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766"/>
  <workbookPr filterPrivacy="1" defaultThemeVersion="124226"/>
  <bookViews>
    <workbookView xWindow="285" yWindow="135" windowWidth="16140" windowHeight="9990" firstSheet="3" activeTab="8"/>
  </bookViews>
  <sheets>
    <sheet name="Data" sheetId="9" state="hidden" r:id="rId1"/>
    <sheet name="Summary" sheetId="1" r:id="rId2"/>
    <sheet name="Premium" sheetId="2" r:id="rId3"/>
    <sheet name="Messages" sheetId="3" r:id="rId4"/>
    <sheet name="Opportunities" sheetId="4" r:id="rId5"/>
    <sheet name="Policies" sheetId="5" r:id="rId6"/>
    <sheet name="Declined" sheetId="6" r:id="rId7"/>
    <sheet name="Auto Declined" sheetId="7" r:id="rId8"/>
    <sheet name="NB and Ren Summary" sheetId="10" r:id="rId9"/>
  </sheets>
  <definedNames/>
  <calcPr fullCalcOnLoad="1"/>
  <fileRecoveryPr autoRecover="0"/>
</workbook>
</file>

<file path=xl/sharedStrings.xml><?xml version="1.0" encoding="utf-8"?>
<sst xmlns="http://schemas.openxmlformats.org/spreadsheetml/2006/main" count="246595" uniqueCount="51835">
  <si>
    <t>Underwriter Name</t>
  </si>
  <si>
    <t>Product Code</t>
  </si>
  <si>
    <t>State</t>
  </si>
  <si>
    <t>Quoted Count</t>
  </si>
  <si>
    <t>Bound Count</t>
  </si>
  <si>
    <t>Lost Count</t>
  </si>
  <si>
    <t>Closed Count</t>
  </si>
  <si>
    <t>Lapsed Count</t>
  </si>
  <si>
    <t>Your Opportunity Presented Count</t>
  </si>
  <si>
    <t>Value of opportunities presented to you as determined by your quotes</t>
  </si>
  <si>
    <t>Value of opportunities presented to you as determined by quotes from all insurers</t>
  </si>
  <si>
    <t>Value of all opportunities presented to all insurers as determined by quotes from all insurers</t>
  </si>
  <si>
    <t>New Business Premium</t>
  </si>
  <si>
    <t>New Business Count</t>
  </si>
  <si>
    <t>Renewal Premium</t>
  </si>
  <si>
    <t>Renewal Count</t>
  </si>
  <si>
    <t>Total Premium</t>
  </si>
  <si>
    <t>Total Count</t>
  </si>
  <si>
    <t>Opportunity ID</t>
  </si>
  <si>
    <t>Message ID</t>
  </si>
  <si>
    <t>Reply To Message ID</t>
  </si>
  <si>
    <t>Direction</t>
  </si>
  <si>
    <t>Broker Name</t>
  </si>
  <si>
    <t>Reporting State</t>
  </si>
  <si>
    <t>Sent On</t>
  </si>
  <si>
    <t>Message Type</t>
  </si>
  <si>
    <t>Business Status</t>
  </si>
  <si>
    <t>Opportunity Presented Date</t>
  </si>
  <si>
    <t>Inception Date</t>
  </si>
  <si>
    <t>Expiration Date</t>
  </si>
  <si>
    <t>Follow Up Date</t>
  </si>
  <si>
    <t>Category</t>
  </si>
  <si>
    <t>Status</t>
  </si>
  <si>
    <t>Average Base Premium for All Underwriters</t>
  </si>
  <si>
    <t>Your Average Base Premium</t>
  </si>
  <si>
    <t>Policy Number</t>
  </si>
  <si>
    <t>Bound Date</t>
  </si>
  <si>
    <t>Closed Date</t>
  </si>
  <si>
    <t>Base Premium</t>
  </si>
  <si>
    <t>Business Reference</t>
  </si>
  <si>
    <t>Description</t>
  </si>
  <si>
    <t>Decline Reason Code</t>
  </si>
  <si>
    <t>Decline Reason Text</t>
  </si>
  <si>
    <t>Underwriter Remarks</t>
  </si>
  <si>
    <t>Occupation Code</t>
  </si>
  <si>
    <t>Occupation Name</t>
  </si>
  <si>
    <t>Client Code</t>
  </si>
  <si>
    <t>Client Name</t>
  </si>
  <si>
    <t>Count</t>
  </si>
  <si>
    <t>OpportunityPresented Count for All Insurers</t>
  </si>
  <si>
    <t>DeclinedCount</t>
  </si>
  <si>
    <t>ReferredCount</t>
  </si>
  <si>
    <t>Reply Date</t>
  </si>
  <si>
    <t>Turnover/Assets</t>
  </si>
  <si>
    <t>Referral Count</t>
  </si>
  <si>
    <t>Referral and More Info Reasons</t>
  </si>
  <si>
    <t>Quote Number</t>
  </si>
  <si>
    <t>No of Insurers Requested to Quote</t>
  </si>
  <si>
    <t>Due to Email attachment file size limitations Messages Data is reported separately twice a month in a separate email.</t>
  </si>
  <si>
    <t>November 2017</t>
  </si>
  <si>
    <t>CALLIDEN</t>
  </si>
  <si>
    <t>SF_BIZPACK</t>
  </si>
  <si>
    <t>ACT</t>
  </si>
  <si>
    <t>NSW</t>
  </si>
  <si>
    <t>NT</t>
  </si>
  <si>
    <t>QLD</t>
  </si>
  <si>
    <t>SA</t>
  </si>
  <si>
    <t>TAS</t>
  </si>
  <si>
    <t>VIC</t>
  </si>
  <si>
    <t>WA</t>
  </si>
  <si>
    <t>SF_ISR</t>
  </si>
  <si>
    <t>Mutual Brokers Pty Ltd</t>
  </si>
  <si>
    <t>5f697a4d-8cbc-405c-86fb-91125ce1acda</t>
  </si>
  <si>
    <t>NewBusiness</t>
  </si>
  <si>
    <t>Lost</t>
  </si>
  <si>
    <t>SBPQTE11988239</t>
  </si>
  <si>
    <t>S424320</t>
  </si>
  <si>
    <t>Flooring Contractor</t>
  </si>
  <si>
    <t>0</t>
  </si>
  <si>
    <t>72aebfae-e260-4bd4-aaa0-049756112237</t>
  </si>
  <si>
    <t>Declined</t>
  </si>
  <si>
    <t>SBPQTE11987574</t>
  </si>
  <si>
    <t>S276997</t>
  </si>
  <si>
    <t>Fabricated Metal Products Manufacturing Noc</t>
  </si>
  <si>
    <t>Professional Service Corporation Pty Ltd - Canberra</t>
  </si>
  <si>
    <t>6b342d5f-de5e-4ce2-aab9-e695d2f3cfd3</t>
  </si>
  <si>
    <t>SBPQTE11988294</t>
  </si>
  <si>
    <t>S424350</t>
  </si>
  <si>
    <t>Wall Tiling (Using Ceramic/Concrete/Cut Stone)</t>
  </si>
  <si>
    <t>763eb758-5a0e-4f79-beca-71ef51385617</t>
  </si>
  <si>
    <t>SBPQTE11994099</t>
  </si>
  <si>
    <t>S771245</t>
  </si>
  <si>
    <t>Property Owner - Retail (Not arcades/Malls)</t>
  </si>
  <si>
    <t>1</t>
  </si>
  <si>
    <t>447a61eb-c501-4db9-9d3d-82679d3125ae</t>
  </si>
  <si>
    <t>SBPQTE11989054</t>
  </si>
  <si>
    <t>S424215</t>
  </si>
  <si>
    <t>Carpentry Work On Construction Projects</t>
  </si>
  <si>
    <t>84d6b707-500a-4932-8511-3968305ad56d</t>
  </si>
  <si>
    <t>Endorsement</t>
  </si>
  <si>
    <t>Closed</t>
  </si>
  <si>
    <t>SBPQTE11991409</t>
  </si>
  <si>
    <t>GA700162158BUSP</t>
  </si>
  <si>
    <t>S573015</t>
  </si>
  <si>
    <t>Cafe Operation, Not Licensed, No Deep Frying</t>
  </si>
  <si>
    <t>d65f1356-b27a-4e6f-aa06-ddb8e224412c</t>
  </si>
  <si>
    <t>SBPQTE11999229</t>
  </si>
  <si>
    <t>S276440</t>
  </si>
  <si>
    <t>Metal Coating Of Manufactured Products Noc</t>
  </si>
  <si>
    <t>75eb3f08-772b-40cb-a21b-6532c9cdca62</t>
  </si>
  <si>
    <t>Quoted</t>
  </si>
  <si>
    <t>SBPQTE11991564</t>
  </si>
  <si>
    <t>S952625</t>
  </si>
  <si>
    <t>Hairdressing Service</t>
  </si>
  <si>
    <t>1bc32e4b-733e-4a67-8f81-380a4d8c175c</t>
  </si>
  <si>
    <t>SBPQTE11987801</t>
  </si>
  <si>
    <t>S525974</t>
  </si>
  <si>
    <t>Vendors Noc</t>
  </si>
  <si>
    <t>fa22f196-a94c-4582-b24f-703c0aaaa2d3</t>
  </si>
  <si>
    <t>SBPQTE11988554</t>
  </si>
  <si>
    <t>11c2250d-d642-4ea5-9e13-7522776d0708</t>
  </si>
  <si>
    <t>SBPQTE11989507</t>
  </si>
  <si>
    <t>S525951</t>
  </si>
  <si>
    <t>Gifts And Bic A Brac Retailing</t>
  </si>
  <si>
    <t>1f234953-f3b4-48c8-9ef8-e9fa2365699c</t>
  </si>
  <si>
    <t>SBPQTE11986166</t>
  </si>
  <si>
    <t>S861110</t>
  </si>
  <si>
    <t>Day Surgery For Medical Procedures</t>
  </si>
  <si>
    <t>bd89b0e9-1f5a-49f0-a0ff-20d739f742a2</t>
  </si>
  <si>
    <t>SBPQTE11986918</t>
  </si>
  <si>
    <t>S423306</t>
  </si>
  <si>
    <t>Air Conditioning Installation - Commercial</t>
  </si>
  <si>
    <t>11e77960-45a8-4fc3-86fd-57d566b270bf</t>
  </si>
  <si>
    <t>SBPQTE11998894</t>
  </si>
  <si>
    <t>S771272</t>
  </si>
  <si>
    <t>Property Owner - Homebase/Bulky Goods Retailing</t>
  </si>
  <si>
    <t>8755e59d-8f1a-4bbd-976a-d2b3841eed08</t>
  </si>
  <si>
    <t>SBPQTE11987873</t>
  </si>
  <si>
    <t>S573065</t>
  </si>
  <si>
    <t>Restaurant, Licensed, With Wok Frying</t>
  </si>
  <si>
    <t>95716813-4b0e-438f-8365-cbfacec92261</t>
  </si>
  <si>
    <t>SBPQTE11990636</t>
  </si>
  <si>
    <t>S461310</t>
  </si>
  <si>
    <t>Computer Peripherals Wholesaling</t>
  </si>
  <si>
    <t>598e69b4-b88c-4f4a-91a3-5ca6cf768beb</t>
  </si>
  <si>
    <t>Renewal</t>
  </si>
  <si>
    <t>SBPQTE11992644</t>
  </si>
  <si>
    <t>GA700042699BUSP</t>
  </si>
  <si>
    <t>S523456</t>
  </si>
  <si>
    <t>Gas Heating Appliances, Household, Retailing</t>
  </si>
  <si>
    <t>a58c73b5-0ba1-49a0-94ae-5cdeaa867d12</t>
  </si>
  <si>
    <t>SBPQTE11986436</t>
  </si>
  <si>
    <t>8a62140f-03bd-4f1f-b501-38c12d5edda7</t>
  </si>
  <si>
    <t>SBPQTE12000876</t>
  </si>
  <si>
    <t>S532150</t>
  </si>
  <si>
    <t>Motor Vehicle Washing Or Cleaning Service</t>
  </si>
  <si>
    <t>3f92ff7b-a058-440d-a399-a37e93686bc9</t>
  </si>
  <si>
    <t>SBPQTE11991196</t>
  </si>
  <si>
    <t>S284125</t>
  </si>
  <si>
    <t>Line Printers Manufacturing (Computer Peripherals)</t>
  </si>
  <si>
    <t>8193509e-f207-425e-90bf-023e1626469f</t>
  </si>
  <si>
    <t>SBPQTE11989021</t>
  </si>
  <si>
    <t>S411105</t>
  </si>
  <si>
    <t>House Construction</t>
  </si>
  <si>
    <t>8ae574cd-f8ac-4e00-888b-f9f19f2e8da8</t>
  </si>
  <si>
    <t>SBPQTE11991401</t>
  </si>
  <si>
    <t>S785564</t>
  </si>
  <si>
    <t>Training Consultancy Service</t>
  </si>
  <si>
    <t>66d3d5fc-d875-4ef3-9e3e-b8140d7142a4</t>
  </si>
  <si>
    <t>Quoting</t>
  </si>
  <si>
    <t>SBPQTE11985984</t>
  </si>
  <si>
    <t>S525320</t>
  </si>
  <si>
    <t>Garden Supplies Retailing Noc</t>
  </si>
  <si>
    <t>ebb9b022-21ed-444a-82b4-41cedf120f6c</t>
  </si>
  <si>
    <t>SBPQTE11995443</t>
  </si>
  <si>
    <t>S232350</t>
  </si>
  <si>
    <t>Cabinet Manufacturing - Approved Spray Booth</t>
  </si>
  <si>
    <t>8bc264a7-5fe6-4b54-b9e4-ce69d139a098</t>
  </si>
  <si>
    <t>SBPQTE11994081</t>
  </si>
  <si>
    <t>S785552</t>
  </si>
  <si>
    <t>Management Consultancy Service</t>
  </si>
  <si>
    <t>1abcef8b-4486-44d6-adb2-c9d69e563d02</t>
  </si>
  <si>
    <t>SBPQTE11990363</t>
  </si>
  <si>
    <t>S771235</t>
  </si>
  <si>
    <t>Property Owner - Noc</t>
  </si>
  <si>
    <t>fc9563a0-b16e-4068-9a6d-2d467ea539ec</t>
  </si>
  <si>
    <t>SBPQTE11995413</t>
  </si>
  <si>
    <t>GA700235353BUSP</t>
  </si>
  <si>
    <t>S772051</t>
  </si>
  <si>
    <t>Real Estate Rental Agency Service</t>
  </si>
  <si>
    <t>e7ac619b-9f41-4a7b-9f84-2d92485e505f</t>
  </si>
  <si>
    <t>SBPQTE11983909</t>
  </si>
  <si>
    <t>GA700042778BUSP</t>
  </si>
  <si>
    <t>025a233a-151f-46dc-ae31-4e0fa6bc775d</t>
  </si>
  <si>
    <t>SBPQTE11991178</t>
  </si>
  <si>
    <t>65121b37-d765-44b2-9480-2ccd40526267</t>
  </si>
  <si>
    <t>SBPQTE11993480</t>
  </si>
  <si>
    <t>715919ed-60f5-485f-9de4-ffabd9bd892e</t>
  </si>
  <si>
    <t>SBPQTE11986293</t>
  </si>
  <si>
    <t>a73dbe23-b80a-42a4-9bd8-ce363f9cb80c</t>
  </si>
  <si>
    <t>SBPQTE11992598</t>
  </si>
  <si>
    <t>S423410</t>
  </si>
  <si>
    <t>Fire Sprinklers, Installation</t>
  </si>
  <si>
    <t>2e2d0714-02ec-4657-a1cc-c512f788c2ed</t>
  </si>
  <si>
    <t>SBPQTE11988623</t>
  </si>
  <si>
    <t>a5f97e35-1504-4067-b38b-ab9756ffbc09</t>
  </si>
  <si>
    <t>SBPQTE11991862</t>
  </si>
  <si>
    <t>S424411</t>
  </si>
  <si>
    <t>Painter - Commercial</t>
  </si>
  <si>
    <t>Ausure Insurance Brokers</t>
  </si>
  <si>
    <t>766a8235-219f-4bc9-b245-69167970f1ea</t>
  </si>
  <si>
    <t>SBPQTE11998499</t>
  </si>
  <si>
    <t>S532350</t>
  </si>
  <si>
    <t>Towing Service, Motor Vehicle</t>
  </si>
  <si>
    <t>Don Hutton Insurance Brokers Pty Ltd</t>
  </si>
  <si>
    <t>75ab74bb-c0dd-49c5-8085-d692f33f0f53</t>
  </si>
  <si>
    <t>SBPQTE11994307</t>
  </si>
  <si>
    <t>Select Insurance Brokers Pty Ltd</t>
  </si>
  <si>
    <t>e18ea81b-4c3c-462b-9e58-05f639714d78</t>
  </si>
  <si>
    <t>SBPQTE11990025</t>
  </si>
  <si>
    <t>7d152144-a995-4c6f-9403-de9dca7a82e1</t>
  </si>
  <si>
    <t>SBPQTE11996352</t>
  </si>
  <si>
    <t>S952310</t>
  </si>
  <si>
    <t>Photography Service (Ex. Aerial)</t>
  </si>
  <si>
    <t>Coversafe Insurance Brokers Pty Ltd</t>
  </si>
  <si>
    <t>d76c2e51-ff52-4385-93a7-db8bcc0ed21e</t>
  </si>
  <si>
    <t>SBPQTE11985291</t>
  </si>
  <si>
    <t>S532925</t>
  </si>
  <si>
    <t>Motor Mechanics</t>
  </si>
  <si>
    <t>67910605-5d01-4396-83a5-2828563a2f25</t>
  </si>
  <si>
    <t>SBPQTE11982798</t>
  </si>
  <si>
    <t>GA700045147BUSP</t>
  </si>
  <si>
    <t>e8d71b61-9e03-48a1-842c-1c1e1cf26568</t>
  </si>
  <si>
    <t>SBPQTE11995611</t>
  </si>
  <si>
    <t>S862235</t>
  </si>
  <si>
    <t>Medical Service, Specialist (Own Account)</t>
  </si>
  <si>
    <t>Resilium Insurance Broking Pty Ltd</t>
  </si>
  <si>
    <t>d91ce3f4-074f-463f-8aa0-bce4f498dd15</t>
  </si>
  <si>
    <t>SBPQTE11991117</t>
  </si>
  <si>
    <t>S253354</t>
  </si>
  <si>
    <t>Rubber Recycling</t>
  </si>
  <si>
    <t>551b632b-ca66-4177-baba-c73c211e9fdb</t>
  </si>
  <si>
    <t>Cancellation</t>
  </si>
  <si>
    <t>SBPQTE11985591</t>
  </si>
  <si>
    <t>GA700091624BUSP</t>
  </si>
  <si>
    <t>S425970</t>
  </si>
  <si>
    <t>Handyman / Property Maintenance</t>
  </si>
  <si>
    <t>PSC Insurance Brokers Sydney</t>
  </si>
  <si>
    <t>88f46600-e63c-4ae8-854a-df2efc6cf068</t>
  </si>
  <si>
    <t>SBPQTE11988897</t>
  </si>
  <si>
    <t>S411310</t>
  </si>
  <si>
    <t>Industrial Building Construction</t>
  </si>
  <si>
    <t>ad42a097-7ddc-4e79-a8e1-a3867bd28ad4</t>
  </si>
  <si>
    <t>SBPQTE11993463</t>
  </si>
  <si>
    <t>S774330</t>
  </si>
  <si>
    <t>Office Machinery Or Equipment Hiring</t>
  </si>
  <si>
    <t>Barrenjoey Insurance Brokers Pty Ltd</t>
  </si>
  <si>
    <t>58a7a873-7ca5-4477-b2ec-da55fd00b7dc</t>
  </si>
  <si>
    <t>SBPQTE11986911</t>
  </si>
  <si>
    <t>Eagle Insurance Brokers</t>
  </si>
  <si>
    <t>532bd4c5-9826-4c00-be03-d43cb2a1e85e</t>
  </si>
  <si>
    <t>SBPQTE11997813</t>
  </si>
  <si>
    <t>S771256</t>
  </si>
  <si>
    <t>Property Owner - Factory/Industrial</t>
  </si>
  <si>
    <t>ABICO Insurance Brokers Pty Ltd</t>
  </si>
  <si>
    <t>84d37662-dc25-4784-abaf-aff0623d4d09</t>
  </si>
  <si>
    <t>SBPQTE11997157</t>
  </si>
  <si>
    <t>S451967</t>
  </si>
  <si>
    <t>Landscape Garden Supply Wholesaling</t>
  </si>
  <si>
    <t>252c4a5c-703b-4e53-a7bb-f7bddcb72740</t>
  </si>
  <si>
    <t>SBPQTE12000205</t>
  </si>
  <si>
    <t>S532310</t>
  </si>
  <si>
    <t>Car Detailing</t>
  </si>
  <si>
    <t>3eb8f7f3-3006-4f1d-b231-a55b4c577264</t>
  </si>
  <si>
    <t>SBPQTE11998563</t>
  </si>
  <si>
    <t>S411230</t>
  </si>
  <si>
    <t>Residential Building Construction Noc</t>
  </si>
  <si>
    <t>c99c0898-1a1a-4759-82ae-f08245c49c58</t>
  </si>
  <si>
    <t>SBPQTE11984573</t>
  </si>
  <si>
    <t>S423140</t>
  </si>
  <si>
    <t>Plumber</t>
  </si>
  <si>
    <t>f1ad51a4-7b50-4a95-ae01-3b2fc95a7a4c</t>
  </si>
  <si>
    <t>SBPQTE11995845</t>
  </si>
  <si>
    <t>Scott &amp; Broad Pty Ltd</t>
  </si>
  <si>
    <t>efc2a2a2-946d-467a-8a2d-5bb3d3fcf19b</t>
  </si>
  <si>
    <t>SBPQTE11999089</t>
  </si>
  <si>
    <t>S771270</t>
  </si>
  <si>
    <t>Property Owner - Unoccupied</t>
  </si>
  <si>
    <t>Westcourt General - New South Wales</t>
  </si>
  <si>
    <t>d81e3898-6647-4299-b78b-b8841df904dd</t>
  </si>
  <si>
    <t>SBPQTE11994441</t>
  </si>
  <si>
    <t>Osman Insurance Brokers Pty Ltd</t>
  </si>
  <si>
    <t>5c132e66-d4f4-4c7f-8ee6-b978033a79fa</t>
  </si>
  <si>
    <t>SBPQTE11992835</t>
  </si>
  <si>
    <t>S862305</t>
  </si>
  <si>
    <t>Clinic, Dental, Operation</t>
  </si>
  <si>
    <t>7bf1c3d8-cd22-4620-9f53-d89987535ab8</t>
  </si>
  <si>
    <t>SBPQTE12000895</t>
  </si>
  <si>
    <t>Insurance Brokers Of NSW Pty Ltd</t>
  </si>
  <si>
    <t>0848243c-8fb8-40bc-b43b-82f0b2fbdeb9</t>
  </si>
  <si>
    <t>SBPQTE11987733</t>
  </si>
  <si>
    <t>Rose Stanton Insurance Brokers</t>
  </si>
  <si>
    <t>be96a390-2f3a-4dff-a35a-360c93bca02a</t>
  </si>
  <si>
    <t>SBPQTE11997010</t>
  </si>
  <si>
    <t>GA700234834BUSP</t>
  </si>
  <si>
    <t>S522130</t>
  </si>
  <si>
    <t>Clothing Retailing</t>
  </si>
  <si>
    <t>5b06195e-4fac-475d-a777-1007678e19d1</t>
  </si>
  <si>
    <t>SBPQTE11994837</t>
  </si>
  <si>
    <t>GA700083934BUSP</t>
  </si>
  <si>
    <t>d91437bf-533c-47b1-9b96-59bf039042be</t>
  </si>
  <si>
    <t>SBPQTE11984740</t>
  </si>
  <si>
    <t>GA700078441BUSP</t>
  </si>
  <si>
    <t>S532320</t>
  </si>
  <si>
    <t>Motor Vehicle Body Repair (Other)</t>
  </si>
  <si>
    <t>Empire Insurance Services-Winbeat site</t>
  </si>
  <si>
    <t>6a18d99b-30b0-4acd-948a-29ce1e62844c</t>
  </si>
  <si>
    <t>S573005</t>
  </si>
  <si>
    <t>Cafe Operation, Licensed With Deep Frying</t>
  </si>
  <si>
    <t>3e08f24d-bc58-456d-a6b2-1fa86ce4fa4e</t>
  </si>
  <si>
    <t>SBPQTE11996205</t>
  </si>
  <si>
    <t>GA700234709BUSP</t>
  </si>
  <si>
    <t>S453973</t>
  </si>
  <si>
    <t>Hot Water Systems Wholesaling</t>
  </si>
  <si>
    <t>88e8e11a-3646-4fe6-bda3-696a036c9b07</t>
  </si>
  <si>
    <t>SBPQTE11997459</t>
  </si>
  <si>
    <t>S782319</t>
  </si>
  <si>
    <t>Building Energy Efficiency Rating (Consultancy)</t>
  </si>
  <si>
    <t>Greg Walsh &amp; Associates Pty Ltd</t>
  </si>
  <si>
    <t>3f7c161c-e099-4ca3-9b4b-4bc6718fab26</t>
  </si>
  <si>
    <t>SBPQTE11989371</t>
  </si>
  <si>
    <t>National Corporate Broking Pty Ltd</t>
  </si>
  <si>
    <t>875c8d9f-3913-4ff8-84b7-64083d09ef3e</t>
  </si>
  <si>
    <t>SBPQTE11996978</t>
  </si>
  <si>
    <t>c66ae938-4019-40fe-af3c-ef7ac3cf8ca6</t>
  </si>
  <si>
    <t>SBPQTE11988388</t>
  </si>
  <si>
    <t>S864020</t>
  </si>
  <si>
    <t>Veterinary Surgeon (Own Account)</t>
  </si>
  <si>
    <t>9be54322-c6a6-4770-967f-562ad665df77</t>
  </si>
  <si>
    <t>SBPQTE11993799</t>
  </si>
  <si>
    <t>S471920</t>
  </si>
  <si>
    <t>Chinese Groceries Wholesaling</t>
  </si>
  <si>
    <t>50d371dd-13fc-42af-8158-4e88a6c13675</t>
  </si>
  <si>
    <t>SBPQTE11988593</t>
  </si>
  <si>
    <t>S523357</t>
  </si>
  <si>
    <t>Hardware, Domestic, Retailing (No Timber Cutting)</t>
  </si>
  <si>
    <t>8a6bd381-6f6f-4ca3-94b5-199c92912497</t>
  </si>
  <si>
    <t>SBPQTE11989075</t>
  </si>
  <si>
    <t>S786610</t>
  </si>
  <si>
    <t>Pet Wash/Grooming Service</t>
  </si>
  <si>
    <t>7fcfe5e9-dd83-461c-be0c-864e0a1b7acd</t>
  </si>
  <si>
    <t>SBPQTE11984548</t>
  </si>
  <si>
    <t>S256430</t>
  </si>
  <si>
    <t>Plastic Rotation Moulding</t>
  </si>
  <si>
    <t>Westlawn Insurance Brokers Pty Ltd</t>
  </si>
  <si>
    <t>74293ea3-a038-4d38-9553-6c54a3cabf5e</t>
  </si>
  <si>
    <t>SBPQTE11990725</t>
  </si>
  <si>
    <t>S479605</t>
  </si>
  <si>
    <t>Cosmetics Wholesaling</t>
  </si>
  <si>
    <t>Southside Insurance Brokers Pty Ltd</t>
  </si>
  <si>
    <t>2040e61a-84c6-4742-9127-16a396468961</t>
  </si>
  <si>
    <t>SBPQTE11989979</t>
  </si>
  <si>
    <t>466e9122-0983-4f99-8ce1-595145d8d264</t>
  </si>
  <si>
    <t>SBPQTE11988702</t>
  </si>
  <si>
    <t>S811354</t>
  </si>
  <si>
    <t>Local Government Community Advice Centres</t>
  </si>
  <si>
    <t>Steadfast IRS Pty Ltd</t>
  </si>
  <si>
    <t>44a53f87-f94f-41b3-83dd-b32c812fed79</t>
  </si>
  <si>
    <t>SBPQTE11987481</t>
  </si>
  <si>
    <t>S783420</t>
  </si>
  <si>
    <t>Computer Software Design</t>
  </si>
  <si>
    <t>e0bf980b-5603-4af6-bcbc-05f7dbc5bec8</t>
  </si>
  <si>
    <t>SBPQTE11998990</t>
  </si>
  <si>
    <t>Brookvale Insurance Brokers</t>
  </si>
  <si>
    <t>7d510820-e186-4bbc-b91a-a40dc64eba08</t>
  </si>
  <si>
    <t>SBPQTE11995310</t>
  </si>
  <si>
    <t>S573058</t>
  </si>
  <si>
    <t>Catering Service Operation</t>
  </si>
  <si>
    <t>6384a280-4fd5-4a34-965c-89fff7188170</t>
  </si>
  <si>
    <t>SBPQTE11990174</t>
  </si>
  <si>
    <t>GA700231603BUSP</t>
  </si>
  <si>
    <t>b6af3a6f-3bfa-4c8d-a2ee-ee8814f4119c</t>
  </si>
  <si>
    <t>SBPQTE11987162</t>
  </si>
  <si>
    <t>2aeadeea-a8a1-4a11-adeb-e0dac4742102</t>
  </si>
  <si>
    <t>SBPQTE11989451</t>
  </si>
  <si>
    <t>S844056</t>
  </si>
  <si>
    <t>Tutoring Service, Academic</t>
  </si>
  <si>
    <t>Delaney Kelly Golding Pty Ltd (Bass)</t>
  </si>
  <si>
    <t>e1545e47-b87f-445b-9ca1-45533d096941</t>
  </si>
  <si>
    <t>SBPQTE11992202</t>
  </si>
  <si>
    <t>S511015</t>
  </si>
  <si>
    <t>Groceries Retailing, Unlicensed To Sell Alcohol</t>
  </si>
  <si>
    <t>27a7c42d-2f52-4d29-a95f-e021153b02b6</t>
  </si>
  <si>
    <t>SBPQTE11986321</t>
  </si>
  <si>
    <t>S224962</t>
  </si>
  <si>
    <t>Clothing Alteration/Repair Service</t>
  </si>
  <si>
    <t>d0c6f766-fd78-41ad-b779-5e374a43588a</t>
  </si>
  <si>
    <t>SBPQTE11998748</t>
  </si>
  <si>
    <t>S254505</t>
  </si>
  <si>
    <t>Candle Manufacturing</t>
  </si>
  <si>
    <t>658d5daa-4eb5-4ed2-8f28-b0044d96246a</t>
  </si>
  <si>
    <t>SBPQTE11996413</t>
  </si>
  <si>
    <t>S712053</t>
  </si>
  <si>
    <t>Telecommunication Services</t>
  </si>
  <si>
    <t>NAS Insurance Brokers (NSW)</t>
  </si>
  <si>
    <t>607e929b-115b-4edf-9cfa-97e85c56ee7a</t>
  </si>
  <si>
    <t>SBPQTE11992607</t>
  </si>
  <si>
    <t>0410a786-2b62-45e6-b825-6acd3f2c0eab</t>
  </si>
  <si>
    <t>SBPQTE11998150</t>
  </si>
  <si>
    <t>S771260</t>
  </si>
  <si>
    <t>Property Owner - Warehouse</t>
  </si>
  <si>
    <t>Watkins Taylor Stone Insurance Brokers</t>
  </si>
  <si>
    <t>603d3fe9-0da5-4aa7-aa21-51f842fdd3ad</t>
  </si>
  <si>
    <t>SBPQTE11992592</t>
  </si>
  <si>
    <t>S611005</t>
  </si>
  <si>
    <t>Delivery Service, Road (Ex. Courier)</t>
  </si>
  <si>
    <t>ca285586-bb70-4e57-84e9-81cd29dd5308</t>
  </si>
  <si>
    <t>SBPQTE11988988</t>
  </si>
  <si>
    <t>S785305</t>
  </si>
  <si>
    <t>Market Research Service</t>
  </si>
  <si>
    <t>Multi Secure Insurance Solutions Pty Ltd</t>
  </si>
  <si>
    <t>29cba0d2-62c8-4178-9fc0-81798886329a</t>
  </si>
  <si>
    <t>SBPQTE11995166</t>
  </si>
  <si>
    <t>S785430</t>
  </si>
  <si>
    <t>Business Administrative Services (General)</t>
  </si>
  <si>
    <t>2fafd959-bbec-4f0d-9fc5-e0d26ce26193</t>
  </si>
  <si>
    <t>SBPQTE11984984</t>
  </si>
  <si>
    <t>S472215</t>
  </si>
  <si>
    <t>Clothing Wholesaling</t>
  </si>
  <si>
    <t>ed9de04c-809b-4bd2-968e-589f7d6fcead</t>
  </si>
  <si>
    <t>SBPQTE11989322</t>
  </si>
  <si>
    <t>S512410</t>
  </si>
  <si>
    <t>Bread Retailing (Baking In Shop)</t>
  </si>
  <si>
    <t>Shortland Insurance Brokers Pty Ltd</t>
  </si>
  <si>
    <t>b576cca3-2d7e-4203-afad-9c74eeb28af2</t>
  </si>
  <si>
    <t>SBPQTE11997397</t>
  </si>
  <si>
    <t>GA700115123BUSP</t>
  </si>
  <si>
    <t>S524240</t>
  </si>
  <si>
    <t>Toys Retailing</t>
  </si>
  <si>
    <t>af745b7b-268f-4fdd-bc7b-be9595361c8e</t>
  </si>
  <si>
    <t>SBPQTE11982821</t>
  </si>
  <si>
    <t>GA700124559BUSP</t>
  </si>
  <si>
    <t>S771251</t>
  </si>
  <si>
    <t>Property Owner - Office (Multi Storey)</t>
  </si>
  <si>
    <t>Nationwide Insurance Brokers</t>
  </si>
  <si>
    <t>6872c076-6ede-4bd7-a03c-ef60daef411a</t>
  </si>
  <si>
    <t>SBPQTE11989587</t>
  </si>
  <si>
    <t>0bf4d2e1-18db-4efd-b898-d37c5bb2c943</t>
  </si>
  <si>
    <t>SBPQTE11991687</t>
  </si>
  <si>
    <t>S282260</t>
  </si>
  <si>
    <t>Boat Repairing</t>
  </si>
  <si>
    <t>59d8b1be-cb37-4b65-b776-62cf7c2698fb</t>
  </si>
  <si>
    <t>SBPQTE11985466</t>
  </si>
  <si>
    <t>S931910</t>
  </si>
  <si>
    <t>Sports Coaching Service</t>
  </si>
  <si>
    <t>81680ea2-9579-45dd-b82d-023993db9adb</t>
  </si>
  <si>
    <t>SBPQTE11995756</t>
  </si>
  <si>
    <t>6353d5c9-90d5-40d6-a69e-38c2548e4c5e</t>
  </si>
  <si>
    <t>SBPQTE11974264</t>
  </si>
  <si>
    <t>S523110</t>
  </si>
  <si>
    <t>Furniture, Household, Retailing (New)</t>
  </si>
  <si>
    <t>8ec63f3c-5449-4f27-bbc8-b33449cd1567</t>
  </si>
  <si>
    <t>SBPQTE11986515</t>
  </si>
  <si>
    <t>S771240</t>
  </si>
  <si>
    <t>Property Owner - Office (Single Storey)</t>
  </si>
  <si>
    <t>5cfee04b-8da1-42ae-bbf6-55d4a555c82e</t>
  </si>
  <si>
    <t>SBPQTE11995535</t>
  </si>
  <si>
    <t>S933045</t>
  </si>
  <si>
    <t>Dance Hall Or Studio Operation</t>
  </si>
  <si>
    <t>bfb71444-b610-484b-b792-c76490ae7d1b</t>
  </si>
  <si>
    <t>SBPQTE11997340</t>
  </si>
  <si>
    <t>Alfa Insurance Brokers Pty Ltd</t>
  </si>
  <si>
    <t>5d732d64-3cc6-4dd2-91e4-dbd1f97309d8</t>
  </si>
  <si>
    <t>SBPQTE12000168</t>
  </si>
  <si>
    <t>cb0b1af5-1645-4894-baa6-f7621725349e</t>
  </si>
  <si>
    <t>SBPQTE11993199</t>
  </si>
  <si>
    <t>b840be56-c6b8-4a32-9ece-7f7e272f38f9</t>
  </si>
  <si>
    <t>SBPQTE11995479</t>
  </si>
  <si>
    <t>S771263</t>
  </si>
  <si>
    <t>Property Owner - Hotels/Motels</t>
  </si>
  <si>
    <t>77c89fc8-95e6-4912-863a-05b8f6d82757</t>
  </si>
  <si>
    <t>SBPQTE11987761</t>
  </si>
  <si>
    <t>d8508607-e245-4ea8-9a3a-5e80b9617576</t>
  </si>
  <si>
    <t>SBPQTE11997682</t>
  </si>
  <si>
    <t>S424120</t>
  </si>
  <si>
    <t>Plasterer / Gyprocker</t>
  </si>
  <si>
    <t>6efd4ae5-bb46-42e3-a8c6-9e01e5bad2e5</t>
  </si>
  <si>
    <t>SBPQTE11996781</t>
  </si>
  <si>
    <t>06bb56ee-5c17-44be-ba05-df489d477a44</t>
  </si>
  <si>
    <t>SBPQTE11994095</t>
  </si>
  <si>
    <t>9c6d64b0-76b5-4fbc-baae-ffc7947ffee8</t>
  </si>
  <si>
    <t>SBPQTE12000748</t>
  </si>
  <si>
    <t>S962930</t>
  </si>
  <si>
    <t>Club, Community Assoc. Operation Ex. Licensed Noc</t>
  </si>
  <si>
    <t>916e3017-5c43-4482-a206-dcefa8b84ea5</t>
  </si>
  <si>
    <t>SBPQTE11995458</t>
  </si>
  <si>
    <t>edb7af5d-f4ff-4630-8da6-7d45199e7675</t>
  </si>
  <si>
    <t>SBPQTE11993971</t>
  </si>
  <si>
    <t>S421010</t>
  </si>
  <si>
    <t>Excavation</t>
  </si>
  <si>
    <t>75fd142f-0041-42cd-9239-ea35ac5adb54</t>
  </si>
  <si>
    <t>SBPQTE11988234</t>
  </si>
  <si>
    <t>97bd0129-2ebe-4bae-92f2-766f03e45d54</t>
  </si>
  <si>
    <t>SBPQTE11996757</t>
  </si>
  <si>
    <t>S911115</t>
  </si>
  <si>
    <t>Television Production, Film Or Tape</t>
  </si>
  <si>
    <t>de84822d-fb9e-4f9d-a50f-9774ded11c0a</t>
  </si>
  <si>
    <t>SBPQTE11996076</t>
  </si>
  <si>
    <t>GA700124613BUSP</t>
  </si>
  <si>
    <t>Enrizen Pty Ltd</t>
  </si>
  <si>
    <t>a56bc32d-c7c6-4c16-bd10-2a745f27ead4</t>
  </si>
  <si>
    <t>SBPQTE11994674</t>
  </si>
  <si>
    <t>S844063</t>
  </si>
  <si>
    <t>Registered Training Organisation</t>
  </si>
  <si>
    <t>PSC Connect Pty Ltd (NSW)</t>
  </si>
  <si>
    <t>5080aee0-bd03-4fe2-ab76-524f4257bce9</t>
  </si>
  <si>
    <t>SBPQTE11992920</t>
  </si>
  <si>
    <t>Peter Cameron Insurance Broker</t>
  </si>
  <si>
    <t>5cc023ea-7a2e-4f7d-bdf0-6f1cd72b3617</t>
  </si>
  <si>
    <t>SBPQTE11999940</t>
  </si>
  <si>
    <t>19e93389-322a-44eb-85d7-02d31dc1cff1</t>
  </si>
  <si>
    <t>SBPQTE11998728</t>
  </si>
  <si>
    <t>S862110</t>
  </si>
  <si>
    <t>General Practitioner, Medical, (Own Account)</t>
  </si>
  <si>
    <t>5f57f646-ae33-4366-aa16-cbe1a439cebe</t>
  </si>
  <si>
    <t>SBPQTE11993055</t>
  </si>
  <si>
    <t>24d28184-88bd-45fb-808e-89efe141b1b1</t>
  </si>
  <si>
    <t>SBPQTE11993688</t>
  </si>
  <si>
    <t>S772035</t>
  </si>
  <si>
    <t>Real Estate Agency Service</t>
  </si>
  <si>
    <t>Sarre Insurance Broking Services Pty Ltd</t>
  </si>
  <si>
    <t>128df538-747f-4795-9a24-92f2555156b8</t>
  </si>
  <si>
    <t>SBPQTE11995264</t>
  </si>
  <si>
    <t>a7e2951a-2e88-414c-a801-d00cea6d9b30</t>
  </si>
  <si>
    <t>SBPQTE11983856</t>
  </si>
  <si>
    <t>Driessen Insurance Brokers Pty Ltd</t>
  </si>
  <si>
    <t>5564951f-bef4-4688-8fc8-02132a9579ee</t>
  </si>
  <si>
    <t>SBPQTE11985013</t>
  </si>
  <si>
    <t>9d299939-f73f-4b42-9bff-09f7e0074fb5</t>
  </si>
  <si>
    <t>SBPQTE11997066</t>
  </si>
  <si>
    <t>65f890cb-a070-4702-9c8b-1e3168ea2493</t>
  </si>
  <si>
    <t>SBPQTE11989729</t>
  </si>
  <si>
    <t>Sutton Insurance Brokers</t>
  </si>
  <si>
    <t>341576d3-d1ce-40d2-849d-e8e8ec8e5af2</t>
  </si>
  <si>
    <t>SBPQTE11998090</t>
  </si>
  <si>
    <t>GA700236921BUSP</t>
  </si>
  <si>
    <t>Action Insurance Brokers</t>
  </si>
  <si>
    <t>b684cd18-6693-4a17-af73-a73ff4069b81</t>
  </si>
  <si>
    <t>SBPQTE11988881</t>
  </si>
  <si>
    <t>S784205</t>
  </si>
  <si>
    <t>Accountant</t>
  </si>
  <si>
    <t>274792e2-97ae-44df-9632-39cf669c1ca1</t>
  </si>
  <si>
    <t>SBPQTE11993455</t>
  </si>
  <si>
    <t>20d950e6-49a6-4fb3-bb18-b95e1d798d00</t>
  </si>
  <si>
    <t>SBPQTE11996964</t>
  </si>
  <si>
    <t>0748f9b8-b550-4d33-8650-70de39230903</t>
  </si>
  <si>
    <t>SBPQTE11984263</t>
  </si>
  <si>
    <t>S424525</t>
  </si>
  <si>
    <t>Window Frame Installation</t>
  </si>
  <si>
    <t>8cf0fbc9-1430-4cc3-8d5f-c2465795af00</t>
  </si>
  <si>
    <t>SBPQTE11998103</t>
  </si>
  <si>
    <t>S785521</t>
  </si>
  <si>
    <t>Occupational Health &amp; Safety Consultancy Service</t>
  </si>
  <si>
    <t>a77e7107-59ae-4821-b780-f266fd810a3c</t>
  </si>
  <si>
    <t>SBPQTE11996795</t>
  </si>
  <si>
    <t>eb67062f-c3c0-4ce8-b9ca-40c45949d4b4</t>
  </si>
  <si>
    <t>SBPQTE11991668</t>
  </si>
  <si>
    <t>S952320</t>
  </si>
  <si>
    <t>Street Photography Service</t>
  </si>
  <si>
    <t>1a842296-fd1d-48ea-9d22-5799dac88e43</t>
  </si>
  <si>
    <t>SBPQTE11988689</t>
  </si>
  <si>
    <t>S423315</t>
  </si>
  <si>
    <t>Ventilation Equipment Installation Noc</t>
  </si>
  <si>
    <t>2c684ca7-c1d7-4d88-bf92-0ad9c3521a4f</t>
  </si>
  <si>
    <t>SBPQTE12000713</t>
  </si>
  <si>
    <t>S511005</t>
  </si>
  <si>
    <t>Convenience Stores</t>
  </si>
  <si>
    <t>WSC Insurance Brokers Pty Ltd</t>
  </si>
  <si>
    <t>3e0f46e0-1ceb-4119-a9f9-18e91987f9c3</t>
  </si>
  <si>
    <t>SBPQTE11985297</t>
  </si>
  <si>
    <t>S952605</t>
  </si>
  <si>
    <t>Barber Shop Operation - No Tobacco On Premises</t>
  </si>
  <si>
    <t>4e634ccf-7225-4aba-8cf3-4c56a1c670d6</t>
  </si>
  <si>
    <t>SBPQTE11987159</t>
  </si>
  <si>
    <t>S423225</t>
  </si>
  <si>
    <t>Electrician</t>
  </si>
  <si>
    <t>6b3532ff-5b7d-49e7-a026-883cff3ab49b</t>
  </si>
  <si>
    <t>SBPQTE11988379</t>
  </si>
  <si>
    <t>GA700222468BUSP</t>
  </si>
  <si>
    <t>S786660</t>
  </si>
  <si>
    <t>Cleaning Service Noc</t>
  </si>
  <si>
    <t>250e5829-4489-48e0-9ae3-219786d9a736</t>
  </si>
  <si>
    <t>SBPQTE11990745</t>
  </si>
  <si>
    <t>36eadf84-9162-4a1a-88c5-828f6b67207f</t>
  </si>
  <si>
    <t>SBPQTE11997175</t>
  </si>
  <si>
    <t>S573056</t>
  </si>
  <si>
    <t>Restaurant, Unlicensed, With Deep Fry</t>
  </si>
  <si>
    <t>eeaf980c-03bd-41bc-ada4-c856b8cf0f04</t>
  </si>
  <si>
    <t>SBPQTE11994666</t>
  </si>
  <si>
    <t>S524330</t>
  </si>
  <si>
    <t>Newspapers Retailing</t>
  </si>
  <si>
    <t>5f3eda2a-7530-4282-b15f-b5fa233e98d9</t>
  </si>
  <si>
    <t>SBPQTE11986871</t>
  </si>
  <si>
    <t>Ballina Insurance Brokers Pty Ltd</t>
  </si>
  <si>
    <t>6b7b359b-5e80-4e5b-aa0f-8fee0ad045a2</t>
  </si>
  <si>
    <t>SBPQTE12000401</t>
  </si>
  <si>
    <t>S424210</t>
  </si>
  <si>
    <t>Carpenter</t>
  </si>
  <si>
    <t>21d2ca46-8713-4d56-a417-ea9b601667d2</t>
  </si>
  <si>
    <t>SBPQTE11998957</t>
  </si>
  <si>
    <t>GA700227860BUSP</t>
  </si>
  <si>
    <t>5238a6e1-e858-4946-8e22-d1b9c3f0fa9a</t>
  </si>
  <si>
    <t>SBPQTE11985935</t>
  </si>
  <si>
    <t>S423415</t>
  </si>
  <si>
    <t>Alarm System, Security, Installation</t>
  </si>
  <si>
    <t>16687c08-6e04-4d87-864c-e226003eddee</t>
  </si>
  <si>
    <t>SBPQTE11986719</t>
  </si>
  <si>
    <t>0a8bab43-4db7-4a1a-a583-3c05a8cec967</t>
  </si>
  <si>
    <t>SBPQTE11993660</t>
  </si>
  <si>
    <t>S785565</t>
  </si>
  <si>
    <t>Life Coach Service</t>
  </si>
  <si>
    <t>Macquarie Insurance Brokers</t>
  </si>
  <si>
    <t>4dcfa7a1-6f2f-435f-b670-d2b9e1e611f8</t>
  </si>
  <si>
    <t>SBPQTE11995935</t>
  </si>
  <si>
    <t>S524305</t>
  </si>
  <si>
    <t>Artists' Supplies Retailing</t>
  </si>
  <si>
    <t>cead18f5-7530-4d17-81f8-a3ff065f4741</t>
  </si>
  <si>
    <t>SBPQTE11998194</t>
  </si>
  <si>
    <t>S512560</t>
  </si>
  <si>
    <t>Juice Bar Operation</t>
  </si>
  <si>
    <t>b9c6dae2-56e9-4597-bf96-1dce2221a3aa</t>
  </si>
  <si>
    <t>SBPQTE12001299</t>
  </si>
  <si>
    <t>S275963</t>
  </si>
  <si>
    <t>Tags, Sheet Metal, Manufacturing</t>
  </si>
  <si>
    <t>2bad2482-7815-4cc3-8d88-28d0f015b61d</t>
  </si>
  <si>
    <t>SBPQTE11995062</t>
  </si>
  <si>
    <t>c21dcc31-7f42-4da6-929e-f16c694ce589</t>
  </si>
  <si>
    <t>SBPQTE11993735</t>
  </si>
  <si>
    <t>S532335</t>
  </si>
  <si>
    <t>Panel Beating (Motor Body Repairing)</t>
  </si>
  <si>
    <t>McCluskey Insurance Brokers</t>
  </si>
  <si>
    <t>a9b6efd3-0abe-4f2c-bf1b-5a6918abb71e</t>
  </si>
  <si>
    <t>SBPQTE11989808</t>
  </si>
  <si>
    <t>GA700034226BUSP</t>
  </si>
  <si>
    <t>S952615</t>
  </si>
  <si>
    <t>Beauty Salon Operation</t>
  </si>
  <si>
    <t>6c854024-f890-43f7-8ede-7eb8e3be2c38</t>
  </si>
  <si>
    <t>SBPQTE11997893</t>
  </si>
  <si>
    <t>Yellow Brick Road Wealth Management Pty Ltd</t>
  </si>
  <si>
    <t>6c76b7f8-77fc-4b9a-a128-e17d73df8e70</t>
  </si>
  <si>
    <t>SBPQTE11995323</t>
  </si>
  <si>
    <t>Ian Hewitt &amp; Associates</t>
  </si>
  <si>
    <t>62a1802e-2dae-4ee6-8964-074e77859c2a</t>
  </si>
  <si>
    <t>SBPQTE11990923</t>
  </si>
  <si>
    <t>GA700111716BUSP</t>
  </si>
  <si>
    <t>S864030</t>
  </si>
  <si>
    <t>Animal Hospital Operation</t>
  </si>
  <si>
    <t>Australian Broker Network</t>
  </si>
  <si>
    <t>ab6ca9a4-154e-407e-a916-1ab9dab60a4a</t>
  </si>
  <si>
    <t>SBPQTE11992737</t>
  </si>
  <si>
    <t>S862315</t>
  </si>
  <si>
    <t>Dental Surgeon (Own Account)</t>
  </si>
  <si>
    <t>158233be-0f17-4553-83dd-158303d61980</t>
  </si>
  <si>
    <t>SBPQTE12001659</t>
  </si>
  <si>
    <t>S523360</t>
  </si>
  <si>
    <t>Paint Retailing</t>
  </si>
  <si>
    <t>14b57ffd-3d12-4df0-a153-47c0f70d21cc</t>
  </si>
  <si>
    <t>SBPQTE11999829</t>
  </si>
  <si>
    <t>S512105</t>
  </si>
  <si>
    <t>Butchers' Shop Operation (Retail)</t>
  </si>
  <si>
    <t>Total Insurance Network Pty Ltd</t>
  </si>
  <si>
    <t>065fe224-11c2-4bb9-9d9f-abe7c4e33028</t>
  </si>
  <si>
    <t>SBPQTE11994116</t>
  </si>
  <si>
    <t>Annis Group Pty Limited</t>
  </si>
  <si>
    <t>5879f915-d885-416c-a540-a21144b55b24</t>
  </si>
  <si>
    <t>SBPQTE11986113</t>
  </si>
  <si>
    <t>S923105</t>
  </si>
  <si>
    <t>Aquarium Operation</t>
  </si>
  <si>
    <t>5d7027e0-6e86-4e3d-a39a-b06955ce470e</t>
  </si>
  <si>
    <t>SBPQTE12000389</t>
  </si>
  <si>
    <t>S479325</t>
  </si>
  <si>
    <t>Playground Equipment Wholesaling</t>
  </si>
  <si>
    <t>471a724d-b22f-49fc-a30c-9b9e60560626</t>
  </si>
  <si>
    <t>SBPQTE11993583</t>
  </si>
  <si>
    <t>S461415</t>
  </si>
  <si>
    <t>Toner &amp; Ink Cartridges Sales, Inc. Refill</t>
  </si>
  <si>
    <t>18a7545a-f961-4c1d-81d8-4b3a4c02659f</t>
  </si>
  <si>
    <t>SBPQTE11998034</t>
  </si>
  <si>
    <t>S611025</t>
  </si>
  <si>
    <t>Road Freight Transport Service - No Storage</t>
  </si>
  <si>
    <t>e0b51f86-42f1-458e-9248-708c91d30a3e</t>
  </si>
  <si>
    <t>SBPQTE11992255</t>
  </si>
  <si>
    <t>959e64b0-bd1f-45a7-bc12-eb712b5196a8</t>
  </si>
  <si>
    <t>SBPQTE12000878</t>
  </si>
  <si>
    <t>S786620</t>
  </si>
  <si>
    <t>House Cleaning Service</t>
  </si>
  <si>
    <t>8678a8a8-f326-4666-8c8a-b49798bf8398</t>
  </si>
  <si>
    <t>SBPQTE11990389</t>
  </si>
  <si>
    <t>56bb446d-3cf9-4bd6-b993-71870d2f0c8a</t>
  </si>
  <si>
    <t>SBPQTE11990639</t>
  </si>
  <si>
    <t>S783405</t>
  </si>
  <si>
    <t>Computer Consultancy Service</t>
  </si>
  <si>
    <t>080a2e32-792c-4fb8-afb2-67c6bc8c42ae</t>
  </si>
  <si>
    <t>SBPQTE11986552</t>
  </si>
  <si>
    <t>c3d44578-ceb4-4813-884d-6ad38ee20117</t>
  </si>
  <si>
    <t>SBPQTE11998260</t>
  </si>
  <si>
    <t>022a3d81-971d-4e05-99cf-0e031348e33d</t>
  </si>
  <si>
    <t>SBPQTE11999202</t>
  </si>
  <si>
    <t>d41f185c-d5d8-4a4a-b09b-12d2f7134f95</t>
  </si>
  <si>
    <t>SBPQTE11994997</t>
  </si>
  <si>
    <t>e3375578-3116-488f-8dda-461a64db9acc</t>
  </si>
  <si>
    <t>SBPQTE11988802</t>
  </si>
  <si>
    <t>S253330</t>
  </si>
  <si>
    <t>Plastic Pellet Manufacturing - Thermoplastic</t>
  </si>
  <si>
    <t>Knights Guard Pty Ltd</t>
  </si>
  <si>
    <t>e1239f35-03af-462e-be55-527cce0b63b6</t>
  </si>
  <si>
    <t>SBPQTE11996879</t>
  </si>
  <si>
    <t>5ecd21d4-0684-4f09-8827-c035c2f17007</t>
  </si>
  <si>
    <t>SBPQTE11998976</t>
  </si>
  <si>
    <t>S711205</t>
  </si>
  <si>
    <t>Courier Service</t>
  </si>
  <si>
    <t>0b065fd6-7955-4553-ac66-464882027c15</t>
  </si>
  <si>
    <t>SBPQTE11984470</t>
  </si>
  <si>
    <t>S461565</t>
  </si>
  <si>
    <t>Lighting Hire</t>
  </si>
  <si>
    <t>8564947d-08d2-4a6d-80c3-37f02fc0714f</t>
  </si>
  <si>
    <t>SBPQTE11982731</t>
  </si>
  <si>
    <t>fa67cfaf-a5ee-4ff0-9cca-256cc902fa49</t>
  </si>
  <si>
    <t>SBPQTE11984009</t>
  </si>
  <si>
    <t>S425130</t>
  </si>
  <si>
    <t>Landscape Construction</t>
  </si>
  <si>
    <t>83c206c3-f331-43af-8d92-1fe9b6c1d008</t>
  </si>
  <si>
    <t>SBPQTE11987135</t>
  </si>
  <si>
    <t>eff98f4c-2dfe-4573-8eaa-c9b3acf83c1f</t>
  </si>
  <si>
    <t>SBPQTE11988799</t>
  </si>
  <si>
    <t>1d60f68a-4d40-4440-89e0-83e43110e93c</t>
  </si>
  <si>
    <t>SBPQTE11985816</t>
  </si>
  <si>
    <t>S784225</t>
  </si>
  <si>
    <t>Bookkeeping Service</t>
  </si>
  <si>
    <t>1d68ad1e-f82e-48aa-afc6-9645bf2ec0c5</t>
  </si>
  <si>
    <t>SBPQTE11993903</t>
  </si>
  <si>
    <t>e87c99df-c962-46fe-a194-7d8d6f70f014</t>
  </si>
  <si>
    <t>SBPQTE11999753</t>
  </si>
  <si>
    <t>S524415</t>
  </si>
  <si>
    <t>Photographic Equipment Retailing</t>
  </si>
  <si>
    <t>AustralAsia Insurance Brokers Pty Ltd</t>
  </si>
  <si>
    <t>50f7ccaf-48c4-466e-91b2-400ee5fd00ef</t>
  </si>
  <si>
    <t>SBPQTE11998395</t>
  </si>
  <si>
    <t>91524163-470f-4600-b62e-4ce901de6d8c</t>
  </si>
  <si>
    <t>SBPQTE11995949</t>
  </si>
  <si>
    <t>S611030</t>
  </si>
  <si>
    <t>Road Freight Transport, Inc. Non-Hazardous Storage</t>
  </si>
  <si>
    <t>1f6de722-cf10-49dc-89c3-f82557530582</t>
  </si>
  <si>
    <t>SBPQTE11984150</t>
  </si>
  <si>
    <t>S783442</t>
  </si>
  <si>
    <t>Software Dev, Integrator, Websites, E-Commerce</t>
  </si>
  <si>
    <t>141d66db-0251-4c5d-97ea-69fdda181e8f</t>
  </si>
  <si>
    <t>SBPQTE11985461</t>
  </si>
  <si>
    <t>83a92665-d088-49a7-bef7-0bc600ad1f0a</t>
  </si>
  <si>
    <t>SBPQTE11990944</t>
  </si>
  <si>
    <t>S411131</t>
  </si>
  <si>
    <t>House Construction/Alteration Owner Builder</t>
  </si>
  <si>
    <t>MCI Insurance Brokers Pty Ltd</t>
  </si>
  <si>
    <t>a3cb235c-296a-48d3-b5c9-e011ff579256</t>
  </si>
  <si>
    <t>SBPQTE11984755</t>
  </si>
  <si>
    <t>S512553</t>
  </si>
  <si>
    <t>Take Away Foods Retailing (With Deep Fryer)</t>
  </si>
  <si>
    <t>598a4960-5ccf-4b25-bb79-7614ccf59c35</t>
  </si>
  <si>
    <t>SBPQTE11996215</t>
  </si>
  <si>
    <t>S452235</t>
  </si>
  <si>
    <t>Metal Scrap Wholesaling</t>
  </si>
  <si>
    <t>dd54477d-911c-4dc7-a2c8-f423bf057d5a</t>
  </si>
  <si>
    <t>SBPQTE11993186</t>
  </si>
  <si>
    <t>S217920</t>
  </si>
  <si>
    <t>Coffee Manufacturing (Roasting And/ Or Grinding Only)</t>
  </si>
  <si>
    <t>fbfdd9e9-1f6f-44af-93cb-2b876f7420ef</t>
  </si>
  <si>
    <t>SBPQTE11990340</t>
  </si>
  <si>
    <t>S421050</t>
  </si>
  <si>
    <t>Earthmoving</t>
  </si>
  <si>
    <t>ed613d76-9ad2-410e-ba67-06f4d7e40223</t>
  </si>
  <si>
    <t>SBPQTE11992606</t>
  </si>
  <si>
    <t>2ccd8abe-1c4d-4b3b-afbe-f92934362764</t>
  </si>
  <si>
    <t>SBPQTE11996542</t>
  </si>
  <si>
    <t>S422120</t>
  </si>
  <si>
    <t>Concretor</t>
  </si>
  <si>
    <t>651056ea-9fbc-4724-83bd-202d1e1c832e</t>
  </si>
  <si>
    <t>SBPQTE11998777</t>
  </si>
  <si>
    <t>75e464df-7aa4-4c67-b8d5-b4b04377d605</t>
  </si>
  <si>
    <t>SBPQTE11998166</t>
  </si>
  <si>
    <t>GA700235944BUSP</t>
  </si>
  <si>
    <t>S424105</t>
  </si>
  <si>
    <t>Cement Rendering Of Buildings</t>
  </si>
  <si>
    <t>Ian Jones Insurance Brokers Pty Ltd</t>
  </si>
  <si>
    <t>fdefc58c-4f3f-4a5c-b5bf-b6789ef1c607</t>
  </si>
  <si>
    <t>SBPQTE11983703</t>
  </si>
  <si>
    <t>GA700228334BUSP</t>
  </si>
  <si>
    <t>53b222fb-cdd1-4881-bdd7-3831286adbcb</t>
  </si>
  <si>
    <t>SBPQTE11996075</t>
  </si>
  <si>
    <t>GA700120531BUSP</t>
  </si>
  <si>
    <t>b54c3278-221a-41a6-9846-c8b205bc6c6c</t>
  </si>
  <si>
    <t>SBPQTE11995954</t>
  </si>
  <si>
    <t>GA700235687BUSP</t>
  </si>
  <si>
    <t>S525955</t>
  </si>
  <si>
    <t>Prams, Baby Goods Retailing</t>
  </si>
  <si>
    <t>621e7f21-7306-4076-b6ff-6e20732113aa</t>
  </si>
  <si>
    <t>SBPQTE11990005</t>
  </si>
  <si>
    <t>S425132</t>
  </si>
  <si>
    <t>Landscaper - Domestic</t>
  </si>
  <si>
    <t>860226b1-4322-4431-973c-decf163deed1</t>
  </si>
  <si>
    <t>SBPQTE11985646</t>
  </si>
  <si>
    <t>GA700059293BUSP</t>
  </si>
  <si>
    <t>c0476098-77eb-4489-8a01-46f1c36521b8</t>
  </si>
  <si>
    <t>SBPQTE11988742</t>
  </si>
  <si>
    <t>S254363</t>
  </si>
  <si>
    <t>Vitamin Product Manufacturing</t>
  </si>
  <si>
    <t>72abf84a-3789-4751-a988-7a14467daea9</t>
  </si>
  <si>
    <t>SBPQTE11986875</t>
  </si>
  <si>
    <t>GA700046003BUSP</t>
  </si>
  <si>
    <t>Quattro Risk Services Pty Ltd</t>
  </si>
  <si>
    <t>3741ef30-0faa-405e-b1a1-a5b15e9b83e6</t>
  </si>
  <si>
    <t>SBPQTE11993336</t>
  </si>
  <si>
    <t>S423420</t>
  </si>
  <si>
    <t>Smoke Detectors, Installation</t>
  </si>
  <si>
    <t>50affb4d-d360-4e25-82f8-7828596cd971</t>
  </si>
  <si>
    <t>SBPQTE11987054</t>
  </si>
  <si>
    <t>S222945</t>
  </si>
  <si>
    <t>Embroidered Fabrics Manufacturing</t>
  </si>
  <si>
    <t>eb38ca66-9e14-441e-ae74-7dac7f0e817e</t>
  </si>
  <si>
    <t>SBPQTE12001021</t>
  </si>
  <si>
    <t>64f17bfc-c0e2-4f19-a16f-9f0b26ff2165</t>
  </si>
  <si>
    <t>SBPQTE11999234</t>
  </si>
  <si>
    <t>212e115d-4a81-43dd-9f59-620f83a86ce2</t>
  </si>
  <si>
    <t>SBPQTE11990749</t>
  </si>
  <si>
    <t>78af3942-6351-44e1-a00f-44cab5274f4a</t>
  </si>
  <si>
    <t>SBPQTE11982804</t>
  </si>
  <si>
    <t>GA700111517BUSP</t>
  </si>
  <si>
    <t>285e14be-fe4b-401f-b096-97c8e0f353f4</t>
  </si>
  <si>
    <t>SBPQTE11992403</t>
  </si>
  <si>
    <t>S952963</t>
  </si>
  <si>
    <t>Personal Fitness Trainer</t>
  </si>
  <si>
    <t>5d36cf8f-1f57-42e7-baf8-9c155be2788a</t>
  </si>
  <si>
    <t>SBPQTE11990509</t>
  </si>
  <si>
    <t>GA700229467BUSP</t>
  </si>
  <si>
    <t>S422205</t>
  </si>
  <si>
    <t>Bricklayer</t>
  </si>
  <si>
    <t>2a0dd7ca-98b4-40a7-8b40-3e6ac0c434e6</t>
  </si>
  <si>
    <t>SBPQTE12000297</t>
  </si>
  <si>
    <t>7b1056b8-177e-4db1-b384-08337cb1da29</t>
  </si>
  <si>
    <t>SBPQTE11990782</t>
  </si>
  <si>
    <t>S512940</t>
  </si>
  <si>
    <t>Tobacco Products Retailing</t>
  </si>
  <si>
    <t>f9ed2b7e-0b58-43af-9aa0-d2593433ca92</t>
  </si>
  <si>
    <t>SBPQTE11993582</t>
  </si>
  <si>
    <t>S254370</t>
  </si>
  <si>
    <t>Health Food and Sports Supplements Manufacturing</t>
  </si>
  <si>
    <t>a5363fce-7fb5-4671-b60b-c0dfe72a0133</t>
  </si>
  <si>
    <t>SBPQTE11992961</t>
  </si>
  <si>
    <t>S424510</t>
  </si>
  <si>
    <t>Glazier</t>
  </si>
  <si>
    <t>e2426197-14b9-4057-a5cb-5e6f66c1922f</t>
  </si>
  <si>
    <t>SBPQTE11995195</t>
  </si>
  <si>
    <t>GA700233369BUSP</t>
  </si>
  <si>
    <t>e10a2a62-3983-4da8-a366-ff65acce8f02</t>
  </si>
  <si>
    <t>SBPQTE11998716</t>
  </si>
  <si>
    <t>0d84f1f5-9108-4728-9b2c-703674d304c4</t>
  </si>
  <si>
    <t>SBPQTE11998951</t>
  </si>
  <si>
    <t>f6c5aefd-42a2-4cca-8479-3a0d0f44dd5f</t>
  </si>
  <si>
    <t>SBPQTE11995772</t>
  </si>
  <si>
    <t>bb0f3676-498c-48db-b5df-6f9e63cedb4d</t>
  </si>
  <si>
    <t>SBPQTE11994703</t>
  </si>
  <si>
    <t>S423226</t>
  </si>
  <si>
    <t>Electricians - Commercial</t>
  </si>
  <si>
    <t>53e3d810-cc5f-4d6b-a013-3577eb6bcaa5</t>
  </si>
  <si>
    <t>SBPQTE11992586</t>
  </si>
  <si>
    <t>S772050</t>
  </si>
  <si>
    <t>Real Estate Management Service</t>
  </si>
  <si>
    <t>201ee51c-4618-4592-978a-99b63b1cf50e</t>
  </si>
  <si>
    <t>SBPQTE11985021</t>
  </si>
  <si>
    <t>02897433-ab16-4821-b032-9cdfd6c9d8d0</t>
  </si>
  <si>
    <t>SBPQTE11988635</t>
  </si>
  <si>
    <t>e741eec2-b5c8-444d-ab00-65b55d8fb87e</t>
  </si>
  <si>
    <t>SBPQTE12000901</t>
  </si>
  <si>
    <t>S952965</t>
  </si>
  <si>
    <t>Home Party Planner</t>
  </si>
  <si>
    <t>031f4de6-448c-4cba-97a1-26345423ea57</t>
  </si>
  <si>
    <t>SBPQTE11985934</t>
  </si>
  <si>
    <t>S224935</t>
  </si>
  <si>
    <t>Clothing Manufacturing Noc</t>
  </si>
  <si>
    <t>8c59385c-7147-4a8c-839d-64dde3b5ab63</t>
  </si>
  <si>
    <t>SBPQTE11987521</t>
  </si>
  <si>
    <t>S232955</t>
  </si>
  <si>
    <t>Blind Manufacturing (Wooden)</t>
  </si>
  <si>
    <t>192b127e-77c1-440e-b1cf-23a9b1427a1c</t>
  </si>
  <si>
    <t>SBPQTE11989974</t>
  </si>
  <si>
    <t>GA700230745BUSP</t>
  </si>
  <si>
    <t>The Insurance Broker (NSW) Pty Ltd</t>
  </si>
  <si>
    <t>91c986ba-b2a5-480b-b0de-f74c4a0e9b87</t>
  </si>
  <si>
    <t>SBPQTE11993420</t>
  </si>
  <si>
    <t>GA700234102BUSP</t>
  </si>
  <si>
    <t>S425953</t>
  </si>
  <si>
    <t>Scaffolding Construction</t>
  </si>
  <si>
    <t>b92d83e6-e841-425f-a2fd-40eb6e681136</t>
  </si>
  <si>
    <t>SBPQTE11993197</t>
  </si>
  <si>
    <t>S222210</t>
  </si>
  <si>
    <t>Carpet Manufacturing</t>
  </si>
  <si>
    <t>a9727286-5f24-40ee-aadb-98e1b051b05e</t>
  </si>
  <si>
    <t>SBPQTE11998145</t>
  </si>
  <si>
    <t>S573054</t>
  </si>
  <si>
    <t>Restaurant, Licensed, With Deep Frying</t>
  </si>
  <si>
    <t>5a3a6cbe-5d1b-4fe7-bd33-64e3184880e5</t>
  </si>
  <si>
    <t>SBPQTE11991314</t>
  </si>
  <si>
    <t>3b0d2fca-8084-464e-86b9-1bbf0bb0192d</t>
  </si>
  <si>
    <t>SBPQTE11985130</t>
  </si>
  <si>
    <t>GA700229115BUSP</t>
  </si>
  <si>
    <t>aa5a191a-6034-41fd-a35a-3707bcea5282</t>
  </si>
  <si>
    <t>SBPQTE11999433</t>
  </si>
  <si>
    <t>Ian Bell Insurance Brokers</t>
  </si>
  <si>
    <t>9e5d37f7-5f89-4322-b228-10b19cf29591</t>
  </si>
  <si>
    <t>SBPQTE11997051</t>
  </si>
  <si>
    <t>GA700236368BUSP</t>
  </si>
  <si>
    <t>S782315</t>
  </si>
  <si>
    <t>Building Consultancy Service</t>
  </si>
  <si>
    <t>c60cb294-1320-4238-8ad2-2f7bf9dd360e</t>
  </si>
  <si>
    <t>SBPQTE11992739</t>
  </si>
  <si>
    <t>S012305</t>
  </si>
  <si>
    <t>Sheep, Beef Cattle Farming</t>
  </si>
  <si>
    <t>abcb630b-789f-40ed-85f4-f2bd2a08f316</t>
  </si>
  <si>
    <t>SBPQTE11989039</t>
  </si>
  <si>
    <t>S525205</t>
  </si>
  <si>
    <t>Antiques Retailing Or Auctioning</t>
  </si>
  <si>
    <t>975ec6bf-4e85-449c-8be1-6ef2d1c3ebf3</t>
  </si>
  <si>
    <t>SBPQTE11998368</t>
  </si>
  <si>
    <t>9a43870e-8750-41e9-91c4-1d081d2329da</t>
  </si>
  <si>
    <t>SBPQTE11990676</t>
  </si>
  <si>
    <t>S262959</t>
  </si>
  <si>
    <t>Sanitary Ware, Vitreous China Or Porcelain, Manufacturing</t>
  </si>
  <si>
    <t>245289a4-4388-438d-a5c5-991cb4d0491f</t>
  </si>
  <si>
    <t>SBPQTE11999973</t>
  </si>
  <si>
    <t>GA700237722BUSP</t>
  </si>
  <si>
    <t>S512510</t>
  </si>
  <si>
    <t>Fish &amp; Chips, Take Away (Cooked, Ready To Eat)</t>
  </si>
  <si>
    <t>f1ef6ec9-bb3f-4e12-b070-5b3064c1396f</t>
  </si>
  <si>
    <t>SBPQTE11988452</t>
  </si>
  <si>
    <t>S751952</t>
  </si>
  <si>
    <t>Money Changing Service (Non-Bank)</t>
  </si>
  <si>
    <t>048e0ecc-4a1e-4c26-8365-6b6f3993c7f4</t>
  </si>
  <si>
    <t>SBPQTE11992193</t>
  </si>
  <si>
    <t>S751115</t>
  </si>
  <si>
    <t>Mortgage Broking Service</t>
  </si>
  <si>
    <t>eae0af5b-8b75-47a2-acf3-de659bd26054</t>
  </si>
  <si>
    <t>SBPQTE11990571</t>
  </si>
  <si>
    <t>S512305</t>
  </si>
  <si>
    <t>Liquor Retailing without drive-through (Consumption Off Site)</t>
  </si>
  <si>
    <t>714d8eee-8e1b-4850-acd2-4fb3ec8d1cdd</t>
  </si>
  <si>
    <t>SBPQTE11994350</t>
  </si>
  <si>
    <t>S512925</t>
  </si>
  <si>
    <t>Delicatessen (No Cooking)</t>
  </si>
  <si>
    <t>8d8f1894-5304-4646-a622-1d1575a146a2</t>
  </si>
  <si>
    <t>SBPQTE11986609</t>
  </si>
  <si>
    <t>S294120</t>
  </si>
  <si>
    <t>Costume Jewellery Manufacturing</t>
  </si>
  <si>
    <t>b634831d-6a4c-4f36-8105-86352f2043df</t>
  </si>
  <si>
    <t>SBPQTE11990667</t>
  </si>
  <si>
    <t>S424225</t>
  </si>
  <si>
    <t>Formwork</t>
  </si>
  <si>
    <t>Fire &amp; General Insurance Brokers Pty Ltd</t>
  </si>
  <si>
    <t>f10578f8-aa1c-439d-84d1-69c0155bfe03</t>
  </si>
  <si>
    <t>SBPQTE11992583</t>
  </si>
  <si>
    <t>S422105</t>
  </si>
  <si>
    <t>Concrete Pumping</t>
  </si>
  <si>
    <t>e4ba03d4-ee8a-41c2-8497-6d7a2f112f5c</t>
  </si>
  <si>
    <t>SBPQTE11993746</t>
  </si>
  <si>
    <t>S512535</t>
  </si>
  <si>
    <t>Ice Cream Retailing (For Immediate Consumption)</t>
  </si>
  <si>
    <t>0c4ad16b-39d9-49d8-956d-6d4e3b4149ac</t>
  </si>
  <si>
    <t>SBPQTE11996316</t>
  </si>
  <si>
    <t>S782111</t>
  </si>
  <si>
    <t>Interior Architecture Design Service</t>
  </si>
  <si>
    <t>08c07eb5-9035-4ea8-8e66-f2f616c21d9e</t>
  </si>
  <si>
    <t>SBPQTE11984680</t>
  </si>
  <si>
    <t>S933010</t>
  </si>
  <si>
    <t>Amusement Arcade, Non Combustible Construction</t>
  </si>
  <si>
    <t>99987036-5072-453f-b309-ef0ac7b84f28</t>
  </si>
  <si>
    <t>SBPQTE11988753</t>
  </si>
  <si>
    <t>c46c47c1-b5ae-4d15-979e-c61609963537</t>
  </si>
  <si>
    <t>SBPQTE11999432</t>
  </si>
  <si>
    <t>GA700237700BUSP</t>
  </si>
  <si>
    <t>S784125</t>
  </si>
  <si>
    <t>Legal Aid Service</t>
  </si>
  <si>
    <t>Australian Insurance Solutions - NSW</t>
  </si>
  <si>
    <t>f5e53858-dc03-4ecd-9b36-d58594839070</t>
  </si>
  <si>
    <t>SBPQTE12000167</t>
  </si>
  <si>
    <t>S526905</t>
  </si>
  <si>
    <t>Footwear Repairing</t>
  </si>
  <si>
    <t>2640b9b2-9afe-4434-87dc-c401468472ac</t>
  </si>
  <si>
    <t>SBPQTE11986417</t>
  </si>
  <si>
    <t>S462315</t>
  </si>
  <si>
    <t>New Motor Vehicle Parts Dealing</t>
  </si>
  <si>
    <t>b43c6f89-c904-4ded-b6e6-85945ff57abe</t>
  </si>
  <si>
    <t>SBPQTE11999763</t>
  </si>
  <si>
    <t>S844040</t>
  </si>
  <si>
    <t>Education Services</t>
  </si>
  <si>
    <t>6bef05f2-2b12-4acf-ac57-0f0098380220</t>
  </si>
  <si>
    <t>SBPQTE11985825</t>
  </si>
  <si>
    <t>S782110</t>
  </si>
  <si>
    <t>Architectural Consultancy Service</t>
  </si>
  <si>
    <t>ff034e68-f14a-4c13-aa84-6da476c4111d</t>
  </si>
  <si>
    <t>SBPQTE11993267</t>
  </si>
  <si>
    <t>S571058</t>
  </si>
  <si>
    <t>Motel (&lt;3 Storey Fire Resisting Const, Unlicensed)</t>
  </si>
  <si>
    <t>38b8faac-48f8-4f7a-88cd-7b63e12a76b2</t>
  </si>
  <si>
    <t>SBPQTE11989439</t>
  </si>
  <si>
    <t>S412110</t>
  </si>
  <si>
    <t>Asphalt Surfacing</t>
  </si>
  <si>
    <t>05783350-0031-4926-a56c-d619ba7a17fa</t>
  </si>
  <si>
    <t>SBPQTE11997877</t>
  </si>
  <si>
    <t>S011945</t>
  </si>
  <si>
    <t>Olive Growing</t>
  </si>
  <si>
    <t>46ef9867-2057-481a-a234-0d94bfc92cf7</t>
  </si>
  <si>
    <t>SBPQTE11986705</t>
  </si>
  <si>
    <t>GA700119182BUSP</t>
  </si>
  <si>
    <t>S512530</t>
  </si>
  <si>
    <t>Sandwich Shop/Cut Lunches Retail (With Deep Fry)</t>
  </si>
  <si>
    <t>65696e32-9034-443c-99a7-ebcf53dab88b</t>
  </si>
  <si>
    <t>SBPQTE11994069</t>
  </si>
  <si>
    <t>7cfef7fb-2304-46ef-8502-cd58e7ad9363</t>
  </si>
  <si>
    <t>SBPQTE11998465</t>
  </si>
  <si>
    <t>GA700231874BUSP</t>
  </si>
  <si>
    <t>S224952</t>
  </si>
  <si>
    <t>Leather Clothing Manufacturing</t>
  </si>
  <si>
    <t>bf26b49b-8333-42c3-8a96-fe0fccd88a92</t>
  </si>
  <si>
    <t>SBPQTE11993132</t>
  </si>
  <si>
    <t>S862105</t>
  </si>
  <si>
    <t>Clinic, General Practice Medical, Operation</t>
  </si>
  <si>
    <t>d2bb450e-32cc-472a-bcc6-cc6515adc806</t>
  </si>
  <si>
    <t>SBPQTE11988228</t>
  </si>
  <si>
    <t>S213040</t>
  </si>
  <si>
    <t>Jam Manufacturing (Inc. Conserves, Jellies Or Fruit Spreads)</t>
  </si>
  <si>
    <t>6f94bd00-c963-4b65-b9fb-db172affed22</t>
  </si>
  <si>
    <t>SBPQTE11987148</t>
  </si>
  <si>
    <t>917bdb3f-fa37-435b-8afe-adc85d6b6afa</t>
  </si>
  <si>
    <t>SBPQTE11999560</t>
  </si>
  <si>
    <t>S421040</t>
  </si>
  <si>
    <t>Demolition Of Buildings Or Other Structures</t>
  </si>
  <si>
    <t>42130da4-6fc2-4dc4-a170-54a9fb7f5424</t>
  </si>
  <si>
    <t>SBPQTE12001710</t>
  </si>
  <si>
    <t>S232252</t>
  </si>
  <si>
    <t>Treated Timber Manufacturing</t>
  </si>
  <si>
    <t>1c0b52f1-1c65-49f5-852a-b8548a872cad</t>
  </si>
  <si>
    <t>SBPQTE11998337</t>
  </si>
  <si>
    <t>d970840e-1eee-4ea1-a271-e1012d27a346</t>
  </si>
  <si>
    <t>SBPQTE11998410</t>
  </si>
  <si>
    <t>S423130</t>
  </si>
  <si>
    <t>Guttering, Roof, Installation Or Repair</t>
  </si>
  <si>
    <t>84369fc6-ff38-49df-84d3-d88f90d000b8</t>
  </si>
  <si>
    <t>SBPQTE11997874</t>
  </si>
  <si>
    <t>S532145</t>
  </si>
  <si>
    <t>Service Station Operation (Mainly Petrol Retail)</t>
  </si>
  <si>
    <t>7187d8ca-3539-4e92-b978-c6acd6634d5c</t>
  </si>
  <si>
    <t>SBPQTE11992716</t>
  </si>
  <si>
    <t>9b16dede-3614-4208-bab5-528d851ae0b0</t>
  </si>
  <si>
    <t>SBPQTE11994039</t>
  </si>
  <si>
    <t>b0af52f7-4587-4c9f-8126-d60c0fb7fcc5</t>
  </si>
  <si>
    <t>SBPQTE11989420</t>
  </si>
  <si>
    <t>S232345</t>
  </si>
  <si>
    <t>Cabinet Manufacturing - Other</t>
  </si>
  <si>
    <t>2b7ffac5-1539-455c-b637-6f53763a7517</t>
  </si>
  <si>
    <t>SBPQTE11984894</t>
  </si>
  <si>
    <t>c06601bd-b1a5-490c-8cdf-8c00dd12aa20</t>
  </si>
  <si>
    <t>SBPQTE11983838</t>
  </si>
  <si>
    <t>S782330</t>
  </si>
  <si>
    <t>Consulting Engineer</t>
  </si>
  <si>
    <t>dd0b7478-4dd6-4d00-a74c-8832b504ea7b</t>
  </si>
  <si>
    <t>SBPQTE11997169</t>
  </si>
  <si>
    <t>3131e6cc-456d-4f7d-9c81-46869d2d8872</t>
  </si>
  <si>
    <t>SBPQTE11985513</t>
  </si>
  <si>
    <t>b2d3826c-cfb7-4c53-94f3-4231e914b205</t>
  </si>
  <si>
    <t>SBPQTE11994902</t>
  </si>
  <si>
    <t>S573045</t>
  </si>
  <si>
    <t>Cafe Operation, Not Licensed With Deep Frying</t>
  </si>
  <si>
    <t>e6461f2e-6e9d-402f-9db0-14887ab750f9</t>
  </si>
  <si>
    <t>SBPQTE11989776</t>
  </si>
  <si>
    <t>S863605</t>
  </si>
  <si>
    <t>Chiropractor Service</t>
  </si>
  <si>
    <t>d40d7098-b26a-4b8d-bfa4-4756615cb704</t>
  </si>
  <si>
    <t>SBPQTE11986983</t>
  </si>
  <si>
    <t>S786665</t>
  </si>
  <si>
    <t>Office Cleaning Service</t>
  </si>
  <si>
    <t>437f8ca8-9df8-4b43-ba15-5387aaade77e</t>
  </si>
  <si>
    <t>SBPQTE11990986</t>
  </si>
  <si>
    <t>47dd520e-b9e8-425b-8ab2-efeb81144f1a</t>
  </si>
  <si>
    <t>SBPQTE11997546</t>
  </si>
  <si>
    <t>a27012cf-f407-46d7-8345-4221c406974a</t>
  </si>
  <si>
    <t>SBPQTE11992753</t>
  </si>
  <si>
    <t>GA700233738BUSP</t>
  </si>
  <si>
    <t>94e42beb-209e-484c-8aea-861ee8701d08</t>
  </si>
  <si>
    <t>SBPQTE11985593</t>
  </si>
  <si>
    <t>S411240</t>
  </si>
  <si>
    <t>Maintenance, Renovation Of Residential Buildings</t>
  </si>
  <si>
    <t>f17db42b-92d0-471a-8f2a-8fcc39129cc6</t>
  </si>
  <si>
    <t>SBPQTE11996240</t>
  </si>
  <si>
    <t>bce69aca-e1ca-4e8a-877e-2198efc1c38a</t>
  </si>
  <si>
    <t>SBPQTE12000275</t>
  </si>
  <si>
    <t>0f57cd52-913f-4720-92e2-a5caf85a4836</t>
  </si>
  <si>
    <t>SBPQTE11996837</t>
  </si>
  <si>
    <t>GA700228715BUSP</t>
  </si>
  <si>
    <t>S864010</t>
  </si>
  <si>
    <t>Kennels/Cattery</t>
  </si>
  <si>
    <t>86303833-a847-4eef-b63e-7a1eb0676c31</t>
  </si>
  <si>
    <t>SBPQTE11991164</t>
  </si>
  <si>
    <t>23bdb5d8-0e47-4e42-8ed6-75d6686c6c1b</t>
  </si>
  <si>
    <t>SBPQTE11987890</t>
  </si>
  <si>
    <t>GA700154705BUSP</t>
  </si>
  <si>
    <t>0863d47d-a665-4828-b575-46793bcb2b54</t>
  </si>
  <si>
    <t>SBPQTE11992611</t>
  </si>
  <si>
    <t>S573070</t>
  </si>
  <si>
    <t>Function and Reception Centre (no deep frying)</t>
  </si>
  <si>
    <t>37ef6e5d-5168-404f-89a2-a591c861f5a9</t>
  </si>
  <si>
    <t>SBPQTE11998298</t>
  </si>
  <si>
    <t>GA700237124BUSP</t>
  </si>
  <si>
    <t>51c3e76c-adb1-4e06-a512-ed914cacfb2c</t>
  </si>
  <si>
    <t>SBPQTE11984882</t>
  </si>
  <si>
    <t>S512205</t>
  </si>
  <si>
    <t>Fresh Fruit Retailing</t>
  </si>
  <si>
    <t>1dd69fb3-fa39-49c6-b70f-20057b51b0e5</t>
  </si>
  <si>
    <t>SBPQTE11998755</t>
  </si>
  <si>
    <t>cae9b916-6a10-4770-97a0-e254935dfe60</t>
  </si>
  <si>
    <t>SBPQTE11988633</t>
  </si>
  <si>
    <t>S872210</t>
  </si>
  <si>
    <t>Crisis Care Accommodation Operation</t>
  </si>
  <si>
    <t>7d110627-e535-4675-af9f-209f46f708ff</t>
  </si>
  <si>
    <t>SBPQTE11994573</t>
  </si>
  <si>
    <t>GA700040666BUSP</t>
  </si>
  <si>
    <t>aac9fc26-28b0-4fe2-8dd8-cf1765064925</t>
  </si>
  <si>
    <t>SBPQTE11993940</t>
  </si>
  <si>
    <t>S785505</t>
  </si>
  <si>
    <t>Consultancy Service</t>
  </si>
  <si>
    <t>3b71016c-ebc7-432b-bbaf-c5d441cf5559</t>
  </si>
  <si>
    <t>SBPQTE12000447</t>
  </si>
  <si>
    <t>S525515</t>
  </si>
  <si>
    <t>Jewellery Retailing</t>
  </si>
  <si>
    <t>8ae5e78e-358b-4c46-bb69-8b31d273956a</t>
  </si>
  <si>
    <t>SBPQTE11998956</t>
  </si>
  <si>
    <t>S425145</t>
  </si>
  <si>
    <t>Lawn Mowing</t>
  </si>
  <si>
    <t>1a8a1ba5-d749-408b-a326-2829f9096ba8</t>
  </si>
  <si>
    <t>SBPQTE11995694</t>
  </si>
  <si>
    <t>57f5b033-8de5-49c7-b7af-f6f287efcaa0</t>
  </si>
  <si>
    <t>SBPQTE11997331</t>
  </si>
  <si>
    <t>GA700236540BUSP</t>
  </si>
  <si>
    <t>9c89fac5-4f50-449c-9f09-ad286231b622</t>
  </si>
  <si>
    <t>SBPQTE11984357</t>
  </si>
  <si>
    <t>eda7e9fb-969c-4932-8035-5849578a9a6f</t>
  </si>
  <si>
    <t>SBPQTE11987043</t>
  </si>
  <si>
    <t>7ccdd91e-8f6f-4ae1-afd3-1741b7bc23a8</t>
  </si>
  <si>
    <t>SBPQTE11992978</t>
  </si>
  <si>
    <t>444c1637-d2cb-4a96-a36f-ee7e281ddce5</t>
  </si>
  <si>
    <t>SBPQTE11999724</t>
  </si>
  <si>
    <t>a03dde6f-890f-4a84-9d03-46bd4ac88fc5</t>
  </si>
  <si>
    <t>SBPQTE11992056</t>
  </si>
  <si>
    <t>994181f1-0838-4a06-bde5-eb1ec299562f</t>
  </si>
  <si>
    <t>SBPQTE11998459</t>
  </si>
  <si>
    <t>Domina General Insurance Brokers</t>
  </si>
  <si>
    <t>fe3346da-c425-463c-85fe-8ce35549078b</t>
  </si>
  <si>
    <t>SBPQTE11992228</t>
  </si>
  <si>
    <t>90ea222e-6c36-4191-b11a-6bbcadf06946</t>
  </si>
  <si>
    <t>SBPQTE11987954</t>
  </si>
  <si>
    <t>S422420</t>
  </si>
  <si>
    <t>Structural Steel Erection</t>
  </si>
  <si>
    <t>fb29b4c7-bd10-4e86-8d35-7b46a3a8a2b4</t>
  </si>
  <si>
    <t>SBPQTE11988695</t>
  </si>
  <si>
    <t>S012505</t>
  </si>
  <si>
    <t>Beef Cattle Farming</t>
  </si>
  <si>
    <t>be6952be-edc6-4097-b744-58d8a1386455</t>
  </si>
  <si>
    <t>SBPQTE11985753</t>
  </si>
  <si>
    <t>S021951</t>
  </si>
  <si>
    <t>Seed Cleaning Or Grading</t>
  </si>
  <si>
    <t>6702b2a4-7f38-479b-8f6f-e584030715c3</t>
  </si>
  <si>
    <t>SBPQTE11985973</t>
  </si>
  <si>
    <t>S931920</t>
  </si>
  <si>
    <t>Riding School Operation, Horses</t>
  </si>
  <si>
    <t>cb9b82a3-035a-45a8-b346-e359ef3655c0</t>
  </si>
  <si>
    <t>SBPQTE11984854</t>
  </si>
  <si>
    <t>S952640</t>
  </si>
  <si>
    <t>Mobile Make-up Artist</t>
  </si>
  <si>
    <t>L &amp; B Lewis Insurance Brokers</t>
  </si>
  <si>
    <t>97fbac08-5904-4ff7-b025-4501bd025bea</t>
  </si>
  <si>
    <t>SBPQTE11998018</t>
  </si>
  <si>
    <t>S572005</t>
  </si>
  <si>
    <t>Bar Operation (Mainly Drinking Place)</t>
  </si>
  <si>
    <t>88dd0246-6b4a-495a-8b45-c21f6f58e12c</t>
  </si>
  <si>
    <t>SBPQTE11993885</t>
  </si>
  <si>
    <t>ff2c4b72-95cd-473e-aa9b-c0a4e88683ec</t>
  </si>
  <si>
    <t>SBPQTE11998665</t>
  </si>
  <si>
    <t>24d21b5c-5181-43c9-804e-62ae3aaab3d3</t>
  </si>
  <si>
    <t>SBPQTE11989669</t>
  </si>
  <si>
    <t>S461510</t>
  </si>
  <si>
    <t>Alarm Systems, Electric Or Electronic, Wholesaling</t>
  </si>
  <si>
    <t>8afae80a-230c-405d-82b6-414bd478406c</t>
  </si>
  <si>
    <t>SBPQTE11985741</t>
  </si>
  <si>
    <t>GA700110890BUSP</t>
  </si>
  <si>
    <t>91b5149d-10e7-4115-94d7-2872f1bdbc4c</t>
  </si>
  <si>
    <t>SBPQTE11998821</t>
  </si>
  <si>
    <t>207d4405-c492-4432-8206-c22c76e5786f</t>
  </si>
  <si>
    <t>SBPQTE11985064</t>
  </si>
  <si>
    <t>2647b01e-0022-4eeb-a580-ee0279577fc9</t>
  </si>
  <si>
    <t>SBPQTE11995812</t>
  </si>
  <si>
    <t>0f45fa73-cb34-4c0a-b433-d747835f2c9a</t>
  </si>
  <si>
    <t>SBPQTE11986612</t>
  </si>
  <si>
    <t>S931955</t>
  </si>
  <si>
    <t>Sports Club,Services (unlicenced)(Archery,Boxing,Football,Fencing,Riding,Martial Arts)</t>
  </si>
  <si>
    <t>36d7ce1b-5f8d-49f0-890f-af4347bf6c81</t>
  </si>
  <si>
    <t>SBPQTE11991552</t>
  </si>
  <si>
    <t>225feb8b-75f2-403c-ba90-1ecbd6d1c26e</t>
  </si>
  <si>
    <t>SBPQTE11994609</t>
  </si>
  <si>
    <t>7229cb79-3c6c-491a-af34-e6c540785f81</t>
  </si>
  <si>
    <t>SBPQTE11998096</t>
  </si>
  <si>
    <t>Insurance Advisory Service</t>
  </si>
  <si>
    <t>b643e432-dfca-4044-b202-cbf5215b4452</t>
  </si>
  <si>
    <t>SBPQTE11989656</t>
  </si>
  <si>
    <t>S423305</t>
  </si>
  <si>
    <t>Air Conditioning Duct Work Installation</t>
  </si>
  <si>
    <t>8821a5aa-ad76-45f3-95ef-ee4bc38cacfe</t>
  </si>
  <si>
    <t>SBPQTE11994886</t>
  </si>
  <si>
    <t>S512540</t>
  </si>
  <si>
    <t>Kiosk (No Deep Frying)</t>
  </si>
  <si>
    <t>51dd8d0f-c6b8-4a71-af97-cd1eb341fa50</t>
  </si>
  <si>
    <t>SBPQTE11985528</t>
  </si>
  <si>
    <t>1e5a6e76-3bf5-4f36-8e9c-a7b649385fbf</t>
  </si>
  <si>
    <t>SBPQTE11986249</t>
  </si>
  <si>
    <t>GA700044309BUSP</t>
  </si>
  <si>
    <t>b0c6750f-2fc8-4d26-a9ce-5f08b8ff10a5</t>
  </si>
  <si>
    <t>SBPQTE11985836</t>
  </si>
  <si>
    <t>S525940</t>
  </si>
  <si>
    <t>Art Gallery Operation (Retail)</t>
  </si>
  <si>
    <t>Berkrey Insurance Consultants</t>
  </si>
  <si>
    <t>51c77714-9198-4a0a-a8f9-ca62b609e68b</t>
  </si>
  <si>
    <t>S771120</t>
  </si>
  <si>
    <t>Buildings Renting Or Leasing, Residential</t>
  </si>
  <si>
    <t>337e270f-56b1-4c79-86b1-44fe2cc186fd</t>
  </si>
  <si>
    <t>SBPQTE11988398</t>
  </si>
  <si>
    <t>S263564</t>
  </si>
  <si>
    <t>Concrete Products Manufacturing Noc</t>
  </si>
  <si>
    <t>ec194171-6e68-4612-9994-00410f81ccab</t>
  </si>
  <si>
    <t>SBPQTE11996412</t>
  </si>
  <si>
    <t>S813010</t>
  </si>
  <si>
    <t>Foreign Government Embassy Operation</t>
  </si>
  <si>
    <t>db46f886-38eb-49fb-9cbb-1213be926a3c</t>
  </si>
  <si>
    <t>SBPQTE11999120</t>
  </si>
  <si>
    <t>4ea35bf5-c0bc-4fc7-8d6d-762c38182024</t>
  </si>
  <si>
    <t>SBPQTE11994491</t>
  </si>
  <si>
    <t>3d441d1e-cd74-44f5-9e15-8df612c73d1b</t>
  </si>
  <si>
    <t>SBPQTE11989720</t>
  </si>
  <si>
    <t>S871005</t>
  </si>
  <si>
    <t>Child Care Service</t>
  </si>
  <si>
    <t>555dbb53-8e29-496e-9d4c-852c5570055b</t>
  </si>
  <si>
    <t>SBPQTE11995679</t>
  </si>
  <si>
    <t>04b101ee-a30c-4237-a36d-4943cc573b71</t>
  </si>
  <si>
    <t>SBPQTE11992298</t>
  </si>
  <si>
    <t>S786605</t>
  </si>
  <si>
    <t>Cleaning Service (Internal) Noc</t>
  </si>
  <si>
    <t>37076b63-57ef-47e3-bd86-3af277f34111</t>
  </si>
  <si>
    <t>SBPQTE11984506</t>
  </si>
  <si>
    <t>S423307</t>
  </si>
  <si>
    <t>Air Conditioning Installation - Domestic</t>
  </si>
  <si>
    <t>e7854cca-e9a0-4aac-a807-2499ab76c8cb</t>
  </si>
  <si>
    <t>SBPQTE11987453</t>
  </si>
  <si>
    <t>708e6bc1-ed7b-4391-874c-bcc6fc2237f9</t>
  </si>
  <si>
    <t>SBPQTE11989620</t>
  </si>
  <si>
    <t>74f80eee-2730-4076-bcc3-2df3b506cd54</t>
  </si>
  <si>
    <t>SBPQTE11988191</t>
  </si>
  <si>
    <t>S782130</t>
  </si>
  <si>
    <t>Drafting Service, Architectural</t>
  </si>
  <si>
    <t>4a143678-826b-48c8-845f-fb6d5f0c6606</t>
  </si>
  <si>
    <t>SBPQTE11987337</t>
  </si>
  <si>
    <t>GA700192728BUSP</t>
  </si>
  <si>
    <t>S462415</t>
  </si>
  <si>
    <t>Motor Vehicle Parts and Accessories Retailing (incl fitting)</t>
  </si>
  <si>
    <t>4b1367e5-7925-44be-a3c4-d70d6667d2a2</t>
  </si>
  <si>
    <t>SBPQTE11990500</t>
  </si>
  <si>
    <t>320dd7f3-7692-461e-804b-dcdc358d191b</t>
  </si>
  <si>
    <t>SBPQTE11992427</t>
  </si>
  <si>
    <t>522fc006-1d8b-4d9b-99dd-d702f117cdd4</t>
  </si>
  <si>
    <t>SBPQTE11988402</t>
  </si>
  <si>
    <t>6bba8f92-ddf8-4c60-8a0c-0679d9da5f7b</t>
  </si>
  <si>
    <t>SBPQTE11999795</t>
  </si>
  <si>
    <t>a42cef37-925e-466f-a2d9-122eaebc7283</t>
  </si>
  <si>
    <t>SBPQTE11989604</t>
  </si>
  <si>
    <t>S573051</t>
  </si>
  <si>
    <t>Restaurant Operation Noc, Licenced</t>
  </si>
  <si>
    <t>3209e847-4880-4ac9-9045-8b02eaa55f43</t>
  </si>
  <si>
    <t>SBPQTE11997296</t>
  </si>
  <si>
    <t>b87c99ca-64d4-48fc-912e-574b44df34dc</t>
  </si>
  <si>
    <t>SBPQTE11985669</t>
  </si>
  <si>
    <t>c41e9558-cc6e-4be9-9e6e-762ab36c6358</t>
  </si>
  <si>
    <t>SBPQTE11990177</t>
  </si>
  <si>
    <t>GA700115736BUSP</t>
  </si>
  <si>
    <t>S772052</t>
  </si>
  <si>
    <t>Time Share Apartment Management Service</t>
  </si>
  <si>
    <t>8aa7cc1c-d2d7-4693-8e74-c9f8fe9aa76a</t>
  </si>
  <si>
    <t>SBPQTE11999737</t>
  </si>
  <si>
    <t>S425925</t>
  </si>
  <si>
    <t>Insulation Materials Installation</t>
  </si>
  <si>
    <t>c4a40274-29a9-4c6e-9eee-e2b0ef3d07d3</t>
  </si>
  <si>
    <t>SBPQTE11989339</t>
  </si>
  <si>
    <t>66d38661-8057-4249-aea0-e5cb4173e150</t>
  </si>
  <si>
    <t>SBPQTE11993922</t>
  </si>
  <si>
    <t>44da0db2-eb61-4281-b359-3de9d105dedf</t>
  </si>
  <si>
    <t>SBPQTE11990461</t>
  </si>
  <si>
    <t>Goulburn Insurance Brokers Pty Ltd</t>
  </si>
  <si>
    <t>ec747584-4031-4f80-a2ef-34cafe171122</t>
  </si>
  <si>
    <t>SBPQTE11995357</t>
  </si>
  <si>
    <t>df77b51d-a418-4098-ba6a-f7b4929b2bb6</t>
  </si>
  <si>
    <t>SBPQTE12000798</t>
  </si>
  <si>
    <t>S961010</t>
  </si>
  <si>
    <t>Chapels</t>
  </si>
  <si>
    <t>5a3f93e7-5c56-4a88-a301-1eb22b036a5c</t>
  </si>
  <si>
    <t>SBPQTE11994868</t>
  </si>
  <si>
    <t>872d3925-f925-45ce-80dd-8c5d5b5d76d7</t>
  </si>
  <si>
    <t>SBPQTE11995929</t>
  </si>
  <si>
    <t>c15ee94c-6bf6-4a8a-bc4c-75875a08873e</t>
  </si>
  <si>
    <t>SBPQTE11987821</t>
  </si>
  <si>
    <t>S523410</t>
  </si>
  <si>
    <t>Computer Retailing</t>
  </si>
  <si>
    <t>Paul Donnelly Insurance Brokers Pty Ltd</t>
  </si>
  <si>
    <t>b021f5f6-ce58-4a7a-b072-2827ae6b0b80</t>
  </si>
  <si>
    <t>SBPQTE11986296</t>
  </si>
  <si>
    <t>952a468d-dbde-4292-a78e-2e8aa013a255</t>
  </si>
  <si>
    <t>SBPQTE11983858</t>
  </si>
  <si>
    <t>3d4f68a2-b7bb-422f-b567-fbd4080102c3</t>
  </si>
  <si>
    <t>SBPQTE11995590</t>
  </si>
  <si>
    <t>S573050</t>
  </si>
  <si>
    <t>Coffee Shop, No Deep Frying</t>
  </si>
  <si>
    <t>Dunk Insurance</t>
  </si>
  <si>
    <t>4bbf1753-c037-4370-8986-7ec364231295</t>
  </si>
  <si>
    <t>SBPQTE11984050</t>
  </si>
  <si>
    <t>S263310</t>
  </si>
  <si>
    <t>Ready Mixed Concrete Manufacturing (Ex. Dry Mix)</t>
  </si>
  <si>
    <t>f3cf037b-279c-4bc4-993d-f1f9808f26ce</t>
  </si>
  <si>
    <t>SBPQTE11993933</t>
  </si>
  <si>
    <t>S411305</t>
  </si>
  <si>
    <t>Commercial Buildings Construction, No Design</t>
  </si>
  <si>
    <t>12e4ac1e-bf3a-4361-9388-d0cd78d4a60d</t>
  </si>
  <si>
    <t>SBPQTE11998932</t>
  </si>
  <si>
    <t>10159d66-30c9-4ea4-942f-b342c0d4b13e</t>
  </si>
  <si>
    <t>SBPQTE11995404</t>
  </si>
  <si>
    <t>S511030</t>
  </si>
  <si>
    <t>Grocery Supermarket Operation, Unlicensed</t>
  </si>
  <si>
    <t>a4322c4e-0161-4bc2-a9fa-412bef07e560</t>
  </si>
  <si>
    <t>SBPQTE11990055</t>
  </si>
  <si>
    <t>fd30a7b3-7d85-4f67-980c-d18496762b63</t>
  </si>
  <si>
    <t>SBPQTE11982910</t>
  </si>
  <si>
    <t>9672bcc9-dc18-46ff-918b-e12a8e02b75f</t>
  </si>
  <si>
    <t>SBPQTE11997805</t>
  </si>
  <si>
    <t>S292925</t>
  </si>
  <si>
    <t>Shop Fitting Manufacturing Or Installation Noc</t>
  </si>
  <si>
    <t>bb20ae73-2c7b-44c6-ac4a-76a6945abb4f</t>
  </si>
  <si>
    <t>SBPQTE11989030</t>
  </si>
  <si>
    <t>f4e18b94-f809-4ad2-b194-3c9142906ffd</t>
  </si>
  <si>
    <t>SBPQTE11984795</t>
  </si>
  <si>
    <t>6b9d5471-083e-4b99-9117-d421ab60934c</t>
  </si>
  <si>
    <t>SBPQTE11994460</t>
  </si>
  <si>
    <t>efd78ef3-b732-4a6a-a610-cb9e3173f04c</t>
  </si>
  <si>
    <t>SBPQTE11983874</t>
  </si>
  <si>
    <t>GA700223176BUSP</t>
  </si>
  <si>
    <t>dfc5b0e1-4ecb-4516-a824-f248be26396f</t>
  </si>
  <si>
    <t>SBPQTE11995717</t>
  </si>
  <si>
    <t>S424410</t>
  </si>
  <si>
    <t>Painter And Decorator Including Sheds</t>
  </si>
  <si>
    <t>a6c808df-9a41-4e38-83ba-e47e2ec9ff13</t>
  </si>
  <si>
    <t>SBPQTE11993033</t>
  </si>
  <si>
    <t>S276988</t>
  </si>
  <si>
    <t>Welding Noc</t>
  </si>
  <si>
    <t>dbebfc83-8960-49d4-8c1d-a5cd4b47add0</t>
  </si>
  <si>
    <t>SBPQTE11983827</t>
  </si>
  <si>
    <t>S774350</t>
  </si>
  <si>
    <t>Amusement Machines, Coin Operated, Hiring</t>
  </si>
  <si>
    <t>5e8cb7d1-3e13-42ba-9d86-f3d440574006</t>
  </si>
  <si>
    <t>SBPQTE11991113</t>
  </si>
  <si>
    <t>S573066</t>
  </si>
  <si>
    <t>Restaurant, Unlicensed, With Wok Frying</t>
  </si>
  <si>
    <t>Bruce Chiene Insurance Brokers Pty Ltd</t>
  </si>
  <si>
    <t>c5640685-1a09-4533-8528-0ff0f11474b1</t>
  </si>
  <si>
    <t>SBPQTE11988465</t>
  </si>
  <si>
    <t>59c35f3f-8a29-4f5e-9871-cdd5611871f4</t>
  </si>
  <si>
    <t>SBPQTE11996970</t>
  </si>
  <si>
    <t>S479315</t>
  </si>
  <si>
    <t>Gymnasium And Fitness Equipment Wholesaling</t>
  </si>
  <si>
    <t>252132c1-a073-408f-ab5d-4e9d38f7c7dc</t>
  </si>
  <si>
    <t>SBPQTE11988029</t>
  </si>
  <si>
    <t>8127a3d3-d202-4194-9a28-e72fb69c9f89</t>
  </si>
  <si>
    <t>SBPQTE11995693</t>
  </si>
  <si>
    <t>46915d4e-bb6e-47a8-a358-1b3e456a28ec</t>
  </si>
  <si>
    <t>SBPQTE11988603</t>
  </si>
  <si>
    <t>GA700230589BUSP</t>
  </si>
  <si>
    <t>1207945e-bd46-4d6e-9c9a-c55a5dd96254</t>
  </si>
  <si>
    <t>SBPQTE11991322</t>
  </si>
  <si>
    <t>S276940</t>
  </si>
  <si>
    <t>Boiler Making And Installation</t>
  </si>
  <si>
    <t>03e1d961-8658-4f9a-a78a-4fffd87bdd94</t>
  </si>
  <si>
    <t>SBPQTE11994394</t>
  </si>
  <si>
    <t>d3dee88f-738f-4fbf-95d9-55d96abfeeea</t>
  </si>
  <si>
    <t>SBPQTE11984139</t>
  </si>
  <si>
    <t>S952946</t>
  </si>
  <si>
    <t>Strippers/Exotic/Erotic Dancers</t>
  </si>
  <si>
    <t>3e17f419-e2bf-4f68-88eb-b6ceb60d1284</t>
  </si>
  <si>
    <t>SBPQTE11989558</t>
  </si>
  <si>
    <t>GA700177421BUSP</t>
  </si>
  <si>
    <t>S242105</t>
  </si>
  <si>
    <t>Newspaper Publishing (excl printing)</t>
  </si>
  <si>
    <t>d21bec61-1f90-4c60-8383-0e9a7ac7438a</t>
  </si>
  <si>
    <t>SBPQTE11995058</t>
  </si>
  <si>
    <t>cc10c057-56a3-4a8a-9886-12ba1fb35e1f</t>
  </si>
  <si>
    <t>SBPQTE11989905</t>
  </si>
  <si>
    <t>S217962</t>
  </si>
  <si>
    <t>Blended Honey Manufacturing</t>
  </si>
  <si>
    <t>65a64a3a-429f-4450-863e-4af9e0a15e4e</t>
  </si>
  <si>
    <t>SBPQTE11997716</t>
  </si>
  <si>
    <t>467d34c4-7842-4535-8f40-2356e0191df5</t>
  </si>
  <si>
    <t>SBPQTE11986270</t>
  </si>
  <si>
    <t>S771258</t>
  </si>
  <si>
    <t>Property Owner - Shopping Strip (Not arcades/Malls)</t>
  </si>
  <si>
    <t>9258d641-0b96-4a34-8d32-be03a1cb433e</t>
  </si>
  <si>
    <t>SBPQTE12000648</t>
  </si>
  <si>
    <t>3e7b68f3-dc92-4983-95aa-d6aeb31add14</t>
  </si>
  <si>
    <t>SBPQTE11985492</t>
  </si>
  <si>
    <t>S525325</t>
  </si>
  <si>
    <t>Nursery Stock Retailing</t>
  </si>
  <si>
    <t>97e9fe32-e946-4e83-82bd-0f274f5bcf7c</t>
  </si>
  <si>
    <t>SBPQTE11992531</t>
  </si>
  <si>
    <t>fe012a07-9f79-41f6-9369-532bbdde1baa</t>
  </si>
  <si>
    <t>SBPQTE11998351</t>
  </si>
  <si>
    <t>a00f6021-b145-4be5-aeac-55671ef71c3f</t>
  </si>
  <si>
    <t>SBPQTE11986582</t>
  </si>
  <si>
    <t>8f4c14e3-b6a8-45b2-ae7b-e40a6f2c4f16</t>
  </si>
  <si>
    <t>SBPQTE11990612</t>
  </si>
  <si>
    <t>162b1b47-a06b-4c64-9ae4-2a5df0dfd163</t>
  </si>
  <si>
    <t>SBPQTE11996091</t>
  </si>
  <si>
    <t>fb9783fe-877e-43ea-a6a5-2cdc3f348a2e</t>
  </si>
  <si>
    <t>SBPQTE11997080</t>
  </si>
  <si>
    <t>GA700236389BUSP</t>
  </si>
  <si>
    <t>06afd005-097b-4d7e-a911-1a3dd52a3aec</t>
  </si>
  <si>
    <t>SBPQTE11991317</t>
  </si>
  <si>
    <t>GA700232874BUSP</t>
  </si>
  <si>
    <t>bcf5c41b-4bde-4a55-9f19-10bbe8a16da6</t>
  </si>
  <si>
    <t>SBPQTE11989110</t>
  </si>
  <si>
    <t>GA700228580BUSP</t>
  </si>
  <si>
    <t>S512561</t>
  </si>
  <si>
    <t>Sushi Bar</t>
  </si>
  <si>
    <t>2eb0c546-798b-4a5c-80ef-8621bc0245ff</t>
  </si>
  <si>
    <t>SBPQTE11993931</t>
  </si>
  <si>
    <t>S911110</t>
  </si>
  <si>
    <t>Motion Picture Production, Film Or Tape</t>
  </si>
  <si>
    <t>d4b749bf-b6a8-433e-adc3-159fbb7de335</t>
  </si>
  <si>
    <t>SBPQTE11995014</t>
  </si>
  <si>
    <t>a80fa4bd-9d37-4be6-b8c3-8e9050bd9227</t>
  </si>
  <si>
    <t>SBPQTE11993020</t>
  </si>
  <si>
    <t>GA700231808BUSP</t>
  </si>
  <si>
    <t>S772037</t>
  </si>
  <si>
    <t>Real Estate Agency Service, Including Valuation</t>
  </si>
  <si>
    <t>67523722-f95e-49c6-bb6e-20fc399ceb2a</t>
  </si>
  <si>
    <t>SBPQTE11993184</t>
  </si>
  <si>
    <t>S933050</t>
  </si>
  <si>
    <t>Public Halls (Non-Combustible Construction)</t>
  </si>
  <si>
    <t>3bc3d409-5827-4e93-a226-29416734c7c5</t>
  </si>
  <si>
    <t>SBPQTE11989667</t>
  </si>
  <si>
    <t>0204be7a-1b99-407c-a6c4-d933a3fe42a7</t>
  </si>
  <si>
    <t>SBPQTE11995006</t>
  </si>
  <si>
    <t>0a366ec1-0307-4698-869c-a33268840ce2</t>
  </si>
  <si>
    <t>SBPQTE11990014</t>
  </si>
  <si>
    <t>S451930</t>
  </si>
  <si>
    <t>Farm Supplies Wholesaling Noc</t>
  </si>
  <si>
    <t>17592444-444a-4560-a2e6-df270bbd1eea</t>
  </si>
  <si>
    <t>SBPQTE11991404</t>
  </si>
  <si>
    <t>GA700119300BUSP</t>
  </si>
  <si>
    <t>22065d1e-e76f-46a2-888f-9fe50895dc8b</t>
  </si>
  <si>
    <t>SBPQTE11990769</t>
  </si>
  <si>
    <t>S532915</t>
  </si>
  <si>
    <t>Mobile Motor Mechanics</t>
  </si>
  <si>
    <t>3f619409-65ad-46ba-b06f-dc5114322db1</t>
  </si>
  <si>
    <t>SBPQTE11990927</t>
  </si>
  <si>
    <t>71cd4449-579c-44ed-9832-6c3c535703a6</t>
  </si>
  <si>
    <t>SBPQTE11991936</t>
  </si>
  <si>
    <t>S284953</t>
  </si>
  <si>
    <t>Electronic Component Manufacturing Noc</t>
  </si>
  <si>
    <t>6ea270c0-18e0-44f1-a9b3-5104b65d38a8</t>
  </si>
  <si>
    <t>SBPQTE12000503</t>
  </si>
  <si>
    <t>GA700173854BUSP</t>
  </si>
  <si>
    <t>S525954</t>
  </si>
  <si>
    <t>Musical Instruments Retailing</t>
  </si>
  <si>
    <t>a8590245-6907-442f-8b9f-b3aef00c29ef</t>
  </si>
  <si>
    <t>SBPQTE12000071</t>
  </si>
  <si>
    <t>S924205</t>
  </si>
  <si>
    <t>Artist (Own Account)</t>
  </si>
  <si>
    <t>bedca666-7f34-43c1-a1c0-1dd6a904e926</t>
  </si>
  <si>
    <t>SBPQTE11996414</t>
  </si>
  <si>
    <t>GA700235434BUSP</t>
  </si>
  <si>
    <t>S751915</t>
  </si>
  <si>
    <t>Financial Asset Investment Consultant Service</t>
  </si>
  <si>
    <t>129c374e-72b1-460d-9c27-44b2461cde31</t>
  </si>
  <si>
    <t>SBPQTE11986740</t>
  </si>
  <si>
    <t>04000888-912b-41b3-ba0a-6bf9b08f051a</t>
  </si>
  <si>
    <t>SBPQTE11986921</t>
  </si>
  <si>
    <t>8fca58f9-4882-4ac8-96dc-e5648875c433</t>
  </si>
  <si>
    <t>SBPQTE11992679</t>
  </si>
  <si>
    <t>GA700079548BUSP</t>
  </si>
  <si>
    <t>fddcebe2-0ad8-4af2-ba54-056e6b4803a5</t>
  </si>
  <si>
    <t>SBPQTE11991300</t>
  </si>
  <si>
    <t>3fd0bfee-6a2d-4d2c-a571-005d2eeccb13</t>
  </si>
  <si>
    <t>SBPQTE11999785</t>
  </si>
  <si>
    <t>GA700237826BUSP</t>
  </si>
  <si>
    <t>ffd75f62-3f50-437a-b877-5d90549b8e36</t>
  </si>
  <si>
    <t>SBPQTE11986684</t>
  </si>
  <si>
    <t>f8638f4b-e04e-45fe-8f48-925a64073715</t>
  </si>
  <si>
    <t>SBPQTE11999046</t>
  </si>
  <si>
    <t>S473158</t>
  </si>
  <si>
    <t>Vacuum Cleaner Wholesaling - Household</t>
  </si>
  <si>
    <t>3b100edb-0fb5-4dc4-bc70-5bd1f138f05e</t>
  </si>
  <si>
    <t>SBPQTE11995522</t>
  </si>
  <si>
    <t>S141905</t>
  </si>
  <si>
    <t>Aggregate Quarrying</t>
  </si>
  <si>
    <t>4be950e1-a504-4a1a-851d-5586c42fbeac</t>
  </si>
  <si>
    <t>SBPQTE11983751</t>
  </si>
  <si>
    <t>S241220</t>
  </si>
  <si>
    <t>Printing Noc</t>
  </si>
  <si>
    <t>Asset Insurance Brokers Pty Ltd</t>
  </si>
  <si>
    <t>392ab6f3-dc9c-4441-a72d-858f9fb31c3e</t>
  </si>
  <si>
    <t>SBPQTE11998092</t>
  </si>
  <si>
    <t>8bbff4ae-4b12-4fa1-92f8-fb89177df983</t>
  </si>
  <si>
    <t>SBPQTE11999039</t>
  </si>
  <si>
    <t>S670940</t>
  </si>
  <si>
    <t>Furniture Storage Service</t>
  </si>
  <si>
    <t>03a94506-ac82-4a24-99b9-100b9dcc0746</t>
  </si>
  <si>
    <t>SBPQTE11993963</t>
  </si>
  <si>
    <t>70bbc4e1-9ff5-41e2-8929-63976e8d297f</t>
  </si>
  <si>
    <t>SBPQTE11995199</t>
  </si>
  <si>
    <t>296cc900-e8ef-400c-8305-8e795899c786</t>
  </si>
  <si>
    <t>SBPQTE11989668</t>
  </si>
  <si>
    <t>d38271e1-62e5-4fac-9abf-69f6d0ee5aba</t>
  </si>
  <si>
    <t>SBPQTE11987416</t>
  </si>
  <si>
    <t>2a5c1773-8853-4cca-bbd3-0b898d5f0a3f</t>
  </si>
  <si>
    <t>SBPQTE11988155</t>
  </si>
  <si>
    <t>ce4872e4-e745-47df-8ccd-bee2e2b33c5b</t>
  </si>
  <si>
    <t>SBPQTE11987155</t>
  </si>
  <si>
    <t>ff3eea41-243e-4820-bcc1-ee49534074d1</t>
  </si>
  <si>
    <t>SBPQTE11993161</t>
  </si>
  <si>
    <t>3835a71c-d9d5-4ff8-9679-e7d27ada3935</t>
  </si>
  <si>
    <t>SBPQTE11991037</t>
  </si>
  <si>
    <t>S462335</t>
  </si>
  <si>
    <t>Tyres Or Tubes Wholesaling</t>
  </si>
  <si>
    <t>ec25f5b0-d171-46b6-9e4c-b9c7a4e66a3b</t>
  </si>
  <si>
    <t>SBPQTE11995891</t>
  </si>
  <si>
    <t>e88e9b0f-5981-422c-83af-0a3287759cc1</t>
  </si>
  <si>
    <t>SBPQTE11993495</t>
  </si>
  <si>
    <t>S276454</t>
  </si>
  <si>
    <t>Plastic Coating Of Metal (Powder Coating)</t>
  </si>
  <si>
    <t>a6e1e8b8-382f-492b-8108-fe1aa23579d2</t>
  </si>
  <si>
    <t>SBPQTE11988376</t>
  </si>
  <si>
    <t>S771275</t>
  </si>
  <si>
    <t>Property Owner of : Motor Vehicle Sales Yards</t>
  </si>
  <si>
    <t>7a2832b9-deb4-46ac-bb74-4809da6b1fca</t>
  </si>
  <si>
    <t>SBPQTE12000374</t>
  </si>
  <si>
    <t>9612e250-f902-4bcd-918a-53db6efe2684</t>
  </si>
  <si>
    <t>SBPQTE11992103</t>
  </si>
  <si>
    <t>25f0dc15-136e-462c-b457-eedb3f7dd484</t>
  </si>
  <si>
    <t>SBPQTE11988018</t>
  </si>
  <si>
    <t>S573020</t>
  </si>
  <si>
    <t>Canteen, With Deep Frying</t>
  </si>
  <si>
    <t>68a29eab-3316-4bc6-bd8d-bfe12da72bff</t>
  </si>
  <si>
    <t>SBPQTE11999548</t>
  </si>
  <si>
    <t>GA700237203BUSP</t>
  </si>
  <si>
    <t>4</t>
  </si>
  <si>
    <t>17cefc42-6710-4c11-a603-5e865ec95fb1</t>
  </si>
  <si>
    <t>SBPQTE11996947</t>
  </si>
  <si>
    <t>S292115</t>
  </si>
  <si>
    <t>Kitchen Furniture, Wooden Manufacturing</t>
  </si>
  <si>
    <t>a40eda1a-66df-46fa-8a1c-abb545b8e5c4</t>
  </si>
  <si>
    <t>SBPQTE11991418</t>
  </si>
  <si>
    <t>079f0f07-2368-4333-b3d0-ab25b2935ca0</t>
  </si>
  <si>
    <t>SBPQTE11994062</t>
  </si>
  <si>
    <t>8be9bf32-7386-4292-83a1-85106a20a987</t>
  </si>
  <si>
    <t>SBPQTE11988167</t>
  </si>
  <si>
    <t>S512935</t>
  </si>
  <si>
    <t>Specialised / Gourmet Foods Retailing Noc</t>
  </si>
  <si>
    <t>3552275f-8c60-4c3b-b4b6-945669cc416c</t>
  </si>
  <si>
    <t>SBPQTE11983913</t>
  </si>
  <si>
    <t>S453964</t>
  </si>
  <si>
    <t>Wallpaper Wholesaling</t>
  </si>
  <si>
    <t>3a702665-e179-40fb-b7a3-9b197de32d62</t>
  </si>
  <si>
    <t>SBPQTE11986803</t>
  </si>
  <si>
    <t>6a7c4560-db0c-4590-9569-044e6d842b5f</t>
  </si>
  <si>
    <t>SBPQTE11993890</t>
  </si>
  <si>
    <t>S526120</t>
  </si>
  <si>
    <t>Electric Appliance Repair, No Electrical Work</t>
  </si>
  <si>
    <t>b4d1b563-bf7e-40e5-85c5-2be4d8dc903d</t>
  </si>
  <si>
    <t>SBPQTE11997703</t>
  </si>
  <si>
    <t>GA700046358BUSP</t>
  </si>
  <si>
    <t>S573035</t>
  </si>
  <si>
    <t>Coffee Shop In Centre-No Deep Frying</t>
  </si>
  <si>
    <t>d253bb41-d62d-42cb-bdf8-2cbb53d3a798</t>
  </si>
  <si>
    <t>SBPQTE11984613</t>
  </si>
  <si>
    <t>S525240</t>
  </si>
  <si>
    <t>Second Hand Furniture Retailing Or Auctioning</t>
  </si>
  <si>
    <t>f9cc2fea-b2bc-4ed8-912c-a4b515cd21b5</t>
  </si>
  <si>
    <t>SBPQTE11999555</t>
  </si>
  <si>
    <t>S573069</t>
  </si>
  <si>
    <t>Mobile Coffee Cart Operator</t>
  </si>
  <si>
    <t>f193ade4-cc86-4229-8457-b91f58475444</t>
  </si>
  <si>
    <t>SBPQTE11992260</t>
  </si>
  <si>
    <t>S670951</t>
  </si>
  <si>
    <t>Storage Service Noc</t>
  </si>
  <si>
    <t>8c26361d-7938-43c6-a81b-8fa12f57f0cb</t>
  </si>
  <si>
    <t>SBPQTE11983880</t>
  </si>
  <si>
    <t>S574015</t>
  </si>
  <si>
    <t>Club, Licensed, Other Construction</t>
  </si>
  <si>
    <t>c5c2fd28-9038-4176-91ff-d308b43f439d</t>
  </si>
  <si>
    <t>SBPQTE11986534</t>
  </si>
  <si>
    <t>S863215</t>
  </si>
  <si>
    <t>Eye Testing (Optometrist)</t>
  </si>
  <si>
    <t>9d085e08-1ba7-4f00-b3b7-2c3933dd9b7f</t>
  </si>
  <si>
    <t>SBPQTE11991417</t>
  </si>
  <si>
    <t>S512525</t>
  </si>
  <si>
    <t>Sandwich Shop/Cut Lunches Retail (No Cooking)</t>
  </si>
  <si>
    <t>48a3d55f-5574-42d8-954a-da054ecd9f34</t>
  </si>
  <si>
    <t>SBPQTE11985359</t>
  </si>
  <si>
    <t>GA700184624BUSP</t>
  </si>
  <si>
    <t>S479405</t>
  </si>
  <si>
    <t>Book Wholesaling</t>
  </si>
  <si>
    <t>407433e5-4833-4022-9307-ad4f459d4a3e</t>
  </si>
  <si>
    <t>SBPQTE11998452</t>
  </si>
  <si>
    <t>S217956</t>
  </si>
  <si>
    <t>Snack Food Manufacturing</t>
  </si>
  <si>
    <t>40b812ec-01b0-41ea-a51a-94532020984d</t>
  </si>
  <si>
    <t>SBPQTE11974675</t>
  </si>
  <si>
    <t>S712005</t>
  </si>
  <si>
    <t>Cable Installation Service (Communication)</t>
  </si>
  <si>
    <t>537417fe-3257-444c-931d-4bf8d8765424</t>
  </si>
  <si>
    <t>SBPQTE11996361</t>
  </si>
  <si>
    <t>S785210</t>
  </si>
  <si>
    <t>Graphic Design Service</t>
  </si>
  <si>
    <t>5164c773-217c-4e99-a58e-57a4e7af652c</t>
  </si>
  <si>
    <t>SBPQTE11994309</t>
  </si>
  <si>
    <t>1adfd8d5-cc7f-4e07-aad7-1069c9e5b396</t>
  </si>
  <si>
    <t>SBPQTE11989875</t>
  </si>
  <si>
    <t>436517c3-09d2-41f1-a5cb-dd08c858743c</t>
  </si>
  <si>
    <t>SBPQTE11993559</t>
  </si>
  <si>
    <t>S241205</t>
  </si>
  <si>
    <t>Commercial Printing</t>
  </si>
  <si>
    <t>76ce7f16-ba97-44a8-945c-cd518487d309</t>
  </si>
  <si>
    <t>SBPQTE11989732</t>
  </si>
  <si>
    <t>e43fdfb9-3548-43ad-aee0-5bb0a39c55e5</t>
  </si>
  <si>
    <t>SBPQTE11989826</t>
  </si>
  <si>
    <t>9909ee5a-0f6a-414d-a145-4068bb4d0e48</t>
  </si>
  <si>
    <t>SBPQTE11982722</t>
  </si>
  <si>
    <t>2e86385f-d4af-483d-ba53-6910e01e4336</t>
  </si>
  <si>
    <t>SBPQTE11989964</t>
  </si>
  <si>
    <t>ba024b3a-fe85-4b59-81c1-df7cbedbfa68</t>
  </si>
  <si>
    <t>SBPQTE12000987</t>
  </si>
  <si>
    <t>S573040</t>
  </si>
  <si>
    <t>Coffee Shop, With Deep Frying</t>
  </si>
  <si>
    <t>639194e3-8d30-45e2-b86a-5455c47e0c82</t>
  </si>
  <si>
    <t>SBPQTE11994585</t>
  </si>
  <si>
    <t>GA700234817BUSP</t>
  </si>
  <si>
    <t>S473150</t>
  </si>
  <si>
    <t>Radio Or Television Parts Wholesaling</t>
  </si>
  <si>
    <t>b0ff1158-dd04-4376-8bc0-b0c9176a135e</t>
  </si>
  <si>
    <t>SBPQTE11986843</t>
  </si>
  <si>
    <t>ddda58e6-cd0b-491f-b89f-246cb868d391</t>
  </si>
  <si>
    <t>SBPQTE11990042</t>
  </si>
  <si>
    <t>S611015</t>
  </si>
  <si>
    <t>Furniture Removal Service (Road)</t>
  </si>
  <si>
    <t>35e18d73-c745-445c-94d6-2fad6d64c205</t>
  </si>
  <si>
    <t>SBPQTE11988406</t>
  </si>
  <si>
    <t>582ed3a0-4f4e-4e3f-b8b0-cc0a7a3d709e</t>
  </si>
  <si>
    <t>SBPQTE11986814</t>
  </si>
  <si>
    <t>c79e819e-bd90-4387-8d4b-674174f39186</t>
  </si>
  <si>
    <t>SBPQTE11997867</t>
  </si>
  <si>
    <t>S664130</t>
  </si>
  <si>
    <t>Tour Guide Service</t>
  </si>
  <si>
    <t>2b3b680f-28f3-44f1-b6d6-4d6c22694a1d</t>
  </si>
  <si>
    <t>SBPQTE11992600</t>
  </si>
  <si>
    <t>S412215</t>
  </si>
  <si>
    <t>Boiler Construction (On-Site From Prefab. Parts)</t>
  </si>
  <si>
    <t>c8647dc7-f3e6-46d7-b897-127ef280476c</t>
  </si>
  <si>
    <t>SBPQTE11989359</t>
  </si>
  <si>
    <t>S232905</t>
  </si>
  <si>
    <t>Frame, Wooden Picture Or Mirror, Manufacturing</t>
  </si>
  <si>
    <t>eb53a87c-a1b5-4b01-b516-b5cb45797e18</t>
  </si>
  <si>
    <t>SBPQTE11984918</t>
  </si>
  <si>
    <t>S217225</t>
  </si>
  <si>
    <t>Confectionery Manufacturing</t>
  </si>
  <si>
    <t>1edc6426-83f4-43fa-81c9-a39c2a850cc1</t>
  </si>
  <si>
    <t>SBPQTE11990723</t>
  </si>
  <si>
    <t>S786645</t>
  </si>
  <si>
    <t>Window Cleaning Service (Up To 2 Storey External)</t>
  </si>
  <si>
    <t>6176600a-8ffa-498b-bbdc-6ea7905f890c</t>
  </si>
  <si>
    <t>SBPQTE11985235</t>
  </si>
  <si>
    <t>S523140</t>
  </si>
  <si>
    <t>Outdoor Furniture and Barbecue Retailing</t>
  </si>
  <si>
    <t>4d1ce9c6-b8dd-4902-a878-0358ecfb36b9</t>
  </si>
  <si>
    <t>SBPQTE11989012</t>
  </si>
  <si>
    <t>S461956</t>
  </si>
  <si>
    <t>Machinery Dealing Noc</t>
  </si>
  <si>
    <t>c8d458da-315c-4a1b-abfc-2ec6cefe7db3</t>
  </si>
  <si>
    <t>SBPQTE11992007</t>
  </si>
  <si>
    <t>S785435</t>
  </si>
  <si>
    <t>Event Manager/Operator</t>
  </si>
  <si>
    <t>356b0656-4fc8-4758-8ecb-696084ff2f57</t>
  </si>
  <si>
    <t>SBPQTE11987001</t>
  </si>
  <si>
    <t>bae79ff7-763f-454e-aa6e-0882b2d3fc38</t>
  </si>
  <si>
    <t>SBPQTE11980306</t>
  </si>
  <si>
    <t>S785105</t>
  </si>
  <si>
    <t>Advertising Agency Service</t>
  </si>
  <si>
    <t>3791e8f7-db90-4b71-9c46-7dcff44bfdf6</t>
  </si>
  <si>
    <t>SBPQTE11994957</t>
  </si>
  <si>
    <t>S871020</t>
  </si>
  <si>
    <t>Family Day Care Service (Not Centre)</t>
  </si>
  <si>
    <t>228e1780-29b5-432c-8390-c39f95373a46</t>
  </si>
  <si>
    <t>SBPQTE11986817</t>
  </si>
  <si>
    <t>S425105</t>
  </si>
  <si>
    <t>Fence Construction (Ex. Agricultural)</t>
  </si>
  <si>
    <t>eaa1278d-ef0a-4bb7-8985-5d621abec7a7</t>
  </si>
  <si>
    <t>SBPQTE11990160</t>
  </si>
  <si>
    <t>S786954</t>
  </si>
  <si>
    <t>Interior Decorating Service Noc</t>
  </si>
  <si>
    <t>f59dbba4-65a6-478d-9ed9-7d701247feff</t>
  </si>
  <si>
    <t>SBPQTE11994017</t>
  </si>
  <si>
    <t>4ed501d8-ff39-4860-bb5f-826b696bcba0</t>
  </si>
  <si>
    <t>SBPQTE12000240</t>
  </si>
  <si>
    <t>S952505</t>
  </si>
  <si>
    <t>Gardening Service Noc</t>
  </si>
  <si>
    <t>c161f11a-98ff-4f06-a4c2-ab1763279e6d</t>
  </si>
  <si>
    <t>SBPQTE11989565</t>
  </si>
  <si>
    <t>S670950</t>
  </si>
  <si>
    <t>Self Storage Service Non Combustible Construction</t>
  </si>
  <si>
    <t>af6eb970-4539-4485-b675-470213c6223e</t>
  </si>
  <si>
    <t>SBPQTE11985833</t>
  </si>
  <si>
    <t>b3141026-5777-46b1-b834-7e04863a9144</t>
  </si>
  <si>
    <t>SBPQTE11989935</t>
  </si>
  <si>
    <t>3eb2dcc8-f871-468a-bc35-6311732cf8b3</t>
  </si>
  <si>
    <t>SBPQTE11991522</t>
  </si>
  <si>
    <t>Warren Saunders Insurance Brokers</t>
  </si>
  <si>
    <t>839fcb8c-b1fe-4d87-ba8f-df7ae7218599</t>
  </si>
  <si>
    <t>SBPQTE11990575</t>
  </si>
  <si>
    <t>S284105</t>
  </si>
  <si>
    <t>Business Machines Manufacturing</t>
  </si>
  <si>
    <t>75a7a563-3708-4f96-9575-e6d12bdbc934</t>
  </si>
  <si>
    <t>SBPQTE11983848</t>
  </si>
  <si>
    <t>b6a26d73-6aa0-4be7-8ba4-0248b9bbbcdb</t>
  </si>
  <si>
    <t>SBPQTE11987582</t>
  </si>
  <si>
    <t>S532330</t>
  </si>
  <si>
    <t>Motor Vehicle Smash Repairing</t>
  </si>
  <si>
    <t>97ce0651-e00f-409e-8bd0-c6d77ebffebc</t>
  </si>
  <si>
    <t>SBPQTE11992633</t>
  </si>
  <si>
    <t>S284910</t>
  </si>
  <si>
    <t>Amplifiers, Audio-Frequency, Manufacturing</t>
  </si>
  <si>
    <t>dd9cddb6-aa47-4cb4-be81-c69ec7509ef1</t>
  </si>
  <si>
    <t>SBPQTE11990661</t>
  </si>
  <si>
    <t>e3ff7b0e-3de5-4282-83c3-e0bd33977318</t>
  </si>
  <si>
    <t>SBPQTE11985650</t>
  </si>
  <si>
    <t>f65bb773-a5fb-4303-b574-9b9c4ae0cb14</t>
  </si>
  <si>
    <t>SBPQTE11997061</t>
  </si>
  <si>
    <t>29742d1a-6a4f-4dbc-9b8f-ee2a4845749d</t>
  </si>
  <si>
    <t>SBPQTE11998589</t>
  </si>
  <si>
    <t>6fbaf512-7c2c-49aa-aeb9-53696fbec704</t>
  </si>
  <si>
    <t>SBPQTE11995753</t>
  </si>
  <si>
    <t>af4d0d8a-10fa-49e0-9fd7-83874b8224de</t>
  </si>
  <si>
    <t>SBPQTE11998272</t>
  </si>
  <si>
    <t>2a37140e-f56c-4483-a995-92c68881d9ed</t>
  </si>
  <si>
    <t>SBPQTE11983966</t>
  </si>
  <si>
    <t>S274925</t>
  </si>
  <si>
    <t>Doors, Fire Resistant, Manufacturing Or Installation</t>
  </si>
  <si>
    <t>9e86aa56-baf5-43b9-9f0f-ad1897cdfaf7</t>
  </si>
  <si>
    <t>SBPQTE11992522</t>
  </si>
  <si>
    <t>GA700113950BUSP</t>
  </si>
  <si>
    <t>S275971</t>
  </si>
  <si>
    <t>Ventilators, Sheet Metal, Manufacturing</t>
  </si>
  <si>
    <t>e8d958c0-474b-4743-9421-6b7da923ac15</t>
  </si>
  <si>
    <t>SBPQTE11995842</t>
  </si>
  <si>
    <t>5389ba28-0702-4ff5-969f-8edc8dc7af5f</t>
  </si>
  <si>
    <t>SBPQTE11987670</t>
  </si>
  <si>
    <t>GA700120793BUSP</t>
  </si>
  <si>
    <t>The Protectors Insurance Brokers Pty Ltd</t>
  </si>
  <si>
    <t>6955fca6-ee91-43e7-96df-2a3fd6d346ff</t>
  </si>
  <si>
    <t>SBPQTE11988394</t>
  </si>
  <si>
    <t>89a45013-c925-4b5b-9858-d0f720aafb51</t>
  </si>
  <si>
    <t>SBPQTE11984870</t>
  </si>
  <si>
    <t>Nadic Insurance Brokers</t>
  </si>
  <si>
    <t>ef08e93a-8d85-4100-83e2-b1652c6460a1</t>
  </si>
  <si>
    <t>SBPQTE12000957</t>
  </si>
  <si>
    <t>0ea281a2-a230-4fe9-a6f0-ab9730ec42f2</t>
  </si>
  <si>
    <t>SBPQTE11999004</t>
  </si>
  <si>
    <t>45249a4e-c44b-41f8-ba51-195687b531d0</t>
  </si>
  <si>
    <t>SBPQTE11997666</t>
  </si>
  <si>
    <t>S524215</t>
  </si>
  <si>
    <t>Games Retailing</t>
  </si>
  <si>
    <t>a4e12619-060b-40ff-9ad3-88c72af74d57</t>
  </si>
  <si>
    <t>SBPQTE12000177</t>
  </si>
  <si>
    <t>dba9041c-c34e-4480-87c9-4a59493212ca</t>
  </si>
  <si>
    <t>SBPQTE11985015</t>
  </si>
  <si>
    <t>S782336</t>
  </si>
  <si>
    <t>Mechanical Engineering Service (Consulting)</t>
  </si>
  <si>
    <t>PSC Reliance (SYD)</t>
  </si>
  <si>
    <t>143c2c88-1b44-41d4-837b-7110bbda2651</t>
  </si>
  <si>
    <t>SBPQTE11990592</t>
  </si>
  <si>
    <t>23f9345f-c440-4aea-b71b-57adc2cdec3c</t>
  </si>
  <si>
    <t>SBPQTE11986162</t>
  </si>
  <si>
    <t>S254535</t>
  </si>
  <si>
    <t>Soap Manufacturing</t>
  </si>
  <si>
    <t>796055bb-23a7-411f-8352-4995bf6da311</t>
  </si>
  <si>
    <t>SBPQTE11990668</t>
  </si>
  <si>
    <t>524b3eb7-9707-4642-9f5b-0038dbcb9ef2</t>
  </si>
  <si>
    <t>Renewal Convesion</t>
  </si>
  <si>
    <t>S512557</t>
  </si>
  <si>
    <t>Pizza, Take Away, Retailing (Cooked, Ready To Eat)</t>
  </si>
  <si>
    <t>080c1427-4d95-4063-9080-b3300fd3b8a4</t>
  </si>
  <si>
    <t>SBPQTE11995146</t>
  </si>
  <si>
    <t>S256415</t>
  </si>
  <si>
    <t>Fibreglass Products Manufacturing Noc</t>
  </si>
  <si>
    <t>8bd8df2b-83ef-4977-aa98-0d0ac70af843</t>
  </si>
  <si>
    <t>SBPQTE11985894</t>
  </si>
  <si>
    <t>46f94c56-456b-402b-86db-f53c26d6ca21</t>
  </si>
  <si>
    <t>SBPQTE11996223</t>
  </si>
  <si>
    <t>S771130</t>
  </si>
  <si>
    <t>Display Homes</t>
  </si>
  <si>
    <t>5f315507-afe2-49e2-8522-21b55810d920</t>
  </si>
  <si>
    <t>SBPQTE11990487</t>
  </si>
  <si>
    <t>93832383-151d-4783-9838-05b6d5f007f3</t>
  </si>
  <si>
    <t>SBPQTE11992098</t>
  </si>
  <si>
    <t>S471950</t>
  </si>
  <si>
    <t>Food Wholesaling Noc</t>
  </si>
  <si>
    <t>Honan Insurance Group Pty Ltd - NSW</t>
  </si>
  <si>
    <t>275c650e-7185-4a5b-a5fd-008a4052115f</t>
  </si>
  <si>
    <t>SBPQTE11995308</t>
  </si>
  <si>
    <t>GA700064099BUSP</t>
  </si>
  <si>
    <t>S532325</t>
  </si>
  <si>
    <t>Motor Vehicle Body Repair (Approved Spray Booth)</t>
  </si>
  <si>
    <t>63e3dc87-544f-495e-a32d-c9148b554f74</t>
  </si>
  <si>
    <t>SBPQTE11987777</t>
  </si>
  <si>
    <t>73c00717-ef94-4be5-8f55-513a0c9abfab</t>
  </si>
  <si>
    <t>SBPQTE11990874</t>
  </si>
  <si>
    <t>b8f555e7-2274-4ae0-8492-0b7dadb7051c</t>
  </si>
  <si>
    <t>db7728a3-818b-4819-b0ca-4240d4af738d</t>
  </si>
  <si>
    <t>SBPQTE11987739</t>
  </si>
  <si>
    <t>S751951</t>
  </si>
  <si>
    <t>Finance Broker</t>
  </si>
  <si>
    <t>7128c15f-3908-44cd-986f-b9934b5f8aad</t>
  </si>
  <si>
    <t>SBPQTE11989887</t>
  </si>
  <si>
    <t>S573071</t>
  </si>
  <si>
    <t>Function and Reception Centre (with deep frying)</t>
  </si>
  <si>
    <t>407be88c-f8ff-47a9-a24f-e66667d8d833</t>
  </si>
  <si>
    <t>SBPQTE11982916</t>
  </si>
  <si>
    <t>5bb175cc-a50e-4b5a-b65e-db40db78af00</t>
  </si>
  <si>
    <t>SBPQTE11991160</t>
  </si>
  <si>
    <t>238c9d47-a9ac-4367-b0b7-f3d11e2b873d</t>
  </si>
  <si>
    <t>SBPQTE11993396</t>
  </si>
  <si>
    <t>98a0ec71-60ff-4f32-b87a-5577773a23c5</t>
  </si>
  <si>
    <t>SBPQTE11990648</t>
  </si>
  <si>
    <t>GA700061314BUSP</t>
  </si>
  <si>
    <t>S512559</t>
  </si>
  <si>
    <t>Take Away Food Retailing, With Wok Fry</t>
  </si>
  <si>
    <t>94720d71-887e-4f7f-818e-645c4a2f7432</t>
  </si>
  <si>
    <t>SBPQTE11988298</t>
  </si>
  <si>
    <t>GA700217149BUSP</t>
  </si>
  <si>
    <t>f4173df1-c5d5-44b0-8e9f-69a278c0a503</t>
  </si>
  <si>
    <t>SBPQTE11989721</t>
  </si>
  <si>
    <t>S571005</t>
  </si>
  <si>
    <t>Bed And Breakfast (Fire Resisting Construction)</t>
  </si>
  <si>
    <t>4942d069-9265-4017-af5f-5c9de8b1581f</t>
  </si>
  <si>
    <t>SBPQTE11989872</t>
  </si>
  <si>
    <t>GA700229380BUSP</t>
  </si>
  <si>
    <t>d962857e-4157-4399-a8fe-926588fc4298</t>
  </si>
  <si>
    <t>SBPQTE11984395</t>
  </si>
  <si>
    <t>6b14f047-bda2-43a7-867d-85ed10be7223</t>
  </si>
  <si>
    <t>SBPQTE11989142</t>
  </si>
  <si>
    <t>S479645</t>
  </si>
  <si>
    <t>Toiletries Wholesaling</t>
  </si>
  <si>
    <t>ed02d7b1-e241-4374-a9fa-6253b190c2d0</t>
  </si>
  <si>
    <t>SBPQTE11990682</t>
  </si>
  <si>
    <t>3f2665f0-aa5e-46e5-bb6a-dab88842a3a9</t>
  </si>
  <si>
    <t>SBPQTE11994508</t>
  </si>
  <si>
    <t>b9010cf6-f661-495e-a649-4da9b1d5c6c0</t>
  </si>
  <si>
    <t>SBPQTE11984673</t>
  </si>
  <si>
    <t>S275140</t>
  </si>
  <si>
    <t>Drums, Metal, Manufacturing</t>
  </si>
  <si>
    <t>a4d184c3-a329-4b64-b958-98c8c23a779c</t>
  </si>
  <si>
    <t>SBPQTE11989020</t>
  </si>
  <si>
    <t>680d9665-5c2f-454d-a7df-637ecb38c125</t>
  </si>
  <si>
    <t>SBPQTE11986398</t>
  </si>
  <si>
    <t>S423153</t>
  </si>
  <si>
    <t>Solar Hot Water Systems Installation</t>
  </si>
  <si>
    <t>94033e13-bccf-48de-ada0-4a78106ed95a</t>
  </si>
  <si>
    <t>SBPQTE11998620</t>
  </si>
  <si>
    <t>a927958b-ee21-425c-aa8f-ffce336b78ea</t>
  </si>
  <si>
    <t>SBPQTE12000255</t>
  </si>
  <si>
    <t>Regent Insurance Brokers Pty Ltd</t>
  </si>
  <si>
    <t>4f833ee3-5c78-4490-bc76-0c6c1a684f7a</t>
  </si>
  <si>
    <t>SBPQTE11992635</t>
  </si>
  <si>
    <t>4ca414d3-6175-468e-9d30-8bb713d5a32c</t>
  </si>
  <si>
    <t>SBPQTE11987718</t>
  </si>
  <si>
    <t>c877989b-fa52-462a-9547-6c3ffbc6d730</t>
  </si>
  <si>
    <t>SBPQTE11993757</t>
  </si>
  <si>
    <t>S526152</t>
  </si>
  <si>
    <t>Household Appliances Repairing/Installing Noc</t>
  </si>
  <si>
    <t>5b67d11c-1f36-4a0b-9617-43024121d87e</t>
  </si>
  <si>
    <t>SBPQTE11996330</t>
  </si>
  <si>
    <t>4f287296-a79d-48fa-86d2-0560c01263c6</t>
  </si>
  <si>
    <t>SBPQTE11991725</t>
  </si>
  <si>
    <t>02238563-1c9f-4f03-b63c-81c42612089b</t>
  </si>
  <si>
    <t>SBPQTE11983689</t>
  </si>
  <si>
    <t>31e6b989-786d-4072-b0d2-e447f497c4ba</t>
  </si>
  <si>
    <t>SBPQTE11988660</t>
  </si>
  <si>
    <t>af0eb80e-347b-4fee-b405-cff96f7f44b6</t>
  </si>
  <si>
    <t>SBPQTE11985678</t>
  </si>
  <si>
    <t>66a37583-710c-479a-9f27-1a8240af952a</t>
  </si>
  <si>
    <t>SBPQTE11993225</t>
  </si>
  <si>
    <t>aaac59ef-b281-4645-ab2a-a59f6207e45f</t>
  </si>
  <si>
    <t>SBPQTE11985184</t>
  </si>
  <si>
    <t>207d2c3a-1c14-4551-955c-63026f578b16</t>
  </si>
  <si>
    <t>SBPQTE11989624</t>
  </si>
  <si>
    <t>8ab4b9ba-970d-4a42-a869-c3bcf35d81a0</t>
  </si>
  <si>
    <t>SBPQTE11998061</t>
  </si>
  <si>
    <t>S425952</t>
  </si>
  <si>
    <t>Waterproofing Of Buildings</t>
  </si>
  <si>
    <t>42044be8-d069-4a87-967e-ddc5f1cf95f8</t>
  </si>
  <si>
    <t>SBPQTE12001493</t>
  </si>
  <si>
    <t>31a374eb-5f70-429c-bc22-59318a12e40e</t>
  </si>
  <si>
    <t>SBPQTE11996629</t>
  </si>
  <si>
    <t>S782354</t>
  </si>
  <si>
    <t>Corrosion Consultant</t>
  </si>
  <si>
    <t>cd58e4dd-a3a0-4809-ab5c-f09e5bf64be7</t>
  </si>
  <si>
    <t>SBPQTE12001147</t>
  </si>
  <si>
    <t>8cd7c031-a101-46cc-90f7-829ee89b6d48</t>
  </si>
  <si>
    <t>SBPQTE11986561</t>
  </si>
  <si>
    <t>S525525</t>
  </si>
  <si>
    <t>Costume Jewellery Retailer</t>
  </si>
  <si>
    <t>e78901c0-3498-41ce-914a-88f42a458a82</t>
  </si>
  <si>
    <t>SBPQTE11996271</t>
  </si>
  <si>
    <t>f110151d-32e7-4e20-bb81-5ba8261c0ae9</t>
  </si>
  <si>
    <t>SBPQTE11988766</t>
  </si>
  <si>
    <t>9a974f1d-bc70-4314-b040-dcb2713091a4</t>
  </si>
  <si>
    <t>SBPQTE11989363</t>
  </si>
  <si>
    <t>9a14e57d-c427-4e1c-a683-e14f82ff2728</t>
  </si>
  <si>
    <t>SBPQTE11991811</t>
  </si>
  <si>
    <t>S523354</t>
  </si>
  <si>
    <t>Plastic Containers, Household, Retailing</t>
  </si>
  <si>
    <t>89effb0f-1a58-49d8-aa69-2d663b45e360</t>
  </si>
  <si>
    <t>SBPQTE12000077</t>
  </si>
  <si>
    <t>73460e23-3dfe-48f3-beab-978e73f1fca5</t>
  </si>
  <si>
    <t>SBPQTE11985002</t>
  </si>
  <si>
    <t>619fe09c-b593-41e6-bccc-9bd0216921ff</t>
  </si>
  <si>
    <t>SBPQTE11993725</t>
  </si>
  <si>
    <t>GA700233425BUSP</t>
  </si>
  <si>
    <t>S275950</t>
  </si>
  <si>
    <t>Ducts, Sheet Metal, Manufacturing</t>
  </si>
  <si>
    <t>f6e09fe8-56ac-4f97-a9ab-c4f006cc1161</t>
  </si>
  <si>
    <t>SBPQTE11993125</t>
  </si>
  <si>
    <t>05c5e2f4-2c8f-4a58-a872-66556e8c01a7</t>
  </si>
  <si>
    <t>SBPQTE11989916</t>
  </si>
  <si>
    <t>General Security Australia Insurance Brokers</t>
  </si>
  <si>
    <t>0ef9e913-119d-461a-9b0e-edef037a10dc</t>
  </si>
  <si>
    <t>SBPQTE11988721</t>
  </si>
  <si>
    <t>8f42b2bb-5b48-40d8-9e79-653a54a7d891</t>
  </si>
  <si>
    <t>SBPQTE11999576</t>
  </si>
  <si>
    <t>fbbdf5fd-d058-4845-879f-12e45e5d0dd6</t>
  </si>
  <si>
    <t>SBPQTE11991244</t>
  </si>
  <si>
    <t>GA700040301BUSP</t>
  </si>
  <si>
    <t>00bf1a04-affe-46af-8916-19890d2cc797</t>
  </si>
  <si>
    <t>SBPQTE11994799</t>
  </si>
  <si>
    <t>3092b43d-03e3-4cdf-b48c-1c53d517aa0f</t>
  </si>
  <si>
    <t>SBPQTE11994027</t>
  </si>
  <si>
    <t>fa60282b-06e3-4c74-9118-3eaa83bd14d6</t>
  </si>
  <si>
    <t>SBPQTE11989643</t>
  </si>
  <si>
    <t>40406a92-5069-429e-ae53-fe72b3bfa16c</t>
  </si>
  <si>
    <t>SBPQTE11986040</t>
  </si>
  <si>
    <t>S963420</t>
  </si>
  <si>
    <t>Industrial Waste Collection And Disposal Service</t>
  </si>
  <si>
    <t>51c1c901-6ebb-42ca-98b6-693606751920</t>
  </si>
  <si>
    <t>SBPQTE11996811</t>
  </si>
  <si>
    <t>S751920</t>
  </si>
  <si>
    <t>Financial Service Noc</t>
  </si>
  <si>
    <t>34024946-e106-4f1c-b1ea-8b829d41777a</t>
  </si>
  <si>
    <t>SBPQTE11989778</t>
  </si>
  <si>
    <t>S411215</t>
  </si>
  <si>
    <t>Garage Door Installation</t>
  </si>
  <si>
    <t>0d7a204b-a270-4c42-baac-f697a6c3c780</t>
  </si>
  <si>
    <t>SBPQTE11986745</t>
  </si>
  <si>
    <t>Milne Alexander Pty Ltd</t>
  </si>
  <si>
    <t>06eb3162-7aee-42f9-a82a-901902308b51</t>
  </si>
  <si>
    <t>SBPQTE11987391</t>
  </si>
  <si>
    <t>GA700230483BUSP</t>
  </si>
  <si>
    <t>S523352</t>
  </si>
  <si>
    <t>Kitchenware Retailing</t>
  </si>
  <si>
    <t>e5cfd67e-3b5b-4029-9684-ecc91f796f44</t>
  </si>
  <si>
    <t>SBPQTE11994763</t>
  </si>
  <si>
    <t>e2016d49-8298-4d13-bd91-0f1a288875ee</t>
  </si>
  <si>
    <t>SBPQTE11985486</t>
  </si>
  <si>
    <t>8dd00144-f4fb-435b-894e-f42d144ef01c</t>
  </si>
  <si>
    <t>SBPQTE11988481</t>
  </si>
  <si>
    <t>S217971</t>
  </si>
  <si>
    <t>Nut Roasting</t>
  </si>
  <si>
    <t>f9659576-5e08-4f44-b5c1-3956890dc2b5</t>
  </si>
  <si>
    <t>SBPQTE11991863</t>
  </si>
  <si>
    <t>S511035</t>
  </si>
  <si>
    <t>Grocery Supermarket Operation, Licensed</t>
  </si>
  <si>
    <t>55b43182-91ac-4e4d-bdf8-b19e888ac9aa</t>
  </si>
  <si>
    <t>SBPQTE11989162</t>
  </si>
  <si>
    <t>4724af69-e0ca-4895-bb0a-72f1db9f4a49</t>
  </si>
  <si>
    <t>SBPQTE11984958</t>
  </si>
  <si>
    <t>S523340</t>
  </si>
  <si>
    <t>Crockery Retailing</t>
  </si>
  <si>
    <t>fe7f31be-097d-402b-805c-d8e3d5c22f4f</t>
  </si>
  <si>
    <t>SBPQTE11996645</t>
  </si>
  <si>
    <t>S531230</t>
  </si>
  <si>
    <t>Motor Cycle/Scooters Service Or Repairing</t>
  </si>
  <si>
    <t>a780135a-1039-4c0d-a7b3-513376bf638e</t>
  </si>
  <si>
    <t>SBPQTE11993315</t>
  </si>
  <si>
    <t>037c4f7e-b89c-407b-b665-9eb70ae635b4</t>
  </si>
  <si>
    <t>SBPQTE11984546</t>
  </si>
  <si>
    <t>S525245</t>
  </si>
  <si>
    <t>Second Hand Goods Retailing (Ex. Motor Vehicles)</t>
  </si>
  <si>
    <t>39fbcf2e-d01a-40ee-bc95-0f4a0dfce17b</t>
  </si>
  <si>
    <t>SBPQTE11996587</t>
  </si>
  <si>
    <t>298d2a51-84cd-4cf9-8cf4-63b129f2ecce</t>
  </si>
  <si>
    <t>SBPQTE11993167</t>
  </si>
  <si>
    <t>a071fae4-991f-4cf8-894b-a81a293e8713</t>
  </si>
  <si>
    <t>SBPQTE11986427</t>
  </si>
  <si>
    <t>387182ee-5aab-4896-9049-b29974b6a0e7</t>
  </si>
  <si>
    <t>SBPQTE12000474</t>
  </si>
  <si>
    <t>7b54dac8-ccc4-4bee-8ac5-d372e1948777</t>
  </si>
  <si>
    <t>SBPQTE11998545</t>
  </si>
  <si>
    <t>a01a1c39-0aa2-42ee-8c38-b6304a3a2e70</t>
  </si>
  <si>
    <t>SBPQTE11989580</t>
  </si>
  <si>
    <t>8257dd09-f1a9-4de1-b90a-936e9d20656a</t>
  </si>
  <si>
    <t>SBPQTE12000217</t>
  </si>
  <si>
    <t>GA700053345BUSP</t>
  </si>
  <si>
    <t>833d11eb-1b35-4191-b022-2f716ad7369a</t>
  </si>
  <si>
    <t>SBPQTE11991674</t>
  </si>
  <si>
    <t>ef168013-55a6-4c2e-be2c-dab4cf944e74</t>
  </si>
  <si>
    <t>SBPQTE11991515</t>
  </si>
  <si>
    <t>GA700232908BUSP</t>
  </si>
  <si>
    <t>S453115</t>
  </si>
  <si>
    <t>Timber Wholesaling (Ex. Firewood)</t>
  </si>
  <si>
    <t>d76031e7-7052-4395-925c-1a82b46a4e41</t>
  </si>
  <si>
    <t>SBPQTE11989601</t>
  </si>
  <si>
    <t>Acumen Insurance Pty Ltd</t>
  </si>
  <si>
    <t>3db7b2f4-c39c-4c5d-b988-a3bf216779b4</t>
  </si>
  <si>
    <t>SBPQTE11995769</t>
  </si>
  <si>
    <t>edce44e6-a4c4-4d98-879b-d77f2b7ae9b4</t>
  </si>
  <si>
    <t>SBPQTE11994030</t>
  </si>
  <si>
    <t>35290c3c-1da6-479a-b52a-5623f09d972c</t>
  </si>
  <si>
    <t>SBPQTE11985647</t>
  </si>
  <si>
    <t>S784130</t>
  </si>
  <si>
    <t>Solicitor</t>
  </si>
  <si>
    <t>7b569d04-e8c6-488f-a77d-e67e052c0c1e</t>
  </si>
  <si>
    <t>SBPQTE11998745</t>
  </si>
  <si>
    <t>S424230</t>
  </si>
  <si>
    <t>Joinery On Construction Site (On-Site Fabrication)</t>
  </si>
  <si>
    <t>8e13b828-7450-4f81-aa56-954997b0e159</t>
  </si>
  <si>
    <t>SBPQTE11997422</t>
  </si>
  <si>
    <t>S424312</t>
  </si>
  <si>
    <t>Carpet Cleaning Service</t>
  </si>
  <si>
    <t>2ae53a99-a955-4519-a070-e420c9cef4a3</t>
  </si>
  <si>
    <t>SBPQTE11990159</t>
  </si>
  <si>
    <t>9d321177-d748-4c41-bba6-64b0d3dab5b0</t>
  </si>
  <si>
    <t>SBPQTE11993935</t>
  </si>
  <si>
    <t>31ec1e51-2b9c-4379-be4a-2fa1d720d0e7</t>
  </si>
  <si>
    <t>SBPQTE11988717</t>
  </si>
  <si>
    <t>5ca85fd7-8228-41b7-a516-2a6532661ad0</t>
  </si>
  <si>
    <t>SBPQTE11996161</t>
  </si>
  <si>
    <t>77a7779c-cabd-444a-b263-4cbf7385730b</t>
  </si>
  <si>
    <t>SBPQTE11985912</t>
  </si>
  <si>
    <t>GA700131346BUSP</t>
  </si>
  <si>
    <t>b5466b6f-e07c-4348-a6d5-c51d05f28c96</t>
  </si>
  <si>
    <t>SBPQTE11986840</t>
  </si>
  <si>
    <t>7201efff-36f6-46a2-a06c-2a57e4fe6bc8</t>
  </si>
  <si>
    <t>SBPQTE11995427</t>
  </si>
  <si>
    <t>fa9a74c2-c887-4072-a48e-125b29f04758</t>
  </si>
  <si>
    <t>SBPQTE11996516</t>
  </si>
  <si>
    <t>f3fc0b2b-c825-49e1-8633-a60bdc443d56</t>
  </si>
  <si>
    <t>SBPQTE11990302</t>
  </si>
  <si>
    <t>S423325</t>
  </si>
  <si>
    <t>Refrigeration Equipment Installation/Service</t>
  </si>
  <si>
    <t>3eca0c56-15f1-43b4-b8e0-1e9ddca37624</t>
  </si>
  <si>
    <t>SBPQTE11984246</t>
  </si>
  <si>
    <t>58594188-5fa4-47e9-ad15-81c22052fc0b</t>
  </si>
  <si>
    <t>S525952</t>
  </si>
  <si>
    <t>Handbag Retailing</t>
  </si>
  <si>
    <t>e821d045-2946-40d1-9b06-567e3c4312f6</t>
  </si>
  <si>
    <t>SBPQTE11993551</t>
  </si>
  <si>
    <t>GA700234166BUSP</t>
  </si>
  <si>
    <t>d48ad779-ccd7-40a7-97e7-434b220812c2</t>
  </si>
  <si>
    <t>SBPQTE11993288</t>
  </si>
  <si>
    <t>18aeaa72-04d3-4680-9980-3da6cf288d39</t>
  </si>
  <si>
    <t>SBPQTE11984267</t>
  </si>
  <si>
    <t>S217425</t>
  </si>
  <si>
    <t>Canned Pet Food Manufacturing</t>
  </si>
  <si>
    <t>42f1180f-ee92-4872-a66d-f170cb39b993</t>
  </si>
  <si>
    <t>SBPQTE11986968</t>
  </si>
  <si>
    <t>736b634e-ef0d-48fb-b93e-25de64e5d5da</t>
  </si>
  <si>
    <t>SBPQTE11988949</t>
  </si>
  <si>
    <t>0180acbd-b6cd-4767-a658-3b496640d582</t>
  </si>
  <si>
    <t>SBPQTE11997586</t>
  </si>
  <si>
    <t>dd31e7a5-e7d4-4dbe-a45c-8a3983fab4be</t>
  </si>
  <si>
    <t>SBPQTE11994097</t>
  </si>
  <si>
    <t>1f19b80b-8b39-4a39-ad5f-c8f23d3afae5</t>
  </si>
  <si>
    <t>SBPQTE11989328</t>
  </si>
  <si>
    <t>S422115</t>
  </si>
  <si>
    <t>Concrete Footpath Construction</t>
  </si>
  <si>
    <t>a91ecdf9-a385-4f90-9130-f48a4e55594d</t>
  </si>
  <si>
    <t>SBPQTE11985119</t>
  </si>
  <si>
    <t>GA700229017BUSP</t>
  </si>
  <si>
    <t>b64dbdcd-6bb6-47ac-9fcb-6043d54df755</t>
  </si>
  <si>
    <t>SBPQTE11989671</t>
  </si>
  <si>
    <t>S453977</t>
  </si>
  <si>
    <t>Nut Bolt Nail Screw Rivet (Fasteners) Wholesaling</t>
  </si>
  <si>
    <t>30e08df9-8a98-4c7e-b7a7-95de8632b9e6</t>
  </si>
  <si>
    <t>SBPQTE11994150</t>
  </si>
  <si>
    <t>2a772ec6-2177-4d64-b39d-26f00b00a466</t>
  </si>
  <si>
    <t>SBPQTE11988075</t>
  </si>
  <si>
    <t>2ae365de-b254-43db-84f0-0a9946a85e7a</t>
  </si>
  <si>
    <t>SBPQTE11997426</t>
  </si>
  <si>
    <t>41ac4f11-8053-4cd3-a37c-2ca973b4f5e8</t>
  </si>
  <si>
    <t>SBPQTE11999158</t>
  </si>
  <si>
    <t>S030255</t>
  </si>
  <si>
    <t>Timber Hewing (Forest)</t>
  </si>
  <si>
    <t>86ee6bbd-5573-4b3a-ab59-74b60d23b2a3</t>
  </si>
  <si>
    <t>SBPQTE11984869</t>
  </si>
  <si>
    <t>S294261</t>
  </si>
  <si>
    <t>Plastic Toy / Game Manufacture</t>
  </si>
  <si>
    <t>8fb496ec-9931-4925-8661-c716c22b31f2</t>
  </si>
  <si>
    <t>SBPQTE11984199</t>
  </si>
  <si>
    <t>S222951</t>
  </si>
  <si>
    <t>Fabrics Manufacturing Noc</t>
  </si>
  <si>
    <t>f037c97a-097d-4dea-9b02-2f94511c5171</t>
  </si>
  <si>
    <t>SBPQTE11989315</t>
  </si>
  <si>
    <t>S612305</t>
  </si>
  <si>
    <t>Hire Car Service (With Driver)</t>
  </si>
  <si>
    <t>Lanyon Partners (NSW) Insurance Brokers</t>
  </si>
  <si>
    <t>a63b2d75-b938-4649-ac98-b1ea304dc2fb</t>
  </si>
  <si>
    <t>SBPQTE11992188</t>
  </si>
  <si>
    <t>cd7db901-91b3-4e1d-93ee-111944618668</t>
  </si>
  <si>
    <t>SBPQTE11998934</t>
  </si>
  <si>
    <t>S222120</t>
  </si>
  <si>
    <t>Canvas Goods Manufacturing Noc</t>
  </si>
  <si>
    <t>0b7b5c96-e082-42af-aa01-ba914c7c6cac</t>
  </si>
  <si>
    <t>SBPQTE11995433</t>
  </si>
  <si>
    <t>d13c7edc-ab08-45ad-ab28-c5bf1334cd0a</t>
  </si>
  <si>
    <t>SBPQTE11999799</t>
  </si>
  <si>
    <t>bf2136f9-cf62-481f-92ca-93fb2171755d</t>
  </si>
  <si>
    <t>SBPQTE11992318</t>
  </si>
  <si>
    <t>a13bbc38-945a-4128-a208-33023a36badc</t>
  </si>
  <si>
    <t>SBPQTE11991773</t>
  </si>
  <si>
    <t>9014243c-5450-4a10-be42-f860a18578a6</t>
  </si>
  <si>
    <t>SBPQTE12001033</t>
  </si>
  <si>
    <t>35026d55-7a63-4a6c-984d-147680a691b0</t>
  </si>
  <si>
    <t>SBPQTE11990280</t>
  </si>
  <si>
    <t>3e0e1e08-c670-43c4-b81e-67f72218d5fb</t>
  </si>
  <si>
    <t>SBPQTE11999233</t>
  </si>
  <si>
    <t>71512685-aaa6-4e0b-9a97-bec8bf990c3d</t>
  </si>
  <si>
    <t>SBPQTE11993861</t>
  </si>
  <si>
    <t>4e3652e3-df1f-4e1b-8a68-d551f3d8b330</t>
  </si>
  <si>
    <t>SBPQTE11992259</t>
  </si>
  <si>
    <t>25d00965-81ec-44cf-99ee-c26101b2eb83</t>
  </si>
  <si>
    <t>SBPQTE11999402</t>
  </si>
  <si>
    <t>S862255</t>
  </si>
  <si>
    <t>Physician, Consultant (Own Account)</t>
  </si>
  <si>
    <t>9b70309b-205d-4894-9ba1-597d296a85b2</t>
  </si>
  <si>
    <t>SBPQTE11990820</t>
  </si>
  <si>
    <t>268ba66a-39cc-489f-a9ba-56a8f842b1f0</t>
  </si>
  <si>
    <t>SBPQTE11999995</t>
  </si>
  <si>
    <t>S423405</t>
  </si>
  <si>
    <t>Alarm System, Fire, Installation</t>
  </si>
  <si>
    <t>b4658eaf-bb05-4e59-912f-89a939485df4</t>
  </si>
  <si>
    <t>SBPQTE11998846</t>
  </si>
  <si>
    <t>3b911232-62b2-4f53-9950-581aa410d948</t>
  </si>
  <si>
    <t>SBPQTE12000984</t>
  </si>
  <si>
    <t>13fec2f6-7242-49e7-9321-295e848a286d</t>
  </si>
  <si>
    <t>SBPQTE11990664</t>
  </si>
  <si>
    <t>496ab963-0eff-4455-b4dd-f5539ef6fc54</t>
  </si>
  <si>
    <t>SBPQTE11987342</t>
  </si>
  <si>
    <t>658cf57a-41bc-41ca-9a3f-87c105b27302</t>
  </si>
  <si>
    <t>SBPQTE11995847</t>
  </si>
  <si>
    <t>9b3f9010-88eb-4bae-9a01-cf271268174e</t>
  </si>
  <si>
    <t>SBPQTE11992361</t>
  </si>
  <si>
    <t>00412841-354d-47c3-b0a4-97b83e28a188</t>
  </si>
  <si>
    <t>SBPQTE11989287</t>
  </si>
  <si>
    <t>S862261</t>
  </si>
  <si>
    <t>Specialist Medical Practitioner (Own Account)</t>
  </si>
  <si>
    <t>e38ec0a6-88eb-4934-b847-0d8f76b2d85f</t>
  </si>
  <si>
    <t>SBPQTE11984566</t>
  </si>
  <si>
    <t>S222115</t>
  </si>
  <si>
    <t>Blinds, Textile, Manufacturing (Incl. Plastic Coated)</t>
  </si>
  <si>
    <t>01f7b74c-5334-4867-a68a-622b7bc600db</t>
  </si>
  <si>
    <t>SBPQTE11988621</t>
  </si>
  <si>
    <t>92ee0831-8a4f-4bff-a6fb-d931ecc5e390</t>
  </si>
  <si>
    <t>SBPQTE11989651</t>
  </si>
  <si>
    <t>GA700123921BUSP</t>
  </si>
  <si>
    <t>b02cc3cd-5425-4f80-84c6-70631107f041</t>
  </si>
  <si>
    <t>SBPQTE11992778</t>
  </si>
  <si>
    <t>894cd5af-33d7-4a58-b4d7-8d96d15f0664</t>
  </si>
  <si>
    <t>SBPQTE11984515</t>
  </si>
  <si>
    <t>15829936-cf41-4535-8b7c-f281203dc077</t>
  </si>
  <si>
    <t>SBPQTE11999759</t>
  </si>
  <si>
    <t>GA700145400BUSP</t>
  </si>
  <si>
    <t>fbdbecba-d2d4-404d-89d2-0d9ef1768729</t>
  </si>
  <si>
    <t>SBPQTE11990935</t>
  </si>
  <si>
    <t>GA700196098BUSP</t>
  </si>
  <si>
    <t>S782333</t>
  </si>
  <si>
    <t>Geotechnical Engineering Service (Consulting)</t>
  </si>
  <si>
    <t>002f2803-eb1b-4eba-9d32-d22d187037d9</t>
  </si>
  <si>
    <t>SBPQTE11999705</t>
  </si>
  <si>
    <t>e3af4c1c-bb0f-4dca-a568-76d873fbd150</t>
  </si>
  <si>
    <t>SBPQTE11998082</t>
  </si>
  <si>
    <t>S276950</t>
  </si>
  <si>
    <t>Furniture Fittings, Metal, Manufacturing</t>
  </si>
  <si>
    <t>47bd14c9-66ce-4070-90cd-6743c4446934</t>
  </si>
  <si>
    <t>SBPQTE12000247</t>
  </si>
  <si>
    <t>GA700235064BUSP</t>
  </si>
  <si>
    <t>880bec03-82e6-4f47-b881-c88750cd66b6</t>
  </si>
  <si>
    <t>SBPQTE11983942</t>
  </si>
  <si>
    <t>18fe6327-67eb-4003-aff4-0b667a10f321</t>
  </si>
  <si>
    <t>SBPQTE11998527</t>
  </si>
  <si>
    <t>77724990-7051-4405-9521-dabafd05137d</t>
  </si>
  <si>
    <t>SBPQTE11985361</t>
  </si>
  <si>
    <t>0f5945d1-7cf7-489c-bd87-72b51e534c51</t>
  </si>
  <si>
    <t>SBPQTE11988067</t>
  </si>
  <si>
    <t>S275960</t>
  </si>
  <si>
    <t>Sheet Metal Products Manufacturing Noc</t>
  </si>
  <si>
    <t>d20e4815-a0c2-444d-9e62-d6816a445a7f</t>
  </si>
  <si>
    <t>SBPQTE11989849</t>
  </si>
  <si>
    <t>764514f8-6af6-40a0-8432-2e9cf07f4b13</t>
  </si>
  <si>
    <t>SBPQTE11985692</t>
  </si>
  <si>
    <t>S771162</t>
  </si>
  <si>
    <t>Vacant Land (Residential)</t>
  </si>
  <si>
    <t>PSC Coast Wide (Newcastle) Pty Ltd</t>
  </si>
  <si>
    <t>71b16d25-2e98-4979-818a-3da94674e70f</t>
  </si>
  <si>
    <t>SBPQTE11994296</t>
  </si>
  <si>
    <t>S461976</t>
  </si>
  <si>
    <t>Office Equipment And Supplies Wholesaling</t>
  </si>
  <si>
    <t>33134da7-a048-4158-ad2e-8da80eea3308</t>
  </si>
  <si>
    <t>SBPQTE11992382</t>
  </si>
  <si>
    <t>9532266f-99ed-4248-ae5c-634397ff33c9</t>
  </si>
  <si>
    <t>SBPQTE11990301</t>
  </si>
  <si>
    <t>GA700117197BUSP</t>
  </si>
  <si>
    <t>S863110</t>
  </si>
  <si>
    <t>Pathology Laboratory Operation</t>
  </si>
  <si>
    <t>7a73cb20-2558-461d-83cb-0cf5f3b0fa1e</t>
  </si>
  <si>
    <t>SBPQTE11999101</t>
  </si>
  <si>
    <t>S951952</t>
  </si>
  <si>
    <t>Video Recorder Or Equipment Hiring</t>
  </si>
  <si>
    <t>554d0b21-4bf8-48df-bfd7-f23622dca060</t>
  </si>
  <si>
    <t>SBPQTE11989996</t>
  </si>
  <si>
    <t>16d74654-2aa2-4f5b-b370-047dd44ca4e1</t>
  </si>
  <si>
    <t>SBPQTE11993928</t>
  </si>
  <si>
    <t>GA700040724BUSP</t>
  </si>
  <si>
    <t>S422315</t>
  </si>
  <si>
    <t>Roofing Materials Installation Noc</t>
  </si>
  <si>
    <t>c0feefb9-7fca-4c67-8b30-4a8674d4b022</t>
  </si>
  <si>
    <t>SBPQTE11998328</t>
  </si>
  <si>
    <t>17196392-4bc1-455b-a909-00e87fb93ef2</t>
  </si>
  <si>
    <t>SBPQTE11990906</t>
  </si>
  <si>
    <t>S422317</t>
  </si>
  <si>
    <t>Roofing Contractor - Domestic</t>
  </si>
  <si>
    <t>ac34cb65-21e4-4447-85f8-5c83a3fe35b2</t>
  </si>
  <si>
    <t>SBPQTE11994859</t>
  </si>
  <si>
    <t>S422110</t>
  </si>
  <si>
    <t>Concrete Work On Construction Projects</t>
  </si>
  <si>
    <t>1308d85a-5923-4bb2-a132-2e339694a1f6</t>
  </si>
  <si>
    <t>SBPQTE11992176</t>
  </si>
  <si>
    <t>6c701ae3-2313-444d-92f4-23dc7307fd07</t>
  </si>
  <si>
    <t>SBPQTE11992525</t>
  </si>
  <si>
    <t>b65d7149-2ff7-4415-b7db-406e7a5f5ec7</t>
  </si>
  <si>
    <t>SBPQTE11986290</t>
  </si>
  <si>
    <t>GA700121054BUSP</t>
  </si>
  <si>
    <t>b34b7a3e-57ac-4123-9542-a9530240f8e8</t>
  </si>
  <si>
    <t>SBPQTE11996588</t>
  </si>
  <si>
    <t>0949b85b-f9d9-4713-9381-c9b5de0200f2</t>
  </si>
  <si>
    <t>SBPQTE11984650</t>
  </si>
  <si>
    <t>db28a590-f412-42d0-bed7-6ce6fdef4c1a</t>
  </si>
  <si>
    <t>SBPQTE11989870</t>
  </si>
  <si>
    <t>GA700220412BUSP</t>
  </si>
  <si>
    <t>ae457c01-ff8c-4eb2-9d0a-3161414dafe1</t>
  </si>
  <si>
    <t>SBPQTE11994223</t>
  </si>
  <si>
    <t>S222145</t>
  </si>
  <si>
    <t>Curtains Manufacturing (From Fabrics Woven Elsewhere)</t>
  </si>
  <si>
    <t>e6a9df6d-777e-4f9b-8c95-8b44d0d3d8ec</t>
  </si>
  <si>
    <t>SBPQTE11998822</t>
  </si>
  <si>
    <t>2d55b44d-c327-451e-b20f-4efdd484a7f4</t>
  </si>
  <si>
    <t>SBPQTE11986037</t>
  </si>
  <si>
    <t>c5e2b385-9ab3-44a9-af08-dd279ecafaeb</t>
  </si>
  <si>
    <t>SBPQTE11990239</t>
  </si>
  <si>
    <t>df34fa51-b87e-4c28-a601-030150c65389</t>
  </si>
  <si>
    <t>SBPQTE11992515</t>
  </si>
  <si>
    <t>S021925</t>
  </si>
  <si>
    <t>Agricultural Consultant/Office</t>
  </si>
  <si>
    <t>9e9e4ec9-7ad0-4189-b760-3591f4a5b647</t>
  </si>
  <si>
    <t>SBPQTE11988343</t>
  </si>
  <si>
    <t>4cf4b0c7-dab2-4bf6-87a5-d231118457e2</t>
  </si>
  <si>
    <t>SBPQTE11998832</t>
  </si>
  <si>
    <t>3d9202cb-d727-494f-97b7-67dc195d0264</t>
  </si>
  <si>
    <t>SBPQTE11991252</t>
  </si>
  <si>
    <t>S573063</t>
  </si>
  <si>
    <t>Pizza Restaurant, With Deep Fry</t>
  </si>
  <si>
    <t>d2c47ad8-7a08-498d-ad79-c54c261ee0d6</t>
  </si>
  <si>
    <t>SBPQTE11994282</t>
  </si>
  <si>
    <t>S451957</t>
  </si>
  <si>
    <t>Trees Or Shrubs Wholesaling - Potted</t>
  </si>
  <si>
    <t>c52667d9-3ed4-43b7-93b4-dbc2aeeb0712</t>
  </si>
  <si>
    <t>SBPQTE11995865</t>
  </si>
  <si>
    <t>S224115</t>
  </si>
  <si>
    <t>Clothing Alteration/Repair</t>
  </si>
  <si>
    <t>9f886463-9d4f-4d11-92cc-25bb07133764</t>
  </si>
  <si>
    <t>SBPQTE11994504</t>
  </si>
  <si>
    <t>S294225</t>
  </si>
  <si>
    <t>Gymnasium Equipment Manufacturing</t>
  </si>
  <si>
    <t>cffdea38-24de-4f42-b037-4c8caae75008</t>
  </si>
  <si>
    <t>SBPQTE11986545</t>
  </si>
  <si>
    <t>c1ac70a2-6d59-4522-97dc-3967fb48f3c0</t>
  </si>
  <si>
    <t>SBPQTE11999088</t>
  </si>
  <si>
    <t>6fd285fe-5136-493c-be4a-e8cf04245a88</t>
  </si>
  <si>
    <t>SBPQTE11993258</t>
  </si>
  <si>
    <t>S424330</t>
  </si>
  <si>
    <t>Tiling Contractor</t>
  </si>
  <si>
    <t>53ceaf6b-5ac5-4990-9f52-1e1ba4f4732d</t>
  </si>
  <si>
    <t>SBPQTE11989625</t>
  </si>
  <si>
    <t>da3ba897-01c9-469e-a689-1585a9e08b0c</t>
  </si>
  <si>
    <t>SBPQTE11986846</t>
  </si>
  <si>
    <t>626d6a1e-f1f8-4eb4-b8e2-c66915445828</t>
  </si>
  <si>
    <t>SBPQTE11995283</t>
  </si>
  <si>
    <t>GA700102121BUSP</t>
  </si>
  <si>
    <t>6e2a8c18-d847-4f3c-98d1-dd31ec36ad47</t>
  </si>
  <si>
    <t>SBPQTE11997598</t>
  </si>
  <si>
    <t>S424412</t>
  </si>
  <si>
    <t>Painter - Domestic</t>
  </si>
  <si>
    <t>29b7be59-aa8a-48b3-b5c2-13c83672d117</t>
  </si>
  <si>
    <t>SBPQTE11986474</t>
  </si>
  <si>
    <t>GA700151449BUSP</t>
  </si>
  <si>
    <t>56393892-dee3-49c0-a697-b63f890561fe</t>
  </si>
  <si>
    <t>SBPQTE11999011</t>
  </si>
  <si>
    <t>S422316</t>
  </si>
  <si>
    <t>Roofing Contractor - Commercial</t>
  </si>
  <si>
    <t>63b45884-b040-40f1-be13-1514cd761aa0</t>
  </si>
  <si>
    <t>SBPQTE11997339</t>
  </si>
  <si>
    <t>d35a6eca-ea53-4d95-996c-fcd3945ce2b7</t>
  </si>
  <si>
    <t>SBPQTE11992463</t>
  </si>
  <si>
    <t>S844053</t>
  </si>
  <si>
    <t>Music Teaching (Own Account)</t>
  </si>
  <si>
    <t>c892a46b-6920-4b41-a98c-81c3e611fc94</t>
  </si>
  <si>
    <t>SBPQTE11998409</t>
  </si>
  <si>
    <t>2019a227-5332-4d60-94c1-f7f368619c91</t>
  </si>
  <si>
    <t>SBPQTE11986733</t>
  </si>
  <si>
    <t>S532956</t>
  </si>
  <si>
    <t>Motor Cycle Repair/Service, Not Cars</t>
  </si>
  <si>
    <t>05a6b9f8-6d0a-4ea4-8285-efc8d2de9c2a</t>
  </si>
  <si>
    <t>SBPQTE11993708</t>
  </si>
  <si>
    <t>GA700121534BUSP</t>
  </si>
  <si>
    <t>4428e2d4-8cba-4a82-929b-dfcff8924a94</t>
  </si>
  <si>
    <t>SBPQTE11999703</t>
  </si>
  <si>
    <t>f0a69126-7f70-429a-a2a2-93d56ce03ec6</t>
  </si>
  <si>
    <t>SBPQTE11994758</t>
  </si>
  <si>
    <t>be3fd56a-554f-4b45-809b-5250f0e45857</t>
  </si>
  <si>
    <t>SBPQTE11985126</t>
  </si>
  <si>
    <t>30f1696f-0dc4-4a2f-8049-9ae855ec3995</t>
  </si>
  <si>
    <t>SBPQTE11995121</t>
  </si>
  <si>
    <t>19e7da6c-7d57-4801-94cf-490db6df7ebc</t>
  </si>
  <si>
    <t>SBPQTE11989486</t>
  </si>
  <si>
    <t>S285940</t>
  </si>
  <si>
    <t>Electrical Equipment Or Machinery Manufacturing Noc</t>
  </si>
  <si>
    <t>00a007aa-4dfe-4e2d-8e87-3451ce722246</t>
  </si>
  <si>
    <t>SBPQTE11985548</t>
  </si>
  <si>
    <t>0cbc8b33-cf4d-4973-84e7-749547c866f0</t>
  </si>
  <si>
    <t>SBPQTE11999923</t>
  </si>
  <si>
    <t>345560e1-8eb9-439f-b23b-4ed4fd66a63a</t>
  </si>
  <si>
    <t>SBPQTE11989117</t>
  </si>
  <si>
    <t>f7dc3f16-23c0-4521-813e-c5238e8a843c</t>
  </si>
  <si>
    <t>SBPQTE11988843</t>
  </si>
  <si>
    <t>1641e0fe-172a-4cf4-b345-6ead6a466db1</t>
  </si>
  <si>
    <t>SBPQTE11999938</t>
  </si>
  <si>
    <t>e69c388c-b1cf-49f9-b491-734284f8af84</t>
  </si>
  <si>
    <t>SBPQTE11986896</t>
  </si>
  <si>
    <t>41246953-07f1-45f8-912f-f1a4a985a90e</t>
  </si>
  <si>
    <t>SBPQTE11999455</t>
  </si>
  <si>
    <t>GA700227467BUSP</t>
  </si>
  <si>
    <t>3a28c1d4-6fe6-41d5-ac67-640a972ea76d</t>
  </si>
  <si>
    <t>SBPQTE11982867</t>
  </si>
  <si>
    <t>GA700113535BUSP</t>
  </si>
  <si>
    <t>d4df2b4a-a62f-443b-aca2-e93a9dfa7487</t>
  </si>
  <si>
    <t>SBPQTE11996064</t>
  </si>
  <si>
    <t>GA700234835BUSP</t>
  </si>
  <si>
    <t>fcb1c854-06d2-40c9-8dee-da0f0ba8c364</t>
  </si>
  <si>
    <t>SBPQTE11991448</t>
  </si>
  <si>
    <t>S212210</t>
  </si>
  <si>
    <t>Ice Cream Manufacturing</t>
  </si>
  <si>
    <t>78e0f232-8310-4bff-b989-9e9a630a9aca</t>
  </si>
  <si>
    <t>SBPQTE11997653</t>
  </si>
  <si>
    <t>S924110</t>
  </si>
  <si>
    <t>Band Operation</t>
  </si>
  <si>
    <t>b608b3dc-9019-4a21-ae9a-9cfa2b752b9d</t>
  </si>
  <si>
    <t>SBPQTE11986072</t>
  </si>
  <si>
    <t>S786945</t>
  </si>
  <si>
    <t>Call Centre and Telephone Answering Service</t>
  </si>
  <si>
    <t>fb9197ba-55d2-4dbb-9284-23701f12c83f</t>
  </si>
  <si>
    <t>SBPQTE11984189</t>
  </si>
  <si>
    <t>S512426</t>
  </si>
  <si>
    <t>Cakes Retailing (Including Baking)</t>
  </si>
  <si>
    <t>daf2e250-1cf5-4713-8496-b57c87c365a2</t>
  </si>
  <si>
    <t>SBPQTE11991719</t>
  </si>
  <si>
    <t>S233145</t>
  </si>
  <si>
    <t>Waste Paper Recycling</t>
  </si>
  <si>
    <t>b8aba385-1eaf-482f-afe4-9b1f9a9450e7</t>
  </si>
  <si>
    <t>SBPQTE11993163</t>
  </si>
  <si>
    <t>S286451</t>
  </si>
  <si>
    <t>Metalworking Machinery Manufacturing Noc</t>
  </si>
  <si>
    <t>c21d4a8a-1eb5-4a10-9b5f-e805f032d83b</t>
  </si>
  <si>
    <t>SBPQTE11984526</t>
  </si>
  <si>
    <t>S253156</t>
  </si>
  <si>
    <t>Organic Fertiliser Manufacturing</t>
  </si>
  <si>
    <t>8e6608bd-c7d0-4442-816c-a3122ad2abd4</t>
  </si>
  <si>
    <t>SBPQTE11987559</t>
  </si>
  <si>
    <t>GA700217336BUSP</t>
  </si>
  <si>
    <t>S512905</t>
  </si>
  <si>
    <t>Confectionery Retailing</t>
  </si>
  <si>
    <t>60d59263-4279-4495-94c9-b6a0f3fbdbd2</t>
  </si>
  <si>
    <t>SBPQTE11986229</t>
  </si>
  <si>
    <t>505fcf91-30fa-4edd-8ec6-e2cde5dead0c</t>
  </si>
  <si>
    <t>SBPQTE11988466</t>
  </si>
  <si>
    <t>S521015</t>
  </si>
  <si>
    <t>Variety Store Operation</t>
  </si>
  <si>
    <t>c27fafb1-c4f6-408c-8569-88dee3cbef6f</t>
  </si>
  <si>
    <t>SBPQTE11998801</t>
  </si>
  <si>
    <t>GA700120665BUSP</t>
  </si>
  <si>
    <t>S425930</t>
  </si>
  <si>
    <t>Shop &amp; Office Fitters/Workshop</t>
  </si>
  <si>
    <t>b51f7c6c-11a5-4c88-9074-248e3a03d8c6</t>
  </si>
  <si>
    <t>SBPQTE11983718</t>
  </si>
  <si>
    <t>GA700194048BUSP</t>
  </si>
  <si>
    <t>231cfc17-4e3b-4fda-a0c6-7f362e5e9ad7</t>
  </si>
  <si>
    <t>SBPQTE11986511</t>
  </si>
  <si>
    <t>1ef912f2-3764-43d9-8692-c15aa7188846</t>
  </si>
  <si>
    <t>SBPQTE11989576</t>
  </si>
  <si>
    <t>31e559a7-7994-4210-abc0-d04fa042bb41</t>
  </si>
  <si>
    <t>SBPQTE12000364</t>
  </si>
  <si>
    <t>GA700238302BUSP</t>
  </si>
  <si>
    <t>aa55de88-0046-4581-9c09-9f7fac9cb23a</t>
  </si>
  <si>
    <t>SBPQTE11989722</t>
  </si>
  <si>
    <t>ef785d80-92e4-4dad-ba57-47e05be097b0</t>
  </si>
  <si>
    <t>SBPQTE11994623</t>
  </si>
  <si>
    <t>S963425</t>
  </si>
  <si>
    <t>Rubbish Removal Operation</t>
  </si>
  <si>
    <t>058d0882-4b1e-4fbf-9dec-99dc243b344d</t>
  </si>
  <si>
    <t>SBPQTE11983724</t>
  </si>
  <si>
    <t>1e4198e3-9452-4282-a6e9-1d12ca0d445d</t>
  </si>
  <si>
    <t>SBPQTE11990811</t>
  </si>
  <si>
    <t>S424355</t>
  </si>
  <si>
    <t>Floor Polisher/Sander</t>
  </si>
  <si>
    <t>ec3680af-1e71-49cc-9f9f-46c28af821c6</t>
  </si>
  <si>
    <t>SBPQTE11996522</t>
  </si>
  <si>
    <t>4fc437a1-4c8b-40d3-af46-95d37dac455b</t>
  </si>
  <si>
    <t>SBPQTE11998655</t>
  </si>
  <si>
    <t>S461957</t>
  </si>
  <si>
    <t>Machine Tools Wholesaling</t>
  </si>
  <si>
    <t>5dadfd07-f49d-40ae-8a2f-751b523b2ea7</t>
  </si>
  <si>
    <t>SBPQTE11990228</t>
  </si>
  <si>
    <t>f5ba3bcd-ad21-456e-8dde-1612064a63b7</t>
  </si>
  <si>
    <t>SBPQTE11998460</t>
  </si>
  <si>
    <t>5950c0c2-cc90-4a89-b405-549e397ed0d0</t>
  </si>
  <si>
    <t>SBPQTE11986828</t>
  </si>
  <si>
    <t>843acdb9-3a11-4648-9bab-542d1acbbd43</t>
  </si>
  <si>
    <t>SBPQTE11986934</t>
  </si>
  <si>
    <t>S021962</t>
  </si>
  <si>
    <t>Agricultural/ Farm Fencing Contractors</t>
  </si>
  <si>
    <t>ef6705b6-e9a1-4ce8-9bf3-7328f3e38212</t>
  </si>
  <si>
    <t>SBPQTE11991286</t>
  </si>
  <si>
    <t>S952953</t>
  </si>
  <si>
    <t>Chauffeur Service</t>
  </si>
  <si>
    <t>3824af82-9285-4619-9edc-e16ab15a0506</t>
  </si>
  <si>
    <t>SBPQTE11990289</t>
  </si>
  <si>
    <t>GA700099096BUSP</t>
  </si>
  <si>
    <t>9f212942-8b49-4c16-9a0e-97da00b0241f</t>
  </si>
  <si>
    <t>SBPQTE11989856</t>
  </si>
  <si>
    <t>S222140</t>
  </si>
  <si>
    <t>Blinds, Textile, Manufacturing (No Plastic Coating)</t>
  </si>
  <si>
    <t>6d3c4f1d-a5b7-4783-8232-f979c054b7a2</t>
  </si>
  <si>
    <t>SBPQTE11989742</t>
  </si>
  <si>
    <t>ae1f891f-40d7-4ec7-a275-18ffabec7fc4</t>
  </si>
  <si>
    <t>SBPQTE11993891</t>
  </si>
  <si>
    <t>10e5c772-9272-4e51-8de6-8da15ccc3928</t>
  </si>
  <si>
    <t>SBPQTE11991452</t>
  </si>
  <si>
    <t>b88829f8-eaae-4e9b-ab5d-5326ad08a902</t>
  </si>
  <si>
    <t>SBPQTE12000866</t>
  </si>
  <si>
    <t>561b1bb6-a577-4dd2-a2d3-91ae48542b8c</t>
  </si>
  <si>
    <t>SBPQTE11992640</t>
  </si>
  <si>
    <t>c86870bc-8f0f-40e5-a9f0-3adc79a9ba36</t>
  </si>
  <si>
    <t>SBPQTE11988446</t>
  </si>
  <si>
    <t>S524120</t>
  </si>
  <si>
    <t>Camping Equipment Retailing</t>
  </si>
  <si>
    <t>51254392-fe82-4fad-8480-69731bc9663b</t>
  </si>
  <si>
    <t>SBPQTE11992584</t>
  </si>
  <si>
    <t>7443b7e8-7dd0-431e-a219-7cab500fd291</t>
  </si>
  <si>
    <t>SBPQTE11985732</t>
  </si>
  <si>
    <t>6721be6f-5612-4fe8-b404-af162ac6a82c</t>
  </si>
  <si>
    <t>SBPQTE11974628</t>
  </si>
  <si>
    <t>GA700116377BUSP</t>
  </si>
  <si>
    <t>Delaney Kelly Golding Pty Ltd</t>
  </si>
  <si>
    <t>a35c6e5b-a32c-42b1-93c9-914f0368d447</t>
  </si>
  <si>
    <t>SBPQTE11997787</t>
  </si>
  <si>
    <t>6c077385-81ff-4c91-8a1a-357fc3264dae</t>
  </si>
  <si>
    <t>SBPQTE12000235</t>
  </si>
  <si>
    <t>61200c67-dd3d-409d-86e6-7bd83ab57a4c</t>
  </si>
  <si>
    <t>SBPQTE11986729</t>
  </si>
  <si>
    <t>b6557758-cf24-44f9-9f12-f4cc08f83b25</t>
  </si>
  <si>
    <t>SBPQTE11985393</t>
  </si>
  <si>
    <t>7a8f643a-a981-45f4-a9ec-d390036bda19</t>
  </si>
  <si>
    <t>SBPQTE11994542</t>
  </si>
  <si>
    <t>69c65a58-d80c-4646-86f9-9b7f0733e15d</t>
  </si>
  <si>
    <t>SBPQTE11986154</t>
  </si>
  <si>
    <t>S962146</t>
  </si>
  <si>
    <t>Industry Association Operation</t>
  </si>
  <si>
    <t>662a2a20-e3b8-4e52-bb8a-9f87b630f552</t>
  </si>
  <si>
    <t>SBPQTE11998360</t>
  </si>
  <si>
    <t>GA700218589BUSP</t>
  </si>
  <si>
    <t>c545c3af-0379-46bc-9b36-5f3e3ebb2b93</t>
  </si>
  <si>
    <t>SBPQTE11994619</t>
  </si>
  <si>
    <t>9c524ed8-180a-4fd2-9cdc-fb6a3614f529</t>
  </si>
  <si>
    <t>SBPQTE11995489</t>
  </si>
  <si>
    <t>S524535</t>
  </si>
  <si>
    <t>Yacht Broking</t>
  </si>
  <si>
    <t>dcadfb01-84df-4e99-837d-0667411b28d3</t>
  </si>
  <si>
    <t>SBPQTE11997583</t>
  </si>
  <si>
    <t>S423120</t>
  </si>
  <si>
    <t>Gas Fitter</t>
  </si>
  <si>
    <t>96fafbaf-3bdc-44e6-968b-359e75001e70</t>
  </si>
  <si>
    <t>SBPQTE11995821</t>
  </si>
  <si>
    <t>46882a3c-f913-4fc9-9fb5-338ffedb0659</t>
  </si>
  <si>
    <t>SBPQTE12000499</t>
  </si>
  <si>
    <t>2526a37d-ef1e-43fa-87cd-ddce9db8e923</t>
  </si>
  <si>
    <t>SBPQTE11985274</t>
  </si>
  <si>
    <t>S276992</t>
  </si>
  <si>
    <t>Engineering Noc (No Plastics)</t>
  </si>
  <si>
    <t>ddd9e6ff-e356-49b8-b5a0-c52b66c4e908</t>
  </si>
  <si>
    <t>SBPQTE11985083</t>
  </si>
  <si>
    <t>S664925</t>
  </si>
  <si>
    <t>Transport Consultancy Noc</t>
  </si>
  <si>
    <t>30f2c277-2318-4ebd-9c56-a36dab8781f5</t>
  </si>
  <si>
    <t>SBPQTE11990743</t>
  </si>
  <si>
    <t>522278f5-6dc8-4c95-bdcf-ba6a6757c2f0</t>
  </si>
  <si>
    <t>SBPQTE11987328</t>
  </si>
  <si>
    <t>b019cab8-525d-41be-9639-f06bfe1c2dd8</t>
  </si>
  <si>
    <t>SBPQTE11996255</t>
  </si>
  <si>
    <t>f81dfcde-3271-4ea4-869c-dfa90a622c87</t>
  </si>
  <si>
    <t>SBPQTE11994755</t>
  </si>
  <si>
    <t>S423151</t>
  </si>
  <si>
    <t>Repair Of Installed Plumbing</t>
  </si>
  <si>
    <t>0c6427cb-35bb-4527-b4b0-132286b35341</t>
  </si>
  <si>
    <t>SBPQTE11995149</t>
  </si>
  <si>
    <t>GA700235075BUSP</t>
  </si>
  <si>
    <t>a6dd8c42-a784-4f5f-938a-279b2646be8d</t>
  </si>
  <si>
    <t>SBPQTE11986969</t>
  </si>
  <si>
    <t>S571030</t>
  </si>
  <si>
    <t>Holiday Cabins (Other Construction)</t>
  </si>
  <si>
    <t>DIB Insurance Brokers Pty Ltd</t>
  </si>
  <si>
    <t>b3bd7885-0088-4862-955a-73c67ac1d91d</t>
  </si>
  <si>
    <t>SBPQTE11992311</t>
  </si>
  <si>
    <t>GA700124499BUSP</t>
  </si>
  <si>
    <t>3ddef7f9-ffc4-423a-a76f-1af871d1e959</t>
  </si>
  <si>
    <t>SBPQTE11985774</t>
  </si>
  <si>
    <t>76799222-08ec-421e-94c8-b82b296ba880</t>
  </si>
  <si>
    <t>SBPQTE11991680</t>
  </si>
  <si>
    <t>ce804d3d-33c9-4234-9530-1ee234d284f4</t>
  </si>
  <si>
    <t>SBPQTE11996047</t>
  </si>
  <si>
    <t>S931275</t>
  </si>
  <si>
    <t>Gymnasium Operation</t>
  </si>
  <si>
    <t>839439fd-9197-41e5-8f51-87cb1f27e14e</t>
  </si>
  <si>
    <t>SBPQTE11993872</t>
  </si>
  <si>
    <t>GA700234383BUSP</t>
  </si>
  <si>
    <t>cc526df6-24b4-4ffa-8a64-620caef67551</t>
  </si>
  <si>
    <t>SBPQTE11996788</t>
  </si>
  <si>
    <t>ec23ec32-7e7d-4775-a0a7-a2c22b5ef5e1</t>
  </si>
  <si>
    <t>SBPQTE12000438</t>
  </si>
  <si>
    <t>S772040</t>
  </si>
  <si>
    <t>Real Estate Auctioning Service</t>
  </si>
  <si>
    <t>d01003f9-8904-45d6-9bdd-eb4d17a0e8aa</t>
  </si>
  <si>
    <t>SBPQTE11984838</t>
  </si>
  <si>
    <t>S424515</t>
  </si>
  <si>
    <t>Window Installation</t>
  </si>
  <si>
    <t>2c16ec90-e48e-448b-89f9-d0d31c249f4b</t>
  </si>
  <si>
    <t>SBPQTE11997148</t>
  </si>
  <si>
    <t>S573057</t>
  </si>
  <si>
    <t>Restaurant, Unlicensed, No Deep Fry</t>
  </si>
  <si>
    <t>3fdc157d-c31b-44c2-be43-12409ad1993c</t>
  </si>
  <si>
    <t>SBPQTE11990518</t>
  </si>
  <si>
    <t>bbe45ac9-6536-4fc4-813a-03c74e8bd253</t>
  </si>
  <si>
    <t>SBPQTE11988832</t>
  </si>
  <si>
    <t>S784210</t>
  </si>
  <si>
    <t>Accounting Service</t>
  </si>
  <si>
    <t>b6bf708e-b418-4d28-b573-da0415f5216b</t>
  </si>
  <si>
    <t>SBPQTE11992943</t>
  </si>
  <si>
    <t>S274105</t>
  </si>
  <si>
    <t>Fabricated Structural Steel Manufacturing (Ready Made Parts)</t>
  </si>
  <si>
    <t>8fb41f53-ac56-4db5-a2d4-41bdc16f1286</t>
  </si>
  <si>
    <t>SBPQTE11990082</t>
  </si>
  <si>
    <t>8807f63e-2cb7-4246-a15d-0f62b59baafc</t>
  </si>
  <si>
    <t>SBPQTE11986218</t>
  </si>
  <si>
    <t>16f370bb-14c9-4b81-aa45-d899edefd862</t>
  </si>
  <si>
    <t>S525915</t>
  </si>
  <si>
    <t>Retailing Noc</t>
  </si>
  <si>
    <t>f52a1494-8c9a-4218-a92b-247e8855440c</t>
  </si>
  <si>
    <t>SBPQTE11996554</t>
  </si>
  <si>
    <t>03c200a3-4bbe-4233-891f-cb169c764efc</t>
  </si>
  <si>
    <t>SBPQTE11989874</t>
  </si>
  <si>
    <t>GA700044382BUSP</t>
  </si>
  <si>
    <t>04c451d0-9f33-4711-b8b1-95b720c417ea</t>
  </si>
  <si>
    <t>SBPQTE12000760</t>
  </si>
  <si>
    <t>S232351</t>
  </si>
  <si>
    <t>Wooden Joinery Products Manufacturing &amp; Installation Noc</t>
  </si>
  <si>
    <t>375ed0d0-8783-4cf7-ae69-3b6f112f028a</t>
  </si>
  <si>
    <t>SBPQTE11985137</t>
  </si>
  <si>
    <t>S532952</t>
  </si>
  <si>
    <t>Windscreen Repairing</t>
  </si>
  <si>
    <t>1408eda8-0e6b-44c4-881c-6b9eaf67877b</t>
  </si>
  <si>
    <t>SBPQTE11993401</t>
  </si>
  <si>
    <t>739545db-b1b9-4d3d-94fe-02833cd4cdda</t>
  </si>
  <si>
    <t>SBPQTE11991056</t>
  </si>
  <si>
    <t>GA700231915BUSP</t>
  </si>
  <si>
    <t>adfc0c1b-7f49-488a-b8a9-8bc26ab89eec</t>
  </si>
  <si>
    <t>SBPQTE11983806</t>
  </si>
  <si>
    <t>S461553</t>
  </si>
  <si>
    <t>Solar Energy Equipment Wholesaling</t>
  </si>
  <si>
    <t>ca064506-7218-4387-9b93-16f595a144ad</t>
  </si>
  <si>
    <t>SBPQTE11988429</t>
  </si>
  <si>
    <t>6fe4520b-bd79-4cbb-a101-614a3e58436b</t>
  </si>
  <si>
    <t>SBPQTE11991242</t>
  </si>
  <si>
    <t>e064772d-4694-478e-be43-f08cfecdd3ea</t>
  </si>
  <si>
    <t>SBPQTE11992963</t>
  </si>
  <si>
    <t>GA700181703BUSP</t>
  </si>
  <si>
    <t>81536ceb-ab31-4c5a-850c-2a678c854438</t>
  </si>
  <si>
    <t>SBPQTE11991485</t>
  </si>
  <si>
    <t>f05ed1df-7122-40cd-a7e1-b42004d61b5d</t>
  </si>
  <si>
    <t>SBPQTE11998132</t>
  </si>
  <si>
    <t>7441dd36-2dfe-4081-9004-ae06aa51a36b</t>
  </si>
  <si>
    <t>SBPQTE11995525</t>
  </si>
  <si>
    <t>7629e474-d4b1-4f4e-b4e7-c5e073fb5443</t>
  </si>
  <si>
    <t>SBPQTE11988715</t>
  </si>
  <si>
    <t>c44c4576-1d99-4a46-9436-c42b2e13ed64</t>
  </si>
  <si>
    <t>SBPQTE12001018</t>
  </si>
  <si>
    <t>4ebcde6e-ab3e-463b-8122-5673a2a25f8e</t>
  </si>
  <si>
    <t>SBPQTE11986687</t>
  </si>
  <si>
    <t>989eeca1-2238-424c-8e52-e7281345f25a</t>
  </si>
  <si>
    <t>SBPQTE11991876</t>
  </si>
  <si>
    <t>a2c6ca49-824a-4de8-ac36-c0e4a3a79db9</t>
  </si>
  <si>
    <t>SBPQTE11988124</t>
  </si>
  <si>
    <t>c62991b2-916b-4e44-9dfa-0851d6c0cd49</t>
  </si>
  <si>
    <t>SBPQTE11984265</t>
  </si>
  <si>
    <t>cf9e3390-89de-4ca4-9ef0-7acc7e392234</t>
  </si>
  <si>
    <t>SBPQTE11989152</t>
  </si>
  <si>
    <t>f338e7b4-f18c-4797-a5df-900f6ae6c583</t>
  </si>
  <si>
    <t>SBPQTE11987928</t>
  </si>
  <si>
    <t>741fccbc-86b4-424d-9a7e-df882e31abdf</t>
  </si>
  <si>
    <t>SBPQTE11994211</t>
  </si>
  <si>
    <t>7fc2f871-247e-4e9d-86c5-094ba435f94a</t>
  </si>
  <si>
    <t>SBPQTE11989695</t>
  </si>
  <si>
    <t>f91ec8d7-06f6-4abf-9c4f-f49c6026787b</t>
  </si>
  <si>
    <t>bf59ad46-4032-4e90-b55e-598c3de588b3</t>
  </si>
  <si>
    <t>SBPQTE11986438</t>
  </si>
  <si>
    <t>GA700096058BUSP</t>
  </si>
  <si>
    <t>S783427</t>
  </si>
  <si>
    <t>Software Dev,Integrator,Business Systems (Erp/Crm)</t>
  </si>
  <si>
    <t>9905f7ff-7bea-4b8d-973e-abd434cea447</t>
  </si>
  <si>
    <t>SBPQTE11990430</t>
  </si>
  <si>
    <t>fb716d43-5d51-4e4b-b99f-7cfae6977aac</t>
  </si>
  <si>
    <t>SBPQTE12000612</t>
  </si>
  <si>
    <t>S461540</t>
  </si>
  <si>
    <t>Electrical Control Panel Wholesaling</t>
  </si>
  <si>
    <t>2e0cd3d5-8c2d-450c-b549-1b5f9ae7881c</t>
  </si>
  <si>
    <t>SBPQTE11995938</t>
  </si>
  <si>
    <t>645dcde4-a044-43dc-9bc3-ecf3d4f1f02b</t>
  </si>
  <si>
    <t>SBPQTE12000852</t>
  </si>
  <si>
    <t>1ba090d8-2764-4766-8afb-5170d47fb955</t>
  </si>
  <si>
    <t>SBPQTE11990428</t>
  </si>
  <si>
    <t>GA700018336BUSP</t>
  </si>
  <si>
    <t>6a8adac7-3251-4abb-95a3-678c8b72d342</t>
  </si>
  <si>
    <t>SBPQTE11991860</t>
  </si>
  <si>
    <t>S286253</t>
  </si>
  <si>
    <t>Mining Machinery Manufacturing</t>
  </si>
  <si>
    <t>a77efa55-2f99-433d-b933-38583a721667</t>
  </si>
  <si>
    <t>SBPQTE11989777</t>
  </si>
  <si>
    <t>GA700188572BUSP</t>
  </si>
  <si>
    <t>2e02cce1-33d2-4aa9-9803-cd3090aea0cf</t>
  </si>
  <si>
    <t>SBPQTE11993924</t>
  </si>
  <si>
    <t>S462325</t>
  </si>
  <si>
    <t>Car Audio Visual Dealing, Installation Or Repair</t>
  </si>
  <si>
    <t>5c537565-1145-47cb-bfec-ac79be0e9e21</t>
  </si>
  <si>
    <t>SBPQTE11990646</t>
  </si>
  <si>
    <t>S213057</t>
  </si>
  <si>
    <t>Dehydrated Or Evaporated Fruit Manufacturing (Ex. Sun-Dried)</t>
  </si>
  <si>
    <t>ff47d134-335a-41b0-9eb9-ff63dc6a0a45</t>
  </si>
  <si>
    <t>SBPQTE11987019</t>
  </si>
  <si>
    <t>485da31e-18df-4aaf-b2d0-daf63bd08ad9</t>
  </si>
  <si>
    <t>SBPQTE11991375</t>
  </si>
  <si>
    <t>4bbafa96-30a1-4bbd-9615-5b0ed388ea27</t>
  </si>
  <si>
    <t>SBPQTE11985293</t>
  </si>
  <si>
    <t>13d90527-8c19-42bd-b0f9-612a48765ae2</t>
  </si>
  <si>
    <t>SBPQTE11985148</t>
  </si>
  <si>
    <t>7a442fe1-90af-4b58-b2d1-f974c2c46df4</t>
  </si>
  <si>
    <t>SBPQTE11994376</t>
  </si>
  <si>
    <t>957969f6-0788-48fe-ae55-86875691c37b</t>
  </si>
  <si>
    <t>SBPQTE11994032</t>
  </si>
  <si>
    <t>S783410</t>
  </si>
  <si>
    <t>Computer Programming Service</t>
  </si>
  <si>
    <t>c9495634-0a97-47ba-a831-a8f0a7939ce9</t>
  </si>
  <si>
    <t>SBPQTE11995483</t>
  </si>
  <si>
    <t>S453955</t>
  </si>
  <si>
    <t>Plumbers' Fittings Wholesaling</t>
  </si>
  <si>
    <t>ebeea047-764d-4461-a621-f894ba85d161</t>
  </si>
  <si>
    <t>SBPQTE11989537</t>
  </si>
  <si>
    <t>GA700227202BUSP</t>
  </si>
  <si>
    <t>3540e563-5818-42ac-9b9b-6ea398dca7c7</t>
  </si>
  <si>
    <t>SBPQTE11988812</t>
  </si>
  <si>
    <t>dca335d6-6765-43f0-b83e-63bb3d9951df</t>
  </si>
  <si>
    <t>SBPQTE11993281</t>
  </si>
  <si>
    <t>GA700110950BUSP</t>
  </si>
  <si>
    <t>9276355a-1938-4b0d-8739-a81f87de0d4f</t>
  </si>
  <si>
    <t>SBPQTE11993605</t>
  </si>
  <si>
    <t>S286920</t>
  </si>
  <si>
    <t>Presses, Mechanical, Manual Or Hydraulic, Manufacturing Noc</t>
  </si>
  <si>
    <t>743f23c5-9015-40ab-9d9d-b84c67b50963</t>
  </si>
  <si>
    <t>SBPQTE11996221</t>
  </si>
  <si>
    <t>71372262-0d87-4dea-8a8e-76f24c92c465</t>
  </si>
  <si>
    <t>SBPQTE11984133</t>
  </si>
  <si>
    <t>GA700146792BUSP</t>
  </si>
  <si>
    <t>c251c8b1-ab0f-4357-935b-f02fbbb98104</t>
  </si>
  <si>
    <t>SBPQTE11990817</t>
  </si>
  <si>
    <t>GA700232563BUSP</t>
  </si>
  <si>
    <t>S461115</t>
  </si>
  <si>
    <t>Construction Machinery Or Equipment Wholesaling</t>
  </si>
  <si>
    <t>c172c5f3-7d88-4821-b786-c8e99f839cf6</t>
  </si>
  <si>
    <t>SBPQTE11997309</t>
  </si>
  <si>
    <t>S524115</t>
  </si>
  <si>
    <t>Bicycles Retailing</t>
  </si>
  <si>
    <t>fdd4aa24-3b3f-4fb6-a4f1-5a650b451148</t>
  </si>
  <si>
    <t>SBPQTE11995480</t>
  </si>
  <si>
    <t>GA700235393BUSP</t>
  </si>
  <si>
    <t>41489e69-49e3-4fae-b521-e535895c6a9d</t>
  </si>
  <si>
    <t>SBPQTE11995131</t>
  </si>
  <si>
    <t>53245d9a-05ca-4d39-8f73-3f7f3ded721b</t>
  </si>
  <si>
    <t>SBPQTE11998805</t>
  </si>
  <si>
    <t>42306d3e-09b2-44aa-a48f-4342839e1c07</t>
  </si>
  <si>
    <t>SBPQTE11990854</t>
  </si>
  <si>
    <t>S218210</t>
  </si>
  <si>
    <t>Beer Manufacturing, Brewery (Ex. Non-Alcoholic Beer)</t>
  </si>
  <si>
    <t>617cba81-0703-43b2-ae33-2f95c71a9739</t>
  </si>
  <si>
    <t>SBPQTE11991250</t>
  </si>
  <si>
    <t>1cc89c01-fb18-4740-92c8-f4912cd5af49</t>
  </si>
  <si>
    <t>SBPQTE11997195</t>
  </si>
  <si>
    <t>S479962</t>
  </si>
  <si>
    <t>Cleaning Products Supplies</t>
  </si>
  <si>
    <t>9016d349-b913-44c3-8c62-d7bcefc98a62</t>
  </si>
  <si>
    <t>SBPQTE11990951</t>
  </si>
  <si>
    <t>ee3647ff-793b-4b86-b630-8c8c5061efc3</t>
  </si>
  <si>
    <t>SBPQTE11998219</t>
  </si>
  <si>
    <t>9896bdbc-9d70-4dd0-a02b-4a5b77907f67</t>
  </si>
  <si>
    <t>SBPQTE11986816</t>
  </si>
  <si>
    <t>6a7117e5-3ce2-4913-9087-b6953fa6a5b1</t>
  </si>
  <si>
    <t>SBPQTE11984457</t>
  </si>
  <si>
    <t>S523358</t>
  </si>
  <si>
    <t>Hardware, Domestic, Retailing (Minor Timber Cut)</t>
  </si>
  <si>
    <t>6b0a9ff8-3af6-473b-a10c-ba3c6ef97768</t>
  </si>
  <si>
    <t>SBPQTE11988117</t>
  </si>
  <si>
    <t>549e32aa-39d3-47a2-8f91-f903eb5ee6e3</t>
  </si>
  <si>
    <t>SBPQTE11992039</t>
  </si>
  <si>
    <t>9e44138e-299a-462e-8ff9-0fc3ca13141a</t>
  </si>
  <si>
    <t>SBPQTE11993760</t>
  </si>
  <si>
    <t>a9aff551-085b-450e-999e-cad8627bec38</t>
  </si>
  <si>
    <t>SBPQTE11996222</t>
  </si>
  <si>
    <t>cf9a8cbd-cba0-4baa-806f-c57a13cdf4f8</t>
  </si>
  <si>
    <t>f7553a43-38b5-470e-ac57-32a5b609ca79</t>
  </si>
  <si>
    <t>SBPQTE11998816</t>
  </si>
  <si>
    <t>ce59bda3-8a14-4abb-affd-07e41492acb1</t>
  </si>
  <si>
    <t>SBPQTE11991948</t>
  </si>
  <si>
    <t>S276989</t>
  </si>
  <si>
    <t>Fitter And Turner</t>
  </si>
  <si>
    <t>e02eddf3-d429-4482-8439-83859a340f9d</t>
  </si>
  <si>
    <t>SBPQTE11997731</t>
  </si>
  <si>
    <t>56ffac80-da7d-4e6f-8b8a-bf6f2202fead</t>
  </si>
  <si>
    <t>SBPQTE11994169</t>
  </si>
  <si>
    <t>3900e2ad-771c-4167-b7d8-73c48f701de6</t>
  </si>
  <si>
    <t>43988a11-57fc-4c06-8566-b8d73119a49f</t>
  </si>
  <si>
    <t>SBPQTE11985925</t>
  </si>
  <si>
    <t>S782361</t>
  </si>
  <si>
    <t>Construction Project Management (For Fee/Contract)</t>
  </si>
  <si>
    <t>82ee5f9a-20d3-4ade-9ca8-94ee728a854f</t>
  </si>
  <si>
    <t>SBPQTE11990100</t>
  </si>
  <si>
    <t>S863505</t>
  </si>
  <si>
    <t>Physiotherapy Service</t>
  </si>
  <si>
    <t>596a63a7-9f34-4d20-bba5-03502c3c2cd0</t>
  </si>
  <si>
    <t>SBPQTE11988411</t>
  </si>
  <si>
    <t>6171a2d6-d7fa-48d9-ba8b-5e8fa744e025</t>
  </si>
  <si>
    <t>SBPQTE11985748</t>
  </si>
  <si>
    <t>GA700118477BUSP</t>
  </si>
  <si>
    <t>daed0ad9-1f77-4f80-9b91-4b6481c59725</t>
  </si>
  <si>
    <t>SBPQTE11984113</t>
  </si>
  <si>
    <t>5c0f7bb0-1f42-4501-abc0-0c9e426f8ef1</t>
  </si>
  <si>
    <t>SBPQTE11987200</t>
  </si>
  <si>
    <t>S532955</t>
  </si>
  <si>
    <t>Heavy Motor Vehicle Repair/Service, Not Cars</t>
  </si>
  <si>
    <t>e14ee4c1-bd13-437a-9349-ea017df0cccb</t>
  </si>
  <si>
    <t>SBPQTE11986721</t>
  </si>
  <si>
    <t>92d1889c-2897-4c01-9829-50ac7cd7af25</t>
  </si>
  <si>
    <t>SBPQTE11993483</t>
  </si>
  <si>
    <t>61ddf3de-9844-4cb2-b915-10a21ef8bb29</t>
  </si>
  <si>
    <t>SBPQTE11998811</t>
  </si>
  <si>
    <t>fb0528de-562e-4587-afc9-6a704d097cbd</t>
  </si>
  <si>
    <t>SBPQTE11985941</t>
  </si>
  <si>
    <t>6af53c39-8bc1-49a4-9cce-0c11b0ae9760</t>
  </si>
  <si>
    <t>SBPQTE11998002</t>
  </si>
  <si>
    <t>abe37b5e-367d-4d99-9e50-a1f31bfe3c3f</t>
  </si>
  <si>
    <t>SBPQTE11974263</t>
  </si>
  <si>
    <t>GA700038488BUSP</t>
  </si>
  <si>
    <t>1d9713e6-9c5f-45b3-83cd-fde828ff3504</t>
  </si>
  <si>
    <t>SBPQTE11995719</t>
  </si>
  <si>
    <t>S424305</t>
  </si>
  <si>
    <t>Carpet Or Carpet Tile Laying</t>
  </si>
  <si>
    <t>da1eaffb-959c-4262-9eab-dfae502fb460</t>
  </si>
  <si>
    <t>SBPQTE11987172</t>
  </si>
  <si>
    <t>89b50985-d11c-4e67-964c-374f3b43edf5</t>
  </si>
  <si>
    <t>SBPQTE11989441</t>
  </si>
  <si>
    <t>Peter Vickers Insurance Brokers</t>
  </si>
  <si>
    <t>97f212fb-5ed1-4485-adf7-8ed90cdf0cf9</t>
  </si>
  <si>
    <t>SBPQTE11999809</t>
  </si>
  <si>
    <t>S650915</t>
  </si>
  <si>
    <t>Freight Transport Operation Noc</t>
  </si>
  <si>
    <t>d705a9c8-0ee5-415c-9c19-8dca2bd2c912</t>
  </si>
  <si>
    <t>SBPQTE11987350</t>
  </si>
  <si>
    <t>S931935</t>
  </si>
  <si>
    <t>Sports Club, Services (unlicenced) (Fishing,Rowing,Bird,Squash,Tennis)</t>
  </si>
  <si>
    <t>be2256df-80cb-4cd8-a199-b5b51444bccd</t>
  </si>
  <si>
    <t>SBPQTE11984236</t>
  </si>
  <si>
    <t>S218305</t>
  </si>
  <si>
    <t>Alcoholic Beverages Manufacturing (non-sparkling or carbonated) Noc</t>
  </si>
  <si>
    <t>c68ac33c-6d47-46c3-bba7-9fe3b9da9f52</t>
  </si>
  <si>
    <t>SBPQTE11993586</t>
  </si>
  <si>
    <t>S524352</t>
  </si>
  <si>
    <t>Writing Materials Retailing</t>
  </si>
  <si>
    <t>87faa775-3724-4cab-9e12-8558c984d7bd</t>
  </si>
  <si>
    <t>SBPQTE11992519</t>
  </si>
  <si>
    <t>GA700222982BUSP</t>
  </si>
  <si>
    <t>a02facf9-6be0-4de3-8c07-baacafd9e6d7</t>
  </si>
  <si>
    <t>SBPQTE11984988</t>
  </si>
  <si>
    <t>S951930</t>
  </si>
  <si>
    <t>Party Equipment Hiring</t>
  </si>
  <si>
    <t>060ff769-01e0-4fe4-bd97-4bd13a6b1a63</t>
  </si>
  <si>
    <t>SBPQTE11998087</t>
  </si>
  <si>
    <t>S021905</t>
  </si>
  <si>
    <t>Agistment Service</t>
  </si>
  <si>
    <t>4a9007c0-b7e4-40ea-81b7-2ce2fdd61e36</t>
  </si>
  <si>
    <t>SBPQTE11999081</t>
  </si>
  <si>
    <t>7e83d76d-4052-45a0-9275-a698e6957ecb</t>
  </si>
  <si>
    <t>SBPQTE11990887</t>
  </si>
  <si>
    <t>e264e889-deab-4acf-83bc-364b375a60aa</t>
  </si>
  <si>
    <t>SBPQTE11993944</t>
  </si>
  <si>
    <t>S425131</t>
  </si>
  <si>
    <t>Landscaper - Commercial</t>
  </si>
  <si>
    <t>3ec5f126-57c7-4a99-b662-138ad5c5099b</t>
  </si>
  <si>
    <t>SBPQTE11994969</t>
  </si>
  <si>
    <t>12ced105-a886-4d6c-ae87-369eb7b7a67a</t>
  </si>
  <si>
    <t>SBPQTE11996581</t>
  </si>
  <si>
    <t>d9cad361-98cf-4327-9cf8-40fc9828b4dd</t>
  </si>
  <si>
    <t>SBPQTE11990724</t>
  </si>
  <si>
    <t>S952305</t>
  </si>
  <si>
    <t>Commercial Photography Service (Ex. Aerial)</t>
  </si>
  <si>
    <t>e2b8cb3e-5aeb-42d2-ad4a-b9b611a73402</t>
  </si>
  <si>
    <t>SBPQTE11989105</t>
  </si>
  <si>
    <t>5d43286c-a84e-47a9-94a4-40eaa44ff4b8</t>
  </si>
  <si>
    <t>SBPQTE11999886</t>
  </si>
  <si>
    <t>S782320</t>
  </si>
  <si>
    <t>Building Inspection Service</t>
  </si>
  <si>
    <t>2</t>
  </si>
  <si>
    <t>9f3b0fc6-f57e-479b-84e8-c193ce39ab45</t>
  </si>
  <si>
    <t>SBPQTE11991886</t>
  </si>
  <si>
    <t>S785440</t>
  </si>
  <si>
    <t>Event Management Service Consultant</t>
  </si>
  <si>
    <t>66684596-3447-4770-9114-7ef6ae881fcd</t>
  </si>
  <si>
    <t>SBPQTE11986087</t>
  </si>
  <si>
    <t>S863966</t>
  </si>
  <si>
    <t>Therapeutic Massage Service</t>
  </si>
  <si>
    <t>419e4f99-caac-449b-8334-70d794f6e538</t>
  </si>
  <si>
    <t>SBPQTE11994327</t>
  </si>
  <si>
    <t>25ef5db9-34c8-44af-8582-846f2cd6d619</t>
  </si>
  <si>
    <t>SBPQTE11984120</t>
  </si>
  <si>
    <t>S571010</t>
  </si>
  <si>
    <t>Bed And Breakfast (Other Construction)</t>
  </si>
  <si>
    <t>b0e63254-f21a-43d1-8841-ce21799bbfe6</t>
  </si>
  <si>
    <t>SBPQTE11994134</t>
  </si>
  <si>
    <t>GA700231858BUSP</t>
  </si>
  <si>
    <t>3</t>
  </si>
  <si>
    <t>7c9f937d-73de-437f-a416-4621cf54f103</t>
  </si>
  <si>
    <t>SBPQTE11986579</t>
  </si>
  <si>
    <t>cec7f94c-63f2-43a9-8c7e-a651e2230af8</t>
  </si>
  <si>
    <t>SBPQTE11995767</t>
  </si>
  <si>
    <t>4951ba04-c514-4b31-add7-a24c0901b315</t>
  </si>
  <si>
    <t>SBPQTE11996592</t>
  </si>
  <si>
    <t>6482b48c-5ceb-47ab-b7de-1701777ac806</t>
  </si>
  <si>
    <t>SBPQTE11984334</t>
  </si>
  <si>
    <t>S785557</t>
  </si>
  <si>
    <t>Sales Advisory Service</t>
  </si>
  <si>
    <t>35bbfdfa-e614-4a76-85aa-ac17e3b8787c</t>
  </si>
  <si>
    <t>SBPQTE11986757</t>
  </si>
  <si>
    <t>GA700116350BUSP</t>
  </si>
  <si>
    <t>b4b8031e-9565-472d-ae04-0e175699c2ce</t>
  </si>
  <si>
    <t>SBPQTE11998476</t>
  </si>
  <si>
    <t>5dab789d-aeef-4c44-9fc1-d8be2f25c181</t>
  </si>
  <si>
    <t>SBPQTE11995191</t>
  </si>
  <si>
    <t>792b3fa1-f641-48f5-9b5e-ed1f8067265d</t>
  </si>
  <si>
    <t>SBPQTE11994989</t>
  </si>
  <si>
    <t>S141110</t>
  </si>
  <si>
    <t>Gravel Pit - No Blasting</t>
  </si>
  <si>
    <t>a6baa8c9-56f1-42da-914b-78a8073d893e</t>
  </si>
  <si>
    <t>SBPQTE11998684</t>
  </si>
  <si>
    <t>68216634-ee4a-402f-a71a-608dd762ffbb</t>
  </si>
  <si>
    <t>SBPQTE11995380</t>
  </si>
  <si>
    <t>8b0131a3-1562-4ab5-9c6e-7d0c4fe2fc7a</t>
  </si>
  <si>
    <t>SBPQTE11998625</t>
  </si>
  <si>
    <t>GA700115284BUSP</t>
  </si>
  <si>
    <t>67d701d2-23ab-446a-8d01-ef9bc8b1f19b</t>
  </si>
  <si>
    <t>SBPQTE11994883</t>
  </si>
  <si>
    <t>7559b7ba-b50f-4bb3-a3a6-a7433ab4782f</t>
  </si>
  <si>
    <t>SBPQTE11987877</t>
  </si>
  <si>
    <t>50947e18-bdd5-4490-89e0-9ae5bcf68661</t>
  </si>
  <si>
    <t>SBPQTE12000717</t>
  </si>
  <si>
    <t>a33e7ece-c3fb-4b74-8e3c-19c31153ea50</t>
  </si>
  <si>
    <t>SBPQTE11996224</t>
  </si>
  <si>
    <t>5f8be4ab-365e-40d1-b135-a203723bf917</t>
  </si>
  <si>
    <t>SBPQTE11987921</t>
  </si>
  <si>
    <t>S664145</t>
  </si>
  <si>
    <t>Tour Guide/Operator Service</t>
  </si>
  <si>
    <t>a4d93b1b-0dcc-495f-8018-3365e6569387</t>
  </si>
  <si>
    <t>SBPQTE11994727</t>
  </si>
  <si>
    <t>GA700234897BUSP</t>
  </si>
  <si>
    <t>d20dd92a-4185-4a7d-8ffd-73c65f8093f2</t>
  </si>
  <si>
    <t>SBPQTE11988668</t>
  </si>
  <si>
    <t>f653e34f-4ee7-45b0-af09-7bc1b25522a5</t>
  </si>
  <si>
    <t>SBPQTE11999136</t>
  </si>
  <si>
    <t>daaf7b61-1028-4cee-bc73-eda58bb1f4a5</t>
  </si>
  <si>
    <t>SBPQTE11989217</t>
  </si>
  <si>
    <t>S281250</t>
  </si>
  <si>
    <t>Trailer Manufacturing</t>
  </si>
  <si>
    <t>6dea8963-3ac5-4ac0-906a-3428ea69be5d</t>
  </si>
  <si>
    <t>SBPQTE11984532</t>
  </si>
  <si>
    <t>S453926</t>
  </si>
  <si>
    <t>Builders Salvage/2nd Hand Goods Yard</t>
  </si>
  <si>
    <t>2bfba2ec-95c1-476a-958c-bd7e4d331b31</t>
  </si>
  <si>
    <t>SBPQTE11997701</t>
  </si>
  <si>
    <t>S532951</t>
  </si>
  <si>
    <t>Transmission/Gearbox, Motor Vehicle, Services</t>
  </si>
  <si>
    <t>4906d92f-79f7-43ec-8e5c-dfe82a4c6c64</t>
  </si>
  <si>
    <t>SBPQTE11995631</t>
  </si>
  <si>
    <t>b24ea276-0a7e-4b5a-848b-eefdc9cfcdb4</t>
  </si>
  <si>
    <t>SBPQTE11992673</t>
  </si>
  <si>
    <t>c8c8d587-0870-4e07-b6bc-7e4c6b34ec80</t>
  </si>
  <si>
    <t>SBPQTE11988873</t>
  </si>
  <si>
    <t>ad88a9ed-c9f0-44b2-81d4-75006f9dee8b</t>
  </si>
  <si>
    <t>SBPQTE11986632</t>
  </si>
  <si>
    <t>e68303c8-26ad-4ecc-a582-7514a1b434f8</t>
  </si>
  <si>
    <t>SBPQTE12000178</t>
  </si>
  <si>
    <t>cde3240b-85d7-4a52-9da9-7d3c5220761b</t>
  </si>
  <si>
    <t>SBPQTE11987679</t>
  </si>
  <si>
    <t>S782334</t>
  </si>
  <si>
    <t>Structural Engineering Service (Consulting)</t>
  </si>
  <si>
    <t>347e0a63-6620-40f7-a553-b7713b7fbfb8</t>
  </si>
  <si>
    <t>b9a91b76-8990-4985-81d3-bea0e4aa8421</t>
  </si>
  <si>
    <t>SBPQTE11986284</t>
  </si>
  <si>
    <t>S286115</t>
  </si>
  <si>
    <t>Lawn Mowers Manufacturing</t>
  </si>
  <si>
    <t>05ebf4d8-0905-4861-b1af-3f7766e788be</t>
  </si>
  <si>
    <t>SBPQTE11999862</t>
  </si>
  <si>
    <t>9bf04811-b6f6-498a-bb5f-7b804c3a48cb</t>
  </si>
  <si>
    <t>SBPQTE11995627</t>
  </si>
  <si>
    <t>2863251b-c246-4733-9840-a322eb0e38ef</t>
  </si>
  <si>
    <t>SBPQTE11998048</t>
  </si>
  <si>
    <t>e1fd1470-5c00-4d32-a6f4-9b76fc5a8379</t>
  </si>
  <si>
    <t>SBPQTE11997948</t>
  </si>
  <si>
    <t>c2ff24b8-025c-4b89-ae07-59cc14d64454</t>
  </si>
  <si>
    <t>SBPQTE11998473</t>
  </si>
  <si>
    <t>S512946</t>
  </si>
  <si>
    <t>Mobile Food Van Operation</t>
  </si>
  <si>
    <t>e68b88b1-ad36-4661-a41b-33e30f699fff</t>
  </si>
  <si>
    <t>SBPQTE12000956</t>
  </si>
  <si>
    <t>S294140</t>
  </si>
  <si>
    <t>Jewellery And Silverware Manufacturing</t>
  </si>
  <si>
    <t>1abd9bab-c229-46ca-9d04-e6e4c3b92b26</t>
  </si>
  <si>
    <t>SBPQTE11992165</t>
  </si>
  <si>
    <t>S014110</t>
  </si>
  <si>
    <t>Poultry Farming</t>
  </si>
  <si>
    <t>111403dd-5fc1-4ce2-b77a-1904b1f32f74</t>
  </si>
  <si>
    <t>SBPQTE11994590</t>
  </si>
  <si>
    <t>8cb1622b-a3ae-4d55-b99e-03a259d8a8d8</t>
  </si>
  <si>
    <t>SBPQTE11998028</t>
  </si>
  <si>
    <t>ec6e25d1-67af-4896-b00c-cc9b1a6d69e3</t>
  </si>
  <si>
    <t>SBPQTE11999083</t>
  </si>
  <si>
    <t>S423125</t>
  </si>
  <si>
    <t>Gas Plumbing</t>
  </si>
  <si>
    <t>24a14a7a-e5ec-4b02-b6dc-63a920a4c106</t>
  </si>
  <si>
    <t>SBPQTE11999815</t>
  </si>
  <si>
    <t>881fc1e2-d38d-43b9-8c5a-b992b7b1e961</t>
  </si>
  <si>
    <t>SBPQTE11988914</t>
  </si>
  <si>
    <t>d1cd3856-f57e-486d-aada-bb0c67abe130</t>
  </si>
  <si>
    <t>SBPQTE11992699</t>
  </si>
  <si>
    <t>2b9f8064-7b3c-4b40-b29b-0952041f614d</t>
  </si>
  <si>
    <t>SBPQTE11986914</t>
  </si>
  <si>
    <t>74e2fcd9-16ee-454b-887e-af90c075c927</t>
  </si>
  <si>
    <t>SBPQTE11986212</t>
  </si>
  <si>
    <t>S286105</t>
  </si>
  <si>
    <t>Agricultural Implements Manufacturing (Ex. Garden Tools)</t>
  </si>
  <si>
    <t>9fb695f3-9d29-4db4-9dcb-d1b248a17857</t>
  </si>
  <si>
    <t>SBPQTE11987278</t>
  </si>
  <si>
    <t>GA700230407BUSP</t>
  </si>
  <si>
    <t>bbc71aa9-1215-4c3f-8ccd-15c99eeedad6</t>
  </si>
  <si>
    <t>SBPQTE11986124</t>
  </si>
  <si>
    <t>a4ea1544-f2c2-452c-9140-74186c204eec</t>
  </si>
  <si>
    <t>SBPQTE12000134</t>
  </si>
  <si>
    <t>S512210</t>
  </si>
  <si>
    <t>Greengrocery Operation (Retail)</t>
  </si>
  <si>
    <t>c91ab18f-b09c-48fc-b83a-9ff30ade0b84</t>
  </si>
  <si>
    <t>SBPQTE11987088</t>
  </si>
  <si>
    <t>GA700060030BUSP</t>
  </si>
  <si>
    <t>5027e56b-41d4-4f39-b111-e46845b46b20</t>
  </si>
  <si>
    <t>SBPQTE11986931</t>
  </si>
  <si>
    <t>GA700218791BUSP</t>
  </si>
  <si>
    <t>94b71a38-6368-4b1e-a92b-d684d3118787</t>
  </si>
  <si>
    <t>SBPQTE11988690</t>
  </si>
  <si>
    <t>2e23919e-9df7-4c17-80c7-2ea605a3fc43</t>
  </si>
  <si>
    <t>SBPQTE11997711</t>
  </si>
  <si>
    <t>S525335</t>
  </si>
  <si>
    <t>Plant Pots Retailing</t>
  </si>
  <si>
    <t>5026681f-5be5-426b-b55a-56debad1affb</t>
  </si>
  <si>
    <t>SBPQTE11985448</t>
  </si>
  <si>
    <t>S461545</t>
  </si>
  <si>
    <t>Electrical Equipment, Industrial Wholesaling Noc</t>
  </si>
  <si>
    <t>7325593a-5c44-490f-8e6e-d7ec3caa81b2</t>
  </si>
  <si>
    <t>SBPQTE12001073</t>
  </si>
  <si>
    <t>S786675</t>
  </si>
  <si>
    <t>Cleaning Services - Shopping Centres</t>
  </si>
  <si>
    <t>9ca22182-6333-4104-b949-c62f715919cf</t>
  </si>
  <si>
    <t>SBPQTE11987285</t>
  </si>
  <si>
    <t>Westlawn Insurance Brokers Pty Ltd - Coffs Harbour</t>
  </si>
  <si>
    <t>259b558d-b2f1-45bc-8cd9-96b9ddfe213f</t>
  </si>
  <si>
    <t>SBPQTE12000801</t>
  </si>
  <si>
    <t>4bb98009-1e00-48da-8592-60438223a390</t>
  </si>
  <si>
    <t>SBPQTE11988241</t>
  </si>
  <si>
    <t>3db61e5a-4267-4fd6-a20e-098cfbad7be2</t>
  </si>
  <si>
    <t>SBPQTE11982736</t>
  </si>
  <si>
    <t>GA700116857BUSP</t>
  </si>
  <si>
    <t>c7c7b7d7-f570-48fa-aa02-e263ead566bb</t>
  </si>
  <si>
    <t>SBPQTE11993467</t>
  </si>
  <si>
    <t>GA700234121BUSP</t>
  </si>
  <si>
    <t>15092485-fadf-4836-8f23-1c6da23117e2</t>
  </si>
  <si>
    <t>SBPQTE12000310</t>
  </si>
  <si>
    <t>d09e4987-bffe-4682-9424-579455e30c81</t>
  </si>
  <si>
    <t>SBPQTE11996566</t>
  </si>
  <si>
    <t>GA700215530BUSP</t>
  </si>
  <si>
    <t>b04bdbe9-0f02-4f3b-9c0a-2d3fdc958149</t>
  </si>
  <si>
    <t>SBPQTE11987597</t>
  </si>
  <si>
    <t>db666712-34a0-42f2-9f94-a3a64ccd6488</t>
  </si>
  <si>
    <t>SBPQTE11996711</t>
  </si>
  <si>
    <t>3ba0ca7c-c0c6-4265-9251-62aeba343588</t>
  </si>
  <si>
    <t>SBPQTE11994335</t>
  </si>
  <si>
    <t>S524510</t>
  </si>
  <si>
    <t>Boat Trailers Dealing</t>
  </si>
  <si>
    <t>90b2a1a1-4080-4c05-a7bf-2478c4d804fc</t>
  </si>
  <si>
    <t>SBPQTE11996575</t>
  </si>
  <si>
    <t>92791ec2-26dc-4ef7-9a69-eb148b9cc589</t>
  </si>
  <si>
    <t>SBPQTE11986958</t>
  </si>
  <si>
    <t>S286999</t>
  </si>
  <si>
    <t>Industrial Mechanical Maintenance Contractors</t>
  </si>
  <si>
    <t>cf19838f-e6c0-40b9-b269-52a84534815f</t>
  </si>
  <si>
    <t>SBPQTE11999245</t>
  </si>
  <si>
    <t>67bce79e-96e8-47f6-a578-edde31508c4c</t>
  </si>
  <si>
    <t>SBPQTE11991565</t>
  </si>
  <si>
    <t>S411251</t>
  </si>
  <si>
    <t>Duplex House Construction/Alteration Owner Builder</t>
  </si>
  <si>
    <t>7160a6fa-4f75-42e3-b085-b58b31463dac</t>
  </si>
  <si>
    <t>SBPQTE11994288</t>
  </si>
  <si>
    <t>S152005</t>
  </si>
  <si>
    <t>Contract Mining Services</t>
  </si>
  <si>
    <t>817d4561-1ac2-4362-ba6f-ba43a50a8ccc</t>
  </si>
  <si>
    <t>SBPQTE11990394</t>
  </si>
  <si>
    <t>817fb536-74f8-46af-ae95-db7fb0f5b52d</t>
  </si>
  <si>
    <t>SBPQTE11993130</t>
  </si>
  <si>
    <t>S532220</t>
  </si>
  <si>
    <t>Mobile Automotive Electrician</t>
  </si>
  <si>
    <t>6a982cf6-60e6-4429-886c-c41f5ee9d6dd</t>
  </si>
  <si>
    <t>SBPQTE12001124</t>
  </si>
  <si>
    <t>cac115e1-7103-4ad8-b529-7a669bbb9b1a</t>
  </si>
  <si>
    <t>SBPQTE11997359</t>
  </si>
  <si>
    <t>4d744f0a-a146-4266-a167-55a0effe7cab</t>
  </si>
  <si>
    <t>SBPQTE11983879</t>
  </si>
  <si>
    <t>c7487ca1-2cea-4d9f-bde2-f7333b64036c</t>
  </si>
  <si>
    <t>SBPQTE11989846</t>
  </si>
  <si>
    <t>S042040</t>
  </si>
  <si>
    <t>Fish Farms</t>
  </si>
  <si>
    <t>3b786c9d-cc7c-434a-8b74-d542538a75fe</t>
  </si>
  <si>
    <t>SBPQTE11999182</t>
  </si>
  <si>
    <t>S015920</t>
  </si>
  <si>
    <t>Dog Breeding</t>
  </si>
  <si>
    <t>305de364-ce9b-45b1-a5ad-a144b74a6ffa</t>
  </si>
  <si>
    <t>SBPQTE11998242</t>
  </si>
  <si>
    <t>309c5fe4-77e4-49c0-b66f-c42ea73b9fdb</t>
  </si>
  <si>
    <t>SBPQTE11985349</t>
  </si>
  <si>
    <t>ddd8d119-4ae1-4dc5-9282-d99654485e85</t>
  </si>
  <si>
    <t>SBPQTE11999273</t>
  </si>
  <si>
    <t>1a89947d-ac9f-4e05-b619-c01dc440d9ea</t>
  </si>
  <si>
    <t>SBPQTE11992984</t>
  </si>
  <si>
    <t>36eb0a1f-8ec5-46c5-9937-bae14c889633</t>
  </si>
  <si>
    <t>SBPQTE11986043</t>
  </si>
  <si>
    <t>0644046b-0fe5-4789-a0ab-653230b4bce1</t>
  </si>
  <si>
    <t>SBPQTE11993500</t>
  </si>
  <si>
    <t>5232078b-0593-4269-a2e1-fe6b7bdddbf1</t>
  </si>
  <si>
    <t>SBPQTE11988168</t>
  </si>
  <si>
    <t>a65cedb2-378e-47f2-aa0c-860dcdd0aa6e</t>
  </si>
  <si>
    <t>SBPQTE11984397</t>
  </si>
  <si>
    <t>S292153</t>
  </si>
  <si>
    <t>Upholsterer</t>
  </si>
  <si>
    <t>06045d98-2992-40e2-8194-22c79249c9a6</t>
  </si>
  <si>
    <t>SBPQTE11990522</t>
  </si>
  <si>
    <t>d3ca3da0-d6e3-495d-8aac-12add4688aa7</t>
  </si>
  <si>
    <t>SBPQTE11986884</t>
  </si>
  <si>
    <t>cfa14238-1ec0-45c9-94da-160fd2b38639</t>
  </si>
  <si>
    <t>SBPQTE11996493</t>
  </si>
  <si>
    <t>S370210</t>
  </si>
  <si>
    <t>Sewerage System Operation</t>
  </si>
  <si>
    <t>a2818bf8-4121-46b2-8f89-d173739b010f</t>
  </si>
  <si>
    <t>SBPQTE11987912</t>
  </si>
  <si>
    <t>S931261</t>
  </si>
  <si>
    <t>Swimming Pool Operation Without Waterslide</t>
  </si>
  <si>
    <t>ed43ab47-b025-4638-9e32-420ad618263b</t>
  </si>
  <si>
    <t>SBPQTE11986051</t>
  </si>
  <si>
    <t>GA700113426BUSP</t>
  </si>
  <si>
    <t>1e38dfe0-a26d-4766-82d2-7781b41ec51d</t>
  </si>
  <si>
    <t>SBPQTE11987659</t>
  </si>
  <si>
    <t>30638cba-3f14-4980-9b2d-ea338dd3df22</t>
  </si>
  <si>
    <t>SBPQTE11999754</t>
  </si>
  <si>
    <t>GA700118378BUSP</t>
  </si>
  <si>
    <t>S453979</t>
  </si>
  <si>
    <t>Plastic Decorative Laminated Sheets Wholesaling</t>
  </si>
  <si>
    <t>216c9e67-7073-4200-ac7b-05ac35a437fc</t>
  </si>
  <si>
    <t>SBPQTE11988316</t>
  </si>
  <si>
    <t>S453957</t>
  </si>
  <si>
    <t>Roofing Materials Wholesaling</t>
  </si>
  <si>
    <t>91b26d14-8e8c-4bec-aeb3-f03c2aea3994</t>
  </si>
  <si>
    <t>SBPQTE11996643</t>
  </si>
  <si>
    <t>0fe864d9-d04a-4585-b586-624092ef985f</t>
  </si>
  <si>
    <t>SBPQTE11994627</t>
  </si>
  <si>
    <t>e0c3d0ab-8043-4e88-8359-8cae8687852a</t>
  </si>
  <si>
    <t>SBPQTE12000789</t>
  </si>
  <si>
    <t>6949e604-ce85-401c-8dc6-21b4ed039492</t>
  </si>
  <si>
    <t>SBPQTE11988906</t>
  </si>
  <si>
    <t>e4659adb-1c93-42d1-a48b-ab165959ffbd</t>
  </si>
  <si>
    <t>SBPQTE11995040</t>
  </si>
  <si>
    <t>GA700234443BUSP</t>
  </si>
  <si>
    <t>S952325</t>
  </si>
  <si>
    <t>Studio Photography Service</t>
  </si>
  <si>
    <t>d72171e3-0f9e-42cb-9192-0eab5f3e6491</t>
  </si>
  <si>
    <t>SBPQTE11999189</t>
  </si>
  <si>
    <t>S861120</t>
  </si>
  <si>
    <t>Eye Hospital Operation</t>
  </si>
  <si>
    <t>e25a3726-3aa7-4d43-ad34-61b88940b307</t>
  </si>
  <si>
    <t>SBPQTE11987850</t>
  </si>
  <si>
    <t>GA700023666BUSP</t>
  </si>
  <si>
    <t>S782205</t>
  </si>
  <si>
    <t>Aerial Photography Service</t>
  </si>
  <si>
    <t>680ac088-f29b-4631-b702-f20c00d6b22c</t>
  </si>
  <si>
    <t>SBPQTE11995962</t>
  </si>
  <si>
    <t>S785140</t>
  </si>
  <si>
    <t>Samples Distribution Service</t>
  </si>
  <si>
    <t>e096d34b-f632-4ec3-954c-4d17b6207278</t>
  </si>
  <si>
    <t>SBPQTE11997356</t>
  </si>
  <si>
    <t>b9f9a197-a5ef-4004-8846-d9d455cc491f</t>
  </si>
  <si>
    <t>SBPQTE11988983</t>
  </si>
  <si>
    <t>S912115</t>
  </si>
  <si>
    <t>Radio Station Operation</t>
  </si>
  <si>
    <t>fbdd65ce-9b6d-4f9f-9e3a-56468e679cc0</t>
  </si>
  <si>
    <t>SBPQTE11987720</t>
  </si>
  <si>
    <t>f22c5e31-96b5-49ac-b701-ae2a54dcfd23</t>
  </si>
  <si>
    <t>SBPQTE11989216</t>
  </si>
  <si>
    <t>60a10ce3-6963-4659-b90d-078570015fb7</t>
  </si>
  <si>
    <t>SBPQTE11991392</t>
  </si>
  <si>
    <t>GA700121619BUSP</t>
  </si>
  <si>
    <t>S512562</t>
  </si>
  <si>
    <t>Salad Bar</t>
  </si>
  <si>
    <t>8fa9facc-22ad-42ec-bb17-3f604ec2eb8c</t>
  </si>
  <si>
    <t>SBPQTE11991318</t>
  </si>
  <si>
    <t>S479958</t>
  </si>
  <si>
    <t>Pet Foods Wholesaling</t>
  </si>
  <si>
    <t>MKW Insurance Brokers</t>
  </si>
  <si>
    <t>3c7f52b7-4361-4ec7-84c0-d9a280f942ce</t>
  </si>
  <si>
    <t>SBPQTE11992264</t>
  </si>
  <si>
    <t>dc7adbec-0a33-4e6a-98fc-3bc9691e6098</t>
  </si>
  <si>
    <t>SBPQTE11986899</t>
  </si>
  <si>
    <t>GA700124867BUSP</t>
  </si>
  <si>
    <t>2e3c7f73-ef33-49b7-859c-0737907a1389</t>
  </si>
  <si>
    <t>SBPQTE11987846</t>
  </si>
  <si>
    <t>9cb51da6-b6f5-4333-b76d-fd7c14a086f3</t>
  </si>
  <si>
    <t>SBPQTE11994942</t>
  </si>
  <si>
    <t>0b9d067d-c0f5-4556-ae2d-e0f16d72e497</t>
  </si>
  <si>
    <t>SBPQTE11986628</t>
  </si>
  <si>
    <t>100ed7d4-1897-4049-bc2a-94324f57e03d</t>
  </si>
  <si>
    <t>SBPQTE11994447</t>
  </si>
  <si>
    <t>0c34c0b9-b104-4855-b86f-2f7ba3265f7b</t>
  </si>
  <si>
    <t>SBPQTE11990872</t>
  </si>
  <si>
    <t>S526930</t>
  </si>
  <si>
    <t>Trophy Shop</t>
  </si>
  <si>
    <t>460419c9-9e0f-4f62-8d6c-983f04f7f624</t>
  </si>
  <si>
    <t>SBPQTE11984710</t>
  </si>
  <si>
    <t>c31c80ab-4f92-4c86-8279-5bdf1bd9a8be</t>
  </si>
  <si>
    <t>SBPQTE11989090</t>
  </si>
  <si>
    <t>S732105</t>
  </si>
  <si>
    <t>Development Bank Operation</t>
  </si>
  <si>
    <t>7ce94991-9203-4b9b-8daf-e078ef2f7c12</t>
  </si>
  <si>
    <t>SBPQTE11990414</t>
  </si>
  <si>
    <t>c26cfa30-a16c-474c-8d15-ba9b797b83b3</t>
  </si>
  <si>
    <t>SBPQTE11992473</t>
  </si>
  <si>
    <t>71bbf3a8-1908-4e81-a754-c950ea144f27</t>
  </si>
  <si>
    <t>SBPQTE11996226</t>
  </si>
  <si>
    <t>GA700104734BUSP</t>
  </si>
  <si>
    <t>715bb546-2402-402f-88b2-b5ca65fa25b0</t>
  </si>
  <si>
    <t>SBPQTE11990044</t>
  </si>
  <si>
    <t>f81f7e40-8f62-4ec6-b6c8-c214ab257995</t>
  </si>
  <si>
    <t>SBPQTE11988659</t>
  </si>
  <si>
    <t>403f14e2-51c0-49fc-8715-65836ef74efc</t>
  </si>
  <si>
    <t>SBPQTE11998544</t>
  </si>
  <si>
    <t>GA700113905BUSP</t>
  </si>
  <si>
    <t>2461d22f-689f-4426-8070-671281f8cc0c</t>
  </si>
  <si>
    <t>SBPQTE11998169</t>
  </si>
  <si>
    <t>29fc6a09-0e04-48cc-a5a6-f68bca67d8b4</t>
  </si>
  <si>
    <t>SBPQTE11997297</t>
  </si>
  <si>
    <t>7fe3f49c-f73d-4b72-a7b0-8923d60f87e0</t>
  </si>
  <si>
    <t>SBPQTE11987883</t>
  </si>
  <si>
    <t>97ad736d-ba52-4ee3-9e41-4f698486fb67</t>
  </si>
  <si>
    <t>SBPQTE11995042</t>
  </si>
  <si>
    <t>c7ef2412-81ec-4886-b844-a55d2a30b5f4</t>
  </si>
  <si>
    <t>SBPQTE11994201</t>
  </si>
  <si>
    <t>00a8ac95-1eda-4052-bffd-8bfded9d6bca</t>
  </si>
  <si>
    <t>SBPQTE11998209</t>
  </si>
  <si>
    <t>56f38ead-5fcb-4d38-bc2a-3136546270e0</t>
  </si>
  <si>
    <t>SBPQTE11997409</t>
  </si>
  <si>
    <t>S285958</t>
  </si>
  <si>
    <t>Electric Motors Rewinding</t>
  </si>
  <si>
    <t>ae6dd511-af52-4481-8f3c-d69a32d7243b</t>
  </si>
  <si>
    <t>SBPQTE11991691</t>
  </si>
  <si>
    <t>S525972</t>
  </si>
  <si>
    <t>Swimming Pool Supplies Retail Only</t>
  </si>
  <si>
    <t>6feee23d-6a1f-4024-aff6-8ca6c92ee96f</t>
  </si>
  <si>
    <t>SBPQTE11997218</t>
  </si>
  <si>
    <t>GA700225954BUSP</t>
  </si>
  <si>
    <t>S573064</t>
  </si>
  <si>
    <t>Pizza Restaurant, No Deep Fry</t>
  </si>
  <si>
    <t>062f1a15-3607-415e-9972-7bcaeb4d9dca</t>
  </si>
  <si>
    <t>SBPQTE11992425</t>
  </si>
  <si>
    <t>2eb48e83-512a-4ae2-a5a1-0489330ff7ef</t>
  </si>
  <si>
    <t>SBPQTE11998159</t>
  </si>
  <si>
    <t>GA700237037BUSP</t>
  </si>
  <si>
    <t>b33290c0-b57d-4498-889a-bb1975f1345e</t>
  </si>
  <si>
    <t>SBPQTE11987966</t>
  </si>
  <si>
    <t>S752035</t>
  </si>
  <si>
    <t>Insurance Broking Service</t>
  </si>
  <si>
    <t>883b4412-b458-4fa5-a9c5-16e3b1410922</t>
  </si>
  <si>
    <t>SBPQTE11989605</t>
  </si>
  <si>
    <t>S471951</t>
  </si>
  <si>
    <t>Groceries Wholesaling Noc</t>
  </si>
  <si>
    <t>69bcec41-b61c-4331-bc85-28358f4e6dc1</t>
  </si>
  <si>
    <t>SBPQTE11990072</t>
  </si>
  <si>
    <t>S863955</t>
  </si>
  <si>
    <t>Massage Therapy Service</t>
  </si>
  <si>
    <t>00429e00-6f98-4882-ae6f-fc58033d987f</t>
  </si>
  <si>
    <t>SBPQTE11983783</t>
  </si>
  <si>
    <t>35fe1fc1-4b83-46f6-afa9-f129e0fe66a4</t>
  </si>
  <si>
    <t>SBPQTE12000304</t>
  </si>
  <si>
    <t>e7f0651e-9b5b-4e55-bd71-ad5f8538ee55</t>
  </si>
  <si>
    <t>SBPQTE11984728</t>
  </si>
  <si>
    <t>48c88ec2-5dce-49e4-b090-4f19b35b2e6a</t>
  </si>
  <si>
    <t>SBPQTE11989347</t>
  </si>
  <si>
    <t>S285910</t>
  </si>
  <si>
    <t>Switchboard Manufacturing</t>
  </si>
  <si>
    <t>aa672059-08ee-482e-b942-d7c3629a7777</t>
  </si>
  <si>
    <t>SBPQTE11991899</t>
  </si>
  <si>
    <t>de166425-c271-4dce-bd6b-f19747dbf663</t>
  </si>
  <si>
    <t>SBPQTE11985849</t>
  </si>
  <si>
    <t>S523125</t>
  </si>
  <si>
    <t>Bed And Mattress Retailing</t>
  </si>
  <si>
    <t>f3160361-b031-4f7e-aa56-af41d0daa172</t>
  </si>
  <si>
    <t>SBPQTE11993764</t>
  </si>
  <si>
    <t>162d24cc-e25c-49a9-b650-66a5688e4890</t>
  </si>
  <si>
    <t>SBPQTE11992931</t>
  </si>
  <si>
    <t>98ef457c-728a-4655-9e60-a9ccb5237e83</t>
  </si>
  <si>
    <t>SBPQTE11993310</t>
  </si>
  <si>
    <t>ed9b9544-3ce4-4fee-9041-2e15b784573c</t>
  </si>
  <si>
    <t>SBPQTE11985601</t>
  </si>
  <si>
    <t>GA700105835BUSP</t>
  </si>
  <si>
    <t>b86ba84d-63d2-4833-9b0d-546e0e7e5715</t>
  </si>
  <si>
    <t>SBPQTE11991274</t>
  </si>
  <si>
    <t>GA700232710BUSP</t>
  </si>
  <si>
    <t>eeb3d173-a5fb-4a27-992e-45c184b0fe30</t>
  </si>
  <si>
    <t>SBPQTE11995295</t>
  </si>
  <si>
    <t>6f6b38af-1d16-4eff-8664-7268859ec04c</t>
  </si>
  <si>
    <t>SBPQTE11999110</t>
  </si>
  <si>
    <t>657f7159-cd00-49f7-9b33-f8cc948c7a5d</t>
  </si>
  <si>
    <t>SBPQTE11984469</t>
  </si>
  <si>
    <t>S962159</t>
  </si>
  <si>
    <t>Chamber Of Commerce Association Operation</t>
  </si>
  <si>
    <t>708bcb91-96f0-4509-9d4a-2ba8c75977bd</t>
  </si>
  <si>
    <t>SBPQTE11989206</t>
  </si>
  <si>
    <t>b0bd09e7-74fb-4d82-81bb-f6af082a2dad</t>
  </si>
  <si>
    <t>SBPQTE11991457</t>
  </si>
  <si>
    <t>ad61206f-2b4c-4f4e-8cff-63f6d5c04e56</t>
  </si>
  <si>
    <t>SBPQTE11993897</t>
  </si>
  <si>
    <t>S263552</t>
  </si>
  <si>
    <t>Panels Or Sections, Prefabricated Concrete, Manufacturing</t>
  </si>
  <si>
    <t>19cce321-e4aa-4f3f-baee-46a38331619c</t>
  </si>
  <si>
    <t>SBPQTE11999131</t>
  </si>
  <si>
    <t>c0e6d1b2-de02-4ceb-91f1-a016ac0957f3</t>
  </si>
  <si>
    <t>SBPQTE11985143</t>
  </si>
  <si>
    <t>S525910</t>
  </si>
  <si>
    <t>Pet Retailing</t>
  </si>
  <si>
    <t>c99d71a6-30cf-4779-9240-a426d7c7801e</t>
  </si>
  <si>
    <t>SBPQTE11986981</t>
  </si>
  <si>
    <t>39691042-8bba-40a3-bf8d-48eaa3971ad8</t>
  </si>
  <si>
    <t>SBPQTE11991241</t>
  </si>
  <si>
    <t>43f04655-5615-44e4-8bb3-ca05bbef75c5</t>
  </si>
  <si>
    <t>SBPQTE11998867</t>
  </si>
  <si>
    <t>GA700237093BUSP</t>
  </si>
  <si>
    <t>9e8ba73f-6fd4-4310-a0d4-9931ac76ee18</t>
  </si>
  <si>
    <t>SBPQTE11995500</t>
  </si>
  <si>
    <t>bc62cdcb-9967-47fb-b198-fd915f342771</t>
  </si>
  <si>
    <t>SBPQTE11996675</t>
  </si>
  <si>
    <t>GA700235137BUSP</t>
  </si>
  <si>
    <t>S782335</t>
  </si>
  <si>
    <t>Civil Engineering Service (Consulting)</t>
  </si>
  <si>
    <t>8e0606d1-7d65-489d-b678-4ab226e0086b</t>
  </si>
  <si>
    <t>SBPQTE11996037</t>
  </si>
  <si>
    <t>2fb13dd2-727b-4ab1-9572-ea084625c3b1</t>
  </si>
  <si>
    <t>SBPQTE11990727</t>
  </si>
  <si>
    <t>a8d973ac-b973-4a16-bce8-993948bbc184</t>
  </si>
  <si>
    <t>SBPQTE11989238</t>
  </si>
  <si>
    <t>GA700035514BUSP</t>
  </si>
  <si>
    <t>e57429a2-f0c7-4f2f-9ab7-48e227f56ee9</t>
  </si>
  <si>
    <t>SBPQTE11994188</t>
  </si>
  <si>
    <t>f6d9ba0d-38c4-4ea9-ae0f-3752d5d3075a</t>
  </si>
  <si>
    <t>SBPQTE11986549</t>
  </si>
  <si>
    <t>96630182-30e0-4bed-ae18-333f10dec785</t>
  </si>
  <si>
    <t>SBPQTE11991966</t>
  </si>
  <si>
    <t>39d45766-180a-402d-8243-27174d0c6d76</t>
  </si>
  <si>
    <t>SBPQTE11985269</t>
  </si>
  <si>
    <t>3af7e592-9b06-4322-b202-b9853009e4fc</t>
  </si>
  <si>
    <t>SBPQTE11997679</t>
  </si>
  <si>
    <t>GA700032465BUSP</t>
  </si>
  <si>
    <t>8a40c3d4-9392-423a-9f76-b1c0a6462235</t>
  </si>
  <si>
    <t>SBPQTE11997882</t>
  </si>
  <si>
    <t>99ef3af0-b865-4b11-9732-8212a80176d2</t>
  </si>
  <si>
    <t>SBPQTE11991481</t>
  </si>
  <si>
    <t>90de6566-3f0e-404e-a125-bac9b618d87d</t>
  </si>
  <si>
    <t>SBPQTE11984514</t>
  </si>
  <si>
    <t>a6c910b1-01e6-44a6-8f8d-222df2d143b4</t>
  </si>
  <si>
    <t>SBPQTE11999675</t>
  </si>
  <si>
    <t>S526105</t>
  </si>
  <si>
    <t>Air Conditioners, Household, Repair/Install</t>
  </si>
  <si>
    <t>a46935cf-c1c7-43c0-a669-b76c48ca03f7</t>
  </si>
  <si>
    <t>SBPQTE11988375</t>
  </si>
  <si>
    <t>GA700228732BUSP</t>
  </si>
  <si>
    <t>24be4f48-bba3-4e4d-b657-b89a5746c7af</t>
  </si>
  <si>
    <t>SBPQTE11993930</t>
  </si>
  <si>
    <t>82544f4c-17b8-448f-b78c-44738c6f5054</t>
  </si>
  <si>
    <t>SBPQTE11987264</t>
  </si>
  <si>
    <t>684be666-6135-4f59-b835-2b47b138fb2e</t>
  </si>
  <si>
    <t>SBPQTE11984410</t>
  </si>
  <si>
    <t>0e855359-948e-441a-9675-1ab176969cf2</t>
  </si>
  <si>
    <t>SBPQTE11987644</t>
  </si>
  <si>
    <t>2a7c2ad0-358b-4224-81fa-36d1b5beab0b</t>
  </si>
  <si>
    <t>SBPQTE11998383</t>
  </si>
  <si>
    <t>S786655</t>
  </si>
  <si>
    <t>Building Cleaning Service</t>
  </si>
  <si>
    <t>b69ad476-abc0-4342-b117-4b67fb636ea3</t>
  </si>
  <si>
    <t>SBPQTE11986694</t>
  </si>
  <si>
    <t>S461561</t>
  </si>
  <si>
    <t>Commercial Refrigeration Equipment Wholesaling</t>
  </si>
  <si>
    <t>8f1578f4-2d26-4a51-b567-d24727f3bbfa</t>
  </si>
  <si>
    <t>SBPQTE11994171</t>
  </si>
  <si>
    <t>GA700229462BUSP</t>
  </si>
  <si>
    <t>37a99caa-d9ec-4bc5-854a-8fa63c03f0e5</t>
  </si>
  <si>
    <t>SBPQTE12000681</t>
  </si>
  <si>
    <t>bb4dcd5a-162a-445e-995e-7cb8374a1309</t>
  </si>
  <si>
    <t>SBPQTE11992872</t>
  </si>
  <si>
    <t>be50b024-747d-4c4e-bc3a-82c08bece462</t>
  </si>
  <si>
    <t>SBPQTE11996252</t>
  </si>
  <si>
    <t>cef386eb-e433-472e-b455-bd66192a77ff</t>
  </si>
  <si>
    <t>SBPQTE11995570</t>
  </si>
  <si>
    <t>09090bb4-e7f8-4219-9626-8ab69a13ce92</t>
  </si>
  <si>
    <t>SBPQTE11995587</t>
  </si>
  <si>
    <t>ed28432b-acf8-42f6-8804-2f8afc87782b</t>
  </si>
  <si>
    <t>SBPQTE11991000</t>
  </si>
  <si>
    <t>4014349f-72f8-448d-a873-7d62c2403b30</t>
  </si>
  <si>
    <t>SBPQTE11990452</t>
  </si>
  <si>
    <t>3ae47c85-1da7-4fed-8e49-f94b1753223c</t>
  </si>
  <si>
    <t>SBPQTE11988477</t>
  </si>
  <si>
    <t>4ae5c40c-8365-4935-8003-6b851fb2e02b</t>
  </si>
  <si>
    <t>SBPQTE11992791</t>
  </si>
  <si>
    <t>c1cec1ba-e89f-493b-9ff3-411d628773cc</t>
  </si>
  <si>
    <t>SBPQTE11996171</t>
  </si>
  <si>
    <t>8522082c-35f8-4426-99e9-32cc09745b9e</t>
  </si>
  <si>
    <t>SBPQTE11999259</t>
  </si>
  <si>
    <t>GA700119573BUSP</t>
  </si>
  <si>
    <t>da81a9ce-042c-4e72-86b9-e3c486f94690</t>
  </si>
  <si>
    <t>SBPQTE11989546</t>
  </si>
  <si>
    <t>S571055</t>
  </si>
  <si>
    <t>Hotel (Principally Accommodation 4 And 5 Star)</t>
  </si>
  <si>
    <t>620d1689-6edf-48a0-895b-1c2af91fde6d</t>
  </si>
  <si>
    <t>SBPQTE11993112</t>
  </si>
  <si>
    <t>8512785c-0110-48c8-8d76-95eab60fa764</t>
  </si>
  <si>
    <t>SBPQTE11987908</t>
  </si>
  <si>
    <t>29054b78-9632-46f0-bf4e-8179f7654189</t>
  </si>
  <si>
    <t>SBPQTE12000150</t>
  </si>
  <si>
    <t>cdd7b1a9-7769-4ed7-a7b4-fd83e208ac4f</t>
  </si>
  <si>
    <t>SBPQTE11991043</t>
  </si>
  <si>
    <t>S532205</t>
  </si>
  <si>
    <t>Auto-Electrician Operation</t>
  </si>
  <si>
    <t>0aef02e8-de82-462e-8f6e-168cb0c7819b</t>
  </si>
  <si>
    <t>SBPQTE11992027</t>
  </si>
  <si>
    <t>2d687dd1-e1da-427a-90ad-f5980a0442c1</t>
  </si>
  <si>
    <t>SBPQTE11995423</t>
  </si>
  <si>
    <t>S461551</t>
  </si>
  <si>
    <t>Electronic Components, Industrial, Wholesaling Noc</t>
  </si>
  <si>
    <t>0891fb1a-01f9-4e01-b526-edf6d62c56eb</t>
  </si>
  <si>
    <t>SBPQTE11987154</t>
  </si>
  <si>
    <t>e9f77f20-f275-4164-941b-cb953990295d</t>
  </si>
  <si>
    <t>SBPQTE11993840</t>
  </si>
  <si>
    <t>077bd186-4a21-47e6-a91b-70d4d66e0f1c</t>
  </si>
  <si>
    <t>SBPQTE11999139</t>
  </si>
  <si>
    <t>S571068</t>
  </si>
  <si>
    <t>Motel (&gt;2 Storey Fire Resisting Const, Licensed)</t>
  </si>
  <si>
    <t>2c5e34a4-92b6-4f05-9cc4-0adc72ab4a01</t>
  </si>
  <si>
    <t>SBPQTE11998898</t>
  </si>
  <si>
    <t>S572020</t>
  </si>
  <si>
    <t>Hotel Brick/Wooden Floor-Metro</t>
  </si>
  <si>
    <t>adbe802f-aebc-47ec-9630-f776700ad573</t>
  </si>
  <si>
    <t>SBPQTE11993316</t>
  </si>
  <si>
    <t>GA700192662BUSP</t>
  </si>
  <si>
    <t>a14562da-daee-407d-a2f1-e9cafbf4ef80</t>
  </si>
  <si>
    <t>SBPQTE11996274</t>
  </si>
  <si>
    <t>6eaebab7-9b17-4097-afd2-11243ee27bf9</t>
  </si>
  <si>
    <t>SBPQTE11986024</t>
  </si>
  <si>
    <t>9307d309-aeb7-42d8-842d-b1a6c2fc9447</t>
  </si>
  <si>
    <t>SBPQTE11987465</t>
  </si>
  <si>
    <t>ad22929b-87fc-49aa-b275-76da5886500e</t>
  </si>
  <si>
    <t>SBPQTE11996419</t>
  </si>
  <si>
    <t>a7307386-a950-4952-ae1a-e38d873342b6</t>
  </si>
  <si>
    <t>SBPQTE11996484</t>
  </si>
  <si>
    <t>S523205</t>
  </si>
  <si>
    <t>Carpets Retailing</t>
  </si>
  <si>
    <t>0c78ee40-3723-4440-951f-abaaeb7942d7</t>
  </si>
  <si>
    <t>SBPQTE11991500</t>
  </si>
  <si>
    <t>S525420</t>
  </si>
  <si>
    <t>Florist, Retail, Operation</t>
  </si>
  <si>
    <t>508e1d12-0b29-4583-bb74-cadc70ad7233</t>
  </si>
  <si>
    <t>SBPQTE11996356</t>
  </si>
  <si>
    <t>89bf5dca-34f2-487a-9843-b788938b3552</t>
  </si>
  <si>
    <t>SBPQTE11986905</t>
  </si>
  <si>
    <t>4a4596da-517f-4318-9ec2-a35080b96645</t>
  </si>
  <si>
    <t>SBPQTE11988590</t>
  </si>
  <si>
    <t>0faae8a5-e45f-4be4-b1c5-02110d6bf2d1</t>
  </si>
  <si>
    <t>SBPQTE11990948</t>
  </si>
  <si>
    <t>S931915</t>
  </si>
  <si>
    <t>Sporting Club Or Association, Noc</t>
  </si>
  <si>
    <t>0e2364aa-4b5e-40cb-9239-beef437cc208</t>
  </si>
  <si>
    <t>SBPQTE11984743</t>
  </si>
  <si>
    <t>d6218c08-32a2-4b99-a610-8ac06e47771a</t>
  </si>
  <si>
    <t>SBPQTE11995663</t>
  </si>
  <si>
    <t>S786205</t>
  </si>
  <si>
    <t>Temporary Labour Hire</t>
  </si>
  <si>
    <t>830c0a5a-4ab9-40e9-b4a3-df9eb6ca553d</t>
  </si>
  <si>
    <t>SBPQTE11987719</t>
  </si>
  <si>
    <t>S532405</t>
  </si>
  <si>
    <t>Tyres Or Tubes, Motor Vehicle, Retailing</t>
  </si>
  <si>
    <t>1a05a5cd-8d0b-45e3-afdb-521a8eef74ec</t>
  </si>
  <si>
    <t>SBPQTE11994203</t>
  </si>
  <si>
    <t>S021915</t>
  </si>
  <si>
    <t>Boarding Kennels</t>
  </si>
  <si>
    <t>e2d6a574-cde8-4f31-8108-c4439185816d</t>
  </si>
  <si>
    <t>SBPQTE11988740</t>
  </si>
  <si>
    <t>cd18f2f5-3c1e-40bb-b6a9-d5c61033094c</t>
  </si>
  <si>
    <t>SBPQTE12000891</t>
  </si>
  <si>
    <t>4a8440de-a826-4e7c-beab-8e9d07b6d1a4</t>
  </si>
  <si>
    <t>SBPQTE11984022</t>
  </si>
  <si>
    <t>c5535ef5-1040-4584-8113-99584ee4a497</t>
  </si>
  <si>
    <t>SBPQTE11988183</t>
  </si>
  <si>
    <t>6b1f6c98-8300-4d52-b49a-8fa15dd05e8b</t>
  </si>
  <si>
    <t>SBPQTE11996930</t>
  </si>
  <si>
    <t>ed7d9431-3899-41ad-a21b-c1ff2983800a</t>
  </si>
  <si>
    <t>SBPQTE11990462</t>
  </si>
  <si>
    <t>S022051</t>
  </si>
  <si>
    <t>Snake Catching</t>
  </si>
  <si>
    <t>c61f419f-07c6-4ec4-941a-fe32d6977548</t>
  </si>
  <si>
    <t>SBPQTE11991284</t>
  </si>
  <si>
    <t>d610331f-e7cd-459b-84d7-9b3358ee0c20</t>
  </si>
  <si>
    <t>SBPQTE11998339</t>
  </si>
  <si>
    <t>d3f7691e-84e9-4c10-8ee1-e4f25f5339a0</t>
  </si>
  <si>
    <t>SBPQTE11994494</t>
  </si>
  <si>
    <t>bdcfb4d0-1081-4f81-840b-df54405f515a</t>
  </si>
  <si>
    <t>SBPQTE11991396</t>
  </si>
  <si>
    <t>S479350</t>
  </si>
  <si>
    <t>Toys Wholesaling</t>
  </si>
  <si>
    <t>d0692c87-8472-47ad-992e-8ad55679fb8e</t>
  </si>
  <si>
    <t>SBPQTE11994974</t>
  </si>
  <si>
    <t>f33ae1cc-319a-463a-87db-8f472f13ca8f</t>
  </si>
  <si>
    <t>SBPQTE11994816</t>
  </si>
  <si>
    <t>GA700177855BUSP</t>
  </si>
  <si>
    <t>S523363</t>
  </si>
  <si>
    <t>Discount or Two Dollar Store</t>
  </si>
  <si>
    <t>d6a258ce-62b7-445e-89f0-faddf546625b</t>
  </si>
  <si>
    <t>SBPQTE11997368</t>
  </si>
  <si>
    <t>GA700115159BUSP</t>
  </si>
  <si>
    <t>1cf11dc5-8d47-4db1-929f-d92bb8afb65d</t>
  </si>
  <si>
    <t>SBPQTE12000390</t>
  </si>
  <si>
    <t>S952962</t>
  </si>
  <si>
    <t>Massage Service Noc</t>
  </si>
  <si>
    <t>3d10ce26-d061-4434-8650-7f607dadf751</t>
  </si>
  <si>
    <t>SBPQTE11994053</t>
  </si>
  <si>
    <t>f363ba63-fd41-4cec-bcb5-5b89ce461af7</t>
  </si>
  <si>
    <t>SBPQTE11992655</t>
  </si>
  <si>
    <t>45cafdb8-7dd6-46ea-9707-b014d0b813f3</t>
  </si>
  <si>
    <t>SBPQTE12000339</t>
  </si>
  <si>
    <t>abf393cc-13b6-4f1a-816f-1aa5a6b8e3e1</t>
  </si>
  <si>
    <t>SBPQTE11998593</t>
  </si>
  <si>
    <t>477738bd-d876-4f9a-a1bc-af5498ba8322</t>
  </si>
  <si>
    <t>SBPQTE11998125</t>
  </si>
  <si>
    <t>S512910</t>
  </si>
  <si>
    <t>Health Food Retailing</t>
  </si>
  <si>
    <t>2135aae9-a900-492f-b64e-cda013048605</t>
  </si>
  <si>
    <t>SBPQTE11985653</t>
  </si>
  <si>
    <t>Teamcare Insurance Brokers</t>
  </si>
  <si>
    <t>5443f84d-075d-437f-ad23-4b1e9b974861</t>
  </si>
  <si>
    <t>SBPQTE11991671</t>
  </si>
  <si>
    <t>GA700149538BUSP</t>
  </si>
  <si>
    <t>4269f29c-8d4e-4ee6-9df8-891709868c22</t>
  </si>
  <si>
    <t>SBPQTE11988090</t>
  </si>
  <si>
    <t>0510f9a6-0e89-4d8e-aa3a-e5fd105107fb</t>
  </si>
  <si>
    <t>SBPQTE11991383</t>
  </si>
  <si>
    <t>298eac49-1e2a-4765-88a1-25786225d9d5</t>
  </si>
  <si>
    <t>SBPQTE11991323</t>
  </si>
  <si>
    <t>ce5697e0-5662-4f34-a611-0421b19b644b</t>
  </si>
  <si>
    <t>SBPQTE11995045</t>
  </si>
  <si>
    <t>GA700235117BUSP</t>
  </si>
  <si>
    <t>S512125</t>
  </si>
  <si>
    <t>Seafoods, Fresh, Retailing (No Cooking)</t>
  </si>
  <si>
    <t>487060f6-ca8f-498e-81b5-af51869079e6</t>
  </si>
  <si>
    <t>SBPQTE11994272</t>
  </si>
  <si>
    <t>d30d4f18-2173-441d-9c7b-73d65e61efb9</t>
  </si>
  <si>
    <t>SBPQTE12000908</t>
  </si>
  <si>
    <t>S931271</t>
  </si>
  <si>
    <t>Fitness Centre</t>
  </si>
  <si>
    <t>ec6c2dfb-7bae-4f11-9d61-49c9c2a0a2b7</t>
  </si>
  <si>
    <t>SBPQTE11986622</t>
  </si>
  <si>
    <t>5a4346eb-9611-482f-b85d-14603f0ad7e9</t>
  </si>
  <si>
    <t>SBPQTE11997194</t>
  </si>
  <si>
    <t>6ad7d8e5-75f7-4371-b642-aefa159603b1</t>
  </si>
  <si>
    <t>SBPQTE11991351</t>
  </si>
  <si>
    <t>914f435c-cb21-4517-a7cf-6462410b83e3</t>
  </si>
  <si>
    <t>SBPQTE11992940</t>
  </si>
  <si>
    <t>S573052</t>
  </si>
  <si>
    <t>Restaurant Operation Noc, Unlicenced</t>
  </si>
  <si>
    <t>5a35b906-8848-43ff-a4d2-e5ddb0273fc9</t>
  </si>
  <si>
    <t>SBPQTE11991156</t>
  </si>
  <si>
    <t>a938dcff-7ea7-4904-a0cd-c2340490da17</t>
  </si>
  <si>
    <t>SBPQTE11984412</t>
  </si>
  <si>
    <t>bd29b99d-3447-4f83-8213-615600596708</t>
  </si>
  <si>
    <t>SBPQTE11999006</t>
  </si>
  <si>
    <t>0ca45320-9541-497e-a580-d093af6be601</t>
  </si>
  <si>
    <t>SBPQTE11992032</t>
  </si>
  <si>
    <t>56e20637-90dd-4951-b5f8-ddddf3b35b39</t>
  </si>
  <si>
    <t>SBPQTE11987446</t>
  </si>
  <si>
    <t>512a9c4b-d3e7-420b-8f98-05aef033fbf1</t>
  </si>
  <si>
    <t>SBPQTE11988233</t>
  </si>
  <si>
    <t>GA700230360BUSP</t>
  </si>
  <si>
    <t>S453925</t>
  </si>
  <si>
    <t>Builders' Hardware Dealing Noc</t>
  </si>
  <si>
    <t>c7c9dad7-34eb-40a7-b2d5-dd29d285096a</t>
  </si>
  <si>
    <t>SBPQTE11991968</t>
  </si>
  <si>
    <t>dc9b8150-dcba-41a3-8893-a3f3ce752520</t>
  </si>
  <si>
    <t>SBPQTE11997310</t>
  </si>
  <si>
    <t>54a2c0c2-5bd0-420c-83c3-c0b5c6fc6ab3</t>
  </si>
  <si>
    <t>SBPQTE11985819</t>
  </si>
  <si>
    <t>S461915</t>
  </si>
  <si>
    <t>Bearings Wholesaling</t>
  </si>
  <si>
    <t>d921d6fd-c82d-4bdf-abbd-cccadaf3380c</t>
  </si>
  <si>
    <t>SBPQTE11984586</t>
  </si>
  <si>
    <t>b147b1bc-a55f-4050-88db-752efd7d50d1</t>
  </si>
  <si>
    <t>SBPQTE11993714</t>
  </si>
  <si>
    <t>316fca4a-a02d-4518-8aa8-38f31756d7e9</t>
  </si>
  <si>
    <t>SBPQTE11989163</t>
  </si>
  <si>
    <t>S411353</t>
  </si>
  <si>
    <t>Commercial/Retail Building, Tilt Slab Construction</t>
  </si>
  <si>
    <t>7e44389f-76a8-4e02-a165-4b2d9c696e2f</t>
  </si>
  <si>
    <t>SBPQTE11993296</t>
  </si>
  <si>
    <t>3e964822-03a6-443f-bbd2-6b05342abbfb</t>
  </si>
  <si>
    <t>SBPQTE11984971</t>
  </si>
  <si>
    <t>GA700229099BUSP</t>
  </si>
  <si>
    <t>7933dd5c-2867-4b66-9311-0ced5c0e01f7</t>
  </si>
  <si>
    <t>SBPQTE11991088</t>
  </si>
  <si>
    <t>S412263</t>
  </si>
  <si>
    <t>Cable Laying</t>
  </si>
  <si>
    <t>de8f53bd-1869-4cd4-9d9d-b91407ba978e</t>
  </si>
  <si>
    <t>SBPQTE11986565</t>
  </si>
  <si>
    <t>cbc45e37-dcfa-470f-bbb4-9d1acf558aa1</t>
  </si>
  <si>
    <t>SBPQTE11988263</t>
  </si>
  <si>
    <t>GA700230722BUSP</t>
  </si>
  <si>
    <t>9f0d30b7-a720-412b-b88d-9e764ffecfdc</t>
  </si>
  <si>
    <t>SBPQTE11997975</t>
  </si>
  <si>
    <t>908b21f6-69a9-4661-bfda-8bf212e33d13</t>
  </si>
  <si>
    <t>SBPQTE11993445</t>
  </si>
  <si>
    <t>GA700233990BUSP</t>
  </si>
  <si>
    <t>ddc205f6-a2e3-415b-b4e0-a4cb145bf2de</t>
  </si>
  <si>
    <t>SBPQTE11992731</t>
  </si>
  <si>
    <t>58974393-e210-4593-be46-d12bec300a36</t>
  </si>
  <si>
    <t>SBPQTE11985394</t>
  </si>
  <si>
    <t>70fdc338-080d-4b05-9481-ef532d90cef3</t>
  </si>
  <si>
    <t>SBPQTE11996192</t>
  </si>
  <si>
    <t>a0da3467-7064-4b7e-9731-490447c89d15</t>
  </si>
  <si>
    <t>SBPQTE11987106</t>
  </si>
  <si>
    <t>GA700201309BUSP</t>
  </si>
  <si>
    <t>896ed8a0-f3b7-48f2-bf91-c5af062e4333</t>
  </si>
  <si>
    <t>SBPQTE11992825</t>
  </si>
  <si>
    <t>S213052</t>
  </si>
  <si>
    <t>Sauces Manufacturing (Ex. Worcestershire)</t>
  </si>
  <si>
    <t>2cb5ca7a-3a23-4a17-ae8d-df6bdb8daea3</t>
  </si>
  <si>
    <t>SBPQTE11993514</t>
  </si>
  <si>
    <t>e8f0ba77-34d5-4c5b-8535-326fd548106f</t>
  </si>
  <si>
    <t>SBPQTE11989598</t>
  </si>
  <si>
    <t>d70b010e-f2d0-404c-bd94-3bd2925ce8d0</t>
  </si>
  <si>
    <t>SBPQTE11994772</t>
  </si>
  <si>
    <t>b3cec27e-3dd7-4b18-859c-f8098745e741</t>
  </si>
  <si>
    <t>SBPQTE11990791</t>
  </si>
  <si>
    <t>6d916eec-4330-4115-be58-32e8c831a6d5</t>
  </si>
  <si>
    <t>SBPQTE11992095</t>
  </si>
  <si>
    <t>92eb6e85-da03-4678-8e68-aadee759688d</t>
  </si>
  <si>
    <t>SBPQTE11996550</t>
  </si>
  <si>
    <t>9e6681ee-5c28-49b0-9464-e96ad217cc96</t>
  </si>
  <si>
    <t>SBPQTE11998021</t>
  </si>
  <si>
    <t>73f48a2d-07a6-492a-a9bd-2f74c040afc4</t>
  </si>
  <si>
    <t>SBPQTE11997278</t>
  </si>
  <si>
    <t>S421054</t>
  </si>
  <si>
    <t>Trench Digging</t>
  </si>
  <si>
    <t>Gary Morton Insurance Brokers Pty Ltd</t>
  </si>
  <si>
    <t>4f844099-456b-4020-addd-15349aea2be2</t>
  </si>
  <si>
    <t>SBPQTE11999773</t>
  </si>
  <si>
    <t>2d5eeb02-48fb-4518-8c94-d2b5d4dc216b</t>
  </si>
  <si>
    <t>SBPQTE11996023</t>
  </si>
  <si>
    <t>76a0facc-4407-40d4-a699-27fade6cc819</t>
  </si>
  <si>
    <t>SBPQTE11994264</t>
  </si>
  <si>
    <t>455ace98-187d-4a53-b818-c5b54834404e</t>
  </si>
  <si>
    <t>SBPQTE11995593</t>
  </si>
  <si>
    <t>a75aa40d-f2c2-4bf7-99df-c0fe3c74f850</t>
  </si>
  <si>
    <t>SBPQTE11997645</t>
  </si>
  <si>
    <t>e5d83245-47d2-49b5-924a-2984095d0ec7</t>
  </si>
  <si>
    <t>SBPQTE11997902</t>
  </si>
  <si>
    <t>S512550</t>
  </si>
  <si>
    <t>Milk Bar (No Cooking)</t>
  </si>
  <si>
    <t>e512272c-ce0f-4191-a78b-734fa65eec1d</t>
  </si>
  <si>
    <t>SBPQTE11988878</t>
  </si>
  <si>
    <t>f18f39ef-f8bb-439c-8cc7-3b7fb6e8af98</t>
  </si>
  <si>
    <t>SBPQTE11997708</t>
  </si>
  <si>
    <t>GA700037666BUSP</t>
  </si>
  <si>
    <t>S522125</t>
  </si>
  <si>
    <t>Clothing Boutiques</t>
  </si>
  <si>
    <t>b9eeb833-4f0a-47f1-8b6c-a19ac07b9069</t>
  </si>
  <si>
    <t>SBPQTE11994469</t>
  </si>
  <si>
    <t>6d9c1b2c-fd14-4c70-8cbd-bd287f63f466</t>
  </si>
  <si>
    <t>SBPQTE12000030</t>
  </si>
  <si>
    <t>7004e25a-df64-4774-ba89-2c2082165421</t>
  </si>
  <si>
    <t>SBPQTE11998340</t>
  </si>
  <si>
    <t>56372d22-8896-4e7f-a6af-ffc3b3225a6e</t>
  </si>
  <si>
    <t>SBPQTE11998266</t>
  </si>
  <si>
    <t>11b876a9-67fb-401d-916a-3379056d75c3</t>
  </si>
  <si>
    <t>SBPQTE11991889</t>
  </si>
  <si>
    <t>2220abe6-fff4-4a58-be45-47c88a4c6ab1</t>
  </si>
  <si>
    <t>SBPQTE11994217</t>
  </si>
  <si>
    <t>47488bbf-6b35-4146-a382-f97a5574c43f</t>
  </si>
  <si>
    <t>SBPQTE11994297</t>
  </si>
  <si>
    <t>7af4891d-a420-4607-8670-9569e087a5f5</t>
  </si>
  <si>
    <t>SBPQTE11984489</t>
  </si>
  <si>
    <t>70ac0b76-2ad6-4dfd-b520-31b5cf2a1d17</t>
  </si>
  <si>
    <t>SBPQTE11990593</t>
  </si>
  <si>
    <t>93d78468-7e8f-4a45-b96f-09dcd00edf64</t>
  </si>
  <si>
    <t>SBPQTE12000366</t>
  </si>
  <si>
    <t>39a3c849-9939-448e-b96e-ca0bec4d149d</t>
  </si>
  <si>
    <t>SBPQTE11993147</t>
  </si>
  <si>
    <t>cbf85709-3417-4d68-a6d7-a131637d32d1</t>
  </si>
  <si>
    <t>SBPQTE11992809</t>
  </si>
  <si>
    <t>93907022-b7d4-4211-946a-2dd10a32c522</t>
  </si>
  <si>
    <t>SBPQTE11998251</t>
  </si>
  <si>
    <t>6ec27c85-c797-4beb-8f29-83388c691a6d</t>
  </si>
  <si>
    <t>SBPQTE11996134</t>
  </si>
  <si>
    <t>GA700230785BUSP</t>
  </si>
  <si>
    <t>449325a9-f66a-461e-a385-106680c283fd</t>
  </si>
  <si>
    <t>SBPQTE11996642</t>
  </si>
  <si>
    <t>a02de0de-3658-45bc-9427-edc2ba8a0465</t>
  </si>
  <si>
    <t>SBPQTE11998102</t>
  </si>
  <si>
    <t>bd61e8d7-b8cc-464d-b239-d2f1b8dc9e6f</t>
  </si>
  <si>
    <t>SBPQTE11996084</t>
  </si>
  <si>
    <t>d811fe2f-715b-4a3b-9353-208f792e93a8</t>
  </si>
  <si>
    <t>SBPQTE11994528</t>
  </si>
  <si>
    <t>ee23a23b-2a64-429a-a8b9-bd53a198596f</t>
  </si>
  <si>
    <t>SBPQTE11987723</t>
  </si>
  <si>
    <t>40bb0ab6-f69c-48b4-8628-95da5d5498fe</t>
  </si>
  <si>
    <t>SBPQTE11984005</t>
  </si>
  <si>
    <t>44f64a7c-afc4-4bc2-9842-0cea9fa941ad</t>
  </si>
  <si>
    <t>SBPQTE11999981</t>
  </si>
  <si>
    <t>GA700237990BUSP</t>
  </si>
  <si>
    <t>eb2266d6-781a-454a-92e6-5140175b30db</t>
  </si>
  <si>
    <t>SBPQTE11997050</t>
  </si>
  <si>
    <t>S526135</t>
  </si>
  <si>
    <t>Television Antennae Installing</t>
  </si>
  <si>
    <t>efac9af5-d159-49e5-9c0d-ec4956e6f7fa</t>
  </si>
  <si>
    <t>SBPQTE11986056</t>
  </si>
  <si>
    <t>d366f93f-f8af-4b4c-89b3-c1a62d8a2996</t>
  </si>
  <si>
    <t>SBPQTE11997086</t>
  </si>
  <si>
    <t>GA700226173BUSP</t>
  </si>
  <si>
    <t>557d958b-2d43-4b9d-a0b0-d69f406dbcc1</t>
  </si>
  <si>
    <t>SBPQTE11997396</t>
  </si>
  <si>
    <t>a6a24ad4-19b7-44ab-b737-f4bef4bb4abf</t>
  </si>
  <si>
    <t>SBPQTE11993358</t>
  </si>
  <si>
    <t>6d957ca6-3ed2-4cea-9886-71d7cbd869b7</t>
  </si>
  <si>
    <t>SBPQTE11994994</t>
  </si>
  <si>
    <t>23a757f4-22cd-4ef1-af23-761e0f0e8db3</t>
  </si>
  <si>
    <t>SBPQTE11988883</t>
  </si>
  <si>
    <t>c97be6fd-7b70-486f-ac04-0bf2cd84ff12</t>
  </si>
  <si>
    <t>SBPQTE11999857</t>
  </si>
  <si>
    <t>e456257f-555d-4d36-a4e9-a770def4c4d6</t>
  </si>
  <si>
    <t>SBPQTE11993533</t>
  </si>
  <si>
    <t>e19d7477-3830-4c82-9958-fcb4b01cc21d</t>
  </si>
  <si>
    <t>SBPQTE11989055</t>
  </si>
  <si>
    <t>9fb66b1b-a600-445f-af04-61e199c6cddf</t>
  </si>
  <si>
    <t>SBPQTE11994640</t>
  </si>
  <si>
    <t>99e38b50-3835-415e-b4dc-1cb2d36f4246</t>
  </si>
  <si>
    <t>SBPQTE11985674</t>
  </si>
  <si>
    <t>2c467f83-834e-4f2c-a5fd-061b1b46b0a9</t>
  </si>
  <si>
    <t>SBPQTE11994781</t>
  </si>
  <si>
    <t>4fba4171-bdf3-46dd-9681-fae81d512ccc</t>
  </si>
  <si>
    <t>SBPQTE11995518</t>
  </si>
  <si>
    <t>ac071784-56de-4684-a574-a6103a90f404</t>
  </si>
  <si>
    <t>SBPQTE11994800</t>
  </si>
  <si>
    <t>d50ef021-9be1-42a9-94cf-b2d8168bfd71</t>
  </si>
  <si>
    <t>SBPQTE11990955</t>
  </si>
  <si>
    <t>GA700112718BUSP</t>
  </si>
  <si>
    <t>a9986671-4e24-4358-8c22-3313cf3b79db</t>
  </si>
  <si>
    <t>SBPQTE11988106</t>
  </si>
  <si>
    <t>1875f040-39aa-400a-8255-5811a75fa905</t>
  </si>
  <si>
    <t>SBPQTE11987742</t>
  </si>
  <si>
    <t>GA700230692BUSP</t>
  </si>
  <si>
    <t>34511aa8-89ef-43e3-841f-f3e90ce1aff1</t>
  </si>
  <si>
    <t>SBPQTE11999620</t>
  </si>
  <si>
    <t>91ad3f43-e76a-4365-8f04-58c2f85403e6</t>
  </si>
  <si>
    <t>SBPQTE11999917</t>
  </si>
  <si>
    <t>9fd1103b-fddd-4dd6-b517-4780a8490ee9</t>
  </si>
  <si>
    <t>SBPQTE11985386</t>
  </si>
  <si>
    <t>a6cd57ff-4e44-4c5a-938b-0396a0f502b3</t>
  </si>
  <si>
    <t>SBPQTE11993471</t>
  </si>
  <si>
    <t>S523359</t>
  </si>
  <si>
    <t>Lawn Mower Retailing</t>
  </si>
  <si>
    <t>264ca15f-64ca-47f1-8588-0455ea5cb431</t>
  </si>
  <si>
    <t>SBPQTE11996089</t>
  </si>
  <si>
    <t>d08164db-59f5-4dc2-b99a-49bdf0c9032f</t>
  </si>
  <si>
    <t>SBPQTE11992985</t>
  </si>
  <si>
    <t>c89e27d8-9f3c-4869-a2bc-079bf43f6161</t>
  </si>
  <si>
    <t>SBPQTE11987199</t>
  </si>
  <si>
    <t>5bd52db1-9c04-4503-a494-3c7685f34243</t>
  </si>
  <si>
    <t>SBPQTE11999946</t>
  </si>
  <si>
    <t>1d1a4607-9987-4a45-b9a5-44c0f3c2dd83</t>
  </si>
  <si>
    <t>SBPQTE11986357</t>
  </si>
  <si>
    <t>76370cf2-7581-46aa-af6b-5bf0ff1c6e16</t>
  </si>
  <si>
    <t>SBPQTE11999781</t>
  </si>
  <si>
    <t>40addef6-afb0-4956-b6d5-10ca984185b0</t>
  </si>
  <si>
    <t>SBPQTE11999123</t>
  </si>
  <si>
    <t>6e8a2314-1ac0-42f4-83af-717102a3ec87</t>
  </si>
  <si>
    <t>SBPQTE11988618</t>
  </si>
  <si>
    <t>d28ee5b7-22b8-4873-99b0-8edb27d84518</t>
  </si>
  <si>
    <t>SBPQTE11985087</t>
  </si>
  <si>
    <t>85d07b94-4369-4db1-9146-d70892bf30a5</t>
  </si>
  <si>
    <t>SBPQTE11995364</t>
  </si>
  <si>
    <t>5f7c0275-9c65-4e9c-a706-804d6a77b123</t>
  </si>
  <si>
    <t>SBPQTE11987551</t>
  </si>
  <si>
    <t>90275972-286a-4b58-95bb-71046b7c4f01</t>
  </si>
  <si>
    <t>SBPQTE11996833</t>
  </si>
  <si>
    <t>S662958</t>
  </si>
  <si>
    <t>Shipping Agency Service</t>
  </si>
  <si>
    <t>8bdb6b78-4442-498f-ac2c-7036e36597f2</t>
  </si>
  <si>
    <t>SBPQTE11986569</t>
  </si>
  <si>
    <t>f4a9eaa0-e483-479e-8181-5be7b5f512b4</t>
  </si>
  <si>
    <t>SBPQTE11990747</t>
  </si>
  <si>
    <t>db5fc822-96a8-4b17-9ebb-b29a59f802b4</t>
  </si>
  <si>
    <t>SBPQTE11996721</t>
  </si>
  <si>
    <t>4c8afd92-8fe5-4b63-99e4-77984813cbba</t>
  </si>
  <si>
    <t>SBPQTE11997475</t>
  </si>
  <si>
    <t>2d068a42-4ed4-49bc-a106-e3297067efb0</t>
  </si>
  <si>
    <t>SBPQTE11991009</t>
  </si>
  <si>
    <t>6eb11850-af0c-42ac-a49d-05867db3bef5</t>
  </si>
  <si>
    <t>SBPQTE11988063</t>
  </si>
  <si>
    <t>bf9dc21c-bf4e-4c6b-98a6-2f1447888814</t>
  </si>
  <si>
    <t>SBPQTE12000143</t>
  </si>
  <si>
    <t>4aba715d-d90e-4dba-9eb7-90eeb2dcbbc6</t>
  </si>
  <si>
    <t>SBPQTE11991489</t>
  </si>
  <si>
    <t>GA700058583BUSP</t>
  </si>
  <si>
    <t>f387c03d-9822-42be-9a1e-c8d9b3109deb</t>
  </si>
  <si>
    <t>SBPQTE11999523</t>
  </si>
  <si>
    <t>07c99446-7e15-46a8-bc1d-724b5987948c</t>
  </si>
  <si>
    <t>SBPQTE11994905</t>
  </si>
  <si>
    <t>GA700233119BUSP</t>
  </si>
  <si>
    <t>d87993fa-b601-4ba9-a0e7-8d68c4a3a6c3</t>
  </si>
  <si>
    <t>SBPQTE11999584</t>
  </si>
  <si>
    <t>24f35ca5-1420-4a7c-9876-6c3558b6e9ae</t>
  </si>
  <si>
    <t>SBPQTE11997721</t>
  </si>
  <si>
    <t>S221335</t>
  </si>
  <si>
    <t>Household Textile Goods Manufacturing (Cotton Fabrics)</t>
  </si>
  <si>
    <t>ce1ab19d-ff0a-4482-9b92-ac08b9514cdb</t>
  </si>
  <si>
    <t>SBPQTE11995059</t>
  </si>
  <si>
    <t>32a9b813-6b2e-4a31-b19f-8e07bd3f7149</t>
  </si>
  <si>
    <t>SBPQTE11987696</t>
  </si>
  <si>
    <t>a89dc10f-6ef5-46e5-9b04-2a3574f00cd3</t>
  </si>
  <si>
    <t>SBPQTE11989543</t>
  </si>
  <si>
    <t>63bb2681-5138-4bec-a08d-c11dd70e27d0</t>
  </si>
  <si>
    <t>SBPQTE11992168</t>
  </si>
  <si>
    <t>S774115</t>
  </si>
  <si>
    <t>Car Hire/Lease/Rent (From Own Stock Ex. Driver)</t>
  </si>
  <si>
    <t>f53e2049-6985-4bad-8794-8d1b7993fbf8</t>
  </si>
  <si>
    <t>SBPQTE11995908</t>
  </si>
  <si>
    <t>S274253</t>
  </si>
  <si>
    <t>Roller Shutters, Aluminium, Manufacturing</t>
  </si>
  <si>
    <t>30dbd0fb-19be-4501-aa81-6f4b76f3b181</t>
  </si>
  <si>
    <t>SBPQTE11993568</t>
  </si>
  <si>
    <t>f58eb620-a48b-4a68-8379-914cc337aa89</t>
  </si>
  <si>
    <t>SBPQTE11989661</t>
  </si>
  <si>
    <t>S785405</t>
  </si>
  <si>
    <t>Office Occupier Noc</t>
  </si>
  <si>
    <t>2e713299-7f64-43ec-9e95-f82ba0099d30</t>
  </si>
  <si>
    <t>bf40926e-19b2-4e47-a8d7-9b550061960f</t>
  </si>
  <si>
    <t>SBPQTE11995142</t>
  </si>
  <si>
    <t>f4c6d3f6-9679-4d83-ad6b-e7abf43683f5</t>
  </si>
  <si>
    <t>SBPQTE11988513</t>
  </si>
  <si>
    <t>PSC Insurance Brokers (Wagga) Pty Ltd</t>
  </si>
  <si>
    <t>8eb01363-d9bd-4886-a104-ad37e665dc9a</t>
  </si>
  <si>
    <t>SBPQTE11994245</t>
  </si>
  <si>
    <t>6fb19b36-9901-46a5-a829-17f0b25c76ef</t>
  </si>
  <si>
    <t>SBPQTE11984197</t>
  </si>
  <si>
    <t>GA700222257BUSP</t>
  </si>
  <si>
    <t>e366ba8d-0742-4aaf-b9be-bf26509daea9</t>
  </si>
  <si>
    <t>SBPQTE11994477</t>
  </si>
  <si>
    <t>03b13f8e-3e10-4dd8-8ac0-060038d3e8ee</t>
  </si>
  <si>
    <t>SBPQTE11985621</t>
  </si>
  <si>
    <t>S254630</t>
  </si>
  <si>
    <t>Beauty Cream Or Lotion Manufacturing</t>
  </si>
  <si>
    <t>92b0f5af-ceef-4faf-b2f1-38dd73334f1c</t>
  </si>
  <si>
    <t>SBPQTE11986951</t>
  </si>
  <si>
    <t>9ef3c692-0784-4993-8130-64d8b1150c6f</t>
  </si>
  <si>
    <t>SBPQTE11997406</t>
  </si>
  <si>
    <t>33a83032-bf9d-42a1-9a49-d879987af77d</t>
  </si>
  <si>
    <t>SBPQTE11993140</t>
  </si>
  <si>
    <t>fe65bda3-b8df-4c24-a5b6-36a116072440</t>
  </si>
  <si>
    <t>SBPQTE11988545</t>
  </si>
  <si>
    <t>S963460</t>
  </si>
  <si>
    <t>Asbestos Removal Service</t>
  </si>
  <si>
    <t>b75f6ef2-6169-4812-9d62-ded611e70571</t>
  </si>
  <si>
    <t>SBPQTE11982723</t>
  </si>
  <si>
    <t>58c35058-87ba-451e-9ca5-5d76fa9ad6ff</t>
  </si>
  <si>
    <t>SBPQTE11993556</t>
  </si>
  <si>
    <t>ea514063-164e-455f-bf7a-6e200ea85140</t>
  </si>
  <si>
    <t>SBPQTE11999501</t>
  </si>
  <si>
    <t>GA700035245BUSP</t>
  </si>
  <si>
    <t>S573055</t>
  </si>
  <si>
    <t>Restaurant, Licensed, No Deep Frying</t>
  </si>
  <si>
    <t>f12d917d-95b0-440c-b76a-655e372f8f87</t>
  </si>
  <si>
    <t>SBPQTE11985315</t>
  </si>
  <si>
    <t>d3dabf2b-d064-4901-bd44-f45d94e9c1d1</t>
  </si>
  <si>
    <t>SBPQTE11991182</t>
  </si>
  <si>
    <t>S283210</t>
  </si>
  <si>
    <t>Dentures Fabrication</t>
  </si>
  <si>
    <t>c9887cff-5d94-4b6e-9cb1-c4f4258e643a</t>
  </si>
  <si>
    <t>SBPQTE11984127</t>
  </si>
  <si>
    <t>GA700118044BUSP</t>
  </si>
  <si>
    <t>820e7f1e-df9c-47c4-bfc9-aa2e45148e6e</t>
  </si>
  <si>
    <t>SBPQTE11989481</t>
  </si>
  <si>
    <t>efe87dbb-e9b1-421d-8ea1-8d831a7bd33a</t>
  </si>
  <si>
    <t>SBPQTE11990697</t>
  </si>
  <si>
    <t>140958d1-677f-44c4-9130-ee1fc10687bb</t>
  </si>
  <si>
    <t>SBPQTE11991295</t>
  </si>
  <si>
    <t>a82e25da-cb00-414a-9ff4-c2a7c7721c8a</t>
  </si>
  <si>
    <t>SBPQTE11987120</t>
  </si>
  <si>
    <t>0879da4a-8021-4045-b04c-383ba21fdcb0</t>
  </si>
  <si>
    <t>SBPQTE11988004</t>
  </si>
  <si>
    <t>c53a1f00-ccf0-43dc-b180-c2fdb5426e0a</t>
  </si>
  <si>
    <t>SBPQTE12000831</t>
  </si>
  <si>
    <t>S774225</t>
  </si>
  <si>
    <t>Trailer Hiring (Incl. Boat Trailers)</t>
  </si>
  <si>
    <t>85c6e436-32e2-4358-8f4f-a4a7bb789a0e</t>
  </si>
  <si>
    <t>SBPQTE11985978</t>
  </si>
  <si>
    <t>Professional Insurance Brokers</t>
  </si>
  <si>
    <t>5436f34f-9d8a-4f70-86a2-9acbdb6f22af</t>
  </si>
  <si>
    <t>SBPQTE11989612</t>
  </si>
  <si>
    <t>GA700030934BUSP</t>
  </si>
  <si>
    <t>S774351</t>
  </si>
  <si>
    <t>Lighting Hire Service</t>
  </si>
  <si>
    <t>96167cb9-7dd9-4db5-bef6-142f09e52ff7</t>
  </si>
  <si>
    <t>SBPQTE11994769</t>
  </si>
  <si>
    <t>35a07853-7414-4e04-a40a-f5b4b2261c97</t>
  </si>
  <si>
    <t>SBPQTE11989138</t>
  </si>
  <si>
    <t>3bf3a55f-f6f5-468d-a5dc-3c420b9ca3a0</t>
  </si>
  <si>
    <t>SBPQTE11990746</t>
  </si>
  <si>
    <t>S461965</t>
  </si>
  <si>
    <t>Printing Machinery Or Equipment Wholesaling</t>
  </si>
  <si>
    <t>d8267d8b-9abf-4f62-8db5-aa4d0f6e1e76</t>
  </si>
  <si>
    <t>SBPQTE12000409</t>
  </si>
  <si>
    <t>GA700238312BUSP</t>
  </si>
  <si>
    <t>9718a236-46ef-4122-b092-fad8f3153d30</t>
  </si>
  <si>
    <t>SBPQTE11984770</t>
  </si>
  <si>
    <t>fa5188fd-1c44-4e84-b220-7b01fb10ddb9</t>
  </si>
  <si>
    <t>SBPQTE11999388</t>
  </si>
  <si>
    <t>c99a9e22-550b-48d6-932f-29531fc5457c</t>
  </si>
  <si>
    <t>SBPQTE11983800</t>
  </si>
  <si>
    <t>36d58513-42ef-4576-9109-6616d649e4f1</t>
  </si>
  <si>
    <t>SBPQTE11998187</t>
  </si>
  <si>
    <t>c8fc92b5-f1a2-4d3c-a81d-48f873e2e3e6</t>
  </si>
  <si>
    <t>SBPQTE11987830</t>
  </si>
  <si>
    <t>08933ae5-e1dd-4129-a983-bf822b16cbca</t>
  </si>
  <si>
    <t>SBPQTE11991257</t>
  </si>
  <si>
    <t>S711120</t>
  </si>
  <si>
    <t>Postal Agency Operation</t>
  </si>
  <si>
    <t>3504535e-1bef-480f-a8d2-4b5d05a882d1</t>
  </si>
  <si>
    <t>SBPQTE11989909</t>
  </si>
  <si>
    <t>bef2df2a-5e5b-486d-af0f-1a9b0709255f</t>
  </si>
  <si>
    <t>SBPQTE11999597</t>
  </si>
  <si>
    <t>e6b8ebf1-3e4c-4dc2-b67e-9269b63f8793</t>
  </si>
  <si>
    <t>SBPQTE11992394</t>
  </si>
  <si>
    <t>c3aff62e-8124-429d-8595-6ab89c3fc7ec</t>
  </si>
  <si>
    <t>SBPQTE11986941</t>
  </si>
  <si>
    <t>d7085313-2236-42db-bc89-03ea6d694e0c</t>
  </si>
  <si>
    <t>SBPQTE11984664</t>
  </si>
  <si>
    <t>GA700228900BUSP</t>
  </si>
  <si>
    <t>S571070</t>
  </si>
  <si>
    <t>Serviced Apartment Accommodation</t>
  </si>
  <si>
    <t>df6c4451-c3a5-406f-ac61-711810e0155a</t>
  </si>
  <si>
    <t>SBPQTE11999953</t>
  </si>
  <si>
    <t>c71566b6-7b14-4e49-bfb0-ceed1c537371</t>
  </si>
  <si>
    <t>SBPQTE11994180</t>
  </si>
  <si>
    <t>e75e328b-33a8-4ada-a36c-f735f1d42784</t>
  </si>
  <si>
    <t>SBPQTE11996423</t>
  </si>
  <si>
    <t>7c8f97f1-7449-4445-b2d2-330405b29a54</t>
  </si>
  <si>
    <t>SBPQTE11987776</t>
  </si>
  <si>
    <t>GA700112047BUSP</t>
  </si>
  <si>
    <t>f7e7360a-0219-4331-a973-dee7392cdf96</t>
  </si>
  <si>
    <t>SBPQTE11984013</t>
  </si>
  <si>
    <t>S572052</t>
  </si>
  <si>
    <t>Hotel (Mainly Drinking Place) Fire Resisting Const</t>
  </si>
  <si>
    <t>85765662-c14a-4be4-8bc3-2720f8ef32d4</t>
  </si>
  <si>
    <t>SBPQTE11998861</t>
  </si>
  <si>
    <t>e6c51581-df2f-4092-94d6-12760015f1be</t>
  </si>
  <si>
    <t>SBPQTE11995533</t>
  </si>
  <si>
    <t>52248e30-4e80-40c8-8219-d4ad44f9e7cb</t>
  </si>
  <si>
    <t>SBPQTE12000475</t>
  </si>
  <si>
    <t>1520f4fc-390c-4a74-979d-922065d10e5f</t>
  </si>
  <si>
    <t>SBPQTE11990560</t>
  </si>
  <si>
    <t>S218125</t>
  </si>
  <si>
    <t>Mineral Water Manufacturing</t>
  </si>
  <si>
    <t>f78ee5a2-eb4b-4a47-ab7d-bf6c60a4eb0c</t>
  </si>
  <si>
    <t>SBPQTE11997519</t>
  </si>
  <si>
    <t>3584f975-1d09-4f41-a795-45f3100ecadb</t>
  </si>
  <si>
    <t>SBPQTE11994671</t>
  </si>
  <si>
    <t>GA700022886BUSP</t>
  </si>
  <si>
    <t>S952510</t>
  </si>
  <si>
    <t>Lawn Mowing Service</t>
  </si>
  <si>
    <t>6b5ea5bc-6315-45bd-bad7-539cad712d86</t>
  </si>
  <si>
    <t>SBPQTE11996892</t>
  </si>
  <si>
    <t>S772015</t>
  </si>
  <si>
    <t>Real Estate Body Corporate Management Service</t>
  </si>
  <si>
    <t>e289a9fe-fd4b-4d97-a138-24977b1b4fdc</t>
  </si>
  <si>
    <t>SBPQTE11987714</t>
  </si>
  <si>
    <t>aa87401f-14c1-4caf-90f5-e57ce1f84a80</t>
  </si>
  <si>
    <t>SBPQTE11989787</t>
  </si>
  <si>
    <t>9dde43ea-6567-4800-b764-d0f6b78304d5</t>
  </si>
  <si>
    <t>SBPQTE11988147</t>
  </si>
  <si>
    <t>5303a33f-2e28-4c73-bac5-a816d8040d0a</t>
  </si>
  <si>
    <t>SBPQTE11974430</t>
  </si>
  <si>
    <t>GA700112652BUSP</t>
  </si>
  <si>
    <t>ce4409f8-30c1-4d86-915d-2836a77f743d</t>
  </si>
  <si>
    <t>SBPQTE12000324</t>
  </si>
  <si>
    <t>f9f97005-2f0d-425c-a941-18fb0e51890e</t>
  </si>
  <si>
    <t>SBPQTE11985426</t>
  </si>
  <si>
    <t>6ac7e799-f425-4e72-a850-d4a1ad9a4032</t>
  </si>
  <si>
    <t>SBPQTE12001703</t>
  </si>
  <si>
    <t>9b886d6a-a729-414e-b65e-6de6172ce728</t>
  </si>
  <si>
    <t>SBPQTE11988335</t>
  </si>
  <si>
    <t>e3d0c235-25e5-4f4e-aa7f-774dc29e279f</t>
  </si>
  <si>
    <t>SBPQTE11987542</t>
  </si>
  <si>
    <t>15cbe1fd-aca2-4adc-b5ba-c5d99cfabb0f</t>
  </si>
  <si>
    <t>SBPQTE11996137</t>
  </si>
  <si>
    <t>91cc126a-91ed-48b6-a8f1-26bbc0e76ca5</t>
  </si>
  <si>
    <t>SBPQTE11997092</t>
  </si>
  <si>
    <t>S952140</t>
  </si>
  <si>
    <t>Laundry Service With Dry Cleaning</t>
  </si>
  <si>
    <t>e4a40373-b555-455c-ab50-8f49e966963c</t>
  </si>
  <si>
    <t>SBPQTE11990581</t>
  </si>
  <si>
    <t>S217974</t>
  </si>
  <si>
    <t>Food Manufacturing Noc</t>
  </si>
  <si>
    <t>143dafc9-1eef-4bea-8ea2-3d8546f758a5</t>
  </si>
  <si>
    <t>SBPQTE11983895</t>
  </si>
  <si>
    <t>6cbbdaa5-983f-4096-b6b6-7d5eb3442f55</t>
  </si>
  <si>
    <t>SBPQTE11991567</t>
  </si>
  <si>
    <t>58758dff-dc29-4ef8-8606-4fda66f0f91e</t>
  </si>
  <si>
    <t>SBPQTE11989902</t>
  </si>
  <si>
    <t>GA700231998BUSP</t>
  </si>
  <si>
    <t>898f5108-01b1-4f95-8ddf-2bbf23a1cd11</t>
  </si>
  <si>
    <t>SBPQTE11993613</t>
  </si>
  <si>
    <t>f335d931-354c-41c4-ad69-e5fb4b2da1a7</t>
  </si>
  <si>
    <t>SBPQTE11986327</t>
  </si>
  <si>
    <t>07eaa9c4-988a-4be8-b5d2-4ce45091fccb</t>
  </si>
  <si>
    <t>SBPQTE11995252</t>
  </si>
  <si>
    <t>32b03eb9-08aa-43d9-831d-13c1a32ab734</t>
  </si>
  <si>
    <t>SBPQTE12000037</t>
  </si>
  <si>
    <t>8129f7cd-197c-4bf2-85c7-90917b823c1a</t>
  </si>
  <si>
    <t>SBPQTE11992201</t>
  </si>
  <si>
    <t>fffc9f5f-296e-426e-b12e-f1e397579565</t>
  </si>
  <si>
    <t>SBPQTE11999008</t>
  </si>
  <si>
    <t>GA700113114BUSP</t>
  </si>
  <si>
    <t>279b59aa-d7ca-4cd0-881f-33bae7331184</t>
  </si>
  <si>
    <t>SBPQTE11993666</t>
  </si>
  <si>
    <t>GA700116851BUSP</t>
  </si>
  <si>
    <t>b52aff9e-cede-4c49-81f8-3e62dd6ce604</t>
  </si>
  <si>
    <t>SBPQTE11996919</t>
  </si>
  <si>
    <t>S015956</t>
  </si>
  <si>
    <t>Hobby Farming Livestock</t>
  </si>
  <si>
    <t>e1828f85-c5d3-4e6c-9fd4-baab8e5960f3</t>
  </si>
  <si>
    <t>SBPQTE11987129</t>
  </si>
  <si>
    <t>60fa1e42-947c-4a24-ac6c-8a60dca04124</t>
  </si>
  <si>
    <t>SBPQTE11986989</t>
  </si>
  <si>
    <t>GA700110600BUSP</t>
  </si>
  <si>
    <t>60a9add2-cbe3-471a-9788-18b30012db5d</t>
  </si>
  <si>
    <t>SBPQTE11997879</t>
  </si>
  <si>
    <t>d9ed13cc-55b8-48f8-a68b-43bb5b84ddad</t>
  </si>
  <si>
    <t>SBPQTE11995635</t>
  </si>
  <si>
    <t>deaadb66-bfc4-4b6a-ab56-c09365044f4a</t>
  </si>
  <si>
    <t>SBPQTE11989831</t>
  </si>
  <si>
    <t>S285159</t>
  </si>
  <si>
    <t>Solar Water Heating Systems Manufacturing</t>
  </si>
  <si>
    <t>558d7236-23aa-47d6-a18a-c2929d08403c</t>
  </si>
  <si>
    <t>SBPQTE11994430</t>
  </si>
  <si>
    <t>c803693e-701e-4126-9faf-5794e57488a7</t>
  </si>
  <si>
    <t>SBPQTE11991063</t>
  </si>
  <si>
    <t>37f8ca11-e54d-401f-b700-bf66696aec4b</t>
  </si>
  <si>
    <t>SBPQTE11986583</t>
  </si>
  <si>
    <t>4986ec6d-dd35-4464-9c96-0977c82bfa71</t>
  </si>
  <si>
    <t>SBPQTE11997938</t>
  </si>
  <si>
    <t>52948205-459e-4e4f-ac48-8580fd484145</t>
  </si>
  <si>
    <t>SBPQTE11987844</t>
  </si>
  <si>
    <t>S574020</t>
  </si>
  <si>
    <t>Licensed Club Operation Other</t>
  </si>
  <si>
    <t>442bc883-5353-4fb3-ada4-ab9c8cda3ddb</t>
  </si>
  <si>
    <t>SBPQTE11974709</t>
  </si>
  <si>
    <t>92b893c1-ba37-4c99-9ae1-cba3b19eefbb</t>
  </si>
  <si>
    <t>SBPQTE11995064</t>
  </si>
  <si>
    <t>55f39307-31e4-43c7-8d5e-342cbfacea23</t>
  </si>
  <si>
    <t>SBPQTE12000965</t>
  </si>
  <si>
    <t>58fa8a8c-5061-416b-9c82-68bf4f5c74c1</t>
  </si>
  <si>
    <t>SBPQTE11986273</t>
  </si>
  <si>
    <t>57667d7b-7ac0-47ba-a133-229c241d3938</t>
  </si>
  <si>
    <t>SBPQTE11989520</t>
  </si>
  <si>
    <t>ab9f23e0-2765-4ef4-a8dd-bf77078548f1</t>
  </si>
  <si>
    <t>SBPQTE11993300</t>
  </si>
  <si>
    <t>20010e99-1a59-46e0-878a-5e77733d7bc1</t>
  </si>
  <si>
    <t>SBPQTE11997844</t>
  </si>
  <si>
    <t>S933070</t>
  </si>
  <si>
    <t>Paint Ball Centre Operators</t>
  </si>
  <si>
    <t>9e8d70db-89a9-4169-bf9b-0d6e903fc3b0</t>
  </si>
  <si>
    <t>SBPQTE11998064</t>
  </si>
  <si>
    <t>GA700234339BUSP</t>
  </si>
  <si>
    <t>6c9d1ba8-e5b7-4878-8966-43c23deceef3</t>
  </si>
  <si>
    <t>SBPQTE11997944</t>
  </si>
  <si>
    <t>abd0d283-3c39-4499-bb26-5e235b44f597</t>
  </si>
  <si>
    <t>SBPQTE12000850</t>
  </si>
  <si>
    <t>7457a7ba-b549-4e7e-81af-3e80ab21f8f8</t>
  </si>
  <si>
    <t>SBPQTE11989716</t>
  </si>
  <si>
    <t>823865cb-0dc6-4940-918c-62c75cfee29c</t>
  </si>
  <si>
    <t>SBPQTE11990049</t>
  </si>
  <si>
    <t>S424245</t>
  </si>
  <si>
    <t>Built In Wardrobe and Shower Screen Installation</t>
  </si>
  <si>
    <t>be64a6aa-26e5-480a-825e-da4fb8de4a6c</t>
  </si>
  <si>
    <t>SBPQTE12000361</t>
  </si>
  <si>
    <t>4c63ed73-341e-4a37-85a5-2203e1cdfd75</t>
  </si>
  <si>
    <t>SBPQTE11987020</t>
  </si>
  <si>
    <t>GA700077016BUSP</t>
  </si>
  <si>
    <t>70d8f09c-b000-4eea-893e-f96e3f19625a</t>
  </si>
  <si>
    <t>SBPQTE11983784</t>
  </si>
  <si>
    <t>56826a60-3d0b-4728-af07-4ba023f94b42</t>
  </si>
  <si>
    <t>SBPQTE11997847</t>
  </si>
  <si>
    <t>2c61fddd-0a3f-41e2-af8d-e6147b2ee49c</t>
  </si>
  <si>
    <t>SBPQTE11991091</t>
  </si>
  <si>
    <t>S742220</t>
  </si>
  <si>
    <t>General Insurance Provision</t>
  </si>
  <si>
    <t>f2f85ec6-ad31-40fd-baf9-036db3168fd4</t>
  </si>
  <si>
    <t>SBPQTE11986393</t>
  </si>
  <si>
    <t>89e2592c-4b32-4a66-9a20-3935a44b02ba</t>
  </si>
  <si>
    <t>SBPQTE11998967</t>
  </si>
  <si>
    <t>ee931821-a3ba-4256-af32-abce296acddc</t>
  </si>
  <si>
    <t>SBPQTE11991693</t>
  </si>
  <si>
    <t>0162a001-0d7c-4aa2-a01a-2f109ee280de</t>
  </si>
  <si>
    <t>SBPQTE11991169</t>
  </si>
  <si>
    <t>3e23d271-5760-48dd-bc6b-745c7038a2ac</t>
  </si>
  <si>
    <t>SBPQTE11988081</t>
  </si>
  <si>
    <t>98f0b93c-14d6-4e19-ba50-3fa4f7e16bc5</t>
  </si>
  <si>
    <t>SBPQTE11995369</t>
  </si>
  <si>
    <t>S862215</t>
  </si>
  <si>
    <t>Clinic, Specialist Medical, Operation</t>
  </si>
  <si>
    <t>5a420411-ea6c-42f5-9d86-e288b04c7e1f</t>
  </si>
  <si>
    <t>SBPQTE11997982</t>
  </si>
  <si>
    <t>796c84f1-bc29-49cd-bb6f-fc17eb7eb19b</t>
  </si>
  <si>
    <t>SBPQTE11987584</t>
  </si>
  <si>
    <t>S862262</t>
  </si>
  <si>
    <t>Specialist Medical Services</t>
  </si>
  <si>
    <t>befa9cf5-dc91-4434-9063-04fa2adb1e12</t>
  </si>
  <si>
    <t>SBPQTE11995182</t>
  </si>
  <si>
    <t>79614072-4459-4bc5-bf47-2a8f14b4a1a7</t>
  </si>
  <si>
    <t>SBPQTE12000853</t>
  </si>
  <si>
    <t>GA700228365BUSP</t>
  </si>
  <si>
    <t>a877d57a-1c20-41ee-9d35-0e91897dae08</t>
  </si>
  <si>
    <t>SBPQTE11999926</t>
  </si>
  <si>
    <t>S216310</t>
  </si>
  <si>
    <t>Biscuits Manufacturing (Ex. Dog Biscuits)</t>
  </si>
  <si>
    <t>ea8350dd-164d-4bdb-b097-f49d359db283</t>
  </si>
  <si>
    <t>SBPQTE11999616</t>
  </si>
  <si>
    <t>5439859d-a909-4405-b93e-13891e853fdb</t>
  </si>
  <si>
    <t>SBPQTE11997319</t>
  </si>
  <si>
    <t>db82489a-8301-4fe8-b0c6-fb7a6f51e941</t>
  </si>
  <si>
    <t>SBPQTE12000729</t>
  </si>
  <si>
    <t>fac3ece0-4d21-41ab-8b43-a76c26cf3d61</t>
  </si>
  <si>
    <t>SBPQTE11991969</t>
  </si>
  <si>
    <t>bbd26661-ffee-4c0d-be5e-7e84a144d767</t>
  </si>
  <si>
    <t>SBPQTE11991941</t>
  </si>
  <si>
    <t>7ede231f-53be-403b-8ae3-e3766915525e</t>
  </si>
  <si>
    <t>SBPQTE11999796</t>
  </si>
  <si>
    <t>1dd039a4-620b-4eab-950e-09027e2ef417</t>
  </si>
  <si>
    <t>SBPQTE11998295</t>
  </si>
  <si>
    <t>779767b6-cb91-4b54-b777-83c9dfa603ea</t>
  </si>
  <si>
    <t>SBPQTE11993567</t>
  </si>
  <si>
    <t>86298031-f81a-4d53-b038-edae4c8e120d</t>
  </si>
  <si>
    <t>SBPQTE11985898</t>
  </si>
  <si>
    <t>44d4be1c-75ec-4180-a03b-f2cc473caf46</t>
  </si>
  <si>
    <t>SBPQTE11991929</t>
  </si>
  <si>
    <t>S512505</t>
  </si>
  <si>
    <t>Chicken, Take Away, Retail (Cooked, Ready To Eat)</t>
  </si>
  <si>
    <t>4fc898f3-a350-4cea-98a3-9964d4608330</t>
  </si>
  <si>
    <t>SBPQTE11992654</t>
  </si>
  <si>
    <t>d7f2e093-854b-491d-a5f5-57160e64ca2e</t>
  </si>
  <si>
    <t>SBPQTE11993285</t>
  </si>
  <si>
    <t>86accb10-b06d-467a-8090-44273289c1b7</t>
  </si>
  <si>
    <t>SBPQTE11986623</t>
  </si>
  <si>
    <t>fd0d1f4b-f257-4543-8121-36469ebfcf1c</t>
  </si>
  <si>
    <t>SBPQTE11985175</t>
  </si>
  <si>
    <t>S294260</t>
  </si>
  <si>
    <t>Toy/Sporting Good Manufacturing (toys, bicycle, bicycle accessories)</t>
  </si>
  <si>
    <t>d758d9ec-ab52-459c-9f76-1119b88e1678</t>
  </si>
  <si>
    <t>SBPQTE11986085</t>
  </si>
  <si>
    <t>S453972</t>
  </si>
  <si>
    <t>Hand Tools Wholesaling (Incl. Power Operated)</t>
  </si>
  <si>
    <t>88b25725-724d-4981-a4e5-9dd038884cc4</t>
  </si>
  <si>
    <t>SBPQTE11991528</t>
  </si>
  <si>
    <t>GA700114572BUSP</t>
  </si>
  <si>
    <t>S286705</t>
  </si>
  <si>
    <t>Air Conditioning Equip. Manufacturing (Ex. Room/Vehicle)</t>
  </si>
  <si>
    <t>cf30c0df-509b-47a1-80f3-15e70951af8c</t>
  </si>
  <si>
    <t>SBPQTE11991633</t>
  </si>
  <si>
    <t>e3e719b5-262d-4e1e-80d9-1aea5be79d76</t>
  </si>
  <si>
    <t>SBPQTE11998659</t>
  </si>
  <si>
    <t>GA700006937BUSP</t>
  </si>
  <si>
    <t>5a44a85d-4b51-4f8f-a1a4-f1c0d129b1d7</t>
  </si>
  <si>
    <t>SBPQTE11983863</t>
  </si>
  <si>
    <t>c44e70ad-eeee-4c84-be5e-02c9f6730f54</t>
  </si>
  <si>
    <t>SBPQTE11999188</t>
  </si>
  <si>
    <t>GA700040266BUSP</t>
  </si>
  <si>
    <t>b470b41b-e485-412d-82aa-a4b6e0cfd615</t>
  </si>
  <si>
    <t>SBPQTE12000155</t>
  </si>
  <si>
    <t>c1b393b7-2299-4092-a180-2f2c02716614</t>
  </si>
  <si>
    <t>SBPQTE11995441</t>
  </si>
  <si>
    <t>9c152db1-55d8-4327-80f7-d695660a6de0</t>
  </si>
  <si>
    <t>SBPQTE12000521</t>
  </si>
  <si>
    <t>f381f43a-b60c-4f24-ad2c-f26a41c128c5</t>
  </si>
  <si>
    <t>SBPQTE11996004</t>
  </si>
  <si>
    <t>85a72f79-f963-49dc-9db8-cdc8ef616e7e</t>
  </si>
  <si>
    <t>SBPQTE11997274</t>
  </si>
  <si>
    <t>eca15892-20e4-40bc-98d4-249a1e529dc7</t>
  </si>
  <si>
    <t>SBPQTE11993278</t>
  </si>
  <si>
    <t>S274258</t>
  </si>
  <si>
    <t>Window Frames Or Sashes, Aluminium, Manufacturing</t>
  </si>
  <si>
    <t>7f7e34f6-f90b-498d-b458-beee18bb7d07</t>
  </si>
  <si>
    <t>SBPQTE11996432</t>
  </si>
  <si>
    <t>S785553</t>
  </si>
  <si>
    <t>Merchandising Consultancy Service</t>
  </si>
  <si>
    <t>f842d35b-f335-474e-8287-785b5aadcfbc</t>
  </si>
  <si>
    <t>SBPQTE11998537</t>
  </si>
  <si>
    <t>GA700236618BUSP</t>
  </si>
  <si>
    <t>S525105</t>
  </si>
  <si>
    <t>Cosmetics Retailing</t>
  </si>
  <si>
    <t>226fb10a-37de-42a8-81a9-3f9fe8c9736a</t>
  </si>
  <si>
    <t>SBPQTE11992672</t>
  </si>
  <si>
    <t>bdcbf6e0-f112-4947-9415-d0202f7b7244</t>
  </si>
  <si>
    <t>SBPQTE11995625</t>
  </si>
  <si>
    <t>GA700042878BUSP</t>
  </si>
  <si>
    <t>486f163c-0273-4488-95b1-faddf8528044</t>
  </si>
  <si>
    <t>SBPQTE11985870</t>
  </si>
  <si>
    <t>GA700179549BUSP</t>
  </si>
  <si>
    <t>63f0393e-27db-44f3-ba74-25d2fb213bbf</t>
  </si>
  <si>
    <t>SBPQTE12001139</t>
  </si>
  <si>
    <t>95b38fcb-7ea3-48e6-a759-969118dd18ba</t>
  </si>
  <si>
    <t>SBPQTE11995299</t>
  </si>
  <si>
    <t>GA700224661BUSP</t>
  </si>
  <si>
    <t>S512425</t>
  </si>
  <si>
    <t>Cakes Retailing (No Baking)</t>
  </si>
  <si>
    <t>a72eaf86-9131-44d8-8bd3-78e00bb57cd6</t>
  </si>
  <si>
    <t>SBPQTE11989471</t>
  </si>
  <si>
    <t>84e76655-43a0-4bf4-904a-1d0824500154</t>
  </si>
  <si>
    <t>SBPQTE11990900</t>
  </si>
  <si>
    <t>S479963</t>
  </si>
  <si>
    <t>Hospitality Industry Supplies/Equipment Wholesale</t>
  </si>
  <si>
    <t>8ddbcf32-ecad-48c5-b932-77b2d68e0d29</t>
  </si>
  <si>
    <t>SBPQTE11992325</t>
  </si>
  <si>
    <t>d61ac1b9-d116-4930-b114-6b925b363b53</t>
  </si>
  <si>
    <t>SBPQTE11992212</t>
  </si>
  <si>
    <t>GA700045127BUSP</t>
  </si>
  <si>
    <t>64042ab8-2edc-4b1b-8f34-76a18cb0623b</t>
  </si>
  <si>
    <t>SBPQTE11985755</t>
  </si>
  <si>
    <t>b3f2fc21-2141-4807-99da-327a6137b750</t>
  </si>
  <si>
    <t>SBPQTE11990231</t>
  </si>
  <si>
    <t>S511010</t>
  </si>
  <si>
    <t>General Store Retailing</t>
  </si>
  <si>
    <t>86bbf0a4-dcdf-479b-ac9b-08e05e21fbcc</t>
  </si>
  <si>
    <t>SBPQTE11995796</t>
  </si>
  <si>
    <t>S472210</t>
  </si>
  <si>
    <t>Children's Clothing Wholesale</t>
  </si>
  <si>
    <t>1a821478-dbaf-4bef-a733-5f7e4b096349</t>
  </si>
  <si>
    <t>SBPQTE11998037</t>
  </si>
  <si>
    <t>S782358</t>
  </si>
  <si>
    <t>Quantity Surveying Service</t>
  </si>
  <si>
    <t>1ee04ae5-de57-4e73-9cbd-96ab9177929a</t>
  </si>
  <si>
    <t>SBPQTE11992521</t>
  </si>
  <si>
    <t>GA700123623BUSP</t>
  </si>
  <si>
    <t>e709d777-f738-4e12-8baf-a999b2d9a828</t>
  </si>
  <si>
    <t>SBPQTE11995061</t>
  </si>
  <si>
    <t>625507fc-f61b-4b3a-9837-b8757fade5a4</t>
  </si>
  <si>
    <t>SBPQTE11988504</t>
  </si>
  <si>
    <t>c1ac1e85-7811-445a-ab1e-71de4442d56d</t>
  </si>
  <si>
    <t>SBPQTE11982816</t>
  </si>
  <si>
    <t>GA700044769BUSP</t>
  </si>
  <si>
    <t>S522120</t>
  </si>
  <si>
    <t>Clothing Accessories Retailing</t>
  </si>
  <si>
    <t>b2023740-ec7c-4179-8f95-4ebbb35d2e3b</t>
  </si>
  <si>
    <t>SBPQTE11989278</t>
  </si>
  <si>
    <t>S771266</t>
  </si>
  <si>
    <t>Property Owner - Shopping Mall/Arcade</t>
  </si>
  <si>
    <t>a3f9a27d-944e-4ea6-aca5-d6a7c6b413b3</t>
  </si>
  <si>
    <t>SBPQTE11996726</t>
  </si>
  <si>
    <t>6849e0e7-4b3b-4a3d-952f-4463dea01e3e</t>
  </si>
  <si>
    <t>SBPQTE11986799</t>
  </si>
  <si>
    <t>00b5a7ce-82f4-4adf-82c7-445246b4fa0b</t>
  </si>
  <si>
    <t>SBPQTE11998844</t>
  </si>
  <si>
    <t>S933049</t>
  </si>
  <si>
    <t>Children's Indoor Play Centre</t>
  </si>
  <si>
    <t>9d6d1c84-8298-48fe-8455-760de21c5bd8</t>
  </si>
  <si>
    <t>SBPQTE11991344</t>
  </si>
  <si>
    <t>2b891507-7ab7-4c1c-80ae-042a06af3204</t>
  </si>
  <si>
    <t>SBPQTE11986782</t>
  </si>
  <si>
    <t>S473958</t>
  </si>
  <si>
    <t>Domestic Hardware Wholesaling</t>
  </si>
  <si>
    <t>0e4a876b-1efd-4b72-a331-d615c6cbaac3</t>
  </si>
  <si>
    <t>SBPQTE11992178</t>
  </si>
  <si>
    <t>169224bd-81c7-434e-b9be-58b563a8869d</t>
  </si>
  <si>
    <t>SBPQTE12000856</t>
  </si>
  <si>
    <t>0eb896f6-a944-48cf-a867-fb5e16d1454a</t>
  </si>
  <si>
    <t>SBPQTE11994818</t>
  </si>
  <si>
    <t>a9211e24-4024-4762-a47c-e83c612ca9c0</t>
  </si>
  <si>
    <t>SBPQTE11995279</t>
  </si>
  <si>
    <t>0dd5d5ab-989d-4fd2-baf6-1533f1b959d5</t>
  </si>
  <si>
    <t>SBPQTE11987119</t>
  </si>
  <si>
    <t>f5089f3b-406f-4612-bd31-ffccd02e0f83</t>
  </si>
  <si>
    <t>SBPQTE11996295</t>
  </si>
  <si>
    <t>9de3973a-491b-4b4b-ae51-a87caa583ddf</t>
  </si>
  <si>
    <t>SBPQTE11974829</t>
  </si>
  <si>
    <t>GA700121766BUSP</t>
  </si>
  <si>
    <t>6d369168-4981-4874-8746-a4ee952c4c24</t>
  </si>
  <si>
    <t>SBPQTE11995817</t>
  </si>
  <si>
    <t>GA700234745BUSP</t>
  </si>
  <si>
    <t>S573010</t>
  </si>
  <si>
    <t>Cafe Operation, Licensed, No Deep Frying</t>
  </si>
  <si>
    <t>fabe5562-41b5-4e3e-9852-149760ca7c27</t>
  </si>
  <si>
    <t>SBPQTE11991335</t>
  </si>
  <si>
    <t>GA700125880BUSP</t>
  </si>
  <si>
    <t>dc98990b-6bbe-41d3-8544-8fdd227d1a32</t>
  </si>
  <si>
    <t>SBPQTE11985176</t>
  </si>
  <si>
    <t>S452365</t>
  </si>
  <si>
    <t>Plastic Film Sheeting Wholesaling</t>
  </si>
  <si>
    <t>7db3c71c-5d37-4120-8948-526d7dbb6e9a</t>
  </si>
  <si>
    <t>SBPQTE12000509</t>
  </si>
  <si>
    <t>GA700189333BUSP</t>
  </si>
  <si>
    <t>1b901ca1-6e33-46fe-bcdf-d35608577286</t>
  </si>
  <si>
    <t>SBPQTE11987140</t>
  </si>
  <si>
    <t>4fc83731-186c-46bb-adeb-0bbb97c442f0</t>
  </si>
  <si>
    <t>SBPQTE11994247</t>
  </si>
  <si>
    <t>647f0a76-c4e3-4c15-a1f4-ec72d7fcbea6</t>
  </si>
  <si>
    <t>SBPQTE11997632</t>
  </si>
  <si>
    <t>S021953</t>
  </si>
  <si>
    <t>Farming/Harvesting Contractors</t>
  </si>
  <si>
    <t>deb3dfd4-0682-4080-baa6-95ae91c18661</t>
  </si>
  <si>
    <t>SBPQTE11987608</t>
  </si>
  <si>
    <t>GA700230604BUSP</t>
  </si>
  <si>
    <t>8ae368d4-c206-4a42-9eac-70a0b3f660ee</t>
  </si>
  <si>
    <t>SBPQTE12000147</t>
  </si>
  <si>
    <t>S523452</t>
  </si>
  <si>
    <t>Mobile Phone Retailing</t>
  </si>
  <si>
    <t>7ac24fc9-4285-4876-992e-2a283d1ef067</t>
  </si>
  <si>
    <t>SBPQTE11987541</t>
  </si>
  <si>
    <t>GA700229948BUSP</t>
  </si>
  <si>
    <t>a21d3600-ad32-4e88-9147-3740e5920813</t>
  </si>
  <si>
    <t>SBPQTE12000857</t>
  </si>
  <si>
    <t>S411110</t>
  </si>
  <si>
    <t>House Alteration, Renovation Or General Repair</t>
  </si>
  <si>
    <t>51ab3416-2ec2-4f61-927a-5ef57c727be1</t>
  </si>
  <si>
    <t>SBPQTE11994404</t>
  </si>
  <si>
    <t>ce208370-1833-4196-a477-372f5119c5fa</t>
  </si>
  <si>
    <t>SBPQTE11989259</t>
  </si>
  <si>
    <t>01cb8d47-cc2a-4596-b959-7bd0e2c6ebfa</t>
  </si>
  <si>
    <t>SBPQTE11987910</t>
  </si>
  <si>
    <t>b2e29c15-d5a0-440c-952a-e9656574bfc8</t>
  </si>
  <si>
    <t>SBPQTE11990225</t>
  </si>
  <si>
    <t>GA700116987BUSP</t>
  </si>
  <si>
    <t>07f46381-4cb7-4814-ae79-9cbd1d51617c</t>
  </si>
  <si>
    <t>SBPQTE11996890</t>
  </si>
  <si>
    <t>S786525</t>
  </si>
  <si>
    <t>Weed Control Service (Industrial Or Household)</t>
  </si>
  <si>
    <t>b815cc49-b470-4d49-b081-eeb08a213024</t>
  </si>
  <si>
    <t>SBPQTE11998116</t>
  </si>
  <si>
    <t>a90a13a9-ac7d-4ef7-8bf6-c35bfaa342ec</t>
  </si>
  <si>
    <t>SBPQTE11984900</t>
  </si>
  <si>
    <t>2f596ba5-b5bb-4dd4-a08f-06c87b6e73cb</t>
  </si>
  <si>
    <t>SBPQTE11989396</t>
  </si>
  <si>
    <t>GA700228867BUSP</t>
  </si>
  <si>
    <t>S274259</t>
  </si>
  <si>
    <t>Window Screens, Aluminium, Manufacturing</t>
  </si>
  <si>
    <t>2c0f2bb8-2899-4771-9bd9-a4b300a3930d</t>
  </si>
  <si>
    <t>SBPQTE11986868</t>
  </si>
  <si>
    <t>f7ce4524-614d-4c8a-90b8-777dae05f233</t>
  </si>
  <si>
    <t>SBPQTE11986994</t>
  </si>
  <si>
    <t>cca0ffbd-b8be-401d-a503-b5a375dcb75f</t>
  </si>
  <si>
    <t>SBPQTE11999041</t>
  </si>
  <si>
    <t>eb1489f3-c73f-4d6a-ada6-fe3cec63e848</t>
  </si>
  <si>
    <t>SBPQTE11989833</t>
  </si>
  <si>
    <t>8cb5191d-4d0f-408f-ad8d-3f6d1bfcbea9</t>
  </si>
  <si>
    <t>SBPQTE11994366</t>
  </si>
  <si>
    <t>94c1177a-8871-417f-84b8-42daaad09bdf</t>
  </si>
  <si>
    <t>SBPQTE11996927</t>
  </si>
  <si>
    <t>S286556</t>
  </si>
  <si>
    <t>Hoist/Lift Installation And Servicing</t>
  </si>
  <si>
    <t>d709c396-8187-4e25-8268-d8bcc4eea5f6</t>
  </si>
  <si>
    <t>SBPQTE11984307</t>
  </si>
  <si>
    <t>aa90d8a1-91f4-4194-be75-ae79e7407750</t>
  </si>
  <si>
    <t>SBPQTE11986842</t>
  </si>
  <si>
    <t>f389cfe5-fef6-45a7-9592-d51b7c51b029</t>
  </si>
  <si>
    <t>SBPQTE11996300</t>
  </si>
  <si>
    <t>7aa589e2-7bbe-437c-80fc-0b4a31aaa1ce</t>
  </si>
  <si>
    <t>SBPQTE11997454</t>
  </si>
  <si>
    <t>1ed539f4-eb98-4f2a-be21-e89b55bbd5c1</t>
  </si>
  <si>
    <t>SBPQTE11988430</t>
  </si>
  <si>
    <t>S952950</t>
  </si>
  <si>
    <t>Immigration Consultant</t>
  </si>
  <si>
    <t>619837b1-013c-48c1-a064-667881dbc87a</t>
  </si>
  <si>
    <t>SBPQTE12000348</t>
  </si>
  <si>
    <t>443eca80-d390-4c36-a538-4f552bd2cf9b</t>
  </si>
  <si>
    <t>SBPQTE11990876</t>
  </si>
  <si>
    <t>fcea15cb-c5ff-4874-b06b-598ab43d1dba</t>
  </si>
  <si>
    <t>SBPQTE11985041</t>
  </si>
  <si>
    <t>adfe167e-f695-400d-bb9c-5e19663dd249</t>
  </si>
  <si>
    <t>SBPQTE11983818</t>
  </si>
  <si>
    <t>GA700228401BUSP</t>
  </si>
  <si>
    <t>67e84a4c-c9bb-4642-b2e3-7fef1c345a92</t>
  </si>
  <si>
    <t>SBPQTE11998626</t>
  </si>
  <si>
    <t>GA700121339BUSP</t>
  </si>
  <si>
    <t>38427855-85e3-420f-974c-a32b373b0503</t>
  </si>
  <si>
    <t>SBPQTE11995201</t>
  </si>
  <si>
    <t>5b5b8fc2-2cc5-4507-9e09-8a8c0924af30</t>
  </si>
  <si>
    <t>SBPQTE11990274</t>
  </si>
  <si>
    <t>S771157</t>
  </si>
  <si>
    <t>Home Units (Ex. Holiday) - Other &lt;5 Stories</t>
  </si>
  <si>
    <t>ca849c37-1a86-4a20-8465-5dc91f42182b</t>
  </si>
  <si>
    <t>SBPQTE11995782</t>
  </si>
  <si>
    <t>9e217d38-1050-46ed-9b1e-12f0dbef0750</t>
  </si>
  <si>
    <t>SBPQTE11992411</t>
  </si>
  <si>
    <t>d47c5e58-07d6-4674-8bec-a85e7355a573</t>
  </si>
  <si>
    <t>SBPQTE11992273</t>
  </si>
  <si>
    <t>282b9e8a-b31a-4f07-9a95-059abab85165</t>
  </si>
  <si>
    <t>SBPQTE11974774</t>
  </si>
  <si>
    <t>a3ac8508-91de-4400-934e-82f7183fb238</t>
  </si>
  <si>
    <t>SBPQTE11984092</t>
  </si>
  <si>
    <t>6704bf1b-ecd7-47af-beb9-748dffc99e33</t>
  </si>
  <si>
    <t>SBPQTE11995046</t>
  </si>
  <si>
    <t>c4d680ec-7459-4872-8bbc-160edc4934f2</t>
  </si>
  <si>
    <t>SBPQTE12000413</t>
  </si>
  <si>
    <t>cf0bc917-6b14-4ac9-a0ca-47e790e5adde</t>
  </si>
  <si>
    <t>SBPQTE11986446</t>
  </si>
  <si>
    <t>df439169-abe9-43c4-a162-de706059af3f</t>
  </si>
  <si>
    <t>SBPQTE11989782</t>
  </si>
  <si>
    <t>04f3a522-d087-4a4c-ae76-41f2e8d46b57</t>
  </si>
  <si>
    <t>SBPQTE11991901</t>
  </si>
  <si>
    <t>GA700221119BUSP</t>
  </si>
  <si>
    <t>6b8c9eff-9114-4802-83a2-0cc48293cfa0</t>
  </si>
  <si>
    <t>SBPQTE11998335</t>
  </si>
  <si>
    <t>ab7a8c6b-c7bd-415d-a451-a2b9c93491d7</t>
  </si>
  <si>
    <t>SBPQTE11989599</t>
  </si>
  <si>
    <t>S425910</t>
  </si>
  <si>
    <t>Blinds Installation Or Repair</t>
  </si>
  <si>
    <t>aab20830-a509-4b48-a674-77787dd028d9</t>
  </si>
  <si>
    <t>SBPQTE11999492</t>
  </si>
  <si>
    <t>9151674d-d1fa-44df-8a7b-5fc5ee1b044d</t>
  </si>
  <si>
    <t>SBPQTE11991412</t>
  </si>
  <si>
    <t>14cb77e5-0f3e-4d2c-a5fc-d87e4db8a519</t>
  </si>
  <si>
    <t>SBPQTE11997183</t>
  </si>
  <si>
    <t>43932700-4dc0-4ee3-ac56-e68a2b603dcc</t>
  </si>
  <si>
    <t>SBPQTE11991562</t>
  </si>
  <si>
    <t>S423227</t>
  </si>
  <si>
    <t>Electricians - Domestic</t>
  </si>
  <si>
    <t>3f02cc75-e074-44cf-8ddc-e700cd47d2ea</t>
  </si>
  <si>
    <t>SBPQTE11987783</t>
  </si>
  <si>
    <t>GA700230717BUSP</t>
  </si>
  <si>
    <t>b78d83d5-7bae-4a1e-9c33-ebb1808c9d68</t>
  </si>
  <si>
    <t>SBPQTE11998012</t>
  </si>
  <si>
    <t>GA700119559BUSP</t>
  </si>
  <si>
    <t>24baf78c-d8d9-4026-96b4-356cac4c9f36</t>
  </si>
  <si>
    <t>SBPQTE11986509</t>
  </si>
  <si>
    <t>S952951</t>
  </si>
  <si>
    <t>Introduction Agency Service</t>
  </si>
  <si>
    <t>b4270262-709d-418e-a908-453e751377ab</t>
  </si>
  <si>
    <t>SBPQTE11988192</t>
  </si>
  <si>
    <t>e68282f0-0ff2-4bac-b317-f83cfd44d716</t>
  </si>
  <si>
    <t>SBPQTE11992106</t>
  </si>
  <si>
    <t>7b919938-10ee-48a5-911b-039ba45bbdaa</t>
  </si>
  <si>
    <t>SBPQTE11982812</t>
  </si>
  <si>
    <t>ef19807a-745f-4667-87db-38b1546590d2</t>
  </si>
  <si>
    <t>SBPQTE11988737</t>
  </si>
  <si>
    <t>11bdd9c9-95d6-427a-9a31-65779b013bf8</t>
  </si>
  <si>
    <t>SBPQTE11988884</t>
  </si>
  <si>
    <t>20718b19-5ac1-43d7-bc0e-1e004ea7c76b</t>
  </si>
  <si>
    <t>SBPQTE11991701</t>
  </si>
  <si>
    <t>7e712c95-e99a-4ea7-98f8-2f7a0016bf9b</t>
  </si>
  <si>
    <t>SBPQTE11986839</t>
  </si>
  <si>
    <t>S512558</t>
  </si>
  <si>
    <t>Noodle Bar - Take Away</t>
  </si>
  <si>
    <t>fc4dd59d-0eba-46fb-90cf-8d01c50d501c</t>
  </si>
  <si>
    <t>SBPQTE11999997</t>
  </si>
  <si>
    <t>S262962</t>
  </si>
  <si>
    <t>Stoneware, Table Or Kitchen, Manufacturing</t>
  </si>
  <si>
    <t>44ffa9b9-d8cd-4ee7-b786-fa016711aa67</t>
  </si>
  <si>
    <t>SBPQTE11993515</t>
  </si>
  <si>
    <t>4fac6cba-1c6b-4340-86e5-b0daadd9d281</t>
  </si>
  <si>
    <t>SBPQTE12000287</t>
  </si>
  <si>
    <t>6a011651-ef4f-4a75-bfc6-f78676c803fd</t>
  </si>
  <si>
    <t>SBPQTE11987916</t>
  </si>
  <si>
    <t>S453963</t>
  </si>
  <si>
    <t>Wall Or Ceiling Boards Wholesaling</t>
  </si>
  <si>
    <t>4059c034-6acd-411e-a676-dbb273dfd600</t>
  </si>
  <si>
    <t>SBPQTE11996752</t>
  </si>
  <si>
    <t>GA700235069BUSP</t>
  </si>
  <si>
    <t>f3c9ed72-581d-42d8-ac87-b3850dde08d7</t>
  </si>
  <si>
    <t>SBPQTE11985811</t>
  </si>
  <si>
    <t>fd214a0b-aba7-41cd-8ba3-6e5293f4a699</t>
  </si>
  <si>
    <t>SBPQTE11989759</t>
  </si>
  <si>
    <t>5a525a08-a4ac-4a33-8bf1-40f27b39f180</t>
  </si>
  <si>
    <t>SBPQTE12000702</t>
  </si>
  <si>
    <t>035beeb6-0c82-4d4e-b717-7395c5aacd34</t>
  </si>
  <si>
    <t>SBPQTE11988480</t>
  </si>
  <si>
    <t>2384cad8-3526-427c-b2eb-e9709cedec58</t>
  </si>
  <si>
    <t>SBPQTE11998309</t>
  </si>
  <si>
    <t>c8874036-0a51-4f75-8d08-15f63c3968f2</t>
  </si>
  <si>
    <t>SBPQTE11985895</t>
  </si>
  <si>
    <t>f7e140a3-4254-456d-aa3b-cc26945bf944</t>
  </si>
  <si>
    <t>SBPQTE11991390</t>
  </si>
  <si>
    <t>352296d2-ae55-404b-8db6-003f515dd3f9</t>
  </si>
  <si>
    <t>SBPQTE11984550</t>
  </si>
  <si>
    <t>7b05c2c2-90b1-45ce-93b5-23510042fd0e</t>
  </si>
  <si>
    <t>SBPQTE11985412</t>
  </si>
  <si>
    <t>1b61c526-6c1d-4fd8-9c7d-fe749231f093</t>
  </si>
  <si>
    <t>SBPQTE11992093</t>
  </si>
  <si>
    <t>b71d831e-f3e1-4802-8cfe-197635a3e027</t>
  </si>
  <si>
    <t>SBPQTE11994511</t>
  </si>
  <si>
    <t>S525935</t>
  </si>
  <si>
    <t>Aquarium Fish Retailing</t>
  </si>
  <si>
    <t>6b904cb9-8181-4484-851e-525db02bb37b</t>
  </si>
  <si>
    <t>SBPQTE12000046</t>
  </si>
  <si>
    <t>c271e47d-84aa-4de1-9819-5efac4d62285</t>
  </si>
  <si>
    <t>SBPQTE11987392</t>
  </si>
  <si>
    <t>S479950</t>
  </si>
  <si>
    <t>Crates, Wooden, Wholesaling</t>
  </si>
  <si>
    <t>5f2792de-3747-472e-ae93-5a97526920cc</t>
  </si>
  <si>
    <t>SBPQTE12000116</t>
  </si>
  <si>
    <t>0037db02-b287-4376-9ed5-8bb680f27453</t>
  </si>
  <si>
    <t>SBPQTE11986282</t>
  </si>
  <si>
    <t>S292151</t>
  </si>
  <si>
    <t>Office Furniture, Wooden, Manufacturing</t>
  </si>
  <si>
    <t>d851cffa-837f-4ccf-b6b1-18ffa2d82907</t>
  </si>
  <si>
    <t>SBPQTE11989804</t>
  </si>
  <si>
    <t>S524310</t>
  </si>
  <si>
    <t>Books Retailing</t>
  </si>
  <si>
    <t>dbe36ad9-d3d1-43de-8e79-463fbfd65ed1</t>
  </si>
  <si>
    <t>SBPQTE11992726</t>
  </si>
  <si>
    <t>GA700232860BUSP</t>
  </si>
  <si>
    <t>2fd23479-07d7-478a-ae32-542d4344eb55</t>
  </si>
  <si>
    <t>SBPQTE11987622</t>
  </si>
  <si>
    <t>2937c06b-f0fd-4130-8533-83c606515047</t>
  </si>
  <si>
    <t>SBPQTE12000688</t>
  </si>
  <si>
    <t>b3f7f8d0-37ce-48ec-86dc-54af3ea01087</t>
  </si>
  <si>
    <t>SBPQTE11996306</t>
  </si>
  <si>
    <t>95f0f579-346e-440b-87fa-6470933789b3</t>
  </si>
  <si>
    <t>SBPQTE11989768</t>
  </si>
  <si>
    <t>001a45e2-7b91-4bba-a77d-e96559119688</t>
  </si>
  <si>
    <t>SBPQTE11983747</t>
  </si>
  <si>
    <t>5e0f684b-8550-4c2b-9073-8035e985353e</t>
  </si>
  <si>
    <t>SBPQTE11990584</t>
  </si>
  <si>
    <t>S911320</t>
  </si>
  <si>
    <t>Movie Theatres</t>
  </si>
  <si>
    <t>842181e8-f345-46f0-8156-f1c72ca8d9f9</t>
  </si>
  <si>
    <t>SBPQTE11997216</t>
  </si>
  <si>
    <t>1daab050-2736-4e11-a4c0-dbafa1a064e5</t>
  </si>
  <si>
    <t>SBPQTE11986591</t>
  </si>
  <si>
    <t>GA700181787BUSP</t>
  </si>
  <si>
    <t>e3b6626f-56a3-4abb-abc6-be6d2205ec6b</t>
  </si>
  <si>
    <t>SBPQTE11984233</t>
  </si>
  <si>
    <t>aef94371-bcb2-4e71-bf3f-a7168d8bbf54</t>
  </si>
  <si>
    <t>SBPQTE12000038</t>
  </si>
  <si>
    <t>88f73312-5128-4fd2-9e60-c8ad4279c476</t>
  </si>
  <si>
    <t>SBPQTE11986849</t>
  </si>
  <si>
    <t>c3755c06-bb0f-49cf-a2c7-77681559a896</t>
  </si>
  <si>
    <t>SBPQTE11997391</t>
  </si>
  <si>
    <t>S471340</t>
  </si>
  <si>
    <t>Cheese Wholesaling</t>
  </si>
  <si>
    <t>38634e52-767e-491f-b805-393994af7306</t>
  </si>
  <si>
    <t>SBPQTE11997193</t>
  </si>
  <si>
    <t>8fd79a11-e0e3-4ab1-a9ce-53f913849236</t>
  </si>
  <si>
    <t>SBPQTE11991979</t>
  </si>
  <si>
    <t>c7d68c8e-9032-4883-a005-24e2d5bd98e7</t>
  </si>
  <si>
    <t>SBPQTE11993606</t>
  </si>
  <si>
    <t>dcac5741-1898-49e3-b864-e35b49596842</t>
  </si>
  <si>
    <t>SBPQTE11994313</t>
  </si>
  <si>
    <t>S286440</t>
  </si>
  <si>
    <t>Hand Tools, Pneumatic / Power Operated, Manufacturing Noc</t>
  </si>
  <si>
    <t>0619ed21-aa0b-452d-9721-fa2a62a6cb3e</t>
  </si>
  <si>
    <t>SBPQTE11999601</t>
  </si>
  <si>
    <t>734f7694-e936-4a4a-ae30-ffaee31b21ad</t>
  </si>
  <si>
    <t>SBPQTE11990171</t>
  </si>
  <si>
    <t>S512556</t>
  </si>
  <si>
    <t>Take Away Foods Retailing (No Deep Fryer)</t>
  </si>
  <si>
    <t>a06a4f9b-590a-452b-8f71-e375882a150b</t>
  </si>
  <si>
    <t>SBPQTE11990879</t>
  </si>
  <si>
    <t>4d4babff-be18-4833-bb5d-cedf18059c0e</t>
  </si>
  <si>
    <t>SBPQTE11986891</t>
  </si>
  <si>
    <t>1d4f3927-85bd-4daf-8d03-0c9314d417a8</t>
  </si>
  <si>
    <t>SBPQTE11983723</t>
  </si>
  <si>
    <t>S784126</t>
  </si>
  <si>
    <t>Legal Services / Advisory Bodies</t>
  </si>
  <si>
    <t>057df65e-a1c7-4562-97da-c42bc5341da0</t>
  </si>
  <si>
    <t>SBPQTE11990800</t>
  </si>
  <si>
    <t>S522310</t>
  </si>
  <si>
    <t>Curtains Installing</t>
  </si>
  <si>
    <t>1b6c50ae-d683-4035-980d-5cc61e64f1e2</t>
  </si>
  <si>
    <t>SBPQTE11989980</t>
  </si>
  <si>
    <t>GA700183468BUSP</t>
  </si>
  <si>
    <t>dce1e8b5-f9b5-41db-a7b1-e413eeb45f36</t>
  </si>
  <si>
    <t>SBPQTE11989733</t>
  </si>
  <si>
    <t>2fe08f8d-52cc-41f2-8fb2-a856bdb92f88</t>
  </si>
  <si>
    <t>SBPQTE11991198</t>
  </si>
  <si>
    <t>f38aa6a5-51dd-4393-88d8-5a5f21ccbe8a</t>
  </si>
  <si>
    <t>SBPQTE11989868</t>
  </si>
  <si>
    <t>1365f2aa-e9e3-4abe-94f9-5fa2bf35c175</t>
  </si>
  <si>
    <t>SBPQTE11988770</t>
  </si>
  <si>
    <t>01210e34-0825-4bdd-a258-62b4d05eb672</t>
  </si>
  <si>
    <t>SBPQTE11986577</t>
  </si>
  <si>
    <t>c50dd510-edab-4fe7-b198-7010da5676ae</t>
  </si>
  <si>
    <t>SBPQTE11985335</t>
  </si>
  <si>
    <t>b5c36cfe-2620-4fec-949a-913d6ff35a96</t>
  </si>
  <si>
    <t>SBPQTE11996551</t>
  </si>
  <si>
    <t>9c566944-1465-4572-863c-d94e9a8ee594</t>
  </si>
  <si>
    <t>SBPQTE11999305</t>
  </si>
  <si>
    <t>865049ad-c262-48b4-a76d-36b0fcd68841</t>
  </si>
  <si>
    <t>SBPQTE11998865</t>
  </si>
  <si>
    <t>5ba75e7c-f627-46b4-abde-b6580dd6e922</t>
  </si>
  <si>
    <t>SBPQTE11999256</t>
  </si>
  <si>
    <t>92f97c90-a570-477e-ad35-3d7a4ba2bc62</t>
  </si>
  <si>
    <t>SBPQTE11996420</t>
  </si>
  <si>
    <t>e3174a45-7866-4b6c-b307-e68d5d3f01a8</t>
  </si>
  <si>
    <t>SBPQTE11991465</t>
  </si>
  <si>
    <t>GA700226827BUSP</t>
  </si>
  <si>
    <t>57332ce2-6e6d-425c-b93c-016ce62335b2</t>
  </si>
  <si>
    <t>SBPQTE11989924</t>
  </si>
  <si>
    <t>5c49645f-3ae4-4261-b898-3c54033f9e21</t>
  </si>
  <si>
    <t>SBPQTE11994958</t>
  </si>
  <si>
    <t>89dd1be1-3448-417e-8254-073a0f623c0e</t>
  </si>
  <si>
    <t>SBPQTE11988899</t>
  </si>
  <si>
    <t>d854b07d-6128-4b39-a025-df3fea4a7fbe</t>
  </si>
  <si>
    <t>SBPQTE11988275</t>
  </si>
  <si>
    <t>d8f71a23-d695-4946-9071-bc6f7b19db3e</t>
  </si>
  <si>
    <t>SBPQTE11996019</t>
  </si>
  <si>
    <t>2785c13a-0e23-47c8-85c4-3056f2927979</t>
  </si>
  <si>
    <t>SBPQTE12001023</t>
  </si>
  <si>
    <t>2a090cb2-56c5-4c51-ab8a-2cd1b8f1e401</t>
  </si>
  <si>
    <t>SBPQTE11982840</t>
  </si>
  <si>
    <t>134c5f27-d8e9-4d4c-98d6-2ec603d8ff46</t>
  </si>
  <si>
    <t>SBPQTE11987817</t>
  </si>
  <si>
    <t>d0bf2b9d-f751-4eef-93d6-b8e901718dd6</t>
  </si>
  <si>
    <t>SBPQTE11989058</t>
  </si>
  <si>
    <t>S213064</t>
  </si>
  <si>
    <t>Vegetable Salads Manufacturing</t>
  </si>
  <si>
    <t>62a17bd6-4409-4380-bfaa-25a230064d76</t>
  </si>
  <si>
    <t>SBPQTE11997029</t>
  </si>
  <si>
    <t>1dbdcc80-5722-47c9-8009-a85f05f0b214</t>
  </si>
  <si>
    <t>SBPQTE11993204</t>
  </si>
  <si>
    <t>AgriRisk Services Pty Limited</t>
  </si>
  <si>
    <t>2c2beb4e-3988-45d7-b581-213829639c2b</t>
  </si>
  <si>
    <t>SBPQTE11996166</t>
  </si>
  <si>
    <t>725ff357-a7dd-4ab1-87a1-b02e842a606f</t>
  </si>
  <si>
    <t>SBPQTE11993519</t>
  </si>
  <si>
    <t>9dd1fd7e-49c0-4111-a522-74df4c037ae1</t>
  </si>
  <si>
    <t>SBPQTE12000732</t>
  </si>
  <si>
    <t>501b0191-babf-4b69-805e-ada4badf6bb7</t>
  </si>
  <si>
    <t>SBPQTE11989789</t>
  </si>
  <si>
    <t>de0ed2eb-da61-484e-8845-2699f7dbb18a</t>
  </si>
  <si>
    <t>SBPQTE11989714</t>
  </si>
  <si>
    <t>General Insurance Brokers of Australia Pty Ltd</t>
  </si>
  <si>
    <t>1ba9c7ce-a0fc-46b7-9b8f-d1cb8e06bc14</t>
  </si>
  <si>
    <t>SBPQTE11992972</t>
  </si>
  <si>
    <t>S782125</t>
  </si>
  <si>
    <t>Draftsmans Office &amp; Workrooms</t>
  </si>
  <si>
    <t>beb4340b-a22f-413e-8b26-150d64dba10c</t>
  </si>
  <si>
    <t>SBPQTE11987329</t>
  </si>
  <si>
    <t>S952961</t>
  </si>
  <si>
    <t>Marriage Celebrant</t>
  </si>
  <si>
    <t>9491bf79-30ec-4965-a1da-ec7c0d1f0744</t>
  </si>
  <si>
    <t>SBPQTE11988146</t>
  </si>
  <si>
    <t>a0a31755-a6a9-49d0-90ec-7f90f3713fe7</t>
  </si>
  <si>
    <t>SBPQTE11993558</t>
  </si>
  <si>
    <t>73d914ea-ac3c-48a1-b82e-62f80ec91170</t>
  </si>
  <si>
    <t>SBPQTE11974676</t>
  </si>
  <si>
    <t>87be2c87-9990-4769-bf97-29668621f39f</t>
  </si>
  <si>
    <t>SBPQTE11992681</t>
  </si>
  <si>
    <t>04f37178-8361-4ba2-a5bc-3b1e791879c0</t>
  </si>
  <si>
    <t>SBPQTE11993129</t>
  </si>
  <si>
    <t>GA700233502BUSP</t>
  </si>
  <si>
    <t>a16ba386-e09f-4a98-b0e3-0d2b05aeb539</t>
  </si>
  <si>
    <t>SBPQTE12000171</t>
  </si>
  <si>
    <t>490a33ef-2a45-4cd4-a5b2-7b03316df92a</t>
  </si>
  <si>
    <t>SBPQTE11993956</t>
  </si>
  <si>
    <t>727492f7-1eb2-48ae-b0f0-f03c83d6b983</t>
  </si>
  <si>
    <t>SBPQTE11991298</t>
  </si>
  <si>
    <t>9c5d078a-7d10-4d15-93a4-65282c0fd29d</t>
  </si>
  <si>
    <t>SBPQTE11989893</t>
  </si>
  <si>
    <t>S412120</t>
  </si>
  <si>
    <t>Road Construction Or Sealing</t>
  </si>
  <si>
    <t>2f88dbad-11f2-481e-8602-18db0a361773</t>
  </si>
  <si>
    <t>SBPQTE12000239</t>
  </si>
  <si>
    <t>0e6f2e19-e26d-48ec-8cb8-9c24ad8a965b</t>
  </si>
  <si>
    <t>SBPQTE11996173</t>
  </si>
  <si>
    <t>S571056</t>
  </si>
  <si>
    <t>Private Hotel Operation (Short Term Accommodation)</t>
  </si>
  <si>
    <t>a8325714-6c82-4723-bfed-ca489b39cadc</t>
  </si>
  <si>
    <t>SBPQTE11986562</t>
  </si>
  <si>
    <t>2ccda9cf-02f3-43a6-967d-194254681061</t>
  </si>
  <si>
    <t>SBPQTE11989022</t>
  </si>
  <si>
    <t>GA700231362BUSP</t>
  </si>
  <si>
    <t>b31d47d5-39fe-44bf-8a42-146cb766946b</t>
  </si>
  <si>
    <t>SBPQTE11984901</t>
  </si>
  <si>
    <t>S274915</t>
  </si>
  <si>
    <t>Balustrades, Metal, Manufacturing (Ex. Aluminium)</t>
  </si>
  <si>
    <t>e64ea4bc-9793-491d-8134-ee3ceae49599</t>
  </si>
  <si>
    <t>SBPQTE11990376</t>
  </si>
  <si>
    <t>27f9b3a2-e864-4031-9515-46af20f87667</t>
  </si>
  <si>
    <t>SBPQTE11997612</t>
  </si>
  <si>
    <t>S784120</t>
  </si>
  <si>
    <t>Conveyancing Service (By Legal Practitioners)</t>
  </si>
  <si>
    <t>6ad5d85f-d2dd-4a10-a45b-ad9145eff8f4</t>
  </si>
  <si>
    <t>SBPQTE11994860</t>
  </si>
  <si>
    <t>3eadc555-d5bb-44d6-b6cd-d5fe0af352c8</t>
  </si>
  <si>
    <t>SBPQTE11991845</t>
  </si>
  <si>
    <t>Intercharge Pty Ltd</t>
  </si>
  <si>
    <t>b5e59756-e908-43cc-8314-a1b94c29f305</t>
  </si>
  <si>
    <t>SBPQTE11984826</t>
  </si>
  <si>
    <t>78ac0ca7-a242-4361-a3c4-c35519fe0829</t>
  </si>
  <si>
    <t>SBPQTE11982841</t>
  </si>
  <si>
    <t>7f08b127-5345-4352-b33e-cc7397a94608</t>
  </si>
  <si>
    <t>SBPQTE11997720</t>
  </si>
  <si>
    <t>f696868e-7e46-4e1f-ba1d-fb61030b2076</t>
  </si>
  <si>
    <t>SBPQTE11986234</t>
  </si>
  <si>
    <t>d20c45e1-46e6-4c0a-9096-8957e565ffa5</t>
  </si>
  <si>
    <t>SBPQTE11985265</t>
  </si>
  <si>
    <t>fa4d4c0f-f266-49a2-bbdc-3255ed7b8cc8</t>
  </si>
  <si>
    <t>SBPQTE11990256</t>
  </si>
  <si>
    <t>1bdd80dc-c178-4c2d-a34f-58f5246b4df4</t>
  </si>
  <si>
    <t>SBPQTE11991281</t>
  </si>
  <si>
    <t>S286951</t>
  </si>
  <si>
    <t>Weighing Machinery Manufacturing</t>
  </si>
  <si>
    <t>10394a58-6dba-4447-849a-ec8f89206808</t>
  </si>
  <si>
    <t>SBPQTE11990497</t>
  </si>
  <si>
    <t>S952330</t>
  </si>
  <si>
    <t>Video Filming Service (For Household Use)</t>
  </si>
  <si>
    <t>5a6c8ad6-7273-4cee-9c04-75d395e7c4fc</t>
  </si>
  <si>
    <t>SBPQTE11987847</t>
  </si>
  <si>
    <t>S011420</t>
  </si>
  <si>
    <t>Vineyard Operation</t>
  </si>
  <si>
    <t>754d1c12-fa0e-475e-bee1-99f4f585146b</t>
  </si>
  <si>
    <t>SBPQTE11989077</t>
  </si>
  <si>
    <t>GA700181304BUSP</t>
  </si>
  <si>
    <t>S524351</t>
  </si>
  <si>
    <t>Stationery Retailing</t>
  </si>
  <si>
    <t>70ffc2ea-214c-473b-a41f-8a09428d2098</t>
  </si>
  <si>
    <t>SBPQTE11990896</t>
  </si>
  <si>
    <t>S782240</t>
  </si>
  <si>
    <t>Land Surveying Service</t>
  </si>
  <si>
    <t>d9868728-fa97-4ffa-b7cf-54d26fa98793</t>
  </si>
  <si>
    <t>SBPQTE12000953</t>
  </si>
  <si>
    <t>633a758d-1a33-4995-8caf-50fdb167a0d1</t>
  </si>
  <si>
    <t>SBPQTE11989407</t>
  </si>
  <si>
    <t>cbced43c-f599-467b-a5fa-8b599de22b45</t>
  </si>
  <si>
    <t>SBPQTE11993712</t>
  </si>
  <si>
    <t>e2cefeab-2b4f-49a5-a1af-93c6274c51a5</t>
  </si>
  <si>
    <t>SBPQTE11987681</t>
  </si>
  <si>
    <t>0ae2bebc-df79-4180-bc95-f85cdddf82cd</t>
  </si>
  <si>
    <t>SBPQTE11974367</t>
  </si>
  <si>
    <t>GA700038758BUSP</t>
  </si>
  <si>
    <t>S925905</t>
  </si>
  <si>
    <t>Casting Agency Operation</t>
  </si>
  <si>
    <t>2c5dfa00-5c03-4653-9cbd-668b74c92313</t>
  </si>
  <si>
    <t>SBPQTE12000778</t>
  </si>
  <si>
    <t>S471505</t>
  </si>
  <si>
    <t>Fresh Fruit Wholesaling, Washing Or Packing</t>
  </si>
  <si>
    <t>06dff9c5-7c22-46a9-9cf7-924094ad072a</t>
  </si>
  <si>
    <t>SBPQTE11990189</t>
  </si>
  <si>
    <t>ff578451-0ebd-4bbc-92f2-d065a15d59e2</t>
  </si>
  <si>
    <t>SBPQTE11991981</t>
  </si>
  <si>
    <t>857c27d1-5263-437d-adfd-dcb67ca904bb</t>
  </si>
  <si>
    <t>SBPQTE11999391</t>
  </si>
  <si>
    <t>a1fed528-e301-4b58-9271-7b6972ec21c4</t>
  </si>
  <si>
    <t>SBPQTE11990822</t>
  </si>
  <si>
    <t>15bd64f8-4118-457d-8927-c3602034e251</t>
  </si>
  <si>
    <t>SBPQTE11986030</t>
  </si>
  <si>
    <t>92cc4c30-fc3f-4cee-a260-72e7193fb633</t>
  </si>
  <si>
    <t>SBPQTE11993346</t>
  </si>
  <si>
    <t>S861155</t>
  </si>
  <si>
    <t>Obstetric Hospital Operation</t>
  </si>
  <si>
    <t>18a6e852-4468-46bc-87dc-2e5077c94f7c</t>
  </si>
  <si>
    <t>SBPQTE11983898</t>
  </si>
  <si>
    <t>b264a96a-6563-4fed-9eca-98209796718b</t>
  </si>
  <si>
    <t>SBPQTE11993048</t>
  </si>
  <si>
    <t>402e83eb-a8df-4912-a6c7-7c7427c8b84a</t>
  </si>
  <si>
    <t>SBPQTE11989519</t>
  </si>
  <si>
    <t>7ef522ec-9ad8-43a2-a9b7-6041288af893</t>
  </si>
  <si>
    <t>SBPQTE11986885</t>
  </si>
  <si>
    <t>GA700044378BUSP</t>
  </si>
  <si>
    <t>53a9dbbd-84d5-4399-bea1-2c0717c02fb8</t>
  </si>
  <si>
    <t>SBPQTE11984182</t>
  </si>
  <si>
    <t>135a8679-2f47-4053-9c7c-9858cba99366</t>
  </si>
  <si>
    <t>SBPQTE11998768</t>
  </si>
  <si>
    <t>S572045</t>
  </si>
  <si>
    <t>Wine Bar (Mainly Drinking Place) Fire Resist Const</t>
  </si>
  <si>
    <t>c35b8722-9bcb-4d31-83fe-7d7ad7a2f2a3</t>
  </si>
  <si>
    <t>SBPQTE11990252</t>
  </si>
  <si>
    <t>S863957</t>
  </si>
  <si>
    <t>Naturopath Clinic Operation</t>
  </si>
  <si>
    <t>5154ef66-2150-4bf7-bc1d-6082ad2ebcfe</t>
  </si>
  <si>
    <t>SBPQTE11991132</t>
  </si>
  <si>
    <t>0da2d95d-2994-4934-b6f8-7b64a29c900d</t>
  </si>
  <si>
    <t>SBPQTE11996067</t>
  </si>
  <si>
    <t>GA700044709BUSP</t>
  </si>
  <si>
    <t>06341b92-751f-45d1-8ca3-d97366c86b53</t>
  </si>
  <si>
    <t>SBPQTE11985619</t>
  </si>
  <si>
    <t>GA700228450BUSP</t>
  </si>
  <si>
    <t>b8a7831e-ca54-49ca-bb89-5ff01d56d5a4</t>
  </si>
  <si>
    <t>SBPQTE11995987</t>
  </si>
  <si>
    <t>37120a95-bc51-40d4-892b-dd9c005a4a5e</t>
  </si>
  <si>
    <t>SBPQTE11988121</t>
  </si>
  <si>
    <t>81b20ca6-f01d-48aa-b3d5-dfaad5a07af4</t>
  </si>
  <si>
    <t>SBPQTE11996456</t>
  </si>
  <si>
    <t>6ed0f18a-84b2-46bc-9d68-66217d2ee3da</t>
  </si>
  <si>
    <t>SBPQTE11994516</t>
  </si>
  <si>
    <t>19cf5883-e79a-47e3-9d3b-06937d37aeb7</t>
  </si>
  <si>
    <t>SBPQTE11996844</t>
  </si>
  <si>
    <t>ebddeedb-047e-4a64-ac2e-7abbc8339d0b</t>
  </si>
  <si>
    <t>SBPQTE11991260</t>
  </si>
  <si>
    <t>a2270c2e-9dfa-43c0-9e48-fb1665307de4</t>
  </si>
  <si>
    <t>SBPQTE11999036</t>
  </si>
  <si>
    <t>94963959-2c2a-40b9-8d53-b5b9c17c6f49</t>
  </si>
  <si>
    <t>SBPQTE11994077</t>
  </si>
  <si>
    <t>4fee8151-428c-4302-8a3a-3b92d824c536</t>
  </si>
  <si>
    <t>SBPQTE11991413</t>
  </si>
  <si>
    <t>0feff940-cf7f-4594-9ce2-fb08523ae5c5</t>
  </si>
  <si>
    <t>SBPQTE11996219</t>
  </si>
  <si>
    <t>GA700233458BUSP</t>
  </si>
  <si>
    <t>S422310</t>
  </si>
  <si>
    <t>Roof Tiling</t>
  </si>
  <si>
    <t>68036c89-3375-441a-a0f2-228bb2ca6e20</t>
  </si>
  <si>
    <t>SBPQTE11996491</t>
  </si>
  <si>
    <t>98e39e2e-06ec-47ec-a024-eb8f867234af</t>
  </si>
  <si>
    <t>SBPQTE11987411</t>
  </si>
  <si>
    <t>5bbe1de8-8e4d-415e-b739-045c948bf7f0</t>
  </si>
  <si>
    <t>SBPQTE11997570</t>
  </si>
  <si>
    <t>5849d7f2-27dd-48db-920a-3f5ad7ccf90c</t>
  </si>
  <si>
    <t>SBPQTE11987316</t>
  </si>
  <si>
    <t>S931215</t>
  </si>
  <si>
    <t>Bowling Green Operation Noc</t>
  </si>
  <si>
    <t>07b4aa03-640f-437a-83ac-a590d398a738</t>
  </si>
  <si>
    <t>SBPQTE11986548</t>
  </si>
  <si>
    <t>ffdc5f41-4cb1-4a27-b06b-d0242679bbc0</t>
  </si>
  <si>
    <t>SBPQTE11994890</t>
  </si>
  <si>
    <t>adc13e37-9358-4ee9-b82e-674e27fa0be0</t>
  </si>
  <si>
    <t>SBPQTE11988456</t>
  </si>
  <si>
    <t>1d5b33d0-5123-4d1c-b5ca-ba627d3950f7</t>
  </si>
  <si>
    <t>SBPQTE11989015</t>
  </si>
  <si>
    <t>2683ff96-6260-4cda-b93a-962c08db87fd</t>
  </si>
  <si>
    <t>SBPQTE11986374</t>
  </si>
  <si>
    <t>GA700229939BUSP</t>
  </si>
  <si>
    <t>1d8af39d-6487-418b-aef1-656bc267660d</t>
  </si>
  <si>
    <t>SBPQTE11997469</t>
  </si>
  <si>
    <t>7460bf09-9b8e-4719-811c-ac1d8d077d9c</t>
  </si>
  <si>
    <t>SBPQTE11999480</t>
  </si>
  <si>
    <t>e7180cc4-0398-4d9b-ae12-6f9fd2462de2</t>
  </si>
  <si>
    <t>SBPQTE11998856</t>
  </si>
  <si>
    <t>893b7fa8-f6f8-42f1-ba8f-48c9297b9332</t>
  </si>
  <si>
    <t>SBPQTE11999157</t>
  </si>
  <si>
    <t>S283250</t>
  </si>
  <si>
    <t>Medical Equipment Manufacturing</t>
  </si>
  <si>
    <t>6428476b-f3a4-4526-8fe6-8ea1efe928ce</t>
  </si>
  <si>
    <t>SBPQTE11985988</t>
  </si>
  <si>
    <t>080664f2-9a83-46a7-8d15-6c1ce444f222</t>
  </si>
  <si>
    <t>SBPQTE11990965</t>
  </si>
  <si>
    <t>215932b5-f650-445c-963f-9df5cd49a352</t>
  </si>
  <si>
    <t>SBPQTE11992692</t>
  </si>
  <si>
    <t>c765bfcc-a383-4166-8edb-dc96f3e88a38</t>
  </si>
  <si>
    <t>SBPQTE11984925</t>
  </si>
  <si>
    <t>240509ee-fe90-42bc-bbcc-63ce93bb8c1e</t>
  </si>
  <si>
    <t>SBPQTE11992309</t>
  </si>
  <si>
    <t>312d9d7c-ee0c-4414-a46b-50c8648519c2</t>
  </si>
  <si>
    <t>SBPQTE11995324</t>
  </si>
  <si>
    <t>9ed35872-6986-4d1c-9023-2ba8a0e38143</t>
  </si>
  <si>
    <t>SBPQTE11995434</t>
  </si>
  <si>
    <t>35cb393e-77f5-4b8a-8d40-fcdd9987a132</t>
  </si>
  <si>
    <t>SBPQTE11986419</t>
  </si>
  <si>
    <t>a01ad2ac-f159-4f08-a38c-fd3245acc2c1</t>
  </si>
  <si>
    <t>SBPQTE11996384</t>
  </si>
  <si>
    <t>GA700232662BUSP</t>
  </si>
  <si>
    <t>f4c55eb7-f37e-4f7f-b554-8ec127ace770</t>
  </si>
  <si>
    <t>SBPQTE11984162</t>
  </si>
  <si>
    <t>S271330</t>
  </si>
  <si>
    <t>Pipe Fittings Manufacturing (Ex. Cast/Forged Iron/Steel)</t>
  </si>
  <si>
    <t>0e0d1008-82f3-40ae-8442-42f24b35c8bf</t>
  </si>
  <si>
    <t>SBPQTE11994124</t>
  </si>
  <si>
    <t>0fc32ed6-7947-4d54-91ae-20b5150f6517</t>
  </si>
  <si>
    <t>SBPQTE11994090</t>
  </si>
  <si>
    <t>e19c3f80-9c70-43ee-86bd-43f1c74de63a</t>
  </si>
  <si>
    <t>SBPQTE11991675</t>
  </si>
  <si>
    <t>S844035</t>
  </si>
  <si>
    <t>Drama School Operation</t>
  </si>
  <si>
    <t>aa40c49e-858e-4b15-a61e-23e54bd7659b</t>
  </si>
  <si>
    <t>SBPQTE11988517</t>
  </si>
  <si>
    <t>S242310</t>
  </si>
  <si>
    <t>Books Publishing (No Printing/Storage)</t>
  </si>
  <si>
    <t>10860088-2c74-438e-a69d-788f8eb50512</t>
  </si>
  <si>
    <t>SBPQTE12000556</t>
  </si>
  <si>
    <t>7745a49b-8fa5-4b4e-80d9-a34ae3236e2e</t>
  </si>
  <si>
    <t>SBPQTE11986499</t>
  </si>
  <si>
    <t>S571025</t>
  </si>
  <si>
    <t>Holiday Cabins (Fire Resisting Construction)</t>
  </si>
  <si>
    <t>fe947043-41a4-4b6c-9c74-1065342350a3</t>
  </si>
  <si>
    <t>SBPQTE11991236</t>
  </si>
  <si>
    <t>e19488ea-8e5f-4710-84fa-972625c91360</t>
  </si>
  <si>
    <t>SBPQTE11985060</t>
  </si>
  <si>
    <t>0cf392aa-2800-4498-8d08-43ff386296f9</t>
  </si>
  <si>
    <t>SBPQTE11997111</t>
  </si>
  <si>
    <t>ce9d6756-968f-48a4-90e7-98777dc2735a</t>
  </si>
  <si>
    <t>SBPQTE11993395</t>
  </si>
  <si>
    <t>S211135</t>
  </si>
  <si>
    <t>Meat Manufacturing (Ex. Bacon, Ham Or Uncanned Poultry)</t>
  </si>
  <si>
    <t>f21312fa-a75f-454d-b360-e150f3aff1d0</t>
  </si>
  <si>
    <t>SBPQTE11996954</t>
  </si>
  <si>
    <t>1bf700cd-e030-4da3-9691-b6307fb40aee</t>
  </si>
  <si>
    <t>SBPQTE11998688</t>
  </si>
  <si>
    <t>GA700157364BUSP</t>
  </si>
  <si>
    <t>2b138455-3fb1-4210-bf7e-9eef03318a81</t>
  </si>
  <si>
    <t>SBPQTE11987331</t>
  </si>
  <si>
    <t>S786961</t>
  </si>
  <si>
    <t>Journalist, Freelance</t>
  </si>
  <si>
    <t>eef23a3d-b0d5-4062-81e3-29504d487c92</t>
  </si>
  <si>
    <t>SBPQTE11986469</t>
  </si>
  <si>
    <t>a571e4a2-f369-4663-a3c9-2e4c9534bb5c</t>
  </si>
  <si>
    <t>SBPQTE11980703</t>
  </si>
  <si>
    <t>7c99f502-d78a-4de4-a395-c7f2f79b17b5</t>
  </si>
  <si>
    <t>SBPQTE11989653</t>
  </si>
  <si>
    <t>S786430</t>
  </si>
  <si>
    <t>Caretaking Service</t>
  </si>
  <si>
    <t>63e0a1c0-7b4c-4368-8823-8071f1222f11</t>
  </si>
  <si>
    <t>SBPQTE11984085</t>
  </si>
  <si>
    <t>013d0f10-18c9-41d5-93e9-c55479a9083a</t>
  </si>
  <si>
    <t>SBPQTE11995991</t>
  </si>
  <si>
    <t>S421052</t>
  </si>
  <si>
    <t>Hiring Earthmoving Plant (With Operators)</t>
  </si>
  <si>
    <t>c39daaae-d133-4ed6-83cc-3de80ed652e3</t>
  </si>
  <si>
    <t>SBPQTE11996147</t>
  </si>
  <si>
    <t>3ff209c3-3552-49aa-808c-337a1e40959a</t>
  </si>
  <si>
    <t>SBPQTE11999589</t>
  </si>
  <si>
    <t>3af85a68-b955-4b69-8e23-cc9e6cc7cc86</t>
  </si>
  <si>
    <t>SBPQTE11991681</t>
  </si>
  <si>
    <t>e8ad3a8a-e961-4a3d-9a9d-44bef2ca0303</t>
  </si>
  <si>
    <t>SBPQTE11997231</t>
  </si>
  <si>
    <t>3f674d8e-c680-4588-bcd0-747bdf8f2816</t>
  </si>
  <si>
    <t>SBPQTE11998549</t>
  </si>
  <si>
    <t>1efd8303-8278-4c94-a6a4-97e3c316a7a9</t>
  </si>
  <si>
    <t>SBPQTE11986394</t>
  </si>
  <si>
    <t>8ea503b2-56c8-4d69-816e-39ce4b1b967e</t>
  </si>
  <si>
    <t>SBPQTE11988130</t>
  </si>
  <si>
    <t>8d0eecac-1ce3-4cf6-9383-666e63c66ab0</t>
  </si>
  <si>
    <t>SBPQTE11998136</t>
  </si>
  <si>
    <t>f16b0471-43f2-4c26-8a59-3b9b682e6327</t>
  </si>
  <si>
    <t>SBPQTE12000946</t>
  </si>
  <si>
    <t>b12b73ed-5354-4354-a18b-2dc49e5a46b7</t>
  </si>
  <si>
    <t>SBPQTE11988102</t>
  </si>
  <si>
    <t>fdd32b5d-0e10-4bcd-8de8-e5598d30711a</t>
  </si>
  <si>
    <t>SBPQTE11990020</t>
  </si>
  <si>
    <t>7453f103-68b0-49de-917b-7e1b84ec034e</t>
  </si>
  <si>
    <t>SBPQTE11986985</t>
  </si>
  <si>
    <t>GA700191630BUSP</t>
  </si>
  <si>
    <t>S783441</t>
  </si>
  <si>
    <t>Software Developer, Systems Software</t>
  </si>
  <si>
    <t>0bdb4fa7-78fb-46c1-8ab6-1c440fe7e203</t>
  </si>
  <si>
    <t>SBPQTE11989124</t>
  </si>
  <si>
    <t>254d3522-4411-4498-a9ec-11a5e0cb2f00</t>
  </si>
  <si>
    <t>SBPQTE11994367</t>
  </si>
  <si>
    <t>bf0bc22a-e799-4031-9cbb-742524863d2d</t>
  </si>
  <si>
    <t>SBPQTE11984820</t>
  </si>
  <si>
    <t>d2fffe68-57a1-47dc-91b1-7f73664eef16</t>
  </si>
  <si>
    <t>SBPQTE11997143</t>
  </si>
  <si>
    <t>1c9df898-d0b4-4a18-9add-3c4952eef38b</t>
  </si>
  <si>
    <t>SBPQTE11993923</t>
  </si>
  <si>
    <t>S479110</t>
  </si>
  <si>
    <t>Cameras Wholesaling</t>
  </si>
  <si>
    <t>e582ee2e-3f65-4cb5-bf7a-39e4e53be7cc</t>
  </si>
  <si>
    <t>SBPQTE11996191</t>
  </si>
  <si>
    <t>3c630f53-aec7-48ea-9c61-d602009288d5</t>
  </si>
  <si>
    <t>SBPQTE11996211</t>
  </si>
  <si>
    <t>a1fe14c6-aac3-4951-8648-b71c5871bfc9</t>
  </si>
  <si>
    <t>SBPQTE11988561</t>
  </si>
  <si>
    <t>cd8b552b-e88f-42d5-a06f-cf1d75660144</t>
  </si>
  <si>
    <t>SBPQTE11998013</t>
  </si>
  <si>
    <t>a76e534d-703a-4d61-94a7-3d046518423d</t>
  </si>
  <si>
    <t>SBPQTE11998157</t>
  </si>
  <si>
    <t>88a6288a-9167-4e41-91ed-a71ab12a8485</t>
  </si>
  <si>
    <t>SBPQTE11986784</t>
  </si>
  <si>
    <t>GA700123464BUSP</t>
  </si>
  <si>
    <t>968a048b-5068-4103-8226-c5656d6f0c18</t>
  </si>
  <si>
    <t>SBPQTE11997581</t>
  </si>
  <si>
    <t>S784215</t>
  </si>
  <si>
    <t>Auditing Service</t>
  </si>
  <si>
    <t>bc341455-16fe-4e8e-b32c-a5122f53d7e9</t>
  </si>
  <si>
    <t>SBPQTE11990765</t>
  </si>
  <si>
    <t>d243eb80-be5b-4402-bd4c-b253e15140a8</t>
  </si>
  <si>
    <t>SBPQTE11999491</t>
  </si>
  <si>
    <t>ed9d1286-3e9c-4b63-bffd-160e0582bcd6</t>
  </si>
  <si>
    <t>SBPQTE11987736</t>
  </si>
  <si>
    <t>S030220</t>
  </si>
  <si>
    <t>Tree Loppers Incl W/Shop (Forest)</t>
  </si>
  <si>
    <t>e35d0aed-f627-45bb-af73-2974ac7aa8f2</t>
  </si>
  <si>
    <t>SBPQTE11988891</t>
  </si>
  <si>
    <t>a3568dda-43a5-44b8-a512-d3316aa10e88</t>
  </si>
  <si>
    <t>SBPQTE11988125</t>
  </si>
  <si>
    <t>6e45e2f0-bafe-41fc-aa64-1e6aa3ea712e</t>
  </si>
  <si>
    <t>SBPQTE11987317</t>
  </si>
  <si>
    <t>a39cbac2-afde-4796-94c0-51a1c8eabea1</t>
  </si>
  <si>
    <t>SBPQTE11986307</t>
  </si>
  <si>
    <t>GA700229896BUSP</t>
  </si>
  <si>
    <t>ae86dc68-b13a-4c03-9004-4a34df7a6746</t>
  </si>
  <si>
    <t>SBPQTE11999887</t>
  </si>
  <si>
    <t>S411340</t>
  </si>
  <si>
    <t>Commercial Building Construction - No Excavation</t>
  </si>
  <si>
    <t>d357db16-72ed-4244-881d-0c8a1a88f134</t>
  </si>
  <si>
    <t>SBPQTE11989032</t>
  </si>
  <si>
    <t>S522160</t>
  </si>
  <si>
    <t>Sportswear Retailing</t>
  </si>
  <si>
    <t>d618ec62-63f7-4e92-aa45-2b793ecac445</t>
  </si>
  <si>
    <t>SBPQTE11983836</t>
  </si>
  <si>
    <t>acc413fb-7218-43ce-a92a-d306b4c5eaae</t>
  </si>
  <si>
    <t>SBPQTE11999748</t>
  </si>
  <si>
    <t>94f8c5f6-5a8a-4bab-a062-435ce1ac09ea</t>
  </si>
  <si>
    <t>SBPQTE11986887</t>
  </si>
  <si>
    <t>GA700046039BUSP</t>
  </si>
  <si>
    <t>427738e1-9e12-4cfd-b45b-24a6683593f6</t>
  </si>
  <si>
    <t>SBPQTE11992146</t>
  </si>
  <si>
    <t>fd1ef9ae-c093-4c60-8d78-7e1962aaefb1</t>
  </si>
  <si>
    <t>SBPQTE11986701</t>
  </si>
  <si>
    <t>GA700117680BUSP</t>
  </si>
  <si>
    <t>S453930</t>
  </si>
  <si>
    <t>Building Materials Dealing Noc</t>
  </si>
  <si>
    <t>60c704ed-e83e-4301-a91b-bdb823e6c632</t>
  </si>
  <si>
    <t>SBPQTE11996823</t>
  </si>
  <si>
    <t>9605c952-a6ed-4c0c-be10-69b4d8e32182</t>
  </si>
  <si>
    <t>SBPQTE11997093</t>
  </si>
  <si>
    <t>c8876ad6-b41a-4659-8ad8-2db6f9db80f7</t>
  </si>
  <si>
    <t>SBPQTE11985890</t>
  </si>
  <si>
    <t>2d3eb2c1-abdd-495e-8505-de2a01b299f0</t>
  </si>
  <si>
    <t>SBPQTE11989049</t>
  </si>
  <si>
    <t>c7f4a60b-5e36-453d-81a4-4177eb1fab22</t>
  </si>
  <si>
    <t>SBPQTE11998080</t>
  </si>
  <si>
    <t>69b68edb-5e66-448b-8d70-6b49f4d676ee</t>
  </si>
  <si>
    <t>SBPQTE11997549</t>
  </si>
  <si>
    <t>92086484-2edb-40f4-a79f-7b8e138b54ba</t>
  </si>
  <si>
    <t>SBPQTE11998370</t>
  </si>
  <si>
    <t>6816f85a-3816-4ae8-aa12-d898d96a0a8f</t>
  </si>
  <si>
    <t>SBPQTE11985926</t>
  </si>
  <si>
    <t>a8bb5e8e-558d-4aa1-a24d-1d26980ed9f4</t>
  </si>
  <si>
    <t>SBPQTE11990424</t>
  </si>
  <si>
    <t>55a1852c-56e9-4006-971a-36dbd6d21e98</t>
  </si>
  <si>
    <t>SBPQTE11999934</t>
  </si>
  <si>
    <t>e8aeb052-acd7-4c02-b3ef-6669a3fe2449</t>
  </si>
  <si>
    <t>SBPQTE11991032</t>
  </si>
  <si>
    <t>7b1cde14-45e7-4d33-9998-44dfee163955</t>
  </si>
  <si>
    <t>SBPQTE11990878</t>
  </si>
  <si>
    <t>76b6da3f-22de-477a-be4b-1a59ef8f4e9f</t>
  </si>
  <si>
    <t>SBPQTE12000728</t>
  </si>
  <si>
    <t>e050c170-63fa-43c4-8d09-64810616bfcf</t>
  </si>
  <si>
    <t>SBPQTE11998421</t>
  </si>
  <si>
    <t>e48968dc-678b-45ab-996d-7b4579f8369f</t>
  </si>
  <si>
    <t>SBPQTE11993727</t>
  </si>
  <si>
    <t>b68cba56-2113-4763-b82a-9357a80be446</t>
  </si>
  <si>
    <t>SBPQTE11986495</t>
  </si>
  <si>
    <t>f83f4298-72dd-4553-92f9-09dbf19d180c</t>
  </si>
  <si>
    <t>SBPQTE11987535</t>
  </si>
  <si>
    <t>de0d79d7-5a3b-42b8-9f2c-8641d5fad194</t>
  </si>
  <si>
    <t>SBPQTE11992293</t>
  </si>
  <si>
    <t>7f2809fb-096d-4d7c-81ef-2e323226f58e</t>
  </si>
  <si>
    <t>SBPQTE11987796</t>
  </si>
  <si>
    <t>2464f17e-af3f-473b-8174-71b37b51cab1</t>
  </si>
  <si>
    <t>SBPQTE11986964</t>
  </si>
  <si>
    <t>S931105</t>
  </si>
  <si>
    <t>Dog Training (For Racing)</t>
  </si>
  <si>
    <t>ba265071-2978-46a9-aa42-d9fd475699ca</t>
  </si>
  <si>
    <t>SBPQTE11999283</t>
  </si>
  <si>
    <t>e8ad79bf-f5ee-4331-b758-9f08ba4f2811</t>
  </si>
  <si>
    <t>SBPQTE11987429</t>
  </si>
  <si>
    <t>9e18f0c8-16d4-4d11-a99d-cdc19251fb8e</t>
  </si>
  <si>
    <t>SBPQTE11989353</t>
  </si>
  <si>
    <t>6c2c10d8-57a8-411c-9032-99f53d7a2b08</t>
  </si>
  <si>
    <t>SBPQTE11999868</t>
  </si>
  <si>
    <t>2f058739-459a-4f49-8987-7635177fc3cc</t>
  </si>
  <si>
    <t>SBPQTE11997597</t>
  </si>
  <si>
    <t>GA700236403BUSP</t>
  </si>
  <si>
    <t>9d859221-21ee-46e1-b11e-5d27f0d70284</t>
  </si>
  <si>
    <t>SBPQTE11994004</t>
  </si>
  <si>
    <t>b84fc900-3dac-45d6-ae89-3f21a3a482f4</t>
  </si>
  <si>
    <t>SBPQTE11995520</t>
  </si>
  <si>
    <t>4c3a8a9e-e015-467d-be1f-38798ab1ce7c</t>
  </si>
  <si>
    <t>SBPQTE11989307</t>
  </si>
  <si>
    <t>S473210</t>
  </si>
  <si>
    <t>Furniture Wholesaling (Ex. Office)</t>
  </si>
  <si>
    <t>a54d75ba-5f6a-4f3c-8d5b-8bcdd2a4f297</t>
  </si>
  <si>
    <t>SBPQTE11999756</t>
  </si>
  <si>
    <t>GA700237925BUSP</t>
  </si>
  <si>
    <t>279d53c6-3f2d-4050-96ac-10df5353abd4</t>
  </si>
  <si>
    <t>SBPQTE11996494</t>
  </si>
  <si>
    <t>484fa74d-9c10-449a-bfd4-15b120dadafb</t>
  </si>
  <si>
    <t>SBPQTE11983432</t>
  </si>
  <si>
    <t>GA700041298BUSP</t>
  </si>
  <si>
    <t>d8b69bf7-9add-4b32-b3fe-4c9d903ef47f</t>
  </si>
  <si>
    <t>SBPQTE11998597</t>
  </si>
  <si>
    <t>GA700236640BUSP</t>
  </si>
  <si>
    <t>S512945</t>
  </si>
  <si>
    <t>Cheese Retailing</t>
  </si>
  <si>
    <t>fd450e6a-c217-4a03-978f-cd425f4e66cd</t>
  </si>
  <si>
    <t>SBPQTE11995465</t>
  </si>
  <si>
    <t>8ba6234c-be4a-45db-bac0-55e762afb6cd</t>
  </si>
  <si>
    <t>SBPQTE11987554</t>
  </si>
  <si>
    <t>a9e5ffc9-f59e-4f48-be53-021c2121b566</t>
  </si>
  <si>
    <t>SBPQTE11989994</t>
  </si>
  <si>
    <t>S574005</t>
  </si>
  <si>
    <t>Club Operation (Hospitality)</t>
  </si>
  <si>
    <t>fe81a6c2-ab26-4b91-9092-48755b36d0d7</t>
  </si>
  <si>
    <t>SBPQTE11998038</t>
  </si>
  <si>
    <t>d10a2aec-3fd5-4054-b6db-a63490f17b4b</t>
  </si>
  <si>
    <t>SBPQTE11984020</t>
  </si>
  <si>
    <t>GA700228448BUSP</t>
  </si>
  <si>
    <t>1f2b59f7-9d18-41f2-a131-dfac3badb46a</t>
  </si>
  <si>
    <t>SBPQTE11984766</t>
  </si>
  <si>
    <t>b4eed523-abe3-4846-9ff3-9b3601827878</t>
  </si>
  <si>
    <t>SBPQTE11995780</t>
  </si>
  <si>
    <t>412fe2f1-fa82-4c5e-8c01-1b46246644b3</t>
  </si>
  <si>
    <t>SBPQTE11998254</t>
  </si>
  <si>
    <t>GA700111825BUSP</t>
  </si>
  <si>
    <t>f9978783-2c53-4c63-bab3-65c0a4728007</t>
  </si>
  <si>
    <t>SBPQTE11989903</t>
  </si>
  <si>
    <t>GA700160933BUSP</t>
  </si>
  <si>
    <t>02623b55-8ca8-41b1-8f85-6b33361feec7</t>
  </si>
  <si>
    <t>SBPQTE11985346</t>
  </si>
  <si>
    <t>7803df58-6964-4b37-8159-47d26ee79229</t>
  </si>
  <si>
    <t>SBPQTE11985089</t>
  </si>
  <si>
    <t>f84434df-2baf-4992-a77f-9e88819cce06</t>
  </si>
  <si>
    <t>SBPQTE11998828</t>
  </si>
  <si>
    <t>9bba5d8a-90c7-48b2-ab57-0c3721c59685</t>
  </si>
  <si>
    <t>SBPQTE11993926</t>
  </si>
  <si>
    <t>S771271</t>
  </si>
  <si>
    <t>Vacant Land (Commercial)</t>
  </si>
  <si>
    <t>bb55a4e2-8d2c-4834-b422-e5da36f3c344</t>
  </si>
  <si>
    <t>SBPQTE11994118</t>
  </si>
  <si>
    <t>e8ee5d3f-13e7-4bfb-a783-29edf47831bf</t>
  </si>
  <si>
    <t>SBPQTE11989637</t>
  </si>
  <si>
    <t>GA700126076BUSP</t>
  </si>
  <si>
    <t>a73508cc-7f4f-4376-b40e-b0727bb5f382</t>
  </si>
  <si>
    <t>SBPQTE11986973</t>
  </si>
  <si>
    <t>2541b2af-fc6e-4f41-a964-a3e0f72f070b</t>
  </si>
  <si>
    <t>SBPQTE11985438</t>
  </si>
  <si>
    <t>S525220</t>
  </si>
  <si>
    <t>Charitable Society Shops</t>
  </si>
  <si>
    <t>c7a5d603-00c6-4334-b6cf-3d843e91b888</t>
  </si>
  <si>
    <t>SBPQTE11993363</t>
  </si>
  <si>
    <t>bc39f8c2-6e29-4abf-a60a-360c803ab71e</t>
  </si>
  <si>
    <t>SBPQTE11993405</t>
  </si>
  <si>
    <t>e8bfc371-b387-41ae-a1a2-62f89765c388</t>
  </si>
  <si>
    <t>SBPQTE11998436</t>
  </si>
  <si>
    <t>88983787-ce45-4ff6-ac82-e62360db1b06</t>
  </si>
  <si>
    <t>SBPQTE11995419</t>
  </si>
  <si>
    <t>GA700235357BUSP</t>
  </si>
  <si>
    <t>315f355d-8b9b-4e56-b895-1fe7e35219dc</t>
  </si>
  <si>
    <t>SBPQTE11997690</t>
  </si>
  <si>
    <t>a974786a-8477-4fb3-b630-659878ffefbf</t>
  </si>
  <si>
    <t>SBPQTE11984089</t>
  </si>
  <si>
    <t>3f614535-4f79-4d14-be13-d5eecf32bb84</t>
  </si>
  <si>
    <t>SBPQTE11993793</t>
  </si>
  <si>
    <t>GA700234333BUSP</t>
  </si>
  <si>
    <t>fc537a41-5d32-414a-a9f0-95eee54709a3</t>
  </si>
  <si>
    <t>SBPQTE11997771</t>
  </si>
  <si>
    <t>6322b3fa-38a2-49ac-822d-12d2092d2033</t>
  </si>
  <si>
    <t>SBPQTE11985017</t>
  </si>
  <si>
    <t>5e6c8936-0347-46c2-92ed-1f32dbf582e9</t>
  </si>
  <si>
    <t>SBPQTE11997916</t>
  </si>
  <si>
    <t>4eeacf23-eb68-4296-886e-7a4d3f41463f</t>
  </si>
  <si>
    <t>SBPQTE11984063</t>
  </si>
  <si>
    <t>5bd3b632-634d-448c-baab-e26f3bcac509</t>
  </si>
  <si>
    <t>SBPQTE11995289</t>
  </si>
  <si>
    <t>6d5414d7-5984-43ba-be8b-a670fa2b2b2f</t>
  </si>
  <si>
    <t>SBPQTE11987228</t>
  </si>
  <si>
    <t>99086af0-ffc0-41d2-9416-42fdebae9e62</t>
  </si>
  <si>
    <t>SBPQTE11997776</t>
  </si>
  <si>
    <t>998c93a3-ede6-4267-bf9f-2a1d81f4e99f</t>
  </si>
  <si>
    <t>SBPQTE11987818</t>
  </si>
  <si>
    <t>86971e73-847e-4a22-8628-b31bee2da2b8</t>
  </si>
  <si>
    <t>SBPQTE11987115</t>
  </si>
  <si>
    <t>a973cb68-eed2-478c-8b01-1f1a9c6d3746</t>
  </si>
  <si>
    <t>SBPQTE11994959</t>
  </si>
  <si>
    <t>d44f3623-886f-45ac-bcb9-f610aed24dd6</t>
  </si>
  <si>
    <t>SBPQTE11991283</t>
  </si>
  <si>
    <t>a187513c-0d34-48a1-9d83-08dc5822fb04</t>
  </si>
  <si>
    <t>SBPQTE11994519</t>
  </si>
  <si>
    <t>5fc5d5d7-033e-459c-8257-6b58c575ea73</t>
  </si>
  <si>
    <t>SBPQTE11995924</t>
  </si>
  <si>
    <t>daf074e6-c0b8-4dff-a00b-393a46f85e11</t>
  </si>
  <si>
    <t>SBPQTE11983912</t>
  </si>
  <si>
    <t>f5cacbad-01fa-4b1e-a885-27ec6a588f01</t>
  </si>
  <si>
    <t>SBPQTE11999419</t>
  </si>
  <si>
    <t>470a9376-d760-43fb-b465-b5f5bcbe21a3</t>
  </si>
  <si>
    <t>SBPQTE11999037</t>
  </si>
  <si>
    <t>S216110</t>
  </si>
  <si>
    <t>Bread Bakery Operation</t>
  </si>
  <si>
    <t>bf3f4565-eabe-4269-8306-d829030adcae</t>
  </si>
  <si>
    <t>SBPQTE11994396</t>
  </si>
  <si>
    <t>87470aa4-1507-4567-8dd3-2a5dbad1980c</t>
  </si>
  <si>
    <t>SBPQTE11996646</t>
  </si>
  <si>
    <t>6a780f62-095a-4a9d-8331-fc6ddc590e56</t>
  </si>
  <si>
    <t>SBPQTE11991039</t>
  </si>
  <si>
    <t>2e318df8-681a-4771-956b-2f184735913f</t>
  </si>
  <si>
    <t>SBPQTE11994036</t>
  </si>
  <si>
    <t>3c379a20-3e23-414f-83c4-fa32d8df1395</t>
  </si>
  <si>
    <t>SBPQTE11989930</t>
  </si>
  <si>
    <t>56f83ab3-ba45-49a4-8633-c1e4a578295a</t>
  </si>
  <si>
    <t>SBPQTE12001757</t>
  </si>
  <si>
    <t>S664140</t>
  </si>
  <si>
    <t>Travel Agency Service</t>
  </si>
  <si>
    <t>ed383e40-b1c4-4ae0-bf99-e7592f5ea00b</t>
  </si>
  <si>
    <t>SBPQTE11998831</t>
  </si>
  <si>
    <t>S471415</t>
  </si>
  <si>
    <t>Fish - Smoked Wholesale</t>
  </si>
  <si>
    <t>7f727b38-83cc-42c3-aace-178c40b3231c</t>
  </si>
  <si>
    <t>SBPQTE11990387</t>
  </si>
  <si>
    <t>48f34ff8-581b-4312-90cd-3087f3705724</t>
  </si>
  <si>
    <t>SBPQTE11984337</t>
  </si>
  <si>
    <t>0db42b12-bb21-4b85-b34a-9b189bdcfad1</t>
  </si>
  <si>
    <t>SBPQTE11985752</t>
  </si>
  <si>
    <t>2824209c-28d5-46e1-bbc4-49cb64c5485a</t>
  </si>
  <si>
    <t>SBPQTE11994398</t>
  </si>
  <si>
    <t>a633c15f-ba1d-4853-8ada-dafd887abdc7</t>
  </si>
  <si>
    <t>SBPQTE11992868</t>
  </si>
  <si>
    <t>65e30a81-df0b-460b-aa52-9db34504db41</t>
  </si>
  <si>
    <t>SBPQTE11993871</t>
  </si>
  <si>
    <t>c7230096-78c9-4441-889a-ab241aef68bf</t>
  </si>
  <si>
    <t>SBPQTE11998162</t>
  </si>
  <si>
    <t>d43f2706-0f80-490f-94ad-6a85f82d808f</t>
  </si>
  <si>
    <t>SBPQTE11987221</t>
  </si>
  <si>
    <t>S512515</t>
  </si>
  <si>
    <t>Hamburgers, Retailing (Cooked, Ready To Eat)</t>
  </si>
  <si>
    <t>32b03eea-a54d-4dc9-8ee6-3ae61880eb76</t>
  </si>
  <si>
    <t>SBPQTE11991468</t>
  </si>
  <si>
    <t>ac5fafeb-1be0-49ee-a451-faa0d29662bb</t>
  </si>
  <si>
    <t>SBPQTE11995426</t>
  </si>
  <si>
    <t>d8b80220-7090-4308-b8e0-bb990e5d3e93</t>
  </si>
  <si>
    <t>SBPQTE11995429</t>
  </si>
  <si>
    <t>7e21ddbf-09ee-4244-9012-14e7fa0b75c9</t>
  </si>
  <si>
    <t>SBPQTE11997900</t>
  </si>
  <si>
    <t>S612115</t>
  </si>
  <si>
    <t>Tourist Coach Service, Long Distance</t>
  </si>
  <si>
    <t>66e3f3b2-81f3-42df-b4c6-d62f59b67c95</t>
  </si>
  <si>
    <t>SBPQTE12001072</t>
  </si>
  <si>
    <t>ab2d0aa5-f76b-4cd3-9dab-734f28d9ace7</t>
  </si>
  <si>
    <t>SBPQTE11991764</t>
  </si>
  <si>
    <t>692f059d-07f5-4dca-bfa8-72a0a1ea74f5</t>
  </si>
  <si>
    <t>SBPQTE11997272</t>
  </si>
  <si>
    <t>5bbf542e-dba2-43a8-a88b-df390e9531cb</t>
  </si>
  <si>
    <t>SBPQTE11985804</t>
  </si>
  <si>
    <t>c856320c-a8ac-4c0b-a0db-b8b40f446b83</t>
  </si>
  <si>
    <t>SBPQTE11992292</t>
  </si>
  <si>
    <t>S844015</t>
  </si>
  <si>
    <t>Ballet Teaching (Own Account)</t>
  </si>
  <si>
    <t>adbfdb09-9c04-4724-ba91-24364d5cddb3</t>
  </si>
  <si>
    <t>SBPQTE11989965</t>
  </si>
  <si>
    <t>S021910</t>
  </si>
  <si>
    <t>Animal Or Pet Boarding</t>
  </si>
  <si>
    <t>8441e703-7264-4e3e-a206-fa2c38e1691d</t>
  </si>
  <si>
    <t>SBPQTE11999456</t>
  </si>
  <si>
    <t>bc9444b8-8b13-486e-a5b4-1b61ce7b1e50</t>
  </si>
  <si>
    <t>SBPQTE11984654</t>
  </si>
  <si>
    <t>0368c04d-afd8-433f-934d-eecbed3585a5</t>
  </si>
  <si>
    <t>SBPQTE11984366</t>
  </si>
  <si>
    <t>26bf587d-9425-4997-949c-7407ae0dd39c</t>
  </si>
  <si>
    <t>SBPQTE11999102</t>
  </si>
  <si>
    <t>35a9d2ca-3868-47b8-b5cc-039aaf1bca59</t>
  </si>
  <si>
    <t>SBPQTE11987747</t>
  </si>
  <si>
    <t>S630205</t>
  </si>
  <si>
    <t>Boat Charter/Hire/Rental (Inc Crew, Coastal Water)</t>
  </si>
  <si>
    <t>9fa827c2-657b-427e-b7b3-03d36e663a4f</t>
  </si>
  <si>
    <t>SBPQTE11994568</t>
  </si>
  <si>
    <t>GA700234365BUSP</t>
  </si>
  <si>
    <t>00f23f2c-f319-4abe-a97e-45610590fc73</t>
  </si>
  <si>
    <t>SBPQTE11999094</t>
  </si>
  <si>
    <t>73da3cf2-d4a5-42a1-9b87-2a9f81a6e929</t>
  </si>
  <si>
    <t>SBPQTE11991997</t>
  </si>
  <si>
    <t>a081f12e-b4fa-4b28-be70-91fa4bea9f36</t>
  </si>
  <si>
    <t>SBPQTE11985909</t>
  </si>
  <si>
    <t>4e7192fe-b748-43e2-bcfa-2d9031c4c3e6</t>
  </si>
  <si>
    <t>SBPQTE12000411</t>
  </si>
  <si>
    <t>S241210</t>
  </si>
  <si>
    <t>General Printing</t>
  </si>
  <si>
    <t>2b0a0b5b-37cd-4e82-bdc1-b33f91f65cfe</t>
  </si>
  <si>
    <t>SBPQTE11995964</t>
  </si>
  <si>
    <t>1c86a054-864b-4540-9d4f-338f6d5a160e</t>
  </si>
  <si>
    <t>SBPQTE11993292</t>
  </si>
  <si>
    <t>S423150</t>
  </si>
  <si>
    <t>Pump Installation And Workshop</t>
  </si>
  <si>
    <t>ed0b2349-4fbb-4ba8-8ca6-821f46477117</t>
  </si>
  <si>
    <t>SBPQTE11992907</t>
  </si>
  <si>
    <t>5e6dbbde-3984-4e71-a7a4-0fea74508d1d</t>
  </si>
  <si>
    <t>SBPQTE11989839</t>
  </si>
  <si>
    <t>bb24d1e1-69c1-47cf-93e1-35fc4debd12a</t>
  </si>
  <si>
    <t>SBPQTE11986489</t>
  </si>
  <si>
    <t>2f4058d2-2d7b-46ce-a467-29fc2c9a18a8</t>
  </si>
  <si>
    <t>SBPQTE11988643</t>
  </si>
  <si>
    <t>9080a799-2f68-4be9-aada-dd575326e951</t>
  </si>
  <si>
    <t>SBPQTE11989958</t>
  </si>
  <si>
    <t>S525969</t>
  </si>
  <si>
    <t>Firewood Cutting And Retailing</t>
  </si>
  <si>
    <t>16fcb78e-8e7e-4c0d-a011-620a6c469244</t>
  </si>
  <si>
    <t>SBPQTE11994415</t>
  </si>
  <si>
    <t>9b1dfaa7-867a-4a32-bc00-bd4271259048</t>
  </si>
  <si>
    <t>SBPQTE11985396</t>
  </si>
  <si>
    <t>S844005</t>
  </si>
  <si>
    <t>Art School Operation Noc</t>
  </si>
  <si>
    <t>93f9393c-67f1-4cfb-b3b5-e10d7e673844</t>
  </si>
  <si>
    <t>SBPQTE11991065</t>
  </si>
  <si>
    <t>4c406bdd-7d65-42ca-ab4a-2a0f32d3f28a</t>
  </si>
  <si>
    <t>SBPQTE11991225</t>
  </si>
  <si>
    <t>S961020</t>
  </si>
  <si>
    <t>Church Operation</t>
  </si>
  <si>
    <t>ae38c911-09a3-4cce-b691-d83b7574bd76</t>
  </si>
  <si>
    <t>SBPQTE11990001</t>
  </si>
  <si>
    <t>S461951</t>
  </si>
  <si>
    <t>Industrial Machinery Or Equipment Wholesaling Noc</t>
  </si>
  <si>
    <t>4a38843e-bf1e-4500-8000-a165a76e76b6</t>
  </si>
  <si>
    <t>SBPQTE11987492</t>
  </si>
  <si>
    <t>GA700112401BUSP</t>
  </si>
  <si>
    <t>7fccb2a7-03d6-403b-ba7b-8d210199abb3</t>
  </si>
  <si>
    <t>SBPQTE12000598</t>
  </si>
  <si>
    <t>653eadd3-63c7-4679-b440-8c4f897fd956</t>
  </si>
  <si>
    <t>SBPQTE11986331</t>
  </si>
  <si>
    <t>S264057</t>
  </si>
  <si>
    <t>Stone Cutting, Dressing, Polishing Or Shaping</t>
  </si>
  <si>
    <t>6c2552a7-5a21-43f4-9b18-641bab1e2499</t>
  </si>
  <si>
    <t>SBPQTE11996289</t>
  </si>
  <si>
    <t>c3e63f6d-b8a5-4716-b392-543d69e83286</t>
  </si>
  <si>
    <t>SBPQTE11985793</t>
  </si>
  <si>
    <t>41f200fb-f042-4655-9260-965f32cfd5b9</t>
  </si>
  <si>
    <t>SBPQTE11984967</t>
  </si>
  <si>
    <t>GA700195662BUSP</t>
  </si>
  <si>
    <t>851816e8-3072-4425-af45-6e5135e6b290</t>
  </si>
  <si>
    <t>SBPQTE11989633</t>
  </si>
  <si>
    <t>GA700118327BUSP</t>
  </si>
  <si>
    <t>S512563</t>
  </si>
  <si>
    <t>Pie Shop</t>
  </si>
  <si>
    <t>99c6aad7-73db-40bd-bd83-527441aec323</t>
  </si>
  <si>
    <t>SBPQTE12000228</t>
  </si>
  <si>
    <t>8dc0f461-36f1-4f3a-bee3-d032ed4d22be</t>
  </si>
  <si>
    <t>SBPQTE11983893</t>
  </si>
  <si>
    <t>5f863f1f-6c31-4eb8-9d5a-3eb0b4f56319</t>
  </si>
  <si>
    <t>SBPQTE11991214</t>
  </si>
  <si>
    <t>87c9f946-f922-4793-a764-5269de5677b8</t>
  </si>
  <si>
    <t>SBPQTE11993477</t>
  </si>
  <si>
    <t>b7fc4dd8-3752-469a-8b2e-8e8a3d849cfe</t>
  </si>
  <si>
    <t>SBPQTE11991150</t>
  </si>
  <si>
    <t>bded5334-d1d5-4409-a1e9-3bc873d58305</t>
  </si>
  <si>
    <t>SBPQTE11994869</t>
  </si>
  <si>
    <t>39a3be74-4ad2-4344-9af4-800933f5282c</t>
  </si>
  <si>
    <t>SBPQTE11986073</t>
  </si>
  <si>
    <t>S423215</t>
  </si>
  <si>
    <t>Electric Light Or Power Installation</t>
  </si>
  <si>
    <t>bfafa7ee-34c5-4ee2-ae9c-a1da11a26eec</t>
  </si>
  <si>
    <t>SBPQTE11986894</t>
  </si>
  <si>
    <t>GA700124063BUSP</t>
  </si>
  <si>
    <t>8dbcdab3-fc05-43b7-bbab-26cccd590b21</t>
  </si>
  <si>
    <t>SBPQTE11991620</t>
  </si>
  <si>
    <t>b370ad9f-f2fd-4ae3-874b-097f17484e85</t>
  </si>
  <si>
    <t>SBPQTE11986683</t>
  </si>
  <si>
    <t>dd954631-b40b-4f53-b030-d0fec8346997</t>
  </si>
  <si>
    <t>SBPQTE11991816</t>
  </si>
  <si>
    <t>5b342b6f-534a-48e5-8d0a-3f824dd8290b</t>
  </si>
  <si>
    <t>SBPQTE11987866</t>
  </si>
  <si>
    <t>43f1821c-1f3d-41d3-9b22-dc4a2153ac1b</t>
  </si>
  <si>
    <t>SBPQTE11999645</t>
  </si>
  <si>
    <t>fbf1973d-675b-44af-be10-9675deb2bbcf</t>
  </si>
  <si>
    <t>SBPQTE11995390</t>
  </si>
  <si>
    <t>S471110</t>
  </si>
  <si>
    <t>Meat Wholesaling (Ex. Processed, Poultry/Rabbit)</t>
  </si>
  <si>
    <t>f64658f1-6fe7-4111-8676-22bda6aaa1d9</t>
  </si>
  <si>
    <t>SBPQTE11990196</t>
  </si>
  <si>
    <t>cf823a90-9669-4a28-8ceb-237584932bef</t>
  </si>
  <si>
    <t>SBPQTE11984023</t>
  </si>
  <si>
    <t>5b2f569e-7a94-4121-a619-d600e258fc54</t>
  </si>
  <si>
    <t>SBPQTE11988173</t>
  </si>
  <si>
    <t>GA700228471BUSP</t>
  </si>
  <si>
    <t>106c419e-b264-4153-b58a-af675a1ebb34</t>
  </si>
  <si>
    <t>SBPQTE11987412</t>
  </si>
  <si>
    <t>S525957</t>
  </si>
  <si>
    <t>Souvenirs Retailing</t>
  </si>
  <si>
    <t>197e41fd-5b2c-4735-9570-93bd79d4fe6d</t>
  </si>
  <si>
    <t>SBPQTE11982843</t>
  </si>
  <si>
    <t>feac3c56-6cd7-4c34-8dfa-61e261610a01</t>
  </si>
  <si>
    <t>SBPQTE11983830</t>
  </si>
  <si>
    <t>0bc40819-dacf-4329-88b9-2f31174c7cdf</t>
  </si>
  <si>
    <t>SBPQTE11986808</t>
  </si>
  <si>
    <t>GA700042623BUSP</t>
  </si>
  <si>
    <t>6d95acac-54f4-408f-9d62-34a124c4108c</t>
  </si>
  <si>
    <t>SBPQTE11994339</t>
  </si>
  <si>
    <t>e0c149cd-ba4d-4b9e-8e47-af1c7e00281b</t>
  </si>
  <si>
    <t>SBPQTE11995397</t>
  </si>
  <si>
    <t>db85c861-ef71-4c30-8a3a-ddbceb7e6791</t>
  </si>
  <si>
    <t>SBPQTE11994928</t>
  </si>
  <si>
    <t>1a4017ac-2666-48bc-bf19-45b925c1d272</t>
  </si>
  <si>
    <t>SBPQTE11987976</t>
  </si>
  <si>
    <t>a755598a-82e9-433f-a828-88ff872ee5c9</t>
  </si>
  <si>
    <t>SBPQTE11998210</t>
  </si>
  <si>
    <t>102bb580-2cf5-4f27-996f-105f7703597e</t>
  </si>
  <si>
    <t>SBPQTE11986038</t>
  </si>
  <si>
    <t>GA700115275BUSP</t>
  </si>
  <si>
    <t>29995fd4-60c9-4ae3-85a9-0cae436342e1</t>
  </si>
  <si>
    <t>SBPQTE11986091</t>
  </si>
  <si>
    <t>26197e15-8b68-41d3-b8e2-a6b1a2682c66</t>
  </si>
  <si>
    <t>SBPQTE11991896</t>
  </si>
  <si>
    <t>S473220</t>
  </si>
  <si>
    <t>Mattresses Wholesaling</t>
  </si>
  <si>
    <t>Gow Gates Insurance Brokers Pty Ltd</t>
  </si>
  <si>
    <t>881a1118-c1a2-4a4b-ab2b-cb7fc63246e8</t>
  </si>
  <si>
    <t>SBPQTE11992186</t>
  </si>
  <si>
    <t>63744977-2ca4-4800-83fb-86d910bdd2d9</t>
  </si>
  <si>
    <t>SBPQTE11990866</t>
  </si>
  <si>
    <t>S785555</t>
  </si>
  <si>
    <t>On Site Manager</t>
  </si>
  <si>
    <t>60730437-2a5e-493a-8adb-6ef7b126e82c</t>
  </si>
  <si>
    <t>SBPQTE11984130</t>
  </si>
  <si>
    <t>GA700228588BUSP</t>
  </si>
  <si>
    <t>dfb2d201-d024-41bc-b35e-8ce88bc267b3</t>
  </si>
  <si>
    <t>SBPQTE11986017</t>
  </si>
  <si>
    <t>S425955</t>
  </si>
  <si>
    <t>Locksmith (Installation Work Undertaken)</t>
  </si>
  <si>
    <t>33e6af8b-dd9f-4310-b05b-ed3cf6bc6aab</t>
  </si>
  <si>
    <t>SBPQTE11992018</t>
  </si>
  <si>
    <t>8b91421d-9948-4050-8eab-0de7067ea54f</t>
  </si>
  <si>
    <t>SBPQTE11989112</t>
  </si>
  <si>
    <t>GA700118278BUSP</t>
  </si>
  <si>
    <t>15a33a19-e966-4fb5-99b4-2ed8e993e9aa</t>
  </si>
  <si>
    <t>SBPQTE11989744</t>
  </si>
  <si>
    <t>06dbb9cc-2633-486b-a9f7-6f50095dbc23</t>
  </si>
  <si>
    <t>SBPQTE11994289</t>
  </si>
  <si>
    <t>S771274</t>
  </si>
  <si>
    <t>Property Owner - Bank</t>
  </si>
  <si>
    <t>7bb9704e-ed60-41f4-aad1-db515e7b5583</t>
  </si>
  <si>
    <t>SBPQTE11986760</t>
  </si>
  <si>
    <t>GA700120254BUSP</t>
  </si>
  <si>
    <t>S472310</t>
  </si>
  <si>
    <t>Footwear Wholesaling</t>
  </si>
  <si>
    <t>604884f1-bd91-497d-872f-97e6450a7097</t>
  </si>
  <si>
    <t>SBPQTE11987807</t>
  </si>
  <si>
    <t>b85cf67a-5fa8-4f6c-8f32-2d55196fb6a4</t>
  </si>
  <si>
    <t>SBPQTE11991530</t>
  </si>
  <si>
    <t>85fa0b52-9926-4453-8a06-c919d09989bf</t>
  </si>
  <si>
    <t>SBPQTE11996613</t>
  </si>
  <si>
    <t>GA700236100BUSP</t>
  </si>
  <si>
    <t>e1d392c0-199e-4a09-9c89-24e7d6f93e5a</t>
  </si>
  <si>
    <t>SBPQTE12000060</t>
  </si>
  <si>
    <t>1d7e81af-1f89-47fe-ac08-ccf7c049e1a9</t>
  </si>
  <si>
    <t>SBPQTE11986556</t>
  </si>
  <si>
    <t>841b13f9-3835-4dad-b084-a600070aed5a</t>
  </si>
  <si>
    <t>SBPQTE11999396</t>
  </si>
  <si>
    <t>6b76be88-de0a-4e5a-b927-0ee535145bda</t>
  </si>
  <si>
    <t>SBPQTE11995698</t>
  </si>
  <si>
    <t>a8a4bd26-3714-49db-aaef-c275906a883f</t>
  </si>
  <si>
    <t>SBPQTE11986547</t>
  </si>
  <si>
    <t>e836f455-d6aa-4f2b-9c49-13f942af2cf2</t>
  </si>
  <si>
    <t>SBPQTE11984912</t>
  </si>
  <si>
    <t>bf04ac30-fdb6-4697-bc54-d24e12c34230</t>
  </si>
  <si>
    <t>SBPQTE11985464</t>
  </si>
  <si>
    <t>S242205</t>
  </si>
  <si>
    <t>Magazine Publishing</t>
  </si>
  <si>
    <t>17c75659-75be-4228-9304-a7c2b65e8dbc</t>
  </si>
  <si>
    <t>SBPQTE11986731</t>
  </si>
  <si>
    <t>1fc2cbd6-6d06-4a1f-b82e-44ef709cb230</t>
  </si>
  <si>
    <t>SBPQTE11992203</t>
  </si>
  <si>
    <t>9543f7a8-c768-48d5-ae84-20e7a20f6ae5</t>
  </si>
  <si>
    <t>SBPQTE11999807</t>
  </si>
  <si>
    <t>S572025</t>
  </si>
  <si>
    <t>Hotel Brick/Wood Flr-Non Metro</t>
  </si>
  <si>
    <t>b6520a41-c881-4a7e-af88-a4023779bfb2</t>
  </si>
  <si>
    <t>SBPQTE11986980</t>
  </si>
  <si>
    <t>b1c87597-4187-4841-8928-3496d496bf09</t>
  </si>
  <si>
    <t>SBPQTE11984476</t>
  </si>
  <si>
    <t>4218528c-490d-4d82-b89b-4fdc6734541b</t>
  </si>
  <si>
    <t>SBPQTE11997285</t>
  </si>
  <si>
    <t>GA700227178BUSP</t>
  </si>
  <si>
    <t>0e9c38e2-f612-4d83-aec5-868da26062fc</t>
  </si>
  <si>
    <t>SBPQTE11997372</t>
  </si>
  <si>
    <t>04b323a6-2ff1-4f8d-bc9f-0c3eb143a0be</t>
  </si>
  <si>
    <t>SBPQTE11994699</t>
  </si>
  <si>
    <t>db1e781c-ecc1-49c0-b769-3330610ee5c0</t>
  </si>
  <si>
    <t>SBPQTE11989268</t>
  </si>
  <si>
    <t>8ad6c388-b1c6-4697-a418-c3ad7daf6f1d</t>
  </si>
  <si>
    <t>SBPQTE11991873</t>
  </si>
  <si>
    <t>a8dc2def-5fc1-4597-a688-e7d94c1a1750</t>
  </si>
  <si>
    <t>SBPQTE11985294</t>
  </si>
  <si>
    <t>a2f12e41-50a8-425b-9e94-e84f189589c8</t>
  </si>
  <si>
    <t>SBPQTE11986686</t>
  </si>
  <si>
    <t>0c7928bb-fd59-40dc-8929-0b573f57cf87</t>
  </si>
  <si>
    <t>SBPQTE11998983</t>
  </si>
  <si>
    <t>GA700118440BUSP</t>
  </si>
  <si>
    <t>9690fe35-03da-44ed-bb88-7a6204be3690</t>
  </si>
  <si>
    <t>SBPQTE11992470</t>
  </si>
  <si>
    <t>S525520</t>
  </si>
  <si>
    <t>Clocks Retailing</t>
  </si>
  <si>
    <t>748ac4ab-5cab-4c21-90c1-55ea3b394de7</t>
  </si>
  <si>
    <t>SBPQTE11992585</t>
  </si>
  <si>
    <t>S523130</t>
  </si>
  <si>
    <t>Blinds Retailing</t>
  </si>
  <si>
    <t>743bdcfe-ccf3-4c15-8403-075b48f229f0</t>
  </si>
  <si>
    <t>SBPQTE12000968</t>
  </si>
  <si>
    <t>c031f4a6-7ffa-4fbf-9532-6aa6716347c9</t>
  </si>
  <si>
    <t>SBPQTE12001003</t>
  </si>
  <si>
    <t>c6584bc6-47f4-4048-b2f3-86c29b23478d</t>
  </si>
  <si>
    <t>SBPQTE11985505</t>
  </si>
  <si>
    <t>fb39ed89-430e-40ae-a25a-4bc2c39b5e73</t>
  </si>
  <si>
    <t>SBPQTE11986827</t>
  </si>
  <si>
    <t>34a02eb5-71c2-446c-8015-9417eae316f4</t>
  </si>
  <si>
    <t>SBPQTE11985575</t>
  </si>
  <si>
    <t>7fc6f5bf-728b-40d7-85e9-7e1659444602</t>
  </si>
  <si>
    <t>SBPQTE11995652</t>
  </si>
  <si>
    <t>1ec10c8f-1182-4828-a351-d92796cdfade</t>
  </si>
  <si>
    <t>SBPQTE11999640</t>
  </si>
  <si>
    <t>GA700237892BUSP</t>
  </si>
  <si>
    <t>8165418d-5a0e-400b-9842-ae881404776d</t>
  </si>
  <si>
    <t>SBPQTE11997009</t>
  </si>
  <si>
    <t>GA700233015BUSP</t>
  </si>
  <si>
    <t>0a161061-201a-4852-89a1-c79be8017471</t>
  </si>
  <si>
    <t>SBPQTE11985542</t>
  </si>
  <si>
    <t>17ddfb85-aa78-4e08-85c7-d8d5f0e6f26b</t>
  </si>
  <si>
    <t>SBPQTE12000867</t>
  </si>
  <si>
    <t>S286335</t>
  </si>
  <si>
    <t>Cooking Equipment Manufacturing (Ex. Household)</t>
  </si>
  <si>
    <t>b3371f0d-6a29-4946-94ca-a05fdf54d704</t>
  </si>
  <si>
    <t>SBPQTE11995243</t>
  </si>
  <si>
    <t>1085c822-3914-4f7f-9385-c36b2af837fb</t>
  </si>
  <si>
    <t>SBPQTE11984136</t>
  </si>
  <si>
    <t>1f1dbc5f-3589-4f93-9577-33af8a5c32dd</t>
  </si>
  <si>
    <t>SBPQTE11999765</t>
  </si>
  <si>
    <t>bed89a1a-fc06-4878-b610-352bc6e3b53c</t>
  </si>
  <si>
    <t>SBPQTE11984208</t>
  </si>
  <si>
    <t>d2ab03e5-9e0d-462d-be04-6a5f97eb031c</t>
  </si>
  <si>
    <t>SBPQTE11995087</t>
  </si>
  <si>
    <t>GA700233679BUSP</t>
  </si>
  <si>
    <t>50b04450-ddf0-4921-8f1c-7bee55ea3f71</t>
  </si>
  <si>
    <t>SBPQTE11987812</t>
  </si>
  <si>
    <t>GA700113896BUSP</t>
  </si>
  <si>
    <t>e1858cf3-5aa4-4979-b4d7-d0763d7e4d56</t>
  </si>
  <si>
    <t>SBPQTE12001487</t>
  </si>
  <si>
    <t>927a2a16-89c8-4542-a203-d1109d1207ad</t>
  </si>
  <si>
    <t>SBPQTE11994670</t>
  </si>
  <si>
    <t>89501502-20c6-4f21-814f-b55746941771</t>
  </si>
  <si>
    <t>SBPQTE11989593</t>
  </si>
  <si>
    <t>d1abc446-77e1-4d1a-a2d7-9aac95ea2c10</t>
  </si>
  <si>
    <t>SBPQTE11992011</t>
  </si>
  <si>
    <t>S532910</t>
  </si>
  <si>
    <t>Engine Reconditioning, Customised</t>
  </si>
  <si>
    <t>aad568e0-4f57-4dce-801c-58801fdf7b64</t>
  </si>
  <si>
    <t>SBPQTE11996411</t>
  </si>
  <si>
    <t>S256520</t>
  </si>
  <si>
    <t>Expanded Polystyrene Product Manufacturing</t>
  </si>
  <si>
    <t>64299d2e-3339-47f1-9dad-acafb6a831f9</t>
  </si>
  <si>
    <t>SBPQTE11986129</t>
  </si>
  <si>
    <t>3507b130-4ae2-422a-a754-fb905aeb4f5d</t>
  </si>
  <si>
    <t>SBPQTE11991557</t>
  </si>
  <si>
    <t>c2a988ae-e01a-494a-a4c4-f0ab4d983cd2</t>
  </si>
  <si>
    <t>SBPQTE11999185</t>
  </si>
  <si>
    <t>6907a675-f8aa-4362-8cf2-708cf0341cb7</t>
  </si>
  <si>
    <t>SBPQTE11991686</t>
  </si>
  <si>
    <t>699fe01c-5715-4b57-9fc7-f1ad22f4285c</t>
  </si>
  <si>
    <t>SBPQTE11997239</t>
  </si>
  <si>
    <t>e5eed3a5-9c11-45a5-9e27-822fbd9440f7</t>
  </si>
  <si>
    <t>SBPQTE11991001</t>
  </si>
  <si>
    <t>GA700138530BUSP</t>
  </si>
  <si>
    <t>51b48920-680f-4c4a-9564-4ee17e02fa18</t>
  </si>
  <si>
    <t>SBPQTE11997027</t>
  </si>
  <si>
    <t>858af5fc-09a7-4a0a-a9e6-6703947e80f7</t>
  </si>
  <si>
    <t>SBPQTE11991139</t>
  </si>
  <si>
    <t>93543dd7-7975-4b8a-9a17-cf73c5624a05</t>
  </si>
  <si>
    <t>SBPQTE11995425</t>
  </si>
  <si>
    <t>a2420b43-522e-433e-82f1-b5799d881c1c</t>
  </si>
  <si>
    <t>SBPQTE11989136</t>
  </si>
  <si>
    <t>S524135</t>
  </si>
  <si>
    <t>Golf Equipment Retailing (at Golf Course)</t>
  </si>
  <si>
    <t>0ab3efb4-4bb2-4579-8dda-f634576f7dee</t>
  </si>
  <si>
    <t>SBPQTE11985311</t>
  </si>
  <si>
    <t>4ce28a18-e806-482e-8051-79ff007f4f02</t>
  </si>
  <si>
    <t>SBPQTE11995815</t>
  </si>
  <si>
    <t>a4c1be89-e995-45f4-b171-7de24f4c6867</t>
  </si>
  <si>
    <t>SBPQTE11993992</t>
  </si>
  <si>
    <t>30288dee-297c-4874-9e9d-0b6a0a62b0c2</t>
  </si>
  <si>
    <t>SBPQTE11997790</t>
  </si>
  <si>
    <t>09925a30-b5c7-419b-9f27-f89db5d07fc6</t>
  </si>
  <si>
    <t>SBPQTE12001240</t>
  </si>
  <si>
    <t>GA700234126BUSP</t>
  </si>
  <si>
    <t>e5b28e67-2d31-429f-b1f9-bf77a015224d</t>
  </si>
  <si>
    <t>SBPQTE11999465</t>
  </si>
  <si>
    <t>63ef02ef-7e0f-475f-8489-454a71c2f800</t>
  </si>
  <si>
    <t>SBPQTE11993389</t>
  </si>
  <si>
    <t>GA700088919BUSP</t>
  </si>
  <si>
    <t>0dd6792f-66ae-4aaf-ac6b-14b238f28c0d</t>
  </si>
  <si>
    <t>SBPQTE12000465</t>
  </si>
  <si>
    <t>44fc91fc-f680-40d1-872a-2e969858fd75</t>
  </si>
  <si>
    <t>SBPQTE11994702</t>
  </si>
  <si>
    <t>355f309f-bc6e-410b-8ec4-48cda3632f74</t>
  </si>
  <si>
    <t>SBPQTE11992281</t>
  </si>
  <si>
    <t>574604ee-b7c9-46c8-9443-aaee06d8b9a2</t>
  </si>
  <si>
    <t>SBPQTE11990059</t>
  </si>
  <si>
    <t>3cc1934d-1d42-460d-8b23-bc685e79390b</t>
  </si>
  <si>
    <t>SBPQTE11995128</t>
  </si>
  <si>
    <t>d6662f70-65b5-49ca-9023-7db94886b4f8</t>
  </si>
  <si>
    <t>SBPQTE11990777</t>
  </si>
  <si>
    <t>00735d88-6690-45a8-84be-300efd8eab82</t>
  </si>
  <si>
    <t>SBPQTE11997971</t>
  </si>
  <si>
    <t>889a0172-61b4-47f4-a029-daa9ffa27e26</t>
  </si>
  <si>
    <t>SBPQTE11991650</t>
  </si>
  <si>
    <t>9e64da45-2ba3-4f0a-be99-a5eb59b7cbb3</t>
  </si>
  <si>
    <t>SBPQTE11987368</t>
  </si>
  <si>
    <t>GA700099784BUSP</t>
  </si>
  <si>
    <t>55b99e1c-b9ff-452c-9db6-29f230af9163</t>
  </si>
  <si>
    <t>SBPQTE11998106</t>
  </si>
  <si>
    <t>3cb1c020-2283-4fd1-9f3d-e76e1d0b6955</t>
  </si>
  <si>
    <t>SBPQTE11994146</t>
  </si>
  <si>
    <t>65f5256a-04e2-4aef-8bad-dd4d1be24d0b</t>
  </si>
  <si>
    <t>SBPQTE11995599</t>
  </si>
  <si>
    <t>S783305</t>
  </si>
  <si>
    <t>Computer Maintenance Service</t>
  </si>
  <si>
    <t>fb30c4b5-7db2-4bb5-b734-5bb6d28f5280</t>
  </si>
  <si>
    <t>SBPQTE11990549</t>
  </si>
  <si>
    <t>a4ea32ea-b2d3-43e5-b661-730262450234</t>
  </si>
  <si>
    <t>SBPQTE11989541</t>
  </si>
  <si>
    <t>S461220</t>
  </si>
  <si>
    <t>Scientific Equipment Wholesaling</t>
  </si>
  <si>
    <t>ed4d777c-5156-461f-804c-c1cc3f570be6</t>
  </si>
  <si>
    <t>SBPQTE11998656</t>
  </si>
  <si>
    <t>f819f6d7-0c81-4430-8f9a-7843371b1fd0</t>
  </si>
  <si>
    <t>SBPQTE11996612</t>
  </si>
  <si>
    <t>3f84f23e-e9d9-457f-814e-52941e3370e0</t>
  </si>
  <si>
    <t>SBPQTE11991597</t>
  </si>
  <si>
    <t>495ac484-105a-4131-addc-1ddb8113ae69</t>
  </si>
  <si>
    <t>SBPQTE11989008</t>
  </si>
  <si>
    <t>7f41e274-7390-4a23-812e-5fc9ebe81e83</t>
  </si>
  <si>
    <t>SBPQTE11998604</t>
  </si>
  <si>
    <t>a7744bc8-5290-42a2-9f15-c6e487d1c62b</t>
  </si>
  <si>
    <t>SBPQTE11993782</t>
  </si>
  <si>
    <t>c3df51b6-b4bd-4a7f-a6e8-47170a2135b2</t>
  </si>
  <si>
    <t>SBPQTE11989792</t>
  </si>
  <si>
    <t>GA700045995BUSP</t>
  </si>
  <si>
    <t>S471952</t>
  </si>
  <si>
    <t>Health Foods Wholesaling</t>
  </si>
  <si>
    <t>6b250a66-bf51-4315-bfd1-ed32e971af70</t>
  </si>
  <si>
    <t>SBPQTE11996872</t>
  </si>
  <si>
    <t>S286552</t>
  </si>
  <si>
    <t>Elevator Installation</t>
  </si>
  <si>
    <t>f453b39a-5da3-4abf-8054-ef068c404a45</t>
  </si>
  <si>
    <t>SBPQTE11991637</t>
  </si>
  <si>
    <t>cc3f3250-9187-4769-a76a-d76bcc5701a0</t>
  </si>
  <si>
    <t>SBPQTE11992728</t>
  </si>
  <si>
    <t>32fa7e3a-92c4-4c06-a648-e054bffe00c5</t>
  </si>
  <si>
    <t>SBPQTE11995700</t>
  </si>
  <si>
    <t>dcd2b389-f374-4617-9169-1f63dafd6c4c</t>
  </si>
  <si>
    <t>SBPQTE11985546</t>
  </si>
  <si>
    <t>S963405</t>
  </si>
  <si>
    <t>Garbage Collection Service</t>
  </si>
  <si>
    <t>0b10e1d2-2634-4533-a557-4f5b752c0be3</t>
  </si>
  <si>
    <t>SBPQTE11984304</t>
  </si>
  <si>
    <t>094bf357-826e-4747-9192-312505f30df6</t>
  </si>
  <si>
    <t>SBPQTE11992893</t>
  </si>
  <si>
    <t>6aa49625-1edf-42fc-8da5-14cbc0bfeffd</t>
  </si>
  <si>
    <t>SBPQTE11998143</t>
  </si>
  <si>
    <t>1cba105f-44df-4b81-99db-141f76497bce</t>
  </si>
  <si>
    <t>SBPQTE11994040</t>
  </si>
  <si>
    <t>GA700213248BUSP</t>
  </si>
  <si>
    <t>990f1a2c-4f6f-4777-ad5f-fcbe48df904d</t>
  </si>
  <si>
    <t>SBPQTE12001737</t>
  </si>
  <si>
    <t>db0f3e04-6b88-4d13-a7ad-ae2e5e959340</t>
  </si>
  <si>
    <t>SBPQTE11989062</t>
  </si>
  <si>
    <t>5990fdaa-9149-44bd-92c0-332408ddc643</t>
  </si>
  <si>
    <t>SBPQTE11987892</t>
  </si>
  <si>
    <t>7fe44282-aa08-4e19-b602-b0d4c3d001d0</t>
  </si>
  <si>
    <t>SBPQTE11999698</t>
  </si>
  <si>
    <t>710ce561-6829-40bd-a0d9-4fb924700e2e</t>
  </si>
  <si>
    <t>SBPQTE11991820</t>
  </si>
  <si>
    <t>S424420</t>
  </si>
  <si>
    <t>Spray Painting Of Buildings Or Other Structures</t>
  </si>
  <si>
    <t>18f2fb9f-a55a-45b1-898a-d4aca143d818</t>
  </si>
  <si>
    <t>SBPQTE11992043</t>
  </si>
  <si>
    <t>6be09089-17ce-40aa-81b9-981742ff75fd</t>
  </si>
  <si>
    <t>SBPQTE11994029</t>
  </si>
  <si>
    <t>GA700124540BUSP</t>
  </si>
  <si>
    <t>ede8bfa3-76d3-46e9-8d98-3d03f19f45ce</t>
  </si>
  <si>
    <t>SBPQTE11986889</t>
  </si>
  <si>
    <t>8999c7ee-742c-48dd-98d4-e664bcc09241</t>
  </si>
  <si>
    <t>SBPQTE11991516</t>
  </si>
  <si>
    <t>GA700232863BUSP</t>
  </si>
  <si>
    <t>2f1dd220-616b-40df-a0c5-a1a189ea49c2</t>
  </si>
  <si>
    <t>SBPQTE11993850</t>
  </si>
  <si>
    <t>46ae0ce9-f116-4d0f-a89e-a2dec98cc09a</t>
  </si>
  <si>
    <t>SBPQTE11992542</t>
  </si>
  <si>
    <t>f9747d04-2e9d-4cf0-9f61-fb6ec3f62735</t>
  </si>
  <si>
    <t>SBPQTE11990350</t>
  </si>
  <si>
    <t>5439734e-27c8-4598-97c6-48e46ccdb289</t>
  </si>
  <si>
    <t>SBPQTE11991945</t>
  </si>
  <si>
    <t>S217945</t>
  </si>
  <si>
    <t>Pre-Prepared Meals Manufacturing Noc</t>
  </si>
  <si>
    <t>09ed45b1-1d34-4b89-89a9-c5eb4d45cecc</t>
  </si>
  <si>
    <t>SBPQTE11983925</t>
  </si>
  <si>
    <t>S782220</t>
  </si>
  <si>
    <t>Engineering Surveying Service</t>
  </si>
  <si>
    <t>479bd13d-8f56-440d-920e-449486c06489</t>
  </si>
  <si>
    <t>SBPQTE11984461</t>
  </si>
  <si>
    <t>bf1616f0-f0fd-4811-be29-f04e109738b0</t>
  </si>
  <si>
    <t>SBPQTE11999487</t>
  </si>
  <si>
    <t>b607c850-a26c-4274-a7ae-753c91a9d57d</t>
  </si>
  <si>
    <t>SBPQTE11993653</t>
  </si>
  <si>
    <t>60c91ece-7740-4a67-b2bc-9ce5138b2ec0</t>
  </si>
  <si>
    <t>SBPQTE11998533</t>
  </si>
  <si>
    <t>S524520</t>
  </si>
  <si>
    <t>Marine Accessories Retailing Noc</t>
  </si>
  <si>
    <t>62b36ac6-1c9c-4b3b-9232-a49b9be7177b</t>
  </si>
  <si>
    <t>SBPQTE11988296</t>
  </si>
  <si>
    <t>c829e19e-f692-4cae-8acf-67935270be08</t>
  </si>
  <si>
    <t>SBPQTE11995592</t>
  </si>
  <si>
    <t>d100a24b-bf14-4ab2-baca-8756f049bd87</t>
  </si>
  <si>
    <t>SBPQTE11988763</t>
  </si>
  <si>
    <t>9a118498-4c06-44c7-9021-fd6bfcabddce</t>
  </si>
  <si>
    <t>SBPQTE11999586</t>
  </si>
  <si>
    <t>7e4ad5cc-be45-4ac0-9b12-317ba3198a5b</t>
  </si>
  <si>
    <t>SBPQTE11986736</t>
  </si>
  <si>
    <t>S012125</t>
  </si>
  <si>
    <t>Grain Seed Growing</t>
  </si>
  <si>
    <t>473e56e6-141a-4d57-b454-17ad8e37ff69</t>
  </si>
  <si>
    <t>SBPQTE11998546</t>
  </si>
  <si>
    <t>cbe811f3-ffee-40ea-82ae-79f861af3217</t>
  </si>
  <si>
    <t>SBPQTE11998305</t>
  </si>
  <si>
    <t>GA700165032BUSP</t>
  </si>
  <si>
    <t>fe427d3d-4dc7-44f2-840c-8255034a6ff2</t>
  </si>
  <si>
    <t>SBPQTE11991254</t>
  </si>
  <si>
    <t>70fc59bf-d991-4032-83b2-186973d58e03</t>
  </si>
  <si>
    <t>SBPQTE12000267</t>
  </si>
  <si>
    <t>f12f2a37-bde9-48cc-9000-2915fd7a9a5f</t>
  </si>
  <si>
    <t>SBPQTE11999774</t>
  </si>
  <si>
    <t>GA700119427BUSP</t>
  </si>
  <si>
    <t>30bcbb72-9d28-4e6e-aaa3-4a3ad471857a</t>
  </si>
  <si>
    <t>SBPQTE11992360</t>
  </si>
  <si>
    <t>8517a886-8187-49ea-bc5a-e0b5a653abef</t>
  </si>
  <si>
    <t>SBPQTE11994814</t>
  </si>
  <si>
    <t>1e1a34f4-feb7-4315-85ab-c7a422ec17e7</t>
  </si>
  <si>
    <t>SBPQTE12001123</t>
  </si>
  <si>
    <t>a2266e12-a13d-408e-8f6b-78ffc885582a</t>
  </si>
  <si>
    <t>SBPQTE11988889</t>
  </si>
  <si>
    <t>GA700041758BUSP</t>
  </si>
  <si>
    <t>dc53e9ff-7252-45e0-93ce-8a80c2bf8aa5</t>
  </si>
  <si>
    <t>SBPQTE11993012</t>
  </si>
  <si>
    <t>83d8e2e0-40b5-444f-979d-e08c19170b45</t>
  </si>
  <si>
    <t>SBPQTE11985562</t>
  </si>
  <si>
    <t>16893aa1-1c82-422d-98a3-1b501f070870</t>
  </si>
  <si>
    <t>SBPQTE11994019</t>
  </si>
  <si>
    <t>S294210</t>
  </si>
  <si>
    <t>Canoes Manufacturing</t>
  </si>
  <si>
    <t>623d72a7-c512-4ead-be0b-613028314c55</t>
  </si>
  <si>
    <t>SBPQTE11996988</t>
  </si>
  <si>
    <t>20aab92c-46eb-4620-852c-097fc7377ec2</t>
  </si>
  <si>
    <t>SBPQTE11991307</t>
  </si>
  <si>
    <t>7cb8bc99-0724-42dd-acec-1dfc8ad393f0</t>
  </si>
  <si>
    <t>SBPQTE12000076</t>
  </si>
  <si>
    <t>5ece0859-3185-43a1-bc8e-38322f1ec2c9</t>
  </si>
  <si>
    <t>SBPQTE11987218</t>
  </si>
  <si>
    <t>34039783-d0bf-4a58-9abb-d0445d440109</t>
  </si>
  <si>
    <t>SBPQTE11984541</t>
  </si>
  <si>
    <t>a244d966-ef74-4ae0-8ac3-76c6eb86e95a</t>
  </si>
  <si>
    <t>SBPQTE11993249</t>
  </si>
  <si>
    <t>GA700200659BUSP</t>
  </si>
  <si>
    <t>b73d3fb4-ea37-49d0-803d-4d7a290aea8e</t>
  </si>
  <si>
    <t>SBPQTE11993136</t>
  </si>
  <si>
    <t>3078172f-6093-4de2-90f8-b9bc26b3fb37</t>
  </si>
  <si>
    <t>SBPQTE11993619</t>
  </si>
  <si>
    <t>1ec51a85-710d-47bf-9aa8-ceeab71c9d6b</t>
  </si>
  <si>
    <t>SBPQTE11998494</t>
  </si>
  <si>
    <t>S232956</t>
  </si>
  <si>
    <t>Wood Furniture Part Manufacturing (Ex. Sheet Metal)</t>
  </si>
  <si>
    <t>862b8e67-db08-4109-a408-d404d07047a3</t>
  </si>
  <si>
    <t>SBPQTE12000802</t>
  </si>
  <si>
    <t>S785563</t>
  </si>
  <si>
    <t>Education Consultant</t>
  </si>
  <si>
    <t>f7a800e6-0444-45a3-9470-329689184300</t>
  </si>
  <si>
    <t>SBPQTE12000966</t>
  </si>
  <si>
    <t>bcbbc0f5-008d-4aca-9b89-8f0d4e8b2744</t>
  </si>
  <si>
    <t>SBPQTE11985605</t>
  </si>
  <si>
    <t>f8469bf5-08f9-4e33-a4dc-19542040aabf</t>
  </si>
  <si>
    <t>SBPQTE11985085</t>
  </si>
  <si>
    <t>f28957b4-a404-400f-9fb5-4cfe6b9cb9a5</t>
  </si>
  <si>
    <t>SBPQTE11994600</t>
  </si>
  <si>
    <t>f049997f-4d4b-4c41-a281-0a4c2de1e45d</t>
  </si>
  <si>
    <t>SBPQTE12000211</t>
  </si>
  <si>
    <t>1ef26559-09da-411a-b0a4-5aa3560a0993</t>
  </si>
  <si>
    <t>SBPQTE11993901</t>
  </si>
  <si>
    <t>S233150</t>
  </si>
  <si>
    <t>Paperboard Manufacturing Noc</t>
  </si>
  <si>
    <t>f89dcd99-1c38-40ca-9527-fccb41a72096</t>
  </si>
  <si>
    <t>SBPQTE11984859</t>
  </si>
  <si>
    <t>b2dccf62-c083-409d-a8ee-90fe7cbc4dea</t>
  </si>
  <si>
    <t>SBPQTE11994128</t>
  </si>
  <si>
    <t>b948c72c-88f2-44e2-b4b4-781b3700a133</t>
  </si>
  <si>
    <t>SBPQTE11997970</t>
  </si>
  <si>
    <t>738a1905-1c78-4402-a992-ef20298e3e09</t>
  </si>
  <si>
    <t>SBPQTE11991699</t>
  </si>
  <si>
    <t>S452367</t>
  </si>
  <si>
    <t>Synthetic Rubber Wholesaling</t>
  </si>
  <si>
    <t>ecb4f37f-9dae-4c7d-8e8a-da0ce5dbf129</t>
  </si>
  <si>
    <t>SBPQTE11997388</t>
  </si>
  <si>
    <t>13df3225-e753-4efc-adad-c0e803418862</t>
  </si>
  <si>
    <t>SBPQTE11984264</t>
  </si>
  <si>
    <t>853713da-bdcd-444f-93f3-bd959ab1ba79</t>
  </si>
  <si>
    <t>SBPQTE11989901</t>
  </si>
  <si>
    <t>e330a971-d178-4dfa-a564-5865705bf254</t>
  </si>
  <si>
    <t>SBPQTE11988520</t>
  </si>
  <si>
    <t>3cd41c93-5cdb-427d-b351-7fafbae473f6</t>
  </si>
  <si>
    <t>SBPQTE11993777</t>
  </si>
  <si>
    <t>GA700105332BUSP</t>
  </si>
  <si>
    <t>S711115</t>
  </si>
  <si>
    <t>Post Office Operation</t>
  </si>
  <si>
    <t>bc28fd60-c758-4e0f-a2d1-f655a65f09e1</t>
  </si>
  <si>
    <t>SBPQTE12001428</t>
  </si>
  <si>
    <t>d764a1ca-378d-4474-beb9-e3ec905c1edf</t>
  </si>
  <si>
    <t>SBPQTE11984285</t>
  </si>
  <si>
    <t>GA700228682BUSP</t>
  </si>
  <si>
    <t>731c17af-0fd6-42ea-9fc3-6a6ac0048c9e</t>
  </si>
  <si>
    <t>SBPQTE11995613</t>
  </si>
  <si>
    <t>571562a6-705b-4390-bf1c-5429a2a05b44</t>
  </si>
  <si>
    <t>SBPQTE11998637</t>
  </si>
  <si>
    <t>2dd58a0c-efcb-463d-877c-801dd0f6581b</t>
  </si>
  <si>
    <t>SBPQTE11994319</t>
  </si>
  <si>
    <t>GA700234657BUSP</t>
  </si>
  <si>
    <t>b62ab171-12e5-496c-b2b1-77800dee18a1</t>
  </si>
  <si>
    <t>SBPQTE11989891</t>
  </si>
  <si>
    <t>61264ac5-cc53-4d90-ace2-463f14c8877c</t>
  </si>
  <si>
    <t>SBPQTE11991698</t>
  </si>
  <si>
    <t>89f8e5b8-52eb-49a9-8314-e7d5084ed6b0</t>
  </si>
  <si>
    <t>SBPQTE12001026</t>
  </si>
  <si>
    <t>GA700237110BUSP</t>
  </si>
  <si>
    <t>b546a89a-7556-44ac-a097-ab98b0b8c328</t>
  </si>
  <si>
    <t>SBPQTE11996243</t>
  </si>
  <si>
    <t>GA700049620BUSP</t>
  </si>
  <si>
    <t>567dfaea-56b9-4196-aded-8e9a1b4c3213</t>
  </si>
  <si>
    <t>SBPQTE11999270</t>
  </si>
  <si>
    <t>GA700224713BUSP</t>
  </si>
  <si>
    <t>c25ec290-1dea-4fd4-beec-8f1da8db6f3d</t>
  </si>
  <si>
    <t>SBPQTE11988699</t>
  </si>
  <si>
    <t>f985bd1d-1ef1-4dab-bd99-1cc943d7e1ad</t>
  </si>
  <si>
    <t>SBPQTE11984630</t>
  </si>
  <si>
    <t>36ab6268-ef68-45e9-a3f5-75741533e891</t>
  </si>
  <si>
    <t>SBPQTE11995664</t>
  </si>
  <si>
    <t>963c11a9-772a-49f5-9779-8f187ebe6083</t>
  </si>
  <si>
    <t>SBPQTE11997897</t>
  </si>
  <si>
    <t>c4f4e832-16be-42d2-b92e-aade9060efcb</t>
  </si>
  <si>
    <t>SBPQTE11985366</t>
  </si>
  <si>
    <t>GA700220724BUSP</t>
  </si>
  <si>
    <t>fa808ef0-f530-4ec1-90ab-2f20deb98536</t>
  </si>
  <si>
    <t>SBPQTE11994256</t>
  </si>
  <si>
    <t>63dd83e6-8114-42fd-aee2-7a5bc0cf3de5</t>
  </si>
  <si>
    <t>SBPQTE11991395</t>
  </si>
  <si>
    <t>GA700232880BUSP</t>
  </si>
  <si>
    <t>1b8074e3-d911-4032-8bff-06ec89a6a27f</t>
  </si>
  <si>
    <t>SBPQTE11993244</t>
  </si>
  <si>
    <t>da0275ab-dd9c-46b1-9472-aa72fb0e415d</t>
  </si>
  <si>
    <t>SBPQTE11984583</t>
  </si>
  <si>
    <t>454a700e-d448-438d-b9b6-807ab9b6fc37</t>
  </si>
  <si>
    <t>SBPQTE11987941</t>
  </si>
  <si>
    <t>1772e12a-9a05-4e2e-a2f2-bfa606ebabf5</t>
  </si>
  <si>
    <t>SBPQTE11993667</t>
  </si>
  <si>
    <t>S425950</t>
  </si>
  <si>
    <t>Steam-Cleaning Of Building Exteriors</t>
  </si>
  <si>
    <t>2d0efe5c-b6a2-4707-a31b-b74bdce7d36f</t>
  </si>
  <si>
    <t>SBPQTE11987491</t>
  </si>
  <si>
    <t>eaeb5d30-9b1d-4f2d-9a2b-0a7fbb2c15c1</t>
  </si>
  <si>
    <t>SBPQTE11987288</t>
  </si>
  <si>
    <t>850ae006-567b-4d2b-a671-c6a3c458214a</t>
  </si>
  <si>
    <t>SBPQTE11990602</t>
  </si>
  <si>
    <t>36b2c6d8-b066-4fbc-90cd-155970283929</t>
  </si>
  <si>
    <t>SBPQTE11985830</t>
  </si>
  <si>
    <t>9c9ae979-48cc-4028-a21a-b417f06fecbe</t>
  </si>
  <si>
    <t>SBPQTE12000790</t>
  </si>
  <si>
    <t>S952415</t>
  </si>
  <si>
    <t>Undertaking</t>
  </si>
  <si>
    <t>b8b04115-0e4d-4f10-aeb2-926dbbe1aec1</t>
  </si>
  <si>
    <t>SBPQTE11987250</t>
  </si>
  <si>
    <t>96d7ba45-c0c4-4cf1-b8f4-aca791ace217</t>
  </si>
  <si>
    <t>SBPQTE11989696</t>
  </si>
  <si>
    <t>f6cde603-305f-4365-9545-4bf9b5955334</t>
  </si>
  <si>
    <t>SBPQTE11996608</t>
  </si>
  <si>
    <t>GA700106352BUSP</t>
  </si>
  <si>
    <t>8756e8cb-3963-4a50-af69-199aa5df31c0</t>
  </si>
  <si>
    <t>SBPQTE11993866</t>
  </si>
  <si>
    <t>35924796-428b-429d-9733-26c9ae67a081</t>
  </si>
  <si>
    <t>SBPQTE11999525</t>
  </si>
  <si>
    <t>ef17f6fa-53f5-4db1-9e17-9e284f7094bb</t>
  </si>
  <si>
    <t>SBPQTE11990355</t>
  </si>
  <si>
    <t>aa8a00a7-a829-4422-954a-42fe0f5dd10e</t>
  </si>
  <si>
    <t>SBPQTE11988218</t>
  </si>
  <si>
    <t>75ed08a0-4889-4b4b-9150-11160ca21110</t>
  </si>
  <si>
    <t>SBPQTE11993415</t>
  </si>
  <si>
    <t>9f0d6f95-ac26-42df-926e-40414526ae60</t>
  </si>
  <si>
    <t>SBPQTE11982738</t>
  </si>
  <si>
    <t>GA700117539BUSP</t>
  </si>
  <si>
    <t>5749ec8b-e03a-43e3-9d92-988aa7e39834</t>
  </si>
  <si>
    <t>SBPQTE11996962</t>
  </si>
  <si>
    <t>0a922cd8-1ec9-4728-87d1-af7b072571be</t>
  </si>
  <si>
    <t>SBPQTE11997322</t>
  </si>
  <si>
    <t>2f8591c7-518a-42b9-a4f1-1cfbb98b78bb</t>
  </si>
  <si>
    <t>SBPQTE11996951</t>
  </si>
  <si>
    <t>S862259</t>
  </si>
  <si>
    <t>Radiologist (Own Account)</t>
  </si>
  <si>
    <t>531a229b-4794-4d23-83fd-7dee48fcc23e</t>
  </si>
  <si>
    <t>SBPQTE11998657</t>
  </si>
  <si>
    <t>ddd4100c-24c8-4683-89df-4ab177fd5e61</t>
  </si>
  <si>
    <t>SBPQTE11997298</t>
  </si>
  <si>
    <t>fdd54bdd-47f3-410c-aa57-db9bb886b64d</t>
  </si>
  <si>
    <t>SBPQTE11999701</t>
  </si>
  <si>
    <t>14ec1086-d4ec-4ab0-9c4a-6deb0fa876db</t>
  </si>
  <si>
    <t>SBPQTE11995656</t>
  </si>
  <si>
    <t>7b7763ae-c2ee-45c1-bdd5-84656f0af407</t>
  </si>
  <si>
    <t>SBPQTE11974806</t>
  </si>
  <si>
    <t>4668ddea-bd4e-4a05-81eb-c9bf060a7100</t>
  </si>
  <si>
    <t>SBPQTE12001657</t>
  </si>
  <si>
    <t>1fc36d93-189d-4149-8337-b172fb0621ec</t>
  </si>
  <si>
    <t>SBPQTE12000347</t>
  </si>
  <si>
    <t>S862251</t>
  </si>
  <si>
    <t>Orthopaedic Specialist (Own Account)</t>
  </si>
  <si>
    <t>2badc683-220f-4ace-95e5-a39231d4dd21</t>
  </si>
  <si>
    <t>SBPQTE11996692</t>
  </si>
  <si>
    <t>S612320</t>
  </si>
  <si>
    <t>Taxi Cab Service</t>
  </si>
  <si>
    <t>d276a562-f691-4447-bf90-dcd7d674d2e7</t>
  </si>
  <si>
    <t>SBPQTE11990233</t>
  </si>
  <si>
    <t>GA700026858BUSP</t>
  </si>
  <si>
    <t>8dffc40e-0626-464e-8bf3-cfd576db46e9</t>
  </si>
  <si>
    <t>SBPQTE11986332</t>
  </si>
  <si>
    <t>1d759eee-d46d-401c-9816-a6789e1bc502</t>
  </si>
  <si>
    <t>SBPQTE11989977</t>
  </si>
  <si>
    <t>GA700087396BUSP</t>
  </si>
  <si>
    <t>1a7b5a8f-9286-47fe-8b79-d33c19ff51d0</t>
  </si>
  <si>
    <t>SBPQTE11985598</t>
  </si>
  <si>
    <t>8b115cfb-016e-4192-be33-a58492c2c113</t>
  </si>
  <si>
    <t>SBPQTE12000417</t>
  </si>
  <si>
    <t>91cde80d-e62c-47e9-a4c1-c9042b95e626</t>
  </si>
  <si>
    <t>SBPQTE12000820</t>
  </si>
  <si>
    <t>5a506716-a47b-44cc-83db-8f575aa22495</t>
  </si>
  <si>
    <t>SBPQTE11995376</t>
  </si>
  <si>
    <t>52183512-4e8e-4e19-8499-20e5b2b6a605</t>
  </si>
  <si>
    <t>SBPQTE11991857</t>
  </si>
  <si>
    <t>S254230</t>
  </si>
  <si>
    <t>Paint Manufacturing (Ex. Bituminous)</t>
  </si>
  <si>
    <t>ef802090-60e3-49da-ae62-5247e30a283b</t>
  </si>
  <si>
    <t>SBPQTE11992933</t>
  </si>
  <si>
    <t>004007bd-8e33-4e2a-b742-0b19578d6e46</t>
  </si>
  <si>
    <t>SBPQTE11994411</t>
  </si>
  <si>
    <t>885cf040-66c0-465d-af19-0319f9ea1706</t>
  </si>
  <si>
    <t>SBPQTE11989824</t>
  </si>
  <si>
    <t>77b737b4-297e-48e6-a836-5ef4cc6d4b57</t>
  </si>
  <si>
    <t>SBPQTE11993719</t>
  </si>
  <si>
    <t>S281235</t>
  </si>
  <si>
    <t>Caravan Manufacturing</t>
  </si>
  <si>
    <t>1cd650c6-a699-40c7-8937-05ef207b1cc5</t>
  </si>
  <si>
    <t>SBPQTE11991540</t>
  </si>
  <si>
    <t>GA700224893BUSP</t>
  </si>
  <si>
    <t>b70ac492-670a-4759-a957-805be08ea66b</t>
  </si>
  <si>
    <t>SBPQTE11992892</t>
  </si>
  <si>
    <t>26633297-cef0-46f4-b0b0-bf2c29c305fb</t>
  </si>
  <si>
    <t>SBPQTE11993860</t>
  </si>
  <si>
    <t>GA700234344BUSP</t>
  </si>
  <si>
    <t>8d0ed167-d164-4a80-a182-40bc04d3b41b</t>
  </si>
  <si>
    <t>SBPQTE11984272</t>
  </si>
  <si>
    <t>c2e7f4cc-9a48-47f1-ad26-eaa55d523cc6</t>
  </si>
  <si>
    <t>SBPQTE11990564</t>
  </si>
  <si>
    <t>ca2c8d9e-1cd0-4e59-9b03-a882b5074cd8</t>
  </si>
  <si>
    <t>SBPQTE11998529</t>
  </si>
  <si>
    <t>c68ebfe9-9c05-49e2-a7a6-836fbadae38d</t>
  </si>
  <si>
    <t>SBPQTE11996474</t>
  </si>
  <si>
    <t>S522161</t>
  </si>
  <si>
    <t>Swimwear Retailing</t>
  </si>
  <si>
    <t>b9569fde-3587-4d6a-aa8b-c67e53c0bc96</t>
  </si>
  <si>
    <t>SBPQTE11996402</t>
  </si>
  <si>
    <t>6ff23a49-40e4-4e8d-ae65-530b34232de8</t>
  </si>
  <si>
    <t>SBPQTE11991762</t>
  </si>
  <si>
    <t>GA700115922BUSP</t>
  </si>
  <si>
    <t>S479955</t>
  </si>
  <si>
    <t>Luggage Wholesaling</t>
  </si>
  <si>
    <t>2ac6fc77-bc2d-4bbc-9c9d-60845dfa43d3</t>
  </si>
  <si>
    <t>SBPQTE11989354</t>
  </si>
  <si>
    <t>062b1c96-bebf-41e8-bdec-54dd695074d6</t>
  </si>
  <si>
    <t>SBPQTE11994581</t>
  </si>
  <si>
    <t>GA700234815BUSP</t>
  </si>
  <si>
    <t>7547566e-593a-47cc-97da-9ea15ccf777a</t>
  </si>
  <si>
    <t>SBPQTE11982807</t>
  </si>
  <si>
    <t>GA700120580BUSP</t>
  </si>
  <si>
    <t>511e7484-e586-405c-894e-bc9efd3afb0d</t>
  </si>
  <si>
    <t>SBPQTE11995672</t>
  </si>
  <si>
    <t>GA700235522BUSP</t>
  </si>
  <si>
    <t>bc91bc26-4d98-44cb-b229-8294c98a70aa</t>
  </si>
  <si>
    <t>SBPQTE11994255</t>
  </si>
  <si>
    <t>0291af89-482a-46d6-8ffd-ff44e9c82303</t>
  </si>
  <si>
    <t>SBPQTE11991749</t>
  </si>
  <si>
    <t>7c62f751-de71-4305-a149-722e06547283</t>
  </si>
  <si>
    <t>SBPQTE11988960</t>
  </si>
  <si>
    <t>S016960</t>
  </si>
  <si>
    <t>Vegetable Growing (For Fodder)</t>
  </si>
  <si>
    <t>f5c4db9c-9291-48c5-8ec5-c3867ea932c5</t>
  </si>
  <si>
    <t>SBPQTE11996525</t>
  </si>
  <si>
    <t>295415b2-3ffc-4feb-99e3-eabe25ba80b0</t>
  </si>
  <si>
    <t>SBPQTE11997327</t>
  </si>
  <si>
    <t>24352c5a-a383-4ac8-bc6a-7831bb4a7b32</t>
  </si>
  <si>
    <t>SBPQTE11994744</t>
  </si>
  <si>
    <t>eab6304c-8766-4992-8075-89f457ddd242</t>
  </si>
  <si>
    <t>SBPQTE11985776</t>
  </si>
  <si>
    <t>6cb44434-d799-421c-98e2-486784ac602c</t>
  </si>
  <si>
    <t>SBPQTE11988503</t>
  </si>
  <si>
    <t>5153fe8b-93ba-4045-8170-ff8bf0cc947c</t>
  </si>
  <si>
    <t>SBPQTE11999604</t>
  </si>
  <si>
    <t>26f514a0-f734-4ceb-ad9f-0554c2b8a1f7</t>
  </si>
  <si>
    <t>SBPQTE11987669</t>
  </si>
  <si>
    <t>392d3a63-2b42-4a86-b9b6-04bd5e37830a</t>
  </si>
  <si>
    <t>SBPQTE11992789</t>
  </si>
  <si>
    <t>GA700217493BUSP</t>
  </si>
  <si>
    <t>c009c6fa-986f-43d2-801d-679775b45152</t>
  </si>
  <si>
    <t>SBPQTE11987111</t>
  </si>
  <si>
    <t>257457b3-52fa-4052-ad99-5f3a664b0bc7</t>
  </si>
  <si>
    <t>SBPQTE11987341</t>
  </si>
  <si>
    <t>S423425</t>
  </si>
  <si>
    <t>Fire Extinguisher Servicing</t>
  </si>
  <si>
    <t>770e2c50-3265-4c2c-b32f-ff3ba7bde298</t>
  </si>
  <si>
    <t>SBPQTE11996513</t>
  </si>
  <si>
    <t>GA700236047BUSP</t>
  </si>
  <si>
    <t>eb6fa2dd-2d19-4486-9d83-4e87535d031f</t>
  </si>
  <si>
    <t>SBPQTE12000278</t>
  </si>
  <si>
    <t>S523325</t>
  </si>
  <si>
    <t>Bathroom Equipment Retailing</t>
  </si>
  <si>
    <t>c7e37db2-ce3b-4daf-9390-068e325a7a1c</t>
  </si>
  <si>
    <t>SBPQTE11989153</t>
  </si>
  <si>
    <t>GA700230749BUSP</t>
  </si>
  <si>
    <t>6a8a5abd-77dd-41b5-b0df-e86426f656f8</t>
  </si>
  <si>
    <t>SBPQTE11984556</t>
  </si>
  <si>
    <t>S286230</t>
  </si>
  <si>
    <t>Earthmoving Machinery Manufacturing</t>
  </si>
  <si>
    <t>9bfd4d2a-5906-4db5-8e40-3c26c0e0799a</t>
  </si>
  <si>
    <t>SBPQTE11988195</t>
  </si>
  <si>
    <t>1a0fb232-0e69-41f8-b3f3-35d3d7f54ea5</t>
  </si>
  <si>
    <t>SBPQTE11998538</t>
  </si>
  <si>
    <t>GA700217839BUSP</t>
  </si>
  <si>
    <t>c11932a6-c3eb-4809-b13e-5251d686f6ca</t>
  </si>
  <si>
    <t>SBPQTE11984399</t>
  </si>
  <si>
    <t>S962910</t>
  </si>
  <si>
    <t>Associations Operation Noc - Office Risk Only</t>
  </si>
  <si>
    <t>55d3f20a-1389-4493-86b3-cc2631c43fbc</t>
  </si>
  <si>
    <t>SBPQTE11990203</t>
  </si>
  <si>
    <t>dce32180-e604-4340-8665-38d642d07aec</t>
  </si>
  <si>
    <t>SBPQTE11992063</t>
  </si>
  <si>
    <t>6af60ae5-28f3-466c-ac75-2bd5d622e6ab</t>
  </si>
  <si>
    <t>SBPQTE11998534</t>
  </si>
  <si>
    <t>S522315</t>
  </si>
  <si>
    <t>Curtains Retailing</t>
  </si>
  <si>
    <t>09100899-72b8-4a0f-8568-6d73971f8956</t>
  </si>
  <si>
    <t>SBPQTE11986035</t>
  </si>
  <si>
    <t>15be8e38-3e48-422e-bd9c-3ffc222dea14</t>
  </si>
  <si>
    <t>SBPQTE11987748</t>
  </si>
  <si>
    <t>S924140</t>
  </si>
  <si>
    <t>Performing Artist Operation</t>
  </si>
  <si>
    <t>7dd33d47-7169-4e59-9e44-0235ad9c717b</t>
  </si>
  <si>
    <t>SBPQTE11984424</t>
  </si>
  <si>
    <t>a684981a-52c5-49d8-85fc-9edaa6b2469f</t>
  </si>
  <si>
    <t>SBPQTE11987703</t>
  </si>
  <si>
    <t>S863945</t>
  </si>
  <si>
    <t>Herbalist (Own Account)</t>
  </si>
  <si>
    <t>6093a7cb-302d-483b-a81c-284f8cdd9081</t>
  </si>
  <si>
    <t>SBPQTE11995278</t>
  </si>
  <si>
    <t>23be6731-eaf4-4863-bb1a-b6b0b88b31ce</t>
  </si>
  <si>
    <t>SBPQTE11990570</t>
  </si>
  <si>
    <t>2abaedcc-10f4-477a-8d92-436dc2292be1</t>
  </si>
  <si>
    <t>SBPQTE12000176</t>
  </si>
  <si>
    <t>62ea9ac6-2fb3-480a-8e99-a8169a85e9c1</t>
  </si>
  <si>
    <t>SBPQTE11987362</t>
  </si>
  <si>
    <t>c4c995c8-861f-4aee-a8cf-44a831c72e3e</t>
  </si>
  <si>
    <t>SBPQTE11998770</t>
  </si>
  <si>
    <t>cf5b9bf7-f692-40f8-a0fc-01e280052c55</t>
  </si>
  <si>
    <t>SBPQTE11984192</t>
  </si>
  <si>
    <t>a43e77c2-2d97-45ae-ab23-c7e5bf38218a</t>
  </si>
  <si>
    <t>SBPQTE11989816</t>
  </si>
  <si>
    <t>dfce722f-7769-4a2f-b165-5e62e7e9c25f</t>
  </si>
  <si>
    <t>SBPQTE11997038</t>
  </si>
  <si>
    <t>9cb211c8-e17d-4b7a-89a3-8fec8a5ec34c</t>
  </si>
  <si>
    <t>SBPQTE11996115</t>
  </si>
  <si>
    <t>GA700168628BUSP</t>
  </si>
  <si>
    <t>9658a166-7c26-4ca0-93a9-18a0f0c90b15</t>
  </si>
  <si>
    <t>SBPQTE11985917</t>
  </si>
  <si>
    <t>S522210</t>
  </si>
  <si>
    <t>Footwear Retailing</t>
  </si>
  <si>
    <t>e0633fcd-a53f-4596-815e-4bf1774cccc0</t>
  </si>
  <si>
    <t>SBPQTE11996213</t>
  </si>
  <si>
    <t>e2fafcca-48c4-4e91-9c27-5b4ab38b4d14</t>
  </si>
  <si>
    <t>SBPQTE11991574</t>
  </si>
  <si>
    <t>88a15817-ddb7-452b-8fcc-17d8b99ebe2d</t>
  </si>
  <si>
    <t>SBPQTE11987957</t>
  </si>
  <si>
    <t>GA700166785BUSP</t>
  </si>
  <si>
    <t>7cc0a38e-3333-4d75-be8d-e6a71bfbc3ad</t>
  </si>
  <si>
    <t>SBPQTE11996604</t>
  </si>
  <si>
    <t>eee438bf-0dd2-4da1-a672-27b6df9f33ae</t>
  </si>
  <si>
    <t>SBPQTE11994492</t>
  </si>
  <si>
    <t>5effa9c8-5aa4-4f22-b878-88412e278a34</t>
  </si>
  <si>
    <t>SBPQTE11994300</t>
  </si>
  <si>
    <t>S525510</t>
  </si>
  <si>
    <t>Watches Retailing</t>
  </si>
  <si>
    <t>a2434103-d959-46ea-b272-367cc6bf0205</t>
  </si>
  <si>
    <t>SBPQTE11989029</t>
  </si>
  <si>
    <t>bec8c8ae-ef7c-425d-acda-fb4cb36d1943</t>
  </si>
  <si>
    <t>SBPQTE11997286</t>
  </si>
  <si>
    <t>S630220</t>
  </si>
  <si>
    <t>Island Ferry Operation (In Coastal Waters)</t>
  </si>
  <si>
    <t>7386c114-5f96-43fb-8118-45b5abbc9583</t>
  </si>
  <si>
    <t>SBPQTE11995723</t>
  </si>
  <si>
    <t>4ce3469a-6258-42f6-a66c-21dbaf2dee4c</t>
  </si>
  <si>
    <t>SBPQTE11988490</t>
  </si>
  <si>
    <t>2fee35c0-bd76-4c06-aa30-8dfaf4333944</t>
  </si>
  <si>
    <t>SBPQTE11999345</t>
  </si>
  <si>
    <t>6d9d4220-85b1-4ec6-8e8c-84a1b0902f37</t>
  </si>
  <si>
    <t>SBPQTE11992322</t>
  </si>
  <si>
    <t>27464bc0-2682-4d2c-a0db-04b337b1ed89</t>
  </si>
  <si>
    <t>SBPQTE11993114</t>
  </si>
  <si>
    <t>S461977</t>
  </si>
  <si>
    <t>Hairdressers' Equipment Wholesaling</t>
  </si>
  <si>
    <t>613874e5-3740-40f9-a835-4a74ef5a9a05</t>
  </si>
  <si>
    <t>SBPQTE11996175</t>
  </si>
  <si>
    <t>GA700109122BUSP</t>
  </si>
  <si>
    <t>0999be8d-0127-476f-b4df-ddfc956058f5</t>
  </si>
  <si>
    <t>SBPQTE12000609</t>
  </si>
  <si>
    <t>GA700146993BUSP</t>
  </si>
  <si>
    <t>81112c4d-d59f-4936-88f7-4ffb590becab</t>
  </si>
  <si>
    <t>SBPQTE12000256</t>
  </si>
  <si>
    <t>3e7eeee2-bf4e-44c3-b14f-6b57d8859817</t>
  </si>
  <si>
    <t>SBPQTE11995549</t>
  </si>
  <si>
    <t>b7fd48fa-7584-4edf-b08b-c77022a4b60a</t>
  </si>
  <si>
    <t>SBPQTE11997784</t>
  </si>
  <si>
    <t>97899de1-b23b-4506-affc-b9926412f658</t>
  </si>
  <si>
    <t>SBPQTE11998780</t>
  </si>
  <si>
    <t>853ffe0a-8fd5-402f-903c-6f36e24f2db1</t>
  </si>
  <si>
    <t>SBPQTE12000737</t>
  </si>
  <si>
    <t>fd722cc5-f9c7-4489-8990-ed635cf48241</t>
  </si>
  <si>
    <t>SBPQTE11991269</t>
  </si>
  <si>
    <t>f8762c8a-8e68-4314-91b3-076a0f5bcbfe</t>
  </si>
  <si>
    <t>SBPQTE11983780</t>
  </si>
  <si>
    <t>15d20c50-7df0-442d-9c96-2750c946a7fc</t>
  </si>
  <si>
    <t>SBPQTE11992982</t>
  </si>
  <si>
    <t>80d9c347-ba20-4f5c-9536-8155e685861c</t>
  </si>
  <si>
    <t>SBPQTE12000577</t>
  </si>
  <si>
    <t>07e58523-5ab3-4bd2-a17e-95f47e53d328</t>
  </si>
  <si>
    <t>SBPQTE11995241</t>
  </si>
  <si>
    <t>GA700235152BUSP</t>
  </si>
  <si>
    <t>S424115</t>
  </si>
  <si>
    <t>Fibrous Plaster Fixing Or Finishing</t>
  </si>
  <si>
    <t>7a601d54-e60e-420b-bd63-f8e5f0bfa3ad</t>
  </si>
  <si>
    <t>SBPQTE11998564</t>
  </si>
  <si>
    <t>7e7aa2fa-c660-44a2-b529-6ccec150b6d0</t>
  </si>
  <si>
    <t>SBPQTE11982803</t>
  </si>
  <si>
    <t>26f2f37e-e08c-46a1-b5a7-9d4657979911</t>
  </si>
  <si>
    <t>SBPQTE11985368</t>
  </si>
  <si>
    <t>55f299f3-7448-4cfd-9370-23343b8c729f</t>
  </si>
  <si>
    <t>SBPQTE11996716</t>
  </si>
  <si>
    <t>96beecd7-06dc-4250-899b-cfbf0b8e2147</t>
  </si>
  <si>
    <t>SBPQTE11998744</t>
  </si>
  <si>
    <t>330844be-7c81-4190-89b4-630bedc8a06c</t>
  </si>
  <si>
    <t>SBPQTE11988070</t>
  </si>
  <si>
    <t>1b76227f-8d74-4b51-8b8b-9be4524104d2</t>
  </si>
  <si>
    <t>SBPQTE11995318</t>
  </si>
  <si>
    <t>e7110f93-b281-495c-b9aa-ab9783edbcbe</t>
  </si>
  <si>
    <t>SBPQTE11985377</t>
  </si>
  <si>
    <t>180beff1-9614-496f-b2d4-b791dd161093</t>
  </si>
  <si>
    <t>SBPQTE11992048</t>
  </si>
  <si>
    <t>4f539f5b-2cdd-489f-be0f-9b3ced2eb878</t>
  </si>
  <si>
    <t>SBPQTE11991801</t>
  </si>
  <si>
    <t>S015205</t>
  </si>
  <si>
    <t>Horse breeding and agistment (excl riding school and training)</t>
  </si>
  <si>
    <t>951acc7b-4bac-44ca-8611-041515bc624a</t>
  </si>
  <si>
    <t>SBPQTE11986088</t>
  </si>
  <si>
    <t>d512e368-15eb-4ad5-888b-e2c167df4d9a</t>
  </si>
  <si>
    <t>SBPQTE11989761</t>
  </si>
  <si>
    <t>dcc0ce70-7e8b-41e5-8ffe-722371c844bb</t>
  </si>
  <si>
    <t>SBPQTE11991579</t>
  </si>
  <si>
    <t>S479410</t>
  </si>
  <si>
    <t>Magazine Wholesaling</t>
  </si>
  <si>
    <t>5b3b6071-3862-4385-aa94-082a37a0b30a</t>
  </si>
  <si>
    <t>SBPQTE11996315</t>
  </si>
  <si>
    <t>S461215</t>
  </si>
  <si>
    <t>Professional Equipment Wholesaling</t>
  </si>
  <si>
    <t>914bce36-b97b-41ca-b234-322341c1f27a</t>
  </si>
  <si>
    <t>SBPQTE11990591</t>
  </si>
  <si>
    <t>fae01c46-693d-4913-9e51-db3aa06529a6</t>
  </si>
  <si>
    <t>SBPQTE11994007</t>
  </si>
  <si>
    <t>bbabbef8-39b1-407d-b9fa-454748a0d417</t>
  </si>
  <si>
    <t>SBPQTE11988968</t>
  </si>
  <si>
    <t>931ab17d-c877-4da0-b7a1-dec2a05fa86b</t>
  </si>
  <si>
    <t>SBPQTE11983904</t>
  </si>
  <si>
    <t>S863220</t>
  </si>
  <si>
    <t>Optical Dispensing</t>
  </si>
  <si>
    <t>4c0697dd-1ab2-463d-989e-b0ea8a00c75d</t>
  </si>
  <si>
    <t>SBPQTE11994731</t>
  </si>
  <si>
    <t>8c5b0220-f0c6-43b3-871c-8076978fa2af</t>
  </si>
  <si>
    <t>SBPQTE11999747</t>
  </si>
  <si>
    <t>79caf9e6-1fa7-4e37-b06f-b7ddcfa7fd55</t>
  </si>
  <si>
    <t>SBPQTE11996080</t>
  </si>
  <si>
    <t>6aeed04e-05a0-4f83-8c6b-28a65fd5b40f</t>
  </si>
  <si>
    <t>SBPQTE11991658</t>
  </si>
  <si>
    <t>38d3aa55-d5a5-4ff5-8a83-5c65031242a0</t>
  </si>
  <si>
    <t>SBPQTE11987986</t>
  </si>
  <si>
    <t>0a2fa1d6-4a07-47bf-a430-c4de2b68d7ed</t>
  </si>
  <si>
    <t>SBPQTE11984568</t>
  </si>
  <si>
    <t>c8d842db-466f-4307-b331-ff9475f35a69</t>
  </si>
  <si>
    <t>SBPQTE11991708</t>
  </si>
  <si>
    <t>0c8723f5-b2e6-4bf9-88f0-0cfa2473a390</t>
  </si>
  <si>
    <t>SBPQTE11989785</t>
  </si>
  <si>
    <t>385bc2f8-0915-47f1-9a02-9da8978af0de</t>
  </si>
  <si>
    <t>SBPQTE11999769</t>
  </si>
  <si>
    <t>51b71046-b5ee-429c-b33e-64449c13d7cd</t>
  </si>
  <si>
    <t>SBPQTE11989324</t>
  </si>
  <si>
    <t>GA700226566BUSP</t>
  </si>
  <si>
    <t>ce33c62f-625f-4306-be23-9837cd1365bf</t>
  </si>
  <si>
    <t>SBPQTE11983773</t>
  </si>
  <si>
    <t>6fd47646-f65e-4230-af4a-116603bdd9c4</t>
  </si>
  <si>
    <t>SBPQTE11987366</t>
  </si>
  <si>
    <t>198257ce-80cd-43a0-9051-8a728b063877</t>
  </si>
  <si>
    <t>SBPQTE12000165</t>
  </si>
  <si>
    <t>11eb2f61-59dd-4de5-907a-f765fc2aab20</t>
  </si>
  <si>
    <t>SBPQTE11992224</t>
  </si>
  <si>
    <t>GA700233089BUSP</t>
  </si>
  <si>
    <t>fa319946-68b8-449e-bcb0-5ab9338273b2</t>
  </si>
  <si>
    <t>SBPQTE11988559</t>
  </si>
  <si>
    <t>163e8e0e-3dbf-424e-9e5b-e042521fb1e0</t>
  </si>
  <si>
    <t>SBPQTE11988962</t>
  </si>
  <si>
    <t>S511025</t>
  </si>
  <si>
    <t>Groceries Retailing, Licensed To Sell Alcohol</t>
  </si>
  <si>
    <t>6c1ea659-6bed-49e3-9112-0fea2b65eeee</t>
  </si>
  <si>
    <t>SBPQTE11993920</t>
  </si>
  <si>
    <t>S030325</t>
  </si>
  <si>
    <t>Reforestation Service</t>
  </si>
  <si>
    <t>f24f09ee-ab7c-4bb2-8d78-d53fac53c91d</t>
  </si>
  <si>
    <t>SBPQTE11982726</t>
  </si>
  <si>
    <t>958a5c46-9fd5-468f-99c0-322a387f2ecc</t>
  </si>
  <si>
    <t>SBPQTE11997211</t>
  </si>
  <si>
    <t>GA700236039BUSP</t>
  </si>
  <si>
    <t>7bb01119-d941-4939-95d3-876bebfac037</t>
  </si>
  <si>
    <t>SBPQTE11995713</t>
  </si>
  <si>
    <t>GA700122541BUSP</t>
  </si>
  <si>
    <t>959c4a4f-28d6-48f5-b63e-8a20f5c8cdc5</t>
  </si>
  <si>
    <t>SBPQTE11995955</t>
  </si>
  <si>
    <t>6b7ef4c2-a502-437f-a41d-e8afab2aaa8b</t>
  </si>
  <si>
    <t>SBPQTE11992268</t>
  </si>
  <si>
    <t>76d99a52-0e75-49cc-91c8-297f7332fdfb</t>
  </si>
  <si>
    <t>SBPQTE11997107</t>
  </si>
  <si>
    <t>S274210</t>
  </si>
  <si>
    <t>Architectural Aluminium Products Manufacturing</t>
  </si>
  <si>
    <t>455daacb-2548-4b16-8786-cea6bde87198</t>
  </si>
  <si>
    <t>SBPQTE11989627</t>
  </si>
  <si>
    <t>304b203e-217e-4e5e-95f6-4b264468b5cd</t>
  </si>
  <si>
    <t>SBPQTE11993232</t>
  </si>
  <si>
    <t>7314c8e1-4bbf-4b86-9405-441d5c1f6ef8</t>
  </si>
  <si>
    <t>SBPQTE11991112</t>
  </si>
  <si>
    <t>ae0b8b43-7d4e-4710-a206-a7a9e54bacf2</t>
  </si>
  <si>
    <t>SBPQTE11999450</t>
  </si>
  <si>
    <t>S425125</t>
  </si>
  <si>
    <t>Landscape Garden Supply W'Sale</t>
  </si>
  <si>
    <t>cd28b3ab-ee46-4daf-914f-5faa9266d66e</t>
  </si>
  <si>
    <t>SBPQTE11995314</t>
  </si>
  <si>
    <t>7877d5fa-1c87-4141-8e73-dad5c6fe19d8</t>
  </si>
  <si>
    <t>SBPQTE11994836</t>
  </si>
  <si>
    <t>6d514c7c-219b-4b81-a80f-8e725d62c8c7</t>
  </si>
  <si>
    <t>SBPQTE11983907</t>
  </si>
  <si>
    <t>8831f1ba-14eb-45de-9c53-52e2cf20d895</t>
  </si>
  <si>
    <t>SBPQTE11999536</t>
  </si>
  <si>
    <t>GA700237706BUSP</t>
  </si>
  <si>
    <t>ed6e9532-49db-48bb-af9d-c42e3e9dfbd3</t>
  </si>
  <si>
    <t>SBPQTE11987998</t>
  </si>
  <si>
    <t>36e232e2-9a9a-4402-b61d-cad7d84083e8</t>
  </si>
  <si>
    <t>SBPQTE11997122</t>
  </si>
  <si>
    <t>e5b43578-727d-4543-9232-3056e55b608e</t>
  </si>
  <si>
    <t>SBPQTE11998826</t>
  </si>
  <si>
    <t>8e266e6d-d829-4e38-9cae-77f34c1e3c94</t>
  </si>
  <si>
    <t>SBPQTE11984634</t>
  </si>
  <si>
    <t>1595448d-ba42-456e-b4c6-98405fd303ce</t>
  </si>
  <si>
    <t>SBPQTE11997587</t>
  </si>
  <si>
    <t>8260b64f-603a-4b60-92ab-2a34815644f4</t>
  </si>
  <si>
    <t>SBPQTE11996268</t>
  </si>
  <si>
    <t>2a5d438f-7fe6-4a74-b1d0-a3246bfeb4fa</t>
  </si>
  <si>
    <t>SBPQTE11999000</t>
  </si>
  <si>
    <t>S571054</t>
  </si>
  <si>
    <t>Hotel (Principally Accommodation 2 And 3 Star)</t>
  </si>
  <si>
    <t>2b0ad8b5-6c5c-4d6d-aaaf-f8653255586e</t>
  </si>
  <si>
    <t>SBPQTE11986083</t>
  </si>
  <si>
    <t>1e28daa1-3e9d-46b2-82be-931898f46295</t>
  </si>
  <si>
    <t>SBPQTE11986691</t>
  </si>
  <si>
    <t>0eedb5f8-80a9-4154-a16e-a2c0e7b47fe6</t>
  </si>
  <si>
    <t>SBPQTE11989388</t>
  </si>
  <si>
    <t>GA700168777BUSP</t>
  </si>
  <si>
    <t>S451955</t>
  </si>
  <si>
    <t>Cut Flower Wholesaling</t>
  </si>
  <si>
    <t>1c7dfb93-77b5-4e0e-a7f7-71c8ced02e62</t>
  </si>
  <si>
    <t>SBPQTE11999879</t>
  </si>
  <si>
    <t>7f3c8599-65c9-403c-813b-77076fef1a0b</t>
  </si>
  <si>
    <t>SBPQTE11993045</t>
  </si>
  <si>
    <t>0ba44558-b62e-4e72-b362-b63581bae9ea</t>
  </si>
  <si>
    <t>SBPQTE11991991</t>
  </si>
  <si>
    <t>df9d4be6-d616-48ec-b18e-ab5f2e940627</t>
  </si>
  <si>
    <t>SBPQTE11989247</t>
  </si>
  <si>
    <t>GA700220494BUSP</t>
  </si>
  <si>
    <t>e75763f5-23e5-40be-a34e-c6062c049174</t>
  </si>
  <si>
    <t>SBPQTE11995561</t>
  </si>
  <si>
    <t>26e5c4f7-6e11-44bc-b5a5-24f045cfefa2</t>
  </si>
  <si>
    <t>SBPQTE11995436</t>
  </si>
  <si>
    <t>S572015</t>
  </si>
  <si>
    <t>Hotel (Mainly Drinking Place) Other Construction</t>
  </si>
  <si>
    <t>8b548151-e4c9-41e6-ab0a-ff4d18ea231a</t>
  </si>
  <si>
    <t>SBPQTE11997657</t>
  </si>
  <si>
    <t>7240fd21-c8d8-4b14-beea-aca174c2286c</t>
  </si>
  <si>
    <t>SBPQTE11995926</t>
  </si>
  <si>
    <t>S452153</t>
  </si>
  <si>
    <t>Oils/Greases, Industrial/Lubricating Wholesaling</t>
  </si>
  <si>
    <t>8c76cae5-fae8-4272-8438-1e5e205c1dca</t>
  </si>
  <si>
    <t>SBPQTE11985602</t>
  </si>
  <si>
    <t>S471510</t>
  </si>
  <si>
    <t>Fresh Vegetable Wholesaling, Washing Or Packing</t>
  </si>
  <si>
    <t>1cb24ee5-d612-43f6-b1a6-d12373b7fdc9</t>
  </si>
  <si>
    <t>SBPQTE11990521</t>
  </si>
  <si>
    <t>5c901046-0034-47ed-97fa-4d878fd65a7a</t>
  </si>
  <si>
    <t>SBPQTE11993740</t>
  </si>
  <si>
    <t>4082577c-8c71-4141-9c53-9c4aeb2fc144</t>
  </si>
  <si>
    <t>SBPQTE11987897</t>
  </si>
  <si>
    <t>fa4b93c3-3186-4e5c-a32b-a83149676a48</t>
  </si>
  <si>
    <t>SBPQTE11990753</t>
  </si>
  <si>
    <t>bb4c555b-7230-42a9-bd8e-3a3d088ac341</t>
  </si>
  <si>
    <t>SBPQTE11994237</t>
  </si>
  <si>
    <t>S786510</t>
  </si>
  <si>
    <t>Pest Control Service (Industrial Or Household)</t>
  </si>
  <si>
    <t>2d590822-192f-4a56-a869-2579eb3e62b9</t>
  </si>
  <si>
    <t>SBPQTE11993231</t>
  </si>
  <si>
    <t>GA700130640BUSP</t>
  </si>
  <si>
    <t>1246bd22-6886-4c15-a61a-bccf36f5ca8d</t>
  </si>
  <si>
    <t>SBPQTE11985526</t>
  </si>
  <si>
    <t>9ae2fb14-1300-4ffe-8278-1c651a573f20</t>
  </si>
  <si>
    <t>SBPQTE11990634</t>
  </si>
  <si>
    <t>156fcd73-43da-4300-8ee7-114a72960861</t>
  </si>
  <si>
    <t>SBPQTE11989775</t>
  </si>
  <si>
    <t>16d4c307-8354-4186-a25e-73c4b1c92873</t>
  </si>
  <si>
    <t>SBPQTE11989072</t>
  </si>
  <si>
    <t>4e7a9f7a-a042-4767-8588-9c42c8cde858</t>
  </si>
  <si>
    <t>SBPQTE11997177</t>
  </si>
  <si>
    <t>c7235aef-f121-44b4-b576-478689290c44</t>
  </si>
  <si>
    <t>SBPQTE11993421</t>
  </si>
  <si>
    <t>c7902d8f-1446-4c8a-b3ce-f75ad8c04474</t>
  </si>
  <si>
    <t>SBPQTE11989950</t>
  </si>
  <si>
    <t>8043c3ca-258c-4b46-bf3a-67b1edc8d7d1</t>
  </si>
  <si>
    <t>SBPQTE11989818</t>
  </si>
  <si>
    <t>eb8f420e-73af-45f6-8134-f7efc4cef58f</t>
  </si>
  <si>
    <t>SBPQTE11992376</t>
  </si>
  <si>
    <t>fead6bed-1d8c-4f7a-9200-a521ced9946b</t>
  </si>
  <si>
    <t>SBPQTE11997323</t>
  </si>
  <si>
    <t>a474b965-59c5-43cd-839b-499ed391997f</t>
  </si>
  <si>
    <t>SBPQTE11988871</t>
  </si>
  <si>
    <t>7bdedb16-4c1e-4224-a4a2-e6e0feb2c4f0</t>
  </si>
  <si>
    <t>SBPQTE11993282</t>
  </si>
  <si>
    <t>GA700073543BUSP</t>
  </si>
  <si>
    <t>36369dd3-3306-4c6c-8b68-4ff0a01bc5a3</t>
  </si>
  <si>
    <t>SBPQTE11987937</t>
  </si>
  <si>
    <t>78ab4cc4-1e16-4ebd-ad37-0d5d86f5b61a</t>
  </si>
  <si>
    <t>SBPQTE11995000</t>
  </si>
  <si>
    <t>S479525</t>
  </si>
  <si>
    <t>Paper Products Wholesaling Noc</t>
  </si>
  <si>
    <t>5b50fac3-4df8-4028-a1f4-95a0a9907f0d</t>
  </si>
  <si>
    <t>SBPQTE11996231</t>
  </si>
  <si>
    <t>78f8587b-7342-49fb-8c13-022b364be81a</t>
  </si>
  <si>
    <t>SBPQTE11992782</t>
  </si>
  <si>
    <t>030be5be-d509-4f2c-812e-50f88ce715b2</t>
  </si>
  <si>
    <t>SBPQTE11984384</t>
  </si>
  <si>
    <t>570f4a98-ab64-4573-84b5-9102a526606a</t>
  </si>
  <si>
    <t>SBPQTE11988640</t>
  </si>
  <si>
    <t>GA700231266BUSP</t>
  </si>
  <si>
    <t>d29ee056-c12e-4d51-82d6-1a6ef4f20c7e</t>
  </si>
  <si>
    <t>SBPQTE11997428</t>
  </si>
  <si>
    <t>32e608c1-75c7-437e-8f8b-cbfee9d049cb</t>
  </si>
  <si>
    <t>SBPQTE11991833</t>
  </si>
  <si>
    <t>dd46543a-d7da-4227-a86e-7f18367354c4</t>
  </si>
  <si>
    <t>SBPQTE11985216</t>
  </si>
  <si>
    <t>GA700116881BUSP</t>
  </si>
  <si>
    <t>S952630</t>
  </si>
  <si>
    <t>Manicure Service</t>
  </si>
  <si>
    <t>d28e0ea0-07bd-4286-bd3b-d19967c5a9f7</t>
  </si>
  <si>
    <t>SBPQTE11995236</t>
  </si>
  <si>
    <t>S782362</t>
  </si>
  <si>
    <t>Consultant Engineering Service Noc</t>
  </si>
  <si>
    <t>67306ea5-2c0b-404a-8018-a34e6197334f</t>
  </si>
  <si>
    <t>SBPQTE11992863</t>
  </si>
  <si>
    <t>GA700233790BUSP</t>
  </si>
  <si>
    <t>3a598bdd-3854-44a0-b452-69ca7f926641</t>
  </si>
  <si>
    <t>SBPQTE11993088</t>
  </si>
  <si>
    <t>b1c2b9c5-614f-42a6-ac29-e3eb1ec8b723</t>
  </si>
  <si>
    <t>SBPQTE11990864</t>
  </si>
  <si>
    <t>S471925</t>
  </si>
  <si>
    <t>Coffee Wholesaling</t>
  </si>
  <si>
    <t>f05dc938-648a-4ab0-bc55-1d6f1b81071c</t>
  </si>
  <si>
    <t>SBPQTE11998231</t>
  </si>
  <si>
    <t>1127fc96-bcb4-4b96-9b30-5d364e48fb0f</t>
  </si>
  <si>
    <t>SBPQTE11997408</t>
  </si>
  <si>
    <t>3a04043e-d587-4377-99d8-d6bb3a6037f8</t>
  </si>
  <si>
    <t>SBPQTE11998345</t>
  </si>
  <si>
    <t>10f3c343-0bbc-4d9f-9665-0dc940b39f10</t>
  </si>
  <si>
    <t>SBPQTE11986236</t>
  </si>
  <si>
    <t>5b53eea0-be8b-43ed-b362-45b2999cd59e</t>
  </si>
  <si>
    <t>SBPQTE11999493</t>
  </si>
  <si>
    <t>ec915171-49a2-45e6-a469-9b9346ece5cd</t>
  </si>
  <si>
    <t>SBPQTE11992446</t>
  </si>
  <si>
    <t>c3161fdb-252d-447b-81f6-e0504e3dc4ec</t>
  </si>
  <si>
    <t>SBPQTE11999084</t>
  </si>
  <si>
    <t>a0b03e19-b177-4805-8111-30fb04cf50dd</t>
  </si>
  <si>
    <t>SBPQTE11997803</t>
  </si>
  <si>
    <t>2cfdaf1f-fa87-4c7a-9066-4631a665a4bb</t>
  </si>
  <si>
    <t>SBPQTE11985676</t>
  </si>
  <si>
    <t>70e12c18-d741-459c-84f6-660f833d4a0f</t>
  </si>
  <si>
    <t>SBPQTE11994158</t>
  </si>
  <si>
    <t>27ff90f8-1b34-4971-9983-5e871ca6d633</t>
  </si>
  <si>
    <t>SBPQTE11987858</t>
  </si>
  <si>
    <t>c89c3279-fccb-485b-8f4a-ace7b30ea4ff</t>
  </si>
  <si>
    <t>SBPQTE11992960</t>
  </si>
  <si>
    <t>S224151</t>
  </si>
  <si>
    <t>Uniforms, Men's Or Boys', Manufacturing</t>
  </si>
  <si>
    <t>1a39e2f3-c5b2-40b4-9f6a-c85f4cd60607</t>
  </si>
  <si>
    <t>SBPQTE11998214</t>
  </si>
  <si>
    <t>21c53f35-dc79-4235-b3cf-ed6f26f40477</t>
  </si>
  <si>
    <t>SBPQTE11992263</t>
  </si>
  <si>
    <t>f184ed78-d232-41cd-8944-3dbd44cae894</t>
  </si>
  <si>
    <t>SBPQTE11986149</t>
  </si>
  <si>
    <t>ca9dc7f2-30c6-4b9c-a139-2223cf042e63</t>
  </si>
  <si>
    <t>SBPQTE11986819</t>
  </si>
  <si>
    <t>GA700046562BUSP</t>
  </si>
  <si>
    <t>06b98384-c0fd-4a28-b6cf-3482f8b2d77d</t>
  </si>
  <si>
    <t>SBPQTE11987249</t>
  </si>
  <si>
    <t>GA700025729BUSP</t>
  </si>
  <si>
    <t>1eb7a5b5-971e-485e-9722-1d4d497293b8</t>
  </si>
  <si>
    <t>SBPQTE11997984</t>
  </si>
  <si>
    <t>4ce7ec40-e5b2-4872-b3fb-30c05f116a74</t>
  </si>
  <si>
    <t>SBPQTE12001113</t>
  </si>
  <si>
    <t>376524ad-2537-47c1-933c-54de2bf9de72</t>
  </si>
  <si>
    <t>SBPQTE11997022</t>
  </si>
  <si>
    <t>GA700234787BUSP</t>
  </si>
  <si>
    <t>bce32800-5e33-4ab3-b14d-390b2a955e3b</t>
  </si>
  <si>
    <t>SBPQTE11992289</t>
  </si>
  <si>
    <t>e65234c1-c62d-4b14-a029-f1a74c442d7f</t>
  </si>
  <si>
    <t>SBPQTE11991226</t>
  </si>
  <si>
    <t>a220921d-0ed8-4f71-9464-cec71d3165ee</t>
  </si>
  <si>
    <t>SBPQTE11984325</t>
  </si>
  <si>
    <t>f032b5dc-890a-44d9-9f08-0c1cb813cfdc</t>
  </si>
  <si>
    <t>SBPQTE11983868</t>
  </si>
  <si>
    <t>S453968</t>
  </si>
  <si>
    <t>Roller Shutters Dealing</t>
  </si>
  <si>
    <t>33313416-dea6-499a-8d87-1351f76d02f2</t>
  </si>
  <si>
    <t>SBPQTE11997506</t>
  </si>
  <si>
    <t>0c7b601d-24c3-47c4-8648-0e4ed547a1a5</t>
  </si>
  <si>
    <t>SBPQTE11992884</t>
  </si>
  <si>
    <t>S286620</t>
  </si>
  <si>
    <t>Pumps Manufacturing</t>
  </si>
  <si>
    <t>cc00cd23-90ae-42dc-acaf-14c9422f8e22</t>
  </si>
  <si>
    <t>SBPQTE11990120</t>
  </si>
  <si>
    <t>48c87b1e-5fd6-4df7-8bc4-61f753f7cd99</t>
  </si>
  <si>
    <t>SBPQTE11997527</t>
  </si>
  <si>
    <t>acf95f64-3322-40c3-8f73-bc042ba3ec7a</t>
  </si>
  <si>
    <t>SBPQTE11988115</t>
  </si>
  <si>
    <t>4aa7b9b4-8096-49d4-922a-4a05fe94c4f1</t>
  </si>
  <si>
    <t>SBPQTE11993496</t>
  </si>
  <si>
    <t>a0028ab0-81f8-4c4e-b8d3-d41eec528170</t>
  </si>
  <si>
    <t>SBPQTE11999418</t>
  </si>
  <si>
    <t>6d1789af-dd3d-4b3e-bd64-4862afb23643</t>
  </si>
  <si>
    <t>SBPQTE11987128</t>
  </si>
  <si>
    <t>2fa41111-4f81-4fe3-92a7-b62e558debce</t>
  </si>
  <si>
    <t>SBPQTE11990698</t>
  </si>
  <si>
    <t>4e0722f3-0638-4a13-af63-6d32ac55052f</t>
  </si>
  <si>
    <t>SBPQTE11995020</t>
  </si>
  <si>
    <t>51a79125-e4ac-4bc6-a443-8e4d30de8285</t>
  </si>
  <si>
    <t>SBPQTE11996040</t>
  </si>
  <si>
    <t>31eece25-c3af-4249-a4e3-d82e2fe7ba48</t>
  </si>
  <si>
    <t>SBPQTE11999220</t>
  </si>
  <si>
    <t>cccb6cf1-3f87-4a03-a799-af98cda0ae6d</t>
  </si>
  <si>
    <t>SBPQTE12000354</t>
  </si>
  <si>
    <t>fb5a90bf-49a5-4fa0-978b-60fecbbc3b72</t>
  </si>
  <si>
    <t>SBPQTE11988830</t>
  </si>
  <si>
    <t>d929de38-4c59-457c-aa9e-21fa6e1dc056</t>
  </si>
  <si>
    <t>SBPQTE11983719</t>
  </si>
  <si>
    <t>a22cd367-354a-4750-848e-487d6f99bac7</t>
  </si>
  <si>
    <t>SBPQTE11995598</t>
  </si>
  <si>
    <t>61162db5-6c7f-4609-b65c-0a9d0f88829e</t>
  </si>
  <si>
    <t>SBPQTE11987246</t>
  </si>
  <si>
    <t>0e6c671b-e0e3-4739-af43-4cb6eae605b8</t>
  </si>
  <si>
    <t>SBPQTE11995857</t>
  </si>
  <si>
    <t>f689e138-205a-4b25-bef8-4e775f492066</t>
  </si>
  <si>
    <t>SBPQTE11984188</t>
  </si>
  <si>
    <t>6cd6aa9f-9e7b-4cee-be5f-4b72c641795e</t>
  </si>
  <si>
    <t>SBPQTE11991402</t>
  </si>
  <si>
    <t>S571035</t>
  </si>
  <si>
    <t>Caravan Park Operation</t>
  </si>
  <si>
    <t>addb632e-0729-462f-bdfd-b4c06a68dcbb</t>
  </si>
  <si>
    <t>SBPQTE11998868</t>
  </si>
  <si>
    <t>410df9e0-6054-46ce-b895-65256c44daad</t>
  </si>
  <si>
    <t>SBPQTE11997049</t>
  </si>
  <si>
    <t>e730c40c-f5fe-4d22-86d2-db13952b6f97</t>
  </si>
  <si>
    <t>SBPQTE11991501</t>
  </si>
  <si>
    <t>f600f4de-b41d-4f48-a0d5-c8891ff5841d</t>
  </si>
  <si>
    <t>SBPQTE11999684</t>
  </si>
  <si>
    <t>GA700039278BUSP</t>
  </si>
  <si>
    <t>60fbb209-7b34-48ba-bb27-1c9256a7eb51</t>
  </si>
  <si>
    <t>SBPQTE11991174</t>
  </si>
  <si>
    <t>78d06c82-a93a-4cce-a81a-e73afc4e5fb8</t>
  </si>
  <si>
    <t>SBPQTE11994750</t>
  </si>
  <si>
    <t>GA700215871BUSP</t>
  </si>
  <si>
    <t>S461566</t>
  </si>
  <si>
    <t>Communications Equipment, Industrial, Wholesaling</t>
  </si>
  <si>
    <t>f2769a4d-2440-4e85-a134-b0b32c8197ef</t>
  </si>
  <si>
    <t>SBPQTE11989331</t>
  </si>
  <si>
    <t>9041eb5f-a5cd-4ac7-9478-a4777553d7f2</t>
  </si>
  <si>
    <t>SBPQTE11997030</t>
  </si>
  <si>
    <t>f3df7325-68d9-4bc2-b01e-e343d4a3a88c</t>
  </si>
  <si>
    <t>SBPQTE11994306</t>
  </si>
  <si>
    <t>c8d6b4ec-b757-4c09-9c8f-e7cd9fa03234</t>
  </si>
  <si>
    <t>SBPQTE11992589</t>
  </si>
  <si>
    <t>cce42685-1484-4f55-b549-4c35f588d06c</t>
  </si>
  <si>
    <t>SBPQTE11999918</t>
  </si>
  <si>
    <t>34f37338-7547-4194-b1c8-88e70ffa00b8</t>
  </si>
  <si>
    <t>SBPQTE11995945</t>
  </si>
  <si>
    <t>GA700199275BUSP</t>
  </si>
  <si>
    <t>44ddd12c-ff21-4843-824d-79b39e5f45fb</t>
  </si>
  <si>
    <t>SBPQTE11994794</t>
  </si>
  <si>
    <t>8aa6a5fc-b62b-4c18-b5c7-886fc59300ca</t>
  </si>
  <si>
    <t>SBPQTE11995460</t>
  </si>
  <si>
    <t>0b6fcadb-b66b-4fe0-bb1d-348343e62ce0</t>
  </si>
  <si>
    <t>SBPQTE11997133</t>
  </si>
  <si>
    <t>4dc2a557-0e92-4275-b431-ec0e5c3c3da4</t>
  </si>
  <si>
    <t>SBPQTE11986501</t>
  </si>
  <si>
    <t>S294255</t>
  </si>
  <si>
    <t>Sports Goods Manufacturing Noc</t>
  </si>
  <si>
    <t>595258e9-12cc-42fd-be8e-55499a048b87</t>
  </si>
  <si>
    <t>SBPQTE11985062</t>
  </si>
  <si>
    <t>S276990</t>
  </si>
  <si>
    <t>Engineering (Metal)</t>
  </si>
  <si>
    <t>da1eef27-df21-4bfb-8179-d51b8d9001bb</t>
  </si>
  <si>
    <t>SBPQTE11988990</t>
  </si>
  <si>
    <t>071e96b0-bb08-4706-bd30-ae844ebe69cf</t>
  </si>
  <si>
    <t>SBPQTE11995317</t>
  </si>
  <si>
    <t>27a92841-8099-41a0-bd18-50b0cd7b85c2</t>
  </si>
  <si>
    <t>SBPQTE11989687</t>
  </si>
  <si>
    <t>7d07ad50-44de-4058-b5b0-7ba12d0900e6</t>
  </si>
  <si>
    <t>SBPQTE11987856</t>
  </si>
  <si>
    <t>69eff28c-209a-4ed1-a37a-298dc8a8b3e2</t>
  </si>
  <si>
    <t>SBPQTE11992486</t>
  </si>
  <si>
    <t>1096f9c1-6c57-4110-9f96-fe64790e2b69</t>
  </si>
  <si>
    <t>SBPQTE11997137</t>
  </si>
  <si>
    <t>S844065</t>
  </si>
  <si>
    <t>Computer Training</t>
  </si>
  <si>
    <t>12eff027-87bf-4b3c-b857-a06c042a2aa3</t>
  </si>
  <si>
    <t>SBPQTE11988610</t>
  </si>
  <si>
    <t>dd05f6c2-01fa-4597-b55a-7e3af0f87a1c</t>
  </si>
  <si>
    <t>SBPQTE11996317</t>
  </si>
  <si>
    <t>S217963</t>
  </si>
  <si>
    <t>Cooking Or Table Salt Manufacturing</t>
  </si>
  <si>
    <t>e212e257-f106-4164-9a0e-ba0bb32090ab</t>
  </si>
  <si>
    <t>SBPQTE11998536</t>
  </si>
  <si>
    <t>25a6d2c5-d1a0-4ef1-82a3-086db866d94b</t>
  </si>
  <si>
    <t>SBPQTE11998535</t>
  </si>
  <si>
    <t>d1949851-6884-4380-bc5d-b99182bb20bc</t>
  </si>
  <si>
    <t>SBPQTE11999958</t>
  </si>
  <si>
    <t>243974c5-115e-4476-ae61-5cac7376899c</t>
  </si>
  <si>
    <t>SBPQTE11985648</t>
  </si>
  <si>
    <t>0cc56ccf-8a15-45f4-a042-fa9323f1d941</t>
  </si>
  <si>
    <t>SBPQTE11989971</t>
  </si>
  <si>
    <t>c71d0863-8495-4da1-a26b-5fa4042adaeb</t>
  </si>
  <si>
    <t>SBPQTE11991486</t>
  </si>
  <si>
    <t>GA700044850BUSP</t>
  </si>
  <si>
    <t>S862256</t>
  </si>
  <si>
    <t>Plastic Surgeon (Own Account)</t>
  </si>
  <si>
    <t>02eae57d-8a23-40d2-8b7c-721a6bf1eec7</t>
  </si>
  <si>
    <t>SBPQTE11990232</t>
  </si>
  <si>
    <t>ac5c314c-f355-4b7d-bd96-32200a9ba31d</t>
  </si>
  <si>
    <t>SBPQTE11994775</t>
  </si>
  <si>
    <t>fa8abf03-94c8-4bb6-bf18-f4bfd2aec1b0</t>
  </si>
  <si>
    <t>SBPQTE11992877</t>
  </si>
  <si>
    <t>S524405</t>
  </si>
  <si>
    <t>Cameras Retailing</t>
  </si>
  <si>
    <t>6b02f7c8-9c64-4b95-be5a-0da45046964b</t>
  </si>
  <si>
    <t>SBPQTE11984026</t>
  </si>
  <si>
    <t>bd435834-cb1f-454e-9a77-e0939b04b32f</t>
  </si>
  <si>
    <t>SBPQTE11998839</t>
  </si>
  <si>
    <t>83fbd177-b567-4999-ac69-2027fd75dd71</t>
  </si>
  <si>
    <t>SBPQTE11994049</t>
  </si>
  <si>
    <t>3c7105a6-43a4-4dc6-a80e-5274da696813</t>
  </si>
  <si>
    <t>SBPQTE11983921</t>
  </si>
  <si>
    <t>GA700041110BUSP</t>
  </si>
  <si>
    <t>1e58ff1f-e176-45ba-9266-b34c2c1da5ab</t>
  </si>
  <si>
    <t>SBPQTE11992124</t>
  </si>
  <si>
    <t>35506afa-dc21-4a44-8d3b-d850920264a1</t>
  </si>
  <si>
    <t>SBPQTE11988553</t>
  </si>
  <si>
    <t>089c417e-9118-4793-8069-49365ef7677c</t>
  </si>
  <si>
    <t>SBPQTE11989774</t>
  </si>
  <si>
    <t>GA700043928BUSP</t>
  </si>
  <si>
    <t>a86fe14c-f583-4335-9c13-32563fd94922</t>
  </si>
  <si>
    <t>SBPQTE11993884</t>
  </si>
  <si>
    <t>GA700117081BUSP</t>
  </si>
  <si>
    <t>9785dccb-d221-4ea1-9e96-148fb20c8e13</t>
  </si>
  <si>
    <t>SBPQTE11993238</t>
  </si>
  <si>
    <t>34315848-3432-4afe-b22c-d5b564bf5504</t>
  </si>
  <si>
    <t>SBPQTE11995555</t>
  </si>
  <si>
    <t>0dce0fd4-4a6b-4505-ad97-11d99991bc05</t>
  </si>
  <si>
    <t>SBPQTE11988312</t>
  </si>
  <si>
    <t>S785220</t>
  </si>
  <si>
    <t>Signwriting Including Workshop</t>
  </si>
  <si>
    <t>39a8aae3-9102-4d0f-82c6-6c29aa5d6a2f</t>
  </si>
  <si>
    <t>SBPQTE11997728</t>
  </si>
  <si>
    <t>85253229-ba16-4c94-991a-2632db807d88</t>
  </si>
  <si>
    <t>SBPQTE11997869</t>
  </si>
  <si>
    <t>3a96c4d7-1f22-4855-963b-ff7bdde716d1</t>
  </si>
  <si>
    <t>SBPQTE11986165</t>
  </si>
  <si>
    <t>7cda96bb-4ed2-4a39-bb89-0b695d10d2e8</t>
  </si>
  <si>
    <t>SBPQTE11995177</t>
  </si>
  <si>
    <t>74422361-e5cd-4183-85b3-fb030d6e4872</t>
  </si>
  <si>
    <t>SBPQTE11984833</t>
  </si>
  <si>
    <t>GA700112796BUSP</t>
  </si>
  <si>
    <t>bc2db5af-05a3-49d3-926e-cb380110e6cd</t>
  </si>
  <si>
    <t>SBPQTE11986781</t>
  </si>
  <si>
    <t>GA700122797BUSP</t>
  </si>
  <si>
    <t>f9509912-39a8-45da-9391-9bddfa18d861</t>
  </si>
  <si>
    <t>SBPQTE11994111</t>
  </si>
  <si>
    <t>GA700023571BUSP</t>
  </si>
  <si>
    <t>1d76cdd8-19f5-477d-9ce5-20bcb610c63b</t>
  </si>
  <si>
    <t>SBPQTE11991761</t>
  </si>
  <si>
    <t>61123df6-598b-4229-99cd-6a161562457e</t>
  </si>
  <si>
    <t>SBPQTE11996201</t>
  </si>
  <si>
    <t>Body Corporate Brokers Pty Ltd</t>
  </si>
  <si>
    <t>17c7ae83-9870-4d6d-8121-4404bd47f874</t>
  </si>
  <si>
    <t>SBPQTE11987831</t>
  </si>
  <si>
    <t>c6e3775d-95c2-4fc8-b97f-73fcf0311e56</t>
  </si>
  <si>
    <t>SBPQTE11985514</t>
  </si>
  <si>
    <t>c090f42a-9320-482f-8881-196d56d5ba5f</t>
  </si>
  <si>
    <t>SBPQTE11992239</t>
  </si>
  <si>
    <t>db0d9c20-2e46-4c49-a051-3fdc4580481d</t>
  </si>
  <si>
    <t>SBPQTE11994261</t>
  </si>
  <si>
    <t>S742253</t>
  </si>
  <si>
    <t>Worker's Compensation Insurance Provision</t>
  </si>
  <si>
    <t>275e6d42-861e-4a38-a118-7efd86f35950</t>
  </si>
  <si>
    <t>SBPQTE11996126</t>
  </si>
  <si>
    <t>1dd9395d-3d8a-4c7b-af17-d942ad033464</t>
  </si>
  <si>
    <t>SBPQTE11998903</t>
  </si>
  <si>
    <t>3e396daa-eaa0-4da5-b5e5-783756258538</t>
  </si>
  <si>
    <t>SBPQTE11986665</t>
  </si>
  <si>
    <t>8e19939e-bc4b-4f4f-9cfd-1307eb5d7f7c</t>
  </si>
  <si>
    <t>SBPQTE11990145</t>
  </si>
  <si>
    <t>7582fd4e-6dc8-441c-bae8-3de44a925390</t>
  </si>
  <si>
    <t>SBPQTE11996843</t>
  </si>
  <si>
    <t>GA700230231BUSP</t>
  </si>
  <si>
    <t>1a59f321-2d05-4ea3-ac36-1928fbb710a0</t>
  </si>
  <si>
    <t>SBPQTE11993133</t>
  </si>
  <si>
    <t>ce6a797a-2b0b-415e-8217-ba7457932c53</t>
  </si>
  <si>
    <t>SBPQTE11987956</t>
  </si>
  <si>
    <t>206da9a5-f38e-4608-b69a-274bfcf30d26</t>
  </si>
  <si>
    <t>SBPQTE11999844</t>
  </si>
  <si>
    <t>2b3472ca-0737-4251-9ec8-804bc50abc0c</t>
  </si>
  <si>
    <t>SBPQTE11995019</t>
  </si>
  <si>
    <t>S531215</t>
  </si>
  <si>
    <t>Motor Cycles/Scooters Wholesaling/Retailing</t>
  </si>
  <si>
    <t>3488e685-9b50-4ef9-827f-db47058d71f3</t>
  </si>
  <si>
    <t>SBPQTE11988683</t>
  </si>
  <si>
    <t>7b2ad402-11c2-40f4-be8e-5cbcb2f5b6be</t>
  </si>
  <si>
    <t>SBPQTE11984088</t>
  </si>
  <si>
    <t>S011345</t>
  </si>
  <si>
    <t>Hobby/Small Vegetable Farm</t>
  </si>
  <si>
    <t>405038d6-e1c5-453a-8bf9-e9fa30798e48</t>
  </si>
  <si>
    <t>SBPQTE11996583</t>
  </si>
  <si>
    <t>7a862754-12c1-4306-bb4a-7bf351c0cbd6</t>
  </si>
  <si>
    <t>SBPQTE11985347</t>
  </si>
  <si>
    <t>GA700196640BUSP</t>
  </si>
  <si>
    <t>5034b37d-52f8-439c-8bae-f5e33999216a</t>
  </si>
  <si>
    <t>SBPQTE11984616</t>
  </si>
  <si>
    <t>cfcfd978-07a9-42b8-83c3-2f8081024510</t>
  </si>
  <si>
    <t>SBPQTE11986584</t>
  </si>
  <si>
    <t>1c7b1af3-6822-4efd-a670-8afccbf834fc</t>
  </si>
  <si>
    <t>SBPQTE11993410</t>
  </si>
  <si>
    <t>GA700233594BUSP</t>
  </si>
  <si>
    <t>7a32955e-6998-4cf2-8688-dc6767a28381</t>
  </si>
  <si>
    <t>SBPQTE11974615</t>
  </si>
  <si>
    <t>GA700117248BUSP</t>
  </si>
  <si>
    <t>944a1b27-e3c7-482f-b1bd-b833a779f44a</t>
  </si>
  <si>
    <t>SBPQTE11985219</t>
  </si>
  <si>
    <t>04dd43a9-9be1-4a2d-8930-7500ea0c54f9</t>
  </si>
  <si>
    <t>SBPQTE11984280</t>
  </si>
  <si>
    <t>GA700032335BUSP</t>
  </si>
  <si>
    <t>da301f9a-2b91-4729-a69f-731afbe141be</t>
  </si>
  <si>
    <t>SBPQTE11996322</t>
  </si>
  <si>
    <t>4b666b32-ecea-48a4-97ff-b3ea3ebc7b7e</t>
  </si>
  <si>
    <t>SBPQTE11987467</t>
  </si>
  <si>
    <t>406b3ddf-d51f-474e-a1f8-e79fabe0ea29</t>
  </si>
  <si>
    <t>SBPQTE11993742</t>
  </si>
  <si>
    <t>1759b9ba-fc35-45c4-8476-351ca15996b2</t>
  </si>
  <si>
    <t>SBPQTE11987923</t>
  </si>
  <si>
    <t>6d6b1802-562d-41bc-bccd-1391d6bdb6cb</t>
  </si>
  <si>
    <t>SBPQTE11986938</t>
  </si>
  <si>
    <t>ec402daa-a19e-4769-aa79-690f03dcc821</t>
  </si>
  <si>
    <t>SBPQTE11984860</t>
  </si>
  <si>
    <t>10cdeaf3-10d1-4039-872c-a3aa6fb2fec3</t>
  </si>
  <si>
    <t>SBPQTE11995173</t>
  </si>
  <si>
    <t>7a958df8-7b53-41b1-868f-9d6def830783</t>
  </si>
  <si>
    <t>SBPQTE11988700</t>
  </si>
  <si>
    <t>ff32a6b4-6f71-4d32-adfb-1df083158ef4</t>
  </si>
  <si>
    <t>Bound</t>
  </si>
  <si>
    <t>SBPQTE11999301</t>
  </si>
  <si>
    <t>GA700236474BUSP</t>
  </si>
  <si>
    <t>3ddfe5a0-e735-4f36-a60f-a02f67f43672</t>
  </si>
  <si>
    <t>SBPQTE11983890</t>
  </si>
  <si>
    <t>41f98f46-ef63-42b6-8d9e-2eeedf87105a</t>
  </si>
  <si>
    <t>SBPQTE11987779</t>
  </si>
  <si>
    <t>2181e372-15ab-477c-b812-5063e513d266</t>
  </si>
  <si>
    <t>SBPQTE11984324</t>
  </si>
  <si>
    <t>S532305</t>
  </si>
  <si>
    <t>Motor Trimming</t>
  </si>
  <si>
    <t>962be91c-89f8-4933-b33e-946449c73449</t>
  </si>
  <si>
    <t>SBPQTE11999813</t>
  </si>
  <si>
    <t>9978cff1-532f-46d2-8cf5-fa09d2e5aeab</t>
  </si>
  <si>
    <t>SBPQTE11995373</t>
  </si>
  <si>
    <t>b91985f4-b683-4ca9-abfc-b984f3c9eb48</t>
  </si>
  <si>
    <t>SBPQTE11993745</t>
  </si>
  <si>
    <t>24fb5bc2-95cf-48d8-804e-1b758639a799</t>
  </si>
  <si>
    <t>SBPQTE11996381</t>
  </si>
  <si>
    <t>9d75f5d1-9403-46a4-814e-a66b53d75f5e</t>
  </si>
  <si>
    <t>SBPQTE11998893</t>
  </si>
  <si>
    <t>cbe42215-5e03-45cb-b868-1b36cff79a3e</t>
  </si>
  <si>
    <t>SBPQTE11989428</t>
  </si>
  <si>
    <t>14fdff9c-96a3-4309-aa4a-ddfbe318caaa</t>
  </si>
  <si>
    <t>SBPQTE12000410</t>
  </si>
  <si>
    <t>e85f1bf2-7808-4ad2-9ea5-756ec18ea210</t>
  </si>
  <si>
    <t>SBPQTE11986619</t>
  </si>
  <si>
    <t>e232da3d-7041-49c0-a28c-a86d6d02d9ff</t>
  </si>
  <si>
    <t>SBPQTE11993028</t>
  </si>
  <si>
    <t>2dfcc9c3-2d1e-4655-9bd8-e63ee1e3456a</t>
  </si>
  <si>
    <t>SBPQTE11974361</t>
  </si>
  <si>
    <t>GA700039011BUSP</t>
  </si>
  <si>
    <t>36fffbe8-fc3e-417b-8adb-cfa59eb4e511</t>
  </si>
  <si>
    <t>SBPQTE11985088</t>
  </si>
  <si>
    <t>75180f93-8b63-48ff-a975-484efb947a07</t>
  </si>
  <si>
    <t>SBPQTE11999608</t>
  </si>
  <si>
    <t>e669da25-e621-4757-becb-6dcc902590ed</t>
  </si>
  <si>
    <t>SBPQTE11992424</t>
  </si>
  <si>
    <t>fc58708e-dca2-4b12-9340-1c6126979888</t>
  </si>
  <si>
    <t>SBPQTE11993990</t>
  </si>
  <si>
    <t>20f191e6-47fc-43d3-afc3-d520416a78c9</t>
  </si>
  <si>
    <t>SBPQTE11994909</t>
  </si>
  <si>
    <t>d9a89e44-0450-4dd1-93e8-9b707807d87f</t>
  </si>
  <si>
    <t>SBPQTE11999760</t>
  </si>
  <si>
    <t>e9972832-f7dc-4483-afd3-d0c488e51669</t>
  </si>
  <si>
    <t>SBPQTE12000890</t>
  </si>
  <si>
    <t>b7cd4f26-eb3a-4033-b2a2-5e15214ccd3a</t>
  </si>
  <si>
    <t>SBPQTE11987618</t>
  </si>
  <si>
    <t>GA700106332BUSP</t>
  </si>
  <si>
    <t>fc201a32-d3ee-414f-904d-fd90bb5b9a20</t>
  </si>
  <si>
    <t>SBPQTE11993895</t>
  </si>
  <si>
    <t>8913d091-6c13-47d5-bc05-ee685ff0a6d3</t>
  </si>
  <si>
    <t>SBPQTE11988840</t>
  </si>
  <si>
    <t>S751954</t>
  </si>
  <si>
    <t>Fund Raising (On A Commission Or Fee Basis) Noc</t>
  </si>
  <si>
    <t>2174c87e-1dc1-455a-b788-0372497f89da</t>
  </si>
  <si>
    <t>SBPQTE11987744</t>
  </si>
  <si>
    <t>GA700199597BUSP</t>
  </si>
  <si>
    <t>3d034355-0012-47fe-8a75-20f97d69cf3a</t>
  </si>
  <si>
    <t>SBPQTE11996283</t>
  </si>
  <si>
    <t>GA700017168BUSP</t>
  </si>
  <si>
    <t>3ffbdda4-7a5a-4333-9c74-1b9d0d9869b7</t>
  </si>
  <si>
    <t>SBPQTE11995379</t>
  </si>
  <si>
    <t>b4b377ee-195c-4f5b-9b2d-d1b3fcad3f5a</t>
  </si>
  <si>
    <t>SBPQTE11989438</t>
  </si>
  <si>
    <t>62829bb9-ec29-4d9e-871d-7b7722ec3c40</t>
  </si>
  <si>
    <t>SBPQTE11988158</t>
  </si>
  <si>
    <t>S224945</t>
  </si>
  <si>
    <t>Swimwear Manufacturing (From Fabric Knitted Elsewhere)</t>
  </si>
  <si>
    <t>dda81bdc-97be-4c1b-b751-7a3bbdcdcc80</t>
  </si>
  <si>
    <t>SBPQTE11990576</t>
  </si>
  <si>
    <t>36b94164-7daf-42ae-b185-1a864144f2ab</t>
  </si>
  <si>
    <t>SBPQTE11991432</t>
  </si>
  <si>
    <t>30e235d9-5e5a-4674-a5e5-7b5fabae0903</t>
  </si>
  <si>
    <t>SBPQTE11987855</t>
  </si>
  <si>
    <t>8b7770cc-3572-40b9-bcdf-fd19c3d6a057</t>
  </si>
  <si>
    <t>SBPQTE11984986</t>
  </si>
  <si>
    <t>S771264</t>
  </si>
  <si>
    <t>Markets/Stalls Covered Or Open</t>
  </si>
  <si>
    <t>8f6474d5-db84-49c0-860c-e25ac95ad2e1</t>
  </si>
  <si>
    <t>SBPQTE11995287</t>
  </si>
  <si>
    <t>da0f3edc-3a9f-4eee-85d3-cf8d28801e1f</t>
  </si>
  <si>
    <t>SBPQTE11995936</t>
  </si>
  <si>
    <t>a50b75cd-8986-4548-8af7-0f6ed7704c90</t>
  </si>
  <si>
    <t>SBPQTE11987881</t>
  </si>
  <si>
    <t>GA700132523BUSP</t>
  </si>
  <si>
    <t>S525959</t>
  </si>
  <si>
    <t>Sunglass Retailing</t>
  </si>
  <si>
    <t>f42143ea-4be5-444b-9a82-b5c528d1af6b</t>
  </si>
  <si>
    <t>SBPQTE11996773</t>
  </si>
  <si>
    <t>711896b0-f1b1-4644-97c1-1f2fb65af204</t>
  </si>
  <si>
    <t>SBPQTE11998466</t>
  </si>
  <si>
    <t>S783436</t>
  </si>
  <si>
    <t>Telecommunications Consultant</t>
  </si>
  <si>
    <t>9e41721c-994b-440a-8206-db76d24348b9</t>
  </si>
  <si>
    <t>SBPQTE11985891</t>
  </si>
  <si>
    <t>9811e680-26fb-4438-bda3-a992c68a2b1b</t>
  </si>
  <si>
    <t>SBPQTE11998246</t>
  </si>
  <si>
    <t>ecc9f2af-e684-45e1-bffb-c9a68a15535f</t>
  </si>
  <si>
    <t>SBPQTE11992514</t>
  </si>
  <si>
    <t>e01a96c5-e8f8-4612-9678-24eb9a7f45a0</t>
  </si>
  <si>
    <t>SBPQTE11993504</t>
  </si>
  <si>
    <t>S254520</t>
  </si>
  <si>
    <t>Detergent Manufacturing</t>
  </si>
  <si>
    <t>27effc52-85b4-4ea3-b006-2668a5fe1219</t>
  </si>
  <si>
    <t>SBPQTE12000387</t>
  </si>
  <si>
    <t>GA700193847BUSP</t>
  </si>
  <si>
    <t>93349f8d-cabd-4318-a229-c636dcd0405c</t>
  </si>
  <si>
    <t>SBPQTE11987570</t>
  </si>
  <si>
    <t>03fabe2e-e0a7-4e17-879c-583fb09bb06f</t>
  </si>
  <si>
    <t>SBPQTE11994584</t>
  </si>
  <si>
    <t>9110456d-17be-4baf-b29e-05e1dbec5da2</t>
  </si>
  <si>
    <t>SBPQTE11990809</t>
  </si>
  <si>
    <t>88678d00-684a-4912-88c2-32f9874ba135</t>
  </si>
  <si>
    <t>SBPQTE11985301</t>
  </si>
  <si>
    <t>6049c3b7-e131-44cf-8c5c-3da724fe87ac</t>
  </si>
  <si>
    <t>SBPQTE11991233</t>
  </si>
  <si>
    <t>c205bc73-7c50-44d2-9dbf-5a55251ddaeb</t>
  </si>
  <si>
    <t>SBPQTE12000814</t>
  </si>
  <si>
    <t>GA700238391BUSP</t>
  </si>
  <si>
    <t>bbf87b77-4184-4559-b73a-7352495d4fa3</t>
  </si>
  <si>
    <t>SBPQTE11999611</t>
  </si>
  <si>
    <t>66bd5474-ae03-487a-a043-1ff14f34ca51</t>
  </si>
  <si>
    <t>SBPQTE11986873</t>
  </si>
  <si>
    <t>GA700046624BUSP</t>
  </si>
  <si>
    <t>0f402eec-577d-498a-a027-93d1d9dc91fb</t>
  </si>
  <si>
    <t>SBPQTE11987961</t>
  </si>
  <si>
    <t>85a96d82-b1e5-4761-a438-cb4b82187bdf</t>
  </si>
  <si>
    <t>SBPQTE12001143</t>
  </si>
  <si>
    <t>40c359a5-a9a2-4e5f-ac82-8f809530768a</t>
  </si>
  <si>
    <t>SBPQTE11982820</t>
  </si>
  <si>
    <t>dd3844d7-5cb3-4f73-a4f5-47f9dc4100ea</t>
  </si>
  <si>
    <t>SBPQTE11988653</t>
  </si>
  <si>
    <t>7154881b-16cd-4f1e-b398-049ab282bdc1</t>
  </si>
  <si>
    <t>SBPQTE11984621</t>
  </si>
  <si>
    <t>GA700228876BUSP</t>
  </si>
  <si>
    <t>311c6ac9-f06c-4aee-bf58-7f455d2dbd7b</t>
  </si>
  <si>
    <t>SBPQTE11994105</t>
  </si>
  <si>
    <t>e9a2b851-7f8d-41cb-bbe6-d34404d57b51</t>
  </si>
  <si>
    <t>SBPQTE11986144</t>
  </si>
  <si>
    <t>S786670</t>
  </si>
  <si>
    <t>Swimming Pool Maintenance and Cleaning</t>
  </si>
  <si>
    <t>68acefc7-e39e-4b3a-bc15-8b685b0730fc</t>
  </si>
  <si>
    <t>SBPQTE11983805</t>
  </si>
  <si>
    <t>29282d56-0244-4378-b717-8613e22fc440</t>
  </si>
  <si>
    <t>SBPQTE12000902</t>
  </si>
  <si>
    <t>fc017904-7a04-42c6-8ffa-56544ba46e5a</t>
  </si>
  <si>
    <t>SBPQTE11993098</t>
  </si>
  <si>
    <t>GA700233912BUSP</t>
  </si>
  <si>
    <t>d6dfad04-6049-4375-9c9a-58b3c36fde1d</t>
  </si>
  <si>
    <t>SBPQTE11990272</t>
  </si>
  <si>
    <t>1bf7eaeb-2f7e-41ff-b81f-b548dbd33870</t>
  </si>
  <si>
    <t>SBPQTE11997149</t>
  </si>
  <si>
    <t>4d508367-08bc-40e8-a788-890debd0f44e</t>
  </si>
  <si>
    <t>SBPQTE11994962</t>
  </si>
  <si>
    <t>09991e2f-dfdc-4163-a293-e363abd122fb</t>
  </si>
  <si>
    <t>SBPQTE11995917</t>
  </si>
  <si>
    <t>S531305</t>
  </si>
  <si>
    <t>Caravans Wholesaling Or Retailing</t>
  </si>
  <si>
    <t>ea1a79eb-7aa4-4088-baee-d75f15968a8e</t>
  </si>
  <si>
    <t>SBPQTE11993178</t>
  </si>
  <si>
    <t>a651efef-c98a-4533-a68d-0a3b3346f669</t>
  </si>
  <si>
    <t>SBPQTE11990833</t>
  </si>
  <si>
    <t>c0f931ed-8fb7-4b88-8fb3-189334f8baba</t>
  </si>
  <si>
    <t>SBPQTE11993211</t>
  </si>
  <si>
    <t>S425960</t>
  </si>
  <si>
    <t>Sign Erection &amp; Installation</t>
  </si>
  <si>
    <t>d0f14493-bad0-41ed-88e0-bd6eae26a99b</t>
  </si>
  <si>
    <t>SBPQTE11997219</t>
  </si>
  <si>
    <t>7c19e5c2-9ce6-42d9-b1b3-c636f0eb2b00</t>
  </si>
  <si>
    <t>SBPQTE11989697</t>
  </si>
  <si>
    <t>c9c53b75-d449-44cb-b24c-30614abcee0b</t>
  </si>
  <si>
    <t>SBPQTE11998602</t>
  </si>
  <si>
    <t>fe9856a3-ea8b-41c6-ae47-f9e98ad33b84</t>
  </si>
  <si>
    <t>SBPQTE11996900</t>
  </si>
  <si>
    <t>4f132101-e6bd-4c5e-99d8-99a7952f6f15</t>
  </si>
  <si>
    <t>SBPQTE11982845</t>
  </si>
  <si>
    <t>GA700041989BUSP</t>
  </si>
  <si>
    <t>fe98dbfe-89a2-43b1-99fb-1ca3e191c18a</t>
  </si>
  <si>
    <t>SBPQTE11993078</t>
  </si>
  <si>
    <t>2d3d2830-8902-4180-b402-5da243b83935</t>
  </si>
  <si>
    <t>SBPQTE11997705</t>
  </si>
  <si>
    <t>5558451c-b7a9-4239-a6a8-01d219c4abdc</t>
  </si>
  <si>
    <t>SBPQTE11988694</t>
  </si>
  <si>
    <t>85c69005-e973-4039-ab60-79912d921c8c</t>
  </si>
  <si>
    <t>SBPQTE12000010</t>
  </si>
  <si>
    <t>b5abe894-f2f2-4d00-ac67-08467616aa55</t>
  </si>
  <si>
    <t>SBPQTE11999790</t>
  </si>
  <si>
    <t>94de0ca1-681b-4af2-8f60-d5bdedf24e9f</t>
  </si>
  <si>
    <t>SBPQTE11996468</t>
  </si>
  <si>
    <t>fc202f45-6c76-4c64-9190-501a4efe19d0</t>
  </si>
  <si>
    <t>SBPQTE11984799</t>
  </si>
  <si>
    <t>62b7e940-7386-4acb-a5a1-2efc096c35ed</t>
  </si>
  <si>
    <t>SBPQTE11993243</t>
  </si>
  <si>
    <t>f7c1b296-9357-4631-b7b8-5f97d1721ad3</t>
  </si>
  <si>
    <t>SBPQTE11992345</t>
  </si>
  <si>
    <t>S274245</t>
  </si>
  <si>
    <t>Gates, Aluminium, Manufacturing</t>
  </si>
  <si>
    <t>dea5193f-aa98-49f9-82b9-ab150817a052</t>
  </si>
  <si>
    <t>SBPQTE12000792</t>
  </si>
  <si>
    <t>156119e6-682f-4a9b-b1ed-1d5b1ee61487</t>
  </si>
  <si>
    <t>SBPQTE11987472</t>
  </si>
  <si>
    <t>e2caf56c-6bb4-4925-a4e9-f29b7802cad4</t>
  </si>
  <si>
    <t>SBPQTE11995644</t>
  </si>
  <si>
    <t>7680a225-a8d7-4405-86a2-18537fdce01b</t>
  </si>
  <si>
    <t>SBPQTE11986494</t>
  </si>
  <si>
    <t>28bbde20-d1a1-4b7f-bc1f-2d799ecc781c</t>
  </si>
  <si>
    <t>SBPQTE11990147</t>
  </si>
  <si>
    <t>389ffc72-580d-4a18-bd8e-535a047a2b84</t>
  </si>
  <si>
    <t>SBPQTE11990035</t>
  </si>
  <si>
    <t>GA700220032BUSP</t>
  </si>
  <si>
    <t>0da28e10-36e6-4985-9127-5ec59c6ad145</t>
  </si>
  <si>
    <t>SBPQTE11996832</t>
  </si>
  <si>
    <t>4ed8e7ac-a3d9-4cdf-8955-0f1592ba4277</t>
  </si>
  <si>
    <t>SBPQTE11999638</t>
  </si>
  <si>
    <t>0811f2d0-3e99-4787-b537-fd6529aa8801</t>
  </si>
  <si>
    <t>SBPQTE11990286</t>
  </si>
  <si>
    <t>79c5790e-ecd8-4ab0-b065-71497870fc08</t>
  </si>
  <si>
    <t>SBPQTE11991766</t>
  </si>
  <si>
    <t>46be21bc-ee46-4adb-ba75-2543f2548eaa</t>
  </si>
  <si>
    <t>SBPQTE11991760</t>
  </si>
  <si>
    <t>50bcc6da-0d8b-4731-bafe-53b25a6ee016</t>
  </si>
  <si>
    <t>SBPQTE11991215</t>
  </si>
  <si>
    <t>5b2d9cee-3966-4112-8866-a8b602f16d3a</t>
  </si>
  <si>
    <t>SBPQTE11986916</t>
  </si>
  <si>
    <t>GA700229980BUSP</t>
  </si>
  <si>
    <t>e07d2a49-6758-4a5a-ad94-ed1b2c070e00</t>
  </si>
  <si>
    <t>SBPQTE11990912</t>
  </si>
  <si>
    <t>GA700127715BUSP</t>
  </si>
  <si>
    <t>698fa28f-b370-4282-962d-269f9d842a51</t>
  </si>
  <si>
    <t>SBPQTE11988631</t>
  </si>
  <si>
    <t>58463c3c-19aa-462f-b0b2-64b13e911747</t>
  </si>
  <si>
    <t>SBPQTE11990526</t>
  </si>
  <si>
    <t>GA700232387BUSP</t>
  </si>
  <si>
    <t>c40ee387-042c-4799-b78a-02e61aa2a4f8</t>
  </si>
  <si>
    <t>SBPQTE12000327</t>
  </si>
  <si>
    <t>017da5c9-e977-4dad-90f4-58dc5254195b</t>
  </si>
  <si>
    <t>SBPQTE11990938</t>
  </si>
  <si>
    <t>8d0544cb-b106-4597-8e6e-994618fb26d3</t>
  </si>
  <si>
    <t>SBPQTE11991604</t>
  </si>
  <si>
    <t>41eb9b2d-8d88-4b5d-8f54-0525ef0f5d7b</t>
  </si>
  <si>
    <t>SBPQTE11996110</t>
  </si>
  <si>
    <t>874224d0-3c7a-48aa-b6aa-e9d6a783d359</t>
  </si>
  <si>
    <t>SBPQTE11984252</t>
  </si>
  <si>
    <t>283f1c10-2a8c-43d8-9f34-1de8e7c074e6</t>
  </si>
  <si>
    <t>SBPQTE11989312</t>
  </si>
  <si>
    <t>da686bf2-133d-4ae8-b6f5-5336ba2457ef</t>
  </si>
  <si>
    <t>SBPQTE12000948</t>
  </si>
  <si>
    <t>S933084</t>
  </si>
  <si>
    <t>Agricultural Society Buildings, Other Construction</t>
  </si>
  <si>
    <t>dce88b43-d74b-462c-94ed-e1f0d00f950f</t>
  </si>
  <si>
    <t>SBPQTE12000306</t>
  </si>
  <si>
    <t>GA700110664BUSP</t>
  </si>
  <si>
    <t>9d9e4215-6c7f-483f-8048-f6c233e02d24</t>
  </si>
  <si>
    <t>SBPQTE11982880</t>
  </si>
  <si>
    <t>f9251aa2-7d68-4c4f-bc76-8e2ae4886c39</t>
  </si>
  <si>
    <t>7cd9bc48-a8d2-4845-a86b-5457348abb19</t>
  </si>
  <si>
    <t>SBPQTE11998988</t>
  </si>
  <si>
    <t>S571067</t>
  </si>
  <si>
    <t>Motel (&lt;3 Storey Other Construction, Licensed)</t>
  </si>
  <si>
    <t>99a904c8-bdb6-4693-913b-2fcc0c303177</t>
  </si>
  <si>
    <t>SBPQTE11998583</t>
  </si>
  <si>
    <t>0fb6f4bc-490e-419e-9eb9-6f3ea70de640</t>
  </si>
  <si>
    <t>SBPQTE11993457</t>
  </si>
  <si>
    <t>a82ad2ce-f2fc-4b45-9f9d-760e4dfb14f5</t>
  </si>
  <si>
    <t>SBPQTE11993101</t>
  </si>
  <si>
    <t>S264054</t>
  </si>
  <si>
    <t>Flooring Material Manufacturing - Magnesite</t>
  </si>
  <si>
    <t>b8de1562-bf8b-452f-b71c-79ca6f03c933</t>
  </si>
  <si>
    <t>SBPQTE11999553</t>
  </si>
  <si>
    <t>GA700050832BUSP</t>
  </si>
  <si>
    <t>55a81c4d-628b-472a-8747-1d0902876803</t>
  </si>
  <si>
    <t>SBPQTE11994765</t>
  </si>
  <si>
    <t>da9e1e15-c6ad-4937-a109-1e9f69e09d28</t>
  </si>
  <si>
    <t>SBPQTE11997503</t>
  </si>
  <si>
    <t>20defbd5-0213-4651-ab70-bdd464090320</t>
  </si>
  <si>
    <t>SBPQTE11997290</t>
  </si>
  <si>
    <t>93c27214-2e40-4faa-b380-465e27e7c4a5</t>
  </si>
  <si>
    <t>SBPQTE11985976</t>
  </si>
  <si>
    <t>S021954</t>
  </si>
  <si>
    <t>Fruit Picking</t>
  </si>
  <si>
    <t>4579b82e-9c66-4971-ba22-53ccec59bac6</t>
  </si>
  <si>
    <t>SBPQTE11995632</t>
  </si>
  <si>
    <t>46fb7a1b-3316-44ef-8f62-7c33a16c1eca</t>
  </si>
  <si>
    <t>SBPQTE11991488</t>
  </si>
  <si>
    <t>760e0b9d-80d1-452f-8e98-d3a6c99c4b7d</t>
  </si>
  <si>
    <t>SBPQTE11995474</t>
  </si>
  <si>
    <t>628e7493-f410-4cb3-9da1-6e456c9690d7</t>
  </si>
  <si>
    <t>SBPQTE11992371</t>
  </si>
  <si>
    <t>97e84f2a-2db7-47b5-9d90-aa079b25f845</t>
  </si>
  <si>
    <t>SBPQTE11984213</t>
  </si>
  <si>
    <t>557d4ffc-bbe3-4ce9-9563-05604f841317</t>
  </si>
  <si>
    <t>SBPQTE11984430</t>
  </si>
  <si>
    <t>S412121</t>
  </si>
  <si>
    <t>Operator Of Traffic Control Devices For Road Works</t>
  </si>
  <si>
    <t>6f10b7d2-b0fa-48e0-97f4-1e75c6aed1d9</t>
  </si>
  <si>
    <t>SBPQTE11997986</t>
  </si>
  <si>
    <t>288a164b-9b52-45fd-bfb4-26609c986f2d</t>
  </si>
  <si>
    <t>SBPQTE11987975</t>
  </si>
  <si>
    <t>25deb711-8cde-4430-9cd1-db7a611ea7ab</t>
  </si>
  <si>
    <t>SBPQTE11986299</t>
  </si>
  <si>
    <t>GA700225162BUSP</t>
  </si>
  <si>
    <t>e9cccdcf-7c07-4fd9-b5f1-ddbaea1983f1</t>
  </si>
  <si>
    <t>SBPQTE11989727</t>
  </si>
  <si>
    <t>S924235</t>
  </si>
  <si>
    <t>Writer (Own Account)</t>
  </si>
  <si>
    <t>c7e907d4-69da-4f99-b362-9ad2e453ff30</t>
  </si>
  <si>
    <t>SBPQTE12000998</t>
  </si>
  <si>
    <t>75e86d82-c867-41b0-8862-8646baee6775</t>
  </si>
  <si>
    <t>SBPQTE11992866</t>
  </si>
  <si>
    <t>S218140</t>
  </si>
  <si>
    <t>Soft Drink Manufacturing</t>
  </si>
  <si>
    <t>68b6f1e9-329b-47c9-a49c-28f7ca0fc94d</t>
  </si>
  <si>
    <t>SBPQTE11996562</t>
  </si>
  <si>
    <t>S751199</t>
  </si>
  <si>
    <t>Financial Asset Broking Services Noc</t>
  </si>
  <si>
    <t>20694a64-479a-448d-8d3a-15d3124cdc1e</t>
  </si>
  <si>
    <t>SBPQTE11985343</t>
  </si>
  <si>
    <t>00460b8d-0d34-4e90-8a42-e819bd8b9863</t>
  </si>
  <si>
    <t>SBPQTE12000924</t>
  </si>
  <si>
    <t>3dc4dacd-c479-4e72-b509-a2d42e0788e8</t>
  </si>
  <si>
    <t>SBPQTE11997179</t>
  </si>
  <si>
    <t>S292235</t>
  </si>
  <si>
    <t>Furniture, Sheet Metal, Manufacturing Noc</t>
  </si>
  <si>
    <t>15393b09-6927-4ed6-8a7a-ace8eda7e596</t>
  </si>
  <si>
    <t>SBPQTE11986303</t>
  </si>
  <si>
    <t>S254605</t>
  </si>
  <si>
    <t>Cosmetic Manufacturing</t>
  </si>
  <si>
    <t>e6ed9483-ec64-4b5d-955b-0c8cac7a4625</t>
  </si>
  <si>
    <t>SBPQTE11992401</t>
  </si>
  <si>
    <t>GA700119330BUSP</t>
  </si>
  <si>
    <t>17ff7efe-13da-4dd9-aff2-4d932a15c4ea</t>
  </si>
  <si>
    <t>SBPQTE11989002</t>
  </si>
  <si>
    <t>5dde868e-dd14-4b4a-ae4b-a696357b6040</t>
  </si>
  <si>
    <t>SBPQTE11988846</t>
  </si>
  <si>
    <t>6311c6c0-208a-424a-a311-52dd48aa5a67</t>
  </si>
  <si>
    <t>SBPQTE11974310</t>
  </si>
  <si>
    <t>a921be03-56a8-4e7a-b279-8601d32c4d3f</t>
  </si>
  <si>
    <t>SBPQTE12000955</t>
  </si>
  <si>
    <t>33d60586-f480-41b6-84fd-a6d0a5341890</t>
  </si>
  <si>
    <t>SBPQTE11999598</t>
  </si>
  <si>
    <t>4f02d073-eb56-4718-ac37-3796bd67a109</t>
  </si>
  <si>
    <t>SBPQTE11986160</t>
  </si>
  <si>
    <t>7d629380-48d8-4a9f-af8d-2cee8eb659e9</t>
  </si>
  <si>
    <t>SBPQTE11989552</t>
  </si>
  <si>
    <t>2f02c3cd-e8ea-4c43-a9c9-ea1c54089561</t>
  </si>
  <si>
    <t>SBPQTE11989157</t>
  </si>
  <si>
    <t>5396b605-5739-480f-aa68-3e04ef192a8b</t>
  </si>
  <si>
    <t>SBPQTE11994538</t>
  </si>
  <si>
    <t>a4fd4a3c-095b-45ed-9b0f-ec10209dffc9</t>
  </si>
  <si>
    <t>SBPQTE11995974</t>
  </si>
  <si>
    <t>S962105</t>
  </si>
  <si>
    <t>Accountants Association Operation</t>
  </si>
  <si>
    <t>345cd9cc-6ea0-416f-89f1-291290ff65d9</t>
  </si>
  <si>
    <t>SBPQTE11985084</t>
  </si>
  <si>
    <t>0adf4a5b-e53e-4f94-b526-52dda3583af9</t>
  </si>
  <si>
    <t>SBPQTE11992576</t>
  </si>
  <si>
    <t>bf547ed4-154e-4f6e-9855-6bdd911790b8</t>
  </si>
  <si>
    <t>SBPQTE11996174</t>
  </si>
  <si>
    <t>6be64207-12ff-4aa7-9b1f-fed2d2f1e85b</t>
  </si>
  <si>
    <t>SBPQTE11985989</t>
  </si>
  <si>
    <t>96bca5ab-534a-4887-ac3d-dfd11be65025</t>
  </si>
  <si>
    <t>SBPQTE11985812</t>
  </si>
  <si>
    <t>fa7f4bf5-d90d-4cff-aade-96fa4a3d6017</t>
  </si>
  <si>
    <t>SBPQTE11990199</t>
  </si>
  <si>
    <t>164d76d5-1847-4cc7-9e2d-85a43149cc13</t>
  </si>
  <si>
    <t>SBPQTE11992471</t>
  </si>
  <si>
    <t>b42b72c5-8790-4f64-b798-6bc2a6607312</t>
  </si>
  <si>
    <t>SBPQTE11990808</t>
  </si>
  <si>
    <t>GA700229484BUSP</t>
  </si>
  <si>
    <t>30b9f7b6-61df-480b-b483-e5cf9cc9a385</t>
  </si>
  <si>
    <t>SBPQTE11993168</t>
  </si>
  <si>
    <t>9123acf3-e982-49a2-a049-5d761ebe3e27</t>
  </si>
  <si>
    <t>SBPQTE11992448</t>
  </si>
  <si>
    <t>711483f6-1a93-4b1b-89d0-5eb50a75137d</t>
  </si>
  <si>
    <t>SBPQTE11986697</t>
  </si>
  <si>
    <t>fd468bf2-e47b-40e2-b506-05cc748e4378</t>
  </si>
  <si>
    <t>SBPQTE11994709</t>
  </si>
  <si>
    <t>064540c1-082c-43ab-8a1d-923e8e57e296</t>
  </si>
  <si>
    <t>SBPQTE11982827</t>
  </si>
  <si>
    <t>5a6498d0-8eeb-4bfc-a3b6-ac01efc4f459</t>
  </si>
  <si>
    <t>SBPQTE11999067</t>
  </si>
  <si>
    <t>S286960</t>
  </si>
  <si>
    <t>Sporting Machinery Manufacturing Noc</t>
  </si>
  <si>
    <t>52cac4e0-0b46-42ec-9d7b-9ef1b30244fc</t>
  </si>
  <si>
    <t>SBPQTE11987139</t>
  </si>
  <si>
    <t>3abfd618-43a7-418f-a399-29212940a6b6</t>
  </si>
  <si>
    <t>SBPQTE11997540</t>
  </si>
  <si>
    <t>c4666366-7106-45ed-9e41-3e3d57e91086</t>
  </si>
  <si>
    <t>SBPQTE11986371</t>
  </si>
  <si>
    <t>39c867b3-41cb-49a8-a3a1-ef3fb9b3f8c3</t>
  </si>
  <si>
    <t>SBPQTE11987375</t>
  </si>
  <si>
    <t>e4525230-2fae-4515-ba08-61d6f32932af</t>
  </si>
  <si>
    <t>SBPQTE11996437</t>
  </si>
  <si>
    <t>0904ca3a-902f-469f-8cc0-5da92ac30f07</t>
  </si>
  <si>
    <t>SBPQTE11998672</t>
  </si>
  <si>
    <t>f71b2221-54fb-40e5-aa94-2a60447a0b86</t>
  </si>
  <si>
    <t>SBPQTE11988201</t>
  </si>
  <si>
    <t>2a8f47c9-8c26-4b51-9302-cd8a278851cb</t>
  </si>
  <si>
    <t>SBPQTE11984517</t>
  </si>
  <si>
    <t>9ad2f4ac-81b5-48c6-a4ff-94777414d1af</t>
  </si>
  <si>
    <t>SBPQTE11987071</t>
  </si>
  <si>
    <t>f8771bef-ae22-4b57-b4bc-0920782b811f</t>
  </si>
  <si>
    <t>SBPQTE11996021</t>
  </si>
  <si>
    <t>8e9bd1ac-8890-4e7b-b953-299515c7a1f6</t>
  </si>
  <si>
    <t>SBPQTE11998050</t>
  </si>
  <si>
    <t>1872f61f-3fab-4139-99fa-c14fa42b2b58</t>
  </si>
  <si>
    <t>SBPQTE11989956</t>
  </si>
  <si>
    <t>S526157</t>
  </si>
  <si>
    <t>Repairing Household Electrical</t>
  </si>
  <si>
    <t>96e6ad85-e103-4a63-bf8a-ca5e5f70e984</t>
  </si>
  <si>
    <t>SBPQTE11994672</t>
  </si>
  <si>
    <t>S294240</t>
  </si>
  <si>
    <t>Surfboards Manufacturing</t>
  </si>
  <si>
    <t>9746db37-7edf-4c08-b6d6-4aa479437828</t>
  </si>
  <si>
    <t>SBPQTE11999532</t>
  </si>
  <si>
    <t>169ec71b-2b1b-4124-b9e4-f7d98735e34a</t>
  </si>
  <si>
    <t>SBPQTE11995335</t>
  </si>
  <si>
    <t>6f53aa0e-1ca7-4644-bd34-67bc293f4b5a</t>
  </si>
  <si>
    <t>SBPQTE11987712</t>
  </si>
  <si>
    <t>d9868fde-8430-4ce0-bfad-e8e87559efc2</t>
  </si>
  <si>
    <t>SBPQTE11995362</t>
  </si>
  <si>
    <t>df930c78-843d-4599-b2cd-a7be3e604490</t>
  </si>
  <si>
    <t>SBPQTE11998115</t>
  </si>
  <si>
    <t>b5203dfe-9bc7-476a-be2b-6d376da61bd4</t>
  </si>
  <si>
    <t>SBPQTE11999204</t>
  </si>
  <si>
    <t>2b2a776d-a910-4e26-8bd9-b46d0995bfd3</t>
  </si>
  <si>
    <t>SBPQTE11992422</t>
  </si>
  <si>
    <t>fc5d8e14-2583-4a7b-9588-abe48df76a88</t>
  </si>
  <si>
    <t>SBPQTE11987952</t>
  </si>
  <si>
    <t>d6bcaf87-34cf-41b4-8b1a-e5a4e8c3e573</t>
  </si>
  <si>
    <t>SBPQTE11997509</t>
  </si>
  <si>
    <t>0082c0aa-7dcd-4956-95aa-e45cadced4b3</t>
  </si>
  <si>
    <t>SBPQTE11999527</t>
  </si>
  <si>
    <t>a344cbed-52ce-4d28-9945-dccad3e9f0e6</t>
  </si>
  <si>
    <t>SBPQTE12000711</t>
  </si>
  <si>
    <t>9e31f598-8cba-4589-a547-0af9c40f8641</t>
  </si>
  <si>
    <t>SBPQTE11983847</t>
  </si>
  <si>
    <t>30b69802-4bde-477c-9e00-db20b16f34ed</t>
  </si>
  <si>
    <t>SBPQTE11983791</t>
  </si>
  <si>
    <t>GA700228383BUSP</t>
  </si>
  <si>
    <t>c4bf8062-3d66-4dae-b1cf-feaa3cc7b488</t>
  </si>
  <si>
    <t>SBPQTE11992021</t>
  </si>
  <si>
    <t>4cec490e-2cbc-4fd2-aefa-2995bc257cd2</t>
  </si>
  <si>
    <t>SBPQTE11990263</t>
  </si>
  <si>
    <t>GA700232004BUSP</t>
  </si>
  <si>
    <t>34f5c014-ff95-4ff3-b80c-d2cae0611ef6</t>
  </si>
  <si>
    <t>SBPQTE11991255</t>
  </si>
  <si>
    <t>e7708c04-b1a7-4afc-84c8-880ae55a1694</t>
  </si>
  <si>
    <t>SBPQTE11988670</t>
  </si>
  <si>
    <t>d8eabca6-b7d2-409f-ad19-5b0e45bf158b</t>
  </si>
  <si>
    <t>SBPQTE12000085</t>
  </si>
  <si>
    <t>362999ca-1a1b-4399-9f13-d71055c02a3a</t>
  </si>
  <si>
    <t>SBPQTE11996034</t>
  </si>
  <si>
    <t>d1577a48-09b4-4677-86b4-bfd71b39aa4c</t>
  </si>
  <si>
    <t>SBPQTE11991583</t>
  </si>
  <si>
    <t>956feb23-865d-40af-b575-48108bd17668</t>
  </si>
  <si>
    <t>SBPQTE11982871</t>
  </si>
  <si>
    <t>e9c3aea8-16a6-465d-bb76-0c369e7b386e</t>
  </si>
  <si>
    <t>SBPQTE11987118</t>
  </si>
  <si>
    <t>8797a23e-03e1-4480-bc1a-9f6230478e2e</t>
  </si>
  <si>
    <t>SBPQTE11989657</t>
  </si>
  <si>
    <t>562e677f-f993-49fa-a061-610521709460</t>
  </si>
  <si>
    <t>SBPQTE11996607</t>
  </si>
  <si>
    <t>10349c88-9c7f-44e8-bd75-4082e0ca0ea8</t>
  </si>
  <si>
    <t>SBPQTE11996495</t>
  </si>
  <si>
    <t>S424250</t>
  </si>
  <si>
    <t>Wooden Flooring Installation</t>
  </si>
  <si>
    <t>ea730411-2f33-48d7-be96-3c8254760e45</t>
  </si>
  <si>
    <t>SBPQTE11990580</t>
  </si>
  <si>
    <t>dc8b8253-7c15-4d5f-9616-042b00c88553</t>
  </si>
  <si>
    <t>SBPQTE12000751</t>
  </si>
  <si>
    <t>912582eb-8500-48b6-92e1-497f2329daa0</t>
  </si>
  <si>
    <t>SBPQTE11991331</t>
  </si>
  <si>
    <t>f6b07a9c-3c93-46c5-95fd-7ab2a8e3a65a</t>
  </si>
  <si>
    <t>SBPQTE11996810</t>
  </si>
  <si>
    <t>650e3868-8ae4-4938-bacb-f15c5a767a6f</t>
  </si>
  <si>
    <t>SBPQTE11993795</t>
  </si>
  <si>
    <t>GA700098781BUSP</t>
  </si>
  <si>
    <t>d74c8ae3-6784-425e-af3d-d398dfd360c2</t>
  </si>
  <si>
    <t>SBPQTE11984291</t>
  </si>
  <si>
    <t>90e55bd1-5278-459b-8b2f-7234a840b16c</t>
  </si>
  <si>
    <t>SBPQTE11993493</t>
  </si>
  <si>
    <t>e242b598-121f-4536-a35d-77380c52ee4d</t>
  </si>
  <si>
    <t>SBPQTE11989563</t>
  </si>
  <si>
    <t>4af1d599-0d07-4575-a48d-93e369197518</t>
  </si>
  <si>
    <t>SBPQTE12000149</t>
  </si>
  <si>
    <t>843546e6-98f1-4019-b8a8-36a3b9c4ab2f</t>
  </si>
  <si>
    <t>SBPQTE12000815</t>
  </si>
  <si>
    <t>S751125</t>
  </si>
  <si>
    <t>Stock Broking Or Trading (On Commission)</t>
  </si>
  <si>
    <t>f79657a3-b9a1-4d93-b259-2d5db71252a3</t>
  </si>
  <si>
    <t>SBPQTE11988219</t>
  </si>
  <si>
    <t>S863905</t>
  </si>
  <si>
    <t>Acupuncture Service</t>
  </si>
  <si>
    <t>136badcf-2f02-4806-b692-1338d148564a</t>
  </si>
  <si>
    <t>SBPQTE11983745</t>
  </si>
  <si>
    <t>GA700193211BUSP</t>
  </si>
  <si>
    <t>14ae5cd5-6de5-4060-94cc-82daea343d6a</t>
  </si>
  <si>
    <t>SBPQTE11994676</t>
  </si>
  <si>
    <t>bd635992-a4e9-4b75-b0dd-dd4c7be84333</t>
  </si>
  <si>
    <t>SBPQTE11997477</t>
  </si>
  <si>
    <t>922127ff-43bb-4a76-8183-a0c8d6fc64ed</t>
  </si>
  <si>
    <t>SBPQTE11985617</t>
  </si>
  <si>
    <t>9b63f653-0957-4307-99e6-fca9e09d17f4</t>
  </si>
  <si>
    <t>SBPQTE12001403</t>
  </si>
  <si>
    <t>90deb422-120c-4d08-9e9b-ea5457a4a622</t>
  </si>
  <si>
    <t>SBPQTE11988743</t>
  </si>
  <si>
    <t>401697de-953a-4bbd-863b-b30db305fca0</t>
  </si>
  <si>
    <t>SBPQTE11995418</t>
  </si>
  <si>
    <t>GA700144510BUSP</t>
  </si>
  <si>
    <t>f58c3462-1ef8-4882-b7ea-005df8069b5c</t>
  </si>
  <si>
    <t>SBPQTE11986286</t>
  </si>
  <si>
    <t>85e79870-c8f3-43dd-8f0a-f6487d829160</t>
  </si>
  <si>
    <t>SBPQTE11997091</t>
  </si>
  <si>
    <t>535efd7c-c3d6-4f19-8df5-8721d763cc06</t>
  </si>
  <si>
    <t>SBPQTE11987369</t>
  </si>
  <si>
    <t>S286354</t>
  </si>
  <si>
    <t>Saws, Power, Manufacturing (Food Processing)</t>
  </si>
  <si>
    <t>5d938ed3-cf62-4553-ba50-81559c9566c4</t>
  </si>
  <si>
    <t>SBPQTE11994556</t>
  </si>
  <si>
    <t>641c9cfe-3aa0-408d-b78c-b0c1dbb8d6ea</t>
  </si>
  <si>
    <t>SBPQTE11991137</t>
  </si>
  <si>
    <t>S925930</t>
  </si>
  <si>
    <t>Theatre Lighting Service</t>
  </si>
  <si>
    <t>70ac290d-9ed4-41d9-8667-16d545e350de</t>
  </si>
  <si>
    <t>SBPQTE11985097</t>
  </si>
  <si>
    <t>S424110</t>
  </si>
  <si>
    <t>Decorative Plaster Finishing</t>
  </si>
  <si>
    <t>db9a0987-5f0c-481d-8816-e3cf6ce2e381</t>
  </si>
  <si>
    <t>SBPQTE11993344</t>
  </si>
  <si>
    <t>2e16e816-c6c3-4169-af83-d1fc54ba3840</t>
  </si>
  <si>
    <t>SBPQTE11996606</t>
  </si>
  <si>
    <t>775e030b-3d26-4b94-becc-0e938e749654</t>
  </si>
  <si>
    <t>SBPQTE11993555</t>
  </si>
  <si>
    <t>d8c92bd2-6ea4-4f63-b3c0-aa8aaf111012</t>
  </si>
  <si>
    <t>SBPQTE11991268</t>
  </si>
  <si>
    <t>779ed75e-e729-4921-95c3-868f0eea1599</t>
  </si>
  <si>
    <t>SBPQTE11984975</t>
  </si>
  <si>
    <t>S524130</t>
  </si>
  <si>
    <t>Fishing Tackle Retailing</t>
  </si>
  <si>
    <t>81eebb72-82ae-458e-b63f-01cd2e039cca</t>
  </si>
  <si>
    <t>SBPQTE11996070</t>
  </si>
  <si>
    <t>GA700101720BUSP</t>
  </si>
  <si>
    <t>2aa647fa-4157-466d-add4-940b06258b97</t>
  </si>
  <si>
    <t>SBPQTE11998432</t>
  </si>
  <si>
    <t>76ac9be4-9bf3-4cce-abca-197ea177e0f4</t>
  </si>
  <si>
    <t>SBPQTE11986600</t>
  </si>
  <si>
    <t>08825e54-cf83-4618-bc54-8aaf7a00d7ff</t>
  </si>
  <si>
    <t>SBPQTE11995937</t>
  </si>
  <si>
    <t>GA700235668BUSP</t>
  </si>
  <si>
    <t>a56de37e-5510-4026-9e14-4e99bb253a42</t>
  </si>
  <si>
    <t>SBPQTE11987820</t>
  </si>
  <si>
    <t>621b93dd-8941-428c-b30b-00ef9e43cbdf</t>
  </si>
  <si>
    <t>SBPQTE11998857</t>
  </si>
  <si>
    <t>GA700096078BUSP</t>
  </si>
  <si>
    <t>a9bca639-f3ae-48ee-a57e-96e3d0c4cc68</t>
  </si>
  <si>
    <t>SBPQTE12000570</t>
  </si>
  <si>
    <t>52766540-3499-4aee-b9cf-13710b1d5077</t>
  </si>
  <si>
    <t>SBPQTE11987717</t>
  </si>
  <si>
    <t>76666ed6-411c-46d7-ac0f-1545e67d39fe</t>
  </si>
  <si>
    <t>SBPQTE11988305</t>
  </si>
  <si>
    <t>ada16c00-be66-4cbf-aea9-6211ffb0a9d9</t>
  </si>
  <si>
    <t>SBPQTE11997762</t>
  </si>
  <si>
    <t>69f6e97d-f495-458e-ab1a-b1d4ace19a57</t>
  </si>
  <si>
    <t>SBPQTE11990306</t>
  </si>
  <si>
    <t>bc92d180-e3e7-4da2-bba5-0b3b6d6846ac</t>
  </si>
  <si>
    <t>SBPQTE11988557</t>
  </si>
  <si>
    <t>90f590b8-d223-465b-bb54-89016a8fbdfc</t>
  </si>
  <si>
    <t>SBPQTE11988224</t>
  </si>
  <si>
    <t>da9ba84d-c021-46a0-bc16-a668a70a5cee</t>
  </si>
  <si>
    <t>SBPQTE11982859</t>
  </si>
  <si>
    <t>GA700117399BUSP</t>
  </si>
  <si>
    <t>S573072</t>
  </si>
  <si>
    <t>Food Court Outlet (in major shopping centre)</t>
  </si>
  <si>
    <t>2d82a6a6-2e56-4b76-8f5a-47c935640417</t>
  </si>
  <si>
    <t>SBPQTE11992488</t>
  </si>
  <si>
    <t>GA700233583BUSP</t>
  </si>
  <si>
    <t>189b57af-e5f0-4949-8056-1c37101bab79</t>
  </si>
  <si>
    <t>SBPQTE11986750</t>
  </si>
  <si>
    <t>GA700045892BUSP</t>
  </si>
  <si>
    <t>0a9c670c-cae5-4538-9863-e9e0dbdb8ec9</t>
  </si>
  <si>
    <t>SBPQTE11988615</t>
  </si>
  <si>
    <t>05201ba7-1e70-4432-b5d6-2271a384c320</t>
  </si>
  <si>
    <t>SBPQTE11990478</t>
  </si>
  <si>
    <t>GA700121369BUSP</t>
  </si>
  <si>
    <t>12f34f4e-52cb-499d-99d9-b11062e812d9</t>
  </si>
  <si>
    <t>SBPQTE11995300</t>
  </si>
  <si>
    <t>59c4dd8a-5543-4729-81db-2ca917a19629</t>
  </si>
  <si>
    <t>SBPQTE11990607</t>
  </si>
  <si>
    <t>5f737c7c-8198-4b82-9f5d-73ebda07c2df</t>
  </si>
  <si>
    <t>SBPQTE11987163</t>
  </si>
  <si>
    <t>8f29a424-a682-4c5d-b37c-e462e199245f</t>
  </si>
  <si>
    <t>SBPQTE11991325</t>
  </si>
  <si>
    <t>GA700106371BUSP</t>
  </si>
  <si>
    <t>5d43e5f5-7a34-4bd6-8322-d17c8fa7c15c</t>
  </si>
  <si>
    <t>SBPQTE11992787</t>
  </si>
  <si>
    <t>9f686dec-05d7-469b-9f66-80dfec4de927</t>
  </si>
  <si>
    <t>SBPQTE11995588</t>
  </si>
  <si>
    <t>S951959</t>
  </si>
  <si>
    <t>Formal Wear Hire Service</t>
  </si>
  <si>
    <t>bd4b0d82-4141-4cfb-a8e3-c5c64de6ba1c</t>
  </si>
  <si>
    <t>SBPQTE11993592</t>
  </si>
  <si>
    <t>17c3f940-cf86-4197-a6fc-35e03ba9033f</t>
  </si>
  <si>
    <t>SBPQTE11993929</t>
  </si>
  <si>
    <t>5ff60a30-1782-492d-857d-f3d0957a5806</t>
  </si>
  <si>
    <t>SBPQTE11989286</t>
  </si>
  <si>
    <t>S461552</t>
  </si>
  <si>
    <t>Electronic Equipment, Industrial, Wholesaling Noc</t>
  </si>
  <si>
    <t>ce8ade7c-4164-4c3a-b4f4-770a04217f0d</t>
  </si>
  <si>
    <t>SBPQTE11993749</t>
  </si>
  <si>
    <t>c983cc28-c264-4c26-8e3f-2b0d3da35156</t>
  </si>
  <si>
    <t>SBPQTE11995670</t>
  </si>
  <si>
    <t>S274205</t>
  </si>
  <si>
    <t>Aluminium Framed Doors, Glazed, Manufacturing</t>
  </si>
  <si>
    <t>16e040f0-de8b-4f82-8d2c-2519575761d7</t>
  </si>
  <si>
    <t>SBPQTE11985802</t>
  </si>
  <si>
    <t>S411335</t>
  </si>
  <si>
    <t>Commercial Building Construction - With Excavation</t>
  </si>
  <si>
    <t>56149b61-f31a-461b-a8f3-33b1e82b6961</t>
  </si>
  <si>
    <t>SBPQTE11985370</t>
  </si>
  <si>
    <t>60cd7418-81f4-4062-bdaf-c7e7cfd0612b</t>
  </si>
  <si>
    <t>SBPQTE11990790</t>
  </si>
  <si>
    <t>cd31d762-a3ed-4365-a3bc-f2e748efdb3d</t>
  </si>
  <si>
    <t>SBPQTE11995761</t>
  </si>
  <si>
    <t>9c7bfcde-7a90-496e-895c-1985186ab891</t>
  </si>
  <si>
    <t>SBPQTE11994658</t>
  </si>
  <si>
    <t>697fb6ad-2037-45d5-bfc6-3ba8c27074d1</t>
  </si>
  <si>
    <t>SBPQTE11987706</t>
  </si>
  <si>
    <t>275ca9e0-b2a1-40cc-84bf-30266d72f5f1</t>
  </si>
  <si>
    <t>SBPQTE11999711</t>
  </si>
  <si>
    <t>fc87e967-4fbe-4de4-8d43-84a89f035941</t>
  </si>
  <si>
    <t>SBPQTE11986200</t>
  </si>
  <si>
    <t>8cc1263b-dfcb-44ba-bcf3-3d3e631f3254</t>
  </si>
  <si>
    <t>SBPQTE11986431</t>
  </si>
  <si>
    <t>565855c6-9dd2-4f30-bb9d-6a48747d7695</t>
  </si>
  <si>
    <t>SBPQTE11986487</t>
  </si>
  <si>
    <t>56e5681f-9772-48fc-b856-f59d87d536f4</t>
  </si>
  <si>
    <t>SBPQTE11988198</t>
  </si>
  <si>
    <t>5335da3c-59b3-4bc4-936b-3ad0fc97182e</t>
  </si>
  <si>
    <t>SBPQTE11998456</t>
  </si>
  <si>
    <t>d025e84d-7de2-4802-a42d-876306f4bbf8</t>
  </si>
  <si>
    <t>SBPQTE11980311</t>
  </si>
  <si>
    <t>d7b8cf2e-c8d0-455a-b82e-e3eaf7cd30c4</t>
  </si>
  <si>
    <t>SBPQTE11990686</t>
  </si>
  <si>
    <t>GA700115677BUSP</t>
  </si>
  <si>
    <t>S461515</t>
  </si>
  <si>
    <t>Amusement Machine Wholesaling</t>
  </si>
  <si>
    <t>b9adfbbe-0d58-4c88-950c-dde84e87eea9</t>
  </si>
  <si>
    <t>SBPQTE11990048</t>
  </si>
  <si>
    <t>GA700232088BUSP</t>
  </si>
  <si>
    <t>beb62421-6233-4f16-a311-c5266f233419</t>
  </si>
  <si>
    <t>SBPQTE11992631</t>
  </si>
  <si>
    <t>c9f3a7bc-a857-4c3c-94e2-1c69eccc6cfd</t>
  </si>
  <si>
    <t>SBPQTE11993911</t>
  </si>
  <si>
    <t>S282910</t>
  </si>
  <si>
    <t>Bicycles Manufacturing</t>
  </si>
  <si>
    <t>ef5a539a-1fc3-4e1d-a0bc-446e7dc4ae6a</t>
  </si>
  <si>
    <t>SBPQTE11986544</t>
  </si>
  <si>
    <t>1509b1f8-1cb7-4992-ae65-99c819f58915</t>
  </si>
  <si>
    <t>SBPQTE11984846</t>
  </si>
  <si>
    <t>57a41a56-c68a-48ad-b3b0-34bc88193689</t>
  </si>
  <si>
    <t>SBPQTE11989467</t>
  </si>
  <si>
    <t>9c0f24c8-42cc-44ca-9269-34058a47895a</t>
  </si>
  <si>
    <t>SBPQTE11988253</t>
  </si>
  <si>
    <t>cfd9f624-cfc7-4ec7-9847-3224f6323f3e</t>
  </si>
  <si>
    <t>SBPQTE11987293</t>
  </si>
  <si>
    <t>15f67f6e-b81c-4bb2-a61c-85d74c6d97c0</t>
  </si>
  <si>
    <t>SBPQTE11982883</t>
  </si>
  <si>
    <t>GA700118679BUSP</t>
  </si>
  <si>
    <t>18401285-ba70-417b-aa29-a1755fba1e50</t>
  </si>
  <si>
    <t>SBPQTE11993042</t>
  </si>
  <si>
    <t>e96742cc-f6e6-41bc-8650-3f786354b38f</t>
  </si>
  <si>
    <t>a2c718e1-5e3c-4fc8-be74-df06e8bf4864</t>
  </si>
  <si>
    <t>SBPQTE11993984</t>
  </si>
  <si>
    <t>866734e9-307f-4c9e-a6f1-6ed892a85514</t>
  </si>
  <si>
    <t>SBPQTE11984181</t>
  </si>
  <si>
    <t>05225eb2-32d7-4b0c-9302-9abed3cecf28</t>
  </si>
  <si>
    <t>SBPQTE11991944</t>
  </si>
  <si>
    <t>587718c9-c0e0-45c1-b2af-c151f3ab2573</t>
  </si>
  <si>
    <t>SBPQTE11985566</t>
  </si>
  <si>
    <t>939c09d3-533b-4a01-88e1-e536bed2f82d</t>
  </si>
  <si>
    <t>SBPQTE11987927</t>
  </si>
  <si>
    <t>bfbbf154-88a6-484c-aa79-cb2954e812c6</t>
  </si>
  <si>
    <t>SBPQTE12000383</t>
  </si>
  <si>
    <t>02dce877-e1e4-4932-a0b5-4ced85e9790e</t>
  </si>
  <si>
    <t>SBPQTE11995430</t>
  </si>
  <si>
    <t>736c3da5-2b28-4729-8bed-cf78c5c0099c</t>
  </si>
  <si>
    <t>SBPQTE11996742</t>
  </si>
  <si>
    <t>e10e79e2-a4d0-4a64-8768-a3b47ea29d6b</t>
  </si>
  <si>
    <t>SBPQTE11998240</t>
  </si>
  <si>
    <t>2dae8b78-84bc-491f-b9aa-40fbbb5f3ada</t>
  </si>
  <si>
    <t>SBPQTE11991389</t>
  </si>
  <si>
    <t>S774215</t>
  </si>
  <si>
    <t>Caravan Hiring</t>
  </si>
  <si>
    <t>6316f627-9661-474a-b723-2078b405cfb0</t>
  </si>
  <si>
    <t>SBPQTE11994753</t>
  </si>
  <si>
    <t>e576f8f0-58e4-4c89-a734-e8f5e29f13b8</t>
  </si>
  <si>
    <t>SBPQTE11986811</t>
  </si>
  <si>
    <t>GA700228875BUSP</t>
  </si>
  <si>
    <t>9c2744c2-48ee-4ebd-afc9-d307cb6b480b</t>
  </si>
  <si>
    <t>SBPQTE11996451</t>
  </si>
  <si>
    <t>6fab7f7f-40f4-478d-87c1-197eda3160cb</t>
  </si>
  <si>
    <t>SBPQTE11998611</t>
  </si>
  <si>
    <t>7b2a6b69-9df6-4a01-941c-9396046156bc</t>
  </si>
  <si>
    <t>SBPQTE11994144</t>
  </si>
  <si>
    <t>S411350</t>
  </si>
  <si>
    <t>Commercial Buildings, Renovation/Addition</t>
  </si>
  <si>
    <t>dc57dd7d-6914-4e44-9c06-d4e405303b0e</t>
  </si>
  <si>
    <t>SBPQTE11993181</t>
  </si>
  <si>
    <t>d8bbc1f4-8a0b-4880-898f-eaacc269861e</t>
  </si>
  <si>
    <t>SBPQTE11985375</t>
  </si>
  <si>
    <t>bd1c92d4-42cf-4706-82c3-b3c2080607f4</t>
  </si>
  <si>
    <t>SBPQTE11999739</t>
  </si>
  <si>
    <t>3b40472b-bba2-46b5-9c06-510ff1188c22</t>
  </si>
  <si>
    <t>SBPQTE11989366</t>
  </si>
  <si>
    <t>9e4d8538-1941-48d5-9881-68c4eb4a8d8e</t>
  </si>
  <si>
    <t>SBPQTE11991532</t>
  </si>
  <si>
    <t>e0d34461-ce86-437c-823b-20bdc02ab503</t>
  </si>
  <si>
    <t>SBPQTE11989132</t>
  </si>
  <si>
    <t>f904c03f-4d99-4641-8343-0a920b2cd0ee</t>
  </si>
  <si>
    <t>SBPQTE12001247</t>
  </si>
  <si>
    <t>GA700234169BUSP</t>
  </si>
  <si>
    <t>d729cd41-70aa-45c2-9343-561f88fecc7e</t>
  </si>
  <si>
    <t>SBPQTE11988012</t>
  </si>
  <si>
    <t>2be8245e-626b-43b1-a953-bdbcb7dbe4df</t>
  </si>
  <si>
    <t>SBPQTE11998871</t>
  </si>
  <si>
    <t>GA700127397BUSP</t>
  </si>
  <si>
    <t>5</t>
  </si>
  <si>
    <t>6e4abcc6-37c2-448c-b0b3-d65f4fdf6917</t>
  </si>
  <si>
    <t>SBPQTE11992304</t>
  </si>
  <si>
    <t>c8697283-7a8f-4415-835d-b229a4129d51</t>
  </si>
  <si>
    <t>SBPQTE11989992</t>
  </si>
  <si>
    <t>S461971</t>
  </si>
  <si>
    <t>Weighing Machinery Wholesaling Noc</t>
  </si>
  <si>
    <t>fe17842e-5b31-4978-b688-97042c3d4cff</t>
  </si>
  <si>
    <t>SBPQTE11999830</t>
  </si>
  <si>
    <t>c0b6ddc9-e85f-4aa2-bf67-464d0b868a81</t>
  </si>
  <si>
    <t>SBPQTE11995068</t>
  </si>
  <si>
    <t>b84fe045-17eb-402e-8e19-0e3494495c88</t>
  </si>
  <si>
    <t>SBPQTE11983867</t>
  </si>
  <si>
    <t>eceb47a1-69a1-4e1c-90d1-f3cab5409453</t>
  </si>
  <si>
    <t>SBPQTE11985157</t>
  </si>
  <si>
    <t>767d4feb-4549-4422-b51a-dfeaa37c80f0</t>
  </si>
  <si>
    <t>SBPQTE11995708</t>
  </si>
  <si>
    <t>7bd1c5f5-7f3c-48e9-9cdb-cf7b08ee2e7f</t>
  </si>
  <si>
    <t>SBPQTE11988620</t>
  </si>
  <si>
    <t>GA700037200BUSP</t>
  </si>
  <si>
    <t>f51a917e-7705-4f76-8a61-5c278e1172ca</t>
  </si>
  <si>
    <t>SBPQTE11993516</t>
  </si>
  <si>
    <t>6d49d10a-f622-4a3e-91d3-173f2d44fff3</t>
  </si>
  <si>
    <t>SBPQTE11994628</t>
  </si>
  <si>
    <t>S931283</t>
  </si>
  <si>
    <t>Martial Arts &amp; Self Defence Instruction Service</t>
  </si>
  <si>
    <t>f13ed6b0-f9a1-40be-b722-cee3cd9d134a</t>
  </si>
  <si>
    <t>SBPQTE11994536</t>
  </si>
  <si>
    <t>bf0f2535-10e5-49da-b49a-5b3bf63ee893</t>
  </si>
  <si>
    <t>SBPQTE11991590</t>
  </si>
  <si>
    <t>GA700117703BUSP</t>
  </si>
  <si>
    <t>69fa8fd4-0e69-4917-aad3-275dca9a6fae</t>
  </si>
  <si>
    <t>SBPQTE11999371</t>
  </si>
  <si>
    <t>7c3d8e52-2fd0-4787-b916-f1d4b5848e74</t>
  </si>
  <si>
    <t>SBPQTE11994999</t>
  </si>
  <si>
    <t>33fc5c3f-3168-485e-ac6c-71d9fcc39772</t>
  </si>
  <si>
    <t>SBPQTE11987152</t>
  </si>
  <si>
    <t>S232952</t>
  </si>
  <si>
    <t>Pallet Manufacturing</t>
  </si>
  <si>
    <t>4478e9b9-c997-41ef-afca-dd6106b8bc1d</t>
  </si>
  <si>
    <t>SBPQTE11991305</t>
  </si>
  <si>
    <t>deb3be5e-6b33-4014-bb75-982d56c9b5f4</t>
  </si>
  <si>
    <t>SBPQTE11994861</t>
  </si>
  <si>
    <t>S462405</t>
  </si>
  <si>
    <t>Motor Vehicle Dismantling and Used Part Dealing (wrecking yards)</t>
  </si>
  <si>
    <t>7f1a85a4-b078-4aa6-ae8f-1866b9128701</t>
  </si>
  <si>
    <t>SBPQTE11993245</t>
  </si>
  <si>
    <t>0d801689-8b04-407e-9337-160684a8757c</t>
  </si>
  <si>
    <t>SBPQTE11987271</t>
  </si>
  <si>
    <t>GA700228077BUSP</t>
  </si>
  <si>
    <t>29cdc5e6-af0d-4680-b53a-16b9c4e351dd</t>
  </si>
  <si>
    <t>SBPQTE11986467</t>
  </si>
  <si>
    <t>S292152</t>
  </si>
  <si>
    <t>Seats, Upholstered, Manufacturing</t>
  </si>
  <si>
    <t>994e2802-817d-46c8-b476-fc6781ed0768</t>
  </si>
  <si>
    <t>SBPQTE11983883</t>
  </si>
  <si>
    <t>764d3902-b36c-47de-bf57-669b8ec735a1</t>
  </si>
  <si>
    <t>SBPQTE11992847</t>
  </si>
  <si>
    <t>S933051</t>
  </si>
  <si>
    <t>Public Halls (Other Construction)</t>
  </si>
  <si>
    <t>f87608c2-f9d2-474d-a865-7d5a613a66d0</t>
  </si>
  <si>
    <t>SBPQTE11987046</t>
  </si>
  <si>
    <t>bac58594-1034-4958-9726-66610e213dd1</t>
  </si>
  <si>
    <t>SBPQTE11998095</t>
  </si>
  <si>
    <t>f3d91266-9859-481a-bc35-2516ec6609bc</t>
  </si>
  <si>
    <t>SBPQTE11989675</t>
  </si>
  <si>
    <t>7b122153-3269-4591-9f35-771cd05920ac</t>
  </si>
  <si>
    <t>SBPQTE11999227</t>
  </si>
  <si>
    <t>60204ee2-601d-4e01-ab23-00e98b4be1c1</t>
  </si>
  <si>
    <t>SBPQTE11999012</t>
  </si>
  <si>
    <t>375b466a-1930-453c-ad22-d8fff5506473</t>
  </si>
  <si>
    <t>SBPQTE11996246</t>
  </si>
  <si>
    <t>377e259c-6938-43c3-afb7-d8527ba278a4</t>
  </si>
  <si>
    <t>SBPQTE11997230</t>
  </si>
  <si>
    <t>0f48d9ca-8dc8-4056-b42c-984b4b4a4a4e</t>
  </si>
  <si>
    <t>SBPQTE12000307</t>
  </si>
  <si>
    <t>5f125402-1012-47a4-ba1b-b97445639851</t>
  </si>
  <si>
    <t>SBPQTE11987044</t>
  </si>
  <si>
    <t>f613c12c-da20-4adf-91aa-2bc38e197e7b</t>
  </si>
  <si>
    <t>SBPQTE11991642</t>
  </si>
  <si>
    <t>e119c985-de5d-4072-bca7-7a5b8c5ae873</t>
  </si>
  <si>
    <t>SBPQTE11996164</t>
  </si>
  <si>
    <t>S411210</t>
  </si>
  <si>
    <t>Duplex Houses Construction</t>
  </si>
  <si>
    <t>9b060101-6caf-460e-b8f4-b29696295144</t>
  </si>
  <si>
    <t>SBPQTE11996379</t>
  </si>
  <si>
    <t>144a17a3-9d51-4da1-9b2e-7224c487002a</t>
  </si>
  <si>
    <t>SBPQTE11988647</t>
  </si>
  <si>
    <t>dfc78ddc-1d8b-4e96-94a5-a512c19ae887</t>
  </si>
  <si>
    <t>SBPQTE11991172</t>
  </si>
  <si>
    <t>32cc24d1-0f10-45e0-b76e-20b4704b1dba</t>
  </si>
  <si>
    <t>SBPQTE11990202</t>
  </si>
  <si>
    <t>000d1f4d-1ea8-4f0d-b44a-acbf5e33d5e5</t>
  </si>
  <si>
    <t>SBPQTE11986456</t>
  </si>
  <si>
    <t>b67106fc-ce16-476c-8a64-80f38ef4c5fc</t>
  </si>
  <si>
    <t>SBPQTE11995394</t>
  </si>
  <si>
    <t>GA700120280BUSP</t>
  </si>
  <si>
    <t>f59c446a-ae1c-49ec-9f94-eadb8919bad2</t>
  </si>
  <si>
    <t>SBPQTE11997162</t>
  </si>
  <si>
    <t>59802c8e-9e92-4f3f-a267-42a79d9a1ece</t>
  </si>
  <si>
    <t>SBPQTE11995470</t>
  </si>
  <si>
    <t>26330fd9-2802-4109-a1d4-3ed4b5e09219</t>
  </si>
  <si>
    <t>SBPQTE11996693</t>
  </si>
  <si>
    <t>dbc8445a-0bda-4138-b7f3-0f9cb6816e45</t>
  </si>
  <si>
    <t>SBPQTE11990712</t>
  </si>
  <si>
    <t>e1d143d8-6476-4cd1-ba2e-db43bb254543</t>
  </si>
  <si>
    <t>SBPQTE11984079</t>
  </si>
  <si>
    <t>0566cf32-4b8e-4ad9-be65-f7b02d797e7c</t>
  </si>
  <si>
    <t>SBPQTE11989446</t>
  </si>
  <si>
    <t>S451953</t>
  </si>
  <si>
    <t>Seeds, Farm Or Garden, Wholesaling</t>
  </si>
  <si>
    <t>5b0d8b19-652b-4b13-921d-3845ddd355df</t>
  </si>
  <si>
    <t>SBPQTE12001107</t>
  </si>
  <si>
    <t>S523459</t>
  </si>
  <si>
    <t>Lighting Appliance And Fittings Retailing</t>
  </si>
  <si>
    <t>29b4c03a-dfbf-4986-90e3-5b5cb4650bd2</t>
  </si>
  <si>
    <t>SBPQTE11993898</t>
  </si>
  <si>
    <t>0376fb0e-9123-40ff-9120-97865ffe5210</t>
  </si>
  <si>
    <t>SBPQTE11993169</t>
  </si>
  <si>
    <t>GA700198698BUSP</t>
  </si>
  <si>
    <t>80ffc12d-9e59-4f9a-bd50-24e3be92d68e</t>
  </si>
  <si>
    <t>SBPQTE11991694</t>
  </si>
  <si>
    <t>GA700231152BUSP</t>
  </si>
  <si>
    <t>b197ca4d-7914-460c-9347-5da407a5bc81</t>
  </si>
  <si>
    <t>SBPQTE11992819</t>
  </si>
  <si>
    <t>e6e92b45-17cf-4c00-93df-3ad5bd273fd5</t>
  </si>
  <si>
    <t>SBPQTE11984377</t>
  </si>
  <si>
    <t>f7104149-b23c-4ed5-a385-874aa28db8a3</t>
  </si>
  <si>
    <t>SBPQTE11987864</t>
  </si>
  <si>
    <t>a5ef7e2e-ba64-437f-83c1-39f7b0e65b1a</t>
  </si>
  <si>
    <t>SBPQTE11992185</t>
  </si>
  <si>
    <t>d75fd2b4-f3d0-4531-b66e-bfc40314a1e6</t>
  </si>
  <si>
    <t>SBPQTE11995574</t>
  </si>
  <si>
    <t>39d3fc0e-1610-4850-ac41-465568993180</t>
  </si>
  <si>
    <t>SBPQTE12000651</t>
  </si>
  <si>
    <t>581c9558-4466-471a-b3b9-511b3418695e</t>
  </si>
  <si>
    <t>SBPQTE11998451</t>
  </si>
  <si>
    <t>7fa478bf-2407-486f-83b2-94538ac4f81f</t>
  </si>
  <si>
    <t>SBPQTE11990164</t>
  </si>
  <si>
    <t>S962954</t>
  </si>
  <si>
    <t>Political Party Operation</t>
  </si>
  <si>
    <t>e4b172c6-b75f-4e0c-b46b-28b344b53a13</t>
  </si>
  <si>
    <t>SBPQTE11987515</t>
  </si>
  <si>
    <t>GA700122538BUSP</t>
  </si>
  <si>
    <t>S292930</t>
  </si>
  <si>
    <t>Furniture (Metal) Manufacturing Noc</t>
  </si>
  <si>
    <t>4e354093-9012-4bcf-9b16-647005f1d02f</t>
  </si>
  <si>
    <t>SBPQTE11994660</t>
  </si>
  <si>
    <t>4f9763bb-0024-4f75-9d3e-0bac1947f6ac</t>
  </si>
  <si>
    <t>SBPQTE11998899</t>
  </si>
  <si>
    <t>S525930</t>
  </si>
  <si>
    <t>Animals, Live, Retailing</t>
  </si>
  <si>
    <t>586b1e6a-3fb5-4c20-9e8f-adbc834be41b</t>
  </si>
  <si>
    <t>SBPQTE11986936</t>
  </si>
  <si>
    <t>8397cbbe-50e5-4412-84b2-7251b32dd8e2</t>
  </si>
  <si>
    <t>SBPQTE11990973</t>
  </si>
  <si>
    <t>92d4e1b6-ae25-4c2d-a0e2-64bad3aa697b</t>
  </si>
  <si>
    <t>SBPQTE11986724</t>
  </si>
  <si>
    <t>6a7e7fe9-cdbf-46a1-a354-c27f6b79f95c</t>
  </si>
  <si>
    <t>SBPQTE11997355</t>
  </si>
  <si>
    <t>f417ba90-8073-4a1c-a62a-fe5679784b82</t>
  </si>
  <si>
    <t>SBPQTE11993150</t>
  </si>
  <si>
    <t>13d8b687-673f-4d3b-9aa6-ce1b75f156dc</t>
  </si>
  <si>
    <t>SBPQTE11987153</t>
  </si>
  <si>
    <t>e96dc07e-72e9-4628-8ac8-55f2350fef07</t>
  </si>
  <si>
    <t>SBPQTE11986834</t>
  </si>
  <si>
    <t>27cd2b82-eddb-4084-9746-38be7c61ba28</t>
  </si>
  <si>
    <t>SBPQTE11992901</t>
  </si>
  <si>
    <t>GA700233815BUSP</t>
  </si>
  <si>
    <t>a707183c-9d6c-45d9-9296-fee5a4e1cbf7</t>
  </si>
  <si>
    <t>SBPQTE11992691</t>
  </si>
  <si>
    <t>S962158</t>
  </si>
  <si>
    <t>Surveyors Association Operation</t>
  </si>
  <si>
    <t>d3bf1c27-585a-443a-8803-89ac9b1a6905</t>
  </si>
  <si>
    <t>SBPQTE11987057</t>
  </si>
  <si>
    <t>83f91982-cff3-41b9-8084-bb727e2f0aaf</t>
  </si>
  <si>
    <t>SBPQTE11990154</t>
  </si>
  <si>
    <t>efe9ce2c-ba12-48ed-b33d-3f2b6211ed30</t>
  </si>
  <si>
    <t>SBPQTE11988546</t>
  </si>
  <si>
    <t>1f88c5cd-3819-49b6-ad15-8055e347a9f5</t>
  </si>
  <si>
    <t>SBPQTE11988913</t>
  </si>
  <si>
    <t>9d25241c-d21b-44dd-a750-fc7d008e5b8b</t>
  </si>
  <si>
    <t>SBPQTE11998097</t>
  </si>
  <si>
    <t>55b1041d-32bd-40f9-904c-c4d7f7a0907a</t>
  </si>
  <si>
    <t>SBPQTE11998634</t>
  </si>
  <si>
    <t>S952420</t>
  </si>
  <si>
    <t>Funeral Directing, No Coffin Manufacture</t>
  </si>
  <si>
    <t>118a0758-fb93-4182-9828-95183b1f5965</t>
  </si>
  <si>
    <t>SBPQTE11996479</t>
  </si>
  <si>
    <t>b2cf4e8d-e4e5-4a54-aa99-549fc0c2b8a4</t>
  </si>
  <si>
    <t>SBPQTE11986406</t>
  </si>
  <si>
    <t>50fb15a6-f96f-4531-91fd-1945a452ae32</t>
  </si>
  <si>
    <t>SBPQTE11993291</t>
  </si>
  <si>
    <t>c94bb51d-8534-455d-a529-f3a7695c415a</t>
  </si>
  <si>
    <t>SBPQTE11984764</t>
  </si>
  <si>
    <t>S473130</t>
  </si>
  <si>
    <t>Hot Tub And Spa Wholesaling</t>
  </si>
  <si>
    <t>4fbe8489-2245-463e-958e-500f3e68bfd0</t>
  </si>
  <si>
    <t>SBPQTE11995103</t>
  </si>
  <si>
    <t>75d73051-6581-4506-a477-b7126eedf63a</t>
  </si>
  <si>
    <t>SBPQTE11991134</t>
  </si>
  <si>
    <t>GA700117630BUSP</t>
  </si>
  <si>
    <t>67a87308-4740-45f7-83c1-02c67f9e43ee</t>
  </si>
  <si>
    <t>SBPQTE11999177</t>
  </si>
  <si>
    <t>6e249ea4-8b08-4b93-82e0-85b28a967d93</t>
  </si>
  <si>
    <t>SBPQTE11993585</t>
  </si>
  <si>
    <t>0a922c3a-9412-4512-af12-233a2747ba10</t>
  </si>
  <si>
    <t>SBPQTE12000657</t>
  </si>
  <si>
    <t>6bde82a1-770b-4a06-a80a-5f19defa24d3</t>
  </si>
  <si>
    <t>SBPQTE12001598</t>
  </si>
  <si>
    <t>GA700237853BUSP</t>
  </si>
  <si>
    <t>f06885a0-a595-4030-88a1-7f81510e4850</t>
  </si>
  <si>
    <t>SBPQTE11987505</t>
  </si>
  <si>
    <t>5136fe60-39ff-408e-a90a-5c77041c21f8</t>
  </si>
  <si>
    <t>SBPQTE11986739</t>
  </si>
  <si>
    <t>bf1f787f-8959-4ce1-99d6-4c211c2b0077</t>
  </si>
  <si>
    <t>SBPQTE12000595</t>
  </si>
  <si>
    <t>GA700237704BUSP</t>
  </si>
  <si>
    <t>3068b39a-78dc-4948-8d69-f3f8eba82063</t>
  </si>
  <si>
    <t>SBPQTE11994903</t>
  </si>
  <si>
    <t>d87e9b58-eaa8-4706-bc22-5eaa1f455541</t>
  </si>
  <si>
    <t>SBPQTE12000699</t>
  </si>
  <si>
    <t>08ac4ae0-6e86-4b6c-a4de-88f381c73d0a</t>
  </si>
  <si>
    <t>SBPQTE11986826</t>
  </si>
  <si>
    <t>GA700116861BUSP</t>
  </si>
  <si>
    <t>2d0880e4-5ddd-42d4-9050-d49032e0713b</t>
  </si>
  <si>
    <t>SBPQTE11984536</t>
  </si>
  <si>
    <t>GA700115746BUSP</t>
  </si>
  <si>
    <t>779f094a-13d7-49df-99b5-de07917b8a43</t>
  </si>
  <si>
    <t>SBPQTE11993996</t>
  </si>
  <si>
    <t>c7ab123f-da1a-42af-a8d9-5fceaad92685</t>
  </si>
  <si>
    <t>SBPQTE11986389</t>
  </si>
  <si>
    <t>GA700186026BUSP</t>
  </si>
  <si>
    <t>db0cf79d-0af5-49cb-93eb-ab3f1eff6a6d</t>
  </si>
  <si>
    <t>SBPQTE11995167</t>
  </si>
  <si>
    <t>0ebc6bfc-45c2-4bfc-81c2-945e3e4e9d3c</t>
  </si>
  <si>
    <t>SBPQTE11987547</t>
  </si>
  <si>
    <t>05e6d4cb-1fb2-433d-9b45-cc216a15c863</t>
  </si>
  <si>
    <t>SBPQTE11990989</t>
  </si>
  <si>
    <t>5637afb9-84d8-4b85-924b-096d4f988d13</t>
  </si>
  <si>
    <t>SBPQTE11994126</t>
  </si>
  <si>
    <t>16efa72e-6d56-4941-8a9b-d7b1d6b73823</t>
  </si>
  <si>
    <t>SBPQTE11985645</t>
  </si>
  <si>
    <t>ed836e59-7507-4439-91ce-4b40eb003c5e</t>
  </si>
  <si>
    <t>SBPQTE12001750</t>
  </si>
  <si>
    <t>94f55937-f8f1-4a53-9cb8-9c2562ddaef7</t>
  </si>
  <si>
    <t>SBPQTE11984747</t>
  </si>
  <si>
    <t>c35959c8-45f8-495b-92ab-6600567cdc12</t>
  </si>
  <si>
    <t>SBPQTE11984121</t>
  </si>
  <si>
    <t>88c63264-4616-48de-b538-ae27efb1cfbf</t>
  </si>
  <si>
    <t>SBPQTE11988338</t>
  </si>
  <si>
    <t>fb59788f-af19-42b2-ac28-46fadc4f6345</t>
  </si>
  <si>
    <t>SBPQTE11996263</t>
  </si>
  <si>
    <t>b32e01c2-28ab-4fcd-a5eb-606648023cdc</t>
  </si>
  <si>
    <t>SBPQTE11992848</t>
  </si>
  <si>
    <t>c0098762-329a-4544-b5c1-c821c50fd193</t>
  </si>
  <si>
    <t>SBPQTE11999127</t>
  </si>
  <si>
    <t>4512f799-e9db-45c6-a88a-81f949d42220</t>
  </si>
  <si>
    <t>SBPQTE11985070</t>
  </si>
  <si>
    <t>d22b380f-8570-4bf4-8225-4353a6c1979c</t>
  </si>
  <si>
    <t>SBPQTE11985788</t>
  </si>
  <si>
    <t>GA700026921BUSP</t>
  </si>
  <si>
    <t>592faf7d-e832-4100-a00d-170a50aba6b6</t>
  </si>
  <si>
    <t>SBPQTE11987181</t>
  </si>
  <si>
    <t>83484bcf-f95a-417f-9c78-db38670b7d32</t>
  </si>
  <si>
    <t>SBPQTE11988879</t>
  </si>
  <si>
    <t>c6b1164a-e2c8-48bd-b235-06a73c1c70ae</t>
  </si>
  <si>
    <t>SBPQTE11991849</t>
  </si>
  <si>
    <t>S241250</t>
  </si>
  <si>
    <t>Screen Printing</t>
  </si>
  <si>
    <t>af09998a-8e61-4c58-a5e6-c3850a238be9</t>
  </si>
  <si>
    <t>SBPQTE11992051</t>
  </si>
  <si>
    <t>c6ca196c-3acc-4f6f-a038-95743a42eabe</t>
  </si>
  <si>
    <t>SBPQTE11993578</t>
  </si>
  <si>
    <t>ac67e62c-6ee8-4ed2-8e07-2439677d90d1</t>
  </si>
  <si>
    <t>SBPQTE12000926</t>
  </si>
  <si>
    <t>c8094c94-bd98-4abc-9a7d-147d501ab496</t>
  </si>
  <si>
    <t>SBPQTE11997442</t>
  </si>
  <si>
    <t>d6f5fbd2-61f2-4182-a31b-1ab92e2db6a8</t>
  </si>
  <si>
    <t>SBPQTE11986101</t>
  </si>
  <si>
    <t>GA700013293BUSP</t>
  </si>
  <si>
    <t>986e74d4-de31-4c49-93d9-504dc030c313</t>
  </si>
  <si>
    <t>SBPQTE11982909</t>
  </si>
  <si>
    <t>00e3dc87-66c3-4d84-a635-ca619f7db0e9</t>
  </si>
  <si>
    <t>SBPQTE11995302</t>
  </si>
  <si>
    <t>S531210</t>
  </si>
  <si>
    <t>Motor Cycle Tyres/Parts/Access. Wholesale/Retail</t>
  </si>
  <si>
    <t>039344d1-497b-44c7-b884-132774f1c1a0</t>
  </si>
  <si>
    <t>SBPQTE11984523</t>
  </si>
  <si>
    <t>fa9b3a00-7323-4f49-b2c8-4098e70b96e7</t>
  </si>
  <si>
    <t>SBPQTE11989027</t>
  </si>
  <si>
    <t>bd30434c-1575-47b1-8767-404fc1cb6d08</t>
  </si>
  <si>
    <t>SBPQTE12000821</t>
  </si>
  <si>
    <t>GA700238368BUSP</t>
  </si>
  <si>
    <t>2b806a3f-7099-4f21-91dc-383b8c4629a7</t>
  </si>
  <si>
    <t>SBPQTE11988267</t>
  </si>
  <si>
    <t>1e61622d-7b54-4346-9dbf-a992f1f56b6e</t>
  </si>
  <si>
    <t>SBPQTE11985306</t>
  </si>
  <si>
    <t>f2ffa88d-afbc-478a-832d-1e54b05599b0</t>
  </si>
  <si>
    <t>SBPQTE11995231</t>
  </si>
  <si>
    <t>52fc42ea-5e31-4d55-b23f-ab4e674fbe93</t>
  </si>
  <si>
    <t>SBPQTE11995515</t>
  </si>
  <si>
    <t>06141807-6423-4c0b-9a04-fa24e12b5e42</t>
  </si>
  <si>
    <t>SBPQTE11992653</t>
  </si>
  <si>
    <t>545a5b06-98fc-4532-b9b5-f3da993c19e6</t>
  </si>
  <si>
    <t>SBPQTE11994806</t>
  </si>
  <si>
    <t>78dc61fc-9164-4cb9-99dc-171489d1db2c</t>
  </si>
  <si>
    <t>SBPQTE11991580</t>
  </si>
  <si>
    <t>14882503-fc0c-4489-8808-cbd29849974c</t>
  </si>
  <si>
    <t>SBPQTE11995298</t>
  </si>
  <si>
    <t>3567572c-314d-4976-9347-16eeb2bed4fa</t>
  </si>
  <si>
    <t>SBPQTE11993452</t>
  </si>
  <si>
    <t>24f6c3ba-fae5-4bf5-9f8a-dc8a9aed8825</t>
  </si>
  <si>
    <t>SBPQTE11987413</t>
  </si>
  <si>
    <t>S952525</t>
  </si>
  <si>
    <t>Tree Surgeon</t>
  </si>
  <si>
    <t>374c83ee-79f2-49ca-b19a-fac0d5137108</t>
  </si>
  <si>
    <t>SBPQTE11998781</t>
  </si>
  <si>
    <t>32496fa5-ca6a-4741-a106-b095b4abc6d0</t>
  </si>
  <si>
    <t>SBPQTE11992346</t>
  </si>
  <si>
    <t>6486472b-d8f1-4adc-a42b-f6a15dabcc2a</t>
  </si>
  <si>
    <t>SBPQTE11992015</t>
  </si>
  <si>
    <t>b590300d-9994-479d-a253-d43e90d9b867</t>
  </si>
  <si>
    <t>SBPQTE11987420</t>
  </si>
  <si>
    <t>45caad62-0eb3-4bf2-bbf5-a9d0045fbe21</t>
  </si>
  <si>
    <t>SBPQTE11984883</t>
  </si>
  <si>
    <t>eff75471-da7a-4753-bc20-428c48db817d</t>
  </si>
  <si>
    <t>SBPQTE11986018</t>
  </si>
  <si>
    <t>GA700229714BUSP</t>
  </si>
  <si>
    <t>bf6ccdd6-7c25-4ac8-9d44-9d353918519f</t>
  </si>
  <si>
    <t>SBPQTE11989263</t>
  </si>
  <si>
    <t>b00b15a1-a3a1-4aaa-bd58-f17306e3bfa2</t>
  </si>
  <si>
    <t>SBPQTE11990982</t>
  </si>
  <si>
    <t>fe3f5be5-a866-4c22-ad6c-2d865215c656</t>
  </si>
  <si>
    <t>SBPQTE11996732</t>
  </si>
  <si>
    <t>8d9a8709-6a9a-460e-881c-f82418c4e84e</t>
  </si>
  <si>
    <t>SBPQTE11998126</t>
  </si>
  <si>
    <t>589b863d-afe1-44ed-aa36-5d9a14dbac82</t>
  </si>
  <si>
    <t>SBPQTE11986052</t>
  </si>
  <si>
    <t>af6343a4-eaa6-4f37-9782-10f5ec183e15</t>
  </si>
  <si>
    <t>SBPQTE11999399</t>
  </si>
  <si>
    <t>dfd39cb7-bdfb-4de2-87a0-b615d0f1ae26</t>
  </si>
  <si>
    <t>SBPQTE11974766</t>
  </si>
  <si>
    <t>89fbdbaf-477f-4ed8-8272-2a161289f437</t>
  </si>
  <si>
    <t>SBPQTE11994478</t>
  </si>
  <si>
    <t>eb30f2b5-9552-42bb-a6f9-fbd1d07d66ac</t>
  </si>
  <si>
    <t>SBPQTE12000992</t>
  </si>
  <si>
    <t>5f7a2704-d767-488d-aa8b-a6a45fd58632</t>
  </si>
  <si>
    <t>SBPQTE11999118</t>
  </si>
  <si>
    <t>79849a0a-a92f-47a8-b484-7a1c68bb418b</t>
  </si>
  <si>
    <t>SBPQTE11984125</t>
  </si>
  <si>
    <t>b6fc9d09-fed9-49a3-9b79-95c6a69e4e7d</t>
  </si>
  <si>
    <t>SBPQTE11989560</t>
  </si>
  <si>
    <t>GA700043448BUSP</t>
  </si>
  <si>
    <t>fe69cd42-75e2-4129-bca8-a454c467de65</t>
  </si>
  <si>
    <t>SBPQTE11974804</t>
  </si>
  <si>
    <t>ef941979-7192-4a5f-b9c1-000fdc5d9f28</t>
  </si>
  <si>
    <t>SBPQTE11987948</t>
  </si>
  <si>
    <t>ff5d9be2-741e-4361-a782-9e35dc767241</t>
  </si>
  <si>
    <t>SBPQTE12000004</t>
  </si>
  <si>
    <t>10e53225-b41b-4023-b348-b7366ab829c4</t>
  </si>
  <si>
    <t>SBPQTE11986898</t>
  </si>
  <si>
    <t>GA700124310BUSP</t>
  </si>
  <si>
    <t>S783444</t>
  </si>
  <si>
    <t>Software Developer</t>
  </si>
  <si>
    <t>71177d97-2e44-4eb4-8295-2a396fc08b08</t>
  </si>
  <si>
    <t>SBPQTE11994608</t>
  </si>
  <si>
    <t>da09058a-62d0-42b0-a16a-632c519b08fb</t>
  </si>
  <si>
    <t>SBPQTE12000978</t>
  </si>
  <si>
    <t>3b2c7908-0bc0-424e-ba7d-398884818914</t>
  </si>
  <si>
    <t>SBPQTE11987357</t>
  </si>
  <si>
    <t>4b96de9f-ff6a-462c-a41c-183d5459339d</t>
  </si>
  <si>
    <t>SBPQTE11991336</t>
  </si>
  <si>
    <t>3cad90fc-7f2e-40fa-a719-bba37794b6a4</t>
  </si>
  <si>
    <t>SBPQTE11996183</t>
  </si>
  <si>
    <t>f291ba7f-1ec2-497f-ba08-757e04fd442e</t>
  </si>
  <si>
    <t>SBPQTE11988644</t>
  </si>
  <si>
    <t>c5898c2b-97c2-4e9e-af3a-5e4efe545bf2</t>
  </si>
  <si>
    <t>SBPQTE11995746</t>
  </si>
  <si>
    <t>c987787c-3c5a-490e-be82-4075130df055</t>
  </si>
  <si>
    <t>SBPQTE11997824</t>
  </si>
  <si>
    <t>edc57b2f-43ea-41d5-8758-6e9bfbb53f69</t>
  </si>
  <si>
    <t>SBPQTE11989521</t>
  </si>
  <si>
    <t>7d4f11de-9434-4319-982f-65d3ab4892a0</t>
  </si>
  <si>
    <t>SBPQTE11984977</t>
  </si>
  <si>
    <t>a4303927-2d9d-4160-974e-c25c08c35208</t>
  </si>
  <si>
    <t>SBPQTE11985938</t>
  </si>
  <si>
    <t>GA700228880BUSP</t>
  </si>
  <si>
    <t>e3d04a8a-e2cb-4ac8-9f37-d358698891b3</t>
  </si>
  <si>
    <t>SBPQTE11993806</t>
  </si>
  <si>
    <t>4eb6cfa2-0637-4890-bdd9-6a87c6f476bd</t>
  </si>
  <si>
    <t>SBPQTE11998876</t>
  </si>
  <si>
    <t>e0400644-35c0-457a-9a20-87416bb9acc3</t>
  </si>
  <si>
    <t>SBPQTE11989990</t>
  </si>
  <si>
    <t>01ef0f8a-fa9b-46e5-9364-62f886d723d5</t>
  </si>
  <si>
    <t>SBPQTE11984666</t>
  </si>
  <si>
    <t>0c496558-19d1-4b9a-ada8-1fd2eac03e7c</t>
  </si>
  <si>
    <t>SBPQTE11995944</t>
  </si>
  <si>
    <t>1c8453d0-a6a6-4725-aedf-209c15431659</t>
  </si>
  <si>
    <t>SBPQTE11999340</t>
  </si>
  <si>
    <t>S532151</t>
  </si>
  <si>
    <t>Petrol Retailing Inc. Roadhouse/Restaurant/T'Away</t>
  </si>
  <si>
    <t>64f9eac5-9a43-43ab-9446-32c8cf237976</t>
  </si>
  <si>
    <t>SBPQTE11995825</t>
  </si>
  <si>
    <t>41835917-03cb-422b-9188-f2adbea3de62</t>
  </si>
  <si>
    <t>SBPQTE11991380</t>
  </si>
  <si>
    <t>ec6317f7-7aff-447c-a8b1-0ba2fbf3100b</t>
  </si>
  <si>
    <t>SBPQTE11991930</t>
  </si>
  <si>
    <t>a57b1711-bd72-46e6-bd42-474ef68dafbd</t>
  </si>
  <si>
    <t>SBPQTE11993680</t>
  </si>
  <si>
    <t>95e55c89-fd6f-4620-a64e-dab83dc14a22</t>
  </si>
  <si>
    <t>SBPQTE11986872</t>
  </si>
  <si>
    <t>4c5e7d82-a025-473f-92d2-973f2e5ea5e8</t>
  </si>
  <si>
    <t>SBPQTE11989647</t>
  </si>
  <si>
    <t>39dfbe0b-74d4-49f0-85d0-cb3bf7c2cce0</t>
  </si>
  <si>
    <t>SBPQTE11991881</t>
  </si>
  <si>
    <t>2605e90b-a496-4a7b-a0fb-6b589a17c809</t>
  </si>
  <si>
    <t>SBPQTE11986881</t>
  </si>
  <si>
    <t>45109c9d-ef99-4581-ba71-4d07f79b1739</t>
  </si>
  <si>
    <t>SBPQTE11992968</t>
  </si>
  <si>
    <t>9ebc5572-0b99-48c6-a4e1-5c159425e1b3</t>
  </si>
  <si>
    <t>SBPQTE12000843</t>
  </si>
  <si>
    <t>GA700238496BUSP</t>
  </si>
  <si>
    <t>7ed05962-f76e-4695-b0c2-bcdd30052b94</t>
  </si>
  <si>
    <t>SBPQTE11999486</t>
  </si>
  <si>
    <t>3b595b6f-7282-4247-814e-1438a98738d3</t>
  </si>
  <si>
    <t>SBPQTE11993994</t>
  </si>
  <si>
    <t>5e49daae-3bb1-4f54-8248-12bf4575ed28</t>
  </si>
  <si>
    <t>SBPQTE11986021</t>
  </si>
  <si>
    <t>790171f8-b9e9-42e8-9476-67560fbd754b</t>
  </si>
  <si>
    <t>SBPQTE11996918</t>
  </si>
  <si>
    <t>12a19466-ae11-4339-a713-104f07c71334</t>
  </si>
  <si>
    <t>SBPQTE11993703</t>
  </si>
  <si>
    <t>effce32f-dad4-4fe3-80f2-51369d1e182b</t>
  </si>
  <si>
    <t>SBPQTE11999551</t>
  </si>
  <si>
    <t>9a22d2cf-871e-473e-af89-63c0a5c906f9</t>
  </si>
  <si>
    <t>SBPQTE11989048</t>
  </si>
  <si>
    <t>5bc7e914-962b-44d8-939e-9879bd6d01fa</t>
  </si>
  <si>
    <t>SBPQTE11995144</t>
  </si>
  <si>
    <t>056691db-b70c-4e35-a837-2709d5d8aeb3</t>
  </si>
  <si>
    <t>SBPQTE11982856</t>
  </si>
  <si>
    <t>6f0fab31-c3ac-4baf-b99b-79e5d0b280a0</t>
  </si>
  <si>
    <t>SBPQTE11986049</t>
  </si>
  <si>
    <t>2ab2f530-dd86-4ecd-b621-6d2d98c1fda1</t>
  </si>
  <si>
    <t>SBPQTE11989201</t>
  </si>
  <si>
    <t>4749af60-3de1-4e93-b8ca-7acb16f0bf78</t>
  </si>
  <si>
    <t>SBPQTE11987237</t>
  </si>
  <si>
    <t>S784105</t>
  </si>
  <si>
    <t>Advocate (Own Account)</t>
  </si>
  <si>
    <t>149231de-f43c-4cd4-96df-eabe5cf1dea2</t>
  </si>
  <si>
    <t>SBPQTE11987852</t>
  </si>
  <si>
    <t>GA700138674BUSP</t>
  </si>
  <si>
    <t>S263561</t>
  </si>
  <si>
    <t>Tiles, Concrete, Manufacturing</t>
  </si>
  <si>
    <t>5ac82c07-5986-40c2-b668-80a6e3e0366a</t>
  </si>
  <si>
    <t>SBPQTE11985012</t>
  </si>
  <si>
    <t>GA700229123BUSP</t>
  </si>
  <si>
    <t>S952205</t>
  </si>
  <si>
    <t>Photographic Film Processing</t>
  </si>
  <si>
    <t>01d0dd40-9991-4daf-816d-99076fd08d6c</t>
  </si>
  <si>
    <t>SBPQTE11996133</t>
  </si>
  <si>
    <t>GA700235798BUSP</t>
  </si>
  <si>
    <t>7431a40f-d8c5-452b-aaae-cd7c9eeb3e0c</t>
  </si>
  <si>
    <t>SBPQTE11985835</t>
  </si>
  <si>
    <t>433bcc70-839e-4d15-9145-d7130a601705</t>
  </si>
  <si>
    <t>SBPQTE11992750</t>
  </si>
  <si>
    <t>GA700224809BUSP</t>
  </si>
  <si>
    <t>96b5d0f1-c8ca-45ea-95ae-3b53ad425c79</t>
  </si>
  <si>
    <t>SBPQTE12000182</t>
  </si>
  <si>
    <t>5d3dba97-142e-41e8-95d6-daf6983aeab6</t>
  </si>
  <si>
    <t>SBPQTE11997352</t>
  </si>
  <si>
    <t>0cd6fddc-e109-4b83-925c-ed1c177abdab</t>
  </si>
  <si>
    <t>SBPQTE11999910</t>
  </si>
  <si>
    <t>bfda02a2-4e10-4ff4-a326-a10cd9826c55</t>
  </si>
  <si>
    <t>SBPQTE11985159</t>
  </si>
  <si>
    <t>a4a0cc82-a71b-4b32-a568-9e491ff49b07</t>
  </si>
  <si>
    <t>SBPQTE11996291</t>
  </si>
  <si>
    <t>ffbdb8d9-bedd-43a1-8617-c6b2de2333ab</t>
  </si>
  <si>
    <t>SBPQTE12001006</t>
  </si>
  <si>
    <t>b78d95de-60dc-40dd-8f0e-8c20f0566aa3</t>
  </si>
  <si>
    <t>SBPQTE11984603</t>
  </si>
  <si>
    <t>0bc022c4-6097-4dca-9c2c-ef1809f61594</t>
  </si>
  <si>
    <t>SBPQTE11994866</t>
  </si>
  <si>
    <t>880245f3-f133-4659-9e57-3d0d2550fc39</t>
  </si>
  <si>
    <t>SBPQTE11999405</t>
  </si>
  <si>
    <t>541d7743-15d5-42c1-b03c-0e599d9b600a</t>
  </si>
  <si>
    <t>SBPQTE11992047</t>
  </si>
  <si>
    <t>50d973fa-5d67-4c7e-aa71-461af6eb2497</t>
  </si>
  <si>
    <t>SBPQTE11995998</t>
  </si>
  <si>
    <t>a590839c-a94c-4385-b918-c34e86d1e3be</t>
  </si>
  <si>
    <t>SBPQTE11994610</t>
  </si>
  <si>
    <t>3884ed1e-6207-4cfc-9151-5a5a54a561d9</t>
  </si>
  <si>
    <t>SBPQTE11997523</t>
  </si>
  <si>
    <t>S844010</t>
  </si>
  <si>
    <t>Ballet School Operation</t>
  </si>
  <si>
    <t>ef7c64ae-4b2d-4552-8e2e-297d5bc0005b</t>
  </si>
  <si>
    <t>SBPQTE11996862</t>
  </si>
  <si>
    <t>GA700231472BUSP</t>
  </si>
  <si>
    <t>d62a8057-82ca-4938-a05d-f9a7d39c9622</t>
  </si>
  <si>
    <t>SBPQTE11991734</t>
  </si>
  <si>
    <t>6da47db1-75e0-4118-8251-77dc29092233</t>
  </si>
  <si>
    <t>SBPQTE12001694</t>
  </si>
  <si>
    <t>f05b8ce9-434c-4e8c-a806-89d9182833ed</t>
  </si>
  <si>
    <t>SBPQTE11995863</t>
  </si>
  <si>
    <t>19198762-bf08-43c5-80c4-abc4b6b68d77</t>
  </si>
  <si>
    <t>SBPQTE11990835</t>
  </si>
  <si>
    <t>c715a2fe-1a95-4879-bfea-d9d2e35f9cd5</t>
  </si>
  <si>
    <t>SBPQTE11988541</t>
  </si>
  <si>
    <t>58b9690b-fddb-48d4-bcbc-178f3a0bdd99</t>
  </si>
  <si>
    <t>SBPQTE11991245</t>
  </si>
  <si>
    <t>3ba19815-2833-4786-b3e5-046d66abd989</t>
  </si>
  <si>
    <t>SBPQTE11998482</t>
  </si>
  <si>
    <t>817b9d8c-76ba-4f3e-9ffa-07173910a991</t>
  </si>
  <si>
    <t>SBPQTE11997914</t>
  </si>
  <si>
    <t>43881eaa-c34d-466d-aa58-f336b4db7e9d</t>
  </si>
  <si>
    <t>SBPQTE11986491</t>
  </si>
  <si>
    <t>40ac996c-f150-4c0d-9a73-1874c2be503f</t>
  </si>
  <si>
    <t>SBPQTE11999771</t>
  </si>
  <si>
    <t>S863225</t>
  </si>
  <si>
    <t>Optician (Own Account)</t>
  </si>
  <si>
    <t>08b62071-7468-49d1-9f03-8a7d6ab77678</t>
  </si>
  <si>
    <t>SBPQTE12000268</t>
  </si>
  <si>
    <t>S254663</t>
  </si>
  <si>
    <t>Nail Polish Manufacturing</t>
  </si>
  <si>
    <t>63f9d553-fd32-4674-80b1-7f5b6742c1a0</t>
  </si>
  <si>
    <t>SBPQTE11989038</t>
  </si>
  <si>
    <t>1bd13723-dda3-407f-887a-05930cbc9dd9</t>
  </si>
  <si>
    <t>SBPQTE11995385</t>
  </si>
  <si>
    <t>fcddcb17-acab-49c9-b367-a90874d86bf9</t>
  </si>
  <si>
    <t>SBPQTE11993502</t>
  </si>
  <si>
    <t>S771265</t>
  </si>
  <si>
    <t>Property Owner - Shopping Centre (non strip)</t>
  </si>
  <si>
    <t>9b571ce0-5ab9-4f54-a18b-711df3cc6ba0</t>
  </si>
  <si>
    <t>SBPQTE11989393</t>
  </si>
  <si>
    <t>8cc7f599-c9ae-49f7-be04-70745ab45c29</t>
  </si>
  <si>
    <t>SBPQTE11991420</t>
  </si>
  <si>
    <t>7f0c0b83-a59c-4ac5-b1e8-6934ea1e1d43</t>
  </si>
  <si>
    <t>SBPQTE11997536</t>
  </si>
  <si>
    <t>GA700236225BUSP</t>
  </si>
  <si>
    <t>c80655b5-7204-47a5-9cfd-aed6276542b5</t>
  </si>
  <si>
    <t>SBPQTE11993697</t>
  </si>
  <si>
    <t>7ea0f3c7-6105-419e-9a27-45977060ce80</t>
  </si>
  <si>
    <t>SBPQTE11995902</t>
  </si>
  <si>
    <t>bd9d7e04-53b1-4451-a720-e412e9c1970e</t>
  </si>
  <si>
    <t>SBPQTE11993751</t>
  </si>
  <si>
    <t>769a988c-e7af-4c12-8012-2e5c6bf590ba</t>
  </si>
  <si>
    <t>SBPQTE11997112</t>
  </si>
  <si>
    <t>8efdbaf6-8180-4e6f-a91a-d3f0acf94a28</t>
  </si>
  <si>
    <t>SBPQTE11999187</t>
  </si>
  <si>
    <t>ab94225b-d16f-48cd-b175-a92a456003c3</t>
  </si>
  <si>
    <t>SBPQTE11993348</t>
  </si>
  <si>
    <t>37d92768-ccab-4155-882a-2a154b8bcb21</t>
  </si>
  <si>
    <t>SBPQTE11993566</t>
  </si>
  <si>
    <t>8d659a93-41b4-4255-9c68-01f5cc747af2</t>
  </si>
  <si>
    <t>SBPQTE11974274</t>
  </si>
  <si>
    <t>743bee81-1f89-4242-b9a6-897254e6db2d</t>
  </si>
  <si>
    <t>SBPQTE11992942</t>
  </si>
  <si>
    <t>GA700175396BUSP</t>
  </si>
  <si>
    <t>d0502e27-946f-48b6-b305-d03a88d787d9</t>
  </si>
  <si>
    <t>SBPQTE11999824</t>
  </si>
  <si>
    <t>1a4d8476-f080-4ad1-aa6c-1a6433d13e4c</t>
  </si>
  <si>
    <t>SBPQTE11989642</t>
  </si>
  <si>
    <t>S526910</t>
  </si>
  <si>
    <t>Key Cutting Or Duplicating Service</t>
  </si>
  <si>
    <t>c77cf751-4381-4a69-9642-64a4a8025b96</t>
  </si>
  <si>
    <t>SBPQTE11994184</t>
  </si>
  <si>
    <t>646d305b-5b86-466e-80ad-8531fe8b3d69</t>
  </si>
  <si>
    <t>SBPQTE11991544</t>
  </si>
  <si>
    <t>a1b50fe5-4776-429f-b7da-9cd65c6bfd1d</t>
  </si>
  <si>
    <t>SBPQTE11986174</t>
  </si>
  <si>
    <t>e7e1dcbf-6c54-405e-ba00-edf727a5f057</t>
  </si>
  <si>
    <t>SBPQTE11999567</t>
  </si>
  <si>
    <t>5891cc4b-0abe-4f55-83a6-73e249e9b58d</t>
  </si>
  <si>
    <t>SBPQTE11998364</t>
  </si>
  <si>
    <t>S712056</t>
  </si>
  <si>
    <t>Telecommunication Services (computer software development)</t>
  </si>
  <si>
    <t>21d013f4-b915-4d9b-aefe-5edfbe197621</t>
  </si>
  <si>
    <t>SBPQTE11991058</t>
  </si>
  <si>
    <t>75f938e6-66e6-4dbf-acf8-197accf0af26</t>
  </si>
  <si>
    <t>SBPQTE11995005</t>
  </si>
  <si>
    <t>58b496df-1efb-46c1-9de3-89801f6943cc</t>
  </si>
  <si>
    <t>SBPQTE11992639</t>
  </si>
  <si>
    <t>35cf5ca8-1822-468b-bac9-24018df74e9e</t>
  </si>
  <si>
    <t>SBPQTE11990441</t>
  </si>
  <si>
    <t>282ffc8a-e919-4aa2-9a55-298bc34ec340</t>
  </si>
  <si>
    <t>SBPQTE11987690</t>
  </si>
  <si>
    <t>82ad4ca3-73ae-4eaf-acc0-411a691c7103</t>
  </si>
  <si>
    <t>SBPQTE11995989</t>
  </si>
  <si>
    <t>e840e6ff-381b-4337-8d50-25f2d68f3668</t>
  </si>
  <si>
    <t>SBPQTE11988189</t>
  </si>
  <si>
    <t>S471230</t>
  </si>
  <si>
    <t>Smallgoods Wholesaling</t>
  </si>
  <si>
    <t>6731e7b2-1f59-4be2-af70-968bac8c57f4</t>
  </si>
  <si>
    <t>SBPQTE11998697</t>
  </si>
  <si>
    <t>S572010</t>
  </si>
  <si>
    <t>Hotel (Mainly Drinking Place) Heritage Listed</t>
  </si>
  <si>
    <t>152f5881-85d3-4ab5-8df5-c64b6778a943</t>
  </si>
  <si>
    <t>SBPQTE11995755</t>
  </si>
  <si>
    <t>GA700235396BUSP</t>
  </si>
  <si>
    <t>0587764c-304d-4dd2-bfd1-54ab34a0d947</t>
  </si>
  <si>
    <t>SBPQTE11993173</t>
  </si>
  <si>
    <t>GA700232675BUSP</t>
  </si>
  <si>
    <t>S274260</t>
  </si>
  <si>
    <t>Window, Aluminium Framed Manufacturing (Complete With Glass)</t>
  </si>
  <si>
    <t>f0657bef-5198-4a13-814f-fb3898cc3b9f</t>
  </si>
  <si>
    <t>SBPQTE11993382</t>
  </si>
  <si>
    <t>04dcf5ac-c6e2-4f90-a31b-f3b72830f92a</t>
  </si>
  <si>
    <t>SBPQTE11991754</t>
  </si>
  <si>
    <t>8a66f415-e828-4dc7-bccc-0bf32e1c8e86</t>
  </si>
  <si>
    <t>SBPQTE11993067</t>
  </si>
  <si>
    <t>S774315</t>
  </si>
  <si>
    <t>Vending Machines, Coin Operated, Hiring</t>
  </si>
  <si>
    <t>497179ec-3cc2-403b-8d76-efb56efddd79</t>
  </si>
  <si>
    <t>SBPQTE11999528</t>
  </si>
  <si>
    <t>2e4febff-e48d-4e5d-859c-1e8768e1d488</t>
  </si>
  <si>
    <t>SBPQTE12001134</t>
  </si>
  <si>
    <t>4710e009-6ca9-4058-988f-c388e6a1db26</t>
  </si>
  <si>
    <t>SBPQTE11990942</t>
  </si>
  <si>
    <t>7c1707c1-691c-4e2d-a065-9b0eb07c2d27</t>
  </si>
  <si>
    <t>SBPQTE11987639</t>
  </si>
  <si>
    <t>GA700229541BUSP</t>
  </si>
  <si>
    <t>7a39a09a-80f8-4696-a578-17174b49196a</t>
  </si>
  <si>
    <t>SBPQTE11985561</t>
  </si>
  <si>
    <t>beb0675d-7c8c-485e-a286-f0de804f60d5</t>
  </si>
  <si>
    <t>SBPQTE11988713</t>
  </si>
  <si>
    <t>b09c61f0-2799-4a44-bd79-c627e3dbd55f</t>
  </si>
  <si>
    <t>SBPQTE11985862</t>
  </si>
  <si>
    <t>GA700114245BUSP</t>
  </si>
  <si>
    <t>b0b0af70-7426-4a8b-bb20-276a06dc92ed</t>
  </si>
  <si>
    <t>SBPQTE11987436</t>
  </si>
  <si>
    <t>c74ac96a-8767-44bc-b65a-703b223899ca</t>
  </si>
  <si>
    <t>SBPQTE11995063</t>
  </si>
  <si>
    <t>2f555ef1-35a4-4911-850d-5a6e0e41b269</t>
  </si>
  <si>
    <t>SBPQTE11994559</t>
  </si>
  <si>
    <t>8718f272-09b7-45cb-bb8f-ec9ebf913a4f</t>
  </si>
  <si>
    <t>SBPQTE11987516</t>
  </si>
  <si>
    <t>0c28de51-089d-42ef-a24f-797b07adc2f9</t>
  </si>
  <si>
    <t>SBPQTE11988550</t>
  </si>
  <si>
    <t>9cd75463-ce26-4070-840a-14f9965f612a</t>
  </si>
  <si>
    <t>SBPQTE11984254</t>
  </si>
  <si>
    <t>b426537f-292c-4a09-b3a0-4d048273c7df</t>
  </si>
  <si>
    <t>SBPQTE11974306</t>
  </si>
  <si>
    <t>GA700115390BUSP</t>
  </si>
  <si>
    <t>f4a8cd8f-2807-4021-8052-528a8677eea8</t>
  </si>
  <si>
    <t>SBPQTE12000597</t>
  </si>
  <si>
    <t>GA700238319BUSP</t>
  </si>
  <si>
    <t>S512552</t>
  </si>
  <si>
    <t>Milk Drinks Retailing (For Immediate Consumption)</t>
  </si>
  <si>
    <t>4c0bc55b-ff48-44b0-beb7-6710397da8c4</t>
  </si>
  <si>
    <t>SBPQTE11995646</t>
  </si>
  <si>
    <t>120bb054-1146-4622-a697-b9cbaf42cd77</t>
  </si>
  <si>
    <t>SBPQTE11998641</t>
  </si>
  <si>
    <t>73764a80-6466-46c8-80ea-5e1116800ada</t>
  </si>
  <si>
    <t>SBPQTE11999639</t>
  </si>
  <si>
    <t>95233227-8743-4858-982d-0c6f5d7726aa</t>
  </si>
  <si>
    <t>SBPQTE11984871</t>
  </si>
  <si>
    <t>92726103-ab00-4573-a20f-1344c8ee640f</t>
  </si>
  <si>
    <t>SBPQTE11989582</t>
  </si>
  <si>
    <t>47c8f2c5-e46b-49d0-a659-9064c37c24c5</t>
  </si>
  <si>
    <t>SBPQTE11986657</t>
  </si>
  <si>
    <t>01370a4c-aef0-4ae5-a63e-ac73d5b42bc4</t>
  </si>
  <si>
    <t>SBPQTE11993802</t>
  </si>
  <si>
    <t>GA700024400BUSP</t>
  </si>
  <si>
    <t>8a1b0ddb-3747-40ee-aa54-0780cacd0e0a</t>
  </si>
  <si>
    <t>SBPQTE11994082</t>
  </si>
  <si>
    <t>d3091e53-a7eb-4980-a803-37dc7aef4362</t>
  </si>
  <si>
    <t>SBPQTE12000855</t>
  </si>
  <si>
    <t>d0ce5ec5-8430-4c2f-ba14-7fa6cf903d66</t>
  </si>
  <si>
    <t>SBPQTE11987003</t>
  </si>
  <si>
    <t>S863959</t>
  </si>
  <si>
    <t>Occupational Therapy Service</t>
  </si>
  <si>
    <t>94afffa0-e792-442c-8053-b77673fe546a</t>
  </si>
  <si>
    <t>SBPQTE11997579</t>
  </si>
  <si>
    <t>d7440487-7f7d-490a-907e-1df561c0e4ef</t>
  </si>
  <si>
    <t>SBPQTE11986602</t>
  </si>
  <si>
    <t>79f30ec7-8e72-40a6-b659-b9deb4ac95f8</t>
  </si>
  <si>
    <t>SBPQTE11991406</t>
  </si>
  <si>
    <t>S785556</t>
  </si>
  <si>
    <t>Public Relations Consultancy Service</t>
  </si>
  <si>
    <t>556e3c4b-bb2f-4bfd-b7e3-63ea763eb994</t>
  </si>
  <si>
    <t>SBPQTE11997998</t>
  </si>
  <si>
    <t>S571045</t>
  </si>
  <si>
    <t>Guest House Operation (Other Construction)</t>
  </si>
  <si>
    <t>b70cda72-2d43-4d18-9475-7f20b5728954</t>
  </si>
  <si>
    <t>SBPQTE11986748</t>
  </si>
  <si>
    <t>c2659acc-8113-426e-b16b-6fa6ae85c946</t>
  </si>
  <si>
    <t>SBPQTE12000233</t>
  </si>
  <si>
    <t>fb7990cc-5564-4f1a-a264-39715440fbd2</t>
  </si>
  <si>
    <t>SBPQTE12000933</t>
  </si>
  <si>
    <t>5c61352d-4e36-4c50-87e9-c307ab2c0ca1</t>
  </si>
  <si>
    <t>SBPQTE11992989</t>
  </si>
  <si>
    <t>0ec28afd-8ddd-427e-bc83-04ddb8725caa</t>
  </si>
  <si>
    <t>SBPQTE11995160</t>
  </si>
  <si>
    <t>c2784be2-5039-4af7-aa9f-7776abcdcdb6</t>
  </si>
  <si>
    <t>SBPQTE11996632</t>
  </si>
  <si>
    <t>bfb397d3-fe47-4ebd-80d3-829fb1b0de0c</t>
  </si>
  <si>
    <t>SBPQTE11999499</t>
  </si>
  <si>
    <t>3a511bd4-84d6-4570-9ac1-f4fa0e56ae89</t>
  </si>
  <si>
    <t>SBPQTE11995568</t>
  </si>
  <si>
    <t>872e2b36-bb0f-4201-94b9-d6c61871e2c3</t>
  </si>
  <si>
    <t>SBPQTE11986424</t>
  </si>
  <si>
    <t>4b15a874-4be8-43e5-a26f-876625bb3307</t>
  </si>
  <si>
    <t>SBPQTE11997685</t>
  </si>
  <si>
    <t>591a6683-214d-4d9e-a0ae-8c4cb8561d7d</t>
  </si>
  <si>
    <t>SBPQTE11998207</t>
  </si>
  <si>
    <t>b42f0501-546c-48dd-be31-4a8b6d2d5134</t>
  </si>
  <si>
    <t>SBPQTE11985006</t>
  </si>
  <si>
    <t>S292210</t>
  </si>
  <si>
    <t>Furniture, Domestic, Sheet Metal, Manufacturing</t>
  </si>
  <si>
    <t>5cfedb0e-0880-4530-a8fc-05768d715e6a</t>
  </si>
  <si>
    <t>SBPQTE11984231</t>
  </si>
  <si>
    <t>S933062</t>
  </si>
  <si>
    <t>Rock Climbing Indoor Operator</t>
  </si>
  <si>
    <t>ce10349e-f535-4d18-896d-e28c0653143c</t>
  </si>
  <si>
    <t>SBPQTE11999952</t>
  </si>
  <si>
    <t>5228586c-effa-46bc-b6c8-a1c2083c7593</t>
  </si>
  <si>
    <t>SBPQTE11989689</t>
  </si>
  <si>
    <t>17e61f99-6a93-47da-940d-28988f9c6c88</t>
  </si>
  <si>
    <t>SBPQTE11986074</t>
  </si>
  <si>
    <t>b0cf1041-2f33-4baf-9172-4b4b1409af94</t>
  </si>
  <si>
    <t>SBPQTE11993731</t>
  </si>
  <si>
    <t>21e8cd5b-c3b6-47bc-811a-0ca225b53ad2</t>
  </si>
  <si>
    <t>SBPQTE11991379</t>
  </si>
  <si>
    <t>S461525</t>
  </si>
  <si>
    <t>Bulbs Or Tubes, Electric Light, Wholesaling</t>
  </si>
  <si>
    <t>6646ac4e-f21f-43fd-aa52-9758ec32e33e</t>
  </si>
  <si>
    <t>SBPQTE11987749</t>
  </si>
  <si>
    <t>S774320</t>
  </si>
  <si>
    <t>Computer Leasing</t>
  </si>
  <si>
    <t>8c321e9c-7b0a-4c72-aa41-e91568e841f1</t>
  </si>
  <si>
    <t>SBPQTE11994331</t>
  </si>
  <si>
    <t>d2b0a9e6-5f8a-4aa4-b210-11515a280b51</t>
  </si>
  <si>
    <t>SBPQTE11999062</t>
  </si>
  <si>
    <t>S785515</t>
  </si>
  <si>
    <t>Environmental Consultancy Service (Ex. Laboratory)</t>
  </si>
  <si>
    <t>d5d0df6e-125a-49ca-8410-a234f4754627</t>
  </si>
  <si>
    <t>SBPQTE11989251</t>
  </si>
  <si>
    <t>b17ccb4a-0540-4edb-ac1e-bbb5beed29f9</t>
  </si>
  <si>
    <t>SBPQTE11992760</t>
  </si>
  <si>
    <t>4aaba479-c7c0-46ba-a462-c1409e65b9e4</t>
  </si>
  <si>
    <t>SBPQTE11998134</t>
  </si>
  <si>
    <t>2bf1f2e4-751d-43b2-b5be-25f20b3670c1</t>
  </si>
  <si>
    <t>SBPQTE11993905</t>
  </si>
  <si>
    <t>ac407548-160f-4af2-918e-84f3343f9ac4</t>
  </si>
  <si>
    <t>SBPQTE11996154</t>
  </si>
  <si>
    <t>S573060</t>
  </si>
  <si>
    <t>Internet Cafe, No Deep Frying</t>
  </si>
  <si>
    <t>5e53dfb9-bfe5-4bd8-85ed-10c9ac6e3324</t>
  </si>
  <si>
    <t>SBPQTE11996170</t>
  </si>
  <si>
    <t>f759e5d2-01f6-4c2c-a608-c41a8837dca8</t>
  </si>
  <si>
    <t>SBPQTE11988051</t>
  </si>
  <si>
    <t>S782940</t>
  </si>
  <si>
    <t>Geological And Geophysical Consultancy Service</t>
  </si>
  <si>
    <t>33339498-ce7a-427e-b25b-536efeaaf78f</t>
  </si>
  <si>
    <t>SBPQTE11986132</t>
  </si>
  <si>
    <t>S275145</t>
  </si>
  <si>
    <t>Gas Cylinders Manufacturing</t>
  </si>
  <si>
    <t>15e88d23-fec1-4832-a15c-aef7e272382d</t>
  </si>
  <si>
    <t>SBPQTE11986917</t>
  </si>
  <si>
    <t>91d7f28c-ec74-4924-90c2-a4220d498fed</t>
  </si>
  <si>
    <t>SBPQTE11987778</t>
  </si>
  <si>
    <t>GA700230712BUSP</t>
  </si>
  <si>
    <t>47c4e57e-138f-4538-bf6b-aa67ffaf00ad</t>
  </si>
  <si>
    <t>SBPQTE11986837</t>
  </si>
  <si>
    <t>GA700124906BUSP</t>
  </si>
  <si>
    <t>1783faec-fe97-413b-979f-7b12d1d98835</t>
  </si>
  <si>
    <t>SBPQTE11974791</t>
  </si>
  <si>
    <t>GA700122132BUSP</t>
  </si>
  <si>
    <t>4d1a90ad-dbdf-4eab-bb1c-76c341255438</t>
  </si>
  <si>
    <t>SBPQTE11993985</t>
  </si>
  <si>
    <t>S479345</t>
  </si>
  <si>
    <t>Sporting Goods Wholesaling (Ex. Clothing/Footwear)</t>
  </si>
  <si>
    <t>6a3f1937-95ea-4c97-8976-ac2350dc69c7</t>
  </si>
  <si>
    <t>SBPQTE11989859</t>
  </si>
  <si>
    <t>2d214fb0-f59a-44ef-b87d-1505308b9a48</t>
  </si>
  <si>
    <t>SBPQTE11988540</t>
  </si>
  <si>
    <t>S952150</t>
  </si>
  <si>
    <t>Self-Service Laundry Operation, Laundromat</t>
  </si>
  <si>
    <t>7d0a9134-3306-4962-a051-4bc3f847e9ad</t>
  </si>
  <si>
    <t>SBPQTE11993397</t>
  </si>
  <si>
    <t>bc67e1af-4ced-4ad8-a561-ecd0ce6d0e05</t>
  </si>
  <si>
    <t>SBPQTE11997447</t>
  </si>
  <si>
    <t>5d8343c6-e069-4034-8755-383aaa65d731</t>
  </si>
  <si>
    <t>SBPQTE11999544</t>
  </si>
  <si>
    <t>1b2624cf-bf84-4638-b557-3632982b7cfe</t>
  </si>
  <si>
    <t>SBPQTE11986392</t>
  </si>
  <si>
    <t>GA700228657BUSP</t>
  </si>
  <si>
    <t>b7b857ff-cd63-4790-b82c-3c6b21e3950a</t>
  </si>
  <si>
    <t>SBPQTE11983928</t>
  </si>
  <si>
    <t>d44de19c-3123-4029-91fb-6d617d8b4714</t>
  </si>
  <si>
    <t>SBPQTE11995550</t>
  </si>
  <si>
    <t>86905d82-a136-4ad1-b6d8-d13d4250d800</t>
  </si>
  <si>
    <t>SBPQTE11997362</t>
  </si>
  <si>
    <t>GA700236506BUSP</t>
  </si>
  <si>
    <t>ee7ecb8d-0793-491a-b1bb-097029f127e1</t>
  </si>
  <si>
    <t>SBPQTE11999415</t>
  </si>
  <si>
    <t>6585acf5-fcbd-492e-8b12-bf3da32a3cb7</t>
  </si>
  <si>
    <t>SBPQTE11996702</t>
  </si>
  <si>
    <t>7ce9c1c2-a2bb-43cf-98f5-f5fdfd48bcae</t>
  </si>
  <si>
    <t>SBPQTE11985635</t>
  </si>
  <si>
    <t>cfc755f9-8911-4a93-b92c-60879ebb9611</t>
  </si>
  <si>
    <t>SBPQTE11998874</t>
  </si>
  <si>
    <t>72f829d9-b5db-44b7-8ee1-837c9a71df36</t>
  </si>
  <si>
    <t>SBPQTE11990993</t>
  </si>
  <si>
    <t>fee6cbd0-0a5d-46ed-91c6-d2581f6557e6</t>
  </si>
  <si>
    <t>SBPQTE11994893</t>
  </si>
  <si>
    <t>c57b50ca-9823-4811-a868-35a9a474a670</t>
  </si>
  <si>
    <t>SBPQTE11986488</t>
  </si>
  <si>
    <t>d67796bb-4178-4aff-aa9c-f08c96fb8bae</t>
  </si>
  <si>
    <t>SBPQTE11993511</t>
  </si>
  <si>
    <t>S422235</t>
  </si>
  <si>
    <t>Brick Cleaners</t>
  </si>
  <si>
    <t>07964a0b-f435-4d64-9d4e-ff2fe0d76f5e</t>
  </si>
  <si>
    <t>SBPQTE11991163</t>
  </si>
  <si>
    <t>a5af5aed-f9df-4eeb-bb31-05b13043fd3c</t>
  </si>
  <si>
    <t>SBPQTE11984019</t>
  </si>
  <si>
    <t>S933005</t>
  </si>
  <si>
    <t>Amusement Arcade, Other Construction</t>
  </si>
  <si>
    <t>58cf12bc-10df-46e8-8b12-861b85f3b7e3</t>
  </si>
  <si>
    <t>SBPQTE11996729</t>
  </si>
  <si>
    <t>1096a3a2-8163-4e28-a96e-45008a4e8abe</t>
  </si>
  <si>
    <t>SBPQTE11999758</t>
  </si>
  <si>
    <t>GA700196781BUSP</t>
  </si>
  <si>
    <t>e08b5a83-1503-4b84-8cab-9d2c197c53d7</t>
  </si>
  <si>
    <t>SBPQTE11987440</t>
  </si>
  <si>
    <t>501274e6-5ecd-4fcf-a3f8-3a7f9327f345</t>
  </si>
  <si>
    <t>SBPQTE11995312</t>
  </si>
  <si>
    <t>77df572f-0c38-437e-ba46-f7e313aa1b33</t>
  </si>
  <si>
    <t>SBPQTE11984152</t>
  </si>
  <si>
    <t>c4317b3b-203e-4249-9ebb-2eb32cb8531f</t>
  </si>
  <si>
    <t>SBPQTE11998387</t>
  </si>
  <si>
    <t>e81721e6-6311-49cf-8c99-8746ef946326</t>
  </si>
  <si>
    <t>SBPQTE11999665</t>
  </si>
  <si>
    <t>e498b1ae-3f2b-4943-b08c-5bea62b53b9e</t>
  </si>
  <si>
    <t>SBPQTE11987273</t>
  </si>
  <si>
    <t>7a7b1bcd-3355-4447-bd1f-65e3d379f952</t>
  </si>
  <si>
    <t>SBPQTE11987607</t>
  </si>
  <si>
    <t>4a2b3f35-10ef-482e-9d0d-95e78ceceb1b</t>
  </si>
  <si>
    <t>SBPQTE11997260</t>
  </si>
  <si>
    <t>80bfcf2c-2052-47dd-9fbe-6928e0537990</t>
  </si>
  <si>
    <t>SBPQTE11991101</t>
  </si>
  <si>
    <t>d147b27c-ed8a-46bb-9031-1e13e0b08396</t>
  </si>
  <si>
    <t>SBPQTE11996471</t>
  </si>
  <si>
    <t>S670952</t>
  </si>
  <si>
    <t>Warehousing Noc</t>
  </si>
  <si>
    <t>23df2dec-eb4e-4643-b562-03571da7086a</t>
  </si>
  <si>
    <t>SBPQTE11990582</t>
  </si>
  <si>
    <t>de35f1a7-a0d7-46c3-a76c-52b193f34979</t>
  </si>
  <si>
    <t>SBPQTE11997401</t>
  </si>
  <si>
    <t>87b9fa0f-b69b-480d-96d5-dc6bb318a4fb</t>
  </si>
  <si>
    <t>SBPQTE11997053</t>
  </si>
  <si>
    <t>5b6827f9-ef35-4d35-881e-fba010d0b3fb</t>
  </si>
  <si>
    <t>SBPQTE11991995</t>
  </si>
  <si>
    <t>7da5a0ce-5cab-414c-a6f6-92c9c1737fbd</t>
  </si>
  <si>
    <t>SBPQTE11987484</t>
  </si>
  <si>
    <t>373e2894-1b4f-4626-a1a0-39f4eb7f49bb</t>
  </si>
  <si>
    <t>SBPQTE11993706</t>
  </si>
  <si>
    <t>ef5fab40-8cc5-4653-a32a-70d539364764</t>
  </si>
  <si>
    <t>SBPQTE11992082</t>
  </si>
  <si>
    <t>60b93910-c2f8-4f9e-974d-8048933db6a6</t>
  </si>
  <si>
    <t>SBPQTE11992402</t>
  </si>
  <si>
    <t>GA700117897BUSP</t>
  </si>
  <si>
    <t>b6795bcf-b7bb-422a-b75a-48f622bc423f</t>
  </si>
  <si>
    <t>SBPQTE11987931</t>
  </si>
  <si>
    <t>GA700230810BUSP</t>
  </si>
  <si>
    <t>S752040</t>
  </si>
  <si>
    <t>Insurance Consultant Service</t>
  </si>
  <si>
    <t>19d22a0e-6177-4363-af07-f87d49fb0131</t>
  </si>
  <si>
    <t>SBPQTE11984037</t>
  </si>
  <si>
    <t>97a0e35b-beb0-4b60-8fe7-8549f43a3b34</t>
  </si>
  <si>
    <t>SBPQTE11989161</t>
  </si>
  <si>
    <t>a0000b48-5d87-4488-b036-09e4964386f3</t>
  </si>
  <si>
    <t>SBPQTE11987029</t>
  </si>
  <si>
    <t>af335a5d-1b9b-40b6-ad5c-fc7b46fccaca</t>
  </si>
  <si>
    <t>SBPQTE11994669</t>
  </si>
  <si>
    <t>9ad15c2f-f43d-4f1b-bcb7-0eb1d59ea259</t>
  </si>
  <si>
    <t>SBPQTE11994159</t>
  </si>
  <si>
    <t>834532c6-8b71-4356-9baa-eee298b2636f</t>
  </si>
  <si>
    <t>SBPQTE11999634</t>
  </si>
  <si>
    <t>cfd4c640-4ebe-4b77-b0bf-ecadd4fec100</t>
  </si>
  <si>
    <t>SBPQTE11993855</t>
  </si>
  <si>
    <t>GA700234367BUSP</t>
  </si>
  <si>
    <t>74070d73-4807-4c6b-a8bd-61e122d1db40</t>
  </si>
  <si>
    <t>SBPQTE11994248</t>
  </si>
  <si>
    <t>cfa22586-d1ff-4b3a-9193-949265da7048</t>
  </si>
  <si>
    <t>SBPQTE11987636</t>
  </si>
  <si>
    <t>67d4130d-b5af-4097-abe7-e506051696c9</t>
  </si>
  <si>
    <t>SBPQTE11996028</t>
  </si>
  <si>
    <t>70e6f5bf-79cf-4363-b434-9096d5a4c4a1</t>
  </si>
  <si>
    <t>SBPQTE11999504</t>
  </si>
  <si>
    <t>GA700124865BUSP</t>
  </si>
  <si>
    <t>a6cf8e39-3618-43ae-a360-14bc1eb4f938</t>
  </si>
  <si>
    <t>SBPQTE12000780</t>
  </si>
  <si>
    <t>b652a525-a6b0-4f6d-b335-3eb9e5eca306</t>
  </si>
  <si>
    <t>SBPQTE12000052</t>
  </si>
  <si>
    <t>c106b7e8-277f-45db-bd42-d2a9fa84628b</t>
  </si>
  <si>
    <t>SBPQTE12000199</t>
  </si>
  <si>
    <t>80822450-2a7e-4068-a24a-c404bccae16f</t>
  </si>
  <si>
    <t>SBPQTE11999933</t>
  </si>
  <si>
    <t>S924125</t>
  </si>
  <si>
    <t>Musical Group Operation</t>
  </si>
  <si>
    <t>1b89dcbd-304f-41bc-b423-927a4cdad940</t>
  </si>
  <si>
    <t>SBPQTE11984287</t>
  </si>
  <si>
    <t>49201625-12b7-40c3-bc99-1deaa0295f1a</t>
  </si>
  <si>
    <t>SBPQTE11974296</t>
  </si>
  <si>
    <t>S522115</t>
  </si>
  <si>
    <t>Children's Wear Retailing</t>
  </si>
  <si>
    <t>c2b13b17-2eb6-4593-9682-466d2d34ef7d</t>
  </si>
  <si>
    <t>SBPQTE11984787</t>
  </si>
  <si>
    <t>337252e0-0d44-4b56-b041-f55a8947e996</t>
  </si>
  <si>
    <t>SBPQTE11997909</t>
  </si>
  <si>
    <t>8096affa-ba0f-43f8-9a05-f01ac9a5cf30</t>
  </si>
  <si>
    <t>SBPQTE11996975</t>
  </si>
  <si>
    <t>cc126842-834a-4695-be02-ba388c12fe4f</t>
  </si>
  <si>
    <t>SBPQTE11991609</t>
  </si>
  <si>
    <t>d2ee09cc-7eff-491a-bf33-b366bb756405</t>
  </si>
  <si>
    <t>SBPQTE11995296</t>
  </si>
  <si>
    <t>08e2a8e7-3706-467a-a0f6-6b0eaca874ad</t>
  </si>
  <si>
    <t>SBPQTE11991993</t>
  </si>
  <si>
    <t>4113d7ed-0728-4075-bc26-9a30a5dc354f</t>
  </si>
  <si>
    <t>SBPQTE11999076</t>
  </si>
  <si>
    <t>af835a82-57b3-4353-9b0e-cc2916975a28</t>
  </si>
  <si>
    <t>SBPQTE11991308</t>
  </si>
  <si>
    <t>S574010</t>
  </si>
  <si>
    <t>Club, Licensed, Non-Combust. Construction</t>
  </si>
  <si>
    <t>6fc0a314-806a-4a14-b32c-e8480ee0b148</t>
  </si>
  <si>
    <t>SBPQTE11992023</t>
  </si>
  <si>
    <t>8d783cad-4a9d-4d16-acd2-c81704c57649</t>
  </si>
  <si>
    <t>SBPQTE11986430</t>
  </si>
  <si>
    <t>c6564df8-fe36-4580-b3cf-dec4426cd25a</t>
  </si>
  <si>
    <t>SBPQTE11999476</t>
  </si>
  <si>
    <t>3bd19f05-5491-4f61-8a28-6294b80d8c32</t>
  </si>
  <si>
    <t>SBPQTE11995807</t>
  </si>
  <si>
    <t>S522111</t>
  </si>
  <si>
    <t>Wedding Gown Designer / Retailer / Hirer</t>
  </si>
  <si>
    <t>fb4dac23-8d9f-4a17-8639-628a00930468</t>
  </si>
  <si>
    <t>SBPQTE11994302</t>
  </si>
  <si>
    <t>69e0415d-efa8-4b8d-98f1-d7812fc6cdef</t>
  </si>
  <si>
    <t>SBPQTE11990816</t>
  </si>
  <si>
    <t>14af43cc-8a58-486c-aaa3-a67869791901</t>
  </si>
  <si>
    <t>SBPQTE11982931</t>
  </si>
  <si>
    <t>14197bf1-c52b-4a23-9b0b-40a6e910ff6b</t>
  </si>
  <si>
    <t>SBPQTE11996957</t>
  </si>
  <si>
    <t>190276e3-78c0-4779-9125-0f950488ec47</t>
  </si>
  <si>
    <t>SBPQTE11989289</t>
  </si>
  <si>
    <t>c68f9092-c15e-44da-af88-ab4e80c91e15</t>
  </si>
  <si>
    <t>SBPQTE11987884</t>
  </si>
  <si>
    <t>2783ab78-50c3-42f1-bc0e-81e934b552a8</t>
  </si>
  <si>
    <t>SBPQTE11987487</t>
  </si>
  <si>
    <t>8a296654-c2d8-4526-836f-5468dede2863</t>
  </si>
  <si>
    <t>SBPQTE11986823</t>
  </si>
  <si>
    <t>GA700120572BUSP</t>
  </si>
  <si>
    <t>59214f76-cac6-424d-b120-656f7389bf29</t>
  </si>
  <si>
    <t>SBPQTE11987853</t>
  </si>
  <si>
    <t>54ece331-1d1a-424e-9550-02acb6a4349a</t>
  </si>
  <si>
    <t>SBPQTE11995216</t>
  </si>
  <si>
    <t>bb1f4049-636e-4381-b2ba-654dbfb8b5f6</t>
  </si>
  <si>
    <t>SBPQTE11986991</t>
  </si>
  <si>
    <t>12332f15-50ad-427a-a0d8-5167cae2036f</t>
  </si>
  <si>
    <t>SBPQTE11990192</t>
  </si>
  <si>
    <t>e2400e67-4de2-46e6-8fb7-061727986b44</t>
  </si>
  <si>
    <t>SBPQTE11984035</t>
  </si>
  <si>
    <t>9db966fd-ce35-467f-9446-17f3c58bf818</t>
  </si>
  <si>
    <t>SBPQTE11987070</t>
  </si>
  <si>
    <t>S931960</t>
  </si>
  <si>
    <t>Sports Club, Services (unlicensed) (Yacht,Sailing,Ice Skating,Golf)</t>
  </si>
  <si>
    <t>21ade57c-57b7-4adc-8e4b-915298606104</t>
  </si>
  <si>
    <t>SBPQTE11987360</t>
  </si>
  <si>
    <t>3d63d100-19fa-494f-bc41-5c56a4548acb</t>
  </si>
  <si>
    <t>SBPQTE11991210</t>
  </si>
  <si>
    <t>S512610</t>
  </si>
  <si>
    <t>Milk Vendor (Home Delivery Service)</t>
  </si>
  <si>
    <t>c50c6f78-9e86-4721-a91d-aa36337d1d81</t>
  </si>
  <si>
    <t>SBPQTE12000337</t>
  </si>
  <si>
    <t>bc43b48f-f234-4401-9d84-6e12ed746999</t>
  </si>
  <si>
    <t>SBPQTE11995137</t>
  </si>
  <si>
    <t>5c38d13a-e8ee-4671-ad7a-85ee4f011ce0</t>
  </si>
  <si>
    <t>SBPQTE11992887</t>
  </si>
  <si>
    <t>09943b7a-f968-4556-93cc-1b8f6e0a31c3</t>
  </si>
  <si>
    <t>SBPQTE11994933</t>
  </si>
  <si>
    <t>GA700131060BUSP</t>
  </si>
  <si>
    <t>29e356a9-420d-4b87-b3f8-aab9c574252f</t>
  </si>
  <si>
    <t>SBPQTE11987175</t>
  </si>
  <si>
    <t>GA700220699BUSP</t>
  </si>
  <si>
    <t>1246092f-3bc2-43a5-a6d4-37616d9edb35</t>
  </si>
  <si>
    <t>SBPQTE11995569</t>
  </si>
  <si>
    <t>d90dbf84-78b6-4b00-9d8f-2f453bd616e8</t>
  </si>
  <si>
    <t>SBPQTE11992283</t>
  </si>
  <si>
    <t>208deb85-7fec-40a8-8a63-6df936081865</t>
  </si>
  <si>
    <t>SBPQTE11990330</t>
  </si>
  <si>
    <t>b4203f20-d29a-47e7-a0ad-c60097383ec2</t>
  </si>
  <si>
    <t>SBPQTE11990406</t>
  </si>
  <si>
    <t>bd16a483-b3b1-4ec1-bf32-66803766d212</t>
  </si>
  <si>
    <t>SBPQTE11993484</t>
  </si>
  <si>
    <t>S772005</t>
  </si>
  <si>
    <t>Broking Service (Real Estate)</t>
  </si>
  <si>
    <t>02094f44-e077-4ae2-b9b5-9161836f65f9</t>
  </si>
  <si>
    <t>SBPQTE11996109</t>
  </si>
  <si>
    <t>199e67eb-9089-42cb-bd30-0d261140c6f4</t>
  </si>
  <si>
    <t>SBPQTE12000788</t>
  </si>
  <si>
    <t>ea5be9cd-c96a-4e19-b53a-ec9c12492a1d</t>
  </si>
  <si>
    <t>SBPQTE11999852</t>
  </si>
  <si>
    <t>c461770d-f8cf-4a43-b1a0-055caf159f46</t>
  </si>
  <si>
    <t>SBPQTE11987131</t>
  </si>
  <si>
    <t>20ca161a-bd07-4a4a-bc5b-e93dd4eb6000</t>
  </si>
  <si>
    <t>SBPQTE11997039</t>
  </si>
  <si>
    <t>0fb24b75-213a-40e2-aadc-45820c455a98</t>
  </si>
  <si>
    <t>SBPQTE11999635</t>
  </si>
  <si>
    <t>36021cf6-5742-413a-92b2-3e1e445dddbc</t>
  </si>
  <si>
    <t>SBPQTE11985714</t>
  </si>
  <si>
    <t>6598e0f6-82cf-49ca-a0a8-9878b3279f9a</t>
  </si>
  <si>
    <t>SBPQTE11992282</t>
  </si>
  <si>
    <t>GA700233470BUSP</t>
  </si>
  <si>
    <t>7e0a573b-ea52-4321-b2e2-6ea0f5c685f8</t>
  </si>
  <si>
    <t>SBPQTE11994849</t>
  </si>
  <si>
    <t>0d46d3df-cc13-406e-b1a6-ae76c2ff279c</t>
  </si>
  <si>
    <t>SBPQTE11987025</t>
  </si>
  <si>
    <t>88ead352-dc43-40ac-bb8c-e00ec3c95e22</t>
  </si>
  <si>
    <t>SBPQTE11997861</t>
  </si>
  <si>
    <t>8b6718d3-3e84-4336-9ea5-730997380a8c</t>
  </si>
  <si>
    <t>SBPQTE11997969</t>
  </si>
  <si>
    <t>c7f05871-35e9-4f8a-81a4-95a9682f4e38</t>
  </si>
  <si>
    <t>SBPQTE11986818</t>
  </si>
  <si>
    <t>3ace7bf3-b7c8-443a-a415-f30c501293f3</t>
  </si>
  <si>
    <t>SBPQTE12000451</t>
  </si>
  <si>
    <t>56c070cc-a2bc-4c73-b722-e2c550a84497</t>
  </si>
  <si>
    <t>SBPQTE11996572</t>
  </si>
  <si>
    <t>d02eea67-7fec-43a4-bcd2-ee56b2c737d0</t>
  </si>
  <si>
    <t>SBPQTE11995615</t>
  </si>
  <si>
    <t>S784128</t>
  </si>
  <si>
    <t>Patent / Trade Mark Attorney</t>
  </si>
  <si>
    <t>5d6997de-3a40-4cbd-8b92-23b7123100b0</t>
  </si>
  <si>
    <t>SBPQTE11990737</t>
  </si>
  <si>
    <t>01323b13-a0fa-495f-971a-6bf8b38372e0</t>
  </si>
  <si>
    <t>b44c4640-9b03-48fc-94f6-49b2fb81713e</t>
  </si>
  <si>
    <t>SBPQTE11990520</t>
  </si>
  <si>
    <t>GA700232382BUSP</t>
  </si>
  <si>
    <t>7010d887-5ed3-41a5-b068-b273a900575a</t>
  </si>
  <si>
    <t>SBPQTE12000284</t>
  </si>
  <si>
    <t>762a5856-7acc-4bda-b60d-6137c344ea47</t>
  </si>
  <si>
    <t>SBPQTE11984107</t>
  </si>
  <si>
    <t>8362873f-fc75-4b67-9baa-63c3c13a0e16</t>
  </si>
  <si>
    <t>SBPQTE11997404</t>
  </si>
  <si>
    <t>0ae96830-5fee-42f2-afa2-7584cbe7ecd8</t>
  </si>
  <si>
    <t>SBPQTE11988893</t>
  </si>
  <si>
    <t>0b39ef1d-b071-4eb0-bb2d-6a24dca5e00d</t>
  </si>
  <si>
    <t>SBPQTE11992409</t>
  </si>
  <si>
    <t>S271135</t>
  </si>
  <si>
    <t>Flat-Rolled Products, Iron Or Steel, Manufacturing</t>
  </si>
  <si>
    <t>a59e35f7-2d89-4e6c-88ff-6eb055693499</t>
  </si>
  <si>
    <t>SBPQTE11984431</t>
  </si>
  <si>
    <t>75af738a-77ff-448c-8052-4c86efc42436</t>
  </si>
  <si>
    <t>SBPQTE11998174</t>
  </si>
  <si>
    <t>e2be8df3-52f6-44a8-8a75-03e2fe008ea5</t>
  </si>
  <si>
    <t>SBPQTE11998155</t>
  </si>
  <si>
    <t>a9e2d5d8-e6ee-4bbc-af96-0b783063e249</t>
  </si>
  <si>
    <t>SBPQTE11996349</t>
  </si>
  <si>
    <t>S931276</t>
  </si>
  <si>
    <t>Indoor Sports Centre</t>
  </si>
  <si>
    <t>5d89171b-567a-4c2f-87f1-3f07a9f6f434</t>
  </si>
  <si>
    <t>SBPQTE11996033</t>
  </si>
  <si>
    <t>5423ed95-6d3f-44c5-8f64-07aa31d1c504</t>
  </si>
  <si>
    <t>SBPQTE11988961</t>
  </si>
  <si>
    <t>a102e305-4c8e-4aaf-92af-18b33c389c89</t>
  </si>
  <si>
    <t>SBPQTE11986845</t>
  </si>
  <si>
    <t>GA700120820BUSP</t>
  </si>
  <si>
    <t>30c06755-c1f5-4481-be49-32dd293c7bc9</t>
  </si>
  <si>
    <t>SBPQTE11995572</t>
  </si>
  <si>
    <t>e5160126-3e85-4318-83cc-04a23ef15fe1</t>
  </si>
  <si>
    <t>SBPQTE11985596</t>
  </si>
  <si>
    <t>S232331</t>
  </si>
  <si>
    <t>Wooden Staircases and Handrails Manufacturing</t>
  </si>
  <si>
    <t>a667bac2-9e3d-4751-bb08-eb47c0193134</t>
  </si>
  <si>
    <t>SBPQTE12000972</t>
  </si>
  <si>
    <t>7638993c-e39a-4de0-bdb4-cb8a683aae23</t>
  </si>
  <si>
    <t>SBPQTE12000087</t>
  </si>
  <si>
    <t>GA700238162BUSP</t>
  </si>
  <si>
    <t>93fd9eef-36c4-4e9f-b69f-51ce5fcf7e45</t>
  </si>
  <si>
    <t>SBPQTE11988716</t>
  </si>
  <si>
    <t>S011315</t>
  </si>
  <si>
    <t>Herbs Growing Noc</t>
  </si>
  <si>
    <t>bddb443b-eb08-48e6-9e02-d467b5a25199</t>
  </si>
  <si>
    <t>SBPQTE11995253</t>
  </si>
  <si>
    <t>S523355</t>
  </si>
  <si>
    <t>Timber Retailing</t>
  </si>
  <si>
    <t>17c72cbc-e46d-465a-927d-eb12e846b421</t>
  </si>
  <si>
    <t>SBPQTE11995328</t>
  </si>
  <si>
    <t>7c0239fb-0245-4e68-9c61-e3b1c1c2ef6f</t>
  </si>
  <si>
    <t>SBPQTE11996307</t>
  </si>
  <si>
    <t>901484af-627f-4745-9230-eadf7bd2c56c</t>
  </si>
  <si>
    <t>SBPQTE11993534</t>
  </si>
  <si>
    <t>596d1b6b-0477-475a-b120-6c7e0e31feb0</t>
  </si>
  <si>
    <t>SBPQTE11988916</t>
  </si>
  <si>
    <t>7d0337d8-2087-4393-a010-aabe0b374bc9</t>
  </si>
  <si>
    <t>SBPQTE11994525</t>
  </si>
  <si>
    <t>0df73d0f-356c-4149-9706-3737648100ae</t>
  </si>
  <si>
    <t>SBPQTE11990959</t>
  </si>
  <si>
    <t>f227b232-283b-482b-adb2-3b3353fb7931</t>
  </si>
  <si>
    <t>SBPQTE11986979</t>
  </si>
  <si>
    <t>495eddba-75f9-45e8-a7c3-78eea750fb9c</t>
  </si>
  <si>
    <t>SBPQTE11986315</t>
  </si>
  <si>
    <t>S294258</t>
  </si>
  <si>
    <t>Toys Manufacturing (Wood)</t>
  </si>
  <si>
    <t>be0acf75-57f8-4f23-8f5e-633754389aea</t>
  </si>
  <si>
    <t>SBPQTE11997855</t>
  </si>
  <si>
    <t>S522352</t>
  </si>
  <si>
    <t>Yarns Retailing</t>
  </si>
  <si>
    <t>a3f13f56-8e76-436c-b433-ff81d6c7c482</t>
  </si>
  <si>
    <t>SBPQTE11989424</t>
  </si>
  <si>
    <t>b254c801-59b9-4593-b6ce-2c4e6f725725</t>
  </si>
  <si>
    <t>SBPQTE11996651</t>
  </si>
  <si>
    <t>87d4a8ea-eec9-4ba8-ad0d-0a43c8875029</t>
  </si>
  <si>
    <t>SBPQTE11991246</t>
  </si>
  <si>
    <t>4dd29e1d-1d4b-42a1-ab28-ee3a9e4e6669</t>
  </si>
  <si>
    <t>SBPQTE11986422</t>
  </si>
  <si>
    <t>9c1664c2-e0b5-4dbc-9c0d-5d126a686412</t>
  </si>
  <si>
    <t>SBPQTE11989801</t>
  </si>
  <si>
    <t>4d4da26f-90cc-4144-9aa6-620baf4b6a8e</t>
  </si>
  <si>
    <t>SBPQTE11983889</t>
  </si>
  <si>
    <t>608c26e1-f642-4027-b2ea-94af18a7e570</t>
  </si>
  <si>
    <t>SBPQTE12001303</t>
  </si>
  <si>
    <t>cff065d0-35e6-44f6-80b1-019147116650</t>
  </si>
  <si>
    <t>SBPQTE11982801</t>
  </si>
  <si>
    <t>7e8a08b1-a706-4d49-adfd-9a2e31b1c1db</t>
  </si>
  <si>
    <t>SBPQTE11996396</t>
  </si>
  <si>
    <t>03749f48-d7d1-4fa0-aeca-f64a2de23a70</t>
  </si>
  <si>
    <t>SBPQTE11985736</t>
  </si>
  <si>
    <t>f339d7db-17e1-4b90-890e-992adefc7ef6</t>
  </si>
  <si>
    <t>SBPQTE11990074</t>
  </si>
  <si>
    <t>S952152</t>
  </si>
  <si>
    <t>Laundromat Operation</t>
  </si>
  <si>
    <t>67d0bfcb-f47a-4c5d-8953-5ebd8fc0ec31</t>
  </si>
  <si>
    <t>SBPQTE11985445</t>
  </si>
  <si>
    <t>850b9013-4151-4395-8ab7-5e9fe57bbc96</t>
  </si>
  <si>
    <t>SBPQTE12000610</t>
  </si>
  <si>
    <t>402db90d-ab6b-4ba8-9206-8e5c1decbebb</t>
  </si>
  <si>
    <t>SBPQTE11995511</t>
  </si>
  <si>
    <t>c87d4e41-d2a0-4248-a07f-683d8af6408e</t>
  </si>
  <si>
    <t>SBPQTE11996032</t>
  </si>
  <si>
    <t>S042020</t>
  </si>
  <si>
    <t>Molluscs Breeding Or Farming</t>
  </si>
  <si>
    <t>f807e1d0-8e9b-4022-91b8-17e391bc79ff</t>
  </si>
  <si>
    <t>SBPQTE11992160</t>
  </si>
  <si>
    <t>c0e7f9f9-c0a0-47f8-b2be-0985fa1530b7</t>
  </si>
  <si>
    <t>SBPQTE11989319</t>
  </si>
  <si>
    <t>6916ccde-ec31-4533-b3b3-cd7baf8f3967</t>
  </si>
  <si>
    <t>SBPQTE11985483</t>
  </si>
  <si>
    <t>Hann Insurance Brokers Pty Ltd</t>
  </si>
  <si>
    <t>04c55e3b-0d86-46c3-a0f3-54f308d00c1c</t>
  </si>
  <si>
    <t>SBPQTE11993572</t>
  </si>
  <si>
    <t>d8b341ba-c5c0-45dd-9daa-946d8ce642fb</t>
  </si>
  <si>
    <t>SBPQTE11995015</t>
  </si>
  <si>
    <t>S523364</t>
  </si>
  <si>
    <t>Party Supplies Shop</t>
  </si>
  <si>
    <t>dcd30d21-759b-419c-a738-35f107d89fff</t>
  </si>
  <si>
    <t>SBPQTE11995972</t>
  </si>
  <si>
    <t>383d1bf0-324d-4222-9507-f2f64e98f033</t>
  </si>
  <si>
    <t>SBPQTE11995485</t>
  </si>
  <si>
    <t>S479210</t>
  </si>
  <si>
    <t>Costume Jewellery Wholesaling</t>
  </si>
  <si>
    <t>bb4c4d55-4348-4c0f-a276-68ef7198a086</t>
  </si>
  <si>
    <t>SBPQTE11998996</t>
  </si>
  <si>
    <t>9bc044fe-e201-449d-93c6-23d3ec492e6f</t>
  </si>
  <si>
    <t>SBPQTE11989131</t>
  </si>
  <si>
    <t>e8ff65c8-c34b-4331-9c33-1065dbcd1e88</t>
  </si>
  <si>
    <t>SBPQTE11987290</t>
  </si>
  <si>
    <t>d83e984e-d5a7-4184-a807-edbaffc28201</t>
  </si>
  <si>
    <t>SBPQTE11999549</t>
  </si>
  <si>
    <t>GA700235485BUSP</t>
  </si>
  <si>
    <t>S522320</t>
  </si>
  <si>
    <t>Soft Furnishings Retailing</t>
  </si>
  <si>
    <t>5710c9e2-7592-491f-bf87-fb0f1b15ce2e</t>
  </si>
  <si>
    <t>SBPQTE11999014</t>
  </si>
  <si>
    <t>GA700131385BUSP</t>
  </si>
  <si>
    <t>S862225</t>
  </si>
  <si>
    <t>Gynaecologist (Own Account)</t>
  </si>
  <si>
    <t>c70e3107-b722-4753-a820-73be83d8c407</t>
  </si>
  <si>
    <t>SBPQTE11997768</t>
  </si>
  <si>
    <t>e53c9f00-ee6d-4e0e-a633-cfd17738c75f</t>
  </si>
  <si>
    <t>SBPQTE11993837</t>
  </si>
  <si>
    <t>ad51cc80-571b-4a56-84da-6669a2c63d29</t>
  </si>
  <si>
    <t>SBPQTE11985626</t>
  </si>
  <si>
    <t>8d9fe41a-eb8a-41a8-80f0-9203cac213b1</t>
  </si>
  <si>
    <t>SBPQTE11997491</t>
  </si>
  <si>
    <t>GA700236631BUSP</t>
  </si>
  <si>
    <t>a736454b-8d76-480b-8c2d-0e1475e8b414</t>
  </si>
  <si>
    <t>SBPQTE11992158</t>
  </si>
  <si>
    <t>S283951</t>
  </si>
  <si>
    <t>Scientific Instruments Or Equipment Manufacturing Noc</t>
  </si>
  <si>
    <t>afdcbf23-53f5-4835-be2e-dee8b56d029b</t>
  </si>
  <si>
    <t>SBPQTE12000660</t>
  </si>
  <si>
    <t>GA700095547BUSP</t>
  </si>
  <si>
    <t>f6063130-5e16-4933-8d56-b408f1f80104</t>
  </si>
  <si>
    <t>SBPQTE11996229</t>
  </si>
  <si>
    <t>S782338</t>
  </si>
  <si>
    <t>Acoustic Engineering Service (Consulting)</t>
  </si>
  <si>
    <t>5a357042-56fc-44b2-92ce-07a69094cadc</t>
  </si>
  <si>
    <t>SBPQTE11992620</t>
  </si>
  <si>
    <t>5116e40d-e120-4d35-aca1-4820ae909032</t>
  </si>
  <si>
    <t>SBPQTE11989348</t>
  </si>
  <si>
    <t>910c9f54-f3d4-466a-b594-d10b86cf5b2d</t>
  </si>
  <si>
    <t>SBPQTE11994110</t>
  </si>
  <si>
    <t>1ce204b8-2f46-46ea-9fc2-f614cc43a331</t>
  </si>
  <si>
    <t>SBPQTE11989890</t>
  </si>
  <si>
    <t>GA700141427BUSP</t>
  </si>
  <si>
    <t>796967a4-ea79-4a62-b3aa-3492b38d64f5</t>
  </si>
  <si>
    <t>SBPQTE11987793</t>
  </si>
  <si>
    <t>S712020</t>
  </si>
  <si>
    <t>Network Communication Service</t>
  </si>
  <si>
    <t>6b5cb91b-783f-4c52-81fb-0bca0fbf678f</t>
  </si>
  <si>
    <t>SBPQTE11994080</t>
  </si>
  <si>
    <t>GA700234513BUSP</t>
  </si>
  <si>
    <t>a2f9f5b7-e40a-428d-99e3-8f92262fddb4</t>
  </si>
  <si>
    <t>SBPQTE11996242</t>
  </si>
  <si>
    <t>ad149431-8eeb-4a06-8e6f-09a4a33cffac</t>
  </si>
  <si>
    <t>SBPQTE11996450</t>
  </si>
  <si>
    <t>1750a760-ec55-412a-95d1-7c0e9845e697</t>
  </si>
  <si>
    <t>SBPQTE11999757</t>
  </si>
  <si>
    <t>S785530</t>
  </si>
  <si>
    <t>Food Technology Consultant</t>
  </si>
  <si>
    <t>c877382a-3a1b-45e4-9730-088b9e76576e</t>
  </si>
  <si>
    <t>SBPQTE11995674</t>
  </si>
  <si>
    <t>3ef77ca8-6614-4077-8d77-9b66335351d2</t>
  </si>
  <si>
    <t>SBPQTE11991227</t>
  </si>
  <si>
    <t>aba2499d-c4aa-451b-9a13-75aba0bcd93c</t>
  </si>
  <si>
    <t>SBPQTE11989827</t>
  </si>
  <si>
    <t>290272e3-024c-48e0-93e6-6b966478a772</t>
  </si>
  <si>
    <t>SBPQTE12000745</t>
  </si>
  <si>
    <t>d7918a7c-bb26-4c20-a42f-a881a245677e</t>
  </si>
  <si>
    <t>SBPQTE11989654</t>
  </si>
  <si>
    <t>b24d0de8-0348-4bff-83a8-9451e69530f8</t>
  </si>
  <si>
    <t>SBPQTE11989694</t>
  </si>
  <si>
    <t>GA700231868BUSP</t>
  </si>
  <si>
    <t>cf5d230a-18cd-4f9f-9ba1-282fca315e30</t>
  </si>
  <si>
    <t>SBPQTE11984821</t>
  </si>
  <si>
    <t>e5367c10-5344-4b57-a71c-873ab891a1b5</t>
  </si>
  <si>
    <t>SBPQTE11985026</t>
  </si>
  <si>
    <t>ba07dce8-b114-47e7-bcac-2e9b79550e25</t>
  </si>
  <si>
    <t>SBPQTE11998922</t>
  </si>
  <si>
    <t>883096f0-81df-4c5d-8124-48fc5faf6f4e</t>
  </si>
  <si>
    <t>SBPQTE11988929</t>
  </si>
  <si>
    <t>404d430e-470f-48e5-b1f5-be63ced62035</t>
  </si>
  <si>
    <t>SBPQTE11987620</t>
  </si>
  <si>
    <t>993de983-5f62-4c9b-a9e3-9395b3b2547c</t>
  </si>
  <si>
    <t>SBPQTE11992455</t>
  </si>
  <si>
    <t>S263205</t>
  </si>
  <si>
    <t>Acoustic Tiles, Plaster, Manufacturing</t>
  </si>
  <si>
    <t>523ec925-cbde-4459-9ffd-df31779062e7</t>
  </si>
  <si>
    <t>SBPQTE11984741</t>
  </si>
  <si>
    <t>8caecc6a-0890-4a2b-93e6-101d78363fa8</t>
  </si>
  <si>
    <t>SBPQTE11985436</t>
  </si>
  <si>
    <t>941653bd-02ef-4203-8570-1385dcb2d53a</t>
  </si>
  <si>
    <t>SBPQTE11990459</t>
  </si>
  <si>
    <t>S215266</t>
  </si>
  <si>
    <t>Pasta Manufacturing</t>
  </si>
  <si>
    <t>8e4ece79-7954-458c-9e8d-c5a9d96f82c8</t>
  </si>
  <si>
    <t>SBPQTE11988649</t>
  </si>
  <si>
    <t>a561bea1-4385-45f2-99f7-eef41cbe4f48</t>
  </si>
  <si>
    <t>SBPQTE11999321</t>
  </si>
  <si>
    <t>92187925-1db0-4393-a424-348527a971de</t>
  </si>
  <si>
    <t>SBPQTE11986368</t>
  </si>
  <si>
    <t>35780d24-0f0a-406d-9bd0-5e2c19dc6e96</t>
  </si>
  <si>
    <t>SBPQTE11995333</t>
  </si>
  <si>
    <t>cd828d19-6f31-49d8-a659-3bccd85d5d66</t>
  </si>
  <si>
    <t>SBPQTE11989562</t>
  </si>
  <si>
    <t>GA700063149BUSP</t>
  </si>
  <si>
    <t>8cbbb120-c9b6-4a2a-ae93-8cef6c186449</t>
  </si>
  <si>
    <t>SBPQTE11991837</t>
  </si>
  <si>
    <t>806431c0-6b57-4a73-a7b9-65a1ff6117d2</t>
  </si>
  <si>
    <t>SBPQTE11988132</t>
  </si>
  <si>
    <t>e6532d16-b059-4f1b-a1b2-f28023092706</t>
  </si>
  <si>
    <t>SBPQTE11997455</t>
  </si>
  <si>
    <t>3c5fa874-6211-4eed-947e-d490a30d1dd2</t>
  </si>
  <si>
    <t>SBPQTE11991870</t>
  </si>
  <si>
    <t>78ca5b1f-41e6-4dc5-9dcf-754eafc8feef</t>
  </si>
  <si>
    <t>SBPQTE12000369</t>
  </si>
  <si>
    <t>06c189ed-73bc-480a-bcda-6d6034a88e4e</t>
  </si>
  <si>
    <t>SBPQTE11996689</t>
  </si>
  <si>
    <t>59b6dd29-9898-4b0f-ace2-69eb43d4afc5</t>
  </si>
  <si>
    <t>SBPQTE11983707</t>
  </si>
  <si>
    <t>S212115</t>
  </si>
  <si>
    <t>Yoghurt Manufacturing</t>
  </si>
  <si>
    <t>94f152ef-9de5-46c4-bcfa-f59c962c0fea</t>
  </si>
  <si>
    <t>SBPQTE11989079</t>
  </si>
  <si>
    <t>5f222ad1-6d85-4d0d-835c-cb0f06d4aa24</t>
  </si>
  <si>
    <t>SBPQTE11993663</t>
  </si>
  <si>
    <t>f4270bb1-1c46-4944-a686-6d8d31c9b920</t>
  </si>
  <si>
    <t>SBPQTE11990198</t>
  </si>
  <si>
    <t>e046a003-47b8-45db-8bc0-b4dd7b3fd988</t>
  </si>
  <si>
    <t>SBPQTE11984302</t>
  </si>
  <si>
    <t>a05de632-1501-41f9-9efa-82af087dcc80</t>
  </si>
  <si>
    <t>SBPQTE11992303</t>
  </si>
  <si>
    <t>509c5dcc-f259-4dba-928e-5c246bc32975</t>
  </si>
  <si>
    <t>SBPQTE12000985</t>
  </si>
  <si>
    <t>6eac0daa-7f37-421a-8b28-9886289de04f</t>
  </si>
  <si>
    <t>SBPQTE11995096</t>
  </si>
  <si>
    <t>255ca124-07e7-42d6-8911-872bce06f6b7</t>
  </si>
  <si>
    <t>SBPQTE11991823</t>
  </si>
  <si>
    <t>S844052</t>
  </si>
  <si>
    <t>Music School Operation Noc</t>
  </si>
  <si>
    <t>1edf11ab-67b6-467c-b815-fcd6188977b2</t>
  </si>
  <si>
    <t>SBPQTE12000932</t>
  </si>
  <si>
    <t>7660f143-875f-4588-83b6-e75fd46c08e9</t>
  </si>
  <si>
    <t>SBPQTE11986046</t>
  </si>
  <si>
    <t>b4950901-5f95-4acb-9579-0300b80f5cbe</t>
  </si>
  <si>
    <t>SBPQTE11997582</t>
  </si>
  <si>
    <t>05c655e8-d604-4efb-9096-f54461dabc9c</t>
  </si>
  <si>
    <t>SBPQTE12000189</t>
  </si>
  <si>
    <t>a17a6f3f-792d-4e6e-9748-c0086ad86966</t>
  </si>
  <si>
    <t>SBPQTE11987930</t>
  </si>
  <si>
    <t>aa5c11b9-711f-4a79-a0e1-b6d0b6e6dc2f</t>
  </si>
  <si>
    <t>SBPQTE11998316</t>
  </si>
  <si>
    <t>d44b96e9-e6f2-4db5-a055-7a260cc006c7</t>
  </si>
  <si>
    <t>2ed4f8db-e2cb-4c4f-9747-38e17dbf7973</t>
  </si>
  <si>
    <t>SBPQTE11985583</t>
  </si>
  <si>
    <t>b0203e31-2d0d-4615-aefe-da5d7c24856b</t>
  </si>
  <si>
    <t>SBPQTE11991407</t>
  </si>
  <si>
    <t>55bedf75-5a01-42f4-aa85-04e4df5f9c92</t>
  </si>
  <si>
    <t>SBPQTE12000918</t>
  </si>
  <si>
    <t>3668ad5c-12e1-4a6e-b26c-269bb4ac8cf3</t>
  </si>
  <si>
    <t>SBPQTE11987695</t>
  </si>
  <si>
    <t>57d0e036-d8a7-40a3-928f-365dce2de9aa</t>
  </si>
  <si>
    <t>SBPQTE12000894</t>
  </si>
  <si>
    <t>dc09d0fb-f909-420f-a036-0129a5ac04a2</t>
  </si>
  <si>
    <t>SBPQTE11986278</t>
  </si>
  <si>
    <t>GA700229880BUSP</t>
  </si>
  <si>
    <t>8ba320a3-f1d9-4a75-8684-4afd93c47c35</t>
  </si>
  <si>
    <t>SBPQTE11991885</t>
  </si>
  <si>
    <t>d627d2f9-0b98-4751-aa09-91173e58379f</t>
  </si>
  <si>
    <t>SBPQTE12000964</t>
  </si>
  <si>
    <t>S571066</t>
  </si>
  <si>
    <t>Motel (&lt;3 Storey Fire Resisting Const, Licensed)</t>
  </si>
  <si>
    <t>7861eb84-5008-4e55-b870-4b59ac35a63e</t>
  </si>
  <si>
    <t>SBPQTE11992363</t>
  </si>
  <si>
    <t>368a7bb6-84b6-4496-b227-3d8da94b40a0</t>
  </si>
  <si>
    <t>SBPQTE11996238</t>
  </si>
  <si>
    <t>GA700235865BUSP</t>
  </si>
  <si>
    <t>S242215</t>
  </si>
  <si>
    <t>Periodicals Publishing (No Printing)</t>
  </si>
  <si>
    <t>b5c3de26-c80d-49d6-ac9b-be059ee0e7b8</t>
  </si>
  <si>
    <t>SBPQTE12001283</t>
  </si>
  <si>
    <t>S471335</t>
  </si>
  <si>
    <t>Powdered Milk Wholesaling</t>
  </si>
  <si>
    <t>8302c538-79b4-46ea-b6dc-b1f4cb1a259d</t>
  </si>
  <si>
    <t>SBPQTE11998790</t>
  </si>
  <si>
    <t>207a1fa8-0691-4bca-9812-1868992b3c93</t>
  </si>
  <si>
    <t>SBPQTE11996273</t>
  </si>
  <si>
    <t>f9c5d243-d105-4fe2-8f65-f84d78cd9b46</t>
  </si>
  <si>
    <t>SBPQTE11994403</t>
  </si>
  <si>
    <t>e9f1fd66-6913-41a1-ac8d-e92be09b3c95</t>
  </si>
  <si>
    <t>SBPQTE11994650</t>
  </si>
  <si>
    <t>f1fe48f4-5e6c-4aff-b6c5-af150668aed4</t>
  </si>
  <si>
    <t>SBPQTE11983749</t>
  </si>
  <si>
    <t>GA700018320BUSP</t>
  </si>
  <si>
    <t>4e0436e2-822f-45ae-a858-df9de911d409</t>
  </si>
  <si>
    <t>SBPQTE11984698</t>
  </si>
  <si>
    <t>937f1866-2848-4563-9cb9-ad57c49271e1</t>
  </si>
  <si>
    <t>SBPQTE11992125</t>
  </si>
  <si>
    <t>1ef3bdf9-b6f1-4b52-a91a-fc8a2dea1a9d</t>
  </si>
  <si>
    <t>SBPQTE11997017</t>
  </si>
  <si>
    <t>d747ff9d-46af-4254-ab8e-cc03be6f1fc6</t>
  </si>
  <si>
    <t>SBPQTE11997188</t>
  </si>
  <si>
    <t>a25dbb8e-4a79-43e3-a3f7-78c9f3b4f050</t>
  </si>
  <si>
    <t>SBPQTE11998627</t>
  </si>
  <si>
    <t>26a66a7e-5078-4f94-8d57-b8e78d5e3ee8</t>
  </si>
  <si>
    <t>SBPQTE11994022</t>
  </si>
  <si>
    <t>1ce2e164-cc99-40eb-a8ec-e9853c4020e4</t>
  </si>
  <si>
    <t>96f30922-637b-41da-8cf4-da331f00c8a5</t>
  </si>
  <si>
    <t>SBPQTE11992421</t>
  </si>
  <si>
    <t>GA700099636BUSP</t>
  </si>
  <si>
    <t>53910467-2ed5-46e2-98b4-bfdbc6a6eb10</t>
  </si>
  <si>
    <t>SBPQTE11999669</t>
  </si>
  <si>
    <t>0e9da681-d3ef-4106-9305-8cc6e6b08e60</t>
  </si>
  <si>
    <t>SBPQTE11994479</t>
  </si>
  <si>
    <t>49fa6cb6-4082-46f1-9361-353d625f7ee6</t>
  </si>
  <si>
    <t>SBPQTE11992883</t>
  </si>
  <si>
    <t>S422305</t>
  </si>
  <si>
    <t>Metal Roof Fixing</t>
  </si>
  <si>
    <t>05aa45c8-d2d7-4ece-bf2a-882ce06b3bde</t>
  </si>
  <si>
    <t>SBPQTE11997988</t>
  </si>
  <si>
    <t>S573030</t>
  </si>
  <si>
    <t>Coffee Shop In Centre Deep Frying</t>
  </si>
  <si>
    <t>8040795d-b8f1-43e7-87de-5a068f034cda</t>
  </si>
  <si>
    <t>SBPQTE11988751</t>
  </si>
  <si>
    <t>97bce594-94b8-417d-8c47-7031eebfa340</t>
  </si>
  <si>
    <t>SBPQTE11987407</t>
  </si>
  <si>
    <t>a4aace33-9c52-46cc-bd25-ec849f43776d</t>
  </si>
  <si>
    <t>SBPQTE11997329</t>
  </si>
  <si>
    <t>cacd9759-3c42-44ab-ae69-e493cbc55ee7</t>
  </si>
  <si>
    <t>SBPQTE11989588</t>
  </si>
  <si>
    <t>0bc2d10e-c3c6-40be-b0f6-7f6cbed5bd96</t>
  </si>
  <si>
    <t>SBPQTE11996129</t>
  </si>
  <si>
    <t>S422405</t>
  </si>
  <si>
    <t>Reinforcing Steel Erection</t>
  </si>
  <si>
    <t>10d8b246-7e00-466c-9b9e-75e0d30c6bad</t>
  </si>
  <si>
    <t>SBPQTE11999580</t>
  </si>
  <si>
    <t>7f4ac9c7-5b33-4611-9df6-e15a2e4907b0</t>
  </si>
  <si>
    <t>SBPQTE11985424</t>
  </si>
  <si>
    <t>S863969</t>
  </si>
  <si>
    <t>Health Services Noc</t>
  </si>
  <si>
    <t>336f5389-051f-4f0f-952a-ef38a7fa3aa1</t>
  </si>
  <si>
    <t>SBPQTE11995653</t>
  </si>
  <si>
    <t>28033828-5344-48c6-b340-edb9f12403e8</t>
  </si>
  <si>
    <t>SBPQTE11988804</t>
  </si>
  <si>
    <t>S241215</t>
  </si>
  <si>
    <t>Instant Print Shop</t>
  </si>
  <si>
    <t>63aeb1a7-9aae-4b52-8d1c-74105ed7f528</t>
  </si>
  <si>
    <t>SBPQTE11997123</t>
  </si>
  <si>
    <t>GA700124660BUSP</t>
  </si>
  <si>
    <t>92c30c47-aefe-4912-b253-8143fd6ddbe3</t>
  </si>
  <si>
    <t>SBPQTE11993845</t>
  </si>
  <si>
    <t>3252c7b9-1cfd-42fb-85f9-3f3f9a658320</t>
  </si>
  <si>
    <t>SBPQTE11998172</t>
  </si>
  <si>
    <t>1c0a2ba3-530d-417b-8140-887ecb1e864b</t>
  </si>
  <si>
    <t>SBPQTE11998852</t>
  </si>
  <si>
    <t>c5a6b07b-8aaf-408b-a3ef-b7c3e32393b5</t>
  </si>
  <si>
    <t>SBPQTE11985020</t>
  </si>
  <si>
    <t>538184e4-cdc2-4966-b099-18da0423ee25</t>
  </si>
  <si>
    <t>SBPQTE11987835</t>
  </si>
  <si>
    <t>582f1f1d-9856-43c9-8a3d-5b66cffcc743</t>
  </si>
  <si>
    <t>SBPQTE11989815</t>
  </si>
  <si>
    <t>2527477c-56fa-4178-b9ed-31ef6d22adcf</t>
  </si>
  <si>
    <t>SBPQTE11990190</t>
  </si>
  <si>
    <t>84cfa8bb-6b8a-42e3-9a0d-8528c70a5021</t>
  </si>
  <si>
    <t>SBPQTE11985782</t>
  </si>
  <si>
    <t>712c8c60-c9c5-4dce-a971-898146546867</t>
  </si>
  <si>
    <t>SBPQTE11990098</t>
  </si>
  <si>
    <t>da381a5f-0dbb-4e52-a1e8-4c3967235173</t>
  </si>
  <si>
    <t>SBPQTE11997646</t>
  </si>
  <si>
    <t>5a481e02-d444-4992-b915-270ce47533ae</t>
  </si>
  <si>
    <t>SBPQTE11990351</t>
  </si>
  <si>
    <t>61c97607-45b9-4169-980d-690b5d937e82</t>
  </si>
  <si>
    <t>SBPQTE11987371</t>
  </si>
  <si>
    <t>4c2e2cdf-49ec-4f25-a1ab-815159c88324</t>
  </si>
  <si>
    <t>SBPQTE11997217</t>
  </si>
  <si>
    <t>68074dc6-9bc3-4433-aee4-a1479d5f44e4</t>
  </si>
  <si>
    <t>SBPQTE11987257</t>
  </si>
  <si>
    <t>5b229bee-7d7d-4092-bb5a-75d76ac201d1</t>
  </si>
  <si>
    <t>SBPQTE11986955</t>
  </si>
  <si>
    <t>af567547-1ad6-4c56-9da6-d15be9a8201c</t>
  </si>
  <si>
    <t>SBPQTE11984282</t>
  </si>
  <si>
    <t>f8ad497a-562c-40aa-9e8c-918b02151eb4</t>
  </si>
  <si>
    <t>SBPQTE11992249</t>
  </si>
  <si>
    <t>3453381b-f182-4fc7-9286-cf35c72f8d6a</t>
  </si>
  <si>
    <t>SBPQTE12000989</t>
  </si>
  <si>
    <t>81d4e557-7726-414f-824c-6233fb3b201e</t>
  </si>
  <si>
    <t>SBPQTE11986372</t>
  </si>
  <si>
    <t>0cc96468-ff32-47e1-acba-4a6420258d0b</t>
  </si>
  <si>
    <t>SBPQTE11996547</t>
  </si>
  <si>
    <t>51e005ee-47b7-47cb-81b8-bfa2b86f0494</t>
  </si>
  <si>
    <t>SBPQTE11988348</t>
  </si>
  <si>
    <t>GA700230619BUSP</t>
  </si>
  <si>
    <t>4a59d98a-fd59-4efb-99fc-f8ac696de218</t>
  </si>
  <si>
    <t>SBPQTE11985758</t>
  </si>
  <si>
    <t>faa1afc7-2089-446e-815d-1171574bcc2b</t>
  </si>
  <si>
    <t>SBPQTE11997026</t>
  </si>
  <si>
    <t>fb363119-94c3-4f30-81f2-be168d982e90</t>
  </si>
  <si>
    <t>SBPQTE11998819</t>
  </si>
  <si>
    <t>794aa821-3f24-426f-853e-53794790e857</t>
  </si>
  <si>
    <t>SBPQTE11982866</t>
  </si>
  <si>
    <t>50997cc6-5b95-49d0-94f8-0231642f59ec</t>
  </si>
  <si>
    <t>SBPQTE11993925</t>
  </si>
  <si>
    <t>GA700231012BUSP</t>
  </si>
  <si>
    <t>44979157-74f3-4291-858b-02b879f47b8e</t>
  </si>
  <si>
    <t>SBPQTE11995098</t>
  </si>
  <si>
    <t>8c471a69-d5c5-4e38-b818-a6381ee46566</t>
  </si>
  <si>
    <t>SBPQTE11991089</t>
  </si>
  <si>
    <t>1afd392e-7452-48ff-bb6d-20b7f4ad4811</t>
  </si>
  <si>
    <t>SBPQTE11988213</t>
  </si>
  <si>
    <t>S233915</t>
  </si>
  <si>
    <t>Paper Products Manufacturing Noc</t>
  </si>
  <si>
    <t>bde98f74-aa61-4473-b071-2b0f2a3df429</t>
  </si>
  <si>
    <t>SBPQTE11995967</t>
  </si>
  <si>
    <t>12432899-ca46-4bf2-87e2-d5b52bcc5fc8</t>
  </si>
  <si>
    <t>SBPQTE11997288</t>
  </si>
  <si>
    <t>28b2915e-1f7a-4417-80c6-735c2fb86655</t>
  </si>
  <si>
    <t>SBPQTE11994191</t>
  </si>
  <si>
    <t>S951955</t>
  </si>
  <si>
    <t>Camping Equipment Hiring</t>
  </si>
  <si>
    <t>339d09fd-8fbf-42eb-b2b4-a1ef5cc8d99e</t>
  </si>
  <si>
    <t>SBPQTE11991839</t>
  </si>
  <si>
    <t>0eabd21e-c3cf-4f14-bfa7-16c5b8859f3e</t>
  </si>
  <si>
    <t>SBPQTE11998023</t>
  </si>
  <si>
    <t>39f9c77f-eb1e-400f-8455-391f32dbc823</t>
  </si>
  <si>
    <t>SBPQTE11989380</t>
  </si>
  <si>
    <t>90ceb956-1b77-442b-bfd5-830c7ff1d7fe</t>
  </si>
  <si>
    <t>SBPQTE11991011</t>
  </si>
  <si>
    <t>54dee7c5-4535-40e2-8291-89db3897d7fc</t>
  </si>
  <si>
    <t>SBPQTE11986355</t>
  </si>
  <si>
    <t>78467c0a-aa72-464f-81ff-7a41ea6a540e</t>
  </si>
  <si>
    <t>SBPQTE11988023</t>
  </si>
  <si>
    <t>GA700017480BUSP</t>
  </si>
  <si>
    <t>c4356fba-a421-4578-838c-7b5ee62d9c07</t>
  </si>
  <si>
    <t>SBPQTE11989907</t>
  </si>
  <si>
    <t>924cbcc6-b346-43c9-8eaa-07e9c19a04a5</t>
  </si>
  <si>
    <t>SBPQTE11993602</t>
  </si>
  <si>
    <t>9c2e241b-45f0-4b24-b5c1-52af639d8cd9</t>
  </si>
  <si>
    <t>SBPQTE11987385</t>
  </si>
  <si>
    <t>8cca9e8c-0968-4761-bd1a-4d884e3ec906</t>
  </si>
  <si>
    <t>SBPQTE11989452</t>
  </si>
  <si>
    <t>1c7ff946-2cfc-4e3e-bfcf-f5f1cf2ac8d6</t>
  </si>
  <si>
    <t>SBPQTE11990267</t>
  </si>
  <si>
    <t>2d498d53-f047-4584-8f56-5c364d154181</t>
  </si>
  <si>
    <t>SBPQTE11986020</t>
  </si>
  <si>
    <t>6ce75924-60a6-41f5-a55d-7e0a59f4bee4</t>
  </si>
  <si>
    <t>SBPQTE11987798</t>
  </si>
  <si>
    <t>271fb7bd-077e-44bb-8e8c-1e0ce62cc831</t>
  </si>
  <si>
    <t>SBPQTE11993043</t>
  </si>
  <si>
    <t>S411315</t>
  </si>
  <si>
    <t>Commercial Buildings, Prefabricated, Erection Of</t>
  </si>
  <si>
    <t>d5be3edf-9c0a-4571-a6ee-54507636ac0a</t>
  </si>
  <si>
    <t>SBPQTE11998320</t>
  </si>
  <si>
    <t>d0e769d2-b65e-404c-a215-57bb0e32f0f6</t>
  </si>
  <si>
    <t>SBPQTE11996674</t>
  </si>
  <si>
    <t>3b235dc6-bc58-429f-82ca-bbd45d52758f</t>
  </si>
  <si>
    <t>SBPQTE11990818</t>
  </si>
  <si>
    <t>a6a86227-e56f-4376-82b5-51df8bfdb732</t>
  </si>
  <si>
    <t>SBPQTE11989258</t>
  </si>
  <si>
    <t>c98285d2-167f-4310-b807-755d5b2fc0d5</t>
  </si>
  <si>
    <t>SBPQTE11987513</t>
  </si>
  <si>
    <t>GA700121607BUSP</t>
  </si>
  <si>
    <t>d6906bfc-1968-4701-8115-39be6da9d3e1</t>
  </si>
  <si>
    <t>SBPQTE11984509</t>
  </si>
  <si>
    <t>S931940</t>
  </si>
  <si>
    <t>Sports Club,Services (unlicenced) (motor car, motor cycles, motorboat, motor racing)</t>
  </si>
  <si>
    <t>6822d2cf-6b53-46da-83fd-43ffb28d2e40</t>
  </si>
  <si>
    <t>SBPQTE11992171</t>
  </si>
  <si>
    <t>28df2221-39dd-4fcc-8209-f0f0cd4106a1</t>
  </si>
  <si>
    <t>SBPQTE11997688</t>
  </si>
  <si>
    <t>S952935</t>
  </si>
  <si>
    <t>Baby Sitting Services (Ex. Child Care Centre)</t>
  </si>
  <si>
    <t>2b1c1e4f-c462-43e0-a2a5-fd911e6ad3dc</t>
  </si>
  <si>
    <t>SBPQTE11994743</t>
  </si>
  <si>
    <t>GA700164471BUSP</t>
  </si>
  <si>
    <t>88eeac11-d531-4b59-94ca-37a039e7475c</t>
  </si>
  <si>
    <t>SBPQTE11996568</t>
  </si>
  <si>
    <t>1dac20df-dd31-47d7-9f35-48659123fba6</t>
  </si>
  <si>
    <t>SBPQTE11996297</t>
  </si>
  <si>
    <t>43397660-88b8-4f99-8a0b-a9929f1b64dc</t>
  </si>
  <si>
    <t>SBPQTE11989139</t>
  </si>
  <si>
    <t>70ac42d3-0250-4fe1-a90e-2231ea15569d</t>
  </si>
  <si>
    <t>SBPQTE11990101</t>
  </si>
  <si>
    <t>S225030</t>
  </si>
  <si>
    <t>Shoes Manufacturing (Other)</t>
  </si>
  <si>
    <t>eae16827-be64-4e73-9d96-c819ec9a2151</t>
  </si>
  <si>
    <t>SBPQTE11988492</t>
  </si>
  <si>
    <t>b8bb975d-1d28-4421-96cd-06589b4c3f72</t>
  </si>
  <si>
    <t>SBPQTE11988951</t>
  </si>
  <si>
    <t>fae4df19-c015-4c83-9c84-a9b888e74919</t>
  </si>
  <si>
    <t>SBPQTE11989650</t>
  </si>
  <si>
    <t>0e5dc9ef-1771-41ce-9c2c-9ccae8521a29</t>
  </si>
  <si>
    <t>SBPQTE11993701</t>
  </si>
  <si>
    <t>S218145</t>
  </si>
  <si>
    <t>Fruit Juices Manufacturing (Less Than Single Strength)</t>
  </si>
  <si>
    <t>70155efa-9b2d-4460-9037-9cdd5763431c</t>
  </si>
  <si>
    <t>SBPQTE11994924</t>
  </si>
  <si>
    <t>4d8bb1f9-aebb-4a2c-bba3-c4040338e8ee</t>
  </si>
  <si>
    <t>SBPQTE11993729</t>
  </si>
  <si>
    <t>S952145</t>
  </si>
  <si>
    <t>Laundry Service Without Dry Cleaning</t>
  </si>
  <si>
    <t>c9424043-8dc8-46e2-97bd-33b39925db4a</t>
  </si>
  <si>
    <t>SBPQTE11986161</t>
  </si>
  <si>
    <t>68b2c326-c80d-4086-adf1-ce9d3c1acbf8</t>
  </si>
  <si>
    <t>SBPQTE11998691</t>
  </si>
  <si>
    <t>37213e76-4ee3-445e-96c9-118b54203308</t>
  </si>
  <si>
    <t>SBPQTE12000262</t>
  </si>
  <si>
    <t>62bd19a3-f8c7-4f20-93f8-2657c1bf9577</t>
  </si>
  <si>
    <t>SBPQTE11991541</t>
  </si>
  <si>
    <t>fe8c0312-e2b2-44c0-b448-a9c8ce2272a0</t>
  </si>
  <si>
    <t>SBPQTE11989014</t>
  </si>
  <si>
    <t>S862352</t>
  </si>
  <si>
    <t>Dental Technician</t>
  </si>
  <si>
    <t>06b8fc78-8753-4807-9008-7ba3ac219b7b</t>
  </si>
  <si>
    <t>SBPQTE11987738</t>
  </si>
  <si>
    <t>a536c038-40e3-4658-a6cf-4cbceef343ef</t>
  </si>
  <si>
    <t>SBPQTE11999363</t>
  </si>
  <si>
    <t>060869c3-e2ca-48ed-b03a-5cf599f7b1a8</t>
  </si>
  <si>
    <t>SBPQTE11992385</t>
  </si>
  <si>
    <t>c1d6f7b0-2200-4e1b-a0ad-6772f90ff2b0</t>
  </si>
  <si>
    <t>SBPQTE11992971</t>
  </si>
  <si>
    <t>GA700233841BUSP</t>
  </si>
  <si>
    <t>cf9e1277-1f3f-4bdb-ae59-4d299d3a7457</t>
  </si>
  <si>
    <t>SBPQTE11998119</t>
  </si>
  <si>
    <t>4c732a24-448b-42c3-b2fe-3d019056b77f</t>
  </si>
  <si>
    <t>SBPQTE12000646</t>
  </si>
  <si>
    <t>1aad12dd-992f-4e17-ad41-7ff4cf3f865e</t>
  </si>
  <si>
    <t>SBPQTE11994826</t>
  </si>
  <si>
    <t>GA700219890BUSP</t>
  </si>
  <si>
    <t>66b1cb7f-f7f7-4cf2-83ee-daeb58722474</t>
  </si>
  <si>
    <t>SBPQTE11987665</t>
  </si>
  <si>
    <t>GA700222221BUSP</t>
  </si>
  <si>
    <t>60a88900-ffcf-40d6-af64-58adfec11b2f</t>
  </si>
  <si>
    <t>SBPQTE11985983</t>
  </si>
  <si>
    <t>73d050f2-134e-4fb0-878b-b8539c40ca73</t>
  </si>
  <si>
    <t>SBPQTE11992551</t>
  </si>
  <si>
    <t>7cda7e35-5542-40c5-bde3-fb87d34d60bb</t>
  </si>
  <si>
    <t>SBPQTE11991827</t>
  </si>
  <si>
    <t>GA700233198BUSP</t>
  </si>
  <si>
    <t>aa93bb64-e3ee-4c2e-a120-7c146fb93f77</t>
  </si>
  <si>
    <t>SBPQTE11995730</t>
  </si>
  <si>
    <t>214d2db3-a8a2-430d-91cc-c57eef99ed14</t>
  </si>
  <si>
    <t>SBPQTE11999246</t>
  </si>
  <si>
    <t>GA700237665BUSP</t>
  </si>
  <si>
    <t>20ca85f0-cb94-49bd-92c8-1e160d7f18b6</t>
  </si>
  <si>
    <t>SBPQTE11995021</t>
  </si>
  <si>
    <t>511108bf-80ea-4ea7-858c-4743ade3c791</t>
  </si>
  <si>
    <t>SBPQTE11986680</t>
  </si>
  <si>
    <t>0fe45000-ea38-4a1b-abb2-020a41cbdea4</t>
  </si>
  <si>
    <t>SBPQTE11997901</t>
  </si>
  <si>
    <t>f0121748-7394-4b49-9afa-03c082c3bad3</t>
  </si>
  <si>
    <t>SBPQTE11982725</t>
  </si>
  <si>
    <t>416d9d9e-1c87-4deb-b454-eabeba33e00c</t>
  </si>
  <si>
    <t>SBPQTE11989346</t>
  </si>
  <si>
    <t>GA700118339BUSP</t>
  </si>
  <si>
    <t>e803e9e8-25ba-4691-903d-f52bd6b651a3</t>
  </si>
  <si>
    <t>SBPQTE11991129</t>
  </si>
  <si>
    <t>5de54b68-8762-4b1c-9767-2921904ce279</t>
  </si>
  <si>
    <t>SBPQTE11987960</t>
  </si>
  <si>
    <t>16a441ff-a07e-4b48-befa-df7c261adf96</t>
  </si>
  <si>
    <t>SBPQTE11987630</t>
  </si>
  <si>
    <t>GA700230620BUSP</t>
  </si>
  <si>
    <t>bae2a702-346a-48dd-9c45-488fd21bda13</t>
  </si>
  <si>
    <t>SBPQTE11996530</t>
  </si>
  <si>
    <t>GA700236058BUSP</t>
  </si>
  <si>
    <t>41ed8555-d7d5-40da-a950-470034b53e9d</t>
  </si>
  <si>
    <t>SBPQTE11998692</t>
  </si>
  <si>
    <t>7d5fc800-a884-430d-b2eb-ff7251f11e03</t>
  </si>
  <si>
    <t>SBPQTE11986525</t>
  </si>
  <si>
    <t>d53616f1-dd58-4b4b-8771-15af8f41e5dc</t>
  </si>
  <si>
    <t>SBPQTE11987322</t>
  </si>
  <si>
    <t>853292e3-7017-454e-a601-099cbdfc6198</t>
  </si>
  <si>
    <t>SBPQTE11991521</t>
  </si>
  <si>
    <t>315291ae-6bc1-4324-a59c-271e388bf10b</t>
  </si>
  <si>
    <t>SBPQTE11985468</t>
  </si>
  <si>
    <t>0615a12b-efaa-428d-9d70-ae8b1bbe9576</t>
  </si>
  <si>
    <t>SBPQTE11999583</t>
  </si>
  <si>
    <t>GA700157007BUSP</t>
  </si>
  <si>
    <t>e01b1e20-0e53-42ee-8a73-834444af1344</t>
  </si>
  <si>
    <t>SBPQTE11997518</t>
  </si>
  <si>
    <t>353a7f1d-4573-44f3-b4bd-45e2461096d2</t>
  </si>
  <si>
    <t>SBPQTE11993216</t>
  </si>
  <si>
    <t>1e546d5a-a993-4a09-8181-2d947849dfba</t>
  </si>
  <si>
    <t>SBPQTE11994476</t>
  </si>
  <si>
    <t>S782120</t>
  </si>
  <si>
    <t>Town Planning Service</t>
  </si>
  <si>
    <t>ee41ff66-2d75-47b9-9402-38d825931740</t>
  </si>
  <si>
    <t>SBPQTE11983870</t>
  </si>
  <si>
    <t>5c9097cf-6b14-4fa1-b461-508b047d03d7</t>
  </si>
  <si>
    <t>SBPQTE11993478</t>
  </si>
  <si>
    <t>6cfd127a-4f5b-4962-ac92-dabb2173b4e5</t>
  </si>
  <si>
    <t>SBPQTE11997862</t>
  </si>
  <si>
    <t>GA700104055BUSP</t>
  </si>
  <si>
    <t>0ff284b9-be32-466c-9a1c-4413f8707faa</t>
  </si>
  <si>
    <t>SBPQTE11996343</t>
  </si>
  <si>
    <t>68be7737-0b34-4200-b00c-2d952e0a3629</t>
  </si>
  <si>
    <t>SBPQTE11998884</t>
  </si>
  <si>
    <t>406d3257-c5b6-4fcb-834b-ebe2b318c7d5</t>
  </si>
  <si>
    <t>SBPQTE11992804</t>
  </si>
  <si>
    <t>3aaa1c1d-0118-452d-b79e-645f49de6bad</t>
  </si>
  <si>
    <t>SBPQTE11984924</t>
  </si>
  <si>
    <t>db4c29fd-b715-47ea-926e-f0081c8d1b38</t>
  </si>
  <si>
    <t>SBPQTE11986223</t>
  </si>
  <si>
    <t>81902d8a-e394-4eeb-8ef5-72263cdbde43</t>
  </si>
  <si>
    <t>SBPQTE11988686</t>
  </si>
  <si>
    <t>c8725537-577b-45ee-a7e9-23ad8dbe5604</t>
  </si>
  <si>
    <t>SBPQTE12000682</t>
  </si>
  <si>
    <t>S218420</t>
  </si>
  <si>
    <t>Distilleries-Spiritous Alcohol</t>
  </si>
  <si>
    <t>40c8d353-b4a7-4581-83c9-431028127736</t>
  </si>
  <si>
    <t>SBPQTE11997158</t>
  </si>
  <si>
    <t>S525979</t>
  </si>
  <si>
    <t>Markets (other than fruit and vegetable)</t>
  </si>
  <si>
    <t>f7b60fc7-49b5-4f14-829c-ae5e84577b6e</t>
  </si>
  <si>
    <t>SBPQTE11999623</t>
  </si>
  <si>
    <t>GA700232684BUSP</t>
  </si>
  <si>
    <t>1b7c3c4b-d97c-4b1d-8005-9c8f7195d44a</t>
  </si>
  <si>
    <t>SBPQTE11994152</t>
  </si>
  <si>
    <t>508cfb23-2980-4734-a4be-98c7c9426c4f</t>
  </si>
  <si>
    <t>SBPQTE11989786</t>
  </si>
  <si>
    <t>389f74be-f0b2-4cab-99ec-d6c0e9c1cc1f</t>
  </si>
  <si>
    <t>SBPQTE11994483</t>
  </si>
  <si>
    <t>4667e054-9f6a-48d8-a30b-d4e7d62fdeca</t>
  </si>
  <si>
    <t>SBPQTE11997025</t>
  </si>
  <si>
    <t>6d3e24c1-97fb-4345-bbf8-3c50ac21c0cb</t>
  </si>
  <si>
    <t>SBPQTE11987862</t>
  </si>
  <si>
    <t>88a11d5e-6045-4211-891b-efd29d3dcaeb</t>
  </si>
  <si>
    <t>SBPQTE11996341</t>
  </si>
  <si>
    <t>815f5ca7-6eb0-46f5-b050-9c67cde334e8</t>
  </si>
  <si>
    <t>SBPQTE11992406</t>
  </si>
  <si>
    <t>4b78b493-5962-4903-ac5c-59145abebc87</t>
  </si>
  <si>
    <t>SBPQTE11991447</t>
  </si>
  <si>
    <t>cdbf2e5c-cc8f-4d42-b6d7-f4fd4fd991cb</t>
  </si>
  <si>
    <t>SBPQTE11998185</t>
  </si>
  <si>
    <t>S461563</t>
  </si>
  <si>
    <t>Sound Recording/Reproduce Equip, Industrial W'Sale</t>
  </si>
  <si>
    <t>b0ce6e8c-2352-404d-98bb-cb5ac8c40f70</t>
  </si>
  <si>
    <t>SBPQTE11989256</t>
  </si>
  <si>
    <t>17987266-b4bf-4673-9e88-d9081a70b8dd</t>
  </si>
  <si>
    <t>SBPQTE11993417</t>
  </si>
  <si>
    <t>fb94fe8f-7aea-4d9c-804b-6e99ea9e6f7e</t>
  </si>
  <si>
    <t>SBPQTE11982851</t>
  </si>
  <si>
    <t>d6bbddb4-a681-4e0a-99f4-fa4a2db47e18</t>
  </si>
  <si>
    <t>SBPQTE11989358</t>
  </si>
  <si>
    <t>4a7791e4-2803-43f6-9db8-23eff6211266</t>
  </si>
  <si>
    <t>SBPQTE11998500</t>
  </si>
  <si>
    <t>1c444c65-cd13-4e77-9f6d-189d83857d3a</t>
  </si>
  <si>
    <t>SBPQTE11986463</t>
  </si>
  <si>
    <t>205c129a-fc18-4880-a7a9-4d7291a67d73</t>
  </si>
  <si>
    <t>SBPQTE11991398</t>
  </si>
  <si>
    <t>9b63395f-e045-4ca0-bac8-3d2288f6f8a0</t>
  </si>
  <si>
    <t>SBPQTE11991932</t>
  </si>
  <si>
    <t>94eda314-5e6c-439e-bdad-2203b2ca60a8</t>
  </si>
  <si>
    <t>SBPQTE11990450</t>
  </si>
  <si>
    <t>57464ef8-b5b2-4f67-8011-3ea92f381762</t>
  </si>
  <si>
    <t>SBPQTE11993157</t>
  </si>
  <si>
    <t>b7061945-6407-40cb-9659-499c80578f55</t>
  </si>
  <si>
    <t>SBPQTE11988112</t>
  </si>
  <si>
    <t>GA700230922BUSP</t>
  </si>
  <si>
    <t>feaa4710-b6ce-477c-a24a-5f23db480b3a</t>
  </si>
  <si>
    <t>SBPQTE11995872</t>
  </si>
  <si>
    <t>7fe43fa4-19dd-463b-8534-8e1c91d73a55</t>
  </si>
  <si>
    <t>SBPQTE11995681</t>
  </si>
  <si>
    <t>e0e82d0c-d74e-4847-b3dd-db7ea3daf313</t>
  </si>
  <si>
    <t>SBPQTE11999105</t>
  </si>
  <si>
    <t>0e3e597f-4f05-41b7-81b2-66205eaaf996</t>
  </si>
  <si>
    <t>SBPQTE11984242</t>
  </si>
  <si>
    <t>27cafdd4-7247-4dc1-9e1e-6ee59b91ee9d</t>
  </si>
  <si>
    <t>SBPQTE11989232</t>
  </si>
  <si>
    <t>GA700230345BUSP</t>
  </si>
  <si>
    <t>f31da9ab-d145-49a6-859e-579e907f6894</t>
  </si>
  <si>
    <t>SBPQTE11996169</t>
  </si>
  <si>
    <t>GA700235821BUSP</t>
  </si>
  <si>
    <t>631cf7fe-5a0c-42a9-b53b-e75e1fa0f5f1</t>
  </si>
  <si>
    <t>SBPQTE11989730</t>
  </si>
  <si>
    <t>a0529ca3-ed78-4642-ab57-ae7068153597</t>
  </si>
  <si>
    <t>SBPQTE11998532</t>
  </si>
  <si>
    <t>dbd3be6b-6275-4b8f-858d-6b07aa4f31b5</t>
  </si>
  <si>
    <t>SBPQTE11995606</t>
  </si>
  <si>
    <t>08c4ee23-616c-4802-aa04-e9eda29bedd4</t>
  </si>
  <si>
    <t>SBPQTE12000945</t>
  </si>
  <si>
    <t>e09baa1e-d451-4a95-b3ab-b6844227e970</t>
  </si>
  <si>
    <t>SBPQTE11996116</t>
  </si>
  <si>
    <t>4c7b3dc2-6073-49d9-bb3e-0ba62b93f9f9</t>
  </si>
  <si>
    <t>SBPQTE11988211</t>
  </si>
  <si>
    <t>98925c63-dd02-49a2-8103-48648fc1a98e</t>
  </si>
  <si>
    <t>SBPQTE11999069</t>
  </si>
  <si>
    <t>a03136b4-d691-4ba2-8418-1ed4dfde9ae3</t>
  </si>
  <si>
    <t>SBPQTE11991614</t>
  </si>
  <si>
    <t>7916bf75-995b-4c67-bc2c-b586d1295293</t>
  </si>
  <si>
    <t>SBPQTE11995981</t>
  </si>
  <si>
    <t>fe1f7f07-5c16-41c4-8787-abaaff6f6f4b</t>
  </si>
  <si>
    <t>SBPQTE11989545</t>
  </si>
  <si>
    <t>6d9820fd-0f9e-496b-9a63-74c537ace9bf</t>
  </si>
  <si>
    <t>SBPQTE11985497</t>
  </si>
  <si>
    <t>S785115</t>
  </si>
  <si>
    <t>Advertising Service (Ex Sale Of Advertising Space)</t>
  </si>
  <si>
    <t>0ca66eed-1644-4625-98ea-aa7ee6a87e9b</t>
  </si>
  <si>
    <t>SBPQTE11986715</t>
  </si>
  <si>
    <t>98434f3c-0be0-4cc0-a199-707cf3e8d1c2</t>
  </si>
  <si>
    <t>SBPQTE11986942</t>
  </si>
  <si>
    <t>abc2be2e-36c1-48b2-a8f2-149bb6614e3f</t>
  </si>
  <si>
    <t>SBPQTE11999495</t>
  </si>
  <si>
    <t>868a5938-b13d-4b3d-a59d-1c4953a3276a</t>
  </si>
  <si>
    <t>SBPQTE11993325</t>
  </si>
  <si>
    <t>38310dcb-dcd6-4190-b694-e901c359933d</t>
  </si>
  <si>
    <t>SBPQTE11997081</t>
  </si>
  <si>
    <t>1e194991-71af-47ad-a7ad-6140f310b644</t>
  </si>
  <si>
    <t>SBPQTE11984198</t>
  </si>
  <si>
    <t>ad371bc7-5af4-45a0-9b6a-bfe528a9febc</t>
  </si>
  <si>
    <t>SBPQTE11996017</t>
  </si>
  <si>
    <t>23533e7b-f56a-4c90-9ad0-2c869cd88cc2</t>
  </si>
  <si>
    <t>SBPQTE11993707</t>
  </si>
  <si>
    <t>04f5a594-94b5-4b8b-a77e-8c9cb0479d69</t>
  </si>
  <si>
    <t>SBPQTE11995089</t>
  </si>
  <si>
    <t>56d8b364-3914-4e73-8a13-73e40f38af4d</t>
  </si>
  <si>
    <t>SBPQTE11998982</t>
  </si>
  <si>
    <t>7da380f6-fd0c-4910-b3e2-cb9c0dd0a523</t>
  </si>
  <si>
    <t>SBPQTE11990949</t>
  </si>
  <si>
    <t>GA700114633BUSP</t>
  </si>
  <si>
    <t>0d8c63ef-5782-4863-bedf-ec8f6ed50bb4</t>
  </si>
  <si>
    <t>SBPQTE12000941</t>
  </si>
  <si>
    <t>bb2ae764-ae19-4fed-a4ed-b29eb8063d6c</t>
  </si>
  <si>
    <t>SBPQTE11992467</t>
  </si>
  <si>
    <t>0ef7eebc-e60f-485e-910e-2f75791644e7</t>
  </si>
  <si>
    <t>SBPQTE11994240</t>
  </si>
  <si>
    <t>GA700233905BUSP</t>
  </si>
  <si>
    <t>62a8b674-ff82-4703-9a92-0b4e0a0e8596</t>
  </si>
  <si>
    <t>SBPQTE11999833</t>
  </si>
  <si>
    <t>S286930</t>
  </si>
  <si>
    <t>Printing Machinery Or Equipment Manufacturing</t>
  </si>
  <si>
    <t>77cbb6ec-9de1-49db-a4ac-c7bfe5d38d12</t>
  </si>
  <si>
    <t>SBPQTE11987084</t>
  </si>
  <si>
    <t>f61b35b2-bbc9-48d8-ab68-92370255413d</t>
  </si>
  <si>
    <t>SBPQTE11991664</t>
  </si>
  <si>
    <t>ed232ab2-a294-4530-be54-7de24c31ec0e</t>
  </si>
  <si>
    <t>SBPQTE12000874</t>
  </si>
  <si>
    <t>132fead9-37b4-4bd5-a905-0618f290f70a</t>
  </si>
  <si>
    <t>SBPQTE11998000</t>
  </si>
  <si>
    <t>d54655a0-6084-465a-94b8-ec8625dcca03</t>
  </si>
  <si>
    <t>SBPQTE11989271</t>
  </si>
  <si>
    <t>3e62e34f-5206-447e-b705-f387f0533086</t>
  </si>
  <si>
    <t>SBPQTE11991493</t>
  </si>
  <si>
    <t>6a1d4d72-8840-458c-9983-8de61af1bb8e</t>
  </si>
  <si>
    <t>SBPQTE11989817</t>
  </si>
  <si>
    <t>d8ecaf98-08d4-40c2-8630-5f5491b44770</t>
  </si>
  <si>
    <t>SBPQTE11997564</t>
  </si>
  <si>
    <t>b08dab04-4f08-4829-8a7c-f1de11130ba2</t>
  </si>
  <si>
    <t>SBPQTE11985872</t>
  </si>
  <si>
    <t>d47530df-b779-45c4-84d7-8c8c334fef16</t>
  </si>
  <si>
    <t>SBPQTE11994697</t>
  </si>
  <si>
    <t>03a72817-7049-4cc8-96f1-abed80a4a7a8</t>
  </si>
  <si>
    <t>SBPQTE11989751</t>
  </si>
  <si>
    <t>ee0729b2-192d-4514-b184-a87700ff836c</t>
  </si>
  <si>
    <t>SBPQTE11998736</t>
  </si>
  <si>
    <t>S471940</t>
  </si>
  <si>
    <t>Cooking Oils Or Fats Wholesaling</t>
  </si>
  <si>
    <t>2de837e8-fbb2-411f-a75d-1412f9322bbd</t>
  </si>
  <si>
    <t>SBPQTE11996244</t>
  </si>
  <si>
    <t>S422225</t>
  </si>
  <si>
    <t>Stonework On Construction Projects</t>
  </si>
  <si>
    <t>f3b90d43-b0d9-4c61-a3d2-77b9fe20ec54</t>
  </si>
  <si>
    <t>SBPQTE11991487</t>
  </si>
  <si>
    <t>ddd18356-1840-4686-9e45-aa2983a83e74</t>
  </si>
  <si>
    <t>SBPQTE11990622</t>
  </si>
  <si>
    <t>5f1979ef-c504-463a-87f5-2f4820732e82</t>
  </si>
  <si>
    <t>SBPQTE11987724</t>
  </si>
  <si>
    <t>66e794f1-9175-4cba-8a5d-2b71bea3b25a</t>
  </si>
  <si>
    <t>SBPQTE11990836</t>
  </si>
  <si>
    <t>ed88f36e-0b1d-4dcb-8624-d9976ee3bf24</t>
  </si>
  <si>
    <t>SBPQTE11997628</t>
  </si>
  <si>
    <t>719a196d-f881-40a6-ada7-eff80626b72b</t>
  </si>
  <si>
    <t>SBPQTE11986025</t>
  </si>
  <si>
    <t>S862257</t>
  </si>
  <si>
    <t>Prosthetic Products Technician</t>
  </si>
  <si>
    <t>26579928-5131-480e-8d7b-70a99314acc0</t>
  </si>
  <si>
    <t>SBPQTE11998953</t>
  </si>
  <si>
    <t>fd265bc3-9133-4d70-9aa5-83564cc491ee</t>
  </si>
  <si>
    <t>SBPQTE11987397</t>
  </si>
  <si>
    <t>S285170</t>
  </si>
  <si>
    <t>Coolroom Refrigeration Plant Manufacturing and Installation</t>
  </si>
  <si>
    <t>d47ea832-a7b6-49a7-b910-6e0b9d0c8a50</t>
  </si>
  <si>
    <t>SBPQTE11989120</t>
  </si>
  <si>
    <t>0d0b506e-ebe9-42d6-bb79-e478ba177750</t>
  </si>
  <si>
    <t>SBPQTE11997382</t>
  </si>
  <si>
    <t>b047d8a5-6d98-4912-b2c5-11b2a5c60d9a</t>
  </si>
  <si>
    <t>SBPQTE11995726</t>
  </si>
  <si>
    <t>fe8b1d1e-f297-44ea-8e24-14363134efb2</t>
  </si>
  <si>
    <t>SBPQTE11996195</t>
  </si>
  <si>
    <t>9ec807e6-bfb4-41a5-8cf5-8936e0a2087e</t>
  </si>
  <si>
    <t>SBPQTE11985181</t>
  </si>
  <si>
    <t>20bba6a4-a352-484d-90b3-cdd29869010d</t>
  </si>
  <si>
    <t>SBPQTE11989600</t>
  </si>
  <si>
    <t>GA700119000BUSP</t>
  </si>
  <si>
    <t>ff2be0bd-4cda-4792-91ee-c6964c2d4bc5</t>
  </si>
  <si>
    <t>SBPQTE11985125</t>
  </si>
  <si>
    <t>26c37d10-ea9c-4283-9761-c2f23539c35f</t>
  </si>
  <si>
    <t>SBPQTE11997221</t>
  </si>
  <si>
    <t>be5be475-25a4-4c96-8d6a-3897240e28f0</t>
  </si>
  <si>
    <t>SBPQTE11995139</t>
  </si>
  <si>
    <t>78daac23-5397-47cb-9228-e2c11efab542</t>
  </si>
  <si>
    <t>SBPQTE11987569</t>
  </si>
  <si>
    <t>GA700192697BUSP</t>
  </si>
  <si>
    <t>cd5e8cea-58f5-4e01-a5dc-16694c192a1d</t>
  </si>
  <si>
    <t>SBPQTE11999529</t>
  </si>
  <si>
    <t>S532120</t>
  </si>
  <si>
    <t>Engine Oils Retailing</t>
  </si>
  <si>
    <t>e757478e-ba89-4075-8474-22015cde845c</t>
  </si>
  <si>
    <t>SBPQTE11984382</t>
  </si>
  <si>
    <t>bf5dec27-3c86-4aa8-bc2e-79f484ea5e1f</t>
  </si>
  <si>
    <t>SBPQTE11996249</t>
  </si>
  <si>
    <t>27eb1956-e352-4a8b-bbd3-1d25657e0a0a</t>
  </si>
  <si>
    <t>SBPQTE11986457</t>
  </si>
  <si>
    <t>d8956cc0-faca-4a28-bfd1-e3c1d6de1276</t>
  </si>
  <si>
    <t>SBPQTE11987265</t>
  </si>
  <si>
    <t>81bf67fe-02ff-4b8e-b00f-bf657af6aaf0</t>
  </si>
  <si>
    <t>SBPQTE11995965</t>
  </si>
  <si>
    <t>5c7d1b2c-1d1d-48b5-9355-8ff60b854fea</t>
  </si>
  <si>
    <t>SBPQTE11984429</t>
  </si>
  <si>
    <t>10faeb05-487e-40fd-b997-42163f4d47ec</t>
  </si>
  <si>
    <t>SBPQTE11993430</t>
  </si>
  <si>
    <t>S863971</t>
  </si>
  <si>
    <t>Home Nursing Service</t>
  </si>
  <si>
    <t>c073ffa7-8976-4f0d-b15a-943a486c9d51</t>
  </si>
  <si>
    <t>SBPQTE11984257</t>
  </si>
  <si>
    <t>be41028a-d9ad-4435-ba62-13ed22d215ec</t>
  </si>
  <si>
    <t>SBPQTE11988997</t>
  </si>
  <si>
    <t>0f744928-d71f-4cc2-b06b-a37821e0c71f</t>
  </si>
  <si>
    <t>SBPQTE11998994</t>
  </si>
  <si>
    <t>ecd7b979-bddd-4ddf-9725-f5b7acefb940</t>
  </si>
  <si>
    <t>SBPQTE11989591</t>
  </si>
  <si>
    <t>GA700117076BUSP</t>
  </si>
  <si>
    <t>S786960</t>
  </si>
  <si>
    <t>Business Service Noc</t>
  </si>
  <si>
    <t>8fd759c0-c9b4-4869-8bdd-0a8096a80361</t>
  </si>
  <si>
    <t>SBPQTE11990017</t>
  </si>
  <si>
    <t>9dea9111-9729-40cb-8fac-4a1f31e7d6e3</t>
  </si>
  <si>
    <t>SBPQTE11982855</t>
  </si>
  <si>
    <t>GA700115124BUSP</t>
  </si>
  <si>
    <t>2bc877b6-2857-405b-b361-b132f8dc9590</t>
  </si>
  <si>
    <t>SBPQTE11985639</t>
  </si>
  <si>
    <t>S256425</t>
  </si>
  <si>
    <t>Swimming Pool Shell Manufacturing (Fibre Reinforced Plastic)</t>
  </si>
  <si>
    <t>308eb43f-4407-4c89-9e8a-b4f0c1c2f781</t>
  </si>
  <si>
    <t>SBPQTE11990146</t>
  </si>
  <si>
    <t>4597b711-b2b1-461f-9378-90d9687ecdbf</t>
  </si>
  <si>
    <t>SBPQTE11995204</t>
  </si>
  <si>
    <t>873f23b6-55ef-41d1-af58-bb40a8e57d5f</t>
  </si>
  <si>
    <t>SBPQTE11988860</t>
  </si>
  <si>
    <t>c611c0a4-6a61-44b2-a578-58eb5f1c59c2</t>
  </si>
  <si>
    <t>SBPQTE11985652</t>
  </si>
  <si>
    <t>ab6b86a5-03d4-4289-b3b5-13c1bedd2293</t>
  </si>
  <si>
    <t>SBPQTE11987786</t>
  </si>
  <si>
    <t>449f5143-394a-4428-aea8-bbbd5a7b5ea1</t>
  </si>
  <si>
    <t>SBPQTE11993337</t>
  </si>
  <si>
    <t>94bc9f7f-a041-4cd6-a36a-92ffb9841488</t>
  </si>
  <si>
    <t>SBPQTE11998947</t>
  </si>
  <si>
    <t>f58f6b8d-45ae-4c9a-a333-3fb98e939242</t>
  </si>
  <si>
    <t>SBPQTE11988912</t>
  </si>
  <si>
    <t>3e832946-d9cd-492b-8758-ef81ff10792d</t>
  </si>
  <si>
    <t>SBPQTE11992643</t>
  </si>
  <si>
    <t>S011310</t>
  </si>
  <si>
    <t>Garlic Growing</t>
  </si>
  <si>
    <t>014b8a01-7ce1-4a80-8921-64827a229f6b</t>
  </si>
  <si>
    <t>SBPQTE11990482</t>
  </si>
  <si>
    <t>66cdd11f-a5d2-483f-9576-19b852d4c67a</t>
  </si>
  <si>
    <t>SBPQTE12000763</t>
  </si>
  <si>
    <t>GA700233414BUSP</t>
  </si>
  <si>
    <t>S461210</t>
  </si>
  <si>
    <t>Medical Equipment Wholesaling Noc</t>
  </si>
  <si>
    <t>77614fd9-2971-47e1-9506-a776dc076e10</t>
  </si>
  <si>
    <t>SBPQTE11984762</t>
  </si>
  <si>
    <t>7a2a4db9-d4d6-44d7-9744-e5224f6c13c6</t>
  </si>
  <si>
    <t>SBPQTE11996042</t>
  </si>
  <si>
    <t>adfbdc20-4417-42e9-be11-4d49df013f7e</t>
  </si>
  <si>
    <t>SBPQTE11995683</t>
  </si>
  <si>
    <t>14522a6c-5047-4b99-bdf5-5c9673b62113</t>
  </si>
  <si>
    <t>SBPQTE11990437</t>
  </si>
  <si>
    <t>5e6b0e74-8979-40bf-bdf4-c31832fa8d88</t>
  </si>
  <si>
    <t>SBPQTE11998712</t>
  </si>
  <si>
    <t>86ca155f-afa1-4a9f-afcb-d7cce75d875c</t>
  </si>
  <si>
    <t>SBPQTE11989502</t>
  </si>
  <si>
    <t>180c26eb-8274-40ee-8957-7a7e4b28bf2c</t>
  </si>
  <si>
    <t>SBPQTE11990956</t>
  </si>
  <si>
    <t>4b513be8-3af2-4f49-891a-a50b1f7c165a</t>
  </si>
  <si>
    <t>SBPQTE11993171</t>
  </si>
  <si>
    <t>GA700167466BUSP</t>
  </si>
  <si>
    <t>09f35e3b-aefe-4da7-a0ad-b25889ebf76e</t>
  </si>
  <si>
    <t>SBPQTE11991518</t>
  </si>
  <si>
    <t>597d3f30-1ae3-446d-afa7-8bd47367f139</t>
  </si>
  <si>
    <t>SBPQTE12000424</t>
  </si>
  <si>
    <t>965ed3bf-2612-4b3f-8816-345e980b9f67</t>
  </si>
  <si>
    <t>SBPQTE11985664</t>
  </si>
  <si>
    <t>df53835c-833e-4b19-8986-958799749ead</t>
  </si>
  <si>
    <t>SBPQTE11999122</t>
  </si>
  <si>
    <t>86990bb2-61af-4922-bb9f-be48f90e69d6</t>
  </si>
  <si>
    <t>SBPQTE11989857</t>
  </si>
  <si>
    <t>f0d204f5-c6e1-4788-af5f-e7256358f6db</t>
  </si>
  <si>
    <t>SBPQTE11985713</t>
  </si>
  <si>
    <t>b3906a32-8b3f-4ec7-881d-8861c746c97c</t>
  </si>
  <si>
    <t>SBPQTE11984448</t>
  </si>
  <si>
    <t>73ca6694-0a1e-4dfd-b8ad-ed39db81f258</t>
  </si>
  <si>
    <t>SBPQTE11994028</t>
  </si>
  <si>
    <t>d6eecf57-b229-4506-9b3a-dea92bb4cfe0</t>
  </si>
  <si>
    <t>SBPQTE11996548</t>
  </si>
  <si>
    <t>1c29197c-88ae-451f-9c0a-f661f8ac57e7</t>
  </si>
  <si>
    <t>SBPQTE11993561</t>
  </si>
  <si>
    <t>S264058</t>
  </si>
  <si>
    <t>Stone Products Manufacturing</t>
  </si>
  <si>
    <t>7098b62a-9df5-435f-b453-c11bf3e3e7d6</t>
  </si>
  <si>
    <t>SBPQTE11985974</t>
  </si>
  <si>
    <t>9d7a06fc-721a-456a-8c5d-6a0baeab165d</t>
  </si>
  <si>
    <t>SBPQTE11997565</t>
  </si>
  <si>
    <t>f94aa546-0cfc-4946-b3e3-4011529fe00c</t>
  </si>
  <si>
    <t>SBPQTE12000300</t>
  </si>
  <si>
    <t>71849b85-58ba-4df9-87a9-9eb2ace5d37d</t>
  </si>
  <si>
    <t>SBPQTE11996260</t>
  </si>
  <si>
    <t>9f7cebcd-e779-4cf3-80cf-d95fc7be86bd</t>
  </si>
  <si>
    <t>SBPQTE11995496</t>
  </si>
  <si>
    <t>GA700235362BUSP</t>
  </si>
  <si>
    <t>9ab6e298-ab4f-47fe-9709-d0a203ed820d</t>
  </si>
  <si>
    <t>SBPQTE11998530</t>
  </si>
  <si>
    <t>S774305</t>
  </si>
  <si>
    <t>Building Equipment Hire Depot</t>
  </si>
  <si>
    <t>5e28bfe9-8ad5-4756-9fbc-fc40fc43d091</t>
  </si>
  <si>
    <t>SBPQTE11991029</t>
  </si>
  <si>
    <t>b5b2a605-8ec5-42de-86c9-2458e3605d51</t>
  </si>
  <si>
    <t>SBPQTE11995866</t>
  </si>
  <si>
    <t>7bdfd917-e5c2-4d6d-883f-4c2bb580ed83</t>
  </si>
  <si>
    <t>SBPQTE11987072</t>
  </si>
  <si>
    <t>2fbc2977-7ae8-4199-9370-f6bc2f54264c</t>
  </si>
  <si>
    <t>SBPQTE11997692</t>
  </si>
  <si>
    <t>117d0323-9cbc-4ccc-983b-5b0f365687af</t>
  </si>
  <si>
    <t>SBPQTE11992797</t>
  </si>
  <si>
    <t>370336dd-a242-4902-960b-0e5dae61e375</t>
  </si>
  <si>
    <t>SBPQTE11996802</t>
  </si>
  <si>
    <t>8d341d26-eb61-4c4e-b666-24dfb14bd04e</t>
  </si>
  <si>
    <t>SBPQTE11988360</t>
  </si>
  <si>
    <t>c7f0cc3e-00e5-4934-a9b6-3eb77de2cb3f</t>
  </si>
  <si>
    <t>SBPQTE11999426</t>
  </si>
  <si>
    <t>8a8c5b6d-7bfe-456e-bd7b-0de3cd181f5e</t>
  </si>
  <si>
    <t>SBPQTE11990395</t>
  </si>
  <si>
    <t>05979c77-a553-4072-be76-e9daeba064d0</t>
  </si>
  <si>
    <t>SBPQTE11995720</t>
  </si>
  <si>
    <t>9ed14667-7573-4a36-b03f-ee204d9a01c4</t>
  </si>
  <si>
    <t>SBPQTE11992800</t>
  </si>
  <si>
    <t>S844030</t>
  </si>
  <si>
    <t>Scuba Diving School</t>
  </si>
  <si>
    <t>42173a5c-6dbb-421c-b004-a55aee634434</t>
  </si>
  <si>
    <t>SBPQTE12000929</t>
  </si>
  <si>
    <t>f77dca55-b34b-4ab6-90fe-14177c419bf9</t>
  </si>
  <si>
    <t>SBPQTE11998949</t>
  </si>
  <si>
    <t>GA700237483BUSP</t>
  </si>
  <si>
    <t>cda19dee-2916-445a-be5d-372636c520cb</t>
  </si>
  <si>
    <t>SBPQTE11999816</t>
  </si>
  <si>
    <t>1725aa0d-9749-438f-aff6-52fb6e0ea025</t>
  </si>
  <si>
    <t>SBPQTE12000033</t>
  </si>
  <si>
    <t>73e56b5b-4168-4b8c-a0a6-303c357998c4</t>
  </si>
  <si>
    <t>SBPQTE11988829</t>
  </si>
  <si>
    <t>S782364</t>
  </si>
  <si>
    <t>Security System Consultant</t>
  </si>
  <si>
    <t>b7b65b6c-5d6d-459f-af05-9051505a4344</t>
  </si>
  <si>
    <t>SBPQTE11999320</t>
  </si>
  <si>
    <t>012bc404-4823-4469-a744-92d547ac0e84</t>
  </si>
  <si>
    <t>SBPQTE11986387</t>
  </si>
  <si>
    <t>0990c9ac-c28e-4e20-83fd-23b15a5d2335</t>
  </si>
  <si>
    <t>SBPQTE11983842</t>
  </si>
  <si>
    <t>GA700125133BUSP</t>
  </si>
  <si>
    <t>52a77c1e-7b23-4199-9829-9ec9ef6128f7</t>
  </si>
  <si>
    <t>SBPQTE11989276</t>
  </si>
  <si>
    <t>43496031-c3e3-42d5-b818-e64ae4b2b35c</t>
  </si>
  <si>
    <t>SBPQTE11988057</t>
  </si>
  <si>
    <t>0d4b23a3-b9ad-4dc0-bed6-3146f5ed38a5</t>
  </si>
  <si>
    <t>SBPQTE11986452</t>
  </si>
  <si>
    <t>1886fb67-49e4-417d-8a6d-e5f71ed196e7</t>
  </si>
  <si>
    <t>SBPQTE11994066</t>
  </si>
  <si>
    <t>fdf6e498-b750-4105-8497-954640c33ae4</t>
  </si>
  <si>
    <t>SBPQTE11996079</t>
  </si>
  <si>
    <t>GA700120311BUSP</t>
  </si>
  <si>
    <t>b27cec48-d362-433d-932a-f2bcb953227a</t>
  </si>
  <si>
    <t>SBPQTE11991926</t>
  </si>
  <si>
    <t>5143a4c3-178e-4b7f-8e93-7c3e47c31f9f</t>
  </si>
  <si>
    <t>SBPQTE11995789</t>
  </si>
  <si>
    <t>S864005</t>
  </si>
  <si>
    <t>Animal Clinic Operation</t>
  </si>
  <si>
    <t>c79f94b0-3564-4579-9606-a0a3de817352</t>
  </si>
  <si>
    <t>SBPQTE11993986</t>
  </si>
  <si>
    <t>68e15353-ed4a-4e81-9c03-ede3d4c085ce</t>
  </si>
  <si>
    <t>SBPQTE11985420</t>
  </si>
  <si>
    <t>6d792772-dea3-499d-96d1-8117d2e86b70</t>
  </si>
  <si>
    <t>SBPQTE11994249</t>
  </si>
  <si>
    <t>S532355</t>
  </si>
  <si>
    <t>Window Tinting (excl Rust Proofing, Paint Protection)</t>
  </si>
  <si>
    <t>8e8efb3d-2fa6-4f4a-adc7-4b10b31592e2</t>
  </si>
  <si>
    <t>SBPQTE11997512</t>
  </si>
  <si>
    <t>a31a192a-5b5f-47c9-a93e-e356d38312eb</t>
  </si>
  <si>
    <t>SBPQTE11990415</t>
  </si>
  <si>
    <t>S670945</t>
  </si>
  <si>
    <t>Self Storage Service Combustible Construction</t>
  </si>
  <si>
    <t>df0c0db7-2bbd-4b1a-a0f5-7755683b2c0e</t>
  </si>
  <si>
    <t>SBPQTE11999325</t>
  </si>
  <si>
    <t>76c9a51b-2d8a-40ff-95fc-aade6dbdf612</t>
  </si>
  <si>
    <t>SBPQTE11997432</t>
  </si>
  <si>
    <t>d24c4b29-b30b-4023-bbe3-dc92a28d8568</t>
  </si>
  <si>
    <t>SBPQTE11994698</t>
  </si>
  <si>
    <t>cd3198d4-bd05-4fd5-8083-79a646444ff1</t>
  </si>
  <si>
    <t>SBPQTE12000931</t>
  </si>
  <si>
    <t>9c3fe41b-2505-4844-8eb9-2d0e5ec96112</t>
  </si>
  <si>
    <t>SBPQTE11987438</t>
  </si>
  <si>
    <t>S212940</t>
  </si>
  <si>
    <t>Health Beverages, Milk Based, Manufacturing (In Powder Form)</t>
  </si>
  <si>
    <t>92a09114-1042-4d04-9329-1a4c6ef96be0</t>
  </si>
  <si>
    <t>SBPQTE11989413</t>
  </si>
  <si>
    <t>c67b2010-fe1f-4b6a-b200-69bc955bf36f</t>
  </si>
  <si>
    <t>SBPQTE11989655</t>
  </si>
  <si>
    <t>ee1216a1-b666-4b83-b395-2c53ac9684bb</t>
  </si>
  <si>
    <t>SBPQTE11994948</t>
  </si>
  <si>
    <t>e381202b-83a6-4e02-9af3-09255dca27f2</t>
  </si>
  <si>
    <t>SBPQTE11995136</t>
  </si>
  <si>
    <t>957153f2-01b4-45b2-8a65-b212023dc4db</t>
  </si>
  <si>
    <t>SBPQTE11985781</t>
  </si>
  <si>
    <t>df34a68b-089a-44c3-881f-1933256bc79e</t>
  </si>
  <si>
    <t>SBPQTE11995341</t>
  </si>
  <si>
    <t>07f70a39-47c3-4eed-9ff1-df80392b7a2b</t>
  </si>
  <si>
    <t>SBPQTE11999907</t>
  </si>
  <si>
    <t>S471710</t>
  </si>
  <si>
    <t>Beer And Wine Wholesaling</t>
  </si>
  <si>
    <t>d257e28e-8101-495d-8448-5361389d4b46</t>
  </si>
  <si>
    <t>SBPQTE11986677</t>
  </si>
  <si>
    <t>5babea06-9f2e-4a8c-a594-a231f8772193</t>
  </si>
  <si>
    <t>SBPQTE12000917</t>
  </si>
  <si>
    <t>58a61cd6-1de4-41dd-a1e1-cdf52299250e</t>
  </si>
  <si>
    <t>SBPQTE11982874</t>
  </si>
  <si>
    <t>9eb1beab-a271-4eee-9f71-940a3e63835d</t>
  </si>
  <si>
    <t>SBPQTE11994154</t>
  </si>
  <si>
    <t>GA700225606BUSP</t>
  </si>
  <si>
    <t>f09d8974-067c-494f-9ee7-944514d304fb</t>
  </si>
  <si>
    <t>SBPQTE11987553</t>
  </si>
  <si>
    <t>9f4139c2-a8bf-4492-bc78-36295a573fb5</t>
  </si>
  <si>
    <t>SBPQTE11987632</t>
  </si>
  <si>
    <t>a76a52f5-8292-497d-ab6b-cbe1180c15d0</t>
  </si>
  <si>
    <t>SBPQTE11997151</t>
  </si>
  <si>
    <t>31519550-b782-456c-8b70-f51d8f77c5b2</t>
  </si>
  <si>
    <t>SBPQTE11992475</t>
  </si>
  <si>
    <t>ede6ea77-4e8c-4be8-a2cf-ed118df9e8bc</t>
  </si>
  <si>
    <t>SBPQTE11986191</t>
  </si>
  <si>
    <t>a05ddb8c-aa43-4edf-a4a7-6581d3a61812</t>
  </si>
  <si>
    <t>SBPQTE11990229</t>
  </si>
  <si>
    <t>92a961bf-ed63-42eb-89df-3fd4dca81c7f</t>
  </si>
  <si>
    <t>SBPQTE11986262</t>
  </si>
  <si>
    <t>caaacc17-a131-4088-a1c7-3185c70dba98</t>
  </si>
  <si>
    <t>SBPQTE12000340</t>
  </si>
  <si>
    <t>0be72653-7505-410f-9ef3-9f24523afe97</t>
  </si>
  <si>
    <t>SBPQTE11993466</t>
  </si>
  <si>
    <t>a67f14f9-d462-43b9-995c-f506143e894f</t>
  </si>
  <si>
    <t>SBPQTE11997295</t>
  </si>
  <si>
    <t>S526920</t>
  </si>
  <si>
    <t>Non-Electric Household/Personal Goods Repair Noc</t>
  </si>
  <si>
    <t>dc4c4b95-2c0e-47b8-b86e-746ad8897a43</t>
  </si>
  <si>
    <t>SBPQTE11995554</t>
  </si>
  <si>
    <t>S211353</t>
  </si>
  <si>
    <t>Smallgoods (Smoked) Manufacturing</t>
  </si>
  <si>
    <t>444539ee-836b-4c6f-a440-90d24ebb64e6</t>
  </si>
  <si>
    <t>SBPQTE11989673</t>
  </si>
  <si>
    <t>9da0b2f0-683a-4314-a9f5-3496ca4d3352</t>
  </si>
  <si>
    <t>SBPQTE11993790</t>
  </si>
  <si>
    <t>S292140</t>
  </si>
  <si>
    <t>Dining Room Furniture, Wooden, Manufacturing</t>
  </si>
  <si>
    <t>ec0833d2-4d23-4eb8-a245-5c886da95ab3</t>
  </si>
  <si>
    <t>SBPQTE11997000</t>
  </si>
  <si>
    <t>3d03a6e5-605f-4387-b99b-fdefea8400e2</t>
  </si>
  <si>
    <t>SBPQTE11989228</t>
  </si>
  <si>
    <t>7f3692fe-1927-41c9-a4f7-1cb094789a9a</t>
  </si>
  <si>
    <t>SBPQTE11996445</t>
  </si>
  <si>
    <t>2f7dbddb-4668-4a73-adfa-932dd2ec384b</t>
  </si>
  <si>
    <t>SBPQTE11998160</t>
  </si>
  <si>
    <t>S286255</t>
  </si>
  <si>
    <t>Crushing Machinery Manufacturing Noc</t>
  </si>
  <si>
    <t>d746c18d-73ee-4de8-b73d-e618b2a16f49</t>
  </si>
  <si>
    <t>SBPQTE11984129</t>
  </si>
  <si>
    <t>GA700228600BUSP</t>
  </si>
  <si>
    <t>f747f1fa-d82e-445d-aeec-9a078bbbcc0d</t>
  </si>
  <si>
    <t>SBPQTE11990700</t>
  </si>
  <si>
    <t>GA700169276BUSP</t>
  </si>
  <si>
    <t>10fe9bfc-a6ff-40fb-bd8c-6383d003b091</t>
  </si>
  <si>
    <t>SBPQTE11996770</t>
  </si>
  <si>
    <t>2d667a2a-766a-4891-9af5-5a7021cfdbce</t>
  </si>
  <si>
    <t>SBPQTE11983738</t>
  </si>
  <si>
    <t>c4320927-a1a0-4019-b3a3-2697daba2917</t>
  </si>
  <si>
    <t>SBPQTE11990032</t>
  </si>
  <si>
    <t>a7d97974-f72d-420d-b6d9-e1dca22fadf5</t>
  </si>
  <si>
    <t>SBPQTE11993119</t>
  </si>
  <si>
    <t>833e09b8-8381-484a-9dbd-55b609a9fea3</t>
  </si>
  <si>
    <t>SBPQTE11984346</t>
  </si>
  <si>
    <t>5d792797-b594-4fa2-b2e4-c05c677b6899</t>
  </si>
  <si>
    <t>SBPQTE11986395</t>
  </si>
  <si>
    <t>066e3d74-ddb0-4ebd-b72a-94ee7bea67b8</t>
  </si>
  <si>
    <t>SBPQTE11999956</t>
  </si>
  <si>
    <t>9d8477ba-22c8-4fb5-94b4-02e0c2170c59</t>
  </si>
  <si>
    <t>SBPQTE11989991</t>
  </si>
  <si>
    <t>b2571b1f-ca8d-4b28-abe6-f27f447dd83d</t>
  </si>
  <si>
    <t>SBPQTE11996924</t>
  </si>
  <si>
    <t>a7f14c65-e5bd-4e3c-aebf-be5212e9f38a</t>
  </si>
  <si>
    <t>SBPQTE11998735</t>
  </si>
  <si>
    <t>4d008e3c-29e6-4b18-ac51-9b25e8d925d2</t>
  </si>
  <si>
    <t>SBPQTE11997314</t>
  </si>
  <si>
    <t>3172211d-f5c9-4797-9123-5dcf4718d5b0</t>
  </si>
  <si>
    <t>SBPQTE11988859</t>
  </si>
  <si>
    <t>48f626c3-2a62-4805-a4fb-3dd4b6fd7ab4</t>
  </si>
  <si>
    <t>SBPQTE11994259</t>
  </si>
  <si>
    <t>33cf906c-a581-4df8-b884-0916294a740b</t>
  </si>
  <si>
    <t>SBPQTE11984878</t>
  </si>
  <si>
    <t>f232f3db-52da-4869-b9d5-3a19e75a3b40</t>
  </si>
  <si>
    <t>SBPQTE11994690</t>
  </si>
  <si>
    <t>S844045</t>
  </si>
  <si>
    <t>Elocution School Operation</t>
  </si>
  <si>
    <t>897c7c8f-99af-403a-9fab-79f386f1ac8e</t>
  </si>
  <si>
    <t>SBPQTE11988650</t>
  </si>
  <si>
    <t>6ddbdb1b-2304-4aae-a96b-584979436ddc</t>
  </si>
  <si>
    <t>SBPQTE11987646</t>
  </si>
  <si>
    <t>355d5b21-f35e-4da7-9f9b-7732defb38bb</t>
  </si>
  <si>
    <t>SBPQTE11997607</t>
  </si>
  <si>
    <t>ec94e637-8b73-4467-bad4-e9227a43935b</t>
  </si>
  <si>
    <t>SBPQTE11985302</t>
  </si>
  <si>
    <t>b5edea22-f59d-46b7-8545-6da59d05a7d4</t>
  </si>
  <si>
    <t>SBPQTE11994135</t>
  </si>
  <si>
    <t>4128bf47-4e22-4f07-8326-cff977b47fd4</t>
  </si>
  <si>
    <t>SBPQTE11990751</t>
  </si>
  <si>
    <t>79b598a2-c264-46ad-942c-41034fffb2c6</t>
  </si>
  <si>
    <t>SBPQTE11996973</t>
  </si>
  <si>
    <t>S479637</t>
  </si>
  <si>
    <t>Dental Supplies</t>
  </si>
  <si>
    <t>ee9bc4cf-162d-42a9-827e-f0d4fb062490</t>
  </si>
  <si>
    <t>SBPQTE11988903</t>
  </si>
  <si>
    <t>2eaaf56f-a00e-409d-be3c-f6eb0183cbde</t>
  </si>
  <si>
    <t>SBPQTE11995409</t>
  </si>
  <si>
    <t>GA700122805BUSP</t>
  </si>
  <si>
    <t>092d2161-3039-4cc3-b947-9a8ec6a68f96</t>
  </si>
  <si>
    <t>SBPQTE11991356</t>
  </si>
  <si>
    <t>GA700066450BUSP</t>
  </si>
  <si>
    <t>26c8b67e-b420-4cbd-8d91-94290e332533</t>
  </si>
  <si>
    <t>SBPQTE11999168</t>
  </si>
  <si>
    <t>c6889d0b-4399-4530-af9c-44d615e227db</t>
  </si>
  <si>
    <t>SBPQTE12000937</t>
  </si>
  <si>
    <t>90d32896-0f07-4df7-8cf7-a65fc25b7579</t>
  </si>
  <si>
    <t>SBPQTE11965615</t>
  </si>
  <si>
    <t>GA700119698BUSP</t>
  </si>
  <si>
    <t>d0e6414d-4ac0-4977-af66-6bf6f86019ae</t>
  </si>
  <si>
    <t>SBPQTE11994086</t>
  </si>
  <si>
    <t>22d8dd60-df3d-48dd-ab52-0469bf50cd46</t>
  </si>
  <si>
    <t>SBPQTE11996980</t>
  </si>
  <si>
    <t>da0fb174-6d56-48ca-bdf2-e5d8ce08f02d</t>
  </si>
  <si>
    <t>SBPQTE11990621</t>
  </si>
  <si>
    <t>e0f21b2e-5ea0-4312-b4af-c448b99e1220</t>
  </si>
  <si>
    <t>SBPQTE11994642</t>
  </si>
  <si>
    <t>98c11539-0365-47df-9bdf-5cc713b19f33</t>
  </si>
  <si>
    <t>SBPQTE11998727</t>
  </si>
  <si>
    <t>b0e3f36e-a6d1-49f7-81a1-d29a977072b2</t>
  </si>
  <si>
    <t>SBPQTE11993705</t>
  </si>
  <si>
    <t>fcc93dbf-101a-4a0b-bb67-c966474f7257</t>
  </si>
  <si>
    <t>SBPQTE11997160</t>
  </si>
  <si>
    <t>e78c2101-0f8c-48b1-9f8b-1dbea5788ad6</t>
  </si>
  <si>
    <t>SBPQTE12000606</t>
  </si>
  <si>
    <t>c4447e8f-da62-459a-8c1b-35565142f7d8</t>
  </si>
  <si>
    <t>SBPQTE11989261</t>
  </si>
  <si>
    <t>GA700119920BUSP</t>
  </si>
  <si>
    <t>S571040</t>
  </si>
  <si>
    <t>Guest House Operation (Fire Resisting Construct)</t>
  </si>
  <si>
    <t>6af70880-0374-4dd6-b409-7cb4da01f4fe</t>
  </si>
  <si>
    <t>SBPQTE11987648</t>
  </si>
  <si>
    <t>a8c4d7ea-cc81-4197-8bab-be5376948bf0</t>
  </si>
  <si>
    <t>SBPQTE11997246</t>
  </si>
  <si>
    <t>1707dfdf-fde8-4579-b5eb-a09188f932db</t>
  </si>
  <si>
    <t>SBPQTE11992896</t>
  </si>
  <si>
    <t>GA700233811BUSP</t>
  </si>
  <si>
    <t>0607ebce-2e4f-43d9-8bc1-65c6e5260037</t>
  </si>
  <si>
    <t>SBPQTE11994922</t>
  </si>
  <si>
    <t>42089f32-a328-4f03-911c-890e3bc7016d</t>
  </si>
  <si>
    <t>SBPQTE11985115</t>
  </si>
  <si>
    <t>GA700225285BUSP</t>
  </si>
  <si>
    <t>21a822dd-ba37-4b0d-989b-6042af605ea5</t>
  </si>
  <si>
    <t>SBPQTE11998879</t>
  </si>
  <si>
    <t>4b1b5ec5-1767-4d69-a43f-a54c6dc66f98</t>
  </si>
  <si>
    <t>SBPQTE11994400</t>
  </si>
  <si>
    <t>2cf38041-34e3-42ed-be40-096f51d0ecdb</t>
  </si>
  <si>
    <t>SBPQTE11986904</t>
  </si>
  <si>
    <t>e4197903-6ce7-4ef2-950f-449c17afc2dc</t>
  </si>
  <si>
    <t>SBPQTE11999522</t>
  </si>
  <si>
    <t>be68616c-24c3-46c4-9c20-a64a91363251</t>
  </si>
  <si>
    <t>SBPQTE11995340</t>
  </si>
  <si>
    <t>914fa8ac-ea70-4a4b-9a7f-4fe3d45ff09e</t>
  </si>
  <si>
    <t>SBPQTE11986820</t>
  </si>
  <si>
    <t>GA700119465BUSP</t>
  </si>
  <si>
    <t>28307eb9-f36b-4c87-acfe-600299747de7</t>
  </si>
  <si>
    <t>SBPQTE11994815</t>
  </si>
  <si>
    <t>2816d569-b6f1-4dfb-9caf-2cfa0c42e70a</t>
  </si>
  <si>
    <t>SBPQTE11996590</t>
  </si>
  <si>
    <t>6fda4a17-7cac-44ee-a470-125c051f1c58</t>
  </si>
  <si>
    <t>SBPQTE11988933</t>
  </si>
  <si>
    <t>c4465811-ab55-4c58-9888-cf6eab3a1262</t>
  </si>
  <si>
    <t>SBPQTE11996430</t>
  </si>
  <si>
    <t>76cebd3d-e52a-4311-9211-079928fbd9e2</t>
  </si>
  <si>
    <t>SBPQTE11992702</t>
  </si>
  <si>
    <t>ab1f961a-1a5e-46a2-981f-9d83d53e6727</t>
  </si>
  <si>
    <t>SBPQTE11994675</t>
  </si>
  <si>
    <t>423aafaf-7a80-4e89-9f12-ae874766c97a</t>
  </si>
  <si>
    <t>SBPQTE11998775</t>
  </si>
  <si>
    <t>ef3a5bf8-2da4-4a74-ac1b-3e632ab185d1</t>
  </si>
  <si>
    <t>SBPQTE11991369</t>
  </si>
  <si>
    <t>S525340</t>
  </si>
  <si>
    <t>Plants, Garden, Retailing</t>
  </si>
  <si>
    <t>c708f5a7-62d8-4c43-9b73-0114d9e69b5d</t>
  </si>
  <si>
    <t>SBPQTE11985801</t>
  </si>
  <si>
    <t>c1ca46e4-dfb9-40b9-a386-06a14277c07e</t>
  </si>
  <si>
    <t>SBPQTE11996237</t>
  </si>
  <si>
    <t>86fec5bf-240f-454c-90fd-1b3a2a4018bb</t>
  </si>
  <si>
    <t>SBPQTE11980589</t>
  </si>
  <si>
    <t>2ff189c2-124f-44e2-8bd5-2c5ed7137766</t>
  </si>
  <si>
    <t>SBPQTE11988692</t>
  </si>
  <si>
    <t>e3eacc9d-0145-4329-8867-f7c0972a0b31</t>
  </si>
  <si>
    <t>SBPQTE11992779</t>
  </si>
  <si>
    <t>S255952</t>
  </si>
  <si>
    <t>Sheeting, Rubber, Manufacturing</t>
  </si>
  <si>
    <t>75c8c526-1054-4985-90f0-935ebdc8dbdb</t>
  </si>
  <si>
    <t>SBPQTE11990615</t>
  </si>
  <si>
    <t>eed2b704-195e-41fb-a008-5366a4f9d52f</t>
  </si>
  <si>
    <t>SBPQTE12000170</t>
  </si>
  <si>
    <t>GA700113529BUSP</t>
  </si>
  <si>
    <t>4758cd77-4d2c-4d9f-b76f-052fedffbde7</t>
  </si>
  <si>
    <t>SBPQTE11999429</t>
  </si>
  <si>
    <t>84a92148-c357-4968-8fd4-11e0de51f2d2</t>
  </si>
  <si>
    <t>SBPQTE11990435</t>
  </si>
  <si>
    <t>15b838a7-cbef-4912-b72f-3baeb213c07a</t>
  </si>
  <si>
    <t>SBPQTE11995444</t>
  </si>
  <si>
    <t>241b633b-b1d0-46aa-9570-7c88267a0f76</t>
  </si>
  <si>
    <t>SBPQTE11994276</t>
  </si>
  <si>
    <t>S783315</t>
  </si>
  <si>
    <t>Computer Repair Service</t>
  </si>
  <si>
    <t>dd76270a-00ca-479d-9e62-efa33cde271e</t>
  </si>
  <si>
    <t>SBPQTE11998882</t>
  </si>
  <si>
    <t>02d95248-ece6-487f-a06c-293e51e5f473</t>
  </si>
  <si>
    <t>SBPQTE11998543</t>
  </si>
  <si>
    <t>549910eb-56bd-4a25-88c2-dd6a3789f897</t>
  </si>
  <si>
    <t>SBPQTE11990423</t>
  </si>
  <si>
    <t>41814b93-8e4a-4612-b15f-9df02171d7dc</t>
  </si>
  <si>
    <t>SBPQTE11985847</t>
  </si>
  <si>
    <t>f57d377f-1fd4-48cd-aafe-1052eab927db</t>
  </si>
  <si>
    <t>SBPQTE12000718</t>
  </si>
  <si>
    <t>dcea8b49-c4e8-4c52-a50e-29d4565a5b4a</t>
  </si>
  <si>
    <t>SBPQTE11986815</t>
  </si>
  <si>
    <t>75a4ec0a-d148-40f8-816a-d150e1500452</t>
  </si>
  <si>
    <t>SBPQTE11999937</t>
  </si>
  <si>
    <t>23a8f749-3886-41d9-a691-a499eddd189f</t>
  </si>
  <si>
    <t>SBPQTE11988220</t>
  </si>
  <si>
    <t>fbf18c45-98f2-418f-964b-4aa754115505</t>
  </si>
  <si>
    <t>SBPQTE11987439</t>
  </si>
  <si>
    <t>8d740d78-e214-465d-9bb0-ab84f4e2af18</t>
  </si>
  <si>
    <t>SBPQTE11987307</t>
  </si>
  <si>
    <t>682428b0-6915-492f-a677-d0a05d3e5191</t>
  </si>
  <si>
    <t>SBPQTE11998068</t>
  </si>
  <si>
    <t>8639b745-11c7-421d-b256-486f1d064b5d</t>
  </si>
  <si>
    <t>SBPQTE11986533</t>
  </si>
  <si>
    <t>bbbc6ad0-aa11-43b8-a746-227eeaeeac55</t>
  </si>
  <si>
    <t>SBPQTE11996713</t>
  </si>
  <si>
    <t>S276260</t>
  </si>
  <si>
    <t>Shopping Trolleys Manufacturing</t>
  </si>
  <si>
    <t>e1452f46-3079-4686-bb0c-37625834d168</t>
  </si>
  <si>
    <t>SBPQTE11990880</t>
  </si>
  <si>
    <t>6d7a2525-988e-4fec-8810-60968fee3a0a</t>
  </si>
  <si>
    <t>SBPQTE11984966</t>
  </si>
  <si>
    <t>a5f02a7d-f945-4cef-8851-7a0dbc4c26c7</t>
  </si>
  <si>
    <t>SBPQTE11989096</t>
  </si>
  <si>
    <t>S961015</t>
  </si>
  <si>
    <t>Church Halls</t>
  </si>
  <si>
    <t>bac14259-351c-4d30-babd-3877c55b9860</t>
  </si>
  <si>
    <t>SBPQTE11995798</t>
  </si>
  <si>
    <t>acfb3786-7208-45a9-8554-452bb01c35d6</t>
  </si>
  <si>
    <t>SBPQTE11994182</t>
  </si>
  <si>
    <t>bb84653e-1c3b-4332-94db-41d8472b4679</t>
  </si>
  <si>
    <t>SBPQTE11997186</t>
  </si>
  <si>
    <t>df548107-d87f-4b8c-8fa9-63627fdf753f</t>
  </si>
  <si>
    <t>SBPQTE11991531</t>
  </si>
  <si>
    <t>bd251af9-8cc5-44f5-b60b-7986e43ab61a</t>
  </si>
  <si>
    <t>SBPQTE11997003</t>
  </si>
  <si>
    <t>71e02a20-61b4-4110-ac1f-d7adc153ef97</t>
  </si>
  <si>
    <t>SBPQTE11985704</t>
  </si>
  <si>
    <t>e55d6fb8-90e4-4386-886d-f9bf8d2d17ee</t>
  </si>
  <si>
    <t>SBPQTE11997531</t>
  </si>
  <si>
    <t>997a255f-4a2e-4b0b-ae02-f2c85beb6cbc</t>
  </si>
  <si>
    <t>SBPQTE12001038</t>
  </si>
  <si>
    <t>S862345</t>
  </si>
  <si>
    <t>Periodontist (Own Account)</t>
  </si>
  <si>
    <t>a78c9533-6f08-4331-a4ee-13cb518397dd</t>
  </si>
  <si>
    <t>SBPQTE11991099</t>
  </si>
  <si>
    <t>accbf68e-8242-4982-a8cb-4d1ddc7159f3</t>
  </si>
  <si>
    <t>SBPQTE11987417</t>
  </si>
  <si>
    <t>ddb70a52-5929-421f-b25d-ca7be610cd57</t>
  </si>
  <si>
    <t>SBPQTE11997976</t>
  </si>
  <si>
    <t>GA700212886BUSP</t>
  </si>
  <si>
    <t>3c1d4c26-a251-4142-b8d1-d44513f45ae2</t>
  </si>
  <si>
    <t>SBPQTE11992331</t>
  </si>
  <si>
    <t>GA700232609BUSP</t>
  </si>
  <si>
    <t>9d292423-1886-46e6-ac40-9d6c5495ffba</t>
  </si>
  <si>
    <t>SBPQTE11991353</t>
  </si>
  <si>
    <t>49b5218c-447b-46c1-9bda-d45c22e1fc30</t>
  </si>
  <si>
    <t>SBPQTE11998382</t>
  </si>
  <si>
    <t>c4246854-b37a-4c9d-8c72-bfbf4ac808ad</t>
  </si>
  <si>
    <t>SBPQTE11993312</t>
  </si>
  <si>
    <t>4be54eb7-ed52-45db-a3db-20d4331eb6b1</t>
  </si>
  <si>
    <t>SBPQTE11991803</t>
  </si>
  <si>
    <t>f72fe598-54d4-4996-ac4d-754a6fbb7ea1</t>
  </si>
  <si>
    <t>SBPQTE11999072</t>
  </si>
  <si>
    <t>188a8cf8-ec65-47fa-b2ec-e1a2513493cd</t>
  </si>
  <si>
    <t>SBPQTE11992175</t>
  </si>
  <si>
    <t>89e7ea87-385e-438d-81c4-2cea8c511864</t>
  </si>
  <si>
    <t>SBPQTE11997492</t>
  </si>
  <si>
    <t>f8ad8a56-15c4-42db-804e-a4428dc34051</t>
  </si>
  <si>
    <t>SBPQTE11995583</t>
  </si>
  <si>
    <t>S254664</t>
  </si>
  <si>
    <t>Perfume Manufacturing</t>
  </si>
  <si>
    <t>2b3b1377-7595-4e2c-8f6f-289cf95afe2f</t>
  </si>
  <si>
    <t>SBPQTE11994455</t>
  </si>
  <si>
    <t>0fc83b59-e5fe-48fa-8286-447f24d011b8</t>
  </si>
  <si>
    <t>SBPQTE11996486</t>
  </si>
  <si>
    <t>GA700235546BUSP</t>
  </si>
  <si>
    <t>bce06da4-a0cb-42de-9a04-30f45b21ecc8</t>
  </si>
  <si>
    <t>SBPQTE11990587</t>
  </si>
  <si>
    <t>958052b2-3058-4480-8f6d-4b6857cdae58</t>
  </si>
  <si>
    <t>SBPQTE11998027</t>
  </si>
  <si>
    <t>892b073b-ce06-4ed4-8ecf-a9d10b7ed5dc</t>
  </si>
  <si>
    <t>SBPQTE11988476</t>
  </si>
  <si>
    <t>cca4a0fc-cb94-48a4-89a6-714081dee73a</t>
  </si>
  <si>
    <t>SBPQTE12000555</t>
  </si>
  <si>
    <t>0ca58d4e-c195-43db-8b23-5db5de6400ae</t>
  </si>
  <si>
    <t>SBPQTE11991221</t>
  </si>
  <si>
    <t>S782357</t>
  </si>
  <si>
    <t>Product Design Service (Furniture/Machinery)</t>
  </si>
  <si>
    <t>bbf9911e-3862-4aee-af11-118e4e0b773b</t>
  </si>
  <si>
    <t>SBPQTE11995032</t>
  </si>
  <si>
    <t>1a0d2013-98d6-495e-8e67-1989e67c322f</t>
  </si>
  <si>
    <t>SBPQTE11996041</t>
  </si>
  <si>
    <t>c88c4280-1838-423f-b4f3-86894be53a5f</t>
  </si>
  <si>
    <t>SBPQTE11996280</t>
  </si>
  <si>
    <t>S276325</t>
  </si>
  <si>
    <t>Nuts Or Bolts, Metal, Manufacturing</t>
  </si>
  <si>
    <t>a3bb4aa2-f33a-4669-babe-e3073e092e49</t>
  </si>
  <si>
    <t>SBPQTE11987774</t>
  </si>
  <si>
    <t>3f772b15-a6f5-4a28-92dc-f0a9fb6807eb</t>
  </si>
  <si>
    <t>SBPQTE11991872</t>
  </si>
  <si>
    <t>a3c7a657-db9f-4f42-8f2b-0b9c78ee0c77</t>
  </si>
  <si>
    <t>SBPQTE11986351</t>
  </si>
  <si>
    <t>cf58aed4-6864-4ed1-ba45-0eae54d22abe</t>
  </si>
  <si>
    <t>SBPQTE11991767</t>
  </si>
  <si>
    <t>4e46170a-ad19-4d57-88f8-d6ba31590875</t>
  </si>
  <si>
    <t>SBPQTE11994326</t>
  </si>
  <si>
    <t>a741a2e5-326f-4e45-a2dd-8635f66d33b2</t>
  </si>
  <si>
    <t>SBPQTE11989566</t>
  </si>
  <si>
    <t>c53c9462-6de9-43f6-92ac-e58a602b9b8d</t>
  </si>
  <si>
    <t>SBPQTE11997249</t>
  </si>
  <si>
    <t>GA700236411BUSP</t>
  </si>
  <si>
    <t>S863965</t>
  </si>
  <si>
    <t>Speech Therapy Service</t>
  </si>
  <si>
    <t>e16dff84-9844-4d47-a3c0-931041fde3b6</t>
  </si>
  <si>
    <t>SBPQTE11987973</t>
  </si>
  <si>
    <t>ec627af3-227f-4c44-a8a4-dd554baa9ac3</t>
  </si>
  <si>
    <t>SBPQTE11996310</t>
  </si>
  <si>
    <t>7596798d-e26b-40c8-a9b0-daa693379bf4</t>
  </si>
  <si>
    <t>SBPQTE11998070</t>
  </si>
  <si>
    <t>e15d8398-b373-4f8a-912a-d46f9b69a63a</t>
  </si>
  <si>
    <t>SBPQTE11984940</t>
  </si>
  <si>
    <t>GA700040265BUSP</t>
  </si>
  <si>
    <t>09502d3c-be52-4af5-a23f-423da60086bf</t>
  </si>
  <si>
    <t>SBPQTE11987270</t>
  </si>
  <si>
    <t>e7574358-f62c-4acd-8abd-8cacc3145339</t>
  </si>
  <si>
    <t>SBPQTE11993998</t>
  </si>
  <si>
    <t>2bada3cc-e328-428b-8d0f-ef2a3137ca3f</t>
  </si>
  <si>
    <t>SBPQTE12001431</t>
  </si>
  <si>
    <t>1730b139-93eb-48aa-aeb5-9bd9b947a313</t>
  </si>
  <si>
    <t>SBPQTE11986930</t>
  </si>
  <si>
    <t>67ee4a51-25b2-40aa-a498-6840e7fbb393</t>
  </si>
  <si>
    <t>SBPQTE11995888</t>
  </si>
  <si>
    <t>5ec247b6-b1d0-43f4-b3ac-b3d69fcebf2f</t>
  </si>
  <si>
    <t>SBPQTE11993143</t>
  </si>
  <si>
    <t>10ffca6c-2892-4f1c-94f0-d10d92d4c91c</t>
  </si>
  <si>
    <t>SBPQTE11986553</t>
  </si>
  <si>
    <t>befa97c2-d146-4ce1-9e64-cee47e993dc4</t>
  </si>
  <si>
    <t>SBPQTE11993214</t>
  </si>
  <si>
    <t>45c8f36c-841c-4344-b86d-d9d2d7a08a71</t>
  </si>
  <si>
    <t>SBPQTE11987705</t>
  </si>
  <si>
    <t>89bf38ac-5b1a-46e8-be73-b27e80917884</t>
  </si>
  <si>
    <t>SBPQTE12000723</t>
  </si>
  <si>
    <t>786f844f-14cf-4e3c-9d5b-beb9aee15840</t>
  </si>
  <si>
    <t>SBPQTE11984519</t>
  </si>
  <si>
    <t>27ae68a2-2463-4ba1-999b-e1f232591120</t>
  </si>
  <si>
    <t>SBPQTE11989378</t>
  </si>
  <si>
    <t>S863315</t>
  </si>
  <si>
    <t>Ambulance Training College</t>
  </si>
  <si>
    <t>7e1f4add-7d89-48ef-842a-ac4dd4701fd9</t>
  </si>
  <si>
    <t>SBPQTE11985727</t>
  </si>
  <si>
    <t>GA700229546BUSP</t>
  </si>
  <si>
    <t>383c8d65-d55b-48d2-b96e-970eb1f99903</t>
  </si>
  <si>
    <t>SBPQTE11997094</t>
  </si>
  <si>
    <t>GA700232748BUSP</t>
  </si>
  <si>
    <t>20e3dd8b-afd3-4a6d-a611-0bf3175cf19a</t>
  </si>
  <si>
    <t>SBPQTE11996585</t>
  </si>
  <si>
    <t>9eb1fb2f-27ff-45f6-abfb-656d7297919a</t>
  </si>
  <si>
    <t>SBPQTE11995576</t>
  </si>
  <si>
    <t>ab776751-0640-46ea-b8a5-84c010ade6b0</t>
  </si>
  <si>
    <t>SBPQTE11983834</t>
  </si>
  <si>
    <t>177b5ce2-876b-4bd1-8d4b-add8cfd76e5f</t>
  </si>
  <si>
    <t>SBPQTE11987970</t>
  </si>
  <si>
    <t>602b0037-ace6-49d5-9633-176eebac9fec</t>
  </si>
  <si>
    <t>SBPQTE11994290</t>
  </si>
  <si>
    <t>d58ea3e4-b562-428b-913b-a81d20a494e3</t>
  </si>
  <si>
    <t>SBPQTE11987971</t>
  </si>
  <si>
    <t>GA700229876BUSP</t>
  </si>
  <si>
    <t>ce8b2ca1-96c4-486d-8171-69aea98e7cd3</t>
  </si>
  <si>
    <t>SBPQTE11995081</t>
  </si>
  <si>
    <t>GA700116409BUSP</t>
  </si>
  <si>
    <t>9bfaeb07-d308-46de-a800-e81e404bb18b</t>
  </si>
  <si>
    <t>SBPQTE11987272</t>
  </si>
  <si>
    <t>0fb7f94c-d81f-4f03-b74f-b9ecf189b898</t>
  </si>
  <si>
    <t>SBPQTE11991248</t>
  </si>
  <si>
    <t>GA700232618BUSP</t>
  </si>
  <si>
    <t>446164cc-550f-4ce3-bf15-fd8bbf2cfbcf</t>
  </si>
  <si>
    <t>SBPQTE11992677</t>
  </si>
  <si>
    <t>432c1424-61de-4a79-b1b6-3c88267ab4f6</t>
  </si>
  <si>
    <t>SBPQTE11991453</t>
  </si>
  <si>
    <t>3babd039-4ead-4e63-9ad0-977abbee3e33</t>
  </si>
  <si>
    <t>SBPQTE11996791</t>
  </si>
  <si>
    <t>S479220</t>
  </si>
  <si>
    <t>Jewellery Wholesaling</t>
  </si>
  <si>
    <t>1d72bb35-3852-414b-9baa-bc54582cbb42</t>
  </si>
  <si>
    <t>SBPQTE11997417</t>
  </si>
  <si>
    <t>e2f89b62-8c3b-4c9b-8c20-83100acfc16a</t>
  </si>
  <si>
    <t>SBPQTE11986407</t>
  </si>
  <si>
    <t>bad7ee8d-194a-459b-81f5-890dab2c91b9</t>
  </si>
  <si>
    <t>SBPQTE11994790</t>
  </si>
  <si>
    <t>924c2234-f9e9-4a62-a07c-109e8d17e8b3</t>
  </si>
  <si>
    <t>SBPQTE11991756</t>
  </si>
  <si>
    <t>S784110</t>
  </si>
  <si>
    <t>Barrister</t>
  </si>
  <si>
    <t>fd3b3bb4-44f9-41d5-9f44-f3729b0bf95a</t>
  </si>
  <si>
    <t>SBPQTE11998130</t>
  </si>
  <si>
    <t>7f7bb7c7-2d90-4798-91ec-4b971082a227</t>
  </si>
  <si>
    <t>SBPQTE11994805</t>
  </si>
  <si>
    <t>2854c990-5a35-44e7-838b-b1e7bdf441aa</t>
  </si>
  <si>
    <t>SBPQTE11984331</t>
  </si>
  <si>
    <t>94ee9772-2e57-4c32-b251-cc2adde787d5</t>
  </si>
  <si>
    <t>SBPQTE11991568</t>
  </si>
  <si>
    <t>8275a62a-5c38-4ee1-8b51-4d3948370749</t>
  </si>
  <si>
    <t>SBPQTE11989876</t>
  </si>
  <si>
    <t>S471953</t>
  </si>
  <si>
    <t>Honey Wholesaling</t>
  </si>
  <si>
    <t>7d7a6718-a06a-492e-b575-4f9502f75e5e</t>
  </si>
  <si>
    <t>SBPQTE11986197</t>
  </si>
  <si>
    <t>a20bdd6d-ee11-45d2-88ea-bbae3ffcda63</t>
  </si>
  <si>
    <t>SBPQTE11987833</t>
  </si>
  <si>
    <t>5ece73e7-b9be-47ee-b7a7-bc388c2b6cd2</t>
  </si>
  <si>
    <t>SBPQTE11998974</t>
  </si>
  <si>
    <t>41887aca-cc75-4df4-abb6-8f027bffbc89</t>
  </si>
  <si>
    <t>SBPQTE11986967</t>
  </si>
  <si>
    <t>7fe649aa-050c-4110-a85c-3bcfc21cbb15</t>
  </si>
  <si>
    <t>SBPQTE11995442</t>
  </si>
  <si>
    <t>48541dfb-04e0-403e-8463-a1dfe1346435</t>
  </si>
  <si>
    <t>SBPQTE11990386</t>
  </si>
  <si>
    <t>f946cba4-38cb-48ae-b282-9dd88a7aebe6</t>
  </si>
  <si>
    <t>SBPQTE11986235</t>
  </si>
  <si>
    <t>9c0e3355-bc31-488c-b918-a3c876dee6bf</t>
  </si>
  <si>
    <t>SBPQTE11997371</t>
  </si>
  <si>
    <t>a7808030-7ede-47e3-8a48-847521563063</t>
  </si>
  <si>
    <t>SBPQTE11993828</t>
  </si>
  <si>
    <t>58eff4c7-07bc-4284-8e23-9d43baa387e2</t>
  </si>
  <si>
    <t>SBPQTE12001015</t>
  </si>
  <si>
    <t>S471705</t>
  </si>
  <si>
    <t>Alcoholic Beverages Wholesaling</t>
  </si>
  <si>
    <t>34d53763-be40-461f-abcf-14c02090081c</t>
  </si>
  <si>
    <t>SBPQTE12000074</t>
  </si>
  <si>
    <t>820e3ac6-cff4-4ab1-ad11-4517a2a358fd</t>
  </si>
  <si>
    <t>SBPQTE11995607</t>
  </si>
  <si>
    <t>9d67afb1-71f6-426e-966d-f7b818d32033</t>
  </si>
  <si>
    <t>SBPQTE11989046</t>
  </si>
  <si>
    <t>3a648bb6-b915-4ce9-af17-8b51d46545b8</t>
  </si>
  <si>
    <t>SBPQTE11998973</t>
  </si>
  <si>
    <t>407b952e-0b36-4471-8555-7a8cf116e58f</t>
  </si>
  <si>
    <t>SBPQTE11984676</t>
  </si>
  <si>
    <t>fbba825d-2bb4-41c9-a85d-02a6aec5d71d</t>
  </si>
  <si>
    <t>SBPQTE11990413</t>
  </si>
  <si>
    <t>a5983df9-04bd-48b4-83fe-38d20d22336a</t>
  </si>
  <si>
    <t>SBPQTE11986693</t>
  </si>
  <si>
    <t>16f888bd-0982-4e1d-8fa9-5e849f05c41a</t>
  </si>
  <si>
    <t>SBPQTE11987500</t>
  </si>
  <si>
    <t>GA700230557BUSP</t>
  </si>
  <si>
    <t>6017f951-0fc4-4462-8161-e2e20a92cad6</t>
  </si>
  <si>
    <t>SBPQTE11983819</t>
  </si>
  <si>
    <t>bb813311-cbd0-422a-9b0e-b4da767adc61</t>
  </si>
  <si>
    <t>SBPQTE11986245</t>
  </si>
  <si>
    <t>08f9aa11-c8f7-4e5b-891d-0310e2102fd3</t>
  </si>
  <si>
    <t>SBPQTE11989343</t>
  </si>
  <si>
    <t>1b23cd02-b332-4466-8481-a68ed8336a53</t>
  </si>
  <si>
    <t>SBPQTE11985177</t>
  </si>
  <si>
    <t>1185d28a-b045-4f17-a449-9aa450f2596d</t>
  </si>
  <si>
    <t>SBPQTE11984644</t>
  </si>
  <si>
    <t>7c011e55-1f7a-4e04-9a6f-25ace9b5e14c</t>
  </si>
  <si>
    <t>SBPQTE11990554</t>
  </si>
  <si>
    <t>b9e595b6-bc09-4a1c-835d-d273909497e9</t>
  </si>
  <si>
    <t>SBPQTE11994270</t>
  </si>
  <si>
    <t>54aaf4f4-baf9-4aea-8e23-653ddbb79b30</t>
  </si>
  <si>
    <t>SBPQTE11984703</t>
  </si>
  <si>
    <t>f36487e2-4a61-4719-93f8-49763d97c476</t>
  </si>
  <si>
    <t>SBPQTE11999040</t>
  </si>
  <si>
    <t>GA700228148BUSP</t>
  </si>
  <si>
    <t>2d678785-cbf0-483a-a3fa-719b88fe9b10</t>
  </si>
  <si>
    <t>SBPQTE11989735</t>
  </si>
  <si>
    <t>d5239dd2-e4bc-4970-a5e4-98ff03be5403</t>
  </si>
  <si>
    <t>SBPQTE11989731</t>
  </si>
  <si>
    <t>e2177ea6-d661-4f5c-a767-1622f7a8f896</t>
  </si>
  <si>
    <t>SBPQTE11996589</t>
  </si>
  <si>
    <t>7614c9e4-4897-4c09-aa09-cae72bac673f</t>
  </si>
  <si>
    <t>SBPQTE11998074</t>
  </si>
  <si>
    <t>1f83410b-4779-4f40-bea7-1500e748b8c3</t>
  </si>
  <si>
    <t>SBPQTE11985493</t>
  </si>
  <si>
    <t>114fb0bf-17c4-41b8-9a66-fc40af01c55e</t>
  </si>
  <si>
    <t>SBPQTE11997981</t>
  </si>
  <si>
    <t>d5f24ccd-1f5b-48c3-accd-320c013cd001</t>
  </si>
  <si>
    <t>SBPQTE11995797</t>
  </si>
  <si>
    <t>S523505</t>
  </si>
  <si>
    <t>Compact Disc/Dvd/Music Retailing</t>
  </si>
  <si>
    <t>8db06e9a-c809-421e-9f38-9a1c34b472b5</t>
  </si>
  <si>
    <t>SBPQTE11993822</t>
  </si>
  <si>
    <t>GA700234353BUSP</t>
  </si>
  <si>
    <t>c0ef0923-b11b-4214-bcba-f72264a4dec7</t>
  </si>
  <si>
    <t>SBPQTE11994604</t>
  </si>
  <si>
    <t>533b7ff3-0339-44e7-bc9c-ca40d5022cd9</t>
  </si>
  <si>
    <t>SBPQTE11985696</t>
  </si>
  <si>
    <t>bf45f004-2586-4eb2-b9e2-c64dddad30d2</t>
  </si>
  <si>
    <t>SBPQTE11993659</t>
  </si>
  <si>
    <t>7339d2b0-7213-4f8c-ba58-c57af3d03d73</t>
  </si>
  <si>
    <t>SBPQTE12000518</t>
  </si>
  <si>
    <t>3adec4d4-6505-4560-9a91-02bc0a86ce99</t>
  </si>
  <si>
    <t>SBPQTE11990958</t>
  </si>
  <si>
    <t>a9342693-a62e-4d58-b44b-a50a885b021f</t>
  </si>
  <si>
    <t>SBPQTE11982868</t>
  </si>
  <si>
    <t>4fb89e09-3694-4e63-9269-82a546e4b77c</t>
  </si>
  <si>
    <t>SBPQTE11993062</t>
  </si>
  <si>
    <t>65ab14ce-070c-4efa-853a-647c60847015</t>
  </si>
  <si>
    <t>SBPQTE11995805</t>
  </si>
  <si>
    <t>3017bde2-6687-4879-9bd0-5134e868f4e5</t>
  </si>
  <si>
    <t>SBPQTE11974291</t>
  </si>
  <si>
    <t>GA700042578BUSP</t>
  </si>
  <si>
    <t>aa16e4cb-87d7-412b-838c-1fcc56cb6cfc</t>
  </si>
  <si>
    <t>SBPQTE11995209</t>
  </si>
  <si>
    <t>GA700223095BUSP</t>
  </si>
  <si>
    <t>6f0ad13f-4757-4261-9229-fd58172d19dd</t>
  </si>
  <si>
    <t>SBPQTE11991188</t>
  </si>
  <si>
    <t>68849903-1614-4c30-bcdc-af31fbba5d7c</t>
  </si>
  <si>
    <t>SBPQTE11988060</t>
  </si>
  <si>
    <t>bbd69960-625f-4e51-88a3-19f06935b45d</t>
  </si>
  <si>
    <t>SBPQTE11999651</t>
  </si>
  <si>
    <t>d90c3f28-56d1-468f-a144-3ee3a8b58dc6</t>
  </si>
  <si>
    <t>SBPQTE11991951</t>
  </si>
  <si>
    <t>e0800db3-6926-4ddc-b08c-5bffa54b57ca</t>
  </si>
  <si>
    <t>SBPQTE11999261</t>
  </si>
  <si>
    <t>7fdaec1f-a96f-48cd-9458-876f6e0574fa</t>
  </si>
  <si>
    <t>SBPQTE11995192</t>
  </si>
  <si>
    <t>e6ebd2bc-e027-4dea-9d55-aafc2bc924a9</t>
  </si>
  <si>
    <t>SBPQTE11999541</t>
  </si>
  <si>
    <t>8bb40403-562c-459b-befe-998a40610dee</t>
  </si>
  <si>
    <t>SBPQTE11987919</t>
  </si>
  <si>
    <t>19b50e36-3e74-451f-913a-29ebf8be2d90</t>
  </si>
  <si>
    <t>SBPQTE11989510</t>
  </si>
  <si>
    <t>S786445</t>
  </si>
  <si>
    <t>Security Service (Except Police)</t>
  </si>
  <si>
    <t>87ef3380-9678-41f6-a701-962e1b5a572d</t>
  </si>
  <si>
    <t>SBPQTE11996555</t>
  </si>
  <si>
    <t>945ad72c-2a64-40a7-b2a0-5c4b34767fbb</t>
  </si>
  <si>
    <t>SBPQTE12000906</t>
  </si>
  <si>
    <t>a9185c68-05f9-456a-8a9e-0f775fabb10f</t>
  </si>
  <si>
    <t>SBPQTE12000130</t>
  </si>
  <si>
    <t>1413a7a1-667f-442c-a7d7-74d4e3efed44</t>
  </si>
  <si>
    <t>SBPQTE11989915</t>
  </si>
  <si>
    <t>5d30de4d-f88f-4adf-9e20-bc267e234b78</t>
  </si>
  <si>
    <t>SBPQTE11986163</t>
  </si>
  <si>
    <t>54bf6a47-fa6d-42f7-9cba-895c751b8fa7</t>
  </si>
  <si>
    <t>SBPQTE11987396</t>
  </si>
  <si>
    <t>afe8361f-d27f-4727-93c3-ed9620b0b21a</t>
  </si>
  <si>
    <t>SBPQTE11992924</t>
  </si>
  <si>
    <t>GA700233829BUSP</t>
  </si>
  <si>
    <t>c1bfc192-1395-435a-a336-fb0bdbd2570b</t>
  </si>
  <si>
    <t>SBPQTE11993261</t>
  </si>
  <si>
    <t>276ad986-4fd2-48a7-bf8f-c65f14460d69</t>
  </si>
  <si>
    <t>SBPQTE11994945</t>
  </si>
  <si>
    <t>0972b1a9-9299-455e-bd79-a8ec4a5a2651</t>
  </si>
  <si>
    <t>SBPQTE11995617</t>
  </si>
  <si>
    <t>db6dbaf0-3a05-4033-b724-f3eb392e160e</t>
  </si>
  <si>
    <t>SBPQTE11995281</t>
  </si>
  <si>
    <t>S786715</t>
  </si>
  <si>
    <t>Contract Packing Services n.e.c.</t>
  </si>
  <si>
    <t>49cf41c4-2eb5-488c-a1fa-8344d7142804</t>
  </si>
  <si>
    <t>SBPQTE11994220</t>
  </si>
  <si>
    <t>b9511125-4c96-4763-9b5b-840d7a2f64e9</t>
  </si>
  <si>
    <t>SBPQTE11984018</t>
  </si>
  <si>
    <t>f398cae9-1c07-4182-a44c-3d81b60b9931</t>
  </si>
  <si>
    <t>SBPQTE11986119</t>
  </si>
  <si>
    <t>8dc037a6-400e-425e-b1d8-3b4190eb1f11</t>
  </si>
  <si>
    <t>SBPQTE11994975</t>
  </si>
  <si>
    <t>611ef2ba-45b0-42ea-a2d7-e3df406ba854</t>
  </si>
  <si>
    <t>SBPQTE11986925</t>
  </si>
  <si>
    <t>89cebea3-7aa1-4a4b-8175-6acf69113183</t>
  </si>
  <si>
    <t>SBPQTE11995396</t>
  </si>
  <si>
    <t>02c8d506-43d9-4a24-9d24-9c06db8de94a</t>
  </si>
  <si>
    <t>SBPQTE11985055</t>
  </si>
  <si>
    <t>S451945</t>
  </si>
  <si>
    <t>Fencing Wire Wholesaling</t>
  </si>
  <si>
    <t>0ac373bb-4749-4da3-bdd5-f5e1bd43f4b5</t>
  </si>
  <si>
    <t>SBPQTE11986610</t>
  </si>
  <si>
    <t>91af91af-364b-4bdf-b8d7-22a4740f9e7c</t>
  </si>
  <si>
    <t>SBPQTE11999818</t>
  </si>
  <si>
    <t>a2141957-ca28-4548-b225-46ee72481613</t>
  </si>
  <si>
    <t>SBPQTE11995528</t>
  </si>
  <si>
    <t>b0ed6849-919f-430a-834b-4b9023896a71</t>
  </si>
  <si>
    <t>SBPQTE11994387</t>
  </si>
  <si>
    <t>3e775619-b2ad-49e0-8638-f064ffc092c3</t>
  </si>
  <si>
    <t>SBPQTE11983709</t>
  </si>
  <si>
    <t>eace00fa-1fee-4f12-b590-f6adfd5366a0</t>
  </si>
  <si>
    <t>SBPQTE11994114</t>
  </si>
  <si>
    <t>GA700230683BUSP</t>
  </si>
  <si>
    <t>4bfa05be-547c-427a-8d9d-40cf9b66bf73</t>
  </si>
  <si>
    <t>SBPQTE11999205</t>
  </si>
  <si>
    <t>095cb4c7-1fce-46e7-bce3-3b13869ba8aa</t>
  </si>
  <si>
    <t>SBPQTE12000399</t>
  </si>
  <si>
    <t>c08bc3f9-ed60-4c5f-a47a-a0f2a8ab2c95</t>
  </si>
  <si>
    <t>SBPQTE11995802</t>
  </si>
  <si>
    <t>GA700122501BUSP</t>
  </si>
  <si>
    <t>dc251a8b-fd97-4933-ae5d-071f12d10223</t>
  </si>
  <si>
    <t>SBPQTE11992954</t>
  </si>
  <si>
    <t>963a28bc-ddc3-46e9-8739-e40efe196b96</t>
  </si>
  <si>
    <t>SBPQTE11995824</t>
  </si>
  <si>
    <t>d0bda43d-7c01-449b-aef7-c36bde062680</t>
  </si>
  <si>
    <t>SBPQTE11985226</t>
  </si>
  <si>
    <t>GA700168372BUSP</t>
  </si>
  <si>
    <t>8d87bcc6-3912-4070-b386-fe3e44388807</t>
  </si>
  <si>
    <t>SBPQTE12000208</t>
  </si>
  <si>
    <t>GA700040289BUSP</t>
  </si>
  <si>
    <t>c56e2482-c867-4fb1-b619-3d2c64914442</t>
  </si>
  <si>
    <t>SBPQTE11983861</t>
  </si>
  <si>
    <t>16df19f3-5f36-49cb-af1a-64bec966e77f</t>
  </si>
  <si>
    <t>SBPQTE11993499</t>
  </si>
  <si>
    <t>e108d9ce-3bcc-4a23-bcaa-ebe0abad0ad2</t>
  </si>
  <si>
    <t>SBPQTE11984576</t>
  </si>
  <si>
    <t>1347303d-e242-4ea2-bc0b-2ccd9cbd468a</t>
  </si>
  <si>
    <t>SBPQTE11997358</t>
  </si>
  <si>
    <t>b538f8ca-64be-4086-8768-65b1a321e68a</t>
  </si>
  <si>
    <t>SBPQTE12000250</t>
  </si>
  <si>
    <t>GA700102345BUSP</t>
  </si>
  <si>
    <t>50cf8d91-3991-4ecb-adee-5c8c2a675153</t>
  </si>
  <si>
    <t>SBPQTE11988669</t>
  </si>
  <si>
    <t>0556e53a-8472-47db-85fe-845aeb478b6c</t>
  </si>
  <si>
    <t>SBPQTE11984963</t>
  </si>
  <si>
    <t>7ed831db-72cb-486d-9b05-d02847f80aa7</t>
  </si>
  <si>
    <t>SBPQTE11998566</t>
  </si>
  <si>
    <t>GA700066199BUSP</t>
  </si>
  <si>
    <t>1ba66c3a-00f3-4c68-b739-af95f8e41faf</t>
  </si>
  <si>
    <t>SBPQTE11997385</t>
  </si>
  <si>
    <t>94b94cfd-7d22-41ea-8443-db8df5ea7d33</t>
  </si>
  <si>
    <t>SBPQTE11999469</t>
  </si>
  <si>
    <t>S271320</t>
  </si>
  <si>
    <t>Steel Tube Or Pipe Manufacturing</t>
  </si>
  <si>
    <t>fe70ad13-bfa9-4fd4-b46b-785f336348b6</t>
  </si>
  <si>
    <t>SBPQTE11998918</t>
  </si>
  <si>
    <t>f622a36b-27e2-4451-987b-80043cda1164</t>
  </si>
  <si>
    <t>SBPQTE11980586</t>
  </si>
  <si>
    <t>GA700040410BUSP</t>
  </si>
  <si>
    <t>c5f4e3ea-1b02-4a2a-887b-a138964921e1</t>
  </si>
  <si>
    <t>SBPQTE11999428</t>
  </si>
  <si>
    <t>d613c87b-faae-4fb5-83bc-41e0d7bfce5b</t>
  </si>
  <si>
    <t>SBPQTE11995028</t>
  </si>
  <si>
    <t>1a9c637c-7c63-42d0-85c4-8e864354d899</t>
  </si>
  <si>
    <t>SBPQTE11990964</t>
  </si>
  <si>
    <t>d34d47ac-e673-403f-9f57-ce94e188a81d</t>
  </si>
  <si>
    <t>SBPQTE11985644</t>
  </si>
  <si>
    <t>3fc5d33f-0ec4-43f4-85ff-b3a73ad69e68</t>
  </si>
  <si>
    <t>SBPQTE11995900</t>
  </si>
  <si>
    <t>fab1764f-2b27-43f7-b9b4-ca4cd2fb9053</t>
  </si>
  <si>
    <t>SBPQTE11990787</t>
  </si>
  <si>
    <t>06c38243-7e5b-4e05-838e-04146cccccb6</t>
  </si>
  <si>
    <t>SBPQTE11987210</t>
  </si>
  <si>
    <t>3ca9099a-561c-4183-af3b-1b1bf0fc08a9</t>
  </si>
  <si>
    <t>SBPQTE11998463</t>
  </si>
  <si>
    <t>9a0b34a6-2ae4-451c-acff-53e2facf1b66</t>
  </si>
  <si>
    <t>SBPQTE11987936</t>
  </si>
  <si>
    <t>ff5b69e1-81fb-4056-a617-3f5f9fdad8bd</t>
  </si>
  <si>
    <t>SBPQTE11992764</t>
  </si>
  <si>
    <t>37d7555f-cddb-4e08-81ed-f38a5a2fc638</t>
  </si>
  <si>
    <t>SBPQTE11995897</t>
  </si>
  <si>
    <t>abb663f5-983a-4961-85e1-c086c2db1041</t>
  </si>
  <si>
    <t>SBPQTE11986096</t>
  </si>
  <si>
    <t>50412269-96da-499c-aca5-e9e1bd4202a0</t>
  </si>
  <si>
    <t>SBPQTE11986939</t>
  </si>
  <si>
    <t>3d7097f4-8186-46f0-bf95-937b46d6a866</t>
  </si>
  <si>
    <t>SBPQTE11993693</t>
  </si>
  <si>
    <t>8f18dd3d-0607-4459-ab33-170ed60dfa1e</t>
  </si>
  <si>
    <t>SBPQTE11990091</t>
  </si>
  <si>
    <t>b2810d7f-f677-4a40-b51a-65e5f4eab9d9</t>
  </si>
  <si>
    <t>SBPQTE11996534</t>
  </si>
  <si>
    <t>b813535e-7cf3-4ecf-95ce-1b16ce1294c7</t>
  </si>
  <si>
    <t>SBPQTE11996367</t>
  </si>
  <si>
    <t>f5c898f3-6ad8-4eb9-a711-4550317101b7</t>
  </si>
  <si>
    <t>SBPQTE12001661</t>
  </si>
  <si>
    <t>GA700238385BUSP</t>
  </si>
  <si>
    <t>372be016-6e2f-46d9-9ecd-b0ddf563920f</t>
  </si>
  <si>
    <t>SBPQTE11991060</t>
  </si>
  <si>
    <t>6d517e48-2f7f-4fb0-baca-016259dcff03</t>
  </si>
  <si>
    <t>SBPQTE11991474</t>
  </si>
  <si>
    <t>47192fac-93c6-4026-a85f-6dbe47bca770</t>
  </si>
  <si>
    <t>SBPQTE11988100</t>
  </si>
  <si>
    <t>21f26364-3eb6-4e6b-af42-6321cc2a172f</t>
  </si>
  <si>
    <t>SBPQTE11987318</t>
  </si>
  <si>
    <t>S461979</t>
  </si>
  <si>
    <t>Hydraulic Hose/Fittings, Supply/Repair/Service</t>
  </si>
  <si>
    <t>bf669524-14ad-4a68-93b6-9175b10c63c3</t>
  </si>
  <si>
    <t>SBPQTE11986518</t>
  </si>
  <si>
    <t>3dffd951-b3f9-491a-9980-223ca232dc0a</t>
  </si>
  <si>
    <t>SBPQTE11990750</t>
  </si>
  <si>
    <t>9495d4eb-1c84-43b8-bb22-0a09d93cf9dd</t>
  </si>
  <si>
    <t>SBPQTE11997089</t>
  </si>
  <si>
    <t>b171ef4b-221a-4728-ad73-bda62141a90d</t>
  </si>
  <si>
    <t>SBPQTE11992696</t>
  </si>
  <si>
    <t>9d70c47b-60f8-4640-964e-06269e3777f2</t>
  </si>
  <si>
    <t>SBPQTE11993805</t>
  </si>
  <si>
    <t>552582b2-8a63-45d3-bb07-7212a199d3b5</t>
  </si>
  <si>
    <t>SBPQTE11987947</t>
  </si>
  <si>
    <t>a375b76f-b690-4744-bbc3-5ff7cc531d9c</t>
  </si>
  <si>
    <t>SBPQTE11997577</t>
  </si>
  <si>
    <t>S923930</t>
  </si>
  <si>
    <t>Recreation Ground Operation (Ex. Sporting)</t>
  </si>
  <si>
    <t>8f0c0bee-3085-4cf1-8cde-cb780c044032</t>
  </si>
  <si>
    <t>SBPQTE12001442</t>
  </si>
  <si>
    <t>GA700195805BUSP</t>
  </si>
  <si>
    <t>2fc0f7fe-4e11-4f67-b74b-5485ddc843d8</t>
  </si>
  <si>
    <t>SBPQTE11987295</t>
  </si>
  <si>
    <t>890401de-2529-42b7-a7c5-cc0abccd911a</t>
  </si>
  <si>
    <t>SBPQTE11985686</t>
  </si>
  <si>
    <t>cfda3950-1476-4c11-a046-6d1927e03d52</t>
  </si>
  <si>
    <t>SBPQTE11988681</t>
  </si>
  <si>
    <t>cad48a93-62cb-434a-b9eb-5ed14d1628da</t>
  </si>
  <si>
    <t>SBPQTE11984599</t>
  </si>
  <si>
    <t>fc723dd8-67cc-4e21-90bc-671e246b9cf2</t>
  </si>
  <si>
    <t>SBPQTE12001351</t>
  </si>
  <si>
    <t>917108f3-7d55-4079-806c-93b195086f70</t>
  </si>
  <si>
    <t>SBPQTE11983924</t>
  </si>
  <si>
    <t>06d638a3-8fda-4b8d-bf6e-f65eea0276e0</t>
  </si>
  <si>
    <t>SBPQTE11998860</t>
  </si>
  <si>
    <t>970be494-f412-4851-b778-063924d7540b</t>
  </si>
  <si>
    <t>SBPQTE11995119</t>
  </si>
  <si>
    <t>c5c072de-c1cd-42f9-bd16-8b78842b73ad</t>
  </si>
  <si>
    <t>SBPQTE11997056</t>
  </si>
  <si>
    <t>S931284</t>
  </si>
  <si>
    <t>Gun Club/Shooting Range Operation</t>
  </si>
  <si>
    <t>bff6891a-6872-4d2e-a9b3-0e85a0112c46</t>
  </si>
  <si>
    <t>SBPQTE11998308</t>
  </si>
  <si>
    <t>33c41557-e14f-40b2-859c-48ac44f8e02f</t>
  </si>
  <si>
    <t>SBPQTE11985554</t>
  </si>
  <si>
    <t>GA700103542BUSP</t>
  </si>
  <si>
    <t>S472140</t>
  </si>
  <si>
    <t>Fabrics Wholesaling - Textile</t>
  </si>
  <si>
    <t>98d8b5a2-cbbb-40ad-a4f3-f73bf3517e54</t>
  </si>
  <si>
    <t>SBPQTE11998118</t>
  </si>
  <si>
    <t>30698260-f480-420b-a751-34702d3851cf</t>
  </si>
  <si>
    <t>SBPQTE11986866</t>
  </si>
  <si>
    <t>d0a7d26e-16b1-4ccf-96f3-72816fa7d4fd</t>
  </si>
  <si>
    <t>SBPQTE11989539</t>
  </si>
  <si>
    <t>905ade51-2433-47bc-bba9-186bda738473</t>
  </si>
  <si>
    <t>SBPQTE11989683</t>
  </si>
  <si>
    <t>S924215</t>
  </si>
  <si>
    <t>Painter (Artist; Own Account)</t>
  </si>
  <si>
    <t>5af7389d-579d-42b4-8584-32ed3a8d5b5d</t>
  </si>
  <si>
    <t>SBPQTE11997226</t>
  </si>
  <si>
    <t>42a226a9-d0a9-4c22-932d-6946ef050f53</t>
  </si>
  <si>
    <t>SBPQTE11989377</t>
  </si>
  <si>
    <t>5966262e-ed1e-4380-b99d-6b65d13b641d</t>
  </si>
  <si>
    <t>SBPQTE12001037</t>
  </si>
  <si>
    <t>2ce24554-5729-4c91-9070-40daa0c6fd8a</t>
  </si>
  <si>
    <t>SBPQTE11999274</t>
  </si>
  <si>
    <t>01ce9bb2-9872-4230-bb1d-f8149245d4ff</t>
  </si>
  <si>
    <t>SBPQTE11998927</t>
  </si>
  <si>
    <t>71ddd377-c121-480b-9302-429744580192</t>
  </si>
  <si>
    <t>SBPQTE11985376</t>
  </si>
  <si>
    <t>1577b8ec-e396-4602-bc5e-523d61031d28</t>
  </si>
  <si>
    <t>SBPQTE11992970</t>
  </si>
  <si>
    <t>S783425</t>
  </si>
  <si>
    <t>Systems Analysis Service (Computer)</t>
  </si>
  <si>
    <t>3f532ccf-26fd-489d-bf11-53f629113786</t>
  </si>
  <si>
    <t>SBPQTE11994006</t>
  </si>
  <si>
    <t>eb785d66-60a5-490f-82a8-ba6f5a888bdd</t>
  </si>
  <si>
    <t>SBPQTE11989406</t>
  </si>
  <si>
    <t>8de749f7-ea92-4508-8ce2-1eabcf31030f</t>
  </si>
  <si>
    <t>SBPQTE11995359</t>
  </si>
  <si>
    <t>GA700228353BUSP</t>
  </si>
  <si>
    <t>516b5958-f401-4ee9-89cc-50a38e4f2c88</t>
  </si>
  <si>
    <t>SBPQTE11984822</t>
  </si>
  <si>
    <t>S524350</t>
  </si>
  <si>
    <t>Religious Goods Retailing</t>
  </si>
  <si>
    <t>1eb53e58-2d3c-4935-816e-6f67c00d5561</t>
  </si>
  <si>
    <t>SBPQTE11983822</t>
  </si>
  <si>
    <t>439782ce-c7a1-41ae-99c6-ecae955634e7</t>
  </si>
  <si>
    <t>SBPQTE11993917</t>
  </si>
  <si>
    <t>cacad1dd-6048-4d34-8b60-9720b3167a91</t>
  </si>
  <si>
    <t>SBPQTE11989338</t>
  </si>
  <si>
    <t>f02a5798-18fc-4043-b060-1b8cc79094f4</t>
  </si>
  <si>
    <t>SBPQTE11999443</t>
  </si>
  <si>
    <t>56c5e853-0de7-44e0-bf26-bfdb59ca2163</t>
  </si>
  <si>
    <t>SBPQTE11984051</t>
  </si>
  <si>
    <t>fa0ad065-60b6-4b36-97aa-8453dc8d78c3</t>
  </si>
  <si>
    <t>SBPQTE11988943</t>
  </si>
  <si>
    <t>17ccb8f2-ae1e-4f1a-abdd-609dba6e8aba</t>
  </si>
  <si>
    <t>SBPQTE11999903</t>
  </si>
  <si>
    <t>2f4d50a6-7481-4fba-a28c-2a29f8b8c1ce</t>
  </si>
  <si>
    <t>SBPQTE11987401</t>
  </si>
  <si>
    <t>3d495a77-8e28-4e91-951c-e369a7d04bc6</t>
  </si>
  <si>
    <t>SBPQTE11998585</t>
  </si>
  <si>
    <t>S217968</t>
  </si>
  <si>
    <t>Processed Herbs Manufacturing</t>
  </si>
  <si>
    <t>acd5e623-5fff-4ab8-8128-93e246b402dd</t>
  </si>
  <si>
    <t>SBPQTE11989266</t>
  </si>
  <si>
    <t>6e2ebd2c-2762-4f05-bff3-2a266215cb4e</t>
  </si>
  <si>
    <t>SBPQTE11983840</t>
  </si>
  <si>
    <t>51921799-1262-4994-9251-b9eb06f4e5be</t>
  </si>
  <si>
    <t>SBPQTE11991384</t>
  </si>
  <si>
    <t>b358f253-a76c-4ed2-9fe7-0766a42d6a63</t>
  </si>
  <si>
    <t>SBPQTE11997683</t>
  </si>
  <si>
    <t>715172c1-eefe-46d2-9ab6-797286df89d7</t>
  </si>
  <si>
    <t>SBPQTE11985498</t>
  </si>
  <si>
    <t>56bde5aa-d772-412d-90f9-6c31557c09ea</t>
  </si>
  <si>
    <t>SBPQTE11989220</t>
  </si>
  <si>
    <t>S525310</t>
  </si>
  <si>
    <t>Fertilisers Retailing</t>
  </si>
  <si>
    <t>3136ddcc-c463-44a2-9959-e95e88abef49</t>
  </si>
  <si>
    <t>SBPQTE11990129</t>
  </si>
  <si>
    <t>eb62d0a9-4bcf-4841-a387-6819690a0599</t>
  </si>
  <si>
    <t>SBPQTE11992197</t>
  </si>
  <si>
    <t>add44993-7946-435f-b659-5455b4406e9f</t>
  </si>
  <si>
    <t>SBPQTE11997180</t>
  </si>
  <si>
    <t>S285225</t>
  </si>
  <si>
    <t>Telecommunications Cable Manufacturing (Plastic Coated)</t>
  </si>
  <si>
    <t>7c08bdf1-714c-4f1b-bb5d-54a35e97ba4c</t>
  </si>
  <si>
    <t>SBPQTE11982908</t>
  </si>
  <si>
    <t>70916f59-2bd5-4097-925a-3607e1a3c342</t>
  </si>
  <si>
    <t>SBPQTE11993106</t>
  </si>
  <si>
    <t>GA700003080BUSP</t>
  </si>
  <si>
    <t>aaa81fe9-e384-4270-913e-e554333914b4</t>
  </si>
  <si>
    <t>SBPQTE11995037</t>
  </si>
  <si>
    <t>S525977</t>
  </si>
  <si>
    <t>Picture Frames Retail (No Manufacturing)</t>
  </si>
  <si>
    <t>16b200c4-59fb-4cde-b9ce-b980df065499</t>
  </si>
  <si>
    <t>SBPQTE11987823</t>
  </si>
  <si>
    <t>GA700186123BUSP</t>
  </si>
  <si>
    <t>bc36eb3f-9969-4af8-9238-3b96e58e3176</t>
  </si>
  <si>
    <t>SBPQTE11985336</t>
  </si>
  <si>
    <t>2b7ca84f-f264-48a8-97bc-f1bc5390d37f</t>
  </si>
  <si>
    <t>SBPQTE12001653</t>
  </si>
  <si>
    <t>3bad46f6-9b74-4db7-8a8e-d2a2434ff424</t>
  </si>
  <si>
    <t>SBPQTE11995933</t>
  </si>
  <si>
    <t>S664105</t>
  </si>
  <si>
    <t>Booking Service (Passenger Travel/Accommodation)</t>
  </si>
  <si>
    <t>dac9d6bb-6521-4d22-9ddb-995c458d3ea8</t>
  </si>
  <si>
    <t>SBPQTE11994730</t>
  </si>
  <si>
    <t>GA700234903BUSP</t>
  </si>
  <si>
    <t>3dde951e-3ee4-4529-9555-50313678955d</t>
  </si>
  <si>
    <t>SBPQTE12000377</t>
  </si>
  <si>
    <t>9a83947c-689c-4a9d-b975-f4390da0a8d4</t>
  </si>
  <si>
    <t>SBPQTE11995649</t>
  </si>
  <si>
    <t>5a5b78cc-04fe-4525-bcc4-5a50720796e4</t>
  </si>
  <si>
    <t>SBPQTE11991647</t>
  </si>
  <si>
    <t>GA700233082BUSP</t>
  </si>
  <si>
    <t>a9b198f2-7643-49f3-9b40-5be784ce782f</t>
  </si>
  <si>
    <t>SBPQTE11986764</t>
  </si>
  <si>
    <t>fd385328-e3ac-43c0-afb5-2b903c9896f1</t>
  </si>
  <si>
    <t>SBPQTE11999201</t>
  </si>
  <si>
    <t>S461930</t>
  </si>
  <si>
    <t>Food Processing Machinery Or Equipment Wholesaling</t>
  </si>
  <si>
    <t>16c0c22c-fcbd-4ff4-8358-aa0cf214e454</t>
  </si>
  <si>
    <t>SBPQTE11988101</t>
  </si>
  <si>
    <t>373f84b1-f2f1-477a-9d5e-36d3598496b0</t>
  </si>
  <si>
    <t>SBPQTE11968892</t>
  </si>
  <si>
    <t>GA700112715BUSP</t>
  </si>
  <si>
    <t>f412fdda-3da9-4233-bc30-06037604085a</t>
  </si>
  <si>
    <t>SBPQTE11997569</t>
  </si>
  <si>
    <t>GA700236683BUSP</t>
  </si>
  <si>
    <t>f6c02056-4a16-4b70-8f77-b85468792913</t>
  </si>
  <si>
    <t>SBPQTE11996963</t>
  </si>
  <si>
    <t>c487246f-fa1c-4ab2-9aaf-5abfa250f10e</t>
  </si>
  <si>
    <t>SBPQTE11993779</t>
  </si>
  <si>
    <t>bfafc7e7-f6f8-4fb5-ba32-7fffc213b543</t>
  </si>
  <si>
    <t>SBPQTE11999513</t>
  </si>
  <si>
    <t>6ab5d235-5496-489c-9acb-e32ef2f787c7</t>
  </si>
  <si>
    <t>SBPQTE11986541</t>
  </si>
  <si>
    <t>efb5e2d2-0db3-4a91-b8fd-81c064005342</t>
  </si>
  <si>
    <t>SBPQTE11988931</t>
  </si>
  <si>
    <t>a7217771-b22f-4a09-b6d9-37d40cf9c127</t>
  </si>
  <si>
    <t>SBPQTE11987382</t>
  </si>
  <si>
    <t>ec2dd799-25f9-450d-a04d-eb383d54db6f</t>
  </si>
  <si>
    <t>SBPQTE11987262</t>
  </si>
  <si>
    <t>f6852bb3-fc97-4758-8abd-c09a16837f02</t>
  </si>
  <si>
    <t>SBPQTE11993978</t>
  </si>
  <si>
    <t>ffdac30b-6990-4244-8a72-8b75201a1597</t>
  </si>
  <si>
    <t>SBPQTE11998608</t>
  </si>
  <si>
    <t>8271e251-061d-4269-8fc5-3b5fbb77306a</t>
  </si>
  <si>
    <t>SBPQTE11986654</t>
  </si>
  <si>
    <t>83edf5a6-29e0-4972-8607-ac51c838cc4a</t>
  </si>
  <si>
    <t>SBPQTE11990722</t>
  </si>
  <si>
    <t>S664205</t>
  </si>
  <si>
    <t>Freight Forwarding Service (Road) - No Storage</t>
  </si>
  <si>
    <t>df6fe45f-418e-4b8d-b127-6467f94ae2ce</t>
  </si>
  <si>
    <t>SBPQTE12000314</t>
  </si>
  <si>
    <t>d272635f-abfe-4d8e-b69c-c075ac6feb13</t>
  </si>
  <si>
    <t>SBPQTE11986410</t>
  </si>
  <si>
    <t>601b9d50-314d-4506-a0db-6253ef6d84dc</t>
  </si>
  <si>
    <t>SBPQTE11995710</t>
  </si>
  <si>
    <t>64c3571e-c6b9-426c-a3a7-c473229e251d</t>
  </si>
  <si>
    <t>SBPQTE11986929</t>
  </si>
  <si>
    <t>78c0eb6f-6367-4f88-bc0f-38badb36a700</t>
  </si>
  <si>
    <t>SBPQTE11984134</t>
  </si>
  <si>
    <t>S786950</t>
  </si>
  <si>
    <t>Valuation Service (Ex. Real Estate/Wool/Livestock)</t>
  </si>
  <si>
    <t>332c86cf-1ea8-449c-b430-1f80c36840df</t>
  </si>
  <si>
    <t>SBPQTE11993479</t>
  </si>
  <si>
    <t>05583ce0-16f2-4885-8c46-ce4e3d1360de</t>
  </si>
  <si>
    <t>SBPQTE11997485</t>
  </si>
  <si>
    <t>ad299456-56aa-491c-bb4e-fee8425ce054</t>
  </si>
  <si>
    <t>SBPQTE11996386</t>
  </si>
  <si>
    <t>GA700157630BUSP</t>
  </si>
  <si>
    <t>19f66dbe-5c12-4802-9968-bcebdaff004f</t>
  </si>
  <si>
    <t>SBPQTE11988601</t>
  </si>
  <si>
    <t>36a5b7c9-1f1f-4d36-8318-40e3d4cb0d78</t>
  </si>
  <si>
    <t>SBPQTE11989621</t>
  </si>
  <si>
    <t>114c8178-b3b6-44c6-a553-5fe582bb1ef6</t>
  </si>
  <si>
    <t>SBPQTE12001001</t>
  </si>
  <si>
    <t>0b401ba2-6958-4f8c-b157-0a4b9de7a9da</t>
  </si>
  <si>
    <t>SBPQTE11989522</t>
  </si>
  <si>
    <t>aab53b56-9966-4169-a826-18380aada8cc</t>
  </si>
  <si>
    <t>SBPQTE11989310</t>
  </si>
  <si>
    <t>8edcb822-429c-46ad-9d3a-a6ccc039d670</t>
  </si>
  <si>
    <t>SBPQTE11992938</t>
  </si>
  <si>
    <t>021d8234-2a37-4433-829c-a50809d09c2d</t>
  </si>
  <si>
    <t>SBPQTE11987458</t>
  </si>
  <si>
    <t>8f2dcb21-0851-4144-9b71-a310e669d0d1</t>
  </si>
  <si>
    <t>SBPQTE11996382</t>
  </si>
  <si>
    <t>3e83f187-83e6-4a6e-8950-e2768cacc328</t>
  </si>
  <si>
    <t>SBPQTE11988924</t>
  </si>
  <si>
    <t>S462105</t>
  </si>
  <si>
    <t>Motor Vehicle Auction Rooms</t>
  </si>
  <si>
    <t>25ecb319-7986-4905-b437-2bfc07ba2968</t>
  </si>
  <si>
    <t>SBPQTE11998146</t>
  </si>
  <si>
    <t>GA700080239BUSP</t>
  </si>
  <si>
    <t>d7175803-413a-4540-a4b2-06c36daa5ef2</t>
  </si>
  <si>
    <t>SBPQTE12000082</t>
  </si>
  <si>
    <t>a0a17263-5cc3-452d-9e0f-d2318822be86</t>
  </si>
  <si>
    <t>SBPQTE11997614</t>
  </si>
  <si>
    <t>c7cfef44-d9f9-421b-a9fe-0449d2a82048</t>
  </si>
  <si>
    <t>SBPQTE11986377</t>
  </si>
  <si>
    <t>bfbcbb72-afe2-4640-afd1-be6bc7c46ae3</t>
  </si>
  <si>
    <t>SBPQTE11989640</t>
  </si>
  <si>
    <t>GA700123079BUSP</t>
  </si>
  <si>
    <t>72aed519-54ca-43ff-a375-482cd4c9ecb0</t>
  </si>
  <si>
    <t>SBPQTE11984123</t>
  </si>
  <si>
    <t>fdeacd93-5263-43af-99af-8f72cd4963bb</t>
  </si>
  <si>
    <t>SBPQTE11996261</t>
  </si>
  <si>
    <t>dadf41bd-0b1c-41d3-bb6e-e6eec14547c5</t>
  </si>
  <si>
    <t>SBPQTE11992177</t>
  </si>
  <si>
    <t>3c9a1980-1f3e-4060-b24f-81f8f21307b1</t>
  </si>
  <si>
    <t>SBPQTE11996035</t>
  </si>
  <si>
    <t>c3a170da-b755-43a4-be8a-555b6ccd8835</t>
  </si>
  <si>
    <t>SBPQTE11990385</t>
  </si>
  <si>
    <t>c7da5bde-d2c6-4637-b5bc-f8d46fd346e6</t>
  </si>
  <si>
    <t>SBPQTE11986987</t>
  </si>
  <si>
    <t>8c6ecfdf-52c8-441f-8177-dccb40d1dd2d</t>
  </si>
  <si>
    <t>SBPQTE11986957</t>
  </si>
  <si>
    <t>7497df29-ac81-474f-bec7-f81aa82e97d4</t>
  </si>
  <si>
    <t>SBPQTE11986061</t>
  </si>
  <si>
    <t>0df025dd-dba7-463e-af82-875d41f13aa3</t>
  </si>
  <si>
    <t>SBPQTE11999466</t>
  </si>
  <si>
    <t>GA700235997BUSP</t>
  </si>
  <si>
    <t>0ecaead0-e30e-4782-8288-99d4210c677e</t>
  </si>
  <si>
    <t>SBPQTE12000659</t>
  </si>
  <si>
    <t>9a852cec-697f-4039-b55e-430015aa097f</t>
  </si>
  <si>
    <t>SBPQTE11985945</t>
  </si>
  <si>
    <t>a744d8c0-e3ea-43ac-b003-f50d571db1fc</t>
  </si>
  <si>
    <t>SBPQTE11996790</t>
  </si>
  <si>
    <t>f251d22e-ee2a-4bda-920b-7d1689efe68c</t>
  </si>
  <si>
    <t>SBPQTE11995601</t>
  </si>
  <si>
    <t>d7c369a5-cb46-4791-a18a-c685e26af66c</t>
  </si>
  <si>
    <t>SBPQTE11998978</t>
  </si>
  <si>
    <t>4e8751c1-227e-4995-bbaf-ce049b118833</t>
  </si>
  <si>
    <t>SBPQTE11984183</t>
  </si>
  <si>
    <t>S952905</t>
  </si>
  <si>
    <t>Sauna Bath Operation</t>
  </si>
  <si>
    <t>155f3bb7-4260-4c6d-830b-e33229e6f909</t>
  </si>
  <si>
    <t>SBPQTE11997389</t>
  </si>
  <si>
    <t>c0e05043-5699-42c6-9cf3-138d7bdde6cf</t>
  </si>
  <si>
    <t>SBPQTE11997242</t>
  </si>
  <si>
    <t>S425958</t>
  </si>
  <si>
    <t>Crane Operator</t>
  </si>
  <si>
    <t>c07b30e3-cc8f-403c-a255-0f1c11034bf5</t>
  </si>
  <si>
    <t>SBPQTE11988488</t>
  </si>
  <si>
    <t>GA700231157BUSP</t>
  </si>
  <si>
    <t>72491ede-364a-43ff-9544-89a94e91517f</t>
  </si>
  <si>
    <t>SBPQTE11993664</t>
  </si>
  <si>
    <t>2b0cc485-e8f3-4c3d-ac35-2e6c89020b8d</t>
  </si>
  <si>
    <t>SBPQTE11989807</t>
  </si>
  <si>
    <t>S453920</t>
  </si>
  <si>
    <t>Bathroom Or Toilet Fittings Wholesaling</t>
  </si>
  <si>
    <t>fb6be575-f810-435b-a17c-1a7ef0556414</t>
  </si>
  <si>
    <t>SBPQTE11991786</t>
  </si>
  <si>
    <t>eef08424-283f-4693-bb22-db870f315891</t>
  </si>
  <si>
    <t>SBPQTE11989364</t>
  </si>
  <si>
    <t>94844e82-fe40-48c8-aa1c-c41ea90eb56a</t>
  </si>
  <si>
    <t>SBPQTE11992587</t>
  </si>
  <si>
    <t>73c3e073-10b0-43c0-a3a4-aceda7b08583</t>
  </si>
  <si>
    <t>SBPQTE11983687</t>
  </si>
  <si>
    <t>954cb70a-3725-4a3f-8974-5cd20bff09e5</t>
  </si>
  <si>
    <t>SBPQTE11987950</t>
  </si>
  <si>
    <t>S285405</t>
  </si>
  <si>
    <t>Bulbs Or Tubes, Electric Light, Manufacturing</t>
  </si>
  <si>
    <t>83ab5ae7-a725-4689-a5d3-ffd9b887057c</t>
  </si>
  <si>
    <t>SBPQTE11993966</t>
  </si>
  <si>
    <t>ce8196ab-ce44-4df2-9393-ed0b5e6e5935</t>
  </si>
  <si>
    <t>SBPQTE11997534</t>
  </si>
  <si>
    <t>362fd421-70c0-4a04-a54f-6364ccb05f7e</t>
  </si>
  <si>
    <t>SBPQTE11994747</t>
  </si>
  <si>
    <t>c82ed6e9-c664-49df-b122-f3a99cc542a7</t>
  </si>
  <si>
    <t>SBPQTE11999028</t>
  </si>
  <si>
    <t>89688883-f8ca-4513-9ccb-ede278bdeb12</t>
  </si>
  <si>
    <t>SBPQTE11989013</t>
  </si>
  <si>
    <t>c5cb737f-f12b-4b2f-a1e7-782efc67da67</t>
  </si>
  <si>
    <t>SBPQTE11989215</t>
  </si>
  <si>
    <t>S472255</t>
  </si>
  <si>
    <t>Leather Clothing Wholesaling</t>
  </si>
  <si>
    <t>d553889a-3b33-4b94-b620-82551fafa464</t>
  </si>
  <si>
    <t>SBPQTE11988592</t>
  </si>
  <si>
    <t>df4b8e80-16fb-4d85-b3ae-d837a3723884</t>
  </si>
  <si>
    <t>SBPQTE11991358</t>
  </si>
  <si>
    <t>30e93864-f771-4a21-ad08-9a0c10bad2ab</t>
  </si>
  <si>
    <t>SBPQTE11993776</t>
  </si>
  <si>
    <t>GA700102775BUSP</t>
  </si>
  <si>
    <t>020f38a9-4b71-4bc5-85cf-d3376825d64c</t>
  </si>
  <si>
    <t>SBPQTE11985471</t>
  </si>
  <si>
    <t>b758740f-cfcd-4b1b-8575-6bc8a170aa07</t>
  </si>
  <si>
    <t>SBPQTE11996232</t>
  </si>
  <si>
    <t>S525130</t>
  </si>
  <si>
    <t>Pharmacy, Retail, Operation</t>
  </si>
  <si>
    <t>d423f374-7f39-443a-b2c1-d6db209859c9</t>
  </si>
  <si>
    <t>SBPQTE11988013</t>
  </si>
  <si>
    <t>S412252</t>
  </si>
  <si>
    <t>Swimming Pool Construction</t>
  </si>
  <si>
    <t>c68b8479-b67b-49f0-85ca-dd761836dc61</t>
  </si>
  <si>
    <t>SBPQTE11993857</t>
  </si>
  <si>
    <t>f162bae7-f617-4047-8ad6-02e434c7f9b7</t>
  </si>
  <si>
    <t>SBPQTE11987969</t>
  </si>
  <si>
    <t>d5ee9d21-8cda-4cb4-9b63-96a1014f6369</t>
  </si>
  <si>
    <t>SBPQTE11992528</t>
  </si>
  <si>
    <t>d51670f7-7763-4951-b8f9-f701230db9ad</t>
  </si>
  <si>
    <t>SBPQTE11995403</t>
  </si>
  <si>
    <t>92974b2e-a1bb-4f5d-b01e-978cabf58167</t>
  </si>
  <si>
    <t>SBPQTE11984258</t>
  </si>
  <si>
    <t>GA700168241BUSP</t>
  </si>
  <si>
    <t>f5138f36-26af-4169-8d14-6344acac8b45</t>
  </si>
  <si>
    <t>SBPQTE11995893</t>
  </si>
  <si>
    <t>b0ef8df8-ea0b-447c-a700-df45bc610397</t>
  </si>
  <si>
    <t>SBPQTE11996403</t>
  </si>
  <si>
    <t>S473145</t>
  </si>
  <si>
    <t>Kitchen Appliances, Household Electric, Wholesale</t>
  </si>
  <si>
    <t>29c3e344-c637-4b95-b47a-1048774bd121</t>
  </si>
  <si>
    <t>SBPQTE11989623</t>
  </si>
  <si>
    <t>a376568b-d726-4b41-b62a-b4a9fb136a82</t>
  </si>
  <si>
    <t>SBPQTE11988666</t>
  </si>
  <si>
    <t>S286110</t>
  </si>
  <si>
    <t>Agricultural Machinery Or Equipment Manufacturing</t>
  </si>
  <si>
    <t>65ca90dc-843f-49b0-afa3-8ecf208807d6</t>
  </si>
  <si>
    <t>SBPQTE11987875</t>
  </si>
  <si>
    <t>S222159</t>
  </si>
  <si>
    <t>Quilt Manufacture</t>
  </si>
  <si>
    <t>d795f1ef-c0c5-4308-a473-9d343f7447a6</t>
  </si>
  <si>
    <t>SBPQTE11987560</t>
  </si>
  <si>
    <t>S952955</t>
  </si>
  <si>
    <t>Counsellor (Personal Matters)</t>
  </si>
  <si>
    <t>d4e4e516-3c1a-4707-bbea-3d87fa43a27d</t>
  </si>
  <si>
    <t>SBPQTE11994161</t>
  </si>
  <si>
    <t>S215225</t>
  </si>
  <si>
    <t>Cake Mixes Manufacturing</t>
  </si>
  <si>
    <t>13bd2811-93b4-4ac5-8e46-4bdadbb677ee</t>
  </si>
  <si>
    <t>SBPQTE11998731</t>
  </si>
  <si>
    <t>cfc67843-05c7-41b3-be8e-3fb85fd1f6fa</t>
  </si>
  <si>
    <t>SBPQTE11987348</t>
  </si>
  <si>
    <t>GA700228329BUSP</t>
  </si>
  <si>
    <t>187248ea-9fd4-4a1c-8d8f-a1279229f9f5</t>
  </si>
  <si>
    <t>SBPQTE11984973</t>
  </si>
  <si>
    <t>1b9b357b-6130-4992-bf0d-9af45ea62782</t>
  </si>
  <si>
    <t>SBPQTE11984727</t>
  </si>
  <si>
    <t>f47115b1-3e90-44c4-b066-e3549bff42af</t>
  </si>
  <si>
    <t>SBPQTE11999389</t>
  </si>
  <si>
    <t>87b739e3-488c-43d3-9c02-d576e4058102</t>
  </si>
  <si>
    <t>SBPQTE12000069</t>
  </si>
  <si>
    <t>1536f764-599c-4eda-b3e1-1e572d28e4be</t>
  </si>
  <si>
    <t>SBPQTE11988778</t>
  </si>
  <si>
    <t>9228fa1d-d20c-4f4c-8539-c67f19045885</t>
  </si>
  <si>
    <t>SBPQTE11999618</t>
  </si>
  <si>
    <t>edf46917-1b93-439e-b2e4-8ea853736b94</t>
  </si>
  <si>
    <t>SBPQTE11994497</t>
  </si>
  <si>
    <t>ab82c1b9-6168-46fe-8eb3-76f035140991</t>
  </si>
  <si>
    <t>SBPQTE12000858</t>
  </si>
  <si>
    <t>S255957</t>
  </si>
  <si>
    <t>Boats, Inflatable, Manufacturing</t>
  </si>
  <si>
    <t>1729ed96-e228-4f0c-b275-f1d8d487fb85</t>
  </si>
  <si>
    <t>SBPQTE11995714</t>
  </si>
  <si>
    <t>10f880dc-0074-4c03-87f0-b8a607a11683</t>
  </si>
  <si>
    <t>SBPQTE11983755</t>
  </si>
  <si>
    <t>8c94ac18-cf03-4539-82dd-92f4f6300d5f</t>
  </si>
  <si>
    <t>SBPQTE11987056</t>
  </si>
  <si>
    <t>31093cb7-0410-479d-b01c-a740fec4fd48</t>
  </si>
  <si>
    <t>SBPQTE11985254</t>
  </si>
  <si>
    <t>S412264</t>
  </si>
  <si>
    <t>Irrigation Systems Construction</t>
  </si>
  <si>
    <t>4717c695-dfbf-4c0f-95f0-d3681cfe4473</t>
  </si>
  <si>
    <t>SBPQTE11986261</t>
  </si>
  <si>
    <t>0be6b1a3-3ff4-4f08-b29b-6d7474fcd7a9</t>
  </si>
  <si>
    <t>SBPQTE11987073</t>
  </si>
  <si>
    <t>f5175d54-4c2a-426c-aa9a-576fc99d4eea</t>
  </si>
  <si>
    <t>SBPQTE11989150</t>
  </si>
  <si>
    <t>1b7df3bb-9665-44d1-ba64-a220b6bbe74c</t>
  </si>
  <si>
    <t>SBPQTE11998981</t>
  </si>
  <si>
    <t>d7507993-66d7-4221-adea-821b32638fd7</t>
  </si>
  <si>
    <t>SBPQTE11985972</t>
  </si>
  <si>
    <t>fc4287a1-0ec5-4251-9c98-e591362f7567</t>
  </si>
  <si>
    <t>SBPQTE11991482</t>
  </si>
  <si>
    <t>5b29d7cc-34ee-4334-8080-0f5279b79ba4</t>
  </si>
  <si>
    <t>SBPQTE11986121</t>
  </si>
  <si>
    <t>S522158</t>
  </si>
  <si>
    <t>Mens Wear Retailing</t>
  </si>
  <si>
    <t>ff9b37ab-0572-4730-8916-38b0368e3449</t>
  </si>
  <si>
    <t>SBPQTE11985932</t>
  </si>
  <si>
    <t>GA700111412BUSP</t>
  </si>
  <si>
    <t>5e88e073-323a-4072-a1b4-d2b7e86855f7</t>
  </si>
  <si>
    <t>SBPQTE11991646</t>
  </si>
  <si>
    <t>df7e33ac-a92b-4d39-987c-d2c8fed92bd0</t>
  </si>
  <si>
    <t>SBPQTE12000005</t>
  </si>
  <si>
    <t>f8afd0e3-e978-4037-8829-032121e4f5d8</t>
  </si>
  <si>
    <t>SBPQTE11997097</t>
  </si>
  <si>
    <t>bfc8b4b9-621b-4430-a4c7-f7f730a9b8d2</t>
  </si>
  <si>
    <t>SBPQTE11994602</t>
  </si>
  <si>
    <t>3cebcec5-6c92-4334-8a45-88bec820e0d8</t>
  </si>
  <si>
    <t>SBPQTE11994984</t>
  </si>
  <si>
    <t>8cc11852-43f6-496b-ba2a-f53ab5c9e32a</t>
  </si>
  <si>
    <t>SBPQTE11988182</t>
  </si>
  <si>
    <t>78bfdbc2-44aa-49be-b916-2f8eaf8d8a76</t>
  </si>
  <si>
    <t>SBPQTE11992858</t>
  </si>
  <si>
    <t>0abf6da5-30e2-4d50-af1d-3217b2b720dc</t>
  </si>
  <si>
    <t>SBPQTE11995398</t>
  </si>
  <si>
    <t>8b06dbd1-e3ad-455f-9535-416d7405e921</t>
  </si>
  <si>
    <t>SBPQTE11994633</t>
  </si>
  <si>
    <t>18fa32c5-163a-4484-85f8-fe0b3e12507b</t>
  </si>
  <si>
    <t>SBPQTE11993251</t>
  </si>
  <si>
    <t>b92f306d-f95b-4501-aea5-fe5b79ba0322</t>
  </si>
  <si>
    <t>SBPQTE11995626</t>
  </si>
  <si>
    <t>GA700235489BUSP</t>
  </si>
  <si>
    <t>17202bb5-5b57-4888-a692-c1061626e74d</t>
  </si>
  <si>
    <t>SBPQTE11993025</t>
  </si>
  <si>
    <t>e8203d20-5553-45e5-a096-6409db2ddccc</t>
  </si>
  <si>
    <t>SBPQTE11997608</t>
  </si>
  <si>
    <t>S232320</t>
  </si>
  <si>
    <t>Playground Equipment Manufacturing (Wood)</t>
  </si>
  <si>
    <t>4b54effb-925b-4983-8382-7c8ed236b467</t>
  </si>
  <si>
    <t>SBPQTE11983789</t>
  </si>
  <si>
    <t>S522110</t>
  </si>
  <si>
    <t>Bridal Wear Retailing</t>
  </si>
  <si>
    <t>1774c030-6061-4300-b7a3-99d96e12892f</t>
  </si>
  <si>
    <t>SBPQTE12000352</t>
  </si>
  <si>
    <t>b00bafcc-6f50-41d3-acf6-ce409e77a92c</t>
  </si>
  <si>
    <t>SBPQTE11986220</t>
  </si>
  <si>
    <t>b901eabd-ccb9-49ff-a352-ed9d2fb2301a</t>
  </si>
  <si>
    <t>SBPQTE11995012</t>
  </si>
  <si>
    <t>53dafcba-babd-4455-b583-3f771edf3342</t>
  </si>
  <si>
    <t>SBPQTE11988280</t>
  </si>
  <si>
    <t>46ae5576-93f8-4419-aeab-b7fdc58bd4e5</t>
  </si>
  <si>
    <t>SBPQTE11987911</t>
  </si>
  <si>
    <t>b17d9c4c-fdb2-435a-a1d1-0f42b79731bf</t>
  </si>
  <si>
    <t>SBPQTE11999328</t>
  </si>
  <si>
    <t>a3feaa70-d4d6-4a20-b00a-a11ae4f06f3a</t>
  </si>
  <si>
    <t>SBPQTE11994846</t>
  </si>
  <si>
    <t>5fb72286-3ac4-4b36-b4ce-bc1221353a27</t>
  </si>
  <si>
    <t>SBPQTE11993991</t>
  </si>
  <si>
    <t>b58df91d-f99a-4bf0-a94c-4842bec1f186</t>
  </si>
  <si>
    <t>SBPQTE11997075</t>
  </si>
  <si>
    <t>9ab6e46b-a84d-4dfe-88ec-3732b4d5c761</t>
  </si>
  <si>
    <t>SBPQTE11993752</t>
  </si>
  <si>
    <t>d29146c8-a382-46fb-8ecd-75ab894155b2</t>
  </si>
  <si>
    <t>SBPQTE11993581</t>
  </si>
  <si>
    <t>e92de4fc-5bbd-4636-a12f-847cc73fb850</t>
  </si>
  <si>
    <t>SBPQTE11990826</t>
  </si>
  <si>
    <t>caa03a96-5b54-486d-8a29-3fe9a57de258</t>
  </si>
  <si>
    <t>SBPQTE11988047</t>
  </si>
  <si>
    <t>765bbe7e-84c6-45ae-ab7f-849f1b87e95c</t>
  </si>
  <si>
    <t>SBPQTE11993847</t>
  </si>
  <si>
    <t>272af449-90d4-4802-ad16-32341cd8886c</t>
  </si>
  <si>
    <t>SBPQTE11995145</t>
  </si>
  <si>
    <t>08ae587b-1fe9-4b85-8fd7-82f6ee34ec42</t>
  </si>
  <si>
    <t>SBPQTE11990683</t>
  </si>
  <si>
    <t>12b5aaf0-aeaa-431c-b7db-8a200781e1e7</t>
  </si>
  <si>
    <t>SBPQTE11986944</t>
  </si>
  <si>
    <t>5406c6f3-4162-4895-8013-344909fe2d9e</t>
  </si>
  <si>
    <t>SBPQTE11985124</t>
  </si>
  <si>
    <t>5316540e-8a1e-44b8-9695-f422630b10a3</t>
  </si>
  <si>
    <t>SBPQTE11984527</t>
  </si>
  <si>
    <t>495978bb-e907-4d82-9ab2-fa22b38ed6b2</t>
  </si>
  <si>
    <t>SBPQTE11994166</t>
  </si>
  <si>
    <t>GA700177657BUSP</t>
  </si>
  <si>
    <t>ae8e60ef-c40e-45c8-8bc3-e39a3790ade0</t>
  </si>
  <si>
    <t>SBPQTE11996999</t>
  </si>
  <si>
    <t>94a2dfa9-dd12-4a3d-ba59-2a6d33cbe5d0</t>
  </si>
  <si>
    <t>SBPQTE11998236</t>
  </si>
  <si>
    <t>e923c2f2-f2d8-4831-905b-ad318c0cb100</t>
  </si>
  <si>
    <t>SBPQTE11999728</t>
  </si>
  <si>
    <t>ed98a358-7e1b-472e-904e-40cfd127836f</t>
  </si>
  <si>
    <t>SBPQTE11988588</t>
  </si>
  <si>
    <t>30e621b4-6128-42a6-a1ae-9191c8b3b88c</t>
  </si>
  <si>
    <t>SBPQTE11988768</t>
  </si>
  <si>
    <t>S473954</t>
  </si>
  <si>
    <t>Kitchenware Wholesaling</t>
  </si>
  <si>
    <t>a121ea72-8164-4a83-9b6e-e77779ad038c</t>
  </si>
  <si>
    <t>SBPQTE11999161</t>
  </si>
  <si>
    <t>3cf651d3-439c-4757-bf8a-e8d9efb2c672</t>
  </si>
  <si>
    <t>SBPQTE11995734</t>
  </si>
  <si>
    <t>95c69214-c5ac-49dc-9de4-55046591740f</t>
  </si>
  <si>
    <t>SBPQTE11989337</t>
  </si>
  <si>
    <t>42331bd5-1690-413d-a525-59759e66a20b</t>
  </si>
  <si>
    <t>SBPQTE11997865</t>
  </si>
  <si>
    <t>c36c9d90-3289-40a4-8991-4c8dd51edc91</t>
  </si>
  <si>
    <t>SBPQTE11995697</t>
  </si>
  <si>
    <t>GA700090578BUSP</t>
  </si>
  <si>
    <t>a2019ec1-be4d-4801-80df-a52e88be5896</t>
  </si>
  <si>
    <t>SBPQTE11986521</t>
  </si>
  <si>
    <t>S217969</t>
  </si>
  <si>
    <t>Tea Manufacturing</t>
  </si>
  <si>
    <t>2bc4beff-9a44-435f-a7c9-c06c8ff8d601</t>
  </si>
  <si>
    <t>SBPQTE11999054</t>
  </si>
  <si>
    <t>S611040</t>
  </si>
  <si>
    <t>Truck Hire Service (With Driver)</t>
  </si>
  <si>
    <t>Savill Hicks Corporation Pty Ltd</t>
  </si>
  <si>
    <t>06a57198-9b3f-4f22-85bf-9a40fac14082</t>
  </si>
  <si>
    <t>SBPQTE11987241</t>
  </si>
  <si>
    <t>GA700170489BUSP</t>
  </si>
  <si>
    <t>4b3454b4-5e5d-432d-8ddf-09ab6cf3859a</t>
  </si>
  <si>
    <t>SBPQTE11987038</t>
  </si>
  <si>
    <t>25e4a71d-74af-4434-83bf-2266144fc7ac</t>
  </si>
  <si>
    <t>SBPQTE11986139</t>
  </si>
  <si>
    <t>e523bd9d-e352-489e-a202-abfff009a846</t>
  </si>
  <si>
    <t>SBPQTE11995980</t>
  </si>
  <si>
    <t>a14deeab-f369-4e7f-b7d2-02e50450b12c</t>
  </si>
  <si>
    <t>SBPQTE12000403</t>
  </si>
  <si>
    <t>S771160</t>
  </si>
  <si>
    <t>Strata Title Residential Properties</t>
  </si>
  <si>
    <t>4e65cfbe-432b-44b7-8b05-eec28444f588</t>
  </si>
  <si>
    <t>SBPQTE11990776</t>
  </si>
  <si>
    <t>2a38836f-e61c-42ff-b104-2104cf4dbb26</t>
  </si>
  <si>
    <t>SBPQTE11997727</t>
  </si>
  <si>
    <t>S016964</t>
  </si>
  <si>
    <t>Mushroom Growing</t>
  </si>
  <si>
    <t>11dd7472-eb23-42de-b181-8ee898c877a6</t>
  </si>
  <si>
    <t>SBPQTE11991625</t>
  </si>
  <si>
    <t>165b815d-2b66-45af-b772-d160f84d18c4</t>
  </si>
  <si>
    <t>SBPQTE11986134</t>
  </si>
  <si>
    <t>be412ac0-c0b7-4753-8acb-916edec212bb</t>
  </si>
  <si>
    <t>SBPQTE11997481</t>
  </si>
  <si>
    <t>0f3579c6-8f6b-4637-a42f-6f206e268287</t>
  </si>
  <si>
    <t>SBPQTE11987914</t>
  </si>
  <si>
    <t>2c2d903c-ca4e-4ed6-86bb-d552b874a9f2</t>
  </si>
  <si>
    <t>SBPQTE11994899</t>
  </si>
  <si>
    <t>230e02d8-37ef-4882-974a-4ae18a765796</t>
  </si>
  <si>
    <t>SBPQTE11987988</t>
  </si>
  <si>
    <t>0c27a77a-785e-4026-ab05-37a74afa2e28</t>
  </si>
  <si>
    <t>SBPQTE11997845</t>
  </si>
  <si>
    <t>dfd845b3-21a4-4e9a-9c96-5c77cfd093f1</t>
  </si>
  <si>
    <t>SBPQTE11985900</t>
  </si>
  <si>
    <t>290bd76e-bd65-4445-a023-17be1f10a5a0</t>
  </si>
  <si>
    <t>SBPQTE11997556</t>
  </si>
  <si>
    <t>GA700236674BUSP</t>
  </si>
  <si>
    <t>47917728-edae-4247-8c01-19c8a73e140d</t>
  </si>
  <si>
    <t>SBPQTE11992588</t>
  </si>
  <si>
    <t>90cc01a1-8521-461f-a246-d4938a00ece5</t>
  </si>
  <si>
    <t>SBPQTE11987616</t>
  </si>
  <si>
    <t>95a2eff2-fd01-460f-a04c-70a9aaf946f0</t>
  </si>
  <si>
    <t>SBPQTE11998542</t>
  </si>
  <si>
    <t>GA700230535BUSP</t>
  </si>
  <si>
    <t>f7dabb22-db9d-4cd6-8ffd-073ba0772b58</t>
  </si>
  <si>
    <t>SBPQTE11993191</t>
  </si>
  <si>
    <t>a89ade09-46f0-400c-b3b4-d01f501a4e6a</t>
  </si>
  <si>
    <t>SBPQTE11986079</t>
  </si>
  <si>
    <t>1030d7a5-262b-4414-ac44-7dd7ae0860c0</t>
  </si>
  <si>
    <t>SBPQTE11999602</t>
  </si>
  <si>
    <t>78dfb440-a8bf-47be-b02d-b4a6f07a5683</t>
  </si>
  <si>
    <t>SBPQTE11985058</t>
  </si>
  <si>
    <t>a5954d0e-ca6a-403b-8cfe-f99186e1e3d6</t>
  </si>
  <si>
    <t>SBPQTE11999700</t>
  </si>
  <si>
    <t>a36b6af8-7820-479d-bf88-b324409e5357</t>
  </si>
  <si>
    <t>SBPQTE11988977</t>
  </si>
  <si>
    <t>8c097926-306a-4e96-9bae-32b508bfb9dc</t>
  </si>
  <si>
    <t>SBPQTE11993662</t>
  </si>
  <si>
    <t>dae087b5-de4f-4a05-a6c7-5caec35eff00</t>
  </si>
  <si>
    <t>SBPQTE11998446</t>
  </si>
  <si>
    <t>c65459a8-e9a9-43d5-ad1f-0242c3702b07</t>
  </si>
  <si>
    <t>SBPQTE11986949</t>
  </si>
  <si>
    <t>47a27e2f-9d2f-48b0-8312-c6e4b231d8a0</t>
  </si>
  <si>
    <t>SBPQTE11992582</t>
  </si>
  <si>
    <t>S011205</t>
  </si>
  <si>
    <t>Display Foliage Growing</t>
  </si>
  <si>
    <t>a78d3def-ac9b-4897-93b8-dab7416efd8b</t>
  </si>
  <si>
    <t>SBPQTE11993209</t>
  </si>
  <si>
    <t>GA700233988BUSP</t>
  </si>
  <si>
    <t>cd21e070-e58c-4e57-b7f9-b733acde2e50</t>
  </si>
  <si>
    <t>SBPQTE11984694</t>
  </si>
  <si>
    <t>cb672bef-17b1-4537-8b82-d32002ca1eb2</t>
  </si>
  <si>
    <t>SBPQTE11993460</t>
  </si>
  <si>
    <t>GA700232776BUSP</t>
  </si>
  <si>
    <t>fc603e80-5693-4e42-9540-28c0230f2f0b</t>
  </si>
  <si>
    <t>SBPQTE11997605</t>
  </si>
  <si>
    <t>47fc5430-6cbf-4909-bd8c-0530f62c4f30</t>
  </si>
  <si>
    <t>SBPQTE11996184</t>
  </si>
  <si>
    <t>97968a48-e820-47e3-891e-ecd0b98b0301</t>
  </si>
  <si>
    <t>SBPQTE11987906</t>
  </si>
  <si>
    <t>83a78bd0-b6cd-460c-91d6-28768dd925dc</t>
  </si>
  <si>
    <t>SBPQTE11998651</t>
  </si>
  <si>
    <t>7db36e26-56f6-4bbe-b576-a56911a77649</t>
  </si>
  <si>
    <t>SBPQTE11990434</t>
  </si>
  <si>
    <t>570f572c-1a6b-48fe-91df-ac6aeaa81aca</t>
  </si>
  <si>
    <t>SBPQTE11988813</t>
  </si>
  <si>
    <t>c8201593-0b39-480b-87eb-87bb7f70efa8</t>
  </si>
  <si>
    <t>SBPQTE11982794</t>
  </si>
  <si>
    <t>04508ce9-d443-4b69-bfcd-6d1e930f3199</t>
  </si>
  <si>
    <t>SBPQTE11993527</t>
  </si>
  <si>
    <t>07b03600-dedc-4377-b7f2-b50218ff2397</t>
  </si>
  <si>
    <t>SBPQTE12000939</t>
  </si>
  <si>
    <t>2d9ab2e2-b1c4-4444-836e-5c18f83f6cdb</t>
  </si>
  <si>
    <t>SBPQTE11994616</t>
  </si>
  <si>
    <t>GA700125661BUSP</t>
  </si>
  <si>
    <t>S786920</t>
  </si>
  <si>
    <t>Business Agents Office</t>
  </si>
  <si>
    <t>1ac13d36-8135-4230-a532-75d452707cc0</t>
  </si>
  <si>
    <t>SBPQTE11990981</t>
  </si>
  <si>
    <t>dbb5f929-647e-44d4-84d4-c3852c927eb6</t>
  </si>
  <si>
    <t>SBPQTE12000562</t>
  </si>
  <si>
    <t>6224b0e6-e05a-4e1b-843a-d528f07e67b6</t>
  </si>
  <si>
    <t>SBPQTE11986263</t>
  </si>
  <si>
    <t>S843210</t>
  </si>
  <si>
    <t>Technical College Operation</t>
  </si>
  <si>
    <t>87346769-d602-44fd-86e3-a24f6d8c418d</t>
  </si>
  <si>
    <t>SBPQTE11995399</t>
  </si>
  <si>
    <t>c7a23099-e115-415b-99cd-d47dd26dffe9</t>
  </si>
  <si>
    <t>SBPQTE11994587</t>
  </si>
  <si>
    <t>8eb5df90-1e6a-4539-ad51-60fb78255478</t>
  </si>
  <si>
    <t>SBPQTE11998390</t>
  </si>
  <si>
    <t>c6a8c66a-2b82-444d-8977-a2c445fc556a</t>
  </si>
  <si>
    <t>SBPQTE11988543</t>
  </si>
  <si>
    <t>8fd9c621-97b6-44d8-959d-3b448aef96b1</t>
  </si>
  <si>
    <t>SBPQTE11993536</t>
  </si>
  <si>
    <t>b8bd14d2-c2e0-4a44-90b2-09fc6a8d763e</t>
  </si>
  <si>
    <t>SBPQTE11993610</t>
  </si>
  <si>
    <t>e6da637c-81b4-4dd6-87cb-27290c91d091</t>
  </si>
  <si>
    <t>SBPQTE11990328</t>
  </si>
  <si>
    <t>S571051</t>
  </si>
  <si>
    <t>Holiday Houses/Flats Operation (Short Term Stay)</t>
  </si>
  <si>
    <t>ce3319b7-dab4-490c-b472-7fcab20daab5</t>
  </si>
  <si>
    <t>SBPQTE11992169</t>
  </si>
  <si>
    <t>95c48115-0130-48db-9324-bae2fa18c4ac</t>
  </si>
  <si>
    <t>SBPQTE11992378</t>
  </si>
  <si>
    <t>608ebf06-844f-46b9-b3fc-86259a10c9bf</t>
  </si>
  <si>
    <t>SBPQTE11993651</t>
  </si>
  <si>
    <t>S254735</t>
  </si>
  <si>
    <t>Printing Ink Manufacturing</t>
  </si>
  <si>
    <t>67a4470e-edf9-42ac-835f-8f1c1347f9ae</t>
  </si>
  <si>
    <t>SBPQTE11995982</t>
  </si>
  <si>
    <t>d76a5184-9b50-4a10-b569-c624dd72ba5e</t>
  </si>
  <si>
    <t>SBPQTE11990716</t>
  </si>
  <si>
    <t>eb638112-a78f-4a96-9842-953f008c5059</t>
  </si>
  <si>
    <t>SBPQTE11993652</t>
  </si>
  <si>
    <t>ff0cf399-0d39-433a-a63f-78fb8f050a7e</t>
  </si>
  <si>
    <t>SBPQTE11999591</t>
  </si>
  <si>
    <t>fcb1d93e-23d6-4e41-9101-3ea220d59583</t>
  </si>
  <si>
    <t>SBPQTE11984525</t>
  </si>
  <si>
    <t>96d89106-3c19-4ebc-90f2-3970ae37e938</t>
  </si>
  <si>
    <t>SBPQTE11992904</t>
  </si>
  <si>
    <t>57af63b2-5553-4cdc-85e7-40142828b171</t>
  </si>
  <si>
    <t>SBPQTE11991330</t>
  </si>
  <si>
    <t>b5000663-bcb6-4370-962d-bd852d740808</t>
  </si>
  <si>
    <t>SBPQTE11993698</t>
  </si>
  <si>
    <t>8fab4181-391f-4c5a-a087-01af9826a92e</t>
  </si>
  <si>
    <t>SBPQTE11984495</t>
  </si>
  <si>
    <t>GA700081826BUSP</t>
  </si>
  <si>
    <t>d6b452a6-66f7-4fd7-9a30-7f8e392b2c3b</t>
  </si>
  <si>
    <t>SBPQTE11991157</t>
  </si>
  <si>
    <t>d58af5f9-96b0-407b-a5a1-dd6064cfbfde</t>
  </si>
  <si>
    <t>SBPQTE11985640</t>
  </si>
  <si>
    <t>GA700229490BUSP</t>
  </si>
  <si>
    <t>6f717e7e-91a6-48a8-968e-d85a89153443</t>
  </si>
  <si>
    <t>SBPQTE11994973</t>
  </si>
  <si>
    <t>3ed0700d-c4d6-45df-a6db-1602738eac32</t>
  </si>
  <si>
    <t>SBPQTE11995185</t>
  </si>
  <si>
    <t>S292105</t>
  </si>
  <si>
    <t>Antique Furniture Restoration</t>
  </si>
  <si>
    <t>0036c26f-9e46-4fcd-808e-14b6249298c9</t>
  </si>
  <si>
    <t>SBPQTE11992430</t>
  </si>
  <si>
    <t>9be6c350-c661-4d21-bace-5a39b1f85a8a</t>
  </si>
  <si>
    <t>SBPQTE11990211</t>
  </si>
  <si>
    <t>906e31ce-c20b-4fe6-9226-f989d3835fcf</t>
  </si>
  <si>
    <t>SBPQTE11994760</t>
  </si>
  <si>
    <t>fe54b6bf-6661-4357-b108-bad3f7aea83b</t>
  </si>
  <si>
    <t>SBPQTE11994373</t>
  </si>
  <si>
    <t>262c6708-e2fe-4aae-ac0f-bfe6062ef89d</t>
  </si>
  <si>
    <t>SBPQTE11987652</t>
  </si>
  <si>
    <t>b0b7d153-7eff-49ee-8348-22bcb702bc47</t>
  </si>
  <si>
    <t>SBPQTE11994157</t>
  </si>
  <si>
    <t>a2cb0623-fdd2-4607-a8ef-d30cfccef3a8</t>
  </si>
  <si>
    <t>SBPQTE11993172</t>
  </si>
  <si>
    <t>14b8ffd9-9ec5-4000-8d5d-a9f582d4ce62</t>
  </si>
  <si>
    <t>SBPQTE11992091</t>
  </si>
  <si>
    <t>Quattro Risk Services</t>
  </si>
  <si>
    <t>0230c31b-a31c-4e31-9f84-e968e830963a</t>
  </si>
  <si>
    <t>SBPQTE11999709</t>
  </si>
  <si>
    <t>a90fc0e0-f4b1-4cc5-b234-f9cec98d655d</t>
  </si>
  <si>
    <t>SBPQTE11985024</t>
  </si>
  <si>
    <t>f72542ee-d6c9-4e81-a4dd-60e7bf3069de</t>
  </si>
  <si>
    <t>SBPQTE11994378</t>
  </si>
  <si>
    <t>35721707-43f2-48ee-8588-a8a6798269dd</t>
  </si>
  <si>
    <t>SBPQTE11999435</t>
  </si>
  <si>
    <t>e26ed31e-5da3-43b4-ba92-61356af44d69</t>
  </si>
  <si>
    <t>SBPQTE11995565</t>
  </si>
  <si>
    <t>cc757f13-948d-43e9-81e0-bbc33fecfe5d</t>
  </si>
  <si>
    <t>SBPQTE11999412</t>
  </si>
  <si>
    <t>b37e4feb-3984-4024-a828-7c413cbd97cd</t>
  </si>
  <si>
    <t>SBPQTE11997578</t>
  </si>
  <si>
    <t>96f5360c-cd5b-4f74-bcd7-faec81a65f45</t>
  </si>
  <si>
    <t>SBPQTE11986350</t>
  </si>
  <si>
    <t>S951935</t>
  </si>
  <si>
    <t>Photographic Equipment Hiring</t>
  </si>
  <si>
    <t>ac0f7003-b465-4216-a30f-6c4607814ffd</t>
  </si>
  <si>
    <t>SBPQTE11997738</t>
  </si>
  <si>
    <t>0e2423ca-1fda-4579-88ba-59e2ec34ffec</t>
  </si>
  <si>
    <t>SBPQTE11998678</t>
  </si>
  <si>
    <t>7a458eed-c920-4673-ae55-3bfd5ed7f46b</t>
  </si>
  <si>
    <t>SBPQTE11986999</t>
  </si>
  <si>
    <t>984ffd9d-a2bc-4737-85f7-c9685dcd2913</t>
  </si>
  <si>
    <t>SBPQTE11985675</t>
  </si>
  <si>
    <t>61290916-fe9c-4359-bdbe-4c231abfed03</t>
  </si>
  <si>
    <t>SBPQTE11994423</t>
  </si>
  <si>
    <t>e2c51510-3839-414e-a997-1c1370bac70f</t>
  </si>
  <si>
    <t>SBPQTE11994231</t>
  </si>
  <si>
    <t>f0f9f346-61ae-468f-8fcc-0ee4c40c1887</t>
  </si>
  <si>
    <t>SBPQTE11985887</t>
  </si>
  <si>
    <t>GA700119856BUSP</t>
  </si>
  <si>
    <t>5dd0d349-14f7-4e93-8a5e-8cd2c38dd04b</t>
  </si>
  <si>
    <t>SBPQTE11989083</t>
  </si>
  <si>
    <t>GA700230472BUSP</t>
  </si>
  <si>
    <t>db5adf25-e85b-4739-8b20-9eba18d21eda</t>
  </si>
  <si>
    <t>SBPQTE11991534</t>
  </si>
  <si>
    <t>087a196d-59d0-4f0c-a8ed-ad40196b1f22</t>
  </si>
  <si>
    <t>SBPQTE11986943</t>
  </si>
  <si>
    <t>bdd94f83-3a2e-4bf2-81e6-ee8b3fe37b8c</t>
  </si>
  <si>
    <t>SBPQTE11984278</t>
  </si>
  <si>
    <t>GA700228680BUSP</t>
  </si>
  <si>
    <t>12d699d6-cc87-4854-b100-e564e68f1323</t>
  </si>
  <si>
    <t>SBPQTE11991046</t>
  </si>
  <si>
    <t>20ea7e19-51c5-40f2-9cd3-3c2097253211</t>
  </si>
  <si>
    <t>SBPQTE11990307</t>
  </si>
  <si>
    <t>71a9ed06-6c7a-4a36-9b45-39285f4ea12c</t>
  </si>
  <si>
    <t>SBPQTE11998161</t>
  </si>
  <si>
    <t>d3ad6d29-e6bf-4785-93ac-eba366fb2e6c</t>
  </si>
  <si>
    <t>SBPQTE11987869</t>
  </si>
  <si>
    <t>14d3bbb5-7bdb-41f1-ae39-870320298493</t>
  </si>
  <si>
    <t>SBPQTE11984402</t>
  </si>
  <si>
    <t>1c63a4e8-a5e2-4e02-bd0c-76e367f7f826</t>
  </si>
  <si>
    <t>SBPQTE11997809</t>
  </si>
  <si>
    <t>74ba98b8-ee4e-417d-89db-0723cf25d8e1</t>
  </si>
  <si>
    <t>SBPQTE11992037</t>
  </si>
  <si>
    <t>a7a86448-ae42-495d-909b-ab0ae170a7e3</t>
  </si>
  <si>
    <t>SBPQTE11987797</t>
  </si>
  <si>
    <t>S931256</t>
  </si>
  <si>
    <t>Sports Ground Operation Noc</t>
  </si>
  <si>
    <t>de0b2b99-4edb-4734-9399-71e090b37358</t>
  </si>
  <si>
    <t>SBPQTE11993035</t>
  </si>
  <si>
    <t>c0b35487-e3d7-4282-ad2f-ada1ef5491a1</t>
  </si>
  <si>
    <t>SBPQTE11999792</t>
  </si>
  <si>
    <t>4cba1089-59ee-4955-94af-46815127fc3e</t>
  </si>
  <si>
    <t>SBPQTE11994664</t>
  </si>
  <si>
    <t>e5a6e574-c8ae-4dbd-9b8c-2001ddcdb37a</t>
  </si>
  <si>
    <t>SBPQTE11992172</t>
  </si>
  <si>
    <t>d00695a3-e160-4802-8344-c93ad607099b</t>
  </si>
  <si>
    <t>SBPQTE11984296</t>
  </si>
  <si>
    <t>41bfdcc8-2b45-4fa0-8327-5081dcfff51d</t>
  </si>
  <si>
    <t>SBPQTE11998026</t>
  </si>
  <si>
    <t>392e3ace-f0ff-4788-aff7-5f6c5d54790b</t>
  </si>
  <si>
    <t>SBPQTE11994947</t>
  </si>
  <si>
    <t>S863420</t>
  </si>
  <si>
    <t>Medical Clinic With Paramed./Nursing/Health Staff</t>
  </si>
  <si>
    <t>bac5e4b4-eece-45e6-9021-f9ba26266838</t>
  </si>
  <si>
    <t>SBPQTE11995285</t>
  </si>
  <si>
    <t>76ce3df7-37d5-40dc-8b87-2adc4f378a17</t>
  </si>
  <si>
    <t>SBPQTE11996514</t>
  </si>
  <si>
    <t>fcaa0d61-581f-47fb-91a8-b6f6d47cc159</t>
  </si>
  <si>
    <t>SBPQTE11992274</t>
  </si>
  <si>
    <t>1b1ec2d7-9811-4ada-88b8-932b87e6a072</t>
  </si>
  <si>
    <t>SBPQTE11997074</t>
  </si>
  <si>
    <t>c5e21904-d4ea-4ec6-ad65-1d00adb65bb3</t>
  </si>
  <si>
    <t>SBPQTE11989728</t>
  </si>
  <si>
    <t>442d05ed-8582-42f1-95d5-f39a216dee79</t>
  </si>
  <si>
    <t>SBPQTE11996287</t>
  </si>
  <si>
    <t>aaa5fad4-fb4a-420e-84b8-c63088a2fbef</t>
  </si>
  <si>
    <t>SBPQTE11989447</t>
  </si>
  <si>
    <t>d9a24704-1842-4436-87cf-29990c298ddd</t>
  </si>
  <si>
    <t>SBPQTE11997906</t>
  </si>
  <si>
    <t>55e6b706-cf3b-43ca-bd1f-206d5df10e7b</t>
  </si>
  <si>
    <t>SBPQTE11996196</t>
  </si>
  <si>
    <t>5c3fb502-9e28-461a-a300-474abd5e3d56</t>
  </si>
  <si>
    <t>SBPQTE11985150</t>
  </si>
  <si>
    <t>6e3b55d0-727b-4d79-9193-e75cd50ba729</t>
  </si>
  <si>
    <t>SBPQTE11996529</t>
  </si>
  <si>
    <t>61f2e1d3-3c70-42bc-8c9f-d04d15a4172f</t>
  </si>
  <si>
    <t>SBPQTE11985721</t>
  </si>
  <si>
    <t>c8fb6c27-7fbb-4d88-aeb7-e1b506652686</t>
  </si>
  <si>
    <t>SBPQTE11987502</t>
  </si>
  <si>
    <t>5c908ac8-a662-4619-8193-9247eab20000</t>
  </si>
  <si>
    <t>SBPQTE11994812</t>
  </si>
  <si>
    <t>e7bcdca5-4694-4d26-9088-7568406ac36c</t>
  </si>
  <si>
    <t>SBPQTE11994260</t>
  </si>
  <si>
    <t>S451959</t>
  </si>
  <si>
    <t>Hides Wholesaling</t>
  </si>
  <si>
    <t>09b87f82-68d0-4312-9940-22e65d7f59bb</t>
  </si>
  <si>
    <t>SBPQTE11987240</t>
  </si>
  <si>
    <t>3682f044-7590-4ead-b6c6-918026ba7491</t>
  </si>
  <si>
    <t>SBPQTE11988354</t>
  </si>
  <si>
    <t>68130e28-a127-4cb9-a480-a49e5ef60617</t>
  </si>
  <si>
    <t>SBPQTE11997484</t>
  </si>
  <si>
    <t>ace14721-254d-445a-b54c-d7e1b24a05fb</t>
  </si>
  <si>
    <t>SBPQTE11995695</t>
  </si>
  <si>
    <t>a291f458-eb71-4754-ad8f-5bf836b85fe4</t>
  </si>
  <si>
    <t>SBPQTE11999963</t>
  </si>
  <si>
    <t>a16c8d8e-8327-4d29-995d-ab29dbe5cec6</t>
  </si>
  <si>
    <t>SBPQTE11992665</t>
  </si>
  <si>
    <t>e5851e4e-174d-439a-8f94-2cc91fa6b9b9</t>
  </si>
  <si>
    <t>SBPQTE11992187</t>
  </si>
  <si>
    <t>d9a78711-13b9-4e04-ba6e-113bec70ae83</t>
  </si>
  <si>
    <t>SBPQTE11999572</t>
  </si>
  <si>
    <t>af93dc22-684a-4bef-8eab-717306933891</t>
  </si>
  <si>
    <t>SBPQTE11995556</t>
  </si>
  <si>
    <t>e75006cc-2f16-4961-a15e-3584680c014b</t>
  </si>
  <si>
    <t>SBPQTE11997681</t>
  </si>
  <si>
    <t>aef02f66-5baf-4b44-8e18-7c7906aab647</t>
  </si>
  <si>
    <t>SBPQTE11993710</t>
  </si>
  <si>
    <t>GA700233498BUSP</t>
  </si>
  <si>
    <t>b35c0928-76e8-4931-baf5-b342dd8f29b1</t>
  </si>
  <si>
    <t>SBPQTE11998616</t>
  </si>
  <si>
    <t>d1d17e47-d77d-44df-a1ff-308a8e4cb91a</t>
  </si>
  <si>
    <t>SBPQTE11999967</t>
  </si>
  <si>
    <t>4cbddac9-75b5-4a20-a8f4-3b18fd52803c</t>
  </si>
  <si>
    <t>SBPQTE11985779</t>
  </si>
  <si>
    <t>646028db-371f-4cd0-9ef5-b30ea2abc064</t>
  </si>
  <si>
    <t>SBPQTE11998243</t>
  </si>
  <si>
    <t>cedd0eb0-ca3e-40d9-b6fe-fc457d72ab59</t>
  </si>
  <si>
    <t>SBPQTE11987658</t>
  </si>
  <si>
    <t>93146439-1420-452e-869c-77925a33a9b5</t>
  </si>
  <si>
    <t>SBPQTE11993892</t>
  </si>
  <si>
    <t>79b2f3f4-0098-4fe0-a5fe-83c961d33caf</t>
  </si>
  <si>
    <t>SBPQTE11984082</t>
  </si>
  <si>
    <t>9b90f538-a096-46fe-80b9-281141982fcb</t>
  </si>
  <si>
    <t>SBPQTE11999408</t>
  </si>
  <si>
    <t>3affe2b5-0a15-4164-beac-88f456da1a62</t>
  </si>
  <si>
    <t>SBPQTE11985852</t>
  </si>
  <si>
    <t>721a7c5b-b3b5-49fa-a807-fd21f0ddb9ba</t>
  </si>
  <si>
    <t>SBPQTE11992003</t>
  </si>
  <si>
    <t>d72678c3-230c-459b-9cb1-8433f6c7b1f7</t>
  </si>
  <si>
    <t>SBPQTE11982822</t>
  </si>
  <si>
    <t>996d78c3-91a6-4700-ab60-a2daf69c24be</t>
  </si>
  <si>
    <t>SBPQTE11999535</t>
  </si>
  <si>
    <t>e6d204a5-67f7-4bf0-8602-2e82301de903</t>
  </si>
  <si>
    <t>SBPQTE11983688</t>
  </si>
  <si>
    <t>f9801e37-d7b5-467d-a149-f103447e843d</t>
  </si>
  <si>
    <t>SBPQTE12000162</t>
  </si>
  <si>
    <t>294c8202-36ad-42ba-ad92-2fd6617643be</t>
  </si>
  <si>
    <t>9cb55051-300a-4190-ae95-8af2b08c211d</t>
  </si>
  <si>
    <t>SBPQTE11998713</t>
  </si>
  <si>
    <t>6d0a8e7c-0609-4c02-868f-c23a0d8ee11f</t>
  </si>
  <si>
    <t>SBPQTE11984991</t>
  </si>
  <si>
    <t>GA700114829BUSP</t>
  </si>
  <si>
    <t>a45bf168-33f3-4908-8b3b-05cec3b2bf01</t>
  </si>
  <si>
    <t>SBPQTE11997357</t>
  </si>
  <si>
    <t>6a02edee-fcbd-40f1-8206-8a5ac1f9987c</t>
  </si>
  <si>
    <t>SBPQTE11992412</t>
  </si>
  <si>
    <t>GA700108072BUSP</t>
  </si>
  <si>
    <t>43465947-5658-4db4-b9c1-cd293c179418</t>
  </si>
  <si>
    <t>SBPQTE11989060</t>
  </si>
  <si>
    <t>f948cc5d-684c-4f79-9d55-066eaefa1b2a</t>
  </si>
  <si>
    <t>SBPQTE11992496</t>
  </si>
  <si>
    <t>46dfed71-bf86-4663-820e-75a247ccdce6</t>
  </si>
  <si>
    <t>SBPQTE11993423</t>
  </si>
  <si>
    <t>2d27817e-9d48-4bec-a4f9-b605e077ac36</t>
  </si>
  <si>
    <t>SBPQTE11995400</t>
  </si>
  <si>
    <t>e1d6ca82-4913-40b9-8f62-4058c9d7e450</t>
  </si>
  <si>
    <t>SBPQTE11987460</t>
  </si>
  <si>
    <t>64b06e7e-e410-4b3a-8c0a-4017c5edddf7</t>
  </si>
  <si>
    <t>SBPQTE11985384</t>
  </si>
  <si>
    <t>381617fb-d781-4da3-ae61-45baf44abf18</t>
  </si>
  <si>
    <t>SBPQTE12001254</t>
  </si>
  <si>
    <t>GA700237060BUSP</t>
  </si>
  <si>
    <t>4dadd014-84c0-4b47-bb52-044ce45a8fe7</t>
  </si>
  <si>
    <t>SBPQTE11998619</t>
  </si>
  <si>
    <t>S423230</t>
  </si>
  <si>
    <t>Electrical Tagging and Testing</t>
  </si>
  <si>
    <t>3352ea6b-cea1-48a7-9327-9e1751519890</t>
  </si>
  <si>
    <t>SBPQTE11988894</t>
  </si>
  <si>
    <t>15106638-5af3-4275-b781-1265aa3f84ab</t>
  </si>
  <si>
    <t>SBPQTE11995621</t>
  </si>
  <si>
    <t>261f1db1-b43a-4869-a95e-1752aac433b2</t>
  </si>
  <si>
    <t>SBPQTE11984400</t>
  </si>
  <si>
    <t>88fc0ae1-a03b-45d8-a836-33c1fdddc168</t>
  </si>
  <si>
    <t>SBPQTE11993482</t>
  </si>
  <si>
    <t>S224335</t>
  </si>
  <si>
    <t>Underwear Manufacturing (From Fabrics Knitted Elsewhere)</t>
  </si>
  <si>
    <t>aaff7a33-df58-4210-8222-3dcf262ac154</t>
  </si>
  <si>
    <t>SBPQTE11986227</t>
  </si>
  <si>
    <t>5f54cf43-34d5-48ba-aca8-a8c357d1d0df</t>
  </si>
  <si>
    <t>SBPQTE11983881</t>
  </si>
  <si>
    <t>c5a21c7f-080d-4bab-bffe-d74788608487</t>
  </si>
  <si>
    <t>SBPQTE11999464</t>
  </si>
  <si>
    <t>8d5d900b-770c-4055-8a95-32b3ae177bad</t>
  </si>
  <si>
    <t>SBPQTE11994293</t>
  </si>
  <si>
    <t>6f01e1d3-f049-4205-8472-f809affd6173</t>
  </si>
  <si>
    <t>SBPQTE11988908</t>
  </si>
  <si>
    <t>GA700123423BUSP</t>
  </si>
  <si>
    <t>b5a8e3aa-7101-4246-8682-4d86ba1041e7</t>
  </si>
  <si>
    <t>SBPQTE11991018</t>
  </si>
  <si>
    <t>852b3b0c-a90b-4b4f-87ca-57a92bca829f</t>
  </si>
  <si>
    <t>SBPQTE11993385</t>
  </si>
  <si>
    <t>GA700118788BUSP</t>
  </si>
  <si>
    <t>ab9ff2d9-8782-4d8d-977a-08f19672484d</t>
  </si>
  <si>
    <t>SBPQTE11994463</t>
  </si>
  <si>
    <t>5de4c683-42a4-473f-be29-5522bc6f54a1</t>
  </si>
  <si>
    <t>SBPQTE11999510</t>
  </si>
  <si>
    <t>GA700237089BUSP</t>
  </si>
  <si>
    <t>d2adf008-ccdf-45db-8f9f-d100db038198</t>
  </si>
  <si>
    <t>SBPQTE11988992</t>
  </si>
  <si>
    <t>f6240ec3-e2fc-48d1-acec-1efdca688fca</t>
  </si>
  <si>
    <t>SBPQTE11998782</t>
  </si>
  <si>
    <t>GA700053127BUSP</t>
  </si>
  <si>
    <t>1f8cad4a-e88a-47d4-9af8-442999ff4264</t>
  </si>
  <si>
    <t>SBPQTE12000252</t>
  </si>
  <si>
    <t>deccb5a9-3a49-4476-aec8-ec2541ed1990</t>
  </si>
  <si>
    <t>SBPQTE11995939</t>
  </si>
  <si>
    <t>S016967</t>
  </si>
  <si>
    <t>Crop Growing</t>
  </si>
  <si>
    <t>6ec3e787-72b0-4351-8dc7-0400be6e2fc5</t>
  </si>
  <si>
    <t>SBPQTE11992626</t>
  </si>
  <si>
    <t>99979cd6-12b5-430c-94b0-88f4e36c660a</t>
  </si>
  <si>
    <t>SBPQTE11993741</t>
  </si>
  <si>
    <t>edaf2b39-ee48-423a-88cd-44c13f70783d</t>
  </si>
  <si>
    <t>SBPQTE11989086</t>
  </si>
  <si>
    <t>07cd0a76-8953-4123-bfa7-3b28b9237e2f</t>
  </si>
  <si>
    <t>SBPQTE11993070</t>
  </si>
  <si>
    <t>1109c55d-05a5-4393-a816-1e50ff38d97f</t>
  </si>
  <si>
    <t>SBPQTE11994901</t>
  </si>
  <si>
    <t>71a6f58f-dbde-4cd1-aebc-3e9f68b3c966</t>
  </si>
  <si>
    <t>SBPQTE11997525</t>
  </si>
  <si>
    <t>c14820bc-fc7e-4773-9130-29b0f78d44a9</t>
  </si>
  <si>
    <t>SBPQTE11988571</t>
  </si>
  <si>
    <t>e6ebee10-14b3-40e2-b92b-d6de6868750a</t>
  </si>
  <si>
    <t>SBPQTE11988340</t>
  </si>
  <si>
    <t>a635d7fc-58ea-42ee-9766-dbb5bdce5972</t>
  </si>
  <si>
    <t>SBPQTE12000122</t>
  </si>
  <si>
    <t>ed7092de-5de5-41c6-80f9-51382241f5b8</t>
  </si>
  <si>
    <t>SBPQTE11983968</t>
  </si>
  <si>
    <t>1eb6cb94-ec8d-49a3-bc0b-055afe31b5e4</t>
  </si>
  <si>
    <t>SBPQTE12000925</t>
  </si>
  <si>
    <t>97d09521-e8ff-4c56-890d-d0122bb6cd4a</t>
  </si>
  <si>
    <t>SBPQTE11992860</t>
  </si>
  <si>
    <t>27e3670e-1ae7-43cf-a303-fba59b37acd7</t>
  </si>
  <si>
    <t>SBPQTE11998440</t>
  </si>
  <si>
    <t>S222105</t>
  </si>
  <si>
    <t>Animal Rugs Manufacturing</t>
  </si>
  <si>
    <t>9fb29e15-f0af-4731-98c7-f40b021b72fc</t>
  </si>
  <si>
    <t>SBPQTE11995898</t>
  </si>
  <si>
    <t>GA700131176BUSP</t>
  </si>
  <si>
    <t>S772033</t>
  </si>
  <si>
    <t>Real Estate Valuation Service</t>
  </si>
  <si>
    <t>bf2e74cf-0879-4b12-a7c7-b3af5fe80d57</t>
  </si>
  <si>
    <t>SBPQTE11983801</t>
  </si>
  <si>
    <t>31a123d6-2622-4679-b368-67af399d0dc5</t>
  </si>
  <si>
    <t>SBPQTE11986135</t>
  </si>
  <si>
    <t>c30736ef-41d6-41b5-b286-3d4d4d19002b</t>
  </si>
  <si>
    <t>SBPQTE11987977</t>
  </si>
  <si>
    <t>5b21124d-6125-4210-a303-dc6b79b5ddc6</t>
  </si>
  <si>
    <t>SBPQTE11993469</t>
  </si>
  <si>
    <t>347fb286-92c7-4b27-ae77-bb65000aa07b</t>
  </si>
  <si>
    <t>SBPQTE11985199</t>
  </si>
  <si>
    <t>74bea784-af47-48a1-8e6b-81d004ab19c5</t>
  </si>
  <si>
    <t>SBPQTE11988824</t>
  </si>
  <si>
    <t>c12d9b21-d0d7-48bd-9fb5-4c14d2e00fa1</t>
  </si>
  <si>
    <t>SBPQTE11986646</t>
  </si>
  <si>
    <t>4f6d0ca2-dcbf-4567-b3b6-5e5115e699a6</t>
  </si>
  <si>
    <t>SBPQTE11993858</t>
  </si>
  <si>
    <t>GA700234375BUSP</t>
  </si>
  <si>
    <t>fb220a86-f140-4afc-9633-081a27e866b8</t>
  </si>
  <si>
    <t>SBPQTE12000971</t>
  </si>
  <si>
    <t>382c6bb1-d5ee-44b9-b87d-8a00cbf55b63</t>
  </si>
  <si>
    <t>SBPQTE11990425</t>
  </si>
  <si>
    <t>4d5c71ef-377b-4f73-92b3-861f23c9be25</t>
  </si>
  <si>
    <t>SBPQTE11998827</t>
  </si>
  <si>
    <t>363e68ff-78d2-4efc-bafa-f9e5c8262578</t>
  </si>
  <si>
    <t>SBPQTE11994210</t>
  </si>
  <si>
    <t>073fd10a-f4d9-4f14-8bd3-f0497b7f2071</t>
  </si>
  <si>
    <t>SBPQTE11985214</t>
  </si>
  <si>
    <t>23d98bd4-3607-4106-aff6-aa6ae6d15b54</t>
  </si>
  <si>
    <t>SBPQTE11992570</t>
  </si>
  <si>
    <t>a89f17dd-8ff7-4671-8fa4-dba610a397d7</t>
  </si>
  <si>
    <t>SBPQTE12000197</t>
  </si>
  <si>
    <t>GA700111289BUSP</t>
  </si>
  <si>
    <t>c3140bcd-77ce-4d26-85b5-068801345e40</t>
  </si>
  <si>
    <t>SBPQTE11984679</t>
  </si>
  <si>
    <t>0380dede-c484-4e76-a2b2-7355e37c2cf6</t>
  </si>
  <si>
    <t>SBPQTE11987101</t>
  </si>
  <si>
    <t>d193d5f9-e04c-467f-a5b8-62a88ca3915c</t>
  </si>
  <si>
    <t>SBPQTE11995739</t>
  </si>
  <si>
    <t>88cdf38b-eedc-4c59-8faf-2fc83f314bde</t>
  </si>
  <si>
    <t>SBPQTE11992323</t>
  </si>
  <si>
    <t>02476dcc-5fca-4b4c-864e-6c66bcc33c21</t>
  </si>
  <si>
    <t>SBPQTE11988171</t>
  </si>
  <si>
    <t>GA700230964BUSP</t>
  </si>
  <si>
    <t>S276150</t>
  </si>
  <si>
    <t>Grinding Tools Hand Held Manufacturing (Ex. Pneumatic/Power)</t>
  </si>
  <si>
    <t>3a8aaa3b-71d3-4c3e-8719-a8fc5ba239bc</t>
  </si>
  <si>
    <t>SBPQTE11987157</t>
  </si>
  <si>
    <t>bd3ef836-8f73-4e71-9448-a18e25a186d4</t>
  </si>
  <si>
    <t>SBPQTE11991517</t>
  </si>
  <si>
    <t>ef85d7d5-10d6-4c36-a988-1b15442011a8</t>
  </si>
  <si>
    <t>SBPQTE11999142</t>
  </si>
  <si>
    <t>81aee067-eb9c-48c3-b36a-18c4a89848bc</t>
  </si>
  <si>
    <t>SBPQTE11996351</t>
  </si>
  <si>
    <t>4674180e-ad82-4400-84fe-c9db6452294a</t>
  </si>
  <si>
    <t>SBPQTE11996860</t>
  </si>
  <si>
    <t>a24f5757-8aca-4641-b9b9-832b61c94922</t>
  </si>
  <si>
    <t>SBPQTE11984416</t>
  </si>
  <si>
    <t>ba9b6613-fde0-4319-bc77-fa71d5c4faaa</t>
  </si>
  <si>
    <t>SBPQTE11994543</t>
  </si>
  <si>
    <t>d17227da-7cd4-4851-9ef5-8f9dc2dc15bf</t>
  </si>
  <si>
    <t>SBPQTE11983764</t>
  </si>
  <si>
    <t>8663c007-ef97-45dc-aa17-2fc3af0e7361</t>
  </si>
  <si>
    <t>SBPQTE11974300</t>
  </si>
  <si>
    <t>S951110</t>
  </si>
  <si>
    <t>Video Shop</t>
  </si>
  <si>
    <t>e7a5d245-8e4b-4d27-a509-124dd9aadb85</t>
  </si>
  <si>
    <t>SBPQTE11997915</t>
  </si>
  <si>
    <t>15ece08a-c4b9-41be-af02-5d7d254d06fc</t>
  </si>
  <si>
    <t>SBPQTE11993468</t>
  </si>
  <si>
    <t>11f18845-1210-49c7-91d9-be7c8eb98b75</t>
  </si>
  <si>
    <t>SBPQTE11999166</t>
  </si>
  <si>
    <t>b4f01696-c1d8-4e2b-aac9-8fb6b30c6640</t>
  </si>
  <si>
    <t>SBPQTE11985304</t>
  </si>
  <si>
    <t>97f2a982-f821-4324-8865-521b1978b78e</t>
  </si>
  <si>
    <t>SBPQTE11983804</t>
  </si>
  <si>
    <t>c8828ca0-6ace-4640-8f7c-4420501209fe</t>
  </si>
  <si>
    <t>SBPQTE11986585</t>
  </si>
  <si>
    <t>ac59322c-1cbc-4390-98a7-379bf77f997e</t>
  </si>
  <si>
    <t>SBPQTE11985092</t>
  </si>
  <si>
    <t>e932b3ac-f903-4af2-a7dd-89fa7c794685</t>
  </si>
  <si>
    <t>SBPQTE11988409</t>
  </si>
  <si>
    <t>346f0972-9251-4645-9f96-4fd21c4da251</t>
  </si>
  <si>
    <t>SBPQTE11997702</t>
  </si>
  <si>
    <t>4b3f7274-b0e1-454a-8e61-59f94ea681c0</t>
  </si>
  <si>
    <t>SBPQTE11999398</t>
  </si>
  <si>
    <t>GA700066395BUSP</t>
  </si>
  <si>
    <t>1c1fee85-110d-4550-942d-e5c7485a2cf6</t>
  </si>
  <si>
    <t>SBPQTE12000282</t>
  </si>
  <si>
    <t>4e410d55-b9f1-4533-9258-e6751588d5ce</t>
  </si>
  <si>
    <t>SBPQTE11997590</t>
  </si>
  <si>
    <t>722b37ff-c4e5-44df-bc0d-dc485612d3be</t>
  </si>
  <si>
    <t>SBPQTE11998190</t>
  </si>
  <si>
    <t>772e8f10-7b91-4986-8e3b-80ca9d865b88</t>
  </si>
  <si>
    <t>SBPQTE12000947</t>
  </si>
  <si>
    <t>868bcd67-a58b-4fd6-b571-3e091f47b5f0</t>
  </si>
  <si>
    <t>SBPQTE11987298</t>
  </si>
  <si>
    <t>GA700230419BUSP</t>
  </si>
  <si>
    <t>d2a8050d-52d6-421d-bf50-41da445c2a25</t>
  </si>
  <si>
    <t>SBPQTE11998518</t>
  </si>
  <si>
    <t>26222995-e2c6-4e59-8c9c-186f995955ea</t>
  </si>
  <si>
    <t>SBPQTE11996523</t>
  </si>
  <si>
    <t>5382bde4-5e6e-4409-ae9c-cf2362d8aa52</t>
  </si>
  <si>
    <t>SBPQTE11984099</t>
  </si>
  <si>
    <t>ef8cece1-0d22-4761-894b-550afe60703b</t>
  </si>
  <si>
    <t>SBPQTE11987166</t>
  </si>
  <si>
    <t>ae7a952c-a52c-4523-a71d-3a2b42f2b969</t>
  </si>
  <si>
    <t>SBPQTE11990617</t>
  </si>
  <si>
    <t>5769e384-0274-49a7-ae09-3b21a2927c1d</t>
  </si>
  <si>
    <t>SBPQTE11995147</t>
  </si>
  <si>
    <t>2ff1071d-6cdf-4e53-a8cb-371f18ddc9c2</t>
  </si>
  <si>
    <t>SBPQTE11996504</t>
  </si>
  <si>
    <t>8960e0f4-5494-4043-80d0-aef0942697a6</t>
  </si>
  <si>
    <t>SBPQTE11989257</t>
  </si>
  <si>
    <t>GA700231640BUSP</t>
  </si>
  <si>
    <t>S786435</t>
  </si>
  <si>
    <t>Detective Agency Service (Ex. Police)</t>
  </si>
  <si>
    <t>36fbb1b1-5cef-4b44-8102-5fd86dcff2b5</t>
  </si>
  <si>
    <t>SBPQTE11984888</t>
  </si>
  <si>
    <t>GA700119901BUSP</t>
  </si>
  <si>
    <t>5dc1677c-fa33-45f2-a781-967275348852</t>
  </si>
  <si>
    <t>SBPQTE11997140</t>
  </si>
  <si>
    <t>db2a1d9e-137f-4ffb-a3e8-ecbff9976f65</t>
  </si>
  <si>
    <t>SBPQTE11996912</t>
  </si>
  <si>
    <t>a4e9ebd6-abdc-4ab8-aea2-c2718db911c9</t>
  </si>
  <si>
    <t>SBPQTE11995912</t>
  </si>
  <si>
    <t>0797200f-66de-493e-b607-36e406bf8713</t>
  </si>
  <si>
    <t>SBPQTE11986185</t>
  </si>
  <si>
    <t>62591539-af79-4e1a-8aee-b715f08b3ae5</t>
  </si>
  <si>
    <t>SBPQTE11984049</t>
  </si>
  <si>
    <t>e001d962-3957-4dc0-a62c-e0fc1d9d7d10</t>
  </si>
  <si>
    <t>SBPQTE11985839</t>
  </si>
  <si>
    <t>cb3b5cf5-b1f0-4c69-be47-a76586dab98a</t>
  </si>
  <si>
    <t>SBPQTE11987312</t>
  </si>
  <si>
    <t>71f107b8-02b6-400e-8169-08f53339508c</t>
  </si>
  <si>
    <t>SBPQTE11990057</t>
  </si>
  <si>
    <t>8a5584bf-479c-412f-aefb-2e62f9924ed0</t>
  </si>
  <si>
    <t>SBPQTE11986937</t>
  </si>
  <si>
    <t>58cbb9ea-60fa-483d-899d-427630ff8f22</t>
  </si>
  <si>
    <t>SBPQTE11997698</t>
  </si>
  <si>
    <t>10608da3-b530-4ced-b191-1c65ce397137</t>
  </si>
  <si>
    <t>SBPQTE11997788</t>
  </si>
  <si>
    <t>efb08ad2-bf2b-4d03-9faa-85d91285cbe2</t>
  </si>
  <si>
    <t>SBPQTE11998055</t>
  </si>
  <si>
    <t>4ba94362-cf65-4c7e-9322-79ded04083a9</t>
  </si>
  <si>
    <t>SBPQTE11986919</t>
  </si>
  <si>
    <t>da973d93-9be6-407b-81db-a1e1823cec6c</t>
  </si>
  <si>
    <t>SBPQTE11990501</t>
  </si>
  <si>
    <t>bfbb4b72-715a-496c-8ca7-1667d7c5ebf8</t>
  </si>
  <si>
    <t>SBPQTE11996527</t>
  </si>
  <si>
    <t>1232546e-2b85-450c-92e4-1d12d241fbee</t>
  </si>
  <si>
    <t>SBPQTE11996787</t>
  </si>
  <si>
    <t>835cef07-4695-46d4-9e15-0198468aea0c</t>
  </si>
  <si>
    <t>SBPQTE11993520</t>
  </si>
  <si>
    <t>GA700231451BUSP</t>
  </si>
  <si>
    <t>88ada8d6-ee95-4889-b5c8-634000096544</t>
  </si>
  <si>
    <t>SBPQTE11994151</t>
  </si>
  <si>
    <t>c98592cb-4376-4930-b9c2-241f3d2c6c00</t>
  </si>
  <si>
    <t>SBPQTE11988385</t>
  </si>
  <si>
    <t>S218151</t>
  </si>
  <si>
    <t>Powder Flavours Manufacturing (For Soft Drinks)</t>
  </si>
  <si>
    <t>dc98cf02-cc30-46a4-b7b0-99002051c48e</t>
  </si>
  <si>
    <t>SBPQTE11999047</t>
  </si>
  <si>
    <t>99e40483-8452-4d40-a7e9-08aa2b6d4f41</t>
  </si>
  <si>
    <t>SBPQTE11993789</t>
  </si>
  <si>
    <t>1445f0d1-d250-44e1-ab61-178d2364b592</t>
  </si>
  <si>
    <t>SBPQTE11992632</t>
  </si>
  <si>
    <t>a6570122-ed93-4077-add0-9eb31a407292</t>
  </si>
  <si>
    <t>SBPQTE11991296</t>
  </si>
  <si>
    <t>ad0144eb-04ed-4607-a2eb-90336810e89d</t>
  </si>
  <si>
    <t>SBPQTE11990132</t>
  </si>
  <si>
    <t>S952315</t>
  </si>
  <si>
    <t>Portrait Photography Service</t>
  </si>
  <si>
    <t>912f3d18-5250-46ff-a940-fe3b48186230</t>
  </si>
  <si>
    <t>SBPQTE11994308</t>
  </si>
  <si>
    <t>c106bc13-ebdb-44e3-8f94-c33fd0330c4f</t>
  </si>
  <si>
    <t>SBPQTE11989374</t>
  </si>
  <si>
    <t>e9c567f8-44dc-4bd2-b6c0-59e105c3bd48</t>
  </si>
  <si>
    <t>SBPQTE11984731</t>
  </si>
  <si>
    <t>59b1b248-df22-4d72-8cbc-e35f80693242</t>
  </si>
  <si>
    <t>SBPQTE11996824</t>
  </si>
  <si>
    <t>GA700235460BUSP</t>
  </si>
  <si>
    <t>4a0764f3-6646-493a-8859-78840669f291</t>
  </si>
  <si>
    <t>SBPQTE11983854</t>
  </si>
  <si>
    <t>S021958</t>
  </si>
  <si>
    <t>Fertiliser Spreading (Ex. Aerial)</t>
  </si>
  <si>
    <t>5200e88d-f42e-44fe-ad99-68a6633e6fae</t>
  </si>
  <si>
    <t>SBPQTE11995220</t>
  </si>
  <si>
    <t>8f6bd6d2-37bc-461c-aa3c-3a7cb3791467</t>
  </si>
  <si>
    <t>SBPQTE11974760</t>
  </si>
  <si>
    <t>94daaa9a-4cdc-4349-afb1-23e85b151cc5</t>
  </si>
  <si>
    <t>SBPQTE11989036</t>
  </si>
  <si>
    <t>5f35d107-f457-4976-ac7c-e38fe9238c17</t>
  </si>
  <si>
    <t>SBPQTE11985719</t>
  </si>
  <si>
    <t>a63f3b80-5bb9-49b1-8775-1b1341845336</t>
  </si>
  <si>
    <t>SBPQTE11991836</t>
  </si>
  <si>
    <t>185d8059-5ac5-45ca-bdb5-26dbee4cce6a</t>
  </si>
  <si>
    <t>SBPQTE11984806</t>
  </si>
  <si>
    <t>f905bd85-3528-4bec-95e9-fe68585ac8e4</t>
  </si>
  <si>
    <t>SBPQTE11994809</t>
  </si>
  <si>
    <t>8a91a16e-5b10-4a17-ac70-c21b60182e6a</t>
  </si>
  <si>
    <t>SBPQTE12000274</t>
  </si>
  <si>
    <t>d4cf367a-bfd2-45ae-ba41-681a553e3184</t>
  </si>
  <si>
    <t>SBPQTE11991608</t>
  </si>
  <si>
    <t>S783415</t>
  </si>
  <si>
    <t>Internet Web Design Service</t>
  </si>
  <si>
    <t>45335a2b-a6d9-4210-bbae-7164ff4359de</t>
  </si>
  <si>
    <t>SBPQTE11990083</t>
  </si>
  <si>
    <t>6a081b6e-ca4a-4963-9c3c-7397d0a15960</t>
  </si>
  <si>
    <t>SBPQTE11984522</t>
  </si>
  <si>
    <t>8df077e5-bddd-4f58-9c8c-ca2d79610ff4</t>
  </si>
  <si>
    <t>SBPQTE11989317</t>
  </si>
  <si>
    <t>372ad9e7-44a3-4dce-a8f4-29224a25e53c</t>
  </si>
  <si>
    <t>SBPQTE11994189</t>
  </si>
  <si>
    <t>S479510</t>
  </si>
  <si>
    <t>Stationery Wholesaling</t>
  </si>
  <si>
    <t>0f7d5f5a-c5b0-4f07-83f7-34a1d78e82de</t>
  </si>
  <si>
    <t>SBPQTE11992952</t>
  </si>
  <si>
    <t>c4a8288c-5db1-402b-a1da-d5b622735e1b</t>
  </si>
  <si>
    <t>SBPQTE11997752</t>
  </si>
  <si>
    <t>ab172916-09a9-450a-be6c-01f7874f1ff5</t>
  </si>
  <si>
    <t>SBPQTE11986804</t>
  </si>
  <si>
    <t>1164455a-a298-44a2-98d4-c6b0752a6513</t>
  </si>
  <si>
    <t>SBPQTE11997400</t>
  </si>
  <si>
    <t>c283d34c-354c-4fe3-9270-7f13d4d6ce15</t>
  </si>
  <si>
    <t>SBPQTE11996741</t>
  </si>
  <si>
    <t>e15fbd81-3484-4cc3-aa46-7c4ba01022de</t>
  </si>
  <si>
    <t>SBPQTE11997994</t>
  </si>
  <si>
    <t>7b6de539-f970-44a9-b95f-f3dee924e21c</t>
  </si>
  <si>
    <t>SBPQTE11997725</t>
  </si>
  <si>
    <t>90125968-e4f3-45d8-9b95-b9659a040521</t>
  </si>
  <si>
    <t>SBPQTE11985770</t>
  </si>
  <si>
    <t>15352ad5-0813-4090-9133-671bc46cab24</t>
  </si>
  <si>
    <t>SBPQTE11994064</t>
  </si>
  <si>
    <t>b5eb7e68-87cb-443a-87c1-39472537c292</t>
  </si>
  <si>
    <t>SBPQTE11988344</t>
  </si>
  <si>
    <t>GA700231074BUSP</t>
  </si>
  <si>
    <t>e6d7cb3b-a12b-4fe5-9ad0-6e1e5a8c6488</t>
  </si>
  <si>
    <t>SBPQTE11984639</t>
  </si>
  <si>
    <t>a2972804-d125-4189-b0bc-138e1a0bcb56</t>
  </si>
  <si>
    <t>SBPQTE11995849</t>
  </si>
  <si>
    <t>GA700235611BUSP</t>
  </si>
  <si>
    <t>d3a8fa1f-0311-4ea9-ab6c-6be3d2cf93de</t>
  </si>
  <si>
    <t>SBPQTE11989435</t>
  </si>
  <si>
    <t>fabe7e1b-e32a-4612-a9d2-637a2e4070b2</t>
  </si>
  <si>
    <t>SBPQTE11998794</t>
  </si>
  <si>
    <t>e18cdfa0-b6f3-482d-becb-06f4e1561e4f</t>
  </si>
  <si>
    <t>SBPQTE11995367</t>
  </si>
  <si>
    <t>0d16f15d-3655-48df-8860-cf231d496537</t>
  </si>
  <si>
    <t>SBPQTE11996321</t>
  </si>
  <si>
    <t>b9c56a61-1b8f-4e0c-9e34-c9ab6ec89266</t>
  </si>
  <si>
    <t>SBPQTE11990018</t>
  </si>
  <si>
    <t>2be9ba01-b48b-4055-a133-ebee2e80247d</t>
  </si>
  <si>
    <t>SBPQTE11986716</t>
  </si>
  <si>
    <t>S863925</t>
  </si>
  <si>
    <t>Clinical Psychology Service</t>
  </si>
  <si>
    <t>c6fa4891-f4ea-45b8-ad73-2e8d2079965a</t>
  </si>
  <si>
    <t>SBPQTE11974609</t>
  </si>
  <si>
    <t>9872a73e-ea14-4708-b12c-b27e9b356b14</t>
  </si>
  <si>
    <t>SBPQTE11982749</t>
  </si>
  <si>
    <t>1ec3475b-a7b8-4a10-b2b6-f1f89a28be0d</t>
  </si>
  <si>
    <t>SBPQTE11991723</t>
  </si>
  <si>
    <t>S222158</t>
  </si>
  <si>
    <t>Rag/Cloth Merchant Inc. Processing</t>
  </si>
  <si>
    <t>42c596a7-391d-43c0-874e-f9eab4e327fa</t>
  </si>
  <si>
    <t>SBPQTE11985101</t>
  </si>
  <si>
    <t>6bffbee6-6024-481d-b5b1-c96423ff2395</t>
  </si>
  <si>
    <t>SBPQTE11991199</t>
  </si>
  <si>
    <t>0d8c576c-0496-409b-a6a6-9387fa4394f0</t>
  </si>
  <si>
    <t>SBPQTE11992308</t>
  </si>
  <si>
    <t>GA700231286BUSP</t>
  </si>
  <si>
    <t>S532340</t>
  </si>
  <si>
    <t>Spray Painting (Motor Body Repairing)</t>
  </si>
  <si>
    <t>95b571ab-b6b5-40b3-a1af-3c0b31204da8</t>
  </si>
  <si>
    <t>SBPQTE11989723</t>
  </si>
  <si>
    <t>a60197e9-31b3-4251-b751-8df0e253ea7e</t>
  </si>
  <si>
    <t>SBPQTE12000594</t>
  </si>
  <si>
    <t>28a3d626-492d-497d-99b5-16997b7d5f13</t>
  </si>
  <si>
    <t>SBPQTE11985671</t>
  </si>
  <si>
    <t>632bf7d3-b6e6-4cc4-8798-61e47e2e7495</t>
  </si>
  <si>
    <t>SBPQTE11992408</t>
  </si>
  <si>
    <t>e4748e4a-c80e-4c9c-bce8-1be3a04fa6ca</t>
  </si>
  <si>
    <t>SBPQTE11997011</t>
  </si>
  <si>
    <t>f01eaab8-5546-4bb4-bfea-95bebc71c93c</t>
  </si>
  <si>
    <t>SBPQTE11985789</t>
  </si>
  <si>
    <t>S276255</t>
  </si>
  <si>
    <t>Wire Products Manufacturing Noc</t>
  </si>
  <si>
    <t>03f0f0bd-7d74-4a2c-b3f2-3c2de1f93e47</t>
  </si>
  <si>
    <t>SBPQTE11984867</t>
  </si>
  <si>
    <t>c86111e8-51b0-410a-ad41-6706d3fc552a</t>
  </si>
  <si>
    <t>SBPQTE11996961</t>
  </si>
  <si>
    <t>1393920e-8f9e-4b41-816e-daacdba9f4f6</t>
  </si>
  <si>
    <t>SBPQTE11996700</t>
  </si>
  <si>
    <t>f6f8f701-cfe5-4043-8f41-5f83d540e936</t>
  </si>
  <si>
    <t>SBPQTE11987258</t>
  </si>
  <si>
    <t>2c412455-8d5e-4e08-998e-4a24898a93cc</t>
  </si>
  <si>
    <t>SBPQTE11993560</t>
  </si>
  <si>
    <t>S226205</t>
  </si>
  <si>
    <t>Bags, Leather Or Leather Substitute, Manufacturing</t>
  </si>
  <si>
    <t>a6cafa7f-2b0e-4909-94ac-529d5d4b39d5</t>
  </si>
  <si>
    <t>SBPQTE11994251</t>
  </si>
  <si>
    <t>cd7b4cb1-3fd1-41d7-b688-98e465b547aa</t>
  </si>
  <si>
    <t>SBPQTE11995122</t>
  </si>
  <si>
    <t>89007949-bea6-496e-9b7d-b0b4eb5f33fb</t>
  </si>
  <si>
    <t>SBPQTE11982737</t>
  </si>
  <si>
    <t>bae42245-f823-4b86-8045-3612cb1c9e70</t>
  </si>
  <si>
    <t>SBPQTE11986156</t>
  </si>
  <si>
    <t>86f74666-5fb6-4a5d-8e49-d2e09ecaeb7c</t>
  </si>
  <si>
    <t>SBPQTE11987562</t>
  </si>
  <si>
    <t>4c2d3e31-fd26-453d-9a22-1ecbde0da1c3</t>
  </si>
  <si>
    <t>SBPQTE11987485</t>
  </si>
  <si>
    <t>e3b4d641-97bc-4028-8c15-af25dc6217d5</t>
  </si>
  <si>
    <t>SBPQTE11988772</t>
  </si>
  <si>
    <t>3c616562-290e-4c0e-944a-2cbdece3f3a5</t>
  </si>
  <si>
    <t>SBPQTE11994926</t>
  </si>
  <si>
    <t>62e11c6a-065f-4b21-a290-ea63bd2ed837</t>
  </si>
  <si>
    <t>SBPQTE11990163</t>
  </si>
  <si>
    <t>S472110</t>
  </si>
  <si>
    <t>Bag Or Sack Wholesaling - Textile</t>
  </si>
  <si>
    <t>82c428f9-8308-45a6-bf23-be897ad8e5cd</t>
  </si>
  <si>
    <t>SBPQTE11990136</t>
  </si>
  <si>
    <t>917e9963-b75f-460a-aa4f-353bd1560d1c</t>
  </si>
  <si>
    <t>SBPQTE11988249</t>
  </si>
  <si>
    <t>GA700142723BUSP</t>
  </si>
  <si>
    <t>22ffaee4-dedf-4afb-a23f-91e2a32daa63</t>
  </si>
  <si>
    <t>SBPQTE11993016</t>
  </si>
  <si>
    <t>d67c8beb-24cd-4f24-892e-f60750ace238</t>
  </si>
  <si>
    <t>SBPQTE11989684</t>
  </si>
  <si>
    <t>cf7f4761-9e77-49e1-a099-99babe4572a6</t>
  </si>
  <si>
    <t>SBPQTE11984478</t>
  </si>
  <si>
    <t>87e359a9-389d-4dad-ae7f-e90877102cd7</t>
  </si>
  <si>
    <t>SBPQTE11998853</t>
  </si>
  <si>
    <t>a9847f36-240a-4bf8-ab05-7612268afe9c</t>
  </si>
  <si>
    <t>SBPQTE11999725</t>
  </si>
  <si>
    <t>de19462c-e8a0-40b6-a49d-f95bb6cc7f3f</t>
  </si>
  <si>
    <t>SBPQTE11988369</t>
  </si>
  <si>
    <t>09ac1014-0d9c-4d8e-8405-25d6483f5512</t>
  </si>
  <si>
    <t>SBPQTE11992220</t>
  </si>
  <si>
    <t>7d20d821-345c-49fc-8c2e-cce4dfc7db69</t>
  </si>
  <si>
    <t>SBPQTE11994226</t>
  </si>
  <si>
    <t>2f900817-7b9d-4449-a0ad-0b937afc5200</t>
  </si>
  <si>
    <t>SBPQTE11986882</t>
  </si>
  <si>
    <t>GA700119199BUSP</t>
  </si>
  <si>
    <t>ae031a0a-cb7b-448d-b41a-366cedcf4870</t>
  </si>
  <si>
    <t>SBPQTE11991027</t>
  </si>
  <si>
    <t>1a171e04-86b7-49eb-8f36-6b2492981f09</t>
  </si>
  <si>
    <t>SBPQTE11987924</t>
  </si>
  <si>
    <t>51502f39-aa8f-4638-ac10-98470f869238</t>
  </si>
  <si>
    <t>SBPQTE11994390</t>
  </si>
  <si>
    <t>0e23c02a-af25-4d7e-8b0b-a423d0d42314</t>
  </si>
  <si>
    <t>SBPQTE11986142</t>
  </si>
  <si>
    <t>171ca865-dd95-4d52-a71b-48440af6fe11</t>
  </si>
  <si>
    <t>SBPQTE11993295</t>
  </si>
  <si>
    <t>8e41d06a-beed-4aa3-9124-74af57e413bb</t>
  </si>
  <si>
    <t>SBPQTE11996449</t>
  </si>
  <si>
    <t>S273115</t>
  </si>
  <si>
    <t>Aluminium Rolling, Drawing Or Extruding</t>
  </si>
  <si>
    <t>4db0fab3-69a0-42ff-a532-9877724ad416</t>
  </si>
  <si>
    <t>SBPQTE11999678</t>
  </si>
  <si>
    <t>58b8f43d-e9f1-4459-9689-0408d02c9da7</t>
  </si>
  <si>
    <t>SBPQTE11994780</t>
  </si>
  <si>
    <t>52f57da7-b3e0-40e5-997c-055a2c12addc</t>
  </si>
  <si>
    <t>SBPQTE11990388</t>
  </si>
  <si>
    <t>aac0be6b-5d29-403e-983e-5a5b688b3b71</t>
  </si>
  <si>
    <t>SBPQTE11994882</t>
  </si>
  <si>
    <t>677a3760-ae79-491a-a92a-6c3ef43fdee9</t>
  </si>
  <si>
    <t>SBPQTE11996944</t>
  </si>
  <si>
    <t>e5c3330a-1e46-49c1-8cfd-1f1862665d5c</t>
  </si>
  <si>
    <t>SBPQTE12000740</t>
  </si>
  <si>
    <t>S931150</t>
  </si>
  <si>
    <t>Racing Stables Operation</t>
  </si>
  <si>
    <t>0e253066-e0c3-409b-921e-a5591a91dd88</t>
  </si>
  <si>
    <t>SBPQTE11996483</t>
  </si>
  <si>
    <t>808a4cc0-4467-4e93-97a6-a98b71460fac</t>
  </si>
  <si>
    <t>SBPQTE11988384</t>
  </si>
  <si>
    <t>802ce6b1-fdb3-4ae3-b00b-dfa09f8615fd</t>
  </si>
  <si>
    <t>SBPQTE11999005</t>
  </si>
  <si>
    <t>e83d300d-09c4-44ed-b417-43cf3cc4cd14</t>
  </si>
  <si>
    <t>SBPQTE11986338</t>
  </si>
  <si>
    <t>S272350</t>
  </si>
  <si>
    <t>Copper/Silver/Lead/Zinc From Scrap/Waste Recovery</t>
  </si>
  <si>
    <t>6a903b97-f889-420a-bf38-65ae34e63777</t>
  </si>
  <si>
    <t>SBPQTE11987400</t>
  </si>
  <si>
    <t>a586107b-49cc-43e3-8c2a-a88ce6343c1f</t>
  </si>
  <si>
    <t>SBPQTE12000544</t>
  </si>
  <si>
    <t>GA700220374BUSP</t>
  </si>
  <si>
    <t>0cce25b2-4670-4fae-b76a-7f498806e932</t>
  </si>
  <si>
    <t>SBPQTE11988712</t>
  </si>
  <si>
    <t>3338a3f8-6b2d-4004-b807-ccdcc3c8c8d7</t>
  </si>
  <si>
    <t>SBPQTE11984899</t>
  </si>
  <si>
    <t>8b8536b0-733d-4c1b-bed0-656a09dff0ae</t>
  </si>
  <si>
    <t>SBPQTE11992974</t>
  </si>
  <si>
    <t>04fc3df1-e965-4964-a1fd-9589b8a102de</t>
  </si>
  <si>
    <t>SBPQTE11999947</t>
  </si>
  <si>
    <t>2cb2d12b-4d03-4d4e-a8f9-a203a880d0b3</t>
  </si>
  <si>
    <t>SBPQTE11988014</t>
  </si>
  <si>
    <t>f4d09e85-2080-48a6-9b33-465eadc657be</t>
  </si>
  <si>
    <t>SBPQTE11992660</t>
  </si>
  <si>
    <t>b9b0be31-a119-4ea8-8eb3-63670a934ae8</t>
  </si>
  <si>
    <t>SBPQTE11993135</t>
  </si>
  <si>
    <t>GA700232753BUSP</t>
  </si>
  <si>
    <t>cae8018d-42a5-4a02-974a-6dc001a598cc</t>
  </si>
  <si>
    <t>SBPQTE11995402</t>
  </si>
  <si>
    <t>S412140</t>
  </si>
  <si>
    <t>Repair Or Maintenance Of Roads Or Bridges</t>
  </si>
  <si>
    <t>8a5d11d9-373a-4fe9-be2e-ad081f614228</t>
  </si>
  <si>
    <t>SBPQTE11999699</t>
  </si>
  <si>
    <t>16d64230-9a09-4be6-8150-3ea3ee51de7f</t>
  </si>
  <si>
    <t>SBPQTE11991809</t>
  </si>
  <si>
    <t>54d51b8d-5171-4ee7-91bf-0417462e3c0f</t>
  </si>
  <si>
    <t>SBPQTE11999985</t>
  </si>
  <si>
    <t>a1be9604-4ea8-403c-81c4-cf0630f7ac54</t>
  </si>
  <si>
    <t>SBPQTE11983944</t>
  </si>
  <si>
    <t>72f56f90-24c5-4e4b-a3e6-280792183738</t>
  </si>
  <si>
    <t>SBPQTE11993807</t>
  </si>
  <si>
    <t>c6e1e18c-c4f8-404c-86ae-93c3b4051e2c</t>
  </si>
  <si>
    <t>SBPQTE11992914</t>
  </si>
  <si>
    <t>0c700677-b737-409d-b50d-d2867dd33c82</t>
  </si>
  <si>
    <t>SBPQTE11990512</t>
  </si>
  <si>
    <t>GA700232379BUSP</t>
  </si>
  <si>
    <t>36ad3695-30ac-438d-8d46-3e3e1ed0986c</t>
  </si>
  <si>
    <t>SBPQTE11985703</t>
  </si>
  <si>
    <t>05ab536c-8bd6-4f4f-a55e-b4b023852321</t>
  </si>
  <si>
    <t>SBPQTE11993144</t>
  </si>
  <si>
    <t>S011405</t>
  </si>
  <si>
    <t>Grape growing only (excluding winery)</t>
  </si>
  <si>
    <t>f043f5d1-35b1-4475-9e4f-6dd612c75eb0</t>
  </si>
  <si>
    <t>SBPQTE11999825</t>
  </si>
  <si>
    <t>28921921-f1a1-496e-aff2-08931cb93df9</t>
  </si>
  <si>
    <t>SBPQTE11994749</t>
  </si>
  <si>
    <t>7351bbc8-9925-4601-8627-969a1edfdefe</t>
  </si>
  <si>
    <t>SBPQTE11991181</t>
  </si>
  <si>
    <t>S523460</t>
  </si>
  <si>
    <t>Lighting Appliance And Fitting</t>
  </si>
  <si>
    <t>e591e178-d4f9-4a4c-9266-efc274512d77</t>
  </si>
  <si>
    <t>SBPQTE11991745</t>
  </si>
  <si>
    <t>b6f58f1c-0e06-4b39-b904-c47d202f7b89</t>
  </si>
  <si>
    <t>SBPQTE11996774</t>
  </si>
  <si>
    <t>a91b2c03-8d78-4265-bb9e-60a30437af1e</t>
  </si>
  <si>
    <t>SBPQTE11994514</t>
  </si>
  <si>
    <t>d6eafed0-363e-4b7d-bf22-7c79e980aa40</t>
  </si>
  <si>
    <t>SBPQTE11992758</t>
  </si>
  <si>
    <t>f0be5a6c-c878-41bb-8a69-e5c36f4fbb17</t>
  </si>
  <si>
    <t>SBPQTE11991989</t>
  </si>
  <si>
    <t>fe4b01de-9c80-4118-a2f2-7a3ee97509c8</t>
  </si>
  <si>
    <t>SBPQTE11984895</t>
  </si>
  <si>
    <t>5b897590-d12b-46f4-a67b-48dc39bb2410</t>
  </si>
  <si>
    <t>SBPQTE11986418</t>
  </si>
  <si>
    <t>ee40a014-ea50-4c18-abbc-1a3313fe353e</t>
  </si>
  <si>
    <t>SBPQTE11993141</t>
  </si>
  <si>
    <t>2914444c-9cda-4542-b01a-77acf0f25f5c</t>
  </si>
  <si>
    <t>SBPQTE11998109</t>
  </si>
  <si>
    <t>GA700048284BUSP</t>
  </si>
  <si>
    <t>5705af02-8198-4ef7-a9f3-c0bf849beb67</t>
  </si>
  <si>
    <t>SBPQTE11999621</t>
  </si>
  <si>
    <t>23a6fc87-77dc-4eb9-a864-c6604d61ea31</t>
  </si>
  <si>
    <t>SBPQTE11994143</t>
  </si>
  <si>
    <t>S141968</t>
  </si>
  <si>
    <t>Construction Materials Crushing Or Screening</t>
  </si>
  <si>
    <t>2af4c501-9eff-416a-bc21-b264cf2208e3</t>
  </si>
  <si>
    <t>SBPQTE11999164</t>
  </si>
  <si>
    <t>8b41f45d-2d34-473d-ac97-2b991f0f3242</t>
  </si>
  <si>
    <t>SBPQTE11987917</t>
  </si>
  <si>
    <t>2eccd9dc-3b73-4ee1-8b81-389fb21718bd</t>
  </si>
  <si>
    <t>SBPQTE11989686</t>
  </si>
  <si>
    <t>00f1e4bf-2f16-4fa3-a888-25779a752571</t>
  </si>
  <si>
    <t>SBPQTE11994498</t>
  </si>
  <si>
    <t>6ef9aa13-5833-4b4a-a257-31b3cc3b0fbe</t>
  </si>
  <si>
    <t>SBPQTE12000372</t>
  </si>
  <si>
    <t>bef8d17b-a0ca-4298-925c-dac6cd7064b9</t>
  </si>
  <si>
    <t>SBPQTE11993723</t>
  </si>
  <si>
    <t>5b06bacd-7643-497d-b3b8-c18527f224fe</t>
  </si>
  <si>
    <t>SBPQTE11987030</t>
  </si>
  <si>
    <t>275aaea5-7457-4f0a-858e-5e8a4dfa9ec6</t>
  </si>
  <si>
    <t>SBPQTE11984538</t>
  </si>
  <si>
    <t>S782105</t>
  </si>
  <si>
    <t>Architect</t>
  </si>
  <si>
    <t>1bbcac86-88ee-47c9-8be0-e3951b09861a</t>
  </si>
  <si>
    <t>SBPQTE11996140</t>
  </si>
  <si>
    <t>11c641ea-1542-401c-b62b-a7345f4a6639</t>
  </si>
  <si>
    <t>SBPQTE11995471</t>
  </si>
  <si>
    <t>16c341fd-15d2-4938-bce2-2af519fba175</t>
  </si>
  <si>
    <t>SBPQTE11993945</t>
  </si>
  <si>
    <t>8aa3c9f0-31e7-4c88-99c3-815772703688</t>
  </si>
  <si>
    <t>SBPQTE11991716</t>
  </si>
  <si>
    <t>GA700016195BUSP</t>
  </si>
  <si>
    <t>a941633f-3423-4b2a-967f-31fe7879051f</t>
  </si>
  <si>
    <t>SBPQTE11987434</t>
  </si>
  <si>
    <t>f1a8b6f2-1653-426f-9cc7-6589aacf8f0e</t>
  </si>
  <si>
    <t>SBPQTE11992030</t>
  </si>
  <si>
    <t>e93097d7-4920-4d95-8de3-088df7107f4e</t>
  </si>
  <si>
    <t>SBPQTE11987367</t>
  </si>
  <si>
    <t>ded3a233-33e4-4769-86a9-c9e379e59d8f</t>
  </si>
  <si>
    <t>SBPQTE11991490</t>
  </si>
  <si>
    <t>9b5f0cc4-ca7d-4065-87f3-a28fbaa0612c</t>
  </si>
  <si>
    <t>SBPQTE11991949</t>
  </si>
  <si>
    <t>S771250</t>
  </si>
  <si>
    <t>Land Development/Subdivision, Except Construction</t>
  </si>
  <si>
    <t>79aee2c1-51f2-42e6-b39d-912e0ff5a507</t>
  </si>
  <si>
    <t>SBPQTE11999247</t>
  </si>
  <si>
    <t>e0c9ca39-9408-4252-a29c-679d7bb9f25a</t>
  </si>
  <si>
    <t>SBPQTE11985807</t>
  </si>
  <si>
    <t>b166282a-90fa-4412-9575-7ac520893511</t>
  </si>
  <si>
    <t>SBPQTE11997312</t>
  </si>
  <si>
    <t>86a4e2cd-27de-4ca1-b579-e2431fca0fec</t>
  </si>
  <si>
    <t>SBPQTE11994912</t>
  </si>
  <si>
    <t>b29fc3a3-5ae5-49ba-aa2a-43a1a58521ca</t>
  </si>
  <si>
    <t>SBPQTE11986412</t>
  </si>
  <si>
    <t>f4099f60-9dd0-434e-9e7b-a674b38de7f7</t>
  </si>
  <si>
    <t>SBPQTE11995811</t>
  </si>
  <si>
    <t>8a51e171-4afb-44ca-b39f-89adf1f9a7ac</t>
  </si>
  <si>
    <t>SBPQTE11987951</t>
  </si>
  <si>
    <t>ecf7d9ac-5db1-4ad3-90f7-213c2744e264</t>
  </si>
  <si>
    <t>SBPQTE11982727</t>
  </si>
  <si>
    <t>GA700045423BUSP</t>
  </si>
  <si>
    <t>d2f65b78-a387-4dc0-ae1f-9ddd1bb29799</t>
  </si>
  <si>
    <t>SBPQTE11993671</t>
  </si>
  <si>
    <t>S752025</t>
  </si>
  <si>
    <t>Claim Assessment Service</t>
  </si>
  <si>
    <t>9b50f3b3-af74-40cb-9375-53ccca7af18b</t>
  </si>
  <si>
    <t>SBPQTE11991630</t>
  </si>
  <si>
    <t>9d8e519f-6a10-434c-8646-40d9724a0a9e</t>
  </si>
  <si>
    <t>SBPQTE11991980</t>
  </si>
  <si>
    <t>S963450</t>
  </si>
  <si>
    <t>Mini Skip Hire</t>
  </si>
  <si>
    <t>9c78f836-5a60-4047-965b-b007200bdfc1</t>
  </si>
  <si>
    <t>SBPQTE11989594</t>
  </si>
  <si>
    <t>S276158</t>
  </si>
  <si>
    <t>Razors Or Razor Blades Manufacturing (Ex. Power Operated)</t>
  </si>
  <si>
    <t>f69d7caf-ab8c-4cf5-9d5b-612b5ce4e79b</t>
  </si>
  <si>
    <t>SBPQTE11997269</t>
  </si>
  <si>
    <t>35f9c8f1-b964-43a6-a265-0339775b7f8a</t>
  </si>
  <si>
    <t>SBPQTE12000910</t>
  </si>
  <si>
    <t>9c2bbad9-1544-4986-8210-d6dac400811c</t>
  </si>
  <si>
    <t>SBPQTE11994626</t>
  </si>
  <si>
    <t>GA700074092BUSP</t>
  </si>
  <si>
    <t>0422cc71-48cb-465f-b8b9-7eb69ed09fd1</t>
  </si>
  <si>
    <t>SBPQTE11988313</t>
  </si>
  <si>
    <t>2c36a54a-7a64-458f-97af-7bd31b41d6e8</t>
  </si>
  <si>
    <t>SBPQTE11989440</t>
  </si>
  <si>
    <t>656626c3-e956-4c5d-95d8-8ded3aedc79f</t>
  </si>
  <si>
    <t>SBPQTE11985731</t>
  </si>
  <si>
    <t>S276925</t>
  </si>
  <si>
    <t>Kinder'N Play Equip Manufacturing-Metal</t>
  </si>
  <si>
    <t>b401f5b1-52c4-4569-a3b3-87dd43dc0ec7</t>
  </si>
  <si>
    <t>SBPQTE11998653</t>
  </si>
  <si>
    <t>6ae0d7fb-83a9-42fb-ba0b-b81f0f27f0c5</t>
  </si>
  <si>
    <t>SBPQTE11999650</t>
  </si>
  <si>
    <t>GA700237905BUSP</t>
  </si>
  <si>
    <t>100936eb-1463-4714-928c-7b526bed9f8a</t>
  </si>
  <si>
    <t>SBPQTE11991478</t>
  </si>
  <si>
    <t>d7bd76aa-7364-44f4-92bb-6b2faa0029fd</t>
  </si>
  <si>
    <t>SBPQTE11993545</t>
  </si>
  <si>
    <t>dd949fb2-2b84-4e3d-a28d-8e2c537fd8cf</t>
  </si>
  <si>
    <t>SBPQTE11998056</t>
  </si>
  <si>
    <t>AFA Insurance Brokers Pty Ltd</t>
  </si>
  <si>
    <t>d3c43109-6cf8-43bf-9a85-24e87f66945f</t>
  </si>
  <si>
    <t>SBPQTE11997575</t>
  </si>
  <si>
    <t>09c47054-53ae-4771-8fa5-0f4597db1d52</t>
  </si>
  <si>
    <t>SBPQTE11999563</t>
  </si>
  <si>
    <t>da4193bb-670d-40b5-b43a-f8e171b75aec</t>
  </si>
  <si>
    <t>SBPQTE11984426</t>
  </si>
  <si>
    <t>S785535</t>
  </si>
  <si>
    <t>Government Relations Consultancy Service</t>
  </si>
  <si>
    <t>b0958154-2bbf-4f9b-89d0-ab04487c004c</t>
  </si>
  <si>
    <t>SBPQTE11995171</t>
  </si>
  <si>
    <t>c4af620c-276f-402a-b95d-c101cf297b0f</t>
  </si>
  <si>
    <t>SBPQTE11993059</t>
  </si>
  <si>
    <t>862c9e2f-d79f-4560-b5bb-99bf556729e1</t>
  </si>
  <si>
    <t>SBPQTE11999007</t>
  </si>
  <si>
    <t>219930fc-fb48-46d2-9c07-ccd088208ed2</t>
  </si>
  <si>
    <t>SBPQTE11991774</t>
  </si>
  <si>
    <t>a6997e93-2f46-48bb-8fe1-ba1eb747df5f</t>
  </si>
  <si>
    <t>SBPQTE11994919</t>
  </si>
  <si>
    <t>Steadfast NSG Insurance Brokers</t>
  </si>
  <si>
    <t>4c6e03ec-4a81-4347-9b0c-160e6e4c2249</t>
  </si>
  <si>
    <t>SBPQTE11986756</t>
  </si>
  <si>
    <t>Transport and General Pty Ltd</t>
  </si>
  <si>
    <t>476caf1c-796c-48d1-86c4-ec4e97640f07</t>
  </si>
  <si>
    <t>SBPQTE11988437</t>
  </si>
  <si>
    <t>Business Insurance Specialists</t>
  </si>
  <si>
    <t>e0ea1564-919b-4fdd-90fa-951740570502</t>
  </si>
  <si>
    <t>SBPQTE11996043</t>
  </si>
  <si>
    <t>Consolidated Insurances Pty Ltd</t>
  </si>
  <si>
    <t>d86e9c7a-ffab-425e-884b-c7492c84789b</t>
  </si>
  <si>
    <t>SBPQTE11989531</t>
  </si>
  <si>
    <t>Regional Insurance Brokers Pty Ltd</t>
  </si>
  <si>
    <t>8d8089b6-411f-4d1d-8040-96d0646c93f8</t>
  </si>
  <si>
    <t>SBPQTE11998015</t>
  </si>
  <si>
    <t>Tony Bemrose Insurance Brokers Pty Ltd</t>
  </si>
  <si>
    <t>84d74c58-2ab5-47bf-8099-297c4c2f9187</t>
  </si>
  <si>
    <t>SBPQTE11999184</t>
  </si>
  <si>
    <t>f29432f9-fae8-4505-927c-f8067301de60</t>
  </si>
  <si>
    <t>SBPQTE12000741</t>
  </si>
  <si>
    <t>Link Insurance Brokers Pty Ltd</t>
  </si>
  <si>
    <t>5bb29750-14fe-4a28-a377-cff5d224d9ce</t>
  </si>
  <si>
    <t>SBPQTE11987300</t>
  </si>
  <si>
    <t>Steadfast Queensland Insurance Services (QIS)</t>
  </si>
  <si>
    <t>77e175b3-12d5-45f7-b1d2-b8c96f591546</t>
  </si>
  <si>
    <t>SBPQTE11985275</t>
  </si>
  <si>
    <t>5f9e4ac4-bfcc-4103-894f-c798a7f58c77</t>
  </si>
  <si>
    <t>SBPQTE11988022</t>
  </si>
  <si>
    <t>4cb3d2be-8667-4e40-acaf-1587e17ecab9</t>
  </si>
  <si>
    <t>SBPQTE11998660</t>
  </si>
  <si>
    <t>53926817-d252-4a48-a54b-abd1cf5c9575</t>
  </si>
  <si>
    <t>SBPQTE11987310</t>
  </si>
  <si>
    <t>S254625</t>
  </si>
  <si>
    <t>Bath Salt Manufacturing</t>
  </si>
  <si>
    <t>The One Stop Insurance Brokers Pty Ltd</t>
  </si>
  <si>
    <t>d4c5204c-7129-4962-b64a-79f7c70fd1eb</t>
  </si>
  <si>
    <t>SBPQTE11988838</t>
  </si>
  <si>
    <t>905b9953-583f-4c1c-ace3-426a723da3d1</t>
  </si>
  <si>
    <t>SBPQTE11997980</t>
  </si>
  <si>
    <t>GA700236928BUSP</t>
  </si>
  <si>
    <t>f1f97586-8aa7-4f07-a330-fca83e8d50b9</t>
  </si>
  <si>
    <t>SBPQTE11990540</t>
  </si>
  <si>
    <t>East West Insurance Brokers Pty Ltd</t>
  </si>
  <si>
    <t>c46381ee-1fa3-43f0-a28c-d536d3de3c20</t>
  </si>
  <si>
    <t>SBPQTE11999614</t>
  </si>
  <si>
    <t>70b08117-9286-4df0-a4e8-deb0f1fa52f0</t>
  </si>
  <si>
    <t>SBPQTE11995502</t>
  </si>
  <si>
    <t>a7978d11-1349-40fa-ab93-9536333827ed</t>
  </si>
  <si>
    <t>SBPQTE11996634</t>
  </si>
  <si>
    <t>Westcourt General - Queensland</t>
  </si>
  <si>
    <t>7f010b94-9057-467b-9684-011b13ed3fa1</t>
  </si>
  <si>
    <t>SBPQTE11994615</t>
  </si>
  <si>
    <t>GA700046011BUSP</t>
  </si>
  <si>
    <t>0ebd4124-512d-463c-893e-a75f71200e47</t>
  </si>
  <si>
    <t>SBPQTE11988308</t>
  </si>
  <si>
    <t>Steel Pacific Insurance Brokers</t>
  </si>
  <si>
    <t>186c1bdb-0545-4283-bab2-04524fc0438d</t>
  </si>
  <si>
    <t>SBPQTE11996834</t>
  </si>
  <si>
    <t>S281205</t>
  </si>
  <si>
    <t>Bus Body Assembly On Supplied Motor And Chassis</t>
  </si>
  <si>
    <t>baab432e-2464-4980-b4ca-0579e9dd23f0</t>
  </si>
  <si>
    <t>SBPQTE11990051</t>
  </si>
  <si>
    <t>58414c4b-0fc3-42f7-a97e-332bd83a3d66</t>
  </si>
  <si>
    <t>SBPQTE11990162</t>
  </si>
  <si>
    <t>Insurance Aid General Brokers Partnership Pty Ltd</t>
  </si>
  <si>
    <t>97195678-8471-471f-8ffc-bd6d994377ba</t>
  </si>
  <si>
    <t>SBPQTE11984952</t>
  </si>
  <si>
    <t>65e8d8b6-5446-46ec-a716-751640c587a7</t>
  </si>
  <si>
    <t>SBPQTE11989300</t>
  </si>
  <si>
    <t>39a2cce1-c473-43a0-beaf-cdd942f1bcef</t>
  </si>
  <si>
    <t>SBPQTE12001680</t>
  </si>
  <si>
    <t>e7d59941-706e-4fda-a54a-9714188166d5</t>
  </si>
  <si>
    <t>SBPQTE11987757</t>
  </si>
  <si>
    <t>585d926a-b9c1-48cb-86ca-ce730482bf76</t>
  </si>
  <si>
    <t>SBPQTE11984574</t>
  </si>
  <si>
    <t>Genesis Insurance Brokers</t>
  </si>
  <si>
    <t>646d7a63-5a2d-4005-868a-add4df67dec0</t>
  </si>
  <si>
    <t>SBPQTE11999935</t>
  </si>
  <si>
    <t>S752030</t>
  </si>
  <si>
    <t>Insurance Agency Service</t>
  </si>
  <si>
    <t>Allsafe Insurance Brokers Pty Ltd</t>
  </si>
  <si>
    <t>92edc387-b80a-4a62-a0d0-9f2fd1c02391</t>
  </si>
  <si>
    <t>SBPQTE11988288</t>
  </si>
  <si>
    <t>1abc2947-b58f-4bad-9a6c-d993bb3f5c84</t>
  </si>
  <si>
    <t>SBPQTE11988076</t>
  </si>
  <si>
    <t>iO2 Insurance Group</t>
  </si>
  <si>
    <t>358ad651-50e7-4343-a61e-de89343c5afa</t>
  </si>
  <si>
    <t>SBPQTE11993700</t>
  </si>
  <si>
    <t>GA700234281BUSP</t>
  </si>
  <si>
    <t>S951954</t>
  </si>
  <si>
    <t>Bicycles Hiring</t>
  </si>
  <si>
    <t>2f0bc526-fc33-4b12-8060-9421c0797745</t>
  </si>
  <si>
    <t>SBPQTE11990824</t>
  </si>
  <si>
    <t>S650935</t>
  </si>
  <si>
    <t>Transport Operation Noc</t>
  </si>
  <si>
    <t>dad5d18a-0165-4cb1-ad95-871fdc7a1802</t>
  </si>
  <si>
    <t>SBPQTE11998017</t>
  </si>
  <si>
    <t>Capital Insurance (Broking) Group Pty Ltd</t>
  </si>
  <si>
    <t>df686d40-fd20-4a21-871a-9533dfd8035d</t>
  </si>
  <si>
    <t>SBPQTE11986459</t>
  </si>
  <si>
    <t>Burnett Insurance Pty Ltd</t>
  </si>
  <si>
    <t>c5629fc4-8445-4999-a6b4-46037f7b140d</t>
  </si>
  <si>
    <t>SBPQTE11984824</t>
  </si>
  <si>
    <t>2fac9157-df82-4acb-9bac-c492ce0e3636</t>
  </si>
  <si>
    <t>SBPQTE11995999</t>
  </si>
  <si>
    <t>GA700235713BUSP</t>
  </si>
  <si>
    <t>Your Insurance Broker Pty Ltd</t>
  </si>
  <si>
    <t>958eccd4-6e3c-4af7-9e34-b49931aa6ffd</t>
  </si>
  <si>
    <t>SBPQTE11997778</t>
  </si>
  <si>
    <t>Action Insurance Brokers Robina</t>
  </si>
  <si>
    <t>5287547a-d81c-4f90-9e6c-9a1f43652b1e</t>
  </si>
  <si>
    <t>SBPQTE11996886</t>
  </si>
  <si>
    <t>5bf5d7e1-1fa0-45bb-a147-7aa1551f89f5</t>
  </si>
  <si>
    <t>SBPQTE11992155</t>
  </si>
  <si>
    <t>S217952</t>
  </si>
  <si>
    <t>Soya Bean Concentrates, Manufacturing</t>
  </si>
  <si>
    <t>6a0d8cf9-3c30-4e50-b54e-5d0eb2e73064</t>
  </si>
  <si>
    <t>SBPQTE12000145</t>
  </si>
  <si>
    <t>f546d434-2db2-4625-8354-34464b131ffa</t>
  </si>
  <si>
    <t>SBPQTE11996374</t>
  </si>
  <si>
    <t>8b0dc1a0-dcdb-4101-b273-c27bbc2b1d35</t>
  </si>
  <si>
    <t>SBPQTE11995928</t>
  </si>
  <si>
    <t>4df9bb0d-bbbd-499b-b9c9-54f37deb9d15</t>
  </si>
  <si>
    <t>SBPQTE11987955</t>
  </si>
  <si>
    <t>GA700111867BUSP</t>
  </si>
  <si>
    <t>NAS Insurance Brokers (QLD)</t>
  </si>
  <si>
    <t>44916fbf-fd96-4c2a-9991-b800a1756021</t>
  </si>
  <si>
    <t>SBPQTE11989395</t>
  </si>
  <si>
    <t>00900cc3-991d-424b-b16c-b7f5ba0d7e7b</t>
  </si>
  <si>
    <t>SBPQTE11987876</t>
  </si>
  <si>
    <t>S291940</t>
  </si>
  <si>
    <t>Sheds, Prefabricated, Manufacturing Noc</t>
  </si>
  <si>
    <t>62e7be88-b6e4-4aa0-9526-a8a37b2f38db</t>
  </si>
  <si>
    <t>SBPQTE11993577</t>
  </si>
  <si>
    <t>a73b66c2-4a70-4716-bcf5-6ac6953ce07e</t>
  </si>
  <si>
    <t>SBPQTE11997118</t>
  </si>
  <si>
    <t>2821f80d-5468-4661-b147-3ebdf55357ff</t>
  </si>
  <si>
    <t>SBPQTE11986107</t>
  </si>
  <si>
    <t>Bestmark Pty Ltd</t>
  </si>
  <si>
    <t>aca6bbc6-1322-4bdf-826a-040b19741678</t>
  </si>
  <si>
    <t>SBPQTE11988589</t>
  </si>
  <si>
    <t>KIB Insurance Brokers</t>
  </si>
  <si>
    <t>334f3fa9-b925-4473-b213-dadd95541793</t>
  </si>
  <si>
    <t>SBPQTE11985129</t>
  </si>
  <si>
    <t>a781453a-d622-4614-a5c0-e15c9de643c3</t>
  </si>
  <si>
    <t>SBPQTE11991730</t>
  </si>
  <si>
    <t>The Insurance Centre Pty Ltd</t>
  </si>
  <si>
    <t>084b9ba6-b55e-49b0-90d7-705638352a2a</t>
  </si>
  <si>
    <t>SBPQTE11986570</t>
  </si>
  <si>
    <t>cbc01407-64d1-4a34-8c61-88b9be9ac9c5</t>
  </si>
  <si>
    <t>SBPQTE12000958</t>
  </si>
  <si>
    <t>c3ce70c3-a6e9-4267-90ee-c250207dbbc8</t>
  </si>
  <si>
    <t>SBPQTE11998307</t>
  </si>
  <si>
    <t>GA700237130BUSP</t>
  </si>
  <si>
    <t>eb248eb5-9351-498e-b5e9-6c73ab7b823f</t>
  </si>
  <si>
    <t>SBPQTE11983962</t>
  </si>
  <si>
    <t>GA700017292BUSP</t>
  </si>
  <si>
    <t>PSC Connect Pty Ltd (QLD)</t>
  </si>
  <si>
    <t>6e923a35-0230-4ca3-bfce-19c8f5a82654</t>
  </si>
  <si>
    <t>SBPQTE11999679</t>
  </si>
  <si>
    <t>2a3aa85a-59ec-479a-ac22-c0c683d8d57c</t>
  </si>
  <si>
    <t>SBPQTE11990384</t>
  </si>
  <si>
    <t>972c983a-a950-47fe-9f3b-782eb371a609</t>
  </si>
  <si>
    <t>SBPQTE11987692</t>
  </si>
  <si>
    <t>bdb68b83-6fc2-43df-a231-05e55ecd0d86</t>
  </si>
  <si>
    <t>SBPQTE11999803</t>
  </si>
  <si>
    <t>AIB Pty Ltd</t>
  </si>
  <si>
    <t>e0f07ef8-2ca8-4f8b-9a47-8ca175050d1b</t>
  </si>
  <si>
    <t>SBPQTE11991663</t>
  </si>
  <si>
    <t>S862335</t>
  </si>
  <si>
    <t>Orthodontist (Own Account)</t>
  </si>
  <si>
    <t>1439753c-e597-400c-9b9d-898c0ac84337</t>
  </si>
  <si>
    <t>SBPQTE11992149</t>
  </si>
  <si>
    <t>40436f01-5463-431f-a8e8-ab668c6ab31f</t>
  </si>
  <si>
    <t>SBPQTE11997214</t>
  </si>
  <si>
    <t>Australian Insurance Solutions Pty Ltd</t>
  </si>
  <si>
    <t>d4bee918-5d1f-48e0-9930-868c13c1ff04</t>
  </si>
  <si>
    <t>SBPQTE11990064</t>
  </si>
  <si>
    <t>c19af7a0-b614-4f7b-987e-a521538f5bfa</t>
  </si>
  <si>
    <t>SBPQTE11988771</t>
  </si>
  <si>
    <t>S472125</t>
  </si>
  <si>
    <t>Canvas Goods Wholesaling Noc</t>
  </si>
  <si>
    <t>36507e42-f003-4f5c-9e5b-3e2c8d085867</t>
  </si>
  <si>
    <t>SBPQTE11997719</t>
  </si>
  <si>
    <t>b67925d0-4423-47a8-b6c9-abd812722b95</t>
  </si>
  <si>
    <t>SBPQTE11996840</t>
  </si>
  <si>
    <t>e91e02bf-1088-4dca-b354-01ba3ad4c327</t>
  </si>
  <si>
    <t>SBPQTE11989397</t>
  </si>
  <si>
    <t>8a229a73-3118-4dd7-a70c-2e0a66bf71de</t>
  </si>
  <si>
    <t>SBPQTE11996895</t>
  </si>
  <si>
    <t>GA700236255BUSP</t>
  </si>
  <si>
    <t>b2025122-fe27-4f03-be81-3803ba1b66c8</t>
  </si>
  <si>
    <t>SBPQTE11989912</t>
  </si>
  <si>
    <t>29a3eb3b-996b-430b-8693-8b0e9cacd655</t>
  </si>
  <si>
    <t>SBPQTE11999914</t>
  </si>
  <si>
    <t>c3cf95a8-1c59-456a-9937-c394b62c8b61</t>
  </si>
  <si>
    <t>SBPQTE11987305</t>
  </si>
  <si>
    <t>aee42614-43ae-4e68-b205-381449436d4f</t>
  </si>
  <si>
    <t>SBPQTE11998705</t>
  </si>
  <si>
    <t>9d10b33b-30a7-40c4-9af0-21fd56b551bd</t>
  </si>
  <si>
    <t>SBPQTE12000860</t>
  </si>
  <si>
    <t>22e0a14c-30dd-4ffd-9715-fd8573055fcc</t>
  </si>
  <si>
    <t>SBPQTE11986329</t>
  </si>
  <si>
    <t>S263525</t>
  </si>
  <si>
    <t>Floor Or Wall Tiles, Concrete, Manufacturing</t>
  </si>
  <si>
    <t>418e19ec-3d67-424e-a3d8-9db656574996</t>
  </si>
  <si>
    <t>SBPQTE11995239</t>
  </si>
  <si>
    <t>e0775a4b-0e17-47c9-b448-d2b7a75e2405</t>
  </si>
  <si>
    <t>SBPQTE11986176</t>
  </si>
  <si>
    <t>29b60127-1e81-4ad8-aaea-0a8c581ca49e</t>
  </si>
  <si>
    <t>SBPQTE11988957</t>
  </si>
  <si>
    <t>S471615</t>
  </si>
  <si>
    <t>Confectionery Wholesaling</t>
  </si>
  <si>
    <t>562652c9-7cb2-4ef8-9c4a-81924d1afeb3</t>
  </si>
  <si>
    <t>SBPQTE11993909</t>
  </si>
  <si>
    <t>660855ea-f160-4dab-849c-6424d3981925</t>
  </si>
  <si>
    <t>SBPQTE12001040</t>
  </si>
  <si>
    <t>e55bae8a-1c72-4269-9c83-021635413595</t>
  </si>
  <si>
    <t>SBPQTE11996946</t>
  </si>
  <si>
    <t>bcef3e19-c6e9-4404-99a2-7dc1e3fd2cf7</t>
  </si>
  <si>
    <t>SBPQTE11996083</t>
  </si>
  <si>
    <t>Optimus1 Pty Ltd</t>
  </si>
  <si>
    <t>73734f71-db7b-4738-8f3a-d12affcdb239</t>
  </si>
  <si>
    <t>SBPQTE11991830</t>
  </si>
  <si>
    <t>2d1672bf-bda2-4544-9436-dc29d37d2553</t>
  </si>
  <si>
    <t>SBPQTE11987100</t>
  </si>
  <si>
    <t>b15382be-a5c0-46b4-a36d-a63f5f86d599</t>
  </si>
  <si>
    <t>SBPQTE11988786</t>
  </si>
  <si>
    <t>cdaf021d-7c96-4444-bf64-b5c4a990e02a</t>
  </si>
  <si>
    <t>SBPQTE11996863</t>
  </si>
  <si>
    <t>1cfc50a0-7b51-46f0-b7f9-d19e54af87ea</t>
  </si>
  <si>
    <t>SBPQTE11995978</t>
  </si>
  <si>
    <t>1ad16cec-f0a9-4afb-989d-86fbd7794955</t>
  </si>
  <si>
    <t>SBPQTE11998311</t>
  </si>
  <si>
    <t>207811b7-0ec9-4a06-8a32-7b381aa46e76</t>
  </si>
  <si>
    <t>SBPQTE11991342</t>
  </si>
  <si>
    <t>ab5d84b8-edb0-4a4a-9d57-7f45163af4e2</t>
  </si>
  <si>
    <t>SBPQTE11991914</t>
  </si>
  <si>
    <t>d65ac5ed-b452-4f5d-8b58-5ea3f3ee56cd</t>
  </si>
  <si>
    <t>SBPQTE11985051</t>
  </si>
  <si>
    <t>dc29774d-e867-40a0-a8e2-52cdf2bb39b9</t>
  </si>
  <si>
    <t>SBPQTE11987802</t>
  </si>
  <si>
    <t>8f1084c2-7721-4fad-b1d2-eef6e0cb868a</t>
  </si>
  <si>
    <t>SBPQTE11991159</t>
  </si>
  <si>
    <t>9314b883-bfb9-45d3-8ae6-a9279bde7a5e</t>
  </si>
  <si>
    <t>SBPQTE11987859</t>
  </si>
  <si>
    <t>GA700141647BUSP</t>
  </si>
  <si>
    <t>8d69f1c4-06fe-48b6-a705-2381c7a5ec7b</t>
  </si>
  <si>
    <t>SBPQTE11984444</t>
  </si>
  <si>
    <t>b521a261-3ec8-4c89-8a57-6eaf36be37fc</t>
  </si>
  <si>
    <t>SBPQTE11994416</t>
  </si>
  <si>
    <t>cfd4f8ea-4ce1-4261-b564-dad5ffa55983</t>
  </si>
  <si>
    <t>SBPQTE11987765</t>
  </si>
  <si>
    <t>865e9d34-bffc-476b-8847-a9c4755e6f05</t>
  </si>
  <si>
    <t>SBPQTE12000018</t>
  </si>
  <si>
    <t>71a16ae7-a834-4bf5-a61d-adb29780b22f</t>
  </si>
  <si>
    <t>SBPQTE11993824</t>
  </si>
  <si>
    <t>08d82a37-05ea-4ec2-ab93-8c841579e30e</t>
  </si>
  <si>
    <t>SBPQTE11992300</t>
  </si>
  <si>
    <t>55183e63-51cf-48fc-950f-a3fcd2400abf</t>
  </si>
  <si>
    <t>SBPQTE11989542</t>
  </si>
  <si>
    <t>0180559d-41a9-4140-9ca8-9e339166a2ea</t>
  </si>
  <si>
    <t>SBPQTE11983957</t>
  </si>
  <si>
    <t>a3699c91-85ee-4205-825c-fc95055a8d0c</t>
  </si>
  <si>
    <t>SBPQTE11997001</t>
  </si>
  <si>
    <t>GA700041833BUSP</t>
  </si>
  <si>
    <t>28e1497a-0040-4413-869f-d600144c9298</t>
  </si>
  <si>
    <t>SBPQTE11984273</t>
  </si>
  <si>
    <t>AIS Insurance Pty Ltd</t>
  </si>
  <si>
    <t>bd32a3e9-d4d0-4902-a392-30a88829d3e4</t>
  </si>
  <si>
    <t>SBPQTE11983949</t>
  </si>
  <si>
    <t>S262335</t>
  </si>
  <si>
    <t>Tiles, Ceramic, Manufacturing</t>
  </si>
  <si>
    <t>792f81a4-16af-4f10-897a-ee71077e5174</t>
  </si>
  <si>
    <t>SBPQTE11990287</t>
  </si>
  <si>
    <t>cec980e0-1140-4d37-9ffe-e1d1e4f2dc00</t>
  </si>
  <si>
    <t>SBPQTE11987203</t>
  </si>
  <si>
    <t>ae44ea39-87f7-4ebc-80b9-567240c78aa4</t>
  </si>
  <si>
    <t>SBPQTE11996630</t>
  </si>
  <si>
    <t>d58f0679-988b-441b-aafe-e76c12278de2</t>
  </si>
  <si>
    <t>SBPQTE11986210</t>
  </si>
  <si>
    <t>S572051</t>
  </si>
  <si>
    <t>Night Club Operation (Mainly Drinking Place)</t>
  </si>
  <si>
    <t>74776b75-e70d-43aa-a2f5-ccf2eb71758a</t>
  </si>
  <si>
    <t>SBPQTE11988123</t>
  </si>
  <si>
    <t>d7d1dceb-f1ea-4d51-ad8c-347d9b07e4ca</t>
  </si>
  <si>
    <t>SBPQTE11986481</t>
  </si>
  <si>
    <t>4998a424-6bf5-4336-bf6d-391aa5c43d35</t>
  </si>
  <si>
    <t>SBPQTE11984845</t>
  </si>
  <si>
    <t>Covercorp Pty Ltd</t>
  </si>
  <si>
    <t>9fc21959-4fa1-48dc-8b39-2cad5479d7a8</t>
  </si>
  <si>
    <t>SBPQTE11991677</t>
  </si>
  <si>
    <t>fd5b4b62-1fdf-4058-8307-d569e2f5d6ca</t>
  </si>
  <si>
    <t>SBPQTE11993202</t>
  </si>
  <si>
    <t>bea959fe-0f15-45c3-b9d0-2648c42904b7</t>
  </si>
  <si>
    <t>SBPQTE11994621</t>
  </si>
  <si>
    <t>f9713175-addd-4886-9115-be2afe4da1a5</t>
  </si>
  <si>
    <t>SBPQTE11998931</t>
  </si>
  <si>
    <t>a0e09bd8-a8d0-436e-8c89-9a02603d71f2</t>
  </si>
  <si>
    <t>SBPQTE11992738</t>
  </si>
  <si>
    <t>0db2865e-58c8-4642-a89c-f31d83422b9a</t>
  </si>
  <si>
    <t>SBPQTE11995633</t>
  </si>
  <si>
    <t>3b4e0943-1ad1-4fc0-8cae-8eac9d029cf9</t>
  </si>
  <si>
    <t>SBPQTE11995994</t>
  </si>
  <si>
    <t>6458f8a3-3fb8-45fb-90e4-742ee73b8aaf</t>
  </si>
  <si>
    <t>SBPQTE11992714</t>
  </si>
  <si>
    <t>01338a5a-15d6-442f-9cd3-f437ced56eb0</t>
  </si>
  <si>
    <t>SBPQTE11998740</t>
  </si>
  <si>
    <t>Commercial and General Insurance Brokers</t>
  </si>
  <si>
    <t>727ee4a5-6283-4266-8279-1f932c9929d9</t>
  </si>
  <si>
    <t>SBPQTE11991676</t>
  </si>
  <si>
    <t>06fdf0d8-0e1f-4fb0-81d0-8ecc14a0074c</t>
  </si>
  <si>
    <t>SBPQTE11986523</t>
  </si>
  <si>
    <t>98b038e3-1025-432d-a069-b1b3b6e6f65d</t>
  </si>
  <si>
    <t>SBPQTE11995249</t>
  </si>
  <si>
    <t>8165ec4a-ec8b-4a60-91fb-cb95ac091e98</t>
  </si>
  <si>
    <t>SBPQTE11996506</t>
  </si>
  <si>
    <t>230c4ba4-cb54-4ab1-86e0-dbd140f7eaf0</t>
  </si>
  <si>
    <t>SBPQTE11998667</t>
  </si>
  <si>
    <t>d2af1479-d9c2-4ae3-a3a1-36262ca364b4</t>
  </si>
  <si>
    <t>SBPQTE11999107</t>
  </si>
  <si>
    <t>GA700084615BUSP</t>
  </si>
  <si>
    <t>1c906aad-ca05-4ff7-8100-30ffefebbe60</t>
  </si>
  <si>
    <t>SBPQTE11985014</t>
  </si>
  <si>
    <t>204f5349-4862-4746-b4e5-1cb3a6cdfd92</t>
  </si>
  <si>
    <t>SBPQTE11996427</t>
  </si>
  <si>
    <t>Austcover Pty Ltd</t>
  </si>
  <si>
    <t>38e96c73-0091-4131-9184-1f4701c273a6</t>
  </si>
  <si>
    <t>SBPQTE11990985</t>
  </si>
  <si>
    <t>cd29257c-7ce8-4884-9bd3-9ca3e2949aeb</t>
  </si>
  <si>
    <t>SBPQTE12000833</t>
  </si>
  <si>
    <t>15cbfa2d-b408-48f0-a36b-92e03861fead</t>
  </si>
  <si>
    <t>SBPQTE11986742</t>
  </si>
  <si>
    <t>S512930</t>
  </si>
  <si>
    <t>Delicatessen (With Cooking)</t>
  </si>
  <si>
    <t>52423f33-60d9-43e9-bc64-8a56495b8cd4</t>
  </si>
  <si>
    <t>SBPQTE11991983</t>
  </si>
  <si>
    <t>S452351</t>
  </si>
  <si>
    <t>Polishes Wholesaling</t>
  </si>
  <si>
    <t>fe3bae7e-2f25-4602-bcb5-6fc9640a7cb3</t>
  </si>
  <si>
    <t>SBPQTE11990397</t>
  </si>
  <si>
    <t>GA700111270BUSP</t>
  </si>
  <si>
    <t>5fffd7d8-6d90-4c53-a7c8-f6d102bd46fb</t>
  </si>
  <si>
    <t>SBPQTE11987214</t>
  </si>
  <si>
    <t>8c633277-65ea-48c5-a035-5eaaf352465e</t>
  </si>
  <si>
    <t>SBPQTE11993916</t>
  </si>
  <si>
    <t>39224b37-7505-4213-9234-fbfd2538dd95</t>
  </si>
  <si>
    <t>SBPQTE11994773</t>
  </si>
  <si>
    <t>8cd56030-5ede-47a6-a0c3-ddb7dd1a4082</t>
  </si>
  <si>
    <t>SBPQTE11993950</t>
  </si>
  <si>
    <t>8ae30e9c-962f-4de8-b435-056d2a540bed</t>
  </si>
  <si>
    <t>SBPQTE11991913</t>
  </si>
  <si>
    <t>f1d247ac-6403-4584-be48-d877ff65ba6b</t>
  </si>
  <si>
    <t>SBPQTE11991491</t>
  </si>
  <si>
    <t>2db39195-4392-4e5d-ada6-645fae14ecad</t>
  </si>
  <si>
    <t>SBPQTE11992449</t>
  </si>
  <si>
    <t>06f2da59-2a23-420e-b575-09d974b47f09</t>
  </si>
  <si>
    <t>SBPQTE11984769</t>
  </si>
  <si>
    <t>dcaf2ae4-09b1-459d-895b-02eee744ea60</t>
  </si>
  <si>
    <t>SBPQTE11993590</t>
  </si>
  <si>
    <t>86bc0207-857a-4528-8f45-fa653ef6e0f6</t>
  </si>
  <si>
    <t>SBPQTE11991919</t>
  </si>
  <si>
    <t>85617206-3669-4a8f-ac95-911a2813ca68</t>
  </si>
  <si>
    <t>SBPQTE11997275</t>
  </si>
  <si>
    <t>703d440f-a2c6-4d32-810c-a887859b9ae4</t>
  </si>
  <si>
    <t>SBPQTE11999712</t>
  </si>
  <si>
    <t>a881f451-df98-4927-8bdd-8d989559c3b8</t>
  </si>
  <si>
    <t>SBPQTE12000559</t>
  </si>
  <si>
    <t>c3f15e60-d4e8-4a11-b379-b6ea90b7f14a</t>
  </si>
  <si>
    <t>SBPQTE11994228</t>
  </si>
  <si>
    <t>f8755e50-8a9b-4187-bf09-a641f257c16e</t>
  </si>
  <si>
    <t>SBPQTE11987424</t>
  </si>
  <si>
    <t>a2e4061d-649d-4eae-b782-a53f1933397b</t>
  </si>
  <si>
    <t>SBPQTE11987340</t>
  </si>
  <si>
    <t>a1cb5465-762c-47b8-9547-775d8abf1580</t>
  </si>
  <si>
    <t>SBPQTE11984167</t>
  </si>
  <si>
    <t>3cea9b04-059f-4180-8927-f4c9ce033b07</t>
  </si>
  <si>
    <t>SBPQTE11997956</t>
  </si>
  <si>
    <t>9c794dae-f5d6-43ab-820e-456742cce3f8</t>
  </si>
  <si>
    <t>SBPQTE11987494</t>
  </si>
  <si>
    <t>GA700193311BUSP</t>
  </si>
  <si>
    <t>4266be21-8785-4be6-bf64-e1f08996d264</t>
  </si>
  <si>
    <t>SBPQTE11995957</t>
  </si>
  <si>
    <t>3d3a577d-ff60-48fc-aa71-1318381bc223</t>
  </si>
  <si>
    <t>SBPQTE11990305</t>
  </si>
  <si>
    <t>S781040</t>
  </si>
  <si>
    <t>Medical Research Operation (Ex. University)</t>
  </si>
  <si>
    <t>acb34c7e-bc58-4aa6-806e-d9317b6326c3</t>
  </si>
  <si>
    <t>SBPQTE11996798</t>
  </si>
  <si>
    <t>d7143a9d-e22d-4f2a-ab49-5a694775e712</t>
  </si>
  <si>
    <t>SBPQTE11986082</t>
  </si>
  <si>
    <t>d10d4913-35a7-4d66-ba43-9173d9d4ee93</t>
  </si>
  <si>
    <t>SBPQTE11999972</t>
  </si>
  <si>
    <t>0ab0ab87-23b0-4f2a-9377-c8ea2dfda225</t>
  </si>
  <si>
    <t>SBPQTE11991572</t>
  </si>
  <si>
    <t>71a2ab09-9093-4484-a48e-94c5a8ec9bd3</t>
  </si>
  <si>
    <t>SBPQTE11990631</t>
  </si>
  <si>
    <t>0d553ea3-d69d-404a-a4e9-b728481d661b</t>
  </si>
  <si>
    <t>SBPQTE11994913</t>
  </si>
  <si>
    <t>98a76201-9fd5-4a6d-8ba4-f82dec6c210b</t>
  </si>
  <si>
    <t>SBPQTE11991555</t>
  </si>
  <si>
    <t>d357c57b-49b7-45a9-9519-fd86ed72c044</t>
  </si>
  <si>
    <t>SBPQTE11989981</t>
  </si>
  <si>
    <t>35539a0a-cab7-4f1c-bd54-e8e07c2487d0</t>
  </si>
  <si>
    <t>SBPQTE11994003</t>
  </si>
  <si>
    <t>Direct Insurance Brokers Pty Ltd</t>
  </si>
  <si>
    <t>7c1d807a-ead0-405e-b7ca-884109ec5f1b</t>
  </si>
  <si>
    <t>SBPQTE11994284</t>
  </si>
  <si>
    <t>S786953</t>
  </si>
  <si>
    <t>Fashion Design Service</t>
  </si>
  <si>
    <t>f1c77e42-dae6-4ec7-9fd1-45a45bcd07f4</t>
  </si>
  <si>
    <t>SBPQTE11997894</t>
  </si>
  <si>
    <t>4cdc5a9b-3cae-437d-9916-471e749d2f99</t>
  </si>
  <si>
    <t>SBPQTE11991278</t>
  </si>
  <si>
    <t>GA700044770BUSP</t>
  </si>
  <si>
    <t>1946cad6-0ca9-4730-a622-b86844459a6b</t>
  </si>
  <si>
    <t>SBPQTE11985996</t>
  </si>
  <si>
    <t>30a7ba44-a507-42ea-8e75-917a1501fee6</t>
  </si>
  <si>
    <t>SBPQTE11999636</t>
  </si>
  <si>
    <t>37283d86-aff1-43e9-a5f1-2020fc9766dc</t>
  </si>
  <si>
    <t>SBPQTE11988362</t>
  </si>
  <si>
    <t>e0d08a91-d920-4e9f-976d-2bf459b5afb3</t>
  </si>
  <si>
    <t>SBPQTE11986631</t>
  </si>
  <si>
    <t>S241235</t>
  </si>
  <si>
    <t>Printing (Lithographic)</t>
  </si>
  <si>
    <t>d79389a5-3848-454f-b96d-406ace491f68</t>
  </si>
  <si>
    <t>SBPQTE11996807</t>
  </si>
  <si>
    <t>d647ccc8-2adf-4d86-aa9b-25740d98fc1a</t>
  </si>
  <si>
    <t>SBPQTE11996339</t>
  </si>
  <si>
    <t>GA700233881BUSP</t>
  </si>
  <si>
    <t>5112a9ee-6c54-4816-b4aa-5a9b9defccfa</t>
  </si>
  <si>
    <t>SBPQTE11984427</t>
  </si>
  <si>
    <t>28eb065f-fbb8-4e5c-8502-9846d70ff627</t>
  </si>
  <si>
    <t>SBPQTE11992078</t>
  </si>
  <si>
    <t>54303d84-39f7-4f81-aa15-9e6560a97616</t>
  </si>
  <si>
    <t>SBPQTE11999472</t>
  </si>
  <si>
    <t>1ec2e103-c793-4976-9aba-e6116a1efad3</t>
  </si>
  <si>
    <t>SBPQTE11992381</t>
  </si>
  <si>
    <t>eb11837c-f116-463b-9af7-d91f195ee48f</t>
  </si>
  <si>
    <t>SBPQTE11986841</t>
  </si>
  <si>
    <t>GA700120964BUSP</t>
  </si>
  <si>
    <t>ab1a5116-729e-4ceb-8ef2-41275a442687</t>
  </si>
  <si>
    <t>SBPQTE11989241</t>
  </si>
  <si>
    <t>f074ad02-854c-4867-b2f2-cbeb7287d98f</t>
  </si>
  <si>
    <t>SBPQTE11982793</t>
  </si>
  <si>
    <t>e7639159-0822-4604-b01a-1649f8bf3457</t>
  </si>
  <si>
    <t>SBPQTE11999317</t>
  </si>
  <si>
    <t>091ec975-2168-4f36-a9c9-a531a9a0825a</t>
  </si>
  <si>
    <t>SBPQTE11987938</t>
  </si>
  <si>
    <t>S471957</t>
  </si>
  <si>
    <t>Preserved Fruits Or Vegetables Wholesaling</t>
  </si>
  <si>
    <t>cc1d375b-c646-468b-8f2d-26b5a1e1743b</t>
  </si>
  <si>
    <t>SBPQTE11986216</t>
  </si>
  <si>
    <t>S523450</t>
  </si>
  <si>
    <t>Sound Reproducing Equipment, Household, Retailing</t>
  </si>
  <si>
    <t>66e2acfa-edf7-4898-933b-d8c13b31acf7</t>
  </si>
  <si>
    <t>SBPQTE11990510</t>
  </si>
  <si>
    <t>549e6f04-dd4c-4550-8c50-b3962f7c62a6</t>
  </si>
  <si>
    <t>SBPQTE11987160</t>
  </si>
  <si>
    <t>S256640</t>
  </si>
  <si>
    <t>Artificial Flower Manufacturing</t>
  </si>
  <si>
    <t>024ae091-e4fe-474b-8ef6-668333db9c6a</t>
  </si>
  <si>
    <t>SBPQTE11986221</t>
  </si>
  <si>
    <t>95ebcdfb-222c-4217-a61f-5f856dbc266c</t>
  </si>
  <si>
    <t>SBPQTE11992508</t>
  </si>
  <si>
    <t>GA700043084BUSP</t>
  </si>
  <si>
    <t>3294d8af-4b00-437c-9677-21ac799c1f70</t>
  </si>
  <si>
    <t>SBPQTE11990911</t>
  </si>
  <si>
    <t>S872950</t>
  </si>
  <si>
    <t>Welfare Fund Raising</t>
  </si>
  <si>
    <t>a6898d06-a112-477e-ba46-49235b6fdfe5</t>
  </si>
  <si>
    <t>SBPQTE11988755</t>
  </si>
  <si>
    <t>93f4488f-c42a-4801-b365-71458f6dfe0a</t>
  </si>
  <si>
    <t>SBPQTE11999647</t>
  </si>
  <si>
    <t>be74aee4-49a6-4aad-a8da-8d0991e834fa</t>
  </si>
  <si>
    <t>SBPQTE11988626</t>
  </si>
  <si>
    <t>89b87ff3-aa9a-41dc-b011-ff2cdef80a2d</t>
  </si>
  <si>
    <t>SBPQTE11993563</t>
  </si>
  <si>
    <t>Shadforth Insurance Brokers Pty Ltd - Brisbane</t>
  </si>
  <si>
    <t>25ff5d13-0d16-434d-8033-4638f4d66912</t>
  </si>
  <si>
    <t>SBPQTE12000070</t>
  </si>
  <si>
    <t>PCIB</t>
  </si>
  <si>
    <t>22403026-6650-48ce-96ea-56cbcb9ff245</t>
  </si>
  <si>
    <t>SBPQTE11991147</t>
  </si>
  <si>
    <t>d4fc8eab-169e-4340-8b30-19cc241fb968</t>
  </si>
  <si>
    <t>SBPQTE11987989</t>
  </si>
  <si>
    <t>135389b0-2c54-48e0-ac03-15f3831086a2</t>
  </si>
  <si>
    <t>SBPQTE11995527</t>
  </si>
  <si>
    <t>3dcc88d9-d89f-4e13-816a-47dd44033d26</t>
  </si>
  <si>
    <t>SBPQTE11986528</t>
  </si>
  <si>
    <t>46f15626-d519-4850-becb-777fb4530b41</t>
  </si>
  <si>
    <t>SBPQTE11983950</t>
  </si>
  <si>
    <t>f0b9eec0-23da-44cc-82a2-55dbc0b4ea1b</t>
  </si>
  <si>
    <t>SBPQTE11983824</t>
  </si>
  <si>
    <t>49ccfbc7-27b9-4bf7-b16f-33a4b17650d2</t>
  </si>
  <si>
    <t>SBPQTE11988068</t>
  </si>
  <si>
    <t>S425905</t>
  </si>
  <si>
    <t>Awnings Installation Or Repair</t>
  </si>
  <si>
    <t>0f9bdfe9-a741-4515-a73b-48c7285404f6</t>
  </si>
  <si>
    <t>SBPQTE11993720</t>
  </si>
  <si>
    <t>696e1ce5-fece-48c4-aa0c-d8a46b7ec459</t>
  </si>
  <si>
    <t>SBPQTE11997997</t>
  </si>
  <si>
    <t>c746bb2d-047a-4c19-9ab1-274384ac3486</t>
  </si>
  <si>
    <t>SBPQTE11994461</t>
  </si>
  <si>
    <t>bb4a05f7-2799-4b3e-a222-050339060418</t>
  </si>
  <si>
    <t>SBPQTE11992888</t>
  </si>
  <si>
    <t>eea4b31f-48bf-4575-a9fb-e2cee92497f7</t>
  </si>
  <si>
    <t>SBPQTE11983778</t>
  </si>
  <si>
    <t>1532115b-5c3f-4f57-8671-84babeb124b2</t>
  </si>
  <si>
    <t>SBPQTE11985495</t>
  </si>
  <si>
    <t>486d39b4-bb13-4ad5-8fdc-c8cb172f4df4</t>
  </si>
  <si>
    <t>SBPQTE11990761</t>
  </si>
  <si>
    <t>77e775d0-433f-4d36-aaf5-41beb7290c25</t>
  </si>
  <si>
    <t>SBPQTE11988548</t>
  </si>
  <si>
    <t>525ea981-c8bc-4158-81fa-ea5c23fd254c</t>
  </si>
  <si>
    <t>SBPQTE11999309</t>
  </si>
  <si>
    <t>GA700039177BUSP</t>
  </si>
  <si>
    <t>63b633f5-6895-44e0-b604-5f781c7b98b8</t>
  </si>
  <si>
    <t>SBPQTE11982780</t>
  </si>
  <si>
    <t>1ab306a8-c399-4447-8951-4899e3ca4f6d</t>
  </si>
  <si>
    <t>SBPQTE11992086</t>
  </si>
  <si>
    <t>d847598d-364e-44c2-b944-c57838298b7c</t>
  </si>
  <si>
    <t>SBPQTE11994410</t>
  </si>
  <si>
    <t>c698c69e-7d56-417b-b839-01940cf840a2</t>
  </si>
  <si>
    <t>SBPQTE11998512</t>
  </si>
  <si>
    <t>95d5c4af-3037-43e2-a072-0fc1fee53597</t>
  </si>
  <si>
    <t>SBPQTE11987915</t>
  </si>
  <si>
    <t>63087a47-1214-461e-9cdc-df24981235b1</t>
  </si>
  <si>
    <t>SBPQTE11987656</t>
  </si>
  <si>
    <t>20476d0e-e714-4e2d-a316-9a2da8d00dde</t>
  </si>
  <si>
    <t>SBPQTE11998699</t>
  </si>
  <si>
    <t>0655d3e4-a0a1-43a6-b9bb-4064bc4c2fb1</t>
  </si>
  <si>
    <t>SBPQTE11989170</t>
  </si>
  <si>
    <t>GA700231583BUSP</t>
  </si>
  <si>
    <t>2f78af99-754a-4cd2-a137-d6c6744fe5aa</t>
  </si>
  <si>
    <t>SBPQTE11994103</t>
  </si>
  <si>
    <t>PSC Gordon Wilson</t>
  </si>
  <si>
    <t>46bc19f3-5853-49c1-9ee1-91fb7d8ab33d</t>
  </si>
  <si>
    <t>SBPQTE11993127</t>
  </si>
  <si>
    <t>48527531-d357-4a33-b84e-c20a9e1b0635</t>
  </si>
  <si>
    <t>SBPQTE11997346</t>
  </si>
  <si>
    <t>f4a25d03-c532-4bb9-9fe8-3c920aecf7d0</t>
  </si>
  <si>
    <t>SBPQTE11989078</t>
  </si>
  <si>
    <t>e2ce01e8-a2db-4e2c-b77b-b75b93ad4e29</t>
  </si>
  <si>
    <t>SBPQTE11997959</t>
  </si>
  <si>
    <t>fa78a3cb-9c19-4da6-858a-7b1836dce685</t>
  </si>
  <si>
    <t>SBPQTE12000084</t>
  </si>
  <si>
    <t>GA700122582BUSP</t>
  </si>
  <si>
    <t>49c4b985-4ecf-423a-a8a2-f889ea055d37</t>
  </si>
  <si>
    <t>SBPQTE11986859</t>
  </si>
  <si>
    <t>d3dfd3c1-67b0-4b40-bae5-a952ca15d7b6</t>
  </si>
  <si>
    <t>SBPQTE11990885</t>
  </si>
  <si>
    <t>04ad3686-aa8c-4f67-ba3a-c0cd22027628</t>
  </si>
  <si>
    <t>SBPQTE11988374</t>
  </si>
  <si>
    <t>05bfdd1f-2735-4ffe-baa4-bb908715064b</t>
  </si>
  <si>
    <t>SBPQTE11982789</t>
  </si>
  <si>
    <t>63a27301-ce8b-4ee0-8857-017928a9a1f1</t>
  </si>
  <si>
    <t>SBPQTE11993947</t>
  </si>
  <si>
    <t>4b1396c0-9cc4-4b27-820c-0fb1b092bdd9</t>
  </si>
  <si>
    <t>SBPQTE11995389</t>
  </si>
  <si>
    <t>91bb1172-4731-4c61-8bfb-6f86921e7de6</t>
  </si>
  <si>
    <t>SBPQTE11999277</t>
  </si>
  <si>
    <t>d0a01490-1805-42f9-ab03-29ca1c5f619d</t>
  </si>
  <si>
    <t>SBPQTE11997284</t>
  </si>
  <si>
    <t>25c8f9f9-0391-43c6-ab4f-6aea94705a62</t>
  </si>
  <si>
    <t>SBPQTE11997687</t>
  </si>
  <si>
    <t>S522340</t>
  </si>
  <si>
    <t>Haberdashery Retailing</t>
  </si>
  <si>
    <t>6511543f-46c3-491b-a959-625515528202</t>
  </si>
  <si>
    <t>SBPQTE11993250</t>
  </si>
  <si>
    <t>4c621905-7f9b-4c3d-8aa1-c72df6d0a166</t>
  </si>
  <si>
    <t>SBPQTE11996994</t>
  </si>
  <si>
    <t>a6230754-fa82-42ea-b91c-ce0782ea6561</t>
  </si>
  <si>
    <t>SBPQTE11991667</t>
  </si>
  <si>
    <t>54b3555d-62d0-40cd-8c5f-bcfee32dd27f</t>
  </si>
  <si>
    <t>SBPQTE11990224</t>
  </si>
  <si>
    <t>65020034-9fca-48aa-b4c2-eaff3d0260d2</t>
  </si>
  <si>
    <t>SBPQTE11991494</t>
  </si>
  <si>
    <t>61913488-73f3-4ed3-8185-a27d57dc767b</t>
  </si>
  <si>
    <t>SBPQTE11998765</t>
  </si>
  <si>
    <t>Queenscorp Insurance Services</t>
  </si>
  <si>
    <t>d0f352e4-8ded-483a-94fd-7bf9a8e4a14d</t>
  </si>
  <si>
    <t>SBPQTE11995923</t>
  </si>
  <si>
    <t>S524505</t>
  </si>
  <si>
    <t>Boat Sales (Incl Open Air)</t>
  </si>
  <si>
    <t>e74483d3-b336-47ad-8aea-6ec724a38734</t>
  </si>
  <si>
    <t>SBPQTE11996149</t>
  </si>
  <si>
    <t>972c1a24-b26f-420d-a0ae-aa206d6aa0a2</t>
  </si>
  <si>
    <t>SBPQTE11987894</t>
  </si>
  <si>
    <t>59130007-71b0-47d1-946d-cbe4f67cc4b7</t>
  </si>
  <si>
    <t>SBPQTE11991988</t>
  </si>
  <si>
    <t>S611045</t>
  </si>
  <si>
    <t>Transport Transfer Depot</t>
  </si>
  <si>
    <t>8df14a06-8cc1-4295-90a2-b5eb226bf246</t>
  </si>
  <si>
    <t>SBPQTE11998439</t>
  </si>
  <si>
    <t>GA700183066BUSP</t>
  </si>
  <si>
    <t>c9832759-8ad6-4756-b9eb-5971144db825</t>
  </si>
  <si>
    <t>SBPQTE11985127</t>
  </si>
  <si>
    <t>abe8f8ef-37bf-40da-8770-0f2051efef08</t>
  </si>
  <si>
    <t>SBPQTE11998492</t>
  </si>
  <si>
    <t>S411280</t>
  </si>
  <si>
    <t>Metal Shed Erector</t>
  </si>
  <si>
    <t>ece2a6dd-8c1c-4a53-a9fa-55796af69b4e</t>
  </si>
  <si>
    <t>SBPQTE11988287</t>
  </si>
  <si>
    <t>GA700136497BUSP</t>
  </si>
  <si>
    <t>096ea711-7a88-418a-9c20-512d4907e1a6</t>
  </si>
  <si>
    <t>SBPQTE11984505</t>
  </si>
  <si>
    <t>fada8a90-18e1-4b02-ab64-c61d9a0ca878</t>
  </si>
  <si>
    <t>SBPQTE11992706</t>
  </si>
  <si>
    <t>2e58dc44-bd8e-4a94-89b8-ad7d906fedae</t>
  </si>
  <si>
    <t>SBPQTE11995294</t>
  </si>
  <si>
    <t>GA700126035BUSP</t>
  </si>
  <si>
    <t>53cf5d68-ef38-4b60-927d-7868c094a70c</t>
  </si>
  <si>
    <t>SBPQTE11983989</t>
  </si>
  <si>
    <t>3773fad7-6b3d-4ca0-b84d-a2a70fb31080</t>
  </si>
  <si>
    <t>SBPQTE11991232</t>
  </si>
  <si>
    <t>db63e7bf-987a-4a42-b26f-8e190759fa00</t>
  </si>
  <si>
    <t>SBPQTE11991990</t>
  </si>
  <si>
    <t>584d69f2-19b0-468e-bbc9-cb78ee1b6697</t>
  </si>
  <si>
    <t>SBPQTE11991064</t>
  </si>
  <si>
    <t>8bdc6660-9c99-42ea-bce1-c4e7d461abd9</t>
  </si>
  <si>
    <t>SBPQTE11988978</t>
  </si>
  <si>
    <t>28d6a050-daf7-4187-ab1a-0eba38ab1ab2</t>
  </si>
  <si>
    <t>SBPQTE11999990</t>
  </si>
  <si>
    <t>GA700238104BUSP</t>
  </si>
  <si>
    <t>8697e2a9-1484-4f32-8a0a-8cc072f9a7cb</t>
  </si>
  <si>
    <t>SBPQTE11984012</t>
  </si>
  <si>
    <t>925d8ecf-09db-4261-a81f-7c471ea2c756</t>
  </si>
  <si>
    <t>SBPQTE11997979</t>
  </si>
  <si>
    <t>30ae2b07-592f-4592-80ac-ca009f56d8da</t>
  </si>
  <si>
    <t>SBPQTE11984234</t>
  </si>
  <si>
    <t>66a230b4-e289-4bca-96cf-60bb1b404ab8</t>
  </si>
  <si>
    <t>SBPQTE11996884</t>
  </si>
  <si>
    <t>GA700235132BUSP</t>
  </si>
  <si>
    <t>ba5aca27-afa6-404b-b717-7318a12a65b7</t>
  </si>
  <si>
    <t>SBPQTE12000075</t>
  </si>
  <si>
    <t>e525480d-2221-4551-88c1-efef672796a7</t>
  </si>
  <si>
    <t>SBPQTE11987423</t>
  </si>
  <si>
    <t>332fdaf7-1354-40b2-bdbe-988a2caaa04b</t>
  </si>
  <si>
    <t>SBPQTE11994845</t>
  </si>
  <si>
    <t>9ab8e045-534f-4dbd-ac5c-8c743fa3a42a</t>
  </si>
  <si>
    <t>SBPQTE11984271</t>
  </si>
  <si>
    <t>289043dd-65fc-420a-aba1-b5ebf2ad80cc</t>
  </si>
  <si>
    <t>SBPQTE11986423</t>
  </si>
  <si>
    <t>GA700044865BUSP</t>
  </si>
  <si>
    <t>4cb41328-56b5-43e1-a22a-b9c5de11c1c3</t>
  </si>
  <si>
    <t>SBPQTE11988064</t>
  </si>
  <si>
    <t>GA700230892BUSP</t>
  </si>
  <si>
    <t>86db53a5-7fc6-47b0-b7f2-e148191e7baa</t>
  </si>
  <si>
    <t>SBPQTE11998301</t>
  </si>
  <si>
    <t>S461966</t>
  </si>
  <si>
    <t>Pumping Machinery Or Equipment Wholesaling</t>
  </si>
  <si>
    <t>2787cb0a-40cf-46d0-af57-affde1dadaa4</t>
  </si>
  <si>
    <t>SBPQTE11987000</t>
  </si>
  <si>
    <t>82f03f05-482b-4106-8ae0-a24180b00a6d</t>
  </si>
  <si>
    <t>SBPQTE11993927</t>
  </si>
  <si>
    <t>1f782383-10c3-48b6-b8c1-56a11d95e155</t>
  </si>
  <si>
    <t>SBPQTE11991753</t>
  </si>
  <si>
    <t>ed0904dd-7399-42cf-b66d-7219fc99c70f</t>
  </si>
  <si>
    <t>SBPQTE11994708</t>
  </si>
  <si>
    <t>66f3b027-14b7-479b-92af-d409830d29b5</t>
  </si>
  <si>
    <t>SBPQTE11993091</t>
  </si>
  <si>
    <t>d1b8c0d6-05e4-47a2-9be7-348f9b347750</t>
  </si>
  <si>
    <t>SBPQTE11999848</t>
  </si>
  <si>
    <t>da017eab-470c-42d8-b306-2532f70ed7bf</t>
  </si>
  <si>
    <t>SBPQTE11988848</t>
  </si>
  <si>
    <t>S523440</t>
  </si>
  <si>
    <t>Sewing &amp; Knitting Machine, Household, Retailing</t>
  </si>
  <si>
    <t>03bbad1d-9da0-4556-b1be-79dd6279661f</t>
  </si>
  <si>
    <t>SBPQTE11985091</t>
  </si>
  <si>
    <t>70a4fa6c-d45e-48e2-af20-98cb102fd75f</t>
  </si>
  <si>
    <t>SBPQTE11987456</t>
  </si>
  <si>
    <t>S281230</t>
  </si>
  <si>
    <t>Boat Trailer Manufacturing</t>
  </si>
  <si>
    <t>112d925c-a36c-44ec-9e21-fc672b1b4c44</t>
  </si>
  <si>
    <t>SBPQTE11986075</t>
  </si>
  <si>
    <t>fe6a6c6d-6476-4cff-9641-81fc62c8017d</t>
  </si>
  <si>
    <t>SBPQTE11998998</t>
  </si>
  <si>
    <t>e781197a-3e8a-48a3-a984-741f4db0a179</t>
  </si>
  <si>
    <t>SBPQTE11986313</t>
  </si>
  <si>
    <t>7c535392-aca6-4a7b-8e51-c0b5c8116273</t>
  </si>
  <si>
    <t>SBPQTE12000269</t>
  </si>
  <si>
    <t>425b5803-2820-4cf7-8adb-5618a48d9787</t>
  </si>
  <si>
    <t>SBPQTE11994894</t>
  </si>
  <si>
    <t>5646777d-af35-4be8-8a1e-335736df029c</t>
  </si>
  <si>
    <t>SBPQTE11990799</t>
  </si>
  <si>
    <t>0d7db449-1006-4698-8f5c-de2aeac665a2</t>
  </si>
  <si>
    <t>SBPQTE11995051</t>
  </si>
  <si>
    <t>S281905</t>
  </si>
  <si>
    <t>Automotive Parts Manufacturing Noc</t>
  </si>
  <si>
    <t>302160ce-9904-46f1-8410-a05d8872b36b</t>
  </si>
  <si>
    <t>SBPQTE12000923</t>
  </si>
  <si>
    <t>0dd16e93-427e-4241-aa4b-c08112159429</t>
  </si>
  <si>
    <t>SBPQTE11989933</t>
  </si>
  <si>
    <t>S774311</t>
  </si>
  <si>
    <t>Crane Hire</t>
  </si>
  <si>
    <t>9fd4f425-f58c-41d6-badc-8390ba1adf57</t>
  </si>
  <si>
    <t>SBPQTE12000253</t>
  </si>
  <si>
    <t>4c2221bd-45e6-48b5-baca-01ec216e3fb4</t>
  </si>
  <si>
    <t>SBPQTE11997907</t>
  </si>
  <si>
    <t>76060635-4f2c-4e5f-b04b-4aae3b41b4d8</t>
  </si>
  <si>
    <t>SBPQTE11989274</t>
  </si>
  <si>
    <t>a0f342ba-f950-48c8-b50a-006ad7db77ec</t>
  </si>
  <si>
    <t>SBPQTE11999453</t>
  </si>
  <si>
    <t>S276981</t>
  </si>
  <si>
    <t>Bathroom Or Toilet Fittings, Metal, Manufacturing</t>
  </si>
  <si>
    <t>84feef97-1379-4400-9c5f-59e2059aa85e</t>
  </si>
  <si>
    <t>SBPQTE11990859</t>
  </si>
  <si>
    <t>3cd1210c-1ec5-412f-87d2-81382034fc46</t>
  </si>
  <si>
    <t>SBPQTE11987065</t>
  </si>
  <si>
    <t>2d188386-9db4-4b9e-86c8-82e504dd8624</t>
  </si>
  <si>
    <t>SBPQTE11998662</t>
  </si>
  <si>
    <t>Mi Insurance Brokers</t>
  </si>
  <si>
    <t>fa5db87b-3920-49af-92e7-8f3d014699a4</t>
  </si>
  <si>
    <t>SBPQTE11993153</t>
  </si>
  <si>
    <t>GA700116587BUSP</t>
  </si>
  <si>
    <t>c4172911-ce26-4230-a818-c1ddf9347313</t>
  </si>
  <si>
    <t>SBPQTE11990995</t>
  </si>
  <si>
    <t>6c69e877-ae09-49f9-aa06-76c2bf1980ae</t>
  </si>
  <si>
    <t>SBPQTE11996281</t>
  </si>
  <si>
    <t>GA700235897BUSP</t>
  </si>
  <si>
    <t>9c048dd2-b9cb-4288-9c47-f4ff8d696f44</t>
  </si>
  <si>
    <t>SBPQTE11997821</t>
  </si>
  <si>
    <t>GA700148176BUSP</t>
  </si>
  <si>
    <t>d9cc9b9f-a215-41e9-ae33-32ecb35df01d</t>
  </si>
  <si>
    <t>SBPQTE11986240</t>
  </si>
  <si>
    <t>eed91a31-f73c-4cf3-91f3-cdffe62c20eb</t>
  </si>
  <si>
    <t>SBPQTE11991455</t>
  </si>
  <si>
    <t>a2dfe1d8-811f-4c77-b66f-03ae99701efd</t>
  </si>
  <si>
    <t>SBPQTE11994459</t>
  </si>
  <si>
    <t>db73d315-ff46-42f0-b7ea-5ef3e6889575</t>
  </si>
  <si>
    <t>SBPQTE11986645</t>
  </si>
  <si>
    <t>S664405</t>
  </si>
  <si>
    <t>Customs Agency Service</t>
  </si>
  <si>
    <t>5deb478d-23e1-4c39-ae25-30eb9df2537a</t>
  </si>
  <si>
    <t>SBPQTE11984059</t>
  </si>
  <si>
    <t>1f8c3476-e776-4694-a33d-0281249e6f7a</t>
  </si>
  <si>
    <t>SBPQTE11989336</t>
  </si>
  <si>
    <t>03d321a8-1549-4755-b284-fc8b1f6e2682</t>
  </si>
  <si>
    <t>SBPQTE11991935</t>
  </si>
  <si>
    <t>acf5ca43-ed8a-47b4-8671-140e726799e2</t>
  </si>
  <si>
    <t>SBPQTE11988194</t>
  </si>
  <si>
    <t>5a015983-41eb-449c-9091-e8ffca28d63e</t>
  </si>
  <si>
    <t>SBPQTE11992034</t>
  </si>
  <si>
    <t>f2f01f08-87d6-40c0-acce-89cfe1d50a9d</t>
  </si>
  <si>
    <t>SBPQTE11990674</t>
  </si>
  <si>
    <t>2a47710e-b1f6-4dc6-bfac-75cc24569083</t>
  </si>
  <si>
    <t>SBPQTE12000338</t>
  </si>
  <si>
    <t>GA700236218BUSP</t>
  </si>
  <si>
    <t>efefeda2-095f-4f10-945d-2b65294323b1</t>
  </si>
  <si>
    <t>SBPQTE11994586</t>
  </si>
  <si>
    <t>6ce60547-b64b-4ef8-aedb-f90d5c8a4a56</t>
  </si>
  <si>
    <t>SBPQTE11992005</t>
  </si>
  <si>
    <t>a9ecd9cd-aeeb-4f32-a1b1-8ca423fe3bbf</t>
  </si>
  <si>
    <t>SBPQTE11990265</t>
  </si>
  <si>
    <t>00a863c0-2aae-45c4-a12f-913d806bbd6f</t>
  </si>
  <si>
    <t>SBPQTE11997209</t>
  </si>
  <si>
    <t>b0e540c8-7038-4f67-8990-3a8176088135</t>
  </si>
  <si>
    <t>SBPQTE11991611</t>
  </si>
  <si>
    <t>2a696313-4c32-4431-ba45-99b5d0ae49c1</t>
  </si>
  <si>
    <t>SBPQTE11994193</t>
  </si>
  <si>
    <t>6061748f-fdc7-4a47-9ab6-ebe0890d5462</t>
  </si>
  <si>
    <t>SBPQTE11982781</t>
  </si>
  <si>
    <t>9ceaeeb1-2a6d-427d-bd70-65b78c98223f</t>
  </si>
  <si>
    <t>SBPQTE11987813</t>
  </si>
  <si>
    <t>96147d0a-8653-423a-b4d6-173baa0038cc</t>
  </si>
  <si>
    <t>SBPQTE11990216</t>
  </si>
  <si>
    <t>4a9b3f93-e276-4dd7-bc47-55987498daef</t>
  </si>
  <si>
    <t>SBPQTE11988774</t>
  </si>
  <si>
    <t>Insurance Brokers Australia Pty Ltd</t>
  </si>
  <si>
    <t>708b647f-dfc5-4291-acf1-9ab6a119e836</t>
  </si>
  <si>
    <t>SBPQTE11984481</t>
  </si>
  <si>
    <t>1702ff55-c26a-4d7a-a390-9fed0e3aebef</t>
  </si>
  <si>
    <t>SBPQTE11992014</t>
  </si>
  <si>
    <t>6e70e3f9-e45d-4b2d-87e4-1c11b35c3718</t>
  </si>
  <si>
    <t>SBPQTE11987291</t>
  </si>
  <si>
    <t>db1bd2ea-ed78-4a92-81e1-5044d86f4015</t>
  </si>
  <si>
    <t>SBPQTE11987999</t>
  </si>
  <si>
    <t>35081348-5fc0-4945-85d3-cde8d5607723</t>
  </si>
  <si>
    <t>SBPQTE11992554</t>
  </si>
  <si>
    <t>fb94a58c-e840-48ab-93ed-65e8942db7d0</t>
  </si>
  <si>
    <t>SBPQTE11994639</t>
  </si>
  <si>
    <t>2662e108-80fc-4273-b1ec-d6b33f016c11</t>
  </si>
  <si>
    <t>SBPQTE11990717</t>
  </si>
  <si>
    <t>6dd7daa1-a8f1-4f39-99ee-db19d9520253</t>
  </si>
  <si>
    <t>SBPQTE11987036</t>
  </si>
  <si>
    <t>GA700160062BUSP</t>
  </si>
  <si>
    <t>1b63a3f9-fe58-4fe4-81c8-22f3939337c9</t>
  </si>
  <si>
    <t>SBPQTE11984413</t>
  </si>
  <si>
    <t>6403f3f5-604d-4e80-9bf5-2b68ed7471a8</t>
  </si>
  <si>
    <t>SBPQTE12000600</t>
  </si>
  <si>
    <t>d221fc00-0f1d-4cd8-8a70-e4d1ef484cb9</t>
  </si>
  <si>
    <t>SBPQTE11995210</t>
  </si>
  <si>
    <t>GA700232895BUSP</t>
  </si>
  <si>
    <t>S786105</t>
  </si>
  <si>
    <t>Employment Agency Operation (No Labour Hire)</t>
  </si>
  <si>
    <t>b17434c2-4c97-44b0-bcbb-4575d4cedffd</t>
  </si>
  <si>
    <t>SBPQTE11992065</t>
  </si>
  <si>
    <t>GA700111621BUSP</t>
  </si>
  <si>
    <t>2f8b495b-2860-438e-a573-df065db38b6f</t>
  </si>
  <si>
    <t>SBPQTE11992215</t>
  </si>
  <si>
    <t>GA700230794BUSP</t>
  </si>
  <si>
    <t>de9ca06c-f8ee-4feb-951e-aaa1e7f9016b</t>
  </si>
  <si>
    <t>SBPQTE11985474</t>
  </si>
  <si>
    <t>575a9a84-d2c9-4bc3-84dc-2237fd41630a</t>
  </si>
  <si>
    <t>SBPQTE11985369</t>
  </si>
  <si>
    <t>e8dce99a-9886-4076-a3ef-9ebf502e62c9</t>
  </si>
  <si>
    <t>SBPQTE11984184</t>
  </si>
  <si>
    <t>S030310</t>
  </si>
  <si>
    <t>Forest Conservation Service</t>
  </si>
  <si>
    <t>60c59c55-7234-40c6-9c95-3bd71d11c7fd</t>
  </si>
  <si>
    <t>SBPQTE11985289</t>
  </si>
  <si>
    <t>d300cab0-36af-4ddd-ada1-90c3d166cc32</t>
  </si>
  <si>
    <t>SBPQTE11991339</t>
  </si>
  <si>
    <t>3eaa2591-7fd1-4bb4-9fff-9b83cf393f4c</t>
  </si>
  <si>
    <t>SBPQTE11995531</t>
  </si>
  <si>
    <t>6c9b15e6-0d6b-49f1-9d8c-8943d2c036a2</t>
  </si>
  <si>
    <t>SBPQTE11995219</t>
  </si>
  <si>
    <t>0f560b43-5524-4408-9d86-3d62a4289a61</t>
  </si>
  <si>
    <t>SBPQTE12000823</t>
  </si>
  <si>
    <t>558f1bfa-2bb5-4585-ba41-b806f3c0afc7</t>
  </si>
  <si>
    <t>SBPQTE12000779</t>
  </si>
  <si>
    <t>b0040cae-0195-484f-b57e-dfdb91c419a1</t>
  </si>
  <si>
    <t>SBPQTE11986248</t>
  </si>
  <si>
    <t>eaad2397-cc54-4a7e-88a8-b492a36fe91a</t>
  </si>
  <si>
    <t>SBPQTE11986526</t>
  </si>
  <si>
    <t>250fb79f-dd81-487b-b927-e7cc6e5b5010</t>
  </si>
  <si>
    <t>SBPQTE11996881</t>
  </si>
  <si>
    <t>56e4f27e-a53b-4b91-b5e9-8b07b06c0fdd</t>
  </si>
  <si>
    <t>SBPQTE11983993</t>
  </si>
  <si>
    <t>6da29379-a85e-4c37-9b8d-2c6b430248cf</t>
  </si>
  <si>
    <t>SBPQTE11982872</t>
  </si>
  <si>
    <t>GA700120699BUSP</t>
  </si>
  <si>
    <t>7ac4a7e4-8b5c-4386-b31e-73c0b56d104c</t>
  </si>
  <si>
    <t>SBPQTE11986726</t>
  </si>
  <si>
    <t>7b2311ff-48bd-491d-a093-99ece27babc0</t>
  </si>
  <si>
    <t>SBPQTE11985997</t>
  </si>
  <si>
    <t>4af0980e-0800-40be-b43c-10d89a8c3368</t>
  </si>
  <si>
    <t>SBPQTE11999192</t>
  </si>
  <si>
    <t>2c374718-656e-4252-a66a-e4341f34373b</t>
  </si>
  <si>
    <t>SBPQTE11993506</t>
  </si>
  <si>
    <t>S281105</t>
  </si>
  <si>
    <t>Motor Cars Manufacturing</t>
  </si>
  <si>
    <t>82ccd722-3d4e-4419-870f-a031dfb94e56</t>
  </si>
  <si>
    <t>SBPQTE11986384</t>
  </si>
  <si>
    <t>698badc5-52b5-4215-82a4-ddc25ebdd943</t>
  </si>
  <si>
    <t>SBPQTE11987161</t>
  </si>
  <si>
    <t>80af4196-0a9b-41eb-885b-13258192e89e</t>
  </si>
  <si>
    <t>SBPQTE11997594</t>
  </si>
  <si>
    <t>381fc216-7453-4778-aaa0-c4f8601db3dd</t>
  </si>
  <si>
    <t>SBPQTE11992465</t>
  </si>
  <si>
    <t>9f9e364e-de3d-49ac-a13f-b660d65a11ed</t>
  </si>
  <si>
    <t>SBPQTE11998300</t>
  </si>
  <si>
    <t>b05b1f3b-4482-486f-b789-e615440419f8</t>
  </si>
  <si>
    <t>SBPQTE12000783</t>
  </si>
  <si>
    <t>51f6e7dc-c68a-4731-a607-7220a9beb893</t>
  </si>
  <si>
    <t>SBPQTE11988359</t>
  </si>
  <si>
    <t>699f1c0a-c9af-4223-9983-1abcfad275f2</t>
  </si>
  <si>
    <t>SBPQTE11986034</t>
  </si>
  <si>
    <t>c98a2a99-9ba8-4be7-aa9b-7d9b29d0bd70</t>
  </si>
  <si>
    <t>SBPQTE11994983</t>
  </si>
  <si>
    <t>2c42875d-a8cf-4535-a95a-d26a482710c8</t>
  </si>
  <si>
    <t>SBPQTE11992294</t>
  </si>
  <si>
    <t>e0b68a76-e90b-42ec-889d-9bf9a812dd7b</t>
  </si>
  <si>
    <t>SBPQTE11987124</t>
  </si>
  <si>
    <t>GA700190769BUSP</t>
  </si>
  <si>
    <t>d8ea97e1-128c-4d0f-8f16-ea13d5f49558</t>
  </si>
  <si>
    <t>SBPQTE11988221</t>
  </si>
  <si>
    <t>GA700113273BUSP</t>
  </si>
  <si>
    <t>S292320</t>
  </si>
  <si>
    <t>Mattress, Plastic Or Sponge, Manufacturing</t>
  </si>
  <si>
    <t>2c35b624-e0f0-44ab-85f1-8a0d47ea00c1</t>
  </si>
  <si>
    <t>SBPQTE11994075</t>
  </si>
  <si>
    <t>703d0fb1-88d1-4873-b658-4c44cc30c56f</t>
  </si>
  <si>
    <t>SBPQTE11995486</t>
  </si>
  <si>
    <t>c8f94e18-3e5a-4993-a086-807f1b81ed83</t>
  </si>
  <si>
    <t>SBPQTE11992663</t>
  </si>
  <si>
    <t>GA700115201BUSP</t>
  </si>
  <si>
    <t>a112f6a1-c172-43ca-ba92-169620620488</t>
  </si>
  <si>
    <t>SBPQTE11988185</t>
  </si>
  <si>
    <t>S525973</t>
  </si>
  <si>
    <t>Adult Products Retailing</t>
  </si>
  <si>
    <t>d278a9d6-cc12-4886-be7c-e11faf5f64eb</t>
  </si>
  <si>
    <t>SBPQTE11995197</t>
  </si>
  <si>
    <t>S952960</t>
  </si>
  <si>
    <t>Tattooing Service</t>
  </si>
  <si>
    <t>a44be49a-84e5-4665-bbe6-6554c8d04170</t>
  </si>
  <si>
    <t>SBPQTE11993446</t>
  </si>
  <si>
    <t>e5dad5d1-ddcf-4bec-b92c-fa2efc02917a</t>
  </si>
  <si>
    <t>SBPQTE12000062</t>
  </si>
  <si>
    <t>7d3b1e28-09de-4540-b918-a475af3c8121</t>
  </si>
  <si>
    <t>SBPQTE11991888</t>
  </si>
  <si>
    <t>0e613118-c414-443e-aed8-66bcd18fc588</t>
  </si>
  <si>
    <t>SBPQTE11991735</t>
  </si>
  <si>
    <t>GA700233133BUSP</t>
  </si>
  <si>
    <t>de82f1fb-3e14-49cb-af9c-76595ea0d763</t>
  </si>
  <si>
    <t>SBPQTE11989303</t>
  </si>
  <si>
    <t>4134358b-0cb4-42b3-bf81-191cecf29808</t>
  </si>
  <si>
    <t>SBPQTE11987997</t>
  </si>
  <si>
    <t>8cb2c7af-eeaa-4f41-92cd-3e343bbf1268</t>
  </si>
  <si>
    <t>SBPQTE11990837</t>
  </si>
  <si>
    <t>caebd12d-ca87-4b63-bec4-4040e3c9caa8</t>
  </si>
  <si>
    <t>SBPQTE12000219</t>
  </si>
  <si>
    <t>9d612c0d-005e-44c9-b686-9cee68781490</t>
  </si>
  <si>
    <t>SBPQTE11989518</t>
  </si>
  <si>
    <t>GA700231809BUSP</t>
  </si>
  <si>
    <t>d0c488dc-972a-420d-8def-324502f464ed</t>
  </si>
  <si>
    <t>SBPQTE11985372</t>
  </si>
  <si>
    <t>9ad51aa5-4f70-4209-9a23-5d6454831589</t>
  </si>
  <si>
    <t>SBPQTE11995293</t>
  </si>
  <si>
    <t>755a7078-5c11-47b6-b1e7-19912d36c238</t>
  </si>
  <si>
    <t>SBPQTE12001052</t>
  </si>
  <si>
    <t>S411304</t>
  </si>
  <si>
    <t>Commercial Buildings Construction Including Design</t>
  </si>
  <si>
    <t>f026e275-295e-4de9-b8cc-921b47eb8b58</t>
  </si>
  <si>
    <t>SBPQTE11989229</t>
  </si>
  <si>
    <t>96606dcc-5894-44eb-8572-0f53890cfa2d</t>
  </si>
  <si>
    <t>SBPQTE11996406</t>
  </si>
  <si>
    <t>S232305</t>
  </si>
  <si>
    <t>Door, Wooden / Wooden Framed, Manufacturing (Ex. Fire Doors)</t>
  </si>
  <si>
    <t>93bcd5c0-aaa1-4bf1-9997-02ac94af72fa</t>
  </si>
  <si>
    <t>SBPQTE11994791</t>
  </si>
  <si>
    <t>49f0a2ce-55a1-460a-bae4-f0680374c0fe</t>
  </si>
  <si>
    <t>SBPQTE11986202</t>
  </si>
  <si>
    <t>d313e4ef-758c-4d35-9540-94dbba6806c8</t>
  </si>
  <si>
    <t>SBPQTE11985451</t>
  </si>
  <si>
    <t>a7e38d54-25a1-4c4f-88e7-980651722c6b</t>
  </si>
  <si>
    <t>SBPQTE11998462</t>
  </si>
  <si>
    <t>4ffabb22-fb1b-48f2-a6ab-104221635029</t>
  </si>
  <si>
    <t>SBPQTE11993391</t>
  </si>
  <si>
    <t>S612210</t>
  </si>
  <si>
    <t>Charter Bus Service, Short Distance</t>
  </si>
  <si>
    <t>ac72c0df-b3e6-4ea7-a492-3df7c1ec6089</t>
  </si>
  <si>
    <t>SBPQTE12000554</t>
  </si>
  <si>
    <t>0a21b9c3-863a-421e-9835-3711bdd6c1bd</t>
  </si>
  <si>
    <t>SBPQTE11986280</t>
  </si>
  <si>
    <t>e070ba53-31c1-4d84-8b5a-682ddf868f93</t>
  </si>
  <si>
    <t>SBPQTE11993474</t>
  </si>
  <si>
    <t>f563abe6-4a89-4f59-87c4-42bfb083fe04</t>
  </si>
  <si>
    <t>SBPQTE12001014</t>
  </si>
  <si>
    <t>ed294820-5f74-45db-aab3-0ffa2fe85389</t>
  </si>
  <si>
    <t>SBPQTE11999470</t>
  </si>
  <si>
    <t>5c9d7360-7c59-4ed4-ba0e-5340cfdddf4a</t>
  </si>
  <si>
    <t>SBPQTE11990122</t>
  </si>
  <si>
    <t>S286957</t>
  </si>
  <si>
    <t>Amusement Machines Manufacturing</t>
  </si>
  <si>
    <t>cb57e0c7-801e-40ae-a157-fdebe931673a</t>
  </si>
  <si>
    <t>SBPQTE11983786</t>
  </si>
  <si>
    <t>d504e798-9ef0-4b5f-aa25-5165aa019f51</t>
  </si>
  <si>
    <t>SBPQTE11996854</t>
  </si>
  <si>
    <t>d42489d7-5cb3-48bf-ba5a-6dbdff17cba6</t>
  </si>
  <si>
    <t>SBPQTE11990212</t>
  </si>
  <si>
    <t>6ac10899-0bd5-4fad-9e55-fe222464a773</t>
  </si>
  <si>
    <t>SBPQTE11993189</t>
  </si>
  <si>
    <t>16cb21d9-c52b-471f-aa9a-472f69862c58</t>
  </si>
  <si>
    <t>SBPQTE11996151</t>
  </si>
  <si>
    <t>f14df11e-38b3-47ad-b7e5-a0d1292c93c7</t>
  </si>
  <si>
    <t>SBPQTE11992490</t>
  </si>
  <si>
    <t>GA700233584BUSP</t>
  </si>
  <si>
    <t>213a3176-0e84-4e06-bea1-72f6c3cf5337</t>
  </si>
  <si>
    <t>SBPQTE11990954</t>
  </si>
  <si>
    <t>b83e4ff4-13e7-484a-97b7-f70c6e488aab</t>
  </si>
  <si>
    <t>SBPQTE11993851</t>
  </si>
  <si>
    <t>GA700118741BUSP</t>
  </si>
  <si>
    <t>Q-Sure Insurance Brokers</t>
  </si>
  <si>
    <t>ee1fe894-3286-45dc-9449-52c9cd437cca</t>
  </si>
  <si>
    <t>SBPQTE11993328</t>
  </si>
  <si>
    <t>GA700044654BUSP</t>
  </si>
  <si>
    <t>49298e35-fd1a-4ff8-bd19-a1245b969ed1</t>
  </si>
  <si>
    <t>SBPQTE12001319</t>
  </si>
  <si>
    <t>708b6c4c-18ff-4e60-a48e-3e8fe347f7ff</t>
  </si>
  <si>
    <t>SBPQTE11997649</t>
  </si>
  <si>
    <t>f4beb36b-bc5e-4dba-92c3-765cfc62d667</t>
  </si>
  <si>
    <t>SBPQTE11992500</t>
  </si>
  <si>
    <t>db1f865e-f62b-4b92-9151-1b59fa943e62</t>
  </si>
  <si>
    <t>SBPQTE11988704</t>
  </si>
  <si>
    <t>57ba930e-37ce-433c-9dd7-b1f2b3e29a57</t>
  </si>
  <si>
    <t>SBPQTE11999407</t>
  </si>
  <si>
    <t>70fb3d1e-04ef-4b2d-be77-65063592dbc5</t>
  </si>
  <si>
    <t>SBPQTE12000053</t>
  </si>
  <si>
    <t>134d21fe-603b-433f-8a69-3c52fc79b20a</t>
  </si>
  <si>
    <t>SBPQTE11986485</t>
  </si>
  <si>
    <t>GA700186083BUSP</t>
  </si>
  <si>
    <t>e03699a8-444b-4454-98bf-7a56fc308740</t>
  </si>
  <si>
    <t>SBPQTE11991787</t>
  </si>
  <si>
    <t>2f8df95f-e125-4954-a7ef-0cc98ff49b4e</t>
  </si>
  <si>
    <t>SBPQTE11991230</t>
  </si>
  <si>
    <t>c9ccfe87-f6ea-4961-8d70-7b4d4af554ba</t>
  </si>
  <si>
    <t>SBPQTE11984204</t>
  </si>
  <si>
    <t>2d611d6c-36af-46d3-b74c-2bcadd6d8825</t>
  </si>
  <si>
    <t>SBPQTE11986352</t>
  </si>
  <si>
    <t>677fcff7-a1b8-48a3-a989-6eb3d726a28b</t>
  </si>
  <si>
    <t>SBPQTE11996347</t>
  </si>
  <si>
    <t>GA700231356BUSP</t>
  </si>
  <si>
    <t>20b86c07-eb1e-4ea2-a0e8-99b1a9bafe3c</t>
  </si>
  <si>
    <t>SBPQTE11999685</t>
  </si>
  <si>
    <t>0eb2e43c-e5e7-4dd3-816d-14f76e13cd10</t>
  </si>
  <si>
    <t>SBPQTE11990113</t>
  </si>
  <si>
    <t>GA700182749BUSP</t>
  </si>
  <si>
    <t>07d68599-3930-4a91-8e5f-e9fabf9d32e2</t>
  </si>
  <si>
    <t>SBPQTE11994961</t>
  </si>
  <si>
    <t>8a5baf93-f935-46d2-989d-386554249023</t>
  </si>
  <si>
    <t>SBPQTE11996760</t>
  </si>
  <si>
    <t>1b612dba-6c32-4f1c-9bf4-72182a00c173</t>
  </si>
  <si>
    <t>SBPQTE11991685</t>
  </si>
  <si>
    <t>ac583fae-574f-4ea7-acbb-564bce8d5458</t>
  </si>
  <si>
    <t>SBPQTE11989822</t>
  </si>
  <si>
    <t>S141964</t>
  </si>
  <si>
    <t>Stone Quarrying</t>
  </si>
  <si>
    <t>47b8f6da-81c4-4457-8ab0-afcb1093def4</t>
  </si>
  <si>
    <t>SBPQTE11991388</t>
  </si>
  <si>
    <t>aebd7bd0-782d-4b81-ae51-900ce2a05c01</t>
  </si>
  <si>
    <t>SBPQTE11991576</t>
  </si>
  <si>
    <t>d8f7bf4f-7a80-4793-92ce-4e9d8a422242</t>
  </si>
  <si>
    <t>SBPQTE11998188</t>
  </si>
  <si>
    <t>b37130e2-a7a1-4211-afd5-6243463226ab</t>
  </si>
  <si>
    <t>SBPQTE11990099</t>
  </si>
  <si>
    <t>S479640</t>
  </si>
  <si>
    <t>Soap Wholesaling</t>
  </si>
  <si>
    <t>afc68fe1-45b9-41a4-b75e-3f00cae5220b</t>
  </si>
  <si>
    <t>SBPQTE11989211</t>
  </si>
  <si>
    <t>6072d8ea-40f3-46ef-b62d-b8eb6693c456</t>
  </si>
  <si>
    <t>SBPQTE11985485</t>
  </si>
  <si>
    <t>6deffeee-a158-403b-8c25-12b758eb55ee</t>
  </si>
  <si>
    <t>SBPQTE11990383</t>
  </si>
  <si>
    <t>S231115</t>
  </si>
  <si>
    <t>Sawmills</t>
  </si>
  <si>
    <t>9ca59d8b-1ac5-4d3d-940b-6329f444821b</t>
  </si>
  <si>
    <t>SBPQTE11986652</t>
  </si>
  <si>
    <t>4f491f57-29e1-4d4c-82e8-5e2727b322b8</t>
  </si>
  <si>
    <t>SBPQTE11984774</t>
  </si>
  <si>
    <t>d434f6a9-4eb1-4858-abf5-e99c77536cc1</t>
  </si>
  <si>
    <t>SBPQTE11999557</t>
  </si>
  <si>
    <t>17120ec6-a5ac-4a72-ba93-5ee69bbb946b</t>
  </si>
  <si>
    <t>SBPQTE11998230</t>
  </si>
  <si>
    <t>32b89c94-6cd1-47dc-a5fb-2a14d36da964</t>
  </si>
  <si>
    <t>SBPQTE12000435</t>
  </si>
  <si>
    <t>GA700238328BUSP</t>
  </si>
  <si>
    <t>86495d46-f47e-4458-a102-4355d5fe8259</t>
  </si>
  <si>
    <t>SBPQTE11999117</t>
  </si>
  <si>
    <t>GA700234715BUSP</t>
  </si>
  <si>
    <t>cacc9055-050e-4aff-8f74-55b8e52e1cac</t>
  </si>
  <si>
    <t>SBPQTE11990532</t>
  </si>
  <si>
    <t>cbb79818-f101-4e54-9cb6-f545dec476c4</t>
  </si>
  <si>
    <t>SBPQTE11985778</t>
  </si>
  <si>
    <t>GA700147641BUSP</t>
  </si>
  <si>
    <t>1235b38e-86c1-4346-8d5c-4c983092232c</t>
  </si>
  <si>
    <t>SBPQTE11996507</t>
  </si>
  <si>
    <t>ea70fafa-2e10-47be-ba2d-444f05fc0e07</t>
  </si>
  <si>
    <t>SBPQTE11986678</t>
  </si>
  <si>
    <t>GA700141642BUSP</t>
  </si>
  <si>
    <t>11d08f6d-9270-406c-92e4-88a979dfbd91</t>
  </si>
  <si>
    <t>SBPQTE11999726</t>
  </si>
  <si>
    <t>d863604a-db40-4ba5-ba1d-cb9e2adf4448</t>
  </si>
  <si>
    <t>SBPQTE11984557</t>
  </si>
  <si>
    <t>6791430f-db2b-448f-bfe9-de02943d80b5</t>
  </si>
  <si>
    <t>SBPQTE11988583</t>
  </si>
  <si>
    <t>5dc6c9ad-f34a-476b-8e0c-79641b38770b</t>
  </si>
  <si>
    <t>SBPQTE11998850</t>
  </si>
  <si>
    <t>18709024-9e97-4785-9b29-a86654bc8b26</t>
  </si>
  <si>
    <t>SBPQTE11990013</t>
  </si>
  <si>
    <t>cb0c0fe0-dd3c-47fe-9afd-97c3aea1b3cf</t>
  </si>
  <si>
    <t>SBPQTE11995803</t>
  </si>
  <si>
    <t>96934a0e-3796-44d7-9b85-aa20d99e552e</t>
  </si>
  <si>
    <t>SBPQTE11988177</t>
  </si>
  <si>
    <t>74014c02-32e5-4fb9-b770-51d689c84f3b</t>
  </si>
  <si>
    <t>SBPQTE12000298</t>
  </si>
  <si>
    <t>2f0feea3-a49e-4c21-8208-70afc10184e6</t>
  </si>
  <si>
    <t>SBPQTE11998686</t>
  </si>
  <si>
    <t>504dab5b-c204-4455-a99a-4bde59a46558</t>
  </si>
  <si>
    <t>SBPQTE11986588</t>
  </si>
  <si>
    <t>37b8519d-bbfc-487b-83fb-c26c8eb655c7</t>
  </si>
  <si>
    <t>SBPQTE11994569</t>
  </si>
  <si>
    <t>835aeefe-bed9-40ef-a77d-96693455260a</t>
  </si>
  <si>
    <t>SBPQTE12000547</t>
  </si>
  <si>
    <t>0ac3ab99-cda3-410c-9376-14c4382453f4</t>
  </si>
  <si>
    <t>SBPQTE11986707</t>
  </si>
  <si>
    <t>44171663-202a-4d25-9058-59ce9068f16d</t>
  </si>
  <si>
    <t>SBPQTE11997943</t>
  </si>
  <si>
    <t>c8048405-8fcc-4bdf-a12b-2d566b09c669</t>
  </si>
  <si>
    <t>SBPQTE11993830</t>
  </si>
  <si>
    <t>4e45ede3-380b-4ea9-90c6-0ae04e6ca631</t>
  </si>
  <si>
    <t>SBPQTE11988796</t>
  </si>
  <si>
    <t>f3218ebc-0c17-41c3-a2ce-051d74930992</t>
  </si>
  <si>
    <t>SBPQTE11998987</t>
  </si>
  <si>
    <t>GA700234360BUSP</t>
  </si>
  <si>
    <t>8e42ab08-d225-4e01-bc00-144dc0a90249</t>
  </si>
  <si>
    <t>SBPQTE11992236</t>
  </si>
  <si>
    <t>d4a06117-ffd6-431f-815e-f8f83378d0e8</t>
  </si>
  <si>
    <t>SBPQTE11996199</t>
  </si>
  <si>
    <t>b366f15d-c95e-415e-9746-e454a42c49f9</t>
  </si>
  <si>
    <t>SBPQTE11987016</t>
  </si>
  <si>
    <t>7d66e58c-c8a5-44b1-beef-ec923369e09d</t>
  </si>
  <si>
    <t>SBPQTE11997526</t>
  </si>
  <si>
    <t>GA700232590BUSP</t>
  </si>
  <si>
    <t>9f0b0cc3-bd2c-420b-a964-ded86696f5e5</t>
  </si>
  <si>
    <t>SBPQTE11994801</t>
  </si>
  <si>
    <t>S571059</t>
  </si>
  <si>
    <t>Motel (&lt;3 Storey Other Construction, Not Licensed)</t>
  </si>
  <si>
    <t>5e04f039-ec6b-4b90-8b8d-5006000fdee2</t>
  </si>
  <si>
    <t>SBPQTE11982929</t>
  </si>
  <si>
    <t>GA700124112BUSP</t>
  </si>
  <si>
    <t>80024940-83de-4d64-953e-68a230c7c348</t>
  </si>
  <si>
    <t>SBPQTE11994057</t>
  </si>
  <si>
    <t>a411c71b-9c0d-4452-8c6c-b6ee4542cf01</t>
  </si>
  <si>
    <t>SBPQTE12000936</t>
  </si>
  <si>
    <t>74bb4a32-5e71-42d8-8b6f-914ec7b76c26</t>
  </si>
  <si>
    <t>SBPQTE11998614</t>
  </si>
  <si>
    <t>865c0eac-6d5d-4e67-bde3-90762ca9c275</t>
  </si>
  <si>
    <t>SBPQTE11987577</t>
  </si>
  <si>
    <t>0fcc2424-4c66-40cd-9e66-b3d8f5e5f697</t>
  </si>
  <si>
    <t>SBPQTE11989554</t>
  </si>
  <si>
    <t>34f8c653-3e5d-4a0f-bb4f-b02b61daecb7</t>
  </si>
  <si>
    <t>SBPQTE11990479</t>
  </si>
  <si>
    <t>26565a78-cee4-4fa6-8807-184b6df9bcc9</t>
  </si>
  <si>
    <t>SBPQTE11996805</t>
  </si>
  <si>
    <t>68ed5dda-67fa-4903-aa54-449146515a79</t>
  </si>
  <si>
    <t>SBPQTE11987114</t>
  </si>
  <si>
    <t>89789322-4a1c-4d8c-9b87-d99b4baedf03</t>
  </si>
  <si>
    <t>SBPQTE11992242</t>
  </si>
  <si>
    <t>2f33a195-7c66-48d3-b399-411319c2bb8f</t>
  </si>
  <si>
    <t>SBPQTE11984109</t>
  </si>
  <si>
    <t>S217953</t>
  </si>
  <si>
    <t>Spices Manufacturing</t>
  </si>
  <si>
    <t>745c49c8-b02e-4b3a-a560-45e664deec7b</t>
  </si>
  <si>
    <t>SBPQTE11995814</t>
  </si>
  <si>
    <t>b0321a4b-cc30-432b-a848-2d130e0d4d14</t>
  </si>
  <si>
    <t>SBPQTE12000415</t>
  </si>
  <si>
    <t>3d35ebae-63c9-4428-91a4-76f6d365f048</t>
  </si>
  <si>
    <t>SBPQTE11987532</t>
  </si>
  <si>
    <t>GA700124774BUSP</t>
  </si>
  <si>
    <t>b068f1a3-7f17-4acc-87bf-29801d18f414</t>
  </si>
  <si>
    <t>SBPQTE11985460</t>
  </si>
  <si>
    <t>989a8df0-daee-41db-8a04-1cbac2910731</t>
  </si>
  <si>
    <t>SBPQTE11992839</t>
  </si>
  <si>
    <t>b5790f6b-5a00-48cd-837e-62d0b3337d12</t>
  </si>
  <si>
    <t>SBPQTE11997126</t>
  </si>
  <si>
    <t>bf935801-d70d-4098-bb5e-decaf3a8194a</t>
  </si>
  <si>
    <t>SBPQTE11997446</t>
  </si>
  <si>
    <t>S255968</t>
  </si>
  <si>
    <t>Hydraulic Hose Supply/Service</t>
  </si>
  <si>
    <t>5ce5f121-8ff7-4ce7-a5d6-cf34c08623af</t>
  </si>
  <si>
    <t>SBPQTE11990483</t>
  </si>
  <si>
    <t>S526115</t>
  </si>
  <si>
    <t>Refrigerators, Household Electric, Repair/Install</t>
  </si>
  <si>
    <t>4bfd2b60-1357-4a6f-a62a-780112ff86fd</t>
  </si>
  <si>
    <t>SBPQTE11997008</t>
  </si>
  <si>
    <t>4def62de-5420-46cb-8ea0-182bf7ad942e</t>
  </si>
  <si>
    <t>SBPQTE11995422</t>
  </si>
  <si>
    <t>12977f7d-bdeb-4208-b2de-bf76f5e1221e</t>
  </si>
  <si>
    <t>SBPQTE12001045</t>
  </si>
  <si>
    <t>93630f8f-b21c-4b01-bf22-2a3b07de4156</t>
  </si>
  <si>
    <t>SBPQTE11986209</t>
  </si>
  <si>
    <t>4d1e499f-e543-40f8-91ab-f0b6837cf9f9</t>
  </si>
  <si>
    <t>SBPQTE11987593</t>
  </si>
  <si>
    <t>d1a1085a-9d63-4f05-b8ee-9180303ed090</t>
  </si>
  <si>
    <t>SBPQTE11992568</t>
  </si>
  <si>
    <t>2c4317de-5bc6-49fa-ba85-893bf3e9ef21</t>
  </si>
  <si>
    <t>SBPQTE11992743</t>
  </si>
  <si>
    <t>1591a219-8707-49ca-b889-fabc2e4175d9</t>
  </si>
  <si>
    <t>SBPQTE11999126</t>
  </si>
  <si>
    <t>bb4fa487-a4e3-490b-a454-ea3662996f7d</t>
  </si>
  <si>
    <t>SBPQTE12000810</t>
  </si>
  <si>
    <t>a221f497-c5a4-41f9-b5ec-818e5288a5ce</t>
  </si>
  <si>
    <t>SBPQTE11988109</t>
  </si>
  <si>
    <t>77d7bad6-2856-4701-aa81-f69269582a9c</t>
  </si>
  <si>
    <t>SBPQTE11998468</t>
  </si>
  <si>
    <t>JW Bell &amp; Associates Pty Ltd</t>
  </si>
  <si>
    <t>8f74cfdc-b5b5-474c-b168-995ab55a65e9</t>
  </si>
  <si>
    <t>SBPQTE11996136</t>
  </si>
  <si>
    <t>55ec25cb-4f4e-4a0d-863c-973148e54612</t>
  </si>
  <si>
    <t>SBPQTE11984610</t>
  </si>
  <si>
    <t>a5253a70-b7a8-45cf-8e9c-e3f6a09efe19</t>
  </si>
  <si>
    <t>SBPQTE11986466</t>
  </si>
  <si>
    <t>d767ebc7-1d31-408f-bdea-5068e97d65b3</t>
  </si>
  <si>
    <t>SBPQTE11986947</t>
  </si>
  <si>
    <t>8e8cf2eb-d1c4-4843-b5dd-2712eb6a0b4d</t>
  </si>
  <si>
    <t>SBPQTE11989904</t>
  </si>
  <si>
    <t>S774210</t>
  </si>
  <si>
    <t>Boat Leasing</t>
  </si>
  <si>
    <t>83472703-7480-419c-8654-7194ba50cfb0</t>
  </si>
  <si>
    <t>SBPQTE11984640</t>
  </si>
  <si>
    <t>a674d4ff-930d-4ed2-844c-5736d55115d6</t>
  </si>
  <si>
    <t>SBPQTE12001097</t>
  </si>
  <si>
    <t>7391eed1-88ba-4959-af7b-9022dc4af90e</t>
  </si>
  <si>
    <t>SBPQTE11991262</t>
  </si>
  <si>
    <t>d35f61db-b698-4783-86f9-6e4dd52e7e98</t>
  </si>
  <si>
    <t>SBPQTE11985160</t>
  </si>
  <si>
    <t>S785525</t>
  </si>
  <si>
    <t>Food Agent Or Broker</t>
  </si>
  <si>
    <t>ade0782f-51fb-455e-ad62-a84299c9fdc3</t>
  </si>
  <si>
    <t>SBPQTE11992337</t>
  </si>
  <si>
    <t>fbb9e074-24d7-48ae-8c91-14f6d88d2fb4</t>
  </si>
  <si>
    <t>SBPQTE11997464</t>
  </si>
  <si>
    <t>6e9ccef3-0e4d-4ada-bfe7-b544b963a140</t>
  </si>
  <si>
    <t>SBPQTE11995494</t>
  </si>
  <si>
    <t>6e162424-6b0f-4a96-8017-ef75354b30e4</t>
  </si>
  <si>
    <t>SBPQTE11986829</t>
  </si>
  <si>
    <t>GA700123435BUSP</t>
  </si>
  <si>
    <t>2cd80616-1cb0-4050-909f-c2054699511f</t>
  </si>
  <si>
    <t>SBPQTE11987097</t>
  </si>
  <si>
    <t>7f0707ac-7660-4c48-93df-f44032d1acc4</t>
  </si>
  <si>
    <t>SBPQTE11987370</t>
  </si>
  <si>
    <t>S276930</t>
  </si>
  <si>
    <t>Awnings, Metal, Manufacturing</t>
  </si>
  <si>
    <t>9ed1aa01-fd11-4850-9ff5-953e3e1d0555</t>
  </si>
  <si>
    <t>SBPQTE11999299</t>
  </si>
  <si>
    <t>c2fb6868-133c-4a25-abca-8614ea5309f2</t>
  </si>
  <si>
    <t>SBPQTE11988268</t>
  </si>
  <si>
    <t>0f9a040e-b787-4362-8da2-4c2e94380a47</t>
  </si>
  <si>
    <t>SBPQTE11997723</t>
  </si>
  <si>
    <t>5b6c86aa-edbc-44ff-ab69-d6687d018ed0</t>
  </si>
  <si>
    <t>SBPQTE12000061</t>
  </si>
  <si>
    <t>9ccf1d9c-c422-4f8d-917a-b3befffdda6e</t>
  </si>
  <si>
    <t>SBPQTE11993023</t>
  </si>
  <si>
    <t>2a6d73f0-b2ac-4277-a6ce-1bef34eac6a8</t>
  </si>
  <si>
    <t>SBPQTE11985797</t>
  </si>
  <si>
    <t>135069a8-b811-4013-883b-d6eada66bcc6</t>
  </si>
  <si>
    <t>SBPQTE11984607</t>
  </si>
  <si>
    <t>73dadb49-56ce-4ca1-aeff-effe61cf2f88</t>
  </si>
  <si>
    <t>SBPQTE11995184</t>
  </si>
  <si>
    <t>S263250</t>
  </si>
  <si>
    <t>Plaster Products Manufacturing (Ex. Dental/Medical Plasters)</t>
  </si>
  <si>
    <t>42bb058e-3e04-40b2-8b8d-76d8ced8c6b5</t>
  </si>
  <si>
    <t>SBPQTE11992712</t>
  </si>
  <si>
    <t>GA700107973BUSP</t>
  </si>
  <si>
    <t>50627b98-41a4-477a-b3a2-12862cc790e8</t>
  </si>
  <si>
    <t>SBPQTE11989122</t>
  </si>
  <si>
    <t>GA700231539BUSP</t>
  </si>
  <si>
    <t>8908db31-70e9-452f-b830-7d13f3cb3854</t>
  </si>
  <si>
    <t>SBPQTE11988040</t>
  </si>
  <si>
    <t>0b1876ad-a559-4011-8907-7f840e7aa94d</t>
  </si>
  <si>
    <t>SBPQTE11995690</t>
  </si>
  <si>
    <t>7ad62741-ed7e-4876-ad1a-cd571b66d445</t>
  </si>
  <si>
    <t>SBPQTE11984454</t>
  </si>
  <si>
    <t>63fd3cfe-a115-4189-a9da-5f2a8851a3cc</t>
  </si>
  <si>
    <t>SBPQTE11999610</t>
  </si>
  <si>
    <t>a60136fb-fa8c-4a3b-875a-6b4035fe7f0c</t>
  </si>
  <si>
    <t>SBPQTE11988782</t>
  </si>
  <si>
    <t>f05f378d-a196-41b4-a9db-9f8e6030222c</t>
  </si>
  <si>
    <t>SBPQTE11984390</t>
  </si>
  <si>
    <t>S951905</t>
  </si>
  <si>
    <t>Domestic Appliance Hiring</t>
  </si>
  <si>
    <t>3a449001-534a-44bf-a4ff-95966f23f28d</t>
  </si>
  <si>
    <t>SBPQTE11996766</t>
  </si>
  <si>
    <t>87028aba-ee3f-4073-8410-5d006245337e</t>
  </si>
  <si>
    <t>SBPQTE11994966</t>
  </si>
  <si>
    <t>e42d7e74-a028-4870-b26d-64731a1db2bb</t>
  </si>
  <si>
    <t>SBPQTE11990904</t>
  </si>
  <si>
    <t>11d12746-fb2b-4679-aa58-04062bdb7ab5</t>
  </si>
  <si>
    <t>SBPQTE11999845</t>
  </si>
  <si>
    <t>S216205</t>
  </si>
  <si>
    <t>Cakes Or Pastries Manufacturing</t>
  </si>
  <si>
    <t>3432e53a-872d-498c-93d7-233dc5e3fcbf</t>
  </si>
  <si>
    <t>SBPQTE11985623</t>
  </si>
  <si>
    <t>dd8152ac-15d2-4220-8be3-6ba624441f3c</t>
  </si>
  <si>
    <t>SBPQTE12000068</t>
  </si>
  <si>
    <t>S473925</t>
  </si>
  <si>
    <t>Cooking Utensils Wholesaling (Ex. Electric)</t>
  </si>
  <si>
    <t>6984d4e3-ee00-4254-9208-92a4a5d040b2</t>
  </si>
  <si>
    <t>SBPQTE11985693</t>
  </si>
  <si>
    <t>5773c464-082d-46a0-9ed9-93fcff2d1ac2</t>
  </si>
  <si>
    <t>SBPQTE12000977</t>
  </si>
  <si>
    <t>06feea2c-333c-4dc8-86fc-76ea5762d2a2</t>
  </si>
  <si>
    <t>SBPQTE11974815</t>
  </si>
  <si>
    <t>GA700122921BUSP</t>
  </si>
  <si>
    <t>957fba33-1bb8-4879-9bbb-3a6c819f182e</t>
  </si>
  <si>
    <t>SBPQTE11992987</t>
  </si>
  <si>
    <t>S451956</t>
  </si>
  <si>
    <t>Nursery Stock, Horticultural, Wholesaling</t>
  </si>
  <si>
    <t>fee219e5-c693-498d-bfbd-f539bbdcd9a4</t>
  </si>
  <si>
    <t>SBPQTE11994558</t>
  </si>
  <si>
    <t>2e1b481c-420a-4f56-a2df-f563ab26d411</t>
  </si>
  <si>
    <t>SBPQTE11990825</t>
  </si>
  <si>
    <t>4e89bd2a-37fc-45d8-80ca-757a71314e68</t>
  </si>
  <si>
    <t>SBPQTE11984421</t>
  </si>
  <si>
    <t>GA700040114BUSP</t>
  </si>
  <si>
    <t>afdb9ddc-d254-46b4-88dc-d8ecfe4f3619</t>
  </si>
  <si>
    <t>SBPQTE12000098</t>
  </si>
  <si>
    <t>0e56beab-3b45-423e-bca6-60f00e2300e3</t>
  </si>
  <si>
    <t>SBPQTE11991758</t>
  </si>
  <si>
    <t>S479961</t>
  </si>
  <si>
    <t>Pets Wholesaling</t>
  </si>
  <si>
    <t>c2621774-3ab6-47b5-9dc6-1922a3be8ec2</t>
  </si>
  <si>
    <t>SBPQTE11990934</t>
  </si>
  <si>
    <t>82a84ab3-2138-46b8-ade8-4232ecb5d537</t>
  </si>
  <si>
    <t>SBPQTE11985105</t>
  </si>
  <si>
    <t>18901b65-104f-46b7-8ded-9b35f2b43a72</t>
  </si>
  <si>
    <t>SBPQTE11997560</t>
  </si>
  <si>
    <t>9f2b933b-c5d2-467d-a1dc-4461aa1b7df6</t>
  </si>
  <si>
    <t>SBPQTE11987671</t>
  </si>
  <si>
    <t>S271158</t>
  </si>
  <si>
    <t>Stainless Steel Manufacturing</t>
  </si>
  <si>
    <t>7890e759-902b-4221-8ef0-a3c294ec5cde</t>
  </si>
  <si>
    <t>SBPQTE11993507</t>
  </si>
  <si>
    <t>9da9d83b-5dd1-47e5-a5a0-1f2701bd34df</t>
  </si>
  <si>
    <t>SBPQTE11999381</t>
  </si>
  <si>
    <t>fd3c879f-72cb-4261-8727-6946f901cc20</t>
  </si>
  <si>
    <t>SBPQTE11994433</t>
  </si>
  <si>
    <t>28531c82-3f9a-4600-99ad-8ad50abfdd40</t>
  </si>
  <si>
    <t>SBPQTE11991367</t>
  </si>
  <si>
    <t>fc9a4292-759a-4e39-8fce-e82927d8fc2d</t>
  </si>
  <si>
    <t>SBPQTE11985340</t>
  </si>
  <si>
    <t>97baff8b-b95c-41e0-a7ad-715e728b1cb6</t>
  </si>
  <si>
    <t>SBPQTE11996722</t>
  </si>
  <si>
    <t>87981a70-b01b-4365-a792-e98e552c2865</t>
  </si>
  <si>
    <t>SBPQTE11994807</t>
  </si>
  <si>
    <t>4e88f41f-e184-4932-96bb-b6598a1f729d</t>
  </si>
  <si>
    <t>SBPQTE11986982</t>
  </si>
  <si>
    <t>S425951</t>
  </si>
  <si>
    <t>Sand/Other Abrasive Blasting Of Building Exteriors</t>
  </si>
  <si>
    <t>da984b42-5628-430e-941d-4cafe260c35c</t>
  </si>
  <si>
    <t>SBPQTE11998487</t>
  </si>
  <si>
    <t>GA700237232BUSP</t>
  </si>
  <si>
    <t>8d76e630-bd68-4e0d-a625-c87ecd436b40</t>
  </si>
  <si>
    <t>SBPQTE11998323</t>
  </si>
  <si>
    <t>3e29bec4-ee38-471f-a60d-a767d25904af</t>
  </si>
  <si>
    <t>SBPQTE11994677</t>
  </si>
  <si>
    <t>bed3f975-f4c1-4054-98d6-e4612cd36890</t>
  </si>
  <si>
    <t>SBPQTE11988274</t>
  </si>
  <si>
    <t>fa83a396-18c4-485d-8099-3ae8bf60e6ad</t>
  </si>
  <si>
    <t>SBPQTE11991273</t>
  </si>
  <si>
    <t>996f433b-91e0-4823-91f3-6fee92660d7b</t>
  </si>
  <si>
    <t>SBPQTE11992725</t>
  </si>
  <si>
    <t>65b71997-e216-48cb-aa08-7b70d9f4dc4d</t>
  </si>
  <si>
    <t>SBPQTE11991814</t>
  </si>
  <si>
    <t>36daa0ea-ce72-4757-bf63-35d1a6011a65</t>
  </si>
  <si>
    <t>SBPQTE12001068</t>
  </si>
  <si>
    <t>f1d368b9-e0c4-4db4-ac89-0e6c55c9b418</t>
  </si>
  <si>
    <t>SBPQTE11996817</t>
  </si>
  <si>
    <t>S931257</t>
  </si>
  <si>
    <t>Squash Court Operation</t>
  </si>
  <si>
    <t>3fd2ded0-adf4-4b56-ba1b-b9f0e57c5a53</t>
  </si>
  <si>
    <t>SBPQTE11997842</t>
  </si>
  <si>
    <t>5af153e4-3e06-4ca3-a229-725711770a62</t>
  </si>
  <si>
    <t>SBPQTE11995009</t>
  </si>
  <si>
    <t>acf73ae7-89f5-4965-9bd8-45428a8f9b4f</t>
  </si>
  <si>
    <t>SBPQTE12000647</t>
  </si>
  <si>
    <t>047bf150-e0e0-45e5-8f3e-67fc5e9b1c54</t>
  </si>
  <si>
    <t>SBPQTE11987302</t>
  </si>
  <si>
    <t>0b4cc61a-cecf-4f47-bc1e-c1a0c76ccbbf</t>
  </si>
  <si>
    <t>SBPQTE11995217</t>
  </si>
  <si>
    <t>9e6f2920-ea60-4c18-91c9-4dfa19dc8e16</t>
  </si>
  <si>
    <t>SBPQTE11994634</t>
  </si>
  <si>
    <t>fad45753-dc34-46b0-9706-208f6316cea3</t>
  </si>
  <si>
    <t>SBPQTE12000601</t>
  </si>
  <si>
    <t>48b55a2e-0b30-43fd-9f19-91474da01dd4</t>
  </si>
  <si>
    <t>SBPQTE11986196</t>
  </si>
  <si>
    <t>36fcce4e-da37-4e25-a024-b434da6c742a</t>
  </si>
  <si>
    <t>SBPQTE11997344</t>
  </si>
  <si>
    <t>e1b6e5f1-0edd-4231-8ea7-a02c71b3d87a</t>
  </si>
  <si>
    <t>SBPQTE11988078</t>
  </si>
  <si>
    <t>4ba86209-fd66-4474-a747-4a5971435a42</t>
  </si>
  <si>
    <t>SBPQTE11998752</t>
  </si>
  <si>
    <t>2061732c-28d4-4f63-b165-e12f08d99452</t>
  </si>
  <si>
    <t>SBPQTE11987061</t>
  </si>
  <si>
    <t>7f825eaa-7b59-4ea8-b9ef-10d383c2f0ed</t>
  </si>
  <si>
    <t>SBPQTE11995930</t>
  </si>
  <si>
    <t>bae4bd3d-7a20-4930-b2d4-007f08024922</t>
  </si>
  <si>
    <t>SBPQTE11996571</t>
  </si>
  <si>
    <t>9d46c127-8bdb-48e0-a27a-1760552379b7</t>
  </si>
  <si>
    <t>SBPQTE11995850</t>
  </si>
  <si>
    <t>dab5d703-4c69-453c-86f3-c6a96b5738c9</t>
  </si>
  <si>
    <t>SBPQTE11997202</t>
  </si>
  <si>
    <t>04cbb7a0-7d9f-4fa2-b645-a3cb21b46db5</t>
  </si>
  <si>
    <t>SBPQTE11993220</t>
  </si>
  <si>
    <t>1e12d49a-3342-44dc-aeb6-489fa8670bf6</t>
  </si>
  <si>
    <t>SBPQTE11996851</t>
  </si>
  <si>
    <t>S524220</t>
  </si>
  <si>
    <t>Handicraft Shop</t>
  </si>
  <si>
    <t>fab6dbab-de71-489a-bebc-bc3a9048767b</t>
  </si>
  <si>
    <t>SBPQTE11987503</t>
  </si>
  <si>
    <t>674b3d0d-9e92-4f97-a98f-5284236dd4b8</t>
  </si>
  <si>
    <t>SBPQTE11998065</t>
  </si>
  <si>
    <t>5a2027e8-3b76-41c9-80bf-e51822e7dd68</t>
  </si>
  <si>
    <t>SBPQTE11992208</t>
  </si>
  <si>
    <t>GA700216964BUSP</t>
  </si>
  <si>
    <t>119bc242-e004-4cfd-bd35-0fa7f50bbaec</t>
  </si>
  <si>
    <t>SBPQTE11985465</t>
  </si>
  <si>
    <t>S274120</t>
  </si>
  <si>
    <t>Prefabricated Structural Steel Parts Manufacturing</t>
  </si>
  <si>
    <t>98f51ac5-661b-4c0d-bdc7-bdd60ec5dcab</t>
  </si>
  <si>
    <t>SBPQTE11989764</t>
  </si>
  <si>
    <t>5301d6b1-0b62-479e-8f4b-d163f502f445</t>
  </si>
  <si>
    <t>SBPQTE11997881</t>
  </si>
  <si>
    <t>52dec954-629b-4873-baf2-9e7a1bf73eb0</t>
  </si>
  <si>
    <t>SBPQTE11985550</t>
  </si>
  <si>
    <t>b68cf178-0d84-4b31-9585-88d2ec2a037d</t>
  </si>
  <si>
    <t>SBPQTE11999960</t>
  </si>
  <si>
    <t>26fa27d1-17c1-477d-92e7-70e01f6c6765</t>
  </si>
  <si>
    <t>SBPQTE11998289</t>
  </si>
  <si>
    <t>d70ea50b-9550-4520-b1d1-cb43965058f5</t>
  </si>
  <si>
    <t>SBPQTE11997858</t>
  </si>
  <si>
    <t>GA700041102BUSP</t>
  </si>
  <si>
    <t>2d37f470-7619-4830-a47d-a95bdbe3e2c6</t>
  </si>
  <si>
    <t>SBPQTE11993018</t>
  </si>
  <si>
    <t>ba7c3b2c-4293-4bb3-bf54-f8ef1432bad6</t>
  </si>
  <si>
    <t>SBPQTE11989223</t>
  </si>
  <si>
    <t>785b130d-09de-4195-9595-005846e6acc6</t>
  </si>
  <si>
    <t>SBPQTE11986323</t>
  </si>
  <si>
    <t>ce43ef10-e735-4769-908f-29e0fe7fad4c</t>
  </si>
  <si>
    <t>SBPQTE11988017</t>
  </si>
  <si>
    <t>834c0e36-0fb4-49c0-9ede-8b69d578bf3d</t>
  </si>
  <si>
    <t>SBPQTE11987963</t>
  </si>
  <si>
    <t>674fea34-ab0a-4951-8ea5-2b78831653ed</t>
  </si>
  <si>
    <t>SBPQTE11991971</t>
  </si>
  <si>
    <t>GA700228767BUSP</t>
  </si>
  <si>
    <t>0ed9f6b3-3fb6-45b7-ac89-5a69879c7bed</t>
  </si>
  <si>
    <t>SBPQTE11995544</t>
  </si>
  <si>
    <t>S931273</t>
  </si>
  <si>
    <t>Golf Course Operation Noc</t>
  </si>
  <si>
    <t>6d8d07cf-e962-46fb-94c1-caee4f3ade4f</t>
  </si>
  <si>
    <t>SBPQTE11986159</t>
  </si>
  <si>
    <t>1b824a1a-8d26-4fac-a435-048effa11ee8</t>
  </si>
  <si>
    <t>SBPQTE11996797</t>
  </si>
  <si>
    <t>7a0088c2-e722-4b10-bc7d-d908e82112e8</t>
  </si>
  <si>
    <t>SBPQTE11997802</t>
  </si>
  <si>
    <t>a3b461f7-0120-4376-b0fe-21bbb4560503</t>
  </si>
  <si>
    <t>SBPQTE11996894</t>
  </si>
  <si>
    <t>983511c0-df26-4c7b-9331-7787904af8d5</t>
  </si>
  <si>
    <t>SBPQTE11983692</t>
  </si>
  <si>
    <t>6496ec44-56a7-4288-a7c0-56185d7d0d67</t>
  </si>
  <si>
    <t>SBPQTE11998991</t>
  </si>
  <si>
    <t>b84dbd7f-9c28-4956-bad1-a16daa3328e7</t>
  </si>
  <si>
    <t>SBPQTE11994271</t>
  </si>
  <si>
    <t>a560fd3d-4a72-422a-b043-5ec18185ef62</t>
  </si>
  <si>
    <t>SBPQTE11993381</t>
  </si>
  <si>
    <t>ab586d6c-7d86-4587-976a-a2d0be482f96</t>
  </si>
  <si>
    <t>SBPQTE11986801</t>
  </si>
  <si>
    <t>640a3053-4a59-4c22-b55b-36d08e1422e2</t>
  </si>
  <si>
    <t>SBPQTE11987193</t>
  </si>
  <si>
    <t>ff9505f7-b513-43cf-a8ac-cd50c086c050</t>
  </si>
  <si>
    <t>SBPQTE11999297</t>
  </si>
  <si>
    <t>GA700230000BUSP</t>
  </si>
  <si>
    <t>825c47d6-673d-40b7-b850-9e82b8b146f3</t>
  </si>
  <si>
    <t>SBPQTE11988389</t>
  </si>
  <si>
    <t>158e0419-c4cd-42ad-9d19-828eaf0209e3</t>
  </si>
  <si>
    <t>SBPQTE11987419</t>
  </si>
  <si>
    <t>51d27ec2-db13-4e8c-8409-ebdd371f6c5b</t>
  </si>
  <si>
    <t>SBPQTE11986535</t>
  </si>
  <si>
    <t>S281305</t>
  </si>
  <si>
    <t>Air Conditioners, Automotive, Manufacturing</t>
  </si>
  <si>
    <t>c348976e-4fb9-4acb-b147-c1b271d2a0f3</t>
  </si>
  <si>
    <t>SBPQTE11997765</t>
  </si>
  <si>
    <t>db1c854d-c518-42fc-88fb-4d2f4fd84c2e</t>
  </si>
  <si>
    <t>SBPQTE11997913</t>
  </si>
  <si>
    <t>1f58cc7a-5b38-44dd-ba1b-68a46eb0dc43</t>
  </si>
  <si>
    <t>SBPQTE11987248</t>
  </si>
  <si>
    <t>S222905</t>
  </si>
  <si>
    <t>Bags/Sacks, Textile Or Canvas, Manufacturing (For Packaging)</t>
  </si>
  <si>
    <t>567375a3-bbc7-420a-9b1d-4b8b91a0753d</t>
  </si>
  <si>
    <t>SBPQTE11996520</t>
  </si>
  <si>
    <t>9108ff9d-7687-426b-b968-4d11b6f3522a</t>
  </si>
  <si>
    <t>SBPQTE11984482</t>
  </si>
  <si>
    <t>9f505fea-e468-4b4c-843b-03b1c8a74f64</t>
  </si>
  <si>
    <t>SBPQTE11995507</t>
  </si>
  <si>
    <t>a970a4f2-66c0-40db-bdcf-082830c7eabb</t>
  </si>
  <si>
    <t>SBPQTE11998049</t>
  </si>
  <si>
    <t>fbf528de-3534-4f58-aefc-2ff258488fff</t>
  </si>
  <si>
    <t>SBPQTE11993852</t>
  </si>
  <si>
    <t>adba90de-ecd6-4dac-9b0a-2a82e05ae042</t>
  </si>
  <si>
    <t>SBPQTE11993656</t>
  </si>
  <si>
    <t>4cc8b9ba-e1ba-4b13-b3b0-312f2cce10c9</t>
  </si>
  <si>
    <t>SBPQTE11997500</t>
  </si>
  <si>
    <t>5d1b392b-b64e-4c29-b269-c1f43e94259c</t>
  </si>
  <si>
    <t>SBPQTE11991282</t>
  </si>
  <si>
    <t>d051de05-64d6-4ac4-9b4e-3974161e8138</t>
  </si>
  <si>
    <t>SBPQTE11983831</t>
  </si>
  <si>
    <t>S274140</t>
  </si>
  <si>
    <t>Reinforcing Mesh, Welded Steel, Manufacturing</t>
  </si>
  <si>
    <t>a898cb53-18fd-47a9-bb3a-192cc8f3cf52</t>
  </si>
  <si>
    <t>SBPQTE11986214</t>
  </si>
  <si>
    <t>7788ed2f-7255-453b-91f7-db831e081b0f</t>
  </si>
  <si>
    <t>SBPQTE11992501</t>
  </si>
  <si>
    <t>46c49ee2-4bf6-4e90-9414-63107b93e814</t>
  </si>
  <si>
    <t>SBPQTE11994043</t>
  </si>
  <si>
    <t>22f4007d-822d-4847-b9f8-1162f1d98fe0</t>
  </si>
  <si>
    <t>SBPQTE11988744</t>
  </si>
  <si>
    <t>43c9d5bb-e0c0-4a16-9da2-6af50441a56c</t>
  </si>
  <si>
    <t>SBPQTE11989175</t>
  </si>
  <si>
    <t>S612230</t>
  </si>
  <si>
    <t>School Bus Service</t>
  </si>
  <si>
    <t>6af94c72-d803-445b-9a4c-124756f5c937</t>
  </si>
  <si>
    <t>SBPQTE11989984</t>
  </si>
  <si>
    <t>4395052d-805f-4ebd-af55-dbf18b3f7a10</t>
  </si>
  <si>
    <t>SBPQTE11993848</t>
  </si>
  <si>
    <t>48c256e8-dc1f-44b4-a4da-625e557f5f67</t>
  </si>
  <si>
    <t>SBPQTE11992617</t>
  </si>
  <si>
    <t>3b9e8a0f-4d52-4b64-96c9-cedc55ff0342</t>
  </si>
  <si>
    <t>SBPQTE11996839</t>
  </si>
  <si>
    <t>fecab725-6b30-4e49-bbde-84350c2aad96</t>
  </si>
  <si>
    <t>SBPQTE11992219</t>
  </si>
  <si>
    <t>S471430</t>
  </si>
  <si>
    <t>Fresh Or Frozen Seafood Wholesaling</t>
  </si>
  <si>
    <t>aa8c4c67-dea1-4062-a874-f7a6802a51fa</t>
  </si>
  <si>
    <t>SBPQTE11984729</t>
  </si>
  <si>
    <t>08e4a70b-c333-4d35-af38-8c4cc084a539</t>
  </si>
  <si>
    <t>SBPQTE11999485</t>
  </si>
  <si>
    <t>28b0ca3d-5fed-4559-a9f8-9b2e3f0fa5eb</t>
  </si>
  <si>
    <t>SBPQTE11996723</t>
  </si>
  <si>
    <t>d543af37-636d-4a23-9262-771f3f81d102</t>
  </si>
  <si>
    <t>SBPQTE11996434</t>
  </si>
  <si>
    <t>b0cc1020-7899-4dbf-9ffe-5e9a37c289fe</t>
  </si>
  <si>
    <t>SBPQTE11989111</t>
  </si>
  <si>
    <t>S421055</t>
  </si>
  <si>
    <t>Site Preparation Services Dredging</t>
  </si>
  <si>
    <t>567bde02-edba-4b15-b5f3-39613d028c0f</t>
  </si>
  <si>
    <t>SBPQTE11995372</t>
  </si>
  <si>
    <t>ecef5046-70b7-44b9-b125-9c273b5b7089</t>
  </si>
  <si>
    <t>SBPQTE11998840</t>
  </si>
  <si>
    <t>398b1e17-2aae-47eb-a3f9-a52f6d2bf57f</t>
  </si>
  <si>
    <t>SBPQTE11998483</t>
  </si>
  <si>
    <t>1250e72e-7725-4444-8a2b-05f10db459cf</t>
  </si>
  <si>
    <t>SBPQTE11990663</t>
  </si>
  <si>
    <t>9df94cdd-9c56-47c2-b363-0fffebd9411b</t>
  </si>
  <si>
    <t>SBPQTE11985908</t>
  </si>
  <si>
    <t>GA700229261BUSP</t>
  </si>
  <si>
    <t>5c80eb8f-41aa-4ba7-8756-086e069e00e1</t>
  </si>
  <si>
    <t>SBPQTE11990458</t>
  </si>
  <si>
    <t>f8354b05-3a5d-4f1c-abe9-3401f0e76a30</t>
  </si>
  <si>
    <t>SBPQTE11989113</t>
  </si>
  <si>
    <t>a31c8700-0688-4dcc-8800-992cb8ba9c1f</t>
  </si>
  <si>
    <t>SBPQTE11985547</t>
  </si>
  <si>
    <t>2b980141-b6fc-4a27-8414-85d30dca3c5d</t>
  </si>
  <si>
    <t>SBPQTE11996439</t>
  </si>
  <si>
    <t>01f072d3-a306-45fe-9088-1ed16d38890b</t>
  </si>
  <si>
    <t>SBPQTE11997643</t>
  </si>
  <si>
    <t>5c50ed85-c604-451d-979a-4f91cf0f5005</t>
  </si>
  <si>
    <t>SBPQTE11987085</t>
  </si>
  <si>
    <t>5a57763f-f4da-408a-9cf3-0f897eed3fb2</t>
  </si>
  <si>
    <t>SBPQTE11990693</t>
  </si>
  <si>
    <t>6c8d34ee-bf98-4f95-98e9-18d1f1242839</t>
  </si>
  <si>
    <t>SBPQTE11997145</t>
  </si>
  <si>
    <t>d9457729-4d15-44d5-9488-30acbd9456e7</t>
  </si>
  <si>
    <t>SBPQTE11995218</t>
  </si>
  <si>
    <t>47b28162-808b-4a2a-89c6-e149e0d4fa7f</t>
  </si>
  <si>
    <t>SBPQTE11997991</t>
  </si>
  <si>
    <t>35d3b867-2286-4dff-b47c-63b04a3bf244</t>
  </si>
  <si>
    <t>SBPQTE11992886</t>
  </si>
  <si>
    <t>f124c800-c461-4e49-bd2b-b49602dbffa4</t>
  </si>
  <si>
    <t>SBPQTE11998886</t>
  </si>
  <si>
    <t>27458511-8629-414d-a8ec-2f6780738da1</t>
  </si>
  <si>
    <t>SBPQTE11998701</t>
  </si>
  <si>
    <t>7b3d5e23-376d-4cb2-84da-f7a0f3c89d71</t>
  </si>
  <si>
    <t>SBPQTE11998944</t>
  </si>
  <si>
    <t>S254620</t>
  </si>
  <si>
    <t>Washing Powder Or Liquid, Manufacturing</t>
  </si>
  <si>
    <t>96d6c72b-6b50-4529-b8e2-1914e8393bfd</t>
  </si>
  <si>
    <t>SBPQTE11983841</t>
  </si>
  <si>
    <t>68bf113d-5fa1-4082-80fd-2f98443ef094</t>
  </si>
  <si>
    <t>SBPQTE11997363</t>
  </si>
  <si>
    <t>6bdbc7dc-d4ea-4179-9934-85e493a69016</t>
  </si>
  <si>
    <t>SBPQTE11989432</t>
  </si>
  <si>
    <t>a299f99c-2800-48e4-985b-b4cbb5cfdf77</t>
  </si>
  <si>
    <t>SBPQTE11984417</t>
  </si>
  <si>
    <t>a83da673-fd2f-4b73-a77c-5fe1e63a5106</t>
  </si>
  <si>
    <t>SBPQTE11996756</t>
  </si>
  <si>
    <t>3fcaf82d-5c31-4d67-834a-8a80c809734d</t>
  </si>
  <si>
    <t>SBPQTE11993695</t>
  </si>
  <si>
    <t>a393503e-1d48-442e-b193-df387710f813</t>
  </si>
  <si>
    <t>SBPQTE11991821</t>
  </si>
  <si>
    <t>S663025</t>
  </si>
  <si>
    <t>Aviation Consultancy Noc</t>
  </si>
  <si>
    <t>946f6f74-7cfe-4cee-9ef7-16dc02fbe52e</t>
  </si>
  <si>
    <t>SBPQTE11987940</t>
  </si>
  <si>
    <t>07ceda85-0e5a-40e2-b116-2b8692fa2090</t>
  </si>
  <si>
    <t>SBPQTE11988760</t>
  </si>
  <si>
    <t>e66899f4-e4e0-46a2-843b-9752e8505efe</t>
  </si>
  <si>
    <t>SBPQTE11999762</t>
  </si>
  <si>
    <t>d0ee47dc-ae09-410d-9419-b644ce0b08c6</t>
  </si>
  <si>
    <t>SBPQTE11991776</t>
  </si>
  <si>
    <t>GA700233163BUSP</t>
  </si>
  <si>
    <t>b101f853-fbc7-4802-a260-359f92b5fe35</t>
  </si>
  <si>
    <t>SBPQTE11994268</t>
  </si>
  <si>
    <t>653f1ae1-4299-49d9-afe0-42180eeff50b</t>
  </si>
  <si>
    <t>SBPQTE11987600</t>
  </si>
  <si>
    <t>a56290c0-0cdf-4f75-be09-de51d8d7d349</t>
  </si>
  <si>
    <t>SBPQTE11986415</t>
  </si>
  <si>
    <t>GA700229965BUSP</t>
  </si>
  <si>
    <t>b15b8d2e-ce95-4e34-a64a-6dc918302d84</t>
  </si>
  <si>
    <t>SBPQTE11982846</t>
  </si>
  <si>
    <t>2fb43ca5-129a-4c7b-9f81-62d47d7dd93a</t>
  </si>
  <si>
    <t>SBPQTE11999670</t>
  </si>
  <si>
    <t>4f181d43-9829-432f-b580-bf51d1f824e6</t>
  </si>
  <si>
    <t>SBPQTE11997341</t>
  </si>
  <si>
    <t>aec639b7-3c9b-4a7f-8ba0-3fb31ebf3339</t>
  </si>
  <si>
    <t>SBPQTE11999266</t>
  </si>
  <si>
    <t>d990940a-3457-4183-9620-5cd1276c8a6c</t>
  </si>
  <si>
    <t>SBPQTE11999941</t>
  </si>
  <si>
    <t>f1a0fd0a-5f6d-4ca0-81d1-eaa9c2236717</t>
  </si>
  <si>
    <t>SBPQTE11985503</t>
  </si>
  <si>
    <t>S872910</t>
  </si>
  <si>
    <t>Adult Day Care Centre Operation</t>
  </si>
  <si>
    <t>61304b37-e5a2-485c-be66-c8406948c236</t>
  </si>
  <si>
    <t>SBPQTE11995116</t>
  </si>
  <si>
    <t>87f9017d-1f32-452d-9e33-3d29aa684a8e</t>
  </si>
  <si>
    <t>SBPQTE11995529</t>
  </si>
  <si>
    <t>5ac8db90-a6d9-4a5f-a055-ada497bb6df3</t>
  </si>
  <si>
    <t>SBPQTE11987041</t>
  </si>
  <si>
    <t>3a369f31-4628-43c3-8859-8181710a90cf</t>
  </si>
  <si>
    <t>SBPQTE11997386</t>
  </si>
  <si>
    <t>GA700236059BUSP</t>
  </si>
  <si>
    <t>887ccad6-3561-40fc-8731-f19890ba1543</t>
  </si>
  <si>
    <t>SBPQTE11986084</t>
  </si>
  <si>
    <t>a75a79dd-dc72-487f-b72e-ab060548e548</t>
  </si>
  <si>
    <t>SBPQTE11985670</t>
  </si>
  <si>
    <t>0fc51ec7-b6f5-4486-b2a8-4366cbbf0dd6</t>
  </si>
  <si>
    <t>SBPQTE11991315</t>
  </si>
  <si>
    <t>7c58ce8a-b362-4ffb-8c26-8a7d15f1cd6f</t>
  </si>
  <si>
    <t>SBPQTE11985915</t>
  </si>
  <si>
    <t>S523220</t>
  </si>
  <si>
    <t>Floor Tiles Retail, Lino/Vinyl/Cork/Carpet/Rubber</t>
  </si>
  <si>
    <t>88dbd5f9-42e8-4459-a812-0fcb50225a9b</t>
  </si>
  <si>
    <t>SBPQTE11990475</t>
  </si>
  <si>
    <t>S771230</t>
  </si>
  <si>
    <t>Property Owner - Car Park</t>
  </si>
  <si>
    <t>81a02bf2-bfd4-485e-9260-b22989a9f0bb</t>
  </si>
  <si>
    <t>SBPQTE11985099</t>
  </si>
  <si>
    <t>236f3a71-fae0-40ac-81c9-ce03c9bf43a6</t>
  </si>
  <si>
    <t>SBPQTE11986416</t>
  </si>
  <si>
    <t>65bac1e3-f6b0-409e-82ac-568bb4bd3074</t>
  </si>
  <si>
    <t>SBPQTE11988562</t>
  </si>
  <si>
    <t>3449ac51-fc55-424f-9438-94d3278dddc5</t>
  </si>
  <si>
    <t>SBPQTE11987405</t>
  </si>
  <si>
    <t>e0f764d9-5374-4013-be9d-7f31fbef4184</t>
  </si>
  <si>
    <t>SBPQTE11996598</t>
  </si>
  <si>
    <t>GA700235251BUSP</t>
  </si>
  <si>
    <t>aa72d902-1e09-4660-9fa9-5a90720f19f6</t>
  </si>
  <si>
    <t>SBPQTE11987078</t>
  </si>
  <si>
    <t>a0af260a-786e-40f3-8150-370a3a9a47b1</t>
  </si>
  <si>
    <t>SBPQTE11998845</t>
  </si>
  <si>
    <t>6feb9fce-e450-4550-b59e-ecc0c1639b28</t>
  </si>
  <si>
    <t>SBPQTE11984210</t>
  </si>
  <si>
    <t>5d3fd440-c638-4925-8dad-25933dd0f27b</t>
  </si>
  <si>
    <t>SBPQTE11994771</t>
  </si>
  <si>
    <t>5f3ef4c2-e691-4f2f-9a1a-17cfa0a1dc38</t>
  </si>
  <si>
    <t>SBPQTE11985049</t>
  </si>
  <si>
    <t>ed5b2f44-73c0-4b34-9800-804bfe6922b4</t>
  </si>
  <si>
    <t>SBPQTE11997642</t>
  </si>
  <si>
    <t>bf172ca7-a829-45e8-b4ca-bfbc67bd5ea3</t>
  </si>
  <si>
    <t>SBPQTE11987186</t>
  </si>
  <si>
    <t>d3e25048-28c9-40b5-9ab2-3a8bfad39d68</t>
  </si>
  <si>
    <t>SBPQTE11984001</t>
  </si>
  <si>
    <t>447b6d78-ea2a-44b5-9de1-1c2b73c2a0bb</t>
  </si>
  <si>
    <t>SBPQTE11992019</t>
  </si>
  <si>
    <t>d44b3e10-44e9-4ed5-911f-e129396b0923</t>
  </si>
  <si>
    <t>SBPQTE11999593</t>
  </si>
  <si>
    <t>S285154</t>
  </si>
  <si>
    <t>Refrigeration Equip., Commercial/Industrial, Manufacturing</t>
  </si>
  <si>
    <t>02697f66-de9c-4df5-88b3-adfe46cbade0</t>
  </si>
  <si>
    <t>SBPQTE11986642</t>
  </si>
  <si>
    <t>5d08570b-6a74-4f07-aac3-c2ee22a77266</t>
  </si>
  <si>
    <t>SBPQTE11997989</t>
  </si>
  <si>
    <t>GA700236933BUSP</t>
  </si>
  <si>
    <t>ba5e2f7e-47a4-43ab-b9a2-6a8a1c01702e</t>
  </si>
  <si>
    <t>SBPQTE11984230</t>
  </si>
  <si>
    <t>28a41dd2-8c8f-4ae8-8eae-808f51060501</t>
  </si>
  <si>
    <t>SBPQTE12000028</t>
  </si>
  <si>
    <t>1b60d125-fea8-4930-bbef-d9970d2c95fb</t>
  </si>
  <si>
    <t>SBPQTE11988058</t>
  </si>
  <si>
    <t>f4c7aaec-dee5-46ff-a9ec-129884943e92</t>
  </si>
  <si>
    <t>SBPQTE11988302</t>
  </si>
  <si>
    <t>e33200cf-e462-44da-9c99-645aae788de8</t>
  </si>
  <si>
    <t>SBPQTE11997287</t>
  </si>
  <si>
    <t>S526154</t>
  </si>
  <si>
    <t>Locksmith (Incl Installation)</t>
  </si>
  <si>
    <t>0298d80b-036b-4919-a673-43e7c6a05d19</t>
  </si>
  <si>
    <t>SBPQTE11988939</t>
  </si>
  <si>
    <t>GA700231445BUSP</t>
  </si>
  <si>
    <t>f78fa9e6-c080-41b7-b4a2-2c8d0d8d9d55</t>
  </si>
  <si>
    <t>SBPQTE12000776</t>
  </si>
  <si>
    <t>98fb5a2f-56fa-4097-9465-dfbd80a756ee</t>
  </si>
  <si>
    <t>SBPQTE11988738</t>
  </si>
  <si>
    <t>5cca93f2-f4b9-4da9-83a2-9a3af3ca0670</t>
  </si>
  <si>
    <t>SBPQTE11986863</t>
  </si>
  <si>
    <t>09812770-df8e-4d38-a8dc-c6a55eddf057</t>
  </si>
  <si>
    <t>SBPQTE11998348</t>
  </si>
  <si>
    <t>9024e975-128b-442e-a182-59f7f3fba793</t>
  </si>
  <si>
    <t>SBPQTE11994785</t>
  </si>
  <si>
    <t>d2de29b6-58a0-443b-b502-69beac7c2f7e</t>
  </si>
  <si>
    <t>SBPQTE11995895</t>
  </si>
  <si>
    <t>e8431906-6757-486d-8135-0b8c276b9977</t>
  </si>
  <si>
    <t>SBPQTE11994646</t>
  </si>
  <si>
    <t>S664910</t>
  </si>
  <si>
    <t>Freight Brokerage Service</t>
  </si>
  <si>
    <t>184a2aa2-5075-419d-a2f4-5ee765178b2e</t>
  </si>
  <si>
    <t>SBPQTE11994084</t>
  </si>
  <si>
    <t>bfc3c001-a401-47a2-b03c-1d1dfc33b0fa</t>
  </si>
  <si>
    <t>SBPQTE11992539</t>
  </si>
  <si>
    <t>22eaffdb-b5ab-402c-8ccb-62a47338a4a7</t>
  </si>
  <si>
    <t>SBPQTE11994855</t>
  </si>
  <si>
    <t>9cade79b-b0c8-48db-b880-1f0f8ce8a5c4</t>
  </si>
  <si>
    <t>SBPQTE11990065</t>
  </si>
  <si>
    <t>3394d4e1-b8f7-4e98-9b5b-43427d1938cc</t>
  </si>
  <si>
    <t>SBPQTE11999892</t>
  </si>
  <si>
    <t>50181ca4-7fd0-4d0f-b57b-46c1c187dcfa</t>
  </si>
  <si>
    <t>SBPQTE12000800</t>
  </si>
  <si>
    <t>f73adc87-e4ee-43c6-9fcc-0ad831d70b40</t>
  </si>
  <si>
    <t>SBPQTE11999310</t>
  </si>
  <si>
    <t>ff58c3aa-c735-4a1f-ae96-e2b017cda3a7</t>
  </si>
  <si>
    <t>SBPQTE11993787</t>
  </si>
  <si>
    <t>788438f9-6cd5-4f7e-9f66-25ff9fdbd76e</t>
  </si>
  <si>
    <t>SBPQTE11994473</t>
  </si>
  <si>
    <t>GA700231256BUSP</t>
  </si>
  <si>
    <t>S276453</t>
  </si>
  <si>
    <t>Painting Of Manufactured Metal Products</t>
  </si>
  <si>
    <t>e345589a-a1f0-4c57-b8e0-47bf76ec0494</t>
  </si>
  <si>
    <t>SBPQTE11985233</t>
  </si>
  <si>
    <t>eb29ed9a-f009-4797-a88c-7fa2be59633a</t>
  </si>
  <si>
    <t>SBPQTE11984071</t>
  </si>
  <si>
    <t>3cdf8b92-e7d6-4238-8f46-6cc8ac19f80f</t>
  </si>
  <si>
    <t>SBPQTE11992687</t>
  </si>
  <si>
    <t>02ed3ee6-7284-48b4-86c5-a1bd02b985de</t>
  </si>
  <si>
    <t>SBPQTE11995053</t>
  </si>
  <si>
    <t>S461981</t>
  </si>
  <si>
    <t>Office Furniture Wholesaling</t>
  </si>
  <si>
    <t>5ed0aeb0-447f-4244-a191-c35049935bbc</t>
  </si>
  <si>
    <t>SBPQTE11991460</t>
  </si>
  <si>
    <t>60008dbe-5595-4e87-8b18-8ab94abdea67</t>
  </si>
  <si>
    <t>SBPQTE11988789</t>
  </si>
  <si>
    <t>ff6a7def-74db-401c-a1f0-95186a02bf74</t>
  </si>
  <si>
    <t>SBPQTE11996209</t>
  </si>
  <si>
    <t>12ff40d5-b749-4eda-956c-e41513a997f8</t>
  </si>
  <si>
    <t>SBPQTE12000342</t>
  </si>
  <si>
    <t>72e648b6-3a42-41a9-a655-1cb0ca4a9e5c</t>
  </si>
  <si>
    <t>SBPQTE11988682</t>
  </si>
  <si>
    <t>7e38bb14-e0a8-499f-9138-4ed8ac414775</t>
  </si>
  <si>
    <t>SBPQTE11992420</t>
  </si>
  <si>
    <t>c45cafc5-d765-4e0a-81bf-975b777f0dbc</t>
  </si>
  <si>
    <t>SBPQTE11990766</t>
  </si>
  <si>
    <t>6b4cf01a-c738-4247-a1d7-7c9cace3e229</t>
  </si>
  <si>
    <t>SBPQTE11984793</t>
  </si>
  <si>
    <t>1224a4fa-4f52-420e-8a0e-c56f55b1193a</t>
  </si>
  <si>
    <t>SBPQTE11988662</t>
  </si>
  <si>
    <t>GA700231194BUSP</t>
  </si>
  <si>
    <t>2882c738-90cb-4a40-a289-dc227a6985a9</t>
  </si>
  <si>
    <t>SBPQTE11988728</t>
  </si>
  <si>
    <t>02c3fc08-7486-4e3d-8bac-b75ad1264d23</t>
  </si>
  <si>
    <t>SBPQTE11995873</t>
  </si>
  <si>
    <t>0d41dce4-a237-4029-9821-2b753ea85ef1</t>
  </si>
  <si>
    <t>SBPQTE11992818</t>
  </si>
  <si>
    <t>Bill Owen Insurance Brokers Pty Ltd</t>
  </si>
  <si>
    <t>e0ce18f5-9505-4ebb-bfe3-97a7b346adb3</t>
  </si>
  <si>
    <t>42cb410a-5620-47c3-a745-85ae375250d5</t>
  </si>
  <si>
    <t>SBPQTE11985930</t>
  </si>
  <si>
    <t>525b63b2-4e85-4370-b1d0-9c012e24c711</t>
  </si>
  <si>
    <t>SBPQTE11992258</t>
  </si>
  <si>
    <t>9f467eef-c5de-41f9-9877-35ba3504cba2</t>
  </si>
  <si>
    <t>SBPQTE11987143</t>
  </si>
  <si>
    <t>GA700228980BUSP</t>
  </si>
  <si>
    <t>d01128f6-a140-4dca-a39e-0022cb70b333</t>
  </si>
  <si>
    <t>SBPQTE11987512</t>
  </si>
  <si>
    <t>00c5f0fe-c317-4fbd-860a-da7bf599d340</t>
  </si>
  <si>
    <t>SBPQTE11990153</t>
  </si>
  <si>
    <t>5fcd7bed-0836-4110-a90a-36f2b39e4c69</t>
  </si>
  <si>
    <t>SBPQTE11997448</t>
  </si>
  <si>
    <t>324364a7-0db1-4790-9248-5ef51d6b7790</t>
  </si>
  <si>
    <t>SBPQTE11994371</t>
  </si>
  <si>
    <t>72bc52d5-d0c4-475b-89df-61f479c65599</t>
  </si>
  <si>
    <t>SBPQTE11994355</t>
  </si>
  <si>
    <t>d0a65d0d-6ca7-4b46-9c6a-f0bdd291d315</t>
  </si>
  <si>
    <t>SBPQTE11996299</t>
  </si>
  <si>
    <t>9cac45fb-1d4d-43d4-ad88-188b6cc5de54</t>
  </si>
  <si>
    <t>SBPQTE11993327</t>
  </si>
  <si>
    <t>S276151</t>
  </si>
  <si>
    <t>Hand Tools Manufacturing (Ex. Wood, Pneumatic/Power) Noc</t>
  </si>
  <si>
    <t>6b431fc2-fa2c-4e9c-a374-0bd6bc9816c7</t>
  </si>
  <si>
    <t>SBPQTE11974835</t>
  </si>
  <si>
    <t>GA700123033BUSP</t>
  </si>
  <si>
    <t>8748f6df-c9db-4f9b-bf1f-c3930241c9e5</t>
  </si>
  <si>
    <t>SBPQTE11995401</t>
  </si>
  <si>
    <t>S479635</t>
  </si>
  <si>
    <t>Medicines Wholesaling (Ex. Veterinary)</t>
  </si>
  <si>
    <t>68f9a618-a8ea-4a4d-9189-a0b21c07c683</t>
  </si>
  <si>
    <t>SBPQTE11986672</t>
  </si>
  <si>
    <t>ff20bab4-235f-4f9c-9cb2-043c4ae31735</t>
  </si>
  <si>
    <t>SBPQTE11994970</t>
  </si>
  <si>
    <t>fdd35830-04cd-4131-8521-086d0739f512</t>
  </si>
  <si>
    <t>SBPQTE11999677</t>
  </si>
  <si>
    <t>5a262f08-7439-4df6-a841-f4910f3f5f12</t>
  </si>
  <si>
    <t>SBPQTE11992483</t>
  </si>
  <si>
    <t>88682f4e-666d-474b-b315-2f35a70299a8</t>
  </si>
  <si>
    <t>SBPQTE11995070</t>
  </si>
  <si>
    <t>e3234e19-8fed-4d2a-9803-75d9ff58f657</t>
  </si>
  <si>
    <t>SBPQTE11987004</t>
  </si>
  <si>
    <t>8c1269cb-f61c-4f85-b0ec-fe09ee880dfb</t>
  </si>
  <si>
    <t>SBPQTE11986880</t>
  </si>
  <si>
    <t>GA700117122BUSP</t>
  </si>
  <si>
    <t>1871791d-d25d-4178-b8d1-8172be7e0ad1</t>
  </si>
  <si>
    <t>SBPQTE11998444</t>
  </si>
  <si>
    <t>caa8273a-b483-4a20-9791-10a835f87f70</t>
  </si>
  <si>
    <t>SBPQTE11998714</t>
  </si>
  <si>
    <t>e5cbee6c-8485-46d8-9d08-593431c8b6b9</t>
  </si>
  <si>
    <t>SBPQTE11990679</t>
  </si>
  <si>
    <t>S291120</t>
  </si>
  <si>
    <t>Sheds, Metal, Prefabricated, Manufacturing</t>
  </si>
  <si>
    <t>e4d20bf2-5ea4-47d9-beec-a1e37e93047d</t>
  </si>
  <si>
    <t>SBPQTE11991259</t>
  </si>
  <si>
    <t>S951945</t>
  </si>
  <si>
    <t>Sound Reproducing Equipment, Household, Hiring</t>
  </si>
  <si>
    <t>fe677e8f-5a2c-4fd3-b1de-bf3bd676d166</t>
  </si>
  <si>
    <t>SBPQTE11993973</t>
  </si>
  <si>
    <t>S573059</t>
  </si>
  <si>
    <t>Internet Cafe, With Deep Frying</t>
  </si>
  <si>
    <t>70242bbd-e12b-4085-be5d-fc36e34dd7c0</t>
  </si>
  <si>
    <t>SBPQTE11998304</t>
  </si>
  <si>
    <t>9453d05f-c492-45c5-a934-93b3d5ba2aa3</t>
  </si>
  <si>
    <t>SBPQTE11996227</t>
  </si>
  <si>
    <t>9cac723d-6505-4c36-8b13-2054412631d2</t>
  </si>
  <si>
    <t>SBPQTE11997155</t>
  </si>
  <si>
    <t>595990f5-f1f3-49bb-987d-6686d47156f2</t>
  </si>
  <si>
    <t>e050927f-edc6-4958-ac2b-67fe0ebfc095</t>
  </si>
  <si>
    <t>SBPQTE11996853</t>
  </si>
  <si>
    <t>58cd1163-8d91-403f-a732-75279a7614de</t>
  </si>
  <si>
    <t>SBPQTE11987596</t>
  </si>
  <si>
    <t>92b4b00c-385a-47f7-b4cc-e2bebfc4446f</t>
  </si>
  <si>
    <t>SBPQTE11986123</t>
  </si>
  <si>
    <t>b3257bfe-e9a6-4b4b-b8c7-c3421c803f92</t>
  </si>
  <si>
    <t>SBPQTE11995795</t>
  </si>
  <si>
    <t>GA700235589BUSP</t>
  </si>
  <si>
    <t>b6b1bf35-dcd2-4e91-90c5-162bc1b787e3</t>
  </si>
  <si>
    <t>SBPQTE11987792</t>
  </si>
  <si>
    <t>a039ff67-f5ff-4525-a458-7280d7416e95</t>
  </si>
  <si>
    <t>SBPQTE11983998</t>
  </si>
  <si>
    <t>d7f2eecc-23a6-43cd-8eaf-b1712f4cd6c8</t>
  </si>
  <si>
    <t>SBPQTE11984467</t>
  </si>
  <si>
    <t>149fb8a9-fe88-4f35-a075-9ebd26891060</t>
  </si>
  <si>
    <t>SBPQTE11993272</t>
  </si>
  <si>
    <t>e8870737-429c-43c1-aba5-324f80c42d65</t>
  </si>
  <si>
    <t>SBPQTE11985352</t>
  </si>
  <si>
    <t>09d2a7ad-8d8b-4b4e-9086-56a8e4efc26f</t>
  </si>
  <si>
    <t>SBPQTE11994361</t>
  </si>
  <si>
    <t>a7e8cf3b-c33d-4d78-82e5-f87414dd1bb4</t>
  </si>
  <si>
    <t>SBPQTE11986014</t>
  </si>
  <si>
    <t>2f1243d2-f95e-4d17-ab8c-7ea5a8bae6b9</t>
  </si>
  <si>
    <t>SBPQTE11984775</t>
  </si>
  <si>
    <t>360b6a34-6872-474f-9254-ad244dda2463</t>
  </si>
  <si>
    <t>SBPQTE11984329</t>
  </si>
  <si>
    <t>9de6a690-e363-4e54-a8c0-87e3c1f84476</t>
  </si>
  <si>
    <t>SBPQTE11991175</t>
  </si>
  <si>
    <t>a2904a29-38bf-4a94-b01b-168e4ef623af</t>
  </si>
  <si>
    <t>SBPQTE11974816</t>
  </si>
  <si>
    <t>d766e430-34f3-40f6-b6a1-3a76b467ff1f</t>
  </si>
  <si>
    <t>SBPQTE11984671</t>
  </si>
  <si>
    <t>13af1e53-8f8e-4968-9b65-1b1ea4e32255</t>
  </si>
  <si>
    <t>SBPQTE12000480</t>
  </si>
  <si>
    <t>3ea1fd0c-edc7-4748-98aa-23d2430be1af</t>
  </si>
  <si>
    <t>SBPQTE11999290</t>
  </si>
  <si>
    <t>625e5622-4af6-4d3d-9de9-5f39b867fd28</t>
  </si>
  <si>
    <t>SBPQTE11998663</t>
  </si>
  <si>
    <t>7c05a05b-576a-4aee-a956-67d5eb830bbc</t>
  </si>
  <si>
    <t>SBPQTE11984668</t>
  </si>
  <si>
    <t>117a9ed4-eb48-4bb9-baee-040de12aef01</t>
  </si>
  <si>
    <t>SBPQTE12000057</t>
  </si>
  <si>
    <t>e4c24363-6d94-4f4c-a23e-50006da065da</t>
  </si>
  <si>
    <t>SBPQTE11998809</t>
  </si>
  <si>
    <t>475d6467-4860-42ce-b9ea-767935e3bc95</t>
  </si>
  <si>
    <t>SBPQTE11990775</t>
  </si>
  <si>
    <t>S782345</t>
  </si>
  <si>
    <t>Electrical Engineering Service (Consulting)</t>
  </si>
  <si>
    <t>03b02d86-0cb6-4d18-88dc-7a14e5fa2dff</t>
  </si>
  <si>
    <t>SBPQTE11996505</t>
  </si>
  <si>
    <t>b952a67a-8b76-4276-a534-6d2cf037af94</t>
  </si>
  <si>
    <t>SBPQTE11987109</t>
  </si>
  <si>
    <t>ef5f45c8-465b-4f58-973a-14de7104f149</t>
  </si>
  <si>
    <t>SBPQTE11985066</t>
  </si>
  <si>
    <t>GA700229154BUSP</t>
  </si>
  <si>
    <t>de14192b-8dcf-4d14-8c78-619f6a907c52</t>
  </si>
  <si>
    <t>SBPQTE11987672</t>
  </si>
  <si>
    <t>ac6214f4-acb5-4596-a6fa-d48d09096c35</t>
  </si>
  <si>
    <t>SBPQTE11992079</t>
  </si>
  <si>
    <t>f6bc0027-e56e-4c4b-9f23-ecabd0b2e3ae</t>
  </si>
  <si>
    <t>SBPQTE11991959</t>
  </si>
  <si>
    <t>445515c4-3bc3-4d8b-a5a7-b838905f304f</t>
  </si>
  <si>
    <t>SBPQTE11989564</t>
  </si>
  <si>
    <t>28e9e8c9-a024-4e26-937d-6c8946a69f50</t>
  </si>
  <si>
    <t>SBPQTE12000144</t>
  </si>
  <si>
    <t>08e90562-5596-423a-96d3-68ced4ca0a7b</t>
  </si>
  <si>
    <t>SBPQTE12000054</t>
  </si>
  <si>
    <t>S462305</t>
  </si>
  <si>
    <t>New Motor Vehicle Accessories Dealing</t>
  </si>
  <si>
    <t>7adac542-0b99-41ca-9040-fcbf08bc5f42</t>
  </si>
  <si>
    <t>SBPQTE11990846</t>
  </si>
  <si>
    <t>1f5907f6-0603-42f3-a360-efbc045ddc92</t>
  </si>
  <si>
    <t>SBPQTE11993226</t>
  </si>
  <si>
    <t>Centrepoint Insurance Brokers</t>
  </si>
  <si>
    <t>5898010c-84c4-4492-8f29-9e61c93e260b</t>
  </si>
  <si>
    <t>SBPQTE11984841</t>
  </si>
  <si>
    <t>6d9f4262-9352-4ee6-aaac-08d327f73443</t>
  </si>
  <si>
    <t>SBPQTE11995840</t>
  </si>
  <si>
    <t>065278ab-6a33-41dd-8893-e3e4f319ff59</t>
  </si>
  <si>
    <t>SBPQTE12001193</t>
  </si>
  <si>
    <t>e6138d8d-1374-4460-a1ee-cd1f048b7e75</t>
  </si>
  <si>
    <t>SBPQTE11987531</t>
  </si>
  <si>
    <t>e46aac0e-06f4-46d2-a5c4-29dfa4a70324</t>
  </si>
  <si>
    <t>SBPQTE11989509</t>
  </si>
  <si>
    <t>GA700231667BUSP</t>
  </si>
  <si>
    <t>1d3b6574-3579-45ec-9bd2-2967da4a4a26</t>
  </si>
  <si>
    <t>SBPQTE11992950</t>
  </si>
  <si>
    <t>GA700233344BUSP</t>
  </si>
  <si>
    <t>a7931d88-f256-44d2-a5b1-665a56857084</t>
  </si>
  <si>
    <t>SBPQTE11996541</t>
  </si>
  <si>
    <t>9678d3ca-abd1-43d8-b174-48187d982b29</t>
  </si>
  <si>
    <t>SBPQTE12000174</t>
  </si>
  <si>
    <t>a114b189-0746-4af5-aeb3-0e64ddd79fa5</t>
  </si>
  <si>
    <t>SBPQTE11995747</t>
  </si>
  <si>
    <t>GA700233867BUSP</t>
  </si>
  <si>
    <t>03bbe7a7-d4ab-4260-9a58-8b5137052c53</t>
  </si>
  <si>
    <t>SBPQTE11988970</t>
  </si>
  <si>
    <t>1cbf0cb5-3ee0-4381-a8bc-a8aa601f02c2</t>
  </si>
  <si>
    <t>SBPQTE11990133</t>
  </si>
  <si>
    <t>d7fb6c64-d94c-4a40-b82f-c6cdee282c91</t>
  </si>
  <si>
    <t>SBPQTE11988245</t>
  </si>
  <si>
    <t>S221235</t>
  </si>
  <si>
    <t>Synthetic Fibres Manufacturing (Ex. Glass Fibres)</t>
  </si>
  <si>
    <t>84d9ccf3-6958-4532-a269-7fe00b8b8ca8</t>
  </si>
  <si>
    <t>SBPQTE11995853</t>
  </si>
  <si>
    <t>00744f9a-7f0e-4a0a-91ca-cb0969ae183d</t>
  </si>
  <si>
    <t>SBPQTE11984002</t>
  </si>
  <si>
    <t>GA700018144BUSP</t>
  </si>
  <si>
    <t>2ec5a0c2-0f44-463d-b63a-9bd7ce812ba1</t>
  </si>
  <si>
    <t>SBPQTE11996443</t>
  </si>
  <si>
    <t>c269115b-4e15-43c3-91af-85a6b2efd6fa</t>
  </si>
  <si>
    <t>SBPQTE11985522</t>
  </si>
  <si>
    <t>S451205</t>
  </si>
  <si>
    <t>Farm Produce-Incl Bagged Grain</t>
  </si>
  <si>
    <t>de75d09b-0bb9-4028-88ae-3bb4d843d825</t>
  </si>
  <si>
    <t>SBPQTE11999850</t>
  </si>
  <si>
    <t>7af96849-9e53-4c98-b92e-219ff58ab2f5</t>
  </si>
  <si>
    <t>SBPQTE11992083</t>
  </si>
  <si>
    <t>bcd9e738-d6e2-4b5a-8fda-6bac76a835b3</t>
  </si>
  <si>
    <t>SBPQTE11996337</t>
  </si>
  <si>
    <t>c9ab77e4-9ff6-4240-95d3-b934da5c3d34</t>
  </si>
  <si>
    <t>SBPQTE12000602</t>
  </si>
  <si>
    <t>3703c260-d876-4286-bff0-61142046fea4</t>
  </si>
  <si>
    <t>SBPQTE11990771</t>
  </si>
  <si>
    <t>S524145</t>
  </si>
  <si>
    <t>Sporting Equipment Retail (Ex. Clothing/Footwear)</t>
  </si>
  <si>
    <t>343d3a3e-b31a-4f6f-92b4-861639ff2443</t>
  </si>
  <si>
    <t>SBPQTE11990438</t>
  </si>
  <si>
    <t>cbfaaeb9-0957-4237-abd9-2553a95e8725</t>
  </si>
  <si>
    <t>SBPQTE12000016</t>
  </si>
  <si>
    <t>df7c09e9-19ce-4ab8-b59a-67df4b0afd06</t>
  </si>
  <si>
    <t>SBPQTE11985205</t>
  </si>
  <si>
    <t>S951920</t>
  </si>
  <si>
    <t>Hiring Of Personal Or Household Goods Noc</t>
  </si>
  <si>
    <t>4eb56ac1-635c-4528-80c4-daed026644f3</t>
  </si>
  <si>
    <t>SBPQTE12000888</t>
  </si>
  <si>
    <t>434b8834-0fd2-4a2c-bf1d-cb1e457485f1</t>
  </si>
  <si>
    <t>SBPQTE11982903</t>
  </si>
  <si>
    <t>70821d7c-495d-4ebf-9963-528867779487</t>
  </si>
  <si>
    <t>SBPQTE11982782</t>
  </si>
  <si>
    <t>GA700122394BUSP</t>
  </si>
  <si>
    <t>059c8e65-ef77-43d5-969f-3b7ea67200a5</t>
  </si>
  <si>
    <t>SBPQTE11992511</t>
  </si>
  <si>
    <t>9cc56ae6-4098-45b2-9a71-681ea860cd41</t>
  </si>
  <si>
    <t>SBPQTE11997933</t>
  </si>
  <si>
    <t>f59f40c1-2eda-41b9-aa64-b1ae5ec5534d</t>
  </si>
  <si>
    <t>SBPQTE11999741</t>
  </si>
  <si>
    <t>96088c97-785b-4c32-90ad-729fcb2fabe7</t>
  </si>
  <si>
    <t>SBPQTE11988172</t>
  </si>
  <si>
    <t>faac217f-4790-4154-9293-e779d6cc71e8</t>
  </si>
  <si>
    <t>SBPQTE12000294</t>
  </si>
  <si>
    <t>3dd27929-b512-4b1a-a79d-f0909272486e</t>
  </si>
  <si>
    <t>SBPQTE11996186</t>
  </si>
  <si>
    <t>186ca687-e5b6-44a3-a4e1-54432f435faf</t>
  </si>
  <si>
    <t>SBPQTE11998609</t>
  </si>
  <si>
    <t>S294953</t>
  </si>
  <si>
    <t>Musical Instrument Manufacturing</t>
  </si>
  <si>
    <t>7e82812f-3044-40a0-80ae-132778d26591</t>
  </si>
  <si>
    <t>SBPQTE11983866</t>
  </si>
  <si>
    <t>6e6f5965-67be-4e1d-b4ef-15d444927913</t>
  </si>
  <si>
    <t>SBPQTE11998639</t>
  </si>
  <si>
    <t>6ca03a7f-faf5-495b-b8c0-036408e33fa5</t>
  </si>
  <si>
    <t>SBPQTE11989004</t>
  </si>
  <si>
    <t>S216240</t>
  </si>
  <si>
    <t>Doughnuts Manufacturing</t>
  </si>
  <si>
    <t>2f5d9f64-1b34-4976-b4cf-21f4fc90c590</t>
  </si>
  <si>
    <t>SBPQTE11994710</t>
  </si>
  <si>
    <t>e08e99f5-330c-4494-85b8-5c4eca602524</t>
  </si>
  <si>
    <t>SBPQTE11998237</t>
  </si>
  <si>
    <t>49ac5212-f104-4cd8-9e12-f9a3df078308</t>
  </si>
  <si>
    <t>SBPQTE12001214</t>
  </si>
  <si>
    <t>1981f799-bf24-4b72-96ff-310a5e21b69f</t>
  </si>
  <si>
    <t>SBPQTE11988099</t>
  </si>
  <si>
    <t>e8ffb66e-ea07-42c2-b6df-3d7caf105595</t>
  </si>
  <si>
    <t>SBPQTE11991832</t>
  </si>
  <si>
    <t>S473135</t>
  </si>
  <si>
    <t>Household Appliances Wholesaling</t>
  </si>
  <si>
    <t>f4df8002-52b2-42bf-be00-24a812873359</t>
  </si>
  <si>
    <t>SBPQTE11988212</t>
  </si>
  <si>
    <t>S664120</t>
  </si>
  <si>
    <t>Tour Retailing Service</t>
  </si>
  <si>
    <t>Cairns Business Insurance Solutions</t>
  </si>
  <si>
    <t>7ec6775f-e538-4f0b-9d21-75d16a4ded45</t>
  </si>
  <si>
    <t>055becf9-d1f8-40d4-8fa9-8a7a30372fb8</t>
  </si>
  <si>
    <t>SBPQTE12000398</t>
  </si>
  <si>
    <t>GA700238326BUSP</t>
  </si>
  <si>
    <t>6b6a8862-ce63-4077-9e2c-4968c72237e6</t>
  </si>
  <si>
    <t>SBPQTE11994776</t>
  </si>
  <si>
    <t>9c2aa5b6-e895-488a-8f17-67d9b11edc87</t>
  </si>
  <si>
    <t>SBPQTE11992523</t>
  </si>
  <si>
    <t>61974119-da23-4489-9ef5-2bdb7976df54</t>
  </si>
  <si>
    <t>SBPQTE11994079</t>
  </si>
  <si>
    <t>7c8d6e88-b746-443c-a92d-01a3f81a5879</t>
  </si>
  <si>
    <t>SBPQTE12000355</t>
  </si>
  <si>
    <t>GA700237653BUSP</t>
  </si>
  <si>
    <t>S785415</t>
  </si>
  <si>
    <t>Copying, Typing Mailing Service</t>
  </si>
  <si>
    <t>f03f31eb-089c-4495-9a6e-4bb10d86c6f3</t>
  </si>
  <si>
    <t>SBPQTE11998183</t>
  </si>
  <si>
    <t>3a0546bb-2caa-457b-a5d4-791a6e9ef927</t>
  </si>
  <si>
    <t>SBPQTE11988851</t>
  </si>
  <si>
    <t>9fb9ef04-b6f6-49e1-b710-2d3f9d8596e7</t>
  </si>
  <si>
    <t>SBPQTE11984017</t>
  </si>
  <si>
    <t>487033e4-d6ca-47df-9f8a-81c0b22c366b</t>
  </si>
  <si>
    <t>f0e15f4f-31cc-457a-851b-663a431136f9</t>
  </si>
  <si>
    <t>SBPQTE11986660</t>
  </si>
  <si>
    <t>102d9ba3-da44-4ac3-a401-7badca369b82</t>
  </si>
  <si>
    <t>SBPQTE11993738</t>
  </si>
  <si>
    <t>48f74d6f-025d-4334-b5d2-c2fda052b8e5</t>
  </si>
  <si>
    <t>SBPQTE11986952</t>
  </si>
  <si>
    <t>9905ba26-bf64-488a-95c2-56a8af2bbefa</t>
  </si>
  <si>
    <t>SBPQTE12000206</t>
  </si>
  <si>
    <t>d92f541e-c6aa-4273-bffb-d56e8cef41a9</t>
  </si>
  <si>
    <t>SBPQTE12000548</t>
  </si>
  <si>
    <t>GA700238376BUSP</t>
  </si>
  <si>
    <t>e97348f6-b96b-4f44-8cd0-83ba60780370</t>
  </si>
  <si>
    <t>SBPQTE11996948</t>
  </si>
  <si>
    <t>a3d2a034-deb2-4e43-bbf3-6dec2d0daddc</t>
  </si>
  <si>
    <t>SBPQTE11993975</t>
  </si>
  <si>
    <t>f528cc26-7721-449e-856b-41b7e3b7b4de</t>
  </si>
  <si>
    <t>SBPQTE11999179</t>
  </si>
  <si>
    <t>66526a2e-4343-4b00-81de-5749b20775e3</t>
  </si>
  <si>
    <t>SBPQTE11995947</t>
  </si>
  <si>
    <t>24cd16a4-3586-417c-bef9-434b67d3903d</t>
  </si>
  <si>
    <t>SBPQTE12000190</t>
  </si>
  <si>
    <t>c7d55f74-482f-4219-b081-9e8058e1639e</t>
  </si>
  <si>
    <t>SBPQTE11985606</t>
  </si>
  <si>
    <t>6b7b3f16-9559-434b-a5e5-1cbae33ef1ca</t>
  </si>
  <si>
    <t>SBPQTE11991596</t>
  </si>
  <si>
    <t>ed04aac2-3900-4c01-b111-c8ddc1dc10dc</t>
  </si>
  <si>
    <t>SBPQTE11990409</t>
  </si>
  <si>
    <t>S263515</t>
  </si>
  <si>
    <t>Bricks, Concrete, Manufacturing</t>
  </si>
  <si>
    <t>fad3789d-3753-4614-8b1d-29bf997f589a</t>
  </si>
  <si>
    <t>SBPQTE11992485</t>
  </si>
  <si>
    <t>0c23ce05-c9df-495b-8b7a-6f17fa98022e</t>
  </si>
  <si>
    <t>SBPQTE12001000</t>
  </si>
  <si>
    <t>fec7afe9-772d-43ad-ac96-4eb71b6acd81</t>
  </si>
  <si>
    <t>SBPQTE11989954</t>
  </si>
  <si>
    <t>685ae558-fd3e-4daf-9bb0-c309d7888e98</t>
  </si>
  <si>
    <t>SBPQTE11998244</t>
  </si>
  <si>
    <t>d3be5ddb-a9b1-4a9b-8e12-ecea68c1c069</t>
  </si>
  <si>
    <t>SBPQTE11988839</t>
  </si>
  <si>
    <t>3f558b28-10b2-4903-981b-8ffd3e5fe93f</t>
  </si>
  <si>
    <t>SBPQTE11986624</t>
  </si>
  <si>
    <t>ab1bac5c-5e9e-4df3-b28f-9dd1c32e72b9</t>
  </si>
  <si>
    <t>SBPQTE11992010</t>
  </si>
  <si>
    <t>cd3951e3-11ec-4a06-9aaa-1f26e5521fb5</t>
  </si>
  <si>
    <t>SBPQTE11997678</t>
  </si>
  <si>
    <t>fbd8017c-1e5f-4c1d-b2e6-48cd54abfc87</t>
  </si>
  <si>
    <t>SBPQTE11987945</t>
  </si>
  <si>
    <t>S525960</t>
  </si>
  <si>
    <t>Paving And Tile Retailing</t>
  </si>
  <si>
    <t>8990bac2-33f6-4ac3-8ada-cc7395d5b282</t>
  </si>
  <si>
    <t>SBPQTE12000200</t>
  </si>
  <si>
    <t>9c78a5ea-79e9-4e0f-be62-01eab41d8c1a</t>
  </si>
  <si>
    <t>SBPQTE12000500</t>
  </si>
  <si>
    <t>Joe Vella Insurance Brokers Pty Ltd</t>
  </si>
  <si>
    <t>999077c1-17f2-406b-bf63-a56b23a7460a</t>
  </si>
  <si>
    <t>SBPQTE12000980</t>
  </si>
  <si>
    <t>3a1f95e8-c81c-44c9-a8ea-16e82c7ee856</t>
  </si>
  <si>
    <t>SBPQTE11985842</t>
  </si>
  <si>
    <t>S021950</t>
  </si>
  <si>
    <t>Pest Control Service (Agricultural; Ex. Trapping)</t>
  </si>
  <si>
    <t>d3b211d2-975c-4ce5-b39b-ac36308455b2</t>
  </si>
  <si>
    <t>SBPQTE11998945</t>
  </si>
  <si>
    <t>8e8dee4a-fbf8-4aa2-a1aa-f126417fea80</t>
  </si>
  <si>
    <t>SBPQTE11988442</t>
  </si>
  <si>
    <t>1ad8bec6-994b-4fb4-a3ee-2f62b24e08c8</t>
  </si>
  <si>
    <t>SBPQTE11999950</t>
  </si>
  <si>
    <t>5b4ced5f-2c95-45a0-99a0-8e239d287bba</t>
  </si>
  <si>
    <t>SBPQTE11986567</t>
  </si>
  <si>
    <t>a5ec9c2c-0901-4c4f-978c-bdc83727f177</t>
  </si>
  <si>
    <t>SBPQTE11992148</t>
  </si>
  <si>
    <t>GA700232394BUSP</t>
  </si>
  <si>
    <t>0fc8d5f2-5d4c-42b7-b406-8c4b38881e6b</t>
  </si>
  <si>
    <t>SBPQTE11988336</t>
  </si>
  <si>
    <t>378adee4-a0b9-4f26-ab22-df15e97be96f</t>
  </si>
  <si>
    <t>SBPQTE11986670</t>
  </si>
  <si>
    <t>c1086f58-4a32-44e5-a874-85cd2d8ac3a1</t>
  </si>
  <si>
    <t>SBPQTE11982769</t>
  </si>
  <si>
    <t>GA700045205BUSP</t>
  </si>
  <si>
    <t>67a3d9af-7f60-4998-8aec-039cb9c30fff</t>
  </si>
  <si>
    <t>SBPQTE11989235</t>
  </si>
  <si>
    <t>1533ec02-6f25-42e0-9e20-fc196cb88bcb</t>
  </si>
  <si>
    <t>SBPQTE11988560</t>
  </si>
  <si>
    <t>c3cd3046-29d3-4344-b876-f38abe141e82</t>
  </si>
  <si>
    <t>SBPQTE11988842</t>
  </si>
  <si>
    <t>49281e03-c1ab-41b3-9cba-1a77855e573e</t>
  </si>
  <si>
    <t>SBPQTE11983820</t>
  </si>
  <si>
    <t>c96adb21-aa37-4317-aa0e-d9a03b860f6d</t>
  </si>
  <si>
    <t>SBPQTE12000568</t>
  </si>
  <si>
    <t>4fd26772-971c-4ed0-80cc-23e5ef01117c</t>
  </si>
  <si>
    <t>SBPQTE11992878</t>
  </si>
  <si>
    <t>bea9589c-bb24-4979-9426-f9441956e2ac</t>
  </si>
  <si>
    <t>SBPQTE11974592</t>
  </si>
  <si>
    <t>GA700113902BUSP</t>
  </si>
  <si>
    <t>9cb8001a-2009-458b-af13-d80de91d4e7c</t>
  </si>
  <si>
    <t>SBPQTE11998638</t>
  </si>
  <si>
    <t>00a002df-d366-4485-9994-dc231bb51281</t>
  </si>
  <si>
    <t>SBPQTE12001046</t>
  </si>
  <si>
    <t>07c6686a-26a6-43d9-9eb9-9af9d5fa7c84</t>
  </si>
  <si>
    <t>SBPQTE11997313</t>
  </si>
  <si>
    <t>dc6f0184-0a01-4ae9-930a-ef05278dc4ab</t>
  </si>
  <si>
    <t>SBPQTE11989385</t>
  </si>
  <si>
    <t>S224340</t>
  </si>
  <si>
    <t>Baby Clothing Manufacturing</t>
  </si>
  <si>
    <t>11bf3876-f46b-4a67-b72e-e7a0ebdee742</t>
  </si>
  <si>
    <t>SBPQTE11990316</t>
  </si>
  <si>
    <t>GA700232241BUSP</t>
  </si>
  <si>
    <t>f6e6b178-d69b-4459-a675-eee53b11283c</t>
  </si>
  <si>
    <t>SBPQTE12001399</t>
  </si>
  <si>
    <t>bacfe142-b45f-48ec-b15d-2fc00dac79f0</t>
  </si>
  <si>
    <t>SBPQTE11998787</t>
  </si>
  <si>
    <t>d9b0670e-2e1f-476e-8c76-44c31832ecfc</t>
  </si>
  <si>
    <t>SBPQTE11999055</t>
  </si>
  <si>
    <t>0543d716-d3c0-4ff5-a57c-ec51860e4bd2</t>
  </si>
  <si>
    <t>SBPQTE11986326</t>
  </si>
  <si>
    <t>7b0aefb5-9d4b-4e83-9004-0f29bf13c252</t>
  </si>
  <si>
    <t>SBPQTE11999333</t>
  </si>
  <si>
    <t>5dd1cc31-48e0-4bcb-b03a-d0bee553142e</t>
  </si>
  <si>
    <t>SBPQTE11994572</t>
  </si>
  <si>
    <t>26cbd5ea-ca7d-4e29-90c2-c8a202a93762</t>
  </si>
  <si>
    <t>SBPQTE11988808</t>
  </si>
  <si>
    <t>d2826207-dfc4-415c-a44a-906a1a5755d6</t>
  </si>
  <si>
    <t>SBPQTE11992678</t>
  </si>
  <si>
    <t>973b6b6c-c696-4e8a-b924-47162e64ec67</t>
  </si>
  <si>
    <t>SBPQTE11990148</t>
  </si>
  <si>
    <t>2481b985-2a8c-4fc3-ac0b-1d10ca3e3726</t>
  </si>
  <si>
    <t>SBPQTE11989794</t>
  </si>
  <si>
    <t>92e56248-5e20-42e1-b168-46e95b718edc</t>
  </si>
  <si>
    <t>SBPQTE11988297</t>
  </si>
  <si>
    <t>04c70b27-e755-45a6-b908-b23a8e55a2f4</t>
  </si>
  <si>
    <t>SBPQTE11984589</t>
  </si>
  <si>
    <t>2c682a18-4724-464f-b9ce-0537dda94e02</t>
  </si>
  <si>
    <t>SBPQTE11998450</t>
  </si>
  <si>
    <t>055fb84c-ea12-4eef-9da4-0cd9268b625c</t>
  </si>
  <si>
    <t>SBPQTE11987697</t>
  </si>
  <si>
    <t>96468d0e-e2f9-47f5-9ec3-ebd8f564aa33</t>
  </si>
  <si>
    <t>SBPQTE11992194</t>
  </si>
  <si>
    <t>d878e10e-7083-4b50-b5b2-c87fd462f63e</t>
  </si>
  <si>
    <t>SBPQTE11998479</t>
  </si>
  <si>
    <t>GA700237229BUSP</t>
  </si>
  <si>
    <t>5515ef79-d02a-486f-837d-831e765075ee</t>
  </si>
  <si>
    <t>SBPQTE12001013</t>
  </si>
  <si>
    <t>1de9a6ac-9371-403c-a468-e010c4c5ac8d</t>
  </si>
  <si>
    <t>SBPQTE11995942</t>
  </si>
  <si>
    <t>cd28db19-3c10-42e9-906e-8abc5578d47b</t>
  </si>
  <si>
    <t>SBPQTE11990760</t>
  </si>
  <si>
    <t>112d06f6-11a5-4827-be1e-5c0bb23f4dfc</t>
  </si>
  <si>
    <t>SBPQTE12000793</t>
  </si>
  <si>
    <t>cfce4554-97e8-4759-b037-49f3e320331a</t>
  </si>
  <si>
    <t>SBPQTE11995417</t>
  </si>
  <si>
    <t>5f0a9b06-692f-4b5d-839f-6dde19fedf38</t>
  </si>
  <si>
    <t>SBPQTE11986070</t>
  </si>
  <si>
    <t>5d6eeecc-957b-4158-965d-86e899fb69a5</t>
  </si>
  <si>
    <t>SBPQTE11987306</t>
  </si>
  <si>
    <t>0d4d8fe0-daf7-429c-b70c-1285b5878a62</t>
  </si>
  <si>
    <t>SBPQTE11991430</t>
  </si>
  <si>
    <t>GA700232946BUSP</t>
  </si>
  <si>
    <t>bc916e18-6e09-45b5-ab6d-b650883557df</t>
  </si>
  <si>
    <t>SBPQTE11992875</t>
  </si>
  <si>
    <t>0fd98904-bd5b-4e71-ba38-b0e6b83796de</t>
  </si>
  <si>
    <t>SBPQTE11984216</t>
  </si>
  <si>
    <t>fe03e4c5-16ac-473a-ad9b-71c6aa8a8e66</t>
  </si>
  <si>
    <t>SBPQTE11985865</t>
  </si>
  <si>
    <t>c7a1af41-e66c-4a1d-b520-71e6f485fd9c</t>
  </si>
  <si>
    <t>SBPQTE11989678</t>
  </si>
  <si>
    <t>f21f3b8b-463f-4ea5-aafc-9b22f61390a7</t>
  </si>
  <si>
    <t>SBPQTE11988935</t>
  </si>
  <si>
    <t>GA700201715BUSP</t>
  </si>
  <si>
    <t>e2930367-14b5-470e-8cee-66188e25eb0a</t>
  </si>
  <si>
    <t>SBPQTE11998818</t>
  </si>
  <si>
    <t>768e6ec8-b34d-42ab-b480-c3de52a70d4e</t>
  </si>
  <si>
    <t>SBPQTE11992645</t>
  </si>
  <si>
    <t>722dcc30-8e88-41a3-bdf3-9ffba1e30810</t>
  </si>
  <si>
    <t>SBPQTE11992853</t>
  </si>
  <si>
    <t>d5c32fee-8876-465a-a679-313b2d64a764</t>
  </si>
  <si>
    <t>SBPQTE11986599</t>
  </si>
  <si>
    <t>GA700230094BUSP</t>
  </si>
  <si>
    <t>1c2782b4-8cae-4c45-8c06-06abb2275811</t>
  </si>
  <si>
    <t>SBPQTE11996500</t>
  </si>
  <si>
    <t>CA Insurance Brokers</t>
  </si>
  <si>
    <t>1a0b87bd-6a20-489e-854d-1d0d64474fce</t>
  </si>
  <si>
    <t>SBPQTE11998233</t>
  </si>
  <si>
    <t>e1f85196-b955-44da-a2f5-9cecc7f1981a</t>
  </si>
  <si>
    <t>SBPQTE11999265</t>
  </si>
  <si>
    <t>d6ca26f2-be01-4dee-9ce5-9039f9300933</t>
  </si>
  <si>
    <t>SBPQTE11993657</t>
  </si>
  <si>
    <t>GA700146388BUSP</t>
  </si>
  <si>
    <t>f3f69743-0128-4858-92c8-64250518fe06</t>
  </si>
  <si>
    <t>SBPQTE12000787</t>
  </si>
  <si>
    <t>S285220</t>
  </si>
  <si>
    <t>Telecommunications Cable Manufacturing (Ex. Plastic Coated)</t>
  </si>
  <si>
    <t>45c68be2-8027-48f4-96de-1d0502ca0a47</t>
  </si>
  <si>
    <t>SBPQTE12000104</t>
  </si>
  <si>
    <t>fdb1ae6e-90cf-4d85-945f-e3097d1f1871</t>
  </si>
  <si>
    <t>SBPQTE11987123</t>
  </si>
  <si>
    <t>S961035</t>
  </si>
  <si>
    <t>Mosque Operation</t>
  </si>
  <si>
    <t>257eb601-b354-4081-ac96-cc933fa64c30</t>
  </si>
  <si>
    <t>SBPQTE11990785</t>
  </si>
  <si>
    <t>9f67c4cf-cfc1-4d91-95d4-453b07179bc0</t>
  </si>
  <si>
    <t>SBPQTE11990644</t>
  </si>
  <si>
    <t>0ec470db-482e-41d4-903a-67c6174998bf</t>
  </si>
  <si>
    <t>SBPQTE11994424</t>
  </si>
  <si>
    <t>ebe96c7b-61f7-4a0d-bf06-435f90a391f4</t>
  </si>
  <si>
    <t>SBPQTE11988639</t>
  </si>
  <si>
    <t>S782340</t>
  </si>
  <si>
    <t>Drawing Office Service (Engineering)</t>
  </si>
  <si>
    <t>cd317b8e-cb71-489d-ae77-255a38bad6dd</t>
  </si>
  <si>
    <t>SBPQTE11999275</t>
  </si>
  <si>
    <t>d7aa0391-269a-4518-a6ac-fe0555121f84</t>
  </si>
  <si>
    <t>SBPQTE11982784</t>
  </si>
  <si>
    <t>GA700121347BUSP</t>
  </si>
  <si>
    <t>66a812d4-fa76-496d-ab78-260a998213c7</t>
  </si>
  <si>
    <t>SBPQTE11999231</t>
  </si>
  <si>
    <t>66f70ed2-57a6-449b-98a5-b13e015030bf</t>
  </si>
  <si>
    <t>SBPQTE11996902</t>
  </si>
  <si>
    <t>675537e0-2f1b-41d9-acf1-235bb03aff9f</t>
  </si>
  <si>
    <t>SBPQTE11984875</t>
  </si>
  <si>
    <t>3f89a7f5-5e16-44d8-925f-a7a114071383</t>
  </si>
  <si>
    <t>SBPQTE11999155</t>
  </si>
  <si>
    <t>021d4a93-ba2f-4f0f-bdb0-90dc8b6fb738</t>
  </si>
  <si>
    <t>SBPQTE11989908</t>
  </si>
  <si>
    <t>6ceb9df7-4023-4878-9162-d0f2d5d5cde5</t>
  </si>
  <si>
    <t>SBPQTE11987393</t>
  </si>
  <si>
    <t>faf09334-3055-429e-b168-900a8b74078c</t>
  </si>
  <si>
    <t>SBPQTE11997964</t>
  </si>
  <si>
    <t>d067075b-196f-4820-98b5-cd60550d21e6</t>
  </si>
  <si>
    <t>SBPQTE11995224</t>
  </si>
  <si>
    <t>aa936740-150f-4907-ab81-61bfc00c0bb6</t>
  </si>
  <si>
    <t>SBPQTE11988581</t>
  </si>
  <si>
    <t>196f3ce2-298b-4c97-ad33-1e84c784d35c</t>
  </si>
  <si>
    <t>SBPQTE11987678</t>
  </si>
  <si>
    <t>2c147dca-eb0d-40c6-a860-bf82d3156957</t>
  </si>
  <si>
    <t>SBPQTE11992077</t>
  </si>
  <si>
    <t>8fd4c78e-2d26-4893-9bb3-6b87ce45359e</t>
  </si>
  <si>
    <t>SBPQTE11992854</t>
  </si>
  <si>
    <t>b907042b-8b9f-4ad1-b217-35d198e730e6</t>
  </si>
  <si>
    <t>SBPQTE11984072</t>
  </si>
  <si>
    <t>acbe6875-5a8d-4ed7-993b-c95659bd4c7b</t>
  </si>
  <si>
    <t>SBPQTE11995211</t>
  </si>
  <si>
    <t>S421025</t>
  </si>
  <si>
    <t>Mine Site Preparation</t>
  </si>
  <si>
    <t>01d6b753-df72-4116-b8d0-53649e62718e</t>
  </si>
  <si>
    <t>SBPQTE11984685</t>
  </si>
  <si>
    <t>368ebe7f-5620-439e-b3f2-7b0557df3a6d</t>
  </si>
  <si>
    <t>SBPQTE11990892</t>
  </si>
  <si>
    <t>85583ab3-9758-4019-8f07-bff70530f1f8</t>
  </si>
  <si>
    <t>SBPQTE11995867</t>
  </si>
  <si>
    <t>673bec24-f893-4531-bf57-e3c6875b098c</t>
  </si>
  <si>
    <t>SBPQTE11984268</t>
  </si>
  <si>
    <t>GA700228663BUSP</t>
  </si>
  <si>
    <t>ee9c45a5-3276-40b7-8973-d01653aa99b0</t>
  </si>
  <si>
    <t>SBPQTE11991471</t>
  </si>
  <si>
    <t>598e6e19-b40c-4fda-a063-1d1e77016158</t>
  </si>
  <si>
    <t>SBPQTE11994778</t>
  </si>
  <si>
    <t>b397647b-3b42-42a3-96f5-87c8eda2817e</t>
  </si>
  <si>
    <t>SBPQTE11996887</t>
  </si>
  <si>
    <t>a12b3ec9-913f-4cce-9fb4-3bcd2701aa8e</t>
  </si>
  <si>
    <t>SBPQTE12001012</t>
  </si>
  <si>
    <t>1076a091-85e5-41e7-8fc2-26f0ec907bf7</t>
  </si>
  <si>
    <t>SBPQTE11988037</t>
  </si>
  <si>
    <t>b8becf52-1585-475d-94bf-06af7e0e78bf</t>
  </si>
  <si>
    <t>SBPQTE11991462</t>
  </si>
  <si>
    <t>508220a0-da5c-4487-8059-ab468d95d3d3</t>
  </si>
  <si>
    <t>SBPQTE11993235</t>
  </si>
  <si>
    <t>ec6eb603-1a0e-4c74-8037-8aaeb383d57e</t>
  </si>
  <si>
    <t>SBPQTE11998033</t>
  </si>
  <si>
    <t>858e4767-1e03-4540-a1d5-bf6e5d0ccfaf</t>
  </si>
  <si>
    <t>SBPQTE11999797</t>
  </si>
  <si>
    <t>26e237b6-dd09-45b1-8b89-8c83d7476cf2</t>
  </si>
  <si>
    <t>SBPQTE11983852</t>
  </si>
  <si>
    <t>09ad590f-a7c9-478d-8bd0-07827e65310f</t>
  </si>
  <si>
    <t>SBPQTE11992069</t>
  </si>
  <si>
    <t>GA700232349BUSP</t>
  </si>
  <si>
    <t>19e1addc-de06-41d2-91b3-00c39f85eb1d</t>
  </si>
  <si>
    <t>SBPQTE12000187</t>
  </si>
  <si>
    <t>c12dcc0d-8fdf-4054-a288-6c18462c5703</t>
  </si>
  <si>
    <t>SBPQTE11988918</t>
  </si>
  <si>
    <t>fde591ab-c2f9-44a2-bc1b-c8bc3f9cc50f</t>
  </si>
  <si>
    <t>SBPQTE11987013</t>
  </si>
  <si>
    <t>ec13efbe-6266-44cc-a675-3e29ef8d203b</t>
  </si>
  <si>
    <t>SBPQTE11994012</t>
  </si>
  <si>
    <t>b85a9611-ed17-48d0-9867-9c9cfb37cba5</t>
  </si>
  <si>
    <t>SBPQTE11999847</t>
  </si>
  <si>
    <t>040b9d82-2891-45d8-9d20-8e917820a000</t>
  </si>
  <si>
    <t>SBPQTE11998942</t>
  </si>
  <si>
    <t>1349de0d-c318-4638-aa78-b0955a77a478</t>
  </si>
  <si>
    <t>SBPQTE11997468</t>
  </si>
  <si>
    <t>386768f2-c1ff-479b-a1cb-1220fe20c6c9</t>
  </si>
  <si>
    <t>SBPQTE12000520</t>
  </si>
  <si>
    <t>612c0828-5968-4860-84a0-e963f5878cd6</t>
  </si>
  <si>
    <t>SBPQTE11988849</t>
  </si>
  <si>
    <t>b927594f-edb1-4a2c-ad6c-1f456d7700bd</t>
  </si>
  <si>
    <t>SBPQTE11985104</t>
  </si>
  <si>
    <t>GA700229181BUSP</t>
  </si>
  <si>
    <t>6988e095-b213-43bd-bcec-6aaf22b216b3</t>
  </si>
  <si>
    <t>SBPQTE11994120</t>
  </si>
  <si>
    <t>fccfc3a4-f194-473d-97b5-991e790ef91e</t>
  </si>
  <si>
    <t>SBPQTE11988607</t>
  </si>
  <si>
    <t>54da13a3-7c57-4c34-8049-5093e8d5ec2e</t>
  </si>
  <si>
    <t>SBPQTE11991352</t>
  </si>
  <si>
    <t>6925a0d9-c371-4229-97b1-bdb456d772f7</t>
  </si>
  <si>
    <t>SBPQTE12001571</t>
  </si>
  <si>
    <t>0a7265a4-3911-415a-826d-c2cc4dc09e1f</t>
  </si>
  <si>
    <t>SBPQTE11986972</t>
  </si>
  <si>
    <t>34cfc30e-9596-465d-9c32-3e2e5301307f</t>
  </si>
  <si>
    <t>SBPQTE12000859</t>
  </si>
  <si>
    <t>925136b9-8f76-4c11-a982-9b746ff88066</t>
  </si>
  <si>
    <t>SBPQTE11996625</t>
  </si>
  <si>
    <t>af69ff85-e5c5-47fd-8330-f97b16c0f2cd</t>
  </si>
  <si>
    <t>SBPQTE11985948</t>
  </si>
  <si>
    <t>33dd36f6-c277-471c-b842-af1e66746e59</t>
  </si>
  <si>
    <t>SBPQTE11987421</t>
  </si>
  <si>
    <t>22d37f3c-1b9d-4c98-9c7b-935dd7f6b45b</t>
  </si>
  <si>
    <t>SBPQTE11989196</t>
  </si>
  <si>
    <t>33c03772-8118-4472-b336-4ba27ec9a5e5</t>
  </si>
  <si>
    <t>SBPQTE11987572</t>
  </si>
  <si>
    <t>6dadf41c-ea4c-474b-bb42-0ae22da106ef</t>
  </si>
  <si>
    <t>SBPQTE11988491</t>
  </si>
  <si>
    <t>S422130</t>
  </si>
  <si>
    <t>Paving Contractor</t>
  </si>
  <si>
    <t>8f4b907b-a15d-4267-a739-4348bab3beaf</t>
  </si>
  <si>
    <t>SBPQTE11988021</t>
  </si>
  <si>
    <t>S276253</t>
  </si>
  <si>
    <t>Wire Mesh Manufacturing (Ex. Reinforcing Mesh)</t>
  </si>
  <si>
    <t>132a754c-9d93-4d30-8b81-c60e79d5f133</t>
  </si>
  <si>
    <t>SBPQTE11990548</t>
  </si>
  <si>
    <t>S861325</t>
  </si>
  <si>
    <t>Hospice Operation</t>
  </si>
  <si>
    <t>2894c0dc-f6af-4e29-addb-27b7e2d26931</t>
  </si>
  <si>
    <t>SBPQTE11997806</t>
  </si>
  <si>
    <t>S640330</t>
  </si>
  <si>
    <t>Aircraft Hangar - No repair work undertaken</t>
  </si>
  <si>
    <t>f5cb0065-f5db-4638-bf84-466ab499f8d4</t>
  </si>
  <si>
    <t>SBPQTE11998623</t>
  </si>
  <si>
    <t>25091d7a-bab1-455c-86b3-43450344781f</t>
  </si>
  <si>
    <t>SBPQTE12000439</t>
  </si>
  <si>
    <t>S523225</t>
  </si>
  <si>
    <t>Floor Coverings Retailing</t>
  </si>
  <si>
    <t>bcac4d19-b1be-4a2f-a7a5-6bd51506fb13</t>
  </si>
  <si>
    <t>SBPQTE11989527</t>
  </si>
  <si>
    <t>1425fe45-b62f-4548-bd09-d80092022edc</t>
  </si>
  <si>
    <t>SBPQTE11996143</t>
  </si>
  <si>
    <t>4e67acb9-91fa-40d3-acd2-5c00c38299ba</t>
  </si>
  <si>
    <t>SBPQTE11993110</t>
  </si>
  <si>
    <t>e78f46d0-14ce-4dad-bdbd-ca9d0ea3b490</t>
  </si>
  <si>
    <t>SBPQTE11994094</t>
  </si>
  <si>
    <t>GA700128433BUSP</t>
  </si>
  <si>
    <t>3376e150-86bf-4d40-9b75-386e13bf22f4</t>
  </si>
  <si>
    <t>SBPQTE11993587</t>
  </si>
  <si>
    <t>ff51ffb6-a1c4-43f9-a2a6-f535444a8938</t>
  </si>
  <si>
    <t>SBPQTE11991976</t>
  </si>
  <si>
    <t>c159978e-2ea7-4024-93b0-40775ec42f86</t>
  </si>
  <si>
    <t>SBPQTE11995855</t>
  </si>
  <si>
    <t>072c7279-ec4f-4ccd-9934-a0f89a70c933</t>
  </si>
  <si>
    <t>SBPQTE11986960</t>
  </si>
  <si>
    <t>2cdee44e-3b70-4375-b527-664127f97ef5</t>
  </si>
  <si>
    <t>SBPQTE11988616</t>
  </si>
  <si>
    <t>4e77558d-e470-4037-97d7-b6904da92cf1</t>
  </si>
  <si>
    <t>SBPQTE11990647</t>
  </si>
  <si>
    <t>GA700166741BUSP</t>
  </si>
  <si>
    <t>5560d2f2-120b-4c94-94d6-da647c665b12</t>
  </si>
  <si>
    <t>SBPQTE11985206</t>
  </si>
  <si>
    <t>S525971</t>
  </si>
  <si>
    <t>Swimming Pool Retailing</t>
  </si>
  <si>
    <t>798ad606-c291-47ec-bbd5-b11a9f750e48</t>
  </si>
  <si>
    <t>SBPQTE11994392</t>
  </si>
  <si>
    <t>ac90c343-7433-4fe5-9443-683e8e41c11a</t>
  </si>
  <si>
    <t>SBPQTE12000615</t>
  </si>
  <si>
    <t>3e667a71-7287-48ac-9367-46d56cb61cd2</t>
  </si>
  <si>
    <t>SBPQTE11992703</t>
  </si>
  <si>
    <t>332ef0f3-da65-494a-937e-7fe867e3dff8</t>
  </si>
  <si>
    <t>SBPQTE11999235</t>
  </si>
  <si>
    <t>GA700237634BUSP</t>
  </si>
  <si>
    <t>467b12bb-8d77-4c8b-82bd-381cb85fa2ac</t>
  </si>
  <si>
    <t>SBPQTE11998789</t>
  </si>
  <si>
    <t>1453808e-0183-4dcf-bd5b-52e858359e5f</t>
  </si>
  <si>
    <t>SBPQTE11994632</t>
  </si>
  <si>
    <t>64b963a0-8b49-4cb0-9e0d-57e7cc6b5ed7</t>
  </si>
  <si>
    <t>SBPQTE11988008</t>
  </si>
  <si>
    <t>f26e493c-a7fa-477e-ad01-d2729479d1ee</t>
  </si>
  <si>
    <t>SBPQTE12000132</t>
  </si>
  <si>
    <t>52990332-99a4-4e55-9792-5112b2940ca2</t>
  </si>
  <si>
    <t>SBPQTE11993079</t>
  </si>
  <si>
    <t>4aea62e0-ad3a-4987-ad46-6abeb6782e92</t>
  </si>
  <si>
    <t>SBPQTE12000213</t>
  </si>
  <si>
    <t>854dc1f6-fa95-4aaf-af7b-6dc2694ea9d6</t>
  </si>
  <si>
    <t>SBPQTE11992612</t>
  </si>
  <si>
    <t>4aa4adf8-5721-4560-96e0-7d06b9fbafe2</t>
  </si>
  <si>
    <t>SBPQTE12000271</t>
  </si>
  <si>
    <t>576d3f65-abbd-4304-9678-fd9a3b0ab661</t>
  </si>
  <si>
    <t>SBPQTE11999237</t>
  </si>
  <si>
    <t>463d7dea-c8ec-42c3-b4d1-2984882768b0</t>
  </si>
  <si>
    <t>SBPQTE11993252</t>
  </si>
  <si>
    <t>c6a21fe5-af26-42fb-b1bb-691a76091aef</t>
  </si>
  <si>
    <t>SBPQTE11999196</t>
  </si>
  <si>
    <t>43a6f274-e6a3-452d-b7b7-2c50c94df4e4</t>
  </si>
  <si>
    <t>SBPQTE11994386</t>
  </si>
  <si>
    <t>f65696f3-0c88-4db1-b8a6-e83ead91d324</t>
  </si>
  <si>
    <t>SBPQTE11992119</t>
  </si>
  <si>
    <t>631ab871-4bb3-4033-b6ff-61a822a6081b</t>
  </si>
  <si>
    <t>SBPQTE11999713</t>
  </si>
  <si>
    <t>S951940</t>
  </si>
  <si>
    <t>Refrigerator Hiring</t>
  </si>
  <si>
    <t>cae6f8bb-e842-4c52-9dea-072905640267</t>
  </si>
  <si>
    <t>SBPQTE11982792</t>
  </si>
  <si>
    <t>GA700043721BUSP</t>
  </si>
  <si>
    <t>6e04a46c-63df-41aa-8af6-6197b25bde10</t>
  </si>
  <si>
    <t>SBPQTE11985837</t>
  </si>
  <si>
    <t>6d5b60e9-b66e-492c-ab6c-cb1ae7f580ef</t>
  </si>
  <si>
    <t>SBPQTE11985530</t>
  </si>
  <si>
    <t>4d570730-ad1d-4142-9413-f0e17f7dd9ab</t>
  </si>
  <si>
    <t>SBPQTE11983901</t>
  </si>
  <si>
    <t>48c7cf3b-4233-4c23-b9ff-285b77725340</t>
  </si>
  <si>
    <t>SBPQTE11983796</t>
  </si>
  <si>
    <t>GA700085960BUSP</t>
  </si>
  <si>
    <t>ccaa8b0e-13da-4e3c-aa51-37d456bf6bc7</t>
  </si>
  <si>
    <t>SBPQTE11999269</t>
  </si>
  <si>
    <t>9888326d-f24b-445d-8b4e-8f8147320045</t>
  </si>
  <si>
    <t>SBPQTE11993320</t>
  </si>
  <si>
    <t>S283240</t>
  </si>
  <si>
    <t>First Aid Equipment Manufacturing</t>
  </si>
  <si>
    <t>725e8f2e-f5a3-40bc-9965-bdbda29ee67c</t>
  </si>
  <si>
    <t>SBPQTE11994606</t>
  </si>
  <si>
    <t>GA700215682BUSP</t>
  </si>
  <si>
    <t>d95992c8-81a6-4794-ad6c-60484b136ebf</t>
  </si>
  <si>
    <t>SBPQTE11998650</t>
  </si>
  <si>
    <t>S286905</t>
  </si>
  <si>
    <t>Industrial Machinery Or Equipment Manufacturing Noc</t>
  </si>
  <si>
    <t>4eaee541-32d1-49ef-b24b-44808b4d9396</t>
  </si>
  <si>
    <t>SBPQTE11991739</t>
  </si>
  <si>
    <t>e7115500-c40a-435e-9f91-cf7ac0d0793d</t>
  </si>
  <si>
    <t>SBPQTE11999152</t>
  </si>
  <si>
    <t>8f6120ca-55d3-40d8-9b62-3ee7059b7f49</t>
  </si>
  <si>
    <t>SBPQTE11984191</t>
  </si>
  <si>
    <t>3a772dec-1691-4b3e-9f7e-de4cad8ee518</t>
  </si>
  <si>
    <t>SBPQTE11989848</t>
  </si>
  <si>
    <t>c298a970-886e-44ed-bb48-d23ee188fa5d</t>
  </si>
  <si>
    <t>SBPQTE11991724</t>
  </si>
  <si>
    <t>GA700230795BUSP</t>
  </si>
  <si>
    <t>7c7edcac-9a77-49da-b904-41868d613eef</t>
  </si>
  <si>
    <t>SBPQTE11991655</t>
  </si>
  <si>
    <t>30f95af7-9717-4c43-bdc1-6076dae48c58</t>
  </si>
  <si>
    <t>SBPQTE11994034</t>
  </si>
  <si>
    <t>54d3705d-cb28-4371-a5e0-515cf7d25834</t>
  </si>
  <si>
    <t>SBPQTE11992932</t>
  </si>
  <si>
    <t>11b4074d-d1f9-4ae8-a71d-34a5a73d88ba</t>
  </si>
  <si>
    <t>SBPQTE11994907</t>
  </si>
  <si>
    <t>3b981b65-274c-4d53-9862-236e5069a9cb</t>
  </si>
  <si>
    <t>SBPQTE11993849</t>
  </si>
  <si>
    <t>b8ecd151-7efd-4382-b800-612571632f58</t>
  </si>
  <si>
    <t>SBPQTE11983914</t>
  </si>
  <si>
    <t>67072398-5e68-4090-a6f3-79ccb8d4eaf0</t>
  </si>
  <si>
    <t>SBPQTE11996466</t>
  </si>
  <si>
    <t>bea9f1ea-3198-4f69-ab87-24b12699ea93</t>
  </si>
  <si>
    <t>SBPQTE11985245</t>
  </si>
  <si>
    <t>024beb40-b43c-4c68-90c2-9e1e2bc9cbf7</t>
  </si>
  <si>
    <t>SBPQTE11994681</t>
  </si>
  <si>
    <t>591cd217-e2cc-4225-82ae-1c39f52e9c5a</t>
  </si>
  <si>
    <t>SBPQTE11994570</t>
  </si>
  <si>
    <t>acb9b66e-f7bb-4a88-ba23-2cda7618755e</t>
  </si>
  <si>
    <t>SBPQTE12001412</t>
  </si>
  <si>
    <t>938c1e38-1e2e-42e2-a469-049b7ec741a0</t>
  </si>
  <si>
    <t>SBPQTE11988959</t>
  </si>
  <si>
    <t>4bc0a044-e05a-4edc-a170-70ff657f05c9</t>
  </si>
  <si>
    <t>SBPQTE11990728</t>
  </si>
  <si>
    <t>088ad133-c975-4566-8715-06aeaf36ca84</t>
  </si>
  <si>
    <t>SBPQTE11984327</t>
  </si>
  <si>
    <t>3d3e8f20-200d-4452-b785-a7a95c05f27a</t>
  </si>
  <si>
    <t>SBPQTE11997164</t>
  </si>
  <si>
    <t>0d4764a7-a393-479c-9b53-79cc58dc2932</t>
  </si>
  <si>
    <t>SBPQTE11996789</t>
  </si>
  <si>
    <t>43442d38-4ec5-4303-8013-7c68bb6e421d</t>
  </si>
  <si>
    <t>SBPQTE11988418</t>
  </si>
  <si>
    <t>7d4d38cd-5767-4d95-834c-81db9ee1db0f</t>
  </si>
  <si>
    <t>SBPQTE11990021</t>
  </si>
  <si>
    <t>30faea8b-2a70-4dea-9359-ae40d6e6af04</t>
  </si>
  <si>
    <t>SBPQTE11982826</t>
  </si>
  <si>
    <t>GA700121292BUSP</t>
  </si>
  <si>
    <t>71a9316c-7e4b-4e1d-aed5-aab17823f1fa</t>
  </si>
  <si>
    <t>SBPQTE11984443</t>
  </si>
  <si>
    <t>GA700228761BUSP</t>
  </si>
  <si>
    <t>1a0b659a-2c93-4480-9132-d3ff9d254696</t>
  </si>
  <si>
    <t>SBPQTE11997259</t>
  </si>
  <si>
    <t>334ab840-7f14-4d5e-a330-8b5648184f64</t>
  </si>
  <si>
    <t>SBPQTE11992211</t>
  </si>
  <si>
    <t>5bcfc20e-22b0-42ac-9d66-adf3479dccd3</t>
  </si>
  <si>
    <t>SBPQTE11988723</t>
  </si>
  <si>
    <t>2fdfcf0b-a33b-41ff-8cb6-2af254c0adac</t>
  </si>
  <si>
    <t>SBPQTE11985744</t>
  </si>
  <si>
    <t>186215b4-ffa8-45f3-af41-529ef693575f</t>
  </si>
  <si>
    <t>SBPQTE11988257</t>
  </si>
  <si>
    <t>4c5b2409-9b42-4616-8b02-4f7e9a68e19d</t>
  </si>
  <si>
    <t>SBPQTE11996417</t>
  </si>
  <si>
    <t>18a078cf-183e-4495-878b-788e2d3a97b7</t>
  </si>
  <si>
    <t>SBPQTE11992882</t>
  </si>
  <si>
    <t>9fb472ca-39ea-454b-a9f5-c1591d4ee736</t>
  </si>
  <si>
    <t>SBPQTE11989227</t>
  </si>
  <si>
    <t>S241152</t>
  </si>
  <si>
    <t>Paper Stationery Manufacturing (Ex. Commission Printing)</t>
  </si>
  <si>
    <t>1771ebeb-d47e-48c0-963f-5bc4f2794ef9</t>
  </si>
  <si>
    <t>SBPQTE11988551</t>
  </si>
  <si>
    <t>c6b1c25a-23e2-4731-902d-3509f03f4e8c</t>
  </si>
  <si>
    <t>SBPQTE11999506</t>
  </si>
  <si>
    <t>7d58e507-e241-47cd-b866-297a5943653d</t>
  </si>
  <si>
    <t>d893067b-61ce-41aa-9be8-d282b448f627</t>
  </si>
  <si>
    <t>SBPQTE11988539</t>
  </si>
  <si>
    <t>d650c355-7381-46df-a90c-e15e23d1ae1d</t>
  </si>
  <si>
    <t>SBPQTE11986574</t>
  </si>
  <si>
    <t>91283750-aa5c-4797-99a4-7bf2e152d534</t>
  </si>
  <si>
    <t>d8e5f6a0-c1af-4e91-acac-d42edbe71208</t>
  </si>
  <si>
    <t>SBPQTE11998184</t>
  </si>
  <si>
    <t>e9016c14-12d6-4250-b0cc-4ef5fb1d3093</t>
  </si>
  <si>
    <t>SBPQTE11991915</t>
  </si>
  <si>
    <t>299f2eed-06c3-49c1-b6a9-78d70cf3be12</t>
  </si>
  <si>
    <t>SBPQTE11986044</t>
  </si>
  <si>
    <t>d9bd226e-6345-4f74-b273-d74958fc2ad1</t>
  </si>
  <si>
    <t>SBPQTE12000186</t>
  </si>
  <si>
    <t>5ca55ca9-9479-43fc-8652-272c648e2806</t>
  </si>
  <si>
    <t>SBPQTE11997013</t>
  </si>
  <si>
    <t>S523411</t>
  </si>
  <si>
    <t>Computer Software Retailer</t>
  </si>
  <si>
    <t>de1bfb5f-02a9-40dd-9678-a96601a7867d</t>
  </si>
  <si>
    <t>SBPQTE11984507</t>
  </si>
  <si>
    <t>ebf9fcf4-38fd-4b39-83a9-6a0bbe929cca</t>
  </si>
  <si>
    <t>SBPQTE11997593</t>
  </si>
  <si>
    <t>GA700114454BUSP</t>
  </si>
  <si>
    <t>fca9c5c2-9648-4d79-a718-757c9532c210</t>
  </si>
  <si>
    <t>SBPQTE12001043</t>
  </si>
  <si>
    <t>8d3c9997-eb22-4eb2-a4dd-2031e6543c16</t>
  </si>
  <si>
    <t>SBPQTE11991744</t>
  </si>
  <si>
    <t>609ef96c-bc68-42ee-b5d2-28b46014d99c</t>
  </si>
  <si>
    <t>SBPQTE11987591</t>
  </si>
  <si>
    <t>1c48e8d2-da7a-475c-bb8a-149ed451ea80</t>
  </si>
  <si>
    <t>SBPQTE12000667</t>
  </si>
  <si>
    <t>406c12c7-9857-4e16-8a03-7fa997b47559</t>
  </si>
  <si>
    <t>SBPQTE11987729</t>
  </si>
  <si>
    <t>44c9a1a9-164f-4aec-b401-dca2580f5755</t>
  </si>
  <si>
    <t>SBPQTE11997912</t>
  </si>
  <si>
    <t>9a69aadd-9f2b-4cbb-a06d-39d1f9ac8192</t>
  </si>
  <si>
    <t>SBPQTE11996038</t>
  </si>
  <si>
    <t>efb6d198-75f6-4310-a43f-725d583878b5</t>
  </si>
  <si>
    <t>SBPQTE11996303</t>
  </si>
  <si>
    <t>c0969679-b4d9-4ccd-a00e-ca3e20dabfa5</t>
  </si>
  <si>
    <t>SBPQTE11987581</t>
  </si>
  <si>
    <t>f781c583-3dad-4fbc-a080-82d15793d967</t>
  </si>
  <si>
    <t>SBPQTE11992250</t>
  </si>
  <si>
    <t>GA700233455BUSP</t>
  </si>
  <si>
    <t>07aac455-52d2-4be6-a76f-7dd360a10ee7</t>
  </si>
  <si>
    <t>SBPQTE11990371</t>
  </si>
  <si>
    <t>8f452834-c21f-43a2-b978-4da36e648ebe</t>
  </si>
  <si>
    <t>SBPQTE11992534</t>
  </si>
  <si>
    <t>6117aa73-4fa6-4354-b18f-e3c424cf2bc9</t>
  </si>
  <si>
    <t>SBPQTE11999592</t>
  </si>
  <si>
    <t>be603f10-1e0b-49ee-984e-21a45741df2a</t>
  </si>
  <si>
    <t>SBPQTE11987711</t>
  </si>
  <si>
    <t>21e9fd35-38eb-478f-99bb-e04d3eda0608</t>
  </si>
  <si>
    <t>SBPQTE11990620</t>
  </si>
  <si>
    <t>GA700105721BUSP</t>
  </si>
  <si>
    <t>272f4170-a560-48ba-b113-af24aa74c42f</t>
  </si>
  <si>
    <t>SBPQTE11992195</t>
  </si>
  <si>
    <t>0ba80a44-6f73-43fe-ac40-42e2d07a2263</t>
  </si>
  <si>
    <t>SBPQTE11995113</t>
  </si>
  <si>
    <t>a93d9e27-e771-4e99-b82d-e8ab3d0f72a8</t>
  </si>
  <si>
    <t>SBPQTE11990677</t>
  </si>
  <si>
    <t>GA700053846BUSP</t>
  </si>
  <si>
    <t>942887ed-1925-4e5e-b5ae-056103cfd44c</t>
  </si>
  <si>
    <t>SBPQTE12001088</t>
  </si>
  <si>
    <t>S479310</t>
  </si>
  <si>
    <t>Bicycle Wholesaling</t>
  </si>
  <si>
    <t>026e2ef8-e6c1-4559-927f-d32d3d90610e</t>
  </si>
  <si>
    <t>SBPQTE11994706</t>
  </si>
  <si>
    <t>4b8ee667-fcda-4151-884b-7610c8ed17e4</t>
  </si>
  <si>
    <t>SBPQTE11986143</t>
  </si>
  <si>
    <t>S030315</t>
  </si>
  <si>
    <t>Forest Nursery Operation Or Service</t>
  </si>
  <si>
    <t>14fd4baa-e09c-4da0-8b48-d3dfb170cf09</t>
  </si>
  <si>
    <t>SBPQTE11992097</t>
  </si>
  <si>
    <t>c73ef16b-04a0-47b6-82e0-cbf07bfcb9a0</t>
  </si>
  <si>
    <t>SBPQTE11997543</t>
  </si>
  <si>
    <t>198315a5-1159-43fb-8b42-8b8d50d42a91</t>
  </si>
  <si>
    <t>SBPQTE11985223</t>
  </si>
  <si>
    <t>3b6459f7-974c-4f2c-bf08-abf8bd829a99</t>
  </si>
  <si>
    <t>SBPQTE11999022</t>
  </si>
  <si>
    <t>e79c7f93-0909-4538-9027-cd3da3e2da01</t>
  </si>
  <si>
    <t>59d8d3e1-67ff-4aeb-8088-3b3c66eb13a3</t>
  </si>
  <si>
    <t>SBPQTE11988530</t>
  </si>
  <si>
    <t>48f67b77-f0db-4427-bb09-11fa7729bc6c</t>
  </si>
  <si>
    <t>SBPQTE11992089</t>
  </si>
  <si>
    <t>6ed328d2-c0d2-4b40-8922-7a2ea127e41d</t>
  </si>
  <si>
    <t>SBPQTE11993622</t>
  </si>
  <si>
    <t>380b584a-fe02-4a57-ae54-7e727758e1d3</t>
  </si>
  <si>
    <t>SBPQTE11986097</t>
  </si>
  <si>
    <t>3fd4b6b6-5241-4214-905c-46e61332311d</t>
  </si>
  <si>
    <t>SBPQTE12000920</t>
  </si>
  <si>
    <t>c242d4df-844d-46f0-a92b-dec8437ac5a1</t>
  </si>
  <si>
    <t>SBPQTE11995808</t>
  </si>
  <si>
    <t>5907df8c-2188-48ac-a479-cd5f79e8e2fb</t>
  </si>
  <si>
    <t>SBPQTE11990115</t>
  </si>
  <si>
    <t>1be89581-a561-42b6-9ef2-276ce9d31508</t>
  </si>
  <si>
    <t>SBPQTE11987432</t>
  </si>
  <si>
    <t>ad959cb8-82e3-414b-b744-86b22caf1c9d</t>
  </si>
  <si>
    <t>SBPQTE11989896</t>
  </si>
  <si>
    <t>dd610ea4-ff3d-4c9e-b55b-d6339c26d6b6</t>
  </si>
  <si>
    <t>SBPQTE11995623</t>
  </si>
  <si>
    <t>b9a79994-704a-4943-bf2e-38e81532ae8d</t>
  </si>
  <si>
    <t>SBPQTE11989207</t>
  </si>
  <si>
    <t>S523425</t>
  </si>
  <si>
    <t>Household Appliances Retailing</t>
  </si>
  <si>
    <t>2e352b55-896b-406c-b2e3-3a204f0a6fd2</t>
  </si>
  <si>
    <t>SBPQTE11986400</t>
  </si>
  <si>
    <t>c9c14dff-89b0-4a2d-8d33-74b8c3746027</t>
  </si>
  <si>
    <t>SBPQTE11989085</t>
  </si>
  <si>
    <t>d35842b6-de4d-48e9-b2a5-4abd94c1f219</t>
  </si>
  <si>
    <t>SBPQTE11995024</t>
  </si>
  <si>
    <t>13c70d8e-1107-4429-9348-c892e2fc819e</t>
  </si>
  <si>
    <t>SBPQTE11990071</t>
  </si>
  <si>
    <t>S281225</t>
  </si>
  <si>
    <t>Truck Body Manufacturing</t>
  </si>
  <si>
    <t>f66e2d66-98ad-491e-b678-c86d45a29108</t>
  </si>
  <si>
    <t>SBPQTE11986064</t>
  </si>
  <si>
    <t>27d677d7-96c6-43af-bdee-cc09323b002c</t>
  </si>
  <si>
    <t>SBPQTE11984995</t>
  </si>
  <si>
    <t>47c8814c-2b35-4cce-84b6-8084a5ed9ba1</t>
  </si>
  <si>
    <t>SBPQTE11986354</t>
  </si>
  <si>
    <t>1b8ce223-0009-494a-9152-d04fda7c991c</t>
  </si>
  <si>
    <t>SBPQTE11991746</t>
  </si>
  <si>
    <t>a720f18d-655a-4fe6-9f65-ae060d8ec0ed</t>
  </si>
  <si>
    <t>SBPQTE11996442</t>
  </si>
  <si>
    <t>368a3063-ba88-49c7-a3af-c2d835c7a39c</t>
  </si>
  <si>
    <t>SBPQTE11997616</t>
  </si>
  <si>
    <t>4bc712c6-1eba-4165-b73e-27e1c594ee35</t>
  </si>
  <si>
    <t>SBPQTE11987259</t>
  </si>
  <si>
    <t>87e74af9-266e-4db1-8bf6-383d741b9a6f</t>
  </si>
  <si>
    <t>SBPQTE12000312</t>
  </si>
  <si>
    <t>cfd96a80-3ca8-4c09-9136-ac50ce4d4441</t>
  </si>
  <si>
    <t>SBPQTE11986385</t>
  </si>
  <si>
    <t>951fd326-ca33-42a0-b15f-460d0161055d</t>
  </si>
  <si>
    <t>SBPQTE11995112</t>
  </si>
  <si>
    <t>c1c2c5b9-55ff-4055-80ef-81d2934aeadc</t>
  </si>
  <si>
    <t>SBPQTE11990502</t>
  </si>
  <si>
    <t>b9588fdf-b1e6-4891-bcd7-26ed8108524b</t>
  </si>
  <si>
    <t>SBPQTE11988784</t>
  </si>
  <si>
    <t>b90c9c9a-8eed-4ff5-bb97-8abe3ab0f91c</t>
  </si>
  <si>
    <t>SBPQTE11989155</t>
  </si>
  <si>
    <t>S282220</t>
  </si>
  <si>
    <t>Boatbuilding (Metal)</t>
  </si>
  <si>
    <t>41ee5ee8-98cf-482e-be8b-17c6d5cc95e2</t>
  </si>
  <si>
    <t>SBPQTE11984938</t>
  </si>
  <si>
    <t>fd3a03c2-5455-473b-aefb-9180524104e2</t>
  </si>
  <si>
    <t>SBPQTE11989381</t>
  </si>
  <si>
    <t>d556a868-d62b-458f-87b5-210554001ff7</t>
  </si>
  <si>
    <t>SBPQTE11992450</t>
  </si>
  <si>
    <t>90558cdc-a3a9-4061-88b2-933e5671f763</t>
  </si>
  <si>
    <t>SBPQTE11999562</t>
  </si>
  <si>
    <t>a0630e7a-7c4c-4c74-a1a0-5bbfa5e05e9f</t>
  </si>
  <si>
    <t>SBPQTE11988847</t>
  </si>
  <si>
    <t>fee863f6-4bdb-4ad1-aaa0-6606aa3b3bf1</t>
  </si>
  <si>
    <t>SBPQTE11988801</t>
  </si>
  <si>
    <t>3008b449-c559-4b31-9f8b-cd6272e7b783</t>
  </si>
  <si>
    <t>SBPQTE11991639</t>
  </si>
  <si>
    <t>6ea8c001-fd99-4c6e-9c42-54aa0a2c71f7</t>
  </si>
  <si>
    <t>SBPQTE11994207</t>
  </si>
  <si>
    <t>ed08dece-d900-4186-8e0f-29df00d321aa</t>
  </si>
  <si>
    <t>SBPQTE11990508</t>
  </si>
  <si>
    <t>ab0766ac-7149-4cd4-a9d3-abc850eaf107</t>
  </si>
  <si>
    <t>SBPQTE11989607</t>
  </si>
  <si>
    <t>ccbfc74d-666b-44c3-8e78-73c1ad1e03d1</t>
  </si>
  <si>
    <t>SBPQTE11991965</t>
  </si>
  <si>
    <t>09f7d509-25be-4c24-b9aa-4acdc29708b3</t>
  </si>
  <si>
    <t>SBPQTE11987932</t>
  </si>
  <si>
    <t>GA700035969BUSP</t>
  </si>
  <si>
    <t>985e635b-10de-4274-a49f-7e7ebdc6fc98</t>
  </si>
  <si>
    <t>SBPQTE11994487</t>
  </si>
  <si>
    <t>bfbd8d28-5b4b-4f96-9d64-f7a4358a9d49</t>
  </si>
  <si>
    <t>SBPQTE11995925</t>
  </si>
  <si>
    <t>8315fee0-bb8f-4e6a-9a3f-0f317ce81250</t>
  </si>
  <si>
    <t>SBPQTE11994239</t>
  </si>
  <si>
    <t>e364f5c6-e159-4c9f-b8b3-a017ff6a4319</t>
  </si>
  <si>
    <t>SBPQTE11985958</t>
  </si>
  <si>
    <t>GA700225028BUSP</t>
  </si>
  <si>
    <t>dfbe6ba9-085c-45f7-947e-2bef62b592ac</t>
  </si>
  <si>
    <t>SBPQTE11987721</t>
  </si>
  <si>
    <t>S951915</t>
  </si>
  <si>
    <t>Furniture Hiring</t>
  </si>
  <si>
    <t>c6cd9ec5-adc9-4933-a201-24ed116c35af</t>
  </si>
  <si>
    <t>SBPQTE11993965</t>
  </si>
  <si>
    <t>500d37bb-43f3-4232-b2cb-fd990f290b53</t>
  </si>
  <si>
    <t>SBPQTE11997208</t>
  </si>
  <si>
    <t>5ca5d783-0f3f-48f5-8213-bac8b5101547</t>
  </si>
  <si>
    <t>SBPQTE11987800</t>
  </si>
  <si>
    <t>4954112f-c693-44fa-a45c-7cf3fa394266</t>
  </si>
  <si>
    <t>SBPQTE11987147</t>
  </si>
  <si>
    <t>dbddfd5c-f152-457f-a5f4-78f7839aecdd</t>
  </si>
  <si>
    <t>SBPQTE11993788</t>
  </si>
  <si>
    <t>d8bd48dc-3a54-488a-908c-d2ca1a32224a</t>
  </si>
  <si>
    <t>SBPQTE11994736</t>
  </si>
  <si>
    <t>3222cb8b-2c88-4cfc-84ae-536ac640f2c1</t>
  </si>
  <si>
    <t>SBPQTE11991878</t>
  </si>
  <si>
    <t>7db1044c-9186-43aa-82e3-df18e0bb087f</t>
  </si>
  <si>
    <t>SBPQTE11984294</t>
  </si>
  <si>
    <t>e3744e14-ac0b-4cd9-ae03-e921f33bba09</t>
  </si>
  <si>
    <t>SBPQTE11974507</t>
  </si>
  <si>
    <t>GA700116149BUSP</t>
  </si>
  <si>
    <t>90e8249c-9f63-4888-904e-979d636006f6</t>
  </si>
  <si>
    <t>SBPQTE11987282</t>
  </si>
  <si>
    <t>a52e7cf6-4685-4fd9-a80d-32bb569f9ab8</t>
  </si>
  <si>
    <t>SBPQTE11989386</t>
  </si>
  <si>
    <t>38715519-1919-4d7f-9f61-e16e54c0afec</t>
  </si>
  <si>
    <t>SBPQTE11983828</t>
  </si>
  <si>
    <t>7539ca70-2e0d-4d98-969d-2640df8a343b</t>
  </si>
  <si>
    <t>SBPQTE11995566</t>
  </si>
  <si>
    <t>68290098-ab02-4498-b3cd-33293eb1f201</t>
  </si>
  <si>
    <t>SBPQTE11997524</t>
  </si>
  <si>
    <t>df482af9-e6ec-42ea-925f-aa1ae53d1081</t>
  </si>
  <si>
    <t>SBPQTE11987144</t>
  </si>
  <si>
    <t>e87aa5fb-cd16-4381-a062-52e3bccf59de</t>
  </si>
  <si>
    <t>SBPQTE11986702</t>
  </si>
  <si>
    <t>c37b2427-625d-4e71-9b6a-c571204c41fa</t>
  </si>
  <si>
    <t>SBPQTE11984736</t>
  </si>
  <si>
    <t>4d996834-3eb9-444c-8d91-f952214233d2</t>
  </si>
  <si>
    <t>SBPQTE11991805</t>
  </si>
  <si>
    <t>S524146</t>
  </si>
  <si>
    <t>Sports Memorabilia Retailing</t>
  </si>
  <si>
    <t>11607692-34fa-4617-991e-67326bc3b6c9</t>
  </si>
  <si>
    <t>SBPQTE11984053</t>
  </si>
  <si>
    <t>5913996f-755d-4e9b-91ed-ac9ce494719c</t>
  </si>
  <si>
    <t>SBPQTE11985457</t>
  </si>
  <si>
    <t>S412240</t>
  </si>
  <si>
    <t>Pipelines Construction</t>
  </si>
  <si>
    <t>80a3cc1d-5433-4f67-8882-bd9a83e23f35</t>
  </si>
  <si>
    <t>SBPQTE11993843</t>
  </si>
  <si>
    <t>S961051</t>
  </si>
  <si>
    <t>Religious Organisation Operation</t>
  </si>
  <si>
    <t>efc4d9df-d6d9-468b-96d9-6ee9c5b6242d</t>
  </si>
  <si>
    <t>SBPQTE11998341</t>
  </si>
  <si>
    <t>6dc8e938-9cee-4e0e-81ae-6be533db1780</t>
  </si>
  <si>
    <t>SBPQTE11998772</t>
  </si>
  <si>
    <t>S511020</t>
  </si>
  <si>
    <t>Food Sales (Not Takeaway) Noc</t>
  </si>
  <si>
    <t>c83477e6-a64e-47bf-8f45-d45021fe1dbc</t>
  </si>
  <si>
    <t>SBPQTE11998471</t>
  </si>
  <si>
    <t>GA700050325BUSP</t>
  </si>
  <si>
    <t>S522164</t>
  </si>
  <si>
    <t>Work Clothing Retailing</t>
  </si>
  <si>
    <t>db94376c-3291-4459-a8ef-c6ada94099db</t>
  </si>
  <si>
    <t>SBPQTE11991416</t>
  </si>
  <si>
    <t>a3995e2a-17e7-432a-8de6-e4a93ced4c23</t>
  </si>
  <si>
    <t>SBPQTE12000024</t>
  </si>
  <si>
    <t>bad1f9c3-e92e-4a86-83b8-79bc4775f38b</t>
  </si>
  <si>
    <t>SBPQTE11994768</t>
  </si>
  <si>
    <t>aec9d9b9-51c3-44fe-9a12-09277e3d752d</t>
  </si>
  <si>
    <t>SBPQTE11990610</t>
  </si>
  <si>
    <t>6e43183f-1b14-4616-a450-74a3b1a91944</t>
  </si>
  <si>
    <t>SBPQTE11988324</t>
  </si>
  <si>
    <t>dc3530ef-a66f-49b0-a672-5d5ab123a05e</t>
  </si>
  <si>
    <t>SBPQTE11984848</t>
  </si>
  <si>
    <t>efe3a55f-2d9d-4917-974c-353d1f696403</t>
  </si>
  <si>
    <t>SBPQTE11998356</t>
  </si>
  <si>
    <t>d1e188a1-53b0-4446-98e0-304392813296</t>
  </si>
  <si>
    <t>SBPQTE11992861</t>
  </si>
  <si>
    <t>e6e2b70a-b55e-4e8c-9767-5d51a588a2ae</t>
  </si>
  <si>
    <t>SBPQTE11990046</t>
  </si>
  <si>
    <t>11d829ae-5e01-456f-bc4c-a3222b5ef639</t>
  </si>
  <si>
    <t>SBPQTE11996876</t>
  </si>
  <si>
    <t>02f3a859-eb92-455b-b021-6a09d32f5498</t>
  </si>
  <si>
    <t>SBPQTE11992291</t>
  </si>
  <si>
    <t>fed1189d-723c-46cc-b2c2-d1f52b2fc5d0</t>
  </si>
  <si>
    <t>SBPQTE11987848</t>
  </si>
  <si>
    <t>e5ab2ffa-2db7-4fff-a091-03df3e428727</t>
  </si>
  <si>
    <t>SBPQTE11997212</t>
  </si>
  <si>
    <t>a1e7fa3a-9aca-4582-9201-263527bba283</t>
  </si>
  <si>
    <t>SBPQTE11998830</t>
  </si>
  <si>
    <t>eeac1612-a95c-4aad-bdb5-8670023cbfdc</t>
  </si>
  <si>
    <t>SBPQTE11998437</t>
  </si>
  <si>
    <t>45515b3e-f00d-4b9a-81fa-f96ae35a7e97</t>
  </si>
  <si>
    <t>SBPQTE11987493</t>
  </si>
  <si>
    <t>05ee546a-2a60-4afc-8739-792d7fbbb8e2</t>
  </si>
  <si>
    <t>SBPQTE11994788</t>
  </si>
  <si>
    <t>a21a6db0-82e5-4409-bc4f-546e1fe1df95</t>
  </si>
  <si>
    <t>SBPQTE11997182</t>
  </si>
  <si>
    <t>bbdc3cc3-85c6-420e-b07f-bb26d6e4742b</t>
  </si>
  <si>
    <t>SBPQTE11994442</t>
  </si>
  <si>
    <t>133ca3b5-ac66-4d69-9ff3-3b2a26d0f1eb</t>
  </si>
  <si>
    <t>SBPQTE11997939</t>
  </si>
  <si>
    <t>b1be3d37-19c1-431c-bd1f-8434c2b0d246</t>
  </si>
  <si>
    <t>SBPQTE11998186</t>
  </si>
  <si>
    <t>GA700236974BUSP</t>
  </si>
  <si>
    <t>a7628328-9a42-4235-8e00-dd6406b7af74</t>
  </si>
  <si>
    <t>SBPQTE11995878</t>
  </si>
  <si>
    <t>08844123-dfd2-465d-bc0a-67fe02d7a64d</t>
  </si>
  <si>
    <t>SBPQTE11990715</t>
  </si>
  <si>
    <t>GA700232500BUSP</t>
  </si>
  <si>
    <t>b32498a9-e634-46c8-9e2b-bedab6ab9b6c</t>
  </si>
  <si>
    <t>SBPQTE12000834</t>
  </si>
  <si>
    <t>d7115b7d-b76a-42cd-b1b7-11824da555f2</t>
  </si>
  <si>
    <t>SBPQTE11997031</t>
  </si>
  <si>
    <t>670da355-4196-4cec-b8f9-689a32126c5d</t>
  </si>
  <si>
    <t>SBPQTE11988434</t>
  </si>
  <si>
    <t>89c778e0-89d4-44eb-9e44-99f89d7e9589</t>
  </si>
  <si>
    <t>SBPQTE11985560</t>
  </si>
  <si>
    <t>ff3bbab7-9b01-4550-b906-27e4011a1a23</t>
  </si>
  <si>
    <t>SBPQTE11988794</t>
  </si>
  <si>
    <t>4a348f94-ef8f-4ac5-a37e-eed2a6d5c8bc</t>
  </si>
  <si>
    <t>SBPQTE11994588</t>
  </si>
  <si>
    <t>S933054</t>
  </si>
  <si>
    <t>Reception Centres</t>
  </si>
  <si>
    <t>702fb19c-bed6-40ac-99ef-6b0b12f6c39e</t>
  </si>
  <si>
    <t>SBPQTE12000742</t>
  </si>
  <si>
    <t>90b9ea2b-d9cf-4eae-8025-f58fd1fd778e</t>
  </si>
  <si>
    <t>SBPQTE11994582</t>
  </si>
  <si>
    <t>c0d43be3-cbb8-4c43-91b2-f3370f5e282b</t>
  </si>
  <si>
    <t>SBPQTE11988874</t>
  </si>
  <si>
    <t>b280f7aa-b9bc-4c3b-a48c-961e4076a3b9</t>
  </si>
  <si>
    <t>SBPQTE11985541</t>
  </si>
  <si>
    <t>fcce7e0c-4d56-4484-aa69-087c05498b36</t>
  </si>
  <si>
    <t>SBPQTE11993412</t>
  </si>
  <si>
    <t>GA700222709BUSP</t>
  </si>
  <si>
    <t>f88c3748-ab18-4ff7-9993-0912cdeac932</t>
  </si>
  <si>
    <t>SBPQTE11989762</t>
  </si>
  <si>
    <t>b7591094-c57b-41f3-ac8a-baa433472439</t>
  </si>
  <si>
    <t>SBPQTE11993160</t>
  </si>
  <si>
    <t>GA700233957BUSP</t>
  </si>
  <si>
    <t>45143065-571f-4111-b9fb-db3ac5f030f1</t>
  </si>
  <si>
    <t>SBPQTE11990917</t>
  </si>
  <si>
    <t>GA700116397BUSP</t>
  </si>
  <si>
    <t>9d341ba9-f915-4aa3-87d4-16f44eb99a5d</t>
  </si>
  <si>
    <t>SBPQTE12000193</t>
  </si>
  <si>
    <t>ed019d7a-d292-4363-a95a-658b023edbc1</t>
  </si>
  <si>
    <t>SBPQTE11995618</t>
  </si>
  <si>
    <t>8652e2d9-ff51-4841-b141-4a01d8aa5d1d</t>
  </si>
  <si>
    <t>SBPQTE11998908</t>
  </si>
  <si>
    <t>84be4949-11ca-4ad0-8ea2-cb07886f1cc7</t>
  </si>
  <si>
    <t>SBPQTE12000525</t>
  </si>
  <si>
    <t>d97c62e4-6fb2-4d55-aec1-affe90c351e5</t>
  </si>
  <si>
    <t>SBPQTE11995992</t>
  </si>
  <si>
    <t>4c8808af-ae2d-4cfa-933a-35a91b229b60</t>
  </si>
  <si>
    <t>SBPQTE11995886</t>
  </si>
  <si>
    <t>2d3e1352-89d7-4643-9660-6188bb416718</t>
  </si>
  <si>
    <t>SBPQTE11991333</t>
  </si>
  <si>
    <t>f20ad35b-231a-4e78-b280-6c43230cbe9a</t>
  </si>
  <si>
    <t>SBPQTE11988726</t>
  </si>
  <si>
    <t>0ea2d611-4596-4219-92d9-facf364bdb7a</t>
  </si>
  <si>
    <t>SBPQTE11988072</t>
  </si>
  <si>
    <t>cddc1607-04a3-4cef-9160-5aa4733ab901</t>
  </si>
  <si>
    <t>SBPQTE11994178</t>
  </si>
  <si>
    <t>9b707a7c-9406-45c2-a152-512469cda292</t>
  </si>
  <si>
    <t>SBPQTE11997238</t>
  </si>
  <si>
    <t>10decd51-233e-4c4d-98d4-8311d8590937</t>
  </si>
  <si>
    <t>SBPQTE11986314</t>
  </si>
  <si>
    <t>d3b1b6c0-a7bb-4c77-9161-e0f752805eed</t>
  </si>
  <si>
    <t>SBPQTE11994194</t>
  </si>
  <si>
    <t>b5fa209a-334d-44c5-9bf6-728971c5f645</t>
  </si>
  <si>
    <t>SBPQTE11984408</t>
  </si>
  <si>
    <t>1028426f-fa63-4df7-8e21-c2a050a861bb</t>
  </si>
  <si>
    <t>SBPQTE11991665</t>
  </si>
  <si>
    <t>34790116-2b72-43ae-8d13-281e9df8e4af</t>
  </si>
  <si>
    <t>SBPQTE11984674</t>
  </si>
  <si>
    <t>a28aaec5-b7bd-4177-bdeb-9151d38b0211</t>
  </si>
  <si>
    <t>SBPQTE11988292</t>
  </si>
  <si>
    <t>GA700221259BUSP</t>
  </si>
  <si>
    <t>83eeff31-1786-4612-96ef-f60553bc1bbc</t>
  </si>
  <si>
    <t>SBPQTE11999716</t>
  </si>
  <si>
    <t>0cafafbc-333e-4194-b807-4bcc58858cf0</t>
  </si>
  <si>
    <t>SBPQTE11992856</t>
  </si>
  <si>
    <t>f0e26d8c-edad-4304-9483-46543fdeb643</t>
  </si>
  <si>
    <t>SBPQTE11996526</t>
  </si>
  <si>
    <t>GA700236054BUSP</t>
  </si>
  <si>
    <t>d63ef313-9029-4502-9c1f-e1a8d944f801</t>
  </si>
  <si>
    <t>SBPQTE11982900</t>
  </si>
  <si>
    <t>6d279799-9431-424f-b040-3c464935257a</t>
  </si>
  <si>
    <t>SBPQTE11997471</t>
  </si>
  <si>
    <t>a7001d71-86f3-4a62-8b18-4d4f56a96197</t>
  </si>
  <si>
    <t>SBPQTE11999979</t>
  </si>
  <si>
    <t>5f0fcb88-8de6-4555-983b-2dcf7ae8b9f4</t>
  </si>
  <si>
    <t>SBPQTE11996408</t>
  </si>
  <si>
    <t>8a534ef5-d172-45cf-9d77-77c86bd1b976</t>
  </si>
  <si>
    <t>SBPQTE11987683</t>
  </si>
  <si>
    <t>ae276aa7-459f-4a3a-84fe-4ea30ca311da</t>
  </si>
  <si>
    <t>SBPQTE11995608</t>
  </si>
  <si>
    <t>0969e7a8-cac8-4afb-b4fa-4e4929670930</t>
  </si>
  <si>
    <t>SBPQTE11986496</t>
  </si>
  <si>
    <t>578f0c18-6179-4dae-b055-6b76e2d45b92</t>
  </si>
  <si>
    <t>SBPQTE11991551</t>
  </si>
  <si>
    <t>S962950</t>
  </si>
  <si>
    <t>Masonic Lodges</t>
  </si>
  <si>
    <t>e95e3907-d10e-42d8-8492-d43ed750fb56</t>
  </si>
  <si>
    <t>SBPQTE11985914</t>
  </si>
  <si>
    <t>537ef381-ccdd-4f60-9f44-96f38b7cc37c</t>
  </si>
  <si>
    <t>SBPQTE11990884</t>
  </si>
  <si>
    <t>48fbf595-355b-4105-9100-907e0c87b18d</t>
  </si>
  <si>
    <t>SBPQTE11994212</t>
  </si>
  <si>
    <t>07312f80-a995-468b-9daf-c0dc0eae1aae</t>
  </si>
  <si>
    <t>SBPQTE11995548</t>
  </si>
  <si>
    <t>S286455</t>
  </si>
  <si>
    <t>Woodworking Machinery Manufacturing Noc</t>
  </si>
  <si>
    <t>40463d3f-c3ca-49ae-ad3f-25f7501dd8cc</t>
  </si>
  <si>
    <t>SBPQTE11991354</t>
  </si>
  <si>
    <t>2afa5772-1843-481a-bb10-a8d7057498b1</t>
  </si>
  <si>
    <t>SBPQTE11987528</t>
  </si>
  <si>
    <t>GA700124543BUSP</t>
  </si>
  <si>
    <t>f4696c8f-f7b7-4161-b302-7c7148a461b6</t>
  </si>
  <si>
    <t>SBPQTE12000153</t>
  </si>
  <si>
    <t>4adc1485-fd2f-408a-bc6b-934c7f64d8ee</t>
  </si>
  <si>
    <t>SBPQTE11991877</t>
  </si>
  <si>
    <t>S951958</t>
  </si>
  <si>
    <t>Sporting Equipment Hiring</t>
  </si>
  <si>
    <t>7da26651-656b-4060-9b2a-d1616b0c2ba4</t>
  </si>
  <si>
    <t>SBPQTE11988614</t>
  </si>
  <si>
    <t>6c391fde-d060-4fc1-9126-e0ba872eaab1</t>
  </si>
  <si>
    <t>SBPQTE11990718</t>
  </si>
  <si>
    <t>ec48f6bc-38d6-446b-b5c4-fc6fc322c2e9</t>
  </si>
  <si>
    <t>SBPQTE11996868</t>
  </si>
  <si>
    <t>b2219e33-eeab-4d3b-831e-71d0bba6c3a8</t>
  </si>
  <si>
    <t>SBPQTE11992480</t>
  </si>
  <si>
    <t>S963430</t>
  </si>
  <si>
    <t>Sanitary Disposal Service</t>
  </si>
  <si>
    <t>ff2a7392-5ea3-4d35-8d84-deec777b7772</t>
  </si>
  <si>
    <t>SBPQTE11982882</t>
  </si>
  <si>
    <t>a615b86b-ead3-4d6b-afc3-3682ed2cca5e</t>
  </si>
  <si>
    <t>SBPQTE11991918</t>
  </si>
  <si>
    <t>c3c66b43-2c37-44b5-bb87-e6486ed9d2a5</t>
  </si>
  <si>
    <t>SBPQTE11992538</t>
  </si>
  <si>
    <t>90e22d15-4b13-479c-b6ff-e9c34e5aff74</t>
  </si>
  <si>
    <t>SBPQTE11986620</t>
  </si>
  <si>
    <t>26af16e1-fbc7-4077-8287-c4ebbec97b92</t>
  </si>
  <si>
    <t>SBPQTE11996298</t>
  </si>
  <si>
    <t>S453986</t>
  </si>
  <si>
    <t>Safety Equipment &amp; Accessories Wholesaling</t>
  </si>
  <si>
    <t>614ea68b-829d-44af-9443-e16d8ee329b3</t>
  </si>
  <si>
    <t>SBPQTE11980300</t>
  </si>
  <si>
    <t>GA700040732BUSP</t>
  </si>
  <si>
    <t>716ec3d5-b7cb-4b64-ae73-66bd01699f62</t>
  </si>
  <si>
    <t>SBPQTE11984998</t>
  </si>
  <si>
    <t>f25bcac1-7dff-419b-870f-230f83738105</t>
  </si>
  <si>
    <t>SBPQTE11993694</t>
  </si>
  <si>
    <t>73f30e6a-73b0-4fab-b47d-8292be15e914</t>
  </si>
  <si>
    <t>SBPQTE11987854</t>
  </si>
  <si>
    <t>bc125fd9-302f-4611-9473-de6c79a27abf</t>
  </si>
  <si>
    <t>SBPQTE11995242</t>
  </si>
  <si>
    <t>f96512d4-7607-4144-b437-fbc7ff72132f</t>
  </si>
  <si>
    <t>SBPQTE11986378</t>
  </si>
  <si>
    <t>af91380a-f005-42bd-9f47-504fdb06ab8b</t>
  </si>
  <si>
    <t>SBPQTE11996869</t>
  </si>
  <si>
    <t>1ea2a996-3492-4067-9649-c126f60c44a5</t>
  </si>
  <si>
    <t>SBPQTE11995931</t>
  </si>
  <si>
    <t>6ce414de-a358-4bb6-b4d1-0abec3cdfc42</t>
  </si>
  <si>
    <t>SBPQTE11994045</t>
  </si>
  <si>
    <t>7e39c8fb-eb71-4c71-81b9-69b0031b2682</t>
  </si>
  <si>
    <t>SBPQTE11989023</t>
  </si>
  <si>
    <t>99bfcbf2-be64-4ebe-9df0-fd92f1049f63</t>
  </si>
  <si>
    <t>SBPQTE11984274</t>
  </si>
  <si>
    <t>GA700173700BUSP</t>
  </si>
  <si>
    <t>7cd52cd7-c302-4ec2-b760-6114bc68602c</t>
  </si>
  <si>
    <t>SBPQTE11997545</t>
  </si>
  <si>
    <t>f2dbb6b5-62ce-40cd-a7a9-7c29b442a394</t>
  </si>
  <si>
    <t>SBPQTE12000443</t>
  </si>
  <si>
    <t>77bcd4cc-5eb3-4a02-b0d3-7690bd75b128</t>
  </si>
  <si>
    <t>SBPQTE11986242</t>
  </si>
  <si>
    <t>4887b326-7b5e-4f63-bb89-ab65b411b782</t>
  </si>
  <si>
    <t>SBPQTE11991525</t>
  </si>
  <si>
    <t>b49b3baa-afd6-497c-8e87-9782a54ec524</t>
  </si>
  <si>
    <t>SBPQTE11995852</t>
  </si>
  <si>
    <t>86c93ad7-9822-4db6-aa80-230afa3a5c60</t>
  </si>
  <si>
    <t>SBPQTE11986773</t>
  </si>
  <si>
    <t>GA700230165BUSP</t>
  </si>
  <si>
    <t>d6c4bcc0-563a-4b8d-b2e5-7c3956f999e6</t>
  </si>
  <si>
    <t>SBPQTE11991722</t>
  </si>
  <si>
    <t>5872e65d-52c6-43a9-a636-aaa1de2cab0c</t>
  </si>
  <si>
    <t>SBPQTE11999194</t>
  </si>
  <si>
    <t>5bf6cf0b-a835-4fb0-9ab5-1ba950b5ec4a</t>
  </si>
  <si>
    <t>SBPQTE11993961</t>
  </si>
  <si>
    <t>GA700234437BUSP</t>
  </si>
  <si>
    <t>4406d0cd-c7c9-44eb-a2af-f8907461606a</t>
  </si>
  <si>
    <t>SBPQTE11989437</t>
  </si>
  <si>
    <t>54713080-458c-4e37-ae9a-a2a680c90ce0</t>
  </si>
  <si>
    <t>SBPQTE11999043</t>
  </si>
  <si>
    <t>S612240</t>
  </si>
  <si>
    <t>Passenger Transport Service, Bus, Short Distance</t>
  </si>
  <si>
    <t>28ca005a-75f5-4202-88dc-e451c121d5c1</t>
  </si>
  <si>
    <t>SBPQTE11993470</t>
  </si>
  <si>
    <t>ecb9041e-7080-4f94-bf84-1ec75543c1da</t>
  </si>
  <si>
    <t>SBPQTE11998864</t>
  </si>
  <si>
    <t>GA700236280BUSP</t>
  </si>
  <si>
    <t>ac6fc659-1e61-4e96-a336-26bcc41c6c17</t>
  </si>
  <si>
    <t>SBPQTE11999637</t>
  </si>
  <si>
    <t>13d2de3d-f8ee-4703-91cc-73c7cc7df48c</t>
  </si>
  <si>
    <t>SBPQTE11995524</t>
  </si>
  <si>
    <t>037c1635-c133-49d0-b0c7-e72adad4cbb6</t>
  </si>
  <si>
    <t>SBPQTE11993598</t>
  </si>
  <si>
    <t>dbea0b41-0438-4666-ae7a-fab14a8a6931</t>
  </si>
  <si>
    <t>SBPQTE11991414</t>
  </si>
  <si>
    <t>GA700232932BUSP</t>
  </si>
  <si>
    <t>e01372fc-12a2-4783-9594-5cd2da17ffc6</t>
  </si>
  <si>
    <t>SBPQTE11986551</t>
  </si>
  <si>
    <t>6c90845c-5905-4fa6-b3bc-dc1de2f57d15</t>
  </si>
  <si>
    <t>SBPQTE11985250</t>
  </si>
  <si>
    <t>cb9daf11-de2f-448e-8fcc-fc830157fd15</t>
  </si>
  <si>
    <t>SBPQTE11998342</t>
  </si>
  <si>
    <t>edfafb50-6ed3-4378-b3f5-5ed7aff200cc</t>
  </si>
  <si>
    <t>SBPQTE11991848</t>
  </si>
  <si>
    <t>a28e7972-7d94-4c8e-9d05-ef81326ee92e</t>
  </si>
  <si>
    <t>SBPQTE11999050</t>
  </si>
  <si>
    <t>S524110</t>
  </si>
  <si>
    <t>Guns Or Rifles Retailing</t>
  </si>
  <si>
    <t>4f7bb97e-2413-429a-ae4f-b773ec73a499</t>
  </si>
  <si>
    <t>SBPQTE11987580</t>
  </si>
  <si>
    <t>GA700227191BUSP</t>
  </si>
  <si>
    <t>1874c19d-94fb-4458-8d65-7cba0f2f4bec</t>
  </si>
  <si>
    <t>SBPQTE11995069</t>
  </si>
  <si>
    <t>e4d1d518-68bc-4ef7-be2f-4fa9a373d773</t>
  </si>
  <si>
    <t>SBPQTE11996130</t>
  </si>
  <si>
    <t>GA700125089BUSP</t>
  </si>
  <si>
    <t>c99a1d36-076d-428c-82a2-15e6b961e34a</t>
  </si>
  <si>
    <t>SBPQTE11988594</t>
  </si>
  <si>
    <t>S232310</t>
  </si>
  <si>
    <t>Door-Window Unit, Wooden, Manufacturing</t>
  </si>
  <si>
    <t>4e7f6f9b-c0f8-42b3-9dec-c29570b3be7e</t>
  </si>
  <si>
    <t>SBPQTE11987611</t>
  </si>
  <si>
    <t>cb7ab5b0-c7b0-4e36-8bd4-d420663c4f19</t>
  </si>
  <si>
    <t>SBPQTE11987064</t>
  </si>
  <si>
    <t>478a3f17-b1b4-46d1-a3db-5e6300e7e391</t>
  </si>
  <si>
    <t>SBPQTE11992399</t>
  </si>
  <si>
    <t>b85de120-2806-4f11-a9ea-badd129fea78</t>
  </si>
  <si>
    <t>SBPQTE11995353</t>
  </si>
  <si>
    <t>GA700118829BUSP</t>
  </si>
  <si>
    <t>18008c1d-f9a5-45cb-8d6e-ae2652c6b752</t>
  </si>
  <si>
    <t>SBPQTE11995049</t>
  </si>
  <si>
    <t>02b53db2-72a4-4f4b-bd19-db3bb283035a</t>
  </si>
  <si>
    <t>SBPQTE11984931</t>
  </si>
  <si>
    <t>S286954</t>
  </si>
  <si>
    <t>Water Treatment Equipment Manufacturing (Ex. Household)</t>
  </si>
  <si>
    <t>874bcf56-a103-4d40-92f2-047bef54d1dc</t>
  </si>
  <si>
    <t>SBPQTE11988519</t>
  </si>
  <si>
    <t>5f917924-df0d-4b5d-9930-1c7e27eae009</t>
  </si>
  <si>
    <t>SBPQTE11998369</t>
  </si>
  <si>
    <t>0f6b4d42-f61c-4517-b8b9-fa23eeac8207</t>
  </si>
  <si>
    <t>SBPQTE11984620</t>
  </si>
  <si>
    <t>24df9705-2a61-43f8-9d35-69378a2484a7</t>
  </si>
  <si>
    <t>SBPQTE11994571</t>
  </si>
  <si>
    <t>719c271b-d2d9-4fd7-98ee-25209384ecde</t>
  </si>
  <si>
    <t>SBPQTE11997430</t>
  </si>
  <si>
    <t>S241305</t>
  </si>
  <si>
    <t>Artwork Preparation Service</t>
  </si>
  <si>
    <t>ac0d2763-4558-4da9-aa45-ed7c7ae58f84</t>
  </si>
  <si>
    <t>SBPQTE11995377</t>
  </si>
  <si>
    <t>c066fca9-83d3-44b1-94cc-a99922020ca9</t>
  </si>
  <si>
    <t>SBPQTE11992720</t>
  </si>
  <si>
    <t>b54362d7-ab23-446f-98d3-5e20d23617c2</t>
  </si>
  <si>
    <t>SBPQTE11988569</t>
  </si>
  <si>
    <t>80ea8861-4d5f-458e-be8e-060b77320de0</t>
  </si>
  <si>
    <t>SBPQTE11984286</t>
  </si>
  <si>
    <t>22a26e40-2405-4e92-a61f-7ed01069e8e6</t>
  </si>
  <si>
    <t>SBPQTE11992755</t>
  </si>
  <si>
    <t>f5c07a4a-c20f-4bad-809a-e95752e9da01</t>
  </si>
  <si>
    <t>SBPQTE11991096</t>
  </si>
  <si>
    <t>0c9f32a9-f0b6-48b3-80c2-3bff5628f66e</t>
  </si>
  <si>
    <t>SBPQTE11995490</t>
  </si>
  <si>
    <t>f82f86d3-c96f-4553-9f1c-cbb014a8a675</t>
  </si>
  <si>
    <t>SBPQTE11997887</t>
  </si>
  <si>
    <t>feaa0ff4-8b03-4d4e-8402-1ad6b3f9c664</t>
  </si>
  <si>
    <t>SBPQTE11990764</t>
  </si>
  <si>
    <t>df9fc06b-73e3-4627-b586-29c0359ef867</t>
  </si>
  <si>
    <t>SBPQTE11994316</t>
  </si>
  <si>
    <t>2ccb562d-ebe5-4236-80d6-273dc2ba1260</t>
  </si>
  <si>
    <t>SBPQTE11990804</t>
  </si>
  <si>
    <t>GA700232550BUSP</t>
  </si>
  <si>
    <t>9c5cde20-a68a-4990-9f27-6d135de2bc7e</t>
  </si>
  <si>
    <t>SBPQTE11994738</t>
  </si>
  <si>
    <t>ec9fbaf0-d8c1-4fdf-9167-83022fd3c95d</t>
  </si>
  <si>
    <t>SBPQTE12000628</t>
  </si>
  <si>
    <t>ef9ee92b-fee5-4020-bd97-29a8f3b29c95</t>
  </si>
  <si>
    <t>SBPQTE11985155</t>
  </si>
  <si>
    <t>496fad1e-7bdb-4349-8e37-08cd2512cbc0</t>
  </si>
  <si>
    <t>SBPQTE11989171</t>
  </si>
  <si>
    <t>a559745a-2069-4daf-9515-f74e3fd87884</t>
  </si>
  <si>
    <t>SBPQTE11997146</t>
  </si>
  <si>
    <t>3d01e540-84f6-4640-80a7-5f7bbf3b8e08</t>
  </si>
  <si>
    <t>SBPQTE11996893</t>
  </si>
  <si>
    <t>9b987e26-c564-4dac-9798-2d67d7bee234</t>
  </si>
  <si>
    <t>SBPQTE11993781</t>
  </si>
  <si>
    <t>19b34f89-2efe-4cb6-9837-ff0442246644</t>
  </si>
  <si>
    <t>SBPQTE11984611</t>
  </si>
  <si>
    <t>caf4b58c-c4ad-4679-a564-5f60f7e04260</t>
  </si>
  <si>
    <t>SBPQTE11986309</t>
  </si>
  <si>
    <t>S212945</t>
  </si>
  <si>
    <t>Liquid Or Dried Ice Cream Mix Manufacturing</t>
  </si>
  <si>
    <t>2c27e3a9-9a40-47c7-b1ae-7e10d7c6e0ec</t>
  </si>
  <si>
    <t>SBPQTE11986306</t>
  </si>
  <si>
    <t>5ad7bca7-67f5-476a-9a29-9fb5f395908e</t>
  </si>
  <si>
    <t>SBPQTE11986177</t>
  </si>
  <si>
    <t>76c4e735-54ce-4ac7-a7a3-cf2aa5aa8d73</t>
  </si>
  <si>
    <t>SBPQTE11990119</t>
  </si>
  <si>
    <t>9f4227f7-7703-42c7-861c-0e08b0e8842c</t>
  </si>
  <si>
    <t>SBPQTE11996815</t>
  </si>
  <si>
    <t>dbd26122-0df5-42bc-855b-6693f0bd900b</t>
  </si>
  <si>
    <t>194a3eae-d17c-4f08-b61e-f564ef36f6a9</t>
  </si>
  <si>
    <t>SBPQTE11990672</t>
  </si>
  <si>
    <t>34b95a13-cb73-4c24-8d31-315b5e9b63df</t>
  </si>
  <si>
    <t>SBPQTE11992388</t>
  </si>
  <si>
    <t>7e670b0a-3cf9-4992-8974-413be11ba896</t>
  </si>
  <si>
    <t>SBPQTE11987764</t>
  </si>
  <si>
    <t>f67d0561-c42b-44b9-a83f-6e69d85e4fc2</t>
  </si>
  <si>
    <t>SBPQTE11989334</t>
  </si>
  <si>
    <t>GA700041957BUSP</t>
  </si>
  <si>
    <t>a1580294-6c2f-4be0-a7f2-82b17f9538ac</t>
  </si>
  <si>
    <t>SBPQTE11989740</t>
  </si>
  <si>
    <t>50d0a403-efe8-43b9-8426-652c31d0c1b9</t>
  </si>
  <si>
    <t>SBPQTE11996404</t>
  </si>
  <si>
    <t>a152c65a-a126-493f-b880-61324be4e5d6</t>
  </si>
  <si>
    <t>SBPQTE11999689</t>
  </si>
  <si>
    <t>b6617673-ba88-41fa-8c2d-82f325691d57</t>
  </si>
  <si>
    <t>SBPQTE12000869</t>
  </si>
  <si>
    <t>e15f6412-265f-4099-b3c2-0f7097cfe810</t>
  </si>
  <si>
    <t>SBPQTE11994199</t>
  </si>
  <si>
    <t>7c03d40a-c955-41c2-bae2-0695743e542e</t>
  </si>
  <si>
    <t>SBPQTE11985213</t>
  </si>
  <si>
    <t>a82ff35b-e9f7-46f6-b964-8b9829ab7963</t>
  </si>
  <si>
    <t>SBPQTE11987810</t>
  </si>
  <si>
    <t>b2c541a7-9007-4e4d-a621-d1abc23dd4b1</t>
  </si>
  <si>
    <t>SBPQTE11999690</t>
  </si>
  <si>
    <t>6bed32f6-6a2c-4825-bdde-567ba6254889</t>
  </si>
  <si>
    <t>SBPQTE11989082</t>
  </si>
  <si>
    <t>46d5dc8f-d37f-4d17-9a8f-1b66d134d701</t>
  </si>
  <si>
    <t>SBPQTE11996425</t>
  </si>
  <si>
    <t>GA700235987BUSP</t>
  </si>
  <si>
    <t>4f172aa8-658a-4537-8f80-2cd211ca194f</t>
  </si>
  <si>
    <t>SBPQTE11997294</t>
  </si>
  <si>
    <t>7baf0b47-f3b0-44ba-b3dc-93e40ae2397b</t>
  </si>
  <si>
    <t>SBPQTE11984830</t>
  </si>
  <si>
    <t>e6c141e6-57ff-4737-bdd7-dbabcf83b408</t>
  </si>
  <si>
    <t>SBPQTE12000605</t>
  </si>
  <si>
    <t>d05ed239-6105-4877-9672-8e7a398eaf90</t>
  </si>
  <si>
    <t>SBPQTE11990338</t>
  </si>
  <si>
    <t>6686903b-e625-428d-803e-2ab081c2c36d</t>
  </si>
  <si>
    <t>SBPQTE11990867</t>
  </si>
  <si>
    <t>29e4fa1b-9c75-4199-8cbb-ce973e3c2fae</t>
  </si>
  <si>
    <t>SBPQTE12000658</t>
  </si>
  <si>
    <t>1deb75de-1715-4c45-a09b-cdad31e5e465</t>
  </si>
  <si>
    <t>SBPQTE11996026</t>
  </si>
  <si>
    <t>06857b28-c970-4a4a-95d4-c65969802473</t>
  </si>
  <si>
    <t>SBPQTE11993618</t>
  </si>
  <si>
    <t>2d108334-91d7-4c22-a0cb-9ccac84ad5f3</t>
  </si>
  <si>
    <t>SBPQTE11987048</t>
  </si>
  <si>
    <t>2eef2f8c-9cad-46f7-ae40-2868f87da07b</t>
  </si>
  <si>
    <t>SBPQTE11992766</t>
  </si>
  <si>
    <t>927902fc-e8f3-4144-bbbb-25e5d04b1f93</t>
  </si>
  <si>
    <t>SBPQTE11988423</t>
  </si>
  <si>
    <t>f979ce5d-f0d4-4856-9cbb-8e0ae53f26c7</t>
  </si>
  <si>
    <t>SBPQTE11995831</t>
  </si>
  <si>
    <t>8dd94dde-2ade-4455-854e-3c1360aedd12</t>
  </si>
  <si>
    <t>SBPQTE11984067</t>
  </si>
  <si>
    <t>75aa5481-0e98-4a73-858a-2e5c053cc237</t>
  </si>
  <si>
    <t>SBPQTE11990925</t>
  </si>
  <si>
    <t>33fae88f-5e94-48a5-b1c7-6b5f58e3452e</t>
  </si>
  <si>
    <t>SBPQTE11998458</t>
  </si>
  <si>
    <t>GA700082637BUSP</t>
  </si>
  <si>
    <t>781c002b-9d8b-4983-9242-9356b0a34f49</t>
  </si>
  <si>
    <t>SBPQTE11997064</t>
  </si>
  <si>
    <t>119d9ce5-7c58-4833-8cee-f6b23eb1f32c</t>
  </si>
  <si>
    <t>SBPQTE11988937</t>
  </si>
  <si>
    <t>fea01fde-acc6-4fc2-89ef-fde30290709f</t>
  </si>
  <si>
    <t>SBPQTE11988062</t>
  </si>
  <si>
    <t>03733391-9afd-40f2-abec-187014a7e6c0</t>
  </si>
  <si>
    <t>SBPQTE11991911</t>
  </si>
  <si>
    <t>92e49cf1-1b0f-40da-8d6d-92ff80329c15</t>
  </si>
  <si>
    <t>SBPQTE11996424</t>
  </si>
  <si>
    <t>3f0adb2b-d00a-4b34-9de4-660f8fd5f572</t>
  </si>
  <si>
    <t>SBPQTE11998652</t>
  </si>
  <si>
    <t>5b4ba157-af98-47b4-b052-58e043f73a40</t>
  </si>
  <si>
    <t>SBPQTE11983894</t>
  </si>
  <si>
    <t>S012150</t>
  </si>
  <si>
    <t>Oilseed Growing Noc</t>
  </si>
  <si>
    <t>e8422bad-74e3-43fb-9f34-600a35e912e6</t>
  </si>
  <si>
    <t>SBPQTE11985798</t>
  </si>
  <si>
    <t>2adeef0f-43a5-4ceb-b5a5-12e9a67e708f</t>
  </si>
  <si>
    <t>SBPQTE11985240</t>
  </si>
  <si>
    <t>b90a7e0e-5481-4ef7-ba17-bd815b90cf1e</t>
  </si>
  <si>
    <t>SBPQTE11994822</t>
  </si>
  <si>
    <t>066047ff-5c7e-462c-8487-036cdde0daa0</t>
  </si>
  <si>
    <t>SBPQTE11996065</t>
  </si>
  <si>
    <t>b338869a-fbf7-4806-a1f2-c2a3f3f92e28</t>
  </si>
  <si>
    <t>SBPQTE11990484</t>
  </si>
  <si>
    <t>S021959</t>
  </si>
  <si>
    <t>Land Clearing (Rural)</t>
  </si>
  <si>
    <t>8bbacc1f-fc70-4a89-a2b8-88240db7abce</t>
  </si>
  <si>
    <t>SBPQTE11987034</t>
  </si>
  <si>
    <t>0113893b-527f-4c9e-94d0-6258d9bf7821</t>
  </si>
  <si>
    <t>SBPQTE11990349</t>
  </si>
  <si>
    <t>c7c85736-e650-40f1-85b4-3bf38f2c5503</t>
  </si>
  <si>
    <t>SBPQTE12000100</t>
  </si>
  <si>
    <t>S933083</t>
  </si>
  <si>
    <t>Agricultural Society Buildings, Non-Combust. Const</t>
  </si>
  <si>
    <t>85b8282b-c8ad-47bb-8634-029a03bfc7f4</t>
  </si>
  <si>
    <t>SBPQTE11986655</t>
  </si>
  <si>
    <t>07184474-f5a9-49a4-9e96-3d5847c3ca5e</t>
  </si>
  <si>
    <t>SBPQTE11998377</t>
  </si>
  <si>
    <t>4b439f9b-55b8-42cb-a710-c725ca28b665</t>
  </si>
  <si>
    <t>SBPQTE12000072</t>
  </si>
  <si>
    <t>c159373e-1137-482a-9745-d97739fecf5d</t>
  </si>
  <si>
    <t>SBPQTE11994098</t>
  </si>
  <si>
    <t>S962153</t>
  </si>
  <si>
    <t>Lawyers Association Operation</t>
  </si>
  <si>
    <t>582d3446-0a79-4ca3-a9e2-45a5334b7c94</t>
  </si>
  <si>
    <t>SBPQTE11984881</t>
  </si>
  <si>
    <t>a226552b-7983-4a46-bcda-112a4f2fd183</t>
  </si>
  <si>
    <t>SBPQTE11984261</t>
  </si>
  <si>
    <t>d9daac44-0724-4bc9-8740-b7e0bfff208b</t>
  </si>
  <si>
    <t>SBPQTE11986428</t>
  </si>
  <si>
    <t>57f0bb27-87c4-49e2-8047-980fbcce16e1</t>
  </si>
  <si>
    <t>SBPQTE11984463</t>
  </si>
  <si>
    <t>3e953f63-68cd-4c64-978b-2d418ad33fa4</t>
  </si>
  <si>
    <t>SBPQTE11989140</t>
  </si>
  <si>
    <t>a693eee0-f39d-4704-bf0b-62aa0515d339</t>
  </si>
  <si>
    <t>SBPQTE11994061</t>
  </si>
  <si>
    <t>2df79099-7601-4ff2-8792-608506e56afd</t>
  </si>
  <si>
    <t>SBPQTE11984594</t>
  </si>
  <si>
    <t>304233df-3468-42ca-b8c2-36be2df27a6f</t>
  </si>
  <si>
    <t>SBPQTE11988719</t>
  </si>
  <si>
    <t>8aadad11-a2d2-4ecf-b526-2d1a6f4971f7</t>
  </si>
  <si>
    <t>SBPQTE11998006</t>
  </si>
  <si>
    <t>S241310</t>
  </si>
  <si>
    <t>Imaging Services</t>
  </si>
  <si>
    <t>0589fd9f-0edc-473e-9afe-c44f335cdd4a</t>
  </si>
  <si>
    <t>SBPQTE11995133</t>
  </si>
  <si>
    <t>fe095733-440e-48b4-b931-21ffdc153430</t>
  </si>
  <si>
    <t>SBPQTE11995232</t>
  </si>
  <si>
    <t>1aa2d275-52b4-4aa7-a137-18477296045a</t>
  </si>
  <si>
    <t>SBPQTE11995889</t>
  </si>
  <si>
    <t>b38b9a34-a73c-478e-b53c-fd9a0f972c49</t>
  </si>
  <si>
    <t>SBPQTE11990417</t>
  </si>
  <si>
    <t>6b0bb19e-2bd5-4c57-bb57-2a44f93d1770</t>
  </si>
  <si>
    <t>SBPQTE11988346</t>
  </si>
  <si>
    <t>e3f1c82b-b7ba-4430-bca4-54f4021db73d</t>
  </si>
  <si>
    <t>SBPQTE11998924</t>
  </si>
  <si>
    <t>7f77c07c-dcce-4073-89c4-4802e49aa02a</t>
  </si>
  <si>
    <t>SBPQTE11994739</t>
  </si>
  <si>
    <t>4c7da9b5-9a32-40d7-9790-77bc63670420</t>
  </si>
  <si>
    <t>SBPQTE11998724</t>
  </si>
  <si>
    <t>d5b2b8ea-8f17-4b40-98df-30a9e4dadf97</t>
  </si>
  <si>
    <t>SBPQTE12000909</t>
  </si>
  <si>
    <t>0572dd29-a617-4c80-80e6-f74bb2051122</t>
  </si>
  <si>
    <t>SBPQTE11985573</t>
  </si>
  <si>
    <t>8393c70b-d828-4c9c-ada7-62d8caa809ef</t>
  </si>
  <si>
    <t>SBPQTE11991461</t>
  </si>
  <si>
    <t>97457e5b-9e75-4c7b-98cb-67f31c9af5b2</t>
  </si>
  <si>
    <t>SBPQTE11991994</t>
  </si>
  <si>
    <t>44a7940a-e8ae-4e69-9314-18e4719f1f39</t>
  </si>
  <si>
    <t>SBPQTE11987354</t>
  </si>
  <si>
    <t>5c8e5b84-3767-441f-843b-d4914f5d8841</t>
  </si>
  <si>
    <t>SBPQTE12000313</t>
  </si>
  <si>
    <t>8c8853f6-0c4b-4bfa-afea-3aebce0b400b</t>
  </si>
  <si>
    <t>SBPQTE11990491</t>
  </si>
  <si>
    <t>ea9f301c-557c-4bdf-aa5d-e1f0215cf95d</t>
  </si>
  <si>
    <t>SBPQTE11996778</t>
  </si>
  <si>
    <t>3b84af23-8611-46b8-a968-274d7c2ab4a4</t>
  </si>
  <si>
    <t>SBPQTE11987480</t>
  </si>
  <si>
    <t>S523310</t>
  </si>
  <si>
    <t>Caneware Retailing</t>
  </si>
  <si>
    <t>c17f1858-8b60-4625-87ed-7e0cff89d323</t>
  </si>
  <si>
    <t>SBPQTE11999048</t>
  </si>
  <si>
    <t>fde0bbae-0b51-4b28-84f5-cbc44039c318</t>
  </si>
  <si>
    <t>SBPQTE11994878</t>
  </si>
  <si>
    <t>f93a47e0-8930-4a66-814e-3d6978cc7af9</t>
  </si>
  <si>
    <t>SBPQTE11999313</t>
  </si>
  <si>
    <t>00c574cc-adb5-42c4-80a3-7a7bec9cc153</t>
  </si>
  <si>
    <t>SBPQTE11974787</t>
  </si>
  <si>
    <t>GA700122022BUSP</t>
  </si>
  <si>
    <t>31cf5c74-e165-43ae-b9f7-b3f464980844</t>
  </si>
  <si>
    <t>SBPQTE11995871</t>
  </si>
  <si>
    <t>2a9f7aa8-7475-400b-a760-f96111dc3bfa</t>
  </si>
  <si>
    <t>SBPQTE11984388</t>
  </si>
  <si>
    <t>a295394c-f53d-481c-9e34-c07c3d87cc0f</t>
  </si>
  <si>
    <t>SBPQTE11993194</t>
  </si>
  <si>
    <t>dfb6ff80-755b-40d1-943e-58f1e33eb822</t>
  </si>
  <si>
    <t>SBPQTE11997832</t>
  </si>
  <si>
    <t>e1d1b0b6-8146-4d1f-a31a-10b90bd456e2</t>
  </si>
  <si>
    <t>SBPQTE12000754</t>
  </si>
  <si>
    <t>GA700236177BUSP</t>
  </si>
  <si>
    <t>7f064290-8893-43b6-bc4c-50111e2240ea</t>
  </si>
  <si>
    <t>SBPQTE11984847</t>
  </si>
  <si>
    <t>a8530a8b-955a-42c6-ba8f-2c73035f3a2f</t>
  </si>
  <si>
    <t>SBPQTE11997965</t>
  </si>
  <si>
    <t>652a5ed6-281f-4e51-8ba3-27fb2213e799</t>
  </si>
  <si>
    <t>SBPQTE11997562</t>
  </si>
  <si>
    <t>0e963644-aad2-425e-b565-1ea0ea426c16</t>
  </si>
  <si>
    <t>SBPQTE11985111</t>
  </si>
  <si>
    <t>a5cb21d8-9b09-467c-b1ac-13cebb08f2f5</t>
  </si>
  <si>
    <t>SBPQTE11998525</t>
  </si>
  <si>
    <t>GA700237261BUSP</t>
  </si>
  <si>
    <t>f1ebf838-ff26-47b5-82a5-712e060183de</t>
  </si>
  <si>
    <t>SBPQTE11996751</t>
  </si>
  <si>
    <t>0d0fe106-8f67-4586-a516-353d15835aa9</t>
  </si>
  <si>
    <t>SBPQTE11993465</t>
  </si>
  <si>
    <t>GA700188937BUSP</t>
  </si>
  <si>
    <t>40e26961-ae9a-486b-9bd9-44c4460abdb4</t>
  </si>
  <si>
    <t>SBPQTE11995874</t>
  </si>
  <si>
    <t>9f5de54a-d42b-4945-9d77-33752cea02bd</t>
  </si>
  <si>
    <t>SBPQTE11992101</t>
  </si>
  <si>
    <t>a8e9d0a1-bf7a-4ab8-b381-edc5c1353c8d</t>
  </si>
  <si>
    <t>SBPQTE11986105</t>
  </si>
  <si>
    <t>8e832f9f-8bc9-4d63-9a87-4a5d88a0a0ad</t>
  </si>
  <si>
    <t>SBPQTE11985771</t>
  </si>
  <si>
    <t>GA700229576BUSP</t>
  </si>
  <si>
    <t>9233e0df-6bc0-489f-a6df-ef769d0a5d31</t>
  </si>
  <si>
    <t>SBPQTE11985765</t>
  </si>
  <si>
    <t>b5d08741-1e92-47af-93f6-042de7c09ca7</t>
  </si>
  <si>
    <t>SBPQTE12000739</t>
  </si>
  <si>
    <t>f4dd881d-9688-46b2-bf49-af27b55caaf3</t>
  </si>
  <si>
    <t>SBPQTE11992492</t>
  </si>
  <si>
    <t>90ced90b-3fa6-4198-8f35-c84bcce93877</t>
  </si>
  <si>
    <t>SBPQTE11998365</t>
  </si>
  <si>
    <t>789bb199-b8cb-4f46-bf95-c087a4df16fe</t>
  </si>
  <si>
    <t>SBPQTE11984687</t>
  </si>
  <si>
    <t>S451962</t>
  </si>
  <si>
    <t>Livestock Wholesaling</t>
  </si>
  <si>
    <t>716c732d-5148-453d-85ba-8d157388b329</t>
  </si>
  <si>
    <t>SBPQTE11989835</t>
  </si>
  <si>
    <t>S472120</t>
  </si>
  <si>
    <t>Blinds Wholesaling - Textile</t>
  </si>
  <si>
    <t>2a5db271-0b89-4628-8d26-82690505882f</t>
  </si>
  <si>
    <t>SBPQTE11988952</t>
  </si>
  <si>
    <t>4f5ad5de-09ba-4757-bfe9-4153403c775c</t>
  </si>
  <si>
    <t>SBPQTE11994892</t>
  </si>
  <si>
    <t>3a202f1c-400a-4b84-8db5-3f47262a72ca</t>
  </si>
  <si>
    <t>SBPQTE11994635</t>
  </si>
  <si>
    <t>9bc37a46-f1c5-4f12-bf9a-9eecae040db8</t>
  </si>
  <si>
    <t>SBPQTE11994916</t>
  </si>
  <si>
    <t>cbe8e877-becd-4090-89f6-946e14f7dfde</t>
  </si>
  <si>
    <t>SBPQTE11998504</t>
  </si>
  <si>
    <t>9b7a5df3-64a3-428c-ac0b-75af04c94925</t>
  </si>
  <si>
    <t>SBPQTE11983932</t>
  </si>
  <si>
    <t>61f90ada-4afe-4fb8-bb80-9fb0c0ea10b4</t>
  </si>
  <si>
    <t>SBPQTE12001041</t>
  </si>
  <si>
    <t>ce453129-f0f8-44c4-b8ad-6e0d359e8e39</t>
  </si>
  <si>
    <t>SBPQTE11983875</t>
  </si>
  <si>
    <t>3aac7221-2bac-4ff8-a0c2-76220c4aef5f</t>
  </si>
  <si>
    <t>SBPQTE11984646</t>
  </si>
  <si>
    <t>18a8552b-fce6-4a30-ac9c-b30b0b08eec3</t>
  </si>
  <si>
    <t>SBPQTE11999200</t>
  </si>
  <si>
    <t>21053ee3-63c3-48a2-8444-640ef4cbd0e2</t>
  </si>
  <si>
    <t>SBPQTE11995869</t>
  </si>
  <si>
    <t>c0bfbbb8-8baf-44e2-96b0-27c9420dba11</t>
  </si>
  <si>
    <t>SBPQTE11984419</t>
  </si>
  <si>
    <t>e0a8535c-e654-4af1-a86c-4f10b40e21a0</t>
  </si>
  <si>
    <t>SBPQTE11994964</t>
  </si>
  <si>
    <t>82f814a8-9b92-4f9f-bf9a-294e8c599a43</t>
  </si>
  <si>
    <t>SBPQTE11988332</t>
  </si>
  <si>
    <t>GA700230249BUSP</t>
  </si>
  <si>
    <t>a7861388-ef07-4d89-a639-f61a72f67fdc</t>
  </si>
  <si>
    <t>SBPQTE11986300</t>
  </si>
  <si>
    <t>e71e3ade-e379-48df-951a-e9130319d7f6</t>
  </si>
  <si>
    <t>SBPQTE11989810</t>
  </si>
  <si>
    <t>a3c379dc-2a2d-4dc6-82ea-eaaa82ed8faa</t>
  </si>
  <si>
    <t>SBPQTE11998941</t>
  </si>
  <si>
    <t>S473305</t>
  </si>
  <si>
    <t>Floor Coverings Wholesaling</t>
  </si>
  <si>
    <t>77e49bf5-61e4-49fb-8d73-f1d22cc260f0</t>
  </si>
  <si>
    <t>SBPQTE11990807</t>
  </si>
  <si>
    <t>GA700231985BUSP</t>
  </si>
  <si>
    <t>779cc2d6-a44f-4e79-941a-145115725b62</t>
  </si>
  <si>
    <t>SBPQTE11993019</t>
  </si>
  <si>
    <t>f3330df3-900b-4476-a30a-a38462327e11</t>
  </si>
  <si>
    <t>SBPQTE11995913</t>
  </si>
  <si>
    <t>71606a8d-52b3-4f04-bc84-74628f0a7895</t>
  </si>
  <si>
    <t>SBPQTE11999199</t>
  </si>
  <si>
    <t>dc1d978d-0af3-49a0-9300-9c522add0333</t>
  </si>
  <si>
    <t>SBPQTE11984440</t>
  </si>
  <si>
    <t>05aa3fb7-70b6-4633-88fa-352878945b6b</t>
  </si>
  <si>
    <t>SBPQTE11984796</t>
  </si>
  <si>
    <t>524c37fc-e709-4b4d-9cfa-8c6e3ec5f570</t>
  </si>
  <si>
    <t>SBPQTE11990649</t>
  </si>
  <si>
    <t>3380e12c-1444-4bab-8a4d-c4f8ad660e3f</t>
  </si>
  <si>
    <t>SBPQTE11986743</t>
  </si>
  <si>
    <t>GA700230159BUSP</t>
  </si>
  <si>
    <t>8f4aafbb-5cec-41cf-b646-092b7ffc6359</t>
  </si>
  <si>
    <t>SBPQTE11988758</t>
  </si>
  <si>
    <t>9acde5be-e057-4675-95e3-6beafcb83e64</t>
  </si>
  <si>
    <t>SBPQTE11989939</t>
  </si>
  <si>
    <t>f15a502b-e318-4678-b106-7c837125c12c</t>
  </si>
  <si>
    <t>SBPQTE11985667</t>
  </si>
  <si>
    <t>34954c09-5f67-45d7-83e5-eb55ecb4ba64</t>
  </si>
  <si>
    <t>SBPQTE11986276</t>
  </si>
  <si>
    <t>63953a16-6f3f-4a1e-a7b8-acc64f6af7a2</t>
  </si>
  <si>
    <t>02515ead-7232-4685-b67d-fa14ae3f12e7</t>
  </si>
  <si>
    <t>SBPQTE11994620</t>
  </si>
  <si>
    <t>47e60a5c-511e-4c07-9f9a-b14d5bf2b6b1</t>
  </si>
  <si>
    <t>SBPQTE12000561</t>
  </si>
  <si>
    <t>4157841e-fcbc-48cb-9aff-bccf7c10ad13</t>
  </si>
  <si>
    <t>SBPQTE11998286</t>
  </si>
  <si>
    <t>7eea4478-5de7-4ac6-ade4-8c798bb629c5</t>
  </si>
  <si>
    <t>SBPQTE11985103</t>
  </si>
  <si>
    <t>2989968a-60ec-4362-af9c-c609fdca09ec</t>
  </si>
  <si>
    <t>SBPQTE11994349</t>
  </si>
  <si>
    <t>176e760c-ce9d-4fb5-b5b5-bf37ef053785</t>
  </si>
  <si>
    <t>SBPQTE11993894</t>
  </si>
  <si>
    <t>S283910</t>
  </si>
  <si>
    <t>Watches Manufacturing</t>
  </si>
  <si>
    <t>e242b959-1a6a-49f2-a712-8b51c2d9d2e2</t>
  </si>
  <si>
    <t>SBPQTE12000973</t>
  </si>
  <si>
    <t>aea73c30-ca20-414f-8e41-11e44be35891</t>
  </si>
  <si>
    <t>SBPQTE11998975</t>
  </si>
  <si>
    <t>2b0374e8-83a0-40cd-b423-88478ff5af00</t>
  </si>
  <si>
    <t>SBPQTE11986637</t>
  </si>
  <si>
    <t>c875e4d7-06ad-4c46-95ee-c7002bb4e53b</t>
  </si>
  <si>
    <t>SBPQTE11998929</t>
  </si>
  <si>
    <t>dfa9bc33-c550-428b-85aa-c816ca4dc7b1</t>
  </si>
  <si>
    <t>SBPQTE11986252</t>
  </si>
  <si>
    <t>fca89c47-756c-4148-aa1e-fb26c220dcbb</t>
  </si>
  <si>
    <t>SBPQTE11987091</t>
  </si>
  <si>
    <t>e9729f54-1430-4141-8b19-4bf4f812cf09</t>
  </si>
  <si>
    <t>SBPQTE11987470</t>
  </si>
  <si>
    <t>6c053201-fff5-4fba-b9dc-6fe0d8478d99</t>
  </si>
  <si>
    <t>SBPQTE11993747</t>
  </si>
  <si>
    <t>71097e5e-44aa-40cc-871d-6d0f732fccd1</t>
  </si>
  <si>
    <t>SBPQTE11994362</t>
  </si>
  <si>
    <t>43856118-e791-410a-9249-996dc15eb121</t>
  </si>
  <si>
    <t>SBPQTE11985229</t>
  </si>
  <si>
    <t>S931930</t>
  </si>
  <si>
    <t>Sports Club, Services (unlicenced) (Bridge,Backgammon,Chess,Wine)</t>
  </si>
  <si>
    <t>f74fd87d-34d3-4237-b2bd-34b79b100ea5</t>
  </si>
  <si>
    <t>SBPQTE11996178</t>
  </si>
  <si>
    <t>S774352</t>
  </si>
  <si>
    <t>Jumping Castle Hiring Without Operator</t>
  </si>
  <si>
    <t>b039c299-f8d4-4234-94e9-265afffb8dc3</t>
  </si>
  <si>
    <t>SBPQTE11999543</t>
  </si>
  <si>
    <t>a1bd75b6-6e7f-46ac-8f94-b7621a4c2638</t>
  </si>
  <si>
    <t>SBPQTE11999874</t>
  </si>
  <si>
    <t>S843110</t>
  </si>
  <si>
    <t>University Research School Operation</t>
  </si>
  <si>
    <t>566f7cc7-a3be-432f-a4b2-043dce3779e3</t>
  </si>
  <si>
    <t>SBPQTE11989231</t>
  </si>
  <si>
    <t>S412250</t>
  </si>
  <si>
    <t>Golf Courses Construction</t>
  </si>
  <si>
    <t>ec4cf391-d857-446e-a934-c6ed79484796</t>
  </si>
  <si>
    <t>SBPQTE11987902</t>
  </si>
  <si>
    <t>a0509c49-f16f-4169-b2c2-5ce10ad36a89</t>
  </si>
  <si>
    <t>SBPQTE11987202</t>
  </si>
  <si>
    <t>5723a8ab-2e38-4881-9975-893968f0b426</t>
  </si>
  <si>
    <t>SBPQTE11988734</t>
  </si>
  <si>
    <t>ddf91f72-84c0-442b-bf53-c2ccfbce34df</t>
  </si>
  <si>
    <t>SBPQTE11991470</t>
  </si>
  <si>
    <t>ff791f93-521e-4951-a1c9-90b7c980b3fb</t>
  </si>
  <si>
    <t>SBPQTE11993739</t>
  </si>
  <si>
    <t>S254963</t>
  </si>
  <si>
    <t>Essential Oil Distilling</t>
  </si>
  <si>
    <t>4fe0b875-af7f-4380-b907-7bc8c3c56582</t>
  </si>
  <si>
    <t>SBPQTE11988246</t>
  </si>
  <si>
    <t>1378a34d-785f-4787-b026-8dfb03260d32</t>
  </si>
  <si>
    <t>SBPQTE11999312</t>
  </si>
  <si>
    <t>GA700039686BUSP</t>
  </si>
  <si>
    <t>b36731cb-cfcb-4b6d-9ad9-c06ff136101a</t>
  </si>
  <si>
    <t>SBPQTE11987751</t>
  </si>
  <si>
    <t>9d60a616-6b52-4dd3-b617-d6c7afe07a1d</t>
  </si>
  <si>
    <t>SBPQTE11995135</t>
  </si>
  <si>
    <t>GA700234667BUSP</t>
  </si>
  <si>
    <t>405d102e-4590-4308-aae9-b21eee71138a</t>
  </si>
  <si>
    <t>SBPQTE11999994</t>
  </si>
  <si>
    <t>S253152</t>
  </si>
  <si>
    <t>Animal Or Vegetable Fertiliser Manufacturing</t>
  </si>
  <si>
    <t>fe435fce-ca90-4ae5-be59-717a8150fb9d</t>
  </si>
  <si>
    <t>SBPQTE11995215</t>
  </si>
  <si>
    <t>086f934a-e284-4c1e-81af-f62ea2dd08fa</t>
  </si>
  <si>
    <t>SBPQTE12000121</t>
  </si>
  <si>
    <t>S863961</t>
  </si>
  <si>
    <t>Podiatry Service</t>
  </si>
  <si>
    <t>68d7a763-6282-42d8-a81e-cd4d515c4a32</t>
  </si>
  <si>
    <t>SBPQTE11998490</t>
  </si>
  <si>
    <t>a57c5cf8-a2f1-4412-857f-83e989c611b6</t>
  </si>
  <si>
    <t>SBPQTE11995123</t>
  </si>
  <si>
    <t>GA700235139BUSP</t>
  </si>
  <si>
    <t>16fcd5c0-6425-4278-a772-d594cb02b535</t>
  </si>
  <si>
    <t>SBPQTE11993075</t>
  </si>
  <si>
    <t>S862250</t>
  </si>
  <si>
    <t>Ophthalmologist (Own Account)</t>
  </si>
  <si>
    <t>32c9709d-f505-4455-aedd-4fd6b2ca6a03</t>
  </si>
  <si>
    <t>SBPQTE11984778</t>
  </si>
  <si>
    <t>6f580637-285b-4997-81da-04eec0c2170a</t>
  </si>
  <si>
    <t>SBPQTE11985608</t>
  </si>
  <si>
    <t>22802c9d-4c51-49f0-bdf8-09c928a63868</t>
  </si>
  <si>
    <t>SBPQTE11984943</t>
  </si>
  <si>
    <t>537514f6-d085-43f9-849c-53c5b365c186</t>
  </si>
  <si>
    <t>SBPQTE11985557</t>
  </si>
  <si>
    <t>a85701fa-8349-4272-8798-5d66c031faec</t>
  </si>
  <si>
    <t>SBPQTE11993260</t>
  </si>
  <si>
    <t>2d853a11-5ac5-4c2d-9c54-ed9e5e631263</t>
  </si>
  <si>
    <t>SBPQTE11987444</t>
  </si>
  <si>
    <t>da999699-d511-41f0-a2ac-4840c3af0c8b</t>
  </si>
  <si>
    <t>SBPQTE11995835</t>
  </si>
  <si>
    <t>54c24848-ff2b-43b7-b6e3-7ed40727b127</t>
  </si>
  <si>
    <t>SBPQTE11989185</t>
  </si>
  <si>
    <t>ef007f6b-2afe-4e36-8cdb-e8144ba0290c</t>
  </si>
  <si>
    <t>SBPQTE11993765</t>
  </si>
  <si>
    <t>87602e88-34c1-4bee-8ab1-c56ff781932a</t>
  </si>
  <si>
    <t>SBPQTE11990124</t>
  </si>
  <si>
    <t>aa44f59d-17f1-4c83-bc6b-c943cf577a57</t>
  </si>
  <si>
    <t>SBPQTE11994728</t>
  </si>
  <si>
    <t>58646790-cf42-4a15-9719-b75990e33978</t>
  </si>
  <si>
    <t>SBPQTE11989823</t>
  </si>
  <si>
    <t>6dbb2bba-3585-476a-8726-a85d026b6919</t>
  </si>
  <si>
    <t>SBPQTE11987518</t>
  </si>
  <si>
    <t>GA700122976BUSP</t>
  </si>
  <si>
    <t>7700f69a-0ca6-40eb-bda1-35352bf563bd</t>
  </si>
  <si>
    <t>SBPQTE12000042</t>
  </si>
  <si>
    <t>e3b7e7ac-b9a6-4ab6-a605-5c5cbb2e19ae</t>
  </si>
  <si>
    <t>SBPQTE11985262</t>
  </si>
  <si>
    <t>420aae82-2841-42db-9628-495b88fc4c01</t>
  </si>
  <si>
    <t>SBPQTE11995193</t>
  </si>
  <si>
    <t>49438eb2-5cd6-4d55-a603-a497f676ce71</t>
  </si>
  <si>
    <t>SBPQTE11995604</t>
  </si>
  <si>
    <t>be9ab502-cb46-43a2-8c26-058faa7be751</t>
  </si>
  <si>
    <t>SBPQTE11987863</t>
  </si>
  <si>
    <t>9b15bf83-ecbc-4ab2-b619-a200e9544acc</t>
  </si>
  <si>
    <t>SBPQTE11992879</t>
  </si>
  <si>
    <t>GA700040491BUSP</t>
  </si>
  <si>
    <t>1887e124-d28a-4f28-b31a-4711a6f49b82</t>
  </si>
  <si>
    <t>SBPQTE11987194</t>
  </si>
  <si>
    <t>S284945</t>
  </si>
  <si>
    <t>Sound Reproducing Equipment Manufacturing</t>
  </si>
  <si>
    <t>7c3ff204-0894-4d0d-99de-8a93caee250c</t>
  </si>
  <si>
    <t>SBPQTE11983992</t>
  </si>
  <si>
    <t>4a978046-ebca-4128-a719-6a69cdb4dcee</t>
  </si>
  <si>
    <t>SBPQTE11987383</t>
  </si>
  <si>
    <t>20f8ea5a-98bc-48fe-a511-c818a34ce1b0</t>
  </si>
  <si>
    <t>SBPQTE11994733</t>
  </si>
  <si>
    <t>55551c82-f647-4448-8fdd-bc72138f5b59</t>
  </si>
  <si>
    <t>SBPQTE11997088</t>
  </si>
  <si>
    <t>ff6d0c58-b164-4d79-8c44-46c01bbb634c</t>
  </si>
  <si>
    <t>SBPQTE11999133</t>
  </si>
  <si>
    <t>126a5d6c-5c55-489b-993e-3ddba8531ee4</t>
  </si>
  <si>
    <t>SBPQTE11986522</t>
  </si>
  <si>
    <t>76ad97a4-98c2-4d36-96c9-9d0a7b2fb46f</t>
  </si>
  <si>
    <t>SBPQTE11974831</t>
  </si>
  <si>
    <t>Steadfast Brecknock Insurance Brokers Pty Ltd</t>
  </si>
  <si>
    <t>65ff99b6-e47c-44d3-ab39-fc7834786c9d</t>
  </si>
  <si>
    <t>SBPQTE11987996</t>
  </si>
  <si>
    <t>M2M Risk &amp; Insurance Pty Ltd</t>
  </si>
  <si>
    <t>7fffe7c6-51a5-4bd4-a578-d4f2fc58fece</t>
  </si>
  <si>
    <t>SBPQTE11995666</t>
  </si>
  <si>
    <t>De Conno &amp; Blanco Insurance Brokers Pty Ltd</t>
  </si>
  <si>
    <t>a8709805-f4d3-44c2-b0d8-c5f722407713</t>
  </si>
  <si>
    <t>SBPQTE11998896</t>
  </si>
  <si>
    <t>ae98578e-89c1-482d-a89c-e2f2642fcba1</t>
  </si>
  <si>
    <t>SBPQTE11989418</t>
  </si>
  <si>
    <t>Richard Ray &amp; Associates Pty Ltd</t>
  </si>
  <si>
    <t>852f0732-1995-422b-8816-a9e845912fe6</t>
  </si>
  <si>
    <t>SBPQTE11991275</t>
  </si>
  <si>
    <t>1517a25c-bcb8-4ef4-8dfd-a92eee690e1c</t>
  </si>
  <si>
    <t>SBPQTE11992434</t>
  </si>
  <si>
    <t>Maxton Insurance Brokers</t>
  </si>
  <si>
    <t>58bfef4e-e617-4e2b-a380-e083ea06dfda</t>
  </si>
  <si>
    <t>SBPQTE11982732</t>
  </si>
  <si>
    <t>GA700044782BUSP</t>
  </si>
  <si>
    <t>bdfbdb53-0d84-4352-8927-638a32ca356a</t>
  </si>
  <si>
    <t>SBPQTE11994673</t>
  </si>
  <si>
    <t>GA700234478BUSP</t>
  </si>
  <si>
    <t>3f25bf27-2479-425b-8263-a80f4e9183cd</t>
  </si>
  <si>
    <t>SBPQTE11999272</t>
  </si>
  <si>
    <t>133132b5-cc17-470d-9c1c-12461d89cce2</t>
  </si>
  <si>
    <t>SBPQTE11993823</t>
  </si>
  <si>
    <t>GA700233671BUSP</t>
  </si>
  <si>
    <t>Webber Insurance Group Pty Ltd</t>
  </si>
  <si>
    <t>44f8fe19-ed4d-4609-8337-108eb23eff78</t>
  </si>
  <si>
    <t>SBPQTE11993730</t>
  </si>
  <si>
    <t>Holdfast Insurance Brokers Pty Ltd</t>
  </si>
  <si>
    <t>8969fac7-a112-498c-bb51-0cd6f0391ca8</t>
  </si>
  <si>
    <t>SBPQTE11984028</t>
  </si>
  <si>
    <t>S933052</t>
  </si>
  <si>
    <t>Entertainment Noc</t>
  </si>
  <si>
    <t>NAS Insurance Brokers (SA)</t>
  </si>
  <si>
    <t>a353d78f-65d5-4f76-a248-b80544aa2e06</t>
  </si>
  <si>
    <t>SBPQTE11990616</t>
  </si>
  <si>
    <t>PSC Connect Pty Ltd (SA)</t>
  </si>
  <si>
    <t>b6028a6a-7604-4960-873c-8ca9c436367f</t>
  </si>
  <si>
    <t>SBPQTE12000119</t>
  </si>
  <si>
    <t>Guardian Insurance Brokers Pty Ltd</t>
  </si>
  <si>
    <t>8939440f-7eaf-4f4f-a025-4ad0ec006c0e</t>
  </si>
  <si>
    <t>SBPQTE11992977</t>
  </si>
  <si>
    <t>fe8e5a3a-5735-423a-8d36-0f86fe65cb8d</t>
  </si>
  <si>
    <t>SBPQTE11987663</t>
  </si>
  <si>
    <t>6ce2edde-c7a5-42e0-b25c-c21ec7290ab1</t>
  </si>
  <si>
    <t>SBPQTE11994122</t>
  </si>
  <si>
    <t>Newmarket IC Frith SA</t>
  </si>
  <si>
    <t>c60d0986-9eb8-483d-9f9c-d005a18d0282</t>
  </si>
  <si>
    <t>SBPQTE11984863</t>
  </si>
  <si>
    <t>GA700229023BUSP</t>
  </si>
  <si>
    <t>1af9559c-0983-4ca4-94fb-6b62a4d23a5b</t>
  </si>
  <si>
    <t>SBPQTE12000784</t>
  </si>
  <si>
    <t>02d25b1a-e5ec-4e9c-a477-64f9e8331b51</t>
  </si>
  <si>
    <t>SBPQTE11998111</t>
  </si>
  <si>
    <t>GA700235004BUSP</t>
  </si>
  <si>
    <t>Newmarket Grandwest Pty Ltd</t>
  </si>
  <si>
    <t>45d7f915-ee1f-4093-9644-7ad7246ab048</t>
  </si>
  <si>
    <t>SBPQTE11989272</t>
  </si>
  <si>
    <t>Finance and Insurance Brokers</t>
  </si>
  <si>
    <t>68e8a386-1bea-4c40-b82c-8937fb360661</t>
  </si>
  <si>
    <t>SBPQTE11990599</t>
  </si>
  <si>
    <t>Shield Insurance Brokers Pty Ltd (Glengowrie)</t>
  </si>
  <si>
    <t>5ef626aa-7a0d-4306-8fa4-e74c254aff74</t>
  </si>
  <si>
    <t>SBPQTE11990185</t>
  </si>
  <si>
    <t>418ab6a6-3335-466f-929a-175e1ad455b8</t>
  </si>
  <si>
    <t>SBPQTE11994932</t>
  </si>
  <si>
    <t>S285155</t>
  </si>
  <si>
    <t>Refrigeration Or Air Conditioning Compressors Manufacturing</t>
  </si>
  <si>
    <t>6501758a-cdfd-4954-82f0-6b1b056969a5</t>
  </si>
  <si>
    <t>SBPQTE11987929</t>
  </si>
  <si>
    <t>e5c9c52f-8f6f-4e49-88c0-2a96898829e4</t>
  </si>
  <si>
    <t>SBPQTE11989862</t>
  </si>
  <si>
    <t>d37407a1-5b8c-44a9-a806-a2b3b6f0d6fb</t>
  </si>
  <si>
    <t>SBPQTE11987782</t>
  </si>
  <si>
    <t>17c5564e-ab5d-40e6-9635-33a373fef042</t>
  </si>
  <si>
    <t>SBPQTE11999561</t>
  </si>
  <si>
    <t>f81e595f-f08f-477d-a0a4-02555926f45f</t>
  </si>
  <si>
    <t>SBPQTE11990173</t>
  </si>
  <si>
    <t>d5e4628f-c878-4d2e-b773-68abd4454d3d</t>
  </si>
  <si>
    <t>SBPQTE11992513</t>
  </si>
  <si>
    <t>6b35f524-b518-444a-8caa-13bc34243aef</t>
  </si>
  <si>
    <t>SBPQTE11995519</t>
  </si>
  <si>
    <t>73f5e3c1-b27d-4471-9251-4a713346a18a</t>
  </si>
  <si>
    <t>SBPQTE11990285</t>
  </si>
  <si>
    <t>e1b242c7-da5b-4110-8651-1a52df9ad305</t>
  </si>
  <si>
    <t>SBPQTE11989713</t>
  </si>
  <si>
    <t>4c3ca2a1-e79a-471a-9565-e9f01283b941</t>
  </si>
  <si>
    <t>SBPQTE11989709</t>
  </si>
  <si>
    <t>37d71261-9674-4b08-a49d-d07784ddbe2a</t>
  </si>
  <si>
    <t>SBPQTE11995834</t>
  </si>
  <si>
    <t>GA700232739BUSP</t>
  </si>
  <si>
    <t>8993f2a9-48f8-4d4d-a374-a1286a32009e</t>
  </si>
  <si>
    <t>SBPQTE11993145</t>
  </si>
  <si>
    <t>S572040</t>
  </si>
  <si>
    <t>Wine Bar (Mainly Drinking Place) Combustible Const</t>
  </si>
  <si>
    <t>2b82ad1b-9d04-46bb-858d-290989104dc3</t>
  </si>
  <si>
    <t>SBPQTE11999798</t>
  </si>
  <si>
    <t>7831f44d-8cb8-4fba-b0ef-4a177bdbe80e</t>
  </si>
  <si>
    <t>SBPQTE11989065</t>
  </si>
  <si>
    <t>GA700231523BUSP</t>
  </si>
  <si>
    <t>15af2a15-f191-4531-8d80-940e3d6a7bfb</t>
  </si>
  <si>
    <t>SBPQTE11999556</t>
  </si>
  <si>
    <t>2095a07a-0b20-49cc-b44b-2a6aa72ea1e6</t>
  </si>
  <si>
    <t>SBPQTE11985191</t>
  </si>
  <si>
    <t>f253633c-3b71-41ec-a88d-0367e89b385a</t>
  </si>
  <si>
    <t>SBPQTE11990670</t>
  </si>
  <si>
    <t>55f1bc95-2b15-47db-b125-c0d65643429a</t>
  </si>
  <si>
    <t>SBPQTE11984524</t>
  </si>
  <si>
    <t>66d235d6-932f-481a-9ddc-0e79d855b911</t>
  </si>
  <si>
    <t>SBPQTE11994607</t>
  </si>
  <si>
    <t>City Rural Insurance Brokers Pty Ltd</t>
  </si>
  <si>
    <t>3192caa7-9a8e-4072-a7ef-5728269b7ae0</t>
  </si>
  <si>
    <t>SBPQTE11998449</t>
  </si>
  <si>
    <t>024daae3-fdae-4181-b0c5-b1e13eb4d6d6</t>
  </si>
  <si>
    <t>SBPQTE11990107</t>
  </si>
  <si>
    <t>3d931b84-dd53-41b7-a3a0-c1d284718875</t>
  </si>
  <si>
    <t>SBPQTE11985518</t>
  </si>
  <si>
    <t>c0fdbc6b-1ad3-40d2-9f51-8d5b6b4ad97d</t>
  </si>
  <si>
    <t>SBPQTE11998224</t>
  </si>
  <si>
    <t>0d522e4a-9db2-4974-90b2-ca246f73f879</t>
  </si>
  <si>
    <t>SBPQTE11995749</t>
  </si>
  <si>
    <t>GA700228643BUSP</t>
  </si>
  <si>
    <t>baaa1176-4442-428e-b722-a8855ad61817</t>
  </si>
  <si>
    <t>SBPQTE11995973</t>
  </si>
  <si>
    <t>a3b4cde9-fda9-4796-826c-d7cc04f88525</t>
  </si>
  <si>
    <t>SBPQTE11995350</t>
  </si>
  <si>
    <t>b53b4a81-b909-4979-8806-0d7cb6b16bea</t>
  </si>
  <si>
    <t>SBPQTE11997713</t>
  </si>
  <si>
    <t>eb4feebd-bc26-4e01-af74-0061e9349b20</t>
  </si>
  <si>
    <t>SBPQTE11991005</t>
  </si>
  <si>
    <t>9a189117-8e94-4db5-b83e-e8fd53241a86</t>
  </si>
  <si>
    <t>SBPQTE11990606</t>
  </si>
  <si>
    <t>GA700154882BUSP</t>
  </si>
  <si>
    <t>19e34a71-352b-4523-bd76-ec93493a5556</t>
  </si>
  <si>
    <t>SBPQTE12000808</t>
  </si>
  <si>
    <t>GA700238481BUSP</t>
  </si>
  <si>
    <t>7e4f538f-56e8-4ede-ad7d-4589d8673f19</t>
  </si>
  <si>
    <t>SBPQTE11989844</t>
  </si>
  <si>
    <t>c3fc948f-0449-422f-aa6c-32b2eb859aa4</t>
  </si>
  <si>
    <t>SBPQTE11992404</t>
  </si>
  <si>
    <t>270dc454-6c95-4b1c-bf48-edd512079e40</t>
  </si>
  <si>
    <t>SBPQTE11992096</t>
  </si>
  <si>
    <t>adfe95d3-802c-426c-98c2-5f074f3b0362</t>
  </si>
  <si>
    <t>SBPQTE11991503</t>
  </si>
  <si>
    <t>9f8f7343-eb81-427f-b205-628bab70b57f</t>
  </si>
  <si>
    <t>SBPQTE11992456</t>
  </si>
  <si>
    <t>776639e4-ea5c-4e5f-a233-326702dcfbd7</t>
  </si>
  <si>
    <t>SBPQTE11998524</t>
  </si>
  <si>
    <t>e6eb00ef-9d3d-4a95-af25-ca95ee18c9f3</t>
  </si>
  <si>
    <t>SBPQTE11985916</t>
  </si>
  <si>
    <t>S263410</t>
  </si>
  <si>
    <t>Pipes, Concrete, Manufacturing</t>
  </si>
  <si>
    <t>726108d6-c80b-43b3-835e-5247dc5b186c</t>
  </si>
  <si>
    <t>SBPQTE11988678</t>
  </si>
  <si>
    <t>2a8f31fb-3a3d-4d03-9adb-21bab80faa04</t>
  </si>
  <si>
    <t>SBPQTE11991587</t>
  </si>
  <si>
    <t>7f64e74d-d88e-4247-b9d2-ec65234569df</t>
  </si>
  <si>
    <t>SBPQTE11988469</t>
  </si>
  <si>
    <t>b1ed07fc-ab2a-4182-83d2-69d5b6c868a2</t>
  </si>
  <si>
    <t>SBPQTE11988215</t>
  </si>
  <si>
    <t>S292330</t>
  </si>
  <si>
    <t>Pillow Or Cushion Manufacturing</t>
  </si>
  <si>
    <t>d01b35a0-f62a-403e-ac66-e9332a3133fa</t>
  </si>
  <si>
    <t>SBPQTE11987321</t>
  </si>
  <si>
    <t>bda729bc-c7b0-424b-9eab-0383257b57ff</t>
  </si>
  <si>
    <t>SBPQTE12000180</t>
  </si>
  <si>
    <t>GA700044537BUSP</t>
  </si>
  <si>
    <t>a03d18a8-8e08-4f4f-904c-20fd7c9c5918</t>
  </si>
  <si>
    <t>SBPQTE11989819</t>
  </si>
  <si>
    <t>GA700229364BUSP</t>
  </si>
  <si>
    <t>3fac6b35-a039-4e62-a262-11c282677988</t>
  </si>
  <si>
    <t>SBPQTE11985897</t>
  </si>
  <si>
    <t>935b9327-2144-4541-b49f-e8a65287a284</t>
  </si>
  <si>
    <t>SBPQTE11992390</t>
  </si>
  <si>
    <t>1ebc71a7-febf-47cb-8ace-6f59644e8b15</t>
  </si>
  <si>
    <t>SBPQTE11997650</t>
  </si>
  <si>
    <t>GA700236734BUSP</t>
  </si>
  <si>
    <t>1c2d9e09-5215-42d8-bd2e-d66c3ee23715</t>
  </si>
  <si>
    <t>SBPQTE12000414</t>
  </si>
  <si>
    <t>a25a4cd7-379d-4a36-8653-f32a79e4eb91</t>
  </si>
  <si>
    <t>SBPQTE11985700</t>
  </si>
  <si>
    <t>ee1de668-6b5b-4577-b932-b11376899b9f</t>
  </si>
  <si>
    <t>SBPQTE11999949</t>
  </si>
  <si>
    <t>GA700238084BUSP</t>
  </si>
  <si>
    <t>0bb6ba6b-225d-44a3-b677-74e6ee1022c9</t>
  </si>
  <si>
    <t>SBPQTE11984016</t>
  </si>
  <si>
    <t>6bd54da9-e79e-4b90-ae9b-89ee7211178f</t>
  </si>
  <si>
    <t>SBPQTE11984218</t>
  </si>
  <si>
    <t>4098573b-c25b-4ed1-8795-0f75cd0dea0c</t>
  </si>
  <si>
    <t>SBPQTE11993599</t>
  </si>
  <si>
    <t>1b110683-9915-4ecc-ae7d-6da1143fe2f3</t>
  </si>
  <si>
    <t>SBPQTE11999295</t>
  </si>
  <si>
    <t>3aa6a1b7-bd8d-428b-ab7a-f5f7f3e15dc6</t>
  </si>
  <si>
    <t>SBPQTE11994283</t>
  </si>
  <si>
    <t>GA700221363BUSP</t>
  </si>
  <si>
    <t>0df8166b-a654-4efb-9ecd-bcca7fdd0d73</t>
  </si>
  <si>
    <t>SBPQTE11992742</t>
  </si>
  <si>
    <t>a6f44302-c790-4cc0-81b1-3bdf409f6ef0</t>
  </si>
  <si>
    <t>SBPQTE11986563</t>
  </si>
  <si>
    <t>5b0ee84d-b420-4466-b1bf-7763fe918fae</t>
  </si>
  <si>
    <t>SBPQTE11993766</t>
  </si>
  <si>
    <t>d088e696-ead4-4a4f-9b3b-d34967a31c1a</t>
  </si>
  <si>
    <t>SBPQTE11987021</t>
  </si>
  <si>
    <t>8a680f43-0c30-4e48-8ac5-919ee35f0daf</t>
  </si>
  <si>
    <t>SBPQTE12000446</t>
  </si>
  <si>
    <t>343c8fc2-325d-469a-9c92-8d6ced40f87d</t>
  </si>
  <si>
    <t>SBPQTE11999704</t>
  </si>
  <si>
    <t>7a90ffb1-8852-4d9d-b6db-14386e38dcda</t>
  </si>
  <si>
    <t>SBPQTE11997873</t>
  </si>
  <si>
    <t>S232325</t>
  </si>
  <si>
    <t>Wooden Framed Window Manufacturing, Complete With Glass</t>
  </si>
  <si>
    <t>20da36b1-6461-4eaf-8a76-96a97c465ab5</t>
  </si>
  <si>
    <t>SBPQTE11996847</t>
  </si>
  <si>
    <t>0f85d5ce-1a35-4cf1-a03b-8d2b6f9f029e</t>
  </si>
  <si>
    <t>SBPQTE11987534</t>
  </si>
  <si>
    <t>466836df-1e59-4579-83c8-7283ef611b5b</t>
  </si>
  <si>
    <t>SBPQTE11985919</t>
  </si>
  <si>
    <t>GA700229547BUSP</t>
  </si>
  <si>
    <t>65b4abf9-49d8-4cca-b986-a7266f076955</t>
  </si>
  <si>
    <t>SBPQTE11984227</t>
  </si>
  <si>
    <t>53ca83ea-75c3-4930-9bb6-121296f3207e</t>
  </si>
  <si>
    <t>SBPQTE11999643</t>
  </si>
  <si>
    <t>4340f791-cf42-43a2-ac69-a5728634c479</t>
  </si>
  <si>
    <t>SBPQTE11989037</t>
  </si>
  <si>
    <t>39a15162-f9f6-4e7f-b3c8-516287ae58c5</t>
  </si>
  <si>
    <t>SBPQTE11996393</t>
  </si>
  <si>
    <t>84441e48-4374-4ceb-8309-86251eaee6a4</t>
  </si>
  <si>
    <t>SBPQTE11992461</t>
  </si>
  <si>
    <t>d8d3cc83-94c1-492e-8262-eb99566d0436</t>
  </si>
  <si>
    <t>SBPQTE11993433</t>
  </si>
  <si>
    <t>d064ad57-c30b-41aa-bcf0-95ac56829307</t>
  </si>
  <si>
    <t>SBPQTE12001053</t>
  </si>
  <si>
    <t>7f0b6b39-65b8-44a2-9039-4697fe55dd66</t>
  </si>
  <si>
    <t>SBPQTE11994614</t>
  </si>
  <si>
    <t>16acfb8b-3c95-4db6-bc94-0fbddf96d5e6</t>
  </si>
  <si>
    <t>SBPQTE11991423</t>
  </si>
  <si>
    <t>S286415</t>
  </si>
  <si>
    <t>Machine Tool Attachments Or Parts Manufacturing Noc</t>
  </si>
  <si>
    <t>b440b8b1-b222-4cc8-9a7b-d0948237a2fa</t>
  </si>
  <si>
    <t>SBPQTE11986706</t>
  </si>
  <si>
    <t>Westcourt General - South Australia</t>
  </si>
  <si>
    <t>b3974892-2a35-4620-b8f7-dbe9269be0dd</t>
  </si>
  <si>
    <t>SBPQTE11991543</t>
  </si>
  <si>
    <t>8b87716a-f484-4544-b0f4-d05c0ce8a1ee</t>
  </si>
  <si>
    <t>SBPQTE11989895</t>
  </si>
  <si>
    <t>GA700231994BUSP</t>
  </si>
  <si>
    <t>7f52971e-2a46-4997-94fe-56e6e8049593</t>
  </si>
  <si>
    <t>SBPQTE11989356</t>
  </si>
  <si>
    <t>S286130</t>
  </si>
  <si>
    <t>Agricultural Machinery Repair Service</t>
  </si>
  <si>
    <t>05984103-0376-44c0-b25c-f01b493eb840</t>
  </si>
  <si>
    <t>SBPQTE11983191</t>
  </si>
  <si>
    <t>GA700115989BUSP</t>
  </si>
  <si>
    <t>f64ed9b8-5489-4c2a-b80a-56059d360c38</t>
  </si>
  <si>
    <t>SBPQTE11985821</t>
  </si>
  <si>
    <t>S512554</t>
  </si>
  <si>
    <t>Snack Bar (With Deep Fryer)</t>
  </si>
  <si>
    <t>a87b5191-a799-455c-99d7-6f9837f579cf</t>
  </si>
  <si>
    <t>SBPQTE11990975</t>
  </si>
  <si>
    <t>a7a1c758-18fb-4b62-a859-90924f6f00f3</t>
  </si>
  <si>
    <t>SBPQTE11993450</t>
  </si>
  <si>
    <t>b275baf7-74e5-47a7-8747-c71e560c7e6d</t>
  </si>
  <si>
    <t>SBPQTE11989024</t>
  </si>
  <si>
    <t>c3ff23fe-1aeb-4a7b-ad96-13f1eb2b244c</t>
  </si>
  <si>
    <t>SBPQTE12000159</t>
  </si>
  <si>
    <t>ae158243-320a-48f1-8256-82ca0a9b2d4c</t>
  </si>
  <si>
    <t>SBPQTE11984153</t>
  </si>
  <si>
    <t>90b1679d-fdf0-4678-8784-f2f4c2953b30</t>
  </si>
  <si>
    <t>SBPQTE11995129</t>
  </si>
  <si>
    <t>c3445c7d-48ad-4555-b2a7-5295bb0cca2d</t>
  </si>
  <si>
    <t>SBPQTE11997568</t>
  </si>
  <si>
    <t>57643ddd-b03e-46c2-bf68-130dc2a89aea</t>
  </si>
  <si>
    <t>SBPQTE11993869</t>
  </si>
  <si>
    <t>ea375d4f-b587-4fb2-95f2-d7a4c126ab68</t>
  </si>
  <si>
    <t>SBPQTE11989934</t>
  </si>
  <si>
    <t>S264064</t>
  </si>
  <si>
    <t>Mineral Earths, Ground, Manufacturing</t>
  </si>
  <si>
    <t>6f4a9760-d870-4fe7-ac18-73ac642048c6</t>
  </si>
  <si>
    <t>SBPQTE11994735</t>
  </si>
  <si>
    <t>8a73ca37-53be-43ab-a185-fc6bdea17f81</t>
  </si>
  <si>
    <t>SBPQTE11990531</t>
  </si>
  <si>
    <t>e2ffd039-0f8f-429c-9b27-c9a80023a7c0</t>
  </si>
  <si>
    <t>SBPQTE11993332</t>
  </si>
  <si>
    <t>c1ec1b6b-1cae-4134-ad94-e32e4d3c92a4</t>
  </si>
  <si>
    <t>SBPQTE11997619</t>
  </si>
  <si>
    <t>b79dbb21-0ba5-4d20-8b65-22ff195d46e2</t>
  </si>
  <si>
    <t>SBPQTE11989676</t>
  </si>
  <si>
    <t>7859abc6-bfe6-4a52-9312-2ed94f6c77e8</t>
  </si>
  <si>
    <t>SBPQTE11995534</t>
  </si>
  <si>
    <t>54ca8c2d-0828-4922-92de-8c34e2c944f2</t>
  </si>
  <si>
    <t>SBPQTE11989734</t>
  </si>
  <si>
    <t>bdf3430e-e17d-433e-b32f-9097e6732c9e</t>
  </si>
  <si>
    <t>SBPQTE12000152</t>
  </si>
  <si>
    <t>28ae2134-d8f3-4496-b784-0f1dd33edbc0</t>
  </si>
  <si>
    <t>SBPQTE11989567</t>
  </si>
  <si>
    <t>ea381728-41bd-480c-9f94-ca58e9998c5d</t>
  </si>
  <si>
    <t>SBPQTE11995562</t>
  </si>
  <si>
    <t>52b7598c-a4f6-4158-ac89-c23d55f34b92</t>
  </si>
  <si>
    <t>SBPQTE11998101</t>
  </si>
  <si>
    <t>S256305</t>
  </si>
  <si>
    <t>Plastic Bags Manufacturing</t>
  </si>
  <si>
    <t>558477e4-ff24-40e4-81d7-1d4a1ab6eddb</t>
  </si>
  <si>
    <t>SBPQTE11984915</t>
  </si>
  <si>
    <t>f5338fef-f37c-4f96-b5e5-b430ae29d2d8</t>
  </si>
  <si>
    <t>SBPQTE12001027</t>
  </si>
  <si>
    <t>de8a67f1-1d4e-47a8-bda2-2db034ffae87</t>
  </si>
  <si>
    <t>SBPQTE11984916</t>
  </si>
  <si>
    <t>543bacf8-7018-4885-a4f3-c2b1728b89fc</t>
  </si>
  <si>
    <t>SBPQTE11987304</t>
  </si>
  <si>
    <t>254ac705-9505-48d9-854a-1d741d8cb23f</t>
  </si>
  <si>
    <t>SBPQTE11998594</t>
  </si>
  <si>
    <t>GA700237297BUSP</t>
  </si>
  <si>
    <t>a7af3759-957d-4dbc-9765-389b46044d49</t>
  </si>
  <si>
    <t>SBPQTE11987435</t>
  </si>
  <si>
    <t>S276957</t>
  </si>
  <si>
    <t>Livestock Yarding Equipment, Metal, Manufacturing</t>
  </si>
  <si>
    <t>548da944-11e9-4561-b813-0d6be7cb1277</t>
  </si>
  <si>
    <t>SBPQTE11994125</t>
  </si>
  <si>
    <t>528419e8-d897-438b-80fd-9998b4297842</t>
  </si>
  <si>
    <t>SBPQTE11987815</t>
  </si>
  <si>
    <t>5c2bd54a-04d8-4bce-be21-d8e38d1ca922</t>
  </si>
  <si>
    <t>SBPQTE11988454</t>
  </si>
  <si>
    <t>aa0a8458-2abc-4aa8-bd86-13de8fbb197f</t>
  </si>
  <si>
    <t>SBPQTE11988756</t>
  </si>
  <si>
    <t>GA700174465BUSP</t>
  </si>
  <si>
    <t>3ba500d3-ab66-4b0a-b162-4ecd7c34d2df</t>
  </si>
  <si>
    <t>SBPQTE11988120</t>
  </si>
  <si>
    <t>ccdb92ac-5a21-4e03-a4bb-945869a4316c</t>
  </si>
  <si>
    <t>SBPQTE11993148</t>
  </si>
  <si>
    <t>3aae34ce-29b7-41fd-b995-d631dbb75aca</t>
  </si>
  <si>
    <t>SBPQTE11988151</t>
  </si>
  <si>
    <t>dd1b4149-71b6-4b36-8d09-b331e7cd929b</t>
  </si>
  <si>
    <t>SBPQTE12000264</t>
  </si>
  <si>
    <t>6dace409-954d-4a8a-8136-b2659fbb6df5</t>
  </si>
  <si>
    <t>SBPQTE11998173</t>
  </si>
  <si>
    <t>7a27d32c-4b3e-4815-b434-ea0917366d35</t>
  </si>
  <si>
    <t>SBPQTE12000021</t>
  </si>
  <si>
    <t>307c8501-7b3a-4d06-bfc1-24fadac2e27a</t>
  </si>
  <si>
    <t>SBPQTE11988936</t>
  </si>
  <si>
    <t>75b74f33-e92e-4a5f-aabf-181490486313</t>
  </si>
  <si>
    <t>SBPQTE11996131</t>
  </si>
  <si>
    <t>bceb4700-7528-49ae-af16-eba83a8a7d28</t>
  </si>
  <si>
    <t>SBPQTE12000767</t>
  </si>
  <si>
    <t>4bc26277-1006-4349-9e41-fe288da8bf29</t>
  </si>
  <si>
    <t>SBPQTE12000882</t>
  </si>
  <si>
    <t>b81e6f2a-29db-42ad-b133-c9bd2666303a</t>
  </si>
  <si>
    <t>SBPQTE11991484</t>
  </si>
  <si>
    <t>eac4e85a-1879-4b6c-b992-6e2dfdc4aac4</t>
  </si>
  <si>
    <t>SBPQTE11998052</t>
  </si>
  <si>
    <t>S924245</t>
  </si>
  <si>
    <t>Sculptor (Metal)</t>
  </si>
  <si>
    <t>e1b43802-7a8d-4bb8-ae80-20736d1eeda1</t>
  </si>
  <si>
    <t>SBPQTE11988140</t>
  </si>
  <si>
    <t>3e374941-6cc2-428b-8eba-4e6c9b1db785</t>
  </si>
  <si>
    <t>SBPQTE12000161</t>
  </si>
  <si>
    <t>645dcd1c-4a98-47a6-aa52-38743117a1c1</t>
  </si>
  <si>
    <t>SBPQTE11985846</t>
  </si>
  <si>
    <t>1f8fec9d-2cab-467a-b77c-cdda9fc0e7ac</t>
  </si>
  <si>
    <t>SBPQTE11999156</t>
  </si>
  <si>
    <t>afed1ea3-f6ae-474a-b378-517bedd33e57</t>
  </si>
  <si>
    <t>SBPQTE11987234</t>
  </si>
  <si>
    <t>2f56d0b6-8a0f-43a2-beb3-f9cfe7d98ad8</t>
  </si>
  <si>
    <t>SBPQTE11987709</t>
  </si>
  <si>
    <t>9d3b9882-3ecf-44db-a917-75fe61f79c59</t>
  </si>
  <si>
    <t>SBPQTE11987758</t>
  </si>
  <si>
    <t>e2db777c-11bc-4f8c-abe1-9ebb9f7ea81f</t>
  </si>
  <si>
    <t>SBPQTE11989277</t>
  </si>
  <si>
    <t>6f374ed5-6cf9-4d45-82a4-7597ef795cfe</t>
  </si>
  <si>
    <t>SBPQTE11997726</t>
  </si>
  <si>
    <t>ab09556c-1ae0-4dd9-84aa-fd7afbba83b5</t>
  </si>
  <si>
    <t>SBPQTE11994439</t>
  </si>
  <si>
    <t>24e46cb5-6a78-4a22-8009-045bfdcf7e62</t>
  </si>
  <si>
    <t>SBPQTE11986516</t>
  </si>
  <si>
    <t>f1a2a5cf-ea9c-45ab-9628-57590416e790</t>
  </si>
  <si>
    <t>SBPQTE11985296</t>
  </si>
  <si>
    <t>95268a14-e82d-415e-b082-73f6315462d1</t>
  </si>
  <si>
    <t>SBPQTE11996668</t>
  </si>
  <si>
    <t>58f1f895-948b-4c63-8798-337aac6bae64</t>
  </si>
  <si>
    <t>SBPQTE12000158</t>
  </si>
  <si>
    <t>84aca00b-16f6-475a-97ff-e95087a7b64c</t>
  </si>
  <si>
    <t>SBPQTE11996940</t>
  </si>
  <si>
    <t>cb142ad0-73be-4cc3-9c9d-c67f57ae913c</t>
  </si>
  <si>
    <t>SBPQTE11986861</t>
  </si>
  <si>
    <t>cd69c1dc-0be6-4e95-8a52-3d7b1bc8c421</t>
  </si>
  <si>
    <t>SBPQTE11986204</t>
  </si>
  <si>
    <t>a0f3d853-9724-4c34-ba12-6eba1a0cb6e5</t>
  </si>
  <si>
    <t>SBPQTE11986100</t>
  </si>
  <si>
    <t>0ada6cab-6a35-4f7a-8973-099a9ed2de15</t>
  </si>
  <si>
    <t>SBPQTE11994539</t>
  </si>
  <si>
    <t>GA700234797BUSP</t>
  </si>
  <si>
    <t>285225f4-b7cd-4d89-8308-99adf496279f</t>
  </si>
  <si>
    <t>SBPQTE11988844</t>
  </si>
  <si>
    <t>GA700231393BUSP</t>
  </si>
  <si>
    <t>80cc4cdd-6d20-4ddd-81d3-9d0a536d49fb</t>
  </si>
  <si>
    <t>SBPQTE11991690</t>
  </si>
  <si>
    <t>3310dbf5-2762-4a24-bdbf-e03db9ceeca5</t>
  </si>
  <si>
    <t>SBPQTE11995896</t>
  </si>
  <si>
    <t>31669e28-da20-40ce-b254-fd4dff25c9c6</t>
  </si>
  <si>
    <t>SBPQTE11992597</t>
  </si>
  <si>
    <t>GA700222959BUSP</t>
  </si>
  <si>
    <t>aa2cd993-1fa9-45ed-b3a8-753cee5562dc</t>
  </si>
  <si>
    <t>SBPQTE11997108</t>
  </si>
  <si>
    <t>525610b9-d61d-4a04-9ced-198228c8d7be</t>
  </si>
  <si>
    <t>SBPQTE11997377</t>
  </si>
  <si>
    <t>8265f56e-2ef3-4545-bdcf-80d240853db8</t>
  </si>
  <si>
    <t>SBPQTE11990573</t>
  </si>
  <si>
    <t>S524205</t>
  </si>
  <si>
    <t>Craft Material Supply Shops</t>
  </si>
  <si>
    <t>8b49d805-e4d7-448a-96c6-c437efde5bda</t>
  </si>
  <si>
    <t>SBPQTE11985152</t>
  </si>
  <si>
    <t>de32a0c6-f290-47f0-8e5d-dd8961d85a0c</t>
  </si>
  <si>
    <t>SBPQTE11998235</t>
  </si>
  <si>
    <t>56b36999-85ca-4c01-9073-4c77801dd9be</t>
  </si>
  <si>
    <t>SBPQTE11991106</t>
  </si>
  <si>
    <t>7b79f1b4-9868-4581-96bb-24569e97fbb4</t>
  </si>
  <si>
    <t>SBPQTE11988570</t>
  </si>
  <si>
    <t>81e71a6b-6413-4d3a-bcf9-c04340ed6f9c</t>
  </si>
  <si>
    <t>SBPQTE11997588</t>
  </si>
  <si>
    <t>89202dbd-bc76-4399-a317-152c898bdcd4</t>
  </si>
  <si>
    <t>SBPQTE11988675</t>
  </si>
  <si>
    <t>S276954</t>
  </si>
  <si>
    <t>Chimney Stacks, Prefabricated Metal, Manufacturing</t>
  </si>
  <si>
    <t>bf578059-c0f0-4d77-8259-a7bfff6010d4</t>
  </si>
  <si>
    <t>SBPQTE11985829</t>
  </si>
  <si>
    <t>81cdd9ef-d290-48bd-bb20-504f22a58821</t>
  </si>
  <si>
    <t>SBPQTE11998019</t>
  </si>
  <si>
    <t>fe9172aa-04d6-4065-a462-d6e281baf9be</t>
  </si>
  <si>
    <t>SBPQTE11998022</t>
  </si>
  <si>
    <t>b0848f9a-861a-4e6c-a74c-379baadfb844</t>
  </si>
  <si>
    <t>SBPQTE11989218</t>
  </si>
  <si>
    <t>GA700042726BUSP</t>
  </si>
  <si>
    <t>f2c963e8-35ce-4d7c-a2e2-693f8224173c</t>
  </si>
  <si>
    <t>SBPQTE11994691</t>
  </si>
  <si>
    <t>3eebb8e6-eb09-41da-b8e6-39da58f0106e</t>
  </si>
  <si>
    <t>SBPQTE11996228</t>
  </si>
  <si>
    <t>64830225-8b4a-45de-9ee1-1f145e3643ba</t>
  </si>
  <si>
    <t>SBPQTE11988028</t>
  </si>
  <si>
    <t>3cd2b5f1-69a4-47cf-9018-6c2de761ef15</t>
  </si>
  <si>
    <t>SBPQTE11998044</t>
  </si>
  <si>
    <t>8452f029-6551-4d74-a54c-7fcb834a5fcb</t>
  </si>
  <si>
    <t>SBPQTE11990701</t>
  </si>
  <si>
    <t>9da41ed4-4d0d-47cb-ad63-f3fd5883e70a</t>
  </si>
  <si>
    <t>SBPQTE11997888</t>
  </si>
  <si>
    <t>1777abef-4649-4cda-9099-025f38554ee4</t>
  </si>
  <si>
    <t>SBPQTE11996357</t>
  </si>
  <si>
    <t>f382e3c0-edaf-412f-9637-5d17e7a6886c</t>
  </si>
  <si>
    <t>SBPQTE11990618</t>
  </si>
  <si>
    <t>b74b1cfa-35c6-4d3e-93bc-5e526feb4476</t>
  </si>
  <si>
    <t>SBPQTE11987275</t>
  </si>
  <si>
    <t>ca1ab3f0-063c-48fd-afbf-88af1ad098a5</t>
  </si>
  <si>
    <t>SBPQTE11999384</t>
  </si>
  <si>
    <t>c69b9902-f194-4a28-bbbe-c172335e630b</t>
  </si>
  <si>
    <t>SBPQTE11985853</t>
  </si>
  <si>
    <t>33330b9b-c7f9-4482-bf21-7896b54d7e81</t>
  </si>
  <si>
    <t>SBPQTE11995581</t>
  </si>
  <si>
    <t>S141951</t>
  </si>
  <si>
    <t>Earth, Soil Or Filling Quarrying</t>
  </si>
  <si>
    <t>0627b240-60a4-447e-87f1-ad560f6ec906</t>
  </si>
  <si>
    <t>SBPQTE11988665</t>
  </si>
  <si>
    <t>S276457</t>
  </si>
  <si>
    <t>Engraving On Metals (Ex. Process Or Photographic)</t>
  </si>
  <si>
    <t>c9d057a3-131e-427b-9869-0c49ae39f835</t>
  </si>
  <si>
    <t>SBPQTE11994624</t>
  </si>
  <si>
    <t>5571ee27-e44a-47da-bae8-a9789cbfb09d</t>
  </si>
  <si>
    <t>SBPQTE11990999</t>
  </si>
  <si>
    <t>521e81ab-144f-4c4b-a748-53b54b9c48da</t>
  </si>
  <si>
    <t>SBPQTE12000136</t>
  </si>
  <si>
    <t>865d1f8e-9b02-4941-a0b8-d6ab2c29d340</t>
  </si>
  <si>
    <t>SBPQTE11990010</t>
  </si>
  <si>
    <t>6c155828-71d9-41d7-9fd6-1d575c6725ea</t>
  </si>
  <si>
    <t>SBPQTE11989109</t>
  </si>
  <si>
    <t>72da651d-c006-40e5-b7cb-f22772fb6789</t>
  </si>
  <si>
    <t>SBPQTE11990797</t>
  </si>
  <si>
    <t>S274951</t>
  </si>
  <si>
    <t>Ornamental Architec. Metalwork Manufacturing (Ex. Aluminium)</t>
  </si>
  <si>
    <t>ec61fb5a-852c-47a3-919d-7c01299ffd84</t>
  </si>
  <si>
    <t>SBPQTE11985395</t>
  </si>
  <si>
    <t>GA700226649BUSP</t>
  </si>
  <si>
    <t>83e7f673-f126-4024-b3c7-7e4c287bafef</t>
  </si>
  <si>
    <t>SBPQTE12000506</t>
  </si>
  <si>
    <t>1315c82b-9197-4e5c-beee-14d01aac4b85</t>
  </si>
  <si>
    <t>SBPQTE11987138</t>
  </si>
  <si>
    <t>dfa6e38a-1b32-47a7-9d99-d1c6c86cb863</t>
  </si>
  <si>
    <t>SBPQTE11993490</t>
  </si>
  <si>
    <t>2c85603f-9ee4-447c-8936-e5bcdcc5bbd4</t>
  </si>
  <si>
    <t>SBPQTE11991186</t>
  </si>
  <si>
    <t>8b9d43ae-acd8-475f-959f-13ad7040a9f2</t>
  </si>
  <si>
    <t>SBPQTE11996684</t>
  </si>
  <si>
    <t>097cf7dc-68f8-4f6e-9f68-fac906715abe</t>
  </si>
  <si>
    <t>SBPQTE11997691</t>
  </si>
  <si>
    <t>90d5b5c9-0948-4ca4-bb58-cfefaf53f616</t>
  </si>
  <si>
    <t>SBPQTE11988190</t>
  </si>
  <si>
    <t>576d62e8-7cf2-4743-b602-d560b9dc81e3</t>
  </si>
  <si>
    <t>SBPQTE12000950</t>
  </si>
  <si>
    <t>d4f9f069-9284-4b89-915c-ea09e2d6aac7</t>
  </si>
  <si>
    <t>SBPQTE11989951</t>
  </si>
  <si>
    <t>512f763c-377e-4e42-96e3-a6039891a014</t>
  </si>
  <si>
    <t>SBPQTE11991711</t>
  </si>
  <si>
    <t>78428cdd-9e91-441a-ae64-46dfec155826</t>
  </si>
  <si>
    <t>SBPQTE12000507</t>
  </si>
  <si>
    <t>ed48ca40-17b4-47bc-922a-0dcdd2485696</t>
  </si>
  <si>
    <t>SBPQTE11990243</t>
  </si>
  <si>
    <t>2ef070a0-e885-4584-b6b0-9da4b5bb14a0</t>
  </si>
  <si>
    <t>SBPQTE11990246</t>
  </si>
  <si>
    <t>5cf58777-33b6-420b-9efd-2669a772acb6</t>
  </si>
  <si>
    <t>SBPQTE11996262</t>
  </si>
  <si>
    <t>bdaa2725-eb20-4cf1-aed1-1c811ec52ce6</t>
  </si>
  <si>
    <t>SBPQTE11991387</t>
  </si>
  <si>
    <t>bd884f51-44e0-4ec7-b21f-30cad32ffd32</t>
  </si>
  <si>
    <t>SBPQTE11997289</t>
  </si>
  <si>
    <t>S574025</t>
  </si>
  <si>
    <t>Club, Residential, Non-Combustible Construction</t>
  </si>
  <si>
    <t>49360501-3250-4138-9843-3b074b127d39</t>
  </si>
  <si>
    <t>SBPQTE11993639</t>
  </si>
  <si>
    <t>2aebaf47-ab14-467d-a935-6f6743c0a318</t>
  </si>
  <si>
    <t>SBPQTE11983976</t>
  </si>
  <si>
    <t>8b052d29-3c87-48d9-9d6e-1d48e2c918e4</t>
  </si>
  <si>
    <t>SBPQTE11992181</t>
  </si>
  <si>
    <t>GA700233407BUSP</t>
  </si>
  <si>
    <t>223adf70-263d-4c79-828d-aa921701604f</t>
  </si>
  <si>
    <t>SBPQTE11995839</t>
  </si>
  <si>
    <t>28937889-38f9-4a9b-bb91-f20553653a2a</t>
  </si>
  <si>
    <t>SBPQTE11988150</t>
  </si>
  <si>
    <t>2e6b75e0-45d9-4604-b236-875d0b47a667</t>
  </si>
  <si>
    <t>SBPQTE11988272</t>
  </si>
  <si>
    <t>0707bc46-cd54-4e85-96bd-a88f67c563e2</t>
  </si>
  <si>
    <t>SBPQTE11991022</t>
  </si>
  <si>
    <t>24db0487-d0cb-4d4f-95a7-94e4dd4fb889</t>
  </si>
  <si>
    <t>SBPQTE11986735</t>
  </si>
  <si>
    <t>93d36291-e48f-4869-af46-89ee0b63bb68</t>
  </si>
  <si>
    <t>SBPQTE11998226</t>
  </si>
  <si>
    <t>59f6f3d1-f709-4028-accc-febd2b17eeee</t>
  </si>
  <si>
    <t>SBPQTE12000092</t>
  </si>
  <si>
    <t>GA700222247BUSP</t>
  </si>
  <si>
    <t>8245d2b2-d6e3-41db-8140-e97f6a415139</t>
  </si>
  <si>
    <t>SBPQTE11991714</t>
  </si>
  <si>
    <t>f61724ad-02ed-4d09-bb16-8fe4209cc3b9</t>
  </si>
  <si>
    <t>SBPQTE11986266</t>
  </si>
  <si>
    <t>c25d4692-ff8c-40a2-af55-abf9e304d3fc</t>
  </si>
  <si>
    <t>SBPQTE11999186</t>
  </si>
  <si>
    <t>89f79d87-d901-4b73-8f6d-c9517304be61</t>
  </si>
  <si>
    <t>SBPQTE11987972</t>
  </si>
  <si>
    <t>56effde8-11e8-4907-bdad-cd7d824f30f2</t>
  </si>
  <si>
    <t>SBPQTE11997042</t>
  </si>
  <si>
    <t>d3196165-d9f5-4c49-aaea-747dc9f420de</t>
  </si>
  <si>
    <t>SBPQTE11989068</t>
  </si>
  <si>
    <t>GA700219741BUSP</t>
  </si>
  <si>
    <t>5bf47210-c088-4b67-9b93-30d65b0d52f3</t>
  </si>
  <si>
    <t>SBPQTE11999508</t>
  </si>
  <si>
    <t>a6d21bf8-072a-4e4a-9e58-af5a05463a58</t>
  </si>
  <si>
    <t>SBPQTE11993353</t>
  </si>
  <si>
    <t>ab31fdd3-85cc-4553-ae77-eb730a794c05</t>
  </si>
  <si>
    <t>SBPQTE11985351</t>
  </si>
  <si>
    <t>779c0788-d383-4cb4-9a0e-6a140ce827c0</t>
  </si>
  <si>
    <t>SBPQTE11996112</t>
  </si>
  <si>
    <t>S532215</t>
  </si>
  <si>
    <t>Automotive Battery Retailing</t>
  </si>
  <si>
    <t>17c2e1bd-824b-44ef-9068-54e7eacfa994</t>
  </si>
  <si>
    <t>SBPQTE11990283</t>
  </si>
  <si>
    <t>3e227be7-1e6a-4e28-adcc-66843660bb8f</t>
  </si>
  <si>
    <t>SBPQTE11992235</t>
  </si>
  <si>
    <t>f4856b37-e770-4c02-8634-4450aa539602</t>
  </si>
  <si>
    <t>SBPQTE11989989</t>
  </si>
  <si>
    <t>27debaf9-7efe-483a-bacc-c8599991d908</t>
  </si>
  <si>
    <t>SBPQTE11987984</t>
  </si>
  <si>
    <t>5798abab-b60a-47ef-991c-bc235238f311</t>
  </si>
  <si>
    <t>SBPQTE11987132</t>
  </si>
  <si>
    <t>adc1ebc9-f5f2-4e5e-a5c2-ff0e14b44d56</t>
  </si>
  <si>
    <t>SBPQTE11995940</t>
  </si>
  <si>
    <t>e0d8a3a3-187a-4654-8813-f51aabc91efc</t>
  </si>
  <si>
    <t>SBPQTE11988074</t>
  </si>
  <si>
    <t>8ed02d63-945d-4e48-8896-0e649c0b2e80</t>
  </si>
  <si>
    <t>SBPQTE11994766</t>
  </si>
  <si>
    <t>e0c34eee-76e8-4af6-9b0f-49978b2cdfe2</t>
  </si>
  <si>
    <t>SBPQTE11994475</t>
  </si>
  <si>
    <t>a604acb5-eb56-420e-bdda-f19505c02061</t>
  </si>
  <si>
    <t>SBPQTE11988226</t>
  </si>
  <si>
    <t>S042015</t>
  </si>
  <si>
    <t>Fishing (Freshwater)</t>
  </si>
  <si>
    <t>b6a15776-5948-4c14-8bfb-e080cfcc0776</t>
  </si>
  <si>
    <t>SBPQTE11991961</t>
  </si>
  <si>
    <t>acfd04e0-c04d-4505-90e1-a82cbe9b3b6a</t>
  </si>
  <si>
    <t>SBPQTE11999615</t>
  </si>
  <si>
    <t>62b94746-bf47-420d-a245-e0bae1239e58</t>
  </si>
  <si>
    <t>SBPQTE11988793</t>
  </si>
  <si>
    <t>34effc1f-df10-46f0-8821-01784595d9fb</t>
  </si>
  <si>
    <t>SBPQTE11988597</t>
  </si>
  <si>
    <t>15f5be8f-7a68-4207-b073-a79769bfbfbc</t>
  </si>
  <si>
    <t>SBPQTE11994680</t>
  </si>
  <si>
    <t>0bfc8352-6ab4-44d1-8765-f2296fc96c42</t>
  </si>
  <si>
    <t>SBPQTE11986465</t>
  </si>
  <si>
    <t>2ae8132b-72c9-4597-a8ae-1705241e2349</t>
  </si>
  <si>
    <t>SBPQTE11991340</t>
  </si>
  <si>
    <t>d0ecaaca-905a-482d-9ea9-bc26f3f471e3</t>
  </si>
  <si>
    <t>SBPQTE11984951</t>
  </si>
  <si>
    <t>e0820032-fc55-4750-a4d2-b039008f7bd8</t>
  </si>
  <si>
    <t>SBPQTE11986230</t>
  </si>
  <si>
    <t>GA700225856BUSP</t>
  </si>
  <si>
    <t>Steadfast Taswide Insurance Brokers</t>
  </si>
  <si>
    <t>71caebac-988c-4786-a37b-fe2791e817ab</t>
  </si>
  <si>
    <t>SBPQTE12000846</t>
  </si>
  <si>
    <t>Compass Insurance Brokers (Tas) Pty Ltd</t>
  </si>
  <si>
    <t>def9592c-e3a1-423e-bc1f-ff13fb1ff5c3</t>
  </si>
  <si>
    <t>SBPQTE11994197</t>
  </si>
  <si>
    <t>Armstrongs Insurance Brokers</t>
  </si>
  <si>
    <t>6d92be23-bb0b-48ba-9a6b-2af9df0e7065</t>
  </si>
  <si>
    <t>SBPQTE11990604</t>
  </si>
  <si>
    <t>5581df31-aef2-453c-9d5c-83c202b0af9c</t>
  </si>
  <si>
    <t>SBPQTE11983742</t>
  </si>
  <si>
    <t>McKillops Insurance Brokers Pty Ltd</t>
  </si>
  <si>
    <t>6eb8b19e-134d-4e8b-8ac7-c491e6389df8</t>
  </si>
  <si>
    <t>SBPQTE11990556</t>
  </si>
  <si>
    <t>PSC Connect Pty Ltd (TAS)</t>
  </si>
  <si>
    <t>ab61bb7b-bac1-4efc-a31c-6e3c88e8fcbe</t>
  </si>
  <si>
    <t>SBPQTE11989357</t>
  </si>
  <si>
    <t>b5c20ef3-2bdd-4943-9773-6937c0b89b10</t>
  </si>
  <si>
    <t>SBPQTE11986893</t>
  </si>
  <si>
    <t>Glendon Southern Brokers</t>
  </si>
  <si>
    <t>9384068b-6158-4db0-918e-f8cce0393f36</t>
  </si>
  <si>
    <t>SBPQTE11986644</t>
  </si>
  <si>
    <t>0e82ff43-aa39-4f42-a909-00efb36ff1a6</t>
  </si>
  <si>
    <t>SBPQTE11997884</t>
  </si>
  <si>
    <t>Intas Insurance Services</t>
  </si>
  <si>
    <t>18da7370-eb24-4251-8b1f-b96f5e711013</t>
  </si>
  <si>
    <t>SBPQTE11991765</t>
  </si>
  <si>
    <t>4b546e8a-81a9-40a3-9fe4-30356fbd83e8</t>
  </si>
  <si>
    <t>SBPQTE11995718</t>
  </si>
  <si>
    <t>S272910</t>
  </si>
  <si>
    <t>Basic Non-Ferrous Metal Manufacturing Noc</t>
  </si>
  <si>
    <t>e23ffc17-024d-4f8a-a2b2-df379abdea9c</t>
  </si>
  <si>
    <t>SBPQTE11992287</t>
  </si>
  <si>
    <t>S931285</t>
  </si>
  <si>
    <t>Go Kart Track Operation</t>
  </si>
  <si>
    <t>9684c323-d353-4ad4-8fdc-9e0c59586438</t>
  </si>
  <si>
    <t>SBPQTE11990037</t>
  </si>
  <si>
    <t>67a146d1-d627-4b2a-b5f6-16da75649051</t>
  </si>
  <si>
    <t>SBPQTE11990002</t>
  </si>
  <si>
    <t>c6ab64ff-eb5e-4d15-a358-5f83efb4351f</t>
  </si>
  <si>
    <t>SBPQTE11988378</t>
  </si>
  <si>
    <t>MacMurray Insurance Brokers</t>
  </si>
  <si>
    <t>ba102515-664a-4842-88e5-d90f594c6d03</t>
  </si>
  <si>
    <t>SBPQTE11995699</t>
  </si>
  <si>
    <t>99076229-9529-4c23-a29a-5dcacccef26a</t>
  </si>
  <si>
    <t>SBPQTE11994063</t>
  </si>
  <si>
    <t>13dc04a6-db39-463f-824a-3f03bffc9430</t>
  </si>
  <si>
    <t>SBPQTE11990555</t>
  </si>
  <si>
    <t>8fd49c85-5292-4ff6-bd6a-648d932290ad</t>
  </si>
  <si>
    <t>SBPQTE11990144</t>
  </si>
  <si>
    <t>11a35ee6-489e-4874-bcd4-409a8cc9967a</t>
  </si>
  <si>
    <t>SBPQTE11990641</t>
  </si>
  <si>
    <t>79bba1ff-57e3-4485-935c-c867428a78fa</t>
  </si>
  <si>
    <t>SBPQTE11998045</t>
  </si>
  <si>
    <t>55fc3855-e52b-4556-95d8-582350a20ddd</t>
  </si>
  <si>
    <t>SBPQTE11997919</t>
  </si>
  <si>
    <t>dce6997e-d55c-429e-a3b2-a338af9e1779</t>
  </si>
  <si>
    <t>SBPQTE11995791</t>
  </si>
  <si>
    <t>1262854e-615f-4741-8f90-abfbe5102635</t>
  </si>
  <si>
    <t>SBPQTE11998081</t>
  </si>
  <si>
    <t>S933088</t>
  </si>
  <si>
    <t>Adventure Activities And/Or Organisations (Noc)</t>
  </si>
  <si>
    <t>0decb1fd-e6ac-4aba-a35d-59d2fb758191</t>
  </si>
  <si>
    <t>SBPQTE11997488</t>
  </si>
  <si>
    <t>S011354</t>
  </si>
  <si>
    <t>Vegetable Seed Growing</t>
  </si>
  <si>
    <t>2fbaa910-b99b-4fa9-8efd-15d632d83ff3</t>
  </si>
  <si>
    <t>SBPQTE11997931</t>
  </si>
  <si>
    <t>d97d6e34-8a4f-4ba0-a15d-7b2e843b11a1</t>
  </si>
  <si>
    <t>SBPQTE11985791</t>
  </si>
  <si>
    <t>Tasmanian Insurance Brokers Pty Ltd</t>
  </si>
  <si>
    <t>e04872e4-7cc0-4ef5-bee7-eba1e7c1c36b</t>
  </si>
  <si>
    <t>SBPQTE11985587</t>
  </si>
  <si>
    <t>f3cc7c24-662d-48b4-855d-dcacee0bdf3e</t>
  </si>
  <si>
    <t>SBPQTE12001213</t>
  </si>
  <si>
    <t>55fbff70-ed5f-49a9-a470-f330c0c8b6d2</t>
  </si>
  <si>
    <t>SBPQTE11984178</t>
  </si>
  <si>
    <t>ccc2caab-2926-4c20-b8f1-6be40a860225</t>
  </si>
  <si>
    <t>SBPQTE11986117</t>
  </si>
  <si>
    <t>34f7810f-da8d-4969-b362-1d977ed317ee</t>
  </si>
  <si>
    <t>SBPQTE12001002</t>
  </si>
  <si>
    <t>GA700238592BUSP</t>
  </si>
  <si>
    <t>3587ce22-233b-4352-a62d-b7373fb7af32</t>
  </si>
  <si>
    <t>SBPQTE11987568</t>
  </si>
  <si>
    <t>5a6c75a7-65b3-4c1c-b12b-b0cc61e2a772</t>
  </si>
  <si>
    <t>SBPQTE11996416</t>
  </si>
  <si>
    <t>S612225</t>
  </si>
  <si>
    <t>Tourist Coach Service, Short Distance</t>
  </si>
  <si>
    <t>ae8a36b7-f210-47a5-804f-a780ad9f70d2</t>
  </si>
  <si>
    <t>SBPQTE11987660</t>
  </si>
  <si>
    <t>87f23e0d-b863-4208-8b84-525963ebb2ab</t>
  </si>
  <si>
    <t>f9e0c69e-776d-4a79-8e18-c380f775b5d4</t>
  </si>
  <si>
    <t>SBPQTE11992358</t>
  </si>
  <si>
    <t>443d3369-2308-4db0-9b94-45b34a0272a5</t>
  </si>
  <si>
    <t>SBPQTE11992694</t>
  </si>
  <si>
    <t>44ae2820-e734-42ff-9d07-8f8eed113892</t>
  </si>
  <si>
    <t>SBPQTE11990947</t>
  </si>
  <si>
    <t>a590e544-cc60-460d-bfd7-23a49cc930d4</t>
  </si>
  <si>
    <t>SBPQTE11991846</t>
  </si>
  <si>
    <t>a1ada524-81a1-4f4f-95c3-c964bb2db519</t>
  </si>
  <si>
    <t>SBPQTE12000317</t>
  </si>
  <si>
    <t>6f2d558f-c14d-4394-be9b-dcc3aae67878</t>
  </si>
  <si>
    <t>SBPQTE11994724</t>
  </si>
  <si>
    <t>0a84ccf2-f9a1-4a59-ba4d-c011d2d5cfa7</t>
  </si>
  <si>
    <t>SBPQTE11994829</t>
  </si>
  <si>
    <t>c1677b2d-cf4b-4486-adf6-8a4fed8c4de3</t>
  </si>
  <si>
    <t>SBPQTE11992705</t>
  </si>
  <si>
    <t>1f0200f0-ff11-436f-a95c-5683ad0faeac</t>
  </si>
  <si>
    <t>SBPQTE11990550</t>
  </si>
  <si>
    <t>07a6f84f-891b-480e-9956-62862233c1aa</t>
  </si>
  <si>
    <t>SBPQTE11989423</t>
  </si>
  <si>
    <t>S212220</t>
  </si>
  <si>
    <t>Frozen Water Ices Or Fruit Ices Manufacturing</t>
  </si>
  <si>
    <t>3708f571-814b-475d-be3e-7e5e84d9010c</t>
  </si>
  <si>
    <t>SBPQTE11993835</t>
  </si>
  <si>
    <t>92bb6e37-0f0b-42cb-883d-c0a0f7747860</t>
  </si>
  <si>
    <t>SBPQTE11990572</t>
  </si>
  <si>
    <t>4139880a-64c3-4750-8f75-442f22e208ca</t>
  </si>
  <si>
    <t>SBPQTE11998591</t>
  </si>
  <si>
    <t>b1a378ee-53cf-4974-b857-24f85a73125e</t>
  </si>
  <si>
    <t>SBPQTE11999015</t>
  </si>
  <si>
    <t>389146fa-c8fb-4637-9886-007ab6c1ed69</t>
  </si>
  <si>
    <t>SBPQTE11999392</t>
  </si>
  <si>
    <t>S711105</t>
  </si>
  <si>
    <t>Mail Services</t>
  </si>
  <si>
    <t>1c0b87d9-7067-4318-902b-603c794db18c</t>
  </si>
  <si>
    <t>SBPQTE11989952</t>
  </si>
  <si>
    <t>173ddc10-4be5-4ad1-89cd-8f8b0f2bb6b3</t>
  </si>
  <si>
    <t>SBPQTE11994879</t>
  </si>
  <si>
    <t>0cf3f5f6-2dc0-4fc3-abc5-395b6f9d6fec</t>
  </si>
  <si>
    <t>SBPQTE11990447</t>
  </si>
  <si>
    <t>d24ad780-c85c-4929-b1d9-b52cd56e58d1</t>
  </si>
  <si>
    <t>SBPQTE11987243</t>
  </si>
  <si>
    <t>3924c8e0-85a1-4345-874a-f1906980ee0c</t>
  </si>
  <si>
    <t>SBPQTE11987837</t>
  </si>
  <si>
    <t>9c1e3b0a-4b40-4c74-99e7-e1549542393e</t>
  </si>
  <si>
    <t>SBPQTE11996909</t>
  </si>
  <si>
    <t>S461570</t>
  </si>
  <si>
    <t>Generators, Electricity, Wholesaling</t>
  </si>
  <si>
    <t>83b2e037-d6c1-4d85-93bb-fb962576abc5</t>
  </si>
  <si>
    <t>SBPQTE12000036</t>
  </si>
  <si>
    <t>644c94d1-630e-4f92-bb96-04dfaf5a3f79</t>
  </si>
  <si>
    <t>SBPQTE11989040</t>
  </si>
  <si>
    <t>GA700197830BUSP</t>
  </si>
  <si>
    <t>51de57e6-dbe1-4f55-9c81-6ccd82d36b8f</t>
  </si>
  <si>
    <t>SBPQTE11998560</t>
  </si>
  <si>
    <t>3a4e006c-016f-4e07-9fb2-8d4c1588282c</t>
  </si>
  <si>
    <t>SBPQTE11996189</t>
  </si>
  <si>
    <t>fdfb14af-ffee-4335-a902-660c37dfaef3</t>
  </si>
  <si>
    <t>SBPQTE11991238</t>
  </si>
  <si>
    <t>10ba1492-f593-4c40-96e1-6a5990040502</t>
  </si>
  <si>
    <t>SBPQTE11991385</t>
  </si>
  <si>
    <t>7b40bc96-131e-479b-b56d-a259e8124be8</t>
  </si>
  <si>
    <t>SBPQTE11995027</t>
  </si>
  <si>
    <t>3a9735e0-5e22-4c6d-bb66-5f943dcab65f</t>
  </si>
  <si>
    <t>SBPQTE11994393</t>
  </si>
  <si>
    <t>4ad17e28-8c80-4d63-b2f2-95892b38e2da</t>
  </si>
  <si>
    <t>SBPQTE11995948</t>
  </si>
  <si>
    <t>c92dc706-a624-4958-81f1-b00a688095d3</t>
  </si>
  <si>
    <t>SBPQTE11990296</t>
  </si>
  <si>
    <t>2f337e28-9391-4699-89ee-f37f4c30eaaf</t>
  </si>
  <si>
    <t>SBPQTE11995360</t>
  </si>
  <si>
    <t>859785d4-c97e-4883-ad01-2df321680f52</t>
  </si>
  <si>
    <t>SBPQTE11990881</t>
  </si>
  <si>
    <t>44805076-f894-47c9-b998-b9985c24204f</t>
  </si>
  <si>
    <t>SBPQTE12000073</t>
  </si>
  <si>
    <t>2dfe20ef-dd36-4479-b7a8-f8f8b19c539f</t>
  </si>
  <si>
    <t>SBPQTE11998715</t>
  </si>
  <si>
    <t>0f74142c-3e46-4711-b043-538e7b467517</t>
  </si>
  <si>
    <t>SBPQTE11994377</t>
  </si>
  <si>
    <t>429d8d29-d18b-4ab5-985a-8f4577a161da</t>
  </si>
  <si>
    <t>SBPQTE11997233</t>
  </si>
  <si>
    <t>4149ce14-5895-4f41-a4b4-ad69c5120f11</t>
  </si>
  <si>
    <t>SBPQTE11991623</t>
  </si>
  <si>
    <t>5c38af09-3d74-4a07-a400-e52a5e978197</t>
  </si>
  <si>
    <t>SBPQTE11990742</t>
  </si>
  <si>
    <t>GA700176536BUSP</t>
  </si>
  <si>
    <t>ea1694ed-d7d0-48cb-970f-c9d29c6dfeed</t>
  </si>
  <si>
    <t>SBPQTE11996875</t>
  </si>
  <si>
    <t>S141120</t>
  </si>
  <si>
    <t>Sand Quarrying, Washing Or Screening</t>
  </si>
  <si>
    <t>c1d8e335-7da8-4e13-ac05-e44c730307a7</t>
  </si>
  <si>
    <t>SBPQTE11994545</t>
  </si>
  <si>
    <t>8868b6d0-3d32-4864-81e9-a065260ab315</t>
  </si>
  <si>
    <t>SBPQTE11991217</t>
  </si>
  <si>
    <t>ec917417-6905-4598-8c0c-928ef917384d</t>
  </si>
  <si>
    <t>SBPQTE11982847</t>
  </si>
  <si>
    <t>GA700044828BUSP</t>
  </si>
  <si>
    <t>aa519c43-294e-46b8-a6ce-f65a63bb4472</t>
  </si>
  <si>
    <t>SBPQTE11986316</t>
  </si>
  <si>
    <t>a95ecc67-9e5d-4b6a-829a-29b706f012ba</t>
  </si>
  <si>
    <t>SBPQTE11997037</t>
  </si>
  <si>
    <t>e08aaa9e-3465-4112-975a-0a5444b9fe4d</t>
  </si>
  <si>
    <t>SBPQTE11999440</t>
  </si>
  <si>
    <t>a7c5feee-2a66-4d3c-b5b9-85c2f649da07</t>
  </si>
  <si>
    <t>SBPQTE11989469</t>
  </si>
  <si>
    <t>S218352</t>
  </si>
  <si>
    <t>Wine Manufacturing (No Distillery)</t>
  </si>
  <si>
    <t>9fc7d7a1-58a5-43d8-9250-4f0bc3720097</t>
  </si>
  <si>
    <t>SBPQTE11988188</t>
  </si>
  <si>
    <t>c559de73-3c75-473e-9a18-f85a3f4f312a</t>
  </si>
  <si>
    <t>SBPQTE11974830</t>
  </si>
  <si>
    <t>GA700122231BUSP</t>
  </si>
  <si>
    <t>8ccaa1b8-9c98-46ff-b42c-1cf8ea11a911</t>
  </si>
  <si>
    <t>SBPQTE11998117</t>
  </si>
  <si>
    <t>e786f462-c5eb-40ee-a346-529d5f1c786d</t>
  </si>
  <si>
    <t>SBPQTE11990422</t>
  </si>
  <si>
    <t>789ba994-bd94-4a9a-ae19-0de60667c1ac</t>
  </si>
  <si>
    <t>SBPQTE12000436</t>
  </si>
  <si>
    <t>eba4743d-b2cd-4e07-8bf4-7e1a3852abc0</t>
  </si>
  <si>
    <t>SBPQTE11997399</t>
  </si>
  <si>
    <t>050ccb81-1e78-4363-ac32-ce8558659f56</t>
  </si>
  <si>
    <t>SBPQTE11995637</t>
  </si>
  <si>
    <t>a1859cb3-22c5-40a6-b148-6dea65e9aecd</t>
  </si>
  <si>
    <t>SBPQTE11989042</t>
  </si>
  <si>
    <t>GA700231509BUSP</t>
  </si>
  <si>
    <t>f53d7588-836e-467d-87aa-36b108b6376b</t>
  </si>
  <si>
    <t>SBPQTE11993863</t>
  </si>
  <si>
    <t>6c865e94-40d9-4514-9d23-a9619d5b1106</t>
  </si>
  <si>
    <t>SBPQTE11998334</t>
  </si>
  <si>
    <t>9e1bdf4b-a772-4f40-b4f6-a1ef28e27b44</t>
  </si>
  <si>
    <t>SBPQTE11983739</t>
  </si>
  <si>
    <t>4a15987a-c33a-4418-bada-0ec85e39357b</t>
  </si>
  <si>
    <t>SBPQTE11987251</t>
  </si>
  <si>
    <t>85f272ea-01c5-42ca-9cdd-a663b54d36f5</t>
  </si>
  <si>
    <t>SBPQTE11988892</t>
  </si>
  <si>
    <t>f9145856-efcd-4de8-afbf-2f73db9611c6</t>
  </si>
  <si>
    <t>SBPQTE11985027</t>
  </si>
  <si>
    <t>b14eeef0-4315-46bc-ab3d-3b68704c4e5c</t>
  </si>
  <si>
    <t>SBPQTE11983985</t>
  </si>
  <si>
    <t>29a737ff-0318-4bbd-aafe-b0b2b632896f</t>
  </si>
  <si>
    <t>SBPQTE11992748</t>
  </si>
  <si>
    <t>91d11cfa-f7a0-4522-b684-8af8c70b51c9</t>
  </si>
  <si>
    <t>SBPQTE11987103</t>
  </si>
  <si>
    <t>0a963446-993a-4124-b798-e2044c3c95ba</t>
  </si>
  <si>
    <t>SBPQTE11988604</t>
  </si>
  <si>
    <t>6836b580-9df3-46fe-b82d-b3551e07ac16</t>
  </si>
  <si>
    <t>SBPQTE11991131</t>
  </si>
  <si>
    <t>a657c1a9-68b1-45d1-84a2-a098e2cc6e48</t>
  </si>
  <si>
    <t>SBPQTE11996118</t>
  </si>
  <si>
    <t>8d3ea6d7-f08e-4ddb-b619-2edfc3e86408</t>
  </si>
  <si>
    <t>SBPQTE11988967</t>
  </si>
  <si>
    <t>468a748c-5235-4f93-b1c4-bf220fe7a416</t>
  </si>
  <si>
    <t>SBPQTE11992288</t>
  </si>
  <si>
    <t>e127c7ab-fb1d-4153-9422-3a8c20dcf468</t>
  </si>
  <si>
    <t>SBPQTE11999111</t>
  </si>
  <si>
    <t>fb3e9b83-f004-4633-8c75-1669a90ab4c2</t>
  </si>
  <si>
    <t>SBPQTE11998749</t>
  </si>
  <si>
    <t>c5edae32-0a81-44cb-a4d5-b8ff7edf5cea</t>
  </si>
  <si>
    <t>SBPQTE11995221</t>
  </si>
  <si>
    <t>93ba9389-07e7-4153-b50d-d22671f144dc</t>
  </si>
  <si>
    <t>SBPQTE11987074</t>
  </si>
  <si>
    <t>fc5b94e7-c119-4fa9-b793-4e13df819b6b</t>
  </si>
  <si>
    <t>SBPQTE11989474</t>
  </si>
  <si>
    <t>d7614cc8-6ab3-4d6f-b8f3-ae0af6305e14</t>
  </si>
  <si>
    <t>SBPQTE11989016</t>
  </si>
  <si>
    <t>968dd740-d4b8-4f7a-a7e8-643d37efbee3</t>
  </si>
  <si>
    <t>SBPQTE11991162</t>
  </si>
  <si>
    <t>134f7245-aa96-453e-b25f-ea7d2511781e</t>
  </si>
  <si>
    <t>SBPQTE11990734</t>
  </si>
  <si>
    <t>5b074d83-3fbc-439f-9b25-3065962a303d</t>
  </si>
  <si>
    <t>SBPQTE11987363</t>
  </si>
  <si>
    <t>52d2f3ad-d2b6-4ed3-bec7-620b3958ff6f</t>
  </si>
  <si>
    <t>SBPQTE11984450</t>
  </si>
  <si>
    <t>ad9fa335-fc8b-46b4-a3db-28d3a56dd8d1</t>
  </si>
  <si>
    <t>SBPQTE11986779</t>
  </si>
  <si>
    <t>GA700120887BUSP</t>
  </si>
  <si>
    <t>959e2931-9809-43db-b10c-5997b7e700da</t>
  </si>
  <si>
    <t>SBPQTE11990004</t>
  </si>
  <si>
    <t>d22074a6-f437-46dc-91e7-165788a8a3c5</t>
  </si>
  <si>
    <t>SBPQTE11992604</t>
  </si>
  <si>
    <t>21d6c9b1-564f-4122-92f9-5af66e951255</t>
  </si>
  <si>
    <t>SBPQTE11984873</t>
  </si>
  <si>
    <t>c1345a95-7e7e-48f9-b5ee-aeb6f1e5737b</t>
  </si>
  <si>
    <t>SBPQTE11999605</t>
  </si>
  <si>
    <t>c6ecbe60-33d2-4363-84a3-b519174069e7</t>
  </si>
  <si>
    <t>SBPQTE11988858</t>
  </si>
  <si>
    <t>d587c061-3957-4e8b-9f34-b358de8498f2</t>
  </si>
  <si>
    <t>SBPQTE12000272</t>
  </si>
  <si>
    <t>3295908d-9e96-4282-a0a7-655ef4ed52b5</t>
  </si>
  <si>
    <t>SBPQTE11988281</t>
  </si>
  <si>
    <t>GA700231040BUSP</t>
  </si>
  <si>
    <t>64c94ad3-4f27-40b3-b034-322e00b582e7</t>
  </si>
  <si>
    <t>SBPQTE11987495</t>
  </si>
  <si>
    <t>15f649b7-f4f6-4551-ac1d-4d259ec7c4cb</t>
  </si>
  <si>
    <t>SBPQTE11987701</t>
  </si>
  <si>
    <t>85e680d8-313e-4a95-ae6d-09c2538514e1</t>
  </si>
  <si>
    <t>SBPQTE11986940</t>
  </si>
  <si>
    <t>690c6033-98df-4baf-a294-9cc92a338aab</t>
  </si>
  <si>
    <t>SBPQTE11996709</t>
  </si>
  <si>
    <t>cc182a63-8aed-4b17-8861-c82083d1852a</t>
  </si>
  <si>
    <t>SBPQTE11990315</t>
  </si>
  <si>
    <t>S523415</t>
  </si>
  <si>
    <t>Fans, Household Electric, Retailing</t>
  </si>
  <si>
    <t>303403ee-fffc-4d0b-a210-6899fc5ca681</t>
  </si>
  <si>
    <t>SBPQTE11985772</t>
  </si>
  <si>
    <t>4d5c7ccb-5519-46e5-9038-44d4c41f572a</t>
  </si>
  <si>
    <t>SBPQTE11987795</t>
  </si>
  <si>
    <t>c09a1369-842a-4b67-9e9b-3c87a7aef420</t>
  </si>
  <si>
    <t>SBPQTE11995492</t>
  </si>
  <si>
    <t>d6d889f9-f2d2-42e9-8cea-2d474bf8c016</t>
  </si>
  <si>
    <t>SBPQTE11987799</t>
  </si>
  <si>
    <t>1c4e4a6c-5747-4beb-923d-13b171b054dd</t>
  </si>
  <si>
    <t>SBPQTE11998936</t>
  </si>
  <si>
    <t>65a80da5-c8a7-4f2e-b1fb-77c7a1e505d1</t>
  </si>
  <si>
    <t>SBPQTE11989035</t>
  </si>
  <si>
    <t>GA700231110BUSP</t>
  </si>
  <si>
    <t>0e4f8134-467b-44fd-bf2f-b154caf46926</t>
  </si>
  <si>
    <t>SBPQTE11993247</t>
  </si>
  <si>
    <t>S256635</t>
  </si>
  <si>
    <t>Plastic Injection Moulding Manufacturing Noc</t>
  </si>
  <si>
    <t>52dc7705-3c81-44ce-96b2-3e40279b93f9</t>
  </si>
  <si>
    <t>SBPQTE11998858</t>
  </si>
  <si>
    <t>502c9108-1fb1-4165-a4a2-ed15d7b2abfe</t>
  </si>
  <si>
    <t>SBPQTE11993704</t>
  </si>
  <si>
    <t>082921ed-2033-46ef-b752-285edab5cedf</t>
  </si>
  <si>
    <t>SBPQTE11988453</t>
  </si>
  <si>
    <t>b23293b3-8924-4850-9efc-b53347a185aa</t>
  </si>
  <si>
    <t>SBPQTE11995029</t>
  </si>
  <si>
    <t>0f6f51ed-5686-4570-bf6b-b2a579ea9fa4</t>
  </si>
  <si>
    <t>SBPQTE11986853</t>
  </si>
  <si>
    <t>GA700039558BUSP</t>
  </si>
  <si>
    <t>24cb3945-407a-4e89-80ed-86cbd2b18e89</t>
  </si>
  <si>
    <t>SBPQTE11994802</t>
  </si>
  <si>
    <t>8a2661eb-574e-4e25-9507-76a72d877f58</t>
  </si>
  <si>
    <t>SBPQTE11994881</t>
  </si>
  <si>
    <t>b5fa2f98-6e3a-4215-9ac9-e84f12e7788d</t>
  </si>
  <si>
    <t>SBPQTE11996119</t>
  </si>
  <si>
    <t>GA700226906BUSP</t>
  </si>
  <si>
    <t>7b95ed27-d6f0-41eb-8bfa-764bab02d1af</t>
  </si>
  <si>
    <t>SBPQTE11997968</t>
  </si>
  <si>
    <t>b2e5e628-07c4-433d-953e-bcf5684f2a54</t>
  </si>
  <si>
    <t>SBPQTE11988126</t>
  </si>
  <si>
    <t>7cbfc3f9-21ab-4947-86ab-7f96f89569f0</t>
  </si>
  <si>
    <t>SBPQTE11995457</t>
  </si>
  <si>
    <t>fec5d211-a52e-46af-983d-a493dc44800b</t>
  </si>
  <si>
    <t>SBPQTE11987477</t>
  </si>
  <si>
    <t>S782210</t>
  </si>
  <si>
    <t>Cadastral Surveying Service</t>
  </si>
  <si>
    <t>3715ea7d-e712-4bea-be7d-2390cb4332ac</t>
  </si>
  <si>
    <t>SBPQTE11993831</t>
  </si>
  <si>
    <t>b83f3037-7cee-4101-8902-5e1d73cbc103</t>
  </si>
  <si>
    <t>SBPQTE11983750</t>
  </si>
  <si>
    <t>481b0792-90df-4c38-99fd-9e35b415bfe2</t>
  </si>
  <si>
    <t>SBPQTE11984229</t>
  </si>
  <si>
    <t>S661105</t>
  </si>
  <si>
    <t>Car Park Operation</t>
  </si>
  <si>
    <t>d7417e8c-9d92-456f-83cd-4bf5e641b755</t>
  </si>
  <si>
    <t>SBPQTE11995696</t>
  </si>
  <si>
    <t>2667921f-dcd5-4147-80f0-8e13498e4d1b</t>
  </si>
  <si>
    <t>SBPQTE11991038</t>
  </si>
  <si>
    <t>e5b9c644-275f-4584-9696-9a956eef7789</t>
  </si>
  <si>
    <t>SBPQTE11992357</t>
  </si>
  <si>
    <t>fa91ee51-5295-4d46-bf14-b452b7eb5794</t>
  </si>
  <si>
    <t>SBPQTE11996365</t>
  </si>
  <si>
    <t>S042025</t>
  </si>
  <si>
    <t>Oyster Farming</t>
  </si>
  <si>
    <t>131fbb6b-7856-4364-8298-7ece95a3a70f</t>
  </si>
  <si>
    <t>SBPQTE11994023</t>
  </si>
  <si>
    <t>S526110</t>
  </si>
  <si>
    <t>Heating Equipment, H'Hold Electric, Repair/Install</t>
  </si>
  <si>
    <t>61831291-8ebb-43d3-afc2-192d0b266bc4</t>
  </si>
  <si>
    <t>SBPQTE11989080</t>
  </si>
  <si>
    <t>55ae2242-abd3-4332-b7e0-f314e7b0fc52</t>
  </si>
  <si>
    <t>SBPQTE11985109</t>
  </si>
  <si>
    <t>a80af49e-0f0f-4772-a7a8-0d0ef016ecbf</t>
  </si>
  <si>
    <t>SBPQTE11995571</t>
  </si>
  <si>
    <t>75d231e3-d804-4307-9597-4db1b002b976</t>
  </si>
  <si>
    <t>SBPQTE11989495</t>
  </si>
  <si>
    <t>S021957</t>
  </si>
  <si>
    <t>Farm Irrigation Service</t>
  </si>
  <si>
    <t>bef5e10f-0f33-4e8f-92be-b202a8af7b1c</t>
  </si>
  <si>
    <t>SBPQTE11989236</t>
  </si>
  <si>
    <t>6af95d6d-7870-4198-8ada-03fe540bbae2</t>
  </si>
  <si>
    <t>SBPQTE11986258</t>
  </si>
  <si>
    <t>f799b82e-9681-415b-b5ac-3b229c2f4cdc</t>
  </si>
  <si>
    <t>SBPQTE11989899</t>
  </si>
  <si>
    <t>f52cb0cd-ce46-4a07-a693-e3ad2861034e</t>
  </si>
  <si>
    <t>SBPQTE11986542</t>
  </si>
  <si>
    <t>2b48d26d-3286-4a4a-bd40-6d9fc81a7e28</t>
  </si>
  <si>
    <t>SBPQTE11984549</t>
  </si>
  <si>
    <t>2e291a02-e08c-42fe-973d-f30ebbb8be0d</t>
  </si>
  <si>
    <t>SBPQTE11984316</t>
  </si>
  <si>
    <t>a8b66785-668d-4fa5-94b7-00584df8b809</t>
  </si>
  <si>
    <t>SBPQTE11987614</t>
  </si>
  <si>
    <t>e1d36c47-ba60-44fc-b47a-4ec0790ed53e</t>
  </si>
  <si>
    <t>SBPQTE11992564</t>
  </si>
  <si>
    <t>S030205</t>
  </si>
  <si>
    <t>Firewood Cutting (Forest)</t>
  </si>
  <si>
    <t>8603e6a8-bc14-40d2-ad69-e2a0c50753cb</t>
  </si>
  <si>
    <t>SBPQTE12000386</t>
  </si>
  <si>
    <t>48502e22-ed99-41a2-93ab-fae5a8a3c9ae</t>
  </si>
  <si>
    <t>SBPQTE11987501</t>
  </si>
  <si>
    <t>S412220</t>
  </si>
  <si>
    <t>Electrical Machinery, Heavy, Installation</t>
  </si>
  <si>
    <t>314d91ce-a39d-462e-b76b-71b26a203d7d</t>
  </si>
  <si>
    <t>SBPQTE11994001</t>
  </si>
  <si>
    <t>8a8d9339-5e3a-4026-9682-f04a9ad73f3c</t>
  </si>
  <si>
    <t>SBPQTE11999078</t>
  </si>
  <si>
    <t>0889a7b5-6397-493e-9ff6-02c4b585f4b3</t>
  </si>
  <si>
    <t>SBPQTE11994955</t>
  </si>
  <si>
    <t>a0b0bfb0-08ea-4a7a-82e5-bb524f579788</t>
  </si>
  <si>
    <t>SBPQTE11990696</t>
  </si>
  <si>
    <t>2caa1d38-8696-47d2-ac82-38d272f77bf4</t>
  </si>
  <si>
    <t>SBPQTE11991378</t>
  </si>
  <si>
    <t>1417c4d0-6d61-4816-b91b-fc1641073927</t>
  </si>
  <si>
    <t>SBPQTE11999976</t>
  </si>
  <si>
    <t>4ea7ff46-74a6-48f5-90ac-7cb2084330db</t>
  </si>
  <si>
    <t>SBPQTE11984100</t>
  </si>
  <si>
    <t>28272d17-f3b7-481a-a0b5-88000b9929f4</t>
  </si>
  <si>
    <t>SBPQTE11985609</t>
  </si>
  <si>
    <t>f635ce28-5f37-40a4-bffb-c358be1e71cf</t>
  </si>
  <si>
    <t>SBPQTE11992707</t>
  </si>
  <si>
    <t>f6858802-0fdc-4aa9-9c50-2b2cc36ffe3b</t>
  </si>
  <si>
    <t>SBPQTE11994717</t>
  </si>
  <si>
    <t>cd4ddb76-6492-435b-9412-bd76c22a48d1</t>
  </si>
  <si>
    <t>SBPQTE11994949</t>
  </si>
  <si>
    <t>0cd8b7ff-9d5f-4c09-bf3b-bf305a029793</t>
  </si>
  <si>
    <t>SBPQTE11990213</t>
  </si>
  <si>
    <t>00af3342-6606-43ce-a15a-e9ffefd90e25</t>
  </si>
  <si>
    <t>SBPQTE11991200</t>
  </si>
  <si>
    <t>981205c5-54f6-46f2-bd81-4e962424c918</t>
  </si>
  <si>
    <t>SBPQTE11992495</t>
  </si>
  <si>
    <t>c539fdab-b4ce-48e1-8d82-702013abed04</t>
  </si>
  <si>
    <t>SBPQTE11985603</t>
  </si>
  <si>
    <t>697d7997-f34d-4041-a25c-fbbaa158866f</t>
  </si>
  <si>
    <t>SBPQTE11994252</t>
  </si>
  <si>
    <t>e9915bdc-09c6-45e8-b84b-17a7d0ed1a66</t>
  </si>
  <si>
    <t>SBPQTE11999688</t>
  </si>
  <si>
    <t>ee561790-9f57-4a02-b02c-bff08d762f19</t>
  </si>
  <si>
    <t>SBPQTE11998588</t>
  </si>
  <si>
    <t>15ae9bd5-1101-4bc7-89d5-e8b139cbe7bf</t>
  </si>
  <si>
    <t>SBPQTE11985443</t>
  </si>
  <si>
    <t>16903001-0915-466a-8dc4-2ec3f9c12edd</t>
  </si>
  <si>
    <t>SBPQTE11989221</t>
  </si>
  <si>
    <t>ba0ef692-bc22-4398-b367-fe71ab4acef6</t>
  </si>
  <si>
    <t>SBPQTE11984700</t>
  </si>
  <si>
    <t>2e677749-2cc4-49c9-82ff-9487d0a71b29</t>
  </si>
  <si>
    <t>SBPQTE11989376</t>
  </si>
  <si>
    <t>dcc0c4d6-686c-4377-a3c2-7a79766abed2</t>
  </si>
  <si>
    <t>SBPQTE11984725</t>
  </si>
  <si>
    <t>S774310</t>
  </si>
  <si>
    <t>Construction Machinery Leasing</t>
  </si>
  <si>
    <t>6ca4cbf8-2cfb-4b70-870a-629e54fdd40a</t>
  </si>
  <si>
    <t>SBPQTE11986244</t>
  </si>
  <si>
    <t>e526d0c8-3230-416e-97f8-66b688fdba00</t>
  </si>
  <si>
    <t>SBPQTE12000236</t>
  </si>
  <si>
    <t>6007ee87-3bbf-4e06-846a-9e96b6ac02c8</t>
  </si>
  <si>
    <t>SBPQTE11996326</t>
  </si>
  <si>
    <t>6a22db9e-efbe-4821-ace9-4b5de3e3e387</t>
  </si>
  <si>
    <t>SBPQTE11984661</t>
  </si>
  <si>
    <t>405f8993-ba17-41e2-a9b4-dc0abe0735bf</t>
  </si>
  <si>
    <t>SBPQTE11991578</t>
  </si>
  <si>
    <t>de2eb1af-1210-4969-ae4b-5d87a8f92a4e</t>
  </si>
  <si>
    <t>SBPQTE11985040</t>
  </si>
  <si>
    <t>351196f0-e877-4876-ad6d-a8e8207780e2</t>
  </si>
  <si>
    <t>SBPQTE11995861</t>
  </si>
  <si>
    <t>5a0bfb33-1df3-4f49-8816-c952e700316f</t>
  </si>
  <si>
    <t>SBPQTE11991797</t>
  </si>
  <si>
    <t>40cc65bf-c86b-4f78-843d-98410fc2a609</t>
  </si>
  <si>
    <t>SBPQTE12000731</t>
  </si>
  <si>
    <t>089f7875-2757-4b45-b6e0-4a5fee2382ac</t>
  </si>
  <si>
    <t>SBPQTE11991067</t>
  </si>
  <si>
    <t>494f8c07-6e6c-48ed-b0f7-75e6f20b9430</t>
  </si>
  <si>
    <t>SBPQTE11985077</t>
  </si>
  <si>
    <t>2cc2cb94-6761-410b-813d-2e615ab06a80</t>
  </si>
  <si>
    <t>SBPQTE11994754</t>
  </si>
  <si>
    <t>64cc8cef-b877-4d9a-96c4-a4b61b36e606</t>
  </si>
  <si>
    <t>SBPQTE11985133</t>
  </si>
  <si>
    <t>e3acb40d-53ec-45e6-a004-d6e7399ea5fc</t>
  </si>
  <si>
    <t>SBPQTE11999789</t>
  </si>
  <si>
    <t>81ecbb8d-fc8a-453a-85d8-9b5ac8db4e3b</t>
  </si>
  <si>
    <t>SBPQTE11999279</t>
  </si>
  <si>
    <t>88718b2a-f690-474d-ade0-b0412efd2bc1</t>
  </si>
  <si>
    <t>SBPQTE11995330</t>
  </si>
  <si>
    <t>RSM Insurance Brokers</t>
  </si>
  <si>
    <t>288f9b02-7068-4872-922e-3b3283597340</t>
  </si>
  <si>
    <t>SBPQTE11996344</t>
  </si>
  <si>
    <t>NAS Insurance Winbeat</t>
  </si>
  <si>
    <t>48b89793-9303-4b68-814c-772dcd0593ca</t>
  </si>
  <si>
    <t>SBPQTE11984777</t>
  </si>
  <si>
    <t>Great Wall Insurance Services Pty Ltd</t>
  </si>
  <si>
    <t>d3e01ebb-2a11-4550-9c01-96ea973bef06</t>
  </si>
  <si>
    <t>SBPQTE11991958</t>
  </si>
  <si>
    <t>Consolidated Insurance Agencies Pty Ltd</t>
  </si>
  <si>
    <t>369095e7-5ad3-42e0-a5ea-62fd5ee13f5d</t>
  </si>
  <si>
    <t>SBPQTE11990207</t>
  </si>
  <si>
    <t>Fenton Green &amp; Co</t>
  </si>
  <si>
    <t>80436051-4200-4add-a8e6-f83fcdd3577b</t>
  </si>
  <si>
    <t>SBPQTE11996208</t>
  </si>
  <si>
    <t>efe77ed0-a83f-4a37-ad9d-353b98aaf79d</t>
  </si>
  <si>
    <t>SBPQTE11998248</t>
  </si>
  <si>
    <t>Sear and Associates Insurance Brokers Pty Ltd</t>
  </si>
  <si>
    <t>6c26e5e5-40bd-48b0-9b14-256047d9a9dd</t>
  </si>
  <si>
    <t>SBPQTE11997839</t>
  </si>
  <si>
    <t>United Insurance Group</t>
  </si>
  <si>
    <t>ae34b215-e66a-44f4-8c38-5406edece565</t>
  </si>
  <si>
    <t>SBPQTE11989878</t>
  </si>
  <si>
    <t>S612310</t>
  </si>
  <si>
    <t>Road Passenger Transport Noc</t>
  </si>
  <si>
    <t>9128b4ff-f3ca-4027-b139-5b2f71e799e2</t>
  </si>
  <si>
    <t>SBPQTE11995432</t>
  </si>
  <si>
    <t>Insurance Broking Group Pty Ltd (IBG)</t>
  </si>
  <si>
    <t>4e795ccc-466c-4b22-bb3d-990e463b7881</t>
  </si>
  <si>
    <t>SBPQTE11991656</t>
  </si>
  <si>
    <t>Nepean Brokers &amp; Associates</t>
  </si>
  <si>
    <t>5868e1e2-7569-4bef-a77f-f2de06b82097</t>
  </si>
  <si>
    <t>SBPQTE11985063</t>
  </si>
  <si>
    <t>CN Botting &amp; Associates Pty Ltd</t>
  </si>
  <si>
    <t>6b229b2b-4568-49d2-b7bf-2d033fe17a31</t>
  </si>
  <si>
    <t>SBPQTE11991615</t>
  </si>
  <si>
    <t>GA700233066BUSP</t>
  </si>
  <si>
    <t>S274255</t>
  </si>
  <si>
    <t>Shower Screens, Aluminium Framed, Manufacturing</t>
  </si>
  <si>
    <t>PSC Connect Pty Ltd (VIC)</t>
  </si>
  <si>
    <t>d9960f5f-cb12-4981-8d98-0d17ec4702e6</t>
  </si>
  <si>
    <t>SBPQTE11989928</t>
  </si>
  <si>
    <t>United Insurance - Winbeat site</t>
  </si>
  <si>
    <t>0daf29d0-9dda-40c4-ad45-ba135293dbf7</t>
  </si>
  <si>
    <t>SBPQTE11988817</t>
  </si>
  <si>
    <t>GA700196545BUSP</t>
  </si>
  <si>
    <t>Grampians Insurance Brokers Pty Ltd</t>
  </si>
  <si>
    <t>750226b8-8349-4085-853c-7152aae7b638</t>
  </si>
  <si>
    <t>SBPQTE11999889</t>
  </si>
  <si>
    <t>7b21b3ce-0006-45fa-9bc1-227d06543cc3</t>
  </si>
  <si>
    <t>SBPQTE11991231</t>
  </si>
  <si>
    <t>Insurance Solutions Corporation Pty Ltd</t>
  </si>
  <si>
    <t>157a4006-9058-4d87-b94f-7ecbf4d1a9cd</t>
  </si>
  <si>
    <t>SBPQTE11991391</t>
  </si>
  <si>
    <t>Melbourne Insurance Brokers Pty Ltd</t>
  </si>
  <si>
    <t>d0af3709-347e-4da4-851c-29c82b1e4527</t>
  </si>
  <si>
    <t>SBPQTE11991539</t>
  </si>
  <si>
    <t>56bf30ce-e872-4abb-9aeb-d9aaa33fcbf6</t>
  </si>
  <si>
    <t>SBPQTE11986769</t>
  </si>
  <si>
    <t>f0440079-1154-4698-9016-982cd340cac1</t>
  </si>
  <si>
    <t>SBPQTE11993287</t>
  </si>
  <si>
    <t>GA700232806BUSP</t>
  </si>
  <si>
    <t>44c5c864-b8df-4c17-977a-23703b2e746b</t>
  </si>
  <si>
    <t>SBPQTE11992718</t>
  </si>
  <si>
    <t>Tresidder Insurance Brokers</t>
  </si>
  <si>
    <t>d43aa1a4-fbd5-4734-9f7f-694ba505ea6a</t>
  </si>
  <si>
    <t>SBPQTE11997472</t>
  </si>
  <si>
    <t>c825ed5e-ca8f-4e40-97df-2431739cf13c</t>
  </si>
  <si>
    <t>SBPQTE11995307</t>
  </si>
  <si>
    <t>706072a8-24d2-4750-9613-e21cb91c918f</t>
  </si>
  <si>
    <t>SBPQTE11986203</t>
  </si>
  <si>
    <t>6c69993f-802f-43bb-afd6-f1bed78de322</t>
  </si>
  <si>
    <t>SBPQTE11988422</t>
  </si>
  <si>
    <t>Carollo Horton &amp; Associates Pty Ltd</t>
  </si>
  <si>
    <t>74e97544-2571-45c5-9b74-60d7ac0400c8</t>
  </si>
  <si>
    <t>SBPQTE11987399</t>
  </si>
  <si>
    <t>GA700221662BUSP</t>
  </si>
  <si>
    <t>Pollard Insurance Brokers Pty Ltd</t>
  </si>
  <si>
    <t>a3c3ac73-3534-46c8-83b9-01ae31290413</t>
  </si>
  <si>
    <t>SBPQTE11985730</t>
  </si>
  <si>
    <t>779c7faf-4958-48bd-b9e1-d09c6a221532</t>
  </si>
  <si>
    <t>SBPQTE11990391</t>
  </si>
  <si>
    <t>11d00e06-f355-4246-95b3-1986fed50175</t>
  </si>
  <si>
    <t>SBPQTE11997334</t>
  </si>
  <si>
    <t>Tudor Insurance Australia Pty Ltd</t>
  </si>
  <si>
    <t>19863180-e7e9-430b-b640-2a715f3dabd0</t>
  </si>
  <si>
    <t>SBPQTE11982831</t>
  </si>
  <si>
    <t>Fitzpatrick &amp; Company Insurance Brokers Pty Ltd</t>
  </si>
  <si>
    <t>adc5ff3b-5cc7-45c7-b9ae-a13af4a86521</t>
  </si>
  <si>
    <t>SBPQTE11984889</t>
  </si>
  <si>
    <t>b9bdf014-c872-42af-b429-7c30df1032a5</t>
  </si>
  <si>
    <t>SBPQTE11985472</t>
  </si>
  <si>
    <t>GA700229396BUSP</t>
  </si>
  <si>
    <t>Bricher Pty Ltd</t>
  </si>
  <si>
    <t>3eb75736-33cf-407f-a336-a4d5405d75ea</t>
  </si>
  <si>
    <t>SBPQTE11982733</t>
  </si>
  <si>
    <t>GA700119352BUSP</t>
  </si>
  <si>
    <t>81cc1f31-343b-42f9-88a9-3370299b030a</t>
  </si>
  <si>
    <t>SBPQTE11988663</t>
  </si>
  <si>
    <t>WKK Insurance Advisors</t>
  </si>
  <si>
    <t>c1bce4a4-6610-436a-99fd-31070a4125bb</t>
  </si>
  <si>
    <t>SBPQTE11998140</t>
  </si>
  <si>
    <t>Steadfast Eastern Insurance Brokers</t>
  </si>
  <si>
    <t>8c1b48b8-7aa6-4c0d-8af6-b8beacbd54ab</t>
  </si>
  <si>
    <t>SBPQTE11998314</t>
  </si>
  <si>
    <t>Transport and General Pty Ltd - VIC</t>
  </si>
  <si>
    <t>7a074492-aca9-4b9e-84f5-f7c9812b396f</t>
  </si>
  <si>
    <t>SBPQTE11998046</t>
  </si>
  <si>
    <t>Simplex Insurance Solutions</t>
  </si>
  <si>
    <t>ebaa9f79-c3f3-40be-aab0-e9725a5be186</t>
  </si>
  <si>
    <t>SBPQTE11998640</t>
  </si>
  <si>
    <t>M &amp; S Insurance (Broker) Services Pty Ltd</t>
  </si>
  <si>
    <t>d523b2c8-3594-4f4b-bf75-66f735ba9173</t>
  </si>
  <si>
    <t>SBPQTE11987968</t>
  </si>
  <si>
    <t>937f2b36-fbba-4c17-93ee-b5486c3b8a64</t>
  </si>
  <si>
    <t>SBPQTE11988972</t>
  </si>
  <si>
    <t>f887c379-f77d-4f46-b876-d5576a6fafc9</t>
  </si>
  <si>
    <t>SBPQTE11988928</t>
  </si>
  <si>
    <t>Gale Insurance Brokers Pty Ltd</t>
  </si>
  <si>
    <t>f8f07769-a8a6-4b52-bda2-fa056e24c364</t>
  </si>
  <si>
    <t>SBPQTE11997449</t>
  </si>
  <si>
    <t>f974a969-ea90-42a3-8f8e-7fdd0ba9e9f3</t>
  </si>
  <si>
    <t>SBPQTE11993494</t>
  </si>
  <si>
    <t>Geelong Insurance Brokers P/L</t>
  </si>
  <si>
    <t>59809ff6-46df-4ac3-8a19-5538afbed2f5</t>
  </si>
  <si>
    <t>SBPQTE11993773</t>
  </si>
  <si>
    <t>876f8f26-e9f1-4274-bd07-fdeaf6b9c9b7</t>
  </si>
  <si>
    <t>SBPQTE11990276</t>
  </si>
  <si>
    <t>8676adfe-b849-44db-8705-33bb6b36072f</t>
  </si>
  <si>
    <t>SBPQTE11987650</t>
  </si>
  <si>
    <t>439490e8-ebd3-4163-88d6-c97119b205fd</t>
  </si>
  <si>
    <t>SBPQTE11996911</t>
  </si>
  <si>
    <t>Johansen Insurance Brokers Pty Ltd</t>
  </si>
  <si>
    <t>1b7fa235-2392-40b3-bc3d-5858a8a7008e</t>
  </si>
  <si>
    <t>SBPQTE11996982</t>
  </si>
  <si>
    <t>0ff408d6-bbd5-46c6-82b4-ee862842bd7e</t>
  </si>
  <si>
    <t>SBPQTE11983794</t>
  </si>
  <si>
    <t>Breakwater Insurance Brokers</t>
  </si>
  <si>
    <t>ad78204f-4613-42ea-a9ab-8aa6bdf42b01</t>
  </si>
  <si>
    <t>SBPQTE11996512</t>
  </si>
  <si>
    <t>1a817e83-962d-4f8d-9ef5-85298678d6eb</t>
  </si>
  <si>
    <t>SBPQTE11996785</t>
  </si>
  <si>
    <t>PSC Insurance Brokers (Eastern)</t>
  </si>
  <si>
    <t>8496e827-6a4c-42fd-914d-ad0ea148eb03</t>
  </si>
  <si>
    <t>SBPQTE11988622</t>
  </si>
  <si>
    <t>Atlantic Insurance Brokers Pty Ltd</t>
  </si>
  <si>
    <t>7dcd13d0-07d7-4524-9319-480f95e3b800</t>
  </si>
  <si>
    <t>SBPQTE11997945</t>
  </si>
  <si>
    <t>e6034706-f3ac-41d1-a0ec-d322f32092e6</t>
  </si>
  <si>
    <t>SBPQTE11982730</t>
  </si>
  <si>
    <t>GA700116043BUSP</t>
  </si>
  <si>
    <t>PSC Insurance Brokers - Melbourne</t>
  </si>
  <si>
    <t>c2bb2b32-85c7-46b5-b15d-9593e426f5b1</t>
  </si>
  <si>
    <t>SBPQTE11984000</t>
  </si>
  <si>
    <t>aa10a51d-14d1-4ab1-9e0e-c8a951c6f2d4</t>
  </si>
  <si>
    <t>SBPQTE11974807</t>
  </si>
  <si>
    <t>GA700122650BUSP</t>
  </si>
  <si>
    <t>02841d0e-9e8f-4294-b423-8d2b9041e7c1</t>
  </si>
  <si>
    <t>SBPQTE11982930</t>
  </si>
  <si>
    <t>GA700123550BUSP</t>
  </si>
  <si>
    <t>d901d8ff-0020-4023-8419-27d50f95f4c7</t>
  </si>
  <si>
    <t>SBPQTE11982932</t>
  </si>
  <si>
    <t>87359d94-1785-45c3-9a01-3b80506a4292</t>
  </si>
  <si>
    <t>SBPQTE11987461</t>
  </si>
  <si>
    <t>4b0317bf-83ad-422f-b8eb-dcaebc7fccab</t>
  </si>
  <si>
    <t>SBPQTE12000583</t>
  </si>
  <si>
    <t>cb1e4fa5-21c3-42e3-a61b-547ff3dc9891</t>
  </si>
  <si>
    <t>SBPQTE11996627</t>
  </si>
  <si>
    <t>Brokers National</t>
  </si>
  <si>
    <t>a2d74b85-adfc-4b69-a2f6-0ada7adf3478</t>
  </si>
  <si>
    <t>SBPQTE11982774</t>
  </si>
  <si>
    <t>GA700123885BUSP</t>
  </si>
  <si>
    <t>6f0adee9-112b-43e7-a6f8-2ac46947c905</t>
  </si>
  <si>
    <t>SBPQTE11989164</t>
  </si>
  <si>
    <t>S276994</t>
  </si>
  <si>
    <t>Laser Cutting Of Client Supplied Metals</t>
  </si>
  <si>
    <t>AIS Insurance Brokers</t>
  </si>
  <si>
    <t>97403314-114a-4187-9a26-1852dac2123a</t>
  </si>
  <si>
    <t>SBPQTE11987904</t>
  </si>
  <si>
    <t>a001cbc2-425a-4846-8d54-197777ac4279</t>
  </si>
  <si>
    <t>SBPQTE11995263</t>
  </si>
  <si>
    <t>Lonsford Insurance Brokers Pty Ltd</t>
  </si>
  <si>
    <t>350719db-aeda-4079-87c4-f632bff99bde</t>
  </si>
  <si>
    <t>SBPQTE11993360</t>
  </si>
  <si>
    <t>Alan Wilson Insurance Brokers</t>
  </si>
  <si>
    <t>14a6ab32-f9af-4fe9-b39f-f57219f2db9d</t>
  </si>
  <si>
    <t>SBPQTE11988641</t>
  </si>
  <si>
    <t>GA700034620BUSP</t>
  </si>
  <si>
    <t>Edgewise Insurance Brokers Pty Ltd</t>
  </si>
  <si>
    <t>796ef2a6-98ec-4a5d-8eed-c268a8a341f5</t>
  </si>
  <si>
    <t>SBPQTE11999627</t>
  </si>
  <si>
    <t>673c4911-4b46-4044-a4d3-794926c3e818</t>
  </si>
  <si>
    <t>SBPQTE11988197</t>
  </si>
  <si>
    <t>Network Insurance Group</t>
  </si>
  <si>
    <t>01bb72b4-afa1-4f05-aaa1-0bb82337a4e6</t>
  </si>
  <si>
    <t>SBPQTE12000365</t>
  </si>
  <si>
    <t>GA700233048BUSP</t>
  </si>
  <si>
    <t>26a90a4b-08f8-4071-8a85-dd28d4011d2a</t>
  </si>
  <si>
    <t>SBPQTE11998758</t>
  </si>
  <si>
    <t>9a83d47a-03d1-41a5-b1eb-7caca29e54e6</t>
  </si>
  <si>
    <t>SBPQTE11984737</t>
  </si>
  <si>
    <t>fc06d92e-2167-4788-b239-9e872a2a819c</t>
  </si>
  <si>
    <t>SBPQTE12000844</t>
  </si>
  <si>
    <t>34d545cb-1604-49b5-9b74-0a58c37ad8cd</t>
  </si>
  <si>
    <t>SBPQTE11985367</t>
  </si>
  <si>
    <t>d96e5d0b-5bd8-4b5f-9331-3aa7b6fee158</t>
  </si>
  <si>
    <t>SBPQTE11991203</t>
  </si>
  <si>
    <t>GA700232560BUSP</t>
  </si>
  <si>
    <t>48c05c8d-24c8-4a54-b4c6-6b4fdb86dd90</t>
  </si>
  <si>
    <t>SBPQTE11999770</t>
  </si>
  <si>
    <t>FD Beck &amp; Sons Pty  Ltd</t>
  </si>
  <si>
    <t>f270e7a2-face-4dbf-8e4a-01b12d23fd67</t>
  </si>
  <si>
    <t>SBPQTE11993126</t>
  </si>
  <si>
    <t>GA700117351BUSP</t>
  </si>
  <si>
    <t>Alliance Insurance Broking Services Pty Ltd</t>
  </si>
  <si>
    <t>fa6e32d7-cd60-45ef-a99f-38e972a89b43</t>
  </si>
  <si>
    <t>SBPQTE11988291</t>
  </si>
  <si>
    <t>GA700159587BUSP</t>
  </si>
  <si>
    <t>b119eaeb-3f6a-4377-9ea0-82085d319bde</t>
  </si>
  <si>
    <t>SBPQTE11996304</t>
  </si>
  <si>
    <t>0a0e89d0-bf5f-43fb-936b-91a8527f071a</t>
  </si>
  <si>
    <t>SBPQTE11993756</t>
  </si>
  <si>
    <t>Westcourt General - Victoria</t>
  </si>
  <si>
    <t>cd5c5c52-a60b-4ede-966d-e9a230cfe3fc</t>
  </si>
  <si>
    <t>SBPQTE11996362</t>
  </si>
  <si>
    <t>GA700229580BUSP</t>
  </si>
  <si>
    <t>ebe18ced-9463-4a22-915c-38e8a04cc51c</t>
  </si>
  <si>
    <t>SBPQTE11990354</t>
  </si>
  <si>
    <t>GA700232253BUSP</t>
  </si>
  <si>
    <t>8b5fdbc9-70a2-41c8-a9a0-3d98b427d5ca</t>
  </si>
  <si>
    <t>SBPQTE11992730</t>
  </si>
  <si>
    <t>cbd12d26-36f0-4e24-b3d5-175c50b289d4</t>
  </si>
  <si>
    <t>SBPQTE11995567</t>
  </si>
  <si>
    <t>450a26e2-f20b-4805-a880-2e822a1c05ab</t>
  </si>
  <si>
    <t>SBPQTE11998088</t>
  </si>
  <si>
    <t>682665ab-d3d0-4a9f-9d29-d8fb51c55cc6</t>
  </si>
  <si>
    <t>SBPQTE11993970</t>
  </si>
  <si>
    <t>GA700043838BUSP</t>
  </si>
  <si>
    <t>e9fd00a6-1f7d-4596-be38-a875b2593d1f</t>
  </si>
  <si>
    <t>SBPQTE11988149</t>
  </si>
  <si>
    <t>06773e8d-c84e-497c-84fe-d58f0c6ad745</t>
  </si>
  <si>
    <t>SBPQTE11986288</t>
  </si>
  <si>
    <t>NAS Insurance Brokers (VIC)</t>
  </si>
  <si>
    <t>d213e5c7-00e3-4064-9cd1-e45ac9e49fee</t>
  </si>
  <si>
    <t>SBPQTE11994484</t>
  </si>
  <si>
    <t>ab7c16d9-d4f9-42c0-8ea9-b4fd779c7772</t>
  </si>
  <si>
    <t>SBPQTE11993432</t>
  </si>
  <si>
    <t>e804d0c3-28fd-43df-91e6-7b67b07f7503</t>
  </si>
  <si>
    <t>SBPQTE11994561</t>
  </si>
  <si>
    <t>GA700119228BUSP</t>
  </si>
  <si>
    <t>e7764850-1d4f-4876-b7d5-6b323d814b7e</t>
  </si>
  <si>
    <t>SBPQTE11991276</t>
  </si>
  <si>
    <t>Megalines Insurance &amp; Risk Advisers</t>
  </si>
  <si>
    <t>38c0c60c-faac-433b-88f5-20636feb69fe</t>
  </si>
  <si>
    <t>SBPQTE11993575</t>
  </si>
  <si>
    <t>GA700233450BUSP</t>
  </si>
  <si>
    <t>b6dff7ef-68e3-46e0-b2e0-175c6630575f</t>
  </si>
  <si>
    <t>SBPQTE11994521</t>
  </si>
  <si>
    <t>b2813a8c-fa4c-40a2-ab7d-e26003bd9276</t>
  </si>
  <si>
    <t>SBPQTE11998741</t>
  </si>
  <si>
    <t>ADK Insurance Brokers Pty Ltd</t>
  </si>
  <si>
    <t>8cab6ea6-008b-4fda-af40-9a140a214665</t>
  </si>
  <si>
    <t>SBPQTE11998105</t>
  </si>
  <si>
    <t>ec24f180-ac14-490a-b96c-3f5413052c56</t>
  </si>
  <si>
    <t>SBPQTE11998695</t>
  </si>
  <si>
    <t>ed920d53-f712-49bf-bc4c-1998c0b0d6d3</t>
  </si>
  <si>
    <t>SBPQTE11995105</t>
  </si>
  <si>
    <t>67995966-6997-4f96-89a0-91dd56bc3f47</t>
  </si>
  <si>
    <t>SBPQTE12001050</t>
  </si>
  <si>
    <t>Kinnane Insurance Brokers Pty Ltd</t>
  </si>
  <si>
    <t>430b8ae1-1392-4989-bbae-de34bb53f8c1</t>
  </si>
  <si>
    <t>SBPQTE11986877</t>
  </si>
  <si>
    <t>GA700121523BUSP</t>
  </si>
  <si>
    <t>4d9514bd-d522-46ea-a0e9-5b898e0fbaf1</t>
  </si>
  <si>
    <t>SBPQTE11995126</t>
  </si>
  <si>
    <t>57c1b27e-e6c0-49b8-b420-efc02f6f0af8</t>
  </si>
  <si>
    <t>SBPQTE12000067</t>
  </si>
  <si>
    <t>47e85086-00f2-4bd8-8fcb-f6a8ec166658</t>
  </si>
  <si>
    <t>SBPQTE11986373</t>
  </si>
  <si>
    <t>49709465-6212-4e59-899d-86ec5b3e69d3</t>
  </si>
  <si>
    <t>SBPQTE11987982</t>
  </si>
  <si>
    <t>S774335</t>
  </si>
  <si>
    <t>Vending Machine Installation</t>
  </si>
  <si>
    <t>ddf5e0e2-9c53-47a0-8188-ac9a058c3ec8</t>
  </si>
  <si>
    <t>SBPQTE11993524</t>
  </si>
  <si>
    <t>e161a5c6-a69a-4ff1-88fb-96c689aefeb1</t>
  </si>
  <si>
    <t>SBPQTE11992840</t>
  </si>
  <si>
    <t>5421933e-d6cd-494b-80bc-2177e9442532</t>
  </si>
  <si>
    <t>SBPQTE11984330</t>
  </si>
  <si>
    <t>e003fe22-7cfe-4883-a352-9107dda640e0</t>
  </si>
  <si>
    <t>SBPQTE11990608</t>
  </si>
  <si>
    <t>3631c512-1b5b-45a1-9bab-f47c06438d75</t>
  </si>
  <si>
    <t>SBPQTE11992507</t>
  </si>
  <si>
    <t>4ad38a64-1f8d-45b6-a22b-269b35deac8e</t>
  </si>
  <si>
    <t>SBPQTE12000508</t>
  </si>
  <si>
    <t>GA700237857BUSP</t>
  </si>
  <si>
    <t>39fef61a-4e2a-433e-af7e-dfec7db820ba</t>
  </si>
  <si>
    <t>SBPQTE11987395</t>
  </si>
  <si>
    <t>cd257830-8c6c-4697-b0e3-816f20dcd197</t>
  </si>
  <si>
    <t>SBPQTE12001051</t>
  </si>
  <si>
    <t>8b56e579-53a7-4d23-8d26-3f664fe2d631</t>
  </si>
  <si>
    <t>SBPQTE11992988</t>
  </si>
  <si>
    <t>d78adf37-fb12-4e54-9c77-deafdc76d367</t>
  </si>
  <si>
    <t>SBPQTE11994597</t>
  </si>
  <si>
    <t>4324fce0-2fbf-4468-9e31-24822ecfb713</t>
  </si>
  <si>
    <t>SBPQTE11996502</t>
  </si>
  <si>
    <t>9efbffcc-23c0-42ee-9e4f-6746181d943c</t>
  </si>
  <si>
    <t>SBPQTE11990635</t>
  </si>
  <si>
    <t>049a3018-f3ee-4a0e-a76a-5028eb7af5ff</t>
  </si>
  <si>
    <t>SBPQTE11989906</t>
  </si>
  <si>
    <t>f780a965-27d7-4cf6-be0f-140e6dacfaa1</t>
  </si>
  <si>
    <t>SBPQTE11995467</t>
  </si>
  <si>
    <t>4a353588-332e-4762-a74a-ae4aded2212d</t>
  </si>
  <si>
    <t>SBPQTE11996372</t>
  </si>
  <si>
    <t>8976c6c8-1709-4119-83db-03a767ee02c9</t>
  </si>
  <si>
    <t>SBPQTE11992657</t>
  </si>
  <si>
    <t>91e056ba-880b-4a32-8a6c-6dcd5ed64a84</t>
  </si>
  <si>
    <t>SBPQTE12000370</t>
  </si>
  <si>
    <t>88956732-2ae1-40fd-a7cf-5f5caf8b384a</t>
  </si>
  <si>
    <t>SBPQTE11996806</t>
  </si>
  <si>
    <t>c86d79b5-5053-4f09-b188-e694fd06ab67</t>
  </si>
  <si>
    <t>SBPQTE11993794</t>
  </si>
  <si>
    <t>f3bd3739-06b9-4f9f-b51b-ad6d0e587462</t>
  </si>
  <si>
    <t>SBPQTE11988251</t>
  </si>
  <si>
    <t>a50c3cb7-0fc5-4d5a-b5df-e3b7cd4a5cd8</t>
  </si>
  <si>
    <t>SBPQTE11998422</t>
  </si>
  <si>
    <t>Blackburn Insurance Brokers Pty Ltd</t>
  </si>
  <si>
    <t>b0ec71f4-71d0-47b2-8786-2a7276cbe30e</t>
  </si>
  <si>
    <t>SBPQTE11995025</t>
  </si>
  <si>
    <t>GA700143598BUSP</t>
  </si>
  <si>
    <t>a89c4df6-7de7-4784-86da-75f00ec3b1e5</t>
  </si>
  <si>
    <t>SBPQTE11985904</t>
  </si>
  <si>
    <t>3064464c-99c2-4043-98cf-9739cf3774ad</t>
  </si>
  <si>
    <t>SBPQTE11993951</t>
  </si>
  <si>
    <t>S256610</t>
  </si>
  <si>
    <t>Plastic Goods Noc Manufacturing - No Fibreglass</t>
  </si>
  <si>
    <t>51ab8cf0-4628-4824-b526-9cdc773fea68</t>
  </si>
  <si>
    <t>SBPQTE11996234</t>
  </si>
  <si>
    <t>fb7d9561-6f1d-4843-b574-6983024237be</t>
  </si>
  <si>
    <t>SBPQTE11984595</t>
  </si>
  <si>
    <t>85d1242b-d151-4936-b5a0-f426eee2e38b</t>
  </si>
  <si>
    <t>SBPQTE11996433</t>
  </si>
  <si>
    <t>d2f0018b-7e27-4b7f-a5cd-70b3f22a3a3e</t>
  </si>
  <si>
    <t>SBPQTE11987475</t>
  </si>
  <si>
    <t>ff36e392-1096-4e21-ae84-d3b77d81b0a7</t>
  </si>
  <si>
    <t>SBPQTE11999646</t>
  </si>
  <si>
    <t>4a11bad1-419f-4251-87d5-a7e77c2fbd96</t>
  </si>
  <si>
    <t>SBPQTE11994555</t>
  </si>
  <si>
    <t>6ba4036d-c7ca-4ae5-8657-dd27386791f9</t>
  </si>
  <si>
    <t>SBPQTE11994741</t>
  </si>
  <si>
    <t>BJS Insurance Brokers Pty Ltd</t>
  </si>
  <si>
    <t>e19f22a5-be09-4f8b-b718-7eb5416a7aca</t>
  </si>
  <si>
    <t>SBPQTE11996761</t>
  </si>
  <si>
    <t>d95ebb39-cf2f-4b14-8c60-164bdcfa2ce6</t>
  </si>
  <si>
    <t>SBPQTE11994689</t>
  </si>
  <si>
    <t>bdef5abd-663b-40f1-a331-11e8507fd871</t>
  </si>
  <si>
    <t>SBPQTE11996855</t>
  </si>
  <si>
    <t>610ff701-c089-4da0-855c-4b768a440e6f</t>
  </si>
  <si>
    <t>SBPQTE11984732</t>
  </si>
  <si>
    <t>e54c50f4-012b-4302-a134-2d24c08895ca</t>
  </si>
  <si>
    <t>SBPQTE11986696</t>
  </si>
  <si>
    <t>e3437fb2-0840-4c2f-b2d0-dcc88c6428b8</t>
  </si>
  <si>
    <t>SBPQTE11999385</t>
  </si>
  <si>
    <t>GA700123751BUSP</t>
  </si>
  <si>
    <t>Insurance Vision Pty Ltd</t>
  </si>
  <si>
    <t>ed45439d-4903-41f0-97b0-3218fd84b8c6</t>
  </si>
  <si>
    <t>SBPQTE11999540</t>
  </si>
  <si>
    <t>98278f98-6424-40e1-abd0-5d25436fc2bd</t>
  </si>
  <si>
    <t>443b2e77-1e97-400a-a6b1-a8e2a8077d38</t>
  </si>
  <si>
    <t>SBPQTE11992746</t>
  </si>
  <si>
    <t>4b213b94-e3c4-4479-8b38-d9ff22615f85</t>
  </si>
  <si>
    <t>SBPQTE11994253</t>
  </si>
  <si>
    <t>7f225176-5780-48cd-9396-a6b2d36c4ec4</t>
  </si>
  <si>
    <t>SBPQTE11987447</t>
  </si>
  <si>
    <t>S041305</t>
  </si>
  <si>
    <t>Finfish Trawling</t>
  </si>
  <si>
    <t>The AFOOFA Group Australia Pty Ltd</t>
  </si>
  <si>
    <t>520e0d3e-602c-41e1-8ca4-19158faa87e0</t>
  </si>
  <si>
    <t>SBPQTE11988587</t>
  </si>
  <si>
    <t>1574b446-8320-4e58-a631-44e53ad8e93f</t>
  </si>
  <si>
    <t>SBPQTE11985709</t>
  </si>
  <si>
    <t>ce731a46-fea6-4bd7-94b3-07d607f3e34f</t>
  </si>
  <si>
    <t>SBPQTE11984451</t>
  </si>
  <si>
    <t>244b6027-4ce6-4520-9858-98fbf8fe04fe</t>
  </si>
  <si>
    <t>SBPQTE11991445</t>
  </si>
  <si>
    <t>Malcolm Hutson &amp; Associates</t>
  </si>
  <si>
    <t>3fc755c7-9984-424b-852c-0fecf4537cf4</t>
  </si>
  <si>
    <t>SBPQTE11993676</t>
  </si>
  <si>
    <t>fa70d38c-7c5b-4bac-8077-f00bb8f8964c</t>
  </si>
  <si>
    <t>SBPQTE11995067</t>
  </si>
  <si>
    <t>f6b758a5-d267-43e1-9e02-c4ed522aac3d</t>
  </si>
  <si>
    <t>SBPQTE11998168</t>
  </si>
  <si>
    <t>Cowden Limited - VIC</t>
  </si>
  <si>
    <t>8663b0d2-7807-41d0-b431-925555f95eb9</t>
  </si>
  <si>
    <t>SBPQTE11982923</t>
  </si>
  <si>
    <t>GA700121595BUSP</t>
  </si>
  <si>
    <t>cff7abf7-9161-44c0-9c26-7137d14d2906</t>
  </si>
  <si>
    <t>SBPQTE11988479</t>
  </si>
  <si>
    <t>7314c9e3-1cf7-44f5-9bcd-a1dd2baf20f0</t>
  </si>
  <si>
    <t>SBPQTE11999955</t>
  </si>
  <si>
    <t>45a68a81-1921-476f-aa6f-8112543e821b</t>
  </si>
  <si>
    <t>SBPQTE11995766</t>
  </si>
  <si>
    <t>Whitbread Insurance Brokers</t>
  </si>
  <si>
    <t>83a86d55-00d4-43c5-8327-d042174e2b95</t>
  </si>
  <si>
    <t>SBPQTE12000172</t>
  </si>
  <si>
    <t>Rapid Insurance</t>
  </si>
  <si>
    <t>7e78aec6-3396-46b7-a260-6896890a7377</t>
  </si>
  <si>
    <t>SBPQTE11985817</t>
  </si>
  <si>
    <t>689a62cc-5747-4754-8d49-f5b6a5cbc6ab</t>
  </si>
  <si>
    <t>SBPQTE11986564</t>
  </si>
  <si>
    <t>dfc91c69-4063-46be-9fa8-4d1aa7f1a90c</t>
  </si>
  <si>
    <t>SBPQTE11990451</t>
  </si>
  <si>
    <t>cb042566-ef9b-44ef-97dd-01147e7d9308</t>
  </si>
  <si>
    <t>SBPQTE11985167</t>
  </si>
  <si>
    <t>2dbc4d24-70b1-46d1-bab2-4a0c7a529c15</t>
  </si>
  <si>
    <t>SBPQTE11990687</t>
  </si>
  <si>
    <t>57adef5a-525d-4efb-b162-ecb1baf42855</t>
  </si>
  <si>
    <t>SBPQTE11994285</t>
  </si>
  <si>
    <t>S772025</t>
  </si>
  <si>
    <t>Stock &amp; Station Agents Retail</t>
  </si>
  <si>
    <t>b9ff1b71-3e1d-49ff-8376-b70406b38930</t>
  </si>
  <si>
    <t>SBPQTE11989448</t>
  </si>
  <si>
    <t>cb6bab1d-e057-4e4e-a4af-b3c52d92b684</t>
  </si>
  <si>
    <t>SBPQTE11992416</t>
  </si>
  <si>
    <t>5e1c895a-1b44-42ae-9dbb-b14383bf9e08</t>
  </si>
  <si>
    <t>SBPQTE11986477</t>
  </si>
  <si>
    <t>041edd3b-65db-48d9-b072-8f5c65d43c2c</t>
  </si>
  <si>
    <t>SBPQTE11997302</t>
  </si>
  <si>
    <t>0536e9d7-7f41-4e99-b33c-391f7822b327</t>
  </si>
  <si>
    <t>SBPQTE11985439</t>
  </si>
  <si>
    <t>162d9d65-5c88-4d80-ade1-ddefee49c3ad</t>
  </si>
  <si>
    <t>SBPQTE11996454</t>
  </si>
  <si>
    <t>a9fefaa4-9281-4afb-8742-93114b234f5e</t>
  </si>
  <si>
    <t>SBPQTE11984201</t>
  </si>
  <si>
    <t>GA700228385BUSP</t>
  </si>
  <si>
    <t>604b8873-2c0f-459b-9f6c-92eb2b3bf843</t>
  </si>
  <si>
    <t>SBPQTE11986094</t>
  </si>
  <si>
    <t>7d2b60a6-2dd9-4a00-bab3-7e5831ae37e4</t>
  </si>
  <si>
    <t>SBPQTE11990899</t>
  </si>
  <si>
    <t>0c546d08-9146-4988-af66-65996f2d901e</t>
  </si>
  <si>
    <t>SBPQTE11990336</t>
  </si>
  <si>
    <t>PSB Insurance Brokers Pty Ltd</t>
  </si>
  <si>
    <t>71a8a778-5299-4243-8374-471f192b1dab</t>
  </si>
  <si>
    <t>SBPQTE11989758</t>
  </si>
  <si>
    <t>b31ba014-42ab-42b8-8342-e6cfc82ac8e8</t>
  </si>
  <si>
    <t>SBPQTE11987536</t>
  </si>
  <si>
    <t>Ballarat Insurance Brokers Pty Ltd</t>
  </si>
  <si>
    <t>5417faa2-f102-46cf-8b88-c14df875dc7b</t>
  </si>
  <si>
    <t>SBPQTE11995319</t>
  </si>
  <si>
    <t>7ad98e7e-d520-4149-9236-97c5050d93f4</t>
  </si>
  <si>
    <t>SBPQTE11999578</t>
  </si>
  <si>
    <t>2f223e09-afb1-4a76-8926-8cca98020683</t>
  </si>
  <si>
    <t>c87f04fb-f642-431f-b0bb-6508eb7c17ec</t>
  </si>
  <si>
    <t>SBPQTE11987874</t>
  </si>
  <si>
    <t>GA700009823BUSP</t>
  </si>
  <si>
    <t>869eef23-6ec9-4d9e-a11a-5343575bf957</t>
  </si>
  <si>
    <t>SBPQTE11988925</t>
  </si>
  <si>
    <t>09ab5319-35f3-4744-ad08-cf0952c6e361</t>
  </si>
  <si>
    <t>SBPQTE11997207</t>
  </si>
  <si>
    <t>cd31de27-edbc-43e4-8bdf-5a0449a6ef79</t>
  </si>
  <si>
    <t>SBPQTE11990988</t>
  </si>
  <si>
    <t>54679e6f-3427-42cb-8048-c2b7ba299a72</t>
  </si>
  <si>
    <t>SBPQTE11995762</t>
  </si>
  <si>
    <t>S525956</t>
  </si>
  <si>
    <t>Saddles And Riding Goods Retailing</t>
  </si>
  <si>
    <t>95b45210-2c64-4d20-998a-9f2ee9c8d149</t>
  </si>
  <si>
    <t>SBPQTE11996320</t>
  </si>
  <si>
    <t>4bc64280-cf9f-43a4-a553-860918ff0f6a</t>
  </si>
  <si>
    <t>SBPQTE11992002</t>
  </si>
  <si>
    <t>92249cc2-c049-43c9-a458-87e45b382baf</t>
  </si>
  <si>
    <t>SBPQTE11988999</t>
  </si>
  <si>
    <t>a144638c-8bb3-4b98-9d36-ed8af616949b</t>
  </si>
  <si>
    <t>SBPQTE11994707</t>
  </si>
  <si>
    <t>fce74bd9-0c38-440d-a831-852e6128e91b</t>
  </si>
  <si>
    <t>SBPQTE11998009</t>
  </si>
  <si>
    <t>78688390-40c8-4336-abeb-baa8e19e28c7</t>
  </si>
  <si>
    <t>SBPQTE12001706</t>
  </si>
  <si>
    <t>9afec429-147b-4066-9ee4-5623524c34f7</t>
  </si>
  <si>
    <t>SBPQTE11990279</t>
  </si>
  <si>
    <t>44dca82b-9608-4768-8c51-4453dfba8bb5</t>
  </si>
  <si>
    <t>SBPQTE11989249</t>
  </si>
  <si>
    <t>e8e6bb0f-5652-4032-8990-c1879579a36e</t>
  </si>
  <si>
    <t>SBPQTE11990016</t>
  </si>
  <si>
    <t>33268ce7-3cdf-488a-981f-8f5f9d387ff7</t>
  </si>
  <si>
    <t>SBPQTE11989349</t>
  </si>
  <si>
    <t>9669c7b9-0456-4e7c-bd01-1f3adeee9a64</t>
  </si>
  <si>
    <t>SBPQTE11986869</t>
  </si>
  <si>
    <t>ae9ba779-05e3-44cd-bc83-c83c8455f5b1</t>
  </si>
  <si>
    <t>SBPQTE12000350</t>
  </si>
  <si>
    <t>GA700042625BUSP</t>
  </si>
  <si>
    <t>Scott Winton Insurance Brokers</t>
  </si>
  <si>
    <t>44e15e0f-0652-4a6e-8406-e338c9b9dd47</t>
  </si>
  <si>
    <t>SBPQTE12000552</t>
  </si>
  <si>
    <t>1721b8d3-7b01-4798-af01-c6a09fbe6c9e</t>
  </si>
  <si>
    <t>SBPQTE11987543</t>
  </si>
  <si>
    <t>b560a45c-4cf1-4839-8190-148f0a29e5b9</t>
  </si>
  <si>
    <t>SBPQTE11984757</t>
  </si>
  <si>
    <t>GA700228966BUSP</t>
  </si>
  <si>
    <t>7f2f7358-b259-4956-b822-f7f0e140e378</t>
  </si>
  <si>
    <t>SBPQTE11994322</t>
  </si>
  <si>
    <t>e7f74b75-ad35-4d21-b461-83507c28c6f4</t>
  </si>
  <si>
    <t>SBPQTE11991097</t>
  </si>
  <si>
    <t>df62c8c7-684d-43bb-970b-481c07eee24f</t>
  </si>
  <si>
    <t>SBPQTE11983775</t>
  </si>
  <si>
    <t>afd8d798-3510-4862-8fa5-c33d03c9a5ab</t>
  </si>
  <si>
    <t>SBPQTE11991115</t>
  </si>
  <si>
    <t>c10989cd-6a6c-47e9-8811-e4df1976fba2</t>
  </si>
  <si>
    <t>SBPQTE11992230</t>
  </si>
  <si>
    <t>8449ae46-18f1-4ba0-9c52-ad9ab42a54cf</t>
  </si>
  <si>
    <t>SBPQTE11988693</t>
  </si>
  <si>
    <t>S531105</t>
  </si>
  <si>
    <t>Car Retailing (No Hail Cover)</t>
  </si>
  <si>
    <t>e1af1a49-bee8-4157-af0a-b8a18f269add</t>
  </si>
  <si>
    <t>SBPQTE11991973</t>
  </si>
  <si>
    <t>9b2519ed-73e8-40d2-9d49-e87e02128393</t>
  </si>
  <si>
    <t>SBPQTE12000883</t>
  </si>
  <si>
    <t>Bendigo Insurance Brokers</t>
  </si>
  <si>
    <t>e683e523-a5c7-421e-9849-75805a19080c</t>
  </si>
  <si>
    <t>SBPQTE11992102</t>
  </si>
  <si>
    <t>f38d1aa4-c5c7-40ea-9005-9da8226a427b</t>
  </si>
  <si>
    <t>SBPQTE11987437</t>
  </si>
  <si>
    <t>10ddb655-6c1e-456a-acb1-4d17a4a2f9b3</t>
  </si>
  <si>
    <t>SBPQTE11997205</t>
  </si>
  <si>
    <t>f146e8f7-a894-4ac6-839c-5a6c406b054b</t>
  </si>
  <si>
    <t>SBPQTE11998694</t>
  </si>
  <si>
    <t>GA700232720BUSP</t>
  </si>
  <si>
    <t>82995197-576b-4e8f-9394-96b5fb4741d3</t>
  </si>
  <si>
    <t>SBPQTE11991585</t>
  </si>
  <si>
    <t>2068f4e9-a9c4-430a-9b3c-e491711e56f8</t>
  </si>
  <si>
    <t>SBPQTE12000816</t>
  </si>
  <si>
    <t>GA700228123BUSP</t>
  </si>
  <si>
    <t>38575d9c-2a5a-409b-a6c4-c831c296c429</t>
  </si>
  <si>
    <t>SBPQTE11990589</t>
  </si>
  <si>
    <t>S951956</t>
  </si>
  <si>
    <t>Costume Hire Service</t>
  </si>
  <si>
    <t>f3e6ea28-5dc2-48e0-9e02-a8243ba1b919</t>
  </si>
  <si>
    <t>SBPQTE11994793</t>
  </si>
  <si>
    <t>6974afe1-c5c1-4977-b08b-b3d42fd2130a</t>
  </si>
  <si>
    <t>SBPQTE11989995</t>
  </si>
  <si>
    <t>923e52af-eff3-41fd-bc76-f1341ce51411</t>
  </si>
  <si>
    <t>SBPQTE11992372</t>
  </si>
  <si>
    <t>8bdbb935-879c-47cb-a23e-9c68db733d4e</t>
  </si>
  <si>
    <t>SBPQTE11994529</t>
  </si>
  <si>
    <t>1fc12e27-67bb-4f97-a4f7-0b91d9924fc0</t>
  </si>
  <si>
    <t>SBPQTE11994683</t>
  </si>
  <si>
    <t>398791e7-aba0-441f-b33f-6c08864b1ccc</t>
  </si>
  <si>
    <t>SBPQTE11985094</t>
  </si>
  <si>
    <t>Gamman Insurance Brokers</t>
  </si>
  <si>
    <t>fd59d18d-943e-4a0d-a721-c1d38143583d</t>
  </si>
  <si>
    <t>SBPQTE11991034</t>
  </si>
  <si>
    <t>S961054</t>
  </si>
  <si>
    <t>Temple, Religious, Operation</t>
  </si>
  <si>
    <t>032ac7eb-9cd7-496a-a4a3-98957693ec02</t>
  </si>
  <si>
    <t>SBPQTE11993063</t>
  </si>
  <si>
    <t>11c8fad5-9e92-46c1-9cc9-db28d10a389e</t>
  </si>
  <si>
    <t>SBPQTE11988575</t>
  </si>
  <si>
    <t>eb1b044b-892b-44c1-bd9a-bc426b6f2071</t>
  </si>
  <si>
    <t>SBPQTE11991998</t>
  </si>
  <si>
    <t>d13e4042-2c79-4646-a656-1143b91991ca</t>
  </si>
  <si>
    <t>SBPQTE11987804</t>
  </si>
  <si>
    <t>c9532e9e-64ec-470a-ad3b-74f1b8db0398</t>
  </si>
  <si>
    <t>SBPQTE11984132</t>
  </si>
  <si>
    <t>b9066dec-4cb2-42e6-b9ec-8ca929226866</t>
  </si>
  <si>
    <t>SBPQTE11987773</t>
  </si>
  <si>
    <t>3e0ecb56-5af3-4e96-926d-c4550dca5d09</t>
  </si>
  <si>
    <t>SBPQTE11995969</t>
  </si>
  <si>
    <t>388724e8-9d43-4fb8-910f-1bc973e2a19d</t>
  </si>
  <si>
    <t>SBPQTE11992965</t>
  </si>
  <si>
    <t>Arcuri &amp; Associates Pty Ltd</t>
  </si>
  <si>
    <t>ba40573e-1cb5-4f7c-8c87-bbe99337006e</t>
  </si>
  <si>
    <t>SBPQTE11994265</t>
  </si>
  <si>
    <t>S742240</t>
  </si>
  <si>
    <t>Motor Vehicle Insurance Provision</t>
  </si>
  <si>
    <t>0714b5d1-b1a3-4ee3-828a-8b527fa57dc1</t>
  </si>
  <si>
    <t>SBPQTE12000396</t>
  </si>
  <si>
    <t>cbaebef1-de78-43bb-a473-77e9e6e5559a</t>
  </si>
  <si>
    <t>SBPQTE11995022</t>
  </si>
  <si>
    <t>caff2c69-3394-4af4-86d9-6a36321b82a7</t>
  </si>
  <si>
    <t>SBPQTE11985733</t>
  </si>
  <si>
    <t>559483d7-cd46-43cd-8701-63532771a57a</t>
  </si>
  <si>
    <t>SBPQTE11986710</t>
  </si>
  <si>
    <t>GA700046631BUSP</t>
  </si>
  <si>
    <t>c5873746-679f-4c6b-b86d-d1d037674a12</t>
  </si>
  <si>
    <t>SBPQTE11991016</t>
  </si>
  <si>
    <t>d6d1516c-d934-4bbd-90e6-1f517b1382e8</t>
  </si>
  <si>
    <t>SBPQTE11989176</t>
  </si>
  <si>
    <t>67ef9263-b76d-4301-a06d-5fb42cfd0c53</t>
  </si>
  <si>
    <t>SBPQTE11989325</t>
  </si>
  <si>
    <t>3edc412a-b926-4340-af72-2a9ef0c9429a</t>
  </si>
  <si>
    <t>SBPQTE11989434</t>
  </si>
  <si>
    <t>31574694-e785-4a0c-999b-791fd47318d6</t>
  </si>
  <si>
    <t>SBPQTE11990860</t>
  </si>
  <si>
    <t>0941b5f1-c7b2-4bb9-98fe-b2e0ee3c4060</t>
  </si>
  <si>
    <t>SBPQTE11996981</t>
  </si>
  <si>
    <t>cd6b57ec-c859-4fd0-b7e7-aa747289fe8d</t>
  </si>
  <si>
    <t>SBPQTE11995033</t>
  </si>
  <si>
    <t>3b742672-8aad-4956-b509-6321c46f4239</t>
  </si>
  <si>
    <t>SBPQTE11991239</t>
  </si>
  <si>
    <t>GA700232786BUSP</t>
  </si>
  <si>
    <t>c90bb361-994a-4b4b-aa99-61108a7bef54</t>
  </si>
  <si>
    <t>SBPQTE11995072</t>
  </si>
  <si>
    <t>S751930</t>
  </si>
  <si>
    <t>Investment Portfolio Management (For Fee/Commission)</t>
  </si>
  <si>
    <t>a65a4205-882a-4a18-9ae7-37bca179df9c</t>
  </si>
  <si>
    <t>SBPQTE11999515</t>
  </si>
  <si>
    <t>GA700237541BUSP</t>
  </si>
  <si>
    <t>574a13d5-b323-45f4-9b1a-9cc5069b12b9</t>
  </si>
  <si>
    <t>SBPQTE11984528</t>
  </si>
  <si>
    <t>6f5611b8-ce9d-49f3-af41-e4575e3992b0</t>
  </si>
  <si>
    <t>SBPQTE11985194</t>
  </si>
  <si>
    <t>S214045</t>
  </si>
  <si>
    <t>Vegetable Oil, Meal Or Cake Manufacturing</t>
  </si>
  <si>
    <t>8fe7c82f-8c6c-4359-9811-af3e319026f1</t>
  </si>
  <si>
    <t>SBPQTE11992574</t>
  </si>
  <si>
    <t>b323c870-d41f-41d8-ab6e-5794972b7170</t>
  </si>
  <si>
    <t>SBPQTE11987165</t>
  </si>
  <si>
    <t>5fd142d3-55e0-4c6b-858f-a4572c59993b</t>
  </si>
  <si>
    <t>SBPQTE11992359</t>
  </si>
  <si>
    <t>2cd21bbe-da63-4654-80ed-1cbcc3f80c05</t>
  </si>
  <si>
    <t>SBPQTE11984898</t>
  </si>
  <si>
    <t>aeb49be6-ad50-466a-aa15-97188ad256b1</t>
  </si>
  <si>
    <t>SBPQTE11987389</t>
  </si>
  <si>
    <t>a899af79-874b-47d6-aab7-b11a9b2514d7</t>
  </si>
  <si>
    <t>SBPQTE11993170</t>
  </si>
  <si>
    <t>1c9a03aa-d15b-4f7a-bee6-3d3d51359a56</t>
  </si>
  <si>
    <t>SBPQTE11993124</t>
  </si>
  <si>
    <t>21a57b6c-3437-43cd-88e6-d6520079c474</t>
  </si>
  <si>
    <t>SBPQTE11984596</t>
  </si>
  <si>
    <t>5f0ad6ba-098a-4ad7-85fe-25e8b362ab2d</t>
  </si>
  <si>
    <t>SBPQTE11985025</t>
  </si>
  <si>
    <t>S292920</t>
  </si>
  <si>
    <t>Wood Turners</t>
  </si>
  <si>
    <t>Kingston Insurance Brokers</t>
  </si>
  <si>
    <t>3eb6486c-e951-4d02-984c-23eccf17a44b</t>
  </si>
  <si>
    <t>SBPQTE11974777</t>
  </si>
  <si>
    <t>GA700120779BUSP</t>
  </si>
  <si>
    <t>40e2e639-8313-465d-8071-58ae757a465d</t>
  </si>
  <si>
    <t>SBPQTE11985805</t>
  </si>
  <si>
    <t>S152031</t>
  </si>
  <si>
    <t>Water Well Drilling</t>
  </si>
  <si>
    <t>314c0fa7-96aa-409f-91e1-b76a59f271eb</t>
  </si>
  <si>
    <t>SBPQTE11997622</t>
  </si>
  <si>
    <t>ee58f530-0839-4a22-8de1-05ec1f94a7df</t>
  </si>
  <si>
    <t>SBPQTE11996027</t>
  </si>
  <si>
    <t>ece3f7f1-102c-487b-8c2b-c6793eaeaad1</t>
  </si>
  <si>
    <t>SBPQTE11983710</t>
  </si>
  <si>
    <t>Aughtersons Insurance Brokers Pty Ltd</t>
  </si>
  <si>
    <t>15f0fb10-f2c7-4e5d-80d2-57c3ed62d8b2</t>
  </si>
  <si>
    <t>SBPQTE11992729</t>
  </si>
  <si>
    <t>5742799c-46f5-4646-ab95-7aad7cd3b8e2</t>
  </si>
  <si>
    <t>SBPQTE11999878</t>
  </si>
  <si>
    <t>4cb89c9e-ef21-4c0e-8905-ca938aa5b4f6</t>
  </si>
  <si>
    <t>SBPQTE11985571</t>
  </si>
  <si>
    <t>83c4dffe-aa32-4b75-ba54-51f621a34f77</t>
  </si>
  <si>
    <t>SBPQTE11992756</t>
  </si>
  <si>
    <t>Bolderston &amp; Associates</t>
  </si>
  <si>
    <t>3bde705f-bcc5-4b94-8045-8b257c5754a7</t>
  </si>
  <si>
    <t>SBPQTE11994938</t>
  </si>
  <si>
    <t>Focus Insurance Brokers Pty Ltd</t>
  </si>
  <si>
    <t>697caf59-3850-4306-b756-b37265eb3229</t>
  </si>
  <si>
    <t>SBPQTE11983984</t>
  </si>
  <si>
    <t>92d8a154-4bc0-40d5-ad0d-7ef27fc81cd4</t>
  </si>
  <si>
    <t>SBPQTE11996830</t>
  </si>
  <si>
    <t>afa17377-8f93-4fc6-8281-5b7c99e24742</t>
  </si>
  <si>
    <t>SBPQTE11996769</t>
  </si>
  <si>
    <t>6b518e8b-9226-42e6-9524-468af2a3bc71</t>
  </si>
  <si>
    <t>SBPQTE11991549</t>
  </si>
  <si>
    <t>12b8a977-4f17-417c-b7a0-ee3687ad1f03</t>
  </si>
  <si>
    <t>SBPQTE11995488</t>
  </si>
  <si>
    <t>67777094-89c3-4474-99a9-51f894187b3f</t>
  </si>
  <si>
    <t>SBPQTE11989182</t>
  </si>
  <si>
    <t>628823cc-742e-4c6b-a698-a0a4cb38ba1e</t>
  </si>
  <si>
    <t>SBPQTE11999881</t>
  </si>
  <si>
    <t>GA700238044BUSP</t>
  </si>
  <si>
    <t>574822f3-d473-4b07-a655-89ef8113debb</t>
  </si>
  <si>
    <t>SBPQTE11990650</t>
  </si>
  <si>
    <t>GA700221580BUSP</t>
  </si>
  <si>
    <t>8296ae15-79ac-45d9-bf5f-99a8423a16dc</t>
  </si>
  <si>
    <t>SBPQTE11995181</t>
  </si>
  <si>
    <t>BBA Insurance Brokers Pty Ltd</t>
  </si>
  <si>
    <t>1c362d8d-0f67-448c-b248-452979227019</t>
  </si>
  <si>
    <t>SBPQTE11998408</t>
  </si>
  <si>
    <t>7527fdaf-ecff-40cd-8946-84c8b8c9bbe0</t>
  </si>
  <si>
    <t>0fb8e723-8823-47d9-b521-fafcedaa6f93</t>
  </si>
  <si>
    <t>SBPQTE11980304</t>
  </si>
  <si>
    <t>GA700043086BUSP</t>
  </si>
  <si>
    <t>852cdede-946b-40f3-8b6f-b07cb6ce36ad</t>
  </si>
  <si>
    <t>SBPQTE11982925</t>
  </si>
  <si>
    <t>cfe413f7-ee73-4acc-971e-89d6d7f480c1</t>
  </si>
  <si>
    <t>SBPQTE11998378</t>
  </si>
  <si>
    <t>427a0aa1-af16-4a15-bd1c-a25034ffa43b</t>
  </si>
  <si>
    <t>SBPQTE11990563</t>
  </si>
  <si>
    <t>6f14cbdb-e05d-4a8d-bb33-3d050bb07052</t>
  </si>
  <si>
    <t>SBPQTE11986098</t>
  </si>
  <si>
    <t>b62df77e-7dde-4d8b-a539-2060db5cea6f</t>
  </si>
  <si>
    <t>SBPQTE11988179</t>
  </si>
  <si>
    <t>GA700228150BUSP</t>
  </si>
  <si>
    <t>S453985</t>
  </si>
  <si>
    <t>Advertising Signs Wholesaling</t>
  </si>
  <si>
    <t>d998af42-c77a-4527-ae56-d4bcd35809af</t>
  </si>
  <si>
    <t>SBPQTE11990574</t>
  </si>
  <si>
    <t>S286605</t>
  </si>
  <si>
    <t>Air Compressors Manufacturing</t>
  </si>
  <si>
    <t>e4e02d11-2254-49c7-b6e5-df6234e58cbc</t>
  </si>
  <si>
    <t>SBPQTE11987860</t>
  </si>
  <si>
    <t>6ee7e045-4014-4ff3-860e-2a45d2c7eeff</t>
  </si>
  <si>
    <t>SBPQTE11985783</t>
  </si>
  <si>
    <t>849ffbdf-905e-44cd-a2e8-e427de9c6c2d</t>
  </si>
  <si>
    <t>SBPQTE11995159</t>
  </si>
  <si>
    <t>1c8cd747-8465-4b67-ad00-170bce2c025f</t>
  </si>
  <si>
    <t>SBPQTE11995114</t>
  </si>
  <si>
    <t>f097b270-d50d-4865-97f6-798e181100d2</t>
  </si>
  <si>
    <t>SBPQTE11996265</t>
  </si>
  <si>
    <t>ff4406e9-9cea-45eb-85ed-f8229351c9c6</t>
  </si>
  <si>
    <t>SBPQTE11993685</t>
  </si>
  <si>
    <t>GA700201934BUSP</t>
  </si>
  <si>
    <t>72b827f0-825c-4c8d-a163-86061c2d4e8f</t>
  </si>
  <si>
    <t>SBPQTE11991582</t>
  </si>
  <si>
    <t>b708e67e-c90d-4186-b607-bc163360409b</t>
  </si>
  <si>
    <t>SBPQTE11993146</t>
  </si>
  <si>
    <t>GA700071361BUSP</t>
  </si>
  <si>
    <t>65621e66-bc7e-45b9-b5a7-86d05d287b9e</t>
  </si>
  <si>
    <t>SBPQTE12000974</t>
  </si>
  <si>
    <t>8cff6746-2202-4d4a-98ff-dfa1085dc533</t>
  </si>
  <si>
    <t>SBPQTE11988260</t>
  </si>
  <si>
    <t>d4089350-5aef-4ab1-b0f3-2dccbb5c5d6a</t>
  </si>
  <si>
    <t>SBPQTE11997411</t>
  </si>
  <si>
    <t>44a197ed-2d4b-42a5-b9b2-20e0405eca97</t>
  </si>
  <si>
    <t>SBPQTE11999248</t>
  </si>
  <si>
    <t>a56d49ce-b83e-44e8-b35c-80d3b45d45ac</t>
  </si>
  <si>
    <t>SBPQTE11984917</t>
  </si>
  <si>
    <t>S922005</t>
  </si>
  <si>
    <t>Art Museum Operation</t>
  </si>
  <si>
    <t>0f2a05b7-8bac-4f7b-b719-1b6c9477ce55</t>
  </si>
  <si>
    <t>SBPQTE11991992</t>
  </si>
  <si>
    <t>f1840df5-0e43-40e1-971e-b723085b6e64</t>
  </si>
  <si>
    <t>SBPQTE11992167</t>
  </si>
  <si>
    <t>c18bd5a7-3a09-4cb7-a7dd-5efa8306a6b6</t>
  </si>
  <si>
    <t>SBPQTE11990335</t>
  </si>
  <si>
    <t>3c65c436-aa2b-4877-8e09-fcb89713991b</t>
  </si>
  <si>
    <t>SBPQTE11984930</t>
  </si>
  <si>
    <t>e24ff802-28f5-459e-a2fe-dda6b9e00e2d</t>
  </si>
  <si>
    <t>SBPQTE11990378</t>
  </si>
  <si>
    <t>GA700227757BUSP</t>
  </si>
  <si>
    <t>ec17e15a-1e2b-44e3-b143-138797a94fd2</t>
  </si>
  <si>
    <t>SBPQTE11987352</t>
  </si>
  <si>
    <t>830e6b1e-9a28-410f-a400-31219ef163a9</t>
  </si>
  <si>
    <t>SBPQTE11986529</t>
  </si>
  <si>
    <t>8dfcae4c-b517-41fe-ac4c-2ea803bde287</t>
  </si>
  <si>
    <t>SBPQTE11998225</t>
  </si>
  <si>
    <t>59b51d8d-4429-4b3c-9b63-ec5065ebc3cf</t>
  </si>
  <si>
    <t>SBPQTE11985754</t>
  </si>
  <si>
    <t>00b60972-f1a2-4fab-a8d7-f20f9472b675</t>
  </si>
  <si>
    <t>SBPQTE11984008</t>
  </si>
  <si>
    <t>5457a6ba-405e-4226-a784-212fc333d327</t>
  </si>
  <si>
    <t>SBPQTE11987625</t>
  </si>
  <si>
    <t>e61068f3-8346-4fda-bfe9-201049f16b31</t>
  </si>
  <si>
    <t>SBPQTE11994219</t>
  </si>
  <si>
    <t>33c49777-8277-4de8-a2f4-0327e885f592</t>
  </si>
  <si>
    <t>SBPQTE11990960</t>
  </si>
  <si>
    <t>7e5320e8-ff4d-44e5-a570-2b4c06797a62</t>
  </si>
  <si>
    <t>SBPQTE11986789</t>
  </si>
  <si>
    <t>GA700122316BUSP</t>
  </si>
  <si>
    <t>d2114c4e-5dcb-448c-af1a-4cf7d65e04ee</t>
  </si>
  <si>
    <t>SBPQTE11989602</t>
  </si>
  <si>
    <t>PSC Direct</t>
  </si>
  <si>
    <t>7cfd47a4-6c78-4a22-b497-62fe8d2a2fb4</t>
  </si>
  <si>
    <t>SBPQTE11982863</t>
  </si>
  <si>
    <t>da929082-88ec-471d-8dc3-128ba9303fdc</t>
  </si>
  <si>
    <t>SBPQTE11996813</t>
  </si>
  <si>
    <t>f952608a-b4d3-4377-9807-8015f5acd4b9</t>
  </si>
  <si>
    <t>SBPQTE11985841</t>
  </si>
  <si>
    <t>e277a8d5-2e96-493f-aec5-eff9f5f0d987</t>
  </si>
  <si>
    <t>SBPQTE11993915</t>
  </si>
  <si>
    <t>1cd2f100-5e61-4dee-b55e-bbb4e17e3532</t>
  </si>
  <si>
    <t>SBPQTE12001345</t>
  </si>
  <si>
    <t>b16b45dd-9adc-4492-857e-83083067341b</t>
  </si>
  <si>
    <t>SBPQTE12000335</t>
  </si>
  <si>
    <t>af16ad2b-f0a7-44d9-8505-7f1d00e52849</t>
  </si>
  <si>
    <t>SBPQTE11990720</t>
  </si>
  <si>
    <t>9988bfa9-d7b8-4821-8b89-dd56fdf2c807</t>
  </si>
  <si>
    <t>SBPQTE11996245</t>
  </si>
  <si>
    <t>f53fddfe-388f-477b-92af-f508f540d06e</t>
  </si>
  <si>
    <t>SBPQTE11997483</t>
  </si>
  <si>
    <t>18833531-8310-4f3d-b5c4-0aeb3f7fea90</t>
  </si>
  <si>
    <t>SBPQTE11985344</t>
  </si>
  <si>
    <t>9646539f-747e-4cd3-865a-1f8d244724d5</t>
  </si>
  <si>
    <t>SBPQTE11998717</t>
  </si>
  <si>
    <t>GA700237345BUSP</t>
  </si>
  <si>
    <t>bc0f0de4-ad4a-4dd1-bac4-0095fd475194</t>
  </si>
  <si>
    <t>SBPQTE11996141</t>
  </si>
  <si>
    <t>379cdca5-18ff-40ef-aff1-26464c60ff7b</t>
  </si>
  <si>
    <t>SBPQTE11991477</t>
  </si>
  <si>
    <t>acfba4d4-af0d-4778-ab65-d4aff66a31f3</t>
  </si>
  <si>
    <t>SBPQTE11996915</t>
  </si>
  <si>
    <t>4d921b49-3d56-48dd-b414-b1cd50fe2d0f</t>
  </si>
  <si>
    <t>SBPQTE12000051</t>
  </si>
  <si>
    <t>60430bf6-deae-4aea-b0f2-fcadf9de50de</t>
  </si>
  <si>
    <t>SBPQTE12000696</t>
  </si>
  <si>
    <t>GA700238429BUSP</t>
  </si>
  <si>
    <t>f47d1fc8-b329-4ded-a125-cab3cea716ba</t>
  </si>
  <si>
    <t>SBPQTE11998676</t>
  </si>
  <si>
    <t>86ec3267-6c48-46a5-a840-21659b0c257c</t>
  </si>
  <si>
    <t>SBPQTE11996348</t>
  </si>
  <si>
    <t>40b6286f-24a3-4b93-b677-683c829bf0e9</t>
  </si>
  <si>
    <t>SBPQTE11999167</t>
  </si>
  <si>
    <t>f7644ebe-a7d3-4ffe-bca7-dd38e86af9a8</t>
  </si>
  <si>
    <t>SBPQTE11994820</t>
  </si>
  <si>
    <t>GA700229918BUSP</t>
  </si>
  <si>
    <t>9c8eafab-f02b-473e-a3d1-b2d437d8d4b6</t>
  </si>
  <si>
    <t>SBPQTE11985459</t>
  </si>
  <si>
    <t>GA700082186BUSP</t>
  </si>
  <si>
    <t>d0f8ec91-73b4-4fec-b9f8-4b97a2c24092</t>
  </si>
  <si>
    <t>SBPQTE11997004</t>
  </si>
  <si>
    <t>S461564</t>
  </si>
  <si>
    <t>Telephone Or Telegraph Equipment Wholesaling</t>
  </si>
  <si>
    <t>Metrix Insurance Pty Ltd</t>
  </si>
  <si>
    <t>5593176b-623d-4d3b-b0e1-2c165e7f9d0e</t>
  </si>
  <si>
    <t>SBPQTE11990058</t>
  </si>
  <si>
    <t>04954b0d-db48-4b0e-8853-6a013fa01007</t>
  </si>
  <si>
    <t>SBPQTE11984929</t>
  </si>
  <si>
    <t>c18349be-f5e3-48c7-a2d2-b222de23f581</t>
  </si>
  <si>
    <t>SBPQTE11995030</t>
  </si>
  <si>
    <t>ea171511-1ca5-4a6d-afac-7f4ac89ae512</t>
  </si>
  <si>
    <t>SBPQTE11992190</t>
  </si>
  <si>
    <t>99c37e46-dce2-4670-9825-59abe08bdf74</t>
  </si>
  <si>
    <t>SBPQTE11996233</t>
  </si>
  <si>
    <t>GA700235860BUSP</t>
  </si>
  <si>
    <t>f46367da-a5cd-48fc-8c83-a56b32bc01aa</t>
  </si>
  <si>
    <t>SBPQTE11996972</t>
  </si>
  <si>
    <t>6570844c-5836-478d-ab6d-54942cdb29eb</t>
  </si>
  <si>
    <t>SBPQTE11998336</t>
  </si>
  <si>
    <t>4a7ff2ae-6310-4d69-870a-fffbb8c11748</t>
  </si>
  <si>
    <t>SBPQTE11999238</t>
  </si>
  <si>
    <t>89c8100d-5e0c-4db6-8d17-d03c98f11a28</t>
  </si>
  <si>
    <t>SBPQTE11992362</t>
  </si>
  <si>
    <t>ad375086-9feb-4e12-a54d-9c915c706def</t>
  </si>
  <si>
    <t>SBPQTE11989009</t>
  </si>
  <si>
    <t>d975729e-d236-40af-9359-24c4f5e4e9e6</t>
  </si>
  <si>
    <t>SBPQTE11991446</t>
  </si>
  <si>
    <t>GA700116752BUSP</t>
  </si>
  <si>
    <t>S292230</t>
  </si>
  <si>
    <t>Furniture, Office, Sheet Metal, Manufacturing</t>
  </si>
  <si>
    <t>8d892e63-9205-4b5d-ad2d-39ebf3835b1a</t>
  </si>
  <si>
    <t>SBPQTE11997819</t>
  </si>
  <si>
    <t>b4941e18-55f7-445a-84a0-0e7feabd3e23</t>
  </si>
  <si>
    <t>SBPQTE11988264</t>
  </si>
  <si>
    <t>S479205</t>
  </si>
  <si>
    <t>Clocks Wholesaling</t>
  </si>
  <si>
    <t>d1d5f8ab-fb65-44c8-94a2-a6df1c1bc6d1</t>
  </si>
  <si>
    <t>SBPQTE11997415</t>
  </si>
  <si>
    <t>fb355d2d-a071-4720-9ce2-25827198c1ae</t>
  </si>
  <si>
    <t>SBPQTE11996997</t>
  </si>
  <si>
    <t>78b80d29-8c7d-4f87-a949-2407a30ee7da</t>
  </si>
  <si>
    <t>SBPQTE11992338</t>
  </si>
  <si>
    <t>3a829f2a-a5b2-45e7-af64-1e15eef5c451</t>
  </si>
  <si>
    <t>SBPQTE11996124</t>
  </si>
  <si>
    <t>af890f79-7e65-4701-83ce-bcb56706a07c</t>
  </si>
  <si>
    <t>SBPQTE11986513</t>
  </si>
  <si>
    <t>4e22f399-d987-4fa1-84da-4430e1bf36b4</t>
  </si>
  <si>
    <t>SBPQTE11991428</t>
  </si>
  <si>
    <t>093039ae-47dd-4044-91d5-4ed1bfa0be3f</t>
  </si>
  <si>
    <t>SBPQTE11992433</t>
  </si>
  <si>
    <t>f9d423c0-6091-47c6-b234-14d3b558c477</t>
  </si>
  <si>
    <t>SBPQTE11993728</t>
  </si>
  <si>
    <t>0a30818c-a246-4587-bea9-b6fdd932b020</t>
  </si>
  <si>
    <t>SBPQTE11984069</t>
  </si>
  <si>
    <t>GA700032006BUSP</t>
  </si>
  <si>
    <t>7c6471a6-d5f0-4dc3-87c2-77b7d01b6f1f</t>
  </si>
  <si>
    <t>SBPQTE11998464</t>
  </si>
  <si>
    <t>b5d66c9b-e65e-4706-b222-19061499d5be</t>
  </si>
  <si>
    <t>SBPQTE11989056</t>
  </si>
  <si>
    <t>4ec20063-7958-4349-8e95-d10cd606c6d0</t>
  </si>
  <si>
    <t>SBPQTE11999674</t>
  </si>
  <si>
    <t>e530734d-90e5-4214-ae53-7368241f93a6</t>
  </si>
  <si>
    <t>SBPQTE11984245</t>
  </si>
  <si>
    <t>GA700228619BUSP</t>
  </si>
  <si>
    <t>59ec8c23-8334-4e60-9295-8140e5754774</t>
  </si>
  <si>
    <t>SBPQTE11993732</t>
  </si>
  <si>
    <t>d96eb253-ab32-430d-a104-55ac9c2dab88</t>
  </si>
  <si>
    <t>SBPQTE11987944</t>
  </si>
  <si>
    <t>14f419cb-d254-40c5-85f5-0918bd7c395f</t>
  </si>
  <si>
    <t>SBPQTE11993195</t>
  </si>
  <si>
    <t>88bb53a7-3ee8-4dd6-a5be-1ccc1258d5e9</t>
  </si>
  <si>
    <t>SBPQTE11988777</t>
  </si>
  <si>
    <t>b92a296a-60c8-4a74-9788-64ec0de3ed00</t>
  </si>
  <si>
    <t>SBPQTE11995371</t>
  </si>
  <si>
    <t>S772010</t>
  </si>
  <si>
    <t>Conveyancing Service (Ex. Legal Practitioners)</t>
  </si>
  <si>
    <t>Greater National Limited</t>
  </si>
  <si>
    <t>b662571f-63bc-4042-a962-98841917f56b</t>
  </si>
  <si>
    <t>SBPQTE11982865</t>
  </si>
  <si>
    <t>GA700118062BUSP</t>
  </si>
  <si>
    <t>2d67bb27-4d9b-48e9-8d09-9ec273c9de05</t>
  </si>
  <si>
    <t>SBPQTE11984978</t>
  </si>
  <si>
    <t>S931268</t>
  </si>
  <si>
    <t>Sailing Club</t>
  </si>
  <si>
    <t>17e87fb0-2b0c-47ea-858d-4d99344bc959</t>
  </si>
  <si>
    <t>SBPQTE11986659</t>
  </si>
  <si>
    <t>af0e2bd8-5222-4818-a0f5-db7623130cd1</t>
  </si>
  <si>
    <t>SBPQTE11994841</t>
  </si>
  <si>
    <t>7e5021b3-5432-4709-be93-c9a65b19755d</t>
  </si>
  <si>
    <t>SBPQTE11998719</t>
  </si>
  <si>
    <t>Coveright Insurance Brokers Pty Ltd</t>
  </si>
  <si>
    <t>a20ca346-b231-45c1-94f2-166261900d41</t>
  </si>
  <si>
    <t>SBPQTE12000388</t>
  </si>
  <si>
    <t>GA700201378BUSP</t>
  </si>
  <si>
    <t>d75583bd-9e1e-4fd4-a9c4-d7bbca98ad2d</t>
  </si>
  <si>
    <t>SBPQTE11982864</t>
  </si>
  <si>
    <t>b13d3247-dd5b-48de-a8fa-5c3c68cc3434</t>
  </si>
  <si>
    <t>SBPQTE11991291</t>
  </si>
  <si>
    <t>f5848f6c-ccb9-43b2-aba4-5cc98492d0be</t>
  </si>
  <si>
    <t>SBPQTE11998521</t>
  </si>
  <si>
    <t>822735c3-aa4a-418b-9653-e00ad5bd1ce0</t>
  </si>
  <si>
    <t>SBPQTE11998234</t>
  </si>
  <si>
    <t>e99dc71b-fcae-4f82-b47c-7e3ca74f44c1</t>
  </si>
  <si>
    <t>SBPQTE11995768</t>
  </si>
  <si>
    <t>7bc0fc04-adef-49e5-bc4a-c5a2e2e3cfd6</t>
  </si>
  <si>
    <t>SBPQTE11996754</t>
  </si>
  <si>
    <t>f2a1d260-bbf0-41f9-9d59-49c147eb08a4</t>
  </si>
  <si>
    <t>SBPQTE11987346</t>
  </si>
  <si>
    <t>3280166b-2d53-46e5-b842-4f1d8e6de852</t>
  </si>
  <si>
    <t>SBPQTE11998939</t>
  </si>
  <si>
    <t>70949331-1276-4663-9332-226047cca190</t>
  </si>
  <si>
    <t>SBPQTE11986490</t>
  </si>
  <si>
    <t>GA700039958BUSP</t>
  </si>
  <si>
    <t>117d8fcb-079e-48b9-9e50-338e9681c446</t>
  </si>
  <si>
    <t>SBPQTE11996013</t>
  </si>
  <si>
    <t>GA700235724BUSP</t>
  </si>
  <si>
    <t>e90e5d09-b265-40eb-a2e8-b0fdab095d62</t>
  </si>
  <si>
    <t>SBPQTE11988361</t>
  </si>
  <si>
    <t>6e8bd330-1ed3-4023-808a-6070ce1a20d0</t>
  </si>
  <si>
    <t>SBPQTE11987349</t>
  </si>
  <si>
    <t>af38a98e-fdc4-42c7-9918-a371c447a90a</t>
  </si>
  <si>
    <t>SBPQTE12000592</t>
  </si>
  <si>
    <t>9c4ac98d-cb74-47b6-8c52-4bb01e4bc3f5</t>
  </si>
  <si>
    <t>SBPQTE11989298</t>
  </si>
  <si>
    <t>e6f47a6c-3a4f-4b28-93cf-cf4b8342a6d9</t>
  </si>
  <si>
    <t>SBPQTE11991297</t>
  </si>
  <si>
    <t>GA700018469BUSP</t>
  </si>
  <si>
    <t>74ceeb46-8920-4842-8a74-89520e3b3b78</t>
  </si>
  <si>
    <t>SBPQTE11986578</t>
  </si>
  <si>
    <t>8d1d148e-0465-4061-bcd5-c6e8bb9dfd3d</t>
  </si>
  <si>
    <t>SBPQTE11999898</t>
  </si>
  <si>
    <t>af432e5f-23b8-4383-8724-53fcf94f71bd</t>
  </si>
  <si>
    <t>SBPQTE11999397</t>
  </si>
  <si>
    <t>c4b4253c-a65a-450b-a169-a876c467a3e0</t>
  </si>
  <si>
    <t>SBPQTE11997818</t>
  </si>
  <si>
    <t>CCM Insurance Group Pty Ltd</t>
  </si>
  <si>
    <t>3e5236c8-aac4-45a4-b1a1-b349fd8eabd9</t>
  </si>
  <si>
    <t>SBPQTE11991931</t>
  </si>
  <si>
    <t>e4528031-56f0-45fc-ad40-48b2201f1be0</t>
  </si>
  <si>
    <t>SBPQTE11989799</t>
  </si>
  <si>
    <t>GA700231934BUSP</t>
  </si>
  <si>
    <t>82c5b5fa-e01e-44f4-ae46-a5785ec4b1f2</t>
  </si>
  <si>
    <t>SBPQTE11991768</t>
  </si>
  <si>
    <t>10c091cc-39d2-4a7e-a763-f69d322b2a5c</t>
  </si>
  <si>
    <t>SBPQTE11998195</t>
  </si>
  <si>
    <t>be4d8125-70e7-425b-ba6f-564dd1d0dd81</t>
  </si>
  <si>
    <t>SBPQTE11988718</t>
  </si>
  <si>
    <t>5e407fa2-96ef-4d6a-a0d4-6494ebf305bb</t>
  </si>
  <si>
    <t>SBPQTE11993508</t>
  </si>
  <si>
    <t>717af6b7-3505-4101-b169-d46ffdff3e5a</t>
  </si>
  <si>
    <t>SBPQTE11999257</t>
  </si>
  <si>
    <t>Considines Insurance Services Pty Ltd</t>
  </si>
  <si>
    <t>b8de9c1c-e861-492f-83f3-25b0a6d7282c</t>
  </si>
  <si>
    <t>SBPQTE11996496</t>
  </si>
  <si>
    <t>GA700122099BUSP</t>
  </si>
  <si>
    <t>f2ea3816-c1f2-4ffa-ac37-cc9e4a850319</t>
  </si>
  <si>
    <t>SBPQTE11992836</t>
  </si>
  <si>
    <t>8bc0ec32-88fe-4341-83a5-defaae2017cc</t>
  </si>
  <si>
    <t>SBPQTE11997130</t>
  </si>
  <si>
    <t>GA700121052BUSP</t>
  </si>
  <si>
    <t>62f77b2e-4970-48e2-90a4-2f3fb957d403</t>
  </si>
  <si>
    <t>SBPQTE11992688</t>
  </si>
  <si>
    <t>c4ac6094-2dec-45c8-83c7-3c7311ac4adb</t>
  </si>
  <si>
    <t>SBPQTE11992040</t>
  </si>
  <si>
    <t>S786646</t>
  </si>
  <si>
    <t>Window Cleaning Service (Over 2 Storey External)</t>
  </si>
  <si>
    <t>626d0ca3-2a04-4454-b929-031212d1d5c2</t>
  </si>
  <si>
    <t>SBPQTE11996391</t>
  </si>
  <si>
    <t>4f41e7e5-0292-4e9d-83f8-9727edd49d6e</t>
  </si>
  <si>
    <t>SBPQTE11988310</t>
  </si>
  <si>
    <t>d6094b67-e303-44a3-baf8-7cca760b182f</t>
  </si>
  <si>
    <t>SBPQTE11984590</t>
  </si>
  <si>
    <t>b1500bfb-d7ef-4dd6-bb04-1d4773c5cb08</t>
  </si>
  <si>
    <t>SBPQTE11986901</t>
  </si>
  <si>
    <t>GA700046243BUSP</t>
  </si>
  <si>
    <t>2763350c-bd32-4e87-9d7c-f89f3b16f07b</t>
  </si>
  <si>
    <t>SBPQTE11994142</t>
  </si>
  <si>
    <t>1b6aaaa3-2a50-4b25-9612-50331cca705e</t>
  </si>
  <si>
    <t>SBPQTE11999250</t>
  </si>
  <si>
    <t>0920d7ce-7f89-42a2-aff0-805e99736f5c</t>
  </si>
  <si>
    <t>SBPQTE11991792</t>
  </si>
  <si>
    <t>b7690cb1-ad9d-4b4f-8001-a65b32aca7a5</t>
  </si>
  <si>
    <t>SBPQTE11994388</t>
  </si>
  <si>
    <t>b87402c2-3b31-4f3f-ac33-981821848304</t>
  </si>
  <si>
    <t>SBPQTE11990547</t>
  </si>
  <si>
    <t>ed6a8c27-9958-4e1c-a107-3a56a8b73d40</t>
  </si>
  <si>
    <t>SBPQTE11997227</t>
  </si>
  <si>
    <t>5e4c9819-ff93-4b4d-8f1c-210e3297d023</t>
  </si>
  <si>
    <t>SBPQTE11992348</t>
  </si>
  <si>
    <t>cb6d2acc-1b06-495d-8f22-85577bcc4dee</t>
  </si>
  <si>
    <t>SBPQTE11993428</t>
  </si>
  <si>
    <t>40216189-c3ea-43c2-944e-e242875fa9b2</t>
  </si>
  <si>
    <t>SBPQTE11985153</t>
  </si>
  <si>
    <t>GA700228543BUSP</t>
  </si>
  <si>
    <t>c5e8b0db-e17c-45e7-9ed7-537251fe8fe8</t>
  </si>
  <si>
    <t>SBPQTE11995547</t>
  </si>
  <si>
    <t>8d0d8200-a825-4637-93db-abb144f61ad3</t>
  </si>
  <si>
    <t>SBPQTE11998579</t>
  </si>
  <si>
    <t>GA700145385BUSP</t>
  </si>
  <si>
    <t>647cc4d0-8103-44e6-b733-19ee4349276e</t>
  </si>
  <si>
    <t>SBPQTE12000349</t>
  </si>
  <si>
    <t>f2c177e8-2baa-4b6f-82aa-10c823d1a417</t>
  </si>
  <si>
    <t>SBPQTE11999427</t>
  </si>
  <si>
    <t>S785561</t>
  </si>
  <si>
    <t>Trade Consultant</t>
  </si>
  <si>
    <t>783d146b-3e83-4e0b-9331-01dcd967453f</t>
  </si>
  <si>
    <t>SBPQTE11988138</t>
  </si>
  <si>
    <t>70451502-d949-4113-a6c6-8c60212b3812</t>
  </si>
  <si>
    <t>SBPQTE11999468</t>
  </si>
  <si>
    <t>1dad6bc5-d427-46bd-9cd0-fa413a770445</t>
  </si>
  <si>
    <t>SBPQTE12000589</t>
  </si>
  <si>
    <t>6fddb990-c83f-416d-8ee8-c669e62f308c</t>
  </si>
  <si>
    <t>SBPQTE11989773</t>
  </si>
  <si>
    <t>f3a511f2-2af1-4e6c-9fe6-a12aeaea9383</t>
  </si>
  <si>
    <t>SBPQTE11994562</t>
  </si>
  <si>
    <t>GA700225234BUSP</t>
  </si>
  <si>
    <t>bb1ee53b-b7f4-4d9c-89f0-652fd1b97cab</t>
  </si>
  <si>
    <t>SBPQTE11997548</t>
  </si>
  <si>
    <t>b70a3faf-51f6-45fd-9a18-491438926b85</t>
  </si>
  <si>
    <t>SBPQTE11994937</t>
  </si>
  <si>
    <t>299ac6fa-ee20-4b98-906b-d6824b93d558</t>
  </si>
  <si>
    <t>SBPQTE11994935</t>
  </si>
  <si>
    <t>4f830f6a-8513-49de-80b3-1d1045fa81ad</t>
  </si>
  <si>
    <t>SBPQTE11987827</t>
  </si>
  <si>
    <t>GA700049089BUSP</t>
  </si>
  <si>
    <t>cb27d544-87df-49e6-b50c-62f83be8db0b</t>
  </si>
  <si>
    <t>SBPQTE11985707</t>
  </si>
  <si>
    <t>72d7d8dc-453c-4273-95ee-638603c37292</t>
  </si>
  <si>
    <t>SBPQTE11994254</t>
  </si>
  <si>
    <t>7d9b8a8c-6489-470c-8118-fed0721c3b75</t>
  </si>
  <si>
    <t>SBPQTE11998229</t>
  </si>
  <si>
    <t>df49f6bd-b8d0-4f2d-868e-064d9cb8aa3e</t>
  </si>
  <si>
    <t>SBPQTE11995342</t>
  </si>
  <si>
    <t>fdb11f4b-bcb5-4233-a27a-7105f5687180</t>
  </si>
  <si>
    <t>SBPQTE11992919</t>
  </si>
  <si>
    <t>d6c1d007-96d4-4994-8e97-2a7a07f99232</t>
  </si>
  <si>
    <t>SBPQTE11986222</t>
  </si>
  <si>
    <t>S286425</t>
  </si>
  <si>
    <t>Welding Or Cutting Equipment, Gas, Manufacturing</t>
  </si>
  <si>
    <t>fe02cb3c-9d48-4bae-8d69-d6c4da906db5</t>
  </si>
  <si>
    <t>SBPQTE11988148</t>
  </si>
  <si>
    <t>fa906d5d-d974-4e51-afd9-5e4bdc3aa91b</t>
  </si>
  <si>
    <t>SBPQTE11992518</t>
  </si>
  <si>
    <t>48e100ef-5edb-4ea3-95bf-3146627bc159</t>
  </si>
  <si>
    <t>SBPQTE11993797</t>
  </si>
  <si>
    <t>S452152</t>
  </si>
  <si>
    <t>Liquefied Petroleum Gas (Log) Wholesaling</t>
  </si>
  <si>
    <t>56725e8d-c21e-4c50-adc8-6a27ca3de9dd</t>
  </si>
  <si>
    <t>SBPQTE11990937</t>
  </si>
  <si>
    <t>b44fef10-6c10-4366-9ad9-55626e32b03b</t>
  </si>
  <si>
    <t>SBPQTE11990467</t>
  </si>
  <si>
    <t>4070a007-8368-435b-9a42-5d52c50da22d</t>
  </si>
  <si>
    <t>SBPQTE11994684</t>
  </si>
  <si>
    <t>0db7ffbf-e6bc-4b7a-ae0a-5bcc0cac78db</t>
  </si>
  <si>
    <t>SBPQTE11992261</t>
  </si>
  <si>
    <t>GA700105836BUSP</t>
  </si>
  <si>
    <t>f678145b-d4d4-4041-9cbd-2d379be293ce</t>
  </si>
  <si>
    <t>SBPQTE11998540</t>
  </si>
  <si>
    <t>1f93c7af-9710-4b38-8c7d-fa9debb8948a</t>
  </si>
  <si>
    <t>SBPQTE11991621</t>
  </si>
  <si>
    <t>e0c67e6d-5773-48c3-9f63-15af01135735</t>
  </si>
  <si>
    <t>SBPQTE11986050</t>
  </si>
  <si>
    <t>59b5f7f8-353e-4aa3-ab20-31132c30a7d2</t>
  </si>
  <si>
    <t>SBPQTE11990003</t>
  </si>
  <si>
    <t>1481c8ad-d735-4c77-b142-15869825d308</t>
  </si>
  <si>
    <t>SBPQTE11990465</t>
  </si>
  <si>
    <t>3e998be8-77e8-4db5-8907-6bcd9e704ef4</t>
  </si>
  <si>
    <t>SBPQTE11997252</t>
  </si>
  <si>
    <t>37141145-d3f3-4399-8e2f-d9233f9e34a0</t>
  </si>
  <si>
    <t>SBPQTE11997189</t>
  </si>
  <si>
    <t>GA700035082BUSP</t>
  </si>
  <si>
    <t>e8e319d1-fed8-4493-b030-c78e8f905552</t>
  </si>
  <si>
    <t>a6f00e37-a83a-41b7-bd4c-72085a745552</t>
  </si>
  <si>
    <t>SBPQTE11985228</t>
  </si>
  <si>
    <t>1f61537c-e547-49c9-8141-adc98dab069f</t>
  </si>
  <si>
    <t>SBPQTE11993896</t>
  </si>
  <si>
    <t>8550de3e-5c75-4f54-804d-db7b92bc71b1</t>
  </si>
  <si>
    <t>SBPQTE11986903</t>
  </si>
  <si>
    <t>bc23568d-09bd-4f32-b4cc-760baccdf626</t>
  </si>
  <si>
    <t>SBPQTE11997743</t>
  </si>
  <si>
    <t>S931145</t>
  </si>
  <si>
    <t>Race Horse Training</t>
  </si>
  <si>
    <t>f58f1573-11f0-417b-8040-51ccb4a7f682</t>
  </si>
  <si>
    <t>SBPQTE11992609</t>
  </si>
  <si>
    <t>79f9317f-283c-4743-bd69-e9e6e471aee1</t>
  </si>
  <si>
    <t>SBPQTE11997150</t>
  </si>
  <si>
    <t>GA700236337BUSP</t>
  </si>
  <si>
    <t>91db9f14-609f-4582-a9f7-1ec61b9c16b1</t>
  </si>
  <si>
    <t>SBPQTE11996182</t>
  </si>
  <si>
    <t>06270702-8403-4e45-9d63-5f502f6c3834</t>
  </si>
  <si>
    <t>SBPQTE11985718</t>
  </si>
  <si>
    <t>0c1942d3-b5c6-4da2-a514-20fc2127df1d</t>
  </si>
  <si>
    <t>SBPQTE11997815</t>
  </si>
  <si>
    <t>090e3a89-561f-4855-8890-7fc3fd69468d</t>
  </si>
  <si>
    <t>SBPQTE11990657</t>
  </si>
  <si>
    <t>Planned Cover</t>
  </si>
  <si>
    <t>a26b7d4b-eb6b-404b-9166-49e222e9ea45</t>
  </si>
  <si>
    <t>SBPQTE11985489</t>
  </si>
  <si>
    <t>fb834329-6389-42f8-8530-1d911d574361</t>
  </si>
  <si>
    <t>SBPQTE11995860</t>
  </si>
  <si>
    <t>3017167d-4257-4135-8f33-5a65cbd3da28</t>
  </si>
  <si>
    <t>SBPQTE11991066</t>
  </si>
  <si>
    <t>65a25191-78a4-455c-a592-da325618bc05</t>
  </si>
  <si>
    <t>SBPQTE11999965</t>
  </si>
  <si>
    <t>a6dc60e2-2d14-4c14-9f27-85eeab5ddc45</t>
  </si>
  <si>
    <t>SBPQTE11992625</t>
  </si>
  <si>
    <t>GA700233661BUSP</t>
  </si>
  <si>
    <t>8acbe891-5aba-4e50-bbe0-bfdca26243c4</t>
  </si>
  <si>
    <t>SBPQTE11985182</t>
  </si>
  <si>
    <t>S872105</t>
  </si>
  <si>
    <t>Accommodation For The Aged Operation</t>
  </si>
  <si>
    <t>9899e6a6-6fb9-439f-a445-bbad01f6a4ff</t>
  </si>
  <si>
    <t>SBPQTE11989370</t>
  </si>
  <si>
    <t>39f32728-4e52-4397-b524-67af1049c9bb</t>
  </si>
  <si>
    <t>SBPQTE11998025</t>
  </si>
  <si>
    <t>GA700236957BUSP</t>
  </si>
  <si>
    <t>5eda82c0-afdd-41ca-9801-7f5ba87959fb</t>
  </si>
  <si>
    <t>SBPQTE11995178</t>
  </si>
  <si>
    <t>7db5b52f-b1c0-4848-b1d2-ee6442df158c</t>
  </si>
  <si>
    <t>SBPQTE11992693</t>
  </si>
  <si>
    <t>a62bf1ce-f0a4-4b9b-bff1-695c5cd71545</t>
  </si>
  <si>
    <t>SBPQTE11995078</t>
  </si>
  <si>
    <t>9b5ccaf8-8b24-4a59-aa41-0260a1229f88</t>
  </si>
  <si>
    <t>SBPQTE11982796</t>
  </si>
  <si>
    <t>513f1889-21a1-4660-ae17-bff926f94601</t>
  </si>
  <si>
    <t>SBPQTE12000716</t>
  </si>
  <si>
    <t>d3a5cfc4-676a-4a3e-a35a-0ed6bad31fb8</t>
  </si>
  <si>
    <t>SBPQTE12000006</t>
  </si>
  <si>
    <t>GA700238110BUSP</t>
  </si>
  <si>
    <t>ea08c8b2-c79d-4652-8840-2a8797f191df</t>
  </si>
  <si>
    <t>SBPQTE11986401</t>
  </si>
  <si>
    <t>76d7c3b5-8308-4580-ae12-4ee3cf0c919a</t>
  </si>
  <si>
    <t>SBPQTE11995844</t>
  </si>
  <si>
    <t>a38247b9-b6f6-4f7c-aee4-f4d1881a5d9e</t>
  </si>
  <si>
    <t>SBPQTE11990637</t>
  </si>
  <si>
    <t>06d497b3-a087-4965-91d2-4afc395b56c2</t>
  </si>
  <si>
    <t>SBPQTE11987468</t>
  </si>
  <si>
    <t>ace33f50-995b-40fe-8257-76128a8933f0</t>
  </si>
  <si>
    <t>SBPQTE11986187</t>
  </si>
  <si>
    <t>b26e1daf-3dde-4019-a773-a2840091a7e9</t>
  </si>
  <si>
    <t>SBPQTE11987806</t>
  </si>
  <si>
    <t>S285425</t>
  </si>
  <si>
    <t>Fittings, Electric Light, Manufacturing Noc</t>
  </si>
  <si>
    <t>e4d45c03-dcc6-4343-9d5e-5810daad6507</t>
  </si>
  <si>
    <t>SBPQTE11998658</t>
  </si>
  <si>
    <t>4b356775-b733-444c-b0dd-c5bfa05b6436</t>
  </si>
  <si>
    <t>SBPQTE11984765</t>
  </si>
  <si>
    <t>27ae60fe-3754-4d8a-be5b-16663ad02575</t>
  </si>
  <si>
    <t>SBPQTE12000970</t>
  </si>
  <si>
    <t>8f0b2a48-5efb-4160-a8bb-577c7af1cbea</t>
  </si>
  <si>
    <t>SBPQTE11996101</t>
  </si>
  <si>
    <t>17cfbd78-421c-494d-9d00-9865d42e516e</t>
  </si>
  <si>
    <t>SBPQTE11991368</t>
  </si>
  <si>
    <t>GA700111003BUSP</t>
  </si>
  <si>
    <t>9c8c5075-03fa-427c-9e22-974452c612c1</t>
  </si>
  <si>
    <t>SBPQTE11984677</t>
  </si>
  <si>
    <t>3025a9e4-fe97-48c3-9375-de172c4e0bb3</t>
  </si>
  <si>
    <t>SBPQTE11997636</t>
  </si>
  <si>
    <t>4641a584-7b7e-425c-9c76-6cf259ded2b4</t>
  </si>
  <si>
    <t>SBPQTE11998603</t>
  </si>
  <si>
    <t>f5b61210-0490-480a-8b12-91d2b4dae560</t>
  </si>
  <si>
    <t>SBPQTE11998384</t>
  </si>
  <si>
    <t>GA700237182BUSP</t>
  </si>
  <si>
    <t>9d514325-3d6a-417b-9045-eefbdcdc888b</t>
  </si>
  <si>
    <t>SBPQTE11991601</t>
  </si>
  <si>
    <t>5ecbdb24-7a2e-4ff9-a94f-1a43f8ba3714</t>
  </si>
  <si>
    <t>SBPQTE11989592</t>
  </si>
  <si>
    <t>589583ad-67ea-40f0-99a5-c72c8ded463e</t>
  </si>
  <si>
    <t>SBPQTE11989798</t>
  </si>
  <si>
    <t>45a7463a-7dba-4e4d-aebb-204364990172</t>
  </si>
  <si>
    <t>SBPQTE11998889</t>
  </si>
  <si>
    <t>64d15345-3447-4ddb-b190-cecb236a2144</t>
  </si>
  <si>
    <t>SBPQTE11994136</t>
  </si>
  <si>
    <t>0f61c21f-cb12-430c-8f3b-ff5126aae6ac</t>
  </si>
  <si>
    <t>SBPQTE11982913</t>
  </si>
  <si>
    <t>GA700123380BUSP</t>
  </si>
  <si>
    <t>492b36e2-56bc-489b-b30a-0acb281c8480</t>
  </si>
  <si>
    <t>SBPQTE11989126</t>
  </si>
  <si>
    <t>69da1d26-2097-4a20-a449-136f0f6d5788</t>
  </si>
  <si>
    <t>SBPQTE11984292</t>
  </si>
  <si>
    <t>21a41602-254b-45e5-8fb6-6ea1d6dd3d07</t>
  </si>
  <si>
    <t>SBPQTE11999307</t>
  </si>
  <si>
    <t>c87f141d-7209-4296-a430-597b47757654</t>
  </si>
  <si>
    <t>SBPQTE11984936</t>
  </si>
  <si>
    <t>2b6a691e-9716-4414-958b-2e5720d6e43d</t>
  </si>
  <si>
    <t>SBPQTE12000724</t>
  </si>
  <si>
    <t>5e962587-2dd5-484a-8ece-e5cb52431100</t>
  </si>
  <si>
    <t>SBPQTE11989609</t>
  </si>
  <si>
    <t>d93e24b6-ad23-401c-8208-cf08da8d11be</t>
  </si>
  <si>
    <t>SBPQTE11992135</t>
  </si>
  <si>
    <t>bf296da6-fd86-4a26-ac6c-af30b9c89256</t>
  </si>
  <si>
    <t>SBPQTE11990260</t>
  </si>
  <si>
    <t>c909c322-07ac-4db4-9d6b-4df360715995</t>
  </si>
  <si>
    <t>SBPQTE11993139</t>
  </si>
  <si>
    <t>405a5bbc-1b48-4de4-827d-39831dbd2a87</t>
  </si>
  <si>
    <t>SBPQTE11965572</t>
  </si>
  <si>
    <t>GA700110775BUSP</t>
  </si>
  <si>
    <t>9bb3bbae-aaeb-4a6f-900a-468949e43738</t>
  </si>
  <si>
    <t>SBPQTE11992581</t>
  </si>
  <si>
    <t>55fd1f44-ddbb-44ce-bb1a-d7d27601fbf9</t>
  </si>
  <si>
    <t>SBPQTE11992536</t>
  </si>
  <si>
    <t>b8f976e9-2417-4362-baab-74e76a61c041</t>
  </si>
  <si>
    <t>SBPQTE11989084</t>
  </si>
  <si>
    <t>53c75edb-ef28-4a4a-acdd-dfb219caeb9f</t>
  </si>
  <si>
    <t>SBPQTE11984365</t>
  </si>
  <si>
    <t>c75904d8-5dea-4176-96ff-4f4eea336075</t>
  </si>
  <si>
    <t>SBPQTE11993111</t>
  </si>
  <si>
    <t>3f685547-e667-4993-8f42-2203c8a06f90</t>
  </si>
  <si>
    <t>SBPQTE11995039</t>
  </si>
  <si>
    <t>25beb48b-51fc-4e4f-9cf7-e4725ae4aef4</t>
  </si>
  <si>
    <t>SBPQTE11999286</t>
  </si>
  <si>
    <t>46aaafe1-8b77-43ce-acb5-60e21bbe7fb5</t>
  </si>
  <si>
    <t>SBPQTE11996087</t>
  </si>
  <si>
    <t>GA700153936BUSP</t>
  </si>
  <si>
    <t>cc94cef2-7f9f-4a86-9b85-a714654ee3b7</t>
  </si>
  <si>
    <t>SBPQTE11993352</t>
  </si>
  <si>
    <t>GA700234051BUSP</t>
  </si>
  <si>
    <t>a2898f09-d096-4a06-84e6-43435b02c3ff</t>
  </si>
  <si>
    <t>SBPQTE12000323</t>
  </si>
  <si>
    <t>53c05128-84ff-4e6b-a5bf-48d67be04097</t>
  </si>
  <si>
    <t>SBPQTE11997798</t>
  </si>
  <si>
    <t>d030fe9a-1c84-4239-9ae5-7a51325a3359</t>
  </si>
  <si>
    <t>SBPQTE11982936</t>
  </si>
  <si>
    <t>274e55c9-cca5-4ac9-bba4-2037d5400472</t>
  </si>
  <si>
    <t>SBPQTE11996305</t>
  </si>
  <si>
    <t>1ddad9bb-a1ff-4450-a8a9-93386e61e48d</t>
  </si>
  <si>
    <t>SBPQTE11992206</t>
  </si>
  <si>
    <t>d3060a39-ae95-4fce-9b6c-6455d91f80df</t>
  </si>
  <si>
    <t>SBPQTE11995703</t>
  </si>
  <si>
    <t>48be8e8c-3c62-4f77-8c67-907787177d9c</t>
  </si>
  <si>
    <t>SBPQTE11982724</t>
  </si>
  <si>
    <t>GA700043105BUSP</t>
  </si>
  <si>
    <t>feafe4b6-a055-4e75-a06e-ce021da6aa97</t>
  </si>
  <si>
    <t>SBPQTE11991094</t>
  </si>
  <si>
    <t>GA700160426BUSP</t>
  </si>
  <si>
    <t>09a002eb-781a-4ef0-8441-885f519b40fc</t>
  </si>
  <si>
    <t>SBPQTE11994923</t>
  </si>
  <si>
    <t>S925105</t>
  </si>
  <si>
    <t>Sound Recording Studio Operation</t>
  </si>
  <si>
    <t>f4c75d43-9d33-4e9e-a908-3f041450d5e9</t>
  </si>
  <si>
    <t>SBPQTE11997828</t>
  </si>
  <si>
    <t>S215251</t>
  </si>
  <si>
    <t>Self-Raising Flour Manufacturing</t>
  </si>
  <si>
    <t>194e422b-f66b-41af-ac67-e5d2c143aa12</t>
  </si>
  <si>
    <t>SBPQTE11993422</t>
  </si>
  <si>
    <t>95cf040a-a19b-451b-8512-a1174c202ce7</t>
  </si>
  <si>
    <t>SBPQTE11986888</t>
  </si>
  <si>
    <t>GA700123629BUSP</t>
  </si>
  <si>
    <t>2ede51d2-8efb-4c79-9d0f-b900ed095545</t>
  </si>
  <si>
    <t>SBPQTE11988705</t>
  </si>
  <si>
    <t>S962935</t>
  </si>
  <si>
    <t>Consumers Association Operation</t>
  </si>
  <si>
    <t>05da8572-aefc-4774-9983-dd3931291a1e</t>
  </si>
  <si>
    <t>SBPQTE11988493</t>
  </si>
  <si>
    <t>9a447d56-66e3-4728-9a41-1fd61627949a</t>
  </si>
  <si>
    <t>SBPQTE11985165</t>
  </si>
  <si>
    <t>1dc48809-774a-4916-968e-f57ae1e73ab8</t>
  </si>
  <si>
    <t>SBPQTE11995151</t>
  </si>
  <si>
    <t>47018b42-7567-4ae0-b7cf-db770803a4cd</t>
  </si>
  <si>
    <t>SBPQTE12000169</t>
  </si>
  <si>
    <t>5e41b68d-2e75-443c-9de7-fa7cc4721894</t>
  </si>
  <si>
    <t>SBPQTE11991740</t>
  </si>
  <si>
    <t>5b581ba5-8ccd-4fd5-ace0-28de1a2a1c7d</t>
  </si>
  <si>
    <t>SBPQTE11993182</t>
  </si>
  <si>
    <t>GA700233972BUSP</t>
  </si>
  <si>
    <t>7689f58e-1e8a-44d1-b3db-e4c703d9f519</t>
  </si>
  <si>
    <t>SBPQTE11985874</t>
  </si>
  <si>
    <t>b86ea24e-bec8-4fb0-bb56-7143286f777c</t>
  </si>
  <si>
    <t>SBPQTE11985838</t>
  </si>
  <si>
    <t>75b4cdff-e875-4a4b-92db-45b5ac752549</t>
  </si>
  <si>
    <t>SBPQTE11989480</t>
  </si>
  <si>
    <t>283a90fa-20a9-4fe3-a46f-fc220030b5cd</t>
  </si>
  <si>
    <t>SBPQTE11982768</t>
  </si>
  <si>
    <t>17680eb4-e303-4c50-b0a2-fa164f20836c</t>
  </si>
  <si>
    <t>SBPQTE11985995</t>
  </si>
  <si>
    <t>771ae349-3a91-40f8-8339-ba7522cf5cba</t>
  </si>
  <si>
    <t>SBPQTE11982907</t>
  </si>
  <si>
    <t>f1ae73d5-78b8-453a-9605-ef4269ba324b</t>
  </si>
  <si>
    <t>SBPQTE11998997</t>
  </si>
  <si>
    <t>306aab0e-a223-4cab-90f1-45bf8f050461</t>
  </si>
  <si>
    <t>SBPQTE11989450</t>
  </si>
  <si>
    <t>7b1e23a1-6bcf-41b4-9e59-1113aada0189</t>
  </si>
  <si>
    <t>SBPQTE11999171</t>
  </si>
  <si>
    <t>f98f3879-9837-40b8-a6f3-3a19abd0cca7</t>
  </si>
  <si>
    <t>SBPQTE11991553</t>
  </si>
  <si>
    <t>2e05f72f-48c1-4b3b-90c9-80da06c2f784</t>
  </si>
  <si>
    <t>SBPQTE11997451</t>
  </si>
  <si>
    <t>70dcf696-5110-42b2-a687-be34b749a95b</t>
  </si>
  <si>
    <t>SBPQTE11986732</t>
  </si>
  <si>
    <t>ff04ac53-3995-4cb1-bcd3-49e34e0c9194</t>
  </si>
  <si>
    <t>SBPQTE11995344</t>
  </si>
  <si>
    <t>GA700033641BUSP</t>
  </si>
  <si>
    <t>c2ae02bb-ee9c-4c51-b37d-c0ea0c91c854</t>
  </si>
  <si>
    <t>SBPQTE11987667</t>
  </si>
  <si>
    <t>GA700187453BUSP</t>
  </si>
  <si>
    <t>78c73a24-f21f-4fbc-81e9-eb5e1671fb38</t>
  </si>
  <si>
    <t>SBPQTE11989264</t>
  </si>
  <si>
    <t>GA700090453BUSP</t>
  </si>
  <si>
    <t>903d9d70-2dba-4268-8225-c8e94e2f6e35</t>
  </si>
  <si>
    <t>SBPQTE11992217</t>
  </si>
  <si>
    <t>27303fc1-019b-4590-97c1-d6f0ce6d9781</t>
  </si>
  <si>
    <t>SBPQTE11995004</t>
  </si>
  <si>
    <t>34bc9244-4dcd-4243-a70f-0429ca7aee95</t>
  </si>
  <si>
    <t>SBPQTE11995603</t>
  </si>
  <si>
    <t>f2979318-2291-4344-8d98-4ce28e511a53</t>
  </si>
  <si>
    <t>SBPQTE11993121</t>
  </si>
  <si>
    <t>aa2e8499-ffb9-4b20-b5e6-51d6b0120514</t>
  </si>
  <si>
    <t>SBPQTE11998849</t>
  </si>
  <si>
    <t>90a52b36-5548-40b1-bc6f-f6986aad1c6a</t>
  </si>
  <si>
    <t>SBPQTE11996270</t>
  </si>
  <si>
    <t>d71ec7ab-67ec-4cb0-84a0-f6b3f41a6399</t>
  </si>
  <si>
    <t>SBPQTE11985886</t>
  </si>
  <si>
    <t>52d7db6e-bf9e-49da-98d9-0e01a2640b01</t>
  </si>
  <si>
    <t>SBPQTE11997461</t>
  </si>
  <si>
    <t>87237941-66ef-4819-9825-62b983ceb551</t>
  </si>
  <si>
    <t>SBPQTE11984683</t>
  </si>
  <si>
    <t>16e607ca-ddf7-4d74-8841-5a9bbe7e6873</t>
  </si>
  <si>
    <t>SBPQTE11990167</t>
  </si>
  <si>
    <t>3fa2bb1e-6f54-4b7c-aaba-e16f26d172bc</t>
  </si>
  <si>
    <t>SBPQTE11989425</t>
  </si>
  <si>
    <t>98af28d1-2ab3-474d-8d4d-a1410b6a9491</t>
  </si>
  <si>
    <t>SBPQTE11993176</t>
  </si>
  <si>
    <t>b374cf6c-3fc1-4c2c-8f04-4245aa035892</t>
  </si>
  <si>
    <t>SBPQTE11996782</t>
  </si>
  <si>
    <t>36c51f2c-fc18-4921-b6f0-0eb69eb4509c</t>
  </si>
  <si>
    <t>SBPQTE11994722</t>
  </si>
  <si>
    <t>12b6fb22-9510-4315-8897-86bfc66e4f0a</t>
  </si>
  <si>
    <t>SBPQTE11992820</t>
  </si>
  <si>
    <t>S952125</t>
  </si>
  <si>
    <t>Dry-Cleaning Agency Operation</t>
  </si>
  <si>
    <t>4c66b896-74d3-4bf8-818e-191a33428890</t>
  </si>
  <si>
    <t>SBPQTE11993672</t>
  </si>
  <si>
    <t>8d2b54d8-0022-4aaa-8e30-4aafbea71220</t>
  </si>
  <si>
    <t>SBPQTE11996672</t>
  </si>
  <si>
    <t>a161f904-b6a9-4bf8-b979-e3e3de831f8c</t>
  </si>
  <si>
    <t>SBPQTE11996470</t>
  </si>
  <si>
    <t>Commercial Reality Insurance Brokers</t>
  </si>
  <si>
    <t>d67e5fc4-2fd7-4b44-9486-d40369d0019c</t>
  </si>
  <si>
    <t>SBPQTE11989843</t>
  </si>
  <si>
    <t>f17cd486-176e-4ff7-8887-f66197e75648</t>
  </si>
  <si>
    <t>SBPQTE11995202</t>
  </si>
  <si>
    <t>aba6d4ff-266b-4d8a-a760-98d44b9a2a0b</t>
  </si>
  <si>
    <t>SBPQTE11993491</t>
  </si>
  <si>
    <t>763d3c52-e763-4aec-8e30-ddd5bbb01942</t>
  </si>
  <si>
    <t>SBPQTE11996835</t>
  </si>
  <si>
    <t>S256315</t>
  </si>
  <si>
    <t>Plastic Food Wrapping Manufacturing</t>
  </si>
  <si>
    <t>da0ac262-98c5-4aa5-90cf-8cd453836708</t>
  </si>
  <si>
    <t>SBPQTE11995091</t>
  </si>
  <si>
    <t>bc385d82-63ed-4bc8-820b-f3608f737c89</t>
  </si>
  <si>
    <t>SBPQTE11998363</t>
  </si>
  <si>
    <t>19a23b69-700d-42f9-80ba-a9d883e1f073</t>
  </si>
  <si>
    <t>SBPQTE11989900</t>
  </si>
  <si>
    <t>3e3cd082-3e0a-4043-955d-7bb8f6dd7b7c</t>
  </si>
  <si>
    <t>SBPQTE11996342</t>
  </si>
  <si>
    <t>S262210</t>
  </si>
  <si>
    <t>Bricks, Refractory, Manufacturing</t>
  </si>
  <si>
    <t>0d700f15-34ea-44e3-aa2c-f908c23e358c</t>
  </si>
  <si>
    <t>SBPQTE11992229</t>
  </si>
  <si>
    <t>589898d9-2c4b-4ae7-a670-fe6712ab916b</t>
  </si>
  <si>
    <t>SBPQTE11992900</t>
  </si>
  <si>
    <t>acf813e1-e41d-4fa0-8f78-4e60ffaa28da</t>
  </si>
  <si>
    <t>SBPQTE11999406</t>
  </si>
  <si>
    <t>1ac49145-f048-4bc3-a50b-0f354f41aa65</t>
  </si>
  <si>
    <t>SBPQTE11995827</t>
  </si>
  <si>
    <t>b628cd51-1005-4cef-9ba1-206e0c8ba23b</t>
  </si>
  <si>
    <t>SBPQTE11991946</t>
  </si>
  <si>
    <t>20c8ed5f-79aa-4eaa-b71c-a7bb5961c1dd</t>
  </si>
  <si>
    <t>SBPQTE11991263</t>
  </si>
  <si>
    <t>S462320</t>
  </si>
  <si>
    <t>Automotive Air Conditioning Dealing/Installation</t>
  </si>
  <si>
    <t>9da36b4b-0961-49f2-8261-c0b3b7d6052c</t>
  </si>
  <si>
    <t>SBPQTE11992445</t>
  </si>
  <si>
    <t>458c7857-34c7-42b7-b6e4-2b73e345d486</t>
  </si>
  <si>
    <t>SBPQTE11998198</t>
  </si>
  <si>
    <t>db605eb6-7819-400e-835f-ad3f80c65e59</t>
  </si>
  <si>
    <t>SBPQTE11991287</t>
  </si>
  <si>
    <t>9c4490fc-a6f0-4319-b627-f1ffcc993111</t>
  </si>
  <si>
    <t>SBPQTE11989838</t>
  </si>
  <si>
    <t>6713bedb-b1dc-4545-ad8d-f286a80c2a4c</t>
  </si>
  <si>
    <t>SBPQTE11992407</t>
  </si>
  <si>
    <t>GA700232972BUSP</t>
  </si>
  <si>
    <t>9e4e0c95-1c3a-48b9-9b29-768ff7bf1124</t>
  </si>
  <si>
    <t>SBPQTE11988532</t>
  </si>
  <si>
    <t>68b1fca2-2760-4944-ae4c-973c074f0c19</t>
  </si>
  <si>
    <t>SBPQTE11985050</t>
  </si>
  <si>
    <t>a49eff82-e497-4f54-940c-11d22e7d5473</t>
  </si>
  <si>
    <t>SBPQTE11992784</t>
  </si>
  <si>
    <t>GA700233137BUSP</t>
  </si>
  <si>
    <t>c2159c1d-6211-423a-bde3-fc7d1d4c988f</t>
  </si>
  <si>
    <t>SBPQTE11984745</t>
  </si>
  <si>
    <t>a5dbc94b-d743-466d-a034-245cebbcf9a2</t>
  </si>
  <si>
    <t>SBPQTE11995899</t>
  </si>
  <si>
    <t>32f9af44-fef9-437c-8efd-2cb556e28aa0</t>
  </si>
  <si>
    <t>ae74477c-00b9-43fd-8ef1-80162b5154f1</t>
  </si>
  <si>
    <t>SBPQTE11987713</t>
  </si>
  <si>
    <t>27b680d6-9caf-4554-9920-9f78931d15a5</t>
  </si>
  <si>
    <t>SBPQTE11999025</t>
  </si>
  <si>
    <t>618e2859-1704-4219-be79-c9c5195893e3</t>
  </si>
  <si>
    <t>SBPQTE11982888</t>
  </si>
  <si>
    <t>GA700121291BUSP</t>
  </si>
  <si>
    <t>f30d32d5-bb56-4619-8f66-71f3cb3caa4d</t>
  </si>
  <si>
    <t>SBPQTE11989948</t>
  </si>
  <si>
    <t>6f888d5d-7121-46fb-a17b-c59982f92b4b</t>
  </si>
  <si>
    <t>SBPQTE11986568</t>
  </si>
  <si>
    <t>S424340</t>
  </si>
  <si>
    <t>Slate Flooring Installation</t>
  </si>
  <si>
    <t>13c2f0e6-670e-4b91-9ac5-6e653bbeea81</t>
  </si>
  <si>
    <t>SBPQTE11985790</t>
  </si>
  <si>
    <t>b3c98c2b-a815-49d8-a88e-f3f109dde4c7</t>
  </si>
  <si>
    <t>SBPQTE12000203</t>
  </si>
  <si>
    <t>9f819243-5ac0-44a0-80ce-08e2e750073d</t>
  </si>
  <si>
    <t>SBPQTE11984749</t>
  </si>
  <si>
    <t>b329e8c2-1813-4e4b-a3a2-834bc761ad25</t>
  </si>
  <si>
    <t>f68311fc-a8ec-4c36-ae66-3174914e80c9</t>
  </si>
  <si>
    <t>SBPQTE11999282</t>
  </si>
  <si>
    <t>fe913af0-765c-440b-98b5-67711fe1f468</t>
  </si>
  <si>
    <t>SBPQTE11986062</t>
  </si>
  <si>
    <t>a6005d0b-204e-4df9-b239-ddf13963ee2c</t>
  </si>
  <si>
    <t>SBPQTE11997740</t>
  </si>
  <si>
    <t>c8e81e8d-0869-4c8c-aaab-86f4623e56ef</t>
  </si>
  <si>
    <t>SBPQTE11987442</t>
  </si>
  <si>
    <t>52631bd0-118b-438a-85dd-d639a5f80a74</t>
  </si>
  <si>
    <t>SBPQTE12000034</t>
  </si>
  <si>
    <t>8e4ae051-a6d3-4304-b843-d612fa324474</t>
  </si>
  <si>
    <t>SBPQTE11984078</t>
  </si>
  <si>
    <t>S863610</t>
  </si>
  <si>
    <t>Osteopath Service</t>
  </si>
  <si>
    <t>16866881-057e-43b9-bb32-da6d49df918a</t>
  </si>
  <si>
    <t>SBPQTE11989382</t>
  </si>
  <si>
    <t>60feebfa-4e8a-4f1c-85a7-b58b6afcecec</t>
  </si>
  <si>
    <t>SBPQTE11997035</t>
  </si>
  <si>
    <t>2d3cfa09-ff38-43e5-abc8-699aea70ff4b</t>
  </si>
  <si>
    <t>SBPQTE11999249</t>
  </si>
  <si>
    <t>8bedae0e-b332-4a7d-99f6-021ed9dd54ad</t>
  </si>
  <si>
    <t>SBPQTE11986605</t>
  </si>
  <si>
    <t>GA700229978BUSP</t>
  </si>
  <si>
    <t>193e6f83-66af-4fcc-83bb-51d1c644eb33</t>
  </si>
  <si>
    <t>SBPQTE11986852</t>
  </si>
  <si>
    <t>936b5bd9-8f9e-489b-beb8-1561b541569d</t>
  </si>
  <si>
    <t>SBPQTE11998066</t>
  </si>
  <si>
    <t>GA700040912BUSP</t>
  </si>
  <si>
    <t>3afb966c-5dd5-4249-850a-2c54049aa350</t>
  </si>
  <si>
    <t>SBPQTE11994779</t>
  </si>
  <si>
    <t>d29b9859-adf2-40c3-b84d-7a7c07d547ea</t>
  </si>
  <si>
    <t>SBPQTE11999849</t>
  </si>
  <si>
    <t>51abad03-8b47-45ae-a424-ab7e5d371061</t>
  </si>
  <si>
    <t>SBPQTE11995573</t>
  </si>
  <si>
    <t>1eebb728-ba76-413b-afbb-02ab4f7e8721</t>
  </si>
  <si>
    <t>SBPQTE12001196</t>
  </si>
  <si>
    <t>GA700237029BUSP</t>
  </si>
  <si>
    <t>S526155</t>
  </si>
  <si>
    <t>Locksmith (Excl Installation)</t>
  </si>
  <si>
    <t>86b39557-ed96-4c6d-9934-053b839d24ee</t>
  </si>
  <si>
    <t>SBPQTE11985614</t>
  </si>
  <si>
    <t>195962c4-a6c7-4513-91c8-4dc5b17618d1</t>
  </si>
  <si>
    <t>SBPQTE11990401</t>
  </si>
  <si>
    <t>171af8ea-70ed-4602-b6d0-9f1715b17030</t>
  </si>
  <si>
    <t>SBPQTE11994233</t>
  </si>
  <si>
    <t>830d7d72-d3d3-427c-95db-11695c8c07b6</t>
  </si>
  <si>
    <t>SBPQTE12000408</t>
  </si>
  <si>
    <t>7d919e57-732b-4c8e-84dc-831780c347f2</t>
  </si>
  <si>
    <t>SBPQTE11993248</t>
  </si>
  <si>
    <t>baf8a53c-7648-4a3a-9cec-7e1384afa184</t>
  </si>
  <si>
    <t>SBPQTE11992368</t>
  </si>
  <si>
    <t>a7b3e493-d3a2-4933-89d3-c0c15e426d38</t>
  </si>
  <si>
    <t>SBPQTE11990830</t>
  </si>
  <si>
    <t>962d3e5d-3a0c-4557-94a7-710702285988</t>
  </si>
  <si>
    <t>SBPQTE11989665</t>
  </si>
  <si>
    <t>GA700124973BUSP</t>
  </si>
  <si>
    <t>47a7b879-dac1-4526-807c-6c272da43c61</t>
  </si>
  <si>
    <t>SBPQTE11985558</t>
  </si>
  <si>
    <t>cb55dff0-0c9e-4390-8df7-627073b5938e</t>
  </si>
  <si>
    <t>SBPQTE12001016</t>
  </si>
  <si>
    <t>GA700121412BUSP</t>
  </si>
  <si>
    <t>a986ab49-230c-4eff-b846-dc341a79c35a</t>
  </si>
  <si>
    <t>SBPQTE11999454</t>
  </si>
  <si>
    <t>2a1abd22-425f-422f-8c51-230916791cd5</t>
  </si>
  <si>
    <t>SBPQTE11996399</t>
  </si>
  <si>
    <t>07aa33f0-b3f0-4463-9e18-43054c45bb7e</t>
  </si>
  <si>
    <t>SBPQTE11995189</t>
  </si>
  <si>
    <t>ab014f02-b8a0-4d5b-921c-0bce9ee034fd</t>
  </si>
  <si>
    <t>SBPQTE11986411</t>
  </si>
  <si>
    <t>e5935709-9364-4690-89cf-895345b91d4d</t>
  </si>
  <si>
    <t>SBPQTE11989128</t>
  </si>
  <si>
    <t>cb8c37dc-745d-4044-ac91-62a354a0f6d5</t>
  </si>
  <si>
    <t>SBPQTE11992221</t>
  </si>
  <si>
    <t>be30210d-dd2e-4267-a606-64b5f3f800e0</t>
  </si>
  <si>
    <t>SBPQTE11992200</t>
  </si>
  <si>
    <t>51ac36e6-2974-4c29-90f9-8ff78be710a2</t>
  </si>
  <si>
    <t>SBPQTE11985490</t>
  </si>
  <si>
    <t>b6ea3853-d5bb-43fe-83bd-8732f0c25cce</t>
  </si>
  <si>
    <t>SBPQTE11999490</t>
  </si>
  <si>
    <t>f512f607-b645-4e0d-b69c-061edea76c03</t>
  </si>
  <si>
    <t>SBPQTE11986425</t>
  </si>
  <si>
    <t>34fbda99-6402-4b80-b174-0cee2adbf38a</t>
  </si>
  <si>
    <t>SBPQTE11984165</t>
  </si>
  <si>
    <t>S471515</t>
  </si>
  <si>
    <t>Greengrocer Wholesale</t>
  </si>
  <si>
    <t>165e3d0a-f511-4277-a06d-1a1415fb5b7d</t>
  </si>
  <si>
    <t>SBPQTE11990220</t>
  </si>
  <si>
    <t>11248264-9d80-4c18-8422-ab11e5d8f6ba</t>
  </si>
  <si>
    <t>SBPQTE11997113</t>
  </si>
  <si>
    <t>GA700232697BUSP</t>
  </si>
  <si>
    <t>c27a041d-4721-4023-a4fb-3d44b96d2e31</t>
  </si>
  <si>
    <t>SBPQTE11999145</t>
  </si>
  <si>
    <t>733b9848-2687-484e-b836-cf53e62107f3</t>
  </si>
  <si>
    <t>SBPQTE11996921</t>
  </si>
  <si>
    <t>S361010</t>
  </si>
  <si>
    <t>Electricity Supply</t>
  </si>
  <si>
    <t>4211e87e-3866-4a33-875f-9d91c1e54cf5</t>
  </si>
  <si>
    <t>SBPQTE11991458</t>
  </si>
  <si>
    <t>81abc474-ce26-4916-a1a9-0afe26157f21</t>
  </si>
  <si>
    <t>SBPQTE11987462</t>
  </si>
  <si>
    <t>82572faa-c4ea-4046-adb6-db5d93339f0b</t>
  </si>
  <si>
    <t>SBPQTE11991780</t>
  </si>
  <si>
    <t>GA700066963BUSP</t>
  </si>
  <si>
    <t>64910f22-d4cc-4968-afa4-28499e0b1291</t>
  </si>
  <si>
    <t>SBPQTE11987496</t>
  </si>
  <si>
    <t>55d65e4b-d230-4d64-aa96-08827984a581</t>
  </si>
  <si>
    <t>SBPQTE11989473</t>
  </si>
  <si>
    <t>a1052b35-89e6-4937-bc2c-9388480bfcfa</t>
  </si>
  <si>
    <t>SBPQTE11985708</t>
  </si>
  <si>
    <t>09b04d69-27cc-4f0b-bd3d-cfeb936b725b</t>
  </si>
  <si>
    <t>SBPQTE11991581</t>
  </si>
  <si>
    <t>ea56e3f0-ca36-46ef-bedf-671c932d6fc1</t>
  </si>
  <si>
    <t>SBPQTE11991890</t>
  </si>
  <si>
    <t>GA700032519BUSP</t>
  </si>
  <si>
    <t>161c1084-900c-49fc-b94a-07c6d1f32e0c</t>
  </si>
  <si>
    <t>SBPQTE11986855</t>
  </si>
  <si>
    <t>GA700040276BUSP</t>
  </si>
  <si>
    <t>Honan Insurance Group Pty Ltd</t>
  </si>
  <si>
    <t>e353be95-ee3f-4a35-914f-b4b00112ceb5</t>
  </si>
  <si>
    <t>SBPQTE11990277</t>
  </si>
  <si>
    <t>d16bf86f-e4cf-438c-b192-969c4920c2ff</t>
  </si>
  <si>
    <t>71b4bae5-b613-4b9c-81f7-615b7b6cc482</t>
  </si>
  <si>
    <t>SBPQTE11995513</t>
  </si>
  <si>
    <t>S255955</t>
  </si>
  <si>
    <t>V-Belts, Rubber, Manufacturing</t>
  </si>
  <si>
    <t>38934ba3-47e2-48c6-92de-81e67bdf7578</t>
  </si>
  <si>
    <t>SBPQTE11988424</t>
  </si>
  <si>
    <t>GA700216841BUSP</t>
  </si>
  <si>
    <t>dc9d5bf4-77cc-45e4-a6ad-324d268a9873</t>
  </si>
  <si>
    <t>SBPQTE11994637</t>
  </si>
  <si>
    <t>272f5092-4818-44d9-8396-68ef443f81ab</t>
  </si>
  <si>
    <t>SBPQTE11992811</t>
  </si>
  <si>
    <t>35705d57-8a90-4039-b871-ac29a2df63ec</t>
  </si>
  <si>
    <t>SBPQTE11987053</t>
  </si>
  <si>
    <t>c4bde4bb-4dd3-4d25-b8ab-e69ea1cc2a3b</t>
  </si>
  <si>
    <t>SBPQTE11999683</t>
  </si>
  <si>
    <t>ddf96d49-04ea-4587-b7de-e9c1929d5bc6</t>
  </si>
  <si>
    <t>SBPQTE11999842</t>
  </si>
  <si>
    <t>89852003-4aa9-4177-90e9-ad686c220d24</t>
  </si>
  <si>
    <t>SBPQTE11995165</t>
  </si>
  <si>
    <t>4f3d2af2-5139-48d9-bdaf-2a023000d8a4</t>
  </si>
  <si>
    <t>SBPQTE11990200</t>
  </si>
  <si>
    <t>S131920</t>
  </si>
  <si>
    <t>Earthmoving Equip-Below Ground</t>
  </si>
  <si>
    <t>PNO Insurance Brokers</t>
  </si>
  <si>
    <t>b35ed8b9-aa37-4335-ac2c-58afced1c311</t>
  </si>
  <si>
    <t>SBPQTE11984321</t>
  </si>
  <si>
    <t>S844025</t>
  </si>
  <si>
    <t>Coaching College Operation</t>
  </si>
  <si>
    <t>8d7c92d8-8d19-4ddc-8a82-3d767425dc80</t>
  </si>
  <si>
    <t>SBPQTE12000079</t>
  </si>
  <si>
    <t>S524315</t>
  </si>
  <si>
    <t>Greeting Cards Retailing</t>
  </si>
  <si>
    <t>09fae886-c6fd-413e-be79-34a31c15f6cf</t>
  </si>
  <si>
    <t>SBPQTE12000907</t>
  </si>
  <si>
    <t>97fec66d-21f7-4ae3-8628-cbee1c44f905</t>
  </si>
  <si>
    <t>SBPQTE12000011</t>
  </si>
  <si>
    <t>cd287d18-b517-4674-aad3-991a5e2e980e</t>
  </si>
  <si>
    <t>SBPQTE11998059</t>
  </si>
  <si>
    <t>35ad9263-e766-491d-b98f-a08d1fe5682f</t>
  </si>
  <si>
    <t>SBPQTE11991613</t>
  </si>
  <si>
    <t>64d846f2-49dd-4cd4-96ac-19d8ccd9a81e</t>
  </si>
  <si>
    <t>SBPQTE11998963</t>
  </si>
  <si>
    <t>89584470-20e9-4d06-8a70-37153e36e362</t>
  </si>
  <si>
    <t>SBPQTE12000796</t>
  </si>
  <si>
    <t>71168191-78c8-4e39-b6ac-0788af1a1f25</t>
  </si>
  <si>
    <t>SBPQTE11987373</t>
  </si>
  <si>
    <t>GA700070392BUSP</t>
  </si>
  <si>
    <t>282d2f1a-8388-499a-9e14-6caec994230b</t>
  </si>
  <si>
    <t>SBPQTE11997117</t>
  </si>
  <si>
    <t>78fce1cb-4663-49ba-bbb9-deb9fa5dc9b0</t>
  </si>
  <si>
    <t>SBPQTE11987602</t>
  </si>
  <si>
    <t>7da1da74-7126-4aa9-a8b0-26bfcc6de792</t>
  </si>
  <si>
    <t>SBPQTE11988617</t>
  </si>
  <si>
    <t>c3912336-6651-4a88-969d-4724c8015285</t>
  </si>
  <si>
    <t>SBPQTE11995885</t>
  </si>
  <si>
    <t>1fc8314f-3280-4286-90fa-b1aa5d06126a</t>
  </si>
  <si>
    <t>SBPQTE11987142</t>
  </si>
  <si>
    <t>2dd91eea-7485-4381-b709-f2765b9a9d61</t>
  </si>
  <si>
    <t>SBPQTE11986571</t>
  </si>
  <si>
    <t>S276215</t>
  </si>
  <si>
    <t>Fence Droppers, Wire, Manufacturing</t>
  </si>
  <si>
    <t>742df10f-0acc-48b3-954f-cdd33917bd96</t>
  </si>
  <si>
    <t>SBPQTE11997185</t>
  </si>
  <si>
    <t>535a49da-298e-405d-940d-4db902055544</t>
  </si>
  <si>
    <t>SBPQTE11994941</t>
  </si>
  <si>
    <t>2c3acc6a-68a5-430b-9bf1-5b2223667012</t>
  </si>
  <si>
    <t>SBPQTE11995339</t>
  </si>
  <si>
    <t>c03af29c-629c-4570-bc27-a57b75e00c60</t>
  </si>
  <si>
    <t>SBPQTE11996549</t>
  </si>
  <si>
    <t>7f1086b0-b5bd-453c-ac72-4f3734ed9975</t>
  </si>
  <si>
    <t>SBPQTE11991408</t>
  </si>
  <si>
    <t>e6bb6acc-429e-41ee-bbf9-529b82ad5296</t>
  </si>
  <si>
    <t>SBPQTE11993253</t>
  </si>
  <si>
    <t>f665c362-d005-4785-a026-38faf503cc0d</t>
  </si>
  <si>
    <t>SBPQTE11984750</t>
  </si>
  <si>
    <t>e7fc4a6e-504a-41ab-bf66-59c03416000b</t>
  </si>
  <si>
    <t>SBPQTE11997699</t>
  </si>
  <si>
    <t>56995587-489a-47b3-bf17-c0ff1b196830</t>
  </si>
  <si>
    <t>SBPQTE11997872</t>
  </si>
  <si>
    <t>e16783b9-f7bc-4533-a653-b838cab9e910</t>
  </si>
  <si>
    <t>SBPQTE11988333</t>
  </si>
  <si>
    <t>S479610</t>
  </si>
  <si>
    <t>Detergents Wholesaling - Water Based</t>
  </si>
  <si>
    <t>deff2fc3-f25d-481e-90d7-f4ef01308309</t>
  </si>
  <si>
    <t>SBPQTE11999263</t>
  </si>
  <si>
    <t>a54b566f-37ba-4e99-b233-d65eade60067</t>
  </si>
  <si>
    <t>SBPQTE11996354</t>
  </si>
  <si>
    <t>134d5ab7-1b65-490f-a33c-1f431562e5c9</t>
  </si>
  <si>
    <t>SBPQTE11993763</t>
  </si>
  <si>
    <t>2efdacc1-b780-494d-b09b-edd4b859c402</t>
  </si>
  <si>
    <t>SBPQTE11988872</t>
  </si>
  <si>
    <t>3d6595a6-eb6c-415c-9d89-ba8e6f11be79</t>
  </si>
  <si>
    <t>SBPQTE11985404</t>
  </si>
  <si>
    <t>c018eaca-ce1f-4a22-95ee-b8e176b6b63c</t>
  </si>
  <si>
    <t>SBPQTE11988162</t>
  </si>
  <si>
    <t>48c3fc99-f587-416e-a228-56618c8295fa</t>
  </si>
  <si>
    <t>SBPQTE11991473</t>
  </si>
  <si>
    <t>0160aa22-60cc-4ecc-9465-b7dd8ae76ddc</t>
  </si>
  <si>
    <t>SBPQTE11983855</t>
  </si>
  <si>
    <t>5c399fb0-901a-40b1-9963-cf224509fb8a</t>
  </si>
  <si>
    <t>SBPQTE11999505</t>
  </si>
  <si>
    <t>S283915</t>
  </si>
  <si>
    <t>Control Equipment, Electrical, Manufacturing</t>
  </si>
  <si>
    <t>63eb8ed3-6b9b-43e6-98a2-527ae3ad3d11</t>
  </si>
  <si>
    <t>SBPQTE12001090</t>
  </si>
  <si>
    <t>03f41e7f-cdf6-4ad0-9de5-acb7ef6b2a1b</t>
  </si>
  <si>
    <t>SBPQTE11986711</t>
  </si>
  <si>
    <t>b672b973-368a-4c5c-bc55-957d32999096</t>
  </si>
  <si>
    <t>SBPQTE11991030</t>
  </si>
  <si>
    <t>S276993</t>
  </si>
  <si>
    <t>Window Or Door Fittings, Metal, Manufacturing</t>
  </si>
  <si>
    <t>81b2d509-b72b-42c7-8b97-7315cea35c5c</t>
  </si>
  <si>
    <t>SBPQTE11982728</t>
  </si>
  <si>
    <t>GA700044869BUSP</t>
  </si>
  <si>
    <t>8e524bbf-d707-4022-9975-322e91f8d291</t>
  </si>
  <si>
    <t>SBPQTE11992821</t>
  </si>
  <si>
    <t>S479636</t>
  </si>
  <si>
    <t>Medical Supplies</t>
  </si>
  <si>
    <t>a9e8efc6-71d4-422f-86b1-ee65e166a93b</t>
  </si>
  <si>
    <t>SBPQTE11987529</t>
  </si>
  <si>
    <t>GA700121624BUSP</t>
  </si>
  <si>
    <t>2778f836-5f6d-45d3-8725-044dd2c1be5d</t>
  </si>
  <si>
    <t>SBPQTE11993862</t>
  </si>
  <si>
    <t>34e86727-c390-47a1-810a-973e5b59e5cb</t>
  </si>
  <si>
    <t>SBPQTE12000626</t>
  </si>
  <si>
    <t>7185746c-6662-4ae9-bc4e-b63d5131228a</t>
  </si>
  <si>
    <t>SBPQTE11988174</t>
  </si>
  <si>
    <t>4bb2aad3-2b7d-4591-ab5f-62e8965d6505</t>
  </si>
  <si>
    <t>SBPQTE11984521</t>
  </si>
  <si>
    <t>21f823cd-78cf-40d3-92c8-b3c6714f9dcd</t>
  </si>
  <si>
    <t>SBPQTE11999672</t>
  </si>
  <si>
    <t>82643105-5f14-4f11-a4ae-842ed67108b9</t>
  </si>
  <si>
    <t>SBPQTE11994668</t>
  </si>
  <si>
    <t>2b783b8b-3ba1-4977-b9a5-fa741bb7ccc5</t>
  </si>
  <si>
    <t>SBPQTE11989409</t>
  </si>
  <si>
    <t>S479910</t>
  </si>
  <si>
    <t>Wholesaling Noc</t>
  </si>
  <si>
    <t>481f0ebe-bff7-42d1-b7ec-d80c51d38065</t>
  </si>
  <si>
    <t>SBPQTE11990294</t>
  </si>
  <si>
    <t>GA700219638BUSP</t>
  </si>
  <si>
    <t>5c3e1ec6-7265-4f18-a1d5-13ea47f5d4ed</t>
  </si>
  <si>
    <t>SBPQTE11982926</t>
  </si>
  <si>
    <t>GA700123944BUSP</t>
  </si>
  <si>
    <t>b224c08d-3a2f-46e3-a270-032ed47328bc</t>
  </si>
  <si>
    <t>SBPQTE11985590</t>
  </si>
  <si>
    <t>b6536f6d-4107-4ead-863a-6a1d780a3bff</t>
  </si>
  <si>
    <t>SBPQTE11991320</t>
  </si>
  <si>
    <t>523bbe29-b347-46d3-bc2c-6606b8d8f590</t>
  </si>
  <si>
    <t>SBPQTE11998558</t>
  </si>
  <si>
    <t>e044b955-cea6-4720-b587-ddc9a3af891b</t>
  </si>
  <si>
    <t>SBPQTE12000954</t>
  </si>
  <si>
    <t>a91b93d7-36c1-4883-a10f-463ebc261805</t>
  </si>
  <si>
    <t>SBPQTE11993041</t>
  </si>
  <si>
    <t>e5b66387-65e4-468a-ba9f-84818f5882e1</t>
  </si>
  <si>
    <t>SBPQTE11996331</t>
  </si>
  <si>
    <t>2562114c-b7c3-44b0-8acf-f9a7e6825210</t>
  </si>
  <si>
    <t>SBPQTE11990258</t>
  </si>
  <si>
    <t>6e3e9fab-d82c-441f-afb2-312959ea95fa</t>
  </si>
  <si>
    <t>SBPQTE11987449</t>
  </si>
  <si>
    <t>3f0b320d-9291-4cbe-92af-a49fc239e917</t>
  </si>
  <si>
    <t>SBPQTE11998281</t>
  </si>
  <si>
    <t>37ad2a7e-321a-4b55-9a75-f92e6d9a1fdb</t>
  </si>
  <si>
    <t>SBPQTE11993156</t>
  </si>
  <si>
    <t>5a463bc2-cb00-4f36-a58d-72129f327756</t>
  </si>
  <si>
    <t>SBPQTE11997450</t>
  </si>
  <si>
    <t>GA700227417BUSP</t>
  </si>
  <si>
    <t>18f6c80f-0943-4cbf-aa23-5673ba34d6ea</t>
  </si>
  <si>
    <t>SBPQTE11984222</t>
  </si>
  <si>
    <t>dc6d8881-152e-41de-b6cc-69f2ab10d673</t>
  </si>
  <si>
    <t>SBPQTE11984055</t>
  </si>
  <si>
    <t>GA700228556BUSP</t>
  </si>
  <si>
    <t>3326a496-3b94-4a0f-840b-ba937b581f23</t>
  </si>
  <si>
    <t>SBPQTE11984437</t>
  </si>
  <si>
    <t>28114bbc-228c-467e-9f78-0195c922796b</t>
  </si>
  <si>
    <t>SBPQTE11993205</t>
  </si>
  <si>
    <t>faee1744-c6e7-4885-b4d5-11331201886c</t>
  </si>
  <si>
    <t>SBPQTE11991421</t>
  </si>
  <si>
    <t>aa7d536f-eb8f-420d-913e-374e3811a43d</t>
  </si>
  <si>
    <t>SBPQTE11991502</t>
  </si>
  <si>
    <t>GA700230551BUSP</t>
  </si>
  <si>
    <t>6d6e0217-b6ef-4dce-a7f5-f48556e96b48</t>
  </si>
  <si>
    <t>SBPQTE11993617</t>
  </si>
  <si>
    <t>ccd30f34-63fc-45f1-8b29-f7e56b2a72be</t>
  </si>
  <si>
    <t>SBPQTE11988131</t>
  </si>
  <si>
    <t>edff029c-1c96-4b06-998f-4eee2055e92c</t>
  </si>
  <si>
    <t>SBPQTE11990770</t>
  </si>
  <si>
    <t>24a0a80b-d519-4ca6-90fb-c945d23829d3</t>
  </si>
  <si>
    <t>SBPQTE11986573</t>
  </si>
  <si>
    <t>GA700113986BUSP</t>
  </si>
  <si>
    <t>S285145</t>
  </si>
  <si>
    <t>Household Appliances Manufacturing</t>
  </si>
  <si>
    <t>7f6f21bc-2249-4fad-864e-10f8b01bf818</t>
  </si>
  <si>
    <t>SBPQTE11992735</t>
  </si>
  <si>
    <t>894f1277-47e1-4cb2-80cc-535f57e32bbd</t>
  </si>
  <si>
    <t>SBPQTE11994939</t>
  </si>
  <si>
    <t>c008e76a-c550-4e4f-9919-15cbd4b2810b</t>
  </si>
  <si>
    <t>SBPQTE11990327</t>
  </si>
  <si>
    <t>ddbf7207-4d4a-4f7b-955a-45fc898e50a1</t>
  </si>
  <si>
    <t>SBPQTE11997379</t>
  </si>
  <si>
    <t>116010dc-7f2b-4e79-981d-8964a6e8db04</t>
  </si>
  <si>
    <t>SBPQTE11983716</t>
  </si>
  <si>
    <t>Windsor Management Insurance Brokers</t>
  </si>
  <si>
    <t>8ed7670c-12eb-4d24-9668-cd46a7680044</t>
  </si>
  <si>
    <t>SBPQTE11993854</t>
  </si>
  <si>
    <t>8b4130ac-8f54-4290-b0b7-4627fce91b2e</t>
  </si>
  <si>
    <t>SBPQTE11992143</t>
  </si>
  <si>
    <t>S254640</t>
  </si>
  <si>
    <t>Face Lotion Manufacturing</t>
  </si>
  <si>
    <t>717f4f66-c39d-41fc-b399-56e3e7ceb4c6</t>
  </si>
  <si>
    <t>SBPQTE11999718</t>
  </si>
  <si>
    <t>GA700237844BUSP</t>
  </si>
  <si>
    <t>5622c2cb-4d52-4390-baab-a4cbfeedf73e</t>
  </si>
  <si>
    <t>SBPQTE11989222</t>
  </si>
  <si>
    <t>19261632-831a-4fa4-bfbc-16742dc0fecc</t>
  </si>
  <si>
    <t>SBPQTE11992838</t>
  </si>
  <si>
    <t>efb8a497-0fbd-4d83-aa28-87d3baa2dace</t>
  </si>
  <si>
    <t>SBPQTE11998385</t>
  </si>
  <si>
    <t>4fc99ddc-8e6b-4d61-8c6a-e8c634be1954</t>
  </si>
  <si>
    <t>SBPQTE11983843</t>
  </si>
  <si>
    <t>dcb8b45e-6595-4244-a529-5b1a47923db0</t>
  </si>
  <si>
    <t>SBPQTE11995461</t>
  </si>
  <si>
    <t>ce116571-207f-4c6a-9a36-70e0e2f2ca63</t>
  </si>
  <si>
    <t>SBPQTE11985913</t>
  </si>
  <si>
    <t>b42b6f13-dd17-4241-a51d-3a44f373de4a</t>
  </si>
  <si>
    <t>SBPQTE11985537</t>
  </si>
  <si>
    <t>91f11a7d-89e2-464c-8080-283d7a792b9b</t>
  </si>
  <si>
    <t>SBPQTE11983947</t>
  </si>
  <si>
    <t>GA700228483BUSP</t>
  </si>
  <si>
    <t>005b07db-8faf-4a1e-9935-fe0b99808b4c</t>
  </si>
  <si>
    <t>SBPQTE11994560</t>
  </si>
  <si>
    <t>58763d35-448a-41a2-a48c-c6cb39566969</t>
  </si>
  <si>
    <t>SBPQTE11993335</t>
  </si>
  <si>
    <t>e63d60d3-9d23-40f0-bd3b-f6947380d512</t>
  </si>
  <si>
    <t>SBPQTE11986308</t>
  </si>
  <si>
    <t>GA700155757BUSP</t>
  </si>
  <si>
    <t>3cacdb94-3839-4570-81e6-8c7376fa4f86</t>
  </si>
  <si>
    <t>SBPQTE11992996</t>
  </si>
  <si>
    <t>5e4caa6c-3b42-4051-b8c3-704bb6b8d0a6</t>
  </si>
  <si>
    <t>SBPQTE11974312</t>
  </si>
  <si>
    <t>GA700118051BUSP</t>
  </si>
  <si>
    <t>749f0ac5-0cc7-42da-b469-1d9327b60107</t>
  </si>
  <si>
    <t>SBPQTE11999264</t>
  </si>
  <si>
    <t>bf3d82e4-1cca-4ce8-b064-eeca25c8133b</t>
  </si>
  <si>
    <t>SBPQTE11992973</t>
  </si>
  <si>
    <t>aaf41740-cc24-4aba-a15a-b44a9bd41861</t>
  </si>
  <si>
    <t>SBPQTE11994915</t>
  </si>
  <si>
    <t>GA700235030BUSP</t>
  </si>
  <si>
    <t>12d86d3a-ec97-42d4-88b4-f534d6dd58b5</t>
  </si>
  <si>
    <t>SBPQTE11985178</t>
  </si>
  <si>
    <t>661bc8ec-1bae-46a6-b624-1b99ea1839cb</t>
  </si>
  <si>
    <t>SBPQTE11994267</t>
  </si>
  <si>
    <t>89d6f51c-d5f6-43a9-a499-3e2a5a1336b3</t>
  </si>
  <si>
    <t>SBPQTE11994931</t>
  </si>
  <si>
    <t>b8ef8e28-5f88-429e-8f18-a22ca92e13b4</t>
  </si>
  <si>
    <t>SBPQTE11993827</t>
  </si>
  <si>
    <t>27cdcdd5-8593-4570-8f88-860b69f1bc98</t>
  </si>
  <si>
    <t>SBPQTE11997002</t>
  </si>
  <si>
    <t>533d8fe4-615d-49ad-8486-606154a73db1</t>
  </si>
  <si>
    <t>SBPQTE11988677</t>
  </si>
  <si>
    <t>07c05dbd-9a82-4e14-9d2e-8a309f52112a</t>
  </si>
  <si>
    <t>SBPQTE11984176</t>
  </si>
  <si>
    <t>a44b73da-a91e-4a3f-9365-10c1a56e0bd6</t>
  </si>
  <si>
    <t>SBPQTE11988998</t>
  </si>
  <si>
    <t>S512120</t>
  </si>
  <si>
    <t>Poultry, Fresh, Retailing</t>
  </si>
  <si>
    <t>437afb11-7d31-450c-b8f4-49a00e6e348a</t>
  </si>
  <si>
    <t>SBPQTE11990248</t>
  </si>
  <si>
    <t>FSM General Insurance</t>
  </si>
  <si>
    <t>a2a2795e-9c8f-47ba-ba2d-8054de2cbca3</t>
  </si>
  <si>
    <t>SBPQTE11991560</t>
  </si>
  <si>
    <t>1d9e3fdb-8e58-40fd-bf85-c765142ebc73</t>
  </si>
  <si>
    <t>SBPQTE11998646</t>
  </si>
  <si>
    <t>0c12add3-8feb-4067-96a3-dbd16c3247cf</t>
  </si>
  <si>
    <t>SBPQTE11999085</t>
  </si>
  <si>
    <t>cf125c6a-5dd3-447d-bc0b-50840f419253</t>
  </si>
  <si>
    <t>SBPQTE11996998</t>
  </si>
  <si>
    <t>e7f7cf15-e674-435e-b909-fc32e8eac7a8</t>
  </si>
  <si>
    <t>SBPQTE11994047</t>
  </si>
  <si>
    <t>GA700036492BUSP</t>
  </si>
  <si>
    <t>d2c99e27-739a-4e49-898b-b632884f0912</t>
  </si>
  <si>
    <t>SBPQTE11994257</t>
  </si>
  <si>
    <t>GA700227971BUSP</t>
  </si>
  <si>
    <t>375a2df3-cfac-4a6f-9039-45d68ac92fce</t>
  </si>
  <si>
    <t>SBPQTE11999401</t>
  </si>
  <si>
    <t>289c4b86-36d5-46da-b4a3-cf8266ea9d5e</t>
  </si>
  <si>
    <t>SBPQTE11999431</t>
  </si>
  <si>
    <t>96f51e85-a9d1-451b-8e76-7c03597dcd66</t>
  </si>
  <si>
    <t>SBPQTE11994214</t>
  </si>
  <si>
    <t>b59d35d2-2312-4698-889e-e847e772aa5a</t>
  </si>
  <si>
    <t>SBPQTE11985843</t>
  </si>
  <si>
    <t>61efc156-350d-48ce-9faf-43dfa8283fc0</t>
  </si>
  <si>
    <t>SBPQTE11987522</t>
  </si>
  <si>
    <t>ca72dc52-b0c6-4254-b7e1-15c9f0e38f51</t>
  </si>
  <si>
    <t>42b2493c-c839-4551-ae1c-75764d252558</t>
  </si>
  <si>
    <t>SBPQTE11996509</t>
  </si>
  <si>
    <t>1c2ea0a7-b03e-484e-bd53-b2217558d07c</t>
  </si>
  <si>
    <t>SBPQTE12000504</t>
  </si>
  <si>
    <t>458bdbf0-6860-43f2-a46b-c174abb53dec</t>
  </si>
  <si>
    <t>SBPQTE11991048</t>
  </si>
  <si>
    <t>3d7e2759-a5f8-4d7d-b9c7-4f7187a79cdf</t>
  </si>
  <si>
    <t>SBPQTE11989100</t>
  </si>
  <si>
    <t>S254960</t>
  </si>
  <si>
    <t>Surface Cleaning Or Degreasing Preparation Manufacturing</t>
  </si>
  <si>
    <t>4e7b2c41-2dcb-4b41-ab74-21c0f612c57d</t>
  </si>
  <si>
    <t>SBPQTE11994072</t>
  </si>
  <si>
    <t>a26b16f2-4e21-4b95-ab85-2aa483858e7c</t>
  </si>
  <si>
    <t>SBPQTE12000738</t>
  </si>
  <si>
    <t>4e2cb24e-b722-4dba-bd82-385575f55041</t>
  </si>
  <si>
    <t>SBPQTE11986295</t>
  </si>
  <si>
    <t>ada60032-83ab-4053-8c5c-85c4e3dcf062</t>
  </si>
  <si>
    <t>SBPQTE11993462</t>
  </si>
  <si>
    <t>157cdee8-4716-4377-89d9-2cc3edc8db0f</t>
  </si>
  <si>
    <t>SBPQTE11985712</t>
  </si>
  <si>
    <t>3b621450-2f73-4ac7-808e-7bb44f11f313</t>
  </si>
  <si>
    <t>SBPQTE11999475</t>
  </si>
  <si>
    <t>dbd24ca8-049f-421f-b013-d884d67a2279</t>
  </si>
  <si>
    <t>SBPQTE11988787</t>
  </si>
  <si>
    <t>GA700231354BUSP</t>
  </si>
  <si>
    <t>b0831a01-d505-486a-afd4-c9d85fb6c4d4</t>
  </si>
  <si>
    <t>SBPQTE11993668</t>
  </si>
  <si>
    <t>e3c29eea-9b9b-4e73-9d8b-f38a8947afe8</t>
  </si>
  <si>
    <t>SBPQTE11991826</t>
  </si>
  <si>
    <t>66eaf3d9-1a3e-4535-88b8-67c36f2402e6</t>
  </si>
  <si>
    <t>SBPQTE11986131</t>
  </si>
  <si>
    <t>5324382f-66fb-4d3f-8f87-dc9faa47d382</t>
  </si>
  <si>
    <t>SBPQTE11997121</t>
  </si>
  <si>
    <t>038f3c38-82f3-4268-b041-eb963f553cb8</t>
  </si>
  <si>
    <t>SBPQTE12000115</t>
  </si>
  <si>
    <t>4b29f37d-5843-41df-a4f3-98da7aca007a</t>
  </si>
  <si>
    <t>SBPQTE11996085</t>
  </si>
  <si>
    <t>5f9a99f8-712a-4da0-a39f-07a92b53cf59</t>
  </si>
  <si>
    <t>SBPQTE12000139</t>
  </si>
  <si>
    <t>d7ad511d-3098-4f88-9e87-ff4d8f290111</t>
  </si>
  <si>
    <t>SBPQTE11984155</t>
  </si>
  <si>
    <t>GA700189223BUSP</t>
  </si>
  <si>
    <t>S523361</t>
  </si>
  <si>
    <t>Tools, Household, Retailing</t>
  </si>
  <si>
    <t>0f06a172-8361-44ab-8963-6d63d6831d09</t>
  </si>
  <si>
    <t>SBPQTE11996637</t>
  </si>
  <si>
    <t>GA700236118BUSP</t>
  </si>
  <si>
    <t>3c5c8b24-6592-4433-8f70-fa42fbbf9b1a</t>
  </si>
  <si>
    <t>SBPQTE11986305</t>
  </si>
  <si>
    <t>GA700156129BUSP</t>
  </si>
  <si>
    <t>2d1d3f18-4866-468c-97e9-b5e9fcdbd322</t>
  </si>
  <si>
    <t>SBPQTE11985654</t>
  </si>
  <si>
    <t>d44ab79e-6aef-41cf-bfcf-f76f6cdb5b7a</t>
  </si>
  <si>
    <t>SBPQTE11999503</t>
  </si>
  <si>
    <t>S525250</t>
  </si>
  <si>
    <t>Second Hand Jewellery Retailing</t>
  </si>
  <si>
    <t>de1bd127-f245-41ab-8724-6da3a0e52cca</t>
  </si>
  <si>
    <t>SBPQTE11997552</t>
  </si>
  <si>
    <t>GA700230923BUSP</t>
  </si>
  <si>
    <t>69c0d0d7-0079-43d4-a777-16458f9621ea</t>
  </si>
  <si>
    <t>SBPQTE11983727</t>
  </si>
  <si>
    <t>a80f568b-d686-4b36-aa88-528b60a5106c</t>
  </si>
  <si>
    <t>SBPQTE11994145</t>
  </si>
  <si>
    <t>b1dc44c6-3074-4168-8aca-b83f587e63d5</t>
  </si>
  <si>
    <t>SBPQTE11988141</t>
  </si>
  <si>
    <t>S522156</t>
  </si>
  <si>
    <t>Lingerie Retailing</t>
  </si>
  <si>
    <t>42e32587-7266-4e29-81d7-f6b5b8a82d08</t>
  </si>
  <si>
    <t>SBPQTE11998913</t>
  </si>
  <si>
    <t>GA700237185BUSP</t>
  </si>
  <si>
    <t>Australian Unity General Insurance</t>
  </si>
  <si>
    <t>de74e512-4d9b-48a7-bf7c-574c5e4e2b3c</t>
  </si>
  <si>
    <t>SBPQTE11988722</t>
  </si>
  <si>
    <t>4136ad90-b966-4b61-96ec-1dc78df1aad9</t>
  </si>
  <si>
    <t>SBPQTE11994839</t>
  </si>
  <si>
    <t>GA700197797BUSP</t>
  </si>
  <si>
    <t>de22952e-ad13-449a-9a62-1fe6ad345491</t>
  </si>
  <si>
    <t>SBPQTE11985949</t>
  </si>
  <si>
    <t>GA700010780BUSP</t>
  </si>
  <si>
    <t>2f03430e-445a-4df4-ac13-4a9924399445</t>
  </si>
  <si>
    <t>SBPQTE11996595</t>
  </si>
  <si>
    <t>S844020</t>
  </si>
  <si>
    <t>Business College Operation Noc</t>
  </si>
  <si>
    <t>06334087-fdfd-41ce-bdc3-89238b23ea2a</t>
  </si>
  <si>
    <t>SBPQTE11990303</t>
  </si>
  <si>
    <t>17e6255c-7ecc-4598-bc48-8b2382ac9340</t>
  </si>
  <si>
    <t>SBPQTE11997513</t>
  </si>
  <si>
    <t>9b2e4220-aa13-4201-90d8-2d15f86e4f3e</t>
  </si>
  <si>
    <t>SBPQTE11993408</t>
  </si>
  <si>
    <t>9b8cc51f-0147-4df9-8833-0aa941acf32a</t>
  </si>
  <si>
    <t>SBPQTE11999082</t>
  </si>
  <si>
    <t>48e1e787-6f15-4fa2-8704-1016adb2900e</t>
  </si>
  <si>
    <t>SBPQTE11987205</t>
  </si>
  <si>
    <t>S281210</t>
  </si>
  <si>
    <t>Ambulance Conversion</t>
  </si>
  <si>
    <t>8613c540-5fca-4ddd-8f69-e3c06217e53d</t>
  </si>
  <si>
    <t>SBPQTE11997347</t>
  </si>
  <si>
    <t>7ab2f070-0919-49af-b0ae-39df5c022a69</t>
  </si>
  <si>
    <t>SBPQTE11998232</t>
  </si>
  <si>
    <t>GA700237081BUSP</t>
  </si>
  <si>
    <t>8f7cd8f6-ac74-4567-8b40-4bfc94b00029</t>
  </si>
  <si>
    <t>SBPQTE11997800</t>
  </si>
  <si>
    <t>bdcb3c32-3251-4356-80b3-f0f6ad86e4da</t>
  </si>
  <si>
    <t>SBPQTE11991261</t>
  </si>
  <si>
    <t>800867f5-0add-481d-957c-891d7da286c6</t>
  </si>
  <si>
    <t>SBPQTE11995881</t>
  </si>
  <si>
    <t>2a542918-1316-4356-a390-0e66186a2be0</t>
  </si>
  <si>
    <t>SBPQTE11985215</t>
  </si>
  <si>
    <t>GA700171683BUSP</t>
  </si>
  <si>
    <t>351b54cc-40b1-45b3-a968-942adf53693f</t>
  </si>
  <si>
    <t>SBPQTE11988739</t>
  </si>
  <si>
    <t>b8a84f86-5506-4618-a9d6-78ae17958878</t>
  </si>
  <si>
    <t>SBPQTE11991343</t>
  </si>
  <si>
    <t>c83a4bd7-798a-4c30-a853-304c5a9896b8</t>
  </si>
  <si>
    <t>SBPQTE11985538</t>
  </si>
  <si>
    <t>GA700229434BUSP</t>
  </si>
  <si>
    <t>9c462b00-dac6-477e-a666-b63ad9890ca0</t>
  </si>
  <si>
    <t>SBPQTE11991041</t>
  </si>
  <si>
    <t>6fc02d6a-d29b-4640-88de-8afa9528abaf</t>
  </si>
  <si>
    <t>SBPQTE11997350</t>
  </si>
  <si>
    <t>7c5a9757-ebd4-48cf-afb8-0a714e5cde1a</t>
  </si>
  <si>
    <t>SBPQTE11990262</t>
  </si>
  <si>
    <t>7c1ad58b-e9b7-4c0e-8e41-c32b6897e77a</t>
  </si>
  <si>
    <t>SBPQTE11996455</t>
  </si>
  <si>
    <t>0082ff42-1f17-4c76-8865-6435615b33e3</t>
  </si>
  <si>
    <t>SBPQTE11986047</t>
  </si>
  <si>
    <t>c9ba1e45-efde-4d32-bf96-69a108798999</t>
  </si>
  <si>
    <t>SBPQTE11989365</t>
  </si>
  <si>
    <t>1aafe926-495f-4acc-8a55-c57ffad215b1</t>
  </si>
  <si>
    <t>SBPQTE11998217</t>
  </si>
  <si>
    <t>368f6d8f-57ce-47ea-a594-e3e980feb10c</t>
  </si>
  <si>
    <t>SBPQTE11995721</t>
  </si>
  <si>
    <t>GA700161989BUSP</t>
  </si>
  <si>
    <t>b90033ca-707a-4953-af1f-944b2e83331d</t>
  </si>
  <si>
    <t>SBPQTE11987268</t>
  </si>
  <si>
    <t>250d949f-2269-4571-9b47-0b0b70042a22</t>
  </si>
  <si>
    <t>SBPQTE11993543</t>
  </si>
  <si>
    <t>3bd68cf1-7b43-49c7-8a88-b6cc0f98c9a8</t>
  </si>
  <si>
    <t>SBPQTE11994156</t>
  </si>
  <si>
    <t>2b62d828-db6b-402b-8f30-466476842cca</t>
  </si>
  <si>
    <t>SBPQTE11997434</t>
  </si>
  <si>
    <t>004f0e65-4123-45bf-9b91-c1ab973b3179</t>
  </si>
  <si>
    <t>SBPQTE11988973</t>
  </si>
  <si>
    <t>S412269</t>
  </si>
  <si>
    <t>Water Tank Construction (Ex. Of Structural Steel)</t>
  </si>
  <si>
    <t>0fb2e011-5638-4716-9b05-c0ee90eb0554</t>
  </si>
  <si>
    <t>SBPQTE11986104</t>
  </si>
  <si>
    <t>Bovill Risk &amp; Insurance Consultants Pty Ltd</t>
  </si>
  <si>
    <t>4a480a2c-a1cf-4df4-a0c1-3bd3d62f8f63</t>
  </si>
  <si>
    <t>SBPQTE11997213</t>
  </si>
  <si>
    <t>e3f5da63-85f8-4ac7-8027-e501845aa2df</t>
  </si>
  <si>
    <t>SBPQTE11998869</t>
  </si>
  <si>
    <t>0012fced-f467-46a9-9671-3b4dbdfc2013</t>
  </si>
  <si>
    <t>SBPQTE11989493</t>
  </si>
  <si>
    <t>43c9eb2c-7ac8-4050-abad-4892a84a4a79</t>
  </si>
  <si>
    <t>SBPQTE11989755</t>
  </si>
  <si>
    <t>GA700231121BUSP</t>
  </si>
  <si>
    <t>5c968542-d2dc-4ad8-a0a2-32f70b8c5839</t>
  </si>
  <si>
    <t>SBPQTE11999477</t>
  </si>
  <si>
    <t>a892429b-5667-4b0b-b656-a0e7615e6ca6</t>
  </si>
  <si>
    <t>SBPQTE11992286</t>
  </si>
  <si>
    <t>5ae501aa-1ca0-4f27-9214-362d04522824</t>
  </si>
  <si>
    <t>SBPQTE11999215</t>
  </si>
  <si>
    <t>2096c60c-276c-4172-917e-e74e5a7c5a9a</t>
  </si>
  <si>
    <t>SBPQTE11984746</t>
  </si>
  <si>
    <t>4c998fcf-716a-427c-b929-6e9723d26a2a</t>
  </si>
  <si>
    <t>SBPQTE11987832</t>
  </si>
  <si>
    <t>1d0c0101-572c-4e8e-9107-dad292eafa31</t>
  </si>
  <si>
    <t>SBPQTE11988886</t>
  </si>
  <si>
    <t>b4536576-32c5-4e43-bce3-3e8c24ed2857</t>
  </si>
  <si>
    <t>SBPQTE11994721</t>
  </si>
  <si>
    <t>ee485cd4-90a3-4e7c-8cad-837d008f4d76</t>
  </si>
  <si>
    <t>SBPQTE11985337</t>
  </si>
  <si>
    <t>2d51ca36-cac1-4d3f-a194-43661fa3f15b</t>
  </si>
  <si>
    <t>SBPQTE11991017</t>
  </si>
  <si>
    <t>92aa46f9-7712-4f9b-8ced-f72be9d4c88a</t>
  </si>
  <si>
    <t>SBPQTE11995055</t>
  </si>
  <si>
    <t>75d1c90f-9680-4753-bfb3-46186d38de66</t>
  </si>
  <si>
    <t>SBPQTE12000611</t>
  </si>
  <si>
    <t>a75d5052-9a26-4f4e-bd64-6c440f4eab51</t>
  </si>
  <si>
    <t>SBPQTE11991535</t>
  </si>
  <si>
    <t>c6c7d387-2d86-4936-9ab8-d854bc322d28</t>
  </si>
  <si>
    <t>SBPQTE11987889</t>
  </si>
  <si>
    <t>S141955</t>
  </si>
  <si>
    <t>Limestone Quarrying</t>
  </si>
  <si>
    <t>bea240df-8946-4a96-91a4-0010cc0df8de</t>
  </si>
  <si>
    <t>SBPQTE11989663</t>
  </si>
  <si>
    <t>3a733907-9f1d-4f70-8199-83fe42ffb395</t>
  </si>
  <si>
    <t>SBPQTE11995331</t>
  </si>
  <si>
    <t>GA700233737BUSP</t>
  </si>
  <si>
    <t>e2e70e54-bd4a-4254-9aff-fb587426b402</t>
  </si>
  <si>
    <t>SBPQTE11989860</t>
  </si>
  <si>
    <t>b171301e-15ad-4d41-99ab-42de7481c393</t>
  </si>
  <si>
    <t>SBPQTE12000263</t>
  </si>
  <si>
    <t>0de52dde-7073-4979-a318-d82dfdbcbdd5</t>
  </si>
  <si>
    <t>SBPQTE11998176</t>
  </si>
  <si>
    <t>a91c42c5-3d8a-4c01-98c7-5a1136713693</t>
  </si>
  <si>
    <t>SBPQTE11992191</t>
  </si>
  <si>
    <t>fe205974-4b46-4227-b209-d707b0a3b576</t>
  </si>
  <si>
    <t>SBPQTE11992198</t>
  </si>
  <si>
    <t>bf77c04f-b9a4-487e-a146-01df724dad06</t>
  </si>
  <si>
    <t>SBPQTE11996190</t>
  </si>
  <si>
    <t>746f6128-32c3-4038-a7fa-c4246d7bfc1e</t>
  </si>
  <si>
    <t>SBPQTE11994417</t>
  </si>
  <si>
    <t>9f45ac37-7105-41b3-9200-aac6fce314f7</t>
  </si>
  <si>
    <t>SBPQTE11980713</t>
  </si>
  <si>
    <t>GA700116714BUSP</t>
  </si>
  <si>
    <t>ec4f7e30-59a6-4831-aa1b-f1bfe4634f0c</t>
  </si>
  <si>
    <t>SBPQTE11995736</t>
  </si>
  <si>
    <t>S286969</t>
  </si>
  <si>
    <t>Dry Cleaning Machinery Manufacturing</t>
  </si>
  <si>
    <t>fe8b0716-3ac9-4d48-a0fb-a6d20b21aaf1</t>
  </si>
  <si>
    <t>cd0cf9b9-a3b4-4e0e-b876-6420c41e7217</t>
  </si>
  <si>
    <t>SBPQTE11992319</t>
  </si>
  <si>
    <t>bc6730a5-141c-474b-9e13-a19420ad5b8e</t>
  </si>
  <si>
    <t>SBPQTE11992327</t>
  </si>
  <si>
    <t>37fdeaed-114b-4e34-8843-800969f3cc39</t>
  </si>
  <si>
    <t>SBPQTE11990235</t>
  </si>
  <si>
    <t>cd838e3c-0139-41b7-a002-5cf4c71f1982</t>
  </si>
  <si>
    <t>SBPQTE11987978</t>
  </si>
  <si>
    <t>18e2aeaf-75a1-47ed-89e2-65fe55daf179</t>
  </si>
  <si>
    <t>SBPQTE11993800</t>
  </si>
  <si>
    <t>d7a2071c-d61c-4665-b185-dae99d1865ad</t>
  </si>
  <si>
    <t>SBPQTE11991310</t>
  </si>
  <si>
    <t>a85b8319-822d-4573-ad8c-f574234e07f1</t>
  </si>
  <si>
    <t>SBPQTE11988464</t>
  </si>
  <si>
    <t>b1dc788a-9847-4fe2-a4e5-0af9a7347bec</t>
  </si>
  <si>
    <t>SBPQTE11990469</t>
  </si>
  <si>
    <t>037ae65b-2a14-48da-a1dd-6a1a211158eb</t>
  </si>
  <si>
    <t>SBPQTE11999588</t>
  </si>
  <si>
    <t>GA700068374BUSP</t>
  </si>
  <si>
    <t>7a112777-cdfe-4a59-9094-6d431d0e4201</t>
  </si>
  <si>
    <t>SBPQTE11991422</t>
  </si>
  <si>
    <t>a28300fb-6c13-4b71-811f-190209992ae7</t>
  </si>
  <si>
    <t>SBPQTE11992698</t>
  </si>
  <si>
    <t>567b11f1-d6c8-4e7e-b727-a85175909bcc</t>
  </si>
  <si>
    <t>SBPQTE11998576</t>
  </si>
  <si>
    <t>76b582ed-0c23-4fc6-80b2-70f7e8cce48a</t>
  </si>
  <si>
    <t>SBPQTE11993778</t>
  </si>
  <si>
    <t>GA700106848BUSP</t>
  </si>
  <si>
    <t>6f2c40f6-6874-430b-8873-fcd218543a3b</t>
  </si>
  <si>
    <t>SBPQTE11991726</t>
  </si>
  <si>
    <t>1021ab4c-0a9b-4a0a-88dd-a549bc4a68ea</t>
  </si>
  <si>
    <t>SBPQTE11997891</t>
  </si>
  <si>
    <t>90d1cf49-175e-4ad1-8ccf-a5e70c0b298c</t>
  </si>
  <si>
    <t>SBPQTE11991249</t>
  </si>
  <si>
    <t>e96c0380-3081-4242-95fe-3360b68b4a1d</t>
  </si>
  <si>
    <t>SBPQTE11995880</t>
  </si>
  <si>
    <t>1c19a7e6-87a0-48e6-9a01-d34148eaee30</t>
  </si>
  <si>
    <t>SBPQTE11991266</t>
  </si>
  <si>
    <t>b93ef6de-7a4b-4561-a4c3-abe241ced314</t>
  </si>
  <si>
    <t>SBPQTE11984712</t>
  </si>
  <si>
    <t>ed01b528-7e02-4b0f-8681-32c2acec237b</t>
  </si>
  <si>
    <t>SBPQTE11998104</t>
  </si>
  <si>
    <t>c856a7cc-c03a-4d8b-8735-7f830023dcd3</t>
  </si>
  <si>
    <t>SBPQTE11998353</t>
  </si>
  <si>
    <t>d3d4e27a-af13-417c-b057-2c25654feb0e</t>
  </si>
  <si>
    <t>SBPQTE11997335</t>
  </si>
  <si>
    <t>4a8ccc56-166f-4535-9f56-a45445a81c6f</t>
  </si>
  <si>
    <t>SBPQTE11993361</t>
  </si>
  <si>
    <t>7f260546-52d6-499b-8c35-b6bf97a7522d</t>
  </si>
  <si>
    <t>SBPQTE11993517</t>
  </si>
  <si>
    <t>e0f96c12-db88-4419-b50b-0dbe23a6c723</t>
  </si>
  <si>
    <t>SBPQTE11993512</t>
  </si>
  <si>
    <t>37923e66-b225-4d17-b254-ad9cb94275c4</t>
  </si>
  <si>
    <t>SBPQTE11991047</t>
  </si>
  <si>
    <t>22b25290-3044-47ae-af3a-174137058866</t>
  </si>
  <si>
    <t>SBPQTE11984733</t>
  </si>
  <si>
    <t>ce094a96-4a84-44a8-8bf3-983218cb73cc</t>
  </si>
  <si>
    <t>SBPQTE11989295</t>
  </si>
  <si>
    <t>0602894b-93ed-43a6-813c-32fa751b7e0d</t>
  </si>
  <si>
    <t>SBPQTE11998952</t>
  </si>
  <si>
    <t>476b1a95-89ed-4d6e-89f3-0bdbfbd2ad93</t>
  </si>
  <si>
    <t>SBPQTE12000251</t>
  </si>
  <si>
    <t>S524136</t>
  </si>
  <si>
    <t>Golf Equipment Retailing</t>
  </si>
  <si>
    <t>b27df6d2-ec10-4d20-8f21-263f4f28ba62</t>
  </si>
  <si>
    <t>SBPQTE11993081</t>
  </si>
  <si>
    <t>d7facac7-1630-48f3-a50e-35c515f51e5c</t>
  </si>
  <si>
    <t>SBPQTE11989886</t>
  </si>
  <si>
    <t>cdf7eff6-ca67-43f7-9df2-eddb20ee6c2e</t>
  </si>
  <si>
    <t>SBPQTE11974812</t>
  </si>
  <si>
    <t>GA700122862BUSP</t>
  </si>
  <si>
    <t>d0e19196-fe57-4a94-a361-27ceb5d45528</t>
  </si>
  <si>
    <t>SBPQTE11991717</t>
  </si>
  <si>
    <t>104eec0e-6e5f-450b-9f53-62fec6a75f1a</t>
  </si>
  <si>
    <t>SBPQTE12000809</t>
  </si>
  <si>
    <t>f2cdc452-8401-4c8a-bf24-56cbc9aa7849</t>
  </si>
  <si>
    <t>SBPQTE11987700</t>
  </si>
  <si>
    <t>S217215</t>
  </si>
  <si>
    <t>Chocolate Manufacturing</t>
  </si>
  <si>
    <t>ca36d2be-60c5-4036-b757-6b9987583d9f</t>
  </si>
  <si>
    <t>SBPQTE11999673</t>
  </si>
  <si>
    <t>86f0ab1c-9537-4986-9825-2cd3f5ef7d5b</t>
  </si>
  <si>
    <t>SBPQTE11999794</t>
  </si>
  <si>
    <t>f71a949d-5233-402b-b040-58aeab29be1e</t>
  </si>
  <si>
    <t>SBPQTE11996002</t>
  </si>
  <si>
    <t>76b698bc-fe55-49dc-a82a-3d631697139a</t>
  </si>
  <si>
    <t>SBPQTE11985508</t>
  </si>
  <si>
    <t>Consult Insurance Solutions</t>
  </si>
  <si>
    <t>7e8efbf9-4379-45fa-b319-2bd81a8e51cf</t>
  </si>
  <si>
    <t>SBPQTE11990566</t>
  </si>
  <si>
    <t>6616cb85-5ec8-4b4c-9a6a-95ed5e4337ca</t>
  </si>
  <si>
    <t>SBPQTE11997087</t>
  </si>
  <si>
    <t>a463fe02-637c-4a27-9f63-bb162d5c6ec1</t>
  </si>
  <si>
    <t>SBPQTE11999784</t>
  </si>
  <si>
    <t>11931823-ac3a-43e4-a771-1531c8787c84</t>
  </si>
  <si>
    <t>SBPQTE11998438</t>
  </si>
  <si>
    <t>9e38ebb1-ee16-4505-99d1-046458269c04</t>
  </si>
  <si>
    <t>SBPQTE11998381</t>
  </si>
  <si>
    <t>851bf1e5-0c2e-4547-bb5e-695d95cf7372</t>
  </si>
  <si>
    <t>SBPQTE11989108</t>
  </si>
  <si>
    <t>c4166155-a111-41ef-8953-3eb925e864ac</t>
  </si>
  <si>
    <t>SBPQTE11994391</t>
  </si>
  <si>
    <t>41c68422-32ee-45ec-ac43-b1b6a139f786</t>
  </si>
  <si>
    <t>SBPQTE11998837</t>
  </si>
  <si>
    <t>9cf6e5d8-c6c9-4fbc-8f28-8e2f941bc614</t>
  </si>
  <si>
    <t>SBPQTE11989219</t>
  </si>
  <si>
    <t>13c975c4-4f1d-42ae-bad6-0b3b033fab43</t>
  </si>
  <si>
    <t>SBPQTE11995877</t>
  </si>
  <si>
    <t>a17719f6-334a-439e-bdfd-3ae29a0c9ee7</t>
  </si>
  <si>
    <t>SBPQTE11992997</t>
  </si>
  <si>
    <t>14c6437d-3f31-4597-8511-d268bca7167e</t>
  </si>
  <si>
    <t>SBPQTE11992850</t>
  </si>
  <si>
    <t>aae3230a-5239-4f93-8473-99ca56b86652</t>
  </si>
  <si>
    <t>SBPQTE11985016</t>
  </si>
  <si>
    <t>GA700229127BUSP</t>
  </si>
  <si>
    <t>13f5c5f0-3c23-4187-8522-945b16937cd7</t>
  </si>
  <si>
    <t>SBPQTE11986157</t>
  </si>
  <si>
    <t>S842405</t>
  </si>
  <si>
    <t>Special School Operation - Disabled Children</t>
  </si>
  <si>
    <t>28249e5b-b7ac-4e35-b619-e449a42e9be3</t>
  </si>
  <si>
    <t>SBPQTE11989944</t>
  </si>
  <si>
    <t>S286352</t>
  </si>
  <si>
    <t>Food Processing Machinery Manufacturing</t>
  </si>
  <si>
    <t>61a93d76-cc4b-4bdb-8c8b-13f7ace01ad9</t>
  </si>
  <si>
    <t>SBPQTE11997466</t>
  </si>
  <si>
    <t>a47050f0-ade2-4c49-a7f7-97a3495e38c6</t>
  </si>
  <si>
    <t>SBPQTE11989608</t>
  </si>
  <si>
    <t>GA700119004BUSP</t>
  </si>
  <si>
    <t>8567975a-8e2b-41bb-ac7e-27cb8c971d69</t>
  </si>
  <si>
    <t>SBPQTE11990688</t>
  </si>
  <si>
    <t>54537faa-c6d0-4d05-b8ae-a1d6a99dca80</t>
  </si>
  <si>
    <t>SBPQTE11986713</t>
  </si>
  <si>
    <t>48bbb284-9c49-4dd7-93af-5d4fe8c4d3fb</t>
  </si>
  <si>
    <t>SBPQTE11987134</t>
  </si>
  <si>
    <t>2ea1eca4-10d9-453f-99da-547cc02929e0</t>
  </si>
  <si>
    <t>SBPQTE11996510</t>
  </si>
  <si>
    <t>42fce738-6fd5-4c05-8225-d5cfd8122f7a</t>
  </si>
  <si>
    <t>SBPQTE11991954</t>
  </si>
  <si>
    <t>de452491-7974-4b27-be95-0b8ec38cd755</t>
  </si>
  <si>
    <t>SBPQTE11986022</t>
  </si>
  <si>
    <t>6520f3ad-44f4-4b62-93c3-fe39d2d6fc48</t>
  </si>
  <si>
    <t>SBPQTE11997282</t>
  </si>
  <si>
    <t>8b457475-d7bf-4a45-beb7-03c59f4848d9</t>
  </si>
  <si>
    <t>SBPQTE11984194</t>
  </si>
  <si>
    <t>39977f49-8c7b-410c-bebd-6323341c0897</t>
  </si>
  <si>
    <t>SBPQTE11999521</t>
  </si>
  <si>
    <t>af6d5432-6dcc-4f63-84a4-ce0b0c99f6e0</t>
  </si>
  <si>
    <t>SBPQTE11987590</t>
  </si>
  <si>
    <t>e9c3ec91-e417-4539-b80b-452958b70654</t>
  </si>
  <si>
    <t>SBPQTE11987780</t>
  </si>
  <si>
    <t>ad8c929a-8c43-49fc-923c-bb6c96775833</t>
  </si>
  <si>
    <t>SBPQTE12000086</t>
  </si>
  <si>
    <t>13fe784d-5644-4a20-8c01-64f4eec6f438</t>
  </si>
  <si>
    <t>SBPQTE11986414</t>
  </si>
  <si>
    <t>9067a091-3808-474e-b51d-621413628221</t>
  </si>
  <si>
    <t>SBPQTE11999315</t>
  </si>
  <si>
    <t>db2c6a96-980a-45f6-9ec3-ea16f6f044b2</t>
  </si>
  <si>
    <t>SBPQTE11984249</t>
  </si>
  <si>
    <t>bf28ee7a-d015-4820-83d0-b30ce5de6b6a</t>
  </si>
  <si>
    <t>SBPQTE11987595</t>
  </si>
  <si>
    <t>94060ab9-edcf-4655-a2a5-c267105cf0ad</t>
  </si>
  <si>
    <t>SBPQTE11988901</t>
  </si>
  <si>
    <t>S254650</t>
  </si>
  <si>
    <t>Hair Shampoo Manufacturing</t>
  </si>
  <si>
    <t>23a04fd9-2f28-470a-8b1f-ac14cc96ad31</t>
  </si>
  <si>
    <t>SBPQTE11999622</t>
  </si>
  <si>
    <t>c90468b7-07d5-4f40-88b9-358b860f160b</t>
  </si>
  <si>
    <t>SBPQTE11988108</t>
  </si>
  <si>
    <t>25114472-3cc8-48bc-94a9-87e647280d6b</t>
  </si>
  <si>
    <t>SBPQTE11998632</t>
  </si>
  <si>
    <t>34b11580-62a0-41ea-8c4a-ca7d9bcfcbd2</t>
  </si>
  <si>
    <t>SBPQTE11987746</t>
  </si>
  <si>
    <t>d7320a4b-1e56-499d-a7b8-d82aa2c28ce9</t>
  </si>
  <si>
    <t>SBPQTE11991909</t>
  </si>
  <si>
    <t>656b239c-13ab-41e3-a238-7900db3928ba</t>
  </si>
  <si>
    <t>SBPQTE11998280</t>
  </si>
  <si>
    <t>33948ef9-248b-4e80-bc26-0336e56cd1c6</t>
  </si>
  <si>
    <t>SBPQTE11997859</t>
  </si>
  <si>
    <t>7d0714ef-b43a-4a24-9661-c458b37a3441</t>
  </si>
  <si>
    <t>SBPQTE11998649</t>
  </si>
  <si>
    <t>S271250</t>
  </si>
  <si>
    <t>Forgings, Iron Or Steel, Manufacturing</t>
  </si>
  <si>
    <t>3757d677-5c93-4da5-904d-e2aa98707b2a</t>
  </si>
  <si>
    <t>SBPQTE11991884</t>
  </si>
  <si>
    <t>S292225</t>
  </si>
  <si>
    <t>Furniture, Metal Manufacturing With Upholstering</t>
  </si>
  <si>
    <t>fc1e6972-3400-4b89-b770-b5fb4a1fa4d7</t>
  </si>
  <si>
    <t>SBPQTE11996078</t>
  </si>
  <si>
    <t>ffb50429-b184-4422-ad74-d738250e1b5d</t>
  </si>
  <si>
    <t>SBPQTE11986136</t>
  </si>
  <si>
    <t>5ec4fb9b-fe48-4b11-a5e0-d9a4c149262f</t>
  </si>
  <si>
    <t>SBPQTE11996953</t>
  </si>
  <si>
    <t>ce14877d-5c9b-4b43-b70e-03b9f77f83f5</t>
  </si>
  <si>
    <t>SBPQTE11991441</t>
  </si>
  <si>
    <t>21f8ac50-d9a2-40f8-a5c9-f731a82ccd82</t>
  </si>
  <si>
    <t>SBPQTE11998357</t>
  </si>
  <si>
    <t>e92ef832-f709-462e-8061-6822022fe781</t>
  </si>
  <si>
    <t>SBPQTE11998764</t>
  </si>
  <si>
    <t>0fb33a5c-1368-488e-a89c-ef54254f9408</t>
  </si>
  <si>
    <t>SBPQTE11993037</t>
  </si>
  <si>
    <t>62cb91c7-3788-404b-ad80-9fb71b7b95c8</t>
  </si>
  <si>
    <t>SBPQTE11984941</t>
  </si>
  <si>
    <t>6c8fa069-d86e-403c-b66e-422d4d8dc152</t>
  </si>
  <si>
    <t>SBPQTE11989796</t>
  </si>
  <si>
    <t>224cdb2f-a0f5-4e80-b556-448ac53d80f2</t>
  </si>
  <si>
    <t>SBPQTE11992324</t>
  </si>
  <si>
    <t>ef8fbeb1-177b-4031-84bf-010a9eb16960</t>
  </si>
  <si>
    <t>SBPQTE11999144</t>
  </si>
  <si>
    <t>bfb166c4-48ab-46a5-bf93-28a749084a42</t>
  </si>
  <si>
    <t>SBPQTE11999516</t>
  </si>
  <si>
    <t>15c1cf44-33ed-4c1b-a736-ba920313765b</t>
  </si>
  <si>
    <t>SBPQTE11987628</t>
  </si>
  <si>
    <t>0b5c34b5-ca09-43d3-959e-17e2d33c8e27</t>
  </si>
  <si>
    <t>SBPQTE11999097</t>
  </si>
  <si>
    <t>0f08feed-2113-462a-ac58-1cb266668ca7</t>
  </si>
  <si>
    <t>SBPQTE11997116</t>
  </si>
  <si>
    <t>a28049c3-1e27-47c3-87dc-825a21ecaedf</t>
  </si>
  <si>
    <t>SBPQTE11997114</t>
  </si>
  <si>
    <t>0de8c8ae-5dd3-4665-bbdf-3bad1199914e</t>
  </si>
  <si>
    <t>SBPQTE11991149</t>
  </si>
  <si>
    <t>d7499b0d-b48e-4dba-8346-fb2b0a603fd9</t>
  </si>
  <si>
    <t>SBPQTE11992437</t>
  </si>
  <si>
    <t>7db61fe6-fe48-42cd-88b3-4788bda2fb2d</t>
  </si>
  <si>
    <t>SBPQTE11997522</t>
  </si>
  <si>
    <t>GA700236651BUSP</t>
  </si>
  <si>
    <t>a194f24b-1f6a-4648-b35e-258767d5803f</t>
  </si>
  <si>
    <t>SBPQTE11993737</t>
  </si>
  <si>
    <t>GA700111691BUSP</t>
  </si>
  <si>
    <t>647c1c6d-97d3-4cda-a2d2-b6d3357c8e68</t>
  </si>
  <si>
    <t>SBPQTE11988645</t>
  </si>
  <si>
    <t>45e1ee8f-55a8-4f7a-bea5-2dfda931003f</t>
  </si>
  <si>
    <t>SBPQTE11991081</t>
  </si>
  <si>
    <t>79db1b9b-52d7-4153-9db2-6ca3f8fa39b4</t>
  </si>
  <si>
    <t>SBPQTE11994506</t>
  </si>
  <si>
    <t>ce993751-8c41-43d2-ba6f-d5a80235d762</t>
  </si>
  <si>
    <t>SBPQTE11992396</t>
  </si>
  <si>
    <t>97fb59ea-e435-4830-ba64-4aa03c655a0e</t>
  </si>
  <si>
    <t>SBPQTE12001020</t>
  </si>
  <si>
    <t>66c8f3c5-f840-405e-a092-2d722b330e30</t>
  </si>
  <si>
    <t>SBPQTE11992638</t>
  </si>
  <si>
    <t>31e0899a-beff-42c6-95f3-b2a3a776539d</t>
  </si>
  <si>
    <t>SBPQTE11989121</t>
  </si>
  <si>
    <t>48ee6d60-0072-4c58-b2e0-8645a1170ee0</t>
  </si>
  <si>
    <t>SBPQTE11991216</t>
  </si>
  <si>
    <t>04e061f5-b21c-4964-a8b6-e5a4dd728765</t>
  </si>
  <si>
    <t>SBPQTE11989881</t>
  </si>
  <si>
    <t>beca2bfd-69ff-4744-b914-8a296e8e418b</t>
  </si>
  <si>
    <t>SBPQTE11984622</t>
  </si>
  <si>
    <t>GA700184852BUSP</t>
  </si>
  <si>
    <t>dc9d5982-1b12-4600-a1c7-4f23843ed435</t>
  </si>
  <si>
    <t>SBPQTE11988606</t>
  </si>
  <si>
    <t>b80be0e3-f709-4dc9-a61c-d5e3caa03c34</t>
  </si>
  <si>
    <t>SBPQTE11985179</t>
  </si>
  <si>
    <t>70eadf11-0ae8-458c-9551-3e26f8feb266</t>
  </si>
  <si>
    <t>SBPQTE11990117</t>
  </si>
  <si>
    <t>6754230f-d4a9-44d7-8c2f-13f795b91f44</t>
  </si>
  <si>
    <t>SBPQTE11991634</t>
  </si>
  <si>
    <t>GA700106045BUSP</t>
  </si>
  <si>
    <t>208de671-470c-44ca-8b97-6d263f684af7</t>
  </si>
  <si>
    <t>SBPQTE11997006</t>
  </si>
  <si>
    <t>f9d085a1-3bb3-40d3-8f4b-8ab93e95a823</t>
  </si>
  <si>
    <t>SBPQTE11994357</t>
  </si>
  <si>
    <t>GA700217098BUSP</t>
  </si>
  <si>
    <t>a6bf796e-7ad8-460d-bd77-264cf57a7227</t>
  </si>
  <si>
    <t>SBPQTE11995669</t>
  </si>
  <si>
    <t>2ee05844-8bb9-4eb1-bd06-796d30af797b</t>
  </si>
  <si>
    <t>SBPQTE11999024</t>
  </si>
  <si>
    <t>aca6e51a-2ea1-4a0e-8d9a-7b542ff81029</t>
  </si>
  <si>
    <t>SBPQTE11995047</t>
  </si>
  <si>
    <t>GA700109207BUSP</t>
  </si>
  <si>
    <t>38d6d1e9-13a1-4cc0-9cdf-c65c75b1596a</t>
  </si>
  <si>
    <t>SBPQTE11985038</t>
  </si>
  <si>
    <t>e533d4ce-3eb3-43ef-a94a-acbdbd3c36a9</t>
  </si>
  <si>
    <t>SBPQTE11996616</t>
  </si>
  <si>
    <t>a1121b6c-a68c-4d65-829f-3f50cc77e265</t>
  </si>
  <si>
    <t>SBPQTE11988240</t>
  </si>
  <si>
    <t>75918428-e4c2-46bb-b8d1-a33f1e4eccb1</t>
  </si>
  <si>
    <t>SBPQTE11998615</t>
  </si>
  <si>
    <t>bb231731-e9a5-4776-a641-52560a9c6060</t>
  </si>
  <si>
    <t>SBPQTE11989028</t>
  </si>
  <si>
    <t>f8545115-d3f2-4197-9d76-71862123f308</t>
  </si>
  <si>
    <t>SBPQTE12000305</t>
  </si>
  <si>
    <t>c28aac8e-a508-4add-b39a-603beadefc50</t>
  </si>
  <si>
    <t>SBPQTE11995600</t>
  </si>
  <si>
    <t>90312fd1-5e7e-4e93-8da1-5b0fcdba5c2b</t>
  </si>
  <si>
    <t>SBPQTE11986108</t>
  </si>
  <si>
    <t>208f7f31-4ba3-40e7-b8a7-08493b0d1b4d</t>
  </si>
  <si>
    <t>SBPQTE11991558</t>
  </si>
  <si>
    <t>GA700233026BUSP</t>
  </si>
  <si>
    <t>2313700e-a27f-4dfc-978f-afea829f73eb</t>
  </si>
  <si>
    <t>SBPQTE11997343</t>
  </si>
  <si>
    <t>566e9492-b26b-4a1a-b64c-88fab0ac23ac</t>
  </si>
  <si>
    <t>SBPQTE11996745</t>
  </si>
  <si>
    <t>bae1752e-f9d3-4221-a52a-bcdbac369058</t>
  </si>
  <si>
    <t>SBPQTE11994230</t>
  </si>
  <si>
    <t>3b592cc0-6898-4440-8c15-27892279c99a</t>
  </si>
  <si>
    <t>SBPQTE11999900</t>
  </si>
  <si>
    <t>7623c33b-3d4c-441f-bf22-ba8851104a17</t>
  </si>
  <si>
    <t>SBPQTE11996673</t>
  </si>
  <si>
    <t>8e9f8074-6ae2-4990-832b-e0f482666c64</t>
  </si>
  <si>
    <t>SBPQTE11990131</t>
  </si>
  <si>
    <t>80c37c2f-27a2-4f7b-827e-e0c4c42443c8</t>
  </si>
  <si>
    <t>SBPQTE11986093</t>
  </si>
  <si>
    <t>1332072f-28fc-4fe9-861d-0218d3ce375e</t>
  </si>
  <si>
    <t>SBPQTE11988501</t>
  </si>
  <si>
    <t>GA700231136BUSP</t>
  </si>
  <si>
    <t>2871082a-145b-4ecd-b869-45920eca396e</t>
  </si>
  <si>
    <t>SBPQTE11992871</t>
  </si>
  <si>
    <t>GA700233332BUSP</t>
  </si>
  <si>
    <t>f455d3df-e492-4900-9be1-0c09dd7f061a</t>
  </si>
  <si>
    <t>SBPQTE11999691</t>
  </si>
  <si>
    <t>7862260f-4605-433e-bc18-e6351dc3c362</t>
  </si>
  <si>
    <t>SBPQTE11998909</t>
  </si>
  <si>
    <t>2eb65ec2-4096-4bd6-bdf9-7d5fd0714388</t>
  </si>
  <si>
    <t>SBPQTE11986448</t>
  </si>
  <si>
    <t>7011f6a2-b8c1-4369-856e-9269ee0e0d36</t>
  </si>
  <si>
    <t>SBPQTE11990656</t>
  </si>
  <si>
    <t>470c7c62-4314-40ca-ba49-3088618577d9</t>
  </si>
  <si>
    <t>SBPQTE11982849</t>
  </si>
  <si>
    <t>182ca136-0e46-4f36-8ede-cd67b82de4a0</t>
  </si>
  <si>
    <t>SBPQTE11989149</t>
  </si>
  <si>
    <t>4f02c2ba-37ba-4e10-8c28-faaa76380ae1</t>
  </si>
  <si>
    <t>SBPQTE11993409</t>
  </si>
  <si>
    <t>GA700234040BUSP</t>
  </si>
  <si>
    <t>e67ed179-d58c-43e7-9442-400b2de8facf</t>
  </si>
  <si>
    <t>SBPQTE11986685</t>
  </si>
  <si>
    <t>079f4d33-aafe-46dd-b1c4-9e4ea9c0e044</t>
  </si>
  <si>
    <t>SBPQTE11999904</t>
  </si>
  <si>
    <t>d295ae72-a22c-4af6-a5c2-410031027135</t>
  </si>
  <si>
    <t>SBPQTE11984926</t>
  </si>
  <si>
    <t>a878f1d7-927e-41ce-a609-53b27fffac14</t>
  </si>
  <si>
    <t>SBPQTE11998024</t>
  </si>
  <si>
    <t>S453958</t>
  </si>
  <si>
    <t>Sand Dealing</t>
  </si>
  <si>
    <t>51d48b35-0140-4e5a-8941-7c07d285ca4f</t>
  </si>
  <si>
    <t>SBPQTE11994827</t>
  </si>
  <si>
    <t>6464d145-11fd-4c41-b133-e8f3c34ea6ae</t>
  </si>
  <si>
    <t>SBPQTE11985098</t>
  </si>
  <si>
    <t>bf0a4dfc-d501-4bea-ad39-9b11ed4d4cac</t>
  </si>
  <si>
    <t>SBPQTE11986334</t>
  </si>
  <si>
    <t>fbf76b07-802a-4152-a336-b4cfb22b423e</t>
  </si>
  <si>
    <t>SBPQTE12001047</t>
  </si>
  <si>
    <t>67e6fa4c-b27f-4842-8edf-4bb692873fd0</t>
  </si>
  <si>
    <t>SBPQTE11999467</t>
  </si>
  <si>
    <t>S276967</t>
  </si>
  <si>
    <t>Clothes Hoists Manufacturing</t>
  </si>
  <si>
    <t>77557490-151f-4986-81b2-0fd9e78a182d</t>
  </si>
  <si>
    <t>SBPQTE11999855</t>
  </si>
  <si>
    <t>S963455</t>
  </si>
  <si>
    <t>Document Collection and Shredding</t>
  </si>
  <si>
    <t>33a2b8f2-5aa8-469f-9c1d-f4a7db3153ec</t>
  </si>
  <si>
    <t>SBPQTE11990310</t>
  </si>
  <si>
    <t>52395b12-924d-4afd-84d8-9094ee0d6403</t>
  </si>
  <si>
    <t>SBPQTE11996640</t>
  </si>
  <si>
    <t>GA700041636BUSP</t>
  </si>
  <si>
    <t>S523435</t>
  </si>
  <si>
    <t>Refrigerators, Household, Retailing</t>
  </si>
  <si>
    <t>a802449a-de8f-41bd-9b11-6882bab815a5</t>
  </si>
  <si>
    <t>SBPQTE11990638</t>
  </si>
  <si>
    <t>79032782-3590-46cc-9934-45cd9433c663</t>
  </si>
  <si>
    <t>SBPQTE11985329</t>
  </si>
  <si>
    <t>21a8efbd-f97f-41d6-8723-7e5f226bea23</t>
  </si>
  <si>
    <t>SBPQTE11999909</t>
  </si>
  <si>
    <t>77acec5f-a6b0-4988-8433-138a845d287d</t>
  </si>
  <si>
    <t>SBPQTE11989672</t>
  </si>
  <si>
    <t>GA700229870BUSP</t>
  </si>
  <si>
    <t>32e33f3d-181c-44f4-9ca0-82bdeed67066</t>
  </si>
  <si>
    <t>SBPQTE11987361</t>
  </si>
  <si>
    <t>e34fdc9a-f934-4845-beb7-024d1d8e190b</t>
  </si>
  <si>
    <t>SBPQTE11989412</t>
  </si>
  <si>
    <t>d9b99079-894e-4a99-9aa5-8104b5dff63b</t>
  </si>
  <si>
    <t>SBPQTE11989387</t>
  </si>
  <si>
    <t>S292305</t>
  </si>
  <si>
    <t>Bed Base, Upholstered, Manufacturing (Ex. Rubber)</t>
  </si>
  <si>
    <t>15d6985b-3ae0-41ed-9e9d-4de02bed7f8e</t>
  </si>
  <si>
    <t>SBPQTE11990873</t>
  </si>
  <si>
    <t>812f7746-6e57-4418-98f8-fa347f22726b</t>
  </si>
  <si>
    <t>SBPQTE11991782</t>
  </si>
  <si>
    <t>GA700233160BUSP</t>
  </si>
  <si>
    <t>9491663d-e6fb-4220-97c2-34a656ececcf</t>
  </si>
  <si>
    <t>SBPQTE11992182</t>
  </si>
  <si>
    <t>00490d17-b5c9-4988-8019-a61c1bdf7b33</t>
  </si>
  <si>
    <t>SBPQTE11995829</t>
  </si>
  <si>
    <t>cf6a7006-9adb-43c7-bd8b-154b48a8ce40</t>
  </si>
  <si>
    <t>SBPQTE11993134</t>
  </si>
  <si>
    <t>324bdc2d-ccf1-4595-bf02-ec6f2a95b08f</t>
  </si>
  <si>
    <t>SBPQTE11992025</t>
  </si>
  <si>
    <t>GA700116981BUSP</t>
  </si>
  <si>
    <t>adada1f8-854c-46a5-87e0-e6602d6aba54</t>
  </si>
  <si>
    <t>SBPQTE11992857</t>
  </si>
  <si>
    <t>0d130d64-4673-4fdf-b51b-629b1dfb5fdb</t>
  </si>
  <si>
    <t>SBPQTE11987499</t>
  </si>
  <si>
    <t>0d15bcf2-bf0e-4b2d-9448-d1b9009ca5ea</t>
  </si>
  <si>
    <t>SBPQTE11982751</t>
  </si>
  <si>
    <t>GA700123731BUSP</t>
  </si>
  <si>
    <t>b48401d0-ea2f-4d12-aad9-caecf6ed7a18</t>
  </si>
  <si>
    <t>SBPQTE11992237</t>
  </si>
  <si>
    <t>GA700231805BUSP</t>
  </si>
  <si>
    <t>3772dcde-7e9d-41a7-b004-d0288c955f2d</t>
  </si>
  <si>
    <t>SBPQTE11995365</t>
  </si>
  <si>
    <t>GA700230995BUSP</t>
  </si>
  <si>
    <t>69298dcf-4115-46ff-a98a-6d5ab5c96013</t>
  </si>
  <si>
    <t>SBPQTE12000437</t>
  </si>
  <si>
    <t>GA700238314BUSP</t>
  </si>
  <si>
    <t>21bc1761-502e-4ce6-9026-146160e77d1d</t>
  </si>
  <si>
    <t>SBPQTE11997342</t>
  </si>
  <si>
    <t>1175291b-f244-4ac1-b0f8-c133ddbf746a</t>
  </si>
  <si>
    <t>SBPQTE11999764</t>
  </si>
  <si>
    <t>7ddceda8-12ad-4248-84bc-c6006adb8194</t>
  </si>
  <si>
    <t>SBPQTE11989329</t>
  </si>
  <si>
    <t>eee4fd13-bb5a-411d-a40f-57035428da78</t>
  </si>
  <si>
    <t>SBPQTE11986698</t>
  </si>
  <si>
    <t>GA700045139BUSP</t>
  </si>
  <si>
    <t>0e71d39e-d401-43fc-af3a-8b4f87e5ac89</t>
  </si>
  <si>
    <t>SBPQTE11989403</t>
  </si>
  <si>
    <t>e344f5bf-909f-4a21-8186-b61fa9ccafac</t>
  </si>
  <si>
    <t>SBPQTE11993647</t>
  </si>
  <si>
    <t>af9f7eae-5780-434b-92e4-b03d2749c397</t>
  </si>
  <si>
    <t>SBPQTE11988001</t>
  </si>
  <si>
    <t>b231e7a9-e4ce-4151-a693-5d5e5e90a848</t>
  </si>
  <si>
    <t>SBPQTE11986257</t>
  </si>
  <si>
    <t>GA700229684BUSP</t>
  </si>
  <si>
    <t>dbe20046-52c3-4607-9a0e-158701f81d0a</t>
  </si>
  <si>
    <t>SBPQTE11993792</t>
  </si>
  <si>
    <t>19fdc487-e4ff-4b10-a4e2-6f940420f703</t>
  </si>
  <si>
    <t>SBPQTE11989166</t>
  </si>
  <si>
    <t>63204ca1-1f27-4811-a3e0-60f8000f5131</t>
  </si>
  <si>
    <t>SBPQTE11997904</t>
  </si>
  <si>
    <t>S276258</t>
  </si>
  <si>
    <t>Welded Link Chain Manufacturing</t>
  </si>
  <si>
    <t>442ff8f7-55f1-46ca-b59c-112a80f5e449</t>
  </si>
  <si>
    <t>SBPQTE11999379</t>
  </si>
  <si>
    <t>ba1b5e86-0463-490e-88b8-ee9a0e25fa9f</t>
  </si>
  <si>
    <t>SBPQTE11994109</t>
  </si>
  <si>
    <t>c0bdab8f-105a-4f42-91bc-25955c1cbb5e</t>
  </si>
  <si>
    <t>SBPQTE11997507</t>
  </si>
  <si>
    <t>3dd85107-ebf9-4155-947f-3bae2a82c346</t>
  </si>
  <si>
    <t>SBPQTE11999866</t>
  </si>
  <si>
    <t>612f9ff4-28bf-4db5-957e-0082873133c4</t>
  </si>
  <si>
    <t>SBPQTE11991737</t>
  </si>
  <si>
    <t>GA700091936BUSP</t>
  </si>
  <si>
    <t>3a25e85a-076a-4b35-9491-305505e7757c</t>
  </si>
  <si>
    <t>SBPQTE12000835</t>
  </si>
  <si>
    <t>1af14f46-3332-466c-bc8d-c29667c15a14</t>
  </si>
  <si>
    <t>SBPQTE11995309</t>
  </si>
  <si>
    <t>db400a7e-c0c0-415a-9c24-e91c63396838</t>
  </si>
  <si>
    <t>SBPQTE11990408</t>
  </si>
  <si>
    <t>6c15d045-69a6-4d31-88a2-b5e16945547b</t>
  </si>
  <si>
    <t>SBPQTE11998051</t>
  </si>
  <si>
    <t>d9c635d9-597f-4f1a-9b0a-92b5369bdaba</t>
  </si>
  <si>
    <t>SBPQTE11985588</t>
  </si>
  <si>
    <t>de84e4e0-0072-455c-8286-e77e0c66cc6f</t>
  </si>
  <si>
    <t>SBPQTE11994177</t>
  </si>
  <si>
    <t>c48196b0-3542-4124-940e-771ed11834cb</t>
  </si>
  <si>
    <t>SBPQTE11984597</t>
  </si>
  <si>
    <t>850ceb06-624e-40e4-908c-b1aec882f6c7</t>
  </si>
  <si>
    <t>SBPQTE11996162</t>
  </si>
  <si>
    <t>b7ff2e04-24f0-4001-9895-5303cb3cc854</t>
  </si>
  <si>
    <t>SBPQTE12000292</t>
  </si>
  <si>
    <t>GA700238125BUSP</t>
  </si>
  <si>
    <t>aa9b0833-c271-4a5b-84ce-f32d494bb2f1</t>
  </si>
  <si>
    <t>SBPQTE11992046</t>
  </si>
  <si>
    <t>b241b438-47d2-4714-8bd9-1cc6fd0b6452</t>
  </si>
  <si>
    <t>SBPQTE11990443</t>
  </si>
  <si>
    <t>a55cb1b7-9357-4a9c-9abd-1d3dbde7c49a</t>
  </si>
  <si>
    <t>SBPQTE11991527</t>
  </si>
  <si>
    <t>1fd26023-bb94-41bf-88ab-e01d332b8458</t>
  </si>
  <si>
    <t>SBPQTE11986741</t>
  </si>
  <si>
    <t>99afc1ad-bfbd-4554-9c0b-c6b70ed203fa</t>
  </si>
  <si>
    <t>SBPQTE11992216</t>
  </si>
  <si>
    <t>e1192c4b-8914-4421-81de-385fb8c34d98</t>
  </si>
  <si>
    <t>SBPQTE11995148</t>
  </si>
  <si>
    <t>6e2d6fc0-e35f-4863-b651-d82000e801ab</t>
  </si>
  <si>
    <t>SBPQTE12000988</t>
  </si>
  <si>
    <t>73727343-7010-4b59-b00a-3b6a210b4051</t>
  </si>
  <si>
    <t>SBPQTE11990660</t>
  </si>
  <si>
    <t>S284120</t>
  </si>
  <si>
    <t>Computers Manufacturing</t>
  </si>
  <si>
    <t>e754535e-6c26-40a0-9c3b-0a589a187cf5</t>
  </si>
  <si>
    <t>SBPQTE11994904</t>
  </si>
  <si>
    <t>1bf202cf-6ecd-4bbe-a9f4-55e1d4e5b8f8</t>
  </si>
  <si>
    <t>SBPQTE11993481</t>
  </si>
  <si>
    <t>GA700221933BUSP</t>
  </si>
  <si>
    <t>ae1e076f-2a4a-435f-846b-2de88ef78392</t>
  </si>
  <si>
    <t>SBPQTE11996536</t>
  </si>
  <si>
    <t>fb58b414-e11c-48a1-8219-057157dfdc03</t>
  </si>
  <si>
    <t>SBPQTE11991855</t>
  </si>
  <si>
    <t>6608e077-3799-44fc-8197-c9b97d85783f</t>
  </si>
  <si>
    <t>SBPQTE11998751</t>
  </si>
  <si>
    <t>3ff74ffd-abc6-4d19-9882-7c5ec0874338</t>
  </si>
  <si>
    <t>SBPQTE11994704</t>
  </si>
  <si>
    <t>83e705fd-1dd2-46de-a88f-1666952c079d</t>
  </si>
  <si>
    <t>SBPQTE11990814</t>
  </si>
  <si>
    <t>1385e7e6-3fef-42cb-869b-e356d1b351e7</t>
  </si>
  <si>
    <t>SBPQTE11984902</t>
  </si>
  <si>
    <t>b0ccd692-de35-470b-8021-ee8f277f10fe</t>
  </si>
  <si>
    <t>SBPQTE11995775</t>
  </si>
  <si>
    <t>fade0dae-3230-4042-b3d8-d478d7eb2cef</t>
  </si>
  <si>
    <t>SBPQTE12000826</t>
  </si>
  <si>
    <t>aa595c60-e4a8-4d41-99b0-cc3d7a765544</t>
  </si>
  <si>
    <t>SBPQTE11986714</t>
  </si>
  <si>
    <t>GA700122963BUSP</t>
  </si>
  <si>
    <t>794ff410-995f-4991-990a-22153f4b3e8e</t>
  </si>
  <si>
    <t>SBPQTE11990875</t>
  </si>
  <si>
    <t>5cbabdf4-cbbe-4952-af9b-c27e4207767f</t>
  </si>
  <si>
    <t>SBPQTE11996440</t>
  </si>
  <si>
    <t>GA700174786BUSP</t>
  </si>
  <si>
    <t>57fa2e73-20ee-4c53-9c1f-bdc24de4becb</t>
  </si>
  <si>
    <t>SBPQTE11994693</t>
  </si>
  <si>
    <t>f3d84670-c1ff-43bc-b22f-f36f80e90e4d</t>
  </si>
  <si>
    <t>SBPQTE11994031</t>
  </si>
  <si>
    <t>2cc0c90a-b6d7-4aa7-bd93-3750db0c1c2d</t>
  </si>
  <si>
    <t>SBPQTE11995810</t>
  </si>
  <si>
    <t>d7c758da-eed0-42ab-a5ed-d157400f9bf7</t>
  </si>
  <si>
    <t>SBPQTE11999744</t>
  </si>
  <si>
    <t>3eea3916-e1e7-4170-af21-e1af26aa6cb8</t>
  </si>
  <si>
    <t>SBPQTE11999585</t>
  </si>
  <si>
    <t>ea1523ff-d2c9-43e0-86ef-8d0800a84b20</t>
  </si>
  <si>
    <t>SBPQTE11986615</t>
  </si>
  <si>
    <t>de0305cf-16f4-4fc9-96d8-85d974ae3673</t>
  </si>
  <si>
    <t>SBPQTE11993419</t>
  </si>
  <si>
    <t>GA700233698BUSP</t>
  </si>
  <si>
    <t>a4b5d1ed-38f7-44b5-bcff-bd8db81176de</t>
  </si>
  <si>
    <t>SBPQTE11995155</t>
  </si>
  <si>
    <t>e0dc6c4f-80e6-4875-8974-0de090926a34</t>
  </si>
  <si>
    <t>SBPQTE11997749</t>
  </si>
  <si>
    <t>41a04030-cc3b-4d7d-8c4d-3a77d3ebb2b4</t>
  </si>
  <si>
    <t>SBPQTE11993444</t>
  </si>
  <si>
    <t>a2257498-9314-46c4-8c95-a1366701293c</t>
  </si>
  <si>
    <t>SBPQTE11995510</t>
  </si>
  <si>
    <t>GA700235388BUSP</t>
  </si>
  <si>
    <t>a7244be6-4be8-4149-8bc4-16bb0880e912</t>
  </si>
  <si>
    <t>SBPQTE11986112</t>
  </si>
  <si>
    <t>518f81e2-4683-4399-bdd2-d86d926cc226</t>
  </si>
  <si>
    <t>SBPQTE11995532</t>
  </si>
  <si>
    <t>dc44cb13-102d-48c1-9762-9e730b33db55</t>
  </si>
  <si>
    <t>SBPQTE11993284</t>
  </si>
  <si>
    <t>a50dbc4a-1f0f-4ada-98d7-76317fd85644</t>
  </si>
  <si>
    <t>SBPQTE11995356</t>
  </si>
  <si>
    <t>d5b2545e-c140-4016-9cdb-22cd195ba706</t>
  </si>
  <si>
    <t>SBPQTE11989866</t>
  </si>
  <si>
    <t>ec0edd7b-86f4-4f42-ba06-00e3516e268f</t>
  </si>
  <si>
    <t>SBPQTE11991982</t>
  </si>
  <si>
    <t>GA700228228BUSP</t>
  </si>
  <si>
    <t>Interpacific Insurance Brokers Pty Ltd</t>
  </si>
  <si>
    <t>b9d065df-24a5-4bcb-aaad-2d1d10f6739d</t>
  </si>
  <si>
    <t>SBPQTE11994015</t>
  </si>
  <si>
    <t>82a9de65-e9d7-467d-a032-8461d75dc837</t>
  </si>
  <si>
    <t>SBPQTE12000900</t>
  </si>
  <si>
    <t>83bf17af-298b-4d36-ac30-30b7749d4107</t>
  </si>
  <si>
    <t>SBPQTE11999191</t>
  </si>
  <si>
    <t>11f1d991-94a1-4c67-ace9-29418bac833e</t>
  </si>
  <si>
    <t>SBPQTE11990168</t>
  </si>
  <si>
    <t>2e838ea6-4d94-43e4-aafa-0992f3969356</t>
  </si>
  <si>
    <t>SBPQTE11999671</t>
  </si>
  <si>
    <t>GA700182984BUSP</t>
  </si>
  <si>
    <t>f8c1b02b-72bb-4264-939d-939e8bd10e43</t>
  </si>
  <si>
    <t>SBPQTE11997796</t>
  </si>
  <si>
    <t>28d1058b-7b6b-4276-9ec2-26ecfe03ca3c</t>
  </si>
  <si>
    <t>SBPQTE11999241</t>
  </si>
  <si>
    <t>GA700002493BUSP</t>
  </si>
  <si>
    <t>724d1710-d9d7-4685-bfb1-d816dfb9d362</t>
  </si>
  <si>
    <t>SBPQTE11995395</t>
  </si>
  <si>
    <t>907da9e7-3fdb-4420-8997-613c8dc7311b</t>
  </si>
  <si>
    <t>SBPQTE11991759</t>
  </si>
  <si>
    <t>077d1577-0a11-444f-9094-823e513b230d</t>
  </si>
  <si>
    <t>SBPQTE11996804</t>
  </si>
  <si>
    <t>ea2de8da-d781-41cc-9125-8a54b69fa8ba</t>
  </si>
  <si>
    <t>SBPQTE11994123</t>
  </si>
  <si>
    <t>e21d7669-2a56-4e6a-92fd-3e6ec2ff3068</t>
  </si>
  <si>
    <t>SBPQTE11994345</t>
  </si>
  <si>
    <t>75ee7391-7a0f-4ed6-8289-92631e15fe24</t>
  </si>
  <si>
    <t>SBPQTE11990914</t>
  </si>
  <si>
    <t>daf158d1-8483-4cfe-aa55-bc9f96e5168f</t>
  </si>
  <si>
    <t>SBPQTE11998331</t>
  </si>
  <si>
    <t>38cd0544-8cba-42ce-a83b-92f75bf687de</t>
  </si>
  <si>
    <t>SBPQTE11991519</t>
  </si>
  <si>
    <t>069320a9-206f-4810-85ee-a43aa13097f1</t>
  </si>
  <si>
    <t>SBPQTE11997234</t>
  </si>
  <si>
    <t>3c1e3310-04a9-445a-a059-37cefe6eab29</t>
  </si>
  <si>
    <t>SBPQTE11985767</t>
  </si>
  <si>
    <t>a4ca63a4-3c08-4c4f-a7df-bd3e4b498f3f</t>
  </si>
  <si>
    <t>SBPQTE11997520</t>
  </si>
  <si>
    <t>8ea8b25c-a0bb-47db-ad54-9643abe6e575</t>
  </si>
  <si>
    <t>SBPQTE11999106</t>
  </si>
  <si>
    <t>76fe2e25-1de0-4878-b909-e5166c5f405e</t>
  </si>
  <si>
    <t>SBPQTE11999417</t>
  </si>
  <si>
    <t>S523305</t>
  </si>
  <si>
    <t>Brushware, Household, Retailing</t>
  </si>
  <si>
    <t>820c72f8-506d-4fda-8b77-6bc81b67aa2f</t>
  </si>
  <si>
    <t>SBPQTE11985309</t>
  </si>
  <si>
    <t>GA700156381BUSP</t>
  </si>
  <si>
    <t>S453960</t>
  </si>
  <si>
    <t>Tiles Wholesaling (Ex. Non-Ceramic Floor Tiles)</t>
  </si>
  <si>
    <t>7d4fa6bd-4975-452f-b542-ca65f4f56d24</t>
  </si>
  <si>
    <t>SBPQTE11988199</t>
  </si>
  <si>
    <t>GA700230984BUSP</t>
  </si>
  <si>
    <t>7d3ac2c2-f379-4f6d-8135-dda5098154ee</t>
  </si>
  <si>
    <t>SBPQTE11991074</t>
  </si>
  <si>
    <t>cc2f09d8-004c-4074-9fcd-31a112690108</t>
  </si>
  <si>
    <t>SBPQTE11997427</t>
  </si>
  <si>
    <t>4a460225-e056-4ca4-aa84-3b4f3d6f85d6</t>
  </si>
  <si>
    <t>SBPQTE11985345</t>
  </si>
  <si>
    <t>91b58419-b9d3-487b-b554-3e1e3a17f2d4</t>
  </si>
  <si>
    <t>SBPQTE11984520</t>
  </si>
  <si>
    <t>cd796d03-04ee-49ac-91a0-1e3386300f54</t>
  </si>
  <si>
    <t>SBPQTE11987060</t>
  </si>
  <si>
    <t>GA700230264BUSP</t>
  </si>
  <si>
    <t>407735f4-7f56-41d8-a380-d61e257b4ac6</t>
  </si>
  <si>
    <t>SBPQTE11988295</t>
  </si>
  <si>
    <t>2cc365d5-70fd-4776-bcb5-56d9adc10970</t>
  </si>
  <si>
    <t>SBPQTE11987693</t>
  </si>
  <si>
    <t>92a18944-b141-4c98-b659-93151572b64a</t>
  </si>
  <si>
    <t>SBPQTE11991861</t>
  </si>
  <si>
    <t>GA700217708BUSP</t>
  </si>
  <si>
    <t>52970006-626c-46a5-9f50-69322d62cd09</t>
  </si>
  <si>
    <t>SBPQTE11990796</t>
  </si>
  <si>
    <t>GA700182302BUSP</t>
  </si>
  <si>
    <t>052b789f-0254-48e5-840d-6ee662a701b5</t>
  </si>
  <si>
    <t>SBPQTE11990254</t>
  </si>
  <si>
    <t>3f44fbc2-6714-48c3-a3ab-33bee95268c5</t>
  </si>
  <si>
    <t>SBPQTE11997154</t>
  </si>
  <si>
    <t>0e3c9760-19c4-433e-9189-6bca2a5fe56f</t>
  </si>
  <si>
    <t>SBPQTE11988352</t>
  </si>
  <si>
    <t>10be0b24-1719-4838-93f4-42ce77ab69dc</t>
  </si>
  <si>
    <t>SBPQTE11990288</t>
  </si>
  <si>
    <t>df8bad79-0f06-4ec4-abdb-ffc875d8b7a7</t>
  </si>
  <si>
    <t>SBPQTE11989985</t>
  </si>
  <si>
    <t>38c97119-c82c-4f47-83fc-e19938df2dc6</t>
  </si>
  <si>
    <t>SBPQTE11989811</t>
  </si>
  <si>
    <t>c68386d0-4780-417f-b859-dd4f18c54b3d</t>
  </si>
  <si>
    <t>SBPQTE11988250</t>
  </si>
  <si>
    <t>GA700231021BUSP</t>
  </si>
  <si>
    <t>79ef24ab-a8ea-47d4-b7eb-708cbc5aeeae</t>
  </si>
  <si>
    <t>SBPQTE11984628</t>
  </si>
  <si>
    <t>GA700228872BUSP</t>
  </si>
  <si>
    <t>bd5fb519-2764-47c0-bff9-cde612b92e29</t>
  </si>
  <si>
    <t>SBPQTE11995506</t>
  </si>
  <si>
    <t>S030345</t>
  </si>
  <si>
    <t>Tree Pruning (Forest)</t>
  </si>
  <si>
    <t>4dea6df0-db74-4448-943a-b55fe465f031</t>
  </si>
  <si>
    <t>SBPQTE11995750</t>
  </si>
  <si>
    <t>de2d57fe-57c2-49a1-b50d-08d47b2ceb40</t>
  </si>
  <si>
    <t>SBPQTE11991657</t>
  </si>
  <si>
    <t>2169384a-b4a3-45a7-9960-950c7b8baaf3</t>
  </si>
  <si>
    <t>SBPQTE11983888</t>
  </si>
  <si>
    <t>1c3c689f-2974-4e8d-b10a-fa8f24cb88ad</t>
  </si>
  <si>
    <t>SBPQTE11999138</t>
  </si>
  <si>
    <t>4ec5dc7a-8de0-4d50-92c4-126cf502c141</t>
  </si>
  <si>
    <t>SBPQTE11987594</t>
  </si>
  <si>
    <t>8bbce121-6eca-48bb-ad8f-65217ede233a</t>
  </si>
  <si>
    <t>SBPQTE11996165</t>
  </si>
  <si>
    <t>926ed5f4-7884-4a36-8c05-17c35bd16ccb</t>
  </si>
  <si>
    <t>SBPQTE11998631</t>
  </si>
  <si>
    <t>56cd910a-678b-47d8-98e8-7a7061c1a4f0</t>
  </si>
  <si>
    <t>SBPQTE11990015</t>
  </si>
  <si>
    <t>cc9f5bf1-4efd-42b9-b642-d572f85b2628</t>
  </si>
  <si>
    <t>SBPQTE11990012</t>
  </si>
  <si>
    <t>6d1b2692-2f35-4f16-928f-4c6e07a3d480</t>
  </si>
  <si>
    <t>SBPQTE11990102</t>
  </si>
  <si>
    <t>f6617f95-0f5b-4377-9f50-055cb0d13957</t>
  </si>
  <si>
    <t>SBPQTE11974770</t>
  </si>
  <si>
    <t>GA700121628BUSP</t>
  </si>
  <si>
    <t>9b4cf818-4039-4c8a-8326-d0e128b6bd2e</t>
  </si>
  <si>
    <t>SBPQTE11993768</t>
  </si>
  <si>
    <t>c5753c17-d318-4d8e-8d2a-418b01df09b1</t>
  </si>
  <si>
    <t>SBPQTE11998250</t>
  </si>
  <si>
    <t>21cc22bc-6d6c-446b-b656-a1b9d125a657</t>
  </si>
  <si>
    <t>SBPQTE12000212</t>
  </si>
  <si>
    <t>cc170262-30fb-4c37-a35b-b7b1a15d2d8a</t>
  </si>
  <si>
    <t>SBPQTE11974800</t>
  </si>
  <si>
    <t>GA700122365BUSP</t>
  </si>
  <si>
    <t>S479935</t>
  </si>
  <si>
    <t>Containers Wholesaling (Ex. Of Paper/Paper Board)</t>
  </si>
  <si>
    <t>5ac82fa2-f711-4159-ab0d-a86e9cf84c83</t>
  </si>
  <si>
    <t>SBPQTE11987415</t>
  </si>
  <si>
    <t>134606b8-60fc-4e9c-aada-dd985aa75360</t>
  </si>
  <si>
    <t>SBPQTE11994336</t>
  </si>
  <si>
    <t>1206865f-9a1e-45b0-802c-e23d19ead725</t>
  </si>
  <si>
    <t>SBPQTE12000847</t>
  </si>
  <si>
    <t>d5cf1bb3-9e82-4059-9ef0-cf387b119d89</t>
  </si>
  <si>
    <t>SBPQTE11998417</t>
  </si>
  <si>
    <t>GA700122337BUSP</t>
  </si>
  <si>
    <t>be0f73e4-9e91-4b49-b475-fb372251cd99</t>
  </si>
  <si>
    <t>SBPQTE11995332</t>
  </si>
  <si>
    <t>41f546dd-bd46-4cc6-9636-51406a835612</t>
  </si>
  <si>
    <t>SBPQTE11998773</t>
  </si>
  <si>
    <t>cc408cf4-46b1-47ca-b06e-0637ab5c761c</t>
  </si>
  <si>
    <t>SBPQTE11996285</t>
  </si>
  <si>
    <t>8f0f4574-c7bb-467a-a843-58f3c9b65aae</t>
  </si>
  <si>
    <t>SBPQTE11998647</t>
  </si>
  <si>
    <t>ecfa53e0-e73c-4d3b-965e-ceb463f1279a</t>
  </si>
  <si>
    <t>SBPQTE11998786</t>
  </si>
  <si>
    <t>ba567c79-a9b6-47df-8a1d-a742e253eedb</t>
  </si>
  <si>
    <t>SBPQTE11986512</t>
  </si>
  <si>
    <t>3820cc5c-d119-4d85-88a9-ff401361ddb0</t>
  </si>
  <si>
    <t>SBPQTE11987870</t>
  </si>
  <si>
    <t>aa1143d5-5762-484a-bdfc-62e4427ec9a7</t>
  </si>
  <si>
    <t>SBPQTE12000008</t>
  </si>
  <si>
    <t>c6c8bb57-52cd-4d34-b4d4-cf87f1150aab</t>
  </si>
  <si>
    <t>SBPQTE11987550</t>
  </si>
  <si>
    <t>58a99afb-54df-4d5e-822a-ae8a28b425e4</t>
  </si>
  <si>
    <t>SBPQTE11991795</t>
  </si>
  <si>
    <t>a8c11f47-403b-49a3-9d75-6d0539dbe5da</t>
  </si>
  <si>
    <t>SBPQTE11992610</t>
  </si>
  <si>
    <t>e480f2ae-c694-4ed6-8567-08a964228f19</t>
  </si>
  <si>
    <t>SBPQTE11985430</t>
  </si>
  <si>
    <t>aff21ba3-9ac2-4b9a-a002-3da3ed967af6</t>
  </si>
  <si>
    <t>SBPQTE11984015</t>
  </si>
  <si>
    <t>e30c41c4-c697-44e5-8bcf-3bbb1e4ff3b6</t>
  </si>
  <si>
    <t>SBPQTE11984046</t>
  </si>
  <si>
    <t>9967e45a-f850-47b4-a6af-681634957d66</t>
  </si>
  <si>
    <t>SBPQTE11995584</t>
  </si>
  <si>
    <t>f1aa7701-db01-4279-86f3-003c235c6b32</t>
  </si>
  <si>
    <t>SBPQTE11997866</t>
  </si>
  <si>
    <t>1e1401b0-a13f-40b6-b088-4465af2959aa</t>
  </si>
  <si>
    <t>SBPQTE11985565</t>
  </si>
  <si>
    <t>fca207a1-3231-445b-9f11-b19ff5a63e20</t>
  </si>
  <si>
    <t>SBPQTE11989050</t>
  </si>
  <si>
    <t>GA700113208BUSP</t>
  </si>
  <si>
    <t>ac43fb4b-f0de-4b9e-b4d9-c79423aaaea5</t>
  </si>
  <si>
    <t>SBPQTE11996922</t>
  </si>
  <si>
    <t>2aff3c4f-70fd-4e72-8a8f-48cf33bc7798</t>
  </si>
  <si>
    <t>SBPQTE11991800</t>
  </si>
  <si>
    <t>8d100025-3bca-4e50-be69-beb57b88a2f8</t>
  </si>
  <si>
    <t>SBPQTE11999444</t>
  </si>
  <si>
    <t>9ee5f1a0-6c80-4144-9f0e-b86b1b34e155</t>
  </si>
  <si>
    <t>SBPQTE11997345</t>
  </si>
  <si>
    <t>ab697284-7d53-4312-881e-3ed7c07fccda</t>
  </si>
  <si>
    <t>SBPQTE11996094</t>
  </si>
  <si>
    <t>e0056657-0c2b-4505-a9cf-a1488c3c22c1</t>
  </si>
  <si>
    <t>SBPQTE11988902</t>
  </si>
  <si>
    <t>GA700217489BUSP</t>
  </si>
  <si>
    <t>125ffa86-838f-45a4-94fd-4b9a631ccf79</t>
  </si>
  <si>
    <t>SBPQTE11992666</t>
  </si>
  <si>
    <t>17a0583c-62e3-433f-abca-4bc0f7c55480</t>
  </si>
  <si>
    <t>SBPQTE11989945</t>
  </si>
  <si>
    <t>GA700231576BUSP</t>
  </si>
  <si>
    <t>22dc8ca5-42bd-446d-b43e-f8ff62a7d37a</t>
  </si>
  <si>
    <t>SBPQTE11990913</t>
  </si>
  <si>
    <t>151aa7a4-a1d5-41f0-8f1e-98ba7e624e27</t>
  </si>
  <si>
    <t>SBPQTE11986158</t>
  </si>
  <si>
    <t>GA700229803BUSP</t>
  </si>
  <si>
    <t>8ae52196-0c88-447d-a538-69b291a36051</t>
  </si>
  <si>
    <t>SBPQTE11996009</t>
  </si>
  <si>
    <t>cce98080-b3c4-4632-a8c8-dbd35918a301</t>
  </si>
  <si>
    <t>SBPQTE11994520</t>
  </si>
  <si>
    <t>3ad3ee40-541a-44df-ae63-7ea7a02c3f65</t>
  </si>
  <si>
    <t>SBPQTE11993299</t>
  </si>
  <si>
    <t>GA700233635BUSP</t>
  </si>
  <si>
    <t>3c16e724-e427-4169-80d4-e1b656322632</t>
  </si>
  <si>
    <t>SBPQTE11993447</t>
  </si>
  <si>
    <t>66596c9f-75ea-4dac-91ea-5d72cc002f05</t>
  </si>
  <si>
    <t>SBPQTE11999738</t>
  </si>
  <si>
    <t>a11a3ffe-662a-4c8e-9cc1-06962c7af238</t>
  </si>
  <si>
    <t>SBPQTE11995077</t>
  </si>
  <si>
    <t>e556a586-a417-4045-af63-39b2b40134ae</t>
  </si>
  <si>
    <t>SBPQTE11997631</t>
  </si>
  <si>
    <t>S222155</t>
  </si>
  <si>
    <t>Sails Manufacturing</t>
  </si>
  <si>
    <t>8e81b7a2-f760-4625-b69e-76b692e743e7</t>
  </si>
  <si>
    <t>SBPQTE11996733</t>
  </si>
  <si>
    <t>ee8ae6cf-f8ef-447a-b70d-b3cf7a165f75</t>
  </si>
  <si>
    <t>SBPQTE11997604</t>
  </si>
  <si>
    <t>9daa7cf6-327c-4726-b31f-31d93c4a3010</t>
  </si>
  <si>
    <t>SBPQTE11989639</t>
  </si>
  <si>
    <t>GA700124168BUSP</t>
  </si>
  <si>
    <t>9b1c7256-174e-42e6-85ea-9096f75ec5bc</t>
  </si>
  <si>
    <t>SBPQTE11999449</t>
  </si>
  <si>
    <t>76d70d0e-fe5d-4139-a8c0-2a911cd21fc0</t>
  </si>
  <si>
    <t>SBPQTE11996465</t>
  </si>
  <si>
    <t>GA700235063BUSP</t>
  </si>
  <si>
    <t>0a57b5a0-8eee-4b6f-8bee-8a3508c22725</t>
  </si>
  <si>
    <t>SBPQTE11988042</t>
  </si>
  <si>
    <t>679c12bf-b8d6-4e32-81c4-9570f1238fe4</t>
  </si>
  <si>
    <t>SBPQTE11992232</t>
  </si>
  <si>
    <t>345adbfe-d6d1-436f-ae60-2276096a0cea</t>
  </si>
  <si>
    <t>SBPQTE11994991</t>
  </si>
  <si>
    <t>9c2ef8b5-f288-4bf0-8fe4-452f232d8002</t>
  </si>
  <si>
    <t>SBPQTE11988207</t>
  </si>
  <si>
    <t>d6bc94c3-8dae-4e28-8a37-a2f0bef8b142</t>
  </si>
  <si>
    <t>SBPQTE11995579</t>
  </si>
  <si>
    <t>1ee24181-7534-4e91-a328-c52fd7814cf4</t>
  </si>
  <si>
    <t>SBPQTE11994795</t>
  </si>
  <si>
    <t>428d329b-e01a-480e-959f-a0a44467545e</t>
  </si>
  <si>
    <t>SBPQTE12000476</t>
  </si>
  <si>
    <t>40baeeae-8b8e-4775-b215-11c9641f50df</t>
  </si>
  <si>
    <t>SBPQTE12001507</t>
  </si>
  <si>
    <t>d182e89b-0ac0-4350-9fa6-2dab84b289ad</t>
  </si>
  <si>
    <t>SBPQTE12000231</t>
  </si>
  <si>
    <t>e74a7d8f-d600-458a-8019-2fd4f7d6c18d</t>
  </si>
  <si>
    <t>SBPQTE11986109</t>
  </si>
  <si>
    <t>S783439</t>
  </si>
  <si>
    <t>Contract Programmer / Consultant</t>
  </si>
  <si>
    <t>35a1dcc4-013f-4f1e-8504-d7391fee685f</t>
  </si>
  <si>
    <t>SBPQTE11986908</t>
  </si>
  <si>
    <t>6e0f4408-8db2-4129-be42-2e61be3a35b4</t>
  </si>
  <si>
    <t>SBPQTE11992772</t>
  </si>
  <si>
    <t>0909b323-6ca0-4d6f-831d-94fba6e5f252</t>
  </si>
  <si>
    <t>SBPQTE12000048</t>
  </si>
  <si>
    <t>GA700231535BUSP</t>
  </si>
  <si>
    <t>2a59cf29-a294-4e67-a26d-36513b5def79</t>
  </si>
  <si>
    <t>SBPQTE11988671</t>
  </si>
  <si>
    <t>0638326b-be29-43e1-b141-13c67d272ae8</t>
  </si>
  <si>
    <t>SBPQTE12000157</t>
  </si>
  <si>
    <t>S262954</t>
  </si>
  <si>
    <t>Kitchenware, Ceramic, Manufacturing</t>
  </si>
  <si>
    <t>edfabaf3-3b36-4f5a-b455-1d1b8976ba61</t>
  </si>
  <si>
    <t>SBPQTE11988425</t>
  </si>
  <si>
    <t>GA700221148BUSP</t>
  </si>
  <si>
    <t>f378fcae-b701-4bdd-8a4c-5031fbe596ba</t>
  </si>
  <si>
    <t>SBPQTE11996187</t>
  </si>
  <si>
    <t>2b62f9a5-fb20-44f3-a4a4-d4d653087fcb</t>
  </si>
  <si>
    <t>SBPQTE11986613</t>
  </si>
  <si>
    <t>56689f91-bf3c-4da2-8df5-b399f8b14ed4</t>
  </si>
  <si>
    <t>SBPQTE11994830</t>
  </si>
  <si>
    <t>bf244096-ac9a-4662-a7b3-51c227988f9d</t>
  </si>
  <si>
    <t>SBPQTE11986356</t>
  </si>
  <si>
    <t>1699a8ad-b993-42e0-b6e5-696d8479d723</t>
  </si>
  <si>
    <t>SBPQTE11992290</t>
  </si>
  <si>
    <t>f704c56d-e89b-4889-a05e-51a17088915b</t>
  </si>
  <si>
    <t>SBPQTE11993677</t>
  </si>
  <si>
    <t>aaf938b4-780b-4cf5-8a55-cc4ed495f081</t>
  </si>
  <si>
    <t>SBPQTE11998999</t>
  </si>
  <si>
    <t>e6edd23b-4db2-4504-aeb7-ba8104775183</t>
  </si>
  <si>
    <t>SBPQTE11985710</t>
  </si>
  <si>
    <t>f2b4efbf-0e0e-417c-acdd-aac54a34964b</t>
  </si>
  <si>
    <t>SBPQTE11994663</t>
  </si>
  <si>
    <t>0c6a28db-4d04-47de-9faf-6986bb528ca8</t>
  </si>
  <si>
    <t>SBPQTE11991603</t>
  </si>
  <si>
    <t>f5d9f65f-a5f2-4bd6-a1cf-47c4e716fa88</t>
  </si>
  <si>
    <t>SBPQTE11995545</t>
  </si>
  <si>
    <t>1f6bed80-342c-4cfb-8929-282ac8f2caf1</t>
  </si>
  <si>
    <t>SBPQTE11983936</t>
  </si>
  <si>
    <t>GA700228480BUSP</t>
  </si>
  <si>
    <t>c2b9566c-21b3-4c0f-b910-25656862a7c0</t>
  </si>
  <si>
    <t>SBPQTE12001199</t>
  </si>
  <si>
    <t>8f1fb36a-2d98-4122-980b-818eb1cef117</t>
  </si>
  <si>
    <t>SBPQTE11984935</t>
  </si>
  <si>
    <t>GA700229079BUSP</t>
  </si>
  <si>
    <t>302ba4b6-adb5-45ea-9e26-0c7cabe83502</t>
  </si>
  <si>
    <t>SBPQTE11989005</t>
  </si>
  <si>
    <t>bb4e593c-9582-497b-86ac-5849afdbfab5</t>
  </si>
  <si>
    <t>SBPQTE11989159</t>
  </si>
  <si>
    <t>132aff7b-cf83-4379-b16a-f7d311c0dccc</t>
  </si>
  <si>
    <t>SBPQTE12001392</t>
  </si>
  <si>
    <t>1599b756-d2f5-4ac9-87cc-71e3fc18f826</t>
  </si>
  <si>
    <t>SBPQTE12000764</t>
  </si>
  <si>
    <t>GA700114285BUSP</t>
  </si>
  <si>
    <t>618cd566-9049-4fcf-9a0d-09357ff96083</t>
  </si>
  <si>
    <t>SBPQTE11997101</t>
  </si>
  <si>
    <t>3e23a7fa-e63b-466f-8dc4-ad9c42f1af68</t>
  </si>
  <si>
    <t>SBPQTE11994867</t>
  </si>
  <si>
    <t>ddb8dd87-1b48-49f2-b980-feabd6c5833f</t>
  </si>
  <si>
    <t>SBPQTE11999834</t>
  </si>
  <si>
    <t>f715ebec-33cd-46fe-ab5c-a5cf5436b87f</t>
  </si>
  <si>
    <t>SBPQTE11984425</t>
  </si>
  <si>
    <t>249e5e67-839f-439a-b47a-f97d21f714d9</t>
  </si>
  <si>
    <t>SBPQTE11998539</t>
  </si>
  <si>
    <t>90cd4aa9-adbc-4a57-8349-826c6f7a4e6d</t>
  </si>
  <si>
    <t>SBPQTE11994767</t>
  </si>
  <si>
    <t>01ee6a78-c058-47bc-bf79-e44825988095</t>
  </si>
  <si>
    <t>SBPQTE11998648</t>
  </si>
  <si>
    <t>7bf92588-8576-4a95-bb0d-9db9a33fe251</t>
  </si>
  <si>
    <t>SBPQTE11996476</t>
  </si>
  <si>
    <t>c91cedf5-56e6-42e1-a013-4761f286e3db</t>
  </si>
  <si>
    <t>SBPQTE11990455</t>
  </si>
  <si>
    <t>d2dbe861-e002-43a2-bc1d-c58acf951fa1</t>
  </si>
  <si>
    <t>SBPQTE11984989</t>
  </si>
  <si>
    <t>ee062f40-a07b-454e-90d9-2ac2db450409</t>
  </si>
  <si>
    <t>SBPQTE11999736</t>
  </si>
  <si>
    <t>GA700237955BUSP</t>
  </si>
  <si>
    <t>918aefe4-71c2-4bd2-b0cd-93b6b244eaf0</t>
  </si>
  <si>
    <t>SBPQTE11995833</t>
  </si>
  <si>
    <t>2a4d9e05-986f-4ba1-af57-e2d16c2c6502</t>
  </si>
  <si>
    <t>SBPQTE11996691</t>
  </si>
  <si>
    <t>8b65d0e9-91f4-45ee-8aa9-cea351a56a05</t>
  </si>
  <si>
    <t>SBPQTE11999841</t>
  </si>
  <si>
    <t>f08ae7fe-8480-4c83-9736-d64cbcf17e36</t>
  </si>
  <si>
    <t>SBPQTE12000358</t>
  </si>
  <si>
    <t>7967c931-a313-4ba7-b87d-1a095c618cf5</t>
  </si>
  <si>
    <t>SBPQTE11992116</t>
  </si>
  <si>
    <t>40415a23-97c9-47b1-8fb7-5a268a73436b</t>
  </si>
  <si>
    <t>SBPQTE11996093</t>
  </si>
  <si>
    <t>758208c9-e6d2-41d6-bf4e-0c9f63fcc56a</t>
  </si>
  <si>
    <t>SBPQTE11995906</t>
  </si>
  <si>
    <t>9a183565-4322-4949-b92d-1eee933e12d5</t>
  </si>
  <si>
    <t>SBPQTE11995777</t>
  </si>
  <si>
    <t>186387a0-daf1-47c7-b5ba-7b898e3e8527</t>
  </si>
  <si>
    <t>SBPQTE11994828</t>
  </si>
  <si>
    <t>61c26491-a165-410f-9d85-23b1f6ba42df</t>
  </si>
  <si>
    <t>SBPQTE11988564</t>
  </si>
  <si>
    <t>d486b9f5-d0b7-45f1-ab8c-8115941cff86</t>
  </si>
  <si>
    <t>SBPQTE12000179</t>
  </si>
  <si>
    <t>S863970</t>
  </si>
  <si>
    <t>X-Ray Clinic Operation</t>
  </si>
  <si>
    <t>78d7220f-07de-4207-a264-87aad702379f</t>
  </si>
  <si>
    <t>SBPQTE11988152</t>
  </si>
  <si>
    <t>9420cf40-99b0-46a5-872a-997ac0ace189</t>
  </si>
  <si>
    <t>SBPQTE11993814</t>
  </si>
  <si>
    <t>8d8aec49-5597-40de-8c0e-95aef458efb5</t>
  </si>
  <si>
    <t>SBPQTE11985028</t>
  </si>
  <si>
    <t>7b3b7e2a-6895-49db-8c07-a1284360496e</t>
  </si>
  <si>
    <t>SBPQTE11999425</t>
  </si>
  <si>
    <t>79c67132-5258-42d0-b0f4-c6be95375488</t>
  </si>
  <si>
    <t>SBPQTE11993256</t>
  </si>
  <si>
    <t>70760b3c-a619-45ca-afa0-cab74904d6d1</t>
  </si>
  <si>
    <t>SBPQTE11994372</t>
  </si>
  <si>
    <t>a8b16072-c8f3-4ab0-8d60-c8c5acfc9511</t>
  </si>
  <si>
    <t>SBPQTE11999606</t>
  </si>
  <si>
    <t>99614702-482a-4f02-83a5-08a19cf958c0</t>
  </si>
  <si>
    <t>SBPQTE11994729</t>
  </si>
  <si>
    <t>189201c0-3c3a-4a96-9912-a61c63777ca6</t>
  </si>
  <si>
    <t>SBPQTE11995468</t>
  </si>
  <si>
    <t>GA700121059BUSP</t>
  </si>
  <si>
    <t>e1e7c53e-afe0-4a00-ad36-ddae519f7aaa</t>
  </si>
  <si>
    <t>SBPQTE11995609</t>
  </si>
  <si>
    <t>a7d817ce-585e-4b31-85ee-fa532abf6ff8</t>
  </si>
  <si>
    <t>SBPQTE11984253</t>
  </si>
  <si>
    <t>fe70a444-fe17-4736-b6df-af285c39b5ad</t>
  </si>
  <si>
    <t>SBPQTE11991595</t>
  </si>
  <si>
    <t>37293f87-75a0-46c7-8b0a-2b7c0d0e7672</t>
  </si>
  <si>
    <t>SBPQTE11997951</t>
  </si>
  <si>
    <t>GA700125739BUSP</t>
  </si>
  <si>
    <t>b8ace34a-29ab-49a9-96ac-8c0d0f052f58</t>
  </si>
  <si>
    <t>SBPQTE11991492</t>
  </si>
  <si>
    <t>afff3eaf-81aa-4379-a017-a066f478c166</t>
  </si>
  <si>
    <t>SBPQTE11988850</t>
  </si>
  <si>
    <t>86afd258-063f-4b40-a7cb-18b4e432710c</t>
  </si>
  <si>
    <t>SBPQTE11994911</t>
  </si>
  <si>
    <t>fa732d17-c5bd-4e06-be11-e23d89ba9203</t>
  </si>
  <si>
    <t>SBPQTE11985321</t>
  </si>
  <si>
    <t>GA700225912BUSP</t>
  </si>
  <si>
    <t>847067ee-c5f7-427d-a80c-53cb5ceec4d4</t>
  </si>
  <si>
    <t>SBPQTE11988217</t>
  </si>
  <si>
    <t>f7be0d89-fcf0-40dc-9b1c-c7ca4df02cdb</t>
  </si>
  <si>
    <t>SBPQTE11998141</t>
  </si>
  <si>
    <t>95cc5744-7080-4517-86e2-b9f879178d51</t>
  </si>
  <si>
    <t>SBPQTE11999121</t>
  </si>
  <si>
    <t>29339f8c-e861-4c1c-acbf-9ceace4ed778</t>
  </si>
  <si>
    <t>SBPQTE11985201</t>
  </si>
  <si>
    <t>69b006b2-d059-4fd2-a10f-83a3d5fbf164</t>
  </si>
  <si>
    <t>SBPQTE11995251</t>
  </si>
  <si>
    <t>1581465b-c0e4-423c-852c-8a955fa6f3ab</t>
  </si>
  <si>
    <t>SBPQTE11993138</t>
  </si>
  <si>
    <t>S218353</t>
  </si>
  <si>
    <t>Wine Manufacturing (With Distillery)</t>
  </si>
  <si>
    <t>2d187903-4825-4011-bbb8-89de0d060547</t>
  </si>
  <si>
    <t>SBPQTE11990831</t>
  </si>
  <si>
    <t>GA700232572BUSP</t>
  </si>
  <si>
    <t>9c6c0560-8b07-43ec-9390-7e4b748093ee</t>
  </si>
  <si>
    <t>SBPQTE11994035</t>
  </si>
  <si>
    <t>140dc909-c314-4376-ad1c-197c203482c5</t>
  </si>
  <si>
    <t>SBPQTE11991228</t>
  </si>
  <si>
    <t>83ab308b-695d-45ae-b469-d4d1e4c7c925</t>
  </si>
  <si>
    <t>SBPQTE11988342</t>
  </si>
  <si>
    <t>d23d6f40-e694-4e26-baf1-20c7ce6595f8</t>
  </si>
  <si>
    <t>SBPQTE11995084</t>
  </si>
  <si>
    <t>GA700084837BUSP</t>
  </si>
  <si>
    <t>398216ad-f7b5-4eee-bb47-6935c6b688bb</t>
  </si>
  <si>
    <t>SBPQTE11990368</t>
  </si>
  <si>
    <t>f80cdf1b-ed44-4b30-8254-18f13e8a4cb9</t>
  </si>
  <si>
    <t>SBPQTE11990400</t>
  </si>
  <si>
    <t>ac44fcdf-0ed8-4f6d-b5b4-4a8bd623ff83</t>
  </si>
  <si>
    <t>SBPQTE11992028</t>
  </si>
  <si>
    <t>S411270</t>
  </si>
  <si>
    <t>Patio/Pergola Erector</t>
  </si>
  <si>
    <t>39cf7899-17d4-450e-bd2a-6d912b91e764</t>
  </si>
  <si>
    <t>SBPQTE11992615</t>
  </si>
  <si>
    <t>81c53eb0-397e-48e6-8497-5977c70ab508</t>
  </si>
  <si>
    <t>SBPQTE11989987</t>
  </si>
  <si>
    <t>da301272-215e-475c-b7d7-cda5194596d1</t>
  </si>
  <si>
    <t>SBPQTE11992026</t>
  </si>
  <si>
    <t>GA700119954BUSP</t>
  </si>
  <si>
    <t>d302ed3f-6d01-4094-927a-77f84a45535f</t>
  </si>
  <si>
    <t>SBPQTE11994752</t>
  </si>
  <si>
    <t>10bcb886-6ace-4081-94ad-5ec47a3af2d6</t>
  </si>
  <si>
    <t>SBPQTE11988223</t>
  </si>
  <si>
    <t>c96a85d2-3b6e-456a-b6e2-d93301d6a2f6</t>
  </si>
  <si>
    <t>SBPQTE11992849</t>
  </si>
  <si>
    <t>ee50069f-139f-49e2-b97d-186fcec95734</t>
  </si>
  <si>
    <t>SBPQTE11994593</t>
  </si>
  <si>
    <t>01ea4342-6d2b-42d4-bd16-450bac7c766f</t>
  </si>
  <si>
    <t>SBPQTE11999905</t>
  </si>
  <si>
    <t>GA700237508BUSP</t>
  </si>
  <si>
    <t>180da851-a52e-42ee-9799-2f36e54b9428</t>
  </si>
  <si>
    <t>SBPQTE12000567</t>
  </si>
  <si>
    <t>9f9c3e69-2f06-462e-b938-8c88dda16f16</t>
  </si>
  <si>
    <t>SBPQTE11993856</t>
  </si>
  <si>
    <t>e5b6735e-0fbe-448a-b92c-1972098e878f</t>
  </si>
  <si>
    <t>SBPQTE11998703</t>
  </si>
  <si>
    <t>1ef0b8b5-c7d0-48d3-80e2-07117f5e0a7a</t>
  </si>
  <si>
    <t>SBPQTE11988137</t>
  </si>
  <si>
    <t>d5e723ae-e702-4147-9beb-068d25772c4e</t>
  </si>
  <si>
    <t>SBPQTE11991208</t>
  </si>
  <si>
    <t>7b958ef0-12f6-477b-9b35-80c4c08af0a7</t>
  </si>
  <si>
    <t>SBPQTE11988200</t>
  </si>
  <si>
    <t>b65f5d29-6120-4765-8d38-e93e11fd536e</t>
  </si>
  <si>
    <t>SBPQTE11987637</t>
  </si>
  <si>
    <t>a8ee9d99-bc7a-43bd-8b2a-f933df6194a1</t>
  </si>
  <si>
    <t>SBPQTE11985331</t>
  </si>
  <si>
    <t>4d191cc2-55f5-4208-9b41-6b80e3d9a66d</t>
  </si>
  <si>
    <t>SBPQTE12000164</t>
  </si>
  <si>
    <t>8f25289d-c64f-4c20-80e8-9c2b76367bb1</t>
  </si>
  <si>
    <t>SBPQTE11992529</t>
  </si>
  <si>
    <t>dc93c970-7109-4c07-8fdc-f3e427de856d</t>
  </si>
  <si>
    <t>SBPQTE11990468</t>
  </si>
  <si>
    <t>20e533ab-49e0-4da5-8155-7e176c5280d0</t>
  </si>
  <si>
    <t>SBPQTE11993188</t>
  </si>
  <si>
    <t>70091a98-7ffb-4024-b107-e7856737640c</t>
  </si>
  <si>
    <t>SBPQTE11984784</t>
  </si>
  <si>
    <t>bf3763ee-5253-4950-919d-56271c1c8d12</t>
  </si>
  <si>
    <t>SBPQTE11999906</t>
  </si>
  <si>
    <t>32e57ad1-23d2-4d90-bbea-b1ddf771698b</t>
  </si>
  <si>
    <t>SBPQTE11999916</t>
  </si>
  <si>
    <t>S863415</t>
  </si>
  <si>
    <t>Drug Referral Centre Operation</t>
  </si>
  <si>
    <t>bfa2ce8d-dc1f-4fcd-a5a6-b16864c1c5d4</t>
  </si>
  <si>
    <t>SBPQTE11999482</t>
  </si>
  <si>
    <t>ecb30517-0c74-4e27-8721-d59116901d3d</t>
  </si>
  <si>
    <t>SBPQTE11992873</t>
  </si>
  <si>
    <t>HICA Insurance Brokers Pty Ltd</t>
  </si>
  <si>
    <t>82409f5c-3171-4b20-87e9-f39daab04c9e</t>
  </si>
  <si>
    <t>SBPQTE11999115</t>
  </si>
  <si>
    <t>a67766c6-d8e2-48c5-a9f8-e4ad23f1762c</t>
  </si>
  <si>
    <t>SBPQTE11983955</t>
  </si>
  <si>
    <t>S932920</t>
  </si>
  <si>
    <t>Gambling Unit Operation Noc</t>
  </si>
  <si>
    <t>3abbdad8-a80a-44d9-a95f-1bf6a6e7b7d9</t>
  </si>
  <si>
    <t>SBPQTE11999644</t>
  </si>
  <si>
    <t>dca9d36d-05e7-48a9-819d-fce1f1809591</t>
  </si>
  <si>
    <t>SBPQTE11986847</t>
  </si>
  <si>
    <t>8bfe7bfc-b594-4298-b657-909ce97d4c5b</t>
  </si>
  <si>
    <t>SBPQTE11997497</t>
  </si>
  <si>
    <t>ac1363cc-4787-4f6b-8a9b-e2a31b72b4d0</t>
  </si>
  <si>
    <t>SBPQTE11991570</t>
  </si>
  <si>
    <t>a97793dc-dee5-4b90-afbc-3aa1981bfd33</t>
  </si>
  <si>
    <t>SBPQTE11984394</t>
  </si>
  <si>
    <t>ee5e4195-a9f7-4582-8c79-4df8769689d6</t>
  </si>
  <si>
    <t>SBPQTE12000961</t>
  </si>
  <si>
    <t>03f5fc7f-3020-43db-97a6-3650be2ece8c</t>
  </si>
  <si>
    <t>SBPQTE11984735</t>
  </si>
  <si>
    <t>8910a918-2779-4605-8d2c-081597fac4a9</t>
  </si>
  <si>
    <t>SBPQTE11998349</t>
  </si>
  <si>
    <t>bec0f07d-1586-4486-aad9-99fc8f007590</t>
  </si>
  <si>
    <t>SBPQTE11986155</t>
  </si>
  <si>
    <t>586cfcb2-98c9-4218-86fe-caf7f306f338</t>
  </si>
  <si>
    <t>SBPQTE11987425</t>
  </si>
  <si>
    <t>e70f9f7a-14cd-4d1d-af63-a50aa383a1e8</t>
  </si>
  <si>
    <t>SBPQTE11974785</t>
  </si>
  <si>
    <t>396dfabc-295d-4fce-b971-5e8681f31130</t>
  </si>
  <si>
    <t>SBPQTE11985387</t>
  </si>
  <si>
    <t>fb82118e-6d40-4d86-9a00-efbeac47a1ff</t>
  </si>
  <si>
    <t>SBPQTE11984738</t>
  </si>
  <si>
    <t>02e9761b-17b4-4fd7-9779-dea87d46da72</t>
  </si>
  <si>
    <t>SBPQTE11990632</t>
  </si>
  <si>
    <t>e5ce23ef-570a-4306-9e7c-22e07fd301a4</t>
  </si>
  <si>
    <t>SBPQTE11997190</t>
  </si>
  <si>
    <t>e1314e66-ad6c-4406-9342-249117dc76b8</t>
  </si>
  <si>
    <t>SBPQTE11987089</t>
  </si>
  <si>
    <t>ba5d41d4-c30a-47f1-a3ef-49918693648e</t>
  </si>
  <si>
    <t>SBPQTE11982795</t>
  </si>
  <si>
    <t>GA700039887BUSP</t>
  </si>
  <si>
    <t>6cc6baba-292f-4009-9cbc-2caa230078db</t>
  </si>
  <si>
    <t>SBPQTE11983920</t>
  </si>
  <si>
    <t>e7569f67-2640-4fba-bc73-c49fe9f979d0</t>
  </si>
  <si>
    <t>SBPQTE11995180</t>
  </si>
  <si>
    <t>fc8af453-a7c4-4125-8c4b-d5aac20d8da4</t>
  </si>
  <si>
    <t>SBPQTE11984609</t>
  </si>
  <si>
    <t>000c6012-4c60-4bb8-af90-8f15a5b56651</t>
  </si>
  <si>
    <t>SBPQTE11991529</t>
  </si>
  <si>
    <t>a689778a-b764-49da-a447-6980ea443eb6</t>
  </si>
  <si>
    <t>SBPQTE11983825</t>
  </si>
  <si>
    <t>de9d5b68-3b73-43b7-b560-b0fe3af96e79</t>
  </si>
  <si>
    <t>SBPQTE11982870</t>
  </si>
  <si>
    <t>ac404070-9c18-46d8-bf58-a7730e72d18c</t>
  </si>
  <si>
    <t>SBPQTE11986441</t>
  </si>
  <si>
    <t>ff0b0a8f-dbf4-4b95-b106-85783da97be3</t>
  </si>
  <si>
    <t>SBPQTE11994153</t>
  </si>
  <si>
    <t>be6f50a7-9763-4fb0-a90e-68ac62a035d8</t>
  </si>
  <si>
    <t>SBPQTE11998212</t>
  </si>
  <si>
    <t>S524353</t>
  </si>
  <si>
    <t>Craft Material Retailing</t>
  </si>
  <si>
    <t>953ac3e0-3e9d-4f04-a8ac-0cffed4c1ed8</t>
  </si>
  <si>
    <t>SBPQTE11985620</t>
  </si>
  <si>
    <t>2cd11701-2a70-4d14-b700-16ed1eff1645</t>
  </si>
  <si>
    <t>SBPQTE11985378</t>
  </si>
  <si>
    <t>S525235</t>
  </si>
  <si>
    <t>Second Hand Clothes Retailing</t>
  </si>
  <si>
    <t>f07105d5-4350-468b-a9cc-d099fafa7b7c</t>
  </si>
  <si>
    <t>SBPQTE11995737</t>
  </si>
  <si>
    <t>e52feeda-034e-4a94-8879-4f9a122fb1d4</t>
  </si>
  <si>
    <t>SBPQTE11993377</t>
  </si>
  <si>
    <t>6d67438d-7b72-4004-b3fb-2fb7b57cf724</t>
  </si>
  <si>
    <t>SBPQTE11984701</t>
  </si>
  <si>
    <t>36ab37bb-6686-45a3-92f9-0f08001a71d4</t>
  </si>
  <si>
    <t>SBPQTE11989410</t>
  </si>
  <si>
    <t>1e9ab06f-d586-4096-a2b7-608263eb5c3a</t>
  </si>
  <si>
    <t>SBPQTE11990364</t>
  </si>
  <si>
    <t>2e598108-4535-4b99-92f8-706e4f31df71</t>
  </si>
  <si>
    <t>SBPQTE12000686</t>
  </si>
  <si>
    <t>GA700238035BUSP</t>
  </si>
  <si>
    <t>a2310d8f-3a37-4a67-96e6-76fd016ef002</t>
  </si>
  <si>
    <t>SBPQTE11994173</t>
  </si>
  <si>
    <t>c091ca60-0689-40fb-8f8a-2f906e8dec6d</t>
  </si>
  <si>
    <t>SBPQTE11992092</t>
  </si>
  <si>
    <t>0a01eb13-7662-4211-b566-a3a891d4358f</t>
  </si>
  <si>
    <t>SBPQTE11986543</t>
  </si>
  <si>
    <t>119fb5bd-c28a-4f0f-acb9-c5ec4f3410bb</t>
  </si>
  <si>
    <t>SBPQTE11989512</t>
  </si>
  <si>
    <t>7d2d0f8b-05e3-40d5-a6be-513e00cf0340</t>
  </si>
  <si>
    <t>SBPQTE11984893</t>
  </si>
  <si>
    <t>67f1b2e9-5d91-45ee-9f15-59e6ef0734a5</t>
  </si>
  <si>
    <t>SBPQTE11987613</t>
  </si>
  <si>
    <t>3bf2be08-51ea-40db-86b7-0b2254eed38c</t>
  </si>
  <si>
    <t>SBPQTE11997258</t>
  </si>
  <si>
    <t>8759ed16-5c1b-43c6-9bd8-ece0037ccc25</t>
  </si>
  <si>
    <t>SBPQTE11986111</t>
  </si>
  <si>
    <t>52bfc697-00a0-4432-a324-0927ba60c013</t>
  </si>
  <si>
    <t>SBPQTE11995361</t>
  </si>
  <si>
    <t>1f3f6ed0-05ec-47f5-85de-6a3dec68bd51</t>
  </si>
  <si>
    <t>SBPQTE11990331</t>
  </si>
  <si>
    <t>c35c0f11-fade-482a-a40d-999c3a2c639c</t>
  </si>
  <si>
    <t>SBPQTE11991660</t>
  </si>
  <si>
    <t>eda16fb4-7b6c-40cb-a863-2d8dabc0ff1e</t>
  </si>
  <si>
    <t>SBPQTE11995879</t>
  </si>
  <si>
    <t>GA700235636BUSP</t>
  </si>
  <si>
    <t>72f99be2-1ab2-4acb-bce4-845eb7a38760</t>
  </si>
  <si>
    <t>SBPQTE11986048</t>
  </si>
  <si>
    <t>GA700107679BUSP</t>
  </si>
  <si>
    <t>b11ee60f-af18-4d3f-9719-eeb1fa55aa4e</t>
  </si>
  <si>
    <t>SBPQTE12000279</t>
  </si>
  <si>
    <t>f9daeffa-f71c-48c6-bdfd-e5db2e17319b</t>
  </si>
  <si>
    <t>SBPQTE11984955</t>
  </si>
  <si>
    <t>fb7646ae-d6eb-4c85-af21-c31f2a81f7c8</t>
  </si>
  <si>
    <t>SBPQTE11989240</t>
  </si>
  <si>
    <t>b387cd45-8bef-46a0-8669-2f2d82651186</t>
  </si>
  <si>
    <t>SBPQTE11996641</t>
  </si>
  <si>
    <t>S525978</t>
  </si>
  <si>
    <t>Picture Frame Retail (Inc. Manufacturing To Order)</t>
  </si>
  <si>
    <t>e64ad737-e635-4ff9-b4f7-38304ded9b5a</t>
  </si>
  <si>
    <t>SBPQTE11987225</t>
  </si>
  <si>
    <t>78ce9299-0412-4b2b-97d4-20408c903e23</t>
  </si>
  <si>
    <t>SBPQTE11996828</t>
  </si>
  <si>
    <t>4dec951f-1174-4592-b0d3-59915a2035f3</t>
  </si>
  <si>
    <t>SBPQTE11993818</t>
  </si>
  <si>
    <t>8d62cf8e-e047-4ba3-94a6-cd0c79fee27b</t>
  </si>
  <si>
    <t>SBPQTE11985545</t>
  </si>
  <si>
    <t>b3e1454a-a495-49cf-86fe-fce375c67fd2</t>
  </si>
  <si>
    <t>SBPQTE11987545</t>
  </si>
  <si>
    <t>80173260-7a62-425d-8fa8-c4866761d40f</t>
  </si>
  <si>
    <t>SBPQTE11984436</t>
  </si>
  <si>
    <t>ed9280e3-78e6-474d-8c2f-ff127749632c</t>
  </si>
  <si>
    <t>SBPQTE11999494</t>
  </si>
  <si>
    <t>9d7c3144-8357-4bdd-9498-e835507f6321</t>
  </si>
  <si>
    <t>SBPQTE11984533</t>
  </si>
  <si>
    <t>34f2299e-ddc9-4c7c-8872-c1c40a2952e3</t>
  </si>
  <si>
    <t>SBPQTE11985112</t>
  </si>
  <si>
    <t>37fdf46e-f9bc-47d3-90e4-8adeb4eab38e</t>
  </si>
  <si>
    <t>SBPQTE11997851</t>
  </si>
  <si>
    <t>Midas Insurance Brokers Pty Ltd</t>
  </si>
  <si>
    <t>d48fea2c-49a4-4d05-9467-9bc77f9bcd75</t>
  </si>
  <si>
    <t>SBPQTE11993174</t>
  </si>
  <si>
    <t>feb7d600-7814-443e-92cc-838796178ea7</t>
  </si>
  <si>
    <t>SBPQTE11999802</t>
  </si>
  <si>
    <t>08ff1e8d-5062-4d51-9dee-0b81370cc987</t>
  </si>
  <si>
    <t>SBPQTE11988242</t>
  </si>
  <si>
    <t>cea41624-8d0c-4481-9cf3-70ca85750a8a</t>
  </si>
  <si>
    <t>SBPQTE11993411</t>
  </si>
  <si>
    <t>27f16d69-b218-4065-ad1d-964b122183b3</t>
  </si>
  <si>
    <t>SBPQTE11996680</t>
  </si>
  <si>
    <t>ba8cba0d-68f4-4990-b0e5-436e304039a8</t>
  </si>
  <si>
    <t>SBPQTE11996308</t>
  </si>
  <si>
    <t>7278dc1b-afd8-4b25-ba40-4c02292f07da</t>
  </si>
  <si>
    <t>SBPQTE11992727</t>
  </si>
  <si>
    <t>S030320</t>
  </si>
  <si>
    <t>Forest Planting</t>
  </si>
  <si>
    <t>18e63f65-ac6c-4fbc-94e6-bd8b74088c35</t>
  </si>
  <si>
    <t>SBPQTE11991854</t>
  </si>
  <si>
    <t>945657aa-78b4-4e65-9596-b4b303e7b0db</t>
  </si>
  <si>
    <t>SBPQTE11985785</t>
  </si>
  <si>
    <t>594a508a-ab64-4d84-8afc-bab1ffbbf9b1</t>
  </si>
  <si>
    <t>SBPQTE11993116</t>
  </si>
  <si>
    <t>f5bf57d7-9081-42a3-81ac-3b62a8f01d86</t>
  </si>
  <si>
    <t>SBPQTE11997470</t>
  </si>
  <si>
    <t>5ee4e6ae-4765-4672-ac42-49837c4ec6bb</t>
  </si>
  <si>
    <t>SBPQTE11985147</t>
  </si>
  <si>
    <t>e5784560-d59c-4e7f-93fd-50c30274ecf3</t>
  </si>
  <si>
    <t>SBPQTE11988216</t>
  </si>
  <si>
    <t>76300483-5bd7-4459-81cb-f18aee66a0ab</t>
  </si>
  <si>
    <t>SBPQTE11994018</t>
  </si>
  <si>
    <t>GA700190539BUSP</t>
  </si>
  <si>
    <t>1e8e3d94-7da4-4c98-a72e-87b6f2d699f3</t>
  </si>
  <si>
    <t>SBPQTE11991153</t>
  </si>
  <si>
    <t>9ddde49f-073c-4873-9534-4a93b08379e3</t>
  </si>
  <si>
    <t>SBPQTE11988910</t>
  </si>
  <si>
    <t>4486099d-3dda-4dff-974e-e1494ea9b20c</t>
  </si>
  <si>
    <t>SBPQTE11984391</t>
  </si>
  <si>
    <t>0f2e5759-d3ab-4d87-8fb5-9d454646bfbf</t>
  </si>
  <si>
    <t>SBPQTE11991508</t>
  </si>
  <si>
    <t>85ae8df3-08bc-40ff-aea7-9a8df1fd4258</t>
  </si>
  <si>
    <t>SBPQTE11984649</t>
  </si>
  <si>
    <t>3e9d4e72-64cc-4165-9f4c-7c724cdea2d2</t>
  </si>
  <si>
    <t>SBPQTE11983844</t>
  </si>
  <si>
    <t>e5ebcda0-96e1-4e70-b690-a4c041bcf907</t>
  </si>
  <si>
    <t>SBPQTE11988165</t>
  </si>
  <si>
    <t>4b19dee9-160a-4386-9371-dc12354a3043</t>
  </si>
  <si>
    <t>SBPQTE11984310</t>
  </si>
  <si>
    <t>77752e53-8660-4357-8873-f1ba67105ae8</t>
  </si>
  <si>
    <t>SBPQTE11990034</t>
  </si>
  <si>
    <t>d0521e83-258b-4077-8ba4-be9e770dc6fb</t>
  </si>
  <si>
    <t>SBPQTE11999020</t>
  </si>
  <si>
    <t>0746413b-42ee-42a6-a74a-6f17cc4513db</t>
  </si>
  <si>
    <t>SBPQTE11995301</t>
  </si>
  <si>
    <t>9ec925c7-23dc-4d36-94c7-8828b95a3454</t>
  </si>
  <si>
    <t>SBPQTE11998575</t>
  </si>
  <si>
    <t>3af32a4e-d80b-436b-bade-57b05d3b2d3f</t>
  </si>
  <si>
    <t>SBPQTE11985409</t>
  </si>
  <si>
    <t>a30978f0-da8f-4de8-996d-4407b9570a90</t>
  </si>
  <si>
    <t>SBPQTE11988136</t>
  </si>
  <si>
    <t>GA700229419BUSP</t>
  </si>
  <si>
    <t>ffa9a0b3-fbb1-4564-b27d-92b30ed57362</t>
  </si>
  <si>
    <t>SBPQTE11999132</t>
  </si>
  <si>
    <t>S862253</t>
  </si>
  <si>
    <t>Paediatrician (Own Account)</t>
  </si>
  <si>
    <t>8cc2f130-6628-4d51-b7c8-27eac9ff3771</t>
  </si>
  <si>
    <t>SBPQTE11995156</t>
  </si>
  <si>
    <t>4e4b4423-ef61-4fa0-bace-c42a307e39e6</t>
  </si>
  <si>
    <t>SBPQTE11986836</t>
  </si>
  <si>
    <t>59adc300-ee80-4b84-8fe2-aebe8c816184</t>
  </si>
  <si>
    <t>SBPQTE11992210</t>
  </si>
  <si>
    <t>6599ffed-dc41-4627-b7c1-653e14d4af07</t>
  </si>
  <si>
    <t>SBPQTE11985082</t>
  </si>
  <si>
    <t>06e9260d-269a-4523-8f00-4a635613e4bb</t>
  </si>
  <si>
    <t>SBPQTE12000629</t>
  </si>
  <si>
    <t>0b3a956d-499b-4e80-a294-b0ce4110b344</t>
  </si>
  <si>
    <t>SBPQTE11988237</t>
  </si>
  <si>
    <t>69476b6a-25ec-407b-b49c-e2d30670d645</t>
  </si>
  <si>
    <t>SBPQTE11995354</t>
  </si>
  <si>
    <t>GA700197375BUSP</t>
  </si>
  <si>
    <t>b84154a6-ceb2-44aa-81a4-07c5ce99f148</t>
  </si>
  <si>
    <t>SBPQTE11990544</t>
  </si>
  <si>
    <t>GA700232396BUSP</t>
  </si>
  <si>
    <t>8d771524-3f9c-4a78-9ceb-da07a37f4f6c</t>
  </si>
  <si>
    <t>SBPQTE11987540</t>
  </si>
  <si>
    <t>ea032cf8-edd7-4dac-a7af-c970dbee2044</t>
  </si>
  <si>
    <t>SBPQTE11982905</t>
  </si>
  <si>
    <t>GA700123137BUSP</t>
  </si>
  <si>
    <t>3c2a7586-2874-4dca-a155-6ae2571819e7</t>
  </si>
  <si>
    <t>SBPQTE11996991</t>
  </si>
  <si>
    <t>211819de-3c17-48dd-aea2-efd0a76c9606</t>
  </si>
  <si>
    <t>SBPQTE11999858</t>
  </si>
  <si>
    <t>94c7f516-d330-4cbe-a575-d140a999f2df</t>
  </si>
  <si>
    <t>SBPQTE11996102</t>
  </si>
  <si>
    <t>c90f7a2f-79cd-40c5-98a0-1d956ef6ea42</t>
  </si>
  <si>
    <t>SBPQTE11995557</t>
  </si>
  <si>
    <t>920c35e7-7d08-413c-a1b3-521114d6695d</t>
  </si>
  <si>
    <t>SBPQTE11997384</t>
  </si>
  <si>
    <t>GA700176430BUSP</t>
  </si>
  <si>
    <t>bb076eb4-9256-420b-8f0a-fd99e631864e</t>
  </si>
  <si>
    <t>SBPQTE11998099</t>
  </si>
  <si>
    <t>b0463660-b3e9-4e17-823c-e48afb07eff9</t>
  </si>
  <si>
    <t>SBPQTE11999173</t>
  </si>
  <si>
    <t>a46fbd26-bc6b-4386-aa01-1cc15a8e9f57</t>
  </si>
  <si>
    <t>SBPQTE11974772</t>
  </si>
  <si>
    <t>GA700121772BUSP</t>
  </si>
  <si>
    <t>82320be9-3405-4e50-981b-a6a959debfb4</t>
  </si>
  <si>
    <t>SBPQTE11998271</t>
  </si>
  <si>
    <t>164876a6-263f-4037-b39f-10ec4286d11e</t>
  </si>
  <si>
    <t>SBPQTE11980603</t>
  </si>
  <si>
    <t>GA700114899BUSP</t>
  </si>
  <si>
    <t>3a8043bf-703f-4ac3-84bb-4835dc15fe8e</t>
  </si>
  <si>
    <t>SBPQTE11998203</t>
  </si>
  <si>
    <t>82ce114a-fd1f-4a58-aaf6-5a265a587c67</t>
  </si>
  <si>
    <t>SBPQTE11996567</t>
  </si>
  <si>
    <t>S872110</t>
  </si>
  <si>
    <t>Residential Care For The Aged Operation</t>
  </si>
  <si>
    <t>948405aa-69dd-4f82-abba-5816362d6c8b</t>
  </si>
  <si>
    <t>SBPQTE11997542</t>
  </si>
  <si>
    <t>0abc2a70-1f46-42c0-a146-3d81ac8d1422</t>
  </si>
  <si>
    <t>SBPQTE11992949</t>
  </si>
  <si>
    <t>GA700192844BUSP</t>
  </si>
  <si>
    <t>4b733ef4-111b-4ca5-8431-8ad4055373ae</t>
  </si>
  <si>
    <t>SBPQTE11997626</t>
  </si>
  <si>
    <t>0c98810e-66c6-442d-8a8c-edd4967012a2</t>
  </si>
  <si>
    <t>SBPQTE11996826</t>
  </si>
  <si>
    <t>29830275-5b12-4e64-961a-0031fdea5e91</t>
  </si>
  <si>
    <t>SBPQTE11995118</t>
  </si>
  <si>
    <t>9e0a8180-8343-4ae9-bca2-8b1132bf6235</t>
  </si>
  <si>
    <t>SBPQTE11994121</t>
  </si>
  <si>
    <t>4d585d1f-d2a1-4876-96ee-af1991586775</t>
  </si>
  <si>
    <t>SBPQTE11998725</t>
  </si>
  <si>
    <t>7b1d43d0-e1eb-4c12-992a-39d2455116af</t>
  </si>
  <si>
    <t>SBPQTE11984235</t>
  </si>
  <si>
    <t>5aee8782-f512-429b-97ac-c242f49460d1</t>
  </si>
  <si>
    <t>SBPQTE11986727</t>
  </si>
  <si>
    <t>GA700123665BUSP</t>
  </si>
  <si>
    <t>701f778c-4e19-4ae2-993f-103745c90c33</t>
  </si>
  <si>
    <t>SBPQTE11974343</t>
  </si>
  <si>
    <t>2f804099-b6a8-4927-9b8a-37724896af9e</t>
  </si>
  <si>
    <t>SBPQTE11993071</t>
  </si>
  <si>
    <t>fd6f5a60-9191-44e2-a611-28f043afe813</t>
  </si>
  <si>
    <t>SBPQTE11993957</t>
  </si>
  <si>
    <t>3f84ab7e-aee6-4135-bfd4-047f871ab84d</t>
  </si>
  <si>
    <t>SBPQTE11986301</t>
  </si>
  <si>
    <t>666799b6-9612-4207-897f-2b065b8db3cb</t>
  </si>
  <si>
    <t>SBPQTE11988161</t>
  </si>
  <si>
    <t>20bf961a-db87-4c20-9832-1e59fd1ca153</t>
  </si>
  <si>
    <t>SBPQTE11993721</t>
  </si>
  <si>
    <t>207ff7ad-224c-49a5-89b1-5c490ef88984</t>
  </si>
  <si>
    <t>SBPQTE11990802</t>
  </si>
  <si>
    <t>GA700221695BUSP</t>
  </si>
  <si>
    <t>70cc3031-bd9e-4efe-8181-9bf220403304</t>
  </si>
  <si>
    <t>SBPQTE11997007</t>
  </si>
  <si>
    <t>GA700108938BUSP</t>
  </si>
  <si>
    <t>89a4d6af-9bc0-42a4-869c-002de8d2136e</t>
  </si>
  <si>
    <t>SBPQTE11987126</t>
  </si>
  <si>
    <t>970078a6-2d86-4f6b-8c62-8d6e15dc420a</t>
  </si>
  <si>
    <t>SBPQTE12000472</t>
  </si>
  <si>
    <t>1c8fae38-dcef-4e98-8091-3c71f0769d3d</t>
  </si>
  <si>
    <t>SBPQTE11993431</t>
  </si>
  <si>
    <t>6801123e-9bc3-425b-816a-61fb0c247400</t>
  </si>
  <si>
    <t>SBPQTE11997332</t>
  </si>
  <si>
    <t>26251754-0fb3-4193-9c5d-3423a2cb4efc</t>
  </si>
  <si>
    <t>SBPQTE11986595</t>
  </si>
  <si>
    <t>07eb1711-f24e-4a80-8bbe-a2f70bbfc433</t>
  </si>
  <si>
    <t>SBPQTE11982716</t>
  </si>
  <si>
    <t>GA700041243BUSP</t>
  </si>
  <si>
    <t>272785f7-0c6a-45fc-b244-deea4eaf7ac3</t>
  </si>
  <si>
    <t>5354d94a-5374-4ff9-bc84-bc833abba65e</t>
  </si>
  <si>
    <t>SBPQTE11994172</t>
  </si>
  <si>
    <t>6530b653-5551-4d30-b374-2ced41f0840c</t>
  </si>
  <si>
    <t>SBPQTE11996121</t>
  </si>
  <si>
    <t>4f0ed69e-2e79-4f06-8ac1-4ad98f654c12</t>
  </si>
  <si>
    <t>SBPQTE11985540</t>
  </si>
  <si>
    <t>47d024dc-2915-42fe-8491-e79f60123639</t>
  </si>
  <si>
    <t>SBPQTE11983997</t>
  </si>
  <si>
    <t>c3fd3cd6-3933-428c-b512-9713a0726f9b</t>
  </si>
  <si>
    <t>SBPQTE11990970</t>
  </si>
  <si>
    <t>4ff772d5-1d94-4707-bc51-1a6adeec1eee</t>
  </si>
  <si>
    <t>SBPQTE11983697</t>
  </si>
  <si>
    <t>GA700228142BUSP</t>
  </si>
  <si>
    <t>227be4ee-f4fd-4b58-8e87-1d2c983b16b8</t>
  </si>
  <si>
    <t>SBPQTE11988327</t>
  </si>
  <si>
    <t>5d474a58-54b8-4066-ae65-d06ec916897a</t>
  </si>
  <si>
    <t>SBPQTE11985326</t>
  </si>
  <si>
    <t>f71676db-e553-4781-99c0-7fd424d84c4b</t>
  </si>
  <si>
    <t>SBPQTE12000249</t>
  </si>
  <si>
    <t>b905e7a9-ff68-4423-b087-10a831b6cbb3</t>
  </si>
  <si>
    <t>SBPQTE11999100</t>
  </si>
  <si>
    <t>GA700234775BUSP</t>
  </si>
  <si>
    <t>f9205013-06e4-490e-b082-420334e3ccea</t>
  </si>
  <si>
    <t>SBPQTE11983802</t>
  </si>
  <si>
    <t>a17855c4-bbce-4ea9-9cd5-ee2c9e46eaa2</t>
  </si>
  <si>
    <t>SBPQTE11987095</t>
  </si>
  <si>
    <t>d2d98057-5abd-48c4-9e0e-9890823c9f6f</t>
  </si>
  <si>
    <t>SBPQTE11999370</t>
  </si>
  <si>
    <t>1d838619-09ed-4edb-8631-d3b9d06be7c7</t>
  </si>
  <si>
    <t>SBPQTE11985348</t>
  </si>
  <si>
    <t>f28d683a-ab9e-450e-bf68-2344204430c9</t>
  </si>
  <si>
    <t>SBPQTE11984269</t>
  </si>
  <si>
    <t>GA700220899BUSP</t>
  </si>
  <si>
    <t>6ce6bac8-ee20-42f3-9eee-a2801f2834a3</t>
  </si>
  <si>
    <t>SBPQTE11997020</t>
  </si>
  <si>
    <t>c7abdc48-b393-4d70-b9e8-0119fbfcf6e0</t>
  </si>
  <si>
    <t>SBPQTE11991757</t>
  </si>
  <si>
    <t>e47f6c78-9845-4776-87e6-5db64ea4b511</t>
  </si>
  <si>
    <t>SBPQTE11997878</t>
  </si>
  <si>
    <t>6ac2d240-dca7-4c5c-ae51-518be3afa9fa</t>
  </si>
  <si>
    <t>SBPQTE11987992</t>
  </si>
  <si>
    <t>b4febefe-4ce8-44e7-ad8c-1fe1600ec372</t>
  </si>
  <si>
    <t>SBPQTE11995473</t>
  </si>
  <si>
    <t>3e2e5242-4a15-4a0d-9811-19caf2943781</t>
  </si>
  <si>
    <t>SBPQTE11997563</t>
  </si>
  <si>
    <t>S922020</t>
  </si>
  <si>
    <t>Museum Operation</t>
  </si>
  <si>
    <t>394b0a45-439d-45a3-aba2-71f3a6350852</t>
  </si>
  <si>
    <t>SBPQTE11998144</t>
  </si>
  <si>
    <t>GA700237012BUSP</t>
  </si>
  <si>
    <t>6481d1c9-b926-4d53-ac8c-0a463392e93f</t>
  </si>
  <si>
    <t>SBPQTE11982889</t>
  </si>
  <si>
    <t>GA700120038BUSP</t>
  </si>
  <si>
    <t>fde6582b-45c0-4751-9552-fc63381f4079</t>
  </si>
  <si>
    <t>SBPQTE11988027</t>
  </si>
  <si>
    <t>GA700112265BUSP</t>
  </si>
  <si>
    <t>S472164</t>
  </si>
  <si>
    <t>Soft Furnishings Wholesaling</t>
  </si>
  <si>
    <t>e438641b-0c8d-486b-9f90-0bb56715ffe7</t>
  </si>
  <si>
    <t>SBPQTE11990652</t>
  </si>
  <si>
    <t>c0fb5005-ec2c-4c52-b58b-ea5f70b6b308</t>
  </si>
  <si>
    <t>SBPQTE11997119</t>
  </si>
  <si>
    <t>5711e8a4-dcde-4646-9782-af2719978250</t>
  </si>
  <si>
    <t>SBPQTE11987269</t>
  </si>
  <si>
    <t>18f8d9b7-686a-4f23-8b0f-e8c1de913155</t>
  </si>
  <si>
    <t>SBPQTE11988175</t>
  </si>
  <si>
    <t>833b7354-1d12-4d32-befd-209b9a5e7301</t>
  </si>
  <si>
    <t>SBPQTE11988956</t>
  </si>
  <si>
    <t>af41fc28-efb6-42db-b3a7-509a988a79c5</t>
  </si>
  <si>
    <t>SBPQTE11990380</t>
  </si>
  <si>
    <t>2c3c3cfd-8eb8-4644-acfb-ae8cd58f363d</t>
  </si>
  <si>
    <t>SBPQTE11997704</t>
  </si>
  <si>
    <t>2243fcb1-d7fd-4d56-8ef3-bf59c84a5890</t>
  </si>
  <si>
    <t>SBPQTE11994338</t>
  </si>
  <si>
    <t>d91d8e95-404f-40fa-be54-0a0c510de6a9</t>
  </si>
  <si>
    <t>SBPQTE11984602</t>
  </si>
  <si>
    <t>0fff28f0-fd24-4bb4-a7c8-24ca504fc303</t>
  </si>
  <si>
    <t>SBPQTE11988467</t>
  </si>
  <si>
    <t>3bd00808-ae05-43d7-9762-4e057c92ae38</t>
  </si>
  <si>
    <t>SBPQTE11999617</t>
  </si>
  <si>
    <t>4118346a-8860-4706-a1a7-1487f81c9fe4</t>
  </si>
  <si>
    <t>SBPQTE12000023</t>
  </si>
  <si>
    <t>61d82b6b-f745-48d1-9b3c-673d53a8ea34</t>
  </si>
  <si>
    <t>SBPQTE11999901</t>
  </si>
  <si>
    <t>f466c12a-7108-45dd-b9f9-9e93ad4f654d</t>
  </si>
  <si>
    <t>SBPQTE11991025</t>
  </si>
  <si>
    <t>373a313a-949d-4f2b-8bc4-395d8c81cb1f</t>
  </si>
  <si>
    <t>SBPQTE11998375</t>
  </si>
  <si>
    <t>08bec795-a0b6-4215-8528-ce1236fa7369</t>
  </si>
  <si>
    <t>SBPQTE11997046</t>
  </si>
  <si>
    <t>2f85c25c-238d-4f35-890f-8719471419eb</t>
  </si>
  <si>
    <t>SBPQTE11982921</t>
  </si>
  <si>
    <t>GA700124507BUSP</t>
  </si>
  <si>
    <t>081bcd3a-2ef5-4309-b1a3-3313eb14f474</t>
  </si>
  <si>
    <t>SBPQTE11993193</t>
  </si>
  <si>
    <t>0bb5c1d3-bb9c-420d-804e-68d36d35f4be</t>
  </si>
  <si>
    <t>SBPQTE11991559</t>
  </si>
  <si>
    <t>e6d28b1f-14ed-4a60-a610-dab433f0d086</t>
  </si>
  <si>
    <t>SBPQTE11988383</t>
  </si>
  <si>
    <t>037e05e4-94d2-4a5d-97bc-4d2d7251e28a</t>
  </si>
  <si>
    <t>SBPQTE12000020</t>
  </si>
  <si>
    <t>8fa527ff-9990-4ff4-a2d2-083d00daf378</t>
  </si>
  <si>
    <t>SBPQTE11990588</t>
  </si>
  <si>
    <t>060e0917-a720-423b-9a15-655763924554</t>
  </si>
  <si>
    <t>SBPQTE11990069</t>
  </si>
  <si>
    <t>1483bbe2-80cc-4a09-aac9-112dcc6a08b8</t>
  </si>
  <si>
    <t>SBPQTE11986858</t>
  </si>
  <si>
    <t>GA700120857BUSP</t>
  </si>
  <si>
    <t>169d9e1f-027f-4202-8154-225877cf1061</t>
  </si>
  <si>
    <t>SBPQTE11984358</t>
  </si>
  <si>
    <t>7cd2b786-9039-4559-b120-ba62061989ce</t>
  </si>
  <si>
    <t>SBPQTE11996759</t>
  </si>
  <si>
    <t>b6572870-4ef2-4abc-ab48-c95fe84e02be</t>
  </si>
  <si>
    <t>SBPQTE11990708</t>
  </si>
  <si>
    <t>836aa754-b276-494c-8dd6-f4be2d75b7f1</t>
  </si>
  <si>
    <t>SBPQTE11997100</t>
  </si>
  <si>
    <t>GA700096305BUSP</t>
  </si>
  <si>
    <t>3321c98f-8bf1-4724-975a-d76c8341f292</t>
  </si>
  <si>
    <t>SBPQTE11988984</t>
  </si>
  <si>
    <t>20a217de-f97e-476a-a3c2-e03a967d20d8</t>
  </si>
  <si>
    <t>SBPQTE11994577</t>
  </si>
  <si>
    <t>7b20ebb3-5f4e-4ffa-a8a9-c2dc30cec8c5</t>
  </si>
  <si>
    <t>SBPQTE11990627</t>
  </si>
  <si>
    <t>611adbf2-a74a-4b15-84c6-29ac3d70e10a</t>
  </si>
  <si>
    <t>SBPQTE11997044</t>
  </si>
  <si>
    <t>S522330</t>
  </si>
  <si>
    <t>Dressmaking Requisites Retailing</t>
  </si>
  <si>
    <t>25ff353a-e48b-4fe5-a39a-08c0422a9ba5</t>
  </si>
  <si>
    <t>SBPQTE11985023</t>
  </si>
  <si>
    <t>4936d2d1-80f7-477d-a202-cb282a77d64d</t>
  </si>
  <si>
    <t>SBPQTE11994225</t>
  </si>
  <si>
    <t>5a78a7eb-5679-4d13-918c-c3cc539c7076</t>
  </si>
  <si>
    <t>SBPQTE11992223</t>
  </si>
  <si>
    <t>69d6c8d1-0819-4184-8a23-1b9dc75a4f90</t>
  </si>
  <si>
    <t>SBPQTE11990470</t>
  </si>
  <si>
    <t>376f0900-4a27-4b37-a8c3-3c09f07ad971</t>
  </si>
  <si>
    <t>SBPQTE11994965</t>
  </si>
  <si>
    <t>956dc65b-6440-42c1-a80e-ea9b275ff0b0</t>
  </si>
  <si>
    <t>SBPQTE11974357</t>
  </si>
  <si>
    <t>3fb58035-7b7c-4db0-8172-0e4487a66947</t>
  </si>
  <si>
    <t>SBPQTE11998091</t>
  </si>
  <si>
    <t>GA700236995BUSP</t>
  </si>
  <si>
    <t>ea3c242c-172c-4bf9-8c8b-0b2a7337f911</t>
  </si>
  <si>
    <t>SBPQTE11989344</t>
  </si>
  <si>
    <t>8d8f0b0f-9555-4923-93b0-96b02ae64e10</t>
  </si>
  <si>
    <t>SBPQTE11992031</t>
  </si>
  <si>
    <t>3507d91b-2f42-4e96-a12a-27fff0cccf97</t>
  </si>
  <si>
    <t>SBPQTE11997763</t>
  </si>
  <si>
    <t>6c7a42c8-66df-4a39-91bc-602540f8adaa</t>
  </si>
  <si>
    <t>SBPQTE12000185</t>
  </si>
  <si>
    <t>e8bb4744-43e1-4bc4-b40e-e0f71e115658</t>
  </si>
  <si>
    <t>SBPQTE11990219</t>
  </si>
  <si>
    <t>dd6127a1-d0f3-489f-a902-ae130c21ec63</t>
  </si>
  <si>
    <t>SBPQTE11994540</t>
  </si>
  <si>
    <t>cf1cda1f-c7b9-4cf8-9a91-6893a4a2cc8c</t>
  </si>
  <si>
    <t>SBPQTE11994910</t>
  </si>
  <si>
    <t>b505372d-ba10-41df-ba7b-78336a024273</t>
  </si>
  <si>
    <t>SBPQTE11989190</t>
  </si>
  <si>
    <t>11dcedae-a221-48e3-ac0a-b5de2c92c407</t>
  </si>
  <si>
    <t>SBPQTE11999957</t>
  </si>
  <si>
    <t>c1593dea-fe1f-47ca-9272-0c4bdb353802</t>
  </si>
  <si>
    <t>SBPQTE11985657</t>
  </si>
  <si>
    <t>8cf59466-7686-4812-8e78-f5641c8f23f7</t>
  </si>
  <si>
    <t>SBPQTE11999146</t>
  </si>
  <si>
    <t>78d3d025-d2b3-4093-8b55-2075aa2a54b6</t>
  </si>
  <si>
    <t>SBPQTE11984057</t>
  </si>
  <si>
    <t>c794aad8-9b3c-4c66-b1bf-86fc8af26b69</t>
  </si>
  <si>
    <t>SBPQTE11999357</t>
  </si>
  <si>
    <t>GA700029867BUSP</t>
  </si>
  <si>
    <t>f7676258-885e-400a-8bd2-786208c78393</t>
  </si>
  <si>
    <t>SBPQTE11998216</t>
  </si>
  <si>
    <t>56e3b5d6-a028-4529-8c44-43d2ad291313</t>
  </si>
  <si>
    <t>SBPQTE11988696</t>
  </si>
  <si>
    <t>903d34a9-7d33-4460-9472-c74408fd46b1</t>
  </si>
  <si>
    <t>SBPQTE11999630</t>
  </si>
  <si>
    <t>1d1502f9-f2f0-407a-b9ff-d202295ea14f</t>
  </si>
  <si>
    <t>SBPQTE11996990</t>
  </si>
  <si>
    <t>a3ec8e7d-c68b-4fec-8c65-e1e9fbd34047</t>
  </si>
  <si>
    <t>SBPQTE11974242</t>
  </si>
  <si>
    <t>GA700044014BUSP</t>
  </si>
  <si>
    <t>96adb2aa-2aa9-4dc5-ba30-8032544e03a0</t>
  </si>
  <si>
    <t>SBPQTE11991666</t>
  </si>
  <si>
    <t>c79bc4d9-56d9-4e8b-9376-ef3a02daf022</t>
  </si>
  <si>
    <t>SBPQTE11994280</t>
  </si>
  <si>
    <t>GA700234631BUSP</t>
  </si>
  <si>
    <t>35f8c673-78ac-452a-a8d4-82c9d9c8f8fe</t>
  </si>
  <si>
    <t>SBPQTE11993459</t>
  </si>
  <si>
    <t>85f56afd-2725-4460-9071-ce2b70c1e0e0</t>
  </si>
  <si>
    <t>SBPQTE11989255</t>
  </si>
  <si>
    <t>4bde174b-1180-45ab-865e-740e62b3c47e</t>
  </si>
  <si>
    <t>SBPQTE11998675</t>
  </si>
  <si>
    <t>30c60b22-9b2e-43dd-ad84-9f31ad87d56c</t>
  </si>
  <si>
    <t>SBPQTE11989069</t>
  </si>
  <si>
    <t>GA700042894BUSP</t>
  </si>
  <si>
    <t>2c7da05c-b613-4754-b078-1c27132e05e9</t>
  </si>
  <si>
    <t>SBPQTE11996407</t>
  </si>
  <si>
    <t>f5a6f596-6bb6-48a3-bcee-b97bd26d2c17</t>
  </si>
  <si>
    <t>SBPQTE11989784</t>
  </si>
  <si>
    <t>cc277e3e-f0f9-44cc-a121-b902d1cf9c32</t>
  </si>
  <si>
    <t>SBPQTE11999697</t>
  </si>
  <si>
    <t>bd7479e2-d938-4359-b8ee-77fca9a7effd</t>
  </si>
  <si>
    <t>SBPQTE11988637</t>
  </si>
  <si>
    <t>GA700231263BUSP</t>
  </si>
  <si>
    <t>f2c86b95-06db-4128-a1d4-3d72599349e3</t>
  </si>
  <si>
    <t>SBPQTE11983777</t>
  </si>
  <si>
    <t>f6e42d05-70ae-422d-8ec0-84fa53ea997e</t>
  </si>
  <si>
    <t>SBPQTE11987178</t>
  </si>
  <si>
    <t>d3339ed5-ac80-452b-a519-b2072c464d79</t>
  </si>
  <si>
    <t>SBPQTE11997065</t>
  </si>
  <si>
    <t>07a24b4b-ce7a-4cc7-ac42-b3273f9c151d</t>
  </si>
  <si>
    <t>SBPQTE11998940</t>
  </si>
  <si>
    <t>f891a629-fb2e-401d-bfbf-50699fdfc86b</t>
  </si>
  <si>
    <t>SBPQTE12001004</t>
  </si>
  <si>
    <t>S271125</t>
  </si>
  <si>
    <t>Bars, Iron Or Steel, Manufacturing</t>
  </si>
  <si>
    <t>36b92af2-0354-4a34-a28e-6695c220fd40</t>
  </si>
  <si>
    <t>SBPQTE11992786</t>
  </si>
  <si>
    <t>69764fda-6b9e-4f10-b75f-790ce9c6fa59</t>
  </si>
  <si>
    <t>SBPQTE12000501</t>
  </si>
  <si>
    <t>c36c7acc-f668-4e80-b54f-775bbc1192cc</t>
  </si>
  <si>
    <t>SBPQTE11999445</t>
  </si>
  <si>
    <t>GA700237335BUSP</t>
  </si>
  <si>
    <t>a50483c7-ce85-4082-91fe-71f5130b2056</t>
  </si>
  <si>
    <t>SBPQTE11996979</t>
  </si>
  <si>
    <t>f4c08bd0-357c-469d-ae61-ce50f96078e5</t>
  </si>
  <si>
    <t>SBPQTE11993366</t>
  </si>
  <si>
    <t>5b7e974d-ecd6-4389-8f44-e8a394bf15f5</t>
  </si>
  <si>
    <t>SBPQTE11993219</t>
  </si>
  <si>
    <t>GA700117072BUSP</t>
  </si>
  <si>
    <t>143a7517-8032-402a-aee7-b63d4e1d6df2</t>
  </si>
  <si>
    <t>SBPQTE11991772</t>
  </si>
  <si>
    <t>GA700222266BUSP</t>
  </si>
  <si>
    <t>010c839d-c4a0-4356-93d0-d249e7c1f303</t>
  </si>
  <si>
    <t>SBPQTE11993069</t>
  </si>
  <si>
    <t>GA700217466BUSP</t>
  </si>
  <si>
    <t>f59ddfcf-afbe-42fb-9b64-593fb79bec15</t>
  </si>
  <si>
    <t>SBPQTE11985173</t>
  </si>
  <si>
    <t>GA700226342BUSP</t>
  </si>
  <si>
    <t>ab7c6266-e33f-4c69-9c90-6ea7efb6714b</t>
  </si>
  <si>
    <t>SBPQTE11999065</t>
  </si>
  <si>
    <t>015395ec-a42c-447f-a21a-34d275004428</t>
  </si>
  <si>
    <t>SBPQTE11984545</t>
  </si>
  <si>
    <t>1c6b90c1-f74e-4b85-beb5-2d890a8a7083</t>
  </si>
  <si>
    <t>SBPQTE11990690</t>
  </si>
  <si>
    <t>426dc42f-7dd6-43eb-9eee-56b1ecaf0482</t>
  </si>
  <si>
    <t>SBPQTE11996241</t>
  </si>
  <si>
    <t>S282140</t>
  </si>
  <si>
    <t>Ship Repairing/Servicing/Engineering</t>
  </si>
  <si>
    <t>df7a1081-f2ee-4c41-878b-6fca20debd8d</t>
  </si>
  <si>
    <t>SBPQTE12001671</t>
  </si>
  <si>
    <t>GA700236354BUSP</t>
  </si>
  <si>
    <t>4419b8f7-0719-4490-b6f2-9bf8b3f89150</t>
  </si>
  <si>
    <t>SBPQTE11994611</t>
  </si>
  <si>
    <t>GA700222049BUSP</t>
  </si>
  <si>
    <t>9884c478-242d-4030-aba5-5efc3d237122</t>
  </si>
  <si>
    <t>SBPQTE11996498</t>
  </si>
  <si>
    <t>c60d2198-0bd8-46ff-bc09-178c0f6aac75</t>
  </si>
  <si>
    <t>SBPQTE11987365</t>
  </si>
  <si>
    <t>efb6634b-0401-4e79-b1cf-7ab659a9e8b0</t>
  </si>
  <si>
    <t>SBPQTE11984558</t>
  </si>
  <si>
    <t>3b95dac4-c440-4fcf-b2f1-bcfc15e04268</t>
  </si>
  <si>
    <t>SBPQTE12000333</t>
  </si>
  <si>
    <t>6d5b23f1-7048-4961-ac41-b13add8c1078</t>
  </si>
  <si>
    <t>SBPQTE11995890</t>
  </si>
  <si>
    <t>a3bd506a-6ae1-427e-a23f-84d0709e8791</t>
  </si>
  <si>
    <t>SBPQTE11993999</t>
  </si>
  <si>
    <t>a915992e-2efb-4d88-8427-96b5ccb8997d</t>
  </si>
  <si>
    <t>SBPQTE11999446</t>
  </si>
  <si>
    <t>GA700168472BUSP</t>
  </si>
  <si>
    <t>98bf62e1-3730-418d-bf1b-fa5ffcf2479d</t>
  </si>
  <si>
    <t>SBPQTE11996198</t>
  </si>
  <si>
    <t>cdc2d429-326a-42e8-a043-49d8f287d62f</t>
  </si>
  <si>
    <t>SBPQTE11999664</t>
  </si>
  <si>
    <t>S451935</t>
  </si>
  <si>
    <t>Animal Feed Wholesaling</t>
  </si>
  <si>
    <t>92a5a298-0af3-483b-a168-8125c3c2846f</t>
  </si>
  <si>
    <t>SBPQTE11990996</t>
  </si>
  <si>
    <t>271cfd73-14e9-44f5-bbc9-c893ca7f8a5a</t>
  </si>
  <si>
    <t>SBPQTE11984396</t>
  </si>
  <si>
    <t>GA700228696BUSP</t>
  </si>
  <si>
    <t>73fab18d-75e0-4969-bf6d-90b047a6b0a8</t>
  </si>
  <si>
    <t>SBPQTE11995141</t>
  </si>
  <si>
    <t>GA700025031BUSP</t>
  </si>
  <si>
    <t>66b92df0-5fcb-4b8f-8a46-d842a8a5c8d5</t>
  </si>
  <si>
    <t>SBPQTE11997014</t>
  </si>
  <si>
    <t>e02bf514-67af-439e-b7e7-bb204b3289a8</t>
  </si>
  <si>
    <t>SBPQTE11993503</t>
  </si>
  <si>
    <t>375b3ab4-c6ff-41cb-b058-a2c7defa4af2</t>
  </si>
  <si>
    <t>SBPQTE11995469</t>
  </si>
  <si>
    <t>4d123a15-3b80-445c-aaba-f81d8b71d2a6</t>
  </si>
  <si>
    <t>SBPQTE12001587</t>
  </si>
  <si>
    <t>52ed4b3b-84f9-46e5-b2dd-b5e5d5d5bb6d</t>
  </si>
  <si>
    <t>SBPQTE11991253</t>
  </si>
  <si>
    <t>31cad0e6-626b-4f03-945f-e39a3f5d95cd</t>
  </si>
  <si>
    <t>SBPQTE11995765</t>
  </si>
  <si>
    <t>416a5052-d1c6-4110-aabd-7f23c9b44462</t>
  </si>
  <si>
    <t>SBPQTE11985971</t>
  </si>
  <si>
    <t>58c65dce-3373-46b4-88d5-69f5306e2751</t>
  </si>
  <si>
    <t>SBPQTE11990596</t>
  </si>
  <si>
    <t>b12cbdd6-fdc0-4b09-957f-312d66d3fc2c</t>
  </si>
  <si>
    <t>SBPQTE11991791</t>
  </si>
  <si>
    <t>BJS Insurance Brokers (Gippsland) Pty Ltd</t>
  </si>
  <si>
    <t>54caed71-55aa-477b-bed6-2ea0b0de67bf</t>
  </si>
  <si>
    <t>SBPQTE12000380</t>
  </si>
  <si>
    <t>3bf2edd8-ff6c-41ee-a9bc-801c9e09cec7</t>
  </si>
  <si>
    <t>SBPQTE11987698</t>
  </si>
  <si>
    <t>GA700155490BUSP</t>
  </si>
  <si>
    <t>e8433825-0326-4e67-af6a-2c77f3bef834</t>
  </si>
  <si>
    <t>SBPQTE11998107</t>
  </si>
  <si>
    <t>05c50cf6-4e48-4d06-8719-b7d65db16d8d</t>
  </si>
  <si>
    <t>SBPQTE11984734</t>
  </si>
  <si>
    <t>27992694-7e7f-4875-8fde-e25a9a992d1a</t>
  </si>
  <si>
    <t>SBPQTE11984990</t>
  </si>
  <si>
    <t>8f296301-cfa8-49db-9e5e-c40b794e077f</t>
  </si>
  <si>
    <t>SBPQTE11986095</t>
  </si>
  <si>
    <t>07963eae-0c01-4b3b-bd2b-460caa50319f</t>
  </si>
  <si>
    <t>SBPQTE11994971</t>
  </si>
  <si>
    <t>GA700140907BUSP</t>
  </si>
  <si>
    <t>20489741-16cc-4bbe-a4dd-ed888771f675</t>
  </si>
  <si>
    <t>SBPQTE11999612</t>
  </si>
  <si>
    <t>a523cd4e-c86b-48a4-a818-692e3de14f3b</t>
  </si>
  <si>
    <t>SBPQTE11994273</t>
  </si>
  <si>
    <t>a3f62648-2904-437a-a774-0691ee07989a</t>
  </si>
  <si>
    <t>SBPQTE11999109</t>
  </si>
  <si>
    <t>1eed30f7-a269-4895-9286-9009642b20af</t>
  </si>
  <si>
    <t>SBPQTE11994067</t>
  </si>
  <si>
    <t>73734d4b-9d50-43a1-b0ad-1ca96d9d5f18</t>
  </si>
  <si>
    <t>SBPQTE11985943</t>
  </si>
  <si>
    <t>GA700229284BUSP</t>
  </si>
  <si>
    <t>2ea18eda-c23c-4d0f-b5e4-f66b3365ad0c</t>
  </si>
  <si>
    <t>SBPQTE11985328</t>
  </si>
  <si>
    <t>8fb3c76b-41e1-4077-ab94-039b7f2e8b09</t>
  </si>
  <si>
    <t>SBPQTE11999395</t>
  </si>
  <si>
    <t>9954d249-eb66-439b-a2d1-9faf01558032</t>
  </si>
  <si>
    <t>SBPQTE11988657</t>
  </si>
  <si>
    <t>c800234f-c002-4e77-a4f4-4e160f711a1c</t>
  </si>
  <si>
    <t>SBPQTE11990357</t>
  </si>
  <si>
    <t>04f3e70f-774e-4f7b-aeb1-84560c74469c</t>
  </si>
  <si>
    <t>SBPQTE11994359</t>
  </si>
  <si>
    <t>ce2e773d-daaa-4f0f-aa89-e30f7423c6e9</t>
  </si>
  <si>
    <t>SBPQTE11988880</t>
  </si>
  <si>
    <t>99e882e4-a031-4442-b0bb-ab3ed76d2f90</t>
  </si>
  <si>
    <t>SBPQTE11998696</t>
  </si>
  <si>
    <t>ccf50ed2-e81a-44d7-9074-44af177b31f1</t>
  </si>
  <si>
    <t>SBPQTE11996891</t>
  </si>
  <si>
    <t>GA700236270BUSP</t>
  </si>
  <si>
    <t>4bea94d9-49af-4088-b3d2-6a4ee304f46a</t>
  </si>
  <si>
    <t>SBPQTE11989854</t>
  </si>
  <si>
    <t>f30ee91f-1c33-46c2-9117-a3c979610c9e</t>
  </si>
  <si>
    <t>SBPQTE11999422</t>
  </si>
  <si>
    <t>GA700237769BUSP</t>
  </si>
  <si>
    <t>23e942d3-827f-4ef4-aca1-679345614b3e</t>
  </si>
  <si>
    <t>SBPQTE11986738</t>
  </si>
  <si>
    <t>GA700122998BUSP</t>
  </si>
  <si>
    <t>4f4ab8db-dcfd-4f87-b20c-51bdc44bc55f</t>
  </si>
  <si>
    <t>SBPQTE11992674</t>
  </si>
  <si>
    <t>GA700232106BUSP</t>
  </si>
  <si>
    <t>3a736b70-aced-47a1-ab09-afe1821b2f1a</t>
  </si>
  <si>
    <t>SBPQTE11999137</t>
  </si>
  <si>
    <t>2eada591-4ced-4e2a-bfa3-76ad958ff900</t>
  </si>
  <si>
    <t>SBPQTE11992373</t>
  </si>
  <si>
    <t>cc238fd8-5e9b-4c9b-bc75-cd30d991436e</t>
  </si>
  <si>
    <t>SBPQTE11993674</t>
  </si>
  <si>
    <t>62109a4a-e732-419d-a378-e45ae51e9770</t>
  </si>
  <si>
    <t>SBPQTE11974705</t>
  </si>
  <si>
    <t>GA700118766BUSP</t>
  </si>
  <si>
    <t>e39cd165-b440-4fb5-8d1b-82cae8c01df4</t>
  </si>
  <si>
    <t>SBPQTE11991788</t>
  </si>
  <si>
    <t>29707444-a2a2-4be3-be98-71673c6d8b40</t>
  </si>
  <si>
    <t>SBPQTE11992173</t>
  </si>
  <si>
    <t>d1884cfe-fac3-4111-ab53-83249e77a137</t>
  </si>
  <si>
    <t>SBPQTE11989503</t>
  </si>
  <si>
    <t>c3c25719-e00c-46b8-9ece-f3b9e9adb74b</t>
  </si>
  <si>
    <t>SBPQTE11993057</t>
  </si>
  <si>
    <t>9c1fe22f-448b-4a6d-a9bb-93f08ea729c3</t>
  </si>
  <si>
    <t>SBPQTE11986365</t>
  </si>
  <si>
    <t>95a0a0a3-95d3-43a3-b94d-adefd9320e20</t>
  </si>
  <si>
    <t>SBPQTE11994787</t>
  </si>
  <si>
    <t>651ca7e2-ed5f-4b93-9a75-0ab7e8773c14</t>
  </si>
  <si>
    <t>SBPQTE11999017</t>
  </si>
  <si>
    <t>GA700236789BUSP</t>
  </si>
  <si>
    <t>ca817ee3-2223-48c3-ad51-e7b21c1188e1</t>
  </si>
  <si>
    <t>SBPQTE11985720</t>
  </si>
  <si>
    <t>1169b550-0000-48dc-9dd4-d67dfcfdd230</t>
  </si>
  <si>
    <t>SBPQTE11996405</t>
  </si>
  <si>
    <t>c430983a-dd18-4147-beff-db120dc684ff</t>
  </si>
  <si>
    <t>SBPQTE11989750</t>
  </si>
  <si>
    <t>GA700229767BUSP</t>
  </si>
  <si>
    <t>181693ed-b620-4e49-a2ae-aacf902b3c97</t>
  </si>
  <si>
    <t>SBPQTE11988153</t>
  </si>
  <si>
    <t>0d37f75e-b66e-4618-82d5-1e7d525601cf</t>
  </si>
  <si>
    <t>SBPQTE11993826</t>
  </si>
  <si>
    <t>S471325</t>
  </si>
  <si>
    <t>Ice Cream Wholesaling</t>
  </si>
  <si>
    <t>a8ca7aa3-684d-4a7f-805b-8abe3bef1c82</t>
  </si>
  <si>
    <t>SBPQTE11998726</t>
  </si>
  <si>
    <t>cdf5d05d-b306-4ec9-a0df-9d84196c6941</t>
  </si>
  <si>
    <t>SBPQTE11996735</t>
  </si>
  <si>
    <t>2ba487f0-69f6-49af-8945-fb1d1a3f6ad5</t>
  </si>
  <si>
    <t>SBPQTE11997905</t>
  </si>
  <si>
    <t>813dc09d-737f-4245-9fdc-8deb4a4e7483</t>
  </si>
  <si>
    <t>SBPQTE11993371</t>
  </si>
  <si>
    <t>82d8e230-8452-47ef-83fa-a43733ce9ccd</t>
  </si>
  <si>
    <t>SBPQTE11990215</t>
  </si>
  <si>
    <t>15b6ec02-c902-4fed-b4a9-353e2d8d54b6</t>
  </si>
  <si>
    <t>SBPQTE11992383</t>
  </si>
  <si>
    <t>cccb0c62-94c9-4528-901c-36ac79e5a3d3</t>
  </si>
  <si>
    <t>SBPQTE11988128</t>
  </si>
  <si>
    <t>134669e2-a8ac-46d8-88e4-d49c5abdc920</t>
  </si>
  <si>
    <t>SBPQTE11986902</t>
  </si>
  <si>
    <t>GA700124864BUSP</t>
  </si>
  <si>
    <t>72c5a4d0-033c-4e39-9f25-7fd0ea89245a</t>
  </si>
  <si>
    <t>SBPQTE11990161</t>
  </si>
  <si>
    <t>78796e74-3e65-4b27-9400-9444e9595e8a</t>
  </si>
  <si>
    <t>SBPQTE11986546</t>
  </si>
  <si>
    <t>75a1b39f-d87f-4ff0-8be4-b530ce04af4c</t>
  </si>
  <si>
    <t>SBPQTE11999225</t>
  </si>
  <si>
    <t>fc3d21f8-a410-44d0-90a4-95c52d941386</t>
  </si>
  <si>
    <t>SBPQTE11997132</t>
  </si>
  <si>
    <t>b3509333-029d-4450-ad40-032f2eacfaed</t>
  </si>
  <si>
    <t>SBPQTE11989535</t>
  </si>
  <si>
    <t>6664afa9-d9f3-46d8-a35f-cfdd3762a456</t>
  </si>
  <si>
    <t>SBPQTE11996569</t>
  </si>
  <si>
    <t>6fdbc11f-3cc5-4435-a860-a0c0a0c1a97c</t>
  </si>
  <si>
    <t>SBPQTE11989674</t>
  </si>
  <si>
    <t>7a723939-81c1-4d0a-822f-ee8ec3d19589</t>
  </si>
  <si>
    <t>SBPQTE11993817</t>
  </si>
  <si>
    <t>b2b71e45-3e38-4647-9fc0-7942d0dc1e3b</t>
  </si>
  <si>
    <t>SBPQTE11989148</t>
  </si>
  <si>
    <t>14743986-81c7-46db-9d67-c595f9ae8921</t>
  </si>
  <si>
    <t>SBPQTE12000032</t>
  </si>
  <si>
    <t>09f34cf7-44bc-47cb-b9f0-9f914087426e</t>
  </si>
  <si>
    <t>SBPQTE11997885</t>
  </si>
  <si>
    <t>GA700161737BUSP</t>
  </si>
  <si>
    <t>S863954</t>
  </si>
  <si>
    <t>Magnetic Therapy Clinic Operation</t>
  </si>
  <si>
    <t>5c8e5a89-e6ac-4584-803e-9554ca1f0b27</t>
  </si>
  <si>
    <t>SBPQTE11993308</t>
  </si>
  <si>
    <t>f4f77b45-b3fc-40c8-bd8c-ebe22276ed7f</t>
  </si>
  <si>
    <t>SBPQTE11994185</t>
  </si>
  <si>
    <t>2b89f559-4692-4966-a9b0-364dce077647</t>
  </si>
  <si>
    <t>SBPQTE11995641</t>
  </si>
  <si>
    <t>0ad2fdea-1f43-4166-be0e-6523f0c1abc2</t>
  </si>
  <si>
    <t>SBPQTE11984949</t>
  </si>
  <si>
    <t>2df79868-4f00-4975-9756-56293071b539</t>
  </si>
  <si>
    <t>SBPQTE11991771</t>
  </si>
  <si>
    <t>1e898fdc-f4ad-487e-a240-661a86ae94a3</t>
  </si>
  <si>
    <t>SBPQTE11993919</t>
  </si>
  <si>
    <t>666dee8d-795d-452d-bbd5-a8bdd17aa96d</t>
  </si>
  <si>
    <t>SBPQTE11985484</t>
  </si>
  <si>
    <t>864d1f20-819c-42f4-ab92-81864b7ab446</t>
  </si>
  <si>
    <t>SBPQTE11988282</t>
  </si>
  <si>
    <t>ff13014d-26de-4afc-95fa-8c2ed1689380</t>
  </si>
  <si>
    <t>SBPQTE11996657</t>
  </si>
  <si>
    <t>S752020</t>
  </si>
  <si>
    <t>Claim Adjustment Service</t>
  </si>
  <si>
    <t>4ce83789-b6b5-456f-9011-a94cc759706b</t>
  </si>
  <si>
    <t>SBPQTE11995484</t>
  </si>
  <si>
    <t>Insurance Made Easy</t>
  </si>
  <si>
    <t>740dd196-d6d4-4d09-b3b8-da34b339c139</t>
  </si>
  <si>
    <t>SBPQTE12000991</t>
  </si>
  <si>
    <t>f1596d80-1c5c-413d-9f8d-a4a69fceb205</t>
  </si>
  <si>
    <t>SBPQTE11992174</t>
  </si>
  <si>
    <t>S786110</t>
  </si>
  <si>
    <t>Employment Office Operation (No Labour Hire)</t>
  </si>
  <si>
    <t>85451857-7fd4-47e2-8b11-e4649dff8d6b</t>
  </si>
  <si>
    <t>SBPQTE11996210</t>
  </si>
  <si>
    <t>bd051246-bbf7-483d-a761-6517a037d6dc</t>
  </si>
  <si>
    <t>SBPQTE11990405</t>
  </si>
  <si>
    <t>ba3161e4-1156-4cd4-bcf3-313b7a9c4696</t>
  </si>
  <si>
    <t>SBPQTE11985052</t>
  </si>
  <si>
    <t>68a0cbc4-b4dd-468a-b5c0-83a236d61d1f</t>
  </si>
  <si>
    <t>SBPQTE11991083</t>
  </si>
  <si>
    <t>S962953</t>
  </si>
  <si>
    <t>Ratepayers Association Operation</t>
  </si>
  <si>
    <t>a351c53a-d973-4acc-bc35-36a3baeb633d</t>
  </si>
  <si>
    <t>SBPQTE11984087</t>
  </si>
  <si>
    <t>2ecaceac-354a-4e7d-85b5-0a43b4c5b493</t>
  </si>
  <si>
    <t>SBPQTE11988387</t>
  </si>
  <si>
    <t>fb17ef15-9bc2-4dd0-bff4-d583d43020cc</t>
  </si>
  <si>
    <t>SBPQTE11991161</t>
  </si>
  <si>
    <t>d498de78-6571-4742-b4a4-0b90d8899cea</t>
  </si>
  <si>
    <t>SBPQTE11990568</t>
  </si>
  <si>
    <t>S952956</t>
  </si>
  <si>
    <t>Domestic Service Noc. (On A Contract Or Fee Basis)</t>
  </si>
  <si>
    <t>107ceee2-b235-40c5-91b7-7698ab363264</t>
  </si>
  <si>
    <t>SBPQTE11992958</t>
  </si>
  <si>
    <t>5ee93166-8b19-4128-bb20-a514840a8796</t>
  </si>
  <si>
    <t>SBPQTE11998131</t>
  </si>
  <si>
    <t>022ce1f8-4b9d-4bce-883d-8dea3be8c653</t>
  </si>
  <si>
    <t>SBPQTE11986241</t>
  </si>
  <si>
    <t>e17826dd-708f-4b26-86db-511e2e4871a2</t>
  </si>
  <si>
    <t>SBPQTE11994303</t>
  </si>
  <si>
    <t>f84afbce-9edc-4c4e-922d-161219ff3bef</t>
  </si>
  <si>
    <t>SBPQTE11998001</t>
  </si>
  <si>
    <t>994f7afe-56fd-460b-8b1a-831cc7acc6d6</t>
  </si>
  <si>
    <t>SBPQTE11990445</t>
  </si>
  <si>
    <t>a936ef03-ddc0-4b26-a6f0-b56220b0847a</t>
  </si>
  <si>
    <t>SBPQTE11992652</t>
  </si>
  <si>
    <t>88fd4cb2-1131-4b5d-8d2c-4718135cdd3e</t>
  </si>
  <si>
    <t>SBPQTE11999538</t>
  </si>
  <si>
    <t>1848becb-4d4a-40e6-901d-73be6ca1349c</t>
  </si>
  <si>
    <t>SBPQTE11986806</t>
  </si>
  <si>
    <t>ab8dc77b-447e-427f-a79d-ddfdc2f99688</t>
  </si>
  <si>
    <t>SBPQTE11997621</t>
  </si>
  <si>
    <t>GA700236712BUSP</t>
  </si>
  <si>
    <t>bd935575-bf47-4022-adc5-b14ebc271b02</t>
  </si>
  <si>
    <t>SBPQTE11997210</t>
  </si>
  <si>
    <t>991f764c-4992-4f8c-8838-2df74e29d96c</t>
  </si>
  <si>
    <t>SBPQTE11997942</t>
  </si>
  <si>
    <t>5d856bba-f496-4b1e-8874-febdcd5105e3</t>
  </si>
  <si>
    <t>SBPQTE11990991</t>
  </si>
  <si>
    <t>Summit Insurance Brokers Pty Ltd</t>
  </si>
  <si>
    <t>e11f1413-f925-4beb-8ecc-7e093ce7e118</t>
  </si>
  <si>
    <t>SBPQTE11988225</t>
  </si>
  <si>
    <t>7561f66d-72f0-411a-a8df-4b59d7bbec10</t>
  </si>
  <si>
    <t>SBPQTE11994318</t>
  </si>
  <si>
    <t>63cd46d0-b55f-4ddb-baaa-2a8e24007177</t>
  </si>
  <si>
    <t>SBPQTE11994175</t>
  </si>
  <si>
    <t>71087c03-1c97-4b00-b998-7fcce822d408</t>
  </si>
  <si>
    <t>SBPQTE12000832</t>
  </si>
  <si>
    <t>92b06dd5-7ab6-41cd-9d3f-ef7daa654b6a</t>
  </si>
  <si>
    <t>SBPQTE11989260</t>
  </si>
  <si>
    <t>1f1fb887-0871-438f-b95b-869b1c22fa75</t>
  </si>
  <si>
    <t>SBPQTE12000962</t>
  </si>
  <si>
    <t>a53c5972-735e-4980-a314-1a500edb8696</t>
  </si>
  <si>
    <t>SBPQTE11999056</t>
  </si>
  <si>
    <t>72568be5-4ed5-405b-8c2e-4d4e701ac4ec</t>
  </si>
  <si>
    <t>SBPQTE11993306</t>
  </si>
  <si>
    <t>06d3146e-83b6-4236-9b35-7de9b286512a</t>
  </si>
  <si>
    <t>SBPQTE11992072</t>
  </si>
  <si>
    <t>a8b95d1f-8ae0-4593-832b-19acd1c64ae5</t>
  </si>
  <si>
    <t>SBPQTE11988373</t>
  </si>
  <si>
    <t>e5532e81-c6a7-48d3-97cc-52d5c2340045</t>
  </si>
  <si>
    <t>SBPQTE11986367</t>
  </si>
  <si>
    <t>e6c77412-4dd6-4b79-926d-a63a519987e3</t>
  </si>
  <si>
    <t>SBPQTE11997176</t>
  </si>
  <si>
    <t>S461972</t>
  </si>
  <si>
    <t>Welding Machinery/Equipment, Non-Electric W'Sale</t>
  </si>
  <si>
    <t>9dc6f44c-9f9b-4caf-a4ac-67447009a789</t>
  </si>
  <si>
    <t>SBPQTE11998139</t>
  </si>
  <si>
    <t>GA700038849BUSP</t>
  </si>
  <si>
    <t>d13da9f0-5214-49ee-828f-f5b17c6e12b3</t>
  </si>
  <si>
    <t>SBPQTE11999624</t>
  </si>
  <si>
    <t>5b14bb08-96b8-45b7-a855-d54daf83eeea</t>
  </si>
  <si>
    <t>SBPQTE11991008</t>
  </si>
  <si>
    <t>ce69052a-3153-4f50-b263-4764fc1d4cbe</t>
  </si>
  <si>
    <t>SBPQTE11984979</t>
  </si>
  <si>
    <t>c672f9f3-8986-4012-837e-29b0642e006d</t>
  </si>
  <si>
    <t>SBPQTE11984190</t>
  </si>
  <si>
    <t>GA700036786BUSP</t>
  </si>
  <si>
    <t>5721a9fa-7978-48d2-aff5-2ec904284560</t>
  </si>
  <si>
    <t>SBPQTE11994553</t>
  </si>
  <si>
    <t>GA700037013BUSP</t>
  </si>
  <si>
    <t>7c70af52-b523-430b-946c-62f75b80f495</t>
  </si>
  <si>
    <t>SBPQTE11992405</t>
  </si>
  <si>
    <t>75223a1a-4ad6-41d6-af8c-a428505e5117</t>
  </si>
  <si>
    <t>SBPQTE11984543</t>
  </si>
  <si>
    <t>a78d3cc7-dcad-471c-9d13-e05eb56f6786</t>
  </si>
  <si>
    <t>SBPQTE11988754</t>
  </si>
  <si>
    <t>1e0eac8f-aa45-40ca-a26d-308f1e784325</t>
  </si>
  <si>
    <t>SBPQTE11984571</t>
  </si>
  <si>
    <t>98e2e5a2-fb55-4abb-b058-e813b4522349</t>
  </si>
  <si>
    <t>SBPQTE11997224</t>
  </si>
  <si>
    <t>60786e39-ec80-47f9-96d1-4482b986ca5d</t>
  </si>
  <si>
    <t>370cb757-3dab-4f24-9500-bd89b017f603</t>
  </si>
  <si>
    <t>SBPQTE11991077</t>
  </si>
  <si>
    <t>S872945</t>
  </si>
  <si>
    <t>Welfare Counselling Service</t>
  </si>
  <si>
    <t>0a184e96-2882-48a9-bfc2-b49521331d5d</t>
  </si>
  <si>
    <t>SBPQTE11986761</t>
  </si>
  <si>
    <t>6e4d1af0-6eba-43ff-9acd-1ab85e97d440</t>
  </si>
  <si>
    <t>SBPQTE11994221</t>
  </si>
  <si>
    <t>S110110</t>
  </si>
  <si>
    <t>Black Coal Mining - Underground</t>
  </si>
  <si>
    <t>06e138e4-0e4a-481a-85d1-183ac1dabb5c</t>
  </si>
  <si>
    <t>SBPQTE11974405</t>
  </si>
  <si>
    <t>GA700044602BUSP</t>
  </si>
  <si>
    <t>96b659f5-021a-43fc-89cb-66a94752e1ca</t>
  </si>
  <si>
    <t>SBPQTE11985478</t>
  </si>
  <si>
    <t>ef801db9-d3cd-4b91-974e-f82b183a0c2c</t>
  </si>
  <si>
    <t>SBPQTE11985773</t>
  </si>
  <si>
    <t>a69a424a-9a4e-477d-b99b-55422ab76ed6</t>
  </si>
  <si>
    <t>SBPQTE11994215</t>
  </si>
  <si>
    <t>GA700117362BUSP</t>
  </si>
  <si>
    <t>44e728dc-c213-4e95-880a-345dd5939143</t>
  </si>
  <si>
    <t>SBPQTE11985007</t>
  </si>
  <si>
    <t>777277e6-42e0-4a27-a646-6831aaf2ac8e</t>
  </si>
  <si>
    <t>SBPQTE11991804</t>
  </si>
  <si>
    <t>751966c6-cbfd-474e-801a-eb30489bc875</t>
  </si>
  <si>
    <t>SBPQTE11997443</t>
  </si>
  <si>
    <t>bd5c9d21-ae03-42b7-b0a5-d7a1bd7213c1</t>
  </si>
  <si>
    <t>SBPQTE11992770</t>
  </si>
  <si>
    <t>236bdf16-326d-41fa-9228-81b001345e71</t>
  </si>
  <si>
    <t>SBPQTE11992745</t>
  </si>
  <si>
    <t>b669c04c-1f70-4bd8-88ce-248e1fb4f1e2</t>
  </si>
  <si>
    <t>SBPQTE11991059</t>
  </si>
  <si>
    <t>GA700114585BUSP</t>
  </si>
  <si>
    <t>2daaabcf-65a3-4a8f-a0cc-4bc210e6aec6</t>
  </si>
  <si>
    <t>SBPQTE11996077</t>
  </si>
  <si>
    <t>f09db604-447f-43db-85ce-0d716488cc54</t>
  </si>
  <si>
    <t>SBPQTE11998359</t>
  </si>
  <si>
    <t>40c0e189-78be-4c9a-b370-d1f3be8d7597</t>
  </si>
  <si>
    <t>SBPQTE11993900</t>
  </si>
  <si>
    <t>S479957</t>
  </si>
  <si>
    <t>Optical Goods Wholesaling</t>
  </si>
  <si>
    <t>a15cd2f6-53b4-4a98-b6bc-fd8cad422bfa</t>
  </si>
  <si>
    <t>SBPQTE11995776</t>
  </si>
  <si>
    <t>eb9dd062-b846-4dcf-91b0-9b941444f566</t>
  </si>
  <si>
    <t>SBPQTE11993364</t>
  </si>
  <si>
    <t>c7dc2f65-ea15-4a1d-9fc3-9bb9d3fc2212</t>
  </si>
  <si>
    <t>SBPQTE11999547</t>
  </si>
  <si>
    <t>387aca48-76c8-47dc-936c-cc53e4448818</t>
  </si>
  <si>
    <t>SBPQTE11993974</t>
  </si>
  <si>
    <t>24afe2d2-4b50-4a67-be5a-b550accece40</t>
  </si>
  <si>
    <t>SBPQTE11999460</t>
  </si>
  <si>
    <t>GA700236167BUSP</t>
  </si>
  <si>
    <t>68c5e0df-5bf5-42a7-b3e8-2909f9d4f01b</t>
  </si>
  <si>
    <t>SBPQTE11983817</t>
  </si>
  <si>
    <t>a238cc43-aac0-41f7-8eb4-d0959e09ed48</t>
  </si>
  <si>
    <t>SBPQTE11995130</t>
  </si>
  <si>
    <t>5601e3b7-e573-4fd4-b5d0-551ed50ac620</t>
  </si>
  <si>
    <t>SBPQTE11984250</t>
  </si>
  <si>
    <t>GA700219487BUSP</t>
  </si>
  <si>
    <t>6066ce1f-55ab-4f12-a099-355ec8b6b16d</t>
  </si>
  <si>
    <t>SBPQTE11987926</t>
  </si>
  <si>
    <t>4cdb18ab-7a2b-4c91-bde1-99d434dfc91a</t>
  </si>
  <si>
    <t>SBPQTE11996095</t>
  </si>
  <si>
    <t>6de144ce-fbc9-4f43-9ac9-69c5c86d9523</t>
  </si>
  <si>
    <t>SBPQTE11998402</t>
  </si>
  <si>
    <t>d227372a-34f0-43a8-8316-16b59a06487c</t>
  </si>
  <si>
    <t>SBPQTE11983876</t>
  </si>
  <si>
    <t>0fea1cf8-bb5f-498a-9fde-afaaed3bc9fa</t>
  </si>
  <si>
    <t>SBPQTE11992790</t>
  </si>
  <si>
    <t>61aa5799-8514-4398-b166-b1d1d3ab5d96</t>
  </si>
  <si>
    <t>SBPQTE11997059</t>
  </si>
  <si>
    <t>GA700236378BUSP</t>
  </si>
  <si>
    <t>59955b76-80b8-4a92-a6e0-0dd7731cac0e</t>
  </si>
  <si>
    <t>SBPQTE11990109</t>
  </si>
  <si>
    <t>008ca641-b6b3-40a2-8d50-51d11d4af943</t>
  </si>
  <si>
    <t>SBPQTE11989007</t>
  </si>
  <si>
    <t>GA700087511BUSP</t>
  </si>
  <si>
    <t>0d61b555-f2db-4fa0-8102-e4f3f1b4bbbd</t>
  </si>
  <si>
    <t>SBPQTE11999991</t>
  </si>
  <si>
    <t>GA700238106BUSP</t>
  </si>
  <si>
    <t>e2a1dff9-8180-4ebe-975b-2ad44724a08c</t>
  </si>
  <si>
    <t>SBPQTE12000214</t>
  </si>
  <si>
    <t>a3ac26ef-a0c3-4d84-be50-b78282f63bf0</t>
  </si>
  <si>
    <t>SBPQTE11993525</t>
  </si>
  <si>
    <t>GA700232249BUSP</t>
  </si>
  <si>
    <t>cfcfd530-f8cb-4516-9a0b-a907f1c3effc</t>
  </si>
  <si>
    <t>SBPQTE11995013</t>
  </si>
  <si>
    <t>57bcd61f-911a-466a-868d-c9e9ec7486ad</t>
  </si>
  <si>
    <t>SBPQTE11984839</t>
  </si>
  <si>
    <t>GA700214578BUSP</t>
  </si>
  <si>
    <t>32c480e8-d389-4092-a9ef-88873cd48631</t>
  </si>
  <si>
    <t>SBPQTE11998977</t>
  </si>
  <si>
    <t>GA700119201BUSP</t>
  </si>
  <si>
    <t>5be52c19-2a21-4983-a72f-5981bb7031ea</t>
  </si>
  <si>
    <t>SBPQTE11994687</t>
  </si>
  <si>
    <t>ae51e79a-1e2c-4b87-a87e-f87a367bfc8b</t>
  </si>
  <si>
    <t>SBPQTE11993137</t>
  </si>
  <si>
    <t>S276455</t>
  </si>
  <si>
    <t>Advertising Sign Manufacturing (Metal)</t>
  </si>
  <si>
    <t>7e7b9837-74bc-414e-a6d1-ce7c1bce3bbe</t>
  </si>
  <si>
    <t>SBPQTE11995722</t>
  </si>
  <si>
    <t>2554e333-b3e3-4ed8-bc8c-91e441f8cb2c</t>
  </si>
  <si>
    <t>SBPQTE11997955</t>
  </si>
  <si>
    <t>b9fb9f86-8884-427f-ac50-1db36a4db1de</t>
  </si>
  <si>
    <t>SBPQTE12000614</t>
  </si>
  <si>
    <t>GA700043777BUSP</t>
  </si>
  <si>
    <t>6234df06-ef32-405d-ab8b-448eabbfa1dc</t>
  </si>
  <si>
    <t>SBPQTE11991483</t>
  </si>
  <si>
    <t>536cedd0-665a-45ed-beae-e4c805b167d3</t>
  </si>
  <si>
    <t>SBPQTE11996086</t>
  </si>
  <si>
    <t>e18a5d6d-a564-43c1-a6cb-c908b5767c7a</t>
  </si>
  <si>
    <t>SBPQTE12000216</t>
  </si>
  <si>
    <t>20684cb3-81f1-4a3e-9119-4730f5ab2acc</t>
  </si>
  <si>
    <t>SBPQTE11991135</t>
  </si>
  <si>
    <t>e4856472-30ac-45b6-90fe-3005d5f5bfb8</t>
  </si>
  <si>
    <t>SBPQTE11991028</t>
  </si>
  <si>
    <t>d9edaef0-ea7c-4383-a5b4-b1b2c641f6f5</t>
  </si>
  <si>
    <t>SBPQTE11984485</t>
  </si>
  <si>
    <t>b16d86ed-c0aa-4878-8314-5036d6298699</t>
  </si>
  <si>
    <t>SBPQTE11980651</t>
  </si>
  <si>
    <t>52c96376-e397-4b83-84c7-d5205f73e8bc</t>
  </si>
  <si>
    <t>SBPQTE11991290</t>
  </si>
  <si>
    <t>GA700232782BUSP</t>
  </si>
  <si>
    <t>b6c506f6-43b0-4c3e-82e2-4d047e0667bd</t>
  </si>
  <si>
    <t>SBPQTE11990535</t>
  </si>
  <si>
    <t>f8684328-2cb5-4c06-9d62-3726ea88aa64</t>
  </si>
  <si>
    <t>SBPQTE11996398</t>
  </si>
  <si>
    <t>GA700234863BUSP</t>
  </si>
  <si>
    <t>c3d03b31-9fbb-49f6-9a00-f5d40c6db33c</t>
  </si>
  <si>
    <t>SBPQTE11982876</t>
  </si>
  <si>
    <t>GA700118671BUSP</t>
  </si>
  <si>
    <t>7de3880e-885a-48bc-bdf6-1e8a0c1235e7</t>
  </si>
  <si>
    <t>SBPQTE11997954</t>
  </si>
  <si>
    <t>57373613-0310-4565-8ee5-360103f8fe13</t>
  </si>
  <si>
    <t>SBPQTE11994929</t>
  </si>
  <si>
    <t>cd90c2a5-e02b-469d-a64b-f580eaf8b348</t>
  </si>
  <si>
    <t>SBPQTE11993630</t>
  </si>
  <si>
    <t>d6805873-3097-4f54-94db-8125e9864478</t>
  </si>
  <si>
    <t>SBPQTE11998795</t>
  </si>
  <si>
    <t>7038dc6c-8ccf-4440-9058-e88ca0e64ef7</t>
  </si>
  <si>
    <t>SBPQTE11999706</t>
  </si>
  <si>
    <t>6ee60280-83e8-44bc-8edf-654a34f75ac0</t>
  </si>
  <si>
    <t>SBPQTE11991789</t>
  </si>
  <si>
    <t>21a2d129-e1f4-40ac-8f77-7659fc840297</t>
  </si>
  <si>
    <t>SBPQTE11995910</t>
  </si>
  <si>
    <t>5a8d1ed0-1a6c-43dc-95a1-23d968287948</t>
  </si>
  <si>
    <t>SBPQTE11984816</t>
  </si>
  <si>
    <t>a93a9cd3-6478-47e3-912c-287225268c0a</t>
  </si>
  <si>
    <t>SBPQTE11993532</t>
  </si>
  <si>
    <t>58d871c4-5de4-4a53-aa8e-064f258cfeec</t>
  </si>
  <si>
    <t>SBPQTE11983803</t>
  </si>
  <si>
    <t>f277eb8e-e972-44c3-928b-b0e575618de4</t>
  </si>
  <si>
    <t>SBPQTE11989790</t>
  </si>
  <si>
    <t>712ef0b8-e298-4f52-8746-44d0acefc837</t>
  </si>
  <si>
    <t>SBPQTE11985800</t>
  </si>
  <si>
    <t>a3b46652-26d2-473e-80e2-e96b0c84653b</t>
  </si>
  <si>
    <t>SBPQTE11990381</t>
  </si>
  <si>
    <t>ee395833-d14a-4415-9070-34ab14c20373</t>
  </si>
  <si>
    <t>SBPQTE11999281</t>
  </si>
  <si>
    <t>c28aaec4-36a9-430e-9402-b1b877edf371</t>
  </si>
  <si>
    <t>SBPQTE11995919</t>
  </si>
  <si>
    <t>d9cdfeb8-c20a-43a9-a720-50b959b4bc43</t>
  </si>
  <si>
    <t>SBPQTE11997735</t>
  </si>
  <si>
    <t>80a0ce73-aac2-41f5-8444-9c288d1d982f</t>
  </si>
  <si>
    <t>SBPQTE11994167</t>
  </si>
  <si>
    <t>72b785ab-c423-40fb-b59e-6c6da27d6659</t>
  </si>
  <si>
    <t>SBPQTE12000154</t>
  </si>
  <si>
    <t>af648cee-0ee0-492d-8df9-8174e25301ea</t>
  </si>
  <si>
    <t>SBPQTE11990774</t>
  </si>
  <si>
    <t>GA700223164BUSP</t>
  </si>
  <si>
    <t>S423105</t>
  </si>
  <si>
    <t>Drains Construction/Cleaning/Repairing</t>
  </si>
  <si>
    <t>3956bfe1-66d4-4799-a4c4-ba837d67ece6</t>
  </si>
  <si>
    <t>SBPQTE11987925</t>
  </si>
  <si>
    <t>d2b6dfd2-d088-447c-a400-a64bbae8d9bf</t>
  </si>
  <si>
    <t>SBPQTE11986172</t>
  </si>
  <si>
    <t>S271152</t>
  </si>
  <si>
    <t>Structural Steel Shapes Manufacturing (Not Fabricated)</t>
  </si>
  <si>
    <t>9e64706c-084a-4a30-9d24-28f38eeaf9a5</t>
  </si>
  <si>
    <t>SBPQTE11990739</t>
  </si>
  <si>
    <t>7b52be6a-f21d-4bbc-8454-bf399fbf8694</t>
  </si>
  <si>
    <t>SBPQTE11992393</t>
  </si>
  <si>
    <t>bae00dec-ec48-49b3-99e9-ce1ef8e55c39</t>
  </si>
  <si>
    <t>SBPQTE11987579</t>
  </si>
  <si>
    <t>8df829ef-34c6-46e1-8cd7-45848227bbab</t>
  </si>
  <si>
    <t>SBPQTE11986408</t>
  </si>
  <si>
    <t>fb99bf97-44dd-49a2-8bd0-66dd451c9721</t>
  </si>
  <si>
    <t>SBPQTE11997380</t>
  </si>
  <si>
    <t>0035eeaf-d62f-4edd-ac77-73eaf30ec76a</t>
  </si>
  <si>
    <t>SBPQTE11992499</t>
  </si>
  <si>
    <t>4011c3a5-ba0d-4308-a14a-ac8bcad7b0cc</t>
  </si>
  <si>
    <t>SBPQTE11999134</t>
  </si>
  <si>
    <t>340d9c94-dc16-4e0f-bb38-a2f5d89b6894</t>
  </si>
  <si>
    <t>SBPQTE11992816</t>
  </si>
  <si>
    <t>5cea32b4-1d7b-468d-9b24-91d940129708</t>
  </si>
  <si>
    <t>SBPQTE11989254</t>
  </si>
  <si>
    <t>61cae88b-9225-4d03-be57-a1a79ca066d8</t>
  </si>
  <si>
    <t>SBPQTE11995190</t>
  </si>
  <si>
    <t>Risk Mitigation Solutions</t>
  </si>
  <si>
    <t>37c0e81b-f603-4fe5-be6a-bc205c1e95ed</t>
  </si>
  <si>
    <t>SBPQTE11999603</t>
  </si>
  <si>
    <t>73ac075c-6579-42f3-94ba-5d4b71a05736</t>
  </si>
  <si>
    <t>SBPQTE11989917</t>
  </si>
  <si>
    <t>fc372f5b-443c-4b20-a22d-689b71274fd3</t>
  </si>
  <si>
    <t>SBPQTE11996426</t>
  </si>
  <si>
    <t>24997afa-cfcf-4e72-88c7-4669a185ba0c</t>
  </si>
  <si>
    <t>SBPQTE11998262</t>
  </si>
  <si>
    <t>8ff2976e-373b-4b57-ae42-9d27e4ee5189</t>
  </si>
  <si>
    <t>SBPQTE11993333</t>
  </si>
  <si>
    <t>0764e4e9-85b2-402c-b423-2118fa12acee</t>
  </si>
  <si>
    <t>SBPQTE11997364</t>
  </si>
  <si>
    <t>8090612b-aa15-403b-841f-c6dd3df32088</t>
  </si>
  <si>
    <t>SBPQTE11994008</t>
  </si>
  <si>
    <t>966a562c-319b-4c8e-82c0-815e5291dc1f</t>
  </si>
  <si>
    <t>SBPQTE11999743</t>
  </si>
  <si>
    <t>S284225</t>
  </si>
  <si>
    <t>Telecommunications Equipment Manufacturing</t>
  </si>
  <si>
    <t>591a49d0-6b77-49f1-a842-90c30d41e850</t>
  </si>
  <si>
    <t>SBPQTE11993317</t>
  </si>
  <si>
    <t>e1f57114-2ca8-4746-8ae9-24cde2abe204</t>
  </si>
  <si>
    <t>SBPQTE11991415</t>
  </si>
  <si>
    <t>Moran Insurance Brokers Pty Ltd</t>
  </si>
  <si>
    <t>c9dea705-7f08-4a51-874d-e40d65ea8603</t>
  </si>
  <si>
    <t>SBPQTE11997850</t>
  </si>
  <si>
    <t>32c25623-267c-4ca6-978f-fe88505a7a02</t>
  </si>
  <si>
    <t>SBPQTE11996296</t>
  </si>
  <si>
    <t>c6ebffd5-7915-42d9-82a4-b69d2297d8d2</t>
  </si>
  <si>
    <t>SBPQTE11987913</t>
  </si>
  <si>
    <t>72abb2b9-d6d9-4206-8153-6ef813fc407f</t>
  </si>
  <si>
    <t>SBPQTE11985322</t>
  </si>
  <si>
    <t>d9b23809-95e6-4a82-a15d-4e2707122242</t>
  </si>
  <si>
    <t>SBPQTE11999530</t>
  </si>
  <si>
    <t>271dfc7d-c329-4353-a2eb-49f71bdfd606</t>
  </si>
  <si>
    <t>SBPQTE11984692</t>
  </si>
  <si>
    <t>269ffe89-672c-4b21-8dec-0349e7723e29</t>
  </si>
  <si>
    <t>SBPQTE11998392</t>
  </si>
  <si>
    <t>4593890b-d43d-444a-9657-53c98e16f1f9</t>
  </si>
  <si>
    <t>SBPQTE11989931</t>
  </si>
  <si>
    <t>5c8e6292-9bc7-4664-b485-244e9bed5e99</t>
  </si>
  <si>
    <t>SBPQTE11983988</t>
  </si>
  <si>
    <t>c966b501-5068-49f5-a26f-35eb36f86d5b</t>
  </si>
  <si>
    <t>SBPQTE11993825</t>
  </si>
  <si>
    <t>03e70dce-cd5f-40f6-a6a3-79200c3fcbdf</t>
  </si>
  <si>
    <t>SBPQTE11982877</t>
  </si>
  <si>
    <t>GA700122214BUSP</t>
  </si>
  <si>
    <t>81f6ff3d-b4d5-4469-a65e-a693791ef4d7</t>
  </si>
  <si>
    <t>SBPQTE11984785</t>
  </si>
  <si>
    <t>4b5abef9-354b-4ab0-94d5-1274b4aaf2b3</t>
  </si>
  <si>
    <t>SBPQTE11998599</t>
  </si>
  <si>
    <t>f3b8d4a1-7dbe-4ce8-8dc7-ca4bfda7ff65</t>
  </si>
  <si>
    <t>SBPQTE11987949</t>
  </si>
  <si>
    <t>4dadf2d6-e567-49a5-9eba-828158fc0f70</t>
  </si>
  <si>
    <t>SBPQTE11999223</t>
  </si>
  <si>
    <t>07c8e813-65e6-4f3b-a159-5e9ea8e24b9b</t>
  </si>
  <si>
    <t>SBPQTE11990941</t>
  </si>
  <si>
    <t>0121e5f5-c399-48f2-a240-5384ce4ff4d4</t>
  </si>
  <si>
    <t>SBPQTE11987007</t>
  </si>
  <si>
    <t>4153b5f1-4702-4eb0-8805-e0175c617c7f</t>
  </si>
  <si>
    <t>SBPQTE11998503</t>
  </si>
  <si>
    <t>GA700233648BUSP</t>
  </si>
  <si>
    <t>91bb90b2-90af-409d-9ba0-d0ecb93826d0</t>
  </si>
  <si>
    <t>SBPQTE11991427</t>
  </si>
  <si>
    <t>c41c5510-6f03-481e-b32c-4da5e7fc3c51</t>
  </si>
  <si>
    <t>SBPQTE11984724</t>
  </si>
  <si>
    <t>GA700228937BUSP</t>
  </si>
  <si>
    <t>20853164-7def-4840-bd3a-9d4557b70643</t>
  </si>
  <si>
    <t>SBPQTE11999896</t>
  </si>
  <si>
    <t>a4813651-4287-481d-874e-d0016cb657e7</t>
  </si>
  <si>
    <t>SBPQTE11996717</t>
  </si>
  <si>
    <t>b938f903-9fac-4190-98bd-4958180592e1</t>
  </si>
  <si>
    <t>SBPQTE11999587</t>
  </si>
  <si>
    <t>200e4be6-041d-4906-9cec-1a5f649c579e</t>
  </si>
  <si>
    <t>SBPQTE11997547</t>
  </si>
  <si>
    <t>03527773-2f51-4608-9d54-8979c4db0f66</t>
  </si>
  <si>
    <t>SBPQTE11993264</t>
  </si>
  <si>
    <t>GA700170161BUSP</t>
  </si>
  <si>
    <t>f7f3f1ed-8448-4a5f-9423-ed5834643ffb</t>
  </si>
  <si>
    <t>SBPQTE11980315</t>
  </si>
  <si>
    <t>db724f2d-9fb1-44af-b4dc-495904caa8e9</t>
  </si>
  <si>
    <t>SBPQTE11992129</t>
  </si>
  <si>
    <t>4d49941b-1abe-4654-879f-303437897f36</t>
  </si>
  <si>
    <t>SBPQTE11986927</t>
  </si>
  <si>
    <t>8949385b-c682-4bb9-b09d-3ff4cff10fa7</t>
  </si>
  <si>
    <t>SBPQTE11997197</t>
  </si>
  <si>
    <t>0942fec8-bb2e-4719-be91-3bec12c80494</t>
  </si>
  <si>
    <t>SBPQTE12001354</t>
  </si>
  <si>
    <t>a2387cde-c226-46e3-91e7-aec7a3a596f9</t>
  </si>
  <si>
    <t>SBPQTE11999969</t>
  </si>
  <si>
    <t>2cc97e79-dcea-4956-88f1-04b577d6e39d</t>
  </si>
  <si>
    <t>SBPQTE11993762</t>
  </si>
  <si>
    <t>3c778633-7ca7-458f-ae23-d787456a05eb</t>
  </si>
  <si>
    <t>SBPQTE11993796</t>
  </si>
  <si>
    <t>05032363-0511-4b12-8e88-5f46e45a986c</t>
  </si>
  <si>
    <t>SBPQTE12001590</t>
  </si>
  <si>
    <t>GA700238069BUSP</t>
  </si>
  <si>
    <t>764f7ea1-65a2-4b3d-94b4-c1762ac303b1</t>
  </si>
  <si>
    <t>SBPQTE11997928</t>
  </si>
  <si>
    <t>bb0b24d6-982f-4e15-b7b0-f0bd362a5e21</t>
  </si>
  <si>
    <t>SBPQTE11997437</t>
  </si>
  <si>
    <t>2ca104a0-49a5-4930-ab44-aa737dd442a6</t>
  </si>
  <si>
    <t>SBPQTE11993198</t>
  </si>
  <si>
    <t>fb7285b2-3278-4310-b6f2-7cd202fae180</t>
  </si>
  <si>
    <t>SBPQTE11988612</t>
  </si>
  <si>
    <t>078fc1c9-73d4-4e2c-ab4d-3e832309e414</t>
  </si>
  <si>
    <t>SBPQTE11991573</t>
  </si>
  <si>
    <t>GA700217197BUSP</t>
  </si>
  <si>
    <t>991f9b55-53e3-414b-9013-386dd86ab657</t>
  </si>
  <si>
    <t>SBPQTE11988163</t>
  </si>
  <si>
    <t>a4750e33-82e1-4424-9ed3-446afc648854</t>
  </si>
  <si>
    <t>SBPQTE11999537</t>
  </si>
  <si>
    <t>2da992a2-cbbe-460c-9bb9-a64972ace966</t>
  </si>
  <si>
    <t>SBPQTE11999488</t>
  </si>
  <si>
    <t>7f06f083-070c-4cf5-9a7a-bae814fe227b</t>
  </si>
  <si>
    <t>SBPQTE11983696</t>
  </si>
  <si>
    <t>a0c16472-e32a-4fa3-8b7c-0a20e0712a37</t>
  </si>
  <si>
    <t>SBPQTE11998414</t>
  </si>
  <si>
    <t>29eb9fac-3a50-4663-9f28-7d176cc3bbe6</t>
  </si>
  <si>
    <t>SBPQTE11988243</t>
  </si>
  <si>
    <t>a09d37f6-4622-4637-b791-3d5815700534</t>
  </si>
  <si>
    <t>SBPQTE11984651</t>
  </si>
  <si>
    <t>fe2a4c51-4a62-4f08-8eb1-0a05dd5a9156</t>
  </si>
  <si>
    <t>SBPQTE11993665</t>
  </si>
  <si>
    <t>a9b152c3-e517-4bf8-90d2-d839827137ee</t>
  </si>
  <si>
    <t>SBPQTE11995691</t>
  </si>
  <si>
    <t>7338c9a1-f598-41bd-9d05-abdfdd94e507</t>
  </si>
  <si>
    <t>SBPQTE11986029</t>
  </si>
  <si>
    <t>da4deec8-dd0f-4ac3-a83e-c1f2ac42ee4e</t>
  </si>
  <si>
    <t>SBPQTE11998270</t>
  </si>
  <si>
    <t>49f05f42-83e8-4b9c-929d-3bf637747c83</t>
  </si>
  <si>
    <t>SBPQTE11992832</t>
  </si>
  <si>
    <t>099fd30c-4279-4166-884d-4399971993cd</t>
  </si>
  <si>
    <t>SBPQTE11988895</t>
  </si>
  <si>
    <t>308f1c95-108a-4f4f-a768-62d37f26c048</t>
  </si>
  <si>
    <t>SBPQTE11983916</t>
  </si>
  <si>
    <t>91c24deb-9e55-4dfc-9112-4bbf3173c0de</t>
  </si>
  <si>
    <t>SBPQTE11989246</t>
  </si>
  <si>
    <t>e848e94c-a8c4-4ab0-911c-8255d251687b</t>
  </si>
  <si>
    <t>SBPQTE11999662</t>
  </si>
  <si>
    <t>7d812b6a-b9ef-417e-9701-a3c08ac01b19</t>
  </si>
  <si>
    <t>SBPQTE12001011</t>
  </si>
  <si>
    <t>7eef4153-1de8-4307-bec4-af691fec1b3c</t>
  </si>
  <si>
    <t>SBPQTE11999768</t>
  </si>
  <si>
    <t>f2878e82-217f-4afd-9283-b5fa582ba024</t>
  </si>
  <si>
    <t>SBPQTE11986454</t>
  </si>
  <si>
    <t>80d13879-3f5e-4e9f-aede-69b47b026634</t>
  </si>
  <si>
    <t>SBPQTE11995438</t>
  </si>
  <si>
    <t>fa455f83-a035-40ad-9a09-60974dea3351</t>
  </si>
  <si>
    <t>SBPQTE11991985</t>
  </si>
  <si>
    <t>ecb98b4f-2a42-4f79-ae7f-11655b999e67</t>
  </si>
  <si>
    <t>66d25682-ac05-426e-be2f-137bba4da2bd</t>
  </si>
  <si>
    <t>SBPQTE11997366</t>
  </si>
  <si>
    <t>d0c4cdff-e2e6-4554-b33f-615d613f4637</t>
  </si>
  <si>
    <t>SBPQTE11985144</t>
  </si>
  <si>
    <t>1207cdf9-f4e8-4359-a298-2fa02e93863d</t>
  </si>
  <si>
    <t>SBPQTE11982802</t>
  </si>
  <si>
    <t>GA700115596BUSP</t>
  </si>
  <si>
    <t>e2796303-b4b3-4619-bad5-204247cde2c7</t>
  </si>
  <si>
    <t>SBPQTE11993682</t>
  </si>
  <si>
    <t>9083b5b1-79c3-4158-ac7a-001e41f72a8a</t>
  </si>
  <si>
    <t>SBPQTE11999880</t>
  </si>
  <si>
    <t>S224235</t>
  </si>
  <si>
    <t>Uniforms, Women's Or Girls', Manufacturing</t>
  </si>
  <si>
    <t>37c34510-d423-4866-8d27-1585274629e6</t>
  </si>
  <si>
    <t>SBPQTE11992807</t>
  </si>
  <si>
    <t>633759c0-984e-4e00-8853-cef5147134ca</t>
  </si>
  <si>
    <t>SBPQTE11984131</t>
  </si>
  <si>
    <t>cc5c5a69-b22e-4d95-9be7-8d667742a962</t>
  </si>
  <si>
    <t>SBPQTE12000880</t>
  </si>
  <si>
    <t>73d2414b-5b1f-4592-a39b-af558af28d8e</t>
  </si>
  <si>
    <t>SBPQTE11996335</t>
  </si>
  <si>
    <t>1d59d4d6-7e7e-4fe2-8a7a-697f1d91c5bd</t>
  </si>
  <si>
    <t>SBPQTE11989873</t>
  </si>
  <si>
    <t>S422125</t>
  </si>
  <si>
    <t>Kerb And Guttering, Concrete, Construction</t>
  </si>
  <si>
    <t>6e9c3126-dc0c-454b-8ccf-30713c7a8a2e</t>
  </si>
  <si>
    <t>SBPQTE11995374</t>
  </si>
  <si>
    <t>fc846753-acda-49bb-a934-8642227419e2</t>
  </si>
  <si>
    <t>SBPQTE11997758</t>
  </si>
  <si>
    <t>2569be59-9e88-446d-89b7-745d667b3353</t>
  </si>
  <si>
    <t>SBPQTE11987426</t>
  </si>
  <si>
    <t>7da5d85d-35d3-4442-a25f-4ec8973b8bc0</t>
  </si>
  <si>
    <t>SBPQTE11996111</t>
  </si>
  <si>
    <t>90aea1d1-8d81-485c-ab2a-e2ea8984d2fd</t>
  </si>
  <si>
    <t>SBPQTE11989842</t>
  </si>
  <si>
    <t>9de84fe2-ce17-4da8-805e-86c7381a31e4</t>
  </si>
  <si>
    <t>SBPQTE11998842</t>
  </si>
  <si>
    <t>7ead3cf9-8578-4f42-ba8a-322e29f1360e</t>
  </si>
  <si>
    <t>SBPQTE11992805</t>
  </si>
  <si>
    <t>0ede34cc-1f06-448d-b8e0-b92a2d22daa7</t>
  </si>
  <si>
    <t>SBPQTE11998165</t>
  </si>
  <si>
    <t>bb52ca51-919b-4c46-b668-0dcccd25bf8d</t>
  </si>
  <si>
    <t>SBPQTE11990245</t>
  </si>
  <si>
    <t>GA700040509BUSP</t>
  </si>
  <si>
    <t>e38fe139-b3f0-48e7-a213-9d10ded1a38f</t>
  </si>
  <si>
    <t>SBPQTE11996286</t>
  </si>
  <si>
    <t>d9dcc547-0f7c-40df-947e-95b20a3aa2b9</t>
  </si>
  <si>
    <t>SBPQTE11987791</t>
  </si>
  <si>
    <t>ac00304c-58d0-4f79-bb21-ec6f3e9dcdf0</t>
  </si>
  <si>
    <t>SBPQTE11999628</t>
  </si>
  <si>
    <t>5e1849b0-5c8f-4326-b47e-c0ae0115ebb5</t>
  </si>
  <si>
    <t>SBPQTE11989093</t>
  </si>
  <si>
    <t>ad9a8eab-4b5d-4e19-9c33-5c1b9f5a5f81</t>
  </si>
  <si>
    <t>SBPQTE11989052</t>
  </si>
  <si>
    <t>6369580a-16f2-42aa-a0e2-c6b4c7f231d3</t>
  </si>
  <si>
    <t>SBPQTE11995771</t>
  </si>
  <si>
    <t>b43de02f-a551-4f65-baeb-2307662da23c</t>
  </si>
  <si>
    <t>SBPQTE11988537</t>
  </si>
  <si>
    <t>a452842f-c88a-4841-88b4-c5b45f2b47f6</t>
  </si>
  <si>
    <t>SBPQTE11988900</t>
  </si>
  <si>
    <t>4d5d86a5-c364-43ab-ac79-99747a5dd2e4</t>
  </si>
  <si>
    <t>SBPQTE11984196</t>
  </si>
  <si>
    <t>5739abb2-7aa6-4ed4-815f-452be59d17be</t>
  </si>
  <si>
    <t>SBPQTE11994808</t>
  </si>
  <si>
    <t>378751f2-0cd1-4ebb-964d-3aab7a570ada</t>
  </si>
  <si>
    <t>SBPQTE11983896</t>
  </si>
  <si>
    <t>6328d3d1-7416-4c96-90f3-9ed551528cec</t>
  </si>
  <si>
    <t>SBPQTE11990114</t>
  </si>
  <si>
    <t>S264052</t>
  </si>
  <si>
    <t>Building Boards, Imitation Brick Or Stone, Manufacturing</t>
  </si>
  <si>
    <t>6bc34cc5-dbf7-4ac4-b7fc-55b2a3b8c3ea</t>
  </si>
  <si>
    <t>SBPQTE11994897</t>
  </si>
  <si>
    <t>5322389e-6f2a-45f5-8de2-f93549da1d7f</t>
  </si>
  <si>
    <t>SBPQTE11990586</t>
  </si>
  <si>
    <t>ee84cc69-8f1c-4717-be71-75e9006b4c32</t>
  </si>
  <si>
    <t>SBPQTE11998373</t>
  </si>
  <si>
    <t>f4fb5d78-fa09-483d-8db7-aacd21f904f4</t>
  </si>
  <si>
    <t>SBPQTE11993270</t>
  </si>
  <si>
    <t>7c501a57-10e4-4b7f-bd7e-dbc961e0f8a9</t>
  </si>
  <si>
    <t>SBPQTE11999873</t>
  </si>
  <si>
    <t>031c7a91-5f76-4d59-abd4-2e00576b25c7</t>
  </si>
  <si>
    <t>SBPQTE11983981</t>
  </si>
  <si>
    <t>6a5af2e4-fd2b-46d6-8444-cdd4fd25e9c9</t>
  </si>
  <si>
    <t>SBPQTE11991007</t>
  </si>
  <si>
    <t>S292325</t>
  </si>
  <si>
    <t>Mattress, Upholstered, Manufacturing</t>
  </si>
  <si>
    <t>12656cd8-be82-48db-80e2-55c061e880b9</t>
  </si>
  <si>
    <t>SBPQTE11996563</t>
  </si>
  <si>
    <t>GA700037752BUSP</t>
  </si>
  <si>
    <t>fdccaa65-9498-45fd-8cb7-b7c1ad42bbae</t>
  </si>
  <si>
    <t>SBPQTE11992231</t>
  </si>
  <si>
    <t>d49117a7-2480-4fcd-b207-587138030316</t>
  </si>
  <si>
    <t>SBPQTE11992462</t>
  </si>
  <si>
    <t>dfb1131d-80ac-42f2-9c2e-0a531a593629</t>
  </si>
  <si>
    <t>SBPQTE11994898</t>
  </si>
  <si>
    <t>5f66020d-a292-482b-a930-3a42a4812c97</t>
  </si>
  <si>
    <t>SBPQTE11992006</t>
  </si>
  <si>
    <t>068e228f-7be8-42e4-bce9-5317a6684670</t>
  </si>
  <si>
    <t>SBPQTE12001265</t>
  </si>
  <si>
    <t>GA700040678BUSP</t>
  </si>
  <si>
    <t>3bd46be3-d3b8-46d6-8eac-00c19238ca12</t>
  </si>
  <si>
    <t>SBPQTE11989530</t>
  </si>
  <si>
    <t>9e7681d6-bf0d-4d5c-83d7-2c37821455e9</t>
  </si>
  <si>
    <t>SBPQTE11995643</t>
  </si>
  <si>
    <t>96a72002-5b81-4bf4-8240-4bfe4e10a060</t>
  </si>
  <si>
    <t>SBPQTE11987691</t>
  </si>
  <si>
    <t>98373aab-3ca7-48f5-a569-59dcef944cc2</t>
  </si>
  <si>
    <t>SBPQTE11995748</t>
  </si>
  <si>
    <t>3409abc7-092c-49e2-a10a-805e25364241</t>
  </si>
  <si>
    <t>SBPQTE11990490</t>
  </si>
  <si>
    <t>dcfff73f-bc7b-4331-b1b3-761bfbf1de5e</t>
  </si>
  <si>
    <t>SBPQTE11994304</t>
  </si>
  <si>
    <t>1fbcbadb-3607-42b7-bd8e-e61b056f4bcc</t>
  </si>
  <si>
    <t>SBPQTE12000391</t>
  </si>
  <si>
    <t>fbf1c3b8-c44c-48fb-8808-7891b001c316</t>
  </si>
  <si>
    <t>SBPQTE12000257</t>
  </si>
  <si>
    <t>2fa5687e-e103-45e7-8dff-a2c7b7669331</t>
  </si>
  <si>
    <t>SBPQTE11984604</t>
  </si>
  <si>
    <t>5cac91af-63cb-42fd-8673-3389292ef8c5</t>
  </si>
  <si>
    <t>SBPQTE11990250</t>
  </si>
  <si>
    <t>334812f1-aee8-4100-aa66-6607fdd4358a</t>
  </si>
  <si>
    <t>SBPQTE11992067</t>
  </si>
  <si>
    <t>8f463680-4e80-46da-9a9e-a262d0343f20</t>
  </si>
  <si>
    <t>SBPQTE11986759</t>
  </si>
  <si>
    <t>78d0af14-a412-400f-83d3-237ace397064</t>
  </si>
  <si>
    <t>SBPQTE11983788</t>
  </si>
  <si>
    <t>GA700228381BUSP</t>
  </si>
  <si>
    <t>82745b89-c4d5-42db-b784-76f376489ae3</t>
  </si>
  <si>
    <t>SBPQTE11980710</t>
  </si>
  <si>
    <t>GA700113145BUSP</t>
  </si>
  <si>
    <t>a718b7fd-c66f-4b89-99d0-c42540a46941</t>
  </si>
  <si>
    <t>SBPQTE11992796</t>
  </si>
  <si>
    <t>0b2f6d2e-afcc-4f1a-a58f-ae9c5d6c1f93</t>
  </si>
  <si>
    <t>SBPQTE11997436</t>
  </si>
  <si>
    <t>0ab38eac-44e7-467d-ad15-83102a15e6f2</t>
  </si>
  <si>
    <t>SBPQTE12000498</t>
  </si>
  <si>
    <t>75148b96-bbe3-4879-9971-4da892d9e401</t>
  </si>
  <si>
    <t>SBPQTE11993443</t>
  </si>
  <si>
    <t>a86176c7-7bd9-4cb7-845c-4c882c89d644</t>
  </si>
  <si>
    <t>SBPQTE11999218</t>
  </si>
  <si>
    <t>4524d78d-f8a9-4b35-876b-eb0effe68466</t>
  </si>
  <si>
    <t>SBPQTE11984776</t>
  </si>
  <si>
    <t>143bd52f-8580-42b0-86e4-6f4d078a8192</t>
  </si>
  <si>
    <t>SBPQTE11989151</t>
  </si>
  <si>
    <t>1b0faf47-b32e-4fcc-bd9b-ad588f3e2164</t>
  </si>
  <si>
    <t>SBPQTE11999342</t>
  </si>
  <si>
    <t>GA700099033BUSP</t>
  </si>
  <si>
    <t>a46db7db-1163-4103-ae2a-996b21acfb29</t>
  </si>
  <si>
    <t>SBPQTE11996431</t>
  </si>
  <si>
    <t>5643ba38-58e5-4852-899a-1361d77a325e</t>
  </si>
  <si>
    <t>SBPQTE11988911</t>
  </si>
  <si>
    <t>GA700224736BUSP</t>
  </si>
  <si>
    <t>f8e83175-ec7d-4e0e-8c51-7901239975ec</t>
  </si>
  <si>
    <t>SBPQTE11991922</t>
  </si>
  <si>
    <t>GA700233243BUSP</t>
  </si>
  <si>
    <t>755a4bfa-0b4c-4652-8f24-02f183f78f6b</t>
  </si>
  <si>
    <t>SBPQTE11989147</t>
  </si>
  <si>
    <t>425fadb4-066f-4318-a4f0-23b89c3cb59a</t>
  </si>
  <si>
    <t>SBPQTE11997558</t>
  </si>
  <si>
    <t>af8f6e91-7ee6-456f-a0c4-4b9c1965ced6</t>
  </si>
  <si>
    <t>SBPQTE11986251</t>
  </si>
  <si>
    <t>f0865506-ba0d-452c-b378-0e7bbeb3e9a3</t>
  </si>
  <si>
    <t>SBPQTE11986283</t>
  </si>
  <si>
    <t>S285315</t>
  </si>
  <si>
    <t>Dry Cell Batteries Manufacturing</t>
  </si>
  <si>
    <t>3d9128ca-9b15-4209-a526-f50e6437f9d0</t>
  </si>
  <si>
    <t>SBPQTE11999574</t>
  </si>
  <si>
    <t>eca69b07-41e2-4909-bd67-4b6c2f9cfc7c</t>
  </si>
  <si>
    <t>SBPQTE11997416</t>
  </si>
  <si>
    <t>dea290ab-760e-49d5-992b-086b46eac199</t>
  </si>
  <si>
    <t>SBPQTE11988371</t>
  </si>
  <si>
    <t>6ad8dfd6-8617-48c7-8c73-7ea507e265d0</t>
  </si>
  <si>
    <t>SBPQTE11999063</t>
  </si>
  <si>
    <t>ba5f8523-b3f0-486f-a117-7e186192c75d</t>
  </si>
  <si>
    <t>SBPQTE11993715</t>
  </si>
  <si>
    <t>81df8668-2e7f-4bb4-b094-0bdaacac6440</t>
  </si>
  <si>
    <t>SBPQTE11988529</t>
  </si>
  <si>
    <t>GA700231186BUSP</t>
  </si>
  <si>
    <t>506393ec-5e96-41f6-b255-f4ea3d2db163</t>
  </si>
  <si>
    <t>SBPQTE11996705</t>
  </si>
  <si>
    <t>34eb10de-42f3-48a8-bf72-6e01b9aaea86</t>
  </si>
  <si>
    <t>SBPQTE11997953</t>
  </si>
  <si>
    <t>956453d9-d53c-494f-9f95-45b614f10176</t>
  </si>
  <si>
    <t>SBPQTE11992813</t>
  </si>
  <si>
    <t>GA700115152BUSP</t>
  </si>
  <si>
    <t>238e4687-43d1-4dca-b4d5-4d238e631e90</t>
  </si>
  <si>
    <t>SBPQTE11993640</t>
  </si>
  <si>
    <t>6371156e-dc4e-443b-8d59-91ac0080e635</t>
  </si>
  <si>
    <t>SBPQTE11997793</t>
  </si>
  <si>
    <t>1ea487f6-b3bb-4425-a37a-2b3d9e620b19</t>
  </si>
  <si>
    <t>SBPQTE11999027</t>
  </si>
  <si>
    <t>a8c376a3-8f9b-483f-968e-7b52e19084fa</t>
  </si>
  <si>
    <t>SBPQTE11992864</t>
  </si>
  <si>
    <t>4b540e65-179d-4775-ac8e-a3d9078b60d9</t>
  </si>
  <si>
    <t>SBPQTE11991279</t>
  </si>
  <si>
    <t>a9896d7d-807e-44bc-9e6f-dc037cd5b70a</t>
  </si>
  <si>
    <t>SBPQTE12000215</t>
  </si>
  <si>
    <t>810fdee8-0633-4f41-80e5-d0871f141e86</t>
  </si>
  <si>
    <t>SBPQTE12000351</t>
  </si>
  <si>
    <t>601aae35-51e4-4354-b5f2-b3f8b411786f</t>
  </si>
  <si>
    <t>SBPQTE11985435</t>
  </si>
  <si>
    <t>e1e9ffdd-9079-4140-b6af-b42fc8110355</t>
  </si>
  <si>
    <t>SBPQTE11985488</t>
  </si>
  <si>
    <t>0a29cd95-7623-40d6-bf62-b0f603d66ca2</t>
  </si>
  <si>
    <t>SBPQTE11995781</t>
  </si>
  <si>
    <t>eff942af-2a90-4381-9fdc-74b247a4571c</t>
  </si>
  <si>
    <t>SBPQTE11989265</t>
  </si>
  <si>
    <t>d2cdce2c-7e83-4c9c-8bbd-4aa4965fda5f</t>
  </si>
  <si>
    <t>SBPQTE11984537</t>
  </si>
  <si>
    <t>6cfc03d8-27e7-4852-b52d-450f9a11fd3d</t>
  </si>
  <si>
    <t>SBPQTE11982924</t>
  </si>
  <si>
    <t>91cb128b-a2dd-48d7-995f-9b2742b1727a</t>
  </si>
  <si>
    <t>SBPQTE11985248</t>
  </si>
  <si>
    <t>60e87c14-ec8b-4bc3-ad6a-5f02c544f46b</t>
  </si>
  <si>
    <t>SBPQTE11994534</t>
  </si>
  <si>
    <t>S924150</t>
  </si>
  <si>
    <t>Theatrical Company Operation</t>
  </si>
  <si>
    <t>5fec9ce7-cbb8-4000-b357-2d8372ab3b4a</t>
  </si>
  <si>
    <t>SBPQTE11987538</t>
  </si>
  <si>
    <t>638f2a86-310f-44a0-877c-8faaf02aa51b</t>
  </si>
  <si>
    <t>SBPQTE11990980</t>
  </si>
  <si>
    <t>61b23b17-63a9-4e53-a591-f3a466796528</t>
  </si>
  <si>
    <t>SBPQTE11999883</t>
  </si>
  <si>
    <t>f59deee6-b947-4aa2-9929-c6551275fe9d</t>
  </si>
  <si>
    <t>SBPQTE11999992</t>
  </si>
  <si>
    <t>S532135</t>
  </si>
  <si>
    <t>Lubricating Oils Or Greases Retailing</t>
  </si>
  <si>
    <t>b0fc6f2f-f9b0-4b39-bfab-6f90c8108941</t>
  </si>
  <si>
    <t>SBPQTE11992272</t>
  </si>
  <si>
    <t>GA700232873BUSP</t>
  </si>
  <si>
    <t>0cf36c2e-2c1c-4683-ac26-3b9cd088ac2c</t>
  </si>
  <si>
    <t>SBPQTE11998389</t>
  </si>
  <si>
    <t>79ad77ec-af79-4871-a579-1d0f2c69b28a</t>
  </si>
  <si>
    <t>SBPQTE11987403</t>
  </si>
  <si>
    <t>af2c5ac1-ef3d-4c6f-9db0-b200dda4b931</t>
  </si>
  <si>
    <t>SBPQTE11986065</t>
  </si>
  <si>
    <t>d4fb5c10-2750-4e25-bde1-61b53d8f6122</t>
  </si>
  <si>
    <t>SBPQTE11989813</t>
  </si>
  <si>
    <t>8ec6a861-e4df-4b88-ae2f-0a04707d2038</t>
  </si>
  <si>
    <t>SBPQTE11985029</t>
  </si>
  <si>
    <t>GA700228933BUSP</t>
  </si>
  <si>
    <t>5f515849-cf93-41cd-b5fd-4ec903d4bfbe</t>
  </si>
  <si>
    <t>SBPQTE11998253</t>
  </si>
  <si>
    <t>9d590944-e1c9-4e69-9a62-320d77366955</t>
  </si>
  <si>
    <t>SBPQTE11999335</t>
  </si>
  <si>
    <t>fa0d3eca-c7b7-4623-b8bc-34c32ded39e3</t>
  </si>
  <si>
    <t>SBPQTE11995311</t>
  </si>
  <si>
    <t>5059aa83-ca8f-4bf1-a50a-69bc477ebfcc</t>
  </si>
  <si>
    <t>SBPQTE11993323</t>
  </si>
  <si>
    <t>6ee7eebe-995e-4e0c-8881-6d382257b576</t>
  </si>
  <si>
    <t>SBPQTE12000106</t>
  </si>
  <si>
    <t>GA700238167BUSP</t>
  </si>
  <si>
    <t>b5db2178-2d92-4c3b-adbb-03bac1c340ba</t>
  </si>
  <si>
    <t>SBPQTE11989955</t>
  </si>
  <si>
    <t>82489c8c-3bc5-4886-83ba-dc85f7a0c000</t>
  </si>
  <si>
    <t>SBPQTE12000210</t>
  </si>
  <si>
    <t>GA700218122BUSP</t>
  </si>
  <si>
    <t>b6dd997f-2529-41d1-8eac-d3b3acc9aa55</t>
  </si>
  <si>
    <t>SBPQTE11984464</t>
  </si>
  <si>
    <t>S472161</t>
  </si>
  <si>
    <t>Sail Cloth Wholesaling</t>
  </si>
  <si>
    <t>8fc702da-aa4b-4d1c-81c1-df3f759f9a83</t>
  </si>
  <si>
    <t>SBPQTE11999003</t>
  </si>
  <si>
    <t>c225b875-3e5c-4373-aa13-e6a5aea00285</t>
  </si>
  <si>
    <t>SBPQTE11992722</t>
  </si>
  <si>
    <t>0b3ca066-4392-4a13-9c7d-76610407b452</t>
  </si>
  <si>
    <t>SBPQTE11990421</t>
  </si>
  <si>
    <t>38731402-6e7a-4965-8605-5a0e81aa8863</t>
  </si>
  <si>
    <t>SBPQTE11996180</t>
  </si>
  <si>
    <t>24e4f778-ab23-4aff-8078-d3783e8b8c9c</t>
  </si>
  <si>
    <t>SBPQTE11997134</t>
  </si>
  <si>
    <t>ab337142-3098-40fe-9612-a8cf83061b75</t>
  </si>
  <si>
    <t>SBPQTE11991593</t>
  </si>
  <si>
    <t>8321ef47-a58a-4f35-b4ad-a1bacbd37bae</t>
  </si>
  <si>
    <t>SBPQTE11993429</t>
  </si>
  <si>
    <t>a79440da-f50e-4316-a1d5-3f4630d88a9b</t>
  </si>
  <si>
    <t>SBPQTE11991591</t>
  </si>
  <si>
    <t>1ca742fc-0d5e-42c4-a6b2-b17e9141a251</t>
  </si>
  <si>
    <t>SBPQTE11989081</t>
  </si>
  <si>
    <t>S523115</t>
  </si>
  <si>
    <t>Mattresses Retailing</t>
  </si>
  <si>
    <t>8318ce1a-a74d-4726-a5cd-49f29596070b</t>
  </si>
  <si>
    <t>SBPQTE11986089</t>
  </si>
  <si>
    <t>e987f80b-6450-4db7-bcf4-c6f08b0ae89b</t>
  </si>
  <si>
    <t>SBPQTE11986403</t>
  </si>
  <si>
    <t>cc32a24f-cbe0-4463-8ba9-1af86dcc3231</t>
  </si>
  <si>
    <t>SBPQTE11995759</t>
  </si>
  <si>
    <t>5a4a63fa-57f0-43b4-8e9e-cf2a4043ccb8</t>
  </si>
  <si>
    <t>SBPQTE11988922</t>
  </si>
  <si>
    <t>GA700231046BUSP</t>
  </si>
  <si>
    <t>f84d3ebd-ba56-41dd-ac75-5205674525b0</t>
  </si>
  <si>
    <t>SBPQTE11985406</t>
  </si>
  <si>
    <t>434320bd-5d61-4eab-aa4e-f0aa76e42056</t>
  </si>
  <si>
    <t>SBPQTE11986311</t>
  </si>
  <si>
    <t>5e4744cb-56ee-47eb-97ff-f320bf53ec5c</t>
  </si>
  <si>
    <t>SBPQTE11998859</t>
  </si>
  <si>
    <t>b3be9a5c-09de-494a-9d41-56fb0e2f1a8c</t>
  </si>
  <si>
    <t>SBPQTE11990545</t>
  </si>
  <si>
    <t>11338fa5-fbd1-4a37-b258-e572a9807b39</t>
  </si>
  <si>
    <t>SBPQTE11998424</t>
  </si>
  <si>
    <t>748b58fe-2483-441d-b806-97888008aba3</t>
  </si>
  <si>
    <t>SBPQTE11991439</t>
  </si>
  <si>
    <t>bb11303f-fb62-4c79-8130-d89b003cb472</t>
  </si>
  <si>
    <t>SBPQTE11985086</t>
  </si>
  <si>
    <t>88be2a4c-b696-406e-8b9f-5c0a4b1ac676</t>
  </si>
  <si>
    <t>SBPQTE11997016</t>
  </si>
  <si>
    <t>22c8dfd3-a1fb-4ffa-876a-968127f35f00</t>
  </si>
  <si>
    <t>SBPQTE11988724</t>
  </si>
  <si>
    <t>7aadace9-e440-4b7d-9bd1-5c2de878a942</t>
  </si>
  <si>
    <t>SBPQTE11992285</t>
  </si>
  <si>
    <t>S772036</t>
  </si>
  <si>
    <t>Real Estate Agency Service, Excluding Valuation</t>
  </si>
  <si>
    <t>1ea2a651-e366-4309-9d62-aa0e101699f9</t>
  </si>
  <si>
    <t>SBPQTE11989626</t>
  </si>
  <si>
    <t>GA700046526BUSP</t>
  </si>
  <si>
    <t>48e93c8c-a4a3-4a6d-9ca2-5600675c8203</t>
  </si>
  <si>
    <t>SBPQTE11986621</t>
  </si>
  <si>
    <t>67cb1067-8858-4941-affe-a19f3078265e</t>
  </si>
  <si>
    <t>SBPQTE11998258</t>
  </si>
  <si>
    <t>GA700237087BUSP</t>
  </si>
  <si>
    <t>ecb99837-71ef-431f-9912-7331643e064b</t>
  </si>
  <si>
    <t>SBPQTE11994636</t>
  </si>
  <si>
    <t>7efa4cb7-1035-40e5-a67f-0f2910e8af26</t>
  </si>
  <si>
    <t>SBPQTE11986195</t>
  </si>
  <si>
    <t>GA700228464BUSP</t>
  </si>
  <si>
    <t>0326b7ab-f278-47d4-900d-1aa189e411e6</t>
  </si>
  <si>
    <t>SBPQTE11998897</t>
  </si>
  <si>
    <t>22f418a4-6e56-4a80-b96e-2b9c744adce6</t>
  </si>
  <si>
    <t>SBPQTE11995451</t>
  </si>
  <si>
    <t>47a6722e-3ae3-4cbe-92e4-e7ba737073fd</t>
  </si>
  <si>
    <t>SBPQTE11992815</t>
  </si>
  <si>
    <t>05f2b895-35b3-4c7f-8947-4127e701f04d</t>
  </si>
  <si>
    <t>SBPQTE11993995</t>
  </si>
  <si>
    <t>b039cf68-7dc4-495b-9fb6-28877ef3890e</t>
  </si>
  <si>
    <t>SBPQTE11989123</t>
  </si>
  <si>
    <t>9c03f8bc-7ae8-48ae-a788-a312b06e8ecb</t>
  </si>
  <si>
    <t>SBPQTE11998128</t>
  </si>
  <si>
    <t>5171f38b-3f41-4a82-a7f4-8f98afea5795</t>
  </si>
  <si>
    <t>SBPQTE11990983</t>
  </si>
  <si>
    <t>f390aa15-de36-4c0b-8879-76cf920e1e5c</t>
  </si>
  <si>
    <t>SBPQTE11984964</t>
  </si>
  <si>
    <t>f855c8a4-8724-4fde-9b54-bff525be43da</t>
  </si>
  <si>
    <t>SBPQTE11999498</t>
  </si>
  <si>
    <t>ffcf44f2-2ba0-4bbd-980e-b678ad18b5e7</t>
  </si>
  <si>
    <t>SBPQTE11985407</t>
  </si>
  <si>
    <t>15cc77b4-52ca-4222-9ee7-0a4cfc4a1462</t>
  </si>
  <si>
    <t>SBPQTE11993283</t>
  </si>
  <si>
    <t>99874ae4-a955-4ad1-bea1-9e43f1493fbc</t>
  </si>
  <si>
    <t>SBPQTE11988926</t>
  </si>
  <si>
    <t>b279b88f-a300-41b3-b27e-ea6c086d8bc0</t>
  </si>
  <si>
    <t>SBPQTE11998674</t>
  </si>
  <si>
    <t>a86e6419-fd77-487b-99b6-79f56b3c2671</t>
  </si>
  <si>
    <t>SBPQTE11984393</t>
  </si>
  <si>
    <t>6747fdec-8d5b-48ef-9306-ce64a0697a85</t>
  </si>
  <si>
    <t>SBPQTE11989433</t>
  </si>
  <si>
    <t>e0a17689-3132-4909-a1b5-78dbdbff820a</t>
  </si>
  <si>
    <t>SBPQTE11999459</t>
  </si>
  <si>
    <t>529f8060-5279-40d3-86f4-cb2f1ed36bde</t>
  </si>
  <si>
    <t>SBPQTE11995440</t>
  </si>
  <si>
    <t>9687848c-d533-49d1-b8a9-999a25c92449</t>
  </si>
  <si>
    <t>SBPQTE11985131</t>
  </si>
  <si>
    <t>f85b55d7-d639-4064-8d64-c20002a0ad0b</t>
  </si>
  <si>
    <t>SBPQTE11985100</t>
  </si>
  <si>
    <t>17973766-6f1a-4d49-a210-e00f2924c7c3</t>
  </si>
  <si>
    <t>SBPQTE11999416</t>
  </si>
  <si>
    <t>8334aa1b-1370-4095-b3b9-f51800e0ef1d</t>
  </si>
  <si>
    <t>SBPQTE11982885</t>
  </si>
  <si>
    <t>GA700044843BUSP</t>
  </si>
  <si>
    <t>b4dd9260-0b7f-4975-83b4-7fd08d455620</t>
  </si>
  <si>
    <t>SBPQTE12000694</t>
  </si>
  <si>
    <t>47e1a116-465b-4887-b972-16a09c7f0949</t>
  </si>
  <si>
    <t>SBPQTE11996467</t>
  </si>
  <si>
    <t>1732dbea-04c4-468c-b47e-e2ecca4749ce</t>
  </si>
  <si>
    <t>SBPQTE11991607</t>
  </si>
  <si>
    <t>1f93edb1-f66a-4304-b2b5-264306204544</t>
  </si>
  <si>
    <t>SBPQTE11988630</t>
  </si>
  <si>
    <t>GA700121849BUSP</t>
  </si>
  <si>
    <t>2453abbb-b8b7-4ecf-b767-e2de81623c69</t>
  </si>
  <si>
    <t>SBPQTE11997571</t>
  </si>
  <si>
    <t>293b9707-90b2-4bff-93aa-fe0abc5c226e</t>
  </si>
  <si>
    <t>SBPQTE11996882</t>
  </si>
  <si>
    <t>895d32d1-1119-47dc-ae0a-f57dcc903e40</t>
  </si>
  <si>
    <t>SBPQTE11998702</t>
  </si>
  <si>
    <t>d539d550-ac61-4f6e-8d3b-84d56c5813f0</t>
  </si>
  <si>
    <t>SBPQTE11989239</t>
  </si>
  <si>
    <t>6b877f5f-6642-4309-8186-0fac6c736ac0</t>
  </si>
  <si>
    <t>SBPQTE11988611</t>
  </si>
  <si>
    <t>163dab11-68bb-4738-8ccd-bb8fa3f3fb4d</t>
  </si>
  <si>
    <t>SBPQTE11998955</t>
  </si>
  <si>
    <t>566eeef6-4e97-4ce1-bf34-fe2ec8809db2</t>
  </si>
  <si>
    <t>SBPQTE11986312</t>
  </si>
  <si>
    <t>bff1ebfd-1747-461c-a170-ab069662a1fe</t>
  </si>
  <si>
    <t>SBPQTE11987885</t>
  </si>
  <si>
    <t>db55c7c1-88a2-4c47-af88-1a35a033d202</t>
  </si>
  <si>
    <t>SBPQTE11997153</t>
  </si>
  <si>
    <t>4b3680e1-cfc1-4734-a2cc-e7b781b1b832</t>
  </si>
  <si>
    <t>SBPQTE11992947</t>
  </si>
  <si>
    <t>aba07ded-340c-419d-9342-31bc50824da7</t>
  </si>
  <si>
    <t>SBPQTE11993654</t>
  </si>
  <si>
    <t>3e883c8c-0b1b-4791-b0a2-b4c7f640415e</t>
  </si>
  <si>
    <t>SBPQTE11997592</t>
  </si>
  <si>
    <t>GA700124633BUSP</t>
  </si>
  <si>
    <t>64753fdd-4af1-4f68-a787-61a373007778</t>
  </si>
  <si>
    <t>772572ff-157f-4e3f-8a23-54ba149056d4</t>
  </si>
  <si>
    <t>SBPQTE11992944</t>
  </si>
  <si>
    <t>db90281d-96d0-4239-8885-0f517784c684</t>
  </si>
  <si>
    <t>SBPQTE11994418</t>
  </si>
  <si>
    <t>9c44b359-3b16-4f45-91d0-454161784bfd</t>
  </si>
  <si>
    <t>SBPQTE11992827</t>
  </si>
  <si>
    <t>a3e40d75-5344-435c-8e95-6a53bc8e67d2</t>
  </si>
  <si>
    <t>SBPQTE11999507</t>
  </si>
  <si>
    <t>c336afa0-3b07-458d-9c8c-3ec546f0ee4f</t>
  </si>
  <si>
    <t>SBPQTE11996967</t>
  </si>
  <si>
    <t>GA700117443BUSP</t>
  </si>
  <si>
    <t>2332e399-5d9c-45cb-b57d-0c150a8603f9</t>
  </si>
  <si>
    <t>SBPQTE12001530</t>
  </si>
  <si>
    <t>a8a86733-b57f-485a-8971-5a3589fc0fee</t>
  </si>
  <si>
    <t>SBPQTE11993240</t>
  </si>
  <si>
    <t>0e456aa8-8de5-4e52-840c-743b9b3f0a85</t>
  </si>
  <si>
    <t>SBPQTE11992076</t>
  </si>
  <si>
    <t>abef0897-57cd-4820-b9cf-cb818952ada5</t>
  </si>
  <si>
    <t>SBPQTE11996113</t>
  </si>
  <si>
    <t>2db6e0c2-2851-46d4-b173-253f18191f91</t>
  </si>
  <si>
    <t>SBPQTE11990798</t>
  </si>
  <si>
    <t>Roderick Insurance Brokers</t>
  </si>
  <si>
    <t>fe72079a-ae2c-4b2a-ab9f-9ba7fda91946</t>
  </si>
  <si>
    <t>SBPQTE11986151</t>
  </si>
  <si>
    <t>f5ca95f9-35eb-491a-bf55-5184a7444c36</t>
  </si>
  <si>
    <t>SBPQTE11992238</t>
  </si>
  <si>
    <t>4452e205-12dd-43ff-972c-61fba8db0e30</t>
  </si>
  <si>
    <t>SBPQTE11985586</t>
  </si>
  <si>
    <t>GA700122499BUSP</t>
  </si>
  <si>
    <t>adf70c92-04f5-406c-8a78-f305b2dbaa4e</t>
  </si>
  <si>
    <t>SBPQTE11987454</t>
  </si>
  <si>
    <t>4c2ed0c5-4ac4-4c18-9ac5-4e1b7bba45c5</t>
  </si>
  <si>
    <t>SBPQTE11993681</t>
  </si>
  <si>
    <t>0390c114-8697-4e79-ab42-66e7dffacceb</t>
  </si>
  <si>
    <t>SBPQTE11995731</t>
  </si>
  <si>
    <t>S291105</t>
  </si>
  <si>
    <t>Buildings, Prefabricated Metal, Manufacturing</t>
  </si>
  <si>
    <t>87c22190-ed0d-41d1-aaf4-7cc4eade485f</t>
  </si>
  <si>
    <t>SBPQTE11990889</t>
  </si>
  <si>
    <t>7c5763ae-c03c-491b-9218-12a686e7fce4</t>
  </si>
  <si>
    <t>SBPQTE11985756</t>
  </si>
  <si>
    <t>88064e4e-96bd-4d24-aad5-b9198cb3a9a8</t>
  </si>
  <si>
    <t>SBPQTE11990009</t>
  </si>
  <si>
    <t>5d765c7e-49de-441e-8544-4967a953e431</t>
  </si>
  <si>
    <t>SBPQTE12000470</t>
  </si>
  <si>
    <t>08789974-7c0b-4ee1-953f-8713f7cec410</t>
  </si>
  <si>
    <t>SBPQTE11993123</t>
  </si>
  <si>
    <t>9cf59ed4-ad2e-465b-9990-51b7188a5b2f</t>
  </si>
  <si>
    <t>SBPQTE11992008</t>
  </si>
  <si>
    <t>14d3286d-4eed-4a3e-b1bb-745cf616591a</t>
  </si>
  <si>
    <t>SBPQTE11999242</t>
  </si>
  <si>
    <t>f837e9bb-7898-44ba-bca2-ef3828ba19b2</t>
  </si>
  <si>
    <t>SBPQTE11986219</t>
  </si>
  <si>
    <t>cf404c1e-0984-4e8c-9a5e-461fd782a058</t>
  </si>
  <si>
    <t>SBPQTE11985979</t>
  </si>
  <si>
    <t>GA700122307BUSP</t>
  </si>
  <si>
    <t>ef952c88-9aea-4cb9-b8af-e59bb1cabcf6</t>
  </si>
  <si>
    <t>SBPQTE11986762</t>
  </si>
  <si>
    <t>80c96968-5b36-44de-bf7a-99ac657b0f2c</t>
  </si>
  <si>
    <t>SBPQTE11995175</t>
  </si>
  <si>
    <t>S285140</t>
  </si>
  <si>
    <t>Heaters, Household, Manufacturing</t>
  </si>
  <si>
    <t>1515c79f-32b5-464e-8d1b-2bf84150dc73</t>
  </si>
  <si>
    <t>SBPQTE11990345</t>
  </si>
  <si>
    <t>GA700232267BUSP</t>
  </si>
  <si>
    <t>0c97006c-551e-4618-a17b-f48e7fb0b7be</t>
  </si>
  <si>
    <t>SBPQTE11996046</t>
  </si>
  <si>
    <t>3de4d8f2-4b7d-4d75-8c90-cd466d8c3f94</t>
  </si>
  <si>
    <t>SBPQTE11983781</t>
  </si>
  <si>
    <t>a79b7e4a-f34c-46c3-bb44-2b62c77cc718</t>
  </si>
  <si>
    <t>SBPQTE11997378</t>
  </si>
  <si>
    <t>c493577c-9344-4b77-b233-3bdb1ef95ad5</t>
  </si>
  <si>
    <t>SBPQTE11991125</t>
  </si>
  <si>
    <t>GA700231178BUSP</t>
  </si>
  <si>
    <t>38eed381-5f9f-401f-a3d3-25eafe73f01c</t>
  </si>
  <si>
    <t>SBPQTE11994544</t>
  </si>
  <si>
    <t>01fe2ae4-a7fa-4462-9619-d9078bee7127</t>
  </si>
  <si>
    <t>SBPQTE12000591</t>
  </si>
  <si>
    <t>d9388d00-1c14-40af-9e45-5c01bb7c0b21</t>
  </si>
  <si>
    <t>SBPQTE11996029</t>
  </si>
  <si>
    <t>GA700235200BUSP</t>
  </si>
  <si>
    <t>297e79e8-4196-43cc-892e-42e822c7edff</t>
  </si>
  <si>
    <t>SBPQTE11997744</t>
  </si>
  <si>
    <t>1ca62900-41d0-494a-bdbc-a7469c4fec1a</t>
  </si>
  <si>
    <t>SBPQTE12000405</t>
  </si>
  <si>
    <t>320a01ed-9cc1-4c08-8c79-f1ed2f27fdb3</t>
  </si>
  <si>
    <t>SBPQTE11996168</t>
  </si>
  <si>
    <t>082b32d4-673a-4932-a417-140840092809</t>
  </si>
  <si>
    <t>SBPQTE11990275</t>
  </si>
  <si>
    <t>5a606109-592f-47b3-8d27-c010fd4aece1</t>
  </si>
  <si>
    <t>SBPQTE11998528</t>
  </si>
  <si>
    <t>a8e40f45-d4dc-432e-99cc-fce6c096ceee</t>
  </si>
  <si>
    <t>SBPQTE11998771</t>
  </si>
  <si>
    <t>6d6aff2e-09bd-4be7-b6ff-255e20d682e9</t>
  </si>
  <si>
    <t>SBPQTE11989968</t>
  </si>
  <si>
    <t>64304c35-35f5-47b9-a370-2d6d415bbc80</t>
  </si>
  <si>
    <t>SBPQTE11995501</t>
  </si>
  <si>
    <t>S291935</t>
  </si>
  <si>
    <t>Shade Houses, Prefabricated, Manufacturing</t>
  </si>
  <si>
    <t>51636261-0b19-4e1b-b34e-0e6d30ece7e5</t>
  </si>
  <si>
    <t>SBPQTE11990492</t>
  </si>
  <si>
    <t>S222953</t>
  </si>
  <si>
    <t>Hemp Products Manufacturing Noc</t>
  </si>
  <si>
    <t>77bb671f-9593-4e10-ade5-6273f2a88f2d</t>
  </si>
  <si>
    <t>SBPQTE11997348</t>
  </si>
  <si>
    <t>caabd71f-0a25-4240-b59c-06b914b59db4</t>
  </si>
  <si>
    <t>SBPQTE11986445</t>
  </si>
  <si>
    <t>6164d1fa-ac15-43e9-8751-3fc839d22bb3</t>
  </si>
  <si>
    <t>SBPQTE11997098</t>
  </si>
  <si>
    <t>ab8528a1-6309-443d-b333-8f68e646519f</t>
  </si>
  <si>
    <t>SBPQTE11993977</t>
  </si>
  <si>
    <t>16f60d9d-7bf9-42ce-8e31-561c532cf0ee</t>
  </si>
  <si>
    <t>SBPQTE11990318</t>
  </si>
  <si>
    <t>2da715d2-3d34-42c9-b3da-18f1be70073a</t>
  </si>
  <si>
    <t>SBPQTE12000725</t>
  </si>
  <si>
    <t>9ce4cba9-88d3-46fa-a56e-38f063551a10</t>
  </si>
  <si>
    <t>SBPQTE11983869</t>
  </si>
  <si>
    <t>S952925</t>
  </si>
  <si>
    <t>Family Counselling Service</t>
  </si>
  <si>
    <t>d3375531-7914-442a-8e55-abe1cb862e07</t>
  </si>
  <si>
    <t>SBPQTE11992440</t>
  </si>
  <si>
    <t>72851ea3-1acd-446d-91df-6ba89bcb9c7a</t>
  </si>
  <si>
    <t>SBPQTE11988380</t>
  </si>
  <si>
    <t>a6f63f92-0ca3-450d-8e04-d9d46c2419a0</t>
  </si>
  <si>
    <t>SBPQTE12000935</t>
  </si>
  <si>
    <t>e0f3db35-c7d5-421a-a434-1da1c9fbf860</t>
  </si>
  <si>
    <t>SBPQTE11999999</t>
  </si>
  <si>
    <t>5d6a06ac-3dd2-447e-9c76-23b8a1de55de</t>
  </si>
  <si>
    <t>SBPQTE11989252</t>
  </si>
  <si>
    <t>1a5de36c-0107-43cd-8d9b-47d49ef1b865</t>
  </si>
  <si>
    <t>SBPQTE11993046</t>
  </si>
  <si>
    <t>ced83649-1244-40e2-b58c-a1a7dc5698ae</t>
  </si>
  <si>
    <t>SBPQTE11990842</t>
  </si>
  <si>
    <t>4321085f-bfc9-42d7-a5c3-e32f9174fd15</t>
  </si>
  <si>
    <t>SBPQTE11998797</t>
  </si>
  <si>
    <t>570f887d-828c-4a9f-962e-8c8629f78876</t>
  </si>
  <si>
    <t>SBPQTE11987898</t>
  </si>
  <si>
    <t>844002ad-1c34-4b26-b4a4-1d2201faf3c8</t>
  </si>
  <si>
    <t>SBPQTE12000797</t>
  </si>
  <si>
    <t>a2489f0a-6a26-4cc7-a92f-53024e4a3542</t>
  </si>
  <si>
    <t>SBPQTE11991207</t>
  </si>
  <si>
    <t>488bec79-2753-44d0-bac4-f19c033e153b</t>
  </si>
  <si>
    <t>SBPQTE11988164</t>
  </si>
  <si>
    <t>95171387-d31d-492c-a233-22bf993eb1ca</t>
  </si>
  <si>
    <t>SBPQTE11985711</t>
  </si>
  <si>
    <t>66864029-37fb-44e8-8272-f628155a8a33</t>
  </si>
  <si>
    <t>SBPQTE11996490</t>
  </si>
  <si>
    <t>1e35eab1-ce94-4beb-b7e5-1789525b879f</t>
  </si>
  <si>
    <t>SBPQTE11999060</t>
  </si>
  <si>
    <t>S844058</t>
  </si>
  <si>
    <t>Driving School, Motor Vehicle, Operation</t>
  </si>
  <si>
    <t>9ff515d8-1020-469c-a0fb-38a9a7bf5f53</t>
  </si>
  <si>
    <t>SBPQTE11999666</t>
  </si>
  <si>
    <t>93cb913e-9142-45e9-9c44-d38f05290637</t>
  </si>
  <si>
    <t>SBPQTE11995125</t>
  </si>
  <si>
    <t>1f9a127b-2a14-4ccc-bc66-fd5069f3c3bf</t>
  </si>
  <si>
    <t>SBPQTE11984021</t>
  </si>
  <si>
    <t>00fc9619-c428-4294-a96e-5a679c4e0aad</t>
  </si>
  <si>
    <t>SBPQTE11974505</t>
  </si>
  <si>
    <t>3831788e-dc90-43e9-9a97-caa642fe3dfc</t>
  </si>
  <si>
    <t>SBPQTE11993540</t>
  </si>
  <si>
    <t>GA700234182BUSP</t>
  </si>
  <si>
    <t>b57ec8de-7cb6-4e66-99dc-e460890ca6ca</t>
  </si>
  <si>
    <t>SBPQTE11991602</t>
  </si>
  <si>
    <t>59be9198-2f22-4211-8fd0-3906c6549809</t>
  </si>
  <si>
    <t>SBPQTE11988462</t>
  </si>
  <si>
    <t>9f8b7efd-1f87-4e26-a57f-9675fd8bb353</t>
  </si>
  <si>
    <t>SBPQTE11991956</t>
  </si>
  <si>
    <t>a8248656-120b-4786-bdd6-e8a8e018b02c</t>
  </si>
  <si>
    <t>SBPQTE11983967</t>
  </si>
  <si>
    <t>26b2ddc8-01cd-4b3a-b2c8-bafe0032bd37</t>
  </si>
  <si>
    <t>SBPQTE11994206</t>
  </si>
  <si>
    <t>89926680-a660-4215-a6bc-69568a3974a1</t>
  </si>
  <si>
    <t>SBPQTE11987819</t>
  </si>
  <si>
    <t>4d47afac-513b-4d1a-b000-fbce54b4c075</t>
  </si>
  <si>
    <t>SBPQTE11994397</t>
  </si>
  <si>
    <t>GA700234704BUSP</t>
  </si>
  <si>
    <t>9390a071-59e1-43e7-8d4d-b3a2c147495d</t>
  </si>
  <si>
    <t>SBPQTE11988265</t>
  </si>
  <si>
    <t>9876cfaf-d29d-43b9-ad7e-fdaf4b3c6a89</t>
  </si>
  <si>
    <t>SBPQTE11994701</t>
  </si>
  <si>
    <t>GA700234888BUSP</t>
  </si>
  <si>
    <t>6441abdd-356e-416d-b0c1-569d9457097c</t>
  </si>
  <si>
    <t>SBPQTE12000703</t>
  </si>
  <si>
    <t>GA700219297BUSP</t>
  </si>
  <si>
    <t>b874c0a6-0e99-45a6-aa02-5d46f4f91a9d</t>
  </si>
  <si>
    <t>SBPQTE11994644</t>
  </si>
  <si>
    <t>919d0772-07e9-4497-b05d-9e06bb10132c</t>
  </si>
  <si>
    <t>SBPQTE11990507</t>
  </si>
  <si>
    <t>7d8a9208-a8e8-4431-b1eb-8876753bb42f</t>
  </si>
  <si>
    <t>SBPQTE11990870</t>
  </si>
  <si>
    <t>GA700215910BUSP</t>
  </si>
  <si>
    <t>1ad95e41-c811-47e3-bef2-f935405524d4</t>
  </si>
  <si>
    <t>SBPQTE11994551</t>
  </si>
  <si>
    <t>17791d92-6a6f-480b-a5fd-f2448ea0054f</t>
  </si>
  <si>
    <t>SBPQTE11988955</t>
  </si>
  <si>
    <t>GA700030645BUSP</t>
  </si>
  <si>
    <t>a3fc166f-9664-4b42-8a5d-93a923ee956b</t>
  </si>
  <si>
    <t>SBPQTE12001361</t>
  </si>
  <si>
    <t>GA700238794BUSP</t>
  </si>
  <si>
    <t>d5d1c3d9-e3cf-4fac-8325-c8358ec2acd1</t>
  </si>
  <si>
    <t>SBPQTE11997840</t>
  </si>
  <si>
    <t>7265bf55-04f6-4781-bf7c-13c96a8ee2c5</t>
  </si>
  <si>
    <t>SBPQTE11993347</t>
  </si>
  <si>
    <t>90ade396-824c-44e0-80f8-a27e2e5bd352</t>
  </si>
  <si>
    <t>SBPQTE11996328</t>
  </si>
  <si>
    <t>d529011f-6c03-4d5d-856f-33409e928761</t>
  </si>
  <si>
    <t>SBPQTE11989189</t>
  </si>
  <si>
    <t>GA700231565BUSP</t>
  </si>
  <si>
    <t>8101e964-8d98-44a2-abe9-71a78e73accc</t>
  </si>
  <si>
    <t>SBPQTE11990976</t>
  </si>
  <si>
    <t>713185ce-26bc-41e8-bb26-ae979075715c</t>
  </si>
  <si>
    <t>SBPQTE11987297</t>
  </si>
  <si>
    <t>da985888-004b-49cc-b073-ab851c2522e1</t>
  </si>
  <si>
    <t>SBPQTE11991967</t>
  </si>
  <si>
    <t>820f3800-0dbd-4a10-9509-6be9d05a26cd</t>
  </si>
  <si>
    <t>SBPQTE12000943</t>
  </si>
  <si>
    <t>GA700103164BUSP</t>
  </si>
  <si>
    <t>24d1937d-e940-4f2f-84bc-c5c2a7d75a37</t>
  </si>
  <si>
    <t>SBPQTE11985001</t>
  </si>
  <si>
    <t>4a89e623-a5d0-466c-a8c1-be1e9f598514</t>
  </si>
  <si>
    <t>SBPQTE11998192</t>
  </si>
  <si>
    <t>GA700233646BUSP</t>
  </si>
  <si>
    <t>ef342f88-f096-4e1c-82f0-0b01843045e8</t>
  </si>
  <si>
    <t>SBPQTE11998887</t>
  </si>
  <si>
    <t>463cbcfd-13ad-404d-a10c-35e5e0697859</t>
  </si>
  <si>
    <t>SBPQTE11985318</t>
  </si>
  <si>
    <t>b8a9b043-aac4-4cd7-b9c8-9f9d52563c16</t>
  </si>
  <si>
    <t>SBPQTE11993302</t>
  </si>
  <si>
    <t>cdb14ad6-6f2a-4036-a08f-6c90dff6fd76</t>
  </si>
  <si>
    <t>SBPQTE11994183</t>
  </si>
  <si>
    <t>989a5034-e4ff-471b-9eaf-43d06eec15e2</t>
  </si>
  <si>
    <t>SBPQTE12000733</t>
  </si>
  <si>
    <t>6e772308-d1f3-41cf-bec8-720e910b1fdb</t>
  </si>
  <si>
    <t>SBPQTE11986780</t>
  </si>
  <si>
    <t>9a6ea19a-9025-4846-9e3c-75f7fb17baa0</t>
  </si>
  <si>
    <t>SBPQTE11990096</t>
  </si>
  <si>
    <t>b4909122-7336-4e3c-9978-40d3d5c14160</t>
  </si>
  <si>
    <t>SBPQTE11990945</t>
  </si>
  <si>
    <t>37a56aeb-70c3-49da-a652-cee4d5cc5458</t>
  </si>
  <si>
    <t>SBPQTE11995516</t>
  </si>
  <si>
    <t>a591850d-f87a-4380-951a-bd6455c31671</t>
  </si>
  <si>
    <t>SBPQTE11997792</t>
  </si>
  <si>
    <t>f5d0f1bd-812b-438a-b2a0-dc8294fee518</t>
  </si>
  <si>
    <t>SBPQTE11989677</t>
  </si>
  <si>
    <t>c750d3df-d87c-4841-82cf-7033159e9cc1</t>
  </si>
  <si>
    <t>SBPQTE11989791</t>
  </si>
  <si>
    <t>S479125</t>
  </si>
  <si>
    <t>Photographic Equipment Wholesaling</t>
  </si>
  <si>
    <t>2185a700-eb41-40cb-8b28-ef30b40ad143</t>
  </si>
  <si>
    <t>SBPQTE12000246</t>
  </si>
  <si>
    <t>264e7262-f2d0-4bc5-8bb5-68b403668143</t>
  </si>
  <si>
    <t>SBPQTE11988898</t>
  </si>
  <si>
    <t>80edd38c-9a3b-43e0-8e80-8372e1d82004</t>
  </si>
  <si>
    <t>SBPQTE11986956</t>
  </si>
  <si>
    <t>20b996fd-7d4d-402c-b4a1-3d61b3f9a80e</t>
  </si>
  <si>
    <t>SBPQTE11974793</t>
  </si>
  <si>
    <t>GA700122451BUSP</t>
  </si>
  <si>
    <t>4e2bc8b0-898b-400e-94b9-2f531bc64707</t>
  </si>
  <si>
    <t>SBPQTE11982858</t>
  </si>
  <si>
    <t>GA700045249BUSP</t>
  </si>
  <si>
    <t>8cbac512-27b5-4826-8f6f-1bbc215b79fd</t>
  </si>
  <si>
    <t>SBPQTE11982933</t>
  </si>
  <si>
    <t>GA700124453BUSP</t>
  </si>
  <si>
    <t>ee05241b-2705-4ac0-b81a-5d32dcf4459d</t>
  </si>
  <si>
    <t>SBPQTE11984404</t>
  </si>
  <si>
    <t>GA700228741BUSP</t>
  </si>
  <si>
    <t>13775e61-c300-4077-ad29-8228aa08f811</t>
  </si>
  <si>
    <t>SBPQTE11982935</t>
  </si>
  <si>
    <t>3ca6e3d3-c000-41b9-aa34-742d7d481daf</t>
  </si>
  <si>
    <t>SBPQTE11990426</t>
  </si>
  <si>
    <t>b05dd28a-aebc-46f9-93e4-ed6b25427830</t>
  </si>
  <si>
    <t>SBPQTE11990480</t>
  </si>
  <si>
    <t>GA700232360BUSP</t>
  </si>
  <si>
    <t>16c633b9-ca1d-4830-b901-57047e3887c6</t>
  </si>
  <si>
    <t>SBPQTE11996188</t>
  </si>
  <si>
    <t>GA700234186BUSP</t>
  </si>
  <si>
    <t>d8c44656-400a-41c8-9188-b36b4fab7aa2</t>
  </si>
  <si>
    <t>SBPQTE11990969</t>
  </si>
  <si>
    <t>ae09e2f2-739a-436b-abc7-2d9669d1db1e</t>
  </si>
  <si>
    <t>SBPQTE11991476</t>
  </si>
  <si>
    <t>61cd9da1-5c75-4a81-9137-c391ca2f1c50</t>
  </si>
  <si>
    <t>SBPQTE12000160</t>
  </si>
  <si>
    <t>5c3a1f0e-3896-471a-8102-b05f1bd24125</t>
  </si>
  <si>
    <t>SBPQTE11999141</t>
  </si>
  <si>
    <t>S785506</t>
  </si>
  <si>
    <t>Corporate Consultancy Service</t>
  </si>
  <si>
    <t>366b1c1b-9551-49b8-b50c-a95ff6f91020</t>
  </si>
  <si>
    <t>SBPQTE11985953</t>
  </si>
  <si>
    <t>c0ee5711-3950-4162-89d4-0a74fbf4c994</t>
  </si>
  <si>
    <t>SBPQTE11994241</t>
  </si>
  <si>
    <t>7618f7a3-98a4-4005-b485-c1b533710e78</t>
  </si>
  <si>
    <t>SBPQTE11990577</t>
  </si>
  <si>
    <t>aa710e9d-7425-4542-b554-e382d27ebb06</t>
  </si>
  <si>
    <t>SBPQTE11997250</t>
  </si>
  <si>
    <t>b5f223bf-0f37-44bc-83da-16a77d36d4dc</t>
  </si>
  <si>
    <t>SBPQTE11987517</t>
  </si>
  <si>
    <t>GA700123598BUSP</t>
  </si>
  <si>
    <t>0e73e229-9eeb-4322-8314-ec8423e41294</t>
  </si>
  <si>
    <t>SBPQTE11990440</t>
  </si>
  <si>
    <t>54087ad9-1a45-4ad9-aa0d-f6ea43f5bdc5</t>
  </si>
  <si>
    <t>SBPQTE11995153</t>
  </si>
  <si>
    <t>15143a33-a32e-4426-adac-e275bc949e12</t>
  </si>
  <si>
    <t>SBPQTE11998371</t>
  </si>
  <si>
    <t>67a3811a-524c-4e45-876f-652e0a949b7f</t>
  </si>
  <si>
    <t>SBPQTE11990442</t>
  </si>
  <si>
    <t>34ece014-123e-4192-896c-9ce924047baf</t>
  </si>
  <si>
    <t>SBPQTE11995498</t>
  </si>
  <si>
    <t>GA700200085BUSP</t>
  </si>
  <si>
    <t>bcc2fa8c-f5e5-49ee-adcc-305976386fdb</t>
  </si>
  <si>
    <t>SBPQTE11996158</t>
  </si>
  <si>
    <t>GA700235799BUSP</t>
  </si>
  <si>
    <t>234ec7aa-12b2-4b49-a650-ee6317532917</t>
  </si>
  <si>
    <t>SBPQTE11996614</t>
  </si>
  <si>
    <t>4dfedb1a-a67b-4768-9462-cfa2447f4f31</t>
  </si>
  <si>
    <t>SBPQTE11992544</t>
  </si>
  <si>
    <t>118b5dd8-41c6-4293-be8b-5daa6665c6a0</t>
  </si>
  <si>
    <t>SBPQTE11999420</t>
  </si>
  <si>
    <t>924348df-bab3-4d7f-bc0c-933282e8f62a</t>
  </si>
  <si>
    <t>SBPQTE11985501</t>
  </si>
  <si>
    <t>9567a47f-df25-4a14-bf3a-f4e797d5b823</t>
  </si>
  <si>
    <t>SBPQTE12000976</t>
  </si>
  <si>
    <t>f01bbe50-0530-41e2-a582-590dcf6f04aa</t>
  </si>
  <si>
    <t>SBPQTE11994652</t>
  </si>
  <si>
    <t>df35038c-127d-4adb-bba5-227958e66e32</t>
  </si>
  <si>
    <t>SBPQTE11995446</t>
  </si>
  <si>
    <t>4ceb1a2d-fecd-44ef-ae06-14600c96fb52</t>
  </si>
  <si>
    <t>SBPQTE11992680</t>
  </si>
  <si>
    <t>bfcd2452-0a1f-408d-897f-c7beb12ab674</t>
  </si>
  <si>
    <t>SBPQTE12000293</t>
  </si>
  <si>
    <t>810e7904-adaf-4a48-bfd2-3f3b1318bb4d</t>
  </si>
  <si>
    <t>SBPQTE12000002</t>
  </si>
  <si>
    <t>4abaa882-8f96-4e84-9f21-29fd833a8138</t>
  </si>
  <si>
    <t>SBPQTE11987077</t>
  </si>
  <si>
    <t>6e20a1a8-89e5-4eda-aaa6-55f57b710433</t>
  </si>
  <si>
    <t>SBPQTE11983961</t>
  </si>
  <si>
    <t>a8e6c98c-221c-4a69-a522-cdfd50ad5038</t>
  </si>
  <si>
    <t>SBPQTE11998979</t>
  </si>
  <si>
    <t>59676745-b5b3-4137-8fb8-2dad414be568</t>
  </si>
  <si>
    <t>SBPQTE11988252</t>
  </si>
  <si>
    <t>GA700147000BUSP</t>
  </si>
  <si>
    <t>1dd677d5-ab47-4dc8-b9b4-4e78d44625db</t>
  </si>
  <si>
    <t>SBPQTE11994774</t>
  </si>
  <si>
    <t>GA700116468BUSP</t>
  </si>
  <si>
    <t>29d7fcf4-7df5-49c1-943f-e5e85e89fb18</t>
  </si>
  <si>
    <t>SBPQTE11995176</t>
  </si>
  <si>
    <t>451fca04-a979-4078-a554-bbb06dd8f69a</t>
  </si>
  <si>
    <t>SBPQTE11991053</t>
  </si>
  <si>
    <t>GA700118329BUSP</t>
  </si>
  <si>
    <t>30148f5e-485a-4b4a-845f-aeddd592145b</t>
  </si>
  <si>
    <t>SBPQTE11999496</t>
  </si>
  <si>
    <t>GA700197152BUSP</t>
  </si>
  <si>
    <t>76f03d73-7676-428a-83c5-253d5ea67b24</t>
  </si>
  <si>
    <t>SBPQTE11995870</t>
  </si>
  <si>
    <t>efbc8743-3130-4238-b098-0d241b8a3325</t>
  </si>
  <si>
    <t>SBPQTE11993418</t>
  </si>
  <si>
    <t>5da69f2a-91cb-42f1-b0f3-bef917223a90</t>
  </si>
  <si>
    <t>SBPQTE11993393</t>
  </si>
  <si>
    <t>e00ca3b4-22ef-4ec2-86b3-84fade265fdc</t>
  </si>
  <si>
    <t>SBPQTE11987907</t>
  </si>
  <si>
    <t>77d04977-7930-4e05-8ff3-604c8f2c8329</t>
  </si>
  <si>
    <t>SBPQTE11997028</t>
  </si>
  <si>
    <t>c003b0d2-e3cb-4f56-8322-02dc45aab622</t>
  </si>
  <si>
    <t>SBPQTE11986370</t>
  </si>
  <si>
    <t>53546086-2ddd-48f0-9093-3cbf2d722a04</t>
  </si>
  <si>
    <t>SBPQTE11986181</t>
  </si>
  <si>
    <t>cea1672b-672a-4cbc-85fb-05543713b40a</t>
  </si>
  <si>
    <t>SBPQTE11992284</t>
  </si>
  <si>
    <t>34ccb80c-87be-411c-81f5-d2ad4a41a1a3</t>
  </si>
  <si>
    <t>SBPQTE11998135</t>
  </si>
  <si>
    <t>315a3b41-20a6-4a18-8fb5-4a97812cc5d8</t>
  </si>
  <si>
    <t>SBPQTE11994160</t>
  </si>
  <si>
    <t>f981801a-17e0-432c-b3e8-159baf02fb85</t>
  </si>
  <si>
    <t>SBPQTE11989483</t>
  </si>
  <si>
    <t>b2526491-d69c-4299-b516-a8665849d92a</t>
  </si>
  <si>
    <t>SBPQTE11997124</t>
  </si>
  <si>
    <t>b7f7c959-3b31-45b0-aa2b-3331efbdfd01</t>
  </si>
  <si>
    <t>SBPQTE11993100</t>
  </si>
  <si>
    <t>S451968</t>
  </si>
  <si>
    <t>Farm Produce Wholesaling N.E.C.</t>
  </si>
  <si>
    <t>5ee12f66-82f1-4014-bb42-0754b0086d93</t>
  </si>
  <si>
    <t>SBPQTE11986228</t>
  </si>
  <si>
    <t>605955ff-f9f6-4377-aa03-d035a0aaab8d</t>
  </si>
  <si>
    <t>SBPQTE11999687</t>
  </si>
  <si>
    <t>865c6d19-6571-446d-9aa1-bd637610121b</t>
  </si>
  <si>
    <t>SBPQTE11990594</t>
  </si>
  <si>
    <t>d7499781-078c-4517-a40f-262295fd10c8</t>
  </si>
  <si>
    <t>SBPQTE11992417</t>
  </si>
  <si>
    <t>42af47f9-aef8-4da3-a71d-c6fcf3013ee4</t>
  </si>
  <si>
    <t>SBPQTE11995727</t>
  </si>
  <si>
    <t>S263510</t>
  </si>
  <si>
    <t>Blocks, Concrete, Manufacturing</t>
  </si>
  <si>
    <t>6d3026be-5e0e-47fd-9b70-23848d7e9b6a</t>
  </si>
  <si>
    <t>SBPQTE11984937</t>
  </si>
  <si>
    <t>66223511-58bd-4363-8fe0-9e61e425d80e</t>
  </si>
  <si>
    <t>SBPQTE11993131</t>
  </si>
  <si>
    <t>4a6c7080-b586-4702-83c2-23ca40c19865</t>
  </si>
  <si>
    <t>SBPQTE11980573</t>
  </si>
  <si>
    <t>8c4e3f36-6185-4b7d-974b-3afc3209da6b</t>
  </si>
  <si>
    <t>SBPQTE11998880</t>
  </si>
  <si>
    <t>aca55e69-f1bd-4016-a920-95015258cf59</t>
  </si>
  <si>
    <t>SBPQTE11982788</t>
  </si>
  <si>
    <t>GA700124188BUSP</t>
  </si>
  <si>
    <t>49d2bf5d-8e5c-4932-8ed0-da69ef2a3b55</t>
  </si>
  <si>
    <t>SBPQTE11994526</t>
  </si>
  <si>
    <t>ba45afc0-fe8e-48cf-a14e-f75e396e5948</t>
  </si>
  <si>
    <t>SBPQTE12000585</t>
  </si>
  <si>
    <t>036d2a29-50e1-47ab-b866-22c454a14948</t>
  </si>
  <si>
    <t>SBPQTE11997085</t>
  </si>
  <si>
    <t>e9328277-dcfe-4c7a-ba74-66bca571d52b</t>
  </si>
  <si>
    <t>SBPQTE11999853</t>
  </si>
  <si>
    <t>5d267a71-5333-4fb5-b015-03f57d8c5632</t>
  </si>
  <si>
    <t>SBPQTE11999217</t>
  </si>
  <si>
    <t>acc83480-ad83-42b5-88e5-1954748b7e10</t>
  </si>
  <si>
    <t>SBPQTE11996156</t>
  </si>
  <si>
    <t>0f96763a-7a15-4e0b-9800-5feb43b7ff64</t>
  </si>
  <si>
    <t>SBPQTE11989589</t>
  </si>
  <si>
    <t>ca61acb2-5211-4388-bbae-b1c9fa2d90d8</t>
  </si>
  <si>
    <t>SBPQTE11989391</t>
  </si>
  <si>
    <t>3e7329a2-7023-4101-845b-8f1fd54f2ffb</t>
  </si>
  <si>
    <t>SBPQTE11997423</t>
  </si>
  <si>
    <t>05d735ee-a982-4f6a-906b-564549514d2a</t>
  </si>
  <si>
    <t>SBPQTE12000743</t>
  </si>
  <si>
    <t>S479550</t>
  </si>
  <si>
    <t>Sanitary Paper Goods Wholesaling</t>
  </si>
  <si>
    <t>d5e80a7b-f667-4136-90e3-c1e6692a3a85</t>
  </si>
  <si>
    <t>SBPQTE11991741</t>
  </si>
  <si>
    <t>GA700231838BUSP</t>
  </si>
  <si>
    <t>fd8cb640-3037-4131-ba83-095229cc67c1</t>
  </si>
  <si>
    <t>SBPQTE11986302</t>
  </si>
  <si>
    <t>GA700173685BUSP</t>
  </si>
  <si>
    <t>f319c8fd-a8e5-4865-bad8-7a055cd14605</t>
  </si>
  <si>
    <t>SBPQTE11999729</t>
  </si>
  <si>
    <t>7e8d45da-70d3-4a7d-b868-f5decd358242</t>
  </si>
  <si>
    <t>SBPQTE11991542</t>
  </si>
  <si>
    <t>647e4976-485d-4fd0-8bc1-4125f801cb2d</t>
  </si>
  <si>
    <t>SBPQTE11994381</t>
  </si>
  <si>
    <t>2bfd053d-aa78-496e-95b1-3919e064be35</t>
  </si>
  <si>
    <t>SBPQTE11997311</t>
  </si>
  <si>
    <t>f3edc235-4097-4e93-a9c2-7d54f3afa272</t>
  </si>
  <si>
    <t>SBPQTE11995083</t>
  </si>
  <si>
    <t>b6d2ee98-a231-46c0-a47a-c802ffb790d8</t>
  </si>
  <si>
    <t>SBPQTE11987684</t>
  </si>
  <si>
    <t>4fc33fcb-514b-4395-bda4-1bd422602889</t>
  </si>
  <si>
    <t>SBPQTE11990601</t>
  </si>
  <si>
    <t>f6e61a24-e795-4aeb-8780-bbfb16d7a37a</t>
  </si>
  <si>
    <t>SBPQTE11989913</t>
  </si>
  <si>
    <t>211c1dcc-c1bc-4716-9465-bcb8a6193f8c</t>
  </si>
  <si>
    <t>SBPQTE12000870</t>
  </si>
  <si>
    <t>GA700238516BUSP</t>
  </si>
  <si>
    <t>8accdaeb-6935-415e-be4d-84053dc5346b</t>
  </si>
  <si>
    <t>SBPQTE12001366</t>
  </si>
  <si>
    <t>1b2bb0c4-c283-42f4-9c50-44fd937e3420</t>
  </si>
  <si>
    <t>SBPQTE11993372</t>
  </si>
  <si>
    <t>9e691daa-233f-4ec2-a73a-4c2c44d1f110</t>
  </si>
  <si>
    <t>SBPQTE11991061</t>
  </si>
  <si>
    <t>0c2aeda1-251f-4c9c-a1ac-ee02b4f822d4</t>
  </si>
  <si>
    <t>SBPQTE11987266</t>
  </si>
  <si>
    <t>67e241be-0b89-45df-8bc3-3e8c70ff6770</t>
  </si>
  <si>
    <t>SBPQTE11992636</t>
  </si>
  <si>
    <t>2e67f33d-cd53-4816-9891-62b70def2093</t>
  </si>
  <si>
    <t>SBPQTE11993239</t>
  </si>
  <si>
    <t>b446a56d-f390-425c-91d4-abf4631f6383</t>
  </si>
  <si>
    <t>SBPQTE11986900</t>
  </si>
  <si>
    <t>GA700119207BUSP</t>
  </si>
  <si>
    <t>17b711d7-8911-4a58-8028-3c44e505da5b</t>
  </si>
  <si>
    <t>SBPQTE11991044</t>
  </si>
  <si>
    <t>36ea72d4-4bea-4214-b422-f51d3fc3b7cb</t>
  </si>
  <si>
    <t>SBPQTE11990105</t>
  </si>
  <si>
    <t>S785540</t>
  </si>
  <si>
    <t>Import Consultancy Service</t>
  </si>
  <si>
    <t>a72a1323-4ced-4b4b-9a30-3e4ad7bcbf04</t>
  </si>
  <si>
    <t>SBPQTE11996734</t>
  </si>
  <si>
    <t>12eb5428-8b37-40cd-b93f-3157545fd924</t>
  </si>
  <si>
    <t>SBPQTE11998829</t>
  </si>
  <si>
    <t>962e8bbf-85f1-454f-9f00-4b628d98253f</t>
  </si>
  <si>
    <t>SBPQTE11989404</t>
  </si>
  <si>
    <t>dd0995d5-2692-4393-abaa-6b5ab8882b2b</t>
  </si>
  <si>
    <t>SBPQTE11988285</t>
  </si>
  <si>
    <t>6c8602df-3f62-442f-988b-2c78a8ac8849</t>
  </si>
  <si>
    <t>SBPQTE11990928</t>
  </si>
  <si>
    <t>635fb758-ff44-4c29-8a02-d45c9cc4ddd5</t>
  </si>
  <si>
    <t>SBPQTE12000191</t>
  </si>
  <si>
    <t>3dd9e3bb-231f-44dd-8847-2247e803ec07</t>
  </si>
  <si>
    <t>SBPQTE11991868</t>
  </si>
  <si>
    <t>009ca9b5-6c81-45d4-be31-250375fed4f8</t>
  </si>
  <si>
    <t>SBPQTE11989398</t>
  </si>
  <si>
    <t>a1c377aa-b696-4564-b5a1-91a812df2be2</t>
  </si>
  <si>
    <t>SBPQTE11998547</t>
  </si>
  <si>
    <t>GA700230187BUSP</t>
  </si>
  <si>
    <t>5583a00b-0f0a-4eb0-9c76-bda2f192e1b5</t>
  </si>
  <si>
    <t>SBPQTE11986867</t>
  </si>
  <si>
    <t>8a474bf2-37c8-4e46-b5a0-ed91c3726a7c</t>
  </si>
  <si>
    <t>SBPQTE11989309</t>
  </si>
  <si>
    <t>ebd26b0b-60b5-47f2-b691-a6610fcf1f9d</t>
  </si>
  <si>
    <t>SBPQTE11993436</t>
  </si>
  <si>
    <t>b7cca251-1043-47f6-8f6d-2382ce7ae5eb</t>
  </si>
  <si>
    <t>SBPQTE11995450</t>
  </si>
  <si>
    <t>958f7fb3-5e3d-4e68-b75a-2734f766bdd0</t>
  </si>
  <si>
    <t>SBPQTE11993030</t>
  </si>
  <si>
    <t>ac9462d9-4f39-4f9b-b773-dde6d55228be</t>
  </si>
  <si>
    <t>SBPQTE11989181</t>
  </si>
  <si>
    <t>7eff3f74-9771-47b7-b1d0-7464a24f9db0</t>
  </si>
  <si>
    <t>SBPQTE11994876</t>
  </si>
  <si>
    <t>GA700235003BUSP</t>
  </si>
  <si>
    <t>adaa9746-974a-4806-9f88-3e4ce553a59a</t>
  </si>
  <si>
    <t>SBPQTE11995586</t>
  </si>
  <si>
    <t>S525920</t>
  </si>
  <si>
    <t>Rubber Product Retailing</t>
  </si>
  <si>
    <t>3662963e-5cb2-4809-b38a-10198b0748a9</t>
  </si>
  <si>
    <t>SBPQTE11992280</t>
  </si>
  <si>
    <t>2adf5128-206b-46c6-b943-e2eaa83267cc</t>
  </si>
  <si>
    <t>SBPQTE11999026</t>
  </si>
  <si>
    <t>1edc5888-acf1-4dad-b82c-316625269f6f</t>
  </si>
  <si>
    <t>SBPQTE11986587</t>
  </si>
  <si>
    <t>525bcade-90e7-485c-8db5-8c9658c72831</t>
  </si>
  <si>
    <t>SBPQTE11996996</t>
  </si>
  <si>
    <t>GA700034338BUSP</t>
  </si>
  <si>
    <t>747147be-fdf9-4fbe-97fa-bef89e8a89ee</t>
  </si>
  <si>
    <t>SBPQTE11994500</t>
  </si>
  <si>
    <t>1b690ffc-cb6b-4276-a170-9c9b29e5cdd0</t>
  </si>
  <si>
    <t>SBPQTE12000824</t>
  </si>
  <si>
    <t>74fea93f-eadf-46d7-929c-7874a57d4f35</t>
  </si>
  <si>
    <t>SBPQTE11997181</t>
  </si>
  <si>
    <t>d41276cb-1fde-4d7c-ba6f-1221a857584a</t>
  </si>
  <si>
    <t>SBPQTE11990681</t>
  </si>
  <si>
    <t>GA700232471BUSP</t>
  </si>
  <si>
    <t>1fb6f141-97ef-4654-a0b4-1bd2151bca58</t>
  </si>
  <si>
    <t>SBPQTE11993354</t>
  </si>
  <si>
    <t>88909b4f-7ed2-47c1-a305-7a98635ebb13</t>
  </si>
  <si>
    <t>ef9413a4-738e-4f6d-8350-248a0dc33fcc</t>
  </si>
  <si>
    <t>SBPQTE11984637</t>
  </si>
  <si>
    <t>54253c92-9937-4d1d-a70e-1d3ac8f48ec4</t>
  </si>
  <si>
    <t>SBPQTE11997291</t>
  </si>
  <si>
    <t>74b2411d-efa8-4d17-97d8-e5675018c7e3</t>
  </si>
  <si>
    <t>SBPQTE11992074</t>
  </si>
  <si>
    <t>3f879615-b472-4f50-89ef-863e969b0792</t>
  </si>
  <si>
    <t>SBPQTE11992535</t>
  </si>
  <si>
    <t>b7c777f8-5fcf-4c9f-b391-f5dd4e5be592</t>
  </si>
  <si>
    <t>SBPQTE11990346</t>
  </si>
  <si>
    <t>GA700232268BUSP</t>
  </si>
  <si>
    <t>2284c754-ed39-4dc0-8e03-dec7bc1ac03b</t>
  </si>
  <si>
    <t>SBPQTE11990238</t>
  </si>
  <si>
    <t>6c16c74d-12b5-4774-bc73-6d422d41585d</t>
  </si>
  <si>
    <t>SBPQTE11993449</t>
  </si>
  <si>
    <t>8de1f842-d0ba-4e5f-9a71-b93fda59e5e4</t>
  </si>
  <si>
    <t>SBPQTE11996974</t>
  </si>
  <si>
    <t>a29543a7-407d-46dd-a990-2ad86bc0972b</t>
  </si>
  <si>
    <t>SBPQTE11983695</t>
  </si>
  <si>
    <t>GA700228331BUSP</t>
  </si>
  <si>
    <t>a8d827d2-61d2-4ab2-9449-a22aa06ed244</t>
  </si>
  <si>
    <t>SBPQTE11984614</t>
  </si>
  <si>
    <t>47c5a243-f6f5-492e-9a1e-6b19291e4e31</t>
  </si>
  <si>
    <t>SBPQTE11995657</t>
  </si>
  <si>
    <t>Graham Knight Insurance Brokers – Melbourne</t>
  </si>
  <si>
    <t>b2089c83-2bfa-47d0-a86f-94f5972929c7</t>
  </si>
  <si>
    <t>SBPQTE11997932</t>
  </si>
  <si>
    <t>4a613751-2dcb-4bc4-83b7-82c3a800a73a</t>
  </si>
  <si>
    <t>SBPQTE11990926</t>
  </si>
  <si>
    <t>GA700230718BUSP</t>
  </si>
  <si>
    <t>6ff0c4c9-505d-41a2-a7d7-eb7f6b487f57</t>
  </si>
  <si>
    <t>SBPQTE11988145</t>
  </si>
  <si>
    <t>2f399f65-df5c-454f-a557-06442309f083</t>
  </si>
  <si>
    <t>SBPQTE11990847</t>
  </si>
  <si>
    <t>ed85800f-89f4-4c2b-b8bc-400883794573</t>
  </si>
  <si>
    <t>SBPQTE11997941</t>
  </si>
  <si>
    <t>f2a2e591-437d-466f-a7b4-b3e05fd69c3a</t>
  </si>
  <si>
    <t>SBPQTE11989922</t>
  </si>
  <si>
    <t>9cbab194-3a77-4e5f-abcd-bf88e6cc6fb2</t>
  </si>
  <si>
    <t>SBPQTE11993164</t>
  </si>
  <si>
    <t>GA700178798BUSP</t>
  </si>
  <si>
    <t>a3bb6d45-cfe1-4e8e-a050-fc90358a4f0f</t>
  </si>
  <si>
    <t>SBPQTE11990653</t>
  </si>
  <si>
    <t>4b059a40-9b17-418a-8c01-21b8ddbee5c9</t>
  </si>
  <si>
    <t>SBPQTE11989426</t>
  </si>
  <si>
    <t>0e9cc553-6f77-4af5-bb1f-5f323c552615</t>
  </si>
  <si>
    <t>SBPQTE11988538</t>
  </si>
  <si>
    <t>S785135</t>
  </si>
  <si>
    <t>Advertising Signs (Static Risk)</t>
  </si>
  <si>
    <t>f5267887-869c-4039-879f-00b9d8073520</t>
  </si>
  <si>
    <t>SBPQTE11991187</t>
  </si>
  <si>
    <t>GA700232113BUSP</t>
  </si>
  <si>
    <t>631c5837-3cbe-431a-a430-5ff3649b3b36</t>
  </si>
  <si>
    <t>SBPQTE11995057</t>
  </si>
  <si>
    <t>68ac5710-6cba-4b18-a0f1-d620d7df0c0b</t>
  </si>
  <si>
    <t>SBPQTE11988965</t>
  </si>
  <si>
    <t>6444d81e-7103-4f35-90e0-5c1ecf531449</t>
  </si>
  <si>
    <t>SBPQTE11990940</t>
  </si>
  <si>
    <t>GA700112064BUSP</t>
  </si>
  <si>
    <t>0d606c5e-89bc-4ab2-b513-3d48d1c6acc6</t>
  </si>
  <si>
    <t>SBPQTE11994368</t>
  </si>
  <si>
    <t>S275135</t>
  </si>
  <si>
    <t>Containers, Metal, Manufacturing</t>
  </si>
  <si>
    <t>016d15bc-c675-4902-a455-3872133a48a9</t>
  </si>
  <si>
    <t>SBPQTE11984351</t>
  </si>
  <si>
    <t>4787583e-841e-4e76-9b5a-041bef5df8b0</t>
  </si>
  <si>
    <t>SBPQTE11998682</t>
  </si>
  <si>
    <t>3827826a-4faf-472b-9d5f-a25b4896d2d5</t>
  </si>
  <si>
    <t>SBPQTE11996620</t>
  </si>
  <si>
    <t>792e593c-b573-4b54-9b2d-238cdec3034b</t>
  </si>
  <si>
    <t>SBPQTE11990642</t>
  </si>
  <si>
    <t>58383bcf-5527-4815-a148-a8123ae9d21c</t>
  </si>
  <si>
    <t>SBPQTE11996655</t>
  </si>
  <si>
    <t>537c7787-30f2-4dec-9953-429466dae2b2</t>
  </si>
  <si>
    <t>SBPQTE11983994</t>
  </si>
  <si>
    <t>50cb0481-db1b-4a6f-b9f9-a5b3734d41fa</t>
  </si>
  <si>
    <t>SBPQTE11983734</t>
  </si>
  <si>
    <t>d5ad6f80-37ec-4750-a974-58a5d0c987a3</t>
  </si>
  <si>
    <t>SBPQTE11989281</t>
  </si>
  <si>
    <t>12a61c50-a315-43ab-b85a-91b01af48878</t>
  </si>
  <si>
    <t>SBPQTE11986320</t>
  </si>
  <si>
    <t>bb629fda-e500-4394-bcad-8368cf31a010</t>
  </si>
  <si>
    <t>SBPQTE11992608</t>
  </si>
  <si>
    <t>S276955</t>
  </si>
  <si>
    <t>Lamps Or Lamp Parts Manufacturing (Ex. Electric)</t>
  </si>
  <si>
    <t>147f1f47-3d7f-43a2-be7c-2cf089da84ff</t>
  </si>
  <si>
    <t>SBPQTE11984076</t>
  </si>
  <si>
    <t>GA700215949BUSP</t>
  </si>
  <si>
    <t>4b5fd21f-6a1e-46e3-9391-1b1008d22c1d</t>
  </si>
  <si>
    <t>SBPQTE11993001</t>
  </si>
  <si>
    <t>f586ba94-7872-4cd3-959a-9587da356fee</t>
  </si>
  <si>
    <t>SBPQTE11997057</t>
  </si>
  <si>
    <t>78ed387a-91dd-40db-baf1-fd0f90c6f288</t>
  </si>
  <si>
    <t>SBPQTE11991127</t>
  </si>
  <si>
    <t>3e4920f7-f979-44cf-82f5-a3350c6933fb</t>
  </si>
  <si>
    <t>SBPQTE11994716</t>
  </si>
  <si>
    <t>30e22d72-16db-4187-87a1-141702cc687b</t>
  </si>
  <si>
    <t>6dbf8a2b-8cac-4d2f-806f-14259346bfbd</t>
  </si>
  <si>
    <t>SBPQTE11983821</t>
  </si>
  <si>
    <t>a7229183-30cb-4e01-9305-caac27a1509b</t>
  </si>
  <si>
    <t>SBPQTE12001318</t>
  </si>
  <si>
    <t>GA700238501BUSP</t>
  </si>
  <si>
    <t>2a0b0af5-a839-4797-a476-58372115bdae</t>
  </si>
  <si>
    <t>SBPQTE11997110</t>
  </si>
  <si>
    <t>77e92d3b-757d-471c-93d1-10982b2af828</t>
  </si>
  <si>
    <t>SBPQTE11989756</t>
  </si>
  <si>
    <t>GA700110546BUSP</t>
  </si>
  <si>
    <t>39d91f5f-2122-4a5c-bd17-b95a72f24856</t>
  </si>
  <si>
    <t>SBPQTE11993038</t>
  </si>
  <si>
    <t>a390f798-4289-480f-ae4d-de3202bca675</t>
  </si>
  <si>
    <t>SBPQTE11997886</t>
  </si>
  <si>
    <t>6a83283b-4298-4caf-a2ec-9863d0c05937</t>
  </si>
  <si>
    <t>SBPQTE11991957</t>
  </si>
  <si>
    <t>1364267c-74c8-4a78-8974-2baaefab9391</t>
  </si>
  <si>
    <t>SBPQTE11986667</t>
  </si>
  <si>
    <t>ab999a73-0f95-4129-b8cf-c7c8e540f3ec</t>
  </si>
  <si>
    <t>SBPQTE11993128</t>
  </si>
  <si>
    <t>cc34b240-5dea-4146-925a-ebb80605efb9</t>
  </si>
  <si>
    <t>SBPQTE11999034</t>
  </si>
  <si>
    <t>44ea2a78-6312-4a96-b5d8-82ab7b9de8bc</t>
  </si>
  <si>
    <t>SBPQTE11988206</t>
  </si>
  <si>
    <t>a2b3511a-1942-42b6-8b2f-5d6d3f522696</t>
  </si>
  <si>
    <t>SBPQTE11989863</t>
  </si>
  <si>
    <t>6b3b8cba-dba4-4e9b-b664-559a02663503</t>
  </si>
  <si>
    <t>SBPQTE11989997</t>
  </si>
  <si>
    <t>2af9db28-2b1d-4743-8953-3127cec7d353</t>
  </si>
  <si>
    <t>SBPQTE11988303</t>
  </si>
  <si>
    <t>GA700214163BUSP</t>
  </si>
  <si>
    <t>acaeb665-aff0-480f-9eef-ac628c933bcd</t>
  </si>
  <si>
    <t>SBPQTE11992184</t>
  </si>
  <si>
    <t>879b19e8-279d-4a43-9a4c-5cf62ece550b</t>
  </si>
  <si>
    <t>SBPQTE11988144</t>
  </si>
  <si>
    <t>cfc40107-28e6-4a8b-850c-f28eeebf6031</t>
  </si>
  <si>
    <t>SBPQTE11984714</t>
  </si>
  <si>
    <t>9e0cb89f-ff5f-4d06-b46d-9027e991e8f0</t>
  </si>
  <si>
    <t>SBPQTE11991575</t>
  </si>
  <si>
    <t>2770dd90-07ad-4e21-ad9c-96f63a9ad039</t>
  </si>
  <si>
    <t>SBPQTE11986970</t>
  </si>
  <si>
    <t>654fc477-a6e4-4426-b9ad-6f4a475a0fc7</t>
  </si>
  <si>
    <t>SBPQTE11985494</t>
  </si>
  <si>
    <t>GA700220071BUSP</t>
  </si>
  <si>
    <t>4dd7804d-f427-4c44-bc99-6a21bf52ab2a</t>
  </si>
  <si>
    <t>SBPQTE11999733</t>
  </si>
  <si>
    <t>81104d04-6f87-4f7d-80f0-d7053e0fcd14</t>
  </si>
  <si>
    <t>SBPQTE12000207</t>
  </si>
  <si>
    <t>21c8c514-682a-4ae5-8fab-61bf1616fbbe</t>
  </si>
  <si>
    <t>SBPQTE11995261</t>
  </si>
  <si>
    <t>GA700234420BUSP</t>
  </si>
  <si>
    <t>S473320</t>
  </si>
  <si>
    <t>Carpet Wholesaling</t>
  </si>
  <si>
    <t>c2359155-e04b-4c9e-a42f-0429fce0a24a</t>
  </si>
  <si>
    <t>SBPQTE11984659</t>
  </si>
  <si>
    <t>55505a69-ba08-462a-9e90-d7e3dcff7d8f</t>
  </si>
  <si>
    <t>SBPQTE11989892</t>
  </si>
  <si>
    <t>4f250cd1-6ae5-4211-adf5-a838aa291955</t>
  </si>
  <si>
    <t>SBPQTE11995140</t>
  </si>
  <si>
    <t>4c0ef579-c75f-45e9-9d27-b87e76f632c4</t>
  </si>
  <si>
    <t>SBPQTE11986635</t>
  </si>
  <si>
    <t>GA700229545BUSP</t>
  </si>
  <si>
    <t>a7d57b91-b00f-49fa-b24e-ac8cc72c5bb7</t>
  </si>
  <si>
    <t>SBPQTE11986878</t>
  </si>
  <si>
    <t>00403448-68a7-4764-8dff-aeea81ace99c</t>
  </si>
  <si>
    <t>SBPQTE11996656</t>
  </si>
  <si>
    <t>0ad3a885-8cf5-46e5-8289-73c3876eb94d</t>
  </si>
  <si>
    <t>SBPQTE11988882</t>
  </si>
  <si>
    <t>a5aa71dd-bf4a-4e6d-8514-f724db81d8e7</t>
  </si>
  <si>
    <t>SBPQTE11997096</t>
  </si>
  <si>
    <t>GA700235991BUSP</t>
  </si>
  <si>
    <t>ca8b9664-1a7e-441d-a32b-2952c07779ef</t>
  </si>
  <si>
    <t>SBPQTE11989767</t>
  </si>
  <si>
    <t>d509b8b8-042d-4a47-9197-ef82d991623e</t>
  </si>
  <si>
    <t>SBPQTE11994995</t>
  </si>
  <si>
    <t>2a4ede0a-ebd6-4999-8411-eaafe3a061e4</t>
  </si>
  <si>
    <t>SBPQTE11991659</t>
  </si>
  <si>
    <t>8432edad-8960-4c71-84c2-16477973974f</t>
  </si>
  <si>
    <t>SBPQTE11994979</t>
  </si>
  <si>
    <t>65fd24ab-0255-43ff-ac21-c76e1ddb8fa1</t>
  </si>
  <si>
    <t>SBPQTE11997732</t>
  </si>
  <si>
    <t>34780b11-28c5-4223-8eb3-9a08ef9fc20b</t>
  </si>
  <si>
    <t>SBPQTE11984031</t>
  </si>
  <si>
    <t>13d3bfc6-58a9-4e41-9919-51a6e484fda8</t>
  </si>
  <si>
    <t>SBPQTE11998137</t>
  </si>
  <si>
    <t>7315e751-317c-4362-8dad-c3705e8535a8</t>
  </si>
  <si>
    <t>SBPQTE11994854</t>
  </si>
  <si>
    <t>GA700234839BUSP</t>
  </si>
  <si>
    <t>S264055</t>
  </si>
  <si>
    <t>Headstones Manufacturing, Installation (Ex. Concrete)</t>
  </si>
  <si>
    <t>57745fcd-4482-4209-926a-e4c60582aaf3</t>
  </si>
  <si>
    <t>SBPQTE11982848</t>
  </si>
  <si>
    <t>GA700042686BUSP</t>
  </si>
  <si>
    <t>e97b1afd-00e2-4c1b-904b-b7a68eae308f</t>
  </si>
  <si>
    <t>1ad87026-1c56-4180-a702-f94f7427eb88</t>
  </si>
  <si>
    <t>SBPQTE12000368</t>
  </si>
  <si>
    <t>defd6fd3-1dc6-487c-a060-fdc59566b75b</t>
  </si>
  <si>
    <t>SBPQTE12000599</t>
  </si>
  <si>
    <t>788f69de-d84b-45b0-ac90-b034fd275049</t>
  </si>
  <si>
    <t>SBPQTE11995836</t>
  </si>
  <si>
    <t>4f2a64c3-6c6e-4f83-99d6-a139ee68a188</t>
  </si>
  <si>
    <t>SBPQTE11996128</t>
  </si>
  <si>
    <t>fb747bd1-9074-499b-8264-4418c5ed02d7</t>
  </si>
  <si>
    <t>SBPQTE11994810</t>
  </si>
  <si>
    <t>c69751fd-c059-4c04-a206-557d162ef170</t>
  </si>
  <si>
    <t>SBPQTE11990789</t>
  </si>
  <si>
    <t>04a5856f-596b-4892-9dba-ac2ea142109d</t>
  </si>
  <si>
    <t>SBPQTE11995818</t>
  </si>
  <si>
    <t>GA700111899BUSP</t>
  </si>
  <si>
    <t>S452210</t>
  </si>
  <si>
    <t>Steel Bars, Plates, Rods, Sheets, Strips Wholesale</t>
  </si>
  <si>
    <t>b46127b7-9b55-409f-a082-936642695f4e</t>
  </si>
  <si>
    <t>SBPQTE11998079</t>
  </si>
  <si>
    <t>0a18b375-9213-4c93-973a-46d4b06dbf32</t>
  </si>
  <si>
    <t>SBPQTE11986322</t>
  </si>
  <si>
    <t>d7a524f7-a497-4a18-aa69-8e03b2d2c104</t>
  </si>
  <si>
    <t>SBPQTE11987603</t>
  </si>
  <si>
    <t>b8a7f016-2eee-48bd-a3b5-94840228e855</t>
  </si>
  <si>
    <t>SBPQTE11989301</t>
  </si>
  <si>
    <t>S285440</t>
  </si>
  <si>
    <t>Spotlights Manufacturing Noc</t>
  </si>
  <si>
    <t>e19c23a1-2289-4ce7-8127-67f135e4a5b6</t>
  </si>
  <si>
    <t>SBPQTE11996873</t>
  </si>
  <si>
    <t>04084829-34d1-4037-b730-31047a97d40e</t>
  </si>
  <si>
    <t>SBPQTE11992192</t>
  </si>
  <si>
    <t>e9037618-6942-48a2-bad2-d7995bdfe652</t>
  </si>
  <si>
    <t>SBPQTE11987633</t>
  </si>
  <si>
    <t>63a5fe61-e952-45e7-be33-bcb22b675e52</t>
  </si>
  <si>
    <t>SBPQTE11997070</t>
  </si>
  <si>
    <t>530d6608-371b-4b4d-b3a5-4a6e9596a23b</t>
  </si>
  <si>
    <t>SBPQTE11990694</t>
  </si>
  <si>
    <t>095080f8-c3e7-4dae-88ec-263995971496</t>
  </si>
  <si>
    <t>SBPQTE11998282</t>
  </si>
  <si>
    <t>3df3722f-cfca-4eee-a864-63d1204b2a4d</t>
  </si>
  <si>
    <t>SBPQTE11988170</t>
  </si>
  <si>
    <t>dd59dd2e-04c5-4751-932f-4ce10cea3a60</t>
  </si>
  <si>
    <t>SBPQTE11984862</t>
  </si>
  <si>
    <t>0c8777c5-0738-4cc8-8a04-3fa7afdc39fa</t>
  </si>
  <si>
    <t>SBPQTE11994967</t>
  </si>
  <si>
    <t>GA700235057BUSP</t>
  </si>
  <si>
    <t>26391fe0-f99b-409f-8750-208ed926619e</t>
  </si>
  <si>
    <t>SBPQTE11999948</t>
  </si>
  <si>
    <t>980cb28b-a6d5-41d0-9ebe-8a009810aa71</t>
  </si>
  <si>
    <t>SBPQTE11984380</t>
  </si>
  <si>
    <t>56d514d5-e8ce-458e-9a55-cb40c4b9c6a9</t>
  </si>
  <si>
    <t>SBPQTE11989457</t>
  </si>
  <si>
    <t>GA700226131BUSP</t>
  </si>
  <si>
    <t>fb45b954-5ce3-425d-8ac1-2dca29ac960c</t>
  </si>
  <si>
    <t>SBPQTE11995347</t>
  </si>
  <si>
    <t>28fba452-30fd-4fbb-b513-cfc46b892a8f</t>
  </si>
  <si>
    <t>SBPQTE11989187</t>
  </si>
  <si>
    <t>05b9b730-fd3d-4042-a8a7-b7ceff326cde</t>
  </si>
  <si>
    <t>SBPQTE11999479</t>
  </si>
  <si>
    <t>c52ecc7a-de55-4585-aa31-aed910aacdd6</t>
  </si>
  <si>
    <t>SBPQTE11987231</t>
  </si>
  <si>
    <t>S862258</t>
  </si>
  <si>
    <t>Psychiatrist (Own Account)</t>
  </si>
  <si>
    <t>944c4a2d-f7ae-466d-9e9c-30654d31a2d2</t>
  </si>
  <si>
    <t>SBPQTE11996105</t>
  </si>
  <si>
    <t>89213c99-2d25-49db-83b8-f263da80fe4b</t>
  </si>
  <si>
    <t>SBPQTE11990140</t>
  </si>
  <si>
    <t>b58279d3-ad44-4e08-a658-90051518ccf5</t>
  </si>
  <si>
    <t>SBPQTE11998633</t>
  </si>
  <si>
    <t>c1a037d9-1e74-40d0-a718-0b38bb638fb7</t>
  </si>
  <si>
    <t>SBPQTE11987079</t>
  </si>
  <si>
    <t>4952b330-9501-4be0-9c15-0a175459355b</t>
  </si>
  <si>
    <t>SBPQTE11997054</t>
  </si>
  <si>
    <t>e99d7c09-d52d-4197-bed1-cad8154504b9</t>
  </si>
  <si>
    <t>SBPQTE11995188</t>
  </si>
  <si>
    <t>4bf63f87-9de4-4fd7-87f7-66fc1dd57c5e</t>
  </si>
  <si>
    <t>SBPQTE11990974</t>
  </si>
  <si>
    <t>d0907afd-d916-4a9f-9693-9e5f6047a90b</t>
  </si>
  <si>
    <t>SBPQTE11991622</t>
  </si>
  <si>
    <t>58d08262-e883-4c0d-ac9f-907560441746</t>
  </si>
  <si>
    <t>SBPQTE11996288</t>
  </si>
  <si>
    <t>GA700235886BUSP</t>
  </si>
  <si>
    <t>2fafc82d-ff67-4b6e-b4bb-6044f5ad083c</t>
  </si>
  <si>
    <t>SBPQTE11999452</t>
  </si>
  <si>
    <t>f0012b4d-3e07-41a2-9bfc-f2426b1427d8</t>
  </si>
  <si>
    <t>SBPQTE11985666</t>
  </si>
  <si>
    <t>773b563d-08ca-41a0-9668-1704a8f4e1fc</t>
  </si>
  <si>
    <t>SBPQTE11985414</t>
  </si>
  <si>
    <t>124db897-43fe-4b60-81e5-f750efb1615f</t>
  </si>
  <si>
    <t>SBPQTE11997648</t>
  </si>
  <si>
    <t>f581a9ac-97ea-4de2-9304-156f3bb72399</t>
  </si>
  <si>
    <t>SBPQTE11984969</t>
  </si>
  <si>
    <t>40b89452-215a-43d6-a10b-bd6b1ace4bd4</t>
  </si>
  <si>
    <t>SBPQTE11994885</t>
  </si>
  <si>
    <t>c83a5b4d-5bea-4921-a2e6-b4a1a15d09e2</t>
  </si>
  <si>
    <t>SBPQTE11999244</t>
  </si>
  <si>
    <t>b812e461-ac52-4e0f-8257-4b701fa8f676</t>
  </si>
  <si>
    <t>SBPQTE11995424</t>
  </si>
  <si>
    <t>GA700235355BUSP</t>
  </si>
  <si>
    <t>623ee66c-c2a9-4ef6-b63c-e714b0deec14</t>
  </si>
  <si>
    <t>SBPQTE11985419</t>
  </si>
  <si>
    <t>3795e367-2ae8-4378-9c84-b8fd405f5b1a</t>
  </si>
  <si>
    <t>SBPQTE11989514</t>
  </si>
  <si>
    <t>S274261</t>
  </si>
  <si>
    <t>Shop Fronts, Aluminium, Installation</t>
  </si>
  <si>
    <t>ceb742b9-df74-4d51-ace1-092dd3b0afec</t>
  </si>
  <si>
    <t>SBPQTE11985187</t>
  </si>
  <si>
    <t>dd603734-2dab-46aa-bf84-73363308e1f8</t>
  </si>
  <si>
    <t>SBPQTE11994982</t>
  </si>
  <si>
    <t>GA700155585BUSP</t>
  </si>
  <si>
    <t>34fb11df-2169-476d-8ebc-ebd039e492a3</t>
  </si>
  <si>
    <t>SBPQTE11992247</t>
  </si>
  <si>
    <t>e79faaa7-d03c-4755-a181-21de32f624e2</t>
  </si>
  <si>
    <t>SBPQTE11984771</t>
  </si>
  <si>
    <t>95038cd5-a45f-497d-ba08-36ea7dd22763</t>
  </si>
  <si>
    <t>SBPQTE12000181</t>
  </si>
  <si>
    <t>0009ae9f-ac29-450b-9a84-28652ca9589d</t>
  </si>
  <si>
    <t>SBPQTE11993612</t>
  </si>
  <si>
    <t>a15867d0-fecb-4303-9f46-3109c33c304f</t>
  </si>
  <si>
    <t>SBPQTE11991556</t>
  </si>
  <si>
    <t>69d7024b-b10e-4ff1-bcef-4517f8fef130</t>
  </si>
  <si>
    <t>SBPQTE12000963</t>
  </si>
  <si>
    <t>977c0b35-f578-4045-aaf4-0fa32b45dbdb</t>
  </si>
  <si>
    <t>SBPQTE11999190</t>
  </si>
  <si>
    <t>40503794-a2c8-483e-a681-4cf7d2ed1cf6</t>
  </si>
  <si>
    <t>SBPQTE11988278</t>
  </si>
  <si>
    <t>09d93e9a-d692-4ebb-a1da-c9e448415721</t>
  </si>
  <si>
    <t>SBPQTE11982934</t>
  </si>
  <si>
    <t>c9224a68-6e3f-49b6-937c-e1a8911a69f4</t>
  </si>
  <si>
    <t>SBPQTE11996290</t>
  </si>
  <si>
    <t>3efb42f8-e13f-48b4-acb8-d46c29f20faa</t>
  </si>
  <si>
    <t>SBPQTE11988270</t>
  </si>
  <si>
    <t>GA700231033BUSP</t>
  </si>
  <si>
    <t>6a78595d-c8f4-4cc3-ae47-4ac6f9777434</t>
  </si>
  <si>
    <t>SBPQTE11988727</t>
  </si>
  <si>
    <t>3a905e77-f2b0-42ae-8c75-a5c0d1990fdd</t>
  </si>
  <si>
    <t>SBPQTE11988652</t>
  </si>
  <si>
    <t>91485ce2-2587-4e63-941e-5d47aa083635</t>
  </si>
  <si>
    <t>SBPQTE11989779</t>
  </si>
  <si>
    <t>d8448306-f378-44d6-9f5f-b91c88fa66ee</t>
  </si>
  <si>
    <t>SBPQTE11998561</t>
  </si>
  <si>
    <t>9604eb7b-0a01-40ba-a569-24b3b1efc669</t>
  </si>
  <si>
    <t>4b6ca351-16a5-40e9-9718-9bfcb6b31f15</t>
  </si>
  <si>
    <t>SBPQTE11993580</t>
  </si>
  <si>
    <t>GA700234205BUSP</t>
  </si>
  <si>
    <t>23edc155-e7ad-497e-9675-1dcc6636de26</t>
  </si>
  <si>
    <t>SBPQTE12000827</t>
  </si>
  <si>
    <t>50238dd3-1134-45b1-946b-8e66c2279d8e</t>
  </si>
  <si>
    <t>SBPQTE11986592</t>
  </si>
  <si>
    <t>260aad68-bde3-4ea6-acf3-f87a5cbf44d3</t>
  </si>
  <si>
    <t>SBPQTE11989999</t>
  </si>
  <si>
    <t>93da67ba-ca6e-499a-88f2-77cf0a893e8e</t>
  </si>
  <si>
    <t>SBPQTE11994831</t>
  </si>
  <si>
    <t>6f14285a-dcae-4693-8128-57956113f4b5</t>
  </si>
  <si>
    <t>SBPQTE12000198</t>
  </si>
  <si>
    <t>GA700136868BUSP</t>
  </si>
  <si>
    <t>41344c41-2d0f-4ea4-8b95-24aa38d358c6</t>
  </si>
  <si>
    <t>SBPQTE11993464</t>
  </si>
  <si>
    <t>e70901fa-8453-4bd8-b0cf-090c84449509</t>
  </si>
  <si>
    <t>SBPQTE11999057</t>
  </si>
  <si>
    <t>6f0be927-7450-4704-afc2-86a0b26bc50f</t>
  </si>
  <si>
    <t>SBPQTE11993829</t>
  </si>
  <si>
    <t>0ea54b19-b4e1-47ad-a2a9-22578b3ae5a0</t>
  </si>
  <si>
    <t>SBPQTE11998785</t>
  </si>
  <si>
    <t>GA700113977BUSP</t>
  </si>
  <si>
    <t>1207ffba-65c2-49ec-905a-2f4b7c3ff289</t>
  </si>
  <si>
    <t>SBPQTE12000392</t>
  </si>
  <si>
    <t>ab2199b8-5120-4b57-8d29-0dc6e509953d</t>
  </si>
  <si>
    <t>SBPQTE11999891</t>
  </si>
  <si>
    <t>9031ec9c-9b6e-4622-b972-1d34b15bffc9</t>
  </si>
  <si>
    <t>SBPQTE11989966</t>
  </si>
  <si>
    <t>88b80a01-d0ba-44e7-9029-f790a87e09e7</t>
  </si>
  <si>
    <t>SBPQTE11986473</t>
  </si>
  <si>
    <t>9ed3909c-c588-4a23-b8c2-a995c734c96f</t>
  </si>
  <si>
    <t>SBPQTE11996152</t>
  </si>
  <si>
    <t>e08669ba-4fb7-4719-97a2-0d23452e4ceb</t>
  </si>
  <si>
    <t>SBPQTE11996200</t>
  </si>
  <si>
    <t>1484be23-98ad-48db-9298-77fa56210439</t>
  </si>
  <si>
    <t>SBPQTE11988512</t>
  </si>
  <si>
    <t>c4926c43-407d-445f-ab87-bcd307d2181b</t>
  </si>
  <si>
    <t>SBPQTE11995820</t>
  </si>
  <si>
    <t>e5dc5e81-3578-45a5-b104-7ddecd60ee36</t>
  </si>
  <si>
    <t>SBPQTE11992552</t>
  </si>
  <si>
    <t>fa33dbee-0cb7-4dbd-b733-62ec2036af4d</t>
  </si>
  <si>
    <t>SBPQTE11996181</t>
  </si>
  <si>
    <t>GA700235805BUSP</t>
  </si>
  <si>
    <t>a4172cc0-f078-4b30-a5c8-bf5983cb6d6a</t>
  </si>
  <si>
    <t>SBPQTE11987473</t>
  </si>
  <si>
    <t>GA700160293BUSP</t>
  </si>
  <si>
    <t>c1b13205-f530-4210-a6e7-e45048e44d83</t>
  </si>
  <si>
    <t>SBPQTE11996499</t>
  </si>
  <si>
    <t>GA700235880BUSP</t>
  </si>
  <si>
    <t>62233a90-13c1-413e-8524-a524cefde8fb</t>
  </si>
  <si>
    <t>SBPQTE11995327</t>
  </si>
  <si>
    <t>fd6bcdb4-36a0-4686-8fdc-931aa0d7b97a</t>
  </si>
  <si>
    <t>SBPQTE11982809</t>
  </si>
  <si>
    <t>3e7b1d76-331a-4251-ac86-10f167f7a1d7</t>
  </si>
  <si>
    <t>SBPQTE11982893</t>
  </si>
  <si>
    <t>987cfd8f-c2cc-4dfb-904f-e73528094a17</t>
  </si>
  <si>
    <t>SBPQTE11990943</t>
  </si>
  <si>
    <t>61a9ef50-d5f2-4f6a-ad2e-1c3aaa508dfc</t>
  </si>
  <si>
    <t>SBPQTE12001377</t>
  </si>
  <si>
    <t>33838ed6-e45e-4e8f-ad4f-ab180ba91171</t>
  </si>
  <si>
    <t>SBPQTE11999409</t>
  </si>
  <si>
    <t>d9a4bb5d-b04a-49ba-9288-679ce81e2f7f</t>
  </si>
  <si>
    <t>SBPQTE11993190</t>
  </si>
  <si>
    <t>8154e329-8ca5-440e-bb61-1e66e50a68d3</t>
  </si>
  <si>
    <t>SBPQTE11992151</t>
  </si>
  <si>
    <t>GA700233385BUSP</t>
  </si>
  <si>
    <t>79b3886f-5d07-40c0-b0d7-0a66b5b3a98e</t>
  </si>
  <si>
    <t>SBPQTE11988094</t>
  </si>
  <si>
    <t>14b2c3d1-49b0-4075-8047-dae3159d9064</t>
  </si>
  <si>
    <t>SBPQTE12000590</t>
  </si>
  <si>
    <t>df0892d3-8200-4811-a1d8-55b2b8a49cd7</t>
  </si>
  <si>
    <t>SBPQTE11997737</t>
  </si>
  <si>
    <t>a3b6bd49-d263-4a8d-b47b-ad82efc63696</t>
  </si>
  <si>
    <t>SBPQTE11997551</t>
  </si>
  <si>
    <t>8e2b7a02-2632-4afa-aa96-1254b4b30c58</t>
  </si>
  <si>
    <t>SBPQTE11998158</t>
  </si>
  <si>
    <t>de2af511-b304-4a87-bda1-04d9c16fff06</t>
  </si>
  <si>
    <t>SBPQTE11996561</t>
  </si>
  <si>
    <t>a85e750f-d0e1-4db2-b62f-0d95cedf3843</t>
  </si>
  <si>
    <t>SBPQTE11988736</t>
  </si>
  <si>
    <t>62c0ccba-1d51-4d84-9558-b15f166e132a</t>
  </si>
  <si>
    <t>SBPQTE11984530</t>
  </si>
  <si>
    <t>cf282866-db25-4a10-962b-0993baeba6ce</t>
  </si>
  <si>
    <t>SBPQTE11995304</t>
  </si>
  <si>
    <t>65b6a7ab-e635-4a2b-b368-035205960709</t>
  </si>
  <si>
    <t>SBPQTE12000188</t>
  </si>
  <si>
    <t>1570e71b-6511-44ca-b69a-593e83444c73</t>
  </si>
  <si>
    <t>SBPQTE11985969</t>
  </si>
  <si>
    <t>5ca16b48-3e00-4b67-8d13-186f71d5490a</t>
  </si>
  <si>
    <t>SBPQTE11999077</t>
  </si>
  <si>
    <t>f9ff0939-d140-4bd7-81f6-1fe0807aa707</t>
  </si>
  <si>
    <t>SBPQTE11993557</t>
  </si>
  <si>
    <t>S932115</t>
  </si>
  <si>
    <t>Lottery Agency Operation</t>
  </si>
  <si>
    <t>f3998b49-3e4f-4ea6-b67b-93cfef916452</t>
  </si>
  <si>
    <t>SBPQTE11988024</t>
  </si>
  <si>
    <t>9bc78122-ddbd-416d-b9c8-64ac70859b0f</t>
  </si>
  <si>
    <t>SBPQTE11990895</t>
  </si>
  <si>
    <t>GA700043426BUSP</t>
  </si>
  <si>
    <t>4f9828d3-8ecd-453b-9cfa-8b13fc1905dd</t>
  </si>
  <si>
    <t>SBPQTE11998921</t>
  </si>
  <si>
    <t>GA700237447BUSP</t>
  </si>
  <si>
    <t>1655e063-8df4-4db4-9506-2696932419fc</t>
  </si>
  <si>
    <t>SBPQTE11991201</t>
  </si>
  <si>
    <t>b759fcfd-4497-48f3-8f98-2640ad262475</t>
  </si>
  <si>
    <t>SBPQTE11983729</t>
  </si>
  <si>
    <t>a6d20e03-b5ac-4c8e-91fb-6fbba9fbfb58</t>
  </si>
  <si>
    <t>SBPQTE11991616</t>
  </si>
  <si>
    <t>fb94ed85-0daf-4001-9358-028837168ba8</t>
  </si>
  <si>
    <t>SBPQTE11997899</t>
  </si>
  <si>
    <t>f7d6896f-7758-47c4-baed-0af18ce1af0d</t>
  </si>
  <si>
    <t>SBPQTE11996333</t>
  </si>
  <si>
    <t>GA700235891BUSP</t>
  </si>
  <si>
    <t>bb38f730-d064-4c3c-b07a-f4c7685727b1</t>
  </si>
  <si>
    <t>SBPQTE11986906</t>
  </si>
  <si>
    <t>93e0fe6f-aac6-4d9e-924b-18ae805ee096</t>
  </si>
  <si>
    <t>SBPQTE11983793</t>
  </si>
  <si>
    <t>15989306-fc90-4aef-b6c6-af6d3aa35ced</t>
  </si>
  <si>
    <t>SBPQTE11989485</t>
  </si>
  <si>
    <t>57cc6b47-a9ef-4525-8037-0ed9f6f59289</t>
  </si>
  <si>
    <t>SBPQTE11983897</t>
  </si>
  <si>
    <t>GA700155780BUSP</t>
  </si>
  <si>
    <t>S522350</t>
  </si>
  <si>
    <t>Linen Retailing - Household</t>
  </si>
  <si>
    <t>7bc52ec5-4245-426a-b1b0-55f4e2a82b3c</t>
  </si>
  <si>
    <t>SBPQTE11999268</t>
  </si>
  <si>
    <t>e454f4c7-2adb-43cd-a18e-136eb36158e6</t>
  </si>
  <si>
    <t>SBPQTE11989073</t>
  </si>
  <si>
    <t>500b27e3-cf31-441e-b717-46eec4b6adef</t>
  </si>
  <si>
    <t>SBPQTE11985402</t>
  </si>
  <si>
    <t>GA700224902BUSP</t>
  </si>
  <si>
    <t>0c2d2d3a-99e1-4732-b396-2901e494f4db</t>
  </si>
  <si>
    <t>SBPQTE11993983</t>
  </si>
  <si>
    <t>1488417b-5b43-499d-bdd5-48bcac6a5034</t>
  </si>
  <si>
    <t>SBPQTE11991189</t>
  </si>
  <si>
    <t>5f63e1ef-4927-476d-82d5-7cb6aa3de1b7</t>
  </si>
  <si>
    <t>SBPQTE11989682</t>
  </si>
  <si>
    <t>e1b2733f-97c6-4678-b299-bf8dd46d4fad</t>
  </si>
  <si>
    <t>SBPQTE11983704</t>
  </si>
  <si>
    <t>5d9499b5-73b7-487f-8424-ff3e6f343638</t>
  </si>
  <si>
    <t>SBPQTE11991815</t>
  </si>
  <si>
    <t>c9ff11b8-508c-4bdf-825b-31b79c3b840a</t>
  </si>
  <si>
    <t>SBPQTE11989850</t>
  </si>
  <si>
    <t>1f0850e0-84d6-4b32-914b-30223ebf9bc2</t>
  </si>
  <si>
    <t>SBPQTE11988494</t>
  </si>
  <si>
    <t>GA700228678BUSP</t>
  </si>
  <si>
    <t>f6ee3c47-9e23-49d9-b9ae-40b0bba1a447</t>
  </si>
  <si>
    <t>SBPQTE11986537</t>
  </si>
  <si>
    <t>8b13c4de-77d0-4667-b9e0-06eb697847cc</t>
  </si>
  <si>
    <t>SBPQTE11993736</t>
  </si>
  <si>
    <t>S734005</t>
  </si>
  <si>
    <t>Friendly Society Operation (Own Account)</t>
  </si>
  <si>
    <t>db903867-1e53-4dd7-a8cb-5c18928456d4</t>
  </si>
  <si>
    <t>SBPQTE11993873</t>
  </si>
  <si>
    <t>9d8db86f-eea8-45f9-8b4f-72df187e82d1</t>
  </si>
  <si>
    <t>SBPQTE11988708</t>
  </si>
  <si>
    <t>GA700225157BUSP</t>
  </si>
  <si>
    <t>0af6644a-6186-4d6b-9171-e8931b23115f</t>
  </si>
  <si>
    <t>SBPQTE11996108</t>
  </si>
  <si>
    <t>02777b69-6b1c-4f4e-987f-50dd03890db7</t>
  </si>
  <si>
    <t>SBPQTE11991136</t>
  </si>
  <si>
    <t>GA700230043BUSP</t>
  </si>
  <si>
    <t>b846382b-1886-464a-8328-d9abcf195714</t>
  </si>
  <si>
    <t>SBPQTE11994657</t>
  </si>
  <si>
    <t>3b390789-ee2b-4331-adef-1bf05f1cbabe</t>
  </si>
  <si>
    <t>SBPQTE11983974</t>
  </si>
  <si>
    <t>c4b469d5-fe09-48b8-a1fd-eff9bbbf987b</t>
  </si>
  <si>
    <t>SBPQTE11997420</t>
  </si>
  <si>
    <t>596f7f53-adf7-4c24-bae5-f9c79a53b65b</t>
  </si>
  <si>
    <t>SBPQTE11991165</t>
  </si>
  <si>
    <t>e1d67de3-2ca9-4dbb-b2a7-a6b5a5bbf7b7</t>
  </si>
  <si>
    <t>SBPQTE11999667</t>
  </si>
  <si>
    <t>9e83256e-b239-42c1-8bbc-32f839bf4674</t>
  </si>
  <si>
    <t>SBPQTE11991219</t>
  </si>
  <si>
    <t>2b7a2aa3-d78c-4e4b-9cc0-6710cf752216</t>
  </si>
  <si>
    <t>SBPQTE11993217</t>
  </si>
  <si>
    <t>05b3118f-c265-4b72-b79c-ce1184129fc2</t>
  </si>
  <si>
    <t>SBPQTE11989095</t>
  </si>
  <si>
    <t>db04b3ae-1f37-43ed-a6a5-e124c8e020a3</t>
  </si>
  <si>
    <t>SBPQTE11992967</t>
  </si>
  <si>
    <t>600a07a1-edfb-48e9-bf17-8adbfa95ea1b</t>
  </si>
  <si>
    <t>SBPQTE11993552</t>
  </si>
  <si>
    <t>GA700195456BUSP</t>
  </si>
  <si>
    <t>d81a7619-1309-48ee-becf-883af96cbe8d</t>
  </si>
  <si>
    <t>SBPQTE11982775</t>
  </si>
  <si>
    <t>ee717136-41af-4196-be83-f25a1cdb7618</t>
  </si>
  <si>
    <t>SBPQTE11997387</t>
  </si>
  <si>
    <t>d5e104ca-98a1-4857-b7be-475474b4753a</t>
  </si>
  <si>
    <t>SBPQTE11996463</t>
  </si>
  <si>
    <t>1689f82f-f5c7-4571-bed6-5cebab39685c</t>
  </si>
  <si>
    <t>SBPQTE11988420</t>
  </si>
  <si>
    <t>S471635</t>
  </si>
  <si>
    <t>Soft Drinks Wholesaling</t>
  </si>
  <si>
    <t>71e01bad-c66f-4125-8ecc-a978b7468334</t>
  </si>
  <si>
    <t>SBPQTE11996849</t>
  </si>
  <si>
    <t>8c5dcc33-fa6d-41d4-a5f5-ab5c769ee3b1</t>
  </si>
  <si>
    <t>SBPQTE11974746</t>
  </si>
  <si>
    <t>GA700121380BUSP</t>
  </si>
  <si>
    <t>S473952</t>
  </si>
  <si>
    <t>Umbrella Wholesaling</t>
  </si>
  <si>
    <t>9dedbb0d-af70-4009-8f38-977401a135e8</t>
  </si>
  <si>
    <t>SBPQTE11988184</t>
  </si>
  <si>
    <t>8553de0c-8d5c-48b1-8c48-6d8080673ed9</t>
  </si>
  <si>
    <t>SBPQTE11996743</t>
  </si>
  <si>
    <t>ac57aa92-5c7a-4e26-9fda-21b19b93e0fd</t>
  </si>
  <si>
    <t>SBPQTE11988222</t>
  </si>
  <si>
    <t>GA700039780BUSP</t>
  </si>
  <si>
    <t>b4e91531-e506-4269-a36d-4539632d3e80</t>
  </si>
  <si>
    <t>SBPQTE11986833</t>
  </si>
  <si>
    <t>fbc87f2f-dce7-47ae-baa0-46b54875456c</t>
  </si>
  <si>
    <t>SBPQTE11999330</t>
  </si>
  <si>
    <t>27c323c2-1d07-40bb-af6e-4ca62a377bc8</t>
  </si>
  <si>
    <t>SBPQTE11988366</t>
  </si>
  <si>
    <t>9b16e130-a7cb-4e7e-b29b-1f6763cca571</t>
  </si>
  <si>
    <t>SBPQTE11990027</t>
  </si>
  <si>
    <t>6a371063-00cc-41bb-acb8-fea9c4e99532</t>
  </si>
  <si>
    <t>SBPQTE12000650</t>
  </si>
  <si>
    <t>aa7ca5fd-a512-46bf-8eef-a7e9a0a8251d</t>
  </si>
  <si>
    <t>SBPQTE11995463</t>
  </si>
  <si>
    <t>1fd7eabc-1672-4d23-ba17-240587bf13da</t>
  </si>
  <si>
    <t>SBPQTE11994891</t>
  </si>
  <si>
    <t>70512c08-0119-4615-a0fd-adea1d163aa0</t>
  </si>
  <si>
    <t>SBPQTE11985385</t>
  </si>
  <si>
    <t>f5b13e7c-d99f-4287-8460-d55510999bcb</t>
  </si>
  <si>
    <t>SBPQTE11990411</t>
  </si>
  <si>
    <t>a079e685-7a22-4ad4-a737-29395a60ba4f</t>
  </si>
  <si>
    <t>SBPQTE11995196</t>
  </si>
  <si>
    <t>014e9d8a-2b0d-459a-8e3a-b072f1dbcc80</t>
  </si>
  <si>
    <t>SBPQTE11995031</t>
  </si>
  <si>
    <t>GA700235110BUSP</t>
  </si>
  <si>
    <t>83c03bc0-acc8-43f7-b95f-de2bd9b111bc</t>
  </si>
  <si>
    <t>SBPQTE11989360</t>
  </si>
  <si>
    <t>93eafee0-cb86-42f7-a06e-42a6756975a6</t>
  </si>
  <si>
    <t>SBPQTE11986785</t>
  </si>
  <si>
    <t>GA700125065BUSP</t>
  </si>
  <si>
    <t>78b5e7b3-4c15-40b8-a729-74e3edc8d519</t>
  </si>
  <si>
    <t>SBPQTE11991798</t>
  </si>
  <si>
    <t>4b319d7f-4bce-4ea0-8634-bd416fb3b623</t>
  </si>
  <si>
    <t>SBPQTE11993786</t>
  </si>
  <si>
    <t>dfc419a8-0a13-444e-89ef-9f8483b6a2cb</t>
  </si>
  <si>
    <t>SBPQTE11996570</t>
  </si>
  <si>
    <t>9bd016da-a67a-4fca-879d-079ab25640b0</t>
  </si>
  <si>
    <t>SBPQTE11984255</t>
  </si>
  <si>
    <t>f2dbfbf0-1861-422b-b331-27a5b0f2e1e0</t>
  </si>
  <si>
    <t>SBPQTE11985855</t>
  </si>
  <si>
    <t>5a8b8cb8-9526-44a5-ac6f-569b0c7fbf30</t>
  </si>
  <si>
    <t>SBPQTE11987216</t>
  </si>
  <si>
    <t>a1e9063c-8914-4cad-9df2-69a8b4ee1025</t>
  </si>
  <si>
    <t>SBPQTE11996737</t>
  </si>
  <si>
    <t>8002810c-251e-47ef-a6b3-8f92fcd22548</t>
  </si>
  <si>
    <t>SBPQTE11982748</t>
  </si>
  <si>
    <t>9e3b8b20-3853-4527-b48b-06fce6bf0f60</t>
  </si>
  <si>
    <t>SBPQTE11996565</t>
  </si>
  <si>
    <t>GA700105711BUSP</t>
  </si>
  <si>
    <t>fa7a6537-0443-4a45-9d6e-be2bfd1670c8</t>
  </si>
  <si>
    <t>SBPQTE11988654</t>
  </si>
  <si>
    <t>b3dc862d-870c-404f-a4eb-ea06fcfad947</t>
  </si>
  <si>
    <t>SBPQTE11997709</t>
  </si>
  <si>
    <t>178cb11e-1a8d-415d-a978-459c3470ec54</t>
  </si>
  <si>
    <t>SBPQTE11989305</t>
  </si>
  <si>
    <t>f9b0859a-6805-42ef-bffc-a74f080e9a24</t>
  </si>
  <si>
    <t>SBPQTE11994655</t>
  </si>
  <si>
    <t>0d19d105-48f6-435d-b131-18216bb4fe36</t>
  </si>
  <si>
    <t>SBPQTE11986125</t>
  </si>
  <si>
    <t>4c678a44-a8d7-48d9-8135-9e5f231916eb</t>
  </si>
  <si>
    <t>SBPQTE11993014</t>
  </si>
  <si>
    <t>GA700233872BUSP</t>
  </si>
  <si>
    <t>6def8a26-ef6c-4e0d-b488-67fea267596c</t>
  </si>
  <si>
    <t>SBPQTE11988642</t>
  </si>
  <si>
    <t>c750ae6f-1b33-43c6-827b-6fd786033b27</t>
  </si>
  <si>
    <t>SBPQTE11989156</t>
  </si>
  <si>
    <t>b2b50ea7-a4dc-4b22-b276-b6f469a0b9d2</t>
  </si>
  <si>
    <t>SBPQTE11992998</t>
  </si>
  <si>
    <t>54ef3479-5feb-4dac-bcb8-06e00a87e47d</t>
  </si>
  <si>
    <t>SBPQTE12000951</t>
  </si>
  <si>
    <t>GA700238558BUSP</t>
  </si>
  <si>
    <t>5cf3267d-ebd6-4ce6-a6ab-4188c7ec2a69</t>
  </si>
  <si>
    <t>SBPQTE11987455</t>
  </si>
  <si>
    <t>f9728fbb-d55c-490d-851f-b34eebdcbde1</t>
  </si>
  <si>
    <t>SBPQTE11987445</t>
  </si>
  <si>
    <t>c2905566-0664-4080-bf37-66feb33dbd36</t>
  </si>
  <si>
    <t>SBPQTE11991062</t>
  </si>
  <si>
    <t>6ab58ba7-076d-480c-8212-5a4de8d00931</t>
  </si>
  <si>
    <t>SBPQTE11984128</t>
  </si>
  <si>
    <t>8806e402-d868-4bff-b9b4-e672ae82624f</t>
  </si>
  <si>
    <t>SBPQTE12001489</t>
  </si>
  <si>
    <t>30129e08-c21f-42db-b7b6-502043b5b37f</t>
  </si>
  <si>
    <t>SBPQTE11985364</t>
  </si>
  <si>
    <t>68635c02-7ec2-47cc-a6ce-a688a3103cfa</t>
  </si>
  <si>
    <t>SBPQTE11993770</t>
  </si>
  <si>
    <t>83825353-07a4-4e1a-8449-075a8617e616</t>
  </si>
  <si>
    <t>SBPQTE11987583</t>
  </si>
  <si>
    <t>82b00d94-485a-46ce-99ea-9bfc8096c076</t>
  </si>
  <si>
    <t>SBPQTE11983807</t>
  </si>
  <si>
    <t>ca82f664-97d1-43df-bc0c-d2aea745b037</t>
  </si>
  <si>
    <t>SBPQTE11990427</t>
  </si>
  <si>
    <t>e60860c7-ac78-4270-9096-9fe00128eedf</t>
  </si>
  <si>
    <t>SBPQTE11986807</t>
  </si>
  <si>
    <t>GA700045846BUSP</t>
  </si>
  <si>
    <t>049a6163-c953-425b-91ec-2b0347b0be34</t>
  </si>
  <si>
    <t>SBPQTE11988508</t>
  </si>
  <si>
    <t>162b64cb-3638-4800-a9aa-7bb60c140e6d</t>
  </si>
  <si>
    <t>SBPQTE11991050</t>
  </si>
  <si>
    <t>7f211eff-09bb-413e-9608-00acc8836acd</t>
  </si>
  <si>
    <t>SBPQTE11995787</t>
  </si>
  <si>
    <t>df1bc2ad-9193-4dd7-8e64-00f5d839eb55</t>
  </si>
  <si>
    <t>SBPQTE11999974</t>
  </si>
  <si>
    <t>1be70f63-d644-4948-97ba-5adcdc286ee0</t>
  </si>
  <si>
    <t>SBPQTE11986725</t>
  </si>
  <si>
    <t>3c7f09e9-e8df-49bb-9b35-5714b74aac20</t>
  </si>
  <si>
    <t>SBPQTE11999897</t>
  </si>
  <si>
    <t>GA700238052BUSP</t>
  </si>
  <si>
    <t>5ee4c549-5a2c-46a8-a59f-639510da6325</t>
  </si>
  <si>
    <t>SBPQTE11984633</t>
  </si>
  <si>
    <t>060a5efd-85d4-4169-a99f-65779a65866f</t>
  </si>
  <si>
    <t>SBPQTE11988304</t>
  </si>
  <si>
    <t>GA700231054BUSP</t>
  </si>
  <si>
    <t>7cb5232c-74d2-49ab-bac0-a613d85d1e3b</t>
  </si>
  <si>
    <t>SBPQTE11984865</t>
  </si>
  <si>
    <t>938b6b10-5050-4d93-b7c6-0430faf0f2f0</t>
  </si>
  <si>
    <t>SBPQTE11989500</t>
  </si>
  <si>
    <t>62ed9df2-dd04-4cf4-8659-6a1137b6f25e</t>
  </si>
  <si>
    <t>SBPQTE11998223</t>
  </si>
  <si>
    <t>b32342c4-7285-4cf6-8760-1e1d87afbc6c</t>
  </si>
  <si>
    <t>SBPQTE12000940</t>
  </si>
  <si>
    <t>620aa4b5-826c-440c-97bf-e0abcd0ad0b7</t>
  </si>
  <si>
    <t>SBPQTE11986874</t>
  </si>
  <si>
    <t>GA700043617BUSP</t>
  </si>
  <si>
    <t>06c08c74-69df-4903-b76b-96733de0c9e3</t>
  </si>
  <si>
    <t>SBPQTE11992400</t>
  </si>
  <si>
    <t>GA700233538BUSP</t>
  </si>
  <si>
    <t>596eea92-2494-4590-881b-a95389b28e2d</t>
  </si>
  <si>
    <t>SBPQTE11993959</t>
  </si>
  <si>
    <t>S862210</t>
  </si>
  <si>
    <t>Anaesthetist (Own Account)</t>
  </si>
  <si>
    <t>bea4a4bb-9963-443f-8067-93ee3b8ff982</t>
  </si>
  <si>
    <t>SBPQTE11998284</t>
  </si>
  <si>
    <t>4f3407c8-66ab-44fa-bd8c-a55a4bd5e94f</t>
  </si>
  <si>
    <t>SBPQTE11988502</t>
  </si>
  <si>
    <t>080889ef-113e-4e82-9a54-04674f91fce4</t>
  </si>
  <si>
    <t>SBPQTE11993539</t>
  </si>
  <si>
    <t>0ad5f4e6-3ac2-4454-b1b3-a78685a8a531</t>
  </si>
  <si>
    <t>3db4f269-32e0-4274-9b23-c019ea406b66</t>
  </si>
  <si>
    <t>SBPQTE11995305</t>
  </si>
  <si>
    <t>1cc80fa1-2456-42e0-84fd-834a8267868f</t>
  </si>
  <si>
    <t>SBPQTE11990654</t>
  </si>
  <si>
    <t>GA700106246BUSP</t>
  </si>
  <si>
    <t>1e3aebb4-09c5-4c3c-a1d3-57ebef048a12</t>
  </si>
  <si>
    <t>SBPQTE11990320</t>
  </si>
  <si>
    <t>8b9cbbba-7393-4f0d-b08e-ccc160862589</t>
  </si>
  <si>
    <t>SBPQTE11984570</t>
  </si>
  <si>
    <t>9dc05611-50c7-4f84-a174-0eca08a4d222</t>
  </si>
  <si>
    <t>SBPQTE11988413</t>
  </si>
  <si>
    <t>d8ecc706-aedd-473b-b3dc-220c8b81c97a</t>
  </si>
  <si>
    <t>SBPQTE11999859</t>
  </si>
  <si>
    <t>S664310</t>
  </si>
  <si>
    <t>Freight Forwarding Service (Ex By Road) including Storage</t>
  </si>
  <si>
    <t>0b1241b1-e45e-4111-aabd-74611f382e21</t>
  </si>
  <si>
    <t>SBPQTE11997419</t>
  </si>
  <si>
    <t>GA700236588BUSP</t>
  </si>
  <si>
    <t>d8c11cb5-404e-4aaa-aa69-00d8a2fab5e6</t>
  </si>
  <si>
    <t>SBPQTE11988143</t>
  </si>
  <si>
    <t>925738fa-d513-4b92-a141-c44ab8de8b31</t>
  </si>
  <si>
    <t>SBPQTE11985516</t>
  </si>
  <si>
    <t>d7d89622-404b-42cd-b576-8b356d2df938</t>
  </si>
  <si>
    <t>SBPQTE11992183</t>
  </si>
  <si>
    <t>055a3faa-1057-4abd-a495-e41d1ca493e7</t>
  </si>
  <si>
    <t>SBPQTE11998197</t>
  </si>
  <si>
    <t>cebb3c60-8e6a-476f-9286-3a45f5be004f</t>
  </si>
  <si>
    <t>SBPQTE11993476</t>
  </si>
  <si>
    <t>cd2b694b-d767-4963-b750-adb54c70da92</t>
  </si>
  <si>
    <t>SBPQTE11997868</t>
  </si>
  <si>
    <t>8fd2275e-c682-4301-ba27-b5f1831a954c</t>
  </si>
  <si>
    <t>SBPQTE11995909</t>
  </si>
  <si>
    <t>7ab42cd4-b97a-46cb-83f9-f35197f1699b</t>
  </si>
  <si>
    <t>SBPQTE11974788</t>
  </si>
  <si>
    <t>dc3ac51a-6ff0-4b9e-bf05-bbbfb06ab92c</t>
  </si>
  <si>
    <t>SBPQTE11991424</t>
  </si>
  <si>
    <t>ecf7f2b5-45f6-45e0-875d-c430cbe8c75f</t>
  </si>
  <si>
    <t>SBPQTE11991270</t>
  </si>
  <si>
    <t>b25c6574-abe1-46fb-958c-f37f885dad63</t>
  </si>
  <si>
    <t>SBPQTE11990223</t>
  </si>
  <si>
    <t>13386b7a-a8c6-49f7-8978-df31bf5423fa</t>
  </si>
  <si>
    <t>SBPQTE11988776</t>
  </si>
  <si>
    <t>S276405</t>
  </si>
  <si>
    <t>Anodising / Electroplating</t>
  </si>
  <si>
    <t>2a19ceec-59ab-4c31-99a2-e466f95fbeb5</t>
  </si>
  <si>
    <t>SBPQTE11997203</t>
  </si>
  <si>
    <t>f021a096-06cc-49bd-be0c-b102e9cd430c</t>
  </si>
  <si>
    <t>SBPQTE12000166</t>
  </si>
  <si>
    <t>GA700238211BUSP</t>
  </si>
  <si>
    <t>6036fa48-40a9-4eb8-9caf-c30f0f29f8d6</t>
  </si>
  <si>
    <t>SBPQTE11985956</t>
  </si>
  <si>
    <t>IMC Insurance Brokers</t>
  </si>
  <si>
    <t>f1d6c758-bec4-41b0-ba64-ab9c0e17474d</t>
  </si>
  <si>
    <t>SBPQTE11988591</t>
  </si>
  <si>
    <t>39bf0465-0a93-477a-a861-116815f5a0e3</t>
  </si>
  <si>
    <t>SBPQTE11998315</t>
  </si>
  <si>
    <t>90739a07-4f41-4900-8112-47881416d5e6</t>
  </si>
  <si>
    <t>SBPQTE11995971</t>
  </si>
  <si>
    <t>3eca0da0-0ba5-44a6-980f-869dd3c04192</t>
  </si>
  <si>
    <t>SBPQTE11990735</t>
  </si>
  <si>
    <t>72d7a95b-3e28-4648-ac86-b1580007740d</t>
  </si>
  <si>
    <t>SBPQTE11996822</t>
  </si>
  <si>
    <t>590b1eb1-2411-4c20-8e11-29d55e018323</t>
  </si>
  <si>
    <t>SBPQTE11984807</t>
  </si>
  <si>
    <t>9afad546-0486-4e33-9c2f-8f569f351e1e</t>
  </si>
  <si>
    <t>SBPQTE11998325</t>
  </si>
  <si>
    <t>S512555</t>
  </si>
  <si>
    <t>Snack Bar (No Cooking)</t>
  </si>
  <si>
    <t>02f973a9-f401-460f-a472-14a09668079a</t>
  </si>
  <si>
    <t>SBPQTE11986737</t>
  </si>
  <si>
    <t>GA700045135BUSP</t>
  </si>
  <si>
    <t>7033b5bb-35ea-4dcf-915b-3c299b0a30b8</t>
  </si>
  <si>
    <t>SBPQTE11983711</t>
  </si>
  <si>
    <t>fd2cabff-2a8b-4463-9163-ae3832b2154f</t>
  </si>
  <si>
    <t>SBPQTE11992651</t>
  </si>
  <si>
    <t>f97e9131-4a23-498a-bf22-9bc16442903d</t>
  </si>
  <si>
    <t>SBPQTE11989747</t>
  </si>
  <si>
    <t>13ab2f0b-0e20-48bd-bb1f-52e21b79237c</t>
  </si>
  <si>
    <t>SBPQTE11987587</t>
  </si>
  <si>
    <t>GA700149090BUSP</t>
  </si>
  <si>
    <t>S471905</t>
  </si>
  <si>
    <t>Biscuits Wholesaling</t>
  </si>
  <si>
    <t>ac086736-7a14-4749-b5b2-b34816f1ea3b</t>
  </si>
  <si>
    <t>SBPQTE11984320</t>
  </si>
  <si>
    <t>S224105</t>
  </si>
  <si>
    <t>Clothing, Plastic/Rubber Manufacturing (Ex. Head/Footwear)</t>
  </si>
  <si>
    <t>034302c2-95fc-4fea-8013-fe499c083349</t>
  </si>
  <si>
    <t>SBPQTE11986041</t>
  </si>
  <si>
    <t>GA700172337BUSP</t>
  </si>
  <si>
    <t>6e661040-59ca-4cd6-9155-7b1d8b61c2fd</t>
  </si>
  <si>
    <t>SBPQTE11988752</t>
  </si>
  <si>
    <t>b27ac097-83fa-4586-8bae-c9a9df3e0735</t>
  </si>
  <si>
    <t>SBPQTE11989805</t>
  </si>
  <si>
    <t>163c98c4-d481-4a38-9023-2f56c6b34c9d</t>
  </si>
  <si>
    <t>SBPQTE11995208</t>
  </si>
  <si>
    <t>2c7c8023-11ab-4bc2-bd0a-648ba2f27d12</t>
  </si>
  <si>
    <t>SBPQTE11996545</t>
  </si>
  <si>
    <t>506295e3-ed9c-41a8-ab54-523f85f90b57</t>
  </si>
  <si>
    <t>SBPQTE11996477</t>
  </si>
  <si>
    <t>S223210</t>
  </si>
  <si>
    <t>Knitted Garment Manufacturing Noc</t>
  </si>
  <si>
    <t>909ed87a-149b-465b-b357-7295cda1d748</t>
  </si>
  <si>
    <t>SBPQTE11991875</t>
  </si>
  <si>
    <t>1c332cb9-f1d6-41dd-abf9-bdb56823a3f5</t>
  </si>
  <si>
    <t>SBPQTE12000691</t>
  </si>
  <si>
    <t>GA700238419BUSP</t>
  </si>
  <si>
    <t>eba23adb-343b-4a0a-8087-9372f8d05625</t>
  </si>
  <si>
    <t>SBPQTE11994088</t>
  </si>
  <si>
    <t>fb2c8324-4fcf-48fb-8a07-b17b4ff11e5d</t>
  </si>
  <si>
    <t>SBPQTE11994953</t>
  </si>
  <si>
    <t>GA700234933BUSP</t>
  </si>
  <si>
    <t>cbd2f206-296f-4ec0-b9af-c0cbc0f259a6</t>
  </si>
  <si>
    <t>SBPQTE11997794</t>
  </si>
  <si>
    <t>bac3ec66-1571-42cd-8e8b-61d015b7bf99</t>
  </si>
  <si>
    <t>SBPQTE11998685</t>
  </si>
  <si>
    <t>S276459</t>
  </si>
  <si>
    <t>Metal Polishing Or Finishing</t>
  </si>
  <si>
    <t>05b9932d-f467-4e1f-b65b-fffcf3cb84b1</t>
  </si>
  <si>
    <t>SBPQTE11993060</t>
  </si>
  <si>
    <t>2d8bf04a-e0ab-452d-8402-e11f8d4bbea4</t>
  </si>
  <si>
    <t>SBPQTE11982922</t>
  </si>
  <si>
    <t>GA700121551BUSP</t>
  </si>
  <si>
    <t>27898eed-51af-4c4e-a637-ff4b052f5045</t>
  </si>
  <si>
    <t>SBPQTE11984768</t>
  </si>
  <si>
    <t>6d933596-4076-49d1-9806-25249bc86de8</t>
  </si>
  <si>
    <t>SBPQTE11998541</t>
  </si>
  <si>
    <t>5ffbae6c-b0d2-46c7-841d-05133ff6938f</t>
  </si>
  <si>
    <t>SBPQTE12001080</t>
  </si>
  <si>
    <t>d8c6b045-2bfc-49c9-8a83-37ab08306cbc</t>
  </si>
  <si>
    <t>SBPQTE11985032</t>
  </si>
  <si>
    <t>GA700123718BUSP</t>
  </si>
  <si>
    <t>652a2592-0847-4444-a2d6-662792b4786f</t>
  </si>
  <si>
    <t>SBPQTE11998350</t>
  </si>
  <si>
    <t>c4b49ae2-814c-41f7-b44a-2ba33bd4f692</t>
  </si>
  <si>
    <t>SBPQTE11998668</t>
  </si>
  <si>
    <t>7b8a02f3-ef0c-4816-8469-e58cd49dfb03</t>
  </si>
  <si>
    <t>SBPQTE11995941</t>
  </si>
  <si>
    <t>S785410</t>
  </si>
  <si>
    <t>Photocopying Service</t>
  </si>
  <si>
    <t>80792144-0f7c-4bf4-97c2-0d2d22f35529</t>
  </si>
  <si>
    <t>SBPQTE11995313</t>
  </si>
  <si>
    <t>5ba90d2d-6ab6-46a8-8b7a-7a5569c8ed2f</t>
  </si>
  <si>
    <t>SBPQTE11993122</t>
  </si>
  <si>
    <t>GA700120500BUSP</t>
  </si>
  <si>
    <t>4b1b0768-4dd3-4814-9bbb-2519bc053bc3</t>
  </si>
  <si>
    <t>SBPQTE11999727</t>
  </si>
  <si>
    <t>8275c266-c465-4d96-a8d5-9243f9a731b5</t>
  </si>
  <si>
    <t>SBPQTE11997431</t>
  </si>
  <si>
    <t>ae6332fd-b946-4c11-9cbc-b4d4fe3d5d71</t>
  </si>
  <si>
    <t>SBPQTE11992656</t>
  </si>
  <si>
    <t>1054783a-1895-433e-b84c-82cc19b5744f</t>
  </si>
  <si>
    <t>SBPQTE11990744</t>
  </si>
  <si>
    <t>dcf29b2a-e00a-498e-a962-877824e1a34a</t>
  </si>
  <si>
    <t>SBPQTE11985884</t>
  </si>
  <si>
    <t>079548b9-dc45-4590-8e4d-07dbf602353f</t>
  </si>
  <si>
    <t>SBPQTE11990611</t>
  </si>
  <si>
    <t>15e0d456-a184-48b9-8f9f-9ade7f051575</t>
  </si>
  <si>
    <t>SBPQTE11990603</t>
  </si>
  <si>
    <t>S963435</t>
  </si>
  <si>
    <t>Waste Transfer Stations</t>
  </si>
  <si>
    <t>e320814a-4109-4889-a870-39e8c67eb0c9</t>
  </si>
  <si>
    <t>SBPQTE11989658</t>
  </si>
  <si>
    <t>dfd416ed-fb12-409e-a632-0fee1e5ab1df</t>
  </si>
  <si>
    <t>SBPQTE11986699</t>
  </si>
  <si>
    <t>GA700045910BUSP</t>
  </si>
  <si>
    <t>da06f861-c0ba-4d19-96c9-c4900c508e98</t>
  </si>
  <si>
    <t>SBPQTE12000757</t>
  </si>
  <si>
    <t>f4ba7992-5bde-4bc8-8e63-d30b22ae0821</t>
  </si>
  <si>
    <t>SBPQTE11993498</t>
  </si>
  <si>
    <t>c67b27ad-8d8f-4f96-a744-beaf662f5eea</t>
  </si>
  <si>
    <t>SBPQTE11999162</t>
  </si>
  <si>
    <t>9a996e74-1440-4859-8468-e088be20ba7c</t>
  </si>
  <si>
    <t>SBPQTE11991451</t>
  </si>
  <si>
    <t>56938175-51a5-4079-babe-6a3f8873f1ac</t>
  </si>
  <si>
    <t>SBPQTE11996537</t>
  </si>
  <si>
    <t>d59c8cd7-f46a-4449-906b-415cba339494</t>
  </si>
  <si>
    <t>SBPQTE11988987</t>
  </si>
  <si>
    <t>GA700112117BUSP</t>
  </si>
  <si>
    <t>6c497aab-a6fa-4a5b-a959-d39699462c1a</t>
  </si>
  <si>
    <t>SBPQTE11999129</t>
  </si>
  <si>
    <t>1a370bd1-c0a0-4d3f-9397-28c7e0ef7359</t>
  </si>
  <si>
    <t>SBPQTE11993907</t>
  </si>
  <si>
    <t>db1358a9-6a0b-470c-9029-fa044b1ce9be</t>
  </si>
  <si>
    <t>SBPQTE11999783</t>
  </si>
  <si>
    <t>b3683e38-393e-4c19-901c-747adc3b63cd</t>
  </si>
  <si>
    <t>SBPQTE11996016</t>
  </si>
  <si>
    <t>b5d82484-4c3f-4a6c-8086-de87016f6177</t>
  </si>
  <si>
    <t>SBPQTE11989911</t>
  </si>
  <si>
    <t>23be3571-7e8a-40e2-95be-8928ba8bb8c5</t>
  </si>
  <si>
    <t>469f5df3-2172-4c08-afc8-3099448ba16f</t>
  </si>
  <si>
    <t>SBPQTE11998968</t>
  </si>
  <si>
    <t>cbcbe34f-b305-4791-99a4-82c90b21beb0</t>
  </si>
  <si>
    <t>SBPQTE11998380</t>
  </si>
  <si>
    <t>00ebfe53-4020-4c76-a613-d7af9d60f0c4</t>
  </si>
  <si>
    <t>SBPQTE11983743</t>
  </si>
  <si>
    <t>8fbece45-146a-4116-b226-9b6ae5b7455c</t>
  </si>
  <si>
    <t>SBPQTE11997940</t>
  </si>
  <si>
    <t>6e9ba032-8cdc-493e-8d97-28fb56f9ec7c</t>
  </si>
  <si>
    <t>SBPQTE11991859</t>
  </si>
  <si>
    <t>caef7cdc-46dd-4017-82b9-d03afe288e58</t>
  </si>
  <si>
    <t>SBPQTE11998613</t>
  </si>
  <si>
    <t>30158f72-7fe9-4e75-a37d-0fc629ae8aba</t>
  </si>
  <si>
    <t>SBPQTE11988392</t>
  </si>
  <si>
    <t>44c3d2c1-f1fd-4779-bbd3-2bca770332ff</t>
  </si>
  <si>
    <t>SBPQTE11990141</t>
  </si>
  <si>
    <t>GA700212979BUSP</t>
  </si>
  <si>
    <t>7857c5c5-6fdf-4ba7-b498-4db9afe59ed1</t>
  </si>
  <si>
    <t>SBPQTE11980295</t>
  </si>
  <si>
    <t>GA700042027BUSP</t>
  </si>
  <si>
    <t>576e4123-b3ce-44c7-ae99-7998def41d2f</t>
  </si>
  <si>
    <t>SBPQTE11992386</t>
  </si>
  <si>
    <t>ef898790-cfc9-46ed-94e3-aa10cf887d9d</t>
  </si>
  <si>
    <t>SBPQTE11999030</t>
  </si>
  <si>
    <t>39967ae0-2212-4ab0-9108-557d08ef85de</t>
  </si>
  <si>
    <t>SBPQTE11988905</t>
  </si>
  <si>
    <t>f261a96e-707d-41aa-bc23-287c5ec1a687</t>
  </si>
  <si>
    <t>SBPQTE11983686</t>
  </si>
  <si>
    <t>c21c384e-52e8-4e2c-92e0-14ebe7f11639</t>
  </si>
  <si>
    <t>SBPQTE11991155</t>
  </si>
  <si>
    <t>76d880be-d805-40a8-bd2b-fa903b16c4bc</t>
  </si>
  <si>
    <t>SBPQTE11995138</t>
  </si>
  <si>
    <t>4d33c792-169a-4663-95ba-6abf61c08534</t>
  </si>
  <si>
    <t>SBPQTE11984137</t>
  </si>
  <si>
    <t>5f9c085f-c610-4d6e-96de-6c0f2051414c</t>
  </si>
  <si>
    <t>SBPQTE11994232</t>
  </si>
  <si>
    <t>00bc36e8-cfe2-4abd-9472-f4751cd4f02f</t>
  </si>
  <si>
    <t>SBPQTE12000730</t>
  </si>
  <si>
    <t>f2c0051a-3c42-4072-a482-15ea364ba79b</t>
  </si>
  <si>
    <t>SBPQTE12000928</t>
  </si>
  <si>
    <t>be7e71a4-f11f-4881-b5c8-9cc40a982e21</t>
  </si>
  <si>
    <t>SBPQTE12000040</t>
  </si>
  <si>
    <t>4327a621-5a20-41e7-b802-89b9d1eb3c34</t>
  </si>
  <si>
    <t>SBPQTE11990605</t>
  </si>
  <si>
    <t>753a4f3a-ae84-4fbf-b416-6eb4b62239de</t>
  </si>
  <si>
    <t>SBPQTE11996983</t>
  </si>
  <si>
    <t>3f44bb2a-3461-465c-8a72-62880c6002f2</t>
  </si>
  <si>
    <t>SBPQTE11987558</t>
  </si>
  <si>
    <t>f614ded5-3e5e-45fd-8f12-c2f428506d49</t>
  </si>
  <si>
    <t>SBPQTE11995712</t>
  </si>
  <si>
    <t>f4cfbd75-0a71-47df-9425-9a35e9f5f21d</t>
  </si>
  <si>
    <t>SBPQTE11999533</t>
  </si>
  <si>
    <t>af956f7f-ce74-4529-86bd-5f1c2c468d44</t>
  </si>
  <si>
    <t>SBPQTE11995760</t>
  </si>
  <si>
    <t>2afe70c4-1553-4461-9611-032bad6a83bb</t>
  </si>
  <si>
    <t>SBPQTE11995704</t>
  </si>
  <si>
    <t>9582eb90-a632-4400-a822-98bdf946a1b8</t>
  </si>
  <si>
    <t>SBPQTE11994042</t>
  </si>
  <si>
    <t>39b854d2-48d1-4e56-be07-bb215b37313c</t>
  </si>
  <si>
    <t>SBPQTE11992218</t>
  </si>
  <si>
    <t>19bed0ec-643a-4e81-b6d9-beeecc9c9d77</t>
  </si>
  <si>
    <t>SBPQTE11995291</t>
  </si>
  <si>
    <t>a027077f-a1ec-4c54-af4a-79c4162fa025</t>
  </si>
  <si>
    <t>SBPQTE11998753</t>
  </si>
  <si>
    <t>ab40d2b0-9d67-4e4f-83a2-815e92ae8f7c</t>
  </si>
  <si>
    <t>SBPQTE11997058</t>
  </si>
  <si>
    <t>038b0d12-a6ae-4dcf-b5a6-962bb0e56ef3</t>
  </si>
  <si>
    <t>SBPQTE11989840</t>
  </si>
  <si>
    <t>GA700008038BUSP</t>
  </si>
  <si>
    <t>c82c3d7b-14fa-4ee2-89de-9489bc0ce3d7</t>
  </si>
  <si>
    <t>SBPQTE11986790</t>
  </si>
  <si>
    <t>GA700125942BUSP</t>
  </si>
  <si>
    <t>2055e0a1-f5cd-4b01-95dd-85c4cb1f3a31</t>
  </si>
  <si>
    <t>SBPQTE12001523</t>
  </si>
  <si>
    <t>GA700234452BUSP</t>
  </si>
  <si>
    <t>20af9aab-b27c-4bbb-b158-74a2eb6167ca</t>
  </si>
  <si>
    <t>SBPQTE11989280</t>
  </si>
  <si>
    <t>37150d72-12f8-42b3-a435-5cc00581c5cb</t>
  </si>
  <si>
    <t>SBPQTE11995262</t>
  </si>
  <si>
    <t>9aa8a785-a40e-4a5b-abb4-19cd47d549b4</t>
  </si>
  <si>
    <t>SBPQTE11985832</t>
  </si>
  <si>
    <t>a7b1a066-db0d-4a4d-b6e9-763459a9603e</t>
  </si>
  <si>
    <t>SBPQTE11984036</t>
  </si>
  <si>
    <t>9f11666c-73c0-4e26-82af-7da140d7673a</t>
  </si>
  <si>
    <t>SBPQTE11992316</t>
  </si>
  <si>
    <t>46333a6f-76b2-4fa0-8339-e7344a54d1e9</t>
  </si>
  <si>
    <t>SBPQTE11990967</t>
  </si>
  <si>
    <t>6a79f2ae-4448-4d97-aac6-87827def1989</t>
  </si>
  <si>
    <t>SBPQTE11996985</t>
  </si>
  <si>
    <t>44f9512a-d8a8-432f-a6e4-47a95d277dff</t>
  </si>
  <si>
    <t>SBPQTE11997791</t>
  </si>
  <si>
    <t>57546ef3-24f1-434a-9773-e00dd0d6ddfc</t>
  </si>
  <si>
    <t>SBPQTE11996392</t>
  </si>
  <si>
    <t>6b00397d-47b9-45a9-8369-2e192421e684</t>
  </si>
  <si>
    <t>SBPQTE11996323</t>
  </si>
  <si>
    <t>26c3a290-1c0d-4176-8fde-dafb28aaea36</t>
  </si>
  <si>
    <t>SBPQTE11999951</t>
  </si>
  <si>
    <t>911e0423-6394-426f-876a-4911a698151e</t>
  </si>
  <si>
    <t>SBPQTE11998215</t>
  </si>
  <si>
    <t>2fe2b61d-b574-47c5-8038-8615ca17cbb1</t>
  </si>
  <si>
    <t>SBPQTE11987469</t>
  </si>
  <si>
    <t>cbd56649-98de-4213-8068-f97c747d074a</t>
  </si>
  <si>
    <t>SBPQTE11999294</t>
  </si>
  <si>
    <t>a7020c62-e910-4474-834d-3ba36c242717</t>
  </si>
  <si>
    <t>SBPQTE11998031</t>
  </si>
  <si>
    <t>c5734c16-ff67-40ef-a39c-b815f2391d0e</t>
  </si>
  <si>
    <t>SBPQTE11982739</t>
  </si>
  <si>
    <t>bf156c69-a352-4011-a4d5-8ea3959562cf</t>
  </si>
  <si>
    <t>SBPQTE12000830</t>
  </si>
  <si>
    <t>0439cf44-1ba9-4a48-81c2-62280bc7932c</t>
  </si>
  <si>
    <t>SBPQTE11997559</t>
  </si>
  <si>
    <t>5a03c992-8ca1-4c9a-a3ce-784bb9629497</t>
  </si>
  <si>
    <t>SBPQTE11996706</t>
  </si>
  <si>
    <t>2f29b023-37b7-4564-9155-253ce0090f72</t>
  </si>
  <si>
    <t>SBPQTE11995351</t>
  </si>
  <si>
    <t>bb21eb5e-4b45-41ab-8b58-6dab387ea8e5</t>
  </si>
  <si>
    <t>SBPQTE11998275</t>
  </si>
  <si>
    <t>c2f1754c-5145-43af-9572-059a3c1cb34d</t>
  </si>
  <si>
    <t>SBPQTE12000704</t>
  </si>
  <si>
    <t>83cf48ff-e150-4d5a-859b-b5991d625e43</t>
  </si>
  <si>
    <t>SBPQTE11984591</t>
  </si>
  <si>
    <t>71e8b9c3-0de9-4860-adbe-d1e6da23b719</t>
  </si>
  <si>
    <t>SBPQTE11990936</t>
  </si>
  <si>
    <t>6bfadb7c-17f2-4b74-948d-7e2ca86eec9d</t>
  </si>
  <si>
    <t>SBPQTE11996763</t>
  </si>
  <si>
    <t>b2de9b8d-4421-4025-9afe-e1db397891b0</t>
  </si>
  <si>
    <t>SBPQTE11984173</t>
  </si>
  <si>
    <t>aabd7be8-283e-4388-af08-a9d04818dbeb</t>
  </si>
  <si>
    <t>SBPQTE11999828</t>
  </si>
  <si>
    <t>S931255</t>
  </si>
  <si>
    <t>Ice Skating Rink Operation</t>
  </si>
  <si>
    <t>b25755c7-41f9-4389-bcd0-3609d6d5e1a3</t>
  </si>
  <si>
    <t>SBPQTE12001187</t>
  </si>
  <si>
    <t>098eda2e-8bc0-421e-8921-5ac9e796981a</t>
  </si>
  <si>
    <t>SBPQTE11991166</t>
  </si>
  <si>
    <t>S931950</t>
  </si>
  <si>
    <t>Sports Club, Services (unlicenced) (Athletic,Netball)</t>
  </si>
  <si>
    <t>36873d28-b2c3-477a-a3b8-f031ea1e40de</t>
  </si>
  <si>
    <t>SBPQTE11987878</t>
  </si>
  <si>
    <t>GA700009824BUSP</t>
  </si>
  <si>
    <t>5a0ddfc3-e2dd-45e5-898b-89d9ee9530cf</t>
  </si>
  <si>
    <t>SBPQTE12000259</t>
  </si>
  <si>
    <t>22e2971e-e43e-48e1-b2fb-fa9e8c986419</t>
  </si>
  <si>
    <t>SBPQTE11996481</t>
  </si>
  <si>
    <t>GA700040381BUSP</t>
  </si>
  <si>
    <t>ea5c35d4-85a9-41ed-b1ae-cdcec1c38968</t>
  </si>
  <si>
    <t>SBPQTE11988227</t>
  </si>
  <si>
    <t>1ab8d6b1-449d-4593-b2ce-05fa99f8527d</t>
  </si>
  <si>
    <t>SBPQTE11990186</t>
  </si>
  <si>
    <t>f1bd35ec-18ab-410e-b6ab-69248fea1a62</t>
  </si>
  <si>
    <t>SBPQTE11989883</t>
  </si>
  <si>
    <t>3e83600c-b916-49d7-801c-036e0c591d4c</t>
  </si>
  <si>
    <t>SBPQTE11997243</t>
  </si>
  <si>
    <t>GA700222446BUSP</t>
  </si>
  <si>
    <t>4e1fdd0d-0b6d-43eb-a4fd-20ee785d3a4c</t>
  </si>
  <si>
    <t>SBPQTE12000769</t>
  </si>
  <si>
    <t>05008af7-bfda-4ada-879a-234e44310318</t>
  </si>
  <si>
    <t>SBPQTE11986524</t>
  </si>
  <si>
    <t>f5b3cb53-932f-4a5a-8d28-95ee5ff384a1</t>
  </si>
  <si>
    <t>SBPQTE11985313</t>
  </si>
  <si>
    <t>199854e5-e772-4fb5-a366-a23c40a1ce23</t>
  </si>
  <si>
    <t>SBPQTE11997782</t>
  </si>
  <si>
    <t>S212930</t>
  </si>
  <si>
    <t>Cheese Manufacturing</t>
  </si>
  <si>
    <t>0acae5a9-8fff-4ba1-a27b-79dbba2cada8</t>
  </si>
  <si>
    <t>SBPQTE11984886</t>
  </si>
  <si>
    <t>ebf368f0-adcb-4e14-b10c-824a977ee50e</t>
  </si>
  <si>
    <t>SBPQTE11989855</t>
  </si>
  <si>
    <t>54847825-9413-4b2b-9c46-5675cf6e2469</t>
  </si>
  <si>
    <t>SBPQTE11999564</t>
  </si>
  <si>
    <t>f062efc0-accb-49c8-aa4c-a5238b399228</t>
  </si>
  <si>
    <t>SBPQTE12000093</t>
  </si>
  <si>
    <t>521046b8-2934-4a84-996a-b6fb9b90e845</t>
  </si>
  <si>
    <t>SBPQTE11995647</t>
  </si>
  <si>
    <t>6d1452da-a914-45c3-bb1d-9d024ed441eb</t>
  </si>
  <si>
    <t>SBPQTE11993589</t>
  </si>
  <si>
    <t>10f1ffe6-c7dd-4e3a-8ddd-ced9201f4132</t>
  </si>
  <si>
    <t>SBPQTE11986193</t>
  </si>
  <si>
    <t>af0e981a-d48b-4198-932d-a2101e46fb04</t>
  </si>
  <si>
    <t>SBPQTE11996097</t>
  </si>
  <si>
    <t>1a364851-c060-46f1-ab30-461ebc7107d7</t>
  </si>
  <si>
    <t>SBPQTE11985759</t>
  </si>
  <si>
    <t>c950ca7b-c670-4ece-a41c-b70c75bdc768</t>
  </si>
  <si>
    <t>SBPQTE11992664</t>
  </si>
  <si>
    <t>GA700233668BUSP</t>
  </si>
  <si>
    <t>ac3c4435-4b26-4c81-a345-e29552b772ee</t>
  </si>
  <si>
    <t>SBPQTE11999163</t>
  </si>
  <si>
    <t>1f3aeef2-c953-4dcb-b678-b478bf668f88</t>
  </si>
  <si>
    <t>SBPQTE11993670</t>
  </si>
  <si>
    <t>3525744e-f72c-45fa-8e7e-357d2514e48c</t>
  </si>
  <si>
    <t>SBPQTE11991170</t>
  </si>
  <si>
    <t>c492fada-8c6a-4057-b45a-64f128fd9816</t>
  </si>
  <si>
    <t>SBPQTE11990457</t>
  </si>
  <si>
    <t>S786963</t>
  </si>
  <si>
    <t>Shopping Trolley Collection Service</t>
  </si>
  <si>
    <t>8d74b9a1-b09a-40a1-a537-3b378ffd9190</t>
  </si>
  <si>
    <t>SBPQTE11984360</t>
  </si>
  <si>
    <t>067a398d-3066-44c5-baeb-c58435a16f82</t>
  </si>
  <si>
    <t>SBPQTE11986206</t>
  </si>
  <si>
    <t>f306f46c-b812-41b7-8bb9-0fc3caf4452a</t>
  </si>
  <si>
    <t>SBPQTE12000782</t>
  </si>
  <si>
    <t>1c41a353-1042-41a6-b886-8dd1200d522d</t>
  </si>
  <si>
    <t>SBPQTE11987893</t>
  </si>
  <si>
    <t>e3cef7ff-b3f5-46af-9d29-6ab4b898f474</t>
  </si>
  <si>
    <t>SBPQTE11985423</t>
  </si>
  <si>
    <t>2e2c1297-1984-4e5d-b93e-c9836ead466a</t>
  </si>
  <si>
    <t>SBPQTE11991506</t>
  </si>
  <si>
    <t>ee5ac080-193f-4e95-9242-dc226f4ea4f5</t>
  </si>
  <si>
    <t>SBPQTE11991095</t>
  </si>
  <si>
    <t>42f3f53b-3a7f-4749-bc4e-e531b43706fc</t>
  </si>
  <si>
    <t>SBPQTE11990933</t>
  </si>
  <si>
    <t>747ec7f8-fea3-41e4-8608-73b41a9c2882</t>
  </si>
  <si>
    <t>SBPQTE11991903</t>
  </si>
  <si>
    <t>bf821fab-f043-431c-8a48-292f82a25a69</t>
  </si>
  <si>
    <t>SBPQTE11999502</t>
  </si>
  <si>
    <t>6651d30b-b28a-43cb-bfc1-0283454bc68f</t>
  </si>
  <si>
    <t>SBPQTE11993684</t>
  </si>
  <si>
    <t>e2f97ae3-e758-45ba-b84a-9ba8e87c53d1</t>
  </si>
  <si>
    <t>SBPQTE11990992</t>
  </si>
  <si>
    <t>91dc1879-0536-49f4-80a5-38b760f6e816</t>
  </si>
  <si>
    <t>SBPQTE11999061</t>
  </si>
  <si>
    <t>414bafb1-8b5d-4715-a126-d7ce5d425eb2</t>
  </si>
  <si>
    <t>SBPQTE11993486</t>
  </si>
  <si>
    <t>c7a35aac-a425-4976-b7ac-c37ab88e85de</t>
  </si>
  <si>
    <t>SBPQTE11998346</t>
  </si>
  <si>
    <t>cf1803dc-69ec-4eaf-9225-324e45d2b1bd</t>
  </si>
  <si>
    <t>SBPQTE11992824</t>
  </si>
  <si>
    <t>2b417ae3-4e1b-4171-a771-e2bac3bcae10</t>
  </si>
  <si>
    <t>SBPQTE11985576</t>
  </si>
  <si>
    <t>4e097f6f-1ca0-47dc-b851-3fb2eafc85de</t>
  </si>
  <si>
    <t>SBPQTE11993416</t>
  </si>
  <si>
    <t>77cbbd8d-c96c-4f09-b0aa-5886c5f916c2</t>
  </si>
  <si>
    <t>SBPQTE11998568</t>
  </si>
  <si>
    <t>GA700237288BUSP</t>
  </si>
  <si>
    <t>08e9e6fa-f10d-4332-a1fd-91e1393a58b6</t>
  </si>
  <si>
    <t>SBPQTE11985856</t>
  </si>
  <si>
    <t>S254220</t>
  </si>
  <si>
    <t>Paint (Solvent Based) Manufacturing</t>
  </si>
  <si>
    <t>7d25734c-530a-4f6c-80b3-bf7525807956</t>
  </si>
  <si>
    <t>SBPQTE12000288</t>
  </si>
  <si>
    <t>S292310</t>
  </si>
  <si>
    <t>Cushion Manufacturing</t>
  </si>
  <si>
    <t>bec39f65-7af8-42ad-afe3-be5c7cf96965</t>
  </si>
  <si>
    <t>SBPQTE11997706</t>
  </si>
  <si>
    <t>HWA Insurance Brokers</t>
  </si>
  <si>
    <t>eea4967c-92ce-41d6-8970-8cf42de4dfbe</t>
  </si>
  <si>
    <t>SBPQTE11999497</t>
  </si>
  <si>
    <t>8a976bff-5834-4065-982d-ce0f00e3694e</t>
  </si>
  <si>
    <t>SBPQTE11987557</t>
  </si>
  <si>
    <t>8180250c-03e7-4847-8fee-25358db34b8f</t>
  </si>
  <si>
    <t>SBPQTE11994148</t>
  </si>
  <si>
    <t>4a07332a-f241-4855-99e6-3020e160e8f8</t>
  </si>
  <si>
    <t>SBPQTE11994426</t>
  </si>
  <si>
    <t>dffd5f41-f238-4872-ab3a-480342258966</t>
  </si>
  <si>
    <t>SBPQTE11991589</t>
  </si>
  <si>
    <t>2a9cd047-be15-4e30-bf18-726c1c4388f9</t>
  </si>
  <si>
    <t>SBPQTE11992328</t>
  </si>
  <si>
    <t>4e61dfb1-1a80-4bf6-b215-f153ad15f466</t>
  </si>
  <si>
    <t>SBPQTE11992335</t>
  </si>
  <si>
    <t>d5259458-83fb-423f-9134-a9e76504299e</t>
  </si>
  <si>
    <t>SBPQTE11995620</t>
  </si>
  <si>
    <t>bb3ca8cb-5c2e-44d3-a89a-92ec25b1a904</t>
  </si>
  <si>
    <t>SBPQTE11989630</t>
  </si>
  <si>
    <t>4ee41223-2d0e-4eeb-b2fe-6818dd637700</t>
  </si>
  <si>
    <t>SBPQTE11991433</t>
  </si>
  <si>
    <t>d73594f3-5f57-4b44-8d4e-8a560232acad</t>
  </si>
  <si>
    <t>SBPQTE11974805</t>
  </si>
  <si>
    <t>77c5ee56-8d3b-4142-b2b7-6f4523a1a12f</t>
  </si>
  <si>
    <t>SBPQTE11989969</t>
  </si>
  <si>
    <t>04f08f4f-68d1-4de2-a03b-bc395789b049</t>
  </si>
  <si>
    <t>SBPQTE11985763</t>
  </si>
  <si>
    <t>135a5d37-186d-47de-a862-5a2072c0d7b4</t>
  </si>
  <si>
    <t>SBPQTE11994546</t>
  </si>
  <si>
    <t>03dcbbb2-00aa-4810-87dc-9ea557e65bd1</t>
  </si>
  <si>
    <t>SBPQTE11996212</t>
  </si>
  <si>
    <t>GA700235850BUSP</t>
  </si>
  <si>
    <t>710d0dc9-9090-49b8-8634-0315364fc5e6</t>
  </si>
  <si>
    <t>SBPQTE11984947</t>
  </si>
  <si>
    <t>cee233a6-7863-4e82-875f-45219fb173d3</t>
  </si>
  <si>
    <t>SBPQTE11995675</t>
  </si>
  <si>
    <t>49228ce8-ee9f-457f-873b-117cd0b2f09a</t>
  </si>
  <si>
    <t>SBPQTE11985899</t>
  </si>
  <si>
    <t>27541486-f47c-4f65-b9fd-1eb93365cc67</t>
  </si>
  <si>
    <t>SBPQTE11985918</t>
  </si>
  <si>
    <t>01512eca-eafe-493a-ad63-386810656af6</t>
  </si>
  <si>
    <t>SBPQTE11995092</t>
  </si>
  <si>
    <t>5309e0b5-2b67-470d-8c6d-d8f94a617796</t>
  </si>
  <si>
    <t>SBPQTE11988950</t>
  </si>
  <si>
    <t>GA700029468BUSP</t>
  </si>
  <si>
    <t>84406758-bd67-4cfc-bfb2-fcdc1a2b27c3</t>
  </si>
  <si>
    <t>SBPQTE11997174</t>
  </si>
  <si>
    <t>9e21acb4-2ab7-4cab-bd8f-dd4a2f57f4a3</t>
  </si>
  <si>
    <t>SBPQTE11974792</t>
  </si>
  <si>
    <t>GA700122291BUSP</t>
  </si>
  <si>
    <t>a7ebd952-7ed6-4700-8abf-998aee914209</t>
  </si>
  <si>
    <t>SBPQTE11996852</t>
  </si>
  <si>
    <t>c5f5da6f-782c-4127-a0db-65ffd3189dbc</t>
  </si>
  <si>
    <t>SBPQTE11989814</t>
  </si>
  <si>
    <t>GA700221452BUSP</t>
  </si>
  <si>
    <t>12ae3934-117d-4679-a77d-e894d9ad2360</t>
  </si>
  <si>
    <t>SBPQTE11994269</t>
  </si>
  <si>
    <t>b24a99cc-6791-4a7f-9cb8-87608b2bb10e</t>
  </si>
  <si>
    <t>SBPQTE11988421</t>
  </si>
  <si>
    <t>bac6231c-5fbb-46e3-9f87-2135ebee5210</t>
  </si>
  <si>
    <t>SBPQTE12000029</t>
  </si>
  <si>
    <t>e1609f4a-d49d-48f6-9f3d-2913271ebecc</t>
  </si>
  <si>
    <t>SBPQTE11994444</t>
  </si>
  <si>
    <t>a2693f6b-b105-4926-af53-0d54f91ae665</t>
  </si>
  <si>
    <t>SBPQTE11989233</t>
  </si>
  <si>
    <t>GA700231619BUSP</t>
  </si>
  <si>
    <t>1f8790ec-33d9-45a4-bf2c-33ef118d61af</t>
  </si>
  <si>
    <t>SBPQTE11990403</t>
  </si>
  <si>
    <t>47a6e6c7-1226-4d0a-be31-9fc39fa989ea</t>
  </si>
  <si>
    <t>SBPQTE11995493</t>
  </si>
  <si>
    <t>12f5b544-c804-4fd2-aee0-2a5721eb332a</t>
  </si>
  <si>
    <t>SBPQTE11994740</t>
  </si>
  <si>
    <t>18b91dd9-a91d-4b2b-ae11-dc3581a86d09</t>
  </si>
  <si>
    <t>SBPQTE11991812</t>
  </si>
  <si>
    <t>b45cb5bf-ef1e-41d4-b594-77d1763cdf7d</t>
  </si>
  <si>
    <t>SBPQTE11984048</t>
  </si>
  <si>
    <t>80d3c81e-4c7b-4af5-ae34-6e0cce65c338</t>
  </si>
  <si>
    <t>SBPQTE11986026</t>
  </si>
  <si>
    <t>d6e60c5f-e370-430a-b4b6-6d6428bb9c46</t>
  </si>
  <si>
    <t>SBPQTE11995729</t>
  </si>
  <si>
    <t>aa897c4b-0dfc-4f6c-a1e5-17fc21737f8e</t>
  </si>
  <si>
    <t>SBPQTE11998661</t>
  </si>
  <si>
    <t>aadaf805-83b8-4aca-a331-5b9047dbb37f</t>
  </si>
  <si>
    <t>SBPQTE11994533</t>
  </si>
  <si>
    <t>1cfbc834-67dd-4d64-9b14-5e4dd42f20ec</t>
  </si>
  <si>
    <t>SBPQTE11992436</t>
  </si>
  <si>
    <t>3b7512c3-3095-48ca-a2ee-cb10423e3898</t>
  </si>
  <si>
    <t>SBPQTE11989551</t>
  </si>
  <si>
    <t>S525225</t>
  </si>
  <si>
    <t>Opportunity Shops</t>
  </si>
  <si>
    <t>9a0dd432-3fe5-4a3c-8a47-cae3892deeea</t>
  </si>
  <si>
    <t>SBPQTE11990418</t>
  </si>
  <si>
    <t>6c83ab16-f757-4274-985d-e15ca272b5d7</t>
  </si>
  <si>
    <t>SBPQTE11999746</t>
  </si>
  <si>
    <t>ca103d3b-4214-4de3-918e-c82c53df1bf4</t>
  </si>
  <si>
    <t>SBPQTE11996385</t>
  </si>
  <si>
    <t>71bedb2d-9182-44f3-8781-2b86fd857533</t>
  </si>
  <si>
    <t>SBPQTE11997910</t>
  </si>
  <si>
    <t>bcdfbce0-bbfe-4461-af72-a81c931becbe</t>
  </si>
  <si>
    <t>SBPQTE11998175</t>
  </si>
  <si>
    <t>7e33d19a-675e-471f-9419-4d3c4502a709</t>
  </si>
  <si>
    <t>SBPQTE11999642</t>
  </si>
  <si>
    <t>f6511748-5ea0-46b5-94b1-d605a7344501</t>
  </si>
  <si>
    <t>SBPQTE11990374</t>
  </si>
  <si>
    <t>55a9a1ec-6d5e-4abf-9c3f-d7f4673f8483</t>
  </si>
  <si>
    <t>SBPQTE11993424</t>
  </si>
  <si>
    <t>918adb5c-c1f7-4a1e-9e91-9919c6a8ec8e</t>
  </si>
  <si>
    <t>SBPQTE11998076</t>
  </si>
  <si>
    <t>S461556</t>
  </si>
  <si>
    <t>Electric Light Fittings Dealing</t>
  </si>
  <si>
    <t>bb39f4ab-516e-479a-9d8f-3551206df944</t>
  </si>
  <si>
    <t>SBPQTE11995530</t>
  </si>
  <si>
    <t>5ba329b2-7604-4fa6-84cb-1f3e71c3d4ae</t>
  </si>
  <si>
    <t>SBPQTE11984797</t>
  </si>
  <si>
    <t>a3863b5c-72e1-4608-a885-3ae64f39e0d1</t>
  </si>
  <si>
    <t>SBPQTE11992370</t>
  </si>
  <si>
    <t>d33893fe-65b8-449f-ba8d-e16a1db8f434</t>
  </si>
  <si>
    <t>SBPQTE11998287</t>
  </si>
  <si>
    <t>c087e320-14f4-4e8c-a27b-bd7b0f65bdbf</t>
  </si>
  <si>
    <t>SBPQTE11992321</t>
  </si>
  <si>
    <t>453d6233-fcb9-4311-bd61-6ef8610b2d64</t>
  </si>
  <si>
    <t>SBPQTE11997923</t>
  </si>
  <si>
    <t>0e50e7a1-e7bd-4cda-8b78-f07d4c8e02f5</t>
  </si>
  <si>
    <t>SBPQTE11989308</t>
  </si>
  <si>
    <t>58d8a1f3-9e80-450d-a7e1-2dbce0a26f76</t>
  </si>
  <si>
    <t>SBPQTE11991652</t>
  </si>
  <si>
    <t>ffc966d8-09c6-4f63-abb6-083ff7e8ec33</t>
  </si>
  <si>
    <t>SBPQTE11998263</t>
  </si>
  <si>
    <t>26ebf469-999c-47b0-a0af-4cd326602942</t>
  </si>
  <si>
    <t>SBPQTE12001473</t>
  </si>
  <si>
    <t>b023d2af-dbf5-4a24-9632-a41e851dc009</t>
  </si>
  <si>
    <t>SBPQTE11993638</t>
  </si>
  <si>
    <t>e1728b97-1ffc-48f1-a847-5d633f2b68a8</t>
  </si>
  <si>
    <t>SBPQTE11997950</t>
  </si>
  <si>
    <t>fb7d0952-44cd-4d03-aaa4-65913e82b43f</t>
  </si>
  <si>
    <t>SBPQTE11994076</t>
  </si>
  <si>
    <t>492b3bce-96f3-4755-9871-2c1b91661da3</t>
  </si>
  <si>
    <t>SBPQTE11984792</t>
  </si>
  <si>
    <t>8086c014-8474-49bd-9572-cb7fa0c05d64</t>
  </si>
  <si>
    <t>SBPQTE11991606</t>
  </si>
  <si>
    <t>S751135</t>
  </si>
  <si>
    <t>Energy Futures Trading</t>
  </si>
  <si>
    <t>4bda57fd-2870-4bda-86e3-b59bc237cd26</t>
  </si>
  <si>
    <t>SBPQTE11990781</t>
  </si>
  <si>
    <t>GA700042549BUSP</t>
  </si>
  <si>
    <t>5f5eff6d-81a9-4a46-871f-99ca72926701</t>
  </si>
  <si>
    <t>SBPQTE11997099</t>
  </si>
  <si>
    <t>bd50dd1b-e3b9-44ba-8a1d-55d213fade1d</t>
  </si>
  <si>
    <t>SBPQTE11998526</t>
  </si>
  <si>
    <t>ffa62600-9fa6-4e9f-bcee-d85cee8e7190</t>
  </si>
  <si>
    <t>SBPQTE11984554</t>
  </si>
  <si>
    <t>e335954d-39d7-4742-a6bf-1778423e1707</t>
  </si>
  <si>
    <t>SBPQTE11997071</t>
  </si>
  <si>
    <t>e2d3a644-fe49-46be-85a5-930267207f25</t>
  </si>
  <si>
    <t>SBPQTE11994292</t>
  </si>
  <si>
    <t>03371a74-492e-4cb3-9a8f-da6d4aabfc2f</t>
  </si>
  <si>
    <t>SBPQTE11997441</t>
  </si>
  <si>
    <t>3e59848c-c8ac-4c41-876d-3784cfa208be</t>
  </si>
  <si>
    <t>SBPQTE11985893</t>
  </si>
  <si>
    <t>1a0b4205-1b16-41db-81b2-8f27c9fb22cc</t>
  </si>
  <si>
    <t>SBPQTE11993537</t>
  </si>
  <si>
    <t>635ad910-bcd6-4060-b934-6d4b722e63f1</t>
  </si>
  <si>
    <t>SBPQTE11997135</t>
  </si>
  <si>
    <t>S256225</t>
  </si>
  <si>
    <t>Plastic Hose Manufacturing (Incl. Reinforced)</t>
  </si>
  <si>
    <t>bee9eee7-6984-4021-ad6f-4e0f180e6110</t>
  </si>
  <si>
    <t>SBPQTE11992042</t>
  </si>
  <si>
    <t>3dcc235d-c2b5-4c33-88e1-704618833bf5</t>
  </si>
  <si>
    <t>SBPQTE11996007</t>
  </si>
  <si>
    <t>d89d4dd7-f2de-47b4-8a99-edfb327138c9</t>
  </si>
  <si>
    <t>SBPQTE11991426</t>
  </si>
  <si>
    <t>b5b4e771-2cbd-41c6-b226-c68d53e405e9</t>
  </si>
  <si>
    <t>SBPQTE11988210</t>
  </si>
  <si>
    <t>c76980a4-c8d1-42fa-94ea-b7c134283f3a</t>
  </si>
  <si>
    <t>SBPQTE11988266</t>
  </si>
  <si>
    <t>aa7c60ad-100c-49be-9aca-149d7aa52001</t>
  </si>
  <si>
    <t>SBPQTE11998267</t>
  </si>
  <si>
    <t>340ca2f8-d36e-4f52-8d57-90a08237a5b1</t>
  </si>
  <si>
    <t>SBPQTE11991865</t>
  </si>
  <si>
    <t>S473105</t>
  </si>
  <si>
    <t>Air Conditioners, Room, Wholesaling</t>
  </si>
  <si>
    <t>01a588ff-ba9a-4559-a70e-e149788ac1da</t>
  </si>
  <si>
    <t>SBPQTE11985777</t>
  </si>
  <si>
    <t>fbb38c5e-0028-46d4-b826-ac6d9341db80</t>
  </si>
  <si>
    <t>SBPQTE11999915</t>
  </si>
  <si>
    <t>3fb91a57-824e-4d15-8e86-664f1f8e209a</t>
  </si>
  <si>
    <t>SBPQTE11987680</t>
  </si>
  <si>
    <t>GA700011540BUSP</t>
  </si>
  <si>
    <t>52bd6d7b-d33e-44a4-aba0-d39151eeb990</t>
  </si>
  <si>
    <t>SBPQTE11987571</t>
  </si>
  <si>
    <t>9359611f-aaa5-4755-be5e-dee9293bea1e</t>
  </si>
  <si>
    <t>SBPQTE11986472</t>
  </si>
  <si>
    <t>c138f0ab-0383-44b4-997a-da168b36439c</t>
  </si>
  <si>
    <t>SBPQTE11995233</t>
  </si>
  <si>
    <t>2824f76e-9aaa-42a7-868b-7b78dbf55ca4</t>
  </si>
  <si>
    <t>SBPQTE11994629</t>
  </si>
  <si>
    <t>dd8dac64-d969-411e-b51e-569cab4f7d1c</t>
  </si>
  <si>
    <t>SBPQTE11991600</t>
  </si>
  <si>
    <t>92c02408-3265-4c9c-81af-796da9233438</t>
  </si>
  <si>
    <t>SBPQTE11997584</t>
  </si>
  <si>
    <t>63f724fa-5b74-49f4-bb5a-a9c3d42978a8</t>
  </si>
  <si>
    <t>SBPQTE11989736</t>
  </si>
  <si>
    <t>20b9f6ea-b024-4673-a351-34172964178a</t>
  </si>
  <si>
    <t>SBPQTE11992166</t>
  </si>
  <si>
    <t>1a47aaa0-6ca9-490c-ac80-98da09648c67</t>
  </si>
  <si>
    <t>SBPQTE11987899</t>
  </si>
  <si>
    <t>07773edb-2789-4177-a873-415ae3b337ec</t>
  </si>
  <si>
    <t>SBPQTE11996772</t>
  </si>
  <si>
    <t>e15d87eb-95f6-411e-8f4d-3024e8be8a29</t>
  </si>
  <si>
    <t>SBPQTE11997890</t>
  </si>
  <si>
    <t>40d4dfdb-0240-4b7f-9dfb-d2ce53ea1121</t>
  </si>
  <si>
    <t>SBPQTE11995629</t>
  </si>
  <si>
    <t>3f0b4af4-1a70-49bf-87e8-670175215698</t>
  </si>
  <si>
    <t>SBPQTE11989429</t>
  </si>
  <si>
    <t>b8348400-b036-4b0d-8617-8f78fdf00330</t>
  </si>
  <si>
    <t>SBPQTE11985824</t>
  </si>
  <si>
    <t>79116c10-694d-4464-b1f8-6f61715b819e</t>
  </si>
  <si>
    <t>SBPQTE11996836</t>
  </si>
  <si>
    <t>0d18bdce-2a8d-4f73-b9e6-bc53cfa21687</t>
  </si>
  <si>
    <t>SBPQTE11996444</t>
  </si>
  <si>
    <t>a1c4b84a-2b62-4f08-b1db-f27d858a32e6</t>
  </si>
  <si>
    <t>SBPQTE11992222</t>
  </si>
  <si>
    <t>bef03378-ce1e-4310-b54f-bcf9eb0c7b38</t>
  </si>
  <si>
    <t>SBPQTE11985684</t>
  </si>
  <si>
    <t>6772fcd8-022c-4a16-a8aa-22f5e8e134cd</t>
  </si>
  <si>
    <t>SBPQTE11996992</t>
  </si>
  <si>
    <t>0e68400f-387b-4adf-a6f6-346f342a5d6e</t>
  </si>
  <si>
    <t>SBPQTE11987624</t>
  </si>
  <si>
    <t>5832d6d9-1d24-4865-8f29-76edf62daa6a</t>
  </si>
  <si>
    <t>SBPQTE11996870</t>
  </si>
  <si>
    <t>ef7d3794-4b3b-4a61-9894-a895d3f3c0ba</t>
  </si>
  <si>
    <t>SBPQTE11990188</t>
  </si>
  <si>
    <t>eb9be548-a68d-46c0-b985-b5b20028ba64</t>
  </si>
  <si>
    <t>SBPQTE11997756</t>
  </si>
  <si>
    <t>f97e7408-c01f-4075-a6bf-648a7c8fbce4</t>
  </si>
  <si>
    <t>SBPQTE11993273</t>
  </si>
  <si>
    <t>caa007ee-e21c-4a0d-9e56-fc06727b51fb</t>
  </si>
  <si>
    <t>SBPQTE11986892</t>
  </si>
  <si>
    <t>a2faf2a8-c94b-4a2e-9200-b8aa144b4128</t>
  </si>
  <si>
    <t>SBPQTE11995303</t>
  </si>
  <si>
    <t>219ca8e7-d8b0-4969-a1f2-b86996ceaf69</t>
  </si>
  <si>
    <t>SBPQTE11984719</t>
  </si>
  <si>
    <t>8f07aa7b-7cb4-497a-9f05-e4e9e58396f6</t>
  </si>
  <si>
    <t>SBPQTE11997541</t>
  </si>
  <si>
    <t>GA700103667BUSP</t>
  </si>
  <si>
    <t>966c0c4d-1409-483d-baf3-c4128012ab33</t>
  </si>
  <si>
    <t>SBPQTE11985442</t>
  </si>
  <si>
    <t>ea089682-25b4-4b00-a4c4-851c707c2aa9</t>
  </si>
  <si>
    <t>SBPQTE11984101</t>
  </si>
  <si>
    <t>e0ed51f5-3661-4d00-9763-56c320537da8</t>
  </si>
  <si>
    <t>SBPQTE11985102</t>
  </si>
  <si>
    <t>1cc5ff48-dd6e-4d0b-b309-d214a9645070</t>
  </si>
  <si>
    <t>SBPQTE12000994</t>
  </si>
  <si>
    <t>9fca00a6-0336-4b4d-a601-3c86636fe0cb</t>
  </si>
  <si>
    <t>SBPQTE11992080</t>
  </si>
  <si>
    <t>afd608b9-504c-4a2e-b2e2-1285433e2649</t>
  </si>
  <si>
    <t>SBPQTE11993257</t>
  </si>
  <si>
    <t>GA700216810BUSP</t>
  </si>
  <si>
    <t>f9e625ed-52b1-4071-99b6-86534167c10b</t>
  </si>
  <si>
    <t>SBPQTE11994678</t>
  </si>
  <si>
    <t>GA700174733BUSP</t>
  </si>
  <si>
    <t>649191f1-a979-4898-9ba8-c6641ce51f52</t>
  </si>
  <si>
    <t>SBPQTE11987466</t>
  </si>
  <si>
    <t>00504e90-9c69-47a2-827d-44539e7cb5a4</t>
  </si>
  <si>
    <t>SBPQTE11986182</t>
  </si>
  <si>
    <t>S276973</t>
  </si>
  <si>
    <t>Storage Tanks, Metal Plate, Manufacturing</t>
  </si>
  <si>
    <t>46a975d9-f017-465b-9585-6a500eb3d041</t>
  </si>
  <si>
    <t>SBPQTE11987781</t>
  </si>
  <si>
    <t>b887babb-3d9a-4bcf-ba96-77156ffda8c5</t>
  </si>
  <si>
    <t>SBPQTE12000099</t>
  </si>
  <si>
    <t>a201b2b9-07ec-4700-b8c2-ec869896be16</t>
  </si>
  <si>
    <t>SBPQTE11985761</t>
  </si>
  <si>
    <t>a7781d85-8b8c-430c-a2ce-e531d8eade36</t>
  </si>
  <si>
    <t>SBPQTE12000666</t>
  </si>
  <si>
    <t>f6d4d279-09de-4835-9238-63e8976207a7</t>
  </si>
  <si>
    <t>SBPQTE12000996</t>
  </si>
  <si>
    <t>978d968a-f776-4113-ab3a-3ef9e80c9595</t>
  </si>
  <si>
    <t>SBPQTE11989638</t>
  </si>
  <si>
    <t>GA700122489BUSP</t>
  </si>
  <si>
    <t>70e35b20-6798-465f-a432-01e0191b764a</t>
  </si>
  <si>
    <t>SBPQTE11991900</t>
  </si>
  <si>
    <t>b4756b3b-485e-433e-9c36-2e5b6d3fc874</t>
  </si>
  <si>
    <t>SBPQTE11994576</t>
  </si>
  <si>
    <t>8894b78b-5e86-4b06-b9cc-6182d7987a80</t>
  </si>
  <si>
    <t>SBPQTE11988507</t>
  </si>
  <si>
    <t>bb0a5d3c-454a-4bcb-bce4-576525de41b2</t>
  </si>
  <si>
    <t>SBPQTE11987995</t>
  </si>
  <si>
    <t>844a0401-933a-4df1-b300-1733294d4089</t>
  </si>
  <si>
    <t>SBPQTE11996511</t>
  </si>
  <si>
    <t>c94df458-d0dd-45b2-8ae4-b45fa575292c</t>
  </si>
  <si>
    <t>SBPQTE12000934</t>
  </si>
  <si>
    <t>GA700238548BUSP</t>
  </si>
  <si>
    <t>13ba4468-6e52-4e43-850f-855bb2b46b95</t>
  </si>
  <si>
    <t>SBPQTE11997435</t>
  </si>
  <si>
    <t>2516b672-13cb-4739-a3e9-1d272a2be286</t>
  </si>
  <si>
    <t>SBPQTE11996336</t>
  </si>
  <si>
    <t>0c1d949d-8fe5-49f3-afcd-886e4359acfc</t>
  </si>
  <si>
    <t>SBPQTE11987655</t>
  </si>
  <si>
    <t>GA700084540BUSP</t>
  </si>
  <si>
    <t>49a1ff1d-ff71-47c0-8110-241431355d13</t>
  </si>
  <si>
    <t>SBPQTE11987662</t>
  </si>
  <si>
    <t>GA700081209BUSP</t>
  </si>
  <si>
    <t>168e62f3-758d-4350-a681-e0caa4c2df3a</t>
  </si>
  <si>
    <t>SBPQTE11986442</t>
  </si>
  <si>
    <t>056fc780-d877-4a2a-8df3-0fea02efc1e7</t>
  </si>
  <si>
    <t>SBPQTE11988710</t>
  </si>
  <si>
    <t>77e47912-e646-4dc1-9d73-41686e123df8</t>
  </si>
  <si>
    <t>SBPQTE11990946</t>
  </si>
  <si>
    <t>1b520741-81a1-4a00-8260-78ef2f6f25b9</t>
  </si>
  <si>
    <t>SBPQTE11988980</t>
  </si>
  <si>
    <t>b4144d0b-7444-416d-a474-1ca1bf9e69e5</t>
  </si>
  <si>
    <t>SBPQTE11997595</t>
  </si>
  <si>
    <t>9340726f-9ffc-487b-a1b5-7c3dcddece7c</t>
  </si>
  <si>
    <t>SBPQTE11998709</t>
  </si>
  <si>
    <t>GA700237358BUSP</t>
  </si>
  <si>
    <t>20b071e0-1446-4309-9674-de8db32bf2f8</t>
  </si>
  <si>
    <t>SBPQTE11991987</t>
  </si>
  <si>
    <t>503d5c30-c763-4c1c-92e9-729e39c19fe7</t>
  </si>
  <si>
    <t>SBPQTE11996207</t>
  </si>
  <si>
    <t>54dcd21e-bcaf-4b79-84cf-377bf433d0c4</t>
  </si>
  <si>
    <t>SBPQTE11997301</t>
  </si>
  <si>
    <t>e7dacfd1-5ab9-4707-ba24-ce04c3441451</t>
  </si>
  <si>
    <t>SBPQTE11996370</t>
  </si>
  <si>
    <t>97c9a961-1582-4696-9c9d-916dbdaaeeaf</t>
  </si>
  <si>
    <t>SBPQTE11985570</t>
  </si>
  <si>
    <t>511c3335-3c77-4bdf-944f-99976628546a</t>
  </si>
  <si>
    <t>SBPQTE11996157</t>
  </si>
  <si>
    <t>c3bbce87-921e-4c50-9941-669151048227</t>
  </si>
  <si>
    <t>SBPQTE11974432</t>
  </si>
  <si>
    <t>GA700044336BUSP</t>
  </si>
  <si>
    <t>cd9622b2-37bb-4b7f-b87f-1e97101c8968</t>
  </si>
  <si>
    <t>SBPQTE11997775</t>
  </si>
  <si>
    <t>78a57091-f0b8-4c01-875a-d590a613ed3f</t>
  </si>
  <si>
    <t>SBPQTE11988909</t>
  </si>
  <si>
    <t>d7e95cd2-9661-43f6-b7e5-75c07aaafc39</t>
  </si>
  <si>
    <t>SBPQTE11999403</t>
  </si>
  <si>
    <t>347f803d-83be-4f98-9289-5d91956ddf3a</t>
  </si>
  <si>
    <t>SBPQTE11993713</t>
  </si>
  <si>
    <t>23b7f444-9334-474e-836e-378b008113ed</t>
  </si>
  <si>
    <t>SBPQTE11993755</t>
  </si>
  <si>
    <t>2c0255e7-d446-44a6-a0c5-2a510f324ee1</t>
  </si>
  <si>
    <t>SBPQTE11985107</t>
  </si>
  <si>
    <t>GA700039698BUSP</t>
  </si>
  <si>
    <t>8b99ba05-52f9-4a22-8384-df3c3eb9960f</t>
  </si>
  <si>
    <t>SBPQTE11995023</t>
  </si>
  <si>
    <t>4061d077-20dd-4deb-a2ce-7fa4bc30834a</t>
  </si>
  <si>
    <t>SBPQTE11994050</t>
  </si>
  <si>
    <t>2424b030-1372-41cb-874c-c2867f44b1f0</t>
  </si>
  <si>
    <t>SBPQTE11995054</t>
  </si>
  <si>
    <t>02f11d66-bceb-49ec-b8c6-a7c20a0fdd90</t>
  </si>
  <si>
    <t>SBPQTE11986432</t>
  </si>
  <si>
    <t>82d1d621-1adb-4abe-88b9-b05e72c53d9b</t>
  </si>
  <si>
    <t>SBPQTE11992301</t>
  </si>
  <si>
    <t>GA700233482BUSP</t>
  </si>
  <si>
    <t>f8db0062-a8e7-4741-8268-3bca9cc60e5a</t>
  </si>
  <si>
    <t>SBPQTE11992983</t>
  </si>
  <si>
    <t>S512551</t>
  </si>
  <si>
    <t>Milk Bar (With Deep Fryer)</t>
  </si>
  <si>
    <t>ac6287a0-6acc-410f-abe3-c79b38f37b97</t>
  </si>
  <si>
    <t>SBPQTE11993032</t>
  </si>
  <si>
    <t>3bd0a63d-de32-47a4-8785-213a4ddd014a</t>
  </si>
  <si>
    <t>SBPQTE11993542</t>
  </si>
  <si>
    <t>GA700234183BUSP</t>
  </si>
  <si>
    <t>aaf633e2-6fe0-4ea4-b806-f87ceef7c51a</t>
  </si>
  <si>
    <t>SBPQTE11996538</t>
  </si>
  <si>
    <t>8c66eed9-b368-43e2-ba17-7be56123ca36</t>
  </si>
  <si>
    <t>SBPQTE11984681</t>
  </si>
  <si>
    <t>acde97e4-d9fc-45c0-9ab4-851723010ba9</t>
  </si>
  <si>
    <t>SBPQTE11997860</t>
  </si>
  <si>
    <t>d2c60295-4312-4328-87a5-a80ef720c98a</t>
  </si>
  <si>
    <t>SBPQTE11986260</t>
  </si>
  <si>
    <t>48286f60-3f5b-4ed1-b8eb-7b2e319a434d</t>
  </si>
  <si>
    <t>SBPQTE11998202</t>
  </si>
  <si>
    <t>GA700038876BUSP</t>
  </si>
  <si>
    <t>3d0d5910-3583-4e60-b859-2e5f7c5bbde0</t>
  </si>
  <si>
    <t>SBPQTE11994502</t>
  </si>
  <si>
    <t>23e8bbbd-a24f-406c-949a-a0406887153b</t>
  </si>
  <si>
    <t>SBPQTE11974802</t>
  </si>
  <si>
    <t>9a904510-5a7d-41a9-9588-6e36232a1ecb</t>
  </si>
  <si>
    <t>SBPQTE11999114</t>
  </si>
  <si>
    <t>9413de13-63be-4176-a427-ce6773485f38</t>
  </si>
  <si>
    <t>SBPQTE12000296</t>
  </si>
  <si>
    <t>d19b5ba9-d0ec-42c3-8744-53bfe4e492c0</t>
  </si>
  <si>
    <t>SBPQTE11993201</t>
  </si>
  <si>
    <t>1a1c6cc2-8878-467c-aff2-de861f8e23a3</t>
  </si>
  <si>
    <t>SBPQTE12001325</t>
  </si>
  <si>
    <t>29e7b92e-0b58-49af-bdb3-2a9da17ff2bf</t>
  </si>
  <si>
    <t>SBPQTE11988582</t>
  </si>
  <si>
    <t>21a564d5-f2cc-4869-beca-049695f5f8dd</t>
  </si>
  <si>
    <t>SBPQTE11997127</t>
  </si>
  <si>
    <t>1666e688-10d2-47b8-9107-71fffe06f944</t>
  </si>
  <si>
    <t>SBPQTE11996114</t>
  </si>
  <si>
    <t>3f64735f-dbd5-4de5-a4c9-2bfd9372694b</t>
  </si>
  <si>
    <t>SBPQTE11996901</t>
  </si>
  <si>
    <t>3060153f-6cb9-4770-a58a-abf61d91305f</t>
  </si>
  <si>
    <t>SBPQTE11996685</t>
  </si>
  <si>
    <t>GA700231128BUSP</t>
  </si>
  <si>
    <t>a3796843-8018-44bb-959e-d3077a2fce69</t>
  </si>
  <si>
    <t>SBPQTE11992245</t>
  </si>
  <si>
    <t>aea2d4e5-0dbc-45be-8785-0cb69c6deaa5</t>
  </si>
  <si>
    <t>SBPQTE11985350</t>
  </si>
  <si>
    <t>f6a40978-b6b4-40b5-821d-69a8fbbb597a</t>
  </si>
  <si>
    <t>SBPQTE11985749</t>
  </si>
  <si>
    <t>GA700193103BUSP</t>
  </si>
  <si>
    <t>92d33a90-9618-4b6b-9203-bb908fbc32ab</t>
  </si>
  <si>
    <t>SBPQTE11989177</t>
  </si>
  <si>
    <t>200de940-f9cb-421c-83a6-6c972c9a3f61</t>
  </si>
  <si>
    <t>SBPQTE11994431</t>
  </si>
  <si>
    <t>0e0a43f1-62d7-4a9d-9b05-0dc5631479d2</t>
  </si>
  <si>
    <t>SBPQTE11991670</t>
  </si>
  <si>
    <t>20766d6a-ea23-4b0b-9dea-74851f746ac7</t>
  </si>
  <si>
    <t>SBPQTE11988478</t>
  </si>
  <si>
    <t>GA700116278BUSP</t>
  </si>
  <si>
    <t>95e0d28c-f025-4641-9eb8-78ec83490c85</t>
  </si>
  <si>
    <t>SBPQTE11999717</t>
  </si>
  <si>
    <t>0e8fc9dc-8d51-43dd-bac8-3b448ada3383</t>
  </si>
  <si>
    <t>SBPQTE11989780</t>
  </si>
  <si>
    <t>8a84571c-482e-4f88-a951-e21631dd2f95</t>
  </si>
  <si>
    <t>SBPQTE11988300</t>
  </si>
  <si>
    <t>2f1705de-5e65-45a2-89ef-4a16fc3de698</t>
  </si>
  <si>
    <t>SBPQTE11995117</t>
  </si>
  <si>
    <t>ddc9c680-593e-49b2-9d8c-2ff71124b8a3</t>
  </si>
  <si>
    <t>SBPQTE11997985</t>
  </si>
  <si>
    <t>GA700233191BUSP</t>
  </si>
  <si>
    <t>664011f6-3a94-474b-b438-bd555bba095d</t>
  </si>
  <si>
    <t>SBPQTE12000290</t>
  </si>
  <si>
    <t>aedf95d7-0bad-491f-ad2a-36a29308e70e</t>
  </si>
  <si>
    <t>SBPQTE12000700</t>
  </si>
  <si>
    <t>d3c53907-9772-49b3-b84a-510fabfa3168</t>
  </si>
  <si>
    <t>SBPQTE11985162</t>
  </si>
  <si>
    <t>33ae2346-cf85-4325-a98c-fc3aaa7edda6</t>
  </si>
  <si>
    <t>SBPQTE11998962</t>
  </si>
  <si>
    <t>d21490cd-cf9d-40d5-be23-2dc241c7c7ef</t>
  </si>
  <si>
    <t>SBPQTE11999864</t>
  </si>
  <si>
    <t>5a6b2bef-60c2-4462-a839-fe7fe5b8603d</t>
  </si>
  <si>
    <t>SBPQTE11987643</t>
  </si>
  <si>
    <t>cb4dfe5a-432a-4309-8b12-a9e87fd383c9</t>
  </si>
  <si>
    <t>SBPQTE12000758</t>
  </si>
  <si>
    <t>c591129c-eec6-4545-af78-ceec00aceaf9</t>
  </si>
  <si>
    <t>SBPQTE11993309</t>
  </si>
  <si>
    <t>d62575b5-8cfb-400a-88aa-8fa07c7a6655</t>
  </si>
  <si>
    <t>SBPQTE11996603</t>
  </si>
  <si>
    <t>bc3a5f55-1ccc-4508-866e-c8aec9608e4b</t>
  </si>
  <si>
    <t>c9d6b509-43a5-45cb-b558-6d7a3c58e559</t>
  </si>
  <si>
    <t>SBPQTE11990205</t>
  </si>
  <si>
    <t>ba342d94-1ac9-4eff-91b9-91fb44249942</t>
  </si>
  <si>
    <t>SBPQTE11994213</t>
  </si>
  <si>
    <t>71334016-bd95-4f36-b657-385b6341ded8</t>
  </si>
  <si>
    <t>SBPQTE11989970</t>
  </si>
  <si>
    <t>S472152</t>
  </si>
  <si>
    <t>Household Linen Wholesaling</t>
  </si>
  <si>
    <t>2c3e14cb-a653-4494-9212-f5e5cc15a92a</t>
  </si>
  <si>
    <t>SBPQTE11986614</t>
  </si>
  <si>
    <t>56416ccc-f673-4dc1-908e-798235af73c5</t>
  </si>
  <si>
    <t>SBPQTE11995819</t>
  </si>
  <si>
    <t>8be42982-3c04-4d5a-af33-84459b8fcf80</t>
  </si>
  <si>
    <t>SBPQTE12000218</t>
  </si>
  <si>
    <t>6da88ed5-e9ae-47c2-a1f5-480e414bbfd6</t>
  </si>
  <si>
    <t>SBPQTE11985308</t>
  </si>
  <si>
    <t>57b9f3ff-db14-45dd-ba02-989b9edd86ba</t>
  </si>
  <si>
    <t>SBPQTE11996986</t>
  </si>
  <si>
    <t>42779b68-7dfc-41ae-98fd-58a286567015</t>
  </si>
  <si>
    <t>SBPQTE11986703</t>
  </si>
  <si>
    <t>b987b069-6732-46cf-bcbc-2782dd7fbd4b</t>
  </si>
  <si>
    <t>SBPQTE11983744</t>
  </si>
  <si>
    <t>8bb329e6-d022-46bb-a26a-b735bd4bfd38</t>
  </si>
  <si>
    <t>SBPQTE11983737</t>
  </si>
  <si>
    <t>8a9013c0-9b34-4a9b-a4ef-db0c9176e07d</t>
  </si>
  <si>
    <t>SBPQTE11993544</t>
  </si>
  <si>
    <t>f6526855-a52e-454e-b2f2-86bc28581f03</t>
  </si>
  <si>
    <t>SBPQTE11986712</t>
  </si>
  <si>
    <t>GA700116273BUSP</t>
  </si>
  <si>
    <t>b44417d0-e001-4354-949d-27e828dac923</t>
  </si>
  <si>
    <t>SBPQTE11992509</t>
  </si>
  <si>
    <t>GA700233597BUSP</t>
  </si>
  <si>
    <t>e3c37593-8437-4688-bbda-768668d562d2</t>
  </si>
  <si>
    <t>SBPQTE11984982</t>
  </si>
  <si>
    <t>7b9fe9ff-036e-481b-a963-6ab81f748329</t>
  </si>
  <si>
    <t>SBPQTE11989283</t>
  </si>
  <si>
    <t>6a2c4635-7ba2-4111-81c5-cb34d636f1bd</t>
  </si>
  <si>
    <t>SBPQTE11988399</t>
  </si>
  <si>
    <t>180aa835-aa86-4206-bb18-2a6df17b4c5f</t>
  </si>
  <si>
    <t>SBPQTE11997308</t>
  </si>
  <si>
    <t>96a39c0b-6415-42a3-82ec-d146789e8a4d</t>
  </si>
  <si>
    <t>SBPQTE11985081</t>
  </si>
  <si>
    <t>b13e68c1-309d-47a8-9d74-0b702a05955c</t>
  </si>
  <si>
    <t>SBPQTE11984663</t>
  </si>
  <si>
    <t>18e584a3-ca92-42c1-a427-a28ff881335f</t>
  </si>
  <si>
    <t>SBPQTE11991438</t>
  </si>
  <si>
    <t>77bc80d3-5c65-4e4e-abb5-58820650707a</t>
  </si>
  <si>
    <t>SBPQTE11999278</t>
  </si>
  <si>
    <t>493513e1-fa02-4526-ba3c-c6098bb332c9</t>
  </si>
  <si>
    <t>SBPQTE11985888</t>
  </si>
  <si>
    <t>381c86ce-398d-488a-b941-b2511c300849</t>
  </si>
  <si>
    <t>SBPQTE12000653</t>
  </si>
  <si>
    <t>0ea1bd72-3c26-4f87-9e15-b1f2db82a3ae</t>
  </si>
  <si>
    <t>SBPQTE11998445</t>
  </si>
  <si>
    <t>c217499f-04f0-4bb6-be1e-bdf48089c343</t>
  </si>
  <si>
    <t>SBPQTE11984319</t>
  </si>
  <si>
    <t>2998a50a-7ad3-4011-a0b9-ea7d481743af</t>
  </si>
  <si>
    <t>SBPQTE11990619</t>
  </si>
  <si>
    <t>c09ca146-7b85-436e-9c0e-deae6da22078</t>
  </si>
  <si>
    <t>SBPQTE11999035</t>
  </si>
  <si>
    <t>a05284c8-e0f8-464f-bc0d-188e3471d45f</t>
  </si>
  <si>
    <t>SBPQTE11985740</t>
  </si>
  <si>
    <t>87883609-d13f-494e-9781-1a20a4f40da6</t>
  </si>
  <si>
    <t>SBPQTE11999661</t>
  </si>
  <si>
    <t>6304179f-4c2f-4a08-807c-685d7eca6f48</t>
  </si>
  <si>
    <t>SBPQTE11990227</t>
  </si>
  <si>
    <t>GA700213712BUSP</t>
  </si>
  <si>
    <t>a9482c64-8a98-4832-a1de-d8b7ef1f3abd</t>
  </si>
  <si>
    <t>SBPQTE11990282</t>
  </si>
  <si>
    <t>4fb72817-0d45-4a8f-af03-7e76b471512c</t>
  </si>
  <si>
    <t>SBPQTE11984715</t>
  </si>
  <si>
    <t>5458850b-2136-47c2-849f-f3bb0dbc8fa2</t>
  </si>
  <si>
    <t>SBPQTE11995774</t>
  </si>
  <si>
    <t>S291110</t>
  </si>
  <si>
    <t>Carports Prefabricated Metal, Manufacturing</t>
  </si>
  <si>
    <t>527be20b-7c8b-4bfa-af2d-472451a9e0c5</t>
  </si>
  <si>
    <t>SBPQTE11983956</t>
  </si>
  <si>
    <t>S276987</t>
  </si>
  <si>
    <t>Meters, Gas Or Water, Manufacturing</t>
  </si>
  <si>
    <t>82a8dad3-6b8a-44cc-816a-31257e75dfd4</t>
  </si>
  <si>
    <t>SBPQTE11994321</t>
  </si>
  <si>
    <t>93692225-56be-4cee-b433-c3015dc6dcd6</t>
  </si>
  <si>
    <t>SBPQTE11991545</t>
  </si>
  <si>
    <t>29375b8a-cc12-4b18-9f3e-d20a862ae576</t>
  </si>
  <si>
    <t>SBPQTE11998326</t>
  </si>
  <si>
    <t>81e9b674-076f-4603-9c8d-939ebd18f88b</t>
  </si>
  <si>
    <t>SBPQTE11990721</t>
  </si>
  <si>
    <t>7c3c4aff-d923-45cf-afe8-91104ac6a145</t>
  </si>
  <si>
    <t>SBPQTE11987939</t>
  </si>
  <si>
    <t>47a4ba49-b298-4abe-b4b7-741339be133e</t>
  </si>
  <si>
    <t>SBPQTE11993759</t>
  </si>
  <si>
    <t>a574bbfc-a58a-4e5a-b1bc-72ad536afdb5</t>
  </si>
  <si>
    <t>SBPQTE11996670</t>
  </si>
  <si>
    <t>8fa34ab0-f25a-4712-8e96-2a3be946710e</t>
  </si>
  <si>
    <t>SBPQTE12000201</t>
  </si>
  <si>
    <t>GA700038489BUSP</t>
  </si>
  <si>
    <t>7d947d79-6e7f-4de3-aa63-edb34eb17213</t>
  </si>
  <si>
    <t>SBPQTE11996202</t>
  </si>
  <si>
    <t>acdd1d03-8a53-4905-97a8-3faabe869768</t>
  </si>
  <si>
    <t>SBPQTE11985295</t>
  </si>
  <si>
    <t>52be4737-f285-467f-8cb3-d139eb119752</t>
  </si>
  <si>
    <t>SBPQTE11985556</t>
  </si>
  <si>
    <t>73f974a5-ee6f-4dbe-9a58-13743206e273</t>
  </si>
  <si>
    <t>SBPQTE11988940</t>
  </si>
  <si>
    <t>S712010</t>
  </si>
  <si>
    <t>Communication Channel Service</t>
  </si>
  <si>
    <t>8b9b1f1d-c1ed-42dc-82ac-755691757861</t>
  </si>
  <si>
    <t>SBPQTE11990703</t>
  </si>
  <si>
    <t>be2762d8-f379-40f1-88e9-1b8860d29185</t>
  </si>
  <si>
    <t>SBPQTE11984262</t>
  </si>
  <si>
    <t>5110540d-9da3-4d6c-adc6-0af937efb932</t>
  </si>
  <si>
    <t>SBPQTE11998296</t>
  </si>
  <si>
    <t>d2042566-cb33-4a6b-8fdc-ddfb23d3e9cc</t>
  </si>
  <si>
    <t>SBPQTE11990031</t>
  </si>
  <si>
    <t>S862351</t>
  </si>
  <si>
    <t>Dental Hospital (Outpatient) Operation</t>
  </si>
  <si>
    <t>444260a5-185f-4cb0-827a-eec9c4200812</t>
  </si>
  <si>
    <t>SBPQTE11999613</t>
  </si>
  <si>
    <t>9f6443dd-30fe-4cd3-89c3-f27f4790a428</t>
  </si>
  <si>
    <t>SBPQTE11985324</t>
  </si>
  <si>
    <t>3b07c10f-267e-414a-a1ef-af587be27e61</t>
  </si>
  <si>
    <t>SBPQTE11990179</t>
  </si>
  <si>
    <t>3bc9c922-6243-49bb-8ee2-40f07457d2e9</t>
  </si>
  <si>
    <t>SBPQTE11990396</t>
  </si>
  <si>
    <t>be7c5a0f-3551-4b84-b020-19af4e5d1f92</t>
  </si>
  <si>
    <t>SBPQTE11999808</t>
  </si>
  <si>
    <t>66aea63c-1547-44c8-b504-d0b0dfa3c17d</t>
  </si>
  <si>
    <t>SBPQTE11992134</t>
  </si>
  <si>
    <t>861ec44b-a9b1-4d73-b61f-c35b60102adc</t>
  </si>
  <si>
    <t>SBPQTE11990067</t>
  </si>
  <si>
    <t>4a22b76d-ccc7-4656-b0d2-2ffc3f5c9ef5</t>
  </si>
  <si>
    <t>SBPQTE11994147</t>
  </si>
  <si>
    <t>6ae82aa1-87e7-4503-a14a-a94cb2681e5c</t>
  </si>
  <si>
    <t>SBPQTE11996712</t>
  </si>
  <si>
    <t>4c24964e-3357-4125-973a-bb3b633f7664</t>
  </si>
  <si>
    <t>SBPQTE11994310</t>
  </si>
  <si>
    <t>965b45e5-d4b4-42f2-bc0b-417a697b22a7</t>
  </si>
  <si>
    <t>SBPQTE11999837</t>
  </si>
  <si>
    <t>1d8a93c1-947f-41e2-b16e-b3861c8f175b</t>
  </si>
  <si>
    <t>SBPQTE12000089</t>
  </si>
  <si>
    <t>7e01a4d1-c690-47d0-8cc5-4f240f28f077</t>
  </si>
  <si>
    <t>SBPQTE12000319</t>
  </si>
  <si>
    <t>GA700238282BUSP</t>
  </si>
  <si>
    <t>da1b8df8-450d-4785-93b6-e6ac1140a0a2</t>
  </si>
  <si>
    <t>SBPQTE11992029</t>
  </si>
  <si>
    <t>c7222dd6-88a9-435c-a8ca-1bc1e7e28561</t>
  </si>
  <si>
    <t>SBPQTE11998014</t>
  </si>
  <si>
    <t>S281240</t>
  </si>
  <si>
    <t>Horse Float Manufacturing</t>
  </si>
  <si>
    <t>0e56cf65-c910-42ad-85f0-02dc97bfee1e</t>
  </si>
  <si>
    <t>SBPQTE11993987</t>
  </si>
  <si>
    <t>09ff3571-c9b7-4c28-abdb-08a9cdee2292</t>
  </si>
  <si>
    <t>SBPQTE11995892</t>
  </si>
  <si>
    <t>0f6bad0f-60ee-440c-8e78-710393cd0cd6</t>
  </si>
  <si>
    <t>SBPQTE11991641</t>
  </si>
  <si>
    <t>8e5b19dd-74a2-4991-b149-ead47e7b3fed</t>
  </si>
  <si>
    <t>SBPQTE11984195</t>
  </si>
  <si>
    <t>GA700101484BUSP</t>
  </si>
  <si>
    <t>c028cffa-4f09-44cc-b254-78878b812588</t>
  </si>
  <si>
    <t>SBPQTE11984559</t>
  </si>
  <si>
    <t>GA700217207BUSP</t>
  </si>
  <si>
    <t>feeb6438-ba1e-4b57-afc1-b2deec532d44</t>
  </si>
  <si>
    <t>SBPQTE11992775</t>
  </si>
  <si>
    <t>5a207d49-79a6-4ae6-9a3e-1b36b504fda3</t>
  </si>
  <si>
    <t>SBPQTE11989812</t>
  </si>
  <si>
    <t>0102614a-0ed5-43e0-b575-b4f7be496054</t>
  </si>
  <si>
    <t>SBPQTE11993392</t>
  </si>
  <si>
    <t>c93b5d5e-643f-4683-9ca5-c6dd98058579</t>
  </si>
  <si>
    <t>SBPQTE11986381</t>
  </si>
  <si>
    <t>2c5b847b-1377-4e42-b1de-d8c5ba9b4043</t>
  </si>
  <si>
    <t>SBPQTE11998060</t>
  </si>
  <si>
    <t>365a9a39-eb2a-4f93-aa5a-489c0ab90490</t>
  </si>
  <si>
    <t>SBPQTE11982862</t>
  </si>
  <si>
    <t>GA700117724BUSP</t>
  </si>
  <si>
    <t>72f2f3f3-f61f-49d7-a946-7146078f959a</t>
  </si>
  <si>
    <t>SBPQTE11994723</t>
  </si>
  <si>
    <t>51d26cd1-16ac-402d-a10d-d48587ca8cea</t>
  </si>
  <si>
    <t>SBPQTE11992241</t>
  </si>
  <si>
    <t>GA700233451BUSP</t>
  </si>
  <si>
    <t>fb7c5399-00b8-4c3a-8d0a-559adabf0da0</t>
  </si>
  <si>
    <t>SBPQTE11990266</t>
  </si>
  <si>
    <t>d4a390ab-ca38-459c-83df-61f30d7baf6f</t>
  </si>
  <si>
    <t>SBPQTE11995345</t>
  </si>
  <si>
    <t>205022c4-2263-4129-8b04-77e560b8b612</t>
  </si>
  <si>
    <t>SBPQTE11998406</t>
  </si>
  <si>
    <t>2918e339-3141-4044-92da-36ad5bd62424</t>
  </si>
  <si>
    <t>SBPQTE11990063</t>
  </si>
  <si>
    <t>a24df70d-03a9-4a09-9a6c-433e02b393f9</t>
  </si>
  <si>
    <t>SBPQTE11994662</t>
  </si>
  <si>
    <t>789e7ce9-9cbe-4073-af53-10d8dea3aecf</t>
  </si>
  <si>
    <t>SBPQTE12001030</t>
  </si>
  <si>
    <t>e10b2c1b-7013-4287-a4a8-676ff3bf87ed</t>
  </si>
  <si>
    <t>SBPQTE11989421</t>
  </si>
  <si>
    <t>ef055a59-806e-4144-887b-93e5f8b88af3</t>
  </si>
  <si>
    <t>SBPQTE11986963</t>
  </si>
  <si>
    <t>cb132d9d-c2e6-4006-9ded-69dd1d930ecf</t>
  </si>
  <si>
    <t>SBPQTE11992822</t>
  </si>
  <si>
    <t>747a41db-19b3-45c7-8e87-59a8c20a5514</t>
  </si>
  <si>
    <t>SBPQTE11987451</t>
  </si>
  <si>
    <t>218dc564-e4ba-432e-aeae-0e4ac1c575a4</t>
  </si>
  <si>
    <t>SBPQTE11984678</t>
  </si>
  <si>
    <t>S263553</t>
  </si>
  <si>
    <t>Posts Or Poles, Concrete, Manufacturing</t>
  </si>
  <si>
    <t>10d9c551-c140-4780-99f9-6baaa65249ce</t>
  </si>
  <si>
    <t>SBPQTE11995071</t>
  </si>
  <si>
    <t>69db6230-5bf4-46fd-9d6d-2536c5fb5b92</t>
  </si>
  <si>
    <t>SBPQTE11990931</t>
  </si>
  <si>
    <t>a9b5edce-318f-406a-ab82-9ec63825f358</t>
  </si>
  <si>
    <t>SBPQTE11992719</t>
  </si>
  <si>
    <t>325addd1-26bf-43a7-9dd8-11fd2bd722b3</t>
  </si>
  <si>
    <t>SBPQTE11987564</t>
  </si>
  <si>
    <t>594544f8-67d8-43eb-a08a-5e79b76a99d2</t>
  </si>
  <si>
    <t>SBPQTE11994052</t>
  </si>
  <si>
    <t>831e68b8-d7e5-41b2-8231-9f99e79d4b08</t>
  </si>
  <si>
    <t>SBPQTE11990204</t>
  </si>
  <si>
    <t>3043a830-6d3c-4b28-8153-07c8b7477c78</t>
  </si>
  <si>
    <t>SBPQTE11986844</t>
  </si>
  <si>
    <t>GA700113816BUSP</t>
  </si>
  <si>
    <t>d8854345-99bd-450a-8daa-815960a0fbe1</t>
  </si>
  <si>
    <t>SBPQTE11989461</t>
  </si>
  <si>
    <t>9585f425-a189-42b6-ae31-59d94e27b5a4</t>
  </si>
  <si>
    <t>SBPQTE12000537</t>
  </si>
  <si>
    <t>65a88064-3d11-4641-92a1-caccdd9dedee</t>
  </si>
  <si>
    <t>SBPQTE11994844</t>
  </si>
  <si>
    <t>GA700038630BUSP</t>
  </si>
  <si>
    <t>a0dc9063-f773-45a5-9ba0-3af3bc7b6cb1</t>
  </si>
  <si>
    <t>SBPQTE11996793</t>
  </si>
  <si>
    <t>6d637bd3-629e-461a-b5a4-147fc23dd5b6</t>
  </si>
  <si>
    <t>SBPQTE11997253</t>
  </si>
  <si>
    <t>7b8f85eb-70b2-4ae4-9e82-479f09f50206</t>
  </si>
  <si>
    <t>SBPQTE11991209</t>
  </si>
  <si>
    <t>S479615</t>
  </si>
  <si>
    <t>Detergents, Other, Wholesaling Noc</t>
  </si>
  <si>
    <t>e5e72100-1f57-49ee-8e22-dbfd75c3e634</t>
  </si>
  <si>
    <t>SBPQTE11996636</t>
  </si>
  <si>
    <t>abc28118-e393-4c61-b5d8-40a836f34ae3</t>
  </si>
  <si>
    <t>SBPQTE11998823</t>
  </si>
  <si>
    <t>a2dc45a5-e965-48bf-b4df-e6a31e4bb10a</t>
  </si>
  <si>
    <t>SBPQTE11982842</t>
  </si>
  <si>
    <t>GA700040145BUSP</t>
  </si>
  <si>
    <t>fb2dbae2-f08c-4852-9eb4-de96ad9f84fb</t>
  </si>
  <si>
    <t>SBPQTE11985634</t>
  </si>
  <si>
    <t>19ba4003-2259-4212-a766-98525accc774</t>
  </si>
  <si>
    <t>SBPQTE12000376</t>
  </si>
  <si>
    <t>8b9f1638-7518-4824-ae6b-80ea53e65f4d</t>
  </si>
  <si>
    <t>SBPQTE12000811</t>
  </si>
  <si>
    <t>b8fcb0a9-5438-4ace-aa93-17fdff990621</t>
  </si>
  <si>
    <t>SBPQTE11998958</t>
  </si>
  <si>
    <t>560278f9-e095-4d27-9b87-bc6b9504289c</t>
  </si>
  <si>
    <t>SBPQTE11996005</t>
  </si>
  <si>
    <t>1a7c75b3-3216-4103-905a-72941f620ce7</t>
  </si>
  <si>
    <t>SBPQTE11987256</t>
  </si>
  <si>
    <t>7c680e41-a118-4af2-95f4-2686f2fb8dff</t>
  </si>
  <si>
    <t>SBPQTE11988688</t>
  </si>
  <si>
    <t>e332b1b8-8e81-4951-8d96-19df4cd2086d</t>
  </si>
  <si>
    <t>SBPQTE11993767</t>
  </si>
  <si>
    <t>024e6e39-f887-42d4-9c19-f3da9705f26f</t>
  </si>
  <si>
    <t>SBPQTE11984585</t>
  </si>
  <si>
    <t>2e28e0b5-8978-4ab3-b9d7-25f4f950f294</t>
  </si>
  <si>
    <t>SBPQTE11995848</t>
  </si>
  <si>
    <t>GA700083944BUSP</t>
  </si>
  <si>
    <t>b5b64970-fbd2-49e4-8fdb-0bd73d3c225f</t>
  </si>
  <si>
    <t>SBPQTE11988498</t>
  </si>
  <si>
    <t>0848ede7-291b-4c0d-8b33-ee451059b8dd</t>
  </si>
  <si>
    <t>SBPQTE11993594</t>
  </si>
  <si>
    <t>62ad4794-bee7-4b54-9100-4ca9bb90f535</t>
  </si>
  <si>
    <t>SBPQTE11989355</t>
  </si>
  <si>
    <t>12dbff0a-aea1-4483-8335-a7d01aaf35ac</t>
  </si>
  <si>
    <t>SBPQTE11985739</t>
  </si>
  <si>
    <t>b95b80fd-ee02-4d54-b563-3897234fc230</t>
  </si>
  <si>
    <t>SBPQTE11986835</t>
  </si>
  <si>
    <t>GA700125363BUSP</t>
  </si>
  <si>
    <t>539c1c26-6e95-4ff5-9c64-1274fe63e9ac</t>
  </si>
  <si>
    <t>SBPQTE11992852</t>
  </si>
  <si>
    <t>967f72fc-44a3-4709-aab4-2e4cec7ce086</t>
  </si>
  <si>
    <t>SBPQTE11994286</t>
  </si>
  <si>
    <t>S925235</t>
  </si>
  <si>
    <t>Theatre Operation, Live - Non Combustible</t>
  </si>
  <si>
    <t>565c5333-d8a7-412a-adbb-dbd7cd39307a</t>
  </si>
  <si>
    <t>SBPQTE11991796</t>
  </si>
  <si>
    <t>91ccfdd7-4cf4-417b-9c95-ec82fc6bb578</t>
  </si>
  <si>
    <t>SBPQTE11984074</t>
  </si>
  <si>
    <t>53420c11-8da6-4d45-8d8d-38ce0d53dbd6</t>
  </si>
  <si>
    <t>SBPQTE11986167</t>
  </si>
  <si>
    <t>64d1e610-1be6-4ecc-a754-0e1f86b70d66</t>
  </si>
  <si>
    <t>SBPQTE11997834</t>
  </si>
  <si>
    <t>ce72a309-0002-43aa-8c8b-5a392668c4e6</t>
  </si>
  <si>
    <t>SBPQTE11995985</t>
  </si>
  <si>
    <t>GA700112003BUSP</t>
  </si>
  <si>
    <t>bd7f83fa-a7c1-4dd8-a66b-a479a60c74d3</t>
  </si>
  <si>
    <t>SBPQTE11989464</t>
  </si>
  <si>
    <t>GA700231778BUSP</t>
  </si>
  <si>
    <t>2d217556-847b-4f63-854d-135507f43001</t>
  </si>
  <si>
    <t>SBPQTE11989749</t>
  </si>
  <si>
    <t>ec6cbacb-768a-4122-b23c-977aa7e0b5f8</t>
  </si>
  <si>
    <t>SBPQTE11992170</t>
  </si>
  <si>
    <t>GA700212136BUSP</t>
  </si>
  <si>
    <t>b3d30c46-f3ca-4091-ba1e-522c4dd7a3ea</t>
  </si>
  <si>
    <t>SBPQTE11998318</t>
  </si>
  <si>
    <t>9be08f12-65d4-4007-8fdd-245cd3ff92f1</t>
  </si>
  <si>
    <t>SBPQTE11999079</t>
  </si>
  <si>
    <t>98caa1e3-ee56-47c7-b6d0-07eccc494a69</t>
  </si>
  <si>
    <t>SBPQTE11998628</t>
  </si>
  <si>
    <t>17802918-902c-4868-ba3d-a204b18aafc5</t>
  </si>
  <si>
    <t>SBPQTE11999341</t>
  </si>
  <si>
    <t>3f13cc20-1deb-45d4-850e-9ba26e2c170e</t>
  </si>
  <si>
    <t>SBPQTE11998332</t>
  </si>
  <si>
    <t>8d2beabd-a2e6-42bb-8199-c6b5adb08e4e</t>
  </si>
  <si>
    <t>SBPQTE11991313</t>
  </si>
  <si>
    <t>f5400f03-0624-4112-b8f1-c36f5a620075</t>
  </si>
  <si>
    <t>SBPQTE11995984</t>
  </si>
  <si>
    <t>40778e29-a160-4a3f-a628-2f00abb3cd70</t>
  </si>
  <si>
    <t>SBPQTE11993934</t>
  </si>
  <si>
    <t>4f98ea1b-c0aa-41e8-a459-f60057b5849a</t>
  </si>
  <si>
    <t>SBPQTE11992423</t>
  </si>
  <si>
    <t>93c71f37-4154-4385-87b9-9523e78d18fc</t>
  </si>
  <si>
    <t>SBPQTE11999066</t>
  </si>
  <si>
    <t>96144043-8f3a-4820-9e01-c5c84ed7a8f3</t>
  </si>
  <si>
    <t>SBPQTE11990561</t>
  </si>
  <si>
    <t>3a8c0549-3a32-4f60-b28b-26a234748a09</t>
  </si>
  <si>
    <t>SBPQTE11984669</t>
  </si>
  <si>
    <t>8bde863c-1986-4c8c-ae0a-397a8c169bfb</t>
  </si>
  <si>
    <t>SBPQTE11994848</t>
  </si>
  <si>
    <t>68ee75a9-190f-4b94-a77f-f5e401354fcc</t>
  </si>
  <si>
    <t>SBPQTE11986822</t>
  </si>
  <si>
    <t>GA700116965BUSP</t>
  </si>
  <si>
    <t>1206d396-5db8-4640-a390-af8137c19cb8</t>
  </si>
  <si>
    <t>SBPQTE11995770</t>
  </si>
  <si>
    <t>2d39a676-2e00-4c69-97af-7f02c53bb1c2</t>
  </si>
  <si>
    <t>SBPQTE11999049</t>
  </si>
  <si>
    <t>a849a087-f41f-4536-bf41-6228927bf81e</t>
  </si>
  <si>
    <t>SBPQTE11990324</t>
  </si>
  <si>
    <t>503fe4e4-99d8-4668-a575-5965d3038afb</t>
  </si>
  <si>
    <t>SBPQTE11995725</t>
  </si>
  <si>
    <t>GA700001081BUSP</t>
  </si>
  <si>
    <t>dba633f0-a7e1-4451-a036-1e6df4b6f2b4</t>
  </si>
  <si>
    <t>SBPQTE11987601</t>
  </si>
  <si>
    <t>GA700229856BUSP</t>
  </si>
  <si>
    <t>9de67a4c-82b2-4975-a061-d026ba545751</t>
  </si>
  <si>
    <t>SBPQTE11992225</t>
  </si>
  <si>
    <t>bcbbe672-fd87-403b-ba76-309df94fd89c</t>
  </si>
  <si>
    <t>SBPQTE11986344</t>
  </si>
  <si>
    <t>2669d4b0-e306-46a8-8dba-9c0785a0d994</t>
  </si>
  <si>
    <t>SBPQTE11989019</t>
  </si>
  <si>
    <t>5e99d190-06ea-40f1-b64c-03f7f2ba475b</t>
  </si>
  <si>
    <t>SBPQTE11992384</t>
  </si>
  <si>
    <t>9b63b015-0d3c-4682-8b3e-a5f11795fff9</t>
  </si>
  <si>
    <t>SBPQTE11988516</t>
  </si>
  <si>
    <t>a663bd54-3bbe-4fe3-9416-ee14ff8e828d</t>
  </si>
  <si>
    <t>SBPQTE11990097</t>
  </si>
  <si>
    <t>cccafc19-4f09-40c7-ad8c-467c09855b48</t>
  </si>
  <si>
    <t>SBPQTE11984335</t>
  </si>
  <si>
    <t>GA700212623BUSP</t>
  </si>
  <si>
    <t>303b8786-03aa-4e67-8adf-cf104fe3a8c8</t>
  </si>
  <si>
    <t>SBPQTE11984909</t>
  </si>
  <si>
    <t>GA700182016BUSP</t>
  </si>
  <si>
    <t>9e74d892-0154-44d6-b6af-1a963020b19e</t>
  </si>
  <si>
    <t>SBPQTE11998475</t>
  </si>
  <si>
    <t>0a1c0124-5d9f-44d9-97b1-a59b63bbce1f</t>
  </si>
  <si>
    <t>SBPQTE11994596</t>
  </si>
  <si>
    <t>bd566b25-9f5f-445a-8dce-c7e47c187ec8</t>
  </si>
  <si>
    <t>SBPQTE11985762</t>
  </si>
  <si>
    <t>fee35311-58ad-42ff-99fd-40eb77bdc8cc</t>
  </si>
  <si>
    <t>SBPQTE11997043</t>
  </si>
  <si>
    <t>64d9d0f0-4548-4b34-844a-93fb0bad0fb4</t>
  </si>
  <si>
    <t>SBPQTE11988876</t>
  </si>
  <si>
    <t>GA700231037BUSP</t>
  </si>
  <si>
    <t>7eb467fd-22c5-477b-9da6-56c2a5320758</t>
  </si>
  <si>
    <t>SBPQTE12000471</t>
  </si>
  <si>
    <t>GA700236016BUSP</t>
  </si>
  <si>
    <t>a3496442-83c4-461b-962a-44169030f8b9</t>
  </si>
  <si>
    <t>SBPQTE11994783</t>
  </si>
  <si>
    <t>df9bbf2d-3247-4247-a1ee-482d03040749</t>
  </si>
  <si>
    <t>SBPQTE11994364</t>
  </si>
  <si>
    <t>c8541c24-52ca-42fb-9aa8-0c8d778ec21a</t>
  </si>
  <si>
    <t>SBPQTE11991928</t>
  </si>
  <si>
    <t>59492662-d139-423a-9ca9-cbac86493d47</t>
  </si>
  <si>
    <t>SBPQTE11988524</t>
  </si>
  <si>
    <t>b4d476ab-5256-4d6b-adfe-fc2bc35cfe9c</t>
  </si>
  <si>
    <t>SBPQTE11997920</t>
  </si>
  <si>
    <t>S141920</t>
  </si>
  <si>
    <t>Building Stone Quarrying (Including Blasting)</t>
  </si>
  <si>
    <t>a30fe3b9-1cdb-4ec5-b53a-84bb8975abc6</t>
  </si>
  <si>
    <t>SBPQTE11991299</t>
  </si>
  <si>
    <t>f9a4428f-1376-4e53-a306-c4a2df5f258b</t>
  </si>
  <si>
    <t>SBPQTE11996845</t>
  </si>
  <si>
    <t>7fc8673f-46d0-465f-b349-a206a706ba15</t>
  </si>
  <si>
    <t>SBPQTE12000393</t>
  </si>
  <si>
    <t>45774447-a7d1-4ab5-b7c0-70b8822a2175</t>
  </si>
  <si>
    <t>SBPQTE11986768</t>
  </si>
  <si>
    <t>8c8c6274-80ba-4208-b8fb-88bd7acaef0a</t>
  </si>
  <si>
    <t>SBPQTE11990344</t>
  </si>
  <si>
    <t>d1315cdd-d6c4-4d84-bc8c-037837cedd2c</t>
  </si>
  <si>
    <t>SBPQTE11996329</t>
  </si>
  <si>
    <t>bb168547-c5b9-47fc-89f0-6b522909ca7d</t>
  </si>
  <si>
    <t>SBPQTE11999448</t>
  </si>
  <si>
    <t>9b042673-9aac-4de9-9c18-fea78499dda4</t>
  </si>
  <si>
    <t>SBPQTE11990473</t>
  </si>
  <si>
    <t>84266960-02bf-4e79-8689-ad9f639b31ce</t>
  </si>
  <si>
    <t>SBPQTE11999023</t>
  </si>
  <si>
    <t>ec89c3ad-abec-4797-afa3-5bc667560f9f</t>
  </si>
  <si>
    <t>SBPQTE11998954</t>
  </si>
  <si>
    <t>9e1b358e-8586-4402-8f09-1a554b51e06c</t>
  </si>
  <si>
    <t>SBPQTE11983945</t>
  </si>
  <si>
    <t>c1ae3d40-84ed-43e2-bad6-d0b06bd6eedb</t>
  </si>
  <si>
    <t>SBPQTE11994981</t>
  </si>
  <si>
    <t>269cf183-1726-4e35-8285-61f9905e6ffb</t>
  </si>
  <si>
    <t>SBPQTE12000334</t>
  </si>
  <si>
    <t>S843205</t>
  </si>
  <si>
    <t>Technical And Further Education College Operation</t>
  </si>
  <si>
    <t>b74a32c8-ee80-4827-be20-02640bdc61d0</t>
  </si>
  <si>
    <t>SBPQTE11994347</t>
  </si>
  <si>
    <t>920c4ba9-5392-4d12-88e7-ba4c86e0f90b</t>
  </si>
  <si>
    <t>SBPQTE11984193</t>
  </si>
  <si>
    <t>6b4a1b78-8731-43d4-8120-1099b2156384</t>
  </si>
  <si>
    <t>SBPQTE12000584</t>
  </si>
  <si>
    <t>d72e5ffe-0d32-4361-9fec-aea8b6998bf6</t>
  </si>
  <si>
    <t>SBPQTE11992704</t>
  </si>
  <si>
    <t>36b6ac93-0f96-44a8-a1f0-14e27af9076f</t>
  </si>
  <si>
    <t>SBPQTE12000877</t>
  </si>
  <si>
    <t>095bb938-cccf-4463-9276-7ba69615598a</t>
  </si>
  <si>
    <t>SBPQTE11983923</t>
  </si>
  <si>
    <t>24eaa465-23dd-415b-94c4-87b0c95c5d8d</t>
  </si>
  <si>
    <t>SBPQTE11992530</t>
  </si>
  <si>
    <t>41b58917-7a40-43b9-bb6e-385540d1e8f1</t>
  </si>
  <si>
    <t>SBPQTE11983946</t>
  </si>
  <si>
    <t>GA700119908BUSP</t>
  </si>
  <si>
    <t>fefcaac9-d4b8-49db-8768-2108a9772dcb</t>
  </si>
  <si>
    <t>SBPQTE11999715</t>
  </si>
  <si>
    <t>82e6aa2a-8071-48a1-baba-80f5c3cc7149</t>
  </si>
  <si>
    <t>SBPQTE12000942</t>
  </si>
  <si>
    <t>a3f02f05-26f6-4129-80b7-6357d724729b</t>
  </si>
  <si>
    <t>SBPQTE11987565</t>
  </si>
  <si>
    <t>6c0db1a2-b3d7-48b6-ad0d-088466c91354</t>
  </si>
  <si>
    <t>SBPQTE11985010</t>
  </si>
  <si>
    <t>2c754915-ec1e-4df0-9d10-df3fb71092be</t>
  </si>
  <si>
    <t>SBPQTE11989802</t>
  </si>
  <si>
    <t>S233305</t>
  </si>
  <si>
    <t>Cardboard Box Manufacturing</t>
  </si>
  <si>
    <t>62cafc76-c116-4dae-a49d-1f8f1b862c29</t>
  </si>
  <si>
    <t>SBPQTE11987563</t>
  </si>
  <si>
    <t>badce1fd-2f62-4728-8215-28f1a1aff338</t>
  </si>
  <si>
    <t>SBPQTE11989708</t>
  </si>
  <si>
    <t>GA700231876BUSP</t>
  </si>
  <si>
    <t>7cedafe8-90c3-45b2-9189-d9038ad6994f</t>
  </si>
  <si>
    <t>SBPQTE11990358</t>
  </si>
  <si>
    <t>b7ed5e27-a229-4c1e-b46b-6a1d194b1198</t>
  </si>
  <si>
    <t>SBPQTE11974748</t>
  </si>
  <si>
    <t>GA700121187BUSP</t>
  </si>
  <si>
    <t>b0e21de3-6722-467b-94af-dff46b1b743f</t>
  </si>
  <si>
    <t>SBPQTE11985734</t>
  </si>
  <si>
    <t>0f12b219-e58f-4f05-b867-6139498907be</t>
  </si>
  <si>
    <t>SBPQTE11995676</t>
  </si>
  <si>
    <t>d74f1b00-0ba5-42af-8e84-a21e543b205b</t>
  </si>
  <si>
    <t>SBPQTE11993650</t>
  </si>
  <si>
    <t>299ae80a-cbd3-4856-ac84-9e6d193fe281</t>
  </si>
  <si>
    <t>SBPQTE11984689</t>
  </si>
  <si>
    <t>f20a6446-03eb-4a1c-90df-e36829547e14</t>
  </si>
  <si>
    <t>SBPQTE11989135</t>
  </si>
  <si>
    <t>123d7b67-dca5-4f28-a3e0-eb53d8e75baa</t>
  </si>
  <si>
    <t>SBPQTE11987753</t>
  </si>
  <si>
    <t>92096030-3e9e-46e0-8a96-19f2c6c79bd9</t>
  </si>
  <si>
    <t>SBPQTE11986333</t>
  </si>
  <si>
    <t>8d5a81fb-cd09-4f07-aeca-33725f8baacb</t>
  </si>
  <si>
    <t>SBPQTE11984800</t>
  </si>
  <si>
    <t>3c42721e-06da-4a19-bc72-457e120006c7</t>
  </si>
  <si>
    <t>SBPQTE11996647</t>
  </si>
  <si>
    <t>GA700236109BUSP</t>
  </si>
  <si>
    <t>5079e7b6-43a6-4ee3-9b80-f5763581f0fa</t>
  </si>
  <si>
    <t>SBPQTE11986653</t>
  </si>
  <si>
    <t>0201ea34-f09d-41c1-b1a7-8225e9fe0986</t>
  </si>
  <si>
    <t>SBPQTE11996378</t>
  </si>
  <si>
    <t>c1e6812e-f8ab-4752-9eed-76457a02b61b</t>
  </si>
  <si>
    <t>SBPQTE11985204</t>
  </si>
  <si>
    <t>44b4de28-8f62-457d-91b7-8e17c5e62060</t>
  </si>
  <si>
    <t>SBPQTE11985008</t>
  </si>
  <si>
    <t>GA700026404BUSP</t>
  </si>
  <si>
    <t>cf844dfc-aa00-4ddd-a4ac-4d1ea4cdaf53</t>
  </si>
  <si>
    <t>SBPQTE11991265</t>
  </si>
  <si>
    <t>c8e090eb-df6d-40ac-a343-38fa63e2f1bb</t>
  </si>
  <si>
    <t>SBPQTE11974408</t>
  </si>
  <si>
    <t>GA700043692BUSP</t>
  </si>
  <si>
    <t>1f7502d8-84db-424e-9aa9-92ee9577cdde</t>
  </si>
  <si>
    <t>SBPQTE11999386</t>
  </si>
  <si>
    <t>f1c16bcf-9af6-4ac5-a25c-1422cbcc35c5</t>
  </si>
  <si>
    <t>SBPQTE11983902</t>
  </si>
  <si>
    <t>7b3e9904-42cb-44f6-aac8-3ac9af1affdf</t>
  </si>
  <si>
    <t>SBPQTE11999090</t>
  </si>
  <si>
    <t>c124c586-fd5b-48b5-8ab9-c7dbddc45ed2</t>
  </si>
  <si>
    <t>SBPQTE11996635</t>
  </si>
  <si>
    <t>dcd77100-b004-440d-9f4d-c3be7d1bd0c6</t>
  </si>
  <si>
    <t>SBPQTE12000494</t>
  </si>
  <si>
    <t>e9b89537-d15a-4589-a834-6855b2bde2cd</t>
  </si>
  <si>
    <t>SBPQTE11984355</t>
  </si>
  <si>
    <t>860d6ad4-877b-41d0-8eff-ff7b39502aca</t>
  </si>
  <si>
    <t>SBPQTE11998220</t>
  </si>
  <si>
    <t>f16f7c15-81a3-4106-9914-8e2d3cb98cb1</t>
  </si>
  <si>
    <t>SBPQTE11992740</t>
  </si>
  <si>
    <t>78b0ff84-6086-43b6-ad24-3030efded730</t>
  </si>
  <si>
    <t>SBPQTE11987699</t>
  </si>
  <si>
    <t>GA700230646BUSP</t>
  </si>
  <si>
    <t>81802f15-90d1-432e-a2ef-35c1705e0977</t>
  </si>
  <si>
    <t>SBPQTE11989754</t>
  </si>
  <si>
    <t>b6c8fbfc-f118-4ffe-a5af-f64a72c35144</t>
  </si>
  <si>
    <t>SBPQTE11984593</t>
  </si>
  <si>
    <t>2d523064-a3c7-4322-872f-8a46e25912e3</t>
  </si>
  <si>
    <t>SBPQTE11984754</t>
  </si>
  <si>
    <t>ef893359-501c-4aa7-b904-0c6a12fc5796</t>
  </si>
  <si>
    <t>SBPQTE11986294</t>
  </si>
  <si>
    <t>GA700178364BUSP</t>
  </si>
  <si>
    <t>344b2b32-789a-4092-aed5-8d5443fe75a2</t>
  </si>
  <si>
    <t>SBPQTE11995384</t>
  </si>
  <si>
    <t>56adcd86-af93-48bd-8bba-31783286be09</t>
  </si>
  <si>
    <t>SBPQTE11985656</t>
  </si>
  <si>
    <t>fd653812-cbc0-478b-a314-f316cbc787ec</t>
  </si>
  <si>
    <t>SBPQTE11992081</t>
  </si>
  <si>
    <t>GA700039094BUSP</t>
  </si>
  <si>
    <t>80239639-309f-4e5c-a2bf-2dd809ae839a</t>
  </si>
  <si>
    <t>SBPQTE11998222</t>
  </si>
  <si>
    <t>020b83fc-2039-4cb9-bfa1-bc0655a3e0c1</t>
  </si>
  <si>
    <t>SBPQTE11995363</t>
  </si>
  <si>
    <t>14ca8c7f-9f5a-4479-9f46-d68b1f566af9</t>
  </si>
  <si>
    <t>SBPQTE11987578</t>
  </si>
  <si>
    <t>GA700230591BUSP</t>
  </si>
  <si>
    <t>a176bd68-c12b-41cd-b37a-e4f78a21acfc</t>
  </si>
  <si>
    <t>SBPQTE11992658</t>
  </si>
  <si>
    <t>S262910</t>
  </si>
  <si>
    <t>Bathroom Fixtures, Vitreous China, Manufacturing</t>
  </si>
  <si>
    <t>ef467703-939f-4b91-ad68-475a520c4893</t>
  </si>
  <si>
    <t>SBPQTE11991523</t>
  </si>
  <si>
    <t>5fd67a5a-7bd3-4ee4-a46b-be0e98dabba4</t>
  </si>
  <si>
    <t>SBPQTE11994900</t>
  </si>
  <si>
    <t>3026cc80-df14-4cf5-9e6b-4680f179a5be</t>
  </si>
  <si>
    <t>SBPQTE11986909</t>
  </si>
  <si>
    <t>GA700125274BUSP</t>
  </si>
  <si>
    <t>01952b65-f509-46a4-9b90-e2601617ea43</t>
  </si>
  <si>
    <t>SBPQTE11983774</t>
  </si>
  <si>
    <t>a9764ee0-b137-4f09-88d7-ad3b16c27feb</t>
  </si>
  <si>
    <t>SBPQTE11993435</t>
  </si>
  <si>
    <t>GA700126559BUSP</t>
  </si>
  <si>
    <t>13280579-07cd-4977-ba3b-537943818046</t>
  </si>
  <si>
    <t>SBPQTE11994656</t>
  </si>
  <si>
    <t>5c3b82f7-906f-48b1-914e-a53d3323bbb4</t>
  </si>
  <si>
    <t>SBPQTE11985054</t>
  </si>
  <si>
    <t>cc0a2446-1212-499d-9826-5c1a7987f9a4</t>
  </si>
  <si>
    <t>SBPQTE11997292</t>
  </si>
  <si>
    <t>f02607c1-d788-4fe6-9be6-54ba7838114c</t>
  </si>
  <si>
    <t>SBPQTE11989125</t>
  </si>
  <si>
    <t>65d54fef-bbb1-4e17-bbe5-69f2ddc02788</t>
  </si>
  <si>
    <t>SBPQTE11991864</t>
  </si>
  <si>
    <t>S962140</t>
  </si>
  <si>
    <t>Employers Association Operation</t>
  </si>
  <si>
    <t>dde8f4e2-0aa3-42a2-9b57-ad99432e1595</t>
  </si>
  <si>
    <t>SBPQTE11990208</t>
  </si>
  <si>
    <t>0fa910d1-e19d-47ea-91ba-c2b07a5e6b4b</t>
  </si>
  <si>
    <t>SBPQTE11984569</t>
  </si>
  <si>
    <t>3ce12982-47be-46cb-a34a-ff4e9e1dabbe</t>
  </si>
  <si>
    <t>SBPQTE11989061</t>
  </si>
  <si>
    <t>06afa707-7f2a-4fe1-b45a-1ad4a425d906</t>
  </si>
  <si>
    <t>SBPQTE11990444</t>
  </si>
  <si>
    <t>a3cbfd08-92df-460d-857d-aea26f7ab7f5</t>
  </si>
  <si>
    <t>SBPQTE11990888</t>
  </si>
  <si>
    <t>4fa6dd9b-3352-4ef2-a261-7a9806b01b4f</t>
  </si>
  <si>
    <t>SBPQTE11987566</t>
  </si>
  <si>
    <t>S782353</t>
  </si>
  <si>
    <t>Marine Engineering Service (Consulting)</t>
  </si>
  <si>
    <t>e97eb1dc-8a33-49d7-8b85-cdf1a05c6582</t>
  </si>
  <si>
    <t>SBPQTE11998455</t>
  </si>
  <si>
    <t>4600d23a-7ff2-4ae4-bd84-2f89abeef1f6</t>
  </si>
  <si>
    <t>SBPQTE11994936</t>
  </si>
  <si>
    <t>S461405</t>
  </si>
  <si>
    <t>Business Mach./Equip W'Sale (Ex Computer/Furniture</t>
  </si>
  <si>
    <t>f59e18f4-d130-4591-a538-79ae2b4699cf</t>
  </si>
  <si>
    <t>SBPQTE11991752</t>
  </si>
  <si>
    <t>04415e8c-febb-445e-8e36-7a7f82eec8e1</t>
  </si>
  <si>
    <t>SBPQTE11993373</t>
  </si>
  <si>
    <t>b69b6d36-a0a6-46fa-99a3-edde68898cdc</t>
  </si>
  <si>
    <t>SBPQTE11984877</t>
  </si>
  <si>
    <t>fa633de1-6f43-4b37-9b64-02387e3492c6</t>
  </si>
  <si>
    <t>SBPQTE11993882</t>
  </si>
  <si>
    <t>0e5fdec1-1870-4c82-9ad4-1b3add5d1efe</t>
  </si>
  <si>
    <t>SBPQTE11988381</t>
  </si>
  <si>
    <t>GA700226803BUSP</t>
  </si>
  <si>
    <t>1db503f6-b6b9-471e-b739-80de5e7725e5</t>
  </si>
  <si>
    <t>SBPQTE11988484</t>
  </si>
  <si>
    <t>a3c44f07-922c-481b-afb3-05a116737c02</t>
  </si>
  <si>
    <t>SBPQTE11991648</t>
  </si>
  <si>
    <t>4bd11c0a-29fa-490b-9446-86f659f7d337</t>
  </si>
  <si>
    <t>SBPQTE11987735</t>
  </si>
  <si>
    <t>b7ae68c7-cad0-4e21-8f81-84e0b2add0e8</t>
  </si>
  <si>
    <t>SBPQTE11998700</t>
  </si>
  <si>
    <t>29b3be81-c93d-4083-87f1-d72f45a7f12c</t>
  </si>
  <si>
    <t>SBPQTE11990803</t>
  </si>
  <si>
    <t>ebc09393-d862-4bb4-8ba3-6b16fbb92cb1</t>
  </si>
  <si>
    <t>SBPQTE11990729</t>
  </si>
  <si>
    <t>b8e36a36-5123-4307-9f98-fdb7465dbb06</t>
  </si>
  <si>
    <t>SBPQTE11998043</t>
  </si>
  <si>
    <t>82726812-6970-40c6-a41c-c67b2d7b8d18</t>
  </si>
  <si>
    <t>SBPQTE11996068</t>
  </si>
  <si>
    <t>d0f3ec06-6c97-49bb-8f58-0a0fc4f90471</t>
  </si>
  <si>
    <t>SBPQTE11996179</t>
  </si>
  <si>
    <t>2c8e912b-385d-484e-9de0-7f8600ed20c2</t>
  </si>
  <si>
    <t>SBPQTE11988271</t>
  </si>
  <si>
    <t>502f8a8c-fed3-4dcc-b6d7-fca0548252fa</t>
  </si>
  <si>
    <t>SBPQTE11989402</t>
  </si>
  <si>
    <t>8b5afad0-34c8-4268-8a45-adfe22e6c137</t>
  </si>
  <si>
    <t>SBPQTE11996703</t>
  </si>
  <si>
    <t>48b46c05-367e-4356-88b3-3517da9b783e</t>
  </si>
  <si>
    <t>SBPQTE11994281</t>
  </si>
  <si>
    <t>GA700234033BUSP</t>
  </si>
  <si>
    <t>cf7ac5ae-491b-4dea-a4da-fd4f92e8af07</t>
  </si>
  <si>
    <t>SBPQTE11987704</t>
  </si>
  <si>
    <t>9ec83460-072a-49dd-8557-01e6c52c8b0d</t>
  </si>
  <si>
    <t>SBPQTE11990093</t>
  </si>
  <si>
    <t>9569f25b-d3ae-4831-8a2f-68ce1cb8f016</t>
  </si>
  <si>
    <t>SBPQTE11995993</t>
  </si>
  <si>
    <t>24d5d7a3-c509-436b-9200-0c34433a7fd9</t>
  </si>
  <si>
    <t>SBPQTE11990041</t>
  </si>
  <si>
    <t>ed916d64-f89a-402f-9bc6-64629214c113</t>
  </si>
  <si>
    <t>SBPQTE12000416</t>
  </si>
  <si>
    <t>85148c4a-085b-4cae-943a-72d957c46ef7</t>
  </si>
  <si>
    <t>SBPQTE11990832</t>
  </si>
  <si>
    <t>76d636d1-b1cb-423b-aa83-8426c630c4a6</t>
  </si>
  <si>
    <t>SBPQTE11993780</t>
  </si>
  <si>
    <t>GA700187459BUSP</t>
  </si>
  <si>
    <t>93bc68f4-798a-451e-bfa4-28d0f975523f</t>
  </si>
  <si>
    <t>SBPQTE11986718</t>
  </si>
  <si>
    <t>GA700124304BUSP</t>
  </si>
  <si>
    <t>b3ac2e30-8d0f-46d8-8cc4-80c3d1f83ec3</t>
  </si>
  <si>
    <t>SBPQTE11984598</t>
  </si>
  <si>
    <t>6e65f5c3-ff9f-4ab8-b2d0-728f77400b26</t>
  </si>
  <si>
    <t>SBPQTE11993820</t>
  </si>
  <si>
    <t>b867c107-0cec-4fa6-9667-62f65c412303</t>
  </si>
  <si>
    <t>SBPQTE11999964</t>
  </si>
  <si>
    <t>GA700238097BUSP</t>
  </si>
  <si>
    <t>73a57e65-8e00-46f9-9f4a-bc5539b78e0a</t>
  </si>
  <si>
    <t>SBPQTE11988209</t>
  </si>
  <si>
    <t>ca388ebc-7791-44b0-ac56-23b0492af231</t>
  </si>
  <si>
    <t>SBPQTE11986292</t>
  </si>
  <si>
    <t>5df673df-38bd-4ee0-9b6f-0281680f4d3e</t>
  </si>
  <si>
    <t>SBPQTE11991548</t>
  </si>
  <si>
    <t>3c56ad41-8322-4741-91e3-87272951006a</t>
  </si>
  <si>
    <t>SBPQTE11996160</t>
  </si>
  <si>
    <t>a5a9d98f-4322-4252-be61-95cd328f8804</t>
  </si>
  <si>
    <t>SBPQTE11996177</t>
  </si>
  <si>
    <t>GA700178849BUSP</t>
  </si>
  <si>
    <t>6379d903-bd60-46ed-8ad2-965eaf4913b6</t>
  </si>
  <si>
    <t>SBPQTE12000328</t>
  </si>
  <si>
    <t>cc1ac2c3-5ac8-4d34-980a-d8c0d1a5873c</t>
  </si>
  <si>
    <t>SBPQTE11987634</t>
  </si>
  <si>
    <t>32bb1712-af1a-4136-af60-db04d6349dc8</t>
  </si>
  <si>
    <t>SBPQTE11987967</t>
  </si>
  <si>
    <t>e578d0c7-0348-4d9a-be09-5378a7137b1c</t>
  </si>
  <si>
    <t>SBPQTE11989306</t>
  </si>
  <si>
    <t>c25150d6-b2aa-4d47-8c1d-e4725a348be1</t>
  </si>
  <si>
    <t>SBPQTE11998098</t>
  </si>
  <si>
    <t>68e57605-3402-4adb-8815-96596d17a96c</t>
  </si>
  <si>
    <t>SBPQTE11993206</t>
  </si>
  <si>
    <t>S021935</t>
  </si>
  <si>
    <t>Horticultural Services Noc</t>
  </si>
  <si>
    <t>4ad5b9cf-9e07-4108-adef-11b320db3a36</t>
  </si>
  <si>
    <t>SBPQTE11995292</t>
  </si>
  <si>
    <t>9213b899-917b-487d-973c-2ec70851829c</t>
  </si>
  <si>
    <t>SBPQTE11999648</t>
  </si>
  <si>
    <t>bcf3046b-ad85-4db8-a664-1cc35e6407b6</t>
  </si>
  <si>
    <t>SBPQTE11993345</t>
  </si>
  <si>
    <t>GA7002103343BUSP</t>
  </si>
  <si>
    <t>532b8d3e-eb61-4254-a294-8238ed2eb67c</t>
  </si>
  <si>
    <t>SBPQTE12001077</t>
  </si>
  <si>
    <t>GA700236179BUSP</t>
  </si>
  <si>
    <t>ef0ec413-1d6c-4eac-aa8b-ca0166f07c90</t>
  </si>
  <si>
    <t>SBPQTE11989920</t>
  </si>
  <si>
    <t>b4208635-ce27-4c44-b57c-ebf06220a915</t>
  </si>
  <si>
    <t>SBPQTE11988613</t>
  </si>
  <si>
    <t>4ec7292a-9af8-4f6c-be9f-406ac1220d1b</t>
  </si>
  <si>
    <t>SBPQTE11993375</t>
  </si>
  <si>
    <t>e7834905-e3c4-4159-b388-9b4e4f33e650</t>
  </si>
  <si>
    <t>SBPQTE11989525</t>
  </si>
  <si>
    <t>22ac3a10-291e-4ec0-85a9-f5e981487c68</t>
  </si>
  <si>
    <t>SBPQTE12000468</t>
  </si>
  <si>
    <t>f0b85ba8-1988-4ae8-8a76-5eeab18586fa</t>
  </si>
  <si>
    <t>SBPQTE11990184</t>
  </si>
  <si>
    <t>500081c6-7c44-4047-88ec-56fc2679e6e0</t>
  </si>
  <si>
    <t>SBPQTE11983765</t>
  </si>
  <si>
    <t>e72dc411-7941-4115-b407-c43140989ee8</t>
  </si>
  <si>
    <t>SBPQTE11996796</t>
  </si>
  <si>
    <t>1a99d3a2-3323-40dd-a300-78a3d30aea1c</t>
  </si>
  <si>
    <t>SBPQTE11992578</t>
  </si>
  <si>
    <t>56841571-f1a8-496a-96e0-2abd022000e0</t>
  </si>
  <si>
    <t>SBPQTE12000631</t>
  </si>
  <si>
    <t>decb7cdf-d4cb-498c-8055-3854f1f8c4f4</t>
  </si>
  <si>
    <t>SBPQTE11990456</t>
  </si>
  <si>
    <t>GA700041074BUSP</t>
  </si>
  <si>
    <t>769b8c7f-fbfe-4ff6-a876-6edf2eec8920</t>
  </si>
  <si>
    <t>SBPQTE11991267</t>
  </si>
  <si>
    <t>a8a6d78b-c2d2-40a5-bb9b-1bc8a4f4e0bf</t>
  </si>
  <si>
    <t>SBPQTE12000678</t>
  </si>
  <si>
    <t>b72c23bd-8334-4998-a07e-45ce154e1e8c</t>
  </si>
  <si>
    <t>SBPQTE11999928</t>
  </si>
  <si>
    <t>535a2fdd-e85c-4d94-b9ae-4797ddce70dc</t>
  </si>
  <si>
    <t>SBPQTE11992629</t>
  </si>
  <si>
    <t>c965c524-2a5f-4f6e-822b-076b7b992c34</t>
  </si>
  <si>
    <t>SBPQTE11993726</t>
  </si>
  <si>
    <t>28b0a302-62cf-4dd3-94c4-facbf747ed44</t>
  </si>
  <si>
    <t>SBPQTE11983929</t>
  </si>
  <si>
    <t>7e4c5cf6-fb27-4ffd-80e2-26a345cdf6d6</t>
  </si>
  <si>
    <t>SBPQTE11985163</t>
  </si>
  <si>
    <t>6477a5c1-d3f3-4515-bcae-628c3a5d4417</t>
  </si>
  <si>
    <t>SBPQTE11984693</t>
  </si>
  <si>
    <t>44d6543d-75ba-4099-8413-73c1a8041d05</t>
  </si>
  <si>
    <t>SBPQTE11999659</t>
  </si>
  <si>
    <t>e95c3010-d281-4fa4-849a-2a619af6409c</t>
  </si>
  <si>
    <t>SBPQTE11994789</t>
  </si>
  <si>
    <t>0ff4cf34-f419-4b5d-a681-332602ff4d4b</t>
  </si>
  <si>
    <t>SBPQTE11987479</t>
  </si>
  <si>
    <t>16f2f539-276e-4657-b1bb-099a56782824</t>
  </si>
  <si>
    <t>SBPQTE11985391</t>
  </si>
  <si>
    <t>2d9b1626-4c3d-4cba-8c6c-21e3460e79e8</t>
  </si>
  <si>
    <t>SBPQTE11996560</t>
  </si>
  <si>
    <t>52537124-7727-4834-8fcf-69370f32eb9f</t>
  </si>
  <si>
    <t>SBPQTE11994685</t>
  </si>
  <si>
    <t>4d574762-6bde-4327-9cd7-c456c4106c76</t>
  </si>
  <si>
    <t>SBPQTE11996780</t>
  </si>
  <si>
    <t>edd9878c-0dfc-4bd7-8574-259420a30781</t>
  </si>
  <si>
    <t>SBPQTE11989555</t>
  </si>
  <si>
    <t>a0bd1adb-3340-41cf-b854-b820aaf21029</t>
  </si>
  <si>
    <t>SBPQTE11997880</t>
  </si>
  <si>
    <t>701c2fe1-25e2-4a8e-b972-52e622fa1386</t>
  </si>
  <si>
    <t>SBPQTE11999404</t>
  </si>
  <si>
    <t>2f6382f7-b5d7-498d-afe1-f870db1caa70</t>
  </si>
  <si>
    <t>SBPQTE11985502</t>
  </si>
  <si>
    <t>GA700037600BUSP</t>
  </si>
  <si>
    <t>07c256fe-9937-4e87-a155-5bf7d336d806</t>
  </si>
  <si>
    <t>SBPQTE11997830</t>
  </si>
  <si>
    <t>f0094a29-8744-4c80-8a30-d6b8288d5364</t>
  </si>
  <si>
    <t>SBPQTE11988186</t>
  </si>
  <si>
    <t>8460bcf4-b022-4173-8b55-77eeecf9a083</t>
  </si>
  <si>
    <t>SBPQTE11986838</t>
  </si>
  <si>
    <t>e3454785-6aa0-48d1-adf6-9c58f2b90e69</t>
  </si>
  <si>
    <t>SBPQTE11993003</t>
  </si>
  <si>
    <t>85d1cf8d-62a4-4646-bf2d-917408617aff</t>
  </si>
  <si>
    <t>SBPQTE11989419</t>
  </si>
  <si>
    <t>4fb95001-a061-4ff5-a65d-e50fc68fa4ae</t>
  </si>
  <si>
    <t>SBPQTE11997576</t>
  </si>
  <si>
    <t>d0de7cc5-f06a-4f5c-ad5e-fa3c0e5fd8e2</t>
  </si>
  <si>
    <t>SBPQTE11999854</t>
  </si>
  <si>
    <t>83a6ae08-69b4-480b-8194-82f1cea1c6c3</t>
  </si>
  <si>
    <t>SBPQTE11987575</t>
  </si>
  <si>
    <t>389f0259-8916-4d24-acb2-5c63c2bc191a</t>
  </si>
  <si>
    <t>SBPQTE11989408</t>
  </si>
  <si>
    <t>33cc2712-c46a-4264-9381-a8e09fb91038</t>
  </si>
  <si>
    <t>SBPQTE12000326</t>
  </si>
  <si>
    <t>S931269</t>
  </si>
  <si>
    <t>Yacht Club</t>
  </si>
  <si>
    <t>688612bb-a9d3-4b61-b48d-d15d2259465b</t>
  </si>
  <si>
    <t>SBPQTE11990557</t>
  </si>
  <si>
    <t>88f470ca-abd8-49bb-9181-b9ce6ca17162</t>
  </si>
  <si>
    <t>SBPQTE11990848</t>
  </si>
  <si>
    <t>S931286</t>
  </si>
  <si>
    <t>Mini Golf Centre Operation</t>
  </si>
  <si>
    <t>990c6469-0ffd-4753-96d3-f427d64dc1dc</t>
  </si>
  <si>
    <t>SBPQTE11985134</t>
  </si>
  <si>
    <t>40ab87cb-0e4a-480f-b164-9ebca8dfed24</t>
  </si>
  <si>
    <t>SBPQTE11985845</t>
  </si>
  <si>
    <t>78027878-efbc-4808-b1b3-73260416a672</t>
  </si>
  <si>
    <t>SBPQTE11994625</t>
  </si>
  <si>
    <t>57835a72-fd0a-47bf-ac42-1fdc5cfb5bef</t>
  </si>
  <si>
    <t>SBPQTE11984730</t>
  </si>
  <si>
    <t>e06efb96-a6d0-442a-88e3-8bf72fbed4de</t>
  </si>
  <si>
    <t>SBPQTE11994385</t>
  </si>
  <si>
    <t>75187336-63e9-48a8-8edd-a519486cd018</t>
  </si>
  <si>
    <t>SBPQTE11983871</t>
  </si>
  <si>
    <t>73a082ed-e303-4f74-85d7-63ff09166506</t>
  </si>
  <si>
    <t>SBPQTE11988154</t>
  </si>
  <si>
    <t>07f9c69e-a229-4be0-bb97-99523410f51d</t>
  </si>
  <si>
    <t>SBPQTE11986042</t>
  </si>
  <si>
    <t>b6058d30-e0e4-4793-8454-f5949e85c1be</t>
  </si>
  <si>
    <t>SBPQTE11987490</t>
  </si>
  <si>
    <t>c73298f3-56c5-40b0-a680-50ec82c82b53</t>
  </si>
  <si>
    <t>SBPQTE11993104</t>
  </si>
  <si>
    <t>0025a106-1dbb-45a5-8271-e143f63fc130</t>
  </si>
  <si>
    <t>SBPQTE11996250</t>
  </si>
  <si>
    <t>e71ae703-efb9-43b8-9b7a-07a67515b7ad</t>
  </si>
  <si>
    <t>SBPQTE11990392</t>
  </si>
  <si>
    <t>b9863d78-d087-4944-a7c8-3e218971de8c</t>
  </si>
  <si>
    <t>SBPQTE11983937</t>
  </si>
  <si>
    <t>GA700089233BUSP</t>
  </si>
  <si>
    <t>909ad43a-6976-40d4-a234-9541dff52468</t>
  </si>
  <si>
    <t>68412749-48d9-4409-920a-c1110d36637f</t>
  </si>
  <si>
    <t>SBPQTE11994601</t>
  </si>
  <si>
    <t>a1250a72-dbd9-4bf2-974e-b79f42704b9d</t>
  </si>
  <si>
    <t>SBPQTE11993883</t>
  </si>
  <si>
    <t>709bfce6-0fb2-48f5-8e8e-4039613abd6e</t>
  </si>
  <si>
    <t>SBPQTE12000467</t>
  </si>
  <si>
    <t>1d5b2179-968b-4b48-9df1-a7c89dfbc122</t>
  </si>
  <si>
    <t>SBPQTE11982886</t>
  </si>
  <si>
    <t>GA700044724BUSP</t>
  </si>
  <si>
    <t>e84cabce-a280-4304-b773-77068b846fdb</t>
  </si>
  <si>
    <t>SBPQTE11996799</t>
  </si>
  <si>
    <t>S411250</t>
  </si>
  <si>
    <t>Residential Building, Tilt Slab, Construction</t>
  </si>
  <si>
    <t>9002576a-4c30-4d14-a093-bd645f3e2332</t>
  </si>
  <si>
    <t>SBPQTE11991301</t>
  </si>
  <si>
    <t>S925250</t>
  </si>
  <si>
    <t>Entertainment Centre Operation</t>
  </si>
  <si>
    <t>6192392f-70f7-4f7a-9874-6782ee5341c1</t>
  </si>
  <si>
    <t>SBPQTE11994853</t>
  </si>
  <si>
    <t>19aeb228-14ff-463f-a6a6-6405ee9fdc0e</t>
  </si>
  <si>
    <t>SBPQTE11991524</t>
  </si>
  <si>
    <t>547d35a8-4c1f-490c-991a-f09035653ba1</t>
  </si>
  <si>
    <t>SBPQTE11994817</t>
  </si>
  <si>
    <t>dfb35453-f004-40b5-8d46-a6c3cbd436f6</t>
  </si>
  <si>
    <t>SBPQTE11984115</t>
  </si>
  <si>
    <t>f0c363a0-a6c2-4200-becf-e6412713a146</t>
  </si>
  <si>
    <t>SBPQTE11987384</t>
  </si>
  <si>
    <t>e467cc25-66b3-4141-975a-074c55d735c3</t>
  </si>
  <si>
    <t>SBPQTE11984996</t>
  </si>
  <si>
    <t>aa6a5483-8c77-4ce2-9635-8a4161b64bdd</t>
  </si>
  <si>
    <t>SBPQTE11998729</t>
  </si>
  <si>
    <t>fed6415f-f423-4fa1-aa68-00e601eac4f7</t>
  </si>
  <si>
    <t>SBPQTE11985332</t>
  </si>
  <si>
    <t>af19c008-aacd-4899-97a4-c01f2fee441a</t>
  </si>
  <si>
    <t>SBPQTE11998213</t>
  </si>
  <si>
    <t>873a6e5a-cc6d-420d-a4ac-ecfa255ccb10</t>
  </si>
  <si>
    <t>SBPQTE11999414</t>
  </si>
  <si>
    <t>2667d56b-6002-42c7-ab2f-6e1f9d06f1e4</t>
  </si>
  <si>
    <t>SBPQTE11999814</t>
  </si>
  <si>
    <t>S512915</t>
  </si>
  <si>
    <t>Non-Alcoholic Drinks Retailing</t>
  </si>
  <si>
    <t>b4207b06-6408-431c-a874-b79485e77e79</t>
  </si>
  <si>
    <t>SBPQTE11988470</t>
  </si>
  <si>
    <t>d84535ac-9d67-45c6-bda6-df9c9a5a8191</t>
  </si>
  <si>
    <t>SBPQTE11989416</t>
  </si>
  <si>
    <t>a2eb0456-1149-462d-92a3-9a93ae6fdaf5</t>
  </si>
  <si>
    <t>SBPQTE11988247</t>
  </si>
  <si>
    <t>bf8eab97-815f-43d8-a502-9b670b97b728</t>
  </si>
  <si>
    <t>SBPQTE12001717</t>
  </si>
  <si>
    <t>GA700119169BUSP</t>
  </si>
  <si>
    <t>a0fb4919-45dc-49af-9191-19a104cef35a</t>
  </si>
  <si>
    <t>SBPQTE11998995</t>
  </si>
  <si>
    <t>be6bc6a4-90e4-4ece-8a32-3e038e05a6fe</t>
  </si>
  <si>
    <t>SBPQTE11995658</t>
  </si>
  <si>
    <t>b603e0db-9826-4223-8235-2c2e3faa38bb</t>
  </si>
  <si>
    <t>SBPQTE11987727</t>
  </si>
  <si>
    <t>d9122d46-6adc-42f3-921e-3c2bd476de05</t>
  </si>
  <si>
    <t>SBPQTE11994287</t>
  </si>
  <si>
    <t>18b00527-c962-4acd-b4da-fb4eab2d0205</t>
  </si>
  <si>
    <t>SBPQTE12001604</t>
  </si>
  <si>
    <t>bbb7b500-5231-459d-88c6-75c8c989cf8d</t>
  </si>
  <si>
    <t>SBPQTE11993142</t>
  </si>
  <si>
    <t>2810f2cb-cd97-4b61-802e-740cbd9ace44</t>
  </si>
  <si>
    <t>SBPQTE11995085</t>
  </si>
  <si>
    <t>954794ef-78c1-42d6-9d9e-d68acdcdfe13</t>
  </si>
  <si>
    <t>SBPQTE12000270</t>
  </si>
  <si>
    <t>7a1a49aa-7a67-4bf6-a8f7-8b07b9ba9ae8</t>
  </si>
  <si>
    <t>SBPQTE11993266</t>
  </si>
  <si>
    <t>4dafac6d-0786-42cd-8d91-9dcf87028daf</t>
  </si>
  <si>
    <t>SBPQTE11998154</t>
  </si>
  <si>
    <t>b8ae8d60-2c37-48a4-b3eb-9b39fdfdf7cf</t>
  </si>
  <si>
    <t>SBPQTE11984084</t>
  </si>
  <si>
    <t>GA700212786BUSP</t>
  </si>
  <si>
    <t>31114f66-1afa-484c-95da-af41e5d139f0</t>
  </si>
  <si>
    <t>SBPQTE11985796</t>
  </si>
  <si>
    <t>d60cc1b5-c028-4b06-9997-9bcd821347bc</t>
  </si>
  <si>
    <t>SBPQTE11974744</t>
  </si>
  <si>
    <t>GA700121156BUSP</t>
  </si>
  <si>
    <t>a9e64cc9-fd99-4a25-a695-88997d72dd10</t>
  </si>
  <si>
    <t>SBPQTE11987330</t>
  </si>
  <si>
    <t>b3a2d0df-152c-471e-ad26-7f704ebc0248</t>
  </si>
  <si>
    <t>SBPQTE11999835</t>
  </si>
  <si>
    <t>236ef5fe-1ddf-492c-a619-dac8466a1e82</t>
  </si>
  <si>
    <t>SBPQTE11996578</t>
  </si>
  <si>
    <t>f37c28b4-62b1-4aaa-b64f-63c30a2de95f</t>
  </si>
  <si>
    <t>SBPQTE11998454</t>
  </si>
  <si>
    <t>fa11fdc9-3422-4357-bf91-ee50d8be7c9f</t>
  </si>
  <si>
    <t>SBPQTE11995509</t>
  </si>
  <si>
    <t>df00b698-5fb5-4250-bf01-12b36ed5ad0e</t>
  </si>
  <si>
    <t>SBPQTE11995452</t>
  </si>
  <si>
    <t>1a7babc7-16f5-498d-9008-f84b946c89ef</t>
  </si>
  <si>
    <t>SBPQTE11988238</t>
  </si>
  <si>
    <t>GA700199750BUSP</t>
  </si>
  <si>
    <t>01a1e4ee-66fd-4e0d-8ea2-d8eac39b31bb</t>
  </si>
  <si>
    <t>SBPQTE11988619</t>
  </si>
  <si>
    <t>47a3ac89-5a32-4f35-886c-d53a7da9a08d</t>
  </si>
  <si>
    <t>SBPQTE11995169</t>
  </si>
  <si>
    <t>5b5ba4f9-cd61-4de5-af50-4a72ce456dcf</t>
  </si>
  <si>
    <t>SBPQTE11994732</t>
  </si>
  <si>
    <t>dc9a8dda-b69f-41f8-b7c5-ccb2df0d282c</t>
  </si>
  <si>
    <t>SBPQTE11988567</t>
  </si>
  <si>
    <t>01b02c2b-a36c-4c5f-820c-9583f2d427dd</t>
  </si>
  <si>
    <t>SBPQTE11997438</t>
  </si>
  <si>
    <t>c62baad6-30ea-4944-bfad-d9d2ec35a925</t>
  </si>
  <si>
    <t>SBPQTE11989830</t>
  </si>
  <si>
    <t>f7cfb979-4b22-437b-a20c-0e3354146409</t>
  </si>
  <si>
    <t>SBPQTE11990084</t>
  </si>
  <si>
    <t>b3e48fa7-ecb1-46ae-b30d-2beec95bca0b</t>
  </si>
  <si>
    <t>SBPQTE11974342</t>
  </si>
  <si>
    <t>S524141</t>
  </si>
  <si>
    <t>Surf and Ski Retailing (excl snow ski hire)</t>
  </si>
  <si>
    <t>1a20dd7e-cbef-465b-aef7-4e7d3b88f4d7</t>
  </si>
  <si>
    <t>SBPQTE12000441</t>
  </si>
  <si>
    <t>6be33779-cbf8-4cee-b1e3-6c4f5fbf2c5d</t>
  </si>
  <si>
    <t>SBPQTE11993384</t>
  </si>
  <si>
    <t>d6dec0b3-e916-4499-87ea-c34ee394a5c0</t>
  </si>
  <si>
    <t>SBPQTE11998182</t>
  </si>
  <si>
    <t>8264bbfd-afb3-428e-8028-a1086728d3c2</t>
  </si>
  <si>
    <t>SBPQTE11985604</t>
  </si>
  <si>
    <t>c0b91780-e100-4e62-bab4-f14e521e00ab</t>
  </si>
  <si>
    <t>SBPQTE11985061</t>
  </si>
  <si>
    <t>48ab9951-a090-49ae-8f60-62feba250bfb</t>
  </si>
  <si>
    <t>SBPQTE11990857</t>
  </si>
  <si>
    <t>GA700232583BUSP</t>
  </si>
  <si>
    <t>1e21546b-ad66-4346-be4a-d3ed08efde58</t>
  </si>
  <si>
    <t>SBPQTE11992763</t>
  </si>
  <si>
    <t>4db8e6b6-7627-4371-bbda-64f46337c81e</t>
  </si>
  <si>
    <t>SBPQTE11998294</t>
  </si>
  <si>
    <t>a36b8c03-5ec2-4d44-ab61-2669d22afdc0</t>
  </si>
  <si>
    <t>SBPQTE11998122</t>
  </si>
  <si>
    <t>GA700236656BUSP</t>
  </si>
  <si>
    <t>1296b9e3-d127-4490-aa04-27ca23ebe685</t>
  </si>
  <si>
    <t>SBPQTE11984552</t>
  </si>
  <si>
    <t>65c8adaf-65d7-496d-bf54-3c9eeccbe67c</t>
  </si>
  <si>
    <t>SBPQTE11982819</t>
  </si>
  <si>
    <t>GA700122701BUSP</t>
  </si>
  <si>
    <t>68fee7e5-2e75-47fb-bcf4-b2ad6efcb692</t>
  </si>
  <si>
    <t>SBPQTE11997710</t>
  </si>
  <si>
    <t>ec62eb2b-8df8-42b2-94d9-8ddd6a3c7b64</t>
  </si>
  <si>
    <t>SBPQTE11992016</t>
  </si>
  <si>
    <t>ec6b5c4a-9985-4f86-9bd9-b08452782915</t>
  </si>
  <si>
    <t>SBPQTE11984339</t>
  </si>
  <si>
    <t>62fcf175-9906-48b9-b45e-8f141b1bf5ab</t>
  </si>
  <si>
    <t>SBPQTE11989869</t>
  </si>
  <si>
    <t>fb15d77c-7cfd-4358-a375-f78af5860b28</t>
  </si>
  <si>
    <t>SBPQTE11998153</t>
  </si>
  <si>
    <t>6066256b-f752-4d7e-add1-daf01aab5b5d</t>
  </si>
  <si>
    <t>SBPQTE12000662</t>
  </si>
  <si>
    <t>GA700218801BUSP</t>
  </si>
  <si>
    <t>9efebbf1-9ef8-425b-9b57-2829c8fa427e</t>
  </si>
  <si>
    <t>SBPQTE11984562</t>
  </si>
  <si>
    <t>GA700228841BUSP</t>
  </si>
  <si>
    <t>bdf4a014-a8ea-45b0-a290-41263cb4c420</t>
  </si>
  <si>
    <t>SBPQTE11991831</t>
  </si>
  <si>
    <t>54c372f7-8175-4cec-84e7-b5fd124e34ad</t>
  </si>
  <si>
    <t>SBPQTE11992066</t>
  </si>
  <si>
    <t>3e2c306b-d676-4c29-a1ca-8fd011d3887c</t>
  </si>
  <si>
    <t>SBPQTE11991498</t>
  </si>
  <si>
    <t>dc097bf7-a2fa-4f2a-b3d0-ceee5d44ae8f</t>
  </si>
  <si>
    <t>SBPQTE11997367</t>
  </si>
  <si>
    <t>036479ba-c62f-47c4-bb79-4f531c9712a7</t>
  </si>
  <si>
    <t>SBPQTE11989262</t>
  </si>
  <si>
    <t>aa06de7e-ded9-40d9-bc16-f8ad3f3adfb9</t>
  </si>
  <si>
    <t>SBPQTE11995448</t>
  </si>
  <si>
    <t>05767889-4d0c-47a2-8795-6343bef3432d</t>
  </si>
  <si>
    <t>SBPQTE11985889</t>
  </si>
  <si>
    <t>cfb26359-937a-43df-bf0a-b025bcb2638c</t>
  </si>
  <si>
    <t>SBPQTE11992343</t>
  </si>
  <si>
    <t>0ba51225-1987-42e0-8b00-3f566a64b7d6</t>
  </si>
  <si>
    <t>SBPQTE11999750</t>
  </si>
  <si>
    <t>3503c6bd-7214-4902-b448-bf5dbabc16a3</t>
  </si>
  <si>
    <t>SBPQTE11996163</t>
  </si>
  <si>
    <t>8159953f-c5ce-4326-a17c-0f3b7cd7a73b</t>
  </si>
  <si>
    <t>SBPQTE11988134</t>
  </si>
  <si>
    <t>57497f06-6d3e-49fd-978e-ed55def1f7e6</t>
  </si>
  <si>
    <t>SBPQTE11994363</t>
  </si>
  <si>
    <t>64c06ae2-2e22-4ba0-8085-9db87ac646da</t>
  </si>
  <si>
    <t>SBPQTE11998352</t>
  </si>
  <si>
    <t>8cd5fab0-e66d-4332-97e7-707edbcbfefd</t>
  </si>
  <si>
    <t>SBPQTE11993093</t>
  </si>
  <si>
    <t>7ee4c02a-77ec-4306-a118-f34e28e84ad8</t>
  </si>
  <si>
    <t>SBPQTE11995968</t>
  </si>
  <si>
    <t>cd61a4dd-3370-437d-9e2d-060f23e5f56e</t>
  </si>
  <si>
    <t>SBPQTE11997082</t>
  </si>
  <si>
    <t>cbb236ee-151d-4958-bcf5-47a6be432920</t>
  </si>
  <si>
    <t>SBPQTE11993082</t>
  </si>
  <si>
    <t>f58dd4a1-dea6-4757-ad26-7995ff885ef6</t>
  </si>
  <si>
    <t>SBPQTE11990295</t>
  </si>
  <si>
    <t>070f248d-ff66-412a-814b-855842ed9560</t>
  </si>
  <si>
    <t>SBPQTE11987287</t>
  </si>
  <si>
    <t>7d55d650-b331-4961-8c60-a255be975c05</t>
  </si>
  <si>
    <t>SBPQTE11982853</t>
  </si>
  <si>
    <t>GA700116051BUSP</t>
  </si>
  <si>
    <t>ca258852-8b9e-4661-8c70-b4003069f851</t>
  </si>
  <si>
    <t>SBPQTE11994700</t>
  </si>
  <si>
    <t>8021563a-1e7a-4105-9e3a-7f61df365e91</t>
  </si>
  <si>
    <t>SBPQTE11993314</t>
  </si>
  <si>
    <t>985dd5e2-4884-4ed0-9c44-7c622c591899</t>
  </si>
  <si>
    <t>SBPQTE11998290</t>
  </si>
  <si>
    <t>ca17f053-746d-470e-94e4-7a675fd8b8c3</t>
  </si>
  <si>
    <t>SBPQTE11988735</t>
  </si>
  <si>
    <t>27693031-7add-4880-b5a2-6f0e9bbdab61</t>
  </si>
  <si>
    <t>SBPQTE11995163</t>
  </si>
  <si>
    <t>d5f90a34-b8a4-4870-904b-235ec2afce8e</t>
  </si>
  <si>
    <t>SBPQTE11996720</t>
  </si>
  <si>
    <t>7ca1d97c-5a09-4de0-829f-93518debacfc</t>
  </si>
  <si>
    <t>SBPQTE11991467</t>
  </si>
  <si>
    <t>2eff2e6e-c3cc-4c1c-a38a-0598fa995f77</t>
  </si>
  <si>
    <t>SBPQTE11998338</t>
  </si>
  <si>
    <t>f82620b2-6dc3-4eb1-971e-5de396f80a91</t>
  </si>
  <si>
    <t>SBPQTE11993637</t>
  </si>
  <si>
    <t>8f10642f-f5f4-44f6-ab09-778a0f927c05</t>
  </si>
  <si>
    <t>SBPQTE11998783</t>
  </si>
  <si>
    <t>GA700114686BUSP</t>
  </si>
  <si>
    <t>6da039b7-eacd-4cf4-8e53-8b024f984e98</t>
  </si>
  <si>
    <t>SBPQTE11999912</t>
  </si>
  <si>
    <t>2b4f0ef0-12a2-4a25-920a-0ac3c512ddd6</t>
  </si>
  <si>
    <t>SBPQTE11999913</t>
  </si>
  <si>
    <t>e1876843-c865-45b9-9e2c-baeafc79991b</t>
  </si>
  <si>
    <t>SBPQTE11998878</t>
  </si>
  <si>
    <t>6330f769-cda5-4a33-acfc-bb74f9e1e127</t>
  </si>
  <si>
    <t>SBPQTE11994510</t>
  </si>
  <si>
    <t>00eb3259-c16e-476b-a130-9fb2bbf517ca</t>
  </si>
  <si>
    <t>SBPQTE11994531</t>
  </si>
  <si>
    <t>GA700234791BUSP</t>
  </si>
  <si>
    <t>50d66ec2-e149-46be-86ae-c8f541113e42</t>
  </si>
  <si>
    <t>SBPQTE11986383</t>
  </si>
  <si>
    <t>0cfaaf1d-928b-40e6-b6ad-065632902707</t>
  </si>
  <si>
    <t>SBPQTE11995212</t>
  </si>
  <si>
    <t>4c24afc2-0144-4568-adc1-e5e1c6bcc4b1</t>
  </si>
  <si>
    <t>SBPQTE11997759</t>
  </si>
  <si>
    <t>638d54ef-148f-4fa1-a677-48c78b56173b</t>
  </si>
  <si>
    <t>SBPQTE11987880</t>
  </si>
  <si>
    <t>b3dd6e5f-7442-4963-a3bb-c8a349a6629c</t>
  </si>
  <si>
    <t>SBPQTE11991937</t>
  </si>
  <si>
    <t>fc1d8da3-4af1-4b73-a647-f5048da464c1</t>
  </si>
  <si>
    <t>SBPQTE11997990</t>
  </si>
  <si>
    <t>35448aff-e3b4-4022-9c94-c816e453de0f</t>
  </si>
  <si>
    <t>SBPQTE11994179</t>
  </si>
  <si>
    <t>9b3742d6-3a77-49d5-ad63-ac5bb6325929</t>
  </si>
  <si>
    <t>SBPQTE11998317</t>
  </si>
  <si>
    <t>cd3bf103-be61-470b-bc24-5ce7a62e4653</t>
  </si>
  <si>
    <t>SBPQTE11996482</t>
  </si>
  <si>
    <t>255d4596-cb8b-4502-921f-d8410338036a</t>
  </si>
  <si>
    <t>SBPQTE11994782</t>
  </si>
  <si>
    <t>e00aed53-59ba-4a71-ad41-6722fdb2d79a</t>
  </si>
  <si>
    <t>SBPQTE11995230</t>
  </si>
  <si>
    <t>a81af22d-2dbc-456e-bc97-c641609884ea</t>
  </si>
  <si>
    <t>SBPQTE11992624</t>
  </si>
  <si>
    <t>544b28bc-2ee9-4aee-b467-6f4df6a9115a</t>
  </si>
  <si>
    <t>SBPQTE11995035</t>
  </si>
  <si>
    <t>6086e691-baee-49d0-8eb9-76d9e1d6aa3f</t>
  </si>
  <si>
    <t>SBPQTE11999178</t>
  </si>
  <si>
    <t>4b5997e7-f109-47f4-85a7-e707dc807c40</t>
  </si>
  <si>
    <t>SBPQTE11994874</t>
  </si>
  <si>
    <t>4d704ad0-ad04-4752-8a73-6e7f04140e03</t>
  </si>
  <si>
    <t>SBPQTE11995560</t>
  </si>
  <si>
    <t>17e9cb4d-bbca-40f9-88fd-11e0a5ac2e74</t>
  </si>
  <si>
    <t>SBPQTE12001397</t>
  </si>
  <si>
    <t>af64b832-1a5e-46a3-99c9-63c7f09872ce</t>
  </si>
  <si>
    <t>SBPQTE11986033</t>
  </si>
  <si>
    <t>f790a6a0-1d89-4ed9-bb91-b348610fba0f</t>
  </si>
  <si>
    <t>SBPQTE11991013</t>
  </si>
  <si>
    <t>7f6fcac9-e8e2-496b-b995-ef7cd9e25ff4</t>
  </si>
  <si>
    <t>SBPQTE11984744</t>
  </si>
  <si>
    <t>b05c77ac-c730-4eb6-9326-843a6a73b996</t>
  </si>
  <si>
    <t>SBPQTE11990834</t>
  </si>
  <si>
    <t>333ee682-cd9e-44c2-ba0a-c3a5bf7cb033</t>
  </si>
  <si>
    <t>SBPQTE11998401</t>
  </si>
  <si>
    <t>S224215</t>
  </si>
  <si>
    <t>Jeans, Women's Or Girls', Manufacturing</t>
  </si>
  <si>
    <t>c174fd85-da42-4c90-9b58-13e6ee5341ee</t>
  </si>
  <si>
    <t>SBPQTE11998556</t>
  </si>
  <si>
    <t>a5a83281-f100-4bed-9e59-937fea141894</t>
  </si>
  <si>
    <t>SBPQTE11987524</t>
  </si>
  <si>
    <t>GA700123661BUSP</t>
  </si>
  <si>
    <t>e339bd5b-4997-4d8d-b687-af9905ab9d9c</t>
  </si>
  <si>
    <t>SBPQTE11989134</t>
  </si>
  <si>
    <t>S411260</t>
  </si>
  <si>
    <t>Security Door Installation</t>
  </si>
  <si>
    <t>18b1a186-0d1c-4ef9-8f1c-0ab86ac8a39d</t>
  </si>
  <si>
    <t>SBPQTE11990966</t>
  </si>
  <si>
    <t>3eb6ae02-dc51-4e7c-86e3-354e27d4b042</t>
  </si>
  <si>
    <t>SBPQTE11991817</t>
  </si>
  <si>
    <t>af170278-5892-496b-b659-ade59df038f5</t>
  </si>
  <si>
    <t>SBPQTE11983987</t>
  </si>
  <si>
    <t>44557c83-7b4d-4e1f-b95a-abda68eddd4c</t>
  </si>
  <si>
    <t>SBPQTE11995979</t>
  </si>
  <si>
    <t>f15bcc8f-dd97-46ae-bdf8-528879465550</t>
  </si>
  <si>
    <t>SBPQTE11998718</t>
  </si>
  <si>
    <t>97bab070-9714-4057-8a1b-21ef536103cb</t>
  </si>
  <si>
    <t>SBPQTE11988981</t>
  </si>
  <si>
    <t>df8abc79-080b-460c-b5eb-5f3630716de0</t>
  </si>
  <si>
    <t>SBPQTE11991497</t>
  </si>
  <si>
    <t>563a1bd9-4e10-4ada-8ef8-ae8c863050f7</t>
  </si>
  <si>
    <t>SBPQTE12000353</t>
  </si>
  <si>
    <t>18a95a71-ecde-40f2-b648-2f4fc7147c9c</t>
  </si>
  <si>
    <t>SBPQTE11984939</t>
  </si>
  <si>
    <t>0bb9ce6a-670a-4f93-9655-f728f71bc4a2</t>
  </si>
  <si>
    <t>SBPQTE12000466</t>
  </si>
  <si>
    <t>c3f22dd4-f939-44c1-aa69-dde2f8069f98</t>
  </si>
  <si>
    <t>SBPQTE11992265</t>
  </si>
  <si>
    <t>57cc3e42-4cac-4865-8233-d26c9d0488ce</t>
  </si>
  <si>
    <t>SBPQTE11999002</t>
  </si>
  <si>
    <t>GA700237513BUSP</t>
  </si>
  <si>
    <t>58ad8da1-8a06-465b-8e38-78c640587b1d</t>
  </si>
  <si>
    <t>SBPQTE11984987</t>
  </si>
  <si>
    <t>f643eb36-389f-4599-af71-a40254b5b1c5</t>
  </si>
  <si>
    <t>SBPQTE11999931</t>
  </si>
  <si>
    <t>793d1818-d726-4b25-b670-d487dd472b38</t>
  </si>
  <si>
    <t>SBPQTE11993473</t>
  </si>
  <si>
    <t>aff894cb-7311-4ade-9021-edec3b15e626</t>
  </si>
  <si>
    <t>SBPQTE11997934</t>
  </si>
  <si>
    <t>f0f9ab0f-7d2e-4943-b19d-baa71e1c1651</t>
  </si>
  <si>
    <t>SBPQTE11999817</t>
  </si>
  <si>
    <t>cc4e393e-45df-4d63-92f6-7a1eff49555d</t>
  </si>
  <si>
    <t>SBPQTE11986152</t>
  </si>
  <si>
    <t>2b3b51ab-f752-40c2-85de-bc5283f8be05</t>
  </si>
  <si>
    <t>SBPQTE11984146</t>
  </si>
  <si>
    <t>11e27db3-c997-4ce1-bbad-67c686af87a4</t>
  </si>
  <si>
    <t>SBPQTE11991049</t>
  </si>
  <si>
    <t>GA700042374BUSP</t>
  </si>
  <si>
    <t>9ba93356-e3fa-49d3-a3cf-0fdc6c69e818</t>
  </si>
  <si>
    <t>SBPQTE11994132</t>
  </si>
  <si>
    <t>c1cb409b-bd84-46ab-af79-d0f84d547c9e</t>
  </si>
  <si>
    <t>SBPQTE11982811</t>
  </si>
  <si>
    <t>605f525e-4559-44ba-8934-3b75d90a8d19</t>
  </si>
  <si>
    <t>SBPQTE11998442</t>
  </si>
  <si>
    <t>GA700236747BUSP</t>
  </si>
  <si>
    <t>3d7c0994-7a13-4f81-8c40-cf57bf68f7c5</t>
  </si>
  <si>
    <t>SBPQTE12000707</t>
  </si>
  <si>
    <t>cbfb5368-a4a8-4379-9fe5-00511a0831b5</t>
  </si>
  <si>
    <t>SBPQTE11992788</t>
  </si>
  <si>
    <t>a2205993-27e7-4457-b74f-9daa859740dc</t>
  </si>
  <si>
    <t>SBPQTE11997490</t>
  </si>
  <si>
    <t>73011355-11d3-4b3f-b7df-67c099559bcc</t>
  </si>
  <si>
    <t>SBPQTE12000604</t>
  </si>
  <si>
    <t>8189c056-5370-4bc6-8199-2c9ca2de9473</t>
  </si>
  <si>
    <t>SBPQTE11989534</t>
  </si>
  <si>
    <t>4a90fa1c-5cec-42b5-b1f1-a64f543b620c</t>
  </si>
  <si>
    <t>SBPQTE11990029</t>
  </si>
  <si>
    <t>7e9e0b01-2175-4f49-ac5e-b0f3abb82bed</t>
  </si>
  <si>
    <t>SBPQTE11990420</t>
  </si>
  <si>
    <t>Centrewest Insurance Brokers Pty Ltd</t>
  </si>
  <si>
    <t>0bf3cd89-c446-414c-a751-b108dc4ca923</t>
  </si>
  <si>
    <t>SBPQTE11997995</t>
  </si>
  <si>
    <t>Aviso WA</t>
  </si>
  <si>
    <t>e923fa15-ee84-4450-97f7-d42ac994e642</t>
  </si>
  <si>
    <t>SBPQTE11986690</t>
  </si>
  <si>
    <t>ae2c178e-c260-4e31-97d7-fa5bcc55db78</t>
  </si>
  <si>
    <t>SBPQTE11994474</t>
  </si>
  <si>
    <t>Integra Insurance Brokers</t>
  </si>
  <si>
    <t>a5b202b1-d5c1-47ee-b637-5bcc98488cec</t>
  </si>
  <si>
    <t>SBPQTE11990436</t>
  </si>
  <si>
    <t>Bruce Insurance Brokers Pty Ltd</t>
  </si>
  <si>
    <t>01c79436-09c8-470a-895c-20b73ecd0381</t>
  </si>
  <si>
    <t>SBPQTE11993596</t>
  </si>
  <si>
    <t>NAS Insurance Brokers (WA)</t>
  </si>
  <si>
    <t>4ca06eb1-8c05-4a1f-8499-3c62db1c45fe</t>
  </si>
  <si>
    <t>SBPQTE11996611</t>
  </si>
  <si>
    <t>ARMA Insurance Brokers</t>
  </si>
  <si>
    <t>7811fc1f-fa5f-4a70-87c3-cb56b30cdfb1</t>
  </si>
  <si>
    <t>SBPQTE11984510</t>
  </si>
  <si>
    <t>aa12cdc2-b2b8-41fa-a7de-206db633bd06</t>
  </si>
  <si>
    <t>SBPQTE11984927</t>
  </si>
  <si>
    <t>b62915a7-616f-4bd3-8e01-9f882686c516</t>
  </si>
  <si>
    <t>SBPQTE11996022</t>
  </si>
  <si>
    <t>Knightcorp Insurance Brokers</t>
  </si>
  <si>
    <t>6d9efcaa-6387-4252-95db-cfc77f9d1eba</t>
  </si>
  <si>
    <t>SBPQTE11986366</t>
  </si>
  <si>
    <t>Reliance Franchise Partners</t>
  </si>
  <si>
    <t>7348448d-253e-4186-a32a-982d3a54e00f</t>
  </si>
  <si>
    <t>SBPQTE11998084</t>
  </si>
  <si>
    <t>Statewide Insurance Brokers</t>
  </si>
  <si>
    <t>e943ec31-bc82-4377-b049-9bbee5538ea7</t>
  </si>
  <si>
    <t>SBPQTE11988449</t>
  </si>
  <si>
    <t>f4ce5535-b634-478d-8195-11bce3560c9b</t>
  </si>
  <si>
    <t>SBPQTE11990780</t>
  </si>
  <si>
    <t>6244f18b-3d6a-4918-8c9e-f67e46893866</t>
  </si>
  <si>
    <t>SBPQTE11991069</t>
  </si>
  <si>
    <t>Phoenix Insurance Brokers Pty Ltd</t>
  </si>
  <si>
    <t>3564d195-4bc4-467c-b5af-a33f7166686a</t>
  </si>
  <si>
    <t>SBPQTE11989652</t>
  </si>
  <si>
    <t>IPS Insurance Brokers Pty Ltd</t>
  </si>
  <si>
    <t>7585203b-cf9c-4b2b-83ad-fe8ad4101920</t>
  </si>
  <si>
    <t>SBPQTE11999782</t>
  </si>
  <si>
    <t>S263225</t>
  </si>
  <si>
    <t>Insulating Board, Plaster, Manufacturing</t>
  </si>
  <si>
    <t>46af0251-f8d0-452b-9385-3cab51b791af</t>
  </si>
  <si>
    <t>SBPQTE11990883</t>
  </si>
  <si>
    <t>c29ce38b-45c8-426c-a17a-392aaa186224</t>
  </si>
  <si>
    <t>SBPQTE11997300</t>
  </si>
  <si>
    <t>GA700234236BUSP</t>
  </si>
  <si>
    <t>Westralian Insurance Pty Ltd</t>
  </si>
  <si>
    <t>693a0870-ec22-4c06-bb29-979245c8392b</t>
  </si>
  <si>
    <t>SBPQTE11987319</t>
  </si>
  <si>
    <t>9689420c-5133-492f-9096-55997c32eb5b</t>
  </si>
  <si>
    <t>SBPQTE11991605</t>
  </si>
  <si>
    <t>4bfe23a0-7e07-4fc9-ab92-5c97971ca6a5</t>
  </si>
  <si>
    <t>SBPQTE11986362</t>
  </si>
  <si>
    <t>daad8e9e-a6cf-4137-873f-8d9096a0c72d</t>
  </si>
  <si>
    <t>SBPQTE11990916</t>
  </si>
  <si>
    <t>d5621d1b-4916-4055-8622-4cf66e953df0</t>
  </si>
  <si>
    <t>SBPQTE12001029</t>
  </si>
  <si>
    <t>acf1f3fa-1b00-44c3-9e10-dc482528a9c1</t>
  </si>
  <si>
    <t>SBPQTE11991151</t>
  </si>
  <si>
    <t>GA700110924BUSP</t>
  </si>
  <si>
    <t>Trident Insurance Group Pty Ltd</t>
  </si>
  <si>
    <t>0eb5890e-5014-4bc2-a943-a87c48ddac77</t>
  </si>
  <si>
    <t>SBPQTE11996880</t>
  </si>
  <si>
    <t>30221686-12f8-48f3-a6c2-694a8ea0afad</t>
  </si>
  <si>
    <t>SBPQTE11999346</t>
  </si>
  <si>
    <t>4b2f93c7-a6ff-467b-b974-c9cafafe1e4f</t>
  </si>
  <si>
    <t>SBPQTE11985238</t>
  </si>
  <si>
    <t>de589701-c4d9-4f8d-affb-e76a8c992900</t>
  </si>
  <si>
    <t>SBPQTE11992710</t>
  </si>
  <si>
    <t>fc25a877-ebc3-4188-ab6c-e3c1d092eee0</t>
  </si>
  <si>
    <t>SBPQTE11994943</t>
  </si>
  <si>
    <t>6ee56236-aebc-4390-bfdd-db14b9ac5ce1</t>
  </si>
  <si>
    <t>SBPQTE11986669</t>
  </si>
  <si>
    <t>d5cf5cc4-e59c-481b-b29b-161013a5071f</t>
  </si>
  <si>
    <t>SBPQTE12001061</t>
  </si>
  <si>
    <t>4fa0af09-4222-484b-85d5-8ce9c820b120</t>
  </si>
  <si>
    <t>SBPQTE11999366</t>
  </si>
  <si>
    <t>c98acb93-ffee-4a89-b4bf-d33e97dec0e3</t>
  </si>
  <si>
    <t>SBPQTE11997413</t>
  </si>
  <si>
    <t>3c2d6f4a-4ffe-4cb4-bcc4-6b13953bb2cc</t>
  </si>
  <si>
    <t>SBPQTE11984868</t>
  </si>
  <si>
    <t>3fa180ce-1b81-45cb-a55c-13014ef31ed2</t>
  </si>
  <si>
    <t>SBPQTE11990077</t>
  </si>
  <si>
    <t>9a10e6b8-5e13-4769-b59a-ceb9b40f684f</t>
  </si>
  <si>
    <t>SBPQTE11989237</t>
  </si>
  <si>
    <t>Avoca Insurance Brokers</t>
  </si>
  <si>
    <t>8a10fca1-c0d1-4176-bca7-aa7f0b69d0ec</t>
  </si>
  <si>
    <t>SBPQTE11984486</t>
  </si>
  <si>
    <t>Westcourt General Insurance Brokers Pty Ltd</t>
  </si>
  <si>
    <t>acf43071-af05-48b5-b3c7-e89c76f0b0f3</t>
  </si>
  <si>
    <t>SBPQTE11984322</t>
  </si>
  <si>
    <t>Denboer &amp; Associates Pty Ltd</t>
  </si>
  <si>
    <t>bd689a0d-8770-46da-8a04-adc00affb789</t>
  </si>
  <si>
    <t>SBPQTE11995267</t>
  </si>
  <si>
    <t>20679d2c-fcba-4fe7-8cf2-0a612f0b8abc</t>
  </si>
  <si>
    <t>SBPQTE11994464</t>
  </si>
  <si>
    <t>5d543140-c7b5-40d9-a99b-2bdd666f340e</t>
  </si>
  <si>
    <t>SBPQTE11992732</t>
  </si>
  <si>
    <t>O' Regan Group Insurance Brokers Pty Ltd</t>
  </si>
  <si>
    <t>3d8a6c9c-966f-4444-b2f4-08a7768b2f35</t>
  </si>
  <si>
    <t>SBPQTE11984386</t>
  </si>
  <si>
    <t>61ccec62-ad5c-463b-97ef-9d389aa15ac2</t>
  </si>
  <si>
    <t>SBPQTE11987334</t>
  </si>
  <si>
    <t>GA700230447BUSP</t>
  </si>
  <si>
    <t>12e30703-87bc-42ed-aff2-99e161f62584</t>
  </si>
  <si>
    <t>SBPQTE12000828</t>
  </si>
  <si>
    <t>c42c46ee-c631-4357-8177-7c0e4c871158</t>
  </si>
  <si>
    <t>SBPQTE11995887</t>
  </si>
  <si>
    <t>a512d145-f710-4604-9dd7-48cbd73a2e89</t>
  </si>
  <si>
    <t>SBPQTE11989333</t>
  </si>
  <si>
    <t>1ed1fc21-e7e8-4a8a-9705-625d8d1cd590</t>
  </si>
  <si>
    <t>SBPQTE12000341</t>
  </si>
  <si>
    <t>7580dfdf-fa70-4bb8-bf93-2b3469e2bb29</t>
  </si>
  <si>
    <t>SBPQTE11987173</t>
  </si>
  <si>
    <t>GA700221603BUSP</t>
  </si>
  <si>
    <t>JHR Corporate Risk Services Pty Limited</t>
  </si>
  <si>
    <t>18b98a52-cd89-447d-84e0-696ddff4518b</t>
  </si>
  <si>
    <t>SBPQTE11988815</t>
  </si>
  <si>
    <t>b21d55f8-8913-4dea-a70f-c35c29381436</t>
  </si>
  <si>
    <t>SBPQTE11996052</t>
  </si>
  <si>
    <t>7ca4bc1f-f5fd-4302-9300-8e25a89efe39</t>
  </si>
  <si>
    <t>SBPQTE11999721</t>
  </si>
  <si>
    <t>616a8de6-bfeb-4546-a58c-aa71e1eed5ff</t>
  </si>
  <si>
    <t>SBPQTE11998467</t>
  </si>
  <si>
    <t>1fd809b8-0c38-4571-ae32-ca5b5df945bf</t>
  </si>
  <si>
    <t>SBPQTE11989575</t>
  </si>
  <si>
    <t>742fc1ab-3a7b-456e-918c-f793def441d8</t>
  </si>
  <si>
    <t>SBPQTE11985698</t>
  </si>
  <si>
    <t>Safeguard Insurance Solutions Pty Ltd</t>
  </si>
  <si>
    <t>40e76a92-6696-490f-9350-0200d9aecdc0</t>
  </si>
  <si>
    <t>SBPQTE11991920</t>
  </si>
  <si>
    <t>23f0b83e-bed4-4ead-b485-02f15311338e</t>
  </si>
  <si>
    <t>SBPQTE11995229</t>
  </si>
  <si>
    <t>Dove Insurance Brokers Pty Ltd</t>
  </si>
  <si>
    <t>10f75ba1-207c-4710-8b7b-28d3c4163881</t>
  </si>
  <si>
    <t>SBPQTE11995956</t>
  </si>
  <si>
    <t>5f4c6226-42c2-4aa6-970e-09de74b25fb2</t>
  </si>
  <si>
    <t>SBPQTE11994852</t>
  </si>
  <si>
    <t>e1db6767-0159-436d-963b-3597082006e5</t>
  </si>
  <si>
    <t>SBPQTE11997222</t>
  </si>
  <si>
    <t>cbf76672-01d2-48b0-abc5-7da0814c51bc</t>
  </si>
  <si>
    <t>SBPQTE11987759</t>
  </si>
  <si>
    <t>07407813-edee-49fc-80cf-2e5e33f5bc4f</t>
  </si>
  <si>
    <t>SBPQTE11988826</t>
  </si>
  <si>
    <t>S782355</t>
  </si>
  <si>
    <t>Mining Engineering Service (Consulting)</t>
  </si>
  <si>
    <t>02f89464-8bf7-4ec6-bf3f-af25e72c4777</t>
  </si>
  <si>
    <t>SBPQTE11988289</t>
  </si>
  <si>
    <t>GA700034998BUSP</t>
  </si>
  <si>
    <t>2204bf81-7a0f-443b-8340-3f9a3e1cfdd2</t>
  </si>
  <si>
    <t>SBPQTE11994420</t>
  </si>
  <si>
    <t>S262245</t>
  </si>
  <si>
    <t>Refractory Products Manufacturing</t>
  </si>
  <si>
    <t>c83127ae-c8b4-4596-830b-e137ab73fbb0</t>
  </si>
  <si>
    <t>SBPQTE11988528</t>
  </si>
  <si>
    <t>ae9e9e93-251f-4f68-ac1c-3d0d43ca96f2</t>
  </si>
  <si>
    <t>SBPQTE11989834</t>
  </si>
  <si>
    <t>Graham Knight Insurance Brokers – Perth</t>
  </si>
  <si>
    <t>6fc4e64e-3d12-42b6-9011-95c74b1cfc20</t>
  </si>
  <si>
    <t>SBPQTE12000049</t>
  </si>
  <si>
    <t>Central Insurance Brokers Pty Ltd</t>
  </si>
  <si>
    <t>f5247e74-d2b2-4cee-8070-c83a8e729faf</t>
  </si>
  <si>
    <t>SBPQTE11988819</t>
  </si>
  <si>
    <t>5428bb76-70df-4755-b288-a64485a3744e</t>
  </si>
  <si>
    <t>SBPQTE11993068</t>
  </si>
  <si>
    <t>768e9d4b-f70c-4aab-8257-a3810ea2f28d</t>
  </si>
  <si>
    <t>SBPQTE11992646</t>
  </si>
  <si>
    <t>5b9ddc47-e530-4c4f-923e-6a77925c7870</t>
  </si>
  <si>
    <t>SBPQTE11987274</t>
  </si>
  <si>
    <t>58a0dd25-7d62-45a9-ac3a-232468e4d01a</t>
  </si>
  <si>
    <t>SBPQTE11988807</t>
  </si>
  <si>
    <t>cc1a1521-9c66-499e-9ae3-b45c6375335f</t>
  </si>
  <si>
    <t>SBPQTE11990367</t>
  </si>
  <si>
    <t>a257a2c3-3999-49c2-830c-43d6e52dc03d</t>
  </si>
  <si>
    <t>SBPQTE11998489</t>
  </si>
  <si>
    <t>S572035</t>
  </si>
  <si>
    <t>Tavern (Mainly Drinking Place) Fire Resist. Const.</t>
  </si>
  <si>
    <t>b55c88ca-b245-44b1-8c52-e96f6724819d</t>
  </si>
  <si>
    <t>SBPQTE11995915</t>
  </si>
  <si>
    <t>S425155</t>
  </si>
  <si>
    <t>Garden Sprinkler Installation (Ex. Irrigation)</t>
  </si>
  <si>
    <t>3c918b59-d2bb-4488-afb4-50c74986a0c2</t>
  </si>
  <si>
    <t>SBPQTE11988103</t>
  </si>
  <si>
    <t>ad2d3463-4c78-4f62-9765-b20af5221bb6</t>
  </si>
  <si>
    <t>SBPQTE11994726</t>
  </si>
  <si>
    <t>904bbc8e-9cab-4d6d-8e93-df0725f41e5c</t>
  </si>
  <si>
    <t>SBPQTE11989511</t>
  </si>
  <si>
    <t>66681c6d-94b7-421e-a754-e92f2c1c6df4</t>
  </si>
  <si>
    <t>SBPQTE12001438</t>
  </si>
  <si>
    <t>490e591c-6df4-4c07-9000-6550f18a00f5</t>
  </si>
  <si>
    <t>SBPQTE11993329</t>
  </si>
  <si>
    <t>5aef2779-e9b3-4dcb-9116-bf7fd688acdb</t>
  </si>
  <si>
    <t>SBPQTE11996945</t>
  </si>
  <si>
    <t>06596030-846c-4d33-8a49-9113af614542</t>
  </si>
  <si>
    <t>SBPQTE11999013</t>
  </si>
  <si>
    <t>b5691795-2ff6-4d11-a8b4-b76550b4e472</t>
  </si>
  <si>
    <t>SBPQTE11997168</t>
  </si>
  <si>
    <t>08db72aa-9681-4eda-8b64-bb4a1967b593</t>
  </si>
  <si>
    <t>SBPQTE11995799</t>
  </si>
  <si>
    <t>fcd224c3-63b1-4154-8e61-102f4412e05c</t>
  </si>
  <si>
    <t>SBPQTE11987183</t>
  </si>
  <si>
    <t>e2ff0f1f-2781-4e2c-ad0a-1ccd2defcc36</t>
  </si>
  <si>
    <t>SBPQTE11997235</t>
  </si>
  <si>
    <t>7921a86f-4aca-4c76-8c22-e49b6c3e352c</t>
  </si>
  <si>
    <t>SBPQTE11997566</t>
  </si>
  <si>
    <t>27320d18-402b-466a-b636-c114b4eb683b</t>
  </si>
  <si>
    <t>SBPQTE11998515</t>
  </si>
  <si>
    <t>ce7073d8-aaa8-424a-8bd5-41634762dc2e</t>
  </si>
  <si>
    <t>SBPQTE11984488</t>
  </si>
  <si>
    <t>9e8f693a-d9e0-4d08-8a60-b8199e3054c2</t>
  </si>
  <si>
    <t>SBPQTE11997473</t>
  </si>
  <si>
    <t>f2cfb2ab-fd6f-4343-9464-37c719903192</t>
  </si>
  <si>
    <t>SBPQTE11992415</t>
  </si>
  <si>
    <t>c5ebad64-059d-418e-8cd3-0a6e7696da0c</t>
  </si>
  <si>
    <t>SBPQTE11999349</t>
  </si>
  <si>
    <t>7a08f80d-9976-4bda-bb5e-b25e76b8e4d7</t>
  </si>
  <si>
    <t>SBPQTE11984857</t>
  </si>
  <si>
    <t>b9056122-3888-41f8-ace6-5e6dd5b36995</t>
  </si>
  <si>
    <t>SBPQTE11996049</t>
  </si>
  <si>
    <t>24164214-577e-4378-9a32-86fadd6c8a5a</t>
  </si>
  <si>
    <t>SBPQTE11988097</t>
  </si>
  <si>
    <t>346550ac-8ece-4972-aef3-86fa022de95d</t>
  </si>
  <si>
    <t>SBPQTE11994131</t>
  </si>
  <si>
    <t>2414e4ce-cb10-4c06-a8dc-d35924aaf875</t>
  </si>
  <si>
    <t>SBPQTE11994471</t>
  </si>
  <si>
    <t>4eebaa1f-f87c-46c6-b360-779de70f66a2</t>
  </si>
  <si>
    <t>SBPQTE11996050</t>
  </si>
  <si>
    <t>Albany District Insurance Brokers</t>
  </si>
  <si>
    <t>5d4188fa-85f0-4b71-a718-2cd041339a81</t>
  </si>
  <si>
    <t>SBPQTE11986343</t>
  </si>
  <si>
    <t>340b0f60-21ae-443d-b432-d7dc7d7fa0db</t>
  </si>
  <si>
    <t>SBPQTE11986772</t>
  </si>
  <si>
    <t>efc33701-7fb6-41c6-8b51-9524e30f20b5</t>
  </si>
  <si>
    <t>SBPQTE11998007</t>
  </si>
  <si>
    <t>GA700236947BUSP</t>
  </si>
  <si>
    <t>bf24a8b8-d119-4d02-857b-8dce7633659e</t>
  </si>
  <si>
    <t>SBPQTE11985850</t>
  </si>
  <si>
    <t>184a89fe-5a19-4c26-b84b-4bd57e34817f</t>
  </si>
  <si>
    <t>SBPQTE11992150</t>
  </si>
  <si>
    <t>f2a66569-e64d-4bd4-a495-affccfa5e76a</t>
  </si>
  <si>
    <t>SBPQTE11992504</t>
  </si>
  <si>
    <t>98fa5acd-c306-4e57-bb9c-7f5979f3b52e</t>
  </si>
  <si>
    <t>SBPQTE11992662</t>
  </si>
  <si>
    <t>McKenna Hampton Insurance Brokers (PSC Perth)</t>
  </si>
  <si>
    <t>0fcca0b4-d92a-4580-b28e-9c0fd9be6b41</t>
  </si>
  <si>
    <t>SBPQTE12000445</t>
  </si>
  <si>
    <t>01ec73c6-0809-48d7-b441-f66956eae152</t>
  </si>
  <si>
    <t>SBPQTE11996010</t>
  </si>
  <si>
    <t>S256310</t>
  </si>
  <si>
    <t>Plastic Film Manufacturing</t>
  </si>
  <si>
    <t>caf5a32f-7968-4d4a-b383-e0f80fe62206</t>
  </si>
  <si>
    <t>SBPQTE11997996</t>
  </si>
  <si>
    <t>1e3dc99b-63e3-4aea-82a3-7e603e8c5300</t>
  </si>
  <si>
    <t>7caafb59-ca77-419b-a7fd-5656f6751154</t>
  </si>
  <si>
    <t>SBPQTE11998129</t>
  </si>
  <si>
    <t>2f3f0d3d-a375-434e-af7b-3f37da759922</t>
  </si>
  <si>
    <t>SBPQTE11987710</t>
  </si>
  <si>
    <t>5b21b106-dedd-4d66-8e70-d40cf2094679</t>
  </si>
  <si>
    <t>SBPQTE11984739</t>
  </si>
  <si>
    <t>1e07be21-8188-4008-86b5-c8396da1c1e2</t>
  </si>
  <si>
    <t>SBPQTE11989459</t>
  </si>
  <si>
    <t>39c4adc1-ebaf-494b-982d-829af6442015</t>
  </si>
  <si>
    <t>SBPQTE11986364</t>
  </si>
  <si>
    <t>d06a757f-95b6-4342-90c4-ae5afdefefbe</t>
  </si>
  <si>
    <t>SBPQTE11993627</t>
  </si>
  <si>
    <t>6cfd7a20-11a4-433c-b98e-e9b9ddfe4def</t>
  </si>
  <si>
    <t>SBPQTE12001308</t>
  </si>
  <si>
    <t>5676110a-1a68-4023-b25b-e7ba1f75358b</t>
  </si>
  <si>
    <t>SBPQTE11994448</t>
  </si>
  <si>
    <t>41919d42-2bf3-46c3-a8af-79e5615bf5df</t>
  </si>
  <si>
    <t>SBPQTE11991020</t>
  </si>
  <si>
    <t>df9a036f-ae0d-48a0-9eb4-0f17652367a4</t>
  </si>
  <si>
    <t>SBPQTE11992747</t>
  </si>
  <si>
    <t>GA700181404BUSP</t>
  </si>
  <si>
    <t>86f383f3-d67e-458d-af7a-f07a13b000cf</t>
  </si>
  <si>
    <t>SBPQTE11995706</t>
  </si>
  <si>
    <t>de797ce0-6657-481c-9800-f9676ba3a89f</t>
  </si>
  <si>
    <t>SBPQTE11996528</t>
  </si>
  <si>
    <t>Cowden Limited - WA</t>
  </si>
  <si>
    <t>21b4a612-c10f-40ec-809f-e8d65bcd769e</t>
  </si>
  <si>
    <t>SBPQTE11989025</t>
  </si>
  <si>
    <t>b24da66e-681d-4ece-8164-13f33b4083f1</t>
  </si>
  <si>
    <t>SBPQTE11992498</t>
  </si>
  <si>
    <t>44d47a61-ccbb-4899-9ef4-6693f6e10a4d</t>
  </si>
  <si>
    <t>SBPQTE11996415</t>
  </si>
  <si>
    <t>c9c13375-06b8-45d8-a30f-3b6993b55ff3</t>
  </si>
  <si>
    <t>SBPQTE11997655</t>
  </si>
  <si>
    <t>cab57c06-dc95-4449-ac85-9357fd066056</t>
  </si>
  <si>
    <t>SBPQTE11985241</t>
  </si>
  <si>
    <t>44d16e7c-9a33-4b96-89bd-6a68fba1eba7</t>
  </si>
  <si>
    <t>SBPQTE11985190</t>
  </si>
  <si>
    <t>Elliott Insurance Brokers</t>
  </si>
  <si>
    <t>6043fd4b-2a91-4e25-a379-c0282eb95524</t>
  </si>
  <si>
    <t>SBPQTE11985195</t>
  </si>
  <si>
    <t>ed108173-5eb5-445d-a8bf-3473207baaf9</t>
  </si>
  <si>
    <t>SBPQTE11998400</t>
  </si>
  <si>
    <t>7ae706ed-d433-49f4-997f-206a94e14a04</t>
  </si>
  <si>
    <t>SBPQTE11985524</t>
  </si>
  <si>
    <t>GA700087526BUSP</t>
  </si>
  <si>
    <t>b4d350ad-392f-41dc-a371-68ef26297853</t>
  </si>
  <si>
    <t>SBPQTE11985858</t>
  </si>
  <si>
    <t>1e0feebb-2e1f-444b-b676-918c010fb009</t>
  </si>
  <si>
    <t>SBPQTE11988328</t>
  </si>
  <si>
    <t>GA700189240BUSP</t>
  </si>
  <si>
    <t>d7ec6ca8-72e5-42fe-9343-dce2fa4b8b39</t>
  </si>
  <si>
    <t>SBPQTE11995521</t>
  </si>
  <si>
    <t>7eb68e2f-04ba-4a5c-83d7-a02854c0e6ec</t>
  </si>
  <si>
    <t>SBPQTE11999059</t>
  </si>
  <si>
    <t>37ff4ba1-a19c-4714-b053-ebf4a9d7e7e8</t>
  </si>
  <si>
    <t>SBPQTE12001057</t>
  </si>
  <si>
    <t>41737372-3f7d-4116-801b-7b5ffe52caf0</t>
  </si>
  <si>
    <t>SBPQTE11992668</t>
  </si>
  <si>
    <t>5aa45ff3-c255-4d70-b275-dde351ad4a00</t>
  </si>
  <si>
    <t>SBPQTE11994470</t>
  </si>
  <si>
    <t>997ce466-ca36-46ac-a458-19f9b3c28c76</t>
  </si>
  <si>
    <t>SBPQTE11993485</t>
  </si>
  <si>
    <t>S925940</t>
  </si>
  <si>
    <t>Services To The Arts N.E.C.</t>
  </si>
  <si>
    <t>51b906ee-dcc4-4bf3-8eb9-5d5ef2aa72eb</t>
  </si>
  <si>
    <t>SBPQTE11993711</t>
  </si>
  <si>
    <t>dc2a9e30-70e5-4342-b5b4-5554b6218325</t>
  </si>
  <si>
    <t>SBPQTE11999093</t>
  </si>
  <si>
    <t>6503d461-5b3d-4c7a-aefe-c913029e437d</t>
  </si>
  <si>
    <t>SBPQTE11995650</t>
  </si>
  <si>
    <t>fa979359-5ec5-40af-80f9-b5cd35f76134</t>
  </si>
  <si>
    <t>SBPQTE11989101</t>
  </si>
  <si>
    <t>GA700099103BUSP</t>
  </si>
  <si>
    <t>34c53dc8-5198-4b6e-9edc-4698f56b15ed</t>
  </si>
  <si>
    <t>SBPQTE11999075</t>
  </si>
  <si>
    <t>032386d8-76ca-4afd-8fc2-228742ce5bd1</t>
  </si>
  <si>
    <t>SBPQTE11989422</t>
  </si>
  <si>
    <t>a162f9c2-9259-4b6a-84c5-20022b8c9809</t>
  </si>
  <si>
    <t>SBPQTE11989670</t>
  </si>
  <si>
    <t>5b0fe1cd-00c4-47d2-843e-34d7de900729</t>
  </si>
  <si>
    <t>SBPQTE11996949</t>
  </si>
  <si>
    <t>3f3b9b9b-e26c-4631-942b-e2c5d4e8bbbe</t>
  </si>
  <si>
    <t>SBPQTE11991355</t>
  </si>
  <si>
    <t>669bb10d-e5a0-4732-9a6e-996a2679d096</t>
  </si>
  <si>
    <t>SBPQTE12001058</t>
  </si>
  <si>
    <t>cc4d9a9c-d62d-460f-98c0-9aeb30706732</t>
  </si>
  <si>
    <t>SBPQTE11987766</t>
  </si>
  <si>
    <t>2c7ec3ab-796d-46fc-a9d2-50f2d24ea6b1</t>
  </si>
  <si>
    <t>SBPQTE11999181</t>
  </si>
  <si>
    <t>4bc5fc3b-d021-4d7e-8706-cd8c2f19d15d</t>
  </si>
  <si>
    <t>SBPQTE11996821</t>
  </si>
  <si>
    <t>6904c1f9-e373-4024-b916-d5a784d94e78</t>
  </si>
  <si>
    <t>SBPQTE11988485</t>
  </si>
  <si>
    <t>e37223a8-029f-4706-919f-53d1a8404386</t>
  </si>
  <si>
    <t>SBPQTE11997946</t>
  </si>
  <si>
    <t>761cefaa-73c5-480c-a30d-a3972dec6be4</t>
  </si>
  <si>
    <t>SBPQTE11997166</t>
  </si>
  <si>
    <t>2b1b7544-355a-42d3-be4e-3591b87b00e0</t>
  </si>
  <si>
    <t>SBPQTE11987125</t>
  </si>
  <si>
    <t>c0611b0d-6757-44fd-ba90-4ea228d0fb30</t>
  </si>
  <si>
    <t>SBPQTE11994719</t>
  </si>
  <si>
    <t>GA700234904BUSP</t>
  </si>
  <si>
    <t>fef05447-490f-46db-bc46-b40da7ebde8b</t>
  </si>
  <si>
    <t>SBPQTE11989616</t>
  </si>
  <si>
    <t>GA700125885BUSP</t>
  </si>
  <si>
    <t>343378e8-d213-4024-a4e0-c6c743218113</t>
  </si>
  <si>
    <t>SBPQTE11996969</t>
  </si>
  <si>
    <t>S461110</t>
  </si>
  <si>
    <t>Agricultural Implements Wholesaling</t>
  </si>
  <si>
    <t>Cambridge Insurance Brokers Pty Ltd</t>
  </si>
  <si>
    <t>53b77f39-21da-49a7-9082-a9433645facb</t>
  </si>
  <si>
    <t>SBPQTE11987017</t>
  </si>
  <si>
    <t>d02beb6d-f765-42b0-a6aa-a1390f67290a</t>
  </si>
  <si>
    <t>SBPQTE11991618</t>
  </si>
  <si>
    <t>be7c26ad-f714-4d62-ac65-889a9f4961fe</t>
  </si>
  <si>
    <t>SBPQTE11986486</t>
  </si>
  <si>
    <t>S863958</t>
  </si>
  <si>
    <t>Nursing Service (Own Account)</t>
  </si>
  <si>
    <t>35cc0dfa-a702-41bb-baef-b2c936c07b71</t>
  </si>
  <si>
    <t>SBPQTE11998481</t>
  </si>
  <si>
    <t>S782925</t>
  </si>
  <si>
    <t>Laboratory Operation Other</t>
  </si>
  <si>
    <t>a934d44b-ff5f-4c55-bebf-3b76b7c900e5</t>
  </si>
  <si>
    <t>SBPQTE11988482</t>
  </si>
  <si>
    <t>e0a9f3ee-9d2f-4d12-ad60-1b23d3c7e334</t>
  </si>
  <si>
    <t>SBPQTE11988523</t>
  </si>
  <si>
    <t>S276965</t>
  </si>
  <si>
    <t>Safes Or Vaults Manufacturing Or Installation</t>
  </si>
  <si>
    <t>4e959910-c557-4ff8-89da-3e8b4c09c803</t>
  </si>
  <si>
    <t>SBPQTE11984779</t>
  </si>
  <si>
    <t>8275f3df-eb49-4ec1-ac97-c5368b9951ba</t>
  </si>
  <si>
    <t>SBPQTE11983999</t>
  </si>
  <si>
    <t>74b6e601-2f2b-4ce3-80d7-d4067f07dc64</t>
  </si>
  <si>
    <t>SBPQTE11986603</t>
  </si>
  <si>
    <t>ee281da8-2318-4f22-986d-e8c1b9b37488</t>
  </si>
  <si>
    <t>SBPQTE11985523</t>
  </si>
  <si>
    <t>e38df49c-6b9d-41bb-8e1a-540701bc251c</t>
  </si>
  <si>
    <t>SBPQTE11998513</t>
  </si>
  <si>
    <t>b1faa130-ac24-43d8-a09c-c67648ef7e03</t>
  </si>
  <si>
    <t>SBPQTE11992713</t>
  </si>
  <si>
    <t>ae651c0e-551e-463c-ab1a-bd3d7a854653</t>
  </si>
  <si>
    <t>SBPQTE11997277</t>
  </si>
  <si>
    <t>GA700231785BUSP</t>
  </si>
  <si>
    <t>0f9bf41a-d738-43bb-a739-d0fb40c3705a</t>
  </si>
  <si>
    <t>SBPQTE11990903</t>
  </si>
  <si>
    <t>7d5e1ed0-3730-46d6-b50e-aa4878b1ed48</t>
  </si>
  <si>
    <t>SBPQTE11992842</t>
  </si>
  <si>
    <t>69b03939-547a-4d9f-b4bd-18cdc5e3de25</t>
  </si>
  <si>
    <t>SBPQTE11983851</t>
  </si>
  <si>
    <t>bc8cc2b6-d707-4d09-a6f5-13560fa372c3</t>
  </si>
  <si>
    <t>SBPQTE11991312</t>
  </si>
  <si>
    <t>GA700232867BUSP</t>
  </si>
  <si>
    <t>2a493d47-4d27-4e75-8760-8bca574c3a11</t>
  </si>
  <si>
    <t>SBPQTE11993461</t>
  </si>
  <si>
    <t>baa705d4-ab58-4227-bcff-c9db6701e613</t>
  </si>
  <si>
    <t>SBPQTE11992113</t>
  </si>
  <si>
    <t>eff394ef-8fbd-4d12-9be8-d98dcff654b5</t>
  </si>
  <si>
    <t>SBPQTE11985456</t>
  </si>
  <si>
    <t>S933085</t>
  </si>
  <si>
    <t>Amusement Machine Operation</t>
  </si>
  <si>
    <t>e0f76c64-ddb6-4eb0-bbf6-0b2fffd64d3e</t>
  </si>
  <si>
    <t>SBPQTE11995630</t>
  </si>
  <si>
    <t>55cacc0a-0007-463b-838d-d4923433a4a4</t>
  </si>
  <si>
    <t>SBPQTE11984512</t>
  </si>
  <si>
    <t>2b62e9e5-78f7-4d04-8556-b71ef398977d</t>
  </si>
  <si>
    <t>SBPQTE11984442</t>
  </si>
  <si>
    <t>dc816c3e-92b1-4028-8d2c-ecbfbea0ec38</t>
  </si>
  <si>
    <t>SBPQTE11986722</t>
  </si>
  <si>
    <t>KBI Group Pty Ltd</t>
  </si>
  <si>
    <t>5a527c0e-3a02-4005-ae09-34242f76dc04</t>
  </si>
  <si>
    <t>SBPQTE11997659</t>
  </si>
  <si>
    <t>96004ef2-9578-4ac8-9e2c-360bfb332da5</t>
  </si>
  <si>
    <t>SBPQTE11984836</t>
  </si>
  <si>
    <t>GA700228967BUSP</t>
  </si>
  <si>
    <t>48cf3333-95e9-451c-a526-7762c1f2391f</t>
  </si>
  <si>
    <t>SBPQTE11987082</t>
  </si>
  <si>
    <t>GA700198996BUSP</t>
  </si>
  <si>
    <t>94769e94-fae9-4426-b89e-ecccb625ff9e</t>
  </si>
  <si>
    <t>SBPQTE11990402</t>
  </si>
  <si>
    <t>8b6771a8-13e9-47c2-a14e-4a275d765e00</t>
  </si>
  <si>
    <t>SBPQTE11994044</t>
  </si>
  <si>
    <t>3451955c-612d-4e3c-8520-4f9a009838dd</t>
  </si>
  <si>
    <t>SBPQTE11988791</t>
  </si>
  <si>
    <t>23b7a475-3c3f-4efa-b72d-87fd71d60d5c</t>
  </si>
  <si>
    <t>SBPQTE11987230</t>
  </si>
  <si>
    <t>829ae02d-3b1b-4131-9173-3900fc5cd708</t>
  </si>
  <si>
    <t>SBPQTE12000469</t>
  </si>
  <si>
    <t>7a01ebaf-8436-4de9-b2aa-ce1a97604451</t>
  </si>
  <si>
    <t>SBPQTE11989921</t>
  </si>
  <si>
    <t>f61b06b9-c250-410f-a7a5-46e45aed440f</t>
  </si>
  <si>
    <t>SBPQTE11997229</t>
  </si>
  <si>
    <t>f8ab5700-0fb6-4b55-8a93-0fdcd8d2e0a7</t>
  </si>
  <si>
    <t>SBPQTE11985929</t>
  </si>
  <si>
    <t>bb2a8073-84b3-422c-91b3-d82c8bc8b38b</t>
  </si>
  <si>
    <t>SBPQTE11996910</t>
  </si>
  <si>
    <t>GA700236279BUSP</t>
  </si>
  <si>
    <t>652267f2-ac79-461b-b9c5-f40d7c33566c</t>
  </si>
  <si>
    <t>SBPQTE11993021</t>
  </si>
  <si>
    <t>e3e47a43-e6e7-4ab1-8e51-36be9a85d617</t>
  </si>
  <si>
    <t>SBPQTE11989538</t>
  </si>
  <si>
    <t>cfdaf661-6c99-46a3-8618-0b4c513efd0f</t>
  </si>
  <si>
    <t>SBPQTE11985192</t>
  </si>
  <si>
    <t>3f966240-dca7-490e-8613-fa5b9962c0b2</t>
  </si>
  <si>
    <t>SBPQTE11999009</t>
  </si>
  <si>
    <t>9b7d4cd8-aa21-4da4-b4ec-669ca6161c90</t>
  </si>
  <si>
    <t>SBPQTE11990226</t>
  </si>
  <si>
    <t>8f1241c8-0fd5-4c66-8cab-284354132cd6</t>
  </si>
  <si>
    <t>SBPQTE11986453</t>
  </si>
  <si>
    <t>S734015</t>
  </si>
  <si>
    <t>Investment Operation (Own Account, Ex. Super)</t>
  </si>
  <si>
    <t>90a8b514-eb35-4003-8dca-082c40924615</t>
  </si>
  <si>
    <t>SBPQTE11997173</t>
  </si>
  <si>
    <t>7e5a618d-c1fd-4c6d-9218-80c3311a3450</t>
  </si>
  <si>
    <t>SBPQTE12001064</t>
  </si>
  <si>
    <t>0f8f3f5c-92b5-44f6-8c03-7f127c03feb6</t>
  </si>
  <si>
    <t>SBPQTE11990183</t>
  </si>
  <si>
    <t>c11750d3-62fa-4b9b-8f40-582454055199</t>
  </si>
  <si>
    <t>SBPQTE11999124</t>
  </si>
  <si>
    <t>S425920</t>
  </si>
  <si>
    <t>Flywire Screens, Shutters Or Blinds Installation</t>
  </si>
  <si>
    <t>1fc00a2f-91fe-4e51-b11c-0f8eb74d5a25</t>
  </si>
  <si>
    <t>SBPQTE11991327</t>
  </si>
  <si>
    <t>24c0056c-a3f7-400b-9381-33efa315d232</t>
  </si>
  <si>
    <t>SBPQTE11996633</t>
  </si>
  <si>
    <t>869c01eb-fe0c-4c2d-92a8-ac5edf9e5aa2</t>
  </si>
  <si>
    <t>SBPQTE11989335</t>
  </si>
  <si>
    <t>aa35a32f-c879-4496-ba7c-968fc272eb75</t>
  </si>
  <si>
    <t>SBPQTE11991118</t>
  </si>
  <si>
    <t>40c2a69e-565e-47f1-82e9-af8b9aee1dc2</t>
  </si>
  <si>
    <t>SBPQTE11998178</t>
  </si>
  <si>
    <t>72c198af-21ec-402f-841e-d0d61546ee84</t>
  </si>
  <si>
    <t>SBPQTE11997658</t>
  </si>
  <si>
    <t>91d44e0c-2911-4348-8226-08ff569eae3a</t>
  </si>
  <si>
    <t>SBPQTE11985910</t>
  </si>
  <si>
    <t>8c2d614b-8e33-4d5e-beb8-4aac904cb269</t>
  </si>
  <si>
    <t>SBPQTE11998030</t>
  </si>
  <si>
    <t>d2d496eb-d588-4de1-a4fe-50140f43c7a2</t>
  </si>
  <si>
    <t>SBPQTE11988798</t>
  </si>
  <si>
    <t>GA700074277BUSP</t>
  </si>
  <si>
    <t>c0947a14-cc06-469b-ac13-374ce05d9ba5</t>
  </si>
  <si>
    <t>SBPQTE11990503</t>
  </si>
  <si>
    <t>4045c3ec-70c0-4adb-892c-de435bb99536</t>
  </si>
  <si>
    <t>SBPQTE11992310</t>
  </si>
  <si>
    <t>f90c3c61-d0cd-4ad6-84b1-0b07a45eeb3e</t>
  </si>
  <si>
    <t>SBPQTE11992395</t>
  </si>
  <si>
    <t>GA700232892BUSP</t>
  </si>
  <si>
    <t>8d57002b-b0f9-45e5-a382-9bd8f36b5f66</t>
  </si>
  <si>
    <t>SBPQTE11992517</t>
  </si>
  <si>
    <t>S411352</t>
  </si>
  <si>
    <t>Non-Residential Building, Tilt Slab, Construction</t>
  </si>
  <si>
    <t>4869c734-b637-4806-9751-5001c446e497</t>
  </si>
  <si>
    <t>SBPQTE12000138</t>
  </si>
  <si>
    <t>a32affc5-43ca-4078-b6cc-cb53a8624bd8</t>
  </si>
  <si>
    <t>SBPQTE11989224</t>
  </si>
  <si>
    <t>a1a0f1d5-3c62-4b2f-ada3-66f009085e37</t>
  </si>
  <si>
    <t>SBPQTE11989550</t>
  </si>
  <si>
    <t>be123700-25cb-4185-a76d-72a200b2c7a4</t>
  </si>
  <si>
    <t>SBPQTE11995115</t>
  </si>
  <si>
    <t>2e81646e-2063-46d1-b880-e4a01a0a728c</t>
  </si>
  <si>
    <t>SBPQTE11985636</t>
  </si>
  <si>
    <t>5e325122-3745-4b3f-b6ce-18571afe371a</t>
  </si>
  <si>
    <t>SBPQTE12000746</t>
  </si>
  <si>
    <t>3ed6194c-e8bc-4927-a61b-3f4e9023825d</t>
  </si>
  <si>
    <t>SBPQTE12000066</t>
  </si>
  <si>
    <t>0c657f74-d110-48ae-bafc-c71ad5060fa6</t>
  </si>
  <si>
    <t>SBPQTE11997647</t>
  </si>
  <si>
    <t>9d0617a1-944a-41c5-89ca-3fe340b9c184</t>
  </si>
  <si>
    <t>SBPQTE11988835</t>
  </si>
  <si>
    <t>GA700073729BUSP</t>
  </si>
  <si>
    <t>d2feff6f-1d60-40d2-a858-f31c603efad8</t>
  </si>
  <si>
    <t>SBPQTE11991345</t>
  </si>
  <si>
    <t>901ed5ff-c846-472d-bd7f-ef216c10f9b0</t>
  </si>
  <si>
    <t>SBPQTE11995837</t>
  </si>
  <si>
    <t>c0de3c01-5a5a-4f50-b94e-bf3420cc0857</t>
  </si>
  <si>
    <t>SBPQTE11983721</t>
  </si>
  <si>
    <t>GA700227014BUSP</t>
  </si>
  <si>
    <t>cf2585ce-5593-49c8-a7a1-820d6aaf54c8</t>
  </si>
  <si>
    <t>SBPQTE11995272</t>
  </si>
  <si>
    <t>d97a296b-ee11-4acf-8910-3058d881e09e</t>
  </si>
  <si>
    <t>SBPQTE11995052</t>
  </si>
  <si>
    <t>05fab57c-1902-4b18-a602-7398c7472621</t>
  </si>
  <si>
    <t>SBPQTE11988828</t>
  </si>
  <si>
    <t>0f9ac39e-3501-456b-ad95-7218d8e0ac29</t>
  </si>
  <si>
    <t>SBPQTE11997476</t>
  </si>
  <si>
    <t>S256652</t>
  </si>
  <si>
    <t>Kitchenware, Plastic, Manufacturing Noc</t>
  </si>
  <si>
    <t>c24898ac-ab6c-47b3-a4fc-d6bc40400e83</t>
  </si>
  <si>
    <t>SBPQTE11987344</t>
  </si>
  <si>
    <t>9926b8fd-105f-4c22-bbea-e271f5d990c0</t>
  </si>
  <si>
    <t>SBPQTE11996540</t>
  </si>
  <si>
    <t>GA700219157BUSP</t>
  </si>
  <si>
    <t>1f728188-b0c9-48cd-858b-b64ed2681b45</t>
  </si>
  <si>
    <t>SBPQTE11996018</t>
  </si>
  <si>
    <t>2c7bf553-eef8-42ba-b72b-4e4d04baaf52</t>
  </si>
  <si>
    <t>SBPQTE11986226</t>
  </si>
  <si>
    <t>ec479605-7932-460a-87a9-50d175d69286</t>
  </si>
  <si>
    <t>SBPQTE11997992</t>
  </si>
  <si>
    <t>aed8d9f3-93ed-459b-8e46-ffdc5b59f217</t>
  </si>
  <si>
    <t>SBPQTE11989793</t>
  </si>
  <si>
    <t>GA700227745BUSP</t>
  </si>
  <si>
    <t>51f21d82-3a77-4e96-9cc6-be7ce78b2c1c</t>
  </si>
  <si>
    <t>SBPQTE11986862</t>
  </si>
  <si>
    <t>9dd3868e-545e-41ea-bcc8-d4e5bf57a3eb</t>
  </si>
  <si>
    <t>SBPQTE11992905</t>
  </si>
  <si>
    <t>8e0a76fa-f2ca-4682-8f0e-a15da56e5c24</t>
  </si>
  <si>
    <t>SBPQTE12000131</t>
  </si>
  <si>
    <t>8252dcb2-f8d2-4986-9e5b-f32dfed6dc59</t>
  </si>
  <si>
    <t>SBPQTE11987098</t>
  </si>
  <si>
    <t>b1d12f49-cdc2-4ed2-b855-effeb7ac35e0</t>
  </si>
  <si>
    <t>SBPQTE11987315</t>
  </si>
  <si>
    <t>1e80ea46-077d-49d8-9d2a-5560ab467b89</t>
  </si>
  <si>
    <t>SBPQTE11994920</t>
  </si>
  <si>
    <t>39e6ab7c-7212-452c-95a0-476a6dd4c2ce</t>
  </si>
  <si>
    <t>SBPQTE11988083</t>
  </si>
  <si>
    <t>b486ad68-7b89-4fc3-a5e0-bfcf24156fc4</t>
  </si>
  <si>
    <t>SBPQTE12000765</t>
  </si>
  <si>
    <t>ae0b89ca-b37d-45b7-8ac9-85f576345fe8</t>
  </si>
  <si>
    <t>SBPQTE11994467</t>
  </si>
  <si>
    <t>02aa7bcc-d526-44cd-bc15-5c55cd672d97</t>
  </si>
  <si>
    <t>SBPQTE11986068</t>
  </si>
  <si>
    <t>GA700229738BUSP</t>
  </si>
  <si>
    <t>28e60493-016c-488a-99c1-dc1ddabf741b</t>
  </si>
  <si>
    <t>SBPQTE11989270</t>
  </si>
  <si>
    <t>bf60a4d8-de46-4073-9d98-d40e27464f40</t>
  </si>
  <si>
    <t>SBPQTE11999355</t>
  </si>
  <si>
    <t>99795907-53f2-4d46-a08e-a2169c0d075b</t>
  </si>
  <si>
    <t>SBPQTE11982844</t>
  </si>
  <si>
    <t>GA700040158BUSP</t>
  </si>
  <si>
    <t>51c0f8d8-cf98-44e9-b35a-63ccd1b8fed4</t>
  </si>
  <si>
    <t>SBPQTE11994452</t>
  </si>
  <si>
    <t>5343f5e9-0909-4216-932b-a9515699c3d8</t>
  </si>
  <si>
    <t>SBPQTE11999766</t>
  </si>
  <si>
    <t>GA700234018BUSP</t>
  </si>
  <si>
    <t>8214f639-9ee4-4436-80c2-64ce8891ae0a</t>
  </si>
  <si>
    <t>SBPQTE11986824</t>
  </si>
  <si>
    <t>49151f60-353b-4d3c-95e6-b4c8a02ce466</t>
  </si>
  <si>
    <t>SBPQTE11988410</t>
  </si>
  <si>
    <t>GA700223985BUSP</t>
  </si>
  <si>
    <t>cfdf8a7e-c87d-465c-b54d-b443006dde0c</t>
  </si>
  <si>
    <t>SBPQTE11992064</t>
  </si>
  <si>
    <t>49c18c55-af3b-4628-9084-79585b39ef3b</t>
  </si>
  <si>
    <t>SBPQTE11989584</t>
  </si>
  <si>
    <t>2b834e91-87e2-48c9-a388-d91b0a23c92a</t>
  </si>
  <si>
    <t>SBPQTE11984933</t>
  </si>
  <si>
    <t>c1caa0db-3495-4807-9789-70919e71950e</t>
  </si>
  <si>
    <t>SBPQTE11995959</t>
  </si>
  <si>
    <t>1034bcc4-d0e1-475f-8d0a-111e08e18a77</t>
  </si>
  <si>
    <t>SBPQTE11985277</t>
  </si>
  <si>
    <t>e642a444-bbfe-435e-b84f-41e930a142f7</t>
  </si>
  <si>
    <t>SBPQTE11986532</t>
  </si>
  <si>
    <t>GA700230044BUSP</t>
  </si>
  <si>
    <t>30bd93fd-bf79-4607-a2e8-510dafbc0d35</t>
  </si>
  <si>
    <t>SBPQTE11992112</t>
  </si>
  <si>
    <t>9f171c10-8f1c-4ab1-a21b-f651bd555cf5</t>
  </si>
  <si>
    <t>SBPQTE11991858</t>
  </si>
  <si>
    <t>GA700222407BUSP</t>
  </si>
  <si>
    <t>b80b95d4-b2e7-47d4-81eb-cb1745a1d059</t>
  </si>
  <si>
    <t>SBPQTE11989193</t>
  </si>
  <si>
    <t>030b0828-d343-44dd-bd11-44dd130ae6ce</t>
  </si>
  <si>
    <t>SBPQTE11990036</t>
  </si>
  <si>
    <t>GA700117277BUSP</t>
  </si>
  <si>
    <t>d6ae560b-87aa-4a08-bb8f-d44a38720c11</t>
  </si>
  <si>
    <t>SBPQTE11989711</t>
  </si>
  <si>
    <t>670f5044-b2b2-462a-80e3-3cfa7a4d6cda</t>
  </si>
  <si>
    <t>SBPQTE11995671</t>
  </si>
  <si>
    <t>d9084615-4ab0-40ab-99ac-1ab58399a863</t>
  </si>
  <si>
    <t>SBPQTE11987327</t>
  </si>
  <si>
    <t>2ef841c1-479d-4ead-b4d5-1666186a94ab</t>
  </si>
  <si>
    <t>SBPQTE12000110</t>
  </si>
  <si>
    <t>GA700228959BUSP</t>
  </si>
  <si>
    <t>1d5b6dde-6ced-41f4-bdf6-31472ccdddf4</t>
  </si>
  <si>
    <t>SBPQTE11995553</t>
  </si>
  <si>
    <t>92f30ef7-acfd-496a-b26e-2cb2777f1e51</t>
  </si>
  <si>
    <t>SBPQTE11987980</t>
  </si>
  <si>
    <t>d2a4c906-e54d-4735-9499-8ab171d9025f</t>
  </si>
  <si>
    <t>SBPQTE11996031</t>
  </si>
  <si>
    <t>b0c48daa-a004-494a-9d9f-55c2064855ec</t>
  </si>
  <si>
    <t>SBPQTE11999871</t>
  </si>
  <si>
    <t>a5997598-53fb-4558-ba62-dc8f66b91fd0</t>
  </si>
  <si>
    <t>SBPQTE11989646</t>
  </si>
  <si>
    <t>44eed815-5553-45e4-b54f-d4caf959cbc6</t>
  </si>
  <si>
    <t>SBPQTE11997680</t>
  </si>
  <si>
    <t>e32c7d50-d701-4726-8f29-41b93242e909</t>
  </si>
  <si>
    <t>SBPQTE11994651</t>
  </si>
  <si>
    <t>5d9dc569-7053-4d97-9222-fbe28fea469a</t>
  </si>
  <si>
    <t>SBPQTE11998411</t>
  </si>
  <si>
    <t>1e811c81-1bf2-4b2e-b404-aebbbb9fbdfa</t>
  </si>
  <si>
    <t>SBPQTE11995540</t>
  </si>
  <si>
    <t>GA700044591BUSP</t>
  </si>
  <si>
    <t>567a7a1e-76d4-4906-85fe-d32c35b6d29f</t>
  </si>
  <si>
    <t>SBPQTE11997444</t>
  </si>
  <si>
    <t>1d37a8de-bcea-4c8a-bae9-90b87a599b51</t>
  </si>
  <si>
    <t>SBPQTE11991953</t>
  </si>
  <si>
    <t>6ff259be-b71e-48fd-8b45-9aea92bf81f9</t>
  </si>
  <si>
    <t>SBPQTE11996820</t>
  </si>
  <si>
    <t>GA700141863BUSP</t>
  </si>
  <si>
    <t>0019acfc-9c1a-42e9-a233-b8b4e2f18b70</t>
  </si>
  <si>
    <t>SBPQTE11986114</t>
  </si>
  <si>
    <t>S462120</t>
  </si>
  <si>
    <t>Used Car Wholesaling</t>
  </si>
  <si>
    <t>b9f0f61b-1029-4396-b182-47c998b044e6</t>
  </si>
  <si>
    <t>SBPQTE11988853</t>
  </si>
  <si>
    <t>3dc0158d-9429-4840-9ca7-d00a8f581bc0</t>
  </si>
  <si>
    <t>SBPQTE11996755</t>
  </si>
  <si>
    <t>8ebc8193-588d-4e27-9071-3fd0e9314c70</t>
  </si>
  <si>
    <t>SBPQTE11993036</t>
  </si>
  <si>
    <t>5e17e58a-159e-4753-b7ec-b4428baa4245</t>
  </si>
  <si>
    <t>SBPQTE11988816</t>
  </si>
  <si>
    <t>b3cf81e0-b237-40c7-ab2b-a5b601f07ebb</t>
  </si>
  <si>
    <t>SBPQTE11987279</t>
  </si>
  <si>
    <t>S424240</t>
  </si>
  <si>
    <t>Wood Machinist or Wood Carving</t>
  </si>
  <si>
    <t>a4917bda-458e-4fd6-bf1b-43901e6d888a</t>
  </si>
  <si>
    <t>SBPQTE11994835</t>
  </si>
  <si>
    <t>b895b58f-364f-4296-b85a-0498113f64f2</t>
  </si>
  <si>
    <t>SBPQTE11983970</t>
  </si>
  <si>
    <t>25fca061-a668-4c61-a37f-6c74292ed8a8</t>
  </si>
  <si>
    <t>SBPQTE11997501</t>
  </si>
  <si>
    <t>GA700189785BUSP</t>
  </si>
  <si>
    <t>1eb7594b-bfcb-42ad-bf45-a0dea0dd685c</t>
  </si>
  <si>
    <t>SBPQTE11988104</t>
  </si>
  <si>
    <t>c3f046f1-47ea-4aee-817f-9d85f0dc2c60</t>
  </si>
  <si>
    <t>SBPQTE11997637</t>
  </si>
  <si>
    <t>20961951-8470-435d-87f9-4e3bcfe91450</t>
  </si>
  <si>
    <t>SBPQTE11995247</t>
  </si>
  <si>
    <t>d885287a-aaa3-403f-8ade-5a38abe63718</t>
  </si>
  <si>
    <t>SBPQTE11993571</t>
  </si>
  <si>
    <t>ec13f296-3848-4947-b467-54c951c50e16</t>
  </si>
  <si>
    <t>SBPQTE11984303</t>
  </si>
  <si>
    <t>d7b8ab57-d132-44a0-bf26-dcaef681bc3f</t>
  </si>
  <si>
    <t>SBPQTE11984142</t>
  </si>
  <si>
    <t>830fadfe-128a-4a7d-9614-c4e003873269</t>
  </si>
  <si>
    <t>SBPQTE11988634</t>
  </si>
  <si>
    <t>01378ec8-3824-48c3-8f4a-c5c3affd3ead</t>
  </si>
  <si>
    <t>SBPQTE11995265</t>
  </si>
  <si>
    <t>503dc11a-0c90-4125-8e36-c7128070ba75</t>
  </si>
  <si>
    <t>SBPQTE11998509</t>
  </si>
  <si>
    <t>803f56b4-2604-4111-858a-9c146b517c7f</t>
  </si>
  <si>
    <t>SBPQTE11992152</t>
  </si>
  <si>
    <t>cd6efe75-79d0-4caa-91ac-674d0581e5ae</t>
  </si>
  <si>
    <t>SBPQTE11990040</t>
  </si>
  <si>
    <t>db45b57f-6f60-49e7-b8db-bcb327d5f279</t>
  </si>
  <si>
    <t>SBPQTE11985263</t>
  </si>
  <si>
    <t>44d4ab68-6250-4508-8de9-7430e138d620</t>
  </si>
  <si>
    <t>SBPQTE11985630</t>
  </si>
  <si>
    <t>36ecaa0c-6210-479c-b65b-1c79c77bdca6</t>
  </si>
  <si>
    <t>SBPQTE12000123</t>
  </si>
  <si>
    <t>a3156be8-3964-49eb-a0c3-23f953f76b7a</t>
  </si>
  <si>
    <t>SBPQTE11994005</t>
  </si>
  <si>
    <t>a478e12b-dc7d-496c-84cb-0092007e6497</t>
  </si>
  <si>
    <t>SBPQTE11995227</t>
  </si>
  <si>
    <t>b47275f8-2e7c-4bc8-8951-3a85daad47e3</t>
  </si>
  <si>
    <t>SBPQTE11990528</t>
  </si>
  <si>
    <t>6b8e4d2c-f06d-459c-945a-e22fedf2976f</t>
  </si>
  <si>
    <t>SBPQTE11988966</t>
  </si>
  <si>
    <t>4b822c1d-aa35-4cb2-90c1-80567fe91f5a</t>
  </si>
  <si>
    <t>SBPQTE11984171</t>
  </si>
  <si>
    <t>405888ab-20f1-4cbe-a4e1-2f5a5dd1b33d</t>
  </si>
  <si>
    <t>SBPQTE11988730</t>
  </si>
  <si>
    <t>b451db38-5268-4648-a387-62ec0118aa2d</t>
  </si>
  <si>
    <t>SBPQTE11984295</t>
  </si>
  <si>
    <t>S362020</t>
  </si>
  <si>
    <t>Gas, Natural, Distribution (Through Mains System)</t>
  </si>
  <si>
    <t>b517b5d4-afae-4d10-b1d8-78723b0946cd</t>
  </si>
  <si>
    <t>SBPQTE11995273</t>
  </si>
  <si>
    <t>c6dbf8b7-23b8-4b15-8f13-48467c991a8a</t>
  </si>
  <si>
    <t>SBPQTE11988825</t>
  </si>
  <si>
    <t>1fce3279-7fa9-4b44-b1c7-dcfd8b58bc6d</t>
  </si>
  <si>
    <t>SBPQTE11999339</t>
  </si>
  <si>
    <t>dfbb535a-d948-4b49-82a5-d21f9dcccce6</t>
  </si>
  <si>
    <t>SBPQTE11989427</t>
  </si>
  <si>
    <t>e95bd2f8-a097-48cd-b715-7dce9adced93</t>
  </si>
  <si>
    <t>SBPQTE12001063</t>
  </si>
  <si>
    <t>8aabc86c-f6c2-483f-9c15-92cc1c0c3577</t>
  </si>
  <si>
    <t>SBPQTE11999804</t>
  </si>
  <si>
    <t>f9b88109-102c-4028-bd10-f1993ac8a10c</t>
  </si>
  <si>
    <t>SBPQTE11987871</t>
  </si>
  <si>
    <t>20068c76-54f9-411b-81a9-4975c73e9b82</t>
  </si>
  <si>
    <t>SBPQTE11994918</t>
  </si>
  <si>
    <t>e8318737-2fef-4289-9558-00e195eaf038</t>
  </si>
  <si>
    <t>SBPQTE11985196</t>
  </si>
  <si>
    <t>935d3f3c-b638-4401-bddd-64ba414de544</t>
  </si>
  <si>
    <t>SBPQTE11996943</t>
  </si>
  <si>
    <t>d5753947-925e-4a15-9a52-6688dd1a4f6b</t>
  </si>
  <si>
    <t>SBPQTE11988762</t>
  </si>
  <si>
    <t>f86aa9a0-be03-49e7-b997-99d6cc2d8c32</t>
  </si>
  <si>
    <t>SBPQTE11986483</t>
  </si>
  <si>
    <t>a0313b3f-21fd-4bf0-a64b-fb8d0dce2ca4</t>
  </si>
  <si>
    <t>SBPQTE11997223</t>
  </si>
  <si>
    <t>30bd27c8-3947-4df6-a64d-3a0d8fb16176</t>
  </si>
  <si>
    <t>SBPQTE11988820</t>
  </si>
  <si>
    <t>GA700117030BUSP</t>
  </si>
  <si>
    <t>1ff837f6-e755-49fd-b309-405ba16ba45b</t>
  </si>
  <si>
    <t>SBPQTE11992890</t>
  </si>
  <si>
    <t>57bc4562-edea-4823-92ec-3762d190b742</t>
  </si>
  <si>
    <t>SBPQTE11998472</t>
  </si>
  <si>
    <t>dfe08c09-41ce-4e65-8115-8651fea376b5</t>
  </si>
  <si>
    <t>SBPQTE11990530</t>
  </si>
  <si>
    <t>272000ec-e015-470b-a0da-90e16f4402f8</t>
  </si>
  <si>
    <t>SBPQTE11989606</t>
  </si>
  <si>
    <t>1e300766-bce1-47ca-9c39-4cfac9c30645</t>
  </si>
  <si>
    <t>SBPQTE11998722</t>
  </si>
  <si>
    <t>3adea7a2-7fbf-4742-83f5-5a120f3fa7f3</t>
  </si>
  <si>
    <t>SBPQTE11991374</t>
  </si>
  <si>
    <t>8dd52f3e-abe8-4fbc-bf3d-07234bf5879e</t>
  </si>
  <si>
    <t>SBPQTE11984493</t>
  </si>
  <si>
    <t>eff47880-2312-479a-903b-7263658c482f</t>
  </si>
  <si>
    <t>SBPQTE11996593</t>
  </si>
  <si>
    <t>S223930</t>
  </si>
  <si>
    <t>Underwear, Knitted Manufacturing (Fabrics Knitted On Site)</t>
  </si>
  <si>
    <t>30f87f55-78a7-40b2-adea-e3f0eb2201a1</t>
  </si>
  <si>
    <t>SBPQTE11988011</t>
  </si>
  <si>
    <t>d7e120dc-8787-4af5-8421-8b0610a58ccc</t>
  </si>
  <si>
    <t>SBPQTE11999971</t>
  </si>
  <si>
    <t>4e778a82-6e72-42c5-93dc-47e25f288c6a</t>
  </si>
  <si>
    <t>SBPQTE11996871</t>
  </si>
  <si>
    <t>964e56f6-6cae-4013-af82-f13858bd2ac8</t>
  </si>
  <si>
    <t>SBPQTE11984104</t>
  </si>
  <si>
    <t>8dbb5a14-7ef7-488b-9e87-dde47220781c</t>
  </si>
  <si>
    <t>SBPQTE11987164</t>
  </si>
  <si>
    <t>5de78ebd-52c6-4557-9b1a-786f4f46a367</t>
  </si>
  <si>
    <t>SBPQTE11990028</t>
  </si>
  <si>
    <t>42bf8035-5672-4960-9b86-19ea3ca398a4</t>
  </si>
  <si>
    <t>SBPQTE11991825</t>
  </si>
  <si>
    <t>093d8300-6fc1-4bbd-b846-8b7e95825047</t>
  </si>
  <si>
    <t>SBPQTE11999660</t>
  </si>
  <si>
    <t>a66e1478-dae7-4d0a-b93e-80cd7022c4cb</t>
  </si>
  <si>
    <t>SBPQTE11985927</t>
  </si>
  <si>
    <t>GA700216540BUSP</t>
  </si>
  <si>
    <t>56ea3055-17b9-4e65-8251-6ae6d2c497e2</t>
  </si>
  <si>
    <t>SBPQTE11991006</t>
  </si>
  <si>
    <t>5ca241b4-ccb8-4021-91b7-d32c1b883e2d</t>
  </si>
  <si>
    <t>SBPQTE11997172</t>
  </si>
  <si>
    <t>2724a255-b3c0-40c4-8fba-585c04314f8b</t>
  </si>
  <si>
    <t>SBPQTE11999749</t>
  </si>
  <si>
    <t>17da0cfe-9b8d-4dca-85d9-0f34551a9d1f</t>
  </si>
  <si>
    <t>SBPQTE11986413</t>
  </si>
  <si>
    <t>4eeb2b62-3fd2-43ed-87e6-7d1be60f377f</t>
  </si>
  <si>
    <t>SBPQTE11993632</t>
  </si>
  <si>
    <t>e4d2fc6a-acb6-4559-9f61-23c9b13a8d8c</t>
  </si>
  <si>
    <t>SBPQTE11986279</t>
  </si>
  <si>
    <t>1a8d8513-f221-44d0-8932-86c856592631</t>
  </si>
  <si>
    <t>SBPQTE11987067</t>
  </si>
  <si>
    <t>6a2c1133-ba13-45c3-9dd1-3bfe7940d858</t>
  </si>
  <si>
    <t>SBPQTE11997131</t>
  </si>
  <si>
    <t>S252040</t>
  </si>
  <si>
    <t>Coal Product Manufacturing Noc</t>
  </si>
  <si>
    <t>fd993bd7-70f2-43a1-98b4-760b0a26c0f6</t>
  </si>
  <si>
    <t>SBPQTE11999441</t>
  </si>
  <si>
    <t>e8da7833-35bd-475c-a626-f3cd1812f5dd</t>
  </si>
  <si>
    <t>SBPQTE11996801</t>
  </si>
  <si>
    <t>55c3889b-104d-4c86-8127-45d1110cfc51</t>
  </si>
  <si>
    <t>SBPQTE11999641</t>
  </si>
  <si>
    <t>6248d629-b83e-4731-9e25-93c8eca14564</t>
  </si>
  <si>
    <t>SBPQTE11999324</t>
  </si>
  <si>
    <t>412fcba3-b2a8-42d8-b36d-73f82921e245</t>
  </si>
  <si>
    <t>SBPQTE11997599</t>
  </si>
  <si>
    <t>Empire Insurance Group Pty Ltd</t>
  </si>
  <si>
    <t>88cbdaa5-615b-4ea7-b809-faca7353092c</t>
  </si>
  <si>
    <t>SBPQTE12001054</t>
  </si>
  <si>
    <t>a3677ab9-bd6d-4306-b5f5-b05ff24f7984</t>
  </si>
  <si>
    <t>SBPQTE11987508</t>
  </si>
  <si>
    <t>GA700118926BUSP</t>
  </si>
  <si>
    <t>673aaa93-a5ec-42ae-aede-c4c23f47c3a5</t>
  </si>
  <si>
    <t>SBPQTE11993341</t>
  </si>
  <si>
    <t>06b53b58-0757-49e1-8d85-378e3d1e23d5</t>
  </si>
  <si>
    <t>SBPQTE12000449</t>
  </si>
  <si>
    <t>GA700216628BUSP</t>
  </si>
  <si>
    <t>fc0564c7-51d6-4921-9d11-47d72b8b5957</t>
  </si>
  <si>
    <t>SBPQTE11984025</t>
  </si>
  <si>
    <t>8a4328c3-7e38-47ff-8aff-1a23cd5d3b5b</t>
  </si>
  <si>
    <t>SBPQTE11990134</t>
  </si>
  <si>
    <t>9504ab82-5d7e-46dc-a605-a50c2f14727a</t>
  </si>
  <si>
    <t>SBPQTE11999800</t>
  </si>
  <si>
    <t>b9141074-c2a2-449d-9f72-3d301166018a</t>
  </si>
  <si>
    <t>SBPQTE11992109</t>
  </si>
  <si>
    <t>693d6a7d-1e3b-4744-a165-6b4aedaf8268</t>
  </si>
  <si>
    <t>SBPQTE11984972</t>
  </si>
  <si>
    <t>38032700-60ff-4dff-b9ea-6b3de228bc9e</t>
  </si>
  <si>
    <t>SBPQTE11992829</t>
  </si>
  <si>
    <t>fa08679e-ae96-411f-b505-b1051d7cedbc</t>
  </si>
  <si>
    <t>SBPQTE11996048</t>
  </si>
  <si>
    <t>a12e44a1-d5bb-4e2a-a09b-f9d3c59e3372</t>
  </si>
  <si>
    <t>SBPQTE11998491</t>
  </si>
  <si>
    <t>3b6dd146-4712-4afc-9bce-4d430b758b83</t>
  </si>
  <si>
    <t>SBPQTE11995244</t>
  </si>
  <si>
    <t>689a78ba-24eb-4968-be7e-314128978e9a</t>
  </si>
  <si>
    <t>c67eda4e-1003-442c-b7fc-d5d469251b61</t>
  </si>
  <si>
    <t>SBPQTE11997445</t>
  </si>
  <si>
    <t>b446bd0f-7fdd-493b-a84b-7d7efbf79826</t>
  </si>
  <si>
    <t>SBPQTE11987677</t>
  </si>
  <si>
    <t>af5bdaf4-c0a9-4c07-922f-9982ad72bbd3</t>
  </si>
  <si>
    <t>SBPQTE11986796</t>
  </si>
  <si>
    <t>4dd0e9bd-78fa-494c-9b1e-3e4cce075e4c</t>
  </si>
  <si>
    <t>SBPQTE11999777</t>
  </si>
  <si>
    <t>7cadfa93-9c72-4a95-a87f-c27585023821</t>
  </si>
  <si>
    <t>SBPQTE11990329</t>
  </si>
  <si>
    <t>fefb12c0-b8b1-43eb-89cf-447ad86d3223</t>
  </si>
  <si>
    <t>SBPQTE11999380</t>
  </si>
  <si>
    <t>9cd1f1d9-df61-463f-b7af-e2d996eecc32</t>
  </si>
  <si>
    <t>SBPQTE11986793</t>
  </si>
  <si>
    <t>bfc0f96c-0ef7-4076-a38d-06aed35dc77d</t>
  </si>
  <si>
    <t>SBPQTE11994320</t>
  </si>
  <si>
    <t>c17967e3-8e7e-494b-8388-70a9a8d4797d</t>
  </si>
  <si>
    <t>SBPQTE11998883</t>
  </si>
  <si>
    <t>711da1a6-de34-486e-bf54-050386b8a466</t>
  </si>
  <si>
    <t>SBPQTE11986440</t>
  </si>
  <si>
    <t>c89a306e-c15e-47b0-8635-372e0ae8ef47</t>
  </si>
  <si>
    <t>SBPQTE11988030</t>
  </si>
  <si>
    <t>1a43222c-e19c-4826-adc3-eb493320aece</t>
  </si>
  <si>
    <t>SBPQTE11990907</t>
  </si>
  <si>
    <t>7e84e0a7-aa7a-4752-b48f-dbe585d3cdff</t>
  </si>
  <si>
    <t>SBPQTE11985878</t>
  </si>
  <si>
    <t>7949e30c-f00d-4fdc-8bb2-fe5b0b588ebe</t>
  </si>
  <si>
    <t>SBPQTE11986458</t>
  </si>
  <si>
    <t>0db2502b-913a-4f6d-9282-1085fafb9dd0</t>
  </si>
  <si>
    <t>SBPQTE11995823</t>
  </si>
  <si>
    <t>GA700235221BUSP</t>
  </si>
  <si>
    <t>Grange Insurance Solutions Pty Ltd</t>
  </si>
  <si>
    <t>c8f72f10-8d78-40fd-904f-9ba96e12df63</t>
  </si>
  <si>
    <t>SBPQTE11987585</t>
  </si>
  <si>
    <t>e808c573-2ca3-4823-bf7b-2bc5c0347c16</t>
  </si>
  <si>
    <t>SBPQTE11997640</t>
  </si>
  <si>
    <t>S224210</t>
  </si>
  <si>
    <t>Dressmaker Workroom</t>
  </si>
  <si>
    <t>18737406-6ca8-4639-b86d-0f157913925c</t>
  </si>
  <si>
    <t>SBPQTE11998496</t>
  </si>
  <si>
    <t>6d96e5a4-d1dd-425e-966f-089dbfb47288</t>
  </si>
  <si>
    <t>SBPQTE11996460</t>
  </si>
  <si>
    <t>49f2885d-a686-43fc-a7b6-4e7673b3f281</t>
  </si>
  <si>
    <t>SBPQTE11987673</t>
  </si>
  <si>
    <t>64ebedcf-c492-498a-9b25-deed743a9bfa</t>
  </si>
  <si>
    <t>SBPQTE11990209</t>
  </si>
  <si>
    <t>e46d8072-a202-431c-bcd5-70ba462a2ce8</t>
  </si>
  <si>
    <t>SBPQTE11984445</t>
  </si>
  <si>
    <t>GA700228763BUSP</t>
  </si>
  <si>
    <t>10053057-4345-418e-8607-52b11ae3f78e</t>
  </si>
  <si>
    <t>SBPQTE11991142</t>
  </si>
  <si>
    <t>37d4c979-36d5-40bf-8f1e-3a705a8da019</t>
  </si>
  <si>
    <t>SBPQTE11996628</t>
  </si>
  <si>
    <t>GA700233466BUSP</t>
  </si>
  <si>
    <t>a6f7b9d8-24f9-48b2-94f7-5c246d76ce7a</t>
  </si>
  <si>
    <t>1413d998-66cc-4709-8d30-60f4a52a6c20</t>
  </si>
  <si>
    <t>SBPQTE11997629</t>
  </si>
  <si>
    <t>GA700236717BUSP</t>
  </si>
  <si>
    <t>dd886dfe-4bab-471e-9a56-cd8b50a740e4</t>
  </si>
  <si>
    <t>SBPQTE11990498</t>
  </si>
  <si>
    <t>e74ea111-911d-4f9f-a6ed-4ab3061c8ce8</t>
  </si>
  <si>
    <t>SBPQTE11986126</t>
  </si>
  <si>
    <t>6f5dd03e-a6e3-44a4-9340-4deae93e20b5</t>
  </si>
  <si>
    <t>SBPQTE11985149</t>
  </si>
  <si>
    <t>S461959</t>
  </si>
  <si>
    <t>Materials Handling Equipment Wholesaling</t>
  </si>
  <si>
    <t>8680ab35-1001-4614-9759-9ccf6e82f351</t>
  </si>
  <si>
    <t>SBPQTE12000135</t>
  </si>
  <si>
    <t>e7927468-fab3-4bed-bf4c-790eb6278386</t>
  </si>
  <si>
    <t>SBPQTE11993979</t>
  </si>
  <si>
    <t>0c9c40d9-3294-4899-978e-f6b8b800257c</t>
  </si>
  <si>
    <t>SBPQTE11992874</t>
  </si>
  <si>
    <t>a93209c3-8b9b-4169-8314-cae1a14086b6</t>
  </si>
  <si>
    <t>SBPQTE11992447</t>
  </si>
  <si>
    <t>GA700114867BUSP</t>
  </si>
  <si>
    <t>a5168b82-4b08-4b52-9339-c80d53ecd62e</t>
  </si>
  <si>
    <t>SBPQTE11991280</t>
  </si>
  <si>
    <t>6746780a-bf6e-4dd8-af47-bd5e2ceadf38</t>
  </si>
  <si>
    <t>SBPQTE12000603</t>
  </si>
  <si>
    <t>81695c32-c6d5-4bc9-9d11-62c991763114</t>
  </si>
  <si>
    <t>SBPQTE11991222</t>
  </si>
  <si>
    <t>9593b5c3-5ab3-44ab-ae76-d202c817797e</t>
  </si>
  <si>
    <t>SBPQTE12000055</t>
  </si>
  <si>
    <t>b2b3a26d-5811-44df-a306-7296398e35f8</t>
  </si>
  <si>
    <t>SBPQTE11988923</t>
  </si>
  <si>
    <t>b51d53a5-9ba4-4932-b750-74bbb827617d</t>
  </si>
  <si>
    <t>SBPQTE11997041</t>
  </si>
  <si>
    <t>20349501-b7c2-469e-8e43-bf0bb0e3e7c0</t>
  </si>
  <si>
    <t>SBPQTE11990496</t>
  </si>
  <si>
    <t>GA700232337BUSP</t>
  </si>
  <si>
    <t>9dbcba52-e6c2-4096-a5f1-7693898c8d71</t>
  </si>
  <si>
    <t>SBPQTE11988085</t>
  </si>
  <si>
    <t>eaf871fa-a7b7-4b52-a3bb-a7e3a1714bb1</t>
  </si>
  <si>
    <t>SBPQTE11985622</t>
  </si>
  <si>
    <t>9a0bea4f-3971-4582-850f-2f0cc8c72b96</t>
  </si>
  <si>
    <t>SBPQTE11995240</t>
  </si>
  <si>
    <t>7cbcfea4-a21c-4315-b387-a6bdfd2eb65a</t>
  </si>
  <si>
    <t>SBPQTE11998498</t>
  </si>
  <si>
    <t>GA700237243BUSP</t>
  </si>
  <si>
    <t>8288a41f-a83d-439f-9b03-bba37fe5be2c</t>
  </si>
  <si>
    <t>SBPQTE11998274</t>
  </si>
  <si>
    <t>62edb738-5bc0-4ac0-b77c-eb9f73a5ec4a</t>
  </si>
  <si>
    <t>SBPQTE11994311</t>
  </si>
  <si>
    <t>GA700234653BUSP</t>
  </si>
  <si>
    <t>25505528-99ee-4bed-975e-c0826e4d586b</t>
  </si>
  <si>
    <t>SBPQTE11984332</t>
  </si>
  <si>
    <t>fb9d7df7-e125-4076-9893-92e27734afa2</t>
  </si>
  <si>
    <t>SBPQTE11997957</t>
  </si>
  <si>
    <t>f8f1eef9-3012-4ea5-9b4f-2c64b8b9db67</t>
  </si>
  <si>
    <t>SBPQTE11992906</t>
  </si>
  <si>
    <t>9f6db8f4-0870-497e-8ec0-680a987aa87e</t>
  </si>
  <si>
    <t>SBPQTE12000949</t>
  </si>
  <si>
    <t>d0fd97d6-7751-4767-a278-09dbe40dc4c4</t>
  </si>
  <si>
    <t>SBPQTE11993275</t>
  </si>
  <si>
    <t>087d49f6-69b9-4381-96fc-a223276fadb0</t>
  </si>
  <si>
    <t>SBPQTE11989154</t>
  </si>
  <si>
    <t>a3c29c9b-7051-45d1-88e4-2b2bfcf257b9</t>
  </si>
  <si>
    <t>SBPQTE11989506</t>
  </si>
  <si>
    <t>6171209f-38cf-415d-9692-3ec1b21bd6ab</t>
  </si>
  <si>
    <t>SBPQTE11986233</t>
  </si>
  <si>
    <t>a880d529-e93e-4b85-87bf-4e72fdabadb7</t>
  </si>
  <si>
    <t>SBPQTE11985668</t>
  </si>
  <si>
    <t>35f69f2f-79e0-44d6-8dbb-526c39a2a24a</t>
  </si>
  <si>
    <t>SBPQTE11985071</t>
  </si>
  <si>
    <t>02282c96-3c75-4851-800a-948fb77e6ed7</t>
  </si>
  <si>
    <t>SBPQTE11997664</t>
  </si>
  <si>
    <t>008f0f48-924c-4274-b061-c4dba0c7becb</t>
  </si>
  <si>
    <t>SBPQTE12000777</t>
  </si>
  <si>
    <t>5838bd07-54bf-4642-940d-1d013de4a8b5</t>
  </si>
  <si>
    <t>SBPQTE11998285</t>
  </si>
  <si>
    <t>915fbcdb-6975-4973-a02b-27bb72a24fe8</t>
  </si>
  <si>
    <t>SBPQTE12000065</t>
  </si>
  <si>
    <t>GA700229118BUSP</t>
  </si>
  <si>
    <t>d82aeb16-c15c-4248-b877-9a6ddcd395d4</t>
  </si>
  <si>
    <t>SBPQTE12000111</t>
  </si>
  <si>
    <t>S931260</t>
  </si>
  <si>
    <t>Surf Lifesaving Clubs</t>
  </si>
  <si>
    <t>21305c87-78fe-4772-ba30-3dd0ce8acb61</t>
  </si>
  <si>
    <t>SBPQTE11996053</t>
  </si>
  <si>
    <t>dd2e7dc7-289d-4d3e-9cfe-239c564652ed</t>
  </si>
  <si>
    <t>SBPQTE11997555</t>
  </si>
  <si>
    <t>GA700236671BUSP</t>
  </si>
  <si>
    <t>0d0d9700-c6ff-4333-867c-9659d1c4a74c</t>
  </si>
  <si>
    <t>SBPQTE11996908</t>
  </si>
  <si>
    <t>936cc281-6480-48f9-9d21-096f51262416</t>
  </si>
  <si>
    <t>SBPQTE11992876</t>
  </si>
  <si>
    <t>ef74135f-ea2d-46fa-ba41-2854aef545a3</t>
  </si>
  <si>
    <t>SBPQTE11993958</t>
  </si>
  <si>
    <t>52bbd9d5-0eb9-4c21-b8dd-6c0831b0cdb2</t>
  </si>
  <si>
    <t>SBPQTE11985500</t>
  </si>
  <si>
    <t>6f322683-6326-4b0f-8dce-ead509735b43</t>
  </si>
  <si>
    <t>SBPQTE11993166</t>
  </si>
  <si>
    <t>a3e3f6fd-6c6e-4a17-8edd-7668f948435a</t>
  </si>
  <si>
    <t>SBPQTE11986774</t>
  </si>
  <si>
    <t>c3b16676-8a26-4b0c-8ad6-b6df0ba2272b</t>
  </si>
  <si>
    <t>SBPQTE11994106</t>
  </si>
  <si>
    <t>2ceb5e5a-7e16-4cb4-a10f-32f7e31b329c</t>
  </si>
  <si>
    <t>SBPQTE11988054</t>
  </si>
  <si>
    <t>bb14d65e-1440-412e-aa46-2a4fc10ad71c</t>
  </si>
  <si>
    <t>SBPQTE11996758</t>
  </si>
  <si>
    <t>bfca8ed6-ab26-4bb3-b80b-ef351175ccf1</t>
  </si>
  <si>
    <t>SBPQTE11984179</t>
  </si>
  <si>
    <t>934e7d0d-1587-4823-b9fd-d8362c9f935a</t>
  </si>
  <si>
    <t>SBPQTE11991561</t>
  </si>
  <si>
    <t>GA700039891BUSP</t>
  </si>
  <si>
    <t>6742998b-ca0f-4f8f-9f9e-2d8b370f6d4a</t>
  </si>
  <si>
    <t>SBPQTE11999284</t>
  </si>
  <si>
    <t>cc71e805-2d89-4a0b-a517-61eb2fed9de5</t>
  </si>
  <si>
    <t>SBPQTE11987745</t>
  </si>
  <si>
    <t>GA700115550BUSP</t>
  </si>
  <si>
    <t>afde6ec2-f49e-410f-8df4-1d13d72f78b6</t>
  </si>
  <si>
    <t>SBPQTE11994041</t>
  </si>
  <si>
    <t>beda5a00-77f8-4791-a7ba-2ff3ebca7240</t>
  </si>
  <si>
    <t>SBPQTE12000566</t>
  </si>
  <si>
    <t>S286453</t>
  </si>
  <si>
    <t>Pneumatic Tools Manufacturing Noc</t>
  </si>
  <si>
    <t>47f9d4e5-28dc-4a5e-9410-1ee1a1a48282</t>
  </si>
  <si>
    <t>SBPQTE11989102</t>
  </si>
  <si>
    <t>GA700231062BUSP</t>
  </si>
  <si>
    <t>93e65ae6-99c0-47b8-8d69-ea8c1a9b42e4</t>
  </si>
  <si>
    <t>SBPQTE11996942</t>
  </si>
  <si>
    <t>1cee320a-afb8-44ff-b0f8-0b5072a74061</t>
  </si>
  <si>
    <t>SBPQTE11985610</t>
  </si>
  <si>
    <t>b808b9d5-fdfc-423d-86c2-6026b2463bb8</t>
  </si>
  <si>
    <t>SBPQTE11995916</t>
  </si>
  <si>
    <t>dfd45ab7-50fd-4f8d-8ff9-e651671d9b16</t>
  </si>
  <si>
    <t>SBPQTE11997418</t>
  </si>
  <si>
    <t>GA700236597BUSP</t>
  </si>
  <si>
    <t>3d3879e9-9412-4473-ad00-c8dd2992f32b</t>
  </si>
  <si>
    <t>SBPQTE11987525</t>
  </si>
  <si>
    <t>48e10a11-486e-435d-89f1-ae4f5e1881ec</t>
  </si>
  <si>
    <t>SBPQTE11996092</t>
  </si>
  <si>
    <t>82765fcb-be27-44bd-b5f9-c6c55656d1ef</t>
  </si>
  <si>
    <t>SBPQTE11988080</t>
  </si>
  <si>
    <t>ecd99df0-22f7-48a3-a8fe-4cf5f8088c01</t>
  </si>
  <si>
    <t>SBPQTE11989597</t>
  </si>
  <si>
    <t>caa7084d-4bf5-46da-ace8-bd6a4422f1ea</t>
  </si>
  <si>
    <t>SBPQTE11987803</t>
  </si>
  <si>
    <t>05d49ce2-17ea-458b-856e-5b33b4b2a4b3</t>
  </si>
  <si>
    <t>SBPQTE11991748</t>
  </si>
  <si>
    <t>366a6c48-c9c6-4e1e-a850-1667dc5a655e</t>
  </si>
  <si>
    <t>SBPQTE11997318</t>
  </si>
  <si>
    <t>ae4ce466-960a-424b-b0fc-e51f770721f8</t>
  </si>
  <si>
    <t>SBPQTE11996036</t>
  </si>
  <si>
    <t>c3837818-41f7-4010-8e3c-983d2776e6da</t>
  </si>
  <si>
    <t>SBPQTE11997714</t>
  </si>
  <si>
    <t>8b182615-763b-443e-ab36-5390b553687a</t>
  </si>
  <si>
    <t>SBPQTE12000081</t>
  </si>
  <si>
    <t>1295e17d-eccf-4b33-ba94-d0593800bb88</t>
  </si>
  <si>
    <t>SBPQTE11994405</t>
  </si>
  <si>
    <t>ca7b48fa-e2ed-40a4-83c9-bc11da225ace</t>
  </si>
  <si>
    <t>SBPQTE11990810</t>
  </si>
  <si>
    <t>1bab6544-9c68-47fb-b592-6c444828c5b7</t>
  </si>
  <si>
    <t>SBPQTE11993918</t>
  </si>
  <si>
    <t>d4b28e0f-619d-44fb-9e78-7f635e308345</t>
  </si>
  <si>
    <t>SBPQTE11999939</t>
  </si>
  <si>
    <t>d7848fad-0072-4947-a3ce-ba6f4d21bfc9</t>
  </si>
  <si>
    <t>SBPQTE11990399</t>
  </si>
  <si>
    <t>fb8f6a72-d08b-453a-b1ec-ebbea7d76ad9</t>
  </si>
  <si>
    <t>SBPQTE11991793</t>
  </si>
  <si>
    <t>dafe362a-fa61-4c3c-afd2-27f5b5f88d10</t>
  </si>
  <si>
    <t>SBPQTE11995983</t>
  </si>
  <si>
    <t>S011335</t>
  </si>
  <si>
    <t>Potato Growing</t>
  </si>
  <si>
    <t>26ccbaa1-1634-4d8a-a319-b431e8bee149</t>
  </si>
  <si>
    <t>SBPQTE11994453</t>
  </si>
  <si>
    <t>ffbe77b6-35cb-4072-88ea-1f4437b62238</t>
  </si>
  <si>
    <t>SBPQTE11989629</t>
  </si>
  <si>
    <t>8355db18-1cb4-49df-9d7e-0d8321368b1f</t>
  </si>
  <si>
    <t>SBPQTE11988757</t>
  </si>
  <si>
    <t>9b86743e-f57b-4b6d-ba72-62a538efbf9d</t>
  </si>
  <si>
    <t>SBPQTE11990505</t>
  </si>
  <si>
    <t>S286225</t>
  </si>
  <si>
    <t>Drilling Machinery Manufacturing Noc</t>
  </si>
  <si>
    <t>7f4e3c6d-7fce-4814-ab2d-e35b69e80069</t>
  </si>
  <si>
    <t>SBPQTE11993888</t>
  </si>
  <si>
    <t>S461305</t>
  </si>
  <si>
    <t>Computers, Electronic, Wholesaling</t>
  </si>
  <si>
    <t>5ac7f9e0-28a1-49a9-b747-644536e1d092</t>
  </si>
  <si>
    <t>SBPQTE11998100</t>
  </si>
  <si>
    <t>86d55731-249a-47b0-b083-3d623a3bee1d</t>
  </si>
  <si>
    <t>SBPQTE11988363</t>
  </si>
  <si>
    <t>5b12e3fb-1ac2-498c-9844-775ea8d902fc</t>
  </si>
  <si>
    <t>SBPQTE11993179</t>
  </si>
  <si>
    <t>846190dd-86d1-4cac-bde9-f51b9eda1bf8</t>
  </si>
  <si>
    <t>SBPQTE12000125</t>
  </si>
  <si>
    <t>996eea2c-a5d2-42eb-a810-9cbd89049f3e</t>
  </si>
  <si>
    <t>SBPQTE11997634</t>
  </si>
  <si>
    <t>dc936ad9-44cf-413a-8955-80b1f97cf2f1</t>
  </si>
  <si>
    <t>SBPQTE11988578</t>
  </si>
  <si>
    <t>S479915</t>
  </si>
  <si>
    <t>Produce Dealer/Merchant Wholesale</t>
  </si>
  <si>
    <t>55c8ac2b-5101-4f5d-bada-5806c3a336b7</t>
  </si>
  <si>
    <t>SBPQTE11985232</t>
  </si>
  <si>
    <t>489150db-4b4c-49db-920a-37e063f9778b</t>
  </si>
  <si>
    <t>SBPQTE11989622</t>
  </si>
  <si>
    <t>3e5390e0-62af-434d-b74c-65232c41549f</t>
  </si>
  <si>
    <t>SBPQTE11996956</t>
  </si>
  <si>
    <t>87d9a570-6167-47b3-8ded-a215e8eaaaa9</t>
  </si>
  <si>
    <t>SBPQTE11998415</t>
  </si>
  <si>
    <t>9100ae0b-3713-44ad-a5b6-bf12edc04a84</t>
  </si>
  <si>
    <t>SBPQTE11995002</t>
  </si>
  <si>
    <t>GA700235076BUSP</t>
  </si>
  <si>
    <t>c7a79727-11c4-40bc-be3f-a5deddb35977</t>
  </si>
  <si>
    <t>SBPQTE11992915</t>
  </si>
  <si>
    <t>f67ac87b-04c5-40c1-a8ca-885969cac767</t>
  </si>
  <si>
    <t>SBPQTE11996000</t>
  </si>
  <si>
    <t>fc649bcc-51c1-4953-ae19-3faa3277caf9</t>
  </si>
  <si>
    <t>SBPQTE11988451</t>
  </si>
  <si>
    <t>cb10f922-c0e9-4ea0-a7b4-38120d693332</t>
  </si>
  <si>
    <t>1e1945e2-fa11-4740-8ddb-1d3340c605b1</t>
  </si>
  <si>
    <t>SBPQTE11989273</t>
  </si>
  <si>
    <t>3648e274-8eec-466e-a5d4-dd11e1094eb1</t>
  </si>
  <si>
    <t>SBPQTE11986728</t>
  </si>
  <si>
    <t>GA700125344BUSP</t>
  </si>
  <si>
    <t>1416fea4-988a-4a51-b52e-7f070708e2cf</t>
  </si>
  <si>
    <t>SBPQTE11985942</t>
  </si>
  <si>
    <t>8a3da974-441c-4a51-94be-673ae966e05c</t>
  </si>
  <si>
    <t>SBPQTE11989795</t>
  </si>
  <si>
    <t>dc78a025-9bfe-4e93-be50-c27c2ab47e57</t>
  </si>
  <si>
    <t>SBPQTE11987953</t>
  </si>
  <si>
    <t>S263253</t>
  </si>
  <si>
    <t>Wall Or Ceiling Boards, Plaster, Manufacturing</t>
  </si>
  <si>
    <t>be2cf962-5cbf-4db1-af44-505a1fa6be60</t>
  </si>
  <si>
    <t>SBPQTE11988261</t>
  </si>
  <si>
    <t>GA700043046BUSP</t>
  </si>
  <si>
    <t>aafc24df-3759-4062-aa9c-75bf7afcd458</t>
  </si>
  <si>
    <t>SBPQTE11987457</t>
  </si>
  <si>
    <t>6cc9c4a0-e743-42a5-ae1a-6ec353d13336</t>
  </si>
  <si>
    <t>SBPQTE11985180</t>
  </si>
  <si>
    <t>0b5f0f60-605a-4b20-ba5a-4a4518e0813a</t>
  </si>
  <si>
    <t>SBPQTE11995977</t>
  </si>
  <si>
    <t>b25e304a-8ae5-45fd-9b3d-e9612127b484</t>
  </si>
  <si>
    <t>SBPQTE11983972</t>
  </si>
  <si>
    <t>581dc449-5607-4f3a-86b4-8766d50cd91a</t>
  </si>
  <si>
    <t>SBPQTE11999347</t>
  </si>
  <si>
    <t>af10e8c4-c5f3-455f-ad1d-a3d37eb677a5</t>
  </si>
  <si>
    <t>SBPQTE11996775</t>
  </si>
  <si>
    <t>853bcadf-5cbc-4421-98e9-bb9eda7f16fc</t>
  </si>
  <si>
    <t>SBPQTE11994833</t>
  </si>
  <si>
    <t>GA700030527BUSP</t>
  </si>
  <si>
    <t>eea3b773-de15-417e-a880-966d7b561d39</t>
  </si>
  <si>
    <t>SBPQTE11987141</t>
  </si>
  <si>
    <t>e2766aed-0c5e-4467-ad92-0b57a6c39faf</t>
  </si>
  <si>
    <t>SBPQTE11998493</t>
  </si>
  <si>
    <t>44766f07-8c8e-4c74-ade8-bc6f1654a04d</t>
  </si>
  <si>
    <t>SBPQTE11997630</t>
  </si>
  <si>
    <t>687bc389-764d-4d53-8feb-8e8c5731bbf9</t>
  </si>
  <si>
    <t>SBPQTE11985944</t>
  </si>
  <si>
    <t>b64c07aa-09a6-4a1d-aabe-cc7fdd012bae</t>
  </si>
  <si>
    <t>SBPQTE11996485</t>
  </si>
  <si>
    <t>e12a75b7-cca8-4825-9c1c-e334131d9769</t>
  </si>
  <si>
    <t>SBPQTE11995270</t>
  </si>
  <si>
    <t>898a6784-9fea-4eb7-88f5-f883699473d1</t>
  </si>
  <si>
    <t>SBPQTE11992781</t>
  </si>
  <si>
    <t>f1acf058-b9fb-42df-80f3-b8b7dafaf330</t>
  </si>
  <si>
    <t>SBPQTE11996937</t>
  </si>
  <si>
    <t>35ae3aae-11f4-42c1-8aed-9d932231cf02</t>
  </si>
  <si>
    <t>SBPQTE11997402</t>
  </si>
  <si>
    <t>7e04611b-5955-4508-918d-5cdba4e57ead</t>
  </si>
  <si>
    <t>SBPQTE11986069</t>
  </si>
  <si>
    <t>bfbcc696-1fd0-4424-9355-e9c1c057d5d3</t>
  </si>
  <si>
    <t>SBPQTE11985715</t>
  </si>
  <si>
    <t>29e00735-f64d-4459-8036-387ccc9c5337</t>
  </si>
  <si>
    <t>SBPQTE12000761</t>
  </si>
  <si>
    <t>09a13237-3a6d-4a5b-8588-de9aad563dcd</t>
  </si>
  <si>
    <t>SBPQTE11985246</t>
  </si>
  <si>
    <t>9505b7d8-0531-44d6-b74f-c8a6fb780c76</t>
  </si>
  <si>
    <t>SBPQTE11990978</t>
  </si>
  <si>
    <t>S021940</t>
  </si>
  <si>
    <t>Livestock Agent</t>
  </si>
  <si>
    <t>3a4df9cb-511f-40ff-9fa5-3559c4a1d651</t>
  </si>
  <si>
    <t>SBPQTE11995259</t>
  </si>
  <si>
    <t>9167d5b9-ac9c-4c38-9947-bfdbb9bffd6b</t>
  </si>
  <si>
    <t>SBPQTE11997641</t>
  </si>
  <si>
    <t>7c3e2fbf-5eda-4df9-8931-3bdf2c45cf83</t>
  </si>
  <si>
    <t>SBPQTE11998843</t>
  </si>
  <si>
    <t>4b109785-8776-4886-8fe8-ee26ef13cc4e</t>
  </si>
  <si>
    <t>SBPQTE11999998</t>
  </si>
  <si>
    <t>976d0c3f-6756-49d8-8312-9ea5d00b54d3</t>
  </si>
  <si>
    <t>SBPQTE11992577</t>
  </si>
  <si>
    <t>GA700225283BUSP</t>
  </si>
  <si>
    <t>84edf984-1856-432e-ad93-87a593df6779</t>
  </si>
  <si>
    <t>SBPQTE11990182</t>
  </si>
  <si>
    <t>GA700219860BUSP</t>
  </si>
  <si>
    <t>e33c3d75-a4af-4c4f-a910-c6232650d972</t>
  </si>
  <si>
    <t>SBPQTE12000819</t>
  </si>
  <si>
    <t>1fbb5943-f584-4d83-8cdd-ae00e33f78e1</t>
  </si>
  <si>
    <t>SBPQTE11995161</t>
  </si>
  <si>
    <t>9e89a6b8-12bc-4f15-8674-36ff0c411bc1</t>
  </si>
  <si>
    <t>SBPQTE11994946</t>
  </si>
  <si>
    <t>GA700232381BUSP</t>
  </si>
  <si>
    <t>b3945157-d9d2-4583-ba17-6ff950be830c</t>
  </si>
  <si>
    <t>SBPQTE11982823</t>
  </si>
  <si>
    <t>8dc53016-4fcf-4ca7-8dc6-455fc6e42483</t>
  </si>
  <si>
    <t>SBPQTE11985224</t>
  </si>
  <si>
    <t>b4be4558-c5f8-4de4-9334-8ffacc896f23</t>
  </si>
  <si>
    <t>SBPQTE11984801</t>
  </si>
  <si>
    <t>S015905</t>
  </si>
  <si>
    <t>Beekeepers / Apiarists</t>
  </si>
  <si>
    <t>7bff1df5-f525-4fe1-a541-78bc08e6ac10</t>
  </si>
  <si>
    <t>SBPQTE11995456</t>
  </si>
  <si>
    <t>cd185d09-4dca-4acd-aec5-9d4e74f115ae</t>
  </si>
  <si>
    <t>SBPQTE11984014</t>
  </si>
  <si>
    <t>a0857199-83b2-429d-81ac-5f0eee17cc5c</t>
  </si>
  <si>
    <t>SBPQTE11994811</t>
  </si>
  <si>
    <t>ef4951fa-952c-4304-a190-4ac3914aaedc</t>
  </si>
  <si>
    <t>SBPQTE11999966</t>
  </si>
  <si>
    <t>ea03394c-6e27-4379-8275-df8f55e6b790</t>
  </si>
  <si>
    <t>SBPQTE11995732</t>
  </si>
  <si>
    <t>02f8bebb-c8bb-4b22-ae51-55a8d4eda741</t>
  </si>
  <si>
    <t>SBPQTE11992068</t>
  </si>
  <si>
    <t>55aab396-0dc6-4a77-b2cd-e37f060cc7d3</t>
  </si>
  <si>
    <t>SBPQTE11984060</t>
  </si>
  <si>
    <t>b3e6a29a-36c7-475c-aad2-ac3cab989829</t>
  </si>
  <si>
    <t>SBPQTE11995206</t>
  </si>
  <si>
    <t>3c886102-913b-4696-876f-2082b77ffa1c</t>
  </si>
  <si>
    <t>SBPQTE11983930</t>
  </si>
  <si>
    <t>GA700228477BUSP</t>
  </si>
  <si>
    <t>065ee083-78d4-43a6-b061-51dba11f2ffb</t>
  </si>
  <si>
    <t>SBPQTE11995255</t>
  </si>
  <si>
    <t>833fbecd-95cf-4b26-a6fd-edfd126add45</t>
  </si>
  <si>
    <t>SBPQTE11994682</t>
  </si>
  <si>
    <t>eb417dad-5bb4-4e8b-9d13-708bfda4682f</t>
  </si>
  <si>
    <t>SBPQTE11988852</t>
  </si>
  <si>
    <t>bb7f76e9-1eba-484d-bc10-38c324ec7f8b</t>
  </si>
  <si>
    <t>SBPQTE11984477</t>
  </si>
  <si>
    <t>81fd2532-3f7f-4df9-b9e7-c1b61c423f9f</t>
  </si>
  <si>
    <t>SBPQTE11988096</t>
  </si>
  <si>
    <t>4b7bd3e3-91f3-4e04-b5b5-277fc7e0374e</t>
  </si>
  <si>
    <t>SBPQTE11985217</t>
  </si>
  <si>
    <t>7e515168-7a93-4a88-8714-0c41b9b187e7</t>
  </si>
  <si>
    <t>SBPQTE11998813</t>
  </si>
  <si>
    <t>GA700165503BUSP</t>
  </si>
  <si>
    <t>41e0005f-c66f-4243-973c-94a8bbd4a56e</t>
  </si>
  <si>
    <t>SBPQTE11997474</t>
  </si>
  <si>
    <t>4b7e2bca-8363-4f40-84ce-fbb1550412e8</t>
  </si>
  <si>
    <t>SBPQTE11994489</t>
  </si>
  <si>
    <t>e8405a48-b5ec-4dce-84d6-2c9bc299397a</t>
  </si>
  <si>
    <t>SBPQTE11984479</t>
  </si>
  <si>
    <t>a0e46043-cddb-498b-921f-b8c118d6688f</t>
  </si>
  <si>
    <t>SBPQTE11996533</t>
  </si>
  <si>
    <t>3d0a6881-4693-464f-a3a2-a56c15a4f4d2</t>
  </si>
  <si>
    <t>SBPQTE12000058</t>
  </si>
  <si>
    <t>9228fb61-9c7d-442d-bf37-f71864119412</t>
  </si>
  <si>
    <t>SBPQTE11985158</t>
  </si>
  <si>
    <t>02f6fccd-dedc-4613-82d5-9a79bb257fd7</t>
  </si>
  <si>
    <t>SBPQTE11992945</t>
  </si>
  <si>
    <t>707a8ce5-cd87-409a-bccc-3a51bc728269</t>
  </si>
  <si>
    <t>SBPQTE11997280</t>
  </si>
  <si>
    <t>b73a4a04-8f76-4421-860e-a214090f6cb2</t>
  </si>
  <si>
    <t>SBPQTE11985286</t>
  </si>
  <si>
    <t>7d8199f0-d416-428f-b59a-4177230be373</t>
  </si>
  <si>
    <t>SBPQTE11989311</t>
  </si>
  <si>
    <t>8ae49a9f-75c0-4857-bc9a-be430549a789</t>
  </si>
  <si>
    <t>SBPQTE11987212</t>
  </si>
  <si>
    <t>3405d42d-679f-48e7-b846-e460e327cf08</t>
  </si>
  <si>
    <t>2a4d4995-2876-4591-bfa5-4d0e793c5de0</t>
  </si>
  <si>
    <t>SBPQTE11998600</t>
  </si>
  <si>
    <t>GA700202825BUSP</t>
  </si>
  <si>
    <t>fc8764d7-c8fb-4569-8442-18c526c19ca8</t>
  </si>
  <si>
    <t>SBPQTE11999761</t>
  </si>
  <si>
    <t>1db3b264-bdca-4d4d-872f-2f7dee8212bb</t>
  </si>
  <si>
    <t>SBPQTE11995412</t>
  </si>
  <si>
    <t>06f6ec16-e748-4337-b1e3-58a507fb591d</t>
  </si>
  <si>
    <t>SBPQTE11984311</t>
  </si>
  <si>
    <t>GA700228689BUSP</t>
  </si>
  <si>
    <t>4b0076ba-2ed7-412e-99a0-98e3a3671f16</t>
  </si>
  <si>
    <t>SBPQTE11987156</t>
  </si>
  <si>
    <t>b17d0ae0-9941-4fd3-b680-6105eb179cc4</t>
  </si>
  <si>
    <t>SBPQTE11999183</t>
  </si>
  <si>
    <t>e89ae623-fa2c-42a6-a6b8-909b08848440</t>
  </si>
  <si>
    <t>SBPQTE11997192</t>
  </si>
  <si>
    <t>cf621119-0ae0-40a5-bed8-e90dc84a4c50</t>
  </si>
  <si>
    <t>SBPQTE11996574</t>
  </si>
  <si>
    <t>29f711a1-d2fa-4b0c-9ede-8a59c7a72dd4</t>
  </si>
  <si>
    <t>SBPQTE11991382</t>
  </si>
  <si>
    <t>289bf4eb-645d-4ef6-8184-52b092e5072b</t>
  </si>
  <si>
    <t>SBPQTE11986977</t>
  </si>
  <si>
    <t>d05ad25c-d1d0-479b-b1c6-c00e29984157</t>
  </si>
  <si>
    <t>SBPQTE11987094</t>
  </si>
  <si>
    <t>S243010</t>
  </si>
  <si>
    <t>Computer Tapes/Disks Pre-Recorded Manufacturing/Publishing</t>
  </si>
  <si>
    <t>e4396ae2-b639-4f2a-80ec-2edf8fcdbad3</t>
  </si>
  <si>
    <t>SBPQTE11997665</t>
  </si>
  <si>
    <t>0ac9b7fd-f20c-4ee6-aea8-0eca0206764a</t>
  </si>
  <si>
    <t>SBPQTE11988119</t>
  </si>
  <si>
    <t>eabb4539-a275-48fd-8532-616a1d5ca6b0</t>
  </si>
  <si>
    <t>SBPQTE11989889</t>
  </si>
  <si>
    <t>2a9239bf-d0d2-474d-b2bf-76a96562ad6e</t>
  </si>
  <si>
    <t>SBPQTE12001035</t>
  </si>
  <si>
    <t>4c4021a3-ca32-4fdb-8c3c-ee0897d84438</t>
  </si>
  <si>
    <t>SBPQTE11988526</t>
  </si>
  <si>
    <t>85b5f33b-c204-4b18-ad66-ca809f2d2d23</t>
  </si>
  <si>
    <t>SBPQTE11998635</t>
  </si>
  <si>
    <t>GA700237312BUSP</t>
  </si>
  <si>
    <t>9ea16f55-3dad-4a3e-906a-700a7bb12e8d</t>
  </si>
  <si>
    <t>SBPQTE11992133</t>
  </si>
  <si>
    <t>653fb236-89f0-4295-af50-5163234a68c5</t>
  </si>
  <si>
    <t>SBPQTE11990217</t>
  </si>
  <si>
    <t>fa852dbd-a596-4d5b-b9ba-c5786c44f0da</t>
  </si>
  <si>
    <t>SBPQTE11994419</t>
  </si>
  <si>
    <t>GA700110934BUSP</t>
  </si>
  <si>
    <t>5fa28d24-a611-43de-9885-70fd838f4c38</t>
  </si>
  <si>
    <t>SBPQTE11999197</t>
  </si>
  <si>
    <t>f8621658-1206-4159-8c7f-7d8904ba851f</t>
  </si>
  <si>
    <t>SBPQTE11999362</t>
  </si>
  <si>
    <t>aceffe84-6aca-41eb-bbd8-97f8653e6aec</t>
  </si>
  <si>
    <t>SBPQTE11984950</t>
  </si>
  <si>
    <t>e00fccc1-38f3-487b-a07a-8feccf6cde06</t>
  </si>
  <si>
    <t>SBPQTE11987211</t>
  </si>
  <si>
    <t>8ae634ab-6197-4b4f-9537-cb47ea785a7b</t>
  </si>
  <si>
    <t>SBPQTE12000795</t>
  </si>
  <si>
    <t>3ea4f1a5-c2a4-42e4-b435-e8ea97e3d46e</t>
  </si>
  <si>
    <t>SBPQTE11986798</t>
  </si>
  <si>
    <t>2b72d2e7-2ed1-4f35-9f21-c8926fcb386d</t>
  </si>
  <si>
    <t>SBPQTE11987808</t>
  </si>
  <si>
    <t>b806c5ac-37fa-4cd2-811a-ea993af08eed</t>
  </si>
  <si>
    <t>SBPQTE11987151</t>
  </si>
  <si>
    <t>f4b2ad6a-d28e-4608-8140-682d09cac812</t>
  </si>
  <si>
    <t>SBPQTE11996865</t>
  </si>
  <si>
    <t>bb130a63-89e4-49cb-9899-06ff67910ea3</t>
  </si>
  <si>
    <t>SBPQTE12001348</t>
  </si>
  <si>
    <t>0261d360-3637-4f64-a3dd-970881753c6e</t>
  </si>
  <si>
    <t>SBPQTE12000495</t>
  </si>
  <si>
    <t>7c02a363-6463-43cc-a547-6674046e9fe5</t>
  </si>
  <si>
    <t>SBPQTE11994104</t>
  </si>
  <si>
    <t>e9bae963-7190-4ec7-95d7-dd279e4e404c</t>
  </si>
  <si>
    <t>SBPQTE11994374</t>
  </si>
  <si>
    <t>8f90c7b5-55b3-4723-aa36-3248a80cd3d5</t>
  </si>
  <si>
    <t>SBPQTE11992526</t>
  </si>
  <si>
    <t>3f9ebe9a-9011-4a73-90ef-d5c057536af1</t>
  </si>
  <si>
    <t>SBPQTE11989194</t>
  </si>
  <si>
    <t>21d13fe6-f429-4882-9238-47badf1d868a</t>
  </si>
  <si>
    <t>SBPQTE11994864</t>
  </si>
  <si>
    <t>c6d2d4ea-3d84-4345-b3b6-f3733bad37b1</t>
  </si>
  <si>
    <t>SBPQTE11998474</t>
  </si>
  <si>
    <t>ab6ac48f-bd49-4ab6-8c65-8ef0aa1c929f</t>
  </si>
  <si>
    <t>SBPQTE11994466</t>
  </si>
  <si>
    <t>GA700030036BUSP</t>
  </si>
  <si>
    <t>4bc788c9-db33-42d4-bd03-af1741deea71</t>
  </si>
  <si>
    <t>SBPQTE11992487</t>
  </si>
  <si>
    <t>GA700096158BUSP</t>
  </si>
  <si>
    <t>9e6cb269-1bc9-4a49-b915-ffba9d2d7da0</t>
  </si>
  <si>
    <t>SBPQTE11991577</t>
  </si>
  <si>
    <t>S525945</t>
  </si>
  <si>
    <t>Brief Cases Retailing</t>
  </si>
  <si>
    <t>7e3a930e-58ae-40cd-bf8e-2ec23aa51fdc</t>
  </si>
  <si>
    <t>SBPQTE11994950</t>
  </si>
  <si>
    <t>c25e8a5f-8795-4311-871e-6b9f170af31c</t>
  </si>
  <si>
    <t>SBPQTE11993475</t>
  </si>
  <si>
    <t>2f29d016-e866-4689-a504-fcd2d3aec198</t>
  </si>
  <si>
    <t>SBPQTE11997736</t>
  </si>
  <si>
    <t>776b052e-519c-4815-ae8e-b6f53b7a9666</t>
  </si>
  <si>
    <t>SBPQTE11987207</t>
  </si>
  <si>
    <t>ae923d4e-575a-490e-8d55-ce82f5a6aa26</t>
  </si>
  <si>
    <t>SBPQTE12000094</t>
  </si>
  <si>
    <t>439c1421-56db-46fa-8e33-0427372a3bad</t>
  </si>
  <si>
    <t>SBPQTE11991381</t>
  </si>
  <si>
    <t>dfc7160d-66d7-4c71-811f-5493bf5661d3</t>
  </si>
  <si>
    <t>SBPQTE11985970</t>
  </si>
  <si>
    <t>d11f4480-eeb5-4a94-9032-f20f82fff0f4</t>
  </si>
  <si>
    <t>SBPQTE11996515</t>
  </si>
  <si>
    <t>7a2d9fe5-b877-44ab-9d01-3e67cb554eae</t>
  </si>
  <si>
    <t>SBPQTE11984064</t>
  </si>
  <si>
    <t>9eef0d9e-ebff-4482-9493-a34d5f8c0c4c</t>
  </si>
  <si>
    <t>SBPQTE11995986</t>
  </si>
  <si>
    <t>56a33ee1-2295-4059-ba1e-500722f54b5f</t>
  </si>
  <si>
    <t>SBPQTE11998485</t>
  </si>
  <si>
    <t>S424435</t>
  </si>
  <si>
    <t>Wall Papering</t>
  </si>
  <si>
    <t>1e84d1c0-848f-4d8c-a1fa-1ebfa9958409</t>
  </si>
  <si>
    <t>SBPQTE11990869</t>
  </si>
  <si>
    <t>38fc2ab9-8911-4cea-b701-fa093fae6462</t>
  </si>
  <si>
    <t>SBPQTE11988082</t>
  </si>
  <si>
    <t>eff6d85e-c58c-4009-8bce-803ca6375f71</t>
  </si>
  <si>
    <t>SBPQTE11988810</t>
  </si>
  <si>
    <t>S531225</t>
  </si>
  <si>
    <t>Motor Cycle/Scooter Assembling From Imported Kits</t>
  </si>
  <si>
    <t>788fccd8-080e-420e-8431-118b95c35aba</t>
  </si>
  <si>
    <t>SBPQTE11997248</t>
  </si>
  <si>
    <t>8d83795c-2503-4f43-b2a4-ee6617a57f09</t>
  </si>
  <si>
    <t>SBPQTE11996638</t>
  </si>
  <si>
    <t>c69a538c-bbe9-484f-a368-83157e116cbb</t>
  </si>
  <si>
    <t>SBPQTE12000664</t>
  </si>
  <si>
    <t>ef3c51b8-6e10-4924-8d6d-890456c1bcdf</t>
  </si>
  <si>
    <t>SBPQTE11995170</t>
  </si>
  <si>
    <t>9bfa4ba5-f390-422d-9376-6ac23b8e5968</t>
  </si>
  <si>
    <t>SBPQTE11996088</t>
  </si>
  <si>
    <t>739d899b-df38-4934-aa28-ed0b60b2e350</t>
  </si>
  <si>
    <t>SBPQTE11993522</t>
  </si>
  <si>
    <t>08c9b47d-0eea-49e4-ae9d-35264433cbe7</t>
  </si>
  <si>
    <t>SBPQTE11995963</t>
  </si>
  <si>
    <t>ec5aa35a-d615-425f-97da-4437b423dffa</t>
  </si>
  <si>
    <t>SBPQTE12000791</t>
  </si>
  <si>
    <t>49660bfe-7c4b-4292-92ff-ee79481dd726</t>
  </si>
  <si>
    <t>SBPQTE12000845</t>
  </si>
  <si>
    <t>3eb02f19-15b9-456c-a135-01a09d79f9c2</t>
  </si>
  <si>
    <t>bf3f0eb6-b5a3-4546-92d4-9f1a4416e522</t>
  </si>
  <si>
    <t>SBPQTE11996438</t>
  </si>
  <si>
    <t>a8ac8cff-41e7-43e3-9491-61b9465d341d</t>
  </si>
  <si>
    <t>SBPQTE11984503</t>
  </si>
  <si>
    <t>8fe611df-a168-4717-9248-2489852c5725</t>
  </si>
  <si>
    <t>SBPQTE11987314</t>
  </si>
  <si>
    <t>0e6f8e56-d363-4563-ba93-0abc82dae324</t>
  </si>
  <si>
    <t>SBPQTE11992565</t>
  </si>
  <si>
    <t>01034b6d-c139-4835-a550-28a50ec90f70</t>
  </si>
  <si>
    <t>SBPQTE11988725</t>
  </si>
  <si>
    <t>GA700170712BUSP</t>
  </si>
  <si>
    <t>e5971dfa-9245-4a15-a3e6-7ecf555d1013</t>
  </si>
  <si>
    <t>SBPQTE11998747</t>
  </si>
  <si>
    <t>bd28bb83-fcb7-49e3-9e27-201dddb2fff7</t>
  </si>
  <si>
    <t>SBPQTE11996923</t>
  </si>
  <si>
    <t>6338f16c-b7f4-44b2-be15-3eff87f9433c</t>
  </si>
  <si>
    <t>SBPQTE11990241</t>
  </si>
  <si>
    <t>0ec4abbd-7f1c-48cb-ad5a-a9269898e887</t>
  </si>
  <si>
    <t>SBPQTE11998517</t>
  </si>
  <si>
    <t>35bd0d15-979b-413a-b3d3-519cb249046d</t>
  </si>
  <si>
    <t>SBPQTE11999326</t>
  </si>
  <si>
    <t>61e9d5d1-7e2e-4f3f-b88b-dabd222ecf3f</t>
  </si>
  <si>
    <t>SBPQTE11991371</t>
  </si>
  <si>
    <t>GA700213834BUSP</t>
  </si>
  <si>
    <t>e461df57-debe-4805-8fee-96ee01112d7e</t>
  </si>
  <si>
    <t>SBPQTE11994725</t>
  </si>
  <si>
    <t>9a59f0a5-4a4b-4eb0-9a59-a52d69420865</t>
  </si>
  <si>
    <t>SBPQTE11999331</t>
  </si>
  <si>
    <t>81700f1b-5666-4ca2-bccc-63d4e18002da</t>
  </si>
  <si>
    <t>SBPQTE11995854</t>
  </si>
  <si>
    <t>27371795-2cc9-401b-9af1-403d0f117c82</t>
  </si>
  <si>
    <t>SBPQTE11989000</t>
  </si>
  <si>
    <t>650300d0-eb87-4a2b-84a9-ce4ba8d3c9b8</t>
  </si>
  <si>
    <t>SBPQTE11994427</t>
  </si>
  <si>
    <t>99f5c167-915f-4b37-9938-98dbc307679d</t>
  </si>
  <si>
    <t>SBPQTE11990116</t>
  </si>
  <si>
    <t>2dbd08ba-9134-49df-bf4a-ab32da0a4c5c</t>
  </si>
  <si>
    <t>SBPQTE11992141</t>
  </si>
  <si>
    <t>f2b8f822-addb-4869-a5af-47a917bd4bc7</t>
  </si>
  <si>
    <t>SBPQTE11990998</t>
  </si>
  <si>
    <t>e1c200d3-d128-414e-b2f9-8b65b1cc94f9</t>
  </si>
  <si>
    <t>SBPQTE11984832</t>
  </si>
  <si>
    <t>29ba5255-b440-448a-8f50-46a52ab40d97</t>
  </si>
  <si>
    <t>SBPQTE11987839</t>
  </si>
  <si>
    <t>GA700119860BUSP</t>
  </si>
  <si>
    <t>c630f9e1-e4c1-42da-ba3e-5b43a738403a</t>
  </si>
  <si>
    <t>SBPQTE11998405</t>
  </si>
  <si>
    <t>91649e13-6e53-44fb-82bd-21173a53a41c</t>
  </si>
  <si>
    <t>SBPQTE11986340</t>
  </si>
  <si>
    <t>GA700174847BUSP</t>
  </si>
  <si>
    <t>4525a4a2-633f-4084-8146-1dc5af74b35d</t>
  </si>
  <si>
    <t>SBPQTE11992128</t>
  </si>
  <si>
    <t>3521a600-f318-4c8a-895d-077cf299255a</t>
  </si>
  <si>
    <t>SBPQTE11995758</t>
  </si>
  <si>
    <t>17792f65-d23a-47ac-8227-ab6453999e57</t>
  </si>
  <si>
    <t>SBPQTE11996056</t>
  </si>
  <si>
    <t>c5b67d6b-c358-4eda-a381-68df5c320c3f</t>
  </si>
  <si>
    <t>SBPQTE11990474</t>
  </si>
  <si>
    <t>226a41f6-f8f2-46af-aea2-07aa9037bca5</t>
  </si>
  <si>
    <t>SBPQTE11999051</t>
  </si>
  <si>
    <t>S532940</t>
  </si>
  <si>
    <t>Motor Vehicle Clutch Or Brake Repairing</t>
  </si>
  <si>
    <t>65a86aed-b3f4-4884-a8b3-2d985b336fb3</t>
  </si>
  <si>
    <t>SBPQTE11989430</t>
  </si>
  <si>
    <t>S962135</t>
  </si>
  <si>
    <t>Dentists Association Operation</t>
  </si>
  <si>
    <t>c7f32c96-55d6-4265-b357-ff54a84e3580</t>
  </si>
  <si>
    <t>SBPQTE11993117</t>
  </si>
  <si>
    <t>469f3c6f-b564-4d98-ae48-d27fe675c527</t>
  </si>
  <si>
    <t>SBPQTE11984772</t>
  </si>
  <si>
    <t>7994bfee-5c3f-49ff-9e83-5014bb07cbeb</t>
  </si>
  <si>
    <t>SBPQTE12000502</t>
  </si>
  <si>
    <t>d22342af-104d-4947-bc5c-0d10e137d5d9</t>
  </si>
  <si>
    <t>SBPQTE11989184</t>
  </si>
  <si>
    <t>5e2f8e65-ad3e-4ba9-b160-3a5c8a3de473</t>
  </si>
  <si>
    <t>SBPQTE11989285</t>
  </si>
  <si>
    <t>2ebefbc7-121c-412c-9e07-0b1d804588e4</t>
  </si>
  <si>
    <t>SBPQTE11998834</t>
  </si>
  <si>
    <t>9d5f1437-cb38-40b6-b3b1-230f0da19a02</t>
  </si>
  <si>
    <t>SBPQTE11990894</t>
  </si>
  <si>
    <t>08a98014-0bc2-461c-b9d7-60dc3957c696</t>
  </si>
  <si>
    <t>SBPQTE11996906</t>
  </si>
  <si>
    <t>cc59c1ee-d1e5-42b6-9ac0-dc8fd0c3e8a6</t>
  </si>
  <si>
    <t>SBPQTE11995104</t>
  </si>
  <si>
    <t>GA700235151BUSP</t>
  </si>
  <si>
    <t>1b42ae61-3d43-46b4-9b15-52aaa5a63624</t>
  </si>
  <si>
    <t>SBPQTE11986607</t>
  </si>
  <si>
    <t>31fe8347-9a19-421b-95ed-817de7cd096a</t>
  </si>
  <si>
    <t>SBPQTE11999128</t>
  </si>
  <si>
    <t>S774110</t>
  </si>
  <si>
    <t>Campervan Leasing (From Own Stocks; Without Driver</t>
  </si>
  <si>
    <t>07df66df-49dc-455f-aa21-5d59cae706ca</t>
  </si>
  <si>
    <t>SBPQTE11987107</t>
  </si>
  <si>
    <t>GA700218688BUSP</t>
  </si>
  <si>
    <t>29e86e48-82f8-4a8c-8ba2-2007373a01d4</t>
  </si>
  <si>
    <t>SBPQTE11991751</t>
  </si>
  <si>
    <t>GA700107364BUSP</t>
  </si>
  <si>
    <t>22761b83-d970-4fa7-ad01-130b859a5cac</t>
  </si>
  <si>
    <t>SBPQTE12000129</t>
  </si>
  <si>
    <t>cee3e71b-b07c-43c9-a489-12ac5a994a41</t>
  </si>
  <si>
    <t>SBPQTE12001017</t>
  </si>
  <si>
    <t>bf539996-9f67-42ea-a833-c89e997ebbaa</t>
  </si>
  <si>
    <t>SBPQTE11988460</t>
  </si>
  <si>
    <t>62c968c5-a37b-4c47-8f3f-b9df54a4a07f</t>
  </si>
  <si>
    <t>SBPQTE11998508</t>
  </si>
  <si>
    <t>5b593caa-c334-460d-9f12-6ea49dfafec6</t>
  </si>
  <si>
    <t>SBPQTE11991624</t>
  </si>
  <si>
    <t>3684b2e0-b4e6-48c4-8a63-9106ac926950</t>
  </si>
  <si>
    <t>SBPQTE11984034</t>
  </si>
  <si>
    <t>e34822eb-4ce4-42c0-afa8-c16b24458e81</t>
  </si>
  <si>
    <t>SBPQTE11990343</t>
  </si>
  <si>
    <t>07000c93-6686-4429-bf60-d28d7bc0ed83</t>
  </si>
  <si>
    <t>SBPQTE11990128</t>
  </si>
  <si>
    <t>f20ad068-1fcb-4138-a6ac-1e9c0c66af89</t>
  </si>
  <si>
    <t>SBPQTE11989596</t>
  </si>
  <si>
    <t>5beec8c3-0e00-4fa1-869d-cb280d52b5a7</t>
  </si>
  <si>
    <t>SBPQTE11993224</t>
  </si>
  <si>
    <t>48a46df2-095d-4e5a-9a64-9cb69600deb5</t>
  </si>
  <si>
    <t>SBPQTE11985706</t>
  </si>
  <si>
    <t>d733953b-f355-4ea6-86f9-c7316b4af49b</t>
  </si>
  <si>
    <t>SBPQTE11991770</t>
  </si>
  <si>
    <t>f67bb585-3f7b-44c2-9d0a-8e46588d1144</t>
  </si>
  <si>
    <t>SBPQTE11984468</t>
  </si>
  <si>
    <t>828c263a-205f-4c98-a03d-23e9a0a029d6</t>
  </si>
  <si>
    <t>SBPQTE11990210</t>
  </si>
  <si>
    <t>S662945</t>
  </si>
  <si>
    <t>Navigation Service, Water Transport</t>
  </si>
  <si>
    <t>e72f722f-d8ed-499a-822e-97c7cbf45c21</t>
  </si>
  <si>
    <t>SBPQTE11996631</t>
  </si>
  <si>
    <t>c20d6d15-d11d-4536-83f1-36e0be7de2ac</t>
  </si>
  <si>
    <t>SBPQTE12001032</t>
  </si>
  <si>
    <t>S221220</t>
  </si>
  <si>
    <t>Fibreglass Fabrics Manufacturing</t>
  </si>
  <si>
    <t>5deed82c-dde5-4a81-972c-dab0136b29bc</t>
  </si>
  <si>
    <t>SBPQTE11999260</t>
  </si>
  <si>
    <t>1aa53f1d-7207-4d2d-9be6-67ceddfc6f1c</t>
  </si>
  <si>
    <t>SBPQTE12001028</t>
  </si>
  <si>
    <t>bdd0091b-5d23-49fc-9d81-957c0d7e9dc0</t>
  </si>
  <si>
    <t>SBPQTE11992591</t>
  </si>
  <si>
    <t>5c2a6046-f185-413d-a50f-ffc576e9b153</t>
  </si>
  <si>
    <t>SBPQTE11996959</t>
  </si>
  <si>
    <t>113a28c2-af5a-49e1-9eb0-e36aeef46732</t>
  </si>
  <si>
    <t>SBPQTE11985220</t>
  </si>
  <si>
    <t>05fec541-9a42-4ebd-8094-c2792451238f</t>
  </si>
  <si>
    <t>SBPQTE11990176</t>
  </si>
  <si>
    <t>6fb71752-3921-4a6d-9500-53b343cfcdea</t>
  </si>
  <si>
    <t>SBPQTE12000128</t>
  </si>
  <si>
    <t>eab1a291-c0e7-44d3-b770-c1cf900be817</t>
  </si>
  <si>
    <t>SBPQTE11991974</t>
  </si>
  <si>
    <t>f5db7469-3597-4736-a912-a52b5545c007</t>
  </si>
  <si>
    <t>SBPQTE11985946</t>
  </si>
  <si>
    <t>d4c790b5-632c-4aac-8fb9-85027643bb29</t>
  </si>
  <si>
    <t>SBPQTE11987398</t>
  </si>
  <si>
    <t>21b5b655-35d2-45c8-8b1d-3468c906145b</t>
  </si>
  <si>
    <t>SBPQTE11999788</t>
  </si>
  <si>
    <t>GA700034125BUSP</t>
  </si>
  <si>
    <t>137c89f3-f8f4-4a9d-a0ce-fccdddeae3fa</t>
  </si>
  <si>
    <t>SBPQTE11986342</t>
  </si>
  <si>
    <t>733c4668-c4e3-4c3e-816e-00e1ff598ae0</t>
  </si>
  <si>
    <t>SBPQTE11994348</t>
  </si>
  <si>
    <t>9c4e7fa6-1757-4ed6-b3b2-cfd4f657b392</t>
  </si>
  <si>
    <t>SBPQTE11992541</t>
  </si>
  <si>
    <t>febaca79-4ff7-4281-b4c2-6fa29a9bef96</t>
  </si>
  <si>
    <t>SBPQTE11994115</t>
  </si>
  <si>
    <t>3fd9331e-7777-4059-b5ac-d822fdcc9b9f</t>
  </si>
  <si>
    <t>SBPQTE11995585</t>
  </si>
  <si>
    <t>96489632-7399-4264-af67-cdbce38cc9b2</t>
  </si>
  <si>
    <t>SBPQTE11994921</t>
  </si>
  <si>
    <t>622e44b4-278c-42e0-87f5-e89ad1b7f297</t>
  </si>
  <si>
    <t>SBPQTE12001756</t>
  </si>
  <si>
    <t>GA700237164BUSP</t>
  </si>
  <si>
    <t>481ca08c-3156-478f-a528-626c6e63751a</t>
  </si>
  <si>
    <t>SBPQTE12000095</t>
  </si>
  <si>
    <t>d0a00c39-fd35-4af6-9333-bc53120ef937</t>
  </si>
  <si>
    <t>SBPQTE11989212</t>
  </si>
  <si>
    <t>ee32253e-b2e0-48fb-b083-9ae75a0f0dec</t>
  </si>
  <si>
    <t>SBPQTE12000019</t>
  </si>
  <si>
    <t>cd8459a3-59a0-433a-8c46-2e565355eed6</t>
  </si>
  <si>
    <t>SBPQTE11996501</t>
  </si>
  <si>
    <t>332ae446-43d8-4e79-9342-9f53b61cb31e</t>
  </si>
  <si>
    <t>SBPQTE11989394</t>
  </si>
  <si>
    <t>feb451ec-b413-4a98-9cd8-dee30a78acd6</t>
  </si>
  <si>
    <t>SBPQTE11992111</t>
  </si>
  <si>
    <t>GA700063521BUSP</t>
  </si>
  <si>
    <t>S962155</t>
  </si>
  <si>
    <t>Medical Association Operation</t>
  </si>
  <si>
    <t>4ce726e4-bc18-4b71-b51d-e57a2f23a342</t>
  </si>
  <si>
    <t>SBPQTE11990839</t>
  </si>
  <si>
    <t>60a9efad-8a0c-4a00-ae6b-ed3292e0fe88</t>
  </si>
  <si>
    <t>SBPQTE11991778</t>
  </si>
  <si>
    <t>a42dbaf3-4cc3-468f-9da8-30141ed4603b</t>
  </si>
  <si>
    <t>SBPQTE11996659</t>
  </si>
  <si>
    <t>f967ab3f-d313-4d02-a59e-06eae08fa1d1</t>
  </si>
  <si>
    <t>SBPQTE11991986</t>
  </si>
  <si>
    <t>9b964494-25fa-4d85-a10f-8e0b7fbe94bd</t>
  </si>
  <si>
    <t>SBPQTE11998926</t>
  </si>
  <si>
    <t>298cf617-46d2-4bd0-a796-ee75752c0b04</t>
  </si>
  <si>
    <t>SBPQTE11995508</t>
  </si>
  <si>
    <t>61766bbc-31f2-438e-a816-395b609579a3</t>
  </si>
  <si>
    <t>SBPQTE11995277</t>
  </si>
  <si>
    <t>c7fd7dc2-66c2-41d6-8454-7d6f3b3150de</t>
  </si>
  <si>
    <t>SBPQTE11994065</t>
  </si>
  <si>
    <t>5be5e4f8-a5fc-40c0-9ab6-461f6b7c181e</t>
  </si>
  <si>
    <t>SBPQTE11997152</t>
  </si>
  <si>
    <t>5779b6b6-9faa-446d-994d-b4570131b0f9</t>
  </si>
  <si>
    <t>SBPQTE11997199</t>
  </si>
  <si>
    <t>0f809dc1-a202-4f1c-a004-82dd7156525f</t>
  </si>
  <si>
    <t>SBPQTE11989302</t>
  </si>
  <si>
    <t>S286610</t>
  </si>
  <si>
    <t>Gas Compressors Manufacturing (Ex. Refrig./Air Conditioning)</t>
  </si>
  <si>
    <t>bb60bd37-0611-4e7c-b348-f08911c05a98</t>
  </si>
  <si>
    <t>SBPQTE11989362</t>
  </si>
  <si>
    <t>e2d8ca8d-ce15-4b34-9084-17cdad066f43</t>
  </si>
  <si>
    <t>SBPQTE11992776</t>
  </si>
  <si>
    <t>46794422-7c18-4a53-8eec-963295fc684c</t>
  </si>
  <si>
    <t>SBPQTE11996030</t>
  </si>
  <si>
    <t>2ba1f80c-2894-4dc7-9299-523b6bd11e2a</t>
  </si>
  <si>
    <t>SBPQTE11996897</t>
  </si>
  <si>
    <t>a8ec40b2-22e1-44f1-a67f-a02199533f56</t>
  </si>
  <si>
    <t>SBPQTE11998732</t>
  </si>
  <si>
    <t>7904252f-a963-4f09-8207-aceba806df37</t>
  </si>
  <si>
    <t>SBPQTE11997623</t>
  </si>
  <si>
    <t>5c7549c6-eded-43be-bbba-38a44b4405c0</t>
  </si>
  <si>
    <t>SBPQTE11985259</t>
  </si>
  <si>
    <t>a993b8e6-61e7-484c-b3c1-7f4a2002d76c</t>
  </si>
  <si>
    <t>SBPQTE11986643</t>
  </si>
  <si>
    <t>91d042b1-205a-47c5-8a98-963075c8c5cf</t>
  </si>
  <si>
    <t>SBPQTE11989641</t>
  </si>
  <si>
    <t>ce43dd28-9ab6-4512-854a-e37d0f8d6b50</t>
  </si>
  <si>
    <t>799dcd34-bb6f-452e-b33b-5b1db36e4ad6</t>
  </si>
  <si>
    <t>SBPQTE11991361</t>
  </si>
  <si>
    <t>a2e82de2-89e8-4627-9c40-994926a70a0b</t>
  </si>
  <si>
    <t>SBPQTE11996809</t>
  </si>
  <si>
    <t>08ac02b4-9496-499d-be47-0566fa9eb736</t>
  </si>
  <si>
    <t>SBPQTE11997354</t>
  </si>
  <si>
    <t>GA700234392BUSP</t>
  </si>
  <si>
    <t>69c70ca6-afb4-4652-b2ae-6527eef09a4a</t>
  </si>
  <si>
    <t>SBPQTE11991078</t>
  </si>
  <si>
    <t>a3df5ac4-094e-44fc-8267-233974bca4c0</t>
  </si>
  <si>
    <t>SBPQTE11989245</t>
  </si>
  <si>
    <t>119b3b4f-26d2-42b6-8541-5cc7d535b4cc</t>
  </si>
  <si>
    <t>SBPQTE11992115</t>
  </si>
  <si>
    <t>f470b173-ffb6-4433-a6ff-871fc4c9aac2</t>
  </si>
  <si>
    <t>SBPQTE11985249</t>
  </si>
  <si>
    <t>cae135d0-8374-4816-ad74-45ce9e07c038</t>
  </si>
  <si>
    <t>SBPQTE11992899</t>
  </si>
  <si>
    <t>a3cc4b6b-2086-4ba0-8441-a36bd3f03a2f</t>
  </si>
  <si>
    <t>SBPQTE11990053</t>
  </si>
  <si>
    <t>24b41c8c-23b5-44bf-b01e-ad6fcc15da68</t>
  </si>
  <si>
    <t>SBPQTE11990486</t>
  </si>
  <si>
    <t>44d284e2-9242-451f-b157-49ad85bb1bbb</t>
  </si>
  <si>
    <t>SBPQTE11995008</t>
  </si>
  <si>
    <t>f9d26c05-d395-423b-a65a-28469167a346</t>
  </si>
  <si>
    <t>SBPQTE11996667</t>
  </si>
  <si>
    <t>c1c03474-b4ee-4d7f-8212-b4c4fb785d62</t>
  </si>
  <si>
    <t>SBPQTE11985911</t>
  </si>
  <si>
    <t>6b0f065c-61d8-4f81-a69a-a38eb336980f</t>
  </si>
  <si>
    <t>SBPQTE11990489</t>
  </si>
  <si>
    <t>8ac03331-1e4f-49c6-bb11-5bea356eb0f8</t>
  </si>
  <si>
    <t>SBPQTE11988836</t>
  </si>
  <si>
    <t>GA700086525BUSP</t>
  </si>
  <si>
    <t>93c83f38-9da0-4557-9098-127de97f79d9</t>
  </si>
  <si>
    <t>SBPQTE11991363</t>
  </si>
  <si>
    <t>7ffb8f39-63af-40d0-80ff-ac809c5f462c</t>
  </si>
  <si>
    <t>SBPQTE11998511</t>
  </si>
  <si>
    <t>e61f8541-18d9-4326-b381-8d821959c8be</t>
  </si>
  <si>
    <t>SBPQTE11990858</t>
  </si>
  <si>
    <t>1f87c3b6-7e39-44b7-ab2d-057a27bc8988</t>
  </si>
  <si>
    <t>SBPQTE11987197</t>
  </si>
  <si>
    <t>bfca99ca-3229-47f2-943e-d2698a88342a</t>
  </si>
  <si>
    <t>SBPQTE11990255</t>
  </si>
  <si>
    <t>c3dde24e-8b0c-45f6-929b-047aa6eec87d</t>
  </si>
  <si>
    <t>SBPQTE11991152</t>
  </si>
  <si>
    <t>e9aa3570-9b7e-43d6-be06-d9adc4915d20</t>
  </si>
  <si>
    <t>SBPQTE11989487</t>
  </si>
  <si>
    <t>12061ce6-2775-44af-94da-18bfd08d7d8d</t>
  </si>
  <si>
    <t>SBPQTE11989556</t>
  </si>
  <si>
    <t>3784d02f-099d-4c5d-be93-28dcd2e67493</t>
  </si>
  <si>
    <t>SBPQTE11996015</t>
  </si>
  <si>
    <t>a466fca7-3690-4022-8f8c-f9e9c2dab026</t>
  </si>
  <si>
    <t>SBPQTE11994856</t>
  </si>
  <si>
    <t>GA700042998BUSP</t>
  </si>
  <si>
    <t>704000b6-5086-4d4b-a7c5-f4bc995aea5b</t>
  </si>
  <si>
    <t>SBPQTE12000291</t>
  </si>
  <si>
    <t>00b51f81-7b11-455f-9f41-5763739e73ea</t>
  </si>
  <si>
    <t>SBPQTE11994996</t>
  </si>
  <si>
    <t>3226bfc4-e4af-45ce-9e80-5f4b7bee7fc6</t>
  </si>
  <si>
    <t>SBPQTE11997656</t>
  </si>
  <si>
    <t>2fe432e3-da0e-4a74-894a-058551017aed</t>
  </si>
  <si>
    <t>SBPQTE11998946</t>
  </si>
  <si>
    <t>fe634e7c-779a-47f7-b1bd-85b7c686a8a1</t>
  </si>
  <si>
    <t>SBPQTE11994850</t>
  </si>
  <si>
    <t>e01a4d34-6cd6-4660-bc4a-5c308eae67b4</t>
  </si>
  <si>
    <t>SBPQTE11994458</t>
  </si>
  <si>
    <t>43acbea5-04d9-4640-a0ce-efdaf5174dd2</t>
  </si>
  <si>
    <t>SBPQTE11993691</t>
  </si>
  <si>
    <t>S271160</t>
  </si>
  <si>
    <t>Steel Manufacturing</t>
  </si>
  <si>
    <t>ffc51076-d0fb-4e2d-b4e4-93b9cb666479</t>
  </si>
  <si>
    <t>SBPQTE11996458</t>
  </si>
  <si>
    <t>b0596484-3601-4538-bdc9-f17acb57aaa5</t>
  </si>
  <si>
    <t>SBPQTE11993326</t>
  </si>
  <si>
    <t>52c2794f-f23e-42a0-8979-167e3e0cba3a</t>
  </si>
  <si>
    <t>SBPQTE11997611</t>
  </si>
  <si>
    <t>S226235</t>
  </si>
  <si>
    <t>Saddles Manufacturing</t>
  </si>
  <si>
    <t>c107a4e4-2c05-406a-b15a-302fb65eda97</t>
  </si>
  <si>
    <t>SBPQTE11984831</t>
  </si>
  <si>
    <t>GA700198841BUSP</t>
  </si>
  <si>
    <t>ec08f76d-aadf-4b5d-a761-6e8699e58f44</t>
  </si>
  <si>
    <t>SBPQTE11993597</t>
  </si>
  <si>
    <t>db24ff73-a9fa-4a8a-b056-66d04b24e3ca</t>
  </si>
  <si>
    <t>SBPQTE11997585</t>
  </si>
  <si>
    <t>GA700236527BUSP</t>
  </si>
  <si>
    <t>ff35bc0f-62f9-4c5b-884e-006ba8ad1fb9</t>
  </si>
  <si>
    <t>64bd3423-5666-405d-85b4-b0202d3aacff</t>
  </si>
  <si>
    <t>SBPQTE11994353</t>
  </si>
  <si>
    <t>f50f0b85-675f-46d5-9145-d57297d7949f</t>
  </si>
  <si>
    <t>SBPQTE11990524</t>
  </si>
  <si>
    <t>64046506-f643-4de2-b615-6077b7854f29</t>
  </si>
  <si>
    <t>SBPQTE11996596</t>
  </si>
  <si>
    <t>6a026e45-3a27-4ebc-8f1e-ab99939b2a23</t>
  </si>
  <si>
    <t>SBPQTE11988089</t>
  </si>
  <si>
    <t>0145097b-dc21-4292-b2ca-845ff1b4eb91</t>
  </si>
  <si>
    <t>SBPQTE11983833</t>
  </si>
  <si>
    <t>14152cc0-995d-413f-8d4f-6bdd0712851b</t>
  </si>
  <si>
    <t>SBPQTE11996601</t>
  </si>
  <si>
    <t>4644cd21-10f8-489f-a2d9-cee930cac0f5</t>
  </si>
  <si>
    <t>SBPQTE11984156</t>
  </si>
  <si>
    <t>S241325</t>
  </si>
  <si>
    <t>Bookbinding</t>
  </si>
  <si>
    <t>25398809-e996-4db1-ba35-0ef0fdc972bc</t>
  </si>
  <si>
    <t>SBPQTE11984487</t>
  </si>
  <si>
    <t>0271e512-74c3-4d68-ae9e-b0f4dff77c07</t>
  </si>
  <si>
    <t>SBPQTE11996731</t>
  </si>
  <si>
    <t>GA700236162BUSP</t>
  </si>
  <si>
    <t>06e56a72-ac4e-4cb5-8ca1-93acb76e4ee2</t>
  </si>
  <si>
    <t>SBPQTE11995268</t>
  </si>
  <si>
    <t>3c7aff69-8797-46bb-a041-db9dc5ee231f</t>
  </si>
  <si>
    <t>SBPQTE11985688</t>
  </si>
  <si>
    <t>GA700224323BUSP</t>
  </si>
  <si>
    <t>7a6f8a95-2d41-4003-95f3-827fdcd88260</t>
  </si>
  <si>
    <t>SBPQTE11982747</t>
  </si>
  <si>
    <t>GA700122257BUSP</t>
  </si>
  <si>
    <t>a5fe397a-a7dd-4a5a-b3ed-34e8665a5798</t>
  </si>
  <si>
    <t>SBPQTE11987296</t>
  </si>
  <si>
    <t>2a2fe00a-4098-4e2a-8017-413c212a1c95</t>
  </si>
  <si>
    <t>SBPQTE11997663</t>
  </si>
  <si>
    <t>GA700236744BUSP</t>
  </si>
  <si>
    <t>e3509272-1074-4ac2-887c-17e03863bab0</t>
  </si>
  <si>
    <t>SBPQTE11974664</t>
  </si>
  <si>
    <t>GA700117523BUSP</t>
  </si>
  <si>
    <t>8b216f2d-6978-4700-a1d8-3bbffe5dd38d</t>
  </si>
  <si>
    <t>SBPQTE11988741</t>
  </si>
  <si>
    <t>GA700231330BUSP</t>
  </si>
  <si>
    <t>202a302f-4532-4c79-9271-9503d13d51ad</t>
  </si>
  <si>
    <t>SBPQTE12001022</t>
  </si>
  <si>
    <t>S461410</t>
  </si>
  <si>
    <t>Photocopying Machines Wholesaling</t>
  </si>
  <si>
    <t>308bc5e6-137f-4ac1-bd4f-00d946e1aeb6</t>
  </si>
  <si>
    <t>SBPQTE11989489</t>
  </si>
  <si>
    <t>14f25176-1fcb-41a3-895d-aa7b15b565f5</t>
  </si>
  <si>
    <t>SBPQTE11991996</t>
  </si>
  <si>
    <t>f79b4e71-8dc2-4d70-b2f6-941796497e6d</t>
  </si>
  <si>
    <t>SBPQTE11988522</t>
  </si>
  <si>
    <t>d8b45230-2459-4a0b-a68c-2b0db178a562</t>
  </si>
  <si>
    <t>SBPQTE12000759</t>
  </si>
  <si>
    <t>891d1296-2546-454d-b6d0-2df122a70728</t>
  </si>
  <si>
    <t>SBPQTE11984944</t>
  </si>
  <si>
    <t>fb5ed62e-f5e4-4283-9955-4b869b29f9f1</t>
  </si>
  <si>
    <t>SBPQTE11998531</t>
  </si>
  <si>
    <t>8f8ef938-0eb9-4e96-94f9-30e1ee09d210</t>
  </si>
  <si>
    <t>SBPQTE11985458</t>
  </si>
  <si>
    <t>3bad9f21-d571-4a37-ae0a-38d3409b17aa</t>
  </si>
  <si>
    <t>SBPQTE11984957</t>
  </si>
  <si>
    <t>4229e846-c088-4a3c-9f32-831e0d662a62</t>
  </si>
  <si>
    <t>SBPQTE11986503</t>
  </si>
  <si>
    <t>cbd886a5-c396-457b-bbcc-b987caa89838</t>
  </si>
  <si>
    <t>SBPQTE11996532</t>
  </si>
  <si>
    <t>b26c2997-14df-4dd5-81ff-64b0fc62ffbb</t>
  </si>
  <si>
    <t>SBPQTE11995523</t>
  </si>
  <si>
    <t>88b10983-2bf3-4181-aa54-73c123e56fea</t>
  </si>
  <si>
    <t>SBPQTE11996059</t>
  </si>
  <si>
    <t>294c8d54-8d6f-4262-af21-8391ee100037</t>
  </si>
  <si>
    <t>SBPQTE11990281</t>
  </si>
  <si>
    <t>GA700232231BUSP</t>
  </si>
  <si>
    <t>a16478c5-3dea-41d4-aee4-b62bddd3cf23</t>
  </si>
  <si>
    <t>SBPQTE11992802</t>
  </si>
  <si>
    <t>930318c3-7980-43b9-b09a-ccaa14895fbd</t>
  </si>
  <si>
    <t>SBPQTE11992049</t>
  </si>
  <si>
    <t>16440c32-a229-4317-9ee6-cd16ed6b1e8a</t>
  </si>
  <si>
    <t>SBPQTE12000141</t>
  </si>
  <si>
    <t>GA700219241BUSP</t>
  </si>
  <si>
    <t>0eca565f-35a8-4029-8d85-db7007738c37</t>
  </si>
  <si>
    <t>SBPQTE11993631</t>
  </si>
  <si>
    <t>37d5c405-246a-466c-aa24-5f056001f3d7</t>
  </si>
  <si>
    <t>SBPQTE11991661</t>
  </si>
  <si>
    <t>70ec2e25-2049-4476-9195-7eb1b20fef86</t>
  </si>
  <si>
    <t>SBPQTE11991952</t>
  </si>
  <si>
    <t>6cad9108-c7f4-468e-86ce-ae5be12ceb92</t>
  </si>
  <si>
    <t>SBPQTE11998416</t>
  </si>
  <si>
    <t>cc46b455-7074-48f8-92ce-0b11994afb09</t>
  </si>
  <si>
    <t>SBPQTE11986787</t>
  </si>
  <si>
    <t>S863963</t>
  </si>
  <si>
    <t>Relaxation Clinic Operation</t>
  </si>
  <si>
    <t>09e1a09b-825d-46e7-9616-4a5b54434695</t>
  </si>
  <si>
    <t>SBPQTE11985683</t>
  </si>
  <si>
    <t>88ab9d1e-9a7e-4a4b-8101-40fa59b70bbe</t>
  </si>
  <si>
    <t>SBPQTE11999352</t>
  </si>
  <si>
    <t>b0bfbfab-edff-47ab-b2e3-6db0d87684e4</t>
  </si>
  <si>
    <t>SBPQTE11991365</t>
  </si>
  <si>
    <t>S285435</t>
  </si>
  <si>
    <t>Signs, Electric, Manufacturing</t>
  </si>
  <si>
    <t>733a1c36-958f-4a70-92f1-9a31c369f5b0</t>
  </si>
  <si>
    <t>SBPQTE11985661</t>
  </si>
  <si>
    <t>a907af01-499d-4a23-87a6-9232c5b38a53</t>
  </si>
  <si>
    <t>SBPQTE11992908</t>
  </si>
  <si>
    <t>53f9adab-92c3-442a-9ce4-8f80ff9c4668</t>
  </si>
  <si>
    <t>SBPQTE11996552</t>
  </si>
  <si>
    <t>c778763b-ac05-4965-966e-21f60db4f130</t>
  </si>
  <si>
    <t>SBPQTE11995245</t>
  </si>
  <si>
    <t>0dd6b52b-b9a6-4777-bb91-859cd449efef</t>
  </si>
  <si>
    <t>SBPQTE11986886</t>
  </si>
  <si>
    <t>dccf6e3b-05c9-495e-b250-a7379d847163</t>
  </si>
  <si>
    <t>SBPQTE11985169</t>
  </si>
  <si>
    <t>S952964</t>
  </si>
  <si>
    <t>Weight Reducing Service (Mainly Diet Planning)</t>
  </si>
  <si>
    <t>b52a5412-bb17-439e-894f-31f68fa03cea</t>
  </si>
  <si>
    <t>SBPQTE12000448</t>
  </si>
  <si>
    <t>e246c844-9fe8-4043-ab52-8cb259d64082</t>
  </si>
  <si>
    <t>SBPQTE11988349</t>
  </si>
  <si>
    <t>e22ffcca-069e-47b1-baaf-daf37887dcfd</t>
  </si>
  <si>
    <t>SBPQTE11989645</t>
  </si>
  <si>
    <t>GA700045744BUSP</t>
  </si>
  <si>
    <t>S522105</t>
  </si>
  <si>
    <t>Baby Clothing Retailing</t>
  </si>
  <si>
    <t>2a74290b-ca9c-4075-b177-3119301b29f7</t>
  </si>
  <si>
    <t>SBPQTE11984492</t>
  </si>
  <si>
    <t>172f302a-24f9-4635-826f-0b937982e4ff</t>
  </si>
  <si>
    <t>bdf35f54-1c70-408d-a32d-c01cfe71da7a</t>
  </si>
  <si>
    <t>SBPQTE12000126</t>
  </si>
  <si>
    <t>2632b1a7-0d6e-4dd2-a339-b3f332432be1</t>
  </si>
  <si>
    <t>SBPQTE11985638</t>
  </si>
  <si>
    <t>a98e1bb9-cb2c-4c60-be63-34ae77ec1177</t>
  </si>
  <si>
    <t>SBPQTE12001065</t>
  </si>
  <si>
    <t>99836f77-0002-48f6-8f9c-b82de9f87b97</t>
  </si>
  <si>
    <t>SBPQTE11996072</t>
  </si>
  <si>
    <t>8d4c1d32-e35e-4192-8d75-26080ad118ea</t>
  </si>
  <si>
    <t>SBPQTE11995846</t>
  </si>
  <si>
    <t>2c39e749-0b10-4a49-b0a1-3e6e1ff8ba7f</t>
  </si>
  <si>
    <t>SBPQTE11999793</t>
  </si>
  <si>
    <t>a93a477c-ce9a-4716-90f2-c3aff82a2dda</t>
  </si>
  <si>
    <t>SBPQTE11994777</t>
  </si>
  <si>
    <t>ccee09ed-6177-4564-b770-da49630ecdee</t>
  </si>
  <si>
    <t>SBPQTE11989828</t>
  </si>
  <si>
    <t>a58945a7-deda-4fc1-a2ff-486bbfe11951</t>
  </si>
  <si>
    <t>SBPQTE11984038</t>
  </si>
  <si>
    <t>ed3861f9-b4b0-4137-b265-3e3f8739c6ea</t>
  </si>
  <si>
    <t>SBPQTE11988038</t>
  </si>
  <si>
    <t>0b736dc3-bc59-4959-b5d8-e1d91e364d33</t>
  </si>
  <si>
    <t>SBPQTE11990398</t>
  </si>
  <si>
    <t>788c9ee7-2733-4b24-87df-950f163a4401</t>
  </si>
  <si>
    <t>SBPQTE11986795</t>
  </si>
  <si>
    <t>ad0f6588-c556-4ccc-b9a6-55e06db73b62</t>
  </si>
  <si>
    <t>SBPQTE11990460</t>
  </si>
  <si>
    <t>GA700232346BUSP</t>
  </si>
  <si>
    <t>S771105</t>
  </si>
  <si>
    <t>Apartments (Ex. Holiday) - Other</t>
  </si>
  <si>
    <t>4191581a-fbe3-4b16-8456-233677f54e84</t>
  </si>
  <si>
    <t>SBPQTE11989195</t>
  </si>
  <si>
    <t>890f4a88-990a-4a47-8e56-3b2a470465e0</t>
  </si>
  <si>
    <t>SBPQTE11985476</t>
  </si>
  <si>
    <t>4b20854b-950b-4cca-9a86-16ef1e3dce62</t>
  </si>
  <si>
    <t>SBPQTE11997930</t>
  </si>
  <si>
    <t>ebe67733-f942-40f5-b93d-c0f2e6e5acd4</t>
  </si>
  <si>
    <t>SBPQTE12000118</t>
  </si>
  <si>
    <t>b4a5b124-9632-4ccb-b764-740ef2145f87</t>
  </si>
  <si>
    <t>SBPQTE11987920</t>
  </si>
  <si>
    <t>96fe75eb-882e-4538-96ce-60da314a933e</t>
  </si>
  <si>
    <t>SBPQTE11999786</t>
  </si>
  <si>
    <t>54476d74-f825-4023-9840-89c20b55006b</t>
  </si>
  <si>
    <t>SBPQTE11997496</t>
  </si>
  <si>
    <t>aa890100-9fce-4997-8e35-eff88a544593</t>
  </si>
  <si>
    <t>SBPQTE11990862</t>
  </si>
  <si>
    <t>94cc5620-2c14-47f4-ad07-ac2f7a029c17</t>
  </si>
  <si>
    <t>SBPQTE11993293</t>
  </si>
  <si>
    <t>85a04b6c-9d15-47e0-a2fb-1b0a1c447bd6</t>
  </si>
  <si>
    <t>SBPQTE11994117</t>
  </si>
  <si>
    <t>0511a55a-7e61-472d-aded-db709736b344</t>
  </si>
  <si>
    <t>SBPQTE12000522</t>
  </si>
  <si>
    <t>481f3c46-8ae9-4055-8946-88c5a9e18d50</t>
  </si>
  <si>
    <t>SBPQTE11985549</t>
  </si>
  <si>
    <t>57e9299a-c730-450e-9733-ae50a3742114</t>
  </si>
  <si>
    <t>SBPQTE11999180</t>
  </si>
  <si>
    <t>0bf7932f-86e7-4735-b734-3b33ff3e58ae</t>
  </si>
  <si>
    <t>SBPQTE11991934</t>
  </si>
  <si>
    <t>GA700232911BUSP</t>
  </si>
  <si>
    <t>070f32d2-89f1-4f31-958c-4a7bcf65f94b</t>
  </si>
  <si>
    <t>SBPQTE11993692</t>
  </si>
  <si>
    <t>e47bd39e-8f1d-425d-acef-09b9b366720f</t>
  </si>
  <si>
    <t>SBPQTE11986247</t>
  </si>
  <si>
    <t>GA700229865BUSP</t>
  </si>
  <si>
    <t>223a07ec-ff8c-4d54-9b59-e22347cbfa5e</t>
  </si>
  <si>
    <t>SBPQTE11996577</t>
  </si>
  <si>
    <t>6bb792b2-1e22-4b72-8409-c8f0b9d4f9eb</t>
  </si>
  <si>
    <t>SBPQTE11998673</t>
  </si>
  <si>
    <t>e5d5e109-bfdd-47c0-baa6-d5daf969a471</t>
  </si>
  <si>
    <t>SBPQTE11987336</t>
  </si>
  <si>
    <t>8a065e1f-c3fe-45b4-a1b5-1ef813298aed</t>
  </si>
  <si>
    <t>SBPQTE12000112</t>
  </si>
  <si>
    <t>b41e56e2-52c0-455b-b516-0931f4440f6e</t>
  </si>
  <si>
    <t>SBPQTE11990419</t>
  </si>
  <si>
    <t>8b9b051b-b366-4c30-a173-cd30aaff8e8d</t>
  </si>
  <si>
    <t>SBPQTE11993289</t>
  </si>
  <si>
    <t>92d3636d-74f6-4c99-9fd2-af92dfb59e3d</t>
  </si>
  <si>
    <t>SBPQTE11998265</t>
  </si>
  <si>
    <t>a83f4d9f-c546-4618-9637-5dc7e5eab3c6</t>
  </si>
  <si>
    <t>SBPQTE11989770</t>
  </si>
  <si>
    <t>GA700120588BUSP</t>
  </si>
  <si>
    <t>2f9a5b64-3e04-4495-8f23-29d13cdbdee3</t>
  </si>
  <si>
    <t>SBPQTE12000674</t>
  </si>
  <si>
    <t>S274905</t>
  </si>
  <si>
    <t>Architectural Metal Products Manufacturing (Ex. Aluminium)</t>
  </si>
  <si>
    <t>58c4a5a5-79a2-4e34-b09d-f50734b51bf9</t>
  </si>
  <si>
    <t>SBPQTE11995976</t>
  </si>
  <si>
    <t>7093cd3a-d20a-40f0-9e96-a499bdcd88e9</t>
  </si>
  <si>
    <t>SBPQTE11982797</t>
  </si>
  <si>
    <t>GA700043264BUSP</t>
  </si>
  <si>
    <t>0b1fe0df-551d-406b-a26d-117b8cad8f78</t>
  </si>
  <si>
    <t>SBPQTE11987104</t>
  </si>
  <si>
    <t>d5eb3f64-746c-415c-8f98-c203e7954dfe</t>
  </si>
  <si>
    <t>SBPQTE11998505</t>
  </si>
  <si>
    <t>GA700237248BUSP</t>
  </si>
  <si>
    <t>a919661e-fa85-4dd2-aa18-9c1a33ef5cd5</t>
  </si>
  <si>
    <t>SBPQTE12000755</t>
  </si>
  <si>
    <t>fffeb523-64e6-4a8e-a60d-22b623669fad</t>
  </si>
  <si>
    <t>SBPQTE12000127</t>
  </si>
  <si>
    <t>8e61a3a4-9348-4b1d-84c0-32734fb3c30b</t>
  </si>
  <si>
    <t>SBPQTE11996861</t>
  </si>
  <si>
    <t>S412266</t>
  </si>
  <si>
    <t>Distribution Lines, Electricity/Communication, Construction</t>
  </si>
  <si>
    <t>ff552069-82c7-4ded-8377-ce898a7f1dcb</t>
  </si>
  <si>
    <t>SBPQTE11996767</t>
  </si>
  <si>
    <t>00f78602-348f-4ce4-9adc-4d28fa74db05</t>
  </si>
  <si>
    <t>SBPQTE11991683</t>
  </si>
  <si>
    <t>d0981fbf-6a2a-4807-a892-4c5cc2e8836e</t>
  </si>
  <si>
    <t>SBPQTE11984876</t>
  </si>
  <si>
    <t>23d84b52-fdab-409b-866b-fe6029e881e0</t>
  </si>
  <si>
    <t>SBPQTE11998970</t>
  </si>
  <si>
    <t>d2218aa6-f577-4ca8-b957-54d8050f3a0b</t>
  </si>
  <si>
    <t>SBPQTE11989496</t>
  </si>
  <si>
    <t>ded8a21c-c053-4014-8334-6cb383c55364</t>
  </si>
  <si>
    <t>SBPQTE11987763</t>
  </si>
  <si>
    <t>S015955</t>
  </si>
  <si>
    <t>Snake Farming</t>
  </si>
  <si>
    <t>bcdd8e53-60ef-4f12-a3e1-6e39eba2e26b</t>
  </si>
  <si>
    <t>SBPQTE11997398</t>
  </si>
  <si>
    <t>c4c699fd-970a-4d94-ae26-fad69b889cad</t>
  </si>
  <si>
    <t>SBPQTE12000356</t>
  </si>
  <si>
    <t>4b01c51e-d0de-4c1f-a610-34a082044274</t>
  </si>
  <si>
    <t>SBPQTE11990534</t>
  </si>
  <si>
    <t>3a8c3dc5-19b1-4b46-8749-0c75ea0e1134</t>
  </si>
  <si>
    <t>SBPQTE11997498</t>
  </si>
  <si>
    <t>GA700236641BUSP</t>
  </si>
  <si>
    <t>52d08232-1538-4c5c-85af-a4eabd377754</t>
  </si>
  <si>
    <t>SBPQTE11989648</t>
  </si>
  <si>
    <t>997331ac-719e-4438-9391-1a10f914bc33</t>
  </si>
  <si>
    <t>SBPQTE12000654</t>
  </si>
  <si>
    <t>S741105</t>
  </si>
  <si>
    <t>Life Insurance Provision</t>
  </si>
  <si>
    <t>Elite Insurance Brokers</t>
  </si>
  <si>
    <t>60b0b01b-a032-4f81-bb7f-1377bf0154be</t>
  </si>
  <si>
    <t>SBPQTE11992937</t>
  </si>
  <si>
    <t>225a0cfc-ce19-4963-a002-41111170cc5a</t>
  </si>
  <si>
    <t>SBPQTE11995258</t>
  </si>
  <si>
    <t>f406f96e-5d64-4614-80ee-13bae5dd5099</t>
  </si>
  <si>
    <t>SBPQTE11988416</t>
  </si>
  <si>
    <t>80302cea-6473-42da-924d-1e968f9e4825</t>
  </si>
  <si>
    <t>SBPQTE11984497</t>
  </si>
  <si>
    <t>S224915</t>
  </si>
  <si>
    <t>Clothing Accessories Manufacturing Noc</t>
  </si>
  <si>
    <t>20d9fffa-cda9-44e9-b5ac-c16be4797cc0</t>
  </si>
  <si>
    <t>SBPQTE11986429</t>
  </si>
  <si>
    <t>de4a1e62-a2a3-4475-9e3e-f1127de4bf49</t>
  </si>
  <si>
    <t>SBPQTE11998901</t>
  </si>
  <si>
    <t>d281a347-942b-406c-b542-8ffa607ac212</t>
  </si>
  <si>
    <t>SBPQTE11999172</t>
  </si>
  <si>
    <t>689eaa57-2df1-4372-ac90-1daf67ea6657</t>
  </si>
  <si>
    <t>SBPQTE11996400</t>
  </si>
  <si>
    <t>S216220</t>
  </si>
  <si>
    <t>Meat Pies Manufacturing</t>
  </si>
  <si>
    <t>b71f03b9-b1db-4988-905d-6f3d31a0cad5</t>
  </si>
  <si>
    <t>SBPQTE11993615</t>
  </si>
  <si>
    <t>5be1d978-6d5d-498e-ab36-50f53bfb89ba</t>
  </si>
  <si>
    <t>SBPQTE11997376</t>
  </si>
  <si>
    <t>889bc6ab-bba9-40db-ab96-bf15adeae236</t>
  </si>
  <si>
    <t>SBPQTE11989586</t>
  </si>
  <si>
    <t>fda3032c-2683-47ed-b701-5aeb61320204</t>
  </si>
  <si>
    <t>SBPQTE11988566</t>
  </si>
  <si>
    <t>98efcd17-5c81-4b09-a384-9477498652bb</t>
  </si>
  <si>
    <t>SBPQTE11988805</t>
  </si>
  <si>
    <t>95a15fab-f87a-4413-80dc-81f8d527da84</t>
  </si>
  <si>
    <t>SBPQTE11994480</t>
  </si>
  <si>
    <t>0b7f8a64-b9a8-4526-93dd-8e88710c2585</t>
  </si>
  <si>
    <t>SBPQTE11998036</t>
  </si>
  <si>
    <t>1fe0a25a-c9aa-4ce6-bd21-412818213b81</t>
  </si>
  <si>
    <t>SBPQTE11994434</t>
  </si>
  <si>
    <t>29350592-51c1-4ce1-a321-1fcd66ed2de2</t>
  </si>
  <si>
    <t>SBPQTE11999719</t>
  </si>
  <si>
    <t>e21f2d60-a4c6-4243-836d-6a436e9ae1e7</t>
  </si>
  <si>
    <t>SBPQTE11994746</t>
  </si>
  <si>
    <t>561e9227-bc52-496b-9a23-311c3e56426a</t>
  </si>
  <si>
    <t>SBPQTE11996874</t>
  </si>
  <si>
    <t>921e31f6-0074-4816-9da0-d4ca503e3985</t>
  </si>
  <si>
    <t>SBPQTE11998149</t>
  </si>
  <si>
    <t>f9a2e9a9-8ad0-4b83-9ff8-006cf8b844a1</t>
  </si>
  <si>
    <t>SBPQTE11996350</t>
  </si>
  <si>
    <t>8781373b-e1eb-484e-8c0c-e6e0b3f5dbe5</t>
  </si>
  <si>
    <t>SBPQTE11988907</t>
  </si>
  <si>
    <t>04d6b1e3-6479-4849-a908-a519cbf18fbe</t>
  </si>
  <si>
    <t>SBPQTE11992948</t>
  </si>
  <si>
    <t>91772290-83d6-41aa-8907-c4c1dce803e4</t>
  </si>
  <si>
    <t>SBPQTE12001511</t>
  </si>
  <si>
    <t>59bbc267-c60d-4f7d-adb2-f372ab2ea75b</t>
  </si>
  <si>
    <t>SBPQTE11996867</t>
  </si>
  <si>
    <t>3445aecd-e8a6-4aaf-8661-1bbbcd2702f8</t>
  </si>
  <si>
    <t>SBPQTE11989577</t>
  </si>
  <si>
    <t>7be70da8-f904-476b-8fee-841ce2913a0c</t>
  </si>
  <si>
    <t>SBPQTE11999053</t>
  </si>
  <si>
    <t>a669a235-dc29-4260-95bc-935e6618ed17</t>
  </si>
  <si>
    <t>SBPQTE11987093</t>
  </si>
  <si>
    <t>6d227463-0d97-4d0f-b6b5-756410611ca1</t>
  </si>
  <si>
    <t>SBPQTE11991835</t>
  </si>
  <si>
    <t>d0c7d44d-87c8-4c56-b4f4-4b85c128a94e</t>
  </si>
  <si>
    <t>SBPQTE11990823</t>
  </si>
  <si>
    <t>348f3b18-8705-4ce5-859b-eb24f854b7de</t>
  </si>
  <si>
    <t>SBPQTE11996069</t>
  </si>
  <si>
    <t>449c1e9d-bec8-4ea7-b081-c2b9c942c589</t>
  </si>
  <si>
    <t>SBPQTE11994141</t>
  </si>
  <si>
    <t>21fe209b-34a2-4b75-b19d-f0dea0786ffb</t>
  </si>
  <si>
    <t>SBPQTE11997635</t>
  </si>
  <si>
    <t>08f4caad-410d-4445-b666-afd4b7394d18</t>
  </si>
  <si>
    <t>SBPQTE11993307</t>
  </si>
  <si>
    <t>290a3db3-a314-4ac0-86ba-0b204f24bbe7</t>
  </si>
  <si>
    <t>SBPQTE11994332</t>
  </si>
  <si>
    <t>12931b3f-5f5a-4794-b7eb-81d8610cd3d8</t>
  </si>
  <si>
    <t>SBPQTE11998930</t>
  </si>
  <si>
    <t>694d7ede-63fa-4e1a-889c-cd01cbfbc596</t>
  </si>
  <si>
    <t>SBPQTE11987991</t>
  </si>
  <si>
    <t>fdeb6feb-6335-470f-b44a-68d0ca14c733</t>
  </si>
  <si>
    <t>SBPQTE11986325</t>
  </si>
  <si>
    <t>4fc1d3e6-a4ff-4514-ae83-937a0b8d8244</t>
  </si>
  <si>
    <t>SBPQTE11990139</t>
  </si>
  <si>
    <t>0af18132-33e3-4df0-91b4-4310235d90d3</t>
  </si>
  <si>
    <t>SBPQTE12000109</t>
  </si>
  <si>
    <t>77a8eb84-e4aa-4a42-a75a-df0bf7172f2c</t>
  </si>
  <si>
    <t>SBPQTE11992851</t>
  </si>
  <si>
    <t>4c5327f0-f3f9-4d98-8a74-ea11eed45eb6</t>
  </si>
  <si>
    <t>SBPQTE11988350</t>
  </si>
  <si>
    <t>44c83137-2ec0-4742-9137-568511de970f</t>
  </si>
  <si>
    <t>SBPQTE11995275</t>
  </si>
  <si>
    <t>f0553c0e-91c4-4a8c-9bc3-85a006904a1a</t>
  </si>
  <si>
    <t>SBPQTE11984306</t>
  </si>
  <si>
    <t>7b308547-adec-4f1d-ae2c-f131323d8aa4</t>
  </si>
  <si>
    <t>SBPQTE11997700</t>
  </si>
  <si>
    <t>f43ed5f3-6116-4f4c-9f18-04a339a60587</t>
  </si>
  <si>
    <t>SBPQTE11985288</t>
  </si>
  <si>
    <t>454cbb4d-10b1-4bc3-8e3b-e98a03080d91</t>
  </si>
  <si>
    <t>SBPQTE11995904</t>
  </si>
  <si>
    <t>13c79cb4-7dbe-480e-ac0b-cf179ab698d8</t>
  </si>
  <si>
    <t>SBPQTE11998041</t>
  </si>
  <si>
    <t>8cb01e07-931f-4956-ba9c-1533c78a1214</t>
  </si>
  <si>
    <t>SBPQTE11999755</t>
  </si>
  <si>
    <t>94669d79-6ae2-49fc-9ac7-9b8ca105d49c</t>
  </si>
  <si>
    <t>SBPQTE11994821</t>
  </si>
  <si>
    <t>S573025</t>
  </si>
  <si>
    <t>Canteen, No Deep Frying</t>
  </si>
  <si>
    <t>f970400a-1bc9-4021-9a10-f23129b3aaf7</t>
  </si>
  <si>
    <t>SBPQTE11991120</t>
  </si>
  <si>
    <t>6911256a-8580-48fb-a9d0-90be99c3bd48</t>
  </si>
  <si>
    <t>SBPQTE12000505</t>
  </si>
  <si>
    <t>GA700044162BUSP</t>
  </si>
  <si>
    <t>d9456251-e296-493a-9886-777773c9b61d</t>
  </si>
  <si>
    <t>SBPQTE11991943</t>
  </si>
  <si>
    <t>7731f45e-5134-446d-93eb-ee77b881720a</t>
  </si>
  <si>
    <t>SBPQTE11985738</t>
  </si>
  <si>
    <t>e8009062-c77b-4346-93dc-57a79f925e8c</t>
  </si>
  <si>
    <t>SBPQTE11991054</t>
  </si>
  <si>
    <t>d4aa2bb5-a592-4dea-9646-e425208fd2f9</t>
  </si>
  <si>
    <t>SBPQTE11998923</t>
  </si>
  <si>
    <t>694dc5a9-b180-4b47-b42a-4d66fe955ff4</t>
  </si>
  <si>
    <t>SBPQTE11989548</t>
  </si>
  <si>
    <t>ed1bf25c-bb6b-451f-b4e2-8d67af533595</t>
  </si>
  <si>
    <t>SBPQTE11991082</t>
  </si>
  <si>
    <t>32884b2c-f305-45a4-a40e-ac699362f600</t>
  </si>
  <si>
    <t>SBPQTE11984456</t>
  </si>
  <si>
    <t>356b350e-799e-4358-af57-1ecd6121abb1</t>
  </si>
  <si>
    <t>SBPQTE11996461</t>
  </si>
  <si>
    <t>9205c634-bbc0-4170-aa2b-6bf3e7a52883</t>
  </si>
  <si>
    <t>SBPQTE11993324</t>
  </si>
  <si>
    <t>4162d990-daf1-49bf-bbca-87c5ebd28166</t>
  </si>
  <si>
    <t>SBPQTE11999943</t>
  </si>
  <si>
    <t>GA700236263BUSP</t>
  </si>
  <si>
    <t>5bd946dd-d183-47b3-9abb-7b7602eee7cb</t>
  </si>
  <si>
    <t>SBPQTE12001005</t>
  </si>
  <si>
    <t>96d0a421-92e6-4e45-9e10-8b7ff655dcfe</t>
  </si>
  <si>
    <t>SBPQTE11989699</t>
  </si>
  <si>
    <t>d2fd18fc-7617-4685-9603-a09978d7aaf5</t>
  </si>
  <si>
    <t>SBPQTE11994130</t>
  </si>
  <si>
    <t>73fb2bd7-2241-4071-a823-86c492e34e94</t>
  </si>
  <si>
    <t>SBPQTE12001025</t>
  </si>
  <si>
    <t>GA700238036BUSP</t>
  </si>
  <si>
    <t>9f26fa4e-4504-4130-85ec-13e3b14e5494</t>
  </si>
  <si>
    <t>SBPQTE11990300</t>
  </si>
  <si>
    <t>GA700228792BUSP</t>
  </si>
  <si>
    <t>1ccff435-4b40-415b-93ac-a4a55e7894d8</t>
  </si>
  <si>
    <t>SBPQTE11990410</t>
  </si>
  <si>
    <t>GA700232310BUSP</t>
  </si>
  <si>
    <t>bda7b09c-fe19-499a-b939-0206108e4cd9</t>
  </si>
  <si>
    <t>SBPQTE11986369</t>
  </si>
  <si>
    <t>Rockingham Insurance Brokers Pty Ltd</t>
  </si>
  <si>
    <t>59299f47-f769-4101-9f29-7593c87c6018</t>
  </si>
  <si>
    <t>SBPQTE11990446</t>
  </si>
  <si>
    <t>06e1e7cd-40cd-48fd-87b7-7cdcecbb00d4</t>
  </si>
  <si>
    <t>SBPQTE11998067</t>
  </si>
  <si>
    <t>2de01795-1ed3-46b2-90ff-71cbe66e6ec7</t>
  </si>
  <si>
    <t>SBPQTE11988510</t>
  </si>
  <si>
    <t>25259641-1d25-438f-8769-8119e5e3d0c1</t>
  </si>
  <si>
    <t>SBPQTE11986479</t>
  </si>
  <si>
    <t>ca77f615-d5e2-4c6f-8f4f-c3394bf62013</t>
  </si>
  <si>
    <t>SBPQTE11992484</t>
  </si>
  <si>
    <t>312e0e94-991d-483b-b918-63967fc13fb6</t>
  </si>
  <si>
    <t>SBPQTE11985551</t>
  </si>
  <si>
    <t>a0a93cb7-dbd9-4de9-bc95-941e74c35041</t>
  </si>
  <si>
    <t>SBPQTE12000444</t>
  </si>
  <si>
    <t>40a2e351-5759-4bf6-885f-7ba5f11fc537</t>
  </si>
  <si>
    <t>SBPQTE11991684</t>
  </si>
  <si>
    <t>9cb3c094-855d-4e99-9e8b-9019615d2ccb</t>
  </si>
  <si>
    <t>SBPQTE11990180</t>
  </si>
  <si>
    <t>47b746af-70e0-4fd9-a641-c8a37d211ce7</t>
  </si>
  <si>
    <t>SBPQTE11986147</t>
  </si>
  <si>
    <t>b6f6e7dc-d236-4d38-9afa-9e8b5edc45ed</t>
  </si>
  <si>
    <t>SBPQTE11988408</t>
  </si>
  <si>
    <t>GA700033118BUSP</t>
  </si>
  <si>
    <t>fb33ffbf-d693-41a7-98dd-4155542d4532</t>
  </si>
  <si>
    <t>SBPQTE11994011</t>
  </si>
  <si>
    <t>d50f31f7-6a40-4196-9c3c-a75c1e715376</t>
  </si>
  <si>
    <t>SBPQTE11994073</t>
  </si>
  <si>
    <t>322eb4fa-bc7a-44ec-a0e8-2bac3b243273</t>
  </si>
  <si>
    <t>SBPQTE11998344</t>
  </si>
  <si>
    <t>c1aabec0-3759-4d1b-a8af-26adfebbf827</t>
  </si>
  <si>
    <t>SBPQTE11992099</t>
  </si>
  <si>
    <t>621c1487-5a2a-4dc5-9f7a-d8e2b6ef766a</t>
  </si>
  <si>
    <t>SBPQTE11992926</t>
  </si>
  <si>
    <t>GA700233124BUSP</t>
  </si>
  <si>
    <t>dc3b5848-fe0b-4cb2-a8f0-5c7fe0c540fc</t>
  </si>
  <si>
    <t>SBPQTE11993624</t>
  </si>
  <si>
    <t>GA700228263BUSP</t>
  </si>
  <si>
    <t>dd86de38-a392-4f45-9acc-0a4a3f77a1f6</t>
  </si>
  <si>
    <t>SBPQTE11990326</t>
  </si>
  <si>
    <t>df05f39d-ce37-4090-87f7-79a6dead0f20</t>
  </si>
  <si>
    <t>SBPQTE11993948</t>
  </si>
  <si>
    <t>1d74ba0d-7e30-491b-90a0-acbf35f1cfe0</t>
  </si>
  <si>
    <t>SBPQTE11999843</t>
  </si>
  <si>
    <t>d1f1eb57-14f7-4f99-b833-a29121cc196a</t>
  </si>
  <si>
    <t>SBPQTE11990454</t>
  </si>
  <si>
    <t>e4badae8-7206-4ea1-9446-40c49951cd0e</t>
  </si>
  <si>
    <t>SBPQTE11996866</t>
  </si>
  <si>
    <t>S479638</t>
  </si>
  <si>
    <t>Therapeutic Goods Supplies</t>
  </si>
  <si>
    <t>7e95dfca-68db-4e43-836c-6968af76df01</t>
  </si>
  <si>
    <t>SBPQTE11990253</t>
  </si>
  <si>
    <t>ba7b3062-4e86-4ff4-a7be-6139e32c3e46</t>
  </si>
  <si>
    <t>SBPQTE11995636</t>
  </si>
  <si>
    <t>4bf768f2-d83c-489a-bb90-dc1192e9a747</t>
  </si>
  <si>
    <t>SBPQTE11997005</t>
  </si>
  <si>
    <t>36843c35-1c49-4c54-8f3d-f3cf3e974950</t>
  </si>
  <si>
    <t>SBPQTE11987063</t>
  </si>
  <si>
    <t>1cff92c0-c232-443e-ae9e-bba52a14d496</t>
  </si>
  <si>
    <t>SBPQTE11999821</t>
  </si>
  <si>
    <t>74eb268f-5b82-417f-bd40-dd3321941ac7</t>
  </si>
  <si>
    <t>SBPQTE11995575</t>
  </si>
  <si>
    <t>GA700230757BUSP</t>
  </si>
  <si>
    <t>cc4b5946-ae7a-44be-bd1e-6bbab120216d</t>
  </si>
  <si>
    <t>SBPQTE11994863</t>
  </si>
  <si>
    <t>9055cbbe-eb6a-4c8a-a941-0dbafbd72550</t>
  </si>
  <si>
    <t>SBPQTE11985697</t>
  </si>
  <si>
    <t>S963340</t>
  </si>
  <si>
    <t>Fire Prevention Service</t>
  </si>
  <si>
    <t>c3300f9c-f68e-4069-91f6-c47a4c890fe3</t>
  </si>
  <si>
    <t>SBPQTE11987452</t>
  </si>
  <si>
    <t>6f546e37-01a2-4a0f-ab2d-5602a28bfe77</t>
  </si>
  <si>
    <t>SBPQTE11999840</t>
  </si>
  <si>
    <t>S294270</t>
  </si>
  <si>
    <t>Soft and Plush Toy Manufacture</t>
  </si>
  <si>
    <t>e1669930-61a7-4f08-9ea3-b37d7718e2ba</t>
  </si>
  <si>
    <t>SBPQTE11988821</t>
  </si>
  <si>
    <t>S264040</t>
  </si>
  <si>
    <t>Insulation, Glass Fibre Or Mineral Wool, Manufacturing</t>
  </si>
  <si>
    <t>6171b9a8-af65-43f8-be48-021e71b6c247</t>
  </si>
  <si>
    <t>SBPQTE11992136</t>
  </si>
  <si>
    <t>e69573ad-e0c7-4f82-b62e-3ae66877cc1b</t>
  </si>
  <si>
    <t>SBPQTE11987702</t>
  </si>
  <si>
    <t>636088b0-6872-449f-a721-c2e07149a39c</t>
  </si>
  <si>
    <t>SBPQTE11996345</t>
  </si>
  <si>
    <t>49d012ee-793e-4273-b4de-5b1572f29061</t>
  </si>
  <si>
    <t>SBPQTE11997724</t>
  </si>
  <si>
    <t>74ee760f-a164-4b61-bb35-c213089c0d42</t>
  </si>
  <si>
    <t>SBPQTE11995638</t>
  </si>
  <si>
    <t>e3f71e72-a3c8-4026-a556-d39be1d9af7f</t>
  </si>
  <si>
    <t>SBPQTE11994425</t>
  </si>
  <si>
    <t>GA700234726BUSP</t>
  </si>
  <si>
    <t>f47f42b3-8803-49ec-8d57-01b3d1acab03</t>
  </si>
  <si>
    <t>SBPQTE11988761</t>
  </si>
  <si>
    <t>5e35feeb-9357-4011-998f-0fcc42ff49a6</t>
  </si>
  <si>
    <t>31badd99-dd38-46e5-92c0-e0b45747a873</t>
  </si>
  <si>
    <t>SBPQTE11991627</t>
  </si>
  <si>
    <t>1843735c-8875-464e-bbfd-d762c73ba2e1</t>
  </si>
  <si>
    <t>SBPQTE11989982</t>
  </si>
  <si>
    <t>51334cf8-24e3-40dd-a7d2-e67663e0dd91</t>
  </si>
  <si>
    <t>SBPQTE11994792</t>
  </si>
  <si>
    <t>ff46587b-bbc5-4956-b0d2-0f6c863b2b86</t>
  </si>
  <si>
    <t>SBPQTE11997161</t>
  </si>
  <si>
    <t>007f1585-db13-4a64-96bb-453b70ed9c83</t>
  </si>
  <si>
    <t>SBPQTE11989202</t>
  </si>
  <si>
    <t>ddc4e904-a728-46c0-916f-22a848c48f38</t>
  </si>
  <si>
    <t>SBPQTE11985473</t>
  </si>
  <si>
    <t>127874d0-1a6b-4b50-814e-f2b447919d8d</t>
  </si>
  <si>
    <t>SBPQTE11999836</t>
  </si>
  <si>
    <t>17bef8d9-ce9e-4e5a-85e6-e0a2fa6d02a2</t>
  </si>
  <si>
    <t>SBPQTE11995642</t>
  </si>
  <si>
    <t>cfb01c8e-cbd7-4219-8594-397cc745dddf</t>
  </si>
  <si>
    <t>SBPQTE11994432</t>
  </si>
  <si>
    <t>3afbfd80-7889-49fe-9478-c40ac32badb7</t>
  </si>
  <si>
    <t>SBPQTE11997256</t>
  </si>
  <si>
    <t>S011110</t>
  </si>
  <si>
    <t>Fruit Tree Nursery Operation</t>
  </si>
  <si>
    <t>f068673a-8457-465d-8aa4-3707de8efb10</t>
  </si>
  <si>
    <t>SBPQTE11998933</t>
  </si>
  <si>
    <t>93cfba6d-0cd5-49b2-be45-3b389dc5ee58</t>
  </si>
  <si>
    <t>SBPQTE11990142</t>
  </si>
  <si>
    <t>9a47935d-f5f5-431a-b396-c9a71878f819</t>
  </si>
  <si>
    <t>SBPQTE11998495</t>
  </si>
  <si>
    <t>0232d6e6-2779-42c9-80ca-ae8552ba2a24</t>
  </si>
  <si>
    <t>SBPQTE11996309</t>
  </si>
  <si>
    <t>d4387d04-c182-4166-a3e4-069268bb9b69</t>
  </si>
  <si>
    <t>SBPQTE12001457</t>
  </si>
  <si>
    <t>aeb763a9-9c38-40d0-80c0-def45ba586a5</t>
  </si>
  <si>
    <t>SBPQTE11997440</t>
  </si>
  <si>
    <t>c8d25343-3694-413a-bc7a-25c164e3626c</t>
  </si>
  <si>
    <t>SBPQTE11995882</t>
  </si>
  <si>
    <t>e2781ca5-85b9-4fb8-9c20-8f22435b33fd</t>
  </si>
  <si>
    <t>SBPQTE11998704</t>
  </si>
  <si>
    <t>28defb39-fccd-41ef-9ffe-b7bc95af4c39</t>
  </si>
  <si>
    <t>SBPQTE12000477</t>
  </si>
  <si>
    <t>d5063122-61fc-4d6f-ad34-96fa856f9bde</t>
  </si>
  <si>
    <t>SBPQTE11999364</t>
  </si>
  <si>
    <t>96d52011-c7a5-4d3d-97ce-e730cba8de37</t>
  </si>
  <si>
    <t>SBPQTE11990527</t>
  </si>
  <si>
    <t>00a8b236-df42-46ec-aaef-dc946b1151ac</t>
  </si>
  <si>
    <t>SBPQTE11991332</t>
  </si>
  <si>
    <t>8eb9106e-0b56-40d4-a11d-19cdc160d12b</t>
  </si>
  <si>
    <t>SBPQTE11990772</t>
  </si>
  <si>
    <t>5672fb31-42c7-4803-ae3f-b47beabf477a</t>
  </si>
  <si>
    <t>SBPQTE11999361</t>
  </si>
  <si>
    <t>41aac34f-c3da-44ee-9cc4-66b570f2cdbd</t>
  </si>
  <si>
    <t>SBPQTE11993621</t>
  </si>
  <si>
    <t>464f3d48-f8d4-49ba-a035-7ed762d3be89</t>
  </si>
  <si>
    <t>SBPQTE11997268</t>
  </si>
  <si>
    <t>07199f26-edcc-49bb-b9d6-0a73cdbca4d1</t>
  </si>
  <si>
    <t>SBPQTE11987042</t>
  </si>
  <si>
    <t>c4c9a01e-6e65-488b-97e9-1529db215423</t>
  </si>
  <si>
    <t>SBPQTE11994488</t>
  </si>
  <si>
    <t>8106a959-48ae-4b96-9ec9-a34fa270b733</t>
  </si>
  <si>
    <t>SBPQTE11996776</t>
  </si>
  <si>
    <t>a9bebd14-98f1-4a07-8300-15d75181cdaf</t>
  </si>
  <si>
    <t>SBPQTE11985922</t>
  </si>
  <si>
    <t>be187e6b-ae53-4c72-b6ae-825a1dd8da6f</t>
  </si>
  <si>
    <t>SBPQTE11985616</t>
  </si>
  <si>
    <t>3dcf0f8a-1e34-4ce0-8820-fbbf31cad8f1</t>
  </si>
  <si>
    <t>SBPQTE11995958</t>
  </si>
  <si>
    <t>3f20c880-4039-46d7-a503-e720f69dc00c</t>
  </si>
  <si>
    <t>SBPQTE11988584</t>
  </si>
  <si>
    <t>ef09c8f4-b353-4672-8f69-1e3d977f0c01</t>
  </si>
  <si>
    <t>SBPQTE11997633</t>
  </si>
  <si>
    <t>GA700235659BUSP</t>
  </si>
  <si>
    <t>4c8d57d8-8f03-48e5-98fc-42bedcab281f</t>
  </si>
  <si>
    <t>SBPQTE11996838</t>
  </si>
  <si>
    <t>3324ccd4-2f4e-472f-a902-3e30db958468</t>
  </si>
  <si>
    <t>SBPQTE11995041</t>
  </si>
  <si>
    <t>d27e76f2-b7dd-44d6-8a09-198f3c35f9a0</t>
  </si>
  <si>
    <t>SBPQTE11990918</t>
  </si>
  <si>
    <t>3689c740-00a4-40db-b06f-28a9bfa9f433</t>
  </si>
  <si>
    <t>SBPQTE11995612</t>
  </si>
  <si>
    <t>83a0e43e-a383-4f09-a248-9eaa2cbd2dc5</t>
  </si>
  <si>
    <t>SBPQTE11989659</t>
  </si>
  <si>
    <t>cd243118-0dad-4531-88e7-410ab7b8007a</t>
  </si>
  <si>
    <t>SBPQTE12000402</t>
  </si>
  <si>
    <t>GA700238330BUSP</t>
  </si>
  <si>
    <t>S664305</t>
  </si>
  <si>
    <t>Freight Forwarding Service (Ex By Road) No Storage</t>
  </si>
  <si>
    <t>2ac32620-c4bc-4542-b74f-1c19801df2d8</t>
  </si>
  <si>
    <t>SBPQTE12000137</t>
  </si>
  <si>
    <t>ea87736e-77a2-416e-b193-3bf5ac8491d4</t>
  </si>
  <si>
    <t>SBPQTE11988827</t>
  </si>
  <si>
    <t>343d2e41-191e-47ac-8bb8-ad51fe47057e</t>
  </si>
  <si>
    <t>SBPQTE11983959</t>
  </si>
  <si>
    <t>b4cf258e-d7fe-4a48-a02a-48bdc9bc2dc6</t>
  </si>
  <si>
    <t>SBPQTE11987133</t>
  </si>
  <si>
    <t>486df40d-73cc-4ba4-9ad4-aa205acf744e</t>
  </si>
  <si>
    <t>SBPQTE11986883</t>
  </si>
  <si>
    <t>108059a8-c581-4184-b355-ef28bb19ce3f</t>
  </si>
  <si>
    <t>SBPQTE11988457</t>
  </si>
  <si>
    <t>GA700117576BUSP</t>
  </si>
  <si>
    <t>6abf479c-ecc5-4235-9182-b28f79e9edf6</t>
  </si>
  <si>
    <t>SBPQTE11995152</t>
  </si>
  <si>
    <t>e7febcbc-15ff-4544-8275-a1d0bcf968db</t>
  </si>
  <si>
    <t>SBPQTE11999329</t>
  </si>
  <si>
    <t>0989fb96-3908-4f40-b2b4-c88902ef1518</t>
  </si>
  <si>
    <t>SBPQTE12000587</t>
  </si>
  <si>
    <t>9edb0111-192e-49ca-82f2-f96b2c1857a5</t>
  </si>
  <si>
    <t>SBPQTE12001056</t>
  </si>
  <si>
    <t>cfca6434-08a0-4fe5-bcab-5a312e3bca5b</t>
  </si>
  <si>
    <t>2b20bbdd-5bed-457d-94ce-d24e881749e8</t>
  </si>
  <si>
    <t>SBPQTE11992163</t>
  </si>
  <si>
    <t>1499090b-e242-4582-b150-0e3b4c2e0e60</t>
  </si>
  <si>
    <t>SBPQTE12001039</t>
  </si>
  <si>
    <t>d790eb9c-0433-4a4f-92b5-423bb903f0f7</t>
  </si>
  <si>
    <t>SBPQTE11998502</t>
  </si>
  <si>
    <t>GA700237246BUSP</t>
  </si>
  <si>
    <t>eed75ffa-9d0f-4eb6-adc5-e345a530796d</t>
  </si>
  <si>
    <t>SBPQTE11988697</t>
  </si>
  <si>
    <t>S276976</t>
  </si>
  <si>
    <t>Television Antennae Manufacturing</t>
  </si>
  <si>
    <t>9a6b778d-9e32-44fd-89e9-ce5bf1829a52</t>
  </si>
  <si>
    <t>SBPQTE11999001</t>
  </si>
  <si>
    <t>6636457d-4f08-4fe3-b079-bf942ecbd5fa</t>
  </si>
  <si>
    <t>SBPQTE11995099</t>
  </si>
  <si>
    <t>5dfb9b50-29da-4725-9b85-f2bb9b2baadd</t>
  </si>
  <si>
    <t>SBPQTE11989925</t>
  </si>
  <si>
    <t>1035e5ea-c8b6-4b8c-b8bb-3fba43dea345</t>
  </si>
  <si>
    <t>SBPQTE11998507</t>
  </si>
  <si>
    <t>08413e67-34f0-4589-afc2-c613ad038dd1</t>
  </si>
  <si>
    <t>SBPQTE11984638</t>
  </si>
  <si>
    <t>b777416b-410e-4503-a68e-0eff77466f20</t>
  </si>
  <si>
    <t>SBPQTE11999819</t>
  </si>
  <si>
    <t>3f9deb77-4a24-49ee-a4f2-36948b3bdae2</t>
  </si>
  <si>
    <t>SBPQTE11985284</t>
  </si>
  <si>
    <t>eafe5ff7-0e4f-4594-b913-4e7ef2a8733e</t>
  </si>
  <si>
    <t>SBPQTE11994472</t>
  </si>
  <si>
    <t>d272ddbf-b621-4cfc-af8f-7f387a102cb3</t>
  </si>
  <si>
    <t>SBPQTE11986791</t>
  </si>
  <si>
    <t>8f0f7949-e63c-475d-a940-2b327152f6ae</t>
  </si>
  <si>
    <t>SBPQTE12001042</t>
  </si>
  <si>
    <t>aa13b09d-10b7-4202-9370-07e4063642ce</t>
  </si>
  <si>
    <t>SBPQTE11988044</t>
  </si>
  <si>
    <t>98b6093f-b3d2-4dbb-8cf8-a300d38ca318</t>
  </si>
  <si>
    <t>1777e58f-a63b-4f83-b222-190b5dfaff98</t>
  </si>
  <si>
    <t>SBPQTE11983906</t>
  </si>
  <si>
    <t>bcd96639-2f9b-450c-a201-3aeaaae1da00</t>
  </si>
  <si>
    <t>SBPQTE11997349</t>
  </si>
  <si>
    <t>a224cd97-fc69-4537-91f4-e1d7c72e7e7c</t>
  </si>
  <si>
    <t>SBPQTE11991617</t>
  </si>
  <si>
    <t>47edb335-9a30-4439-93e6-ab798daddecc</t>
  </si>
  <si>
    <t>SBPQTE11986792</t>
  </si>
  <si>
    <t>d31ea846-1a62-49c2-939e-f7b7fa994de7</t>
  </si>
  <si>
    <t>SBPQTE11995743</t>
  </si>
  <si>
    <t>GA700071498BUSP</t>
  </si>
  <si>
    <t>e5e2fa93-3860-4c6f-bec8-f7191ba25d6b</t>
  </si>
  <si>
    <t>SBPQTE11984823</t>
  </si>
  <si>
    <t>c4b21d78-b7c4-4497-a538-e68bea4a15b3</t>
  </si>
  <si>
    <t>SBPQTE11991092</t>
  </si>
  <si>
    <t>4f750bfa-7fc7-4995-a2ab-c8b1a21d04ca</t>
  </si>
  <si>
    <t>SBPQTE11991019</t>
  </si>
  <si>
    <t>6d9d7991-cc3d-49b3-944f-fae3c6dc8606</t>
  </si>
  <si>
    <t>SBPQTE11986648</t>
  </si>
  <si>
    <t>81d9b9b9-c9bb-42b7-9b25-8eb7f22b132b</t>
  </si>
  <si>
    <t>SBPQTE11995284</t>
  </si>
  <si>
    <t>2925204c-9dd5-40a0-b26e-f817e0940320</t>
  </si>
  <si>
    <t>SBPQTE11990079</t>
  </si>
  <si>
    <t>a0432fe8-f848-476b-afe3-d1cccd36088f</t>
  </si>
  <si>
    <t>SBPQTE12001364</t>
  </si>
  <si>
    <t>9b60032c-ba61-497e-a943-5927a5334454</t>
  </si>
  <si>
    <t>SBPQTE11997661</t>
  </si>
  <si>
    <t>3ed5c933-d0f7-4b6d-8afd-addbdf17447f</t>
  </si>
  <si>
    <t>SBPQTE11994140</t>
  </si>
  <si>
    <t>1056064d-617b-497e-a8b6-66a3ce702931</t>
  </si>
  <si>
    <t>SBPQTE12000133</t>
  </si>
  <si>
    <t>e7dc8335-2f02-414b-a1b8-98bceb2d0ea6</t>
  </si>
  <si>
    <t>SBPQTE12001010</t>
  </si>
  <si>
    <t>9cc82d93-7eca-4873-bd35-12f9c1cf7ca9</t>
  </si>
  <si>
    <t>SBPQTE11988092</t>
  </si>
  <si>
    <t>GA700153038BUSP</t>
  </si>
  <si>
    <t>a0cfad25-69d2-4e43-a4eb-b95024ce5f54</t>
  </si>
  <si>
    <t>SBPQTE11995634</t>
  </si>
  <si>
    <t>c95125e1-75d3-43bd-ac74-1f708c8ddfdd</t>
  </si>
  <si>
    <t>SBPQTE11986723</t>
  </si>
  <si>
    <t>cd380a67-ab40-4d63-907c-7b3168fe03c7</t>
  </si>
  <si>
    <t>SBPQTE11989320</t>
  </si>
  <si>
    <t>76174638-7afc-478f-9520-84740025a871</t>
  </si>
  <si>
    <t>SBPQTE11995645</t>
  </si>
  <si>
    <t>a225d07f-d110-495c-b05b-2c890cc64efe</t>
  </si>
  <si>
    <t>SBPQTE11983911</t>
  </si>
  <si>
    <t>a04680a6-aa17-4992-9253-79270eb8197f</t>
  </si>
  <si>
    <t>SBPQTE11989617</t>
  </si>
  <si>
    <t>f665d931-21c7-4372-a2e2-55f3616ad641</t>
  </si>
  <si>
    <t>SBPQTE11986765</t>
  </si>
  <si>
    <t>a412be7a-1700-4b3f-a2d9-fbd3ccbaf866</t>
  </si>
  <si>
    <t>SBPQTE11982808</t>
  </si>
  <si>
    <t>8a9161f8-5006-4176-bc2a-d30708e01348</t>
  </si>
  <si>
    <t>SBPQTE11986103</t>
  </si>
  <si>
    <t>461b202b-4717-4240-bec6-1e9c1a53d061</t>
  </si>
  <si>
    <t>SBPQTE11997453</t>
  </si>
  <si>
    <t>e5fff828-5f24-4e69-a952-b96970091b3a</t>
  </si>
  <si>
    <t>SBPQTE11998907</t>
  </si>
  <si>
    <t>b8080a19-be6f-4604-bc58-b57ce3db3bbf</t>
  </si>
  <si>
    <t>SBPQTE11992855</t>
  </si>
  <si>
    <t>76be89bd-fae7-4b34-9f6c-f97f8da45c83</t>
  </si>
  <si>
    <t>SBPQTE11985272</t>
  </si>
  <si>
    <t>0ef563e8-76f9-474f-8664-5248f30a4b32</t>
  </si>
  <si>
    <t>SBPQTE11998506</t>
  </si>
  <si>
    <t>5473df20-1da3-4386-adb6-da9e27e27fc3</t>
  </si>
  <si>
    <t>SBPQTE11987323</t>
  </si>
  <si>
    <t>072d6e44-c2a1-49a8-96ba-2faff7a8a2e8</t>
  </si>
  <si>
    <t>SBPQTE11992889</t>
  </si>
  <si>
    <t>3dbab3f3-c926-4900-963e-bd56fe0a8730</t>
  </si>
  <si>
    <t>SBPQTE11986470</t>
  </si>
  <si>
    <t>18a95042-6146-4853-89bf-61dafa5d73c3</t>
  </si>
  <si>
    <t>SBPQTE11985189</t>
  </si>
  <si>
    <t>082d15c0-ff69-47bc-8ba9-aaad0e2359e7</t>
  </si>
  <si>
    <t>SBPQTE11990432</t>
  </si>
  <si>
    <t>4b0d8233-7a82-4541-9709-7f5a21e09e34</t>
  </si>
  <si>
    <t>SBPQTE12000209</t>
  </si>
  <si>
    <t>6d36cd83-6bbe-4586-85a2-3c81893f7930</t>
  </si>
  <si>
    <t>SBPQTE11994482</t>
  </si>
  <si>
    <t>ac002b8e-79f7-4424-8c23-fc76f88c731c</t>
  </si>
  <si>
    <t>SBPQTE11987335</t>
  </si>
  <si>
    <t>b1c9c5f3-cba3-4daa-b5d0-3f45a568e189</t>
  </si>
  <si>
    <t>SBPQTE11988079</t>
  </si>
  <si>
    <t>f84a8d79-a942-438c-9950-6c336880fad8</t>
  </si>
  <si>
    <t>SBPQTE11994784</t>
  </si>
  <si>
    <t>2bb86364-77cd-4aaa-bfaf-5f93118c0189</t>
  </si>
  <si>
    <t>SBPQTE11987734</t>
  </si>
  <si>
    <t>88474260-f2c2-48bb-8b75-92c8c8ded80e</t>
  </si>
  <si>
    <t>SBPQTE11996422</t>
  </si>
  <si>
    <t>397ec3e0-a4b9-41af-9ec6-66ee546bed27</t>
  </si>
  <si>
    <t>SBPQTE11994058</t>
  </si>
  <si>
    <t>8f090e97-a6b8-41d4-9032-dfbf798e79cc</t>
  </si>
  <si>
    <t>SBPQTE11985185</t>
  </si>
  <si>
    <t>11ffdd89-63a8-4475-ab68-e8b848e482eb</t>
  </si>
  <si>
    <t>SBPQTE11985121</t>
  </si>
  <si>
    <t>3a77d7e3-8dfa-437f-a8a6-a8eabcb32d1c</t>
  </si>
  <si>
    <t>SBPQTE11995238</t>
  </si>
  <si>
    <t>GA700151424BUSP</t>
  </si>
  <si>
    <t>196d0667-38f0-470f-8204-73e16add88da</t>
  </si>
  <si>
    <t>SBPQTE11992910</t>
  </si>
  <si>
    <t>4deb2f37-7077-45e1-802a-bc3729896413</t>
  </si>
  <si>
    <t>SBPQTE11991963</t>
  </si>
  <si>
    <t>d3234a67-dd00-4b59-960f-058ccfb52e81</t>
  </si>
  <si>
    <t>SBPQTE11997977</t>
  </si>
  <si>
    <t>caa47285-1000-43f9-a955-853486ad9226</t>
  </si>
  <si>
    <t>SBPQTE11993437</t>
  </si>
  <si>
    <t>2a7e3718-17f9-4853-9678-01aeee51a869</t>
  </si>
  <si>
    <t>SBPQTE11988991</t>
  </si>
  <si>
    <t>a76fa246-3da4-4b4a-a5f9-7c56ab393068</t>
  </si>
  <si>
    <t>SBPQTE11995809</t>
  </si>
  <si>
    <t>28f4df6f-d403-4aa0-b670-7bbe7d153a91</t>
  </si>
  <si>
    <t>SBPQTE11999350</t>
  </si>
  <si>
    <t>9136c1e9-4fad-4ae9-8881-3d5cb06348ad</t>
  </si>
  <si>
    <t>SBPQTE11996011</t>
  </si>
  <si>
    <t>1211ecca-931b-4183-b8ea-eb9c438ade73</t>
  </si>
  <si>
    <t>SBPQTE12001031</t>
  </si>
  <si>
    <t>20441b91-a710-4732-aa37-04db8709ff94</t>
  </si>
  <si>
    <t>SBPQTE11986618</t>
  </si>
  <si>
    <t>a4e60af4-09bd-41c6-a2be-cd6714f86213</t>
  </si>
  <si>
    <t>SBPQTE11984003</t>
  </si>
  <si>
    <t>be2c642d-e3ff-4f74-8443-17f84b4da8b7</t>
  </si>
  <si>
    <t>SBPQTE11992867</t>
  </si>
  <si>
    <t>6def4786-da38-4f6a-8cb2-189c54bdf39b</t>
  </si>
  <si>
    <t>SBPQTE11993595</t>
  </si>
  <si>
    <t>908ec6bc-8e69-487f-9eb6-7e28307737bd</t>
  </si>
  <si>
    <t>SBPQTE11990977</t>
  </si>
  <si>
    <t>0d63bf40-b23f-40ba-b792-e268ec226b86</t>
  </si>
  <si>
    <t>SBPQTE11992131</t>
  </si>
  <si>
    <t>0f0d86ed-dc45-4188-8f63-f5f0008d9a97</t>
  </si>
  <si>
    <t>SBPQTE11984974</t>
  </si>
  <si>
    <t>GA700223431BUSP</t>
  </si>
  <si>
    <t>8509d07d-8bea-4f96-9df1-753469ba7d5e</t>
  </si>
  <si>
    <t>SBPQTE11989724</t>
  </si>
  <si>
    <t>4b03b03a-ee9e-4dde-81da-bbb69a7ba2d7</t>
  </si>
  <si>
    <t>SBPQTE11999959</t>
  </si>
  <si>
    <t>6fa9f340-4341-41b6-82ef-ea4c2f7995da</t>
  </si>
  <si>
    <t>SBPQTE11990166</t>
  </si>
  <si>
    <t>26425c57-db47-4f60-b2c2-edaad2065669</t>
  </si>
  <si>
    <t>SBPQTE11986201</t>
  </si>
  <si>
    <t>GA700000803BUSP</t>
  </si>
  <si>
    <t>0f714eea-d555-4391-99a0-1bb8651c0b63</t>
  </si>
  <si>
    <t>SBPQTE11990901</t>
  </si>
  <si>
    <t>a5840cf0-3183-4b75-8595-34d54984e079</t>
  </si>
  <si>
    <t>SBPQTE11995266</t>
  </si>
  <si>
    <t>b8215b8e-9df6-46ac-acc3-a5373b46ef82</t>
  </si>
  <si>
    <t>SBPQTE11998310</t>
  </si>
  <si>
    <t>48bf9f42-00ec-40bb-8213-3a99268bb5b2</t>
  </si>
  <si>
    <t>SBPQTE11984960</t>
  </si>
  <si>
    <t>72b0c5ee-a208-4ce3-9e48-4c4477b6563b</t>
  </si>
  <si>
    <t>SBPQTE11988964</t>
  </si>
  <si>
    <t>02648c43-64a7-4e78-8294-53db209f3df9</t>
  </si>
  <si>
    <t>SBPQTE11993386</t>
  </si>
  <si>
    <t>303af25f-4eb2-419b-9227-f702b09932e3</t>
  </si>
  <si>
    <t>SBPQTE11996332</t>
  </si>
  <si>
    <t>b5d325b7-60e7-4c8f-a688-e47f0773a175</t>
  </si>
  <si>
    <t>SBPQTE11997853</t>
  </si>
  <si>
    <t>8c309ee5-f164-42e0-8ebc-9a3ca9d896d7</t>
  </si>
  <si>
    <t>SBPQTE11995673</t>
  </si>
  <si>
    <t>7f7c1182-4a1a-464b-9c4c-21b48331de71</t>
  </si>
  <si>
    <t>SBPQTE11987158</t>
  </si>
  <si>
    <t>89affd5d-4eb9-46ab-9c75-f97e632629ff</t>
  </si>
  <si>
    <t>SBPQTE12001506</t>
  </si>
  <si>
    <t>52a45c02-aac6-44c4-bebc-74674846d711</t>
  </si>
  <si>
    <t>SBPQTE11997215</t>
  </si>
  <si>
    <t>5b1b791e-4839-4275-8780-5e1d6ee3ce02</t>
  </si>
  <si>
    <t>SBPQTE11991154</t>
  </si>
  <si>
    <t>43d8e24f-0d52-4e87-9a7d-44dc5ec4d392</t>
  </si>
  <si>
    <t>SBPQTE11985649</t>
  </si>
  <si>
    <t>af8eaea9-a5b5-43dc-9ef7-a5fdcd087689</t>
  </si>
  <si>
    <t>SBPQTE11986353</t>
  </si>
  <si>
    <t>S281110</t>
  </si>
  <si>
    <t>Motor Vehicle Part Manufacturing (Assoc. With Complete Cars)</t>
  </si>
  <si>
    <t>33f5e687-00c4-4513-99d5-ed59211b1032</t>
  </si>
  <si>
    <t>SBPQTE11988765</t>
  </si>
  <si>
    <t>44c04405-a1ec-4133-ad4a-9574cd659dd4</t>
  </si>
  <si>
    <t>SBPQTE11984811</t>
  </si>
  <si>
    <t>e66a7461-4fbd-4fb9-9f36-a209e32a876f</t>
  </si>
  <si>
    <t>SBPQTE11998199</t>
  </si>
  <si>
    <t>S224220</t>
  </si>
  <si>
    <t>Outerwear, Women's Manufacturing (Fabric Knitted Elsewhere)</t>
  </si>
  <si>
    <t>ede9228c-8384-428d-a648-31cc0aea0fb8</t>
  </si>
  <si>
    <t>SBPQTE11994976</t>
  </si>
  <si>
    <t>04a8d6bc-148b-4c4f-ac44-8def7b2e0d0b</t>
  </si>
  <si>
    <t>SBPQTE11985069</t>
  </si>
  <si>
    <t>859e6985-d1e7-413a-8f80-63b595868f0b</t>
  </si>
  <si>
    <t>SBPQTE11989553</t>
  </si>
  <si>
    <t>ce0af838-f6f5-4e01-9a4a-0fe22fec6c16</t>
  </si>
  <si>
    <t>SBPQTE11983763</t>
  </si>
  <si>
    <t>092d7120-7632-4698-8e75-a7c1dddacce8</t>
  </si>
  <si>
    <t>SBPQTE11989250</t>
  </si>
  <si>
    <t>e4390f0a-0706-4c5d-a6a8-bfab5a5a168a</t>
  </si>
  <si>
    <t>SBPQTE11991311</t>
  </si>
  <si>
    <t>GA700232869BUSP</t>
  </si>
  <si>
    <t>d9e69cdf-0d46-4290-9e17-91a305c21b80</t>
  </si>
  <si>
    <t>SBPQTE11998008</t>
  </si>
  <si>
    <t>GA700185976BUSP</t>
  </si>
  <si>
    <t>b5696ace-b0a5-4d04-8a40-03caabba37e2</t>
  </si>
  <si>
    <t>SBPQTE11997390</t>
  </si>
  <si>
    <t>S462410</t>
  </si>
  <si>
    <t>Wrecking Yard and Used Part Dealing</t>
  </si>
  <si>
    <t>1f5a14d0-1237-4bf1-abc7-c5a4bc9ecfb2</t>
  </si>
  <si>
    <t>SBPQTE11985260</t>
  </si>
  <si>
    <t>3ccc5bdf-dd9c-490b-a456-1df66525a80b</t>
  </si>
  <si>
    <t>SBPQTE11985271</t>
  </si>
  <si>
    <t>e2dd28ea-d4e6-4bf1-b10a-7d056c4f2008</t>
  </si>
  <si>
    <t>SBPQTE11987121</t>
  </si>
  <si>
    <t>ab86f63e-71a5-48a6-9c5b-e885cc67d370</t>
  </si>
  <si>
    <t>SBPQTE11993489</t>
  </si>
  <si>
    <t>16d6d38f-f498-441d-b9a9-0f7c693d3874</t>
  </si>
  <si>
    <t>SBPQTE11999369</t>
  </si>
  <si>
    <t>7c37f63b-24b4-491a-b41f-2bc6449c4e14</t>
  </si>
  <si>
    <t>SBPQTE11999358</t>
  </si>
  <si>
    <t>a9e17ba0-4210-46be-ae76-5ae32fc57a67</t>
  </si>
  <si>
    <t>SBPQTE11991183</t>
  </si>
  <si>
    <t>GA700084999BUSP</t>
  </si>
  <si>
    <t>8bf7a9e2-25c1-4988-ab0d-ad75b98e57fa</t>
  </si>
  <si>
    <t>SBPQTE11993151</t>
  </si>
  <si>
    <t>GA700233953BUSP</t>
  </si>
  <si>
    <t>857e6717-b5d6-4ca7-a262-d189f4e9240d</t>
  </si>
  <si>
    <t>SBPQTE11995716</t>
  </si>
  <si>
    <t>8d7cde6f-699d-4323-aa74-beb355a94825</t>
  </si>
  <si>
    <t>SBPQTE11987022</t>
  </si>
  <si>
    <t>S785560</t>
  </si>
  <si>
    <t>Tourism Development Consultancy Service</t>
  </si>
  <si>
    <t>5271261d-9eb8-4ec9-96fd-40317b76a04a</t>
  </si>
  <si>
    <t>SBPQTE11992909</t>
  </si>
  <si>
    <t>23f9b5e7-10a3-4f57-96e9-036cc77ef9fe</t>
  </si>
  <si>
    <t>SBPQTE11993626</t>
  </si>
  <si>
    <t>0c56b6dc-7b8d-453f-a581-b1a77a60983c</t>
  </si>
  <si>
    <t>SBPQTE11994906</t>
  </si>
  <si>
    <t>e4599c38-001c-4e25-a5c6-822f4fae5a62</t>
  </si>
  <si>
    <t>SBPQTE11984147</t>
  </si>
  <si>
    <t>7cd322b3-d535-4810-b55c-6bda711aa81f</t>
  </si>
  <si>
    <t>SBPQTE12000649</t>
  </si>
  <si>
    <t>ff5702c2-1c05-47fd-94a3-94ad650de1a5</t>
  </si>
  <si>
    <t>SBPQTE11999775</t>
  </si>
  <si>
    <t>3b7ffbd7-6695-4aeb-8397-82052429b6a2</t>
  </si>
  <si>
    <t>SBPQTE11989726</t>
  </si>
  <si>
    <t>670421e2-fff6-4553-8e49-12066c8ae8c3</t>
  </si>
  <si>
    <t>SBPQTE11998108</t>
  </si>
  <si>
    <t>ce10c44d-6409-4e9f-9394-370343871121</t>
  </si>
  <si>
    <t>SBPQTE11983741</t>
  </si>
  <si>
    <t>fdabc4d3-f2bd-4c9d-93c7-bba02108c40d</t>
  </si>
  <si>
    <t>SBPQTE11985947</t>
  </si>
  <si>
    <t>835f7473-2487-4321-ae6a-43f9de626300</t>
  </si>
  <si>
    <t>SBPQTE11992117</t>
  </si>
  <si>
    <t>13c117b1-5516-4312-a0c2-c3846ab65cd1</t>
  </si>
  <si>
    <t>SBPQTE11987326</t>
  </si>
  <si>
    <t>f5cb6231-eacc-4b4b-b867-0d3bb2f9113c</t>
  </si>
  <si>
    <t>SBPQTE11990195</t>
  </si>
  <si>
    <t>d7851455-09d7-4edd-abf4-22a0c42273dc</t>
  </si>
  <si>
    <t>SBPQTE11986437</t>
  </si>
  <si>
    <t>f8152753-6abf-425d-b96e-1263c7301334</t>
  </si>
  <si>
    <t>SBPQTE11985743</t>
  </si>
  <si>
    <t>922902fc-a6fa-486f-827f-ff395c90085b</t>
  </si>
  <si>
    <t>SBPQTE11994446</t>
  </si>
  <si>
    <t>0413bb05-d1db-40b6-8363-b663b8105f68</t>
  </si>
  <si>
    <t>SBPQTE11989180</t>
  </si>
  <si>
    <t>fe30ece2-a451-48e8-82eb-57836dcc4640</t>
  </si>
  <si>
    <t>SBPQTE11997508</t>
  </si>
  <si>
    <t>f38a7afc-7f7b-49f6-acb4-ae73cdd70bda</t>
  </si>
  <si>
    <t>SBPQTE11994756</t>
  </si>
  <si>
    <t>01b9b352-8200-402d-a9cf-fe17928a1ebc</t>
  </si>
  <si>
    <t>SBPQTE11995858</t>
  </si>
  <si>
    <t>1c469fdd-e3d2-4f7c-80b0-438fbeb13dac</t>
  </si>
  <si>
    <t>SBPQTE11997381</t>
  </si>
  <si>
    <t>GA700230200BUSP</t>
  </si>
  <si>
    <t>17/11/2017</t>
  </si>
  <si>
    <t>20/11/2017</t>
  </si>
  <si>
    <t>22/11/2017</t>
  </si>
  <si>
    <t>01/11/2017</t>
  </si>
  <si>
    <t>GA700114566BUSP</t>
  </si>
  <si>
    <t>16/11/2017</t>
  </si>
  <si>
    <t>07/11/2017</t>
  </si>
  <si>
    <t>14/11/2017</t>
  </si>
  <si>
    <t>09/11/2017</t>
  </si>
  <si>
    <t>30/11/2017</t>
  </si>
  <si>
    <t>GA700036434BUSP</t>
  </si>
  <si>
    <t>21/11/2017</t>
  </si>
  <si>
    <t>03/11/2017</t>
  </si>
  <si>
    <t>GA700116055BUSP</t>
  </si>
  <si>
    <t>02/11/2017</t>
  </si>
  <si>
    <t>GA700108522BUSP</t>
  </si>
  <si>
    <t>08/11/2017</t>
  </si>
  <si>
    <t>06/11/2017</t>
  </si>
  <si>
    <t>29/11/2017</t>
  </si>
  <si>
    <t>GA700213436BUSP</t>
  </si>
  <si>
    <t>GA700117721BUSP</t>
  </si>
  <si>
    <t>GA700227760BUSP</t>
  </si>
  <si>
    <t>13/11/2017</t>
  </si>
  <si>
    <t>15/11/2017</t>
  </si>
  <si>
    <t>GA700224090BUSP</t>
  </si>
  <si>
    <t>27/11/2017</t>
  </si>
  <si>
    <t>GA700117942BUSP</t>
  </si>
  <si>
    <t>GA700227496BUSP</t>
  </si>
  <si>
    <t>GA700117691BUSP</t>
  </si>
  <si>
    <t>GA700116787BUSP</t>
  </si>
  <si>
    <t>23/11/2017</t>
  </si>
  <si>
    <t>GA700222154BUSP</t>
  </si>
  <si>
    <t>28/11/2017</t>
  </si>
  <si>
    <t>GA700237188BUSP</t>
  </si>
  <si>
    <t>GA700114972BUSP</t>
  </si>
  <si>
    <t>GA700110130BUSP</t>
  </si>
  <si>
    <t>GA700111930BUSP</t>
  </si>
  <si>
    <t>GA700117305BUSP</t>
  </si>
  <si>
    <t>GA700116882BUSP</t>
  </si>
  <si>
    <t>S862267</t>
  </si>
  <si>
    <t>Psychologist</t>
  </si>
  <si>
    <t>GA700227571BUSP</t>
  </si>
  <si>
    <t>GA700194218BUSP</t>
  </si>
  <si>
    <t>10/11/2017</t>
  </si>
  <si>
    <t>GA700226635BUSP</t>
  </si>
  <si>
    <t>GA700226409BUSP</t>
  </si>
  <si>
    <t>GA700119404BUSP</t>
  </si>
  <si>
    <t>GA700042109BUSP</t>
  </si>
  <si>
    <t>GA700115141BUSP</t>
  </si>
  <si>
    <t>GA700237616BUSP</t>
  </si>
  <si>
    <t>GA700118907BUSP</t>
  </si>
  <si>
    <t>GA700113049BUSP</t>
  </si>
  <si>
    <t>GA700119923BUSP</t>
  </si>
  <si>
    <t>24/11/2017</t>
  </si>
  <si>
    <t>GA700114288BUSP</t>
  </si>
  <si>
    <t>GA700113317BUSP</t>
  </si>
  <si>
    <t>GA700225921BUSP</t>
  </si>
  <si>
    <t>GA700111701BUSP</t>
  </si>
  <si>
    <t>25/11/2017</t>
  </si>
  <si>
    <t>GA700223513BUSP</t>
  </si>
  <si>
    <t>GA700117462BUSP</t>
  </si>
  <si>
    <t>GA700221437BUSP</t>
  </si>
  <si>
    <t>GA700111579BUSP</t>
  </si>
  <si>
    <t>GA700228027BUSP</t>
  </si>
  <si>
    <t>GA700116763BUSP</t>
  </si>
  <si>
    <t>GA700109662BUSP</t>
  </si>
  <si>
    <t>GA700120090BUSP</t>
  </si>
  <si>
    <t>GA700117917BUSP</t>
  </si>
  <si>
    <t>GA700221877BUSP</t>
  </si>
  <si>
    <t>GA700046803BUSP</t>
  </si>
  <si>
    <t>GA700121447BUSP</t>
  </si>
  <si>
    <t>GA700035824BUSP</t>
  </si>
  <si>
    <t>GA700116284BUSP</t>
  </si>
  <si>
    <t>GA700117015BUSP</t>
  </si>
  <si>
    <t>GA700116974BUSP</t>
  </si>
  <si>
    <t>GA700113299BUSP</t>
  </si>
  <si>
    <t>GA700115405BUSP</t>
  </si>
  <si>
    <t>18/11/2017</t>
  </si>
  <si>
    <t>GA700118036BUSP</t>
  </si>
  <si>
    <t>GA700147711BUSP</t>
  </si>
  <si>
    <t>GA700039567BUSP</t>
  </si>
  <si>
    <t>GA700041735BUSP</t>
  </si>
  <si>
    <t>GA700034586BUSP</t>
  </si>
  <si>
    <t>S963305</t>
  </si>
  <si>
    <t>Bush Fire Brigade Service</t>
  </si>
  <si>
    <t>GA700118034BUSP</t>
  </si>
  <si>
    <t>GA700112091BUSP</t>
  </si>
  <si>
    <t>GA700007365BUSP</t>
  </si>
  <si>
    <t>01/12/2017</t>
  </si>
  <si>
    <t>GA700117022BUSP</t>
  </si>
  <si>
    <t>GA700042247BUSP</t>
  </si>
  <si>
    <t>GA700040142BUSP</t>
  </si>
  <si>
    <t>GA700038986BUSP</t>
  </si>
  <si>
    <t>GA700038233BUSP</t>
  </si>
  <si>
    <t>GA700224236BUSP</t>
  </si>
  <si>
    <t>GA700115047BUSP</t>
  </si>
  <si>
    <t>GA7002103405BUSP</t>
  </si>
  <si>
    <t>GA700115488BUSP</t>
  </si>
  <si>
    <t>GA700046285BUSP</t>
  </si>
  <si>
    <t>GA700117785BUSP</t>
  </si>
  <si>
    <t>GA700200973BUSP</t>
  </si>
  <si>
    <t>GA700117265BUSP</t>
  </si>
  <si>
    <t>GA700229520BUSP</t>
  </si>
  <si>
    <t>GA700115527BUSP</t>
  </si>
  <si>
    <t>GA700226535BUSP</t>
  </si>
  <si>
    <t>GA700039606BUSP</t>
  </si>
  <si>
    <t>GA700112329BUSP</t>
  </si>
  <si>
    <t>GA700221569BUSP</t>
  </si>
  <si>
    <t>GA700121032BUSP</t>
  </si>
  <si>
    <t>GA700120158BUSP</t>
  </si>
  <si>
    <t>GA700222081BUSP</t>
  </si>
  <si>
    <t>GA700235143BUSP</t>
  </si>
  <si>
    <t>GA700121216BUSP</t>
  </si>
  <si>
    <t>GA700122836BUSP</t>
  </si>
  <si>
    <t>GA700121555BUSP</t>
  </si>
  <si>
    <t>GA700108796BUSP</t>
  </si>
  <si>
    <t>GA700109925BUSP</t>
  </si>
  <si>
    <t>GA700115840BUSP</t>
  </si>
  <si>
    <t>GA700117320BUSP</t>
  </si>
  <si>
    <t>GA700120202BUSP</t>
  </si>
  <si>
    <t>GA700111049BUSP</t>
  </si>
  <si>
    <t>GA700227560BUSP</t>
  </si>
  <si>
    <t>GA700118752BUSP</t>
  </si>
  <si>
    <t>GA700162666BUSP</t>
  </si>
  <si>
    <t>GA700116441BUSP</t>
  </si>
  <si>
    <t>GA700115271BUSP</t>
  </si>
  <si>
    <t>GA700119419BUSP</t>
  </si>
  <si>
    <t>GA700226581BUSP</t>
  </si>
  <si>
    <t>GA700117426BUSP</t>
  </si>
  <si>
    <t>GA700114744BUSP</t>
  </si>
  <si>
    <t>GA700115969BUSP</t>
  </si>
  <si>
    <t>S525410</t>
  </si>
  <si>
    <t>Artificial Plants And Flowers Retailing</t>
  </si>
  <si>
    <t>GA700115762BUSP</t>
  </si>
  <si>
    <t>GA700121350BUSP</t>
  </si>
  <si>
    <t>GA700110206BUSP</t>
  </si>
  <si>
    <t>GA700102673BUSP</t>
  </si>
  <si>
    <t>GA700115149BUSP</t>
  </si>
  <si>
    <t>GA700042982BUSP</t>
  </si>
  <si>
    <t>GA700042996BUSP</t>
  </si>
  <si>
    <t>GA700124444BUSP</t>
  </si>
  <si>
    <t>GA700152265BUSP</t>
  </si>
  <si>
    <t>GA700114157BUSP</t>
  </si>
  <si>
    <t>GA700223633BUSP</t>
  </si>
  <si>
    <t>GA700108481BUSP</t>
  </si>
  <si>
    <t>GA700227726BUSP</t>
  </si>
  <si>
    <t>GA700227981BUSP</t>
  </si>
  <si>
    <t>GA700196058BUSP</t>
  </si>
  <si>
    <t>GA700039286BUSP</t>
  </si>
  <si>
    <t>GA700109532BUSP</t>
  </si>
  <si>
    <t>GA700111911BUSP</t>
  </si>
  <si>
    <t>GA700118971BUSP</t>
  </si>
  <si>
    <t>19/11/2017</t>
  </si>
  <si>
    <t>GA700039109BUSP</t>
  </si>
  <si>
    <t>GA700041592BUSP</t>
  </si>
  <si>
    <t>GA700042226BUSP</t>
  </si>
  <si>
    <t>12/11/2017</t>
  </si>
  <si>
    <t>GA700040423BUSP</t>
  </si>
  <si>
    <t>GA700043836BUSP</t>
  </si>
  <si>
    <t>GA700117216BUSP</t>
  </si>
  <si>
    <t>GA700162679BUSP</t>
  </si>
  <si>
    <t>GA700038603BUSP</t>
  </si>
  <si>
    <t>11/11/2017</t>
  </si>
  <si>
    <t>GA700119648BUSP</t>
  </si>
  <si>
    <t>GA700042287BUSP</t>
  </si>
  <si>
    <t>GA700115213BUSP</t>
  </si>
  <si>
    <t>GA700113113BUSP</t>
  </si>
  <si>
    <t>GA700110166BUSP</t>
  </si>
  <si>
    <t>GA700109850BUSP</t>
  </si>
  <si>
    <t>GA700119022BUSP</t>
  </si>
  <si>
    <t>GA700109003BUSP</t>
  </si>
  <si>
    <t>05/11/2017</t>
  </si>
  <si>
    <t>S452205</t>
  </si>
  <si>
    <t>Metal &amp; Steel Wholesaling</t>
  </si>
  <si>
    <t>GA700116502BUSP</t>
  </si>
  <si>
    <t>GA700113734BUSP</t>
  </si>
  <si>
    <t>GA700120954BUSP</t>
  </si>
  <si>
    <t>GA700110942BUSP</t>
  </si>
  <si>
    <t>GA700038735BUSP</t>
  </si>
  <si>
    <t>GA700116148BUSP</t>
  </si>
  <si>
    <t>GA700116999BUSP</t>
  </si>
  <si>
    <t>GA700038633BUSP</t>
  </si>
  <si>
    <t>GA700217531BUSP</t>
  </si>
  <si>
    <t>GA700114131BUSP</t>
  </si>
  <si>
    <t>GA700119957BUSP</t>
  </si>
  <si>
    <t>GA700113253BUSP</t>
  </si>
  <si>
    <t>GA700039305BUSP</t>
  </si>
  <si>
    <t>GA700038877BUSP</t>
  </si>
  <si>
    <t>GA700113895BUSP</t>
  </si>
  <si>
    <t>GA700042792BUSP</t>
  </si>
  <si>
    <t>GA700120455BUSP</t>
  </si>
  <si>
    <t>GA700116249BUSP</t>
  </si>
  <si>
    <t>GA700117402BUSP</t>
  </si>
  <si>
    <t>GA700042888BUSP</t>
  </si>
  <si>
    <t>GA700116308BUSP</t>
  </si>
  <si>
    <t>GA700119973BUSP</t>
  </si>
  <si>
    <t>GA700103474BUSP</t>
  </si>
  <si>
    <t>GA700115765BUSP</t>
  </si>
  <si>
    <t>GA700040503BUSP</t>
  </si>
  <si>
    <t>GA700110442BUSP</t>
  </si>
  <si>
    <t>GA700120114BUSP</t>
  </si>
  <si>
    <t>GA700119962BUSP</t>
  </si>
  <si>
    <t>GA700115246BUSP</t>
  </si>
  <si>
    <t>GA700117309BUSP</t>
  </si>
  <si>
    <t>GA700118901BUSP</t>
  </si>
  <si>
    <t>GA700112704BUSP</t>
  </si>
  <si>
    <t>GA700113481BUSP</t>
  </si>
  <si>
    <t>GA700117214BUSP</t>
  </si>
  <si>
    <t>GA700116106BUSP</t>
  </si>
  <si>
    <t>GA700120928BUSP</t>
  </si>
  <si>
    <t>GA700121094BUSP</t>
  </si>
  <si>
    <t>GA700118102BUSP</t>
  </si>
  <si>
    <t>GA700111898BUSP</t>
  </si>
  <si>
    <t>GA700121953BUSP</t>
  </si>
  <si>
    <t>04/11/2017</t>
  </si>
  <si>
    <t>GA700083992BUSP</t>
  </si>
  <si>
    <t>GA700115754BUSP</t>
  </si>
  <si>
    <t>GA700120316BUSP</t>
  </si>
  <si>
    <t>GA700082245BUSP</t>
  </si>
  <si>
    <t>GA700114417BUSP</t>
  </si>
  <si>
    <t>GA700039015BUSP</t>
  </si>
  <si>
    <t>GA700120690BUSP</t>
  </si>
  <si>
    <t>GA700119128BUSP</t>
  </si>
  <si>
    <t>GA700114981BUSP</t>
  </si>
  <si>
    <t>S425940</t>
  </si>
  <si>
    <t>Lift &amp; Hoist Install &amp; W/Shop</t>
  </si>
  <si>
    <t>GA700038144BUSP</t>
  </si>
  <si>
    <t>GA700040190BUSP</t>
  </si>
  <si>
    <t>GA700111315BUSP</t>
  </si>
  <si>
    <t>GA700038713BUSP</t>
  </si>
  <si>
    <t>GA700116190BUSP</t>
  </si>
  <si>
    <t>GA700227287BUSP</t>
  </si>
  <si>
    <t>GA700227265BUSP</t>
  </si>
  <si>
    <t>GA700220155BUSP</t>
  </si>
  <si>
    <t>GA700198154BUSP</t>
  </si>
  <si>
    <t>GA700227685BUSP</t>
  </si>
  <si>
    <t>GA700115293BUSP</t>
  </si>
  <si>
    <t>GA700121109BUSP</t>
  </si>
  <si>
    <t>GA700116290BUSP</t>
  </si>
  <si>
    <t>GA700234071BUSP</t>
  </si>
  <si>
    <t>GA700043632BUSP</t>
  </si>
  <si>
    <t>GA700232273BUSP</t>
  </si>
  <si>
    <t>GA700121188BUSP</t>
  </si>
  <si>
    <t>GA700117314BUSP</t>
  </si>
  <si>
    <t>GA700117583BUSP</t>
  </si>
  <si>
    <t>GA700119292BUSP</t>
  </si>
  <si>
    <t>GA700229286BUSP</t>
  </si>
  <si>
    <t>GA700222401BUSP</t>
  </si>
  <si>
    <t>GA700114539BUSP</t>
  </si>
  <si>
    <t>GA700118063BUSP</t>
  </si>
  <si>
    <t>GA700227566BUSP</t>
  </si>
  <si>
    <t>GA700120468BUSP</t>
  </si>
  <si>
    <t>GA700115188BUSP</t>
  </si>
  <si>
    <t>GA700036380BUSP</t>
  </si>
  <si>
    <t>GA700153683BUSP</t>
  </si>
  <si>
    <t>GA700192292BUSP</t>
  </si>
  <si>
    <t>GA700113324BUSP</t>
  </si>
  <si>
    <t>GA700036255BUSP</t>
  </si>
  <si>
    <t>GA700093823BUSP</t>
  </si>
  <si>
    <t>GA700114156BUSP</t>
  </si>
  <si>
    <t>GA700036332BUSP</t>
  </si>
  <si>
    <t>GA700110418BUSP</t>
  </si>
  <si>
    <t>GA700226562BUSP</t>
  </si>
  <si>
    <t>GA700034897BUSP</t>
  </si>
  <si>
    <t>GA700117660BUSP</t>
  </si>
  <si>
    <t>GA700218633BUSP</t>
  </si>
  <si>
    <t>GA700117954BUSP</t>
  </si>
  <si>
    <t>GA700040220BUSP</t>
  </si>
  <si>
    <t>GA700119246BUSP</t>
  </si>
  <si>
    <t>GA700119810BUSP</t>
  </si>
  <si>
    <t>GA700042388BUSP</t>
  </si>
  <si>
    <t>GA700114135BUSP</t>
  </si>
  <si>
    <t>GA700043359BUSP</t>
  </si>
  <si>
    <t>GA700046191BUSP</t>
  </si>
  <si>
    <t>GA700120411BUSP</t>
  </si>
  <si>
    <t>GA700115584BUSP</t>
  </si>
  <si>
    <t>GA700118174BUSP</t>
  </si>
  <si>
    <t>GA700040885BUSP</t>
  </si>
  <si>
    <t>GA700116761BUSP</t>
  </si>
  <si>
    <t>GA700168379BUSP</t>
  </si>
  <si>
    <t>GA700040010BUSP</t>
  </si>
  <si>
    <t>GA700113256BUSP</t>
  </si>
  <si>
    <t>GA700171528BUSP</t>
  </si>
  <si>
    <t>GA700042286BUSP</t>
  </si>
  <si>
    <t>GA700156450BUSP</t>
  </si>
  <si>
    <t>GA700038416BUSP</t>
  </si>
  <si>
    <t>S951105</t>
  </si>
  <si>
    <t>Video/Dvd, Pre-Recorded, Hiring To General Public</t>
  </si>
  <si>
    <t>GA700118632BUSP</t>
  </si>
  <si>
    <t>GA700121014BUSP</t>
  </si>
  <si>
    <t>GA700006731BUSP</t>
  </si>
  <si>
    <t>GA700116997BUSP</t>
  </si>
  <si>
    <t>GA700120299BUSP</t>
  </si>
  <si>
    <t>GA700112862BUSP</t>
  </si>
  <si>
    <t>GA700041295BUSP</t>
  </si>
  <si>
    <t>GA700120537BUSP</t>
  </si>
  <si>
    <t>GA700227022BUSP</t>
  </si>
  <si>
    <t>GA700113789BUSP</t>
  </si>
  <si>
    <t>GA700213626BUSP</t>
  </si>
  <si>
    <t>GA700039846BUSP</t>
  </si>
  <si>
    <t>GA700119168BUSP</t>
  </si>
  <si>
    <t>GA700113566BUSP</t>
  </si>
  <si>
    <t>GA700228236BUSP</t>
  </si>
  <si>
    <t>GA700113585BUSP</t>
  </si>
  <si>
    <t>GA700227540BUSP</t>
  </si>
  <si>
    <t>GA700224494BUSP</t>
  </si>
  <si>
    <t>S771273</t>
  </si>
  <si>
    <t>Property Owner - Direct Factory Outlet Retailing</t>
  </si>
  <si>
    <t>GA700116562BUSP</t>
  </si>
  <si>
    <t>GA700217460BUSP</t>
  </si>
  <si>
    <t>GA700120437BUSP</t>
  </si>
  <si>
    <t>GA700226505BUSP</t>
  </si>
  <si>
    <t>GA700219868BUSP</t>
  </si>
  <si>
    <t>GA700111037BUSP</t>
  </si>
  <si>
    <t>GA700119071BUSP</t>
  </si>
  <si>
    <t>GA700119281BUSP</t>
  </si>
  <si>
    <t>GA700041773BUSP</t>
  </si>
  <si>
    <t>GA700115430BUSP</t>
  </si>
  <si>
    <t>GA700223266BUSP</t>
  </si>
  <si>
    <t>GA700035566BUSP</t>
  </si>
  <si>
    <t>GA700219735BUSP</t>
  </si>
  <si>
    <t>GA700110231BUSP</t>
  </si>
  <si>
    <t>GA700121682BUSP</t>
  </si>
  <si>
    <t>GA700225231BUSP</t>
  </si>
  <si>
    <t>GA700038091BUSP</t>
  </si>
  <si>
    <t>GA700121700BUSP</t>
  </si>
  <si>
    <t>GA700113203BUSP</t>
  </si>
  <si>
    <t>GA700043415BUSP</t>
  </si>
  <si>
    <t>GA700113924BUSP</t>
  </si>
  <si>
    <t>GA700226899BUSP</t>
  </si>
  <si>
    <t>GA700042626BUSP</t>
  </si>
  <si>
    <t>GA700035889BUSP</t>
  </si>
  <si>
    <t>GA700039228BUSP</t>
  </si>
  <si>
    <t>GA700115087BUSP</t>
  </si>
  <si>
    <t>GA700120357BUSP</t>
  </si>
  <si>
    <t>GA700123640BUSP</t>
  </si>
  <si>
    <t>GA700108378BUSP</t>
  </si>
  <si>
    <t>GA700039408BUSP</t>
  </si>
  <si>
    <t>GA700113043BUSP</t>
  </si>
  <si>
    <t>GA700227354BUSP</t>
  </si>
  <si>
    <t>GA700119237BUSP</t>
  </si>
  <si>
    <t>GA700105089BUSP</t>
  </si>
  <si>
    <t>GA700230884BUSP</t>
  </si>
  <si>
    <t>GA700116325BUSP</t>
  </si>
  <si>
    <t>GA700112396BUSP</t>
  </si>
  <si>
    <t>GA700234677BUSP</t>
  </si>
  <si>
    <t>GA700117625BUSP</t>
  </si>
  <si>
    <t>GA700040996BUSP</t>
  </si>
  <si>
    <t>GA700221105BUSP</t>
  </si>
  <si>
    <t>GA700116214BUSP</t>
  </si>
  <si>
    <t>GA700103821BUSP</t>
  </si>
  <si>
    <t>GA700119196BUSP</t>
  </si>
  <si>
    <t>GA700225932BUSP</t>
  </si>
  <si>
    <t>GA700113490BUSP</t>
  </si>
  <si>
    <t>GA700119476BUSP</t>
  </si>
  <si>
    <t>GA700108997BUSP</t>
  </si>
  <si>
    <t>GA700113901BUSP</t>
  </si>
  <si>
    <t>GA700117995BUSP</t>
  </si>
  <si>
    <t>GA700115555BUSP</t>
  </si>
  <si>
    <t>GA700225507BUSP</t>
  </si>
  <si>
    <t>GA700031497BUSP</t>
  </si>
  <si>
    <t>GA700218646BUSP</t>
  </si>
  <si>
    <t>GA700214715BUSP</t>
  </si>
  <si>
    <t>GA700113355BUSP</t>
  </si>
  <si>
    <t>S461535</t>
  </si>
  <si>
    <t>Electric Fittings Dealing Noc</t>
  </si>
  <si>
    <t>GA700227450BUSP</t>
  </si>
  <si>
    <t>GA700232128BUSP</t>
  </si>
  <si>
    <t>GA700120126BUSP</t>
  </si>
  <si>
    <t>GA700225563BUSP</t>
  </si>
  <si>
    <t>GA700227328BUSP</t>
  </si>
  <si>
    <t>GA700225809BUSP</t>
  </si>
  <si>
    <t>GA700112711BUSP</t>
  </si>
  <si>
    <t>GA700042347BUSP</t>
  </si>
  <si>
    <t>GA700110630BUSP</t>
  </si>
  <si>
    <t>GA700232086BUSP</t>
  </si>
  <si>
    <t>GA700227512BUSP</t>
  </si>
  <si>
    <t>GA700117110BUSP</t>
  </si>
  <si>
    <t>GA700110004BUSP</t>
  </si>
  <si>
    <t>GA700041673BUSP</t>
  </si>
  <si>
    <t>GA700118756BUSP</t>
  </si>
  <si>
    <t>GA700228716BUSP</t>
  </si>
  <si>
    <t>GA700042710BUSP</t>
  </si>
  <si>
    <t>GA700029370BUSP</t>
  </si>
  <si>
    <t>GA700040435BUSP</t>
  </si>
  <si>
    <t>GA700223863BUSP</t>
  </si>
  <si>
    <t>GA700106685BUSP</t>
  </si>
  <si>
    <t>GA700097011BUSP</t>
  </si>
  <si>
    <t>GA700102716BUSP</t>
  </si>
  <si>
    <t>GA700114542BUSP</t>
  </si>
  <si>
    <t>GA700121043BUSP</t>
  </si>
  <si>
    <t>GA700229160BUSP</t>
  </si>
  <si>
    <t>GA700120272BUSP</t>
  </si>
  <si>
    <t>GA700120532BUSP</t>
  </si>
  <si>
    <t>GA700225668BUSP</t>
  </si>
  <si>
    <t>GA700223282BUSP</t>
  </si>
  <si>
    <t>GA700227527BUSP</t>
  </si>
  <si>
    <t>GA700225855BUSP</t>
  </si>
  <si>
    <t>GA700227878BUSP</t>
  </si>
  <si>
    <t>GA700228105BUSP</t>
  </si>
  <si>
    <t>GA700227500BUSP</t>
  </si>
  <si>
    <t>GA700124481BUSP</t>
  </si>
  <si>
    <t>GA700116099BUSP</t>
  </si>
  <si>
    <t>GA700111491BUSP</t>
  </si>
  <si>
    <t>GA700223452BUSP</t>
  </si>
  <si>
    <t>GA700218263BUSP</t>
  </si>
  <si>
    <t>GA700220931BUSP</t>
  </si>
  <si>
    <t>GA700224070BUSP</t>
  </si>
  <si>
    <t>GA700118077BUSP</t>
  </si>
  <si>
    <t>GA700116927BUSP</t>
  </si>
  <si>
    <t>GA700118430BUSP</t>
  </si>
  <si>
    <t>GA700115423BUSP</t>
  </si>
  <si>
    <t>GA700107236BUSP</t>
  </si>
  <si>
    <t>GA700200767BUSP</t>
  </si>
  <si>
    <t>GA700116351BUSP</t>
  </si>
  <si>
    <t>GA700113815BUSP</t>
  </si>
  <si>
    <t>GA700221573BUSP</t>
  </si>
  <si>
    <t>GA700114921BUSP</t>
  </si>
  <si>
    <t>GA700115485BUSP</t>
  </si>
  <si>
    <t>GA700120860BUSP</t>
  </si>
  <si>
    <t>GA700115680BUSP</t>
  </si>
  <si>
    <t>GA700036922BUSP</t>
  </si>
  <si>
    <t>GA700088826BUSP</t>
  </si>
  <si>
    <t>GA700233109BUSP</t>
  </si>
  <si>
    <t>GA700042643BUSP</t>
  </si>
  <si>
    <t>GA700116686BUSP</t>
  </si>
  <si>
    <t>GA700114928BUSP</t>
  </si>
  <si>
    <t>GA700115298BUSP</t>
  </si>
  <si>
    <t>GA700118591BUSP</t>
  </si>
  <si>
    <t>GA700118779BUSP</t>
  </si>
  <si>
    <t>GA700125644BUSP</t>
  </si>
  <si>
    <t>GA700112382BUSP</t>
  </si>
  <si>
    <t>GA700115511BUSP</t>
  </si>
  <si>
    <t>GA700040682BUSP</t>
  </si>
  <si>
    <t>GA700117444BUSP</t>
  </si>
  <si>
    <t>GA700121192BUSP</t>
  </si>
  <si>
    <t>GA700109721BUSP</t>
  </si>
  <si>
    <t>GA700119566BUSP</t>
  </si>
  <si>
    <t>GA700040709BUSP</t>
  </si>
  <si>
    <t>GA700227683BUSP</t>
  </si>
  <si>
    <t>GA700115469BUSP</t>
  </si>
  <si>
    <t>GA700223009BUSP</t>
  </si>
  <si>
    <t>GA700219673BUSP</t>
  </si>
  <si>
    <t>GA700190760BUSP</t>
  </si>
  <si>
    <t>GA700226780BUSP</t>
  </si>
  <si>
    <t>GA700223459BUSP</t>
  </si>
  <si>
    <t>GA700109104BUSP</t>
  </si>
  <si>
    <t>GA700116141BUSP</t>
  </si>
  <si>
    <t>GA700227947BUSP</t>
  </si>
  <si>
    <t>GA700043810BUSP</t>
  </si>
  <si>
    <t>GA700220164BUSP</t>
  </si>
  <si>
    <t>GA700121505BUSP</t>
  </si>
  <si>
    <t>GA700036557BUSP</t>
  </si>
  <si>
    <t>GA700034957BUSP</t>
  </si>
  <si>
    <t>GA700112977BUSP</t>
  </si>
  <si>
    <t>GA700220487BUSP</t>
  </si>
  <si>
    <t>GA700227274BUSP</t>
  </si>
  <si>
    <t>GA700231161BUSP</t>
  </si>
  <si>
    <t>GA700119549BUSP</t>
  </si>
  <si>
    <t>GA700231726BUSP</t>
  </si>
  <si>
    <t>GA700099308BUSP</t>
  </si>
  <si>
    <t>GA700118488BUSP</t>
  </si>
  <si>
    <t>GA700223446BUSP</t>
  </si>
  <si>
    <t>GA700231124BUSP</t>
  </si>
  <si>
    <t>GA700119619BUSP</t>
  </si>
  <si>
    <t>GA700115295BUSP</t>
  </si>
  <si>
    <t>GA700039757BUSP</t>
  </si>
  <si>
    <t>GA700041887BUSP</t>
  </si>
  <si>
    <t>GA700121055BUSP</t>
  </si>
  <si>
    <t>GA700036574BUSP</t>
  </si>
  <si>
    <t>GA700039908BUSP</t>
  </si>
  <si>
    <t>GA700043705BUSP</t>
  </si>
  <si>
    <t>GA700115642BUSP</t>
  </si>
  <si>
    <t>GA700223690BUSP</t>
  </si>
  <si>
    <t>GA700223715BUSP</t>
  </si>
  <si>
    <t>S522163</t>
  </si>
  <si>
    <t>Underwear Retailing</t>
  </si>
  <si>
    <t>GA700223460BUSP</t>
  </si>
  <si>
    <t>GA700111243BUSP</t>
  </si>
  <si>
    <t>GA700107854BUSP</t>
  </si>
  <si>
    <t>GA700039844BUSP</t>
  </si>
  <si>
    <t>GA700115743BUSP</t>
  </si>
  <si>
    <t>GA700117856BUSP</t>
  </si>
  <si>
    <t>GA700216800BUSP</t>
  </si>
  <si>
    <t>GA700043807BUSP</t>
  </si>
  <si>
    <t>GA700213679BUSP</t>
  </si>
  <si>
    <t>GA700075173BUSP</t>
  </si>
  <si>
    <t>GA700043915BUSP</t>
  </si>
  <si>
    <t>GA700117423BUSP</t>
  </si>
  <si>
    <t>GA700222219BUSP</t>
  </si>
  <si>
    <t>GA700042538BUSP</t>
  </si>
  <si>
    <t>GA700111600BUSP</t>
  </si>
  <si>
    <t>GA700040005BUSP</t>
  </si>
  <si>
    <t>GA700110453BUSP</t>
  </si>
  <si>
    <t>GA700226799BUSP</t>
  </si>
  <si>
    <t>GA700189541BUSP</t>
  </si>
  <si>
    <t>GA700224100BUSP</t>
  </si>
  <si>
    <t>GA700120135BUSP</t>
  </si>
  <si>
    <t>GA700223084BUSP</t>
  </si>
  <si>
    <t>GA700040907BUSP</t>
  </si>
  <si>
    <t>GA700115398BUSP</t>
  </si>
  <si>
    <t>GA700227904BUSP</t>
  </si>
  <si>
    <t>GA700117450BUSP</t>
  </si>
  <si>
    <t>GA700117454BUSP</t>
  </si>
  <si>
    <t>GA700119127BUSP</t>
  </si>
  <si>
    <t>GA700034947BUSP</t>
  </si>
  <si>
    <t>GA700040508BUSP</t>
  </si>
  <si>
    <t>GA700120287BUSP</t>
  </si>
  <si>
    <t>GA700112490BUSP</t>
  </si>
  <si>
    <t>GA700116842BUSP</t>
  </si>
  <si>
    <t>GA700111386BUSP</t>
  </si>
  <si>
    <t>GA700046324BUSP</t>
  </si>
  <si>
    <t>S532945</t>
  </si>
  <si>
    <t>Motor Vehicle Radiator Repairing</t>
  </si>
  <si>
    <t>GA700042896BUSP</t>
  </si>
  <si>
    <t>GA700116269BUSP</t>
  </si>
  <si>
    <t>GA700035229BUSP</t>
  </si>
  <si>
    <t>GA700108383BUSP</t>
  </si>
  <si>
    <t>S461105</t>
  </si>
  <si>
    <t>Agricultural Machinery Wholesaling</t>
  </si>
  <si>
    <t>GA700117729BUSP</t>
  </si>
  <si>
    <t>GA700117615BUSP</t>
  </si>
  <si>
    <t>GA700112782BUSP</t>
  </si>
  <si>
    <t>GA700116812BUSP</t>
  </si>
  <si>
    <t>GA700219623BUSP</t>
  </si>
  <si>
    <t>GA700116075BUSP</t>
  </si>
  <si>
    <t>GA700039562BUSP</t>
  </si>
  <si>
    <t>GA700043718BUSP</t>
  </si>
  <si>
    <t>GA700040149BUSP</t>
  </si>
  <si>
    <t>GA700233166BUSP</t>
  </si>
  <si>
    <t>GA700115547BUSP</t>
  </si>
  <si>
    <t>GA700123763BUSP</t>
  </si>
  <si>
    <t>GA700238178BUSP</t>
  </si>
  <si>
    <t>GA700117609BUSP</t>
  </si>
  <si>
    <t>GA700223384BUSP</t>
  </si>
  <si>
    <t>GA700229068BUSP</t>
  </si>
  <si>
    <t>GA700119893BUSP</t>
  </si>
  <si>
    <t>GA700112203BUSP</t>
  </si>
  <si>
    <t>GA700114983BUSP</t>
  </si>
  <si>
    <t>GA700042271BUSP</t>
  </si>
  <si>
    <t>GA700043487BUSP</t>
  </si>
  <si>
    <t>GA700038558BUSP</t>
  </si>
  <si>
    <t>GA700121134BUSP</t>
  </si>
  <si>
    <t>GA700135628BUSP</t>
  </si>
  <si>
    <t>GA700227376BUSP</t>
  </si>
  <si>
    <t>GA700111339BUSP</t>
  </si>
  <si>
    <t>GA700040136BUSP</t>
  </si>
  <si>
    <t>GA700235256BUSP</t>
  </si>
  <si>
    <t>GA700039449BUSP</t>
  </si>
  <si>
    <t>GA700118039BUSP</t>
  </si>
  <si>
    <t>GA700045116BUSP</t>
  </si>
  <si>
    <t>GA700093642BUSP</t>
  </si>
  <si>
    <t>GA700071383BUSP</t>
  </si>
  <si>
    <t>NewBusinessQuoteResponse</t>
  </si>
  <si>
    <t>CG327765477</t>
  </si>
  <si>
    <t>Declined Reason: Other</t>
  </si>
  <si>
    <t>Other</t>
  </si>
  <si>
    <t xml:space="preserve">(Declined: 1/11/2017 10:57:45 AM)
Declined Money cover section due to Occupation
Declined Public and Products Liability cover section due to Occupation
Declined Machinery Breakdown cover section due </t>
  </si>
  <si>
    <t>H1390</t>
  </si>
  <si>
    <t>Humber</t>
  </si>
  <si>
    <t>CG328226504</t>
  </si>
  <si>
    <t>(Declined: 2/11/2017 8:59:35 AM)
Declined Public and Products Liability cover section due to Occupation
Declined Property Damage cover section due to Occupation
Refer due to previous insurance policy</t>
  </si>
  <si>
    <t>N9439</t>
  </si>
  <si>
    <t>Ruse Nikolov</t>
  </si>
  <si>
    <t>CG327767290</t>
  </si>
  <si>
    <t>(Declined: 2/11/2017 3:40:57 PM)
Declined Public and Products Liability cover section due to the percentage of turnover paid to contractors/subcontractors
Declined Public and Products Liability cover</t>
  </si>
  <si>
    <t>G2368</t>
  </si>
  <si>
    <t>Gap Transport &amp; Logistics</t>
  </si>
  <si>
    <t>CG328229993</t>
  </si>
  <si>
    <t xml:space="preserve">(Declined: 7/11/2017 9:25:43 AM)
Declined Public and Products Liability cover section due to Occupation
</t>
  </si>
  <si>
    <t>ritz</t>
  </si>
  <si>
    <t xml:space="preserve">Ritz Hire Cars </t>
  </si>
  <si>
    <t>CG332391393</t>
  </si>
  <si>
    <t xml:space="preserve">(Declined: 8/11/2017 3:26:14 PM)
Declined due to inadequate fire protection for the risk and Property Damage/Business Interruption sum insured (fire extinguishers required)
</t>
  </si>
  <si>
    <t>S2373</t>
  </si>
  <si>
    <t>S &amp; A Dental Pty Ltd</t>
  </si>
  <si>
    <t>CG332393916</t>
  </si>
  <si>
    <t>(Declined: 10/11/2017 3:41:42 PM)
Declined Property Damage cover section due to tenant Occupation
Declined Business Interruption cover section due to tenant Occupation
Declined Public and Products Li</t>
  </si>
  <si>
    <t>t0367</t>
  </si>
  <si>
    <t>Pajoni Holdings Pty Ltd</t>
  </si>
  <si>
    <t>CG332397751</t>
  </si>
  <si>
    <t>(Declined: 15/11/2017 3:03:59 PM)
Declined Public and Products Liability cover section due to Occupation
Declined Public and Products Liability cover section due to occupation
Refer due to claims his</t>
  </si>
  <si>
    <t>P1467</t>
  </si>
  <si>
    <t>Papa Joe's Fruit &amp; Deli</t>
  </si>
  <si>
    <t>CG336431645</t>
  </si>
  <si>
    <t xml:space="preserve">(Declined: 20/11/2017 3:42:07 PM)
Declined Public and Products Liability cover section due to Occupation
</t>
  </si>
  <si>
    <t>oli</t>
  </si>
  <si>
    <t>David Oliver</t>
  </si>
  <si>
    <t>CG336481948</t>
  </si>
  <si>
    <t>(Declined: 21/11/2017 8:42:17 AM)
Declined due to claims history
Declined Public and Products Liability cover section due to Occupation
Declined Public and Products Liability cover section due to occ</t>
  </si>
  <si>
    <t>K9113</t>
  </si>
  <si>
    <t>D &amp; J Kambouris</t>
  </si>
  <si>
    <t>CG336482016</t>
  </si>
  <si>
    <t xml:space="preserve">(Declined: 21/11/2017 9:33:31 AM)
Declined Public and Products Liability cover section due to occupation and turnover
</t>
  </si>
  <si>
    <t>rob</t>
  </si>
  <si>
    <t>W &amp; S Robson Pty Ltd</t>
  </si>
  <si>
    <t>CG336482959</t>
  </si>
  <si>
    <t xml:space="preserve">(Declined: 21/11/2017 4:44:34 PM)
Declined Public and Products Liability cover section due to Occupation
</t>
  </si>
  <si>
    <t>rodriguez</t>
  </si>
  <si>
    <t>Harvey Rodriguez</t>
  </si>
  <si>
    <t>CG336434027</t>
  </si>
  <si>
    <t xml:space="preserve">(Declined: 22/11/2017 3:54:18 PM)
Declined due to inadequate fire protection for the risk and Property Damage/Business Interruption sum insured
</t>
  </si>
  <si>
    <t>T1686</t>
  </si>
  <si>
    <t>G, J &amp; E Al-Achkar</t>
  </si>
  <si>
    <t>CG339101719</t>
  </si>
  <si>
    <t xml:space="preserve">(Declined: 23/11/2017 10:43:01 AM)
Declined due to inadequate fire protection for the risk and Property Damage/Business Interruption sum insured
</t>
  </si>
  <si>
    <t>CG342051621</t>
  </si>
  <si>
    <t xml:space="preserve">(Declined: 27/11/2017 2:17:10 PM)
Declined Public and Products Liability cover section due to Occupation
</t>
  </si>
  <si>
    <t>D0668</t>
  </si>
  <si>
    <t>Davmax Constructions pty ltd</t>
  </si>
  <si>
    <t>CG341802739</t>
  </si>
  <si>
    <t xml:space="preserve">(Declined: 28/11/2017 11:42:19 AM)
Declined Property Damage cover section due to tenant Occupation
Declined Public and Products Liability cover section due to tenant Occupation
</t>
  </si>
  <si>
    <t>Shaw</t>
  </si>
  <si>
    <t>Alma Shaw</t>
  </si>
  <si>
    <t>CG342052813</t>
  </si>
  <si>
    <t xml:space="preserve">(Declined: 28/11/2017 12:32:24 PM)
Declined due to inadequate security for the risk and Theft sum insured
</t>
  </si>
  <si>
    <t>Georgiou</t>
  </si>
  <si>
    <t>Dr Ron Georgiou</t>
  </si>
  <si>
    <t>CG342053947</t>
  </si>
  <si>
    <t>(Declined: 29/11/2017 11:55:48 AM)
Hi there, on this occasion we are unable to offer a Liability quote as Exercise Science - Training &amp; Programs falls outside of Calibre acceptance criteria. Regard</t>
  </si>
  <si>
    <t>W2378</t>
  </si>
  <si>
    <t>WildMANN Group Pty Ltd</t>
  </si>
  <si>
    <t>CG342054302</t>
  </si>
  <si>
    <t xml:space="preserve">(Declined: 29/11/2017 2:41:06 PM)
Declined Public and Products Liability cover section due to Occupation
</t>
  </si>
  <si>
    <t>A2388</t>
  </si>
  <si>
    <t>Aussie 2nd Home &amp; Office Furniture</t>
  </si>
  <si>
    <t>CG341804971</t>
  </si>
  <si>
    <t xml:space="preserve">(Declined: 30/11/2017 9:09:51 AM)
Declined Public and Products Liability cover section due to occupation
</t>
  </si>
  <si>
    <t>I1439</t>
  </si>
  <si>
    <t>Tudzarov Pty Ltd</t>
  </si>
  <si>
    <t>CG327768296</t>
  </si>
  <si>
    <t xml:space="preserve">(Declined: 3/11/2017 2:53:21 PM)
Declined as Flood cover is not available
</t>
  </si>
  <si>
    <t>OTTERYGROU</t>
  </si>
  <si>
    <t>The Ottery Group Pty Ltd</t>
  </si>
  <si>
    <t>CG327769635</t>
  </si>
  <si>
    <t>SBPQTE11986538</t>
  </si>
  <si>
    <t>(Declined: 6/11/2017 3:40:45 PM)
Declined Public and Products Liability cover section due to No or Unknown to 'Do all plant and machinery operators within the business have a minimum of 2 years exper</t>
  </si>
  <si>
    <t>LINDENEQUI</t>
  </si>
  <si>
    <t>Linden Equipment Pty Ltd</t>
  </si>
  <si>
    <t>CG327769691</t>
  </si>
  <si>
    <t xml:space="preserve">(Declined: 6/11/2017 4:12:05 PM)
Declined Public and Products Liability cover section due to Occupation
</t>
  </si>
  <si>
    <t>VENGAPARTY</t>
  </si>
  <si>
    <t>Venga Party Bus</t>
  </si>
  <si>
    <t>CG328230355</t>
  </si>
  <si>
    <t>SBPQTE11987196</t>
  </si>
  <si>
    <t xml:space="preserve">(Declined: 7/11/2017 2:13:53 PM)
Declined due to back dating of inception date beyond limits
</t>
  </si>
  <si>
    <t>CAPTUREDKIRRI</t>
  </si>
  <si>
    <t>Kirrilly Garvey</t>
  </si>
  <si>
    <t>CG328231180</t>
  </si>
  <si>
    <t xml:space="preserve">(Declined: 8/11/2017 1:38:04 PM)
Declined due to inadequate fire protection for the risk and Property Damage/Business Interruption sum insured
Refer Property Damage cover section due to Occupation
</t>
  </si>
  <si>
    <t>BRADYTREE</t>
  </si>
  <si>
    <t>Brady Tree Services Pty Ltd</t>
  </si>
  <si>
    <t>CG332392329</t>
  </si>
  <si>
    <t xml:space="preserve">(Declined: 9/11/2017 1:25:04 PM)
Declined due to inadequate fire protection for the risk and Property Damage/Business Interruption sum insured
</t>
  </si>
  <si>
    <t>PROACTIVEP</t>
  </si>
  <si>
    <t>Proactive Psychological Services Pty Ltd</t>
  </si>
  <si>
    <t>CG332394540</t>
  </si>
  <si>
    <t xml:space="preserve">(Declined: 13/11/2017 10:21:28 AM)
Declined Public and Products Liability cover section due to Occupation
</t>
  </si>
  <si>
    <t>ROBINSONDELLA</t>
  </si>
  <si>
    <t xml:space="preserve">Della Robinson </t>
  </si>
  <si>
    <t>CG332394771</t>
  </si>
  <si>
    <t>(Declined: 13/11/2017 11:56:22 AM)
Declined Property Damage cover section due to tenant Occupation
Declined Business Interruption cover section due to tenant Occupation
Declined Public and Products L</t>
  </si>
  <si>
    <t>sbzptyltd</t>
  </si>
  <si>
    <t>SBZ Pty Ltd T/as SBZ Family Trust</t>
  </si>
  <si>
    <t>CG332398900</t>
  </si>
  <si>
    <t>SBPQTE11992619</t>
  </si>
  <si>
    <t xml:space="preserve">(Declined: 16/11/2017 2:18:07 PM)
Declined Public and Products Liability cover section due to occupation
Declined Public and Products Liability cover section due to the number of checkouts exceeding </t>
  </si>
  <si>
    <t>CARLTONBIG</t>
  </si>
  <si>
    <t>Carlton Big Fresh Pty Ltd</t>
  </si>
  <si>
    <t>CG332358918</t>
  </si>
  <si>
    <t xml:space="preserve">(Declined: 16/11/2017 2:29:01 PM)
Declined Public and Products Liability cover section due to occupation
</t>
  </si>
  <si>
    <t>CG332359969</t>
  </si>
  <si>
    <t xml:space="preserve">(Declined: 17/11/2017 1:09:15 PM)
Declined Public and Products Liability cover section due to Occupation
</t>
  </si>
  <si>
    <t>ALLAMBACHA</t>
  </si>
  <si>
    <t>Allam Haulage Pty Ltd</t>
  </si>
  <si>
    <t>CG332400792</t>
  </si>
  <si>
    <t>SBPQTE11993733</t>
  </si>
  <si>
    <t xml:space="preserve">(Declined: 20/11/2017 9:14:04 AM)
Declined due to inadequate fire protection for the occupation and Property Damage/Business Interruption sum insured (fire extinguishers &amp; fire blankets required)
</t>
  </si>
  <si>
    <t>JMMSVINOS</t>
  </si>
  <si>
    <t>M&amp;J Svinos Pty Ltd  T/A South Central Cafe</t>
  </si>
  <si>
    <t>CG332400796</t>
  </si>
  <si>
    <t>SBPQTE11993734</t>
  </si>
  <si>
    <t xml:space="preserve">(Declined: 20/11/2017 9:18:59 AM)
Declined due to inadequate fire protection for the occupation and Property Damage/Business Interruption sum insured (fire extinguishers &amp; fire blankets required)
</t>
  </si>
  <si>
    <t>CG332361172</t>
  </si>
  <si>
    <t>SBPQTE11993952</t>
  </si>
  <si>
    <t xml:space="preserve">(Declined: 20/11/2017 12:10:55 PM)
Declined due to inadequate fire protection for the occupation and Property Damage/Business Interruption sum insured (fire extinguishers &amp; fire blankets required)
</t>
  </si>
  <si>
    <t>CG332361199</t>
  </si>
  <si>
    <t xml:space="preserve">(Declined: 20/11/2017 12:19:23 PM)
Declined due to inadequate fire protection for the risk and Property Damage/Business Interruption sum insured
</t>
  </si>
  <si>
    <t>2paccoatin</t>
  </si>
  <si>
    <t>2 Pac Coatings Pty Ltd</t>
  </si>
  <si>
    <t>CG336433384</t>
  </si>
  <si>
    <t>SBPQTE11995381</t>
  </si>
  <si>
    <t xml:space="preserve">(Declined: 22/11/2017 10:27:15 AM)
Declined due to back dating of inception date beyond limits
</t>
  </si>
  <si>
    <t>GEORGESGHW</t>
  </si>
  <si>
    <t>George,Hyat &amp; Wassam Georges</t>
  </si>
  <si>
    <t>CG336483356</t>
  </si>
  <si>
    <t xml:space="preserve">(Declined: 22/11/2017 10:29:29 AM)
Declined due to back dating of inception date beyond limits
</t>
  </si>
  <si>
    <t>CG338861790</t>
  </si>
  <si>
    <t>SBPQTE11996257</t>
  </si>
  <si>
    <t>(Declined: 23/11/2017 11:06:15 AM)
Declined Public and Products Liability cover section due to Yes to 'Has or does the business manufacture or repair/service any of the following products: self prope</t>
  </si>
  <si>
    <t>NORTHWESTS</t>
  </si>
  <si>
    <t>North West Sheet Metal Pty Ltd</t>
  </si>
  <si>
    <t>CG338861875</t>
  </si>
  <si>
    <t>SBPQTE11996318</t>
  </si>
  <si>
    <t xml:space="preserve">(Declined: 23/11/2017 11:35:04 AM)
Declined due to Glass section taken without Property Damage section
Declined Glass cover section due to Occupation
</t>
  </si>
  <si>
    <t>F45PORTSTE</t>
  </si>
  <si>
    <t>Maschein Fitness Pty Ltd</t>
  </si>
  <si>
    <t>CG338861910</t>
  </si>
  <si>
    <t xml:space="preserve">(Declined: 23/11/2017 11:49:21 AM)
Declined Glass cover section due to Occupation
Declined Property Damage cover section due to Occupation
</t>
  </si>
  <si>
    <t>CG339103103</t>
  </si>
  <si>
    <t>SBPQTE11997023</t>
  </si>
  <si>
    <t xml:space="preserve">(Declined: 24/11/2017 9:50:48 AM)
Declined due to building sum insured and heritage or national trust listed
Refer due to age of Building
</t>
  </si>
  <si>
    <t>PILGRIMJAS</t>
  </si>
  <si>
    <t>Jason &amp; Vanessa Pilgrim</t>
  </si>
  <si>
    <t>CG339103356</t>
  </si>
  <si>
    <t xml:space="preserve">(Declined: 24/11/2017 11:52:19 AM)
Declined Public and Products Liability cover section due to Occupation
Declined Property Damage cover section due to Occupation
</t>
  </si>
  <si>
    <t>CRYSTALCL</t>
  </si>
  <si>
    <t>Crystal Cleaning Supplies Pty Ltd</t>
  </si>
  <si>
    <t>CG339103628</t>
  </si>
  <si>
    <t>(Declined: 24/11/2017 2:05:29 PM)
Hello,
Thank you for the opportunity to quote. Unfortunately we cannot provide cover on this occasion due to the building age and given it is Heritage listed.
Ki</t>
  </si>
  <si>
    <t>CG342053996</t>
  </si>
  <si>
    <t xml:space="preserve">(Declined: 29/11/2017 12:11:09 PM)
Declined Public and Products Liability cover section due to Occupation
Declined Glass cover section due to Occupation
Declined Property Damage cover section due to </t>
  </si>
  <si>
    <t>GREENEXE</t>
  </si>
  <si>
    <t>GREENEX Environmental Pty Ltd</t>
  </si>
  <si>
    <t>CG342054111</t>
  </si>
  <si>
    <t xml:space="preserve">(Declined: 29/11/2017 1:09:13 PM)
Declined due to inadequate security for the risk and Theft sum insured
</t>
  </si>
  <si>
    <t>beainipro</t>
  </si>
  <si>
    <t>Beaini Projects (Aust) Pty Ltd</t>
  </si>
  <si>
    <t>CG328227811</t>
  </si>
  <si>
    <t>SBPQTE11985415</t>
  </si>
  <si>
    <t xml:space="preserve">(Declined: 3/11/2017 10:34:15 AM)
Declined Business Interruption cover section due to Yes to 'Do you wish to specify any Customers or Suppliers?'
</t>
  </si>
  <si>
    <t>NYSTLEGAL</t>
  </si>
  <si>
    <t>Nyst Legal Pty Ltd</t>
  </si>
  <si>
    <t>CG332394930</t>
  </si>
  <si>
    <t xml:space="preserve">(Declined: 13/11/2017 12:49:43 PM)
Declined Property Damage cover section due to the amount of manufacturing for the occupation selected. Please select an appropriate manufacturing occupation.
</t>
  </si>
  <si>
    <t>UPCARE</t>
  </si>
  <si>
    <t>Upcare international PtyLtd</t>
  </si>
  <si>
    <t>CG332394961</t>
  </si>
  <si>
    <t xml:space="preserve">(Declined: 13/11/2017 1:07:43 PM)
Declined due to building sum insured and heritage or national trust listed
Decline due to occupation and Property Damage/Business Interruption sum insured
Refer due </t>
  </si>
  <si>
    <t>YOONJAE</t>
  </si>
  <si>
    <t>Jae Yoon</t>
  </si>
  <si>
    <t>CG332355606</t>
  </si>
  <si>
    <t xml:space="preserve">(Declined: 13/11/2017 5:07:29 PM)
Declined Public and Products Liability cover section due to tenant Occupation
</t>
  </si>
  <si>
    <t>OKEEFEMAHO</t>
  </si>
  <si>
    <t>O'KEEFE MAHONEY BENNETT</t>
  </si>
  <si>
    <t>CG332397225</t>
  </si>
  <si>
    <t>(Declined: 15/11/2017 10:24:39 AM)
Declined Property Damage cover section due to tenant Occupation
Declined Business Interruption cover section due to tenant Occupation
Declined Machinery Breakdown c</t>
  </si>
  <si>
    <t>GRAYJORIM</t>
  </si>
  <si>
    <t>Jorim Gray</t>
  </si>
  <si>
    <t>CG336482101</t>
  </si>
  <si>
    <t>(Declined: 21/11/2017 10:21:35 AM)
Declined Money cover section due to Occupation
Declined Machinery Breakdown cover section due to Occupation
Declined Business Interruption cover section due to Occu</t>
  </si>
  <si>
    <t>CASHDARREN</t>
  </si>
  <si>
    <t>Darren &amp; Tracey Cash</t>
  </si>
  <si>
    <t>CG341803425</t>
  </si>
  <si>
    <t xml:space="preserve">(Declined: 28/11/2017 5:55:32 PM)
Declined Money cover section due to Occupation
Declined Public and Products Liability cover section due to Occupation
Declined Theft cover section due to Occupation
</t>
  </si>
  <si>
    <t>BENNETTHEA</t>
  </si>
  <si>
    <t>Bennett Heavy Holdings Pty Ltd</t>
  </si>
  <si>
    <t>CG328225434</t>
  </si>
  <si>
    <t>(Declined: 1/11/2017 11:21:17 AM)
Declined Property Damage cover section due to No or Auto suppression to 'Do all Deep Fryers have an automatic suppression unit and exhaust extraction system?'
Declin</t>
  </si>
  <si>
    <t>7497</t>
  </si>
  <si>
    <t>Angus McLellan T/as Zealous Cafe &amp; Catering</t>
  </si>
  <si>
    <t>CG327769182</t>
  </si>
  <si>
    <t xml:space="preserve">(Declined: 6/11/2017 11:52:28 AM)
Declined Public and Products Liability cover section due to Occupation
</t>
  </si>
  <si>
    <t>8428</t>
  </si>
  <si>
    <t>James Copping P/L</t>
  </si>
  <si>
    <t>CG332359311</t>
  </si>
  <si>
    <t>SBPQTE11992927</t>
  </si>
  <si>
    <t xml:space="preserve">(Declined: 16/11/2017 8:00:36 PM)
Declined Public and Products Liability cover section due to Occupation
</t>
  </si>
  <si>
    <t>8384</t>
  </si>
  <si>
    <t>Hytec Refrigeration Pty Ltd</t>
  </si>
  <si>
    <t>CG332359337</t>
  </si>
  <si>
    <t>SBPQTE11992929</t>
  </si>
  <si>
    <t xml:space="preserve">(Declined: 16/11/2017 8:03:51 PM)
Declined Public and Products Liability cover section due to Occupation
</t>
  </si>
  <si>
    <t>CG332359744</t>
  </si>
  <si>
    <t xml:space="preserve">(Declined: 17/11/2017 11:25:36 AM)
Declined due to Glass section taken without Property Damage section
</t>
  </si>
  <si>
    <t>4251</t>
  </si>
  <si>
    <t>Keith Archer and Phillip Martin t/as Strobe Hair &amp; Makeup</t>
  </si>
  <si>
    <t>CG336481613</t>
  </si>
  <si>
    <t>SBPQTE11994312</t>
  </si>
  <si>
    <t>(Declined: 20/11/2017 3:55:29 PM)
Declined Public and Products Liability cover section due to percentage of turnover paid to contractors/subcontractors and where the insured does not ensure that cont</t>
  </si>
  <si>
    <t>8435</t>
  </si>
  <si>
    <t>Multi-Power Electrical Services P/L</t>
  </si>
  <si>
    <t>CG336483222</t>
  </si>
  <si>
    <t xml:space="preserve">(Declined: 22/11/2017 8:46:15 AM)
Declined due to minimum underwriting criteria not being met
Refer Public and Products Liability cover section due to Occupation
</t>
  </si>
  <si>
    <t>4236</t>
  </si>
  <si>
    <t>PBK Management P/L</t>
  </si>
  <si>
    <t>CG336483864</t>
  </si>
  <si>
    <t xml:space="preserve">(Declined: 22/11/2017 3:02:37 PM)
Declined Public and Products Liability cover section due to Occupation
</t>
  </si>
  <si>
    <t>CG341803144</t>
  </si>
  <si>
    <t>(Declined: 28/11/2017 3:12:51 PM)
Declined due to inadequate fire protection for the risk and Property Damage/Business Interruption sum insured (fire extinguishers required)
Declined due to last rewi</t>
  </si>
  <si>
    <t>7588</t>
  </si>
  <si>
    <t>Rosemary Rajola</t>
  </si>
  <si>
    <t>CG341805568</t>
  </si>
  <si>
    <t>SBPQTE12000685</t>
  </si>
  <si>
    <t>(Declined: 30/11/2017 1:56:11 PM)
Declined Public and Products Liability cover section due to Yes to 'Does the business carry out any work: at airports; on public roads, public footpaths (excluding d</t>
  </si>
  <si>
    <t>5595</t>
  </si>
  <si>
    <t>Floor Seasons</t>
  </si>
  <si>
    <t>CG341805590</t>
  </si>
  <si>
    <t>(Declined: 30/11/2017 2:05:50 PM)
Declined Public and Products Liability cover section due to Yes to 'Does the business carry out any work: at airports; on public roads, public footpaths (excluding d</t>
  </si>
  <si>
    <t>CG328226017</t>
  </si>
  <si>
    <t xml:space="preserve">(Declined: 1/11/2017 3:40:17 PM)
Declined due to inadequate fire protection for the risk and Property Damage/Business Interruption sum insured
</t>
  </si>
  <si>
    <t>ROMANIC</t>
  </si>
  <si>
    <t>KASA Holdings Investments Supe</t>
  </si>
  <si>
    <t>CG327766226</t>
  </si>
  <si>
    <t>SBPQTE11984414</t>
  </si>
  <si>
    <t>(Declined: 1/11/2017 5:01:00 PM)
Declined due to inadequate fire protection for the risk and Property Damage/Business Interruption sum insured
Declined due to inadequate fire protection for the risk,</t>
  </si>
  <si>
    <t>KHA CORP</t>
  </si>
  <si>
    <t>Mr M Soon</t>
  </si>
  <si>
    <t>CG327766251</t>
  </si>
  <si>
    <t>(Declined: 1/11/2017 5:15:53 PM)
Declined due to inadequate fire protection for the risk and Property Damage/Business Interruption sum insured
Declined due to inadequate fire protection for the risk,</t>
  </si>
  <si>
    <t>CG328227777</t>
  </si>
  <si>
    <t>(Declined: 3/11/2017 10:11:49 AM)
Declined due to occupation, EPS% and Property Damage/Business Interruption sum insured
Declined due to occupation, age of building, EPS% and Property Damage/Business</t>
  </si>
  <si>
    <t>BILLSAM</t>
  </si>
  <si>
    <t>Billsam Pty Ltd</t>
  </si>
  <si>
    <t>CG327768465</t>
  </si>
  <si>
    <t>(Declined: 3/11/2017 4:28:11 PM)
Declined Public and Products Liability cover section due to Occupation
Declined Theft cover section due to Occupation
Declined Property Damage cover section due to Oc</t>
  </si>
  <si>
    <t>INTEC</t>
  </si>
  <si>
    <t>Intec Coatings P/L</t>
  </si>
  <si>
    <t>CG328229360</t>
  </si>
  <si>
    <t>SBPQTE11986388</t>
  </si>
  <si>
    <t>(Declined: 6/11/2017 2:00:33 PM)
Declined due to inadequate fire protection for the risk and Property Damage/Business Interruption sum insured (fire extinguishers required)
Declined Property Damage c</t>
  </si>
  <si>
    <t>ALULINE</t>
  </si>
  <si>
    <t>Aluline Fabrications P/L</t>
  </si>
  <si>
    <t>CG327769405</t>
  </si>
  <si>
    <t>SBPQTE11986391</t>
  </si>
  <si>
    <t xml:space="preserve">(Declined: 6/11/2017 2:02:55 PM)
Declined due to inadequate fire protection for the risk and Property Damage/Business Interruption sum insured (fire extinguishers required)
</t>
  </si>
  <si>
    <t>CG327769418</t>
  </si>
  <si>
    <t>SBPQTE11986397</t>
  </si>
  <si>
    <t>(Declined: 6/11/2017 2:07:13 PM)
Declined due to inadequate fire protection for the risk and Property Damage/Business Interruption sum insured (fire extinguishers required)
Declined Property Damage c</t>
  </si>
  <si>
    <t>CG328229373</t>
  </si>
  <si>
    <t>SBPQTE11986402</t>
  </si>
  <si>
    <t xml:space="preserve">(Declined: 6/11/2017 2:08:47 PM)
Declined due to inadequate fire protection for the risk and Property Damage/Business Interruption sum insured (fire extinguishers required)
</t>
  </si>
  <si>
    <t>CG332351333</t>
  </si>
  <si>
    <t xml:space="preserve">(Declined: 8/11/2017 2:07:06 PM)
Declined due to inadequate fire protection for the risk and Property Damage/Business Interruption sum insured
</t>
  </si>
  <si>
    <t>GV ENGINEE</t>
  </si>
  <si>
    <t>GV Engineering P/L</t>
  </si>
  <si>
    <t>CG332353485</t>
  </si>
  <si>
    <t xml:space="preserve">(Declined: 10/11/2017 11:50:36 AM)
Declined due to inadequate fire protection for the occupation and Property Damage/Business Interruption sum insured (fire extinguishers &amp; fire blankets required)
</t>
  </si>
  <si>
    <t>TERZIOVSKI</t>
  </si>
  <si>
    <t>Mr N &amp; Mrs E Terziovski</t>
  </si>
  <si>
    <t>CG332355195</t>
  </si>
  <si>
    <t>SBPQTE11990187</t>
  </si>
  <si>
    <t xml:space="preserve">(Declined: 13/11/2017 1:55:18 PM)
Declined due to minimum underwriting criteria not being met
Refer due to claims history
Refer due to claims history
</t>
  </si>
  <si>
    <t>THOM S&amp;H</t>
  </si>
  <si>
    <t>Sam &amp; Helen Thomopoulos</t>
  </si>
  <si>
    <t>CG332355393</t>
  </si>
  <si>
    <t>(Declined: 13/11/2017 3:20:13 PM)
Declined due to inadequate fire protection for the occupation and Property Damage/Business Interruption sum insured (fire extinguishers &amp; fire blankets required)
Ref</t>
  </si>
  <si>
    <t>EVRIPIDOU</t>
  </si>
  <si>
    <t>Evriparas Pty Ltd</t>
  </si>
  <si>
    <t>CG332358468</t>
  </si>
  <si>
    <t>(Declined: 16/11/2017 10:42:46 AM)
Declined Public and Products Liability cover section due to occupation and turnover
Refer due to claims history
Refer Public and Products Liability cover section du</t>
  </si>
  <si>
    <t>RENMA</t>
  </si>
  <si>
    <t>Renma Screen And Blinds</t>
  </si>
  <si>
    <t>CG332398577</t>
  </si>
  <si>
    <t xml:space="preserve">(Declined: 16/11/2017 11:42:15 AM)
Declined due to last rewired date, occupation and Property Damage/Business Interruption sum insured
</t>
  </si>
  <si>
    <t>PSARAS</t>
  </si>
  <si>
    <t>Efigenia &amp; Georgia Psarras</t>
  </si>
  <si>
    <t>CG332398958</t>
  </si>
  <si>
    <t>(Declined: 16/11/2017 2:52:37 PM)
Declined due to occupation, EPS% and Property Damage/Business Interruption sum insured
Declined due to occupation, age of building, EPS% and Property Damage/Business</t>
  </si>
  <si>
    <t>HKA CORP</t>
  </si>
  <si>
    <t>HKA Corporation Pty Ltd</t>
  </si>
  <si>
    <t>CG332359992</t>
  </si>
  <si>
    <t>SBPQTE11993297</t>
  </si>
  <si>
    <t>(Declined: 17/11/2017 1:21:11 PM)
Declined Property Damage cover section due to tenant Occupation
Declined Business Interruption cover section due to tenant Occupation
Declined Machinery Breakdown co</t>
  </si>
  <si>
    <t>G SCULLI</t>
  </si>
  <si>
    <t>G. Sculli Superfund P/L</t>
  </si>
  <si>
    <t>CG332360151</t>
  </si>
  <si>
    <t xml:space="preserve">(Declined: 17/11/2017 2:51:25 PM)
Declined Public and Products Liability cover section due to occupation
</t>
  </si>
  <si>
    <t>TEEARH</t>
  </si>
  <si>
    <t>TEEARH PTY LTD</t>
  </si>
  <si>
    <t>CG332400678</t>
  </si>
  <si>
    <t>(Declined: 19/11/2017 10:02:13 AM)
Hi Jacqui, Thank you for the referral.  In context, can you please confirm the following: 1) The turnover is less than the business interruption. In any case both</t>
  </si>
  <si>
    <t>CG336431595</t>
  </si>
  <si>
    <t>(Declined: 20/11/2017 3:24:30 PM)
Declined Property Damage cover section due to tenant Occupation
Declined Business Interruption cover section due to tenant Occupation
Declined Machinery Breakdown co</t>
  </si>
  <si>
    <t>CG336431629</t>
  </si>
  <si>
    <t>SBPQTE11994279</t>
  </si>
  <si>
    <t xml:space="preserve">(Declined: 20/11/2017 3:39:22 PM)
Declined Property Damage cover section due to No to ‘Are deep fryers thermostatically controlled and fitted with an automatic over-temperature cut out device?'
</t>
  </si>
  <si>
    <t>HOMESTEAD</t>
  </si>
  <si>
    <t>Homestead Pizza</t>
  </si>
  <si>
    <t>CG336481571</t>
  </si>
  <si>
    <t xml:space="preserve">(Declined: 20/11/2017 3:41:12 PM)
Declined due to Glass section taken without Property Damage section
</t>
  </si>
  <si>
    <t>CG336432364</t>
  </si>
  <si>
    <t xml:space="preserve">(Declined: 21/11/2017 11:56:48 AM)
Decline due to occupation and Property Damage/Business Interruption sum insured
</t>
  </si>
  <si>
    <t>TIKIS</t>
  </si>
  <si>
    <t>Palfatik P/L</t>
  </si>
  <si>
    <t>CG339102139</t>
  </si>
  <si>
    <t>(Declined: 23/11/2017 12:55:26 PM)
Declined Property Damage cover section due to tenant Occupation
Declined Machinery Breakdown cover section due to tenant Occupation
Declined Glass cover section due</t>
  </si>
  <si>
    <t>OGDEN J</t>
  </si>
  <si>
    <t>Mr J Ogden</t>
  </si>
  <si>
    <t>CG338862259</t>
  </si>
  <si>
    <t>(Declined: 23/11/2017 2:22:18 PM)
Declined Money cover section due to Occupation
Declined Theft cover section due to Occupation
Declined Business Interruption cover section due to Occupation
Declined</t>
  </si>
  <si>
    <t>BALWYN EVE</t>
  </si>
  <si>
    <t>Balwyn Evergreen Centre</t>
  </si>
  <si>
    <t>CG338862470</t>
  </si>
  <si>
    <t>SBPQTE11996699</t>
  </si>
  <si>
    <t xml:space="preserve">(Declined: 23/11/2017 3:42:29 PM)
Declined Public and Products Liability cover section due to occupation
</t>
  </si>
  <si>
    <t>BLUFF ROAD</t>
  </si>
  <si>
    <t>Li Fang Zhou</t>
  </si>
  <si>
    <t>CG341801953</t>
  </si>
  <si>
    <t>(Declined: 27/11/2017 3:53:19 PM)
Declined due to last rewired date, occupation and Property Damage/Business Interruption sum insured
Refer due to claims history
Refer due to occupation and Theft sum</t>
  </si>
  <si>
    <t>CHARA N</t>
  </si>
  <si>
    <t>Laser &amp; Dermal Boutique Pty Lt</t>
  </si>
  <si>
    <t>CG342052678</t>
  </si>
  <si>
    <t>(Declined: 28/11/2017 11:35:15 AM)
Declined Property Damage cover section due to No or Unknown to 'Does the wok cooking equipment have its own water cooling and filling system?'
Declined Property Dam</t>
  </si>
  <si>
    <t>YANG YI</t>
  </si>
  <si>
    <t>Yang Yi Fu Pty Ltd  -  Xinri Z</t>
  </si>
  <si>
    <t>CG332397611</t>
  </si>
  <si>
    <t xml:space="preserve">(Declined: 15/11/2017 1:51:39 PM)
Declined Public and Products Liability cover section due to Occupation
</t>
  </si>
  <si>
    <t>QUOTE</t>
  </si>
  <si>
    <t>Quote</t>
  </si>
  <si>
    <t>CG336432628</t>
  </si>
  <si>
    <t xml:space="preserve">(Declined: 21/11/2017 2:22:56 PM)
Declined due to location
Declined due to inadequate security for the risk and Theft sum insured
Refer due to Specified Items individual item sum insured
</t>
  </si>
  <si>
    <t>ARACR</t>
  </si>
  <si>
    <t>ARAFURA CRASH REPAIRS PTY LTD</t>
  </si>
  <si>
    <t>CG336482957</t>
  </si>
  <si>
    <t xml:space="preserve">(Declined: 21/11/2017 4:42:53 PM)
Declined due to location
Declined due to inadequate security for the risk and Theft sum insured
Declined due to inadequate fire protection for the risk and Property </t>
  </si>
  <si>
    <t>NTAUTOR</t>
  </si>
  <si>
    <t>NT Auto Repairs</t>
  </si>
  <si>
    <t>CG339103862</t>
  </si>
  <si>
    <t xml:space="preserve">(Declined: 24/11/2017 4:28:05 PM)
Declined due to location
Declined due to inadequate fire protection for the risk and Property Damage/Business Interruption sum insured (fire extinguishers required)
</t>
  </si>
  <si>
    <t>DIAMB</t>
  </si>
  <si>
    <t>DIAMAND BUSINESS SERVICES PTY LTD</t>
  </si>
  <si>
    <t>CG342052961</t>
  </si>
  <si>
    <t>(Declined: 28/11/2017 1:56:37 PM)
Declined due to location
Declined due to inadequate fire protection for the occupation and Property Damage/Business Interruption sum insured (fire extinguishers &amp; fi</t>
  </si>
  <si>
    <t>CG341803883</t>
  </si>
  <si>
    <t xml:space="preserve">(Declined: 29/11/2017 11:12:24 AM)
Declined due to location
Declined Public and Products Liability cover section due to occupation
</t>
  </si>
  <si>
    <t>CG336432110</t>
  </si>
  <si>
    <t>(Declined: 21/11/2017 10:08:08 AM)
Declined due to minimum underwriting criteria not being met
Declined Public and Products Liability cover section due to No to 'Does the business possess HACCP Austr</t>
  </si>
  <si>
    <t>AIBBNEA7285</t>
  </si>
  <si>
    <t xml:space="preserve">Apiaries 8 Pty Ltd </t>
  </si>
  <si>
    <t>CG327766777</t>
  </si>
  <si>
    <t xml:space="preserve">(Declined: 2/11/2017 11:37:51 AM)
Declined Public and Products Liability cover section due to Occupation
</t>
  </si>
  <si>
    <t>BERNIE T</t>
  </si>
  <si>
    <t>Bernie T</t>
  </si>
  <si>
    <t>CG327767088</t>
  </si>
  <si>
    <t>(Declined: 2/11/2017 2:17:12 PM)
Declined Property Damage cover section due to No or Unknown to 'Does the wok cooking equipment have a flame failure automatic cut off module and exhaust extraction sy</t>
  </si>
  <si>
    <t>GOUNIS</t>
  </si>
  <si>
    <t>P,V,B,S &amp; D Gounis</t>
  </si>
  <si>
    <t>CG327768278</t>
  </si>
  <si>
    <t>(Declined: 3/11/2017 2:37:02 PM)
Declined Property Damage cover section due to tenant Occupation
Declined Business Interruption cover section due to tenant Occupation
Declined Glass cover section due</t>
  </si>
  <si>
    <t>PLANET SAF</t>
  </si>
  <si>
    <t>Planet Safe Timber Pty Ltd</t>
  </si>
  <si>
    <t>CG328229206</t>
  </si>
  <si>
    <t>(Declined: 6/11/2017 12:28:32 PM)
Declined Public and Products Liability cover section due to Occupation
Refer due to Property Damage/Business Interruption sum insured for the risk
Refer Property Dam</t>
  </si>
  <si>
    <t>BETTER BAT</t>
  </si>
  <si>
    <t>Better Batt Pty Limited</t>
  </si>
  <si>
    <t>CG327769352</t>
  </si>
  <si>
    <t>(Declined: 6/11/2017 1:37:45 PM)
Declined Property Damage cover section due to No or Unknown to 'Does the wok cooking equipment have a flame failure automatic cut off module and exhaust extraction sy</t>
  </si>
  <si>
    <t>LAZARIDISJ</t>
  </si>
  <si>
    <t>Mr J Lazaridis</t>
  </si>
  <si>
    <t>CG327770052</t>
  </si>
  <si>
    <t>(Declined: 7/11/2017 9:17:26 AM)
Decline due to occupation and Property Damage/Business Interruption sum insured
Refer due to claims history
Refer due to Property Damage/Business Interruption sum ins</t>
  </si>
  <si>
    <t>GC WOODFO</t>
  </si>
  <si>
    <t>Woodford Cove Pty Ltd</t>
  </si>
  <si>
    <t>CG328231008</t>
  </si>
  <si>
    <t>(Declined: 8/11/2017 12:18:12 PM)
Declined Property Damage cover section due to tenant Occupation
Declined Business Interruption cover section due to tenant Occupation
Declined Glass cover section du</t>
  </si>
  <si>
    <t>MASTERFUND</t>
  </si>
  <si>
    <t>Master Funds Pty Ltd</t>
  </si>
  <si>
    <t>CG332351506</t>
  </si>
  <si>
    <t xml:space="preserve">(Declined: 8/11/2017 3:37:05 PM)
Declined due to roof construction, no town water and Property Damage/Business Interruption sum insured
Declined due to roof construction and Property Damage/Business </t>
  </si>
  <si>
    <t>Contact</t>
  </si>
  <si>
    <t>Contact Bundoora Community Centre Incorporated</t>
  </si>
  <si>
    <t>CG332351514</t>
  </si>
  <si>
    <t xml:space="preserve">(Declined: 8/11/2017 3:41:03 PM)
Declined due to inadequate fire protection for the occupation and Property Damage/Business Interruption sum insured (fire extinguishers &amp; fire blankets required)
</t>
  </si>
  <si>
    <t>MATAD SV</t>
  </si>
  <si>
    <t>Svreeporn Matad</t>
  </si>
  <si>
    <t>CG332351629</t>
  </si>
  <si>
    <t xml:space="preserve">(Declined: 8/11/2017 4:37:49 PM)
Declined Public and Products Liability cover section due to Occupation
</t>
  </si>
  <si>
    <t>BRAMBATI</t>
  </si>
  <si>
    <t>Brambati Asia Pty Ltd</t>
  </si>
  <si>
    <t>CG332352351</t>
  </si>
  <si>
    <t>(Declined: 9/11/2017 12:25:14 PM)
Declined due to inadequate fire protection for the occupation and Property Damage/Business Interruption sum insured (fire extinguishers &amp; fire blankets required)
Dec</t>
  </si>
  <si>
    <t>JOHNS QUOT</t>
  </si>
  <si>
    <t>John Amanatidis Quotes</t>
  </si>
  <si>
    <t>CG332392422</t>
  </si>
  <si>
    <t xml:space="preserve">(Declined: 9/11/2017 2:16:03 PM)
Declined Public and Products Liability cover section due to Occupation
</t>
  </si>
  <si>
    <t>ORD RUSS</t>
  </si>
  <si>
    <t>Russell Ord</t>
  </si>
  <si>
    <t>CG332352555</t>
  </si>
  <si>
    <t>SBPQTE11988521</t>
  </si>
  <si>
    <t xml:space="preserve">(Declined: 9/11/2017 2:22:58 PM)
Declined as Flood cover is not available
Declined due to no town water, age of building, occupation and Property Damage/Business Interruption sum insured
</t>
  </si>
  <si>
    <t>BRENISA</t>
  </si>
  <si>
    <t>Brenisa Pty Limited</t>
  </si>
  <si>
    <t>CG332352849</t>
  </si>
  <si>
    <t xml:space="preserve">(Declined: 9/11/2017 4:50:18 PM)
Declined due to roof construction and Property Damage/Business Interruption sum insured
Declined Property Damage cover section due to premises containing a Bar
</t>
  </si>
  <si>
    <t>BRERETON G</t>
  </si>
  <si>
    <t>Geofferey Brereton</t>
  </si>
  <si>
    <t>CG332352864</t>
  </si>
  <si>
    <t>SBPQTE11988747</t>
  </si>
  <si>
    <t>(Declined: 9/11/2017 4:59:25 PM)
Declined Property Damage cover section due to No or Unknown to 'Does the wok cooking equipment have a flame failure automatic cut off module and exhaust extraction sy</t>
  </si>
  <si>
    <t>D MATIC</t>
  </si>
  <si>
    <t>Dane Matic</t>
  </si>
  <si>
    <t>CG332393466</t>
  </si>
  <si>
    <t xml:space="preserve">(Declined: 10/11/2017 11:58:22 AM)
Declined Public and Products Liability cover section due to outdoor work above 30 metres
</t>
  </si>
  <si>
    <t>JMC FAC</t>
  </si>
  <si>
    <t>JMC Facade</t>
  </si>
  <si>
    <t>CG332353711</t>
  </si>
  <si>
    <t>(Declined: 10/11/2017 1:52:26 PM)
Declined Property Damage cover section due to No or Unknown to 'Does the wok cooking equipment have a flame failure automatic cut off module and exhaust extraction s</t>
  </si>
  <si>
    <t>CREATIVE L</t>
  </si>
  <si>
    <t>Creative Laser Pty Ltd</t>
  </si>
  <si>
    <t>CG332393859</t>
  </si>
  <si>
    <t>SBPQTE11989399</t>
  </si>
  <si>
    <t>(Declined: 10/11/2017 3:16:03 PM)
Declined Property Damage cover section due to No or Unknown to 'Does the wok cooking equipment have a flame failure automatic cut off module and exhaust extraction s</t>
  </si>
  <si>
    <t>DOUNIAS JR</t>
  </si>
  <si>
    <t>J R Dounias Pty Limited</t>
  </si>
  <si>
    <t>CG332394474</t>
  </si>
  <si>
    <t>(Declined: 13/11/2017 9:47:29 AM)
Decline due to occupation and Property Damage/Business Interruption sum insured
Refer due to Property Damage/Business Interruption sum insured for the risk
Refer Pro</t>
  </si>
  <si>
    <t>ADEAL</t>
  </si>
  <si>
    <t>Adeal Pty Ltd</t>
  </si>
  <si>
    <t>CG332394538</t>
  </si>
  <si>
    <t>SBPQTE11989837</t>
  </si>
  <si>
    <t>(Declined: 13/11/2017 10:19:10 AM)
Declined due to inadequate fire protection for the occupation and Property Damage/Business Interruption sum insured (fire extinguishers &amp; fire blankets required)
De</t>
  </si>
  <si>
    <t>CLERICI NO</t>
  </si>
  <si>
    <t>Clerici Nominees Pty Limited</t>
  </si>
  <si>
    <t>CG332395289</t>
  </si>
  <si>
    <t>SBPQTE11990341</t>
  </si>
  <si>
    <t>(Declined: 13/11/2017 3:25:59 PM)
Declined due to inadequate fire protection for the occupation and Property Damage/Business Interruption sum insured (fire extinguishers &amp; fire blankets required)
Dec</t>
  </si>
  <si>
    <t>Glavis th</t>
  </si>
  <si>
    <t>Theo Glavis</t>
  </si>
  <si>
    <t>CG332355863</t>
  </si>
  <si>
    <t>SBPQTE11990565</t>
  </si>
  <si>
    <t xml:space="preserve">(Declined: 14/11/2017 9:08:45 AM)
Declined Public and Products Liability cover section due to Occupation
</t>
  </si>
  <si>
    <t>MOUTIS</t>
  </si>
  <si>
    <t>Bill Moutis</t>
  </si>
  <si>
    <t>CG332395759</t>
  </si>
  <si>
    <t xml:space="preserve">(Declined: 14/11/2017 9:31:05 AM)
Declined due to minimum underwriting criteria not being met
Refer Public and Products Liability cover section due to Occupation
</t>
  </si>
  <si>
    <t>RASHAD AZI</t>
  </si>
  <si>
    <t>Rashad Aziz Investments P/L</t>
  </si>
  <si>
    <t>CG332395791</t>
  </si>
  <si>
    <t>(Declined: 14/11/2017 9:44:41 AM)
Declined due to inadequate fire protection for the occupation and Property Damage/Business Interruption sum insured (fire extinguishers &amp; fire blankets required)
Dec</t>
  </si>
  <si>
    <t>ALMA FOOD</t>
  </si>
  <si>
    <t>Alma Foods Pty Ltd</t>
  </si>
  <si>
    <t>CG332396008</t>
  </si>
  <si>
    <t>(Declined: 14/11/2017 11:09:55 AM)
Declined due to last rewired date, occupation and Property Damage/Business Interruption sum insured
Declined Property Damage cover section due to No or Unknown to '</t>
  </si>
  <si>
    <t>Squatter</t>
  </si>
  <si>
    <t>Squatter Jones Pty Ltd</t>
  </si>
  <si>
    <t>CG332356551</t>
  </si>
  <si>
    <t xml:space="preserve">(Declined: 14/11/2017 2:43:32 PM)
Declined due to inadequate fire protection for the occupation and Property Damage/Business Interruption sum insured (fire extinguishers &amp; fire blankets required)
</t>
  </si>
  <si>
    <t>OU AUST</t>
  </si>
  <si>
    <t>Ou Australia Pty Ltd</t>
  </si>
  <si>
    <t>CG332356581</t>
  </si>
  <si>
    <t>SBPQTE11991071</t>
  </si>
  <si>
    <t>(Declined: 14/11/2017 2:54:58 PM)
Declined Public and Products Liability cover section due to Occupation
Declined General Property cover section due to Occupation
Declined Property Damage cover secti</t>
  </si>
  <si>
    <t>COLD</t>
  </si>
  <si>
    <t>Cold Chain Logistic Solutions Pty Ltd</t>
  </si>
  <si>
    <t>CG332396516</t>
  </si>
  <si>
    <t xml:space="preserve">(Declined: 14/11/2017 2:59:16 PM)
Declined Public and Products Liability cover section due to occupation and turnover
</t>
  </si>
  <si>
    <t>CG332396661</t>
  </si>
  <si>
    <t xml:space="preserve">(Declined: 14/11/2017 3:58:30 PM)
Declined due to minimum underwriting criteria not being met
Refer Public and Products Liability cover section due to Occupation
</t>
  </si>
  <si>
    <t>CG332397306</t>
  </si>
  <si>
    <t xml:space="preserve">(Declined: 15/11/2017 10:59:04 AM)
Declined Public and Products Liability cover section due to Occupation
</t>
  </si>
  <si>
    <t>purves aj</t>
  </si>
  <si>
    <t>Amanda-Jane Purves</t>
  </si>
  <si>
    <t>CG332397641</t>
  </si>
  <si>
    <t xml:space="preserve">(Declined: 15/11/2017 2:06:32 PM)
Declined due to minimum underwriting criteria not being met
Refer Public and Products Liability cover section due to Occupation
</t>
  </si>
  <si>
    <t>THEPERFECT</t>
  </si>
  <si>
    <t>The Perfect Cosmetics Company</t>
  </si>
  <si>
    <t>CG332357773</t>
  </si>
  <si>
    <t>SBPQTE11991802</t>
  </si>
  <si>
    <t xml:space="preserve">(Declined: 15/11/2017 2:23:18 PM)
Declined due to location
Declined due to inadequate fire protection for the risk and Property Damage/Business Interruption sum insured (fire extinguishers required)
</t>
  </si>
  <si>
    <t>REGENCY</t>
  </si>
  <si>
    <t>Mr Morry Rubenstein</t>
  </si>
  <si>
    <t>CG332397691</t>
  </si>
  <si>
    <t xml:space="preserve">(Declined: 15/11/2017 2:39:01 PM)
Declined due to location
Declined due to inadequate fire protection for the risk and Property Damage/Business Interruption sum insured (fire extinguishers required)
</t>
  </si>
  <si>
    <t>CG332358348</t>
  </si>
  <si>
    <t>(Declined: 16/11/2017 9:55:49 AM)
Declined Property Damage cover section due to tenant Occupation
Declined Business Interruption cover section due to tenant Occupation
Declined Glass cover section du</t>
  </si>
  <si>
    <t>APPEL JEFF</t>
  </si>
  <si>
    <t>Mr J &amp; Mrs S Appel</t>
  </si>
  <si>
    <t>CG332358963</t>
  </si>
  <si>
    <t xml:space="preserve">(Declined: 16/11/2017 2:53:04 PM)
Declined Public and Products Liability cover section due to Occupation
Declined Public and Products Liability cover section due to Occupation
</t>
  </si>
  <si>
    <t>ADVATEL</t>
  </si>
  <si>
    <t>Telematic Communications Pty Ltd T/as Advatel</t>
  </si>
  <si>
    <t>CG332360870</t>
  </si>
  <si>
    <t>SBPQTE11990578</t>
  </si>
  <si>
    <t>(Declined: 20/11/2017 9:33:39 AM)
Hi Jayde, thanks for providing the website. As activities include new build cleans and industrial sites, this is one we will be unable to consider. Regards, Dean W</t>
  </si>
  <si>
    <t>CROWN PROP</t>
  </si>
  <si>
    <t>Crown Property Services Pty Ltd</t>
  </si>
  <si>
    <t>CG332400914</t>
  </si>
  <si>
    <t xml:space="preserve">(Declined: 20/11/2017 10:35:41 AM)
Declined due to inadequate fire protection for the risk and Property Damage/Business Interruption sum insured (fire extinguishers required)
</t>
  </si>
  <si>
    <t>STAVROU L</t>
  </si>
  <si>
    <t>Luey Stavrou</t>
  </si>
  <si>
    <t>CG332401040</t>
  </si>
  <si>
    <t>(Declined: 20/11/2017 11:20:30 AM)
Declined Public and Products Liability cover section due to tenant Occupation
Declined due to roof construction and Property Damage/Business Interruption sum insure</t>
  </si>
  <si>
    <t>HANH LE</t>
  </si>
  <si>
    <t>Thi Hong Hanh Le</t>
  </si>
  <si>
    <t>CG332401165</t>
  </si>
  <si>
    <t xml:space="preserve">(Declined: 20/11/2017 12:28:11 PM)
Declined Public and Products Liability cover section due to tenant Occupation
Refer due to claims history
Refer due to claims history
</t>
  </si>
  <si>
    <t>COOPER MA</t>
  </si>
  <si>
    <t>Mrs M Cooper</t>
  </si>
  <si>
    <t>CG332361219</t>
  </si>
  <si>
    <t>SBPQTE11993982</t>
  </si>
  <si>
    <t xml:space="preserve">(Declined: 20/11/2017 12:29:51 PM)
Declined Public and Products Liability cover section due to Occupation
</t>
  </si>
  <si>
    <t>LD PACK</t>
  </si>
  <si>
    <t>LD Packaging Pty Ltd</t>
  </si>
  <si>
    <t>CG332401175</t>
  </si>
  <si>
    <t>(Declined: 20/11/2017 12:33:13 PM)
Declined Public and Products Liability cover section due to No or Unknown to 'Does the business have at least 2 years experience in manufacturing each type of produ</t>
  </si>
  <si>
    <t>CG336482847</t>
  </si>
  <si>
    <t>SBPQTE11995088</t>
  </si>
  <si>
    <t>(Declined: 21/11/2017 3:47:33 PM)
Declined due to inadequate fire protection for the occupation and Property Damage/Business Interruption sum insured (fire extinguishers &amp; fire blankets required)
Dec</t>
  </si>
  <si>
    <t>CG336482853</t>
  </si>
  <si>
    <t xml:space="preserve">(Declined: 21/11/2017 3:49:52 PM)
Declined Property Damage cover section due to wok cooking (minimum acceptance criteria not met)
</t>
  </si>
  <si>
    <t>CG338861452</t>
  </si>
  <si>
    <t xml:space="preserve">(Declined: 23/11/2017 9:19:11 AM)
Declined Public and Products Liability cover section due to Occupation
</t>
  </si>
  <si>
    <t>CG338861780</t>
  </si>
  <si>
    <t>SBPQTE11996253</t>
  </si>
  <si>
    <t xml:space="preserve">(Declined: 23/11/2017 11:02:03 AM)
Declined as Flood cover is not available
Refer due to occupation and Property Damage/Business Interruption sum insured
</t>
  </si>
  <si>
    <t>MORSTYN</t>
  </si>
  <si>
    <t>G &amp; R Morstyn</t>
  </si>
  <si>
    <t>CG339102107</t>
  </si>
  <si>
    <t>(Declined: 23/11/2017 12:39:42 PM)
Declined due to inadequate fire protection for the occupation and Property Damage/Business Interruption sum insured (fire extinguishers &amp; fire blankets required)
De</t>
  </si>
  <si>
    <t>Denis the Menace</t>
  </si>
  <si>
    <t>CG338862978</t>
  </si>
  <si>
    <t>(Declined: 24/11/2017 9:23:11 AM)
Declined due to minimum underwriting criteria not being met
Refer due to claims history
Refer due to unoccupancy
Refer due to claims history
Refer Public and Product</t>
  </si>
  <si>
    <t>JAD FOODS</t>
  </si>
  <si>
    <t>JAD Foods Pty Ltd ATF Antonopoulos</t>
  </si>
  <si>
    <t>CG340651498</t>
  </si>
  <si>
    <t>SBPQTE11997911</t>
  </si>
  <si>
    <t xml:space="preserve">(Declined: 27/11/2017 12:17:14 PM)
Declined Public and Products Liability cover section due to occupation
Refer due to claims history
Refer due to claims history
</t>
  </si>
  <si>
    <t>EROTIC NI</t>
  </si>
  <si>
    <t>Erotic Nights Investments Pty Ltd</t>
  </si>
  <si>
    <t>CG338864349</t>
  </si>
  <si>
    <t>SBPQTE11997846</t>
  </si>
  <si>
    <t xml:space="preserve">(Declined: 27/11/2017 12:17:29 PM)
Declined Property Damage cover section due to wok cooking (minimum acceptance criteria not met)
</t>
  </si>
  <si>
    <t>TINY CHEF</t>
  </si>
  <si>
    <t>Tiny Chef's Pty Ltd</t>
  </si>
  <si>
    <t>CG339104333</t>
  </si>
  <si>
    <t xml:space="preserve">(Declined: 27/11/2017 12:17:30 PM)
Declined Theft cover section due to Occupation
Declined due to last rewired date, occupation and Property Damage/Business Interruption sum insured
</t>
  </si>
  <si>
    <t>Huynh</t>
  </si>
  <si>
    <t>Minh Dieu Huynh &amp; Hieu Trung Huynh</t>
  </si>
  <si>
    <t>CG341801750</t>
  </si>
  <si>
    <t xml:space="preserve">(Declined: 27/11/2017 2:41:36 PM)
Declined Property Damage cover section due to wok cooking (minimum acceptance criteria not met)
</t>
  </si>
  <si>
    <t>CG342052086</t>
  </si>
  <si>
    <t>SBPQTE11998433</t>
  </si>
  <si>
    <t>(Declined: 27/11/2017 5:13:22 PM)
Declined due to inadequate fire protection for the occupation and Property Damage/Business Interruption sum insured (fire extinguishers &amp; fire blankets required)
Dec</t>
  </si>
  <si>
    <t>ALD PTY LT</t>
  </si>
  <si>
    <t>ALD Pty Ltd</t>
  </si>
  <si>
    <t>CG342052128</t>
  </si>
  <si>
    <t xml:space="preserve">(Declined: 27/11/2017 5:31:28 PM)
Declined Public and Products Liability cover section due to Occupation
</t>
  </si>
  <si>
    <t>SIFTING SA</t>
  </si>
  <si>
    <t>Buzz Enterprises Pty Ltd</t>
  </si>
  <si>
    <t>CG342053001</t>
  </si>
  <si>
    <t>(Declined: 28/11/2017 2:19:21 PM)
Declined Property Damage cover section due to tenant Occupation
Declined Business Interruption cover section due to tenant Occupation
Declined Theft cover section du</t>
  </si>
  <si>
    <t>LOGIC FOOD</t>
  </si>
  <si>
    <t>Logic Food Solutions</t>
  </si>
  <si>
    <t>CG341804106</t>
  </si>
  <si>
    <t>(Declined: 29/11/2017 1:22:42 PM)
Declined Public and Products Liability cover section due to No to 'Does the business possess HACCP Australia food safety certification?'
Declined Public and Products</t>
  </si>
  <si>
    <t>KAFFEINA K</t>
  </si>
  <si>
    <t>Kaffeina Group Pty Ltd</t>
  </si>
  <si>
    <t>CG341804619</t>
  </si>
  <si>
    <t xml:space="preserve">(Declined: 29/11/2017 5:48:42 PM)
Decline due to occupation and Property Damage/Business Interruption sum insured
</t>
  </si>
  <si>
    <t>PHILLRO</t>
  </si>
  <si>
    <t>Phillro Industries Pty Ltd</t>
  </si>
  <si>
    <t>CG342055285</t>
  </si>
  <si>
    <t xml:space="preserve">(Declined: 30/11/2017 11:29:12 AM)
Declined Public and Products Liability cover section due to Occupation
</t>
  </si>
  <si>
    <t>CENTRE</t>
  </si>
  <si>
    <t>Centreline Engineering Pty Ltd</t>
  </si>
  <si>
    <t>CG342055654</t>
  </si>
  <si>
    <t>SBPQTE12000722</t>
  </si>
  <si>
    <t>(Declined: 30/11/2017 2:21:47 PM)
Declined Property Damage cover section due to wok cooking (minimum acceptance criteria not met)
Declined Property Damage cover section due to the percentage of the f</t>
  </si>
  <si>
    <t>leitch d</t>
  </si>
  <si>
    <t>Mr Dean Leitch</t>
  </si>
  <si>
    <t>CG342055658</t>
  </si>
  <si>
    <t>SBPQTE12000727</t>
  </si>
  <si>
    <t>(Declined: 30/11/2017 2:23:42 PM)
Declined Property Damage cover section due to wok cooking (minimum acceptance criteria not met)
Refer due to tenant occupation, age of building and Property Damage/B</t>
  </si>
  <si>
    <t>LEITCH DE</t>
  </si>
  <si>
    <t>CG341805755</t>
  </si>
  <si>
    <t xml:space="preserve">(Declined: 30/11/2017 3:22:30 PM)
Declined due to EPS% and Property Damage/Business Interruption sum insured
Refer due to occupation
</t>
  </si>
  <si>
    <t>OXI P/L</t>
  </si>
  <si>
    <t>Oxi Pty Ltd</t>
  </si>
  <si>
    <t>CG328229536</t>
  </si>
  <si>
    <t>SBPQTE11986517</t>
  </si>
  <si>
    <t>(Declined: 6/11/2017 3:30:42 PM)
Declined due to inadequate fire protection for the occupation and Property Damage/Business Interruption sum insured (fire extinguishers &amp; fire blankets required)
Decl</t>
  </si>
  <si>
    <t>BIRTLESJ</t>
  </si>
  <si>
    <t>Jon &amp; Brenda Birtles</t>
  </si>
  <si>
    <t>CG328229550</t>
  </si>
  <si>
    <t>(Declined: 6/11/2017 3:35:46 PM)
Declined Property Damage cover section due to wok cooking (minimum acceptance criteria not met)
Refer due to claims history
Refer due to claims history
Refer due to c</t>
  </si>
  <si>
    <t>CG328231071</t>
  </si>
  <si>
    <t xml:space="preserve">(Declined: 8/11/2017 12:48:40 PM)
Declined Property Damage cover section due to tenant Occupation
Declined Public and Products Liability cover section due to tenant Occupation
</t>
  </si>
  <si>
    <t>NOOSABACKH</t>
  </si>
  <si>
    <t>S T Adams &amp; Son Pty Ltd</t>
  </si>
  <si>
    <t>CG328231114</t>
  </si>
  <si>
    <t xml:space="preserve">(Declined: 8/11/2017 1:05:58 PM)
Declined Property Damage cover section due to tenant Occupation
Declined Public and Products Liability cover section due to tenant Occupation
</t>
  </si>
  <si>
    <t>CG332352198</t>
  </si>
  <si>
    <t xml:space="preserve">(Declined: 9/11/2017 11:24:57 AM)
Declined Public and Products Liability cover section due to Occupation
</t>
  </si>
  <si>
    <t>SHREDERRE</t>
  </si>
  <si>
    <t>Mr Allistiar Astbury</t>
  </si>
  <si>
    <t>CG332353339</t>
  </si>
  <si>
    <t>(Declined: 10/11/2017 10:44:08 AM)
Declined Money cover section due to Occupation
Declined Public and Products Liability cover section due to Occupation
Declined Theft cover section due to Occupation</t>
  </si>
  <si>
    <t>hmvpart</t>
  </si>
  <si>
    <t>HMV Partners Pty Ltd</t>
  </si>
  <si>
    <t>CG332354662</t>
  </si>
  <si>
    <t xml:space="preserve">(Declined: 13/11/2017 10:09:37 AM)
Declined Theft cover section due to Occupation
Declined Glass cover section due to Occupation
Declined Property Damage cover section due to Occupation
</t>
  </si>
  <si>
    <t>BCROWESUPE</t>
  </si>
  <si>
    <t>B Crowe Superfund</t>
  </si>
  <si>
    <t>CG332354665</t>
  </si>
  <si>
    <t xml:space="preserve">(Declined: 13/11/2017 10:12:08 AM)
Declined Theft cover section due to Occupation
Declined Glass cover section due to Occupation
Declined Property Damage cover section due to Occupation
</t>
  </si>
  <si>
    <t>CG336482618</t>
  </si>
  <si>
    <t>(Declined: 21/11/2017 2:20:13 PM)
Declined Public and Products Liability cover section due to Occupation
Declined Public and Products Liability cover section due to Yes to 'Do you carry out any of th</t>
  </si>
  <si>
    <t>lunnonr</t>
  </si>
  <si>
    <t>Rob  Lunnon</t>
  </si>
  <si>
    <t>CG338862676</t>
  </si>
  <si>
    <t xml:space="preserve">(Declined: 23/11/2017 5:00:05 PM)
Declined due to Glass section taken without Property Damage section
</t>
  </si>
  <si>
    <t>RAWBEET</t>
  </si>
  <si>
    <t>Rawbeet Pty Ltd</t>
  </si>
  <si>
    <t>CG328225919</t>
  </si>
  <si>
    <t>SBPQTE11984187</t>
  </si>
  <si>
    <t xml:space="preserve">(Declined: 1/11/2017 3:02:16 PM)
Declined due to roof construction and Property Damage/Business Interruption sum insured
Refer Property Damage cover section due to tenant Occupation
Refer Public and </t>
  </si>
  <si>
    <t>LONGO</t>
  </si>
  <si>
    <t>Elenora Longo</t>
  </si>
  <si>
    <t>CG328226800</t>
  </si>
  <si>
    <t xml:space="preserve">(Declined: 2/11/2017 12:00:34 PM)
Declined due to General Property section taken without either Property Damage section or Liability section
</t>
  </si>
  <si>
    <t>ADVANCED</t>
  </si>
  <si>
    <t>Swanson Industries Pty Ltd</t>
  </si>
  <si>
    <t>CG327766823</t>
  </si>
  <si>
    <t xml:space="preserve">(Declined: 2/11/2017 12:01:02 PM)
Declined due to Theft section taken without Property Damage section
</t>
  </si>
  <si>
    <t>GIPPSGARD</t>
  </si>
  <si>
    <t>Stephen Hudson</t>
  </si>
  <si>
    <t>CG327766829</t>
  </si>
  <si>
    <t xml:space="preserve">(Declined: 2/11/2017 12:05:21 PM)
Declined due to Theft section taken without Property Damage section
</t>
  </si>
  <si>
    <t>CG327767316</t>
  </si>
  <si>
    <t>SBPQTE11985096</t>
  </si>
  <si>
    <t>(Declined: 2/11/2017 3:52:07 PM)
Declined Public and Products Liability cover section due to No to ‘Does the business hold a current professional indemnity policy with a sum insured of at least $2M o</t>
  </si>
  <si>
    <t>HAMMETT</t>
  </si>
  <si>
    <t>Partager Comms</t>
  </si>
  <si>
    <t>CG327769110</t>
  </si>
  <si>
    <t xml:space="preserve">(Declined: 6/11/2017 11:19:57 AM)
Declined Public and Products Liability cover section due to Occupation
Declined Public and Products Liability cover section due to occupation and turnover
</t>
  </si>
  <si>
    <t>DQHinvest</t>
  </si>
  <si>
    <t>DQH Investments Pty Ltd</t>
  </si>
  <si>
    <t>CG328229077</t>
  </si>
  <si>
    <t>SBPQTE11986198</t>
  </si>
  <si>
    <t>(Declined: 6/11/2017 11:29:48 AM)
Declined due to minimum underwriting criteria not being met
Declined Public and Products Liability cover section due to Occupation
Refer due to wall construction and</t>
  </si>
  <si>
    <t>STRZELECKI</t>
  </si>
  <si>
    <t>Strzelecki Plumbing Pty Ltd</t>
  </si>
  <si>
    <t>CG328229120</t>
  </si>
  <si>
    <t>SBPQTE11986224</t>
  </si>
  <si>
    <t xml:space="preserve">(Declined: 6/11/2017 11:45:51 AM)
Declined due to minimum underwriting criteria not being met
Refer due to wall construction and Property Damage/Business Interruption sum insured
</t>
  </si>
  <si>
    <t>CG328230801</t>
  </si>
  <si>
    <t xml:space="preserve">(Declined: 8/11/2017 10:33:02 AM)
Declined Public and Products Liability cover section due to Occupation
</t>
  </si>
  <si>
    <t>FOXM</t>
  </si>
  <si>
    <t>Michael Fox</t>
  </si>
  <si>
    <t>CG328230894</t>
  </si>
  <si>
    <t>(Declined: 8/11/2017 11:23:36 AM)
Declined Public and Products Liability cover section due to Yes to 'Does the business import any of the following: prescription drugs or medical veterinary products;</t>
  </si>
  <si>
    <t>VRIONISG</t>
  </si>
  <si>
    <t>George Vrionis</t>
  </si>
  <si>
    <t>CG332391400</t>
  </si>
  <si>
    <t xml:space="preserve">(Declined: 8/11/2017 3:32:14 PM)
Declined Theft cover section due to Occupation
Declined General Property cover section due to Occupation
Declined Property Damage cover section due to Occupation
</t>
  </si>
  <si>
    <t>HEYWOOL</t>
  </si>
  <si>
    <t>Glencoe Lime Pty Ltd</t>
  </si>
  <si>
    <t>CG332391413</t>
  </si>
  <si>
    <t xml:space="preserve">(Declined: 8/11/2017 3:35:03 PM)
Declined Public and Products Liability cover section due to Occupation
</t>
  </si>
  <si>
    <t>CG332391932</t>
  </si>
  <si>
    <t>SBPQTE11988202</t>
  </si>
  <si>
    <t xml:space="preserve">(Declined: 9/11/2017 10:12:23 AM)
Declined Public and Products Liability cover section due to Occupation
Declined Public and Products Liability cover section due to occupation and turnover
</t>
  </si>
  <si>
    <t>AQUILA</t>
  </si>
  <si>
    <t>Aquila Engineering Pty Ltd</t>
  </si>
  <si>
    <t>CG332392083</t>
  </si>
  <si>
    <t>SBPQTE11988284</t>
  </si>
  <si>
    <t xml:space="preserve">(Declined: 9/11/2017 11:15:04 AM)
Declined due to construction, fire brigade type and Property Damage/Business Interruption sum insured
</t>
  </si>
  <si>
    <t>INTREPIDY</t>
  </si>
  <si>
    <t>SJ McDonald &amp; SO Kelsey</t>
  </si>
  <si>
    <t>CG332352316</t>
  </si>
  <si>
    <t>SBPQTE11988386</t>
  </si>
  <si>
    <t xml:space="preserve">(Declined: 9/11/2017 12:15:14 PM)
Declined as Flood cover is not available
</t>
  </si>
  <si>
    <t>MCMAHONN</t>
  </si>
  <si>
    <t>Nina McMahon</t>
  </si>
  <si>
    <t>CG332392597</t>
  </si>
  <si>
    <t>SBPQTE11988661</t>
  </si>
  <si>
    <t xml:space="preserve">(Declined: 9/11/2017 3:54:26 PM)
Declined Public and Products Liability cover section due to Occupation
</t>
  </si>
  <si>
    <t>LEVERG</t>
  </si>
  <si>
    <t>Glenn Lever</t>
  </si>
  <si>
    <t>CG332354575</t>
  </si>
  <si>
    <t xml:space="preserve">(Declined: 13/11/2017 9:24:12 AM)
Declined due to minimum underwriting criteria not being met
Refer due to previous bankruptcy
</t>
  </si>
  <si>
    <t>SHEEDYT</t>
  </si>
  <si>
    <t>Tim Sheedy</t>
  </si>
  <si>
    <t>CG332354642</t>
  </si>
  <si>
    <t>(Declined: 13/11/2017 10:00:14 AM)
Declined due to minimum underwriting criteria not being met
Declined Public and Products Liability cover section due to No to 'Is the property fully fenced?'
Declin</t>
  </si>
  <si>
    <t>FLEMINGR</t>
  </si>
  <si>
    <t>Rod Fleming</t>
  </si>
  <si>
    <t>CG332396500</t>
  </si>
  <si>
    <t xml:space="preserve">(Declined: 14/11/2017 2:52:31 PM)
Declined Public and Products Liability cover section due to Occupation
</t>
  </si>
  <si>
    <t>CNMELEC</t>
  </si>
  <si>
    <t>CNM Services Pty Ltd &amp; CNM Fire ATF The CNM Services Trust</t>
  </si>
  <si>
    <t>CG332357502</t>
  </si>
  <si>
    <t xml:space="preserve">(Declined: 15/11/2017 11:49:24 AM)
Declined Theft cover section due to Occupation
Declined Glass cover section due to Occupation
Declined Property Damage cover section due to Occupation
</t>
  </si>
  <si>
    <t>SEATECH</t>
  </si>
  <si>
    <t>Sea Tech Pty Ltd</t>
  </si>
  <si>
    <t>CG332358320</t>
  </si>
  <si>
    <t>(Declined: 16/11/2017 9:27:17 AM)
Declined Money cover section due to Occupation
Declined Theft cover section due to Occupation
Declined Glass cover section due to Occupation
Declined Property Damage</t>
  </si>
  <si>
    <t>CHURCHF</t>
  </si>
  <si>
    <t>Churchill Football Netball Club Inc</t>
  </si>
  <si>
    <t>CG332358371</t>
  </si>
  <si>
    <t xml:space="preserve">(Declined: 16/11/2017 10:04:24 AM)
Declined Property Damage cover section due to Occupation
</t>
  </si>
  <si>
    <t>EUSTACE</t>
  </si>
  <si>
    <t>Michael Fox &amp; Robert Eustace</t>
  </si>
  <si>
    <t>CG332358668</t>
  </si>
  <si>
    <t xml:space="preserve">(Declined: 16/11/2017 12:04:07 PM)
Declined Public and Products Liability cover section due to Occupation
</t>
  </si>
  <si>
    <t>taylortran</t>
  </si>
  <si>
    <t>D &amp; C Taylor Transport Services Pty Ltd</t>
  </si>
  <si>
    <t>CG332399528</t>
  </si>
  <si>
    <t>SBPQTE11992466</t>
  </si>
  <si>
    <t>(Declined: 17/11/2017 9:32:00 AM)
Hello,
Thank you for the opportunity to quote. Unfortunately we cannot provide cover on this occasion given the occupation of the applicant as hand railing instal</t>
  </si>
  <si>
    <t>ROOFSOL</t>
  </si>
  <si>
    <t>KTB Roofing Solutions</t>
  </si>
  <si>
    <t>CG332399722</t>
  </si>
  <si>
    <t>(Declined: 17/11/2017 11:29:02 AM)
Declined Public and Products Liability cover section due to Occupation
Declined Property Damage cover section due to premises containing a Bar
Declined Property Dam</t>
  </si>
  <si>
    <t>NARKOOJEE</t>
  </si>
  <si>
    <t>narkoojee pty Ltd</t>
  </si>
  <si>
    <t>CG332359949</t>
  </si>
  <si>
    <t xml:space="preserve">(Declined: 17/11/2017 12:58:38 PM)
Declined Property Damage cover section due to No or Auto suppression to 'Do all Deep Fryers have an automatic suppression unit and exhaust extraction system?'
</t>
  </si>
  <si>
    <t>GDAY</t>
  </si>
  <si>
    <t>G'Day Chef Pty Ltd</t>
  </si>
  <si>
    <t>CG332400348</t>
  </si>
  <si>
    <t xml:space="preserve">(Declined: 17/11/2017 4:37:45 PM)
Declined Property Damage cover section due to Occupation
</t>
  </si>
  <si>
    <t>CAULFIELDL</t>
  </si>
  <si>
    <t>Luke Caulfield</t>
  </si>
  <si>
    <t>CG332401241</t>
  </si>
  <si>
    <t>(Declined: 20/11/2017 1:12:40 PM)
Declined due to inadequate fire protection for the risk and Property Damage/Business Interruption sum insured (fire extinguishers required)
Refer due to Theft sum in</t>
  </si>
  <si>
    <t>DYLMOUNT</t>
  </si>
  <si>
    <t>Dylmount Pty Ltd</t>
  </si>
  <si>
    <t>CG336481627</t>
  </si>
  <si>
    <t xml:space="preserve">(Declined: 20/11/2017 3:58:02 PM)
Declined Public and Products Liability cover section due to No to ‘Does the business hold a current professional indemnity policy with a sum insured of at least $2M </t>
  </si>
  <si>
    <t>GIPPSC</t>
  </si>
  <si>
    <t>Gippsland Climate Change Network Inc</t>
  </si>
  <si>
    <t>CG336481983</t>
  </si>
  <si>
    <t xml:space="preserve">(Declined: 21/11/2017 9:10:29 AM)
Declined Public and Products Liability cover section due to Occupation
</t>
  </si>
  <si>
    <t>JONESB</t>
  </si>
  <si>
    <t>Brendan Jones</t>
  </si>
  <si>
    <t>CG336482185</t>
  </si>
  <si>
    <t xml:space="preserve">(Declined: 21/11/2017 10:48:44 AM)
Declined Public and Products Liability cover section due to Occupation
</t>
  </si>
  <si>
    <t>CG336482967</t>
  </si>
  <si>
    <t>(Declined: 21/11/2017 4:47:45 PM)
Declined due to back dating of inception date beyond limits
Declined due to General Property section taken without either Property Damage section or Liability sectio</t>
  </si>
  <si>
    <t>CG336433679</t>
  </si>
  <si>
    <t xml:space="preserve">(Declined: 22/11/2017 1:09:19 PM)
Declined due to General Property section taken without either Property Damage section or Liability section
</t>
  </si>
  <si>
    <t>MOODIEB</t>
  </si>
  <si>
    <t>Mr Brent Moodie</t>
  </si>
  <si>
    <t>CG336483685</t>
  </si>
  <si>
    <t xml:space="preserve">(Declined: 22/11/2017 1:40:43 PM)
Declined due to General Property section taken without either Property Damage section or Liability section
</t>
  </si>
  <si>
    <t>CG338862159</t>
  </si>
  <si>
    <t xml:space="preserve">(Declined: 23/11/2017 1:32:22 PM)
Declined Property Damage cover section due to tenant Occupation
Declined Public and Products Liability cover section due to tenant Occupation
</t>
  </si>
  <si>
    <t>FIRESTORM</t>
  </si>
  <si>
    <t>Firestorm Fire Protection Pty Ltd</t>
  </si>
  <si>
    <t>CG339102237</t>
  </si>
  <si>
    <t xml:space="preserve">(Declined: 23/11/2017 1:39:22 PM)
Declined Property Damage cover section due to tenant Occupation
Declined Public and Products Liability cover section due to tenant Occupation
</t>
  </si>
  <si>
    <t>CG338863537</t>
  </si>
  <si>
    <t xml:space="preserve">(Declined: 24/11/2017 1:19:17 PM)
Declined due to Theft section taken without Property Damage section
</t>
  </si>
  <si>
    <t>GRANDS</t>
  </si>
  <si>
    <t>Grand Strzelecki Track Inc.</t>
  </si>
  <si>
    <t>CG339103844</t>
  </si>
  <si>
    <t xml:space="preserve">(Declined: 24/11/2017 4:15:33 PM)
Declined Public and Products Liability cover section due to Occupation
Declined Theft cover section due to Occupation
</t>
  </si>
  <si>
    <t>ROLLS</t>
  </si>
  <si>
    <t>Rolls Royce Owners Club of Australia (Victoria Branch) Incorporated</t>
  </si>
  <si>
    <t>CG342051783</t>
  </si>
  <si>
    <t xml:space="preserve">(Declined: 27/11/2017 3:11:08 PM)
Declined Public and Products Liability cover section due to Occupation
</t>
  </si>
  <si>
    <t>CAMPBELI</t>
  </si>
  <si>
    <t>Yinnar Project Management</t>
  </si>
  <si>
    <t>CG341804269</t>
  </si>
  <si>
    <t>(Declined: 29/11/2017 3:03:15 PM)
Declined Public and Products Liability cover section due to Yes to Does the premises have or provide one or more of the following: conference centre / reception cent</t>
  </si>
  <si>
    <t>MONFORT</t>
  </si>
  <si>
    <t>David &amp; Melinda Wilson</t>
  </si>
  <si>
    <t>CG341804495</t>
  </si>
  <si>
    <t xml:space="preserve">(Declined: 29/11/2017 4:39:03 PM)
Declined Public and Products Liability cover section due to No to ‘Does the business hold a current professional indemnity policy with a sum insured of at least $2M </t>
  </si>
  <si>
    <t>CG342055941</t>
  </si>
  <si>
    <t>SBPQTE12000944</t>
  </si>
  <si>
    <t>(Declined: 30/11/2017 4:21:09 PM)
Declined due to occupation, no town water, fire brigade type and Property Damage/Business Interruption sum insured
Declined due to occupation, no town water, locatio</t>
  </si>
  <si>
    <t>PERTA</t>
  </si>
  <si>
    <t>S Di Perta Pty Ltd</t>
  </si>
  <si>
    <t>CG328225651</t>
  </si>
  <si>
    <t xml:space="preserve">(Declined: 1/11/2017 1:09:24 PM)
Declined due to minimum underwriting criteria not being met
Refer due to previous bankruptcy
</t>
  </si>
  <si>
    <t>MACR A J</t>
  </si>
  <si>
    <t>AJ &amp; J MACRI</t>
  </si>
  <si>
    <t>CG328228305</t>
  </si>
  <si>
    <t>(Declined: 3/11/2017 3:12:25 PM)
Declined due to tenant occupation, fire brigade type, age of building and Property Damage/Business Interruption sum insured
Declined due to postcode, age of building,</t>
  </si>
  <si>
    <t>SCOT CLI</t>
  </si>
  <si>
    <t>CLINTON SCOTT</t>
  </si>
  <si>
    <t>CG327769337</t>
  </si>
  <si>
    <t xml:space="preserve">(Declined: 6/11/2017 1:28:34 PM)
Declined Public and Products Liability cover section due to Occupation
</t>
  </si>
  <si>
    <t>ROBE P &amp; L</t>
  </si>
  <si>
    <t>PAUL &amp; LISA ROBERTSON</t>
  </si>
  <si>
    <t>CG328231222</t>
  </si>
  <si>
    <t xml:space="preserve">(Declined: 8/11/2017 1:59:48 PM)
Declined Public and Products Liability cover section due to Occupation
</t>
  </si>
  <si>
    <t>WOOL MICH</t>
  </si>
  <si>
    <t>MICHELLE WOOLLARD</t>
  </si>
  <si>
    <t>CG332396120</t>
  </si>
  <si>
    <t>(Declined: 14/11/2017 12:01:16 PM)
Declined due to inadequate fire protection for the occupation and Property Damage/Business Interruption sum insured (fire extinguishers &amp; fire blankets required)
De</t>
  </si>
  <si>
    <t>CHEN&amp;WU</t>
  </si>
  <si>
    <t>ZI QING CHEN &amp; YAN HONG WU</t>
  </si>
  <si>
    <t>CG332397986</t>
  </si>
  <si>
    <t>(Declined: 15/11/2017 5:04:26 PM)
Declined Public and Products Liability cover section due to Occupation
Declined Theft cover section due to Occupation
Declined Property Damage cover section due to O</t>
  </si>
  <si>
    <t>BOYD R E</t>
  </si>
  <si>
    <t>R E BOYD</t>
  </si>
  <si>
    <t>CG332360039</t>
  </si>
  <si>
    <t xml:space="preserve">(Declined: 17/11/2017 1:39:58 PM)
Declined due to back dating of inception date beyond limits
Refer due to 'indemnity value' method of settlement on Contents
</t>
  </si>
  <si>
    <t>PLANT PLAY</t>
  </si>
  <si>
    <t>PLANTAGENET PLAYERS INC.</t>
  </si>
  <si>
    <t>CG332360284</t>
  </si>
  <si>
    <t xml:space="preserve">(Declined: 17/11/2017 3:51:39 PM)
Declined Public and Products Liability cover section due to Occupation
Declined Theft cover section due to Occupation
Declined General Property cover section due to </t>
  </si>
  <si>
    <t>CG336433105</t>
  </si>
  <si>
    <t xml:space="preserve">(Declined: 21/11/2017 6:15:32 PM)
Declined due to General Property section taken without either Property Damage section or Liability section
</t>
  </si>
  <si>
    <t>STEV D F</t>
  </si>
  <si>
    <t>DF &amp; J STEVENS</t>
  </si>
  <si>
    <t>CG336434239</t>
  </si>
  <si>
    <t>SBPQTE11996008</t>
  </si>
  <si>
    <t>(Declined: 22/11/2017 5:36:54 PM)
Declined due to inadequate fire protection for the occupation and Property Damage/Business Interruption sum insured (fire extinguishers &amp; fire blankets required)
Dec</t>
  </si>
  <si>
    <t>GOLDPLATE</t>
  </si>
  <si>
    <t>GOLDPLATE PTY LTD</t>
  </si>
  <si>
    <t>CG341401329</t>
  </si>
  <si>
    <t xml:space="preserve">(Declined: 27/11/2017 12:17:13 PM)
Declined Public and Products Liability cover section due to Occupation
</t>
  </si>
  <si>
    <t>RURAL CONC</t>
  </si>
  <si>
    <t>K GADOMSKI</t>
  </si>
  <si>
    <t>CG341803478</t>
  </si>
  <si>
    <t xml:space="preserve">(Declined: 28/11/2017 7:38:19 PM)
Declined due to minimum underwriting criteria not being met
Refer Public and Products Liability cover section due to Occupation
</t>
  </si>
  <si>
    <t>SOUNDLIFE</t>
  </si>
  <si>
    <t>SOUNDLIFE FINANCIAL SERVICES</t>
  </si>
  <si>
    <t>CG327766985</t>
  </si>
  <si>
    <t xml:space="preserve">(Declined: 2/11/2017 1:30:51 PM)
Declined as Flood cover is not available
</t>
  </si>
  <si>
    <t>ROCKBLOC</t>
  </si>
  <si>
    <t>ARMGREE P/L &amp; ROCK BLOCK INVESTMENTS P/L</t>
  </si>
  <si>
    <t>CG332357526</t>
  </si>
  <si>
    <t>(Declined: 15/11/2017 11:58:31 AM)
Declined due to inadequate fire protection for the risk and Property Damage/Business Interruption sum insured (fire extinguishers required)
Declined Property Damage</t>
  </si>
  <si>
    <t>HELLLYCE</t>
  </si>
  <si>
    <t>HELLENIC LYCEUM OF SYDNEY</t>
  </si>
  <si>
    <t>CG332400987</t>
  </si>
  <si>
    <t xml:space="preserve">(Declined: 20/11/2017 11:02:32 AM)
Declined Property Damage cover section due to No or Unknown to 'Does the wok cooking equipment have a flame failure automatic cut off module and exhaust extraction </t>
  </si>
  <si>
    <t>KOSTOPG&amp;M</t>
  </si>
  <si>
    <t>GEORGE &amp; MARINA KOSTOPOULOS</t>
  </si>
  <si>
    <t>CG336432211</t>
  </si>
  <si>
    <t>(Declined: 21/11/2017 10:48:19 AM)
Declined Public and Products Liability cover section due to Yes to 'Does the business do any manual work away from the premises?'
Declined due to inadequate fire pr</t>
  </si>
  <si>
    <t>THECOMPLET</t>
  </si>
  <si>
    <t>THE COMPLETE STYLIST</t>
  </si>
  <si>
    <t>CG336483708</t>
  </si>
  <si>
    <t xml:space="preserve">(Declined: 22/11/2017 1:49:21 PM)
Declined Public and Products Liability cover section due to Occupation
Declined Public and Products Liability cover section due to Occupation
</t>
  </si>
  <si>
    <t>ASTARPERSO</t>
  </si>
  <si>
    <t>ASTAR PERSONNEL INSTITUTE</t>
  </si>
  <si>
    <t>CG342052475</t>
  </si>
  <si>
    <t>SBPQTE11998643</t>
  </si>
  <si>
    <t xml:space="preserve">(Declined: 28/11/2017 10:14:39 AM)
Declined Public and Products Liability cover section due to Occupation
</t>
  </si>
  <si>
    <t>AUSTDISTIL</t>
  </si>
  <si>
    <t>AUSTRALIAN DISTILLERS PTY LTD</t>
  </si>
  <si>
    <t>CG341803073</t>
  </si>
  <si>
    <t>(Declined: 28/11/2017 2:37:33 PM)
Hi Betty,
Thank you for your referral.
Unfortunately we are unable to assist with the Liability section due to insured business activities.
If you want us to consi</t>
  </si>
  <si>
    <t>CG342055009</t>
  </si>
  <si>
    <t>(Declined: 30/11/2017 8:47:59 AM)
Declined due to inadequate fire protection for the risk and Property Damage/Business Interruption sum insured
Refer due to tenant occupation, age of building and Pro</t>
  </si>
  <si>
    <t>KRITIKOTOM</t>
  </si>
  <si>
    <t>THOMAS CONSTANTINE KRITIKOS</t>
  </si>
  <si>
    <t>CG328225173</t>
  </si>
  <si>
    <t xml:space="preserve">(Declined: 1/11/2017 5:42:47 AM)
Declined Public and Products Liability cover section due to Occupation
</t>
  </si>
  <si>
    <t>CONNECT PM</t>
  </si>
  <si>
    <t>Connect PM Pty Ltd</t>
  </si>
  <si>
    <t>CG327766002</t>
  </si>
  <si>
    <t xml:space="preserve">(Declined: 1/11/2017 3:25:23 PM)
Declined due to last rewired date, occupation and Property Damage/Business Interruption sum insured
</t>
  </si>
  <si>
    <t>GOBBOX</t>
  </si>
  <si>
    <t>Mr &amp; Mrs O Gobbo</t>
  </si>
  <si>
    <t>CG328226488</t>
  </si>
  <si>
    <t>(Declined: 2/11/2017 8:43:55 AM)
Hi there, on this occasion we are unable to offer a quote due to the occupancy of the building. Once tenant(s) have been sourced we would be happy to re-visit. Rega</t>
  </si>
  <si>
    <t>PIREA B</t>
  </si>
  <si>
    <t>Pirea Building Supplies Pty Ltd</t>
  </si>
  <si>
    <t>CG328226533</t>
  </si>
  <si>
    <t xml:space="preserve">(Declined: 2/11/2017 9:36:18 AM)
Declined Public and Products Liability cover section due to Occupation
</t>
  </si>
  <si>
    <t>QUOTE NG</t>
  </si>
  <si>
    <t>QUOTATION ONLY</t>
  </si>
  <si>
    <t>CG328226777</t>
  </si>
  <si>
    <t>(Declined: 2/11/2017 11:52:53 AM)
Declined due to EPS% and Property Damage/Business Interruption sum insured
Refer Property Damage cover section due to storage height and Property Damage/Business Int</t>
  </si>
  <si>
    <t>quotes ks</t>
  </si>
  <si>
    <t>Please Contact - Kelly Strecker</t>
  </si>
  <si>
    <t>CG328227833</t>
  </si>
  <si>
    <t xml:space="preserve">(Declined: 3/11/2017 10:49:42 AM)
Declined due to Tax Audit section taken without either Property Damage section or Liability section
</t>
  </si>
  <si>
    <t>BHOJ</t>
  </si>
  <si>
    <t>Bhoj Docklands</t>
  </si>
  <si>
    <t>CG328227874</t>
  </si>
  <si>
    <t>SBPQTE11985462</t>
  </si>
  <si>
    <t xml:space="preserve">(Declined: 3/11/2017 11:10:01 AM)
Declined Public and Products Liability cover section due to No to ‘Does the business hold a current professional indemnity policy with a sum insured of at least $2M </t>
  </si>
  <si>
    <t>NOWSOL</t>
  </si>
  <si>
    <t>Now Solutions Pty Ltd</t>
  </si>
  <si>
    <t>CG328228224</t>
  </si>
  <si>
    <t>SBPQTE11985687</t>
  </si>
  <si>
    <t xml:space="preserve">(Declined: 3/11/2017 2:17:28 PM)
Declined Public and Products Liability cover section due to Occupation
</t>
  </si>
  <si>
    <t>VELARDI</t>
  </si>
  <si>
    <t>Frank Velardi</t>
  </si>
  <si>
    <t>CG327768856</t>
  </si>
  <si>
    <t xml:space="preserve">(Declined: 6/11/2017 8:31:04 AM)
Declined Public and Products Liability cover section due to Occupation
Refer due to type of interested party required on Public and Products Liability cover section
</t>
  </si>
  <si>
    <t>PRECPL</t>
  </si>
  <si>
    <t>Precept Service P/L</t>
  </si>
  <si>
    <t>CG328229116</t>
  </si>
  <si>
    <t xml:space="preserve">(Declined: 6/11/2017 11:45:33 AM)
Declined Public and Products Liability cover section due to Occupation
</t>
  </si>
  <si>
    <t>2 THOR P</t>
  </si>
  <si>
    <t>Associated Outdoor Services Pty Ltd</t>
  </si>
  <si>
    <t>CG327770748</t>
  </si>
  <si>
    <t>SBPQTE11987380</t>
  </si>
  <si>
    <t xml:space="preserve">(Declined: 8/11/2017 9:21:26 AM)
Declined due to last rewired date, occupation and Property Damage/Business Interruption sum insured
</t>
  </si>
  <si>
    <t>weal bl</t>
  </si>
  <si>
    <t>Wealth Blooming Pty Ltd</t>
  </si>
  <si>
    <t>CG327771096</t>
  </si>
  <si>
    <t xml:space="preserve">(Declined: 8/11/2017 12:03:15 PM)
Declined Property Damage cover section due to No to 'Does the manager of the business have 5 or more years experience in the industry as a restaurant/cafe manager?'
</t>
  </si>
  <si>
    <t>poppys c</t>
  </si>
  <si>
    <t>poppys cafe and pantry</t>
  </si>
  <si>
    <t>CG332392217</t>
  </si>
  <si>
    <t>SBPQTE11988368</t>
  </si>
  <si>
    <t xml:space="preserve">(Declined: 9/11/2017 12:01:57 PM)
Declined Public and Products Liability cover section due to Occupation
Declined Business Interruption cover section due to Occupation
Declined Property Damage cover </t>
  </si>
  <si>
    <t>S785559</t>
  </si>
  <si>
    <t>Textile Agent</t>
  </si>
  <si>
    <t>VOYAGE</t>
  </si>
  <si>
    <t>A.G. Voyage (Aust) Pty Ltd</t>
  </si>
  <si>
    <t>CG332393209</t>
  </si>
  <si>
    <t>SBPQTE11988958</t>
  </si>
  <si>
    <t xml:space="preserve">(Declined: 10/11/2017 10:09:00 AM)
Declined Public and Products Liability cover section due to Occupation
</t>
  </si>
  <si>
    <t>QUOTES HH</t>
  </si>
  <si>
    <t>Please Contact - Halley Hunt</t>
  </si>
  <si>
    <t>CG332393350</t>
  </si>
  <si>
    <t xml:space="preserve">(Declined: 10/11/2017 11:17:00 AM)
Declined Public and Products Liability cover section due to Occupation
</t>
  </si>
  <si>
    <t>2 GAVR A</t>
  </si>
  <si>
    <t>Communique8 Pty Ltd</t>
  </si>
  <si>
    <t>CG332353682</t>
  </si>
  <si>
    <t>SBPQTE11989242</t>
  </si>
  <si>
    <t xml:space="preserve">(Declined: 10/11/2017 1:29:44 PM)
Declined due to back dating of inception date beyond limits
</t>
  </si>
  <si>
    <t>WILKINSONJ</t>
  </si>
  <si>
    <t>Jennifer Wilkinson</t>
  </si>
  <si>
    <t>CG332394224</t>
  </si>
  <si>
    <t>(Declined: 11/11/2017 8:50:52 AM)
Hi Halley, sorry, the type of activities do not fit within Calibre'a acceptance appetite. Regards, Justin</t>
  </si>
  <si>
    <t>CG332394603</t>
  </si>
  <si>
    <t>SBPQTE11989879</t>
  </si>
  <si>
    <t xml:space="preserve">(Declined: 13/11/2017 10:49:30 AM)
Declined due to last rewired date, occupation and Property Damage/Business Interruption sum insured
</t>
  </si>
  <si>
    <t>GIULBX</t>
  </si>
  <si>
    <t>Mr B &amp; Mrs A Giuliano</t>
  </si>
  <si>
    <t>CG332355290</t>
  </si>
  <si>
    <t xml:space="preserve">(Declined: 13/11/2017 2:43:19 PM)
Declined Public and Products Liability cover section due to Occupation
</t>
  </si>
  <si>
    <t>Italiano M</t>
  </si>
  <si>
    <t>Massimo Italiano</t>
  </si>
  <si>
    <t>EndorsementQuoteResponse</t>
  </si>
  <si>
    <t>CG332395749</t>
  </si>
  <si>
    <t>SBPQTE11987942</t>
  </si>
  <si>
    <t>(Declined: 14/11/2017 9:10:17 AM)
Hi Kelly,
Thanks for your referral.
The renewal was accepted and bound on 17/10. All changes to the Liability details were made after renewal as endorsements which</t>
  </si>
  <si>
    <t>2 SALON</t>
  </si>
  <si>
    <t>Salon First Australia Pty Ltd</t>
  </si>
  <si>
    <t>CG332395997</t>
  </si>
  <si>
    <t>(Declined: 14/11/2017 11:06:50 AM)
Declined Property Damage cover section due to tenant Occupation
Declined Business Interruption cover section due to tenant Occupation
Declined Glass cover section d</t>
  </si>
  <si>
    <t>CG332356721</t>
  </si>
  <si>
    <t>SBPQTE11991184</t>
  </si>
  <si>
    <t>(Declined: 14/11/2017 3:56:06 PM)
Declined Property Damage cover section due to the percentage of the floor area used by the storage warehouse or workshop (Please select a more appropriate occupation</t>
  </si>
  <si>
    <t>PACKPL</t>
  </si>
  <si>
    <t>Pack N Save Wholesale Food Market</t>
  </si>
  <si>
    <t>CG332398831</t>
  </si>
  <si>
    <t>(Declined: 16/11/2017 1:46:48 PM)
Declined due to occupation, inadequate fire protection, EPS% and Property Damage/Business Interruption sum insured
Declined due to occupation, EPS% and Property Dama</t>
  </si>
  <si>
    <t>JARD</t>
  </si>
  <si>
    <t>J.A.R.D. Construction P/L</t>
  </si>
  <si>
    <t>CG332359526</t>
  </si>
  <si>
    <t xml:space="preserve">(Declined: 17/11/2017 9:49:18 AM)
Declined Public and Products Liability cover section due to Occupation
</t>
  </si>
  <si>
    <t>SINGHH</t>
  </si>
  <si>
    <t>Harjeet Singh</t>
  </si>
  <si>
    <t>CG332399659</t>
  </si>
  <si>
    <t>SBPQTE11993085</t>
  </si>
  <si>
    <t xml:space="preserve">(Declined: 17/11/2017 10:49:46 AM)
Declined Public and Products Liability cover section due to Occupation
</t>
  </si>
  <si>
    <t>COAKRO</t>
  </si>
  <si>
    <t>Robert Coakes</t>
  </si>
  <si>
    <t>CG332359803</t>
  </si>
  <si>
    <t xml:space="preserve">(Declined: 17/11/2017 11:51:20 AM)
Declined Public and Products Liability cover section due to Occupation
Declined General Property cover section due to Occupation
</t>
  </si>
  <si>
    <t>GARNHZ</t>
  </si>
  <si>
    <t>Ms Helen Garner</t>
  </si>
  <si>
    <t>CG332360896</t>
  </si>
  <si>
    <t>(Declined: 20/11/2017 9:58:25 AM)
Declined Property Damage cover section due to tenant Occupation
Declined Business Interruption cover section due to tenant Occupation
Declined Public and Products Li</t>
  </si>
  <si>
    <t>LUSKEY</t>
  </si>
  <si>
    <t>Luskey Pty Ltd</t>
  </si>
  <si>
    <t>CG332400911</t>
  </si>
  <si>
    <t>SBPQTE11993816</t>
  </si>
  <si>
    <t xml:space="preserve">(Declined: 20/11/2017 10:34:22 AM)
Declined due to no town water, age of building, occupation and Property Damage/Business Interruption sum insured
</t>
  </si>
  <si>
    <t>PERSANO</t>
  </si>
  <si>
    <t>Nic &amp; Anna Maria Persano</t>
  </si>
  <si>
    <t>CG336431410</t>
  </si>
  <si>
    <t xml:space="preserve">(Declined: 20/11/2017 2:15:24 PM)
Declined Public and Products Liability cover section due to Occupation
</t>
  </si>
  <si>
    <t>CG336431730</t>
  </si>
  <si>
    <t xml:space="preserve">(Declined: 20/11/2017 4:25:26 PM)
Declined Public and Products Liability cover section due to Occupation
Declined General Property cover section due to Occupation
</t>
  </si>
  <si>
    <t>GRANTHAM</t>
  </si>
  <si>
    <t>Grantham Group P/L</t>
  </si>
  <si>
    <t>CG336483213</t>
  </si>
  <si>
    <t>(Declined: 22/11/2017 8:16:57 AM)
Declined due to last rewired date, occupation and Property Damage/Business Interruption sum insured
Declined due to last rewired date, age of building and Property D</t>
  </si>
  <si>
    <t>BIVIANO</t>
  </si>
  <si>
    <t>Biviano &amp; Sons</t>
  </si>
  <si>
    <t>CG336483546</t>
  </si>
  <si>
    <t>SBPQTE11995538</t>
  </si>
  <si>
    <t xml:space="preserve">(Declined: 22/11/2017 12:23:09 PM)
Declined Property Damage cover section due to tenant Occupation
Declined Public and Products Liability cover section due to tenant Occupation
</t>
  </si>
  <si>
    <t>CG338861899</t>
  </si>
  <si>
    <t>(Declined: 23/11/2017 11:43:46 AM)
Declined Property Damage cover section due to tenant Occupation
Declined Business Interruption cover section due to tenant Occupation
Declined Glass cover section d</t>
  </si>
  <si>
    <t>NGWAL001</t>
  </si>
  <si>
    <t>Wally Ng</t>
  </si>
  <si>
    <t>CG339102556</t>
  </si>
  <si>
    <t xml:space="preserve">(Declined: 23/11/2017 3:51:03 PM)
Declined Public and Products Liability cover section due to Occupation
Declined Public and Products Liability cover section due to occupation
</t>
  </si>
  <si>
    <t>DORBJX</t>
  </si>
  <si>
    <t>John Dorbolo</t>
  </si>
  <si>
    <t>CG339102660</t>
  </si>
  <si>
    <t>(Declined: 23/11/2017 4:32:22 PM)
Declined Money cover section due to Occupation
Declined Theft cover section due to Occupation
Declined General Property cover section due to Occupation
Declined Busi</t>
  </si>
  <si>
    <t>MELB V</t>
  </si>
  <si>
    <t>Melbourne Victory Ltd</t>
  </si>
  <si>
    <t>CG338862956</t>
  </si>
  <si>
    <t xml:space="preserve">(Declined: 24/11/2017 8:57:46 AM)
Declined due to Theft section taken without Property Damage section
Declined due to Machinery Breakdown section taken without Property Damage section
</t>
  </si>
  <si>
    <t>MICA CLEAN</t>
  </si>
  <si>
    <t>Mica Cleaning</t>
  </si>
  <si>
    <t>CG339103088</t>
  </si>
  <si>
    <t>(Declined: 24/11/2017 9:45:05 AM)
Declined Property Damage cover section due to wok cooking (minimum acceptance criteria not met)
Refer due to Property Damage/Business Interruption sum insured for th</t>
  </si>
  <si>
    <t>THAO</t>
  </si>
  <si>
    <t>Van Hai Banh Pty Ltd</t>
  </si>
  <si>
    <t>CG338863166</t>
  </si>
  <si>
    <t>(Declined: 24/11/2017 10:46:17 AM)
Declined due to inadequate fire protection for the risk and Property Damage/Business Interruption sum insured (fire extinguishers required)
Declined Property Damage</t>
  </si>
  <si>
    <t>GK LEERX</t>
  </si>
  <si>
    <t>Robert Lee ATF Lee Family Trust</t>
  </si>
  <si>
    <t>CG338863631</t>
  </si>
  <si>
    <t>SBPQTE11997405</t>
  </si>
  <si>
    <t xml:space="preserve">(Declined: 24/11/2017 2:14:45 PM)
Declined due to no town water, age of building, occupation and Property Damage/Business Interruption sum insured
</t>
  </si>
  <si>
    <t>2 CALC F</t>
  </si>
  <si>
    <t>Mr Fillipo Calcagno</t>
  </si>
  <si>
    <t>CG338864221</t>
  </si>
  <si>
    <t>SBPQTE11997734</t>
  </si>
  <si>
    <t xml:space="preserve">(Declined: 27/11/2017 12:18:01 PM)
Declined due to location
Declined Public and Products Liability cover section due to Occupation
</t>
  </si>
  <si>
    <t>S291950</t>
  </si>
  <si>
    <t>Transportable Homes Manufacturing</t>
  </si>
  <si>
    <t>HUNT TR</t>
  </si>
  <si>
    <t>Hunter Transportable Buildings WA</t>
  </si>
  <si>
    <t>CG341801779</t>
  </si>
  <si>
    <t>SBPQTE11998179</t>
  </si>
  <si>
    <t>(Declined: 27/11/2017 2:53:34 PM)
Declined Property Damage cover section due to tenant Occupation
Declined Business Interruption cover section due to tenant Occupation
Declined Glass cover section du</t>
  </si>
  <si>
    <t>ICR SAMM</t>
  </si>
  <si>
    <t>Luigi Sammassimo &amp; Vera Sammassimo</t>
  </si>
  <si>
    <t>CG342052049</t>
  </si>
  <si>
    <t>(Declined: 27/11/2017 4:55:01 PM)
Declined due to inadequate fire protection for the occupation and Property Damage/Business Interruption sum insured (fire extinguishers &amp; fire blankets required)
Dec</t>
  </si>
  <si>
    <t>QUOTES DL</t>
  </si>
  <si>
    <t>Contact Daniel Lautee</t>
  </si>
  <si>
    <t>CG342052083</t>
  </si>
  <si>
    <t>SBPQTE11998430</t>
  </si>
  <si>
    <t>(Declined: 27/11/2017 5:12:09 PM)
Declined Money cover section due to Occupation
Declined Public and Products Liability cover section due to Occupation
Declined Business Interruption cover section du</t>
  </si>
  <si>
    <t>CENTRAL CL</t>
  </si>
  <si>
    <t>Central Club Hotel Pty Ltd</t>
  </si>
  <si>
    <t>CG342052313</t>
  </si>
  <si>
    <t>SBPQTE11998522</t>
  </si>
  <si>
    <t>(Declined: 27/11/2017 9:32:38 PM)
Declined Property Damage cover section due to tenant Occupation
Declined Business Interruption cover section due to tenant Occupation
Declined Glass cover section du</t>
  </si>
  <si>
    <t>CG342052362</t>
  </si>
  <si>
    <t>SBPQTE11998551</t>
  </si>
  <si>
    <t xml:space="preserve">(Declined: 28/11/2017 8:57:27 AM)
Declined due to inadequate fire protection for the occupation and Property Damage/Business Interruption sum insured (fire extinguishers &amp; fire blankets required)
</t>
  </si>
  <si>
    <t>CG342052366</t>
  </si>
  <si>
    <t>SBPQTE11998552</t>
  </si>
  <si>
    <t xml:space="preserve">(Declined: 28/11/2017 8:59:01 AM)
Declined due to inadequate fire protection for the occupation and Property Damage/Business Interruption sum insured (fire extinguishers &amp; fire blankets required)
</t>
  </si>
  <si>
    <t>CG342052373</t>
  </si>
  <si>
    <t xml:space="preserve">(Declined: 28/11/2017 9:07:57 AM)
Declined due to General Property section taken without either Property Damage section or Liability section
</t>
  </si>
  <si>
    <t>RYANAX</t>
  </si>
  <si>
    <t>Mr Andrew Ryan</t>
  </si>
  <si>
    <t>CG341802411</t>
  </si>
  <si>
    <t>SBPQTE11998571</t>
  </si>
  <si>
    <t xml:space="preserve">(Declined: 28/11/2017 9:18:55 AM)
Declined due to back dating of inception date beyond limits
Refer due to Property Damage/Business Interruption sum insured for the risk
</t>
  </si>
  <si>
    <t>CG341802632</t>
  </si>
  <si>
    <t>(Declined: 28/11/2017 11:01:22 AM)
Declined Property Damage cover section due to tenant Occupation
Declined Business Interruption cover section due to tenant Occupation
Declined Glass cover section d</t>
  </si>
  <si>
    <t>DRAGNX</t>
  </si>
  <si>
    <t>N &amp; K Dragatsikas</t>
  </si>
  <si>
    <t>CG342052628</t>
  </si>
  <si>
    <t>(Declined: 28/11/2017 11:16:18 AM)
Declined Property Damage cover section due to tenant Occupation
Declined Business Interruption cover section due to tenant Occupation
Declined Glass cover section d</t>
  </si>
  <si>
    <t>THEONPL</t>
  </si>
  <si>
    <t>Theo N Pty Ltd ATF Theo Kanaris Family Trust</t>
  </si>
  <si>
    <t>CG342053597</t>
  </si>
  <si>
    <t xml:space="preserve">(Declined: 28/11/2017 9:44:03 PM)
Declined Public and Products Liability cover section due to Occupation
</t>
  </si>
  <si>
    <t>CG341804459</t>
  </si>
  <si>
    <t>SBPQTE11999987</t>
  </si>
  <si>
    <t xml:space="preserve">(Declined: 29/11/2017 4:26:58 PM)
Declined Public and Products Liability cover section due to Occupation
</t>
  </si>
  <si>
    <t>CG342055301</t>
  </si>
  <si>
    <t xml:space="preserve">(Declined: 30/11/2017 11:33:11 AM)
Declined due to last rewired date, occupation and Property Damage/Business Interruption sum insured
</t>
  </si>
  <si>
    <t>MOTOPL</t>
  </si>
  <si>
    <t>Motorbis Pty Ltd</t>
  </si>
  <si>
    <t>CG342055656</t>
  </si>
  <si>
    <t>(Declined: 30/11/2017 2:22:53 PM)
Decline due to occupation and Property Damage/Business Interruption sum insured
Refer Property Damage/Business Interruption cover sections due to survey thresholds e</t>
  </si>
  <si>
    <t>SAMSUNG</t>
  </si>
  <si>
    <t>Samsung Communications</t>
  </si>
  <si>
    <t>CG328225393</t>
  </si>
  <si>
    <t xml:space="preserve">(Declined: 1/11/2017 10:58:37 AM)
Declined due to Machinery Breakdown section taken without Property Damage section
</t>
  </si>
  <si>
    <t>13623</t>
  </si>
  <si>
    <t xml:space="preserve"> Fence Mesh Products</t>
  </si>
  <si>
    <t>CG327765747</t>
  </si>
  <si>
    <t>(Declined: 1/11/2017 1:15:00 PM)
Declined Property Damage cover section due to No or Auto suppression to 'Do all Deep Fryers have an automatic suppression unit and exhaust extraction system?'
Decline</t>
  </si>
  <si>
    <t>20744</t>
  </si>
  <si>
    <t>Dickinson A &amp; C</t>
  </si>
  <si>
    <t>CG328225751</t>
  </si>
  <si>
    <t xml:space="preserve">(Declined: 1/11/2017 1:52:08 PM)
Declined Public and Products Liability cover section due to Occupation
</t>
  </si>
  <si>
    <t>22539</t>
  </si>
  <si>
    <t>Adavale Energy Pty Ltd</t>
  </si>
  <si>
    <t>CG328226114</t>
  </si>
  <si>
    <t>(Declined: 1/11/2017 4:25:29 PM)
Declined due to minimum underwriting criteria not being met
Declined Public and Products Liability cover section due to Occupation
Refer due to 'indemnity value' meth</t>
  </si>
  <si>
    <t>19599</t>
  </si>
  <si>
    <t>Active Safe Removals Pty Ltd</t>
  </si>
  <si>
    <t>CG327766410</t>
  </si>
  <si>
    <t xml:space="preserve">(Declined: 1/11/2017 10:49:04 PM)
Declined due to construction, occupation and Property Damage/Business Interruption sum insured
</t>
  </si>
  <si>
    <t>20304</t>
  </si>
  <si>
    <t>The Divine Miss B Pty Ltd</t>
  </si>
  <si>
    <t>CG327769023</t>
  </si>
  <si>
    <t xml:space="preserve">(Declined: 6/11/2017 10:32:42 AM)
Declined due to roof construction and Property Damage/Business Interruption sum insured
</t>
  </si>
  <si>
    <t>22548</t>
  </si>
  <si>
    <t>Rees L</t>
  </si>
  <si>
    <t>CG327769056</t>
  </si>
  <si>
    <t>(Declined: 6/11/2017 10:47:05 AM)
Declined Public and Products Liability cover section due to Occupation
Declined Theft cover section due to Occupation
Declined Business Interruption cover section du</t>
  </si>
  <si>
    <t>CG328229013</t>
  </si>
  <si>
    <t>(Declined: 6/11/2017 10:56:01 AM)
Declined Public and Products Liability cover section due to the percentage of turnover from installation, service or maintenance work at third party premises (Please</t>
  </si>
  <si>
    <t>21473</t>
  </si>
  <si>
    <t>TurfGreen  Pty Ltd</t>
  </si>
  <si>
    <t>CG327769278</t>
  </si>
  <si>
    <t xml:space="preserve">(Declined: 6/11/2017 12:55:38 PM)
Decline due to occupation and Property Damage/Business Interruption sum insured
Refer due to tenant occupation and Property Damage/Business Interruption sum insured
</t>
  </si>
  <si>
    <t>22549</t>
  </si>
  <si>
    <t>Singh Properties Pty Ltd</t>
  </si>
  <si>
    <t>CG328229577</t>
  </si>
  <si>
    <t xml:space="preserve">(Declined: 6/11/2017 3:54:48 PM)
Declined due to inadequate fire protection for the risk and Property Damage/Business Interruption sum insured (fire extinguishers required)
</t>
  </si>
  <si>
    <t>5779</t>
  </si>
  <si>
    <t>Pacific Industries (Aust) Pty Ltd</t>
  </si>
  <si>
    <t>CG328229640</t>
  </si>
  <si>
    <t>SBPQTE11986586</t>
  </si>
  <si>
    <t xml:space="preserve">(Declined: 6/11/2017 4:20:41 PM)
Declined Public and Products Liability cover section due to Occupation
Refer due to security, occupation and Theft sum insured
</t>
  </si>
  <si>
    <t>22553</t>
  </si>
  <si>
    <t>Van Demons Vans Pty Ltd</t>
  </si>
  <si>
    <t>CG328230057</t>
  </si>
  <si>
    <t xml:space="preserve">(Declined: 7/11/2017 10:22:52 AM)
Declined due to Glass section taken without Property Damage section
</t>
  </si>
  <si>
    <t>22242</t>
  </si>
  <si>
    <t>Hugh Quotes</t>
  </si>
  <si>
    <t>CG327770201</t>
  </si>
  <si>
    <t>(Declined: 7/11/2017 11:23:05 AM)
Declined Public and Products Liability cover section due to Occupation
Declined Public and Products Liability cover section due to Yes to 'Do you carry out any of th</t>
  </si>
  <si>
    <t>22544</t>
  </si>
  <si>
    <t>Pipepro Pty Ltd</t>
  </si>
  <si>
    <t>CG327770351</t>
  </si>
  <si>
    <t xml:space="preserve">(Declined: 7/11/2017 1:28:27 PM)
Declined Public and Products Liability cover section due to the percentage of turnover from installation, service or maintenance work at third party premises (Please </t>
  </si>
  <si>
    <t>CG328230518</t>
  </si>
  <si>
    <t xml:space="preserve">(Declined: 7/11/2017 5:35:35 PM)
Declined due to Glass section taken without Property Damage section
</t>
  </si>
  <si>
    <t>22557</t>
  </si>
  <si>
    <t>Christensen S A &amp; S M</t>
  </si>
  <si>
    <t>CG328231087</t>
  </si>
  <si>
    <t xml:space="preserve">(Declined: 8/11/2017 12:52:47 PM)
Declined due to location
</t>
  </si>
  <si>
    <t>19310</t>
  </si>
  <si>
    <t>Cairns Specialist Orthodontists Pty Ltd</t>
  </si>
  <si>
    <t>CG332392087</t>
  </si>
  <si>
    <t xml:space="preserve">(Declined: 9/11/2017 11:16:46 AM)
Declined Public and Products Liability cover section due to Occupation
</t>
  </si>
  <si>
    <t>22531</t>
  </si>
  <si>
    <t>Flaherty R</t>
  </si>
  <si>
    <t>CG332353051</t>
  </si>
  <si>
    <t>SBPQTE11988845</t>
  </si>
  <si>
    <t xml:space="preserve">(Declined: 9/11/2017 9:04:42 PM)
Declined Public and Products Liability cover section due to Occupation
</t>
  </si>
  <si>
    <t>20105</t>
  </si>
  <si>
    <t>Dambolt Engineering Pty Ltd</t>
  </si>
  <si>
    <t>CG332392943</t>
  </si>
  <si>
    <t xml:space="preserve">(Declined: 9/11/2017 9:39:47 PM)
Declined Public and Products Liability cover section due to Occupation
</t>
  </si>
  <si>
    <t>22564</t>
  </si>
  <si>
    <t>JRE Accessories Pty Ltd</t>
  </si>
  <si>
    <t>CG332353552</t>
  </si>
  <si>
    <t>(Declined: 10/11/2017 12:18:33 PM)
Declined Machinery Breakdown cover section due to Occupation
Declined Theft cover section due to Occupation
Declined General Property cover section due to Occupatio</t>
  </si>
  <si>
    <t>18387</t>
  </si>
  <si>
    <t>Aus Ships Group</t>
  </si>
  <si>
    <t>CG332393919</t>
  </si>
  <si>
    <t>(Declined: 10/11/2017 3:42:47 PM)
Declined due to minimum underwriting criteria not being met
Refer due to type of interested party required on Public and Products Liability cover section
Refer due t</t>
  </si>
  <si>
    <t>20183</t>
  </si>
  <si>
    <t>GP Network Solutions Pty Ltd</t>
  </si>
  <si>
    <t>CG332394010</t>
  </si>
  <si>
    <t>SBPQTE11989499</t>
  </si>
  <si>
    <t xml:space="preserve">(Declined: 10/11/2017 4:31:41 PM)
Declined Public and Products Liability cover section due to tenant Occupation
Declined Public and Products Liability cover section due to tenant Occupation
</t>
  </si>
  <si>
    <t>20070</t>
  </si>
  <si>
    <t>Liekari R A &amp; R S</t>
  </si>
  <si>
    <t>CG332394646</t>
  </si>
  <si>
    <t xml:space="preserve">(Declined: 13/11/2017 11:03:34 AM)
Declined Property Damage cover section due to tenant Occupation
Declined Public and Products Liability cover section due to tenant Occupation
</t>
  </si>
  <si>
    <t>20484</t>
  </si>
  <si>
    <t>Lee M</t>
  </si>
  <si>
    <t>CG332395544</t>
  </si>
  <si>
    <t xml:space="preserve">(Declined: 13/11/2017 5:41:49 PM)
Declined Property Damage cover section due to tenant Occupation
Declined Public and Products Liability cover section due to tenant Occupation
</t>
  </si>
  <si>
    <t>CG332395680</t>
  </si>
  <si>
    <t>(Declined: 13/11/2017 8:23:51 PM)
Declined Property Damage cover section due to tenant Occupation
Declined Business Interruption cover section due to tenant Occupation
Declined Public and Products Li</t>
  </si>
  <si>
    <t>22572</t>
  </si>
  <si>
    <t>P &amp; V Eadie Superannuation Fund</t>
  </si>
  <si>
    <t>CG332356913</t>
  </si>
  <si>
    <t xml:space="preserve">(Declined: 14/11/2017 5:46:14 PM)
Declined due to Glass section taken without Property Damage section
</t>
  </si>
  <si>
    <t>22573</t>
  </si>
  <si>
    <t>Kalas S</t>
  </si>
  <si>
    <t>CG332356923</t>
  </si>
  <si>
    <t>(Declined: 14/11/2017 5:53:26 PM)
Declined Business Interruption cover section due to Occupation
Declined Glass cover section due to Occupation
Declined Property Damage cover section due to Occupatio</t>
  </si>
  <si>
    <t>21278</t>
  </si>
  <si>
    <t>Stephenson Health &amp; Fitness</t>
  </si>
  <si>
    <t>CG332398071</t>
  </si>
  <si>
    <t>(Declined: 15/11/2017 6:06:25 PM)
Declined Property Damage cover section due to No or Unknown to 'Does the wok cooking equipment have its own water cooling and filling system?'
Declined Property Dama</t>
  </si>
  <si>
    <t>20458</t>
  </si>
  <si>
    <t>Thai Asian House</t>
  </si>
  <si>
    <t>CG332398209</t>
  </si>
  <si>
    <t xml:space="preserve">(Declined: 15/11/2017 10:33:33 PM)
Declined Public and Products Liability cover section due to Occupation
</t>
  </si>
  <si>
    <t>20011</t>
  </si>
  <si>
    <t>Mac's Cleaning Contractors Pty Ltd</t>
  </si>
  <si>
    <t>CG332398714</t>
  </si>
  <si>
    <t xml:space="preserve">(Declined: 16/11/2017 12:40:29 PM)
Declined Public and Products Liability cover section due to Occupation
</t>
  </si>
  <si>
    <t>20966</t>
  </si>
  <si>
    <t>Aussie Camper Hire</t>
  </si>
  <si>
    <t>CG332359492</t>
  </si>
  <si>
    <t>(Declined: 17/11/2017 9:19:57 AM)
Hello,
Thank you for the opportunity to quote. Unfortunately we cannot provide cover on this occasion due to the building currently being unoccupied.
If you have</t>
  </si>
  <si>
    <t>19973</t>
  </si>
  <si>
    <t>DJS (QLD) Pty Ltd</t>
  </si>
  <si>
    <t>CG332359643</t>
  </si>
  <si>
    <t>SBPQTE11993073</t>
  </si>
  <si>
    <t>(Declined: 17/11/2017 10:42:06 AM)
Declined Property Damage cover section due to tenant Occupation
Declined Business Interruption cover section due to tenant Occupation
Declined Public and Products L</t>
  </si>
  <si>
    <t>22587</t>
  </si>
  <si>
    <t>Migra Developments Pty Ltd</t>
  </si>
  <si>
    <t>CG336483918</t>
  </si>
  <si>
    <t xml:space="preserve">(Declined: 22/11/2017 3:22:32 PM)
Declined due to minimum underwriting criteria not being met
Refer Public and Products Liability cover section due to Occupation
</t>
  </si>
  <si>
    <t>22606</t>
  </si>
  <si>
    <t>Natasha Krahenbring</t>
  </si>
  <si>
    <t>CG338861675</t>
  </si>
  <si>
    <t>(Declined: 23/11/2017 10:20:22 AM)
Declined Property Damage cover section due to tenant Occupation
Declined Business Interruption cover section due to tenant Occupation
Declined Property Damage cover</t>
  </si>
  <si>
    <t>22577</t>
  </si>
  <si>
    <t>Killaloe Enterprises Pty Ltd &amp; Havecastle Pty Ltd</t>
  </si>
  <si>
    <t>CG338862071</t>
  </si>
  <si>
    <t xml:space="preserve">(Declined: 23/11/2017 12:50:04 PM)
Declined Public and Products Liability cover section due to Occupation
</t>
  </si>
  <si>
    <t>22610</t>
  </si>
  <si>
    <t>Steven Douglas Eadie</t>
  </si>
  <si>
    <t>CG339102702</t>
  </si>
  <si>
    <t xml:space="preserve">(Declined: 23/11/2017 4:46:58 PM)
Declined Public and Products Liability cover section due to Occupation
Declined Property Damage cover section due to Occupation
</t>
  </si>
  <si>
    <t>22613</t>
  </si>
  <si>
    <t>Steve Peters</t>
  </si>
  <si>
    <t>CG339103331</t>
  </si>
  <si>
    <t>SBPQTE11997178</t>
  </si>
  <si>
    <t xml:space="preserve">(Declined: 24/11/2017 11:39:57 AM)
Declined due to last rewired date, occupation and Property Damage/Business Interruption sum insured
</t>
  </si>
  <si>
    <t>20778</t>
  </si>
  <si>
    <t>Bensted J</t>
  </si>
  <si>
    <t>CG339103365</t>
  </si>
  <si>
    <t>(Declined: 24/11/2017 11:55:23 AM)
Declined due to inadequate fire protection for the risk and Property Damage/Business Interruption sum insured (fire extinguishers required)
Declined due to construc</t>
  </si>
  <si>
    <t>1147</t>
  </si>
  <si>
    <t>Pafumi J E, M D &amp; R S</t>
  </si>
  <si>
    <t>CG339103373</t>
  </si>
  <si>
    <t>(Declined: 24/11/2017 11:59:12 AM)
Declined Property Damage cover section due to No or Unknown to 'Does the wok cooking equipment have its own water cooling and filling system?'
Declined Property Dam</t>
  </si>
  <si>
    <t>22605</t>
  </si>
  <si>
    <t>Bohara G Pty Ltd</t>
  </si>
  <si>
    <t>CG339103740</t>
  </si>
  <si>
    <t xml:space="preserve">(Declined: 24/11/2017 3:09:42 PM)
Declined Public and Products Liability cover section due to Occupation
</t>
  </si>
  <si>
    <t>22611</t>
  </si>
  <si>
    <t>Sua J</t>
  </si>
  <si>
    <t>CG341801871</t>
  </si>
  <si>
    <t xml:space="preserve">(Declined: 27/11/2017 3:23:18 PM)
Declined as Flood cover is not available
</t>
  </si>
  <si>
    <t>18437</t>
  </si>
  <si>
    <t>My Home Property</t>
  </si>
  <si>
    <t>CG341801973</t>
  </si>
  <si>
    <t xml:space="preserve">(Declined: 27/11/2017 4:04:47 PM)
Declined due to construction, occupation and Property Damage/Business Interruption sum insured
</t>
  </si>
  <si>
    <t>1859</t>
  </si>
  <si>
    <t>Adey G</t>
  </si>
  <si>
    <t>CG341802251</t>
  </si>
  <si>
    <t xml:space="preserve">(Declined: 27/11/2017 7:20:18 PM)
Declined Public and Products Liability cover section due to Occupation
Refer due to Transit sum insured
Refer due to Transit Estimated value of annual sendings
</t>
  </si>
  <si>
    <t>22624</t>
  </si>
  <si>
    <t>JPH Enterprises Pty Ltd</t>
  </si>
  <si>
    <t>CG341802263</t>
  </si>
  <si>
    <t xml:space="preserve">(Declined: 27/11/2017 7:53:40 PM)
Declined Public and Products Liability cover section due to Occupation
Refer due to Transit sum insured
Refer due to Transit Estimated value of annual sendings
</t>
  </si>
  <si>
    <t>CG341802535</t>
  </si>
  <si>
    <t xml:space="preserve">(Declined: 28/11/2017 10:21:07 AM)
Declined Public and Products Liability cover section due to Occupation
</t>
  </si>
  <si>
    <t>CG341803052</t>
  </si>
  <si>
    <t xml:space="preserve">(Declined: 28/11/2017 2:26:55 PM)
Declined Money cover section due to Occupation
Declined Public and Products Liability cover section due to Occupation
Declined Theft cover section due to Occupation
</t>
  </si>
  <si>
    <t>22625</t>
  </si>
  <si>
    <t>Judestone Pty Ltd</t>
  </si>
  <si>
    <t>CG341803411</t>
  </si>
  <si>
    <t>(Declined: 28/11/2017 5:41:46 PM)
Declined due to EPS% and Property Damage/Business Interruption sum insured
Refer due to Deterioration Of Stock sum insured
Refer Property Damage cover section due to</t>
  </si>
  <si>
    <t>22626</t>
  </si>
  <si>
    <t>Barnsdel Investments Pty Ltd</t>
  </si>
  <si>
    <t>CG341803577</t>
  </si>
  <si>
    <t xml:space="preserve">(Declined: 29/11/2017 12:16:31 AM)
Declined Public and Products Liability cover section due to tenant Occupation
</t>
  </si>
  <si>
    <t>CG342053794</t>
  </si>
  <si>
    <t>(Declined: 29/11/2017 10:26:30 AM)
Declined Property Damage cover section due to tenant Occupation
Declined Business Interruption cover section due to tenant Occupation
Declined Public and Products L</t>
  </si>
  <si>
    <t>1974</t>
  </si>
  <si>
    <t>Antill &amp; Company Pty Ltd</t>
  </si>
  <si>
    <t>CG342054595</t>
  </si>
  <si>
    <t>SBPQTE12000039</t>
  </si>
  <si>
    <t xml:space="preserve">(Declined: 29/11/2017 5:08:19 PM)
Declined Public and Products Liability cover section due to Occupation
</t>
  </si>
  <si>
    <t>9326</t>
  </si>
  <si>
    <t>Peps Auto Spares Pty Ltd</t>
  </si>
  <si>
    <t>CG341804571</t>
  </si>
  <si>
    <t xml:space="preserve">(Declined: 29/11/2017 5:23:16 PM)
Declined Property Damage cover section due to tenant Occupation
Declined Public and Products Liability cover section due to tenant Occupation
</t>
  </si>
  <si>
    <t>20612</t>
  </si>
  <si>
    <t>Battistin V</t>
  </si>
  <si>
    <t>CG328228949</t>
  </si>
  <si>
    <t xml:space="preserve">(Declined: 6/11/2017 10:26:35 AM)
Declined Public and Products Liability cover section due to Occupation
Declined Theft cover section due to Occupation
Declined Glass cover section due to Occupation
</t>
  </si>
  <si>
    <t>AQUASELECT</t>
  </si>
  <si>
    <t>Aqua Select Pty Ltd</t>
  </si>
  <si>
    <t>CG328230051</t>
  </si>
  <si>
    <t>(Declined: 7/11/2017 10:17:26 AM)
Declined Property Damage cover section due to No or Unknown to 'Does the wok cooking equipment have a flame failure automatic cut off module and exhaust extraction s</t>
  </si>
  <si>
    <t>KHOUDAIR</t>
  </si>
  <si>
    <t>Mrs A Russo</t>
  </si>
  <si>
    <t>CG332351619</t>
  </si>
  <si>
    <t>(Declined: 8/11/2017 4:33:43 PM)
Declined Public and Products Liability cover section due to percentage of turnover paid to contractors/subcontractors and where the insured does not ensure that contr</t>
  </si>
  <si>
    <t>Officina Pty Limited</t>
  </si>
  <si>
    <t>CG332352583</t>
  </si>
  <si>
    <t>SBPQTE11988536</t>
  </si>
  <si>
    <t xml:space="preserve">(Declined: 9/11/2017 2:34:55 PM)
Declined Theft cover section due to Occupation
Declined Glass cover section due to Occupation
Declined Property Damage cover section due to Occupation
</t>
  </si>
  <si>
    <t>ASBESTOS</t>
  </si>
  <si>
    <t>Serve Group Pty Ltd T/as Asbestos Removal Sydney, Canberra Asbestos Removal</t>
  </si>
  <si>
    <t>CG332353417</t>
  </si>
  <si>
    <t>(Declined: 10/11/2017 11:20:23 AM)
Declined due to EPS% and Property Damage/Business Interruption sum insured
Declined due to roof construction and Property Damage/Business Interruption sum insured
D</t>
  </si>
  <si>
    <t>RURALDR</t>
  </si>
  <si>
    <t>Alan Steggles Potato Processing Pty Ltd  T/as Alan Steggles Food Services Pty Ltd</t>
  </si>
  <si>
    <t>CG332353453</t>
  </si>
  <si>
    <t>(Declined: 10/11/2017 11:33:44 AM)
Hi Sharon, this type of business is not something that fits within Calibre's appetite. Regards, Justin</t>
  </si>
  <si>
    <t>CG332393876</t>
  </si>
  <si>
    <t xml:space="preserve">(Declined: 10/11/2017 3:26:41 PM)
Declined Property Damage cover section due to No or Auto suppression to 'Do all Deep Fryers have an automatic suppression unit and exhaust extraction system?'
Refer </t>
  </si>
  <si>
    <t>SCOULLIS</t>
  </si>
  <si>
    <t>Dimos Scoullis</t>
  </si>
  <si>
    <t>CG332354805</t>
  </si>
  <si>
    <t xml:space="preserve">(Declined: 13/11/2017 11:08:49 AM)
Declined Public and Products Liability cover section due to Occupation
</t>
  </si>
  <si>
    <t>NEWHOPE</t>
  </si>
  <si>
    <t>Dadeos Pty Ltd ATF The Hope Family Trust T/as New Hope Media and Clan Hope of Craighall Society</t>
  </si>
  <si>
    <t>CG332396488</t>
  </si>
  <si>
    <t xml:space="preserve">(Declined: 14/11/2017 2:49:23 PM)
Declined due to Glass section taken without Property Damage section
</t>
  </si>
  <si>
    <t>DOCTORS</t>
  </si>
  <si>
    <t>Doctors and Dentists Pty Ltd ATF Doctors and Dentists Unit Trust</t>
  </si>
  <si>
    <t>CG342053007</t>
  </si>
  <si>
    <t>(Declined: 28/11/2017 2:22:21 PM)
Declined Property Damage cover section due to the percentage of the floor area used by the storage warehouse or workshop (Please select a more appropriate occupation</t>
  </si>
  <si>
    <t>CELL</t>
  </si>
  <si>
    <t>Plex Pty Ltd T/as Cell Bikes</t>
  </si>
  <si>
    <t>CG327765834</t>
  </si>
  <si>
    <t xml:space="preserve">(Declined: 1/11/2017 2:05:06 PM)
Declined Public and Products Liability cover section due to Occupation
Declined due to Loss of Rent Receivable sum insured
Declined due to inadequate fire protection </t>
  </si>
  <si>
    <t>TALARC PTY</t>
  </si>
  <si>
    <t>TALARC PTY LTD</t>
  </si>
  <si>
    <t>CG328226584</t>
  </si>
  <si>
    <t xml:space="preserve">(Declined: 2/11/2017 10:15:08 AM)
Declined due to inadequate fire protection for the risk and Property Damage/Business Interruption sum insured
</t>
  </si>
  <si>
    <t>DI VINCEOC</t>
  </si>
  <si>
    <t>TONY DI VINCENZO</t>
  </si>
  <si>
    <t>CG328229617</t>
  </si>
  <si>
    <t xml:space="preserve">(Declined: 6/11/2017 4:07:55 PM)
Declined Public and Products Liability cover section due to Occupation
</t>
  </si>
  <si>
    <t>THOMSON FE</t>
  </si>
  <si>
    <t>THOMSON FENCE &amp; GATE CO. PTY LTD</t>
  </si>
  <si>
    <t>CG332357200</t>
  </si>
  <si>
    <t xml:space="preserve">(Declined: 15/11/2017 9:24:15 AM)
Declined due to inadequate fire protection for the risk and Property Damage/Business Interruption sum insured
</t>
  </si>
  <si>
    <t>CENCI INVE</t>
  </si>
  <si>
    <t>CENCI INVESTMENTS PTY LTD</t>
  </si>
  <si>
    <t>CG336481497</t>
  </si>
  <si>
    <t xml:space="preserve">(Declined: 20/11/2017 3:09:57 PM)
Declined as Flood cover is not available
</t>
  </si>
  <si>
    <t>BOF G &amp; F</t>
  </si>
  <si>
    <t>GUERRINO &amp; FRANCES BOF</t>
  </si>
  <si>
    <t>CG336432599</t>
  </si>
  <si>
    <t>(Declined: 21/11/2017 2:12:03 PM)
Declined Public and Products Liability cover section due to No or Unknown to 'Does the business have at least 2 years experience in manufacturing each type of produc</t>
  </si>
  <si>
    <t>BAILLIE</t>
  </si>
  <si>
    <t>HEATH BAILLIE</t>
  </si>
  <si>
    <t>CG336432999</t>
  </si>
  <si>
    <t xml:space="preserve">(Declined: 21/11/2017 4:45:46 PM)
Declined Public and Products Liability cover section due to Occupation
Declined as Flood cover is not available
Refer due to occupation and Theft sum insured
</t>
  </si>
  <si>
    <t>CHEMINEES</t>
  </si>
  <si>
    <t>CHEMINEES PHILIPPE AUSTRALIA PTY LTD</t>
  </si>
  <si>
    <t>CG336483320</t>
  </si>
  <si>
    <t>SBPQTE11995368</t>
  </si>
  <si>
    <t>(Declined: 22/11/2017 10:12:27 AM)
Declined Property Damage cover section due to No or Unknown to 'Does the wok cooking equipment have its own water cooling and filling system?'
Refer due to tenant o</t>
  </si>
  <si>
    <t>GEP HOLDIN</t>
  </si>
  <si>
    <t>GEP HOLDINGS PTY LTD</t>
  </si>
  <si>
    <t>CG336483335</t>
  </si>
  <si>
    <t>(Declined: 22/11/2017 10:14:07 AM)
Declined Property Damage cover section due to No or Unknown to 'Does the wok cooking equipment have its own water cooling and filling system?'
Refer due to tenant o</t>
  </si>
  <si>
    <t>CG336433567</t>
  </si>
  <si>
    <t>(Declined: 22/11/2017 11:59:25 AM)
Declined Glass cover section due to Occupation
Declined Property Damage cover section due to Occupation
Refer Property Damage cover section due to storage height an</t>
  </si>
  <si>
    <t>OCONNOR F</t>
  </si>
  <si>
    <t>FRANK &amp; DIANE O'CONNOR</t>
  </si>
  <si>
    <t>CG336433663</t>
  </si>
  <si>
    <t>(Declined: 22/11/2017 12:55:20 PM)
Declined Property Damage cover section due to the percentage of the floor area used by the storage warehouse or workshop (Please select a more appropriate occupatio</t>
  </si>
  <si>
    <t>CG341804289</t>
  </si>
  <si>
    <t>(Declined: 29/11/2017 3:09:31 PM)
Declined Public and Products Liability cover section due to Occupation
Declined Business Interruption cover section due to Occupation
Declined Glass cover section du</t>
  </si>
  <si>
    <t>CG341805454</t>
  </si>
  <si>
    <t xml:space="preserve">(Declined: 30/11/2017 12:57:51 PM)
Declined Public and Products Liability cover section due to tenant Occupation
</t>
  </si>
  <si>
    <t>CORBASE</t>
  </si>
  <si>
    <t>Corbase Pty Ltd</t>
  </si>
  <si>
    <t>CG341805689</t>
  </si>
  <si>
    <t xml:space="preserve">(Declined: 30/11/2017 2:55:37 PM)
Declined as Flood cover is not available
Declined due to inadequate fire protection for the risk and Property Damage/Business Interruption sum insured
</t>
  </si>
  <si>
    <t>BIONDO</t>
  </si>
  <si>
    <t>BIONDO NOMINEES</t>
  </si>
  <si>
    <t>CG328225182</t>
  </si>
  <si>
    <t>SBPQTE11983097</t>
  </si>
  <si>
    <t>(Declined: 1/11/2017 8:12:30 AM)
Hi Siobhan, thanks for sending over. This is declining based on one of the tenants occupation, being Steel Manufacturing. If you would like our assistance in choosi</t>
  </si>
  <si>
    <t>10520</t>
  </si>
  <si>
    <t>Alfred Galea</t>
  </si>
  <si>
    <t>CG328225395</t>
  </si>
  <si>
    <t>SBPQTE11983835</t>
  </si>
  <si>
    <t>(Declined: 1/11/2017 11:01:11 AM)
Declined due to fire brigade type, age of building, occupation and Property Damage/Business Interruption sum insured
Declined due to construction, occupation and Pro</t>
  </si>
  <si>
    <t>10869</t>
  </si>
  <si>
    <t>Tambar Springs Bowling Club</t>
  </si>
  <si>
    <t>CG328225513</t>
  </si>
  <si>
    <t xml:space="preserve">(Declined: 1/11/2017 11:53:47 AM)
Declined Public and Products Liability cover section due to Occupation
</t>
  </si>
  <si>
    <t>5897</t>
  </si>
  <si>
    <t>Jeremy &amp; Alana Lanzon</t>
  </si>
  <si>
    <t>CG328225871</t>
  </si>
  <si>
    <t>(Declined: 1/11/2017 2:39:52 PM)
Declined due to location
Declined due to location
Declined due to Glass section taken without Property Damage section
Declined as Flood cover is not available
Decline</t>
  </si>
  <si>
    <t>10800</t>
  </si>
  <si>
    <t>Desiderio Junior Pepito</t>
  </si>
  <si>
    <t>CG327766439</t>
  </si>
  <si>
    <t>(Declined: 2/11/2017 4:41:31 AM)
Declined Public and Products Liability cover section due to Yes to 'Does the business carry out any of the following: civil works; dewatering; dredging; demolition of</t>
  </si>
  <si>
    <t>12074</t>
  </si>
  <si>
    <t>R &amp; L Mifsud</t>
  </si>
  <si>
    <t>CG327766667</t>
  </si>
  <si>
    <t xml:space="preserve">(Declined: 2/11/2017 10:47:57 AM)
Declined due to EPS% and Property Damage/Business Interruption sum insured
</t>
  </si>
  <si>
    <t>14001</t>
  </si>
  <si>
    <t>Beverley Costigan</t>
  </si>
  <si>
    <t>CG328227041</t>
  </si>
  <si>
    <t xml:space="preserve">(Declined: 2/11/2017 2:05:24 PM)
Declined Public and Products Liability cover section due to Occupation
</t>
  </si>
  <si>
    <t>17646</t>
  </si>
  <si>
    <t>Joshua Nelson Day</t>
  </si>
  <si>
    <t>CG328227062</t>
  </si>
  <si>
    <t>(Declined: 2/11/2017 2:21:22 PM)
Declined as Flood cover is not available
Declined due to postcode, age of building, occupation and Property Damage/Business Interruption sum insured
Declined as Flood</t>
  </si>
  <si>
    <t>372</t>
  </si>
  <si>
    <t>Stephen &amp; Shawn Wales</t>
  </si>
  <si>
    <t>CG328227892</t>
  </si>
  <si>
    <t>(Declined: 3/11/2017 11:18:39 AM)
Declined Theft cover section due to Occupation
Declined Business Interruption cover section due to Occupation
Declined Property Damage cover section due to Occupatio</t>
  </si>
  <si>
    <t>6089</t>
  </si>
  <si>
    <t>Ernest Graham Beagley</t>
  </si>
  <si>
    <t>CG328229565</t>
  </si>
  <si>
    <t>(Declined: 6/11/2017 3:42:22 PM)
Hi Leigh,
Thanks for your quote and advice.
Due to the proximity of the tattoo business we are unfortunately unable to provide terms on this occasion.
Kind regards,</t>
  </si>
  <si>
    <t>15342</t>
  </si>
  <si>
    <t>The Trustee for Hodson Holdings Trust</t>
  </si>
  <si>
    <t>CG327770204</t>
  </si>
  <si>
    <t xml:space="preserve">(Declined: 7/11/2017 11:23:14 AM)
Declined Public and Products Liability cover section due to the percentage of hot work away
</t>
  </si>
  <si>
    <t>2039</t>
  </si>
  <si>
    <t>Haig and Kylie Aroyan</t>
  </si>
  <si>
    <t>CG328230731</t>
  </si>
  <si>
    <t>(Declined: 8/11/2017 9:39:40 AM)
Declined Public and Products Liability cover section due to Occupation
Declined Theft cover section due to Occupation
Declined Business Interruption cover section due</t>
  </si>
  <si>
    <t>15319</t>
  </si>
  <si>
    <t>Hunter Valley Indoor Sports Pty Ltd</t>
  </si>
  <si>
    <t>CG332353183</t>
  </si>
  <si>
    <t>(Declined: 10/11/2017 9:31:51 AM)
Declined Public and Products Liability cover section due to Occupation
Declined Theft cover section due to Occupation
Declined Property Damage cover section due to O</t>
  </si>
  <si>
    <t>596</t>
  </si>
  <si>
    <t>Cootamundra Strikers Soccer Club Inc.</t>
  </si>
  <si>
    <t>CG332393265</t>
  </si>
  <si>
    <t>(Declined: 10/11/2017 10:35:39 AM)
Declined Property Damage cover section due to tenant Occupation
Declined Business Interruption cover section due to tenant Occupation
Declined Public and Products L</t>
  </si>
  <si>
    <t>15332</t>
  </si>
  <si>
    <t>John Gunning</t>
  </si>
  <si>
    <t>CG332393277</t>
  </si>
  <si>
    <t xml:space="preserve">(Declined: 10/11/2017 10:41:38 AM)
Declined Public and Products Liability cover section due to Occupation
</t>
  </si>
  <si>
    <t>17691</t>
  </si>
  <si>
    <t>S Giggins</t>
  </si>
  <si>
    <t>CG332353491</t>
  </si>
  <si>
    <t>SBPQTE11989114</t>
  </si>
  <si>
    <t>(Declined: 10/11/2017 11:53:44 AM)
Declined Property Damage cover section due to tenant Occupation
Declined Business Interruption cover section due to tenant Occupation
Declined Public and Products L</t>
  </si>
  <si>
    <t>6323</t>
  </si>
  <si>
    <t>MKBK Pty Ltd &amp; Lograr Pty Ltd</t>
  </si>
  <si>
    <t>CG332353880</t>
  </si>
  <si>
    <t xml:space="preserve">(Declined: 10/11/2017 3:10:37 PM)
Declined Public and Products Liability cover section due to tenant Occupation
Declined Public and Products Liability cover section due to tenant Occupation
</t>
  </si>
  <si>
    <t>CG332354289</t>
  </si>
  <si>
    <t>(Declined: 11/11/2017 9:39:19 AM)
Hi,
Thank you for your referral, however due to the tenants occupation Firewood Wholesaling we're unable to quote.
Kind regards
Michael.</t>
  </si>
  <si>
    <t>CG332354667</t>
  </si>
  <si>
    <t>(Declined: 13/11/2017 10:14:52 AM)
Declined due to last rewired date, occupation and Property Damage/Business Interruption sum insured
Declined due to inadequate fire protection for the occupation an</t>
  </si>
  <si>
    <t>13828</t>
  </si>
  <si>
    <t>Gordon Irsak</t>
  </si>
  <si>
    <t>CG332394661</t>
  </si>
  <si>
    <t>SBPQTE11989918</t>
  </si>
  <si>
    <t>(Declined: 13/11/2017 11:12:12 AM)
Declined Property Damage cover section due to tenant Occupation
Declined due to inadequate fire protection for the risk and Property Damage/Business Interruption su</t>
  </si>
  <si>
    <t>CG332394675</t>
  </si>
  <si>
    <t xml:space="preserve">(Declined: 13/11/2017 11:17:46 AM)
Declined due to General Property section taken without either Property Damage section or Liability section
</t>
  </si>
  <si>
    <t>12645</t>
  </si>
  <si>
    <t>David Shipp</t>
  </si>
  <si>
    <t>CG332394738</t>
  </si>
  <si>
    <t>SBPQTE11989973</t>
  </si>
  <si>
    <t>(Declined: 13/11/2017 11:42:44 AM)
Declined Property Damage cover section due to tenant Occupation
Declined due to inadequate fire protection for the risk and Property Damage/Business Interruption su</t>
  </si>
  <si>
    <t>CG332354956</t>
  </si>
  <si>
    <t>(Declined: 13/11/2017 12:13:39 PM)
Declined Property Damage cover section due to tenant Occupation
Declined due to inadequate fire protection for the risk and Property Damage/Business Interruption su</t>
  </si>
  <si>
    <t>CG332355030</t>
  </si>
  <si>
    <t xml:space="preserve">(Declined: 13/11/2017 12:38:57 PM)
Declined Public and Products Liability cover section due to Occupation
</t>
  </si>
  <si>
    <t>15176</t>
  </si>
  <si>
    <t>Aidan Kimber</t>
  </si>
  <si>
    <t>CG332395331</t>
  </si>
  <si>
    <t xml:space="preserve">(Declined: 13/11/2017 3:43:21 PM)
Declined due to inadequate fire protection for the occupation and Property Damage/Business Interruption sum insured (fire extinguishers &amp; fire blankets required)
</t>
  </si>
  <si>
    <t>15339</t>
  </si>
  <si>
    <t>Jacqueline Sowter</t>
  </si>
  <si>
    <t>CG332395333</t>
  </si>
  <si>
    <t>SBPQTE11990369</t>
  </si>
  <si>
    <t>(Declined: 13/11/2017 3:43:41 PM)
Declined Property Damage cover section due to No or Unknown to 'Does the wok cooking equipment have its own water cooling and filling system?'
Declined Property Dama</t>
  </si>
  <si>
    <t>6320</t>
  </si>
  <si>
    <t>Sirilak Young</t>
  </si>
  <si>
    <t>CG332395376</t>
  </si>
  <si>
    <t xml:space="preserve">(Declined: 13/11/2017 4:03:35 PM)
Declined due to General Property section taken without either Property Damage section or Liability section
</t>
  </si>
  <si>
    <t>8857</t>
  </si>
  <si>
    <t>Rebecca Forrester</t>
  </si>
  <si>
    <t>CG332396353</t>
  </si>
  <si>
    <t xml:space="preserve">(Declined: 14/11/2017 1:47:59 PM)
Declined Public and Products Liability cover section due to Occupation
</t>
  </si>
  <si>
    <t>10793</t>
  </si>
  <si>
    <t>Bill McKid Pty Ltd</t>
  </si>
  <si>
    <t>CG332356763</t>
  </si>
  <si>
    <t xml:space="preserve">(Declined: 14/11/2017 4:16:55 PM)
Declined Public and Products Liability cover section due to Occupation
</t>
  </si>
  <si>
    <t>17707</t>
  </si>
  <si>
    <t>Josh Byrne</t>
  </si>
  <si>
    <t>CG332357454</t>
  </si>
  <si>
    <t>SBPQTE11991588</t>
  </si>
  <si>
    <t>(Declined: 15/11/2017 11:27:12 AM)
Declined Public and Products Liability cover section due to Occupation
Declined due to fire brigade type, age of building, occupation and Property Damage/Business I</t>
  </si>
  <si>
    <t>S525230</t>
  </si>
  <si>
    <t>Second Hand Books Retailing</t>
  </si>
  <si>
    <t>5457</t>
  </si>
  <si>
    <t>Michael &amp; Meryl Hennessy</t>
  </si>
  <si>
    <t>CG332357506</t>
  </si>
  <si>
    <t xml:space="preserve">(Declined: 15/11/2017 11:49:32 AM)
Declined due to General Property section taken without either Property Damage section or Liability section
</t>
  </si>
  <si>
    <t>13569</t>
  </si>
  <si>
    <t>Premier Plant Repairs &amp; Fabrication Pty Ltd</t>
  </si>
  <si>
    <t>CG332357533</t>
  </si>
  <si>
    <t>SBPQTE11991636</t>
  </si>
  <si>
    <t xml:space="preserve">(Declined: 15/11/2017 12:00:18 PM)
Declined Public and Products Liability cover section due to Occupation
Declined Public and Products Liability cover section due to outdoor work above 30 metres
</t>
  </si>
  <si>
    <t>13928</t>
  </si>
  <si>
    <t>The Audrey Group Pty Ltd ATF Audrey Family Trust</t>
  </si>
  <si>
    <t>CG332358255</t>
  </si>
  <si>
    <t xml:space="preserve">(Declined: 16/11/2017 6:26:48 AM)
Declined Public and Products Liability cover section due to Occupation
</t>
  </si>
  <si>
    <t>10690</t>
  </si>
  <si>
    <t>Poyncom Pty Ltd</t>
  </si>
  <si>
    <t>CG332399441</t>
  </si>
  <si>
    <t xml:space="preserve">(Declined: 17/11/2017 5:34:37 AM)
Declined Public and Products Liability cover section due to Occupation
</t>
  </si>
  <si>
    <t>12229</t>
  </si>
  <si>
    <t>Shane Robert Macfarlane</t>
  </si>
  <si>
    <t>CG332399557</t>
  </si>
  <si>
    <t>SBPQTE11993008</t>
  </si>
  <si>
    <t xml:space="preserve">(Declined: 17/11/2017 9:58:04 AM)
Declined due to inadequate fire protection for the risk and Property Damage/Business Interruption sum insured
</t>
  </si>
  <si>
    <t>7593</t>
  </si>
  <si>
    <t>Driseana Redgrove</t>
  </si>
  <si>
    <t>CG332359865</t>
  </si>
  <si>
    <t xml:space="preserve">(Declined: 17/11/2017 12:18:40 PM)
Declined due to inadequate fire protection for the risk and Property Damage/Business Interruption sum insured (fire extinguishers required)
</t>
  </si>
  <si>
    <t>CG336481630</t>
  </si>
  <si>
    <t xml:space="preserve">(Declined: 20/11/2017 3:59:38 PM)
Declined Public and Products Liability cover section due to Occupation
</t>
  </si>
  <si>
    <t>17729</t>
  </si>
  <si>
    <t>Jerri Alana Hartnell</t>
  </si>
  <si>
    <t>CG336432393</t>
  </si>
  <si>
    <t xml:space="preserve">(Declined: 21/11/2017 12:13:15 PM)
Declined due to General Property section taken without either Property Damage section or Liability section
</t>
  </si>
  <si>
    <t>15278</t>
  </si>
  <si>
    <t>Lilgracie Pty Ltd</t>
  </si>
  <si>
    <t>CG336433559</t>
  </si>
  <si>
    <t xml:space="preserve">(Declined: 22/11/2017 11:55:12 AM)
Declined as Flood cover is not available
</t>
  </si>
  <si>
    <t>16309</t>
  </si>
  <si>
    <t>Biloela Test</t>
  </si>
  <si>
    <t>CG336434008</t>
  </si>
  <si>
    <t>(Declined: 22/11/2017 3:48:51 PM)
Declined due to inadequate fire protection for the risk and Property Damage/Business Interruption sum insured
Declined due to inadequate fire protection for the risk</t>
  </si>
  <si>
    <t>12295</t>
  </si>
  <si>
    <t>September Ten Superannuation Fund</t>
  </si>
  <si>
    <t>CG336434114</t>
  </si>
  <si>
    <t xml:space="preserve">(Declined: 22/11/2017 4:22:36 PM)
Declined due to Money section taken without Property Damage section
</t>
  </si>
  <si>
    <t>17741</t>
  </si>
  <si>
    <t>A &amp; K Tapping</t>
  </si>
  <si>
    <t>CG336434169</t>
  </si>
  <si>
    <t xml:space="preserve">(Declined: 22/11/2017 4:48:57 PM)
Declined Public and Products Liability cover section due to Occupation
</t>
  </si>
  <si>
    <t>11686</t>
  </si>
  <si>
    <t>Rodney Popp</t>
  </si>
  <si>
    <t>CG338861803</t>
  </si>
  <si>
    <t>SBPQTE11996269</t>
  </si>
  <si>
    <t xml:space="preserve">(Declined: 23/11/2017 11:12:55 AM)
Declined due to postcode, age of building, occupation and Property Damage/Business Interruption sum insured
</t>
  </si>
  <si>
    <t>17748</t>
  </si>
  <si>
    <t>Nouvelle Beauty Care</t>
  </si>
  <si>
    <t>CG339101837</t>
  </si>
  <si>
    <t>SBPQTE11996275</t>
  </si>
  <si>
    <t xml:space="preserve">(Declined: 23/11/2017 11:14:36 AM)
Declined due to postcode, age of building, occupation and Property Damage/Business Interruption sum insured
</t>
  </si>
  <si>
    <t>CG338861858</t>
  </si>
  <si>
    <t xml:space="preserve">(Declined: 23/11/2017 11:30:43 AM)
Declined due to location type, inadequate security for the risk and Theft sum insured
</t>
  </si>
  <si>
    <t>15363</t>
  </si>
  <si>
    <t>Dawson Mechanical Pty Ltd</t>
  </si>
  <si>
    <t>CG339101925</t>
  </si>
  <si>
    <t xml:space="preserve">(Declined: 23/11/2017 11:42:08 AM)
Declined due to wall construction, inadequate fire protection and Property Damage/Business Interruption sum insured
</t>
  </si>
  <si>
    <t>15371</t>
  </si>
  <si>
    <t>Brendan Christopher Ward</t>
  </si>
  <si>
    <t>CG338861931</t>
  </si>
  <si>
    <t xml:space="preserve">(Declined: 23/11/2017 11:52:34 AM)
Declined due to General Property section taken without either Property Damage section or Liability section
</t>
  </si>
  <si>
    <t>CG338862011</t>
  </si>
  <si>
    <t>(Declined: 23/11/2017 12:14:41 PM)
Declined Public and Products Liability cover section due to Occupation
Declined Theft cover section due to Occupation
Declined Business Interruption cover section d</t>
  </si>
  <si>
    <t>538</t>
  </si>
  <si>
    <t>THOMPSON`S PIES NEWCASTLE PTY LTD</t>
  </si>
  <si>
    <t>CG339102144</t>
  </si>
  <si>
    <t>SBPQTE11996457</t>
  </si>
  <si>
    <t xml:space="preserve">(Declined: 23/11/2017 1:00:58 PM)
Declined due to minimum underwriting criteria not being met
Refer due to 'indemnity value' method of settlement on Contents
</t>
  </si>
  <si>
    <t>3236</t>
  </si>
  <si>
    <t>Amanda Murrell</t>
  </si>
  <si>
    <t>CG339102269</t>
  </si>
  <si>
    <t xml:space="preserve">(Declined: 23/11/2017 1:51:45 PM)
Declined due to construction, occupation and Property Damage/Business Interruption sum insured
</t>
  </si>
  <si>
    <t>13860</t>
  </si>
  <si>
    <t>The Trustee for Jo Squared Family Trust</t>
  </si>
  <si>
    <t>CG338863073</t>
  </si>
  <si>
    <t xml:space="preserve">(Declined: 24/11/2017 10:07:06 AM)
Declined due to postcode, age of building, occupation and Property Damage/Business Interruption sum insured
Refer due to claims history
Refer due to claims history
</t>
  </si>
  <si>
    <t>1544</t>
  </si>
  <si>
    <t>Pator Pty Ltd</t>
  </si>
  <si>
    <t>CG338863326</t>
  </si>
  <si>
    <t xml:space="preserve">(Declined: 24/11/2017 11:53:42 AM)
Declined Public and Products Liability cover section due to Occupation
</t>
  </si>
  <si>
    <t>12307</t>
  </si>
  <si>
    <t>Gladstone Independent Schools Music Association Inc</t>
  </si>
  <si>
    <t>CG339103925</t>
  </si>
  <si>
    <t xml:space="preserve">(Declined: 24/11/2017 5:08:32 PM)
Declined Public and Products Liability cover section due to Occupation
</t>
  </si>
  <si>
    <t>17753</t>
  </si>
  <si>
    <t>Grant Mair</t>
  </si>
  <si>
    <t>CG342053705</t>
  </si>
  <si>
    <t xml:space="preserve">(Declined: 29/11/2017 9:39:16 AM)
Declined Public and Products Liability cover section due to Occupation
</t>
  </si>
  <si>
    <t>7420</t>
  </si>
  <si>
    <t>The Trustee for Everett &amp; Co Trust</t>
  </si>
  <si>
    <t>CG342054039</t>
  </si>
  <si>
    <t xml:space="preserve">(Declined: 29/11/2017 12:28:53 PM)
Declined due to inadequate fire protection for the risk and Property Damage/Business Interruption sum insured
</t>
  </si>
  <si>
    <t>17772</t>
  </si>
  <si>
    <t>The Eye Place Pty Ltd</t>
  </si>
  <si>
    <t>CG341804410</t>
  </si>
  <si>
    <t>SBPQTE11999944</t>
  </si>
  <si>
    <t>(Declined: 29/11/2017 3:57:59 PM)
Declined Public and Products Liability cover section due to Occupation
Declined Theft cover section due to Occupation
Declined Property Damage cover section due to O</t>
  </si>
  <si>
    <t>CG341805013</t>
  </si>
  <si>
    <t>(Declined: 30/11/2017 9:34:22 AM)
Hi Yvette, thanks for sending over. Due to the large turnover, we would treat situation 1 as a manufacturer, so the correct ANZSIC would be Leavened Bread Manufact</t>
  </si>
  <si>
    <t>17770</t>
  </si>
  <si>
    <t>Allan &amp; Brother Gobbert</t>
  </si>
  <si>
    <t>CG342055170</t>
  </si>
  <si>
    <t xml:space="preserve">(Declined: 30/11/2017 10:33:47 AM)
Declined due to General Property section taken without either Property Damage section or Liability section
Refer due to claims history
</t>
  </si>
  <si>
    <t>12365</t>
  </si>
  <si>
    <t>BD Construction Solutions Pty Ltd</t>
  </si>
  <si>
    <t>CG341805435</t>
  </si>
  <si>
    <t xml:space="preserve">(Declined: 30/11/2017 12:47:59 PM)
Declined Public and Products Liability cover section due to Occupation
</t>
  </si>
  <si>
    <t>1438</t>
  </si>
  <si>
    <t>Robert Irvine</t>
  </si>
  <si>
    <t>CG341805747</t>
  </si>
  <si>
    <t xml:space="preserve">(Declined: 30/11/2017 3:19:38 PM)
Declined due to postcode, age of building, occupation and Property Damage/Business Interruption sum insured
</t>
  </si>
  <si>
    <t>15379</t>
  </si>
  <si>
    <t>The Palm Court Tea Salon Pty. Ltd.</t>
  </si>
  <si>
    <t>CG328225605</t>
  </si>
  <si>
    <t>(Declined: 1/11/2017 12:50:13 PM)
Declined Machinery Breakdown cover section due to Occupation
Declined Theft cover section due to Occupation
Declined Business Interruption cover section due to Occup</t>
  </si>
  <si>
    <t>STUDENTWOR</t>
  </si>
  <si>
    <t>STUDENTWORKS INCORPORATED</t>
  </si>
  <si>
    <t>CG327766703</t>
  </si>
  <si>
    <t>(Declined: 2/11/2017 11:05:07 AM)
Declined due to building sum insured and heritage or national trust listed
Declined due to inadequate fire protection for the risk and Property Damage/Business Inter</t>
  </si>
  <si>
    <t>CHOIY</t>
  </si>
  <si>
    <t>Young Ju Choi</t>
  </si>
  <si>
    <t>CG327767027</t>
  </si>
  <si>
    <t>SBPQTE11984897</t>
  </si>
  <si>
    <t xml:space="preserve">(Declined: 2/11/2017 1:48:15 PM)
Declined due to inadequate security for the risk and Theft sum insured
Refer due to location
</t>
  </si>
  <si>
    <t>TASPUMPS</t>
  </si>
  <si>
    <t>TAS PUMPS &amp; PIPES PTY LTD</t>
  </si>
  <si>
    <t>CG327767206</t>
  </si>
  <si>
    <t>(Declined: 2/11/2017 3:07:01 PM)
Declined Public and Products Liability cover section due to No to 'Is there a Hire Agreement with a disclaimer or legal waiver in place that the hirer signs before hi</t>
  </si>
  <si>
    <t>SPORT&amp;SURF</t>
  </si>
  <si>
    <t>MJ &amp; KM Fox</t>
  </si>
  <si>
    <t>CG332391899</t>
  </si>
  <si>
    <t>(Declined: 9/11/2017 9:54:22 AM)
Declined Public and Products Liability cover section due to the percentage of hot work away
Declined Public and Products Liability cover section due to the percentage</t>
  </si>
  <si>
    <t>SSWELDING</t>
  </si>
  <si>
    <t>SS WELDING ENTERPRISES PTY LTD</t>
  </si>
  <si>
    <t>CG332353163</t>
  </si>
  <si>
    <t>(Declined: 10/11/2017 9:06:42 AM)
Declined Public and Products Liability cover section due to Occupation
Declined due to postcode, age of building, occupation and Property Damage/Business Interruptio</t>
  </si>
  <si>
    <t>DWILLIAMSB</t>
  </si>
  <si>
    <t>D WILLIAMS BUILDERS PTY LTD</t>
  </si>
  <si>
    <t>CG332354018</t>
  </si>
  <si>
    <t>(Declined: 10/11/2017 4:27:33 PM)
Declined Public and Products Liability cover section due to Occupation
Declined Theft cover section due to Occupation
Declined Property Damage cover section due to O</t>
  </si>
  <si>
    <t>CG332394638</t>
  </si>
  <si>
    <t xml:space="preserve">(Declined: 13/11/2017 11:01:08 AM)
Declined as Flood cover is not available
</t>
  </si>
  <si>
    <t>BOOST</t>
  </si>
  <si>
    <t>BOOST AUTOMOTIVE PTY LTD</t>
  </si>
  <si>
    <t>CG332355512</t>
  </si>
  <si>
    <t>SBPQTE11990407</t>
  </si>
  <si>
    <t>(Declined: 13/11/2017 4:07:58 PM)
Declined Property Damage cover section due to tenant Occupation
Declined Business Interruption cover section due to tenant Occupation
Declined Glass cover section du</t>
  </si>
  <si>
    <t>OWNERSOF46</t>
  </si>
  <si>
    <t>OWNERS OF 46 SOUTH ARM ROAD</t>
  </si>
  <si>
    <t>CG332355920</t>
  </si>
  <si>
    <t xml:space="preserve">(Declined: 14/11/2017 9:51:00 AM)
Declined Public and Products Liability cover section due to Occupation
</t>
  </si>
  <si>
    <t>FIUZAG</t>
  </si>
  <si>
    <t>GUSTAVO FIUZA</t>
  </si>
  <si>
    <t>CG332398736</t>
  </si>
  <si>
    <t xml:space="preserve">(Declined: 16/11/2017 12:45:03 PM)
Declined Public and Products Liability cover section due to Occupation
</t>
  </si>
  <si>
    <t>CG332358830</t>
  </si>
  <si>
    <t xml:space="preserve">(Declined: 16/11/2017 1:41:17 PM)
Declined Public and Products Liability cover section due to Occupation
</t>
  </si>
  <si>
    <t>PAGERM</t>
  </si>
  <si>
    <t>MR R M PAGE</t>
  </si>
  <si>
    <t>CG332359898</t>
  </si>
  <si>
    <t>SBPQTE11993241</t>
  </si>
  <si>
    <t>(Declined: 17/11/2017 12:31:56 PM)
Declined due to Blanket Machinery Limit Any One Loss sum insured
Declined due to postcode, age of building, occupation and Property Damage/Business Interruption sum</t>
  </si>
  <si>
    <t>DIXONP</t>
  </si>
  <si>
    <t>DIXON PLASTICS &amp; TOOLING TAS</t>
  </si>
  <si>
    <t>CG332399883</t>
  </si>
  <si>
    <t>(Declined: 17/11/2017 12:35:51 PM)
Declined due to Blanket Machinery Limit Any One Loss sum insured
Refer Public and Products Liability cover section due to Occupation
Refer Business Interruption cov</t>
  </si>
  <si>
    <t>CG332400948</t>
  </si>
  <si>
    <t>(Declined: 20/11/2017 10:47:16 AM)
Declined due to inadequate fire protection for the risk and Property Damage/Business Interruption sum insured (fire extinguishers required)
Declined due to inadequa</t>
  </si>
  <si>
    <t>ARCHER</t>
  </si>
  <si>
    <t>ARCHER BUSHBY</t>
  </si>
  <si>
    <t>CG336431335</t>
  </si>
  <si>
    <t>(Declined: 20/11/2017 1:34:16 PM)
Declined due to location
Declined due to last rewired date, occupation and Property Damage/Business Interruption sum insured
Declined due to last rewired date, age o</t>
  </si>
  <si>
    <t>RBTHIRTY</t>
  </si>
  <si>
    <t>RB THIRTY FIVE INVESTMENTS PTY LTD</t>
  </si>
  <si>
    <t>CG336431771</t>
  </si>
  <si>
    <t>(Declined: 20/11/2017 4:56:50 PM)
Declined due to construction, fire brigade type and Property Damage/Business Interruption sum insured
Declined due to construction, occupation and Property Damage/Bu</t>
  </si>
  <si>
    <t>SHAWRJ</t>
  </si>
  <si>
    <t>Estate Of Late  J A Shaw</t>
  </si>
  <si>
    <t>CG336482478</t>
  </si>
  <si>
    <t>(Declined: 21/11/2017 1:16:12 PM)
Declined due to inadequate fire protection for the occupation and Property Damage/Business Interruption sum insured (fire extinguishers &amp; fire blankets required)
Ref</t>
  </si>
  <si>
    <t>JACKSONBA</t>
  </si>
  <si>
    <t>BA &amp; TA JACKSON PTY LTD</t>
  </si>
  <si>
    <t>CG336432683</t>
  </si>
  <si>
    <t>SBPQTE11994952</t>
  </si>
  <si>
    <t>(Declined: 21/11/2017 2:44:00 PM)
Declined Public and Products Liability cover section due to Occupation
Declined Business Interruption cover section due to Yes to 'Do you wish to specify any Custome</t>
  </si>
  <si>
    <t>JACKSONFAM</t>
  </si>
  <si>
    <t>JACKSON FAMILY TRUST</t>
  </si>
  <si>
    <t>CG336482672</t>
  </si>
  <si>
    <t xml:space="preserve">(Declined: 21/11/2017 2:46:11 PM)
Declined Public and Products Liability cover section due to Occupation
</t>
  </si>
  <si>
    <t>CG336433305</t>
  </si>
  <si>
    <t xml:space="preserve">(Declined: 22/11/2017 9:35:53 AM)
Declined Public and Products Liability cover section due to Occupation
Declined Theft cover section due to Occupation
Declined Glass cover section due to Occupation
</t>
  </si>
  <si>
    <t>OATLANDSGC</t>
  </si>
  <si>
    <t>OATLANDS GOLF CLUB INC</t>
  </si>
  <si>
    <t>CG336433860</t>
  </si>
  <si>
    <t>SBPQTE11995733</t>
  </si>
  <si>
    <t>(Declined: 22/11/2017 2:37:21 PM)
Declined Public and Products Liability cover section due to Occupation
Declined Theft cover section due to Occupation
Declined Property Damage cover section due to O</t>
  </si>
  <si>
    <t>BAYLEYS</t>
  </si>
  <si>
    <t>SR &amp; CM Bayley</t>
  </si>
  <si>
    <t>CG338863751</t>
  </si>
  <si>
    <t xml:space="preserve">(Declined: 24/11/2017 3:20:04 PM)
Declined Theft cover section due to Occupation
Declined Property Damage cover section due to Occupation
</t>
  </si>
  <si>
    <t>CG342051946</t>
  </si>
  <si>
    <t>SBPQTE11998324</t>
  </si>
  <si>
    <t>(Declined: 27/11/2017 4:11:29 PM)
Declined due to location
Declined Public and Products Liability cover section due to occupation
Declined due to last rewired date, occupation, construction and Prope</t>
  </si>
  <si>
    <t>FRISBY</t>
  </si>
  <si>
    <t>T &amp; J Frisby</t>
  </si>
  <si>
    <t>CG341802787</t>
  </si>
  <si>
    <t xml:space="preserve">(Declined: 28/11/2017 12:04:22 PM)
Declined Theft cover section due to Occupation
</t>
  </si>
  <si>
    <t>TASMANIANP</t>
  </si>
  <si>
    <t>TASMANIAN PROTECTIVE SERVICES PTY LTD</t>
  </si>
  <si>
    <t>CG341803778</t>
  </si>
  <si>
    <t>(Declined: 29/11/2017 10:24:34 AM)
Hi Belinda,
Thank you for your referral. As per Dean's previous comment we are unable to provide cover on this occasion due to the building location and occupatio</t>
  </si>
  <si>
    <t>CG327768003</t>
  </si>
  <si>
    <t>SBPQTE11985509</t>
  </si>
  <si>
    <t>(Declined: 3/11/2017 11:45:49 AM)
Declined Property Damage cover section due to tenant Occupation
Declined Business Interruption cover section due to tenant Occupation
Declined Glass cover section du</t>
  </si>
  <si>
    <t>TRYFORMP</t>
  </si>
  <si>
    <t>TRYFORM PTY LTD &amp; DIBRIK PTY LTD</t>
  </si>
  <si>
    <t>CG328228835</t>
  </si>
  <si>
    <t>SBPQTE11985519</t>
  </si>
  <si>
    <t>(Declined: 6/11/2017 9:00:33 AM)
Hi Faith, thanks for sending over. The address provided looks to be residential. Please review and update. With regards to the water filter retailer, we would sugge</t>
  </si>
  <si>
    <t>CG327770884</t>
  </si>
  <si>
    <t xml:space="preserve">(Declined: 8/11/2017 10:30:16 AM)
Declined due to EPS% and Property Damage/Business Interruption sum insured
</t>
  </si>
  <si>
    <t>DENIINTEPL</t>
  </si>
  <si>
    <t>DENI INTERNATIONAL FOOD PTY LTD</t>
  </si>
  <si>
    <t>CG332354268</t>
  </si>
  <si>
    <t>(Declined: 11/11/2017 6:41:43 AM)
Hi,
Thank you for your new business oportuitnity, how ever as this property is vacant we're unable to provide a quote.
Kind regards
Michael.</t>
  </si>
  <si>
    <t>MOUTZOUR</t>
  </si>
  <si>
    <t>Peter &amp; Penelope Moutzouris</t>
  </si>
  <si>
    <t>CG332358531</t>
  </si>
  <si>
    <t xml:space="preserve">(Declined: 16/11/2017 11:14:36 AM)
Declined Public and Products Liability cover section due to occupation
</t>
  </si>
  <si>
    <t>MANAIA</t>
  </si>
  <si>
    <t>Manaia Pacific Pty Ltd</t>
  </si>
  <si>
    <t>CG339101902</t>
  </si>
  <si>
    <t>(Declined: 23/11/2017 11:33:36 AM)
Declined Public and Products Liability cover section due to the amount of manufacturing for the occupation selected. Please select an appropriate manufacturing occu</t>
  </si>
  <si>
    <t>AMSCORP</t>
  </si>
  <si>
    <t>Remote Backup Systems Pty Ltd</t>
  </si>
  <si>
    <t>CG341801647</t>
  </si>
  <si>
    <t>SBPQTE11998085</t>
  </si>
  <si>
    <t>(Declined: 27/11/2017 1:57:28 PM)
Declined due to back dating of inception date beyond limits
Refer due to tenant occupation and Property Damage/Business Interruption sum insured
Refer Property Damag</t>
  </si>
  <si>
    <t>RUGGERIP</t>
  </si>
  <si>
    <t>P Ruggeri, S Ruggeri, G Muratore</t>
  </si>
  <si>
    <t>CG341801342</t>
  </si>
  <si>
    <t xml:space="preserve">(Declined: 27/11/2017 12:02:19 PM)
Declined Public and Products Liability cover section due to Occupation
</t>
  </si>
  <si>
    <t>21262</t>
  </si>
  <si>
    <t>Trenfield Frank</t>
  </si>
  <si>
    <t>CG342054089</t>
  </si>
  <si>
    <t xml:space="preserve">(Declined: 29/11/2017 12:56:10 PM)
Declined Public and Products Liability cover section due to Occupation
</t>
  </si>
  <si>
    <t>20814</t>
  </si>
  <si>
    <t>Veitch Simon &amp; Gall Frances</t>
  </si>
  <si>
    <t>CG328227726</t>
  </si>
  <si>
    <t xml:space="preserve">(Declined: 3/11/2017 9:38:45 AM)
Declined due to inadequate fire protection for the risk and Property Damage/Business Interruption sum insured
</t>
  </si>
  <si>
    <t>BIRCH</t>
  </si>
  <si>
    <t>Wayne Birch</t>
  </si>
  <si>
    <t>CG332351391</t>
  </si>
  <si>
    <t xml:space="preserve">(Declined: 8/11/2017 2:38:33 PM)
Declined Property Damage cover section due to tenant Occupation
Declined Public and Products Liability cover section due to tenant Occupation
</t>
  </si>
  <si>
    <t>CEFAI L</t>
  </si>
  <si>
    <t>Luke Cefai</t>
  </si>
  <si>
    <t>CG332392019</t>
  </si>
  <si>
    <t xml:space="preserve">(Declined: 9/11/2017 10:47:37 AM)
Declined Public and Products Liability cover section due to Occupation
</t>
  </si>
  <si>
    <t>COUNCIL</t>
  </si>
  <si>
    <t>Council Of Victorian Fly Fishing Club Inc</t>
  </si>
  <si>
    <t>CG332352141</t>
  </si>
  <si>
    <t>(Declined: 9/11/2017 11:01:22 AM)
Declined Money cover section due to Occupation
Declined Theft cover section due to Occupation
Declined Property Damage cover section due to Occupation
Refer due to l</t>
  </si>
  <si>
    <t>LIVEWIRE</t>
  </si>
  <si>
    <t>Livewire Park Pty Ltd</t>
  </si>
  <si>
    <t>CG332392428</t>
  </si>
  <si>
    <t>SBPQTE11988515</t>
  </si>
  <si>
    <t xml:space="preserve">(Declined: 9/11/2017 2:17:17 PM)
Declined Public and Products Liability cover section due to Occupation
Declined due to inadequate security for the risk and Theft sum insured
</t>
  </si>
  <si>
    <t>OPEX</t>
  </si>
  <si>
    <t>Opex Group</t>
  </si>
  <si>
    <t>CG332352565</t>
  </si>
  <si>
    <t>SBPQTE11988525</t>
  </si>
  <si>
    <t xml:space="preserve">(Declined: 9/11/2017 2:25:01 PM)
Declined due to inadequate security for the risk and Theft sum insured
</t>
  </si>
  <si>
    <t>S785120</t>
  </si>
  <si>
    <t>Advertising Placement Service</t>
  </si>
  <si>
    <t>CG332352572</t>
  </si>
  <si>
    <t>SBPQTE11988531</t>
  </si>
  <si>
    <t xml:space="preserve">(Declined: 9/11/2017 2:30:39 PM)
Declined Public and Products Liability cover section due to Occupation
</t>
  </si>
  <si>
    <t>CG332352587</t>
  </si>
  <si>
    <t>(Declined: 9/11/2017 2:36:12 PM)
Declined Public and Products Liability cover section due to Occupation
Declined Theft cover section due to Occupation
Declined General Property cover section due to O</t>
  </si>
  <si>
    <t>CG332396071</t>
  </si>
  <si>
    <t xml:space="preserve">(Declined: 14/11/2017 11:43:34 AM)
Declined Public and Products Liability cover section due to Occupation
</t>
  </si>
  <si>
    <t>KRONS</t>
  </si>
  <si>
    <t>Kronstructions Pty Ltd</t>
  </si>
  <si>
    <t>CG332356315</t>
  </si>
  <si>
    <t xml:space="preserve">(Declined: 14/11/2017 12:25:58 PM)
Declined Public and Products Liability cover section due to Occupation
</t>
  </si>
  <si>
    <t>OCONNEL</t>
  </si>
  <si>
    <t>O'Connell Constructions Pty Ltd</t>
  </si>
  <si>
    <t>CG332360169</t>
  </si>
  <si>
    <t xml:space="preserve">(Declined: 17/11/2017 2:57:36 PM)
Declined due to minimum underwriting criteria not being met
Declined Public and Products Liability cover section due to tenant Occupation
Refer due to the period of </t>
  </si>
  <si>
    <t>ETEA</t>
  </si>
  <si>
    <t xml:space="preserve">Massage Clinics  Australia Pty Ltd   ACN  068 101 637 as to half   andKarackal Manoj Thomas  and  Reenamma Joseph  </t>
  </si>
  <si>
    <t>CG328229771</t>
  </si>
  <si>
    <t xml:space="preserve">(Declined: 6/11/2017 5:34:37 PM)
Declined due to minimum underwriting criteria not being met
Declined Public and Products Liability cover section due to USA / Canada exports
</t>
  </si>
  <si>
    <t>BRIK4456</t>
  </si>
  <si>
    <t>Courteney Kemp</t>
  </si>
  <si>
    <t>CG328230474</t>
  </si>
  <si>
    <t>SBPQTE11987276</t>
  </si>
  <si>
    <t xml:space="preserve">(Declined: 7/11/2017 4:37:02 PM)
Declined Public and Products Liability cover section due to Occupation
</t>
  </si>
  <si>
    <t>AUS-BRI-C4473</t>
  </si>
  <si>
    <t xml:space="preserve">Courtney Atkinson Enterprises Pty Ltd </t>
  </si>
  <si>
    <t>CG328230488</t>
  </si>
  <si>
    <t xml:space="preserve">(Declined: 7/11/2017 4:41:55 PM)
Declined Public and Products Liability cover section due to Occupation
</t>
  </si>
  <si>
    <t>CG327771021</t>
  </si>
  <si>
    <t>(Declined: 8/11/2017 11:33:32 AM)
Decline due to occupation and Property Damage/Business Interruption sum insured
Refer Public and Products Liability cover section due to occupation and turnover
Refe</t>
  </si>
  <si>
    <t>G9729</t>
  </si>
  <si>
    <t>Graham Warren Agencies Pty Ltd T/as Queensland T-Shirt Company</t>
  </si>
  <si>
    <t>CG332352904</t>
  </si>
  <si>
    <t xml:space="preserve">(Declined: 9/11/2017 5:40:32 PM)
Declined Public and Products Liability cover section due to Occupation
</t>
  </si>
  <si>
    <t>AUS-BRI-I4472</t>
  </si>
  <si>
    <t>Independent Patient Safety Services Pty Ltd</t>
  </si>
  <si>
    <t>CG332392813</t>
  </si>
  <si>
    <t xml:space="preserve">(Declined: 9/11/2017 6:01:21 PM)
Declined Public and Products Liability cover section due to Occupation
</t>
  </si>
  <si>
    <t>CG332353531</t>
  </si>
  <si>
    <t>(Declined: 10/11/2017 12:08:06 PM)
Declined as Flood cover is not available
Declined due to inadequate fire protection for the risk and Property Damage/Business Interruption sum insured
Declined Prop</t>
  </si>
  <si>
    <t>AUS BRI P4447</t>
  </si>
  <si>
    <t>Picorp Pty Limited</t>
  </si>
  <si>
    <t>CG332396361</t>
  </si>
  <si>
    <t xml:space="preserve">(Declined: 14/11/2017 1:50:47 PM)
Declined due to location
Declined due to location
</t>
  </si>
  <si>
    <t>AUS SBR P0943</t>
  </si>
  <si>
    <t>Port Kennedy Association Inc</t>
  </si>
  <si>
    <t>CG332397912</t>
  </si>
  <si>
    <t xml:space="preserve">(Declined: 15/11/2017 4:15:52 PM)
Declined due to inadequate fire protection for the risk and Property Damage/Business Interruption sum insured (fire extinguishers required)
</t>
  </si>
  <si>
    <t>AUS ICF F4743</t>
  </si>
  <si>
    <t>Flying Fish Swim School</t>
  </si>
  <si>
    <t>CG332357996</t>
  </si>
  <si>
    <t xml:space="preserve">(Declined: 15/11/2017 4:28:04 PM)
Declined due to inadequate fire protection for the risk and Property Damage/Business Interruption sum insured
</t>
  </si>
  <si>
    <t>AUS BRI E4924</t>
  </si>
  <si>
    <t>Cane-line Australia Pty Ltd</t>
  </si>
  <si>
    <t>CG332358012</t>
  </si>
  <si>
    <t xml:space="preserve">(Declined: 15/11/2017 4:36:33 PM)
Declined Public and Products Liability cover section due to occupation
</t>
  </si>
  <si>
    <t>AUS BRI T2500</t>
  </si>
  <si>
    <t>Ahmed Twaij &amp; Ibrahim Al Rahmani</t>
  </si>
  <si>
    <t>CG332361260</t>
  </si>
  <si>
    <t>(Declined: 20/11/2017 12:53:38 PM)
Declined Property Damage cover section due to tenant Occupation
Declined Business Interruption cover section due to tenant Occupation
Declined Machinery Breakdown c</t>
  </si>
  <si>
    <t>ROYLEROB</t>
  </si>
  <si>
    <t xml:space="preserve">Robert Hunter Royle </t>
  </si>
  <si>
    <t>CG336432246</t>
  </si>
  <si>
    <t>(Declined: 21/11/2017 11:00:32 AM)
Declined Public and Products Liability cover section due to Occupation
Declined Public and Products Liability cover section due to Occupation
Declined Theft cover s</t>
  </si>
  <si>
    <t>AUS BRI G0089</t>
  </si>
  <si>
    <t>GCF Griffen</t>
  </si>
  <si>
    <t>CG336482343</t>
  </si>
  <si>
    <t>(Declined: 21/11/2017 12:06:50 PM)
Declined Public and Products Liability cover section due to the percentage of turnover from installation, service or maintenance work at third party premises (Pleas</t>
  </si>
  <si>
    <t>AUS BRI P2983</t>
  </si>
  <si>
    <t>Darryl Anderson Pty Ltd T/as Premier Floors</t>
  </si>
  <si>
    <t>CG336434127</t>
  </si>
  <si>
    <t xml:space="preserve">(Declined: 22/11/2017 4:26:53 PM)
Declined Property Damage cover section due to tenant Occupation
Declined Public and Products Liability cover section due to tenant Occupation
</t>
  </si>
  <si>
    <t>AUS BRI S2428</t>
  </si>
  <si>
    <t>SJB Property QLD Pty Ltd</t>
  </si>
  <si>
    <t>CG339103841</t>
  </si>
  <si>
    <t>(Declined: 24/11/2017 4:14:15 PM)
Declined due to minimum underwriting criteria not being met
Declined Public and Products Liability cover section due to USA / Canada exports
Declined due to inadequa</t>
  </si>
  <si>
    <t>M2359</t>
  </si>
  <si>
    <t>Maui Now Pty LTd</t>
  </si>
  <si>
    <t>CG342055195</t>
  </si>
  <si>
    <t xml:space="preserve">(Declined: 30/11/2017 10:47:36 AM)
Declined Public and Products Liability cover section due to Occupation
</t>
  </si>
  <si>
    <t>STLEDGER</t>
  </si>
  <si>
    <t>St Ledger Pty Ltd</t>
  </si>
  <si>
    <t>CG328229178</t>
  </si>
  <si>
    <t xml:space="preserve">(Declined: 6/11/2017 12:15:25 PM)
Declined due to inadequate fire protection for the risk and Property Damage/Business Interruption sum insured
</t>
  </si>
  <si>
    <t>S0949</t>
  </si>
  <si>
    <t>Sin &amp; Partner P/L</t>
  </si>
  <si>
    <t>CG328230271</t>
  </si>
  <si>
    <t xml:space="preserve">(Declined: 7/11/2017 12:37:31 PM)
Declined Property Damage cover section due to No or Auto suppression to 'Do all Deep Fryers have an automatic suppression unit and exhaust extraction system?'
Refer </t>
  </si>
  <si>
    <t>L0969</t>
  </si>
  <si>
    <t>Cheng Chua Lim</t>
  </si>
  <si>
    <t>CG336483676</t>
  </si>
  <si>
    <t>(Declined: 22/11/2017 1:38:09 PM)
Declined Public and Products Liability cover section due to Occupation
Declined due to inadequate fire protection for the risk and Property Damage/Business Interrupt</t>
  </si>
  <si>
    <t>A0957</t>
  </si>
  <si>
    <t>Australia Chinese Travel Channel Pty Ltd</t>
  </si>
  <si>
    <t>CG340651467</t>
  </si>
  <si>
    <t xml:space="preserve">(Declined: 27/11/2017 11:23:32 AM)
Declined Public and Products Liability cover section due to Occupation
</t>
  </si>
  <si>
    <t>U0241</t>
  </si>
  <si>
    <t>UAP Tours Pty Ltd</t>
  </si>
  <si>
    <t>CG341802695</t>
  </si>
  <si>
    <t xml:space="preserve">(Declined: 28/11/2017 11:28:57 AM)
Declined due to minimum underwriting criteria not being met
Declined due to inadequate fire protection for the occupation and Property Damage/Business Interruption </t>
  </si>
  <si>
    <t>P0905</t>
  </si>
  <si>
    <t>Peking Noodle Express</t>
  </si>
  <si>
    <t>CG328229093</t>
  </si>
  <si>
    <t xml:space="preserve">(Declined: 6/11/2017 11:38:12 AM)
Declined Public and Products Liability cover section due to Occupation
</t>
  </si>
  <si>
    <t>ALCENTRI</t>
  </si>
  <si>
    <t>Alcentri Pty Ltd</t>
  </si>
  <si>
    <t>CG327769467</t>
  </si>
  <si>
    <t xml:space="preserve">(Declined: 6/11/2017 2:32:27 PM)
Declined Public and Products Liability cover section due to Occupation
</t>
  </si>
  <si>
    <t>K&amp;B CAR</t>
  </si>
  <si>
    <t xml:space="preserve">K&amp;B CAR WRECKERS PTY LTD </t>
  </si>
  <si>
    <t>CG328230104</t>
  </si>
  <si>
    <t>SBPQTE11987008</t>
  </si>
  <si>
    <t xml:space="preserve">(Declined: 7/11/2017 10:59:13 AM)
Declined due to Transit section taken without either Property Damage section or Liability section
Refer due to Transit sum insured
</t>
  </si>
  <si>
    <t>PRIMA MAIN</t>
  </si>
  <si>
    <t>Prima Maintenance Australia Pty Ltd</t>
  </si>
  <si>
    <t>CG328230109</t>
  </si>
  <si>
    <t>SBPQTE11987012</t>
  </si>
  <si>
    <t>(Declined: 7/11/2017 11:02:03 AM)
Declined Public and Products Liability cover section due to Yes to 'Does the business carry out any work: at airports; on public roads, public footpaths (excluding d</t>
  </si>
  <si>
    <t>CG327771081</t>
  </si>
  <si>
    <t xml:space="preserve">(Declined: 8/11/2017 11:58:07 AM)
Declined Public and Products Liability cover section due to Occupation
</t>
  </si>
  <si>
    <t>CG332392168</t>
  </si>
  <si>
    <t>(Declined: 9/11/2017 11:44:09 AM)
Declined Public and Products Liability cover section due to Yes to 'Does the business carry out any work: at airports; on public roads, public footpaths (excluding d</t>
  </si>
  <si>
    <t>CG332352615</t>
  </si>
  <si>
    <t>(Declined: 9/11/2017 2:46:44 PM)
Declined Public and Products Liability cover section due to No to ‘Does the business hold a current professional indemnity policy with a sum insured of at least $2M o</t>
  </si>
  <si>
    <t>SUE FRENCH</t>
  </si>
  <si>
    <t>Sue French</t>
  </si>
  <si>
    <t>CG332393724</t>
  </si>
  <si>
    <t>SBPQTE11989299</t>
  </si>
  <si>
    <t>(Declined: 10/11/2017 2:21:02 PM)
Declined as Deterioration of Stock cover not available under the Electronic Equipment Breakdown section. If cover required please request under the Machinery Breakdo</t>
  </si>
  <si>
    <t>LASSE SARA</t>
  </si>
  <si>
    <t>Sara Lassemillante</t>
  </si>
  <si>
    <t>CG332393805</t>
  </si>
  <si>
    <t>(Declined: 10/11/2017 2:49:38 PM)
Declined as Deterioration of Stock cover not available under the Electronic Equipment Breakdown section. If cover required please request under the Machinery Breakdo</t>
  </si>
  <si>
    <t>CG332394812</t>
  </si>
  <si>
    <t>(Declined: 13/11/2017 12:05:03 PM)
Declined Public and Products Liability cover section due to Occupation
Declined due to inadequate fire protection for the risk and Property Damage/Business Interrup</t>
  </si>
  <si>
    <t>ALL CLASS</t>
  </si>
  <si>
    <t>All Class Waterproofing Pty ltd</t>
  </si>
  <si>
    <t>CG332357963</t>
  </si>
  <si>
    <t>SBPQTE11991977</t>
  </si>
  <si>
    <t xml:space="preserve">(Declined: 15/11/2017 4:04:59 PM)
Declined due to minimum underwriting criteria not being met
Refer due to type of interested party required on Public and Products Liability cover section
</t>
  </si>
  <si>
    <t>Edge Denta</t>
  </si>
  <si>
    <t>Dr Sara Lassemillante Pty Ltd</t>
  </si>
  <si>
    <t>CG332399046</t>
  </si>
  <si>
    <t>(Declined: 16/11/2017 3:50:56 PM)
Declined due to inadequate fire protection for the risk and Property Damage/Business Interruption sum insured (fire extinguishers required)
Refer due to occupation a</t>
  </si>
  <si>
    <t>CG336483273</t>
  </si>
  <si>
    <t xml:space="preserve">(Declined: 22/11/2017 9:43:51 AM)
Declined Public and Products Liability cover section due to Occupation
</t>
  </si>
  <si>
    <t>PETER CLAV</t>
  </si>
  <si>
    <t>Peter Clavell</t>
  </si>
  <si>
    <t>CG328225288</t>
  </si>
  <si>
    <t>SBPQTE11983758</t>
  </si>
  <si>
    <t xml:space="preserve">(Declined: 1/11/2017 10:03:26 AM)
Declined as Flood cover is not available
</t>
  </si>
  <si>
    <t>ANDE JEN</t>
  </si>
  <si>
    <t>Bribie Island Family Medical Pty Ltd</t>
  </si>
  <si>
    <t>CG327765414</t>
  </si>
  <si>
    <t>(Declined: 1/11/2017 10:18:28 AM)
Declined due to construction, fire brigade type and Property Damage/Business Interruption sum insured
Declined due to construction, occupation and Property Damage/Bu</t>
  </si>
  <si>
    <t>WALD DA</t>
  </si>
  <si>
    <t>David Waldron</t>
  </si>
  <si>
    <t>CG327765418</t>
  </si>
  <si>
    <t xml:space="preserve">(Declined: 1/11/2017 10:24:04 AM)
Declined due to location
</t>
  </si>
  <si>
    <t>WITH S</t>
  </si>
  <si>
    <t>Sam &amp; Casey Withers</t>
  </si>
  <si>
    <t>CG327766041</t>
  </si>
  <si>
    <t>(Declined: 1/11/2017 3:51:22 PM)
Declined due to inadequate security for the risk and Theft sum insured
Declined due to inadequate fire protection for the risk and Property Damage/Business Interrupti</t>
  </si>
  <si>
    <t>VICA L</t>
  </si>
  <si>
    <t>Linda Vicari, CBS Holdings Group Pty Ltd</t>
  </si>
  <si>
    <t>CG328227424</t>
  </si>
  <si>
    <t xml:space="preserve">(Declined: 2/11/2017 4:53:39 PM)
Declined Theft cover section due to Occupation
Declined Property Damage cover section due to Occupation
Declined Property Damage cover section due to Occupation
</t>
  </si>
  <si>
    <t>GOLL C</t>
  </si>
  <si>
    <t>Carolyn Golles</t>
  </si>
  <si>
    <t>CG328227981</t>
  </si>
  <si>
    <t>SBPQTE11985533</t>
  </si>
  <si>
    <t xml:space="preserve">(Declined: 3/11/2017 11:55:21 AM)
Declined Business Interruption cover section due to Yes to 'Do you wish to specify any Customers or Suppliers?'
</t>
  </si>
  <si>
    <t>BARB G</t>
  </si>
  <si>
    <t>Gary Barber</t>
  </si>
  <si>
    <t>CG327768405</t>
  </si>
  <si>
    <t xml:space="preserve">(Declined: 3/11/2017 3:54:29 PM)
Declined Public and Products Liability cover section due to Occupation
Refer Property Damage cover section due to manufacturing
</t>
  </si>
  <si>
    <t>ALEX D</t>
  </si>
  <si>
    <t>Dean Alexander</t>
  </si>
  <si>
    <t>CG327768420</t>
  </si>
  <si>
    <t xml:space="preserve">(Declined: 3/11/2017 3:58:43 PM)
Declined Public and Products Liability cover section due to Occupation
Refer Property Damage cover section due to manufacturing
</t>
  </si>
  <si>
    <t>CG328230688</t>
  </si>
  <si>
    <t xml:space="preserve">(Declined: 8/11/2017 9:00:31 AM)
Declined Public and Products Liability cover section due to Occupation
Declined due to EPS% and Property Damage/Business Interruption sum insured
</t>
  </si>
  <si>
    <t>meid m</t>
  </si>
  <si>
    <t>Marian Meider</t>
  </si>
  <si>
    <t>CG332399475</t>
  </si>
  <si>
    <t xml:space="preserve">(Declined: 17/11/2017 8:52:58 AM)
Declined Public and Products Liability cover section due to Occupation
</t>
  </si>
  <si>
    <t>Town C</t>
  </si>
  <si>
    <t>Town and Country Pumping</t>
  </si>
  <si>
    <t>CG332360186</t>
  </si>
  <si>
    <t xml:space="preserve">(Declined: 17/11/2017 3:00:53 PM)
Declined due to minimum underwriting criteria not being met
Refer Public and Products Liability cover section due to Occupation
</t>
  </si>
  <si>
    <t>ZHAN V</t>
  </si>
  <si>
    <t>Alliance Professional Pty Ltd</t>
  </si>
  <si>
    <t>CG336432285</t>
  </si>
  <si>
    <t xml:space="preserve">(Declined: 21/11/2017 11:15:25 AM)
Declined Business Interruption cover section due to Occupation
Declined Property Damage cover section due to Occupation
</t>
  </si>
  <si>
    <t>MATRIX BOXING</t>
  </si>
  <si>
    <t>No Excuses Training &amp; Stepehen Ng trading as Matrix Boxing Gym Inc</t>
  </si>
  <si>
    <t>CG336432376</t>
  </si>
  <si>
    <t xml:space="preserve">(Declined: 21/11/2017 12:03:33 PM)
Declined Business Interruption cover section due to Occupation
Declined Property Damage cover section due to Occupation
</t>
  </si>
  <si>
    <t>CG336434011</t>
  </si>
  <si>
    <t xml:space="preserve">(Declined: 22/11/2017 3:49:11 PM)
Declined Public and Products Liability cover section due to No to ‘Does the business hold a current professional indemnity policy with a sum insured of at least $2M </t>
  </si>
  <si>
    <t>ENGL A</t>
  </si>
  <si>
    <t>Allan &amp; Tessa English</t>
  </si>
  <si>
    <t>CG338861471</t>
  </si>
  <si>
    <t>SBPQTE11996122</t>
  </si>
  <si>
    <t xml:space="preserve">(Declined: 23/11/2017 9:24:08 AM)
Declined Property Damage cover section due to premises containing a Bar
</t>
  </si>
  <si>
    <t>QUOTE KM</t>
  </si>
  <si>
    <t>CG339101952</t>
  </si>
  <si>
    <t>SBPQTE11996340</t>
  </si>
  <si>
    <t>(Declined: 23/11/2017 11:47:10 AM)
Declined due to minimum underwriting criteria not being met
Refer Public and Products Liability cover section due to installation, service or maintenance work at th</t>
  </si>
  <si>
    <t>CG339102983</t>
  </si>
  <si>
    <t xml:space="preserve">(Declined: 24/11/2017 5:53:12 AM)
Declined Public and Products Liability cover section due to Occupation
</t>
  </si>
  <si>
    <t>Holm m</t>
  </si>
  <si>
    <t>Matthew Holmes</t>
  </si>
  <si>
    <t>CG338863026</t>
  </si>
  <si>
    <t>SBPQTE11997015</t>
  </si>
  <si>
    <t xml:space="preserve">(Declined: 24/11/2017 9:45:17 AM)
Declined Property Damage cover section due to premises containing a Bar
</t>
  </si>
  <si>
    <t>CG339103504</t>
  </si>
  <si>
    <t xml:space="preserve">(Declined: 24/11/2017 12:44:14 PM)
Declined due to location
</t>
  </si>
  <si>
    <t>SAUN G</t>
  </si>
  <si>
    <t>Gordon Saunders</t>
  </si>
  <si>
    <t>CG341804406</t>
  </si>
  <si>
    <t>SBPQTE11999942</t>
  </si>
  <si>
    <t xml:space="preserve">(Declined: 29/11/2017 3:56:53 PM)
Declined due to Theft section taken without Property Damage section
</t>
  </si>
  <si>
    <t>ARCH A</t>
  </si>
  <si>
    <t>Duzus Pty Ltd T/As Toner On Demand</t>
  </si>
  <si>
    <t>CG341804541</t>
  </si>
  <si>
    <t xml:space="preserve">(Declined: 29/11/2017 5:01:12 PM)
Declined Public and Products Liability cover section due to Occupation
</t>
  </si>
  <si>
    <t>QUOTE SM</t>
  </si>
  <si>
    <t>Shermay's Quotes</t>
  </si>
  <si>
    <t>CG341804955</t>
  </si>
  <si>
    <t xml:space="preserve">(Declined: 30/11/2017 8:47:18 AM)
Declined due to location
</t>
  </si>
  <si>
    <t>CG342055025</t>
  </si>
  <si>
    <t>SBPQTE12000175</t>
  </si>
  <si>
    <t xml:space="preserve">(Declined: 30/11/2017 9:03:38 AM)
Declined due to location
Refer due to security, occupation and Theft sum insured
Refer due to security, occupation and Theft sum insured
</t>
  </si>
  <si>
    <t>Wal Murray</t>
  </si>
  <si>
    <t>Wal Murray &amp; Co First National Real Estate</t>
  </si>
  <si>
    <t>CG341804973</t>
  </si>
  <si>
    <t xml:space="preserve">(Declined: 30/11/2017 9:10:48 AM)
Declined due to location
</t>
  </si>
  <si>
    <t>CG341804979</t>
  </si>
  <si>
    <t xml:space="preserve">(Declined: 30/11/2017 9:12:35 AM)
Declined due to location
Declined due to construction, occupation and Property Damage/Business Interruption sum insured
</t>
  </si>
  <si>
    <t>DHES S</t>
  </si>
  <si>
    <t>Sarbjit &amp; Suzanne Dhesi</t>
  </si>
  <si>
    <t>CG342055132</t>
  </si>
  <si>
    <t xml:space="preserve">(Declined: 30/11/2017 10:10:07 AM)
Declined due to location
</t>
  </si>
  <si>
    <t>CG327765573</t>
  </si>
  <si>
    <t>(Declined: 1/11/2017 11:43:38 AM)
Declined Machinery Breakdown cover section due to Occupation
Declined Theft cover section due to Occupation
Declined Business Interruption cover section due to Occup</t>
  </si>
  <si>
    <t>BOLS P</t>
  </si>
  <si>
    <t>Paul &amp; Patricia Bolster</t>
  </si>
  <si>
    <t>CG328225698</t>
  </si>
  <si>
    <t>SBPQTE11984039</t>
  </si>
  <si>
    <t xml:space="preserve">(Declined: 1/11/2017 1:33:23 PM)
Declined due to inadequate fire protection for the risk and Property Damage/Business Interruption sum insured (fire extinguishers required)
</t>
  </si>
  <si>
    <t>WEBBY D</t>
  </si>
  <si>
    <t>D WEBBY</t>
  </si>
  <si>
    <t>CG328225708</t>
  </si>
  <si>
    <t>SBPQTE11984043</t>
  </si>
  <si>
    <t>(Declined: 1/11/2017 1:37:08 PM)
Declined due to inadequate fire protection for the risk and Property Damage/Business Interruption sum insured (fire extinguishers required)
Declined due to constructi</t>
  </si>
  <si>
    <t>CG327768070</t>
  </si>
  <si>
    <t xml:space="preserve">(Declined: 3/11/2017 12:04:12 PM)
Declined Property Damage cover section due to No or Auto suppression to 'Do all Deep Fryers have an automatic suppression unit and exhaust extraction system?'
Refer </t>
  </si>
  <si>
    <t>SPITS</t>
  </si>
  <si>
    <t>B &amp; A Projects Pty Ltd</t>
  </si>
  <si>
    <t>CG327768174</t>
  </si>
  <si>
    <t>(Declined: 3/11/2017 1:17:30 PM)
Declined Public and Products Liability cover section due to occupation and turnover
Refer Public and Products Liability cover section due to occupation and turnover
R</t>
  </si>
  <si>
    <t>MCGWIL R</t>
  </si>
  <si>
    <t>McGwill Enterprises Pty Ltd</t>
  </si>
  <si>
    <t>CG327768229</t>
  </si>
  <si>
    <t>(Declined: 3/11/2017 2:10:02 PM)
Declined Property Damage cover section due to tenant Occupation
Declined Business Interruption cover section due to tenant Occupation
Declined Glass cover section due</t>
  </si>
  <si>
    <t>COVA</t>
  </si>
  <si>
    <t>Covacrete Pty Ltd &amp; CP Technology Pty Ltd</t>
  </si>
  <si>
    <t>CG328229204</t>
  </si>
  <si>
    <t xml:space="preserve">(Declined: 6/11/2017 12:27:26 PM)
Declined Public and Products Liability cover section due to Occupation
</t>
  </si>
  <si>
    <t>SALE D</t>
  </si>
  <si>
    <t>SALE EVENTS PTY LTD T/AS PROGIG</t>
  </si>
  <si>
    <t>CG327769265</t>
  </si>
  <si>
    <t>SBPQTE11986304</t>
  </si>
  <si>
    <t>(Declined: 6/11/2017 12:44:48 PM)
Declined due to inadequate fire protection for the risk and Property Damage/Business Interruption sum insured (fire extinguishers required)
Declined due to construct</t>
  </si>
  <si>
    <t>CG328229236</t>
  </si>
  <si>
    <t>(Declined: 6/11/2017 12:46:42 PM)
Declined due to inadequate fire protection for the risk and Property Damage/Business Interruption sum insured (fire extinguishers required)
Declined due to construct</t>
  </si>
  <si>
    <t>CG327769458</t>
  </si>
  <si>
    <t xml:space="preserve">(Declined: 6/11/2017 2:24:34 PM)
Declined Property Damage cover section due to No or Auto suppression to 'Do all Deep Fryers have an automatic suppression unit and exhaust extraction system?'
</t>
  </si>
  <si>
    <t>CHAN P</t>
  </si>
  <si>
    <t>Mr P Chan</t>
  </si>
  <si>
    <t>CG327770094</t>
  </si>
  <si>
    <t xml:space="preserve">(Declined: 7/11/2017 10:08:32 AM)
Declined due to inadequate fire protection for the risk and Property Damage/Business Interruption sum insured (fire extinguishers required)
</t>
  </si>
  <si>
    <t>BARKE A</t>
  </si>
  <si>
    <t>A BARKER</t>
  </si>
  <si>
    <t>CG332392303</t>
  </si>
  <si>
    <t xml:space="preserve">(Declined: 9/11/2017 1:00:34 PM)
Declined Public and Products Liability cover section due to Occupation
</t>
  </si>
  <si>
    <t>CG332392531</t>
  </si>
  <si>
    <t>(Declined: 9/11/2017 3:22:55 PM)
Declined Public and Products Liability cover section due to Yes to 'Does the business do any of the following: installation, repair, servicing, maintenance or cleanin</t>
  </si>
  <si>
    <t>COOLCO</t>
  </si>
  <si>
    <t>COOLCO Air Conditioning Pty Ltd</t>
  </si>
  <si>
    <t>CG332352820</t>
  </si>
  <si>
    <t xml:space="preserve">(Declined: 9/11/2017 4:31:37 PM)
Declined due to minimum underwriting criteria not being met
Refer due to claims history
Refer due to claims history
</t>
  </si>
  <si>
    <t>FORE C</t>
  </si>
  <si>
    <t>Chris Foreman</t>
  </si>
  <si>
    <t>CG332393636</t>
  </si>
  <si>
    <t xml:space="preserve">(Declined: 10/11/2017 1:20:47 PM)
Declined Public and Products Liability cover section due to Occupation
</t>
  </si>
  <si>
    <t>PARKER S</t>
  </si>
  <si>
    <t>Simon Parker</t>
  </si>
  <si>
    <t>CG332355134</t>
  </si>
  <si>
    <t xml:space="preserve">(Declined: 13/11/2017 1:28:23 PM)
Declined Property Damage cover section due to Occupation
Declined Property Damage cover section due to premises containing a Bar
Refer due to age of Building
</t>
  </si>
  <si>
    <t>union</t>
  </si>
  <si>
    <t>The Union Hotel</t>
  </si>
  <si>
    <t>CG332355617</t>
  </si>
  <si>
    <t xml:space="preserve">(Declined: 13/11/2017 5:19:48 PM)
Declined Public and Products Liability cover section due to Occupation
</t>
  </si>
  <si>
    <t>STYL B</t>
  </si>
  <si>
    <t>Brian Styles</t>
  </si>
  <si>
    <t>CG332396231</t>
  </si>
  <si>
    <t>(Declined: 14/11/2017 12:52:37 PM)
Declined Public and Products Liability cover section due to Occupation
Declined Machinery Breakdown cover section due to Occupation
Declined Theft cover section due</t>
  </si>
  <si>
    <t>THE FUND</t>
  </si>
  <si>
    <t>CAMPAIGN INCENTIVES PTY LTD</t>
  </si>
  <si>
    <t>RenewalQuoteResponse</t>
  </si>
  <si>
    <t>CG332357387</t>
  </si>
  <si>
    <t>SBPQTE11982773</t>
  </si>
  <si>
    <t>(Declined: 15/11/2017 10:58:42 AM)
Declined due to inadequate fire protection for the risk and Property Damage/Business Interruption sum insured (fire extinguishers required)
Good morning,
The abo</t>
  </si>
  <si>
    <t>PATT C</t>
  </si>
  <si>
    <t>Chloe Patterson</t>
  </si>
  <si>
    <t>CG332399574</t>
  </si>
  <si>
    <t xml:space="preserve">(Declined: 17/11/2017 10:07:03 AM)
Declined Public and Products Liability cover section due to Occupation
</t>
  </si>
  <si>
    <t>LEAR P</t>
  </si>
  <si>
    <t>Paul Leary-Smith</t>
  </si>
  <si>
    <t>CG332360262</t>
  </si>
  <si>
    <t xml:space="preserve">(Declined: 17/11/2017 3:40:33 PM)
Declined Public and Products Liability cover section due to Occupation
</t>
  </si>
  <si>
    <t>QUOTE ONLY</t>
  </si>
  <si>
    <t>QUOTE ONLY CLIENTS</t>
  </si>
  <si>
    <t>CG336432127</t>
  </si>
  <si>
    <t>(Declined: 21/11/2017 10:18:55 AM)
Declined due to minimum underwriting criteria not being met
Refer Public and Products Liability cover section due to installation, service or maintenance work at th</t>
  </si>
  <si>
    <t>MACK R</t>
  </si>
  <si>
    <t>R C Mackay</t>
  </si>
  <si>
    <t>CG336482760</t>
  </si>
  <si>
    <t xml:space="preserve">(Declined: 21/11/2017 3:13:56 PM)
Declined due to General Property section taken without either Property Damage section or Liability section
</t>
  </si>
  <si>
    <t>AUTOMOTIVE</t>
  </si>
  <si>
    <t>Automotive Solutions Group Limited</t>
  </si>
  <si>
    <t>CG336433694</t>
  </si>
  <si>
    <t xml:space="preserve">(Declined: 22/11/2017 1:20:24 PM)
Declined Public and Products Liability cover section due to Occupation
</t>
  </si>
  <si>
    <t>OUTB</t>
  </si>
  <si>
    <t>OUTBACK ELECTRICAL &amp; AIR CONDITIONING</t>
  </si>
  <si>
    <t>CG339102065</t>
  </si>
  <si>
    <t>SBPQTE11996410</t>
  </si>
  <si>
    <t>(Declined: 23/11/2017 12:20:23 PM)
Declined Property Damage cover section due to tenant Occupation
Declined Glass cover section due to tenant Occupation
Declined Public and Products Liability cover s</t>
  </si>
  <si>
    <t>UHRH D</t>
  </si>
  <si>
    <t>D UHRHANE</t>
  </si>
  <si>
    <t>CG339102072</t>
  </si>
  <si>
    <t>(Declined: 23/11/2017 12:23:34 PM)
Declined Property Damage cover section due to tenant Occupation
Declined Glass cover section due to tenant Occupation
Declined Public and Products Liability cover s</t>
  </si>
  <si>
    <t>CG342053745</t>
  </si>
  <si>
    <t>(Declined: 29/11/2017 9:59:27 AM)
Declined Property Damage cover section due to tenant Occupation
Declined Glass cover section due to tenant Occupation
Declined Public and Products Liability cover se</t>
  </si>
  <si>
    <t>CG332352804</t>
  </si>
  <si>
    <t>SBPQTE11988709</t>
  </si>
  <si>
    <t>(Declined: 9/11/2017 4:24:49 PM)
Declined Property Damage cover section due to tenant Occupation
Declined Business Interruption cover section due to tenant Occupation
Declined Glass cover section due</t>
  </si>
  <si>
    <t>BROWN_JOE</t>
  </si>
  <si>
    <t>Joe Brown</t>
  </si>
  <si>
    <t>CG332394404</t>
  </si>
  <si>
    <t>(Declined: 13/11/2017 8:17:31 AM)
Hi Brett, thanks for sending over. We would not be looking to offer terms based on current details due to the new build being vacant and likely to be used for stor</t>
  </si>
  <si>
    <t>CG332397257</t>
  </si>
  <si>
    <t>SBPQTE11991514</t>
  </si>
  <si>
    <t>(Declined: 15/11/2017 10:42:26 AM)
Declined Public and Products Liability cover section due to Yes to 'Does the business import any of the following: prescription drugs or medical veterinary products</t>
  </si>
  <si>
    <t>VEITH</t>
  </si>
  <si>
    <t>Mark Veith</t>
  </si>
  <si>
    <t>CG332398303</t>
  </si>
  <si>
    <t>(Declined: 16/11/2017 9:19:04 AM)
Hi Andrew, the importing of lego places the Liability exposure into a decline category for Calibre. Please delete Liability and bring Theft Cover done to $50,000 s</t>
  </si>
  <si>
    <t>CG327765376</t>
  </si>
  <si>
    <t>SBPQTE11983746</t>
  </si>
  <si>
    <t>(Declined: 1/11/2017 9:56:17 AM)
Declined due to minimum underwriting criteria not being met
Refer Public and Products Liability cover section due to Occupation
Refer Property Damage cover section du</t>
  </si>
  <si>
    <t>283281</t>
  </si>
  <si>
    <t>Richard Lutze &amp; Liz Bugden</t>
  </si>
  <si>
    <t>CG328225314</t>
  </si>
  <si>
    <t>SBPQTE11983779</t>
  </si>
  <si>
    <t xml:space="preserve">(Declined: 1/11/2017 10:15:57 AM)
Declined Public and Products Liability cover section due to Occupation
</t>
  </si>
  <si>
    <t>398244</t>
  </si>
  <si>
    <t>Sanjay Chand</t>
  </si>
  <si>
    <t>CG328225320</t>
  </si>
  <si>
    <t>SBPQTE11983785</t>
  </si>
  <si>
    <t xml:space="preserve">(Declined: 1/11/2017 10:18:29 AM)
Declined Public and Products Liability cover section due to Occupation
</t>
  </si>
  <si>
    <t>398245</t>
  </si>
  <si>
    <t>Suzi Walker</t>
  </si>
  <si>
    <t>CG328225368</t>
  </si>
  <si>
    <t>SBPQTE11983812</t>
  </si>
  <si>
    <t xml:space="preserve">(Declined: 1/11/2017 10:43:12 AM)
Declined Public and Products Liability cover section due to Occupation
</t>
  </si>
  <si>
    <t>343393</t>
  </si>
  <si>
    <t>Lou Wilson</t>
  </si>
  <si>
    <t>CG327765464</t>
  </si>
  <si>
    <t xml:space="preserve">(Declined: 1/11/2017 10:50:53 AM)
Declined due to inadequate security for the risk and Theft sum insured
Refer Property Damage cover section due to 'Specify storage height' greater than 6m
</t>
  </si>
  <si>
    <t>387465</t>
  </si>
  <si>
    <t>Conglomeration Pty Ltd</t>
  </si>
  <si>
    <t>CG328225420</t>
  </si>
  <si>
    <t>SBPQTE11982700</t>
  </si>
  <si>
    <t>(Declined: 1/11/2017 11:14:23 AM)
Thanks Linda, due to the previous decline, this one needed a review from a Senior underwriter. I must advise that we are not comfortable to offer standalone liabil</t>
  </si>
  <si>
    <t>91059</t>
  </si>
  <si>
    <t>Malcolm H &amp; Aline J Allan</t>
  </si>
  <si>
    <t>CG327765542</t>
  </si>
  <si>
    <t xml:space="preserve">(Declined: 1/11/2017 11:34:00 AM)
Declined Public and Products Liability cover section due to Occupation
</t>
  </si>
  <si>
    <t>25854</t>
  </si>
  <si>
    <t>Coorparoo RSL &amp; Community Club Inc</t>
  </si>
  <si>
    <t>CG328225464</t>
  </si>
  <si>
    <t xml:space="preserve">(Declined: 1/11/2017 11:38:04 AM)
Declined Public and Products Liability cover section due to Occupation
</t>
  </si>
  <si>
    <t>398256</t>
  </si>
  <si>
    <t>Zenith Cooper P/L</t>
  </si>
  <si>
    <t>CG328225590</t>
  </si>
  <si>
    <t>SBPQTE11983977</t>
  </si>
  <si>
    <t>(Declined: 1/11/2017 12:43:05 PM)
Declined Public and Products Liability cover section due to No or Unknown to 'Do all plant and machinery operators within the business have a minimum of 2 years expe</t>
  </si>
  <si>
    <t>315568</t>
  </si>
  <si>
    <t>Dylan James King</t>
  </si>
  <si>
    <t>CG328225601</t>
  </si>
  <si>
    <t>SBPQTE11983983</t>
  </si>
  <si>
    <t>(Declined: 1/11/2017 12:49:02 PM)
Declined due to Glass section taken without Property Damage section
Declined Public and Products Liability cover section due to No to ‘Does the business hold a curre</t>
  </si>
  <si>
    <t>397915</t>
  </si>
  <si>
    <t>Yasir Ismail</t>
  </si>
  <si>
    <t>CG328225607</t>
  </si>
  <si>
    <t>SBPQTE11983986</t>
  </si>
  <si>
    <t xml:space="preserve">(Declined: 1/11/2017 12:50:51 PM)
Declined Public and Products Liability cover section due to No to ‘Does the business hold a current professional indemnity policy with a sum insured of at least $2M </t>
  </si>
  <si>
    <t>CG327765720</t>
  </si>
  <si>
    <t>SBPQTE11983990</t>
  </si>
  <si>
    <t xml:space="preserve">(Declined: 1/11/2017 12:52:16 PM)
Declined Public and Products Liability cover section due to No to ‘Does the business hold a current professional indemnity policy with a sum insured of at least $2M </t>
  </si>
  <si>
    <t>CG327765722</t>
  </si>
  <si>
    <t>SBPQTE11983991</t>
  </si>
  <si>
    <t xml:space="preserve">(Declined: 1/11/2017 12:53:19 PM)
Declined Public and Products Liability cover section due to Occupation
</t>
  </si>
  <si>
    <t>315967</t>
  </si>
  <si>
    <t>Peter Somfai</t>
  </si>
  <si>
    <t>CG327765736</t>
  </si>
  <si>
    <t xml:space="preserve">(Declined: 1/11/2017 1:01:30 PM)
Declined Public and Products Liability cover section due to Occupation
</t>
  </si>
  <si>
    <t>126783</t>
  </si>
  <si>
    <t>Stewart Osborne</t>
  </si>
  <si>
    <t>CG328225684</t>
  </si>
  <si>
    <t>SBPQTE11984030</t>
  </si>
  <si>
    <t xml:space="preserve">(Declined: 1/11/2017 1:25:51 PM)
Declined Public and Products Liability cover section due to Occupation
</t>
  </si>
  <si>
    <t>S224963</t>
  </si>
  <si>
    <t>Protective Eyewear Manufacturing Noc</t>
  </si>
  <si>
    <t>344841</t>
  </si>
  <si>
    <t>Sigma Lux S.A.R.L.</t>
  </si>
  <si>
    <t>CG328225688</t>
  </si>
  <si>
    <t>SBPQTE11984032</t>
  </si>
  <si>
    <t>(Declined: 1/11/2017 1:26:16 PM)
Declined Public and Products Liability cover section due to Yes to 'Does the business carry out any of the following: cleaning of shopping centres or department store</t>
  </si>
  <si>
    <t>398272</t>
  </si>
  <si>
    <t>Francesca Giovanelli</t>
  </si>
  <si>
    <t>CG327765766</t>
  </si>
  <si>
    <t>(Declined: 1/11/2017 1:30:01 PM)
Declined Public and Products Liability cover section due to Yes to 'Does the business carry out any of the following: cleaning of shopping centres or department store</t>
  </si>
  <si>
    <t>CG327765774</t>
  </si>
  <si>
    <t>SBPQTE11984042</t>
  </si>
  <si>
    <t xml:space="preserve">(Declined: 1/11/2017 1:36:49 PM)
Declined due to back dating of inception date beyond limits
</t>
  </si>
  <si>
    <t>51225</t>
  </si>
  <si>
    <t>Fortem Underwriting Market Testing</t>
  </si>
  <si>
    <t>CG327765782</t>
  </si>
  <si>
    <t xml:space="preserve">(Declined: 1/11/2017 1:40:46 PM)
Declined Public and Products Liability cover section due to Occupation
</t>
  </si>
  <si>
    <t>115038</t>
  </si>
  <si>
    <t>Ian M Sowerby</t>
  </si>
  <si>
    <t>CG328225722</t>
  </si>
  <si>
    <t xml:space="preserve">(Declined: 1/11/2017 1:42:03 PM)
Declined Public and Products Liability cover section due to Occupation
</t>
  </si>
  <si>
    <t>342764</t>
  </si>
  <si>
    <t>Arama Investments (CQ) Pty Ltd ATF The Mada Family Trust t/a AC AIRE</t>
  </si>
  <si>
    <t>CG328225750</t>
  </si>
  <si>
    <t>SBPQTE11984070</t>
  </si>
  <si>
    <t>(Declined: 1/11/2017 1:52:07 PM)
Declined Public and Products Liability cover section due to No to ‘Does the business hold a current professional indemnity policy with a sum insured of at least $2M o</t>
  </si>
  <si>
    <t>225079</t>
  </si>
  <si>
    <t>No Borders Group Pty Ltd</t>
  </si>
  <si>
    <t>CG328225781</t>
  </si>
  <si>
    <t xml:space="preserve">(Declined: 1/11/2017 2:05:35 PM)
Declined Public and Products Liability cover section due to Occupation
</t>
  </si>
  <si>
    <t>34751</t>
  </si>
  <si>
    <t>William J Martin</t>
  </si>
  <si>
    <t>CG327765892</t>
  </si>
  <si>
    <t>(Declined: 1/11/2017 2:34:30 PM)
Declined Property Damage cover section due to tenant Occupation
Declined Business Interruption cover section due to tenant Occupation
Declined Public and Products Lia</t>
  </si>
  <si>
    <t>34503</t>
  </si>
  <si>
    <t>K &amp; R Westbrook</t>
  </si>
  <si>
    <t>CG328225854</t>
  </si>
  <si>
    <t xml:space="preserve">(Declined: 1/11/2017 2:36:11 PM)
Declined Public and Products Liability cover section due to Occupation
</t>
  </si>
  <si>
    <t>398290</t>
  </si>
  <si>
    <t>Ashleigh Sly</t>
  </si>
  <si>
    <t>CG328225885</t>
  </si>
  <si>
    <t>SBPQTE11984161</t>
  </si>
  <si>
    <t>(Declined: 1/11/2017 2:44:51 PM)
Declined due to inadequate security for the risk and Theft sum insured
Refer Public and Products Liability cover section due to installation, service or maintenance w</t>
  </si>
  <si>
    <t>116741</t>
  </si>
  <si>
    <t>Industrial Advantage Pty Ltd ATF The Millar Family Trust</t>
  </si>
  <si>
    <t>CG327765987</t>
  </si>
  <si>
    <t>SBPQTE11984221</t>
  </si>
  <si>
    <t>(Declined: 1/11/2017 3:19:42 PM)
Declined due to inadequate fire protection for the occupation and Property Damage/Business Interruption sum insured (fire extinguishers &amp; fire blankets required)
Decl</t>
  </si>
  <si>
    <t>341398</t>
  </si>
  <si>
    <t>Ping Cheung Wong</t>
  </si>
  <si>
    <t>CG327766050</t>
  </si>
  <si>
    <t xml:space="preserve">(Declined: 1/11/2017 3:56:50 PM)
Declined Public and Products Liability cover section due to Occupation
</t>
  </si>
  <si>
    <t>CG327766202</t>
  </si>
  <si>
    <t>SBPQTE11984398</t>
  </si>
  <si>
    <t>(Declined: 1/11/2017 4:51:50 PM)
Declined due to inadequate fire protection for the occupation and Property Damage/Business Interruption sum insured (fire extinguishers &amp; fire blankets required)
Decl</t>
  </si>
  <si>
    <t>CG327766206</t>
  </si>
  <si>
    <t>SBPQTE11984401</t>
  </si>
  <si>
    <t xml:space="preserve">(Declined: 1/11/2017 4:53:51 PM)
Declined Property Damage cover section due to No to ‘Are deep fryers thermostatically controlled and fitted with an automatic over-temperature cut out device?'
</t>
  </si>
  <si>
    <t>CG328226198</t>
  </si>
  <si>
    <t xml:space="preserve">(Declined: 1/11/2017 4:54:17 PM)
Declined due to General Property section taken without either Property Damage section or Liability section
</t>
  </si>
  <si>
    <t>344851</t>
  </si>
  <si>
    <t>Cowan Group (Australia) Pty Ltd</t>
  </si>
  <si>
    <t>CG328226220</t>
  </si>
  <si>
    <t xml:space="preserve">(Declined: 1/11/2017 5:03:47 PM)
Declined due to inadequate fire protection for the risk and Property Damage/Business Interruption sum insured (fire extinguishers required)
</t>
  </si>
  <si>
    <t>107459</t>
  </si>
  <si>
    <t>Ararak Pty Ltd as Trustee For Symonds Family Trust</t>
  </si>
  <si>
    <t>CG327766242</t>
  </si>
  <si>
    <t xml:space="preserve">(Declined: 1/11/2017 5:09:41 PM)
Declined Public and Products Liability cover section due to Occupation
</t>
  </si>
  <si>
    <t>CG328226240</t>
  </si>
  <si>
    <t xml:space="preserve">(Declined: 1/11/2017 5:12:33 PM)
Hi Susan, thanks for sending over. This is declining based on the occupation code used. I cannot access the website so can't really give guidance on the occupation </t>
  </si>
  <si>
    <t>CG327766254</t>
  </si>
  <si>
    <t>SBPQTE11984439</t>
  </si>
  <si>
    <t>(Declined: 1/11/2017 5:16:31 PM)
Declined Public and Products Liability cover section due to Occupation
Declined Theft cover section due to Occupation
Declined Business Interruption cover section due</t>
  </si>
  <si>
    <t>398317</t>
  </si>
  <si>
    <t>Elle Fit Pty Ltd</t>
  </si>
  <si>
    <t>CG328226295</t>
  </si>
  <si>
    <t>SBPQTE11984473</t>
  </si>
  <si>
    <t>(Declined: 1/11/2017 6:10:30 PM)
Declined Property Damage cover section due to No or Unknown to 'Does the wok cooking equipment have its own water cooling and filling system?'
Declined Property Damag</t>
  </si>
  <si>
    <t>262888</t>
  </si>
  <si>
    <t>Chin Shine Pty Ltd ATF Chin Shine Family Trust</t>
  </si>
  <si>
    <t>CG327766325</t>
  </si>
  <si>
    <t>(Declined: 1/11/2017 7:12:35 PM)
Decline due to occupation and Property Damage/Business Interruption sum insured
Refer due to tenant occupation and Property Damage/Business Interruption sum insured
R</t>
  </si>
  <si>
    <t>343469</t>
  </si>
  <si>
    <t>Kunda Park Unit Trust</t>
  </si>
  <si>
    <t>CG327766413</t>
  </si>
  <si>
    <t xml:space="preserve">(Declined: 2/11/2017 12:34:44 AM)
Declined Machinery Breakdown cover section due to Occupation
Declined Property Damage cover section due to Occupation
</t>
  </si>
  <si>
    <t>316840</t>
  </si>
  <si>
    <t>Warwick Power Boat &amp; Ski Club</t>
  </si>
  <si>
    <t>CG328226495</t>
  </si>
  <si>
    <t xml:space="preserve">(Declined: 2/11/2017 8:51:15 AM)
Declined due to minimum underwriting criteria not being met
Refer Public and Products Liability cover section due to Occupation
</t>
  </si>
  <si>
    <t>398331</t>
  </si>
  <si>
    <t>Maria Vampatella</t>
  </si>
  <si>
    <t>CG327766506</t>
  </si>
  <si>
    <t>SBPQTE11913425</t>
  </si>
  <si>
    <t>(Declined: 2/11/2017 9:18:58 AM)
Hi, further to the earlier comments regarding driving risk. This remains to be something that is not available. I am sending back as requested. Regards, Justin</t>
  </si>
  <si>
    <t>330290</t>
  </si>
  <si>
    <t>Stephen Cosson</t>
  </si>
  <si>
    <t>CG328226592</t>
  </si>
  <si>
    <t xml:space="preserve">(Declined: 2/11/2017 10:21:43 AM)
Declined Property Damage cover section due to wok cooking (minimum acceptance criteria not met)
</t>
  </si>
  <si>
    <t>288003</t>
  </si>
  <si>
    <t>Kwai Sum Tony Lam</t>
  </si>
  <si>
    <t>CG328226594</t>
  </si>
  <si>
    <t>SBPQTE11984600</t>
  </si>
  <si>
    <t xml:space="preserve">(Declined: 2/11/2017 10:22:11 AM)
Declined Public and Products Liability cover section due to the percentage of turnover paid to labour hire firms
Refer due to claims history
</t>
  </si>
  <si>
    <t>290252</t>
  </si>
  <si>
    <t>A.C.N. 160 576 170 PTY. LTD.</t>
  </si>
  <si>
    <t>CG328226601</t>
  </si>
  <si>
    <t xml:space="preserve">(Declined: 2/11/2017 10:27:00 AM)
Declined Public and Products Liability cover section due to Occupation
</t>
  </si>
  <si>
    <t>398343</t>
  </si>
  <si>
    <t>K &amp; D Telecommunications Pty Ltd</t>
  </si>
  <si>
    <t>CG327766618</t>
  </si>
  <si>
    <t xml:space="preserve">(Declined: 2/11/2017 10:32:10 AM)
Declined Public and Products Liability cover section due to Occupation
</t>
  </si>
  <si>
    <t>398323</t>
  </si>
  <si>
    <t>Geoff Ryan</t>
  </si>
  <si>
    <t>CG328226646</t>
  </si>
  <si>
    <t xml:space="preserve">(Declined: 2/11/2017 10:45:53 AM)
Declined as Flood cover is not available
</t>
  </si>
  <si>
    <t>147937</t>
  </si>
  <si>
    <t>CROWLEY CALVERT &amp; ASSOCIATES PTY LTD &amp; CROWLEY CALVERT AUDIT PTY LTD</t>
  </si>
  <si>
    <t>CG328226699</t>
  </si>
  <si>
    <t>SBPQTE11984670</t>
  </si>
  <si>
    <t xml:space="preserve">(Declined: 2/11/2017 11:07:53 AM)
Declined due to Theft section taken without Property Damage section
</t>
  </si>
  <si>
    <t>291069</t>
  </si>
  <si>
    <t>Belinda Billinghurst</t>
  </si>
  <si>
    <t>CG328226735</t>
  </si>
  <si>
    <t>SBPQTE11984696</t>
  </si>
  <si>
    <t>(Declined: 2/11/2017 11:29:30 AM)
Declined Public and Products Liability cover section due to No or Unknown to 'Does the business have at least 2 years experience in manufacturing each type of produc</t>
  </si>
  <si>
    <t>398013</t>
  </si>
  <si>
    <t>Altaf Azhar</t>
  </si>
  <si>
    <t>CG327766756</t>
  </si>
  <si>
    <t>(Declined: 2/11/2017 11:30:21 AM)
Declined as Flood cover is not available
Declined due to inadequate fire protection for the occupation and Property Damage/Business Interruption sum insured (fire ex</t>
  </si>
  <si>
    <t>CG327766783</t>
  </si>
  <si>
    <t>SBPQTE11984716</t>
  </si>
  <si>
    <t xml:space="preserve">(Declined: 2/11/2017 11:41:17 AM)
Declined Public and Products Liability cover section due to Occupation
</t>
  </si>
  <si>
    <t>341049</t>
  </si>
  <si>
    <t>COLTA GROUP PTY LTD</t>
  </si>
  <si>
    <t>CG327766805</t>
  </si>
  <si>
    <t>(Declined: 2/11/2017 11:50:05 AM)
Declined Property Damage cover section due to tenant Occupation
Declined Business Interruption cover section due to tenant Occupation
Declined Public and Products Li</t>
  </si>
  <si>
    <t>4722</t>
  </si>
  <si>
    <t>William James Solway</t>
  </si>
  <si>
    <t>CG327766818</t>
  </si>
  <si>
    <t>SBPQTE11984742</t>
  </si>
  <si>
    <t xml:space="preserve">(Declined: 2/11/2017 11:57:44 AM)
Declined due to location
</t>
  </si>
  <si>
    <t>316729</t>
  </si>
  <si>
    <t>Kaylea Sharree Chard</t>
  </si>
  <si>
    <t>CG328226817</t>
  </si>
  <si>
    <t>SBPQTE11984751</t>
  </si>
  <si>
    <t>(Declined: 2/11/2017 12:06:22 PM)
Declined Public and Products Liability cover section due to No or Unknown to 'Does the business have at least 2 years experience in manufacturing each type of produc</t>
  </si>
  <si>
    <t>342531</t>
  </si>
  <si>
    <t>Milly Melissa Simone Bell</t>
  </si>
  <si>
    <t>CG327766899</t>
  </si>
  <si>
    <t>SBPQTE11984804</t>
  </si>
  <si>
    <t xml:space="preserve">(Declined: 2/11/2017 12:46:00 PM)
Declined due to back dating of inception date beyond limits
</t>
  </si>
  <si>
    <t>385727</t>
  </si>
  <si>
    <t>Dharma Gokool</t>
  </si>
  <si>
    <t>CG327766922</t>
  </si>
  <si>
    <t xml:space="preserve">(Declined: 2/11/2017 12:52:58 PM)
Declined Public and Products Liability cover section due to Occupation
</t>
  </si>
  <si>
    <t>345000</t>
  </si>
  <si>
    <t>Afic Networks Pty Ltd</t>
  </si>
  <si>
    <t>CG328226914</t>
  </si>
  <si>
    <t xml:space="preserve">(Declined: 2/11/2017 12:54:14 PM)
Declined due to Transit section taken without either Property Damage section or Liability section
</t>
  </si>
  <si>
    <t>331941</t>
  </si>
  <si>
    <t>Pizza Nation</t>
  </si>
  <si>
    <t>CG328226936</t>
  </si>
  <si>
    <t>SBPQTE11984837</t>
  </si>
  <si>
    <t>(Declined: 2/11/2017 1:08:26 PM)
Declined Public and Products Liability cover section due to Yes to 'Does the business carry out any work: at airports; on public roads, public footpaths (excluding dr</t>
  </si>
  <si>
    <t>398208</t>
  </si>
  <si>
    <t>Catherine Kroll</t>
  </si>
  <si>
    <t>CG327766945</t>
  </si>
  <si>
    <t>SBPQTE11984840</t>
  </si>
  <si>
    <t>(Declined: 2/11/2017 1:10:00 PM)
Declined Public and Products Liability cover section due to Yes to 'Does the business carry out any work: at airports; on public roads, public footpaths (excluding dr</t>
  </si>
  <si>
    <t>CG328226953</t>
  </si>
  <si>
    <t xml:space="preserve">(Declined: 2/11/2017 1:15:11 PM)
Declined due to General Property section taken without either Property Damage section or Liability section
</t>
  </si>
  <si>
    <t>CG328226962</t>
  </si>
  <si>
    <t>(Declined: 2/11/2017 1:23:15 PM)
Declined Property Damage cover section due to No or Unknown to 'Does the wok cooking equipment have a flame failure automatic cut off module and exhaust extraction sy</t>
  </si>
  <si>
    <t>398371</t>
  </si>
  <si>
    <t>Aroon Parkash</t>
  </si>
  <si>
    <t>CG327767032</t>
  </si>
  <si>
    <t xml:space="preserve">(Declined: 2/11/2017 1:49:26 PM)
Declined due to Transit section taken without either Property Damage section or Liability section
</t>
  </si>
  <si>
    <t>386611</t>
  </si>
  <si>
    <t>The Trustee for S.S. Movers Family Trust</t>
  </si>
  <si>
    <t>CG328227013</t>
  </si>
  <si>
    <t xml:space="preserve">(Declined: 2/11/2017 1:49:29 PM)
Declined Public and Products Liability cover section due to Occupation
</t>
  </si>
  <si>
    <t>342636</t>
  </si>
  <si>
    <t>AFIA FABRICATIONS PTY LTD</t>
  </si>
  <si>
    <t>CG327767062</t>
  </si>
  <si>
    <t xml:space="preserve">(Declined: 2/11/2017 2:04:56 PM)
Declined Public and Products Liability cover section due to Occupation
</t>
  </si>
  <si>
    <t>398377</t>
  </si>
  <si>
    <t>Les Archer</t>
  </si>
  <si>
    <t>CG328227181</t>
  </si>
  <si>
    <t>(Declined: 2/11/2017 3:01:47 PM)
Declined Public and Products Liability cover section due to No to ‘Does the business hold a current professional indemnity policy with a sum insured of at least $2M o</t>
  </si>
  <si>
    <t>398385</t>
  </si>
  <si>
    <t>clever builders Pty ltd</t>
  </si>
  <si>
    <t>CG327767278</t>
  </si>
  <si>
    <t>SBPQTE11985076</t>
  </si>
  <si>
    <t>(Declined: 2/11/2017 3:36:38 PM)
Declined Property Damage cover section due to tenant Occupation
Declined Business Interruption cover section due to tenant Occupation
Declined Theft cover section due</t>
  </si>
  <si>
    <t>315651</t>
  </si>
  <si>
    <t>Van Costa Pty Ltd</t>
  </si>
  <si>
    <t>CG327767294</t>
  </si>
  <si>
    <t>(Declined: 2/11/2017 3:41:58 PM)
Declined Property Damage cover section due to tenant Occupation
Declined Business Interruption cover section due to tenant Occupation
Declined Glass cover section due</t>
  </si>
  <si>
    <t>CG327767423</t>
  </si>
  <si>
    <t>(Declined: 2/11/2017 4:44:42 PM)
Declined Money cover section due to Occupation
Declined Theft cover section due to Occupation
Declined Property Damage cover section due to Occupation
Declined Proper</t>
  </si>
  <si>
    <t>228976</t>
  </si>
  <si>
    <t>WOORINEN FOOTBALL CLUB INC</t>
  </si>
  <si>
    <t>CG328227405</t>
  </si>
  <si>
    <t>SBPQTE11985161</t>
  </si>
  <si>
    <t>(Declined: 2/11/2017 4:45:07 PM)
Declined Public and Products Liability cover section due to Yes to 'Does the business carry out any work: at airports; on public roads, public footpaths (excluding dr</t>
  </si>
  <si>
    <t>CG327767449</t>
  </si>
  <si>
    <t xml:space="preserve">(Declined: 2/11/2017 4:58:06 PM)
Declined due to Tax Audit section taken without either Property Damage section or Liability section
</t>
  </si>
  <si>
    <t>CG327767455</t>
  </si>
  <si>
    <t>(Declined: 2/11/2017 5:00:24 PM)
Declined Property Damage cover section due to tenant Occupation
Declined Business Interruption cover section due to tenant Occupation
Declined Public and Products Lia</t>
  </si>
  <si>
    <t>386587</t>
  </si>
  <si>
    <t>Keith Anderson</t>
  </si>
  <si>
    <t>CG327767510</t>
  </si>
  <si>
    <t>(Declined: 2/11/2017 5:33:10 PM)
Declined due to minimum underwriting criteria not being met
Declined due to inadequate fire protection for the risk and Property Damage/Business Interruption sum insu</t>
  </si>
  <si>
    <t>398185</t>
  </si>
  <si>
    <t>Origin Construction Group Pty Ltd</t>
  </si>
  <si>
    <t>CG327767559</t>
  </si>
  <si>
    <t xml:space="preserve">(Declined: 2/11/2017 6:26:32 PM)
Declined Public and Products Liability cover section due to Occupation
</t>
  </si>
  <si>
    <t>301641</t>
  </si>
  <si>
    <t>Jamie Kenny</t>
  </si>
  <si>
    <t>CG328227694</t>
  </si>
  <si>
    <t>SBPQTE11985334</t>
  </si>
  <si>
    <t xml:space="preserve">(Declined: 3/11/2017 9:21:34 AM)
Declined due to Glass section taken without Property Damage section
</t>
  </si>
  <si>
    <t>398410</t>
  </si>
  <si>
    <t>Oliver Rajesh</t>
  </si>
  <si>
    <t>CG328227696</t>
  </si>
  <si>
    <t xml:space="preserve">(Declined: 3/11/2017 9:23:23 AM)
Declined due to Glass section taken without Property Damage section
</t>
  </si>
  <si>
    <t>CG328227709</t>
  </si>
  <si>
    <t>(Declined: 3/11/2017 9:28:21 AM)
Hi Toby, thank you for the opportunity to quote. On this occasion we are unable to offer a quote due to the business activities of face painting. Regards, Justin</t>
  </si>
  <si>
    <t>398369</t>
  </si>
  <si>
    <t>Caroline Bellemere</t>
  </si>
  <si>
    <t>CG327767784</t>
  </si>
  <si>
    <t xml:space="preserve">(Declined: 3/11/2017 9:38:27 AM)
Declined Public and Products Liability cover section due to Occupation
</t>
  </si>
  <si>
    <t>302432</t>
  </si>
  <si>
    <t>Kyle Larcombe</t>
  </si>
  <si>
    <t>CG327767792</t>
  </si>
  <si>
    <t>SBPQTE11985354</t>
  </si>
  <si>
    <t xml:space="preserve">(Declined: 3/11/2017 9:43:40 AM)
Declined Public and Products Liability cover section due to Occupation
</t>
  </si>
  <si>
    <t>398048</t>
  </si>
  <si>
    <t>Complete Store Maintenance Pty Ltd</t>
  </si>
  <si>
    <t>CG328227751</t>
  </si>
  <si>
    <t xml:space="preserve">(Declined: 3/11/2017 9:54:56 AM)
Declined due to inadequate fire protection for the risk and Property Damage/Business Interruption sum insured (fire extinguishers required)
</t>
  </si>
  <si>
    <t>381076</t>
  </si>
  <si>
    <t>KATHERINE BISSETT</t>
  </si>
  <si>
    <t>CG327767827</t>
  </si>
  <si>
    <t>SBPQTE11985373</t>
  </si>
  <si>
    <t>(Declined: 3/11/2017 10:01:10 AM)
Declined due to construction, occupation and Property Damage/Business Interruption sum insured
Declined due to postcode, age of building, occupation and Property Dam</t>
  </si>
  <si>
    <t>317252</t>
  </si>
  <si>
    <t>Barbara Kovac</t>
  </si>
  <si>
    <t>CG327767849</t>
  </si>
  <si>
    <t>SBPQTE11985392</t>
  </si>
  <si>
    <t>(Declined: 3/11/2017 10:16:04 AM)
Declined as Deterioration of Stock cover not available under the Electronic Equipment Breakdown section. If cover required please request under the Machinery Breakdo</t>
  </si>
  <si>
    <t>289356</t>
  </si>
  <si>
    <t>Ashgrove West Group Practice</t>
  </si>
  <si>
    <t>CG328227825</t>
  </si>
  <si>
    <t>SBPQTE11985427</t>
  </si>
  <si>
    <t xml:space="preserve">(Declined: 3/11/2017 10:45:20 AM)
Declined due to location
Declined due to postcode, age of building, occupation and Property Damage/Business Interruption sum insured
</t>
  </si>
  <si>
    <t>344873</t>
  </si>
  <si>
    <t>Anna Jane Preston</t>
  </si>
  <si>
    <t>CG328227835</t>
  </si>
  <si>
    <t>(Declined: 3/11/2017 10:50:18 AM)
Declined Public and Products Liability cover section due to the percentage of hot work away
Declined Public and Products Liability cover section due to Yes to 'Has o</t>
  </si>
  <si>
    <t>291911</t>
  </si>
  <si>
    <t>Dwayne Samuel Jackson</t>
  </si>
  <si>
    <t>CG328227837</t>
  </si>
  <si>
    <t xml:space="preserve">(Declined: 3/11/2017 10:52:18 AM)
Declined Public and Products Liability cover section due to Occupation
</t>
  </si>
  <si>
    <t>398423</t>
  </si>
  <si>
    <t>Macksville Op Shop</t>
  </si>
  <si>
    <t>CG328227883</t>
  </si>
  <si>
    <t xml:space="preserve">(Declined: 3/11/2017 11:13:48 AM)
Declined Public and Products Liability cover section due to Occupation
</t>
  </si>
  <si>
    <t>344990</t>
  </si>
  <si>
    <t>I GRGIC &amp; B JELIC &amp; T JELIC &amp; A JURIC</t>
  </si>
  <si>
    <t>CG328227941</t>
  </si>
  <si>
    <t xml:space="preserve">(Declined: 3/11/2017 11:44:23 AM)
Declined due to General Property section taken without either Property Damage section or Liability section
</t>
  </si>
  <si>
    <t>344977</t>
  </si>
  <si>
    <t>MS Computing PTY LTD</t>
  </si>
  <si>
    <t>CG327768025</t>
  </si>
  <si>
    <t>SBPQTE11985520</t>
  </si>
  <si>
    <t xml:space="preserve">(Declined: 3/11/2017 11:51:06 AM)
Declined Public and Products Liability cover section due to Occupation
</t>
  </si>
  <si>
    <t>345659</t>
  </si>
  <si>
    <t>N B &amp; K A TREVITT</t>
  </si>
  <si>
    <t>CG328227964</t>
  </si>
  <si>
    <t>(Declined: 3/11/2017 11:52:55 AM)
Hi Harry, thanks for sending over. Due to the activities disclosed, we would not be looking to offer terms on this one. Regards, Dean Windsor</t>
  </si>
  <si>
    <t>343510</t>
  </si>
  <si>
    <t>Brent King</t>
  </si>
  <si>
    <t>CG328227971</t>
  </si>
  <si>
    <t xml:space="preserve">(Declined: 3/11/2017 11:53:56 AM)
Declined Public and Products Liability cover section due to Occupation
</t>
  </si>
  <si>
    <t>CG328227974</t>
  </si>
  <si>
    <t>(Declined: 3/11/2017 11:54:18 AM)
Hi Toby, thanks for sending over. Based on the activities described, we would not be looking to offer terms on this one. Regards, Dean Windsor</t>
  </si>
  <si>
    <t>398393</t>
  </si>
  <si>
    <t>Ann-Maree Watson</t>
  </si>
  <si>
    <t>CG327768092</t>
  </si>
  <si>
    <t xml:space="preserve">(Declined: 3/11/2017 12:18:53 PM)
Declined Public and Products Liability cover section due to Occupation
</t>
  </si>
  <si>
    <t>240330</t>
  </si>
  <si>
    <t>Fab-tec Australia Pty Ltd</t>
  </si>
  <si>
    <t>CG328228034</t>
  </si>
  <si>
    <t>SBPQTE11985568</t>
  </si>
  <si>
    <t xml:space="preserve">(Declined: 3/11/2017 12:20:29 PM)
Declined Public and Products Liability cover section due to Occupation
</t>
  </si>
  <si>
    <t>398434</t>
  </si>
  <si>
    <t>Ajit Kumar</t>
  </si>
  <si>
    <t>CG328228065</t>
  </si>
  <si>
    <t xml:space="preserve">(Declined: 3/11/2017 12:43:59 PM)
Declined Public and Products Liability cover section due to Occupation
</t>
  </si>
  <si>
    <t>110418</t>
  </si>
  <si>
    <t>L &amp; L Norman Enterprises Pty Ltd</t>
  </si>
  <si>
    <t>CG328228079</t>
  </si>
  <si>
    <t xml:space="preserve">(Declined: 3/11/2017 12:54:56 PM)
Declined as Flood cover is not available
Declined due to inadequate fire protection for the risk and Property Damage/Business Interruption sum insured
</t>
  </si>
  <si>
    <t>125535</t>
  </si>
  <si>
    <t>GJ &amp; SD Delisser &amp; Maleny Holdings Pty Ltd</t>
  </si>
  <si>
    <t>CG327768172</t>
  </si>
  <si>
    <t xml:space="preserve">(Declined: 3/11/2017 1:16:57 PM)
Declined Public and Products Liability cover section due to Occupation
</t>
  </si>
  <si>
    <t>398448</t>
  </si>
  <si>
    <t>Sacha Cary</t>
  </si>
  <si>
    <t>CG328228105</t>
  </si>
  <si>
    <t>(Declined: 3/11/2017 1:22:01 PM)
Declined Public and Products Liability cover section due to No to ‘Does the business hold a current professional indemnity policy with a sum insured of at least $2M o</t>
  </si>
  <si>
    <t>335316</t>
  </si>
  <si>
    <t>Monique Mackin</t>
  </si>
  <si>
    <t>CG328228135</t>
  </si>
  <si>
    <t>(Declined: 3/11/2017 1:36:09 PM)
Declined Public and Products Liability cover section due to Occupation
Declined Theft cover section due to Occupation
Declined Business Interruption cover section due</t>
  </si>
  <si>
    <t>398449</t>
  </si>
  <si>
    <t>JOHN RAYKOS</t>
  </si>
  <si>
    <t>CG328228142</t>
  </si>
  <si>
    <t>SBPQTE11985642</t>
  </si>
  <si>
    <t>(Declined: 3/11/2017 1:41:06 PM)
Declined Property Damage cover section due to tenant Occupation
Declined Business Interruption cover section due to tenant Occupation
Declined Public and Products Lia</t>
  </si>
  <si>
    <t>78772</t>
  </si>
  <si>
    <t>Kearney Superannuation Fund</t>
  </si>
  <si>
    <t>CG328228147</t>
  </si>
  <si>
    <t xml:space="preserve">(Declined: 3/11/2017 1:41:41 PM)
Declined due to minimum underwriting criteria not being met
Refer Public and Products Liability cover section due to Occupation
</t>
  </si>
  <si>
    <t>344831</t>
  </si>
  <si>
    <t>Ngaigu Mulu Enterprises Pty Ltd</t>
  </si>
  <si>
    <t>CG328228181</t>
  </si>
  <si>
    <t xml:space="preserve">(Declined: 3/11/2017 2:06:40 PM)
Declined Public and Products Liability cover section due to Occupation
</t>
  </si>
  <si>
    <t>11312</t>
  </si>
  <si>
    <t>Renato Giraldi</t>
  </si>
  <si>
    <t>CG327768240</t>
  </si>
  <si>
    <t>SBPQTE11985685</t>
  </si>
  <si>
    <t xml:space="preserve">(Declined: 3/11/2017 2:16:46 PM)
Declined Public and Products Liability cover section due to Occupation
</t>
  </si>
  <si>
    <t>CG327768267</t>
  </si>
  <si>
    <t xml:space="preserve">(Declined: 3/11/2017 2:30:47 PM)
Declined due to General Property section taken without either Property Damage section or Liability section
</t>
  </si>
  <si>
    <t>344917</t>
  </si>
  <si>
    <t>Raha Trading Pty Ltd</t>
  </si>
  <si>
    <t>CG327768287</t>
  </si>
  <si>
    <t>SBPQTE11985716</t>
  </si>
  <si>
    <t xml:space="preserve">(Declined: 3/11/2017 2:46:21 PM)
Declined Public and Products Liability cover section due to Occupation
Refer due to previous insolvency or Voluntary administration
</t>
  </si>
  <si>
    <t>288589</t>
  </si>
  <si>
    <t>The Trustee for Jacob Reed Trust</t>
  </si>
  <si>
    <t>CG328228296</t>
  </si>
  <si>
    <t>SBPQTE11985735</t>
  </si>
  <si>
    <t xml:space="preserve">(Declined: 3/11/2017 3:05:11 PM)
Declined Public and Products Liability cover section due to Occupation
</t>
  </si>
  <si>
    <t>398458</t>
  </si>
  <si>
    <t>Universal waterproofers</t>
  </si>
  <si>
    <t>CG327768321</t>
  </si>
  <si>
    <t xml:space="preserve">(Declined: 3/11/2017 3:06:26 PM)
Declined Public and Products Liability cover section due to Occupation
Refer due to previous bankruptcy
</t>
  </si>
  <si>
    <t>CG328228314</t>
  </si>
  <si>
    <t>SBPQTE11985747</t>
  </si>
  <si>
    <t>(Declined: 3/11/2017 3:15:08 PM)
Declined Public and Products Liability cover section due to No to ‘Does the business hold a current professional indemnity policy with a sum insured of at least $2M o</t>
  </si>
  <si>
    <t>344942</t>
  </si>
  <si>
    <t>The Trustee for Lee and Nicole Dendle Family Trust</t>
  </si>
  <si>
    <t>CG328228325</t>
  </si>
  <si>
    <t>SBPQTE11985751</t>
  </si>
  <si>
    <t xml:space="preserve">(Declined: 3/11/2017 3:20:45 PM)
Declined Public and Products Liability cover section due to Occupation
</t>
  </si>
  <si>
    <t>CG328228329</t>
  </si>
  <si>
    <t xml:space="preserve">(Declined: 3/11/2017 3:22:10 PM)
Declined Public and Products Liability cover section due to Occupation
Refer due to the period of insurance
</t>
  </si>
  <si>
    <t>234365</t>
  </si>
  <si>
    <t>Matt and Karen Smith (SCL &amp; Jetsone)</t>
  </si>
  <si>
    <t>CG327768357</t>
  </si>
  <si>
    <t>SBPQTE11985768</t>
  </si>
  <si>
    <t xml:space="preserve">(Declined: 3/11/2017 3:29:14 PM)
Declined Public and Products Liability cover section due to Occupation
</t>
  </si>
  <si>
    <t>398461</t>
  </si>
  <si>
    <t>Jodie Campbell</t>
  </si>
  <si>
    <t>CG327768363</t>
  </si>
  <si>
    <t xml:space="preserve">(Declined: 3/11/2017 3:33:18 PM)
Declined due to minimum underwriting criteria not being met
Refer due to the period of insurance
</t>
  </si>
  <si>
    <t>125608</t>
  </si>
  <si>
    <t>Lisa Raponi</t>
  </si>
  <si>
    <t>CG327768366</t>
  </si>
  <si>
    <t xml:space="preserve">(Declined: 3/11/2017 3:35:41 PM)
Declined Public and Products Liability cover section due to Occupation
</t>
  </si>
  <si>
    <t>CG328228364</t>
  </si>
  <si>
    <t xml:space="preserve">(Declined: 3/11/2017 3:39:23 PM)
Declined Public and Products Liability cover section due to Occupation
</t>
  </si>
  <si>
    <t>234395</t>
  </si>
  <si>
    <t>Louise Stewart-Brown and Lindsay Jones</t>
  </si>
  <si>
    <t>CG327768431</t>
  </si>
  <si>
    <t xml:space="preserve">(Declined: 3/11/2017 4:06:35 PM)
Declined as Flood cover is not available
Declined Property Damage cover section due to No to 'Does the manager of the business have 5 or more years experience in the </t>
  </si>
  <si>
    <t>379584</t>
  </si>
  <si>
    <t>Little Black Pony Espresso</t>
  </si>
  <si>
    <t>CG327768457</t>
  </si>
  <si>
    <t>SBPQTE11985848</t>
  </si>
  <si>
    <t xml:space="preserve">(Declined: 3/11/2017 4:21:47 PM)
Declined Public and Products Liability cover section due to Occupation
</t>
  </si>
  <si>
    <t>264314</t>
  </si>
  <si>
    <t>Gregory Lefkopoulos</t>
  </si>
  <si>
    <t>CG328228462</t>
  </si>
  <si>
    <t xml:space="preserve">(Declined: 3/11/2017 4:22:57 PM)
Declined due to location
</t>
  </si>
  <si>
    <t>398472</t>
  </si>
  <si>
    <t>SW &amp;TA SAMS</t>
  </si>
  <si>
    <t>CG327768461</t>
  </si>
  <si>
    <t xml:space="preserve">(Declined: 3/11/2017 4:27:11 PM)
Declined Public and Products Liability cover section due to Occupation
</t>
  </si>
  <si>
    <t>CG327768533</t>
  </si>
  <si>
    <t xml:space="preserve">(Declined: 3/11/2017 4:54:10 PM)
Declined due to postcode, age of building, occupation and Property Damage/Business Interruption sum insured
Declined due to postcode, age of building, occupation and </t>
  </si>
  <si>
    <t>354588</t>
  </si>
  <si>
    <t>Bonny Superannuation Fund</t>
  </si>
  <si>
    <t>CG327768543</t>
  </si>
  <si>
    <t xml:space="preserve">(Declined: 3/11/2017 5:05:39 PM)
Declined due to location
Refer due to tenant occupation and Property Damage/Business Interruption sum insured
</t>
  </si>
  <si>
    <t>398477</t>
  </si>
  <si>
    <t>Niclau Pty Ltd</t>
  </si>
  <si>
    <t>CG327768575</t>
  </si>
  <si>
    <t>SBPQTE11985921</t>
  </si>
  <si>
    <t xml:space="preserve">(Declined: 3/11/2017 5:42:49 PM)
Declined Public and Products Liability cover section due to Occupation
</t>
  </si>
  <si>
    <t>398480</t>
  </si>
  <si>
    <t>GSB automotive electrical</t>
  </si>
  <si>
    <t>CG328228554</t>
  </si>
  <si>
    <t xml:space="preserve">(Declined: 3/11/2017 5:56:50 PM)
Declined Public and Products Liability cover section due to Occupation
</t>
  </si>
  <si>
    <t>398479</t>
  </si>
  <si>
    <t>Paul Farrell Construction</t>
  </si>
  <si>
    <t>CG328228596</t>
  </si>
  <si>
    <t xml:space="preserve">(Declined: 3/11/2017 7:22:25 PM)
Declined Public and Products Liability cover section due to Occupation
Declined Public and Products Liability cover section due to occupation
</t>
  </si>
  <si>
    <t>398487</t>
  </si>
  <si>
    <t>R &amp; S Enterprises Pty Ltd</t>
  </si>
  <si>
    <t>CG327768665</t>
  </si>
  <si>
    <t>SBPQTE11985954</t>
  </si>
  <si>
    <t xml:space="preserve">(Declined: 4/11/2017 12:14:52 AM)
Declined as Flood cover is not available
</t>
  </si>
  <si>
    <t>317173</t>
  </si>
  <si>
    <t>Maddison Lawrence</t>
  </si>
  <si>
    <t>CG328228706</t>
  </si>
  <si>
    <t xml:space="preserve">(Declined: 4/11/2017 1:12:15 PM)
Declined Public and Products Liability cover section due to Occupation
</t>
  </si>
  <si>
    <t>398491</t>
  </si>
  <si>
    <t>rebecca quirke</t>
  </si>
  <si>
    <t>CG328228712</t>
  </si>
  <si>
    <t xml:space="preserve">(Declined: 4/11/2017 1:58:16 PM)
Declined Public and Products Liability cover section due to Occupation
</t>
  </si>
  <si>
    <t>398494</t>
  </si>
  <si>
    <t>Chetanaben Patel</t>
  </si>
  <si>
    <t>CG327768787</t>
  </si>
  <si>
    <t>SBPQTE11986000</t>
  </si>
  <si>
    <t xml:space="preserve">(Declined: 5/11/2017 2:59:45 PM)
Declined Public and Products Liability cover section due to Occupation
</t>
  </si>
  <si>
    <t>345898</t>
  </si>
  <si>
    <t>Kane Martin Robertson</t>
  </si>
  <si>
    <t>CG328228767</t>
  </si>
  <si>
    <t>SBPQTE11986003</t>
  </si>
  <si>
    <t xml:space="preserve">(Declined: 5/11/2017 3:24:12 PM)
Declined due to minimum underwriting criteria not being met
Refer Public and Products Liability cover section due to Occupation
</t>
  </si>
  <si>
    <t>265205</t>
  </si>
  <si>
    <t>Nicholson Administration Services Pty Ltd</t>
  </si>
  <si>
    <t>CG327768800</t>
  </si>
  <si>
    <t>SBPQTE11986006</t>
  </si>
  <si>
    <t>(Declined: 5/11/2017 3:40:16 PM)
Declined Public and Products Liability cover section due to No to ‘Does the business hold a current professional indemnity policy with a sum insured of at least $2M o</t>
  </si>
  <si>
    <t>297661</t>
  </si>
  <si>
    <t>Simon Mc Ivor</t>
  </si>
  <si>
    <t>CG328228771</t>
  </si>
  <si>
    <t>SBPQTE11986007</t>
  </si>
  <si>
    <t xml:space="preserve">(Declined: 5/11/2017 3:48:00 PM)
Declined due to minimum underwriting criteria not being met
Refer due to type of interested party required on Public and Products Liability cover section
</t>
  </si>
  <si>
    <t>344451</t>
  </si>
  <si>
    <t>Slip Away Australia Holdings Pty. Ltd.</t>
  </si>
  <si>
    <t>CG327768946</t>
  </si>
  <si>
    <t xml:space="preserve">(Declined: 6/11/2017 9:57:06 AM)
Declined Public and Products Liability cover section due to Occupation
</t>
  </si>
  <si>
    <t>372771</t>
  </si>
  <si>
    <t>MYSKILLSmanager</t>
  </si>
  <si>
    <t>CG328228965</t>
  </si>
  <si>
    <t xml:space="preserve">(Declined: 6/11/2017 10:32:50 AM)
Declined Public and Products Liability cover section due to Occupation
</t>
  </si>
  <si>
    <t>398501</t>
  </si>
  <si>
    <t>Paul Hetmanska</t>
  </si>
  <si>
    <t>CG327769042</t>
  </si>
  <si>
    <t xml:space="preserve">(Declined: 6/11/2017 10:39:08 AM)
Declined Public and Products Liability cover section due to Occupation
</t>
  </si>
  <si>
    <t>398506</t>
  </si>
  <si>
    <t>Muhammad Iqbal</t>
  </si>
  <si>
    <t>CG328228991</t>
  </si>
  <si>
    <t>(Declined: 6/11/2017 10:47:36 AM)
Declined due to minimum underwriting criteria not being met
Declined Public and Products Liability cover section due to Yes to 'Does the business manufacture, import</t>
  </si>
  <si>
    <t>68731</t>
  </si>
  <si>
    <t>LMI Pty Ltd</t>
  </si>
  <si>
    <t>CG328229021</t>
  </si>
  <si>
    <t xml:space="preserve">(Declined: 6/11/2017 10:57:10 AM)
Declined Public and Products Liability cover section due to Occupation
</t>
  </si>
  <si>
    <t>398508</t>
  </si>
  <si>
    <t>Pamela Turton</t>
  </si>
  <si>
    <t>CG328229233</t>
  </si>
  <si>
    <t xml:space="preserve">(Declined: 6/11/2017 12:44:09 PM)
Declined Public and Products Liability cover section due to Occupation
</t>
  </si>
  <si>
    <t>398522</t>
  </si>
  <si>
    <t>Kylie Heins</t>
  </si>
  <si>
    <t>CG327769301</t>
  </si>
  <si>
    <t xml:space="preserve">(Declined: 6/11/2017 1:10:11 PM)
Declined Public and Products Liability cover section due to Occupation
</t>
  </si>
  <si>
    <t>398527</t>
  </si>
  <si>
    <t>Lisa Rhook</t>
  </si>
  <si>
    <t>CG327769308</t>
  </si>
  <si>
    <t>(Declined: 6/11/2017 1:12:23 PM)
Declined due to minimum underwriting criteria not being met
Declined Public and Products Liability cover section due to No to 'Is the property fully fenced?'
Declined</t>
  </si>
  <si>
    <t>398528</t>
  </si>
  <si>
    <t>Richard Scott</t>
  </si>
  <si>
    <t>CG328229309</t>
  </si>
  <si>
    <t>SBPQTE11986348</t>
  </si>
  <si>
    <t xml:space="preserve">(Declined: 6/11/2017 1:30:37 PM)
Declined Public and Products Liability cover section due to Occupation
</t>
  </si>
  <si>
    <t>398532</t>
  </si>
  <si>
    <t>Padraic Roache</t>
  </si>
  <si>
    <t>CG327769343</t>
  </si>
  <si>
    <t xml:space="preserve">(Declined: 6/11/2017 1:33:14 PM)
Declined Public and Products Liability cover section due to Occupation
</t>
  </si>
  <si>
    <t>CG328229358</t>
  </si>
  <si>
    <t>(Declined: 6/11/2017 1:59:51 PM)
Declined due to construction, occupation and Property Damage/Business Interruption sum insured
Declined Property Damage cover section due to No or Auto suppression to</t>
  </si>
  <si>
    <t>125112</t>
  </si>
  <si>
    <t>Kathy Cocking</t>
  </si>
  <si>
    <t>CG327769436</t>
  </si>
  <si>
    <t>(Declined: 6/11/2017 2:12:55 PM)
Declined Public and Products Liability cover section due to No to ‘Does the business hold a current professional indemnity policy with a sum insured of at least $2M o</t>
  </si>
  <si>
    <t>CG327769462</t>
  </si>
  <si>
    <t xml:space="preserve">(Declined: 6/11/2017 2:26:52 PM)
Declined due to minimum underwriting criteria not being met
Refer Public and Products Liability cover section due to Occupation
</t>
  </si>
  <si>
    <t>336175</t>
  </si>
  <si>
    <t>Jill Mackie, Ian Mackie, Bruce Mackie &amp; Graham Mackie</t>
  </si>
  <si>
    <t>CG328229444</t>
  </si>
  <si>
    <t>SBPQTE11986447</t>
  </si>
  <si>
    <t xml:space="preserve">(Declined: 6/11/2017 2:49:10 PM)
Declined due to Glass section taken without Property Damage section
</t>
  </si>
  <si>
    <t>276724</t>
  </si>
  <si>
    <t>Batch Coffee Pty Limited</t>
  </si>
  <si>
    <t>CG327769511</t>
  </si>
  <si>
    <t>(Declined: 6/11/2017 2:55:30 PM)
Declined Public and Products Liability cover section due to occupation
Declined Public and Products Liability cover section due to the number of checkouts exceeding 4</t>
  </si>
  <si>
    <t>340586</t>
  </si>
  <si>
    <t>Sercon Holdings Pty Ltd ATF Sercon Holdings Trust</t>
  </si>
  <si>
    <t>CG327769594</t>
  </si>
  <si>
    <t xml:space="preserve">(Declined: 6/11/2017 3:28:10 PM)
Declined Public and Products Liability cover section due to Occupation
</t>
  </si>
  <si>
    <t>263430</t>
  </si>
  <si>
    <t>Beau Brummell Introductions</t>
  </si>
  <si>
    <t>CG327769604</t>
  </si>
  <si>
    <t xml:space="preserve">(Declined: 6/11/2017 3:30:46 PM)
Declined Public and Products Liability cover section due to Occupation
</t>
  </si>
  <si>
    <t>398549</t>
  </si>
  <si>
    <t>Susana Da silva</t>
  </si>
  <si>
    <t>CG328229538</t>
  </si>
  <si>
    <t>(Declined: 6/11/2017 3:31:02 PM)
Declined due to minimum underwriting criteria not being met
Declined Public and Products Liability cover section due to No to 'Does the business possess HACCP Austral</t>
  </si>
  <si>
    <t>398550</t>
  </si>
  <si>
    <t>Stacey Edwards</t>
  </si>
  <si>
    <t>CG327769645</t>
  </si>
  <si>
    <t xml:space="preserve">(Declined: 6/11/2017 3:48:34 PM)
Declined Public and Products Liability cover section due to Occupation
</t>
  </si>
  <si>
    <t>344936</t>
  </si>
  <si>
    <t>Uruzgan Telecommunications Pty Ltd</t>
  </si>
  <si>
    <t>CG327769647</t>
  </si>
  <si>
    <t>(Declined: 6/11/2017 3:48:45 PM)
Declined Property Damage cover section due to tenant Occupation
Declined Business Interruption cover section due to tenant Occupation
Declined Public and Products Lia</t>
  </si>
  <si>
    <t>313858</t>
  </si>
  <si>
    <t>Trutek Constractors Pty Ltd</t>
  </si>
  <si>
    <t>CG327769658</t>
  </si>
  <si>
    <t xml:space="preserve">(Declined: 6/11/2017 3:56:16 PM)
Declined Public and Products Liability cover section due to Occupation
</t>
  </si>
  <si>
    <t>345137</t>
  </si>
  <si>
    <t>Ezy Civil &amp; Comms Pty Ltd</t>
  </si>
  <si>
    <t>CG328229596</t>
  </si>
  <si>
    <t xml:space="preserve">(Declined: 6/11/2017 3:59:51 PM)
Declined Public and Products Liability cover section due to Occupation
</t>
  </si>
  <si>
    <t>398548</t>
  </si>
  <si>
    <t>Rick Watts</t>
  </si>
  <si>
    <t>CG328229621</t>
  </si>
  <si>
    <t xml:space="preserve">(Declined: 6/11/2017 4:10:44 PM)
Declined due to General Property section taken without either Property Damage section or Liability section
</t>
  </si>
  <si>
    <t>CG328229636</t>
  </si>
  <si>
    <t xml:space="preserve">(Declined: 6/11/2017 4:20:28 PM)
Declined Public and Products Liability cover section due to Occupation
</t>
  </si>
  <si>
    <t>345524</t>
  </si>
  <si>
    <t>Max De Caux</t>
  </si>
  <si>
    <t>CG328229646</t>
  </si>
  <si>
    <t>SBPQTE11986594</t>
  </si>
  <si>
    <t>(Declined: 6/11/2017 4:25:56 PM)
Declined Public and Products Liability cover section due to Occupation
Declined Theft cover section due to Occupation
Declined Property Damage cover section due to Oc</t>
  </si>
  <si>
    <t>S214035</t>
  </si>
  <si>
    <t>Nut Oil Manufacturing</t>
  </si>
  <si>
    <t>315639</t>
  </si>
  <si>
    <t>Coconut Brothers Pty Ltd</t>
  </si>
  <si>
    <t>CG328229668</t>
  </si>
  <si>
    <t xml:space="preserve">(Declined: 6/11/2017 4:35:22 PM)
Declined Public and Products Liability cover section due to Occupation
</t>
  </si>
  <si>
    <t>398565</t>
  </si>
  <si>
    <t>Adrian Castro</t>
  </si>
  <si>
    <t>CG327769769</t>
  </si>
  <si>
    <t xml:space="preserve">(Declined: 6/11/2017 4:45:08 PM)
Declined Public and Products Liability cover section due to Occupation
</t>
  </si>
  <si>
    <t>345322</t>
  </si>
  <si>
    <t>Secret Warrior Society Pty Ltd T/As Duane Wilson</t>
  </si>
  <si>
    <t>CG327769800</t>
  </si>
  <si>
    <t>SBPQTE11986639</t>
  </si>
  <si>
    <t xml:space="preserve">(Declined: 6/11/2017 4:58:00 PM)
Declined due to location
</t>
  </si>
  <si>
    <t>318003</t>
  </si>
  <si>
    <t>Ewool Super Fund</t>
  </si>
  <si>
    <t>CG327769821</t>
  </si>
  <si>
    <t>SBPQTE11986649</t>
  </si>
  <si>
    <t>(Declined: 6/11/2017 5:06:28 PM)
Declined Property Damage cover section due to No or Auto suppression to 'Do all Deep Fryers have an automatic suppression unit and exhaust extraction system?'
Decline</t>
  </si>
  <si>
    <t>38865</t>
  </si>
  <si>
    <t>Michael Lim</t>
  </si>
  <si>
    <t>CG328229738</t>
  </si>
  <si>
    <t>SBPQTE11986651</t>
  </si>
  <si>
    <t>(Declined: 6/11/2017 5:09:21 PM)
Declined Property Damage cover section due to No or Auto suppression to 'Do all Deep Fryers have an automatic suppression unit and exhaust extraction system?'
Decline</t>
  </si>
  <si>
    <t>CG327769873</t>
  </si>
  <si>
    <t>(Declined: 6/11/2017 6:10:39 PM)
Declined Public and Products Liability cover section due to No to ‘Does the business hold a current professional indemnity policy with a sum insured of at least $2M o</t>
  </si>
  <si>
    <t>398576</t>
  </si>
  <si>
    <t>Richard Schoenemann</t>
  </si>
  <si>
    <t>CG328229802</t>
  </si>
  <si>
    <t>(Declined: 6/11/2017 6:22:22 PM)
Declined due to minimum underwriting criteria not being met
Declined due to previous bankruptcy
Refer due to previous insurance policy cancelled, declined or terms im</t>
  </si>
  <si>
    <t>398545</t>
  </si>
  <si>
    <t>Fifth Avenue Sassy for Hair</t>
  </si>
  <si>
    <t>CG327769879</t>
  </si>
  <si>
    <t xml:space="preserve">(Declined: 6/11/2017 6:25:42 PM)
Declined Money cover section due to Occupation
Declined Theft cover section due to Occupation
</t>
  </si>
  <si>
    <t>398567</t>
  </si>
  <si>
    <t>Northside Motorcycle Workshop Pty Ltd ATF Ogle Family trust No 2</t>
  </si>
  <si>
    <t>CG328229995</t>
  </si>
  <si>
    <t>(Declined: 7/11/2017 9:26:47 AM)
Declined Public and Products Liability cover section due to No to ‘Does the business hold a current professional indemnity policy with a sum insured of at least $2M o</t>
  </si>
  <si>
    <t>398585</t>
  </si>
  <si>
    <t>Mandie Spires</t>
  </si>
  <si>
    <t>CG328230001</t>
  </si>
  <si>
    <t>(Declined: 7/11/2017 9:30:53 AM)
Declined Public and Products Liability cover section due to No or Unknown to 'Do all plant and machinery operators within the business have a minimum of 2 years exper</t>
  </si>
  <si>
    <t>398543</t>
  </si>
  <si>
    <t>GARRY LEE</t>
  </si>
  <si>
    <t>CG328230034</t>
  </si>
  <si>
    <t xml:space="preserve">(Declined: 7/11/2017 10:05:23 AM)
Declined Public and Products Liability cover section due to Occupation
</t>
  </si>
  <si>
    <t>398592</t>
  </si>
  <si>
    <t>Craig Campbell</t>
  </si>
  <si>
    <t>CG328230067</t>
  </si>
  <si>
    <t xml:space="preserve">(Declined: 7/11/2017 10:30:46 AM)
Declined due to last rewired date, occupation, construction and Property Damage/Business Interruption sum insured
</t>
  </si>
  <si>
    <t>103331</t>
  </si>
  <si>
    <t>Margaret Andersen, Jennifer Neels, Shawn Liyou &amp; Michael Liyou</t>
  </si>
  <si>
    <t>CG328230073</t>
  </si>
  <si>
    <t xml:space="preserve">(Declined: 7/11/2017 10:31:44 AM)
Declined due to inadequate fire protection for the risk and Property Damage/Business Interruption sum insured
</t>
  </si>
  <si>
    <t>315815</t>
  </si>
  <si>
    <t>Rewolf Pty Ltd</t>
  </si>
  <si>
    <t>CG328230081</t>
  </si>
  <si>
    <t>SBPQTE11986986</t>
  </si>
  <si>
    <t xml:space="preserve">(Declined: 7/11/2017 10:37:35 AM)
Declined due to construction, occupation and Property Damage/Business Interruption sum insured
</t>
  </si>
  <si>
    <t>398598</t>
  </si>
  <si>
    <t>Anna Stacey</t>
  </si>
  <si>
    <t>CG327770121</t>
  </si>
  <si>
    <t xml:space="preserve">(Declined: 7/11/2017 10:39:33 AM)
Declined due to construction, occupation and Property Damage/Business Interruption sum insured
</t>
  </si>
  <si>
    <t>CG327770136</t>
  </si>
  <si>
    <t>SBPQTE11986995</t>
  </si>
  <si>
    <t xml:space="preserve">(Declined: 7/11/2017 10:45:10 AM)
Declined due to Glass section taken without Property Damage section
</t>
  </si>
  <si>
    <t>398599</t>
  </si>
  <si>
    <t>Sheenal Chand</t>
  </si>
  <si>
    <t>CG327770140</t>
  </si>
  <si>
    <t>SBPQTE11986996</t>
  </si>
  <si>
    <t xml:space="preserve">(Declined: 7/11/2017 10:47:08 AM)
Declined due to roof construction and Property Damage/Business Interruption sum insured
</t>
  </si>
  <si>
    <t>CG328230099</t>
  </si>
  <si>
    <t>SBPQTE11987002</t>
  </si>
  <si>
    <t xml:space="preserve">(Declined: 7/11/2017 10:52:33 AM)
Declined due to Glass section taken without Property Damage section
</t>
  </si>
  <si>
    <t>CG328230142</t>
  </si>
  <si>
    <t xml:space="preserve">(Declined: 7/11/2017 11:20:58 AM)
Declined Public and Products Liability cover section due to Occupation
</t>
  </si>
  <si>
    <t>398607</t>
  </si>
  <si>
    <t>Susan Ventnor</t>
  </si>
  <si>
    <t>CG327770234</t>
  </si>
  <si>
    <t>SBPQTE11987069</t>
  </si>
  <si>
    <t xml:space="preserve">(Declined: 7/11/2017 11:46:49 AM)
Declined due to back dating of inception date beyond limits
Declined Public and Products Liability cover section due to Occupation
</t>
  </si>
  <si>
    <t>397940</t>
  </si>
  <si>
    <t>Erica Podporin</t>
  </si>
  <si>
    <t>CG328230194</t>
  </si>
  <si>
    <t xml:space="preserve">(Declined: 7/11/2017 11:52:42 AM)
Declined Public and Products Liability cover section due to Occupation
Declined due to inadequate security for the risk and Theft sum insured
</t>
  </si>
  <si>
    <t>398611</t>
  </si>
  <si>
    <t>A1 Select Australia Pty Ltd</t>
  </si>
  <si>
    <t>CG328230196</t>
  </si>
  <si>
    <t>SBPQTE11987075</t>
  </si>
  <si>
    <t xml:space="preserve">(Declined: 7/11/2017 11:55:14 AM)
Declined Public and Products Liability cover section due to Occupation
</t>
  </si>
  <si>
    <t>345079</t>
  </si>
  <si>
    <t>V JIMENEZ GARCIA &amp; E MALAN</t>
  </si>
  <si>
    <t>CG327770278</t>
  </si>
  <si>
    <t>SBPQTE11987113</t>
  </si>
  <si>
    <t>(Declined: 7/11/2017 12:21:47 PM)
Declined due to inadequate fire protection for the occupation and Property Damage/Business Interruption sum insured (fire extinguishers &amp; fire blankets required)
Dec</t>
  </si>
  <si>
    <t>310203</t>
  </si>
  <si>
    <t>TCP Rosebery Pty Ltd</t>
  </si>
  <si>
    <t>CG328230253</t>
  </si>
  <si>
    <t xml:space="preserve">(Declined: 7/11/2017 12:22:47 PM)
Declined Public and Products Liability cover section due to Occupation
</t>
  </si>
  <si>
    <t>276364</t>
  </si>
  <si>
    <t>Cameron Edward Beaton T/as Cove Building &amp; Carpentry</t>
  </si>
  <si>
    <t>CG327770285</t>
  </si>
  <si>
    <t>SBPQTE11987116</t>
  </si>
  <si>
    <t>(Declined: 7/11/2017 12:25:23 PM)
Declined due to inadequate fire protection for the occupation and Property Damage/Business Interruption sum insured (fire extinguishers &amp; fire blankets required)
Dec</t>
  </si>
  <si>
    <t>398616</t>
  </si>
  <si>
    <t>Sura Asian Cuisine Pty Ltd ACN 104 661 001</t>
  </si>
  <si>
    <t>CG327770291</t>
  </si>
  <si>
    <t xml:space="preserve">(Declined: 7/11/2017 12:27:41 PM)
Declined due to Transit Estimated value of annual sendings
</t>
  </si>
  <si>
    <t>342038</t>
  </si>
  <si>
    <t>New Look Cabinets Pty Ltd</t>
  </si>
  <si>
    <t>CG328230265</t>
  </si>
  <si>
    <t>SBPQTE11987122</t>
  </si>
  <si>
    <t xml:space="preserve">(Declined: 7/11/2017 12:31:10 PM)
Declined Property Damage cover section due to No to 'Does the manager of the business have 5 or more years experience in the industry as a restaurant/cafe manager?'
</t>
  </si>
  <si>
    <t>CG327770305</t>
  </si>
  <si>
    <t>(Declined: 7/11/2017 12:37:11 PM)
Declined Property Damage cover section due to tenant Occupation
Declined Business Interruption cover section due to tenant Occupation
Declined Public and Products Li</t>
  </si>
  <si>
    <t>220469</t>
  </si>
  <si>
    <t>Li Rong Zeng</t>
  </si>
  <si>
    <t>CG327770306</t>
  </si>
  <si>
    <t>SBPQTE11987130</t>
  </si>
  <si>
    <t xml:space="preserve">(Declined: 7/11/2017 12:37:11 PM)
Declined due to General Property section taken without either Property Damage section or Liability section
</t>
  </si>
  <si>
    <t>346185</t>
  </si>
  <si>
    <t>Data Cluster Pty Ltd</t>
  </si>
  <si>
    <t>CG327770327</t>
  </si>
  <si>
    <t>SBPQTE11987146</t>
  </si>
  <si>
    <t xml:space="preserve">(Declined: 7/11/2017 1:07:54 PM)
Declined due to inadequate fire protection for the risk and Property Damage/Business Interruption sum insured
</t>
  </si>
  <si>
    <t>344693</t>
  </si>
  <si>
    <t>Tony Colin &amp; Deborah Fay Adams</t>
  </si>
  <si>
    <t>CG328230300</t>
  </si>
  <si>
    <t>SBPQTE11987150</t>
  </si>
  <si>
    <t xml:space="preserve">(Declined: 7/11/2017 1:11:28 PM)
Declined Property Damage cover section due to No to 'Does the manager of the business have 5 or more years experience in the industry as a restaurant/cafe manager?'
</t>
  </si>
  <si>
    <t>CG327770341</t>
  </si>
  <si>
    <t xml:space="preserve">(Declined: 7/11/2017 1:20:24 PM)
Declined Public and Products Liability cover section due to Occupation
</t>
  </si>
  <si>
    <t>345381</t>
  </si>
  <si>
    <t>Nathan Paul Robbins</t>
  </si>
  <si>
    <t>CG327770345</t>
  </si>
  <si>
    <t xml:space="preserve">(Declined: 7/11/2017 1:25:06 PM)
Declined Public and Products Liability cover section due to Occupation
</t>
  </si>
  <si>
    <t>398625</t>
  </si>
  <si>
    <t>KAREN NEWELL</t>
  </si>
  <si>
    <t>CG328230313</t>
  </si>
  <si>
    <t xml:space="preserve">(Declined: 7/11/2017 1:30:35 PM)
Declined Property Damage cover section due to tenant Occupation
Declined Public and Products Liability cover section due to tenant Occupation
</t>
  </si>
  <si>
    <t>389138</t>
  </si>
  <si>
    <t>Jamie Benson</t>
  </si>
  <si>
    <t>CG327770355</t>
  </si>
  <si>
    <t xml:space="preserve">(Declined: 7/11/2017 1:32:20 PM)
Declined Public and Products Liability cover section due to Occupation
</t>
  </si>
  <si>
    <t>345527</t>
  </si>
  <si>
    <t>Ryan Byrne</t>
  </si>
  <si>
    <t>CG328230318</t>
  </si>
  <si>
    <t xml:space="preserve">(Declined: 7/11/2017 1:38:51 PM)
Declined Public and Products Liability cover section due to Occupation
</t>
  </si>
  <si>
    <t>68630</t>
  </si>
  <si>
    <t>CQ Communications</t>
  </si>
  <si>
    <t>CG328230323</t>
  </si>
  <si>
    <t xml:space="preserve">(Declined: 7/11/2017 1:43:42 PM)
Declined due to inadequate fire protection for the occupation and Property Damage/Business Interruption sum insured (fire extinguishers &amp; fire blankets required)
</t>
  </si>
  <si>
    <t>CG327770400</t>
  </si>
  <si>
    <t>SBPQTE11987189</t>
  </si>
  <si>
    <t xml:space="preserve">(Declined: 7/11/2017 2:05:48 PM)
Declined Property Damage cover section due to No to 'Does the manager of the business have 5 or more years experience in the industry as a restaurant/cafe manager?'
</t>
  </si>
  <si>
    <t>CG327770414</t>
  </si>
  <si>
    <t>SBPQTE11987198</t>
  </si>
  <si>
    <t xml:space="preserve">(Declined: 7/11/2017 2:18:01 PM)
Declined Public and Products Liability cover section due to Occupation
</t>
  </si>
  <si>
    <t>398630</t>
  </si>
  <si>
    <t>Michael Cazieris</t>
  </si>
  <si>
    <t>CG328230368</t>
  </si>
  <si>
    <t xml:space="preserve">(Declined: 7/11/2017 2:22:10 PM)
Declined Public and Products Liability cover section due to Occupation
</t>
  </si>
  <si>
    <t>CG328230387</t>
  </si>
  <si>
    <t>SBPQTE11987215</t>
  </si>
  <si>
    <t xml:space="preserve">(Declined: 7/11/2017 2:57:34 PM)
Declined due to Glass section taken without Property Damage section
</t>
  </si>
  <si>
    <t>342479</t>
  </si>
  <si>
    <t>Saeva Pty. Ltd.</t>
  </si>
  <si>
    <t>CG328230441</t>
  </si>
  <si>
    <t xml:space="preserve">(Declined: 7/11/2017 4:09:03 PM)
Declined Money cover section due to Occupation
Declined Theft cover section due to Occupation
Declined Property Damage cover section due to Occupation
</t>
  </si>
  <si>
    <t>148043</t>
  </si>
  <si>
    <t>Mooloolah &amp; District Horse &amp; Pony Club</t>
  </si>
  <si>
    <t>CG327770504</t>
  </si>
  <si>
    <t>SBPQTE11987267</t>
  </si>
  <si>
    <t xml:space="preserve">(Declined: 7/11/2017 4:20:43 PM)
Declined Public and Products Liability cover section due to Occupation
Refer due to type of interested party required on Public and Products Liability cover section
</t>
  </si>
  <si>
    <t>288829</t>
  </si>
  <si>
    <t>Salty Dog Brewers Pty Ltd</t>
  </si>
  <si>
    <t>CG328230537</t>
  </si>
  <si>
    <t xml:space="preserve">(Declined: 7/11/2017 6:13:34 PM)
Declined Public and Products Liability cover section due to Occupation
</t>
  </si>
  <si>
    <t>398643</t>
  </si>
  <si>
    <t>Glenn Poad</t>
  </si>
  <si>
    <t>CG327770569</t>
  </si>
  <si>
    <t xml:space="preserve">(Declined: 7/11/2017 6:19:41 PM)
Declined Property Damage cover section due to No to 'Does the manager of the business have 5 or more years experience in the industry as a restaurant/cafe manager?'
</t>
  </si>
  <si>
    <t>CG327770579</t>
  </si>
  <si>
    <t xml:space="preserve">(Declined: 7/11/2017 6:52:36 PM)
Declined Public and Products Liability cover section due to Occupation
</t>
  </si>
  <si>
    <t>398646</t>
  </si>
  <si>
    <t>Damon Burton</t>
  </si>
  <si>
    <t>CG327770583</t>
  </si>
  <si>
    <t xml:space="preserve">(Declined: 7/11/2017 7:07:13 PM)
Declined Public and Products Liability cover section due to Occupation
</t>
  </si>
  <si>
    <t>398648</t>
  </si>
  <si>
    <t>Ewan Porter</t>
  </si>
  <si>
    <t>CG327770661</t>
  </si>
  <si>
    <t xml:space="preserve">(Declined: 7/11/2017 11:25:21 PM)
Declined due to Glass section taken without Property Damage section
</t>
  </si>
  <si>
    <t>263180</t>
  </si>
  <si>
    <t>Healthy Canteens Australia Pty Ltd</t>
  </si>
  <si>
    <t>CG327770724</t>
  </si>
  <si>
    <t>(Declined: 8/11/2017 8:49:59 AM)
Good Morning,
Unfortunately we cannot provide cover on this occasion due to the ongoing claim and business activities of the applicant.
regards,
Dean Cash</t>
  </si>
  <si>
    <t>397694</t>
  </si>
  <si>
    <t>Town &amp; Country Roofing Pty Ltd</t>
  </si>
  <si>
    <t>CG327770726</t>
  </si>
  <si>
    <t>SBPQTE11987009</t>
  </si>
  <si>
    <t>(Declined: 8/11/2017 8:58:17 AM)
Hello,
Thank you for the opportunity to quote. Unfortunately we cannot provide cover on this occasion due to the building currently being unoccupied. We can consid</t>
  </si>
  <si>
    <t>398563</t>
  </si>
  <si>
    <t>Signpower (Aust) Pty Ltd</t>
  </si>
  <si>
    <t>CG327770737</t>
  </si>
  <si>
    <t>SBPQTE11987374</t>
  </si>
  <si>
    <t xml:space="preserve">(Declined: 8/11/2017 9:06:51 AM)
Declined Public and Products Liability cover section due to Occupation
</t>
  </si>
  <si>
    <t>346211</t>
  </si>
  <si>
    <t>Anthony Correnti</t>
  </si>
  <si>
    <t>CG328230704</t>
  </si>
  <si>
    <t>SBPQTE11987379</t>
  </si>
  <si>
    <t xml:space="preserve">(Declined: 8/11/2017 9:20:25 AM)
Declined Public and Products Liability cover section due to Occupation
</t>
  </si>
  <si>
    <t>346213</t>
  </si>
  <si>
    <t>Emanuel Domingos De sousa</t>
  </si>
  <si>
    <t>CG328230729</t>
  </si>
  <si>
    <t xml:space="preserve">(Declined: 8/11/2017 9:38:33 AM)
Declined Public and Products Liability cover section due to Occupation
</t>
  </si>
  <si>
    <t>292287</t>
  </si>
  <si>
    <t>Knight Refrigeration Pty Limited</t>
  </si>
  <si>
    <t>CG327770810</t>
  </si>
  <si>
    <t xml:space="preserve">(Declined: 8/11/2017 9:51:28 AM)
Declined Public and Products Liability cover section due to Occupation
</t>
  </si>
  <si>
    <t>398658</t>
  </si>
  <si>
    <t>Shaine Bailey</t>
  </si>
  <si>
    <t>CG328230776</t>
  </si>
  <si>
    <t xml:space="preserve">(Declined: 8/11/2017 10:16:28 AM)
Declined due to inadequate fire protection for the risk and Property Damage/Business Interruption sum insured
</t>
  </si>
  <si>
    <t>292825</t>
  </si>
  <si>
    <t>Cameron Shaw</t>
  </si>
  <si>
    <t>CG328230880</t>
  </si>
  <si>
    <t>SBPQTE11987549</t>
  </si>
  <si>
    <t xml:space="preserve">(Declined: 8/11/2017 11:12:54 AM)
Declined Public and Products Liability cover section due to Occupation
</t>
  </si>
  <si>
    <t>291825</t>
  </si>
  <si>
    <t>Natalie Ann Millard</t>
  </si>
  <si>
    <t>CG327770968</t>
  </si>
  <si>
    <t xml:space="preserve">(Declined: 8/11/2017 11:13:25 AM)
Declined Public and Products Liability cover section due to Occupation
</t>
  </si>
  <si>
    <t>398672</t>
  </si>
  <si>
    <t>Isa Maamari</t>
  </si>
  <si>
    <t>CG327771031</t>
  </si>
  <si>
    <t>SBPQTE11987586</t>
  </si>
  <si>
    <t xml:space="preserve">(Declined: 8/11/2017 11:36:26 AM)
Declined Public and Products Liability cover section due to Occupation
</t>
  </si>
  <si>
    <t>345316</t>
  </si>
  <si>
    <t>Megan Jane Hoare</t>
  </si>
  <si>
    <t>CG327771142</t>
  </si>
  <si>
    <t>SBPQTE11987661</t>
  </si>
  <si>
    <t xml:space="preserve">(Declined: 8/11/2017 12:34:54 PM)
Declined Public and Products Liability cover section due to No to ‘Does the business hold a current professional indemnity policy with a sum insured of at least $2M </t>
  </si>
  <si>
    <t>398683</t>
  </si>
  <si>
    <t>Sean H</t>
  </si>
  <si>
    <t>CG327771209</t>
  </si>
  <si>
    <t xml:space="preserve">(Declined: 8/11/2017 1:01:50 PM)
Declined Public and Products Liability cover section due to Occupation
</t>
  </si>
  <si>
    <t>398686</t>
  </si>
  <si>
    <t>Fahed Nassif</t>
  </si>
  <si>
    <t>CG328231128</t>
  </si>
  <si>
    <t xml:space="preserve">(Declined: 8/11/2017 1:14:21 PM)
Declined Public and Products Liability cover section due to Occupation
Refer due to type of interested party required on Public and Products Liability cover section
</t>
  </si>
  <si>
    <t>345154</t>
  </si>
  <si>
    <t>Elite Networks Australia Pty Ltd</t>
  </si>
  <si>
    <t>CG328231148</t>
  </si>
  <si>
    <t xml:space="preserve">(Declined: 8/11/2017 1:26:46 PM)
Declined due to General Property section taken without either Property Damage section or Liability section
</t>
  </si>
  <si>
    <t>CG327771251</t>
  </si>
  <si>
    <t>(Declined: 8/11/2017 1:28:31 PM)
Declined Property Damage cover section due to the percentage of the floor area used by the storage warehouse or workshop (Please select a more appropriate occupation)</t>
  </si>
  <si>
    <t>398689</t>
  </si>
  <si>
    <t>King Tyres Pty Ltd</t>
  </si>
  <si>
    <t>CG328231159</t>
  </si>
  <si>
    <t xml:space="preserve">(Declined: 8/11/2017 1:31:01 PM)
Declined due to inadequate fire protection for the risk and Property Damage/Business Interruption sum insured
</t>
  </si>
  <si>
    <t>398691</t>
  </si>
  <si>
    <t>Mr Nicholas Bland</t>
  </si>
  <si>
    <t>CG327771269</t>
  </si>
  <si>
    <t>SBPQTE11987737</t>
  </si>
  <si>
    <t xml:space="preserve">(Declined: 8/11/2017 1:40:27 PM)
Declined due to minimum underwriting criteria not being met
Refer due to previous criminal offence
</t>
  </si>
  <si>
    <t>233242</t>
  </si>
  <si>
    <t>Andre &amp; Shaun Bogdan-Meredith</t>
  </si>
  <si>
    <t>CG327771275</t>
  </si>
  <si>
    <t>SBPQTE11987740</t>
  </si>
  <si>
    <t xml:space="preserve">(Declined: 8/11/2017 1:41:51 PM)
Declined due to minimum underwriting criteria not being met
Refer due to previous criminal offence
</t>
  </si>
  <si>
    <t>CG328231195</t>
  </si>
  <si>
    <t xml:space="preserve">(Declined: 8/11/2017 1:48:05 PM)
Declined Public and Products Liability cover section due to Occupation
</t>
  </si>
  <si>
    <t>398692</t>
  </si>
  <si>
    <t>Robert Foster</t>
  </si>
  <si>
    <t>CG328231220</t>
  </si>
  <si>
    <t>SBPQTE11987762</t>
  </si>
  <si>
    <t xml:space="preserve">(Declined: 8/11/2017 1:59:40 PM)
Declined Property Damage cover section due to wok cooking (minimum acceptance criteria not met)
</t>
  </si>
  <si>
    <t>148191</t>
  </si>
  <si>
    <t>Alfred Kwok</t>
  </si>
  <si>
    <t>CG327771317</t>
  </si>
  <si>
    <t>SBPQTE11987767</t>
  </si>
  <si>
    <t xml:space="preserve">(Declined: 8/11/2017 2:01:22 PM)
Declined Property Damage cover section due to wok cooking (minimum acceptance criteria not met)
</t>
  </si>
  <si>
    <t>CG328231262</t>
  </si>
  <si>
    <t>SBPQTE11987790</t>
  </si>
  <si>
    <t xml:space="preserve">(Declined: 8/11/2017 2:15:40 PM)
Declined Public and Products Liability cover section due to tenant Occupation
</t>
  </si>
  <si>
    <t>398699</t>
  </si>
  <si>
    <t>Ron Mulder</t>
  </si>
  <si>
    <t>CG332351345</t>
  </si>
  <si>
    <t xml:space="preserve">(Declined: 8/11/2017 2:17:04 PM)
Declined Public and Products Liability cover section due to Occupation
</t>
  </si>
  <si>
    <t>CG328231284</t>
  </si>
  <si>
    <t xml:space="preserve">(Declined: 8/11/2017 2:27:32 PM)
Declined Public and Products Liability cover section due to Occupation
</t>
  </si>
  <si>
    <t>398644</t>
  </si>
  <si>
    <t>Robert Manoski</t>
  </si>
  <si>
    <t>CG332351387</t>
  </si>
  <si>
    <t>SBPQTE11987816</t>
  </si>
  <si>
    <t xml:space="preserve">(Declined: 8/11/2017 2:37:08 PM)
Declined due to minimum underwriting criteria not being met
Refer Public and Products Liability cover section due to Occupation
</t>
  </si>
  <si>
    <t>346079</t>
  </si>
  <si>
    <t>YVN Technologies Pty Ltd</t>
  </si>
  <si>
    <t>CG332391342</t>
  </si>
  <si>
    <t>SBPQTE11987840</t>
  </si>
  <si>
    <t xml:space="preserve">(Declined: 8/11/2017 2:59:04 PM)
Declined Public and Products Liability cover section due to Occupation
</t>
  </si>
  <si>
    <t>398707</t>
  </si>
  <si>
    <t>Michael Cant</t>
  </si>
  <si>
    <t>CG332391353</t>
  </si>
  <si>
    <t>SBPQTE11987845</t>
  </si>
  <si>
    <t xml:space="preserve">(Declined: 8/11/2017 3:02:21 PM)
Declined Public and Products Liability cover section due to Occupation
</t>
  </si>
  <si>
    <t>398704</t>
  </si>
  <si>
    <t>Phil Taylor</t>
  </si>
  <si>
    <t>CG332351439</t>
  </si>
  <si>
    <t xml:space="preserve">(Declined: 8/11/2017 3:07:27 PM)
Declined Public and Products Liability cover section due to Occupation
</t>
  </si>
  <si>
    <t>225404</t>
  </si>
  <si>
    <t>Dares Family Pty Ltd</t>
  </si>
  <si>
    <t>CG332351452</t>
  </si>
  <si>
    <t xml:space="preserve">(Declined: 8/11/2017 3:11:57 PM)
Declined Public and Products Liability cover section due to Occupation
</t>
  </si>
  <si>
    <t>398705</t>
  </si>
  <si>
    <t>Ryan Morris</t>
  </si>
  <si>
    <t>CG332351460</t>
  </si>
  <si>
    <t xml:space="preserve">(Declined: 8/11/2017 3:15:11 PM)
Declined Public and Products Liability cover section due to Occupation
</t>
  </si>
  <si>
    <t>CG332351480</t>
  </si>
  <si>
    <t xml:space="preserve">(Declined: 8/11/2017 3:26:20 PM)
Declined Public and Products Liability cover section due to Occupation
</t>
  </si>
  <si>
    <t>398711</t>
  </si>
  <si>
    <t>Ian  Stewart</t>
  </si>
  <si>
    <t>CG332351520</t>
  </si>
  <si>
    <t xml:space="preserve">(Declined: 8/11/2017 3:44:43 PM)
Declined due to location
Declined due to roof construction and Property Damage/Business Interruption sum insured
</t>
  </si>
  <si>
    <t>398668</t>
  </si>
  <si>
    <t>Robert and Amanda Hunt</t>
  </si>
  <si>
    <t>CG332351529</t>
  </si>
  <si>
    <t xml:space="preserve">(Declined: 8/11/2017 3:48:33 PM)
Declined Public and Products Liability cover section due to Occupation
</t>
  </si>
  <si>
    <t>398713</t>
  </si>
  <si>
    <t>PLANET BUILDING PRODUCTS PTY LTD</t>
  </si>
  <si>
    <t>CG332391516</t>
  </si>
  <si>
    <t>(Declined: 8/11/2017 4:29:41 PM)
Declined due to minimum underwriting criteria not being met
Refer due to forward dating of inception date
Refer due to the period of insurance
Refer due to claims his</t>
  </si>
  <si>
    <t>398720</t>
  </si>
  <si>
    <t>Adrian Fletcher</t>
  </si>
  <si>
    <t>CG332351666</t>
  </si>
  <si>
    <t>SBPQTE11988010</t>
  </si>
  <si>
    <t xml:space="preserve">(Declined: 8/11/2017 4:56:59 PM)
Declined Public and Products Liability cover section due to Occupation
</t>
  </si>
  <si>
    <t>344686</t>
  </si>
  <si>
    <t>Maddie (NSW) Pty Ltd</t>
  </si>
  <si>
    <t>CG332391564</t>
  </si>
  <si>
    <t xml:space="preserve">(Declined: 8/11/2017 5:00:51 PM)
Declined Public and Products Liability cover section due to Occupation
</t>
  </si>
  <si>
    <t>398732</t>
  </si>
  <si>
    <t>Maya Furniss</t>
  </si>
  <si>
    <t>CG332391579</t>
  </si>
  <si>
    <t>SBPQTE11988025</t>
  </si>
  <si>
    <t xml:space="preserve">(Declined: 8/11/2017 5:10:51 PM)
Declined due to inadequate fire protection for the occupation and Property Damage/Business Interruption sum insured (fire extinguishers &amp; fire blankets required)
</t>
  </si>
  <si>
    <t>398733</t>
  </si>
  <si>
    <t>Villa 9 Pty Ltd</t>
  </si>
  <si>
    <t>CG332391621</t>
  </si>
  <si>
    <t xml:space="preserve">(Declined: 8/11/2017 5:49:12 PM)
Declined Public and Products Liability cover section due to Occupation
</t>
  </si>
  <si>
    <t>398735</t>
  </si>
  <si>
    <t>Daniel Prokop</t>
  </si>
  <si>
    <t>CG332391623</t>
  </si>
  <si>
    <t>SBPQTE11988053</t>
  </si>
  <si>
    <t xml:space="preserve">(Declined: 8/11/2017 5:51:39 PM)
Declined Public and Products Liability cover section due to Yes to 'Is there a licensed bar on the premises for customers who are not purely waiting for a table/meal </t>
  </si>
  <si>
    <t>291106</t>
  </si>
  <si>
    <t>Good Bar Mooloolaba PTY Ltd</t>
  </si>
  <si>
    <t>CG332351730</t>
  </si>
  <si>
    <t>(Declined: 8/11/2017 5:58:18 PM)
Declined Theft cover section due to Occupation
Declined Property Damage cover section due to Occupation
Declined Property Damage cover section due to premises contain</t>
  </si>
  <si>
    <t>107736</t>
  </si>
  <si>
    <t>Southern Cross Bowling Club Incorporated</t>
  </si>
  <si>
    <t>CG332391631</t>
  </si>
  <si>
    <t xml:space="preserve">(Declined: 8/11/2017 6:01:52 PM)
Declined Public and Products Liability cover section due to Occupation
</t>
  </si>
  <si>
    <t>CG332391675</t>
  </si>
  <si>
    <t xml:space="preserve">(Declined: 8/11/2017 7:42:06 PM)
Declined Public and Products Liability cover section due to Occupation
</t>
  </si>
  <si>
    <t>398742</t>
  </si>
  <si>
    <t>Douglas Muzondo</t>
  </si>
  <si>
    <t>CG332351783</t>
  </si>
  <si>
    <t xml:space="preserve">(Declined: 8/11/2017 8:00:57 PM)
Declined due to minimum underwriting criteria not being met
Refer due to location
</t>
  </si>
  <si>
    <t>233786</t>
  </si>
  <si>
    <t>Peter Hurley and Rachael Moody</t>
  </si>
  <si>
    <t>CG332351853</t>
  </si>
  <si>
    <t>SBPQTE11988116</t>
  </si>
  <si>
    <t xml:space="preserve">(Declined: 8/11/2017 10:48:46 PM)
Declined due to Glass section taken without Property Damage section
</t>
  </si>
  <si>
    <t>CG332351855</t>
  </si>
  <si>
    <t xml:space="preserve">(Declined: 8/11/2017 10:52:23 PM)
Declined due to Glass section taken without Property Damage section
</t>
  </si>
  <si>
    <t>CG332351955</t>
  </si>
  <si>
    <t>(Declined: 9/11/2017 8:34:06 AM)
Hi Samantha, Calibre Insurance does not have an appetite for tour guide operations regardless of the size. The risk would remain a decline for us. Regards, Justin</t>
  </si>
  <si>
    <t>CG332391845</t>
  </si>
  <si>
    <t xml:space="preserve">(Declined: 9/11/2017 9:09:12 AM)
Declined Public and Products Liability cover section due to Occupation
</t>
  </si>
  <si>
    <t>398749</t>
  </si>
  <si>
    <t>Christine Diad</t>
  </si>
  <si>
    <t>CG332391936</t>
  </si>
  <si>
    <t>SBPQTE11988205</t>
  </si>
  <si>
    <t xml:space="preserve">(Declined: 9/11/2017 10:14:31 AM)
Declined Public and Products Liability cover section due to Occupation
</t>
  </si>
  <si>
    <t>397675</t>
  </si>
  <si>
    <t>Sebastien Sledge</t>
  </si>
  <si>
    <t>CG332352267</t>
  </si>
  <si>
    <t xml:space="preserve">(Declined: 9/11/2017 11:50:21 AM)
Declined Public and Products Liability cover section due to Occupation
</t>
  </si>
  <si>
    <t>398770</t>
  </si>
  <si>
    <t>Jumshied Kashkari</t>
  </si>
  <si>
    <t>CG332392195</t>
  </si>
  <si>
    <t>(Declined: 9/11/2017 11:55:49 AM)
Declined Public and Products Liability cover section due to No to 'Is the property fully fenced?'
Declined Public and Products Liability cover section due to No to '</t>
  </si>
  <si>
    <t>398688</t>
  </si>
  <si>
    <t>SSAN Investments Pty Ltd ATF SSAN Investment Trust</t>
  </si>
  <si>
    <t>CG332352314</t>
  </si>
  <si>
    <t>(Declined: 9/11/2017 12:14:27 PM)
Declined due to minimum underwriting criteria not being met
Declined Public and Products Liability cover section due to No to 'Does the business possess HACCP Austra</t>
  </si>
  <si>
    <t>398773</t>
  </si>
  <si>
    <t>Scarlet Hartwell</t>
  </si>
  <si>
    <t>CG332392269</t>
  </si>
  <si>
    <t xml:space="preserve">(Declined: 9/11/2017 12:30:32 PM)
Declined Public and Products Liability cover section due to Occupation
</t>
  </si>
  <si>
    <t>398777</t>
  </si>
  <si>
    <t>Shannon Mussig</t>
  </si>
  <si>
    <t>CG332392275</t>
  </si>
  <si>
    <t xml:space="preserve">(Declined: 9/11/2017 12:31:32 PM)
Declined Public and Products Liability cover section due to Occupation
</t>
  </si>
  <si>
    <t>345375</t>
  </si>
  <si>
    <t>Terrence Edward Willmott</t>
  </si>
  <si>
    <t>CG332352400</t>
  </si>
  <si>
    <t xml:space="preserve">(Declined: 9/11/2017 12:56:35 PM)
Declined Public and Products Liability cover section due to No to ‘Does the business hold a current professional indemnity policy with a sum insured of at least $2M </t>
  </si>
  <si>
    <t>CG332352579</t>
  </si>
  <si>
    <t>SBPQTE11988534</t>
  </si>
  <si>
    <t xml:space="preserve">(Declined: 9/11/2017 2:33:33 PM)
Declined Public and Products Liability cover section due to Occupation
</t>
  </si>
  <si>
    <t>398788</t>
  </si>
  <si>
    <t>Ross Sanfilippo</t>
  </si>
  <si>
    <t>CG332392490</t>
  </si>
  <si>
    <t>SBPQTE11988579</t>
  </si>
  <si>
    <t xml:space="preserve">(Declined: 9/11/2017 3:05:18 PM)
Declined due to construction, occupation and Property Damage/Business Interruption sum insured
</t>
  </si>
  <si>
    <t>398793</t>
  </si>
  <si>
    <t>Cultural Community Association of QLD</t>
  </si>
  <si>
    <t>CG332352689</t>
  </si>
  <si>
    <t xml:space="preserve">(Declined: 9/11/2017 3:26:35 PM)
Declined due to Glass section taken without Property Damage section
</t>
  </si>
  <si>
    <t>398796</t>
  </si>
  <si>
    <t>Amrik Bains</t>
  </si>
  <si>
    <t>CG332352723</t>
  </si>
  <si>
    <t>SBPQTE11988646</t>
  </si>
  <si>
    <t>(Declined: 9/11/2017 3:42:52 PM)
Declined Public and Products Liability cover section due to Occupation
Declined Glass cover section due to Occupation
Declined Property Damage cover section due to Oc</t>
  </si>
  <si>
    <t>CG332352729</t>
  </si>
  <si>
    <t xml:space="preserve">(Declined: 9/11/2017 3:44:30 PM)
Declined due to construction, occupation and Property Damage/Business Interruption sum insured
</t>
  </si>
  <si>
    <t>CG332392587</t>
  </si>
  <si>
    <t xml:space="preserve">(Declined: 9/11/2017 3:48:53 PM)
Declined Public and Products Liability cover section due to Occupation
</t>
  </si>
  <si>
    <t>379631</t>
  </si>
  <si>
    <t>Megan &amp; Carlos Pla</t>
  </si>
  <si>
    <t>CG332352745</t>
  </si>
  <si>
    <t xml:space="preserve">(Declined: 9/11/2017 3:52:04 PM)
Declined Public and Products Liability cover section due to Yes to 'Does the business do any manual work away from the premises?'
</t>
  </si>
  <si>
    <t>319544</t>
  </si>
  <si>
    <t>Melissa Twidale</t>
  </si>
  <si>
    <t>CG332352753</t>
  </si>
  <si>
    <t xml:space="preserve">(Declined: 9/11/2017 3:59:37 PM)
Declined due to minimum underwriting criteria not being met
Refer due to claims history
</t>
  </si>
  <si>
    <t>335236</t>
  </si>
  <si>
    <t>Ross Bament T/as Capacity Electrical</t>
  </si>
  <si>
    <t>CG332392628</t>
  </si>
  <si>
    <t>SBPQTE11988680</t>
  </si>
  <si>
    <t xml:space="preserve">(Declined: 9/11/2017 4:04:21 PM)
Declined due to Glass section taken without Property Damage section
</t>
  </si>
  <si>
    <t>396095</t>
  </si>
  <si>
    <t>Graeme Bloor</t>
  </si>
  <si>
    <t>CG332352788</t>
  </si>
  <si>
    <t>(Declined: 9/11/2017 4:18:05 PM)
Declined Theft cover section due to Occupation
Declined Business Interruption cover section due to Occupation
Declined Property Damage cover section due to Occupation</t>
  </si>
  <si>
    <t>CG332352815</t>
  </si>
  <si>
    <t xml:space="preserve">(Declined: 9/11/2017 4:29:07 PM)
Declined due to General Property section taken without either Property Damage section or Liability section
</t>
  </si>
  <si>
    <t>332395</t>
  </si>
  <si>
    <t>Nicholas John Power</t>
  </si>
  <si>
    <t>CG332392720</t>
  </si>
  <si>
    <t xml:space="preserve">(Declined: 9/11/2017 4:48:06 PM)
Declined Public and Products Liability cover section due to Occupation
</t>
  </si>
  <si>
    <t>398807</t>
  </si>
  <si>
    <t>Isabella Lisboa</t>
  </si>
  <si>
    <t>CG332392728</t>
  </si>
  <si>
    <t xml:space="preserve">(Declined: 9/11/2017 4:54:14 PM)
Declined Public and Products Liability cover section due to Occupation
Declined Theft cover section due to Occupation
</t>
  </si>
  <si>
    <t>398809</t>
  </si>
  <si>
    <t>N &amp; T Australia Pty Ltd</t>
  </si>
  <si>
    <t>CG332352858</t>
  </si>
  <si>
    <t xml:space="preserve">(Declined: 9/11/2017 4:54:42 PM)
Declined Public and Products Liability cover section due to Occupation
</t>
  </si>
  <si>
    <t>316872</t>
  </si>
  <si>
    <t>Rosscommunications PTY LTD</t>
  </si>
  <si>
    <t>CG332352869</t>
  </si>
  <si>
    <t xml:space="preserve">(Declined: 9/11/2017 5:03:48 PM)
Declined due to minimum underwriting criteria not being met
Refer due to type of interested party required on Public and Products Liability cover section
</t>
  </si>
  <si>
    <t>299622</t>
  </si>
  <si>
    <t>Okane77 Pty Ltd</t>
  </si>
  <si>
    <t>CG332352871</t>
  </si>
  <si>
    <t xml:space="preserve">(Declined: 9/11/2017 5:07:09 PM)
Declined due to General Property section taken without either Property Damage section or Liability section
</t>
  </si>
  <si>
    <t>CG332392768</t>
  </si>
  <si>
    <t xml:space="preserve">(Declined: 9/11/2017 5:31:22 PM)
Declined due to inadequate fire protection for the risk and Property Damage/Business Interruption sum insured
</t>
  </si>
  <si>
    <t>369265</t>
  </si>
  <si>
    <t>Wild Holly Cakes Pty Ltd</t>
  </si>
  <si>
    <t>CG332392834</t>
  </si>
  <si>
    <t>SBPQTE11988818</t>
  </si>
  <si>
    <t xml:space="preserve">(Declined: 9/11/2017 6:55:58 PM)
Declined as Flood cover is not available
</t>
  </si>
  <si>
    <t>398817</t>
  </si>
  <si>
    <t>BB Whitehouse Group Pty Ltd</t>
  </si>
  <si>
    <t>CG332352974</t>
  </si>
  <si>
    <t>SBPQTE11988833</t>
  </si>
  <si>
    <t>(Declined: 9/11/2017 7:59:46 PM)
Declined as Flood cover is not available
Declined as Flood cover is not available
Declined due to inadequate fire protection for the risk and Property Damage/Business</t>
  </si>
  <si>
    <t>CG332392879</t>
  </si>
  <si>
    <t>SBPQTE11988834</t>
  </si>
  <si>
    <t xml:space="preserve">(Declined: 9/11/2017 8:02:21 PM)
Declined due to inadequate fire protection for the risk and Property Damage/Business Interruption sum insured
</t>
  </si>
  <si>
    <t>CG332353128</t>
  </si>
  <si>
    <t>SBPQTE11988866</t>
  </si>
  <si>
    <t xml:space="preserve">(Declined: 10/11/2017 8:21:09 AM)
Declined due to inadequate fire protection for the risk and Property Damage/Business Interruption sum insured
</t>
  </si>
  <si>
    <t>CG332393048</t>
  </si>
  <si>
    <t>SBPQTE11988867</t>
  </si>
  <si>
    <t xml:space="preserve">(Declined: 10/11/2017 8:22:57 AM)
Declined as Flood cover is not available
Refer due to wall construction and Property Damage/Business Interruption sum insured
</t>
  </si>
  <si>
    <t>398823</t>
  </si>
  <si>
    <t>George Hortis</t>
  </si>
  <si>
    <t>CG332353130</t>
  </si>
  <si>
    <t>SBPQTE11988868</t>
  </si>
  <si>
    <t xml:space="preserve">(Declined: 10/11/2017 8:23:25 AM)
Declined due to inadequate fire protection for the risk and Property Damage/Business Interruption sum insured (fire extinguishers required)
</t>
  </si>
  <si>
    <t>CG332393050</t>
  </si>
  <si>
    <t>SBPQTE11988869</t>
  </si>
  <si>
    <t xml:space="preserve">(Declined: 10/11/2017 8:25:33 AM)
Declined as Flood cover is not available
Refer due to wall construction and Property Damage/Business Interruption sum insured
</t>
  </si>
  <si>
    <t>CG332353189</t>
  </si>
  <si>
    <t xml:space="preserve">(Declined: 10/11/2017 9:33:25 AM)
Declined Theft cover section due to Occupation
</t>
  </si>
  <si>
    <t>264619</t>
  </si>
  <si>
    <t>Lake Macquarie FM Incorporated</t>
  </si>
  <si>
    <t>CG332353226</t>
  </si>
  <si>
    <t xml:space="preserve">(Declined: 10/11/2017 9:44:21 AM)
Declined due to wall construction and Property Damage/Business Interruption sum insured
</t>
  </si>
  <si>
    <t>398833</t>
  </si>
  <si>
    <t>Buderim Dog Grooming</t>
  </si>
  <si>
    <t>CG332393215</t>
  </si>
  <si>
    <t>(Declined: 10/11/2017 10:12:38 AM)
Declined Public and Products Liability cover section due to occupation
Declined Public and Products Liability cover section due to the number of checkouts exceeding</t>
  </si>
  <si>
    <t>CG332353282</t>
  </si>
  <si>
    <t xml:space="preserve">(Declined: 10/11/2017 10:16:28 AM)
Declined Public and Products Liability cover section due to Occupation
</t>
  </si>
  <si>
    <t>398839</t>
  </si>
  <si>
    <t>Doug Thompson</t>
  </si>
  <si>
    <t>CG332393257</t>
  </si>
  <si>
    <t xml:space="preserve">(Declined: 10/11/2017 10:30:01 AM)
Declined Theft cover section due to Occupation
Declined Theft cover section due to Occupation
</t>
  </si>
  <si>
    <t>CG332353334</t>
  </si>
  <si>
    <t xml:space="preserve">(Declined: 10/11/2017 10:43:03 AM)
Declined Public and Products Liability cover section due to tenant Occupation
Declined Property Damage cover section due to tenant Occupation
</t>
  </si>
  <si>
    <t>342861</t>
  </si>
  <si>
    <t>Australian Ramp &amp; Access Solutions Pty Ltd</t>
  </si>
  <si>
    <t>CG332353372</t>
  </si>
  <si>
    <t xml:space="preserve">(Declined: 10/11/2017 11:00:56 AM)
Declined Public and Products Liability cover section due to Occupation
</t>
  </si>
  <si>
    <t>398847</t>
  </si>
  <si>
    <t>Glenn Maxwell</t>
  </si>
  <si>
    <t>CG332353472</t>
  </si>
  <si>
    <t xml:space="preserve">(Declined: 10/11/2017 11:45:04 AM)
Declined Theft cover section due to Occupation
Declined Glass cover section due to Occupation
Declined Property Damage cover section due to Occupation
</t>
  </si>
  <si>
    <t>319615</t>
  </si>
  <si>
    <t>Islamic Society of Ipswich Inc</t>
  </si>
  <si>
    <t>CG332353483</t>
  </si>
  <si>
    <t>SBPQTE11989106</t>
  </si>
  <si>
    <t>(Declined: 10/11/2017 11:50:18 AM)
Declined Public and Products Liability cover section due to Occupation
Declined due to inadequate fire protection for the risk and Property Damage/Business Interrup</t>
  </si>
  <si>
    <t>398133</t>
  </si>
  <si>
    <t>South East Profiling Pty Ltd</t>
  </si>
  <si>
    <t>CG332353493</t>
  </si>
  <si>
    <t>SBPQTE11989115</t>
  </si>
  <si>
    <t>(Declined: 10/11/2017 11:54:17 AM)
Declined Public and Products Liability cover section due to Occupation
Declined due to inadequate fire protection for the risk and Property Damage/Business Interrup</t>
  </si>
  <si>
    <t>117598</t>
  </si>
  <si>
    <t>Ultrafonic Pty Ltd</t>
  </si>
  <si>
    <t>CG332393527</t>
  </si>
  <si>
    <t xml:space="preserve">(Declined: 10/11/2017 12:29:08 PM)
Declined Public and Products Liability cover section due to Occupation
</t>
  </si>
  <si>
    <t>398859</t>
  </si>
  <si>
    <t>Ryan Sartor</t>
  </si>
  <si>
    <t>CG332393531</t>
  </si>
  <si>
    <t>SBPQTE11989165</t>
  </si>
  <si>
    <t xml:space="preserve">(Declined: 10/11/2017 12:29:44 PM)
Declined Public and Products Liability cover section due to Occupation
</t>
  </si>
  <si>
    <t>398661</t>
  </si>
  <si>
    <t>Charles Henry Thompson</t>
  </si>
  <si>
    <t>CG332393599</t>
  </si>
  <si>
    <t xml:space="preserve">(Declined: 10/11/2017 12:57:46 PM)
Declined Public and Products Liability cover section due to Occupation
</t>
  </si>
  <si>
    <t>379417</t>
  </si>
  <si>
    <t>Martin Attard</t>
  </si>
  <si>
    <t>CG332353636</t>
  </si>
  <si>
    <t xml:space="preserve">(Declined: 10/11/2017 1:06:14 PM)
Declined Public and Products Liability cover section due to Occupation
</t>
  </si>
  <si>
    <t>112043</t>
  </si>
  <si>
    <t>Lionel Semaine t/a Aqua Pressure Cleaning</t>
  </si>
  <si>
    <t>CG332393682</t>
  </si>
  <si>
    <t xml:space="preserve">(Declined: 10/11/2017 1:58:26 PM)
Declined Public and Products Liability cover section due to Occupation
</t>
  </si>
  <si>
    <t>379486</t>
  </si>
  <si>
    <t>Joseph Currie</t>
  </si>
  <si>
    <t>CG332353729</t>
  </si>
  <si>
    <t xml:space="preserve">(Declined: 10/11/2017 2:02:43 PM)
Declined Public and Products Liability cover section due to Occupation
</t>
  </si>
  <si>
    <t>398872</t>
  </si>
  <si>
    <t>Phillip Maenpaa</t>
  </si>
  <si>
    <t>CG332353783</t>
  </si>
  <si>
    <t xml:space="preserve">(Declined: 10/11/2017 2:30:50 PM)
Declined Public and Products Liability cover section due to Occupation
</t>
  </si>
  <si>
    <t>398876</t>
  </si>
  <si>
    <t>Ross Mason</t>
  </si>
  <si>
    <t>CG332393764</t>
  </si>
  <si>
    <t xml:space="preserve">(Declined: 10/11/2017 2:34:34 PM)
Declined Public and Products Liability cover section due to Occupation
</t>
  </si>
  <si>
    <t>CG332393816</t>
  </si>
  <si>
    <t xml:space="preserve">(Declined: 10/11/2017 2:54:46 PM)
Declined Public and Products Liability cover section due to Occupation
</t>
  </si>
  <si>
    <t>396103</t>
  </si>
  <si>
    <t>Hiep Le</t>
  </si>
  <si>
    <t>CG332393820</t>
  </si>
  <si>
    <t>(Declined: 10/11/2017 2:56:14 PM)
Declined due to inadequate fire protection for the risk and Property Damage/Business Interruption sum insured (fire extinguishers required)
Declined due to postcode,</t>
  </si>
  <si>
    <t>398667</t>
  </si>
  <si>
    <t>MAC111 Pty Ltd</t>
  </si>
  <si>
    <t>CG332393897</t>
  </si>
  <si>
    <t xml:space="preserve">(Declined: 10/11/2017 3:36:06 PM)
Declined Public and Products Liability cover section due to Occupation
</t>
  </si>
  <si>
    <t>398886</t>
  </si>
  <si>
    <t>Pauline Flood</t>
  </si>
  <si>
    <t>CG332353915</t>
  </si>
  <si>
    <t xml:space="preserve">(Declined: 10/11/2017 3:39:12 PM)
Declined Public and Products Liability cover section due to Occupation
</t>
  </si>
  <si>
    <t>CG332353923</t>
  </si>
  <si>
    <t xml:space="preserve">(Declined: 10/11/2017 3:43:35 PM)
Declined Public and Products Liability cover section due to Occupation
</t>
  </si>
  <si>
    <t>398887</t>
  </si>
  <si>
    <t>Caroline MaGill</t>
  </si>
  <si>
    <t>CG332393929</t>
  </si>
  <si>
    <t xml:space="preserve">(Declined: 10/11/2017 3:48:41 PM)
Declined due to construction, occupation and Property Damage/Business Interruption sum insured
</t>
  </si>
  <si>
    <t>398885</t>
  </si>
  <si>
    <t>Trang Thuy Nguyen</t>
  </si>
  <si>
    <t>CG332353932</t>
  </si>
  <si>
    <t>SBPQTE11989444</t>
  </si>
  <si>
    <t xml:space="preserve">(Declined: 10/11/2017 3:50:24 PM)
Declined Public and Products Liability cover section due to Occupation
</t>
  </si>
  <si>
    <t>S524140</t>
  </si>
  <si>
    <t>Surf and Ski Retailing (incl snow ski hire)</t>
  </si>
  <si>
    <t>317760</t>
  </si>
  <si>
    <t>Jason Andrew Mccarthy</t>
  </si>
  <si>
    <t>CG332393937</t>
  </si>
  <si>
    <t xml:space="preserve">(Declined: 10/11/2017 3:51:18 PM)
Declined Public and Products Liability cover section due to Occupation
</t>
  </si>
  <si>
    <t>398880</t>
  </si>
  <si>
    <t>Timothy O'Brien</t>
  </si>
  <si>
    <t>CG332353973</t>
  </si>
  <si>
    <t>SBPQTE11989472</t>
  </si>
  <si>
    <t xml:space="preserve">(Declined: 10/11/2017 4:10:49 PM)
Declined Public and Products Liability cover section due to Occupation
Refer due to type of interested party required on Public and Products Liability cover section
</t>
  </si>
  <si>
    <t>307102</t>
  </si>
  <si>
    <t>Air Compressor Hire Service Pty Ltd ATF The Air Compressor Hire Service Trust</t>
  </si>
  <si>
    <t>CG332354012</t>
  </si>
  <si>
    <t>SBPQTE11989492</t>
  </si>
  <si>
    <t xml:space="preserve">(Declined: 10/11/2017 4:25:53 PM)
Declined due to inadequate fire protection for the risk and Property Damage/Business Interruption sum insured (fire extinguishers required)
</t>
  </si>
  <si>
    <t>27510</t>
  </si>
  <si>
    <t>Jonathon Robert Stephenson Pty Ltd &amp; Buddy Jaques Pty Ltd</t>
  </si>
  <si>
    <t>CG332394016</t>
  </si>
  <si>
    <t>SBPQTE11989501</t>
  </si>
  <si>
    <t>(Declined: 10/11/2017 4:37:18 PM)
Declined due to Glass section taken without Property Damage section
Declined Public and Products Liability cover section due to occupation and turnover
Declined Publ</t>
  </si>
  <si>
    <t>315978</t>
  </si>
  <si>
    <t>Isochem Australia Pty Limited</t>
  </si>
  <si>
    <t>CG332354047</t>
  </si>
  <si>
    <t>SBPQTE11989516</t>
  </si>
  <si>
    <t xml:space="preserve">(Declined: 10/11/2017 4:44:54 PM)
Declined Public and Products Liability cover section due to Occupation
</t>
  </si>
  <si>
    <t>317880</t>
  </si>
  <si>
    <t>John Scicluna</t>
  </si>
  <si>
    <t>CG332394071</t>
  </si>
  <si>
    <t>(Declined: 10/11/2017 5:31:15 PM)
Declined due to location
Refer due to tenant occupation and Property Damage/Business Interruption sum insured
Refer Property Damage/Business Interruption cover secti</t>
  </si>
  <si>
    <t>353924</t>
  </si>
  <si>
    <t>Peer Schroter As Trustee for Schroter Family Trust</t>
  </si>
  <si>
    <t>CG332394081</t>
  </si>
  <si>
    <t>SBPQTE11989561</t>
  </si>
  <si>
    <t xml:space="preserve">(Declined: 10/11/2017 5:40:29 PM)
Declined due to Transit section taken without either Property Damage section or Liability section
Refer due to Transit Estimated value of annual sendings
</t>
  </si>
  <si>
    <t>398902</t>
  </si>
  <si>
    <t>Trent Elford-Ciantar</t>
  </si>
  <si>
    <t>CG332394087</t>
  </si>
  <si>
    <t xml:space="preserve">(Declined: 10/11/2017 5:41:18 PM)
Declined due to Transit section taken without either Property Damage section or Liability section
Refer due to Transit Estimated value of annual sendings
</t>
  </si>
  <si>
    <t>CG332394092</t>
  </si>
  <si>
    <t xml:space="preserve">(Declined: 10/11/2017 5:44:47 PM)
Declined Public and Products Liability cover section due to Occupation
</t>
  </si>
  <si>
    <t>CG332354222</t>
  </si>
  <si>
    <t xml:space="preserve">(Declined: 10/11/2017 11:09:08 PM)
Declined Public and Products Liability cover section due to Occupation
</t>
  </si>
  <si>
    <t>120340</t>
  </si>
  <si>
    <t>MADT Services Pty Ltd</t>
  </si>
  <si>
    <t>CG332354301</t>
  </si>
  <si>
    <t xml:space="preserve">(Declined: 11/11/2017 11:56:35 AM)
Declined Public and Products Liability cover section due to Occupation
</t>
  </si>
  <si>
    <t>398907</t>
  </si>
  <si>
    <t>Stephen Valvasori</t>
  </si>
  <si>
    <t>CG332354303</t>
  </si>
  <si>
    <t>SBPQTE11989685</t>
  </si>
  <si>
    <t xml:space="preserve">(Declined: 11/11/2017 12:00:53 PM)
Declined Public and Products Liability cover section due to Occupation
</t>
  </si>
  <si>
    <t>346319</t>
  </si>
  <si>
    <t>C.I Sherwood &amp; P.A Sherwood</t>
  </si>
  <si>
    <t>CG332354309</t>
  </si>
  <si>
    <t xml:space="preserve">(Declined: 11/11/2017 1:13:23 PM)
Declined Public and Products Liability cover section due to Occupation
</t>
  </si>
  <si>
    <t>292592</t>
  </si>
  <si>
    <t>South Australian Amusements Pty Ltd</t>
  </si>
  <si>
    <t>CG332394248</t>
  </si>
  <si>
    <t xml:space="preserve">(Declined: 11/11/2017 1:46:31 PM)
Declined Public and Products Liability cover section due to Occupation
</t>
  </si>
  <si>
    <t>398909</t>
  </si>
  <si>
    <t>Emily Henssen</t>
  </si>
  <si>
    <t>CG332394250</t>
  </si>
  <si>
    <t xml:space="preserve">(Declined: 11/11/2017 1:49:01 PM)
Declined Public and Products Liability cover section due to No to ‘Does the business hold a current professional indemnity policy with a sum insured of at least $2M </t>
  </si>
  <si>
    <t>398910</t>
  </si>
  <si>
    <t>Chantal Sneddon</t>
  </si>
  <si>
    <t>CG332394256</t>
  </si>
  <si>
    <t>SBPQTE11989698</t>
  </si>
  <si>
    <t xml:space="preserve">(Declined: 11/11/2017 2:30:04 PM)
Declined Public and Products Liability cover section due to Occupation
</t>
  </si>
  <si>
    <t>346409</t>
  </si>
  <si>
    <t>Gary Edwards</t>
  </si>
  <si>
    <t>CG332354400</t>
  </si>
  <si>
    <t>SBPQTE11989717</t>
  </si>
  <si>
    <t xml:space="preserve">(Declined: 12/11/2017 1:03:25 PM)
Declined Public and Products Liability cover section due to Occupation
</t>
  </si>
  <si>
    <t>346383</t>
  </si>
  <si>
    <t>P.E Knox &amp; T.J Knox</t>
  </si>
  <si>
    <t>CG332394330</t>
  </si>
  <si>
    <t xml:space="preserve">(Declined: 12/11/2017 3:07:24 PM)
Declined Public and Products Liability cover section due to No to ‘Does the business hold a current professional indemnity policy with a sum insured of at least $2M </t>
  </si>
  <si>
    <t>346568</t>
  </si>
  <si>
    <t>Creative Logistics Pty Ltd</t>
  </si>
  <si>
    <t>CG332354419</t>
  </si>
  <si>
    <t xml:space="preserve">(Declined: 12/11/2017 3:12:49 PM)
Declined Public and Products Liability cover section due to Occupation
</t>
  </si>
  <si>
    <t>317565</t>
  </si>
  <si>
    <t>Erinn Michelle Stevenson</t>
  </si>
  <si>
    <t>CG332394332</t>
  </si>
  <si>
    <t xml:space="preserve">(Declined: 12/11/2017 3:29:15 PM)
Declined due to minimum underwriting criteria not being met
Refer due to previous bankruptcy
Refer due to previous insolvency or Voluntary administration
</t>
  </si>
  <si>
    <t>266715</t>
  </si>
  <si>
    <t>Global Drawing Network Pty Ltd</t>
  </si>
  <si>
    <t>CG332394338</t>
  </si>
  <si>
    <t xml:space="preserve">(Declined: 12/11/2017 3:51:46 PM)
Declined Theft cover section due to Occupation
Declined Glass cover section due to Occupation
Declined Property Damage cover section due to Occupation
</t>
  </si>
  <si>
    <t>344179</t>
  </si>
  <si>
    <t>Red Earth Martial Arts Pty Ltd</t>
  </si>
  <si>
    <t>CG332394340</t>
  </si>
  <si>
    <t xml:space="preserve">(Declined: 12/11/2017 4:06:04 PM)
Declined Public and Products Liability cover section due to Occupation
</t>
  </si>
  <si>
    <t>292682</t>
  </si>
  <si>
    <t>The Trustee for THE DNS FAMILY TRUST</t>
  </si>
  <si>
    <t>CG332354569</t>
  </si>
  <si>
    <t>SBPQTE11989769</t>
  </si>
  <si>
    <t xml:space="preserve">(Declined: 13/11/2017 9:22:42 AM)
Declined as Flood cover is not available
</t>
  </si>
  <si>
    <t>316958</t>
  </si>
  <si>
    <t>Piston QLD Pty Ltd As Trustee for the Piston Unit Trust</t>
  </si>
  <si>
    <t>CG332354695</t>
  </si>
  <si>
    <t>(Declined: 13/11/2017 10:29:55 AM)
Declined Public and Products Liability cover section due to Occupation
Declined Theft cover section due to Occupation
Declined Glass cover section due to Occupation</t>
  </si>
  <si>
    <t>398929</t>
  </si>
  <si>
    <t>Salman Rizvi</t>
  </si>
  <si>
    <t>CG332354707</t>
  </si>
  <si>
    <t xml:space="preserve">(Declined: 13/11/2017 10:35:52 AM)
Declined due to minimum underwriting criteria not being met
Refer Public and Products Liability cover section due to Occupation
</t>
  </si>
  <si>
    <t>332101</t>
  </si>
  <si>
    <t>Lareena Pelling</t>
  </si>
  <si>
    <t>CG332354763</t>
  </si>
  <si>
    <t xml:space="preserve">(Declined: 13/11/2017 10:55:32 AM)
Declined due to minimum underwriting criteria not being met
Refer due to location type and Property Damage/Business Interruption sum insured
</t>
  </si>
  <si>
    <t>CG332354856</t>
  </si>
  <si>
    <t xml:space="preserve">(Declined: 13/11/2017 11:33:22 AM)
Declined due to location
Declined Public and Products Liability cover section due to Occupation
Declined Property Damage cover section due to Occupation
</t>
  </si>
  <si>
    <t>344424</t>
  </si>
  <si>
    <t>Joshua Gleeson</t>
  </si>
  <si>
    <t>CG332354918</t>
  </si>
  <si>
    <t xml:space="preserve">(Declined: 13/11/2017 11:58:35 AM)
Declined due to inadequate fire protection for the risk and Property Damage/Business Interruption sum insured (fire extinguishers required)
</t>
  </si>
  <si>
    <t>171724</t>
  </si>
  <si>
    <t>GTH Equipment Pty Ltd</t>
  </si>
  <si>
    <t>CG332394897</t>
  </si>
  <si>
    <t>(Declined: 13/11/2017 12:40:54 PM)
Declined due to minimum underwriting criteria not being met
Declined Public and Products Liability cover section due to Yes to 'Does the business carry out any work</t>
  </si>
  <si>
    <t>398956</t>
  </si>
  <si>
    <t>Jeremy Borchard</t>
  </si>
  <si>
    <t>CG332355107</t>
  </si>
  <si>
    <t xml:space="preserve">(Declined: 13/11/2017 1:17:01 PM)
Declined due to inadequate fire protection for the risk and Property Damage/Business Interruption sum insured (fire extinguishers required)
</t>
  </si>
  <si>
    <t>290930</t>
  </si>
  <si>
    <t>Kamese Pty Ltd</t>
  </si>
  <si>
    <t>CG332355121</t>
  </si>
  <si>
    <t xml:space="preserve">(Declined: 13/11/2017 1:23:09 PM)
Declined Public and Products Liability cover section due to Occupation
</t>
  </si>
  <si>
    <t>64100</t>
  </si>
  <si>
    <t>Duncan &amp; Luci Sherwood</t>
  </si>
  <si>
    <t>CG332394999</t>
  </si>
  <si>
    <t>SBPQTE11990151</t>
  </si>
  <si>
    <t xml:space="preserve">(Declined: 13/11/2017 1:27:29 PM)
Declined Public and Products Liability cover section due to Occupation
</t>
  </si>
  <si>
    <t>398963</t>
  </si>
  <si>
    <t>Claudia Catlan</t>
  </si>
  <si>
    <t>CG332395028</t>
  </si>
  <si>
    <t xml:space="preserve">(Declined: 13/11/2017 1:39:52 PM)
Declined Public and Products Liability cover section due to Occupation
</t>
  </si>
  <si>
    <t>128820</t>
  </si>
  <si>
    <t>Darryl Alan &amp; Margaret Fay Strelow</t>
  </si>
  <si>
    <t>CG332355161</t>
  </si>
  <si>
    <t>(Declined: 13/11/2017 1:44:56 PM)
Hello,
Thank you for the opportunity to quote. Unfortunately we cannot provide cover on this occasion given the occupation of the applicant as the cleaning of sup</t>
  </si>
  <si>
    <t>CG332395067</t>
  </si>
  <si>
    <t xml:space="preserve">(Declined: 13/11/2017 1:56:50 PM)
Declined Public and Products Liability cover section due to underground work exceeding 5 metres in depth
</t>
  </si>
  <si>
    <t>116722</t>
  </si>
  <si>
    <t>Kelvin Rohde</t>
  </si>
  <si>
    <t>CG332395070</t>
  </si>
  <si>
    <t>SBPQTE11990191</t>
  </si>
  <si>
    <t>(Declined: 13/11/2017 1:58:02 PM)
Declined due to location
Declined Public and Products Liability cover section due to Occupation
Declined Glass cover section due to Occupation
Declined Property Dama</t>
  </si>
  <si>
    <t>388903</t>
  </si>
  <si>
    <t>Erna Zell</t>
  </si>
  <si>
    <t>CG332395080</t>
  </si>
  <si>
    <t xml:space="preserve">(Declined: 13/11/2017 2:01:03 PM)
Declined due to General Property section taken without either Property Damage section or Liability section
</t>
  </si>
  <si>
    <t>387401</t>
  </si>
  <si>
    <t>Gavin Stewart Dickinson</t>
  </si>
  <si>
    <t>CG332355204</t>
  </si>
  <si>
    <t xml:space="preserve">(Declined: 13/11/2017 2:02:14 PM)
Declined due to location
</t>
  </si>
  <si>
    <t>316162</t>
  </si>
  <si>
    <t>D Heinemann</t>
  </si>
  <si>
    <t>CG332395090</t>
  </si>
  <si>
    <t>(Declined: 13/11/2017 2:06:56 PM)
No additional information is available</t>
  </si>
  <si>
    <t>398536</t>
  </si>
  <si>
    <t>SS Solar Pty Ltd</t>
  </si>
  <si>
    <t>CG332395192</t>
  </si>
  <si>
    <t xml:space="preserve">(Declined: 13/11/2017 2:53:34 PM)
Declined Public and Products Liability cover section due to occupation
Declined Public and Products Liability cover section due to the number of checkouts exceeding </t>
  </si>
  <si>
    <t>398965</t>
  </si>
  <si>
    <t>Marimak Pt yLtd</t>
  </si>
  <si>
    <t>CG332395206</t>
  </si>
  <si>
    <t>SBPQTE11990278</t>
  </si>
  <si>
    <t xml:space="preserve">(Declined: 13/11/2017 3:00:23 PM)
Declined Public and Products Liability cover section due to Occupation
</t>
  </si>
  <si>
    <t>398975</t>
  </si>
  <si>
    <t>Joel Chiovatto</t>
  </si>
  <si>
    <t>CG332355350</t>
  </si>
  <si>
    <t>(Declined: 13/11/2017 3:03:54 PM)
Declined Public and Products Liability cover section due to Yes to 'Does the business carry out any of the following: pressure washing or sand/other abrasive blastin</t>
  </si>
  <si>
    <t>CG332395261</t>
  </si>
  <si>
    <t>SBPQTE11990317</t>
  </si>
  <si>
    <t xml:space="preserve">(Declined: 13/11/2017 3:19:19 PM)
Declined Public and Products Liability cover section due to Occupation
</t>
  </si>
  <si>
    <t>CG332395268</t>
  </si>
  <si>
    <t>SBPQTE11990323</t>
  </si>
  <si>
    <t xml:space="preserve">(Declined: 13/11/2017 3:21:19 PM)
Declined Public and Products Liability cover section due to Occupation
</t>
  </si>
  <si>
    <t>CG332355402</t>
  </si>
  <si>
    <t>(Declined: 13/11/2017 3:21:50 PM)
Declined due to wall construction, inadequate fire protection and Property Damage/Business Interruption sum insured
Declined due to fire brigade type, age of buildin</t>
  </si>
  <si>
    <t>359504</t>
  </si>
  <si>
    <t>K Senechal</t>
  </si>
  <si>
    <t>CG332395279</t>
  </si>
  <si>
    <t>SBPQTE11990333</t>
  </si>
  <si>
    <t xml:space="preserve">(Declined: 13/11/2017 3:23:42 PM)
Declined Public and Products Liability cover section due to Occupation
</t>
  </si>
  <si>
    <t>CG332355495</t>
  </si>
  <si>
    <t xml:space="preserve">(Declined: 13/11/2017 3:58:31 PM)
Declined Public and Products Liability cover section due to Occupation
</t>
  </si>
  <si>
    <t>398992</t>
  </si>
  <si>
    <t>Cevet Ozgur</t>
  </si>
  <si>
    <t>CG332395436</t>
  </si>
  <si>
    <t xml:space="preserve">(Declined: 13/11/2017 4:29:15 PM)
Declined Public and Products Liability cover section due to No to ‘Does the business hold a current professional indemnity policy with a sum insured of at least $2M </t>
  </si>
  <si>
    <t>399001</t>
  </si>
  <si>
    <t>E2E PTY LTD</t>
  </si>
  <si>
    <t>CG332395444</t>
  </si>
  <si>
    <t>(Declined: 13/11/2017 4:34:05 PM)
Declined due to inadequate fire protection for the risk and Property Damage/Business Interruption sum insured
Declined due to last rewired date, occupation and Prope</t>
  </si>
  <si>
    <t>128615</t>
  </si>
  <si>
    <t>Shiralph Nominees Pty Ltd</t>
  </si>
  <si>
    <t>CG332355573</t>
  </si>
  <si>
    <t xml:space="preserve">(Declined: 13/11/2017 4:44:20 PM)
Declined Public and Products Liability cover section due to Occupation
</t>
  </si>
  <si>
    <t>399003</t>
  </si>
  <si>
    <t>Paula Spinola</t>
  </si>
  <si>
    <t>CG332355638</t>
  </si>
  <si>
    <t xml:space="preserve">(Declined: 13/11/2017 5:41:17 PM)
Declined due to inadequate security for the risk and Theft sum insured
Declined as Flood cover is not available
</t>
  </si>
  <si>
    <t>120061</t>
  </si>
  <si>
    <t>Utopia Curtains</t>
  </si>
  <si>
    <t>CG332355640</t>
  </si>
  <si>
    <t>SBPQTE11990506</t>
  </si>
  <si>
    <t xml:space="preserve">(Declined: 13/11/2017 5:46:30 PM)
Declined Public and Products Liability cover section due to Occupation
</t>
  </si>
  <si>
    <t>399011</t>
  </si>
  <si>
    <t>Amanda Boon</t>
  </si>
  <si>
    <t>CG332355660</t>
  </si>
  <si>
    <t xml:space="preserve">(Declined: 13/11/2017 6:32:23 PM)
Declined due to inadequate fire protection for the risk and Property Damage/Business Interruption sum insured (fire extinguishers required)
</t>
  </si>
  <si>
    <t>398282</t>
  </si>
  <si>
    <t>Coffee Club Realty Pty Ltd</t>
  </si>
  <si>
    <t>CG332395584</t>
  </si>
  <si>
    <t xml:space="preserve">(Declined: 13/11/2017 6:36:21 PM)
Declined Public and Products Liability cover section due to Occupation
</t>
  </si>
  <si>
    <t>399013</t>
  </si>
  <si>
    <t>Gayan Ranasinghe</t>
  </si>
  <si>
    <t>CG332395717</t>
  </si>
  <si>
    <t>(Declined: 14/11/2017 8:15:48 AM)
Hi Leigh,
Thanks for your referral and advice. The premium increase is a result of a combination of rate and commission increase in transferring the policy from SV</t>
  </si>
  <si>
    <t>344475</t>
  </si>
  <si>
    <t>Charlies Skips &amp; Cranes Pty Ltd atf Scott Owens Investment Trust</t>
  </si>
  <si>
    <t>CG332395765</t>
  </si>
  <si>
    <t xml:space="preserve">(Declined: 14/11/2017 9:33:53 AM)
Declined Public and Products Liability cover section due to Occupation
</t>
  </si>
  <si>
    <t>399020</t>
  </si>
  <si>
    <t>Shared Table Wholefoods Pty Ltd ATF Shared Table Wholefoods Trust</t>
  </si>
  <si>
    <t>CG332395919</t>
  </si>
  <si>
    <t>(Declined: 14/11/2017 10:43:01 AM)
Declined Public and Products Liability cover section due to No or Unknown to 'Does the business have at least 2 years experience in manufacturing each type of produ</t>
  </si>
  <si>
    <t>399035</t>
  </si>
  <si>
    <t>UNICASA PTY LTD</t>
  </si>
  <si>
    <t>CG332395960</t>
  </si>
  <si>
    <t>SBPQTE11990706</t>
  </si>
  <si>
    <t>(Declined: 14/11/2017 10:55:50 AM)
Declined due to no town water, age of building, occupation and Property Damage/Business Interruption sum insured
Declined due to location, age of building, occupati</t>
  </si>
  <si>
    <t>103029</t>
  </si>
  <si>
    <t>Roderick Haxby</t>
  </si>
  <si>
    <t>CG332395991</t>
  </si>
  <si>
    <t>SBPQTE11990726</t>
  </si>
  <si>
    <t xml:space="preserve">(Declined: 14/11/2017 11:05:31 AM)
Declined as Flood cover is not available
</t>
  </si>
  <si>
    <t>316430</t>
  </si>
  <si>
    <t>Jayd Investments Pty Ltd atf The Robotham Family Trust</t>
  </si>
  <si>
    <t>CG332396012</t>
  </si>
  <si>
    <t>SBPQTE11990736</t>
  </si>
  <si>
    <t xml:space="preserve">(Declined: 14/11/2017 11:12:45 AM)
Declined Public and Products Liability cover section due to Occupation
</t>
  </si>
  <si>
    <t>317678</t>
  </si>
  <si>
    <t>Process Control Design Pty Ltd</t>
  </si>
  <si>
    <t>CG332356103</t>
  </si>
  <si>
    <t>(Declined: 14/11/2017 11:19:37 AM)
Declined due to inadequate fire protection for the occupation and Property Damage/Business Interruption sum insured (fire extinguishers &amp; fire blankets required)
De</t>
  </si>
  <si>
    <t>292367</t>
  </si>
  <si>
    <t>BRAHMAN PTY LTD</t>
  </si>
  <si>
    <t>CG332396027</t>
  </si>
  <si>
    <t>(Declined: 14/11/2017 11:20:23 AM)
Declined due to Theft section taken without Property Damage section
Declined due to Glass section taken without Property Damage section
Declined due to General Prop</t>
  </si>
  <si>
    <t>286493</t>
  </si>
  <si>
    <t>90 Seconds Australia Pty Ltd</t>
  </si>
  <si>
    <t>CG332396029</t>
  </si>
  <si>
    <t xml:space="preserve">(Declined: 14/11/2017 11:21:07 AM)
Declined due to minimum underwriting criteria not being met
Refer Public and Products Liability cover section due to Occupation
</t>
  </si>
  <si>
    <t>321580</t>
  </si>
  <si>
    <t>M &amp; N Co Pty Ltd</t>
  </si>
  <si>
    <t>CG332396055</t>
  </si>
  <si>
    <t>SBPQTE11990778</t>
  </si>
  <si>
    <t xml:space="preserve">(Declined: 14/11/2017 11:35:39 AM)
Declined due to Money section taken without Property Damage section
</t>
  </si>
  <si>
    <t>292921</t>
  </si>
  <si>
    <t>Mrs Julie-Anne Proud</t>
  </si>
  <si>
    <t>CG332356167</t>
  </si>
  <si>
    <t>(Declined: 14/11/2017 11:41:01 AM)
Declined due to minimum underwriting criteria not being met
Declined Public and Products Liability cover section due to No to 'Is the property fully fenced?'
Declin</t>
  </si>
  <si>
    <t>376004</t>
  </si>
  <si>
    <t>Milestone GRP Pty Ltd</t>
  </si>
  <si>
    <t>CG332356221</t>
  </si>
  <si>
    <t xml:space="preserve">(Declined: 14/11/2017 11:51:25 AM)
Declined due to location
</t>
  </si>
  <si>
    <t>69080</t>
  </si>
  <si>
    <t>Outback DUVS Investment Trust</t>
  </si>
  <si>
    <t>CG332396106</t>
  </si>
  <si>
    <t xml:space="preserve">(Declined: 14/11/2017 11:54:26 AM)
Declined due to location
</t>
  </si>
  <si>
    <t>63556</t>
  </si>
  <si>
    <t>Awal Rajendra &amp; Yogita Awal</t>
  </si>
  <si>
    <t>CG332356255</t>
  </si>
  <si>
    <t>SBPQTE11990838</t>
  </si>
  <si>
    <t xml:space="preserve">(Declined: 14/11/2017 12:00:55 PM)
Declined due to back dating of inception date beyond limits
</t>
  </si>
  <si>
    <t>397901</t>
  </si>
  <si>
    <t>Joanna Sadler</t>
  </si>
  <si>
    <t>CG332396133</t>
  </si>
  <si>
    <t>SBPQTE11990849</t>
  </si>
  <si>
    <t>(Declined: 14/11/2017 12:05:53 PM)
Declined Public and Products Liability cover section due to Occupation
Refer due to Seasonal Increase period/s
Refer due to claims history
Refer due to Transit Esti</t>
  </si>
  <si>
    <t>291798</t>
  </si>
  <si>
    <t>Ace Butcher Supplies Pty Ltd</t>
  </si>
  <si>
    <t>CG332396190</t>
  </si>
  <si>
    <t xml:space="preserve">(Declined: 14/11/2017 12:34:05 PM)
Declined Public and Products Liability cover section due to Occupation
</t>
  </si>
  <si>
    <t>222459</t>
  </si>
  <si>
    <t>MNS Interiors Pty Ltd</t>
  </si>
  <si>
    <t>CG332356361</t>
  </si>
  <si>
    <t>SBPQTE11990908</t>
  </si>
  <si>
    <t xml:space="preserve">(Declined: 14/11/2017 12:51:14 PM)
Declined due to back dating of inception date beyond limits
</t>
  </si>
  <si>
    <t>397411</t>
  </si>
  <si>
    <t>Roger Byatt</t>
  </si>
  <si>
    <t>CG332396259</t>
  </si>
  <si>
    <t>SBPQTE11990922</t>
  </si>
  <si>
    <t xml:space="preserve">(Declined: 14/11/2017 1:04:06 PM)
Declined Public and Products Liability cover section due to Occupation
</t>
  </si>
  <si>
    <t>399059</t>
  </si>
  <si>
    <t>KDH Corporation Pty Ltd</t>
  </si>
  <si>
    <t>CG332356379</t>
  </si>
  <si>
    <t>SBPQTE11990924</t>
  </si>
  <si>
    <t xml:space="preserve">(Declined: 14/11/2017 1:05:09 PM)
Declined Public and Products Liability cover section due to Occupation
</t>
  </si>
  <si>
    <t>CG332396300</t>
  </si>
  <si>
    <t xml:space="preserve">(Declined: 14/11/2017 1:21:32 PM)
Declined Public and Products Liability cover section due to Occupation
</t>
  </si>
  <si>
    <t>CG332396309</t>
  </si>
  <si>
    <t xml:space="preserve">(Declined: 14/11/2017 1:23:01 PM)
Declined Theft cover section due to Occupation
Declined Property Damage cover section due to Occupation
</t>
  </si>
  <si>
    <t>399062</t>
  </si>
  <si>
    <t>Runaway Bay Junior Rugby League Inc</t>
  </si>
  <si>
    <t>CG332396331</t>
  </si>
  <si>
    <t>SBPQTE11990961</t>
  </si>
  <si>
    <t xml:space="preserve">(Declined: 14/11/2017 1:34:18 PM)
Declined Public and Products Liability cover section due to Occupation
</t>
  </si>
  <si>
    <t>CG332356442</t>
  </si>
  <si>
    <t xml:space="preserve">(Declined: 14/11/2017 1:38:38 PM)
Declined due to inadequate fire protection for the risk and Property Damage/Business Interruption sum insured (fire extinguishers required)
</t>
  </si>
  <si>
    <t>CG332396402</t>
  </si>
  <si>
    <t>SBPQTE11991010</t>
  </si>
  <si>
    <t xml:space="preserve">(Declined: 14/11/2017 2:17:11 PM)
Declined due to inadequate fire protection for the risk and Property Damage/Business Interruption sum insured (fire extinguishers required)
</t>
  </si>
  <si>
    <t>289070</t>
  </si>
  <si>
    <t>Moustapha Zahra</t>
  </si>
  <si>
    <t>CG332396427</t>
  </si>
  <si>
    <t>SBPQTE11991024</t>
  </si>
  <si>
    <t xml:space="preserve">(Declined: 14/11/2017 2:30:28 PM)
Declined due to minimum underwriting criteria not being met
Refer due to claims history
</t>
  </si>
  <si>
    <t>265435</t>
  </si>
  <si>
    <t>Oongbuddy Pty Ltd</t>
  </si>
  <si>
    <t>CG332396428</t>
  </si>
  <si>
    <t>SBPQTE11991023</t>
  </si>
  <si>
    <t xml:space="preserve">(Declined: 14/11/2017 2:30:28 PM)
Declined due to minimum underwriting criteria not being met
Refer due to claims history
Refer due to claims history
</t>
  </si>
  <si>
    <t>251761</t>
  </si>
  <si>
    <t>Newcastle Executive Apartments</t>
  </si>
  <si>
    <t>CG332396449</t>
  </si>
  <si>
    <t>(Declined: 14/11/2017 2:37:52 PM)
Declined Public and Products Liability cover section due to Occupation
Declined Theft cover section due to Occupation
Declined Business Interruption cover section du</t>
  </si>
  <si>
    <t>399053</t>
  </si>
  <si>
    <t>G Sport Tyres Pty Ltd</t>
  </si>
  <si>
    <t>CG332356540</t>
  </si>
  <si>
    <t xml:space="preserve">(Declined: 14/11/2017 2:41:38 PM)
Declined Public and Products Liability cover section due to Occupation
Declined as Flood cover is not available
</t>
  </si>
  <si>
    <t>290731</t>
  </si>
  <si>
    <t>N L McCormack Pty Ltd</t>
  </si>
  <si>
    <t>CG332396466</t>
  </si>
  <si>
    <t>(Declined: 14/11/2017 2:44:30 PM)
Declined due to inadequate fire protection for the risk and Property Damage/Business Interruption sum insured (fire extinguishers required)
Good afternoon,
The ab</t>
  </si>
  <si>
    <t>316772</t>
  </si>
  <si>
    <t>Nikalah Stewart</t>
  </si>
  <si>
    <t>CG332356639</t>
  </si>
  <si>
    <t>SBPQTE11991126</t>
  </si>
  <si>
    <t xml:space="preserve">(Declined: 14/11/2017 3:22:31 PM)
Declined Public and Products Liability cover section due to Occupation
</t>
  </si>
  <si>
    <t>CG332356649</t>
  </si>
  <si>
    <t>(Declined: 14/11/2017 3:26:27 PM)
Declined Public and Products Liability cover section due to Yes to 'Do you undertake installation, service or maintenance work at third party premises?
Declined Publ</t>
  </si>
  <si>
    <t>291217</t>
  </si>
  <si>
    <t>Horse Gym Australia Pty Ltd</t>
  </si>
  <si>
    <t>CG332356694</t>
  </si>
  <si>
    <t xml:space="preserve">(Declined: 14/11/2017 3:40:50 PM)
Declined Public and Products Liability cover section due to Occupation
</t>
  </si>
  <si>
    <t>146854</t>
  </si>
  <si>
    <t>Bob &amp; Annette Anstey</t>
  </si>
  <si>
    <t>CG332396704</t>
  </si>
  <si>
    <t xml:space="preserve">(Declined: 14/11/2017 4:17:17 PM)
Declined Public and Products Liability cover section due to Occupation
</t>
  </si>
  <si>
    <t>399077</t>
  </si>
  <si>
    <t>Gui Dong Cao</t>
  </si>
  <si>
    <t>CG332396720</t>
  </si>
  <si>
    <t xml:space="preserve">(Declined: 14/11/2017 4:24:31 PM)
Declined Public and Products Liability cover section due to Occupation
</t>
  </si>
  <si>
    <t>399090</t>
  </si>
  <si>
    <t>Steven Bernstrom</t>
  </si>
  <si>
    <t>CG332396797</t>
  </si>
  <si>
    <t xml:space="preserve">(Declined: 14/11/2017 5:00:15 PM)
Declined Public and Products Liability cover section due to Occupation
</t>
  </si>
  <si>
    <t>399099</t>
  </si>
  <si>
    <t>KP &amp; P Dal-Ben</t>
  </si>
  <si>
    <t>CG332396825</t>
  </si>
  <si>
    <t>SBPQTE11991302</t>
  </si>
  <si>
    <t xml:space="preserve">(Declined: 14/11/2017 5:14:35 PM)
Declined Public and Products Liability cover section due to Occupation
Declined Theft cover section due to Occupation
Declined Glass cover section due to Occupation
</t>
  </si>
  <si>
    <t>CG332356882</t>
  </si>
  <si>
    <t xml:space="preserve">(Declined: 14/11/2017 5:23:37 PM)
Declined due to inadequate fire protection for the risk and Property Damage/Business Interruption sum insured (fire extinguishers required)
</t>
  </si>
  <si>
    <t>395958</t>
  </si>
  <si>
    <t>SADLER, JOANNA SOPHIE</t>
  </si>
  <si>
    <t>CG332356887</t>
  </si>
  <si>
    <t xml:space="preserve">(Declined: 14/11/2017 5:29:53 PM)
Declined Public and Products Liability cover section due to Occupation
Declined Theft cover section due to Occupation
Declined Glass cover section due to Occupation
</t>
  </si>
  <si>
    <t>CG332356893</t>
  </si>
  <si>
    <t xml:space="preserve">(Declined: 14/11/2017 5:30:57 PM)
Declined Public and Products Liability cover section due to Occupation
</t>
  </si>
  <si>
    <t>399108</t>
  </si>
  <si>
    <t>Lynton Tansell</t>
  </si>
  <si>
    <t>CG332396886</t>
  </si>
  <si>
    <t>SBPQTE11991341</t>
  </si>
  <si>
    <t xml:space="preserve">(Declined: 14/11/2017 5:56:38 PM)
Declined due to Glass section taken without Property Damage section
</t>
  </si>
  <si>
    <t>CG332356935</t>
  </si>
  <si>
    <t xml:space="preserve">(Declined: 14/11/2017 6:16:06 PM)
Declined Public and Products Liability cover section due to Occupation
</t>
  </si>
  <si>
    <t>399107</t>
  </si>
  <si>
    <t>Linda Cant</t>
  </si>
  <si>
    <t>CG332356965</t>
  </si>
  <si>
    <t xml:space="preserve">(Declined: 14/11/2017 7:41:58 PM)
Declined Public and Products Liability cover section due to Occupation
</t>
  </si>
  <si>
    <t>234287</t>
  </si>
  <si>
    <t>Ian &amp; Sally Russell</t>
  </si>
  <si>
    <t>CG332357140</t>
  </si>
  <si>
    <t xml:space="preserve">(Declined: 15/11/2017 8:47:34 AM)
Declined Public and Products Liability cover section due to Occupation
</t>
  </si>
  <si>
    <t>399119</t>
  </si>
  <si>
    <t>Sevenster</t>
  </si>
  <si>
    <t>CG332357167</t>
  </si>
  <si>
    <t>(Declined: 15/11/2017 9:00:18 AM)
Hello,
Thank you for the opportunity to quote. Unfortunately we cannot provide cover on this occasion given the occupation of the applicant as boat repairs are ou</t>
  </si>
  <si>
    <t>399065</t>
  </si>
  <si>
    <t>Troy Munro</t>
  </si>
  <si>
    <t>CG332397293</t>
  </si>
  <si>
    <t>SBPQTE11991537</t>
  </si>
  <si>
    <t xml:space="preserve">(Declined: 15/11/2017 10:55:08 AM)
Declined Public and Products Liability cover section due to Occupation
</t>
  </si>
  <si>
    <t>399132</t>
  </si>
  <si>
    <t>Jenny Tinworth</t>
  </si>
  <si>
    <t>CG332357383</t>
  </si>
  <si>
    <t xml:space="preserve">(Declined: 15/11/2017 10:58:01 AM)
Declined Public and Products Liability cover section due to Occupation
</t>
  </si>
  <si>
    <t>CG332397331</t>
  </si>
  <si>
    <t xml:space="preserve">(Declined: 15/11/2017 11:09:31 AM)
Declined Public and Products Liability cover section due to Occupation
</t>
  </si>
  <si>
    <t>399134</t>
  </si>
  <si>
    <t>Leonard Satto</t>
  </si>
  <si>
    <t>CG332357566</t>
  </si>
  <si>
    <t xml:space="preserve">(Declined: 15/11/2017 12:17:42 PM)
Declined due to General Property section taken without either Property Damage section or Liability section
</t>
  </si>
  <si>
    <t>233645</t>
  </si>
  <si>
    <t>Tim &amp; Jenna Green</t>
  </si>
  <si>
    <t>CG332357594</t>
  </si>
  <si>
    <t xml:space="preserve">(Declined: 15/11/2017 12:32:38 PM)
Declined Public and Products Liability cover section due to Occupation
</t>
  </si>
  <si>
    <t>317535</t>
  </si>
  <si>
    <t>Danielle N Gibbins</t>
  </si>
  <si>
    <t>CG332397487</t>
  </si>
  <si>
    <t xml:space="preserve">(Declined: 15/11/2017 12:42:03 PM)
Declined Public and Products Liability cover section due to Occupation
</t>
  </si>
  <si>
    <t>343212</t>
  </si>
  <si>
    <t>Frank Luppino</t>
  </si>
  <si>
    <t>CG332357635</t>
  </si>
  <si>
    <t xml:space="preserve">(Declined: 15/11/2017 12:59:01 PM)
Declined Public and Products Liability cover section due to Occupation
</t>
  </si>
  <si>
    <t>345611</t>
  </si>
  <si>
    <t>J MCNAMARA &amp; A.W ROSS</t>
  </si>
  <si>
    <t>CG332397546</t>
  </si>
  <si>
    <t>(Declined: 15/11/2017 1:14:45 PM)
Declined Public and Products Liability cover section due to Yes to 'Does the business carry out any work: at airports; on public roads, public footpaths (excluding d</t>
  </si>
  <si>
    <t>345947</t>
  </si>
  <si>
    <t>John Roger Chilton</t>
  </si>
  <si>
    <t>CG332357704</t>
  </si>
  <si>
    <t xml:space="preserve">(Declined: 15/11/2017 1:36:50 PM)
Declined due to roof construction and Property Damage/Business Interruption sum insured
</t>
  </si>
  <si>
    <t>40957</t>
  </si>
  <si>
    <t>Mossensons Pty Ltd</t>
  </si>
  <si>
    <t>CG332357733</t>
  </si>
  <si>
    <t xml:space="preserve">(Declined: 15/11/2017 1:51:00 PM)
Declined Theft cover section due to Occupation
Declined due to roof construction and Property Damage/Business Interruption sum insured
</t>
  </si>
  <si>
    <t>171673</t>
  </si>
  <si>
    <t>Motorcycles Plus Pty Ltd</t>
  </si>
  <si>
    <t>CG332397654</t>
  </si>
  <si>
    <t xml:space="preserve">(Declined: 15/11/2017 2:20:31 PM)
Declined Public and Products Liability cover section due to Occupation
Refer due to previous criminal offence
</t>
  </si>
  <si>
    <t>399157</t>
  </si>
  <si>
    <t>Trent Dendle</t>
  </si>
  <si>
    <t>CG332397656</t>
  </si>
  <si>
    <t xml:space="preserve">(Declined: 15/11/2017 2:23:55 PM)
Declined Public and Products Liability cover section due to Occupation
</t>
  </si>
  <si>
    <t>344286</t>
  </si>
  <si>
    <t>Kando Productions Pty Ltd t/as Kando Property Services</t>
  </si>
  <si>
    <t>CG332397665</t>
  </si>
  <si>
    <t xml:space="preserve">(Declined: 15/11/2017 2:27:49 PM)
Declined Public and Products Liability cover section due to Occupation
</t>
  </si>
  <si>
    <t>35804</t>
  </si>
  <si>
    <t>The trustee for the Houwen Family Trust</t>
  </si>
  <si>
    <t>CG332397671</t>
  </si>
  <si>
    <t>SBPQTE11991813</t>
  </si>
  <si>
    <t xml:space="preserve">(Declined: 15/11/2017 2:30:26 PM)
Declined Public and Products Liability cover section due to Occupation
</t>
  </si>
  <si>
    <t>Todnes Pty Ltd T/A GSB Automotive Electrical</t>
  </si>
  <si>
    <t>CG332397676</t>
  </si>
  <si>
    <t xml:space="preserve">(Declined: 15/11/2017 2:33:25 PM)
Declined Public and Products Liability cover section due to Occupation
</t>
  </si>
  <si>
    <t>CG332397682</t>
  </si>
  <si>
    <t xml:space="preserve">(Declined: 15/11/2017 2:37:12 PM)
Declined Public and Products Liability cover section due to Occupation
</t>
  </si>
  <si>
    <t>344091</t>
  </si>
  <si>
    <t>High Voltage Rock School Pty Ltd</t>
  </si>
  <si>
    <t>CG332397698</t>
  </si>
  <si>
    <t xml:space="preserve">(Declined: 15/11/2017 2:40:56 PM)
Declined Public and Products Liability cover section due to Occupation
</t>
  </si>
  <si>
    <t>345710</t>
  </si>
  <si>
    <t>LISA MARIE ROMEO</t>
  </si>
  <si>
    <t>CG332397731</t>
  </si>
  <si>
    <t xml:space="preserve">(Declined: 15/11/2017 2:55:37 PM)
Declined Public and Products Liability cover section due to Occupation
</t>
  </si>
  <si>
    <t>30706</t>
  </si>
  <si>
    <t>Slurry Technology Group Pty Ltd</t>
  </si>
  <si>
    <t>CG332357827</t>
  </si>
  <si>
    <t xml:space="preserve">(Declined: 15/11/2017 2:59:17 PM)
Declined Public and Products Liability cover section due to occupation
</t>
  </si>
  <si>
    <t>337447</t>
  </si>
  <si>
    <t>MALWA FOOD &amp; LIQUOR PTY LTD</t>
  </si>
  <si>
    <t>CG332397765</t>
  </si>
  <si>
    <t xml:space="preserve">(Declined: 15/11/2017 3:09:25 PM)
Declined Public and Products Liability cover section due to Occupation
</t>
  </si>
  <si>
    <t>345696</t>
  </si>
  <si>
    <t>Jared Michael Kay T/A J. Kay Electrix</t>
  </si>
  <si>
    <t>CG332397813</t>
  </si>
  <si>
    <t xml:space="preserve">(Declined: 15/11/2017 3:32:38 PM)
Declined due to inadequate fire protection for the occupation and Property Damage/Business Interruption sum insured (fire extinguishers &amp; fire blankets required)
</t>
  </si>
  <si>
    <t>399163</t>
  </si>
  <si>
    <t>Karen Riley</t>
  </si>
  <si>
    <t>CG332397847</t>
  </si>
  <si>
    <t xml:space="preserve">(Declined: 15/11/2017 3:46:38 PM)
Declined Property Damage cover section due to tenant Occupation
Declined Public and Products Liability cover section due to tenant Occupation
</t>
  </si>
  <si>
    <t>399159</t>
  </si>
  <si>
    <t>D &amp; C Hottes / P &amp; S Cole / J &amp; B Potton</t>
  </si>
  <si>
    <t>CG332357951</t>
  </si>
  <si>
    <t xml:space="preserve">(Declined: 15/11/2017 3:59:17 PM)
Declined due to minimum underwriting criteria not being met
Refer due to previous criminal offence
</t>
  </si>
  <si>
    <t>399167</t>
  </si>
  <si>
    <t>Lynette Gray</t>
  </si>
  <si>
    <t>CG332357967</t>
  </si>
  <si>
    <t xml:space="preserve">(Declined: 15/11/2017 4:06:13 PM)
Declined Public and Products Liability cover section due to Occupation
</t>
  </si>
  <si>
    <t>CG332357974</t>
  </si>
  <si>
    <t xml:space="preserve">(Declined: 15/11/2017 4:17:28 PM)
Declined due to minimum underwriting criteria not being met
Refer due to previous bankruptcy
</t>
  </si>
  <si>
    <t>343136</t>
  </si>
  <si>
    <t>Lisa Jane Jovicic</t>
  </si>
  <si>
    <t>CG332397929</t>
  </si>
  <si>
    <t>SBPQTE11992004</t>
  </si>
  <si>
    <t xml:space="preserve">(Declined: 15/11/2017 4:25:07 PM)
Declined due to location
Declined due to construction, fire brigade type and Property Damage/Business Interruption sum insured
Declined due to construction, no town </t>
  </si>
  <si>
    <t>64116</t>
  </si>
  <si>
    <t>Rashco P/L</t>
  </si>
  <si>
    <t>CG332358006</t>
  </si>
  <si>
    <t xml:space="preserve">(Declined: 15/11/2017 4:34:49 PM)
Declined Public and Products Liability cover section due to Occupation
</t>
  </si>
  <si>
    <t>398813</t>
  </si>
  <si>
    <t>Anthony and Natasha Bellert</t>
  </si>
  <si>
    <t>CG332397950</t>
  </si>
  <si>
    <t xml:space="preserve">(Declined: 15/11/2017 4:48:24 PM)
Declined Public and Products Liability cover section due to Occupation
</t>
  </si>
  <si>
    <t>344404</t>
  </si>
  <si>
    <t>S.M Coleman &amp; A.J Storti</t>
  </si>
  <si>
    <t>CG332358048</t>
  </si>
  <si>
    <t xml:space="preserve">(Declined: 15/11/2017 5:03:18 PM)
Declined Public and Products Liability cover section due to Occupation
</t>
  </si>
  <si>
    <t>74288</t>
  </si>
  <si>
    <t>Alan McFadzen</t>
  </si>
  <si>
    <t>CG332397991</t>
  </si>
  <si>
    <t>SBPQTE11992052</t>
  </si>
  <si>
    <t xml:space="preserve">(Declined: 15/11/2017 5:09:46 PM)
Declined due to Glass section taken without Property Damage section
</t>
  </si>
  <si>
    <t>399171</t>
  </si>
  <si>
    <t>Michael Renahan</t>
  </si>
  <si>
    <t>CG332398008</t>
  </si>
  <si>
    <t xml:space="preserve">(Declined: 15/11/2017 5:18:15 PM)
Declined Public and Products Liability cover section due to Occupation
</t>
  </si>
  <si>
    <t>107603</t>
  </si>
  <si>
    <t>Raymond John Frahm</t>
  </si>
  <si>
    <t>CG332398039</t>
  </si>
  <si>
    <t xml:space="preserve">(Declined: 15/11/2017 5:41:33 PM)
Declined Public and Products Liability cover section due to Occupation
</t>
  </si>
  <si>
    <t>340031</t>
  </si>
  <si>
    <t>Group Therapy Property Investments T/As Tribal Style Gallery</t>
  </si>
  <si>
    <t>CG332398080</t>
  </si>
  <si>
    <t xml:space="preserve">(Declined: 15/11/2017 6:13:02 PM)
Declined due to General Property section taken without either Property Damage section or Liability section
</t>
  </si>
  <si>
    <t>399176</t>
  </si>
  <si>
    <t>Shannon Anderson</t>
  </si>
  <si>
    <t>CG332398280</t>
  </si>
  <si>
    <t xml:space="preserve">(Declined: 16/11/2017 8:54:37 AM)
Declined Public and Products Liability cover section due to Occupation
</t>
  </si>
  <si>
    <t>399184</t>
  </si>
  <si>
    <t>Mark Jamieson</t>
  </si>
  <si>
    <t>CG332358437</t>
  </si>
  <si>
    <t>SBPQTE11992267</t>
  </si>
  <si>
    <t>(Declined: 16/11/2017 10:33:53 AM)
Declined due to minimum underwriting criteria not being met
Declined Public and Products Liability cover section due to No to 'Is the property fully fenced?'
Declin</t>
  </si>
  <si>
    <t>399161</t>
  </si>
  <si>
    <t>BHL Lifestyle (Harrington) Pty Ltd</t>
  </si>
  <si>
    <t>CG332358450</t>
  </si>
  <si>
    <t>SBPQTE11992275</t>
  </si>
  <si>
    <t>(Declined: 16/11/2017 10:37:40 AM)
Declined Public and Products Liability cover section due to Yes to 'Does the business repair or service: watercraft or aircraft; vehicles/machinery - commercial (wh</t>
  </si>
  <si>
    <t>399192</t>
  </si>
  <si>
    <t>PNA Maintenance Solutions</t>
  </si>
  <si>
    <t>CG332358461</t>
  </si>
  <si>
    <t xml:space="preserve">(Declined: 16/11/2017 10:40:22 AM)
Declined due to minimum underwriting criteria not being met
Declined Public and Products Liability cover section due to No to 'Is the property fully fenced?'
</t>
  </si>
  <si>
    <t>CG332358527</t>
  </si>
  <si>
    <t xml:space="preserve">(Declined: 16/11/2017 11:11:57 AM)
Declined Public and Products Liability cover section due to Occupation
</t>
  </si>
  <si>
    <t>318205</t>
  </si>
  <si>
    <t>Jesse Kruithoed</t>
  </si>
  <si>
    <t>CG332358550</t>
  </si>
  <si>
    <t>(Declined: 16/11/2017 11:21:38 AM)
Hi Karen, the intent and acceptability of your selected ANZSIC is filming for home use only. If the Insured is filming a short series (web based) as you have ment</t>
  </si>
  <si>
    <t>398708</t>
  </si>
  <si>
    <t>Marissa</t>
  </si>
  <si>
    <t>CG332398597</t>
  </si>
  <si>
    <t>(Declined: 16/11/2017 11:47:58 AM)
Hello,
Thank you for the opportunity to quote. Unfortunately we cannot provide cover on this occasion due to the building currently being unoccupied.
If you hav</t>
  </si>
  <si>
    <t>CG332358622</t>
  </si>
  <si>
    <t xml:space="preserve">(Declined: 16/11/2017 11:49:36 AM)
Declined Public and Products Liability cover section due to Occupation
</t>
  </si>
  <si>
    <t>399213</t>
  </si>
  <si>
    <t>Jameson Trainor</t>
  </si>
  <si>
    <t>CG332358626</t>
  </si>
  <si>
    <t>(Declined: 16/11/2017 11:50:50 AM)
Declined due to location
Declined due to building sum insured and heritage or national trust listed
Declined due to postcode, age of building, occupation and Proper</t>
  </si>
  <si>
    <t>343898</t>
  </si>
  <si>
    <t>Leurawave Pty Ltd</t>
  </si>
  <si>
    <t>CG332398652</t>
  </si>
  <si>
    <t>SBPQTE11992441</t>
  </si>
  <si>
    <t xml:space="preserve">(Declined: 16/11/2017 12:07:43 PM)
Declined Public and Products Liability cover section due to Occupation
</t>
  </si>
  <si>
    <t>350986</t>
  </si>
  <si>
    <t>Davison Homes</t>
  </si>
  <si>
    <t>CG332358691</t>
  </si>
  <si>
    <t xml:space="preserve">(Declined: 16/11/2017 12:15:16 PM)
Declined Public and Products Liability cover section due to Occupation
</t>
  </si>
  <si>
    <t>CG332398771</t>
  </si>
  <si>
    <t>(Declined: 16/11/2017 12:58:19 PM)
Declined Public and Products Liability cover section due to No to ‘Does the business hold a current professional indemnity policy with a sum insured of at least $2M</t>
  </si>
  <si>
    <t>399214</t>
  </si>
  <si>
    <t>Darlene Mallett</t>
  </si>
  <si>
    <t>CG332398833</t>
  </si>
  <si>
    <t xml:space="preserve">(Declined: 16/11/2017 1:47:38 PM)
Hi Rebecca, thanks for sending over. Unfortunately, due to built in referral/decline triggers, this is one we will be unable to proceed with on the SCTP platform. </t>
  </si>
  <si>
    <t>CG332358922</t>
  </si>
  <si>
    <t xml:space="preserve">(Declined: 16/11/2017 2:31:54 PM)
Declined Public and Products Liability cover section due to Occupation
</t>
  </si>
  <si>
    <t>152806</t>
  </si>
  <si>
    <t>Eckert Electronics Pty Ltd</t>
  </si>
  <si>
    <t>CG332358931</t>
  </si>
  <si>
    <t xml:space="preserve">(Declined: 16/11/2017 2:45:37 PM)
Declined Public and Products Liability cover section due to Occupation
</t>
  </si>
  <si>
    <t>399232</t>
  </si>
  <si>
    <t>All Rivers Garlic</t>
  </si>
  <si>
    <t>CG332358981</t>
  </si>
  <si>
    <t xml:space="preserve">(Declined: 16/11/2017 3:06:24 PM)
Declined Public and Products Liability cover section due to Occupation
</t>
  </si>
  <si>
    <t>148103</t>
  </si>
  <si>
    <t>Wayne Hams &amp; Chris Stevenson</t>
  </si>
  <si>
    <t>CG332398982</t>
  </si>
  <si>
    <t xml:space="preserve">(Declined: 16/11/2017 3:09:16 PM)
Declined Public and Products Liability cover section due to Occupation
</t>
  </si>
  <si>
    <t>317594</t>
  </si>
  <si>
    <t>Jackson Hill</t>
  </si>
  <si>
    <t>CG332359118</t>
  </si>
  <si>
    <t>(Declined: 16/11/2017 4:12:22 PM)
Hi Philip,
Thank you for your referral.
Unfortunately we are unable to assist with this quote as property is unoccupied.
I hope we could better assist next time.
K</t>
  </si>
  <si>
    <t>399230</t>
  </si>
  <si>
    <t>Mohammed Naseem Khan atf Premier Trust</t>
  </si>
  <si>
    <t>CG332399117</t>
  </si>
  <si>
    <t xml:space="preserve">(Declined: 16/11/2017 4:23:38 PM)
Declined Public and Products Liability cover section due to No to ‘Does the business hold a current professional indemnity policy with a sum insured of at least $2M </t>
  </si>
  <si>
    <t>225523</t>
  </si>
  <si>
    <t>Celeste Howden Consulting And Development Pty Ltd</t>
  </si>
  <si>
    <t>CG332399126</t>
  </si>
  <si>
    <t xml:space="preserve">(Declined: 16/11/2017 4:26:45 PM)
Declined Public and Products Liability cover section due to Occupation
</t>
  </si>
  <si>
    <t>399246</t>
  </si>
  <si>
    <t>Christopher Ross</t>
  </si>
  <si>
    <t>CG332399130</t>
  </si>
  <si>
    <t>SBPQTE11989841</t>
  </si>
  <si>
    <t>(Declined: 16/11/2017 4:28:27 PM)
No additional information is available</t>
  </si>
  <si>
    <t>398762</t>
  </si>
  <si>
    <t>UUave Pty Ltd t/a Double Rainbow</t>
  </si>
  <si>
    <t>CG332359146</t>
  </si>
  <si>
    <t>SBPQTE11992794</t>
  </si>
  <si>
    <t xml:space="preserve">(Declined: 16/11/2017 4:31:52 PM)
Declined due to back dating of inception date beyond limits
Refer due to previous insolvency or Voluntary administration
</t>
  </si>
  <si>
    <t>CG332399166</t>
  </si>
  <si>
    <t xml:space="preserve">(Declined: 16/11/2017 4:46:09 PM)
Declined Public and Products Liability cover section due to Occupation
</t>
  </si>
  <si>
    <t>CG332359186</t>
  </si>
  <si>
    <t xml:space="preserve">(Declined: 16/11/2017 4:51:01 PM)
Declined due to minimum underwriting criteria not being met
Refer Public and Products Liability cover section due to Occupation
</t>
  </si>
  <si>
    <t>399250</t>
  </si>
  <si>
    <t>charlie barilla</t>
  </si>
  <si>
    <t>CG332359214</t>
  </si>
  <si>
    <t xml:space="preserve">(Declined: 16/11/2017 5:04:03 PM)
Declined Business Interruption cover section due to Occupation
Declined Property Damage cover section due to Occupation
</t>
  </si>
  <si>
    <t>292258</t>
  </si>
  <si>
    <t>Langshaw Community Hall</t>
  </si>
  <si>
    <t>CG332399228</t>
  </si>
  <si>
    <t xml:space="preserve">(Declined: 16/11/2017 5:16:45 PM)
Declined due to minimum underwriting criteria not being met
Refer Public and Products Liability cover section due to Occupation
</t>
  </si>
  <si>
    <t>338834</t>
  </si>
  <si>
    <t>The Trustee for Turners Trust</t>
  </si>
  <si>
    <t>CG332399241</t>
  </si>
  <si>
    <t xml:space="preserve">(Declined: 16/11/2017 5:22:02 PM)
Declined due to minimum underwriting criteria not being met
Refer Public and Products Liability cover section due to Occupation
</t>
  </si>
  <si>
    <t>399254</t>
  </si>
  <si>
    <t>Nathanael Hunter</t>
  </si>
  <si>
    <t>CG332359446</t>
  </si>
  <si>
    <t>(Declined: 17/11/2017 8:47:15 AM)
Hi Kristy, thanks for sending over. Due to disclosed activities, we are unable to offer liability cover. We would suggest asking the current business liability ins</t>
  </si>
  <si>
    <t>CG332359493</t>
  </si>
  <si>
    <t>(Declined: 17/11/2017 9:20:00 AM)
Hi Calum, thanks for sending over. Activities relating to watercraft is something we are not comfortable with, so we would not be looking to offer terms on this on</t>
  </si>
  <si>
    <t>CG332399534</t>
  </si>
  <si>
    <t xml:space="preserve">(Declined: 17/11/2017 9:36:22 AM)
Declined Public and Products Liability cover section due to Occupation
</t>
  </si>
  <si>
    <t>399166</t>
  </si>
  <si>
    <t>Ms Christie-Leigh Toone</t>
  </si>
  <si>
    <t>CG332359542</t>
  </si>
  <si>
    <t xml:space="preserve">(Declined: 17/11/2017 10:02:48 AM)
Declined Public and Products Liability cover section due to Occupation
</t>
  </si>
  <si>
    <t>316909</t>
  </si>
  <si>
    <t>Apple and Rhubarb</t>
  </si>
  <si>
    <t>CG332359565</t>
  </si>
  <si>
    <t>SBPQTE11992573</t>
  </si>
  <si>
    <t>(Declined: 17/11/2017 10:11:40 AM)
Hi Chesley, Thank you for the referral and the supporting information. The business activities described include delivery of materials and livestock. These are ou</t>
  </si>
  <si>
    <t>398165</t>
  </si>
  <si>
    <t>Shae Kirby</t>
  </si>
  <si>
    <t>CG332359573</t>
  </si>
  <si>
    <t xml:space="preserve">(Declined: 17/11/2017 10:12:48 AM)
Declined Public and Products Liability cover section due to Occupation
</t>
  </si>
  <si>
    <t>399277</t>
  </si>
  <si>
    <t>Dfinitive P/l</t>
  </si>
  <si>
    <t>CG332359585</t>
  </si>
  <si>
    <t xml:space="preserve">(Declined: 17/11/2017 10:18:50 AM)
Declined Public and Products Liability cover section due to Occupation
</t>
  </si>
  <si>
    <t>220606</t>
  </si>
  <si>
    <t>Broussard Developments Pty Ltd</t>
  </si>
  <si>
    <t>CG332399645</t>
  </si>
  <si>
    <t>SBPQTE11993077</t>
  </si>
  <si>
    <t xml:space="preserve">(Declined: 17/11/2017 10:45:08 AM)
Declined Public and Products Liability cover section due to Occupation
</t>
  </si>
  <si>
    <t>316421</t>
  </si>
  <si>
    <t>Kevin Middlemiss &amp; Vicki Gibson</t>
  </si>
  <si>
    <t>CG332399677</t>
  </si>
  <si>
    <t xml:space="preserve">(Declined: 17/11/2017 10:59:50 AM)
Declined Theft cover section due to Occupation
Declined General Property cover section due to Occupation
Declined Property Damage cover section due to Occupation
</t>
  </si>
  <si>
    <t>214231</t>
  </si>
  <si>
    <t>National Waterproofing &amp; Industrial Flooring Pty Ltd</t>
  </si>
  <si>
    <t>CG332359716</t>
  </si>
  <si>
    <t>(Declined: 17/11/2017 11:12:08 AM)
Decline due to occupation and Property Damage/Business Interruption sum insured
Refer due to tenant occupation and Property Damage/Business Interruption sum insured</t>
  </si>
  <si>
    <t>116347</t>
  </si>
  <si>
    <t>Sovechles Developments Pty Ltd</t>
  </si>
  <si>
    <t>CG332399707</t>
  </si>
  <si>
    <t xml:space="preserve">(Declined: 17/11/2017 11:22:04 AM)
Declined Public and Products Liability cover section due to Occupation
</t>
  </si>
  <si>
    <t>265931</t>
  </si>
  <si>
    <t>Joel Cranston</t>
  </si>
  <si>
    <t>CG332399743</t>
  </si>
  <si>
    <t>(Declined: 17/11/2017 11:38:58 AM)
Declined Public and Products Liability cover section due to Occupation
Declined Public and Products Liability cover section due to Yes to 'Do you carry out any of t</t>
  </si>
  <si>
    <t>399289</t>
  </si>
  <si>
    <t>Full Strength Mechanical Pty Ltd</t>
  </si>
  <si>
    <t>CG332399766</t>
  </si>
  <si>
    <t xml:space="preserve">(Declined: 17/11/2017 11:46:40 AM)
Declined Public and Products Liability cover section due to Occupation
</t>
  </si>
  <si>
    <t>121458</t>
  </si>
  <si>
    <t>Mr CC &amp; Mrs S Dimitrov</t>
  </si>
  <si>
    <t>CG332359780</t>
  </si>
  <si>
    <t xml:space="preserve">(Declined: 17/11/2017 11:47:30 AM)
Declined Public and Products Liability cover section due to Occupation
</t>
  </si>
  <si>
    <t>95496</t>
  </si>
  <si>
    <t>PATRICK ANDERSON</t>
  </si>
  <si>
    <t>CG332399784</t>
  </si>
  <si>
    <t xml:space="preserve">(Declined: 17/11/2017 11:49:46 AM)
Declined as Flood cover is not available
</t>
  </si>
  <si>
    <t>115117</t>
  </si>
  <si>
    <t>Linda Phelps &amp; Elsie Phelps</t>
  </si>
  <si>
    <t>CG332359817</t>
  </si>
  <si>
    <t>(Declined: 17/11/2017 11:56:16 AM)
Declined Public and Products Liability cover section due to Occupation
Declined Property Damage cover section due to Occupation
Declined Property Damage cover secti</t>
  </si>
  <si>
    <t>162770</t>
  </si>
  <si>
    <t>Tannymorel Hall Inc</t>
  </si>
  <si>
    <t>CG332399800</t>
  </si>
  <si>
    <t>SBPQTE11993185</t>
  </si>
  <si>
    <t xml:space="preserve">(Declined: 17/11/2017 11:56:22 AM)
Declined due to inadequate fire protection for the occupation and Property Damage/Business Interruption sum insured (fire extinguishers &amp; fire blankets required)
</t>
  </si>
  <si>
    <t>94496</t>
  </si>
  <si>
    <t>BANORA BAKERY HOLDINGS PTY LTD t/a BANORA BAKERY</t>
  </si>
  <si>
    <t>CG332359860</t>
  </si>
  <si>
    <t xml:space="preserve">(Declined: 17/11/2017 12:15:50 PM)
Hi Edith, Thank you for your call earlier today. I have discussed this with our Senior Underwriter and as advised we are unable to provide terms in this instance </t>
  </si>
  <si>
    <t>CG332359867</t>
  </si>
  <si>
    <t>(Declined: 17/11/2017 12:18:54 PM)
Declined due to fire brigade type, age of building, occupation and Property Damage/Business Interruption sum insured
Declined due to location, age of building, occu</t>
  </si>
  <si>
    <t>115487</t>
  </si>
  <si>
    <t>Builyan &amp; Many Peaks Community Development Association</t>
  </si>
  <si>
    <t>CG332399875</t>
  </si>
  <si>
    <t xml:space="preserve">(Declined: 17/11/2017 12:29:56 PM)
Declined Public and Products Liability cover section due to Occupation
</t>
  </si>
  <si>
    <t>399280</t>
  </si>
  <si>
    <t>S &amp; P Internal Plastering</t>
  </si>
  <si>
    <t>CG332359903</t>
  </si>
  <si>
    <t>(Declined: 17/11/2017 12:34:01 PM)
Declined due to roof construction and Property Damage/Business Interruption sum insured
Refer due to claims history
Refer Property Damage cover section due to Yes t</t>
  </si>
  <si>
    <t>64079</t>
  </si>
  <si>
    <t>The Fremantle Door &amp; Window Co P/L</t>
  </si>
  <si>
    <t>CG332359998</t>
  </si>
  <si>
    <t xml:space="preserve">(Declined: 17/11/2017 1:23:52 PM)
Declined Public and Products Liability cover section due to Occupation
</t>
  </si>
  <si>
    <t>399307</t>
  </si>
  <si>
    <t>Crimadan Pty Ltd</t>
  </si>
  <si>
    <t>CG332400220</t>
  </si>
  <si>
    <t>(Declined: 17/11/2017 3:26:32 PM)
Declined due to construction, occupation and Property Damage/Business Interruption sum insured
Declined due to roof construction and Property Damage/Business Interru</t>
  </si>
  <si>
    <t>264929</t>
  </si>
  <si>
    <t>The Salisbury Family Trust</t>
  </si>
  <si>
    <t>CG332400237</t>
  </si>
  <si>
    <t xml:space="preserve">(Declined: 17/11/2017 3:36:31 PM)
Declined Public and Products Liability cover section due to Occupation
Declined due to Blanket Machinery Limit Any One Loss sum insured
</t>
  </si>
  <si>
    <t>315833</t>
  </si>
  <si>
    <t>Mr Toby O'Brien</t>
  </si>
  <si>
    <t>CG332360297</t>
  </si>
  <si>
    <t>SBPQTE11993492</t>
  </si>
  <si>
    <t>(Declined: 17/11/2017 3:59:14 PM)
Declined Property Damage cover section due to No or Unknown to 'Does the wok cooking equipment have its own water cooling and filling system?'
Refer due to tenant oc</t>
  </si>
  <si>
    <t>399331</t>
  </si>
  <si>
    <t>Aquatic Paradise Developments Pty Ltd</t>
  </si>
  <si>
    <t>CG332360300</t>
  </si>
  <si>
    <t xml:space="preserve">(Declined: 17/11/2017 4:00:12 PM)
Declined Public and Products Liability cover section due to Occupation
</t>
  </si>
  <si>
    <t>399336</t>
  </si>
  <si>
    <t>Kailan K</t>
  </si>
  <si>
    <t>CG332400294</t>
  </si>
  <si>
    <t>(Declined: 17/11/2017 4:02:28 PM)
Declined due to minimum underwriting criteria not being met
Declined Public and Products Liability cover section due to No to ‘Does the business hold a current profe</t>
  </si>
  <si>
    <t>399337</t>
  </si>
  <si>
    <t>KC Netwroks Pty Ltd</t>
  </si>
  <si>
    <t>CG332360305</t>
  </si>
  <si>
    <t xml:space="preserve">(Declined: 17/11/2017 4:08:36 PM)
Declined due to General Property section taken without either Property Damage section or Liability section
</t>
  </si>
  <si>
    <t>346026</t>
  </si>
  <si>
    <t>Hazara Telecommunication Pty Ltd</t>
  </si>
  <si>
    <t>CG332360332</t>
  </si>
  <si>
    <t xml:space="preserve">(Declined: 17/11/2017 4:19:28 PM)
Declined Public and Products Liability cover section due to Yes to 'Does the business manufacture, import, repair or install pool fencing or pool gates?'
</t>
  </si>
  <si>
    <t>399302</t>
  </si>
  <si>
    <t>Contemporary Fencing</t>
  </si>
  <si>
    <t>CG332400333</t>
  </si>
  <si>
    <t>SBPQTE11993528</t>
  </si>
  <si>
    <t xml:space="preserve">(Declined: 17/11/2017 4:29:38 PM)
Declined due to General Property section taken without either Property Damage section or Liability section
</t>
  </si>
  <si>
    <t>399340</t>
  </si>
  <si>
    <t>David Gray</t>
  </si>
  <si>
    <t>CG332360376</t>
  </si>
  <si>
    <t xml:space="preserve">(Declined: 17/11/2017 4:33:51 PM)
Declined Public and Products Liability cover section due to Occupation
</t>
  </si>
  <si>
    <t>Vina Constructions group Pty Ltd</t>
  </si>
  <si>
    <t>CG332360417</t>
  </si>
  <si>
    <t>SBPQTE11993562</t>
  </si>
  <si>
    <t xml:space="preserve">(Declined: 17/11/2017 4:51:38 PM)
Declined Property Damage cover section due to wok cooking (minimum acceptance criteria not met)
</t>
  </si>
  <si>
    <t>399344</t>
  </si>
  <si>
    <t>Hu Xiang Hospitality Group Pty Ltd</t>
  </si>
  <si>
    <t>CG332360423</t>
  </si>
  <si>
    <t xml:space="preserve">(Declined: 17/11/2017 4:54:03 PM)
Declined Public and Products Liability cover section due to Occupation
</t>
  </si>
  <si>
    <t>234175</t>
  </si>
  <si>
    <t>Belinda Perry</t>
  </si>
  <si>
    <t>CG332360427</t>
  </si>
  <si>
    <t xml:space="preserve">(Declined: 17/11/2017 4:54:32 PM)
Declined due to Glass section taken without Property Damage section
</t>
  </si>
  <si>
    <t>CG332360454</t>
  </si>
  <si>
    <t xml:space="preserve">(Declined: 17/11/2017 5:11:50 PM)
Declined Public and Products Liability cover section due to Occupation
</t>
  </si>
  <si>
    <t>399342</t>
  </si>
  <si>
    <t>Steven Smith</t>
  </si>
  <si>
    <t>CG332360476</t>
  </si>
  <si>
    <t xml:space="preserve">(Declined: 17/11/2017 5:28:02 PM)
Declined Public and Products Liability cover section due to Occupation
Refer due to previous bankruptcy
</t>
  </si>
  <si>
    <t>CG332360503</t>
  </si>
  <si>
    <t>(Declined: 17/11/2017 6:07:10 PM)
Declined Public and Products Liability cover section due to Yes to Does the premises have or provide one or more of the following: conference centre / reception cent</t>
  </si>
  <si>
    <t>399350</t>
  </si>
  <si>
    <t>Litech Resorts Pty Ltd</t>
  </si>
  <si>
    <t>CG332360512</t>
  </si>
  <si>
    <t xml:space="preserve">(Declined: 17/11/2017 6:15:40 PM)
Declined Public and Products Liability cover section due to Occupation
</t>
  </si>
  <si>
    <t>399353</t>
  </si>
  <si>
    <t>Scott Mitchell</t>
  </si>
  <si>
    <t>CG332400589</t>
  </si>
  <si>
    <t xml:space="preserve">(Declined: 18/11/2017 11:47:34 AM)
Declined Public and Products Liability cover section due to Occupation
</t>
  </si>
  <si>
    <t>399355</t>
  </si>
  <si>
    <t>Sajib Chowdury</t>
  </si>
  <si>
    <t>CG332360677</t>
  </si>
  <si>
    <t xml:space="preserve">(Declined: 18/11/2017 11:50:39 AM)
Declined Public and Products Liability cover section due to Occupation
</t>
  </si>
  <si>
    <t>399356</t>
  </si>
  <si>
    <t>Kim cutler</t>
  </si>
  <si>
    <t>CG332400598</t>
  </si>
  <si>
    <t>(Declined: 18/11/2017 12:13:53 PM)
Declined due to minimum underwriting criteria not being met
Declined Public and Products Liability cover section due to No to 'Does the business possess HACCP Austr</t>
  </si>
  <si>
    <t>399358</t>
  </si>
  <si>
    <t>Chelsea Farrar</t>
  </si>
  <si>
    <t>CG332400606</t>
  </si>
  <si>
    <t xml:space="preserve">(Declined: 18/11/2017 1:19:36 PM)
Declined Public and Products Liability cover section due to Occupation
</t>
  </si>
  <si>
    <t>399359</t>
  </si>
  <si>
    <t>Anne McFarlane</t>
  </si>
  <si>
    <t>CG332400616</t>
  </si>
  <si>
    <t>SBPQTE11993675</t>
  </si>
  <si>
    <t xml:space="preserve">(Declined: 18/11/2017 2:53:21 PM)
Declined Glass cover section due to Occupation
Declined Property Damage cover section due to Occupation
</t>
  </si>
  <si>
    <t>43834</t>
  </si>
  <si>
    <t>EUMUNDI &amp; DISTRICT COMMUNITY ASSOCIATION INC.</t>
  </si>
  <si>
    <t>CG332400623</t>
  </si>
  <si>
    <t>SBPQTE11993678</t>
  </si>
  <si>
    <t xml:space="preserve">(Declined: 18/11/2017 3:20:38 PM)
Declined Property Damage cover section due to wok cooking (minimum acceptance criteria not met)
</t>
  </si>
  <si>
    <t>250362</t>
  </si>
  <si>
    <t>Yasnis Pty Ltd ATF Smpatel Family Trust</t>
  </si>
  <si>
    <t>CG332360770</t>
  </si>
  <si>
    <t xml:space="preserve">(Declined: 19/11/2017 5:18:24 PM)
Hi Aidan, Thank you for the referral and the supporting information. The business activities described fall outside of our guidelines hence we will not be able to </t>
  </si>
  <si>
    <t>399261</t>
  </si>
  <si>
    <t>josh patterson</t>
  </si>
  <si>
    <t>CG332360857</t>
  </si>
  <si>
    <t xml:space="preserve">(Declined: 20/11/2017 9:28:43 AM)
Declined Public and Products Liability cover section due to Occupation
</t>
  </si>
  <si>
    <t>399366</t>
  </si>
  <si>
    <t>Martin Belcher</t>
  </si>
  <si>
    <t>CG332360865</t>
  </si>
  <si>
    <t xml:space="preserve">(Declined: 20/11/2017 9:31:52 AM)
Declined due to minimum underwriting criteria not being met
Refer Public and Products Liability cover section due to retail sales
</t>
  </si>
  <si>
    <t>346515</t>
  </si>
  <si>
    <t>Emily Arbuckle</t>
  </si>
  <si>
    <t>CG332360879</t>
  </si>
  <si>
    <t>(Declined: 20/11/2017 9:48:26 AM)
Declined Public and Products Liability cover section due to Yes to 'Does the business carry out any of the following: pressure washing or sand/other abrasive blastin</t>
  </si>
  <si>
    <t>399365</t>
  </si>
  <si>
    <t>Dean Cleverley</t>
  </si>
  <si>
    <t>CG332400892</t>
  </si>
  <si>
    <t xml:space="preserve">(Declined: 20/11/2017 10:26:17 AM)
Declined due to minimum underwriting criteria not being met
Refer Public and Products Liability cover section due to retail sales
</t>
  </si>
  <si>
    <t>346170</t>
  </si>
  <si>
    <t>James Dean Apps</t>
  </si>
  <si>
    <t>CG332400957</t>
  </si>
  <si>
    <t xml:space="preserve">(Declined: 20/11/2017 10:50:19 AM)
Declined Public and Products Liability cover section due to Occupation
</t>
  </si>
  <si>
    <t>342832</t>
  </si>
  <si>
    <t>The Trustee For Gleeson Family Trust</t>
  </si>
  <si>
    <t>CG332361013</t>
  </si>
  <si>
    <t xml:space="preserve">(Declined: 20/11/2017 10:56:33 AM)
Declined due to back dating of inception date beyond limits
</t>
  </si>
  <si>
    <t>386810</t>
  </si>
  <si>
    <t>Andsoon Consulting &amp; Events Pty Ltd</t>
  </si>
  <si>
    <t>CG332361015</t>
  </si>
  <si>
    <t>(Declined: 20/11/2017 10:59:38 AM)
Declined due to postcode, age of building, occupation and Property Damage/Business Interruption sum insured
Refer due to age of Building
Refer due to wall construct</t>
  </si>
  <si>
    <t>399379</t>
  </si>
  <si>
    <t>Jill Ramskill</t>
  </si>
  <si>
    <t>CG332401072</t>
  </si>
  <si>
    <t xml:space="preserve">(Declined: 20/11/2017 11:39:43 AM)
Declined Public and Products Liability cover section due to Occupation
</t>
  </si>
  <si>
    <t>344997</t>
  </si>
  <si>
    <t>Adrian John Emilsen</t>
  </si>
  <si>
    <t>CG332361137</t>
  </si>
  <si>
    <t xml:space="preserve">(Declined: 20/11/2017 11:52:15 AM)
Declined Public and Products Liability cover section due to Occupation
</t>
  </si>
  <si>
    <t>318230</t>
  </si>
  <si>
    <t>Film25 Pty Ltd</t>
  </si>
  <si>
    <t>CG332401114</t>
  </si>
  <si>
    <t>(Declined: 20/11/2017 11:59:13 AM)
Declined Public and Products Liability cover section due to No to ‘Does the business hold a current professional indemnity policy with a sum insured of at least $2M</t>
  </si>
  <si>
    <t>367760</t>
  </si>
  <si>
    <t>Galyahna Pty Ltd</t>
  </si>
  <si>
    <t>CG332401172</t>
  </si>
  <si>
    <t xml:space="preserve">(Declined: 20/11/2017 12:31:26 PM)
Declined Public and Products Liability cover section due to No to 'Is the property fully fenced?'
Declined Public and Products Liability cover section due to No to </t>
  </si>
  <si>
    <t>115233</t>
  </si>
  <si>
    <t>R &amp; S Properties Pty Ltd</t>
  </si>
  <si>
    <t>CG332361223</t>
  </si>
  <si>
    <t>(Declined: 20/11/2017 12:31:45 PM)
Declined due to minimum underwriting criteria not being met
Declined Public and Products Liability cover section due to Yes to 'Do you undertake installation, servi</t>
  </si>
  <si>
    <t>290957</t>
  </si>
  <si>
    <t>TSS Trading Pty Ltd</t>
  </si>
  <si>
    <t>CG336431333</t>
  </si>
  <si>
    <t>(Declined: 20/11/2017 1:33:15 PM)
Declined due to construction, fire brigade type and Property Damage/Business Interruption sum insured
Declined due to construction, occupation and Property Damage/Bu</t>
  </si>
  <si>
    <t>399403</t>
  </si>
  <si>
    <t>Sheridan &amp; Brendon Arundel</t>
  </si>
  <si>
    <t>CG332401274</t>
  </si>
  <si>
    <t>SBPQTE11994068</t>
  </si>
  <si>
    <t xml:space="preserve">(Declined: 20/11/2017 1:37:06 PM)
Declined due to Glass section taken without Property Damage section
</t>
  </si>
  <si>
    <t>335105</t>
  </si>
  <si>
    <t>HJD Pty Ltd</t>
  </si>
  <si>
    <t>CG336431369</t>
  </si>
  <si>
    <t>SBPQTE11994089</t>
  </si>
  <si>
    <t xml:space="preserve">(Declined: 20/11/2017 1:50:56 PM)
Declined due to Glass section taken without Property Damage section
</t>
  </si>
  <si>
    <t>344682</t>
  </si>
  <si>
    <t>Janis Megan John</t>
  </si>
  <si>
    <t>CG332401320</t>
  </si>
  <si>
    <t xml:space="preserve">(Declined: 20/11/2017 1:54:12 PM)
Declined due to minimum underwriting criteria not being met
Refer Public and Products Liability cover section due to Occupation
</t>
  </si>
  <si>
    <t>CG336481372</t>
  </si>
  <si>
    <t xml:space="preserve">(Declined: 20/11/2017 2:26:26 PM)
Declined Property Damage cover section due to No or Auto suppression to 'Do all Deep Fryers have an automatic suppression unit and exhaust extraction system?'
</t>
  </si>
  <si>
    <t>399411</t>
  </si>
  <si>
    <t>BRAZA HOLDINGS PTY LTD</t>
  </si>
  <si>
    <t>CG336431470</t>
  </si>
  <si>
    <t xml:space="preserve">(Declined: 20/11/2017 2:41:21 PM)
Declined Public and Products Liability cover section due to Occupation
</t>
  </si>
  <si>
    <t>CG336431503</t>
  </si>
  <si>
    <t>(Declined: 20/11/2017 2:56:30 PM)
Declined due to inadequate fire protection for the occupation and Property Damage/Business Interruption sum insured (fire extinguishers &amp; fire blankets required)
Dec</t>
  </si>
  <si>
    <t>399416</t>
  </si>
  <si>
    <t>MRS A MCCLELLAND</t>
  </si>
  <si>
    <t>CG336481458</t>
  </si>
  <si>
    <t xml:space="preserve">(Declined: 20/11/2017 2:58:54 PM)
Declined Public and Products Liability cover section due to Occupation
</t>
  </si>
  <si>
    <t>382013</t>
  </si>
  <si>
    <t>Daniel Weir</t>
  </si>
  <si>
    <t>CG336481463</t>
  </si>
  <si>
    <t>SBPQTE11994196</t>
  </si>
  <si>
    <t xml:space="preserve">(Declined: 20/11/2017 3:00:51 PM)
Declined Public and Products Liability cover section due to Occupation
</t>
  </si>
  <si>
    <t>399425</t>
  </si>
  <si>
    <t>Caroline Mediati</t>
  </si>
  <si>
    <t>CG336431546</t>
  </si>
  <si>
    <t xml:space="preserve">(Declined: 20/11/2017 3:07:27 PM)
Declined Public and Products Liability cover section due to Occupation
</t>
  </si>
  <si>
    <t>CG336481558</t>
  </si>
  <si>
    <t xml:space="preserve">(Declined: 20/11/2017 3:35:38 PM)
Declined due to location
</t>
  </si>
  <si>
    <t>374315</t>
  </si>
  <si>
    <t>Triple M Fabrications Pty Ltd</t>
  </si>
  <si>
    <t>CG336431676</t>
  </si>
  <si>
    <t xml:space="preserve">(Declined: 20/11/2017 3:55:00 PM)
Declined Public and Products Liability cover section due to Occupation
</t>
  </si>
  <si>
    <t>CG336481635</t>
  </si>
  <si>
    <t>SBPQTE11994324</t>
  </si>
  <si>
    <t xml:space="preserve">(Declined: 20/11/2017 4:02:47 PM)
Declined due to construction, occupation and Property Damage/Business Interruption sum insured
</t>
  </si>
  <si>
    <t>399315</t>
  </si>
  <si>
    <t>Andrew Joseph Dunkley &amp; Michelle Leanne Dunkley ATF The Dunkley Family Super Fund</t>
  </si>
  <si>
    <t>CG336431691</t>
  </si>
  <si>
    <t>(Declined: 20/11/2017 4:04:30 PM)
Declined due to inadequate fire protection for the occupation and Property Damage/Business Interruption sum insured (fire extinguishers &amp; fire blankets required)
Dec</t>
  </si>
  <si>
    <t>294103</t>
  </si>
  <si>
    <t>Lai Ha Fung</t>
  </si>
  <si>
    <t>CG336481715</t>
  </si>
  <si>
    <t xml:space="preserve">(Declined: 20/11/2017 4:46:59 PM)
Declined due to minimum underwriting criteria not being met
Refer Public and Products Liability cover section due to tenant Occupation
</t>
  </si>
  <si>
    <t>399259</t>
  </si>
  <si>
    <t>Martin Rickman</t>
  </si>
  <si>
    <t>CG336431821</t>
  </si>
  <si>
    <t xml:space="preserve">(Declined: 20/11/2017 5:23:37 PM)
Declined due to General Property section taken without either Property Damage section or Liability section
</t>
  </si>
  <si>
    <t>275721</t>
  </si>
  <si>
    <t>Schwarz Corp Pty Ltd</t>
  </si>
  <si>
    <t>CG336431873</t>
  </si>
  <si>
    <t xml:space="preserve">(Declined: 20/11/2017 6:18:52 PM)
Declined Theft cover section due to Occupation
Declined Glass cover section due to Occupation
Declined Property Damage cover section due to Occupation
</t>
  </si>
  <si>
    <t>64428</t>
  </si>
  <si>
    <t>Heggies Transport Pty Ltd</t>
  </si>
  <si>
    <t>CG336431952</t>
  </si>
  <si>
    <t>(Declined: 20/11/2017 8:33:15 PM)
Declined Public and Products Liability cover section due to Occupation
Declined Theft cover section due to Occupation
Declined Property Damage cover section due to O</t>
  </si>
  <si>
    <t>326831</t>
  </si>
  <si>
    <t>Nic Riachi</t>
  </si>
  <si>
    <t>CG336481977</t>
  </si>
  <si>
    <t>(Declined: 21/11/2017 9:05:06 AM)
Declined Public and Products Liability cover section due to the percentage of turnover from installation, service or maintenance work at third party premises (Please</t>
  </si>
  <si>
    <t>264700</t>
  </si>
  <si>
    <t>SC Compressor Services Pty Ltd</t>
  </si>
  <si>
    <t>CG336432006</t>
  </si>
  <si>
    <t>SBPQTE11994518</t>
  </si>
  <si>
    <t xml:space="preserve">(Declined: 21/11/2017 9:07:21 AM)
Declined Public and Products Liability cover section due to Occupation
</t>
  </si>
  <si>
    <t>399457</t>
  </si>
  <si>
    <t>David Girsch</t>
  </si>
  <si>
    <t>CG336432009</t>
  </si>
  <si>
    <t xml:space="preserve">(Declined: 21/11/2017 9:08:12 AM)
Declined Public and Products Liability cover section due to Occupation
</t>
  </si>
  <si>
    <t>CG336482008</t>
  </si>
  <si>
    <t>SBPQTE11994535</t>
  </si>
  <si>
    <t xml:space="preserve">(Declined: 21/11/2017 9:30:17 AM)
Declined Public and Products Liability cover section due to Occupation
</t>
  </si>
  <si>
    <t>CG336482012</t>
  </si>
  <si>
    <t xml:space="preserve">(Declined: 21/11/2017 9:31:55 AM)
Declined Public and Products Liability cover section due to Occupation
</t>
  </si>
  <si>
    <t>CG336482024</t>
  </si>
  <si>
    <t xml:space="preserve">(Declined: 21/11/2017 9:34:41 AM)
Declined Public and Products Liability cover section due to Occupation
</t>
  </si>
  <si>
    <t>399460</t>
  </si>
  <si>
    <t>Peter Hamilton</t>
  </si>
  <si>
    <t>CG336432077</t>
  </si>
  <si>
    <t xml:space="preserve">(Declined: 21/11/2017 9:51:43 AM)
Declined Public and Products Liability cover section due to Occupation
</t>
  </si>
  <si>
    <t>399461</t>
  </si>
  <si>
    <t>Peter O'Brien Diesel</t>
  </si>
  <si>
    <t>CG336482183</t>
  </si>
  <si>
    <t xml:space="preserve">(Declined: 21/11/2017 10:48:24 AM)
Declined Public and Products Liability cover section due to Occupation
</t>
  </si>
  <si>
    <t>346360</t>
  </si>
  <si>
    <t>Paulo Rogerio Fiusa De Tavares</t>
  </si>
  <si>
    <t>CG336432330</t>
  </si>
  <si>
    <t xml:space="preserve">(Declined: 21/11/2017 11:32:36 AM)
Declined due to inadequate fire protection for the occupation and Property Damage/Business Interruption sum insured (fire extinguishers &amp; fire blankets required)
</t>
  </si>
  <si>
    <t>399472</t>
  </si>
  <si>
    <t>Ms H Li</t>
  </si>
  <si>
    <t>CG336432337</t>
  </si>
  <si>
    <t xml:space="preserve">(Declined: 21/11/2017 11:36:04 AM)
Declined Public and Products Liability cover section due to Occupation
</t>
  </si>
  <si>
    <t>399475</t>
  </si>
  <si>
    <t>Rodger Hoffman</t>
  </si>
  <si>
    <t>CG336482375</t>
  </si>
  <si>
    <t xml:space="preserve">(Declined: 21/11/2017 12:21:50 PM)
Declined Public and Products Liability cover section due to Occupation
</t>
  </si>
  <si>
    <t>101966</t>
  </si>
  <si>
    <t>P &amp; T Air &amp; Electrical Pty Ltd</t>
  </si>
  <si>
    <t>CG336432423</t>
  </si>
  <si>
    <t xml:space="preserve">(Declined: 21/11/2017 12:26:41 PM)
Declined Public and Products Liability cover section due to Occupation
</t>
  </si>
  <si>
    <t>399485</t>
  </si>
  <si>
    <t>Leon Obschonka</t>
  </si>
  <si>
    <t>CG336432432</t>
  </si>
  <si>
    <t>(Declined: 21/11/2017 12:32:21 PM)
Declined Theft cover section due to Occupation
Declined Glass cover section due to Occupation
Decline due to occupation and Property Damage/Business Interruption su</t>
  </si>
  <si>
    <t>CG336432443</t>
  </si>
  <si>
    <t xml:space="preserve">(Declined: 21/11/2017 12:40:01 PM)
Declined Public and Products Liability cover section due to Occupation
</t>
  </si>
  <si>
    <t>399489</t>
  </si>
  <si>
    <t>Rachael Guinness</t>
  </si>
  <si>
    <t>CG336482459</t>
  </si>
  <si>
    <t xml:space="preserve">(Declined: 21/11/2017 1:08:05 PM)
Declined Public and Products Liability cover section due to Occupation
</t>
  </si>
  <si>
    <t>399492</t>
  </si>
  <si>
    <t>James Koutzoumis</t>
  </si>
  <si>
    <t>CG336482482</t>
  </si>
  <si>
    <t>(Declined: 21/11/2017 1:18:38 PM)
HI Toby, thanks for sending over. This is one we will be unable to offer terms on. Regards, Dean Windsor</t>
  </si>
  <si>
    <t>399450</t>
  </si>
  <si>
    <t>Warren Wheelock</t>
  </si>
  <si>
    <t>CG336482502</t>
  </si>
  <si>
    <t>SBPQTE11994843</t>
  </si>
  <si>
    <t xml:space="preserve">(Declined: 21/11/2017 1:30:08 PM)
Declined Public and Products Liability cover section due to Occupation
</t>
  </si>
  <si>
    <t>399496</t>
  </si>
  <si>
    <t>Leo Rojas</t>
  </si>
  <si>
    <t>CG336482510</t>
  </si>
  <si>
    <t xml:space="preserve">(Declined: 21/11/2017 1:35:26 PM)
Declined Public and Products Liability cover section due to Occupation
</t>
  </si>
  <si>
    <t>CG336432575</t>
  </si>
  <si>
    <t>(Declined: 21/11/2017 1:57:24 PM)
Declined due to minimum underwriting criteria not being met
Declined Public and Products Liability cover section due to No to 'Is the property completely free of any</t>
  </si>
  <si>
    <t>309551</t>
  </si>
  <si>
    <t>Dr Pauline Cooper</t>
  </si>
  <si>
    <t>CG336432668</t>
  </si>
  <si>
    <t>(Declined: 21/11/2017 2:37:19 PM)
Declined Property Damage cover section due to tenant Occupation
Declined Business Interruption cover section due to tenant Occupation
Declined Glass cover section du</t>
  </si>
  <si>
    <t>399506</t>
  </si>
  <si>
    <t>Capuano Investments P/L</t>
  </si>
  <si>
    <t>CG336482662</t>
  </si>
  <si>
    <t xml:space="preserve">(Declined: 21/11/2017 2:41:13 PM)
Declined due to roof construction and Property Damage/Business Interruption sum insured
</t>
  </si>
  <si>
    <t>399504</t>
  </si>
  <si>
    <t>DPAW Nominees Pty Ltd</t>
  </si>
  <si>
    <t>CG336482676</t>
  </si>
  <si>
    <t xml:space="preserve">(Declined: 21/11/2017 2:47:25 PM)
Declined due to postcode, age of building, occupation and Property Damage/Business Interruption sum insured
</t>
  </si>
  <si>
    <t>317507</t>
  </si>
  <si>
    <t>Kuldip Sangha</t>
  </si>
  <si>
    <t>CG336432691</t>
  </si>
  <si>
    <t xml:space="preserve">(Declined: 21/11/2017 2:48:44 PM)
Declined Property Damage cover section due to tenant Occupation
Declined Theft cover section due to tenant Occupation
Declined Machinery Breakdown cover section due </t>
  </si>
  <si>
    <t>153171</t>
  </si>
  <si>
    <t>FAIRA ABORIGINAL CORPORATION</t>
  </si>
  <si>
    <t>CG336482698</t>
  </si>
  <si>
    <t xml:space="preserve">(Declined: 21/11/2017 2:55:14 PM)
Declined due to back dating of inception date beyond limits
Refer due to wall construction and Property Damage/Business Interruption sum insured
</t>
  </si>
  <si>
    <t>136924</t>
  </si>
  <si>
    <t>SJP Law Pty Ltd ACN 164 036 015</t>
  </si>
  <si>
    <t>CG336482699</t>
  </si>
  <si>
    <t>(Declined: 21/11/2017 2:55:14 PM)
Declined Property Damage cover section due to tenant Occupation
Declined Business Interruption cover section due to tenant Occupation
Declined Public and Products Li</t>
  </si>
  <si>
    <t>CG336482720</t>
  </si>
  <si>
    <t>SBPQTE11994992</t>
  </si>
  <si>
    <t xml:space="preserve">(Declined: 21/11/2017 3:00:57 PM)
Declined due to minimum underwriting criteria not being met
Declined due to Machinery cover taken without building cover (Property Owner)
</t>
  </si>
  <si>
    <t>324495</t>
  </si>
  <si>
    <t>Mr Michael Goodwin</t>
  </si>
  <si>
    <t>CG336482764</t>
  </si>
  <si>
    <t>SBPQTE11995026</t>
  </si>
  <si>
    <t xml:space="preserve">(Declined: 21/11/2017 3:14:39 PM)
Declined Public and Products Liability cover section due to Occupation
Declined Public and Products Liability cover section due to occupation
</t>
  </si>
  <si>
    <t>399514</t>
  </si>
  <si>
    <t>Ali AbdelFader Al Jaber</t>
  </si>
  <si>
    <t>CG336482769</t>
  </si>
  <si>
    <t xml:space="preserve">(Declined: 21/11/2017 3:18:37 PM)
Declined Public and Products Liability cover section due to Occupation
</t>
  </si>
  <si>
    <t>399517</t>
  </si>
  <si>
    <t>Angus Ashby</t>
  </si>
  <si>
    <t>CG336482886</t>
  </si>
  <si>
    <t>(Declined: 21/11/2017 4:06:25 PM)
Declined due to location
Declined Business Interruption cover section due to Yes to 'Do you wish to specify any Customers or Suppliers?'
Declined as Flood cover is n</t>
  </si>
  <si>
    <t>253257</t>
  </si>
  <si>
    <t>Stuart Hotel Holdings Pty Ltd</t>
  </si>
  <si>
    <t>CG336482921</t>
  </si>
  <si>
    <t xml:space="preserve">(Declined: 21/11/2017 4:18:26 PM)
Declined Public and Products Liability cover section due to Occupation
</t>
  </si>
  <si>
    <t>399524</t>
  </si>
  <si>
    <t>Bella Mcdonald</t>
  </si>
  <si>
    <t>CG336432955</t>
  </si>
  <si>
    <t xml:space="preserve">(Declined: 21/11/2017 4:21:05 PM)
Declined Public and Products Liability cover section due to Occupation
Declined Property Damage cover section due to Occupation
</t>
  </si>
  <si>
    <t>399519</t>
  </si>
  <si>
    <t>Total Objectives Pty Ltd</t>
  </si>
  <si>
    <t>CG336482952</t>
  </si>
  <si>
    <t xml:space="preserve">(Declined: 21/11/2017 4:40:56 PM)
Declined Public and Products Liability cover section due to Occupation
Declined Public and Products Liability cover section due to occupation
</t>
  </si>
  <si>
    <t>CG336483040</t>
  </si>
  <si>
    <t xml:space="preserve">(Declined: 21/11/2017 5:28:45 PM)
Declined Public and Products Liability cover section due to Occupation
</t>
  </si>
  <si>
    <t>399534</t>
  </si>
  <si>
    <t>Fale Faleafaga</t>
  </si>
  <si>
    <t>CG336433086</t>
  </si>
  <si>
    <t xml:space="preserve">(Declined: 21/11/2017 5:59:16 PM)
Declined Public and Products Liability cover section due to Occupation
</t>
  </si>
  <si>
    <t>399538</t>
  </si>
  <si>
    <t>John Ray</t>
  </si>
  <si>
    <t>CG336483225</t>
  </si>
  <si>
    <t>(Declined: 22/11/2017 8:52:46 AM)
Declined due to building sum insured and heritage or national trust listed
Declined due to postcode, age of building, occupation and Property Damage/Business Interru</t>
  </si>
  <si>
    <t>399431</t>
  </si>
  <si>
    <t>Twelve Stones Pty Ltd</t>
  </si>
  <si>
    <t>CG336483426</t>
  </si>
  <si>
    <t>(Declined: 22/11/2017 11:12:17 AM)
Hello,
Thank you for the opportunity to quote. As they are an art workshop for children, as opposed to a tutoring service, this is outside of our risk appetite a</t>
  </si>
  <si>
    <t>346693</t>
  </si>
  <si>
    <t>Exeter Pty Ltd T/as Exeter Art</t>
  </si>
  <si>
    <t>CG336483451</t>
  </si>
  <si>
    <t>SBPQTE11995464</t>
  </si>
  <si>
    <t>(Declined: 22/11/2017 11:20:36 AM)
Declined Public and Products Liability cover section due to Yes to 'Does the Business offer services for monitoring of alarm systems or directly import any alarm sy</t>
  </si>
  <si>
    <t>397798</t>
  </si>
  <si>
    <t>Kristy Routledge</t>
  </si>
  <si>
    <t>CG336433512</t>
  </si>
  <si>
    <t xml:space="preserve">(Declined: 22/11/2017 11:30:03 AM)
Declined Public and Products Liability cover section due to Occupation
</t>
  </si>
  <si>
    <t>229786</t>
  </si>
  <si>
    <t>LIMBROW PTY LTD</t>
  </si>
  <si>
    <t>CG336433583</t>
  </si>
  <si>
    <t>(Declined: 22/11/2017 12:13:16 PM)
Declined Theft cover section due to Occupation
Declined Property Damage cover section due to Occupation
Refer due to Theft Specified Item Category
Refer due to Thef</t>
  </si>
  <si>
    <t>395396</t>
  </si>
  <si>
    <t>ADVALUE PTY. LTD.</t>
  </si>
  <si>
    <t>CG336483542</t>
  </si>
  <si>
    <t xml:space="preserve">(Declined: 22/11/2017 12:20:42 PM)
Declined Theft cover section due to Occupation
Declined General Property cover section due to Occupation
Declined Property Damage cover section due to Occupation
</t>
  </si>
  <si>
    <t>266304</t>
  </si>
  <si>
    <t>TNT Cheer Pty Ltd</t>
  </si>
  <si>
    <t>CG336433639</t>
  </si>
  <si>
    <t>(Declined: 22/11/2017 12:42:37 PM)
Declined Public and Products Liability cover section due to Occupation
Declined Theft cover section due to Occupation
Declined Business Interruption cover section d</t>
  </si>
  <si>
    <t>316942</t>
  </si>
  <si>
    <t>Space Storage Solutions Pty Ltd &amp; Cabana Holdings P/L</t>
  </si>
  <si>
    <t>CG336433648</t>
  </si>
  <si>
    <t xml:space="preserve">(Declined: 22/11/2017 12:45:16 PM)
Declined due to EPS% and Property Damage/Business Interruption sum insured
</t>
  </si>
  <si>
    <t>317755</t>
  </si>
  <si>
    <t>Brendale Hub Pty Ltd</t>
  </si>
  <si>
    <t>CG336483623</t>
  </si>
  <si>
    <t xml:space="preserve">(Declined: 22/11/2017 1:06:14 PM)
Declined due to wall construction and Property Damage/Business Interruption sum insured
Refer due to security, occupation and Theft sum insured
</t>
  </si>
  <si>
    <t>199928</t>
  </si>
  <si>
    <t>Stuff That Works P/L, STW Vic P/L,Stuff That Works, M &amp; D Churchwood Family Trust, Data Vault P/L</t>
  </si>
  <si>
    <t>CG336433704</t>
  </si>
  <si>
    <t xml:space="preserve">(Declined: 22/11/2017 1:23:45 PM)
Declined Public and Products Liability cover section due to Occupation
</t>
  </si>
  <si>
    <t>399265</t>
  </si>
  <si>
    <t>Sparcvision Pty Ltd</t>
  </si>
  <si>
    <t>CG336483693</t>
  </si>
  <si>
    <t xml:space="preserve">(Declined: 22/11/2017 1:41:58 PM)
Declined Public and Products Liability cover section due to Occupation
</t>
  </si>
  <si>
    <t>316709</t>
  </si>
  <si>
    <t>Lah Di Dah Candles</t>
  </si>
  <si>
    <t>CG336483710</t>
  </si>
  <si>
    <t xml:space="preserve">(Declined: 22/11/2017 1:50:08 PM)
Declined due to minimum underwriting criteria not being met
Refer Public and Products Liability cover section due to tenant Occupation
</t>
  </si>
  <si>
    <t>128171</t>
  </si>
  <si>
    <t>K.T. Enterprises Pty Ltd</t>
  </si>
  <si>
    <t>CG336433789</t>
  </si>
  <si>
    <t>SBPQTE11995685</t>
  </si>
  <si>
    <t xml:space="preserve">(Declined: 22/11/2017 2:07:40 PM)
Declined Public and Products Liability cover section due to Occupation
</t>
  </si>
  <si>
    <t>399600</t>
  </si>
  <si>
    <t>Tim Preston</t>
  </si>
  <si>
    <t>CG336483739</t>
  </si>
  <si>
    <t>SBPQTE11995689</t>
  </si>
  <si>
    <t xml:space="preserve">(Declined: 22/11/2017 2:09:37 PM)
Declined due to back dating of inception date beyond limits
</t>
  </si>
  <si>
    <t>399249</t>
  </si>
  <si>
    <t>Bergamo Brothers Investment Pty Ltd t/as Pirlos Byron Bay Wholesale</t>
  </si>
  <si>
    <t>CG336433824</t>
  </si>
  <si>
    <t xml:space="preserve">(Declined: 22/11/2017 2:27:47 PM)
Declined due to location
Declined due to location
</t>
  </si>
  <si>
    <t>323208</t>
  </si>
  <si>
    <t>Edward Butterworth</t>
  </si>
  <si>
    <t>CG336434001</t>
  </si>
  <si>
    <t xml:space="preserve">(Declined: 22/11/2017 3:47:15 PM)
Declined due to Theft section taken without Property Damage section
</t>
  </si>
  <si>
    <t>317789</t>
  </si>
  <si>
    <t>The Trustee for Kulkarni Family Trust</t>
  </si>
  <si>
    <t>CG336484026</t>
  </si>
  <si>
    <t xml:space="preserve">(Declined: 22/11/2017 4:08:42 PM)
Declined due to construction, occupation and Property Damage/Business Interruption sum insured
</t>
  </si>
  <si>
    <t>CG336434076</t>
  </si>
  <si>
    <t xml:space="preserve">(Declined: 22/11/2017 4:13:10 PM)
Declined Public and Products Liability cover section due to Occupation
</t>
  </si>
  <si>
    <t>CG336434090</t>
  </si>
  <si>
    <t>SBPQTE11995901</t>
  </si>
  <si>
    <t xml:space="preserve">(Declined: 22/11/2017 4:15:31 PM)
Declined Public and Products Liability cover section due to Occupation
</t>
  </si>
  <si>
    <t>399620</t>
  </si>
  <si>
    <t>LFS Enterprises Pty Ltd</t>
  </si>
  <si>
    <t>CG336434107</t>
  </si>
  <si>
    <t xml:space="preserve">(Declined: 22/11/2017 4:20:56 PM)
Declined due to back dating of inception date beyond limits
</t>
  </si>
  <si>
    <t>8046</t>
  </si>
  <si>
    <t>Dr Ashutosh &amp; Anju Aggarwal</t>
  </si>
  <si>
    <t>CG336434129</t>
  </si>
  <si>
    <t xml:space="preserve">(Declined: 22/11/2017 4:28:29 PM)
Declined Public and Products Liability cover section due to Occupation
</t>
  </si>
  <si>
    <t>318273</t>
  </si>
  <si>
    <t>The Trustee for Sterling Industrial Lubricants Trust</t>
  </si>
  <si>
    <t>CG336434149</t>
  </si>
  <si>
    <t>(Declined: 22/11/2017 4:40:14 PM)
Declined due to location
Declined Public and Products Liability cover section due to Occupation
Declined Property Damage cover section due to Occupation
Refer Proper</t>
  </si>
  <si>
    <t>324489</t>
  </si>
  <si>
    <t>RG &amp; HM Tanner</t>
  </si>
  <si>
    <t>CG336484139</t>
  </si>
  <si>
    <t>(Declined: 22/11/2017 4:54:10 PM)
Declined due to inadequate fire protection for the risk and Property Damage/Business Interruption sum insured (fire extinguishers required)
Declined due to inadequat</t>
  </si>
  <si>
    <t>150441</t>
  </si>
  <si>
    <t>Nangar Nominees Pty Ltd &amp; Vlad Corporation Pty Ltd</t>
  </si>
  <si>
    <t>CG336484213</t>
  </si>
  <si>
    <t xml:space="preserve">(Declined: 22/11/2017 6:01:41 PM)
Declined due to location
Refer Public and Products Liability cover section due to Occupation
</t>
  </si>
  <si>
    <t>362385</t>
  </si>
  <si>
    <t>David Kelly Littleproud</t>
  </si>
  <si>
    <t>CG336434271</t>
  </si>
  <si>
    <t xml:space="preserve">(Declined: 22/11/2017 6:08:43 PM)
Declined Public and Products Liability cover section due to Occupation
Refer due to type of interested party required on Public and Products Liability cover section
</t>
  </si>
  <si>
    <t>318473</t>
  </si>
  <si>
    <t>Trenet Pty. Ltd</t>
  </si>
  <si>
    <t>CG336434275</t>
  </si>
  <si>
    <t xml:space="preserve">(Declined: 22/11/2017 6:11:08 PM)
Declined Public and Products Liability cover section due to Occupation
</t>
  </si>
  <si>
    <t>399634</t>
  </si>
  <si>
    <t>Phil Nolan</t>
  </si>
  <si>
    <t>CG336484225</t>
  </si>
  <si>
    <t xml:space="preserve">(Declined: 22/11/2017 6:37:28 PM)
Declined Public and Products Liability cover section due to Occupation
</t>
  </si>
  <si>
    <t>342984</t>
  </si>
  <si>
    <t>Matthew O'Reilly</t>
  </si>
  <si>
    <t>CG336434299</t>
  </si>
  <si>
    <t>SBPQTE11996045</t>
  </si>
  <si>
    <t>(Declined: 22/11/2017 7:04:06 PM)
Declined Public and Products Liability cover section due to Occupation
Declined Glass cover section due to Occupation
Declined Property Damage cover section due to O</t>
  </si>
  <si>
    <t>399637</t>
  </si>
  <si>
    <t>Tom Hose</t>
  </si>
  <si>
    <t>CG338861490</t>
  </si>
  <si>
    <t xml:space="preserve">(Declined: 23/11/2017 9:28:40 AM)
Declined Public and Products Liability cover section due to Occupation
</t>
  </si>
  <si>
    <t>399647</t>
  </si>
  <si>
    <t>Brian Daily</t>
  </si>
  <si>
    <t>CG339101522</t>
  </si>
  <si>
    <t>SBPQTE11996144</t>
  </si>
  <si>
    <t xml:space="preserve">(Declined: 23/11/2017 9:38:59 AM)
Declined Public and Products Liability cover section due to Occupation
</t>
  </si>
  <si>
    <t>399645</t>
  </si>
  <si>
    <t>Kevin Pretty</t>
  </si>
  <si>
    <t>CG339101525</t>
  </si>
  <si>
    <t>SBPQTE11996145</t>
  </si>
  <si>
    <t xml:space="preserve">(Declined: 23/11/2017 9:39:39 AM)
Declined Public and Products Liability cover section due to Occupation
</t>
  </si>
  <si>
    <t>CG339101538</t>
  </si>
  <si>
    <t xml:space="preserve">(Declined: 23/11/2017 9:42:06 AM)
Declined Public and Products Liability cover section due to Occupation
</t>
  </si>
  <si>
    <t>CG339101604</t>
  </si>
  <si>
    <t>(Declined: 23/11/2017 10:00:24 AM)
Declined Property Damage cover section due to premises containing a Bar
Refer due to wall construction and Property Damage/Business Interruption sum insured
Refer P</t>
  </si>
  <si>
    <t>399643</t>
  </si>
  <si>
    <t>BCH Endeavours Pty Ltd</t>
  </si>
  <si>
    <t>CG339101671</t>
  </si>
  <si>
    <t xml:space="preserve">(Declined: 23/11/2017 10:20:41 AM)
Declined Public and Products Liability cover section due to Occupation
</t>
  </si>
  <si>
    <t>367630</t>
  </si>
  <si>
    <t>John Westley Pete T/A John Pete Basketball</t>
  </si>
  <si>
    <t>CG339101695</t>
  </si>
  <si>
    <t>(Declined: 23/11/2017 10:31:53 AM)
Hi Samantha,
Thank you for your referral. We have reviewed the client's website (www.rebound.com.au) and I note that they conduct group fitness classes and one to</t>
  </si>
  <si>
    <t>225219</t>
  </si>
  <si>
    <t>Rebound Health Pty Ltd</t>
  </si>
  <si>
    <t>CG338861687</t>
  </si>
  <si>
    <t xml:space="preserve">(Declined: 23/11/2017 10:32:21 AM)
Declined Public and Products Liability cover section due to Occupation
</t>
  </si>
  <si>
    <t>399632</t>
  </si>
  <si>
    <t>Steven Watteau</t>
  </si>
  <si>
    <t>CG339101789</t>
  </si>
  <si>
    <t xml:space="preserve">(Declined: 23/11/2017 11:01:01 AM)
Declined due to inadequate fire protection for the occupation and Property Damage/Business Interruption sum insured (fire extinguishers &amp; fire blankets required)
</t>
  </si>
  <si>
    <t>399657</t>
  </si>
  <si>
    <t>The Lunch Box - Wodonga</t>
  </si>
  <si>
    <t>CG339101809</t>
  </si>
  <si>
    <t xml:space="preserve">(Declined: 23/11/2017 11:09:02 AM)
Declined due to building sum insured and heritage or national trust listed
</t>
  </si>
  <si>
    <t>100579</t>
  </si>
  <si>
    <t>LE Blowers &amp; SM Manthey &amp; ID King &amp; GR Neilson</t>
  </si>
  <si>
    <t>CG338861799</t>
  </si>
  <si>
    <t xml:space="preserve">(Declined: 23/11/2017 11:11:40 AM)
Declined Public and Products Liability cover section due to Occupation
</t>
  </si>
  <si>
    <t>345979</t>
  </si>
  <si>
    <t>Thistle Welding And Fabrication Pty Ltd</t>
  </si>
  <si>
    <t>CG338861819</t>
  </si>
  <si>
    <t>SBPQTE11996284</t>
  </si>
  <si>
    <t xml:space="preserve">(Declined: 23/11/2017 11:19:49 AM)
Declined Glass cover section due to Occupation
Declined Property Damage cover section due to Occupation
</t>
  </si>
  <si>
    <t>CG338861840</t>
  </si>
  <si>
    <t xml:space="preserve">(Declined: 23/11/2017 11:24:25 AM)
Declined Public and Products Liability cover section due to Occupation
</t>
  </si>
  <si>
    <t>399660</t>
  </si>
  <si>
    <t>Clinton Fairbairn</t>
  </si>
  <si>
    <t>CG338861842</t>
  </si>
  <si>
    <t xml:space="preserve">(Declined: 23/11/2017 11:24:44 AM)
Declined Public and Products Liability cover section due to Occupation
</t>
  </si>
  <si>
    <t>367841</t>
  </si>
  <si>
    <t>Michael David Kroon</t>
  </si>
  <si>
    <t>CG338861850</t>
  </si>
  <si>
    <t>(Declined: 23/11/2017 11:26:54 AM)
Declined due to last rewired date, occupation, construction and Property Damage/Business Interruption sum insured
Declined due to last rewired date, age of building</t>
  </si>
  <si>
    <t>107023</t>
  </si>
  <si>
    <t>Francis Ross &amp; Glenda Joy Grayson</t>
  </si>
  <si>
    <t>CG339101876</t>
  </si>
  <si>
    <t xml:space="preserve">(Declined: 23/11/2017 11:29:24 AM)
Declined Public and Products Liability cover section due to Occupation
</t>
  </si>
  <si>
    <t>346009</t>
  </si>
  <si>
    <t>Thupten Thupten</t>
  </si>
  <si>
    <t>CG339101961</t>
  </si>
  <si>
    <t xml:space="preserve">(Declined: 23/11/2017 11:50:08 AM)
Declined Public and Products Liability cover section due to Yes to 'Does the business carry out any of the following: civil works; dewatering; dredging; demolition </t>
  </si>
  <si>
    <t>399553</t>
  </si>
  <si>
    <t>Davron Hill Pty Ltd</t>
  </si>
  <si>
    <t>CG338861940</t>
  </si>
  <si>
    <t xml:space="preserve">(Declined: 23/11/2017 11:55:26 AM)
Declined Public and Products Liability cover section due to Occupation
Declined Theft cover section due to Occupation
</t>
  </si>
  <si>
    <t>CG339102014</t>
  </si>
  <si>
    <t>SBPQTE11996377</t>
  </si>
  <si>
    <t xml:space="preserve">(Declined: 23/11/2017 12:06:32 PM)
Declined Public and Products Liability cover section due to Occupation
</t>
  </si>
  <si>
    <t>306388</t>
  </si>
  <si>
    <t>Karen &amp; Gregory Scott</t>
  </si>
  <si>
    <t>CG338861969</t>
  </si>
  <si>
    <t xml:space="preserve">(Declined: 23/11/2017 12:07:22 PM)
Declined Public and Products Liability cover section due to Occupation
</t>
  </si>
  <si>
    <t>CG339102068</t>
  </si>
  <si>
    <t xml:space="preserve">(Declined: 23/11/2017 12:20:48 PM)
Declined Public and Products Liability cover section due to Occupation
</t>
  </si>
  <si>
    <t>CG338862067</t>
  </si>
  <si>
    <t>(Declined: 23/11/2017 12:45:06 PM)
Declined due to fire brigade type, age of building, occupation and Property Damage/Business Interruption sum insured
Declined due to postcode, age of building, occu</t>
  </si>
  <si>
    <t>398127</t>
  </si>
  <si>
    <t>Melony Hyde</t>
  </si>
  <si>
    <t>CG339102212</t>
  </si>
  <si>
    <t xml:space="preserve">(Declined: 23/11/2017 1:25:02 PM)
Declined due to location
Declined Machinery Breakdown cover section due to Occupation
Declined Property Damage cover section due to Occupation
</t>
  </si>
  <si>
    <t>89963</t>
  </si>
  <si>
    <t>Tacoma Plumbing (Nth Qld) Pty Ltd</t>
  </si>
  <si>
    <t>CG339102306</t>
  </si>
  <si>
    <t>SBPQTE11996559</t>
  </si>
  <si>
    <t>(Declined: 23/11/2017 2:13:57 PM)
Declined due to minimum underwriting criteria not being met
Declined Public and Products Liability cover section due to Yes to 'Is there a licensed bar on the premis</t>
  </si>
  <si>
    <t>399655</t>
  </si>
  <si>
    <t>Pat Guimbeau</t>
  </si>
  <si>
    <t>CG339102375</t>
  </si>
  <si>
    <t>SBPQTE11996599</t>
  </si>
  <si>
    <t xml:space="preserve">(Declined: 23/11/2017 2:41:55 PM)
Declined due to back dating of inception date beyond limits
Declined Public and Products Liability cover section due to Occupation
</t>
  </si>
  <si>
    <t>397487</t>
  </si>
  <si>
    <t>Graham Maddisson</t>
  </si>
  <si>
    <t>CG338862382</t>
  </si>
  <si>
    <t xml:space="preserve">(Declined: 23/11/2017 3:09:03 PM)
Declined due to General Property section taken without either Property Damage section or Liability section
</t>
  </si>
  <si>
    <t>367647</t>
  </si>
  <si>
    <t>Bostech Services Pty Ltd</t>
  </si>
  <si>
    <t>CG339102523</t>
  </si>
  <si>
    <t xml:space="preserve">(Declined: 23/11/2017 3:37:52 PM)
Declined Public and Products Liability cover section due to Occupation
</t>
  </si>
  <si>
    <t>CG338862495</t>
  </si>
  <si>
    <t xml:space="preserve">(Declined: 23/11/2017 3:52:39 PM)
Declined Public and Products Liability cover section due to Occupation
</t>
  </si>
  <si>
    <t>399695</t>
  </si>
  <si>
    <t>Ian Coulter</t>
  </si>
  <si>
    <t>CG338862505</t>
  </si>
  <si>
    <t xml:space="preserve">(Declined: 23/11/2017 3:55:32 PM)
Declined Public and Products Liability cover section due to Occupation
</t>
  </si>
  <si>
    <t>399698</t>
  </si>
  <si>
    <t>Robert carter</t>
  </si>
  <si>
    <t>CG338862580</t>
  </si>
  <si>
    <t>(Declined: 23/11/2017 4:26:28 PM)
Declined Property Damage cover section due to tenant Occupation
Declined Business Interruption cover section due to tenant Occupation
Declined Glass cover section du</t>
  </si>
  <si>
    <t>399697</t>
  </si>
  <si>
    <t>IAustralia</t>
  </si>
  <si>
    <t>CG339102647</t>
  </si>
  <si>
    <t xml:space="preserve">(Declined: 23/11/2017 4:28:17 PM)
Declined Public and Products Liability cover section due to Occupation
</t>
  </si>
  <si>
    <t>318224</t>
  </si>
  <si>
    <t>Shih-Yuan Tsao</t>
  </si>
  <si>
    <t>CG339102676</t>
  </si>
  <si>
    <t xml:space="preserve">(Declined: 23/11/2017 4:37:05 PM)
Declined due to Glass section taken without Property Damage section
</t>
  </si>
  <si>
    <t>399703</t>
  </si>
  <si>
    <t>DEEPAK SHAH</t>
  </si>
  <si>
    <t>CG339102681</t>
  </si>
  <si>
    <t>(Declined: 23/11/2017 4:38:09 PM)
Declined Property Damage cover section due to No or Unknown to 'Does the wok cooking equipment have a flame failure automatic cut off module and exhaust extraction s</t>
  </si>
  <si>
    <t>226066</t>
  </si>
  <si>
    <t>Peter Edwards</t>
  </si>
  <si>
    <t>CG338862623</t>
  </si>
  <si>
    <t>(Declined: 23/11/2017 4:41:23 PM)
Declined Public and Products Liability cover section due to Yes to 'Does the business carry out any of the following: pressure washing or sand/other abrasive blastin</t>
  </si>
  <si>
    <t>399705</t>
  </si>
  <si>
    <t>Black arrow construction pty ltd</t>
  </si>
  <si>
    <t>CG338862688</t>
  </si>
  <si>
    <t xml:space="preserve">(Declined: 23/11/2017 5:02:37 PM)
Declined Public and Products Liability cover section due to Occupation
</t>
  </si>
  <si>
    <t>317033</t>
  </si>
  <si>
    <t>Barinder Singh Jaswal</t>
  </si>
  <si>
    <t>CG338862736</t>
  </si>
  <si>
    <t xml:space="preserve">(Declined: 23/11/2017 5:32:10 PM)
Declined Public and Products Liability cover section due to Occupation
</t>
  </si>
  <si>
    <t>399712</t>
  </si>
  <si>
    <t>Stuart Rutter</t>
  </si>
  <si>
    <t>CG338862759</t>
  </si>
  <si>
    <t xml:space="preserve">(Declined: 23/11/2017 5:50:40 PM)
Declined Public and Products Liability cover section due to Occupation
</t>
  </si>
  <si>
    <t>399699</t>
  </si>
  <si>
    <t>Aaron Daniel</t>
  </si>
  <si>
    <t>CG339102859</t>
  </si>
  <si>
    <t xml:space="preserve">(Declined: 23/11/2017 6:19:02 PM)
Declined Public and Products Liability cover section due to Occupation
</t>
  </si>
  <si>
    <t>399716</t>
  </si>
  <si>
    <t>John Hill</t>
  </si>
  <si>
    <t>CG339102992</t>
  </si>
  <si>
    <t xml:space="preserve">(Declined: 24/11/2017 8:32:01 AM)
Declined Property Damage cover section due to wok cooking (minimum acceptance criteria not met)
</t>
  </si>
  <si>
    <t>344068</t>
  </si>
  <si>
    <t>MK Jess Pty Ltd</t>
  </si>
  <si>
    <t>CG339102997</t>
  </si>
  <si>
    <t>(Declined: 24/11/2017 8:43:38 AM)
Declined Public and Products Liability cover section due to No to 'Is there a Hire Agreement with a disclaimer or legal waiver in place that the hirer signs before h</t>
  </si>
  <si>
    <t>398222</t>
  </si>
  <si>
    <t>Mr Vivian &amp; Mrs Myrtle Watts</t>
  </si>
  <si>
    <t>CG339103012</t>
  </si>
  <si>
    <t xml:space="preserve">(Declined: 24/11/2017 8:53:01 AM)
Declined due to minimum underwriting criteria not being met
Refer Public and Products Liability cover section due to Occupation
</t>
  </si>
  <si>
    <t>399721</t>
  </si>
  <si>
    <t>Young Yu</t>
  </si>
  <si>
    <t>CG338863049</t>
  </si>
  <si>
    <t xml:space="preserve">(Declined: 24/11/2017 9:55:29 AM)
Declined Public and Products Liability cover section due to Occupation
</t>
  </si>
  <si>
    <t>367698</t>
  </si>
  <si>
    <t>Chamese Daniels</t>
  </si>
  <si>
    <t>CG338863087</t>
  </si>
  <si>
    <t xml:space="preserve">(Declined: 24/11/2017 10:13:31 AM)
Declined as Flood cover is not available
Declined due to postcode, age of building, occupation and Property Damage/Business Interruption sum insured
Refer Property </t>
  </si>
  <si>
    <t>293109</t>
  </si>
  <si>
    <t>True North Renovations Pty Ltd</t>
  </si>
  <si>
    <t>CG338863121</t>
  </si>
  <si>
    <t xml:space="preserve">(Declined: 24/11/2017 10:26:58 AM)
Declined Public and Products Liability cover section due to Occupation
</t>
  </si>
  <si>
    <t>399727</t>
  </si>
  <si>
    <t>Khanh (Ken) TA</t>
  </si>
  <si>
    <t>CG338863132</t>
  </si>
  <si>
    <t xml:space="preserve">(Declined: 24/11/2017 10:32:47 AM)
Declined Public and Products Liability cover section due to Occupation
</t>
  </si>
  <si>
    <t>399736</t>
  </si>
  <si>
    <t>Gavin Black</t>
  </si>
  <si>
    <t>CG338863145</t>
  </si>
  <si>
    <t xml:space="preserve">(Declined: 24/11/2017 10:38:25 AM)
Declined due to minimum underwriting criteria not being met
Declined due to Theft section taken without Property Damage section
Declined due to Money section taken </t>
  </si>
  <si>
    <t>367773</t>
  </si>
  <si>
    <t>Mandala Collective Pty Ltd</t>
  </si>
  <si>
    <t>CG338863178</t>
  </si>
  <si>
    <t>(Declined: 24/11/2017 10:51:24 AM)
Declined Public and Products Liability cover section due to Yes to 'Has or does the business provide, products or services intended for use in the following industr</t>
  </si>
  <si>
    <t>62761</t>
  </si>
  <si>
    <t>Wood &amp; Wood Sign Systems Australasia Pty Ltd</t>
  </si>
  <si>
    <t>CG339103281</t>
  </si>
  <si>
    <t xml:space="preserve">(Declined: 24/11/2017 11:16:28 AM)
Declined due to Glass section taken without Property Damage section
</t>
  </si>
  <si>
    <t>345274</t>
  </si>
  <si>
    <t>Paradise Korean BBQ Pty Ltd</t>
  </si>
  <si>
    <t>CG338863237</t>
  </si>
  <si>
    <t>(Declined: 24/11/2017 11:19:37 AM)
Declined due to inadequate fire protection for the risk and Property Damage/Business Interruption sum insured
Declined Property Damage cover section due to No to 'A</t>
  </si>
  <si>
    <t>399741</t>
  </si>
  <si>
    <t>Mike Setter</t>
  </si>
  <si>
    <t>CG338863292</t>
  </si>
  <si>
    <t xml:space="preserve">(Declined: 24/11/2017 11:37:27 AM)
Declined due to minimum underwriting criteria not being met
Refer due to type of interested party required on Public and Products Liability cover section
</t>
  </si>
  <si>
    <t>368030</t>
  </si>
  <si>
    <t>500 Degrees Pty Ltd</t>
  </si>
  <si>
    <t>CG339103347</t>
  </si>
  <si>
    <t xml:space="preserve">(Declined: 24/11/2017 11:48:14 AM)
Declined Public and Products Liability cover section due to Occupation
</t>
  </si>
  <si>
    <t>399747</t>
  </si>
  <si>
    <t>Balbir Chand</t>
  </si>
  <si>
    <t>CG338863357</t>
  </si>
  <si>
    <t xml:space="preserve">(Declined: 24/11/2017 12:01:42 PM)
Declined due to General Property section taken without either Property Damage section or Liability section
</t>
  </si>
  <si>
    <t>367779</t>
  </si>
  <si>
    <t>The trustee for BCAJ Family Trust T/A BC Electrical Contractors</t>
  </si>
  <si>
    <t>CG339103386</t>
  </si>
  <si>
    <t>(Declined: 24/11/2017 12:03:26 PM)
Declined due to minimum underwriting criteria not being met
Declined Money cover section due to Occupation
Declined Machinery Breakdown cover section due to Occupat</t>
  </si>
  <si>
    <t>318684</t>
  </si>
  <si>
    <t>Hardimon &amp; Boyd Investments Pty Ltd</t>
  </si>
  <si>
    <t>CG339103401</t>
  </si>
  <si>
    <t xml:space="preserve">(Declined: 24/11/2017 12:08:05 PM)
Declined Public and Products Liability cover section due to Occupation
</t>
  </si>
  <si>
    <t>399750</t>
  </si>
  <si>
    <t>Jason Owen</t>
  </si>
  <si>
    <t>CG339103486</t>
  </si>
  <si>
    <t>(Declined: 24/11/2017 12:39:21 PM)
Declined Theft cover section due to Occupation
Declined Glass cover section due to Occupation
Declined Property Damage cover section due to Occupation
Declined Prop</t>
  </si>
  <si>
    <t>389247</t>
  </si>
  <si>
    <t>L &amp; P Nominees Pty Ltd ATF The Woody Island Trust</t>
  </si>
  <si>
    <t>CG339103492</t>
  </si>
  <si>
    <t xml:space="preserve">(Declined: 24/11/2017 12:41:54 PM)
Declined due to General Property section taken without either Property Damage section or Liability section
</t>
  </si>
  <si>
    <t>367859</t>
  </si>
  <si>
    <t>Rianna's Pty Ltd</t>
  </si>
  <si>
    <t>CG338863493</t>
  </si>
  <si>
    <t xml:space="preserve">(Declined: 24/11/2017 12:54:35 PM)
Declined due to back dating of inception date beyond limits
</t>
  </si>
  <si>
    <t>399313</t>
  </si>
  <si>
    <t>Reece Gilbert</t>
  </si>
  <si>
    <t>CG338863542</t>
  </si>
  <si>
    <t xml:space="preserve">(Declined: 24/11/2017 1:22:20 PM)
Declined Public and Products Liability cover section due to Occupation
</t>
  </si>
  <si>
    <t>399763</t>
  </si>
  <si>
    <t>Belinda Hutchison</t>
  </si>
  <si>
    <t>CG338863544</t>
  </si>
  <si>
    <t xml:space="preserve">(Declined: 24/11/2017 1:22:29 PM)
Declined Public and Products Liability cover section due to Occupation
</t>
  </si>
  <si>
    <t>346287</t>
  </si>
  <si>
    <t>Luke Wayne Ruby T/as Fresh Spark Electrical</t>
  </si>
  <si>
    <t>CG338863585</t>
  </si>
  <si>
    <t>SBPQTE11997375</t>
  </si>
  <si>
    <t xml:space="preserve">(Declined: 24/11/2017 1:43:00 PM)
Declined due to minimum underwriting criteria not being met
Refer Public and Products Liability cover section due to Occupation
</t>
  </si>
  <si>
    <t>313277</t>
  </si>
  <si>
    <t>Wessex Brass Pty Ltd</t>
  </si>
  <si>
    <t>CG338863615</t>
  </si>
  <si>
    <t xml:space="preserve">(Declined: 24/11/2017 2:01:11 PM)
Declined Property Damage cover section due to the number of rooms
</t>
  </si>
  <si>
    <t>399768</t>
  </si>
  <si>
    <t>Geof Harland</t>
  </si>
  <si>
    <t>CG338863618</t>
  </si>
  <si>
    <t>SBPQTE11997392</t>
  </si>
  <si>
    <t xml:space="preserve">(Declined: 24/11/2017 2:04:03 PM)
Declined due to roof construction and Property Damage/Business Interruption sum insured
</t>
  </si>
  <si>
    <t>334970</t>
  </si>
  <si>
    <t>Global Fine Wines Beers &amp; Spirits Pty Ltd</t>
  </si>
  <si>
    <t>CG339103651</t>
  </si>
  <si>
    <t xml:space="preserve">(Declined: 24/11/2017 2:25:33 PM)
Declined Public and Products Liability cover section due to Occupation
</t>
  </si>
  <si>
    <t>399774</t>
  </si>
  <si>
    <t>Sarah Moore</t>
  </si>
  <si>
    <t>CG338863672</t>
  </si>
  <si>
    <t xml:space="preserve">(Declined: 24/11/2017 2:34:55 PM)
Declined due to minimum underwriting criteria not being met
Refer Public and Products Liability cover section due to Occupation
</t>
  </si>
  <si>
    <t>34469</t>
  </si>
  <si>
    <t>Accord Financial Planners Pty Ltd</t>
  </si>
  <si>
    <t>CG339103757</t>
  </si>
  <si>
    <t xml:space="preserve">(Declined: 24/11/2017 3:15:44 PM)
Declined Public and Products Liability cover section due to Occupation
</t>
  </si>
  <si>
    <t>266145</t>
  </si>
  <si>
    <t>Lindsay Russell-Smith</t>
  </si>
  <si>
    <t>CG338863746</t>
  </si>
  <si>
    <t>SBPQTE11997486</t>
  </si>
  <si>
    <t xml:space="preserve">(Declined: 24/11/2017 3:19:28 PM)
Decline due to occupation and Property Damage/Business Interruption sum insured
Refer due to tenant occupation and Property Damage/Business Interruption sum insured
</t>
  </si>
  <si>
    <t>316453</t>
  </si>
  <si>
    <t>Ambrose Developments (Qld) Pty Ltd</t>
  </si>
  <si>
    <t>CG338863778</t>
  </si>
  <si>
    <t>SBPQTE11997499</t>
  </si>
  <si>
    <t xml:space="preserve">(Declined: 24/11/2017 3:28:07 PM)
Declined due to back dating of inception date beyond limits
</t>
  </si>
  <si>
    <t>303327</t>
  </si>
  <si>
    <t>Calum O'Shea</t>
  </si>
  <si>
    <t>CG338863782</t>
  </si>
  <si>
    <t xml:space="preserve">(Declined: 24/11/2017 3:31:34 PM)
Declined Public and Products Liability cover section due to Occupation
</t>
  </si>
  <si>
    <t>367952</t>
  </si>
  <si>
    <t>Saga Al-Zahab</t>
  </si>
  <si>
    <t>CG338863791</t>
  </si>
  <si>
    <t xml:space="preserve">(Declined: 24/11/2017 3:36:24 PM)
Declined Public and Products Liability cover section due to Occupation
</t>
  </si>
  <si>
    <t>274322</t>
  </si>
  <si>
    <t>PAUL &amp; TONI DWYER</t>
  </si>
  <si>
    <t>CG338863812</t>
  </si>
  <si>
    <t xml:space="preserve">(Declined: 24/11/2017 3:45:02 PM)
Declined Public and Products Liability cover section due to Occupation
</t>
  </si>
  <si>
    <t>399786</t>
  </si>
  <si>
    <t>Sophie Convine</t>
  </si>
  <si>
    <t>CG338863853</t>
  </si>
  <si>
    <t>(Declined: 24/11/2017 3:59:04 PM)
Declined due to inadequate fire protection for the occupation and Property Damage/Business Interruption sum insured (fire extinguishers &amp; fire blankets required)
Dec</t>
  </si>
  <si>
    <t>399787</t>
  </si>
  <si>
    <t>KKH Trading NSWEW Pty Ltd</t>
  </si>
  <si>
    <t>CG338863888</t>
  </si>
  <si>
    <t xml:space="preserve">(Declined: 24/11/2017 4:26:00 PM)
Declined due to minimum underwriting criteria not being met
Refer due to claims history
Refer due to claims history
Refer due to claims history
</t>
  </si>
  <si>
    <t>345940</t>
  </si>
  <si>
    <t>Windsor Enterprises (WA) Pty Ltd</t>
  </si>
  <si>
    <t>CG339103946</t>
  </si>
  <si>
    <t xml:space="preserve">(Declined: 24/11/2017 5:42:06 PM)
Declined Public and Products Liability cover section due to Occupation
</t>
  </si>
  <si>
    <t>226655</t>
  </si>
  <si>
    <t>JL &amp; KS Buttle</t>
  </si>
  <si>
    <t>CG339103966</t>
  </si>
  <si>
    <t xml:space="preserve">(Declined: 24/11/2017 6:16:35 PM)
Declined Public and Products Liability cover section due to Occupation
</t>
  </si>
  <si>
    <t>399801</t>
  </si>
  <si>
    <t>Joe Kahui</t>
  </si>
  <si>
    <t>CG339103974</t>
  </si>
  <si>
    <t>SBPQTE11997651</t>
  </si>
  <si>
    <t xml:space="preserve">(Declined: 24/11/2017 6:29:27 PM)
Declined Public and Products Liability cover section due to Occupation
Declined General Property cover section due to Occupation
</t>
  </si>
  <si>
    <t>32650</t>
  </si>
  <si>
    <t>Giovanni Michele Fazari ATF GMF Trust</t>
  </si>
  <si>
    <t>CG339103976</t>
  </si>
  <si>
    <t>SBPQTE11997652</t>
  </si>
  <si>
    <t xml:space="preserve">(Declined: 24/11/2017 6:30:18 PM)
Declined Public and Products Liability cover section due to Occupation
Declined General Property cover section due to Occupation
</t>
  </si>
  <si>
    <t>CG338864003</t>
  </si>
  <si>
    <t xml:space="preserve">(Declined: 24/11/2017 6:31:08 PM)
Declined Public and Products Liability cover section due to Occupation
</t>
  </si>
  <si>
    <t>CG339103982</t>
  </si>
  <si>
    <t xml:space="preserve">(Declined: 24/11/2017 7:00:35 PM)
Declined Public and Products Liability cover section due to No to ‘Does the business hold a current professional indemnity policy with a sum insured of at least $2M </t>
  </si>
  <si>
    <t>399800</t>
  </si>
  <si>
    <t>Victor Larkin</t>
  </si>
  <si>
    <t>CG339103992</t>
  </si>
  <si>
    <t>SBPQTE11997667</t>
  </si>
  <si>
    <t xml:space="preserve">(Declined: 24/11/2017 7:56:10 PM)
Declined due to roof construction and Property Damage/Business Interruption sum insured
</t>
  </si>
  <si>
    <t>398917</t>
  </si>
  <si>
    <t>KAZZMAZZ LEATHERZ PTY LTD</t>
  </si>
  <si>
    <t>CG339104101</t>
  </si>
  <si>
    <t xml:space="preserve">(Declined: 25/11/2017 12:53:03 PM)
Declined Public and Products Liability cover section due to Occupation
</t>
  </si>
  <si>
    <t>399809</t>
  </si>
  <si>
    <t>Tayla Davis</t>
  </si>
  <si>
    <t>CG341801326</t>
  </si>
  <si>
    <t xml:space="preserve">(Declined: 27/11/2017 12:00:24 PM)
Declined due to minimum underwriting criteria not being met
Refer due to type of interested party required on Public and Products Liability cover section
</t>
  </si>
  <si>
    <t>265344</t>
  </si>
  <si>
    <t>Ho Youn Jin</t>
  </si>
  <si>
    <t>CG338864164</t>
  </si>
  <si>
    <t xml:space="preserve">(Declined: 27/11/2017 12:16:36 PM)
Declined Public and Products Liability cover section due to Occupation
</t>
  </si>
  <si>
    <t>265033</t>
  </si>
  <si>
    <t>S J Dennerley Pty Ltd</t>
  </si>
  <si>
    <t>CG340651413</t>
  </si>
  <si>
    <t>(Declined: 27/11/2017 12:17:35 PM)
Declined Public and Products Liability cover section due to Occupation
Refer due to type of interested party required on Public and Products Liability cover section</t>
  </si>
  <si>
    <t>345875</t>
  </si>
  <si>
    <t>Turnbull Communications Pty Ltd</t>
  </si>
  <si>
    <t>CG340651397</t>
  </si>
  <si>
    <t>(Declined: 27/11/2017 12:17:40 PM)
Declined Money cover section due to Occupation
Declined Money cover section due to Occupation
Declined Money cover section due to Occupation
Declined Money cover se</t>
  </si>
  <si>
    <t>289723</t>
  </si>
  <si>
    <t>Pukara Estate Pty Ltd</t>
  </si>
  <si>
    <t>CG340651388</t>
  </si>
  <si>
    <t xml:space="preserve">(Declined: 27/11/2017 12:17:41 PM)
Decline due to occupation and Property Damage/Business Interruption sum insured
Refer Property Damage/Business Interruption cover sections due to survey thresholds </t>
  </si>
  <si>
    <t>70657</t>
  </si>
  <si>
    <t>ADDEQUITY PTY LTD</t>
  </si>
  <si>
    <t>CG340651370</t>
  </si>
  <si>
    <t xml:space="preserve">(Declined: 27/11/2017 12:17:46 PM)
Declined Public and Products Liability cover section due to Occupation
</t>
  </si>
  <si>
    <t>346653</t>
  </si>
  <si>
    <t>J.C MURCIA &amp; T.L MURCIA</t>
  </si>
  <si>
    <t>CG338864264</t>
  </si>
  <si>
    <t xml:space="preserve">(Declined: 27/11/2017 12:18:16 PM)
Declined Public and Products Liability cover section due to Occupation
</t>
  </si>
  <si>
    <t>379466</t>
  </si>
  <si>
    <t>Nicholas Higgins</t>
  </si>
  <si>
    <t>CG339104274</t>
  </si>
  <si>
    <t>(Declined: 27/11/2017 12:18:18 PM)
Hello,
Thank you for the opportunity to quote. Unfortunately we cannot provide cover on this occasion given the occupation of the applicant as the cooking classe</t>
  </si>
  <si>
    <t>CG339104267</t>
  </si>
  <si>
    <t>(Declined: 27/11/2017 12:18:19 PM)
Hi Helen, thanks for sending over. The correct occupation on this one is Crane Operator, which is a decline for liability cover. Regards, Dean Windsor</t>
  </si>
  <si>
    <t>399607</t>
  </si>
  <si>
    <t>Alan Tester</t>
  </si>
  <si>
    <t>CG339104253</t>
  </si>
  <si>
    <t>(Declined: 27/11/2017 12:18:25 PM)
Hi Lidia, thanks for sending over. Based on activities advised, we will be unable to offer terms on this one. Regards, Dean Windsor</t>
  </si>
  <si>
    <t>CG341801480</t>
  </si>
  <si>
    <t xml:space="preserve">(Declined: 27/11/2017 12:22:10 PM)
Declined Public and Products Liability cover section due to Occupation
</t>
  </si>
  <si>
    <t>266003</t>
  </si>
  <si>
    <t>COOLING 365 PTY LTD</t>
  </si>
  <si>
    <t>CG342051468</t>
  </si>
  <si>
    <t>SBPQTE11998020</t>
  </si>
  <si>
    <t xml:space="preserve">(Declined: 27/11/2017 12:56:11 PM)
Declined Property Damage cover section due to wok cooking (minimum acceptance criteria not met)
</t>
  </si>
  <si>
    <t>243861</t>
  </si>
  <si>
    <t>MARGARET A MURRAY &amp; MARGARET J MURRAY</t>
  </si>
  <si>
    <t>CG342051471</t>
  </si>
  <si>
    <t xml:space="preserve">(Declined: 27/11/2017 12:57:25 PM)
Declined due to minimum underwriting criteria not being met
Declined Public and Products Liability cover section due to No to 'Is the property fully fenced?'
</t>
  </si>
  <si>
    <t>93207</t>
  </si>
  <si>
    <t>STEPHEN ANDREW &amp; JAN PATRICE MCGHIE</t>
  </si>
  <si>
    <t>CG342051494</t>
  </si>
  <si>
    <t xml:space="preserve">(Declined: 27/11/2017 1:10:51 PM)
Declined Public and Products Liability cover section due to Occupation
</t>
  </si>
  <si>
    <t>399844</t>
  </si>
  <si>
    <t>Manpreetsingh Uppal</t>
  </si>
  <si>
    <t>CG342051519</t>
  </si>
  <si>
    <t xml:space="preserve">(Declined: 27/11/2017 1:40:23 PM)
Declined Public and Products Liability cover section due to Occupation
</t>
  </si>
  <si>
    <t>263870</t>
  </si>
  <si>
    <t>Nathen William Cooper</t>
  </si>
  <si>
    <t>CG342051559</t>
  </si>
  <si>
    <t xml:space="preserve">(Declined: 27/11/2017 1:58:38 PM)
Declined Public and Products Liability cover section due to Occupation
</t>
  </si>
  <si>
    <t>399849</t>
  </si>
  <si>
    <t>Daniel Evans</t>
  </si>
  <si>
    <t>CG341801674</t>
  </si>
  <si>
    <t xml:space="preserve">(Declined: 27/11/2017 2:08:56 PM)
Declined Public and Products Liability cover section due to Occupation
</t>
  </si>
  <si>
    <t>226772</t>
  </si>
  <si>
    <t>Ronald Starling</t>
  </si>
  <si>
    <t>CG341801690</t>
  </si>
  <si>
    <t xml:space="preserve">(Declined: 27/11/2017 2:15:56 PM)
Decline due to occupation and Property Damage/Business Interruption sum insured
</t>
  </si>
  <si>
    <t>316471</t>
  </si>
  <si>
    <t>GoldKit Pty</t>
  </si>
  <si>
    <t>CG341801719</t>
  </si>
  <si>
    <t>(Declined: 27/11/2017 2:31:21 PM)
Declined Property Damage cover section due to tenant Occupation
Declined Business Interruption cover section due to tenant Occupation
Declined Glass cover section du</t>
  </si>
  <si>
    <t>291745</t>
  </si>
  <si>
    <t>Bichip Pty Limited</t>
  </si>
  <si>
    <t>CG341801737</t>
  </si>
  <si>
    <t>(Declined: 27/11/2017 2:37:19 PM)
Declined due to location
Declined due to inadequate fire protection for the occupation and Property Damage/Business Interruption sum insured (fire extinguishers &amp; fi</t>
  </si>
  <si>
    <t>316808</t>
  </si>
  <si>
    <t>Ho Corporation (Aust) Pty Ltd</t>
  </si>
  <si>
    <t>CG342051702</t>
  </si>
  <si>
    <t>(Declined: 27/11/2017 2:50:26 PM)
Declined Property Damage cover section due to tenant Occupation
Declined Business Interruption cover section due to tenant Occupation
Declined Glass cover section du</t>
  </si>
  <si>
    <t>291741</t>
  </si>
  <si>
    <t>Agar Pty Limited</t>
  </si>
  <si>
    <t>CG341801817</t>
  </si>
  <si>
    <t>SBPQTE11998204</t>
  </si>
  <si>
    <t xml:space="preserve">(Declined: 27/11/2017 3:07:24 PM)
Declined Public and Products Liability cover section due to the percentage of turnover paid to contractors/subcontractors
</t>
  </si>
  <si>
    <t>385437</t>
  </si>
  <si>
    <t>Terry Sturdy</t>
  </si>
  <si>
    <t>CG342051768</t>
  </si>
  <si>
    <t>SBPQTE11998205</t>
  </si>
  <si>
    <t>(Declined: 27/11/2017 3:07:43 PM)
Declined due to inadequate fire protection for the occupation and Property Damage/Business Interruption sum insured (fire extinguishers &amp; fire blankets required)
Dec</t>
  </si>
  <si>
    <t>399837</t>
  </si>
  <si>
    <t>Colin Rosenow and Mary Quinn</t>
  </si>
  <si>
    <t>CG342051901</t>
  </si>
  <si>
    <t>SBPQTE11998297</t>
  </si>
  <si>
    <t xml:space="preserve">(Declined: 27/11/2017 3:57:57 PM)
Declined due to inadequate fire protection for the risk and Property Damage/Business Interruption sum insured
</t>
  </si>
  <si>
    <t>399864</t>
  </si>
  <si>
    <t>P C Irvine &amp; A M Irvine</t>
  </si>
  <si>
    <t>CG342051967</t>
  </si>
  <si>
    <t xml:space="preserve">(Declined: 27/11/2017 4:20:46 PM)
Declined Public and Products Liability cover section due to Occupation
</t>
  </si>
  <si>
    <t>399868</t>
  </si>
  <si>
    <t>Andrew Thompson	</t>
  </si>
  <si>
    <t>CG341802041</t>
  </si>
  <si>
    <t>SBPQTE11998372</t>
  </si>
  <si>
    <t xml:space="preserve">(Declined: 27/11/2017 4:35:49 PM)
Declined Public and Products Liability cover section due to Occupation
</t>
  </si>
  <si>
    <t>CG342052011</t>
  </si>
  <si>
    <t>SBPQTE11998376</t>
  </si>
  <si>
    <t xml:space="preserve">(Declined: 27/11/2017 4:36:59 PM)
Declined Public and Products Liability cover section due to Occupation
</t>
  </si>
  <si>
    <t>CG342052126</t>
  </si>
  <si>
    <t>(Declined: 27/11/2017 5:31:04 PM)
Declined due to minimum underwriting criteria not being met
Declined Public and Products Liability cover section due to No to 'Does the business possess HACCP Austra</t>
  </si>
  <si>
    <t>368140</t>
  </si>
  <si>
    <t>MID VA PTY. LTD.</t>
  </si>
  <si>
    <t>CG342052154</t>
  </si>
  <si>
    <t xml:space="preserve">(Declined: 27/11/2017 5:47:47 PM)
Declined Public and Products Liability cover section due to No to ‘Does the business hold a current professional indemnity policy with a sum insured of at least $2M </t>
  </si>
  <si>
    <t>266182</t>
  </si>
  <si>
    <t>Rising Connection Pty Ltd</t>
  </si>
  <si>
    <t>CG342052211</t>
  </si>
  <si>
    <t xml:space="preserve">(Declined: 27/11/2017 6:43:58 PM)
Declined due to inadequate fire protection for the risk and Property Damage/Business Interruption sum insured (fire extinguishers required)
Declined Property Damage </t>
  </si>
  <si>
    <t>313103</t>
  </si>
  <si>
    <t>CUTTING EDGE CABINETRY AND FURNITURE</t>
  </si>
  <si>
    <t>CG341802235</t>
  </si>
  <si>
    <t xml:space="preserve">(Declined: 27/11/2017 6:54:53 PM)
Declined Public and Products Liability cover section due to Occupation
</t>
  </si>
  <si>
    <t>399876</t>
  </si>
  <si>
    <t>Asif Akbari</t>
  </si>
  <si>
    <t>CG342052319</t>
  </si>
  <si>
    <t>(Declined: 27/11/2017 11:31:25 PM)
Declined Property Damage cover section due to tenant Occupation
Declined Business Interruption cover section due to tenant Occupation
Declined Public and Products L</t>
  </si>
  <si>
    <t>127399</t>
  </si>
  <si>
    <t>Harburg Place Body Corporate CTS15525</t>
  </si>
  <si>
    <t>CG342052339</t>
  </si>
  <si>
    <t>(Declined: 28/11/2017 8:30:54 AM)
Hi Alana, thanks for sending over. Having reviewed the website, the photos show this business holds excessive used tyres, so we would rate this more as a wholesale</t>
  </si>
  <si>
    <t>291259</t>
  </si>
  <si>
    <t>Southport Budget Tyres &amp; Brakes Pty Ltd</t>
  </si>
  <si>
    <t>CG341802400</t>
  </si>
  <si>
    <t xml:space="preserve">(Declined: 28/11/2017 9:11:20 AM)
Declined Public and Products Liability cover section due to Occupation
</t>
  </si>
  <si>
    <t>399885</t>
  </si>
  <si>
    <t>Dean Lucas</t>
  </si>
  <si>
    <t>CG342052431</t>
  </si>
  <si>
    <t>(Declined: 28/11/2017 9:40:32 AM)
Hi Christine, 
Thanks for the referral and opportunity to quote, Unfortunately we are not able to backdate. You will need to change the inception date of this poli</t>
  </si>
  <si>
    <t>CG341802457</t>
  </si>
  <si>
    <t xml:space="preserve">(Declined: 28/11/2017 9:47:28 AM)
Declined Public and Products Liability cover section due to Occupation
</t>
  </si>
  <si>
    <t>310556</t>
  </si>
  <si>
    <t>Brett Foggo</t>
  </si>
  <si>
    <t>CG341802481</t>
  </si>
  <si>
    <t xml:space="preserve">(Declined: 28/11/2017 9:59:14 AM)
Declined Public and Products Liability cover section due to Occupation
</t>
  </si>
  <si>
    <t>399889</t>
  </si>
  <si>
    <t>RNO testing and tagging</t>
  </si>
  <si>
    <t>CG341802573</t>
  </si>
  <si>
    <t>(Declined: 28/11/2017 10:34:37 AM)
Declined due to construction, occupation and Property Damage/Business Interruption sum insured
Declined due to inadequate fire protection for the occupation and Pro</t>
  </si>
  <si>
    <t>399568</t>
  </si>
  <si>
    <t>Bella Vue Tc Pty Ltd Grocer and Grind</t>
  </si>
  <si>
    <t>CG341802666</t>
  </si>
  <si>
    <t xml:space="preserve">(Declined: 28/11/2017 11:13:49 AM)
Declined Public and Products Liability cover section due to Occupation
</t>
  </si>
  <si>
    <t>399901</t>
  </si>
  <si>
    <t>Frank Winkels</t>
  </si>
  <si>
    <t>CG342052642</t>
  </si>
  <si>
    <t>(Declined: 28/11/2017 11:22:53 AM)
Declined Theft cover section due to Occupation
Declined Business Interruption cover section due to Occupation
Declined Glass cover section due to Occupation
Decline</t>
  </si>
  <si>
    <t>292806</t>
  </si>
  <si>
    <t>5 Sawyers Pty Ltd</t>
  </si>
  <si>
    <t>CG342052656</t>
  </si>
  <si>
    <t>(Declined: 28/11/2017 11:25:39 AM)
Declined Property Damage cover section due to tenant Occupation
Declined Business Interruption cover section due to tenant Occupation
Declined Glass cover section d</t>
  </si>
  <si>
    <t>265304</t>
  </si>
  <si>
    <t>Chamberlain Nominees Pty Ltd</t>
  </si>
  <si>
    <t>CG342052712</t>
  </si>
  <si>
    <t>(Declined: 28/11/2017 11:53:08 AM)
Declined due to minimum underwriting criteria not being met
Declined Public and Products Liability cover section due to Occupation
Refer due to type of interested p</t>
  </si>
  <si>
    <t>344577</t>
  </si>
  <si>
    <t>SSTECH COMMUNICATIONS PTY LTD</t>
  </si>
  <si>
    <t>CG341802773</t>
  </si>
  <si>
    <t xml:space="preserve">(Declined: 28/11/2017 11:58:59 AM)
Declined Money cover section due to Occupation
Declined Machinery Breakdown cover section due to Occupation
Declined Theft cover section due to Occupation
Declined </t>
  </si>
  <si>
    <t>316955</t>
  </si>
  <si>
    <t>NES Management Pty Ltd</t>
  </si>
  <si>
    <t>CG341802791</t>
  </si>
  <si>
    <t xml:space="preserve">(Declined: 28/11/2017 12:04:52 PM)
Declined Public and Products Liability cover section due to Occupation
</t>
  </si>
  <si>
    <t>399907</t>
  </si>
  <si>
    <t>Tyson Moore</t>
  </si>
  <si>
    <t>CG341802907</t>
  </si>
  <si>
    <t xml:space="preserve">(Declined: 28/11/2017 1:08:09 PM)
Declined Public and Products Liability cover section due to Occupation
</t>
  </si>
  <si>
    <t>287021</t>
  </si>
  <si>
    <t>Focus Fencing Queensland Pty Ltd</t>
  </si>
  <si>
    <t>CG342052874</t>
  </si>
  <si>
    <t xml:space="preserve">(Declined: 28/11/2017 1:09:44 PM)
Declined Public and Products Liability cover section due to Occupation
</t>
  </si>
  <si>
    <t>346440</t>
  </si>
  <si>
    <t>Rhett John Carter T/as Belgravia Construction</t>
  </si>
  <si>
    <t>CG341802922</t>
  </si>
  <si>
    <t>SBPQTE11998960</t>
  </si>
  <si>
    <t xml:space="preserve">(Declined: 28/11/2017 1:16:30 PM)
Declined due to minimum underwriting criteria not being met
Refer Public and Products Liability cover section due to Occupation
</t>
  </si>
  <si>
    <t>163697</t>
  </si>
  <si>
    <t>Sunfire Asset Pty Ltd</t>
  </si>
  <si>
    <t>CG341802930</t>
  </si>
  <si>
    <t>(Declined: 28/11/2017 1:19:49 PM)
Declined Public and Products Liability cover section due to occupation
Declined as Flood cover is not available
Refer due to claims history
Refer due to claims histo</t>
  </si>
  <si>
    <t>264671</t>
  </si>
  <si>
    <t>KBR ENTERPRISES PTY LTD</t>
  </si>
  <si>
    <t>CG341802937</t>
  </si>
  <si>
    <t>SBPQTE11998972</t>
  </si>
  <si>
    <t xml:space="preserve">(Declined: 28/11/2017 1:22:54 PM)
Declined due to minimum underwriting criteria not being met
Refer Public and Products Liability cover section due to Occupation
</t>
  </si>
  <si>
    <t>CG342052911</t>
  </si>
  <si>
    <t xml:space="preserve">(Declined: 28/11/2017 1:32:26 PM)
Declined Public and Products Liability cover section due to USA / Canada exports
</t>
  </si>
  <si>
    <t>399924</t>
  </si>
  <si>
    <t>Visit Group Pry Ltd</t>
  </si>
  <si>
    <t>CG342052913</t>
  </si>
  <si>
    <t>(Declined: 28/11/2017 1:33:22 PM)
Declined Theft cover section due to tenant Occupation
Refer due to unoccupancy
Refer Property Damage cover section due to tenant Occupation
Refer Business Interrupti</t>
  </si>
  <si>
    <t>193306</t>
  </si>
  <si>
    <t>Fiery Holdings Pty Ltd</t>
  </si>
  <si>
    <t>CG342052947</t>
  </si>
  <si>
    <t>(Declined: 28/11/2017 1:47:38 PM)
Declined due to location
Declined Public and Products Liability cover section due to Yes to Does the premises have or provide one or more of the following: conferenc</t>
  </si>
  <si>
    <t>399670</t>
  </si>
  <si>
    <t>Doylebet Pty Ltd</t>
  </si>
  <si>
    <t>CG342052959</t>
  </si>
  <si>
    <t xml:space="preserve">(Declined: 28/11/2017 1:54:50 PM)
Declined Public and Products Liability cover section due to Occupation
</t>
  </si>
  <si>
    <t>399920</t>
  </si>
  <si>
    <t>Cheryl O'Brien</t>
  </si>
  <si>
    <t>CG341802993</t>
  </si>
  <si>
    <t xml:space="preserve">(Declined: 28/11/2017 2:01:21 PM)
Declined Public and Products Liability cover section due to Occupation
</t>
  </si>
  <si>
    <t>399933</t>
  </si>
  <si>
    <t>Bob Wiliwski</t>
  </si>
  <si>
    <t>CG342052982</t>
  </si>
  <si>
    <t>(Declined: 28/11/2017 2:08:32 PM)
Hi Aidan, thanks for sending over. Due to activities disclosed, we will be unable to offer terms on this one. Regards, Dean Windsor</t>
  </si>
  <si>
    <t>399769</t>
  </si>
  <si>
    <t>Talei Wright</t>
  </si>
  <si>
    <t>CG342053011</t>
  </si>
  <si>
    <t>(Declined: 28/11/2017 2:24:13 PM)
Hi Rhys, thanks for sending over. Having reviewed the website, some aspects of this make the liability a decline with us. Regards, Dean Windsor</t>
  </si>
  <si>
    <t>399633</t>
  </si>
  <si>
    <t>Rangeway Holdings Pty Ltd</t>
  </si>
  <si>
    <t>CG342053173</t>
  </si>
  <si>
    <t>SBPQTE11999151</t>
  </si>
  <si>
    <t xml:space="preserve">(Declined: 28/11/2017 3:38:47 PM)
Declined Public and Products Liability cover section due to No to ‘Does the business hold a current professional indemnity policy with a sum insured of at least $2M </t>
  </si>
  <si>
    <t>399950</t>
  </si>
  <si>
    <t>Jyoti Raj Kandel</t>
  </si>
  <si>
    <t>CG342053178</t>
  </si>
  <si>
    <t>SBPQTE11999153</t>
  </si>
  <si>
    <t xml:space="preserve">(Declined: 28/11/2017 3:40:12 PM)
Declined Public and Products Liability cover section due to No to ‘Does the business hold a current professional indemnity policy with a sum insured of at least $2M </t>
  </si>
  <si>
    <t>CG342053180</t>
  </si>
  <si>
    <t>SBPQTE11999154</t>
  </si>
  <si>
    <t xml:space="preserve">(Declined: 28/11/2017 3:41:24 PM)
Declined Public and Products Liability cover section due to Occupation
</t>
  </si>
  <si>
    <t>399951</t>
  </si>
  <si>
    <t>James &amp; Gayawati Banks</t>
  </si>
  <si>
    <t>CG341803201</t>
  </si>
  <si>
    <t xml:space="preserve">(Declined: 28/11/2017 3:45:12 PM)
Declined Public and Products Liability cover section due to Occupation
</t>
  </si>
  <si>
    <t>CG341803206</t>
  </si>
  <si>
    <t xml:space="preserve">(Declined: 28/11/2017 3:47:03 PM)
Declined due to minimum underwriting criteria not being met
Declined Public and Products Liability cover section due to No to 'Is the property fully fenced?'
</t>
  </si>
  <si>
    <t>399031</t>
  </si>
  <si>
    <t>Alan &amp; Toni Foster</t>
  </si>
  <si>
    <t>CG342053196</t>
  </si>
  <si>
    <t xml:space="preserve">(Declined: 28/11/2017 3:50:08 PM)
Declined Public and Products Liability cover section due to Occupation
</t>
  </si>
  <si>
    <t>342114</t>
  </si>
  <si>
    <t>Will Watkins T/as WILARC</t>
  </si>
  <si>
    <t>CG341803255</t>
  </si>
  <si>
    <t xml:space="preserve">(Declined: 28/11/2017 4:14:14 PM)
Declined due to minimum underwriting criteria not being met
Refer Public and Products Liability cover section due to Occupation
</t>
  </si>
  <si>
    <t>CG342053248</t>
  </si>
  <si>
    <t>(Declined: 28/11/2017 4:14:30 PM)
Declined Public and Products Liability cover section due to the percentage of turnover from installation, service or maintenance work at third party premises (Please</t>
  </si>
  <si>
    <t>399959</t>
  </si>
  <si>
    <t>Amy Zuccon</t>
  </si>
  <si>
    <t>CG342053335</t>
  </si>
  <si>
    <t>(Declined: 28/11/2017 4:49:23 PM)
Declined Public and Products Liability cover section due to Yes to 'Does the business carry out any of the following: cleaning of shopping centres or department stor</t>
  </si>
  <si>
    <t>399967</t>
  </si>
  <si>
    <t>Kamal sran</t>
  </si>
  <si>
    <t>CG341803436</t>
  </si>
  <si>
    <t>(Declined: 28/11/2017 6:14:30 PM)
Declined due to minimum underwriting criteria not being met
Declined Public and Products Liability cover section due to Yes to 'Does the business provide any alcohol</t>
  </si>
  <si>
    <t>399977</t>
  </si>
  <si>
    <t>Ora Bar</t>
  </si>
  <si>
    <t>CG341803442</t>
  </si>
  <si>
    <t xml:space="preserve">(Declined: 28/11/2017 6:21:54 PM)
Declined Public and Products Liability cover section due to Occupation
</t>
  </si>
  <si>
    <t>399978</t>
  </si>
  <si>
    <t>Alan Tidey</t>
  </si>
  <si>
    <t>CG341803454</t>
  </si>
  <si>
    <t>(Declined: 28/11/2017 6:44:31 PM)
Declined due to occupation, EPS% and Property Damage/Business Interruption sum insured
Declined Property Damage cover section due to No or Auto suppression to 'Do al</t>
  </si>
  <si>
    <t>381563</t>
  </si>
  <si>
    <t>S L SATYA PTY LTD</t>
  </si>
  <si>
    <t>CG342053623</t>
  </si>
  <si>
    <t xml:space="preserve">(Declined: 29/11/2017 7:54:44 AM)
Declined Public and Products Liability cover section due to Occupation
</t>
  </si>
  <si>
    <t>368274</t>
  </si>
  <si>
    <t>A And J Telecommunications Pty Ltd</t>
  </si>
  <si>
    <t>CG341803608</t>
  </si>
  <si>
    <t>(Declined: 29/11/2017 8:32:09 AM)
Hi Ben, thanks for sending over. Due to business activities, this is one we would not be looking to provide terms on. Regards, Dean Windsor</t>
  </si>
  <si>
    <t>292290</t>
  </si>
  <si>
    <t>Locality Planning Energy Pty Ltd</t>
  </si>
  <si>
    <t>CG342053648</t>
  </si>
  <si>
    <t xml:space="preserve">(Declined: 29/11/2017 8:39:21 AM)
Declined Public and Products Liability cover section due to No to ‘Does the business hold a current professional indemnity policy with a sum insured of at least $2M </t>
  </si>
  <si>
    <t>318735</t>
  </si>
  <si>
    <t>FDA Mining Solutions Pty Ltd</t>
  </si>
  <si>
    <t>CG342053687</t>
  </si>
  <si>
    <t xml:space="preserve">(Declined: 29/11/2017 9:27:03 AM)
Declined Public and Products Liability cover section due to Occupation
</t>
  </si>
  <si>
    <t>399989</t>
  </si>
  <si>
    <t>Bud Nader</t>
  </si>
  <si>
    <t>CG342053689</t>
  </si>
  <si>
    <t>SBPQTE11999430</t>
  </si>
  <si>
    <t xml:space="preserve">(Declined: 29/11/2017 9:30:14 AM)
Declined due to minimum underwriting criteria not being met
Declined due to Machinery cover taken without building cover (Property Owner)
</t>
  </si>
  <si>
    <t>399990</t>
  </si>
  <si>
    <t>Tania Proctor</t>
  </si>
  <si>
    <t>CG341803664</t>
  </si>
  <si>
    <t xml:space="preserve">(Declined: 29/11/2017 9:32:43 AM)
Declined due to minimum underwriting criteria not being met
Declined due to Machinery cover taken without building cover (Property Owner)
</t>
  </si>
  <si>
    <t>CG341803689</t>
  </si>
  <si>
    <t>SBPQTE11999447</t>
  </si>
  <si>
    <t>(Declined: 29/11/2017 9:41:17 AM)
Declined Public and Products Liability cover section due to No or Unknown to 'Does the business have at least 2 years experience in manufacturing each type of produc</t>
  </si>
  <si>
    <t>399993</t>
  </si>
  <si>
    <t>Nathan Sullivan</t>
  </si>
  <si>
    <t>CG342053754</t>
  </si>
  <si>
    <t>SBPQTE11999478</t>
  </si>
  <si>
    <t xml:space="preserve">(Declined: 29/11/2017 10:01:05 AM)
Declined Public and Products Liability cover section due to Occupation
</t>
  </si>
  <si>
    <t>224586</t>
  </si>
  <si>
    <t>Darman Property Services Pty Ltd</t>
  </si>
  <si>
    <t>CG342053764</t>
  </si>
  <si>
    <t xml:space="preserve">(Declined: 29/11/2017 10:09:07 AM)
Declined Public and Products Liability cover section due to Occupation
</t>
  </si>
  <si>
    <t>CG342053770</t>
  </si>
  <si>
    <t>(Declined: 29/11/2017 10:11:37 AM)
Declined due to inadequate fire protection for the risk and Property Damage/Business Interruption sum insured
Declined due to inadequate fire protection for the ris</t>
  </si>
  <si>
    <t>399816</t>
  </si>
  <si>
    <t>Hingnio Holdings Pty Ltd &amp; Frockaholics Pty Ltd</t>
  </si>
  <si>
    <t>CG341803775</t>
  </si>
  <si>
    <t>(Declined: 29/11/2017 10:21:48 AM)
Hi Hannah, thanks for sending over. You have answered the Height work question on the liability tab to show work up to 20M, so no need to refer this one in. Regar</t>
  </si>
  <si>
    <t>399619</t>
  </si>
  <si>
    <t>David Phillips</t>
  </si>
  <si>
    <t>CG342053798</t>
  </si>
  <si>
    <t>SBPQTE11999511</t>
  </si>
  <si>
    <t xml:space="preserve">(Declined: 29/11/2017 10:30:19 AM)
Declined Property Damage cover section due to wok cooking (minimum acceptance criteria not met)
</t>
  </si>
  <si>
    <t>399999</t>
  </si>
  <si>
    <t>Kang's Woks</t>
  </si>
  <si>
    <t>CG341803795</t>
  </si>
  <si>
    <t>SBPQTE11999512</t>
  </si>
  <si>
    <t xml:space="preserve">(Declined: 29/11/2017 10:30:22 AM)
Declined due to minimum underwriting criteria not being met
Declined due to Machinery cover taken without building cover (Property Owner)
</t>
  </si>
  <si>
    <t>CG341803829</t>
  </si>
  <si>
    <t xml:space="preserve">(Declined: 29/11/2017 10:43:17 AM)
Declined Public and Products Liability cover section due to Occupation
</t>
  </si>
  <si>
    <t>400002</t>
  </si>
  <si>
    <t>Karl Spann</t>
  </si>
  <si>
    <t>CG341803843</t>
  </si>
  <si>
    <t>SBPQTE11999539</t>
  </si>
  <si>
    <t xml:space="preserve">(Declined: 29/11/2017 10:53:29 AM)
Declined Public and Products Liability cover section due to tenant Occupation
</t>
  </si>
  <si>
    <t>171609</t>
  </si>
  <si>
    <t>Stenlet No. 3 Pty Ltd</t>
  </si>
  <si>
    <t>CG342053893</t>
  </si>
  <si>
    <t>(Declined: 29/11/2017 11:22:47 AM)
Declined Public and Products Liability cover section due to No to ‘Does the business hold a current professional indemnity policy with a sum insured of at least $2M</t>
  </si>
  <si>
    <t>400006</t>
  </si>
  <si>
    <t>Lionel Smith</t>
  </si>
  <si>
    <t>CG341803924</t>
  </si>
  <si>
    <t>SBPQTE11999590</t>
  </si>
  <si>
    <t xml:space="preserve">(Declined: 29/11/2017 11:34:11 AM)
Declined due to inadequate fire protection for the occupation and Property Damage/Business Interruption sum insured (fire extinguishers &amp; fire blankets required)
</t>
  </si>
  <si>
    <t>400009</t>
  </si>
  <si>
    <t>Pizza &amp; Kebab Express</t>
  </si>
  <si>
    <t>CG341803940</t>
  </si>
  <si>
    <t xml:space="preserve">(Declined: 29/11/2017 11:45:14 AM)
Declined Public and Products Liability cover section due to Occupation
Refer Property Damage cover section due to manufacturing
</t>
  </si>
  <si>
    <t>128899</t>
  </si>
  <si>
    <t>Gympie Mess Mate Pty Ltd</t>
  </si>
  <si>
    <t>CG342053984</t>
  </si>
  <si>
    <t>SBPQTE11999631</t>
  </si>
  <si>
    <t xml:space="preserve">(Declined: 29/11/2017 12:08:22 PM)
Declined due to minimum underwriting criteria not being met
Refer Public and Products Liability cover section due to Occupation
</t>
  </si>
  <si>
    <t>400001</t>
  </si>
  <si>
    <t>CG342053998</t>
  </si>
  <si>
    <t xml:space="preserve">(Declined: 29/11/2017 12:11:13 PM)
Declined due to minimum underwriting criteria not being met
Refer Public and Products Liability cover section due to Occupation
</t>
  </si>
  <si>
    <t>CG342054098</t>
  </si>
  <si>
    <t>SBPQTE11999695</t>
  </si>
  <si>
    <t xml:space="preserve">(Declined: 29/11/2017 1:01:32 PM)
Declined Public and Products Liability cover section due to No to ‘Does the business hold a current professional indemnity policy with a sum insured of at least $2M </t>
  </si>
  <si>
    <t>400004</t>
  </si>
  <si>
    <t>Mark Senden</t>
  </si>
  <si>
    <t>CG342054104</t>
  </si>
  <si>
    <t xml:space="preserve">(Declined: 29/11/2017 1:03:40 PM)
Declined Public and Products Liability cover section due to No to ‘Does the business hold a current professional indemnity policy with a sum insured of at least $2M </t>
  </si>
  <si>
    <t>CG342054109</t>
  </si>
  <si>
    <t xml:space="preserve">(Declined: 29/11/2017 1:07:17 PM)
Declined Public and Products Liability cover section due to Occupation
</t>
  </si>
  <si>
    <t>318423</t>
  </si>
  <si>
    <t>Ian Leete</t>
  </si>
  <si>
    <t>CG342054285</t>
  </si>
  <si>
    <t xml:space="preserve">(Declined: 29/11/2017 2:32:37 PM)
Declined Public and Products Liability cover section due to Occupation
</t>
  </si>
  <si>
    <t>400034</t>
  </si>
  <si>
    <t>Tiana O'Conner</t>
  </si>
  <si>
    <t>CG342054300</t>
  </si>
  <si>
    <t>SBPQTE11999811</t>
  </si>
  <si>
    <t xml:space="preserve">(Declined: 29/11/2017 2:40:32 PM)
Declined due to General Property section taken without either Property Damage section or Liability section
</t>
  </si>
  <si>
    <t>399335</t>
  </si>
  <si>
    <t>Agnes and Read Events Pty Ltd</t>
  </si>
  <si>
    <t>CG341804483</t>
  </si>
  <si>
    <t xml:space="preserve">(Declined: 29/11/2017 4:36:05 PM)
Declined Public and Products Liability cover section due to occupation
Refer due to claims history
</t>
  </si>
  <si>
    <t>125783</t>
  </si>
  <si>
    <t>Rithen Pty Ltd t/a Clinton Food Works</t>
  </si>
  <si>
    <t>CG341804527</t>
  </si>
  <si>
    <t>SBPQTE11999354</t>
  </si>
  <si>
    <t>(Declined: 29/11/2017 4:52:08 PM)
Hi Lesley, doe the insured also conduct the cleaning and garden maintenance themselves? If not, please review your answer to: 'Do you engage contractors and/or sub</t>
  </si>
  <si>
    <t>399672</t>
  </si>
  <si>
    <t>Troybren Pty Ltd</t>
  </si>
  <si>
    <t>CG341804574</t>
  </si>
  <si>
    <t xml:space="preserve">(Declined: 29/11/2017 5:23:57 PM)
Declined Public and Products Liability cover section due to Occupation
</t>
  </si>
  <si>
    <t>293450</t>
  </si>
  <si>
    <t>Gregory John Hobbs</t>
  </si>
  <si>
    <t>CG342054707</t>
  </si>
  <si>
    <t xml:space="preserve">(Declined: 29/11/2017 7:20:01 PM)
Declined Public and Products Liability cover section due to Occupation
Declined Public and Products Liability cover section due to occupation
</t>
  </si>
  <si>
    <t>400072</t>
  </si>
  <si>
    <t>Mr J Huynh</t>
  </si>
  <si>
    <t>CG341804982</t>
  </si>
  <si>
    <t>SBPQTE12000183</t>
  </si>
  <si>
    <t xml:space="preserve">(Declined: 30/11/2017 9:16:05 AM)
Declined Public and Products Liability cover section due to Yes to 'Is there storage of customer goods?'
</t>
  </si>
  <si>
    <t>400080</t>
  </si>
  <si>
    <t>Neal Martin</t>
  </si>
  <si>
    <t>CG341804991</t>
  </si>
  <si>
    <t xml:space="preserve">(Declined: 30/11/2017 9:24:40 AM)
Declined Public and Products Liability cover section due to Occupation
</t>
  </si>
  <si>
    <t>400084</t>
  </si>
  <si>
    <t>Feted Events</t>
  </si>
  <si>
    <t>CG342055222</t>
  </si>
  <si>
    <t xml:space="preserve">(Declined: 30/11/2017 11:07:22 AM)
Declined Property Damage cover section due to No or Auto suppression to 'Do all Deep Fryers have an automatic suppression unit and exhaust extraction system?'
</t>
  </si>
  <si>
    <t>400100</t>
  </si>
  <si>
    <t>Cindy Bennett ATF Bennett Family Trust</t>
  </si>
  <si>
    <t>CG341805259</t>
  </si>
  <si>
    <t>(Declined: 30/11/2017 11:29:38 AM)
Declined due to minimum underwriting criteria not being met
Declined Public and Products Liability cover section due to Yes to 'Does the business provide any alcoho</t>
  </si>
  <si>
    <t>400106</t>
  </si>
  <si>
    <t>Samniang Undo</t>
  </si>
  <si>
    <t>CG342055414</t>
  </si>
  <si>
    <t>SBPQTE11996736</t>
  </si>
  <si>
    <t>(Declined: 30/11/2017 12:13:36 PM)
Hi Rolf, 
I have referred the latest transaction SBPQTE11999471 back. If this is no longer required please abandon this transaction.
Kind Regards,
Muy Chhean</t>
  </si>
  <si>
    <t>316939</t>
  </si>
  <si>
    <t>NRG Projects Australia Pty Ltd</t>
  </si>
  <si>
    <t>CG341805417</t>
  </si>
  <si>
    <t>(Declined: 30/11/2017 12:41:29 PM)
Declined Money cover section due to Occupation
Declined Public and Products Liability cover section due to Occupation
Declined Theft cover section due to Occupation</t>
  </si>
  <si>
    <t>399813</t>
  </si>
  <si>
    <t>SunshineC Pty Ltd</t>
  </si>
  <si>
    <t>CG341805466</t>
  </si>
  <si>
    <t>SBPQTE12000596</t>
  </si>
  <si>
    <t xml:space="preserve">(Declined: 30/11/2017 1:03:01 PM)
Declined Public and Products Liability cover section due to Occupation
</t>
  </si>
  <si>
    <t>400117</t>
  </si>
  <si>
    <t>William Benstead</t>
  </si>
  <si>
    <t>CG341805470</t>
  </si>
  <si>
    <t xml:space="preserve">(Declined: 30/11/2017 1:04:06 PM)
Declined Public and Products Liability cover section due to No to ‘Does the business hold a current professional indemnity policy with a sum insured of at least $2M </t>
  </si>
  <si>
    <t>CG341805508</t>
  </si>
  <si>
    <t>SBPQTE12000630</t>
  </si>
  <si>
    <t>(Declined: 30/11/2017 1:26:04 PM)
Declined Property Damage cover section due to the amount of manufacturing for the occupation selected. Please select an appropriate manufacturing occupation.
Refer P</t>
  </si>
  <si>
    <t>64080</t>
  </si>
  <si>
    <t>A&amp;E Timber Supplies P/L</t>
  </si>
  <si>
    <t>CG341805512</t>
  </si>
  <si>
    <t xml:space="preserve">(Declined: 30/11/2017 1:30:16 PM)
Declined Public and Products Liability cover section due to Yes to 'Is there storage of customer goods?'
</t>
  </si>
  <si>
    <t>CG342055604</t>
  </si>
  <si>
    <t>SBPQTE12000683</t>
  </si>
  <si>
    <t xml:space="preserve">(Declined: 30/11/2017 1:55:18 PM)
Declined Public and Products Liability cover section due to Occupation
</t>
  </si>
  <si>
    <t>400091</t>
  </si>
  <si>
    <t>Dave Boyes</t>
  </si>
  <si>
    <t>CG341805572</t>
  </si>
  <si>
    <t xml:space="preserve">(Declined: 30/11/2017 1:57:46 PM)
Declined Public and Products Liability cover section due to Occupation
</t>
  </si>
  <si>
    <t>CG342055686</t>
  </si>
  <si>
    <t>(Declined: 30/11/2017 2:39:35 PM)
Declined due to last rewired date, occupation, construction and Property Damage/Business Interruption sum insured
Declined due to construction, occupation and Proper</t>
  </si>
  <si>
    <t>102904</t>
  </si>
  <si>
    <t>Esk Sub Branch RSL</t>
  </si>
  <si>
    <t>CG341805667</t>
  </si>
  <si>
    <t>(Declined: 30/11/2017 2:43:43 PM)
Declined Public and Products Liability cover section due to No or Unknown to 'Does the business have at least 2 years experience in manufacturing each type of produc</t>
  </si>
  <si>
    <t>CG341805714</t>
  </si>
  <si>
    <t>(Declined: 30/11/2017 3:07:36 PM)
Declined Public and Products Liability cover section due to Occupation
Declined Glass cover section due to Occupation
Declined Property Damage cover section due to O</t>
  </si>
  <si>
    <t>CG341805749</t>
  </si>
  <si>
    <t xml:space="preserve">(Declined: 30/11/2017 3:20:39 PM)
Declined Public and Products Liability cover section due to Occupation
</t>
  </si>
  <si>
    <t>400139</t>
  </si>
  <si>
    <t>Scipit Trailer Rentals WA</t>
  </si>
  <si>
    <t>CG342055834</t>
  </si>
  <si>
    <t xml:space="preserve">(Declined: 30/11/2017 3:35:00 PM)
Declined Theft cover section due to Occupation
Declined Property Damage cover section due to Occupation
</t>
  </si>
  <si>
    <t>CG342055836</t>
  </si>
  <si>
    <t xml:space="preserve">(Declined: 30/11/2017 3:35:13 PM)
Declined Public and Products Liability cover section due to Occupation
</t>
  </si>
  <si>
    <t>CG341805803</t>
  </si>
  <si>
    <t xml:space="preserve">(Declined: 30/11/2017 3:35:54 PM)
Declined due to construction, occupation and Property Damage/Business Interruption sum insured
</t>
  </si>
  <si>
    <t>400140</t>
  </si>
  <si>
    <t>Nightingale Constructions Pty Ltd</t>
  </si>
  <si>
    <t>CG341805806</t>
  </si>
  <si>
    <t xml:space="preserve">(Declined: 30/11/2017 3:35:59 PM)
Declined Property Damage cover section due to Occupation
</t>
  </si>
  <si>
    <t>400144</t>
  </si>
  <si>
    <t>Custom Dry Docks Pty Ltd</t>
  </si>
  <si>
    <t>CG342055851</t>
  </si>
  <si>
    <t>SBPQTE12000875</t>
  </si>
  <si>
    <t>(Declined: 30/11/2017 3:45:04 PM)
Declined Public and Products Liability cover section due to Occupation
Declined Glass cover section due to Occupation
Declined Property Damage cover section due to O</t>
  </si>
  <si>
    <t>400146</t>
  </si>
  <si>
    <t>Hassan Merhi</t>
  </si>
  <si>
    <t>CG342055861</t>
  </si>
  <si>
    <t>SBPQTE12000881</t>
  </si>
  <si>
    <t xml:space="preserve">(Declined: 30/11/2017 3:47:55 PM)
Declined Property Damage cover section due to wok cooking (minimum acceptance criteria not met)
</t>
  </si>
  <si>
    <t>CG341805850</t>
  </si>
  <si>
    <t xml:space="preserve">(Declined: 30/11/2017 3:51:11 PM)
Declined due to back dating of inception date beyond limits
</t>
  </si>
  <si>
    <t>CG342055881</t>
  </si>
  <si>
    <t xml:space="preserve">(Declined: 30/11/2017 3:53:52 PM)
Declined Public and Products Liability cover section due to Occupation
</t>
  </si>
  <si>
    <t>400147</t>
  </si>
  <si>
    <t>Susie Earnshaw-Nees</t>
  </si>
  <si>
    <t>CG342055926</t>
  </si>
  <si>
    <t xml:space="preserve">(Declined: 30/11/2017 4:11:16 PM)
Hi Daniel,
Thank you for your referral.
Unfortunately we are unable to assist with this quote due to the tenant business activities.
I hope we could better assist </t>
  </si>
  <si>
    <t>CG342055952</t>
  </si>
  <si>
    <t>(Declined: 30/11/2017 4:24:35 PM)
Declined Money cover section due to Occupation
Declined Machinery Breakdown cover section due to Occupation
Declined Theft cover section due to Occupation
Declined B</t>
  </si>
  <si>
    <t>315235</t>
  </si>
  <si>
    <t>Cooyar Agricultural Society</t>
  </si>
  <si>
    <t>CG342055981</t>
  </si>
  <si>
    <t xml:space="preserve">(Declined: 30/11/2017 4:35:36 PM)
Declined Property Damage cover section due to No or Auto suppression to 'Do all Deep Fryers have an automatic suppression unit and exhaust extraction system?'
</t>
  </si>
  <si>
    <t>317443</t>
  </si>
  <si>
    <t>Desert Sun Pty Ltd ATF Campbell Family Trust</t>
  </si>
  <si>
    <t>CG342055984</t>
  </si>
  <si>
    <t>SBPQTE12000967</t>
  </si>
  <si>
    <t xml:space="preserve">(Declined: 30/11/2017 4:36:11 PM)
Declined Public and Products Liability cover section due to Occupation
</t>
  </si>
  <si>
    <t>346262</t>
  </si>
  <si>
    <t>Accuretta Shopfitting Pty Ltd</t>
  </si>
  <si>
    <t>CG341805966</t>
  </si>
  <si>
    <t xml:space="preserve">(Declined: 30/11/2017 4:38:10 PM)
Declined Public and Products Liability cover section due to Occupation
</t>
  </si>
  <si>
    <t>CG341805968</t>
  </si>
  <si>
    <t xml:space="preserve">(Declined: 30/11/2017 4:38:21 PM)
Declined due to back dating of inception date beyond limits
</t>
  </si>
  <si>
    <t>318042</t>
  </si>
  <si>
    <t>Aidan Mazziteli</t>
  </si>
  <si>
    <t>CG342056014</t>
  </si>
  <si>
    <t xml:space="preserve">(Declined: 30/11/2017 5:02:08 PM)
Declined Public and Products Liability cover section due to Occupation
</t>
  </si>
  <si>
    <t>400161</t>
  </si>
  <si>
    <t>Nathan Scouler</t>
  </si>
  <si>
    <t>CG342056052</t>
  </si>
  <si>
    <t xml:space="preserve">(Declined: 30/11/2017 5:30:18 PM)
Declined Public and Products Liability cover section due to Occupation
</t>
  </si>
  <si>
    <t>400128</t>
  </si>
  <si>
    <t>William Hall</t>
  </si>
  <si>
    <t>CG342056075</t>
  </si>
  <si>
    <t xml:space="preserve">(Declined: 30/11/2017 6:02:22 PM)
Declined Public and Products Liability cover section due to Occupation
Declined Theft cover section due to Occupation
Declined Glass cover section due to Occupation
</t>
  </si>
  <si>
    <t>CG328228155</t>
  </si>
  <si>
    <t xml:space="preserve">(Declined: 3/11/2017 1:51:45 PM)
Declined Public and Products Liability cover section due to Occupation
</t>
  </si>
  <si>
    <t>BLAC08</t>
  </si>
  <si>
    <t>RODGER HAMISH BLACK</t>
  </si>
  <si>
    <t>CG327771310</t>
  </si>
  <si>
    <t>(Declined: 8/11/2017 1:57:19 PM)
Declined Property Damage cover section due to tenant Occupation
Declined Business Interruption cover section due to tenant Occupation
Declined Public and Products Lia</t>
  </si>
  <si>
    <t>STEF05</t>
  </si>
  <si>
    <t>MARIA STEFANELLI</t>
  </si>
  <si>
    <t>CG332394979</t>
  </si>
  <si>
    <t>(Declined: 13/11/2017 1:15:49 PM)
Declined Public and Products Liability cover section due to occupation and turnover
Declined Public and Products Liability cover section due to 'Other' sum insured r</t>
  </si>
  <si>
    <t>QUOTEROB</t>
  </si>
  <si>
    <t>QUOTE ROB EVANS</t>
  </si>
  <si>
    <t>CG332355224</t>
  </si>
  <si>
    <t xml:space="preserve">(Declined: 13/11/2017 2:16:01 PM)
Declined Public and Products Liability cover section due to Occupation
</t>
  </si>
  <si>
    <t>QUOTES ICF</t>
  </si>
  <si>
    <t>QUOTES - OFFICE ACCOUNT</t>
  </si>
  <si>
    <t>CG332356230</t>
  </si>
  <si>
    <t>(Declined: 14/11/2017 11:52:38 AM)
Declined Public and Products Liability cover section due to Occupation
Declined Public and Products Liability cover section due to Yes to 'Do you carry out any of t</t>
  </si>
  <si>
    <t>QUOTES JE</t>
  </si>
  <si>
    <t>Quotes JE</t>
  </si>
  <si>
    <t>CG332398973</t>
  </si>
  <si>
    <t>(Declined: 16/11/2017 3:01:37 PM)
Declined due to minimum underwriting criteria not being met
Declined due to inadequate fire protection for the risk and Property Damage/Business Interruption sum ins</t>
  </si>
  <si>
    <t>WATE21</t>
  </si>
  <si>
    <t>Helen Nguyen T/as Waterhall Nails &amp; Beauty</t>
  </si>
  <si>
    <t>CG338863930</t>
  </si>
  <si>
    <t>(Declined: 24/11/2017 4:55:15 PM)
Declined Property Damage cover section due to tenant Occupation
Declined Business Interruption cover section due to tenant Occupation
Declined Public and Products Li</t>
  </si>
  <si>
    <t>AST QUOTES</t>
  </si>
  <si>
    <t>Aviso Service Team Quotes</t>
  </si>
  <si>
    <t>CG341802222</t>
  </si>
  <si>
    <t>(Declined: 27/11/2017 6:40:59 PM)
Declined due to inadequate fire protection for the occupation and Property Damage/Business Interruption sum insured (fire extinguishers &amp; fire blankets required)
Dec</t>
  </si>
  <si>
    <t>QUOTE LD</t>
  </si>
  <si>
    <t>Lisa's Quotations</t>
  </si>
  <si>
    <t>CG341804117</t>
  </si>
  <si>
    <t xml:space="preserve">(Declined: 29/11/2017 1:27:00 PM)
Declined Public and Products Liability cover section due to Occupation
Declined Theft cover section due to Occupation
Declined General Property cover section due to </t>
  </si>
  <si>
    <t>YAMA00</t>
  </si>
  <si>
    <t>YAMAHA GOLF CARS WA</t>
  </si>
  <si>
    <t>CG342054656</t>
  </si>
  <si>
    <t>SBPQTE12000083</t>
  </si>
  <si>
    <t xml:space="preserve">(Declined: 29/11/2017 5:46:12 PM)
Declined due to Money section taken without Property Damage section
</t>
  </si>
  <si>
    <t>CG342054688</t>
  </si>
  <si>
    <t>SBPQTE12000117</t>
  </si>
  <si>
    <t xml:space="preserve">(Declined: 29/11/2017 6:19:46 PM)
Declined due to inadequate fire protection for the risk and Property Damage/Business Interruption sum insured
</t>
  </si>
  <si>
    <t>CG328226318</t>
  </si>
  <si>
    <t xml:space="preserve">(Declined: 1/11/2017 7:05:09 PM)
Declined due to back dating of inception date beyond limits
</t>
  </si>
  <si>
    <t>LJHILL</t>
  </si>
  <si>
    <t>LJ Hill &amp; Company Pty Ltd</t>
  </si>
  <si>
    <t>CG327766892</t>
  </si>
  <si>
    <t>SBPQTE11984798</t>
  </si>
  <si>
    <t xml:space="preserve">(Declined: 2/11/2017 12:39:56 PM)
Declined Property Damage cover section due to premises containing a Bar
Refer due to Property Damage/Business Interruption sum insured for the risk
</t>
  </si>
  <si>
    <t>MISSCHATS</t>
  </si>
  <si>
    <t>Hipster Holdings Pty Ltd</t>
  </si>
  <si>
    <t>CG328226986</t>
  </si>
  <si>
    <t>(Declined: 2/11/2017 1:35:03 PM)
Declined Property Damage cover section due to No to 'Does the manager of the business have 5 or more years experience in the industry as a restaurant/cafe manager?'
D</t>
  </si>
  <si>
    <t>MERRY S</t>
  </si>
  <si>
    <t>C.E Hancock &amp; S.C Merry</t>
  </si>
  <si>
    <t>CG328227039</t>
  </si>
  <si>
    <t>SBPQTE11984923</t>
  </si>
  <si>
    <t>(Declined: 2/11/2017 2:04:52 PM)
Declined Property Damage cover section due to tenant Occupation
Declined Business Interruption cover section due to tenant Occupation
Declined Public and Products Lia</t>
  </si>
  <si>
    <t>HILLSUPER</t>
  </si>
  <si>
    <t>Hill Superannuation Fund</t>
  </si>
  <si>
    <t>CG328228184</t>
  </si>
  <si>
    <t>SBPQTE11985665</t>
  </si>
  <si>
    <t>(Declined: 3/11/2017 2:07:17 PM)
Declined Public and Products Liability cover section due to percentage of turnover paid to contractors/subcontractors and where the insured does not ensure that contr</t>
  </si>
  <si>
    <t>DANPARIS</t>
  </si>
  <si>
    <t>Dan Paris Photography</t>
  </si>
  <si>
    <t>CG327768605</t>
  </si>
  <si>
    <t xml:space="preserve">(Declined: 3/11/2017 7:05:08 PM)
Declined due to Machinery Breakdown section taken without Property Damage section
Declined due to Machinery cover taken without building cover (Property Owner)
</t>
  </si>
  <si>
    <t>LOTUS G</t>
  </si>
  <si>
    <t>Lotus Garden Padbury</t>
  </si>
  <si>
    <t>CG328229481</t>
  </si>
  <si>
    <t>(Declined: 6/11/2017 3:08:27 PM)
Declined Public and Products Liability cover section due to No to ‘Does the business hold a current professional indemnity policy with a sum insured of at least $2M o</t>
  </si>
  <si>
    <t>SANAV</t>
  </si>
  <si>
    <t>Sanav (Aust) Pty Ltd</t>
  </si>
  <si>
    <t>CG327769911</t>
  </si>
  <si>
    <t>(Declined: 6/11/2017 7:47:46 PM)
Declined due to location
Declined due to Theft section taken without Property Damage section
Declined due to Glass section taken without Property Damage section
Decli</t>
  </si>
  <si>
    <t>PROSPECT</t>
  </si>
  <si>
    <t>Prospective Client</t>
  </si>
  <si>
    <t>CG332351722</t>
  </si>
  <si>
    <t>(Declined: 8/11/2017 5:51:59 PM)
Declined Property Damage cover section due to tenant Occupation
Declined Business Interruption cover section due to tenant Occupation
Declined Public and Products Lia</t>
  </si>
  <si>
    <t>CG332394984</t>
  </si>
  <si>
    <t xml:space="preserve">(Declined: 13/11/2017 1:20:53 PM)
Declined Public and Products Liability cover section due to Occupation
</t>
  </si>
  <si>
    <t>JAZCORP</t>
  </si>
  <si>
    <t>JazCorp Australia Pty Ltd</t>
  </si>
  <si>
    <t>CG332395508</t>
  </si>
  <si>
    <t xml:space="preserve">(Declined: 13/11/2017 5:06:46 PM)
Declined due to inadequate fire protection for the risk and Property Damage/Business Interruption sum insured (fire extinguishers required)
</t>
  </si>
  <si>
    <t>TOKYOVINGT</t>
  </si>
  <si>
    <t>Tokyo-VIngt-Et-Un Pty Ltd</t>
  </si>
  <si>
    <t>CG332395527</t>
  </si>
  <si>
    <t xml:space="preserve">(Declined: 13/11/2017 5:24:18 PM)
Declined due to minimum underwriting criteria not being met
Refer due to forward dating of inception date
</t>
  </si>
  <si>
    <t>RCAEVENTS</t>
  </si>
  <si>
    <t>RCA Events &amp; Services Pty Ltd</t>
  </si>
  <si>
    <t>CG332397027</t>
  </si>
  <si>
    <t>(Declined: 14/11/2017 9:01:21 PM)
Declined Public and Products Liability cover section due to Occupation
Decline due to occupation and Property Damage/Business Interruption sum insured
Refer due to l</t>
  </si>
  <si>
    <t>WILLESPIE</t>
  </si>
  <si>
    <t>Marian &amp; Kevin Squance</t>
  </si>
  <si>
    <t>CG332398740</t>
  </si>
  <si>
    <t xml:space="preserve">(Declined: 16/11/2017 12:46:23 PM)
Declined due to minimum underwriting criteria not being met
Refer Public and Products Liability cover section due to Occupation
</t>
  </si>
  <si>
    <t>NURTURING</t>
  </si>
  <si>
    <t>Claire Cox t/as Nurturing With a Difference</t>
  </si>
  <si>
    <t>CG332401199</t>
  </si>
  <si>
    <t xml:space="preserve">(Declined: 20/11/2017 12:48:41 PM)
Declined due to minimum underwriting criteria not being met
Refer Public and Products Liability cover section due to Occupation
</t>
  </si>
  <si>
    <t>UNITEDRES</t>
  </si>
  <si>
    <t>United Resources Pty Ltd</t>
  </si>
  <si>
    <t>CG342052235</t>
  </si>
  <si>
    <t xml:space="preserve">(Declined: 27/11/2017 7:41:22 PM)
Declined Public and Products Liability cover section due to Occupation
</t>
  </si>
  <si>
    <t>OCEAN</t>
  </si>
  <si>
    <t>Ocean Auto Export Pty Ltd</t>
  </si>
  <si>
    <t>CG342052782</t>
  </si>
  <si>
    <t>(Declined: 28/11/2017 12:16:49 PM)
Declined Property Damage cover section due to tenant Occupation
Declined Business Interruption cover section due to tenant Occupation
Declined Glass cover section d</t>
  </si>
  <si>
    <t>DADD</t>
  </si>
  <si>
    <t>Feridah Dadd</t>
  </si>
  <si>
    <t>CG341803563</t>
  </si>
  <si>
    <t xml:space="preserve">(Declined: 28/11/2017 9:34:04 PM)
Declined Public and Products Liability cover section due to Occupation
</t>
  </si>
  <si>
    <t>ROSSTRANS</t>
  </si>
  <si>
    <t>Mr Kim Ross ATFT Ross Family Trust</t>
  </si>
  <si>
    <t>CG342054133</t>
  </si>
  <si>
    <t>(Declined: 29/11/2017 1:24:42 PM)
Declined Property Damage cover section due to tenant Occupation
Declined Business Interruption cover section due to tenant Occupation
Declined Glass cover section du</t>
  </si>
  <si>
    <t>HAMMER L</t>
  </si>
  <si>
    <t>Fordemo Pty Ltd ATFT Hammer Family Trust</t>
  </si>
  <si>
    <t>CG341806097</t>
  </si>
  <si>
    <t xml:space="preserve">(Declined: 30/11/2017 6:52:10 PM)
Declined Public and Products Liability cover section due to Occupation
</t>
  </si>
  <si>
    <t>GRAHLD</t>
  </si>
  <si>
    <t>Daniel Grahl</t>
  </si>
  <si>
    <t>CG327767873</t>
  </si>
  <si>
    <t xml:space="preserve">(Declined: 3/11/2017 10:26:08 AM)
Declined Property Damage cover section due to No or Auto suppression to 'Do all Deep Fryers have an automatic suppression unit and exhaust extraction system?'
</t>
  </si>
  <si>
    <t>CEDAR</t>
  </si>
  <si>
    <t>J &amp; M Callaway</t>
  </si>
  <si>
    <t>CG328229010</t>
  </si>
  <si>
    <t xml:space="preserve">(Declined: 6/11/2017 10:55:10 AM)
Declined Theft cover section due to Occupation
Declined Glass cover section due to Occupation
Declined Property Damage cover section due to Occupation
</t>
  </si>
  <si>
    <t>INSPIRENDIS</t>
  </si>
  <si>
    <t>Ms Emily Heywood</t>
  </si>
  <si>
    <t>CG336484332</t>
  </si>
  <si>
    <t xml:space="preserve">(Declined: 22/11/2017 8:52:59 PM)
Declined Public and Products Liability cover section due to Occupation
</t>
  </si>
  <si>
    <t>LUKEQUOTE</t>
  </si>
  <si>
    <t>New Client Quote</t>
  </si>
  <si>
    <t>CG341805918</t>
  </si>
  <si>
    <t xml:space="preserve">(Declined: 30/11/2017 4:15:42 PM)
Declined due to General Property section taken without either Property Damage section or Liability section
</t>
  </si>
  <si>
    <t>MORANM</t>
  </si>
  <si>
    <t>Mr M Moran</t>
  </si>
  <si>
    <t>CG328225416</t>
  </si>
  <si>
    <t>SBPQTE11983849</t>
  </si>
  <si>
    <t xml:space="preserve">(Declined: 1/11/2017 11:12:11 AM)
Declined due to construction, occupation and Property Damage/Business Interruption sum insured
</t>
  </si>
  <si>
    <t>QUOTES</t>
  </si>
  <si>
    <t>Office Quotes</t>
  </si>
  <si>
    <t>CG328225828</t>
  </si>
  <si>
    <t>SBPQTE11984116</t>
  </si>
  <si>
    <t>(Declined: 1/11/2017 2:25:05 PM)
Declined Property Damage cover section due to No or Auto suppression to 'Do all Deep Fryers have an automatic suppression unit and exhaust extraction system?'
Refer d</t>
  </si>
  <si>
    <t>KERRIA</t>
  </si>
  <si>
    <t>Anthony Kerrison</t>
  </si>
  <si>
    <t>CG328225833</t>
  </si>
  <si>
    <t>(Declined: 1/11/2017 2:26:47 PM)
Declined Property Damage cover section due to No or Auto suppression to 'Do all Deep Fryers have an automatic suppression unit and exhaust extraction system?'
Refer d</t>
  </si>
  <si>
    <t>CG328226005</t>
  </si>
  <si>
    <t>SBPQTE11984248</t>
  </si>
  <si>
    <t xml:space="preserve">(Declined: 1/11/2017 3:36:54 PM)
Declined due to construction, occupation and Property Damage/Business Interruption sum insured
</t>
  </si>
  <si>
    <t>LINNET</t>
  </si>
  <si>
    <t>Christian B Linnet</t>
  </si>
  <si>
    <t>CG328226493</t>
  </si>
  <si>
    <t xml:space="preserve">(Declined: 2/11/2017 8:50:23 AM)
Declined Public and Products Liability cover section due to Occupation
Declined Property Damage cover section due to Occupation
Declined Transit cover section due to </t>
  </si>
  <si>
    <t>CG328229023</t>
  </si>
  <si>
    <t>(Declined: 6/11/2017 10:58:24 AM)
Declined due to inadequate fire protection for the risk and Property Damage/Business Interruption sum insured (fire extinguishers required)
Declined due to inadequat</t>
  </si>
  <si>
    <t>STRONW</t>
  </si>
  <si>
    <t>Warwick &amp; Jennifer Strong</t>
  </si>
  <si>
    <t>CG332391854</t>
  </si>
  <si>
    <t xml:space="preserve">(Declined: 9/11/2017 9:32:35 AM)
Declined due to inadequate fire protection for the risk and Property Damage/Business Interruption sum insured
Declined due to inadequate fire protection for the risk </t>
  </si>
  <si>
    <t>WICKEDW</t>
  </si>
  <si>
    <t>Wicked Weasel Bikinis Pty Ltd</t>
  </si>
  <si>
    <t>CG332352591</t>
  </si>
  <si>
    <t>(Declined: 9/11/2017 2:37:06 PM)
Declined Public and Products Liability cover section due to Occupation
Declined Business Interruption cover section due to Occupation
Declined Glass cover section due</t>
  </si>
  <si>
    <t>GREENJ</t>
  </si>
  <si>
    <t>Jason Greenhalgh</t>
  </si>
  <si>
    <t>CG332354067</t>
  </si>
  <si>
    <t>SBPQTE11989526</t>
  </si>
  <si>
    <t>(Declined: 10/11/2017 4:51:02 PM)
Declined Public and Products Liability cover section due to occupation and turnover
Refer due to claims history
Refer due to claims history
Refer due to claims histo</t>
  </si>
  <si>
    <t>MCQUEB</t>
  </si>
  <si>
    <t>Barry McQueen</t>
  </si>
  <si>
    <t>CG332357316</t>
  </si>
  <si>
    <t>(Declined: 15/11/2017 10:24:10 AM)
Declined Public and Products Liability cover section due to Occupation
Decline due to occupation and Property Damage/Business Interruption sum insured
Declined Prop</t>
  </si>
  <si>
    <t>BEERFARM</t>
  </si>
  <si>
    <t>The Beer Farm Pty Ltd &amp; HnH Holdings ATF</t>
  </si>
  <si>
    <t>CG332359111</t>
  </si>
  <si>
    <t xml:space="preserve">(Declined: 16/11/2017 4:08:53 PM)
Declined Public and Products Liability cover section due to Occupation
</t>
  </si>
  <si>
    <t>REYNOS</t>
  </si>
  <si>
    <t>Shaun &amp; Caren Reynolds</t>
  </si>
  <si>
    <t>CG336481476</t>
  </si>
  <si>
    <t xml:space="preserve">(Declined: 20/11/2017 3:04:18 PM)
Declined due to inadequate fire protection for the risk and Property Damage/Business Interruption sum insured (fire extinguishers required)
</t>
  </si>
  <si>
    <t>CG342053901</t>
  </si>
  <si>
    <t>(Declined: 29/11/2017 11:28:29 AM)
Declined Public and Products Liability cover section due to Yes to 'Does the business do any of the following: installation, repair, servicing, maintenance or clean</t>
  </si>
  <si>
    <t>CG341805624</t>
  </si>
  <si>
    <t>(Declined: 30/11/2017 2:22:14 PM)
Declined due to fire brigade type, age of building, occupation and Property Damage/Business Interruption sum insured
Declined due to last rewired date, occupation an</t>
  </si>
  <si>
    <t>PUGSLC</t>
  </si>
  <si>
    <t>Catherina Helena Pugsley</t>
  </si>
  <si>
    <t>CG342055907</t>
  </si>
  <si>
    <t>SBPQTE12000921</t>
  </si>
  <si>
    <t xml:space="preserve">(Declined: 30/11/2017 4:05:50 PM)
Declined due to back dating of inception date beyond limits
</t>
  </si>
  <si>
    <t>WILSOL</t>
  </si>
  <si>
    <t>Luke Wilson</t>
  </si>
  <si>
    <t>CG341805950</t>
  </si>
  <si>
    <t xml:space="preserve">(Declined: 30/11/2017 4:27:17 PM)
Declined due to back dating of inception date beyond limits
</t>
  </si>
  <si>
    <t>CG327765893</t>
  </si>
  <si>
    <t>SBPQTE11982487</t>
  </si>
  <si>
    <t>(Declined: 1/11/2017 2:35:15 PM)
Hi Leah,
Thanks for your quote and referral. I have declined back to you per your advice that cover has been placed elsewhere.
Kind regards,
Adam Fawssett</t>
  </si>
  <si>
    <t>TOPD001</t>
  </si>
  <si>
    <t>Topdeck Scaffolding Pty Limited</t>
  </si>
  <si>
    <t>CG328225985</t>
  </si>
  <si>
    <t>(Declined: 1/11/2017 3:25:10 PM)
Declined Property Damage cover section due to No or Unknown to 'Does the wok cooking equipment have a flame failure automatic cut off module and exhaust extraction sy</t>
  </si>
  <si>
    <t>WONG003</t>
  </si>
  <si>
    <t>Ms June Wong, Mrs Ellen Wong &amp; Mr Jody Wong</t>
  </si>
  <si>
    <t>CG327766972</t>
  </si>
  <si>
    <t xml:space="preserve">(Declined: 2/11/2017 1:22:55 PM)
Declined due to minimum underwriting criteria not being met
Refer Public and Products Liability cover section due to tenant Occupation
</t>
  </si>
  <si>
    <t>CRAW002</t>
  </si>
  <si>
    <t>Sue Crawford</t>
  </si>
  <si>
    <t>CG328229775</t>
  </si>
  <si>
    <t>SBPQTE11986676</t>
  </si>
  <si>
    <t>(Declined: 6/11/2017 5:39:17 PM)
Declined due to construction, occupation and Property Damage/Business Interruption sum insured
Declined due to construction, occupation and Property Damage/Business I</t>
  </si>
  <si>
    <t>MCAR002</t>
  </si>
  <si>
    <t>Pat McArdle</t>
  </si>
  <si>
    <t>CG328229966</t>
  </si>
  <si>
    <t>SBPQTE11986910</t>
  </si>
  <si>
    <t>(Declined: 7/11/2017 8:26:17 AM)
Declined due to construction, occupation and Property Damage/Business Interruption sum insured
Declined due to construction, occupation and Property Damage/Business I</t>
  </si>
  <si>
    <t>CG328229968</t>
  </si>
  <si>
    <t>(Declined: 7/11/2017 8:27:25 AM)
Declined due to construction, occupation and Property Damage/Business Interruption sum insured
Refer due to tenant occupation and Property Damage/Business Interruptio</t>
  </si>
  <si>
    <t>CG332352035</t>
  </si>
  <si>
    <t>SBPQTE11988196</t>
  </si>
  <si>
    <t>(Declined: 9/11/2017 10:05:49 AM)
Declined Public and Products Liability cover section due to Occupation
Declined due to inadequate fire protection for the risk and Property Damage/Business Interrupt</t>
  </si>
  <si>
    <t>IDEA001</t>
  </si>
  <si>
    <t>Ideal Resources Pty Ltd tas Talk Audio Visual</t>
  </si>
  <si>
    <t>CG332393484</t>
  </si>
  <si>
    <t xml:space="preserve">(Declined: 10/11/2017 12:04:30 PM)
Declined Public and Products Liability cover section due to Occupation
Declined Theft cover section due to Occupation
Declined Property Damage cover section due to </t>
  </si>
  <si>
    <t>KELT001</t>
  </si>
  <si>
    <t>Gerard Kelty tas Golfing Over Links &amp; Fairways</t>
  </si>
  <si>
    <t>CG332394850</t>
  </si>
  <si>
    <t xml:space="preserve">(Declined: 13/11/2017 12:21:09 PM)
Declined Property Damage cover section due to wok cooking (minimum acceptance criteria not met)
</t>
  </si>
  <si>
    <t>INCH001</t>
  </si>
  <si>
    <t>Jorayton Pty Ltd t/as  Cafe Racer Co.</t>
  </si>
  <si>
    <t>CG332395783</t>
  </si>
  <si>
    <t>(Declined: 14/11/2017 9:42:48 AM)
Declined Public and Products Liability cover section due to Occupation
Declined Public and Products Liability cover section due to occupation
Refer due to claims his</t>
  </si>
  <si>
    <t>HOME001</t>
  </si>
  <si>
    <t>Home Shopping Fruit &amp; Vegetables Pty Ltd t/as Bobbin Head Fruit Market</t>
  </si>
  <si>
    <t>CG332396031</t>
  </si>
  <si>
    <t>SBPQTE11990752</t>
  </si>
  <si>
    <t>(Declined: 14/11/2017 11:21:19 AM)
Declined Money cover section due to Occupation
Declined Theft cover section due to Occupation
Declined Property Damage cover section due to Occupation
Refer Propert</t>
  </si>
  <si>
    <t>BLAI001</t>
  </si>
  <si>
    <t>Murry Blair tas Gungahlin Lakes Golf Pro Shop</t>
  </si>
  <si>
    <t>CG332356108</t>
  </si>
  <si>
    <t>SBPQTE11990759</t>
  </si>
  <si>
    <t xml:space="preserve">(Declined: 14/11/2017 11:24:09 AM)
Declined Money cover section due to Occupation
Declined Theft cover section due to Occupation
Declined Property Damage cover section due to Occupation
</t>
  </si>
  <si>
    <t>CG332397776</t>
  </si>
  <si>
    <t xml:space="preserve">(Declined: 15/11/2017 3:14:57 PM)
Declined Public and Products Liability cover section due to Occupation
</t>
  </si>
  <si>
    <t>HWCL001</t>
  </si>
  <si>
    <t>H W Cleaning Services ( NSW ) Pty Ltd</t>
  </si>
  <si>
    <t>CG332358489</t>
  </si>
  <si>
    <t>SBPQTE11992297</t>
  </si>
  <si>
    <t xml:space="preserve">(Declined: 16/11/2017 10:54:20 AM)
Declined Property Damage cover section due to No or Unknown to 'Does the wok cooking equipment have a flame failure automatic cut off module and exhaust extraction </t>
  </si>
  <si>
    <t>TASA001</t>
  </si>
  <si>
    <t>Yingdoi Tasakoo</t>
  </si>
  <si>
    <t>CG332359107</t>
  </si>
  <si>
    <t xml:space="preserve">(Declined: 16/11/2017 4:07:38 PM)
Declined Public and Products Liability cover section due to Occupation
</t>
  </si>
  <si>
    <t>EXCL001</t>
  </si>
  <si>
    <t>Exclusive Water Proofing Pty Ltd</t>
  </si>
  <si>
    <t>CG332359391</t>
  </si>
  <si>
    <t xml:space="preserve">(Declined: 16/11/2017 9:54:08 PM)
Declined Public and Products Liability cover section due to Occupation
</t>
  </si>
  <si>
    <t>STOC002</t>
  </si>
  <si>
    <t>Stockinger Pty Ltd</t>
  </si>
  <si>
    <t>CG336482355</t>
  </si>
  <si>
    <t>SBPQTE11994745</t>
  </si>
  <si>
    <t xml:space="preserve">(Declined: 21/11/2017 12:10:50 PM)
Declined due to minimum underwriting criteria not being met
Refer due to the period of insurance
</t>
  </si>
  <si>
    <t>BUDG001</t>
  </si>
  <si>
    <t>Budget Renovators &amp; Granny Flats Pty Ltd</t>
  </si>
  <si>
    <t>CG339101475</t>
  </si>
  <si>
    <t xml:space="preserve">(Declined: 23/11/2017 9:25:28 AM)
Declined due to minimum underwriting criteria not being met
Refer Public and Products Liability cover section due to Occupation
</t>
  </si>
  <si>
    <t>TIMM001</t>
  </si>
  <si>
    <t>Susanne Timm t/as Northern Beaches Concierge</t>
  </si>
  <si>
    <t>CG341801769</t>
  </si>
  <si>
    <t>SBPQTE11998170</t>
  </si>
  <si>
    <t xml:space="preserve">(Declined: 27/11/2017 2:49:43 PM)
Declined due to construction, occupation and Property Damage/Business Interruption sum insured
</t>
  </si>
  <si>
    <t>TOAS001</t>
  </si>
  <si>
    <t>Simon Leck t/as Toastees Wetsuits Australia</t>
  </si>
  <si>
    <t>CG342052080</t>
  </si>
  <si>
    <t>SBPQTE11998427</t>
  </si>
  <si>
    <t xml:space="preserve">(Declined: 27/11/2017 5:09:38 PM)
Declined due to minimum underwriting criteria not being met
Refer due to Theft Specified Item Category
Refer due to Theft Specified Item Category
Refer due to Theft </t>
  </si>
  <si>
    <t>STAT002</t>
  </si>
  <si>
    <t>Statewide Cable Pty Ltd</t>
  </si>
  <si>
    <t>CG342052095</t>
  </si>
  <si>
    <t xml:space="preserve">(Declined: 27/11/2017 5:15:44 PM)
Declined due to minimum underwriting criteria not being met
Refer due to Theft Specified Item Category
Refer due to Theft Specified Item Category
</t>
  </si>
  <si>
    <t>CG342053354</t>
  </si>
  <si>
    <t xml:space="preserve">(Declined: 28/11/2017 4:58:16 PM)
Declined Public and Products Liability cover section due to Occupation
</t>
  </si>
  <si>
    <t>WORD001</t>
  </si>
  <si>
    <t>Word Of Mouth Fencing Pty Ltd</t>
  </si>
  <si>
    <t>CG342053750</t>
  </si>
  <si>
    <t>(Declined: 29/11/2017 10:00:47 AM)
Declined Public and Products Liability cover section due to percentage of turnover paid to contractors/subcontractors and where the insured does not ensure that con</t>
  </si>
  <si>
    <t>STON002</t>
  </si>
  <si>
    <t>Colourwave Pty Ltd</t>
  </si>
  <si>
    <t>CG327765968</t>
  </si>
  <si>
    <t xml:space="preserve">(Declined: 1/11/2017 3:07:19 PM)
Declined due to building sum insured and heritage or national trust listed
Refer due to back dating effective date of change beyond limits
</t>
  </si>
  <si>
    <t>BASSO S</t>
  </si>
  <si>
    <t>SONIA BASSO</t>
  </si>
  <si>
    <t>CG328227307</t>
  </si>
  <si>
    <t xml:space="preserve">(Declined: 2/11/2017 3:57:58 PM)
Declined Public and Products Liability cover section due to Occupation
Refer due to claims history
Refer due to claims history
Refer due to claims history
</t>
  </si>
  <si>
    <t>CLUBTECH</t>
  </si>
  <si>
    <t>CLUBTECH GOLF PTY. LTD.</t>
  </si>
  <si>
    <t>CG332395387</t>
  </si>
  <si>
    <t xml:space="preserve">(Declined: 13/11/2017 4:11:50 PM)
Declined due to inadequate fire protection for the occupation and Property Damage/Business Interruption sum insured (fire extinguishers &amp; fire blankets required)
</t>
  </si>
  <si>
    <t>CAFE PA</t>
  </si>
  <si>
    <t>CAFE PALMS</t>
  </si>
  <si>
    <t>CG336433548</t>
  </si>
  <si>
    <t xml:space="preserve">(Declined: 22/11/2017 11:43:58 AM)
Declined Public and Products Liability cover section due to Occupation
Declined Public and Products Liability cover section due to Occupation
</t>
  </si>
  <si>
    <t>STRUCTURE</t>
  </si>
  <si>
    <t>STRUCTUREFLEX AUSTRALASIA P/L</t>
  </si>
  <si>
    <t>CG338862658</t>
  </si>
  <si>
    <t>(Declined: 23/11/2017 4:52:40 PM)
Declined Public and Products Liability cover section due to No or Unknown to 'Does the business have at least 2 years experience in manufacturing each type of produc</t>
  </si>
  <si>
    <t>QUOTE 2</t>
  </si>
  <si>
    <t>QUOTATION ONLY 2</t>
  </si>
  <si>
    <t>CG338863385</t>
  </si>
  <si>
    <t>(Declined: 24/11/2017 12:09:36 PM)
Declined due to minimum underwriting criteria not being met
Refer due to claims history
Refer Public and Products Liability cover section due to Occupation
Refer du</t>
  </si>
  <si>
    <t>UNIV MEW</t>
  </si>
  <si>
    <t>UNIVERSITY MEWS</t>
  </si>
  <si>
    <t>CG342052057</t>
  </si>
  <si>
    <t xml:space="preserve">(Declined: 27/11/2017 4:58:26 PM)
Declined due to back dating of inception date beyond limits
Declined Public and Products Liability cover section due to Occupation
</t>
  </si>
  <si>
    <t>LAKETAN</t>
  </si>
  <si>
    <t>LAKETAN PTY LTD</t>
  </si>
  <si>
    <t>CG342052065</t>
  </si>
  <si>
    <t xml:space="preserve">(Declined: 27/11/2017 5:01:44 PM)
Declined Public and Products Liability cover section due to Occupation
</t>
  </si>
  <si>
    <t>CG328230987</t>
  </si>
  <si>
    <t xml:space="preserve">(Declined: 8/11/2017 12:10:53 PM)
Declined Public and Products Liability cover section due to occupation and turnover
</t>
  </si>
  <si>
    <t>VANHAANDE</t>
  </si>
  <si>
    <t>EVH Pty Ltd</t>
  </si>
  <si>
    <t>CG332391331</t>
  </si>
  <si>
    <t>SBPQTE11987834</t>
  </si>
  <si>
    <t>(Declined: 8/11/2017 2:54:16 PM)
Declined due to Blanket Machinery Limit Any One Loss sum insured
Declined due to fire brigade type, age of building, occupation and Property Damage/Business Interrupt</t>
  </si>
  <si>
    <t>FRENCHIAN</t>
  </si>
  <si>
    <t>I &amp; L French</t>
  </si>
  <si>
    <t>CG332358107</t>
  </si>
  <si>
    <t>SBPQTE11992100</t>
  </si>
  <si>
    <t xml:space="preserve">(Declined: 15/11/2017 6:05:52 PM)
Declined due to location
</t>
  </si>
  <si>
    <t>MCNAMARAFG</t>
  </si>
  <si>
    <t>Lynden &amp; Joy McNamara</t>
  </si>
  <si>
    <t>CG332398073</t>
  </si>
  <si>
    <t xml:space="preserve">(Declined: 15/11/2017 6:06:40 PM)
Declined due to location
</t>
  </si>
  <si>
    <t>CG339102581</t>
  </si>
  <si>
    <t xml:space="preserve">(Declined: 23/11/2017 3:59:11 PM)
Declined Property Damage cover section due to No or Auto suppression to 'Do all Deep Fryers have an automatic suppression unit and exhaust extraction system?'
Refer </t>
  </si>
  <si>
    <t>PAPERFLS</t>
  </si>
  <si>
    <t>Paper Fish LS P/L</t>
  </si>
  <si>
    <t>CG336431606</t>
  </si>
  <si>
    <t>(Declined: 20/11/2017 3:30:04 PM)
Declined Public and Products Liability cover section due to No or Unknown to 'Do all plant and machinery operators within the business have a minimum of 2 years expe</t>
  </si>
  <si>
    <t>BER002</t>
  </si>
  <si>
    <t>Mr S A Berkrey</t>
  </si>
  <si>
    <t>CG341802731</t>
  </si>
  <si>
    <t xml:space="preserve">(Declined: 28/11/2017 11:40:44 AM)
Declined due to General Property section taken without either Property Damage section or Liability section
</t>
  </si>
  <si>
    <t>YUGU001</t>
  </si>
  <si>
    <t xml:space="preserve">KiS Electrical Solutions Pty Ltd </t>
  </si>
  <si>
    <t>CG327768397</t>
  </si>
  <si>
    <t xml:space="preserve">(Declined: 3/11/2017 3:47:53 PM)
Declined due to inadequate fire protection for the risk and Property Damage/Business Interruption sum insured
</t>
  </si>
  <si>
    <t>LENAHAN</t>
  </si>
  <si>
    <t>S &amp; K Lenahan Pty Ltd ATF S &amp; K Lenahan Family Trust</t>
  </si>
  <si>
    <t>CG327769232</t>
  </si>
  <si>
    <t>(Declined: 6/11/2017 12:23:53 PM)
Declined due to inadequate fire protection for the occupation and Property Damage/Business Interruption sum insured (fire extinguishers &amp; fire blankets required)
Dec</t>
  </si>
  <si>
    <t>CAO</t>
  </si>
  <si>
    <t>Mr Hung Minh Cao</t>
  </si>
  <si>
    <t>CG332352649</t>
  </si>
  <si>
    <t xml:space="preserve">(Declined: 9/11/2017 3:10:32 PM)
Declined due to EPS% and Property Damage/Business Interruption sum insured
</t>
  </si>
  <si>
    <t>HANSEN-DG</t>
  </si>
  <si>
    <t>D W &amp; R G Hansen</t>
  </si>
  <si>
    <t>CG332395979</t>
  </si>
  <si>
    <t>(Declined: 14/11/2017 11:01:48 AM)
Declined due to minimum underwriting criteria not being met
Declined Public and Products Liability cover section due to No to 'Is the property completely free of an</t>
  </si>
  <si>
    <t>AUSTPEC</t>
  </si>
  <si>
    <t xml:space="preserve">Austpec Communities Pty Ltd </t>
  </si>
  <si>
    <t>CG332358323</t>
  </si>
  <si>
    <t>(Declined: 16/11/2017 9:32:02 AM)
Declined due to inadequate fire protection for the risk and Property Damage/Business Interruption sum insured
Declined due to last rewired date, occupation and Prope</t>
  </si>
  <si>
    <t>TOPTYRES2</t>
  </si>
  <si>
    <t>TOPTYRES AUSTRALIA PTY LTD</t>
  </si>
  <si>
    <t>CG336483998</t>
  </si>
  <si>
    <t>(Declined: 22/11/2017 4:01:17 PM)
Declined Property Damage cover section due to No or Auto suppression to 'Do all Deep Fryers have an automatic suppression unit and exhaust extraction system?'
Declin</t>
  </si>
  <si>
    <t>BLOXSOME</t>
  </si>
  <si>
    <t>Noosa River Holidays Pty Ltd ATF Noosa River Holiday Trust</t>
  </si>
  <si>
    <t>CG341801518</t>
  </si>
  <si>
    <t xml:space="preserve">(Declined: 27/11/2017 12:47:58 PM)
Declined due to Electronic Equipment Breakdown section taken without Property Damage section
</t>
  </si>
  <si>
    <t>GATT2</t>
  </si>
  <si>
    <t>GEOFFREY GATT T/A SPECIALIST THERMOGRAPHY CONSULTANTS PTY LTD ABN 51145818257</t>
  </si>
  <si>
    <t>CG332400141</t>
  </si>
  <si>
    <t>SBPQTE11993414</t>
  </si>
  <si>
    <t>(Declined: 17/11/2017 2:54:39 PM)
Declined due to last rewired date, occupation and Property Damage/Business Interruption sum insured
Declined due to last rewired date, age of building and Property D</t>
  </si>
  <si>
    <t>AUSZOOM</t>
  </si>
  <si>
    <t>Auszoom Pty Ltd</t>
  </si>
  <si>
    <t>CG332400455</t>
  </si>
  <si>
    <t xml:space="preserve">(Declined: 17/11/2017 6:13:30 PM)
Hi Melissa, Thank you for the referral. It seems that the property has not been rewired fully since construction, hence we can not provide terms in this instance. </t>
  </si>
  <si>
    <t>CG341805261</t>
  </si>
  <si>
    <t xml:space="preserve">(Declined: 30/11/2017 11:29:51 AM)
Declined due to inadequate fire protection for the risk and Property Damage/Business Interruption sum insured
</t>
  </si>
  <si>
    <t>WILLIAMST</t>
  </si>
  <si>
    <t>TROY WILLIAMS T/AS WILLSIGNS LEONGATHA</t>
  </si>
  <si>
    <t>CG332398953</t>
  </si>
  <si>
    <t>(Declined: 16/11/2017 2:51:20 PM)
Declined Property Damage cover section due to tenant Occupation
Declined Business Interruption cover section due to tenant Occupation
Declined Public and Products Li</t>
  </si>
  <si>
    <t>XIAOYUCHEN</t>
  </si>
  <si>
    <t>Carol Xiao Chen</t>
  </si>
  <si>
    <t>CG336482337</t>
  </si>
  <si>
    <t>SBPQTE11994734</t>
  </si>
  <si>
    <t xml:space="preserve">(Declined: 21/11/2017 12:06:45 PM)
Declined Public and Products Liability cover section due to Occupation
</t>
  </si>
  <si>
    <t>WINDERLUP</t>
  </si>
  <si>
    <t>CG336482405</t>
  </si>
  <si>
    <t xml:space="preserve">(Declined: 21/11/2017 12:33:03 PM)
Declined Public and Products Liability cover section due to Occupation
</t>
  </si>
  <si>
    <t>CG336483866</t>
  </si>
  <si>
    <t xml:space="preserve">(Declined: 22/11/2017 3:04:17 PM)
Declined Public and Products Liability cover section due to tenant Occupation
</t>
  </si>
  <si>
    <t>CROSER Y</t>
  </si>
  <si>
    <t>Yvonne Croser</t>
  </si>
  <si>
    <t>CG338862976</t>
  </si>
  <si>
    <t xml:space="preserve">(Declined: 24/11/2017 9:22:39 AM)
Declined due to inadequate fire protection for the risk and Property Damage/Business Interruption sum insured (fire extinguishers required)
</t>
  </si>
  <si>
    <t>EUREKAINT</t>
  </si>
  <si>
    <t>EUREKA SUNRISE PTY LTD</t>
  </si>
  <si>
    <t>CG338863176</t>
  </si>
  <si>
    <t>SBPQTE11997105</t>
  </si>
  <si>
    <t xml:space="preserve">(Declined: 24/11/2017 10:50:28 AM)
Declined due to inadequate fire protection for the risk and Property Damage/Business Interruption sum insured (fire extinguishers required)
</t>
  </si>
  <si>
    <t>MILANA</t>
  </si>
  <si>
    <t>FRANK MILANA</t>
  </si>
  <si>
    <t>CG339103240</t>
  </si>
  <si>
    <t>SBPQTE11997125</t>
  </si>
  <si>
    <t xml:space="preserve">(Declined: 24/11/2017 11:04:51 AM)
Declined due to inadequate fire protection for the risk and Property Damage/Business Interruption sum insured (fire extinguishers required)
</t>
  </si>
  <si>
    <t>CG338863214</t>
  </si>
  <si>
    <t>SBPQTE11997128</t>
  </si>
  <si>
    <t xml:space="preserve">(Declined: 24/11/2017 11:06:12 AM)
Declined due to inadequate fire protection for the risk and Property Damage/Business Interruption sum insured (fire extinguishers required)
</t>
  </si>
  <si>
    <t>CG341803861</t>
  </si>
  <si>
    <t>SBPQTE11999552</t>
  </si>
  <si>
    <t xml:space="preserve">(Declined: 29/11/2017 11:04:23 AM)
Declined due to inadequate fire protection for the risk and Property Damage/Business Interruption sum insured
</t>
  </si>
  <si>
    <t>CG328230790</t>
  </si>
  <si>
    <t xml:space="preserve">(Declined: 8/11/2017 10:25:44 AM)
Declined due to Glass section taken without Property Damage section
</t>
  </si>
  <si>
    <t>BIB-L1800</t>
  </si>
  <si>
    <t>Lachlan Lawson</t>
  </si>
  <si>
    <t>CG332391826</t>
  </si>
  <si>
    <t xml:space="preserve">(Declined: 9/11/2017 8:32:16 AM)
Declined Property Damage cover section due to No to ‘Are deep fryers thermostatically controlled and fitted with an automatic over-temperature cut out device?'
</t>
  </si>
  <si>
    <t>V2689</t>
  </si>
  <si>
    <t>John Vickers</t>
  </si>
  <si>
    <t>CG339101862</t>
  </si>
  <si>
    <t>(Declined: 23/11/2017 11:24:46 AM)
Declined Property Damage cover section due to No or Auto suppression to 'Do all Deep Fryers have an automatic suppression unit and exhaust extraction system?'
Refer</t>
  </si>
  <si>
    <t>BIB-W3141</t>
  </si>
  <si>
    <t>Lusheng Pty.Ltd.</t>
  </si>
  <si>
    <t>CG339102235</t>
  </si>
  <si>
    <t>(Declined: 23/11/2017 1:38:33 PM)
Declined Public and Products Liability cover section due to Occupation
Declined Glass cover section due to Occupation
Declined Property Damage cover section due to O</t>
  </si>
  <si>
    <t>BIB-P2504</t>
  </si>
  <si>
    <t>Sharyn Pitsilos</t>
  </si>
  <si>
    <t>CG338862993</t>
  </si>
  <si>
    <t>(Declined: 24/11/2017 9:31:48 AM)
Declined Public and Products Liability cover section due to No to 'Does the business possess HACCP Australia food safety certification?'
Refer Public and Products Li</t>
  </si>
  <si>
    <t>M2866-NB</t>
  </si>
  <si>
    <t>James - New Quotes</t>
  </si>
  <si>
    <t>CG339103149</t>
  </si>
  <si>
    <t>(Declined: 24/11/2017 10:17:32 AM)
Declined Property Damage cover section due to the number of rooms
Refer due to wall construction and Property Damage/Business Interruption sum insured
Refer Propert</t>
  </si>
  <si>
    <t>CG338863113</t>
  </si>
  <si>
    <t xml:space="preserve">(Declined: 24/11/2017 10:21:58 AM)
Declined due to minimum underwriting criteria not being met
Refer due to claims history
</t>
  </si>
  <si>
    <t>BIB-T2925</t>
  </si>
  <si>
    <t>Sopa Tasngamnak</t>
  </si>
  <si>
    <t>CG332351403</t>
  </si>
  <si>
    <t>(Declined: 8/11/2017 2:50:32 PM)
Declined Property Damage cover section due to tenant Occupation
Declined Business Interruption cover section due to tenant Occupation
Declined Machinery Breakdown cov</t>
  </si>
  <si>
    <t>CLE110</t>
  </si>
  <si>
    <t>Property Developments No 1 Pty Ltd</t>
  </si>
  <si>
    <t>CG336432664</t>
  </si>
  <si>
    <t xml:space="preserve">(Declined: 21/11/2017 2:35:20 PM)
Declined Money cover section due to Occupation
Declined Theft cover section due to Occupation
</t>
  </si>
  <si>
    <t>NIU</t>
  </si>
  <si>
    <t>Lei Niu</t>
  </si>
  <si>
    <t>CG327767250</t>
  </si>
  <si>
    <t xml:space="preserve">(Declined: 2/11/2017 3:26:12 PM)
Declined Public and Products Liability cover section due to Occupation
</t>
  </si>
  <si>
    <t>355093</t>
  </si>
  <si>
    <t>DGP Water Pty Ltd</t>
  </si>
  <si>
    <t>CG328227801</t>
  </si>
  <si>
    <t xml:space="preserve">(Declined: 3/11/2017 10:25:44 AM)
Declined Public and Products Liability cover section due to Yes to 'Do you carry out any of the following: Use of explosives'
</t>
  </si>
  <si>
    <t>344137</t>
  </si>
  <si>
    <t>MVA Engineering Pty Ltd</t>
  </si>
  <si>
    <t>CG332399846</t>
  </si>
  <si>
    <t xml:space="preserve">(Declined: 17/11/2017 12:14:01 PM)
Declined Public and Products Liability cover section due to Occupation
</t>
  </si>
  <si>
    <t>354524</t>
  </si>
  <si>
    <t>Geotechniques Foundation Engineering Pty Ltd</t>
  </si>
  <si>
    <t>CG339102544</t>
  </si>
  <si>
    <t>(Declined: 23/11/2017 3:46:02 PM)
Declined Public and Products Liability cover section due to Occupation
Declined Public and Products Liability cover section due to Yes to 'Do you carry out any of th</t>
  </si>
  <si>
    <t>379818</t>
  </si>
  <si>
    <t>Rhead Group Pty Ltd</t>
  </si>
  <si>
    <t>CG339103379</t>
  </si>
  <si>
    <t xml:space="preserve">(Declined: 24/11/2017 12:00:37 PM)
Declined due to minimum underwriting criteria not being met
Refer Public and Products Liability cover section due to Occupation
</t>
  </si>
  <si>
    <t>CG338863848</t>
  </si>
  <si>
    <t>(Declined: 24/11/2017 3:55:54 PM)
Declined Property Damage cover section due to tenant Occupation
Declined Public and Products Liability cover section due to tenant Occupation
Declined Property Damag</t>
  </si>
  <si>
    <t>379887</t>
  </si>
  <si>
    <t>Angelo Ranalletta</t>
  </si>
  <si>
    <t>CG327767735</t>
  </si>
  <si>
    <t xml:space="preserve">(Declined: 3/11/2017 8:48:11 AM)
Declined Public and Products Liability cover section due to Occupation
</t>
  </si>
  <si>
    <t>DOUGL TS J</t>
  </si>
  <si>
    <t>Douglass Transport Services Pty Ltd</t>
  </si>
  <si>
    <t>CG328228406</t>
  </si>
  <si>
    <t xml:space="preserve">(Declined: 3/11/2017 3:53:46 PM)
Declined Public and Products Liability cover section due to Occupation
</t>
  </si>
  <si>
    <t>UNIVE DP J</t>
  </si>
  <si>
    <t>Universal Drilling Worldwide Pty Ltd</t>
  </si>
  <si>
    <t>CG328229162</t>
  </si>
  <si>
    <t>(Declined: 6/11/2017 12:08:29 PM)
Declined Public and Products Liability cover section due to Occupation
Declined Property Damage cover section due to Occupation
Declined Property Damage cover sectio</t>
  </si>
  <si>
    <t>TIMBO GC K</t>
  </si>
  <si>
    <t>Timboon Golf Club</t>
  </si>
  <si>
    <t>CG332398890</t>
  </si>
  <si>
    <t xml:space="preserve">(Declined: 16/11/2017 2:11:55 PM)
Declined Public and Products Liability cover section due to Occupation
</t>
  </si>
  <si>
    <t>PAULI C</t>
  </si>
  <si>
    <t>Penguin Cleaning Service</t>
  </si>
  <si>
    <t>CG332359068</t>
  </si>
  <si>
    <t xml:space="preserve">(Declined: 16/11/2017 3:47:10 PM)
Declined due to inadequate fire protection for the risk and Property Damage/Business Interruption sum insured
</t>
  </si>
  <si>
    <t>OKEEF JP J</t>
  </si>
  <si>
    <t>JP &amp; LJ O'Keefe</t>
  </si>
  <si>
    <t>CG336431457</t>
  </si>
  <si>
    <t>(Declined: 20/11/2017 2:37:17 PM)
Declined due to tenant occupation, fire brigade type, age of building and Property Damage/Business Interruption sum insured
Declined due to postcode, age of building</t>
  </si>
  <si>
    <t>PICON SF J</t>
  </si>
  <si>
    <t>GW &amp; LA Picone</t>
  </si>
  <si>
    <t>CG338862173</t>
  </si>
  <si>
    <t xml:space="preserve">(Declined: 23/11/2017 1:40:06 PM)
Declined Public and Products Liability cover section due to Occupation
Declined Theft cover section due to Occupation
Declined General Property cover section due to </t>
  </si>
  <si>
    <t>BAULC PM J</t>
  </si>
  <si>
    <t>PMR &amp; JM Baulch</t>
  </si>
  <si>
    <t>CG341801356</t>
  </si>
  <si>
    <t xml:space="preserve">(Declined: 27/11/2017 12:06:36 PM)
Declined due to inadequate fire protection for the risk, year last rewired date and Property Damage/Business Interruption sum insured
</t>
  </si>
  <si>
    <t>MARTI BS M</t>
  </si>
  <si>
    <t>BS Martin</t>
  </si>
  <si>
    <t>CG341802166</t>
  </si>
  <si>
    <t xml:space="preserve">(Declined: 27/11/2017 5:31:32 PM)
Declined Public and Products Liability cover section due to Occupation
</t>
  </si>
  <si>
    <t>BENTM WF M</t>
  </si>
  <si>
    <t>BENTMETAL WELDING AND FACBRICATION PTY LTD</t>
  </si>
  <si>
    <t>CG341803067</t>
  </si>
  <si>
    <t>(Declined: 28/11/2017 2:34:17 PM)
Hi Michael, thanks for sending over. Due to a combination of factors including claims experience, this is one we would not be looking to offer terms on. We appreci</t>
  </si>
  <si>
    <t>WEEDO NJ M</t>
  </si>
  <si>
    <t>NJ &amp; SM Weedon</t>
  </si>
  <si>
    <t>CG328225360</t>
  </si>
  <si>
    <t xml:space="preserve">(Declined: 1/11/2017 10:38:46 AM)
Declined Public and Products Liability cover section due to Occupation
</t>
  </si>
  <si>
    <t>FREEMAN</t>
  </si>
  <si>
    <t>Dean &amp; Cheryl Freeman</t>
  </si>
  <si>
    <t>CG328226007</t>
  </si>
  <si>
    <t>(Declined: 1/11/2017 3:37:02 PM)
Declined Public and Products Liability cover section due to Yes to 'Do you carry out any of the following: Use of explosives'
Declined Public and Products Liability c</t>
  </si>
  <si>
    <t>FLANNERYB</t>
  </si>
  <si>
    <t>Brian Flannery</t>
  </si>
  <si>
    <t>CG328227234</t>
  </si>
  <si>
    <t>(Declined: 2/11/2017 3:26:02 PM)
Declined Property Damage cover section due to No or Unknown to 'Does the wok cooking equipment have a flame failure automatic cut off module and exhaust extraction sy</t>
  </si>
  <si>
    <t>LOCHEN</t>
  </si>
  <si>
    <t>Lochen Pty Ltd</t>
  </si>
  <si>
    <t>CG328231295</t>
  </si>
  <si>
    <t>SBPQTE11987811</t>
  </si>
  <si>
    <t xml:space="preserve">(Declined: 8/11/2017 2:30:46 PM)
Declined Public and Products Liability cover section due to Occupation
</t>
  </si>
  <si>
    <t>QUOTEO</t>
  </si>
  <si>
    <t>Quotes - Andrew Burns</t>
  </si>
  <si>
    <t>CG332351570</t>
  </si>
  <si>
    <t xml:space="preserve">(Declined: 8/11/2017 4:08:43 PM)
Declined Public and Products Liability cover section due to Occupation
Declined Public and Products Liability cover section due to occupation
</t>
  </si>
  <si>
    <t>THEMARKETP</t>
  </si>
  <si>
    <t>The Market Point Cook Pty Ltd</t>
  </si>
  <si>
    <t>CG332393529</t>
  </si>
  <si>
    <t xml:space="preserve">(Declined: 10/11/2017 12:29:24 PM)
Declined due to General Property section taken without either Property Damage section or Liability section
</t>
  </si>
  <si>
    <t>DICKINSON</t>
  </si>
  <si>
    <t>Alex Dickinson</t>
  </si>
  <si>
    <t>CG332393901</t>
  </si>
  <si>
    <t>(Declined: 10/11/2017 3:37:27 PM)
Declined Public and Products Liability cover section due to the amount of repairs or servicing work (Please select a more appropriate occupation)
Declined Property D</t>
  </si>
  <si>
    <t>STALBJEW</t>
  </si>
  <si>
    <t>St Albans Jewellers</t>
  </si>
  <si>
    <t>CG332394880</t>
  </si>
  <si>
    <t xml:space="preserve">(Declined: 13/11/2017 12:36:20 PM)
Declined Public and Products Liability cover section due to Occupation
</t>
  </si>
  <si>
    <t>OVERCHINCH</t>
  </si>
  <si>
    <t>Overseas Chinese Christian Church</t>
  </si>
  <si>
    <t>CG332355063</t>
  </si>
  <si>
    <t>(Declined: 13/11/2017 12:56:16 PM)
Declined Public and Products Liability cover section due to No to ‘Does the business hold a current professional indemnity policy with a sum insured of at least $2M</t>
  </si>
  <si>
    <t>AIRNSEA</t>
  </si>
  <si>
    <t>Air N Sea Safety Pty Ltd</t>
  </si>
  <si>
    <t>CG332395357</t>
  </si>
  <si>
    <t xml:space="preserve">(Declined: 13/11/2017 3:52:02 PM)
Declined Theft cover section due to Occupation
Declined Property Damage cover section due to Occupation
</t>
  </si>
  <si>
    <t>PRACAPPS</t>
  </si>
  <si>
    <t>Practical Applications Pty Ltd</t>
  </si>
  <si>
    <t>CG332358524</t>
  </si>
  <si>
    <t xml:space="preserve">(Declined: 16/11/2017 11:10:06 AM)
Declined Public and Products Liability cover section due to Occupation
</t>
  </si>
  <si>
    <t>FIRSTAID</t>
  </si>
  <si>
    <t>First Aid Management &amp; Training Centre Pty Ltd</t>
  </si>
  <si>
    <t>CG332399731</t>
  </si>
  <si>
    <t xml:space="preserve">(Declined: 17/11/2017 11:36:16 AM)
Declined due to last rewired date, occupation and Property Damage/Business Interruption sum insured
</t>
  </si>
  <si>
    <t>YANGJING</t>
  </si>
  <si>
    <t>Jing Jing Yang</t>
  </si>
  <si>
    <t>CG339102379</t>
  </si>
  <si>
    <t>(Declined: 23/11/2017 2:43:40 PM)
Declined Property Damage cover section due to No or Unknown to 'Does the wok cooking equipment have a flame failure automatic cut off module and exhaust extraction s</t>
  </si>
  <si>
    <t>PAPAKOSTAS</t>
  </si>
  <si>
    <t>Con Papakostas</t>
  </si>
  <si>
    <t>CG339102598</t>
  </si>
  <si>
    <t xml:space="preserve">(Declined: 23/11/2017 4:04:07 PM)
Declined Property Damage cover section due to No to ‘Are deep fryers thermostatically controlled and fitted with an automatic over-temperature cut out device?'
</t>
  </si>
  <si>
    <t>BBAKE1</t>
  </si>
  <si>
    <t>B Bake 1 Pty Ltd</t>
  </si>
  <si>
    <t>CG339102838</t>
  </si>
  <si>
    <t xml:space="preserve">(Declined: 23/11/2017 5:56:36 PM)
Declined due to back dating of inception date beyond limits
Declined due to last rewired date, occupation and Property Damage/Business Interruption sum insured
</t>
  </si>
  <si>
    <t>CHOWB</t>
  </si>
  <si>
    <t>Bor Sieng &amp; Robin CF Chow</t>
  </si>
  <si>
    <t>CG342051586</t>
  </si>
  <si>
    <t xml:space="preserve">(Declined: 27/11/2017 2:06:48 PM)
Declined due to Glass section taken without Property Damage section
</t>
  </si>
  <si>
    <t>PADOFASHIO</t>
  </si>
  <si>
    <t>Emma Ding &amp; Ryan Baik</t>
  </si>
  <si>
    <t>CG342051802</t>
  </si>
  <si>
    <t>(Declined: 27/11/2017 3:17:16 PM)
Declined Property Damage cover section due to wok cooking (minimum acceptance criteria not met)
Refer Property Damage/Business Interruption cover sections due to sur</t>
  </si>
  <si>
    <t>THECATERIN</t>
  </si>
  <si>
    <t>The Catering Co Pty Ltd</t>
  </si>
  <si>
    <t>CG341803756</t>
  </si>
  <si>
    <t xml:space="preserve">(Declined: 29/11/2017 10:14:09 AM)
Declined Public and Products Liability cover section due to Occupation
</t>
  </si>
  <si>
    <t>KASZNAR</t>
  </si>
  <si>
    <t>Mark &amp; Narelle Kasznar</t>
  </si>
  <si>
    <t>CG341803790</t>
  </si>
  <si>
    <t xml:space="preserve">(Declined: 29/11/2017 10:27:05 AM)
Declined Public and Products Liability cover section due to Occupation
</t>
  </si>
  <si>
    <t>ARMISENER</t>
  </si>
  <si>
    <t>Armis Energy Pty Ltd</t>
  </si>
  <si>
    <t>CG328225712</t>
  </si>
  <si>
    <t>SBPQTE11984044</t>
  </si>
  <si>
    <t>(Declined: 1/11/2017 1:37:33 PM)
Declined Property Damage cover section due to tenant Occupation
Declined Business Interruption cover section due to tenant Occupation
Declined Glass cover section due</t>
  </si>
  <si>
    <t>4360</t>
  </si>
  <si>
    <t>TBA</t>
  </si>
  <si>
    <t>CG328225718</t>
  </si>
  <si>
    <t>(Declined: 1/11/2017 1:39:32 PM)
Declined Property Damage cover section due to tenant Occupation
Declined Business Interruption cover section due to tenant Occupation
Declined Glass cover section due</t>
  </si>
  <si>
    <t>CG328226693</t>
  </si>
  <si>
    <t>SBPQTE11984665</t>
  </si>
  <si>
    <t xml:space="preserve">(Declined: 2/11/2017 11:05:31 AM)
Declined due to back dating of inception date beyond limits
Declined Public and Products Liability cover section due to Occupation
</t>
  </si>
  <si>
    <t>5998</t>
  </si>
  <si>
    <t>Geoffrey Hayman</t>
  </si>
  <si>
    <t>CG328226697</t>
  </si>
  <si>
    <t xml:space="preserve">(Declined: 2/11/2017 11:07:19 AM)
Declined Public and Products Liability cover section due to Occupation
</t>
  </si>
  <si>
    <t>CG327767181</t>
  </si>
  <si>
    <t>SBPQTE11985009</t>
  </si>
  <si>
    <t xml:space="preserve">(Declined: 2/11/2017 3:00:26 PM)
Declined Public and Products Liability cover section due to Occupation
</t>
  </si>
  <si>
    <t>6304</t>
  </si>
  <si>
    <t xml:space="preserve">Elite Design Joinery </t>
  </si>
  <si>
    <t>CG327767194</t>
  </si>
  <si>
    <t>SBPQTE11985018</t>
  </si>
  <si>
    <t xml:space="preserve">(Declined: 2/11/2017 3:03:36 PM)
Declined Public and Products Liability cover section due to Occupation
</t>
  </si>
  <si>
    <t>CG327767340</t>
  </si>
  <si>
    <t>SBPQTE11985108</t>
  </si>
  <si>
    <t xml:space="preserve">(Declined: 2/11/2017 4:04:14 PM)
Declined due to construction, occupation and Property Damage/Business Interruption sum insured
</t>
  </si>
  <si>
    <t>8173</t>
  </si>
  <si>
    <t>S &amp; N Antonio</t>
  </si>
  <si>
    <t>CG327767415</t>
  </si>
  <si>
    <t>SBPQTE11985151</t>
  </si>
  <si>
    <t xml:space="preserve">(Declined: 2/11/2017 4:38:51 PM)
Declined Public and Products Liability cover section due to Occupation
Declined Property Damage cover section due to Occupation
</t>
  </si>
  <si>
    <t>8729</t>
  </si>
  <si>
    <t>Sam and Fey's Menswear</t>
  </si>
  <si>
    <t>CG327768445</t>
  </si>
  <si>
    <t>SBPQTE11985840</t>
  </si>
  <si>
    <t xml:space="preserve">(Declined: 3/11/2017 4:14:53 PM)
Declined due to Glass section taken without Property Damage section
</t>
  </si>
  <si>
    <t>Melbourne Pasta Bar</t>
  </si>
  <si>
    <t>CG327768452</t>
  </si>
  <si>
    <t xml:space="preserve">(Declined: 3/11/2017 4:19:02 PM)
Declined due to inadequate fire protection for the occupation and Property Damage/Business Interruption sum insured (fire extinguishers &amp; fire blankets required)
</t>
  </si>
  <si>
    <t>CG328230809</t>
  </si>
  <si>
    <t xml:space="preserve">(Declined: 8/11/2017 10:37:51 AM)
Declined Public and Products Liability cover section due to Occupation
</t>
  </si>
  <si>
    <t>CG332351650</t>
  </si>
  <si>
    <t xml:space="preserve">(Declined: 8/11/2017 4:47:41 PM)
Declined Public and Products Liability cover section due to Occupation
</t>
  </si>
  <si>
    <t>Sunrise Test Quotes</t>
  </si>
  <si>
    <t>CG332392145</t>
  </si>
  <si>
    <t>SBPQTE11988322</t>
  </si>
  <si>
    <t xml:space="preserve">(Declined: 9/11/2017 11:39:40 AM)
Declined Property Damage cover section due to the amount of manufacturing for the occupation selected. Please select an appropriate manufacturing occupation.
</t>
  </si>
  <si>
    <t>1564</t>
  </si>
  <si>
    <t>SDI International P/L  T/As Avis Laboratories &amp; Others (as occupier) Whitewood Enterprises P/L (as owner)</t>
  </si>
  <si>
    <t>CG332392155</t>
  </si>
  <si>
    <t>SBPQTE11988331</t>
  </si>
  <si>
    <t xml:space="preserve">(Declined: 9/11/2017 11:41:34 AM)
Declined Property Damage cover section due to the amount of manufacturing for the occupation selected. Please select an appropriate manufacturing occupation.
</t>
  </si>
  <si>
    <t>CG332392159</t>
  </si>
  <si>
    <t xml:space="preserve">(Declined: 9/11/2017 11:42:49 AM)
Declined Property Damage cover section due to the amount of manufacturing for the occupation selected. Please select an appropriate manufacturing occupation.
</t>
  </si>
  <si>
    <t>CG332352534</t>
  </si>
  <si>
    <t xml:space="preserve">(Declined: 9/11/2017 2:14:40 PM)
Declined Public and Products Liability cover section due to Yes to 'Is there a licensed bar on the premises for customers who are not purely waiting for a table/meal </t>
  </si>
  <si>
    <t>Artisans Provedore</t>
  </si>
  <si>
    <t>CG332392646</t>
  </si>
  <si>
    <t>(Declined: 9/11/2017 4:13:01 PM)
Declined Public and Products Liability cover section due to Occupation
Refer Theft cover section due to Occupation
Refer Property Damage cover section due to Occupati</t>
  </si>
  <si>
    <t>7855</t>
  </si>
  <si>
    <t>Clydevale Properties P/L &amp; Associated Coys</t>
  </si>
  <si>
    <t>CG332392736</t>
  </si>
  <si>
    <t xml:space="preserve">(Declined: 9/11/2017 5:05:07 PM)
Declined Public and Products Liability cover section due to Occupation
</t>
  </si>
  <si>
    <t>CHRISTOPHER DOIG T/AS CJD PLUMBING SOLUTIONS</t>
  </si>
  <si>
    <t>CG332393232</t>
  </si>
  <si>
    <t xml:space="preserve">(Declined: 10/11/2017 10:19:42 AM)
Declined Public and Products Liability cover section due to Occupation
</t>
  </si>
  <si>
    <t>Dr Plastic</t>
  </si>
  <si>
    <t>CG332353992</t>
  </si>
  <si>
    <t>SBPQTE11989477</t>
  </si>
  <si>
    <t xml:space="preserve">(Declined: 10/11/2017 4:18:49 PM)
Declined Public and Products Liability cover section due to Occupation
</t>
  </si>
  <si>
    <t>Samantha Bennett</t>
  </si>
  <si>
    <t>CG332393986</t>
  </si>
  <si>
    <t xml:space="preserve">(Declined: 10/11/2017 4:20:15 PM)
Declined Public and Products Liability cover section due to Occupation
</t>
  </si>
  <si>
    <t>CG332355540</t>
  </si>
  <si>
    <t xml:space="preserve">(Declined: 13/11/2017 4:19:53 PM)
Declined Public and Products Liability cover section due to Occupation
</t>
  </si>
  <si>
    <t>CG332396707</t>
  </si>
  <si>
    <t xml:space="preserve">(Declined: 14/11/2017 4:17:19 PM)
Declined Public and Products Liability cover section due to Occupation
</t>
  </si>
  <si>
    <t>Nicholas Mauceri  T/As CMK Corp Pty Ltd</t>
  </si>
  <si>
    <t>CG332357817</t>
  </si>
  <si>
    <t>(Declined: 15/11/2017 2:54:02 PM)
Declined due to minimum underwriting criteria not being met
Declined Public and Products Liability cover section due to No to 'Is the property fully fenced?'
Decline</t>
  </si>
  <si>
    <t>8096</t>
  </si>
  <si>
    <t xml:space="preserve">David and Diana Nutter and other entities </t>
  </si>
  <si>
    <t>CG332360108</t>
  </si>
  <si>
    <t>(Declined: 17/11/2017 2:26:51 PM)
Declined due to roof construction and Property Damage/Business Interruption sum insured
Refer Property Damage cover section due to tenant Occupation
Refer Business I</t>
  </si>
  <si>
    <t>9347</t>
  </si>
  <si>
    <t>AMGS Properties Pty Ltd</t>
  </si>
  <si>
    <t>CG332401110</t>
  </si>
  <si>
    <t>SBPQTE11993938</t>
  </si>
  <si>
    <t xml:space="preserve">(Declined: 20/11/2017 11:58:42 AM)
Declined Property Damage cover section due to wok cooking (minimum acceptance criteria not met)
</t>
  </si>
  <si>
    <t>Lemon Grass</t>
  </si>
  <si>
    <t>CG336431474</t>
  </si>
  <si>
    <t>(Declined: 20/11/2017 2:42:18 PM)
Declined due to minimum underwriting criteria not being met
Refer due to unoccupancy
Refer due to occupation
Refer Public and Products Liability cover section due to</t>
  </si>
  <si>
    <t>Janet Hutton</t>
  </si>
  <si>
    <t>CG336482269</t>
  </si>
  <si>
    <t xml:space="preserve">(Declined: 21/11/2017 11:23:35 AM)
Declined Property Damage cover section due to tenant Occupation
Declined Public and Products Liability cover section due to tenant Occupation
</t>
  </si>
  <si>
    <t>6014</t>
  </si>
  <si>
    <t>Goldie Cleaning Pty Ltd</t>
  </si>
  <si>
    <t>CG336482441</t>
  </si>
  <si>
    <t>(Declined: 21/11/2017 12:55:54 PM)
Declined due to fire brigade type, age of building, occupation and Property Damage/Business Interruption sum insured
Refer Property Damage cover section due to manu</t>
  </si>
  <si>
    <t>10186</t>
  </si>
  <si>
    <t>Wenjud P/L T/as Moyhu Store</t>
  </si>
  <si>
    <t>CG338862747</t>
  </si>
  <si>
    <t xml:space="preserve">(Declined: 23/11/2017 5:42:37 PM)
Declined Public and Products Liability cover section due to Occupation
</t>
  </si>
  <si>
    <t>QAMAR SCAFFOLDING</t>
  </si>
  <si>
    <t>CG339103574</t>
  </si>
  <si>
    <t>SBPQTE11997361</t>
  </si>
  <si>
    <t>(Declined: 24/11/2017 1:26:47 PM)
Declined due to inadequate fire protection for the occupation and Property Damage/Business Interruption sum insured (fire extinguishers &amp; fire blankets required)
Dec</t>
  </si>
  <si>
    <t>6798</t>
  </si>
  <si>
    <t>Adriano Gonzales P/L  T/as Kabayan Filipino Restaurant</t>
  </si>
  <si>
    <t>CG341801602</t>
  </si>
  <si>
    <t xml:space="preserve">(Declined: 27/11/2017 1:37:58 PM)
Declined due to construction, fire brigade type and Property Damage/Business Interruption sum insured
</t>
  </si>
  <si>
    <t>Mels Corner Cafe</t>
  </si>
  <si>
    <t>CG342051975</t>
  </si>
  <si>
    <t>(Declined: 27/11/2017 4:25:12 PM)
Declined Public and Products Liability cover section due to Occupation
Declined Public and Products Liability cover section due to occupation
Declined Public and Pro</t>
  </si>
  <si>
    <t>8198</t>
  </si>
  <si>
    <t>Quyen Phan T/as Shoon Loi Asian Groceries</t>
  </si>
  <si>
    <t>CG342052063</t>
  </si>
  <si>
    <t>(Declined: 27/11/2017 5:01:38 PM)
Hi Leah, thanks for sending over. We are unable to accept any commercial cleaning activities (other than office). As the description includes this activity, it wou</t>
  </si>
  <si>
    <t>KONRADS GARDEN CARE</t>
  </si>
  <si>
    <t>CG341802127</t>
  </si>
  <si>
    <t xml:space="preserve">(Declined: 27/11/2017 5:05:49 PM)
Declined due to roof construction and Property Damage/Business Interruption sum insured
</t>
  </si>
  <si>
    <t>5133</t>
  </si>
  <si>
    <t>Happy Photo P/L</t>
  </si>
  <si>
    <t>CG342053678</t>
  </si>
  <si>
    <t>SBPQTE11999424</t>
  </si>
  <si>
    <t>(Declined: 29/11/2017 9:22:18 AM)
Declined Theft cover section due to Occupation
Declined Business Interruption cover section due to Occupation
Declined Glass cover section due to Occupation
Declined</t>
  </si>
  <si>
    <t>5373</t>
  </si>
  <si>
    <t>Handline Pty Ltd</t>
  </si>
  <si>
    <t>CG341804074</t>
  </si>
  <si>
    <t>SBPQTE11999692</t>
  </si>
  <si>
    <t xml:space="preserve">(Declined: 29/11/2017 1:00:29 PM)
Declined due to roof construction and Property Damage/Business Interruption sum insured
</t>
  </si>
  <si>
    <t>CG341804544</t>
  </si>
  <si>
    <t>SBPQTE12000035</t>
  </si>
  <si>
    <t xml:space="preserve">(Declined: 29/11/2017 5:05:23 PM)
Declined as Flood cover is not available
Declined Property Damage cover section due to wok cooking (minimum acceptance criteria not met)
</t>
  </si>
  <si>
    <t>CG342055587</t>
  </si>
  <si>
    <t xml:space="preserve">(Declined: 30/11/2017 1:48:09 PM)
Declined as Flood cover is not available
Declined Property Damage cover section due to wok cooking (minimum acceptance criteria not met)
</t>
  </si>
  <si>
    <t>Shannon &amp; Julie Whitty</t>
  </si>
  <si>
    <t>CG328225792</t>
  </si>
  <si>
    <t>SBPQTE11984093</t>
  </si>
  <si>
    <t xml:space="preserve">(Declined: 1/11/2017 2:10:34 PM)
Declined due to location
</t>
  </si>
  <si>
    <t>39794</t>
  </si>
  <si>
    <t>Personality Garage Doors Pty Ltd; Greg Carroll</t>
  </si>
  <si>
    <t>CG327766307</t>
  </si>
  <si>
    <t>(Declined: 1/11/2017 6:13:52 PM)
Declined Public and Products Liability cover section due to Occupation
Declined Public and Products Liability cover section due to Occupation
Declined due to roof con</t>
  </si>
  <si>
    <t>43904</t>
  </si>
  <si>
    <t>Oliver Electric Holdings Pty Limited</t>
  </si>
  <si>
    <t>CG327767069</t>
  </si>
  <si>
    <t>SBPQTE11984932</t>
  </si>
  <si>
    <t>(Declined: 2/11/2017 2:09:11 PM)
Declined Public and Products Liability cover section due to Occupation
Declined Theft cover section due to Occupation
Declined Property Damage cover section due to Oc</t>
  </si>
  <si>
    <t>31340</t>
  </si>
  <si>
    <t>PD Sportscom Pty Ltd</t>
  </si>
  <si>
    <t>CG327768035</t>
  </si>
  <si>
    <t>(Declined: 3/11/2017 11:53:34 AM)
Declined Public and Products Liability cover section due to Yes to 'Does the business carry out any work: at airports; on public roads, public footpaths (excluding d</t>
  </si>
  <si>
    <t>50009</t>
  </si>
  <si>
    <t>Mayday Plumbing &amp; Drainmedics</t>
  </si>
  <si>
    <t>CG327770041</t>
  </si>
  <si>
    <t xml:space="preserve">(Declined: 7/11/2017 9:01:06 AM)
Declined due to Money section taken without Property Damage section
</t>
  </si>
  <si>
    <t>49030</t>
  </si>
  <si>
    <t>Small Fellowes Pty Ltd</t>
  </si>
  <si>
    <t>CG328230716</t>
  </si>
  <si>
    <t>SBPQTE11987388</t>
  </si>
  <si>
    <t>(Declined: 8/11/2017 9:27:40 AM)
Declined Public and Products Liability cover section due to the amount of manufacturing for the occupation selected. Please select an appropriate manufacturing occupa</t>
  </si>
  <si>
    <t>50018</t>
  </si>
  <si>
    <t>Express Crates Aust.Pty Ltd</t>
  </si>
  <si>
    <t>CG328230750</t>
  </si>
  <si>
    <t>SBPQTE11987414</t>
  </si>
  <si>
    <t>(Declined: 8/11/2017 9:51:51 AM)
Declined due to wall construction and Property Damage/Business Interruption sum insured
Declined due to roof construction and Property Damage/Business Interruption su</t>
  </si>
  <si>
    <t>50019</t>
  </si>
  <si>
    <t>Bernard Wikarsa T/as Sophies Place</t>
  </si>
  <si>
    <t>CG328230884</t>
  </si>
  <si>
    <t>SBPQTE11987556</t>
  </si>
  <si>
    <t xml:space="preserve">(Declined: 8/11/2017 11:16:02 AM)
Declined due to Glass section taken without Property Damage section
</t>
  </si>
  <si>
    <t>35197</t>
  </si>
  <si>
    <t>Mell Symonds</t>
  </si>
  <si>
    <t>CG332391365</t>
  </si>
  <si>
    <t>(Declined: 8/11/2017 3:10:56 PM)
Declined Property Damage cover section due to tenant Occupation
Declined Public and Products Liability cover section due to tenant Occupation
Refer due to unoccupancy</t>
  </si>
  <si>
    <t>50025</t>
  </si>
  <si>
    <t>Verma Property Group Pty Ltd</t>
  </si>
  <si>
    <t>CG332351577</t>
  </si>
  <si>
    <t>(Declined: 8/11/2017 4:13:46 PM)
Declined Public and Products Liability cover section due to Occupation
Declined Theft cover section due to Occupation
Declined Property Damage cover section due to Oc</t>
  </si>
  <si>
    <t>37084</t>
  </si>
  <si>
    <t>Russian True Orthodox Church Abroad</t>
  </si>
  <si>
    <t>CG332391836</t>
  </si>
  <si>
    <t>(Declined: 9/11/2017 8:46:42 AM)
Hi Eija, due to the high amount of EPS construction. Calibre would not be in a position to quote on this risk. Regards, Justin</t>
  </si>
  <si>
    <t>CG332351961</t>
  </si>
  <si>
    <t xml:space="preserve">(Declined: 9/11/2017 8:55:20 AM)
Hi Eija, due to the level of manufacturing. You may consider the ANZSIC - 'Packing Case, Wooden, Manufacturing'. Regards, Justin
</t>
  </si>
  <si>
    <t>CG332352155</t>
  </si>
  <si>
    <t>SBPQTE11988269</t>
  </si>
  <si>
    <t>(Declined: 9/11/2017 11:04:58 AM)
Declined as Flood cover is not available
Declined Property Damage cover section due to the amount of manufacturing for the occupation selected. Please select an appr</t>
  </si>
  <si>
    <t>50031</t>
  </si>
  <si>
    <t>Mudgee Honey Haven</t>
  </si>
  <si>
    <t>CG332352160</t>
  </si>
  <si>
    <t>SBPQTE11988273</t>
  </si>
  <si>
    <t xml:space="preserve">(Declined: 9/11/2017 11:05:54 AM)
Declined Property Damage cover section due to the amount of manufacturing for the occupation selected. Please select an appropriate manufacturing occupation.
</t>
  </si>
  <si>
    <t>CG332352189</t>
  </si>
  <si>
    <t>SBPQTE11988290</t>
  </si>
  <si>
    <t>(Declined: 9/11/2017 11:21:52 AM)
Declined Public and Products Liability cover section due to No to 'Does the business possess HACCP Australia food safety certification?'
Refer Public and Products Li</t>
  </si>
  <si>
    <t>CG332392534</t>
  </si>
  <si>
    <t xml:space="preserve">(Declined: 9/11/2017 3:23:12 PM)
Declined due to minimum underwriting criteria not being met
Refer due to location type and Property Damage/Business Interruption sum insured
</t>
  </si>
  <si>
    <t>50033</t>
  </si>
  <si>
    <t>1929 Pty Ltd T/as Libby &amp; Lils</t>
  </si>
  <si>
    <t>CG332393268</t>
  </si>
  <si>
    <t>SBPQTE11988993</t>
  </si>
  <si>
    <t>(Declined: 10/11/2017 10:36:18 AM)
Declined Public and Products Liability cover section due to Occupation
Declined as Flood cover is not available
Refer Property Damage cover section due to manufactu</t>
  </si>
  <si>
    <t>S461980</t>
  </si>
  <si>
    <t>Machine Attachments, Parts/Accessories Wholesaling</t>
  </si>
  <si>
    <t>48656</t>
  </si>
  <si>
    <t>Rapid Clean Newcastle 2 Pty Ltd</t>
  </si>
  <si>
    <t>CG332354039</t>
  </si>
  <si>
    <t xml:space="preserve">(Declined: 10/11/2017 4:41:05 PM)
Declined Public and Products Liability cover section due to Occupation
</t>
  </si>
  <si>
    <t>37402</t>
  </si>
  <si>
    <t>Zelimir Milovic</t>
  </si>
  <si>
    <t>CG332354288</t>
  </si>
  <si>
    <t>SBPQTE11988995</t>
  </si>
  <si>
    <t>(Declined: 11/11/2017 9:37:53 AM)
Hi Trent, unfortunately this risk does not fit within Calibre's acceptance criteria. We will not be able to quote on this occasion. Regards, Justin</t>
  </si>
  <si>
    <t>CG332394609</t>
  </si>
  <si>
    <t>(Declined: 13/11/2017 10:51:51 AM)
Declined Public and Products Liability cover section due to Occupation
Declined Theft cover section due to Occupation
Declined Glass cover section due to Occupation</t>
  </si>
  <si>
    <t>50043</t>
  </si>
  <si>
    <t>The Beach (East Coast Australia) Pty Ltd</t>
  </si>
  <si>
    <t>CG332394625</t>
  </si>
  <si>
    <t>SBPQTE11989894</t>
  </si>
  <si>
    <t>(Declined: 13/11/2017 10:56:33 AM)
Declined Public and Products Liability cover section due to No to 'Does the business possess HACCP Australia food safety certification?'
Declined due to Blanket Mac</t>
  </si>
  <si>
    <t>CG332394630</t>
  </si>
  <si>
    <t>SBPQTE11989897</t>
  </si>
  <si>
    <t>(Declined: 13/11/2017 10:58:33 AM)
Declined due to Blanket Machinery Limit Any One Loss sum insured
Refer Public and Products Liability cover section due to Occupation
Refer due to location, occupati</t>
  </si>
  <si>
    <t>CG332394688</t>
  </si>
  <si>
    <t>(Declined: 13/11/2017 11:22:32 AM)
Declined Property Damage cover section due to tenant Occupation
Declined Business Interruption cover section due to tenant Occupation
Declined Public and Products L</t>
  </si>
  <si>
    <t>12814</t>
  </si>
  <si>
    <t>Kellys Office Furniture Pty Ltd</t>
  </si>
  <si>
    <t>CG332355497</t>
  </si>
  <si>
    <t xml:space="preserve">(Declined: 13/11/2017 3:58:47 PM)
Declined Public and Products Liability cover section due to Occupation
</t>
  </si>
  <si>
    <t>376</t>
  </si>
  <si>
    <t>Fretus Waste Services Pty Ltd</t>
  </si>
  <si>
    <t>CG332395789</t>
  </si>
  <si>
    <t>(Declined: 14/11/2017 9:44:40 AM)
Declined due to last rewired date, occupation and Property Damage/Business Interruption sum insured
Declined due to last rewired date, age of building and Property D</t>
  </si>
  <si>
    <t>48628</t>
  </si>
  <si>
    <t>Brooke Soeder T/as Little Black Dress</t>
  </si>
  <si>
    <t>CG332356140</t>
  </si>
  <si>
    <t xml:space="preserve">(Declined: 14/11/2017 11:34:32 AM)
Declined Property Damage cover section due to No or Unknown to 'Does the wok cooking equipment have a flame failure automatic cut off module and exhaust extraction </t>
  </si>
  <si>
    <t>44447</t>
  </si>
  <si>
    <t>Ingrid Orth</t>
  </si>
  <si>
    <t>CG332396096</t>
  </si>
  <si>
    <t>SBPQTE11990812</t>
  </si>
  <si>
    <t>(Declined: 14/11/2017 11:50:08 AM)
Declined Public and Products Liability cover section due to No or Unknown to 'Does the business have at least 2 years experience in manufacturing each type of produ</t>
  </si>
  <si>
    <t>49330</t>
  </si>
  <si>
    <t>The Wood Room Furniture Pty Ltd</t>
  </si>
  <si>
    <t>CG332356759</t>
  </si>
  <si>
    <t xml:space="preserve">(Declined: 14/11/2017 4:16:38 PM)
Declined Public and Products Liability cover section due to Occupation
</t>
  </si>
  <si>
    <t>39793</t>
  </si>
  <si>
    <t>Barrenjoey Designs Pty Ltd</t>
  </si>
  <si>
    <t>CG332396722</t>
  </si>
  <si>
    <t>(Declined: 14/11/2017 4:24:57 PM)
Declined Property Damage cover section due to tenant Occupation
Declined Business Interruption cover section due to tenant Occupation
Declined Public and Products Li</t>
  </si>
  <si>
    <t>25087</t>
  </si>
  <si>
    <t>Gene Menyhart &amp; Associates Pty Ltd  Superfund</t>
  </si>
  <si>
    <t>CG332357353</t>
  </si>
  <si>
    <t>(Declined: 15/11/2017 10:47:12 AM)
Declined due to EPS% and Property Damage/Business Interruption sum insured
Refer due to Property Damage/Business Interruption sum insured for the risk
Refer Propert</t>
  </si>
  <si>
    <t>42789</t>
  </si>
  <si>
    <t>Sasieluca Pty Ltd</t>
  </si>
  <si>
    <t>CG332357994</t>
  </si>
  <si>
    <t>(Declined: 15/11/2017 4:24:33 PM)
Declined Public and Products Liability cover section due to No or Unknown to 'Does the business have at least 2 years experience in manufacturing each type of produc</t>
  </si>
  <si>
    <t>CG332398585</t>
  </si>
  <si>
    <t>SBPQTE11992389</t>
  </si>
  <si>
    <t xml:space="preserve">(Declined: 16/11/2017 11:43:52 AM)
Declined as Flood cover is not available
</t>
  </si>
  <si>
    <t>38482</t>
  </si>
  <si>
    <t>Pittwater Property Trust Pty Ltd</t>
  </si>
  <si>
    <t>CG332358920</t>
  </si>
  <si>
    <t>(Declined: 16/11/2017 2:29:51 PM)
Decline due to occupation and Property Damage/Business Interruption sum insured
Refer due to Property Damage/Business Interruption sum insured for the risk
Refer Pro</t>
  </si>
  <si>
    <t>36009</t>
  </si>
  <si>
    <t>Traditional Chinese Medicine Australia</t>
  </si>
  <si>
    <t>CG332399113</t>
  </si>
  <si>
    <t xml:space="preserve">(Declined: 16/11/2017 4:19:33 PM)
Declined Property Damage cover section due to Occupation
Declined Property Damage cover section due to Occupation
</t>
  </si>
  <si>
    <t>45502</t>
  </si>
  <si>
    <t>Gardiner Australia Pty Ltd</t>
  </si>
  <si>
    <t>CG332359439</t>
  </si>
  <si>
    <t>(Declined: 17/11/2017 8:03:58 AM)
Declined Public and Products Liability cover section due to percentage of turnover paid to contractors/subcontractors and where the insured does not ensure that cont</t>
  </si>
  <si>
    <t>42967</t>
  </si>
  <si>
    <t>Murphy Electrical Services Pty Ltd</t>
  </si>
  <si>
    <t>CG332359466</t>
  </si>
  <si>
    <t xml:space="preserve">(Declined: 17/11/2017 9:05:53 AM)
Declined due to roof construction and Property Damage/Business Interruption sum insured
</t>
  </si>
  <si>
    <t>36073</t>
  </si>
  <si>
    <t>Hyper Active Merchandising Pty Ltd</t>
  </si>
  <si>
    <t>CG332399515</t>
  </si>
  <si>
    <t>(Declined: 17/11/2017 9:24:43 AM)
Declined due to minimum underwriting criteria not being met
Declined Public and Products Liability cover section due to No to 'Is the property fully fenced?'
Decline</t>
  </si>
  <si>
    <t>35423</t>
  </si>
  <si>
    <t>Luke Constructions (NSW) Pty Ltd</t>
  </si>
  <si>
    <t>CG332360144</t>
  </si>
  <si>
    <t>(Declined: 17/11/2017 2:50:30 PM)
Declined due to inadequate fire protection for the risk and Property Damage/Business Interruption sum insured (fire extinguishers required)
Refer due to age of Build</t>
  </si>
  <si>
    <t>39858</t>
  </si>
  <si>
    <t>The Tooth Place Pty Ltd</t>
  </si>
  <si>
    <t>CG336431616</t>
  </si>
  <si>
    <t xml:space="preserve">(Declined: 20/11/2017 3:33:23 PM)
Declined due to last rewired date, occupation and Property Damage/Business Interruption sum insured
</t>
  </si>
  <si>
    <t>39866</t>
  </si>
  <si>
    <t>Lin York Pty Ltd</t>
  </si>
  <si>
    <t>CG336432150</t>
  </si>
  <si>
    <t>SBPQTE11994595</t>
  </si>
  <si>
    <t xml:space="preserve">(Declined: 21/11/2017 10:28:13 AM)
Declined due to inadequate fire protection for the risk and Property Damage/Business Interruption sum insured
</t>
  </si>
  <si>
    <t>40213</t>
  </si>
  <si>
    <t>J H Gotts Trust</t>
  </si>
  <si>
    <t>CG336482129</t>
  </si>
  <si>
    <t>SBPQTE11994603</t>
  </si>
  <si>
    <t xml:space="preserve">(Declined: 21/11/2017 10:30:16 AM)
Declined due to inadequate fire protection for the risk and Property Damage/Business Interruption sum insured
</t>
  </si>
  <si>
    <t>CG336432237</t>
  </si>
  <si>
    <t>(Declined: 21/11/2017 10:56:50 AM)
Hi Josh. This risk does not meet Calibre's minimal fire protection requirements and a quote therefore cannot be offered. Regards, Justin</t>
  </si>
  <si>
    <t>CG336482658</t>
  </si>
  <si>
    <t xml:space="preserve">(Declined: 21/11/2017 2:39:57 PM)
Declined Theft cover section due to tenant Occupation
Declined due to building sum insured and heritage or national trust listed
</t>
  </si>
  <si>
    <t>34011</t>
  </si>
  <si>
    <t>Willendon Property Services</t>
  </si>
  <si>
    <t>CG336432767</t>
  </si>
  <si>
    <t xml:space="preserve">(Declined: 21/11/2017 3:10:55 PM)
Declined Theft cover section due to Occupation
</t>
  </si>
  <si>
    <t>39843</t>
  </si>
  <si>
    <t>Monkey Bike Pty Ltd</t>
  </si>
  <si>
    <t>CG336482971</t>
  </si>
  <si>
    <t xml:space="preserve">(Declined: 21/11/2017 4:49:38 PM)
Declined due to roof construction and Property Damage/Business Interruption sum insured
</t>
  </si>
  <si>
    <t>CG336433248</t>
  </si>
  <si>
    <t>SBPQTE11995297</t>
  </si>
  <si>
    <t xml:space="preserve">(Declined: 22/11/2017 8:47:14 AM)
Declined Public and Products Liability cover section due to the percentage of turnover paid to contractors/subcontractors
Declined due to inadequate fire protection </t>
  </si>
  <si>
    <t>44458</t>
  </si>
  <si>
    <t>SCC Trading Pty Ltd</t>
  </si>
  <si>
    <t>CG336433250</t>
  </si>
  <si>
    <t xml:space="preserve">(Declined: 22/11/2017 8:49:31 AM)
Declined Public and Products Liability cover section due to the percentage of turnover paid to contractors/subcontractors
Declined due to inadequate fire protection </t>
  </si>
  <si>
    <t>CG336433272</t>
  </si>
  <si>
    <t xml:space="preserve">(Declined: 22/11/2017 9:13:00 AM)
Declined due to inadequate fire protection for the risk and Property Damage/Business Interruption sum insured
</t>
  </si>
  <si>
    <t>8522</t>
  </si>
  <si>
    <t>Family Affair BBQ &amp; Spits P/L</t>
  </si>
  <si>
    <t>CG336433545</t>
  </si>
  <si>
    <t xml:space="preserve">(Declined: 22/11/2017 11:43:49 AM)
Declined due to inadequate fire protection for the risk and Property Damage/Business Interruption sum insured
</t>
  </si>
  <si>
    <t>41269</t>
  </si>
  <si>
    <t>Fluent Pty Ltd</t>
  </si>
  <si>
    <t>CG336433828</t>
  </si>
  <si>
    <t xml:space="preserve">(Declined: 22/11/2017 2:28:11 PM)
Declined due to minimum underwriting criteria not being met
Refer due to previous criminal offence
</t>
  </si>
  <si>
    <t>50073</t>
  </si>
  <si>
    <t>Bernard Thompson</t>
  </si>
  <si>
    <t>CG339101572</t>
  </si>
  <si>
    <t xml:space="preserve">(Declined: 23/11/2017 9:52:27 AM)
Declined Public and Products Liability cover section due to Occupation
</t>
  </si>
  <si>
    <t>50076</t>
  </si>
  <si>
    <t>TFG International Holdings  Pty Ltd</t>
  </si>
  <si>
    <t>CG338862240</t>
  </si>
  <si>
    <t xml:space="preserve">(Declined: 23/11/2017 2:09:47 PM)
Declined Public and Products Liability cover section due to No to ‘Does the business hold a current professional indemnity policy with a sum insured of at least $2M </t>
  </si>
  <si>
    <t>47320</t>
  </si>
  <si>
    <t>Jay Flack</t>
  </si>
  <si>
    <t>CG339102456</t>
  </si>
  <si>
    <t xml:space="preserve">(Declined: 23/11/2017 3:13:26 PM)
Declined Public and Products Liability cover section due to Occupation
</t>
  </si>
  <si>
    <t>31384</t>
  </si>
  <si>
    <t>Joseph Lizzio, Mary Cavallaro, Pamela Macri &amp; Samuel Cavallaro</t>
  </si>
  <si>
    <t>CG338862420</t>
  </si>
  <si>
    <t>SBPQTE11996662</t>
  </si>
  <si>
    <t>(Declined: 23/11/2017 3:21:01 PM)
Declined Public and Products Liability cover section due to Occupation
Declined due to last rewired date, occupation and Property Damage/Business Interruption sum in</t>
  </si>
  <si>
    <t>46500</t>
  </si>
  <si>
    <t>Quest Events Pty Ltd</t>
  </si>
  <si>
    <t>CG338862436</t>
  </si>
  <si>
    <t xml:space="preserve">(Declined: 23/11/2017 3:25:21 PM)
Declined Public and Products Liability cover section due to Occupation
</t>
  </si>
  <si>
    <t>CG338863569</t>
  </si>
  <si>
    <t>SBPQTE11997365</t>
  </si>
  <si>
    <t xml:space="preserve">(Declined: 24/11/2017 1:37:14 PM)
Declined due to Glass section taken without Property Damage section
</t>
  </si>
  <si>
    <t>39513</t>
  </si>
  <si>
    <t>Easy Being Green Pty Ltd</t>
  </si>
  <si>
    <t>CG338864021</t>
  </si>
  <si>
    <t>(Declined: 24/11/2017 7:46:44 PM)
Declined Property Damage cover section due to the percentage of the floor area used by the storage warehouse or workshop (Please select a more appropriate occupation</t>
  </si>
  <si>
    <t>42716</t>
  </si>
  <si>
    <t>Planet Finska Pty Ltd</t>
  </si>
  <si>
    <t>CG341801449</t>
  </si>
  <si>
    <t xml:space="preserve">(Declined: 27/11/2017 12:17:26 PM)
Declined due to last rewired date, occupation and Property Damage/Business Interruption sum insured
Declined due to last rewired date, age of building and Property </t>
  </si>
  <si>
    <t>35740</t>
  </si>
  <si>
    <t>Loxsom Family Trust</t>
  </si>
  <si>
    <t>CG342051547</t>
  </si>
  <si>
    <t>(Declined: 27/11/2017 1:53:32 PM)
Declined Public and Products Liability cover section due to Yes to 'Is there a licensed bar on the premises for customers who are not purely waiting for a table/meal</t>
  </si>
  <si>
    <t>11311</t>
  </si>
  <si>
    <t>Colin Meares &amp; Meredith Holmes</t>
  </si>
  <si>
    <t>CG342051821</t>
  </si>
  <si>
    <t>SBPQTE11998239</t>
  </si>
  <si>
    <t xml:space="preserve">(Declined: 27/11/2017 3:23:37 PM)
Declined due to roof construction and Property Damage/Business Interruption sum insured
</t>
  </si>
  <si>
    <t>37536</t>
  </si>
  <si>
    <t>Sean Robert Rayner</t>
  </si>
  <si>
    <t>CG341801873</t>
  </si>
  <si>
    <t xml:space="preserve">(Declined: 27/11/2017 3:24:02 PM)
Declined due to roof construction and Property Damage/Business Interruption sum insured
</t>
  </si>
  <si>
    <t>CG342051961</t>
  </si>
  <si>
    <t xml:space="preserve">(Declined: 27/11/2017 4:17:16 PM)
Declined Property Damage cover section due to tenant Occupation
Declined Public and Products Liability cover section due to tenant Occupation
</t>
  </si>
  <si>
    <t>50090</t>
  </si>
  <si>
    <t>Carmelo Genovese</t>
  </si>
  <si>
    <t>CG342051963</t>
  </si>
  <si>
    <t>(Declined: 27/11/2017 4:17:32 PM)
Declined due to postcode, age of building, occupation and Property Damage/Business Interruption sum insured
Refer due to unoccupancy
Refer Property Damage cover sect</t>
  </si>
  <si>
    <t>50089</t>
  </si>
  <si>
    <t>J &amp; L Casanova Pty Ltd</t>
  </si>
  <si>
    <t>CG342052563</t>
  </si>
  <si>
    <t>SBPQTE11997370</t>
  </si>
  <si>
    <t>(Declined: 28/11/2017 10:54:36 AM)
Hi Eija, we are unable to provide Glass only cover. You will need to add Business Property cover for the new premises if glass cover is required. Regards, Dean Wi</t>
  </si>
  <si>
    <t>CG341803293</t>
  </si>
  <si>
    <t xml:space="preserve">(Declined: 28/11/2017 4:30:05 PM)
Declined Property Damage cover section due to No or Auto suppression to 'Do all Deep Fryers have an automatic suppression unit and exhaust extraction system?'
Refer </t>
  </si>
  <si>
    <t>44343</t>
  </si>
  <si>
    <t>Christopher Joseph Khoudair and Emily Jeanette Khoudair</t>
  </si>
  <si>
    <t>CG342053644</t>
  </si>
  <si>
    <t>SBPQTE11999400</t>
  </si>
  <si>
    <t xml:space="preserve">(Declined: 29/11/2017 8:38:20 AM)
Declined Theft cover section due to Occupation
</t>
  </si>
  <si>
    <t>48598</t>
  </si>
  <si>
    <t>DSS Training Pty Ltd</t>
  </si>
  <si>
    <t>CG341803738</t>
  </si>
  <si>
    <t xml:space="preserve">(Declined: 29/11/2017 10:02:30 AM)
Declined due to General Property section taken without either Property Damage section or Liability section
</t>
  </si>
  <si>
    <t>42877</t>
  </si>
  <si>
    <t>Moth Films Pty Ltd</t>
  </si>
  <si>
    <t>CG341804359</t>
  </si>
  <si>
    <t xml:space="preserve">(Declined: 29/11/2017 3:32:06 PM)
Declined Property Damage cover section due to No or Auto suppression to 'Do all Deep Fryers have an automatic suppression unit and exhaust extraction system?'
</t>
  </si>
  <si>
    <t>2892</t>
  </si>
  <si>
    <t>Angela Liakopoulos &amp; Helen Athanasopoulos</t>
  </si>
  <si>
    <t>CG341804428</t>
  </si>
  <si>
    <t>(Declined: 29/11/2017 4:07:29 PM)
Declined due to minimum underwriting criteria not being met
Declined Public and Products Liability cover section due to No to ‘Does the business hold a current profe</t>
  </si>
  <si>
    <t>47672</t>
  </si>
  <si>
    <t>Frank Lucia</t>
  </si>
  <si>
    <t>CG341805514</t>
  </si>
  <si>
    <t xml:space="preserve">(Declined: 30/11/2017 1:31:03 PM)
Declined due to General Property section taken without either Property Damage section or Liability section
Refer due to claims history
Refer due to claims history
</t>
  </si>
  <si>
    <t>39872</t>
  </si>
  <si>
    <t>Chris Hyde Photography</t>
  </si>
  <si>
    <t>CG341805827</t>
  </si>
  <si>
    <t xml:space="preserve">(Declined: 30/11/2017 3:43:20 PM)
Hi Craig, Thank you for the referral and the supporting information. Please note we can not offer glass cover if the business property is not covered. There is an </t>
  </si>
  <si>
    <t>CG328225949</t>
  </si>
  <si>
    <t xml:space="preserve">(Declined: 1/11/2017 3:12:32 PM)
Declined Property Damage cover section due to tenant Occupation
Declined Public and Products Liability cover section due to tenant Occupation
Refer due to occupation
</t>
  </si>
  <si>
    <t>735</t>
  </si>
  <si>
    <t>Pieter Hoekstra</t>
  </si>
  <si>
    <t>CG327766888</t>
  </si>
  <si>
    <t>SBPQTE11984794</t>
  </si>
  <si>
    <t xml:space="preserve">(Declined: 2/11/2017 12:37:51 PM)
Declined Public and Products Liability cover section due to outdoor work above 30 metres
</t>
  </si>
  <si>
    <t>882</t>
  </si>
  <si>
    <t>Best 2 Builders Pty Ltd</t>
  </si>
  <si>
    <t>CG328227139</t>
  </si>
  <si>
    <t>(Declined: 2/11/2017 2:46:49 PM)
Hi Deb, thank you for advising. The type of product installed - windows from internal surrounds still falls outside of Calibre's acceptance. Regards, Justin</t>
  </si>
  <si>
    <t>CG328229025</t>
  </si>
  <si>
    <t>SBPQTE11986164</t>
  </si>
  <si>
    <t xml:space="preserve">(Declined: 6/11/2017 11:00:58 AM)
Declined due to location
Refer due to claims history
Refer due to claims history
Refer due to claims history
</t>
  </si>
  <si>
    <t>556</t>
  </si>
  <si>
    <t>Ginger &amp; Blonde Co</t>
  </si>
  <si>
    <t>CG328230654</t>
  </si>
  <si>
    <t xml:space="preserve">(Declined: 8/11/2017 7:30:51 AM)
Declined Theft cover section due to Occupation
Declined Glass cover section due to Occupation
Declined Property Damage cover section due to Occupation
</t>
  </si>
  <si>
    <t>150</t>
  </si>
  <si>
    <t>CG336433832</t>
  </si>
  <si>
    <t xml:space="preserve">(Declined: 22/11/2017 2:32:41 PM)
Declined Property Damage cover section due to tenant Occupation
Declined Public and Products Liability cover section due to tenant Occupation
</t>
  </si>
  <si>
    <t>1737</t>
  </si>
  <si>
    <t>W M CRITTLE</t>
  </si>
  <si>
    <t>CG328225495</t>
  </si>
  <si>
    <t xml:space="preserve">(Declined: 1/11/2017 11:49:23 AM)
Declined due to inadequate fire protection for the risk and Property Damage/Business Interruption sum insured (fire extinguishers required)
</t>
  </si>
  <si>
    <t>ALLIED DEN</t>
  </si>
  <si>
    <t>Sharin De Silva</t>
  </si>
  <si>
    <t>CG327765801</t>
  </si>
  <si>
    <t xml:space="preserve">(Declined: 1/11/2017 1:48:42 PM)
Declined Public and Products Liability cover section due to Occupation
</t>
  </si>
  <si>
    <t>KOMORO L</t>
  </si>
  <si>
    <t>Leon Komorowski</t>
  </si>
  <si>
    <t>CG328226299</t>
  </si>
  <si>
    <t xml:space="preserve">(Declined: 1/11/2017 6:15:44 PM)
Declined Public and Products Liability cover section due to Occupation
</t>
  </si>
  <si>
    <t>FORRESTERA</t>
  </si>
  <si>
    <t>Andrew Forrester</t>
  </si>
  <si>
    <t>CG328227475</t>
  </si>
  <si>
    <t xml:space="preserve">(Declined: 2/11/2017 5:33:42 PM)
Declined due to General Property section taken without either Property Damage section or Liability section
</t>
  </si>
  <si>
    <t>Krstic</t>
  </si>
  <si>
    <t>Dylan Krstic</t>
  </si>
  <si>
    <t>CG327768075</t>
  </si>
  <si>
    <t>(Declined: 3/11/2017 12:07:48 PM)
Declined Public and Products Liability cover section due to Yes to 'Does the business carry out any work: at airports; on public roads, public footpaths (excluding d</t>
  </si>
  <si>
    <t>REEVES D</t>
  </si>
  <si>
    <t>David Reeves</t>
  </si>
  <si>
    <t>CG328228101</t>
  </si>
  <si>
    <t xml:space="preserve">(Declined: 3/11/2017 1:17:22 PM)
Declined Public and Products Liability cover section due to Occupation
</t>
  </si>
  <si>
    <t>Shoebridge</t>
  </si>
  <si>
    <t>Peter Shoebridge</t>
  </si>
  <si>
    <t>CG327769345</t>
  </si>
  <si>
    <t xml:space="preserve">(Declined: 6/11/2017 1:34:24 PM)
Declined due to General Property section taken without either Property Damage section or Liability section
Declined General Property cover section due to Occupation
</t>
  </si>
  <si>
    <t>FFRE PTY LTD</t>
  </si>
  <si>
    <t>Frontline Fire &amp; Rescue Equipment</t>
  </si>
  <si>
    <t>CG328229826</t>
  </si>
  <si>
    <t>(Declined: 6/11/2017 7:13:31 PM)
Declined Money cover section due to Occupation
Declined Public and Products Liability cover section due to Occupation
Declined Theft cover section due to Occupation
D</t>
  </si>
  <si>
    <t>Oats Street</t>
  </si>
  <si>
    <t>Oats Street Self Storage</t>
  </si>
  <si>
    <t>CG327770331</t>
  </si>
  <si>
    <t xml:space="preserve">(Declined: 7/11/2017 1:12:02 PM)
Declined Public and Products Liability cover section due to Occupation
</t>
  </si>
  <si>
    <t>KOOLAZ</t>
  </si>
  <si>
    <t>Koolaz Aircon Electrical Pty Ltd</t>
  </si>
  <si>
    <t>CG332351761</t>
  </si>
  <si>
    <t xml:space="preserve">(Declined: 8/11/2017 6:41:59 PM)
Declined due to minimum underwriting criteria not being met
Refer due to previous criminal offence
</t>
  </si>
  <si>
    <t>Downes W</t>
  </si>
  <si>
    <t>Will Downes</t>
  </si>
  <si>
    <t>CG332391732</t>
  </si>
  <si>
    <t xml:space="preserve">(Declined: 8/11/2017 8:08:03 PM)
Declined Public and Products Liability cover section due to Occupation
</t>
  </si>
  <si>
    <t>COLLIER DE</t>
  </si>
  <si>
    <t>Denise Collier</t>
  </si>
  <si>
    <t>CG332355241</t>
  </si>
  <si>
    <t xml:space="preserve">(Declined: 13/11/2017 2:24:37 PM)
Declined Public and Products Liability cover section due to Occupation
</t>
  </si>
  <si>
    <t>TAHA A</t>
  </si>
  <si>
    <t>Monarch Waterproofing Pty Ltd</t>
  </si>
  <si>
    <t>CG332356348</t>
  </si>
  <si>
    <t>(Declined: 14/11/2017 12:46:30 PM)
Declined due to postcode, age of building, occupation and Property Damage/Business Interruption sum insured
Declined Property Damage cover section due to No to 'Doe</t>
  </si>
  <si>
    <t>Halls Coffee</t>
  </si>
  <si>
    <t>Halls' Coffee Cottage</t>
  </si>
  <si>
    <t>CG332356944</t>
  </si>
  <si>
    <t xml:space="preserve">(Declined: 14/11/2017 6:40:32 PM)
Declined due to General Property section taken without either Property Damage section or Liability section
</t>
  </si>
  <si>
    <t>DILENA A</t>
  </si>
  <si>
    <t>Anita Dilena</t>
  </si>
  <si>
    <t>CG332360349</t>
  </si>
  <si>
    <t xml:space="preserve">(Declined: 17/11/2017 4:23:07 PM)
Declined Public and Products Liability cover section due to Occupation
</t>
  </si>
  <si>
    <t>COVELL V</t>
  </si>
  <si>
    <t>Vaughan D Covell</t>
  </si>
  <si>
    <t>CG332401205</t>
  </si>
  <si>
    <t xml:space="preserve">(Declined: 20/11/2017 12:53:06 PM)
Declined Public and Products Liability cover section due to Occupation
</t>
  </si>
  <si>
    <t>TIMQUOTES</t>
  </si>
  <si>
    <t>Tim Quotes</t>
  </si>
  <si>
    <t>CG336481673</t>
  </si>
  <si>
    <t>(Declined: 20/11/2017 4:20:18 PM)
Declined Public and Products Liability cover section due to Yes to 'Has or does the business provide, products or services intended for use in the following industri</t>
  </si>
  <si>
    <t>POLYLINE</t>
  </si>
  <si>
    <t>Inspired Living Developments Pty Ltd</t>
  </si>
  <si>
    <t>CG336432790</t>
  </si>
  <si>
    <t xml:space="preserve">(Declined: 21/11/2017 3:23:22 PM)
Declined Public and Products Liability cover section due to Occupation
</t>
  </si>
  <si>
    <t>SHORT DT</t>
  </si>
  <si>
    <t>David Trevor Short</t>
  </si>
  <si>
    <t>CG336432978</t>
  </si>
  <si>
    <t xml:space="preserve">(Declined: 21/11/2017 4:35:06 PM)
Declined Public and Products Liability cover section due to Occupation
Refer due to claims history
</t>
  </si>
  <si>
    <t>PAGES OLIV</t>
  </si>
  <si>
    <t>Eva Pages-Oliver</t>
  </si>
  <si>
    <t>CG336483121</t>
  </si>
  <si>
    <t xml:space="preserve">(Declined: 21/11/2017 7:26:40 PM)
Declined due to General Property section taken without either Property Damage section or Liability section
</t>
  </si>
  <si>
    <t>MATHYS S</t>
  </si>
  <si>
    <t>Scott Mathys</t>
  </si>
  <si>
    <t>CG336484016</t>
  </si>
  <si>
    <t xml:space="preserve">(Declined: 22/11/2017 4:05:25 PM)
Declined Public and Products Liability cover section due to No to ‘Does the business hold a current professional indemnity policy with a sum insured of at least $2M </t>
  </si>
  <si>
    <t>Genero</t>
  </si>
  <si>
    <t>Genero Management</t>
  </si>
  <si>
    <t>CG336484024</t>
  </si>
  <si>
    <t>(Declined: 22/11/2017 4:08:36 PM)
Declined due to minimum underwriting criteria not being met
Declined Public and Products Liability cover section due to Yes to 'Does the business carry out any work:</t>
  </si>
  <si>
    <t>NEIL AE</t>
  </si>
  <si>
    <t>Anthony Edward Neil</t>
  </si>
  <si>
    <t>CG336434317</t>
  </si>
  <si>
    <t xml:space="preserve">(Declined: 22/11/2017 7:34:41 PM)
Declined due to General Property section taken without either Property Damage section or Liability section
</t>
  </si>
  <si>
    <t>JOHNSTON GR</t>
  </si>
  <si>
    <t>Greg Johnston</t>
  </si>
  <si>
    <t>CG339102260</t>
  </si>
  <si>
    <t xml:space="preserve">(Declined: 23/11/2017 1:48:42 PM)
Declined Public and Products Liability cover section due to Occupation
</t>
  </si>
  <si>
    <t>BOLAT I</t>
  </si>
  <si>
    <t>Ilhan bolat</t>
  </si>
  <si>
    <t>CG338862328</t>
  </si>
  <si>
    <t xml:space="preserve">(Declined: 23/11/2017 2:42:50 PM)
Declined Public and Products Liability cover section due to Occupation
</t>
  </si>
  <si>
    <t>Mulipola C</t>
  </si>
  <si>
    <t>Carva Mulipola</t>
  </si>
  <si>
    <t>CG339102889</t>
  </si>
  <si>
    <t xml:space="preserve">(Declined: 23/11/2017 6:59:21 PM)
Declined Property Damage cover section due to No to 'Does the manager of the business have 5 or more years experience in the industry as a restaurant/cafe manager?'
</t>
  </si>
  <si>
    <t>Swan Valley G</t>
  </si>
  <si>
    <t>Swan Valley Gourmet Farm Cafe</t>
  </si>
  <si>
    <t>CG339103754</t>
  </si>
  <si>
    <t>SBPQTE11997479</t>
  </si>
  <si>
    <t xml:space="preserve">(Declined: 24/11/2017 3:15:35 PM)
Declined due to inadequate fire protection for the risk and Property Damage/Business Interruption sum insured (fire extinguishers required)
</t>
  </si>
  <si>
    <t>BRUCE M</t>
  </si>
  <si>
    <t>Murray Bruce</t>
  </si>
  <si>
    <t>CG338863983</t>
  </si>
  <si>
    <t xml:space="preserve">(Declined: 24/11/2017 5:52:38 PM)
Declined Property Damage cover section due to No to 'Does the manager of the business have 5 or more years experience in the industry as a restaurant/cafe manager?'
</t>
  </si>
  <si>
    <t>My Little Kitchen</t>
  </si>
  <si>
    <t>CG342051500</t>
  </si>
  <si>
    <t>(Declined: 27/11/2017 1:18:47 PM)
Declined Property Damage cover section due to the percentage of the floor area used by the storage warehouse or workshop (Please select a more appropriate occupation</t>
  </si>
  <si>
    <t>CLEMENTS G</t>
  </si>
  <si>
    <t>Graham Edward Clements and Lisa Michelle Clements ATF Clements Family Trust</t>
  </si>
  <si>
    <t>CG342051673</t>
  </si>
  <si>
    <t xml:space="preserve">(Declined: 27/11/2017 2:39:25 PM)
Declined due to claims history
Refer due to claims history
Refer due to claims history
Refer due to claims history
Refer due to claims history
</t>
  </si>
  <si>
    <t>Subway Eli</t>
  </si>
  <si>
    <t>Haig Elizabeth Enterprises</t>
  </si>
  <si>
    <t>CG341801915</t>
  </si>
  <si>
    <t>SBPQTE11998264</t>
  </si>
  <si>
    <t>(Declined: 27/11/2017 3:41:12 PM)
Declined due to inadequate fire protection for the occupation and Property Damage/Business Interruption sum insured (fire extinguishers &amp; fire blankets required)
Dec</t>
  </si>
  <si>
    <t>Fushi</t>
  </si>
  <si>
    <t>Smooth Sailing Ventures Pty Ltd</t>
  </si>
  <si>
    <t>CG341801918</t>
  </si>
  <si>
    <t xml:space="preserve">(Declined: 27/11/2017 3:41:59 PM)
Declined due to inadequate fire protection for the occupation and Property Damage/Business Interruption sum insured (fire extinguishers &amp; fire blankets required)
</t>
  </si>
  <si>
    <t>CG342051870</t>
  </si>
  <si>
    <t xml:space="preserve">(Declined: 27/11/2017 3:46:37 PM)
Declined due to inadequate fire protection for the occupation and Property Damage/Business Interruption sum insured (fire extinguishers &amp; fire blankets required)
</t>
  </si>
  <si>
    <t>CG341803157</t>
  </si>
  <si>
    <t xml:space="preserve">(Declined: 28/11/2017 3:20:33 PM)
Declined Public and Products Liability cover section due to Occupation
</t>
  </si>
  <si>
    <t>DDBRT</t>
  </si>
  <si>
    <t>Boomerang Campers</t>
  </si>
  <si>
    <t>CG342054636</t>
  </si>
  <si>
    <t xml:space="preserve">(Declined: 29/11/2017 5:33:11 PM)
Declined Public and Products Liability cover section due to Occupation
</t>
  </si>
  <si>
    <t>NATES A</t>
  </si>
  <si>
    <t>Nates Enterprises Pty Ltd</t>
  </si>
  <si>
    <t>CG341804686</t>
  </si>
  <si>
    <t>(Declined: 29/11/2017 7:16:13 PM)
Declined due to Specified Machinery individual item sum insured
Refer due to Specified Machinery total sum insured
Refer Property Damage cover section due to Occupat</t>
  </si>
  <si>
    <t>CG342054720</t>
  </si>
  <si>
    <t xml:space="preserve">(Declined: 29/11/2017 7:52:19 PM)
Declined Public and Products Liability cover section due to Occupation
</t>
  </si>
  <si>
    <t>SEMMLER C</t>
  </si>
  <si>
    <t>Christopher Michael Semmler</t>
  </si>
  <si>
    <t>CG341805669</t>
  </si>
  <si>
    <t xml:space="preserve">(Declined: 30/11/2017 2:43:48 PM)
Declined due to Glass section taken without Property Damage section
</t>
  </si>
  <si>
    <t>Braun S</t>
  </si>
  <si>
    <t>Scott Braun</t>
  </si>
  <si>
    <t>CG341805673</t>
  </si>
  <si>
    <t>(Declined: 30/11/2017 2:45:32 PM)
Declined due to inadequate fire protection for the risk and Property Damage/Business Interruption sum insured
Declined Property Damage cover section due to No to 'Do</t>
  </si>
  <si>
    <t>CG341805712</t>
  </si>
  <si>
    <t xml:space="preserve">(Declined: 30/11/2017 3:05:40 PM)
Declined Public and Products Liability cover section due to Occupation
</t>
  </si>
  <si>
    <t>VATCHER S</t>
  </si>
  <si>
    <t>Steven Vatcher</t>
  </si>
  <si>
    <t>CG341806019</t>
  </si>
  <si>
    <t xml:space="preserve">(Declined: 30/11/2017 5:23:42 PM)
Declined Public and Products Liability cover section due to Occupation
Declined Public and Products Liability cover section due to occupation
</t>
  </si>
  <si>
    <t>Column FVG</t>
  </si>
  <si>
    <t>Column FVG Holdings Pty Ltd</t>
  </si>
  <si>
    <t>CG327765538</t>
  </si>
  <si>
    <t>(Declined: 1/11/2017 11:30:50 AM)
Declined Public and Products Liability cover section due to Occupation
Declined Public and Products Liability cover section due to Yes to 'Do you carry out any of th</t>
  </si>
  <si>
    <t>HUNTERK</t>
  </si>
  <si>
    <t>Kenneth Hunter</t>
  </si>
  <si>
    <t>CG328226182</t>
  </si>
  <si>
    <t xml:space="preserve">(Declined: 1/11/2017 4:47:20 PM)
Declined Public and Products Liability cover section due to Occupation
</t>
  </si>
  <si>
    <t>MCKIS</t>
  </si>
  <si>
    <t>Sue McKinlay</t>
  </si>
  <si>
    <t>CG327766274</t>
  </si>
  <si>
    <t>(Declined: 1/11/2017 5:33:35 PM)
Declined Public and Products Liability cover section due to Occupation
Declined Theft cover section due to Occupation
Declined Property Damage cover section due to Oc</t>
  </si>
  <si>
    <t>JORDB&amp;S</t>
  </si>
  <si>
    <t>Brett and Sharon Jordan</t>
  </si>
  <si>
    <t>CG328226580</t>
  </si>
  <si>
    <t>(Declined: 2/11/2017 10:14:43 AM)
Declined Public and Products Liability cover section due to Occupation
Declined Public and Products Liability cover section due to Yes to 'Do you carry out any of th</t>
  </si>
  <si>
    <t>CG327766745</t>
  </si>
  <si>
    <t xml:space="preserve">(Declined: 2/11/2017 11:21:53 AM)
Declined Public and Products Liability cover section due to Occupation
</t>
  </si>
  <si>
    <t>WICKJ</t>
  </si>
  <si>
    <t>Jason and Amy Wicks</t>
  </si>
  <si>
    <t>CG327766808</t>
  </si>
  <si>
    <t xml:space="preserve">(Declined: 2/11/2017 11:50:16 AM)
Declined Public and Products Liability cover section due to Occupation
Declined Property Damage cover section due to Occupation
</t>
  </si>
  <si>
    <t>TWIGCP</t>
  </si>
  <si>
    <t>Twin Gums Caravan Park</t>
  </si>
  <si>
    <t>CG327766928</t>
  </si>
  <si>
    <t xml:space="preserve">(Declined: 2/11/2017 12:55:43 PM)
Declined Public and Products Liability cover section due to Occupation
</t>
  </si>
  <si>
    <t>LANGM</t>
  </si>
  <si>
    <t>Matthew Langford</t>
  </si>
  <si>
    <t>CG327768449</t>
  </si>
  <si>
    <t xml:space="preserve">(Declined: 3/11/2017 4:15:31 PM)
Declined Public and Products Liability cover section due to Occupation
</t>
  </si>
  <si>
    <t>CG327769724</t>
  </si>
  <si>
    <t>SBPQTE11986593</t>
  </si>
  <si>
    <t xml:space="preserve">(Declined: 6/11/2017 4:25:26 PM)
Declined Public and Products Liability cover section due to Occupation
Declined Property Damage cover section due to Occupation
</t>
  </si>
  <si>
    <t>GAEDTKEM</t>
  </si>
  <si>
    <t>Mark Gaedtke</t>
  </si>
  <si>
    <t>CG327769861</t>
  </si>
  <si>
    <t>SBPQTE11986692</t>
  </si>
  <si>
    <t xml:space="preserve">(Declined: 6/11/2017 5:51:58 PM)
Declined due to construction, occupation and Property Damage/Business Interruption sum insured
</t>
  </si>
  <si>
    <t>ASHF</t>
  </si>
  <si>
    <t>Russell Ashford</t>
  </si>
  <si>
    <t>CG328230055</t>
  </si>
  <si>
    <t>SBPQTE11986971</t>
  </si>
  <si>
    <t xml:space="preserve">(Declined: 7/11/2017 10:19:19 AM)
Declined due to construction, occupation and Property Damage/Business Interruption sum insured
</t>
  </si>
  <si>
    <t>CG327770553</t>
  </si>
  <si>
    <t>SBPQTE11987309</t>
  </si>
  <si>
    <t xml:space="preserve">(Declined: 7/11/2017 5:43:16 PM)
Declined Public and Products Liability cover section due to Occupation
</t>
  </si>
  <si>
    <t>TILNB</t>
  </si>
  <si>
    <t>Brian Tilney</t>
  </si>
  <si>
    <t>CG332351504</t>
  </si>
  <si>
    <t xml:space="preserve">(Declined: 8/11/2017 3:36:15 PM)
Declined Property Damage cover section due to Occupation
</t>
  </si>
  <si>
    <t>WALKH&amp;A</t>
  </si>
  <si>
    <t>Hamish &amp; Allison Walker</t>
  </si>
  <si>
    <t>CG332392163</t>
  </si>
  <si>
    <t>SBPQTE11988334</t>
  </si>
  <si>
    <t xml:space="preserve">(Declined: 9/11/2017 11:43:47 AM)
Declined due to construction, occupation and Property Damage/Business Interruption sum insured
</t>
  </si>
  <si>
    <t>CG332393070</t>
  </si>
  <si>
    <t>SBPQTE11988003</t>
  </si>
  <si>
    <t>(Declined: 10/11/2017 8:51:04 AM)
Hi Curtis, thanks for sending over. Based on the activities, we will be unable to offer cover on this one. Regards, Dean WIndsor</t>
  </si>
  <si>
    <t>THOMPSONP</t>
  </si>
  <si>
    <t>PETER THOMPSON</t>
  </si>
  <si>
    <t>CG332353919</t>
  </si>
  <si>
    <t>(Declined: 10/11/2017 3:41:11 PM)
Declined due to Theft section taken without Property Damage section
Declined Public and Products Liability cover section due to Occupation
Declined Theft cover secti</t>
  </si>
  <si>
    <t>JAMEN</t>
  </si>
  <si>
    <t>Noel James</t>
  </si>
  <si>
    <t>CG332360129</t>
  </si>
  <si>
    <t xml:space="preserve">(Declined: 17/11/2017 2:41:32 PM)
Declined Public and Products Liability cover section due to Occupation
Declined Property Damage cover section due to Occupation
</t>
  </si>
  <si>
    <t>BELLP</t>
  </si>
  <si>
    <t>Peter and Robyn Bellingham</t>
  </si>
  <si>
    <t>CG336431858</t>
  </si>
  <si>
    <t>SBPQTE11994449</t>
  </si>
  <si>
    <t xml:space="preserve">(Declined: 20/11/2017 6:06:41 PM)
Declined due to General Property section taken without either Property Damage section or Liability section
</t>
  </si>
  <si>
    <t>HOWW</t>
  </si>
  <si>
    <t>William Paul Howes</t>
  </si>
  <si>
    <t>CG336481807</t>
  </si>
  <si>
    <t>SBPQTE11994450</t>
  </si>
  <si>
    <t xml:space="preserve">(Declined: 20/11/2017 6:07:55 PM)
Declined Public and Products Liability cover section due to Occupation
</t>
  </si>
  <si>
    <t>CG336431862</t>
  </si>
  <si>
    <t>SBPQTE11994454</t>
  </si>
  <si>
    <t xml:space="preserve">(Declined: 20/11/2017 6:10:58 PM)
Declined due to inadequate fire protection for the risk and Property Damage/Business Interruption sum insured (fire extinguishers required)
</t>
  </si>
  <si>
    <t>CG338861528</t>
  </si>
  <si>
    <t>SBPQTE11996139</t>
  </si>
  <si>
    <t xml:space="preserve">(Declined: 23/11/2017 9:34:54 AM)
Declined Public and Products Liability cover section due to Occupation
</t>
  </si>
  <si>
    <t>MILFP&amp;S</t>
  </si>
  <si>
    <t>Paul and Sharon Milford</t>
  </si>
  <si>
    <t>CG339101616</t>
  </si>
  <si>
    <t xml:space="preserve">(Declined: 23/11/2017 10:02:45 AM)
Declined due to General Property section taken without either Property Damage section or Liability section
</t>
  </si>
  <si>
    <t>CG341803043</t>
  </si>
  <si>
    <t>(Declined: 28/11/2017 2:22:45 PM)
Declined Public and Products Liability cover section due to Occupation
Declined Public and Products Liability cover section due to Occupation
Declined Theft cover se</t>
  </si>
  <si>
    <t>ARDR</t>
  </si>
  <si>
    <t>Colin and Noela Ardrey</t>
  </si>
  <si>
    <t>CG332392313</t>
  </si>
  <si>
    <t xml:space="preserve">(Declined: 9/11/2017 1:09:27 PM)
Declined Public and Products Liability cover section due to Occupation
Declined Public and Products Liability cover section due to occupation
</t>
  </si>
  <si>
    <t>ASHD MANA</t>
  </si>
  <si>
    <t>Ashdon Management Pty Ltd</t>
  </si>
  <si>
    <t>CG332394761</t>
  </si>
  <si>
    <t xml:space="preserve">(Declined: 13/11/2017 11:52:55 AM)
Declined Public and Products Liability cover section due to Occupation
Declined Theft cover section due to Occupation
Declined Property Damage cover section due to </t>
  </si>
  <si>
    <t>COWL JAME</t>
  </si>
  <si>
    <t>Rhino's American Football Club Inc</t>
  </si>
  <si>
    <t>CG332399291</t>
  </si>
  <si>
    <t>SBPQTE11992895</t>
  </si>
  <si>
    <t xml:space="preserve">(Declined: 16/11/2017 6:01:55 PM)
Declined due to Glass section taken without Property Damage section
</t>
  </si>
  <si>
    <t>SEA EMPE</t>
  </si>
  <si>
    <t>Il Won and Jin Hee Kim</t>
  </si>
  <si>
    <t>CG332399295</t>
  </si>
  <si>
    <t>SBPQTE11992897</t>
  </si>
  <si>
    <t xml:space="preserve">(Declined: 16/11/2017 6:04:01 PM)
Declined due to inadequate fire protection for the occupation and Property Damage/Business Interruption sum insured (fire extinguishers &amp; fire blankets required)
</t>
  </si>
  <si>
    <t>CG332359276</t>
  </si>
  <si>
    <t>SBPQTE11992903</t>
  </si>
  <si>
    <t xml:space="preserve">(Declined: 16/11/2017 6:11:50 PM)
Declined due to inadequate fire protection for the occupation and Property Damage/Business Interruption sum insured (fire extinguishers &amp; fire blankets required)
</t>
  </si>
  <si>
    <t>CG332401268</t>
  </si>
  <si>
    <t xml:space="preserve">(Declined: 20/11/2017 1:33:02 PM)
Declined Public and Products Liability cover section due to Occupation
Declined Public and Products Liability cover section due to occupation
</t>
  </si>
  <si>
    <t>CG336432805</t>
  </si>
  <si>
    <t xml:space="preserve">(Declined: 21/11/2017 3:27:49 PM)
Declined Public and Products Liability cover section due to Occupation
</t>
  </si>
  <si>
    <t>OMV HOLD</t>
  </si>
  <si>
    <t>OMV Holding Pty Ltd</t>
  </si>
  <si>
    <t>CG336483217</t>
  </si>
  <si>
    <t xml:space="preserve">(Declined: 22/11/2017 8:30:23 AM)
Decline due to occupation and Property Damage/Business Interruption sum insured
Declined Property Damage cover section due to No or Auto suppression to 'Do all Deep </t>
  </si>
  <si>
    <t>CLUB MOTE2</t>
  </si>
  <si>
    <t>Jia Xu and Roy Luo</t>
  </si>
  <si>
    <t>CG336484228</t>
  </si>
  <si>
    <t xml:space="preserve">(Declined: 22/11/2017 6:54:15 PM)
Declined Public and Products Liability cover section due to Occupation
</t>
  </si>
  <si>
    <t>THER CLEA</t>
  </si>
  <si>
    <t>Thermoclean Pty Ltd</t>
  </si>
  <si>
    <t>CG336434325</t>
  </si>
  <si>
    <t xml:space="preserve">(Declined: 22/11/2017 7:49:33 PM)
Declined due to inadequate fire protection for the occupation and Property Damage/Business Interruption sum insured (fire extinguishers &amp; fire blankets required)
</t>
  </si>
  <si>
    <t>DELI CORP</t>
  </si>
  <si>
    <t>Ji Fang</t>
  </si>
  <si>
    <t>CG339103958</t>
  </si>
  <si>
    <t>SBPQTE11997639</t>
  </si>
  <si>
    <t xml:space="preserve">(Declined: 24/11/2017 5:56:52 PM)
Declined Public and Products Liability cover section due to occupation
Declined due to Transit Estimated value of annual sendings
</t>
  </si>
  <si>
    <t>BLAY PTY</t>
  </si>
  <si>
    <t>Blayka P/L</t>
  </si>
  <si>
    <t>CG339103961</t>
  </si>
  <si>
    <t xml:space="preserve">(Declined: 24/11/2017 6:03:16 PM)
Declined Public and Products Liability cover section due to occupation
Refer due to Transit Estimated value of annual sendings
</t>
  </si>
  <si>
    <t>CG342052860</t>
  </si>
  <si>
    <t>SBPQTE11998937</t>
  </si>
  <si>
    <t xml:space="preserve">(Declined: 28/11/2017 1:01:22 PM)
Declined Public and Products Liability cover section due to Occupation
</t>
  </si>
  <si>
    <t>WUNSUZ</t>
  </si>
  <si>
    <t>Wunsuz Pty Ltd</t>
  </si>
  <si>
    <t>CG342052869</t>
  </si>
  <si>
    <t xml:space="preserve">(Declined: 28/11/2017 1:06:13 PM)
Declined Public and Products Liability cover section due to Occupation
</t>
  </si>
  <si>
    <t>CG342053852</t>
  </si>
  <si>
    <t>SBPQTE11999542</t>
  </si>
  <si>
    <t xml:space="preserve">(Declined: 29/11/2017 10:57:59 AM)
Declined due to Glass section taken without Property Damage section
</t>
  </si>
  <si>
    <t>CG342053861</t>
  </si>
  <si>
    <t>SBPQTE11999550</t>
  </si>
  <si>
    <t>(Declined: 29/11/2017 11:03:37 AM)
Declined due to inadequate fire protection for the occupation and Property Damage/Business Interruption sum insured (fire extinguishers &amp; fire blankets required)
De</t>
  </si>
  <si>
    <t>CG341803875</t>
  </si>
  <si>
    <t>SBPQTE11999558</t>
  </si>
  <si>
    <t xml:space="preserve">(Declined: 29/11/2017 11:07:55 AM)
Declined due to Glass section taken without Property Damage section
</t>
  </si>
  <si>
    <t>CG341803961</t>
  </si>
  <si>
    <t xml:space="preserve">(Declined: 29/11/2017 11:55:38 AM)
Declined Public and Products Liability cover section due to occupation
</t>
  </si>
  <si>
    <t>TLC SUPER</t>
  </si>
  <si>
    <t>TLC Supermarkets Pty Ltd</t>
  </si>
  <si>
    <t>CG341804115</t>
  </si>
  <si>
    <t>SBPQTE11999720</t>
  </si>
  <si>
    <t>(Declined: 29/11/2017 1:25:18 PM)
Declined Public and Products Liability cover section due to Occupation
Refer due to Theft Specified Item Category
Refer due to Theft Specified Item Category
Refer du</t>
  </si>
  <si>
    <t>DONMAY</t>
  </si>
  <si>
    <t>Donmay Pty Ltd And Shailer Transport Pty Ltd</t>
  </si>
  <si>
    <t>CG341804215</t>
  </si>
  <si>
    <t xml:space="preserve">(Declined: 29/11/2017 2:30:34 PM)
Declined Public and Products Liability cover section due to Occupation
</t>
  </si>
  <si>
    <t>ALL PART</t>
  </si>
  <si>
    <t>Moto Components Pty Ltd</t>
  </si>
  <si>
    <t>CG341804276</t>
  </si>
  <si>
    <t xml:space="preserve">(Declined: 29/11/2017 3:06:35 PM)
Declined due to Glass section taken without Property Damage section
</t>
  </si>
  <si>
    <t>CG341804332</t>
  </si>
  <si>
    <t>SBPQTE11999884</t>
  </si>
  <si>
    <t xml:space="preserve">(Declined: 29/11/2017 3:21:19 PM)
Declined Public and Products Liability cover section due to Occupation
</t>
  </si>
  <si>
    <t>ALL PARTS</t>
  </si>
  <si>
    <t>Colaroo Investments Pty Ltd</t>
  </si>
  <si>
    <t>CG328229243</t>
  </si>
  <si>
    <t>(Declined: 6/11/2017 12:49:12 PM)
Declined Public and Products Liability cover section due to No to 'Does the business possess HACCP Australia food safety certification?'
Declined Public and Products</t>
  </si>
  <si>
    <t>NITRO</t>
  </si>
  <si>
    <t>Nitrogenie Pty Ltd</t>
  </si>
  <si>
    <t>CG342051804</t>
  </si>
  <si>
    <t>SBPQTE11998227</t>
  </si>
  <si>
    <t>(Declined: 27/11/2017 3:17:24 PM)
Declined due to back dating of inception date beyond limits
Declined Public and Products Liability cover section due to Occupation
Declined Theft cover section due t</t>
  </si>
  <si>
    <t>PROC</t>
  </si>
  <si>
    <t>Proctor Pty Ltd ATF The Proctor Family Trust</t>
  </si>
  <si>
    <t>CG342051813</t>
  </si>
  <si>
    <t xml:space="preserve">(Declined: 27/11/2017 3:20:01 PM)
Declined Public and Products Liability cover section due to Occupation
Declined Theft cover section due to Occupation
Declined General Property cover section due to </t>
  </si>
  <si>
    <t>CG341803357</t>
  </si>
  <si>
    <t xml:space="preserve">(Declined: 28/11/2017 5:01:25 PM)
Declined due to construction, occupation and Property Damage/Business Interruption sum insured
Refer due to claims history
</t>
  </si>
  <si>
    <t>JALLAS</t>
  </si>
  <si>
    <t>S.L Bidgood &amp; B.J French</t>
  </si>
  <si>
    <t>CG328230116</t>
  </si>
  <si>
    <t>(Declined: 7/11/2017 11:04:31 AM)
Declined Property Damage cover section due to the percentage of the floor area used by the storage warehouse or workshop (Please select a more appropriate occupation</t>
  </si>
  <si>
    <t>TYREP BIBR</t>
  </si>
  <si>
    <t>Tyrepower Bibra Lake</t>
  </si>
  <si>
    <t>CG339103383</t>
  </si>
  <si>
    <t>(Declined: 24/11/2017 12:01:07 PM)
Declined due to roof construction and Property Damage/Business Interruption sum insured
Refer due to claims history
Refer Public and Products Liability cover sectio</t>
  </si>
  <si>
    <t>ZEROZ PTY</t>
  </si>
  <si>
    <t>Zeroz Pty Ltd</t>
  </si>
  <si>
    <t>CG339103623</t>
  </si>
  <si>
    <t xml:space="preserve">(Declined: 24/11/2017 2:03:41 PM)
Declined Public and Products Liability cover section due to Occupation
Declined Property Damage cover section due to Occupation
</t>
  </si>
  <si>
    <t>YOU N ME</t>
  </si>
  <si>
    <t>You N Me Transport Pty Ltd</t>
  </si>
  <si>
    <t>CG327766955</t>
  </si>
  <si>
    <t xml:space="preserve">(Declined: 2/11/2017 1:15:36 PM)
Declined Public and Products Liability cover section due to Occupation
</t>
  </si>
  <si>
    <t>MOORED&amp;D</t>
  </si>
  <si>
    <t>D &amp; D MOORE</t>
  </si>
  <si>
    <t>CG328227505</t>
  </si>
  <si>
    <t>SBPQTE11985239</t>
  </si>
  <si>
    <t xml:space="preserve">(Declined: 2/11/2017 5:58:44 PM)
Declined Public and Products Liability cover section due to Occupation
</t>
  </si>
  <si>
    <t>H&amp;AMAJESTI</t>
  </si>
  <si>
    <t>H &amp; A Majestic Plumbing P/L &amp; Hassan &amp; Samer Salma</t>
  </si>
  <si>
    <t>CG328227854</t>
  </si>
  <si>
    <t xml:space="preserve">(Declined: 3/11/2017 11:02:26 AM)
Declined due to construction, occupation and Property Damage/Business Interruption sum insured
</t>
  </si>
  <si>
    <t>ABRAHAMMIS</t>
  </si>
  <si>
    <t>M L ABRAHAM</t>
  </si>
  <si>
    <t>CG332351494</t>
  </si>
  <si>
    <t xml:space="preserve">(Declined: 8/11/2017 3:34:13 PM)
Declined due to postcode, age of building, occupation and Property Damage/Business Interruption sum insured
</t>
  </si>
  <si>
    <t>WILKSIEFAM</t>
  </si>
  <si>
    <t>TRUSTEE FOR WILKSIE FAMILTY TRUST</t>
  </si>
  <si>
    <t>CG332391873</t>
  </si>
  <si>
    <t xml:space="preserve">(Declined: 9/11/2017 9:44:40 AM)
Declined due to location
Declined due to location
</t>
  </si>
  <si>
    <t>SGQHOLD</t>
  </si>
  <si>
    <t>SGQ Holdings P/L ATF SGQ Holdings Unit Trust &amp; Smart N Fun P/L ATF Power Holdings Trust</t>
  </si>
  <si>
    <t>CG332352239</t>
  </si>
  <si>
    <t>SBPQTE11988318</t>
  </si>
  <si>
    <t xml:space="preserve">(Declined: 9/11/2017 11:39:17 AM)
Declined due to inadequate fire protection for the risk and Property Damage/Business Interruption sum insured
</t>
  </si>
  <si>
    <t>LACKD</t>
  </si>
  <si>
    <t>DE &amp; WW LACK</t>
  </si>
  <si>
    <t>CG332392512</t>
  </si>
  <si>
    <t>SBPQTE11988600</t>
  </si>
  <si>
    <t xml:space="preserve">(Declined: 9/11/2017 3:15:30 PM)
Declined due to inadequate security for the risk and Theft sum insured
</t>
  </si>
  <si>
    <t>MURPHYJASO</t>
  </si>
  <si>
    <t>Jason Murphy</t>
  </si>
  <si>
    <t>CG332353680</t>
  </si>
  <si>
    <t xml:space="preserve">(Declined: 10/11/2017 1:29:14 PM)
Declined Public and Products Liability cover section due to Occupation
</t>
  </si>
  <si>
    <t>PIALBAELEC</t>
  </si>
  <si>
    <t>Limeal Pty Ltd ATFT Heron Family Trust</t>
  </si>
  <si>
    <t>CG332357813</t>
  </si>
  <si>
    <t>SBPQTE11991847</t>
  </si>
  <si>
    <t xml:space="preserve">(Declined: 15/11/2017 2:49:00 PM)
Declined Public and Products Liability cover section due to Occupation
Declined Property Damage cover section due to Occupation
</t>
  </si>
  <si>
    <t>OZREEF</t>
  </si>
  <si>
    <t>OzReef Connections</t>
  </si>
  <si>
    <t>CG332397720</t>
  </si>
  <si>
    <t>SBPQTE11991850</t>
  </si>
  <si>
    <t xml:space="preserve">(Declined: 15/11/2017 2:52:08 PM)
Declined Property Damage cover section due to the amount of manufacturing for the occupation selected. Please select an appropriate manufacturing occupation.
</t>
  </si>
  <si>
    <t>CG332357869</t>
  </si>
  <si>
    <t>SBPQTE11991897</t>
  </si>
  <si>
    <t xml:space="preserve">(Declined: 15/11/2017 3:13:43 PM)
Declined due to minimum underwriting criteria not being met
Declined Public and Products Liability cover section due to USA / Canada exports
</t>
  </si>
  <si>
    <t>CG332397864</t>
  </si>
  <si>
    <t>SBPQTE11991962</t>
  </si>
  <si>
    <t>(Declined: 15/11/2017 3:55:02 PM)
Declined Public and Products Liability cover section due to Occupation
Declined Theft cover section due to Occupation
Declined Business Interruption cover section du</t>
  </si>
  <si>
    <t>S532905</t>
  </si>
  <si>
    <t>Automotive Engineers</t>
  </si>
  <si>
    <t>PDHENGINE</t>
  </si>
  <si>
    <t>PDH Engineering Pty Ltd</t>
  </si>
  <si>
    <t>CG332358321</t>
  </si>
  <si>
    <t xml:space="preserve">(Declined: 16/11/2017 9:27:22 AM)
Thank you for the opportunity to quote. Any type of f sk appetite and as such we will have to decline this quote.
Kind regards,
Dean Cash
 </t>
  </si>
  <si>
    <t>CG332359222</t>
  </si>
  <si>
    <t xml:space="preserve">(Declined: 16/11/2017 5:08:55 PM)
Declined due to construction, occupation and Property Damage/Business Interruption sum insured
Declined Property Damage cover section due to No to 'Does the manager </t>
  </si>
  <si>
    <t>THEFRONT</t>
  </si>
  <si>
    <t>Matthew John Suckling</t>
  </si>
  <si>
    <t>CG336431618</t>
  </si>
  <si>
    <t xml:space="preserve">(Declined: 20/11/2017 3:33:46 PM)
Declined Theft cover section due to Occupation
Declined Property Damage cover section due to Occupation
</t>
  </si>
  <si>
    <t>BUNDABERGK</t>
  </si>
  <si>
    <t>BUNDABERG KARTING CLUB INC</t>
  </si>
  <si>
    <t>CG336482395</t>
  </si>
  <si>
    <t>(Declined: 21/11/2017 12:28:10 PM)
Declined due to EPS% and Property Damage/Business Interruption sum insured
Refer due to wall construction and Property Damage/Business Interruption sum insured
Refe</t>
  </si>
  <si>
    <t>KARRAGROVE</t>
  </si>
  <si>
    <t>Karragrove Pty Ltd</t>
  </si>
  <si>
    <t>CG336482799</t>
  </si>
  <si>
    <t>(Declined: 21/11/2017 3:28:23 PM)
Declined due to back dating of inception date beyond limits
Declined Public and Products Liability cover section due to Occupation
Declined Theft cover section due t</t>
  </si>
  <si>
    <t>CG336433053</t>
  </si>
  <si>
    <t xml:space="preserve">(Declined: 21/11/2017 5:16:21 PM)
Declined Public and Products Liability cover section due to Occupation
</t>
  </si>
  <si>
    <t>BAYOPER</t>
  </si>
  <si>
    <t>A J Sorrensen</t>
  </si>
  <si>
    <t>CG338862060</t>
  </si>
  <si>
    <t xml:space="preserve">(Declined: 23/11/2017 12:40:19 PM)
Declined due to construction, occupation and Property Damage/Business Interruption sum insured
Declined due to inadequate fire protection for the risk and Property </t>
  </si>
  <si>
    <t>SIXTY&amp;BETT</t>
  </si>
  <si>
    <t>SIXTY &amp; BETTER</t>
  </si>
  <si>
    <t>CG338863949</t>
  </si>
  <si>
    <t xml:space="preserve">(Declined: 24/11/2017 5:14:58 PM)
Declined Money cover section due to Occupation
Declined Public and Products Liability cover section due to Occupation
Declined Theft cover section due to Occupation
</t>
  </si>
  <si>
    <t>BIDJARAMED</t>
  </si>
  <si>
    <t>Bidjara Media &amp; Broadcasting</t>
  </si>
  <si>
    <t>CG342052689</t>
  </si>
  <si>
    <t>(Declined: 28/11/2017 11:40:01 AM)
Declined Machinery Breakdown cover section due to Occupation
Declined Theft cover section due to Occupation
Declined General Property cover section due to Occupatio</t>
  </si>
  <si>
    <t>BROWNSENGI</t>
  </si>
  <si>
    <t>P &amp; D Brown</t>
  </si>
  <si>
    <t>CG341803302</t>
  </si>
  <si>
    <t xml:space="preserve">(Declined: 28/11/2017 4:33:32 PM)
Declined Machinery Breakdown cover section due to Occupation
Declined Theft cover section due to Occupation
Declined Property Damage cover section due to Occupation
</t>
  </si>
  <si>
    <t>TOOGOOMCOM</t>
  </si>
  <si>
    <t>Toogoom Community Association Inc</t>
  </si>
  <si>
    <t>CG342055562</t>
  </si>
  <si>
    <t>SBPQTE12000632</t>
  </si>
  <si>
    <t xml:space="preserve">(Declined: 30/11/2017 1:27:12 PM)
Declined due to location
Declined due to inadequate fire protection for the risk and Property Damage/Business Interruption sum insured (fire extinguishers required)
</t>
  </si>
  <si>
    <t>MATTHEWS</t>
  </si>
  <si>
    <t>J &amp; V MATTHEWS</t>
  </si>
  <si>
    <t>CG328228410</t>
  </si>
  <si>
    <t>SBPQTE11985809</t>
  </si>
  <si>
    <t xml:space="preserve">(Declined: 3/11/2017 3:54:40 PM)
Declined due to Glass section taken without Property Damage section
</t>
  </si>
  <si>
    <t>QUOTE S</t>
  </si>
  <si>
    <t>Susan QUOTES</t>
  </si>
  <si>
    <t>CG327768712</t>
  </si>
  <si>
    <t>(Declined: 4/11/2017 8:36:43 AM)
Declined due to location
Declined as Flood cover is not available
Declined due to inadequate fire protection for the risk and Property Damage/Business Interruption su</t>
  </si>
  <si>
    <t>BEATTI E</t>
  </si>
  <si>
    <t>Elizabeth Beattie</t>
  </si>
  <si>
    <t>CG327768720</t>
  </si>
  <si>
    <t xml:space="preserve">(Declined: 4/11/2017 11:01:05 AM)
Declined Public and Products Liability cover section due to Occupation
</t>
  </si>
  <si>
    <t>CG328228927</t>
  </si>
  <si>
    <t xml:space="preserve">(Declined: 6/11/2017 10:13:35 AM)
Declined Public and Products Liability cover section due to Occupation
</t>
  </si>
  <si>
    <t>JENNY</t>
  </si>
  <si>
    <t>Jenny Quotes</t>
  </si>
  <si>
    <t>CG327768988</t>
  </si>
  <si>
    <t xml:space="preserve">(Declined: 6/11/2017 10:18:30 AM)
Declined Public and Products Liability cover section due to Occupation
</t>
  </si>
  <si>
    <t>CG328229305</t>
  </si>
  <si>
    <t>(Declined: 6/11/2017 1:29:06 PM)
Declined due to minimum underwriting criteria not being met
Declined Public and Products Liability cover section due to Occupation
Refer Theft cover section due to Oc</t>
  </si>
  <si>
    <t>CG327770895</t>
  </si>
  <si>
    <t>(Declined: 8/11/2017 10:37:33 AM)
Declined Public and Products Liability cover section due to Yes to 'Is there a licensed bar on the premises for customers who are not purely waiting for a table/meal</t>
  </si>
  <si>
    <t>SABBAD S</t>
  </si>
  <si>
    <t>Serge Sabbadini</t>
  </si>
  <si>
    <t>CG332391508</t>
  </si>
  <si>
    <t xml:space="preserve">(Declined: 8/11/2017 4:26:08 PM)
Declined Public and Products Liability cover section due to Occupation
</t>
  </si>
  <si>
    <t>CG332353222</t>
  </si>
  <si>
    <t xml:space="preserve">(Declined: 10/11/2017 9:42:41 AM)
Declined due to Tax Audit section taken without either Property Damage section or Liability section
</t>
  </si>
  <si>
    <t>CG332353702</t>
  </si>
  <si>
    <t xml:space="preserve">(Declined: 10/11/2017 1:43:40 PM)
Declined Property Damage cover section due to premises containing a Bar
</t>
  </si>
  <si>
    <t>CG332396235</t>
  </si>
  <si>
    <t xml:space="preserve">(Declined: 14/11/2017 12:53:23 PM)
Declined due to location
</t>
  </si>
  <si>
    <t>giuseppe quotes</t>
  </si>
  <si>
    <t>Giuseppe Quotes</t>
  </si>
  <si>
    <t>CG332397467</t>
  </si>
  <si>
    <t xml:space="preserve">(Declined: 15/11/2017 12:28:06 PM)
Declined Public and Products Liability cover section due to occupation
</t>
  </si>
  <si>
    <t>CG332357652</t>
  </si>
  <si>
    <t xml:space="preserve">(Declined: 15/11/2017 1:06:43 PM)
Declined due to location
</t>
  </si>
  <si>
    <t>CG332358799</t>
  </si>
  <si>
    <t>SBPQTE11992540</t>
  </si>
  <si>
    <t xml:space="preserve">(Declined: 16/11/2017 1:25:14 PM)
Declined Public and Products Liability cover section due to Occupation
</t>
  </si>
  <si>
    <t>CG332360819</t>
  </si>
  <si>
    <t>(Declined: 20/11/2017 8:34:22 AM)
Declined Public and Products Liability cover section due to Yes to 'Is there a licensed bar on the premises for customers who are not purely waiting for a table/meal</t>
  </si>
  <si>
    <t>CG332360974</t>
  </si>
  <si>
    <t>(Declined: 20/11/2017 10:35:44 AM)
Declined Public and Products Liability cover section due to Occupation
Declined Public and Products Liability cover section due to Yes to 'Do you carry out any of t</t>
  </si>
  <si>
    <t>CG332361039</t>
  </si>
  <si>
    <t>(Declined: 20/11/2017 11:07:03 AM)
Declined Public and Products Liability cover section due to Occupation
Declined Public and Products Liability cover section due to Yes to 'Do you carry out any of t</t>
  </si>
  <si>
    <t>CG336481685</t>
  </si>
  <si>
    <t>(Declined: 20/11/2017 4:32:35 PM)
Hi Susan, this risk is one we are no longer able to provide terms on, and had this question been answered as Yes, the risk would have automatically declined. Pleas</t>
  </si>
  <si>
    <t>LI L</t>
  </si>
  <si>
    <t>Liz Li</t>
  </si>
  <si>
    <t>CG336432593</t>
  </si>
  <si>
    <t>(Declined: 21/11/2017 2:06:15 PM)
Declined due to Annual Turnover
Declined Public and Products Liability cover section due to USA / Canada exports
Declined Public and Products Liability cover section</t>
  </si>
  <si>
    <t>CG336434211</t>
  </si>
  <si>
    <t>(Declined: 22/11/2017 5:08:41 PM)
Hi Natasha, thanks for sending over. In view of the recent claim, this is one we would not be looking to offer the liability cover. Please remove this section shou</t>
  </si>
  <si>
    <t>BAILE R</t>
  </si>
  <si>
    <t>Reece Baile</t>
  </si>
  <si>
    <t>CG339102680</t>
  </si>
  <si>
    <t>SBPQTE11996794</t>
  </si>
  <si>
    <t xml:space="preserve">(Declined: 23/11/2017 4:38:03 PM)
Declined Public and Products Liability cover section due to Occupation
</t>
  </si>
  <si>
    <t>CG338862625</t>
  </si>
  <si>
    <t>SBPQTE11996803</t>
  </si>
  <si>
    <t xml:space="preserve">(Declined: 23/11/2017 4:42:06 PM)
Declined Public and Products Liability cover section due to Occupation
</t>
  </si>
  <si>
    <t>CG341802039</t>
  </si>
  <si>
    <t xml:space="preserve">(Declined: 27/11/2017 4:35:14 PM)
Declined due to back dating of inception date beyond limits
</t>
  </si>
  <si>
    <t>900</t>
  </si>
  <si>
    <t>CG342052729</t>
  </si>
  <si>
    <t>(Declined: 28/11/2017 11:59:56 AM)
Declined due to Glass section taken without Property Damage section
Declined Public and Products Liability cover section due to Occupation
Declined Glass cover sect</t>
  </si>
  <si>
    <t>1073</t>
  </si>
  <si>
    <t>Charlie Nam</t>
  </si>
  <si>
    <t>CG342052797</t>
  </si>
  <si>
    <t>SBPQTE11998891</t>
  </si>
  <si>
    <t>(Declined: 28/11/2017 12:27:24 PM)
Declined due to Glass section taken without Property Damage section
Declined Public and Products Liability cover section due to Occupation
Declined Glass cover sect</t>
  </si>
  <si>
    <t>CG342053452</t>
  </si>
  <si>
    <t xml:space="preserve">(Declined: 28/11/2017 6:26:39 PM)
Declined Public and Products Liability cover section due to Occupation
</t>
  </si>
  <si>
    <t>832</t>
  </si>
  <si>
    <t>DDup Business Service AU Pty Ltd</t>
  </si>
  <si>
    <t>CG341803448</t>
  </si>
  <si>
    <t xml:space="preserve">(Declined: 28/11/2017 6:34:29 PM)
Declined Public and Products Liability cover section due to Occupation
</t>
  </si>
  <si>
    <t>CG341805117</t>
  </si>
  <si>
    <t>(Declined: 30/11/2017 10:24:43 AM)
Declined Public and Products Liability cover section due to Yes to 'Is there a licensed bar on the premises for customers who are not purely waiting for a table/mea</t>
  </si>
  <si>
    <t>1016</t>
  </si>
  <si>
    <t>CG342055528</t>
  </si>
  <si>
    <t xml:space="preserve">(Declined: 30/11/2017 1:08:32 PM)
Declined due to Glass section taken without Property Damage section
</t>
  </si>
  <si>
    <t>CG332392420</t>
  </si>
  <si>
    <t xml:space="preserve">(Declined: 9/11/2017 2:15:44 PM)
Declined Public and Products Liability cover section due to Occupation
</t>
  </si>
  <si>
    <t>BURKE R</t>
  </si>
  <si>
    <t>REBECCA BURKE</t>
  </si>
  <si>
    <t>CG332352954</t>
  </si>
  <si>
    <t xml:space="preserve">(Declined: 9/11/2017 7:01:43 PM)
Declined Property Damage cover section due to No to 'Does the manager of the business have 5 or more years experience in the industry as a restaurant/cafe manager?'
</t>
  </si>
  <si>
    <t>CRYSTAL CR</t>
  </si>
  <si>
    <t>CRYSTAL CROWN FOOD PTY LTD</t>
  </si>
  <si>
    <t>CG328226942</t>
  </si>
  <si>
    <t xml:space="preserve">(Declined: 2/11/2017 1:10:21 PM)
Declined Property Damage cover section due to No or Auto suppression to 'Do all Deep Fryers have an automatic suppression unit and exhaust extraction system?'
</t>
  </si>
  <si>
    <t>YU WK&amp;XH</t>
  </si>
  <si>
    <t>CG332354295</t>
  </si>
  <si>
    <t>SBPQTE11988440</t>
  </si>
  <si>
    <t>(Declined: 11/11/2017 10:36:48 AM)
Hi Joanne, please amend the effective date to 09/11/2017 for our acceptance. Regards, Justin</t>
  </si>
  <si>
    <t>CANT</t>
  </si>
  <si>
    <t>CANTECH HOLDINGS PTY LTD</t>
  </si>
  <si>
    <t>CG328225511</t>
  </si>
  <si>
    <t>SBPQTE11983621</t>
  </si>
  <si>
    <t xml:space="preserve">(Declined: 1/11/2017 11:53:07 AM)
Hi Joe, thanks for sending over. Due to business activities, we are unable to offer the liability cover. The existing liability policy should be extended to cover </t>
  </si>
  <si>
    <t>MANOR HOME</t>
  </si>
  <si>
    <t>MANOR HOME BUILDERS</t>
  </si>
  <si>
    <t>CG327765799</t>
  </si>
  <si>
    <t>(Declined: 1/11/2017 1:47:56 PM)
Declined due to General Property section taken without either Property Damage section or Liability section
Refer due to claims history
Refer due to claims history
Ref</t>
  </si>
  <si>
    <t>CORE SOLUT</t>
  </si>
  <si>
    <t>Core Solutions Group Pty Ltd</t>
  </si>
  <si>
    <t>CG328226304</t>
  </si>
  <si>
    <t>(Declined: 1/11/2017 6:44:44 PM)
Declined Property Damage cover section due to tenant Occupation
Declined Glass cover section due to tenant Occupation
Declined Public and Products Liability cover sec</t>
  </si>
  <si>
    <t>KPORTEOUS</t>
  </si>
  <si>
    <t>CG328227260</t>
  </si>
  <si>
    <t xml:space="preserve">(Declined: 2/11/2017 3:33:20 PM)
Declined Public and Products Liability cover section due to Occupation
</t>
  </si>
  <si>
    <t>STODDAM</t>
  </si>
  <si>
    <t>Mark &amp; Noreen Stoddart</t>
  </si>
  <si>
    <t>CG328227340</t>
  </si>
  <si>
    <t>(Declined: 2/11/2017 4:13:44 PM)
Declined due to inadequate fire protection for the risk and Property Damage/Business Interruption sum insured
Declined Property Damage cover section due to No to 'Doe</t>
  </si>
  <si>
    <t>ECANET PTY</t>
  </si>
  <si>
    <t>ECANET PTY LTD</t>
  </si>
  <si>
    <t>CG327767508</t>
  </si>
  <si>
    <t xml:space="preserve">(Declined: 2/11/2017 5:32:47 PM)
Declined due to location
Declined due to inadequate fire protection for the risk and Property Damage/Business Interruption sum insured
</t>
  </si>
  <si>
    <t>OLLIES1</t>
  </si>
  <si>
    <t>Ollie's Irrigation &amp; Plumbing Supplies</t>
  </si>
  <si>
    <t>CG327767580</t>
  </si>
  <si>
    <t>SBPQTE11985268</t>
  </si>
  <si>
    <t>(Declined: 2/11/2017 7:03:17 PM)
Declined Money cover section due to Occupation
Declined Public and Products Liability cover section due to Occupation
Declined Theft cover section due to Occupation
D</t>
  </si>
  <si>
    <t>DOMINION L</t>
  </si>
  <si>
    <t>Holding Court Investments Pty Ltd</t>
  </si>
  <si>
    <t>CG327768031</t>
  </si>
  <si>
    <t>(Declined: 3/11/2017 11:52:28 AM)
Declined Public and Products Liability cover section due to tenant Occupation
Declined due to inadequate fire protection for the risk and Property Damage/Business In</t>
  </si>
  <si>
    <t>ALNWICK PT</t>
  </si>
  <si>
    <t>Alnwick Pty Ltd</t>
  </si>
  <si>
    <t>CG328228239</t>
  </si>
  <si>
    <t>SBPQTE11985694</t>
  </si>
  <si>
    <t xml:space="preserve">(Declined: 3/11/2017 2:23:57 PM)
Declined due to location
Declined Money cover section due to Occupation
Declined Theft cover section due to Occupation
Declined General Property cover section due to </t>
  </si>
  <si>
    <t>HORSEMENS</t>
  </si>
  <si>
    <t>The Horsemens Pony Club (inc)</t>
  </si>
  <si>
    <t>CG328228242</t>
  </si>
  <si>
    <t>SBPQTE11985695</t>
  </si>
  <si>
    <t>(Declined: 3/11/2017 2:24:04 PM)
Declined Public and Products Liability cover section due to Occupation
Declined due to inadequate fire protection for the risk and Property Damage/Business Interrupti</t>
  </si>
  <si>
    <t>FORMSTRU</t>
  </si>
  <si>
    <t>Formstruct</t>
  </si>
  <si>
    <t>CG327768259</t>
  </si>
  <si>
    <t xml:space="preserve">(Declined: 3/11/2017 2:25:07 PM)
Declined due to location
Declined Money cover section due to Occupation
Declined Theft cover section due to Occupation
Declined General Property cover section due to </t>
  </si>
  <si>
    <t>CG327768401</t>
  </si>
  <si>
    <t>SBPQTE11985803</t>
  </si>
  <si>
    <t xml:space="preserve">(Declined: 3/11/2017 3:52:59 PM)
Declined Public and Products Liability cover section due to tenant Occupation
</t>
  </si>
  <si>
    <t>CG328228581</t>
  </si>
  <si>
    <t>SBPQTE11985939</t>
  </si>
  <si>
    <t xml:space="preserve">(Declined: 3/11/2017 6:28:26 PM)
Declined Public and Products Liability cover section due to Occupation
</t>
  </si>
  <si>
    <t>QUOTE FILE</t>
  </si>
  <si>
    <t>QUOTATIONS</t>
  </si>
  <si>
    <t>CG327768653</t>
  </si>
  <si>
    <t>(Declined: 3/11/2017 9:02:54 PM)
Declined Property Damage cover section due to tenant Occupation
Declined Glass cover section due to tenant Occupation
Declined Public and Products Liability cover sec</t>
  </si>
  <si>
    <t>WATSON M</t>
  </si>
  <si>
    <t>Micheal Watson</t>
  </si>
  <si>
    <t>CG328228696</t>
  </si>
  <si>
    <t xml:space="preserve">(Declined: 4/11/2017 11:04:13 AM)
Declined Public and Products Liability cover section due to Occupation
</t>
  </si>
  <si>
    <t>GJO Clean</t>
  </si>
  <si>
    <t>GJO Cleaning Pty Ltd</t>
  </si>
  <si>
    <t>CG328228996</t>
  </si>
  <si>
    <t xml:space="preserve">(Declined: 6/11/2017 10:50:50 AM)
Hello,
Thank you for the opportunity to quote. Unfortunately we cannot provide cover on this occasion given the occupation of the applicant as this is outside of </t>
  </si>
  <si>
    <t>CG327769335</t>
  </si>
  <si>
    <t>SBPQTE11984753</t>
  </si>
  <si>
    <t>(Declined: 6/11/2017 1:27:56 PM)
No additional information is available</t>
  </si>
  <si>
    <t>HEIGHTS</t>
  </si>
  <si>
    <t>HEIGHTS LOTTERY CENTRE, NEWS &amp;  TOBACCO STATION</t>
  </si>
  <si>
    <t>CG327769356</t>
  </si>
  <si>
    <t>SBPQTE11986358</t>
  </si>
  <si>
    <t xml:space="preserve">(Declined: 6/11/2017 1:39:24 PM)
Declined due to inadequate fire protection for the risk and Property Damage/Business Interruption sum insured (fire extinguishers required)
</t>
  </si>
  <si>
    <t>ACURIX</t>
  </si>
  <si>
    <t>Acurix Networks Pty Ltd</t>
  </si>
  <si>
    <t>CG327769368</t>
  </si>
  <si>
    <t xml:space="preserve">(Declined: 6/11/2017 1:42:52 PM)
Declined due to inadequate fire protection for the risk and Property Damage/Business Interruption sum insured
Refer due to location type and Property Damage/Business </t>
  </si>
  <si>
    <t>CORY J</t>
  </si>
  <si>
    <t>Mr J Cory</t>
  </si>
  <si>
    <t>CG327769446</t>
  </si>
  <si>
    <t>(Declined: 6/11/2017 2:18:49 PM)
Declined Public and Products Liability cover section due to occupation and turnover
Declined Public and Products Liability cover section due to 'Other' sum insured re</t>
  </si>
  <si>
    <t>SHAMROCK E</t>
  </si>
  <si>
    <t>Shamrock Electrics</t>
  </si>
  <si>
    <t>CG327769521</t>
  </si>
  <si>
    <t>SBPQTE11986462</t>
  </si>
  <si>
    <t xml:space="preserve">(Declined: 6/11/2017 2:59:59 PM)
Declined due to inadequate fire protection for the risk and Property Damage/Business Interruption sum insured
</t>
  </si>
  <si>
    <t>VISSIGN</t>
  </si>
  <si>
    <t>Vissign Australia Pty Ltd</t>
  </si>
  <si>
    <t>CG327769544</t>
  </si>
  <si>
    <t>SBPQTE11986476</t>
  </si>
  <si>
    <t xml:space="preserve">(Declined: 6/11/2017 3:06:48 PM)
Declined Public and Products Liability cover section due to Occupation
</t>
  </si>
  <si>
    <t>STEPHENSO1</t>
  </si>
  <si>
    <t>Mr D &amp; Mrs E Stephenson</t>
  </si>
  <si>
    <t>CG328229517</t>
  </si>
  <si>
    <t xml:space="preserve">(Declined: 6/11/2017 3:25:54 PM)
Declined Public and Products Liability cover section due to Occupation
</t>
  </si>
  <si>
    <t>ROYT</t>
  </si>
  <si>
    <t>T &amp; T Roy</t>
  </si>
  <si>
    <t>CG328229703</t>
  </si>
  <si>
    <t>SBPQTE11986625</t>
  </si>
  <si>
    <t xml:space="preserve">(Declined: 6/11/2017 4:48:35 PM)
Declined due to inadequate fire protection for the risk and Property Damage/Business Interruption sum insured (fire extinguishers required)
</t>
  </si>
  <si>
    <t>WELLARD1</t>
  </si>
  <si>
    <t>Wellard Glass</t>
  </si>
  <si>
    <t>CG328229764</t>
  </si>
  <si>
    <t xml:space="preserve">(Declined: 6/11/2017 5:32:48 PM)
Declined Public and Products Liability cover section due to Occupation
</t>
  </si>
  <si>
    <t>SWEETMAN J</t>
  </si>
  <si>
    <t>Mr JN &amp; Mrs JA Sweetman</t>
  </si>
  <si>
    <t>CG327769887</t>
  </si>
  <si>
    <t>SBPQTE11986752</t>
  </si>
  <si>
    <t>(Declined: 6/11/2017 6:51:03 PM)
Declined due to location
Declined due to inadequate fire protection for the risk and Property Damage/Business Interruption sum insured (fire extinguishers required)
R</t>
  </si>
  <si>
    <t>SAYAGYI</t>
  </si>
  <si>
    <t>Sayagyi U Ba Memorial Test</t>
  </si>
  <si>
    <t>CG328229833</t>
  </si>
  <si>
    <t>SBPQTE11986778</t>
  </si>
  <si>
    <t>(Declined: 6/11/2017 7:19:37 PM)
Declined due to location
Declined due to inadequate fire protection for the risk and Property Damage/Business Interruption sum insured (fire extinguishers required)
R</t>
  </si>
  <si>
    <t>CG328229837</t>
  </si>
  <si>
    <t>(Declined: 6/11/2017 7:24:40 PM)
Declined due to location
Declined due to inadequate fire protection for the risk and Property Damage/Business Interruption sum insured (fire extinguishers required)
R</t>
  </si>
  <si>
    <t>CG328229843</t>
  </si>
  <si>
    <t>(Declined: 6/11/2017 7:36:45 PM)
Declined Business Interruption cover section due to Yes to 'Do you wish to specify any Customers or Suppliers?'
Declined due to inadequate fire protection for the ris</t>
  </si>
  <si>
    <t>YOLANDA</t>
  </si>
  <si>
    <t>Yolanda's Catering Service</t>
  </si>
  <si>
    <t>CG328229847</t>
  </si>
  <si>
    <t xml:space="preserve">(Declined: 6/11/2017 7:39:27 PM)
Declined Public and Products Liability cover section due to Occupation
</t>
  </si>
  <si>
    <t>LEADONMAR</t>
  </si>
  <si>
    <t>Martin Leadon</t>
  </si>
  <si>
    <t>CG328230229</t>
  </si>
  <si>
    <t xml:space="preserve">(Declined: 7/11/2017 12:10:39 PM)
Declined Public and Products Liability cover section due to Occupation
Declined Machinery Breakdown cover section due to Occupation
Declined Theft cover section due </t>
  </si>
  <si>
    <t>REFACE IND</t>
  </si>
  <si>
    <t>REFACE INDUSTRIES PTY LTD</t>
  </si>
  <si>
    <t>CG327770393</t>
  </si>
  <si>
    <t xml:space="preserve">(Declined: 7/11/2017 1:59:37 PM)
Declined Public and Products Liability cover section due to Occupation
</t>
  </si>
  <si>
    <t>WOMACK ENG</t>
  </si>
  <si>
    <t>Womack Engineering Pty Ltd</t>
  </si>
  <si>
    <t>CG328230379</t>
  </si>
  <si>
    <t>SBPQTE11987206</t>
  </si>
  <si>
    <t xml:space="preserve">(Declined: 7/11/2017 2:38:26 PM)
Declined due to back dating of inception date beyond limits
</t>
  </si>
  <si>
    <t>BATH OSBOR</t>
  </si>
  <si>
    <t>Bathroom International Osborne Park</t>
  </si>
  <si>
    <t>CG328230818</t>
  </si>
  <si>
    <t>(Declined: 8/11/2017 10:40:52 AM)
Hello,
Thank you for the referral. As this quote has been set up well after the renewal date, we cannot backdate a new SVU policy.
Kind regards,
Dean Cash</t>
  </si>
  <si>
    <t>CG327771181</t>
  </si>
  <si>
    <t xml:space="preserve">(Declined: 8/11/2017 12:45:52 PM)
Declined Public and Products Liability cover section due to Occupation
</t>
  </si>
  <si>
    <t>ALLAN M</t>
  </si>
  <si>
    <t>Michael Neil Allan</t>
  </si>
  <si>
    <t>CG328231068</t>
  </si>
  <si>
    <t xml:space="preserve">(Declined: 8/11/2017 12:47:53 PM)
Declined due to General Property section taken without either Property Damage section or Liability section
</t>
  </si>
  <si>
    <t>HUGHESB</t>
  </si>
  <si>
    <t>Mr B Hughes</t>
  </si>
  <si>
    <t>CG327771224</t>
  </si>
  <si>
    <t xml:space="preserve">(Declined: 8/11/2017 1:11:09 PM)
Declined Public and Products Liability cover section due to Occupation
</t>
  </si>
  <si>
    <t>CASTA CARP</t>
  </si>
  <si>
    <t>Casta Carpentry</t>
  </si>
  <si>
    <t>CG328231209</t>
  </si>
  <si>
    <t>SBPQTE11987755</t>
  </si>
  <si>
    <t xml:space="preserve">(Declined: 8/11/2017 1:53:14 PM)
Declined Public and Products Liability cover section due to Occupation
</t>
  </si>
  <si>
    <t>JAYVC</t>
  </si>
  <si>
    <t>Buddy Builders Pty Ltd</t>
  </si>
  <si>
    <t>CG332391530</t>
  </si>
  <si>
    <t>SBPQTE11987641</t>
  </si>
  <si>
    <t>(Declined: 8/11/2017 4:37:11 PM)
Hello,
Thank you for the opportunity to quote. You selected the occupation of Gas Fitter (incl. Vic Plumbers)(Domestic Only). However I suspect you intend to choos</t>
  </si>
  <si>
    <t>CG332391668</t>
  </si>
  <si>
    <t>SBPQTE11988098</t>
  </si>
  <si>
    <t xml:space="preserve">(Declined: 8/11/2017 7:26:29 PM)
Declined due to inadequate fire protection for the risk and Property Damage/Business Interruption sum insured
</t>
  </si>
  <si>
    <t>WALLAC S</t>
  </si>
  <si>
    <t>Coolquip Pty Ltd</t>
  </si>
  <si>
    <t>CG332391916</t>
  </si>
  <si>
    <t>SBPQTE11988052</t>
  </si>
  <si>
    <t>(Declined: 9/11/2017 10:04:56 AM)
Hi Kylie, the type of activities in particular underpinning fall outside of Calibre Insurances acceptance criteria. On this occasion we are unable to provide a quo</t>
  </si>
  <si>
    <t>CG332352493</t>
  </si>
  <si>
    <t xml:space="preserve">(Declined: 9/11/2017 1:58:14 PM)
Declined Public and Products Liability cover section due to Occupation
</t>
  </si>
  <si>
    <t>SUNJICH D</t>
  </si>
  <si>
    <t>Mr D Sunjich</t>
  </si>
  <si>
    <t>CG332352558</t>
  </si>
  <si>
    <t>(Declined: 9/11/2017 2:23:08 PM)
Declined Public and Products Liability cover section due to Occupation
Declined Theft cover section due to Occupation
Declined General Property cover section due to O</t>
  </si>
  <si>
    <t>ASKWITH SA</t>
  </si>
  <si>
    <t>Askwith Safe Company Pty Ltd</t>
  </si>
  <si>
    <t>CG332352632</t>
  </si>
  <si>
    <t>(Declined: 9/11/2017 3:02:36 PM)
Hi Amber,
Thanks for your quote and referral.
Following a review of the website and premises in Google maps, the risk appears to be a distributor of sporting equipm</t>
  </si>
  <si>
    <t>AHODGE</t>
  </si>
  <si>
    <t>PENDING QUOTES</t>
  </si>
  <si>
    <t>CG332392749</t>
  </si>
  <si>
    <t xml:space="preserve">(Declined: 9/11/2017 5:11:56 PM)
Declined Public and Products Liability cover section due to Occupation
</t>
  </si>
  <si>
    <t>CPRATT</t>
  </si>
  <si>
    <t>CG332352916</t>
  </si>
  <si>
    <t>(Declined: 9/11/2017 5:53:56 PM)
Declined Property Damage cover section due to No or Unknown to 'Does the wok cooking equipment have its own water cooling and filling system?'
Declined Property Damag</t>
  </si>
  <si>
    <t>THAI ORCHI</t>
  </si>
  <si>
    <t>THAI ORCHID RESTAURANT</t>
  </si>
  <si>
    <t>CG332393079</t>
  </si>
  <si>
    <t>(Declined: 10/11/2017 9:00:26 AM)
HI Jenny, thanks for sending over. We would not be looking to offer cover for Coffee Machines under the General Property section as this is not what this section i</t>
  </si>
  <si>
    <t>PANAYOTOU</t>
  </si>
  <si>
    <t>A &amp; E  PANAYOTOU</t>
  </si>
  <si>
    <t>CG332393555</t>
  </si>
  <si>
    <t xml:space="preserve">(Declined: 10/11/2017 12:37:50 PM)
Declined Public and Products Liability cover section due to Occupation
</t>
  </si>
  <si>
    <t>RAW CONSTR</t>
  </si>
  <si>
    <t>Raw Construction Group</t>
  </si>
  <si>
    <t>CG332393579</t>
  </si>
  <si>
    <t>SBPQTE11989191</t>
  </si>
  <si>
    <t xml:space="preserve">(Declined: 10/11/2017 12:43:21 PM)
Declined Public and Products Liability cover section due to Yes to 'Does the business carry out any work: at airports; on public roads, public footpaths (excluding </t>
  </si>
  <si>
    <t>JRICHARDSO</t>
  </si>
  <si>
    <t>Jasmin Richardson</t>
  </si>
  <si>
    <t>CG332353605</t>
  </si>
  <si>
    <t xml:space="preserve">(Declined: 10/11/2017 12:46:25 PM)
Declined due to minimum underwriting criteria not being met
Refer due to the period of insurance
</t>
  </si>
  <si>
    <t>ACCESSORIS</t>
  </si>
  <si>
    <t>Robal Holdings Pty Ltd</t>
  </si>
  <si>
    <t>CG332393656</t>
  </si>
  <si>
    <t>(Declined: 10/11/2017 1:37:24 PM)
Declined due to inadequate fire protection for the occupation and Property Damage/Business Interruption sum insured (fire extinguishers &amp; fire blankets required)
Dec</t>
  </si>
  <si>
    <t>CAFFI MIRRA</t>
  </si>
  <si>
    <t>MR C WONG &amp; MR R FENG</t>
  </si>
  <si>
    <t>CG332393707</t>
  </si>
  <si>
    <t>(Declined: 10/11/2017 2:13:56 PM)
Declined due to minimum underwriting criteria not being met
Declined Public and Products Liability cover section due to Occupation
Declined Theft cover section due t</t>
  </si>
  <si>
    <t>MOTORCYCLE</t>
  </si>
  <si>
    <t>Motorcycle Studio Pty Ltd</t>
  </si>
  <si>
    <t>CG332353761</t>
  </si>
  <si>
    <t>(Declined: 10/11/2017 2:21:59 PM)
Declined due to location
Declined due to location
Declined Public and Products Liability cover section due to Occupation
Declined due to location type, inadequate se</t>
  </si>
  <si>
    <t>PNEUMATIC</t>
  </si>
  <si>
    <t>Pneumatic Engineering Pty Ltd</t>
  </si>
  <si>
    <t>CG332393762</t>
  </si>
  <si>
    <t>SBPQTE11989327</t>
  </si>
  <si>
    <t xml:space="preserve">(Declined: 10/11/2017 2:34:26 PM)
Declined due to inadequate fire protection for the risk and Property Damage/Business Interruption sum insured
</t>
  </si>
  <si>
    <t>CG332353803</t>
  </si>
  <si>
    <t xml:space="preserve">(Declined: 10/11/2017 2:36:12 PM)
Declined due to inadequate fire protection for the risk and Property Damage/Business Interruption sum insured
</t>
  </si>
  <si>
    <t>CG332393801</t>
  </si>
  <si>
    <t>SBPQTE11989351</t>
  </si>
  <si>
    <t>(Declined: 10/11/2017 2:47:54 PM)
Declined Public and Products Liability cover section due to Yes to 'Does the business carry out any work: at airports; on public roads, public footpaths (excluding d</t>
  </si>
  <si>
    <t>CG332393803</t>
  </si>
  <si>
    <t>SBPQTE11989352</t>
  </si>
  <si>
    <t>(Declined: 10/11/2017 2:48:57 PM)
Declined Public and Products Liability cover section due to Yes to 'Does the business carry out any work: at airports; on public roads, public footpaths (excluding d</t>
  </si>
  <si>
    <t>CG332354069</t>
  </si>
  <si>
    <t>(Declined: 10/11/2017 4:52:40 PM)
Thank you for the opportunity to quote. Unfortunately we cannot provide cover on this occasion due to the work on the mine site.
regards,
Dean Cash</t>
  </si>
  <si>
    <t>CG332394061</t>
  </si>
  <si>
    <t>(Declined: 10/11/2017 5:22:48 PM)
Declined as Flood cover is not available
Refer due to unoccupancy
Refer due to occupation
Refer Property Damage cover section due to tenant Occupation
Refer Public a</t>
  </si>
  <si>
    <t>VELEVEN</t>
  </si>
  <si>
    <t>V11 Property Pty Ltd</t>
  </si>
  <si>
    <t>CG332394225</t>
  </si>
  <si>
    <t>(Declined: 11/11/2017 9:09:48 AM)
Hi,
Thank you for your referral, however due to the customers business activities we're unable to quote public and products liability.
Kind regards
Michael.</t>
  </si>
  <si>
    <t>XMEN SECU</t>
  </si>
  <si>
    <t>JACMAH ENTERPRISES PTY LTD</t>
  </si>
  <si>
    <t>CG332394967</t>
  </si>
  <si>
    <t>SBPQTE11990127</t>
  </si>
  <si>
    <t xml:space="preserve">(Declined: 13/11/2017 1:09:49 PM)
Declined due to inadequate fire protection for the occupation and Property Damage/Business Interruption sum insured (fire extinguishers &amp; fire blankets required)
</t>
  </si>
  <si>
    <t>ISPA KEBAB</t>
  </si>
  <si>
    <t>KISH INVESTMENTS PTY LTD</t>
  </si>
  <si>
    <t>CG332394987</t>
  </si>
  <si>
    <t xml:space="preserve">(Declined: 13/11/2017 1:21:24 PM)
Declined Public and Products Liability cover section due to Occupation
</t>
  </si>
  <si>
    <t>CG332355173</t>
  </si>
  <si>
    <t xml:space="preserve">(Declined: 13/11/2017 1:50:26 PM)
Declined due to inadequate fire protection for the risk, year last rewired date and Property Damage/Business Interruption sum insured
</t>
  </si>
  <si>
    <t>VELOCITYAC</t>
  </si>
  <si>
    <t>Velocity Accounting Group</t>
  </si>
  <si>
    <t>CG332355222</t>
  </si>
  <si>
    <t xml:space="preserve">(Declined: 13/11/2017 2:11:27 PM)
Declined due to postcode, age of building, occupation and Property Damage/Business Interruption sum insured
</t>
  </si>
  <si>
    <t>MITCHPA</t>
  </si>
  <si>
    <t>Anne Mitchard</t>
  </si>
  <si>
    <t>CG332355225</t>
  </si>
  <si>
    <t>(Declined: 13/11/2017 2:17:45 PM)
Good Afternoon
Thank you for the referral. In the SVU system, we require fire blankets in place for businesses that undertake deep frying. If they have these, ple</t>
  </si>
  <si>
    <t>CG332355251</t>
  </si>
  <si>
    <t xml:space="preserve">(Declined: 13/11/2017 2:27:22 PM)
Declined due to inadequate fire protection for the risk and Property Damage/Business Interruption sum insured
</t>
  </si>
  <si>
    <t>CB VIDEO</t>
  </si>
  <si>
    <t>CB VIDEO PRODUCTIONS</t>
  </si>
  <si>
    <t>CG332395194</t>
  </si>
  <si>
    <t>SBPQTE11990269</t>
  </si>
  <si>
    <t xml:space="preserve">(Declined: 13/11/2017 2:53:41 PM)
Declined Public and Products Liability cover section due to Occupation
</t>
  </si>
  <si>
    <t>PRADIPS</t>
  </si>
  <si>
    <t>Pradip Sharma Bartaula</t>
  </si>
  <si>
    <t>CG332395602</t>
  </si>
  <si>
    <t xml:space="preserve">(Declined: 13/11/2017 7:54:09 PM)
Declined Public and Products Liability cover section due to Occupation
</t>
  </si>
  <si>
    <t>CG332355757</t>
  </si>
  <si>
    <t>SBPQTE11990533</t>
  </si>
  <si>
    <t xml:space="preserve">(Declined: 13/11/2017 8:37:14 PM)
Declined Public and Products Liability cover section due to Occupation
Refer due to the period of insurance
</t>
  </si>
  <si>
    <t>FAGANGR</t>
  </si>
  <si>
    <t>Greg Fagan</t>
  </si>
  <si>
    <t>CG332395755</t>
  </si>
  <si>
    <t>(Declined: 14/11/2017 9:22:26 AM)
Hello,
Thank you for the opportunity to quote. Unfortunately we cannot provide cover on this occasion given the occupation of the applicant as the organising of A</t>
  </si>
  <si>
    <t>TCB</t>
  </si>
  <si>
    <t>TCB  Pty Ltd</t>
  </si>
  <si>
    <t>CG332356288</t>
  </si>
  <si>
    <t>SBPQTE11990863</t>
  </si>
  <si>
    <t xml:space="preserve">(Declined: 14/11/2017 12:18:06 PM)
Declined due to Machinery Breakdown section taken without Property Damage section
</t>
  </si>
  <si>
    <t>LOPRESN</t>
  </si>
  <si>
    <t>Mr N Lopresti</t>
  </si>
  <si>
    <t>CG332396247</t>
  </si>
  <si>
    <t xml:space="preserve">(Declined: 14/11/2017 12:57:56 PM)
Declined due to EPS% and Property Damage/Business Interruption sum insured
</t>
  </si>
  <si>
    <t>VIC PROP</t>
  </si>
  <si>
    <t>Vicus Property Pty Ltd</t>
  </si>
  <si>
    <t>CG332396504</t>
  </si>
  <si>
    <t xml:space="preserve">(Declined: 14/11/2017 2:53:25 PM)
Declined Public and Products Liability cover section due to Occupation
</t>
  </si>
  <si>
    <t>RANGS BOOM</t>
  </si>
  <si>
    <t>RANGS BOOMERANGS</t>
  </si>
  <si>
    <t>CG332396508</t>
  </si>
  <si>
    <t>SBPQTE11991073</t>
  </si>
  <si>
    <t xml:space="preserve">(Declined: 14/11/2017 2:55:31 PM)
Declined Property Damage cover section due to the amount of manufacturing for the occupation selected. Please select an appropriate manufacturing occupation.
</t>
  </si>
  <si>
    <t>CG332396514</t>
  </si>
  <si>
    <t xml:space="preserve">(Declined: 14/11/2017 2:58:34 PM)
Declined due to minimum underwriting criteria not being met
Refer Property Damage cover section due to manufacturing
</t>
  </si>
  <si>
    <t>CG332396925</t>
  </si>
  <si>
    <t>SBPQTE11991364</t>
  </si>
  <si>
    <t xml:space="preserve">(Declined: 14/11/2017 6:42:39 PM)
Declined due to inadequate fire protection for the risk and Property Damage/Business Interruption sum insured
Refer due to 'indemnity value' method of settlement on </t>
  </si>
  <si>
    <t>WOOLCOTT</t>
  </si>
  <si>
    <t>David Woolcott Pty Ltd</t>
  </si>
  <si>
    <t>CG332358116</t>
  </si>
  <si>
    <t xml:space="preserve">(Declined: 15/11/2017 6:20:56 PM)
Declined due to General Property section taken without either Property Damage section or Liability section
</t>
  </si>
  <si>
    <t>DJW Haul</t>
  </si>
  <si>
    <t>DJW Haulage</t>
  </si>
  <si>
    <t>CG332398117</t>
  </si>
  <si>
    <t xml:space="preserve">(Declined: 15/11/2017 6:59:27 PM)
Declined Public and Products Liability cover section due to Occupation
</t>
  </si>
  <si>
    <t>SHALONE</t>
  </si>
  <si>
    <t>Shalone Nominees</t>
  </si>
  <si>
    <t>CG332358761</t>
  </si>
  <si>
    <t xml:space="preserve">(Declined: 16/11/2017 12:59:19 PM)
Declined Public and Products Liability cover section due to Occupation
</t>
  </si>
  <si>
    <t>RAW URBAN</t>
  </si>
  <si>
    <t>Raw Urban Construction</t>
  </si>
  <si>
    <t>CG332359071</t>
  </si>
  <si>
    <t xml:space="preserve">(Declined: 16/11/2017 3:47:37 PM)
Declined Public and Products Liability cover section due to Occupation
</t>
  </si>
  <si>
    <t>CG332359236</t>
  </si>
  <si>
    <t xml:space="preserve">(Declined: 16/11/2017 5:24:38 PM)
Declined Property Damage cover section due to Occupation
</t>
  </si>
  <si>
    <t>KUKURA</t>
  </si>
  <si>
    <t>Mr R Kukura</t>
  </si>
  <si>
    <t>CG332399259</t>
  </si>
  <si>
    <t>(Declined: 16/11/2017 5:29:31 PM)
Declined Property Damage cover section due to tenant Occupation
Declined Business Interruption cover section due to tenant Occupation
Declined Public and Products Li</t>
  </si>
  <si>
    <t>JAKJOY</t>
  </si>
  <si>
    <t>Jakjoy Pty Ltd</t>
  </si>
  <si>
    <t>CG332399279</t>
  </si>
  <si>
    <t xml:space="preserve">(Declined: 16/11/2017 5:42:37 PM)
Declined Public and Products Liability cover section due to Occupation
</t>
  </si>
  <si>
    <t>VOAK J</t>
  </si>
  <si>
    <t>Mr James Voak</t>
  </si>
  <si>
    <t>CG332359283</t>
  </si>
  <si>
    <t xml:space="preserve">(Declined: 16/11/2017 6:18:23 PM)
Declined Public and Products Liability cover section due to Occupation
</t>
  </si>
  <si>
    <t>CG332359293</t>
  </si>
  <si>
    <t xml:space="preserve">(Declined: 16/11/2017 7:02:48 PM)
Declined due to inadequate fire protection for the risk and Property Damage/Business Interruption sum insured
</t>
  </si>
  <si>
    <t>CG332359809</t>
  </si>
  <si>
    <t xml:space="preserve">(Declined: 17/11/2017 11:53:01 AM)
Declined due to location
Declined Public and Products Liability cover section due to Occupation
</t>
  </si>
  <si>
    <t>GNR Diesel</t>
  </si>
  <si>
    <t>GNR Diesel Pty Ltd</t>
  </si>
  <si>
    <t>CG332400474</t>
  </si>
  <si>
    <t>SBPQTE11993620</t>
  </si>
  <si>
    <t xml:space="preserve">(Declined: 17/11/2017 6:34:55 PM)
Declined Property Damage cover section due to No or Auto suppression to 'Do all Deep Fryers have an automatic suppression unit and exhaust extraction system?'
</t>
  </si>
  <si>
    <t>SWEET AFF</t>
  </si>
  <si>
    <t>SWEET AFFAIR CAFE</t>
  </si>
  <si>
    <t>CG332360544</t>
  </si>
  <si>
    <t>SBPQTE11993628</t>
  </si>
  <si>
    <t xml:space="preserve">(Declined: 17/11/2017 6:58:25 PM)
Declined Public and Products Liability cover section due to occupation and turnover
Refer Public and Products Liability cover section due to occupation and turnover
</t>
  </si>
  <si>
    <t>WESTERN RE</t>
  </si>
  <si>
    <t>WESTERN REFRACTORIES PTY LTD</t>
  </si>
  <si>
    <t>CG332401123</t>
  </si>
  <si>
    <t xml:space="preserve">(Declined: 20/11/2017 12:08:03 PM)
Declined Public and Products Liability cover section due to Yes to 'Does the business carry out any work: at airports; on public roads, public footpaths (excluding </t>
  </si>
  <si>
    <t>KINGSWILD</t>
  </si>
  <si>
    <t>Kingswild Pty Ltd</t>
  </si>
  <si>
    <t>CG332361188</t>
  </si>
  <si>
    <t xml:space="preserve">(Declined: 20/11/2017 12:16:44 PM)
Declined Public and Products Liability cover section due to Occupation
</t>
  </si>
  <si>
    <t>CALAUTTI R</t>
  </si>
  <si>
    <t>RJ And GM Calautti</t>
  </si>
  <si>
    <t>CG332401149</t>
  </si>
  <si>
    <t>SBPQTE11993968</t>
  </si>
  <si>
    <t xml:space="preserve">(Declined: 20/11/2017 12:21:26 PM)
Declined due to inadequate fire protection for the risk and Property Damage/Business Interruption sum insured
</t>
  </si>
  <si>
    <t>CG332361217</t>
  </si>
  <si>
    <t xml:space="preserve">(Declined: 20/11/2017 12:29:05 PM)
Declined due to location
Declined due to inadequate fire protection for the risk and Property Damage/Business Interruption sum insured
</t>
  </si>
  <si>
    <t>CAPERANGE</t>
  </si>
  <si>
    <t>Cape Range Engineering Surveys Pty Ltd</t>
  </si>
  <si>
    <t>CG332361305</t>
  </si>
  <si>
    <t>(Declined: 20/11/2017 1:12:09 PM)
Declined due to Blanket Machinery Limit Any One Loss sum insured
Declined due to Specified Machinery individual item sum insured
Declined due to inadequate fire prot</t>
  </si>
  <si>
    <t>PLAYWRIG2</t>
  </si>
  <si>
    <t>Playwright Investments Pty Ltd</t>
  </si>
  <si>
    <t>CG336431328</t>
  </si>
  <si>
    <t>SBPQTE11993222</t>
  </si>
  <si>
    <t>(Declined: 20/11/2017 1:30:18 PM)
Hi Sonja,
Thanks for your response.
Unfortunately we are unable to backdate the quote more than 5 days from today's date on the system. Please amend the start date</t>
  </si>
  <si>
    <t>CG336431347</t>
  </si>
  <si>
    <t xml:space="preserve">(Declined: 20/11/2017 1:42:07 PM)
Declined Public and Products Liability cover section due to Occupation
</t>
  </si>
  <si>
    <t>KEYSTONE</t>
  </si>
  <si>
    <t>Keystone Ventures Australia Pty Ltd</t>
  </si>
  <si>
    <t>CG336431354</t>
  </si>
  <si>
    <t>SBPQTE11994083</t>
  </si>
  <si>
    <t xml:space="preserve">(Declined: 20/11/2017 1:46:45 PM)
Declined as Flood cover is not available
</t>
  </si>
  <si>
    <t>SCAFIDAS P</t>
  </si>
  <si>
    <t>SCAFIDAS PROP. TRST &amp; BRAIG PTY LTD</t>
  </si>
  <si>
    <t>CG336431442</t>
  </si>
  <si>
    <t>(Declined: 20/11/2017 2:30:13 PM)
Declined due to inadequate security for the risk and Theft sum insured
Declined as Flood cover is not available
Declined due to inadequate fire protection for the ri</t>
  </si>
  <si>
    <t>CG336481785</t>
  </si>
  <si>
    <t xml:space="preserve">(Declined: 20/11/2017 5:39:04 PM)
Decline due to occupation and Property Damage/Business Interruption sum insured
Declined Property Damage cover section due to premises containing a Bar
Refer due to </t>
  </si>
  <si>
    <t>BROOR</t>
  </si>
  <si>
    <t>Rita Brooks</t>
  </si>
  <si>
    <t>CG336481824</t>
  </si>
  <si>
    <t>(Declined: 20/11/2017 6:24:05 PM)
Declined due to inadequate fire protection for the risk and Property Damage/Business Interruption sum insured
Declined Property Damage cover section due to the amoun</t>
  </si>
  <si>
    <t>CG336431896</t>
  </si>
  <si>
    <t xml:space="preserve">(Declined: 20/11/2017 7:45:18 PM)
Declined Public and Products Liability cover section due to Occupation
Declined due to roof construction and Property Damage/Business Interruption sum insured
</t>
  </si>
  <si>
    <t>CUSTOM REF</t>
  </si>
  <si>
    <t>Custom Refrigeration And Fabrication</t>
  </si>
  <si>
    <t>CG336431999</t>
  </si>
  <si>
    <t>SBPQTE11993629</t>
  </si>
  <si>
    <t>(Declined: 21/11/2017 9:01:59 AM)
Hi Kaylyn,
Thanks for your quote and referral.
Due to the General Property Sum Insured and the minimal sums insured in the other sections we are unable to assist w</t>
  </si>
  <si>
    <t>ALLPIPE</t>
  </si>
  <si>
    <t>Allpipe Technologies</t>
  </si>
  <si>
    <t>CG336482803</t>
  </si>
  <si>
    <t xml:space="preserve">(Declined: 21/11/2017 3:29:40 PM)
Declined due to minimum underwriting criteria not being met
Refer Property Damage cover section due to manufacturing
</t>
  </si>
  <si>
    <t>KEWCAD</t>
  </si>
  <si>
    <t>Kewdale Cad &amp; Drafting</t>
  </si>
  <si>
    <t>CG336483185</t>
  </si>
  <si>
    <t>SBPQTE11995282</t>
  </si>
  <si>
    <t>(Declined: 21/11/2017 9:56:08 PM)
Decline due to occupation and Property Damage/Business Interruption sum insured
Refer due to Property Damage/Business Interruption total policy sum insured
Refer due</t>
  </si>
  <si>
    <t>DMC</t>
  </si>
  <si>
    <t>CG336483637</t>
  </si>
  <si>
    <t xml:space="preserve">(Declined: 22/11/2017 1:14:27 PM)
Declined due to minimum underwriting criteria not being met
Refer due to 'indemnity value' method of settlement on Contents
</t>
  </si>
  <si>
    <t>RESOLVE IT</t>
  </si>
  <si>
    <t>Palladium Investment Group Pty Ltd</t>
  </si>
  <si>
    <t>CG336433732</t>
  </si>
  <si>
    <t>(Declined: 22/11/2017 1:35:53 PM)
Declined due to inadequate fire protection for the risk and Property Damage/Business Interruption sum insured
Declined due to last rewired date, occupation and Prope</t>
  </si>
  <si>
    <t>MMJOHNST</t>
  </si>
  <si>
    <t>M &amp; M Johnston</t>
  </si>
  <si>
    <t>CG336483718</t>
  </si>
  <si>
    <t xml:space="preserve">(Declined: 22/11/2017 1:54:58 PM)
Declined Public and Products Liability cover section due to Occupation
</t>
  </si>
  <si>
    <t>RHUTON</t>
  </si>
  <si>
    <t>Rhuton Enterprises Pty Ltd</t>
  </si>
  <si>
    <t>CG336484127</t>
  </si>
  <si>
    <t>(Declined: 22/11/2017 4:51:33 PM)
Declined Public and Products Liability cover section due to percentage of turnover paid to contractors/subcontractors and where the insured does not ensure that cont</t>
  </si>
  <si>
    <t>MCKINLAY</t>
  </si>
  <si>
    <t>Nathan McKinlay</t>
  </si>
  <si>
    <t>CG336434204</t>
  </si>
  <si>
    <t xml:space="preserve">(Declined: 22/11/2017 5:01:52 PM)
Declined Public and Products Liability cover section due to Occupation
Declined Theft cover section due to Occupation
Declined Theft cover section due to Occupation
</t>
  </si>
  <si>
    <t>PEMBERTONW</t>
  </si>
  <si>
    <t>Pemberton Washpacking Co Pty Ltd</t>
  </si>
  <si>
    <t>CG336484153</t>
  </si>
  <si>
    <t>(Declined: 22/11/2017 5:03:50 PM)
Declined due to location
Declined due to inadequate security for the risk and Theft sum insured
Declined as Flood cover is not available
Declined due to inadequate f</t>
  </si>
  <si>
    <t>MR MAGIC C</t>
  </si>
  <si>
    <t>MR MAGIC CAR WASH</t>
  </si>
  <si>
    <t>CG336434235</t>
  </si>
  <si>
    <t>SBPQTE11996006</t>
  </si>
  <si>
    <t>(Declined: 22/11/2017 5:33:33 PM)
Declined Public and Products Liability cover section due to Occupation
Declined Theft cover section due to Occupation
Declined Business Interruption cover section du</t>
  </si>
  <si>
    <t>TORKAN</t>
  </si>
  <si>
    <t>TORKAN PACKAGING</t>
  </si>
  <si>
    <t>CG336484207</t>
  </si>
  <si>
    <t>SBPQTE11996024</t>
  </si>
  <si>
    <t xml:space="preserve">(Declined: 22/11/2017 5:57:02 PM)
Declined Public and Products Liability cover section due to occupation and turnover
</t>
  </si>
  <si>
    <t>LIGHTNING</t>
  </si>
  <si>
    <t>Lightning Brick Pavers</t>
  </si>
  <si>
    <t>CG336484217</t>
  </si>
  <si>
    <t>(Declined: 22/11/2017 6:04:15 PM)
Declined due to back dating of inception date beyond limits
Declined due to inadequate fire protection for the occupation and Property Damage/Business Interruption s</t>
  </si>
  <si>
    <t>CAFFI MARI</t>
  </si>
  <si>
    <t>CAFFISSIMO MARITIME MUSEUM</t>
  </si>
  <si>
    <t>CG336484223</t>
  </si>
  <si>
    <t xml:space="preserve">(Declined: 22/11/2017 6:31:20 PM)
Declined as Flood cover is not available
Refer due to location type and Property Damage/Business Interruption sum insured
</t>
  </si>
  <si>
    <t>SUNSET RET</t>
  </si>
  <si>
    <t>Sunset Retreat Kennels</t>
  </si>
  <si>
    <t>CG336434307</t>
  </si>
  <si>
    <t>(Declined: 22/11/2017 7:18:41 PM)
Declined due to inadequate fire protection for the occupation and Property Damage/Business Interruption sum insured (fire extinguishers &amp; fire blankets required)
Dec</t>
  </si>
  <si>
    <t>BIGALAND</t>
  </si>
  <si>
    <t>BIGALAND KROMISTA ENTERPRISES PTY LTD</t>
  </si>
  <si>
    <t>CG336434309</t>
  </si>
  <si>
    <t xml:space="preserve">(Declined: 22/11/2017 7:22:43 PM)
Declined as Flood cover is not available
</t>
  </si>
  <si>
    <t>VIVAFRAN</t>
  </si>
  <si>
    <t>Viva Photography Frankston</t>
  </si>
  <si>
    <t>CG336484239</t>
  </si>
  <si>
    <t xml:space="preserve">(Declined: 22/11/2017 7:25:04 PM)
Declined Public and Products Liability cover section due to Occupation
</t>
  </si>
  <si>
    <t>DCURNOW</t>
  </si>
  <si>
    <t>D Curnow - Quotes</t>
  </si>
  <si>
    <t>CG338861917</t>
  </si>
  <si>
    <t xml:space="preserve">(Declined: 23/11/2017 11:50:36 AM)
Declined Property Damage cover section due to No to ‘Are deep fryers thermostatically controlled and fitted with an automatic over-temperature cut out device?'
</t>
  </si>
  <si>
    <t>CG338862103</t>
  </si>
  <si>
    <t>(Declined: 23/11/2017 1:06:53 PM)
Hello,
Thank you for the opportunity to quote. Unfortunately we cannot provide cover on this occasion given the occupation of the applicant as this type of work i</t>
  </si>
  <si>
    <t>CG338862784</t>
  </si>
  <si>
    <t>(Declined: 23/11/2017 6:01:57 PM)
Declined Public and Products Liability cover section due to Yes to 'Does the business carry out any of the following: cleaning of shopping centres or department stor</t>
  </si>
  <si>
    <t>CG338862788</t>
  </si>
  <si>
    <t xml:space="preserve">(Declined: 23/11/2017 6:04:02 PM)
Declined as Flood cover is not available
</t>
  </si>
  <si>
    <t>CG338863282</t>
  </si>
  <si>
    <t xml:space="preserve">(Declined: 24/11/2017 11:32:21 AM)
Declined Public and Products Liability cover section due to Occupation
</t>
  </si>
  <si>
    <t>PILBATRUST</t>
  </si>
  <si>
    <t>The Trustee For Pilbara Pre-Cast Concrete Trust</t>
  </si>
  <si>
    <t>CG338863601</t>
  </si>
  <si>
    <t xml:space="preserve">(Declined: 24/11/2017 1:53:30 PM)
Declined due to inadequate fire protection for the risk and Property Damage/Business Interruption sum insured
Refer due to unoccupancy
Refer due to occupation
Refer </t>
  </si>
  <si>
    <t>FORREST KP</t>
  </si>
  <si>
    <t>Mr K P Forrest</t>
  </si>
  <si>
    <t>CG338863701</t>
  </si>
  <si>
    <t>(Declined: 24/11/2017 2:54:17 PM)
Declined Public and Products Liability cover section due to the percentage of turnover from installation, service or maintenance work at third party premises (Please</t>
  </si>
  <si>
    <t>BOWERTECH</t>
  </si>
  <si>
    <t>Bowertech Pty Ltd</t>
  </si>
  <si>
    <t>CG339103978</t>
  </si>
  <si>
    <t>(Declined: 24/11/2017 6:36:46 PM)
Declined Property Damage cover section due to tenant Occupation
Declined Business Interruption cover section due to tenant Occupation
Declined Public and Products Li</t>
  </si>
  <si>
    <t>LOMB MARCH</t>
  </si>
  <si>
    <t>N&amp;AM LOMBARDO &amp;JA, A&amp;J MARCHESI</t>
  </si>
  <si>
    <t>CG338864013</t>
  </si>
  <si>
    <t xml:space="preserve">(Declined: 24/11/2017 7:08:25 PM)
Declined Public and Products Liability cover section due to Occupation
</t>
  </si>
  <si>
    <t>POOLSCAPE</t>
  </si>
  <si>
    <t>Ian &amp; Denise Bush</t>
  </si>
  <si>
    <t>CG338864017</t>
  </si>
  <si>
    <t>(Declined: 24/11/2017 7:18:59 PM)
Declined Property Damage cover section due to tenant Occupation
Declined Business Interruption cover section due to tenant Occupation
Declined Public and Products Li</t>
  </si>
  <si>
    <t>JARODI PTY</t>
  </si>
  <si>
    <t>JARODI PTY LTD</t>
  </si>
  <si>
    <t>CG341801345</t>
  </si>
  <si>
    <t xml:space="preserve">(Declined: 27/11/2017 12:02:45 PM)
Declined Public and Products Liability cover section due to Occupation
</t>
  </si>
  <si>
    <t>SANTA CRUZ</t>
  </si>
  <si>
    <t>Santa Cruz Building Services Pty Ltd</t>
  </si>
  <si>
    <t>CG339104260</t>
  </si>
  <si>
    <t>(Declined: 27/11/2017 12:17:54 PM)
Hi Rebecca, thanks for sending over. Due to activities advised, we will be unable to offer terms on this one. Regards, Dean Windsor</t>
  </si>
  <si>
    <t>PERTH RETI</t>
  </si>
  <si>
    <t>PERTH RETIC REPAIR</t>
  </si>
  <si>
    <t>CG342051925</t>
  </si>
  <si>
    <t>(Declined: 27/11/2017 4:04:44 PM)
Declined Property Damage cover section due to No or Unknown to 'Does the wok cooking equipment have a flame failure automatic cut off module and exhaust extraction s</t>
  </si>
  <si>
    <t>YAU T</t>
  </si>
  <si>
    <t>YAU PTY LTD</t>
  </si>
  <si>
    <t>CG341802117</t>
  </si>
  <si>
    <t xml:space="preserve">(Declined: 27/11/2017 5:02:07 PM)
Declined due to inadequate fire protection for the risk and Property Damage/Business Interruption sum insured
</t>
  </si>
  <si>
    <t>RISE ENERG</t>
  </si>
  <si>
    <t>RISE ENERGY SERVICES PTY LTD</t>
  </si>
  <si>
    <t>CG342052158</t>
  </si>
  <si>
    <t xml:space="preserve">(Declined: 27/11/2017 5:49:25 PM)
Declined Public and Products Liability cover section due to occupation and turnover
</t>
  </si>
  <si>
    <t>CG342052162</t>
  </si>
  <si>
    <t>SBPQTE11998470</t>
  </si>
  <si>
    <t>(Declined: 27/11/2017 5:52:05 PM)
Declined due to Glass section taken without Property Damage section
Refer due to claims history
Refer due to claims history
Refer Property Damage cover section due t</t>
  </si>
  <si>
    <t>P SECRET</t>
  </si>
  <si>
    <t>Secret Harbour Pharmacy</t>
  </si>
  <si>
    <t>CG342052172</t>
  </si>
  <si>
    <t xml:space="preserve">(Declined: 27/11/2017 5:58:20 PM)
Declined Public and Products Liability cover section due to tenant Occupation
</t>
  </si>
  <si>
    <t>MARCHESE 1</t>
  </si>
  <si>
    <t>M &amp; D MARCHESE HOLDINGS P/L</t>
  </si>
  <si>
    <t>CG342052194</t>
  </si>
  <si>
    <t xml:space="preserve">(Declined: 27/11/2017 6:24:59 PM)
Declined due to minimum underwriting criteria not being met
Refer due to claims history
</t>
  </si>
  <si>
    <t>SAUNDERS A</t>
  </si>
  <si>
    <t>Mr A Saunders</t>
  </si>
  <si>
    <t>CG341802216</t>
  </si>
  <si>
    <t xml:space="preserve">(Declined: 27/11/2017 6:31:11 PM)
Declined Money cover section due to Occupation
Declined Public and Products Liability cover section due to Occupation
Declined Machinery Breakdown cover section due </t>
  </si>
  <si>
    <t>WANNM   2</t>
  </si>
  <si>
    <t>Wannmar Pty Ltd</t>
  </si>
  <si>
    <t>CG342052237</t>
  </si>
  <si>
    <t xml:space="preserve">(Declined: 27/11/2017 7:46:44 PM)
Declined as Flood cover is not available
Declined due to inadequate fire protection for the risk and Property Damage/Business Interruption sum insured
</t>
  </si>
  <si>
    <t>MORGAN ANN</t>
  </si>
  <si>
    <t>Morgan Annie - All Natural Beauty</t>
  </si>
  <si>
    <t>CG341802771</t>
  </si>
  <si>
    <t>(Declined: 28/11/2017 11:58:49 AM)
Declined as Flood cover is not available
Refer due to multiple occupancy of tenants but only one tenant business has been selected
Refer Property Damage cover secti</t>
  </si>
  <si>
    <t>CG341802870</t>
  </si>
  <si>
    <t>(Declined: 28/11/2017 12:47:56 PM)
Declined due to minimum underwriting criteria not being met
Refer Public and Products Liability cover section due to installation, service or maintenance work at th</t>
  </si>
  <si>
    <t>BERINGARRA</t>
  </si>
  <si>
    <t>Owners Of Strata Plan 35231</t>
  </si>
  <si>
    <t>CG341802933</t>
  </si>
  <si>
    <t xml:space="preserve">(Declined: 28/11/2017 1:22:04 PM)
Declined due to inadequate fire protection for the risk and Property Damage/Business Interruption sum insured
</t>
  </si>
  <si>
    <t>VISION1</t>
  </si>
  <si>
    <t>Vision Pty Ltd ATF Vision Unit Trust</t>
  </si>
  <si>
    <t>CG341803096</t>
  </si>
  <si>
    <t xml:space="preserve">(Declined: 28/11/2017 2:48:40 PM)
Declined Public and Products Liability cover section due to Occupation
</t>
  </si>
  <si>
    <t>OASISRET</t>
  </si>
  <si>
    <t>Oasis Reticulation Pty Ltd</t>
  </si>
  <si>
    <t>CG342053081</t>
  </si>
  <si>
    <t>(Declined: 28/11/2017 2:56:54 PM)
Declined as Flood cover is not available
Refer due to multiple occupancy of tenants but only one tenant business has been selected
Refer Property Damage cover sectio</t>
  </si>
  <si>
    <t>CG341803226</t>
  </si>
  <si>
    <t>(Declined: 28/11/2017 4:02:45 PM)
Hi Claire,
As discussed with Nick Smith, we have had a recent review of our property portfolio, and as a result, we have reduced our maximum capacity limits by fi</t>
  </si>
  <si>
    <t>AUSTPOST</t>
  </si>
  <si>
    <t>Australia Post Distribution Centre</t>
  </si>
  <si>
    <t>CG342053403</t>
  </si>
  <si>
    <t>SBPQTE11999298</t>
  </si>
  <si>
    <t xml:space="preserve">(Declined: 28/11/2017 5:24:03 PM)
Declined due to back dating of inception date beyond limits
</t>
  </si>
  <si>
    <t>FRANKSCAR</t>
  </si>
  <si>
    <t>Mr F Ferreri</t>
  </si>
  <si>
    <t>CG342053481</t>
  </si>
  <si>
    <t>(Declined: 28/11/2017 7:06:26 PM)
Decline due to occupation and Property Damage/Business Interruption sum insured
Refer due to Property Damage/Business Interruption total policy sum insured
Refer due</t>
  </si>
  <si>
    <t>CG342053990</t>
  </si>
  <si>
    <t>SBPQTE11999633</t>
  </si>
  <si>
    <t>(Declined: 29/11/2017 12:10:14 PM)
Declined as Deterioration of Stock cover not available under the Electronic Equipment Breakdown section. If cover required please request under the Machinery Breakd</t>
  </si>
  <si>
    <t xml:space="preserve">JOONDANNA </t>
  </si>
  <si>
    <t>Kinnisley Pty Ltd</t>
  </si>
  <si>
    <t>CG342054002</t>
  </si>
  <si>
    <t>(Declined: 29/11/2017 12:12:31 PM)
Declined as Deterioration of Stock cover not available under the Electronic Equipment Breakdown section. If cover required please request under the Machinery Breakd</t>
  </si>
  <si>
    <t>CG342054208</t>
  </si>
  <si>
    <t>(Declined: 29/11/2017 1:59:40 PM)
Declined Theft cover section due to Occupation
Declined Business Interruption cover section due to Occupation
Declined Property Damage cover section due to Occupatio</t>
  </si>
  <si>
    <t>VAN HATTEM</t>
  </si>
  <si>
    <t>Anthonius J Van Hattem And Johanna C Van Hattem</t>
  </si>
  <si>
    <t>CG342054241</t>
  </si>
  <si>
    <t>(Declined: 29/11/2017 2:14:47 PM)
Declined Public and Products Liability cover section due to Occupation
Decline due to occupation and Property Damage/Business Interruption sum insured
Declined Prope</t>
  </si>
  <si>
    <t>CHEEKYMONK</t>
  </si>
  <si>
    <t>Cheeky Monkey Brewing Co Pty Ltd</t>
  </si>
  <si>
    <t>CG342054262</t>
  </si>
  <si>
    <t xml:space="preserve">(Declined: 29/11/2017 2:20:33 PM)
Decline due to occupation and Property Damage/Business Interruption sum insured
Declined Property Damage cover section due to premises containing a Bar
Refer due to </t>
  </si>
  <si>
    <t>WISEOWL</t>
  </si>
  <si>
    <t>Mr M Burton</t>
  </si>
  <si>
    <t>CG342054287</t>
  </si>
  <si>
    <t xml:space="preserve">(Declined: 29/11/2017 2:33:08 PM)
Declined due to minimum underwriting criteria not being met
Refer Public and Products Liability cover section due to Occupation
</t>
  </si>
  <si>
    <t>MCGRATHS</t>
  </si>
  <si>
    <t>McGrath Services Pty Ltd</t>
  </si>
  <si>
    <t>CG342054294</t>
  </si>
  <si>
    <t>(Declined: 29/11/2017 2:36:57 PM)
Declined as Flood cover is not available
Declined due to inadequate fire protection for the risk and Property Damage/Business Interruption sum insured
Refer due to c</t>
  </si>
  <si>
    <t>MARRIS J</t>
  </si>
  <si>
    <t>Mr J Marris</t>
  </si>
  <si>
    <t>CG341804292</t>
  </si>
  <si>
    <t>SBPQTE11999861</t>
  </si>
  <si>
    <t>(Declined: 29/11/2017 3:10:28 PM)
Declined Public and Products Liability cover section due to percentage of turnover paid to contractors/subcontractors and where the insured does not ensure that cont</t>
  </si>
  <si>
    <t>CG341804657</t>
  </si>
  <si>
    <t>SBPQTE12000108</t>
  </si>
  <si>
    <t xml:space="preserve">(Declined: 29/11/2017 6:09:16 PM)
Declined due to back dating of inception date beyond limits
</t>
  </si>
  <si>
    <t>CG341805350</t>
  </si>
  <si>
    <t xml:space="preserve">(Declined: 30/11/2017 12:07:49 PM)
Declined Public and Products Liability cover section due to Occupation
</t>
  </si>
  <si>
    <t>BELLEKOM</t>
  </si>
  <si>
    <t>The Trustee For Bellekom Resources Trust</t>
  </si>
  <si>
    <t>CG341805487</t>
  </si>
  <si>
    <t>SBPQTE12000607</t>
  </si>
  <si>
    <t xml:space="preserve">(Declined: 30/11/2017 1:14:15 PM)
Declined due to inadequate fire protection for the risk and Property Damage/Business Interruption sum insured (fire extinguishers required)
</t>
  </si>
  <si>
    <t>JONLIN</t>
  </si>
  <si>
    <t>JONLIN SERVICES PTY LTD</t>
  </si>
  <si>
    <t>CG342055683</t>
  </si>
  <si>
    <t>SBPQTE12000744</t>
  </si>
  <si>
    <t xml:space="preserve">(Declined: 30/11/2017 2:36:52 PM)
Declined due to inadequate fire protection for the risk and Property Damage/Business Interruption sum insured (fire extinguishers required)
</t>
  </si>
  <si>
    <t>CG342055954</t>
  </si>
  <si>
    <t xml:space="preserve">(Declined: 30/11/2017 4:24:58 PM)
Declined due to General Property section taken without either Property Damage section or Liability section
Refer due to General Property total sum insured
Refer due </t>
  </si>
  <si>
    <t>CG342056069</t>
  </si>
  <si>
    <t>(Declined: 30/11/2017 5:54:55 PM)
Declined due to inadequate fire protection for the occupation and Property Damage/Business Interruption sum insured (fire extinguishers &amp; fire blankets required)
Dec</t>
  </si>
  <si>
    <t>YUMMY</t>
  </si>
  <si>
    <t>Yummy Tummy Lunches</t>
  </si>
  <si>
    <t>CG341806107</t>
  </si>
  <si>
    <t>SBPQTE12001062</t>
  </si>
  <si>
    <t xml:space="preserve">(Declined: 30/11/2017 7:34:40 PM)
Declined due to inadequate security for the risk and Theft sum insured
Refer due to forward dating of inception date
</t>
  </si>
  <si>
    <t>castleegui</t>
  </si>
  <si>
    <t>castle equipment hire</t>
  </si>
  <si>
    <t>CG342056114</t>
  </si>
  <si>
    <t xml:space="preserve">(Declined: 30/11/2017 7:54:48 PM)
Declined Public and Products Liability cover section due to Occupation
</t>
  </si>
  <si>
    <t>LN AUTOMAT</t>
  </si>
  <si>
    <t>LN Automation Consulting Pty Ltd</t>
  </si>
  <si>
    <t>CG327765745</t>
  </si>
  <si>
    <t xml:space="preserve">(Declined: 1/11/2017 1:12:07 PM)
Declined Public and Products Liability cover section due to Occupation
</t>
  </si>
  <si>
    <t>Bene Sunrise</t>
  </si>
  <si>
    <t>CG327770567</t>
  </si>
  <si>
    <t>(Declined: 7/11/2017 6:18:08 PM)
Declined Property Damage cover section due to tenant Occupation
Declined Public and Products Liability cover section due to tenant Occupation
Refer due to unoccupancy</t>
  </si>
  <si>
    <t>CHEH N</t>
  </si>
  <si>
    <t>Mr N Chehade</t>
  </si>
  <si>
    <t>CG332356342</t>
  </si>
  <si>
    <t>SBPQTE11990897</t>
  </si>
  <si>
    <t>(Declined: 14/11/2017 12:43:22 PM)
Declined due to inadequate fire protection for the occupation and Property Damage/Business Interruption sum insured (fire extinguishers &amp; fire blankets required)
Re</t>
  </si>
  <si>
    <t>MURA K</t>
  </si>
  <si>
    <t>Forester Group Pty Ltd</t>
  </si>
  <si>
    <t>CG332398381</t>
  </si>
  <si>
    <t>SBPQTE11992227</t>
  </si>
  <si>
    <t xml:space="preserve">(Declined: 16/11/2017 10:09:27 AM)
Declined Property Damage cover section due to Yes to 'Does the premises contain cabins or cottages?'
</t>
  </si>
  <si>
    <t>CG332399019</t>
  </si>
  <si>
    <t>SBPQTE11992708</t>
  </si>
  <si>
    <t xml:space="preserve">(Declined: 16/11/2017 3:32:06 PM)
Declined Property Damage cover section due to Yes to 'Does the premises contain cabins or cottages?'
</t>
  </si>
  <si>
    <t>CG341802094</t>
  </si>
  <si>
    <t>SBPQTE11998404</t>
  </si>
  <si>
    <t xml:space="preserve">(Declined: 27/11/2017 4:56:03 PM)
Declined Public and Products Liability cover section due to Occupation
</t>
  </si>
  <si>
    <t>CG341804260</t>
  </si>
  <si>
    <t xml:space="preserve">(Declined: 29/11/2017 2:57:27 PM)
Hi Bene,
Thank you for your referral.
Unfortunately we are unable to assist with this quote due to insured business activities.
I hope we could better assist next </t>
  </si>
  <si>
    <t>CG328226497</t>
  </si>
  <si>
    <t>(Declined: 2/11/2017 8:51:23 AM)
Declined Property Damage cover section due to tenant Occupation
Declined Business Interruption cover section due to tenant Occupation
Declined Public and Products Lia</t>
  </si>
  <si>
    <t>RUMBALARA</t>
  </si>
  <si>
    <t>RUMBALARA PTY LTD</t>
  </si>
  <si>
    <t>CG328228281</t>
  </si>
  <si>
    <t xml:space="preserve">(Declined: 3/11/2017 2:52:32 PM)
Declined Public and Products Liability cover section due to Occupation
</t>
  </si>
  <si>
    <t>MARSHALL O</t>
  </si>
  <si>
    <t>OLIVIA MARSHALL</t>
  </si>
  <si>
    <t>CG327768488</t>
  </si>
  <si>
    <t>SBPQTE11985873</t>
  </si>
  <si>
    <t xml:space="preserve">(Declined: 3/11/2017 4:38:37 PM)
Declined due to last rewired date, occupation and Property Damage/Business Interruption sum insured
</t>
  </si>
  <si>
    <t>ZIERA C</t>
  </si>
  <si>
    <t>ZIERA CAMBERWELL</t>
  </si>
  <si>
    <t>CG332352157</t>
  </si>
  <si>
    <t xml:space="preserve">(Declined: 9/11/2017 11:05:20 AM)
Declined Public and Products Liability cover section due to Occupation
</t>
  </si>
  <si>
    <t>KOLLITIRIS</t>
  </si>
  <si>
    <t>SODERSTORM DESIGN &amp; ENGINEERING</t>
  </si>
  <si>
    <t>CG332352464</t>
  </si>
  <si>
    <t>(Declined: 9/11/2017 1:37:17 PM)
Declined due to inadequate fire protection for the risk and Property Damage/Business Interruption sum insured
Declined due to inadequate fire protection for the risk,</t>
  </si>
  <si>
    <t>LETHLEAN M</t>
  </si>
  <si>
    <t>MAX LETHLEAN</t>
  </si>
  <si>
    <t>CG332392545</t>
  </si>
  <si>
    <t>SBPQTE11988625</t>
  </si>
  <si>
    <t>(Declined: 9/11/2017 3:30:15 PM)
Declined Public and Products Liability cover section due to Occupation
Declined Public and Products Liability cover section due to No to ‘Does the business hold a cur</t>
  </si>
  <si>
    <t>WARE G</t>
  </si>
  <si>
    <t>GRAEME WARE</t>
  </si>
  <si>
    <t>CG332352801</t>
  </si>
  <si>
    <t>SBPQTE11988707</t>
  </si>
  <si>
    <t xml:space="preserve">(Declined: 9/11/2017 4:23:31 PM)
Declined as Flood cover is not available
Declined due to inadequate fire protection for the risk and Property Damage/Business Interruption sum insured
</t>
  </si>
  <si>
    <t>TWENTIETH</t>
  </si>
  <si>
    <t>VAN LIEROP LAWYERS</t>
  </si>
  <si>
    <t>CG332393219</t>
  </si>
  <si>
    <t xml:space="preserve">(Declined: 10/11/2017 10:13:20 AM)
Declined as Flood cover is not available
</t>
  </si>
  <si>
    <t>CG332355177</t>
  </si>
  <si>
    <t xml:space="preserve">(Declined: 13/11/2017 1:50:54 PM)
Declined Public and Products Liability cover section due to Occupation
</t>
  </si>
  <si>
    <t>PRESTIG CL</t>
  </si>
  <si>
    <t>PRESTIGE PROPERTY CLEANING SERVICES</t>
  </si>
  <si>
    <t>CG332396274</t>
  </si>
  <si>
    <t>SBPQTE11990930</t>
  </si>
  <si>
    <t xml:space="preserve">(Declined: 14/11/2017 1:09:17 PM)
Declined due to minimum underwriting criteria not being met
Refer due to forward dating of inception date
</t>
  </si>
  <si>
    <t>BENWELL LI</t>
  </si>
  <si>
    <t>LINDY &amp; MATTHEW BENWELL</t>
  </si>
  <si>
    <t>CG332356521</t>
  </si>
  <si>
    <t>(Declined: 14/11/2017 2:33:49 PM)
Declined due to minimum underwriting criteria not being met
Refer Public and Products Liability cover section due to installation, service or maintenance work at thi</t>
  </si>
  <si>
    <t>PENGLASE J</t>
  </si>
  <si>
    <t>JUSTIN PENGLASE</t>
  </si>
  <si>
    <t>CG332357189</t>
  </si>
  <si>
    <t xml:space="preserve">(Declined: 15/11/2017 9:19:01 AM)
Declined due to inadequate fire protection for the risk and Property Damage/Business Interruption sum insured
</t>
  </si>
  <si>
    <t>PRUDEN J</t>
  </si>
  <si>
    <t>MARC PRUDEN</t>
  </si>
  <si>
    <t>CG332357569</t>
  </si>
  <si>
    <t xml:space="preserve">(Declined: 15/11/2017 12:19:38 PM)
Declined Theft cover section due to Occupation
Declined Property Damage cover section due to Occupation
</t>
  </si>
  <si>
    <t>EXTRA OPTI</t>
  </si>
  <si>
    <t>EXTRA OPTIONS</t>
  </si>
  <si>
    <t>CG336481579</t>
  </si>
  <si>
    <t>(Declined: 20/11/2017 3:44:00 PM)
Declined due to back dating of inception date beyond limits
Declined Public and Products Liability cover section due to Occupation
Declined Public and Products Liabi</t>
  </si>
  <si>
    <t>CG336482903</t>
  </si>
  <si>
    <t xml:space="preserve">(Declined: 21/11/2017 4:11:41 PM)
Declined due to last rewired date, occupation and Property Damage/Business Interruption sum insured
</t>
  </si>
  <si>
    <t>CHAU J</t>
  </si>
  <si>
    <t>JIT YING CHAU</t>
  </si>
  <si>
    <t>CG336432990</t>
  </si>
  <si>
    <t>(Declined: 21/11/2017 4:42:12 PM)
Declined Property Damage cover section due to No or Unknown to 'Does the wok cooking equipment have a flame failure automatic cut off module and exhaust extraction s</t>
  </si>
  <si>
    <t>MILLER MI1</t>
  </si>
  <si>
    <t>MICHAEL &amp; ROBYN MILLER</t>
  </si>
  <si>
    <t>CG339101575</t>
  </si>
  <si>
    <t xml:space="preserve">(Declined: 23/11/2017 9:53:14 AM)
Declined due to General Property section taken without either Property Damage section or Liability section
</t>
  </si>
  <si>
    <t>DANIEL M</t>
  </si>
  <si>
    <t>LAGUNA MEADOWS PTY LTD</t>
  </si>
  <si>
    <t>CG339103768</t>
  </si>
  <si>
    <t>(Declined: 24/11/2017 3:27:07 PM)
Declined due to occupation, EPS% and Property Damage/Business Interruption sum insured
Declined due to occupation, age of building, EPS% and Property Damage/Business</t>
  </si>
  <si>
    <t>TAKIS GE</t>
  </si>
  <si>
    <t>GEORGE TAKIS</t>
  </si>
  <si>
    <t>CG342051879</t>
  </si>
  <si>
    <t>(Declined: 27/11/2017 3:50:11 PM)
Declined due to inadequate fire protection for the risk and Property Damage/Business Interruption sum insured
Declined due to last rewired date, occupation and Prope</t>
  </si>
  <si>
    <t>SACHDEV A</t>
  </si>
  <si>
    <t>AJAY &amp; ANITA  SACHDEV</t>
  </si>
  <si>
    <t>CG342052519</t>
  </si>
  <si>
    <t xml:space="preserve">(Declined: 28/11/2017 10:37:08 AM)
Declined due to inadequate fire protection for the risk and Property Damage/Business Interruption sum insured
</t>
  </si>
  <si>
    <t>DIVANO</t>
  </si>
  <si>
    <t>DIVANO FURNITURE PTY LTD</t>
  </si>
  <si>
    <t>CG342052550</t>
  </si>
  <si>
    <t>(Declined: 28/11/2017 10:47:41 AM)
Declined due to inadequate fire protection for the risk and Property Damage/Business Interruption sum insured
Refer Property Damage cover section due to storage hei</t>
  </si>
  <si>
    <t>CG342052804</t>
  </si>
  <si>
    <t xml:space="preserve">(Declined: 28/11/2017 12:29:52 PM)
Declined Public and Products Liability cover section due to Occupation
</t>
  </si>
  <si>
    <t>WATERLILLY</t>
  </si>
  <si>
    <t>WATERLILLY CHILDCARE &amp; KINDER PTY LTD</t>
  </si>
  <si>
    <t>CG342052909</t>
  </si>
  <si>
    <t xml:space="preserve">(Declined: 28/11/2017 1:31:52 PM)
Declined Public and Products Liability cover section due to Occupation
</t>
  </si>
  <si>
    <t>MOVING S</t>
  </si>
  <si>
    <t>STAR MOVING MELBOURNE PTY LTD</t>
  </si>
  <si>
    <t>CG341803773</t>
  </si>
  <si>
    <t xml:space="preserve">(Declined: 29/11/2017 10:20:58 AM)
Declined due to location
</t>
  </si>
  <si>
    <t>FLEMING P</t>
  </si>
  <si>
    <t>PHIL &amp; LEANNE FLEMING</t>
  </si>
  <si>
    <t>CG341804146</t>
  </si>
  <si>
    <t xml:space="preserve">(Declined: 29/11/2017 1:44:24 PM)
Declined Public and Products Liability cover section due to Occupation
</t>
  </si>
  <si>
    <t>MILLS S</t>
  </si>
  <si>
    <t>SHANE MILLS</t>
  </si>
  <si>
    <t>CG341804509</t>
  </si>
  <si>
    <t>SBPQTE12000014</t>
  </si>
  <si>
    <t xml:space="preserve">(Declined: 29/11/2017 4:45:58 PM)
Declined due to minimum underwriting criteria not being met
Refer due to forward dating of inception date
</t>
  </si>
  <si>
    <t>CG341804515</t>
  </si>
  <si>
    <t>SBPQTE12000017</t>
  </si>
  <si>
    <t xml:space="preserve">(Declined: 29/11/2017 4:48:20 PM)
Declined due to minimum underwriting criteria not being met
Refer due to forward dating of inception date
</t>
  </si>
  <si>
    <t>CG332352793</t>
  </si>
  <si>
    <t xml:space="preserve">(Declined: 9/11/2017 4:20:43 PM)
Declined Public and Products Liability cover section due to Occupation
</t>
  </si>
  <si>
    <t>9614</t>
  </si>
  <si>
    <t>MG Stainless Services Pty Ltd</t>
  </si>
  <si>
    <t>CG332397475</t>
  </si>
  <si>
    <t>(Declined: 15/11/2017 12:33:00 PM)
Declined Public and Products Liability cover section due to tenant Occupation
Declined due to construction, occupation and Property Damage/Business Interruption sum</t>
  </si>
  <si>
    <t>8902</t>
  </si>
  <si>
    <t>Trebilco David Keith T/A Trebilco Textiles</t>
  </si>
  <si>
    <t>CG332400260</t>
  </si>
  <si>
    <t xml:space="preserve">(Declined: 17/11/2017 3:43:19 PM)
Declined Public and Products Liability cover section due to the percentage of hot work away
</t>
  </si>
  <si>
    <t>3215</t>
  </si>
  <si>
    <t>Binkley Richard</t>
  </si>
  <si>
    <t>CG338863803</t>
  </si>
  <si>
    <t>SBPQTE11997515</t>
  </si>
  <si>
    <t>(Declined: 24/11/2017 3:38:19 PM)
Declined due to postcode, age of building, occupation and Property Damage/Business Interruption sum insured
Refer Property Damage cover section due to tenant Occupat</t>
  </si>
  <si>
    <t>9618</t>
  </si>
  <si>
    <t>Jowar Pty Ltd ATF Warren and Joanne Samuel Family Trust T/A Sunstate Arcade</t>
  </si>
  <si>
    <t>CG339103823</t>
  </si>
  <si>
    <t>(Declined: 24/11/2017 3:57:39 PM)
Declined as Flood cover is not available
Declined due to postcode, age of building, occupation and Property Damage/Business Interruption sum insured
Refer Property D</t>
  </si>
  <si>
    <t>CG332354692</t>
  </si>
  <si>
    <t xml:space="preserve">(Declined: 13/11/2017 10:25:15 AM)
Declined due to inadequate security for the risk and Theft sum insured
</t>
  </si>
  <si>
    <t>Blue</t>
  </si>
  <si>
    <t>Blue Investments</t>
  </si>
  <si>
    <t>CG332397755</t>
  </si>
  <si>
    <t xml:space="preserve">(Declined: 15/11/2017 3:04:30 PM)
Declined Property Damage cover section due to tenant Occupation
Declined Public and Products Liability cover section due to tenant Occupation
</t>
  </si>
  <si>
    <t>Alltipe</t>
  </si>
  <si>
    <t>Alltipe Drum Co. Pty Ltd</t>
  </si>
  <si>
    <t>CG332358297</t>
  </si>
  <si>
    <t xml:space="preserve">(Declined: 16/11/2017 9:03:38 AM)
Declined due to Glass section taken without Property Damage section
</t>
  </si>
  <si>
    <t>Thompson</t>
  </si>
  <si>
    <t>ThompsonCook Pty Ltd</t>
  </si>
  <si>
    <t>CG336482233</t>
  </si>
  <si>
    <t>(Declined: 21/11/2017 11:07:51 AM)
Declined Public and Products Liability cover section due to Occupation
Refer due to claims history
Refer due to claims history
Refer due to claims history
Refer due</t>
  </si>
  <si>
    <t>Beasley</t>
  </si>
  <si>
    <t>John Beasley Family Trust</t>
  </si>
  <si>
    <t>CG338861579</t>
  </si>
  <si>
    <t xml:space="preserve">(Declined: 23/11/2017 9:49:26 AM)
Declined due to minimum underwriting criteria not being met
Declined due to Glass section taken without Property Damage section
Refer due to unoccupancy
Refer Glass </t>
  </si>
  <si>
    <t>GAT</t>
  </si>
  <si>
    <t>GAT Knoxfield commercial property 1</t>
  </si>
  <si>
    <t>CG339103590</t>
  </si>
  <si>
    <t xml:space="preserve">(Declined: 24/11/2017 1:37:08 PM)
Declined due to minimum underwriting criteria not being met
Declined Public and Products Liability cover section due to USA / Canada exports
</t>
  </si>
  <si>
    <t>Paws</t>
  </si>
  <si>
    <t>Paws Daily</t>
  </si>
  <si>
    <t>CG342052882</t>
  </si>
  <si>
    <t xml:space="preserve">(Declined: 28/11/2017 1:14:24 PM)
Declined Public and Products Liability cover section due to Occupation
Refer due to claims history
Refer Property Damage cover section due to manufacturing
</t>
  </si>
  <si>
    <t>CG332397407</t>
  </si>
  <si>
    <t xml:space="preserve">(Declined: 15/11/2017 11:52:26 AM)
Declined due to location
</t>
  </si>
  <si>
    <t>MCIN J GJ</t>
  </si>
  <si>
    <t>James McIntyre</t>
  </si>
  <si>
    <t>CG332358569</t>
  </si>
  <si>
    <t xml:space="preserve">(Declined: 16/11/2017 11:30:21 AM)
Declined due to location
Declined due to construction, fire brigade type and Property Damage/Business Interruption sum insured
</t>
  </si>
  <si>
    <t>EAGLEHAWK</t>
  </si>
  <si>
    <t>Eaglehawk Neck Community Hall Assoc Inc</t>
  </si>
  <si>
    <t>CG336431518</t>
  </si>
  <si>
    <t xml:space="preserve">(Declined: 20/11/2017 3:01:28 PM)
Declined due to location
</t>
  </si>
  <si>
    <t>DUGG MW GJ</t>
  </si>
  <si>
    <t>Michael &amp; Wendy Duggan</t>
  </si>
  <si>
    <t>CG336432780</t>
  </si>
  <si>
    <t>(Declined: 21/11/2017 3:17:40 PM)
Declined as Flood cover is not available
Declined due to last rewired date, occupation and Property Damage/Business Interruption sum insured
Decline due to occupatio</t>
  </si>
  <si>
    <t>MAHA J GJ</t>
  </si>
  <si>
    <t>Drs J &amp; JJ Maharaj</t>
  </si>
  <si>
    <t>CG327767428</t>
  </si>
  <si>
    <t xml:space="preserve">(Declined: 2/11/2017 4:46:00 PM)
Declined due to inadequate fire protection for the risk and Property Damage/Business Interruption sum insured (fire extinguishers required)
</t>
  </si>
  <si>
    <t>Grace Nom</t>
  </si>
  <si>
    <t>R Grace Nominees</t>
  </si>
  <si>
    <t>CG339102475</t>
  </si>
  <si>
    <t>(Declined: 23/11/2017 3:19:26 PM)
Declined Property Damage cover section due to the amount of manufacturing for the occupation selected. Please select an appropriate manufacturing occupation.
Decline</t>
  </si>
  <si>
    <t>enviromix</t>
  </si>
  <si>
    <t>Enviromix Pty Ltd &amp; Biomix Pty Ltd</t>
  </si>
  <si>
    <t>CG328225716</t>
  </si>
  <si>
    <t>(Declined: 1/11/2017 1:39:28 PM)
Declined Property Damage cover section due to No or Auto suppression to 'Do all Deep Fryers have an automatic suppression unit and exhaust extraction system?'
Refer d</t>
  </si>
  <si>
    <t>Nunziante</t>
  </si>
  <si>
    <t>E &amp; A Nunziante</t>
  </si>
  <si>
    <t>CG327766312</t>
  </si>
  <si>
    <t>(Declined: 1/11/2017 6:42:36 PM)
Hi Tan Tan, this is not one we have a suitable occupation code for so we would not be looking to offer terms. Regards, Dean Windsor</t>
  </si>
  <si>
    <t>DISASTER A</t>
  </si>
  <si>
    <t>Disaster Aid Australia</t>
  </si>
  <si>
    <t>CG327766597</t>
  </si>
  <si>
    <t xml:space="preserve">(Declined: 2/11/2017 10:21:28 AM)
Declined Property Damage cover section due to No or Auto suppression to 'Do all Deep Fryers have an automatic suppression unit and exhaust extraction system?'
Refer </t>
  </si>
  <si>
    <t>RANKINS</t>
  </si>
  <si>
    <t>RANKINS GROUP P/L</t>
  </si>
  <si>
    <t>CG327767030</t>
  </si>
  <si>
    <t xml:space="preserve">(Declined: 2/11/2017 1:48:50 PM)
Declined Public and Products Liability cover section due to Occupation
</t>
  </si>
  <si>
    <t>SFBJ</t>
  </si>
  <si>
    <t>SFBJ Pty Ltd &amp; Igloo Global Technology</t>
  </si>
  <si>
    <t>CG328227045</t>
  </si>
  <si>
    <t xml:space="preserve">(Declined: 2/11/2017 2:06:18 PM)
Declined Public and Products Liability cover section due to Occupation
</t>
  </si>
  <si>
    <t>Golden Pla</t>
  </si>
  <si>
    <t>Golden Plains Skip Bins Pty Ltd</t>
  </si>
  <si>
    <t>CG327768368</t>
  </si>
  <si>
    <t xml:space="preserve">(Declined: 3/11/2017 3:36:15 PM)
Declined due to postcode, age of building, occupation and Property Damage/Business Interruption sum insured
Declined Property Damage cover section due to wok cooking </t>
  </si>
  <si>
    <t>serve the foodie</t>
  </si>
  <si>
    <t>Serve the foodie pty ltd</t>
  </si>
  <si>
    <t>CG328229473</t>
  </si>
  <si>
    <t xml:space="preserve">(Declined: 6/11/2017 3:04:01 PM)
Declined Public and Products Liability cover section due to Occupation
</t>
  </si>
  <si>
    <t>CAMBRIDGE</t>
  </si>
  <si>
    <t>CAMBRIDGE COMMERCIAL EQUIPMENT P/L</t>
  </si>
  <si>
    <t>CG332352623</t>
  </si>
  <si>
    <t xml:space="preserve">(Declined: 9/11/2017 2:51:24 PM)
Declined due to inadequate fire protection for the risk and Property Damage/Business Interruption sum insured
</t>
  </si>
  <si>
    <t>HAYPROPER</t>
  </si>
  <si>
    <t>HAY PROPERTY GROUP</t>
  </si>
  <si>
    <t>CG332352843</t>
  </si>
  <si>
    <t>(Declined: 9/11/2017 4:45:54 PM)
Declined Public and Products Liability cover section due to No to ‘Does the business hold a current professional indemnity policy with a sum insured of at least $2M o</t>
  </si>
  <si>
    <t>QUOTES TAN</t>
  </si>
  <si>
    <t>Tan's Quote</t>
  </si>
  <si>
    <t>CG332393291</t>
  </si>
  <si>
    <t>SBPQTE11989010</t>
  </si>
  <si>
    <t xml:space="preserve">(Declined: 10/11/2017 10:50:18 AM)
Declined due to General Property section taken without either Property Damage section or Liability section
</t>
  </si>
  <si>
    <t>kraken</t>
  </si>
  <si>
    <t>Kraken Marine services</t>
  </si>
  <si>
    <t>CG332353638</t>
  </si>
  <si>
    <t>(Declined: 10/11/2017 1:08:46 PM)
Declined Property Damage cover section due to tenant Occupation
Declined Business Interruption cover section due to tenant Occupation
Declined Glass cover section du</t>
  </si>
  <si>
    <t>HOUSTON LI</t>
  </si>
  <si>
    <t>Lisa Houston</t>
  </si>
  <si>
    <t>CG332354683</t>
  </si>
  <si>
    <t xml:space="preserve">(Declined: 13/11/2017 10:20:57 AM)
Declined Property Damage cover section due to wok cooking (minimum acceptance criteria not met)
</t>
  </si>
  <si>
    <t>begins</t>
  </si>
  <si>
    <t>Begins Studio Pty Ltd</t>
  </si>
  <si>
    <t>CG332396116</t>
  </si>
  <si>
    <t xml:space="preserve">(Declined: 14/11/2017 11:58:52 AM)
Declined Public and Products Liability cover section due to Occupation
Declined Public and Products Liability cover section due to occupation
</t>
  </si>
  <si>
    <t>James Abbot</t>
  </si>
  <si>
    <t>JAMES ABBOT FAMILY TRUST,BAYCARP TRUST</t>
  </si>
  <si>
    <t>CG332396760</t>
  </si>
  <si>
    <t>(Declined: 14/11/2017 4:43:23 PM)
Declined Property Damage cover section due to tenant Occupation
Declined Business Interruption cover section due to tenant Occupation
Declined Glass cover section du</t>
  </si>
  <si>
    <t>MORTGAGEE</t>
  </si>
  <si>
    <t>Mortgagee Sale PL</t>
  </si>
  <si>
    <t>CG332397208</t>
  </si>
  <si>
    <t xml:space="preserve">(Declined: 15/11/2017 10:18:06 AM)
Declined due to Glass section taken without Property Damage section
Declined Public and Products Liability cover section due to Occupation
</t>
  </si>
  <si>
    <t>therapeutic</t>
  </si>
  <si>
    <t>Therapeutic massage services</t>
  </si>
  <si>
    <t>CG332357675</t>
  </si>
  <si>
    <t>SBPQTE11991738</t>
  </si>
  <si>
    <t>(Declined: 15/11/2017 1:16:14 PM)
Declined Property Damage cover section due to tenant Occupation
Declined Business Interruption cover section due to tenant Occupation
Declined Machinery Breakdown co</t>
  </si>
  <si>
    <t>lydiard investment</t>
  </si>
  <si>
    <t>Lydiard investment pty ltd</t>
  </si>
  <si>
    <t>CG332357823</t>
  </si>
  <si>
    <t xml:space="preserve">(Declined: 15/11/2017 2:55:32 PM)
Declined Public and Products Liability cover section due to Occupation
</t>
  </si>
  <si>
    <t>yomos</t>
  </si>
  <si>
    <t>Yomos Pty Ltd</t>
  </si>
  <si>
    <t>CG332397935</t>
  </si>
  <si>
    <t xml:space="preserve">(Declined: 15/11/2017 4:32:05 PM)
Declined Public and Products Liability cover section due to Occupation
</t>
  </si>
  <si>
    <t>CG332398598</t>
  </si>
  <si>
    <t xml:space="preserve">(Declined: 16/11/2017 11:48:33 AM)
Hi Robbie, this is a decline risk due to the following tenancies: State Government Parliament Operation and Telephone Exchange Operation.
</t>
  </si>
  <si>
    <t>CG332358808</t>
  </si>
  <si>
    <t xml:space="preserve">(Declined: 16/11/2017 1:28:19 PM)
Declined Public and Products Liability cover section due to Occupation
Declined Public and Products Liability cover section due to occupation
</t>
  </si>
  <si>
    <t>ABBOTT</t>
  </si>
  <si>
    <t>OFFICE FRUIT DIRECT</t>
  </si>
  <si>
    <t>CG332359130</t>
  </si>
  <si>
    <t>SBPQTE11992783</t>
  </si>
  <si>
    <t xml:space="preserve">(Declined: 16/11/2017 4:24:47 PM)
Declined due to minimum underwriting criteria not being met
Declined Public and Products Liability cover section due to Occupation
Refer due to claims history
Refer </t>
  </si>
  <si>
    <t>allegiance</t>
  </si>
  <si>
    <t>Allegiance Commercial Kitchens Pty Ltd</t>
  </si>
  <si>
    <t>CG332399137</t>
  </si>
  <si>
    <t>(Declined: 16/11/2017 4:32:48 PM)
Declined Property Damage cover section due to the amount of manufacturing for the occupation selected. Please select an appropriate manufacturing occupation.
Refer d</t>
  </si>
  <si>
    <t>MELBFLOW</t>
  </si>
  <si>
    <t>MELBOURNE FLOWERS P/L</t>
  </si>
  <si>
    <t>CG332399190</t>
  </si>
  <si>
    <t>SBPQTE11992837</t>
  </si>
  <si>
    <t xml:space="preserve">(Declined: 16/11/2017 4:58:02 PM)
Declined due to minimum underwriting criteria not being met
Refer due to the period of insurance
</t>
  </si>
  <si>
    <t>REDDY D</t>
  </si>
  <si>
    <t>D Reddy &amp; SS Reddy</t>
  </si>
  <si>
    <t>CG332399454</t>
  </si>
  <si>
    <t>(Declined: 17/11/2017 7:54:51 AM)
Hi Michelle, thanks for sending over. Based on the information provided and sums insured, this is one we would not be looking to offer terms on. Thanks for the opp</t>
  </si>
  <si>
    <t>Northforce</t>
  </si>
  <si>
    <t>Northforce Creations P/L</t>
  </si>
  <si>
    <t>CG332399537</t>
  </si>
  <si>
    <t>SBPQTE11992991</t>
  </si>
  <si>
    <t xml:space="preserve">(Declined: 17/11/2017 9:38:40 AM)
Declined Public and Products Liability cover section due to Occupation
</t>
  </si>
  <si>
    <t>dct</t>
  </si>
  <si>
    <t>DCT group pty ltd</t>
  </si>
  <si>
    <t>CG332400110</t>
  </si>
  <si>
    <t xml:space="preserve">(Declined: 17/11/2017 2:43:14 PM)
Declined Public and Products Liability cover section due to Occupation
</t>
  </si>
  <si>
    <t>CG336481349</t>
  </si>
  <si>
    <t>SBPQTE11994113</t>
  </si>
  <si>
    <t xml:space="preserve">(Declined: 20/11/2017 2:10:02 PM)
Declined Public and Products Liability cover section due to Occupation
</t>
  </si>
  <si>
    <t>BREES QUOT</t>
  </si>
  <si>
    <t>BREES QUOTES</t>
  </si>
  <si>
    <t>CG336481432</t>
  </si>
  <si>
    <t xml:space="preserve">(Declined: 20/11/2017 2:52:11 PM)
Declined Public and Products Liability cover section due to Occupation
</t>
  </si>
  <si>
    <t>SHINNERS</t>
  </si>
  <si>
    <t>SHINNERS PLUMBING PTY LTD</t>
  </si>
  <si>
    <t>CG336481598</t>
  </si>
  <si>
    <t xml:space="preserve">(Declined: 20/11/2017 3:51:07 PM)
Declined Public and Products Liability cover section due to Occupation
</t>
  </si>
  <si>
    <t>CG336432304</t>
  </si>
  <si>
    <t>(Declined: 21/11/2017 11:18:50 AM)
Hi Robbie,
Thanks for your advice and I note your confirmation that the fryer has now been replaced.
I must advise however that due to the fact that there have be</t>
  </si>
  <si>
    <t>david shi</t>
  </si>
  <si>
    <t>David shi pty ltd</t>
  </si>
  <si>
    <t>CG336482350</t>
  </si>
  <si>
    <t xml:space="preserve">(Declined: 21/11/2017 12:07:38 PM)
Declined Public and Products Liability cover section due to Occupation
Declined Property Damage cover section due to Occupation
</t>
  </si>
  <si>
    <t>ALEXALOE</t>
  </si>
  <si>
    <t>SARAH ALOE &amp; MARIE CUNICO</t>
  </si>
  <si>
    <t>CG336432869</t>
  </si>
  <si>
    <t>SBPQTE11995097</t>
  </si>
  <si>
    <t xml:space="preserve">(Declined: 21/11/2017 3:53:57 PM)
Declined Public and Products Liability cover section due to Occupation
</t>
  </si>
  <si>
    <t>metrotech</t>
  </si>
  <si>
    <t>Metrotech Pty Ltd</t>
  </si>
  <si>
    <t>CG336483859</t>
  </si>
  <si>
    <t>(Declined: 22/11/2017 3:01:39 PM)
Declined Public and Products Liability cover section due to percentage of turnover paid to contractors/subcontractors and where the insured does not ensure that cont</t>
  </si>
  <si>
    <t>SCHWAB BR</t>
  </si>
  <si>
    <t>ACTIVATED ELECTRICAL P/L</t>
  </si>
  <si>
    <t>CG339102411</t>
  </si>
  <si>
    <t xml:space="preserve">(Declined: 23/11/2017 2:52:27 PM)
Declined Public and Products Liability cover section due to occupation
Declined Public and Products Liability cover section due to the number of checkouts exceeding </t>
  </si>
  <si>
    <t>CONDOBLIN</t>
  </si>
  <si>
    <t>WHEELERS THE FRIENDLY FOOD STORE</t>
  </si>
  <si>
    <t>CG342051639</t>
  </si>
  <si>
    <t xml:space="preserve">(Declined: 27/11/2017 2:27:38 PM)
Declined Public and Products Liability cover section due to Occupation
</t>
  </si>
  <si>
    <t>ASAP Skips</t>
  </si>
  <si>
    <t>CG341803086</t>
  </si>
  <si>
    <t>(Declined: 28/11/2017 2:43:18 PM)
Hi Tan,
Thank you for your referral.
It appears the insured have 3 different businesses with different insured name.
If this is the case, you will need to put up 3</t>
  </si>
  <si>
    <t>CARROTTJ</t>
  </si>
  <si>
    <t>MR JOEL CARROTT</t>
  </si>
  <si>
    <t>CG342055302</t>
  </si>
  <si>
    <t>(Declined: 30/11/2017 11:33:12 AM)
Declined Public and Products Liability cover section due to Occupation
Declined Machinery Breakdown cover section due to Occupation
Declined Theft cover section due</t>
  </si>
  <si>
    <t>CNC</t>
  </si>
  <si>
    <t>CNC PRO PTY LTD</t>
  </si>
  <si>
    <t>CG341805436</t>
  </si>
  <si>
    <t xml:space="preserve">(Declined: 30/11/2017 12:48:00 PM)
Declined Public and Products Liability cover section due to Occupation
</t>
  </si>
  <si>
    <t>east west college</t>
  </si>
  <si>
    <t>shiatsu australia education services</t>
  </si>
  <si>
    <t>CG327765407</t>
  </si>
  <si>
    <t>(Declined: 1/11/2017 10:15:47 AM)
Declined Public and Products Liability cover section due to percentage of turnover paid to contractors/subcontractors and where the insured does not ensure that cont</t>
  </si>
  <si>
    <t>CUSTOMF</t>
  </si>
  <si>
    <t>Custom Frames Pty Ltd</t>
  </si>
  <si>
    <t>CG327765856</t>
  </si>
  <si>
    <t xml:space="preserve">(Declined: 1/11/2017 2:21:50 PM)
Declined Public and Products Liability cover section due to Occupation
</t>
  </si>
  <si>
    <t>GORTONB</t>
  </si>
  <si>
    <t>Barry Gorton</t>
  </si>
  <si>
    <t>CG328225955</t>
  </si>
  <si>
    <t>SBPQTE11984211</t>
  </si>
  <si>
    <t>(Declined: 1/11/2017 3:13:50 PM)
Declined Public and Products Liability cover section due to No to ‘Does the business hold a current professional indemnity policy with a sum insured of at least $2M o</t>
  </si>
  <si>
    <t>TEST</t>
  </si>
  <si>
    <t>Example Only.</t>
  </si>
  <si>
    <t>CG328225957</t>
  </si>
  <si>
    <t xml:space="preserve">(Declined: 1/11/2017 3:16:52 PM)
Declined Public and Products Liability cover section due to Occupation
</t>
  </si>
  <si>
    <t>CG327766047</t>
  </si>
  <si>
    <t xml:space="preserve">(Declined: 1/11/2017 3:56:17 PM)
Declined due to location
</t>
  </si>
  <si>
    <t>WAGNERT</t>
  </si>
  <si>
    <t>Body Corporate For Wagner Investments Qld Pty Ltd</t>
  </si>
  <si>
    <t>CG327766214</t>
  </si>
  <si>
    <t xml:space="preserve">(Declined: 1/11/2017 4:56:22 PM)
Declined Public and Products Liability cover section due to Occupation
</t>
  </si>
  <si>
    <t>SEAMLESI</t>
  </si>
  <si>
    <t>Seamless Industries Solutions</t>
  </si>
  <si>
    <t>CG328226312</t>
  </si>
  <si>
    <t xml:space="preserve">(Declined: 1/11/2017 6:56:01 PM)
Declined Public and Products Liability cover section due to Occupation
</t>
  </si>
  <si>
    <t>MEADOWCROF</t>
  </si>
  <si>
    <t>Andrew Meadowcroft</t>
  </si>
  <si>
    <t>CG328226530</t>
  </si>
  <si>
    <t>SBPQTE11984551</t>
  </si>
  <si>
    <t xml:space="preserve">(Declined: 2/11/2017 9:34:52 AM)
Declined Public and Products Liability cover section due to Occupation
</t>
  </si>
  <si>
    <t>HARROLDA</t>
  </si>
  <si>
    <t>Alisha Harrold</t>
  </si>
  <si>
    <t>CG328226681</t>
  </si>
  <si>
    <t>SBPQTE11984656</t>
  </si>
  <si>
    <t xml:space="preserve">(Declined: 2/11/2017 11:00:33 AM)
Declined Public and Products Liability cover section due to Occupation
</t>
  </si>
  <si>
    <t>SKIDMORER</t>
  </si>
  <si>
    <t>Rodney Skidmore</t>
  </si>
  <si>
    <t>CG328226701</t>
  </si>
  <si>
    <t xml:space="preserve">(Declined: 2/11/2017 11:08:23 AM)
Declined Public and Products Liability cover section due to Occupation
</t>
  </si>
  <si>
    <t>CG328226775</t>
  </si>
  <si>
    <t>SBPQTE11984726</t>
  </si>
  <si>
    <t xml:space="preserve">(Declined: 2/11/2017 11:48:47 AM)
Declined Public and Products Liability cover section due to Occupation
</t>
  </si>
  <si>
    <t>QUERAS E</t>
  </si>
  <si>
    <t>Eric Queras</t>
  </si>
  <si>
    <t>CG328226850</t>
  </si>
  <si>
    <t xml:space="preserve">(Declined: 2/11/2017 12:18:32 PM)
Declined Public and Products Liability cover section due to Occupation
</t>
  </si>
  <si>
    <t>CG328227919</t>
  </si>
  <si>
    <t xml:space="preserve">(Declined: 3/11/2017 11:38:12 AM)
Declined Public and Products Liability cover section due to tenant Occupation
</t>
  </si>
  <si>
    <t>WIJESIRI</t>
  </si>
  <si>
    <t>W Subasing Gamachchige &amp; A.W Wijesiri</t>
  </si>
  <si>
    <t>CG327768395</t>
  </si>
  <si>
    <t xml:space="preserve">(Declined: 3/11/2017 3:45:41 PM)
Declined Public and Products Liability cover section due to Occupation
</t>
  </si>
  <si>
    <t>KICKPRO</t>
  </si>
  <si>
    <t>Kick Project Management Pty Ltd</t>
  </si>
  <si>
    <t>CG327768439</t>
  </si>
  <si>
    <t xml:space="preserve">(Declined: 3/11/2017 4:11:47 PM)
Declined Public and Products Liability cover section due to Occupation
</t>
  </si>
  <si>
    <t>CHTRADS</t>
  </si>
  <si>
    <t>CH Trading &amp; Services Pty Ltd</t>
  </si>
  <si>
    <t>CG327768789</t>
  </si>
  <si>
    <t>SBPQTE11986001</t>
  </si>
  <si>
    <t xml:space="preserve">(Declined: 5/11/2017 3:01:29 PM)
Declined due to Money section taken without Property Damage section
Declined due to Money section taken without Property Damage section
Declined due to Glass section </t>
  </si>
  <si>
    <t>AUSXCHA</t>
  </si>
  <si>
    <t>Aus X Change Pty Ltd</t>
  </si>
  <si>
    <t>CG328228769</t>
  </si>
  <si>
    <t>SBPQTE11986004</t>
  </si>
  <si>
    <t>(Declined: 5/11/2017 3:31:03 PM)
Declined due to minimum underwriting criteria not being met
Declined as Flood cover is not available
Refer due to claims history
Refer due to claims history
Refer due</t>
  </si>
  <si>
    <t>NGUYENTNT</t>
  </si>
  <si>
    <t>Thuy Ngoc Thi Nguyen</t>
  </si>
  <si>
    <t>CG327768797</t>
  </si>
  <si>
    <t>SBPQTE11986005</t>
  </si>
  <si>
    <t xml:space="preserve">(Declined: 5/11/2017 3:36:39 PM)
Declined due to location
</t>
  </si>
  <si>
    <t>PRIMEG</t>
  </si>
  <si>
    <t>Trustee For Prime Group Property Services Trust</t>
  </si>
  <si>
    <t>CG327768899</t>
  </si>
  <si>
    <t>(Declined: 6/11/2017 9:23:59 AM)
Declined Public and Products Liability cover section due to Occupation
Refer Property Damage cover section due to storage height and Property Damage/Business Interrup</t>
  </si>
  <si>
    <t>TRUEMET</t>
  </si>
  <si>
    <t>True Metal Solutions Pty Ltd</t>
  </si>
  <si>
    <t>CG327768950</t>
  </si>
  <si>
    <t xml:space="preserve">(Declined: 6/11/2017 9:57:38 AM)
Declined Public and Products Liability cover section due to Occupation
</t>
  </si>
  <si>
    <t>ASHLEYD</t>
  </si>
  <si>
    <t>D &amp; L Trades Pty Ltd</t>
  </si>
  <si>
    <t>CG327769205</t>
  </si>
  <si>
    <t xml:space="preserve">(Declined: 6/11/2017 12:09:31 PM)
Declined due to location
</t>
  </si>
  <si>
    <t>WILCOXSP</t>
  </si>
  <si>
    <t>Stephen P &amp; Pricilla L Wilcox</t>
  </si>
  <si>
    <t>CG328229463</t>
  </si>
  <si>
    <t>(Declined: 6/11/2017 3:01:16 PM)
Declined due to construction, occupation and Property Damage/Business Interruption sum insured
Declined due to inadequate fire protection for the occupation and Prope</t>
  </si>
  <si>
    <t>PHOUNGL</t>
  </si>
  <si>
    <t>Le N Phoung</t>
  </si>
  <si>
    <t>CG328229728</t>
  </si>
  <si>
    <t>(Declined: 6/11/2017 5:02:45 PM)
Declined Public and Products Liability cover section due to Occupation
Declined Theft cover section due to Occupation
Declined Business Interruption cover section due</t>
  </si>
  <si>
    <t>REEFER</t>
  </si>
  <si>
    <t>Reefer 90's Australia Pty Ltd</t>
  </si>
  <si>
    <t>CG327770360</t>
  </si>
  <si>
    <t>(Declined: 7/11/2017 1:40:29 PM)
Hi Sophie,
Thanks for your quote and referral.
Unfortunately, any work involving caravans is a decline for Calibre and therefore we are unable to proceed with the q</t>
  </si>
  <si>
    <t>BUILDMANMA</t>
  </si>
  <si>
    <t>Buildman Maintenance Pty Ltd</t>
  </si>
  <si>
    <t>CG328230389</t>
  </si>
  <si>
    <t>SBPQTE11987217</t>
  </si>
  <si>
    <t xml:space="preserve">(Declined: 7/11/2017 3:00:53 PM)
Declined Public and Products Liability cover section due to Occupation
</t>
  </si>
  <si>
    <t>BROCKBU</t>
  </si>
  <si>
    <t>Brock Build Pty Ltd</t>
  </si>
  <si>
    <t>CG327770480</t>
  </si>
  <si>
    <t>(Declined: 7/11/2017 4:05:44 PM)
Declined due to back dating of inception date beyond limits
Declined due to inadequate security for the risk and Theft sum insured
Declined as Flood cover is not avai</t>
  </si>
  <si>
    <t>MAYOB</t>
  </si>
  <si>
    <t>Benjamin Adam Mayo</t>
  </si>
  <si>
    <t>CG327771067</t>
  </si>
  <si>
    <t>SBPQTE11987605</t>
  </si>
  <si>
    <t xml:space="preserve">(Declined: 8/11/2017 11:52:46 AM)
Declined Public and Products Liability cover section due to No to ‘Does the business hold a current professional indemnity policy with a sum insured of at least $2M </t>
  </si>
  <si>
    <t>S782961</t>
  </si>
  <si>
    <t>Pharmacy Consulting Service</t>
  </si>
  <si>
    <t>MODELA</t>
  </si>
  <si>
    <t>Model Answers Pty Ltd</t>
  </si>
  <si>
    <t>CG327771305</t>
  </si>
  <si>
    <t xml:space="preserve">(Declined: 8/11/2017 1:55:39 PM)
Declined Public and Products Liability cover section due to Occupation
</t>
  </si>
  <si>
    <t>SOUEID</t>
  </si>
  <si>
    <t>YASSIN'S LEBANESE SWEETS PTY LTD</t>
  </si>
  <si>
    <t>CG332391640</t>
  </si>
  <si>
    <t xml:space="preserve">(Declined: 8/11/2017 6:14:17 PM)
Declined due to General Property section taken without either Property Damage section or Liability section
</t>
  </si>
  <si>
    <t>FLYNNS</t>
  </si>
  <si>
    <t>Shawn Flynn ATF Flynn Family Trust</t>
  </si>
  <si>
    <t>CG332391673</t>
  </si>
  <si>
    <t xml:space="preserve">(Declined: 8/11/2017 7:41:20 PM)
Declined Public and Products Liability cover section due to Yes to 'Does the business operate outside of a 250km radius?'
</t>
  </si>
  <si>
    <t>MOYLEA</t>
  </si>
  <si>
    <t>Jaclyn Marie Moyle</t>
  </si>
  <si>
    <t>CG332391819</t>
  </si>
  <si>
    <t>SBPQTE11982077</t>
  </si>
  <si>
    <t>(Declined: 9/11/2017 8:28:51 AM)
Hi Cyndie,
Thanks for your advice. Ok to proceed on this basis however the policy period dates will need to be amended in order to proceed with the quote as the quo</t>
  </si>
  <si>
    <t>CROSSDJ</t>
  </si>
  <si>
    <t>David Michael Cross &amp; Jodie Lee Cross</t>
  </si>
  <si>
    <t>CG332352054</t>
  </si>
  <si>
    <t>(Declined: 9/11/2017 10:28:41 AM)
Hello,
Thank you for the opportunity to quote. Unfortunately we cannot provide cover on this occasion given the occupation of the applicant as fall protectio guar</t>
  </si>
  <si>
    <t>WYND01</t>
  </si>
  <si>
    <t>S&amp;R Wyndham Pty Ltd</t>
  </si>
  <si>
    <t>CG332392058</t>
  </si>
  <si>
    <t xml:space="preserve">(Declined: 9/11/2017 11:04:08 AM)
Declined Public and Products Liability cover section due to Occupation
</t>
  </si>
  <si>
    <t>A2BTRANS</t>
  </si>
  <si>
    <t>A2B Transport Bundaberg Pty Ltd</t>
  </si>
  <si>
    <t>CG332352381</t>
  </si>
  <si>
    <t>SBPQTE11988419</t>
  </si>
  <si>
    <t xml:space="preserve">(Declined: 9/11/2017 12:44:51 PM)
Declined Public and Products Liability cover section due to Occupation
</t>
  </si>
  <si>
    <t>CLISHD</t>
  </si>
  <si>
    <t>David Clish</t>
  </si>
  <si>
    <t>CG332392410</t>
  </si>
  <si>
    <t>SBPQTE11988506</t>
  </si>
  <si>
    <t>(Declined: 9/11/2017 2:13:14 PM)
Declined due to inadequate fire protection for the occupation and Property Damage/Business Interruption sum insured (fire extinguishers &amp; fire blankets required)
Decl</t>
  </si>
  <si>
    <t>NEWTEK</t>
  </si>
  <si>
    <t>Newtek Group Pty Ltd</t>
  </si>
  <si>
    <t>CG332392467</t>
  </si>
  <si>
    <t xml:space="preserve">(Declined: 9/11/2017 2:47:53 PM)
Declined due to location
</t>
  </si>
  <si>
    <t>BATTESN</t>
  </si>
  <si>
    <t>Norma Lilian Battes</t>
  </si>
  <si>
    <t>CG332392661</t>
  </si>
  <si>
    <t>SBPQTE11988701</t>
  </si>
  <si>
    <t xml:space="preserve">(Declined: 9/11/2017 4:18:57 PM)
Declined Business Interruption cover section due to Yes to 'Do you wish to specify any Customers or Suppliers?'
</t>
  </si>
  <si>
    <t>BIODENTIST</t>
  </si>
  <si>
    <t>Aushi Patel Dentistry PL ATF Aushi Patel Bus Trust</t>
  </si>
  <si>
    <t>CG332353575</t>
  </si>
  <si>
    <t xml:space="preserve">(Declined: 10/11/2017 12:36:19 PM)
Declined Public and Products Liability cover section due to Occupation
</t>
  </si>
  <si>
    <t>BAUERGK</t>
  </si>
  <si>
    <t>Graham Leslie Bauer &amp; Karen Lee Bauer</t>
  </si>
  <si>
    <t>CG332393748</t>
  </si>
  <si>
    <t>SBPQTE11989318</t>
  </si>
  <si>
    <t xml:space="preserve">(Declined: 10/11/2017 2:30:10 PM)
Declined Public and Products Liability cover section due to Occupation
</t>
  </si>
  <si>
    <t>GROOMW</t>
  </si>
  <si>
    <t>Wayne Groomes</t>
  </si>
  <si>
    <t>CG332393777</t>
  </si>
  <si>
    <t xml:space="preserve">(Declined: 10/11/2017 2:38:44 PM)
Declined Public and Products Liability cover section due to Occupation
</t>
  </si>
  <si>
    <t>CG332394048</t>
  </si>
  <si>
    <t>SBPQTE11989533</t>
  </si>
  <si>
    <t>(Declined: 10/11/2017 5:00:17 PM)
Declined due to minimum underwriting criteria not being met
Declined due to General Property section taken without either Property Damage section or Liability sectio</t>
  </si>
  <si>
    <t>SOUTHWOODR</t>
  </si>
  <si>
    <t>Rob &amp; Amanda Southwood</t>
  </si>
  <si>
    <t>CG332354164</t>
  </si>
  <si>
    <t xml:space="preserve">(Declined: 10/11/2017 6:55:26 PM)
Declined due to minimum underwriting criteria not being met
Refer due to the period of insurance
</t>
  </si>
  <si>
    <t>CG332355117</t>
  </si>
  <si>
    <t>SBPQTE11990143</t>
  </si>
  <si>
    <t xml:space="preserve">(Declined: 13/11/2017 1:22:19 PM)
Declined Public and Products Liability cover section due to Occupation
</t>
  </si>
  <si>
    <t>WIDEBAY</t>
  </si>
  <si>
    <t>McAllister Enterprises (Qld) Pty Ltd</t>
  </si>
  <si>
    <t>CG332355516</t>
  </si>
  <si>
    <t>(Declined: 13/11/2017 4:08:30 PM)
Declined Public and Products Liability cover section due to the percentage of turnover from installation, service or maintenance work at third party premises (Please</t>
  </si>
  <si>
    <t>SEQCC</t>
  </si>
  <si>
    <t>SEQ Concrete Cutting Pty Ltd</t>
  </si>
  <si>
    <t>CG332395518</t>
  </si>
  <si>
    <t>SBPQTE11990481</t>
  </si>
  <si>
    <t xml:space="preserve">(Declined: 13/11/2017 5:17:36 PM)
Declined due to minimum underwriting criteria not being met
Refer due to previous bankruptcy
</t>
  </si>
  <si>
    <t>KELLYEA</t>
  </si>
  <si>
    <t>Edward Arthur &amp; Karen Sue Kelly</t>
  </si>
  <si>
    <t>CG332356053</t>
  </si>
  <si>
    <t>SBPQTE11990699</t>
  </si>
  <si>
    <t xml:space="preserve">(Declined: 14/11/2017 10:53:41 AM)
Declined Public and Products Liability cover section due to Occupation
</t>
  </si>
  <si>
    <t>WHITEST</t>
  </si>
  <si>
    <t>Steven White</t>
  </si>
  <si>
    <t>CG332356232</t>
  </si>
  <si>
    <t xml:space="preserve">(Declined: 14/11/2017 11:53:01 AM)
Declined due to location
Declined Property Damage cover section due to Occupation
</t>
  </si>
  <si>
    <t>STERNSEN</t>
  </si>
  <si>
    <t>Sterns Enterprises Pty Ltd</t>
  </si>
  <si>
    <t>CG332396525</t>
  </si>
  <si>
    <t>SBPQTE11991086</t>
  </si>
  <si>
    <t xml:space="preserve">(Declined: 14/11/2017 3:01:27 PM)
Declined Public and Products Liability cover section due to Occupation
</t>
  </si>
  <si>
    <t>WOLSKI</t>
  </si>
  <si>
    <t>Grant Matthew Wolski</t>
  </si>
  <si>
    <t>CG332397431</t>
  </si>
  <si>
    <t>SBPQTE11991644</t>
  </si>
  <si>
    <t xml:space="preserve">(Declined: 15/11/2017 12:03:36 PM)
Declined due to minimum underwriting criteria not being met
Refer due to claims history
</t>
  </si>
  <si>
    <t>WALLISSK</t>
  </si>
  <si>
    <t>Stephen Keith Wallis &amp; Helen Sheryl Wallis</t>
  </si>
  <si>
    <t>CG332397444</t>
  </si>
  <si>
    <t xml:space="preserve">(Declined: 15/11/2017 12:13:02 PM)
Declined Public and Products Liability cover section due to Occupation
</t>
  </si>
  <si>
    <t>HEINEMJA</t>
  </si>
  <si>
    <t>Jessica Anne Heinemann</t>
  </si>
  <si>
    <t>CG332357836</t>
  </si>
  <si>
    <t xml:space="preserve">(Declined: 15/11/2017 3:04:48 PM)
Declined Public and Products Liability cover section due to Occupation
</t>
  </si>
  <si>
    <t>SOMERVDH</t>
  </si>
  <si>
    <t>Dave Harold Somerville</t>
  </si>
  <si>
    <t>CG332357892</t>
  </si>
  <si>
    <t xml:space="preserve">(Declined: 15/11/2017 3:26:51 PM)
Declined due to minimum underwriting criteria not being met
Refer due to previous bankruptcy
Refer due to previous insolvency or Voluntary administration
</t>
  </si>
  <si>
    <t>SAVELLMA</t>
  </si>
  <si>
    <t>Mark Andrew Savell</t>
  </si>
  <si>
    <t>CG332398322</t>
  </si>
  <si>
    <t xml:space="preserve">(Declined: 16/11/2017 9:32:23 AM)
Declined due to location
</t>
  </si>
  <si>
    <t>STOTTPROP</t>
  </si>
  <si>
    <t>Stott Properties Pty Ltd</t>
  </si>
  <si>
    <t>CG332398368</t>
  </si>
  <si>
    <t>(Declined: 16/11/2017 10:02:54 AM)
Declined due to EPS% and Property Damage/Business Interruption sum insured
Declined due to wall construction and Property Damage/Business Interruption sum insured
D</t>
  </si>
  <si>
    <t>WIZARD</t>
  </si>
  <si>
    <t>GC &amp; SM Rogers &amp; Cedars Rest Pty Ltd</t>
  </si>
  <si>
    <t>CG332358506</t>
  </si>
  <si>
    <t>SBPQTE11992313</t>
  </si>
  <si>
    <t xml:space="preserve">(Declined: 16/11/2017 11:00:48 AM)
Declined Public and Products Liability cover section due to Occupation
</t>
  </si>
  <si>
    <t>CG332358615</t>
  </si>
  <si>
    <t>(Declined: 16/11/2017 11:47:37 AM)
Declined Public and Products Liability cover section due to the percentage of turnover from installation, service or maintenance work at third party premises (Pleas</t>
  </si>
  <si>
    <t>ARC01</t>
  </si>
  <si>
    <t>Andrew Phillip Johnson ATF Johnson Family Trust</t>
  </si>
  <si>
    <t>CG332358929</t>
  </si>
  <si>
    <t>SBPQTE11992641</t>
  </si>
  <si>
    <t xml:space="preserve">(Declined: 16/11/2017 2:44:14 PM)
Declined due to inadequate fire protection for the risk and Property Damage/Business Interruption sum insured
</t>
  </si>
  <si>
    <t>MANNERS</t>
  </si>
  <si>
    <t>Jacob Manners</t>
  </si>
  <si>
    <t>CG332398941</t>
  </si>
  <si>
    <t>SBPQTE11992642</t>
  </si>
  <si>
    <t>(Declined: 16/11/2017 2:45:22 PM)
Declined due to inadequate fire protection, EPS% and Property Damage/Business Interruption sum insured
Declined due to inadequate fire protection for the risk and Pr</t>
  </si>
  <si>
    <t>CG332358934</t>
  </si>
  <si>
    <t>(Declined: 16/11/2017 2:47:06 PM)
Declined due to wall construction and Property Damage/Business Interruption sum insured
Declined due to roof construction and Property Damage/Business Interruption s</t>
  </si>
  <si>
    <t>CG332359022</t>
  </si>
  <si>
    <t>SBPQTE11992701</t>
  </si>
  <si>
    <t xml:space="preserve">(Declined: 16/11/2017 3:27:06 PM)
Declined Public and Products Liability cover section due to Occupation
</t>
  </si>
  <si>
    <t>BUCHHOLZCH</t>
  </si>
  <si>
    <t>Christopher Robert Buchholz</t>
  </si>
  <si>
    <t>CG332399052</t>
  </si>
  <si>
    <t xml:space="preserve">(Declined: 16/11/2017 3:54:32 PM)
Declined Public and Products Liability cover section due to Occupation
</t>
  </si>
  <si>
    <t>CROSSENN</t>
  </si>
  <si>
    <t>Nathan Crossen</t>
  </si>
  <si>
    <t>CG332359289</t>
  </si>
  <si>
    <t>SBPQTE11992912</t>
  </si>
  <si>
    <t>(Declined: 16/11/2017 6:41:18 PM)
Declined as Flood cover is not available
Declined as Flood cover is not available
Declined as Flood cover is not available
Refer due to claims history
Refer due to c</t>
  </si>
  <si>
    <t>CAVENDISH</t>
  </si>
  <si>
    <t>The Cavendish Street Investment Trust 1 &amp; 2 &amp; Othe</t>
  </si>
  <si>
    <t>CG332359990</t>
  </si>
  <si>
    <t>(Declined: 17/11/2017 1:20:39 PM)
Thank you for the opportunity to quote. This occupation is acceptable if they only erect domestic sheds. If so, please alter the occupation to Metal Shed Erector (</t>
  </si>
  <si>
    <t>CG332360050</t>
  </si>
  <si>
    <t>(Declined: 17/11/2017 1:44:22 PM)
Declined Public and Products Liability cover section due to No or Unknown to 'Does the business have at least 2 years experience in manufacturing each type of produc</t>
  </si>
  <si>
    <t>TOUGHNUTS</t>
  </si>
  <si>
    <t>Jefferson Nominees Pty Ltd</t>
  </si>
  <si>
    <t>CG332400386</t>
  </si>
  <si>
    <t xml:space="preserve">(Declined: 17/11/2017 4:52:44 PM)
Declined Public and Products Liability cover section due to Yes to 'Do you carry out any of the following: Use of explosives'
</t>
  </si>
  <si>
    <t>LEECIVIL</t>
  </si>
  <si>
    <t>Lee Civil</t>
  </si>
  <si>
    <t>CG332400466</t>
  </si>
  <si>
    <t>SBPQTE11993614</t>
  </si>
  <si>
    <t xml:space="preserve">(Declined: 17/11/2017 6:27:16 PM)
Declined Public and Products Liability cover section due to Occupation
</t>
  </si>
  <si>
    <t>S931110</t>
  </si>
  <si>
    <t>Greyhound Training</t>
  </si>
  <si>
    <t>CG332401262</t>
  </si>
  <si>
    <t xml:space="preserve">(Declined: 20/11/2017 1:28:23 PM)
Declined Public and Products Liability cover section due to Occupation
</t>
  </si>
  <si>
    <t>NSAIR</t>
  </si>
  <si>
    <t>Hanna Nsair</t>
  </si>
  <si>
    <t>CG336481331</t>
  </si>
  <si>
    <t>SBPQTE11994100</t>
  </si>
  <si>
    <t xml:space="preserve">(Declined: 20/11/2017 1:59:39 PM)
Declined Public and Products Liability cover section due to Occupation
</t>
  </si>
  <si>
    <t>AFCO</t>
  </si>
  <si>
    <t>Afco All Metal Work Pty Limited</t>
  </si>
  <si>
    <t>CG336431379</t>
  </si>
  <si>
    <t>SBPQTE11994101</t>
  </si>
  <si>
    <t xml:space="preserve">(Declined: 20/11/2017 2:00:41 PM)
Declined Public and Products Liability cover section due to the percentage of hot work away
</t>
  </si>
  <si>
    <t>CG336481337</t>
  </si>
  <si>
    <t xml:space="preserve">(Declined: 20/11/2017 2:02:44 PM)
Declined Public and Products Liability cover section due to Occupation
</t>
  </si>
  <si>
    <t>CG336481668</t>
  </si>
  <si>
    <t xml:space="preserve">(Declined: 20/11/2017 4:16:56 PM)
Declined Public and Products Liability cover section due to Occupation
</t>
  </si>
  <si>
    <t>PEREIRAM</t>
  </si>
  <si>
    <t>Manny Pereira</t>
  </si>
  <si>
    <t>CG336431829</t>
  </si>
  <si>
    <t>SBPQTE11993910</t>
  </si>
  <si>
    <t>(Declined: 20/11/2017 5:35:28 PM)
Hi Matt, please change the effective date on this one, as we cannot backdate beyond 5 days. Please then re-submit for consideration. Regards, Dean Windsor</t>
  </si>
  <si>
    <t>GHASSOC</t>
  </si>
  <si>
    <t>GH Associates Pty Ltd</t>
  </si>
  <si>
    <t>CG336431981</t>
  </si>
  <si>
    <t xml:space="preserve">(Declined: 21/11/2017 8:25:08 AM)
Hi Jeff,
Thanks for your referral.
I regret to advise that Calibre is not able to provide any form of run-off cover. We are unable to add this to a property owner </t>
  </si>
  <si>
    <t>WALMSLEY</t>
  </si>
  <si>
    <t>K A Walmsley &amp; Trustee for Walmsley Family S/Fund</t>
  </si>
  <si>
    <t>CG336482607</t>
  </si>
  <si>
    <t>(Declined: 21/11/2017 2:16:24 PM)
Declined due to occupation, EPS% and Property Damage/Business Interruption sum insured
Declined due to construction, occupation and Property Damage/Business Interrup</t>
  </si>
  <si>
    <t>LEE D</t>
  </si>
  <si>
    <t>D &amp; Lee Pty Ltd</t>
  </si>
  <si>
    <t>CG336482620</t>
  </si>
  <si>
    <t>SBPQTE11994917</t>
  </si>
  <si>
    <t xml:space="preserve">(Declined: 21/11/2017 2:20:52 PM)
Declined due to location
</t>
  </si>
  <si>
    <t>MARKEYB</t>
  </si>
  <si>
    <t>Bernard Gerald Markey</t>
  </si>
  <si>
    <t>CG336482711</t>
  </si>
  <si>
    <t>(Declined: 21/11/2017 2:57:21 PM)
Declined Public and Products Liability cover section due to the percentage of turnover paid to contractors/subcontractors
Declined Public and Products Liability cove</t>
  </si>
  <si>
    <t>PROCON</t>
  </si>
  <si>
    <t>Pro-Con Solutions Pty Ltd</t>
  </si>
  <si>
    <t>CG336483088</t>
  </si>
  <si>
    <t xml:space="preserve">(Declined: 21/11/2017 6:38:19 PM)
Declined due to minimum underwriting criteria not being met
Refer due to the period of insurance
</t>
  </si>
  <si>
    <t>HARVE B</t>
  </si>
  <si>
    <t>Brock Harvey</t>
  </si>
  <si>
    <t>CG336433614</t>
  </si>
  <si>
    <t xml:space="preserve">(Declined: 22/11/2017 12:26:59 PM)
Declined Public and Products Liability cover section due to Occupation
Refer due to occupation and Theft sum insured
</t>
  </si>
  <si>
    <t>AYAO</t>
  </si>
  <si>
    <t>Ayao Pty Ltd</t>
  </si>
  <si>
    <t>CG336433753</t>
  </si>
  <si>
    <t>(Declined: 22/11/2017 1:48:34 PM)
Hi Stacey, Calibre only writes cover for Liability and General Property risks in Northern Territory. Regards, Justin</t>
  </si>
  <si>
    <t>CG336484076</t>
  </si>
  <si>
    <t>(Declined: 22/11/2017 4:29:15 PM)
Declined Public and Products Liability cover section due to Occupation
Declined due to inadequate fire protection for the risk and Property Damage/Business Interrupt</t>
  </si>
  <si>
    <t>BELL01</t>
  </si>
  <si>
    <t>Janice M Bell</t>
  </si>
  <si>
    <t>CG336434221</t>
  </si>
  <si>
    <t>SBPQTE11995995</t>
  </si>
  <si>
    <t xml:space="preserve">(Declined: 22/11/2017 5:16:12 PM)
Declined due to inadequate fire protection for the risk and Property Damage/Business Interruption sum insured
</t>
  </si>
  <si>
    <t>CG336484169</t>
  </si>
  <si>
    <t>SBPQTE11995996</t>
  </si>
  <si>
    <t xml:space="preserve">(Declined: 22/11/2017 5:17:32 PM)
Declined due to inadequate fire protection for the risk and Property Damage/Business Interruption sum insured (fire extinguishers required)
</t>
  </si>
  <si>
    <t>CG336434286</t>
  </si>
  <si>
    <t xml:space="preserve">(Declined: 22/11/2017 6:33:07 PM)
Declined due to minimum underwriting criteria not being met
Refer Public and Products Liability cover section due to retail sales
</t>
  </si>
  <si>
    <t>MUSCED SL</t>
  </si>
  <si>
    <t>Sarah Luisa Muscedere</t>
  </si>
  <si>
    <t>CG339102116</t>
  </si>
  <si>
    <t xml:space="preserve">(Declined: 23/11/2017 12:45:52 PM)
Declined Public and Products Liability cover section due to Occupation
</t>
  </si>
  <si>
    <t>COLLETT B</t>
  </si>
  <si>
    <t>Benjamin David Collett</t>
  </si>
  <si>
    <t>CG338862169</t>
  </si>
  <si>
    <t>SBPQTE11996508</t>
  </si>
  <si>
    <t xml:space="preserve">(Declined: 23/11/2017 1:37:28 PM)
Declined Public and Products Liability cover section due to Occupation
</t>
  </si>
  <si>
    <t>HOLMESKW</t>
  </si>
  <si>
    <t>Kristopher J Holmes &amp; William J Holmes</t>
  </si>
  <si>
    <t>CG339102434</t>
  </si>
  <si>
    <t xml:space="preserve">(Declined: 23/11/2017 2:59:59 PM)
Declined Public and Products Liability cover section due to Occupation
</t>
  </si>
  <si>
    <t>CG338862680</t>
  </si>
  <si>
    <t>(Declined: 23/11/2017 5:00:43 PM)
Declined Public and Products Liability cover section due to percentage of turnover paid to contractors/subcontractors and where the insured does not ensure that cont</t>
  </si>
  <si>
    <t>LEESR</t>
  </si>
  <si>
    <t>A La Spec Concreting Pty  Ltd</t>
  </si>
  <si>
    <t>CG339102835</t>
  </si>
  <si>
    <t>SBPQTE11996899</t>
  </si>
  <si>
    <t xml:space="preserve">(Declined: 23/11/2017 5:56:22 PM)
Declined due to location
Refer Property Damage cover section due to manufacturing
</t>
  </si>
  <si>
    <t>EMERALDTRT</t>
  </si>
  <si>
    <t>Emerald Tyre &amp; Rural Traders Pty Ltd</t>
  </si>
  <si>
    <t>CG338862805</t>
  </si>
  <si>
    <t>SBPQTE11996920</t>
  </si>
  <si>
    <t xml:space="preserve">(Declined: 23/11/2017 6:26:33 PM)
Declined as Flood cover is not available
</t>
  </si>
  <si>
    <t>PRJPMEC</t>
  </si>
  <si>
    <t>PR &amp; JP Mechanical Installation Services Pty Ltd</t>
  </si>
  <si>
    <t>CG338863254</t>
  </si>
  <si>
    <t xml:space="preserve">(Declined: 24/11/2017 11:23:18 AM)
Declined Public and Products Liability cover section due to Occupation
</t>
  </si>
  <si>
    <t>HENRDB</t>
  </si>
  <si>
    <t>Deborah Grace Henry &amp; Peter Victor Henry</t>
  </si>
  <si>
    <t>CG339103702</t>
  </si>
  <si>
    <t xml:space="preserve">(Declined: 24/11/2017 2:48:04 PM)
Declined Public and Products Liability cover section due to Occupation
Declined Theft cover section due to Occupation
Declined General Property cover section due to </t>
  </si>
  <si>
    <t>CITYHYDRAU</t>
  </si>
  <si>
    <t>City Hydraulics Inner West PL ATF G&amp;K Wheatley F T</t>
  </si>
  <si>
    <t>CG338863785</t>
  </si>
  <si>
    <t>SBPQTE11997504</t>
  </si>
  <si>
    <t xml:space="preserve">(Declined: 24/11/2017 3:32:35 PM)
Declined due to location
</t>
  </si>
  <si>
    <t>HEUMIL</t>
  </si>
  <si>
    <t>Heumiller Enterprises Pty Ltd</t>
  </si>
  <si>
    <t>CG338863884</t>
  </si>
  <si>
    <t>SBPQTE11997567</t>
  </si>
  <si>
    <t xml:space="preserve">(Declined: 24/11/2017 4:21:26 PM)
Declined Public and Products Liability cover section due to Occupation
</t>
  </si>
  <si>
    <t>HILLCC</t>
  </si>
  <si>
    <t>Chad Clyde Hill</t>
  </si>
  <si>
    <t>CG338864010</t>
  </si>
  <si>
    <t>SBPQTE11997660</t>
  </si>
  <si>
    <t xml:space="preserve">(Declined: 24/11/2017 7:07:09 PM)
Declined Public and Products Liability cover section due to Occupation
</t>
  </si>
  <si>
    <t>OSCUROS</t>
  </si>
  <si>
    <t>Sam J Oscuro</t>
  </si>
  <si>
    <t>CG342051383</t>
  </si>
  <si>
    <t xml:space="preserve">(Declined: 27/11/2017 12:15:37 PM)
Declined Public and Products Liability cover section due to Occupation
</t>
  </si>
  <si>
    <t>PANIZZADJ</t>
  </si>
  <si>
    <t>Dane Joseph Panizza</t>
  </si>
  <si>
    <t>CG339104283</t>
  </si>
  <si>
    <t>SBPQTE11997781</t>
  </si>
  <si>
    <t>(Declined: 27/11/2017 12:17:58 PM)
Declined due to inadequate fire protection for the occupation and Property Damage/Business Interruption sum insured (fire extinguishers &amp; fire blankets required)
De</t>
  </si>
  <si>
    <t>SOTIRIS</t>
  </si>
  <si>
    <t>Jim &amp; Janice Sotiris</t>
  </si>
  <si>
    <t>CG342051758</t>
  </si>
  <si>
    <t>SBPQTE11998200</t>
  </si>
  <si>
    <t xml:space="preserve">(Declined: 27/11/2017 3:04:13 PM)
Declined due to location
Declined due to inadequate fire protection for the risk and Property Damage/Business Interruption sum insured
</t>
  </si>
  <si>
    <t>JUDECH</t>
  </si>
  <si>
    <t>Judechris P/L ATF The Palmer Property Unit Trust</t>
  </si>
  <si>
    <t>CG342052076</t>
  </si>
  <si>
    <t xml:space="preserve">(Declined: 27/11/2017 5:08:23 PM)
Hi Belinda, thanks for sending over. We do not offer cover for VIC plumbers. There is a question on the liability tab which asks this but has been answered as No. </t>
  </si>
  <si>
    <t>AIRSER</t>
  </si>
  <si>
    <t>Airchill Australia Pty Ltd ATF Airchill Discretion</t>
  </si>
  <si>
    <t>CG341802218</t>
  </si>
  <si>
    <t xml:space="preserve">(Declined: 27/11/2017 6:34:24 PM)
Declined Public and Products Liability cover section due to the percentage of hot work away
</t>
  </si>
  <si>
    <t>DREIERS</t>
  </si>
  <si>
    <t>Scott Dreier</t>
  </si>
  <si>
    <t>CG342052553</t>
  </si>
  <si>
    <t xml:space="preserve">(Declined: 28/11/2017 10:49:46 AM)
Declined Public and Products Liability cover section due to Occupation
</t>
  </si>
  <si>
    <t>MEHM01</t>
  </si>
  <si>
    <t>Zero Injury Management Pty Ltd</t>
  </si>
  <si>
    <t>CG342052732</t>
  </si>
  <si>
    <t xml:space="preserve">(Declined: 28/11/2017 12:00:20 PM)
Declined Public and Products Liability cover section due to Occupation
</t>
  </si>
  <si>
    <t>OVADIAD</t>
  </si>
  <si>
    <t>Daniel Ovadia</t>
  </si>
  <si>
    <t>CG342052944</t>
  </si>
  <si>
    <t xml:space="preserve">(Declined: 28/11/2017 1:45:32 PM)
Declined Public and Products Liability cover section due to Occupation
</t>
  </si>
  <si>
    <t>ARTMONT</t>
  </si>
  <si>
    <t>Artmont Pty Ltd</t>
  </si>
  <si>
    <t>CG342053375</t>
  </si>
  <si>
    <t>SBPQTE11999288</t>
  </si>
  <si>
    <t xml:space="preserve">(Declined: 28/11/2017 5:12:06 PM)
Declined Public and Products Liability cover section due to Occupation
</t>
  </si>
  <si>
    <t>TRADIESNOW</t>
  </si>
  <si>
    <t>Tradies Now Pty Ltd</t>
  </si>
  <si>
    <t>CG341803376</t>
  </si>
  <si>
    <t xml:space="preserve">(Declined: 28/11/2017 5:14:41 PM)
Declined Public and Products Liability cover section due to Occupation
</t>
  </si>
  <si>
    <t>CG341803388</t>
  </si>
  <si>
    <t xml:space="preserve">(Declined: 28/11/2017 5:24:49 PM)
Declined due to Glass section taken without Property Damage section
Declined Public and Products Liability cover section due to occupation
</t>
  </si>
  <si>
    <t>STOP</t>
  </si>
  <si>
    <t>Stop &amp; Shop Distributors Pty Ltd</t>
  </si>
  <si>
    <t>CG341804222</t>
  </si>
  <si>
    <t xml:space="preserve">(Declined: 29/11/2017 2:35:20 PM)
Declined Public and Products Liability cover section due to Occupation
</t>
  </si>
  <si>
    <t>SHAWBL</t>
  </si>
  <si>
    <t>Blake Shaw</t>
  </si>
  <si>
    <t>CG342054960</t>
  </si>
  <si>
    <t xml:space="preserve">(Declined: 29/11/2017 9:17:46 PM)
Declined Public and Products Liability cover section due to Occupation
</t>
  </si>
  <si>
    <t>BOEHMR</t>
  </si>
  <si>
    <t>Anne &amp; Rohan Boehm</t>
  </si>
  <si>
    <t>CG341805423</t>
  </si>
  <si>
    <t xml:space="preserve">(Declined: 30/11/2017 12:43:44 PM)
Declined Public and Products Liability cover section due to the percentage of hot work away
</t>
  </si>
  <si>
    <t>NARANGBA</t>
  </si>
  <si>
    <t>Narangba Valley Concreting &amp; Resurfacing Pty Ltd</t>
  </si>
  <si>
    <t>CG341805691</t>
  </si>
  <si>
    <t xml:space="preserve">(Declined: 30/11/2017 2:55:57 PM)
Declined Public and Products Liability cover section due to Occupation
</t>
  </si>
  <si>
    <t>MECKHAILM</t>
  </si>
  <si>
    <t>Michail Meckhail</t>
  </si>
  <si>
    <t>CG332355856</t>
  </si>
  <si>
    <t>SBPQTE11990562</t>
  </si>
  <si>
    <t xml:space="preserve">(Declined: 14/11/2017 9:05:27 AM)
Declined due to location
Declined due to inadequate fire protection for the risk and Property Damage/Business Interruption sum insured (fire extinguishers required)
</t>
  </si>
  <si>
    <t>EECLC</t>
  </si>
  <si>
    <t>Elizabeth Evatt Community Legal Centre</t>
  </si>
  <si>
    <t>CG332355865</t>
  </si>
  <si>
    <t xml:space="preserve">(Declined: 14/11/2017 9:09:21 AM)
Declined due to location
</t>
  </si>
  <si>
    <t>CG328226112</t>
  </si>
  <si>
    <t>(Declined: 1/11/2017 4:25:12 PM)
Declined due to construction, occupation and Property Damage/Business Interruption sum insured
Declined Property Damage cover section due to No or Auto suppression to</t>
  </si>
  <si>
    <t>SUREPOWER</t>
  </si>
  <si>
    <t>Monica &amp; Greg Fraser</t>
  </si>
  <si>
    <t>CG327769787</t>
  </si>
  <si>
    <t xml:space="preserve">(Declined: 6/11/2017 4:54:45 PM)
Decline due to occupation and Property Damage/Business Interruption sum insured
</t>
  </si>
  <si>
    <t>LITHOART</t>
  </si>
  <si>
    <t>Litho Art Pty Ltd</t>
  </si>
  <si>
    <t>CG327770232</t>
  </si>
  <si>
    <t>SBPQTE11987066</t>
  </si>
  <si>
    <t>(Declined: 7/11/2017 11:45:07 AM)
Declined Public and Products Liability cover section due to percentage of turnover paid to contractors/subcontractors and where the insured does not ensure that cont</t>
  </si>
  <si>
    <t>WDC</t>
  </si>
  <si>
    <t>WDC Pty Ltd</t>
  </si>
  <si>
    <t>CG328230202</t>
  </si>
  <si>
    <t xml:space="preserve">(Declined: 7/11/2017 11:58:30 AM)
Declined as Flood cover is not available
</t>
  </si>
  <si>
    <t>CARIBOUSAL</t>
  </si>
  <si>
    <t>Caribou Sales Pty Ltd</t>
  </si>
  <si>
    <t>CG328230216</t>
  </si>
  <si>
    <t xml:space="preserve">(Declined: 7/11/2017 12:05:42 PM)
Declined as Flood cover is not available
</t>
  </si>
  <si>
    <t>BOWERPARK</t>
  </si>
  <si>
    <t>Bower Park Pty Ltd</t>
  </si>
  <si>
    <t>CG327770270</t>
  </si>
  <si>
    <t>(Declined: 7/11/2017 12:19:58 PM)
Declined as Flood cover is not available
Decline due to occupation and Property Damage/Business Interruption sum insured
Declined as Flood cover is not available
Dec</t>
  </si>
  <si>
    <t>SEETOMART</t>
  </si>
  <si>
    <t>Martin &amp; Delia Seeto</t>
  </si>
  <si>
    <t>CG332351674</t>
  </si>
  <si>
    <t>(Declined: 8/11/2017 5:06:49 PM)
Decline due to occupation and Property Damage/Business Interruption sum insured
Refer due to claims history
Refer Public and Products Liability cover section due to o</t>
  </si>
  <si>
    <t>LABELPOWER</t>
  </si>
  <si>
    <t>Label Power Pty Ltd</t>
  </si>
  <si>
    <t>CG332392048</t>
  </si>
  <si>
    <t>(Declined: 9/11/2017 10:57:59 AM)
Declined due to Machinery cover taken without building cover (Property Owner)
Declined due to inadequate fire protection for the risk and Property Damage/Business In</t>
  </si>
  <si>
    <t>MANCUSOTON</t>
  </si>
  <si>
    <t>Tony and Angela Mancuso</t>
  </si>
  <si>
    <t>CG332394699</t>
  </si>
  <si>
    <t xml:space="preserve">(Declined: 13/11/2017 11:26:06 AM)
Decline due to occupation and Property Damage/Business Interruption sum insured
</t>
  </si>
  <si>
    <t>VICMARCMAC</t>
  </si>
  <si>
    <t>Vicmarc Machinery Pty Ltd</t>
  </si>
  <si>
    <t>CG332354933</t>
  </si>
  <si>
    <t xml:space="preserve">(Declined: 13/11/2017 12:03:59 PM)
Declined due to location
</t>
  </si>
  <si>
    <t>PINDERPROP</t>
  </si>
  <si>
    <t>Pinder Properties Pty Ltd</t>
  </si>
  <si>
    <t>CG332357587</t>
  </si>
  <si>
    <t>SBPQTE11991673</t>
  </si>
  <si>
    <t>(Declined: 15/11/2017 12:30:35 PM)
Declined as Flood cover is not available
Declined due to roof construction, no town water and Property Damage/Business Interruption sum insured
Declined due to roof</t>
  </si>
  <si>
    <t>BMIENGINEE</t>
  </si>
  <si>
    <t>BMI Engineering Pty Ltd</t>
  </si>
  <si>
    <t>CG332357598</t>
  </si>
  <si>
    <t>(Declined: 15/11/2017 12:33:16 PM)
Declined due to roof construction and Property Damage/Business Interruption sum insured
Declined Property Damage cover section due to the amount of manufacturing fo</t>
  </si>
  <si>
    <t>CG332358102</t>
  </si>
  <si>
    <t xml:space="preserve">(Declined: 15/11/2017 6:00:04 PM)
Declined as Flood cover is not available
Refer due to Specified Items individual item sum insured
Refer due to Specified Items total sum insured
</t>
  </si>
  <si>
    <t>MORGANSHEE</t>
  </si>
  <si>
    <t>Morgan Sheet Metal Pty Ltd, Morgan Metal Corp P/L</t>
  </si>
  <si>
    <t>CG332358838</t>
  </si>
  <si>
    <t>(Declined: 16/11/2017 1:42:40 PM)
Declined due to roof construction, no town water and Property Damage/Business Interruption sum insured
Declined due to roof construction and Property Damage/Business</t>
  </si>
  <si>
    <t>TURTONSTRE</t>
  </si>
  <si>
    <t>Turton Street Sunnybank Medical</t>
  </si>
  <si>
    <t>CG336431510</t>
  </si>
  <si>
    <t>(Declined: 20/11/2017 3:00:30 PM)
Declined Property Damage cover section due to tenant Occupation
Declined Business Interruption cover section due to tenant Occupation
Declined Public and Products Li</t>
  </si>
  <si>
    <t>SCHAFER</t>
  </si>
  <si>
    <t>KR Investment Trust Bellavista Properties P/L</t>
  </si>
  <si>
    <t>CG339101544</t>
  </si>
  <si>
    <t xml:space="preserve">(Declined: 23/11/2017 9:42:52 AM)
Declined as Flood cover is not available
Refer due to claims history
Refer due to claims history
</t>
  </si>
  <si>
    <t>DMPACCOUNT</t>
  </si>
  <si>
    <t>DMP Accountants</t>
  </si>
  <si>
    <t>CG328226885</t>
  </si>
  <si>
    <t xml:space="preserve">(Declined: 2/11/2017 12:39:38 PM)
Declined Public and Products Liability cover section due to Occupation
</t>
  </si>
  <si>
    <t>Lanct</t>
  </si>
  <si>
    <t>Lancashire Transport</t>
  </si>
  <si>
    <t>CG328227163</t>
  </si>
  <si>
    <t>(Declined: 2/11/2017 2:56:10 PM)
Declined due to Theft section taken without Property Damage section
Declined due to Glass section taken without Property Damage section
Declined Glass cover section d</t>
  </si>
  <si>
    <t>dukef</t>
  </si>
  <si>
    <t>duke fitness</t>
  </si>
  <si>
    <t>CG328228114</t>
  </si>
  <si>
    <t>SBPQTE11985629</t>
  </si>
  <si>
    <t xml:space="preserve">(Declined: 3/11/2017 1:26:09 PM)
Declined due to back dating of inception date beyond limits
Declined Property Damage cover section due to tenant Occupation
</t>
  </si>
  <si>
    <t>PHILL T</t>
  </si>
  <si>
    <t>Trevor &amp; Christine Phillips</t>
  </si>
  <si>
    <t>CG328228116</t>
  </si>
  <si>
    <t>SBPQTE11985631</t>
  </si>
  <si>
    <t xml:space="preserve">(Declined: 3/11/2017 1:27:37 PM)
Declined Property Damage cover section due to tenant Occupation
</t>
  </si>
  <si>
    <t>CG332393818</t>
  </si>
  <si>
    <t xml:space="preserve">(Declined: 10/11/2017 2:56:04 PM)
Declined due to minimum underwriting criteria not being met
Refer Theft cover section due to Occupation
Refer Property Damage cover section due to Occupation
</t>
  </si>
  <si>
    <t>KEMP K</t>
  </si>
  <si>
    <t>Kristy Kemp</t>
  </si>
  <si>
    <t>CG332396343</t>
  </si>
  <si>
    <t>(Declined: 14/11/2017 1:39:28 PM)
Declined Money cover section due to Occupation
Declined Money cover section due to Occupation
Declined Theft cover section due to Occupation
Declined Theft cover sec</t>
  </si>
  <si>
    <t>CG332358675</t>
  </si>
  <si>
    <t xml:space="preserve">(Declined: 16/11/2017 12:07:12 PM)
Declined due to Annual Turnover
Declined Public and Products Liability cover section due to occupation and turnover
</t>
  </si>
  <si>
    <t>First</t>
  </si>
  <si>
    <t>First Five Minutes</t>
  </si>
  <si>
    <t>CG332398898</t>
  </si>
  <si>
    <t>SBPQTE11992616</t>
  </si>
  <si>
    <t>(Declined: 16/11/2017 2:16:30 PM)
Declined due to minimum underwriting criteria not being met
Declined Public and Products Liability cover section due to No to 'Is the property fully fenced?'
Decline</t>
  </si>
  <si>
    <t>MULQU P</t>
  </si>
  <si>
    <t>Peter Mulqueen &amp; Associates Pty Ltd</t>
  </si>
  <si>
    <t>CG332398909</t>
  </si>
  <si>
    <t xml:space="preserve">(Declined: 16/11/2017 2:22:20 PM)
Declined due to minimum underwriting criteria not being met
Refer due to the period of insurance
</t>
  </si>
  <si>
    <t>CG332401066</t>
  </si>
  <si>
    <t xml:space="preserve">(Declined: 20/11/2017 11:35:54 AM)
Declined Public and Products Liability cover section due to Occupation
</t>
  </si>
  <si>
    <t>CG336434099</t>
  </si>
  <si>
    <t xml:space="preserve">(Declined: 22/11/2017 4:16:44 PM)
Declined Public and Products Liability cover section due to outdoor work above 30 metres
</t>
  </si>
  <si>
    <t>Nms</t>
  </si>
  <si>
    <t>Luke Bonnar</t>
  </si>
  <si>
    <t>CG332393590</t>
  </si>
  <si>
    <t>SBPQTE11989197</t>
  </si>
  <si>
    <t>(Declined: 10/11/2017 12:49:07 PM)
Declined due to back dating of inception date beyond limits
Declined due to inadequate fire protection for the risk and Property Damage/Business Interruption sum in</t>
  </si>
  <si>
    <t>PAPPOULI</t>
  </si>
  <si>
    <t>GEORGE PAPPOULIS</t>
  </si>
  <si>
    <t>CG332353618</t>
  </si>
  <si>
    <t>SBPQTE11989200</t>
  </si>
  <si>
    <t xml:space="preserve">(Declined: 10/11/2017 12:54:43 PM)
Declined due to inadequate fire protection for the risk and Property Damage/Business Interruption sum insured (fire extinguishers required)
</t>
  </si>
  <si>
    <t>CG332394033</t>
  </si>
  <si>
    <t>(Declined: 10/11/2017 4:47:40 PM)
Decline due to occupation and Property Damage/Business Interruption sum insured
Refer due to Property Damage/Business Interruption sum insured for the risk
Refer Pro</t>
  </si>
  <si>
    <t>DABABEAS</t>
  </si>
  <si>
    <t>EASY BUILD PTY LIMITED</t>
  </si>
  <si>
    <t>CG332355105</t>
  </si>
  <si>
    <t>SBPQTE11990135</t>
  </si>
  <si>
    <t xml:space="preserve">(Declined: 13/11/2017 1:16:43 PM)
Declined due to inadequate fire protection for the risk and Property Damage/Business Interruption sum insured (fire extinguishers required)
</t>
  </si>
  <si>
    <t>GAL MARI</t>
  </si>
  <si>
    <t>MARIA GALLANOS</t>
  </si>
  <si>
    <t>CG332356459</t>
  </si>
  <si>
    <t>SBPQTE11990984</t>
  </si>
  <si>
    <t xml:space="preserve">(Declined: 14/11/2017 1:50:39 PM)
Declined as Flood cover is not available
</t>
  </si>
  <si>
    <t>VIT A</t>
  </si>
  <si>
    <t>Angela Vithoulkas</t>
  </si>
  <si>
    <t>CG332397740</t>
  </si>
  <si>
    <t>SBPQTE11991866</t>
  </si>
  <si>
    <t xml:space="preserve">(Declined: 15/11/2017 3:01:22 PM)
Declined as Flood cover is not available
Declined due to no town water, age of building, occupation and Property Damage/Business Interruption sum insured
</t>
  </si>
  <si>
    <t>BINOS</t>
  </si>
  <si>
    <t>Jim And Maria Binos</t>
  </si>
  <si>
    <t>CG336431654</t>
  </si>
  <si>
    <t>SBPQTE11994291</t>
  </si>
  <si>
    <t xml:space="preserve">(Declined: 20/11/2017 3:43:42 PM)
Declined as Flood cover is not available
Refer due to claims history
</t>
  </si>
  <si>
    <t>OMEROS</t>
  </si>
  <si>
    <t>JOHN OMEROS</t>
  </si>
  <si>
    <t>CG336481723</t>
  </si>
  <si>
    <t>SBPQTE11994382</t>
  </si>
  <si>
    <t xml:space="preserve">(Declined: 20/11/2017 4:50:58 PM)
Declined as Flood cover is not available
</t>
  </si>
  <si>
    <t>RAINGROUP</t>
  </si>
  <si>
    <t>RAINBOW GROUP PTY LIMITED</t>
  </si>
  <si>
    <t>CG336433482</t>
  </si>
  <si>
    <t>SBPQTE11995449</t>
  </si>
  <si>
    <t xml:space="preserve">(Declined: 22/11/2017 11:12:05 AM)
Declined as Flood cover is not available
</t>
  </si>
  <si>
    <t>CG339102158</t>
  </si>
  <si>
    <t>(Declined: 23/11/2017 1:06:30 PM)
Declined due to roof construction and Property Damage/Business Interruption sum insured
Refer due to unoccupancy
Refer Property Damage cover section due to tenant Oc</t>
  </si>
  <si>
    <t>KAP S</t>
  </si>
  <si>
    <t>SPIROS &amp; ASPASIA KAPETANOS</t>
  </si>
  <si>
    <t>CG338862181</t>
  </si>
  <si>
    <t>SBPQTE11996517</t>
  </si>
  <si>
    <t>(Declined: 23/11/2017 1:43:42 PM)
Declined due to back dating of inception date beyond limits
Declined due to inadequate fire protection for the occupation and Property Damage/Business Interruption s</t>
  </si>
  <si>
    <t>MANOS</t>
  </si>
  <si>
    <t>Inlakesh Living Foods</t>
  </si>
  <si>
    <t>CG339102250</t>
  </si>
  <si>
    <t>SBPQTE11996521</t>
  </si>
  <si>
    <t xml:space="preserve">(Declined: 23/11/2017 1:44:34 PM)
Declined due to inadequate fire protection for the occupation and Property Damage/Business Interruption sum insured (fire extinguishers &amp; fire blankets required)
</t>
  </si>
  <si>
    <t>CG341801604</t>
  </si>
  <si>
    <t>SBPQTE11998062</t>
  </si>
  <si>
    <t xml:space="preserve">(Declined: 27/11/2017 1:40:46 PM)
Declined due to inadequate fire protection for the risk and Property Damage/Business Interruption sum insured (fire extinguishers required)
</t>
  </si>
  <si>
    <t>DABAB</t>
  </si>
  <si>
    <t>STYLE ERGONOMICS AUSTRALIA PTY LTD</t>
  </si>
  <si>
    <t>CG341801625</t>
  </si>
  <si>
    <t>SBPQTE11998071</t>
  </si>
  <si>
    <t xml:space="preserve">(Declined: 27/11/2017 1:48:04 PM)
Declined due to inadequate fire protection for the risk and Property Damage/Business Interruption sum insured (fire extinguishers required)
</t>
  </si>
  <si>
    <t>CG342051827</t>
  </si>
  <si>
    <t xml:space="preserve">(Declined: 27/11/2017 3:27:14 PM)
Declined Public and Products Liability cover section due to tenant Occupation
Refer due to claims history
Refer due to claims history
</t>
  </si>
  <si>
    <t>RAPTISD</t>
  </si>
  <si>
    <t>DIMITRIOS RAPTIS</t>
  </si>
  <si>
    <t>CG341803037</t>
  </si>
  <si>
    <t xml:space="preserve">(Declined: 28/11/2017 2:21:51 PM)
Declined Property Damage cover section due to Occupation
Refer due to Specified Items individual item sum insured
</t>
  </si>
  <si>
    <t>MARTINK</t>
  </si>
  <si>
    <t>Austro Enterprises Pty Ltd</t>
  </si>
  <si>
    <t>CG342056080</t>
  </si>
  <si>
    <t>SBPQTE12001036</t>
  </si>
  <si>
    <t>(Declined: 30/11/2017 6:09:24 PM)
Declined due to back dating of inception date beyond limits
Refer due to tenant occupation, age of building and Property Damage/Business Interruption sum insured
Ref</t>
  </si>
  <si>
    <t>NIKITIAN</t>
  </si>
  <si>
    <t>CHRIS &amp; HELEN NIKITIANOS</t>
  </si>
  <si>
    <t>CG332353741</t>
  </si>
  <si>
    <t>SBPQTE11989284</t>
  </si>
  <si>
    <t xml:space="preserve">(Declined: 10/11/2017 2:13:27 PM)
Declined Public and Products Liability cover section due to Occupation
</t>
  </si>
  <si>
    <t>Ocean</t>
  </si>
  <si>
    <t>Ocean Graphics Pty Ltd</t>
  </si>
  <si>
    <t>CG332393726</t>
  </si>
  <si>
    <t xml:space="preserve">(Declined: 10/11/2017 2:21:12 PM)
Declined Public and Products Liability cover section due to Occupation
</t>
  </si>
  <si>
    <t>CG332395190</t>
  </si>
  <si>
    <t xml:space="preserve">(Declined: 13/11/2017 2:53:24 PM)
Declined due to inadequate fire protection for the risk and Property Damage/Business Interruption sum insured
</t>
  </si>
  <si>
    <t>Johnslaw</t>
  </si>
  <si>
    <t>Johnslaw Nominees Pty Ltd</t>
  </si>
  <si>
    <t>CG332357288</t>
  </si>
  <si>
    <t>(Declined: 15/11/2017 10:12:45 AM)
Decline due to occupation and Property Damage/Business Interruption sum insured
Refer Property Damage cover section due to tenant Occupation
Refer Business Interrup</t>
  </si>
  <si>
    <t>ANDORRA</t>
  </si>
  <si>
    <t>Andorra Australia Pty Ltd</t>
  </si>
  <si>
    <t>CG332397244</t>
  </si>
  <si>
    <t>(Declined: 15/11/2017 10:37:58 AM)
Declined due to roof construction and Property Damage/Business Interruption sum insured
Refer Property Damage cover section due to storage height and Property Damag</t>
  </si>
  <si>
    <t>CG332398281</t>
  </si>
  <si>
    <t>(Declined: 16/11/2017 8:57:25 AM)
Hi there, on the basis that the property is more than 50% vacant. Calibre would not be in a  position to offer a quote. Regards, Justin</t>
  </si>
  <si>
    <t>CG328227428</t>
  </si>
  <si>
    <t xml:space="preserve">(Declined: 2/11/2017 4:56:57 PM)
Declined Public and Products Liability cover section due to Occupation
</t>
  </si>
  <si>
    <t>CILLDARA</t>
  </si>
  <si>
    <t>Cill Dara Developments Pty Ltd</t>
  </si>
  <si>
    <t>CG327767541</t>
  </si>
  <si>
    <t>(Declined: 2/11/2017 6:02:00 PM)
Declined due to inadequate fire protection for the occupation and Property Damage/Business Interruption sum insured (fire extinguishers &amp; fire blankets required)
Decl</t>
  </si>
  <si>
    <t>NANDOSM</t>
  </si>
  <si>
    <t>Nandos Flame Grilled Chicken</t>
  </si>
  <si>
    <t>CG328228055</t>
  </si>
  <si>
    <t>SBPQTE11985266</t>
  </si>
  <si>
    <t>(Declined: 3/11/2017 12:36:12 PM)
Hi Manuel, thanks for sending over. We are unable to backdate beyond 5 days so please amend term start date. In respect of the height work, please revisit the liab</t>
  </si>
  <si>
    <t>GMC</t>
  </si>
  <si>
    <t>GMC Pintor Pty Ltd</t>
  </si>
  <si>
    <t>CG328228129</t>
  </si>
  <si>
    <t xml:space="preserve">(Declined: 3/11/2017 1:33:04 PM)
Declined Public and Products Liability cover section due to Occupation
</t>
  </si>
  <si>
    <t>zimmels</t>
  </si>
  <si>
    <t>Steve Zimmel</t>
  </si>
  <si>
    <t>CG327768555</t>
  </si>
  <si>
    <t xml:space="preserve">(Declined: 3/11/2017 5:19:05 PM)
Declined due to location
</t>
  </si>
  <si>
    <t>Dampierpl</t>
  </si>
  <si>
    <t>Dampier Plumbing &amp; Gas</t>
  </si>
  <si>
    <t>CG328230173</t>
  </si>
  <si>
    <t xml:space="preserve">(Declined: 7/11/2017 11:40:15 AM)
Declined Public and Products Liability cover section due to Occupation
</t>
  </si>
  <si>
    <t>cell5</t>
  </si>
  <si>
    <t>Cell 5 New Quotes</t>
  </si>
  <si>
    <t>CG332352636</t>
  </si>
  <si>
    <t xml:space="preserve">(Declined: 9/11/2017 3:03:28 PM)
Declined Property Damage cover section due to Occupation
</t>
  </si>
  <si>
    <t>glenvale</t>
  </si>
  <si>
    <t>Glenvale Produce Pty Ltd</t>
  </si>
  <si>
    <t>CG332392753</t>
  </si>
  <si>
    <t xml:space="preserve">(Declined: 9/11/2017 5:15:26 PM)
Declined Public and Products Liability cover section due to Occupation
</t>
  </si>
  <si>
    <t>CRONIN</t>
  </si>
  <si>
    <t>Richard Cronin</t>
  </si>
  <si>
    <t>CG332353371</t>
  </si>
  <si>
    <t xml:space="preserve">(Declined: 10/11/2017 11:00:51 AM)
Declined Public and Products Liability cover section due to Occupation
</t>
  </si>
  <si>
    <t>RIVERCOAST</t>
  </si>
  <si>
    <t>Rivercoast Pty Ltd</t>
  </si>
  <si>
    <t>CG332353608</t>
  </si>
  <si>
    <t xml:space="preserve">(Declined: 10/11/2017 12:48:27 PM)
Declined due to location
Declined Public and Products Liability cover section due to tenant Occupation
</t>
  </si>
  <si>
    <t>CG332355316</t>
  </si>
  <si>
    <t>SBPQTE11990264</t>
  </si>
  <si>
    <t xml:space="preserve">(Declined: 13/11/2017 2:52:24 PM)
Declined Public and Products Liability cover section due to occupation and turnover
</t>
  </si>
  <si>
    <t>meagher</t>
  </si>
  <si>
    <t>Ben Meagher</t>
  </si>
  <si>
    <t>CG332357796</t>
  </si>
  <si>
    <t xml:space="preserve">(Declined: 15/11/2017 2:42:54 PM)
Declined Public and Products Liability cover section due to No to ‘Does the business hold a current professional indemnity policy with a sum insured of at least $2M </t>
  </si>
  <si>
    <t>CARRBILL</t>
  </si>
  <si>
    <t>William Maxwell Bice Carr</t>
  </si>
  <si>
    <t>CG332400714</t>
  </si>
  <si>
    <t>(Declined: 19/11/2017 4:22:17 PM)
Hi Manuel, Thank you for the referral and the supporting information. The business activities fall outside of our guidelines and hence we will not be able to provi</t>
  </si>
  <si>
    <t>CHIPS</t>
  </si>
  <si>
    <t>S Bhudia</t>
  </si>
  <si>
    <t>CG336431784</t>
  </si>
  <si>
    <t>SBPQTE11994399</t>
  </si>
  <si>
    <t xml:space="preserve">(Declined: 20/11/2017 5:03:39 PM)
Declined Theft cover section due to Occupation
Declined Property Damage cover section due to Occupation
</t>
  </si>
  <si>
    <t>CG336483013</t>
  </si>
  <si>
    <t xml:space="preserve">(Declined: 21/11/2017 5:12:43 PM)
Declined due to Machinery Breakdown section taken without Property Damage section
</t>
  </si>
  <si>
    <t>CG336433080</t>
  </si>
  <si>
    <t>SBPQTE11995234</t>
  </si>
  <si>
    <t xml:space="preserve">(Declined: 21/11/2017 5:55:42 PM)
Declined Public and Products Liability cover section due to Occupation
</t>
  </si>
  <si>
    <t>WARDAARON</t>
  </si>
  <si>
    <t>Aaron Ward</t>
  </si>
  <si>
    <t>CG336433145</t>
  </si>
  <si>
    <t>SBPQTE11995271</t>
  </si>
  <si>
    <t xml:space="preserve">(Declined: 21/11/2017 7:45:09 PM)
Declined Public and Products Liability cover section due to Occupation
</t>
  </si>
  <si>
    <t>CG336484094</t>
  </si>
  <si>
    <t>SBPQTE11995943</t>
  </si>
  <si>
    <t>(Declined: 22/11/2017 4:37:40 PM)
Declined Money cover section due to Occupation
Declined Public and Products Liability cover section due to Occupation
Declined Business Interruption cover section du</t>
  </si>
  <si>
    <t>CG336484219</t>
  </si>
  <si>
    <t xml:space="preserve">(Declined: 22/11/2017 6:07:24 PM)
Declined Public and Products Liability cover section due to No to ‘Does the business hold a current professional indemnity policy with a sum insured of at least $2M </t>
  </si>
  <si>
    <t>HUNTR</t>
  </si>
  <si>
    <t>Raymond Hunt</t>
  </si>
  <si>
    <t>CG338863427</t>
  </si>
  <si>
    <t xml:space="preserve">(Declined: 24/11/2017 12:27:08 PM)
Declined Public and Products Liability cover section due to Occupation
</t>
  </si>
  <si>
    <t>GMTAIR</t>
  </si>
  <si>
    <t>CG339103700</t>
  </si>
  <si>
    <t>(Declined: 24/11/2017 2:46:51 PM)
Declined Money cover section due to Occupation
Declined Business Interruption cover section due to Occupation
Declined Glass cover section due to Occupation
Declined</t>
  </si>
  <si>
    <t>CG342052239</t>
  </si>
  <si>
    <t xml:space="preserve">(Declined: 27/11/2017 7:51:44 PM)
Declined Public and Products Liability cover section due to Occupation
</t>
  </si>
  <si>
    <t>LUAPEAK</t>
  </si>
  <si>
    <t>Luapeak Transport Pty Ltd</t>
  </si>
  <si>
    <t>CG342055360</t>
  </si>
  <si>
    <t xml:space="preserve">(Declined: 30/11/2017 11:56:59 AM)
Declined due to back dating of inception date beyond limits
Declined Public and Products Liability cover section due to Occupation
</t>
  </si>
  <si>
    <t>CG332355303</t>
  </si>
  <si>
    <t>SBPQTE11990257</t>
  </si>
  <si>
    <t>(Declined: 13/11/2017 2:48:10 PM)
Declined as Flood cover is not available
Decline due to occupation and Property Damage/Business Interruption sum insured
Refer due to claims history
Refer due to cla</t>
  </si>
  <si>
    <t>BASTONEHOL</t>
  </si>
  <si>
    <t>BASTONE HOLDINGS PTY LTD</t>
  </si>
  <si>
    <t>CG332358687</t>
  </si>
  <si>
    <t>SBPQTE11992452</t>
  </si>
  <si>
    <t>(Declined: 16/11/2017 12:13:23 PM)
Declined Public and Products Liability cover section due to No to 'Does the business possess HACCP Australia food safety certification?'
Declined Property Damage co</t>
  </si>
  <si>
    <t>BAKENSERVE</t>
  </si>
  <si>
    <t>BAKE N SERVE</t>
  </si>
  <si>
    <t>CG332358689</t>
  </si>
  <si>
    <t>SBPQTE11992454</t>
  </si>
  <si>
    <t>(Declined: 16/11/2017 12:14:46 PM)
Declined Public and Products Liability cover section due to No to 'Does the business possess HACCP Australia food safety certification?'
Refer Public and Products L</t>
  </si>
  <si>
    <t>CG332358759</t>
  </si>
  <si>
    <t>SBPQTE11992516</t>
  </si>
  <si>
    <t xml:space="preserve">(Declined: 16/11/2017 12:58:43 PM)
Declined as Flood cover is not available
</t>
  </si>
  <si>
    <t>VOTINOR</t>
  </si>
  <si>
    <t>MR RALPH &amp; MRS ANNA VOTINO</t>
  </si>
  <si>
    <t>CG332400433</t>
  </si>
  <si>
    <t>(Declined: 17/11/2017 5:42:12 PM)
Declined due to claims history
Declined Money cover section due to Occupation
Declined Public and Products Liability cover section due to Occupation
Declined Machine</t>
  </si>
  <si>
    <t>DISTILLBAR</t>
  </si>
  <si>
    <t>CG336481794</t>
  </si>
  <si>
    <t>(Declined: 20/11/2017 5:49:24 PM)
Declined due to last rewired date, occupation and Property Damage/Business Interruption sum insured
Declined due to last rewired date, occupation and Property Damage</t>
  </si>
  <si>
    <t>FDRPDPTYLT</t>
  </si>
  <si>
    <t>FDRPD PTY LTD</t>
  </si>
  <si>
    <t>CG336482638</t>
  </si>
  <si>
    <t xml:space="preserve">(Declined: 21/11/2017 2:30:42 PM)
Declined Public and Products Liability cover section due to Occupation
</t>
  </si>
  <si>
    <t>SIGNORELLO</t>
  </si>
  <si>
    <t>MR P SIGNORELLO T/as ALASKAN AIR</t>
  </si>
  <si>
    <t>CG336432920</t>
  </si>
  <si>
    <t>(Declined: 21/11/2017 4:11:35 PM)
Declined Property Damage cover section due to tenant Occupation
Declined Business Interruption cover section due to tenant Occupation
Declined Theft cover section du</t>
  </si>
  <si>
    <t>BLACKWOOD</t>
  </si>
  <si>
    <t>BLACKWOOD PLAZA SHOPPING CENTRE</t>
  </si>
  <si>
    <t>CG336433234</t>
  </si>
  <si>
    <t>(Declined: 22/11/2017 7:43:53 AM)
Hi Rachael, thanks for sending over. Due to the combined fire/BI sums insured exceeding our maximum capacity, we will be unable to offer terms on this one. Regards</t>
  </si>
  <si>
    <t>CG336433303</t>
  </si>
  <si>
    <t>SBPQTE11994832</t>
  </si>
  <si>
    <t>(Declined: 22/11/2017 9:35:45 AM)
Hi Rachael, thanks for sending over. Currently flood cover is not available. We are unable to remove the flood extension so please do this at your end. Regards, De</t>
  </si>
  <si>
    <t>CG341801569</t>
  </si>
  <si>
    <t>SBPQTE11998042</t>
  </si>
  <si>
    <t xml:space="preserve">(Declined: 27/11/2017 1:18:58 PM)
Declined as Flood cover is not available
</t>
  </si>
  <si>
    <t>CIROCCOJ&amp;A</t>
  </si>
  <si>
    <t>MR JOHN &amp; ANNA CIROCCO</t>
  </si>
  <si>
    <t>CG341803871</t>
  </si>
  <si>
    <t xml:space="preserve">(Declined: 29/11/2017 11:06:05 AM)
Declined due to inadequate fire protection for the occupation and Property Damage/Business Interruption sum insured (fire extinguishers &amp; fire blankets required)
</t>
  </si>
  <si>
    <t>ARORAHITES</t>
  </si>
  <si>
    <t>CG341804497</t>
  </si>
  <si>
    <t>SBPQTE12000009</t>
  </si>
  <si>
    <t>(Declined: 29/11/2017 4:39:18 PM)
Declined due to inadequate fire protection for the occupation and Property Damage/Business Interruption sum insured (fire extinguishers &amp; fire blankets required)
Dec</t>
  </si>
  <si>
    <t>DUCAJGLEDI</t>
  </si>
  <si>
    <t>MR GLEDIAN DUCAJ</t>
  </si>
  <si>
    <t>CG327767252</t>
  </si>
  <si>
    <t>SBPQTE11985056</t>
  </si>
  <si>
    <t xml:space="preserve">(Declined: 2/11/2017 3:26:31 PM)
Declined Public and Products Liability cover section due to Occupation
</t>
  </si>
  <si>
    <t>9195</t>
  </si>
  <si>
    <t>Arthur Tourtouras t/as A1 Carpentry &amp; Roofing</t>
  </si>
  <si>
    <t>CG328229208</t>
  </si>
  <si>
    <t xml:space="preserve">(Declined: 6/11/2017 12:29:21 PM)
Declined Public and Products Liability cover section due to Occupation
</t>
  </si>
  <si>
    <t>10575</t>
  </si>
  <si>
    <t>Elite Robotics Pty Ltd</t>
  </si>
  <si>
    <t>CG332355206</t>
  </si>
  <si>
    <t xml:space="preserve">(Declined: 13/11/2017 2:03:04 PM)
Declined Public and Products Liability cover section due to Occupation
</t>
  </si>
  <si>
    <t>10548</t>
  </si>
  <si>
    <t>Prestige Property and Constructions Pty Ltd</t>
  </si>
  <si>
    <t>CG332399009</t>
  </si>
  <si>
    <t>SBPQTE11992697</t>
  </si>
  <si>
    <t>(Declined: 16/11/2017 3:23:22 PM)
Declined due to inadequate fire protection for the occupation and Property Damage/Business Interruption sum insured (fire extinguishers &amp; fire blankets required)
Dec</t>
  </si>
  <si>
    <t>1408</t>
  </si>
  <si>
    <t>Sushi 21 Pty Ltd</t>
  </si>
  <si>
    <t>CG332399450</t>
  </si>
  <si>
    <t>SBPQTE11989214</t>
  </si>
  <si>
    <t>(Declined: 17/11/2017 7:20:30 AM)
Hi Jacinta, thanks for the information. We would prefer not to offer the liability cover on this one, due to the claim and that the products are imported. Please r</t>
  </si>
  <si>
    <t>S473125</t>
  </si>
  <si>
    <t>Heating, Household Equipment Wholesale</t>
  </si>
  <si>
    <t>9204</t>
  </si>
  <si>
    <t>Comfort Heat Australia Pty Ltd</t>
  </si>
  <si>
    <t>CG336433357</t>
  </si>
  <si>
    <t>SBPQTE11995358</t>
  </si>
  <si>
    <t>(Declined: 22/11/2017 10:11:43 AM)
Hello,
Thank you for the opportunity to quote. Unfortunately we are unable to backdate new business. Please alter the start date to 22/11/2017 at the earliest
I</t>
  </si>
  <si>
    <t>7255</t>
  </si>
  <si>
    <t>Michael Sarkis</t>
  </si>
  <si>
    <t>CG338862073</t>
  </si>
  <si>
    <t xml:space="preserve">(Declined: 23/11/2017 12:50:37 PM)
Declined Public and Products Liability cover section due to Occupation
</t>
  </si>
  <si>
    <t>10584</t>
  </si>
  <si>
    <t>Ledra Pty Ltd as Trustee for Bathurst Property Trust</t>
  </si>
  <si>
    <t>CG342054437</t>
  </si>
  <si>
    <t>(Declined: 29/11/2017 3:45:02 PM)
Declined due to minimum underwriting criteria not being met
Declined Public and Products Liability cover section due to No to 'Does the business possess HACCP Austra</t>
  </si>
  <si>
    <t>9135</t>
  </si>
  <si>
    <t>Adriana Maggi t/as Heavenly Biscuits</t>
  </si>
  <si>
    <t>CG332351544</t>
  </si>
  <si>
    <t>(Declined: 8/11/2017 3:57:09 PM)
Declined Public and Products Liability cover section due to Yes to 'Does the business carry out any work: at airports; on public roads, public footpaths (excluding dr</t>
  </si>
  <si>
    <t>27130</t>
  </si>
  <si>
    <t>John Telecom Technician Pty Ltd</t>
  </si>
  <si>
    <t>CG332358332</t>
  </si>
  <si>
    <t>(Declined: 16/11/2017 9:38:22 AM)
Declined Public and Products Liability cover section due to occupation
Declined due to last rewired date, occupation and Property Damage/Business Interruption sum in</t>
  </si>
  <si>
    <t>13154</t>
  </si>
  <si>
    <t>Castlereagh Farms Pty Ltd</t>
  </si>
  <si>
    <t>CG336434294</t>
  </si>
  <si>
    <t>(Declined: 22/11/2017 6:44:50 PM)
Declined due to minimum underwriting criteria not being met
Declined Public and Products Liability cover section due to No to 'Is the property fully fenced?'
Decline</t>
  </si>
  <si>
    <t>25276</t>
  </si>
  <si>
    <t>Kylor Pty Ltd</t>
  </si>
  <si>
    <t>CG336434303</t>
  </si>
  <si>
    <t xml:space="preserve">(Declined: 22/11/2017 7:15:15 PM)
Declined Public and Products Liability cover section due to Occupation
Declined Business Interruption cover section due to Occupation
Declined Property Damage cover </t>
  </si>
  <si>
    <t>26177</t>
  </si>
  <si>
    <t>Mercland Ashfield Pty Ltd</t>
  </si>
  <si>
    <t>CG339101969</t>
  </si>
  <si>
    <t>(Declined: 23/11/2017 11:52:39 AM)
Declined due to inadequate fire protection for the risk and Property Damage/Business Interruption sum insured
Declined due to last rewired date, occupation and Prop</t>
  </si>
  <si>
    <t>18036</t>
  </si>
  <si>
    <t>Merite Trading Pty Ltd</t>
  </si>
  <si>
    <t>CG328226405</t>
  </si>
  <si>
    <t>SBPQTE11984502</t>
  </si>
  <si>
    <t>(Declined: 1/11/2017 8:43:07 PM)
Declined due to location
Declined due to inadequate fire protection for the risk and Property Damage/Business Interruption sum insured (fire extinguishers required)
R</t>
  </si>
  <si>
    <t>JindaleeDental</t>
  </si>
  <si>
    <t>Jindalee Family Dental</t>
  </si>
  <si>
    <t>CG328226407</t>
  </si>
  <si>
    <t>(Declined: 1/11/2017 8:45:51 PM)
Declined due to location
Declined due to inadequate fire protection for the risk and Property Damage/Business Interruption sum insured (fire extinguishers required)
R</t>
  </si>
  <si>
    <t>CG328226893</t>
  </si>
  <si>
    <t xml:space="preserve">(Declined: 2/11/2017 12:42:27 PM)
Declined Public and Products Liability cover section due to Occupation
</t>
  </si>
  <si>
    <t>STOCHNOMINEES</t>
  </si>
  <si>
    <t>Stoch Nominees PTY LTD</t>
  </si>
  <si>
    <t>CG328227114</t>
  </si>
  <si>
    <t>(Declined: 2/11/2017 2:37:51 PM)
Declined Public and Products Liability cover section due to Occupation
Declined due to inadequate fire protection for the risk and Property Damage/Business Interrupti</t>
  </si>
  <si>
    <t>MUSBAHA</t>
  </si>
  <si>
    <t>A &amp; S Musbah ATFT Benoa Trust</t>
  </si>
  <si>
    <t>CG336481583</t>
  </si>
  <si>
    <t>SBPQTE11994295</t>
  </si>
  <si>
    <t xml:space="preserve">(Declined: 20/11/2017 3:44:49 PM)
Declined due to minimum underwriting criteria not being met
Refer Public and Products Liability cover section due to Occupation
</t>
  </si>
  <si>
    <t>Wayne Hitchens T/as Cedar Wealth Money Managers</t>
  </si>
  <si>
    <t>CG336481590</t>
  </si>
  <si>
    <t>SBPQTE11994299</t>
  </si>
  <si>
    <t xml:space="preserve">(Declined: 20/11/2017 3:47:05 PM)
Declined due to minimum underwriting criteria not being met
Refer Public and Products Liability cover section due to Occupation
</t>
  </si>
  <si>
    <t>CG336481596</t>
  </si>
  <si>
    <t>SBPQTE11994301</t>
  </si>
  <si>
    <t xml:space="preserve">(Declined: 20/11/2017 3:50:31 PM)
Declined due to minimum underwriting criteria not being met
Refer Public and Products Liability cover section due to Occupation
</t>
  </si>
  <si>
    <t>CG336432310</t>
  </si>
  <si>
    <t xml:space="preserve">(Declined: 21/11/2017 11:19:26 AM)
Declined due to minimum underwriting criteria not being met
Refer Public and Products Liability cover section due to Occupation
</t>
  </si>
  <si>
    <t>The iBamcy Group Pty Ltd As Trustee For The iBamcy Business Trust</t>
  </si>
  <si>
    <t>CG342053370</t>
  </si>
  <si>
    <t xml:space="preserve">(Declined: 28/11/2017 5:10:14 PM)
Declined Public and Products Liability cover section due to tenant Occupation
</t>
  </si>
  <si>
    <t>RICCIARD</t>
  </si>
  <si>
    <t>Ricciardello Nominees Pty Ltd</t>
  </si>
  <si>
    <t>CG341804436</t>
  </si>
  <si>
    <t>SBPQTE11999968</t>
  </si>
  <si>
    <t xml:space="preserve">(Declined: 29/11/2017 4:15:53 PM)
Declined Public and Products Liability cover section due to Occupation
</t>
  </si>
  <si>
    <t>KITCHENKRE</t>
  </si>
  <si>
    <t>Kitchen Kreations WA Pty Ltd</t>
  </si>
  <si>
    <t>CG328226231</t>
  </si>
  <si>
    <t>(Declined: 1/11/2017 5:06:32 PM)
Declined Money cover section due to Occupation
Declined Machinery Breakdown cover section due to Occupation
Declined Theft cover section due to Occupation
Declined Bu</t>
  </si>
  <si>
    <t>2824</t>
  </si>
  <si>
    <t>Richmond Union Bowling Club Inc</t>
  </si>
  <si>
    <t>CG327767057</t>
  </si>
  <si>
    <t>SBPQTE11984919</t>
  </si>
  <si>
    <t>(Declined: 2/11/2017 2:02:40 PM)
Declined due to tenant occupation, no town water, age of building and Property Damage/Business Interruption sum insured
Refer due to tenant occupation, age of buildin</t>
  </si>
  <si>
    <t>PALLISB</t>
  </si>
  <si>
    <t>Bill Pallis</t>
  </si>
  <si>
    <t>CG332391443</t>
  </si>
  <si>
    <t xml:space="preserve">(Declined: 8/11/2017 3:50:55 PM)
Declined due to inadequate fire protection for the risk and Property Damage/Business Interruption sum insured
</t>
  </si>
  <si>
    <t>POULOSP</t>
  </si>
  <si>
    <t>Peter Poulos</t>
  </si>
  <si>
    <t>CG332392595</t>
  </si>
  <si>
    <t xml:space="preserve">(Declined: 9/11/2017 3:53:21 PM)
Declined due to minimum underwriting criteria not being met
Refer due to previous bankruptcy
Refer due to previous criminal offence
</t>
  </si>
  <si>
    <t>SQUOTE</t>
  </si>
  <si>
    <t>Quotation For Insurance</t>
  </si>
  <si>
    <t>CG332395985</t>
  </si>
  <si>
    <t xml:space="preserve">(Declined: 14/11/2017 11:04:17 AM)
Declined due to minimum underwriting criteria not being met
Refer due to the period of insurance
</t>
  </si>
  <si>
    <t>QUOTECB</t>
  </si>
  <si>
    <t>CG332396697</t>
  </si>
  <si>
    <t xml:space="preserve">(Declined: 14/11/2017 4:11:25 PM)
Declined Public and Products Liability cover section due to Occupation
</t>
  </si>
  <si>
    <t>RQUOTE</t>
  </si>
  <si>
    <t>CG332397706</t>
  </si>
  <si>
    <t xml:space="preserve">(Declined: 15/11/2017 2:45:06 PM)
Declined Public and Products Liability cover section due to Occupation
</t>
  </si>
  <si>
    <t>FCPSER</t>
  </si>
  <si>
    <t>FCP Services Pty Ltd &amp; Michael Merrick</t>
  </si>
  <si>
    <t>CG332360903</t>
  </si>
  <si>
    <t>SBPQTE11993769</t>
  </si>
  <si>
    <t xml:space="preserve">(Declined: 20/11/2017 10:06:56 AM)
Declined due to back dating of inception date beyond limits
Declined Public and Products Liability cover section due to Occupation
</t>
  </si>
  <si>
    <t>CRASTIS</t>
  </si>
  <si>
    <t>Sergio Crasti</t>
  </si>
  <si>
    <t>CG332360905</t>
  </si>
  <si>
    <t>SBPQTE11993771</t>
  </si>
  <si>
    <t xml:space="preserve">(Declined: 20/11/2017 10:08:09 AM)
Declined Public and Products Liability cover section due to Occupation
</t>
  </si>
  <si>
    <t>CG332361298</t>
  </si>
  <si>
    <t xml:space="preserve">(Declined: 20/11/2017 1:09:29 PM)
Declined due to roof construction and Property Damage/Business Interruption sum insured
</t>
  </si>
  <si>
    <t>CG338861696</t>
  </si>
  <si>
    <t>SBPQTE11996214</t>
  </si>
  <si>
    <t>(Declined: 23/11/2017 10:34:55 AM)
Declined due to back dating of inception date beyond limits
Declined due to inadequate fire protection for the risk and Property Damage/Business Interruption sum in</t>
  </si>
  <si>
    <t>DAVIDSONR</t>
  </si>
  <si>
    <t>Rosemary A Davidson ATF The Mack Family Trust</t>
  </si>
  <si>
    <t>CG338861700</t>
  </si>
  <si>
    <t>SBPQTE11996216</t>
  </si>
  <si>
    <t xml:space="preserve">(Declined: 23/11/2017 10:35:55 AM)
Declined due to inadequate fire protection for the risk and Property Damage/Business Interruption sum insured (fire extinguishers required)
</t>
  </si>
  <si>
    <t>CG339101722</t>
  </si>
  <si>
    <t xml:space="preserve">(Declined: 23/11/2017 10:43:13 AM)
Declined as Flood cover is not available
</t>
  </si>
  <si>
    <t>CG339102426</t>
  </si>
  <si>
    <t xml:space="preserve">(Declined: 23/11/2017 2:57:41 PM)
Declined due to location
Refer due to claims history
</t>
  </si>
  <si>
    <t>CORROSNSW</t>
  </si>
  <si>
    <t>Corrosion Control Engineering (NSW) Pty Ltd</t>
  </si>
  <si>
    <t>CG338862603</t>
  </si>
  <si>
    <t xml:space="preserve">(Declined: 23/11/2017 4:35:28 PM)
Declined Public and Products Liability cover section due to Occupation
</t>
  </si>
  <si>
    <t>CORROSEL</t>
  </si>
  <si>
    <t>Corrosion Electronics Pty Ltd</t>
  </si>
  <si>
    <t>CG341802741</t>
  </si>
  <si>
    <t xml:space="preserve">(Declined: 28/11/2017 11:42:59 AM)
Declined due to minimum underwriting criteria not being met
Refer due to forward dating of inception date
</t>
  </si>
  <si>
    <t>CG342052931</t>
  </si>
  <si>
    <t>(Declined: 28/11/2017 1:37:43 PM)
Declined due to minimum underwriting criteria not being met
Refer due to unoccupancy
Refer due to unoccupancy
Refer Public and Products Liability cover section due t</t>
  </si>
  <si>
    <t>CG341803069</t>
  </si>
  <si>
    <t>SBPQTE11999058</t>
  </si>
  <si>
    <t>(Declined: 28/11/2017 2:34:58 PM)
Declined Property Damage cover section due to No or Auto suppression to 'Do all Deep Fryers have an automatic suppression unit and exhaust extraction system?'
Declin</t>
  </si>
  <si>
    <t>SLMENTER</t>
  </si>
  <si>
    <t>SLM Enterprises Pty Ltd</t>
  </si>
  <si>
    <t>CG341803185</t>
  </si>
  <si>
    <t>SBPQTE11999147</t>
  </si>
  <si>
    <t xml:space="preserve">(Declined: 28/11/2017 3:36:20 PM)
Declined Property Damage cover section due to No or Auto suppression to 'Do all Deep Fryers have an automatic suppression unit and exhaust extraction system?'
</t>
  </si>
  <si>
    <t>CG342055148</t>
  </si>
  <si>
    <t>SBPQTE11999148</t>
  </si>
  <si>
    <t xml:space="preserve">(Declined: 30/11/2017 10:17:57 AM)
Hi Wendy,
Thank you for referral.
As the insured business has bench top deep fryer the correct occupation should be Pizza, Take Away, Retailing (Cooked, Ready To </t>
  </si>
  <si>
    <t>CG341805307</t>
  </si>
  <si>
    <t xml:space="preserve">(Declined: 30/11/2017 11:49:59 AM)
Declined Public and Products Liability cover section due to Occupation
</t>
  </si>
  <si>
    <t>GORMANJ</t>
  </si>
  <si>
    <t>James Gorman</t>
  </si>
  <si>
    <t>CG342055916</t>
  </si>
  <si>
    <t xml:space="preserve">(Declined: 30/11/2017 4:07:08 PM)
Declined due to location
</t>
  </si>
  <si>
    <t>ODMARKM</t>
  </si>
  <si>
    <t>Monique Odmark</t>
  </si>
  <si>
    <t>CG341805986</t>
  </si>
  <si>
    <t>(Declined: 30/11/2017 4:53:30 PM)
Declined due to postcode, age of building, occupation and Property Damage/Business Interruption sum insured
Declined Property Damage cover section due to premises co</t>
  </si>
  <si>
    <t>ALEXANR</t>
  </si>
  <si>
    <t>Ross Alexander</t>
  </si>
  <si>
    <t>CG332398123</t>
  </si>
  <si>
    <t xml:space="preserve">(Declined: 15/11/2017 7:26:26 PM)
Declined Public and Products Liability cover section due to Occupation
</t>
  </si>
  <si>
    <t>NICKOENT</t>
  </si>
  <si>
    <t>Nicko Enterprises Pty Ltd</t>
  </si>
  <si>
    <t>CG336433147</t>
  </si>
  <si>
    <t xml:space="preserve">(Declined: 21/11/2017 7:49:52 PM)
Declined Public and Products Liability cover section due to Occupation
</t>
  </si>
  <si>
    <t>BAMBOO</t>
  </si>
  <si>
    <t>Bamboo Authentic Singaporean; Joanne Mei Foong Phoon</t>
  </si>
  <si>
    <t>CG339103929</t>
  </si>
  <si>
    <t>SBPQTE11997613</t>
  </si>
  <si>
    <t xml:space="preserve">(Declined: 24/11/2017 5:09:27 PM)
Declined Property Damage cover section due to No or Auto suppression to 'Do all Deep Fryers have an automatic suppression unit and exhaust extraction system?'
</t>
  </si>
  <si>
    <t>CAFERELISH</t>
  </si>
  <si>
    <t>MLRPR Pty Ltd t/as Cafe Relish</t>
  </si>
  <si>
    <t>CG338863947</t>
  </si>
  <si>
    <t>SBPQTE11997615</t>
  </si>
  <si>
    <t xml:space="preserve">(Declined: 24/11/2017 5:14:12 PM)
Declined Property Damage cover section due to No or Auto suppression to 'Do all Deep Fryers have an automatic suppression unit and exhaust extraction system?'
</t>
  </si>
  <si>
    <t>CG339104046</t>
  </si>
  <si>
    <t>SBPQTE11997672</t>
  </si>
  <si>
    <t>(Declined: 24/11/2017 8:08:30 PM)
Declined as Deterioration of Stock cover not available under the Electronic Equipment Breakdown section. If cover required please request under the Machinery Breakdo</t>
  </si>
  <si>
    <t>DENTALSTUD</t>
  </si>
  <si>
    <t>Loyus Media Pty Ltd</t>
  </si>
  <si>
    <t>CG341802288</t>
  </si>
  <si>
    <t>(Declined: 27/11/2017 8:02:45 PM)
Declined Money cover section due to Occupation
Declined Machinery Breakdown cover section due to Occupation
Declined Theft cover section due to Occupation
Declined B</t>
  </si>
  <si>
    <t>BEAUMARIS</t>
  </si>
  <si>
    <t>Beaumaris Sports Association Inc</t>
  </si>
  <si>
    <t>CG341802420</t>
  </si>
  <si>
    <t>SBPQTE11997620</t>
  </si>
  <si>
    <t xml:space="preserve">(Declined: 28/11/2017 9:24:34 AM)
Hi There, 
Thanks for the referral. OK to proceed with the updated information. 
Kind regards, Jenny. </t>
  </si>
  <si>
    <t>CG342054483</t>
  </si>
  <si>
    <t>SBPQTE11998835</t>
  </si>
  <si>
    <t>(Declined: 29/11/2017 4:12:39 PM)
Hello,
Thank you for the referral. Are you able to alter the answer of 'Do all Deep Fryers have an automatic suppression unit and exhaust extraction system?' to Y</t>
  </si>
  <si>
    <t>CG327766660</t>
  </si>
  <si>
    <t>SBPQTE11984629</t>
  </si>
  <si>
    <t xml:space="preserve">(Declined: 2/11/2017 10:41:24 AM)
Declined Public and Products Liability cover section due to Occupation
</t>
  </si>
  <si>
    <t>S286351</t>
  </si>
  <si>
    <t>Food Packing Machinery Manufacturing</t>
  </si>
  <si>
    <t>STARW10</t>
  </si>
  <si>
    <t>STARWHEEL MANUFACTURERS PTY LIMITED</t>
  </si>
  <si>
    <t>CG328229626</t>
  </si>
  <si>
    <t>(Declined: 6/11/2017 4:16:57 PM)
Declined Property Damage cover section due to tenant Occupation
Declined Business Interruption cover section due to tenant Occupation
Declined Public and Products Lia</t>
  </si>
  <si>
    <t>CUMM11</t>
  </si>
  <si>
    <t>PETER CUMMINS &amp; OTHERS T/AS CENTRAL PARK JOINT VENTURE</t>
  </si>
  <si>
    <t>CG332393834</t>
  </si>
  <si>
    <t>(Declined: 10/11/2017 3:01:09 PM)
Declined Public and Products Liability cover section due to Occupation
Declined Public and Products Liability cover section due to occupation
Declined Public and Pro</t>
  </si>
  <si>
    <t>FRESH10</t>
  </si>
  <si>
    <t>SO FRESH OPERATIONS PTY LIMITED</t>
  </si>
  <si>
    <t>CG328225720</t>
  </si>
  <si>
    <t xml:space="preserve">(Declined: 1/11/2017 1:41:28 PM)
Declined Public and Products Liability cover section due to Occupation
</t>
  </si>
  <si>
    <t>COOC31</t>
  </si>
  <si>
    <t>Coota Concrete Pty Ltd</t>
  </si>
  <si>
    <t>CG328226943</t>
  </si>
  <si>
    <t>SBPQTE11983311</t>
  </si>
  <si>
    <t>(Declined: 2/11/2017 1:11:28 PM)
Hi Allan, as per my email, not one for us. Thanks and regards, Dean Windsor</t>
  </si>
  <si>
    <t>Kaus7</t>
  </si>
  <si>
    <t>Kaushal Retail Pty Ltd</t>
  </si>
  <si>
    <t>CG332353115</t>
  </si>
  <si>
    <t xml:space="preserve">(Declined: 10/11/2017 7:59:38 AM)
Declined as Flood cover is not available
</t>
  </si>
  <si>
    <t>TAPJ3</t>
  </si>
  <si>
    <t>John &amp; Margaret Taprell</t>
  </si>
  <si>
    <t>CG332354924</t>
  </si>
  <si>
    <t>SBPQTE11990008</t>
  </si>
  <si>
    <t xml:space="preserve">(Declined: 13/11/2017 12:00:03 PM)
Declined Public and Products Liability cover section due to Occupation
Declined Theft cover section due to Occupation
Declined Property Damage cover section due to </t>
  </si>
  <si>
    <t>GRIT3</t>
  </si>
  <si>
    <t>Trevor Griffith</t>
  </si>
  <si>
    <t>CG332394798</t>
  </si>
  <si>
    <t>SBPQTE11990011</t>
  </si>
  <si>
    <t xml:space="preserve">(Declined: 13/11/2017 12:00:47 PM)
Declined Public and Products Liability cover section due to Occupation
Declined Theft cover section due to Occupation
Declined Property Damage cover section due to </t>
  </si>
  <si>
    <t>CG332395548</t>
  </si>
  <si>
    <t>SBPQTE11990504</t>
  </si>
  <si>
    <t>(Declined: 13/11/2017 5:44:21 PM)
Declined Public and Products Liability cover section due to Occupation
Declined Property Damage cover section due to Occupation
Declined Property Damage cover sectio</t>
  </si>
  <si>
    <t>S571015</t>
  </si>
  <si>
    <t>Boarding House (Fire Resisting Construction)</t>
  </si>
  <si>
    <t>Avat7</t>
  </si>
  <si>
    <t>Avatar Capital Pty Ltd</t>
  </si>
  <si>
    <t>CG332355643</t>
  </si>
  <si>
    <t>(Declined: 13/11/2017 5:48:33 PM)
Hi Danielle, thanks for sending over. This is a full decline occupation with us so we will be unable to provide terms. Regards, Dean Windsor</t>
  </si>
  <si>
    <t>CG332395857</t>
  </si>
  <si>
    <t>SBPQTE11990640</t>
  </si>
  <si>
    <t>(Declined: 14/11/2017 10:21:13 AM)
Declined Public and Products Liability cover section due to No to 'Does the business possess HACCP Australia food safety certification?'
Declined Public and Product</t>
  </si>
  <si>
    <t>VERF3</t>
  </si>
  <si>
    <t>Verity Fruits Pty Ltd &amp; Country Food Pty Ltd</t>
  </si>
  <si>
    <t>CG332395863</t>
  </si>
  <si>
    <t>SBPQTE11990643</t>
  </si>
  <si>
    <t>(Declined: 14/11/2017 10:22:45 AM)
Declined due to construction, occupation and Property Damage/Business Interruption sum insured
Decline due to occupation and Property Damage/Business Interruption s</t>
  </si>
  <si>
    <t>CG332355983</t>
  </si>
  <si>
    <t>(Declined: 14/11/2017 10:23:55 AM)
Declined due to construction, occupation and Property Damage/Business Interruption sum insured
Decline due to occupation and Property Damage/Business Interruption s</t>
  </si>
  <si>
    <t>CG332357152</t>
  </si>
  <si>
    <t xml:space="preserve">(Declined: 15/11/2017 8:50:51 AM)
Declined due to back dating of inception date beyond limits
</t>
  </si>
  <si>
    <t>Milb7</t>
  </si>
  <si>
    <t>Milk Bar Media Pty Ltd</t>
  </si>
  <si>
    <t>CG332397701</t>
  </si>
  <si>
    <t>SBPQTE11991834</t>
  </si>
  <si>
    <t>(Declined: 15/11/2017 2:41:46 PM)
Declined Public and Products Liability cover section due to the amount of manufacturing for the occupation selected. Please select an appropriate manufacturing occup</t>
  </si>
  <si>
    <t>HARRISONP&amp;L</t>
  </si>
  <si>
    <t>Paul &amp; Linda Harrison</t>
  </si>
  <si>
    <t>CG332397728</t>
  </si>
  <si>
    <t>SBPQTE11991856</t>
  </si>
  <si>
    <t xml:space="preserve">(Declined: 15/11/2017 2:54:24 PM)
Declined Theft cover section due to Occupation
</t>
  </si>
  <si>
    <t>CG332358040</t>
  </si>
  <si>
    <t xml:space="preserve">(Declined: 15/11/2017 4:57:27 PM)
Declined Property Damage cover section due to wok cooking (minimum acceptance criteria not met)
</t>
  </si>
  <si>
    <t>MYWS7</t>
  </si>
  <si>
    <t>The Trustee for LIANGLIANGYAO</t>
  </si>
  <si>
    <t>CG332400298</t>
  </si>
  <si>
    <t xml:space="preserve">(Declined: 17/11/2017 4:08:02 PM)
Declined Public and Products Liability cover section due to Occupation
</t>
  </si>
  <si>
    <t>SCOA8</t>
  </si>
  <si>
    <t>Alec T Scott</t>
  </si>
  <si>
    <t>CG339103340</t>
  </si>
  <si>
    <t>SBPQTE11997184</t>
  </si>
  <si>
    <t xml:space="preserve">(Declined: 24/11/2017 11:45:24 AM)
Declined Theft cover section due to Occupation
Refer Property Damage cover section due to manufacturing
</t>
  </si>
  <si>
    <t>Valj8</t>
  </si>
  <si>
    <t>Valuable Jewellery and Accessories Pty Ltd</t>
  </si>
  <si>
    <t>CG339103392</t>
  </si>
  <si>
    <t xml:space="preserve">(Declined: 24/11/2017 12:05:01 PM)
Declined Theft cover section due to Occupation
Refer Property Damage cover section due to manufacturing
</t>
  </si>
  <si>
    <t>CG338863642</t>
  </si>
  <si>
    <t>SBPQTE11997412</t>
  </si>
  <si>
    <t xml:space="preserve">(Declined: 24/11/2017 2:23:47 PM)
Declined due to Glass section taken without Property Damage section
</t>
  </si>
  <si>
    <t>DUNJ81</t>
  </si>
  <si>
    <t>Mr James P Dunk</t>
  </si>
  <si>
    <t>CG342052604</t>
  </si>
  <si>
    <t xml:space="preserve">(Declined: 28/11/2017 11:11:57 AM)
Declined Public and Products Liability cover section due to Occupation
</t>
  </si>
  <si>
    <t>HAYM0151//</t>
  </si>
  <si>
    <t>MV &amp; CE Hayes</t>
  </si>
  <si>
    <t>CG328226808</t>
  </si>
  <si>
    <t>(Declined: 2/11/2017 12:01:10 PM)
Declined Property Damage cover section due to No or Unknown to 'Does the wok cooking equipment have its own water cooling and filling system?'
Declined Property Dama</t>
  </si>
  <si>
    <t>Tintin</t>
  </si>
  <si>
    <t>Chung Ching Chih</t>
  </si>
  <si>
    <t>CG328227952</t>
  </si>
  <si>
    <t xml:space="preserve">(Declined: 3/11/2017 11:48:11 AM)
Declined Public and Products Liability cover section due to Occupation
</t>
  </si>
  <si>
    <t>MIANTE D</t>
  </si>
  <si>
    <t>David And Melinda Miante</t>
  </si>
  <si>
    <t>CG327768105</t>
  </si>
  <si>
    <t>(Declined: 3/11/2017 12:28:38 PM)
Declined due to inadequate security for the risk and Theft sum insured
Declined due to inadequate fire protection for the risk and Property Damage/Business Interrupt</t>
  </si>
  <si>
    <t>SULT S</t>
  </si>
  <si>
    <t>S &amp; S SULTANA</t>
  </si>
  <si>
    <t>CG327768253</t>
  </si>
  <si>
    <t>(Declined: 3/11/2017 2:22:09 PM)
Declined due to minimum underwriting criteria not being met
Declined Public and Products Liability cover section due to No to 'Is the property fully fenced?'
Declined</t>
  </si>
  <si>
    <t>GRAY G</t>
  </si>
  <si>
    <t>Glen Gray</t>
  </si>
  <si>
    <t>CG327769140</t>
  </si>
  <si>
    <t xml:space="preserve">(Declined: 6/11/2017 11:30:46 AM)
Declined due to inadequate security for the risk and Theft sum insured
Refer Public and Products Liability cover section due to installation, service or maintenance </t>
  </si>
  <si>
    <t>CJD</t>
  </si>
  <si>
    <t>CJD Fabrication</t>
  </si>
  <si>
    <t>CG332351540</t>
  </si>
  <si>
    <t xml:space="preserve">(Declined: 8/11/2017 3:54:51 PM)
Declined due to location
</t>
  </si>
  <si>
    <t>SKINNE G&amp;K</t>
  </si>
  <si>
    <t>Greg &amp; Katie Skinner</t>
  </si>
  <si>
    <t>CG332391523</t>
  </si>
  <si>
    <t xml:space="preserve">(Declined: 8/11/2017 4:32:08 PM)
Declined Public and Products Liability cover section due to Occupation
</t>
  </si>
  <si>
    <t>WEBS L</t>
  </si>
  <si>
    <t>LJ WEBSTER</t>
  </si>
  <si>
    <t>CG332393107</t>
  </si>
  <si>
    <t xml:space="preserve">(Declined: 10/11/2017 9:23:32 AM)
Declined due to location
</t>
  </si>
  <si>
    <t>SMITH LA</t>
  </si>
  <si>
    <t>Lachlan Smith &amp; Larelle Vicker</t>
  </si>
  <si>
    <t>CG332353377</t>
  </si>
  <si>
    <t>(Declined: 10/11/2017 11:02:11 AM)
Declined Property Damage cover section due to No or Auto suppression to 'Do all Deep Fryers have an automatic suppression unit and exhaust extraction system?'
Refer</t>
  </si>
  <si>
    <t>SUNSHINEBA</t>
  </si>
  <si>
    <t>Mouy Diep &amp; Hang Seng Lay</t>
  </si>
  <si>
    <t>CG332354630</t>
  </si>
  <si>
    <t xml:space="preserve">(Declined: 13/11/2017 9:55:03 AM)
Declined due to location
Declined due to inadequate security for the risk and Theft sum insured
</t>
  </si>
  <si>
    <t>GEORGE GRA</t>
  </si>
  <si>
    <t>Graham Georges</t>
  </si>
  <si>
    <t>CG332354654</t>
  </si>
  <si>
    <t>(Declined: 13/11/2017 10:03:33 AM)
Declined due to fire brigade type, age of building, occupation and Property Damage/Business Interruption sum insured
Declined due to postcode, age of building, occu</t>
  </si>
  <si>
    <t>SWAINE K</t>
  </si>
  <si>
    <t>Kirstie Swaine</t>
  </si>
  <si>
    <t>CG332395004</t>
  </si>
  <si>
    <t>SBPQTE11990156</t>
  </si>
  <si>
    <t xml:space="preserve">(Declined: 13/11/2017 1:29:24 PM)
Declined Public and Products Liability cover section due to Occupation
</t>
  </si>
  <si>
    <t>SWANSON</t>
  </si>
  <si>
    <t>Darrel &amp; Linda Swanson</t>
  </si>
  <si>
    <t>CG332396731</t>
  </si>
  <si>
    <t>(Declined: 14/11/2017 4:26:58 PM)
Declined Property Damage cover section due to tenant Occupation
Declined Business Interruption cover section due to tenant Occupation
Declined Theft cover section du</t>
  </si>
  <si>
    <t>REKWAH</t>
  </si>
  <si>
    <t>TJC Property Holdings Pty Ltd</t>
  </si>
  <si>
    <t>CG332360320</t>
  </si>
  <si>
    <t>SBPQTE11993509</t>
  </si>
  <si>
    <t xml:space="preserve">(Declined: 17/11/2017 4:16:59 PM)
Declined Public and Products Liability cover section due to USA / Canada exports
</t>
  </si>
  <si>
    <t>CUTHBERTM</t>
  </si>
  <si>
    <t>The Colour Group Pty Ltd &amp; Thr</t>
  </si>
  <si>
    <t>CG332400312</t>
  </si>
  <si>
    <t>SBPQTE11993518</t>
  </si>
  <si>
    <t xml:space="preserve">(Declined: 17/11/2017 4:20:50 PM)
Declined Public and Products Liability cover section due to USA / Canada exports
</t>
  </si>
  <si>
    <t>CG332400798</t>
  </si>
  <si>
    <t xml:space="preserve">(Declined: 20/11/2017 9:19:45 AM)
Declined Public and Products Liability cover section due to Occupation
</t>
  </si>
  <si>
    <t>MAGUIR G</t>
  </si>
  <si>
    <t>Geoffrey Maguire</t>
  </si>
  <si>
    <t>CG332361154</t>
  </si>
  <si>
    <t>(Declined: 20/11/2017 12:02:29 PM)
Declined Property Damage cover section due to tenant Occupation
Declined Business Interruption cover section due to tenant Occupation
Declined Public and Products L</t>
  </si>
  <si>
    <t>SCHIRM R</t>
  </si>
  <si>
    <t>Roy Schirmer</t>
  </si>
  <si>
    <t>CG332361236</t>
  </si>
  <si>
    <t>(Declined: 20/11/2017 12:42:36 PM)
Declined due to fire brigade type, age of building, occupation and Property Damage/Business Interruption sum insured
Declined due to postcode, age of building, occu</t>
  </si>
  <si>
    <t>CG336431523</t>
  </si>
  <si>
    <t>SBPQTE11994205</t>
  </si>
  <si>
    <t xml:space="preserve">(Declined: 20/11/2017 3:04:46 PM)
Declined due to Glass section taken without Property Damage section
</t>
  </si>
  <si>
    <t>SENGUPTA</t>
  </si>
  <si>
    <t>K S Sengupta Pty Ltd</t>
  </si>
  <si>
    <t>CG336431541</t>
  </si>
  <si>
    <t xml:space="preserve">(Declined: 20/11/2017 3:06:32 PM)
Declined due to Glass section taken without Property Damage section
</t>
  </si>
  <si>
    <t>CG338862047</t>
  </si>
  <si>
    <t xml:space="preserve">(Declined: 23/11/2017 12:27:10 PM)
Declined Business Interruption cover section due to Occupation
Declined Property Damage cover section due to Occupation
</t>
  </si>
  <si>
    <t>NAS A</t>
  </si>
  <si>
    <t>National Advisor Services Pty Ltd</t>
  </si>
  <si>
    <t>CG338864317</t>
  </si>
  <si>
    <t xml:space="preserve">(Declined: 27/11/2017 12:17:44 PM)
Declined due to inadequate fire protection for the occupation and Property Damage/Business Interruption sum insured (fire extinguishers &amp; fire blankets required)
</t>
  </si>
  <si>
    <t>Threecrown</t>
  </si>
  <si>
    <t>Three Crowns Pty Ltd</t>
  </si>
  <si>
    <t>CG341802461</t>
  </si>
  <si>
    <t xml:space="preserve">(Declined: 28/11/2017 9:55:46 AM)
Declined Public and Products Liability cover section due to Occupation
</t>
  </si>
  <si>
    <t>Test Quote KEMPSEY</t>
  </si>
  <si>
    <t>CG342053944</t>
  </si>
  <si>
    <t>(Declined: 29/11/2017 11:55:11 AM)
Declined due to location
Declined Property Damage cover section due to tenant Occupation
Declined Business Interruption cover section due to tenant Occupation
Decli</t>
  </si>
  <si>
    <t>MITMCARTH</t>
  </si>
  <si>
    <t>Janis Mitchell &amp;  Dennis McCarthy</t>
  </si>
  <si>
    <t>CG327766669</t>
  </si>
  <si>
    <t>SBPQTE11984641</t>
  </si>
  <si>
    <t xml:space="preserve">(Declined: 2/11/2017 10:49:23 AM)
Declined Public and Products Liability cover section due to Occupation
Refer due to claims history
Refer due to claims history
Refer due to type of interested party </t>
  </si>
  <si>
    <t>11893</t>
  </si>
  <si>
    <t>Shaun Robinsen Electrical</t>
  </si>
  <si>
    <t>CG327768168</t>
  </si>
  <si>
    <t>SBPQTE11985615</t>
  </si>
  <si>
    <t xml:space="preserve">(Declined: 3/11/2017 1:14:45 PM)
Declined due to minimum underwriting criteria not being met
Refer due to location type and Property Damage/Business Interruption sum insured
</t>
  </si>
  <si>
    <t>14891</t>
  </si>
  <si>
    <t>Jobpark Safety Products and Pipemarkers Australia Pty Ltd</t>
  </si>
  <si>
    <t>CG328229521</t>
  </si>
  <si>
    <t>SBPQTE11986505</t>
  </si>
  <si>
    <t>(Declined: 6/11/2017 3:26:13 PM)
Declined Property Damage cover section due to No or Auto suppression to 'Do all Deep Fryers have an automatic suppression unit and exhaust extraction system?'
Decline</t>
  </si>
  <si>
    <t>KW Erbs</t>
  </si>
  <si>
    <t>CG327769608</t>
  </si>
  <si>
    <t>SBPQTE11986519</t>
  </si>
  <si>
    <t xml:space="preserve">(Declined: 6/11/2017 3:30:49 PM)
Declined Property Damage cover section due to No or Auto suppression to 'Do all Deep Fryers have an automatic suppression unit and exhaust extraction system?'
</t>
  </si>
  <si>
    <t>CG327769613</t>
  </si>
  <si>
    <t xml:space="preserve">(Declined: 6/11/2017 3:31:27 PM)
Declined Property Damage cover section due to No or Auto suppression to 'Do all Deep Fryers have an automatic suppression unit and exhaust extraction system?'
</t>
  </si>
  <si>
    <t>CG332393831</t>
  </si>
  <si>
    <t>SBPQTE11985389</t>
  </si>
  <si>
    <t>(Declined: 10/11/2017 3:00:47 PM)
No additional information is available</t>
  </si>
  <si>
    <t>The Golden</t>
  </si>
  <si>
    <t>The Golden Treasure Trust</t>
  </si>
  <si>
    <t>CG332394229</t>
  </si>
  <si>
    <t>(Declined: 11/11/2017 9:28:53 AM)
Hi,
Thank you for your referral, however we're unable to backdate this request or provide liability for this occupation.
Kind regards
Michael.</t>
  </si>
  <si>
    <t>CG332395359</t>
  </si>
  <si>
    <t xml:space="preserve">(Declined: 13/11/2017 3:53:04 PM)
Declined Public and Products Liability cover section due to Occupation
</t>
  </si>
  <si>
    <t>ALLDRY</t>
  </si>
  <si>
    <t>All Dry Timbers Pty Ltd</t>
  </si>
  <si>
    <t>CG332361212</t>
  </si>
  <si>
    <t>(Declined: 20/11/2017 12:23:33 PM)
Declined due to construction, occupation and Property Damage/Business Interruption sum insured
Declined due to inadequate fire protection for the occupation and Pro</t>
  </si>
  <si>
    <t>Mungallala</t>
  </si>
  <si>
    <t>Mungallala Internet Cafe</t>
  </si>
  <si>
    <t>CG332401158</t>
  </si>
  <si>
    <t xml:space="preserve">(Declined: 20/11/2017 12:26:46 PM)
Declined Public and Products Liability cover section due to occupation
</t>
  </si>
  <si>
    <t>18172</t>
  </si>
  <si>
    <t>Austernity Trading Pty Ltd</t>
  </si>
  <si>
    <t>CG342054563</t>
  </si>
  <si>
    <t>SBPQTE12000022</t>
  </si>
  <si>
    <t xml:space="preserve">(Declined: 29/11/2017 4:53:16 PM)
Declined due to minimum underwriting criteria not being met
Refer due to location type and Property Damage/Business Interruption sum insured
</t>
  </si>
  <si>
    <t>CG341804550</t>
  </si>
  <si>
    <t>SBPQTE12000043</t>
  </si>
  <si>
    <t xml:space="preserve">(Declined: 29/11/2017 5:10:40 PM)
Declined due to inadequate fire protection for the risk and Property Damage/Business Interruption sum insured (fire extinguishers required)
</t>
  </si>
  <si>
    <t>Providore</t>
  </si>
  <si>
    <t>Providore &amp; Co Pty Ltd</t>
  </si>
  <si>
    <t>CG341805640</t>
  </si>
  <si>
    <t xml:space="preserve">(Declined: 30/11/2017 2:31:35 PM)
Declined as Flood cover is not available
</t>
  </si>
  <si>
    <t>14800</t>
  </si>
  <si>
    <t>Ripe Solutions Pty Ltd</t>
  </si>
  <si>
    <t>CG327766123</t>
  </si>
  <si>
    <t>(Declined: 1/11/2017 4:22:07 PM)
Declined due to inadequate fire protection for the risk and Property Damage/Business Interruption sum insured
Refer due to unoccupancy
Refer Property Damage cover sec</t>
  </si>
  <si>
    <t>RISTUCCIA</t>
  </si>
  <si>
    <t>A.M, B. &amp; E. Ristuccia.</t>
  </si>
  <si>
    <t>CG327766140</t>
  </si>
  <si>
    <t xml:space="preserve">(Declined: 1/11/2017 4:25:30 PM)
Declined Property Damage cover section due to tenant Occupation
Declined Public and Products Liability cover section due to tenant Occupation
</t>
  </si>
  <si>
    <t>P&amp;SMCCORMA</t>
  </si>
  <si>
    <t>P &amp; S McCormack</t>
  </si>
  <si>
    <t>CG328226202</t>
  </si>
  <si>
    <t>SBPQTE11984406</t>
  </si>
  <si>
    <t>(Declined: 1/11/2017 4:55:54 PM)
Declined Public and Products Liability cover section due to Yes to 'Do you discharge waste or hazardous material into the atmosphere, sewer or elsewhere?'
Declined Pu</t>
  </si>
  <si>
    <t>S263545</t>
  </si>
  <si>
    <t>Monuments Or Grave Markers, Concrete, Manufacturing</t>
  </si>
  <si>
    <t>RIGHT</t>
  </si>
  <si>
    <t>Right Choice Stone Pty Ltd</t>
  </si>
  <si>
    <t>CG328226285</t>
  </si>
  <si>
    <t>(Declined: 1/11/2017 5:58:16 PM)
Declined Public and Products Liability cover section due to USA / Canada exports
Declined Public and Products Liability cover section due to Yes to 'Has or does the b</t>
  </si>
  <si>
    <t>IRWIN SAIL</t>
  </si>
  <si>
    <t>Irwin Sails</t>
  </si>
  <si>
    <t>CG327766502</t>
  </si>
  <si>
    <t xml:space="preserve">(Declined: 2/11/2017 9:09:34 AM)
Declined Public and Products Liability cover section due to Occupation
Refer due to type of interested party required on Public and Products Liability cover section
</t>
  </si>
  <si>
    <t>ACCUTEKP</t>
  </si>
  <si>
    <t>Accutek Property Services Pty Ltd</t>
  </si>
  <si>
    <t>CG328226667</t>
  </si>
  <si>
    <t xml:space="preserve">(Declined: 2/11/2017 10:55:04 AM)
Declined Public and Products Liability cover section due to Occupation
</t>
  </si>
  <si>
    <t>CHASECON</t>
  </si>
  <si>
    <t>Chase Consulting Engineers Pty Ltd</t>
  </si>
  <si>
    <t>CG327767009</t>
  </si>
  <si>
    <t>SBPQTE11984885</t>
  </si>
  <si>
    <t>(Declined: 2/11/2017 1:41:47 PM)
Declined Public and Products Liability cover section due to Occupation
Declined due to inadequate fire protection for the risk and Property Damage/Business Interrupti</t>
  </si>
  <si>
    <t>Mitten</t>
  </si>
  <si>
    <t>CG327767019</t>
  </si>
  <si>
    <t xml:space="preserve">(Declined: 2/11/2017 1:44:33 PM)
Declined Public and Products Liability cover section due to Occupation
</t>
  </si>
  <si>
    <t>CG328228858</t>
  </si>
  <si>
    <t xml:space="preserve">(Declined: 6/11/2017 9:36:33 AM)
Declined Property Damage cover section due to premises containing a Bar
Refer due to occupation and Property Damage/Business Interruption sum insured
</t>
  </si>
  <si>
    <t>WHITEWAY</t>
  </si>
  <si>
    <t>White Way Nominees Pty Ltd</t>
  </si>
  <si>
    <t>CG328229396</t>
  </si>
  <si>
    <t>(Declined: 6/11/2017 2:19:49 PM)
Declined Property Damage cover section due to tenant Occupation
Declined Business Interruption cover section due to tenant Occupation
Declined Glass cover section due</t>
  </si>
  <si>
    <t>SIXTHLIN</t>
  </si>
  <si>
    <t>Sixlinstock Nominee Pty Ltd</t>
  </si>
  <si>
    <t>CG332391850</t>
  </si>
  <si>
    <t>(Declined: 9/11/2017 9:28:26 AM)
Decline due to occupation and Property Damage/Business Interruption sum insured
Refer due to Property Damage/Business Interruption sum insured for the risk
Refer Prop</t>
  </si>
  <si>
    <t>BALDASSO</t>
  </si>
  <si>
    <t>Baldasso Cortese Pty Ltd</t>
  </si>
  <si>
    <t>CG332352538</t>
  </si>
  <si>
    <t>SBPQTE11988511</t>
  </si>
  <si>
    <t>(Declined: 9/11/2017 2:15:48 PM)
Declined Money cover section due to Occupation
Declined Public and Products Liability cover section due to Occupation
Declined Business Interruption cover section due</t>
  </si>
  <si>
    <t>BUCKLEY T</t>
  </si>
  <si>
    <t>Timothy J Buckley</t>
  </si>
  <si>
    <t>CG332352599</t>
  </si>
  <si>
    <t>SBPQTE11988544</t>
  </si>
  <si>
    <t>(Declined: 9/11/2017 2:39:39 PM)
Declined Money cover section due to Occupation
Declined Public and Products Liability cover section due to Occupation
Declined Business Interruption cover section due</t>
  </si>
  <si>
    <t>CG332393056</t>
  </si>
  <si>
    <t xml:space="preserve">(Declined: 10/11/2017 8:35:01 AM)
Declined Public and Products Liability cover section due to Occupation
Declined Business Interruption cover section due to Occupation
Declined Property Damage cover </t>
  </si>
  <si>
    <t>CG332393096</t>
  </si>
  <si>
    <t xml:space="preserve">(Declined: 10/11/2017 9:15:26 AM)
Declined Public and Products Liability cover section due to Occupation
</t>
  </si>
  <si>
    <t>KSJ PHARM</t>
  </si>
  <si>
    <t>KSJ Pharmatec</t>
  </si>
  <si>
    <t>CG332353422</t>
  </si>
  <si>
    <t xml:space="preserve">(Declined: 10/11/2017 11:20:56 AM)
Declined Public and Products Liability cover section due to Occupation
</t>
  </si>
  <si>
    <t>URBAN</t>
  </si>
  <si>
    <t>Urban Design Manufacturing Pty Ltd</t>
  </si>
  <si>
    <t>CG332354837</t>
  </si>
  <si>
    <t>(Declined: 13/11/2017 11:28:08 AM)
Declined as Flood cover is not available
Declined due to roof construction, no town water and Property Damage/Business Interruption sum insured
Declined due to roof</t>
  </si>
  <si>
    <t>SSAF</t>
  </si>
  <si>
    <t>Food Facility Engineering Pty Ltd</t>
  </si>
  <si>
    <t>CG332354962</t>
  </si>
  <si>
    <t>(Declined: 13/11/2017 12:15:55 PM)
Declined due to wall construction, inadequate fire protection and Property Damage/Business Interruption sum insured
Refer Property Damage/Business Interruption cove</t>
  </si>
  <si>
    <t>DUTHY</t>
  </si>
  <si>
    <t>Mr L. &amp; Mrs A Duthy</t>
  </si>
  <si>
    <t>CG332355080</t>
  </si>
  <si>
    <t xml:space="preserve">(Declined: 13/11/2017 1:01:34 PM)
Declined due to inadequate fire protection for the risk and Property Damage/Business Interruption sum insured (fire extinguishers required)
</t>
  </si>
  <si>
    <t>FERLIN R</t>
  </si>
  <si>
    <t>MARIA FERLIN</t>
  </si>
  <si>
    <t>CG332356127</t>
  </si>
  <si>
    <t>(Declined: 14/11/2017 11:30:51 AM)
Declined Public and Products Liability cover section due to Yes to 'Does the business carry out any of the following: pressure washing or sand/other abrasive blasti</t>
  </si>
  <si>
    <t>OHANLONT</t>
  </si>
  <si>
    <t>Timothy O'Hanlon</t>
  </si>
  <si>
    <t>CG332396077</t>
  </si>
  <si>
    <t>SBPQTE11990801</t>
  </si>
  <si>
    <t xml:space="preserve">(Declined: 14/11/2017 11:44:24 AM)
Declined as Flood cover is not available
</t>
  </si>
  <si>
    <t>MIL</t>
  </si>
  <si>
    <t>Millennium Service Group Ltd</t>
  </si>
  <si>
    <t>CG332396098</t>
  </si>
  <si>
    <t xml:space="preserve">(Declined: 14/11/2017 11:50:44 AM)
Declined Public and Products Liability cover section due to tenant Occupation
Decline due to occupation and Property Damage/Business Interruption sum insured
Refer </t>
  </si>
  <si>
    <t>AGCASEY</t>
  </si>
  <si>
    <t>Anthony Casey Real Estate Pty Ltd</t>
  </si>
  <si>
    <t>CG332357325</t>
  </si>
  <si>
    <t xml:space="preserve">(Declined: 15/11/2017 10:27:29 AM)
Declined due to minimum underwriting criteria not being met
Refer Public and Products Liability cover section due to Occupation
</t>
  </si>
  <si>
    <t>Clients</t>
  </si>
  <si>
    <t>CG332357356</t>
  </si>
  <si>
    <t xml:space="preserve">(Declined: 15/11/2017 10:47:30 AM)
Declined Public and Products Liability cover section due to Occupation
Refer Property Damage cover section due to manufacturing
</t>
  </si>
  <si>
    <t>OMARA</t>
  </si>
  <si>
    <t>O'Mara Cycles</t>
  </si>
  <si>
    <t>CG332357439</t>
  </si>
  <si>
    <t xml:space="preserve">(Declined: 15/11/2017 11:16:28 AM)
Declined Public and Products Liability cover section due to Occupation
</t>
  </si>
  <si>
    <t>GRAHAM S</t>
  </si>
  <si>
    <t>MR STEPHEN GRAHAM</t>
  </si>
  <si>
    <t>CG332397370</t>
  </si>
  <si>
    <t>(Declined: 15/11/2017 11:29:28 AM)
Declined due to back dating of inception date beyond limits
Declined as Flood cover is not available
Declined due to inadequate fire protection for the risk and Pro</t>
  </si>
  <si>
    <t>HOOPERSAIL</t>
  </si>
  <si>
    <t>John &amp; Susan Hooper</t>
  </si>
  <si>
    <t>CG332398285</t>
  </si>
  <si>
    <t xml:space="preserve">(Declined: 16/11/2017 8:58:39 AM)
Declined as Flood cover is not available
Refer Property Damage cover section due to storage height and Property Damage/Business Interruption sum insured
</t>
  </si>
  <si>
    <t>CG332358311</t>
  </si>
  <si>
    <t xml:space="preserve">(Declined: 16/11/2017 9:18:48 AM)
Declined Money cover section due to Occupation
Declined Public and Products Liability cover section due to Occupation
Declined Theft cover section due to Occupation
</t>
  </si>
  <si>
    <t>BELLA UNI</t>
  </si>
  <si>
    <t>Bella Union Enterprises Pty Ltd T/as Bella Union</t>
  </si>
  <si>
    <t>CG332398497</t>
  </si>
  <si>
    <t xml:space="preserve">(Declined: 16/11/2017 11:14:13 AM)
Declined due to Glass section taken without Property Damage section
</t>
  </si>
  <si>
    <t>ALTER IT</t>
  </si>
  <si>
    <t>YE QUING HUANG &amp; QIN HUAN LU</t>
  </si>
  <si>
    <t>CG332399048</t>
  </si>
  <si>
    <t>(Declined: 16/11/2017 3:52:38 PM)
Declined Public and Products Liability cover section due to Occupation
Declined due to inadequate fire protection for the risk and Property Damage/Business Interrupt</t>
  </si>
  <si>
    <t>CG332399192</t>
  </si>
  <si>
    <t>(Declined: 16/11/2017 4:58:50 PM)
Declined Property Damage cover section due to the amount of manufacturing for the occupation selected. Please select an appropriate manufacturing occupation.
Decline</t>
  </si>
  <si>
    <t>RUFFLUFF</t>
  </si>
  <si>
    <t>Ruff Luff Pty Ltd</t>
  </si>
  <si>
    <t>CG332360987</t>
  </si>
  <si>
    <t xml:space="preserve">(Declined: 20/11/2017 10:41:55 AM)
Declined due to back dating of inception date beyond limits
</t>
  </si>
  <si>
    <t>MELB &amp; BAY</t>
  </si>
  <si>
    <t>MELBOURNE &amp; BAYSIDE PROPERTIES PTY LTD</t>
  </si>
  <si>
    <t>CG336481414</t>
  </si>
  <si>
    <t xml:space="preserve">(Declined: 20/11/2017 2:41:22 PM)
Declined due to roof construction and Property Damage/Business Interruption sum insured
</t>
  </si>
  <si>
    <t>LOOPKNIT</t>
  </si>
  <si>
    <t>Loop Knit Studio Pty Ltd T/as Uimi and Blanki</t>
  </si>
  <si>
    <t>CG336481632</t>
  </si>
  <si>
    <t xml:space="preserve">(Declined: 20/11/2017 3:59:40 PM)
Declined Public and Products Liability cover section due to Yes to 'Does the business manufacture or directly import any safety or protective clothing?'
</t>
  </si>
  <si>
    <t>LEAFGROUP</t>
  </si>
  <si>
    <t>Leaf Group Pty Ltd</t>
  </si>
  <si>
    <t>CG336432207</t>
  </si>
  <si>
    <t xml:space="preserve">(Declined: 21/11/2017 10:47:02 AM)
Declined Public and Products Liability cover section due to Occupation
Refer Property Damage cover section due to manufacturing
</t>
  </si>
  <si>
    <t>CG336483759</t>
  </si>
  <si>
    <t>(Declined: 22/11/2017 2:17:59 PM)
Declined due to last rewired date, occupation and Property Damage/Business Interruption sum insured
Declined due to last rewired date, occupation and Property Damage</t>
  </si>
  <si>
    <t>LINK</t>
  </si>
  <si>
    <t>Link Industries Pty Ltd</t>
  </si>
  <si>
    <t>CG339101548</t>
  </si>
  <si>
    <t>(Declined: 23/11/2017 9:44:09 AM)
Declined Public and Products Liability cover section due to Occupation
Declined Business Interruption cover section due to Occupation
Declined Glass cover section du</t>
  </si>
  <si>
    <t>SARAKINIS</t>
  </si>
  <si>
    <t>Chris &amp; Mary Sarakinis</t>
  </si>
  <si>
    <t>CG339103232</t>
  </si>
  <si>
    <t>(Declined: 24/11/2017 11:02:40 AM)
Declined Theft cover section due to Occupation
Declined Business Interruption cover section due to Occupation
Declined Property Damage cover section due to Occupati</t>
  </si>
  <si>
    <t>EDENSLIPW</t>
  </si>
  <si>
    <t>Eden Slipway Services Pty Ltd</t>
  </si>
  <si>
    <t>CG339103398</t>
  </si>
  <si>
    <t xml:space="preserve">(Declined: 24/11/2017 12:07:02 PM)
Declined due to building sum insured and heritage or national trust listed
Refer Public and Products Liability cover section due to Occupation
</t>
  </si>
  <si>
    <t>FRASER JR</t>
  </si>
  <si>
    <t>Fraser &amp; Co (Aust) Pty Ltd</t>
  </si>
  <si>
    <t>CG339103685</t>
  </si>
  <si>
    <t>(Declined: 24/11/2017 2:41:07 PM)
Decline due to occupation and Property Damage/Business Interruption sum insured
Refer due to tenant occupation, no town water and Property Damage/Business Interrupti</t>
  </si>
  <si>
    <t>MENMERE</t>
  </si>
  <si>
    <t>Menmere Pty Ltd ATF Ivanhoe Property Trust</t>
  </si>
  <si>
    <t>CG341802565</t>
  </si>
  <si>
    <t xml:space="preserve">(Declined: 28/11/2017 10:32:54 AM)
Declined Public and Products Liability cover section due to Occupation
</t>
  </si>
  <si>
    <t>HAYES S</t>
  </si>
  <si>
    <t>Scott Hayes</t>
  </si>
  <si>
    <t>CG341803014</t>
  </si>
  <si>
    <t>(Declined: 28/11/2017 2:10:39 PM)
Decline due to occupation and Property Damage/Business Interruption sum insured
Refer Property Damage cover section due to storage height and Property Damage/Busines</t>
  </si>
  <si>
    <t>PERFUSIO</t>
  </si>
  <si>
    <t>Perfusion Services Pty Limited</t>
  </si>
  <si>
    <t>CG341803171</t>
  </si>
  <si>
    <t>SBPQTE11999140</t>
  </si>
  <si>
    <t>(Declined: 28/11/2017 3:28:31 PM)
Declined Public and Products Liability cover section due to occupation and turnover
Refer due to 'indemnity value' method of settlement on Contents
Refer due to 'ind</t>
  </si>
  <si>
    <t>LEADENHALL</t>
  </si>
  <si>
    <t>Leadenhall Corporate Advisory Pty Ltd</t>
  </si>
  <si>
    <t>CG342053156</t>
  </si>
  <si>
    <t xml:space="preserve">(Declined: 28/11/2017 3:30:17 PM)
Declined Public and Products Liability cover section due to occupation and turnover
</t>
  </si>
  <si>
    <t>CG342053974</t>
  </si>
  <si>
    <t xml:space="preserve">(Declined: 29/11/2017 12:03:29 PM)
Declined due to back dating of inception date beyond limits
</t>
  </si>
  <si>
    <t>SISSA</t>
  </si>
  <si>
    <t>Sissa Sorella Pty Ltd</t>
  </si>
  <si>
    <t>CG332359382</t>
  </si>
  <si>
    <t>SBPQTE11992936</t>
  </si>
  <si>
    <t xml:space="preserve">(Declined: 16/11/2017 8:35:04 PM)
Declined due to flammable goods not being stored in accordance with Australian Standards and local/state government regulations
</t>
  </si>
  <si>
    <t>Steelworx</t>
  </si>
  <si>
    <t>Doss Enterprise Pty Ltd</t>
  </si>
  <si>
    <t>CG328226096</t>
  </si>
  <si>
    <t xml:space="preserve">(Declined: 1/11/2017 4:12:33 PM)
Declined due to inadequate fire protection for the risk and Property Damage/Business Interruption sum insured
</t>
  </si>
  <si>
    <t>quotetim</t>
  </si>
  <si>
    <t>Test</t>
  </si>
  <si>
    <t>CG327767468</t>
  </si>
  <si>
    <t>SBPQTE11985193</t>
  </si>
  <si>
    <t xml:space="preserve">(Declined: 2/11/2017 5:09:11 PM)
Declined due to minimum underwriting criteria not being met
Refer due to previous insolvency or Voluntary administration
</t>
  </si>
  <si>
    <t>WESTERNWO</t>
  </si>
  <si>
    <t>Western Work Force</t>
  </si>
  <si>
    <t>CG328227439</t>
  </si>
  <si>
    <t xml:space="preserve">(Declined: 2/11/2017 5:10:41 PM)
Declined due to minimum underwriting criteria not being met
Refer due to previous insolvency or Voluntary administration
</t>
  </si>
  <si>
    <t>CG328227862</t>
  </si>
  <si>
    <t>(Declined: 3/11/2017 11:03:58 AM)
Declined due to Glass section taken without Property Damage section
Declined Public and Products Liability cover section due to Occupation
Declined Glass cover secti</t>
  </si>
  <si>
    <t>QUOTESMIKE</t>
  </si>
  <si>
    <t>Quotes Mike</t>
  </si>
  <si>
    <t>CG328227999</t>
  </si>
  <si>
    <t xml:space="preserve">(Declined: 3/11/2017 12:06:17 PM)
Declined due to General Property section taken without either Property Damage section or Liability section
Declined General Property cover section due to Occupation
</t>
  </si>
  <si>
    <t>CG332392298</t>
  </si>
  <si>
    <t>SBPQTE11988427</t>
  </si>
  <si>
    <t xml:space="preserve">(Declined: 9/11/2017 12:55:07 PM)
Declined due to back dating of inception date beyond limits
</t>
  </si>
  <si>
    <t>MY FIT</t>
  </si>
  <si>
    <t>My Fit Lunch Box Pty Ltd</t>
  </si>
  <si>
    <t>CG332353521</t>
  </si>
  <si>
    <t>SBPQTE11988431</t>
  </si>
  <si>
    <t>(Declined: 10/11/2017 12:04:50 PM)
Hi Rebecca, thanks for sending over. Due to system limitations, we cannot backdate on the SCTP platform beyond 5 days. You will need to submit on Sunrise making r</t>
  </si>
  <si>
    <t>CG332393625</t>
  </si>
  <si>
    <t>(Declined: 10/11/2017 1:16:02 PM)
Declined due to inadequate fire protection for the occupation and Property Damage/Business Interruption sum insured (fire extinguishers &amp; fire blankets required)
Dec</t>
  </si>
  <si>
    <t>TJTHAIRIC</t>
  </si>
  <si>
    <t>TJ Thai Rice and Noodles</t>
  </si>
  <si>
    <t>CG332353807</t>
  </si>
  <si>
    <t xml:space="preserve">(Declined: 10/11/2017 2:37:28 PM)
Declined due to Machinery cover taken without building cover (Property Owner)
Declined as Flood cover is not available
</t>
  </si>
  <si>
    <t>51 9 TRUST</t>
  </si>
  <si>
    <t>The 51/9 Trust</t>
  </si>
  <si>
    <t>CG332394217</t>
  </si>
  <si>
    <t>(Declined: 11/11/2017 7:52:20 AM)
Hi Rebecca, as per Dean's comments below. Due to system limitations, we cannot backdate or re-instate on the SCTP platform beyond 5 days. You will notice that this</t>
  </si>
  <si>
    <t>CG332394232</t>
  </si>
  <si>
    <t>(Declined: 11/11/2017 9:53:28 AM)
Hi Garth, please amend the Effective Date for the change in risk location. It is currently noted as 30/06/2017 which we cannot accept. Regards, Justin</t>
  </si>
  <si>
    <t>wheelsworl</t>
  </si>
  <si>
    <t>Automotive Equipment Pty Ltd</t>
  </si>
  <si>
    <t>CG332395380</t>
  </si>
  <si>
    <t xml:space="preserve">(Declined: 13/11/2017 4:04:35 PM)
Declined due to inadequate fire protection for the risk and Property Damage/Business Interruption sum insured
</t>
  </si>
  <si>
    <t>EXPEDIO</t>
  </si>
  <si>
    <t>Expedio Services Pty Ltd</t>
  </si>
  <si>
    <t>CG332357959</t>
  </si>
  <si>
    <t>(Declined: 15/11/2017 4:03:58 PM)
Declined due to location
Declined due to wall construction, inadequate fire protection and Property Damage/Business Interruption sum insured
Declined Property Damage</t>
  </si>
  <si>
    <t>CG332359156</t>
  </si>
  <si>
    <t xml:space="preserve">(Declined: 16/11/2017 4:35:08 PM)
Declined due to back dating of inception date beyond limits
Declined due to location
</t>
  </si>
  <si>
    <t>BLACK'S EL</t>
  </si>
  <si>
    <t>Black's Electrical Repair</t>
  </si>
  <si>
    <t>CG332360057</t>
  </si>
  <si>
    <t>SBPQTE11993331</t>
  </si>
  <si>
    <t xml:space="preserve">(Declined: 17/11/2017 1:49:04 PM)
Declined Property Damage cover section due to No or Auto suppression to 'Do all Deep Fryers have an automatic suppression unit and exhaust extraction system?'
</t>
  </si>
  <si>
    <t>THAI BEAN</t>
  </si>
  <si>
    <t>Sumana Khantipol</t>
  </si>
  <si>
    <t>CG332361069</t>
  </si>
  <si>
    <t xml:space="preserve">(Declined: 20/11/2017 11:24:51 AM)
Declined Public and Products Liability cover section due to Yes to 'Does the business carry out any work: at airports; on public roads, public footpaths (excluding </t>
  </si>
  <si>
    <t>ROAMING TE</t>
  </si>
  <si>
    <t>Roaming Technologies Pty Ltd</t>
  </si>
  <si>
    <t>CG336431889</t>
  </si>
  <si>
    <t xml:space="preserve">(Declined: 20/11/2017 6:55:31 PM)
Declined due to inadequate fire protection for the risk and Property Damage/Business Interruption sum insured
</t>
  </si>
  <si>
    <t>EIFFEL CUR</t>
  </si>
  <si>
    <t>Farzaneh Mianji</t>
  </si>
  <si>
    <t>CG339102299</t>
  </si>
  <si>
    <t xml:space="preserve">(Declined: 23/11/2017 2:08:39 PM)
Declined due to location
Declined due to inadequate fire protection for the risk and Property Damage/Business Interruption sum insured
</t>
  </si>
  <si>
    <t>DWA</t>
  </si>
  <si>
    <t>Paul Bickerton</t>
  </si>
  <si>
    <t>CG341801470</t>
  </si>
  <si>
    <t xml:space="preserve">(Declined: 27/11/2017 12:20:35 PM)
Declined Public and Products Liability cover section due to Occupation
</t>
  </si>
  <si>
    <t>EHLERS J</t>
  </si>
  <si>
    <t>Jordan Ehlers</t>
  </si>
  <si>
    <t>CG342054232</t>
  </si>
  <si>
    <t>SBPQTE11999772</t>
  </si>
  <si>
    <t>(Declined: 29/11/2017 2:12:31 PM)
Declined due to back dating of inception date beyond limits
Declined due to inadequate fire protection for the risk and Property Damage/Business Interruption sum ins</t>
  </si>
  <si>
    <t>ONCE KISSED</t>
  </si>
  <si>
    <t>OnceKissed Swimwear Pty Ltd</t>
  </si>
  <si>
    <t>CG342054716</t>
  </si>
  <si>
    <t>(Declined: 29/11/2017 7:45:42 PM)
Decline due to occupation and Property Damage/Business Interruption sum insured
Refer due to Property Damage/Business Interruption sum insured for the risk
Refer Pro</t>
  </si>
  <si>
    <t>PLATINUM</t>
  </si>
  <si>
    <t>Platinum Nightlife Enterprises Pty Ltd</t>
  </si>
  <si>
    <t>CG341804980</t>
  </si>
  <si>
    <t>(Declined: 30/11/2017 9:14:34 AM)
Hi David, we are unable to offer cover for a vacant building. Once the building is fully tenanted we would be happy to re-visit a quote. Regards, Justin</t>
  </si>
  <si>
    <t>Oak</t>
  </si>
  <si>
    <t>Oakprey Pty Ltd</t>
  </si>
  <si>
    <t>CG342053208</t>
  </si>
  <si>
    <t>(Declined: 28/11/2017 3:56:50 PM)
Declined due to location
Declined Property Damage cover section due to No or Auto suppression to 'Do all Deep Fryers have an automatic suppression unit and exhaust e</t>
  </si>
  <si>
    <t>chef</t>
  </si>
  <si>
    <t>Chef Bistro Pty Ltd</t>
  </si>
  <si>
    <t>CG342056095</t>
  </si>
  <si>
    <t>(Declined: 30/11/2017 6:49:34 PM)
Declined Public and Products Liability cover section due to Yes to 'Is there a licensed bar on the premises for customers who are not purely waiting for a table/meal</t>
  </si>
  <si>
    <t>ARTEZEN</t>
  </si>
  <si>
    <t>Dreamfoods (Duns) Pty Ltd</t>
  </si>
  <si>
    <t>CG327765492</t>
  </si>
  <si>
    <t xml:space="preserve">(Declined: 1/11/2017 11:04:34 AM)
Declined due to inadequate fire protection for the risk and Property Damage/Business Interruption sum insured (fire extinguishers required)
</t>
  </si>
  <si>
    <t>PRISM</t>
  </si>
  <si>
    <t>Prism</t>
  </si>
  <si>
    <t>CG327766115</t>
  </si>
  <si>
    <t>(Declined: 1/11/2017 4:20:31 PM)
Hello,
Thank you for the opportunity to quote. Unfortunately we cannot provide cover on this occasion due to the units currently being unoccupied.
If you have any</t>
  </si>
  <si>
    <t>OSMONDD</t>
  </si>
  <si>
    <t>David Osmond &amp; Assoc.</t>
  </si>
  <si>
    <t>CG328226128</t>
  </si>
  <si>
    <t>(Declined: 1/11/2017 4:27:23 PM)
Declined Public and Products Liability cover section due to No to 'Is there a Hire Agreement with a disclaimer or legal waiver in place that the hirer signs before hi</t>
  </si>
  <si>
    <t>EVENT</t>
  </si>
  <si>
    <t>Event Lighting &amp; Sound</t>
  </si>
  <si>
    <t>CG327766520</t>
  </si>
  <si>
    <t>(Declined: 2/11/2017 9:30:04 AM)
Declined due to location
Declined Theft cover section due to Occupation
Declined Property Damage cover section due to Occupation
Refer Property Damage cover section d</t>
  </si>
  <si>
    <t>NUTANK</t>
  </si>
  <si>
    <t>Nu Tank Pty Ltd</t>
  </si>
  <si>
    <t>CG328227117</t>
  </si>
  <si>
    <t>(Declined: 2/11/2017 2:38:08 PM)
Declined Property Damage cover section due to tenant Occupation
Declined Business Interruption cover section due to tenant Occupation
Declined Glass cover section due</t>
  </si>
  <si>
    <t>ivek</t>
  </si>
  <si>
    <t>Ivek Pty Ltd</t>
  </si>
  <si>
    <t>CG328227352</t>
  </si>
  <si>
    <t xml:space="preserve">(Declined: 2/11/2017 4:18:37 PM)
Declined Property Damage cover section due to No to 'Does the manager of the business have 5 or more years experience in the industry as a restaurant/cafe manager?'
</t>
  </si>
  <si>
    <t>CAFEINVEST</t>
  </si>
  <si>
    <t>Cafe Investments Pty Ltd T/As Mr Pilgrim</t>
  </si>
  <si>
    <t>CG328227850</t>
  </si>
  <si>
    <t>SBPQTE11985446</t>
  </si>
  <si>
    <t xml:space="preserve">(Declined: 3/11/2017 11:00:10 AM)
Declined Public and Products Liability cover section due to No to ‘Does the business hold a current professional indemnity policy with a sum insured of at least $2M </t>
  </si>
  <si>
    <t>CRYST</t>
  </si>
  <si>
    <t>Crystal Lakes Pty Ltd</t>
  </si>
  <si>
    <t>CG327768113</t>
  </si>
  <si>
    <t>SBPQTE11985581</t>
  </si>
  <si>
    <t xml:space="preserve">(Declined: 3/11/2017 12:32:16 PM)
Declined due to wall construction and Property Damage/Business Interruption sum insured
</t>
  </si>
  <si>
    <t>FMAPA</t>
  </si>
  <si>
    <t>FMA Partners Pty Ltd</t>
  </si>
  <si>
    <t>CG327769653</t>
  </si>
  <si>
    <t xml:space="preserve">(Declined: 6/11/2017 3:53:58 PM)
Declined due to inadequate fire protection for the risk and Property Damage/Business Interruption sum insured
</t>
  </si>
  <si>
    <t>Sisters3</t>
  </si>
  <si>
    <t>CG327770919</t>
  </si>
  <si>
    <t>(Declined: 8/11/2017 10:46:15 AM)
Declined Public and Products Liability cover section due to No to 'Is there a Hire Agreement with a disclaimer or legal waiver in place that the hirer signs before h</t>
  </si>
  <si>
    <t>CG328230940</t>
  </si>
  <si>
    <t>SBPQTE11984662</t>
  </si>
  <si>
    <t>(Declined: 8/11/2017 11:46:54 AM)
No additional information is available</t>
  </si>
  <si>
    <t>S274225</t>
  </si>
  <si>
    <t>Doors Or Door Frames, Aluminium, Manufacturing</t>
  </si>
  <si>
    <t>ANCHOR</t>
  </si>
  <si>
    <t>Anchor Security Doors Pty Ltd</t>
  </si>
  <si>
    <t>CG327771189</t>
  </si>
  <si>
    <t xml:space="preserve">(Declined: 8/11/2017 12:48:42 PM)
Declined Public and Products Liability cover section due to occupation and turnover
</t>
  </si>
  <si>
    <t>ACOR008</t>
  </si>
  <si>
    <t>ACOR Kersulting Pty Ltd</t>
  </si>
  <si>
    <t>CG328231305</t>
  </si>
  <si>
    <t xml:space="preserve">(Declined: 8/11/2017 2:37:40 PM)
Declined due to inadequate fire protection for the risk and Property Damage/Business Interruption sum insured (fire extinguishers required)
</t>
  </si>
  <si>
    <t>CG332391810</t>
  </si>
  <si>
    <t>SBPQTE11987598</t>
  </si>
  <si>
    <t xml:space="preserve">(Declined: 9/11/2017 8:04:26 AM)
Hi Alanna,
Thanks very much for amending as requested however this occupation doesn't generate sufficient premium to allow the quote to proceed through the system. </t>
  </si>
  <si>
    <t>CG332391889</t>
  </si>
  <si>
    <t>SBPQTE11988181</t>
  </si>
  <si>
    <t xml:space="preserve">(Declined: 9/11/2017 9:51:20 AM)
Declined Public and Products Liability cover section due to Occupation
</t>
  </si>
  <si>
    <t>GOLF2</t>
  </si>
  <si>
    <t>Golf City International Pty Ltd</t>
  </si>
  <si>
    <t>CG332392557</t>
  </si>
  <si>
    <t xml:space="preserve">(Declined: 9/11/2017 3:38:17 PM)
Declined due to claims history
Refer due to claims history
Refer due to claims history
Refer due to claims history
</t>
  </si>
  <si>
    <t>CILIAMARIA</t>
  </si>
  <si>
    <t>Maria Cilia</t>
  </si>
  <si>
    <t>CG332352809</t>
  </si>
  <si>
    <t xml:space="preserve">(Declined: 9/11/2017 4:27:05 PM)
Declined Theft cover section due to Occupation
Declined Glass cover section due to Occupation
Declined Property Damage cover section due to Occupation
Refer Property </t>
  </si>
  <si>
    <t>MORRISM</t>
  </si>
  <si>
    <t>M R &amp; M T Morris Family Trust</t>
  </si>
  <si>
    <t>CG332352966</t>
  </si>
  <si>
    <t>(Declined: 9/11/2017 7:40:44 PM)
Declined Public and Products Liability cover section due to No to ‘Does the business hold a current professional indemnity policy with a sum insured of at least $2M o</t>
  </si>
  <si>
    <t>CXO888</t>
  </si>
  <si>
    <t>CXO Security Pty Ltd</t>
  </si>
  <si>
    <t>CG332393191</t>
  </si>
  <si>
    <t>SBPQTE11988953</t>
  </si>
  <si>
    <t>(Declined: 10/11/2017 10:02:26 AM)
Declined Property Damage cover section due to tenant Occupation
Declined Business Interruption cover section due to tenant Occupation
Declined Public and Products L</t>
  </si>
  <si>
    <t>LIANGJIAN</t>
  </si>
  <si>
    <t>Jian Ying Liang</t>
  </si>
  <si>
    <t>CG332393259</t>
  </si>
  <si>
    <t xml:space="preserve">(Declined: 10/11/2017 10:33:54 AM)
Declined Public and Products Liability cover section due to the percentage of turnover paid to labour hire firms
</t>
  </si>
  <si>
    <t>BEA002</t>
  </si>
  <si>
    <t>Beaton Research</t>
  </si>
  <si>
    <t>CG332354389</t>
  </si>
  <si>
    <t xml:space="preserve">(Declined: 12/11/2017 11:28:44 AM)
Declined due to minimum underwriting criteria not being met
Refer due to location type and Property Damage/Business Interruption sum insured
</t>
  </si>
  <si>
    <t>Sorre</t>
  </si>
  <si>
    <t>Sorrento Beach House</t>
  </si>
  <si>
    <t>CG332394362</t>
  </si>
  <si>
    <t>SBPQTE11989737</t>
  </si>
  <si>
    <t xml:space="preserve">(Declined: 12/11/2017 10:33:15 PM)
Declined due to inadequate fire protection for the occupation and Property Damage/Business Interruption sum insured (fire extinguishers &amp; fire blankets required)
</t>
  </si>
  <si>
    <t>LULUW</t>
  </si>
  <si>
    <t>Lu Lu White</t>
  </si>
  <si>
    <t>CG332394572</t>
  </si>
  <si>
    <t>SBPQTE11989858</t>
  </si>
  <si>
    <t>(Declined: 13/11/2017 10:36:05 AM)
Declined due to inadequate fire protection for the risk and Property Damage/Business Interruption sum insured
Declined due to inadequate fire protection for the ris</t>
  </si>
  <si>
    <t>SOUTHTECH</t>
  </si>
  <si>
    <t>SouthTech Systems</t>
  </si>
  <si>
    <t>CG332395198</t>
  </si>
  <si>
    <t xml:space="preserve">(Declined: 13/11/2017 2:57:55 PM)
Declined due to inadequate fire protection for the risk and Property Damage/Business Interruption sum insured (fire extinguishers required)
</t>
  </si>
  <si>
    <t>HONAN</t>
  </si>
  <si>
    <t>Honan Partners</t>
  </si>
  <si>
    <t>CG332396419</t>
  </si>
  <si>
    <t xml:space="preserve">(Declined: 14/11/2017 2:23:40 PM)
Declined due to General Property section taken without either Property Damage section or Liability section
</t>
  </si>
  <si>
    <t>Kaizen</t>
  </si>
  <si>
    <t>Kaizen Civil</t>
  </si>
  <si>
    <t>CG332356544</t>
  </si>
  <si>
    <t>SBPQTE11991045</t>
  </si>
  <si>
    <t xml:space="preserve">(Declined: 14/11/2017 2:42:10 PM)
Declined due to roof construction and Property Damage/Business Interruption sum insured
</t>
  </si>
  <si>
    <t>LASTMANR</t>
  </si>
  <si>
    <t>Ms R Lastman</t>
  </si>
  <si>
    <t>CG332396592</t>
  </si>
  <si>
    <t xml:space="preserve">(Declined: 14/11/2017 3:28:05 PM)
Declined Public and Products Liability cover section due to Occupation
</t>
  </si>
  <si>
    <t>woodde</t>
  </si>
  <si>
    <t>Declan Wood</t>
  </si>
  <si>
    <t>CG332356744</t>
  </si>
  <si>
    <t xml:space="preserve">(Declined: 14/11/2017 4:02:09 PM)
Declined Public and Products Liability cover section due to Occupation
</t>
  </si>
  <si>
    <t>DISCOTREE</t>
  </si>
  <si>
    <t>Discovery Tree Early Leaning Centre Pty Ltd</t>
  </si>
  <si>
    <t>CG332396808</t>
  </si>
  <si>
    <t>SBPQTE11991294</t>
  </si>
  <si>
    <t xml:space="preserve">(Declined: 14/11/2017 5:08:30 PM)
Declined Public and Products Liability cover section due to Occupation
</t>
  </si>
  <si>
    <t>COORP</t>
  </si>
  <si>
    <t>Coorparoo RSL Club and Community Club</t>
  </si>
  <si>
    <t>CG332396834</t>
  </si>
  <si>
    <t xml:space="preserve">(Declined: 14/11/2017 5:18:13 PM)
Declined Public and Products Liability cover section due to Occupation
</t>
  </si>
  <si>
    <t>CG332397308</t>
  </si>
  <si>
    <t>SBPQTE11991546</t>
  </si>
  <si>
    <t xml:space="preserve">(Declined: 15/11/2017 10:59:28 AM)
Declined due to back dating of inception date beyond limits
Refer due to claims history
Refer due to claims history
</t>
  </si>
  <si>
    <t>ROCCUZZOL</t>
  </si>
  <si>
    <t>Lorenzo Roccuzzo</t>
  </si>
  <si>
    <t>CG332397603</t>
  </si>
  <si>
    <t>(Declined: 15/11/2017 1:47:21 PM)
Decline due to occupation and Property Damage/Business Interruption sum insured
Refer due to Property Damage/Business Interruption sum insured for the risk
Refer Pro</t>
  </si>
  <si>
    <t>DDT001</t>
  </si>
  <si>
    <t xml:space="preserve">Darling Downs Tarpaulins </t>
  </si>
  <si>
    <t>CG332397983</t>
  </si>
  <si>
    <t xml:space="preserve">(Declined: 15/11/2017 5:02:39 PM)
Declined Public and Products Liability cover section due to USA / Canada exports
</t>
  </si>
  <si>
    <t>LOYAL</t>
  </si>
  <si>
    <t>Loyal Brands</t>
  </si>
  <si>
    <t>CG332398283</t>
  </si>
  <si>
    <t xml:space="preserve">(Declined: 16/11/2017 8:57:37 AM)
Declined due to location
</t>
  </si>
  <si>
    <t>LACO001</t>
  </si>
  <si>
    <t xml:space="preserve">Tryrolian P/L T/As La Collina Pizzeria Restaurant </t>
  </si>
  <si>
    <t>CG332358901</t>
  </si>
  <si>
    <t>SBPQTE11992618</t>
  </si>
  <si>
    <t xml:space="preserve">(Declined: 16/11/2017 2:17:19 PM)
Declined due to minimum underwriting criteria not being met
Refer due to claims history
Refer due to claims history
</t>
  </si>
  <si>
    <t>BAIRDM</t>
  </si>
  <si>
    <t>Mrs M Baird</t>
  </si>
  <si>
    <t>CG332359335</t>
  </si>
  <si>
    <t>SBPQTE11992928</t>
  </si>
  <si>
    <t>(Declined: 16/11/2017 8:03:55 PM)
Declined Property Damage cover section due to tenant Occupation
Declined Business Interruption cover section due to tenant Occupation
Declined Public and Products Li</t>
  </si>
  <si>
    <t>QUOTECS</t>
  </si>
  <si>
    <t>CG332399371</t>
  </si>
  <si>
    <t>(Declined: 16/11/2017 8:06:44 PM)
Declined Property Damage cover section due to tenant Occupation
Declined Business Interruption cover section due to tenant Occupation
Declined Public and Products Li</t>
  </si>
  <si>
    <t>CG332359483</t>
  </si>
  <si>
    <t>(Declined: 17/11/2017 9:13:21 AM)
Declined Public and Products Liability cover section due to Occupation
Declined Public and Products Liability cover section due to Occupation
Declined Public and Pro</t>
  </si>
  <si>
    <t>CG332359597</t>
  </si>
  <si>
    <t>(Declined: 17/11/2017 10:25:29 AM)
Thank you for the opportunity to quote. Against a base premium of $929.69++, we would not class $6,000 of storm damage as a small claim. Given these numbers and n</t>
  </si>
  <si>
    <t>CG332361063</t>
  </si>
  <si>
    <t>(Declined: 20/11/2017 11:20:41 AM)
Thank you for the opportunity to quote. Unfortunately we cannot offer cover on this occasion due to the number of claims and the amount paid as a result.
Kind reg</t>
  </si>
  <si>
    <t>Into</t>
  </si>
  <si>
    <t>Into Blinds Pty Ltd</t>
  </si>
  <si>
    <t>CG332361094</t>
  </si>
  <si>
    <t>(Declined: 20/11/2017 11:32:04 AM)
Declined Theft cover section due to Occupation
Declined Theft cover section due to Occupation
Declined Business Interruption cover section due to Occupation
Decline</t>
  </si>
  <si>
    <t>GUISEGROUP</t>
  </si>
  <si>
    <t>GuiseGroup Pty Ltd</t>
  </si>
  <si>
    <t>CG332401214</t>
  </si>
  <si>
    <t xml:space="preserve">(Declined: 20/11/2017 12:58:42 PM)
Declined Public and Products Liability cover section due to Occupation
</t>
  </si>
  <si>
    <t>PROQUIP</t>
  </si>
  <si>
    <t>Proquip</t>
  </si>
  <si>
    <t>CG332401270</t>
  </si>
  <si>
    <t>(Declined: 20/11/2017 1:34:18 PM)
Declined Property Damage cover section due to tenant Occupation
Declined Business Interruption cover section due to tenant Occupation
Declined Glass cover section du</t>
  </si>
  <si>
    <t>Q&amp;K</t>
  </si>
  <si>
    <t>Q &amp; K Investment Pty Ltd</t>
  </si>
  <si>
    <t>CG336431534</t>
  </si>
  <si>
    <t xml:space="preserve">(Declined: 20/11/2017 3:05:45 PM)
Declined due to Machinery Breakdown section taken without Property Damage section
</t>
  </si>
  <si>
    <t>FOLLACCHIO</t>
  </si>
  <si>
    <t>Dominic Follacchio</t>
  </si>
  <si>
    <t>CG336481692</t>
  </si>
  <si>
    <t>(Declined: 20/11/2017 4:36:47 PM)
Declined Property Damage cover section due to tenant Occupation
Declined Business Interruption cover section due to tenant Occupation
Declined Public and Products Li</t>
  </si>
  <si>
    <t>NAHVIN</t>
  </si>
  <si>
    <t>Nahvin Pty Ltd</t>
  </si>
  <si>
    <t>CG336481732</t>
  </si>
  <si>
    <t xml:space="preserve">(Declined: 20/11/2017 4:55:24 PM)
Declined due to minimum underwriting criteria not being met
Refer Public and Products Liability cover section due to Occupation
</t>
  </si>
  <si>
    <t>flinders2</t>
  </si>
  <si>
    <t>Flinders Shipbrokers Pty Ltd</t>
  </si>
  <si>
    <t>CG336482170</t>
  </si>
  <si>
    <t xml:space="preserve">(Declined: 21/11/2017 10:45:51 AM)
Declined Public and Products Liability cover section due to Occupation
</t>
  </si>
  <si>
    <t>Lloy001</t>
  </si>
  <si>
    <t>Lloyd Reardon</t>
  </si>
  <si>
    <t>CG336482283</t>
  </si>
  <si>
    <t xml:space="preserve">(Declined: 21/11/2017 11:29:19 AM)
Declined due to Tax Audit section taken without either Property Damage section or Liability section
Declined Tax Audit cover section due to Occupation
</t>
  </si>
  <si>
    <t>GUARNUCCIC</t>
  </si>
  <si>
    <t>Mr C Guarnuccio</t>
  </si>
  <si>
    <t>CG336432501</t>
  </si>
  <si>
    <t>(Declined: 21/11/2017 1:23:31 PM)
Declined Money cover section due to Occupation
Declined Theft cover section due to Occupation
Declined Glass cover section due to Occupation
Declined Property Damage</t>
  </si>
  <si>
    <t>CG336482754</t>
  </si>
  <si>
    <t>SBPQTE11995018</t>
  </si>
  <si>
    <t>(Declined: 21/11/2017 3:10:49 PM)
Declined due to inadequate fire protection for the risk and Property Damage/Business Interruption sum insured (fire extinguishers required)
Refer due to location typ</t>
  </si>
  <si>
    <t>TANWILLIAM</t>
  </si>
  <si>
    <t>Mr William Tan</t>
  </si>
  <si>
    <t>CG336433737</t>
  </si>
  <si>
    <t>(Declined: 22/11/2017 1:40:50 PM)
No additional information is available</t>
  </si>
  <si>
    <t>LIMONEF</t>
  </si>
  <si>
    <t>F &amp; G Limone</t>
  </si>
  <si>
    <t>CG336484193</t>
  </si>
  <si>
    <t>(Declined: 22/11/2017 5:44:34 PM)
Declined Property Damage cover section due to wok cooking (minimum acceptance criteria not met)
Refer due to tenant occupation, age of building and Property Damage/B</t>
  </si>
  <si>
    <t>THOMASONJ</t>
  </si>
  <si>
    <t>Jane Thomason Investments</t>
  </si>
  <si>
    <t>CG339102290</t>
  </si>
  <si>
    <t>SBPQTE11996544</t>
  </si>
  <si>
    <t xml:space="preserve">(Declined: 23/11/2017 2:01:35 PM)
Declined due to back dating of inception date beyond limits
Declined Public and Products Liability cover section due to Yes to 'Does the business do any manual work </t>
  </si>
  <si>
    <t>DERHA</t>
  </si>
  <si>
    <t>Anna Derham</t>
  </si>
  <si>
    <t>CG338862223</t>
  </si>
  <si>
    <t>SBPQTE11996546</t>
  </si>
  <si>
    <t xml:space="preserve">(Declined: 23/11/2017 2:03:05 PM)
Declined Public and Products Liability cover section due to Yes to 'Does the business do any manual work away from the premises?'
</t>
  </si>
  <si>
    <t>CG338862457</t>
  </si>
  <si>
    <t>SBPQTE11996690</t>
  </si>
  <si>
    <t>(Declined: 23/11/2017 3:36:29 PM)
Declined Public and Products Liability cover section due to Occupation
Refer due to Property Damage/Business Interruption sum insured for the risk
Refer Property Dam</t>
  </si>
  <si>
    <t>FODERACARL</t>
  </si>
  <si>
    <t>Carl Fodera</t>
  </si>
  <si>
    <t>CG339103298</t>
  </si>
  <si>
    <t xml:space="preserve">(Declined: 24/11/2017 11:24:15 AM)
Declined Public and Products Liability cover section due to Occupation
</t>
  </si>
  <si>
    <t>eatdr</t>
  </si>
  <si>
    <t>Eat Drink Group</t>
  </si>
  <si>
    <t>CG338863752</t>
  </si>
  <si>
    <t>SBPQTE11997489</t>
  </si>
  <si>
    <t xml:space="preserve">(Declined: 24/11/2017 3:20:08 PM)
Decline due to occupation and Property Damage/Business Interruption sum insured
</t>
  </si>
  <si>
    <t>ARL1</t>
  </si>
  <si>
    <t>Associated Retailers Limited</t>
  </si>
  <si>
    <t>CG341801672</t>
  </si>
  <si>
    <t>(Declined: 27/11/2017 2:08:21 PM)
Declined as Flood cover is not available
Decline due to occupation and Property Damage/Business Interruption sum insured
Refer due to the quantity of flammable goods</t>
  </si>
  <si>
    <t>PENGAS</t>
  </si>
  <si>
    <t>LOCKHART MANAGEMENT P/L</t>
  </si>
  <si>
    <t>CG342051615</t>
  </si>
  <si>
    <t>SBPQTE11998114</t>
  </si>
  <si>
    <t xml:space="preserve">(Declined: 27/11/2017 2:15:34 PM)
Decline due to occupation and Property Damage/Business Interruption sum insured
</t>
  </si>
  <si>
    <t>CG341801692</t>
  </si>
  <si>
    <t xml:space="preserve">(Declined: 27/11/2017 2:17:10 PM)
Decline due to occupation and Property Damage/Business Interruption sum insured
</t>
  </si>
  <si>
    <t>CG341801971</t>
  </si>
  <si>
    <t xml:space="preserve">(Declined: 27/11/2017 4:04:33 PM)
Declined due to construction, occupation and Property Damage/Business Interruption sum insured
Refer due to claims history
Refer due to claims history
</t>
  </si>
  <si>
    <t>KADAMANIE</t>
  </si>
  <si>
    <t>ELY &amp; FILOMENA KADAMANI</t>
  </si>
  <si>
    <t>CG342052310</t>
  </si>
  <si>
    <t xml:space="preserve">(Declined: 27/11/2017 9:04:06 PM)
Declined Public and Products Liability cover section due to Occupation
</t>
  </si>
  <si>
    <t>BALDHILL</t>
  </si>
  <si>
    <t>Bald Hill Productions Pty Ltd</t>
  </si>
  <si>
    <t>CG341802484</t>
  </si>
  <si>
    <t xml:space="preserve">(Declined: 28/11/2017 9:59:29 AM)
Declined due to Tax Audit section taken without either Property Damage section or Liability section
</t>
  </si>
  <si>
    <t>CG342053603</t>
  </si>
  <si>
    <t>SBPQTE11999373</t>
  </si>
  <si>
    <t>(Declined: 28/11/2017 11:30:40 PM)
Declined Property Damage cover section due to No to ‘Are deep fryers thermostatically controlled and fitted with an automatic over-temperature cut out device?'
Refe</t>
  </si>
  <si>
    <t>ubh001</t>
  </si>
  <si>
    <t>C&amp;C Siskos Nominees</t>
  </si>
  <si>
    <t>CG341803643</t>
  </si>
  <si>
    <t>(Declined: 29/11/2017 9:19:44 AM)
Hi Joe, thanks for providing further information. Having reviewed the risk in full, this is one we would prefer not to offer terms on. Thank again for the opportun</t>
  </si>
  <si>
    <t>REDHILLT</t>
  </si>
  <si>
    <t>Red Hill Trading Co.</t>
  </si>
  <si>
    <t>CG341803836</t>
  </si>
  <si>
    <t xml:space="preserve">(Declined: 29/11/2017 10:45:01 AM)
Declined due to minimum underwriting criteria not being met
Refer due to the period of insurance
</t>
  </si>
  <si>
    <t>SASSINDMEL</t>
  </si>
  <si>
    <t>Sassind Melbourne</t>
  </si>
  <si>
    <t>CG342054493</t>
  </si>
  <si>
    <t xml:space="preserve">(Declined: 29/11/2017 4:15:53 PM)
Declined Property Damage cover section due to No to 'Are fixed dust extractors fitted to all woodworking machinery?'
</t>
  </si>
  <si>
    <t>LEAHYJ</t>
  </si>
  <si>
    <t>Mr J Leahy</t>
  </si>
  <si>
    <t>CG342055536</t>
  </si>
  <si>
    <t>(Declined: 30/11/2017 1:16:35 PM)
Decline due to occupation and Property Damage/Business Interruption sum insured
Refer Property Damage/Business Interruption cover sections due to survey thresholds e</t>
  </si>
  <si>
    <t>HANLINP</t>
  </si>
  <si>
    <t>HANLIN PACIFIC PTY LTD</t>
  </si>
  <si>
    <t>CG341805859</t>
  </si>
  <si>
    <t xml:space="preserve">(Declined: 30/11/2017 3:55:00 PM)
Declined due to last rewired date, occupation and Property Damage/Business Interruption sum insured
</t>
  </si>
  <si>
    <t>RILTENKENN</t>
  </si>
  <si>
    <t>Rilten Kennels (Vic) Pty Ltd</t>
  </si>
  <si>
    <t>CG341805957</t>
  </si>
  <si>
    <t>(Declined: 30/11/2017 4:35:21 PM)
Declined Property Damage cover section due to tenant Occupation
Declined Public and Products Liability cover section due to tenant Occupation
Declined Property Damag</t>
  </si>
  <si>
    <t>SPARGLOW</t>
  </si>
  <si>
    <t>SPARGLOW PTY LTD</t>
  </si>
  <si>
    <t>CG327767473</t>
  </si>
  <si>
    <t>SBPQTE11985198</t>
  </si>
  <si>
    <t>(Declined: 2/11/2017 5:11:56 PM)
Declined due to inadequate fire protection for the risk and Property Damage/Business Interruption sum insured (fire extinguishers required)
Refer due to location type</t>
  </si>
  <si>
    <t>ALLSYSTEMS</t>
  </si>
  <si>
    <t>All Systems Furniture</t>
  </si>
  <si>
    <t>CG328227667</t>
  </si>
  <si>
    <t>(Declined: 3/11/2017 8:58:34 AM)
Declined due to inadequate fire protection for the risk and Property Damage/Business Interruption sum insured (fire extinguishers required)
Refer due to location type</t>
  </si>
  <si>
    <t>CG328231256</t>
  </si>
  <si>
    <t xml:space="preserve">(Declined: 8/11/2017 2:11:53 PM)
Declined Public and Products Liability cover section due to Occupation
</t>
  </si>
  <si>
    <t>JESTA</t>
  </si>
  <si>
    <t>Jason Eastick</t>
  </si>
  <si>
    <t>CG332392255</t>
  </si>
  <si>
    <t>(Declined: 9/11/2017 12:23:18 PM)
Declined Public and Products Liability cover section due to Occupation
Declined due to inadequate fire protection for the risk and Property Damage/Business Interrupt</t>
  </si>
  <si>
    <t>Clonestone</t>
  </si>
  <si>
    <t>Clonestone Pty Ltd</t>
  </si>
  <si>
    <t>CG332396613</t>
  </si>
  <si>
    <t>(Declined: 14/11/2017 3:38:04 PM)
Declined Public and Products Liability cover section due to No to 'Does the wok cooking equipment have a flame failure automatic cut off module and exhaust extractio</t>
  </si>
  <si>
    <t>87 Degrees Pty Ltd</t>
  </si>
  <si>
    <t>CG332357929</t>
  </si>
  <si>
    <t xml:space="preserve">(Declined: 15/11/2017 3:44:06 PM)
Declined due to minimum underwriting criteria not being met
Refer due to the period of insurance
</t>
  </si>
  <si>
    <t>ENDURE</t>
  </si>
  <si>
    <t>Endure Pty Ltd</t>
  </si>
  <si>
    <t>CG336481403</t>
  </si>
  <si>
    <t>SBPQTE11994149</t>
  </si>
  <si>
    <t xml:space="preserve">(Declined: 20/11/2017 2:37:35 PM)
Declined due to inadequate fire protection for the risk and Property Damage/Business Interruption sum insured (fire extinguishers required)
Declined Property Damage </t>
  </si>
  <si>
    <t>TradeMe</t>
  </si>
  <si>
    <t>Trade Me Pty Ltd</t>
  </si>
  <si>
    <t>CG336431693</t>
  </si>
  <si>
    <t>SBPQTE11994329</t>
  </si>
  <si>
    <t xml:space="preserve">(Declined: 20/11/2017 4:06:27 PM)
Declined due to inadequate fire protection for the risk and Property Damage/Business Interruption sum insured (fire extinguishers required)
Declined Property Damage </t>
  </si>
  <si>
    <t>CG336482261</t>
  </si>
  <si>
    <t>(Declined: 21/11/2017 11:17:10 AM)
Declined due to inadequate fire protection for the risk and Property Damage/Business Interruption sum insured (fire extinguishers required)
Refer due to security, o</t>
  </si>
  <si>
    <t>HBA</t>
  </si>
  <si>
    <t>HBA Learning Centres Pty Ltd</t>
  </si>
  <si>
    <t>CG336432398</t>
  </si>
  <si>
    <t>SBPQTE11994751</t>
  </si>
  <si>
    <t>(Declined: 21/11/2017 12:15:46 PM)
Declined Property Damage cover section due to No to ‘Are deep fryers thermostatically controlled and fitted with an automatic over-temperature cut out device?'
Refe</t>
  </si>
  <si>
    <t>CG336482371</t>
  </si>
  <si>
    <t>SBPQTE11994757</t>
  </si>
  <si>
    <t>(Declined: 21/11/2017 12:17:54 PM)
Declined Property Damage cover section due to No to ‘Are deep fryers thermostatically controlled and fitted with an automatic over-temperature cut out device?'
Refe</t>
  </si>
  <si>
    <t>CG336483220</t>
  </si>
  <si>
    <t>SBPQTE11994803</t>
  </si>
  <si>
    <t xml:space="preserve">(Declined: 22/11/2017 8:45:23 AM)
Hello,
Thank you for the opportunity to quote. For each of the locations with ‘Office Occupier NOC’ as the tenant, can you please provide more information on what </t>
  </si>
  <si>
    <t>CG339101906</t>
  </si>
  <si>
    <t>SBPQTE11996319</t>
  </si>
  <si>
    <t xml:space="preserve">(Declined: 23/11/2017 11:35:20 AM)
Declined Property Damage cover section due to No to ‘Are deep fryers thermostatically controlled and fitted with an automatic over-temperature cut out device?'
</t>
  </si>
  <si>
    <t>The Crossing</t>
  </si>
  <si>
    <t>Atticus Bondi Pty Ltd t/as The Crossing</t>
  </si>
  <si>
    <t>CG339102653</t>
  </si>
  <si>
    <t>(Declined: 23/11/2017 4:30:54 PM)
Hello,
Looking online, this operates as a bar. Subsequently this is outside of our risk appetite and we would be unable to provide a quote on this occasion.
Regar</t>
  </si>
  <si>
    <t>CG338862665</t>
  </si>
  <si>
    <t>SBPQTE11996829</t>
  </si>
  <si>
    <t>(Declined: 23/11/2017 4:54:28 PM)
Declined due to location
Declined due to Money section taken without Property Damage section
Declined Money cover section due to Occupation
Declined Public and Produ</t>
  </si>
  <si>
    <t>MagneticCell</t>
  </si>
  <si>
    <t>Magnetic Cell Pty Ltd</t>
  </si>
  <si>
    <t>CG339102731</t>
  </si>
  <si>
    <t>SBPQTE11996831</t>
  </si>
  <si>
    <t>(Declined: 23/11/2017 4:55:46 PM)
Declined due to location
Declined due to Money section taken without Property Damage section
Declined Money cover section due to Occupation
Declined Public and Produ</t>
  </si>
  <si>
    <t>CG339102737</t>
  </si>
  <si>
    <t>(Declined: 23/11/2017 4:57:16 PM)
Declined due to location
Declined Money cover section due to Occupation
Declined Public and Products Liability cover section due to Occupation
Declined Property Dama</t>
  </si>
  <si>
    <t>CG340651493</t>
  </si>
  <si>
    <t xml:space="preserve">(Declined: 27/11/2017 12:17:20 PM)
Declined due to roof construction and Property Damage/Business Interruption sum insured
Refer Public and Products Liability cover section due to Occupation
</t>
  </si>
  <si>
    <t>ENRIZEN</t>
  </si>
  <si>
    <t>Enrizen Financial Group Pty Ltd</t>
  </si>
  <si>
    <t>CG338864266</t>
  </si>
  <si>
    <t>SBPQTE11997772</t>
  </si>
  <si>
    <t>(Declined: 27/11/2017 12:18:06 PM)
Declined Property Damage cover section due to No to ‘Are deep fryers thermostatically controlled and fitted with an automatic over-temperature cut out device?'
Refe</t>
  </si>
  <si>
    <t>CG342052775</t>
  </si>
  <si>
    <t>SBPQTE11998877</t>
  </si>
  <si>
    <t>(Declined: 28/11/2017 12:12:11 PM)
Declined due to Blanket Machinery Limit Any One Loss sum insured
Declined as Deterioration of Stock cover not available under the Electronic Equipment Breakdown sec</t>
  </si>
  <si>
    <t>RIVERSIDE</t>
  </si>
  <si>
    <t>Riverside Dental Spa</t>
  </si>
  <si>
    <t>CG341805554</t>
  </si>
  <si>
    <t>SBPQTE12000675</t>
  </si>
  <si>
    <t xml:space="preserve">(Declined: 30/11/2017 1:51:15 PM)
Declined Public and Products Liability cover section due to Occupation
</t>
  </si>
  <si>
    <t>Gin Distillery</t>
  </si>
  <si>
    <t>CG342055598</t>
  </si>
  <si>
    <t>SBPQTE12000677</t>
  </si>
  <si>
    <t xml:space="preserve">(Declined: 30/11/2017 1:52:47 PM)
Declined Public and Products Liability cover section due to Occupation
</t>
  </si>
  <si>
    <t>CG341805562</t>
  </si>
  <si>
    <t>SBPQTE12000679</t>
  </si>
  <si>
    <t xml:space="preserve">(Declined: 30/11/2017 1:53:57 PM)
Declined Public and Products Liability cover section due to Occupation
</t>
  </si>
  <si>
    <t>CG342055602</t>
  </si>
  <si>
    <t xml:space="preserve">(Declined: 30/11/2017 1:55:07 PM)
Declined Public and Products Liability cover section due to Occupation
</t>
  </si>
  <si>
    <t>CG327765267</t>
  </si>
  <si>
    <t>SBPQTE11983134</t>
  </si>
  <si>
    <t>(Declined: 1/11/2017 8:26:27 AM)
Hi Elaine, thanks for sending over. Such activities are not one we would be looking to consider. Regards, Dean Windsor</t>
  </si>
  <si>
    <t>CELTICCUTA</t>
  </si>
  <si>
    <t>CELTIC CUT &amp; CORE</t>
  </si>
  <si>
    <t>CG327766190</t>
  </si>
  <si>
    <t>(Declined: 1/11/2017 4:49:08 PM)
Declined due to minimum underwriting criteria not being met
Declined Public and Products Liability cover section due to No to 'Is the property fully fenced?'
Declined</t>
  </si>
  <si>
    <t>SMA</t>
  </si>
  <si>
    <t>SMA Land Pty Ltd</t>
  </si>
  <si>
    <t>CG328227167</t>
  </si>
  <si>
    <t>SBPQTE11985004</t>
  </si>
  <si>
    <t xml:space="preserve">(Declined: 2/11/2017 2:58:44 PM)
Declined due to Glass section taken without Property Damage section
</t>
  </si>
  <si>
    <t>ZWEI</t>
  </si>
  <si>
    <t>ZWEI Interiors Architecture Pty Ltd</t>
  </si>
  <si>
    <t>CG332392305</t>
  </si>
  <si>
    <t>SBPQTE11988436</t>
  </si>
  <si>
    <t xml:space="preserve">(Declined: 9/11/2017 1:03:36 PM)
Declined due to minimum underwriting criteria not being met
Refer due to type of interested party required on Public and Products Liability cover section
</t>
  </si>
  <si>
    <t>TRICKM</t>
  </si>
  <si>
    <t>SIMPLY PTY LTD</t>
  </si>
  <si>
    <t>CG332392310</t>
  </si>
  <si>
    <t>SBPQTE11988441</t>
  </si>
  <si>
    <t xml:space="preserve">(Declined: 9/11/2017 1:08:25 PM)
Declined due to minimum underwriting criteria not being met
Refer due to type of interested party required on Public and Products Liability cover section
</t>
  </si>
  <si>
    <t>CG332352520</t>
  </si>
  <si>
    <t>(Declined: 9/11/2017 2:06:38 PM)
Declined Property Damage cover section due to tenant Occupation
Declined Business Interruption cover section due to tenant Occupation
Declined Glass cover section due</t>
  </si>
  <si>
    <t>PALANGIO D</t>
  </si>
  <si>
    <t>D &amp; L Palangio</t>
  </si>
  <si>
    <t>CG332352621</t>
  </si>
  <si>
    <t>SBPQTE11988563</t>
  </si>
  <si>
    <t xml:space="preserve">(Declined: 9/11/2017 2:49:18 PM)
Declined due to inadequate security for the risk and Theft sum insured
Refer due to location
Refer Property Damage cover section due to manufacturing
</t>
  </si>
  <si>
    <t>HAWKEYEHOM</t>
  </si>
  <si>
    <t>MARIE COCHRANE</t>
  </si>
  <si>
    <t>CG332352625</t>
  </si>
  <si>
    <t xml:space="preserve">(Declined: 9/11/2017 2:52:50 PM)
Declined due to inadequate security for the risk and Theft sum insured
Refer due to location
Refer Property Damage cover section due to manufacturing
</t>
  </si>
  <si>
    <t>CG332353181</t>
  </si>
  <si>
    <t>SBPQTE11988443</t>
  </si>
  <si>
    <t>(Declined: 10/11/2017 9:28:39 AM)
Thank you for the opportunity to quote. Due to system constraints, this quote is declining due to the interested party. As such, are you able to remove the interes</t>
  </si>
  <si>
    <t>CG332354085</t>
  </si>
  <si>
    <t xml:space="preserve">(Declined: 10/11/2017 5:01:26 PM)
Declined due to last rewired date, occupation and Property Damage/Business Interruption sum insured
</t>
  </si>
  <si>
    <t>LIPPM</t>
  </si>
  <si>
    <t>MRS M LIPP</t>
  </si>
  <si>
    <t>CG332354591</t>
  </si>
  <si>
    <t xml:space="preserve">(Declined: 13/11/2017 9:31:43 AM)
Declined due to last rewired date, occupation and Property Damage/Business Interruption sum insured
</t>
  </si>
  <si>
    <t>CG332355994</t>
  </si>
  <si>
    <t>(Declined: 14/11/2017 10:27:24 AM)
Declined Property Damage cover section due to tenant Occupation
Declined Business Interruption cover section due to tenant Occupation
Declined Glass cover section d</t>
  </si>
  <si>
    <t>HANAT</t>
  </si>
  <si>
    <t>HANAT PTY LTD</t>
  </si>
  <si>
    <t>CG332360208</t>
  </si>
  <si>
    <t>SBPQTE11993439</t>
  </si>
  <si>
    <t xml:space="preserve">(Declined: 17/11/2017 3:10:56 PM)
Declined as Flood cover is not available
</t>
  </si>
  <si>
    <t>MEDIA33</t>
  </si>
  <si>
    <t>MEDIA 33 PTY LTD</t>
  </si>
  <si>
    <t>CG336481449</t>
  </si>
  <si>
    <t>SBPQTE11994186</t>
  </si>
  <si>
    <t>(Declined: 20/11/2017 2:54:13 PM)
Declined due to minimum underwriting criteria not being met
Declined Public and Products Liability cover section due to Occupation
Refer due to wall construction and</t>
  </si>
  <si>
    <t>HOSANDA</t>
  </si>
  <si>
    <t>PHILIP ISLAND CAMPING HIRE</t>
  </si>
  <si>
    <t>CG336481693</t>
  </si>
  <si>
    <t xml:space="preserve">(Declined: 20/11/2017 4:36:50 PM)
Declined due to EPS% and Property Damage/Business Interruption sum insured
</t>
  </si>
  <si>
    <t>LETTERBOXS</t>
  </si>
  <si>
    <t>MR CHRIS DWYER</t>
  </si>
  <si>
    <t>CG339101750</t>
  </si>
  <si>
    <t xml:space="preserve">(Declined: 23/11/2017 10:50:16 AM)
Declined Public and Products Liability cover section due to Occupation
</t>
  </si>
  <si>
    <t>FELLP</t>
  </si>
  <si>
    <t>Peter Fell</t>
  </si>
  <si>
    <t>CG339102035</t>
  </si>
  <si>
    <t>SBPQTE11996388</t>
  </si>
  <si>
    <t>(Declined: 23/11/2017 12:11:31 PM)
Declined due to inadequate fire protection for the risk and Property Damage/Business Interruption sum insured (fire extinguishers required)
Declined due to construc</t>
  </si>
  <si>
    <t>LOOTLAB</t>
  </si>
  <si>
    <t>SASH DYNAMIC PTY LTD</t>
  </si>
  <si>
    <t>CG338862000</t>
  </si>
  <si>
    <t xml:space="preserve">(Declined: 23/11/2017 12:12:58 PM)
Declined due to construction, occupation and Property Damage/Business Interruption sum insured
</t>
  </si>
  <si>
    <t>CG339103123</t>
  </si>
  <si>
    <t>SBPQTE11997036</t>
  </si>
  <si>
    <t>(Declined: 24/11/2017 10:04:26 AM)
Declined due to minimum underwriting criteria not being met
Declined Public and Products Liability cover section due to No to 'Is the property fully fenced?'
Declin</t>
  </si>
  <si>
    <t>ABUNOM</t>
  </si>
  <si>
    <t>ABU NOMINEES PTY LTD</t>
  </si>
  <si>
    <t>CG338863077</t>
  </si>
  <si>
    <t xml:space="preserve">(Declined: 24/11/2017 10:07:31 AM)
Declined due to minimum underwriting criteria not being met
Declined Public and Products Liability cover section due to No to 'Is the property fully fenced?'
</t>
  </si>
  <si>
    <t>CG339103613</t>
  </si>
  <si>
    <t xml:space="preserve">(Declined: 24/11/2017 1:57:32 PM)
Declined due to General Property section taken without either Property Damage section or Liability section
</t>
  </si>
  <si>
    <t>DINATALEJ</t>
  </si>
  <si>
    <t>JOEL DI NATALE</t>
  </si>
  <si>
    <t>CG341803670</t>
  </si>
  <si>
    <t>SBPQTE11999437</t>
  </si>
  <si>
    <t xml:space="preserve">(Declined: 29/11/2017 9:36:32 AM)
Declined as Flood cover is not available
Refer Property Damage cover section due to manufacturing
</t>
  </si>
  <si>
    <t>FURST L&amp;M</t>
  </si>
  <si>
    <t>Furst Electrical Services</t>
  </si>
  <si>
    <t>CG328225402</t>
  </si>
  <si>
    <t>SBPQTE11983839</t>
  </si>
  <si>
    <t xml:space="preserve">(Declined: 1/11/2017 11:05:16 AM)
Declined Public and Products Liability cover section due to Occupation
Declined Property Damage cover section due to Occupation
</t>
  </si>
  <si>
    <t>NEO</t>
  </si>
  <si>
    <t>N.E.O Fitness Pty.Ltd.</t>
  </si>
  <si>
    <t>CG328226815</t>
  </si>
  <si>
    <t>(Declined: 2/11/2017 12:05:40 PM)
Declined due to inadequate security for the risk and Theft sum insured
Declined due to construction, occupation and Property Damage/Business Interruption sum insured</t>
  </si>
  <si>
    <t>JULIE QUOTES</t>
  </si>
  <si>
    <t>JULIES QUOTES</t>
  </si>
  <si>
    <t>CG328228478</t>
  </si>
  <si>
    <t>SBPQTE11985864</t>
  </si>
  <si>
    <t xml:space="preserve">(Declined: 3/11/2017 4:33:44 PM)
Declined due to back dating of inception date beyond limits
</t>
  </si>
  <si>
    <t>DEANROB</t>
  </si>
  <si>
    <t>Dean Robinson Group Pty Ltd</t>
  </si>
  <si>
    <t>CG328231323</t>
  </si>
  <si>
    <t>SBPQTE11987829</t>
  </si>
  <si>
    <t xml:space="preserve">(Declined: 8/11/2017 2:49:00 PM)
Declined as Flood cover is not available
</t>
  </si>
  <si>
    <t>Brandst</t>
  </si>
  <si>
    <t>Brandstorm</t>
  </si>
  <si>
    <t>CG332356589</t>
  </si>
  <si>
    <t>(Declined: 14/11/2017 2:57:39 PM)
Declined Theft cover section due to Occupation
Declined Business Interruption cover section due to Occupation
Declined Glass cover section due to Occupation
Declined</t>
  </si>
  <si>
    <t>CG336483215</t>
  </si>
  <si>
    <t>(Declined: 22/11/2017 8:26:35 AM)
Declined Public and Products Liability cover section due to Yes to 'Does the business do any of the following: installation, repair, servicing, maintenance or cleani</t>
  </si>
  <si>
    <t>COOLMAT</t>
  </si>
  <si>
    <t>Coolmatic Refrigeration Pty  Ltd</t>
  </si>
  <si>
    <t>CG339101688</t>
  </si>
  <si>
    <t>(Declined: 23/11/2017 10:27:47 AM)
Declined due to inadequate fire protection for the risk and Property Damage/Business Interruption sum insured (fire extinguishers required)
Declined due to inadequa</t>
  </si>
  <si>
    <t>ZIGORA</t>
  </si>
  <si>
    <t>Igor and Zoya Cernavin; Zigora Superannuation Fund</t>
  </si>
  <si>
    <t>CG342051509</t>
  </si>
  <si>
    <t xml:space="preserve">(Declined: 27/11/2017 1:29:16 PM)
Declined Property Damage cover section due to Occupation
</t>
  </si>
  <si>
    <t>CG327769211</t>
  </si>
  <si>
    <t>SBPQTE11986255</t>
  </si>
  <si>
    <t xml:space="preserve">(Declined: 6/11/2017 12:11:14 PM)
Declined Property Damage cover section due to No or Auto suppression to 'Do all Deep Fryers have an automatic suppression unit and exhaust extraction system?'
Refer </t>
  </si>
  <si>
    <t>ZAMP T&amp;T</t>
  </si>
  <si>
    <t>TONY ZAMPAGLIONE</t>
  </si>
  <si>
    <t>CG332355914</t>
  </si>
  <si>
    <t>(Declined: 14/11/2017 9:47:12 AM)
Declined as Flood cover is not available
Refer due to wall construction and Property Damage/Business Interruption sum insured
Refer Property Damage/Business Interrup</t>
  </si>
  <si>
    <t>MATE TECH</t>
  </si>
  <si>
    <t>MATERIAL TECHNOLOGY INNOVATION</t>
  </si>
  <si>
    <t>CG332355928</t>
  </si>
  <si>
    <t>SBPQTE11990609</t>
  </si>
  <si>
    <t>(Declined: 14/11/2017 9:56:15 AM)
Decline due to occupation and Property Damage/Business Interruption sum insured
Refer due to claims history
Refer due to claims history
Refer due to Property Damage/</t>
  </si>
  <si>
    <t>EXPERTDATA</t>
  </si>
  <si>
    <t>EXPERT DATA CABLING PTY LTD</t>
  </si>
  <si>
    <t>CG332355943</t>
  </si>
  <si>
    <t>(Declined: 14/11/2017 10:02:43 AM)
Decline due to occupation and Property Damage/Business Interruption sum insured
Refer due to claims history
Refer due to claims history
Refer due to Property Damage</t>
  </si>
  <si>
    <t>CG332356687</t>
  </si>
  <si>
    <t>SBPQTE11991158</t>
  </si>
  <si>
    <t xml:space="preserve">(Declined: 14/11/2017 3:38:53 PM)
Declined due to inadequate fire protection for the risk and Property Damage/Business Interruption sum insured (fire extinguishers required)
Refer due to unoccupancy
</t>
  </si>
  <si>
    <t>DOUGLAS</t>
  </si>
  <si>
    <t xml:space="preserve">DOUGLAS COMMUNICATION SYSTEMS </t>
  </si>
  <si>
    <t>CG332398083</t>
  </si>
  <si>
    <t>(Declined: 15/11/2017 6:17:33 PM)
Hi Franca, thanks for sending over. We would only consider this one further if your client had supporting business. If this is the case, please provide policy numb</t>
  </si>
  <si>
    <t>CG336482174</t>
  </si>
  <si>
    <t>(Declined: 21/11/2017 10:46:44 AM)
Declined as Flood cover is not available
Declined Property Damage cover section due to No or Unknown to 'Does the wok cooking equipment have a flame failure automat</t>
  </si>
  <si>
    <t>MSCH PL</t>
  </si>
  <si>
    <t xml:space="preserve">MSHC PTY LTD ATF MSHC TRUST </t>
  </si>
  <si>
    <t>CG339102489</t>
  </si>
  <si>
    <t>(Declined: 23/11/2017 3:23:00 PM)
Declined Property Damage cover section due to tenant Occupation
Declined Business Interruption cover section due to tenant Occupation
Declined Public and Products Li</t>
  </si>
  <si>
    <t>DRAG N</t>
  </si>
  <si>
    <t>NICK DRAGOVIC</t>
  </si>
  <si>
    <t>CG339102886</t>
  </si>
  <si>
    <t>(Declined: 23/11/2017 6:50:41 PM)
Declined Property Damage cover section due to tenant Occupation
Declined Business Interruption cover section due to tenant Occupation
Declined Public and Products Li</t>
  </si>
  <si>
    <t>CG341801668</t>
  </si>
  <si>
    <t xml:space="preserve">(Declined: 27/11/2017 2:07:24 PM)
Declined Public and Products Liability cover section due to Occupation
Declined Machinery Breakdown cover section due to Occupation
Declined Theft cover section due </t>
  </si>
  <si>
    <t>Adel Plast</t>
  </si>
  <si>
    <t>Adelaide Plastics Pty Ltd</t>
  </si>
  <si>
    <t>CG342054991</t>
  </si>
  <si>
    <t xml:space="preserve">(Declined: 30/11/2017 7:47:32 AM)
Declined due to construction, occupation and Property Damage/Business Interruption sum insured
Declined Property Damage cover section due to No to 'Does the manager </t>
  </si>
  <si>
    <t>ELIZ SCHN</t>
  </si>
  <si>
    <t>ELIZABETH SCHNITHOUSE</t>
  </si>
  <si>
    <t>CG341804936</t>
  </si>
  <si>
    <t xml:space="preserve">(Declined: 30/11/2017 8:03:20 AM)
Declined Property Damage cover section due to No to 'Does the manager of the business have 5 or more years experience in the industry as a restaurant/cafe manager?'
</t>
  </si>
  <si>
    <t>CITY SCHN</t>
  </si>
  <si>
    <t>CITY SCHNITHOUSE</t>
  </si>
  <si>
    <t>CG341804940</t>
  </si>
  <si>
    <t xml:space="preserve">(Declined: 30/11/2017 8:13:27 AM)
Declined Property Damage cover section due to No to 'Does the manager of the business have 5 or more years experience in the industry as a restaurant/cafe manager?'
</t>
  </si>
  <si>
    <t>SPAR CAFE</t>
  </si>
  <si>
    <t>LEADPRO GROUP PTY LTD</t>
  </si>
  <si>
    <t>CG327768437</t>
  </si>
  <si>
    <t xml:space="preserve">(Declined: 3/11/2017 4:10:42 PM)
Declined Public and Products Liability cover section due to Occupation
</t>
  </si>
  <si>
    <t>amigoandam</t>
  </si>
  <si>
    <t>Amigo And Amigo Pty Ltd</t>
  </si>
  <si>
    <t>CG336434185</t>
  </si>
  <si>
    <t>(Declined: 22/11/2017 4:53:13 PM)
Declined Property Damage cover section due to tenant Occupation
Declined Business Interruption cover section due to tenant Occupation
Declined Machinery Breakdown co</t>
  </si>
  <si>
    <t>MIZRAHIM</t>
  </si>
  <si>
    <t>M &amp; G Mizrahi</t>
  </si>
  <si>
    <t>CG339101745</t>
  </si>
  <si>
    <t>(Declined: 23/11/2017 10:49:41 AM)
Declined due to building sum insured and heritage or national trust listed
Declined due to inadequate fire protection for the risk and Property Damage/Business Inte</t>
  </si>
  <si>
    <t>CG342052806</t>
  </si>
  <si>
    <t>(Declined: 28/11/2017 12:30:11 PM)
Declined Money cover section due to Occupation
Declined Theft cover section due to Occupation
Declined Business Interruption cover section due to Occupation
Decline</t>
  </si>
  <si>
    <t>aureliusle</t>
  </si>
  <si>
    <t>AURELIUS LEISURE GROUP PTY LTD</t>
  </si>
  <si>
    <t>CG341805125</t>
  </si>
  <si>
    <t>SBPQTE12000286</t>
  </si>
  <si>
    <t>(Declined: 30/11/2017 10:28:18 AM)
Declined Public and Products Liability cover section due to No to 'Does the business possess HACCP Australia food safety certification?'
Refer due to claims history</t>
  </si>
  <si>
    <t>thepopcorn</t>
  </si>
  <si>
    <t>Shondlar Pty Ltd T/as The Popcorn King</t>
  </si>
  <si>
    <t>CG328225831</t>
  </si>
  <si>
    <t>SBPQTE11984122</t>
  </si>
  <si>
    <t xml:space="preserve">(Declined: 1/11/2017 2:26:23 PM)
Declined due to back dating of inception date beyond limits
</t>
  </si>
  <si>
    <t>DH QUOTES</t>
  </si>
  <si>
    <t>CG328228968</t>
  </si>
  <si>
    <t>(Declined: 6/11/2017 10:33:39 AM)
Declined Property Damage cover section due to tenant Occupation
Declined Business Interruption cover section due to tenant Occupation
Declined Glass cover section du</t>
  </si>
  <si>
    <t>DEMIR R1</t>
  </si>
  <si>
    <t>Mrs Rosemary Demirtas</t>
  </si>
  <si>
    <t>CG327769127</t>
  </si>
  <si>
    <t xml:space="preserve">(Declined: 6/11/2017 11:25:26 AM)
Declined Public and Products Liability cover section due to Occupation
</t>
  </si>
  <si>
    <t>Ultimate Helpers</t>
  </si>
  <si>
    <t>CG328229674</t>
  </si>
  <si>
    <t>(Declined: 6/11/2017 4:37:49 PM)
Declined Property Damage cover section due to tenant Occupation
Declined Business Interruption cover section due to tenant Occupation
Declined Glass cover section due</t>
  </si>
  <si>
    <t>ROSSLER1</t>
  </si>
  <si>
    <t>The Rossler Family Trust</t>
  </si>
  <si>
    <t>CG327771115</t>
  </si>
  <si>
    <t>SBPQTE11987645</t>
  </si>
  <si>
    <t xml:space="preserve">(Declined: 8/11/2017 12:18:48 PM)
Decline due to occupation and Property Damage/Business Interruption sum insured
Refer due to tenant occupation and Property Damage/Business Interruption sum insured
</t>
  </si>
  <si>
    <t>CONER1</t>
  </si>
  <si>
    <t>Mr T Gorog</t>
  </si>
  <si>
    <t>CG328231020</t>
  </si>
  <si>
    <t>SBPQTE11987649</t>
  </si>
  <si>
    <t xml:space="preserve">(Declined: 8/11/2017 12:23:28 PM)
Decline due to occupation and Property Damage/Business Interruption sum insured
Refer due to tenant occupation and Property Damage/Business Interruption sum insured
</t>
  </si>
  <si>
    <t>CG328231024</t>
  </si>
  <si>
    <t xml:space="preserve">(Declined: 8/11/2017 12:26:12 PM)
Decline due to occupation and Property Damage/Business Interruption sum insured
Refer due to tenant occupation and Property Damage/Business Interruption sum insured
</t>
  </si>
  <si>
    <t>CG332391891</t>
  </si>
  <si>
    <t>(Declined: 9/11/2017 9:52:39 AM)
Declined Public and Products Liability cover section due to No to ‘Does the business hold a current professional indemnity policy with a sum insured of at least $2M o</t>
  </si>
  <si>
    <t>KIBBY L1</t>
  </si>
  <si>
    <t>Mr L Kibby</t>
  </si>
  <si>
    <t>CG332356642</t>
  </si>
  <si>
    <t>(Declined: 14/11/2017 3:22:59 PM)
Declined Public and Products Liability cover section due to No to 'Does the business possess HACCP Australia food safety certification?'
Decline due to occupation an</t>
  </si>
  <si>
    <t>PROUD MAR1</t>
  </si>
  <si>
    <t>Proud Mary Coffee Roasters Pty Ltd</t>
  </si>
  <si>
    <t>CG332398126</t>
  </si>
  <si>
    <t xml:space="preserve">(Declined: 15/11/2017 7:41:08 PM)
Declined as Flood cover is not available
</t>
  </si>
  <si>
    <t>MADYT N1</t>
  </si>
  <si>
    <t>Mr N Madytianos</t>
  </si>
  <si>
    <t>CG332398362</t>
  </si>
  <si>
    <t xml:space="preserve">(Declined: 16/11/2017 10:01:03 AM)
Declined Public and Products Liability cover section due to Occupation
</t>
  </si>
  <si>
    <t>ENTIRESITE</t>
  </si>
  <si>
    <t>Entire Site Solutions Pty Ltd</t>
  </si>
  <si>
    <t>CG332359202</t>
  </si>
  <si>
    <t>(Declined: 16/11/2017 4:57:22 PM)
Declined Property Damage cover section due to tenant Occupation
Declined Glass cover section due to tenant Occupation
Declined Public and Products Liability cover se</t>
  </si>
  <si>
    <t>OC 511307</t>
  </si>
  <si>
    <t>Owners Corporation 511307</t>
  </si>
  <si>
    <t>CG332361300</t>
  </si>
  <si>
    <t>SBPQTE11994037</t>
  </si>
  <si>
    <t xml:space="preserve">(Declined: 20/11/2017 1:09:39 PM)
Declined Public and Products Liability cover section due to Occupation
</t>
  </si>
  <si>
    <t>Bentley</t>
  </si>
  <si>
    <t>Bentley Sports</t>
  </si>
  <si>
    <t>CG336482586</t>
  </si>
  <si>
    <t xml:space="preserve">(Declined: 21/11/2017 2:11:21 PM)
Declined Public and Products Liability cover section due to Occupation
</t>
  </si>
  <si>
    <t>ANNA QUOTE</t>
  </si>
  <si>
    <t>CG336482758</t>
  </si>
  <si>
    <t xml:space="preserve">(Declined: 21/11/2017 3:12:23 PM)
Declined Public and Products Liability cover section due to Occupation
</t>
  </si>
  <si>
    <t>FAIRL R</t>
  </si>
  <si>
    <t>R N Fairless</t>
  </si>
  <si>
    <t>CG336482961</t>
  </si>
  <si>
    <t>SBPQTE11995174</t>
  </si>
  <si>
    <t xml:space="preserve">(Declined: 21/11/2017 4:44:46 PM)
Declined Public and Products Liability cover section due to Occupation
</t>
  </si>
  <si>
    <t>CG336482969</t>
  </si>
  <si>
    <t xml:space="preserve">(Declined: 21/11/2017 4:48:11 PM)
Declined Public and Products Liability cover section due to Occupation
</t>
  </si>
  <si>
    <t>CG336433389</t>
  </si>
  <si>
    <t xml:space="preserve">(Declined: 22/11/2017 10:29:11 AM)
Declined Public and Products Liability cover section due to Occupation
</t>
  </si>
  <si>
    <t>BEITZ B1</t>
  </si>
  <si>
    <t>Mr B Beitzel</t>
  </si>
  <si>
    <t>CG338864330</t>
  </si>
  <si>
    <t xml:space="preserve">(Declined: 27/11/2017 12:17:57 PM)
Declined Public and Products Liability cover section due to Occupation
</t>
  </si>
  <si>
    <t>King K1</t>
  </si>
  <si>
    <t>Kylie King</t>
  </si>
  <si>
    <t>CG341803094</t>
  </si>
  <si>
    <t>SBPQTE11999073</t>
  </si>
  <si>
    <t>(Declined: 28/11/2017 2:48:14 PM)
Declined due to minimum underwriting criteria not being met
Declined Public and Products Liability cover section due to No to 'Is the property fully fenced?'
Decline</t>
  </si>
  <si>
    <t>RMBL</t>
  </si>
  <si>
    <t>RMBL Investments</t>
  </si>
  <si>
    <t>CG342053062</t>
  </si>
  <si>
    <t>(Declined: 28/11/2017 2:50:37 PM)
Declined due to minimum underwriting criteria not being met
Declined Public and Products Liability cover section due to No to 'Is the property fully fenced?'
Decline</t>
  </si>
  <si>
    <t>CG341803856</t>
  </si>
  <si>
    <t xml:space="preserve">(Declined: 29/11/2017 11:02:29 AM)
Declined Public and Products Liability cover section due to Occupation
</t>
  </si>
  <si>
    <t>ryan l4</t>
  </si>
  <si>
    <t>Lorien Ryan</t>
  </si>
  <si>
    <t>CG342054066</t>
  </si>
  <si>
    <t xml:space="preserve">(Declined: 29/11/2017 12:43:16 PM)
Declined Public and Products Liability cover section due to Occupation
</t>
  </si>
  <si>
    <t xml:space="preserve">Maleka </t>
  </si>
  <si>
    <t>Maleka &amp; Sons Pty Ltd</t>
  </si>
  <si>
    <t>CG341804419</t>
  </si>
  <si>
    <t xml:space="preserve">(Declined: 29/11/2017 4:02:44 PM)
Declined General Property cover section due to Occupation
Declined Property Damage cover section due to Occupation
</t>
  </si>
  <si>
    <t>WEISS INDU</t>
  </si>
  <si>
    <t>Weiss Industrial Pty Ltd</t>
  </si>
  <si>
    <t>CG342055709</t>
  </si>
  <si>
    <t>(Declined: 30/11/2017 2:49:13 PM)
Declined as Flood cover is not available
Decline due to occupation and Property Damage/Business Interruption sum insured
Refer due to claims history
Refer due to cla</t>
  </si>
  <si>
    <t>MINNICI</t>
  </si>
  <si>
    <t>Minnici Nominees Pty Ltd</t>
  </si>
  <si>
    <t>CG328225603</t>
  </si>
  <si>
    <t>(Declined: 1/11/2017 12:49:15 PM)
Declined Public and Products Liability cover section due to percentage of turnover paid to contractors/subcontractors and where the insured does not ensure that cont</t>
  </si>
  <si>
    <t>LIFEBRIDGE</t>
  </si>
  <si>
    <t>Life Bridge Pty Ltd</t>
  </si>
  <si>
    <t>CG327767014</t>
  </si>
  <si>
    <t>SBPQTE11984887</t>
  </si>
  <si>
    <t xml:space="preserve">(Declined: 2/11/2017 1:42:34 PM)
Declined as Flood cover is not available
</t>
  </si>
  <si>
    <t>POCZE</t>
  </si>
  <si>
    <t>Timea Pocze-Graf</t>
  </si>
  <si>
    <t>CG328227001</t>
  </si>
  <si>
    <t>SBPQTE11984891</t>
  </si>
  <si>
    <t xml:space="preserve">(Declined: 2/11/2017 1:44:04 PM)
Declined as Flood cover is not available
</t>
  </si>
  <si>
    <t>CG328227264</t>
  </si>
  <si>
    <t>SBPQTE11985073</t>
  </si>
  <si>
    <t xml:space="preserve">(Declined: 2/11/2017 3:34:03 PM)
Declined Property Damage cover section due to wok cooking (minimum acceptance criteria not met)
</t>
  </si>
  <si>
    <t xml:space="preserve">SPICE </t>
  </si>
  <si>
    <t xml:space="preserve">Ausun Entertainment Pty Ltd </t>
  </si>
  <si>
    <t>CG328230763</t>
  </si>
  <si>
    <t>SBPQTE11987427</t>
  </si>
  <si>
    <t>(Declined: 8/11/2017 10:03:20 AM)
Declined due to back dating of inception date beyond limits
Declined Property Damage cover section due to No or Auto suppression to 'Do all Deep Fryers have an autom</t>
  </si>
  <si>
    <t>Ohayou</t>
  </si>
  <si>
    <t>Ohayou Richmond Pty Ltd</t>
  </si>
  <si>
    <t>CG332352318</t>
  </si>
  <si>
    <t xml:space="preserve">(Declined: 9/11/2017 12:15:25 PM)
Declined Public and Products Liability cover section due to Occupation
</t>
  </si>
  <si>
    <t>FLASH</t>
  </si>
  <si>
    <t>Flash Transport Vic Pty Ltd</t>
  </si>
  <si>
    <t>CG332353904</t>
  </si>
  <si>
    <t xml:space="preserve">(Declined: 10/11/2017 3:23:31 PM)
Declined due to back dating of inception date beyond limits
Declined as Flood cover is not available
</t>
  </si>
  <si>
    <t>CG332393912</t>
  </si>
  <si>
    <t xml:space="preserve">(Declined: 10/11/2017 3:41:13 PM)
Declined due to Glass section taken without Property Damage section
</t>
  </si>
  <si>
    <t>BROAD</t>
  </si>
  <si>
    <t>Broadsheet Media Pty Ltd, Broadsheet Projects Pty Ltd, Scout Jobs Pty Ltd</t>
  </si>
  <si>
    <t>CG332354807</t>
  </si>
  <si>
    <t>(Declined: 13/11/2017 11:09:58 AM)
Declined due to minimum underwriting criteria not being met
Declined Public and Products Liability cover section due to Occupation
Refer due to forward dating of in</t>
  </si>
  <si>
    <t>EDUCATION</t>
  </si>
  <si>
    <t>Edication IT Solutions Pty Ltd</t>
  </si>
  <si>
    <t>CG332395086</t>
  </si>
  <si>
    <t xml:space="preserve">(Declined: 13/11/2017 2:03:32 PM)
Declined Public and Products Liability cover section due to Occupation
</t>
  </si>
  <si>
    <t>Liber</t>
  </si>
  <si>
    <t>Liber Vitae Pty Ltd</t>
  </si>
  <si>
    <t>CG332358677</t>
  </si>
  <si>
    <t>SBPQTE11992444</t>
  </si>
  <si>
    <t xml:space="preserve">(Declined: 16/11/2017 12:08:38 PM)
Declined due to inadequate fire protection for the risk and Property Damage/Business Interruption sum insured (fire extinguishers required)
Refer due to the period </t>
  </si>
  <si>
    <t>SI1</t>
  </si>
  <si>
    <t>Belmadar</t>
  </si>
  <si>
    <t>CG332398794</t>
  </si>
  <si>
    <t>(Declined: 16/11/2017 1:19:48 PM)
Declined due to inadequate fire protection for the risk and Property Damage/Business Interruption sum insured (fire extinguishers required)
Refer due to the period o</t>
  </si>
  <si>
    <t>CG332360214</t>
  </si>
  <si>
    <t>SBPQTE11993442</t>
  </si>
  <si>
    <t xml:space="preserve">(Declined: 17/11/2017 3:13:05 PM)
Declined Glass cover section due to Occupation
Declined Property Damage cover section due to Occupation
</t>
  </si>
  <si>
    <t>malabar</t>
  </si>
  <si>
    <t>Malabar Coal Limited</t>
  </si>
  <si>
    <t>CG336431548</t>
  </si>
  <si>
    <t xml:space="preserve">(Declined: 20/11/2017 3:07:34 PM)
Declined Glass cover section due to Occupation
Declined Property Damage cover section due to Occupation
Refer due to the period of insurance
</t>
  </si>
  <si>
    <t>CG336482006</t>
  </si>
  <si>
    <t xml:space="preserve">(Declined: 21/11/2017 9:29:31 AM)
Declined due to back dating of inception date beyond limits
Declined Public and Products Liability cover section due to Occupation
</t>
  </si>
  <si>
    <t>PATTERSONMurray</t>
  </si>
  <si>
    <t>Murray Patterson</t>
  </si>
  <si>
    <t>CG336433224</t>
  </si>
  <si>
    <t>SBPQTE11995286</t>
  </si>
  <si>
    <t xml:space="preserve">(Declined: 22/11/2017 7:02:27 AM)
Declined due to location
</t>
  </si>
  <si>
    <t>SuichA</t>
  </si>
  <si>
    <t>Anita Suich</t>
  </si>
  <si>
    <t>CG339103334</t>
  </si>
  <si>
    <t>(Declined: 24/11/2017 11:41:38 AM)
Declined due to minimum underwriting criteria not being met
Declined Public and Products Liability cover section due to Yes to 'Does the business directly conduct m</t>
  </si>
  <si>
    <t>PRIME</t>
  </si>
  <si>
    <t>Prime Estate Property Management Pty Ltd</t>
  </si>
  <si>
    <t>CG341802147</t>
  </si>
  <si>
    <t>(Declined: 27/11/2017 5:15:12 PM)
Declined due to back dating of inception date beyond limits
Declined Property Damage cover section due to No or Auto suppression to 'Do all Deep Fryers have an autom</t>
  </si>
  <si>
    <t>POTTS</t>
  </si>
  <si>
    <t>Rachelle Potts</t>
  </si>
  <si>
    <t>CG341802337</t>
  </si>
  <si>
    <t>(Declined: 27/11/2017 11:17:35 PM)
Declined Public and Products Liability cover section due to Occupation
Declined Public and Products Liability cover section due to occupation
Declined Property Dama</t>
  </si>
  <si>
    <t>CARTERBROS</t>
  </si>
  <si>
    <t>Carter Bros Fresh Produce Pty Ltd ATF</t>
  </si>
  <si>
    <t>CG342052876</t>
  </si>
  <si>
    <t xml:space="preserve">(Declined: 28/11/2017 1:09:50 PM)
Declined Public and Products Liability cover section due to Occupation
</t>
  </si>
  <si>
    <t>Czajka</t>
  </si>
  <si>
    <t>Chris Czajka</t>
  </si>
  <si>
    <t>CG342054632</t>
  </si>
  <si>
    <t>SBPQTE12000063</t>
  </si>
  <si>
    <t xml:space="preserve">(Declined: 29/11/2017 5:31:52 PM)
Declined as Flood cover is not available
</t>
  </si>
  <si>
    <t>NGUYENANH</t>
  </si>
  <si>
    <t>Anh Tuan Nguyen</t>
  </si>
  <si>
    <t>CG342055395</t>
  </si>
  <si>
    <t xml:space="preserve">(Declined: 30/11/2017 12:10:36 PM)
Declined Public and Products Liability cover section due to Occupation
</t>
  </si>
  <si>
    <t>HALL</t>
  </si>
  <si>
    <t>Fran Hall</t>
  </si>
  <si>
    <t>CG342055671</t>
  </si>
  <si>
    <t xml:space="preserve">(Declined: 30/11/2017 2:28:34 PM)
Declined as Flood cover is not available
</t>
  </si>
  <si>
    <t>CG332356531</t>
  </si>
  <si>
    <t>(Declined: 14/11/2017 2:36:32 PM)
Thank you for the opportunity to quote. Unfortunately we cannot provide cover on this occasion as sausage sizzle as fundraisers are outside of our risk appetite.
K</t>
  </si>
  <si>
    <t>PAKENHAMLA</t>
  </si>
  <si>
    <t>Pakenham Lakers Basketball Club</t>
  </si>
  <si>
    <t>CG332398502</t>
  </si>
  <si>
    <t>(Declined: 16/11/2017 11:15:42 AM)
Declined Property Damage cover section due to tenant Occupation
Declined Business Interruption cover section due to tenant Occupation
Declined Glass cover section d</t>
  </si>
  <si>
    <t>SUMMERROSE</t>
  </si>
  <si>
    <t>Summer Rose Pty Ltd</t>
  </si>
  <si>
    <t>CG336433730</t>
  </si>
  <si>
    <t xml:space="preserve">(Declined: 22/11/2017 1:33:49 PM)
Declined Public and Products Liability cover section due to Occupation
</t>
  </si>
  <si>
    <t>WARIMIC</t>
  </si>
  <si>
    <t>Michelle Waring</t>
  </si>
  <si>
    <t>CG338861814</t>
  </si>
  <si>
    <t>SBPQTE11996279</t>
  </si>
  <si>
    <t>(Declined: 23/11/2017 11:18:25 AM)
Declined Property Damage cover section due to No to 'Are fixed dust extractors fitted to all woodworking machinery?'
Declined Property Damage cover section due to Y</t>
  </si>
  <si>
    <t>DROSMON</t>
  </si>
  <si>
    <t>Monika Droste for Pettina Family</t>
  </si>
  <si>
    <t>CG338861821</t>
  </si>
  <si>
    <t xml:space="preserve">(Declined: 23/11/2017 11:19:57 AM)
Declined Property Damage cover section due to Yes to 'Is manufacturing equipment left operating when the site is unattended'
</t>
  </si>
  <si>
    <t>CG328225426</t>
  </si>
  <si>
    <t>SBPQTE11983853</t>
  </si>
  <si>
    <t xml:space="preserve">(Declined: 1/11/2017 11:15:51 AM)
Declined due to minimum underwriting criteria not being met
Refer Property Damage cover section due to manufacturing
</t>
  </si>
  <si>
    <t>17261</t>
  </si>
  <si>
    <t>Printmaker Gallery</t>
  </si>
  <si>
    <t>CG328225429</t>
  </si>
  <si>
    <t>SBPQTE11983857</t>
  </si>
  <si>
    <t xml:space="preserve">(Declined: 1/11/2017 11:18:09 AM)
Declined due to minimum underwriting criteria not being met
Refer Property Damage cover section due to manufacturing
</t>
  </si>
  <si>
    <t>CG327766792</t>
  </si>
  <si>
    <t xml:space="preserve">(Declined: 2/11/2017 11:45:39 AM)
Declined Property Damage cover section due to No or Auto suppression to 'Do all Deep Fryers have an automatic suppression unit and exhaust extraction system?'
</t>
  </si>
  <si>
    <t>18482</t>
  </si>
  <si>
    <t>Hai Mangiato?</t>
  </si>
  <si>
    <t>CG327768151</t>
  </si>
  <si>
    <t xml:space="preserve">(Declined: 3/11/2017 12:54:34 PM)
Declined due to back dating of inception date beyond limits
</t>
  </si>
  <si>
    <t>16150</t>
  </si>
  <si>
    <t>Auto Plus Services Pty Ltd</t>
  </si>
  <si>
    <t>CG328228217</t>
  </si>
  <si>
    <t xml:space="preserve">(Declined: 3/11/2017 2:16:13 PM)
Declined Property Damage cover section due to No to ‘Are deep fryers thermostatically controlled and fitted with an automatic over-temperature cut out device?'
Refer </t>
  </si>
  <si>
    <t>16959</t>
  </si>
  <si>
    <t>Ronnor Pty Ltd</t>
  </si>
  <si>
    <t>CG327768470</t>
  </si>
  <si>
    <t>SBPQTE11985859</t>
  </si>
  <si>
    <t xml:space="preserve">(Declined: 3/11/2017 4:29:38 PM)
Declined Property Damage cover section due to the amount of manufacturing for the occupation selected. Please select an appropriate manufacturing occupation.
</t>
  </si>
  <si>
    <t>16961</t>
  </si>
  <si>
    <t>Asas Perfumes Australia P/L</t>
  </si>
  <si>
    <t>CG328228472</t>
  </si>
  <si>
    <t>SBPQTE11985860</t>
  </si>
  <si>
    <t xml:space="preserve">(Declined: 3/11/2017 4:31:10 PM)
Declined Property Damage cover section due to the amount of manufacturing for the occupation selected. Please select an appropriate manufacturing occupation.
</t>
  </si>
  <si>
    <t>CG332391966</t>
  </si>
  <si>
    <t xml:space="preserve">(Declined: 9/11/2017 10:31:59 AM)
Declined Public and Products Liability cover section due to Occupation
</t>
  </si>
  <si>
    <t>15891</t>
  </si>
  <si>
    <t>CBD Facility Management Pty Ltd</t>
  </si>
  <si>
    <t>CG332393347</t>
  </si>
  <si>
    <t>SBPQTE11989051</t>
  </si>
  <si>
    <t xml:space="preserve">(Declined: 10/11/2017 11:16:00 AM)
Declined due to roof construction and Property Damage/Business Interruption sum insured
Refer due to claims history
</t>
  </si>
  <si>
    <t>S274959</t>
  </si>
  <si>
    <t>Window Frames / Sashes, Metal, Manufacturing (Ex Aluminium)</t>
  </si>
  <si>
    <t>16896</t>
  </si>
  <si>
    <t>Square Mile Industries P/L</t>
  </si>
  <si>
    <t>CG332355245</t>
  </si>
  <si>
    <t>(Declined: 13/11/2017 2:25:04 PM)
Declined Property Damage cover section due to tenant Occupation
Declined Business Interruption cover section due to tenant Occupation
Declined Glass cover section du</t>
  </si>
  <si>
    <t>11731</t>
  </si>
  <si>
    <t>Cihan Enterprises Pty Ltd</t>
  </si>
  <si>
    <t>CG332355534</t>
  </si>
  <si>
    <t xml:space="preserve">(Declined: 13/11/2017 4:18:24 PM)
Declined due to inadequate fire protection for the occupation and Property Damage/Business Interruption sum insured (fire extinguishers &amp; fire blankets required)
</t>
  </si>
  <si>
    <t>18490</t>
  </si>
  <si>
    <t>Seeng Pty Ltd</t>
  </si>
  <si>
    <t>CG332397448</t>
  </si>
  <si>
    <t xml:space="preserve">(Declined: 15/11/2017 12:14:18 PM)
Declined due to inadequate fire protection for the risk and Property Damage/Business Interruption sum insured
</t>
  </si>
  <si>
    <t>9368</t>
  </si>
  <si>
    <t>Estate of Mrs. I.M. Skinner</t>
  </si>
  <si>
    <t>CG332398366</t>
  </si>
  <si>
    <t xml:space="preserve">(Declined: 16/11/2017 10:01:38 AM)
Declined due to last rewired date, occupation and Property Damage/Business Interruption sum insured
Declined due to last rewired date, age of building and Property </t>
  </si>
  <si>
    <t>18492</t>
  </si>
  <si>
    <t>Mr B Rath</t>
  </si>
  <si>
    <t>CG332359892</t>
  </si>
  <si>
    <t>SBPQTE11993237</t>
  </si>
  <si>
    <t xml:space="preserve">(Declined: 17/11/2017 12:29:52 PM)
Declined as Flood cover is not available
Refer Property Damage cover section due to storage height and Property Damage/Business Interruption sum insured
</t>
  </si>
  <si>
    <t>18494</t>
  </si>
  <si>
    <t>T &amp; B Wilson Property Investments Pty Lytd</t>
  </si>
  <si>
    <t>CG332399967</t>
  </si>
  <si>
    <t>(Declined: 17/11/2017 1:27:10 PM)
Declined Property Damage cover section due to tenant Occupation
Declined Business Interruption cover section due to tenant Occupation
Declined Glass cover section du</t>
  </si>
  <si>
    <t>18496</t>
  </si>
  <si>
    <t>Stanley</t>
  </si>
  <si>
    <t>CG332400040</t>
  </si>
  <si>
    <t>(Declined: 17/11/2017 2:10:25 PM)
Declined Property Damage cover section due to tenant Occupation
Declined Business Interruption cover section due to tenant Occupation
Declined Glass cover section du</t>
  </si>
  <si>
    <t>16738</t>
  </si>
  <si>
    <t>Julian Decrespigny</t>
  </si>
  <si>
    <t>CG336482476</t>
  </si>
  <si>
    <t xml:space="preserve">(Declined: 21/11/2017 1:14:48 PM)
Declined Public and Products Liability cover section due to Occupation
Declined Business Interruption cover section due to Occupation
Declined Property Damage cover </t>
  </si>
  <si>
    <t>18502</t>
  </si>
  <si>
    <t>Australian Bio Fert Pty Ltd</t>
  </si>
  <si>
    <t>CG339102554</t>
  </si>
  <si>
    <t>SBPQTE11996714</t>
  </si>
  <si>
    <t xml:space="preserve">(Declined: 23/11/2017 3:48:28 PM)
Declined Public and Products Liability cover section due to Occupation
Declined Tax Audit cover section due to Yes to 'Has the business and/or any director who will </t>
  </si>
  <si>
    <t>14587</t>
  </si>
  <si>
    <t>Newmode RV'S Australia Pty Ltd</t>
  </si>
  <si>
    <t>CG338862491</t>
  </si>
  <si>
    <t>SBPQTE11996718</t>
  </si>
  <si>
    <t xml:space="preserve">(Declined: 23/11/2017 3:51:52 PM)
Declined Public and Products Liability cover section due to Occupation
Refer due to claims history
Refer due to claims history
Refer due to claims history
Refer due </t>
  </si>
  <si>
    <t>CG339103227</t>
  </si>
  <si>
    <t xml:space="preserve">(Declined: 24/11/2017 11:01:30 AM)
Declined due to roof construction and Property Damage/Business Interruption sum insured
</t>
  </si>
  <si>
    <t>17293</t>
  </si>
  <si>
    <t>Pialligo-Langridge Pty Ltd</t>
  </si>
  <si>
    <t>CG338863228</t>
  </si>
  <si>
    <t>(Declined: 24/11/2017 11:14:50 AM)
Thank you for the opportunity to quote. Unfortunately we cannot offer cover on this occasion due to the number of claims and the amount paid as a result.
Kind reg</t>
  </si>
  <si>
    <t>CG339103326</t>
  </si>
  <si>
    <t xml:space="preserve">(Declined: 24/11/2017 11:38:35 AM)
Declined due to minimum underwriting criteria not being met
Refer due to claims history
</t>
  </si>
  <si>
    <t>17291</t>
  </si>
  <si>
    <t>WeldConnect</t>
  </si>
  <si>
    <t>CG338863693</t>
  </si>
  <si>
    <t xml:space="preserve">(Declined: 24/11/2017 2:50:22 PM)
Declined due to inadequate fire protection for the occupation and Property Damage/Business Interruption sum insured (fire extinguishers &amp; fire blankets required)
</t>
  </si>
  <si>
    <t>16217</t>
  </si>
  <si>
    <t>PDD Holdings T/As Neighbourhood Wine</t>
  </si>
  <si>
    <t>CG342052591</t>
  </si>
  <si>
    <t>(Declined: 28/11/2017 11:05:36 AM)
Declined due to inadequate fire protection for the occupation and Property Damage/Business Interruption sum insured (fire extinguishers &amp; fire blankets required)
De</t>
  </si>
  <si>
    <t>16543</t>
  </si>
  <si>
    <t>Smith &amp; Daughters Pty Ltd</t>
  </si>
  <si>
    <t>CG341802978</t>
  </si>
  <si>
    <t xml:space="preserve">(Declined: 28/11/2017 1:44:26 PM)
Declined Public and Products Liability cover section due to No to ‘Does the business hold a current professional indemnity policy with a sum insured of at least $2M </t>
  </si>
  <si>
    <t>16968</t>
  </si>
  <si>
    <t>Professional Association Management Services Pty Ltd</t>
  </si>
  <si>
    <t>CG342054155</t>
  </si>
  <si>
    <t>SBPQTE11999730</t>
  </si>
  <si>
    <t xml:space="preserve">(Declined: 29/11/2017 1:34:33 PM)
Declined Property Damage cover section due to No or Auto suppression to 'Do all Deep Fryers have an automatic suppression unit and exhaust extraction system?'
</t>
  </si>
  <si>
    <t>18512</t>
  </si>
  <si>
    <t>Schokolade Cafe</t>
  </si>
  <si>
    <t>CG328225446</t>
  </si>
  <si>
    <t>SBPQTE11983873</t>
  </si>
  <si>
    <t xml:space="preserve">(Declined: 1/11/2017 11:28:46 AM)
Declined Money cover section due to Occupation
Declined Public and Products Liability cover section due to Occupation
Declined Theft cover section due to Occupation
</t>
  </si>
  <si>
    <t>TRANSIT</t>
  </si>
  <si>
    <t>TRANSIT NEWS</t>
  </si>
  <si>
    <t>CG327766495</t>
  </si>
  <si>
    <t>SBPQTE11984428</t>
  </si>
  <si>
    <t>(Declined: 2/11/2017 9:01:52 AM)
Hi Tyrone, as per your comment. Please amend the effective date of the transaction to 01/11/2017 for acceptance. Regards, Justin</t>
  </si>
  <si>
    <t>BUWILL</t>
  </si>
  <si>
    <t>BU William</t>
  </si>
  <si>
    <t>CG328231253</t>
  </si>
  <si>
    <t>SBPQTE11987785</t>
  </si>
  <si>
    <t>(Declined: 8/11/2017 2:11:27 PM)
Declined Property Damage cover section due to wok cooking (minimum acceptance criteria not met)
Refer due to tenant occupation, age of building and Property Damage/Bu</t>
  </si>
  <si>
    <t>GEORGD</t>
  </si>
  <si>
    <t>GEORGANTIS D</t>
  </si>
  <si>
    <t>CG332351361</t>
  </si>
  <si>
    <t>(Declined: 8/11/2017 2:25:32 PM)
Declined Property Damage cover section due to wok cooking (minimum acceptance criteria not met)
Refer due to tenant occupation, age of building and Property Damage/Bu</t>
  </si>
  <si>
    <t>CG332352900</t>
  </si>
  <si>
    <t>SBPQTE11988779</t>
  </si>
  <si>
    <t>(Declined: 9/11/2017 5:37:00 PM)
Declined due to minimum underwriting criteria not being met
Declined due to inadequate fire protection for the risk and Property Damage/Business Interruption sum insu</t>
  </si>
  <si>
    <t>MEDITER</t>
  </si>
  <si>
    <t>HO DENNIS</t>
  </si>
  <si>
    <t>CG332352902</t>
  </si>
  <si>
    <t>SBPQTE11988780</t>
  </si>
  <si>
    <t xml:space="preserve">(Declined: 9/11/2017 5:38:21 PM)
Declined due to minimum underwriting criteria not being met
Refer due to type of interested party required on Public and Products Liability cover section
</t>
  </si>
  <si>
    <t>CG332392779</t>
  </si>
  <si>
    <t>SBPQTE11988781</t>
  </si>
  <si>
    <t xml:space="preserve">(Declined: 9/11/2017 5:39:46 PM)
Declined due to inadequate fire protection for the risk and Property Damage/Business Interruption sum insured (fire extinguishers required)
</t>
  </si>
  <si>
    <t>CG332354632</t>
  </si>
  <si>
    <t>SBPQTE11989803</t>
  </si>
  <si>
    <t xml:space="preserve">(Declined: 13/11/2017 9:56:18 AM)
Declined due to inadequate fire protection for the risk and Property Damage/Business Interruption sum insured (fire extinguishers required)
</t>
  </si>
  <si>
    <t>SECTOR</t>
  </si>
  <si>
    <t>SECTOR PTY LTD</t>
  </si>
  <si>
    <t>CG332356437</t>
  </si>
  <si>
    <t xml:space="preserve">(Declined: 14/11/2017 1:34:03 PM)
Declined Public and Products Liability cover section due to Occupation
</t>
  </si>
  <si>
    <t>PRANC</t>
  </si>
  <si>
    <t>Prancing Horse Estate</t>
  </si>
  <si>
    <t>CG332356525</t>
  </si>
  <si>
    <t xml:space="preserve">(Declined: 14/11/2017 2:34:34 PM)
Declined Public and Products Liability cover section due to Occupation
Declined Theft cover section due to Occupation
Declined Glass cover section due to Occupation
</t>
  </si>
  <si>
    <t>TUANBUDD</t>
  </si>
  <si>
    <t>Tu An Buddhist Monastery Inc</t>
  </si>
  <si>
    <t>CG328227887</t>
  </si>
  <si>
    <t xml:space="preserve">(Declined: 3/11/2017 11:14:08 AM)
Declined Public and Products Liability cover section due to Occupation
Declined due to roof construction and Property Damage/Business Interruption sum insured
</t>
  </si>
  <si>
    <t>GEOROB</t>
  </si>
  <si>
    <t>G &amp; R ABDULNOUR Georob Smash Repairs Pty Ltd &amp; G &amp; R Body Fabrications</t>
  </si>
  <si>
    <t>CG327769341</t>
  </si>
  <si>
    <t xml:space="preserve">(Declined: 6/11/2017 1:32:26 PM)
Declined Public and Products Liability cover section due to Occupation
</t>
  </si>
  <si>
    <t>QUICK</t>
  </si>
  <si>
    <t>Tracy Placido &amp; Natalie De Fransisco</t>
  </si>
  <si>
    <t>CG332359148</t>
  </si>
  <si>
    <t>SBPQTE11992795</t>
  </si>
  <si>
    <t>(Declined: 16/11/2017 4:32:41 PM)
Declined Machinery Breakdown cover section due to Occupation
Declined Theft cover section due to Occupation
Declined Business Interruption cover section due to Occup</t>
  </si>
  <si>
    <t>SYDNEYDIVE</t>
  </si>
  <si>
    <t>Cactus Sports Pty Ltd</t>
  </si>
  <si>
    <t>CG332359154</t>
  </si>
  <si>
    <t>(Declined: 16/11/2017 4:34:27 PM)
Declined Machinery Breakdown cover section due to Occupation
Declined Theft cover section due to Occupation
Declined Business Interruption cover section due to Occup</t>
  </si>
  <si>
    <t>CG336433677</t>
  </si>
  <si>
    <t>(Declined: 22/11/2017 1:05:48 PM)
Declined Property Damage cover section due to No to ‘Are deep fryers thermostatically controlled and fitted with an automatic over-temperature cut out device?'
Refer</t>
  </si>
  <si>
    <t>BUDGEWOI</t>
  </si>
  <si>
    <t>Budgewoi Cafe &amp; Restaurant</t>
  </si>
  <si>
    <t>CG336433948</t>
  </si>
  <si>
    <t xml:space="preserve">(Declined: 22/11/2017 3:22:28 PM)
Declined due to minimum underwriting criteria not being met
Refer Property Damage cover section due to manufacturing
</t>
  </si>
  <si>
    <t>SOPHIATOLL</t>
  </si>
  <si>
    <t>Sophia Tolli Aust PL &amp; Mon Cheri Bridals LLC</t>
  </si>
  <si>
    <t>CG336483990</t>
  </si>
  <si>
    <t xml:space="preserve">(Declined: 22/11/2017 3:58:32 PM)
Declined Public and Products Liability cover section due to Occupation
</t>
  </si>
  <si>
    <t>ELIZABETHO</t>
  </si>
  <si>
    <t>Elizabeth Ong Pty Ltd</t>
  </si>
  <si>
    <t>CG339102994</t>
  </si>
  <si>
    <t xml:space="preserve">(Declined: 24/11/2017 8:33:51 AM)
Declined due to inadequate security for the risk and Theft sum insured
Declined due to roof construction and Property Damage/Business Interruption sum insured
</t>
  </si>
  <si>
    <t>PLANTLOVER</t>
  </si>
  <si>
    <t>B &amp; H Binns Pty Ltd</t>
  </si>
  <si>
    <t>CG327765358</t>
  </si>
  <si>
    <t xml:space="preserve">(Declined: 1/11/2017 9:47:25 AM)
Declined Property Damage cover section due to Occupation
</t>
  </si>
  <si>
    <t>EGTCI</t>
  </si>
  <si>
    <t>EAST GEELONG TENNIS CLUB INCORPORATED</t>
  </si>
  <si>
    <t>CG328227197</t>
  </si>
  <si>
    <t xml:space="preserve">(Declined: 2/11/2017 3:06:29 PM)
Declined due to construction, occupation and Property Damage/Business Interruption sum insured
</t>
  </si>
  <si>
    <t>CLARKSOND</t>
  </si>
  <si>
    <t>D CLARKSON</t>
  </si>
  <si>
    <t>CG327770216</t>
  </si>
  <si>
    <t xml:space="preserve">(Declined: 7/11/2017 11:33:29 AM)
Declined due to inadequate fire protection for the risk and Property Damage/Business Interruption sum insured
</t>
  </si>
  <si>
    <t>GLGMARBLE</t>
  </si>
  <si>
    <t>GEELONG  MARBLE HOUSE P/L</t>
  </si>
  <si>
    <t>CG328231239</t>
  </si>
  <si>
    <t xml:space="preserve">(Declined: 8/11/2017 2:03:59 PM)
Declined Public and Products Liability cover section due to Occupation
</t>
  </si>
  <si>
    <t>HEISR</t>
  </si>
  <si>
    <t>MR R HEIS</t>
  </si>
  <si>
    <t>CG332353571</t>
  </si>
  <si>
    <t>SBPQTE11989173</t>
  </si>
  <si>
    <t>(Declined: 10/11/2017 12:35:58 PM)
Declined due to minimum underwriting criteria not being met
Declined Public and Products Liability cover section due to No to 'Is the property fully fenced?'
Declin</t>
  </si>
  <si>
    <t>OC600740</t>
  </si>
  <si>
    <t>Owners Corporate PS600740</t>
  </si>
  <si>
    <t>CG332353581</t>
  </si>
  <si>
    <t>SBPQTE11989179</t>
  </si>
  <si>
    <t>(Declined: 10/11/2017 12:37:34 PM)
Declined due to minimum underwriting criteria not being met
Declined Public and Products Liability cover section due to No to 'Is the property fully fenced?'
Declin</t>
  </si>
  <si>
    <t>CG332393572</t>
  </si>
  <si>
    <t>(Declined: 10/11/2017 12:40:51 PM)
Declined due to minimum underwriting criteria not being met
Declined Public and Products Liability cover section due to No to 'Is the property fully fenced?'
Declin</t>
  </si>
  <si>
    <t>CG332395778</t>
  </si>
  <si>
    <t>(Declined: 14/11/2017 9:38:42 AM)
HI Kristy, thanks for sending over. These activities are not acceptable to us for liability cover, so we will be unable to assist on this one. Regards, Dean Windso</t>
  </si>
  <si>
    <t>PAWS</t>
  </si>
  <si>
    <t>MS C JAMES</t>
  </si>
  <si>
    <t>CG332396767</t>
  </si>
  <si>
    <t>(Declined: 14/11/2017 4:44:54 PM)
Declined Property Damage cover section due to tenant Occupation
Declined Glass cover section due to tenant Occupation
Declined Public and Products Liability cover se</t>
  </si>
  <si>
    <t>DUNCANG</t>
  </si>
  <si>
    <t>MR G &amp; MRS V DUNCAN</t>
  </si>
  <si>
    <t>CG332357449</t>
  </si>
  <si>
    <t xml:space="preserve">(Declined: 15/11/2017 11:23:29 AM)
Declined Public and Products Liability cover section due to Occupation
Declined Property Damage cover section due to Occupation
</t>
  </si>
  <si>
    <t>MICALLEF</t>
  </si>
  <si>
    <t>MR V MICALLEF</t>
  </si>
  <si>
    <t>CG332358558</t>
  </si>
  <si>
    <t xml:space="preserve">(Declined: 16/11/2017 11:24:42 AM)
Declined due to minimum underwriting criteria not being met
Refer due to claims history
Refer due to claims history
</t>
  </si>
  <si>
    <t>GREIGD</t>
  </si>
  <si>
    <t>DAVID GREIG BUILDERS P/L</t>
  </si>
  <si>
    <t>CG332399205</t>
  </si>
  <si>
    <t>SBPQTE11992845</t>
  </si>
  <si>
    <t>(Declined: 16/11/2017 5:03:09 PM)
Declined Public and Products Liability cover section due to occupation and turnover
Declined Public and Products Liability cover section due to No to 'Does the busin</t>
  </si>
  <si>
    <t>REMEDY</t>
  </si>
  <si>
    <t>REMEDY KOMBUCHA P/L</t>
  </si>
  <si>
    <t>CG332399217</t>
  </si>
  <si>
    <t>(Declined: 16/11/2017 5:07:29 PM)
Declined Public and Products Liability cover section due to occupation and turnover
Declined due to inadequate security for the risk and Theft sum insured
Declined d</t>
  </si>
  <si>
    <t>CG332400832</t>
  </si>
  <si>
    <t xml:space="preserve">(Declined: 20/11/2017 10:00:53 AM)
Declined Public and Products Liability cover section due to Occupation
</t>
  </si>
  <si>
    <t>HOWESC</t>
  </si>
  <si>
    <t>C HOWES</t>
  </si>
  <si>
    <t>CG336432259</t>
  </si>
  <si>
    <t xml:space="preserve">(Declined: 21/11/2017 11:05:10 AM)
Declined Theft cover section due to Occupation
Declined Glass cover section due to Occupation
Declined Property Damage cover section due to Occupation
</t>
  </si>
  <si>
    <t>PORTSAIL</t>
  </si>
  <si>
    <t>PORTARLINGTON SAILING CLUB INC.</t>
  </si>
  <si>
    <t>CG336432976</t>
  </si>
  <si>
    <t xml:space="preserve">(Declined: 21/11/2017 4:34:25 PM)
Declined due to construction, occupation and Property Damage/Business Interruption sum insured
</t>
  </si>
  <si>
    <t>WHITTING</t>
  </si>
  <si>
    <t>WHITTINGTON SENIOR CITIZENS</t>
  </si>
  <si>
    <t>CG336433886</t>
  </si>
  <si>
    <t xml:space="preserve">(Declined: 22/11/2017 2:44:27 PM)
Declined Public and Products Liability cover section due to Occupation
</t>
  </si>
  <si>
    <t>TAYLORSH</t>
  </si>
  <si>
    <t>MR J TAYLOR</t>
  </si>
  <si>
    <t>CG336433910</t>
  </si>
  <si>
    <t xml:space="preserve">(Declined: 22/11/2017 2:56:13 PM)
Declined Public and Products Liability cover section due to Occupation
</t>
  </si>
  <si>
    <t>MILLERST</t>
  </si>
  <si>
    <t>MRS R MILLER</t>
  </si>
  <si>
    <t>CG339102172</t>
  </si>
  <si>
    <t xml:space="preserve">(Declined: 23/11/2017 1:12:05 PM)
Declined Public and Products Liability cover section due to Occupation
</t>
  </si>
  <si>
    <t>SUTTON</t>
  </si>
  <si>
    <t>SUTTON ENGINEERING GROUP VIC P/L</t>
  </si>
  <si>
    <t>CG338864288</t>
  </si>
  <si>
    <t xml:space="preserve">(Declined: 27/11/2017 12:18:14 PM)
Declined due to inadequate fire protection for the risk and Property Damage/Business Interruption sum insured
</t>
  </si>
  <si>
    <t>HATTY</t>
  </si>
  <si>
    <t>MR D &amp; MRS S HATTY</t>
  </si>
  <si>
    <t>CG341801641</t>
  </si>
  <si>
    <t>SBPQTE11998083</t>
  </si>
  <si>
    <t>(Declined: 27/11/2017 1:55:52 PM)
Declined due to inadequate fire protection for the risk and Property Damage/Business Interruption sum insured
Declined Property Damage cover section due to No or Aut</t>
  </si>
  <si>
    <t>JUDDI</t>
  </si>
  <si>
    <t>MR I JUDD</t>
  </si>
  <si>
    <t>CG342051606</t>
  </si>
  <si>
    <t>SBPQTE11998110</t>
  </si>
  <si>
    <t>(Declined: 27/11/2017 2:13:04 PM)
Declined due to inadequate fire protection for the risk and Property Damage/Business Interruption sum insured
Declined Property Damage cover section due to No or Aut</t>
  </si>
  <si>
    <t>CG341801686</t>
  </si>
  <si>
    <t>SBPQTE11998112</t>
  </si>
  <si>
    <t xml:space="preserve">(Declined: 27/11/2017 2:14:48 PM)
Declined due to inadequate fire protection for the risk and Property Damage/Business Interruption sum insured
</t>
  </si>
  <si>
    <t>CG341803651</t>
  </si>
  <si>
    <t xml:space="preserve">(Declined: 29/11/2017 9:25:48 AM)
Declined Public and Products Liability cover section due to No to ‘Does the business hold a current professional indemnity policy with a sum insured of at least $2M </t>
  </si>
  <si>
    <t>HEFFERD</t>
  </si>
  <si>
    <t>D HEFFER &amp; ASSOCIATES</t>
  </si>
  <si>
    <t>CG342053978</t>
  </si>
  <si>
    <t>(Declined: 29/11/2017 12:05:38 PM)
Declined Public and Products Liability cover section due to the percentage of hot work away
Declined Public and Products Liability cover section due to the percenta</t>
  </si>
  <si>
    <t>OCONNELLSR</t>
  </si>
  <si>
    <t>MR S R O'CONNELL</t>
  </si>
  <si>
    <t>CG342055974</t>
  </si>
  <si>
    <t>(Declined: 30/11/2017 4:31:14 PM)
Declined due to inadequate fire protection for the risk and Property Damage/Business Interruption sum insured
Refer due to tenant occupation, age of building and Pro</t>
  </si>
  <si>
    <t>CG332399495</t>
  </si>
  <si>
    <t xml:space="preserve">(Declined: 17/11/2017 9:14:47 AM)
Declined due to minimum underwriting criteria not being met
Refer due to roof construction and Property Damage/Business Interruption sum insured
</t>
  </si>
  <si>
    <t>1923</t>
  </si>
  <si>
    <t>Blue Sky Building Designs Pty Ltd</t>
  </si>
  <si>
    <t>CG341801763</t>
  </si>
  <si>
    <t>(Declined: 27/11/2017 2:47:12 PM)
Declined due to last rewired date, occupation and Property Damage/Business Interruption sum insured
Declined due to last rewired date, occupation and Property Damage</t>
  </si>
  <si>
    <t>2711</t>
  </si>
  <si>
    <t>Julianne Smith</t>
  </si>
  <si>
    <t>CG328228931</t>
  </si>
  <si>
    <t xml:space="preserve">(Declined: 6/11/2017 10:14:37 AM)
Declined due to minimum underwriting criteria not being met
Refer Public and Products Liability cover section due to Occupation
</t>
  </si>
  <si>
    <t>DHFLI</t>
  </si>
  <si>
    <t>DH Flinders Pty Ltd; Vasco Investment Managers Ltd</t>
  </si>
  <si>
    <t>CG332352824</t>
  </si>
  <si>
    <t xml:space="preserve">(Declined: 9/11/2017 4:33:18 PM)
Declined Property Damage cover section due to tenant Occupation
</t>
  </si>
  <si>
    <t>THEKA</t>
  </si>
  <si>
    <t>Theka Pty Ltd, Peter Vlandis &amp; Helen Magiros</t>
  </si>
  <si>
    <t>CG332355527</t>
  </si>
  <si>
    <t>(Declined: 13/11/2017 4:15:43 PM)
Declined Theft cover section due to Occupation
Declined Business Interruption cover section due to Occupation
Declined Glass cover section due to Occupation
Declined</t>
  </si>
  <si>
    <t>TEVE</t>
  </si>
  <si>
    <t xml:space="preserve">Teveta Pty Ltd, Aussie Build 3000 Pty Ltd &amp; SP22917, Zown Homes 11 Pty Ltd </t>
  </si>
  <si>
    <t>CG332396156</t>
  </si>
  <si>
    <t xml:space="preserve">(Declined: 14/11/2017 12:18:33 PM)
Declined due to Transit Estimated value of annual sendings
</t>
  </si>
  <si>
    <t>USUPP</t>
  </si>
  <si>
    <t>United Supplies Pty Ltd</t>
  </si>
  <si>
    <t>CG332396861</t>
  </si>
  <si>
    <t>(Declined: 14/11/2017 5:33:20 PM)
Declined due to location
Declined Theft cover section due to Occupation
Declined Business Interruption cover section due to Occupation
Declined Glass cover section d</t>
  </si>
  <si>
    <t>EMPROP</t>
  </si>
  <si>
    <t>E &amp; M Properties Pty Ltd</t>
  </si>
  <si>
    <t>CG332398907</t>
  </si>
  <si>
    <t>SBPQTE11992623</t>
  </si>
  <si>
    <t>(Declined: 16/11/2017 2:20:34 PM)
Declined as Flood cover is not available
Refer due to claims history
Refer due to wall construction and Property Damage/Business Interruption sum insured
Refer Prope</t>
  </si>
  <si>
    <t>0TURN001</t>
  </si>
  <si>
    <t>G &amp; C TURNATURI</t>
  </si>
  <si>
    <t>CG332359554</t>
  </si>
  <si>
    <t>SBPQTE11993022</t>
  </si>
  <si>
    <t>(Declined: 17/11/2017 10:07:18 AM)
Declined due to roof construction and Property Damage/Business Interruption sum insured
Declined due to inadequate fire protection for the occupation and Property D</t>
  </si>
  <si>
    <t>RAGNA</t>
  </si>
  <si>
    <t>Bonjiri Pty Ltd T/As Johnny Fontane's</t>
  </si>
  <si>
    <t>CG332399804</t>
  </si>
  <si>
    <t>SBPQTE11993187</t>
  </si>
  <si>
    <t xml:space="preserve">(Declined: 17/11/2017 11:57:17 AM)
Declined Public and Products Liability cover section due to Occupation
</t>
  </si>
  <si>
    <t>DULHUNTY</t>
  </si>
  <si>
    <t>Dulhunty Poles Pty Ltd</t>
  </si>
  <si>
    <t>CG338862147</t>
  </si>
  <si>
    <t>SBPQTE11996492</t>
  </si>
  <si>
    <t xml:space="preserve">(Declined: 23/11/2017 1:24:04 PM)
Declined due to minimum underwriting criteria not being met
Refer due to 'indemnity value' method of settlement on Contents
</t>
  </si>
  <si>
    <t>LABOUR</t>
  </si>
  <si>
    <t>LABOUR POWER RECRUITMENT SERVICES</t>
  </si>
  <si>
    <t>CG336434147</t>
  </si>
  <si>
    <t>(Declined: 22/11/2017 4:39:40 PM)
Declined Public and Products Liability cover section due to Occupation
Declined Theft cover section due to Occupation
Declined Business Interruption cover section du</t>
  </si>
  <si>
    <t>TASTYRE</t>
  </si>
  <si>
    <t>Tas Tyre Distributors</t>
  </si>
  <si>
    <t>CG336431602</t>
  </si>
  <si>
    <t>(Declined: 20/11/2017 3:27:09 PM)
Decline due to occupation and Property Damage/Business Interruption sum insured
Refer due to location type and Property Damage/Business Interruption sum insured
Refe</t>
  </si>
  <si>
    <t>test</t>
  </si>
  <si>
    <t>CG336433291</t>
  </si>
  <si>
    <t>SBPQTE11995321</t>
  </si>
  <si>
    <t>(Declined: 22/11/2017 9:26:31 AM)
Declined Property Damage cover section due to tenant Occupation
Declined Business Interruption cover section due to tenant Occupation
Declined Glass cover section du</t>
  </si>
  <si>
    <t>CG336483309</t>
  </si>
  <si>
    <t>(Declined: 22/11/2017 10:03:43 AM)
Declined Property Damage cover section due to tenant Occupation
Declined Business Interruption cover section due to tenant Occupation
Declined Glass cover section d</t>
  </si>
  <si>
    <t>CG336483371</t>
  </si>
  <si>
    <t>(Declined: 22/11/2017 10:42:39 AM)
Declined Public and Products Liability cover section due to Occupation
Declined Property Damage cover section due to Occupation
Declined Property Damage cover secti</t>
  </si>
  <si>
    <t>CG336433468</t>
  </si>
  <si>
    <t>(Declined: 22/11/2017 11:07:10 AM)
Declined Public and Products Liability cover section due to Occupation
Declined Property Damage cover section due to Occupation
Declined Property Damage cover secti</t>
  </si>
  <si>
    <t>CG341804597</t>
  </si>
  <si>
    <t xml:space="preserve">(Declined: 29/11/2017 5:42:07 PM)
Declined Property Damage cover section due to No or Auto suppression to 'Do all Deep Fryers have an automatic suppression unit and exhaust extraction system?'
Refer </t>
  </si>
  <si>
    <t>CG332398308</t>
  </si>
  <si>
    <t xml:space="preserve">(Declined: 16/11/2017 9:22:33 AM)
Declined Public and Products Liability cover section due to Occupation
Declined Machinery Breakdown cover section due to Occupation
Declined Glass cover section due </t>
  </si>
  <si>
    <t>tanederea</t>
  </si>
  <si>
    <t>Dummy Client - Rhea Tan</t>
  </si>
  <si>
    <t>CG332393892</t>
  </si>
  <si>
    <t xml:space="preserve">(Declined: 10/11/2017 3:33:56 PM)
Declined Public and Products Liability cover section due to Occupation
</t>
  </si>
  <si>
    <t>E0465</t>
  </si>
  <si>
    <t>Timothy Elks</t>
  </si>
  <si>
    <t>CG332394669</t>
  </si>
  <si>
    <t xml:space="preserve">(Declined: 13/11/2017 11:13:42 AM)
Declined Public and Products Liability cover section due to Occupation
</t>
  </si>
  <si>
    <t>R0874</t>
  </si>
  <si>
    <t>Retallack Mobile Fabrication</t>
  </si>
  <si>
    <t>CG328227687</t>
  </si>
  <si>
    <t xml:space="preserve">(Declined: 3/11/2017 9:17:55 AM)
Declined due to inadequate fire protection for the risk and Property Damage/Business Interruption sum insured (fire extinguishers required)
</t>
  </si>
  <si>
    <t>STAWESEN</t>
  </si>
  <si>
    <t xml:space="preserve">Stawell Senior Citizens </t>
  </si>
  <si>
    <t>CG327768106</t>
  </si>
  <si>
    <t xml:space="preserve">(Declined: 3/11/2017 12:28:40 PM)
Declined due to fire brigade type, age of building, occupation and Property Damage/Business Interruption sum insured
</t>
  </si>
  <si>
    <t>CHAPM M</t>
  </si>
  <si>
    <t>M &amp; J Chapman</t>
  </si>
  <si>
    <t>CG327768495</t>
  </si>
  <si>
    <t xml:space="preserve">(Declined: 3/11/2017 4:39:25 PM)
Declined due to fire brigade type, age of building, occupation and Property Damage/Business Interruption sum insured
</t>
  </si>
  <si>
    <t>BOND M</t>
  </si>
  <si>
    <t>MC &amp; LA Bond</t>
  </si>
  <si>
    <t>CG332351405</t>
  </si>
  <si>
    <t>(Declined: 8/11/2017 2:50:49 PM)
Declined due to building sum insured and heritage or national trust listed
Declined due to fire brigade type, age of building, occupation and Property Damage/Business</t>
  </si>
  <si>
    <t>whitej</t>
  </si>
  <si>
    <t>Joanne White and Nigel Keating</t>
  </si>
  <si>
    <t>CG336432039</t>
  </si>
  <si>
    <t xml:space="preserve">(Declined: 21/11/2017 9:29:47 AM)
Declined Public and Products Liability cover section due to Occupation
</t>
  </si>
  <si>
    <t>ARAT THE</t>
  </si>
  <si>
    <t>Ararat Theatre Company Inc.</t>
  </si>
  <si>
    <t>CG336434005</t>
  </si>
  <si>
    <t xml:space="preserve">(Declined: 22/11/2017 3:48:07 PM)
Declined due to fire brigade type, age of building, occupation and Property Damage/Business Interruption sum insured
</t>
  </si>
  <si>
    <t>STAWE S</t>
  </si>
  <si>
    <t>Stawell Senior Citizens Club</t>
  </si>
  <si>
    <t>CG339103733</t>
  </si>
  <si>
    <t xml:space="preserve">(Declined: 24/11/2017 3:05:58 PM)
Declined due to fire brigade type, age of building, occupation and Property Damage/Business Interruption sum insured
</t>
  </si>
  <si>
    <t>CG338863855</t>
  </si>
  <si>
    <t>(Declined: 24/11/2017 3:59:28 PM)
Declined Public and Products Liability cover section due to tenant Occupation
Declined due to inadequate fire protection for the risk and Property Damage/Business In</t>
  </si>
  <si>
    <t>ATHAL G</t>
  </si>
  <si>
    <t>Gehan Athale</t>
  </si>
  <si>
    <t>CG332354158</t>
  </si>
  <si>
    <t xml:space="preserve">(Declined: 10/11/2017 6:35:35 PM)
Declined due to location
</t>
  </si>
  <si>
    <t>BEVIN J</t>
  </si>
  <si>
    <t>Joan Bevin</t>
  </si>
  <si>
    <t>CG332397572</t>
  </si>
  <si>
    <t>(Declined: 15/11/2017 1:21:22 PM)
Declined as Flood cover is not available
Decline due to occupation and Property Damage/Business Interruption sum insured
Refer due to Property Damage/Business Interr</t>
  </si>
  <si>
    <t>ENDURA INT</t>
  </si>
  <si>
    <t>Enduraclad International Pty Ltd</t>
  </si>
  <si>
    <t>CG332358803</t>
  </si>
  <si>
    <t xml:space="preserve">(Declined: 16/11/2017 1:26:43 PM)
Declined Money cover section due to Occupation
Declined Public and Products Liability cover section due to Occupation
Declined Machinery Breakdown cover section due </t>
  </si>
  <si>
    <t>LOOSE FOOT</t>
  </si>
  <si>
    <t>The Loose Foot Saloon</t>
  </si>
  <si>
    <t>CG328227827</t>
  </si>
  <si>
    <t xml:space="preserve">(Declined: 3/11/2017 10:47:19 AM)
Declined Property Damage cover section due to wok cooking (minimum acceptance criteria not met)
</t>
  </si>
  <si>
    <t>SOYA NOODL</t>
  </si>
  <si>
    <t>BOPY PTY LTD</t>
  </si>
  <si>
    <t>CG332391881</t>
  </si>
  <si>
    <t>SBPQTE11988176</t>
  </si>
  <si>
    <t>(Declined: 9/11/2017 9:47:53 AM)
Declined due to last rewired date, occupation and Property Damage/Business Interruption sum insured
Declined due to last rewired date, age of building and Property Da</t>
  </si>
  <si>
    <t>JAM ON</t>
  </si>
  <si>
    <t>CHEN, SHIN-YUN CURTIS</t>
  </si>
  <si>
    <t>CG332393731</t>
  </si>
  <si>
    <t>(Declined: 10/11/2017 2:23:33 PM)
Declined due to occupation, EPS% and Property Damage/Business Interruption sum insured
Declined due to occupation, age of building, EPS% and Property Damage/Business</t>
  </si>
  <si>
    <t>Chinacy</t>
  </si>
  <si>
    <t>Brilliant Element Pty Ltd</t>
  </si>
  <si>
    <t>CG332355243</t>
  </si>
  <si>
    <t xml:space="preserve">(Declined: 13/11/2017 2:24:46 PM)
Declined Public and Products Liability cover section due to Occupation
Declined Public and Products Liability cover section due to occupation
</t>
  </si>
  <si>
    <t>TONY &amp; CAR</t>
  </si>
  <si>
    <t>JIN BAY PTY LTD</t>
  </si>
  <si>
    <t>CG332396822</t>
  </si>
  <si>
    <t xml:space="preserve">(Declined: 14/11/2017 5:11:53 PM)
Declined Public and Products Liability cover section due to Occupation
Declined Property Damage cover section due to Occupation
</t>
  </si>
  <si>
    <t>VR PLUS</t>
  </si>
  <si>
    <t>VR PLUS PTY LTD</t>
  </si>
  <si>
    <t>CG332357832</t>
  </si>
  <si>
    <t xml:space="preserve">(Declined: 15/11/2017 3:01:11 PM)
Declined due to inadequate fire protection for the risk and Property Damage/Business Interruption sum insured (fire extinguishers required)
</t>
  </si>
  <si>
    <t>EULIFE GR</t>
  </si>
  <si>
    <t>EULIFE GROUP PTY LTD</t>
  </si>
  <si>
    <t>CG332398500</t>
  </si>
  <si>
    <t xml:space="preserve">(Declined: 16/11/2017 11:15:37 AM)
Declined Money cover section due to Occupation
Declined Glass cover section due to Occupation
Declined Property Damage cover section due to Occupation
</t>
  </si>
  <si>
    <t>GLOBAL TRA</t>
  </si>
  <si>
    <t>Global Trade Holding Pty Ltd</t>
  </si>
  <si>
    <t>CG332400071</t>
  </si>
  <si>
    <t xml:space="preserve">(Declined: 17/11/2017 2:22:10 PM)
Declined Public and Products Liability cover section due to Occupation
</t>
  </si>
  <si>
    <t>HOKER FARM</t>
  </si>
  <si>
    <t>HOKER FARM PTY LTD</t>
  </si>
  <si>
    <t>CG332400161</t>
  </si>
  <si>
    <t xml:space="preserve">(Declined: 17/11/2017 2:59:39 PM)
Declined due to inadequate fire protection for the occupation and Property Damage/Business Interruption sum insured (fire extinguishers &amp; fire blankets required)
</t>
  </si>
  <si>
    <t>GRAIN SUSH</t>
  </si>
  <si>
    <t>WAYA PTY LTD</t>
  </si>
  <si>
    <t>CG332361115</t>
  </si>
  <si>
    <t xml:space="preserve">(Declined: 20/11/2017 11:43:08 AM)
Declined due to last rewired date, occupation and Property Damage/Business Interruption sum insured
</t>
  </si>
  <si>
    <t>HOJU</t>
  </si>
  <si>
    <t>HOJU PTY LTD</t>
  </si>
  <si>
    <t>CG336481665</t>
  </si>
  <si>
    <t xml:space="preserve">(Declined: 20/11/2017 4:16:37 PM)
Decline due to occupation and Property Damage/Business Interruption sum insured
Declined Property Damage cover section due to No or Auto suppression to 'Do all Deep </t>
  </si>
  <si>
    <t>MASTERLINK (VIC) PTY LTD</t>
  </si>
  <si>
    <t>CG336482286</t>
  </si>
  <si>
    <t xml:space="preserve">(Declined: 21/11/2017 11:30:41 AM)
Declined Public and Products Liability cover section due to Yes to 'Does the business directly conduct maintenance or repairs to properties?'
</t>
  </si>
  <si>
    <t>BERNAL</t>
  </si>
  <si>
    <t>BERNAL AUSTRALIA PTY LTD</t>
  </si>
  <si>
    <t>CG336432729</t>
  </si>
  <si>
    <t>(Declined: 21/11/2017 3:00:21 PM)
Declined Property Damage cover section due to No or Unknown to 'Does the wok cooking equipment have a flame failure automatic cut off module and exhaust extraction s</t>
  </si>
  <si>
    <t>ELATE KIT2</t>
  </si>
  <si>
    <t>ELATE KITCHEN</t>
  </si>
  <si>
    <t>CG336432904</t>
  </si>
  <si>
    <t>(Declined: 21/11/2017 4:01:30 PM)
Declined Public and Products Liability cover section due to percentage of turnover paid to contractors/subcontractors and where the insured does not ensure that cont</t>
  </si>
  <si>
    <t>YH PLASTER</t>
  </si>
  <si>
    <t>YH PLASTERING PTY LTD</t>
  </si>
  <si>
    <t>CG336483059</t>
  </si>
  <si>
    <t xml:space="preserve">(Declined: 21/11/2017 5:46:58 PM)
Declined Public and Products Liability cover section due to occupation
</t>
  </si>
  <si>
    <t>THE GLEN A</t>
  </si>
  <si>
    <t>Glen Greenland Pty Ltd</t>
  </si>
  <si>
    <t>CG336483313</t>
  </si>
  <si>
    <t>(Declined: 22/11/2017 10:06:17 AM)
Declined Property Damage cover section due to No or Unknown to 'Does the wok cooking equipment have its own water cooling and filling system?'
Declined Property Dam</t>
  </si>
  <si>
    <t>CB &amp; KL HO PTY LTD</t>
  </si>
  <si>
    <t>CG336483430</t>
  </si>
  <si>
    <t xml:space="preserve">(Declined: 22/11/2017 11:14:46 AM)
Declined due to inadequate fire protection for the occupation and Property Damage/Business Interruption sum insured (fire extinguishers &amp; fire blankets required)
</t>
  </si>
  <si>
    <t>ASPENDALE1</t>
  </si>
  <si>
    <t>CHOOSEWIN (AUST) PTY LTD</t>
  </si>
  <si>
    <t>CG336433624</t>
  </si>
  <si>
    <t xml:space="preserve">(Declined: 22/11/2017 12:33:45 PM)
Declined Public and Products Liability cover section due to Occupation
</t>
  </si>
  <si>
    <t>DYNASTY MA</t>
  </si>
  <si>
    <t>J CHEN &amp; W XIE</t>
  </si>
  <si>
    <t>CG336433770</t>
  </si>
  <si>
    <t>(Declined: 22/11/2017 1:59:55 PM)
Declined Property Damage cover section due to No or Unknown to 'Does the wok cooking equipment have its own water cooling and filling system?'
Declined Property Dama</t>
  </si>
  <si>
    <t>Lai Song L</t>
  </si>
  <si>
    <t>Song Hwan LAI &amp; Nyik Ngoo Yap</t>
  </si>
  <si>
    <t>CG336483947</t>
  </si>
  <si>
    <t>SBPQTE11995828</t>
  </si>
  <si>
    <t xml:space="preserve">(Declined: 22/11/2017 3:39:50 PM)
Declined due to inadequate fire protection for the occupation and Property Damage/Business Interruption sum insured (fire extinguishers &amp; fire blankets required)
</t>
  </si>
  <si>
    <t>THE PROVID</t>
  </si>
  <si>
    <t>BERNICE &amp; BARON PTY LTD</t>
  </si>
  <si>
    <t>CG336484178</t>
  </si>
  <si>
    <t>(Declined: 22/11/2017 5:30:44 PM)
Declined Money cover section due to Occupation
Declined Public and Products Liability cover section due to Occupation
Declined Property Damage cover section due to O</t>
  </si>
  <si>
    <t>ZHANG JIN1</t>
  </si>
  <si>
    <t>JING ZHANG</t>
  </si>
  <si>
    <t>CG338862095</t>
  </si>
  <si>
    <t>(Declined: 23/11/2017 1:04:29 PM)
Declined Public and Products Liability cover section due to occupation and turnover
Declined Public and Products Liability cover section due to No to ‘Does the busin</t>
  </si>
  <si>
    <t>CASTIGLION</t>
  </si>
  <si>
    <t>Castiglione Arts And Culture Pty Ltd</t>
  </si>
  <si>
    <t>CG338862701</t>
  </si>
  <si>
    <t xml:space="preserve">(Declined: 23/11/2017 5:13:51 PM)
Declined Property Damage cover section due to wok cooking (minimum acceptance criteria not met)
Declined Property Damage cover section due to No to ‘Are deep fryers </t>
  </si>
  <si>
    <t>ASIAN WOK</t>
  </si>
  <si>
    <t>CHINA FLAVOUR PTY LTD</t>
  </si>
  <si>
    <t>CG338863011</t>
  </si>
  <si>
    <t xml:space="preserve">(Declined: 24/11/2017 9:41:15 AM)
Declined Public and Products Liability cover section due to Occupation
Declined Public and Products Liability cover section due to Occupation
</t>
  </si>
  <si>
    <t>EASTLINK</t>
  </si>
  <si>
    <t>EASTLINK CONSULTING PTY LTD</t>
  </si>
  <si>
    <t>CG338863565</t>
  </si>
  <si>
    <t>(Declined: 24/11/2017 1:31:54 PM)
Declined Money cover section due to Occupation
Declined Theft cover section due to Occupation
Declined Business Interruption cover section due to Occupation
Declined</t>
  </si>
  <si>
    <t>TAN KEVIN1</t>
  </si>
  <si>
    <t>Kevin Tan &amp; Sopharany Hay ATF Tan Family Trust</t>
  </si>
  <si>
    <t>CG342051751</t>
  </si>
  <si>
    <t>(Declined: 27/11/2017 3:01:50 PM)
Declined Money cover section due to Occupation
Declined Theft cover section due to Occupation
Declined Business Interruption cover section due to Occupation
Declined</t>
  </si>
  <si>
    <t>CG341801812</t>
  </si>
  <si>
    <t xml:space="preserve">(Declined: 27/11/2017 3:05:51 PM)
Declined Public and Products Liability cover section due to tenant Occupation
</t>
  </si>
  <si>
    <t>FENGSHUN</t>
  </si>
  <si>
    <t>The Trustee For Fengshun Group Trust</t>
  </si>
  <si>
    <t>CG342051835</t>
  </si>
  <si>
    <t xml:space="preserve">(Declined: 27/11/2017 3:32:20 PM)
Declined Property Damage cover section due to wok cooking (minimum acceptance criteria not met)
Declined Property Damage cover section due to No to ‘Are deep fryers </t>
  </si>
  <si>
    <t>CG341801981</t>
  </si>
  <si>
    <t xml:space="preserve">(Declined: 27/11/2017 4:10:00 PM)
Declined Public and Products Liability cover section due to Occupation
</t>
  </si>
  <si>
    <t>SOAPYBUD S</t>
  </si>
  <si>
    <t>LAI FONG LIANG</t>
  </si>
  <si>
    <t>CG342053216</t>
  </si>
  <si>
    <t>(Declined: 28/11/2017 3:59:05 PM)
Declined due to last rewired date, occupation and Property Damage/Business Interruption sum insured
Declined Property Damage cover section due to No or Unknown to 'D</t>
  </si>
  <si>
    <t>CHENG STEV</t>
  </si>
  <si>
    <t>CHENG, Steven</t>
  </si>
  <si>
    <t>CG342053316</t>
  </si>
  <si>
    <t xml:space="preserve">(Declined: 28/11/2017 4:40:50 PM)
Declined Public and Products Liability cover section due to occupation
</t>
  </si>
  <si>
    <t>Outlook D</t>
  </si>
  <si>
    <t>Australia and New Zealand Seventhings Pty Ltd</t>
  </si>
  <si>
    <t>CG342053826</t>
  </si>
  <si>
    <t xml:space="preserve">(Declined: 29/11/2017 10:46:03 AM)
Declined Property Damage cover section due to No or Unknown to 'Does the wok cooking equipment have a flame failure automatic cut off module and exhaust extraction </t>
  </si>
  <si>
    <t>PHO CHU LE</t>
  </si>
  <si>
    <t>Ngoc Le TRAN &amp; Thi Bich Huong VO T/AS Pho Chu Le</t>
  </si>
  <si>
    <t>CG342055377</t>
  </si>
  <si>
    <t>(Declined: 30/11/2017 12:03:17 PM)
Declined Property Damage cover section due to No to 'Does the manager of the business have 5 or more years experience in the industry as a restaurant/cafe manager?'</t>
  </si>
  <si>
    <t>CHILI POT</t>
  </si>
  <si>
    <t>ZHUO YUAN PTY LTD</t>
  </si>
  <si>
    <t>CG328227961</t>
  </si>
  <si>
    <t>(Declined: 3/11/2017 11:51:27 AM)
Hi Rob, thanks for sending over. We do not offer Indemnity value settlement method. We also note that you are looking for cover for just the one item, not the whol</t>
  </si>
  <si>
    <t>FOCUSP</t>
  </si>
  <si>
    <t>Focus Print Group</t>
  </si>
  <si>
    <t>CG328228412</t>
  </si>
  <si>
    <t xml:space="preserve">(Declined: 3/11/2017 3:55:22 PM)
Declined Public and Products Liability cover section due to Occupation
</t>
  </si>
  <si>
    <t>ALCHIN L</t>
  </si>
  <si>
    <t>LLOYD ALCHIN</t>
  </si>
  <si>
    <t>CG327769850</t>
  </si>
  <si>
    <t>(Declined: 6/11/2017 5:42:43 PM)
Declined Property Damage cover section due to tenant Occupation
Declined Business Interruption cover section due to tenant Occupation
Declined Glass cover section due</t>
  </si>
  <si>
    <t>EDWARD PD</t>
  </si>
  <si>
    <t>Dr PD &amp; Mrs ST Edwards</t>
  </si>
  <si>
    <t>CG327770109</t>
  </si>
  <si>
    <t>SBPQTE11986976</t>
  </si>
  <si>
    <t xml:space="preserve">(Declined: 7/11/2017 10:28:36 AM)
Declined due to wall construction, inadequate fire protection and Property Damage/Business Interruption sum insured
</t>
  </si>
  <si>
    <t>HOHT NSW</t>
  </si>
  <si>
    <t>Stone (NSW) Pty Ltd</t>
  </si>
  <si>
    <t>CG328230088</t>
  </si>
  <si>
    <t xml:space="preserve">(Declined: 7/11/2017 10:42:29 AM)
Declined due to wall construction, inadequate fire protection and Property Damage/Business Interruption sum insured
</t>
  </si>
  <si>
    <t>CG327770153</t>
  </si>
  <si>
    <t xml:space="preserve">(Declined: 7/11/2017 10:53:33 AM)
Declined due to wall construction, inadequate fire protection and Property Damage/Business Interruption sum insured
</t>
  </si>
  <si>
    <t>CG332353846</t>
  </si>
  <si>
    <t>SBPQTE11989361</t>
  </si>
  <si>
    <t xml:space="preserve">(Declined: 10/11/2017 2:54:21 PM)
Declined as Flood cover is not available
Refer due to 'indemnity value' method of settlement on Contents
</t>
  </si>
  <si>
    <t>CG332353852</t>
  </si>
  <si>
    <t>SBPQTE11989368</t>
  </si>
  <si>
    <t xml:space="preserve">(Declined: 10/11/2017 2:58:34 PM)
Declined as Flood cover is not available
Refer due to 'indemnity value' method of settlement on Contents
</t>
  </si>
  <si>
    <t>CG332393828</t>
  </si>
  <si>
    <t xml:space="preserve">(Declined: 10/11/2017 3:00:09 PM)
Declined as Flood cover is not available
</t>
  </si>
  <si>
    <t>CG332356311</t>
  </si>
  <si>
    <t>(Declined: 14/11/2017 12:25:39 PM)
Declined due to location type, inadequate security for the risk and Theft sum insured
Declined due to inadequate fire protection for the risk and Property Damage/Bu</t>
  </si>
  <si>
    <t>SCHOFI G</t>
  </si>
  <si>
    <t>Mr G &amp; Mrs J Schofield</t>
  </si>
  <si>
    <t>CG332356793</t>
  </si>
  <si>
    <t>(Declined: 14/11/2017 4:25:45 PM)
Declined due to occupation, no town water, fire brigade type and Property Damage/Business Interruption sum insured
Declined due to inadequate fire protection for the</t>
  </si>
  <si>
    <t>DAVEY J</t>
  </si>
  <si>
    <t>John Davey (Holdings) Pty Limited</t>
  </si>
  <si>
    <t>CG339103029</t>
  </si>
  <si>
    <t>(Declined: 24/11/2017 9:23:53 AM)
Hello,
Thank you for the opportunity to quote. Unfortunately we cannot provide cover on this occasion given the occupation of the applicant as repairs to mobility</t>
  </si>
  <si>
    <t>OliverD</t>
  </si>
  <si>
    <t>CG328227237</t>
  </si>
  <si>
    <t>SBPQTE11985057</t>
  </si>
  <si>
    <t>(Declined: 2/11/2017 3:26:48 PM)
Declined Public and Products Liability cover section due to Occupation
Declined Public and Products Liability cover section due to occupation
Declined Public and Prod</t>
  </si>
  <si>
    <t>ADELFRESMV</t>
  </si>
  <si>
    <t>Adelaide Fresh Fruiters Morphett Vale</t>
  </si>
  <si>
    <t>CG327767298</t>
  </si>
  <si>
    <t>SBPQTE11985090</t>
  </si>
  <si>
    <t>(Declined: 2/11/2017 3:43:18 PM)
Declined Public and Products Liability cover section due to Occupation
Declined Public and Products Liability cover section due to occupation
Refer due to claims hist</t>
  </si>
  <si>
    <t>CG328227326</t>
  </si>
  <si>
    <t>SBPQTE11985114</t>
  </si>
  <si>
    <t xml:space="preserve">(Declined: 2/11/2017 4:08:17 PM)
Declined Public and Products Liability cover section due to Occupation
Declined Public and Products Liability cover section due to occupation
</t>
  </si>
  <si>
    <t>CG328227374</t>
  </si>
  <si>
    <t>SBPQTE11985142</t>
  </si>
  <si>
    <t xml:space="preserve">(Declined: 2/11/2017 4:31:48 PM)
Declined Public and Products Liability cover section due to Occupation
Declined Public and Products Liability cover section due to occupation
</t>
  </si>
  <si>
    <t>CG332351384</t>
  </si>
  <si>
    <t xml:space="preserve">(Declined: 8/11/2017 2:35:49 PM)
Declined Public and Products Liability cover section due to Occupation
Declined Public and Products Liability cover section due to occupation
</t>
  </si>
  <si>
    <t>CG332393448</t>
  </si>
  <si>
    <t xml:space="preserve">(Declined: 10/11/2017 11:51:12 AM)
Declined as Flood cover is not available
</t>
  </si>
  <si>
    <t>BJZPTY</t>
  </si>
  <si>
    <t>BJZ Pty Ltd</t>
  </si>
  <si>
    <t>CG332355348</t>
  </si>
  <si>
    <t xml:space="preserve">(Declined: 13/11/2017 3:03:12 PM)
Declined as Flood cover is not available
Refer Public and Products Liability cover section due to Occupation
Refer due to fire brigade type, occupation and Property </t>
  </si>
  <si>
    <t>XRCISEFUEL</t>
  </si>
  <si>
    <t>XRCISE FUEL PTY LTD</t>
  </si>
  <si>
    <t>CG332395955</t>
  </si>
  <si>
    <t>(Declined: 14/11/2017 10:53:58 AM)
Declined due to back dating of inception date beyond limits
Declined due to inadequate fire protection for the risk and Property Damage/Business Interruption sum in</t>
  </si>
  <si>
    <t>Monicasstu</t>
  </si>
  <si>
    <t>Jing Yuan</t>
  </si>
  <si>
    <t>CG332399050</t>
  </si>
  <si>
    <t xml:space="preserve">(Declined: 16/11/2017 3:53:20 PM)
Declined Public and Products Liability cover section due to Occupation
Declined Theft cover section due to Occupation
Declined Glass cover section due to Occupation
</t>
  </si>
  <si>
    <t>HORIZON</t>
  </si>
  <si>
    <t>SJ Porteous, TR Porteous</t>
  </si>
  <si>
    <t>CG332399897</t>
  </si>
  <si>
    <t>SBPQTE11993254</t>
  </si>
  <si>
    <t>(Declined: 17/11/2017 12:40:54 PM)
Declined due to Theft section taken without Property Damage section
Declined due to Electronic Equipment Breakdown section taken without Property Damage section
Dec</t>
  </si>
  <si>
    <t>SOUTHWESTH</t>
  </si>
  <si>
    <t>South West Health</t>
  </si>
  <si>
    <t>CG332400169</t>
  </si>
  <si>
    <t>SBPQTE11993426</t>
  </si>
  <si>
    <t>(Declined: 17/11/2017 3:03:05 PM)
Declined due to Theft section taken without Property Damage section
Declined due to Electronic Equipment Breakdown section taken without Property Damage section
Decl</t>
  </si>
  <si>
    <t>CG332400180</t>
  </si>
  <si>
    <t>(Declined: 17/11/2017 3:09:07 PM)
Declined due to Theft section taken without Property Damage section
Declined due to Electronic Equipment Breakdown section taken without Property Damage section
Decl</t>
  </si>
  <si>
    <t>CG336482138</t>
  </si>
  <si>
    <t>(Declined: 21/11/2017 10:34:03 AM)
Declined due to back dating of inception date beyond limits
Declined Property Damage cover section due to No or Unknown to 'Does the wok cooking equipment have a fl</t>
  </si>
  <si>
    <t>HATZIMA L</t>
  </si>
  <si>
    <t>Lily Hatzimanolis &amp; N Campanella</t>
  </si>
  <si>
    <t>CG336483305</t>
  </si>
  <si>
    <t xml:space="preserve">(Declined: 22/11/2017 10:02:52 AM)
Hi Rosslyn, thanks for your comments. As the premise sis 62% vacant, we would only consider this one if your client has supporting business. If this is the case, </t>
  </si>
  <si>
    <t>CECERE F</t>
  </si>
  <si>
    <t>Francesco Adriano Cecere</t>
  </si>
  <si>
    <t>CG339101734</t>
  </si>
  <si>
    <t xml:space="preserve">(Declined: 23/11/2017 10:47:00 AM)
Declined as Flood cover is not available
</t>
  </si>
  <si>
    <t>FORMATO</t>
  </si>
  <si>
    <t>Formato Group of Companies</t>
  </si>
  <si>
    <t>CG338861942</t>
  </si>
  <si>
    <t xml:space="preserve">(Declined: 23/11/2017 11:55:45 AM)
Declined as Flood cover is not available
Declined as Flood cover is not available
Declined as Flood cover is not available
Declined as Flood cover is not available
</t>
  </si>
  <si>
    <t>STOUMBASGR</t>
  </si>
  <si>
    <t>STOUMBAS GROUP OF COMPANIES</t>
  </si>
  <si>
    <t>CG342052315</t>
  </si>
  <si>
    <t>SBPQTE11998523</t>
  </si>
  <si>
    <t xml:space="preserve">(Declined: 27/11/2017 9:47:49 PM)
Declined due to Blanket Machinery number of units
Refer Property Damage cover section due to storage height and Property Damage/Business Interruption sum insured
</t>
  </si>
  <si>
    <t>PHIQUO</t>
  </si>
  <si>
    <t>PHILSQUOTES</t>
  </si>
  <si>
    <t>CG341803192</t>
  </si>
  <si>
    <t>(Declined: 28/11/2017 3:42:08 PM)
Declined due to occupation, EPS% and Property Damage/Business Interruption sum insured
Refer due to Property Damage/Business Interruption sum insured for the risk
Re</t>
  </si>
  <si>
    <t>FASTASALI</t>
  </si>
  <si>
    <t>Kattovido Pty Ltd</t>
  </si>
  <si>
    <t>CG332400391</t>
  </si>
  <si>
    <t xml:space="preserve">(Declined: 17/11/2017 4:58:21 PM)
Declined Public and Products Liability cover section due to Occupation
Declined Property Damage cover section due to Occupation
</t>
  </si>
  <si>
    <t>JLTRANSPORT</t>
  </si>
  <si>
    <t>JL Transport</t>
  </si>
  <si>
    <t>CG327765760</t>
  </si>
  <si>
    <t>(Declined: 1/11/2017 1:24:44 PM)
Declined Money cover section due to Occupation
Declined Public and Products Liability cover section due to Occupation
Declined Machinery Breakdown cover section due t</t>
  </si>
  <si>
    <t>MOSHA C</t>
  </si>
  <si>
    <t>MAMBO JAMBO PTY LTD</t>
  </si>
  <si>
    <t>CG332351941</t>
  </si>
  <si>
    <t>SBPQTE11987682</t>
  </si>
  <si>
    <t>(Declined: 9/11/2017 8:01:26 AM)
Hi Trevor, thank you for the opportunity to quote. On this occasion we are unable to offer quote due to the fibro content within the roof construction. Regards, Jus</t>
  </si>
  <si>
    <t>LINVIEW</t>
  </si>
  <si>
    <t>Linview Pty Ltd</t>
  </si>
  <si>
    <t>CG332393080</t>
  </si>
  <si>
    <t>(Declined: 10/11/2017 9:02:13 AM)
Thanks Trevor, we await your further comments. Regards, Dean Windsor</t>
  </si>
  <si>
    <t>CG332393696</t>
  </si>
  <si>
    <t>(Declined: 10/11/2017 2:06:35 PM)
Declined due to inadequate fire protection for the risk and Property Damage/Business Interruption sum insured
Declined due to last rewired date, occupation and Prope</t>
  </si>
  <si>
    <t>MANTRA</t>
  </si>
  <si>
    <t>MANTRA HAIR</t>
  </si>
  <si>
    <t>CG332399740</t>
  </si>
  <si>
    <t>(Declined: 17/11/2017 11:38:14 AM)
Declined Money cover section due to Occupation
Declined Public and Products Liability cover section due to Occupation
Declined Machinery Breakdown cover section due</t>
  </si>
  <si>
    <t>BIZ</t>
  </si>
  <si>
    <t>Biz Force Pty Ltd</t>
  </si>
  <si>
    <t>CG342053778</t>
  </si>
  <si>
    <t>(Declined: 29/11/2017 10:17:22 AM)
Declined Property Damage cover section due to tenant Occupation
Declined Business Interruption cover section due to tenant Occupation
Declined Machinery Breakdown c</t>
  </si>
  <si>
    <t>12726</t>
  </si>
  <si>
    <t>Fairlin Pty Ltd</t>
  </si>
  <si>
    <t>CG327767838</t>
  </si>
  <si>
    <t xml:space="preserve">(Declined: 3/11/2017 10:10:34 AM)
Declined Money cover section due to Occupation
Declined Public and Products Liability cover section due to Occupation
Declined Theft cover section due to Occupation
</t>
  </si>
  <si>
    <t>RUSHFORTH</t>
  </si>
  <si>
    <t>RUSHFORTH PARK TOWN CLUBS INC</t>
  </si>
  <si>
    <t>CG328227909</t>
  </si>
  <si>
    <t xml:space="preserve">(Declined: 3/11/2017 11:30:24 AM)
Declined due to location
</t>
  </si>
  <si>
    <t>SEKULIC</t>
  </si>
  <si>
    <t>MARK SEKULIC</t>
  </si>
  <si>
    <t>CG328227929</t>
  </si>
  <si>
    <t xml:space="preserve">(Declined: 3/11/2017 11:41:20 AM)
Declined Public and Products Liability cover section due to No to ‘Does the business hold a current professional indemnity policy with a sum insured of at least $2M </t>
  </si>
  <si>
    <t>GRAHAML</t>
  </si>
  <si>
    <t>MR MAX GRAHAM</t>
  </si>
  <si>
    <t>CG332393524</t>
  </si>
  <si>
    <t xml:space="preserve">(Declined: 10/11/2017 12:28:21 PM)
Declined due to minimum underwriting criteria not being met
Declined Property Damage cover section due to No or Unknown to 'Does the wok cooking equipment have its </t>
  </si>
  <si>
    <t>CHENGJ</t>
  </si>
  <si>
    <t>JIAN CHENG</t>
  </si>
  <si>
    <t>CG332353750</t>
  </si>
  <si>
    <t>SBPQTE11989290</t>
  </si>
  <si>
    <t xml:space="preserve">(Declined: 10/11/2017 2:16:53 PM)
Declined due to inadequate fire protection for the risk and Property Damage/Business Interruption sum insured (fire extinguishers required)
</t>
  </si>
  <si>
    <t>BURROWSC</t>
  </si>
  <si>
    <t>CELIA BURROWS</t>
  </si>
  <si>
    <t>CG332395809</t>
  </si>
  <si>
    <t xml:space="preserve">(Declined: 14/11/2017 9:53:39 AM)
Declined Public and Products Liability cover section due to Occupation
</t>
  </si>
  <si>
    <t>CUNNINGC</t>
  </si>
  <si>
    <t>CLEM &amp; ELLA CUNNINGHAM</t>
  </si>
  <si>
    <t>CG332398646</t>
  </si>
  <si>
    <t>(Declined: 16/11/2017 12:01:38 PM)
Declined Public and Products Liability cover section due to Yes to 'Is there a licensed bar on the premises for customers who are not purely waiting for a table/mea</t>
  </si>
  <si>
    <t>LEH</t>
  </si>
  <si>
    <t>H LE</t>
  </si>
  <si>
    <t>CG332398849</t>
  </si>
  <si>
    <t xml:space="preserve">(Declined: 16/11/2017 1:52:27 PM)
Declined Public and Products Liability cover section due to Occupation
</t>
  </si>
  <si>
    <t>LANDRIGAN</t>
  </si>
  <si>
    <t>SHAUNE &amp; JANINE LANDRIGAN</t>
  </si>
  <si>
    <t>CG332358875</t>
  </si>
  <si>
    <t xml:space="preserve">(Declined: 16/11/2017 2:05:02 PM)
Declined Public and Products Liability cover section due to Occupation
</t>
  </si>
  <si>
    <t>BUTCHERS</t>
  </si>
  <si>
    <t>SCOTT BUTCHER</t>
  </si>
  <si>
    <t>CG332401062</t>
  </si>
  <si>
    <t>(Declined: 20/11/2017 11:31:16 AM)
Declined Public and Products Liability cover section due to Occupation
Declined due to inadequate fire protection for the risk and Property Damage/Business Interrup</t>
  </si>
  <si>
    <t>YLINEN</t>
  </si>
  <si>
    <t>YLINEN PTY LTD</t>
  </si>
  <si>
    <t>CG336432703</t>
  </si>
  <si>
    <t>SBPQTE11994968</t>
  </si>
  <si>
    <t>(Declined: 21/11/2017 2:52:39 PM)
Declined as Flood cover is not available
Declined due to inadequate fire protection for the risk and Property Damage/Business Interruption sum insured (fire extingui</t>
  </si>
  <si>
    <t>CG336432722</t>
  </si>
  <si>
    <t>SBPQTE11994985</t>
  </si>
  <si>
    <t xml:space="preserve">(Declined: 21/11/2017 2:57:42 PM)
Declined due to inadequate fire protection for the risk and Property Damage/Business Interruption sum insured (fire extinguishers required)
</t>
  </si>
  <si>
    <t>CG336482793</t>
  </si>
  <si>
    <t>SBPQTE11995043</t>
  </si>
  <si>
    <t>(Declined: 21/11/2017 3:24:49 PM)
Declined Public and Products Liability cover section due to Occupation
Declined Public and Products Liability cover section due to occupation
Refer due to wall const</t>
  </si>
  <si>
    <t>LIBERTYP</t>
  </si>
  <si>
    <t>Emily Foschi, Luke Gerber &amp; Lenka Hruba</t>
  </si>
  <si>
    <t>CG336482890</t>
  </si>
  <si>
    <t xml:space="preserve">(Declined: 21/11/2017 4:08:51 PM)
Declined Public and Products Liability cover section due to Occupation
</t>
  </si>
  <si>
    <t>MGMEDICALG</t>
  </si>
  <si>
    <t>MG MEDICAL GROUP PTY LTD</t>
  </si>
  <si>
    <t>CG336483633</t>
  </si>
  <si>
    <t xml:space="preserve">(Declined: 22/11/2017 1:10:07 PM)
Declined Public and Products Liability cover section due to Occupation
</t>
  </si>
  <si>
    <t>TOLHURSTW</t>
  </si>
  <si>
    <t>MR WF &amp; DA TOLHURST</t>
  </si>
  <si>
    <t>CG336483658</t>
  </si>
  <si>
    <t xml:space="preserve">(Declined: 22/11/2017 1:28:13 PM)
Declined Public and Products Liability cover section due to Occupation
</t>
  </si>
  <si>
    <t>LAMLEY</t>
  </si>
  <si>
    <t>SPENCER LAMLEY</t>
  </si>
  <si>
    <t>CG327765261</t>
  </si>
  <si>
    <t xml:space="preserve">(Declined: 1/11/2017 7:56:47 AM)
Declined Public and Products Liability cover section due to Occupation
</t>
  </si>
  <si>
    <t>HOOKE S</t>
  </si>
  <si>
    <t>Stephen Walter Hooker</t>
  </si>
  <si>
    <t>CG328225913</t>
  </si>
  <si>
    <t xml:space="preserve">(Declined: 1/11/2017 3:00:18 PM)
Declined Public and Products Liability cover section due to Occupation
</t>
  </si>
  <si>
    <t>BODY BEYON</t>
  </si>
  <si>
    <t>BODY BEYOND PTY LTD</t>
  </si>
  <si>
    <t>CG328226482</t>
  </si>
  <si>
    <t xml:space="preserve">(Declined: 2/11/2017 8:28:32 AM)
Declined Public and Products Liability cover section due to Occupation
</t>
  </si>
  <si>
    <t>PR REFRIG</t>
  </si>
  <si>
    <t>PETER MAKRIS &amp; ROBERT FERNANDEZ</t>
  </si>
  <si>
    <t>CG327771122</t>
  </si>
  <si>
    <t xml:space="preserve">(Declined: 8/11/2017 12:27:38 PM)
Declined due to location
Declined due to postcode, age of building, occupation and Property Damage/Business Interruption sum insured
</t>
  </si>
  <si>
    <t>HOLLI L</t>
  </si>
  <si>
    <t>LINDA HOLLIER</t>
  </si>
  <si>
    <t>CG332394527</t>
  </si>
  <si>
    <t xml:space="preserve">(Declined: 13/11/2017 10:16:50 AM)
Declined Public and Products Liability cover section due to Occupation
</t>
  </si>
  <si>
    <t>ECO S</t>
  </si>
  <si>
    <t>ECO SOLAR POOL HEATING AUSTRALIA PTY LTD</t>
  </si>
  <si>
    <t>CG332355003</t>
  </si>
  <si>
    <t xml:space="preserve">(Declined: 13/11/2017 12:29:29 PM)
Declined Public and Products Liability cover section due to tenant Occupation
</t>
  </si>
  <si>
    <t>MAMI PRO</t>
  </si>
  <si>
    <t>MAMI PROPERTY INVESTMENTS PTY LTD</t>
  </si>
  <si>
    <t>CG332355889</t>
  </si>
  <si>
    <t xml:space="preserve">(Declined: 14/11/2017 9:30:04 AM)
Declined Public and Products Liability cover section due to occupation
</t>
  </si>
  <si>
    <t>SANGH P</t>
  </si>
  <si>
    <t>SANGHA PARTNERS PTY LTD</t>
  </si>
  <si>
    <t>CG332356097</t>
  </si>
  <si>
    <t xml:space="preserve">(Declined: 14/11/2017 11:15:29 AM)
Declined Public and Products Liability cover section due to Yes to 'Does the business carry out any of the following: civil works; dewatering; dredging; demolition </t>
  </si>
  <si>
    <t>CNL CIVIL</t>
  </si>
  <si>
    <t>CNL CIVIL PTY LTD</t>
  </si>
  <si>
    <t>CG332396177</t>
  </si>
  <si>
    <t xml:space="preserve">(Declined: 14/11/2017 12:27:20 PM)
Declined Public and Products Liability cover section due to Occupation
</t>
  </si>
  <si>
    <t>quotes</t>
  </si>
  <si>
    <t>Quotes</t>
  </si>
  <si>
    <t>CG332356523</t>
  </si>
  <si>
    <t>(Declined: 14/11/2017 2:33:54 PM)
Declined Public and Products Liability cover section due to Yes to 'Does the business carry out any of the following: civil works; dewatering; dredging; demolition o</t>
  </si>
  <si>
    <t>SAGE CIVIL</t>
  </si>
  <si>
    <t>SAGE CIVIL AUSTRALIA PTY LTD</t>
  </si>
  <si>
    <t>CG332358418</t>
  </si>
  <si>
    <t>(Declined: 16/11/2017 10:28:08 AM)
Declined Property Damage cover section due to tenant Occupation
Declined Business Interruption cover section due to tenant Occupation
Declined Public and Products L</t>
  </si>
  <si>
    <t>CG332398633</t>
  </si>
  <si>
    <t xml:space="preserve">(Declined: 16/11/2017 11:59:13 AM)
Declined Public and Products Liability cover section due to Occupation
</t>
  </si>
  <si>
    <t>CG332358889</t>
  </si>
  <si>
    <t xml:space="preserve">(Declined: 16/11/2017 2:12:23 PM)
Declined Public and Products Liability cover section due to Occupation
</t>
  </si>
  <si>
    <t>MOUNT W</t>
  </si>
  <si>
    <t>Mountain Whispers</t>
  </si>
  <si>
    <t>CG336431520</t>
  </si>
  <si>
    <t xml:space="preserve">(Declined: 20/11/2017 3:02:56 PM)
Declined Public and Products Liability cover section due to Occupation
</t>
  </si>
  <si>
    <t>AMAZE CON</t>
  </si>
  <si>
    <t>AMAZE CONCRETE CLEANING</t>
  </si>
  <si>
    <t>CG336483369</t>
  </si>
  <si>
    <t>(Declined: 22/11/2017 10:41:51 AM)
Declined Property Damage cover section due to tenant Occupation
Declined Business Interruption cover section due to tenant Occupation
Declined Public and Products L</t>
  </si>
  <si>
    <t>JTR ENTER</t>
  </si>
  <si>
    <t>JTR ENTERPRISES PTY LTD</t>
  </si>
  <si>
    <t>CG336483524</t>
  </si>
  <si>
    <t xml:space="preserve">(Declined: 22/11/2017 12:00:51 PM)
Declined due to roof construction and Property Damage/Business Interruption sum insured
Declined due to roof construction and Property Damage/Business Interruption </t>
  </si>
  <si>
    <t>JJJJ PTY</t>
  </si>
  <si>
    <t>JJJJ PTY LTD</t>
  </si>
  <si>
    <t>CG339102482</t>
  </si>
  <si>
    <t>SBPQTE11996664</t>
  </si>
  <si>
    <t>(Declined: 23/11/2017 3:22:12 PM)
Declined Property Damage cover section due to wok cooking (minimum acceptance criteria not met)
Refer due to Property Damage/Business Interruption sum insured for th</t>
  </si>
  <si>
    <t>LE PETER</t>
  </si>
  <si>
    <t>Peter Le</t>
  </si>
  <si>
    <t>CG341801908</t>
  </si>
  <si>
    <t xml:space="preserve">(Declined: 27/11/2017 3:39:43 PM)
Declined Public and Products Liability cover section due to Occupation
</t>
  </si>
  <si>
    <t>AXISA S</t>
  </si>
  <si>
    <t>SHANNON AXISA</t>
  </si>
  <si>
    <t>CG342053992</t>
  </si>
  <si>
    <t>(Declined: 29/11/2017 12:10:32 PM)
Declined Property Damage cover section due to wok cooking (minimum acceptance criteria not met)
Refer due to Property Damage/Business Interruption sum insured for t</t>
  </si>
  <si>
    <t>CG342055811</t>
  </si>
  <si>
    <t>SBPQTE12000837</t>
  </si>
  <si>
    <t xml:space="preserve">(Declined: 30/11/2017 3:24:36 PM)
Declined due to back dating of inception date beyond limits
</t>
  </si>
  <si>
    <t>CRELIN PTY</t>
  </si>
  <si>
    <t>CRELIN PTY LTD</t>
  </si>
  <si>
    <t>CG328230813</t>
  </si>
  <si>
    <t>SBPQTE11987474</t>
  </si>
  <si>
    <t xml:space="preserve">(Declined: 8/11/2017 10:39:07 AM)
Declined due to back dating of inception date beyond limits
</t>
  </si>
  <si>
    <t>Third</t>
  </si>
  <si>
    <t>Third Avenue Pty Ltd</t>
  </si>
  <si>
    <t>CG328226015</t>
  </si>
  <si>
    <t xml:space="preserve">(Declined: 1/11/2017 3:39:04 PM)
Declined Public and Products Liability cover section due to Occupation
</t>
  </si>
  <si>
    <t>PERR001</t>
  </si>
  <si>
    <t xml:space="preserve">Paul Perrin </t>
  </si>
  <si>
    <t>CG328229032</t>
  </si>
  <si>
    <t>SBPQTE11986168</t>
  </si>
  <si>
    <t xml:space="preserve">(Declined: 6/11/2017 11:08:13 AM)
Declined Public and Products Liability cover section due to Occupation
Refer due to Specified Items individual item sum insured
</t>
  </si>
  <si>
    <t>S526915</t>
  </si>
  <si>
    <t>Leather Goods (Ex. Apparel) Repairing</t>
  </si>
  <si>
    <t>SROU001</t>
  </si>
  <si>
    <t>LOUIS ELIAS SROUR T/AS CHIFLEY SHOE WORX KEY CUTTING &amp; ENGRAVING</t>
  </si>
  <si>
    <t>CG332355409</t>
  </si>
  <si>
    <t>SBPQTE11990334</t>
  </si>
  <si>
    <t xml:space="preserve">(Declined: 13/11/2017 3:24:17 PM)
Declined Public and Products Liability cover section due to No to ‘Does the business hold a current professional indemnity policy with a sum insured of at least $2M </t>
  </si>
  <si>
    <t>DAVI001</t>
  </si>
  <si>
    <t>David Whiting Energy Solutions</t>
  </si>
  <si>
    <t>CG332355590</t>
  </si>
  <si>
    <t>SBPQTE11990464</t>
  </si>
  <si>
    <t>(Declined: 13/11/2017 4:57:49 PM)
Declined due to location
Declined Property Damage cover section due to tenant Occupation
Declined Glass cover section due to tenant Occupation
Declined Public and Pr</t>
  </si>
  <si>
    <t>RADI001</t>
  </si>
  <si>
    <t xml:space="preserve">RADIOLOGY PARTNERS PTY LTD </t>
  </si>
  <si>
    <t>CG332356717</t>
  </si>
  <si>
    <t xml:space="preserve">(Declined: 14/11/2017 3:53:35 PM)
Declined Public and Products Liability cover section due to Occupation
</t>
  </si>
  <si>
    <t>1840</t>
  </si>
  <si>
    <t xml:space="preserve">PROFESSIONAL DENTAL DESIGNS PTY LTD </t>
  </si>
  <si>
    <t>CG336431487</t>
  </si>
  <si>
    <t xml:space="preserve">(Declined: 20/11/2017 2:47:48 PM)
Declined Public and Products Liability cover section due to Occupation
</t>
  </si>
  <si>
    <t>ABIL01</t>
  </si>
  <si>
    <t>ABILITY ENGINEERING SERVICES PTY LTD</t>
  </si>
  <si>
    <t>CG336432715</t>
  </si>
  <si>
    <t>SBPQTE11994977</t>
  </si>
  <si>
    <t xml:space="preserve">(Declined: 21/11/2017 2:56:05 PM)
Declined due to Glass section taken without Property Damage section
</t>
  </si>
  <si>
    <t>SEAF001</t>
  </si>
  <si>
    <t>Seafood HQ Pty Ltd</t>
  </si>
  <si>
    <t>CG336432947</t>
  </si>
  <si>
    <t>SBPQTE11995143</t>
  </si>
  <si>
    <t xml:space="preserve">(Declined: 21/11/2017 4:18:54 PM)
Declined due to inadequate fire protection for the occupation and Property Damage/Business Interruption sum insured (fire extinguishers &amp; fire blankets required)
</t>
  </si>
  <si>
    <t>CG328225472</t>
  </si>
  <si>
    <t>SBPQTE11983885</t>
  </si>
  <si>
    <t xml:space="preserve">(Declined: 1/11/2017 11:39:46 AM)
Declined Public and Products Liability cover section due to Occupation
</t>
  </si>
  <si>
    <t>1588G</t>
  </si>
  <si>
    <t>DCL ELECTRICAL PTY LTD</t>
  </si>
  <si>
    <t>CG327765793</t>
  </si>
  <si>
    <t xml:space="preserve">(Declined: 1/11/2017 1:46:35 PM)
Declined as Flood cover is not available
Refer Property Damage cover section due to manufacturing
</t>
  </si>
  <si>
    <t>3557G</t>
  </si>
  <si>
    <t>COOKOUT PTY LTD</t>
  </si>
  <si>
    <t>CG328225895</t>
  </si>
  <si>
    <t xml:space="preserve">(Declined: 1/11/2017 2:50:36 PM)
Declined due to inadequate fire protection for the occupation and Property Damage/Business Interruption sum insured (fire extinguishers &amp; fire blankets required)
</t>
  </si>
  <si>
    <t>3706G</t>
  </si>
  <si>
    <t>TRULY GLORY PTY LTD</t>
  </si>
  <si>
    <t>CG327766630</t>
  </si>
  <si>
    <t xml:space="preserve">(Declined: 2/11/2017 10:34:38 AM)
Declined due to EPS% and Property Damage/Business Interruption sum insured
</t>
  </si>
  <si>
    <t>915G</t>
  </si>
  <si>
    <t>BARRY MULLER ENTERPRISES PTY LTD</t>
  </si>
  <si>
    <t>CG327766934</t>
  </si>
  <si>
    <t xml:space="preserve">(Declined: 2/11/2017 12:59:20 PM)
Declined Public and Products Liability cover section due to Occupation
</t>
  </si>
  <si>
    <t>5370</t>
  </si>
  <si>
    <t>ABBEY CONSTRUCTIONS PTY LTD</t>
  </si>
  <si>
    <t>CG327767099</t>
  </si>
  <si>
    <t xml:space="preserve">(Declined: 2/11/2017 2:24:57 PM)
Declined Public and Products Liability cover section due to Occupation
</t>
  </si>
  <si>
    <t>RACE001</t>
  </si>
  <si>
    <t>Racemax Direct</t>
  </si>
  <si>
    <t>CG327767486</t>
  </si>
  <si>
    <t>SBPQTE11985203</t>
  </si>
  <si>
    <t xml:space="preserve">(Declined: 2/11/2017 5:16:31 PM)
Declined Public and Products Liability cover section due to Occupation
</t>
  </si>
  <si>
    <t>1065G</t>
  </si>
  <si>
    <t>GROUP LINE PTY LTD T/AS JACK &amp; JILL HIRE</t>
  </si>
  <si>
    <t>CG328227451</t>
  </si>
  <si>
    <t xml:space="preserve">(Declined: 2/11/2017 5:18:15 PM)
Declined Public and Products Liability cover section due to Occupation
</t>
  </si>
  <si>
    <t>CG327767539</t>
  </si>
  <si>
    <t xml:space="preserve">(Declined: 2/11/2017 5:59:48 PM)
Declined Public and Products Liability cover section due to Occupation
</t>
  </si>
  <si>
    <t>STEV012</t>
  </si>
  <si>
    <t>Steven Sneddon T/A CQ Fibreglass Solutions</t>
  </si>
  <si>
    <t>CG327769347</t>
  </si>
  <si>
    <t xml:space="preserve">(Declined: 6/11/2017 1:35:33 PM)
Declined due to location
</t>
  </si>
  <si>
    <t>IAGBWAIE</t>
  </si>
  <si>
    <t>JUST OXYGEN PTY LTD T/AS ANGEL SIGNS</t>
  </si>
  <si>
    <t>CG328229748</t>
  </si>
  <si>
    <t>(Declined: 6/11/2017 5:23:42 PM)
Declined Public and Products Liability cover section due to No to ‘Does the business hold a current professional indemnity policy with a sum insured of at least $2M o</t>
  </si>
  <si>
    <t>909G</t>
  </si>
  <si>
    <t>WILSON &amp; COPLEY LIMITED</t>
  </si>
  <si>
    <t>CG328230075</t>
  </si>
  <si>
    <t xml:space="preserve">(Declined: 7/11/2017 10:33:32 AM)
Declined due to General Property section taken without either Property Damage section or Liability section
</t>
  </si>
  <si>
    <t>9714</t>
  </si>
  <si>
    <t>John &amp; Kerryn Gall</t>
  </si>
  <si>
    <t>CG327770398</t>
  </si>
  <si>
    <t>SBPQTE11987185</t>
  </si>
  <si>
    <t xml:space="preserve">(Declined: 7/11/2017 2:01:28 PM)
Declined due to inadequate fire protection for the occupation and Property Damage/Business Interruption sum insured (fire extinguishers &amp; fire blankets required)
</t>
  </si>
  <si>
    <t>CHINESE TAKE AWAY</t>
  </si>
  <si>
    <t>CG332351526</t>
  </si>
  <si>
    <t xml:space="preserve">(Declined: 8/11/2017 3:47:57 PM)
Declined due to location
</t>
  </si>
  <si>
    <t>4265-P</t>
  </si>
  <si>
    <t>Kondilis Family Trust</t>
  </si>
  <si>
    <t>CG332352642</t>
  </si>
  <si>
    <t xml:space="preserve">(Declined: 9/11/2017 3:08:22 PM)
Declined Public and Products Liability cover section due to Occupation
</t>
  </si>
  <si>
    <t>3172G</t>
  </si>
  <si>
    <t>JOHN BARRETT T/AS JOHN BARRETT CARPENTRY</t>
  </si>
  <si>
    <t>CG332354849</t>
  </si>
  <si>
    <t xml:space="preserve">(Declined: 13/11/2017 11:31:14 AM)
Declined due to claims history
Refer due to claims history
Refer due to claims history
Refer due to claims history
Refer due to claims history
</t>
  </si>
  <si>
    <t>3556G</t>
  </si>
  <si>
    <t>CONSTEF PTY LTD AND MANOLAS BROS PTY LTD  T/AS MANOLAS BROS DELICATESSEN</t>
  </si>
  <si>
    <t>CG332355414</t>
  </si>
  <si>
    <t>(Declined: 13/11/2017 3:25:04 PM)
Declined due to location
Declined due to construction, occupation and Property Damage/Business Interruption sum insured
Refer due to claims history
Refer due to clai</t>
  </si>
  <si>
    <t>15452</t>
  </si>
  <si>
    <t>DM &amp; KL Webster</t>
  </si>
  <si>
    <t>CG332356262</t>
  </si>
  <si>
    <t xml:space="preserve">(Declined: 14/11/2017 12:04:25 PM)
Declined Property Damage cover section due to wok cooking (minimum acceptance criteria not met)
</t>
  </si>
  <si>
    <t>3561G</t>
  </si>
  <si>
    <t>MAZRI PTY LTD</t>
  </si>
  <si>
    <t>CG332357779</t>
  </si>
  <si>
    <t xml:space="preserve">(Declined: 15/11/2017 2:31:24 PM)
Declined due to minimum underwriting criteria not being met
Refer Public and Products Liability cover section due to Occupation
</t>
  </si>
  <si>
    <t>3388G</t>
  </si>
  <si>
    <t>ADELAIDE FOOD MANAGEMENT PTY LTD</t>
  </si>
  <si>
    <t>CG332358004</t>
  </si>
  <si>
    <t xml:space="preserve">(Declined: 15/11/2017 4:34:43 PM)
Declined due to location
Declined Public and Products Liability cover section due to Occupation
</t>
  </si>
  <si>
    <t>11556</t>
  </si>
  <si>
    <t>Ash Hamblin</t>
  </si>
  <si>
    <t>CG332399261</t>
  </si>
  <si>
    <t xml:space="preserve">(Declined: 16/11/2017 5:30:54 PM)
Declined due to location
</t>
  </si>
  <si>
    <t>961</t>
  </si>
  <si>
    <t>KYM JEROME</t>
  </si>
  <si>
    <t>CG332399851</t>
  </si>
  <si>
    <t xml:space="preserve">(Declined: 17/11/2017 12:16:30 PM)
Declined Public and Products Liability cover section due to Occupation
</t>
  </si>
  <si>
    <t>1418</t>
  </si>
  <si>
    <t>ASK BUILDING SERVICES PTY LTD</t>
  </si>
  <si>
    <t>CG332360667</t>
  </si>
  <si>
    <t>SBPQTE11993655</t>
  </si>
  <si>
    <t xml:space="preserve">(Declined: 18/11/2017 10:41:14 AM)
Declined due to location
Declined as Flood cover is not available
</t>
  </si>
  <si>
    <t>HODD001</t>
  </si>
  <si>
    <t>The Trustee for Hodda Family Trust T/as Blue iQ Pty Ltd</t>
  </si>
  <si>
    <t>CG332400582</t>
  </si>
  <si>
    <t xml:space="preserve">(Declined: 18/11/2017 10:44:25 AM)
Declined due to location
</t>
  </si>
  <si>
    <t>CG332400804</t>
  </si>
  <si>
    <t xml:space="preserve">(Declined: 20/11/2017 9:26:22 AM)
Declined due to location
Declined due to inadequate fire protection for the risk and Property Damage/Business Interruption sum insured
</t>
  </si>
  <si>
    <t>2823-P</t>
  </si>
  <si>
    <t>Tony &amp; Michelle Gardner</t>
  </si>
  <si>
    <t>CG332360869</t>
  </si>
  <si>
    <t xml:space="preserve">(Declined: 20/11/2017 9:32:18 AM)
Declined due to location
Declined due to inadequate fire protection for the risk and Property Damage/Business Interruption sum insured
</t>
  </si>
  <si>
    <t>CG336482085</t>
  </si>
  <si>
    <t xml:space="preserve">(Declined: 21/11/2017 10:16:23 AM)
Declined Property Damage cover section due to the amount of manufacturing for the occupation selected. Please select an appropriate manufacturing occupation.
</t>
  </si>
  <si>
    <t>3730G</t>
  </si>
  <si>
    <t>NAKED HEALTH FOOD PTY LTD</t>
  </si>
  <si>
    <t>CG336483327</t>
  </si>
  <si>
    <t xml:space="preserve">(Declined: 22/11/2017 10:13:22 AM)
Declined Public and Products Liability cover section due to Occupation
</t>
  </si>
  <si>
    <t>8982</t>
  </si>
  <si>
    <t>Peter Thomas Eaton</t>
  </si>
  <si>
    <t>CG336433412</t>
  </si>
  <si>
    <t xml:space="preserve">(Declined: 22/11/2017 10:43:39 AM)
Declined Public and Products Liability cover section due to Occupation
</t>
  </si>
  <si>
    <t>3497</t>
  </si>
  <si>
    <t>MEDIMOBILE PTY LTD</t>
  </si>
  <si>
    <t>CG336484122</t>
  </si>
  <si>
    <t xml:space="preserve">(Declined: 22/11/2017 4:47:15 PM)
Declined due to location
Declined Public and Products Liability cover section due to Occupation
Declined Property Damage cover section due to Occupation
</t>
  </si>
  <si>
    <t>2576-P</t>
  </si>
  <si>
    <t>Lloyd &amp; Carol Finger</t>
  </si>
  <si>
    <t>CG338861861</t>
  </si>
  <si>
    <t>SBPQTE11996311</t>
  </si>
  <si>
    <t xml:space="preserve">(Declined: 23/11/2017 11:31:39 AM)
Declined due to inadequate fire protection for the risk and Property Damage/Business Interruption sum insured (fire extinguishers required)
</t>
  </si>
  <si>
    <t>1669</t>
  </si>
  <si>
    <t>ANLAM PTY LTD ATF LOWE UNIT TRUST</t>
  </si>
  <si>
    <t>CG339101939</t>
  </si>
  <si>
    <t xml:space="preserve">(Declined: 23/11/2017 11:44:26 AM)
Declined due to inadequate fire protection for the risk and Property Damage/Business Interruption sum insured (fire extinguishers required)
</t>
  </si>
  <si>
    <t>CG339102154</t>
  </si>
  <si>
    <t>(Declined: 23/11/2017 1:04:56 PM)
Declined Property Damage cover section due to the percentage of the floor area used by the storage warehouse or workshop (Please select a more appropriate occupation</t>
  </si>
  <si>
    <t>6826</t>
  </si>
  <si>
    <t>RAM HYDRAULICS P/L ATF THE COVENTRY FAMILY TRUST T/AS E FLOORING</t>
  </si>
  <si>
    <t>CG339102771</t>
  </si>
  <si>
    <t>(Declined: 23/11/2017 5:21:51 PM)
Declined due to roof construction and Property Damage/Business Interruption sum insured
Declined due to roof construction and Property Damage/Business Interruption s</t>
  </si>
  <si>
    <t>6297</t>
  </si>
  <si>
    <t>JOHN LOGAN ENTERPRISES PTY LTD</t>
  </si>
  <si>
    <t>CG338863212</t>
  </si>
  <si>
    <t xml:space="preserve">(Declined: 24/11/2017 11:04:52 AM)
Declined due to location
Declined due to inadequate fire protection for the risk and Property Damage/Business Interruption sum insured
</t>
  </si>
  <si>
    <t>16285</t>
  </si>
  <si>
    <t>John Lowrey</t>
  </si>
  <si>
    <t>CG339103274</t>
  </si>
  <si>
    <t xml:space="preserve">(Declined: 24/11/2017 11:14:42 AM)
Declined due to General Property section taken without either Property Damage section or Liability section
</t>
  </si>
  <si>
    <t>CG338863851</t>
  </si>
  <si>
    <t>(Declined: 24/11/2017 3:58:06 PM)
Declined due to occupation, EPS% and Property Damage/Business Interruption sum insured
Decline due to occupation and Property Damage/Business Interruption sum insure</t>
  </si>
  <si>
    <t>6577</t>
  </si>
  <si>
    <t>SIRIANNI ENTERPRISES PTY LTD</t>
  </si>
  <si>
    <t>CG339103905</t>
  </si>
  <si>
    <t>(Declined: 24/11/2017 4:48:23 PM)
Declined Public and Products Liability cover section due to Occupation
Declined Public and Products Liability cover section due to Yes to 'Do you carry out any of th</t>
  </si>
  <si>
    <t>16397</t>
  </si>
  <si>
    <t>Gerard Byrne - Byrngera PTY LTD T/As GB Electrical</t>
  </si>
  <si>
    <t>CG341801648</t>
  </si>
  <si>
    <t>(Declined: 27/11/2017 1:57:41 PM)
Hi Maddison,
Thank you for your referral. Unfortunately we are unable to accept the risk due to the cyclone exposure on this occasion.
Regards, Jared Robins</t>
  </si>
  <si>
    <t>3869G</t>
  </si>
  <si>
    <t>RAQCT PTY LTD</t>
  </si>
  <si>
    <t>CG342051911</t>
  </si>
  <si>
    <t>SBPQTE11998302</t>
  </si>
  <si>
    <t>(Declined: 27/11/2017 3:59:21 PM)
Declined due to inadequate fire protection for the occupation and Property Damage/Business Interruption sum insured (fire extinguishers &amp; fire blankets required)
Dec</t>
  </si>
  <si>
    <t>3723G</t>
  </si>
  <si>
    <t>KOKOYOYA FAMILY PTY LTD</t>
  </si>
  <si>
    <t>CG341804634</t>
  </si>
  <si>
    <t xml:space="preserve">(Declined: 29/11/2017 6:00:36 PM)
Declined due to location
Declined due to Glass section taken without Property Damage section
</t>
  </si>
  <si>
    <t>STEV017</t>
  </si>
  <si>
    <t>THE TRUSTEE FOR S &amp; R MCDONALD FAMILY TRUST &amp; THE TRUSTEE FOR THE ADAMS FAMILY TRUST STRARILI Pty Ltd &amp; Linda Joanne Adams Jolt Cafe Parkhurst</t>
  </si>
  <si>
    <t>CG336482202</t>
  </si>
  <si>
    <t xml:space="preserve">(Declined: 21/11/2017 10:51:34 AM)
Declined due to minimum underwriting criteria not being met
Refer Public and Products Liability cover section due to Occupation
</t>
  </si>
  <si>
    <t>DIAMANTINA</t>
  </si>
  <si>
    <t xml:space="preserve">DIAMANTINA DESIGNER HOMES PTY LTD </t>
  </si>
  <si>
    <t>CG336434017</t>
  </si>
  <si>
    <t xml:space="preserve">(Declined: 22/11/2017 3:50:20 PM)
Declined Public and Products Liability cover section due to Occupation
Refer due to type of interested party required on Public and Products Liability cover section
</t>
  </si>
  <si>
    <t>CONT SOL</t>
  </si>
  <si>
    <t>CONTRACTOR SOLUTIONS</t>
  </si>
  <si>
    <t>CG338863524</t>
  </si>
  <si>
    <t>SBPQTE11997336</t>
  </si>
  <si>
    <t>(Declined: 24/11/2017 1:07:25 PM)
Declined Theft cover section due to Occupation
Declined General Property cover section due to Occupation
Declined Business Interruption cover section due to Occupati</t>
  </si>
  <si>
    <t>ATLAS STAINLESS</t>
  </si>
  <si>
    <t>Atlas Stainless Supplier</t>
  </si>
  <si>
    <t>CG339103554</t>
  </si>
  <si>
    <t>(Declined: 24/11/2017 1:15:32 PM)
Declined Theft cover section due to Occupation
Declined General Property cover section due to Occupation
Declined Business Interruption cover section due to Occupati</t>
  </si>
  <si>
    <t>CG341802507</t>
  </si>
  <si>
    <t xml:space="preserve">(Declined: 28/11/2017 10:11:08 AM)
Declined due to age of building, EPS% and Property Damage/Business Interruption sum insured
</t>
  </si>
  <si>
    <t>MVG MEAT</t>
  </si>
  <si>
    <t xml:space="preserve">MVG MEAT VEGETABLE &amp; GROCERIES </t>
  </si>
  <si>
    <t>CG341804309</t>
  </si>
  <si>
    <t>SBPQTE11999870</t>
  </si>
  <si>
    <t xml:space="preserve">(Declined: 29/11/2017 3:13:51 PM)
Declined Public and Products Liability cover section due to Occupation
</t>
  </si>
  <si>
    <t>QUOTES PR</t>
  </si>
  <si>
    <t>CG341804318</t>
  </si>
  <si>
    <t xml:space="preserve">(Declined: 29/11/2017 3:16:19 PM)
Declined Public and Products Liability cover section due to Occupation
</t>
  </si>
  <si>
    <t>CG328225406</t>
  </si>
  <si>
    <t xml:space="preserve">(Declined: 1/11/2017 11:05:39 AM)
Declined Glass cover section due to Occupation
Declined Property Damage cover section due to Occupation
Refer due to claims history
Refer due to claims history
</t>
  </si>
  <si>
    <t>QUOTEIBNSW</t>
  </si>
  <si>
    <t>Quotation Only - Insurance Creations Pty Ltd</t>
  </si>
  <si>
    <t>CG328230122</t>
  </si>
  <si>
    <t>SBPQTE11987024</t>
  </si>
  <si>
    <t xml:space="preserve">(Declined: 7/11/2017 11:10:15 AM)
Declined due to roof construction and Property Damage/Business Interruption sum insured
Refer Property Damage cover section due to manufacturing
</t>
  </si>
  <si>
    <t>ATLANTIC</t>
  </si>
  <si>
    <t>Atlantic Trading Pty Ltd</t>
  </si>
  <si>
    <t>CG328230191</t>
  </si>
  <si>
    <t xml:space="preserve">(Declined: 7/11/2017 11:50:38 AM)
Declined due to inadequate fire protection for the occupation and Property Damage/Business Interruption sum insured (fire extinguishers &amp; fire blankets required)
</t>
  </si>
  <si>
    <t>QUOTEPZ</t>
  </si>
  <si>
    <t>Quotation Only - Paul Zitek</t>
  </si>
  <si>
    <t>CG328231176</t>
  </si>
  <si>
    <t>(Declined: 8/11/2017 1:35:32 PM)
Declined Property Damage cover section due to tenant Occupation
Declined Business Interruption cover section due to tenant Occupation
Declined Theft cover section due</t>
  </si>
  <si>
    <t>QUOTEJT</t>
  </si>
  <si>
    <t>Quotation Only - Jim Tasses</t>
  </si>
  <si>
    <t>CG332393666</t>
  </si>
  <si>
    <t xml:space="preserve">(Declined: 10/11/2017 1:45:42 PM)
Decline due to occupation and Property Damage/Business Interruption sum insured
Declined Property Damage cover section due to No or Unknown to 'Does the wok cooking </t>
  </si>
  <si>
    <t>ENDEAVOUR</t>
  </si>
  <si>
    <t>Endeavour Holdings Pty Ltd</t>
  </si>
  <si>
    <t>CG332400834</t>
  </si>
  <si>
    <t xml:space="preserve">(Declined: 20/11/2017 10:01:21 AM)
Declined due to inadequate fire protection for the risk and Property Damage/Business Interruption sum insured
</t>
  </si>
  <si>
    <t>YANINA</t>
  </si>
  <si>
    <t>Yanina Imports Pty Ltd</t>
  </si>
  <si>
    <t>CG332401201</t>
  </si>
  <si>
    <t xml:space="preserve">(Declined: 20/11/2017 12:50:16 PM)
Declined due to inadequate fire protection for the risk and Property Damage/Business Interruption sum insured (fire extinguishers required)
</t>
  </si>
  <si>
    <t>RICHARDSOP</t>
  </si>
  <si>
    <t>P Richardson &amp; F Crossle</t>
  </si>
  <si>
    <t>CG336431414</t>
  </si>
  <si>
    <t xml:space="preserve">(Declined: 20/11/2017 2:17:38 PM)
Declined Public and Products Liability cover section due to Occupation
</t>
  </si>
  <si>
    <t>CG339102567</t>
  </si>
  <si>
    <t xml:space="preserve">(Declined: 23/11/2017 3:54:24 PM)
Declined Public and Products Liability cover section due to tenant Occupation
</t>
  </si>
  <si>
    <t>CG342051781</t>
  </si>
  <si>
    <t xml:space="preserve">(Declined: 27/11/2017 3:10:13 PM)
Declined due to inadequate fire protection for the risk and Property Damage/Business Interruption sum insured (fire extinguishers required)
</t>
  </si>
  <si>
    <t>CG342052942</t>
  </si>
  <si>
    <t>(Declined: 28/11/2017 1:44:21 PM)
Declined due to minimum underwriting criteria not being met
Declined Public and Products Liability cover section due to No to 'Is the property fully fenced?'
Decline</t>
  </si>
  <si>
    <t>CG327765513</t>
  </si>
  <si>
    <t>(Declined: 1/11/2017 11:17:40 AM)
Declined due to minimum underwriting criteria not being met
Refer Public and Products Liability cover section due to installation, service or maintenance work at thi</t>
  </si>
  <si>
    <t>GUILFOYLEL</t>
  </si>
  <si>
    <t>Les Guilfoyle T/as The Flying Anvil</t>
  </si>
  <si>
    <t>CG328228090</t>
  </si>
  <si>
    <t>SBPQTE11985611</t>
  </si>
  <si>
    <t xml:space="preserve">(Declined: 3/11/2017 1:10:11 PM)
Declined due to back dating of inception date beyond limits
</t>
  </si>
  <si>
    <t>yucare3</t>
  </si>
  <si>
    <t>Yucare Pty Ltd</t>
  </si>
  <si>
    <t>CG327768422</t>
  </si>
  <si>
    <t>(Declined: 3/11/2017 4:01:10 PM)
Declined due to inadequate fire protection for the occupation and Property Damage/Business Interruption sum insured (fire extinguishers &amp; fire blankets required)
Refe</t>
  </si>
  <si>
    <t>CELLINIS</t>
  </si>
  <si>
    <t>Haventime Pty Ltd ACN087078766</t>
  </si>
  <si>
    <t>CG332351364</t>
  </si>
  <si>
    <t xml:space="preserve">(Declined: 8/11/2017 2:27:16 PM)
Declined Public and Products Liability cover section due to Occupation
Declined due to inadequate security for the risk and Theft sum insured
</t>
  </si>
  <si>
    <t>D2GROUP</t>
  </si>
  <si>
    <t>D2 Group Pty Ltd</t>
  </si>
  <si>
    <t>CG332352277</t>
  </si>
  <si>
    <t>SBPQTE11988355</t>
  </si>
  <si>
    <t xml:space="preserve">(Declined: 9/11/2017 11:56:36 AM)
Declined Property Damage cover section due to No or Auto suppression to 'Do all Deep Fryers have an automatic suppression unit and exhaust extraction system?'
</t>
  </si>
  <si>
    <t>EL-HELOU</t>
  </si>
  <si>
    <t>Toni Jach El-Helou &amp; Krisoula El-Helou</t>
  </si>
  <si>
    <t>CG332397353</t>
  </si>
  <si>
    <t xml:space="preserve">(Declined: 15/11/2017 11:19:17 AM)
Declined Theft cover section due to Occupation
Declined Property Damage cover section due to Occupation
</t>
  </si>
  <si>
    <t>EAST LIONS</t>
  </si>
  <si>
    <t>Eastern Lions Junior Football Club</t>
  </si>
  <si>
    <t>CG332399109</t>
  </si>
  <si>
    <t>(Declined: 16/11/2017 4:14:35 PM)
Declined Property Damage cover section due to tenant Occupation
Declined Business Interruption cover section due to tenant Occupation
Declined Public and Products Li</t>
  </si>
  <si>
    <t>Lau D</t>
  </si>
  <si>
    <t>Pat Baygar Associates Pty Ltd, Cheswick Developments Pty ltd</t>
  </si>
  <si>
    <t>CG332399816</t>
  </si>
  <si>
    <t xml:space="preserve">(Declined: 17/11/2017 12:00:38 PM)
Declined Public and Products Liability cover section due to outdoor work above 30 metres
</t>
  </si>
  <si>
    <t>afm</t>
  </si>
  <si>
    <t>AFM Masonry Pty Ltd</t>
  </si>
  <si>
    <t>CG336433728</t>
  </si>
  <si>
    <t>SBPQTE11995640</t>
  </si>
  <si>
    <t xml:space="preserve">(Declined: 22/11/2017 1:33:33 PM)
Declined due to inadequate fire protection for the occupation and Property Damage/Business Interruption sum insured (fire extinguishers &amp; fire blankets required)
</t>
  </si>
  <si>
    <t>CLAYTON F</t>
  </si>
  <si>
    <t>CLAYTON FISH AND CHIPS</t>
  </si>
  <si>
    <t>CG341803309</t>
  </si>
  <si>
    <t>SBPQTE11999240</t>
  </si>
  <si>
    <t>(Declined: 28/11/2017 4:34:28 PM)
Declined due to inadequate fire protection for the risk and Property Damage/Business Interruption sum insured (fire extinguishers required)
Refer due to type of inte</t>
  </si>
  <si>
    <t>XIAO T</t>
  </si>
  <si>
    <t>MR T XIAO &amp; MS X GENG</t>
  </si>
  <si>
    <t>CG342053772</t>
  </si>
  <si>
    <t>(Declined: 29/11/2017 10:13:24 AM)
Hi Paul, thanks for sending over. Having reviewed the risk at Clifton Hill, the correct tenants occupation is more of a State Government agency/service which is a</t>
  </si>
  <si>
    <t>nadle p</t>
  </si>
  <si>
    <t>Peter Nadler T/A Calculator King</t>
  </si>
  <si>
    <t>CG341804035</t>
  </si>
  <si>
    <t>(Declined: 29/11/2017 12:32:46 PM)
Declined due to location
Declined Public and Products Liability cover section due to Occupation
Declined Theft cover section due to Occupation
Declined Property Dam</t>
  </si>
  <si>
    <t>Gallendtiin</t>
  </si>
  <si>
    <t>Gallenti Investments Pty Ltd</t>
  </si>
  <si>
    <t>CG341805998</t>
  </si>
  <si>
    <t>(Declined: 30/11/2017 5:02:48 PM)
Declined due to location
Declined Property Damage cover section due to tenant Occupation
Declined Public and Products Liability cover section due to tenant Occupatio</t>
  </si>
  <si>
    <t>QUOTES ONLY</t>
  </si>
  <si>
    <t>CG328226235</t>
  </si>
  <si>
    <t>(Declined: 1/11/2017 5:07:22 PM)
Declined due to roof construction and Property Damage/Business Interruption sum insured
Refer due to wall construction and Property Damage/Business Interruption sum i</t>
  </si>
  <si>
    <t>KESK2</t>
  </si>
  <si>
    <t>G2 B &amp; K Pty Ltd As Trustee For The Greenway Unit Trust</t>
  </si>
  <si>
    <t>CG328226264</t>
  </si>
  <si>
    <t xml:space="preserve">(Declined: 1/11/2017 5:31:39 PM)
Declined Public and Products Liability cover section due to Occupation
</t>
  </si>
  <si>
    <t>CANT6</t>
  </si>
  <si>
    <t>Ron Gross</t>
  </si>
  <si>
    <t>CG327766725</t>
  </si>
  <si>
    <t xml:space="preserve">(Declined: 2/11/2017 11:13:56 AM)
Declined as Flood cover is not available
</t>
  </si>
  <si>
    <t>INTR1</t>
  </si>
  <si>
    <t>Intrack Systems Australia Pty Ltd</t>
  </si>
  <si>
    <t>CG328227004</t>
  </si>
  <si>
    <t>SBPQTE11984896</t>
  </si>
  <si>
    <t xml:space="preserve">(Declined: 2/11/2017 1:46:29 PM)
Declined Public and Products Liability cover section due to Occupation
</t>
  </si>
  <si>
    <t>AUSP1</t>
  </si>
  <si>
    <t>Auspicious Light Pty Ltd</t>
  </si>
  <si>
    <t>CG327767034</t>
  </si>
  <si>
    <t xml:space="preserve">(Declined: 2/11/2017 1:50:29 PM)
Declined due to minimum underwriting criteria not being met
Refer Public and Products Liability cover section due to Occupation
</t>
  </si>
  <si>
    <t>CG328230849</t>
  </si>
  <si>
    <t>SBPQTE11987526</t>
  </si>
  <si>
    <t xml:space="preserve">(Declined: 8/11/2017 11:01:40 AM)
Declined Property Damage cover section due to premises containing a Bar
</t>
  </si>
  <si>
    <t>BAME1</t>
  </si>
  <si>
    <t>Rolf Bamert</t>
  </si>
  <si>
    <t>CG332391835</t>
  </si>
  <si>
    <t>(Declined: 9/11/2017 8:42:23 AM)
Hi Julie, on the basis that the property has a licensed bar. We would not be in a position to accept a quote. Regards, Justin</t>
  </si>
  <si>
    <t>CG332393857</t>
  </si>
  <si>
    <t>(Declined: 10/11/2017 3:15:45 PM)
Declined Property Damage cover section due to No or Unknown to 'Does the wok cooking equipment have its own water cooling and filling system?'
Declined Property Dama</t>
  </si>
  <si>
    <t>Shuj17</t>
  </si>
  <si>
    <t>Amiliyah and Jamie Pty Ltd</t>
  </si>
  <si>
    <t>CG332393885</t>
  </si>
  <si>
    <t>(Declined: 10/11/2017 3:30:18 PM)
Declined Property Damage cover section due to No or Unknown to 'Does the wok cooking equipment have its own water cooling and filling system?'
Declined Property Dama</t>
  </si>
  <si>
    <t>SHUJ19</t>
  </si>
  <si>
    <t>Vantage Vic Pty ltd</t>
  </si>
  <si>
    <t>CG332355955</t>
  </si>
  <si>
    <t>SBPQTE11990624</t>
  </si>
  <si>
    <t>(Declined: 14/11/2017 10:07:53 AM)
Declined Property Damage cover section due to tenant Occupation
Declined Glass cover section due to tenant Occupation
Declined Public and Products Liability cover s</t>
  </si>
  <si>
    <t>ROGE6</t>
  </si>
  <si>
    <t>Lina &amp; Anthony Rogers, Netvalley Pt Ltd</t>
  </si>
  <si>
    <t>CG332397070</t>
  </si>
  <si>
    <t xml:space="preserve">(Declined: 15/11/2017 8:11:29 AM)
Declined Property Damage cover section due to No or Unknown to 'Does the wok cooking equipment have its own water cooling and filling system?'
</t>
  </si>
  <si>
    <t>SHUJ6</t>
  </si>
  <si>
    <t>Ricco Pty ltd</t>
  </si>
  <si>
    <t>CG332357457</t>
  </si>
  <si>
    <t>(Declined: 15/11/2017 11:27:52 AM)
Declined Property Damage cover section due to No or Unknown to 'Does the wok cooking equipment have its own water cooling and filling system?'
Declined Property Dam</t>
  </si>
  <si>
    <t>CG332357558</t>
  </si>
  <si>
    <t>(Declined: 15/11/2017 12:07:35 PM)
Declined due to inadequate fire protection for the occupation and Property Damage/Business Interruption sum insured (fire extinguishers &amp; fire blankets required)
De</t>
  </si>
  <si>
    <t>SHUJ22</t>
  </si>
  <si>
    <t>Jey Pty ltd</t>
  </si>
  <si>
    <t>CG332357582</t>
  </si>
  <si>
    <t>(Declined: 15/11/2017 12:26:18 PM)
Declined Property Damage cover section due to No or Unknown to 'Does the wok cooking equipment have its own water cooling and filling system?'
Declined Property Dam</t>
  </si>
  <si>
    <t>SHUJ21</t>
  </si>
  <si>
    <t>Mapura (Australia) Pty Ltd</t>
  </si>
  <si>
    <t>CG332358047</t>
  </si>
  <si>
    <t>SBPQTE11990626</t>
  </si>
  <si>
    <t>(Declined: 15/11/2017 5:03:17 PM)
Hi Julie, thanks for sending over. As the premises is partially unoccupied/having a refit, this is one we would not be looking to offer terms on. Regards, Dean Win</t>
  </si>
  <si>
    <t>CG332398545</t>
  </si>
  <si>
    <t>(Declined: 16/11/2017 11:33:43 AM)
Declined Money cover section due to Occupation
Declined Public and Products Liability cover section due to Occupation
Declined Business Interruption cover section d</t>
  </si>
  <si>
    <t>SQUI2</t>
  </si>
  <si>
    <t>Squisito Cafe Restaurant</t>
  </si>
  <si>
    <t>CG332358755</t>
  </si>
  <si>
    <t>SBPQTE11992510</t>
  </si>
  <si>
    <t>(Declined: 16/11/2017 12:55:30 PM)
Declined Property Damage cover section due to tenant Occupation
Declined Business Interruption cover section due to tenant Occupation
Declined Glass cover section d</t>
  </si>
  <si>
    <t>DONG1</t>
  </si>
  <si>
    <t>Nanus Helena Nominees Pty Ltd ITF French Superannuation Fund and P &amp; P French Super Fund</t>
  </si>
  <si>
    <t>CG332399055</t>
  </si>
  <si>
    <t>(Declined: 16/11/2017 3:55:07 PM)
Declined Property Damage cover section due to No or Unknown to 'Does the wok cooking equipment have its own water cooling and filling system?'
Declined Property Dama</t>
  </si>
  <si>
    <t>SHUJ23</t>
  </si>
  <si>
    <t>LI &amp; XU Ptyn Ltd atf LI &amp; XU Family Trust</t>
  </si>
  <si>
    <t>CG332399468</t>
  </si>
  <si>
    <t>(Declined: 17/11/2017 8:36:53 AM)
Hi Julie, your commentary is a little conflicting. Please confirm what information is correct. We would suggest using Clinic, Specialist Medical, Operation for the</t>
  </si>
  <si>
    <t>CG336482855</t>
  </si>
  <si>
    <t>(Declined: 21/11/2017 3:50:05 PM)
Declined as Flood cover is not available
Declined due to last rewired date, occupation, roof construction and Property Damage/Business Interruption sum insured
Decli</t>
  </si>
  <si>
    <t>FELD1</t>
  </si>
  <si>
    <t>Mark Felder</t>
  </si>
  <si>
    <t>CG336483893</t>
  </si>
  <si>
    <t>SBPQTE11995784</t>
  </si>
  <si>
    <t>(Declined: 22/11/2017 3:13:36 PM)
Declined Property Damage cover section due to tenant Occupation
Declined Business Interruption cover section due to tenant Occupation
Declined Glass cover section du</t>
  </si>
  <si>
    <t>SCHI1</t>
  </si>
  <si>
    <t>Schillaci Investments Pty. Ltd.</t>
  </si>
  <si>
    <t>CG341804265</t>
  </si>
  <si>
    <t xml:space="preserve">(Declined: 29/11/2017 2:59:00 PM)
Declined due to construction, occupation and Property Damage/Business Interruption sum insured
</t>
  </si>
  <si>
    <t>Aust Air</t>
  </si>
  <si>
    <t>Australian Air League</t>
  </si>
  <si>
    <t>CG332355051</t>
  </si>
  <si>
    <t>SBPQTE11990095</t>
  </si>
  <si>
    <t xml:space="preserve">(Declined: 13/11/2017 12:47:55 PM)
Declined Public and Products Liability cover section due to Occupation
</t>
  </si>
  <si>
    <t>ATTAR M</t>
  </si>
  <si>
    <t>MS MARYANNE ATTARD</t>
  </si>
  <si>
    <t>CG332355651</t>
  </si>
  <si>
    <t>(Declined: 13/11/2017 6:03:05 PM)
Hi Helen, thanks for sending over. Due to activities including commercial cleaning, we will be unable to offer terms on this one. Regards, Dean Windsor</t>
  </si>
  <si>
    <t>CG332361311</t>
  </si>
  <si>
    <t>SBPQTE11994046</t>
  </si>
  <si>
    <t xml:space="preserve">(Declined: 20/11/2017 1:20:00 PM)
Declined Property Damage cover section due to No or Auto suppression to 'Do all Deep Fryers have an automatic suppression unit and exhaust extraction system?'
</t>
  </si>
  <si>
    <t>TALJ D</t>
  </si>
  <si>
    <t>ZUROUNA PTY LTD</t>
  </si>
  <si>
    <t>CG342053210</t>
  </si>
  <si>
    <t>SBPQTE11999174</t>
  </si>
  <si>
    <t xml:space="preserve">(Declined: 28/11/2017 3:57:13 PM)
Declined Public and Products Liability cover section due to Occupation
</t>
  </si>
  <si>
    <t>FEGEN F</t>
  </si>
  <si>
    <t>MR FD FEGEN</t>
  </si>
  <si>
    <t>CG341804285</t>
  </si>
  <si>
    <t xml:space="preserve">(Declined: 29/11/2017 3:07:42 PM)
Declined Public and Products Liability cover section due to Occupation
</t>
  </si>
  <si>
    <t>CG328226262</t>
  </si>
  <si>
    <t xml:space="preserve">(Declined: 1/11/2017 5:29:57 PM)
Declined as Flood cover is not available
</t>
  </si>
  <si>
    <t>NORTH CATE</t>
  </si>
  <si>
    <t>Northern Caterers Electrical</t>
  </si>
  <si>
    <t>CG327768361</t>
  </si>
  <si>
    <t>(Declined: 3/11/2017 3:32:13 PM)
Declined Property Damage cover section due to tenant Occupation
Declined Business Interruption cover section due to tenant Occupation
Declined Property Damage cover s</t>
  </si>
  <si>
    <t>MONSONRG</t>
  </si>
  <si>
    <t>R G &amp; S M Monson</t>
  </si>
  <si>
    <t>CG327770484</t>
  </si>
  <si>
    <t xml:space="preserve">(Declined: 7/11/2017 4:09:16 PM)
Declined due to location
Refer due to wall construction and Property Damage/Business Interruption sum insured
</t>
  </si>
  <si>
    <t>WOODSG</t>
  </si>
  <si>
    <t>G &amp; A Woods</t>
  </si>
  <si>
    <t>CG332355387</t>
  </si>
  <si>
    <t xml:space="preserve">(Declined: 13/11/2017 3:17:25 PM)
Declined due to inadequate fire protection for the risk and Property Damage/Business Interruption sum insured (fire extinguishers required)
Refer due to location
</t>
  </si>
  <si>
    <t>NICHOLSK</t>
  </si>
  <si>
    <t>K &amp; M Nichols</t>
  </si>
  <si>
    <t>CG332397024</t>
  </si>
  <si>
    <t xml:space="preserve">(Declined: 14/11/2017 8:10:55 PM)
Declined due to minimum underwriting criteria not being met
Declined Public and Products Liability cover section due to Occupation
Refer due to claims history
Refer </t>
  </si>
  <si>
    <t>SQUIRESJ</t>
  </si>
  <si>
    <t>J Squires</t>
  </si>
  <si>
    <t>CG332397600</t>
  </si>
  <si>
    <t xml:space="preserve">(Declined: 15/11/2017 1:44:54 PM)
Declined Public and Products Liability cover section due to Occupation
</t>
  </si>
  <si>
    <t>PINNERD</t>
  </si>
  <si>
    <t>Darren Pinner</t>
  </si>
  <si>
    <t>CG339102793</t>
  </si>
  <si>
    <t xml:space="preserve">(Declined: 23/11/2017 5:33:24 PM)
Declined Public and Products Liability cover section due to Occupation
</t>
  </si>
  <si>
    <t>YATESTJ</t>
  </si>
  <si>
    <t>Mr T J Yates</t>
  </si>
  <si>
    <t>CG328225696</t>
  </si>
  <si>
    <t xml:space="preserve">(Declined: 1/11/2017 1:32:56 PM)
Declined due to General Property section taken without either Property Damage section or Liability section
Declined General Property cover section due to Occupation
</t>
  </si>
  <si>
    <t>OFFICE</t>
  </si>
  <si>
    <t>Office Team Quotes</t>
  </si>
  <si>
    <t>CG327766259</t>
  </si>
  <si>
    <t xml:space="preserve">(Declined: 1/11/2017 5:21:31 PM)
Declined Public and Products Liability cover section due to Occupation
</t>
  </si>
  <si>
    <t>neuzerling</t>
  </si>
  <si>
    <t>CG328227896</t>
  </si>
  <si>
    <t>(Declined: 3/11/2017 11:23:47 AM)
Declined Property Damage cover section due to tenant Occupation
Declined Business Interruption cover section due to tenant Occupation
Declined Glass cover section du</t>
  </si>
  <si>
    <t>CJPARTNERS</t>
  </si>
  <si>
    <t>Carusi Super P/L ATF Carusi Superannuation Fund &amp; Jason Pivac</t>
  </si>
  <si>
    <t>CG327769637</t>
  </si>
  <si>
    <t>SBPQTE11986539</t>
  </si>
  <si>
    <t xml:space="preserve">(Declined: 6/11/2017 3:41:54 PM)
Declined Public and Products Liability cover section due to Occupation
</t>
  </si>
  <si>
    <t>MALBEC</t>
  </si>
  <si>
    <t>Malbec Pty Ltd</t>
  </si>
  <si>
    <t>CG327769909</t>
  </si>
  <si>
    <t xml:space="preserve">(Declined: 6/11/2017 7:32:06 PM)
Declined due to General Property section taken without either Property Damage section or Liability section
Refer due to the period of insurance
</t>
  </si>
  <si>
    <t>LPDSURVEY</t>
  </si>
  <si>
    <t>LPD Surveys</t>
  </si>
  <si>
    <t>CG328229841</t>
  </si>
  <si>
    <t>(Declined: 6/11/2017 7:33:38 PM)
Declined Property Damage cover section due to tenant Occupation
Declined Business Interruption cover section due to tenant Occupation
Declined Public and Products Lia</t>
  </si>
  <si>
    <t>SPALDINM</t>
  </si>
  <si>
    <t>MC &amp; TPA Spalding</t>
  </si>
  <si>
    <t>CG327770347</t>
  </si>
  <si>
    <t xml:space="preserve">(Declined: 7/11/2017 1:27:24 PM)
Declined due to minimum underwriting criteria not being met
Refer due to wall construction and Property Damage/Business Interruption sum insured
</t>
  </si>
  <si>
    <t>FEAVERTO</t>
  </si>
  <si>
    <t>Feaver Tools Pty Ltd</t>
  </si>
  <si>
    <t>CG332392476</t>
  </si>
  <si>
    <t>SBPQTE11988568</t>
  </si>
  <si>
    <t xml:space="preserve">(Declined: 9/11/2017 2:56:25 PM)
Declined due to Glass section taken without Property Damage section
</t>
  </si>
  <si>
    <t>COY</t>
  </si>
  <si>
    <t>T &amp; J Coy</t>
  </si>
  <si>
    <t>CG332395275</t>
  </si>
  <si>
    <t xml:space="preserve">(Declined: 13/11/2017 3:21:54 PM)
Declined Property Damage cover section due to No or Auto suppression to 'Do all Deep Fryers have an automatic suppression unit and exhaust extraction system?'
</t>
  </si>
  <si>
    <t>olive&amp;osca</t>
  </si>
  <si>
    <t>olive &amp; oscar pasta &amp; snitz</t>
  </si>
  <si>
    <t>CG332395432</t>
  </si>
  <si>
    <t xml:space="preserve">(Declined: 13/11/2017 4:28:54 PM)
Declined Public and Products Liability cover section due to Occupation
Refer due to the period of insurance
</t>
  </si>
  <si>
    <t>WESTOZFI</t>
  </si>
  <si>
    <t>Westoz Fire</t>
  </si>
  <si>
    <t>CG332357840</t>
  </si>
  <si>
    <t>SBPQTE11991880</t>
  </si>
  <si>
    <t xml:space="preserve">(Declined: 15/11/2017 3:05:43 PM)
Declined due to inadequate fire protection for the risk and Property Damage/Business Interruption sum insured (fire extinguishers required)
</t>
  </si>
  <si>
    <t>KENYON</t>
  </si>
  <si>
    <t>Nautilus Painting Service</t>
  </si>
  <si>
    <t>CG332399139</t>
  </si>
  <si>
    <t>SBPQTE11992798</t>
  </si>
  <si>
    <t xml:space="preserve">(Declined: 16/11/2017 4:33:41 PM)
Declined Public and Products Liability cover section due to Occupation
</t>
  </si>
  <si>
    <t>GALVINS</t>
  </si>
  <si>
    <t>J &amp; V Galvin</t>
  </si>
  <si>
    <t>CG332360541</t>
  </si>
  <si>
    <t>(Declined: 17/11/2017 6:57:32 PM)
Declined Money cover section due to Occupation
Declined Theft cover section due to Occupation
Declined Business Interruption cover section due to Occupation
Declined</t>
  </si>
  <si>
    <t>perthic</t>
  </si>
  <si>
    <t>CG336431855</t>
  </si>
  <si>
    <t xml:space="preserve">(Declined: 20/11/2017 5:58:48 PM)
Declined Public and Products Liability cover section due to Occupation
</t>
  </si>
  <si>
    <t>CUMMINSP</t>
  </si>
  <si>
    <t>P &amp; L Cummins</t>
  </si>
  <si>
    <t>CG336482606</t>
  </si>
  <si>
    <t>(Declined: 21/11/2017 2:16:21 PM)
Declined due to inadequate security for the risk and Theft sum insured
Declined due to inadequate fire protection for the risk and Property Damage/Business Interrupt</t>
  </si>
  <si>
    <t>TSUKEBA</t>
  </si>
  <si>
    <t>Tsuke Ba</t>
  </si>
  <si>
    <t>CG336433721</t>
  </si>
  <si>
    <t xml:space="preserve">(Declined: 22/11/2017 1:30:50 PM)
Declined Public and Products Liability cover section due to Occupation
</t>
  </si>
  <si>
    <t>SMURFETT</t>
  </si>
  <si>
    <t>Smurfettes Cleaning Service</t>
  </si>
  <si>
    <t>CG336434111</t>
  </si>
  <si>
    <t>SBPQTE11995914</t>
  </si>
  <si>
    <t>(Declined: 22/11/2017 4:22:20 PM)
Declined Property Damage cover section due to tenant Occupation
Declined Business Interruption cover section due to tenant Occupation
Declined Public and Products Li</t>
  </si>
  <si>
    <t>STORMBY</t>
  </si>
  <si>
    <t>Stormby Pty Ltd</t>
  </si>
  <si>
    <t>CG339102754</t>
  </si>
  <si>
    <t>SBPQTE11996846</t>
  </si>
  <si>
    <t xml:space="preserve">(Declined: 23/11/2017 5:03:17 PM)
Declined Public and Products Liability cover section due to Occupation
</t>
  </si>
  <si>
    <t>S276920</t>
  </si>
  <si>
    <t>Playground Equipt Manufacturing - Steel</t>
  </si>
  <si>
    <t>FIFTHROO</t>
  </si>
  <si>
    <t>The Fifth Room</t>
  </si>
  <si>
    <t>CG341801997</t>
  </si>
  <si>
    <t>SBPQTE11998330</t>
  </si>
  <si>
    <t xml:space="preserve">(Declined: 27/11/2017 4:13:45 PM)
Declined due to inadequate fire protection for the risk and Property Damage/Business Interruption sum insured (fire extinguishers required)
</t>
  </si>
  <si>
    <t>CG341802088</t>
  </si>
  <si>
    <t>SBPQTE11998396</t>
  </si>
  <si>
    <t xml:space="preserve">(Declined: 27/11/2017 4:52:23 PM)
Declined Property Damage cover section due to No to 'Does the manager of the business have 5 or more years experience in the industry as a restaurant/cafe manager?'
</t>
  </si>
  <si>
    <t>CAFEMANH</t>
  </si>
  <si>
    <t>Cafe Manhattan</t>
  </si>
  <si>
    <t>CG341802115</t>
  </si>
  <si>
    <t xml:space="preserve">(Declined: 27/11/2017 5:01:51 PM)
Declined due to minimum underwriting criteria not being met
Declined Public and Products Liability cover section due to USA / Canada exports
</t>
  </si>
  <si>
    <t>JKBOOK</t>
  </si>
  <si>
    <t>JK Bookkeeping Service</t>
  </si>
  <si>
    <t>CG342052165</t>
  </si>
  <si>
    <t>(Declined: 27/11/2017 5:52:53 PM)
Declined due to minimum underwriting criteria not being met
Declined Public and Products Liability cover section due to the amount of manufacturing for the occupatio</t>
  </si>
  <si>
    <t>CG341802344</t>
  </si>
  <si>
    <t>(Declined: 28/11/2017 7:50:12 AM)
Hi Charissa, thanks for the opportunity. Having reviewed the business description provided, this is one we would not be looking to offer terms on. Hope we can be o</t>
  </si>
  <si>
    <t>CG342053461</t>
  </si>
  <si>
    <t>SBPQTE11999336</t>
  </si>
  <si>
    <t xml:space="preserve">(Declined: 28/11/2017 6:35:53 PM)
Declined Public and Products Liability cover section due to Occupation
Declined Property Damage cover section due to Occupation
</t>
  </si>
  <si>
    <t>THEFLY</t>
  </si>
  <si>
    <t>The Flying Wardrobe</t>
  </si>
  <si>
    <t>CG341803465</t>
  </si>
  <si>
    <t>SBPQTE11999348</t>
  </si>
  <si>
    <t xml:space="preserve">(Declined: 28/11/2017 7:15:37 PM)
Declined due to inadequate fire protection for the occupation and Property Damage/Business Interruption sum insured (fire extinguishers &amp; fire blankets required)
</t>
  </si>
  <si>
    <t>CG342054337</t>
  </si>
  <si>
    <t xml:space="preserve">(Declined: 29/11/2017 3:01:34 PM)
Declined Public and Products Liability cover section due to Occupation
</t>
  </si>
  <si>
    <t>QUOTES5</t>
  </si>
  <si>
    <t>QUOTE CELL 5</t>
  </si>
  <si>
    <t>CG342055792</t>
  </si>
  <si>
    <t xml:space="preserve">(Declined: 30/11/2017 3:17:43 PM)
Declined due to General Property section taken without either Property Damage section or Liability section
</t>
  </si>
  <si>
    <t>PEELMAIN</t>
  </si>
  <si>
    <t>Peel Maintenance</t>
  </si>
  <si>
    <t>CG342056050</t>
  </si>
  <si>
    <t>(Declined: 30/11/2017 5:29:39 PM)
Declined Public and Products Liability cover section due to Occupation
Declined Business Interruption cover section due to Occupation
Declined Glass cover section du</t>
  </si>
  <si>
    <t>ROGERSD</t>
  </si>
  <si>
    <t>Dean Rogers</t>
  </si>
  <si>
    <t>CG327766932</t>
  </si>
  <si>
    <t>(Declined: 2/11/2017 12:58:00 PM)
Declined due to last rewired date, occupation and Property Damage/Business Interruption sum insured
Declined due to last rewired date, age of building and Property D</t>
  </si>
  <si>
    <t>RK Media</t>
  </si>
  <si>
    <t>RK Media Pty Ltd</t>
  </si>
  <si>
    <t>CG336433450</t>
  </si>
  <si>
    <t xml:space="preserve">(Declined: 22/11/2017 11:02:47 AM)
Declined Public and Products Liability cover section due to Occupation
Declined Public and Products Liability cover section due to Occupation
</t>
  </si>
  <si>
    <t>Jasmines</t>
  </si>
  <si>
    <t>Jasmines (NSW) Pty Limited</t>
  </si>
  <si>
    <t>CG341803283</t>
  </si>
  <si>
    <t>SBPQTE11999228</t>
  </si>
  <si>
    <t xml:space="preserve">(Declined: 28/11/2017 4:25:16 PM)
Declined due to Glass section taken without Property Damage section
</t>
  </si>
  <si>
    <t>SAVION</t>
  </si>
  <si>
    <t>Savion on the Grill</t>
  </si>
  <si>
    <t>CG327765668</t>
  </si>
  <si>
    <t>(Declined: 1/11/2017 12:22:42 PM)
Declined Money cover section due to Occupation
Declined Business Interruption cover section due to Occupation
Declined Glass cover section due to Occupation
Declined</t>
  </si>
  <si>
    <t>TEST QUOTE</t>
  </si>
  <si>
    <t>CG332394667</t>
  </si>
  <si>
    <t xml:space="preserve">(Declined: 13/11/2017 11:13:38 AM)
Declined Public and Products Liability cover section due to Occupation
</t>
  </si>
  <si>
    <t>CG327770424</t>
  </si>
  <si>
    <t>SBPQTE11987208</t>
  </si>
  <si>
    <t>(Declined: 7/11/2017 2:41:27 PM)
Declined due to inadequate fire protection for the occupation and Property Damage/Business Interruption sum insured (fire extinguishers &amp; fire blankets required)
Refe</t>
  </si>
  <si>
    <t>226</t>
  </si>
  <si>
    <t>Joe Ryley</t>
  </si>
  <si>
    <t>CG332359258</t>
  </si>
  <si>
    <t xml:space="preserve">(Declined: 16/11/2017 5:39:46 PM)
Declined Public and Products Liability cover section due to Occupation
</t>
  </si>
  <si>
    <t>222</t>
  </si>
  <si>
    <t>Aussie Biker Tours and Rental</t>
  </si>
  <si>
    <t>CG332360745</t>
  </si>
  <si>
    <t xml:space="preserve">(Declined: 19/11/2017 10:12:06 AM)
Declined Public and Products Liability cover section due to Occupation
</t>
  </si>
  <si>
    <t>CG332400682</t>
  </si>
  <si>
    <t xml:space="preserve">(Declined: 19/11/2017 11:19:17 AM)
Declined Public and Products Liability cover section due to Occupation
</t>
  </si>
  <si>
    <t>Tim Brunjes</t>
  </si>
  <si>
    <t>CG339104182</t>
  </si>
  <si>
    <t xml:space="preserve">(Declined: 27/11/2017 12:18:33 PM)
Declined as Flood cover is not available
</t>
  </si>
  <si>
    <t>229</t>
  </si>
  <si>
    <t>Richard Tan</t>
  </si>
  <si>
    <t>CG327770322</t>
  </si>
  <si>
    <t xml:space="preserve">(Declined: 7/11/2017 12:56:08 PM)
Declined due to Glass section taken without Property Damage section
Declined Public and Products Liability cover section due to occupation and turnover
Refer due to </t>
  </si>
  <si>
    <t>VERCON PTY</t>
  </si>
  <si>
    <t>VERCON PTY LTD</t>
  </si>
  <si>
    <t>CG332392444</t>
  </si>
  <si>
    <t>(Declined: 9/11/2017 2:27:55 PM)
Declined due to minimum underwriting criteria not being met
Declined due to General Property section taken without either Property Damage section or Liability section</t>
  </si>
  <si>
    <t>QUOTES CARD</t>
  </si>
  <si>
    <t>CG336483054</t>
  </si>
  <si>
    <t xml:space="preserve">(Declined: 21/11/2017 5:37:23 PM)
Declined due to minimum underwriting criteria not being met
Refer due to 'indemnity value' method of settlement on Contents
</t>
  </si>
  <si>
    <t>ALTERATION</t>
  </si>
  <si>
    <t>ALTERATIONS R US</t>
  </si>
  <si>
    <t>CG336434022</t>
  </si>
  <si>
    <t xml:space="preserve">(Declined: 22/11/2017 3:51:43 PM)
Declined as Flood cover is not available
</t>
  </si>
  <si>
    <t>FAZARI BUT</t>
  </si>
  <si>
    <t>DOMENIC FAZARI</t>
  </si>
  <si>
    <t>CG342053443</t>
  </si>
  <si>
    <t>SBPQTE11999322</t>
  </si>
  <si>
    <t xml:space="preserve">(Declined: 28/11/2017 6:01:21 PM)
Declined due to back dating of inception date beyond limits
</t>
  </si>
  <si>
    <t>PURELY</t>
  </si>
  <si>
    <t>PURELY PAINTING</t>
  </si>
  <si>
    <t>CG342054253</t>
  </si>
  <si>
    <t>(Declined: 29/11/2017 2:18:33 PM)
Declined Public and Products Liability cover section due to Occupation
Declined due to inadequate fire protection for the risk and Property Damage/Business Interrupt</t>
  </si>
  <si>
    <t>SPRAYFORCE</t>
  </si>
  <si>
    <t>TUDORSTAR PTY LTD</t>
  </si>
  <si>
    <t>CG342055593</t>
  </si>
  <si>
    <t xml:space="preserve">(Declined: 30/11/2017 1:50:08 PM)
Declined Public and Products Liability cover section due to Occupation
</t>
  </si>
  <si>
    <t>ALMA BUILD</t>
  </si>
  <si>
    <t>ALMA BUILDING PTY LTD</t>
  </si>
  <si>
    <t>CG332392830</t>
  </si>
  <si>
    <t xml:space="preserve">(Declined: 9/11/2017 6:42:49 PM)
Declined Public and Products Liability cover section due to Occupation
</t>
  </si>
  <si>
    <t>DIESEEN</t>
  </si>
  <si>
    <t>Diesel Engine Services &amp; Spares Pty Ltd</t>
  </si>
  <si>
    <t>CG341805977</t>
  </si>
  <si>
    <t>(Declined: 30/11/2017 4:46:14 PM)
Declined due to location
Declined due to inadequate fire protection for the risk and Property Damage/Business Interruption sum insured
Refer Property Damage cover se</t>
  </si>
  <si>
    <t>CAIRNSRAW</t>
  </si>
  <si>
    <t>Cairns Raw Materials Pty Ltd, Sangster Enterprises Staff Superannuation Fund</t>
  </si>
  <si>
    <t>CG328226034</t>
  </si>
  <si>
    <t>(Declined: 1/11/2017 3:46:57 PM)
Declined due to construction, occupation and Property Damage/Business Interruption sum insured
Declined due to postcode, age of building, occupation and Property Dama</t>
  </si>
  <si>
    <t>LANGLANDS</t>
  </si>
  <si>
    <t>DAVID &amp; POPPY LANGLANDS</t>
  </si>
  <si>
    <t>CG328226988</t>
  </si>
  <si>
    <t xml:space="preserve">(Declined: 2/11/2017 1:35:05 PM)
Declined Public and Products Liability cover section due to Occupation
</t>
  </si>
  <si>
    <t>WANGBAD</t>
  </si>
  <si>
    <t>Wangaratta Badminton Club</t>
  </si>
  <si>
    <t>CG327770858</t>
  </si>
  <si>
    <t xml:space="preserve">(Declined: 8/11/2017 10:17:16 AM)
Declined due to location
</t>
  </si>
  <si>
    <t>HAEBICH</t>
  </si>
  <si>
    <t>HARRIET HAEBICH</t>
  </si>
  <si>
    <t>CG332391815</t>
  </si>
  <si>
    <t xml:space="preserve">(Declined: 9/11/2017 8:19:32 AM)
Declined Public and Products Liability cover section due to Occupation
</t>
  </si>
  <si>
    <t>COLLISON</t>
  </si>
  <si>
    <t>SHIRLEY &amp; DAVID COLLISON</t>
  </si>
  <si>
    <t>CG336483288</t>
  </si>
  <si>
    <t xml:space="preserve">(Declined: 22/11/2017 9:56:17 AM)
Declined Public and Products Liability cover section due to Occupation
</t>
  </si>
  <si>
    <t>QUOTESCOTT</t>
  </si>
  <si>
    <t>Quote Scott</t>
  </si>
  <si>
    <t>CG339103028</t>
  </si>
  <si>
    <t xml:space="preserve">(Declined: 24/11/2017 9:22:43 AM)
Declined Public and Products Liability cover section due to Occupation
</t>
  </si>
  <si>
    <t>LARNCHE</t>
  </si>
  <si>
    <t>Larnche Pty Ltd</t>
  </si>
  <si>
    <t>CG339103031</t>
  </si>
  <si>
    <t xml:space="preserve">(Declined: 24/11/2017 9:24:50 AM)
Declined Public and Products Liability cover section due to Occupation
</t>
  </si>
  <si>
    <t>darylquote</t>
  </si>
  <si>
    <t>CG339103215</t>
  </si>
  <si>
    <t>SBPQTE11997115</t>
  </si>
  <si>
    <t xml:space="preserve">(Declined: 24/11/2017 10:55:27 AM)
Declined Public and Products Liability cover section due to Occupation
Refer due to claims history
Refer due to claims history
</t>
  </si>
  <si>
    <t>KEOGHB</t>
  </si>
  <si>
    <t>B Keogh &amp; Sons</t>
  </si>
  <si>
    <t>CG339104331</t>
  </si>
  <si>
    <t>(Declined: 27/11/2017 12:17:38 PM)
Declined Public and Products Liability cover section due to Occupation
Declined Theft cover section due to Occupation
Declined Business Interruption cover section d</t>
  </si>
  <si>
    <t>MIRFAK</t>
  </si>
  <si>
    <t>MIRFAK PTY LTD</t>
  </si>
  <si>
    <t>CG339104296</t>
  </si>
  <si>
    <t xml:space="preserve">(Declined: 27/11/2017 12:17:39 PM)
Declined Public and Products Liability cover section due to Occupation
</t>
  </si>
  <si>
    <t>MICKANP</t>
  </si>
  <si>
    <t>P.J Mickan &amp; A.H Mickan</t>
  </si>
  <si>
    <t>CG342052346</t>
  </si>
  <si>
    <t xml:space="preserve">(Declined: 28/11/2017 8:44:42 AM)
Declined Public and Products Liability cover section due to Occupation
</t>
  </si>
  <si>
    <t>RAISE</t>
  </si>
  <si>
    <t>RAISE THE ROOF</t>
  </si>
  <si>
    <t>CG342052717</t>
  </si>
  <si>
    <t xml:space="preserve">(Declined: 28/11/2017 11:55:37 AM)
Declined due to inadequate fire protection for the risk and Property Damage/Business Interruption sum insured
</t>
  </si>
  <si>
    <t>GETSPARK</t>
  </si>
  <si>
    <t>Get Sparked Electrical Contractors Pty Ltd</t>
  </si>
  <si>
    <t>CG342052886</t>
  </si>
  <si>
    <t>SBPQTE11998961</t>
  </si>
  <si>
    <t xml:space="preserve">(Declined: 28/11/2017 1:16:30 PM)
Declined due to back dating of inception date beyond limits
Declined Public and Products Liability cover section due to Occupation
</t>
  </si>
  <si>
    <t>ONEILLM</t>
  </si>
  <si>
    <t>MJ O'Neill</t>
  </si>
  <si>
    <t>CG341802926</t>
  </si>
  <si>
    <t xml:space="preserve">(Declined: 28/11/2017 1:17:53 PM)
Declined Public and Products Liability cover section due to Occupation
</t>
  </si>
  <si>
    <t>CG341803077</t>
  </si>
  <si>
    <t xml:space="preserve">(Declined: 28/11/2017 2:37:58 PM)
Declined due to inadequate fire protection for the risk and Property Damage/Business Interruption sum insured
Refer due to location
</t>
  </si>
  <si>
    <t>JUDE</t>
  </si>
  <si>
    <t>Glenn Jude</t>
  </si>
  <si>
    <t>CG339101501</t>
  </si>
  <si>
    <t xml:space="preserve">(Declined: 23/11/2017 9:32:45 AM)
Declined Public and Products Liability cover section due to Occupation
</t>
  </si>
  <si>
    <t>23384</t>
  </si>
  <si>
    <t>Concrete Removal &amp; Agitator Repair Pty Ltd</t>
  </si>
  <si>
    <t>CG342053994</t>
  </si>
  <si>
    <t xml:space="preserve">(Declined: 29/11/2017 12:10:59 PM)
Declined Public and Products Liability cover section due to tenant Occupation
</t>
  </si>
  <si>
    <t>24723</t>
  </si>
  <si>
    <t>The Body Corporate for 36 College Road, Karana Downs QLD 4306</t>
  </si>
  <si>
    <t>CG327766908</t>
  </si>
  <si>
    <t xml:space="preserve">(Declined: 2/11/2017 12:48:36 PM)
Declined Public and Products Liability cover section due to tenant Occupation
</t>
  </si>
  <si>
    <t>ZAFRA</t>
  </si>
  <si>
    <t>A&amp;I Zafra</t>
  </si>
  <si>
    <t>CG328229456</t>
  </si>
  <si>
    <t xml:space="preserve">(Declined: 6/11/2017 2:52:42 PM)
Declined due to inadequate fire protection for the risk and Property Damage/Business Interruption sum insured
Refer due to occupation and Theft sum insured
Refer due </t>
  </si>
  <si>
    <t>RCF</t>
  </si>
  <si>
    <t>Resource Capital Funds Pty Ltd</t>
  </si>
  <si>
    <t>CG332356604</t>
  </si>
  <si>
    <t>(Declined: 14/11/2017 3:04:57 PM)
Declined due to minimum underwriting criteria not being met
Declined Public and Products Liability cover section due to No to 'Is the property fully fenced?'
Decline</t>
  </si>
  <si>
    <t>Joy</t>
  </si>
  <si>
    <t>Joy Boddington</t>
  </si>
  <si>
    <t>CG336434331</t>
  </si>
  <si>
    <t xml:space="preserve">(Declined: 22/11/2017 7:56:14 PM)
Decline due to occupation and Property Damage/Business Interruption sum insured
</t>
  </si>
  <si>
    <t>Tri</t>
  </si>
  <si>
    <t>The Trustee for Tri Yen Family Trust</t>
  </si>
  <si>
    <t>CG339102696</t>
  </si>
  <si>
    <t>SBPQTE11996814</t>
  </si>
  <si>
    <t>(Declined: 23/11/2017 4:45:25 PM)
Declined Public and Products Liability cover section due to No or Unknown to 'Do all plant and machinery operators within the business have a minimum of 2 years expe</t>
  </si>
  <si>
    <t>Dig Masters</t>
  </si>
  <si>
    <t xml:space="preserve">JPK Nominees Pty Ltd ATF P&amp;J Family Trust </t>
  </si>
  <si>
    <t>CG338862954</t>
  </si>
  <si>
    <t>SBPQTE11951723</t>
  </si>
  <si>
    <t>(Declined: 24/11/2017 8:53:15 AM)
Hello,
Thank you for the opportunity to quote. Unfortunately we are unable to backdate new business. Please alter the start date to 22/11/2017 at the earliest
If</t>
  </si>
  <si>
    <t>Yen</t>
  </si>
  <si>
    <t>The Trustee for Yen Group Trust</t>
  </si>
  <si>
    <t>CG339103537</t>
  </si>
  <si>
    <t>(Declined: 24/11/2017 1:07:19 PM)
Hello,
Thank you for the opportunity to quote. Unfortunately we cannot provide cover on this occasion given the occupation of the applicant as the laying of gas p</t>
  </si>
  <si>
    <t>CG341801561</t>
  </si>
  <si>
    <t>(Declined: 27/11/2017 1:12:18 PM)
Decline due to occupation and Property Damage/Business Interruption sum insured
Refer due to unoccupancy
Refer Property Damage cover section due to tenant Occupation</t>
  </si>
  <si>
    <t>Toth</t>
  </si>
  <si>
    <t>Joe &amp; Monica Toth</t>
  </si>
  <si>
    <t>CG342053244</t>
  </si>
  <si>
    <t xml:space="preserve">(Declined: 28/11/2017 4:12:05 PM)
Declined Public and Products Liability cover section due to tenant Occupation
Refer due to forward dating of inception date
</t>
  </si>
  <si>
    <t>Bongers</t>
  </si>
  <si>
    <t>Frank Bongers</t>
  </si>
  <si>
    <t>CG341803434</t>
  </si>
  <si>
    <t xml:space="preserve">(Declined: 28/11/2017 6:08:28 PM)
Declined due to inadequate fire protection for the risk and Property Damage/Business Interruption sum insured (fire extinguishers required)
</t>
  </si>
  <si>
    <t>Clint</t>
  </si>
  <si>
    <t>Clint Walton &amp; Cesar Ivan Gonzalez Matthews</t>
  </si>
  <si>
    <t>CG342055418</t>
  </si>
  <si>
    <t xml:space="preserve">(Declined: 30/11/2017 12:14:08 PM)
Decline due to occupation and Property Damage/Business Interruption sum insured
</t>
  </si>
  <si>
    <t>YORKHILL</t>
  </si>
  <si>
    <t>York Hill Pty Ltd ATF The York Hill Unit Trust</t>
  </si>
  <si>
    <t>CG328227357</t>
  </si>
  <si>
    <t xml:space="preserve">(Declined: 2/11/2017 4:22:56 PM)
Declined due to location
Declined due to roof construction and Property Damage/Business Interruption sum insured
</t>
  </si>
  <si>
    <t>MERJAN M</t>
  </si>
  <si>
    <t>Morgan Merjan &amp; Susan Boisen</t>
  </si>
  <si>
    <t>CG327769375</t>
  </si>
  <si>
    <t xml:space="preserve">(Declined: 6/11/2017 1:47:13 PM)
Declined due to roof construction and Property Damage/Business Interruption sum insured
</t>
  </si>
  <si>
    <t>VUKUSIC</t>
  </si>
  <si>
    <t>Vukusic Nominees Pty Ltd</t>
  </si>
  <si>
    <t>CG327769546</t>
  </si>
  <si>
    <t xml:space="preserve">(Declined: 6/11/2017 3:07:15 PM)
Declined Public and Products Liability cover section due to Occupation
</t>
  </si>
  <si>
    <t>LUVERE</t>
  </si>
  <si>
    <t>Lucere Pty Ltd</t>
  </si>
  <si>
    <t>CG332354016</t>
  </si>
  <si>
    <t xml:space="preserve">(Declined: 10/11/2017 4:26:31 PM)
Declined due to inadequate fire protection for the risk and Property Damage/Business Interruption sum insured
</t>
  </si>
  <si>
    <t>BORIS T</t>
  </si>
  <si>
    <t>Til Boris</t>
  </si>
  <si>
    <t>CG332398642</t>
  </si>
  <si>
    <t>SBPQTE11992426</t>
  </si>
  <si>
    <t xml:space="preserve">(Declined: 16/11/2017 12:00:22 PM)
Declined due to Glass section taken without Property Damage section
</t>
  </si>
  <si>
    <t>WILD TIMOR</t>
  </si>
  <si>
    <t>Wild Timor Coffee Pty Ltd</t>
  </si>
  <si>
    <t>CG332400931</t>
  </si>
  <si>
    <t xml:space="preserve">(Declined: 20/11/2017 10:42:39 AM)
Declined due to wall construction and Property Damage/Business Interruption sum insured
</t>
  </si>
  <si>
    <t>POPS</t>
  </si>
  <si>
    <t>WE ARE POPS</t>
  </si>
  <si>
    <t>CG336483951</t>
  </si>
  <si>
    <t xml:space="preserve">(Declined: 22/11/2017 3:40:59 PM)
Declined Public and Products Liability cover section due to Occupation
</t>
  </si>
  <si>
    <t>MCKEN B</t>
  </si>
  <si>
    <t>Brad McKentish</t>
  </si>
  <si>
    <t>CG339102279</t>
  </si>
  <si>
    <t>(Declined: 23/11/2017 1:55:33 PM)
Declined due to minimum underwriting criteria not being met
Refer Public and Products Liability cover section due to installation, service or maintenance work at thi</t>
  </si>
  <si>
    <t>ICA Match</t>
  </si>
  <si>
    <t>CG342052542</t>
  </si>
  <si>
    <t>(Declined: 28/11/2017 10:44:08 AM)
Declined due to roof construction, no town water and Property Damage/Business Interruption sum insured
Declined due to roof construction and Property Damage/Busines</t>
  </si>
  <si>
    <t>ALL PHASE</t>
  </si>
  <si>
    <t>CG342052939</t>
  </si>
  <si>
    <t xml:space="preserve">(Declined: 28/11/2017 1:42:41 PM)
Declined Public and Products Liability cover section due to Occupation
</t>
  </si>
  <si>
    <t>ROCKBREAKER</t>
  </si>
  <si>
    <t>Rockbreaker Sales And Repairs</t>
  </si>
  <si>
    <t>CG328225294</t>
  </si>
  <si>
    <t xml:space="preserve">(Declined: 1/11/2017 10:06:22 AM)
Declined Public and Products Liability cover section due to Occupation
</t>
  </si>
  <si>
    <t>cornm</t>
  </si>
  <si>
    <t>Cornerstone Maintenance &amp; Construction Pty Ltd</t>
  </si>
  <si>
    <t>CG328230531</t>
  </si>
  <si>
    <t xml:space="preserve">(Declined: 7/11/2017 5:58:42 PM)
Declined Public and Products Liability cover section due to Occupation
Declined Property Damage cover section due to Occupation
</t>
  </si>
  <si>
    <t>SMITHS</t>
  </si>
  <si>
    <t>Sherri Smith</t>
  </si>
  <si>
    <t>CG332393904</t>
  </si>
  <si>
    <t xml:space="preserve">(Declined: 10/11/2017 3:38:03 PM)
Declined due to General Property section taken without either Property Damage section or Liability section
</t>
  </si>
  <si>
    <t>BPYHOLD</t>
  </si>
  <si>
    <t>BPY Holdings</t>
  </si>
  <si>
    <t>CG332356940</t>
  </si>
  <si>
    <t xml:space="preserve">(Declined: 14/11/2017 6:28:36 PM)
Declined Public and Products Liability cover section due to Occupation
</t>
  </si>
  <si>
    <t>HIGGINSC</t>
  </si>
  <si>
    <t>Christina Higgins</t>
  </si>
  <si>
    <t>CG332398964</t>
  </si>
  <si>
    <t xml:space="preserve">(Declined: 16/11/2017 2:57:50 PM)
Declined Public and Products Liability cover section due to Occupation
Declined due to roof construction and Property Damage/Business Interruption sum insured
</t>
  </si>
  <si>
    <t>SENSM</t>
  </si>
  <si>
    <t>Sensor Measurement</t>
  </si>
  <si>
    <t>CG336431385</t>
  </si>
  <si>
    <t>(Declined: 20/11/2017 2:04:57 PM)
Declined Theft cover section due to Occupation
Declined Property Damage cover section due to Occupation
Declined due to inadequate fire protection for the risk and P</t>
  </si>
  <si>
    <t>DAMIENC</t>
  </si>
  <si>
    <t>Damien Cole</t>
  </si>
  <si>
    <t>CG339103320</t>
  </si>
  <si>
    <t xml:space="preserve">(Declined: 24/11/2017 11:31:55 AM)
Declined Public and Products Liability cover section due to Occupation
</t>
  </si>
  <si>
    <t>CG338863990</t>
  </si>
  <si>
    <t xml:space="preserve">(Declined: 24/11/2017 6:02:32 PM)
Declined Public and Products Liability cover section due to Occupation
</t>
  </si>
  <si>
    <t>TANNG</t>
  </si>
  <si>
    <t>Esmee Ng &amp; Jeffret Tan</t>
  </si>
  <si>
    <t>CG339103984</t>
  </si>
  <si>
    <t xml:space="preserve">(Declined: 24/11/2017 7:02:29 PM)
Declined Public and Products Liability cover section due to Occupation
</t>
  </si>
  <si>
    <t>CG328228749</t>
  </si>
  <si>
    <t>(Declined: 5/11/2017 8:55:37 AM)
Declined Public and Products Liability cover section due to Occupation
Declined Theft cover section due to Occupation
Declined Business Interruption cover section due</t>
  </si>
  <si>
    <t>10390</t>
  </si>
  <si>
    <t>Gopak Australia Pty Ltd</t>
  </si>
  <si>
    <t>CG332351850</t>
  </si>
  <si>
    <t>(Declined: 8/11/2017 10:13:45 PM)
Declined due to inadequate fire protection for the risk and Property Damage/Business Interruption sum insured
Declined due to last rewired date, occupation and Prope</t>
  </si>
  <si>
    <t>10497</t>
  </si>
  <si>
    <t>Musico V &amp; M</t>
  </si>
  <si>
    <t>CG332353776</t>
  </si>
  <si>
    <t xml:space="preserve">(Declined: 10/11/2017 2:27:11 PM)
Declined Public and Products Liability cover section due to Occupation
</t>
  </si>
  <si>
    <t>10965</t>
  </si>
  <si>
    <t>Hanna S</t>
  </si>
  <si>
    <t>CG336431978</t>
  </si>
  <si>
    <t xml:space="preserve">(Declined: 21/11/2017 7:59:29 AM)
Declined Public and Products Liability cover section due to occupation
</t>
  </si>
  <si>
    <t>8782</t>
  </si>
  <si>
    <t>Mathana Pty Ltd</t>
  </si>
  <si>
    <t>CG336433345</t>
  </si>
  <si>
    <t xml:space="preserve">(Declined: 22/11/2017 10:06:34 AM)
Declined Public and Products Liability cover section due to Occupation
</t>
  </si>
  <si>
    <t>11074</t>
  </si>
  <si>
    <t>Rhett White</t>
  </si>
  <si>
    <t>CG336433479</t>
  </si>
  <si>
    <t xml:space="preserve">(Declined: 22/11/2017 11:09:27 AM)
Declined Public and Products Liability cover section due to Occupation
</t>
  </si>
  <si>
    <t>11075</t>
  </si>
  <si>
    <t>One Hire Group</t>
  </si>
  <si>
    <t>CG339102105</t>
  </si>
  <si>
    <t>(Declined: 23/11/2017 12:39:21 PM)
Declined Public and Products Liability cover section due to Yes to 'Does the business carry out, supervise, provide training in or contract out any manual work or p</t>
  </si>
  <si>
    <t>10705</t>
  </si>
  <si>
    <t>Scotland &amp; Harrisson International Pty Ltd</t>
  </si>
  <si>
    <t>CG339102164</t>
  </si>
  <si>
    <t>(Declined: 23/11/2017 1:09:30 PM)
Declined due to roof construction and Property Damage/Business Interruption sum insured
Refer Public and Products Liability cover section due to Occupation
Refer Pro</t>
  </si>
  <si>
    <t>10667</t>
  </si>
  <si>
    <t>Hughes C</t>
  </si>
  <si>
    <t>CG339103467</t>
  </si>
  <si>
    <t xml:space="preserve">(Declined: 24/11/2017 12:31:40 PM)
Declined Public and Products Liability cover section due to 'Other' sum insured requested
</t>
  </si>
  <si>
    <t>11080</t>
  </si>
  <si>
    <t>Gounder Monash</t>
  </si>
  <si>
    <t>CG341802888</t>
  </si>
  <si>
    <t>(Declined: 28/11/2017 12:58:02 PM)
Declined due to minimum underwriting criteria not being met
Refer Public and Products Liability cover section due to installation, service or maintenance work at th</t>
  </si>
  <si>
    <t>10628</t>
  </si>
  <si>
    <t>Ahlstrom A</t>
  </si>
  <si>
    <t>CG342053637</t>
  </si>
  <si>
    <t>(Declined: 29/11/2017 8:22:00 AM)
Declined Property Damage cover section due to tenant Occupation
Declined Business Interruption cover section due to tenant Occupation
Declined Glass cover section du</t>
  </si>
  <si>
    <t>11083</t>
  </si>
  <si>
    <t>Jajene Pty Ltd ATF Mehta Superfund</t>
  </si>
  <si>
    <t>CG342054199</t>
  </si>
  <si>
    <t xml:space="preserve">(Declined: 29/11/2017 1:55:09 PM)
Declined Public and Products Liability cover section due to No to ‘Does the business hold a current professional indemnity policy with a sum insured of at least $2M </t>
  </si>
  <si>
    <t>The Solo Chef Pty Ltd</t>
  </si>
  <si>
    <t>CG328225740</t>
  </si>
  <si>
    <t>(Declined: 1/11/2017 1:48:38 PM)
Declined due to minimum underwriting criteria not being met
Declined Public and Products Liability cover section due to Yes to 'Does the business organise events, fun</t>
  </si>
  <si>
    <t>5865</t>
  </si>
  <si>
    <t>MAURIZIO GIRALDI</t>
  </si>
  <si>
    <t>CG332392110</t>
  </si>
  <si>
    <t xml:space="preserve">(Declined: 9/11/2017 11:24:57 AM)
Declined Money cover section due to Occupation
Declined Public and Products Liability cover section due to Occupation
Declined Machinery Breakdown cover section due </t>
  </si>
  <si>
    <t>5739</t>
  </si>
  <si>
    <t>Ron De Vu</t>
  </si>
  <si>
    <t>CG336481499</t>
  </si>
  <si>
    <t xml:space="preserve">(Declined: 20/11/2017 3:10:35 PM)
Declined Public and Products Liability cover section due to Occupation
</t>
  </si>
  <si>
    <t>5587</t>
  </si>
  <si>
    <t>Edwin Ingram</t>
  </si>
  <si>
    <t>CG342051464</t>
  </si>
  <si>
    <t>(Declined: 27/11/2017 12:55:21 PM)
Declined Money cover section due to Occupation
Declined Public and Products Liability cover section due to Occupation
Declined Theft cover section due to Occupation</t>
  </si>
  <si>
    <t>4916</t>
  </si>
  <si>
    <t>Red Square (Wollongong) P/L (Michael Bolt)</t>
  </si>
  <si>
    <t>CG342054106</t>
  </si>
  <si>
    <t xml:space="preserve">(Declined: 29/11/2017 1:04:11 PM)
Declined Public and Products Liability cover section due to Occupation
</t>
  </si>
  <si>
    <t>5876</t>
  </si>
  <si>
    <t>Dean Prisk</t>
  </si>
  <si>
    <t>CG327768569</t>
  </si>
  <si>
    <t>SBPQTE11985920</t>
  </si>
  <si>
    <t xml:space="preserve">(Declined: 3/11/2017 5:38:15 PM)
Declined due to roof construction, no town water and Property Damage/Business Interruption sum insured
Declined due to roof construction and Property Damage/Business </t>
  </si>
  <si>
    <t>3964</t>
  </si>
  <si>
    <t>Mr K Prickett</t>
  </si>
  <si>
    <t>CG327769161</t>
  </si>
  <si>
    <t xml:space="preserve">(Declined: 6/11/2017 11:41:43 AM)
Declined as Flood cover is not available
</t>
  </si>
  <si>
    <t>3147</t>
  </si>
  <si>
    <t>Mr M J Marshall</t>
  </si>
  <si>
    <t>CG328229701</t>
  </si>
  <si>
    <t>(Declined: 6/11/2017 4:48:07 PM)
Declined Property Damage cover section due to No or Unknown to 'Does the wok cooking equipment have its own water cooling and filling system?'
Declined Property Damag</t>
  </si>
  <si>
    <t>2909</t>
  </si>
  <si>
    <t>Nonestfactum Pty Ltd</t>
  </si>
  <si>
    <t>CG327769795</t>
  </si>
  <si>
    <t>SBPQTE11986636</t>
  </si>
  <si>
    <t xml:space="preserve">(Declined: 6/11/2017 4:56:51 PM)
Declined due to inadequate fire protection for the occupation and Property Damage/Business Interruption sum insured (fire extinguishers &amp; fire blankets required)
</t>
  </si>
  <si>
    <t>CG328229766</t>
  </si>
  <si>
    <t>(Declined: 6/11/2017 5:33:13 PM)
Declined due to construction, occupation and Property Damage/Business Interruption sum insured
Declined Property Damage cover section due to premises containing a Bar</t>
  </si>
  <si>
    <t>3138</t>
  </si>
  <si>
    <t>Mr Oliver &amp; Mrs Angel Markart</t>
  </si>
  <si>
    <t>CG328230502</t>
  </si>
  <si>
    <t>SBPQTE11987292</t>
  </si>
  <si>
    <t xml:space="preserve">(Declined: 7/11/2017 5:05:55 PM)
Declined due to minimum underwriting criteria not being met
Refer due to 'indemnity value' method of settlement on Contents
</t>
  </si>
  <si>
    <t>1040</t>
  </si>
  <si>
    <t>Chou Investments Pty Ltd ATF Chou Family Trust</t>
  </si>
  <si>
    <t>CG327770555</t>
  </si>
  <si>
    <t xml:space="preserve">(Declined: 7/11/2017 5:46:32 PM)
Declined Public and Products Liability cover section due to Occupation
Declined Property Damage cover section due to Occupation
</t>
  </si>
  <si>
    <t>4809</t>
  </si>
  <si>
    <t>Ms Natalie Thorogood</t>
  </si>
  <si>
    <t>CG327770794</t>
  </si>
  <si>
    <t>(Declined: 8/11/2017 9:44:43 AM)
Hello,
Thank you for the opportunity to quote. Unfortunately we cannot provide cover on this occasion given the occupation of the applicant as cover solely for ATM</t>
  </si>
  <si>
    <t>CG327770837</t>
  </si>
  <si>
    <t>SBPQTE11987433</t>
  </si>
  <si>
    <t xml:space="preserve">(Declined: 8/11/2017 10:06:20 AM)
Declined due to inadequate fire protection for the risk and Property Damage/Business Interruption sum insured
</t>
  </si>
  <si>
    <t>3651</t>
  </si>
  <si>
    <t>Mr H N Ballington</t>
  </si>
  <si>
    <t>CG328231057</t>
  </si>
  <si>
    <t xml:space="preserve">(Declined: 8/11/2017 12:43:41 PM)
Declined Public and Products Liability cover section due to Occupation
Declined Machinery Breakdown cover section due to Occupation
Declined Theft cover section due </t>
  </si>
  <si>
    <t>2621</t>
  </si>
  <si>
    <t>Mr M Jory</t>
  </si>
  <si>
    <t>CG332352275</t>
  </si>
  <si>
    <t>SBPQTE11988351</t>
  </si>
  <si>
    <t xml:space="preserve">(Declined: 9/11/2017 11:54:23 AM)
Declined due to construction, no town water and Property Damage/Business Interruption sum insured
</t>
  </si>
  <si>
    <t>2264</t>
  </si>
  <si>
    <t>GREGORY &amp; JANE HELY ATF THE HELY FAMILY  TRUST &amp;</t>
  </si>
  <si>
    <t>CG332392215</t>
  </si>
  <si>
    <t>SBPQTE11988367</t>
  </si>
  <si>
    <t xml:space="preserve">(Declined: 9/11/2017 12:00:55 PM)
Declined due to construction, no town water and Property Damage/Business Interruption sum insured
</t>
  </si>
  <si>
    <t>CG332352389</t>
  </si>
  <si>
    <t xml:space="preserve">(Declined: 9/11/2017 12:46:50 PM)
Declined due to roof construction and Property Damage/Business Interruption sum insured
</t>
  </si>
  <si>
    <t>3267</t>
  </si>
  <si>
    <t>GRAHAM MCHUGH</t>
  </si>
  <si>
    <t>CG332392620</t>
  </si>
  <si>
    <t>SBPQTE11988672</t>
  </si>
  <si>
    <t xml:space="preserve">(Declined: 9/11/2017 4:02:20 PM)
Declined due to minimum underwriting criteria not being met
Declined Public and Products Liability cover section due to Occupation
Refer due to claims history
</t>
  </si>
  <si>
    <t>4882</t>
  </si>
  <si>
    <t>Rees K Tremayne</t>
  </si>
  <si>
    <t>CG332392630</t>
  </si>
  <si>
    <t xml:space="preserve">(Declined: 9/11/2017 4:04:55 PM)
Declined Public and Products Liability cover section due to Occupation
</t>
  </si>
  <si>
    <t>CG332352936</t>
  </si>
  <si>
    <t xml:space="preserve">(Declined: 9/11/2017 6:19:10 PM)
Declined Theft cover section due to Occupation
Declined Property Damage cover section due to Occupation
</t>
  </si>
  <si>
    <t>4220</t>
  </si>
  <si>
    <t>Mr L &amp; Mrs N Rothwell</t>
  </si>
  <si>
    <t>CG332355374</t>
  </si>
  <si>
    <t xml:space="preserve">(Declined: 13/11/2017 3:11:04 PM)
Declined Public and Products Liability cover section due to Occupation
</t>
  </si>
  <si>
    <t>5011</t>
  </si>
  <si>
    <t>AG &amp; JE VON BERKY</t>
  </si>
  <si>
    <t>CG332395712</t>
  </si>
  <si>
    <t xml:space="preserve">(Declined: 14/11/2017 7:39:09 AM)
Declined Public and Products Liability cover section due to Occupation
</t>
  </si>
  <si>
    <t>794</t>
  </si>
  <si>
    <t>A &amp; J Browne</t>
  </si>
  <si>
    <t>CG332356137</t>
  </si>
  <si>
    <t xml:space="preserve">(Declined: 14/11/2017 11:34:16 AM)
Declined Public and Products Liability cover section due to occupation and turnover
</t>
  </si>
  <si>
    <t>262</t>
  </si>
  <si>
    <t>AMPFLO PTY LTD</t>
  </si>
  <si>
    <t>CG332357400</t>
  </si>
  <si>
    <t xml:space="preserve">(Declined: 15/11/2017 11:05:49 AM)
Declined due to inadequate fire protection for the risk and Property Damage/Business Interruption sum insured (fire extinguishers required)
</t>
  </si>
  <si>
    <t>1734</t>
  </si>
  <si>
    <t>Mr B &amp; Mrs E Flamsteed</t>
  </si>
  <si>
    <t>CG332397538</t>
  </si>
  <si>
    <t xml:space="preserve">(Declined: 15/11/2017 1:13:19 PM)
Declined due to inadequate fire protection for the risk and Property Damage/Business Interruption sum insured
</t>
  </si>
  <si>
    <t>5141</t>
  </si>
  <si>
    <t>DARREN WELLS</t>
  </si>
  <si>
    <t>CG332357785</t>
  </si>
  <si>
    <t xml:space="preserve">(Declined: 15/11/2017 2:36:09 PM)
Declined Public and Products Liability cover section due to Occupation
</t>
  </si>
  <si>
    <t>2551</t>
  </si>
  <si>
    <t>JASKO AIRPORT SERVICES</t>
  </si>
  <si>
    <t>CG332357838</t>
  </si>
  <si>
    <t xml:space="preserve">(Declined: 15/11/2017 3:05:17 PM)
Declined due to roof construction and Property Damage/Business Interruption sum insured
</t>
  </si>
  <si>
    <t>CG332358895</t>
  </si>
  <si>
    <t xml:space="preserve">(Declined: 16/11/2017 2:16:40 PM)
Declined Property Damage cover section due to tenant Occupation
Declined Public and Products Liability cover section due to tenant Occupation
</t>
  </si>
  <si>
    <t>3776</t>
  </si>
  <si>
    <t>SYLVIA ANNE READ</t>
  </si>
  <si>
    <t>CG332400419</t>
  </si>
  <si>
    <t xml:space="preserve">(Declined: 17/11/2017 5:25:02 PM)
Declined Theft cover section due to Occupation
Declined Property Damage cover section due to Occupation
</t>
  </si>
  <si>
    <t>2728</t>
  </si>
  <si>
    <t>Mr D Kersnovske</t>
  </si>
  <si>
    <t>CG332360488</t>
  </si>
  <si>
    <t xml:space="preserve">(Declined: 17/11/2017 5:38:39 PM)
Declined Public and Products Liability cover section due to Occupation
</t>
  </si>
  <si>
    <t>CG332400970</t>
  </si>
  <si>
    <t>(Declined: 20/11/2017 10:54:46 AM)
Declined Public and Products Liability cover section due to Occupation
Declined Theft cover section due to Occupation
Declined Business Interruption cover section d</t>
  </si>
  <si>
    <t>3529</t>
  </si>
  <si>
    <t>MULTIFAITH ACADEMY FOR CHAPLAINCY AND</t>
  </si>
  <si>
    <t>CG332401203</t>
  </si>
  <si>
    <t>SBPQTE11994009</t>
  </si>
  <si>
    <t>(Declined: 20/11/2017 12:51:29 PM)
Declined due to inadequate fire protection for the risk and Property Damage/Business Interruption sum insured
Refer due to claims history
Refer due to claims histor</t>
  </si>
  <si>
    <t>4952</t>
  </si>
  <si>
    <t>Mr John Van Eyk</t>
  </si>
  <si>
    <t>CG336481421</t>
  </si>
  <si>
    <t>SBPQTE11994163</t>
  </si>
  <si>
    <t xml:space="preserve">(Declined: 20/11/2017 2:43:40 PM)
Declined due to inadequate fire protection for the risk and Property Damage/Business Interruption sum insured
</t>
  </si>
  <si>
    <t>2166</t>
  </si>
  <si>
    <t>Mr L A &amp; Mrs R Hardcastle</t>
  </si>
  <si>
    <t>CG336481434</t>
  </si>
  <si>
    <t>(Declined: 20/11/2017 2:52:25 PM)
Declined due to inadequate fire protection for the risk and Property Damage/Business Interruption sum insured
Refer due to claims history
Refer due to claims history</t>
  </si>
  <si>
    <t>CG336481684</t>
  </si>
  <si>
    <t xml:space="preserve">(Declined: 20/11/2017 4:31:23 PM)
Declined due to General Property section taken without either Property Damage section or Liability section
</t>
  </si>
  <si>
    <t>1170</t>
  </si>
  <si>
    <t>Lean Energy</t>
  </si>
  <si>
    <t>CG336431738</t>
  </si>
  <si>
    <t xml:space="preserve">(Declined: 20/11/2017 4:31:23 PM)
Declined Public and Products Liability cover section due to Occupation
</t>
  </si>
  <si>
    <t>5809</t>
  </si>
  <si>
    <t>NATALIA MORRELL</t>
  </si>
  <si>
    <t>CG339103450</t>
  </si>
  <si>
    <t>SBPQTE11997262</t>
  </si>
  <si>
    <t xml:space="preserve">(Declined: 24/11/2017 12:25:09 PM)
Declined Public and Products Liability cover section due to No to 'Does the wok cooking equipment have its own water cooling and filling system?'
</t>
  </si>
  <si>
    <t>2224</t>
  </si>
  <si>
    <t>COLOSSUS DISTRIBUTORS PTY LTD</t>
  </si>
  <si>
    <t>CG342051907</t>
  </si>
  <si>
    <t xml:space="preserve">(Declined: 27/11/2017 3:58:22 PM)
Declined due to inadequate fire protection for the risk and Property Damage/Business Interruption sum insured
</t>
  </si>
  <si>
    <t>CG342054599</t>
  </si>
  <si>
    <t>SBPQTE12000044</t>
  </si>
  <si>
    <t>(Declined: 29/11/2017 5:11:13 PM)
Declined Public and Products Liability cover section due to Yes to 'Is there a licensed bar on the premises for customers who are not purely waiting for a table/meal</t>
  </si>
  <si>
    <t>3892</t>
  </si>
  <si>
    <t>Pizzantica Pty Ltd</t>
  </si>
  <si>
    <t>CG342054607</t>
  </si>
  <si>
    <t>SBPQTE12000050</t>
  </si>
  <si>
    <t xml:space="preserve">(Declined: 29/11/2017 5:17:03 PM)
Declined Property Damage cover section due to No or Auto suppression to 'Do all Deep Fryers have an automatic suppression unit and exhaust extraction system?'
</t>
  </si>
  <si>
    <t>CG342054609</t>
  </si>
  <si>
    <t xml:space="preserve">(Declined: 29/11/2017 5:18:51 PM)
Declined Property Damage cover section due to No or Auto suppression to 'Do all Deep Fryers have an automatic suppression unit and exhaust extraction system?'
</t>
  </si>
  <si>
    <t>CG342056085</t>
  </si>
  <si>
    <t>(Declined: 30/11/2017 6:19:36 PM)
Declined due to minimum underwriting criteria not being met
Refer due to wall construction and Property Damage/Business Interruption sum insured
Refer Property Damag</t>
  </si>
  <si>
    <t>3975</t>
  </si>
  <si>
    <t>Professional Development Training</t>
  </si>
  <si>
    <t>CG328227125</t>
  </si>
  <si>
    <t>SBPQTE11984980</t>
  </si>
  <si>
    <t xml:space="preserve">(Declined: 2/11/2017 2:41:16 PM)
Declined due to minimum underwriting criteria not being met
Refer due to forward dating of inception date
</t>
  </si>
  <si>
    <t>MASELLI</t>
  </si>
  <si>
    <t>Patriza Maselli</t>
  </si>
  <si>
    <t>CG332391993</t>
  </si>
  <si>
    <t xml:space="preserve">(Declined: 9/11/2017 10:40:41 AM)
Declined due to minimum underwriting criteria not being met
Refer due to wall construction and Property Damage/Business Interruption sum insured
</t>
  </si>
  <si>
    <t>TENNYSON</t>
  </si>
  <si>
    <t>TENNYSON ENGINEERING PTY LTD</t>
  </si>
  <si>
    <t>CG332398801</t>
  </si>
  <si>
    <t>SBPQTE11992543</t>
  </si>
  <si>
    <t xml:space="preserve">(Declined: 16/11/2017 1:27:51 PM)
Declined due to minimum underwriting criteria not being met
Declined due to Glass section taken without Property Damage section
Refer due to the period of insurance
</t>
  </si>
  <si>
    <t>BILLYS ELT</t>
  </si>
  <si>
    <t>ATAG Group Pty Ltd ACN 610 414 232</t>
  </si>
  <si>
    <t>CG332398814</t>
  </si>
  <si>
    <t>SBPQTE11992553</t>
  </si>
  <si>
    <t xml:space="preserve">(Declined: 16/11/2017 1:36:57 PM)
Declined due to minimum underwriting criteria not being met
Refer due to the period of insurance
</t>
  </si>
  <si>
    <t>CG332398821</t>
  </si>
  <si>
    <t>SBPQTE11992559</t>
  </si>
  <si>
    <t xml:space="preserve">(Declined: 16/11/2017 1:38:52 PM)
Declined due to minimum underwriting criteria not being met
Refer due to the period of insurance
</t>
  </si>
  <si>
    <t>CG332399543</t>
  </si>
  <si>
    <t>SBPQTE11992562</t>
  </si>
  <si>
    <t>(Declined: 17/11/2017 9:48:28 AM)
Hi Bev, Thank you for the referral and the supporting information. Unfortunately the policy is just below 6 months and hence the system will not accept it. Kind re</t>
  </si>
  <si>
    <t>CG332360073</t>
  </si>
  <si>
    <t>SBPQTE11993351</t>
  </si>
  <si>
    <t xml:space="preserve">(Declined: 17/11/2017 2:09:08 PM)
Declined due to minimum underwriting criteria not being met
Refer due to the period of insurance
</t>
  </si>
  <si>
    <t>CG332360078</t>
  </si>
  <si>
    <t>SBPQTE11993355</t>
  </si>
  <si>
    <t xml:space="preserve">(Declined: 17/11/2017 2:10:32 PM)
Declined due to minimum underwriting criteria not being met
Refer due to the period of insurance
</t>
  </si>
  <si>
    <t>CG332400046</t>
  </si>
  <si>
    <t>SBPQTE11993357</t>
  </si>
  <si>
    <t xml:space="preserve">(Declined: 17/11/2017 2:13:54 PM)
Declined due to minimum underwriting criteria not being met
Refer due to the period of insurance
</t>
  </si>
  <si>
    <t>CG332360768</t>
  </si>
  <si>
    <t>(Declined: 19/11/2017 4:56:40 PM)
Hi Bev, Thank you for the referral. The policy is being declined as it is below the minimum level of cover/ premium required. Kind regards Aparna</t>
  </si>
  <si>
    <t>CG338864228</t>
  </si>
  <si>
    <t xml:space="preserve">(Declined: 27/11/2017 12:18:34 PM)
Declined due to construction, fire brigade type and Property Damage/Business Interruption sum insured
</t>
  </si>
  <si>
    <t>UNIWARE</t>
  </si>
  <si>
    <t>Uniware Pty Ltd</t>
  </si>
  <si>
    <t>CG341801767</t>
  </si>
  <si>
    <t>(Declined: 27/11/2017 2:48:21 PM)
Declined Public and Products Liability cover section due to Yes to 'Does the business carry out any work: at airports; on public roads, public footpaths (excluding d</t>
  </si>
  <si>
    <t>SANELLI</t>
  </si>
  <si>
    <t>Mr A Sanelli</t>
  </si>
  <si>
    <t>CG341802050</t>
  </si>
  <si>
    <t xml:space="preserve">(Declined: 27/11/2017 4:37:47 PM)
Declined Money cover section due to Occupation
Declined Public and Products Liability cover section due to Occupation
Declined Machinery Breakdown cover section due </t>
  </si>
  <si>
    <t>NUPAR</t>
  </si>
  <si>
    <t>Nupar Transport Pty Ltd</t>
  </si>
  <si>
    <t>CG342053146</t>
  </si>
  <si>
    <t xml:space="preserve">(Declined: 28/11/2017 3:24:08 PM)
Declined due to back dating of inception date beyond limits
</t>
  </si>
  <si>
    <t>MR BELLO</t>
  </si>
  <si>
    <t>Veronica Philogene</t>
  </si>
  <si>
    <t>CG332354941</t>
  </si>
  <si>
    <t>(Declined: 13/11/2017 12:04:58 PM)
Declined due to inadequate fire protection for the risk and Property Damage/Business Interruption sum insured
Declined Property Damage cover section due to No to 'D</t>
  </si>
  <si>
    <t>NIEUWEN K</t>
  </si>
  <si>
    <t>Kate Nieuwenhuizen</t>
  </si>
  <si>
    <t>CG332357552</t>
  </si>
  <si>
    <t>(Declined: 15/11/2017 12:04:43 PM)
Declined due to inadequate fire protection for the occupation and Property Damage/Business Interruption sum insured (fire extinguishers &amp; fire blankets required)
De</t>
  </si>
  <si>
    <t>VIGLI R</t>
  </si>
  <si>
    <t>Robert Vigliaturo</t>
  </si>
  <si>
    <t>CG336482411</t>
  </si>
  <si>
    <t xml:space="preserve">(Declined: 21/11/2017 12:36:39 PM)
Declined due to fire brigade type, age of building, occupation and Property Damage/Business Interruption sum insured
</t>
  </si>
  <si>
    <t>FITZG J&amp;J*</t>
  </si>
  <si>
    <t>Joel &amp; Julie Fitzgerald, Emen P/L, Limekat P/L</t>
  </si>
  <si>
    <t>CG336432451</t>
  </si>
  <si>
    <t xml:space="preserve">(Declined: 21/11/2017 12:42:58 PM)
Declined due to fire brigade type, age of building, occupation and Property Damage/Business Interruption sum insured
</t>
  </si>
  <si>
    <t>CG327766800</t>
  </si>
  <si>
    <t>(Declined: 2/11/2017 11:48:43 AM)
Declined Public and Products Liability cover section due to Occupation
Declined Public and Products Liability cover section due to Yes to 'Do you carry out any of th</t>
  </si>
  <si>
    <t>Sub D</t>
  </si>
  <si>
    <t>Sub Dynamic Solutions Pty Ltd</t>
  </si>
  <si>
    <t>CG327770908</t>
  </si>
  <si>
    <t>(Declined: 8/11/2017 10:40:31 AM)
Declined due to General Property section taken without either Property Damage section or Liability section
Refer due to General Property Specified Items individual i</t>
  </si>
  <si>
    <t>NSS</t>
  </si>
  <si>
    <t>NSS (TAS) Pty Ltd</t>
  </si>
  <si>
    <t>CG332352439</t>
  </si>
  <si>
    <t xml:space="preserve">(Declined: 9/11/2017 1:19:32 PM)
Declined due to wall construction, inadequate fire protection and Property Damage/Business Interruption sum insured
Refer Property Damage/Business Interruption cover </t>
  </si>
  <si>
    <t>Hookway</t>
  </si>
  <si>
    <t>R &amp; J Hookway</t>
  </si>
  <si>
    <t>CG332353111</t>
  </si>
  <si>
    <t xml:space="preserve">(Declined: 10/11/2017 7:25:44 AM)
Declined Public and Products Liability cover section due to Occupation
</t>
  </si>
  <si>
    <t>Cooltrans</t>
  </si>
  <si>
    <t>R &amp; J Hookway T/as Cooltrans Pty Ltd</t>
  </si>
  <si>
    <t>CG332393224</t>
  </si>
  <si>
    <t xml:space="preserve">(Declined: 10/11/2017 10:16:02 AM)
Declined Public and Products Liability cover section due to Occupation
Declined Glass cover section due to Occupation
Declined Property Damage cover section due to </t>
  </si>
  <si>
    <t>Spencer</t>
  </si>
  <si>
    <t>CJ &amp; ND Spencer T/as Alternative Spares Tasmania</t>
  </si>
  <si>
    <t>CG332395859</t>
  </si>
  <si>
    <t xml:space="preserve">(Declined: 14/11/2017 10:21:15 AM)
Declined Property Damage cover section due to Occupation
</t>
  </si>
  <si>
    <t>CG332396451</t>
  </si>
  <si>
    <t>(Declined: 14/11/2017 2:38:09 PM)
Declined Public and Products Liability cover section due to Occupation
Declined due to inadequate fire protection for the risk and Property Damage/Business Interrupt</t>
  </si>
  <si>
    <t>Pananda</t>
  </si>
  <si>
    <t>Shaun Wilson</t>
  </si>
  <si>
    <t>CG336432573</t>
  </si>
  <si>
    <t>(Declined: 21/11/2017 1:56:28 PM)
Declined due to inadequate fire protection for the occupation and Property Damage/Business Interruption sum insured (fire extinguishers &amp; fire blankets required)
Dec</t>
  </si>
  <si>
    <t>Efficient</t>
  </si>
  <si>
    <t>Efficient Labour Hire Solutions Pty Ltd Roccos on Rosetta</t>
  </si>
  <si>
    <t>CG338862037</t>
  </si>
  <si>
    <t xml:space="preserve">(Declined: 23/11/2017 12:22:58 PM)
Declined Public and Products Liability cover section due to Occupation
</t>
  </si>
  <si>
    <t>Tours</t>
  </si>
  <si>
    <t>Tours Tasmania Pty Ltd</t>
  </si>
  <si>
    <t>CG342055291</t>
  </si>
  <si>
    <t>(Declined: 30/11/2017 11:30:21 AM)
Declined due to location
Declined due to fire brigade type, age of building, occupation and Property Damage/Business Interruption sum insured
Declined due to inadeq</t>
  </si>
  <si>
    <t>RSL TAS</t>
  </si>
  <si>
    <t>The Returned And Services League Of Australia (Tasmania Branch)</t>
  </si>
  <si>
    <t>CG327765575</t>
  </si>
  <si>
    <t>(Declined: 1/11/2017 11:43:47 AM)
Declined Property Damage cover section due to wok cooking (minimum acceptance criteria not met)
Refer due to tenant occupation, age of building and Property Damage/B</t>
  </si>
  <si>
    <t>CAI</t>
  </si>
  <si>
    <t>ZHI RONG CAI AND JIAN YING XIA</t>
  </si>
  <si>
    <t>CG332359619</t>
  </si>
  <si>
    <t>SBPQTE11993058</t>
  </si>
  <si>
    <t xml:space="preserve">(Declined: 17/11/2017 10:34:54 AM)
Declined Public and Products Liability cover section due to Occupation
</t>
  </si>
  <si>
    <t>ARICO</t>
  </si>
  <si>
    <t>ARICO COFFEE PTY LTD</t>
  </si>
  <si>
    <t>CG332399630</t>
  </si>
  <si>
    <t xml:space="preserve">(Declined: 17/11/2017 10:37:35 AM)
Declined Public and Products Liability cover section due to Occupation
</t>
  </si>
  <si>
    <t>CG336481593</t>
  </si>
  <si>
    <t xml:space="preserve">(Declined: 20/11/2017 3:49:14 PM)
Declined Theft cover section due to Occupation
</t>
  </si>
  <si>
    <t>STANDARD</t>
  </si>
  <si>
    <t>STANDARD WATCHES</t>
  </si>
  <si>
    <t>CG336432688</t>
  </si>
  <si>
    <t xml:space="preserve">(Declined: 21/11/2017 2:47:11 PM)
Declined Public and Products Liability cover section due to Occupation
</t>
  </si>
  <si>
    <t>TOMICA</t>
  </si>
  <si>
    <t>TOMICA PTY LTD</t>
  </si>
  <si>
    <t>CG341802034</t>
  </si>
  <si>
    <t xml:space="preserve">(Declined: 27/11/2017 4:30:48 PM)
Declined Theft cover section due to Occupation
Declined Property Damage cover section due to Occupation
Refer due to Specified Items individual item sum insured
</t>
  </si>
  <si>
    <t>SYMSAFE</t>
  </si>
  <si>
    <t>SYMSAFE PTY LTD</t>
  </si>
  <si>
    <t>CG342053888</t>
  </si>
  <si>
    <t>SBPQTE11999569</t>
  </si>
  <si>
    <t xml:space="preserve">(Declined: 29/11/2017 11:17:49 AM)
Declined due to Glass section taken without Property Damage section
</t>
  </si>
  <si>
    <t>CG341804376</t>
  </si>
  <si>
    <t>SBPQTE11999919</t>
  </si>
  <si>
    <t xml:space="preserve">(Declined: 29/11/2017 3:40:36 PM)
Declined Theft cover section due to Occupation
Declined Property Damage cover section due to Occupation
</t>
  </si>
  <si>
    <t>SZCNSW</t>
  </si>
  <si>
    <t>STATE ZIONIST COUNCIL OF NSW</t>
  </si>
  <si>
    <t>CG342054462</t>
  </si>
  <si>
    <t xml:space="preserve">(Declined: 29/11/2017 4:05:51 PM)
Declined Theft cover section due to Occupation
Declined Property Damage cover section due to Occupation
</t>
  </si>
  <si>
    <t>CG332355455</t>
  </si>
  <si>
    <t>(Declined: 13/11/2017 3:43:37 PM)
Declined due to inadequate fire protection for the risk and Property Damage/Business Interruption sum insured
Declined due to inadequate fire protection for the risk</t>
  </si>
  <si>
    <t>WAKELING</t>
  </si>
  <si>
    <t>S.BWakeling &amp; Associates Pty Ltd and Stephen &amp; Helen Wakelin FTRR&amp;I</t>
  </si>
  <si>
    <t>CG332395861</t>
  </si>
  <si>
    <t>(Declined: 14/11/2017 10:21:36 AM)
Declined due to postcode, age of building, occupation and Property Damage/Business Interruption sum insured
Refer due to unoccupancy
Refer due to occupation
Refer P</t>
  </si>
  <si>
    <t>YIELDCO</t>
  </si>
  <si>
    <t>YIELDCO PTY LTD</t>
  </si>
  <si>
    <t>CG332357871</t>
  </si>
  <si>
    <t>(Declined: 15/11/2017 3:15:00 PM)
Declined Public and Products Liability cover section due to Occupation
Refer due to roof construction and Property Damage/Business Interruption sum insured
Refer Pro</t>
  </si>
  <si>
    <t>MAAG9</t>
  </si>
  <si>
    <t>MAAG Developments9 Pty Ltd</t>
  </si>
  <si>
    <t>CG332400019</t>
  </si>
  <si>
    <t xml:space="preserve">(Declined: 17/11/2017 2:04:55 PM)
Declined due to building sum insured and heritage or national trust listed
</t>
  </si>
  <si>
    <t>clayton s</t>
  </si>
  <si>
    <t>Sandra Clayton</t>
  </si>
  <si>
    <t>CG332360478</t>
  </si>
  <si>
    <t>SBPQTE11993593</t>
  </si>
  <si>
    <t>(Declined: 17/11/2017 5:28:27 PM)
Declined due to inadequate fire protection for the risk and Property Damage/Business Interruption sum insured
Declined due to inadequate fire protection for the risk</t>
  </si>
  <si>
    <t>BERVIC</t>
  </si>
  <si>
    <t>Bervic Engineering Co Pty Ltd</t>
  </si>
  <si>
    <t>CG332400425</t>
  </si>
  <si>
    <t>(Declined: 17/11/2017 5:32:30 PM)
Declined due to inadequate fire protection for the risk and Property Damage/Business Interruption sum insured
Refer Property Damage cover section due to storage heig</t>
  </si>
  <si>
    <t>CG332360704</t>
  </si>
  <si>
    <t>(Declined: 18/11/2017 5:38:07 PM)
Declined due to inadequate fire protection for the risk and Property Damage/Business Interruption sum insured
Refer Property Damage cover section due to 'Specify sto</t>
  </si>
  <si>
    <t>ROBSON B&amp;M</t>
  </si>
  <si>
    <t>Robson Barry &amp; Mary</t>
  </si>
  <si>
    <t>CG339102233</t>
  </si>
  <si>
    <t xml:space="preserve">(Declined: 23/11/2017 1:37:57 PM)
Declined Public and Products Liability cover section due to Occupation
</t>
  </si>
  <si>
    <t>HANNA</t>
  </si>
  <si>
    <t>AAA Y Cleaning Services</t>
  </si>
  <si>
    <t>CG342052110</t>
  </si>
  <si>
    <t>(Declined: 27/11/2017 5:19:22 PM)
Declined due to inadequate fire protection for the risk and Property Damage/Business Interruption sum insured
Declined due to inadequate fire protection for the risk</t>
  </si>
  <si>
    <t>ARNOTTS</t>
  </si>
  <si>
    <t>Arnott's Of Australia Pty Ltd</t>
  </si>
  <si>
    <t>CG342054569</t>
  </si>
  <si>
    <t xml:space="preserve">(Declined: 29/11/2017 4:58:31 PM)
Declined Public and Products Liability cover section due to tenant Occupation
</t>
  </si>
  <si>
    <t>GOLDENSUN</t>
  </si>
  <si>
    <t>Golden Sunshine Coast Pty Ltd</t>
  </si>
  <si>
    <t>CG342054587</t>
  </si>
  <si>
    <t xml:space="preserve">(Declined: 29/11/2017 5:04:24 PM)
Declined Public and Products Liability cover section due to tenant Occupation
</t>
  </si>
  <si>
    <t>CG342055088</t>
  </si>
  <si>
    <t xml:space="preserve">(Declined: 30/11/2017 9:47:14 AM)
Declined Public and Products Liability cover section due to Occupation
</t>
  </si>
  <si>
    <t>KEZSQUOTE</t>
  </si>
  <si>
    <t>KEZ</t>
  </si>
  <si>
    <t>CG341805456</t>
  </si>
  <si>
    <t xml:space="preserve">(Declined: 30/11/2017 12:58:11 PM)
Declined Public and Products Liability cover section due to Occupation
Declined Glass cover section due to Occupation
Declined Property Damage cover section due to </t>
  </si>
  <si>
    <t>YOGA</t>
  </si>
  <si>
    <t>YOGA VISION</t>
  </si>
  <si>
    <t>CG327768016</t>
  </si>
  <si>
    <t>SBPQTE11985515</t>
  </si>
  <si>
    <t xml:space="preserve">(Declined: 3/11/2017 11:49:55 AM)
Declined Property Damage cover section due to No or Unknown to 'Does the wok cooking equipment have its own water cooling and filling system?'
Refer Property Damage </t>
  </si>
  <si>
    <t>SHANGH00</t>
  </si>
  <si>
    <t>Sue Ping Li &amp; Vince Rigano</t>
  </si>
  <si>
    <t>CG328228424</t>
  </si>
  <si>
    <t>(Declined: 3/11/2017 3:59:14 PM)
Declined due to inadequate fire protection for the risk and Property Damage/Business Interruption sum insured
Declined Property Damage cover section due to No or Auto</t>
  </si>
  <si>
    <t>LIAPPAC00</t>
  </si>
  <si>
    <t>Christos Liappas</t>
  </si>
  <si>
    <t>CG328228971</t>
  </si>
  <si>
    <t>(Declined: 6/11/2017 10:36:04 AM)
HI Mary, thanks for updating. Based on the new information, the risk is one we are unable to consider, and would have auto-declined had the correct information bee</t>
  </si>
  <si>
    <t>CG332351748</t>
  </si>
  <si>
    <t>SBPQTE11988073</t>
  </si>
  <si>
    <t xml:space="preserve">(Declined: 8/11/2017 6:22:02 PM)
Declined due to minimum underwriting criteria not being met
Refer due to claims history
Refer due to claims history
</t>
  </si>
  <si>
    <t>CURSAV00</t>
  </si>
  <si>
    <t>Vince Cursaro</t>
  </si>
  <si>
    <t>CG332352420</t>
  </si>
  <si>
    <t xml:space="preserve">(Declined: 9/11/2017 1:07:49 PM)
Thanks for the referral back. Unfortunately we cannot provide Liability cover on this occasion based on the information in the website provided.
Should you still </t>
  </si>
  <si>
    <t>SEELST00</t>
  </si>
  <si>
    <t>Seels Technology</t>
  </si>
  <si>
    <t>CG332394274</t>
  </si>
  <si>
    <t>(Declined: 11/11/2017 5:20:43 PM)
Hi there, on this occasion we are unable to offer a quote due to the Insured's history. Regards, Justin</t>
  </si>
  <si>
    <t>PICKHG00</t>
  </si>
  <si>
    <t>Grant Pickham</t>
  </si>
  <si>
    <t>CG332354386</t>
  </si>
  <si>
    <t>(Declined: 12/11/2017 7:41:06 AM)
Hi Joseph, due to the referral trigger and the size of the policy, it has been auto declined by the system.
Kind regards 
Michael,</t>
  </si>
  <si>
    <t>CG332354847</t>
  </si>
  <si>
    <t>(Declined: 13/11/2017 11:30:11 AM)
Declined Tax Audit cover section due to Yes to 'Has the business and/or any director who will receive protection under this section had any previous Tax Audits?'
De</t>
  </si>
  <si>
    <t>GINAZ</t>
  </si>
  <si>
    <t>Gina Zafiropoulos</t>
  </si>
  <si>
    <t>CG332398972</t>
  </si>
  <si>
    <t>SBPQTE11992667</t>
  </si>
  <si>
    <t xml:space="preserve">(Declined: 16/11/2017 3:01:30 PM)
Declined Public and Products Liability cover section due to Occupation
Declined Public and Products Liability cover section due to occupation
</t>
  </si>
  <si>
    <t>LOVEJA00</t>
  </si>
  <si>
    <t>Love Jamu Pty Ltd</t>
  </si>
  <si>
    <t>CG332399998</t>
  </si>
  <si>
    <t>(Declined: 17/11/2017 1:49:07 PM)
Declined due to inadequate fire protection for the risk and Property Damage/Business Interruption sum insured
Declined Property Damage cover section due to No to ‘Ar</t>
  </si>
  <si>
    <t>MARROA00</t>
  </si>
  <si>
    <t>Angelo &amp; Tina Marro</t>
  </si>
  <si>
    <t>CG336483598</t>
  </si>
  <si>
    <t xml:space="preserve">(Declined: 22/11/2017 12:48:36 PM)
Declined Public and Products Liability cover section due to Occupation
Declined General Property cover section due to Occupation
</t>
  </si>
  <si>
    <t>CAMPA00</t>
  </si>
  <si>
    <t>Campag Pty Ltd</t>
  </si>
  <si>
    <t>CG341801852</t>
  </si>
  <si>
    <t>(Declined: 27/11/2017 3:17:23 PM)
Declined due to inadequate fire protection for the occupation and Property Damage/Business Interruption sum insured (fire extinguishers &amp; fire blankets required)
Dec</t>
  </si>
  <si>
    <t>PLOUS01</t>
  </si>
  <si>
    <t>Steve Ploubidis &amp; Andrew Lion</t>
  </si>
  <si>
    <t>CG342053610</t>
  </si>
  <si>
    <t>SBPQTE11999383</t>
  </si>
  <si>
    <t>(Declined: 29/11/2017 12:24:43 AM)
Declined Property Damage cover section due to No or Auto suppression to 'Do all Deep Fryers have an automatic suppression unit and exhaust extraction system?'
Refer</t>
  </si>
  <si>
    <t>MOUNZR00</t>
  </si>
  <si>
    <t>Ray Mounzer</t>
  </si>
  <si>
    <t>CG328226683</t>
  </si>
  <si>
    <t>SBPQTE11984658</t>
  </si>
  <si>
    <t>(Declined: 2/11/2017 11:01:21 AM)
Declined Theft cover section due to Occupation
Declined Business Interruption cover section due to Occupation
Declined Glass cover section due to Occupation
Declined</t>
  </si>
  <si>
    <t>S931262</t>
  </si>
  <si>
    <t>Tennis Court Operation</t>
  </si>
  <si>
    <t>TENNIS</t>
  </si>
  <si>
    <t>TWIN TOWN TENNIS CLUB INC &amp; D NASH</t>
  </si>
  <si>
    <t>CG328228140</t>
  </si>
  <si>
    <t>SBPQTE11985641</t>
  </si>
  <si>
    <t xml:space="preserve">(Declined: 3/11/2017 1:40:50 PM)
Declined due to Glass section taken without Property Damage section
</t>
  </si>
  <si>
    <t>AYERST</t>
  </si>
  <si>
    <t xml:space="preserve">Scott Ayerst Solicitor </t>
  </si>
  <si>
    <t>CG328228178</t>
  </si>
  <si>
    <t>SBPQTE11985663</t>
  </si>
  <si>
    <t xml:space="preserve">(Declined: 3/11/2017 2:05:53 PM)
Declined due to Glass section taken without Property Damage section
</t>
  </si>
  <si>
    <t>Scott Ayerst Solicitor</t>
  </si>
  <si>
    <t>CG328228279</t>
  </si>
  <si>
    <t xml:space="preserve">(Declined: 3/11/2017 2:51:28 PM)
Declined due to Glass section taken without Property Damage section
</t>
  </si>
  <si>
    <t>CG328231303</t>
  </si>
  <si>
    <t xml:space="preserve">(Declined: 8/11/2017 2:37:17 PM)
Declined Public and Products Liability cover section due to Occupation
</t>
  </si>
  <si>
    <t>HOGAN</t>
  </si>
  <si>
    <t>Robert Hogan T/As Adventure Wine &amp; Eco Tours</t>
  </si>
  <si>
    <t>CG332392177</t>
  </si>
  <si>
    <t>SBPQTE11988341</t>
  </si>
  <si>
    <t xml:space="preserve">(Declined: 9/11/2017 11:49:57 AM)
Declined due to inadequate fire protection for the risk and Property Damage/Business Interruption sum insured (fire extinguishers required)
</t>
  </si>
  <si>
    <t>ROCKC</t>
  </si>
  <si>
    <t>NEWCASTLE EVENT MANAGEMENT ATF ANDERSON RETIREMENT FUND</t>
  </si>
  <si>
    <t>CG332392580</t>
  </si>
  <si>
    <t xml:space="preserve">(Declined: 9/11/2017 3:44:42 PM)
Declined Public and Products Liability cover section due to Occupation
</t>
  </si>
  <si>
    <t>SCM</t>
  </si>
  <si>
    <t>SCM AUTOELECTRICS PTY LTD</t>
  </si>
  <si>
    <t>CG332358357</t>
  </si>
  <si>
    <t>SBPQTE11992214</t>
  </si>
  <si>
    <t xml:space="preserve">(Declined: 16/11/2017 10:00:19 AM)
Declined Property Damage cover section due to No or Unknown to 'Does the wok cooking equipment have a flame failure automatic cut off module and exhaust extraction </t>
  </si>
  <si>
    <t>WALTERKN</t>
  </si>
  <si>
    <t>HHW1 P/L &amp; HHW2 P/L ATF Estate of the late Harry Hepburn Walters</t>
  </si>
  <si>
    <t>CG332359471</t>
  </si>
  <si>
    <t>(Declined: 17/11/2017 9:10:07 AM)
Hello,
Thank you for the opportunity to quote. Unfortunately we cannot provide a quote on this occasion due to the building age and noting one tenant engages in wo</t>
  </si>
  <si>
    <t>CG332356418</t>
  </si>
  <si>
    <t xml:space="preserve">(Declined: 14/11/2017 1:23:20 PM)
Declined Public and Products Liability cover section due to occupation
</t>
  </si>
  <si>
    <t>CG341804013</t>
  </si>
  <si>
    <t>(Declined: 29/11/2017 12:23:44 PM)
Decline due to occupation and Property Damage/Business Interruption sum insured
Refer due to tenant occupation and Property Damage/Business Interruption sum insured</t>
  </si>
  <si>
    <t>CG341805386</t>
  </si>
  <si>
    <t>SBPQTE12000523</t>
  </si>
  <si>
    <t xml:space="preserve">(Declined: 30/11/2017 12:27:04 PM)
Declined due to Glass section taken without Property Damage section
</t>
  </si>
  <si>
    <t>CG341805390</t>
  </si>
  <si>
    <t>SBPQTE12000526</t>
  </si>
  <si>
    <t xml:space="preserve">(Declined: 30/11/2017 12:29:25 PM)
Declined Public and Products Liability cover section due to Yes to 'Does the business organise events, functions or security for events or functions?'
</t>
  </si>
  <si>
    <t>CG327769473</t>
  </si>
  <si>
    <t xml:space="preserve">(Declined: 6/11/2017 2:37:26 PM)
Declined Public and Products Liability cover section due to Occupation
</t>
  </si>
  <si>
    <t>RYAN QUOTE</t>
  </si>
  <si>
    <t>Ryan Quote</t>
  </si>
  <si>
    <t>CG332391381</t>
  </si>
  <si>
    <t xml:space="preserve">(Declined: 8/11/2017 3:17:08 PM)
Declined Public and Products Liability cover section due to Occupation
</t>
  </si>
  <si>
    <t>ROBCHAP4</t>
  </si>
  <si>
    <t>Robin Chapple Member For Mining And Pastoral</t>
  </si>
  <si>
    <t>CG332353632</t>
  </si>
  <si>
    <t xml:space="preserve">(Declined: 10/11/2017 1:01:42 PM)
Declined Public and Products Liability cover section due to occupation
</t>
  </si>
  <si>
    <t>SUZHOU4</t>
  </si>
  <si>
    <t>Runfa Oriental Supermarket</t>
  </si>
  <si>
    <t>CG332356845</t>
  </si>
  <si>
    <t>(Declined: 14/11/2017 4:52:47 PM)
Declined due to minimum underwriting criteria not being met
Refer Public and Products Liability cover section due to installation, service or maintenance work at thi</t>
  </si>
  <si>
    <t>AUSSIE5</t>
  </si>
  <si>
    <t>Aussie Pool Covers</t>
  </si>
  <si>
    <t>CG332357514</t>
  </si>
  <si>
    <t>(Declined: 15/11/2017 11:52:54 AM)
Declined due to claims history
Declined due to inadequate fire protection for the occupation and Property Damage/Business Interruption sum insured (fire extinguishe</t>
  </si>
  <si>
    <t>ELLENCHIN1</t>
  </si>
  <si>
    <t>BMSK PTY LTD</t>
  </si>
  <si>
    <t>CG336431398</t>
  </si>
  <si>
    <t>(Declined: 20/11/2017 2:11:32 PM)
Declined Property Damage cover section due to tenant Occupation
Declined Business Interruption cover section due to tenant Occupation
Declined Public and Products Li</t>
  </si>
  <si>
    <t>APLUS 4</t>
  </si>
  <si>
    <t>Aplus Chemicals &amp; Fragrances</t>
  </si>
  <si>
    <t>CG336482524</t>
  </si>
  <si>
    <t>SBPQTE11994857</t>
  </si>
  <si>
    <t>(Declined: 21/11/2017 1:42:01 PM)
Declined Property Damage cover section due to the amount of manufacturing for the occupation selected. Please select an appropriate manufacturing occupation.
Refer d</t>
  </si>
  <si>
    <t>ADVANCED4</t>
  </si>
  <si>
    <t>Advanced Cosmeceuticals</t>
  </si>
  <si>
    <t>CG338863979</t>
  </si>
  <si>
    <t xml:space="preserve">(Declined: 24/11/2017 5:48:26 PM)
Declined due to Electronic Equipment Breakdown section taken without Property Damage section
</t>
  </si>
  <si>
    <t>HARKEN4</t>
  </si>
  <si>
    <t>Harken Pty Ltd</t>
  </si>
  <si>
    <t>CG341802096</t>
  </si>
  <si>
    <t>(Declined: 27/11/2017 4:56:15 PM)
Declined due to minimum underwriting criteria not being met
Refer Public and Products Liability cover section due to installation, service or maintenance work at thi</t>
  </si>
  <si>
    <t>CG342055357</t>
  </si>
  <si>
    <t xml:space="preserve">(Declined: 30/11/2017 11:56:14 AM)
Declined Public and Products Liability cover section due to Occupation
</t>
  </si>
  <si>
    <t>ARROWSMIT5</t>
  </si>
  <si>
    <t>Lance Arrowsmith</t>
  </si>
  <si>
    <t>CG327771079</t>
  </si>
  <si>
    <t>(Declined: 8/11/2017 11:57:37 AM)
Declined Public and Products Liability cover section due to Occupation
Declined due to inadequate fire protection for the risk and Property Damage/Business Interrupt</t>
  </si>
  <si>
    <t>KENSR</t>
  </si>
  <si>
    <t xml:space="preserve">Linesand Pty Ltd and C &amp; S Riley </t>
  </si>
  <si>
    <t>CG332360999</t>
  </si>
  <si>
    <t>(Declined: 20/11/2017 10:49:56 AM)
Declined Public and Products Liability cover section due to occupation
Declined Public and Products Liability cover section due to the number of checkouts exceeding</t>
  </si>
  <si>
    <t>RITCHSD</t>
  </si>
  <si>
    <t>SD &amp; BA Ritchie</t>
  </si>
  <si>
    <t>CG336482320</t>
  </si>
  <si>
    <t xml:space="preserve">(Declined: 21/11/2017 11:52:45 AM)
Declined Theft cover section due to Occupation
Declined Property Damage cover section due to the amount of manufacturing for the occupation selected. Please select </t>
  </si>
  <si>
    <t>LAUNCP</t>
  </si>
  <si>
    <t>Launceston Precision Jewellers</t>
  </si>
  <si>
    <t>CG336433802</t>
  </si>
  <si>
    <t xml:space="preserve">(Declined: 22/11/2017 2:15:19 PM)
Declined Money cover section due to Occupation
Declined Public and Products Liability cover section due to Occupation
Declined Theft cover section due to Occupation
</t>
  </si>
  <si>
    <t>SMITHCC</t>
  </si>
  <si>
    <t xml:space="preserve">Smithton Country Club </t>
  </si>
  <si>
    <t>CG341803100</t>
  </si>
  <si>
    <t xml:space="preserve">(Declined: 28/11/2017 2:50:36 PM)
Declined due to back dating of inception date beyond limits
Declined due to location
Decline due to occupation and Property Damage/Business Interruption sum insured
</t>
  </si>
  <si>
    <t>TASCU</t>
  </si>
  <si>
    <t>Tascu</t>
  </si>
  <si>
    <t>CG341803364</t>
  </si>
  <si>
    <t xml:space="preserve">(Declined: 28/11/2017 5:05:21 PM)
Declined due to back dating of inception date beyond limits
Refer due to location
Refer due to location
Refer due to location
</t>
  </si>
  <si>
    <t>BROWNDW</t>
  </si>
  <si>
    <t>D &amp; D Brown</t>
  </si>
  <si>
    <t>CG341805099</t>
  </si>
  <si>
    <t>(Declined: 30/11/2017 10:17:25 AM)
Declined Money cover section due to Occupation
Declined Public and Products Liability cover section due to Occupation
Declined Theft cover section due to Occupation</t>
  </si>
  <si>
    <t>LORDSH</t>
  </si>
  <si>
    <t>Denooyer Family Trust t/as Lords Hotel</t>
  </si>
  <si>
    <t>CG328227669</t>
  </si>
  <si>
    <t>SBPQTE11985319</t>
  </si>
  <si>
    <t xml:space="preserve">(Declined: 3/11/2017 9:08:45 AM)
Declined due to minimum underwriting criteria not being met
Refer due to claims history
Refer due to claims history
</t>
  </si>
  <si>
    <t>VOGUE PRIN</t>
  </si>
  <si>
    <t>KTZ Enterprises ATF Vogue Business Solutions P/L</t>
  </si>
  <si>
    <t>CG328227682</t>
  </si>
  <si>
    <t xml:space="preserve">(Declined: 3/11/2017 9:16:51 AM)
Declined due to minimum underwriting criteria not being met
Refer due to claims history
Refer due to claims history
</t>
  </si>
  <si>
    <t>CG327769200</t>
  </si>
  <si>
    <t>SBPQTE11986250</t>
  </si>
  <si>
    <t xml:space="preserve">(Declined: 6/11/2017 12:07:40 PM)
Declined due to back dating of inception date beyond limits
</t>
  </si>
  <si>
    <t>MINFI AUST</t>
  </si>
  <si>
    <t>Minfin Australia Pty Ltd</t>
  </si>
  <si>
    <t>CG328230648</t>
  </si>
  <si>
    <t xml:space="preserve">(Declined: 8/11/2017 7:00:35 AM)
Declined Public and Products Liability cover section due to Yes to 'Does the business conduct group lessons involving more than three students/participants?'
</t>
  </si>
  <si>
    <t>GOVIN P</t>
  </si>
  <si>
    <t>Premila Govindarajan</t>
  </si>
  <si>
    <t>CG327770692</t>
  </si>
  <si>
    <t xml:space="preserve">(Declined: 8/11/2017 7:23:39 AM)
Declined Public and Products Liability cover section due to Occupation
</t>
  </si>
  <si>
    <t>EASY REMOV</t>
  </si>
  <si>
    <t>Easy Removal Pty Ltd</t>
  </si>
  <si>
    <t>CG332354115</t>
  </si>
  <si>
    <t xml:space="preserve">(Declined: 10/11/2017 5:29:54 PM)
Declined Public and Products Liability cover section due to Occupation
</t>
  </si>
  <si>
    <t>AJAYI TEMI</t>
  </si>
  <si>
    <t>Temitayo Ajayi</t>
  </si>
  <si>
    <t>CG332354122</t>
  </si>
  <si>
    <t>SBPQTE11989557</t>
  </si>
  <si>
    <t xml:space="preserve">(Declined: 10/11/2017 5:34:07 PM)
Declined Public and Products Liability cover section due to Occupation
</t>
  </si>
  <si>
    <t>CG332395784</t>
  </si>
  <si>
    <t>(Declined: 14/11/2017 9:43:08 AM)
Hello,
Thank you for the opportunity to quote. Unfortunately we cannot provide cover on this occasion based on the occupation of the applicant. You have noted tha</t>
  </si>
  <si>
    <t>BUSSC MARK</t>
  </si>
  <si>
    <t>Mark Busscher</t>
  </si>
  <si>
    <t>CG332398262</t>
  </si>
  <si>
    <t>(Declined: 16/11/2017 8:16:59 AM)
Hi Karlo, as the applicant is a community organisation, this risk will be one we are unable to offer terms on. Thanks again for the opportunity to review. Regards,</t>
  </si>
  <si>
    <t>CG336483878</t>
  </si>
  <si>
    <t xml:space="preserve">(Declined: 22/11/2017 3:08:56 PM)
Declined Public and Products Liability cover section due to Occupation
</t>
  </si>
  <si>
    <t>RAKWO PTYL</t>
  </si>
  <si>
    <t>Rakwood Pty Ltd</t>
  </si>
  <si>
    <t>CG336484062</t>
  </si>
  <si>
    <t xml:space="preserve">(Declined: 22/11/2017 4:23:39 PM)
Declined Public and Products Liability cover section due to occupation
</t>
  </si>
  <si>
    <t>AARYA</t>
  </si>
  <si>
    <t>Rampal Muthyala</t>
  </si>
  <si>
    <t>CG339101674</t>
  </si>
  <si>
    <t xml:space="preserve">(Declined: 23/11/2017 10:21:13 AM)
Declined Property Damage cover section due to No or Auto suppression to 'Do all Deep Fryers have an automatic suppression unit and exhaust extraction system?'
</t>
  </si>
  <si>
    <t>BOUZOS P</t>
  </si>
  <si>
    <t>Peter Bouzos &amp; Helen Bouzos</t>
  </si>
  <si>
    <t>CG341802143</t>
  </si>
  <si>
    <t>SBPQTE11998434</t>
  </si>
  <si>
    <t xml:space="preserve">(Declined: 27/11/2017 5:13:25 PM)
Declined Public and Products Liability cover section due to Occupation
</t>
  </si>
  <si>
    <t>Harri Cade</t>
  </si>
  <si>
    <t>Cade Harris</t>
  </si>
  <si>
    <t>CG342053365</t>
  </si>
  <si>
    <t>SBPQTE11999280</t>
  </si>
  <si>
    <t>(Declined: 28/11/2017 5:05:43 PM)
Declined Public and Products Liability cover section due to Occupation
Declined Theft cover section due to Occupation
Declined Business Interruption cover section du</t>
  </si>
  <si>
    <t>TDI PTYL</t>
  </si>
  <si>
    <t>TDI Pty Ltd</t>
  </si>
  <si>
    <t>CG342053367</t>
  </si>
  <si>
    <t>(Declined: 28/11/2017 5:08:28 PM)
Declined Theft cover section due to Occupation
Declined Business Interruption cover section due to Occupation
Declined Glass cover section due to Occupation
Declined</t>
  </si>
  <si>
    <t>CG342054068</t>
  </si>
  <si>
    <t xml:space="preserve">(Declined: 29/11/2017 12:43:31 PM)
Declined Public and Products Liability cover section due to Occupation
</t>
  </si>
  <si>
    <t>CG341805035</t>
  </si>
  <si>
    <t xml:space="preserve">(Declined: 30/11/2017 9:47:47 AM)
Declined Public and Products Liability cover section due to Occupation
</t>
  </si>
  <si>
    <t>ZSTAR CLEAN</t>
  </si>
  <si>
    <t>Zstar Cleaning Pty Ltd</t>
  </si>
  <si>
    <t>CG328225306</t>
  </si>
  <si>
    <t xml:space="preserve">(Declined: 1/11/2017 10:15:03 AM)
Declined Public and Products Liability cover section due to Occupation
</t>
  </si>
  <si>
    <t>VELTR1 CH</t>
  </si>
  <si>
    <t>V. &amp; S. Veltre</t>
  </si>
  <si>
    <t>CG327766869</t>
  </si>
  <si>
    <t>SBPQTE11984782</t>
  </si>
  <si>
    <t xml:space="preserve">(Declined: 2/11/2017 12:26:51 PM)
Declined due to no town water, age of building, occupation and Property Damage/Business Interruption sum insured
</t>
  </si>
  <si>
    <t>sabajoseph</t>
  </si>
  <si>
    <t>Joseph Saba</t>
  </si>
  <si>
    <t>CG328226906</t>
  </si>
  <si>
    <t xml:space="preserve">(Declined: 2/11/2017 12:50:43 PM)
Declined Public and Products Liability cover section due to Occupation
</t>
  </si>
  <si>
    <t>Eskdale</t>
  </si>
  <si>
    <t>Eskdale Ridge P/L</t>
  </si>
  <si>
    <t>CG327767378</t>
  </si>
  <si>
    <t>SBPQTE11985128</t>
  </si>
  <si>
    <t xml:space="preserve">(Declined: 2/11/2017 4:22:22 PM)
Declined Public and Products Liability cover section due to Yes to 'Does the business import any of the following: prescription drugs or medical veterinary products; </t>
  </si>
  <si>
    <t>GLOBALVINT</t>
  </si>
  <si>
    <t>Global Vintage Collection</t>
  </si>
  <si>
    <t>CG328227969</t>
  </si>
  <si>
    <t>SBPQTE11985527</t>
  </si>
  <si>
    <t xml:space="preserve">(Declined: 3/11/2017 11:53:47 AM)
Declined due to construction, no town water and Property Damage/Business Interruption sum insured
</t>
  </si>
  <si>
    <t>RAILCA</t>
  </si>
  <si>
    <t>Railway Cafe</t>
  </si>
  <si>
    <t>CG327768056</t>
  </si>
  <si>
    <t>(Declined: 3/11/2017 12:00:13 PM)
Hi Caryn, thanks for sending over. Based on the answers provided on the liability tab, we cannot offer this section. Please review to ensure accuracy of the answer</t>
  </si>
  <si>
    <t>CG328228031</t>
  </si>
  <si>
    <t>(Declined: 3/11/2017 12:18:46 PM)
Declined Public and Products Liability cover section due to Occupation
Declined Theft cover section due to Occupation
Declined Property Damage cover section due to O</t>
  </si>
  <si>
    <t>Omega Jiu</t>
  </si>
  <si>
    <t>Omega Sports P/L</t>
  </si>
  <si>
    <t>CG328228345</t>
  </si>
  <si>
    <t xml:space="preserve">(Declined: 3/11/2017 3:29:08 PM)
Declined Public and Products Liability cover section due to Occupation
Declined Public and Products Liability cover section due to occupation
</t>
  </si>
  <si>
    <t>baysidefr</t>
  </si>
  <si>
    <t>DH AUS PTY LTD ATF Hopwood Family Trust</t>
  </si>
  <si>
    <t>CG328228510</t>
  </si>
  <si>
    <t xml:space="preserve">(Declined: 3/11/2017 4:49:54 PM)
Declined Public and Products Liability cover section due to Occupation
</t>
  </si>
  <si>
    <t>AWN AUST</t>
  </si>
  <si>
    <t>AWN Australia</t>
  </si>
  <si>
    <t>CG328229475</t>
  </si>
  <si>
    <t xml:space="preserve">(Declined: 6/11/2017 3:04:21 PM)
Declined Public and Products Liability cover section due to Occupation
</t>
  </si>
  <si>
    <t>PRASETIO R</t>
  </si>
  <si>
    <t>Mr Raymound Wijaya Prasetio</t>
  </si>
  <si>
    <t>CG327769857</t>
  </si>
  <si>
    <t>(Declined: 6/11/2017 5:46:07 PM)
Hi Mark, thanks for sending over. Having reviewed activities, this is one we would not be looking to offer terms on. Regards, Dean Windsor</t>
  </si>
  <si>
    <t>CELTIC CUT</t>
  </si>
  <si>
    <t>Celtic Cutting &amp; Core P/L</t>
  </si>
  <si>
    <t>CG327771092</t>
  </si>
  <si>
    <t>SBPQTE11987621</t>
  </si>
  <si>
    <t xml:space="preserve">(Declined: 8/11/2017 12:02:43 PM)
Declined due to minimum underwriting criteria not being met
Refer due to claims history
</t>
  </si>
  <si>
    <t>RUBYBLUE</t>
  </si>
  <si>
    <t>Ruby Blu Hair &amp; Beauty</t>
  </si>
  <si>
    <t>CG332352012</t>
  </si>
  <si>
    <t>SBPQTE11987638</t>
  </si>
  <si>
    <t xml:space="preserve">(Declined: 9/11/2017 9:52:13 AM)
Hello,
Thank you for the opportunity to quote. The claim you noted occurred over three years ago so can be removed. This should allow you to obtain a quote without </t>
  </si>
  <si>
    <t>CG332394870</t>
  </si>
  <si>
    <t>SBPQTE11990061</t>
  </si>
  <si>
    <t xml:space="preserve">(Declined: 13/11/2017 12:32:02 PM)
Declined Public and Products Liability cover section due to Occupation
</t>
  </si>
  <si>
    <t>SHIELDELEC</t>
  </si>
  <si>
    <t>Shield Electrical Engineers Pty Ltd</t>
  </si>
  <si>
    <t>CG332395180</t>
  </si>
  <si>
    <t xml:space="preserve">(Declined: 13/11/2017 2:50:38 PM)
Declined Public and Products Liability cover section due to Occupation
</t>
  </si>
  <si>
    <t>PORTSIDESE</t>
  </si>
  <si>
    <t>Portside Seafood</t>
  </si>
  <si>
    <t>CG332355307</t>
  </si>
  <si>
    <t>(Declined: 13/11/2017 2:51:29 PM)
Declined due to inadequate fire protection for the risk and Property Damage/Business Interruption sum insured
Declined due to inadequate fire protection for the risk</t>
  </si>
  <si>
    <t>HILLPJ</t>
  </si>
  <si>
    <t>Dr. P.J. Hill</t>
  </si>
  <si>
    <t>CG332395739</t>
  </si>
  <si>
    <t>(Declined: 14/11/2017 8:59:33 AM)
Declined Public and Products Liability cover section due to Occupation
Declined Public and Products Liability cover section due to occupation
Declined as Deteriorati</t>
  </si>
  <si>
    <t>MYA</t>
  </si>
  <si>
    <t>MYA Enterprises P/L t/as</t>
  </si>
  <si>
    <t>CG332395878</t>
  </si>
  <si>
    <t>SBPQTE11990651</t>
  </si>
  <si>
    <t xml:space="preserve">(Declined: 14/11/2017 10:26:46 AM)
Declined due to back dating of inception date beyond limits
Declined due to last rewired date, occupation and Property Damage/Business Interruption sum insured
</t>
  </si>
  <si>
    <t>Bernane</t>
  </si>
  <si>
    <t>Bernanne P/L</t>
  </si>
  <si>
    <t>CG332397490</t>
  </si>
  <si>
    <t>SBPQTE11991688</t>
  </si>
  <si>
    <t>(Declined: 15/11/2017 12:47:41 PM)
Declined Public and Products Liability cover section due to No or Unknown to 'Does the business have at least 2 years experience in manufacturing each type of produ</t>
  </si>
  <si>
    <t>ROOMFOR</t>
  </si>
  <si>
    <t>Room For Alice Pty Ltd</t>
  </si>
  <si>
    <t>CG332397959</t>
  </si>
  <si>
    <t xml:space="preserve">(Declined: 15/11/2017 4:50:19 PM)
Declined due to minimum underwriting criteria not being met
Declined Public and Products Liability cover section due to No or Unknown to 'Do all plant and machinery </t>
  </si>
  <si>
    <t>LMBPLAN CH</t>
  </si>
  <si>
    <t>LMB PLANT HIRE</t>
  </si>
  <si>
    <t>CG332400346</t>
  </si>
  <si>
    <t>(Declined: 17/11/2017 4:35:58 PM)
Declined Property Damage cover section due to No or Unknown to 'Does the wok cooking equipment have its own water cooling and filling system?'
Declined Property Dama</t>
  </si>
  <si>
    <t>SOMPORN</t>
  </si>
  <si>
    <t>Somporn Enterprises Pty Ltd</t>
  </si>
  <si>
    <t>CG332400608</t>
  </si>
  <si>
    <t xml:space="preserve">(Declined: 18/11/2017 1:20:58 PM)
Declined Public and Products Liability cover section due to Occupation
</t>
  </si>
  <si>
    <t>TKG ELECT</t>
  </si>
  <si>
    <t>TKG Electrics P/L</t>
  </si>
  <si>
    <t>CG332400633</t>
  </si>
  <si>
    <t>(Declined: 18/11/2017 5:16:11 PM)
Declined Public and Products Liability cover section due to percentage of turnover paid to contractors/subcontractors and where the insured does not ensure that cont</t>
  </si>
  <si>
    <t>MISTER2</t>
  </si>
  <si>
    <t>Briteash P/L</t>
  </si>
  <si>
    <t>CG332360861</t>
  </si>
  <si>
    <t>SBPQTE11993743</t>
  </si>
  <si>
    <t>(Declined: 20/11/2017 9:29:44 AM)
Declined Public and Products Liability cover section due to Yes to Does the premises have or provide one or more of the following: conference centre / reception cent</t>
  </si>
  <si>
    <t>MOUNTCREEK</t>
  </si>
  <si>
    <t>Getu Nandu</t>
  </si>
  <si>
    <t>CG336481509</t>
  </si>
  <si>
    <t>(Declined: 20/11/2017 3:14:26 PM)
Declined Public and Products Liability cover section due to Occupation
Declined Public and Products Liability cover section due to Yes to 'Is there storage of custom</t>
  </si>
  <si>
    <t>MOVEONAUST</t>
  </si>
  <si>
    <t>Move On Australia</t>
  </si>
  <si>
    <t>CG336481730</t>
  </si>
  <si>
    <t xml:space="preserve">(Declined: 20/11/2017 4:55:03 PM)
Declined Public and Products Liability cover section due to Occupation
</t>
  </si>
  <si>
    <t>POKERGROUP</t>
  </si>
  <si>
    <t>CG336432069</t>
  </si>
  <si>
    <t>SBPQTE11994554</t>
  </si>
  <si>
    <t>(Declined: 21/11/2017 9:46:24 AM)
Declined Public and Products Liability cover section due to No to 'If there is a swimming pool and/or spa, is it fenced with a childproof gate and are signs posted s</t>
  </si>
  <si>
    <t>CG336483421</t>
  </si>
  <si>
    <t>(Declined: 22/11/2017 11:11:22 AM)
Declined Public and Products Liability cover section due to percentage of turnover paid to contractors/subcontractors and where the insured does not ensure that con</t>
  </si>
  <si>
    <t>IMPRESSIVEs</t>
  </si>
  <si>
    <t>Impressive Shade Sales</t>
  </si>
  <si>
    <t>CG341801535</t>
  </si>
  <si>
    <t xml:space="preserve">(Declined: 27/11/2017 12:53:21 PM)
Declined due to inadequate fire protection for the risk and Property Damage/Business Interruption sum insured
</t>
  </si>
  <si>
    <t>Pantan</t>
  </si>
  <si>
    <t>Panton Hill Welding Service P/L</t>
  </si>
  <si>
    <t>CG341802777</t>
  </si>
  <si>
    <t>SBPQTE11998847</t>
  </si>
  <si>
    <t>(Declined: 28/11/2017 11:59:19 AM)
Declined due to minimum underwriting criteria not being met
Refer Public and Products Liability cover section due to installation, service or maintenance work at th</t>
  </si>
  <si>
    <t>CG342052741</t>
  </si>
  <si>
    <t>SBPQTE11998855</t>
  </si>
  <si>
    <t>(Declined: 28/11/2017 12:02:58 PM)
Declined due to minimum underwriting criteria not being met
Refer Public and Products Liability cover section due to installation, service or maintenance work at th</t>
  </si>
  <si>
    <t>CG341802789</t>
  </si>
  <si>
    <t>(Declined: 28/11/2017 12:04:47 PM)
Declined due to minimum underwriting criteria not being met
Refer Public and Products Liability cover section due to installation, service or maintenance work at th</t>
  </si>
  <si>
    <t>CG342054532</t>
  </si>
  <si>
    <t>(Declined: 29/11/2017 4:29:07 PM)
Declined Public and Products Liability cover section due to Occupation
Declined Theft cover section due to Occupation
Declined Property Damage cover section due to O</t>
  </si>
  <si>
    <t>ADYJOHNS</t>
  </si>
  <si>
    <t>Adyjohns Pty Ltd</t>
  </si>
  <si>
    <t>CG342054555</t>
  </si>
  <si>
    <t>SBPQTE12000012</t>
  </si>
  <si>
    <t xml:space="preserve">(Declined: 29/11/2017 4:44:24 PM)
Declined Public and Products Liability cover section due to Occupation
</t>
  </si>
  <si>
    <t>GEORGESB</t>
  </si>
  <si>
    <t>Brad Georges</t>
  </si>
  <si>
    <t>CG341805285</t>
  </si>
  <si>
    <t>(Declined: 30/11/2017 11:39:25 AM)
Declined Public and Products Liability cover section due to No to ‘Does the business hold a current professional indemnity policy with a sum insured of at least $2M</t>
  </si>
  <si>
    <t>CG341806058</t>
  </si>
  <si>
    <t>(Declined: 30/11/2017 5:52:08 PM)
Declined Property Damage cover section due to tenant Occupation
Declined Business Interruption cover section due to tenant Occupation
Declined Glass cover section du</t>
  </si>
  <si>
    <t>MEREDI CH</t>
  </si>
  <si>
    <t>Lauren Alexandra Investments P/L ATF Lauren Alexandra Family</t>
  </si>
  <si>
    <t>CG332354835</t>
  </si>
  <si>
    <t>SBPQTE11989943</t>
  </si>
  <si>
    <t xml:space="preserve">(Declined: 13/11/2017 11:28:06 AM)
Declined due to inadequate fire protection for the risk and Property Damage/Business Interruption sum insured
</t>
  </si>
  <si>
    <t>NGUYEN DAC</t>
  </si>
  <si>
    <t>Dac Nguyen</t>
  </si>
  <si>
    <t>CG332394707</t>
  </si>
  <si>
    <t>SBPQTE11989946</t>
  </si>
  <si>
    <t xml:space="preserve">(Declined: 13/11/2017 11:28:48 AM)
Declined due to inadequate fire protection for the risk and Property Damage/Business Interruption sum insured
</t>
  </si>
  <si>
    <t>CG332394767</t>
  </si>
  <si>
    <t xml:space="preserve">(Declined: 13/11/2017 11:53:54 AM)
Declined due to inadequate fire protection for the risk and Property Damage/Business Interruption sum insured
</t>
  </si>
  <si>
    <t>CG332360689</t>
  </si>
  <si>
    <t>(Declined: 18/11/2017 1:53:10 PM)
Declined Property Damage cover section due to tenant Occupation
Declined Business Interruption cover section due to tenant Occupation
Declined Glass cover section du</t>
  </si>
  <si>
    <t>ELLY</t>
  </si>
  <si>
    <t>Wayne Elly</t>
  </si>
  <si>
    <t>CG328231136</t>
  </si>
  <si>
    <t xml:space="preserve">(Declined: 8/11/2017 1:21:49 PM)
Declined due to minimum underwriting criteria not being met
Refer due to type of interested party required on Public and Products Liability cover section
</t>
  </si>
  <si>
    <t>Nurthen</t>
  </si>
  <si>
    <t>Darren Nurthen</t>
  </si>
  <si>
    <t>CG341805710</t>
  </si>
  <si>
    <t>SBPQTE12000794</t>
  </si>
  <si>
    <t xml:space="preserve">(Declined: 30/11/2017 3:05:32 PM)
Declined Public and Products Liability cover section due to Occupation
</t>
  </si>
  <si>
    <t>NISSEN</t>
  </si>
  <si>
    <t>Nissen Welding</t>
  </si>
  <si>
    <t>CG342055798</t>
  </si>
  <si>
    <t xml:space="preserve">(Declined: 30/11/2017 3:18:30 PM)
Declined Public and Products Liability cover section due to Occupation
</t>
  </si>
  <si>
    <t>Terra Cairns</t>
  </si>
  <si>
    <t>Terra Cairns  Pty</t>
  </si>
  <si>
    <t>CG332359798</t>
  </si>
  <si>
    <t xml:space="preserve">(Declined: 17/11/2017 11:50:15 AM)
Declined Business Interruption cover section due to Occupation
Declined Property Damage cover section due to Occupation
</t>
  </si>
  <si>
    <t>GREENLIFE</t>
  </si>
  <si>
    <t>Greenlife Oil Pty Ltd</t>
  </si>
  <si>
    <t>CG328226709</t>
  </si>
  <si>
    <t>(Declined: 2/11/2017 11:15:18 AM)
Declined Public and Products Liability cover section due to Occupation
Declined Theft cover section due to Occupation
Declined Tax Audit cover section due to Occupat</t>
  </si>
  <si>
    <t>001SINB</t>
  </si>
  <si>
    <t>BRADLEY SINCLAIR T/AS BRENTWOOD LIMOUSINES</t>
  </si>
  <si>
    <t>CG328227879</t>
  </si>
  <si>
    <t>(Declined: 3/11/2017 11:13:00 AM)
Declined due to back dating of inception date beyond limits
Declined Public and Products Liability cover section due to Occupation
Declined Public and Products Liabi</t>
  </si>
  <si>
    <t>CHER001</t>
  </si>
  <si>
    <t>Cheree's Quotes</t>
  </si>
  <si>
    <t>CG328227890</t>
  </si>
  <si>
    <t xml:space="preserve">(Declined: 3/11/2017 11:17:50 AM)
Declined Property Damage cover section due to Occupation
</t>
  </si>
  <si>
    <t>UTIMATE</t>
  </si>
  <si>
    <t>Ultimate Paintball Pty Ltd</t>
  </si>
  <si>
    <t>CG328227997</t>
  </si>
  <si>
    <t>(Declined: 3/11/2017 12:06:00 PM)
Declined Theft cover section due to Occupation
Refer Property Damage cover section due to manufacturing
Refer Property Damage cover section due to manufacturing
Refe</t>
  </si>
  <si>
    <t>BAKU001</t>
  </si>
  <si>
    <t>Peter Elliot Imaru Baku International Pty Ltd T/as Baku Jewellery &amp; Accessories</t>
  </si>
  <si>
    <t>CG328229122</t>
  </si>
  <si>
    <t>SBPQTE11986225</t>
  </si>
  <si>
    <t>(Declined: 6/11/2017 11:46:10 AM)
Declined Property Damage cover section due to tenant Occupation
Declined Business Interruption cover section due to tenant Occupation
Declined Public and Products Li</t>
  </si>
  <si>
    <t>SLAT006</t>
  </si>
  <si>
    <t>Tim Slattery</t>
  </si>
  <si>
    <t>CG327769172</t>
  </si>
  <si>
    <t>(Declined: 6/11/2017 11:49:05 AM)
Declined Property Damage cover section due to tenant Occupation
Declined Business Interruption cover section due to tenant Occupation
Declined Public and Products Li</t>
  </si>
  <si>
    <t>CG327770095</t>
  </si>
  <si>
    <t>(Declined: 7/11/2017 10:11:09 AM)
Hi Albert, thanks for sending over. Due to the business activities, we would not be willing to offer the liability cover. If terms are still required, please chang</t>
  </si>
  <si>
    <t>AUTOVAULT</t>
  </si>
  <si>
    <t>Auto Vault Storage Pty Ltd</t>
  </si>
  <si>
    <t>CG327771085</t>
  </si>
  <si>
    <t>SBPQTE11987619</t>
  </si>
  <si>
    <t xml:space="preserve">(Declined: 8/11/2017 12:00:39 PM)
Declined Public and Products Liability cover section due to Occupation
</t>
  </si>
  <si>
    <t>QUOT004</t>
  </si>
  <si>
    <t>quotes - steph</t>
  </si>
  <si>
    <t>CG328230993</t>
  </si>
  <si>
    <t xml:space="preserve">(Declined: 8/11/2017 12:12:49 PM)
Declined Public and Products Liability cover section due to Occupation
</t>
  </si>
  <si>
    <t>CG332352023</t>
  </si>
  <si>
    <t xml:space="preserve">(Declined: 9/11/2017 9:54:44 AM)
Declined Public and Products Liability cover section due to Occupation
</t>
  </si>
  <si>
    <t>001SPIC</t>
  </si>
  <si>
    <t>Micklin Pty Ltd T/as Limnick Distributors</t>
  </si>
  <si>
    <t>CG332353273</t>
  </si>
  <si>
    <t xml:space="preserve">(Declined: 10/11/2017 10:10:36 AM)
Declined Public and Products Liability cover section due to Occupation
</t>
  </si>
  <si>
    <t>FOOD002</t>
  </si>
  <si>
    <t>Food Ladder Pty Ltd</t>
  </si>
  <si>
    <t>CG332354528</t>
  </si>
  <si>
    <t xml:space="preserve">(Declined: 13/11/2017 8:52:03 AM)
Declined Theft cover section due to Occupation
Declined Glass cover section due to Occupation
Declined Property Damage cover section due to Occupation
</t>
  </si>
  <si>
    <t>NEWLINEF</t>
  </si>
  <si>
    <t>NEWLINE FREIGHTERS PTY LTD T/As Newline Freighters</t>
  </si>
  <si>
    <t>CG332354602</t>
  </si>
  <si>
    <t xml:space="preserve">(Declined: 13/11/2017 9:42:50 AM)
Declined Theft cover section due to Occupation
Declined Glass cover section due to Occupation
Declined Property Damage cover section due to Occupation
</t>
  </si>
  <si>
    <t>LOGI01</t>
  </si>
  <si>
    <t>LOGISTICS ON DEMAND PTY LTD</t>
  </si>
  <si>
    <t>CG332357171</t>
  </si>
  <si>
    <t>(Declined: 15/11/2017 9:01:22 AM)
Declined due to back dating of inception date beyond limits
Declined Property Damage cover section due to tenant Occupation
Declined Business Interruption cover sect</t>
  </si>
  <si>
    <t>TOWE001</t>
  </si>
  <si>
    <t>Tower Mall Holdings Pty Ltd</t>
  </si>
  <si>
    <t>CG332359759</t>
  </si>
  <si>
    <t>SBPQTE11993154</t>
  </si>
  <si>
    <t xml:space="preserve">(Declined: 17/11/2017 11:42:18 AM)
Declined as Flood cover is not available
Refer Public and Products Liability cover section due to installation, service or maintenance work at third party premises
</t>
  </si>
  <si>
    <t>Q003</t>
  </si>
  <si>
    <t>Mat's Quotes</t>
  </si>
  <si>
    <t>CG336483461</t>
  </si>
  <si>
    <t xml:space="preserve">(Declined: 22/11/2017 11:29:50 AM)
Declined due to inadequate fire protection for the risk and Property Damage/Business Interruption sum insured (fire extinguishers required)
</t>
  </si>
  <si>
    <t>CG336483488</t>
  </si>
  <si>
    <t>(Declined: 22/11/2017 11:37:40 AM)
Declined due to inadequate fire protection for the risk and Property Damage/Business Interruption sum insured
Declined due to inadequate fire protection for the ris</t>
  </si>
  <si>
    <t>002PARM</t>
  </si>
  <si>
    <t>PARIS MODE PTY LTD</t>
  </si>
  <si>
    <t>CG338864341</t>
  </si>
  <si>
    <t>(Declined: 27/11/2017 12:17:42 PM)
Declined Money cover section due to Occupation
Declined Money cover section due to Occupation
Declined Theft cover section due to Occupation
Declined Theft cover se</t>
  </si>
  <si>
    <t>MILN001</t>
  </si>
  <si>
    <t>Milne Alexanders Quotes - Andrew</t>
  </si>
  <si>
    <t>CG339104251</t>
  </si>
  <si>
    <t>(Declined: 27/11/2017 12:18:37 PM)
Declined Money cover section due to Occupation
Declined Business Interruption cover section due to Occupation
Declined Glass cover section due to Occupation
Decline</t>
  </si>
  <si>
    <t>CG342052331</t>
  </si>
  <si>
    <t>(Declined: 28/11/2017 8:10:19 AM)
Declined Public and Products Liability cover section due to Yes to 'Does the business deal in any new or second hand parts for motor vehicles, motor cycles, self-pro</t>
  </si>
  <si>
    <t>001DECK</t>
  </si>
  <si>
    <t>Deckhardware Pty Ltd</t>
  </si>
  <si>
    <t>CG341802662</t>
  </si>
  <si>
    <t>SBPQTE11998738</t>
  </si>
  <si>
    <t xml:space="preserve">(Declined: 28/11/2017 11:12:34 AM)
Declined due to back dating of inception date beyond limits
</t>
  </si>
  <si>
    <t>CG341805493</t>
  </si>
  <si>
    <t xml:space="preserve">(Declined: 30/11/2017 1:15:51 PM)
Declined Public and Products Liability cover section due to Occupation
</t>
  </si>
  <si>
    <t>CG332358432</t>
  </si>
  <si>
    <t xml:space="preserve">(Declined: 16/11/2017 10:33:18 AM)
Declined Public and Products Liability cover section due to Occupation
</t>
  </si>
  <si>
    <t>410</t>
  </si>
  <si>
    <t>PRISM DESIGN PTY LTD</t>
  </si>
  <si>
    <t>CG338864107</t>
  </si>
  <si>
    <t>SBPQTE11997686</t>
  </si>
  <si>
    <t xml:space="preserve">(Declined: 25/11/2017 12:39:14 PM)
Declined due to Machinery Breakdown section taken without Property Damage section
Declined due to Glass section taken without Property Damage section
</t>
  </si>
  <si>
    <t>361</t>
  </si>
  <si>
    <t>Fabio Sgaramella</t>
  </si>
  <si>
    <t>CG341802387</t>
  </si>
  <si>
    <t>SBPQTE11998555</t>
  </si>
  <si>
    <t xml:space="preserve">(Declined: 28/11/2017 9:06:07 AM)
Declined due to back dating of inception date beyond limits
</t>
  </si>
  <si>
    <t>FINA CERAMICS PTY LTD</t>
  </si>
  <si>
    <t>CG332391867</t>
  </si>
  <si>
    <t>SBPQTE11988166</t>
  </si>
  <si>
    <t>(Declined: 9/11/2017 9:38:46 AM)
Declined due to minimum underwriting criteria not being met
Declined Public and Products Liability cover section due to No to 'Is the property fully fenced?'
Declined</t>
  </si>
  <si>
    <t>LAMPARD</t>
  </si>
  <si>
    <t>LAMPARD ENTERPRISES PTY LTD</t>
  </si>
  <si>
    <t>CG332391870</t>
  </si>
  <si>
    <t>(Declined: 9/11/2017 9:41:52 AM)
Declined due to minimum underwriting criteria not being met
Declined Public and Products Liability cover section due to No to 'Is the property fully fenced?'
Declined</t>
  </si>
  <si>
    <t>CG332352384</t>
  </si>
  <si>
    <t xml:space="preserve">(Declined: 9/11/2017 12:44:57 PM)
Declined as Flood cover is not available
Declined due to inadequate fire protection for the risk and Property Damage/Business Interruption sum insured
</t>
  </si>
  <si>
    <t>LINKDIS</t>
  </si>
  <si>
    <t>LINK DISTRIBUTION SERVICES PTY LTD</t>
  </si>
  <si>
    <t>CG332354753</t>
  </si>
  <si>
    <t>SBPQTE11989885</t>
  </si>
  <si>
    <t>(Declined: 13/11/2017 10:51:49 AM)
Declined Business Interruption cover section due to Yes to 'Do you wish to specify any Customers or Suppliers?'
Declined due to inadequate fire protection for the r</t>
  </si>
  <si>
    <t>quote</t>
  </si>
  <si>
    <t>CG332394728</t>
  </si>
  <si>
    <t xml:space="preserve">(Declined: 13/11/2017 11:40:15 AM)
Declined due to last rewired date, occupation and Property Damage/Business Interruption sum insured
</t>
  </si>
  <si>
    <t>CG332396359</t>
  </si>
  <si>
    <t>(Declined: 14/11/2017 1:50:33 PM)
Declined Theft cover section due to Occupation
Declined Theft cover section due to Occupation
Declined Theft cover section due to Occupation
Declined Business Interr</t>
  </si>
  <si>
    <t>SPIRIT</t>
  </si>
  <si>
    <t>SPIRIT FINGERS PTY LTD</t>
  </si>
  <si>
    <t>CG332399123</t>
  </si>
  <si>
    <t>SBPQTE11992785</t>
  </si>
  <si>
    <t xml:space="preserve">(Declined: 16/11/2017 4:25:22 PM)
Declined due to minimum underwriting criteria not being met
Refer Public and Products Liability cover section due to Occupation
</t>
  </si>
  <si>
    <t>PYNT</t>
  </si>
  <si>
    <t>RUSSELL PYNT / PORTABLE MOBILITY SE</t>
  </si>
  <si>
    <t>CG332399935</t>
  </si>
  <si>
    <t xml:space="preserve">(Declined: 17/11/2017 1:07:14 PM)
Declined due to inadequate fire protection for the occupation and Property Damage/Business Interruption sum insured (fire extinguishers &amp; fire blankets required)
</t>
  </si>
  <si>
    <t>DALBERTO,F</t>
  </si>
  <si>
    <t>F &amp; N D’ALBERTO ENTERPRISES PTY LTD</t>
  </si>
  <si>
    <t>CG332400135</t>
  </si>
  <si>
    <t>(Declined: 17/11/2017 2:53:00 PM)
Hi Caitlin, thanks for sending over. This one is declining due to the chosen occupation. Can you choose something more specific, or provide details of your clients</t>
  </si>
  <si>
    <t>CG339103591</t>
  </si>
  <si>
    <t>(Declined: 24/11/2017 1:37:14 PM)
Declined Public and Products Liability cover section due to occupation
Declined due to inadequate fire protection for the risk and Property Damage/Business Interrupt</t>
  </si>
  <si>
    <t>SOONLEE</t>
  </si>
  <si>
    <t>SOON LEE ASIAN GROCERY PTY LTD</t>
  </si>
  <si>
    <t>CG339103680</t>
  </si>
  <si>
    <t xml:space="preserve">(Declined: 24/11/2017 2:39:01 PM)
Declined due to location
Declined due to inadequate fire protection for the risk and Property Damage/Business Interruption sum insured
</t>
  </si>
  <si>
    <t>LAKE</t>
  </si>
  <si>
    <t>MICHELLE CLOSTER</t>
  </si>
  <si>
    <t>CG338864358</t>
  </si>
  <si>
    <t>(Declined: 27/11/2017 12:17:29 PM)
Declined due to inadequate fire protection for the risk and Property Damage/Business Interruption sum insured
Refer due to 'indemnity value' method of settlement on</t>
  </si>
  <si>
    <t>ALEXANDERJ</t>
  </si>
  <si>
    <t>JIM ALEXANDER &amp; ASSOCIATES</t>
  </si>
  <si>
    <t>CG327767043</t>
  </si>
  <si>
    <t>SBPQTE11984908</t>
  </si>
  <si>
    <t>(Declined: 2/11/2017 1:57:00 PM)
Declined due to Glass section taken without Property Damage section
Declined Public and Products Liability cover section due to Occupation
Declined Glass cover sectio</t>
  </si>
  <si>
    <t>AUSSIEGEMS</t>
  </si>
  <si>
    <t>AUSSIE GEMS CHEERLEADING PTY LTD</t>
  </si>
  <si>
    <t>CG328227027</t>
  </si>
  <si>
    <t>SBPQTE11984913</t>
  </si>
  <si>
    <t>(Declined: 2/11/2017 1:58:39 PM)
Declined Public and Products Liability cover section due to Occupation
Declined Glass cover section due to Occupation
Declined Property Damage cover section due to Oc</t>
  </si>
  <si>
    <t>CG327767092</t>
  </si>
  <si>
    <t>SBPQTE11984945</t>
  </si>
  <si>
    <t>(Declined: 2/11/2017 2:21:32 PM)
Declined Public and Products Liability cover section due to Occupation
Declined Glass cover section due to Occupation
Declined Property Damage cover section due to Oc</t>
  </si>
  <si>
    <t>CG328227159</t>
  </si>
  <si>
    <t>SBPQTE11984999</t>
  </si>
  <si>
    <t xml:space="preserve">(Declined: 2/11/2017 2:53:54 PM)
Declined due to Glass section taken without Property Damage section
Declined Public and Products Liability cover section due to Occupation
</t>
  </si>
  <si>
    <t>CG328227177</t>
  </si>
  <si>
    <t>SBPQTE11985011</t>
  </si>
  <si>
    <t>(Declined: 2/11/2017 3:00:50 PM)
Declined due to minimum underwriting criteria not being met
Declined due to Glass section taken without Property Damage section
Refer Public and Products Liability co</t>
  </si>
  <si>
    <t>CG327767196</t>
  </si>
  <si>
    <t>SBPQTE11985019</t>
  </si>
  <si>
    <t>(Declined: 2/11/2017 3:03:53 PM)
Declined due to Glass section taken without Property Damage section
Declined Public and Products Liability cover section due to Occupation
Declined Glass cover sectio</t>
  </si>
  <si>
    <t>S931905</t>
  </si>
  <si>
    <t>Sports Administration Service</t>
  </si>
  <si>
    <t>CG327767218</t>
  </si>
  <si>
    <t>(Declined: 2/11/2017 3:14:37 PM)
Declined due to minimum underwriting criteria not being met
Declined due to Glass section taken without Property Damage section
Refer Public and Products Liability co</t>
  </si>
  <si>
    <t>CG328227481</t>
  </si>
  <si>
    <t>SBPQTE11985227</t>
  </si>
  <si>
    <t xml:space="preserve">(Declined: 2/11/2017 5:40:09 PM)
Declined as Flood cover is not available
Refer Property Damage cover section due to storage height and Property Damage/Business Interruption sum insured
</t>
  </si>
  <si>
    <t>WATERTEST</t>
  </si>
  <si>
    <t>Watertest Systems Pty Ltd</t>
  </si>
  <si>
    <t>CG327768948</t>
  </si>
  <si>
    <t xml:space="preserve">(Declined: 6/11/2017 9:57:17 AM)
Declined due to Theft section taken without Property Damage section
Declined due to Employee Dishonesty section taken without Property Damage section
Declined due to </t>
  </si>
  <si>
    <t>FAREDGE</t>
  </si>
  <si>
    <t>FAR EDGE PTY LTD</t>
  </si>
  <si>
    <t>CG327770195</t>
  </si>
  <si>
    <t>SBPQTE11987033</t>
  </si>
  <si>
    <t>(Declined: 7/11/2017 11:18:44 AM)
Declined Theft cover section due to Occupation
Declined Theft cover section due to Occupation
Declined Theft cover section due to Occupation
Declined Business Interr</t>
  </si>
  <si>
    <t>S842220</t>
  </si>
  <si>
    <t>Secondary Education</t>
  </si>
  <si>
    <t>SYDNEYHIGH</t>
  </si>
  <si>
    <t>SYDNEY HIGH SCHOOL FOUNDATION INC.</t>
  </si>
  <si>
    <t>CG327770207</t>
  </si>
  <si>
    <t>SBPQTE11986055</t>
  </si>
  <si>
    <t>(Declined: 7/11/2017 11:26:05 AM)
Hi Christian,
Thanks for your quote and referral. Due to a combination of the "indemnity only" cover required, the hazardous goods kept onsite and the total Proper</t>
  </si>
  <si>
    <t>MIPA</t>
  </si>
  <si>
    <t>MIPA Printing Pty Ltd</t>
  </si>
  <si>
    <t>CG328230675</t>
  </si>
  <si>
    <t>SBPQTE11987364</t>
  </si>
  <si>
    <t xml:space="preserve">(Declined: 8/11/2017 8:43:43 AM)
Decline due to occupation and Property Damage/Business Interruption sum insured
Refer due to previous insurance policy cancelled, declined or terms imposed
</t>
  </si>
  <si>
    <t>AIRBRAKE</t>
  </si>
  <si>
    <t>Air Brake Systems Unit Trust T/As Air Brake System</t>
  </si>
  <si>
    <t>CG327770906</t>
  </si>
  <si>
    <t>SBPQTE11987476</t>
  </si>
  <si>
    <t>(Declined: 8/11/2017 10:40:21 AM)
Declined Public and Products Liability cover section due to tenant Occupation
Declined Property Damage cover section due to tenant Occupation
Declined Business Inter</t>
  </si>
  <si>
    <t>HARTCOVE</t>
  </si>
  <si>
    <t>HARTCOVE PTY LTD</t>
  </si>
  <si>
    <t>CG328230956</t>
  </si>
  <si>
    <t>SBPQTE11987609</t>
  </si>
  <si>
    <t xml:space="preserve">(Declined: 8/11/2017 11:53:50 AM)
Declined as Flood cover is not available
Refer Public and Products Liability cover section due to Yes to 'Do you, or do you intend to use, store or handle hazardous </t>
  </si>
  <si>
    <t>CG332391351</t>
  </si>
  <si>
    <t>(Declined: 8/11/2017 3:01:55 PM)
Declined Theft cover section due to Occupation
Declined Theft cover section due to Occupation
Declined Theft cover section due to Occupation
Declined Business Interru</t>
  </si>
  <si>
    <t>CG332351935</t>
  </si>
  <si>
    <t>SBPQTE11988122</t>
  </si>
  <si>
    <t>(Declined: 9/11/2017 7:25:25 AM)
Declined due to roof construction and Property Damage/Business Interruption sum insured
Refer due to wall construction and Property Damage/Business Interruption sum i</t>
  </si>
  <si>
    <t>CG332351940</t>
  </si>
  <si>
    <t xml:space="preserve">(Declined: 9/11/2017 7:58:26 AM)
Declined Public and Products Liability cover section due to Occupation
</t>
  </si>
  <si>
    <t>INCAINTERNATIONAL</t>
  </si>
  <si>
    <t>INCA INTERNATIONAL PTY LTD</t>
  </si>
  <si>
    <t>CG332394453</t>
  </si>
  <si>
    <t xml:space="preserve">(Declined: 13/11/2017 9:24:18 AM)
Declined Public and Products Liability cover section due to Occupation
</t>
  </si>
  <si>
    <t>SPARKINGWATER</t>
  </si>
  <si>
    <t>COUNORD, CEDRIC T/AS SPARKING WATERS</t>
  </si>
  <si>
    <t>CG332395842</t>
  </si>
  <si>
    <t>SBPQTE11990630</t>
  </si>
  <si>
    <t>(Declined: 14/11/2017 10:11:37 AM)
Declined due to Money section taken without Property Damage section
Declined due to Employee Dishonesty section taken without Property Damage section
Refer due to p</t>
  </si>
  <si>
    <t>CG332396636</t>
  </si>
  <si>
    <t>(Declined: 14/11/2017 3:47:39 PM)
Declined Business Interruption cover section due to Occupation
Declined Glass cover section due to Occupation
Declined Property Damage cover section due to Occupatio</t>
  </si>
  <si>
    <t>CG332358268</t>
  </si>
  <si>
    <t>SBPQTE11992159</t>
  </si>
  <si>
    <t xml:space="preserve">(Declined: 16/11/2017 8:02:32 AM)
Declined due to roof construction and Property Damage/Business Interruption sum insured
Refer due to occupation and Theft sum insured
</t>
  </si>
  <si>
    <t>BARSNRACKS</t>
  </si>
  <si>
    <t>SAND ROVER PTY LTD T/AS BARS N RACKS</t>
  </si>
  <si>
    <t>CG332398692</t>
  </si>
  <si>
    <t>SBPQTE11992472</t>
  </si>
  <si>
    <t xml:space="preserve">(Declined: 16/11/2017 12:32:38 PM)
Declined due to roof construction and Property Damage/Business Interruption sum insured
</t>
  </si>
  <si>
    <t>ISTYLE</t>
  </si>
  <si>
    <t>iStyle Photography</t>
  </si>
  <si>
    <t>CG332358715</t>
  </si>
  <si>
    <t xml:space="preserve">(Declined: 16/11/2017 12:33:27 PM)
Declined due to roof construction and Property Damage/Business Interruption sum insured
</t>
  </si>
  <si>
    <t>CG332361269</t>
  </si>
  <si>
    <t>(Declined: 20/11/2017 12:56:14 PM)
Declined due to building sum insured and heritage or national trust listed
Decline due to occupation and Property Damage/Business Interruption sum insured
Refer due</t>
  </si>
  <si>
    <t>conharris</t>
  </si>
  <si>
    <t>Con Harris Investments P/L</t>
  </si>
  <si>
    <t>CG336481358</t>
  </si>
  <si>
    <t>SBPQTE11993031</t>
  </si>
  <si>
    <t xml:space="preserve">(Declined: 20/11/2017 2:16:40 PM)
Hi Chris,
Thanks for your referral. Per my colleague Dean's previous comment, we are unable to allow printable or page notes on the policy. Please remove and note </t>
  </si>
  <si>
    <t>LIFES</t>
  </si>
  <si>
    <t>Life Strategies Financial Services</t>
  </si>
  <si>
    <t>CG336431764</t>
  </si>
  <si>
    <t xml:space="preserve">(Declined: 20/11/2017 4:54:15 PM)
Declined Public and Products Liability cover section due to Occupation
</t>
  </si>
  <si>
    <t>TEMPLAR</t>
  </si>
  <si>
    <t>BON ANTONI SARSONAS T/as TEMPLAR SEAL WATERPROOFING</t>
  </si>
  <si>
    <t>CG336432047</t>
  </si>
  <si>
    <t>(Declined: 21/11/2017 9:35:28 AM)
Hello,
Thank you for the opportunity to quote. Unfortunately we cannot provide cover on this occasion due to the presence of asbestos.
If you have any questions,</t>
  </si>
  <si>
    <t>GRECH</t>
  </si>
  <si>
    <t>J &amp; R &amp; L &amp; M Grech</t>
  </si>
  <si>
    <t>CG336482359</t>
  </si>
  <si>
    <t>SBPQTE11994748</t>
  </si>
  <si>
    <t xml:space="preserve">(Declined: 21/11/2017 12:14:40 PM)
Declined Property Damage cover section due to the amount of manufacturing for the occupation selected. Please select an appropriate manufacturing occupation.
Refer </t>
  </si>
  <si>
    <t>SMART</t>
  </si>
  <si>
    <t>Smart Jump Starters P/L</t>
  </si>
  <si>
    <t>CG336482735</t>
  </si>
  <si>
    <t>SBPQTE11995007</t>
  </si>
  <si>
    <t xml:space="preserve">(Declined: 21/11/2017 3:05:11 PM)
Declined as Flood cover is not available
</t>
  </si>
  <si>
    <t>MICHELMANN</t>
  </si>
  <si>
    <t>Walter Michelmann &amp; Carsten Michelmann</t>
  </si>
  <si>
    <t>CG336432984</t>
  </si>
  <si>
    <t>(Declined: 21/11/2017 4:40:47 PM)
Declined as Flood cover is not available
Declined due to inadequate fire protection for the risk and Property Damage/Business Interruption sum insured (fire extingui</t>
  </si>
  <si>
    <t>ATOMO</t>
  </si>
  <si>
    <t>ATOMO DIAGNOSTICS PTY LIMITED</t>
  </si>
  <si>
    <t>CG336433253</t>
  </si>
  <si>
    <t>SBPQTE11994759</t>
  </si>
  <si>
    <t>(Declined: 22/11/2017 8:50:34 AM)
Hi Alana, thanks for sending over. Due to products imported, we would not be willing to offer the liability cover. please remove this section along with the claim.</t>
  </si>
  <si>
    <t>CG336433395</t>
  </si>
  <si>
    <t xml:space="preserve">(Declined: 22/11/2017 10:32:31 AM)
Declined Public and Products Liability cover section due to Occupation
</t>
  </si>
  <si>
    <t>MEATTHEWHOLESALER</t>
  </si>
  <si>
    <t>MEAT THE WHOLESALER PTY LTD</t>
  </si>
  <si>
    <t>CG339103805</t>
  </si>
  <si>
    <t>SBPQTE11997528</t>
  </si>
  <si>
    <t>(Declined: 24/11/2017 3:49:30 PM)
Declined due to wall construction, inadequate fire protection and Property Damage/Business Interruption sum insured
Refer due to security, occupation and Theft sum i</t>
  </si>
  <si>
    <t>RPCAMPBELL</t>
  </si>
  <si>
    <t>R P Campbell Associates</t>
  </si>
  <si>
    <t>CG338863832</t>
  </si>
  <si>
    <t>SBPQTE11997533</t>
  </si>
  <si>
    <t>(Declined: 24/11/2017 3:51:42 PM)
Declined due to inadequate fire protection for the risk and Property Damage/Business Interruption sum insured (fire extinguishers required)
Refer due to security, oc</t>
  </si>
  <si>
    <t>CG341801700</t>
  </si>
  <si>
    <t>SBPQTE11998124</t>
  </si>
  <si>
    <t xml:space="preserve">(Declined: 27/11/2017 2:23:13 PM)
Declined due to Glass section taken without Property Damage section
</t>
  </si>
  <si>
    <t>PSN</t>
  </si>
  <si>
    <t>Performance Sports Nutrition Pty Ltd</t>
  </si>
  <si>
    <t>CG342054321</t>
  </si>
  <si>
    <t xml:space="preserve">(Declined: 29/11/2017 2:48:30 PM)
Declined due to postcode, age of building, occupation and Property Damage/Business Interruption sum insured
</t>
  </si>
  <si>
    <t>WHATEVERMU</t>
  </si>
  <si>
    <t>Brooke Ley  Ellery</t>
  </si>
  <si>
    <t>CG341805081</t>
  </si>
  <si>
    <t>SBPQTE12000258</t>
  </si>
  <si>
    <t xml:space="preserve">(Declined: 30/11/2017 10:08:25 AM)
Declined due to inadequate fire protection for the risk and Property Damage/Business Interruption sum insured (fire extinguishers required)
</t>
  </si>
  <si>
    <t>CG342055647</t>
  </si>
  <si>
    <t>SBPQTE12000714</t>
  </si>
  <si>
    <t xml:space="preserve">(Declined: 30/11/2017 2:15:51 PM)
Declined due to inadequate fire protection for the risk and Property Damage/Business Interruption sum insured (fire extinguishers required)
</t>
  </si>
  <si>
    <t>CG341805638</t>
  </si>
  <si>
    <t xml:space="preserve">(Declined: 30/11/2017 2:31:22 PM)
Hi Christain,
Thank you for your referral.
Unfortunately we are unable to assist with this quote as the insured does not have fire extinguisher at their property.
</t>
  </si>
  <si>
    <t>CG327769088</t>
  </si>
  <si>
    <t xml:space="preserve">(Declined: 6/11/2017 11:04:38 AM)
Declined Public and Products Liability cover section due to Occupation
</t>
  </si>
  <si>
    <t>4481</t>
  </si>
  <si>
    <t>Canberra Day Surgery Pty Ltd T/As ACT Endoscopy</t>
  </si>
  <si>
    <t>CG327769258</t>
  </si>
  <si>
    <t xml:space="preserve">(Declined: 6/11/2017 12:35:50 PM)
Declined due to inadequate fire protection for the risk and Property Damage/Business Interruption sum insured (fire extinguishers required)
Declined Property Damage </t>
  </si>
  <si>
    <t>4316</t>
  </si>
  <si>
    <t>Con Papadam and Steve Savoulidis</t>
  </si>
  <si>
    <t>CG328229423</t>
  </si>
  <si>
    <t xml:space="preserve">(Declined: 6/11/2017 2:41:34 PM)
Declined Public and Products Liability cover section due to Occupation
</t>
  </si>
  <si>
    <t>5863</t>
  </si>
  <si>
    <t>Hardwood Projects Pty Ltd</t>
  </si>
  <si>
    <t>CG327771007</t>
  </si>
  <si>
    <t>(Declined: 8/11/2017 11:29:10 AM)
Declined due to inadequate fire protection for the risk and Property Damage/Business Interruption sum insured
Declined due to inadequate fire protection for the risk</t>
  </si>
  <si>
    <t>1557</t>
  </si>
  <si>
    <t>Austec Industrial Engineering Pty Ltd</t>
  </si>
  <si>
    <t>CG332351355</t>
  </si>
  <si>
    <t>(Declined: 8/11/2017 2:24:08 PM)
Declined due to inadequate security for the risk and Theft sum insured
Declined Property Damage cover section due to the percentage of the floor area used by the stor</t>
  </si>
  <si>
    <t>4474</t>
  </si>
  <si>
    <t>Yarrumundi Pty Ltd</t>
  </si>
  <si>
    <t>CG332351469</t>
  </si>
  <si>
    <t>(Declined: 8/11/2017 3:20:03 PM)
Declined Property Damage cover section due to No or Unknown to 'Does the wok cooking equipment have a flame failure automatic cut off module and exhaust extraction sy</t>
  </si>
  <si>
    <t>793</t>
  </si>
  <si>
    <t>Kinh Do Restaurant</t>
  </si>
  <si>
    <t>CG332352610</t>
  </si>
  <si>
    <t xml:space="preserve">(Declined: 9/11/2017 2:43:47 PM)
Declined due to inadequate fire protection for the risk and Property Damage/Business Interruption sum insured (fire extinguishers required)
</t>
  </si>
  <si>
    <t>571</t>
  </si>
  <si>
    <t>Crowes Super Pty Ltd</t>
  </si>
  <si>
    <t>CG332353361</t>
  </si>
  <si>
    <t xml:space="preserve">(Declined: 10/11/2017 10:55:41 AM)
Declined Public and Products Liability cover section due to Occupation
</t>
  </si>
  <si>
    <t>4663</t>
  </si>
  <si>
    <t>Freedom FM (ACT) Pty Ltd</t>
  </si>
  <si>
    <t>CG332353414</t>
  </si>
  <si>
    <t xml:space="preserve">(Declined: 10/11/2017 11:17:53 AM)
Declined Public and Products Liability cover section due to Occupation
</t>
  </si>
  <si>
    <t>5869</t>
  </si>
  <si>
    <t>Holistic Building Australia Pty Ltd</t>
  </si>
  <si>
    <t>CG332355061</t>
  </si>
  <si>
    <t>SBPQTE11990104</t>
  </si>
  <si>
    <t xml:space="preserve">(Declined: 13/11/2017 12:54:02 PM)
Declined Public and Products Liability cover section due to tenant Occupation
Decline due to occupation and Property Damage/Business Interruption sum insured
Refer </t>
  </si>
  <si>
    <t>5873</t>
  </si>
  <si>
    <t>14 Wales Street Pty Ltd</t>
  </si>
  <si>
    <t>CG332355449</t>
  </si>
  <si>
    <t>(Declined: 13/11/2017 3:41:35 PM)
Decline due to occupation and Property Damage/Business Interruption sum insured
Refer due to the period of insurance
Refer due to Property Damage/Business Interrupti</t>
  </si>
  <si>
    <t>CG332396643</t>
  </si>
  <si>
    <t>(Declined: 14/11/2017 3:48:55 PM)
Declined as Flood cover is not available
Declined due to occupation, EPS% and Property Damage/Business Interruption sum insured
Decline due to occupation and Propert</t>
  </si>
  <si>
    <t>3591</t>
  </si>
  <si>
    <t>The Trustee for the Theodoros Nanitsos Family Trust &amp; Dukla Pty Ltd</t>
  </si>
  <si>
    <t>CG332398866</t>
  </si>
  <si>
    <t xml:space="preserve">(Declined: 16/11/2017 2:00:18 PM)
Declined as Flood cover is not available
Declined as Flood cover is not available
</t>
  </si>
  <si>
    <t>4818</t>
  </si>
  <si>
    <t>360 Degree Fire Pty Ltd</t>
  </si>
  <si>
    <t>CG332401112</t>
  </si>
  <si>
    <t>SBPQTE11993939</t>
  </si>
  <si>
    <t>(Declined: 20/11/2017 11:59:01 AM)
Declined Property Damage cover section due to tenant Occupation
Declined Business Interruption cover section due to tenant Occupation
Declined Public and Products L</t>
  </si>
  <si>
    <t>4615</t>
  </si>
  <si>
    <t>Robert Andriolo</t>
  </si>
  <si>
    <t>CG336432001</t>
  </si>
  <si>
    <t>(Declined: 21/11/2017 9:04:17 AM)
Hello,
Thank you for the opportunity to quote. We are unable to offer cover for situations 1 and 2 due to the tenant occupations. Should you still wish for us to q</t>
  </si>
  <si>
    <t>CG336482314</t>
  </si>
  <si>
    <t>SBPQTE11994712</t>
  </si>
  <si>
    <t>(Declined: 21/11/2017 11:43:30 AM)
Declined Public and Products Liability cover section due to Occupation
Declined as Flood cover is not available
Declined due to inadequate fire protection for the r</t>
  </si>
  <si>
    <t>3200</t>
  </si>
  <si>
    <t>Biabra Pty Ltd T/As TLC Cycles</t>
  </si>
  <si>
    <t>CG336433477</t>
  </si>
  <si>
    <t>(Declined: 22/11/2017 11:08:43 AM)
Decline due to occupation and Property Damage/Business Interruption sum insured
Refer due to location, occupation and Property Damage/Business Interruption sum insu</t>
  </si>
  <si>
    <t>868</t>
  </si>
  <si>
    <t>Capital Veneering Pty Ltd</t>
  </si>
  <si>
    <t>CG332391377</t>
  </si>
  <si>
    <t>SBPQTE11987865</t>
  </si>
  <si>
    <t xml:space="preserve">(Declined: 8/11/2017 3:15:07 PM)
Declined due to Blanket Machinery number of units
Declined Property Damage cover section due to No to ‘Are deep fryers thermostatically controlled and fitted with an </t>
  </si>
  <si>
    <t>QUOTE1</t>
  </si>
  <si>
    <t>Nadic Insurance Brokers-Quote Only</t>
  </si>
  <si>
    <t>CG332353947</t>
  </si>
  <si>
    <t>SBPQTE11989453</t>
  </si>
  <si>
    <t xml:space="preserve">(Declined: 10/11/2017 3:57:36 PM)
Declined due to Blanket Machinery number of units
</t>
  </si>
  <si>
    <t>CG332396378</t>
  </si>
  <si>
    <t xml:space="preserve">(Declined: 14/11/2017 2:02:57 PM)
Declined due to minimum underwriting criteria not being met
Declined Theft cover section due to Occupation
Refer Property Damage cover section due to manufacturing
</t>
  </si>
  <si>
    <t>NGPARI01</t>
  </si>
  <si>
    <t>NG Parizian</t>
  </si>
  <si>
    <t>CG332396484</t>
  </si>
  <si>
    <t xml:space="preserve">(Declined: 14/11/2017 2:48:56 PM)
Declined Theft cover section due to Occupation
</t>
  </si>
  <si>
    <t>Natasha Parizian T/As NG Parizian</t>
  </si>
  <si>
    <t>CG332356608</t>
  </si>
  <si>
    <t>SBPQTE11991098</t>
  </si>
  <si>
    <t xml:space="preserve">(Declined: 14/11/2017 3:09:43 PM)
Declined due to back dating of inception date beyond limits
</t>
  </si>
  <si>
    <t>CG332356610</t>
  </si>
  <si>
    <t xml:space="preserve">(Declined: 14/11/2017 3:10:25 PM)
Declined due to back dating of inception date beyond limits
</t>
  </si>
  <si>
    <t>CG332396553</t>
  </si>
  <si>
    <t>SBPQTE11991105</t>
  </si>
  <si>
    <t>(Declined: 14/11/2017 3:12:35 PM)
Declined due to Blanket Machinery number of units
Declined Property Damage cover section due to No to ‘Are deep fryers thermostatically controlled and fitted with an</t>
  </si>
  <si>
    <t>CG332356615</t>
  </si>
  <si>
    <t>SBPQTE11991107</t>
  </si>
  <si>
    <t>(Declined: 14/11/2017 3:13:17 PM)
Declined Property Damage cover section due to No to ‘Are deep fryers thermostatically controlled and fitted with an automatic over-temperature cut out device?'
Refer</t>
  </si>
  <si>
    <t>CG332356619</t>
  </si>
  <si>
    <t>SBPQTE11991109</t>
  </si>
  <si>
    <t xml:space="preserve">(Declined: 14/11/2017 3:14:35 PM)
Declined Property Damage cover section due to No to ‘Are deep fryers thermostatically controlled and fitted with an automatic over-temperature cut out device?'
</t>
  </si>
  <si>
    <t>CG332397759</t>
  </si>
  <si>
    <t>SBPQTE11991879</t>
  </si>
  <si>
    <t xml:space="preserve">(Declined: 15/11/2017 3:05:41 PM)
Declined due to inadequate fire protection for the risk and Property Damage/Business Interruption sum insured (fire extinguishers required)
</t>
  </si>
  <si>
    <t>DURAPLEX01</t>
  </si>
  <si>
    <t>Duraplex Pty Ltd</t>
  </si>
  <si>
    <t>CG332357850</t>
  </si>
  <si>
    <t xml:space="preserve">(Declined: 15/11/2017 3:07:22 PM)
Declined due to inadequate fire protection for the risk and Property Damage/Business Interruption sum insured (fire extinguishers required)
</t>
  </si>
  <si>
    <t>CG332398459</t>
  </si>
  <si>
    <t>SBPQTE11992302</t>
  </si>
  <si>
    <t xml:space="preserve">(Declined: 16/11/2017 10:56:38 AM)
Declined due to inadequate fire protection for the occupation and Property Damage/Business Interruption sum insured (fire extinguishers &amp; fire blankets required)
</t>
  </si>
  <si>
    <t>CAFETR01</t>
  </si>
  <si>
    <t>Cafe Trebbiano</t>
  </si>
  <si>
    <t>CG332359138</t>
  </si>
  <si>
    <t xml:space="preserve">(Declined: 16/11/2017 4:28:27 PM)
Declined Public and Products Liability cover section due to Occupation
</t>
  </si>
  <si>
    <t>CG336431581</t>
  </si>
  <si>
    <t>SBPQTE11994243</t>
  </si>
  <si>
    <t xml:space="preserve">(Declined: 20/11/2017 3:16:32 PM)
Declined due to inadequate fire protection for the occupation and Property Damage/Business Interruption sum insured (fire extinguishers &amp; fire blankets required)
</t>
  </si>
  <si>
    <t>LATDIO01</t>
  </si>
  <si>
    <t>Lat Dior Kilimanjaro African Restaurant</t>
  </si>
  <si>
    <t>CG342053091</t>
  </si>
  <si>
    <t>SBPQTE11999098</t>
  </si>
  <si>
    <t xml:space="preserve">(Declined: 28/11/2017 3:00:42 PM)
Declined due to back dating of inception date beyond limits
</t>
  </si>
  <si>
    <t>CG342055965</t>
  </si>
  <si>
    <t xml:space="preserve">(Declined: 30/11/2017 4:29:41 PM)
Declined Property Damage cover section due to No or Auto suppression to 'Do all Deep Fryers have an automatic suppression unit and exhaust extraction system?'
</t>
  </si>
  <si>
    <t>EARTHN01</t>
  </si>
  <si>
    <t>Earth 'n' Sea Pizza and Pasta</t>
  </si>
  <si>
    <t>CG327765562</t>
  </si>
  <si>
    <t xml:space="preserve">(Declined: 1/11/2017 11:41:26 AM)
Declined Property Damage cover section due to No or Auto suppression to 'Do all Deep Fryers have an automatic suppression unit and exhaust extraction system?'
</t>
  </si>
  <si>
    <t>1-57R73H</t>
  </si>
  <si>
    <t>Anita Ngai</t>
  </si>
  <si>
    <t>CG327765697</t>
  </si>
  <si>
    <t>SBPQTE11983969</t>
  </si>
  <si>
    <t xml:space="preserve">(Declined: 1/11/2017 12:33:37 PM)
Declined as Flood cover is not available
</t>
  </si>
  <si>
    <t>stokes</t>
  </si>
  <si>
    <t>Para Iso Pty Ltd</t>
  </si>
  <si>
    <t>CG328226469</t>
  </si>
  <si>
    <t>SBPQTE11984513</t>
  </si>
  <si>
    <t>(Declined: 2/11/2017 6:50:40 AM)
Declined Business Interruption cover section due to Occupation
Declined Glass cover section due to Occupation
Declined Property Damage cover section due to Occupation</t>
  </si>
  <si>
    <t>DUNNP</t>
  </si>
  <si>
    <t>Brotherhood Strength &amp; Conditioning - Crossfit Canberra</t>
  </si>
  <si>
    <t>CG328226521</t>
  </si>
  <si>
    <t>(Declined: 2/11/2017 9:20:10 AM)
Declined Public and Products Liability cover section due to Yes to 'Does the business carry out any work: at airports; on public roads, public footpaths (excluding dr</t>
  </si>
  <si>
    <t>1-8U04K9</t>
  </si>
  <si>
    <t>Elie</t>
  </si>
  <si>
    <t>CG328227105</t>
  </si>
  <si>
    <t>SBPQTE11984968</t>
  </si>
  <si>
    <t>(Declined: 2/11/2017 2:35:09 PM)
Declined Public and Products Liability cover section due to Occupation
Declined due to inadequate fire protection for the risk and Property Damage/Business Interrupti</t>
  </si>
  <si>
    <t>porterpumps</t>
  </si>
  <si>
    <t>Porter Pumps</t>
  </si>
  <si>
    <t>CG328227143</t>
  </si>
  <si>
    <t xml:space="preserve">(Declined: 2/11/2017 2:48:24 PM)
Declined Public and Products Liability cover section due to Occupation
</t>
  </si>
  <si>
    <t>CG327767345</t>
  </si>
  <si>
    <t>SBPQTE11985110</t>
  </si>
  <si>
    <t xml:space="preserve">(Declined: 2/11/2017 4:05:19 PM)
Declined Public and Products Liability cover section due to Occupation
</t>
  </si>
  <si>
    <t>ACormick</t>
  </si>
  <si>
    <t>Alison Cormick</t>
  </si>
  <si>
    <t>CG328227958</t>
  </si>
  <si>
    <t>SBPQTE11985113</t>
  </si>
  <si>
    <t xml:space="preserve">(Declined: 3/11/2017 11:50:25 AM)
Thank you for the opportunity to quote. If the appicant is not manufacturing or importing any cosmetics, please alter the occupation to either Cosmetics Retailing </t>
  </si>
  <si>
    <t>CG328228402</t>
  </si>
  <si>
    <t xml:space="preserve">(Declined: 3/11/2017 3:51:41 PM)
Declined Public and Products Liability cover section due to Occupation
</t>
  </si>
  <si>
    <t>Phibbs</t>
  </si>
  <si>
    <t>Nick Phibbs</t>
  </si>
  <si>
    <t>CG328228422</t>
  </si>
  <si>
    <t>SBPQTE11985820</t>
  </si>
  <si>
    <t xml:space="preserve">(Declined: 3/11/2017 3:59:01 PM)
Declined due to General Property section taken without either Property Damage section or Liability section
</t>
  </si>
  <si>
    <t>1-8UJL6R</t>
  </si>
  <si>
    <t>Scott Porteous</t>
  </si>
  <si>
    <t>CG327768889</t>
  </si>
  <si>
    <t xml:space="preserve">(Declined: 6/11/2017 9:15:01 AM)
Declined Public and Products Liability cover section due to Occupation
</t>
  </si>
  <si>
    <t>ISSAP</t>
  </si>
  <si>
    <t>Peter Issa</t>
  </si>
  <si>
    <t>CG327769230</t>
  </si>
  <si>
    <t>(Declined: 6/11/2017 12:20:33 PM)
Declined Property Damage cover section due to tenant Occupation
Declined Business Interruption cover section due to tenant Occupation
Declined Public and Products Li</t>
  </si>
  <si>
    <t>COSTANZO</t>
  </si>
  <si>
    <t>Joseph Costanzo</t>
  </si>
  <si>
    <t>CG328229496</t>
  </si>
  <si>
    <t>SBPQTE11986492</t>
  </si>
  <si>
    <t xml:space="preserve">(Declined: 6/11/2017 3:18:09 PM)
Declined Public and Products Liability cover section due to occupation
</t>
  </si>
  <si>
    <t>1-8USFA7z</t>
  </si>
  <si>
    <t>Muneer Khan</t>
  </si>
  <si>
    <t>CG327769866</t>
  </si>
  <si>
    <t>(Declined: 6/11/2017 5:53:55 PM)
Declined Public and Products Liability cover section due to Yes to 'Do you undertake installation, service or maintenance work at third party premises?
Declined Publi</t>
  </si>
  <si>
    <t>1-1J7BZY</t>
  </si>
  <si>
    <t>Byeong Kee Lee</t>
  </si>
  <si>
    <t>CG327770055</t>
  </si>
  <si>
    <t>SBPQTE11986928</t>
  </si>
  <si>
    <t xml:space="preserve">(Declined: 7/11/2017 9:19:04 AM)
Declined due to inadequate fire protection for the risk and Property Damage/Business Interruption sum insured
</t>
  </si>
  <si>
    <t>CG328230185</t>
  </si>
  <si>
    <t xml:space="preserve">(Declined: 7/11/2017 11:47:40 AM)
Declined Public and Products Liability cover section due to Occupation
</t>
  </si>
  <si>
    <t>1-8UWW9S</t>
  </si>
  <si>
    <t>Mudgee Model Aircraft Club</t>
  </si>
  <si>
    <t>CG328230278</t>
  </si>
  <si>
    <t xml:space="preserve">(Declined: 7/11/2017 12:39:49 PM)
Declined Public and Products Liability cover section due to Occupation
</t>
  </si>
  <si>
    <t>McLean Family Trust</t>
  </si>
  <si>
    <t>Andrew McLean ATF The Trustee for McLean Family Trust</t>
  </si>
  <si>
    <t>CG328230744</t>
  </si>
  <si>
    <t xml:space="preserve">(Declined: 8/11/2017 9:45:38 AM)
Declined Public and Products Liability cover section due to tenant Occupation
</t>
  </si>
  <si>
    <t>1-8L022N</t>
  </si>
  <si>
    <t>Roland Hill</t>
  </si>
  <si>
    <t>CG327770958</t>
  </si>
  <si>
    <t>(Declined: 8/11/2017 11:07:55 AM)
Decline due to occupation and Property Damage/Business Interruption sum insured
Declined Property Damage cover section due to Yes to 'Is manufacturing equipment left</t>
  </si>
  <si>
    <t>1-1C9OX5</t>
  </si>
  <si>
    <t>Jan Zheng</t>
  </si>
  <si>
    <t>CG328231098</t>
  </si>
  <si>
    <t xml:space="preserve">(Declined: 8/11/2017 12:55:58 PM)
Declined Public and Products Liability cover section due to No to ‘Does the business hold a current professional indemnity policy with a sum insured of at least $2M </t>
  </si>
  <si>
    <t>hopkinsdee</t>
  </si>
  <si>
    <t>Dee Hopkins</t>
  </si>
  <si>
    <t>CG328231312</t>
  </si>
  <si>
    <t xml:space="preserve">(Declined: 8/11/2017 2:40:56 PM)
Declined Tax Audit cover section due to Yes to 'Has the business and/or any director who will receive protection under this section had any previous Tax Audits?'
</t>
  </si>
  <si>
    <t>ArchetypeIT</t>
  </si>
  <si>
    <t>Archetype IT Proprietary Limited</t>
  </si>
  <si>
    <t>CG332351445</t>
  </si>
  <si>
    <t>(Declined: 8/11/2017 3:08:54 PM)
Declined Public and Products Liability cover section due to No to ‘Does the business hold a current professional indemnity policy with a sum insured of at least $2M o</t>
  </si>
  <si>
    <t>SelbyD</t>
  </si>
  <si>
    <t>Dene Helen Selby</t>
  </si>
  <si>
    <t>CG332351536</t>
  </si>
  <si>
    <t xml:space="preserve">(Declined: 8/11/2017 3:52:15 PM)
Declined Public and Products Liability cover section due to Occupation
</t>
  </si>
  <si>
    <t>08112017</t>
  </si>
  <si>
    <t>Mario Paez</t>
  </si>
  <si>
    <t>CG332351558</t>
  </si>
  <si>
    <t xml:space="preserve">(Declined: 8/11/2017 4:02:15 PM)
Declined Public and Products Liability cover section due to Occupation
Declined Public and Products Liability cover section due to occupation
</t>
  </si>
  <si>
    <t>MERCV</t>
  </si>
  <si>
    <t>V Mercuri</t>
  </si>
  <si>
    <t>CG332391525</t>
  </si>
  <si>
    <t>(Declined: 8/11/2017 4:33:07 PM)
Declined due to building sum insured and heritage or national trust listed
Refer due to tenant occupation, age of building and Property Damage/Business Interruption s</t>
  </si>
  <si>
    <t>Nenes</t>
  </si>
  <si>
    <t>Nenes, Stella</t>
  </si>
  <si>
    <t>CG332351623</t>
  </si>
  <si>
    <t>SBPQTE11987979</t>
  </si>
  <si>
    <t xml:space="preserve">(Declined: 8/11/2017 4:35:30 PM)
Declined due to Glass section taken without Property Damage section
</t>
  </si>
  <si>
    <t>1-8V639B</t>
  </si>
  <si>
    <t>Fred Cardozo</t>
  </si>
  <si>
    <t>CG332391538</t>
  </si>
  <si>
    <t>(Declined: 8/11/2017 4:40:47 PM)
Declined Public and Products Liability cover section due to Occupation
Declined Public and Products Liability cover section due to occupation
Declined due to fire bri</t>
  </si>
  <si>
    <t>CG332351676</t>
  </si>
  <si>
    <t xml:space="preserve">(Declined: 8/11/2017 5:07:08 PM)
Declined due to inadequate fire protection for the occupation and Property Damage/Business Interruption sum insured (fire extinguishers &amp; fire blankets required)
</t>
  </si>
  <si>
    <t>CG332392004</t>
  </si>
  <si>
    <t>SBPQTE11988231</t>
  </si>
  <si>
    <t xml:space="preserve">(Declined: 9/11/2017 10:43:25 AM)
Declined due to Glass section taken without Property Damage section
</t>
  </si>
  <si>
    <t>05122016A</t>
  </si>
  <si>
    <t>Sanjeev Saini</t>
  </si>
  <si>
    <t>CG332392325</t>
  </si>
  <si>
    <t>(Declined: 9/11/2017 1:19:16 PM)
Declined Money cover section due to Occupation
Declined Money cover section due to Occupation
Declined Public and Products Liability cover section due to Occupation
D</t>
  </si>
  <si>
    <t>20042016</t>
  </si>
  <si>
    <t>Kamran Mirza</t>
  </si>
  <si>
    <t>CG332352597</t>
  </si>
  <si>
    <t>(Declined: 9/11/2017 2:38:19 PM)
Declined Property Damage cover section due to tenant Occupation
Declined Business Interruption cover section due to tenant Occupation
Declined Public and Products Lia</t>
  </si>
  <si>
    <t>alfredrose</t>
  </si>
  <si>
    <t>Alfred Rose</t>
  </si>
  <si>
    <t>CG332393301</t>
  </si>
  <si>
    <t>SBPQTE11989018</t>
  </si>
  <si>
    <t>(Declined: 10/11/2017 10:53:36 AM)
Declined Property Damage cover section due to the percentage of the floor area used by the storage warehouse or workshop (Please select a more appropriate occupatio</t>
  </si>
  <si>
    <t>1-86IJZ5</t>
  </si>
  <si>
    <t>Cassie Lin</t>
  </si>
  <si>
    <t>CG332353358</t>
  </si>
  <si>
    <t>(Declined: 10/11/2017 10:55:37 AM)
Declined due to inadequate fire protection for the occupation and Property Damage/Business Interruption sum insured (fire extinguishers &amp; fire blankets required)
De</t>
  </si>
  <si>
    <t>1-8VH857</t>
  </si>
  <si>
    <t>Weitian Chen</t>
  </si>
  <si>
    <t>CG332353424</t>
  </si>
  <si>
    <t>(Declined: 10/11/2017 11:21:46 AM)
Declined due to tenant occupation, fire brigade type, age of building and Property Damage/Business Interruption sum insured
Refer due to tenant occupation, age of b</t>
  </si>
  <si>
    <t>Blacktown 116</t>
  </si>
  <si>
    <t>Joe &amp; Frank Pty Ltd</t>
  </si>
  <si>
    <t>CG332353936</t>
  </si>
  <si>
    <t xml:space="preserve">(Declined: 10/11/2017 3:52:00 PM)
Declined due to Glass section taken without Property Damage section
Declined Public and Products Liability cover section due to Occupation
</t>
  </si>
  <si>
    <t>10112017</t>
  </si>
  <si>
    <t>Hieu Nguyen</t>
  </si>
  <si>
    <t>CG332354105</t>
  </si>
  <si>
    <t xml:space="preserve">(Declined: 10/11/2017 5:16:46 PM)
Declined Public and Products Liability cover section due to Occupation
Declined Property Damage cover section due to Occupation
</t>
  </si>
  <si>
    <t>EmbassyAfghanistan</t>
  </si>
  <si>
    <t>Embassy of the IR of Afghanistan</t>
  </si>
  <si>
    <t>CG332394273</t>
  </si>
  <si>
    <t>SBPQTE11989710</t>
  </si>
  <si>
    <t xml:space="preserve">(Declined: 11/11/2017 5:16:41 PM)
Declined Public and Products Liability cover section due to Occupation
</t>
  </si>
  <si>
    <t>PusvacietisR</t>
  </si>
  <si>
    <t>Ricky Pusvacietis</t>
  </si>
  <si>
    <t>CG332354450</t>
  </si>
  <si>
    <t>(Declined: 12/11/2017 10:18:09 PM)
Declined due to inadequate fire protection for the occupation and Property Damage/Business Interruption sum insured (fire extinguishers &amp; fire blankets required)
De</t>
  </si>
  <si>
    <t>1-1COSPS</t>
  </si>
  <si>
    <t>C&amp;M Food Pty Ltd</t>
  </si>
  <si>
    <t>CG332354606</t>
  </si>
  <si>
    <t>(Declined: 13/11/2017 9:46:12 AM)
Declined Property Damage cover section due to wok cooking (minimum acceptance criteria not met)
Refer due to tenant occupation, age of building and Property Damage/B</t>
  </si>
  <si>
    <t>1-8N5GGX</t>
  </si>
  <si>
    <t>Susanne Kelly</t>
  </si>
  <si>
    <t>CG332394551</t>
  </si>
  <si>
    <t>SBPQTE11989845</t>
  </si>
  <si>
    <t>(Declined: 13/11/2017 10:26:36 AM)
Declined Public and Products Liability cover section due to occupation and turnover
Declined Public and Products Liability cover section due to the number of checko</t>
  </si>
  <si>
    <t>IGA</t>
  </si>
  <si>
    <t>Matt Burgess</t>
  </si>
  <si>
    <t>CG332354800</t>
  </si>
  <si>
    <t>(Declined: 13/11/2017 11:07:34 AM)
Declined Public and Products Liability cover section due to occupation
Declined Public and Products Liability cover section due to the number of checkouts exceeding</t>
  </si>
  <si>
    <t>CG332354859</t>
  </si>
  <si>
    <t>SBPQTE11989960</t>
  </si>
  <si>
    <t xml:space="preserve">(Declined: 13/11/2017 11:34:10 AM)
Declined Public and Products Liability cover section due to Occupation
</t>
  </si>
  <si>
    <t>1-64F147</t>
  </si>
  <si>
    <t>Dave Harris</t>
  </si>
  <si>
    <t>CG332355020</t>
  </si>
  <si>
    <t xml:space="preserve">(Declined: 13/11/2017 12:36:53 PM)
Declined Public and Products Liability cover section due to Occupation
</t>
  </si>
  <si>
    <t>BerraIndustries</t>
  </si>
  <si>
    <t>Berra Industries Group Pty Ltd ATF The Trustee for McLean Family Trust</t>
  </si>
  <si>
    <t>CG332395104</t>
  </si>
  <si>
    <t xml:space="preserve">(Declined: 13/11/2017 2:18:04 PM)
Declined due to location
</t>
  </si>
  <si>
    <t>1-70JRE8</t>
  </si>
  <si>
    <t>Wendy Taylor</t>
  </si>
  <si>
    <t>CG332396044</t>
  </si>
  <si>
    <t xml:space="preserve">(Declined: 14/11/2017 11:26:57 AM)
Declined due to Glass section taken without Property Damage section
</t>
  </si>
  <si>
    <t>CG332356141</t>
  </si>
  <si>
    <t>(Declined: 14/11/2017 11:34:36 AM)
Declined Property Damage cover section due to wok cooking (minimum acceptance criteria not met)
Declined Property Damage cover section due to wok cooking (minimum a</t>
  </si>
  <si>
    <t>1-1XFJ3M</t>
  </si>
  <si>
    <t>Tracy Mak</t>
  </si>
  <si>
    <t>CG332396877</t>
  </si>
  <si>
    <t xml:space="preserve">(Declined: 14/11/2017 5:44:26 PM)
Declined due to Glass section taken without Property Damage section
</t>
  </si>
  <si>
    <t>20161512</t>
  </si>
  <si>
    <t>Pankaj Khandelwal</t>
  </si>
  <si>
    <t>CG332357255</t>
  </si>
  <si>
    <t>SBPQTE11991456</t>
  </si>
  <si>
    <t xml:space="preserve">(Declined: 15/11/2017 9:55:10 AM)
Declined due to Glass section taken without Property Damage section
Refer Public and Products Liability cover section due to repairs and servicing work
</t>
  </si>
  <si>
    <t>S524225</t>
  </si>
  <si>
    <t>Hobby Equipment Retailing</t>
  </si>
  <si>
    <t>1-562FFX</t>
  </si>
  <si>
    <t>Fred Sari</t>
  </si>
  <si>
    <t>CG332397169</t>
  </si>
  <si>
    <t xml:space="preserve">(Declined: 15/11/2017 9:56:06 AM)
Declined Public and Products Liability cover section due to Occupation
</t>
  </si>
  <si>
    <t>IFORM2017</t>
  </si>
  <si>
    <t>Nahed Yassine</t>
  </si>
  <si>
    <t>CG332357847</t>
  </si>
  <si>
    <t>SBPQTE11991882</t>
  </si>
  <si>
    <t xml:space="preserve">(Declined: 15/11/2017 3:06:49 PM)
Declined due to building sum insured and heritage or national trust listed
Refer due to tenant occupation, age of building and Property Damage/Business Interruption </t>
  </si>
  <si>
    <t>Armoutsi</t>
  </si>
  <si>
    <t>Armoutsi, Con</t>
  </si>
  <si>
    <t>CG332357866</t>
  </si>
  <si>
    <t xml:space="preserve">(Declined: 15/11/2017 3:13:19 PM)
Declined due to minimum underwriting criteria not being met
Refer due to the period of insurance
</t>
  </si>
  <si>
    <t>Viviek001</t>
  </si>
  <si>
    <t>Vivek</t>
  </si>
  <si>
    <t>CG332398436</t>
  </si>
  <si>
    <t>(Declined: 16/11/2017 10:36:18 AM)
Declined Property Damage cover section due to tenant Occupation
Declined Business Interruption cover section due to tenant Occupation
Declined Machinery Breakdown c</t>
  </si>
  <si>
    <t>CG332398523</t>
  </si>
  <si>
    <t>(Declined: 16/11/2017 11:23:40 AM)
Declined Public and Products Liability cover section due to Occupation
Refer Public and Products Liability cover section due to installation, service or maintenance</t>
  </si>
  <si>
    <t>16112017</t>
  </si>
  <si>
    <t>Livia</t>
  </si>
  <si>
    <t>CG332398564</t>
  </si>
  <si>
    <t>SBPQTE11992377</t>
  </si>
  <si>
    <t xml:space="preserve">(Declined: 16/11/2017 11:40:26 AM)
Declined Property Damage cover section due to wok cooking (minimum acceptance criteria not met)
</t>
  </si>
  <si>
    <t>1-6VHYKT</t>
  </si>
  <si>
    <t>Ian Hawke</t>
  </si>
  <si>
    <t>CG332398887</t>
  </si>
  <si>
    <t xml:space="preserve">(Declined: 16/11/2017 2:09:13 PM)
Declined Property Damage cover section due to wok cooking (minimum acceptance criteria not met)
Declined Property Damage cover section due to No to ‘Are deep fryers </t>
  </si>
  <si>
    <t>CG332358949</t>
  </si>
  <si>
    <t>SBPQTE11992650</t>
  </si>
  <si>
    <t xml:space="preserve">(Declined: 16/11/2017 2:50:20 PM)
Declined due to Glass section taken without Property Damage section
</t>
  </si>
  <si>
    <t>ClientMM</t>
  </si>
  <si>
    <t>Miao Miao</t>
  </si>
  <si>
    <t>CG332399736</t>
  </si>
  <si>
    <t xml:space="preserve">(Declined: 17/11/2017 11:37:34 AM)
Declined Public and Products Liability cover section due to Occupation
Declined Glass cover section due to Occupation
Declined Property Damage cover section due to </t>
  </si>
  <si>
    <t>McAvoy</t>
  </si>
  <si>
    <t xml:space="preserve">Mary McAvoy &amp; David Faulks </t>
  </si>
  <si>
    <t>CG332399772</t>
  </si>
  <si>
    <t>SBPQTE11993165</t>
  </si>
  <si>
    <t xml:space="preserve">(Declined: 17/11/2017 11:47:15 AM)
Declined due to Glass section taken without Property Damage section
</t>
  </si>
  <si>
    <t>1-8WJRRN</t>
  </si>
  <si>
    <t>Weifeng Zhao</t>
  </si>
  <si>
    <t>CG332399893</t>
  </si>
  <si>
    <t xml:space="preserve">(Declined: 17/11/2017 12:39:13 PM)
Declined due to inadequate fire protection for the risk and Property Damage/Business Interruption sum insured (fire extinguishers required)
</t>
  </si>
  <si>
    <t>Rosina warehouse</t>
  </si>
  <si>
    <t>Rosina Shama</t>
  </si>
  <si>
    <t>CG332360064</t>
  </si>
  <si>
    <t xml:space="preserve">(Declined: 17/11/2017 1:54:55 PM)
Declined due to Glass section taken without Property Damage section
</t>
  </si>
  <si>
    <t>CG332360457</t>
  </si>
  <si>
    <t xml:space="preserve">(Declined: 17/11/2017 5:13:18 PM)
Declined Theft cover section due to Occupation
</t>
  </si>
  <si>
    <t>1-8WAEVV</t>
  </si>
  <si>
    <t>Andrew Fong</t>
  </si>
  <si>
    <t>CG332400579</t>
  </si>
  <si>
    <t xml:space="preserve">(Declined: 18/11/2017 10:17:50 AM)
Declined due to minimum underwriting criteria not being met
Refer Public and Products Liability cover section due to Occupation
</t>
  </si>
  <si>
    <t>1-367DN1</t>
  </si>
  <si>
    <t>Samsung SDS Global Australia Pty Ltd</t>
  </si>
  <si>
    <t>CG332360859</t>
  </si>
  <si>
    <t xml:space="preserve">(Declined: 20/11/2017 9:28:50 AM)
Declined Public and Products Liability cover section due to Occupation
</t>
  </si>
  <si>
    <t>300816</t>
  </si>
  <si>
    <t>Daniel Karas</t>
  </si>
  <si>
    <t>CG332401009</t>
  </si>
  <si>
    <t xml:space="preserve">(Declined: 20/11/2017 11:11:26 AM)
Declined Public and Products Liability cover section due to Occupation
</t>
  </si>
  <si>
    <t>20112017</t>
  </si>
  <si>
    <t>William Berghan</t>
  </si>
  <si>
    <t>CG336481486</t>
  </si>
  <si>
    <t>SBPQTE11994218</t>
  </si>
  <si>
    <t xml:space="preserve">(Declined: 20/11/2017 3:06:51 PM)
Declined due to inadequate fire protection for the risk and Property Damage/Business Interruption sum insured (fire extinguishers required)
</t>
  </si>
  <si>
    <t>Smith, Martin</t>
  </si>
  <si>
    <t>CG336481515</t>
  </si>
  <si>
    <t xml:space="preserve">(Declined: 20/11/2017 3:15:50 PM)
Declined Public and Products Liability cover section due to Occupation
</t>
  </si>
  <si>
    <t>hanna20171013</t>
  </si>
  <si>
    <t>aaa1</t>
  </si>
  <si>
    <t>CG336431591</t>
  </si>
  <si>
    <t xml:space="preserve">(Declined: 20/11/2017 3:21:20 PM)
Declined Property Damage cover section due to Occupation
</t>
  </si>
  <si>
    <t>GustowskiR</t>
  </si>
  <si>
    <t>Rosemarie Gustowski</t>
  </si>
  <si>
    <t>CG336481538</t>
  </si>
  <si>
    <t xml:space="preserve">(Declined: 20/11/2017 3:26:06 PM)
Declined Public and Products Liability cover section due to Occupation
</t>
  </si>
  <si>
    <t>1-8WJZ0Z</t>
  </si>
  <si>
    <t>Ho Yoon</t>
  </si>
  <si>
    <t>CG336482628</t>
  </si>
  <si>
    <t>(Declined: 21/11/2017 2:24:54 PM)
Declined due to Glass section taken without Property Damage section
Declined Public and Products Liability cover section due to Occupation
Declined Public and Produc</t>
  </si>
  <si>
    <t>Big</t>
  </si>
  <si>
    <t>BIG WATER SPRING PTY LTD</t>
  </si>
  <si>
    <t>CG336432911</t>
  </si>
  <si>
    <t xml:space="preserve">(Declined: 21/11/2017 4:09:25 PM)
Declined Public and Products Liability cover section due to Occupation
</t>
  </si>
  <si>
    <t>Younis002</t>
  </si>
  <si>
    <t>Brandon Younis</t>
  </si>
  <si>
    <t>CG336433287</t>
  </si>
  <si>
    <t xml:space="preserve">(Declined: 22/11/2017 9:23:55 AM)
Hi Hendri,
Thanks for your quote and referral.
On review of the buildings at the situation, both appear to be in very average condition. On this basis I am unable </t>
  </si>
  <si>
    <t>Zhou &amp; Chen</t>
  </si>
  <si>
    <t>qianfeng zhou &amp; Jiaquan Chen</t>
  </si>
  <si>
    <t>CG336484346</t>
  </si>
  <si>
    <t xml:space="preserve">(Declined: 22/11/2017 9:35:46 PM)
Declined Public and Products Liability cover section due to Occupation
</t>
  </si>
  <si>
    <t>GIOTRANS001</t>
  </si>
  <si>
    <t>Roger Tebechrani</t>
  </si>
  <si>
    <t>CG339101636</t>
  </si>
  <si>
    <t>SBPQTE11996185</t>
  </si>
  <si>
    <t xml:space="preserve">(Declined: 23/11/2017 10:07:56 AM)
Declined due to inadequate fire protection for the occupation and Property Damage/Business Interruption sum insured (fire extinguishers &amp; fire blankets required)
</t>
  </si>
  <si>
    <t>MyersN</t>
  </si>
  <si>
    <t>Natalie Myers</t>
  </si>
  <si>
    <t>CG338862032</t>
  </si>
  <si>
    <t>(Declined: 23/11/2017 12:20:34 PM)
Declined Public and Products Liability cover section due to Occupation
Declined Property Damage cover section due to Occupation
Refer due to claims history
Refer du</t>
  </si>
  <si>
    <t>CG338862075</t>
  </si>
  <si>
    <t>SBPQTE11996446</t>
  </si>
  <si>
    <t xml:space="preserve">(Declined: 23/11/2017 12:51:19 PM)
Decline due to occupation and Property Damage/Business Interruption sum insured
Refer Public and Products Liability cover section due to manufacturing
Refer due to </t>
  </si>
  <si>
    <t>1-4SRHTL</t>
  </si>
  <si>
    <t>Grace Apap</t>
  </si>
  <si>
    <t>CG339102134</t>
  </si>
  <si>
    <t xml:space="preserve">(Declined: 23/11/2017 12:54:24 PM)
Decline due to occupation and Property Damage/Business Interruption sum insured
Refer Public and Products Liability cover section due to manufacturing
Refer due to </t>
  </si>
  <si>
    <t>CG338862944</t>
  </si>
  <si>
    <t>(Declined: 24/11/2017 8:15:47 AM)
Declined Public and Products Liability cover section due to Yes to 'Is there a licensed bar on the premises for customers who are not purely waiting for a table/meal</t>
  </si>
  <si>
    <t>24112017</t>
  </si>
  <si>
    <t>Noel</t>
  </si>
  <si>
    <t>CG339103213</t>
  </si>
  <si>
    <t>(Declined: 24/11/2017 10:54:52 AM)
Declined due to inadequate fire protection for the risk and Property Damage/Business Interruption sum insured (fire extinguishers required)
Refer due to tenant occu</t>
  </si>
  <si>
    <t>CKaratasas</t>
  </si>
  <si>
    <t>Con Karatasas</t>
  </si>
  <si>
    <t>CG338863473</t>
  </si>
  <si>
    <t xml:space="preserve">(Declined: 24/11/2017 12:45:58 PM)
Declined due to minimum underwriting criteria not being met
Refer Public and Products Liability cover section due to Occupation
</t>
  </si>
  <si>
    <t>1-91QQY5</t>
  </si>
  <si>
    <t>Loscar</t>
  </si>
  <si>
    <t>CG339103549</t>
  </si>
  <si>
    <t xml:space="preserve">(Declined: 24/11/2017 1:14:19 PM)
Declined due to inadequate fire protection for the risk and Property Damage/Business Interruption sum insured (fire extinguishers required)
</t>
  </si>
  <si>
    <t>CG339103635</t>
  </si>
  <si>
    <t xml:space="preserve">(Declined: 24/11/2017 2:11:52 PM)
Declined due to EPS% and Property Damage/Business Interruption sum insured
Declined due to roof construction and Property Damage/Business Interruption sum insured
</t>
  </si>
  <si>
    <t>MAP</t>
  </si>
  <si>
    <t>MARK PRINCE</t>
  </si>
  <si>
    <t>CG338863798</t>
  </si>
  <si>
    <t>(Declined: 24/11/2017 3:37:55 PM)
Declined due to minimum underwriting criteria not being met
Refer Public and Products Liability cover section due to installation, service or maintenance work at thi</t>
  </si>
  <si>
    <t>1-92MRGK</t>
  </si>
  <si>
    <t>Angela Cochrane</t>
  </si>
  <si>
    <t>CG339104106</t>
  </si>
  <si>
    <t>(Declined: 25/11/2017 2:51:29 PM)
Declined due to last rewired date, occupation and Property Damage/Business Interruption sum insured
Declined due to last rewired date, age of building and Property D</t>
  </si>
  <si>
    <t>Fortuna002</t>
  </si>
  <si>
    <t>Setia Dewi  Gunadi</t>
  </si>
  <si>
    <t>CG338864273</t>
  </si>
  <si>
    <t xml:space="preserve">(Declined: 27/11/2017 12:18:15 PM)
Declined due to construction, occupation and Property Damage/Business Interruption sum insured
</t>
  </si>
  <si>
    <t>Aslanidis</t>
  </si>
  <si>
    <t>Antonios Aslanidis</t>
  </si>
  <si>
    <t>CG339104233</t>
  </si>
  <si>
    <t>SBPQTE11997729</t>
  </si>
  <si>
    <t>(Declined: 27/11/2017 12:18:16 PM)
Declined Property Damage cover section due to No or Auto suppression to 'Do all Deep Fryers have an automatic suppression unit and exhaust extraction system?'
Decli</t>
  </si>
  <si>
    <t>1-5DNK81</t>
  </si>
  <si>
    <t>Greg Richardson</t>
  </si>
  <si>
    <t>CG339104231</t>
  </si>
  <si>
    <t>(Declined: 27/11/2017 12:18:17 PM)
Declined Property Damage cover section due to No or Auto suppression to 'Do all Deep Fryers have an automatic suppression unit and exhaust extraction system?'
Decli</t>
  </si>
  <si>
    <t>CG338864170</t>
  </si>
  <si>
    <t>(Declined: 27/11/2017 12:18:18 PM)
Declined Public and Products Liability cover section due to No or Unknown to 'Does the business have at least 2 years experience in manufacturing each type of produ</t>
  </si>
  <si>
    <t>HANDMADE</t>
  </si>
  <si>
    <t>Handmade Quoting Account</t>
  </si>
  <si>
    <t>CG342051417</t>
  </si>
  <si>
    <t xml:space="preserve">(Declined: 27/11/2017 12:26:43 PM)
Declined due to inadequate fire protection for the occupation and Property Damage/Business Interruption sum insured (fire extinguishers &amp; fire blankets required)
</t>
  </si>
  <si>
    <t>Prasad</t>
  </si>
  <si>
    <t>Prasad, Lalit</t>
  </si>
  <si>
    <t>CG342051896</t>
  </si>
  <si>
    <t xml:space="preserve">(Declined: 27/11/2017 3:57:12 PM)
Declined due to construction, occupation and Property Damage/Business Interruption sum insured
</t>
  </si>
  <si>
    <t>SK20171211</t>
  </si>
  <si>
    <t>SOPHIE KAPALOS</t>
  </si>
  <si>
    <t>CG342052006</t>
  </si>
  <si>
    <t>(Declined: 27/11/2017 4:35:00 PM)
Declined Public and Products Liability cover section due to No or Unknown to 'Does the business have at least 2 years experience in manufacturing each type of produc</t>
  </si>
  <si>
    <t>CG342052329</t>
  </si>
  <si>
    <t xml:space="preserve">(Declined: 28/11/2017 8:09:38 AM)
Declined due to back dating of inception date beyond limits
Declined due to minimum underwriting criteria not being met
Refer due to the period of insurance
</t>
  </si>
  <si>
    <t>Massoud001</t>
  </si>
  <si>
    <t>Peter Massoud</t>
  </si>
  <si>
    <t>CG341802348</t>
  </si>
  <si>
    <t xml:space="preserve">(Declined: 28/11/2017 8:11:29 AM)
Declined due to back dating of inception date beyond limits
Declined due to minimum underwriting criteria not being met
Refer due to the period of insurance
</t>
  </si>
  <si>
    <t>CG342052334</t>
  </si>
  <si>
    <t xml:space="preserve">(Declined: 28/11/2017 8:18:36 AM)
Declined due to back dating of inception date beyond limits
Declined due to minimum underwriting criteria not being met
Refer due to the period of insurance
</t>
  </si>
  <si>
    <t>CG342052403</t>
  </si>
  <si>
    <t>SBPQTE11998582</t>
  </si>
  <si>
    <t xml:space="preserve">(Declined: 28/11/2017 9:24:52 AM)
Declined due to location
</t>
  </si>
  <si>
    <t>CG341802539</t>
  </si>
  <si>
    <t xml:space="preserve">(Declined: 28/11/2017 10:21:58 AM)
Declined Public and Products Liability cover section due to Occupation
</t>
  </si>
  <si>
    <t>CG341802768</t>
  </si>
  <si>
    <t>(Declined: 28/11/2017 11:56:24 AM)
Declined Property Damage cover section due to No or Unknown to 'Does the wok cooking equipment have its own water cooling and filling system?'
Refer Property Damage</t>
  </si>
  <si>
    <t>1-1DVZ8R</t>
  </si>
  <si>
    <t>Xiao Ling HU</t>
  </si>
  <si>
    <t>CG341803085</t>
  </si>
  <si>
    <t xml:space="preserve">(Declined: 28/11/2017 2:42:25 PM)
Declined Public and Products Liability cover section due to Occupation
</t>
  </si>
  <si>
    <t>10122015</t>
  </si>
  <si>
    <t>Shane Wilton</t>
  </si>
  <si>
    <t>CG341803281</t>
  </si>
  <si>
    <t>(Declined: 28/11/2017 4:24:41 PM)
Declined due to minimum underwriting criteria not being met
Declined Property Damage cover section due to wok cooking (minimum acceptance criteria not met)
Refer due</t>
  </si>
  <si>
    <t>02122015A</t>
  </si>
  <si>
    <t>Wichian  Salacheep</t>
  </si>
  <si>
    <t>CG341804033</t>
  </si>
  <si>
    <t>SBPQTE11999663</t>
  </si>
  <si>
    <t>(Declined: 29/11/2017 12:30:22 PM)
Declined Public and Products Liability cover section due to Occupation
Declined Business Interruption cover section due to Occupation
Declined Property Damage cover</t>
  </si>
  <si>
    <t>1-8WPY8Q</t>
  </si>
  <si>
    <t>Nicholas Hall</t>
  </si>
  <si>
    <t>CG342054048</t>
  </si>
  <si>
    <t>(Declined: 29/11/2017 12:32:54 PM)
Declined Public and Products Liability cover section due to Occupation
Declined Business Interruption cover section due to Occupation
Declined Property Damage cover</t>
  </si>
  <si>
    <t>CG342054148</t>
  </si>
  <si>
    <t xml:space="preserve">(Declined: 29/11/2017 1:30:44 PM)
Declined due to inadequate fire protection for the risk and Property Damage/Business Interruption sum insured
</t>
  </si>
  <si>
    <t>Rababi</t>
  </si>
  <si>
    <t>Robert Rababi</t>
  </si>
  <si>
    <t>CG342054594</t>
  </si>
  <si>
    <t xml:space="preserve">(Declined: 29/11/2017 5:08:16 PM)
Declined Public and Products Liability cover section due to Occupation
</t>
  </si>
  <si>
    <t>PS20171129</t>
  </si>
  <si>
    <t>Paul Saba</t>
  </si>
  <si>
    <t>CG341805914</t>
  </si>
  <si>
    <t xml:space="preserve">(Declined: 30/11/2017 4:14:01 PM)
Declined due to General Property section taken without either Property Damage section or Liability section
</t>
  </si>
  <si>
    <t>30112017</t>
  </si>
  <si>
    <t>Teresa Manicaro</t>
  </si>
  <si>
    <t>CG342055962</t>
  </si>
  <si>
    <t>(Declined: 30/11/2017 4:28:45 PM)
Declined due to minimum underwriting criteria not being met
Declined Theft cover section due to Occupation
Refer due to claims history
Refer due to claims history
Re</t>
  </si>
  <si>
    <t>Kennedy</t>
  </si>
  <si>
    <t>Bridget Kennedy</t>
  </si>
  <si>
    <t>CG328227060</t>
  </si>
  <si>
    <t xml:space="preserve">(Declined: 2/11/2017 2:21:07 PM)
Declined Public and Products Liability cover section due to Occupation
</t>
  </si>
  <si>
    <t>Alan Mitchell</t>
  </si>
  <si>
    <t>CG327767239</t>
  </si>
  <si>
    <t xml:space="preserve">(Declined: 2/11/2017 3:21:05 PM)
Declined Public and Products Liability cover section due to Occupation
</t>
  </si>
  <si>
    <t>psadleir</t>
  </si>
  <si>
    <t>Peter Sadleir</t>
  </si>
  <si>
    <t>CG328228040</t>
  </si>
  <si>
    <t>SBPQTE11985572</t>
  </si>
  <si>
    <t xml:space="preserve">(Declined: 3/11/2017 12:22:25 PM)
Declined due to location
Declined as Flood cover is not available
Refer Public and Products Liability cover section due to repairs and servicing work
</t>
  </si>
  <si>
    <t>DANRAE INVESTMENTS LD</t>
  </si>
  <si>
    <t>DANRAE INVESTMENTS PTY LTD T/AS TOWNSCILLE AIRLESS &amp; PRESSURE CLEANER SERVICE</t>
  </si>
  <si>
    <t>CG327768255</t>
  </si>
  <si>
    <t>(Declined: 3/11/2017 2:22:33 PM)
Declined Public and Products Liability cover section due to Occupation
Declined Public and Products Liability cover section due to Yes to 'Do you carry out any of the</t>
  </si>
  <si>
    <t>MAHER N</t>
  </si>
  <si>
    <t>NICK J MAHER</t>
  </si>
  <si>
    <t>CG327768925</t>
  </si>
  <si>
    <t>(Declined: 6/11/2017 9:47:14 AM)
Hi Sherese, thanks for sending over. This one is a full decline with us as the suburb is classed as a cyclone zone. Regards, Dean Windsor</t>
  </si>
  <si>
    <t>CG327768940</t>
  </si>
  <si>
    <t xml:space="preserve">(Declined: 6/11/2017 9:52:35 AM)
Declined Public and Products Liability cover section due to Occupation
</t>
  </si>
  <si>
    <t>aboon</t>
  </si>
  <si>
    <t>CG328229316</t>
  </si>
  <si>
    <t xml:space="preserve">(Declined: 6/11/2017 1:33:28 PM)
Declined Public and Products Liability cover section due to Occupation
</t>
  </si>
  <si>
    <t>SICILIANO</t>
  </si>
  <si>
    <t>JASON SICILIANO</t>
  </si>
  <si>
    <t>CG328229790</t>
  </si>
  <si>
    <t xml:space="preserve">(Declined: 6/11/2017 6:07:21 PM)
Declined Public and Products Liability cover section due to Occupation
</t>
  </si>
  <si>
    <t>1-8URKSN</t>
  </si>
  <si>
    <t>Nichole Burke</t>
  </si>
  <si>
    <t>CG327769904</t>
  </si>
  <si>
    <t>SBPQTE11986777</t>
  </si>
  <si>
    <t xml:space="preserve">(Declined: 6/11/2017 7:19:14 PM)
Declined as Flood cover is not available
</t>
  </si>
  <si>
    <t>KWBROWN</t>
  </si>
  <si>
    <t>Katherine Watson-Brown</t>
  </si>
  <si>
    <t>CG327770125</t>
  </si>
  <si>
    <t>SBPQTE11986990</t>
  </si>
  <si>
    <t>(Declined: 7/11/2017 10:42:14 AM)
Declined due to postcode, age of building, occupation and Property Damage/Business Interruption sum insured
Refer due to tenant occupation, age of building and Prope</t>
  </si>
  <si>
    <t>Sinclair &amp; Wade</t>
  </si>
  <si>
    <t>James Sinclair &amp; Michelle Wade</t>
  </si>
  <si>
    <t>CG328230101</t>
  </si>
  <si>
    <t xml:space="preserve">(Declined: 7/11/2017 10:53:57 AM)
Declined due to location
</t>
  </si>
  <si>
    <t>Kempcombe</t>
  </si>
  <si>
    <t>Kempcombe Pty Ltd</t>
  </si>
  <si>
    <t>CG332353867</t>
  </si>
  <si>
    <t xml:space="preserve">(Declined: 10/11/2017 3:04:03 PM)
Declined Property Damage cover section due to No or Unknown to 'Does the wok cooking equipment have its own water cooling and filling system?'
</t>
  </si>
  <si>
    <t>Gordeon Simpson</t>
  </si>
  <si>
    <t>Gordon Bruce Simpson</t>
  </si>
  <si>
    <t>CG332357853</t>
  </si>
  <si>
    <t>SBPQTE11991887</t>
  </si>
  <si>
    <t>(Declined: 15/11/2017 3:09:17 PM)
Declined due to location
Declined Property Damage cover section due to tenant Occupation
Declined Public and Products Liability cover section due to tenant Occupatio</t>
  </si>
  <si>
    <t>TomHef</t>
  </si>
  <si>
    <t>Tom Heffernan</t>
  </si>
  <si>
    <t>CG332398042</t>
  </si>
  <si>
    <t xml:space="preserve">(Declined: 15/11/2017 5:45:00 PM)
Declined Public and Products Liability cover section due to Occupation
</t>
  </si>
  <si>
    <t>wardt</t>
  </si>
  <si>
    <t>Trinity Ward</t>
  </si>
  <si>
    <t>CG332398494</t>
  </si>
  <si>
    <t>(Declined: 16/11/2017 11:08:14 AM)
Hi Julia, the location of the property is a decline for Calibre. We are unable to offer a quote. Regards, Justin</t>
  </si>
  <si>
    <t>CG336481662</t>
  </si>
  <si>
    <t>SBPQTE11994346</t>
  </si>
  <si>
    <t xml:space="preserve">(Declined: 20/11/2017 4:16:24 PM)
Declined due to inadequate fire protection for the occupation and Property Damage/Business Interruption sum insured (fire extinguishers &amp; fire blankets required)
</t>
  </si>
  <si>
    <t>Graham Martin</t>
  </si>
  <si>
    <t>CG336481919</t>
  </si>
  <si>
    <t>SBPQTE11994486</t>
  </si>
  <si>
    <t>(Declined: 20/11/2017 9:59:35 PM)
Declined due to minimum underwriting criteria not being met
Refer Public and Products Liability cover section due to Yes to 'Do you, or do you intend to use, store o</t>
  </si>
  <si>
    <t>McLeishJ</t>
  </si>
  <si>
    <t>Jo McLeish</t>
  </si>
  <si>
    <t>CG336431961</t>
  </si>
  <si>
    <t xml:space="preserve">(Declined: 20/11/2017 10:03:36 PM)
Declined due to minimum underwriting criteria not being met
Refer Public and Products Liability cover section due to Yes to 'Do you, or do you intend to use, store </t>
  </si>
  <si>
    <t>CG336432517</t>
  </si>
  <si>
    <t>(Declined: 21/11/2017 1:31:45 PM)
Declined as Flood cover is not available
Declined due to inadequate fire protection for the risk and Property Damage/Business Interruption sum insured (fire extingui</t>
  </si>
  <si>
    <t>Wagner</t>
  </si>
  <si>
    <t>Thomas Wagner</t>
  </si>
  <si>
    <t>CG336482684</t>
  </si>
  <si>
    <t xml:space="preserve">(Declined: 21/11/2017 2:52:10 PM)
Declined due to location
</t>
  </si>
  <si>
    <t>CG336434109</t>
  </si>
  <si>
    <t>(Declined: 22/11/2017 4:22:12 PM)
Declined due to Money section taken without Property Damage section
Declined Money cover section due to Occupation
Declined Public and Products Liability cover secti</t>
  </si>
  <si>
    <t>gtalevski</t>
  </si>
  <si>
    <t>Goce Talevski</t>
  </si>
  <si>
    <t>CG342052609</t>
  </si>
  <si>
    <t xml:space="preserve">(Declined: 28/11/2017 11:12:54 AM)
Declined Public and Products Liability cover section due to Occupation
</t>
  </si>
  <si>
    <t>JOHNSON D</t>
  </si>
  <si>
    <t>DAVID JOHNSON</t>
  </si>
  <si>
    <t>CG342054430</t>
  </si>
  <si>
    <t>SBPQTE11999924</t>
  </si>
  <si>
    <t>(Declined: 29/11/2017 3:44:22 PM)
Declined due to inadequate fire protection for the risk and Property Damage/Business Interruption sum insured
Declined Property Damage cover section due to Yes to 'D</t>
  </si>
  <si>
    <t>ShoIrs</t>
  </si>
  <si>
    <t>Shoaib Irshad</t>
  </si>
  <si>
    <t>CG341805145</t>
  </si>
  <si>
    <t>(Declined: 30/11/2017 10:38:09 AM)
Declined due to minimum underwriting criteria not being met
Declined due to inadequate fire protection for the risk and Property Damage/Business Interruption sum in</t>
  </si>
  <si>
    <t>CG341805438</t>
  </si>
  <si>
    <t xml:space="preserve">(Declined: 30/11/2017 12:48:31 PM)
Declined due to inadequate fire protection for the risk and Property Damage/Business Interruption sum insured
</t>
  </si>
  <si>
    <t>GerHor</t>
  </si>
  <si>
    <t>Geraldine Hore</t>
  </si>
  <si>
    <t>CG341806072</t>
  </si>
  <si>
    <t xml:space="preserve">(Declined: 30/11/2017 6:15:18 PM)
Declined due to postcode, age of building, occupation and Property Damage/Business Interruption sum insured
Refer due to age of Building
Refer due to location
</t>
  </si>
  <si>
    <t>REBECCAK</t>
  </si>
  <si>
    <t>Rebecca Korpershoek</t>
  </si>
  <si>
    <t>CG332355941</t>
  </si>
  <si>
    <t xml:space="preserve">(Declined: 14/11/2017 10:00:53 AM)
Declined Public and Products Liability cover section due to Occupation
</t>
  </si>
  <si>
    <t>GELISTA</t>
  </si>
  <si>
    <t>Gelista Pty Ltd</t>
  </si>
  <si>
    <t>CG332396390</t>
  </si>
  <si>
    <t xml:space="preserve">(Declined: 14/11/2017 2:13:03 PM)
Declined due to inadequate fire protection for the risk and Property Damage/Business Interruption sum insured (fire extinguishers required)
</t>
  </si>
  <si>
    <t>BAYT</t>
  </si>
  <si>
    <t>Bayt Commercial Pty Ltd</t>
  </si>
  <si>
    <t>CG332399745</t>
  </si>
  <si>
    <t>(Declined: 17/11/2017 11:39:16 AM)
Declined Money cover section due to Occupation
Declined Public and Products Liability cover section due to Occupation
Declined Theft cover section due to Occupation</t>
  </si>
  <si>
    <t>TRUS</t>
  </si>
  <si>
    <t>Sammut Family Trust</t>
  </si>
  <si>
    <t>CG328226779</t>
  </si>
  <si>
    <t xml:space="preserve">(Declined: 2/11/2017 11:53:01 AM)
Declined Public and Products Liability cover section due to Occupation
</t>
  </si>
  <si>
    <t>Barr Noel</t>
  </si>
  <si>
    <t>CG328227053</t>
  </si>
  <si>
    <t xml:space="preserve">(Declined: 2/11/2017 2:15:32 PM)
Declined due to postcode, age of building, occupation and Property Damage/Business Interruption sum insured
</t>
  </si>
  <si>
    <t>drewec</t>
  </si>
  <si>
    <t>Craig &amp; Cynthia Drewer</t>
  </si>
  <si>
    <t>CG327767324</t>
  </si>
  <si>
    <t xml:space="preserve">(Declined: 2/11/2017 3:54:44 PM)
Declined Public and Products Liability cover section due to Occupation
Declined Property Damage cover section due to Occupation
</t>
  </si>
  <si>
    <t>Mond D</t>
  </si>
  <si>
    <t>CG328228012</t>
  </si>
  <si>
    <t xml:space="preserve">(Declined: 3/11/2017 12:12:40 PM)
Declined Public and Products Liability cover section due to Occupation
</t>
  </si>
  <si>
    <t>RICHARDSONF</t>
  </si>
  <si>
    <t>Fiona Richardson</t>
  </si>
  <si>
    <t>CG327770357</t>
  </si>
  <si>
    <t xml:space="preserve">(Declined: 7/11/2017 1:35:55 PM)
Declined Public and Products Liability cover section due to Occupation
</t>
  </si>
  <si>
    <t>Hemi D</t>
  </si>
  <si>
    <t>David Hemi</t>
  </si>
  <si>
    <t>CG328230455</t>
  </si>
  <si>
    <t>SBPQTE11987260</t>
  </si>
  <si>
    <t xml:space="preserve">(Declined: 7/11/2017 4:15:49 PM)
Declined Property Damage cover section due to tenant Occupation
Declined Public and Products Liability cover section due to tenant Occupation
</t>
  </si>
  <si>
    <t>mckens</t>
  </si>
  <si>
    <t>Sophie &amp; Craig McKenzie</t>
  </si>
  <si>
    <t>CG327770503</t>
  </si>
  <si>
    <t xml:space="preserve">(Declined: 7/11/2017 4:20:39 PM)
Declined due to postcode, age of building, occupation and Property Damage/Business Interruption sum insured
</t>
  </si>
  <si>
    <t>CG332391424</t>
  </si>
  <si>
    <t>SBPQTE11987903</t>
  </si>
  <si>
    <t>(Declined: 8/11/2017 3:36:39 PM)
Declined Public and Products Liability cover section due to occupation
Declined Public and Products Liability cover section due to the number of checkouts exceeding 4</t>
  </si>
  <si>
    <t>hallw</t>
  </si>
  <si>
    <t>Wayne Hall</t>
  </si>
  <si>
    <t>CG332391540</t>
  </si>
  <si>
    <t>SBPQTE11987990</t>
  </si>
  <si>
    <t xml:space="preserve">(Declined: 8/11/2017 4:41:12 PM)
Declined Public and Products Liability cover section due to tenant Occupation
</t>
  </si>
  <si>
    <t>TASS F</t>
  </si>
  <si>
    <t>Frank Tassone</t>
  </si>
  <si>
    <t>CG332351646</t>
  </si>
  <si>
    <t xml:space="preserve">(Declined: 8/11/2017 4:45:29 PM)
Declined Public and Products Liability cover section due to tenant Occupation
</t>
  </si>
  <si>
    <t>CG332391661</t>
  </si>
  <si>
    <t xml:space="preserve">(Declined: 8/11/2017 7:14:31 PM)
Declined Public and Products Liability cover section due to Occupation
</t>
  </si>
  <si>
    <t>ISRAELB</t>
  </si>
  <si>
    <t>Ben Israel</t>
  </si>
  <si>
    <t>CG332391879</t>
  </si>
  <si>
    <t>(Declined: 9/11/2017 9:45:54 AM)
Declined Property Damage cover section due to tenant Occupation
Declined Business Interruption cover section due to tenant Occupation
Declined Glass cover section due</t>
  </si>
  <si>
    <t>NULINK</t>
  </si>
  <si>
    <t>Nulink Enterprises</t>
  </si>
  <si>
    <t>CG332352093</t>
  </si>
  <si>
    <t xml:space="preserve">(Declined: 9/11/2017 10:46:27 AM)
Declined Public and Products Liability cover section due to Occupation
Declined Machinery Breakdown cover section due to Occupation
Declined Theft cover section due </t>
  </si>
  <si>
    <t>wattsb</t>
  </si>
  <si>
    <t>Ben Watts</t>
  </si>
  <si>
    <t>CG332352762</t>
  </si>
  <si>
    <t xml:space="preserve">(Declined: 9/11/2017 4:03:43 PM)
Declined due to General Property section taken without either Property Damage section or Liability section
</t>
  </si>
  <si>
    <t>Demamiel, Peter</t>
  </si>
  <si>
    <t>CG332394121</t>
  </si>
  <si>
    <t xml:space="preserve">(Declined: 10/11/2017 6:46:26 PM)
Declined Public and Products Liability cover section due to Occupation
Declined Business Interruption cover section due to Occupation
Declined Property Damage cover </t>
  </si>
  <si>
    <t>BRICKLEH</t>
  </si>
  <si>
    <t>Heidi Brickle</t>
  </si>
  <si>
    <t>CG332394359</t>
  </si>
  <si>
    <t xml:space="preserve">(Declined: 12/11/2017 10:17:51 PM)
Declined Public and Products Liability cover section due to Occupation
</t>
  </si>
  <si>
    <t>LeesG</t>
  </si>
  <si>
    <t>Greg Lees</t>
  </si>
  <si>
    <t>CG332356665</t>
  </si>
  <si>
    <t>SBPQTE11991141</t>
  </si>
  <si>
    <t>(Declined: 14/11/2017 3:29:10 PM)
Declined Theft cover section due to Occupation
Declined Property Damage cover section due to Occupation
Declined Property Damage cover section due to premises contai</t>
  </si>
  <si>
    <t>barrabool</t>
  </si>
  <si>
    <t>Barrabool Cricket Club Inc.</t>
  </si>
  <si>
    <t>CG332356699</t>
  </si>
  <si>
    <t xml:space="preserve">(Declined: 14/11/2017 3:43:04 PM)
Declined Theft cover section due to Occupation
Declined Property Damage cover section due to Occupation
</t>
  </si>
  <si>
    <t>CG332357763</t>
  </si>
  <si>
    <t xml:space="preserve">(Declined: 15/11/2017 2:09:36 PM)
Declined Public and Products Liability cover section due to Occupation
</t>
  </si>
  <si>
    <t>AUSCORE</t>
  </si>
  <si>
    <t>CG332358053</t>
  </si>
  <si>
    <t>(Declined: 15/11/2017 5:12:14 PM)
Hi Fiona, thanks for sending over. This is not one we would be looking to offer terms on. Regards, Dean Windsor</t>
  </si>
  <si>
    <t>SCHWARTZD</t>
  </si>
  <si>
    <t>Daniel Schwartz</t>
  </si>
  <si>
    <t>CG332358542</t>
  </si>
  <si>
    <t>(Declined: 16/11/2017 11:18:44 AM)
Declined Money cover section due to Occupation
Declined Public and Products Liability cover section due to Occupation
Declined Theft cover section due to Occupation</t>
  </si>
  <si>
    <t>ZELOSA</t>
  </si>
  <si>
    <t>Arthur Zelos</t>
  </si>
  <si>
    <t>CG336481725</t>
  </si>
  <si>
    <t xml:space="preserve">(Declined: 20/11/2017 4:53:32 PM)
Declined Property Damage cover section due to No or Auto suppression to 'Do all Deep Fryers have an automatic suppression unit and exhaust extraction system?'
Refer </t>
  </si>
  <si>
    <t>123</t>
  </si>
  <si>
    <t>Scott Sinclair</t>
  </si>
  <si>
    <t>CG336481750</t>
  </si>
  <si>
    <t>SBPQTE11994407</t>
  </si>
  <si>
    <t xml:space="preserve">(Declined: 20/11/2017 5:11:06 PM)
Declined Public and Products Liability cover section due to tenant Occupation
</t>
  </si>
  <si>
    <t>WilsonJ</t>
  </si>
  <si>
    <t>Judy Wilson</t>
  </si>
  <si>
    <t>CG336481915</t>
  </si>
  <si>
    <t xml:space="preserve">(Declined: 20/11/2017 9:03:22 PM)
Declined Public and Products Liability cover section due to Occupation
</t>
  </si>
  <si>
    <t>ParryA</t>
  </si>
  <si>
    <t>Ally Parry</t>
  </si>
  <si>
    <t>CG336483416</t>
  </si>
  <si>
    <t>(Declined: 22/11/2017 11:07:43 AM)
Declined Public and Products Liability cover section due to Occupation
Declined Public and Products Liability cover section due to Yes to 'Does the business carry o</t>
  </si>
  <si>
    <t>CanbQbyn</t>
  </si>
  <si>
    <t>Canberra Queanbeyan Cleaning Services</t>
  </si>
  <si>
    <t>CG336483486</t>
  </si>
  <si>
    <t xml:space="preserve">(Declined: 22/11/2017 11:37:08 AM)
Declined Public and Products Liability cover section due to Occupation
</t>
  </si>
  <si>
    <t>SOMMERFODM</t>
  </si>
  <si>
    <t>Marty Sommerfod</t>
  </si>
  <si>
    <t>CG338862478</t>
  </si>
  <si>
    <t>SBPQTE11996710</t>
  </si>
  <si>
    <t xml:space="preserve">(Declined: 23/11/2017 3:46:26 PM)
Declined Public and Products Liability cover section due to Occupation
</t>
  </si>
  <si>
    <t>S951951</t>
  </si>
  <si>
    <t>Television Hiring</t>
  </si>
  <si>
    <t>warrib</t>
  </si>
  <si>
    <t>Bruce Warrington</t>
  </si>
  <si>
    <t>CG339102572</t>
  </si>
  <si>
    <t xml:space="preserve">(Declined: 23/11/2017 3:57:06 PM)
Declined Public and Products Liability cover section due to Occupation
</t>
  </si>
  <si>
    <t>CG340651346</t>
  </si>
  <si>
    <t>(Declined: 27/11/2017 12:17:58 PM)
Declined Property Damage cover section due to tenant Occupation
Declined Business Interruption cover section due to tenant Occupation
Declined Public and Products L</t>
  </si>
  <si>
    <t>Robinson George</t>
  </si>
  <si>
    <t>CG341802322</t>
  </si>
  <si>
    <t>SBPQTE11998519</t>
  </si>
  <si>
    <t xml:space="preserve">(Declined: 27/11/2017 9:09:32 PM)
Declined Public and Products Liability cover section due to Occupation
</t>
  </si>
  <si>
    <t>KORNTHANSING</t>
  </si>
  <si>
    <t>Sing Kornthan</t>
  </si>
  <si>
    <t>CG342053652</t>
  </si>
  <si>
    <t xml:space="preserve">(Declined: 29/11/2017 8:50:48 AM)
Hello,
Thank you for the opportunity to quote. Unfortunately we cannot provide cover on this occasion due to the building currently being 50% unoccupied.
If you </t>
  </si>
  <si>
    <t>CG341803630</t>
  </si>
  <si>
    <t xml:space="preserve">(Declined: 29/11/2017 9:06:43 AM)
Declined Public and Products Liability cover section due to Occupation
</t>
  </si>
  <si>
    <t>BURNS J</t>
  </si>
  <si>
    <t>JAMIE BURNS</t>
  </si>
  <si>
    <t>CG327767567</t>
  </si>
  <si>
    <t>(Declined: 2/11/2017 6:42:59 PM)
Declined Public and Products Liability cover section due to No to ‘Does the business hold a current professional indemnity policy with a sum insured of at least $2M o</t>
  </si>
  <si>
    <t>1-8U24GU</t>
  </si>
  <si>
    <t>Joseph Allison</t>
  </si>
  <si>
    <t>CG327768651</t>
  </si>
  <si>
    <t xml:space="preserve">(Declined: 3/11/2017 8:25:00 PM)
Declined Public and Products Liability cover section due to Occupation
</t>
  </si>
  <si>
    <t>Nixonk</t>
  </si>
  <si>
    <t>Ken Nixon</t>
  </si>
  <si>
    <t>CG327768908</t>
  </si>
  <si>
    <t>(Declined: 6/11/2017 9:34:24 AM)
Hi David,
Thanks for your quote and referral.
Due to the products being wholesaled, I regret to advise that I am unable to approve terms on this occasion.
Kind rega</t>
  </si>
  <si>
    <t>KalC</t>
  </si>
  <si>
    <t>Kalgoorlie Conveyors Pty Ltd</t>
  </si>
  <si>
    <t>CG332351763</t>
  </si>
  <si>
    <t>(Declined: 8/11/2017 6:44:55 PM)
Declined due to minimum underwriting criteria not being met
Declined due to location
Declined Public and Products Liability cover section due to No to 'Is the propert</t>
  </si>
  <si>
    <t>Kimberley Mechanical</t>
  </si>
  <si>
    <t>Kimberley Mechanical &amp; Tilt Tray Services</t>
  </si>
  <si>
    <t>CG332394104</t>
  </si>
  <si>
    <t xml:space="preserve">(Declined: 10/11/2017 6:08:53 PM)
Declined Property Damage cover section due to tenant Occupation
Declined Public and Products Liability cover section due to tenant Occupation
</t>
  </si>
  <si>
    <t>D HO</t>
  </si>
  <si>
    <t>Daniel Ho &amp; Lisa Pham</t>
  </si>
  <si>
    <t>CG332354414</t>
  </si>
  <si>
    <t>SBPQTE11989725</t>
  </si>
  <si>
    <t xml:space="preserve">(Declined: 12/11/2017 2:44:14 PM)
Declined due to inadequate fire protection for the risk and Property Damage/Business Interruption sum insured (fire extinguishers required)
</t>
  </si>
  <si>
    <t>1-X6BT1</t>
  </si>
  <si>
    <t>Erica Usher</t>
  </si>
  <si>
    <t>CG332354416</t>
  </si>
  <si>
    <t xml:space="preserve">(Declined: 12/11/2017 2:47:18 PM)
Declined due to inadequate fire protection for the risk and Property Damage/Business Interruption sum insured (fire extinguishers required)
</t>
  </si>
  <si>
    <t>CG332399281</t>
  </si>
  <si>
    <t>(Declined: 16/11/2017 5:42:57 PM)
Declined due to inadequate fire protection for the risk and Property Damage/Business Interruption sum insured (fire extinguishers required)
Refer Property Damage cov</t>
  </si>
  <si>
    <t>studio</t>
  </si>
  <si>
    <t>Hue Le T/A Studio Collections</t>
  </si>
  <si>
    <t>CG332360697</t>
  </si>
  <si>
    <t>SBPQTE11993679</t>
  </si>
  <si>
    <t xml:space="preserve">(Declined: 18/11/2017 3:31:42 PM)
Declined Public and Products Liability cover section due to Occupation
</t>
  </si>
  <si>
    <t>1-8V7EVV</t>
  </si>
  <si>
    <t>Hydrodynamic Pumps Pty Ltd</t>
  </si>
  <si>
    <t>CG336482954</t>
  </si>
  <si>
    <t xml:space="preserve">(Declined: 21/11/2017 4:42:14 PM)
Declined due to location
Declined due to location
</t>
  </si>
  <si>
    <t>Warakurna</t>
  </si>
  <si>
    <t>Warakurna Artists Aboriginal Corporation</t>
  </si>
  <si>
    <t>CG336483125</t>
  </si>
  <si>
    <t>(Declined: 21/11/2017 7:51:37 PM)
Declined due to location
Declined due to location, age of building, occupation and Property Damage/Business Interruption sum insured
Declined due to construction, oc</t>
  </si>
  <si>
    <t>1-XAER9</t>
  </si>
  <si>
    <t>Vera Ross</t>
  </si>
  <si>
    <t>CG341802783</t>
  </si>
  <si>
    <t>SBPQTE11998854</t>
  </si>
  <si>
    <t xml:space="preserve">(Declined: 28/11/2017 12:02:46 PM)
Declined Public and Products Liability cover section due to Occupation
</t>
  </si>
  <si>
    <t>WILKINST&amp;S</t>
  </si>
  <si>
    <t>T &amp; S Wilkins</t>
  </si>
  <si>
    <t>CG341802995</t>
  </si>
  <si>
    <t xml:space="preserve">(Declined: 28/11/2017 2:02:02 PM)
Declined due to minimum underwriting criteria not being met
Refer Public and Products Liability cover section due to Occupation
</t>
  </si>
  <si>
    <t>HIGGSG</t>
  </si>
  <si>
    <t>Geoffrey &amp; Glenys Higgs</t>
  </si>
  <si>
    <t>CG341804688</t>
  </si>
  <si>
    <t xml:space="preserve">(Declined: 29/11/2017 7:16:23 PM)
Declined due to minimum underwriting criteria not being met
Refer Public and Products Liability cover section due to Occupation
</t>
  </si>
  <si>
    <t>YAMAJI</t>
  </si>
  <si>
    <t>Yamaji Language Centre</t>
  </si>
  <si>
    <t>CG341805206</t>
  </si>
  <si>
    <t>(Declined: 30/11/2017 11:07:38 AM)
Declined Public and Products Liability cover section due to Occupation
Declined Public and Products Liability cover section due to occupation
Declined due to inadeq</t>
  </si>
  <si>
    <t>LESFAM</t>
  </si>
  <si>
    <t xml:space="preserve">Le's Family Fresh </t>
  </si>
  <si>
    <t>CG342055745</t>
  </si>
  <si>
    <t>(Declined: 30/11/2017 3:03:44 PM)
Declined Property Damage cover section due to tenant Occupation
Declined Business Interruption cover section due to tenant Occupation
Declined Public and Products Li</t>
  </si>
  <si>
    <t>ROWESUPER</t>
  </si>
  <si>
    <t>Rowe Superannuation Fund</t>
  </si>
  <si>
    <t>CG328225247</t>
  </si>
  <si>
    <t>SBPQTE11983730</t>
  </si>
  <si>
    <t>(Declined: 1/11/2017 9:38:13 AM)
Declined due to Transit section taken without either Property Damage section or Liability section
Declined due to Transit Estimated value of annual sendings
Refer due</t>
  </si>
  <si>
    <t>ZIONNPL</t>
  </si>
  <si>
    <t>ZIONN PTY. LTD.</t>
  </si>
  <si>
    <t>CG328226855</t>
  </si>
  <si>
    <t xml:space="preserve">(Declined: 2/11/2017 12:22:40 PM)
Declined Public and Products Liability cover section due to Occupation
Declined Public and Products Liability cover section due to Occupation
</t>
  </si>
  <si>
    <t>HAMILTONR</t>
  </si>
  <si>
    <t>Rob Hamilton Bearings Pty Ltd</t>
  </si>
  <si>
    <t>CG327767053</t>
  </si>
  <si>
    <t xml:space="preserve">(Declined: 2/11/2017 2:01:45 PM)
Declined Public and Products Liability cover section due to Occupation
Refer due to type of interested party required on Public and Products Liability cover section
</t>
  </si>
  <si>
    <t>BURGESS J</t>
  </si>
  <si>
    <t>Jeff Burgess</t>
  </si>
  <si>
    <t>CG328227048</t>
  </si>
  <si>
    <t>(Declined: 2/11/2017 2:08:03 PM)
Declined due to construction, occupation and Property Damage/Business Interruption sum insured
Declined due to inadequate fire protection for the occupation and Prope</t>
  </si>
  <si>
    <t>LAWREN L</t>
  </si>
  <si>
    <t>LM &amp; HC Lawrence</t>
  </si>
  <si>
    <t>CG327767875</t>
  </si>
  <si>
    <t>(Declined: 3/11/2017 10:28:35 AM)
Declined Public and Products Liability cover section due to Occupation
Declined Theft cover section due to Occupation
Declined Property Damage cover section due to O</t>
  </si>
  <si>
    <t>KNOX J</t>
  </si>
  <si>
    <t>JIM KNOX</t>
  </si>
  <si>
    <t>CG327768565</t>
  </si>
  <si>
    <t>(Declined: 3/11/2017 5:36:31 PM)
Declined Public and Products Liability cover section due to occupation
Declined due to inadequate fire protection for the risk and Property Damage/Business Interrupti</t>
  </si>
  <si>
    <t>DORIEM</t>
  </si>
  <si>
    <t>DORIEMUS PTY LTD</t>
  </si>
  <si>
    <t>CG328229040</t>
  </si>
  <si>
    <t xml:space="preserve">(Declined: 6/11/2017 11:10:39 AM)
Declined Public and Products Liability cover section due to Occupation
Declined Property Damage cover section due to Occupation
</t>
  </si>
  <si>
    <t>Gillespiej</t>
  </si>
  <si>
    <t>Jordon Gillespie</t>
  </si>
  <si>
    <t>CG328229226</t>
  </si>
  <si>
    <t xml:space="preserve">(Declined: 6/11/2017 12:42:28 PM)
Declined due to location
</t>
  </si>
  <si>
    <t>Lovellc</t>
  </si>
  <si>
    <t>Mr C Lovell</t>
  </si>
  <si>
    <t>CG328230755</t>
  </si>
  <si>
    <t xml:space="preserve">(Declined: 8/11/2017 9:53:23 AM)
Declined Public and Products Liability cover section due to Occupation
</t>
  </si>
  <si>
    <t>HUDSBW</t>
  </si>
  <si>
    <t>BW &amp; MJ Hudson</t>
  </si>
  <si>
    <t>CG327771219</t>
  </si>
  <si>
    <t xml:space="preserve">(Declined: 8/11/2017 1:07:28 PM)
Declined Public and Products Liability cover section due to Occupation
</t>
  </si>
  <si>
    <t>MEEKL</t>
  </si>
  <si>
    <t>L Meek</t>
  </si>
  <si>
    <t>CG327771285</t>
  </si>
  <si>
    <t xml:space="preserve">(Declined: 8/11/2017 1:47:45 PM)
Declined Public and Products Liability cover section due to Occupation
</t>
  </si>
  <si>
    <t>DALZGW</t>
  </si>
  <si>
    <t>GW &amp; CG Dalziel</t>
  </si>
  <si>
    <t>CG332352213</t>
  </si>
  <si>
    <t>SBPQTE11988301</t>
  </si>
  <si>
    <t>(Declined: 9/11/2017 11:30:53 AM)
Declined due to claims history
Declined Property Damage cover section due to the percentage of the floor area used by the storage warehouse or workshop (Please selec</t>
  </si>
  <si>
    <t>DETAIL</t>
  </si>
  <si>
    <t>Detail Door Hardware Pty Ltd</t>
  </si>
  <si>
    <t>CG332352387</t>
  </si>
  <si>
    <t>(Declined: 9/11/2017 12:46:26 PM)
Declined due to claims history
Declined Property Damage cover section due to the percentage of the floor area used by the storage warehouse or workshop (Please selec</t>
  </si>
  <si>
    <t>CG332393247</t>
  </si>
  <si>
    <t>(Declined: 10/11/2017 10:26:08 AM)
Declined due to location
Declined Public and Products Liability cover section due to Occupation
Declined Business Interruption cover section due to Occupation
Decli</t>
  </si>
  <si>
    <t>RICHARDS</t>
  </si>
  <si>
    <t>SS &amp; R Richards</t>
  </si>
  <si>
    <t>CG332393551</t>
  </si>
  <si>
    <t>SBPQTE11989178</t>
  </si>
  <si>
    <t xml:space="preserve">(Declined: 10/11/2017 12:37:09 PM)
Declined as Flood cover is not available
</t>
  </si>
  <si>
    <t>DAVI A&amp;K</t>
  </si>
  <si>
    <t>AJ Davis</t>
  </si>
  <si>
    <t>CG332394781</t>
  </si>
  <si>
    <t>(Declined: 13/11/2017 11:57:57 AM)
Declined as Flood cover is not available
Declined due to inadequate fire protection for the risk and Property Damage/Business Interruption sum insured (fire extingu</t>
  </si>
  <si>
    <t>CENTRAL</t>
  </si>
  <si>
    <t>Central Power</t>
  </si>
  <si>
    <t>CG332355343</t>
  </si>
  <si>
    <t>(Declined: 13/11/2017 3:01:28 PM)
Declined due to claims history
Declined Property Damage cover section due to the percentage of the floor area used by the storage warehouse or workshop (Please selec</t>
  </si>
  <si>
    <t>CG332396750</t>
  </si>
  <si>
    <t xml:space="preserve">(Declined: 14/11/2017 4:37:45 PM)
Declined Public and Products Liability cover section due to Occupation
</t>
  </si>
  <si>
    <t>KELL P&amp;J</t>
  </si>
  <si>
    <t>PJ &amp; JA Kelly</t>
  </si>
  <si>
    <t>CG332357512</t>
  </si>
  <si>
    <t>(Declined: 15/11/2017 11:51:53 AM)
Declined Property Damage cover section due to tenant Occupation
Declined Business Interruption cover section due to tenant Occupation
Declined Glass cover section d</t>
  </si>
  <si>
    <t>VANI</t>
  </si>
  <si>
    <t>JG &amp; JP Van Ingen</t>
  </si>
  <si>
    <t>CG332397673</t>
  </si>
  <si>
    <t>(Declined: 15/11/2017 2:32:07 PM)
Declined Property Damage cover section due to the percentage of the floor area used by the storage warehouse or workshop (Please select a more appropriate occupation</t>
  </si>
  <si>
    <t>TRACTCYCLES</t>
  </si>
  <si>
    <t>N ALLEBLAS T/A TRACTION CYCLES</t>
  </si>
  <si>
    <t>CG332398569</t>
  </si>
  <si>
    <t>SBPQTE11992379</t>
  </si>
  <si>
    <t xml:space="preserve">(Declined: 16/11/2017 11:40:58 AM)
Declined Public and Products Liability cover section due to No to 'Is there a Hire Agreement with a disclaimer or legal waiver in place that the hirer signs before </t>
  </si>
  <si>
    <t>INS-R</t>
  </si>
  <si>
    <t>INSURANCE QUOTES</t>
  </si>
  <si>
    <t>CG332399472</t>
  </si>
  <si>
    <t>(Declined: 17/11/2017 8:49:22 AM)
Hi Cindy, thanks for sending over. We would not be looking to offer terms on this one based on details provided. Regards, Dean Windsor</t>
  </si>
  <si>
    <t>CG332399704</t>
  </si>
  <si>
    <t>(Declined: 17/11/2017 11:21:48 AM)
Declined due to postcode, age of building, occupation and Property Damage/Business Interruption sum insured
Decline due to occupation and Property Damage/Business I</t>
  </si>
  <si>
    <t>YOUNG C</t>
  </si>
  <si>
    <t>C A YOUNG</t>
  </si>
  <si>
    <t>CG332400890</t>
  </si>
  <si>
    <t xml:space="preserve">(Declined: 20/11/2017 10:24:58 AM)
Declined Public and Products Liability cover section due to Occupation
Declined Glass cover section due to Occupation
Declined Property Damage cover section due to </t>
  </si>
  <si>
    <t>DALYP</t>
  </si>
  <si>
    <t>Peter Daly</t>
  </si>
  <si>
    <t>CG332361319</t>
  </si>
  <si>
    <t>(Declined: 20/11/2017 1:22:45 PM)
Declined Property Damage cover section due to tenant Occupation
Declined Public and Products Liability cover section due to tenant Occupation
Refer due to claims his</t>
  </si>
  <si>
    <t>UCDERELI</t>
  </si>
  <si>
    <t>SUAT &amp; JEANNINE UCDERELI</t>
  </si>
  <si>
    <t>CG336481393</t>
  </si>
  <si>
    <t xml:space="preserve">(Declined: 20/11/2017 2:34:46 PM)
Declined Money cover section due to Occupation
Declined Public and Products Liability cover section due to Occupation
Declined Theft cover section due to Occupation
</t>
  </si>
  <si>
    <t>WALLACE A</t>
  </si>
  <si>
    <t>Adrian Wallace</t>
  </si>
  <si>
    <t>CG336431685</t>
  </si>
  <si>
    <t>(Declined: 20/11/2017 3:59:46 PM)
Declined due to inadequate fire protection for the occupation and Property Damage/Business Interruption sum insured (fire extinguishers &amp; fire blankets required)
Dec</t>
  </si>
  <si>
    <t>BORN</t>
  </si>
  <si>
    <t>Born in Brunswick Pty Ltd</t>
  </si>
  <si>
    <t>CG336432644</t>
  </si>
  <si>
    <t xml:space="preserve">(Declined: 21/11/2017 2:30:27 PM)
Declined due to inadequate fire protection for the risk and Property Damage/Business Interruption sum insured
Decline due to occupation and Property Damage/Business </t>
  </si>
  <si>
    <t>RICHMAN A</t>
  </si>
  <si>
    <t>A RICHMAN</t>
  </si>
  <si>
    <t>CG336482648</t>
  </si>
  <si>
    <t>(Declined: 21/11/2017 2:35:24 PM)
Declined due to General Property section taken without either Property Damage section or Liability section
Refer due to General Property Specified Items individual i</t>
  </si>
  <si>
    <t>HOLTI</t>
  </si>
  <si>
    <t>Mr I Holten &amp; Ms A M  Collins</t>
  </si>
  <si>
    <t>CG336433795</t>
  </si>
  <si>
    <t xml:space="preserve">(Declined: 22/11/2017 2:11:37 PM)
Decline due to occupation and Property Damage/Business Interruption sum insured
Refer due to location
Refer Property Damage/Business Interruption cover sections due </t>
  </si>
  <si>
    <t>MARSHA W1</t>
  </si>
  <si>
    <t>W Marshall Holdings Pty Ltd</t>
  </si>
  <si>
    <t>CG336484008</t>
  </si>
  <si>
    <t>(Declined: 22/11/2017 4:04:01 PM)
Declined due to location
Refer due to claims history
Refer due to Money Blanket cover sum insured
Refer due to claims history
Refer due to wall construction and Prop</t>
  </si>
  <si>
    <t>MARINACAF</t>
  </si>
  <si>
    <t>The Marine Cafe</t>
  </si>
  <si>
    <t>CG336484051</t>
  </si>
  <si>
    <t>(Declined: 22/11/2017 4:20:06 PM)
Declined due to location
Refer due to claims history
Refer due to claims history
Refer due to wall construction and Property Damage/Business Interruption sum insured</t>
  </si>
  <si>
    <t>The Marina Cafe</t>
  </si>
  <si>
    <t>CG339102030</t>
  </si>
  <si>
    <t xml:space="preserve">(Declined: 23/11/2017 12:10:25 PM)
Declined due to location
Declined Theft cover section due to Occupation
Declined Property Damage cover section due to Occupation
</t>
  </si>
  <si>
    <t>MORINISHSH</t>
  </si>
  <si>
    <t>Morinish Shooters Association</t>
  </si>
  <si>
    <t>CG338862516</t>
  </si>
  <si>
    <t xml:space="preserve">(Declined: 23/11/2017 3:59:35 PM)
Declined due to inadequate fire protection for the risk and Property Damage/Business Interruption sum insured
</t>
  </si>
  <si>
    <t>COOPER D</t>
  </si>
  <si>
    <t>D &amp; T COOPER</t>
  </si>
  <si>
    <t>CG338863648</t>
  </si>
  <si>
    <t xml:space="preserve">(Declined: 24/11/2017 2:25:13 PM)
Declined Public and Products Liability cover section due to Occupation
</t>
  </si>
  <si>
    <t>THOMSB</t>
  </si>
  <si>
    <t>Benjamin Thomson</t>
  </si>
  <si>
    <t>CG342051787</t>
  </si>
  <si>
    <t>(Declined: 27/11/2017 3:11:53 PM)
Declined due to location
Declined Public and Products Liability cover section due to Occupation
Declined due to construction, occupation and Property Damage/Business</t>
  </si>
  <si>
    <t>REIMERA&amp;L</t>
  </si>
  <si>
    <t>A &amp; L REIMER</t>
  </si>
  <si>
    <t>CG342052952</t>
  </si>
  <si>
    <t xml:space="preserve">(Declined: 28/11/2017 1:51:50 PM)
Declined due to location
Declined due to postcode, age of building, occupation and Property Damage/Business Interruption sum insured
</t>
  </si>
  <si>
    <t>SIMIC D</t>
  </si>
  <si>
    <t>D and J Simic</t>
  </si>
  <si>
    <t>CG342055208</t>
  </si>
  <si>
    <t xml:space="preserve">(Declined: 30/11/2017 10:59:11 AM)
Declined Money cover section due to Occupation
Declined Machinery Breakdown cover section due to Occupation
Declined Theft cover section due to Occupation
Declined </t>
  </si>
  <si>
    <t>PORTDALRYM</t>
  </si>
  <si>
    <t>Port Dalrymple Yacht Club</t>
  </si>
  <si>
    <t>CG342055609</t>
  </si>
  <si>
    <t>SBPQTE12000687</t>
  </si>
  <si>
    <t xml:space="preserve">(Declined: 30/11/2017 1:57:25 PM)
Declined Public and Products Liability cover section due to Occupation
Declined Machinery Breakdown cover section due to Occupation
Declined Theft cover section due </t>
  </si>
  <si>
    <t>STOWERD</t>
  </si>
  <si>
    <t>Darren Stower Property Trust</t>
  </si>
  <si>
    <t>CG342055696</t>
  </si>
  <si>
    <t xml:space="preserve">(Declined: 30/11/2017 2:43:16 PM)
Declined Public and Products Liability cover section due to Occupation
</t>
  </si>
  <si>
    <t>ATHERTONK</t>
  </si>
  <si>
    <t>Karen Atherton</t>
  </si>
  <si>
    <t>CG327765378</t>
  </si>
  <si>
    <t xml:space="preserve">(Declined: 1/11/2017 9:56:49 AM)
Declined due to back dating of inception date beyond limits
Declined due to Glass section taken without Property Damage section
</t>
  </si>
  <si>
    <t>6386</t>
  </si>
  <si>
    <t>Tony Lofitis</t>
  </si>
  <si>
    <t>CG328229604</t>
  </si>
  <si>
    <t xml:space="preserve">(Declined: 6/11/2017 4:03:08 PM)
Declined due to location
Declined due to postcode, age of building, occupation and Property Damage/Business Interruption sum insured
</t>
  </si>
  <si>
    <t>5989</t>
  </si>
  <si>
    <t>Bijoux Jewel of Leura</t>
  </si>
  <si>
    <t>CG332351425</t>
  </si>
  <si>
    <t xml:space="preserve">(Declined: 8/11/2017 3:02:31 PM)
Declined due to back dating of inception date beyond limits
Declined due to Glass section taken without Property Damage section
</t>
  </si>
  <si>
    <t>6210</t>
  </si>
  <si>
    <t>Salt Cult Pty Ltd</t>
  </si>
  <si>
    <t>CG332356448</t>
  </si>
  <si>
    <t xml:space="preserve">(Declined: 14/11/2017 1:44:16 PM)
Declined due to Glass section taken without Property Damage section
</t>
  </si>
  <si>
    <t>5190</t>
  </si>
  <si>
    <t>HUY HOANG'S HOT BREAD</t>
  </si>
  <si>
    <t>CG332356516</t>
  </si>
  <si>
    <t>SBPQTE11991026</t>
  </si>
  <si>
    <t xml:space="preserve">(Declined: 14/11/2017 2:31:48 PM)
Declined due to Glass section taken without Property Damage section
</t>
  </si>
  <si>
    <t>CG332356519</t>
  </si>
  <si>
    <t xml:space="preserve">(Declined: 14/11/2017 2:33:43 PM)
Declined due to Glass section taken without Property Damage section
</t>
  </si>
  <si>
    <t>CG332397358</t>
  </si>
  <si>
    <t>(Declined: 15/11/2017 11:20:37 AM)
Declined due to minimum underwriting criteria not being met
Declined Public and Products Liability cover section due to No to 'Is the property fully fenced?'
Declin</t>
  </si>
  <si>
    <t>6391</t>
  </si>
  <si>
    <t>Avatar Investment</t>
  </si>
  <si>
    <t>CG332357548</t>
  </si>
  <si>
    <t xml:space="preserve">(Declined: 15/11/2017 12:03:48 PM)
Declined Public and Products Liability cover section due to Occupation
</t>
  </si>
  <si>
    <t>6392</t>
  </si>
  <si>
    <t>FAIMANIFO KENETI</t>
  </si>
  <si>
    <t>CG332398998</t>
  </si>
  <si>
    <t>SBPQTE11992689</t>
  </si>
  <si>
    <t xml:space="preserve">(Declined: 16/11/2017 3:16:17 PM)
Declined due to minimum underwriting criteria not being met
Refer due to the period of insurance
Refer due to 'indemnity value' method of settlement on Contents
</t>
  </si>
  <si>
    <t>2949</t>
  </si>
  <si>
    <t>Tony Hill Consulting Pty Ltd</t>
  </si>
  <si>
    <t>CG332359515</t>
  </si>
  <si>
    <t>SBPQTE11992992</t>
  </si>
  <si>
    <t xml:space="preserve">(Declined: 17/11/2017 9:39:17 AM)
Declined due to inadequate fire protection for the risk and Property Damage/Business Interruption sum insured (fire extinguishers required)
</t>
  </si>
  <si>
    <t>6394</t>
  </si>
  <si>
    <t>Steve Bellamy</t>
  </si>
  <si>
    <t>CG332360268</t>
  </si>
  <si>
    <t xml:space="preserve">(Declined: 17/11/2017 3:46:16 PM)
Declined due to inadequate fire protection for the risk and Property Damage/Business Interruption sum insured (fire extinguishers required)
</t>
  </si>
  <si>
    <t>CG332360811</t>
  </si>
  <si>
    <t>(Declined: 20/11/2017 7:52:06 AM)
Hi Christine, thanks for sending over. This one is a declining due to a combination of underwriting factors and premium. We do not offer indemnity value as a metho</t>
  </si>
  <si>
    <t>CG332360913</t>
  </si>
  <si>
    <t xml:space="preserve">(Declined: 20/11/2017 10:14:29 AM)
Declined due to inadequate fire protection for the risk and Property Damage/Business Interruption sum insured (fire extinguishers required)
</t>
  </si>
  <si>
    <t>CG338864299</t>
  </si>
  <si>
    <t xml:space="preserve">(Declined: 27/11/2017 12:17:40 PM)
Declined Public and Products Liability cover section due to the percentage of turnover paid to contractors/subcontractors
</t>
  </si>
  <si>
    <t>6259</t>
  </si>
  <si>
    <t>D G Joinery Pty.Ltd.</t>
  </si>
  <si>
    <t>CG342053878</t>
  </si>
  <si>
    <t xml:space="preserve">(Declined: 29/11/2017 11:10:33 AM)
Declined Public and Products Liability cover section due to Occupation
</t>
  </si>
  <si>
    <t>4223</t>
  </si>
  <si>
    <t>Adrian Simonfi T/as New Age Transport</t>
  </si>
  <si>
    <t>CG328230032</t>
  </si>
  <si>
    <t xml:space="preserve">(Declined: 7/11/2017 9:59:51 AM)
Declined due to last rewired date, occupation and Property Damage/Business Interruption sum insured
</t>
  </si>
  <si>
    <t>KARAGIANN</t>
  </si>
  <si>
    <t>Dimitra Karagiannis &amp; Voula Himonetos</t>
  </si>
  <si>
    <t>CG332351443</t>
  </si>
  <si>
    <t xml:space="preserve">(Declined: 8/11/2017 3:08:48 PM)
Declined Public and Products Liability cover section due to Yes to 'Does the business manufacture, import, repair or install pool fencing or pool gates?'
</t>
  </si>
  <si>
    <t>JDQUOTES</t>
  </si>
  <si>
    <t>Account Manager - Joshua Davison</t>
  </si>
  <si>
    <t>CG332352766</t>
  </si>
  <si>
    <t>(Declined: 9/11/2017 4:04:46 PM)
Decline due to occupation and Property Damage/Business Interruption sum insured
Refer Property Damage cover section due to storage height and Property Damage/Business</t>
  </si>
  <si>
    <t>AUSTPROSHO</t>
  </si>
  <si>
    <t>Australian Professional Shopfitters Pty Ltd</t>
  </si>
  <si>
    <t>CG332396564</t>
  </si>
  <si>
    <t xml:space="preserve">(Declined: 14/11/2017 3:16:47 PM)
Declined Public and Products Liability cover section due to underground work exceeding 5 metres in depth
Declined Public and Products Liability cover section due to </t>
  </si>
  <si>
    <t>ozzyearth</t>
  </si>
  <si>
    <t>Ozzy Earthworx</t>
  </si>
  <si>
    <t>CG336481411</t>
  </si>
  <si>
    <t>SBPQTE11994155</t>
  </si>
  <si>
    <t>(Declined: 20/11/2017 2:40:36 PM)
Declined Public and Products Liability cover section due to No to 'Does the business possess HACCP Australia food safety certification?'
Refer Public and Products Li</t>
  </si>
  <si>
    <t>SUGARFR</t>
  </si>
  <si>
    <t>Sugar Free Solutions Pty Ltd</t>
  </si>
  <si>
    <t>CG336433226</t>
  </si>
  <si>
    <t>(Declined: 22/11/2017 7:06:12 AM)
Declined Public and Products Liability cover section due to percentage of turnover paid to contractors/subcontractors and where the insured does not ensure that cont</t>
  </si>
  <si>
    <t>WOODLAND</t>
  </si>
  <si>
    <t>The Danebritt Group Pty Ltd</t>
  </si>
  <si>
    <t>CG342051437</t>
  </si>
  <si>
    <t>(Declined: 27/11/2017 12:37:47 PM)
Declined due to location type, inadequate security for the risk and Theft sum insured
Declined due to location, age of building, occupation and Property Damage/Busi</t>
  </si>
  <si>
    <t>TERRARA</t>
  </si>
  <si>
    <t>Terrara House Estate Pty Ltd</t>
  </si>
  <si>
    <t>CG342055896</t>
  </si>
  <si>
    <t>(Declined: 30/11/2017 3:58:57 PM)
Hi Daloune,
Thank you for your referral.
Unfortunately we are unable with this quote due to insured business activities.
I hope we could better assist next time.
K</t>
  </si>
  <si>
    <t>Waterwix</t>
  </si>
  <si>
    <t>Waterwix Pty Ltd</t>
  </si>
  <si>
    <t>CG332352302</t>
  </si>
  <si>
    <t xml:space="preserve">(Declined: 9/11/2017 12:09:24 PM)
Declined due to minimum underwriting criteria not being met
Refer Public and Products Liability cover section due to Occupation
</t>
  </si>
  <si>
    <t>QUOTE_CW</t>
  </si>
  <si>
    <t>QUOTATION ONLY - PREMIUM TOTAL TO BE CONFIRMED</t>
  </si>
  <si>
    <t>CG332352681</t>
  </si>
  <si>
    <t xml:space="preserve">(Declined: 9/11/2017 3:22:03 PM)
Declined due to minimum underwriting criteria not being met
Refer due to the period of insurance
</t>
  </si>
  <si>
    <t>CG342053838</t>
  </si>
  <si>
    <t xml:space="preserve">(Declined: 29/11/2017 10:50:21 AM)
Declined Public and Products Liability cover section due to tenant Occupation
</t>
  </si>
  <si>
    <t>CG327765588</t>
  </si>
  <si>
    <t>SBPQTE11983905</t>
  </si>
  <si>
    <t xml:space="preserve">(Declined: 1/11/2017 11:47:46 AM)
Declined as Flood cover is not available
Refer Property Damage cover section due to manufacturing
</t>
  </si>
  <si>
    <t>SUNA00</t>
  </si>
  <si>
    <t>Sun Australia</t>
  </si>
  <si>
    <t>CG328226056</t>
  </si>
  <si>
    <t>SBPQTE11984276</t>
  </si>
  <si>
    <t>(Declined: 1/11/2017 3:59:17 PM)
Declined Property Damage cover section due to No or Unknown to 'Does the wok cooking equipment have a flame failure automatic cut off module and exhaust extraction sy</t>
  </si>
  <si>
    <t>TELYNDELPT</t>
  </si>
  <si>
    <t>Telyndel Pty Ltd</t>
  </si>
  <si>
    <t>CG328226554</t>
  </si>
  <si>
    <t>(Declined: 2/11/2017 9:49:37 AM)
Declined Public and Products Liability cover section due to Occupation
Declined Theft cover section due to Occupation
Declined Glass cover section due to Occupation
D</t>
  </si>
  <si>
    <t>HOZE-IT</t>
  </si>
  <si>
    <t>HOZE-IT PTY.LTD.</t>
  </si>
  <si>
    <t>CG328226832</t>
  </si>
  <si>
    <t>SBPQTE11984761</t>
  </si>
  <si>
    <t xml:space="preserve">(Declined: 2/11/2017 12:11:15 PM)
Declined Public and Products Liability cover section due to Occupation
</t>
  </si>
  <si>
    <t>LOURE</t>
  </si>
  <si>
    <t>Maria Elvira Lourenco</t>
  </si>
  <si>
    <t>CG328226840</t>
  </si>
  <si>
    <t xml:space="preserve">(Declined: 2/11/2017 12:15:36 PM)
Declined Public and Products Liability cover section due to tenant Occupation
</t>
  </si>
  <si>
    <t>SAADE</t>
  </si>
  <si>
    <t>Saade Group</t>
  </si>
  <si>
    <t>CG328226853</t>
  </si>
  <si>
    <t xml:space="preserve">(Declined: 2/11/2017 12:20:39 PM)
Declined Public and Products Liability cover section due to No to ‘Does the business hold a current professional indemnity policy with a sum insured of at least $2M </t>
  </si>
  <si>
    <t>CG327767147</t>
  </si>
  <si>
    <t>SBPQTE11984976</t>
  </si>
  <si>
    <t xml:space="preserve">(Declined: 2/11/2017 2:39:44 PM)
Declined Property Damage cover section due to Occupation
Refer due to location
</t>
  </si>
  <si>
    <t>ASAPOLLO</t>
  </si>
  <si>
    <t>Apollo Bay Sailing Club</t>
  </si>
  <si>
    <t>CG328227123</t>
  </si>
  <si>
    <t xml:space="preserve">(Declined: 2/11/2017 2:40:31 PM)
Declined Public and Products Liability cover section due to Occupation
Declined Property Damage cover section due to Occupation
Refer due to location
</t>
  </si>
  <si>
    <t>CG327768048</t>
  </si>
  <si>
    <t xml:space="preserve">(Declined: 3/11/2017 11:57:53 AM)
Declined Public and Products Liability cover section due to Occupation
</t>
  </si>
  <si>
    <t>ONG d</t>
  </si>
  <si>
    <t>2 BROTHERS BREWERY</t>
  </si>
  <si>
    <t>CG328228842</t>
  </si>
  <si>
    <t>SBPQTE11986039</t>
  </si>
  <si>
    <t>(Declined: 6/11/2017 9:14:57 AM)
Decline due to occupation and Property Damage/Business Interruption sum insured
Declined Property Damage cover section due to wok cooking (minimum acceptance criteria</t>
  </si>
  <si>
    <t>DALTON R</t>
  </si>
  <si>
    <t>Mr R Dalton</t>
  </si>
  <si>
    <t>CG327770786</t>
  </si>
  <si>
    <t>SBPQTE11987402</t>
  </si>
  <si>
    <t>(Declined: 8/11/2017 9:41:46 AM)
Declined Public and Products Liability cover section due to percentage of turnover paid to contractors/subcontractors and where the insured does not ensure that contr</t>
  </si>
  <si>
    <t>nationalel</t>
  </si>
  <si>
    <t>National Electrical Projetcs Pty. Ltd.</t>
  </si>
  <si>
    <t>CG327770788</t>
  </si>
  <si>
    <t xml:space="preserve">(Declined: 8/11/2017 9:42:30 AM)
Declined Public and Products Liability cover section due to the percentage of turnover paid to contractors/subcontractors
</t>
  </si>
  <si>
    <t>CG332391396</t>
  </si>
  <si>
    <t xml:space="preserve">(Declined: 8/11/2017 3:27:27 PM)
Declined due to postcode, age of building, occupation and Property Damage/Business Interruption sum insured
Refer due to claims history
Refer due to claims history
</t>
  </si>
  <si>
    <t>BARGAIN IN</t>
  </si>
  <si>
    <t xml:space="preserve">Loasan Pty Ltd </t>
  </si>
  <si>
    <t>CG332391809</t>
  </si>
  <si>
    <t>SBPQTE11988127</t>
  </si>
  <si>
    <t>(Declined: 9/11/2017 8:03:30 AM)
Declined Property Damage cover section due to tenant Occupation
Declined Business Interruption cover section due to tenant Occupation
Declined Glass cover section due</t>
  </si>
  <si>
    <t>HAIGH</t>
  </si>
  <si>
    <t>Haigh Australia Pty Ltd</t>
  </si>
  <si>
    <t>CG332351988</t>
  </si>
  <si>
    <t>SBPQTE11988160</t>
  </si>
  <si>
    <t xml:space="preserve">(Declined: 9/11/2017 9:34:30 AM)
Declined due to inadequate fire protection for the occupation and Property Damage/Business Interruption sum insured (fire extinguishers &amp; fire blankets required)
</t>
  </si>
  <si>
    <t>CROMWELL K</t>
  </si>
  <si>
    <t>Cromwell Kitchen</t>
  </si>
  <si>
    <t>CG332352196</t>
  </si>
  <si>
    <t>(Declined: 9/11/2017 11:24:45 AM)
Declined due to occupation, no town water, location and Property Damage/Business Interruption sum insured
Declined due to fire brigade type, age of building, occupat</t>
  </si>
  <si>
    <t>TUCKSRIDGE</t>
  </si>
  <si>
    <t>VTR Trading PTY LTD</t>
  </si>
  <si>
    <t>CG332352358</t>
  </si>
  <si>
    <t>SBPQTE11988404</t>
  </si>
  <si>
    <t>(Declined: 9/11/2017 12:30:46 PM)
Declined due to inadequate fire protection for the risk and Property Damage/Business Interruption sum insured
Declined due to location, age of building, occupation a</t>
  </si>
  <si>
    <t>THE BIKE V</t>
  </si>
  <si>
    <t>The Bike Vault</t>
  </si>
  <si>
    <t>CG332354677</t>
  </si>
  <si>
    <t>SBPQTE11988585</t>
  </si>
  <si>
    <t>(Declined: 13/11/2017 10:17:30 AM)
Thanks for advising Joel. We will be unable to offer terms in this instance. Regards, Dean Windsor</t>
  </si>
  <si>
    <t>TELEFONY</t>
  </si>
  <si>
    <t>Telefony Pty Ltd</t>
  </si>
  <si>
    <t>CG332355555</t>
  </si>
  <si>
    <t>SBPQTE11990439</t>
  </si>
  <si>
    <t>(Declined: 13/11/2017 4:31:00 PM)
Declined as Flood cover is not available
Declined due to inadequate fire protection for the risk and Property Damage/Business Interruption sum insured (fire extingui</t>
  </si>
  <si>
    <t>flexilift</t>
  </si>
  <si>
    <t>Flexilift Australia Pty Ltd, Flexilift Hire &amp; Rental Pty Ltd</t>
  </si>
  <si>
    <t>CG332355562</t>
  </si>
  <si>
    <t xml:space="preserve">(Declined: 13/11/2017 4:36:21 PM)
Declined as Flood cover is not available
</t>
  </si>
  <si>
    <t>CG332396194</t>
  </si>
  <si>
    <t xml:space="preserve">(Declined: 14/11/2017 12:35:27 PM)
Declined due to inadequate fire protection for the occupation and Property Damage/Business Interruption sum insured (fire extinguishers &amp; fire blankets required)
</t>
  </si>
  <si>
    <t>MANNIS B</t>
  </si>
  <si>
    <t>Bill Mannis</t>
  </si>
  <si>
    <t>CG332398560</t>
  </si>
  <si>
    <t xml:space="preserve">(Declined: 16/11/2017 11:38:38 AM)
Declined Public and Products Liability cover section due to Occupation
</t>
  </si>
  <si>
    <t>RENTA</t>
  </si>
  <si>
    <t>Car Service Group P/L T/as Rent-A-Locker &amp; Vendsnack</t>
  </si>
  <si>
    <t>CG332360310</t>
  </si>
  <si>
    <t xml:space="preserve">(Declined: 17/11/2017 4:09:51 PM)
Declined Public and Products Liability cover section due to No to ‘Does the business hold a current professional indemnity policy with a sum insured of at least $2M </t>
  </si>
  <si>
    <t>TRTCONSOLI</t>
  </si>
  <si>
    <t>TRT Consolidated Pty Ltd</t>
  </si>
  <si>
    <t>CG332360387</t>
  </si>
  <si>
    <t xml:space="preserve">(Declined: 17/11/2017 4:39:43 PM)
Declined Public and Products Liability cover section due to Occupation
</t>
  </si>
  <si>
    <t>BONESD</t>
  </si>
  <si>
    <t>Damian Bones</t>
  </si>
  <si>
    <t>CG332360412</t>
  </si>
  <si>
    <t xml:space="preserve">(Declined: 17/11/2017 4:47:38 PM)
Declined Money cover section due to Occupation
Declined Public and Products Liability cover section due to Occupation
Declined Theft cover section due to Occupation
</t>
  </si>
  <si>
    <t>BURNTBRID3</t>
  </si>
  <si>
    <t>NJ, AB &amp; TL Henderson</t>
  </si>
  <si>
    <t>CG336482163</t>
  </si>
  <si>
    <t>SBPQTE11994618</t>
  </si>
  <si>
    <t>(Declined: 21/11/2017 10:43:52 AM)
Declined due to minimum underwriting criteria not being met
Declined Public and Products Liability cover section due to No to 'Is the property fully fenced?'
Declin</t>
  </si>
  <si>
    <t>WEBSTERBRO</t>
  </si>
  <si>
    <t>Ian Brownbill</t>
  </si>
  <si>
    <t>CG336432226</t>
  </si>
  <si>
    <t>(Declined: 21/11/2017 10:54:28 AM)
Declined due to minimum underwriting criteria not being met
Declined Public and Products Liability cover section due to No to 'Is the property fully fenced?'
Declin</t>
  </si>
  <si>
    <t>CG336432515</t>
  </si>
  <si>
    <t>SBPQTE11994842</t>
  </si>
  <si>
    <t xml:space="preserve">(Declined: 21/11/2017 1:29:16 PM)
Declined due to inadequate fire protection for the risk and Property Damage/Business Interruption sum insured (fire extinguishers required)
</t>
  </si>
  <si>
    <t>LATH P</t>
  </si>
  <si>
    <t>P &amp; A Lathouras &amp; Sons Pty Ltd</t>
  </si>
  <si>
    <t>CG336482703</t>
  </si>
  <si>
    <t>SBPQTE11994980</t>
  </si>
  <si>
    <t xml:space="preserve">(Declined: 21/11/2017 2:56:13 PM)
Declined due to construction, no town water and Property Damage/Business Interruption sum insured
</t>
  </si>
  <si>
    <t>TANCKS COR</t>
  </si>
  <si>
    <t>Tancks Corner</t>
  </si>
  <si>
    <t>CG336482729</t>
  </si>
  <si>
    <t>SBPQTE11995003</t>
  </si>
  <si>
    <t xml:space="preserve">(Declined: 21/11/2017 3:04:15 PM)
Declined due to inadequate fire protection for the risk and Property Damage/Business Interruption sum insured (fire extinguishers required)
</t>
  </si>
  <si>
    <t>CG336482747</t>
  </si>
  <si>
    <t>(Declined: 21/11/2017 3:06:00 PM)
Declined due to minimum underwriting criteria not being met
Refer due to unoccupancy
Refer due to occupation
Refer Public and Products Liability cover section due to</t>
  </si>
  <si>
    <t>CAYDON</t>
  </si>
  <si>
    <t>Caydon Property Group Pty Ltd</t>
  </si>
  <si>
    <t>CG336432782</t>
  </si>
  <si>
    <t xml:space="preserve">(Declined: 21/11/2017 3:19:06 PM)
Declined due to inadequate fire protection for the risk and Property Damage/Business Interruption sum insured (fire extinguishers required)
</t>
  </si>
  <si>
    <t>CG336482827</t>
  </si>
  <si>
    <t xml:space="preserve">(Declined: 21/11/2017 3:40:24 PM)
Declined due to inadequate fire protection for the risk and Property Damage/Business Interruption sum insured (fire extinguishers required)
</t>
  </si>
  <si>
    <t>CG336482857</t>
  </si>
  <si>
    <t>SBPQTE11995093</t>
  </si>
  <si>
    <t>(Declined: 21/11/2017 3:50:23 PM)
Declined Property Damage cover section due to tenant Occupation
Declined Business Interruption cover section due to tenant Occupation
Declined Public and Products Li</t>
  </si>
  <si>
    <t>CG336483236</t>
  </si>
  <si>
    <t>SBPQTE11994990</t>
  </si>
  <si>
    <t xml:space="preserve">(Declined: 22/11/2017 9:11:02 AM)
Good Morning
Thank you for the referral. This is declining due to the construction details, lack of town water and high sums insured. Are you able to provide the </t>
  </si>
  <si>
    <t>CG336483240</t>
  </si>
  <si>
    <t>(Declined: 22/11/2017 9:14:48 AM)
Declined Property Damage cover section due to tenant Occupation
Declined Business Interruption cover section due to tenant Occupation
Declined Public and Products Li</t>
  </si>
  <si>
    <t>CG336483790</t>
  </si>
  <si>
    <t xml:space="preserve">(Declined: 22/11/2017 2:32:01 PM)
Declined Public and Products Liability cover section due to Occupation
</t>
  </si>
  <si>
    <t>KINGBR</t>
  </si>
  <si>
    <t>Brian King</t>
  </si>
  <si>
    <t>CG336484014</t>
  </si>
  <si>
    <t xml:space="preserve">(Declined: 22/11/2017 4:04:51 PM)
Declined due to back dating of inception date beyond limits
</t>
  </si>
  <si>
    <t>TRAIN</t>
  </si>
  <si>
    <t>Train Station Old Tea Rooms</t>
  </si>
  <si>
    <t>CG339101403</t>
  </si>
  <si>
    <t>(Declined: 23/11/2017 9:04:08 AM)
Decline due to occupation and Property Damage/Business Interruption sum insured
Refer due to Property Damage/Business Interruption sum insured for the risk
Refer Pro</t>
  </si>
  <si>
    <t>xaxapparel</t>
  </si>
  <si>
    <t>XAX Apparel Pty Ltd</t>
  </si>
  <si>
    <t>CG338861750</t>
  </si>
  <si>
    <t xml:space="preserve">(Declined: 23/11/2017 10:55:00 AM)
Declined Theft cover section due to Occupation
Declined Property Damage cover section due to Occupation
</t>
  </si>
  <si>
    <t>BR&amp;SMWEB</t>
  </si>
  <si>
    <t>Webber Boatbuilders Superannuation Fund</t>
  </si>
  <si>
    <t>CG338862435</t>
  </si>
  <si>
    <t xml:space="preserve">(Declined: 23/11/2017 3:25:20 PM)
Decline due to occupation and Property Damage/Business Interruption sum insured
</t>
  </si>
  <si>
    <t>marque</t>
  </si>
  <si>
    <t>Marque of Brands Pty. Ltd.</t>
  </si>
  <si>
    <t>CG339102535</t>
  </si>
  <si>
    <t>SBPQTE11996701</t>
  </si>
  <si>
    <t>(Declined: 23/11/2017 3:42:55 PM)
Declined Theft cover section due to Occupation
Declined Glass cover section due to Occupation
Declined Property Damage cover section due to Occupation
Declined Prope</t>
  </si>
  <si>
    <t>ASWILLIAM</t>
  </si>
  <si>
    <t>Williamstown Sailing Club Inc</t>
  </si>
  <si>
    <t>CG339102589</t>
  </si>
  <si>
    <t>SBPQTE11996739</t>
  </si>
  <si>
    <t>(Declined: 23/11/2017 4:01:31 PM)
Declined Theft cover section due to Occupation
Declined Glass cover section due to Occupation
Declined Property Damage cover section due to Occupation
Declined Prope</t>
  </si>
  <si>
    <t>CG338862564</t>
  </si>
  <si>
    <t>(Declined: 23/11/2017 4:18:27 PM)
Declined Theft cover section due to Occupation
Declined Glass cover section due to Occupation
Declined Property Damage cover section due to Occupation
Declined Prope</t>
  </si>
  <si>
    <t>CG339103851</t>
  </si>
  <si>
    <t>(Declined: 24/11/2017 4:21:10 PM)
Hi Nathan,
Thank you for providing the Sunrise policy number. I have reviewed the risk however, unfortunately the combination of the construction details, sums ins</t>
  </si>
  <si>
    <t>CG342051941</t>
  </si>
  <si>
    <t>SBPQTE11998319</t>
  </si>
  <si>
    <t xml:space="preserve">(Declined: 27/11/2017 4:10:33 PM)
Declined Theft cover section due to Occupation
</t>
  </si>
  <si>
    <t>GARDNER J</t>
  </si>
  <si>
    <t>Janet Gardner</t>
  </si>
  <si>
    <t>CG341802751</t>
  </si>
  <si>
    <t xml:space="preserve">(Declined: 28/11/2017 11:48:09 AM)
Declined due to occupation, EPS% and Property Damage/Business Interruption sum insured
Refer due to tenant occupation and Property Damage/Business Interruption sum </t>
  </si>
  <si>
    <t>AMMH P/L</t>
  </si>
  <si>
    <t>AMMH Pty Ltd</t>
  </si>
  <si>
    <t>CG341802803</t>
  </si>
  <si>
    <t xml:space="preserve">(Declined: 28/11/2017 12:09:05 PM)
Declined Public and Products Liability cover section due to Occupation
</t>
  </si>
  <si>
    <t>TRISTCR</t>
  </si>
  <si>
    <t>Tristan Crome</t>
  </si>
  <si>
    <t>CG341802829</t>
  </si>
  <si>
    <t xml:space="preserve">(Declined: 28/11/2017 12:26:14 PM)
Declined due to roof construction and Property Damage/Business Interruption sum insured
Refer due to claims history
Refer due to claims history
</t>
  </si>
  <si>
    <t>DARVALL</t>
  </si>
  <si>
    <t>Pip Darvall &amp; Johanne Darvall</t>
  </si>
  <si>
    <t>CG341803699</t>
  </si>
  <si>
    <t>(Declined: 29/11/2017 9:44:38 AM)
Declined due to minimum underwriting criteria not being met
Refer due to unoccupancy
Refer due to occupation
Refer Public and Products Liability cover section due to</t>
  </si>
  <si>
    <t>KANBURN</t>
  </si>
  <si>
    <t>Nureddin Kanbur</t>
  </si>
  <si>
    <t>CG342053787</t>
  </si>
  <si>
    <t xml:space="preserve">(Declined: 29/11/2017 10:23:54 AM)
Declined Theft cover section due to Occupation
Declined Property Damage cover section due to Occupation
</t>
  </si>
  <si>
    <t>CG342054417</t>
  </si>
  <si>
    <t>(Declined: 29/11/2017 3:38:56 PM)
Declined Public and Products Liability cover section due to Occupation
Declined Theft cover section due to Occupation
Declined Property Damage cover section due to O</t>
  </si>
  <si>
    <t>FORBESDA</t>
  </si>
  <si>
    <t>David Forbes &amp; Kelli Forbes</t>
  </si>
  <si>
    <t>CG342054583</t>
  </si>
  <si>
    <t xml:space="preserve">(Declined: 29/11/2017 5:01:07 PM)
Declined Public and Products Liability cover section due to Occupation
</t>
  </si>
  <si>
    <t>FEYROUZ</t>
  </si>
  <si>
    <t>Sam And Feys Menswear</t>
  </si>
  <si>
    <t>CG342055161</t>
  </si>
  <si>
    <t>SBPQTE12000283</t>
  </si>
  <si>
    <t>(Declined: 30/11/2017 10:26:24 AM)
Declined Property Damage cover section due to tenant Occupation
Declined Business Interruption cover section due to tenant Occupation
Declined Glass cover section d</t>
  </si>
  <si>
    <t>CAMILLERIP</t>
  </si>
  <si>
    <t>Paul Camilleri</t>
  </si>
  <si>
    <t>CG341805176</t>
  </si>
  <si>
    <t>SBPQTE12000318</t>
  </si>
  <si>
    <t>(Declined: 30/11/2017 10:50:32 AM)
Declined Property Damage cover section due to tenant Occupation
Declined Business Interruption cover section due to tenant Occupation
Declined Glass cover section d</t>
  </si>
  <si>
    <t>CG342055367</t>
  </si>
  <si>
    <t>SBPQTE12000450</t>
  </si>
  <si>
    <t>(Declined: 30/11/2017 11:58:06 AM)
Decline due to occupation and Property Damage/Business Interruption sum insured
Refer due to tenant occupation and Property Damage/Business Interruption sum insured</t>
  </si>
  <si>
    <t>CG341805538</t>
  </si>
  <si>
    <t>(Declined: 30/11/2017 1:43:54 PM)
Hi Joel, thanks for sending over. We would class this work as public infrastructure, which would make the liability a decline with us. Regards, Dean Windsor</t>
  </si>
  <si>
    <t>GAZDAPRO</t>
  </si>
  <si>
    <t>Gazda Property Services Pty Ltd</t>
  </si>
  <si>
    <t>CG342055754</t>
  </si>
  <si>
    <t>SBPQTE12000799</t>
  </si>
  <si>
    <t>(Declined: 30/11/2017 3:07:44 PM)
Declined as Flood cover is not available
Declined due to wall construction, inadequate fire protection and Property Damage/Business Interruption sum insured
Refer Pr</t>
  </si>
  <si>
    <t>LENSAN</t>
  </si>
  <si>
    <t>Lensan Pty Ltd</t>
  </si>
  <si>
    <t>CG342055766</t>
  </si>
  <si>
    <t xml:space="preserve">(Declined: 30/11/2017 3:10:42 PM)
Declined as Flood cover is not available
Refer due to occupation and Property Damage/Business Interruption sum insured
</t>
  </si>
  <si>
    <t>CG332393688</t>
  </si>
  <si>
    <t>(Declined: 10/11/2017 2:02:45 PM)
Declined Money cover section due to Occupation
Declined Theft cover section due to Occupation
Declined Business Interruption cover section due to Occupation
Declined</t>
  </si>
  <si>
    <t>ROSEWORTHY</t>
  </si>
  <si>
    <t>Valbiz Pty Ltd</t>
  </si>
  <si>
    <t>CG332354719</t>
  </si>
  <si>
    <t>SBPQTE11989864</t>
  </si>
  <si>
    <t>(Declined: 13/11/2017 10:40:45 AM)
Declined Theft cover section due to Occupation
Declined General Property cover section due to Occupation
Declined Business Interruption cover section due to Occupat</t>
  </si>
  <si>
    <t>Ziltek</t>
  </si>
  <si>
    <t>Ziltek Pty Ltd</t>
  </si>
  <si>
    <t>CG332394686</t>
  </si>
  <si>
    <t>(Declined: 13/11/2017 11:22:30 AM)
Declined Theft cover section due to Occupation
Declined General Property cover section due to Occupation
Declined Business Interruption cover section due to Occupat</t>
  </si>
  <si>
    <t>CG328230371</t>
  </si>
  <si>
    <t>SBPQTE11985612</t>
  </si>
  <si>
    <t>(Declined: 7/11/2017 2:27:28 PM)
Hi Steve, I called, but you were away from the office. I have discussed with a Senior Underwriter and as this is a shared/co working space with a crisis centre, and</t>
  </si>
  <si>
    <t>Cafeoutside</t>
  </si>
  <si>
    <t>Cafe Outside The Square Ltd</t>
  </si>
  <si>
    <t>CG332352481</t>
  </si>
  <si>
    <t xml:space="preserve">(Declined: 9/11/2017 1:45:01 PM)
Thanks Stephen,
Noted. However you will need to cancel from your end as the SVU system does not give permission for udnerwriters to cancel policies.
Regards,
Dean </t>
  </si>
  <si>
    <t>CG332356487</t>
  </si>
  <si>
    <t>(Declined: 14/11/2017 2:12:49 PM)
Hello,
Thank you for the opportunity to quote. Unfortunately we cannot provide cover on this occasion given the wall construction of the building.
If you have an</t>
  </si>
  <si>
    <t>MCCLUREP</t>
  </si>
  <si>
    <t>PT &amp; C McClure</t>
  </si>
  <si>
    <t>CG328226179</t>
  </si>
  <si>
    <t xml:space="preserve">(Declined: 1/11/2017 4:46:08 PM)
Declined due to inadequate fire protection for the risk and Property Damage/Business Interruption sum insured
</t>
  </si>
  <si>
    <t>COYLES</t>
  </si>
  <si>
    <t>Coyles Mower &amp; Chainsaw Centre</t>
  </si>
  <si>
    <t>CG332399315</t>
  </si>
  <si>
    <t xml:space="preserve">(Declined: 16/11/2017 6:12:03 PM)
Declined due to inadequate fire protection for the risk and Property Damage/Business Interruption sum insured
</t>
  </si>
  <si>
    <t>LIME KITCH</t>
  </si>
  <si>
    <t>Stuart Rothery T/As Lime Kitchens</t>
  </si>
  <si>
    <t>CG338863587</t>
  </si>
  <si>
    <t xml:space="preserve">(Declined: 24/11/2017 1:43:14 PM)
Declined due to location
Declined due to inadequate fire protection for the risk and Property Damage/Business Interruption sum insured
</t>
  </si>
  <si>
    <t>YARDIE</t>
  </si>
  <si>
    <t>Indizara Pty Ltd T/As Yardie Creek Boat Tours</t>
  </si>
  <si>
    <t>CG341801552</t>
  </si>
  <si>
    <t xml:space="preserve">(Declined: 27/11/2017 1:07:33 PM)
Declined Property Damage cover section due to Occupation
</t>
  </si>
  <si>
    <t>360DRILL</t>
  </si>
  <si>
    <t>360 Drilling Pty Ltd</t>
  </si>
  <si>
    <t>CG327770652</t>
  </si>
  <si>
    <t>SBPQTE11987339</t>
  </si>
  <si>
    <t xml:space="preserve">(Declined: 7/11/2017 9:15:39 PM)
Declined Public and Products Liability cover section due to Occupation
</t>
  </si>
  <si>
    <t>oosen t</t>
  </si>
  <si>
    <t>Tracey Oosen</t>
  </si>
  <si>
    <t>CG332352215</t>
  </si>
  <si>
    <t xml:space="preserve">(Declined: 9/11/2017 11:31:13 AM)
Declined due to location
</t>
  </si>
  <si>
    <t>CLIENTV</t>
  </si>
  <si>
    <t>Valued Client</t>
  </si>
  <si>
    <t>CG332397694</t>
  </si>
  <si>
    <t xml:space="preserve">(Declined: 15/11/2017 2:40:19 PM)
Declined due to location
</t>
  </si>
  <si>
    <t>jackma</t>
  </si>
  <si>
    <t>jackmaotyltd</t>
  </si>
  <si>
    <t>CG341801608</t>
  </si>
  <si>
    <t>(Declined: 27/11/2017 1:41:31 PM)
Declined due to minimum underwriting criteria not being met
Refer Public and Products Liability cover section due to Occupation
Refer Property Damage cover section d</t>
  </si>
  <si>
    <t>ARMSTRONGJ</t>
  </si>
  <si>
    <t>Ms JA Armstrong</t>
  </si>
  <si>
    <t>CG328225397</t>
  </si>
  <si>
    <t xml:space="preserve">(Declined: 1/11/2017 11:01:40 AM)
Declined Business Interruption cover section due to Yes to 'Do you wish to specify any Customers or Suppliers?'
</t>
  </si>
  <si>
    <t>PYMBLEDENTA</t>
  </si>
  <si>
    <t>Pymble DEntal Loving Care Pty Ltd</t>
  </si>
  <si>
    <t>CG328225649</t>
  </si>
  <si>
    <t>(Declined: 1/11/2017 1:09:03 PM)
Declined Money cover section due to Occupation
Declined Machinery Breakdown cover section due to Occupation
Declined Theft cover section due to Occupation
Declined Bu</t>
  </si>
  <si>
    <t>WESTERNPUB</t>
  </si>
  <si>
    <t>Western Pub Holdings</t>
  </si>
  <si>
    <t>CG328226027</t>
  </si>
  <si>
    <t>SBPQTE11980284</t>
  </si>
  <si>
    <t>(Declined: 1/11/2017 3:45:42 PM)
Hi Michael,
Thanks for your response.
As discussed in our earlier phone conversation, Calibre is unable to provide Liability cover due to the importing and relabeli</t>
  </si>
  <si>
    <t>AUSTSKIN</t>
  </si>
  <si>
    <t>Australian Skin Care</t>
  </si>
  <si>
    <t>CG328230825</t>
  </si>
  <si>
    <t>SBPQTE11987489</t>
  </si>
  <si>
    <t>(Declined: 8/11/2017 10:50:51 AM)
Declined due to location
Refer due to the quantity of flammable goods stored
Refer Public and Products Liability cover section due to Yes to 'Do you, or do you inten</t>
  </si>
  <si>
    <t>S532140</t>
  </si>
  <si>
    <t>Petrol Retailing</t>
  </si>
  <si>
    <t>MABUYAG</t>
  </si>
  <si>
    <t>Mabuyag Services</t>
  </si>
  <si>
    <t>CG332353347</t>
  </si>
  <si>
    <t xml:space="preserve">(Declined: 10/11/2017 10:48:56 AM)
Declined Property Damage cover section due to No or Auto suppression to 'Do all Deep Fryers have an automatic suppression unit and exhaust extraction system?'
</t>
  </si>
  <si>
    <t>ZOGRAFOS</t>
  </si>
  <si>
    <t>Charles Zografos</t>
  </si>
  <si>
    <t>CG332353848</t>
  </si>
  <si>
    <t xml:space="preserve">(Declined: 10/11/2017 2:55:31 PM)
Declined Public and Products Liability cover section due to No to ‘Does the business hold a current professional indemnity policy with a sum insured of at least $2M </t>
  </si>
  <si>
    <t>BARRETT</t>
  </si>
  <si>
    <t>Justin And Bernadette Barrett</t>
  </si>
  <si>
    <t>CG332356464</t>
  </si>
  <si>
    <t>SBPQTE11990990</t>
  </si>
  <si>
    <t>(Declined: 14/11/2017 2:00:27 PM)
Declined Money cover section due to Occupation
Declined Machinery Breakdown cover section due to Occupation
Declined Theft cover section due to Occupation
Declined P</t>
  </si>
  <si>
    <t>MOSMAN</t>
  </si>
  <si>
    <t>Mosman Lawn Tennis Club Ltd</t>
  </si>
  <si>
    <t>CG332396578</t>
  </si>
  <si>
    <t>SBPQTE11991122</t>
  </si>
  <si>
    <t>(Declined: 14/11/2017 3:21:14 PM)
Declined due to inadequate fire protection for the occupation and Property Damage/Business Interruption sum insured (fire extinguishers &amp; fire blankets required)
Dec</t>
  </si>
  <si>
    <t>CAFELONG</t>
  </si>
  <si>
    <t>Phase 2 CIK Pty Ltd</t>
  </si>
  <si>
    <t>CG338861521</t>
  </si>
  <si>
    <t>(Declined: 23/11/2017 9:33:40 AM)
Declined Money cover section due to Occupation
Declined Theft cover section due to Occupation
Declined Glass cover section due to Occupation
Declined Property Damage</t>
  </si>
  <si>
    <t>CG339103866</t>
  </si>
  <si>
    <t>(Declined: 24/11/2017 4:29:16 PM)
Declined Public and Products Liability cover section due to Occupation
Declined Theft cover section due to Occupation
Declined Property Damage cover section due to O</t>
  </si>
  <si>
    <t>LAGARI</t>
  </si>
  <si>
    <t>Lagari Pty Ltd</t>
  </si>
  <si>
    <t>CG342053759</t>
  </si>
  <si>
    <t>(Declined: 29/11/2017 10:05:34 AM)
Hi Michael, thanks for sending over. As there is a licensed bar at the premises, we would not be looking to offer terms. Regards, Dean Windsor</t>
  </si>
  <si>
    <t>CHRISTOPHER</t>
  </si>
  <si>
    <t>Skin Boost Pty Ltd t/as Christopher Hanna</t>
  </si>
  <si>
    <t>CG341804389</t>
  </si>
  <si>
    <t xml:space="preserve">(Declined: 29/11/2017 3:52:29 PM)
Declined Public and Products Liability cover section due to Occupation
</t>
  </si>
  <si>
    <t>MIDWEST</t>
  </si>
  <si>
    <t>Midwest Model Rail Road Association</t>
  </si>
  <si>
    <t>CG342055097</t>
  </si>
  <si>
    <t>SBPQTE12000226</t>
  </si>
  <si>
    <t>(Declined: 30/11/2017 9:50:05 AM)
Declined due to inadequate fire protection for the risk and Property Damage/Business Interruption sum insured
Refer Public and Products Liability cover section due t</t>
  </si>
  <si>
    <t>FREEMANTLE</t>
  </si>
  <si>
    <t>Richard Freemantle</t>
  </si>
  <si>
    <t>CG328228404</t>
  </si>
  <si>
    <t xml:space="preserve">(Declined: 3/11/2017 3:52:47 PM)
Declined Public and Products Liability cover section due to Occupation
</t>
  </si>
  <si>
    <t>7516</t>
  </si>
  <si>
    <t>Hills Rural Services Pty Ltd</t>
  </si>
  <si>
    <t>CG327768975</t>
  </si>
  <si>
    <t xml:space="preserve">(Declined: 6/11/2017 10:10:52 AM)
Declined Public and Products Liability cover section due to No to ‘Does the business hold a current professional indemnity policy with a sum insured of at least $2M </t>
  </si>
  <si>
    <t>7517</t>
  </si>
  <si>
    <t>Bricknell Properties Pty Ltd t/a Bricknell Consulting</t>
  </si>
  <si>
    <t>CG332353445</t>
  </si>
  <si>
    <t>(Declined: 10/11/2017 11:29:57 AM)
Declined Public and Products Liability cover section due to No to ‘Does the business hold a current professional indemnity policy with a sum insured of at least $2M</t>
  </si>
  <si>
    <t>7519</t>
  </si>
  <si>
    <t>Glenn O'Sullivan Supervision Pty Ltd</t>
  </si>
  <si>
    <t>CG332354454</t>
  </si>
  <si>
    <t>SBPQTE11989741</t>
  </si>
  <si>
    <t>(Declined: 12/11/2017 11:56:40 PM)
Declined due to total Theft section sum insured
Declined due to Contents including Stock (Theft) sum insured
Refer due to security, occupation and Theft sum insured</t>
  </si>
  <si>
    <t>4875</t>
  </si>
  <si>
    <t>DEVOTION DIGITAL PTY LTD</t>
  </si>
  <si>
    <t>CG338861928</t>
  </si>
  <si>
    <t xml:space="preserve">(Declined: 23/11/2017 11:51:47 AM)
Declined Theft cover section due to Occupation
Declined Glass cover section due to Occupation
Declined Property Damage cover section due to Occupation
</t>
  </si>
  <si>
    <t>7108</t>
  </si>
  <si>
    <t>Miller Martial Arts Pty Ltd</t>
  </si>
  <si>
    <t>CG341802140</t>
  </si>
  <si>
    <t xml:space="preserve">(Declined: 27/11/2017 5:13:10 PM)
Declined due to inadequate fire protection for the occupation and Property Damage/Business Interruption sum insured (fire extinguishers &amp; fire blankets required)
</t>
  </si>
  <si>
    <t>7525</t>
  </si>
  <si>
    <t>SUSHI MOTO PTY LTD</t>
  </si>
  <si>
    <t>CG341802819</t>
  </si>
  <si>
    <t>SBPQTE11998881</t>
  </si>
  <si>
    <t xml:space="preserve">(Declined: 28/11/2017 12:16:26 PM)
Declined due to back dating of inception date beyond limits
</t>
  </si>
  <si>
    <t>5870</t>
  </si>
  <si>
    <t>QUOTE GRETA</t>
  </si>
  <si>
    <t>CG328228840</t>
  </si>
  <si>
    <t xml:space="preserve">(Declined: 6/11/2017 9:09:49 AM)
Declined Public and Products Liability cover section due to Occupation
</t>
  </si>
  <si>
    <t>Baxt I&amp;M</t>
  </si>
  <si>
    <t>Baxter Mechanical Services Pty Ltd</t>
  </si>
  <si>
    <t>CG332394433</t>
  </si>
  <si>
    <t>(Declined: 13/11/2017 9:13:53 AM)
Declined Property Damage cover section due to No or Unknown to 'Does the wok cooking equipment have a flame failure automatic cut off module and exhaust extraction s</t>
  </si>
  <si>
    <t>PROP EDGE</t>
  </si>
  <si>
    <t>Property Edge Holdings Pty Ltd</t>
  </si>
  <si>
    <t>CG332396716</t>
  </si>
  <si>
    <t>SBPQTE11991235</t>
  </si>
  <si>
    <t xml:space="preserve">(Declined: 14/11/2017 4:20:34 PM)
Declined due to inadequate fire protection for the occupation and Property Damage/Business Interruption sum insured (fire extinguishers &amp; fire blankets required)
</t>
  </si>
  <si>
    <t>GOOD D&amp;F</t>
  </si>
  <si>
    <t>DAVID &amp; FIONA GOODMAN</t>
  </si>
  <si>
    <t>CG336431525</t>
  </si>
  <si>
    <t>(Declined: 20/11/2017 3:05:07 PM)
Declined due to roof construction and Property Damage/Business Interruption sum insured
Refer due to unoccupancy
Refer Property Damage cover section due to tenant Oc</t>
  </si>
  <si>
    <t>CARB D&amp;A</t>
  </si>
  <si>
    <t>DON &amp; ANDREA CARBONE</t>
  </si>
  <si>
    <t>CG338864254</t>
  </si>
  <si>
    <t xml:space="preserve">(Declined: 27/11/2017 12:18:35 PM)
Declined Public and Products Liability cover section due to Occupation
</t>
  </si>
  <si>
    <t>TRIT INVEST</t>
  </si>
  <si>
    <t>TRITECH INVESTMENTS NUMBER 1 PTY LTD</t>
  </si>
  <si>
    <t>CG342052665</t>
  </si>
  <si>
    <t xml:space="preserve">(Declined: 28/11/2017 11:31:41 AM)
Declined Public and Products Liability cover section due to Occupation
</t>
  </si>
  <si>
    <t>AUTO AIR</t>
  </si>
  <si>
    <t>AUTO AIR SUPPLIES PTY LTD</t>
  </si>
  <si>
    <t>CG328225260</t>
  </si>
  <si>
    <t xml:space="preserve">(Declined: 1/11/2017 9:48:13 AM)
Declined Property Damage cover section due to Occupation
</t>
  </si>
  <si>
    <t>TOWN,G</t>
  </si>
  <si>
    <t>Mr Grant Townes</t>
  </si>
  <si>
    <t>CG328225982</t>
  </si>
  <si>
    <t>SBPQTE11984232</t>
  </si>
  <si>
    <t>(Declined: 1/11/2017 3:24:54 PM)
Declined Public and Products Liability cover section due to occupation
Declined due to fire brigade type, age of building, occupation and Property Damage/Business Int</t>
  </si>
  <si>
    <t>LOWE,DM</t>
  </si>
  <si>
    <t>David &amp; Melissa Lowell</t>
  </si>
  <si>
    <t>CG328230023</t>
  </si>
  <si>
    <t>(Declined: 7/11/2017 9:47:38 AM)
Declined Public and Products Liability cover section due to Yes to 'Does the business carry out any work: at airports; on public roads, public footpaths (excluding dr</t>
  </si>
  <si>
    <t>dill,q</t>
  </si>
  <si>
    <t>Dillons Contracting Pty Ltd</t>
  </si>
  <si>
    <t>CG327770941</t>
  </si>
  <si>
    <t>(Declined: 8/11/2017 10:54:25 AM)
Hello,
Thank you for the opportunity to quote. Unfortunately we cannot provide cover on this occasion given the occupation of the applicant as tree felling is out</t>
  </si>
  <si>
    <t>GILK,P</t>
  </si>
  <si>
    <t>Paul Gilkison</t>
  </si>
  <si>
    <t>CG332354726</t>
  </si>
  <si>
    <t>SBPQTE11989865</t>
  </si>
  <si>
    <t xml:space="preserve">(Declined: 13/11/2017 10:42:05 AM)
Declined due to back dating of inception date beyond limits
</t>
  </si>
  <si>
    <t>MITC,JL</t>
  </si>
  <si>
    <t>John L &amp; Katherine W MITCHELL</t>
  </si>
  <si>
    <t>CG336482718</t>
  </si>
  <si>
    <t xml:space="preserve">(Declined: 21/11/2017 2:58:54 PM)
Declined Theft cover section due to Occupation
Declined Property Damage cover section due to Occupation
</t>
  </si>
  <si>
    <t>REST</t>
  </si>
  <si>
    <t>Restfarm Pty Ltd</t>
  </si>
  <si>
    <t>CG342055179</t>
  </si>
  <si>
    <t>SBPQTE12000299</t>
  </si>
  <si>
    <t>(Declined: 30/11/2017 10:38:22 AM)
Declined due to minimum underwriting criteria not being met
Declined Public and Products Liability cover section due to No to 'Does the business possess HACCP Austr</t>
  </si>
  <si>
    <t>ANDR,SC</t>
  </si>
  <si>
    <t>Shane &amp; Cheryl Andrews</t>
  </si>
  <si>
    <t>CG342055182</t>
  </si>
  <si>
    <t>SBPQTE12000301</t>
  </si>
  <si>
    <t xml:space="preserve">(Declined: 30/11/2017 10:39:19 AM)
Declined due to minimum underwriting criteria not being met
Refer Public and Products Liability cover section due to Occupation
</t>
  </si>
  <si>
    <t>CG342055987</t>
  </si>
  <si>
    <t>(Declined: 30/11/2017 4:36:47 PM)
Hi Annabelle, Thank you for the referral and the opportunity to provide terms. As per information provided the business activities include growing berries, this is</t>
  </si>
  <si>
    <t>CG336482474</t>
  </si>
  <si>
    <t>SBPQTE11994825</t>
  </si>
  <si>
    <t xml:space="preserve">(Declined: 21/11/2017 1:13:19 PM)
Declined due to inadequate fire protection for the risk and Property Damage/Business Interruption sum insured (fire extinguishers required)
</t>
  </si>
  <si>
    <t>BORAAPAC</t>
  </si>
  <si>
    <t>Bora Apac Pty Ltd</t>
  </si>
  <si>
    <t>CG339102261</t>
  </si>
  <si>
    <t xml:space="preserve">(Declined: 23/11/2017 1:48:42 PM)
Declined Property Damage cover section due to No or Auto suppression to 'Do all Deep Fryers have an automatic suppression unit and exhaust extraction system?'
</t>
  </si>
  <si>
    <t>ZEAITERKL</t>
  </si>
  <si>
    <t>K &amp; L Zeaiter</t>
  </si>
  <si>
    <t>CG341804230</t>
  </si>
  <si>
    <t xml:space="preserve">(Declined: 29/11/2017 2:38:44 PM)
Declined Public and Products Liability cover section due to Occupation
</t>
  </si>
  <si>
    <t>SINGHGUR</t>
  </si>
  <si>
    <t>Gureewak Singh</t>
  </si>
  <si>
    <t>CG328225815</t>
  </si>
  <si>
    <t xml:space="preserve">(Declined: 1/11/2017 2:19:08 PM)
Declined due to Machinery Breakdown section taken without Property Damage section
Declined due to Machinery Breakdown section taken without Property Damage section
</t>
  </si>
  <si>
    <t>SYDNEY COV</t>
  </si>
  <si>
    <t>Quay One Investments P/L &amp; Unique Restaurant P/L</t>
  </si>
  <si>
    <t>CG327765873</t>
  </si>
  <si>
    <t>SBPQTE11984124</t>
  </si>
  <si>
    <t>(Declined: 1/11/2017 2:26:47 PM)
Declined due to minimum underwriting criteria not being met
Refer Public and Products Liability cover section due to installation, service or maintenance work at thir</t>
  </si>
  <si>
    <t>JBA Engine</t>
  </si>
  <si>
    <t>JBA Engineering Pty Ltd</t>
  </si>
  <si>
    <t>CG327767584</t>
  </si>
  <si>
    <t>SBPQTE11985270</t>
  </si>
  <si>
    <t xml:space="preserve">(Declined: 2/11/2017 7:11:26 PM)
Declined as Flood cover is not available
</t>
  </si>
  <si>
    <t>MATCHBOX E</t>
  </si>
  <si>
    <t>Justallocca Pty Ltd ATF Triant Family Trust</t>
  </si>
  <si>
    <t>CG327767601</t>
  </si>
  <si>
    <t xml:space="preserve">(Declined: 2/11/2017 7:59:22 PM)
Declined as Flood cover is not available
</t>
  </si>
  <si>
    <t>SUNRISE</t>
  </si>
  <si>
    <t>ON LINE QUOTES</t>
  </si>
  <si>
    <t>CG328228235</t>
  </si>
  <si>
    <t>SBPQTE11985691</t>
  </si>
  <si>
    <t xml:space="preserve">(Declined: 3/11/2017 2:21:21 PM)
Declined General Property cover section due to Occupation
Declined Property Damage cover section due to Occupation
</t>
  </si>
  <si>
    <t>FREO FIRE</t>
  </si>
  <si>
    <t>Freo Fire Services Pty Ltd</t>
  </si>
  <si>
    <t>CG328228245</t>
  </si>
  <si>
    <t xml:space="preserve">(Declined: 3/11/2017 2:24:21 PM)
Declined General Property cover section due to Occupation
Declined Property Damage cover section due to Occupation
</t>
  </si>
  <si>
    <t>CG328228256</t>
  </si>
  <si>
    <t>(Declined: 3/11/2017 2:32:07 PM)
Declined Tax Audit cover section due to Yes to 'Has the business and/or any director who will receive protection under this section had any previous Tax Audits?'
Refe</t>
  </si>
  <si>
    <t>MUSCARA RO</t>
  </si>
  <si>
    <t>Rosetta Muscara</t>
  </si>
  <si>
    <t>CG332391653</t>
  </si>
  <si>
    <t>SBPQTE11988084</t>
  </si>
  <si>
    <t xml:space="preserve">(Declined: 8/11/2017 6:50:47 PM)
Declined Property Damage cover section due to No to ‘Are deep fryers thermostatically controlled and fitted with an automatic over-temperature cut out device?'
Refer </t>
  </si>
  <si>
    <t>COOGEE</t>
  </si>
  <si>
    <t>Antco Trading Pty Ltd</t>
  </si>
  <si>
    <t>CG332352714</t>
  </si>
  <si>
    <t xml:space="preserve">(Declined: 9/11/2017 3:37:52 PM)
Declined due to location
</t>
  </si>
  <si>
    <t>ELDRIDGE B</t>
  </si>
  <si>
    <t>Bryan &amp; Anne Eldridge</t>
  </si>
  <si>
    <t>CG332392656</t>
  </si>
  <si>
    <t>(Declined: 9/11/2017 4:16:45 PM)
Declined due to minimum underwriting criteria not being met
Refer due to forward dating of inception date
Refer Public and Products Liability cover section due to ins</t>
  </si>
  <si>
    <t>CG332352884</t>
  </si>
  <si>
    <t xml:space="preserve">(Declined: 9/11/2017 5:16:58 PM)
Declined Public and Products Liability cover section due to Occupation
</t>
  </si>
  <si>
    <t>PAULS QUOT</t>
  </si>
  <si>
    <t>Pauls Quotes</t>
  </si>
  <si>
    <t>CG332352956</t>
  </si>
  <si>
    <t>(Declined: 9/11/2017 7:02:39 PM)
Declined Money cover section due to Occupation
Declined Theft cover section due to Occupation
Declined General Property cover section due to Occupation
Declined Prope</t>
  </si>
  <si>
    <t>THERMACON</t>
  </si>
  <si>
    <t>Leydonhall Nominees Pty Ltd T/as</t>
  </si>
  <si>
    <t>CG332355273</t>
  </si>
  <si>
    <t xml:space="preserve">(Declined: 13/11/2017 2:36:32 PM)
Declined due to inadequate fire protection for the risk and Property Damage/Business Interruption sum insured
</t>
  </si>
  <si>
    <t>FRANCOFORT</t>
  </si>
  <si>
    <t>Julian Staltari T/as</t>
  </si>
  <si>
    <t>CG332355538</t>
  </si>
  <si>
    <t>(Declined: 13/11/2017 4:18:50 PM)
Declined Money cover section due to Occupation
Declined Machinery Breakdown cover section due to Occupation
Declined Theft cover section due to Occupation
Declined P</t>
  </si>
  <si>
    <t>Leederville</t>
  </si>
  <si>
    <t>Leederville Tennis Club</t>
  </si>
  <si>
    <t>CG332360289</t>
  </si>
  <si>
    <t>(Declined: 17/11/2017 3:54:43 PM)
Declined Public and Products Liability cover section due to Occupation
Declined due to inadequate fire protection for the risk and Property Damage/Business Interrupt</t>
  </si>
  <si>
    <t>RIDLEY R</t>
  </si>
  <si>
    <t>R J &amp; B E Ridley</t>
  </si>
  <si>
    <t>CG332401264</t>
  </si>
  <si>
    <t>(Declined: 20/11/2017 1:31:09 PM)
Declined Public and Products Liability cover section due to Yes to 'Has or does the business manufacture or repair/service any of the following products: self propel</t>
  </si>
  <si>
    <t>FREM THERM</t>
  </si>
  <si>
    <t>Fremantle Thermal Insulation</t>
  </si>
  <si>
    <t>CG336432366</t>
  </si>
  <si>
    <t xml:space="preserve">(Declined: 21/11/2017 11:57:39 AM)
Declined Public and Products Liability cover section due to Occupation
Declined Public and Products Liability cover section due to Occupation
</t>
  </si>
  <si>
    <t>TORQUE</t>
  </si>
  <si>
    <t>B &amp; C Halliday</t>
  </si>
  <si>
    <t>CG336433077</t>
  </si>
  <si>
    <t>(Declined: 21/11/2017 5:43:03 PM)
Declined due to last rewired date, occupation and Property Damage/Business Interruption sum insured
Refer due to occupation
Refer due to the premises being more than</t>
  </si>
  <si>
    <t>Quotes J</t>
  </si>
  <si>
    <t>Phoenix Insurance Brokers Jess Mercer Quotes</t>
  </si>
  <si>
    <t>CG336433108</t>
  </si>
  <si>
    <t xml:space="preserve">(Declined: 21/11/2017 6:26:21 PM)
Declined Public and Products Liability cover section due to Occupation
</t>
  </si>
  <si>
    <t>DWQUOTES</t>
  </si>
  <si>
    <t>David White Quotation</t>
  </si>
  <si>
    <t>CG336433766</t>
  </si>
  <si>
    <t xml:space="preserve">(Declined: 22/11/2017 1:58:16 PM)
Declined Public and Products Liability cover section due to Occupation
</t>
  </si>
  <si>
    <t>FLEXCO</t>
  </si>
  <si>
    <t>Flexco Pty Ltd</t>
  </si>
  <si>
    <t>CG339103477</t>
  </si>
  <si>
    <t xml:space="preserve">(Declined: 24/11/2017 12:37:20 PM)
Declined Public and Products Liability cover section due to Occupation
</t>
  </si>
  <si>
    <t>Panoptic</t>
  </si>
  <si>
    <t>PanOptic Projects</t>
  </si>
  <si>
    <t>CG338863682</t>
  </si>
  <si>
    <t xml:space="preserve">(Declined: 24/11/2017 2:43:49 PM)
Declined Public and Products Liability cover section due to Occupation
</t>
  </si>
  <si>
    <t>WARNER LA</t>
  </si>
  <si>
    <t>Laurie Warner</t>
  </si>
  <si>
    <t>CG342056034</t>
  </si>
  <si>
    <t>(Declined: 30/11/2017 5:19:14 PM)
Declined due to minimum underwriting criteria not being met
Refer Public and Products Liability cover section due to installation, service or maintenance work at thi</t>
  </si>
  <si>
    <t>CG327767978</t>
  </si>
  <si>
    <t>(Declined: 3/11/2017 11:34:32 AM)
Declined Property Damage cover section due to tenant Occupation
Declined Business Interruption cover section due to tenant Occupation
Declined Glass cover section du</t>
  </si>
  <si>
    <t>3ALMICPLUM</t>
  </si>
  <si>
    <t>Almic Plumbing &amp; Drainage Pty Ltd</t>
  </si>
  <si>
    <t>CG332361221</t>
  </si>
  <si>
    <t>(Declined: 20/11/2017 12:30:11 PM)
Declined due to inadequate fire protection for the risk and Property Damage/Business Interruption sum insured
Declined due to inadequate fire protection for the ris</t>
  </si>
  <si>
    <t>2PRESQUOIR</t>
  </si>
  <si>
    <t>Presquoir Pty Ltd</t>
  </si>
  <si>
    <t>CG327766125</t>
  </si>
  <si>
    <t xml:space="preserve">(Declined: 1/11/2017 4:23:27 PM)
Declined Public and Products Liability cover section due to Occupation
</t>
  </si>
  <si>
    <t>MENMOR</t>
  </si>
  <si>
    <t>MentorMore</t>
  </si>
  <si>
    <t>CG328231122</t>
  </si>
  <si>
    <t xml:space="preserve">(Declined: 8/11/2017 1:12:53 PM)
Declined Public and Products Liability cover section due to Occupation
</t>
  </si>
  <si>
    <t>RAPID</t>
  </si>
  <si>
    <t>Rapid Fill Pty Ltd</t>
  </si>
  <si>
    <t>CG332398681</t>
  </si>
  <si>
    <t xml:space="preserve">(Declined: 16/11/2017 12:22:07 PM)
Declined Business Interruption cover section due to Occupation
Declined Property Damage cover section due to Occupation
</t>
  </si>
  <si>
    <t>PUSHFI</t>
  </si>
  <si>
    <t>Push Fitness</t>
  </si>
  <si>
    <t>CG332399234</t>
  </si>
  <si>
    <t xml:space="preserve">(Declined: 16/11/2017 5:19:36 PM)
Declined Public and Products Liability cover section due to underground work exceeding 5 metres in depth
</t>
  </si>
  <si>
    <t>SCHCIV</t>
  </si>
  <si>
    <t>schraven civil</t>
  </si>
  <si>
    <t>CG336483230</t>
  </si>
  <si>
    <t>(Declined: 22/11/2017 8:55:50 AM)
Declined Public and Products Liability cover section due to Occupation
Decline due to occupation and Property Damage/Business Interruption sum insured
Declined Prope</t>
  </si>
  <si>
    <t>STANDR</t>
  </si>
  <si>
    <t>St Andrews Beach Brewery</t>
  </si>
  <si>
    <t>CG342053666</t>
  </si>
  <si>
    <t>(Declined: 29/11/2017 9:15:10 AM)
Declined Business Interruption cover section due to Yes to 'Do you wish to specify any Customers or Suppliers?'
Declined as Flood cover is not available
Declined due</t>
  </si>
  <si>
    <t>MASTER</t>
  </si>
  <si>
    <t>Mastercoat Pty Ltd</t>
  </si>
  <si>
    <t>CG342054279</t>
  </si>
  <si>
    <t>(Declined: 29/11/2017 2:29:25 PM)
Declined Public and Products Liability cover section due to Yes to 'Does the business import any of the following: prescription drugs or medical veterinary products;</t>
  </si>
  <si>
    <t>JETTYD</t>
  </si>
  <si>
    <t>Jetty Dental</t>
  </si>
  <si>
    <t>CG327766577</t>
  </si>
  <si>
    <t>(Declined: 2/11/2017 10:11:45 AM)
Declined due to minimum underwriting criteria not being met
Declined due to last rewired date, occupation, construction and Property Damage/Business Interruption sum</t>
  </si>
  <si>
    <t>MENON</t>
  </si>
  <si>
    <t>Dr M Menon</t>
  </si>
  <si>
    <t>CG327766856</t>
  </si>
  <si>
    <t xml:space="preserve">(Declined: 2/11/2017 12:17:22 PM)
Declined Public and Products Liability cover section due to Occupation
</t>
  </si>
  <si>
    <t>Baird JO</t>
  </si>
  <si>
    <t>John &amp; June Baird</t>
  </si>
  <si>
    <t>CG327767992</t>
  </si>
  <si>
    <t xml:space="preserve">(Declined: 3/11/2017 11:42:12 AM)
Declined Public and Products Liability cover section due to Occupation
</t>
  </si>
  <si>
    <t>BRAMALL</t>
  </si>
  <si>
    <t>Bramall &amp; Co</t>
  </si>
  <si>
    <t>CG328229002</t>
  </si>
  <si>
    <t xml:space="preserve">(Declined: 6/11/2017 10:53:31 AM)
Declined due to last rewired date, occupation and Property Damage/Business Interruption sum insured
</t>
  </si>
  <si>
    <t>the benn</t>
  </si>
  <si>
    <t>THE BENNETT BYRNE SUPER FUND</t>
  </si>
  <si>
    <t>CG328229061</t>
  </si>
  <si>
    <t>(Declined: 6/11/2017 11:19:59 AM)
Declined Public and Products Liability cover section due to Occupation
Declined Property Damage cover section due to Occupation
Refer Property Damage cover section d</t>
  </si>
  <si>
    <t>Talstain</t>
  </si>
  <si>
    <t>Mr Robert Tomczyk</t>
  </si>
  <si>
    <t>CG327769118</t>
  </si>
  <si>
    <t>(Declined: 6/11/2017 11:22:08 AM)
Declined due to last rewired date, occupation and Property Damage/Business Interruption sum insured
Refer due to tenant occupation, age of building and Property Dama</t>
  </si>
  <si>
    <t>CHARL</t>
  </si>
  <si>
    <t>Charliza &amp; Artisan Pty Ltd</t>
  </si>
  <si>
    <t>CG328229085</t>
  </si>
  <si>
    <t xml:space="preserve">(Declined: 6/11/2017 11:34:21 AM)
Declined Property Damage cover section due to Occupation
Refer Public and Products Liability cover section due to installation, service or maintenance work at third </t>
  </si>
  <si>
    <t>CG328229151</t>
  </si>
  <si>
    <t xml:space="preserve">(Declined: 6/11/2017 12:00:28 PM)
Declined due to flammable goods not being stored in approved cabinets/bunded storage facilities
</t>
  </si>
  <si>
    <t>KAYBEA</t>
  </si>
  <si>
    <t>Kaybea Pty Ltd &amp; Kabmuk Pty Ltd</t>
  </si>
  <si>
    <t>CG328229672</t>
  </si>
  <si>
    <t>(Declined: 6/11/2017 4:36:04 PM)
Declined Public and Products Liability cover section due to Occupation
Declined due to last rewired date, occupation and Property Damage/Business Interruption sum ins</t>
  </si>
  <si>
    <t>BRIGHTON</t>
  </si>
  <si>
    <t>Brighton Coffee Machine Service</t>
  </si>
  <si>
    <t>CG328230718</t>
  </si>
  <si>
    <t xml:space="preserve">(Declined: 8/11/2017 9:27:43 AM)
Declined Property Damage cover section due to wok cooking (minimum acceptance criteria not met)
</t>
  </si>
  <si>
    <t>NICKTONY</t>
  </si>
  <si>
    <t>Nick &amp; Tony Co. Pty Ltd</t>
  </si>
  <si>
    <t>CG328230783</t>
  </si>
  <si>
    <t>(Declined: 8/11/2017 10:20:01 AM)
Decline due to occupation and Property Damage/Business Interruption sum insured
Refer due to tenant occupation, age of building and Property Damage/Business Interrup</t>
  </si>
  <si>
    <t>ALESCI</t>
  </si>
  <si>
    <t>ALESCI DISTRIBUZIONE PL</t>
  </si>
  <si>
    <t>CG328230817</t>
  </si>
  <si>
    <t>(Declined: 8/11/2017 10:40:45 AM)
Declined due to last rewired date, occupation and Property Damage/Business Interruption sum insured
Decline due to occupation and Property Damage/Business Interrupti</t>
  </si>
  <si>
    <t>CG327770982</t>
  </si>
  <si>
    <t>SBPQTE11987561</t>
  </si>
  <si>
    <t>(Declined: 8/11/2017 11:20:14 AM)
Declined due to minimum underwriting criteria not being met
Refer due to claims history
Refer due to claims history
Refer due to 'indemnity value' method of settleme</t>
  </si>
  <si>
    <t>CG327771001</t>
  </si>
  <si>
    <t xml:space="preserve">(Declined: 8/11/2017 11:26:10 AM)
Declined due to minimum underwriting criteria not being met
Refer due to claims history
Refer due to claims history
</t>
  </si>
  <si>
    <t>CG332392179</t>
  </si>
  <si>
    <t>(Declined: 9/11/2017 11:50:15 AM)
Declined Public and Products Liability cover section due to occupation
Declined due to last rewired date, occupation and Property Damage/Business Interruption sum in</t>
  </si>
  <si>
    <t>Follet new</t>
  </si>
  <si>
    <t>United Bros P/L T/as Follett Road Licensed Grocers</t>
  </si>
  <si>
    <t>CG332392650</t>
  </si>
  <si>
    <t xml:space="preserve">(Declined: 9/11/2017 4:14:12 PM)
Declined Public and Products Liability cover section due to Occupation
</t>
  </si>
  <si>
    <t>CONFLOW</t>
  </si>
  <si>
    <t>Conflow Warehouse Services</t>
  </si>
  <si>
    <t>CG332392684</t>
  </si>
  <si>
    <t xml:space="preserve">(Declined: 9/11/2017 4:25:27 PM)
Declined due to last rewired date, occupation and Property Damage/Business Interruption sum insured
</t>
  </si>
  <si>
    <t>KARA H</t>
  </si>
  <si>
    <t>MRS H KARAILIS</t>
  </si>
  <si>
    <t>CG332353112</t>
  </si>
  <si>
    <t>(Declined: 10/11/2017 7:40:27 AM)
Hi De-Anne, thanks for sending over. We would not be looking to offer stand-alone liability cover on this one. Regards, Dean Windsor</t>
  </si>
  <si>
    <t>COLNA PRIN</t>
  </si>
  <si>
    <t>DAVID COLNA</t>
  </si>
  <si>
    <t>CG332393432</t>
  </si>
  <si>
    <t xml:space="preserve">(Declined: 10/11/2017 11:46:45 AM)
Declined Public and Products Liability cover section due to Occupation
Declined Property Damage cover section due to Occupation
</t>
  </si>
  <si>
    <t>PLANET L</t>
  </si>
  <si>
    <t>Planet Luxe Pty Ltd</t>
  </si>
  <si>
    <t>CG332393914</t>
  </si>
  <si>
    <t>(Declined: 10/11/2017 3:41:33 PM)
Declined Public and Products Liability cover section due to Yes to 'Does the business allow public access to the premises(excluding offices &amp; retail areas)?'
Refer P</t>
  </si>
  <si>
    <t>Thai Friend</t>
  </si>
  <si>
    <t>Thai Friendly</t>
  </si>
  <si>
    <t>CG332395468</t>
  </si>
  <si>
    <t xml:space="preserve">(Declined: 13/11/2017 4:51:06 PM)
Declined Public and Products Liability cover section due to Occupation
</t>
  </si>
  <si>
    <t>LAWRENCE</t>
  </si>
  <si>
    <t>Replace It Electrical</t>
  </si>
  <si>
    <t>CG332396686</t>
  </si>
  <si>
    <t>(Declined: 14/11/2017 4:06:58 PM)
Declined due to occupation, EPS% and Property Damage/Business Interruption sum insured
Declined due to occupation, age of building, EPS% and Property Damage/Business</t>
  </si>
  <si>
    <t>THAI SUPER</t>
  </si>
  <si>
    <t>Thai Super Foods Pty Ltd</t>
  </si>
  <si>
    <t>CG332357246</t>
  </si>
  <si>
    <t>(Declined: 15/11/2017 9:46:55 AM)
Declined Property Damage cover section due to tenant Occupation
Declined Business Interruption cover section due to tenant Occupation
Declined Public and Products Li</t>
  </si>
  <si>
    <t>GIUSTI</t>
  </si>
  <si>
    <t>GIANCARLO GIUSTI</t>
  </si>
  <si>
    <t>CG332357402</t>
  </si>
  <si>
    <t xml:space="preserve">(Declined: 15/11/2017 11:06:21 AM)
Declined due to location
</t>
  </si>
  <si>
    <t>Queen ST</t>
  </si>
  <si>
    <t>MJF Property (QLD) Pty Ltd</t>
  </si>
  <si>
    <t>CG332357770</t>
  </si>
  <si>
    <t>SBPQTE11991799</t>
  </si>
  <si>
    <t>(Declined: 15/11/2017 2:17:55 PM)
Declined Public and Products Liability cover section due to Occupation
Refer due to wall construction and Property Damage/Business Interruption sum insured
Refer Pro</t>
  </si>
  <si>
    <t>tas</t>
  </si>
  <si>
    <t>TAS Screen Printing Equipment P/L</t>
  </si>
  <si>
    <t>CG332397652</t>
  </si>
  <si>
    <t xml:space="preserve">(Declined: 15/11/2017 2:19:52 PM)
Declined Public and Products Liability cover section due to Occupation
</t>
  </si>
  <si>
    <t>CG332397856</t>
  </si>
  <si>
    <t>(Declined: 15/11/2017 3:51:22 PM)
Declined Property Damage cover section due to tenant Occupation
Declined Business Interruption cover section due to tenant Occupation
Declined Glass cover section du</t>
  </si>
  <si>
    <t>Jowar</t>
  </si>
  <si>
    <t>Lynne Samuel</t>
  </si>
  <si>
    <t>CG332399797</t>
  </si>
  <si>
    <t>SBPQTE11993183</t>
  </si>
  <si>
    <t xml:space="preserve">(Declined: 17/11/2017 11:55:41 AM)
Declined due to inadequate fire protection for the risk and Property Damage/Business Interruption sum insured
</t>
  </si>
  <si>
    <t>Blacks</t>
  </si>
  <si>
    <t>Blacks machinery Pty Ltd</t>
  </si>
  <si>
    <t>CG332360341</t>
  </si>
  <si>
    <t>(Declined: 17/11/2017 4:20:31 PM)
Declined due to roof construction, no town water and Property Damage/Business Interruption sum insured
Declined due to roof construction and Property Damage/Business</t>
  </si>
  <si>
    <t>SECTIGHT</t>
  </si>
  <si>
    <t>Sectight Electrical &amp; Security</t>
  </si>
  <si>
    <t>CG336431326</t>
  </si>
  <si>
    <t>SBPQTE11994055</t>
  </si>
  <si>
    <t xml:space="preserve">(Declined: 20/11/2017 1:26:37 PM)
Declined Public and Products Liability cover section due to Occupation
Declined Theft cover section due to Occupation
Refer due to Theft Specified Item Category
</t>
  </si>
  <si>
    <t>BLACK B</t>
  </si>
  <si>
    <t>Mr Brad Black</t>
  </si>
  <si>
    <t>CG336431344</t>
  </si>
  <si>
    <t xml:space="preserve">(Declined: 20/11/2017 1:38:26 PM)
Declined Theft cover section due to Occupation
Refer due to Theft Specified Item Category
</t>
  </si>
  <si>
    <t>CG332401304</t>
  </si>
  <si>
    <t xml:space="preserve">(Declined: 20/11/2017 1:50:35 PM)
Declined due to last rewired date, occupation and Property Damage/Business Interruption sum insured
</t>
  </si>
  <si>
    <t>BODY423744</t>
  </si>
  <si>
    <t>Manar Nominees Pty Ltd</t>
  </si>
  <si>
    <t>CG336481444</t>
  </si>
  <si>
    <t xml:space="preserve">(Declined: 20/11/2017 2:53:24 PM)
Declined Property Damage cover section due to No or Auto suppression to 'Do all Deep Fryers have an automatic suppression unit and exhaust extraction system?'
</t>
  </si>
  <si>
    <t>SMITH T</t>
  </si>
  <si>
    <t>T &amp; K Smith</t>
  </si>
  <si>
    <t>CG336481560</t>
  </si>
  <si>
    <t xml:space="preserve">(Declined: 20/11/2017 3:35:51 PM)
Declined due to back dating of inception date beyond limits
Decline due to occupation and Property Damage/Business Interruption sum insured
Declined Property Damage </t>
  </si>
  <si>
    <t>SECONDI</t>
  </si>
  <si>
    <t>VBD Caterinv Trust P/L T/as 90 Secondi</t>
  </si>
  <si>
    <t>CG336481734</t>
  </si>
  <si>
    <t xml:space="preserve">(Declined: 20/11/2017 4:55:32 PM)
Declined Public and Products Liability cover section due to Occupation
</t>
  </si>
  <si>
    <t>RUPERT</t>
  </si>
  <si>
    <t>Rupert &amp; Milla Pty Ltd</t>
  </si>
  <si>
    <t>CG336481961</t>
  </si>
  <si>
    <t xml:space="preserve">(Declined: 21/11/2017 8:55:18 AM)
Declined Public and Products Liability cover section due to tenant Occupation
</t>
  </si>
  <si>
    <t>TVD</t>
  </si>
  <si>
    <t>TVD Group</t>
  </si>
  <si>
    <t>CG336432028</t>
  </si>
  <si>
    <t xml:space="preserve">(Declined: 21/11/2017 9:20:27 AM)
Declined Public and Products Liability cover section due to Occupation
</t>
  </si>
  <si>
    <t>La Games</t>
  </si>
  <si>
    <t>LA Games</t>
  </si>
  <si>
    <t>CG336483943</t>
  </si>
  <si>
    <t>(Declined: 22/11/2017 3:39:26 PM)
Declined Property Damage cover section due to tenant Occupation
Declined Business Interruption cover section due to tenant Occupation
Declined Glass cover section du</t>
  </si>
  <si>
    <t>Castaldo C</t>
  </si>
  <si>
    <t>Claude Castaldo</t>
  </si>
  <si>
    <t>CG338861590</t>
  </si>
  <si>
    <t xml:space="preserve">(Declined: 23/11/2017 9:51:28 AM)
Declined Public and Products Liability cover section due to Occupation
Declined Public and Products Liability cover section due to occupation
</t>
  </si>
  <si>
    <t>TTVEG</t>
  </si>
  <si>
    <t>T &amp; T VEGIE &amp; FRUIT MARKET PTY LTD</t>
  </si>
  <si>
    <t>CG339101785</t>
  </si>
  <si>
    <t>(Declined: 23/11/2017 11:00:31 AM)
Declined Public and Products Liability cover section due to tenant Occupation
Declined due to roof construction and Property Damage/Business Interruption sum insure</t>
  </si>
  <si>
    <t>POLYKASTRO</t>
  </si>
  <si>
    <t>Polykastron Pty Ltd</t>
  </si>
  <si>
    <t>CG338862671</t>
  </si>
  <si>
    <t xml:space="preserve">(Declined: 23/11/2017 4:57:32 PM)
Declined Public and Products Liability cover section due to Occupation
</t>
  </si>
  <si>
    <t>BERRY PLAS</t>
  </si>
  <si>
    <t>Berry Plastics (Australia) Pty Ltd</t>
  </si>
  <si>
    <t>CG338863029</t>
  </si>
  <si>
    <t xml:space="preserve">(Declined: 24/11/2017 9:45:43 AM)
Declined due to back dating of inception date beyond limits
Declined Public and Products Liability cover section due to occupation
</t>
  </si>
  <si>
    <t>Eden IGA</t>
  </si>
  <si>
    <t>Luxmi Narayan Pty Ltd T/as Eden IGA</t>
  </si>
  <si>
    <t>CG338863170</t>
  </si>
  <si>
    <t xml:space="preserve">(Declined: 24/11/2017 10:47:10 AM)
Declined Public and Products Liability cover section due to No to 'Is the property fully fenced?'
Declined Public and Products Liability cover section due to No to </t>
  </si>
  <si>
    <t>guyrob</t>
  </si>
  <si>
    <t>Guyrobb Nominees P/L</t>
  </si>
  <si>
    <t>CG339103266</t>
  </si>
  <si>
    <t>SBPQTE11997141</t>
  </si>
  <si>
    <t xml:space="preserve">(Declined: 24/11/2017 11:12:32 AM)
Declined Public and Products Liability cover section due to tenant Occupation
</t>
  </si>
  <si>
    <t>Keon</t>
  </si>
  <si>
    <t>Keon Glen P/L</t>
  </si>
  <si>
    <t>CG338863646</t>
  </si>
  <si>
    <t>(Declined: 24/11/2017 2:24:39 PM)
Declined due to location
Declined due to fire brigade type, age of building, occupation and Property Damage/Business Interruption sum insured
Declined due to last re</t>
  </si>
  <si>
    <t>Levi t</t>
  </si>
  <si>
    <t>T &amp; E Levinson</t>
  </si>
  <si>
    <t>CG342051474</t>
  </si>
  <si>
    <t>(Declined: 27/11/2017 12:57:55 PM)
Declined due to no town water, age of building, occupation and Property Damage/Business Interruption sum insured
Declined due to roof construction, no town water an</t>
  </si>
  <si>
    <t>WEST SAND</t>
  </si>
  <si>
    <t>Westernport Sand, Soil &amp; Screening</t>
  </si>
  <si>
    <t>CG342051955</t>
  </si>
  <si>
    <t>(Declined: 27/11/2017 4:15:46 PM)
Declined due to tenant occupation, no town water, age of building and Property Damage/Business Interruption sum insured
Declined Property Damage cover section due to</t>
  </si>
  <si>
    <t>GANTINAS A</t>
  </si>
  <si>
    <t>A GANTINAS</t>
  </si>
  <si>
    <t>CG342051977</t>
  </si>
  <si>
    <t xml:space="preserve">(Declined: 27/11/2017 4:25:40 PM)
Declined Money cover section due to Occupation
Declined Public and Products Liability cover section due to Occupation
Declined Theft cover section due to Occupation
</t>
  </si>
  <si>
    <t>FURLAN</t>
  </si>
  <si>
    <t>Club Fogolar Furlan Melbourne</t>
  </si>
  <si>
    <t>CG342051981</t>
  </si>
  <si>
    <t>SBPQTE11998354</t>
  </si>
  <si>
    <t xml:space="preserve">(Declined: 27/11/2017 4:27:52 PM)
Declined as Flood cover is not available
</t>
  </si>
  <si>
    <t>MAZZA</t>
  </si>
  <si>
    <t>S &amp; N MAZZAROLO PTY LTD</t>
  </si>
  <si>
    <t>CG341802599</t>
  </si>
  <si>
    <t xml:space="preserve">(Declined: 28/11/2017 10:43:13 AM)
Declined due to last rewired date, occupation and Property Damage/Business Interruption sum insured
</t>
  </si>
  <si>
    <t>MCGREGOR</t>
  </si>
  <si>
    <t>Pinebark Lake Pty Ltd</t>
  </si>
  <si>
    <t>CG341803177</t>
  </si>
  <si>
    <t>(Declined: 28/11/2017 3:33:59 PM)
Declined Property Damage cover section due to tenant Occupation
Declined Business Interruption cover section due to tenant Occupation
Declined Glass cover section du</t>
  </si>
  <si>
    <t>STREET S</t>
  </si>
  <si>
    <t>Steve Street</t>
  </si>
  <si>
    <t>CG341803268</t>
  </si>
  <si>
    <t>(Declined: 28/11/2017 4:18:24 PM)
Declined Public and Products Liability cover section due to No to 'Does the business possess HACCP Australia food safety certification?'
Declined due to last rewired</t>
  </si>
  <si>
    <t>NUTRI</t>
  </si>
  <si>
    <t>Nutri Health Food Centre Pty Ltd</t>
  </si>
  <si>
    <t>CG341803311</t>
  </si>
  <si>
    <t xml:space="preserve">(Declined: 28/11/2017 4:35:22 PM)
Declined due to location
</t>
  </si>
  <si>
    <t>Mitc M</t>
  </si>
  <si>
    <t>Mj &amp; RI Mitchell &amp; MJ &amp; RI Mutchell Family Trust</t>
  </si>
  <si>
    <t>CG342053372</t>
  </si>
  <si>
    <t>(Declined: 28/11/2017 5:11:29 PM)
Declined Public and Products Liability cover section due to Occupation
Declined Theft cover section due to Occupation
Declined Business Interruption cover section du</t>
  </si>
  <si>
    <t>Caulfield</t>
  </si>
  <si>
    <t>Caulfield Park Laundry</t>
  </si>
  <si>
    <t>CG341803401</t>
  </si>
  <si>
    <t>(Declined: 28/11/2017 5:35:43 PM)
Declined Property Damage cover section due to No or Unknown to 'Does the wok cooking equipment have its own water cooling and filling system?'
Declined Property Dama</t>
  </si>
  <si>
    <t>YARRABANK</t>
  </si>
  <si>
    <t>Farinia Pty Ltd</t>
  </si>
  <si>
    <t>CG342053670</t>
  </si>
  <si>
    <t>(Declined: 29/11/2017 9:16:10 AM)
Declined Property Damage cover section due to tenant Occupation
Declined Business Interruption cover section due to tenant Occupation
Declined Public and Products Li</t>
  </si>
  <si>
    <t>BODY615311</t>
  </si>
  <si>
    <t>Owners Corporation 615311E</t>
  </si>
  <si>
    <t>CG341803885</t>
  </si>
  <si>
    <t>(Declined: 29/11/2017 11:13:03 AM)
Declined due to last rewired date, occupation and Property Damage/Business Interruption sum insured
Refer Public and Products Liability cover section due to Occupat</t>
  </si>
  <si>
    <t>CG341805060</t>
  </si>
  <si>
    <t xml:space="preserve">(Declined: 30/11/2017 10:03:19 AM)
Declined Public and Products Liability cover section due to Occupation
</t>
  </si>
  <si>
    <t>BOOMID</t>
  </si>
  <si>
    <t>Boom Ideas</t>
  </si>
  <si>
    <t>CG341805143</t>
  </si>
  <si>
    <t>(Declined: 30/11/2017 10:36:41 AM)
Declined due to claims history
Refer due to claims history
Refer due to claims history
Refer due to claims history
Refer due to claims history
Refer due to claims h</t>
  </si>
  <si>
    <t>M Werr PL</t>
  </si>
  <si>
    <t>Werribee MB Pty Ltd ATF Werribee MB Unit Trust</t>
  </si>
  <si>
    <t>CG332360425</t>
  </si>
  <si>
    <t xml:space="preserve">(Declined: 17/11/2017 4:54:27 PM)
Declined Property Damage cover section due to tenant Occupation
Declined Public and Products Liability cover section due to tenant Occupation
</t>
  </si>
  <si>
    <t>NEWCOMBE</t>
  </si>
  <si>
    <t>URI SCHLAFRIG</t>
  </si>
  <si>
    <t>CG328225297</t>
  </si>
  <si>
    <t>SBPQTE11983490</t>
  </si>
  <si>
    <t>(Declined: 1/11/2017 10:08:42 AM)
Thank you for the referral. If and when the quote is accepted and converted into new business we arrange a survey with you. However with this quote, given the date</t>
  </si>
  <si>
    <t>Le Nguyen</t>
  </si>
  <si>
    <t>Le Nguyen Trust</t>
  </si>
  <si>
    <t>CG328230171</t>
  </si>
  <si>
    <t>SBPQTE11987062</t>
  </si>
  <si>
    <t>(Declined: 7/11/2017 11:40:01 AM)
Decline due to occupation and Property Damage/Business Interruption sum insured
Refer Property Damage/Business Interruption cover sections due to survey thresholds e</t>
  </si>
  <si>
    <t>PICKNSAVE</t>
  </si>
  <si>
    <t>Pick N Save International Pty Ltd</t>
  </si>
  <si>
    <t>CG332351380</t>
  </si>
  <si>
    <t>SBPQTE11987814</t>
  </si>
  <si>
    <t>(Declined: 8/11/2017 2:34:08 PM)
Declined due to inadequate fire protection for the risk and Property Damage/Business Interruption sum insured (fire extinguishers required)
Declined due to inadequate</t>
  </si>
  <si>
    <t>0PEPE002</t>
  </si>
  <si>
    <t>PP Canberra Pty Ltd</t>
  </si>
  <si>
    <t>CG332354028</t>
  </si>
  <si>
    <t>SBPQTE11989504</t>
  </si>
  <si>
    <t>(Declined: 10/11/2017 4:38:06 PM)
Declined due to inadequate fire protection for the risk and Property Damage/Business Interruption sum insured (fire extinguishers required)
Refer due to roof constru</t>
  </si>
  <si>
    <t>CG332394310</t>
  </si>
  <si>
    <t>(Declined: 12/11/2017 7:07:52 AM)
You've selected other/mixed for the roof construction of DG24 Canberra Centre, please confirm exactly what this is. Please note we require fire extinguishers to be</t>
  </si>
  <si>
    <t>CG332396669</t>
  </si>
  <si>
    <t xml:space="preserve">(Declined: 14/11/2017 4:02:00 PM)
Declined Public and Products Liability cover section due to Occupation
</t>
  </si>
  <si>
    <t>trilogyns</t>
  </si>
  <si>
    <t>Intrepid Trading Pty Ltd</t>
  </si>
  <si>
    <t>CG332357138</t>
  </si>
  <si>
    <t>(Declined: 15/11/2017 8:46:52 AM)
Declined Public and Products Liability cover section due to Yes to 'Does the business carry out, supervise, provide training in or contract out any manual work or pr</t>
  </si>
  <si>
    <t>CraftMedia</t>
  </si>
  <si>
    <t>Craft Media Australia</t>
  </si>
  <si>
    <t>CG332401291</t>
  </si>
  <si>
    <t xml:space="preserve">(Declined: 20/11/2017 1:45:15 PM)
Declined Public and Products Liability cover section due to No to ‘Does the business hold a current professional indemnity policy with a sum insured of at least $2M </t>
  </si>
  <si>
    <t>BOYCM</t>
  </si>
  <si>
    <t>M N &amp; R BOYCE, Gusfan Pty Ltd</t>
  </si>
  <si>
    <t>CG327766163</t>
  </si>
  <si>
    <t xml:space="preserve">(Declined: 1/11/2017 4:36:06 PM)
Declined due to minimum underwriting criteria not being met
Refer due to unoccupancy
Refer Public and Products Liability cover section due to tenant Occupation
</t>
  </si>
  <si>
    <t>TRENJ</t>
  </si>
  <si>
    <t>John &amp; Debra Trenfield</t>
  </si>
  <si>
    <t>CG328230679</t>
  </si>
  <si>
    <t>(Declined: 8/11/2017 8:54:11 AM)
Declined Public and Products Liability cover section due to Occupation
Declined Public and Products Liability cover section due to Yes to 'Do you carry out any of the</t>
  </si>
  <si>
    <t>THEFEN</t>
  </si>
  <si>
    <t>The Fencing Man Pty Ltd</t>
  </si>
  <si>
    <t>CG332395686</t>
  </si>
  <si>
    <t xml:space="preserve">(Declined: 13/11/2017 10:30:20 PM)
Declined due to minimum underwriting criteria not being met
Refer due to type of interested party required on Public and Products Liability cover section
</t>
  </si>
  <si>
    <t>SOWAFI</t>
  </si>
  <si>
    <t>HAITHAM AL-SOWAFI</t>
  </si>
  <si>
    <t>CG336482644</t>
  </si>
  <si>
    <t xml:space="preserve">(Declined: 21/11/2017 2:32:35 PM)
Declined Property Damage cover section due to the amount of manufacturing for the occupation selected. Please select an appropriate manufacturing occupation.
</t>
  </si>
  <si>
    <t>LMCL</t>
  </si>
  <si>
    <t>LMC Laser Services Pty Ltd</t>
  </si>
  <si>
    <t>CG340651527</t>
  </si>
  <si>
    <t>SBPQTE11997924</t>
  </si>
  <si>
    <t xml:space="preserve">(Declined: 27/11/2017 11:39:06 AM)
Declined due to inadequate fire protection for the risk and Property Damage/Business Interruption sum insured
</t>
  </si>
  <si>
    <t>KARAMS</t>
  </si>
  <si>
    <t>Steve Karamoschos</t>
  </si>
  <si>
    <t>CG340651371</t>
  </si>
  <si>
    <t>(Declined: 27/11/2017 12:18:38 PM)
Declined Public and Products Liability cover section due to Occupation
Refer due to type of interested party required on Public and Products Liability cover section</t>
  </si>
  <si>
    <t>QUOTEDEBRA</t>
  </si>
  <si>
    <t>DEBRA</t>
  </si>
  <si>
    <t>CG341803920</t>
  </si>
  <si>
    <t xml:space="preserve">(Declined: 29/11/2017 11:33:26 AM)
Declined as Flood cover is not available
</t>
  </si>
  <si>
    <t>SAMMY</t>
  </si>
  <si>
    <t>SAMMYS REFRIGERATION SERVICE</t>
  </si>
  <si>
    <t>CG328228083</t>
  </si>
  <si>
    <t>SBPQTE11985607</t>
  </si>
  <si>
    <t>(Declined: 3/11/2017 12:57:51 PM)
Declined due to inadequate fire protection for the risk and Property Damage/Business Interruption sum insured (fire extinguishers required)
Declined due to inadequat</t>
  </si>
  <si>
    <t>PURE PERFO</t>
  </si>
  <si>
    <t>Pure Performance Sports Group</t>
  </si>
  <si>
    <t>CG327771026</t>
  </si>
  <si>
    <t xml:space="preserve">(Declined: 8/11/2017 11:35:34 AM)
Declined due to Machinery cover taken without building cover (Property Owner)
</t>
  </si>
  <si>
    <t>NIPM</t>
  </si>
  <si>
    <t>JOHN PRICKETT &amp; SIMON TAME</t>
  </si>
  <si>
    <t>CG332393213</t>
  </si>
  <si>
    <t>(Declined: 10/11/2017 10:11:37 AM)
Declined Public and Products Liability cover section due to Occupation
Declined Public and Products Liability cover section due to Occupation
Declined due to occupa</t>
  </si>
  <si>
    <t>UNICOMB</t>
  </si>
  <si>
    <t>H.F UNICOMB &amp; M.L UNICOMB</t>
  </si>
  <si>
    <t>CG332393464</t>
  </si>
  <si>
    <t>(Declined: 10/11/2017 11:58:02 AM)
Decline due to occupation and Property Damage/Business Interruption sum insured
Refer due to Property Damage/Business Interruption sum insured for the risk
Refer Pr</t>
  </si>
  <si>
    <t>Central</t>
  </si>
  <si>
    <t>Central Waste Station Pty Ltd</t>
  </si>
  <si>
    <t>CG332357821</t>
  </si>
  <si>
    <t xml:space="preserve">(Declined: 15/11/2017 2:55:00 PM)
Declined Public and Products Liability cover section due to Occupation
Declined Property Damage cover section due to Occupation
</t>
  </si>
  <si>
    <t>EXFIRE</t>
  </si>
  <si>
    <t>Exfire Pty Ltd</t>
  </si>
  <si>
    <t>CG332358966</t>
  </si>
  <si>
    <t>SBPQTE11992659</t>
  </si>
  <si>
    <t>(Declined: 16/11/2017 2:55:53 PM)
Declined as Flood cover is not available
Decline due to occupation and Property Damage/Business Interruption sum insured
Refer due to Extra costs of reinstatement su</t>
  </si>
  <si>
    <t>AGOS</t>
  </si>
  <si>
    <t>AGOS IT T/as Compwiz New IT Group, Computer Wizards Australia and Newcastle Computer Wizards, Australian Graphic &amp;  Office Supplies T/as Stuart &amp; Dunn office choice</t>
  </si>
  <si>
    <t>CG332359665</t>
  </si>
  <si>
    <t xml:space="preserve">(Declined: 17/11/2017 10:50:55 AM)
Declined due to inadequate fire protection for the risk and Property Damage/Business Interruption sum insured (fire extinguishers required)
</t>
  </si>
  <si>
    <t>DICK</t>
  </si>
  <si>
    <t xml:space="preserve">Carolyn Elizabeth Dick </t>
  </si>
  <si>
    <t>CG336431506</t>
  </si>
  <si>
    <t xml:space="preserve">(Declined: 20/11/2017 2:57:28 PM)
Decline due to occupation and Property Damage/Business Interruption sum insured
Refer due to Extra costs of reinstatement sum insured
Refer Property Damage/Business </t>
  </si>
  <si>
    <t>CG336431658</t>
  </si>
  <si>
    <t>(Declined: 20/11/2017 3:45:07 PM)
Decline due to occupation and Property Damage/Business Interruption sum insured
Refer Property Damage/Business Interruption cover sections due to survey thresholds e</t>
  </si>
  <si>
    <t>CG328225382</t>
  </si>
  <si>
    <t xml:space="preserve">(Declined: 1/11/2017 10:56:29 AM)
Declined Public and Products Liability cover section due to Occupation
</t>
  </si>
  <si>
    <t>LJDIGITAL</t>
  </si>
  <si>
    <t>L J Digital World Pty Ltd &amp; L J Digital World (Aust) Pty Ltd</t>
  </si>
  <si>
    <t>CG327765666</t>
  </si>
  <si>
    <t>SBPQTE11983954</t>
  </si>
  <si>
    <t>(Declined: 1/11/2017 12:21:24 PM)
Declined Public and Products Liability cover section due to Occupation
Declined Property Damage cover section due to the percentage of the floor area used by the sto</t>
  </si>
  <si>
    <t>S524515</t>
  </si>
  <si>
    <t>Boats Dealing</t>
  </si>
  <si>
    <t>Test client (AMGI)</t>
  </si>
  <si>
    <t>CG327765816</t>
  </si>
  <si>
    <t>SBPQTE11984077</t>
  </si>
  <si>
    <t xml:space="preserve">(Declined: 1/11/2017 1:54:27 PM)
Declined Public and Products Liability cover section due to Occupation
</t>
  </si>
  <si>
    <t>WILCON01</t>
  </si>
  <si>
    <t>Williams Concrete Pty Ltd</t>
  </si>
  <si>
    <t>CG328225995</t>
  </si>
  <si>
    <t xml:space="preserve">(Declined: 1/11/2017 3:30:58 PM)
Declined due to Glass section taken without Property Damage section
</t>
  </si>
  <si>
    <t>MCINTYRELE</t>
  </si>
  <si>
    <t>McIntyre Legal Pty Ltd as Trustee for The McIntyre Legal Trust</t>
  </si>
  <si>
    <t>CG328228910</t>
  </si>
  <si>
    <t xml:space="preserve">(Declined: 6/11/2017 10:02:14 AM)
Declined Public and Products Liability cover section due to Occupation
</t>
  </si>
  <si>
    <t>MANNAHAV</t>
  </si>
  <si>
    <t>Manna Haven Ministries Inc</t>
  </si>
  <si>
    <t>CG327768968</t>
  </si>
  <si>
    <t xml:space="preserve">(Declined: 6/11/2017 10:06:13 AM)
Declined Public and Products Liability cover section due to Occupation
</t>
  </si>
  <si>
    <t>CG328230053</t>
  </si>
  <si>
    <t>(Declined: 7/11/2017 10:18:42 AM)
Declined due to location type, inadequate security for the risk and Theft sum insured
Declined due to fire brigade type, age of building, occupation and Property Dam</t>
  </si>
  <si>
    <t>QUOTE01</t>
  </si>
  <si>
    <t>Qoute Clinet</t>
  </si>
  <si>
    <t>CG327770798</t>
  </si>
  <si>
    <t>SBPQTE11987408</t>
  </si>
  <si>
    <t xml:space="preserve">(Declined: 8/11/2017 9:45:51 AM)
Declined due to minimum underwriting criteria not being met
Refer Property Damage cover section due to manufacturing
</t>
  </si>
  <si>
    <t>S461967</t>
  </si>
  <si>
    <t>Rubber Making/Working Machinery/Equip Wholesaling</t>
  </si>
  <si>
    <t>BYRNETREAD</t>
  </si>
  <si>
    <t>Leslie &amp; Roslyn Byrne</t>
  </si>
  <si>
    <t>CG332352062</t>
  </si>
  <si>
    <t xml:space="preserve">(Declined: 9/11/2017 10:34:29 AM)
Declined Public and Products Liability cover section due to Occupation
</t>
  </si>
  <si>
    <t>COLES MIC</t>
  </si>
  <si>
    <t>Michael Coles</t>
  </si>
  <si>
    <t>CG332392659</t>
  </si>
  <si>
    <t>SBPQTE11988698</t>
  </si>
  <si>
    <t xml:space="preserve">(Declined: 9/11/2017 4:17:40 PM)
Declined Public and Products Liability cover section due to Occupation
</t>
  </si>
  <si>
    <t>ESSERYLACH</t>
  </si>
  <si>
    <t>Lachaln Essery</t>
  </si>
  <si>
    <t>CG332352811</t>
  </si>
  <si>
    <t xml:space="preserve">(Declined: 9/11/2017 4:27:21 PM)
Declined Public and Products Liability cover section due to Occupation
Declined General Property cover section due to Occupation
</t>
  </si>
  <si>
    <t>CG332393036</t>
  </si>
  <si>
    <t>(Declined: 10/11/2017 7:39:14 AM)
Declined Property Damage cover section due to No to ‘Are deep fryers thermostatically controlled and fitted with an automatic over-temperature cut out device?'
Refer</t>
  </si>
  <si>
    <t>WESTLEY</t>
  </si>
  <si>
    <t>Westley Family Holdings Pty Ltd</t>
  </si>
  <si>
    <t>CG332393336</t>
  </si>
  <si>
    <t xml:space="preserve">(Declined: 10/11/2017 11:14:03 AM)
Declined due to location
Refer due to type of interested party required on Public and Products Liability cover section
</t>
  </si>
  <si>
    <t>REESJOHN</t>
  </si>
  <si>
    <t>JF $ DM Rees</t>
  </si>
  <si>
    <t>CG332353420</t>
  </si>
  <si>
    <t>(Declined: 10/11/2017 11:20:38 AM)
Declined Public and Products Liability cover section due to Occupation
Declined Business Interruption cover section due to Occupation
Declined Property Damage cover</t>
  </si>
  <si>
    <t>lismoresto</t>
  </si>
  <si>
    <t>Lismore Storage World</t>
  </si>
  <si>
    <t>CG332393779</t>
  </si>
  <si>
    <t>(Declined: 10/11/2017 2:39:02 PM)
Declined due to location
Declined due to postcode, age of building, occupation and Property Damage/Business Interruption sum insured
Refer due to Property Damage/Bus</t>
  </si>
  <si>
    <t>BAXTERENT</t>
  </si>
  <si>
    <t>Baxter Enterprises (NSW) Pty Ltd ATF Baxter Family Trust</t>
  </si>
  <si>
    <t>CG332354600</t>
  </si>
  <si>
    <t xml:space="preserve">(Declined: 13/11/2017 9:41:42 AM)
Declined Public and Products Liability cover section due to Occupation
</t>
  </si>
  <si>
    <t>DAVIDLAYTP</t>
  </si>
  <si>
    <t>David Layt Pty Ltd</t>
  </si>
  <si>
    <t>CG332354942</t>
  </si>
  <si>
    <t>(Declined: 13/11/2017 12:05:04 PM)
Declined due to location
Refer due to unoccupancy
Refer due to occupation
Refer Property Damage cover section due to tenant Occupation
Refer Public and Products Lia</t>
  </si>
  <si>
    <t>WILLISKEITH</t>
  </si>
  <si>
    <t>Keith William Willis</t>
  </si>
  <si>
    <t>CG332395074</t>
  </si>
  <si>
    <t>(Declined: 13/11/2017 1:59:00 PM)
Declined due to location
Declined due to location
Declined due to location
Declined due to occupation, EPS% and Property Damage/Business Interruption sum insured
Ref</t>
  </si>
  <si>
    <t>MARSHALLPE</t>
  </si>
  <si>
    <t>Mr P &amp; Mrs k Marshall</t>
  </si>
  <si>
    <t>CG332396174</t>
  </si>
  <si>
    <t xml:space="preserve">(Declined: 14/11/2017 12:26:11 PM)
Declined Public and Products Liability cover section due to Occupation
</t>
  </si>
  <si>
    <t>freebe01</t>
  </si>
  <si>
    <t>Free Bears Import and Trade Pty Ltd</t>
  </si>
  <si>
    <t>CG332357629</t>
  </si>
  <si>
    <t xml:space="preserve">(Declined: 15/11/2017 12:56:53 PM)
Declined Business Interruption cover section due to Occupation
Declined Property Damage cover section due to Occupation
</t>
  </si>
  <si>
    <t>CG332397946</t>
  </si>
  <si>
    <t>SBPQTE11992017</t>
  </si>
  <si>
    <t>(Declined: 15/11/2017 4:41:08 PM)
Decline due to occupation and Property Damage/Business Interruption sum insured
Refer due to unoccupancy
Refer Property Damage cover section due to tenant Occupation</t>
  </si>
  <si>
    <t>CG332358024</t>
  </si>
  <si>
    <t>(Declined: 15/11/2017 4:45:53 PM)
Decline due to occupation and Property Damage/Business Interruption sum insured
Refer due to unoccupancy
Refer Property Damage cover section due to tenant Occupation</t>
  </si>
  <si>
    <t>CG332399030</t>
  </si>
  <si>
    <t>SBPQTE11992723</t>
  </si>
  <si>
    <t>(Declined: 16/11/2017 3:42:49 PM)
Declined Property Damage cover section due to tenant Occupation
Declined Business Interruption cover section due to tenant Occupation
Declined Glass cover section du</t>
  </si>
  <si>
    <t>Bondst</t>
  </si>
  <si>
    <t>Bond Street Jewellers</t>
  </si>
  <si>
    <t>CG332359300</t>
  </si>
  <si>
    <t xml:space="preserve">(Declined: 16/11/2017 7:21:01 PM)
Declined due to location
</t>
  </si>
  <si>
    <t>QUOTEAVID</t>
  </si>
  <si>
    <t>Quote Avid</t>
  </si>
  <si>
    <t>CG332361117</t>
  </si>
  <si>
    <t xml:space="preserve">(Declined: 20/11/2017 11:43:16 AM)
Declined Public and Products Liability cover section due to Occupation
</t>
  </si>
  <si>
    <t>futuref</t>
  </si>
  <si>
    <t>Mark Bowden T/as Future Forest Australia</t>
  </si>
  <si>
    <t>CG336481646</t>
  </si>
  <si>
    <t xml:space="preserve">(Declined: 20/11/2017 4:10:23 PM)
Declined Public and Products Liability cover section due to Occupation
Declined Theft cover section due to Occupation
</t>
  </si>
  <si>
    <t>Forstertrailers</t>
  </si>
  <si>
    <t>Forster Trailers and Spares</t>
  </si>
  <si>
    <t>CG336431949</t>
  </si>
  <si>
    <t xml:space="preserve">(Declined: 20/11/2017 8:23:16 PM)
Declined due to location
</t>
  </si>
  <si>
    <t>durandbian</t>
  </si>
  <si>
    <t>durandbianca</t>
  </si>
  <si>
    <t>CG336431959</t>
  </si>
  <si>
    <t xml:space="preserve">(Declined: 20/11/2017 8:58:09 PM)
Declined due to back dating of inception date beyond limits
</t>
  </si>
  <si>
    <t>TESTERS</t>
  </si>
  <si>
    <t>Stephen Tester &amp; Associates</t>
  </si>
  <si>
    <t>CG336432460</t>
  </si>
  <si>
    <t>SBPQTE11994804</t>
  </si>
  <si>
    <t xml:space="preserve">(Declined: 21/11/2017 12:53:06 PM)
Declined due to inadequate fire protection for the risk and Property Damage/Business Interruption sum insured (fire extinguishers required)
</t>
  </si>
  <si>
    <t>FTPlumbing</t>
  </si>
  <si>
    <t>Forster Tuncurry Plumbing</t>
  </si>
  <si>
    <t>CG336432512</t>
  </si>
  <si>
    <t>SBPQTE11994840</t>
  </si>
  <si>
    <t>(Declined: 21/11/2017 1:27:03 PM)
Declined Property Damage cover section due to tenant Occupation
Declined Business Interruption cover section due to tenant Occupation
Declined Glass cover section du</t>
  </si>
  <si>
    <t>CG336482795</t>
  </si>
  <si>
    <t>SBPQTE11995044</t>
  </si>
  <si>
    <t xml:space="preserve">(Declined: 21/11/2017 3:26:45 PM)
Declined Public and Products Liability cover section due to Occupation
</t>
  </si>
  <si>
    <t>NORTHCOAST</t>
  </si>
  <si>
    <t>James &amp; Kate Marshall</t>
  </si>
  <si>
    <t>CG336483231</t>
  </si>
  <si>
    <t>(Declined: 22/11/2017 9:02:15 AM)
Hello,
Thank you for the opportunity to quote. 
Unfortunately we will not be able to provide cover on this occasion due to the lack of fire extinguishers.
Regard</t>
  </si>
  <si>
    <t>CG336483318</t>
  </si>
  <si>
    <t xml:space="preserve">(Declined: 22/11/2017 10:12:22 AM)
Declined due to location
</t>
  </si>
  <si>
    <t>JOKAJALE</t>
  </si>
  <si>
    <t>Jokajale Enterprises Pty Ltd</t>
  </si>
  <si>
    <t>CG336484086</t>
  </si>
  <si>
    <t xml:space="preserve">(Declined: 22/11/2017 4:34:18 PM)
Declined due to location
</t>
  </si>
  <si>
    <t>burgessbel</t>
  </si>
  <si>
    <t>Belinda Burgess</t>
  </si>
  <si>
    <t>CG338862476</t>
  </si>
  <si>
    <t>SBPQTE11996708</t>
  </si>
  <si>
    <t xml:space="preserve">(Declined: 23/11/2017 3:46:23 PM)
Declined Public and Products Liability cover section due to Occupation
</t>
  </si>
  <si>
    <t>CG339102552</t>
  </si>
  <si>
    <t xml:space="preserve">(Declined: 23/11/2017 3:47:55 PM)
Declined Public and Products Liability cover section due to Occupation
</t>
  </si>
  <si>
    <t>CG340651469</t>
  </si>
  <si>
    <t xml:space="preserve">(Declined: 27/11/2017 11:23:40 AM)
Declined due to location
</t>
  </si>
  <si>
    <t>SMITHLACHL</t>
  </si>
  <si>
    <t>Lachlan Smith</t>
  </si>
  <si>
    <t>CG342051352</t>
  </si>
  <si>
    <t>SBPQTE11997960</t>
  </si>
  <si>
    <t xml:space="preserve">(Declined: 27/11/2017 12:13:07 PM)
Declined Public and Products Liability cover section due to Occupation
</t>
  </si>
  <si>
    <t>CG341801419</t>
  </si>
  <si>
    <t>SBPQTE11997961</t>
  </si>
  <si>
    <t xml:space="preserve">(Declined: 27/11/2017 12:14:57 PM)
Declined Public and Products Liability cover section due to Occupation
</t>
  </si>
  <si>
    <t>CG341801500</t>
  </si>
  <si>
    <t xml:space="preserve">(Declined: 27/11/2017 12:35:10 PM)
Declined Public and Products Liability cover section due to Occupation
</t>
  </si>
  <si>
    <t>CG341801790</t>
  </si>
  <si>
    <t xml:space="preserve">(Declined: 27/11/2017 2:59:34 PM)
Declined as Flood cover is not available
</t>
  </si>
  <si>
    <t>WANGU</t>
  </si>
  <si>
    <t>Guosheng Wan</t>
  </si>
  <si>
    <t>CG341802062</t>
  </si>
  <si>
    <t>SBPQTE11998386</t>
  </si>
  <si>
    <t xml:space="preserve">(Declined: 27/11/2017 4:42:34 PM)
Declined due to Glass section taken without Property Damage section
</t>
  </si>
  <si>
    <t>Sio</t>
  </si>
  <si>
    <t>Titimaea sio T/as Popz Kitchen</t>
  </si>
  <si>
    <t>CG342054060</t>
  </si>
  <si>
    <t xml:space="preserve">(Declined: 29/11/2017 12:37:07 PM)
Declined due to location
</t>
  </si>
  <si>
    <t>GREWAL</t>
  </si>
  <si>
    <t>Grewal &amp; Sidhu Pty Ltd</t>
  </si>
  <si>
    <t>CG341805644</t>
  </si>
  <si>
    <t>(Declined: 30/11/2017 2:35:33 PM)
Declined Theft cover section due to Occupation
Declined Business Interruption cover section due to Occupation
Declined Property Damage cover section due to Occupatio</t>
  </si>
  <si>
    <t>Plat Park</t>
  </si>
  <si>
    <t>Platinum Park Enterprises Pty Ltd</t>
  </si>
  <si>
    <t>CG341805653</t>
  </si>
  <si>
    <t>SBPQTE12000747</t>
  </si>
  <si>
    <t xml:space="preserve">(Declined: 30/11/2017 2:38:15 PM)
Declined Public and Products Liability cover section due to Occupation
</t>
  </si>
  <si>
    <t>CG342055747</t>
  </si>
  <si>
    <t xml:space="preserve">(Declined: 30/11/2017 3:04:16 PM)
Declined due to postcode, age of building, occupation and Property Damage/Business Interruption sum insured
</t>
  </si>
  <si>
    <t>ROSESARERE</t>
  </si>
  <si>
    <t>Paige Wakefield T/as Roses Are Red Florist</t>
  </si>
  <si>
    <t>CG327765742</t>
  </si>
  <si>
    <t xml:space="preserve">(Declined: 1/11/2017 1:07:47 PM)
Declined due to location
</t>
  </si>
  <si>
    <t>PARREY</t>
  </si>
  <si>
    <t>ROBERT PARREY &amp; ASSOCIATES PTY LTD</t>
  </si>
  <si>
    <t>CG328226657</t>
  </si>
  <si>
    <t>(Declined: 2/11/2017 10:49:21 AM)
Declined due to inadequate fire protection for the occupation and Property Damage/Business Interruption sum insured (fire extinguishers &amp; fire blankets required)
Dec</t>
  </si>
  <si>
    <t>KENMOREK</t>
  </si>
  <si>
    <t>Ben &amp; Afsaneh Panahi</t>
  </si>
  <si>
    <t>CG328226842</t>
  </si>
  <si>
    <t xml:space="preserve">(Declined: 2/11/2017 12:15:48 PM)
Declined Public and Products Liability cover section due to Occupation
</t>
  </si>
  <si>
    <t>HERONJOHN</t>
  </si>
  <si>
    <t>John Heron</t>
  </si>
  <si>
    <t>CG327766976</t>
  </si>
  <si>
    <t>SBPQTE11984864</t>
  </si>
  <si>
    <t>(Declined: 2/11/2017 1:25:05 PM)
Declined due to minimum underwriting criteria not being met
Declined Public and Products Liability cover section due to No to 'Does the business possess HACCP Austral</t>
  </si>
  <si>
    <t>S216235</t>
  </si>
  <si>
    <t>Cake Icing Or Decorating</t>
  </si>
  <si>
    <t>CUTIEPIES</t>
  </si>
  <si>
    <t>Tammy Sinclair</t>
  </si>
  <si>
    <t>CG328227510</t>
  </si>
  <si>
    <t>(Declined: 2/11/2017 6:06:55 PM)
Declined due to inadequate fire protection for the occupation and Property Damage/Business Interruption sum insured (fire extinguishers &amp; fire blankets required)
Decl</t>
  </si>
  <si>
    <t>HARVESTMOO</t>
  </si>
  <si>
    <t>KNOCS Pty Ltd</t>
  </si>
  <si>
    <t>CG327768655</t>
  </si>
  <si>
    <t xml:space="preserve">(Declined: 3/11/2017 10:02:38 PM)
Declined as Flood cover is not available
Refer Property Damage cover section due to manufacturing
</t>
  </si>
  <si>
    <t>ROCK HARD</t>
  </si>
  <si>
    <t xml:space="preserve">The Trustee For The Rock Hard Supplements Unit Trust </t>
  </si>
  <si>
    <t>CG327770281</t>
  </si>
  <si>
    <t>(Declined: 7/11/2017 12:22:36 PM)
Declined due to location
Declined due to construction, occupation and Property Damage/Business Interruption sum insured
Declined due to postcode, age of building, oc</t>
  </si>
  <si>
    <t>CEDEN</t>
  </si>
  <si>
    <t>CEDEN PTY LTD</t>
  </si>
  <si>
    <t>CG332391557</t>
  </si>
  <si>
    <t>SBPQTE11988007</t>
  </si>
  <si>
    <t>(Declined: 8/11/2017 4:54:23 PM)
Declined due to construction, occupation and Property Damage/Business Interruption sum insured
Declined Property Damage cover section due to No to 'Does the manager o</t>
  </si>
  <si>
    <t>THEQLDHAMP</t>
  </si>
  <si>
    <t>The Qld Hamptons Pty Ltd</t>
  </si>
  <si>
    <t>CG332351695</t>
  </si>
  <si>
    <t>SBPQTE11988036</t>
  </si>
  <si>
    <t>(Declined: 8/11/2017 5:24:34 PM)
Declined due to construction, occupation and Property Damage/Business Interruption sum insured
Declined Property Damage cover section due to No to 'Does the manager o</t>
  </si>
  <si>
    <t>CG332351699</t>
  </si>
  <si>
    <t xml:space="preserve">(Declined: 8/11/2017 5:27:07 PM)
Declined due to construction, occupation and Property Damage/Business Interruption sum insured
</t>
  </si>
  <si>
    <t>CG332352659</t>
  </si>
  <si>
    <t>SBPQTE11988598</t>
  </si>
  <si>
    <t xml:space="preserve">(Declined: 9/11/2017 3:14:36 PM)
Declined due to location
Declined due to inadequate fire protection for the risk and Property Damage/Business Interruption sum insured (fire extinguishers required)
</t>
  </si>
  <si>
    <t>DA ROIT</t>
  </si>
  <si>
    <t>SEVERINO DA ROIT</t>
  </si>
  <si>
    <t>CG332392520</t>
  </si>
  <si>
    <t xml:space="preserve">(Declined: 9/11/2017 3:17:40 PM)
Declined due to location
</t>
  </si>
  <si>
    <t>CG332356937</t>
  </si>
  <si>
    <t>(Declined: 14/11/2017 6:20:22 PM)
Declined Public and Products Liability cover section due to Yes to 'Do you discharge waste or hazardous material into the atmosphere, sewer or elsewhere?'
Declined d</t>
  </si>
  <si>
    <t>Morely</t>
  </si>
  <si>
    <t>Morley Meats Pty Ltd</t>
  </si>
  <si>
    <t>CG332397588</t>
  </si>
  <si>
    <t xml:space="preserve">(Declined: 15/11/2017 1:31:16 PM)
Declined Theft cover section due to Occupation
Declined Property Damage cover section due to Occupation
</t>
  </si>
  <si>
    <t>CG332397910</t>
  </si>
  <si>
    <t xml:space="preserve">(Declined: 15/11/2017 4:13:05 PM)
Declined Public and Products Liability cover section due to Occupation
</t>
  </si>
  <si>
    <t>geevesd</t>
  </si>
  <si>
    <t>David Geeves</t>
  </si>
  <si>
    <t>CG332358422</t>
  </si>
  <si>
    <t xml:space="preserve">(Declined: 16/11/2017 10:29:57 AM)
Declined Public and Products Liability cover section due to Occupation
</t>
  </si>
  <si>
    <t>SEQSALES</t>
  </si>
  <si>
    <t>SEQ Sales &amp; Equipment Qld</t>
  </si>
  <si>
    <t>CG332360027</t>
  </si>
  <si>
    <t xml:space="preserve">(Declined: 17/11/2017 1:36:04 PM)
Declined Public and Products Liability cover section due to Occupation
</t>
  </si>
  <si>
    <t>REAPERINFI</t>
  </si>
  <si>
    <t>Reaper Infinity Pty Ltd</t>
  </si>
  <si>
    <t>CG336431508</t>
  </si>
  <si>
    <t>SBPQTE11994192</t>
  </si>
  <si>
    <t xml:space="preserve">(Declined: 20/11/2017 2:59:00 PM)
Declined due to wall construction and Property Damage/Business Interruption sum insured
</t>
  </si>
  <si>
    <t>STUDIO T</t>
  </si>
  <si>
    <t>Strategic Spaces Pty Ltd</t>
  </si>
  <si>
    <t>CG336482737</t>
  </si>
  <si>
    <t>(Declined: 21/11/2017 3:05:24 PM)
Declined Property Damage cover section due to tenant Occupation
Declined Business Interruption cover section due to tenant Occupation
Declined Glass cover section du</t>
  </si>
  <si>
    <t>Adam</t>
  </si>
  <si>
    <t>Adam Butler Quotes</t>
  </si>
  <si>
    <t>CG336434051</t>
  </si>
  <si>
    <t xml:space="preserve">(Declined: 22/11/2017 4:02:02 PM)
Declined due to construction, occupation and Property Damage/Business Interruption sum insured
</t>
  </si>
  <si>
    <t>SUNDAYS</t>
  </si>
  <si>
    <t xml:space="preserve">GRV Pty Ltd </t>
  </si>
  <si>
    <t>CG338861637</t>
  </si>
  <si>
    <t xml:space="preserve">(Declined: 23/11/2017 10:09:33 AM)
Declined Property Damage cover section due to wok cooking (minimum acceptance criteria not met)
</t>
  </si>
  <si>
    <t>VENZIN</t>
  </si>
  <si>
    <t>Venzin Pty Ltd</t>
  </si>
  <si>
    <t>CG342052003</t>
  </si>
  <si>
    <t xml:space="preserve">(Declined: 27/11/2017 4:34:49 PM)
Declined Public and Products Liability cover section due to Occupation
</t>
  </si>
  <si>
    <t>JTKAUTO</t>
  </si>
  <si>
    <t>Jake Kersley</t>
  </si>
  <si>
    <t>CG341802492</t>
  </si>
  <si>
    <t>SBPQTE11998624</t>
  </si>
  <si>
    <t xml:space="preserve">(Declined: 28/11/2017 10:01:31 AM)
Declined due to General Property section taken without either Property Damage section or Liability section
</t>
  </si>
  <si>
    <t>DIAMONDENT</t>
  </si>
  <si>
    <t>Diamond Enterprises Pty Ltd</t>
  </si>
  <si>
    <t>CG341804058</t>
  </si>
  <si>
    <t xml:space="preserve">(Declined: 29/11/2017 12:48:55 PM)
Declined due to construction, occupation and Property Damage/Business Interruption sum insured
</t>
  </si>
  <si>
    <t>SPPROUTC</t>
  </si>
  <si>
    <t>Sel and Poivre Pty Ltd</t>
  </si>
  <si>
    <t>CG341804067</t>
  </si>
  <si>
    <t>(Declined: 29/11/2017 12:54:02 PM)
Declined due to location
Declined due to location
Declined Property Damage cover section due to the percentage of the floor area used by the storage warehouse or wo</t>
  </si>
  <si>
    <t>TOY L</t>
  </si>
  <si>
    <t>Lynden Toy</t>
  </si>
  <si>
    <t>CG342054343</t>
  </si>
  <si>
    <t>(Declined: 29/11/2017 3:04:59 PM)
Declined Public and Products Liability cover section due to Occupation
Declined Machinery Breakdown cover section due to Occupation
Declined General Property cover s</t>
  </si>
  <si>
    <t>BISCUITDEB</t>
  </si>
  <si>
    <t>Biscuit De Brisbane</t>
  </si>
  <si>
    <t>CG342054538</t>
  </si>
  <si>
    <t xml:space="preserve">(Declined: 29/11/2017 4:31:07 PM)
Declined Public and Products Liability cover section due to Occupation
</t>
  </si>
  <si>
    <t>OCEANGROW</t>
  </si>
  <si>
    <t>ASP Services Australasia Pty Ltd</t>
  </si>
  <si>
    <t>CG341804695</t>
  </si>
  <si>
    <t xml:space="preserve">(Declined: 29/11/2017 7:37:32 PM)
Declined Public and Products Liability cover section due to Occupation
</t>
  </si>
  <si>
    <t>Pantech</t>
  </si>
  <si>
    <t>Pan-Technic Pty Ltd</t>
  </si>
  <si>
    <t>CG342055736</t>
  </si>
  <si>
    <t xml:space="preserve">(Declined: 30/11/2017 3:00:27 PM)
Declined Public and Products Liability cover section due to Occupation
</t>
  </si>
  <si>
    <t>WUNSCHD</t>
  </si>
  <si>
    <t>Daniel Wunsch</t>
  </si>
  <si>
    <t>CG327766184</t>
  </si>
  <si>
    <t>SBPQTE11984383</t>
  </si>
  <si>
    <t>(Declined: 1/11/2017 4:44:50 PM)
Declined due to location
Declined Money cover section due to Occupation
Declined Theft cover section due to Occupation
Declined Business Interruption cover section du</t>
  </si>
  <si>
    <t>DALYWATERS</t>
  </si>
  <si>
    <t>Daly Waters Wayside Inn Pty Lt</t>
  </si>
  <si>
    <t>CG327767050</t>
  </si>
  <si>
    <t xml:space="preserve">(Declined: 2/11/2017 1:59:58 PM)
Declined due to construction, no town water and Property Damage/Business Interruption sum insured
Declined due to construction, location and Property Damage/Business </t>
  </si>
  <si>
    <t>SEASCAPE</t>
  </si>
  <si>
    <t>Jean-Pierre &amp; Jennifer Bloemendal</t>
  </si>
  <si>
    <t>CG327767464</t>
  </si>
  <si>
    <t>(Declined: 2/11/2017 5:07:10 PM)
Declined Property Damage cover section due to tenant Occupation
Declined Business Interruption cover section due to tenant Occupation
Declined Glass cover section due</t>
  </si>
  <si>
    <t>LEPOREE</t>
  </si>
  <si>
    <t>Eugene LePore</t>
  </si>
  <si>
    <t>CG328228165</t>
  </si>
  <si>
    <t>SBPQTE11985655</t>
  </si>
  <si>
    <t>(Declined: 3/11/2017 1:57:43 PM)
Declined Public and Products Liability cover section due to the percentage of hot work away
Refer Public and Products Liability cover section due to installation, ser</t>
  </si>
  <si>
    <t>EUREKARURAL</t>
  </si>
  <si>
    <t>Eureka Rural Services</t>
  </si>
  <si>
    <t>CG327768463</t>
  </si>
  <si>
    <t>(Declined: 3/11/2017 4:27:22 PM)
Declined Public and Products Liability cover section due to occupation
Declined Public and Products Liability cover section due to occupation
Declined Public and Prod</t>
  </si>
  <si>
    <t>CATALINAWO</t>
  </si>
  <si>
    <t>Catalina World Asian Grocery P</t>
  </si>
  <si>
    <t>CG328228520</t>
  </si>
  <si>
    <t>SBPQTE11985896</t>
  </si>
  <si>
    <t>(Declined: 3/11/2017 4:57:51 PM)
Declined Property Damage cover section due to No or Unknown to 'Does the wok cooking equipment have a flame failure automatic cut off module and exhaust extraction sy</t>
  </si>
  <si>
    <t>CG328228522</t>
  </si>
  <si>
    <t>(Declined: 3/11/2017 5:00:22 PM)
Declined Property Damage cover section due to No or Unknown to 'Does the wok cooking equipment have a flame failure automatic cut off module and exhaust extraction sy</t>
  </si>
  <si>
    <t>CG328230771</t>
  </si>
  <si>
    <t>(Declined: 8/11/2017 10:10:25 AM)
Declined Public and Products Liability cover section due to the percentage of hot work away
Refer Public and Products Liability cover section due to installation, se</t>
  </si>
  <si>
    <t>CG332392348</t>
  </si>
  <si>
    <t xml:space="preserve">(Declined: 9/11/2017 1:36:49 PM)
Declined Public and Products Liability cover section due to occupation
</t>
  </si>
  <si>
    <t>FOODWORKSN</t>
  </si>
  <si>
    <t>Foodworks North Adelaide &amp; Hyd</t>
  </si>
  <si>
    <t>CG332393316</t>
  </si>
  <si>
    <t>SBPQTE11989031</t>
  </si>
  <si>
    <t>(Declined: 10/11/2017 11:02:40 AM)
Declined due to minimum underwriting criteria not being met
Declined Public and Products Liability cover section due to No to 'Is the property fully fenced?'
Declin</t>
  </si>
  <si>
    <t>Jonesw</t>
  </si>
  <si>
    <t>Warwick Jones</t>
  </si>
  <si>
    <t>CG332394226</t>
  </si>
  <si>
    <t>(Declined: 11/11/2017 9:25:33 AM)
Hi Megan, the risk does not meet Calibre's acceptance criteria as per your disclosure. We are not able to offer a quote on this occasion. Regards, Justin</t>
  </si>
  <si>
    <t>CG332394549</t>
  </si>
  <si>
    <t>(Declined: 13/11/2017 10:25:36 AM)
Declined Property Damage cover section due to the percentage of the floor area used by the storage warehouse or workshop (Please select a more appropriate occupatio</t>
  </si>
  <si>
    <t>VICTORH</t>
  </si>
  <si>
    <t>Victor Harbour Betta Home Living</t>
  </si>
  <si>
    <t>CG332355883</t>
  </si>
  <si>
    <t>(Declined: 14/11/2017 9:24:22 AM)
Hello,
Thank you for the opportunity to quote. Unfortunately we cannot provide cover on this occasion due to the building currently having 2 of 3 units unoccupied</t>
  </si>
  <si>
    <t>40FIRSTSTR</t>
  </si>
  <si>
    <t>40 First Street Brompton Pty L</t>
  </si>
  <si>
    <t>CG332356015</t>
  </si>
  <si>
    <t>SBPQTE11990666</t>
  </si>
  <si>
    <t xml:space="preserve">(Declined: 14/11/2017 10:36:09 AM)
Declined as Flood cover is not available
</t>
  </si>
  <si>
    <t>GEORGI P&amp;S</t>
  </si>
  <si>
    <t>P &amp; S Georgiadis</t>
  </si>
  <si>
    <t>CG332395905</t>
  </si>
  <si>
    <t>SBPQTE11990669</t>
  </si>
  <si>
    <t xml:space="preserve">(Declined: 14/11/2017 10:38:19 AM)
Declined as Flood cover is not available
</t>
  </si>
  <si>
    <t>CG332398064</t>
  </si>
  <si>
    <t xml:space="preserve">(Declined: 15/11/2017 5:56:19 PM)
Declined Public and Products Liability cover section due to occupation
Refer due to claims history
Refer due to claims history
Refer due to claims history
</t>
  </si>
  <si>
    <t>CG336481866</t>
  </si>
  <si>
    <t xml:space="preserve">(Declined: 20/11/2017 8:02:38 PM)
Declined Money cover section due to Occupation
Declined Public and Products Liability cover section due to Occupation
Declined Theft cover section due to Occupation
</t>
  </si>
  <si>
    <t>GRIVAKIS T</t>
  </si>
  <si>
    <t>Theo Grivakis</t>
  </si>
  <si>
    <t>CG336484038</t>
  </si>
  <si>
    <t xml:space="preserve">(Declined: 22/11/2017 4:12:39 PM)
Declined due to inadequate fire protection for the risk and Property Damage/Business Interruption sum insured
</t>
  </si>
  <si>
    <t>SHARKYBEAC</t>
  </si>
  <si>
    <t>Sharky Beach Bed and Breakfast</t>
  </si>
  <si>
    <t>CG338861441</t>
  </si>
  <si>
    <t>(Declined: 23/11/2017 9:15:23 AM)
Declined due to minimum underwriting criteria not being met
Refer Public and Products Liability cover section due to installation, service or maintenance work at thi</t>
  </si>
  <si>
    <t>COMMQTEGB</t>
  </si>
  <si>
    <t>COMMERCIAL QUOTE GB</t>
  </si>
  <si>
    <t>CG339101474</t>
  </si>
  <si>
    <t>SBPQTE11996125</t>
  </si>
  <si>
    <t>(Declined: 23/11/2017 9:25:26 AM)
Declined Property Damage cover section due to tenant Occupation
Declined Business Interruption cover section due to tenant Occupation
Declined Public and Products Li</t>
  </si>
  <si>
    <t>KERRHOLD</t>
  </si>
  <si>
    <t>Kerr Holdings Pty Ltd</t>
  </si>
  <si>
    <t>CG339104246</t>
  </si>
  <si>
    <t>(Declined: 27/11/2017 12:18:14 PM)
Hi Megan, thanks for sending over. The tenants occupation is a full decline with us so we will be unable to offer terms on this one. Regards, Dean Windsor</t>
  </si>
  <si>
    <t>CG339104194</t>
  </si>
  <si>
    <t xml:space="preserve">(Declined: 27/11/2017 12:18:15 PM)
Declined due to General Property section taken without either Property Damage section or Liability section
</t>
  </si>
  <si>
    <t>HANJUST</t>
  </si>
  <si>
    <t>Hancock &amp; Just Wheel Alignment</t>
  </si>
  <si>
    <t>CG341802377</t>
  </si>
  <si>
    <t>SBPQTE11998550</t>
  </si>
  <si>
    <t xml:space="preserve">(Declined: 28/11/2017 8:55:23 AM)
Declined Business Interruption cover section due to Yes to 'Do you wish to specify any Customers or Suppliers?'
</t>
  </si>
  <si>
    <t>SHOUNI</t>
  </si>
  <si>
    <t>Shouni &amp; Anipsia Pty Ltd</t>
  </si>
  <si>
    <t>CG342053380</t>
  </si>
  <si>
    <t>SBPQTE11999292</t>
  </si>
  <si>
    <t xml:space="preserve">(Declined: 28/11/2017 5:16:23 PM)
Declined Public and Products Liability cover section due to occupation
Declined Public and Products Liability cover section due to the number of checkouts exceeding </t>
  </si>
  <si>
    <t>IGAMORPHET</t>
  </si>
  <si>
    <t>IGA Morphettville</t>
  </si>
  <si>
    <t>CG342053390</t>
  </si>
  <si>
    <t xml:space="preserve">(Declined: 28/11/2017 5:17:53 PM)
Declined Public and Products Liability cover section due to occupation
</t>
  </si>
  <si>
    <t>CG341803853</t>
  </si>
  <si>
    <t>SBPQTE11999545</t>
  </si>
  <si>
    <t xml:space="preserve">(Declined: 29/11/2017 11:02:16 AM)
Declined Public and Products Liability cover section due to occupation
Refer Property Damage cover section due to manufacturing
</t>
  </si>
  <si>
    <t>IGAHAHNDOR</t>
  </si>
  <si>
    <t>Ratcliffe Retail Group Pty Ltd</t>
  </si>
  <si>
    <t>CG341804667</t>
  </si>
  <si>
    <t>SBPQTE12000113</t>
  </si>
  <si>
    <t xml:space="preserve">(Declined: 29/11/2017 6:16:04 PM)
Declined Business Interruption cover section due to Yes to 'Do you wish to specify any Customers or Suppliers?'
</t>
  </si>
  <si>
    <t>CG328228077</t>
  </si>
  <si>
    <t xml:space="preserve">(Declined: 3/11/2017 12:54:18 PM)
Declined Public and Products Liability cover section due to Occupation
</t>
  </si>
  <si>
    <t>AMWHOL</t>
  </si>
  <si>
    <t>AMW Holdings Pty Ltd</t>
  </si>
  <si>
    <t>CG328231119</t>
  </si>
  <si>
    <t>(Declined: 8/11/2017 1:11:06 PM)
Declined Property Damage cover section due to No or Auto suppression to 'Do all Deep Fryers have an automatic suppression unit and exhaust extraction system?'
Refer P</t>
  </si>
  <si>
    <t>boathouse</t>
  </si>
  <si>
    <t>Boathouse Cafe</t>
  </si>
  <si>
    <t>CG332353836</t>
  </si>
  <si>
    <t xml:space="preserve">(Declined: 10/11/2017 2:51:02 PM)
Declined Public and Products Liability cover section due to Occupation
</t>
  </si>
  <si>
    <t>Sullivan Jessica</t>
  </si>
  <si>
    <t>Jessica Sullivan</t>
  </si>
  <si>
    <t>CG332394778</t>
  </si>
  <si>
    <t>SBPQTE11989993</t>
  </si>
  <si>
    <t>(Declined: 13/11/2017 11:57:21 AM)
Declined due to building sum insured and heritage or national trust listed
Declined due to fire brigade type, age of building, occupation and Property Damage/Busine</t>
  </si>
  <si>
    <t>GRAZ01</t>
  </si>
  <si>
    <t>GRAZE@NORTHWEST.TAS PTY LTD</t>
  </si>
  <si>
    <t>CG332394790</t>
  </si>
  <si>
    <t xml:space="preserve">(Declined: 13/11/2017 11:58:52 AM)
Declined due to fire brigade type, age of building, occupation and Property Damage/Business Interruption sum insured
Declined due to last rewired date, occupation, </t>
  </si>
  <si>
    <t>CG332396006</t>
  </si>
  <si>
    <t>(Declined: 14/11/2017 11:09:31 AM)
Declined due to inadequate fire protection for the risk and Property Damage/Business Interruption sum insured (fire extinguishers required)
Declined Property Damage</t>
  </si>
  <si>
    <t>qew</t>
  </si>
  <si>
    <t>Tian-An Pty Ltd</t>
  </si>
  <si>
    <t>CG336482773</t>
  </si>
  <si>
    <t xml:space="preserve">(Declined: 21/11/2017 3:19:06 PM)
Declined due to wall construction and Property Damage/Business Interruption sum insured
Refer due to location
</t>
  </si>
  <si>
    <t>REED04</t>
  </si>
  <si>
    <t>The Trustee For Reed Family Superannuation Fund</t>
  </si>
  <si>
    <t>CG336483042</t>
  </si>
  <si>
    <t xml:space="preserve">(Declined: 21/11/2017 5:29:39 PM)
Declined due to minimum underwriting criteria not being met
Refer due to the period of insurance
</t>
  </si>
  <si>
    <t>G&amp;DTRANS</t>
  </si>
  <si>
    <t>G &amp; D Transport Pty Ltd</t>
  </si>
  <si>
    <t>CG336433643</t>
  </si>
  <si>
    <t>(Declined: 22/11/2017 12:43:37 PM)
Declined due to postcode, age of building, occupation and Property Damage/Business Interruption sum insured
Decline due to occupation and Property Damage/Business I</t>
  </si>
  <si>
    <t>BALL01</t>
  </si>
  <si>
    <t>Davis Family Trust &amp; Farrer Family Trust</t>
  </si>
  <si>
    <t>CG338864256</t>
  </si>
  <si>
    <t>SBPQTE11997766</t>
  </si>
  <si>
    <t>(Declined: 27/11/2017 12:18:06 PM)
Declined due to postcode, age of building, occupation and Property Damage/Business Interruption sum insured
Refer due to age of Building
Refer Property Damage cover</t>
  </si>
  <si>
    <t>Cresswell</t>
  </si>
  <si>
    <t>Cresswell Investments Pty Ltd</t>
  </si>
  <si>
    <t>CG341802892</t>
  </si>
  <si>
    <t>(Declined: 28/11/2017 12:58:31 PM)
Declined due to inadequate fire protection for the risk and Property Damage/Business Interruption sum insured (fire extinguishers required)
Declined due to inadequa</t>
  </si>
  <si>
    <t>HUON01</t>
  </si>
  <si>
    <t>Huon Central Pty Ltd</t>
  </si>
  <si>
    <t>CG327765451</t>
  </si>
  <si>
    <t>SBPQTE11983813</t>
  </si>
  <si>
    <t>(Declined: 1/11/2017 10:44:02 AM)
Declined due to minimum underwriting criteria not being met
Declined as Flood cover is not available
Refer Public and Products Liability cover section due to Occupat</t>
  </si>
  <si>
    <t>AFA</t>
  </si>
  <si>
    <t>AFA Group</t>
  </si>
  <si>
    <t>CG328225371</t>
  </si>
  <si>
    <t>SBPQTE11983815</t>
  </si>
  <si>
    <t xml:space="preserve">(Declined: 1/11/2017 10:45:16 AM)
Declined due to minimum underwriting criteria not being met
Refer Public and Products Liability cover section due to Occupation
</t>
  </si>
  <si>
    <t>CG327765461</t>
  </si>
  <si>
    <t xml:space="preserve">(Declined: 1/11/2017 10:50:30 AM)
Declined Public and Products Liability cover section due to Occupation
</t>
  </si>
  <si>
    <t>FAHNLE</t>
  </si>
  <si>
    <t>Manny Fahnle</t>
  </si>
  <si>
    <t>CG328225595</t>
  </si>
  <si>
    <t>SBPQTE11983979</t>
  </si>
  <si>
    <t>(Declined: 1/11/2017 12:44:44 PM)
Declined Theft cover section due to Occupation
Declined Theft cover section due to Occupation
Declined Business Interruption cover section due to Occupation
Declined</t>
  </si>
  <si>
    <t>VICWASH</t>
  </si>
  <si>
    <t>VIC WASH Pty LTd</t>
  </si>
  <si>
    <t>CG328225804</t>
  </si>
  <si>
    <t xml:space="preserve">(Declined: 1/11/2017 2:15:11 PM)
Declined Theft cover section due to Occupation
Declined Theft cover section due to Occupation
Declined Business Interruption cover section due to Occupation
Declined </t>
  </si>
  <si>
    <t>CG328226165</t>
  </si>
  <si>
    <t>SBPQTE11984374</t>
  </si>
  <si>
    <t>(Declined: 1/11/2017 4:42:12 PM)
Declined due to occupation, EPS% and Property Damage/Business Interruption sum insured
Declined Property Damage cover section due to wok cooking (minimum acceptance c</t>
  </si>
  <si>
    <t>FOOD SYSTE</t>
  </si>
  <si>
    <t>Food Systems Pty Ltd</t>
  </si>
  <si>
    <t>CG328226171</t>
  </si>
  <si>
    <t>SBPQTE11984378</t>
  </si>
  <si>
    <t xml:space="preserve">(Declined: 1/11/2017 4:43:00 PM)
Declined Public and Products Liability cover section due to Occupation
</t>
  </si>
  <si>
    <t>FIGQUOTES</t>
  </si>
  <si>
    <t>Quotes only for Fortitude</t>
  </si>
  <si>
    <t>CG327766177</t>
  </si>
  <si>
    <t>(Declined: 1/11/2017 4:43:28 PM)
Declined due to occupation, EPS% and Property Damage/Business Interruption sum insured
Declined Property Damage cover section due to wok cooking (minimum acceptance c</t>
  </si>
  <si>
    <t>CG327766733</t>
  </si>
  <si>
    <t xml:space="preserve">(Declined: 2/11/2017 11:17:43 AM)
Declined due to minimum underwriting criteria not being met
Refer due to claims history
</t>
  </si>
  <si>
    <t>TESTGIS1</t>
  </si>
  <si>
    <t>CG327767110</t>
  </si>
  <si>
    <t xml:space="preserve">(Declined: 2/11/2017 2:30:45 PM)
Declined Public and Products Liability cover section due to Occupation
</t>
  </si>
  <si>
    <t>CG327767685</t>
  </si>
  <si>
    <t xml:space="preserve">(Declined: 2/11/2017 10:40:52 PM)
Declined Public and Products Liability cover section due to Occupation
</t>
  </si>
  <si>
    <t>DELPHICT</t>
  </si>
  <si>
    <t>DELPHICTEST</t>
  </si>
  <si>
    <t>CG327767747</t>
  </si>
  <si>
    <t xml:space="preserve">(Declined: 3/11/2017 9:15:27 AM)
Declined due to minimum underwriting criteria not being met
Refer Public and Products Liability cover section due to Occupation
</t>
  </si>
  <si>
    <t>CSSFCONF</t>
  </si>
  <si>
    <t>Cssconf Ltd</t>
  </si>
  <si>
    <t>CG328227795</t>
  </si>
  <si>
    <t>SBPQTE11985399</t>
  </si>
  <si>
    <t xml:space="preserve">(Declined: 3/11/2017 10:21:54 AM)
Declined Public and Products Liability cover section due to Occupation
</t>
  </si>
  <si>
    <t>easterndrainage</t>
  </si>
  <si>
    <t>Eastern Drainage &amp; Plumbing Pty Ltd</t>
  </si>
  <si>
    <t>CG328228258</t>
  </si>
  <si>
    <t xml:space="preserve">(Declined: 3/11/2017 2:32:18 PM)
Declined Public and Products Liability cover section due to Occupation
</t>
  </si>
  <si>
    <t>YARRA</t>
  </si>
  <si>
    <t>Yarra Valley Campers</t>
  </si>
  <si>
    <t>CG327768329</t>
  </si>
  <si>
    <t>SBPQTE11985742</t>
  </si>
  <si>
    <t xml:space="preserve">(Declined: 3/11/2017 3:12:17 PM)
Declined due to back dating of inception date beyond limits
</t>
  </si>
  <si>
    <t>MCM BUILD</t>
  </si>
  <si>
    <t>CG328228373</t>
  </si>
  <si>
    <t>SBPQTE11985784</t>
  </si>
  <si>
    <t xml:space="preserve">(Declined: 3/11/2017 3:40:42 PM)
Declined Property Damage cover section due to No to 'Does the manager of the business have 5 or more years experience in the industry as a restaurant/cafe manager?'
</t>
  </si>
  <si>
    <t>NANAREST</t>
  </si>
  <si>
    <t>SON THANH NGUYEN</t>
  </si>
  <si>
    <t>CG327768545</t>
  </si>
  <si>
    <t>SBPQTE11975927</t>
  </si>
  <si>
    <t>(Declined: 3/11/2017 5:06:45 PM)
No additional information is available</t>
  </si>
  <si>
    <t>QUOTESJS</t>
  </si>
  <si>
    <t>CG327768663</t>
  </si>
  <si>
    <t>SBPQTE11985950</t>
  </si>
  <si>
    <t xml:space="preserve">(Declined: 3/11/2017 10:51:20 PM)
Declined due to EPS% and Property Damage/Business Interruption sum insured
</t>
  </si>
  <si>
    <t>CELLAR PC2</t>
  </si>
  <si>
    <t>Cellarbrations Point Cook</t>
  </si>
  <si>
    <t>CG328228834</t>
  </si>
  <si>
    <t>SBPQTE11986027</t>
  </si>
  <si>
    <t>(Declined: 6/11/2017 8:57:48 AM)
Declined due to minimum underwriting criteria not being met
Declined Public and Products Liability cover section due to Occupation
Refer due to type of interested par</t>
  </si>
  <si>
    <t>YBIQUOTES</t>
  </si>
  <si>
    <t>Your Business Insurance</t>
  </si>
  <si>
    <t>CG328229006</t>
  </si>
  <si>
    <t xml:space="preserve">(Declined: 6/11/2017 10:54:02 AM)
Declined Public and Products Liability cover section due to Occupation
</t>
  </si>
  <si>
    <t>williame</t>
  </si>
  <si>
    <t>Williams Earth Moving Pty Ltd</t>
  </si>
  <si>
    <t>CG328229247</t>
  </si>
  <si>
    <t xml:space="preserve">(Declined: 6/11/2017 12:50:45 PM)
Declined due to Machinery Breakdown section taken without Property Damage section
Declined Machinery Breakdown cover section due to Occupation
</t>
  </si>
  <si>
    <t>LEINSTER</t>
  </si>
  <si>
    <t>Glen &amp; Wilma McGee</t>
  </si>
  <si>
    <t>CG328229610</t>
  </si>
  <si>
    <t>(Declined: 6/11/2017 4:04:09 PM)
Declined Money cover section due to Occupation
Declined Public and Products Liability cover section due to Occupation
Declined Machinery Breakdown cover section due t</t>
  </si>
  <si>
    <t>CROCLUBCAN</t>
  </si>
  <si>
    <t>THE AUSTRALIAN CROATIAN CLUB LIMITED</t>
  </si>
  <si>
    <t>CG327769688</t>
  </si>
  <si>
    <t xml:space="preserve">(Declined: 6/11/2017 4:11:01 PM)
Declined Property Damage cover section due to premises containing a Bar
</t>
  </si>
  <si>
    <t>CG327770057</t>
  </si>
  <si>
    <t>SBPQTE11985903</t>
  </si>
  <si>
    <t>(Declined: 7/11/2017 9:19:47 AM)
Hi Jason, our suggested occupation change was based on the business description on their website, which states them as a wholesale supplier of printed bags and box.</t>
  </si>
  <si>
    <t>CG328230834</t>
  </si>
  <si>
    <t>SBPQTE11987497</t>
  </si>
  <si>
    <t xml:space="preserve">(Declined: 8/11/2017 10:55:31 AM)
Declined due to inadequate fire protection for the occupation and Property Damage/Business Interruption sum insured (fire extinguishers &amp; fire blankets required)
</t>
  </si>
  <si>
    <t>oishii</t>
  </si>
  <si>
    <t>Oishii on Wheels</t>
  </si>
  <si>
    <t>CG328231264</t>
  </si>
  <si>
    <t xml:space="preserve">(Declined: 8/11/2017 2:15:52 PM)
Declined Public and Products Liability cover section due to Occupation
</t>
  </si>
  <si>
    <t>INNORAIL</t>
  </si>
  <si>
    <t>Innovation Rail</t>
  </si>
  <si>
    <t>CG332352679</t>
  </si>
  <si>
    <t xml:space="preserve">(Declined: 9/11/2017 3:21:13 PM)
Declined Public and Products Liability cover section due to tenant Occupation
</t>
  </si>
  <si>
    <t>CG332392946</t>
  </si>
  <si>
    <t xml:space="preserve">(Declined: 9/11/2017 10:10:53 PM)
Declined due to inadequate fire protection for the risk and Property Damage/Business Interruption sum insured
Refer due to unoccupancy
Refer due to occupation
Refer </t>
  </si>
  <si>
    <t>ORICON</t>
  </si>
  <si>
    <t>Oricon</t>
  </si>
  <si>
    <t>CG332393482</t>
  </si>
  <si>
    <t xml:space="preserve">(Declined: 10/11/2017 12:03:46 PM)
Declined Public and Products Liability cover section due to Occupation
</t>
  </si>
  <si>
    <t>chris</t>
  </si>
  <si>
    <t>Chris Test</t>
  </si>
  <si>
    <t>CG332353535</t>
  </si>
  <si>
    <t>SBPQTE11989146</t>
  </si>
  <si>
    <t xml:space="preserve">(Declined: 10/11/2017 12:11:46 PM)
Declined due to minimum underwriting criteria not being met
Refer due to claims history
</t>
  </si>
  <si>
    <t>MELBCARE</t>
  </si>
  <si>
    <t>Ma Brio Pty Ltd</t>
  </si>
  <si>
    <t>CG332353542</t>
  </si>
  <si>
    <t xml:space="preserve">(Declined: 10/11/2017 12:14:08 PM)
Declined due to minimum underwriting criteria not being met
Refer due to occupation
Refer due to the premises being more than 50% vacant
</t>
  </si>
  <si>
    <t>LBOBOLAS</t>
  </si>
  <si>
    <t>Leon Bobolas</t>
  </si>
  <si>
    <t>CG332354267</t>
  </si>
  <si>
    <t>(Declined: 11/11/2017 6:32:10 AM)
Hi,
Due to the customers claims experience we're unable to provide a quote.
This referral has been declined back to you.
Kind regards
Michael.</t>
  </si>
  <si>
    <t>CG332354598</t>
  </si>
  <si>
    <t xml:space="preserve">(Declined: 13/11/2017 9:38:17 AM)
Declined due to roof construction and Property Damage/Business Interruption sum insured
Refer due to claims history
Refer due to claims history
</t>
  </si>
  <si>
    <t>DARPAC</t>
  </si>
  <si>
    <t>DARPAC PTY LTD</t>
  </si>
  <si>
    <t>CG332395355</t>
  </si>
  <si>
    <t xml:space="preserve">(Declined: 13/11/2017 3:51:55 PM)
Declined Public and Products Liability cover section due to tenant Occupation
Declined due to building sum insured and heritage or national trust listed
</t>
  </si>
  <si>
    <t>Saltworks Investments Pty Ltd</t>
  </si>
  <si>
    <t>CG332355510</t>
  </si>
  <si>
    <t xml:space="preserve">(Declined: 13/11/2017 4:06:34 PM)
Declined Public and Products Liability cover section due to Occupation
Refer due to Transit sum insured
Refer due to Transit Estimated value of annual sendings
</t>
  </si>
  <si>
    <t>beaves</t>
  </si>
  <si>
    <t>AD Beaves Services Pty Ltd</t>
  </si>
  <si>
    <t>CG332356055</t>
  </si>
  <si>
    <t>SBPQTE11990702</t>
  </si>
  <si>
    <t xml:space="preserve">(Declined: 14/11/2017 10:54:13 AM)
Declined due to back dating of inception date beyond limits
</t>
  </si>
  <si>
    <t>LIV IT</t>
  </si>
  <si>
    <t>LIV INFORMATION TECHNOLOGY</t>
  </si>
  <si>
    <t>CG332396128</t>
  </si>
  <si>
    <t>SBPQTE11990845</t>
  </si>
  <si>
    <t xml:space="preserve">(Declined: 14/11/2017 12:03:08 PM)
Declined due to minimum underwriting criteria not being met
Refer due to type of interested party required on Public and Products Liability cover section
</t>
  </si>
  <si>
    <t>KAVAK</t>
  </si>
  <si>
    <t>RAHMI KAVAK</t>
  </si>
  <si>
    <t>CG332397200</t>
  </si>
  <si>
    <t>(Declined: 15/11/2017 10:13:12 AM)
Declined Property Damage cover section due to No to 'Are fixed dust extractors fitted to all woodworking machinery?'
Declined Property Damage cover section due to Y</t>
  </si>
  <si>
    <t>KISTDISP</t>
  </si>
  <si>
    <t>Kist Displays</t>
  </si>
  <si>
    <t>CG332397292</t>
  </si>
  <si>
    <t>SBPQTE11991536</t>
  </si>
  <si>
    <t xml:space="preserve">(Declined: 15/11/2017 10:55:07 AM)
Declined as Flood cover is not available
Refer Property Damage cover section due to storage height and Property Damage/Business Interruption sum insured
</t>
  </si>
  <si>
    <t>WASH</t>
  </si>
  <si>
    <t>Darryl Washington</t>
  </si>
  <si>
    <t>CG332397452</t>
  </si>
  <si>
    <t>(Declined: 15/11/2017 12:21:22 PM)
Declined Property Damage cover section due to No to 'Does the manager of the business have 5 or more years experience in the industry as a restaurant/cafe manager?'</t>
  </si>
  <si>
    <t>BELLCANTEEN</t>
  </si>
  <si>
    <t>SP BROTHERS PTY LTD</t>
  </si>
  <si>
    <t>CG332357700</t>
  </si>
  <si>
    <t xml:space="preserve">(Declined: 15/11/2017 1:30:10 PM)
Declined Public and Products Liability cover section due to Occupation
</t>
  </si>
  <si>
    <t>TUZZYMUZZY</t>
  </si>
  <si>
    <t>T&amp;M International Resources Group Pty Ltd</t>
  </si>
  <si>
    <t>CG332358002</t>
  </si>
  <si>
    <t>SBPQTE11992009</t>
  </si>
  <si>
    <t xml:space="preserve">(Declined: 15/11/2017 4:34:31 PM)
Declined Property Damage cover section due to No or Auto suppression to 'Do all Deep Fryers have an automatic suppression unit and exhaust extraction system?'
Refer </t>
  </si>
  <si>
    <t>SHEOW</t>
  </si>
  <si>
    <t>SHEOW HOLDINGS PTY LTD</t>
  </si>
  <si>
    <t>CG332358122</t>
  </si>
  <si>
    <t xml:space="preserve">(Declined: 15/11/2017 6:29:32 PM)
Declined Public and Products Liability cover section due to Occupation
</t>
  </si>
  <si>
    <t>CircularF</t>
  </si>
  <si>
    <t>Circular Food Pty Ltd</t>
  </si>
  <si>
    <t>CG332398274</t>
  </si>
  <si>
    <t xml:space="preserve">(Declined: 16/11/2017 8:51:38 AM)
Declined Public and Products Liability cover section due to Occupation
</t>
  </si>
  <si>
    <t>CG332358851</t>
  </si>
  <si>
    <t>(Declined: 16/11/2017 1:52:16 PM)
Declined Property Damage cover section due to tenant Occupation
Declined Business Interruption cover section due to tenant Occupation
Declined Theft cover section du</t>
  </si>
  <si>
    <t>newman</t>
  </si>
  <si>
    <t>Newman Entertainment Pty Ltd Trust No 1</t>
  </si>
  <si>
    <t>CG332399106</t>
  </si>
  <si>
    <t xml:space="preserve">(Declined: 16/11/2017 4:14:22 PM)
Declined Property Damage cover section due to No to 'Does the manager of the business have 5 or more years experience in the industry as a restaurant/cafe manager?'
</t>
  </si>
  <si>
    <t>CURRY FLAM</t>
  </si>
  <si>
    <t>Indian Curry Flames</t>
  </si>
  <si>
    <t>CG332359462</t>
  </si>
  <si>
    <t>(Declined: 17/11/2017 9:04:32 AM)
Hi Nouria, thanks for sending over. I believe we discussed this one yesterday.As activities include pressure washing, we will be unable to offer terms on this one.</t>
  </si>
  <si>
    <t>BINBUTL</t>
  </si>
  <si>
    <t>The Bin Butlers Pty Ltd</t>
  </si>
  <si>
    <t>CG332399584</t>
  </si>
  <si>
    <t>SBPQTE11993029</t>
  </si>
  <si>
    <t>(Declined: 17/11/2017 10:12:07 AM)
Declined Property Damage cover section due to No or Auto suppression to 'Do all Deep Fryers have an automatic suppression unit and exhaust extraction system?'
Decli</t>
  </si>
  <si>
    <t>DIRICOENT</t>
  </si>
  <si>
    <t>Di Rico Enterprises T/as Travelling Bandit</t>
  </si>
  <si>
    <t>CG332359612</t>
  </si>
  <si>
    <t>SBPQTE11993054</t>
  </si>
  <si>
    <t xml:space="preserve">(Declined: 17/11/2017 10:30:21 AM)
Declined due to roof construction and Property Damage/Business Interruption sum insured
</t>
  </si>
  <si>
    <t>birdproperties</t>
  </si>
  <si>
    <t>Bird Properties Pty Ltd, Bird Brothers Pty Ltd</t>
  </si>
  <si>
    <t>CG332359622</t>
  </si>
  <si>
    <t>(Declined: 17/11/2017 10:35:12 AM)
Hello,
Thank you for the opportunity to quote. Unfortunately we cannot provide cover on this occasion due to the building currently being unoccupied.
If you hav</t>
  </si>
  <si>
    <t>BRAMPTONSH</t>
  </si>
  <si>
    <t>Brampton Sheet Metal</t>
  </si>
  <si>
    <t>CG332359664</t>
  </si>
  <si>
    <t>SBPQTE11993087</t>
  </si>
  <si>
    <t xml:space="preserve">(Declined: 17/11/2017 10:50:51 AM)
Declined as Flood cover is not available
</t>
  </si>
  <si>
    <t>CG332399663</t>
  </si>
  <si>
    <t>SBPQTE11993090</t>
  </si>
  <si>
    <t xml:space="preserve">(Declined: 17/11/2017 10:51:47 AM)
Declined as Flood cover is not available
</t>
  </si>
  <si>
    <t>CG332359908</t>
  </si>
  <si>
    <t>(Declined: 17/11/2017 12:36:13 PM)
Declined Public and Products Liability cover section due to Yes to 'Does the business organise events, functions or security for events or functions?'
Declined Prop</t>
  </si>
  <si>
    <t>THEPENGUIN</t>
  </si>
  <si>
    <t xml:space="preserve">AASIRBAD PTY LTD </t>
  </si>
  <si>
    <t>CG332400480</t>
  </si>
  <si>
    <t xml:space="preserve">(Declined: 17/11/2017 7:15:05 PM)
Declined due to inadequate fire protection for the risk and Property Damage/Business Interruption sum insured
</t>
  </si>
  <si>
    <t>HIREAHUB</t>
  </si>
  <si>
    <t>Hire A Hubby South Yarra</t>
  </si>
  <si>
    <t>CG332361058</t>
  </si>
  <si>
    <t xml:space="preserve">(Declined: 20/11/2017 11:15:17 AM)
Declined Public and Products Liability cover section due to Occupation
</t>
  </si>
  <si>
    <t>MARS001</t>
  </si>
  <si>
    <t>G &amp; V Marshall</t>
  </si>
  <si>
    <t>CG332361258</t>
  </si>
  <si>
    <t>SBPQTE11994010</t>
  </si>
  <si>
    <t xml:space="preserve">(Declined: 20/11/2017 12:52:25 PM)
Declined as Flood cover is not available
</t>
  </si>
  <si>
    <t>Fortitude</t>
  </si>
  <si>
    <t>Fortitude Insurance Group - Quotes</t>
  </si>
  <si>
    <t>CG336431531</t>
  </si>
  <si>
    <t>SBPQTE11994209</t>
  </si>
  <si>
    <t xml:space="preserve">(Declined: 20/11/2017 3:05:35 PM)
Declined as Flood cover is not available
</t>
  </si>
  <si>
    <t>CG336481770</t>
  </si>
  <si>
    <t>SBPQTE11994421</t>
  </si>
  <si>
    <t xml:space="preserve">(Declined: 20/11/2017 5:23:18 PM)
Declined Property Damage cover section due to the amount of manufacturing for the occupation selected. Please select an appropriate manufacturing occupation.
</t>
  </si>
  <si>
    <t>SELLOPROD</t>
  </si>
  <si>
    <t>Sello Products Pty Ltd</t>
  </si>
  <si>
    <t>CG336481783</t>
  </si>
  <si>
    <t>(Declined: 20/11/2017 5:35:46 PM)
Declined Property Damage cover section due to the percentage of the floor area used by the storage warehouse or workshop (Please select a more appropriate occupation</t>
  </si>
  <si>
    <t>CG336481951</t>
  </si>
  <si>
    <t>SBPQTE11994499</t>
  </si>
  <si>
    <t xml:space="preserve">(Declined: 21/11/2017 8:45:11 AM)
Declined due to minimum underwriting criteria not being met
Refer Public and Products Liability cover section due to Occupation
</t>
  </si>
  <si>
    <t>CG336481979</t>
  </si>
  <si>
    <t>SBPQTE11994517</t>
  </si>
  <si>
    <t xml:space="preserve">(Declined: 21/11/2017 9:07:07 AM)
Declined due to Annual Turnover
</t>
  </si>
  <si>
    <t>continental</t>
  </si>
  <si>
    <t>Continental Group Holding Pty Ltd</t>
  </si>
  <si>
    <t>CG336482558</t>
  </si>
  <si>
    <t>SBPQTE11994884</t>
  </si>
  <si>
    <t>(Declined: 21/11/2017 2:01:06 PM)
Declined due to Theft section taken without Property Damage section
Declined due to Electronic Equipment Breakdown section taken without Property Damage section
Decl</t>
  </si>
  <si>
    <t>S451115</t>
  </si>
  <si>
    <t>Wool Wholesaling - Modern Non Combustible</t>
  </si>
  <si>
    <t>Australian Alpaca Fleece Ltd</t>
  </si>
  <si>
    <t>CG336433044</t>
  </si>
  <si>
    <t xml:space="preserve">(Declined: 21/11/2017 5:11:05 PM)
Declined Public and Products Liability cover section due to Occupation
</t>
  </si>
  <si>
    <t>DEEBEE</t>
  </si>
  <si>
    <t>Deebee &amp; Co</t>
  </si>
  <si>
    <t>CG336483818</t>
  </si>
  <si>
    <t>SBPQTE11995740</t>
  </si>
  <si>
    <t xml:space="preserve">(Declined: 22/11/2017 2:41:59 PM)
Declined due to Machinery Breakdown section taken without Property Damage section
</t>
  </si>
  <si>
    <t>CG336483835</t>
  </si>
  <si>
    <t xml:space="preserve">(Declined: 22/11/2017 2:44:51 PM)
Declined Property Damage cover section due to wok cooking (minimum acceptance criteria not met)
</t>
  </si>
  <si>
    <t>CG339101813</t>
  </si>
  <si>
    <t xml:space="preserve">(Declined: 23/11/2017 11:09:55 AM)
Declined Public and Products Liability cover section due to Occupation
</t>
  </si>
  <si>
    <t>BESTPRICEME</t>
  </si>
  <si>
    <t>Bestpriceme Pty Ltd</t>
  </si>
  <si>
    <t>CG338862401</t>
  </si>
  <si>
    <t>SBPQTE11996650</t>
  </si>
  <si>
    <t>(Declined: 23/11/2017 3:16:28 PM)
Declined due to postcode, age of building, occupation and Property Damage/Business Interruption sum insured
Refer due to tenant occupation, age of building and Prope</t>
  </si>
  <si>
    <t>TIB001</t>
  </si>
  <si>
    <t>Tibor Hegedis</t>
  </si>
  <si>
    <t>CG339102471</t>
  </si>
  <si>
    <t>(Declined: 23/11/2017 3:18:17 PM)
Declined due to postcode, age of building, occupation and Property Damage/Business Interruption sum insured
Refer due to tenant occupation, age of building and Prope</t>
  </si>
  <si>
    <t>CG338862891</t>
  </si>
  <si>
    <t>SBPQTE11996952</t>
  </si>
  <si>
    <t xml:space="preserve">(Declined: 23/11/2017 8:06:26 PM)
Declined Public and Products Liability cover section due to Occupation
</t>
  </si>
  <si>
    <t>CG338863520</t>
  </si>
  <si>
    <t xml:space="preserve">(Declined: 24/11/2017 1:06:04 PM)
Declined Public and Products Liability cover section due to Occupation
</t>
  </si>
  <si>
    <t>CG339103863</t>
  </si>
  <si>
    <t>(Declined: 24/11/2017 4:28:04 PM)
Declined Public and Products Liability cover section due to Yes to 'Does the business carry out any of the following: cleaning of shopping centres or department stor</t>
  </si>
  <si>
    <t>CG338863935</t>
  </si>
  <si>
    <t>SBPQTE11997601</t>
  </si>
  <si>
    <t xml:space="preserve">(Declined: 24/11/2017 4:57:51 PM)
Declined Public and Products Liability cover section due to No to ‘Does the business hold a current professional indemnity policy with a sum insured of at least $2M </t>
  </si>
  <si>
    <t>COLETTEWERDEN</t>
  </si>
  <si>
    <t>COLETTE WERDEN PTY LTD</t>
  </si>
  <si>
    <t>CG339104281</t>
  </si>
  <si>
    <t xml:space="preserve">(Declined: 27/11/2017 12:18:05 PM)
Declined Public and Products Liability cover section due to Occupation
</t>
  </si>
  <si>
    <t>TUFOPTIONS</t>
  </si>
  <si>
    <t>TUF Options</t>
  </si>
  <si>
    <t>CG339104244</t>
  </si>
  <si>
    <t>(Declined: 27/11/2017 12:18:10 PM)
Hi Michael, thanks for sending over. Due to activities including pressure cleaning, this is one we will be unable to offer terms on. Regards, Dean Windsor</t>
  </si>
  <si>
    <t>CG341801837</t>
  </si>
  <si>
    <t>SBPQTE11998218</t>
  </si>
  <si>
    <t xml:space="preserve">(Declined: 27/11/2017 3:14:44 PM)
Declined Public and Products Liability cover section due to No to ‘Does the business hold a current professional indemnity policy with a sum insured of at least $2M </t>
  </si>
  <si>
    <t>CG342052384</t>
  </si>
  <si>
    <t>SBPQTE11998567</t>
  </si>
  <si>
    <t xml:space="preserve">(Declined: 28/11/2017 9:14:25 AM)
Declined Public and Products Liability cover section due to Occupation
</t>
  </si>
  <si>
    <t>CG341803139</t>
  </si>
  <si>
    <t xml:space="preserve">(Declined: 28/11/2017 3:11:13 PM)
Declined Public and Products Liability cover section due to Occupation
</t>
  </si>
  <si>
    <t>Malitr</t>
  </si>
  <si>
    <t>Mali Traditional Thai Massage</t>
  </si>
  <si>
    <t>CG342053651</t>
  </si>
  <si>
    <t>(Declined: 29/11/2017 8:44:38 AM)
Declined Public and Products Liability cover section due to Yes to 'Does the business import any of the following: prescription drugs or medical veterinary products;</t>
  </si>
  <si>
    <t>RuttenS</t>
  </si>
  <si>
    <t>Sarah Rutten</t>
  </si>
  <si>
    <t>CG341803804</t>
  </si>
  <si>
    <t>SBPQTE11998570</t>
  </si>
  <si>
    <t>(Declined: 29/11/2017 10:31:58 AM)
Hi Michael, thanks for sending over. I feel the ANZSIC chosen accurately reflects activities so this is one we will be unable to consider. Regards, Dean Windsor</t>
  </si>
  <si>
    <t>CG341804078</t>
  </si>
  <si>
    <t>SBPQTE11999694</t>
  </si>
  <si>
    <t xml:space="preserve">(Declined: 29/11/2017 1:01:22 PM)
Declined Public and Products Liability cover section due to No to ‘Does the business hold a current professional indemnity policy with a sum insured of at least $2M </t>
  </si>
  <si>
    <t>FUNERALBUS</t>
  </si>
  <si>
    <t>Funeral Business Coach Pty Ltd</t>
  </si>
  <si>
    <t>CG342054100</t>
  </si>
  <si>
    <t xml:space="preserve">(Declined: 29/11/2017 1:02:11 PM)
Declined Public and Products Liability cover section due to No to ‘Does the business hold a current professional indemnity policy with a sum insured of at least $2M </t>
  </si>
  <si>
    <t>CG341804557</t>
  </si>
  <si>
    <t xml:space="preserve">(Declined: 29/11/2017 5:17:04 PM)
Declined Public and Products Liability cover section due to Occupation
</t>
  </si>
  <si>
    <t>CG342055119</t>
  </si>
  <si>
    <t>SBPQTE12000245</t>
  </si>
  <si>
    <t xml:space="preserve">(Declined: 30/11/2017 10:00:13 AM)
Declined Public and Products Liability cover section due to Occupation
</t>
  </si>
  <si>
    <t>CG342055180</t>
  </si>
  <si>
    <t>(Declined: 30/11/2017 10:38:48 AM)
Hi Michael, this quote remains to be a decline for Calibre. Regards, Justin</t>
  </si>
  <si>
    <t>CG342055662</t>
  </si>
  <si>
    <t xml:space="preserve">(Declined: 30/11/2017 2:25:40 PM)
Declined Public and Products Liability cover section due to Occupation
</t>
  </si>
  <si>
    <t>MOONSHINE</t>
  </si>
  <si>
    <t>Moonshine Agency Pty Ltd</t>
  </si>
  <si>
    <t>CG332392143</t>
  </si>
  <si>
    <t>SBPQTE11988320</t>
  </si>
  <si>
    <t xml:space="preserve">(Declined: 9/11/2017 11:39:23 AM)
Declined due to back dating of inception date beyond limits
</t>
  </si>
  <si>
    <t>BRISKA</t>
  </si>
  <si>
    <t>Andrew Brisk</t>
  </si>
  <si>
    <t>CG332395885</t>
  </si>
  <si>
    <t>SBPQTE11990655</t>
  </si>
  <si>
    <t xml:space="preserve">(Declined: 14/11/2017 10:29:42 AM)
Declined due to Glass section taken without Property Damage section
</t>
  </si>
  <si>
    <t>BARBERS</t>
  </si>
  <si>
    <t>Barber Shop Hunters Hill</t>
  </si>
  <si>
    <t>CG332397871</t>
  </si>
  <si>
    <t xml:space="preserve">(Declined: 15/11/2017 3:59:58 PM)
Declined Public and Products Liability cover section due to Occupation
</t>
  </si>
  <si>
    <t>ALBRECHT</t>
  </si>
  <si>
    <t>Jeanne Albrecht</t>
  </si>
  <si>
    <t>CG332360891</t>
  </si>
  <si>
    <t xml:space="preserve">(Declined: 20/11/2017 9:53:41 AM)
Declined due to inadequate fire protection for the risk and Property Damage/Business Interruption sum insured
</t>
  </si>
  <si>
    <t>CHINA</t>
  </si>
  <si>
    <t>ANTHONY CHIN AND ASSOCIATES PTY LTD</t>
  </si>
  <si>
    <t>CG338863805</t>
  </si>
  <si>
    <t>SBPQTE11997516</t>
  </si>
  <si>
    <t xml:space="preserve">(Declined: 24/11/2017 3:38:29 PM)
Declined Public and Products Liability cover section due to Occupation
Declined Business Interruption cover section due to Occupation
Declined Property Damage cover </t>
  </si>
  <si>
    <t>LAKOUMENTAS</t>
  </si>
  <si>
    <t>LAKOUMENTAS NOMINEES PTY LTD</t>
  </si>
  <si>
    <t>CG328229245</t>
  </si>
  <si>
    <t>SBPQTE11986310</t>
  </si>
  <si>
    <t xml:space="preserve">(Declined: 6/11/2017 12:49:36 PM)
Declined Property Damage cover section due to No or Auto suppression to 'Do all Deep Fryers have an automatic suppression unit and exhaust extraction system?'
</t>
  </si>
  <si>
    <t>SGDAU</t>
  </si>
  <si>
    <t>SGD Australia Pty Ltd</t>
  </si>
  <si>
    <t>CG332360660</t>
  </si>
  <si>
    <t>(Declined: 18/11/2017 8:16:02 AM)
Hi Carla, thank you for the opportunity to quote. Due to the bar related activities of the tenant. Calibre would not be able to offer a quote on this occasion. Reg</t>
  </si>
  <si>
    <t>PETAG</t>
  </si>
  <si>
    <t>G &amp; D Petavrakis</t>
  </si>
  <si>
    <t>CG339102083</t>
  </si>
  <si>
    <t>(Declined: 23/11/2017 12:27:07 PM)
Declined due to minimum underwriting criteria not being met
Declined Public and Products Liability cover section due to No to 'Is the property fully fenced?'
Declin</t>
  </si>
  <si>
    <t>douglas</t>
  </si>
  <si>
    <t xml:space="preserve">203 Douglas Street Pty Ltd </t>
  </si>
  <si>
    <t>CG327766526</t>
  </si>
  <si>
    <t>(Declined: 2/11/2017 9:36:45 AM)
Declined due to inadequate fire protection for the risk and Property Damage/Business Interruption sum insured (fire extinguishers required)
Refer due to claims histor</t>
  </si>
  <si>
    <t>RC GARAGE</t>
  </si>
  <si>
    <t>R.C Garage Pty Ltd</t>
  </si>
  <si>
    <t>CG332351450</t>
  </si>
  <si>
    <t xml:space="preserve">(Declined: 8/11/2017 3:11:28 PM)
Declined Public and Products Liability cover section due to tenant Occupation
</t>
  </si>
  <si>
    <t>SANT</t>
  </si>
  <si>
    <t>NAZZARENO SANT</t>
  </si>
  <si>
    <t>CG332351966</t>
  </si>
  <si>
    <t>(Declined: 9/11/2017 9:08:45 AM)
Declined Property Damage cover section due to tenant Occupation
Declined Glass cover section due to tenant Occupation
Declined Public and Products Liability cover sec</t>
  </si>
  <si>
    <t>789DEVEL</t>
  </si>
  <si>
    <t>789 Developments Pty Ltd</t>
  </si>
  <si>
    <t>CG332353156</t>
  </si>
  <si>
    <t xml:space="preserve">(Declined: 10/11/2017 9:02:48 AM)
Declined Theft cover section due to tenant Occupation
</t>
  </si>
  <si>
    <t>LITTLEG</t>
  </si>
  <si>
    <t>Little Group</t>
  </si>
  <si>
    <t>CG332354748</t>
  </si>
  <si>
    <t>(Declined: 13/11/2017 10:50:41 AM)
Declined Public and Products Liability cover section due to Occupation
Declined Glass cover section due to Occupation
Declined due to roof construction and Property</t>
  </si>
  <si>
    <t>AVARD</t>
  </si>
  <si>
    <t>W H A'VARD PTY LTD</t>
  </si>
  <si>
    <t>CG332395224</t>
  </si>
  <si>
    <t>SBPQTE11990292</t>
  </si>
  <si>
    <t xml:space="preserve">(Declined: 13/11/2017 3:06:28 PM)
Declined due to back dating of inception date beyond limits
</t>
  </si>
  <si>
    <t>QUOTED</t>
  </si>
  <si>
    <t>Your Quote</t>
  </si>
  <si>
    <t>CG332395237</t>
  </si>
  <si>
    <t xml:space="preserve">(Declined: 13/11/2017 3:10:40 PM)
Declined due to back dating of inception date beyond limits
</t>
  </si>
  <si>
    <t>CG336482611</t>
  </si>
  <si>
    <t xml:space="preserve">(Declined: 21/11/2017 2:18:28 PM)
Declined Property Damage cover section due to Occupation
Refer due to age of Building
</t>
  </si>
  <si>
    <t>CG336433855</t>
  </si>
  <si>
    <t xml:space="preserve">(Declined: 22/11/2017 2:36:13 PM)
Declined Public and Products Liability cover section due to Occupation
</t>
  </si>
  <si>
    <t>CROWNCO</t>
  </si>
  <si>
    <t>CROWN CONTAINERS PTY LTD</t>
  </si>
  <si>
    <t>CG339103515</t>
  </si>
  <si>
    <t>SBPQTE11997307</t>
  </si>
  <si>
    <t>(Declined: 24/11/2017 12:53:01 PM)
Declined due to occupation, inadequate fire protection, EPS% and Property Damage/Business Interruption sum insured
Declined due to occupation, EPS% and Property Dam</t>
  </si>
  <si>
    <t>AFLINVES</t>
  </si>
  <si>
    <t>Antonio Li</t>
  </si>
  <si>
    <t>CG338863963</t>
  </si>
  <si>
    <t>(Declined: 24/11/2017 5:26:30 PM)
Declined due to occupation, EPS% and Property Damage/Business Interruption sum insured
Declined due to inadequate fire protection for the occupation and Property Dam</t>
  </si>
  <si>
    <t>CG342051969</t>
  </si>
  <si>
    <t>(Declined: 27/11/2017 4:20:54 PM)
Declined due to inadequate fire protection for the risk and Property Damage/Business Interruption sum insured (fire extinguishers required)
Refer Property Damage cov</t>
  </si>
  <si>
    <t>GRIPEQUIP</t>
  </si>
  <si>
    <t>Grip Equip Pty Ltd</t>
  </si>
  <si>
    <t>CG342053087</t>
  </si>
  <si>
    <t>SBPQTE11999096</t>
  </si>
  <si>
    <t xml:space="preserve">(Declined: 28/11/2017 3:00:07 PM)
Declined due to back dating of inception date beyond limits
</t>
  </si>
  <si>
    <t>DTAINV</t>
  </si>
  <si>
    <t>DTA Investment Projects</t>
  </si>
  <si>
    <t>CG342053471</t>
  </si>
  <si>
    <t xml:space="preserve">(Declined: 28/11/2017 6:44:51 PM)
Declined Public and Products Liability cover section due to Occupation
</t>
  </si>
  <si>
    <t>JUTSONLES</t>
  </si>
  <si>
    <t>Balm Transport Pty Ltd</t>
  </si>
  <si>
    <t>CG341803725</t>
  </si>
  <si>
    <t xml:space="preserve">(Declined: 29/11/2017 9:57:56 AM)
Declined Public and Products Liability cover section due to occupation and turnover
Refer Public and Products Liability cover section due to occupation and turnover
</t>
  </si>
  <si>
    <t>AUSTRAL1</t>
  </si>
  <si>
    <t>Austral Clothes Hoists Pty Ltd</t>
  </si>
  <si>
    <t>CG341804254</t>
  </si>
  <si>
    <t>(Declined: 29/11/2017 2:48:16 PM)
Declined Money cover section due to Occupation
Declined Theft cover section due to Occupation
Declined Business Interruption cover section due to Occupation
Declined</t>
  </si>
  <si>
    <t>BURLEY</t>
  </si>
  <si>
    <t>Burley Ice Rinks Pty Ltd</t>
  </si>
  <si>
    <t>CG341804669</t>
  </si>
  <si>
    <t>(Declined: 29/11/2017 6:17:36 PM)
Declined Public and Products Liability cover section due to Occupation
Declined Theft cover section due to Occupation
Declined Business Interruption cover section du</t>
  </si>
  <si>
    <t>NEWLIFE</t>
  </si>
  <si>
    <t>New Life Relocations &amp; Storage</t>
  </si>
  <si>
    <t>CG341804677</t>
  </si>
  <si>
    <t>SBPQTE12000120</t>
  </si>
  <si>
    <t xml:space="preserve">(Declined: 29/11/2017 6:30:07 PM)
Declined due to inadequate fire protection for the risk and Property Damage/Business Interruption sum insured
</t>
  </si>
  <si>
    <t>IPRADJIAN</t>
  </si>
  <si>
    <t>Ipradjian Enterprises Pty Ltd</t>
  </si>
  <si>
    <t>CG341805032</t>
  </si>
  <si>
    <t>(Declined: 30/11/2017 9:42:05 AM)
Declined due to inadequate fire protection for the risk and Property Damage/Business Interruption sum insured (fire extinguishers required)
Refer due to tenant occup</t>
  </si>
  <si>
    <t>TEAGLE J</t>
  </si>
  <si>
    <t>Janine Sue Teagle</t>
  </si>
  <si>
    <t>CG341805784</t>
  </si>
  <si>
    <t xml:space="preserve">(Declined: 30/11/2017 3:29:42 PM)
Declined due to minimum underwriting criteria not being met
Refer due to claims history
</t>
  </si>
  <si>
    <t>BUCKLEA</t>
  </si>
  <si>
    <t>Anthony Buckley</t>
  </si>
  <si>
    <t>CG342055997</t>
  </si>
  <si>
    <t>SBPQTE12000975</t>
  </si>
  <si>
    <t>(Declined: 30/11/2017 4:41:00 PM)
Declined due to inadequate fire protection for the risk and Property Damage/Business Interruption sum insured
Refer Public and Products Liability cover section due t</t>
  </si>
  <si>
    <t>CAMPBELL G</t>
  </si>
  <si>
    <t>Mr George Campbell</t>
  </si>
  <si>
    <t>CG341806016</t>
  </si>
  <si>
    <t xml:space="preserve">(Declined: 30/11/2017 5:19:11 PM)
Declined Public and Products Liability cover section due to Occupation
Declined Property Damage cover section due to Occupation
</t>
  </si>
  <si>
    <t>ERECTA</t>
  </si>
  <si>
    <t>Erect A Rack Pty Ltd</t>
  </si>
  <si>
    <t>CG328226276</t>
  </si>
  <si>
    <t>SBPQTE11984460</t>
  </si>
  <si>
    <t xml:space="preserve">(Declined: 1/11/2017 5:49:15 PM)
Declined due to Machinery Breakdown section taken without Property Damage section
Declined Public and Products Liability cover section due to Occupation
</t>
  </si>
  <si>
    <t>GAWEL</t>
  </si>
  <si>
    <t>Leah Gawel</t>
  </si>
  <si>
    <t>CG327767431</t>
  </si>
  <si>
    <t xml:space="preserve">(Declined: 2/11/2017 4:47:17 PM)
Declined Public and Products Liability cover section due to Occupation
Declined due to construction, occupation and Property Damage/Business Interruption sum insured
</t>
  </si>
  <si>
    <t>CG328228371</t>
  </si>
  <si>
    <t>(Declined: 3/11/2017 3:40:17 PM)
Declined Public and Products Liability cover section due to Occupation
Declined due to inadequate fire protection for the risk and Property Damage/Business Interrupti</t>
  </si>
  <si>
    <t>ELITE</t>
  </si>
  <si>
    <t>Elite Interiors by Belinda Evans</t>
  </si>
  <si>
    <t>CG332352692</t>
  </si>
  <si>
    <t>(Declined: 9/11/2017 3:26:46 PM)
Declined Public and Products Liability cover section due to Occupation
Declined Glass cover section due to Occupation
Declined Property Damage cover section due to Oc</t>
  </si>
  <si>
    <t>Amanda Swanson</t>
  </si>
  <si>
    <t>CG332355503</t>
  </si>
  <si>
    <t>(Declined: 13/11/2017 4:04:48 PM)
Declined due to inadequate fire protection for the risk and Property Damage/Business Interruption sum insured
Refer due to claims history
Refer due to claims history</t>
  </si>
  <si>
    <t>TIECO</t>
  </si>
  <si>
    <t>Tieco International (Aust) Pty Ltd</t>
  </si>
  <si>
    <t>CG332396276</t>
  </si>
  <si>
    <t xml:space="preserve">(Declined: 14/11/2017 1:09:27 PM)
Declined due to inadequate fire protection for the risk and Property Damage/Business Interruption sum insured
</t>
  </si>
  <si>
    <t>BIGREDS</t>
  </si>
  <si>
    <t>Big Red Shade Products Pty Ltd</t>
  </si>
  <si>
    <t>CG332356795</t>
  </si>
  <si>
    <t xml:space="preserve">(Declined: 14/11/2017 4:26:53 PM)
Declined due to inadequate fire protection for the risk and Property Damage/Business Interruption sum insured (fire extinguishers required)
</t>
  </si>
  <si>
    <t>EALES</t>
  </si>
  <si>
    <t>Eales &amp; MacKenzie &amp; Eamack Pty Ltd</t>
  </si>
  <si>
    <t>CG332357710</t>
  </si>
  <si>
    <t>(Declined: 15/11/2017 1:39:50 PM)
Declined due to location
Declined due to inadequate fire protection for the occupation and Property Damage/Business Interruption sum insured (fire extinguishers &amp; fi</t>
  </si>
  <si>
    <t>GRAEMEAJ</t>
  </si>
  <si>
    <t>Graeme And Jenny Pty Ltd</t>
  </si>
  <si>
    <t>CG332400870</t>
  </si>
  <si>
    <t>(Declined: 20/11/2017 10:19:13 AM)
Declined due to inadequate fire protection for the risk and Property Damage/Business Interruption sum insured
Refer due to tenant occupation, age of building and Pr</t>
  </si>
  <si>
    <t>WEBBD</t>
  </si>
  <si>
    <t>DinaWebb</t>
  </si>
  <si>
    <t>CG332361141</t>
  </si>
  <si>
    <t>(Declined: 20/11/2017 11:53:54 AM)
Declined Property Damage cover section due to tenant Occupation
Declined Business Interruption cover section due to tenant Occupation
Declined Public and Products L</t>
  </si>
  <si>
    <t>WIDIMI</t>
  </si>
  <si>
    <t>Widimi Pty Ltd</t>
  </si>
  <si>
    <t>CG327766478</t>
  </si>
  <si>
    <t xml:space="preserve">(Declined: 2/11/2017 8:42:39 AM)
Declined Public and Products Liability cover section due to Occupation
</t>
  </si>
  <si>
    <t>SCHUL01</t>
  </si>
  <si>
    <t>Annette Schulz Corowa Massage Therapy</t>
  </si>
  <si>
    <t>CG332353685</t>
  </si>
  <si>
    <t>SBPQTE11989071</t>
  </si>
  <si>
    <t>(Declined: 10/11/2017 1:33:34 PM)
Hi Linda. thank you for you referral. As per our discussion after giving you the options you have picked and will change the situation type to Outside metropolitan</t>
  </si>
  <si>
    <t>RANDO01</t>
  </si>
  <si>
    <t xml:space="preserve">RANDOLPH CONSTRUCTIONS PTY LTD </t>
  </si>
  <si>
    <t>CG332353171</t>
  </si>
  <si>
    <t xml:space="preserve">(Declined: 10/11/2017 9:16:38 AM)
Declined Public and Products Liability cover section due to Occupation
</t>
  </si>
  <si>
    <t>SMBCONT</t>
  </si>
  <si>
    <t>SMB Contractors</t>
  </si>
  <si>
    <t>CG336483002</t>
  </si>
  <si>
    <t xml:space="preserve">(Declined: 21/11/2017 5:04:42 PM)
Declined Public and Products Liability cover section due to Occupation
</t>
  </si>
  <si>
    <t>CORPENERG</t>
  </si>
  <si>
    <t>Corporate Energy Services</t>
  </si>
  <si>
    <t>CG327765300</t>
  </si>
  <si>
    <t>SBPQTE11983706</t>
  </si>
  <si>
    <t>(Declined: 1/11/2017 9:08:00 AM)
Declined Public and Products Liability cover section due to No to 'Does the business possess HACCP Australia food safety certification?'
Refer Public and Products Lia</t>
  </si>
  <si>
    <t>MICARONE</t>
  </si>
  <si>
    <t>Simon Micarone</t>
  </si>
  <si>
    <t>CG332394000</t>
  </si>
  <si>
    <t xml:space="preserve">(Declined: 10/11/2017 4:24:28 PM)
Declined due to back dating of inception date beyond limits
Declined Public and Products Liability cover section due to Occupation
</t>
  </si>
  <si>
    <t>EMPIREOF</t>
  </si>
  <si>
    <t>EMPIRE OF LIGHT PTY LTD</t>
  </si>
  <si>
    <t>CG332395382</t>
  </si>
  <si>
    <t xml:space="preserve">(Declined: 13/11/2017 4:07:51 PM)
Declined due to last rewired date, occupation and Property Damage/Business Interruption sum insured
</t>
  </si>
  <si>
    <t>GALONAHEL</t>
  </si>
  <si>
    <t>NAHEL HANNA MIKHA GALO</t>
  </si>
  <si>
    <t>CG332397660</t>
  </si>
  <si>
    <t>SBPQTE11991806</t>
  </si>
  <si>
    <t>(Declined: 15/11/2017 2:24:28 PM)
Declined Property Damage cover section due to tenant Occupation
Declined Business Interruption cover section due to tenant Occupation
Declined Public and Products Li</t>
  </si>
  <si>
    <t>PACIFICUNITED</t>
  </si>
  <si>
    <t>Pacific United Holding Pty Ltd</t>
  </si>
  <si>
    <t>CG332357801</t>
  </si>
  <si>
    <t>(Declined: 15/11/2017 2:43:06 PM)
Declined Property Damage cover section due to tenant Occupation
Declined Business Interruption cover section due to tenant Occupation
Declined Public and Products Li</t>
  </si>
  <si>
    <t>CG341804959</t>
  </si>
  <si>
    <t xml:space="preserve">(Declined: 30/11/2017 8:57:29 AM)
Declined due to roof construction and Property Damage/Business Interruption sum insured
</t>
  </si>
  <si>
    <t>THI001</t>
  </si>
  <si>
    <t>Irrubel Holdings Pty Ltd</t>
  </si>
  <si>
    <t>CG336483275</t>
  </si>
  <si>
    <t>SBPQTE11995338</t>
  </si>
  <si>
    <t>(Declined: 22/11/2017 9:45:18 AM)
Declined Machinery Breakdown cover section due to Occupation
Declined Business Interruption cover section due to Occupation
Declined Glass cover section due to Occup</t>
  </si>
  <si>
    <t>BMTA</t>
  </si>
  <si>
    <t>Brisbane Metropolitan Touch Association</t>
  </si>
  <si>
    <t>CG336433623</t>
  </si>
  <si>
    <t xml:space="preserve">(Declined: 22/11/2017 12:33:45 PM)
Declined due to inadequate fire protection for the risk and Property Damage/Business Interruption sum insured (fire extinguishers required)
</t>
  </si>
  <si>
    <t>FLYING</t>
  </si>
  <si>
    <t>Flying Fish</t>
  </si>
  <si>
    <t>CG342054117</t>
  </si>
  <si>
    <t xml:space="preserve">(Declined: 29/11/2017 1:14:28 PM)
Declined due to total Theft section sum insured
Declined due to Contents including Stock (Theft) sum insured
Declined due to inadequate fire protection for the risk </t>
  </si>
  <si>
    <t>NIKHEDONIA</t>
  </si>
  <si>
    <t>Nikhedonia P/L ATF Nikhedonia Unit Trust</t>
  </si>
  <si>
    <t>CG328227914</t>
  </si>
  <si>
    <t xml:space="preserve">(Declined: 3/11/2017 11:33:07 AM)
Declined due to location
</t>
  </si>
  <si>
    <t>SAILINN</t>
  </si>
  <si>
    <t>Sail Inn Yeppoon</t>
  </si>
  <si>
    <t>CG332394116</t>
  </si>
  <si>
    <t>SBPQTE11989595</t>
  </si>
  <si>
    <t xml:space="preserve">(Declined: 10/11/2017 6:31:29 PM)
Declined due to minimum underwriting criteria not being met
Refer due to security, occupation and Theft sum insured
</t>
  </si>
  <si>
    <t>THEPROJECT</t>
  </si>
  <si>
    <t>The Projects Pty Ltd</t>
  </si>
  <si>
    <t>CG332394119</t>
  </si>
  <si>
    <t xml:space="preserve">(Declined: 10/11/2017 6:39:49 PM)
Declined due to minimum underwriting criteria not being met
Refer due to security, occupation and Theft sum insured
</t>
  </si>
  <si>
    <t>CG327769615</t>
  </si>
  <si>
    <t xml:space="preserve">(Declined: 6/11/2017 3:34:09 PM)
Declined Public and Products Liability cover section due to Occupation
</t>
  </si>
  <si>
    <t>LJCC001</t>
  </si>
  <si>
    <t>LJC Candle Co</t>
  </si>
  <si>
    <t>CG332351660</t>
  </si>
  <si>
    <t>SBPQTE11988005</t>
  </si>
  <si>
    <t>(Declined: 8/11/2017 4:52:41 PM)
Declined due to inadequate security for the risk and Theft sum insured
Decline due to occupation and Property Damage/Business Interruption sum insured
Refer due to cl</t>
  </si>
  <si>
    <t>SUNS001</t>
  </si>
  <si>
    <t>Sunstorm Pty Ltd T/As Willem's Art &amp; The Canvas Factory</t>
  </si>
  <si>
    <t>CG332393061</t>
  </si>
  <si>
    <t>(Declined: 10/11/2017 8:43:10 AM)
Hi Robyn, thanks for sending over. Due to the total fire/BI sums insured for the printing business which exceeds our maximum capacity, we are unable to offer terms</t>
  </si>
  <si>
    <t>CG332356010</t>
  </si>
  <si>
    <t>(Declined: 14/11/2017 10:34:57 AM)
Declined Property Damage cover section due to the percentage of the floor area used by the storage warehouse or workshop (Please select a more appropriate occupatio</t>
  </si>
  <si>
    <t>CLOS001</t>
  </si>
  <si>
    <t>Closeys Home Improvement Place</t>
  </si>
  <si>
    <t>CG332396240</t>
  </si>
  <si>
    <t>SBPQTE11990915</t>
  </si>
  <si>
    <t xml:space="preserve">(Declined: 14/11/2017 12:55:27 PM)
Declined Public and Products Liability cover section due to Occupation
</t>
  </si>
  <si>
    <t>S042052</t>
  </si>
  <si>
    <t>Aquaculture (Offshore)</t>
  </si>
  <si>
    <t>OCEA001</t>
  </si>
  <si>
    <t>Ocean Reef Aquaculture Australia Limited</t>
  </si>
  <si>
    <t>CG332397097</t>
  </si>
  <si>
    <t>(Declined: 15/11/2017 8:47:11 AM)
Hello,
Thank you for the opportunity to quote. Unfortunately we cannot provide cover on this occasion given the occupation of the applicant as marine life wholesa</t>
  </si>
  <si>
    <t>CG336432989</t>
  </si>
  <si>
    <t>SBPQTE11995168</t>
  </si>
  <si>
    <t xml:space="preserve">(Declined: 21/11/2017 4:42:02 PM)
Declined Public and Products Liability cover section due to Occupation
</t>
  </si>
  <si>
    <t>ECOK001</t>
  </si>
  <si>
    <t>EcoKleenSolar</t>
  </si>
  <si>
    <t>CG336483641</t>
  </si>
  <si>
    <t>SBPQTE11995614</t>
  </si>
  <si>
    <t>(Declined: 22/11/2017 1:15:41 PM)
Declined Theft cover section due to Occupation
Declined Theft cover section due to Occupation
Declined Property Damage cover section due to the percentage of the flo</t>
  </si>
  <si>
    <t>RIVI001</t>
  </si>
  <si>
    <t>Riviera Australia Pty Ltd</t>
  </si>
  <si>
    <t>CG336483683</t>
  </si>
  <si>
    <t>SBPQTE11995183</t>
  </si>
  <si>
    <t>(Declined: 22/11/2017 1:40:21 PM)
Hi Robyn, on the basis that the Insured is just cleaning solar panels. You may consider selecting the ANZSIC - 'Window Cleaning Service (incl. External up to 15 me</t>
  </si>
  <si>
    <t>CG338862768</t>
  </si>
  <si>
    <t xml:space="preserve">(Declined: 23/11/2017 5:52:16 PM)
Declined due to General Property section taken without either Property Damage section or Liability section
</t>
  </si>
  <si>
    <t>JETT001</t>
  </si>
  <si>
    <t>The Jetty Specialist &amp; Morris Equipment Hire Pty Ltd</t>
  </si>
  <si>
    <t>CG338864236</t>
  </si>
  <si>
    <t>(Declined: 27/11/2017 12:18:16 PM)
Hi Robyn, thanks for sending over. You have not provided a website so this is difficult to provide much assistance. Based on the occupation used, we are unable to</t>
  </si>
  <si>
    <t>CG327768410</t>
  </si>
  <si>
    <t>SBPQTE11985810</t>
  </si>
  <si>
    <t xml:space="preserve">(Declined: 3/11/2017 3:55:05 PM)
Declined Public and Products Liability cover section due to Occupation
</t>
  </si>
  <si>
    <t>CTAD ENTERPRISES PTY LTD</t>
  </si>
  <si>
    <t>CG327770488</t>
  </si>
  <si>
    <t>SBPQTE11987255</t>
  </si>
  <si>
    <t xml:space="preserve">(Declined: 7/11/2017 4:13:17 PM)
Declined Public and Products Liability cover section due to Occupation
</t>
  </si>
  <si>
    <t>BUTLERR</t>
  </si>
  <si>
    <t>Butler and Reardon Pty Ltd</t>
  </si>
  <si>
    <t>CG327770917</t>
  </si>
  <si>
    <t>(Declined: 8/11/2017 10:45:29 AM)
Thank you for the referral. Unfortunately we cannot provide cover on this occasion due to the presence of asbestos.
Regards,
Dean Cash</t>
  </si>
  <si>
    <t>CG328225384</t>
  </si>
  <si>
    <t xml:space="preserve">(Declined: 1/11/2017 10:56:39 AM)
Declined due to location
Refer due to claims history
Refer due to claims history
</t>
  </si>
  <si>
    <t>FOLE J</t>
  </si>
  <si>
    <t>J Foley</t>
  </si>
  <si>
    <t>CG327765633</t>
  </si>
  <si>
    <t>(Declined: 1/11/2017 12:07:30 PM)
Declined due to location
Declined due to location
Declined Public and Products Liability cover section due to Occupation
Declined due to inadequate fire protection f</t>
  </si>
  <si>
    <t>KENN D</t>
  </si>
  <si>
    <t>Kennedy Amplifier Hire</t>
  </si>
  <si>
    <t>CG327765672</t>
  </si>
  <si>
    <t>(Declined: 1/11/2017 12:24:15 PM)
Declined due to location
Refer due to claims history
Refer due to claims history
Refer due to claims history
Refer Property Damage cover section due to Yes to 'Is an</t>
  </si>
  <si>
    <t>CITY CAB</t>
  </si>
  <si>
    <t>City Cabinetmakers Pty Ltd</t>
  </si>
  <si>
    <t>CG327765718</t>
  </si>
  <si>
    <t xml:space="preserve">(Declined: 1/11/2017 12:52:01 PM)
Declined Theft cover section due to Occupation
Declined Property Damage cover section due to Occupation
</t>
  </si>
  <si>
    <t>M0761</t>
  </si>
  <si>
    <t>Mount Petrie Bowman Inc</t>
  </si>
  <si>
    <t>CG328225632</t>
  </si>
  <si>
    <t>(Declined: 1/11/2017 12:58:09 PM)
Decline due to occupation and Property Damage/Business Interruption sum insured
Declined Property Damage cover section due to Yes to 'Is manufacturing equipment left</t>
  </si>
  <si>
    <t>SAMI S</t>
  </si>
  <si>
    <t>Samin Sheet Metal Pty Ltd</t>
  </si>
  <si>
    <t>CG328225986</t>
  </si>
  <si>
    <t>(Declined: 1/11/2017 3:25:10 PM)
Declined due to location
Declined Public and Products Liability cover section due to Occupation
Declined due to inadequate fire protection for the risk and Property D</t>
  </si>
  <si>
    <t>CHAL S</t>
  </si>
  <si>
    <t>Steve Chalmers</t>
  </si>
  <si>
    <t>CG327766188</t>
  </si>
  <si>
    <t>(Declined: 1/11/2017 4:48:45 PM)
Declined Public and Products Liability cover section due to Occupation
Declined due to inadequate fire protection for the risk and Property Damage/Business Interrupti</t>
  </si>
  <si>
    <t>BURK P</t>
  </si>
  <si>
    <t>Paul &amp; Melissa Burke</t>
  </si>
  <si>
    <t>CG327766557</t>
  </si>
  <si>
    <t xml:space="preserve">(Declined: 2/11/2017 10:01:02 AM)
Declined Public and Products Liability cover section due to Occupation
</t>
  </si>
  <si>
    <t>A1009</t>
  </si>
  <si>
    <t>AUT Resources Pty Ltd</t>
  </si>
  <si>
    <t>CG327766590</t>
  </si>
  <si>
    <t>(Declined: 2/11/2017 10:19:51 AM)
Declined due to location
Refer due to unoccupancy
Refer Property Damage cover section due to tenant Occupation
Refer Business Interruption cover section due to tenan</t>
  </si>
  <si>
    <t>C0846</t>
  </si>
  <si>
    <t>Barbara Cunningham</t>
  </si>
  <si>
    <t>CG327768227</t>
  </si>
  <si>
    <t xml:space="preserve">(Declined: 3/11/2017 2:08:33 PM)
Decline due to occupation and Property Damage/Business Interruption sum insured
Refer due to unoccupancy
Refer Property Damage cover section due to tenant Occupation
</t>
  </si>
  <si>
    <t>BADENA</t>
  </si>
  <si>
    <t>Badena Pty Ltd</t>
  </si>
  <si>
    <t>CG328229279</t>
  </si>
  <si>
    <t xml:space="preserve">(Declined: 6/11/2017 1:06:58 PM)
Declined due to General Property section taken without either Property Damage section or Liability section
</t>
  </si>
  <si>
    <t>N1994</t>
  </si>
  <si>
    <t>Norris Hair</t>
  </si>
  <si>
    <t>CG327770897</t>
  </si>
  <si>
    <t xml:space="preserve">(Declined: 8/11/2017 10:37:55 AM)
Declined due to minimum underwriting criteria not being met
Refer Property Damage cover section due to Occupation
</t>
  </si>
  <si>
    <t>ROSS CHRIS</t>
  </si>
  <si>
    <t>Chris Ross</t>
  </si>
  <si>
    <t>CG327771013</t>
  </si>
  <si>
    <t xml:space="preserve">(Declined: 8/11/2017 11:30:30 AM)
Declined due to location
</t>
  </si>
  <si>
    <t>PORT P</t>
  </si>
  <si>
    <t>Paul Porter Trust</t>
  </si>
  <si>
    <t>CG327771044</t>
  </si>
  <si>
    <t>(Declined: 8/11/2017 11:40:18 AM)
Declined due to inadequate fire protection for the occupation and Property Damage/Business Interruption sum insured (fire extinguishers &amp; fire blankets required)
Dec</t>
  </si>
  <si>
    <t>G8824</t>
  </si>
  <si>
    <t>Gooby Pty Ltd</t>
  </si>
  <si>
    <t>CG328230944</t>
  </si>
  <si>
    <t xml:space="preserve">(Declined: 8/11/2017 11:48:54 AM)
Declined due to construction, occupation and Property Damage/Business Interruption sum insured
</t>
  </si>
  <si>
    <t>VANDERV P</t>
  </si>
  <si>
    <t>Peter &amp; Georgina Van Der Ven</t>
  </si>
  <si>
    <t>CG327771234</t>
  </si>
  <si>
    <t>SBPQTE11987707</t>
  </si>
  <si>
    <t xml:space="preserve">(Declined: 8/11/2017 1:17:01 PM)
Declined Public and Products Liability cover section due to Occupation
</t>
  </si>
  <si>
    <t>H1103</t>
  </si>
  <si>
    <t>Louella Hall</t>
  </si>
  <si>
    <t>CG328231151</t>
  </si>
  <si>
    <t xml:space="preserve">(Declined: 8/11/2017 1:29:19 PM)
Declined Public and Products Liability cover section due to Occupation
</t>
  </si>
  <si>
    <t>CG332351360</t>
  </si>
  <si>
    <t>(Declined: 8/11/2017 2:25:28 PM)
Declined due to claims history
Declined due to inadequate fire protection for the occupation and Property Damage/Business Interruption sum insured (fire extinguishers</t>
  </si>
  <si>
    <t>MOJOS AT</t>
  </si>
  <si>
    <t>Mojos at Cotton Tree</t>
  </si>
  <si>
    <t>CG332391477</t>
  </si>
  <si>
    <t>(Declined: 8/11/2017 4:08:58 PM)
Declined Property Damage cover section due to the percentage of the floor area used by the storage warehouse or workshop (Please select a more appropriate occupation)</t>
  </si>
  <si>
    <t>C3838</t>
  </si>
  <si>
    <t>Complete Tiles &amp; Stone</t>
  </si>
  <si>
    <t>CG332391534</t>
  </si>
  <si>
    <t>SBPQTE11987983</t>
  </si>
  <si>
    <t xml:space="preserve">(Declined: 8/11/2017 4:38:27 PM)
Declined Public and Products Liability cover section due to Occupation
</t>
  </si>
  <si>
    <t>Alltrades</t>
  </si>
  <si>
    <t>Alltrades Trailers</t>
  </si>
  <si>
    <t>CG332351638</t>
  </si>
  <si>
    <t xml:space="preserve">(Declined: 8/11/2017 4:40:59 PM)
Declined Public and Products Liability cover section due to Occupation
</t>
  </si>
  <si>
    <t>CG332391956</t>
  </si>
  <si>
    <t xml:space="preserve">(Declined: 9/11/2017 10:23:33 AM)
Declined due to inadequate fire protection for the risk and Property Damage/Business Interruption sum insured
</t>
  </si>
  <si>
    <t>C2125</t>
  </si>
  <si>
    <t>Compass Expeditions Pty Ltd</t>
  </si>
  <si>
    <t>CG332392203</t>
  </si>
  <si>
    <t xml:space="preserve">(Declined: 9/11/2017 11:57:19 AM)
Declined due to location
Refer due to location type and Property Damage/Business Interruption sum insured
</t>
  </si>
  <si>
    <t>Alto</t>
  </si>
  <si>
    <t>Alton Downs Boarding Kennels &amp; Cattery</t>
  </si>
  <si>
    <t>CG332392563</t>
  </si>
  <si>
    <t xml:space="preserve">(Declined: 9/11/2017 3:40:06 PM)
Declined Public and Products Liability cover section due to Occupation
Declined due to inadequate security for the risk and Theft sum insured
</t>
  </si>
  <si>
    <t>L9471</t>
  </si>
  <si>
    <t>JA LIDDLE PTY LTD</t>
  </si>
  <si>
    <t>CG332392704</t>
  </si>
  <si>
    <t xml:space="preserve">(Declined: 9/11/2017 4:39:08 PM)
Declined due to location
Declined due to location
</t>
  </si>
  <si>
    <t>CROO J</t>
  </si>
  <si>
    <t>Crooks Investment Pty Ltd T/A JohN Crooks Electricla &amp; hardware T/A Dysart HomeTimber &amp; Hardware Tieri Trade Shed</t>
  </si>
  <si>
    <t>CG332352908</t>
  </si>
  <si>
    <t xml:space="preserve">(Declined: 9/11/2017 5:48:17 PM)
Declined due to minimum underwriting criteria not being met
Declined Public and Products Liability cover section due to No to 'Is the property completely free of any </t>
  </si>
  <si>
    <t>V9731</t>
  </si>
  <si>
    <t>Van Riet Property Developments No.3 Pty Ltd</t>
  </si>
  <si>
    <t>CG332392809</t>
  </si>
  <si>
    <t>(Declined: 9/11/2017 5:57:24 PM)
Declined due to back dating of inception date beyond limits
Declined due to minimum underwriting criteria not being met
Declined Public and Products Liability cover s</t>
  </si>
  <si>
    <t>V6625</t>
  </si>
  <si>
    <t>Van Riet Development No.3 Pty Ltd</t>
  </si>
  <si>
    <t>CG332393242</t>
  </si>
  <si>
    <t xml:space="preserve">(Declined: 10/11/2017 10:23:59 AM)
Declined due to minimum underwriting criteria not being met
Refer Public and Products Liability cover section due to Occupation
</t>
  </si>
  <si>
    <t>RABR1005</t>
  </si>
  <si>
    <t>RSL of Australia Qld Branch Deception Bay Sub-Branch</t>
  </si>
  <si>
    <t>CG332393589</t>
  </si>
  <si>
    <t xml:space="preserve">(Declined: 10/11/2017 12:49:05 PM)
Declined due to location
Declined due to location
Refer due to occupation and Property Damage/Business Interruption sum insured
</t>
  </si>
  <si>
    <t>Z6630</t>
  </si>
  <si>
    <t>Ziggy's (CQ) Investments Pty Ltd</t>
  </si>
  <si>
    <t>CG332353653</t>
  </si>
  <si>
    <t xml:space="preserve">(Declined: 10/11/2017 1:20:11 PM)
Declined Public and Products Liability cover section due to Occupation
Declined Property Damage cover section due to Occupation
</t>
  </si>
  <si>
    <t>RIBRKYN1117</t>
  </si>
  <si>
    <t>Barbara Nairne</t>
  </si>
  <si>
    <t>CG332394439</t>
  </si>
  <si>
    <t>(Declined: 13/11/2017 9:18:32 AM)
Declined due to minimum underwriting criteria not being met
Declined Public and Products Liability cover section due to No to 'Is the property fully fenced?'
Decline</t>
  </si>
  <si>
    <t>R0375</t>
  </si>
  <si>
    <t>AJ &amp; DM Robinson</t>
  </si>
  <si>
    <t>CG332394554</t>
  </si>
  <si>
    <t xml:space="preserve">(Declined: 13/11/2017 10:31:03 AM)
Declined due to location
</t>
  </si>
  <si>
    <t>FRY G</t>
  </si>
  <si>
    <t>Gary Fry</t>
  </si>
  <si>
    <t>CG332354788</t>
  </si>
  <si>
    <t>(Declined: 13/11/2017 11:02:32 AM)
Declined Theft cover section due to Occupation
Declined Property Damage cover section due to Occupation
Refer due to previous insurance policy cancelled, declined o</t>
  </si>
  <si>
    <t>C5907</t>
  </si>
  <si>
    <t>M8N1971 Pty Ltd</t>
  </si>
  <si>
    <t>CG332394651</t>
  </si>
  <si>
    <t>(Declined: 13/11/2017 11:06:54 AM)
Declined Theft cover section due to Occupation
Declined Property Damage cover section due to Occupation
Declined Property Damage cover section due to premises conta</t>
  </si>
  <si>
    <t>C1689</t>
  </si>
  <si>
    <t>McIlwraith Croquet Club Inc</t>
  </si>
  <si>
    <t>CG332394818</t>
  </si>
  <si>
    <t xml:space="preserve">(Declined: 13/11/2017 12:08:58 PM)
Declined due to location
Refer due to claims history
</t>
  </si>
  <si>
    <t>UNIF S</t>
  </si>
  <si>
    <t>Uniform Solutions</t>
  </si>
  <si>
    <t>CG332355237</t>
  </si>
  <si>
    <t>(Declined: 13/11/2017 2:22:27 PM)
Declined due to minimum underwriting criteria not being met
Declined Public and Products Liability cover section due to Occupation
Refer Public and Products Liabilit</t>
  </si>
  <si>
    <t>GOBAL ALU</t>
  </si>
  <si>
    <t>Global Aluminium &amp; Glass Pty Ltd</t>
  </si>
  <si>
    <t>CG332395116</t>
  </si>
  <si>
    <t>(Declined: 13/11/2017 2:26:27 PM)
Declined Theft cover section due to Occupation
Declined Glass cover section due to Occupation
Declined Property Damage cover section due to Occupation
Declined Prope</t>
  </si>
  <si>
    <t>C1672</t>
  </si>
  <si>
    <t>Southport Croquet Club Inc</t>
  </si>
  <si>
    <t>CG332355428</t>
  </si>
  <si>
    <t>(Declined: 13/11/2017 3:30:27 PM)
Declined Property Damage cover section due to tenant Occupation
Declined Business Interruption cover section due to tenant Occupation
Declined Public and Products Li</t>
  </si>
  <si>
    <t>S1589</t>
  </si>
  <si>
    <t>Sweeden Investments Pty Ltd</t>
  </si>
  <si>
    <t>CG332395389</t>
  </si>
  <si>
    <t>SBPQTE11990412</t>
  </si>
  <si>
    <t xml:space="preserve">(Declined: 13/11/2017 4:12:15 PM)
Declined due to inadequate fire protection for the occupation and Property Damage/Business Interruption sum insured (fire extinguishers &amp; fire blankets required)
</t>
  </si>
  <si>
    <t>osul b</t>
  </si>
  <si>
    <t>EJ's Metro Pty Ltd</t>
  </si>
  <si>
    <t>CG332355553</t>
  </si>
  <si>
    <t>(Declined: 13/11/2017 4:30:20 PM)
Declined Theft cover section due to Occupation
Declined Glass cover section due to Occupation
Declined Property Damage cover section due to Occupation
Declined Prope</t>
  </si>
  <si>
    <t>CG332355823</t>
  </si>
  <si>
    <t>(Declined: 14/11/2017 8:41:19 AM)
Declined due to minimum underwriting criteria not being met
Declined due to claims history
Declined Money cover section due to Occupation
Declined Machinery Breakdow</t>
  </si>
  <si>
    <t>I9176</t>
  </si>
  <si>
    <t>Ipswich Hospice Care Inc</t>
  </si>
  <si>
    <t>CG332395844</t>
  </si>
  <si>
    <t>(Declined: 14/11/2017 10:12:32 AM)
Declined Property Damage cover section due to the percentage of the floor area used by the storage warehouse or workshop (Please select a more appropriate occupatio</t>
  </si>
  <si>
    <t>L2315</t>
  </si>
  <si>
    <t>Learning Foundations International PL</t>
  </si>
  <si>
    <t>CG332356048</t>
  </si>
  <si>
    <t xml:space="preserve">(Declined: 14/11/2017 10:51:45 AM)
Declined due to location
</t>
  </si>
  <si>
    <t>GULA V</t>
  </si>
  <si>
    <t>Shukraana Pty Ltd ATF Shukraana Unit Trust</t>
  </si>
  <si>
    <t>CG332356111</t>
  </si>
  <si>
    <t>(Declined: 14/11/2017 11:24:50 AM)
Declined due to inadequate fire protection for the occupation and Property Damage/Business Interruption sum insured (fire extinguishers &amp; fire blankets required)
De</t>
  </si>
  <si>
    <t>HERL P</t>
  </si>
  <si>
    <t>Herlihy Pty Ltd</t>
  </si>
  <si>
    <t>CG332396118</t>
  </si>
  <si>
    <t xml:space="preserve">(Declined: 14/11/2017 12:00:46 PM)
Declined as Flood cover is not available
</t>
  </si>
  <si>
    <t>CHOICES</t>
  </si>
  <si>
    <t>Choices Flooring Fortitude Valley</t>
  </si>
  <si>
    <t>CG332396151</t>
  </si>
  <si>
    <t xml:space="preserve">(Declined: 14/11/2017 12:15:50 PM)
Declined Machinery Breakdown cover section due to Occupation
Declined Theft cover section due to Occupation
Declined Glass cover section due to Occupation
Declined </t>
  </si>
  <si>
    <t>C1699</t>
  </si>
  <si>
    <t>Caloundra Croquet Club</t>
  </si>
  <si>
    <t>CG332356350</t>
  </si>
  <si>
    <t xml:space="preserve">(Declined: 14/11/2017 12:46:37 PM)
Declined Public and Products Liability cover section due to Occupation
</t>
  </si>
  <si>
    <t>K0687</t>
  </si>
  <si>
    <t>K Construct Pty Ltd</t>
  </si>
  <si>
    <t>CG332396380</t>
  </si>
  <si>
    <t>(Declined: 14/11/2017 2:05:27 PM)
Declined due to inadequate fire protection for the risk and Property Damage/Business Interruption sum insured
Refer due to claims history
Refer due to unoccupancy
Re</t>
  </si>
  <si>
    <t>A9955</t>
  </si>
  <si>
    <t>Abphil Pty Ltd</t>
  </si>
  <si>
    <t>CG332396541</t>
  </si>
  <si>
    <t>(Declined: 14/11/2017 3:08:23 PM)
Declined Public and Products Liability cover section due to Yes to Does the premises have or provide one or more of the following: conference centre / reception cent</t>
  </si>
  <si>
    <t>RIBRKYB1175</t>
  </si>
  <si>
    <t>Melalukka Pty Ltd</t>
  </si>
  <si>
    <t>CG332356805</t>
  </si>
  <si>
    <t>SBPQTE11991256</t>
  </si>
  <si>
    <t xml:space="preserve">(Declined: 14/11/2017 4:33:16 PM)
Declined Public and Products Liability cover section due to Occupation
</t>
  </si>
  <si>
    <t>S782305</t>
  </si>
  <si>
    <t>Boat Designing Service</t>
  </si>
  <si>
    <t>B5038</t>
  </si>
  <si>
    <t>BOATIES APP PTY LTD</t>
  </si>
  <si>
    <t>CG332356812</t>
  </si>
  <si>
    <t xml:space="preserve">(Declined: 14/11/2017 4:35:12 PM)
Declined Public and Products Liability cover section due to Occupation
</t>
  </si>
  <si>
    <t>RIBRKYW9430</t>
  </si>
  <si>
    <t>Jasper Webb</t>
  </si>
  <si>
    <t>CG332396888</t>
  </si>
  <si>
    <t xml:space="preserve">(Declined: 14/11/2017 5:57:20 PM)
Declined due to location
</t>
  </si>
  <si>
    <t>CALL</t>
  </si>
  <si>
    <t>Callcorr Pty Ltd</t>
  </si>
  <si>
    <t>CG332397181</t>
  </si>
  <si>
    <t xml:space="preserve">(Declined: 15/11/2017 9:59:26 AM)
Declined Public and Products Liability cover section due to Occupation
</t>
  </si>
  <si>
    <t>B1193</t>
  </si>
  <si>
    <t>Boske Motorsports Pty Ltd</t>
  </si>
  <si>
    <t>CG332397311</t>
  </si>
  <si>
    <t xml:space="preserve">(Declined: 15/11/2017 11:03:28 AM)
Declined Theft cover section due to Occupation
Declined Property Damage cover section due to Occupation
</t>
  </si>
  <si>
    <t>RKYL1093</t>
  </si>
  <si>
    <t>Charleville Masonic Lodge</t>
  </si>
  <si>
    <t>CG332357466</t>
  </si>
  <si>
    <t>(Declined: 15/11/2017 11:30:37 AM)
Declined due to location
Decline due to occupation and Property Damage/Business Interruption sum insured
Refer due to tenant occupation and Property Damage/Business</t>
  </si>
  <si>
    <t>RIBRKYC5929</t>
  </si>
  <si>
    <t>Canomie Estates Pty Ltd</t>
  </si>
  <si>
    <t>CG332357815</t>
  </si>
  <si>
    <t>(Declined: 15/11/2017 2:49:54 PM)
Declined due to inadequate security for the risk and Theft sum insured
Decline due to occupation and Property Damage/Business Interruption sum insured
Declined Prope</t>
  </si>
  <si>
    <t>A1167</t>
  </si>
  <si>
    <t>Marand Plus Pty Ltd, Tawamist Pty Ltd &amp; Banner Enterprises Pty Ltd</t>
  </si>
  <si>
    <t>CG332358074</t>
  </si>
  <si>
    <t>SBPQTE11992073</t>
  </si>
  <si>
    <t>(Declined: 15/11/2017 5:27:30 PM)
Declined Public and Products Liability cover section due to the percentage of turnover paid to contractors/subcontractors
Declined Public and Products Liability cove</t>
  </si>
  <si>
    <t>CORE SUPPLY</t>
  </si>
  <si>
    <t>Core Supply Australia Pty Ltd</t>
  </si>
  <si>
    <t>CG332358350</t>
  </si>
  <si>
    <t xml:space="preserve">(Declined: 16/11/2017 9:56:20 AM)
Declined Public and Products Liability cover section due to Occupation
Declined Theft cover section due to Occupation
Declined Theft cover section due to Occupation
</t>
  </si>
  <si>
    <t>C0875</t>
  </si>
  <si>
    <t>Contract Transport &amp; Logistics Group Pty Ltd, ACN 621 400 723 Pty Ltd ATF McQueen Family Trust, ACN 622 337 991 Pty Ltd</t>
  </si>
  <si>
    <t>CG332358487</t>
  </si>
  <si>
    <t xml:space="preserve">(Declined: 16/11/2017 10:50:37 AM)
Declined Property Damage cover section due to tenant Occupation
Declined Property Damage cover section due to premises containing a Bar
Refer due to claims history
</t>
  </si>
  <si>
    <t>P7842</t>
  </si>
  <si>
    <t>Leon Plechanski</t>
  </si>
  <si>
    <t>CG332398667</t>
  </si>
  <si>
    <t xml:space="preserve">(Declined: 16/11/2017 12:11:05 PM)
Declined due to location
</t>
  </si>
  <si>
    <t>MACK N</t>
  </si>
  <si>
    <t>Mackay Needleworx</t>
  </si>
  <si>
    <t>CG332358721</t>
  </si>
  <si>
    <t xml:space="preserve">(Declined: 16/11/2017 12:36:17 PM)
Declined Public and Products Liability cover section due to Occupation
</t>
  </si>
  <si>
    <t>HARRIS CA</t>
  </si>
  <si>
    <t>C &amp; J Harris ATF CA &amp; JR Harris Family Trust T/As Island Coast Liquid Waste</t>
  </si>
  <si>
    <t>CG332398732</t>
  </si>
  <si>
    <t xml:space="preserve">(Declined: 16/11/2017 12:43:52 PM)
Declined due to location
Refer due to claims history
Refer due to claims history
</t>
  </si>
  <si>
    <t>BC AIRPORT</t>
  </si>
  <si>
    <t>Body Corporate Airport House BUP 70569</t>
  </si>
  <si>
    <t>CG332359051</t>
  </si>
  <si>
    <t xml:space="preserve">(Declined: 16/11/2017 3:41:21 PM)
Declined Public and Products Liability cover section due to occupation and turnover
</t>
  </si>
  <si>
    <t>M5561</t>
  </si>
  <si>
    <t>McGuire Air &amp; Refrigeration Pty Ltd</t>
  </si>
  <si>
    <t>CG332399271</t>
  </si>
  <si>
    <t>(Declined: 16/11/2017 5:36:12 PM)
Declined Property Damage cover section due to tenant Occupation
Declined Property Damage cover section due to premises containing a Bar
Refer due to claims history
R</t>
  </si>
  <si>
    <t>CG332399324</t>
  </si>
  <si>
    <t>SBPQTE11992911</t>
  </si>
  <si>
    <t xml:space="preserve">(Declined: 16/11/2017 6:32:57 PM)
Declined Property Damage cover section due to premises containing a Bar
</t>
  </si>
  <si>
    <t>JUNK</t>
  </si>
  <si>
    <t>The Junk Bar</t>
  </si>
  <si>
    <t>CG332399516</t>
  </si>
  <si>
    <t>(Declined: 17/11/2017 9:24:57 AM)
Hi Katrina, thanks for sending over. Due to a combination of factors, this is one we would not be looking to provide terms on. Regards, Dean Windsor</t>
  </si>
  <si>
    <t>CG332399575</t>
  </si>
  <si>
    <t>(Declined: 17/11/2017 10:07:06 AM)
Declined Property Damage cover section due to tenant Occupation
Declined Business Interruption cover section due to tenant Occupation
Declined Public and Products L</t>
  </si>
  <si>
    <t>F4625</t>
  </si>
  <si>
    <t>F W Pty Ltd</t>
  </si>
  <si>
    <t>CG332360982</t>
  </si>
  <si>
    <t xml:space="preserve">(Declined: 20/11/2017 10:40:21 AM)
Declined due to location
Refer due to claims history
Refer due to claims history
Refer due to claims history
</t>
  </si>
  <si>
    <t>MACK RENT</t>
  </si>
  <si>
    <t>Mackay Rentals Pty Ltd</t>
  </si>
  <si>
    <t>CG332400980</t>
  </si>
  <si>
    <t>(Declined: 20/11/2017 10:57:32 AM)
Declined due to location
Declined as Deterioration of Stock cover not available under the Electronic Equipment Breakdown section. If cover required please request u</t>
  </si>
  <si>
    <t>LAND M</t>
  </si>
  <si>
    <t>LANDSBOROUGH LODGE MOTEL</t>
  </si>
  <si>
    <t>CG332400984</t>
  </si>
  <si>
    <t xml:space="preserve">(Declined: 20/11/2017 10:59:08 AM)
Declined due to location
</t>
  </si>
  <si>
    <t>CG332401070</t>
  </si>
  <si>
    <t xml:space="preserve">(Declined: 20/11/2017 11:37:50 AM)
Declined Public and Products Liability cover section due to Yes to 'Does the business carry out any work: at airports; on public roads, public footpaths (excluding </t>
  </si>
  <si>
    <t>CG332361164</t>
  </si>
  <si>
    <t>(Declined: 20/11/2017 12:05:03 PM)
Declined due to minimum underwriting criteria not being met
Declined due to location
Declined due to Electronic Equipment Breakdown section taken without Property D</t>
  </si>
  <si>
    <t>R8487</t>
  </si>
  <si>
    <t>River City Homes (Mackay) Pty Ltd</t>
  </si>
  <si>
    <t>CG336481517</t>
  </si>
  <si>
    <t>(Declined: 20/11/2017 3:16:09 PM)
Declined due to location
Declined due to location
Declined due to inadequate fire protection for the occupation and Property Damage/Business Interruption sum insured</t>
  </si>
  <si>
    <t>Urban Kitchen Mackay Pty Ltd</t>
  </si>
  <si>
    <t>CG336481620</t>
  </si>
  <si>
    <t xml:space="preserve">(Declined: 20/11/2017 3:56:54 PM)
Declined due to location
</t>
  </si>
  <si>
    <t>MACD R</t>
  </si>
  <si>
    <t>RC &amp; RL MacDonald Superannuation Fund</t>
  </si>
  <si>
    <t>CG336431769</t>
  </si>
  <si>
    <t xml:space="preserve">(Declined: 20/11/2017 4:55:41 PM)
Declined due to location
</t>
  </si>
  <si>
    <t>CG336481773</t>
  </si>
  <si>
    <t xml:space="preserve">(Declined: 20/11/2017 5:23:51 PM)
Declined due to location
</t>
  </si>
  <si>
    <t>R6593</t>
  </si>
  <si>
    <t>GT'S Hair &amp; Beauty</t>
  </si>
  <si>
    <t>CG336432437</t>
  </si>
  <si>
    <t>(Declined: 21/11/2017 12:34:01 PM)
Declined Property Damage cover section due to tenant Occupation
Declined Business Interruption cover section due to tenant Occupation
Declined Public and Products L</t>
  </si>
  <si>
    <t>B0451</t>
  </si>
  <si>
    <t>KH &amp; JD Bruun</t>
  </si>
  <si>
    <t>CG336432835</t>
  </si>
  <si>
    <t>(Declined: 21/11/2017 3:38:28 PM)
Declined due to location
Declined due to inadequate fire protection for the occupation and Property Damage/Business Interruption sum insured (fire extinguishers &amp; fi</t>
  </si>
  <si>
    <t>New</t>
  </si>
  <si>
    <t>New Horizons Safety &amp; Training Services</t>
  </si>
  <si>
    <t>CG336482994</t>
  </si>
  <si>
    <t>(Declined: 21/11/2017 5:00:15 PM)
Declined Public and Products Liability cover section due to Occupation
Declined Theft cover section due to Occupation
Declined Business Interruption cover section du</t>
  </si>
  <si>
    <t>S1271</t>
  </si>
  <si>
    <t>Sacred Skin Tattoo Australia</t>
  </si>
  <si>
    <t>CG336433542</t>
  </si>
  <si>
    <t>SBPQTE11995497</t>
  </si>
  <si>
    <t>(Declined: 22/11/2017 11:43:19 AM)
Decline due to occupation and Property Damage/Business Interruption sum insured
Declined Property Damage cover section due to No or Auto suppression to 'Do all Deep</t>
  </si>
  <si>
    <t>carls</t>
  </si>
  <si>
    <t>Om MAHALAXMII Foods Pty Ltd</t>
  </si>
  <si>
    <t>CG336483501</t>
  </si>
  <si>
    <t>(Declined: 22/11/2017 11:48:37 AM)
Decline due to occupation and Property Damage/Business Interruption sum insured
Refer due to Property Damage/Business Interruption sum insured for the risk
Refer Pr</t>
  </si>
  <si>
    <t>CG338861546</t>
  </si>
  <si>
    <t xml:space="preserve">(Declined: 23/11/2017 9:38:35 AM)
Declined Public and Products Liability cover section due to Occupation
</t>
  </si>
  <si>
    <t>N9589</t>
  </si>
  <si>
    <t>Hills Fencing Pty Ltd</t>
  </si>
  <si>
    <t>CG339101690</t>
  </si>
  <si>
    <t xml:space="preserve">(Declined: 23/11/2017 10:27:49 AM)
Declined Property Damage cover section due to Occupation
Declined Property Damage cover section due to premises containing a Bar
</t>
  </si>
  <si>
    <t>C1681</t>
  </si>
  <si>
    <t>Coolum Croquet Club</t>
  </si>
  <si>
    <t>CG339102123</t>
  </si>
  <si>
    <t>(Declined: 23/11/2017 12:50:03 PM)
Declined due to location
Declined due to inadequate fire protection for the occupation and Property Damage/Business Interruption sum insured (fire extinguishers &amp; f</t>
  </si>
  <si>
    <t>INCRE</t>
  </si>
  <si>
    <t>Incredable Edibles</t>
  </si>
  <si>
    <t>CG338862497</t>
  </si>
  <si>
    <t xml:space="preserve">(Declined: 23/11/2017 3:53:42 PM)
Declined Property Damage cover section due to No or Auto suppression to 'Do all Deep Fryers have an automatic suppression unit and exhaust extraction system?'
Refer </t>
  </si>
  <si>
    <t>A1304</t>
  </si>
  <si>
    <t>Nick Angelos</t>
  </si>
  <si>
    <t>CG340651505</t>
  </si>
  <si>
    <t xml:space="preserve">(Declined: 27/11/2017 12:17:16 PM)
Declined due to minimum underwriting criteria not being met
Refer due to claims history
</t>
  </si>
  <si>
    <t>L3774</t>
  </si>
  <si>
    <t>Peter Lisiewicz</t>
  </si>
  <si>
    <t>CG340651501</t>
  </si>
  <si>
    <t>(Declined: 27/11/2017 12:17:17 PM)
Declined due to minimum underwriting criteria not being met
Declined Money cover section due to Occupation
Declined General Property cover section due to Occupation</t>
  </si>
  <si>
    <t>M0163</t>
  </si>
  <si>
    <t>Mitchelton Youth Club Inc</t>
  </si>
  <si>
    <t>CG342051434</t>
  </si>
  <si>
    <t xml:space="preserve">(Declined: 27/11/2017 12:35:51 PM)
Declined due to location
</t>
  </si>
  <si>
    <t>R2032</t>
  </si>
  <si>
    <t>Justin Reid</t>
  </si>
  <si>
    <t>CG341801537</t>
  </si>
  <si>
    <t xml:space="preserve">(Declined: 27/11/2017 12:53:33 PM)
Declined Public and Products Liability cover section due to Occupation
</t>
  </si>
  <si>
    <t>MART N</t>
  </si>
  <si>
    <t>N Martin</t>
  </si>
  <si>
    <t>CG342051724</t>
  </si>
  <si>
    <t>(Declined: 27/11/2017 2:56:28 PM)
Declined Property Damage cover section due to tenant Occupation
Declined Business Interruption cover section due to tenant Occupation
Declined Glass cover section du</t>
  </si>
  <si>
    <t>OAKHILL S</t>
  </si>
  <si>
    <t>Ms SL &amp; Mr TE Oakhill</t>
  </si>
  <si>
    <t>CG341802183</t>
  </si>
  <si>
    <t xml:space="preserve">(Declined: 27/11/2017 5:51:09 PM)
Declined Property Damage cover section due to wok cooking (minimum acceptance criteria not met)
Refer due to claims history
</t>
  </si>
  <si>
    <t>G6772</t>
  </si>
  <si>
    <t>Mary Kios Trading as Get Fresh Deli Toombul</t>
  </si>
  <si>
    <t>CG341802451</t>
  </si>
  <si>
    <t>SBPQTE11998601</t>
  </si>
  <si>
    <t xml:space="preserve">(Declined: 28/11/2017 9:39:49 AM)
Declined Theft cover section due to Occupation
</t>
  </si>
  <si>
    <t>B6257</t>
  </si>
  <si>
    <t>Craig Bridgeland</t>
  </si>
  <si>
    <t>CG342052701</t>
  </si>
  <si>
    <t>(Declined: 28/11/2017 11:42:18 AM)
Declined due to location
Declined due to roof construction and Property Damage/Business Interruption sum insured
Refer due to wall construction and Property Damage/</t>
  </si>
  <si>
    <t>Huds J</t>
  </si>
  <si>
    <t>J Hudson &amp; D Milostic</t>
  </si>
  <si>
    <t>CG341803361</t>
  </si>
  <si>
    <t>SBPQTE11999276</t>
  </si>
  <si>
    <t>(Declined: 28/11/2017 5:03:20 PM)
Decline due to occupation and Property Damage/Business Interruption sum insured
Refer Property Damage/Business Interruption cover sections due to survey thresholds e</t>
  </si>
  <si>
    <t>H0821</t>
  </si>
  <si>
    <t>HERRON BOOK WHOLESALERS P/L</t>
  </si>
  <si>
    <t>CG341803834</t>
  </si>
  <si>
    <t>SBPQTE11999531</t>
  </si>
  <si>
    <t>(Declined: 29/11/2017 10:44:39 AM)
Declined Public and Products Liability cover section due to Occupation
Declined Machinery Breakdown cover section due to Occupation
Declined Property Damage cover s</t>
  </si>
  <si>
    <t>ballandean</t>
  </si>
  <si>
    <t>Ballandean Tavern</t>
  </si>
  <si>
    <t>CG342053830</t>
  </si>
  <si>
    <t>SBPQTE11999534</t>
  </si>
  <si>
    <t xml:space="preserve">(Declined: 29/11/2017 10:47:39 AM)
Declined Public and Products Liability cover section due to No to 'If there is a swimming pool and/or spa, is it fenced with a childproof gate and are signs posted </t>
  </si>
  <si>
    <t>S571060</t>
  </si>
  <si>
    <t>Motel (&gt;2 Storey Fire Resisting Const, Unlicensed)</t>
  </si>
  <si>
    <t>CG341804097</t>
  </si>
  <si>
    <t>(Declined: 29/11/2017 1:15:18 PM)
Hello,
Thank you for the opportunity to quote. Unfortunately we cannot provide cover on this occasion given the occupation of the applicant and the Property Damag</t>
  </si>
  <si>
    <t>CG342054121</t>
  </si>
  <si>
    <t xml:space="preserve">(Declined: 29/11/2017 1:18:17 PM)
Declined Public and Products Liability cover section due to Occupation
</t>
  </si>
  <si>
    <t>CRAIG G</t>
  </si>
  <si>
    <t>Gary &amp; Michelle Craig</t>
  </si>
  <si>
    <t>CG341804372</t>
  </si>
  <si>
    <t xml:space="preserve">(Declined: 29/11/2017 3:38:26 PM)
Declined due to location
</t>
  </si>
  <si>
    <t>WIDD D</t>
  </si>
  <si>
    <t>D &amp; M Widdowson</t>
  </si>
  <si>
    <t>CG342054567</t>
  </si>
  <si>
    <t>(Declined: 29/11/2017 4:57:48 PM)
Declined due to location
Declined Public and Products Liability cover section due to Occupation
Declined Business Interruption cover section due to Occupation
Declin</t>
  </si>
  <si>
    <t>RIBRKYB5284</t>
  </si>
  <si>
    <t>Murray &amp; Alicia Batley</t>
  </si>
  <si>
    <t>CG341804638</t>
  </si>
  <si>
    <t>(Declined: 29/11/2017 6:02:26 PM)
Declined due to location
Declined Business Interruption cover section due to Occupation
Declined Glass cover section due to Occupation
Declined Property Damage cover</t>
  </si>
  <si>
    <t>Y9011</t>
  </si>
  <si>
    <t>Yeppoon &amp; District Show Society Inc.</t>
  </si>
  <si>
    <t>CG341804647</t>
  </si>
  <si>
    <t>(Declined: 29/11/2017 6:05:24 PM)
Declined Public and Products Liability cover section due to No to 'If there is a swimming pool and/or spa, is it fenced with a childproof gate and are signs posted s</t>
  </si>
  <si>
    <t>CG342055197</t>
  </si>
  <si>
    <t xml:space="preserve">(Declined: 30/11/2017 10:47:48 AM)
Declined due to location
</t>
  </si>
  <si>
    <t>BLUE SEA</t>
  </si>
  <si>
    <t>The Blue Sea Fish Bar</t>
  </si>
  <si>
    <t>CG341805355</t>
  </si>
  <si>
    <t>(Declined: 30/11/2017 12:09:57 PM)
Declined Public and Products Liability cover section due to Yes to 'Is there a licensed bar on the premises for customers who are not purely waiting for a table/mea</t>
  </si>
  <si>
    <t>C1383</t>
  </si>
  <si>
    <t>BIRKDALE INVESTMENTS PTY LTD</t>
  </si>
  <si>
    <t>CG342055677</t>
  </si>
  <si>
    <t xml:space="preserve">(Declined: 30/11/2017 2:35:35 PM)
Declined due to location
</t>
  </si>
  <si>
    <t>FORD K P</t>
  </si>
  <si>
    <t xml:space="preserve">Kevin Ford </t>
  </si>
  <si>
    <t>CG342055807</t>
  </si>
  <si>
    <t xml:space="preserve">(Declined: 30/11/2017 3:24:08 PM)
Declined due to location
</t>
  </si>
  <si>
    <t>CG341805818</t>
  </si>
  <si>
    <t>(Declined: 30/11/2017 3:41:24 PM)
Declined due to inadequate fire protection for the occupation and Property Damage/Business Interruption sum insured (fire extinguishers &amp; fire blankets required)
Dec</t>
  </si>
  <si>
    <t>LIMO S</t>
  </si>
  <si>
    <t>SB1 Pty Ltd</t>
  </si>
  <si>
    <t>CG341805840</t>
  </si>
  <si>
    <t xml:space="preserve">(Declined: 30/11/2017 3:49:55 PM)
Declined Theft cover section due to Occupation
</t>
  </si>
  <si>
    <t>RIBRKYR2549</t>
  </si>
  <si>
    <t>Greg &amp; Tara Riddleston</t>
  </si>
  <si>
    <t>CG341806025</t>
  </si>
  <si>
    <t xml:space="preserve">(Declined: 30/11/2017 5:24:14 PM)
Declined Public and Products Liability cover section due to Occupation
</t>
  </si>
  <si>
    <t>RIBRKYL5785</t>
  </si>
  <si>
    <t>Paul &amp; Shana Leigh</t>
  </si>
  <si>
    <t>CG327765676</t>
  </si>
  <si>
    <t xml:space="preserve">(Declined: 1/11/2017 12:25:22 PM)
Declined Public and Products Liability cover section due to occupation
</t>
  </si>
  <si>
    <t>GARDINIER</t>
  </si>
  <si>
    <t>Lakhvir Singh</t>
  </si>
  <si>
    <t>CG328226087</t>
  </si>
  <si>
    <t>SBPQTE11984299</t>
  </si>
  <si>
    <t xml:space="preserve">(Declined: 1/11/2017 4:09:51 PM)
Declined due to inadequate fire protection for the occupation and Property Damage/Business Interruption sum insured (fire extinguishers &amp; fire blankets required)
</t>
  </si>
  <si>
    <t>CUTRI R&amp;G</t>
  </si>
  <si>
    <t>Cutri R &amp; G</t>
  </si>
  <si>
    <t>CG328226108</t>
  </si>
  <si>
    <t>SBPQTE11984318</t>
  </si>
  <si>
    <t>(Declined: 1/11/2017 4:21:21 PM)
Declined due to inadequate fire protection for the occupation and Property Damage/Business Interruption sum insured (fire extinguishers &amp; fire blankets required)
Decl</t>
  </si>
  <si>
    <t>NANDOS MOR</t>
  </si>
  <si>
    <t>NANDOS MORLEY</t>
  </si>
  <si>
    <t>CG327766129</t>
  </si>
  <si>
    <t>SBPQTE11984323</t>
  </si>
  <si>
    <t>(Declined: 1/11/2017 4:23:59 PM)
Declined Property Damage cover section due to No or Auto suppression to 'Do all Deep Fryers have an automatic suppression unit and exhaust extraction system?'
Refer d</t>
  </si>
  <si>
    <t>CG328226789</t>
  </si>
  <si>
    <t>(Declined: 2/11/2017 11:56:25 AM)
Declined Public and Products Liability cover section due to Occupation
Declined due to EPS% and Property Damage/Business Interruption sum insured
Decline due to occu</t>
  </si>
  <si>
    <t>ORIGIN MEA</t>
  </si>
  <si>
    <t xml:space="preserve">Origin Meat Pty Ltd </t>
  </si>
  <si>
    <t>CG327766910</t>
  </si>
  <si>
    <t>SBPQTE11984812</t>
  </si>
  <si>
    <t xml:space="preserve">(Declined: 2/11/2017 12:49:26 PM)
Declined Public and Products Liability cover section due to Occupation
</t>
  </si>
  <si>
    <t>RENTAFILL</t>
  </si>
  <si>
    <t>SMICP Pty Limited</t>
  </si>
  <si>
    <t>CG328227076</t>
  </si>
  <si>
    <t xml:space="preserve">(Declined: 2/11/2017 2:23:49 PM)
Declined due to inadequate fire protection for the occupation and Property Damage/Business Interruption sum insured (fire extinguishers &amp; fire blankets required)
</t>
  </si>
  <si>
    <t>CURRAMBINE</t>
  </si>
  <si>
    <t>Eddie Ho &amp; Yang Wei Yu</t>
  </si>
  <si>
    <t>CG328227219</t>
  </si>
  <si>
    <t>(Declined: 2/11/2017 3:14:28 PM)
Hi there,
Liability is a decline due to the business activities of equipment hiring. Regards, Justin</t>
  </si>
  <si>
    <t>CG328227262</t>
  </si>
  <si>
    <t>SBPQTE11985072</t>
  </si>
  <si>
    <t xml:space="preserve">(Declined: 2/11/2017 3:33:57 PM)
Declined due to minimum underwriting criteria not being met
Refer due to claims history
</t>
  </si>
  <si>
    <t>A QUALITY</t>
  </si>
  <si>
    <t>A QUALITY LANDSCAPING &amp; GARDENING SERVICES</t>
  </si>
  <si>
    <t>CG328227430</t>
  </si>
  <si>
    <t xml:space="preserve">(Declined: 2/11/2017 5:00:45 PM)
Declined Property Damage cover section due to wok cooking (minimum acceptance criteria not met)
</t>
  </si>
  <si>
    <t>OSH 5 ONE</t>
  </si>
  <si>
    <t>OSH 5 ONE BALI MODERN CUISINE</t>
  </si>
  <si>
    <t>CG327767531</t>
  </si>
  <si>
    <t xml:space="preserve">(Declined: 2/11/2017 5:49:00 PM)
Declined Property Damage cover section due to wok cooking (minimum acceptance criteria not met)
</t>
  </si>
  <si>
    <t>CG328227514</t>
  </si>
  <si>
    <t xml:space="preserve">(Declined: 2/11/2017 6:10:24 PM)
Declined Public and Products Liability cover section due to Occupation
</t>
  </si>
  <si>
    <t>ARIAPROJEC</t>
  </si>
  <si>
    <t>Aria Project Solutions Pty Ltd</t>
  </si>
  <si>
    <t>CG327767569</t>
  </si>
  <si>
    <t xml:space="preserve">(Declined: 2/11/2017 6:48:29 PM)
Declined Public and Products Liability cover section due to Occupation
</t>
  </si>
  <si>
    <t>COMM CLEAN</t>
  </si>
  <si>
    <t>COMMERCIAL CLEANING FACILITIES MANAGEMENT</t>
  </si>
  <si>
    <t>CG328227720</t>
  </si>
  <si>
    <t>(Declined: 3/11/2017 9:35:46 AM)
Hi Simon, thank you for the opportunity to quote. Unfortunately Calibre is unable to offer Liability coverage for a meditation activities. These activities fall out</t>
  </si>
  <si>
    <t>JACOBS C</t>
  </si>
  <si>
    <t>Caroline Jacobs</t>
  </si>
  <si>
    <t>CG327768837</t>
  </si>
  <si>
    <t>(Declined: 6/11/2017 7:50:03 AM)
Hi Simon, thanks for sending over. Due to the activities disclosed, we would not be looking to provide terms on this one. Regards, Dean Windsor</t>
  </si>
  <si>
    <t>MCGRATH T</t>
  </si>
  <si>
    <t>Tony McGrath</t>
  </si>
  <si>
    <t>CG327768901</t>
  </si>
  <si>
    <t>SBPQTE11986045</t>
  </si>
  <si>
    <t xml:space="preserve">(Declined: 6/11/2017 9:25:17 AM)
Declined Public and Products Liability cover section due to Occupation
</t>
  </si>
  <si>
    <t>DRE010</t>
  </si>
  <si>
    <t>DREAM A LITTLE DREAM</t>
  </si>
  <si>
    <t>CG328229202</t>
  </si>
  <si>
    <t xml:space="preserve">(Declined: 6/11/2017 12:26:28 PM)
Declined due to location
Declined due to inadequate fire protection for the risk and Property Damage/Business Interruption sum insured
</t>
  </si>
  <si>
    <t>RED SUN</t>
  </si>
  <si>
    <t>RED SUN CAMELS</t>
  </si>
  <si>
    <t>CG328229339</t>
  </si>
  <si>
    <t xml:space="preserve">(Declined: 6/11/2017 1:46:52 PM)
Declined due to inadequate fire protection for the risk and Property Damage/Business Interruption sum insured
</t>
  </si>
  <si>
    <t>MARRA SUP</t>
  </si>
  <si>
    <t>E &amp; K MARRA PTY LTD</t>
  </si>
  <si>
    <t>CG327769513</t>
  </si>
  <si>
    <t xml:space="preserve">(Declined: 6/11/2017 2:56:21 PM)
Declined due to inadequate fire protection for the risk and Property Damage/Business Interruption sum insured
Refer due to claims history
Refer due to claims history
</t>
  </si>
  <si>
    <t>THE BOTTLE</t>
  </si>
  <si>
    <t>THE BOTTLE-O AT WILLETTON</t>
  </si>
  <si>
    <t>CG327769741</t>
  </si>
  <si>
    <t xml:space="preserve">(Declined: 6/11/2017 4:31:52 PM)
Declined due to minimum underwriting criteria not being met
Refer Property Damage cover section due to manufacturing
</t>
  </si>
  <si>
    <t>SOGGYBONES</t>
  </si>
  <si>
    <t>SOGGYBONES Pty Ltd</t>
  </si>
  <si>
    <t>CG327769808</t>
  </si>
  <si>
    <t xml:space="preserve">(Declined: 6/11/2017 5:01:05 PM)
Declined Public and Products Liability cover section due to Occupation
</t>
  </si>
  <si>
    <t>MLG TRANS</t>
  </si>
  <si>
    <t>MLG TRANSPORT</t>
  </si>
  <si>
    <t>CG327769896</t>
  </si>
  <si>
    <t xml:space="preserve">(Declined: 6/11/2017 7:05:15 PM)
Declined Public and Products Liability cover section due to Occupation
</t>
  </si>
  <si>
    <t>CG328229824</t>
  </si>
  <si>
    <t>(Declined: 6/11/2017 7:12:32 PM)
Declined Public and Products Liability cover section due to No to ‘Does the business hold a current professional indemnity policy with a sum insured of at least $2M o</t>
  </si>
  <si>
    <t>LINKER AUS</t>
  </si>
  <si>
    <t>LINKER AUSTRALIA PTY LTD</t>
  </si>
  <si>
    <t>CG328230470</t>
  </si>
  <si>
    <t xml:space="preserve">(Declined: 7/11/2017 4:34:07 PM)
Declined Public and Products Liability cover section due to Occupation
</t>
  </si>
  <si>
    <t>RP CAN</t>
  </si>
  <si>
    <t>RELIANCE PARTNERS CANNINGTON QUOTATIONS</t>
  </si>
  <si>
    <t>CG327770588</t>
  </si>
  <si>
    <t xml:space="preserve">(Declined: 7/11/2017 7:33:54 PM)
Declined due to inadequate fire protection for the risk and Property Damage/Business Interruption sum insured
</t>
  </si>
  <si>
    <t>ROGERS K&amp;D</t>
  </si>
  <si>
    <t>KEN &amp; DEBBIE ROGERS</t>
  </si>
  <si>
    <t>CG328231207</t>
  </si>
  <si>
    <t>SBPQTE11987754</t>
  </si>
  <si>
    <t xml:space="preserve">(Declined: 8/11/2017 1:52:51 PM)
Declined Public and Products Liability cover section due to Occupation
</t>
  </si>
  <si>
    <t>WA PROJECT</t>
  </si>
  <si>
    <t>WA PROJECT &amp; WA COMMERCIAL WATERPROOFING</t>
  </si>
  <si>
    <t>CG328231279</t>
  </si>
  <si>
    <t xml:space="preserve">(Declined: 8/11/2017 2:25:26 PM)
Declined Public and Products Liability cover section due to Occupation
</t>
  </si>
  <si>
    <t>LOCAL RESO</t>
  </si>
  <si>
    <t>LOCAL RESOURCE CONTRACTING PTY LTD</t>
  </si>
  <si>
    <t>CG332391561</t>
  </si>
  <si>
    <t xml:space="preserve">(Declined: 8/11/2017 4:58:14 PM)
Declined Public and Products Liability cover section due to Occupation
</t>
  </si>
  <si>
    <t>CG332351697</t>
  </si>
  <si>
    <t xml:space="preserve">(Declined: 8/11/2017 5:26:05 PM)
Declined due to minimum underwriting criteria not being met
Refer Public and Products Liability cover section due to Occupation
</t>
  </si>
  <si>
    <t>ADAMS S</t>
  </si>
  <si>
    <t>Sara Adams</t>
  </si>
  <si>
    <t>CG332352375</t>
  </si>
  <si>
    <t xml:space="preserve">(Declined: 9/11/2017 12:40:30 PM)
Declined due to minimum underwriting criteria not being met
Refer Property Damage cover section due to Occupation
</t>
  </si>
  <si>
    <t>MORIN &amp; SO</t>
  </si>
  <si>
    <t>MORIN &amp; SON TREE SERVICES</t>
  </si>
  <si>
    <t>CG332392442</t>
  </si>
  <si>
    <t xml:space="preserve">(Declined: 9/11/2017 2:26:47 PM)
Declined due to location
Declined Public and Products Liability cover section due to Occupation
</t>
  </si>
  <si>
    <t>CG332392708</t>
  </si>
  <si>
    <t xml:space="preserve">(Declined: 9/11/2017 4:41:46 PM)
Declined Public and Products Liability cover section due to Occupation
</t>
  </si>
  <si>
    <t>RPCABQ</t>
  </si>
  <si>
    <t>RP Caboolture Quote</t>
  </si>
  <si>
    <t>CG332392819</t>
  </si>
  <si>
    <t xml:space="preserve">(Declined: 9/11/2017 6:08:38 PM)
Declined due to Glass section taken without Property Damage section
Declined Public and Products Liability cover section due to Occupation
</t>
  </si>
  <si>
    <t>McLEAN</t>
  </si>
  <si>
    <t>McLEAN CAPITAL PTY  LTD</t>
  </si>
  <si>
    <t>CG332392823</t>
  </si>
  <si>
    <t xml:space="preserve">(Declined: 9/11/2017 6:22:54 PM)
Declined Public and Products Liability cover section due to Occupation
Declined Theft cover section due to Occupation
</t>
  </si>
  <si>
    <t>RPM001</t>
  </si>
  <si>
    <t>CG332394021</t>
  </si>
  <si>
    <t>(Declined: 10/11/2017 4:42:09 PM)
Declined due to minimum underwriting criteria not being met
Declined Public and Products Liability cover section due to No to 'Does the business possess HACCP Austra</t>
  </si>
  <si>
    <t>HERITAGE</t>
  </si>
  <si>
    <t>HERITAGE COUNTRY CHEESE</t>
  </si>
  <si>
    <t>CG332354113</t>
  </si>
  <si>
    <t xml:space="preserve">(Declined: 10/11/2017 5:29:30 PM)
Declined Property Damage cover section due to No or Auto suppression to 'Do all Deep Fryers have an automatic suppression unit and exhaust extraction system?'
</t>
  </si>
  <si>
    <t>EPSOM FISH</t>
  </si>
  <si>
    <t>HOAN NGUYEN &amp; ZOHOANG NHA DO</t>
  </si>
  <si>
    <t>CG332394308</t>
  </si>
  <si>
    <t>(Declined: 12/11/2017 6:28:46 AM)
Hi Kim,
Thank you for your referral, the customers web page indicates pool fencing is one of their products. Due to this product we're unable to quote on the publi</t>
  </si>
  <si>
    <t>CG332356132</t>
  </si>
  <si>
    <t xml:space="preserve">(Declined: 14/11/2017 11:32:26 AM)
Declined Public and Products Liability cover section due to Occupation
</t>
  </si>
  <si>
    <t>MCEWAN T</t>
  </si>
  <si>
    <t>Teagen McEwan</t>
  </si>
  <si>
    <t>CG332356298</t>
  </si>
  <si>
    <t>SBPQTE11990868</t>
  </si>
  <si>
    <t>(Declined: 14/11/2017 12:23:08 PM)
Declined Money cover section due to Occupation
Declined Public and Products Liability cover section due to Occupation
Declined Theft cover section due to Occupation</t>
  </si>
  <si>
    <t>HURST CONT</t>
  </si>
  <si>
    <t>Hurst Contracting</t>
  </si>
  <si>
    <t>CG332356332</t>
  </si>
  <si>
    <t>(Declined: 14/11/2017 12:38:16 PM)
Declined Money cover section due to Occupation
Declined Public and Products Liability cover section due to Occupation
Declined Theft cover section due to Occupation</t>
  </si>
  <si>
    <t>CG332397029</t>
  </si>
  <si>
    <t xml:space="preserve">(Declined: 14/11/2017 9:14:55 PM)
Declined due to occupation, EPS% and Property Damage/Business Interruption sum insured
</t>
  </si>
  <si>
    <t>NAS002</t>
  </si>
  <si>
    <t>AKIDA PTY LTD</t>
  </si>
  <si>
    <t>CG332357787</t>
  </si>
  <si>
    <t>SBPQTE11991822</t>
  </si>
  <si>
    <t>(Declined: 15/11/2017 2:37:13 PM)
Declined due to Glass section taken without Property Damage section
Declined due to roof construction and Property Damage/Business Interruption sum insured
Refer due</t>
  </si>
  <si>
    <t>NET SPARK</t>
  </si>
  <si>
    <t>NET SPARK ELECTRICAL</t>
  </si>
  <si>
    <t>CG332398268</t>
  </si>
  <si>
    <t>SBPQTE11992161</t>
  </si>
  <si>
    <t xml:space="preserve">(Declined: 16/11/2017 8:28:44 AM)
Declined due to inadequate fire protection for the risk and Property Damage/Business Interruption sum insured (fire extinguishers required)
</t>
  </si>
  <si>
    <t>4SEASONP</t>
  </si>
  <si>
    <t>4 Seasons Plumbing Pty Ltd</t>
  </si>
  <si>
    <t>CG332358276</t>
  </si>
  <si>
    <t>SBPQTE11992162</t>
  </si>
  <si>
    <t xml:space="preserve">(Declined: 16/11/2017 8:30:13 AM)
Declined due to inadequate fire protection for the risk and Property Damage/Business Interruption sum insured (fire extinguishers required)
</t>
  </si>
  <si>
    <t>CG332358640</t>
  </si>
  <si>
    <t xml:space="preserve">(Declined: 16/11/2017 11:55:10 AM)
Declined Public and Products Liability cover section due to occupation
</t>
  </si>
  <si>
    <t>QVU Quotes</t>
  </si>
  <si>
    <t>SVU Quotes</t>
  </si>
  <si>
    <t>CG332398784</t>
  </si>
  <si>
    <t xml:space="preserve">(Declined: 16/11/2017 1:08:40 PM)
Declined due to minimum underwriting criteria not being met
Refer Public and Products Liability cover section due to Occupation
</t>
  </si>
  <si>
    <t>CG332358940</t>
  </si>
  <si>
    <t xml:space="preserve">(Declined: 16/11/2017 2:48:05 PM)
Declined Public and Products Liability cover section due to Occupation
</t>
  </si>
  <si>
    <t>QuotesKC</t>
  </si>
  <si>
    <t>Quotes KC</t>
  </si>
  <si>
    <t>CG332359041</t>
  </si>
  <si>
    <t xml:space="preserve">(Declined: 16/11/2017 3:36:03 PM)
Declined Public and Products Liability cover section due to Occupation
</t>
  </si>
  <si>
    <t>BAY006</t>
  </si>
  <si>
    <t>BAYLEYS ENTERPRISES (WA) PTY LTD</t>
  </si>
  <si>
    <t>CG332399255</t>
  </si>
  <si>
    <t xml:space="preserve">(Declined: 16/11/2017 5:29:13 PM)
Declined due to Glass section taken without Property Damage section
Declined due to Glass section taken without Property Damage section
</t>
  </si>
  <si>
    <t>ZUBIAS BOO</t>
  </si>
  <si>
    <t>ZUBIAS THREADING BOORAGOON</t>
  </si>
  <si>
    <t>CG332359657</t>
  </si>
  <si>
    <t>(Declined: 17/11/2017 10:48:33 AM)
Hi Katherine, due to roof construction as 87E Briggs St, we will b eunable to provide terms for this location. Regards, Dean Windsor</t>
  </si>
  <si>
    <t>CG332400187</t>
  </si>
  <si>
    <t>(Declined: 17/11/2017 3:10:04 PM)
Declined due to inadequate fire protection for the occupation and Property Damage/Business Interruption sum insured (fire extinguishers &amp; fire blankets required)
Ref</t>
  </si>
  <si>
    <t>WASABI MON</t>
  </si>
  <si>
    <t>WASABI MONKEY</t>
  </si>
  <si>
    <t>CG336481666</t>
  </si>
  <si>
    <t xml:space="preserve">(Declined: 20/11/2017 4:16:45 PM)
Declined Property Damage cover section due to No or Auto suppression to 'Do all Deep Fryers have an automatic suppression unit and exhaust extraction system?'
</t>
  </si>
  <si>
    <t>QUO004</t>
  </si>
  <si>
    <t>CG336481805</t>
  </si>
  <si>
    <t xml:space="preserve">(Declined: 20/11/2017 6:06:03 PM)
Declined Public and Products Liability cover section due to Occupation
</t>
  </si>
  <si>
    <t>CG336432630</t>
  </si>
  <si>
    <t xml:space="preserve">(Declined: 21/11/2017 2:24:13 PM)
Declined due to minimum underwriting criteria not being met
Refer Public and Products Liability cover section due to Occupation
</t>
  </si>
  <si>
    <t>PAR002</t>
  </si>
  <si>
    <t>PARAMOUNT WEALTH MANAGEMENT</t>
  </si>
  <si>
    <t>CG336433143</t>
  </si>
  <si>
    <t xml:space="preserve">(Declined: 21/11/2017 7:37:49 PM)
Declined Public and Products Liability cover section due to Occupation
</t>
  </si>
  <si>
    <t>DA RUSHTON</t>
  </si>
  <si>
    <t>DA RUSHTON CARPENTRY &amp; JOINERY</t>
  </si>
  <si>
    <t>CG336433203</t>
  </si>
  <si>
    <t>SBPQTE11995276</t>
  </si>
  <si>
    <t xml:space="preserve">(Declined: 21/11/2017 8:38:42 PM)
Declined Property Damage cover section due to the amount of manufacturing for the occupation selected. Please select an appropriate manufacturing occupation.
</t>
  </si>
  <si>
    <t>RP SP</t>
  </si>
  <si>
    <t>RELIANCE PARTNERS SOUTH PERTH</t>
  </si>
  <si>
    <t>CG336483569</t>
  </si>
  <si>
    <t>(Declined: 22/11/2017 12:31:18 PM)
Declined Property Damage cover section due to No or Auto suppression to 'Do all Deep Fryers have an automatic suppression unit and exhaust extraction system?'
Refer</t>
  </si>
  <si>
    <t>QUOE SED</t>
  </si>
  <si>
    <t>QUOTE SED</t>
  </si>
  <si>
    <t>CG336433901</t>
  </si>
  <si>
    <t xml:space="preserve">(Declined: 22/11/2017 2:51:52 PM)
Declined Public and Products Liability cover section due to the percentage of turnover paid to contractors/subcontractors
</t>
  </si>
  <si>
    <t>KLEAN AU</t>
  </si>
  <si>
    <t>Kleaning AU Pty Ltd</t>
  </si>
  <si>
    <t>CG336434223</t>
  </si>
  <si>
    <t>SBPQTE11995997</t>
  </si>
  <si>
    <t xml:space="preserve">(Declined: 22/11/2017 5:21:20 PM)
Declined due to inadequate fire protection for the occupation and Property Damage/Business Interruption sum insured (fire extinguishers &amp; fire blankets required)
</t>
  </si>
  <si>
    <t>DEJAVU TAP</t>
  </si>
  <si>
    <t>CARPE DIEM COLLECTIVE PTY LTD</t>
  </si>
  <si>
    <t>CG338862319</t>
  </si>
  <si>
    <t>(Declined: 23/11/2017 2:40:27 PM)
Hello,
Thank you for the opportunity to quote. Unfortunately we cannot provide cover on this occasion given the occupation of the applicant as the cleaning of hol</t>
  </si>
  <si>
    <t>CG339102636</t>
  </si>
  <si>
    <t xml:space="preserve">(Declined: 23/11/2017 4:22:14 PM)
Declined Public and Products Liability cover section due to Occupation
Declined Theft cover section due to Occupation
Declined General Property cover section due to </t>
  </si>
  <si>
    <t>YAMAHA</t>
  </si>
  <si>
    <t>TIABROOK PTY LTD</t>
  </si>
  <si>
    <t>CG339102716</t>
  </si>
  <si>
    <t xml:space="preserve">(Declined: 23/11/2017 4:50:21 PM)
Declined Public and Products Liability cover section due to Occupation
</t>
  </si>
  <si>
    <t>STABLE ENG</t>
  </si>
  <si>
    <t>Stable Australia Pty Ltd</t>
  </si>
  <si>
    <t>CG339103015</t>
  </si>
  <si>
    <t>(Declined: 24/11/2017 8:57:04 AM)
Hello,
Thank you for the opportunity to quote. Unfortunately we cannot provide cover on this occasion given the occupation of the applicant as sandblasting and ro</t>
  </si>
  <si>
    <t>PAINT N QUIP</t>
  </si>
  <si>
    <t>JAGO PTY LTD</t>
  </si>
  <si>
    <t>CG338863218</t>
  </si>
  <si>
    <t>(Declined: 24/11/2017 11:07:27 AM)
Declined Public and Products Liability cover section due to Occupation
Declined Theft cover section due to Occupation
Declined Business Interruption cover section d</t>
  </si>
  <si>
    <t>JCFPROCESS</t>
  </si>
  <si>
    <t>JCF Process Solutions Pty Ltd</t>
  </si>
  <si>
    <t>CG338863379</t>
  </si>
  <si>
    <t>(Declined: 24/11/2017 12:07:55 PM)
Declined due to inadequate fire protection for the risk and Property Damage/Business Interruption sum insured (fire extinguishers required)
Refer Property Damage co</t>
  </si>
  <si>
    <t>FEELGOODDE</t>
  </si>
  <si>
    <t>Feelgood Designs Pty Ltd</t>
  </si>
  <si>
    <t>CG339103425</t>
  </si>
  <si>
    <t>SBPQTE11997244</t>
  </si>
  <si>
    <t>(Declined: 24/11/2017 12:17:09 PM)
Declined Public and Products Liability cover section due to Occupation
Declined Theft cover section due to Occupation
Declined General Property cover section due to</t>
  </si>
  <si>
    <t>CG338863400</t>
  </si>
  <si>
    <t>(Declined: 24/11/2017 12:17:32 PM)
Declined Public and Products Liability cover section due to Occupation
Declined Theft cover section due to Occupation
Declined General Property cover section due to</t>
  </si>
  <si>
    <t>CG338863412</t>
  </si>
  <si>
    <t xml:space="preserve">(Declined: 24/11/2017 12:22:47 PM)
Declined Public and Products Liability cover section due to Occupation
</t>
  </si>
  <si>
    <t>BOWMANJANO</t>
  </si>
  <si>
    <t>Judith &amp; Nathan Bowman Jano Family Trust</t>
  </si>
  <si>
    <t>CG339103784</t>
  </si>
  <si>
    <t xml:space="preserve">(Declined: 24/11/2017 3:35:47 PM)
Declined Public and Products Liability cover section due to Occupation
</t>
  </si>
  <si>
    <t>LIQ004</t>
  </si>
  <si>
    <t>LABS WA PTY LTD</t>
  </si>
  <si>
    <t>CG338863957</t>
  </si>
  <si>
    <t xml:space="preserve">(Declined: 24/11/2017 5:23:21 PM)
Declined Public and Products Liability cover section due to Occupation
</t>
  </si>
  <si>
    <t>FULGOR</t>
  </si>
  <si>
    <t>Fulgor Milano Australasia Pty Ltd</t>
  </si>
  <si>
    <t>CG342052508</t>
  </si>
  <si>
    <t xml:space="preserve">(Declined: 28/11/2017 10:32:21 AM)
Declined Public and Products Liability cover section due to Occupation
</t>
  </si>
  <si>
    <t>ADIBHILWA</t>
  </si>
  <si>
    <t>ADIB HILWA</t>
  </si>
  <si>
    <t>CG342054617</t>
  </si>
  <si>
    <t xml:space="preserve">(Declined: 29/11/2017 5:23:33 PM)
Declined Public and Products Liability cover section due to No to ‘Does the business hold a current professional indemnity policy with a sum insured of at least $2M </t>
  </si>
  <si>
    <t>RIGG D</t>
  </si>
  <si>
    <t>DEBRA RIGG</t>
  </si>
  <si>
    <t>CG341804661</t>
  </si>
  <si>
    <t xml:space="preserve">(Declined: 29/11/2017 6:09:54 PM)
Declined Public and Products Liability cover section due to Occupation
</t>
  </si>
  <si>
    <t>KD AUTO</t>
  </si>
  <si>
    <t>KD AUTO PTY LTD</t>
  </si>
  <si>
    <t>CG342054682</t>
  </si>
  <si>
    <t>(Declined: 29/11/2017 6:10:34 PM)
Declined Money cover section due to Occupation
Declined Machinery Breakdown cover section due to Occupation
Declined Theft cover section due to Occupation
Declined G</t>
  </si>
  <si>
    <t>MULLA SURF</t>
  </si>
  <si>
    <t>MULLALOO SURF LIFE SAVING CLUB</t>
  </si>
  <si>
    <t>CG341805326</t>
  </si>
  <si>
    <t xml:space="preserve">(Declined: 30/11/2017 11:55:50 AM)
Declined due to minimum underwriting criteria not being met
Refer Public and Products Liability cover section due to Occupation
</t>
  </si>
  <si>
    <t>THE SALES FIRM</t>
  </si>
  <si>
    <t>CG342055454</t>
  </si>
  <si>
    <t>(Declined: 30/11/2017 12:26:21 PM)
Declined Public and Products Liability cover section due to Occupation
Declined Theft cover section due to Occupation
Declined Glass cover section due to Occupation</t>
  </si>
  <si>
    <t>CG341805641</t>
  </si>
  <si>
    <t>(Declined: 30/11/2017 2:34:46 PM)
Hi Stephanie,
Thank you for your referral.
Unfortunately we are unable to assist with this quote due to the insured business activities.
I hope we could better ass</t>
  </si>
  <si>
    <t>CRIDDLE</t>
  </si>
  <si>
    <t>JAE CRIDDLE</t>
  </si>
  <si>
    <t>CG342056073</t>
  </si>
  <si>
    <t xml:space="preserve">(Declined: 30/11/2017 6:01:08 PM)
Declined Public and Products Liability cover section due to Occupation
</t>
  </si>
  <si>
    <t>AUSW FIBRE</t>
  </si>
  <si>
    <t>CK GILES FAMILY TRUST</t>
  </si>
  <si>
    <t>CG341806109</t>
  </si>
  <si>
    <t xml:space="preserve">(Declined: 30/11/2017 7:42:33 PM)
Declined Public and Products Liability cover section due to Occupation
</t>
  </si>
  <si>
    <t>GREENWOOD</t>
  </si>
  <si>
    <t>GREENWOOD TELEPHONES, HOME &amp; OFFICE</t>
  </si>
  <si>
    <t>CG328225176</t>
  </si>
  <si>
    <t>(Declined: 1/11/2017 7:10:17 AM)
Declined Property Damage cover section due to tenant Occupation
Declined Glass cover section due to tenant Occupation
Declined Public and Products Liability cover sec</t>
  </si>
  <si>
    <t>55196</t>
  </si>
  <si>
    <t>CYBECOM PTY LTD</t>
  </si>
  <si>
    <t>CG328225355</t>
  </si>
  <si>
    <t xml:space="preserve">(Declined: 1/11/2017 10:37:02 AM)
Declined due to inadequate fire protection for the risk and Property Damage/Business Interruption sum insured
</t>
  </si>
  <si>
    <t>143731</t>
  </si>
  <si>
    <t>Beazley &amp; Firth Pty Ltd</t>
  </si>
  <si>
    <t>CG327765571</t>
  </si>
  <si>
    <t xml:space="preserve">(Declined: 1/11/2017 11:43:04 AM)
Declined as Flood cover is not available
</t>
  </si>
  <si>
    <t>104214</t>
  </si>
  <si>
    <t>G &amp; S Maddison Pty Ltd</t>
  </si>
  <si>
    <t>CG327765596</t>
  </si>
  <si>
    <t xml:space="preserve">(Declined: 1/11/2017 11:54:01 AM)
Declined due to minimum underwriting criteria not being met
Refer due to type of interested party required on Public and Products Liability cover section
</t>
  </si>
  <si>
    <t>144591</t>
  </si>
  <si>
    <t>Bavlos Australia Pty Ltd</t>
  </si>
  <si>
    <t>CG328225658</t>
  </si>
  <si>
    <t xml:space="preserve">(Declined: 1/11/2017 1:15:39 PM)
Declined Property Damage cover section due to Occupation
</t>
  </si>
  <si>
    <t>144376</t>
  </si>
  <si>
    <t>Mrs HE HUANG</t>
  </si>
  <si>
    <t>CG328225682</t>
  </si>
  <si>
    <t>SBPQTE11984027</t>
  </si>
  <si>
    <t xml:space="preserve">(Declined: 1/11/2017 1:24:00 PM)
Declined Money cover section due to Occupation
Declined Theft cover section due to Occupation
Declined Glass cover section due to Occupation
Declined Property Damage </t>
  </si>
  <si>
    <t>CG328225774</t>
  </si>
  <si>
    <t xml:space="preserve">(Declined: 1/11/2017 2:03:26 PM)
Declined due to General Property section taken without either Property Damage section or Liability section
</t>
  </si>
  <si>
    <t>144753</t>
  </si>
  <si>
    <t>CEYNET PROPERTY SERVICES PTY LTD</t>
  </si>
  <si>
    <t>CG327765839</t>
  </si>
  <si>
    <t>SBPQTE11984091</t>
  </si>
  <si>
    <t xml:space="preserve">(Declined: 1/11/2017 2:07:52 PM)
Declined due to construction, occupation and Property Damage/Business Interruption sum insured
</t>
  </si>
  <si>
    <t>143331</t>
  </si>
  <si>
    <t>Ipswich &amp; District Radio Club</t>
  </si>
  <si>
    <t>CG328225850</t>
  </si>
  <si>
    <t>SBPQTE11984138</t>
  </si>
  <si>
    <t xml:space="preserve">(Declined: 1/11/2017 2:35:29 PM)
Declined due to Machinery Breakdown section taken without Property Damage section
</t>
  </si>
  <si>
    <t>144903</t>
  </si>
  <si>
    <t>Houghnuts Pty Ltd</t>
  </si>
  <si>
    <t>CG328225879</t>
  </si>
  <si>
    <t>(Declined: 1/11/2017 2:41:34 PM)
Declined due to last rewired date, occupation and Property Damage/Business Interruption sum insured
Declined due to last rewired date, age of building and Property Da</t>
  </si>
  <si>
    <t>140531</t>
  </si>
  <si>
    <t>GRANT MENZIES</t>
  </si>
  <si>
    <t>CG328225968</t>
  </si>
  <si>
    <t>SBPQTE11984223</t>
  </si>
  <si>
    <t xml:space="preserve">(Declined: 1/11/2017 3:21:04 PM)
Declined Property Damage cover section due to wok cooking (minimum acceptance criteria not met)
</t>
  </si>
  <si>
    <t>102709</t>
  </si>
  <si>
    <t>Sugunya Jansri &amp; Nonghuk Panchauwat</t>
  </si>
  <si>
    <t>CG328225978</t>
  </si>
  <si>
    <t xml:space="preserve">(Declined: 1/11/2017 3:24:26 PM)
Declined Money cover section due to Occupation
Declined Theft cover section due to Occupation
Declined Business Interruption cover section due to Occupation
Declined </t>
  </si>
  <si>
    <t>144910</t>
  </si>
  <si>
    <t>Exodus Adventures Pty Ltd</t>
  </si>
  <si>
    <t>CG327766005</t>
  </si>
  <si>
    <t>(Declined: 1/11/2017 3:25:46 PM)
Declined Public and Products Liability cover section due to Occupation
Declined Property Damage cover section due to premises containing a Bar
Refer due to wall const</t>
  </si>
  <si>
    <t>144912</t>
  </si>
  <si>
    <t>TAMBORINE INTERNATIONAL PTY LTD</t>
  </si>
  <si>
    <t>CG328226029</t>
  </si>
  <si>
    <t>SBPQTE11984259</t>
  </si>
  <si>
    <t>(Declined: 1/11/2017 3:45:45 PM)
Declined due to location
Declined Public and Products Liability cover section due to Occupation
Declined Property Damage cover section due to Occupation
Declined Tran</t>
  </si>
  <si>
    <t>144920</t>
  </si>
  <si>
    <t>Rousen Pty Ltd</t>
  </si>
  <si>
    <t>CG328226032</t>
  </si>
  <si>
    <t>SBPQTE11984260</t>
  </si>
  <si>
    <t xml:space="preserve">(Declined: 1/11/2017 3:45:53 PM)
Declined due to minimum underwriting criteria not being met
Refer Public and Products Liability cover section due to Occupation
</t>
  </si>
  <si>
    <t>88269</t>
  </si>
  <si>
    <t>Stephen Hall</t>
  </si>
  <si>
    <t>CG328226041</t>
  </si>
  <si>
    <t>SBPQTE11984266</t>
  </si>
  <si>
    <t>(Declined: 1/11/2017 3:51:32 PM)
Declined due to claims history
Refer due to previous insurance policy cancelled, declined or terms imposed
Refer due to claims history
Refer due to claims history
Ref</t>
  </si>
  <si>
    <t>54653</t>
  </si>
  <si>
    <t>Zhihong Tian &amp; Fang Wang</t>
  </si>
  <si>
    <t>CG328226044</t>
  </si>
  <si>
    <t xml:space="preserve">(Declined: 1/11/2017 3:53:28 PM)
Declined Public and Products Liability cover section due to Occupation
Declined Property Damage cover section due to Occupation
Declined Transit cover section due to </t>
  </si>
  <si>
    <t>CG328226098</t>
  </si>
  <si>
    <t xml:space="preserve">(Declined: 1/11/2017 4:13:02 PM)
Declined due to location
Declined Property Damage cover section due to the percentage of fibreglass work
</t>
  </si>
  <si>
    <t>144930</t>
  </si>
  <si>
    <t>Joesph Bonaventa</t>
  </si>
  <si>
    <t>CG327766141</t>
  </si>
  <si>
    <t xml:space="preserve">(Declined: 1/11/2017 4:25:33 PM)
Declined due to location
</t>
  </si>
  <si>
    <t>CG327766175</t>
  </si>
  <si>
    <t>SBPQTE11984373</t>
  </si>
  <si>
    <t xml:space="preserve">(Declined: 1/11/2017 4:41:22 PM)
Declined Property Damage cover section due to No or Auto suppression to 'Do all Deep Fryers have an automatic suppression unit and exhaust extraction system?'
</t>
  </si>
  <si>
    <t>54640</t>
  </si>
  <si>
    <t>Impulse Initiatives Pty Ltd</t>
  </si>
  <si>
    <t>CG327766181</t>
  </si>
  <si>
    <t>SBPQTE11984381</t>
  </si>
  <si>
    <t xml:space="preserve">(Declined: 1/11/2017 4:44:31 PM)
Declined Property Damage cover section due to wok cooking (minimum acceptance criteria not met)
</t>
  </si>
  <si>
    <t>CG328226191</t>
  </si>
  <si>
    <t xml:space="preserve">(Declined: 1/11/2017 4:51:48 PM)
Declined due to roof construction and Property Damage/Business Interruption sum insured
Refer due to claims history
Refer due to claims history
</t>
  </si>
  <si>
    <t>144935</t>
  </si>
  <si>
    <t>Patrick Navascues</t>
  </si>
  <si>
    <t>CG328226205</t>
  </si>
  <si>
    <t xml:space="preserve">(Declined: 1/11/2017 4:58:05 PM)
Declined Property Damage cover section due to wok cooking (minimum acceptance criteria not met)
</t>
  </si>
  <si>
    <t>CG327766244</t>
  </si>
  <si>
    <t xml:space="preserve">(Declined: 1/11/2017 5:10:35 PM)
Declined Public and Products Liability cover section due to Occupation
</t>
  </si>
  <si>
    <t>144943</t>
  </si>
  <si>
    <t>FOXHAT PTY LTD</t>
  </si>
  <si>
    <t>CG328226255</t>
  </si>
  <si>
    <t>(Declined: 1/11/2017 5:26:17 PM)
Declined due to minimum underwriting criteria not being met
Declined Public and Products Liability cover section due to Yes to 'Do you discharge waste or hazardous ma</t>
  </si>
  <si>
    <t>144763</t>
  </si>
  <si>
    <t>Empire Eats Pty limited</t>
  </si>
  <si>
    <t>CG327766280</t>
  </si>
  <si>
    <t xml:space="preserve">(Declined: 1/11/2017 5:43:26 PM)
Declined due to location
</t>
  </si>
  <si>
    <t>144946</t>
  </si>
  <si>
    <t>Peter Leather</t>
  </si>
  <si>
    <t>CG327766297</t>
  </si>
  <si>
    <t xml:space="preserve">(Declined: 1/11/2017 6:08:00 PM)
Declined due to inadequate fire protection for the risk and Property Damage/Business Interruption sum insured (fire extinguishers required)
</t>
  </si>
  <si>
    <t>144937</t>
  </si>
  <si>
    <t>Bryce &amp; Renae Ritson</t>
  </si>
  <si>
    <t>CG328226487</t>
  </si>
  <si>
    <t>(Declined: 2/11/2017 8:41:29 AM)
Declined due to location
Good Morning/Afternoon,
The above policy falls due at 4pm on 30/11/2017. To enable us to consider renewal please provide the following info</t>
  </si>
  <si>
    <t>80164</t>
  </si>
  <si>
    <t>Emma Ocholla</t>
  </si>
  <si>
    <t>CG327766476</t>
  </si>
  <si>
    <t xml:space="preserve">(Declined: 2/11/2017 8:42:24 AM)
Declined Public and Products Liability cover section due to outdoor work above 30 metres
</t>
  </si>
  <si>
    <t>63764</t>
  </si>
  <si>
    <t>OMNI SEAL PTY LTD</t>
  </si>
  <si>
    <t>CG327766518</t>
  </si>
  <si>
    <t xml:space="preserve">(Declined: 2/11/2017 9:27:44 AM)
Declined Public and Products Liability cover section due to Occupation
</t>
  </si>
  <si>
    <t>92105</t>
  </si>
  <si>
    <t>John Skinner</t>
  </si>
  <si>
    <t>CG328226535</t>
  </si>
  <si>
    <t xml:space="preserve">(Declined: 2/11/2017 9:37:10 AM)
Declined due to Glass section taken without Property Damage section
</t>
  </si>
  <si>
    <t>144758</t>
  </si>
  <si>
    <t>MAY TUNG PTY LTD</t>
  </si>
  <si>
    <t>CG327766579</t>
  </si>
  <si>
    <t xml:space="preserve">(Declined: 2/11/2017 10:12:58 AM)
Declined Public and Products Liability cover section due to Occupation
Refer due to previous insurance policy cancelled, declined or terms imposed
</t>
  </si>
  <si>
    <t>144962</t>
  </si>
  <si>
    <t>Helen Francis Mok</t>
  </si>
  <si>
    <t>CG327766730</t>
  </si>
  <si>
    <t>(Declined: 2/11/2017 11:15:42 AM)
Declined Money cover section due to Occupation
Declined Theft cover section due to Occupation
Declined Glass cover section due to Occupation
Declined Property Damage</t>
  </si>
  <si>
    <t>CG327766795</t>
  </si>
  <si>
    <t>SBPQTE11984720</t>
  </si>
  <si>
    <t>(Declined: 2/11/2017 11:46:07 AM)
Declined Property Damage cover section due to tenant Occupation
Declined Business Interruption cover section due to tenant Occupation
Declined Theft cover section du</t>
  </si>
  <si>
    <t>3977</t>
  </si>
  <si>
    <t>Kerry Watts</t>
  </si>
  <si>
    <t>CG327766820</t>
  </si>
  <si>
    <t>(Declined: 2/11/2017 11:58:46 AM)
Declined due to location
Refer due to claims history
Refer due to claims history
Refer Property Damage cover section due to tenant Occupation
Refer Glass cover secti</t>
  </si>
  <si>
    <t>144994</t>
  </si>
  <si>
    <t>George Neofitou</t>
  </si>
  <si>
    <t>CG327766845</t>
  </si>
  <si>
    <t>(Declined: 2/11/2017 12:12:44 PM)
Declined Property Damage cover section due to tenant Occupation
Declined Business Interruption cover section due to tenant Occupation
Declined Public and Products Li</t>
  </si>
  <si>
    <t>CG328226836</t>
  </si>
  <si>
    <t>(Declined: 2/11/2017 12:15:16 PM)
Declined Property Damage cover section due to tenant Occupation
Declined Machinery Breakdown cover section due to tenant Occupation
Declined Public and Products Liab</t>
  </si>
  <si>
    <t>144991</t>
  </si>
  <si>
    <t>The Trustee for Lights For You Property Unit Trust</t>
  </si>
  <si>
    <t>CG328226891</t>
  </si>
  <si>
    <t xml:space="preserve">(Declined: 2/11/2017 12:41:54 PM)
Declined Public and Products Liability cover section due to Occupation
</t>
  </si>
  <si>
    <t>145001</t>
  </si>
  <si>
    <t>The Raw Food Kitchen Pty Ltd</t>
  </si>
  <si>
    <t>CG327766979</t>
  </si>
  <si>
    <t>(Declined: 2/11/2017 1:28:32 PM)
Declined due to inadequate fire protection for the risk and Property Damage/Business Interruption sum insured
Declined due to construction, occupation and Property Da</t>
  </si>
  <si>
    <t>145004</t>
  </si>
  <si>
    <t>Oak and Birch</t>
  </si>
  <si>
    <t>CG327766981</t>
  </si>
  <si>
    <t xml:space="preserve">(Declined: 2/11/2017 1:29:09 PM)
Declined Public and Products Liability cover section due to Occupation
</t>
  </si>
  <si>
    <t>145006</t>
  </si>
  <si>
    <t>Melody Cross</t>
  </si>
  <si>
    <t>CG327766998</t>
  </si>
  <si>
    <t>SBPQTE11984879</t>
  </si>
  <si>
    <t>(Declined: 2/11/2017 1:37:05 PM)
Declined Property Damage cover section due to No or Unknown to 'Does the wok cooking equipment have a flame failure automatic cut off module and exhaust extraction sy</t>
  </si>
  <si>
    <t>145005</t>
  </si>
  <si>
    <t>XC Fam Pty Ltd</t>
  </si>
  <si>
    <t>CG327767004</t>
  </si>
  <si>
    <t xml:space="preserve">(Declined: 2/11/2017 1:39:43 PM)
Declined Public and Products Liability cover section due to Occupation
Declined Public and Products Liability cover section due to occupation
</t>
  </si>
  <si>
    <t>42980</t>
  </si>
  <si>
    <t>JOHN WORLDON</t>
  </si>
  <si>
    <t>CG327767006</t>
  </si>
  <si>
    <t>(Declined: 2/11/2017 1:39:53 PM)
Declined Property Damage cover section due to No or Auto suppression to 'Do all Deep Fryers have an automatic suppression unit and exhaust extraction system?'
Decline</t>
  </si>
  <si>
    <t>CG328227034</t>
  </si>
  <si>
    <t>(Declined: 2/11/2017 2:02:36 PM)
Declined due to minimum underwriting criteria not being met
Declined Public and Products Liability cover section due to No to 'Does the business possess HACCP Austral</t>
  </si>
  <si>
    <t>145014</t>
  </si>
  <si>
    <t>Eben Smith</t>
  </si>
  <si>
    <t>CG328227082</t>
  </si>
  <si>
    <t>SBPQTE11984954</t>
  </si>
  <si>
    <t xml:space="preserve">(Declined: 2/11/2017 2:27:04 PM)
Declined due to location
</t>
  </si>
  <si>
    <t>72260</t>
  </si>
  <si>
    <t>SHANE  FEBEN</t>
  </si>
  <si>
    <t>CG327767177</t>
  </si>
  <si>
    <t>(Declined: 2/11/2017 2:59:54 PM)
Declined Public and Products Liability cover section due to No or Unknown to 'Does the business have at least 2 years experience in manufacturing each type of product</t>
  </si>
  <si>
    <t>145019</t>
  </si>
  <si>
    <t>Meg Reynolds</t>
  </si>
  <si>
    <t>CG328227292</t>
  </si>
  <si>
    <t>SBPQTE11985095</t>
  </si>
  <si>
    <t>(Declined: 2/11/2017 3:48:37 PM)
Declined Property Damage cover section due to No to 'Does the manager of the business have 5 or more years experience in the industry as a restaurant/cafe manager?'
D</t>
  </si>
  <si>
    <t>13138</t>
  </si>
  <si>
    <t>Tenghu Pty Ltd</t>
  </si>
  <si>
    <t>CG327767363</t>
  </si>
  <si>
    <t>(Declined: 2/11/2017 4:16:09 PM)
Declined Property Damage cover section due to No or Unknown to 'Does the wok cooking equipment have its own water cooling and filling system?'
Declined Property Damag</t>
  </si>
  <si>
    <t>145035</t>
  </si>
  <si>
    <t>ANG &amp; TAN Pty Ltd</t>
  </si>
  <si>
    <t>CG327767475</t>
  </si>
  <si>
    <t>(Declined: 2/11/2017 5:12:33 PM)
Declined Public and Products Liability cover section due to No to 'If there is a swimming pool and/or spa, is it fenced with a childproof gate and are signs posted sp</t>
  </si>
  <si>
    <t>145049</t>
  </si>
  <si>
    <t>Sarah Meskanen</t>
  </si>
  <si>
    <t>CG328227493</t>
  </si>
  <si>
    <t>SBPQTE11985230</t>
  </si>
  <si>
    <t xml:space="preserve">(Declined: 2/11/2017 5:44:42 PM)
Declined due to location
</t>
  </si>
  <si>
    <t>CG327767678</t>
  </si>
  <si>
    <t xml:space="preserve">(Declined: 2/11/2017 9:48:56 PM)
Declined due to inadequate fire protection for the occupation and Property Damage/Business Interruption sum insured (fire extinguishers &amp; fire blankets required)
</t>
  </si>
  <si>
    <t>145069</t>
  </si>
  <si>
    <t>Table 9 Restaurant</t>
  </si>
  <si>
    <t>CG327767730</t>
  </si>
  <si>
    <t xml:space="preserve">(Declined: 3/11/2017 8:42:50 AM)
Declined due to age of building, EPS% and Property Damage/Business Interruption sum insured
</t>
  </si>
  <si>
    <t>118043</t>
  </si>
  <si>
    <t>Mr Christopher Giacobbe</t>
  </si>
  <si>
    <t>CG328227717</t>
  </si>
  <si>
    <t xml:space="preserve">(Declined: 3/11/2017 9:33:43 AM)
Declined due to construction, occupation and Property Damage/Business Interruption sum insured
Refer due to unoccupancy
Refer due to occupation
Refer Property Damage </t>
  </si>
  <si>
    <t>145081</t>
  </si>
  <si>
    <t>Sharon Jarvis</t>
  </si>
  <si>
    <t>CG327767905</t>
  </si>
  <si>
    <t xml:space="preserve">(Declined: 3/11/2017 10:44:05 AM)
Declined Property Damage cover section due to No or Auto suppression to 'Do all Deep Fryers have an automatic suppression unit and exhaust extraction system?'
</t>
  </si>
  <si>
    <t>66377</t>
  </si>
  <si>
    <t>GAYL  BRENNAN</t>
  </si>
  <si>
    <t>CG327767926</t>
  </si>
  <si>
    <t>SBPQTE11985450</t>
  </si>
  <si>
    <t xml:space="preserve">(Declined: 3/11/2017 11:01:59 AM)
Declined Public and Products Liability cover section due to Occupation
</t>
  </si>
  <si>
    <t>145099</t>
  </si>
  <si>
    <t>Riley Spartalis &amp; Olivia Demarco</t>
  </si>
  <si>
    <t>CG327767946</t>
  </si>
  <si>
    <t>(Declined: 3/11/2017 11:09:10 AM)
Declined Theft cover section due to tenant Occupation
Refer due to tenant occupation and Property Damage/Business Interruption sum insured
Refer Property Damage/Busi</t>
  </si>
  <si>
    <t>CG328228023</t>
  </si>
  <si>
    <t>(Declined: 3/11/2017 12:17:14 PM)
Declined Public and Products Liability cover section due to No or Unknown to 'Does the business have at least 2 years experience in manufacturing each type of produc</t>
  </si>
  <si>
    <t>9346</t>
  </si>
  <si>
    <t>Sam Gatehouse</t>
  </si>
  <si>
    <t>CG327768209</t>
  </si>
  <si>
    <t xml:space="preserve">(Declined: 3/11/2017 1:54:12 PM)
Declined due to minimum underwriting criteria not being met
Refer due to previous criminal offence
</t>
  </si>
  <si>
    <t>145133</t>
  </si>
  <si>
    <t>Katrina Eames</t>
  </si>
  <si>
    <t>CG328228199</t>
  </si>
  <si>
    <t xml:space="preserve">(Declined: 3/11/2017 2:11:51 PM)
Declined due to location
</t>
  </si>
  <si>
    <t>CG328228337</t>
  </si>
  <si>
    <t xml:space="preserve">(Declined: 3/11/2017 3:25:44 PM)
Declined Public and Products Liability cover section due to Occupation
</t>
  </si>
  <si>
    <t>145151</t>
  </si>
  <si>
    <t>Andrew Nicpon</t>
  </si>
  <si>
    <t>CG327768377</t>
  </si>
  <si>
    <t xml:space="preserve">(Declined: 3/11/2017 3:41:39 PM)
Declined Public and Products Liability cover section due to Occupation
</t>
  </si>
  <si>
    <t>145146</t>
  </si>
  <si>
    <t>PHOENIX DISTRIBUTORS AUSTRALIA PTY LTD, PHOENIX TRAVEL AUSTRALIA PTY LTD</t>
  </si>
  <si>
    <t>CG328228445</t>
  </si>
  <si>
    <t xml:space="preserve">(Declined: 3/11/2017 4:10:03 PM)
Declined due to minimum underwriting criteria not being met
Declined Public and Products Liability cover section due to Yes to 'Does the business carry out any work: </t>
  </si>
  <si>
    <t>145051</t>
  </si>
  <si>
    <t>Eoin Liam O'SULLIVAN</t>
  </si>
  <si>
    <t>CG327768584</t>
  </si>
  <si>
    <t>SBPQTE11985928</t>
  </si>
  <si>
    <t xml:space="preserve">(Declined: 3/11/2017 5:59:58 PM)
Declined due to Glass section taken without Property Damage section
</t>
  </si>
  <si>
    <t>54222</t>
  </si>
  <si>
    <t>Rebecca Osborne</t>
  </si>
  <si>
    <t>CG328228975</t>
  </si>
  <si>
    <t xml:space="preserve">(Declined: 6/11/2017 10:37:29 AM)
Declined Public and Products Liability cover section due to Occupation
</t>
  </si>
  <si>
    <t>145244</t>
  </si>
  <si>
    <t>TED LOUIS HYDROSTATICS PTY LTD</t>
  </si>
  <si>
    <t>CG328228988</t>
  </si>
  <si>
    <t xml:space="preserve">(Declined: 6/11/2017 10:46:50 AM)
Declined due to minimum underwriting criteria not being met
Refer due to type of interested party required on Public and Products Liability cover section
</t>
  </si>
  <si>
    <t>145056</t>
  </si>
  <si>
    <t>Marlene Taylor</t>
  </si>
  <si>
    <t>CG327769078</t>
  </si>
  <si>
    <t xml:space="preserve">(Declined: 6/11/2017 10:57:53 AM)
Declined Public and Products Liability cover section due to Occupation
</t>
  </si>
  <si>
    <t>145063</t>
  </si>
  <si>
    <t>Norelle KUEBLER</t>
  </si>
  <si>
    <t>CG328229036</t>
  </si>
  <si>
    <t>SBPQTE11986171</t>
  </si>
  <si>
    <t xml:space="preserve">(Declined: 6/11/2017 11:10:05 AM)
Declined Public and Products Liability cover section due to Occupation
Declined Property Damage cover section due to Occupation
</t>
  </si>
  <si>
    <t>145243</t>
  </si>
  <si>
    <t>Assad Saad</t>
  </si>
  <si>
    <t>CG327769102</t>
  </si>
  <si>
    <t xml:space="preserve">(Declined: 6/11/2017 11:14:43 AM)
Declined Property Damage cover section due to tenant Occupation
Declined Public and Products Liability cover section due to tenant Occupation
</t>
  </si>
  <si>
    <t>CG327769187</t>
  </si>
  <si>
    <t>(Declined: 6/11/2017 11:54:21 AM)
Declined Public and Products Liability cover section due to Yes to 'Does the business carry out any work: at airports; on public roads, public footpaths (excluding d</t>
  </si>
  <si>
    <t>145261</t>
  </si>
  <si>
    <t>SWC Contracting Pty Ltd</t>
  </si>
  <si>
    <t>CG328229259</t>
  </si>
  <si>
    <t xml:space="preserve">(Declined: 6/11/2017 12:59:18 PM)
Declined Public and Products Liability cover section due to Occupation
</t>
  </si>
  <si>
    <t>106830</t>
  </si>
  <si>
    <t>Glenn Olney Test</t>
  </si>
  <si>
    <t>CG327769312</t>
  </si>
  <si>
    <t>SBPQTE11986335</t>
  </si>
  <si>
    <t xml:space="preserve">(Declined: 6/11/2017 1:13:37 PM)
Declined Public and Products Liability cover section due to Occupation
Declined Property Damage cover section due to Occupation
</t>
  </si>
  <si>
    <t>145279</t>
  </si>
  <si>
    <t>Sajid Ahmadi</t>
  </si>
  <si>
    <t>CG328229297</t>
  </si>
  <si>
    <t xml:space="preserve">(Declined: 6/11/2017 1:18:46 PM)
Declined Public and Products Liability cover section due to Occupation
Declined Property Damage cover section due to Occupation
</t>
  </si>
  <si>
    <t>CG327769460</t>
  </si>
  <si>
    <t xml:space="preserve">(Declined: 6/11/2017 2:25:01 PM)
Declined Public and Products Liability cover section due to Occupation
Declined due to construction, occupation and Property Damage/Business Interruption sum insured
</t>
  </si>
  <si>
    <t>71869</t>
  </si>
  <si>
    <t>BARRY JOHN MCLEAN</t>
  </si>
  <si>
    <t>CG328229467</t>
  </si>
  <si>
    <t xml:space="preserve">(Declined: 6/11/2017 3:01:49 PM)
Declined Property Damage cover section due to No to 'Are fixed dust extractors fitted to all woodworking machinery?'
</t>
  </si>
  <si>
    <t>145302</t>
  </si>
  <si>
    <t>SOFA ESTABLISHMENT PTY LTD</t>
  </si>
  <si>
    <t>CG328229513</t>
  </si>
  <si>
    <t xml:space="preserve">(Declined: 6/11/2017 3:25:37 PM)
Declined Public and Products Liability cover section due to Occupation
</t>
  </si>
  <si>
    <t>145305</t>
  </si>
  <si>
    <t>Slyletica Pty Ltf</t>
  </si>
  <si>
    <t>CG327769597</t>
  </si>
  <si>
    <t xml:space="preserve">(Declined: 6/11/2017 3:29:21 PM)
Declined due to Glass section taken without Property Damage section
</t>
  </si>
  <si>
    <t>70143</t>
  </si>
  <si>
    <t>JOHN VANDERMEEREN</t>
  </si>
  <si>
    <t>CG327769633</t>
  </si>
  <si>
    <t>SBPQTE11986536</t>
  </si>
  <si>
    <t xml:space="preserve">(Declined: 6/11/2017 3:39:04 PM)
Declined due to back dating of inception date beyond limits
Declined Public and Products Liability cover section due to Occupation
</t>
  </si>
  <si>
    <t>144004</t>
  </si>
  <si>
    <t>City Metro Group Pty Ltd</t>
  </si>
  <si>
    <t>CG328229709</t>
  </si>
  <si>
    <t>SBPQTE11986630</t>
  </si>
  <si>
    <t xml:space="preserve">(Declined: 6/11/2017 4:53:04 PM)
Declined due to back dating of inception date beyond limits
</t>
  </si>
  <si>
    <t>CG328229742</t>
  </si>
  <si>
    <t xml:space="preserve">(Declined: 6/11/2017 5:15:14 PM)
Declined Public and Products Liability cover section due to Occupation
</t>
  </si>
  <si>
    <t>145287</t>
  </si>
  <si>
    <t>J.E. Jones &amp; L.L Jones</t>
  </si>
  <si>
    <t>CG327769883</t>
  </si>
  <si>
    <t>(Declined: 6/11/2017 6:35:19 PM)
Declined Public and Products Liability cover section due to Occupation
Declined Theft cover section due to Occupation
Declined Property Damage cover section due to Oc</t>
  </si>
  <si>
    <t>145179</t>
  </si>
  <si>
    <t>Lachlan Scanlan</t>
  </si>
  <si>
    <t>CG328229971</t>
  </si>
  <si>
    <t>SBPQTE11986912</t>
  </si>
  <si>
    <t xml:space="preserve">(Declined: 7/11/2017 8:38:03 AM)
Declined due to General Property section taken without either Property Damage section or Liability section
</t>
  </si>
  <si>
    <t>145340</t>
  </si>
  <si>
    <t>Gemma Reynolds</t>
  </si>
  <si>
    <t>CG328230045</t>
  </si>
  <si>
    <t xml:space="preserve">(Declined: 7/11/2017 10:15:39 AM)
Declined Public and Products Liability cover section due to Occupation
</t>
  </si>
  <si>
    <t>145309</t>
  </si>
  <si>
    <t>Lucinda Miller</t>
  </si>
  <si>
    <t>CG327770189</t>
  </si>
  <si>
    <t xml:space="preserve">(Declined: 7/11/2017 11:13:04 AM)
Declined Public and Products Liability cover section due to Occupation
</t>
  </si>
  <si>
    <t>145354</t>
  </si>
  <si>
    <t>Tengs Pty Ltd</t>
  </si>
  <si>
    <t>CG328230213</t>
  </si>
  <si>
    <t xml:space="preserve">(Declined: 7/11/2017 12:05:04 PM)
Declined due to location
Declined due to location
</t>
  </si>
  <si>
    <t>145358</t>
  </si>
  <si>
    <t>HV/LV Solutions Pty Ltd</t>
  </si>
  <si>
    <t>CG328230283</t>
  </si>
  <si>
    <t xml:space="preserve">(Declined: 7/11/2017 12:53:34 PM)
Declined Money cover section due to Occupation
Declined Public and Products Liability cover section due to Occupation
Declined Theft cover section due to Occupation
</t>
  </si>
  <si>
    <t>145381</t>
  </si>
  <si>
    <t>My Pet Outlet Pty Ltd ATF My Pet Outlet Trust</t>
  </si>
  <si>
    <t>CG327770336</t>
  </si>
  <si>
    <t xml:space="preserve">(Declined: 7/11/2017 1:16:59 PM)
Declined Public and Products Liability cover section due to Occupation
</t>
  </si>
  <si>
    <t>145389</t>
  </si>
  <si>
    <t>Terence Siriwardena</t>
  </si>
  <si>
    <t>CG327770440</t>
  </si>
  <si>
    <t xml:space="preserve">(Declined: 7/11/2017 3:02:14 PM)
Declined Public and Products Liability cover section due to Occupation
</t>
  </si>
  <si>
    <t>145408</t>
  </si>
  <si>
    <t>Integrated Hygine Solutions Pty Ltd</t>
  </si>
  <si>
    <t>CG327770476</t>
  </si>
  <si>
    <t xml:space="preserve">(Declined: 7/11/2017 4:04:11 PM)
Declined Public and Products Liability cover section due to occupation
</t>
  </si>
  <si>
    <t>12465</t>
  </si>
  <si>
    <t>Gainway International Pty Ltd</t>
  </si>
  <si>
    <t>CG327770500</t>
  </si>
  <si>
    <t>SBPQTE11987263</t>
  </si>
  <si>
    <t xml:space="preserve">(Declined: 7/11/2017 4:16:47 PM)
Declined due to back dating of inception date beyond limits
</t>
  </si>
  <si>
    <t>144547</t>
  </si>
  <si>
    <t>Out4dinner Pty Ltd</t>
  </si>
  <si>
    <t>CG328230496</t>
  </si>
  <si>
    <t>(Declined: 7/11/2017 4:51:27 PM)
Declined Public and Products Liability cover section due to Yes to 'Does the business repair or service: watercraft or aircraft; vehicles/machinery - commercial (whic</t>
  </si>
  <si>
    <t>145431</t>
  </si>
  <si>
    <t>C.E. McCarthy and M.J. McCarthy</t>
  </si>
  <si>
    <t>CG328230504</t>
  </si>
  <si>
    <t xml:space="preserve">(Declined: 7/11/2017 5:06:50 PM)
Declined Property Damage cover section due to tenant Occupation
Declined Public and Products Liability cover section due to tenant Occupation
</t>
  </si>
  <si>
    <t>145429</t>
  </si>
  <si>
    <t>Chris Edwards</t>
  </si>
  <si>
    <t>CG327770565</t>
  </si>
  <si>
    <t xml:space="preserve">(Declined: 7/11/2017 6:08:48 PM)
Declined Theft cover section due to Occupation
Declined Property Damage cover section due to Occupation
</t>
  </si>
  <si>
    <t>101196</t>
  </si>
  <si>
    <t>Ipswich Indoor Bowls Association Incorporated</t>
  </si>
  <si>
    <t>CG328230712</t>
  </si>
  <si>
    <t>(Declined: 8/11/2017 9:23:26 AM)
Declined Money cover section due to Occupation
Declined Machinery Breakdown cover section due to Occupation
Declined Machinery Breakdown cover section due to Occupati</t>
  </si>
  <si>
    <t>145026</t>
  </si>
  <si>
    <t>Scott Imlach- Restaurants &amp; Bars</t>
  </si>
  <si>
    <t>CG327770853</t>
  </si>
  <si>
    <t>(Declined: 8/11/2017 10:14:36 AM)
Declined due to minimum underwriting criteria not being met
Declined Public and Products Liability cover section due to No to 'Does the business possess HACCP Austra</t>
  </si>
  <si>
    <t>89263</t>
  </si>
  <si>
    <t>Lisa Bergsma</t>
  </si>
  <si>
    <t>CG328230899</t>
  </si>
  <si>
    <t>(Declined: 8/11/2017 11:26:05 AM)
Declined due to minimum underwriting criteria not being met
Refer Public and Products Liability cover section due to installation, service or maintenance work at thi</t>
  </si>
  <si>
    <t>145467</t>
  </si>
  <si>
    <t>Lauren Lance Trust</t>
  </si>
  <si>
    <t>CG327771069</t>
  </si>
  <si>
    <t>SBPQTE11987610</t>
  </si>
  <si>
    <t xml:space="preserve">(Declined: 8/11/2017 11:54:21 AM)
Declined Property Damage cover section due to wok cooking (minimum acceptance criteria not met)
</t>
  </si>
  <si>
    <t>145323</t>
  </si>
  <si>
    <t>AUSTRALIA LI &amp; TAN UNION PTY. LTD.</t>
  </si>
  <si>
    <t>CG327771075</t>
  </si>
  <si>
    <t>SBPQTE11987612</t>
  </si>
  <si>
    <t xml:space="preserve">(Declined: 8/11/2017 11:56:23 AM)
Declined Property Damage cover section due to wok cooking (minimum acceptance criteria not met)
</t>
  </si>
  <si>
    <t>CG328230967</t>
  </si>
  <si>
    <t xml:space="preserve">(Declined: 8/11/2017 12:02:46 PM)
Declined Property Damage cover section due to wok cooking (minimum acceptance criteria not met)
</t>
  </si>
  <si>
    <t>CG327771213</t>
  </si>
  <si>
    <t xml:space="preserve">(Declined: 8/11/2017 1:02:40 PM)
Declined Public and Products Liability cover section due to Occupation
</t>
  </si>
  <si>
    <t>65555</t>
  </si>
  <si>
    <t>MILES AUTO PARTS ATF JR &amp; KM HILL BUSINESS TRUST</t>
  </si>
  <si>
    <t>CG327771255</t>
  </si>
  <si>
    <t>SBPQTE11987728</t>
  </si>
  <si>
    <t xml:space="preserve">(Declined: 8/11/2017 1:32:13 PM)
Declined due to back dating of inception date beyond limits
</t>
  </si>
  <si>
    <t>144724</t>
  </si>
  <si>
    <t>Joshua Petersen</t>
  </si>
  <si>
    <t>CG332351352</t>
  </si>
  <si>
    <t xml:space="preserve">(Declined: 8/11/2017 2:20:53 PM)
Declined Money cover section due to Occupation
Declined Theft cover section due to Occupation
Declined Business Interruption cover section due to Occupation
Declined </t>
  </si>
  <si>
    <t>145508</t>
  </si>
  <si>
    <t>Castle Hill BMX Club Inc</t>
  </si>
  <si>
    <t>CG332391375</t>
  </si>
  <si>
    <t xml:space="preserve">(Declined: 8/11/2017 3:13:34 PM)
Declined Public and Products Liability cover section due to Yes to 'Do you carry out any of the following: Use of explosives'
</t>
  </si>
  <si>
    <t>145523</t>
  </si>
  <si>
    <t>RYAN MORRIS</t>
  </si>
  <si>
    <t>CG332351636</t>
  </si>
  <si>
    <t xml:space="preserve">(Declined: 8/11/2017 4:40:24 PM)
Declined due to minimum underwriting criteria not being met
Refer Public and Products Liability cover section due to Occupation
</t>
  </si>
  <si>
    <t>145539</t>
  </si>
  <si>
    <t>Blue Lotus Group Pty Ltd</t>
  </si>
  <si>
    <t>CG332391569</t>
  </si>
  <si>
    <t>SBPQTE11988016</t>
  </si>
  <si>
    <t xml:space="preserve">(Declined: 8/11/2017 5:05:31 PM)
Declined due to back dating of inception date beyond limits
</t>
  </si>
  <si>
    <t>144764</t>
  </si>
  <si>
    <t>Mr L Dinh and Dzoanh Tran ATF Trang Dinh Trust</t>
  </si>
  <si>
    <t>CG332351844</t>
  </si>
  <si>
    <t xml:space="preserve">(Declined: 8/11/2017 8:32:59 PM)
Declined Public and Products Liability cover section due to Occupation
</t>
  </si>
  <si>
    <t>115665</t>
  </si>
  <si>
    <t>JULLEX PTY LTD</t>
  </si>
  <si>
    <t>CG332391954</t>
  </si>
  <si>
    <t xml:space="preserve">(Declined: 9/11/2017 10:23:16 AM)
Declined due to wall construction and Property Damage/Business Interruption sum insured
</t>
  </si>
  <si>
    <t>53816</t>
  </si>
  <si>
    <t>T MAI &amp; V.N TRAM</t>
  </si>
  <si>
    <t>CG332392001</t>
  </si>
  <si>
    <t>(Declined: 9/11/2017 10:43:13 AM)
Declined due to minimum underwriting criteria not being met
Declined Public and Products Liability cover section due to No to 'Does the business possess HACCP Austra</t>
  </si>
  <si>
    <t>144414</t>
  </si>
  <si>
    <t>Jeremy King</t>
  </si>
  <si>
    <t>CG332352097</t>
  </si>
  <si>
    <t xml:space="preserve">(Declined: 9/11/2017 10:47:15 AM)
Declined Public and Products Liability cover section due to Occupation
</t>
  </si>
  <si>
    <t>145584</t>
  </si>
  <si>
    <t>CG332352259</t>
  </si>
  <si>
    <t>(Declined: 9/11/2017 11:47:45 AM)
Declined Property Damage cover section due to tenant Occupation
Declined Business Interruption cover section due to tenant Occupation
Declined Glass cover section du</t>
  </si>
  <si>
    <t>17840</t>
  </si>
  <si>
    <t>Guansheng Australia Pty Ltd</t>
  </si>
  <si>
    <t>CG332352263</t>
  </si>
  <si>
    <t xml:space="preserve">(Declined: 9/11/2017 11:49:50 AM)
Declined Public and Products Liability cover section due to the percentage of hot work away
</t>
  </si>
  <si>
    <t>145603</t>
  </si>
  <si>
    <t>Western Mobile Welding Pty Ltd</t>
  </si>
  <si>
    <t>CG332352283</t>
  </si>
  <si>
    <t>SBPQTE11988364</t>
  </si>
  <si>
    <t xml:space="preserve">(Declined: 9/11/2017 11:58:22 AM)
Declined Public and Products Liability cover section due to Occupation
</t>
  </si>
  <si>
    <t>145606</t>
  </si>
  <si>
    <t>Stuart Dawe-Robinson</t>
  </si>
  <si>
    <t>CG332352371</t>
  </si>
  <si>
    <t>SBPQTE11988414</t>
  </si>
  <si>
    <t>(Declined: 9/11/2017 12:39:28 PM)
Declined Public and Products Liability cover section due to Yes to 'Does the business carry out any work: at airports; on public roads, public footpaths (excluding d</t>
  </si>
  <si>
    <t>145614</t>
  </si>
  <si>
    <t>SUPER ORBIT PTY LTD</t>
  </si>
  <si>
    <t>CG332352470</t>
  </si>
  <si>
    <t>(Declined: 9/11/2017 1:41:40 PM)
Declined Public and Products Liability cover section due to Yes to 'Does the business carry out any work: at airports; on public roads, public footpaths (excluding dr</t>
  </si>
  <si>
    <t>CG332352495</t>
  </si>
  <si>
    <t>SBPQTE11988486</t>
  </si>
  <si>
    <t>(Declined: 9/11/2017 1:58:44 PM)
Declined due to inadequate fire protection for the occupation and Property Damage/Business Interruption sum insured (fire extinguishers &amp; fire blankets required)
Refe</t>
  </si>
  <si>
    <t>35175</t>
  </si>
  <si>
    <t>The Huynh Family Trust</t>
  </si>
  <si>
    <t>CG332352501</t>
  </si>
  <si>
    <t xml:space="preserve">(Declined: 9/11/2017 1:59:13 PM)
Declined as Flood cover is not available
</t>
  </si>
  <si>
    <t>145613</t>
  </si>
  <si>
    <t>H Y TING &amp; SONS PTY LTD</t>
  </si>
  <si>
    <t>CG332352530</t>
  </si>
  <si>
    <t xml:space="preserve">(Declined: 9/11/2017 2:11:35 PM)
Declined Public and Products Liability cover section due to Occupation
</t>
  </si>
  <si>
    <t>CG332392453</t>
  </si>
  <si>
    <t xml:space="preserve">(Declined: 9/11/2017 2:40:36 PM)
Declined due to roof construction and Property Damage/Business Interruption sum insured
</t>
  </si>
  <si>
    <t>59127</t>
  </si>
  <si>
    <t>TNT PLUMBING &amp; DRAINAGE PTY LTD</t>
  </si>
  <si>
    <t>CG332352608</t>
  </si>
  <si>
    <t xml:space="preserve">(Declined: 9/11/2017 2:42:49 PM)
Declined Public and Products Liability cover section due to Occupation
</t>
  </si>
  <si>
    <t>145528</t>
  </si>
  <si>
    <t>ANTONIO CARLOS FERREIRA JUNIOR</t>
  </si>
  <si>
    <t>CG332352822</t>
  </si>
  <si>
    <t>SBPQTE11988720</t>
  </si>
  <si>
    <t xml:space="preserve">(Declined: 9/11/2017 4:32:42 PM)
Declined due to back dating of inception date beyond limits
</t>
  </si>
  <si>
    <t>131339</t>
  </si>
  <si>
    <t>Drew Singleton</t>
  </si>
  <si>
    <t>CG332352835</t>
  </si>
  <si>
    <t>SBPQTE11988729</t>
  </si>
  <si>
    <t xml:space="preserve">(Declined: 9/11/2017 4:40:50 PM)
Declined due to back dating of inception date beyond limits
</t>
  </si>
  <si>
    <t>CG332392811</t>
  </si>
  <si>
    <t xml:space="preserve">(Declined: 9/11/2017 5:58:15 PM)
Declined Public and Products Liability cover section due to Occupation
</t>
  </si>
  <si>
    <t>145704</t>
  </si>
  <si>
    <t>DJ Gibson &amp; JL Smith</t>
  </si>
  <si>
    <t>CG332352926</t>
  </si>
  <si>
    <t>SBPQTE11988800</t>
  </si>
  <si>
    <t xml:space="preserve">(Declined: 9/11/2017 6:00:54 PM)
Declined Public and Products Liability cover section due to Occupation
</t>
  </si>
  <si>
    <t>145698</t>
  </si>
  <si>
    <t>The Chalk Creates Pty Ltd ATF The Chalk Creates Trust</t>
  </si>
  <si>
    <t>CG332352968</t>
  </si>
  <si>
    <t>(Declined: 9/11/2017 7:41:58 PM)
Declined Public and Products Liability cover section due to Yes to 'Does the business carry out any work: at airports; on public roads, public footpaths (excluding dr</t>
  </si>
  <si>
    <t>145710</t>
  </si>
  <si>
    <t>DEMO PREP CONSTRUCT PTY LTD</t>
  </si>
  <si>
    <t>CG332353045</t>
  </si>
  <si>
    <t xml:space="preserve">(Declined: 9/11/2017 8:40:06 PM)
Declined Public and Products Liability cover section due to Occupation
</t>
  </si>
  <si>
    <t>145711</t>
  </si>
  <si>
    <t>Precision Pinnacle Marketing Pty Ltd</t>
  </si>
  <si>
    <t>CG332353065</t>
  </si>
  <si>
    <t>SBPQTE11988854</t>
  </si>
  <si>
    <t>(Declined: 9/11/2017 11:10:49 PM)
Declined due to minimum underwriting criteria not being met
Declined Public and Products Liability cover section due to Occupation
Refer Property Damage cover sectio</t>
  </si>
  <si>
    <t>53885</t>
  </si>
  <si>
    <t>Kate Paddison</t>
  </si>
  <si>
    <t>CG332392952</t>
  </si>
  <si>
    <t>SBPQTE11988855</t>
  </si>
  <si>
    <t>(Declined: 9/11/2017 11:15:59 PM)
Declined due to minimum underwriting criteria not being met
Declined Public and Products Liability cover section due to Occupation
Refer Property Damage cover sectio</t>
  </si>
  <si>
    <t>CG332353067</t>
  </si>
  <si>
    <t>SBPQTE11988856</t>
  </si>
  <si>
    <t xml:space="preserve">(Declined: 9/11/2017 11:32:34 PM)
Declined Public and Products Liability cover section due to Occupation
</t>
  </si>
  <si>
    <t>77871</t>
  </si>
  <si>
    <t>Steve Ferlan</t>
  </si>
  <si>
    <t>CG332353214</t>
  </si>
  <si>
    <t>(Declined: 10/11/2017 9:39:14 AM)
Declined Public and Products Liability cover section due to Occupation
Declined Public and Products Liability cover section due to Occupation
Declined Theft cover se</t>
  </si>
  <si>
    <t>MARKELLE PTY LTD</t>
  </si>
  <si>
    <t>CG332393325</t>
  </si>
  <si>
    <t xml:space="preserve">(Declined: 10/11/2017 11:08:46 AM)
Declined Public and Products Liability cover section due to Occupation
Declined Theft cover section due to Occupation
Declined Property Damage cover section due to </t>
  </si>
  <si>
    <t>145718</t>
  </si>
  <si>
    <t>RICHARD MORGAN-BLAKE</t>
  </si>
  <si>
    <t>CG332393443</t>
  </si>
  <si>
    <t xml:space="preserve">(Declined: 10/11/2017 11:50:02 AM)
Declined Public and Products Liability cover section due to Occupation
</t>
  </si>
  <si>
    <t>145685</t>
  </si>
  <si>
    <t>Hugh A Menzies</t>
  </si>
  <si>
    <t>CG332393615</t>
  </si>
  <si>
    <t>(Declined: 10/11/2017 1:08:50 PM)
Declined Property Damage cover section due to the percentage of the floor area used by the storage warehouse or workshop (Please select a more appropriate occupation</t>
  </si>
  <si>
    <t>39656</t>
  </si>
  <si>
    <t>Tija Pty Ltd</t>
  </si>
  <si>
    <t>CG332393699</t>
  </si>
  <si>
    <t>SBPQTE11989279</t>
  </si>
  <si>
    <t>(Declined: 10/11/2017 2:08:43 PM)
Declined Public and Products Liability cover section due to Yes to 'Does the business import any of the following: prescription drugs or medical veterinary products;</t>
  </si>
  <si>
    <t>145787</t>
  </si>
  <si>
    <t>John Cardanone</t>
  </si>
  <si>
    <t>CG332353800</t>
  </si>
  <si>
    <t xml:space="preserve">(Declined: 10/11/2017 2:34:52 PM)
Declined Public and Products Liability cover section due to tenant Occupation
</t>
  </si>
  <si>
    <t>145792</t>
  </si>
  <si>
    <t>KT Commercial Pty Ltd</t>
  </si>
  <si>
    <t>CG332353842</t>
  </si>
  <si>
    <t>(Declined: 10/11/2017 2:53:29 PM)
Decline due to occupation and Property Damage/Business Interruption sum insured
Refer due to tenant occupation, age of building and Property Damage/Business Interrup</t>
  </si>
  <si>
    <t>67389</t>
  </si>
  <si>
    <t>LYNINK PTY LTD</t>
  </si>
  <si>
    <t>CG332353862</t>
  </si>
  <si>
    <t xml:space="preserve">(Declined: 10/11/2017 3:03:40 PM)
Declined Public and Products Liability cover section due to Occupation
</t>
  </si>
  <si>
    <t>145497</t>
  </si>
  <si>
    <t>Tracy Butland</t>
  </si>
  <si>
    <t>CG332393922</t>
  </si>
  <si>
    <t xml:space="preserve">(Declined: 10/11/2017 3:43:15 PM)
Declined Public and Products Liability cover section due to Occupation
</t>
  </si>
  <si>
    <t>49741</t>
  </si>
  <si>
    <t>Adrian Spath</t>
  </si>
  <si>
    <t>CG332393974</t>
  </si>
  <si>
    <t>(Declined: 10/11/2017 4:10:39 PM)
Decline due to occupation and Property Damage/Business Interruption sum insured
Refer due to tenant occupation, age of building and Property Damage/Business Interrup</t>
  </si>
  <si>
    <t>53201</t>
  </si>
  <si>
    <t>CHAIM LANG</t>
  </si>
  <si>
    <t>CG332353998</t>
  </si>
  <si>
    <t xml:space="preserve">(Declined: 10/11/2017 4:21:16 PM)
Declined Public and Products Liability cover section due to tenant Occupation
</t>
  </si>
  <si>
    <t>145814</t>
  </si>
  <si>
    <t>Yongji HAN &amp; Xiu Li ZHU</t>
  </si>
  <si>
    <t>CG332354050</t>
  </si>
  <si>
    <t xml:space="preserve">(Declined: 10/11/2017 4:46:57 PM)
Declined Public and Products Liability cover section due to the percentage of turnover paid to labour hire firms
</t>
  </si>
  <si>
    <t>145796</t>
  </si>
  <si>
    <t>Stephen King</t>
  </si>
  <si>
    <t>CG332354160</t>
  </si>
  <si>
    <t>SBPQTE11989603</t>
  </si>
  <si>
    <t xml:space="preserve">(Declined: 10/11/2017 6:49:14 PM)
Declined Public and Products Liability cover section due to Occupation
</t>
  </si>
  <si>
    <t>145337</t>
  </si>
  <si>
    <t>Denise Fishwick</t>
  </si>
  <si>
    <t>CG332394131</t>
  </si>
  <si>
    <t xml:space="preserve">(Declined: 10/11/2017 7:51:44 PM)
Declined Public and Products Liability cover section due to Occupation
</t>
  </si>
  <si>
    <t>CG332394221</t>
  </si>
  <si>
    <t xml:space="preserve">(Declined: 11/11/2017 8:13:35 AM)
Declined Property Damage cover section due to premises containing a Bar
</t>
  </si>
  <si>
    <t>17908</t>
  </si>
  <si>
    <t>THE TRUSTEE FOR NICHOLAS FAMILY TRUST</t>
  </si>
  <si>
    <t>CG332394228</t>
  </si>
  <si>
    <t>SBPQTE11989679</t>
  </si>
  <si>
    <t>(Declined: 11/11/2017 9:28:19 AM)
Declined Property Damage cover section due to the percentage of the floor area used by the storage warehouse or workshop (Please select a more appropriate occupation</t>
  </si>
  <si>
    <t>S523520</t>
  </si>
  <si>
    <t>Audio Cassette Retailing</t>
  </si>
  <si>
    <t>145840</t>
  </si>
  <si>
    <t>Leonard David</t>
  </si>
  <si>
    <t>CG332394312</t>
  </si>
  <si>
    <t>(Declined: 12/11/2017 8:15:08 AM)
Hi Robbie,
Thank you for your referral, however due to the products being imported we're unable to quote on the public and products liability section.
Kind regards</t>
  </si>
  <si>
    <t>CG332354634</t>
  </si>
  <si>
    <t xml:space="preserve">(Declined: 13/11/2017 9:57:11 AM)
Declined due to roof construction and Property Damage/Business Interruption sum insured
</t>
  </si>
  <si>
    <t>145851</t>
  </si>
  <si>
    <t>Twenty Nine Gipps Pty Ltd</t>
  </si>
  <si>
    <t>CG332354652</t>
  </si>
  <si>
    <t xml:space="preserve">(Declined: 13/11/2017 10:02:38 AM)
Declined due to inadequate fire protection for the risk and Property Damage/Business Interruption sum insured (fire extinguishers required)
</t>
  </si>
  <si>
    <t>CG332394523</t>
  </si>
  <si>
    <t xml:space="preserve">(Declined: 13/11/2017 10:13:23 AM)
Declined due to inadequate fire protection for the risk and Property Damage/Business Interruption sum insured
</t>
  </si>
  <si>
    <t>145853</t>
  </si>
  <si>
    <t>Ravi Kumar Reddipalli</t>
  </si>
  <si>
    <t>CG332394570</t>
  </si>
  <si>
    <t xml:space="preserve">(Declined: 13/11/2017 10:36:03 AM)
Declined Public and Products Liability cover section due to occupation
</t>
  </si>
  <si>
    <t>145859</t>
  </si>
  <si>
    <t>ZHENGUO SU</t>
  </si>
  <si>
    <t>CG332394577</t>
  </si>
  <si>
    <t>(Declined: 13/11/2017 10:39:53 AM)
Hello,
Thank you for the opportunity to quote. As one of the services they provide is the hiring of stage equipment including lasers, we would class this as Thea</t>
  </si>
  <si>
    <t>CG332354729</t>
  </si>
  <si>
    <t>SBPQTE11989867</t>
  </si>
  <si>
    <t xml:space="preserve">(Declined: 13/11/2017 10:42:16 AM)
Declined Public and Products Liability cover section due to Occupation
</t>
  </si>
  <si>
    <t>145854</t>
  </si>
  <si>
    <t>Nigel Markav</t>
  </si>
  <si>
    <t>CG332354798</t>
  </si>
  <si>
    <t>(Declined: 13/11/2017 11:06:52 AM)
Hi Robert, thank you for the opportunity to quote. On this occasion we remain unable to offer Liability quote due to the trype of product being imported. Regards,</t>
  </si>
  <si>
    <t>CG332394724</t>
  </si>
  <si>
    <t>SBPQTE11989962</t>
  </si>
  <si>
    <t xml:space="preserve">(Declined: 13/11/2017 11:35:02 AM)
Declined Public and Products Liability cover section due to Occupation
</t>
  </si>
  <si>
    <t>145863</t>
  </si>
  <si>
    <t>Rory Cooke</t>
  </si>
  <si>
    <t>CG332354914</t>
  </si>
  <si>
    <t xml:space="preserve">(Declined: 13/11/2017 11:57:35 AM)
Declined Property Damage cover section due to wok cooking (minimum acceptance criteria not met)
</t>
  </si>
  <si>
    <t>145634</t>
  </si>
  <si>
    <t>Zhidong Cai</t>
  </si>
  <si>
    <t>CG332354945</t>
  </si>
  <si>
    <t xml:space="preserve">(Declined: 13/11/2017 12:08:53 PM)
Declined due to location
</t>
  </si>
  <si>
    <t>145871</t>
  </si>
  <si>
    <t>Janelle Casey</t>
  </si>
  <si>
    <t>CG332354984</t>
  </si>
  <si>
    <t xml:space="preserve">(Declined: 13/11/2017 12:21:04 PM)
Declined Public and Products Liability cover section due to Occupation
</t>
  </si>
  <si>
    <t>145050</t>
  </si>
  <si>
    <t>ERANDA HASITHA INDURUWA ACHCHIGE</t>
  </si>
  <si>
    <t>CG332394910</t>
  </si>
  <si>
    <t xml:space="preserve">(Declined: 13/11/2017 12:45:14 PM)
Declined Public and Products Liability cover section due to Occupation
</t>
  </si>
  <si>
    <t>145875</t>
  </si>
  <si>
    <t>LHO SUPPLY PTY LTD</t>
  </si>
  <si>
    <t>CG332395235</t>
  </si>
  <si>
    <t xml:space="preserve">(Declined: 13/11/2017 3:10:26 PM)
Declined Public and Products Liability cover section due to Occupation
</t>
  </si>
  <si>
    <t>145920</t>
  </si>
  <si>
    <t>Glenn Jeffery</t>
  </si>
  <si>
    <t>CG332395346</t>
  </si>
  <si>
    <t xml:space="preserve">(Declined: 13/11/2017 3:48:42 PM)
Declined due to inadequate fire protection for the risk and Property Damage/Business Interruption sum insured
</t>
  </si>
  <si>
    <t>145926</t>
  </si>
  <si>
    <t>Elisha Crismale</t>
  </si>
  <si>
    <t>CG332355578</t>
  </si>
  <si>
    <t xml:space="preserve">(Declined: 13/11/2017 4:45:14 PM)
Declined Public and Products Liability cover section due to Occupation
</t>
  </si>
  <si>
    <t>145938</t>
  </si>
  <si>
    <t>Bassano Property Pty Ltd</t>
  </si>
  <si>
    <t>CG332395487</t>
  </si>
  <si>
    <t xml:space="preserve">(Declined: 13/11/2017 4:57:29 PM)
Declined Public and Products Liability cover section due to Occupation
</t>
  </si>
  <si>
    <t>145943</t>
  </si>
  <si>
    <t>Warrick Dyer</t>
  </si>
  <si>
    <t>CG332395763</t>
  </si>
  <si>
    <t>SBPQTE11990579</t>
  </si>
  <si>
    <t xml:space="preserve">(Declined: 14/11/2017 9:33:34 AM)
Declined Public and Products Liability cover section due to Occupation
Declined General Property cover section due to Occupation
</t>
  </si>
  <si>
    <t>S911305</t>
  </si>
  <si>
    <t>Cinema Operation (Non-Combustible Construction)</t>
  </si>
  <si>
    <t>145964</t>
  </si>
  <si>
    <t>Rebecca Mclennan</t>
  </si>
  <si>
    <t>CG332395771</t>
  </si>
  <si>
    <t xml:space="preserve">(Declined: 14/11/2017 9:34:45 AM)
Declined Public and Products Liability cover section due to Occupation
Declined General Property cover section due to Occupation
</t>
  </si>
  <si>
    <t>CG332395903</t>
  </si>
  <si>
    <t xml:space="preserve">(Declined: 14/11/2017 10:37:36 AM)
Declined Public and Products Liability cover section due to Occupation
</t>
  </si>
  <si>
    <t>145883</t>
  </si>
  <si>
    <t>VEGA CIVIL PTY LTD</t>
  </si>
  <si>
    <t>CG332396145</t>
  </si>
  <si>
    <t>(Declined: 14/11/2017 12:14:07 PM)
Declined Public and Products Liability cover section due to Occupation
Declined Property Damage cover section due to premises containing a Bar
Refer due to fire bri</t>
  </si>
  <si>
    <t>119274</t>
  </si>
  <si>
    <t>TUMUT RIVER BREWING PTY LTD</t>
  </si>
  <si>
    <t>CG332356428</t>
  </si>
  <si>
    <t xml:space="preserve">(Declined: 14/11/2017 1:31:46 PM)
Declined Public and Products Liability cover section due to Occupation
</t>
  </si>
  <si>
    <t>143554</t>
  </si>
  <si>
    <t>EPIC Solutions (Aust) Pty Ltd</t>
  </si>
  <si>
    <t>CG332396357</t>
  </si>
  <si>
    <t xml:space="preserve">(Declined: 14/11/2017 1:49:56 PM)
Declined Property Damage cover section due to the number of rooms
Refer due to location
</t>
  </si>
  <si>
    <t>146012</t>
  </si>
  <si>
    <t>FU XIANG INVESTMENT PTY LTD ATF FU XIANG FAMILY TRUST</t>
  </si>
  <si>
    <t>CG332396523</t>
  </si>
  <si>
    <t>SBPQTE11991085</t>
  </si>
  <si>
    <t xml:space="preserve">(Declined: 14/11/2017 3:01:03 PM)
Declined Public and Products Liability cover section due to Occupation
Refer Property Damage cover section due to manufacturing
</t>
  </si>
  <si>
    <t>S471410</t>
  </si>
  <si>
    <t>Fish - Dried Wholesale</t>
  </si>
  <si>
    <t>63672</t>
  </si>
  <si>
    <t>INTRADCO PTY LTD</t>
  </si>
  <si>
    <t>CG332356629</t>
  </si>
  <si>
    <t xml:space="preserve">(Declined: 14/11/2017 3:19:31 PM)
Declined Public and Products Liability cover section due to Occupation
</t>
  </si>
  <si>
    <t>146036</t>
  </si>
  <si>
    <t>LB Higgins Group Pty Ltd</t>
  </si>
  <si>
    <t>CG332396763</t>
  </si>
  <si>
    <t xml:space="preserve">(Declined: 14/11/2017 4:43:47 PM)
Declined due to inadequate fire protection for the risk and Property Damage/Business Interruption sum insured (fire extinguishers required)
</t>
  </si>
  <si>
    <t>146059</t>
  </si>
  <si>
    <t>Phyllis Alfino</t>
  </si>
  <si>
    <t>CG332356870</t>
  </si>
  <si>
    <t>(Declined: 14/11/2017 5:08:55 PM)
Declined Machinery Breakdown cover section due to Occupation
Declined Theft cover section due to Occupation
Declined Business Interruption cover section due to Occup</t>
  </si>
  <si>
    <t>56325</t>
  </si>
  <si>
    <t>THE BIBLIOTHECA BAR &amp; BOOK EXCHANGE P/L &amp; GENERAL PRACTICE BAR PTY LTD</t>
  </si>
  <si>
    <t>CG332357117</t>
  </si>
  <si>
    <t>SBPQTE11991393</t>
  </si>
  <si>
    <t xml:space="preserve">(Declined: 15/11/2017 8:20:49 AM)
Declined due to Glass section taken without Property Damage section
Declined Public and Products Liability cover section due to Yes to 'Does the business import any </t>
  </si>
  <si>
    <t>146088</t>
  </si>
  <si>
    <t>Axis Toys, The Axis Brokerage &amp; Trading Co Pty Ltd</t>
  </si>
  <si>
    <t>CG332357122</t>
  </si>
  <si>
    <t>(Declined: 15/11/2017 8:27:50 AM)
Declined Public and Products Liability cover section due to Yes to 'Does the business import any of the following: prescription drugs or medical veterinary products;</t>
  </si>
  <si>
    <t>CG332397090</t>
  </si>
  <si>
    <t>(Declined: 15/11/2017 8:37:16 AM)
Good Morning,
Thank you for the referral back. You are correct in that we will now have to decline this quote. The quote would have automatically declined had the</t>
  </si>
  <si>
    <t>9917</t>
  </si>
  <si>
    <t>Nathan &amp; Kathy Keogh</t>
  </si>
  <si>
    <t>CG332357283</t>
  </si>
  <si>
    <t>(Declined: 15/11/2017 10:11:17 AM)
Declined Public and Products Liability cover section due to No to 'Does the business possess HACCP Australia food safety certification?'
Refer Public and Products L</t>
  </si>
  <si>
    <t>CG332397281</t>
  </si>
  <si>
    <t>(Declined: 15/11/2017 10:52:04 AM)
Declined Property Damage cover section due to No or Auto suppression to 'Do all Deep Fryers have an automatic suppression unit and exhaust extraction system?'
Decli</t>
  </si>
  <si>
    <t>1051</t>
  </si>
  <si>
    <t>Mark Lum</t>
  </si>
  <si>
    <t>CG332357406</t>
  </si>
  <si>
    <t xml:space="preserve">(Declined: 15/11/2017 11:07:15 AM)
Declined Public and Products Liability cover section due to Occupation
</t>
  </si>
  <si>
    <t>146106</t>
  </si>
  <si>
    <t>Madam Yuzu Pty Ltd</t>
  </si>
  <si>
    <t>CG332397346</t>
  </si>
  <si>
    <t>(Declined: 15/11/2017 11:16:13 AM)
Declined due to postcode, age of building, occupation and Property Damage/Business Interruption sum insured
Refer Property Damage/Business Interruption cover sectio</t>
  </si>
  <si>
    <t>60118</t>
  </si>
  <si>
    <t>LSHG PTY LTD ATF COX FAMILY TRUST</t>
  </si>
  <si>
    <t>CG332357618</t>
  </si>
  <si>
    <t>(Declined: 15/11/2017 12:51:49 PM)
Declined Property Damage cover section due to the percentage of the floor area used by the storage warehouse or workshop (Please select a more appropriate occupatio</t>
  </si>
  <si>
    <t>4439</t>
  </si>
  <si>
    <t>International Pool Products Pty Ltd</t>
  </si>
  <si>
    <t>CG332397514</t>
  </si>
  <si>
    <t>SBPQTE11991712</t>
  </si>
  <si>
    <t xml:space="preserve">(Declined: 15/11/2017 1:04:21 PM)
Declined due to back dating of inception date beyond limits
</t>
  </si>
  <si>
    <t>142758</t>
  </si>
  <si>
    <t>Mina Ehsan</t>
  </si>
  <si>
    <t>CG332397520</t>
  </si>
  <si>
    <t xml:space="preserve">(Declined: 15/11/2017 1:07:30 PM)
Declined Property Damage cover section due to Occupation
</t>
  </si>
  <si>
    <t>146136</t>
  </si>
  <si>
    <t>Ingrid Howe</t>
  </si>
  <si>
    <t>CG332357661</t>
  </si>
  <si>
    <t xml:space="preserve">(Declined: 15/11/2017 1:08:41 PM)
Declined Public and Products Liability cover section due to Occupation
Declined Property Damage cover section due to Occupation
</t>
  </si>
  <si>
    <t>35891</t>
  </si>
  <si>
    <t>Nationwide Clothing Recycling Pty Ltd</t>
  </si>
  <si>
    <t>CG332397596</t>
  </si>
  <si>
    <t>(Declined: 15/11/2017 1:40:41 PM)
Declined Property Damage cover section due to tenant Occupation
Declined Business Interruption cover section due to tenant Occupation
Declined Glass cover section du</t>
  </si>
  <si>
    <t>146139</t>
  </si>
  <si>
    <t>Kai Huang</t>
  </si>
  <si>
    <t>CG332357912</t>
  </si>
  <si>
    <t xml:space="preserve">(Declined: 15/11/2017 3:33:11 PM)
Declined Property Damage cover section due to No or Auto suppression to 'Do all Deep Fryers have an automatic suppression unit and exhaust extraction system?'
</t>
  </si>
  <si>
    <t>146158</t>
  </si>
  <si>
    <t>Amel Elsayed</t>
  </si>
  <si>
    <t>CG332357916</t>
  </si>
  <si>
    <t xml:space="preserve">(Declined: 15/11/2017 3:36:03 PM)
Declined Public and Products Liability cover section due to Occupation
</t>
  </si>
  <si>
    <t>146152</t>
  </si>
  <si>
    <t>Nuvotion Pty Ltd</t>
  </si>
  <si>
    <t>CG332397839</t>
  </si>
  <si>
    <t xml:space="preserve">(Declined: 15/11/2017 3:44:30 PM)
Declined due to EPS% and Property Damage/Business Interruption sum insured
Decline due to occupation and Property Damage/Business Interruption sum insured
Refer due </t>
  </si>
  <si>
    <t>40816</t>
  </si>
  <si>
    <t>Morgan &amp; Carter Pty Ltd</t>
  </si>
  <si>
    <t>CG332397850</t>
  </si>
  <si>
    <t>(Declined: 15/11/2017 3:46:57 PM)
Declined as Flood cover is not available
Refer due to tenant occupation and Property Damage/Business Interruption sum insured
Refer Property Damage/Business Interrup</t>
  </si>
  <si>
    <t>146052</t>
  </si>
  <si>
    <t>ZDG Investments Pty Ltd</t>
  </si>
  <si>
    <t>CG332397873</t>
  </si>
  <si>
    <t xml:space="preserve">(Declined: 15/11/2017 4:01:00 PM)
Declined Public and Products Liability cover section due to Occupation
</t>
  </si>
  <si>
    <t>CG332357969</t>
  </si>
  <si>
    <t>(Declined: 15/11/2017 4:07:25 PM)
Declined Public and Products Liability cover section due to Yes to 'Does the business allow public access to the premises(excluding offices &amp; retail areas)?'
Decline</t>
  </si>
  <si>
    <t>146149</t>
  </si>
  <si>
    <t>Tims Timber Pty Ltd</t>
  </si>
  <si>
    <t>CG332358020</t>
  </si>
  <si>
    <t xml:space="preserve">(Declined: 15/11/2017 4:43:15 PM)
Declined Public and Products Liability cover section due to Occupation
</t>
  </si>
  <si>
    <t>CG332358037</t>
  </si>
  <si>
    <t xml:space="preserve">(Declined: 15/11/2017 4:55:59 PM)
Declined Public and Products Liability cover section due to Occupation
</t>
  </si>
  <si>
    <t>CG332358265</t>
  </si>
  <si>
    <t>SBPQTE11992157</t>
  </si>
  <si>
    <t>(Declined: 16/11/2017 7:49:45 AM)
Declined Public and Products Liability cover section due to Occupation
Refer Property Damage cover section due to storage height and Property Damage/Business Interru</t>
  </si>
  <si>
    <t>49235</t>
  </si>
  <si>
    <t>Nick Starrenburg</t>
  </si>
  <si>
    <t>CG332398261</t>
  </si>
  <si>
    <t>(Declined: 16/11/2017 7:50:42 AM)
Declined Public and Products Liability cover section due to Occupation
Refer Property Damage cover section due to storage height and Property Damage/Business Interru</t>
  </si>
  <si>
    <t>CG332358281</t>
  </si>
  <si>
    <t xml:space="preserve">(Declined: 16/11/2017 8:36:31 AM)
Declined Property Damage cover section due to Occupation
</t>
  </si>
  <si>
    <t>91144</t>
  </si>
  <si>
    <t>Parkhurst Farms Pty Ltd</t>
  </si>
  <si>
    <t>CG332358300</t>
  </si>
  <si>
    <t xml:space="preserve">(Declined: 16/11/2017 9:07:27 AM)
Declined Public and Products Liability cover section due to Occupation
</t>
  </si>
  <si>
    <t>146189</t>
  </si>
  <si>
    <t>Christopher Bain</t>
  </si>
  <si>
    <t>CG332358314</t>
  </si>
  <si>
    <t>(Declined: 16/11/2017 9:19:53 AM)
Thank you for the opportunity to quote. We would not be to offer Liability cover for any drone-related events, nor would we be able to cover any damage to the dron</t>
  </si>
  <si>
    <t>95552</t>
  </si>
  <si>
    <t>Stray Creative</t>
  </si>
  <si>
    <t>CG332398306</t>
  </si>
  <si>
    <t>(Declined: 16/11/2017 9:22:12 AM)
Decline due to occupation and Property Damage/Business Interruption sum insured
Refer due to claims history
Refer due to unoccupancy
Refer due to claims history
Refe</t>
  </si>
  <si>
    <t>63986</t>
  </si>
  <si>
    <t>STAGED HOMES PTY LTD</t>
  </si>
  <si>
    <t>CG332398389</t>
  </si>
  <si>
    <t>(Declined: 16/11/2017 10:14:25 AM)
Hi Tony, thanks for sending over. Having viewed the website, we note that most, if not all products are varnishes, emulsions and chemicals which are held in conta</t>
  </si>
  <si>
    <t>145924</t>
  </si>
  <si>
    <t>Bermuda Printing Supplies Pty Ltd</t>
  </si>
  <si>
    <t>CG332398465</t>
  </si>
  <si>
    <t>(Declined: 16/11/2017 10:58:13 AM)
Declined Public and Products Liability cover section due to Yes to 'Do you discharge waste or hazardous material into the atmosphere, sewer or elsewhere?'
Refer Pub</t>
  </si>
  <si>
    <t>38150</t>
  </si>
  <si>
    <t>Bundall Powder Coating Pty Ltd</t>
  </si>
  <si>
    <t>CG332398525</t>
  </si>
  <si>
    <t xml:space="preserve">(Declined: 16/11/2017 11:23:43 AM)
Declined Public and Products Liability cover section due to Occupation
</t>
  </si>
  <si>
    <t>146197</t>
  </si>
  <si>
    <t>Mark Stefan Osswald</t>
  </si>
  <si>
    <t>CG332398596</t>
  </si>
  <si>
    <t>SBPQTE11992398</t>
  </si>
  <si>
    <t>(Declined: 16/11/2017 11:47:24 AM)
Declined due to minimum underwriting criteria not being met
Refer due to forward dating of inception date
Refer due to wall construction and Property Damage/Busines</t>
  </si>
  <si>
    <t>144942</t>
  </si>
  <si>
    <t>Jocelyn Hogg</t>
  </si>
  <si>
    <t>CG332398606</t>
  </si>
  <si>
    <t>(Declined: 16/11/2017 11:50:20 AM)
Declined due to location
Declined Public and Products Liability cover section due to Occupation
Declined Theft cover section due to Occupation
Declined Business Int</t>
  </si>
  <si>
    <t>146208</t>
  </si>
  <si>
    <t>CQ Self Storage Pty Ltd T/AS Storage One Rockhampton</t>
  </si>
  <si>
    <t>CG332398640</t>
  </si>
  <si>
    <t>(Declined: 16/11/2017 11:59:57 AM)
Declined Property Damage cover section due to tenant Occupation
Declined Tax Audit cover section due to Occupation
Declined Public and Products Liability cover sect</t>
  </si>
  <si>
    <t>70801</t>
  </si>
  <si>
    <t>STRATA PLAN 62028</t>
  </si>
  <si>
    <t>CG332358682</t>
  </si>
  <si>
    <t xml:space="preserve">(Declined: 16/11/2017 12:10:44 PM)
Declined Public and Products Liability cover section due to Occupation
</t>
  </si>
  <si>
    <t>CG332358706</t>
  </si>
  <si>
    <t xml:space="preserve">(Declined: 16/11/2017 12:27:57 PM)
Declined Public and Products Liability cover section due to Occupation
Declined Theft cover section due to Occupation
Declined Property Damage cover section due to </t>
  </si>
  <si>
    <t>7348</t>
  </si>
  <si>
    <t>LJ Muller T/A  Aratula Traders</t>
  </si>
  <si>
    <t>CG332358711</t>
  </si>
  <si>
    <t>(Declined: 16/11/2017 12:30:31 PM)
Declined Property Damage cover section due to the percentage of the floor area used by the storage warehouse or workshop (Please select a more appropriate occupatio</t>
  </si>
  <si>
    <t>4215</t>
  </si>
  <si>
    <t>Janine Pye</t>
  </si>
  <si>
    <t>CG332358844</t>
  </si>
  <si>
    <t>SBPQTE11992571</t>
  </si>
  <si>
    <t>(Declined: 16/11/2017 1:45:21 PM)
Declined due to back dating of inception date beyond limits
Declined due to General Property section taken without either Property Damage section or Liability sectio</t>
  </si>
  <si>
    <t>CG332398835</t>
  </si>
  <si>
    <t xml:space="preserve">(Declined: 16/11/2017 1:48:11 PM)
Declined due to General Property section taken without either Property Damage section or Liability section
</t>
  </si>
  <si>
    <t>CG332398853</t>
  </si>
  <si>
    <t>(Declined: 16/11/2017 1:53:47 PM)
Declined Property Damage cover section due to tenant Occupation
Declined Glass cover section due to tenant Occupation
Declined Public and Products Liability cover se</t>
  </si>
  <si>
    <t>109036</t>
  </si>
  <si>
    <t>G100 &amp; G200</t>
  </si>
  <si>
    <t>CG332398886</t>
  </si>
  <si>
    <t xml:space="preserve">(Declined: 16/11/2017 2:09:13 PM)
Declined due to postcode, age of building, occupation and Property Damage/Business Interruption sum insured
</t>
  </si>
  <si>
    <t>CG332398955</t>
  </si>
  <si>
    <t xml:space="preserve">(Declined: 16/11/2017 2:51:52 PM)
Declined Public and Products Liability cover section due to Occupation
</t>
  </si>
  <si>
    <t>146299</t>
  </si>
  <si>
    <t>PINC Commercial cleaning Pty Ltd</t>
  </si>
  <si>
    <t>CG332359024</t>
  </si>
  <si>
    <t xml:space="preserve">(Declined: 16/11/2017 3:27:18 PM)
Declined due to inadequate fire protection for the risk and Property Damage/Business Interruption sum insured (fire extinguishers required)
</t>
  </si>
  <si>
    <t>9615</t>
  </si>
  <si>
    <t>Neville G &amp; Debra E Blair</t>
  </si>
  <si>
    <t>CG332359064</t>
  </si>
  <si>
    <t xml:space="preserve">(Declined: 16/11/2017 3:45:03 PM)
Declined due to location
</t>
  </si>
  <si>
    <t>12735</t>
  </si>
  <si>
    <t>TEST Client - Male &amp; Co Pty Ltd</t>
  </si>
  <si>
    <t>CG332399097</t>
  </si>
  <si>
    <t>SBPQTE11992769</t>
  </si>
  <si>
    <t xml:space="preserve">(Declined: 16/11/2017 4:13:10 PM)
Declined due to EPS% and Property Damage/Business Interruption sum insured
Refer due to Blanket Machinery number of units
</t>
  </si>
  <si>
    <t>72293</t>
  </si>
  <si>
    <t>TEWANTIN COUNTRY MEATS PTY LTD</t>
  </si>
  <si>
    <t>CG332359264</t>
  </si>
  <si>
    <t xml:space="preserve">(Declined: 16/11/2017 5:51:33 PM)
Declined Public and Products Liability cover section due to No to ‘Does the business hold a current professional indemnity policy with a sum insured of at least $2M </t>
  </si>
  <si>
    <t>146251</t>
  </si>
  <si>
    <t>Australian Health Industry Co. Pty Ltd</t>
  </si>
  <si>
    <t>CG332399499</t>
  </si>
  <si>
    <t xml:space="preserve">(Declined: 17/11/2017 9:17:40 AM)
Declined Public and Products Liability cover section due to Occupation
Declined Machinery Breakdown cover section due to Occupation
Declined Theft cover section due </t>
  </si>
  <si>
    <t>CG332399588</t>
  </si>
  <si>
    <t xml:space="preserve">(Declined: 17/11/2017 10:13:36 AM)
Declined due to minimum underwriting criteria not being met
Refer due to previous bankruptcy
</t>
  </si>
  <si>
    <t>146344</t>
  </si>
  <si>
    <t>Jenny</t>
  </si>
  <si>
    <t>CG332399681</t>
  </si>
  <si>
    <t>SBPQTE11993108</t>
  </si>
  <si>
    <t xml:space="preserve">(Declined: 17/11/2017 11:01:42 AM)
Declined as Flood cover is not available
Refer Property Damage cover section due to manufacturing
</t>
  </si>
  <si>
    <t>38054</t>
  </si>
  <si>
    <t>N2E Pty Ltd</t>
  </si>
  <si>
    <t>CG332399932</t>
  </si>
  <si>
    <t>SBPQTE11993276</t>
  </si>
  <si>
    <t xml:space="preserve">(Declined: 17/11/2017 1:00:48 PM)
Declined due to minimum underwriting criteria not being met
Refer due to wall construction and Property Damage/Business Interruption sum insured
</t>
  </si>
  <si>
    <t>CG332399990</t>
  </si>
  <si>
    <t xml:space="preserve">(Declined: 17/11/2017 1:41:11 PM)
Declined Public and Products Liability cover section due to No to ‘Does the business hold a current professional indemnity policy with a sum insured of at least $2M </t>
  </si>
  <si>
    <t>146392</t>
  </si>
  <si>
    <t>Lucky Star Pty Ltd</t>
  </si>
  <si>
    <t>CG332400114</t>
  </si>
  <si>
    <t xml:space="preserve">(Declined: 17/11/2017 2:45:33 PM)
Declined Public and Products Liability cover section due to Occupation
</t>
  </si>
  <si>
    <t>146408</t>
  </si>
  <si>
    <t>VIP Meat Processing Pty Ltd</t>
  </si>
  <si>
    <t>CG332360134</t>
  </si>
  <si>
    <t>(Declined: 17/11/2017 2:46:04 PM)
Declined due to inadequate fire protection for the risk and Property Damage/Business Interruption sum insured
Refer due to type of interested party required on Publi</t>
  </si>
  <si>
    <t>143093</t>
  </si>
  <si>
    <t>C &amp; N Plumbing Services Pty Ltd</t>
  </si>
  <si>
    <t>CG332360313</t>
  </si>
  <si>
    <t>(Declined: 17/11/2017 4:10:41 PM)
Decline due to occupation and Property Damage/Business Interruption sum insured
Refer due to Property Damage/Business Interruption sum insured for the risk
Refer Pro</t>
  </si>
  <si>
    <t>60166</t>
  </si>
  <si>
    <t>BRACTON INDUSTRIES (NSW) PTY LTD</t>
  </si>
  <si>
    <t>CG332360323</t>
  </si>
  <si>
    <t xml:space="preserve">(Declined: 17/11/2017 4:18:12 PM)
Declined Public and Products Liability cover section due to Occupation
</t>
  </si>
  <si>
    <t>146427</t>
  </si>
  <si>
    <t>Jaime Family Pty Ltd</t>
  </si>
  <si>
    <t>CG332360446</t>
  </si>
  <si>
    <t xml:space="preserve">(Declined: 17/11/2017 5:05:49 PM)
Declined Property Damage cover section due to wok cooking (minimum acceptance criteria not met)
</t>
  </si>
  <si>
    <t>146434</t>
  </si>
  <si>
    <t>Camberwell 18 Pty Ltd</t>
  </si>
  <si>
    <t>CG332360700</t>
  </si>
  <si>
    <t>(Declined: 18/11/2017 4:50:02 PM)
Hi Fred, thank you for advising on the details of work. You will note that we have the Liability question: What is the maximum depth of underground/excavation work</t>
  </si>
  <si>
    <t>146104</t>
  </si>
  <si>
    <t>Allpave Concrete Constructions Pty Ltd</t>
  </si>
  <si>
    <t>CG332400688</t>
  </si>
  <si>
    <t xml:space="preserve">(Declined: 19/11/2017 12:58:26 PM)
Declined Public and Products Liability cover section due to Occupation
</t>
  </si>
  <si>
    <t>130186</t>
  </si>
  <si>
    <t>Leading Edge Pressure Cleaning</t>
  </si>
  <si>
    <t>CG332360769</t>
  </si>
  <si>
    <t>(Declined: 19/11/2017 5:14:12 PM)
Hi Fred, Thank you for the referral and the supporting information. The business activities as described are a decline as per ur guidelines hence we will not be ab</t>
  </si>
  <si>
    <t>146391</t>
  </si>
  <si>
    <t>Pan8enterprise Pty Ltd</t>
  </si>
  <si>
    <t>CG332400781</t>
  </si>
  <si>
    <t>(Declined: 20/11/2017 8:57:08 AM)
Declined due to minimum underwriting criteria not being met
Declined Public and Products Liability cover section due to Yes to 'Does the business import any of the f</t>
  </si>
  <si>
    <t>146484</t>
  </si>
  <si>
    <t>ALL ACTIVE FITNESS PTY LTD</t>
  </si>
  <si>
    <t>CG332360853</t>
  </si>
  <si>
    <t xml:space="preserve">(Declined: 20/11/2017 9:28:02 AM)
Declined Public and Products Liability cover section due to Occupation
</t>
  </si>
  <si>
    <t>146487</t>
  </si>
  <si>
    <t>Lachlan Oakley</t>
  </si>
  <si>
    <t>CG332360933</t>
  </si>
  <si>
    <t xml:space="preserve">(Declined: 20/11/2017 10:20:05 AM)
Declined Public and Products Liability cover section due to Occupation
</t>
  </si>
  <si>
    <t>CG332400994</t>
  </si>
  <si>
    <t xml:space="preserve">(Declined: 20/11/2017 11:03:47 AM)
Declined Public and Products Liability cover section due to Occupation
</t>
  </si>
  <si>
    <t>146509</t>
  </si>
  <si>
    <t>LUKE MATTHEWS</t>
  </si>
  <si>
    <t>CG332361082</t>
  </si>
  <si>
    <t xml:space="preserve">(Declined: 20/11/2017 11:29:40 AM)
Declined Public and Products Liability cover section due to occupation
</t>
  </si>
  <si>
    <t>146522</t>
  </si>
  <si>
    <t>Gandom Hypermarket Pty Ltd</t>
  </si>
  <si>
    <t>CG332361128</t>
  </si>
  <si>
    <t>(Declined: 20/11/2017 11:46:12 AM)
Declined due to minimum underwriting criteria not being met
Declined Public and Products Liability cover section due to No to 'Is the property fully fenced?'
Declin</t>
  </si>
  <si>
    <t>146529</t>
  </si>
  <si>
    <t>Philip McGloin</t>
  </si>
  <si>
    <t>CG332401108</t>
  </si>
  <si>
    <t>(Declined: 20/11/2017 11:56:52 AM)
Declined Public and Products Liability cover section due to Occupation
Declined Theft cover section due to Occupation
Declined due to inadequate fire protection for</t>
  </si>
  <si>
    <t>54105</t>
  </si>
  <si>
    <t>PAUL DAY &amp; ANGELA TROWER</t>
  </si>
  <si>
    <t>CG332401189</t>
  </si>
  <si>
    <t xml:space="preserve">(Declined: 20/11/2017 12:43:09 PM)
Declined due to occupation, EPS% and Property Damage/Business Interruption sum insured
Refer due to tenant occupation and Property Damage/Business Interruption sum </t>
  </si>
  <si>
    <t>146494</t>
  </si>
  <si>
    <t>Mr Sen Huynh &amp; Mrs My Lan Huynh</t>
  </si>
  <si>
    <t>CG332361245</t>
  </si>
  <si>
    <t>SBPQTE11994002</t>
  </si>
  <si>
    <t xml:space="preserve">(Declined: 20/11/2017 12:48:01 PM)
Declined due to wall construction and Property Damage/Business Interruption sum insured
Declined due to roof construction and Property Damage/Business Interruption </t>
  </si>
  <si>
    <t>146542</t>
  </si>
  <si>
    <t>CRYPTO MINING AUSTRALIA PTY LTD</t>
  </si>
  <si>
    <t>CG332401236</t>
  </si>
  <si>
    <t>(Declined: 20/11/2017 1:07:28 PM)
Declined due to wall construction and Property Damage/Business Interruption sum insured
Declined due to roof construction and Property Damage/Business Interruption s</t>
  </si>
  <si>
    <t>CG336431383</t>
  </si>
  <si>
    <t>(Declined: 20/11/2017 2:04:25 PM)
Declined due to inadequate fire protection for the occupation and Property Damage/Business Interruption sum insured (fire extinguishers &amp; fire blankets required)
Dec</t>
  </si>
  <si>
    <t>146566</t>
  </si>
  <si>
    <t>Mr Nhi Luong</t>
  </si>
  <si>
    <t>CG336431451</t>
  </si>
  <si>
    <t xml:space="preserve">(Declined: 20/11/2017 2:35:04 PM)
Declined Public and Products Liability cover section due to Occupation
</t>
  </si>
  <si>
    <t>57642</t>
  </si>
  <si>
    <t>BULK RECOVERY SOLUTIONS PTY LIMITED</t>
  </si>
  <si>
    <t>CG336431596</t>
  </si>
  <si>
    <t>(Declined: 20/11/2017 3:24:48 PM)
Hi Linsay,
Thanks for your advice however per your advice that the client doesn't have at least 2 years experience in manufacturing each type of furniture, I am un</t>
  </si>
  <si>
    <t>146351</t>
  </si>
  <si>
    <t>Nicholas Horne</t>
  </si>
  <si>
    <t>CG336431641</t>
  </si>
  <si>
    <t>(Declined: 20/11/2017 3:41:19 PM)
Declined Public and Products Liability cover section due to Occupation
Declined Theft cover section due to Occupation
Declined Property Damage cover section due to O</t>
  </si>
  <si>
    <t>146583</t>
  </si>
  <si>
    <t>Nathan Irwin</t>
  </si>
  <si>
    <t>CG336431762</t>
  </si>
  <si>
    <t>SBPQTE11994384</t>
  </si>
  <si>
    <t>(Declined: 20/11/2017 4:52:39 PM)
Declined due to postcode, age of building, occupation and Property Damage/Business Interruption sum insured
Declined Property Damage cover section due to wok cooking</t>
  </si>
  <si>
    <t>104981</t>
  </si>
  <si>
    <t>SYL International Pty Ltd</t>
  </si>
  <si>
    <t>CG336431787</t>
  </si>
  <si>
    <t>(Declined: 20/11/2017 5:05:42 PM)
Declined due to postcode, age of building, occupation and Property Damage/Business Interruption sum insured
Declined Property Damage cover section due to wok cooking</t>
  </si>
  <si>
    <t>CG336481955</t>
  </si>
  <si>
    <t xml:space="preserve">(Declined: 21/11/2017 8:50:33 AM)
Declined Public and Products Liability cover section due to Occupation
</t>
  </si>
  <si>
    <t>146622</t>
  </si>
  <si>
    <t>Sabrina Zammit</t>
  </si>
  <si>
    <t>CG336432268</t>
  </si>
  <si>
    <t xml:space="preserve">(Declined: 21/11/2017 11:08:22 AM)
Declined due to roof construction and Property Damage/Business Interruption sum insured
</t>
  </si>
  <si>
    <t>66760</t>
  </si>
  <si>
    <t>LADARO PTY LTD</t>
  </si>
  <si>
    <t>CG336482245</t>
  </si>
  <si>
    <t>SBPQTE11994665</t>
  </si>
  <si>
    <t>(Declined: 21/11/2017 11:12:52 AM)
Declined due to construction, occupation and Property Damage/Business Interruption sum insured
Refer due to Money Blanket cover sum insured
Refer due to Money Blank</t>
  </si>
  <si>
    <t>26389</t>
  </si>
  <si>
    <t>Bruce Li</t>
  </si>
  <si>
    <t>CG336432281</t>
  </si>
  <si>
    <t xml:space="preserve">(Declined: 21/11/2017 11:13:58 AM)
Declined due to construction, occupation and Property Damage/Business Interruption sum insured
</t>
  </si>
  <si>
    <t>CG336432289</t>
  </si>
  <si>
    <t xml:space="preserve">(Declined: 21/11/2017 11:16:56 AM)
Declined Public and Products Liability cover section due to Occupation
</t>
  </si>
  <si>
    <t>146645</t>
  </si>
  <si>
    <t>Glen McNeil</t>
  </si>
  <si>
    <t>CG336432388</t>
  </si>
  <si>
    <t>(Declined: 21/11/2017 12:10:24 PM)
Declined Property Damage cover section due to tenant Occupation
Declined Business Interruption cover section due to tenant Occupation
Declined Public and Products L</t>
  </si>
  <si>
    <t>65671</t>
  </si>
  <si>
    <t>THE TRUSTEE FOR BLUE SKY TRUST</t>
  </si>
  <si>
    <t>CG336482538</t>
  </si>
  <si>
    <t>(Declined: 21/11/2017 1:47:52 PM)
Declined Tax Audit cover section due to Yes to 'Has the business and/or any director who will receive protection under this section had any previous Tax Audits?'
Dec</t>
  </si>
  <si>
    <t>146695</t>
  </si>
  <si>
    <t>Brighton Village Enterprises Pty Ltd</t>
  </si>
  <si>
    <t>CG336432591</t>
  </si>
  <si>
    <t xml:space="preserve">(Declined: 21/11/2017 2:05:13 PM)
Declined due to General Property section taken without either Property Damage section or Liability section
</t>
  </si>
  <si>
    <t>50428</t>
  </si>
  <si>
    <t>Anthony Young</t>
  </si>
  <si>
    <t>CG336432705</t>
  </si>
  <si>
    <t xml:space="preserve">(Declined: 21/11/2017 2:53:05 PM)
Declined due to minimum underwriting criteria not being met
Refer Public and Products Liability cover section due to Occupation
</t>
  </si>
  <si>
    <t>146691</t>
  </si>
  <si>
    <t>Kim Zecchimati</t>
  </si>
  <si>
    <t>CG336482713</t>
  </si>
  <si>
    <t xml:space="preserve">(Declined: 21/11/2017 2:57:26 PM)
Declined Public and Products Liability cover section due to Occupation
</t>
  </si>
  <si>
    <t>116513</t>
  </si>
  <si>
    <t>Aykut Gungor</t>
  </si>
  <si>
    <t>CG336482731</t>
  </si>
  <si>
    <t xml:space="preserve">(Declined: 21/11/2017 3:04:42 PM)
Declined Public and Products Liability cover section due to Occupation
Declined General Property cover section due to Occupation
</t>
  </si>
  <si>
    <t>146722</t>
  </si>
  <si>
    <t>Andrew Day</t>
  </si>
  <si>
    <t>CG336432751</t>
  </si>
  <si>
    <t xml:space="preserve">(Declined: 21/11/2017 3:04:50 PM)
Declined Public and Products Liability cover section due to Occupation
Declined Public and Products Liability cover section due to occupation
</t>
  </si>
  <si>
    <t>146724</t>
  </si>
  <si>
    <t>Christopher Brahn</t>
  </si>
  <si>
    <t>CG336432816</t>
  </si>
  <si>
    <t xml:space="preserve">(Declined: 21/11/2017 3:33:02 PM)
Declined Public and Products Liability cover section due to Occupation
</t>
  </si>
  <si>
    <t>146729</t>
  </si>
  <si>
    <t>Joanna Alexis</t>
  </si>
  <si>
    <t>CG336432876</t>
  </si>
  <si>
    <t>SBPQTE11995101</t>
  </si>
  <si>
    <t xml:space="preserve">(Declined: 21/11/2017 3:54:43 PM)
Declined due to minimum underwriting criteria not being met
Refer due to roof construction and Property Damage/Business Interruption sum insured
</t>
  </si>
  <si>
    <t>143501</t>
  </si>
  <si>
    <t>Andy &amp; Angela Smith</t>
  </si>
  <si>
    <t>CG336432929</t>
  </si>
  <si>
    <t xml:space="preserve">(Declined: 21/11/2017 4:14:48 PM)
Declined due to minimum underwriting criteria not being met
Refer due to roof construction and Property Damage/Business Interruption sum insured
</t>
  </si>
  <si>
    <t>CG336432958</t>
  </si>
  <si>
    <t xml:space="preserve">(Declined: 21/11/2017 4:22:14 PM)
Declined Theft cover section due to Occupation
</t>
  </si>
  <si>
    <t>146742</t>
  </si>
  <si>
    <t>Raphael Designs</t>
  </si>
  <si>
    <t>CG336483228</t>
  </si>
  <si>
    <t xml:space="preserve">(Declined: 22/11/2017 8:55:13 AM)
Declined Public and Products Liability cover section due to Occupation
Declined Theft cover section due to Occupation
</t>
  </si>
  <si>
    <t>146774</t>
  </si>
  <si>
    <t>Smart Collaboration Pty Ltd</t>
  </si>
  <si>
    <t>CG336483280</t>
  </si>
  <si>
    <t>(Declined: 22/11/2017 9:49:53 AM)
Declined Public and Products Liability cover section due to Yes to 'Does the business carry out any work: at airports; on public roads, public footpaths (excluding d</t>
  </si>
  <si>
    <t>146783</t>
  </si>
  <si>
    <t>Brad Maclean Rice</t>
  </si>
  <si>
    <t>CG336433320</t>
  </si>
  <si>
    <t>(Declined: 22/11/2017 9:52:07 AM)
Declined Property Damage cover section due to the percentage of the floor area used by the storage warehouse or workshop (Please select a more appropriate occupation</t>
  </si>
  <si>
    <t>62903</t>
  </si>
  <si>
    <t>SUNRISE IMPORTS PTY LTD</t>
  </si>
  <si>
    <t>CG336483434</t>
  </si>
  <si>
    <t>SBPQTE11995453</t>
  </si>
  <si>
    <t>(Declined: 22/11/2017 11:15:12 AM)
Declined due to Theft section taken without Property Damage section
Refer Public and Products Liability cover section due to Occupation
Refer Theft cover section du</t>
  </si>
  <si>
    <t>143126</t>
  </si>
  <si>
    <t>Jay Health Pty Ltd</t>
  </si>
  <si>
    <t>CG336483440</t>
  </si>
  <si>
    <t>(Declined: 22/11/2017 11:17:15 AM)
Declined due to last rewired date, occupation and Property Damage/Business Interruption sum insured
Refer due to tenant occupation, age of building and Property Dam</t>
  </si>
  <si>
    <t>146802</t>
  </si>
  <si>
    <t>Mr C. Kakos</t>
  </si>
  <si>
    <t>CG336483454</t>
  </si>
  <si>
    <t>(Declined: 22/11/2017 11:24:13 AM)
Declined Property Damage cover section due to tenant Occupation
Declined Public and Products Liability cover section due to tenant Occupation
Declined Property Dama</t>
  </si>
  <si>
    <t>100463</t>
  </si>
  <si>
    <t>Old River Operations Pty Ltd</t>
  </si>
  <si>
    <t>CG336483467</t>
  </si>
  <si>
    <t xml:space="preserve">(Declined: 22/11/2017 11:31:23 AM)
Declined Public and Products Liability cover section due to Occupation
</t>
  </si>
  <si>
    <t>89795</t>
  </si>
  <si>
    <t>SMH Constructions Pty Ltd</t>
  </si>
  <si>
    <t>CG336483564</t>
  </si>
  <si>
    <t xml:space="preserve">(Declined: 22/11/2017 12:28:35 PM)
Declined Public and Products Liability cover section due to Occupation
</t>
  </si>
  <si>
    <t>146785</t>
  </si>
  <si>
    <t>Best Tastes Dim Sim</t>
  </si>
  <si>
    <t>CG336483603</t>
  </si>
  <si>
    <t xml:space="preserve">(Declined: 22/11/2017 12:51:50 PM)
Declined Public and Products Liability cover section due to Occupation
</t>
  </si>
  <si>
    <t>146823</t>
  </si>
  <si>
    <t>J'AVOUS Pty Ltd</t>
  </si>
  <si>
    <t>CG336483627</t>
  </si>
  <si>
    <t>(Declined: 22/11/2017 1:07:41 PM)
Declined Property Damage cover section due to tenant Occupation
Declined Business Interruption cover section due to tenant Occupation
Declined Public and Products Li</t>
  </si>
  <si>
    <t>146819</t>
  </si>
  <si>
    <t>Robert and Catherine Forbes</t>
  </si>
  <si>
    <t>CG336433710</t>
  </si>
  <si>
    <t>SBPQTE11995624</t>
  </si>
  <si>
    <t xml:space="preserve">(Declined: 22/11/2017 1:24:59 PM)
Declined due to inadequate fire protection for the risk and Property Damage/Business Interruption sum insured (fire extinguishers required)
</t>
  </si>
  <si>
    <t>WESTPHALEN</t>
  </si>
  <si>
    <t>Michelle Westphalen</t>
  </si>
  <si>
    <t>CG336483723</t>
  </si>
  <si>
    <t>(Declined: 22/11/2017 1:58:45 PM)
Declined Public and Products Liability cover section due to Occupation
Declined Business Interruption cover section due to Occupation
Declined Glass cover section du</t>
  </si>
  <si>
    <t>146822</t>
  </si>
  <si>
    <t>HQ ALPHA PTY LTD</t>
  </si>
  <si>
    <t>CG336433777</t>
  </si>
  <si>
    <t xml:space="preserve">(Declined: 22/11/2017 2:02:34 PM)
Declined Tax Audit cover section due to Yes to 'Has the business and/or any director who will receive protection under this section had any previous Tax Audits?'
</t>
  </si>
  <si>
    <t>27427</t>
  </si>
  <si>
    <t>Craig Joseph Bietola</t>
  </si>
  <si>
    <t>CG336433782</t>
  </si>
  <si>
    <t xml:space="preserve">(Declined: 22/11/2017 2:03:52 PM)
Declined Public and Products Liability cover section due to Occupation
</t>
  </si>
  <si>
    <t>146833</t>
  </si>
  <si>
    <t>Glenlyon Health and Lifestyle</t>
  </si>
  <si>
    <t>CG336433800</t>
  </si>
  <si>
    <t>(Declined: 22/11/2017 2:14:05 PM)
Declined as Flood cover is not available
Declined due to last rewired date, occupation and Property Damage/Business Interruption sum insured
Refer due to tenant occu</t>
  </si>
  <si>
    <t>146836</t>
  </si>
  <si>
    <t>Marianthi Dalaveris</t>
  </si>
  <si>
    <t>CG336483923</t>
  </si>
  <si>
    <t>(Declined: 22/11/2017 3:27:16 PM)
Declined due to minimum underwriting criteria not being met
Declined due to location
Refer due to wall construction and Property Damage/Business Interruption sum ins</t>
  </si>
  <si>
    <t>146867</t>
  </si>
  <si>
    <t>Springsure Community Kindergarten Inc</t>
  </si>
  <si>
    <t>CG336483969</t>
  </si>
  <si>
    <t xml:space="preserve">(Declined: 22/11/2017 3:48:13 PM)
Declined due to minimum underwriting criteria not being met
Refer due to location
</t>
  </si>
  <si>
    <t>48260</t>
  </si>
  <si>
    <t>Noel Tanis</t>
  </si>
  <si>
    <t>CG336434092</t>
  </si>
  <si>
    <t>(Declined: 22/11/2017 4:15:52 PM)
Declined due to inadequate fire protection for the risk and Property Damage/Business Interruption sum insured (fire extinguishers required)
Declined due to inadequat</t>
  </si>
  <si>
    <t>14813</t>
  </si>
  <si>
    <t>Diane Caffry</t>
  </si>
  <si>
    <t>CG336484088</t>
  </si>
  <si>
    <t xml:space="preserve">(Declined: 22/11/2017 4:34:31 PM)
Declined Public and Products Liability cover section due to Occupation
</t>
  </si>
  <si>
    <t>146877</t>
  </si>
  <si>
    <t>Van Tran</t>
  </si>
  <si>
    <t>CG336484128</t>
  </si>
  <si>
    <t xml:space="preserve">(Declined: 22/11/2017 4:51:36 PM)
Declined due to location
Declined Public and Products Liability cover section due to occupation
Refer due to claims history
Refer due to claims history
Refer due to </t>
  </si>
  <si>
    <t>100300</t>
  </si>
  <si>
    <t>Sri Balaji Supermarkets Unit Trust Pty Ltd</t>
  </si>
  <si>
    <t>CG336434181</t>
  </si>
  <si>
    <t xml:space="preserve">(Declined: 22/11/2017 4:51:54 PM)
Declined Public and Products Liability cover section due to No to ‘Does the business hold a current professional indemnity policy with a sum insured of at least $2M </t>
  </si>
  <si>
    <t>18644</t>
  </si>
  <si>
    <t>ACN 124 544 083 Pty Ltd</t>
  </si>
  <si>
    <t>CG336434193</t>
  </si>
  <si>
    <t xml:space="preserve">(Declined: 22/11/2017 4:58:14 PM)
Declined Public and Products Liability cover section due to Occupation
</t>
  </si>
  <si>
    <t>10880</t>
  </si>
  <si>
    <t>Dummy Quote</t>
  </si>
  <si>
    <t>CG336484152</t>
  </si>
  <si>
    <t xml:space="preserve">(Declined: 22/11/2017 5:03:47 PM)
Declined Public and Products Liability cover section due to Occupation
</t>
  </si>
  <si>
    <t>146687</t>
  </si>
  <si>
    <t>Luke McKay</t>
  </si>
  <si>
    <t>CG336434225</t>
  </si>
  <si>
    <t xml:space="preserve">(Declined: 22/11/2017 5:21:50 PM)
Declined due to location
</t>
  </si>
  <si>
    <t>146887</t>
  </si>
  <si>
    <t>SD Bateman &amp; KA Vermolen</t>
  </si>
  <si>
    <t>CG336484205</t>
  </si>
  <si>
    <t xml:space="preserve">(Declined: 22/11/2017 5:56:38 PM)
Declined Public and Products Liability cover section due to Occupation
</t>
  </si>
  <si>
    <t>90114</t>
  </si>
  <si>
    <t>Howellys Mechanical Services</t>
  </si>
  <si>
    <t>CG338861565</t>
  </si>
  <si>
    <t xml:space="preserve">(Declined: 23/11/2017 9:44:59 AM)
Declined Property Damage cover section due to No to 'Does the manager of the business have 5 or more years experience in the industry as a restaurant/cafe manager?'
</t>
  </si>
  <si>
    <t>146901</t>
  </si>
  <si>
    <t>MSK Entertainment Pty Ltd</t>
  </si>
  <si>
    <t>CG339101605</t>
  </si>
  <si>
    <t>(Declined: 23/11/2017 10:00:27 AM)
Decline due to occupation and Property Damage/Business Interruption sum insured
Refer due to Property Damage/Business Interruption sum insured for the risk
Refer Pr</t>
  </si>
  <si>
    <t>62590</t>
  </si>
  <si>
    <t>JIAN FENG CHEN</t>
  </si>
  <si>
    <t>CG338861698</t>
  </si>
  <si>
    <t xml:space="preserve">(Declined: 23/11/2017 10:35:36 AM)
Declined Money cover section due to Occupation
Declined Glass cover section due to Occupation
Declined Property Damage cover section due to Occupation
Refer due to </t>
  </si>
  <si>
    <t>146001</t>
  </si>
  <si>
    <t>Harry Newton</t>
  </si>
  <si>
    <t>CG338861782</t>
  </si>
  <si>
    <t>SBPQTE11991347</t>
  </si>
  <si>
    <t>(Declined: 23/11/2017 11:03:46 AM)
No additional information is available</t>
  </si>
  <si>
    <t>143630</t>
  </si>
  <si>
    <t>TAN (AUST) PTY LTD</t>
  </si>
  <si>
    <t>CG338862030</t>
  </si>
  <si>
    <t xml:space="preserve">(Declined: 23/11/2017 12:20:26 PM)
Declined Public and Products Liability cover section due to Occupation
Declined Glass cover section due to Occupation
Declined Property Damage cover section due to </t>
  </si>
  <si>
    <t>146701</t>
  </si>
  <si>
    <t>Ian Smith</t>
  </si>
  <si>
    <t>CG338862042</t>
  </si>
  <si>
    <t xml:space="preserve">(Declined: 23/11/2017 12:24:16 PM)
Declined due to inadequate fire protection for the risk and Property Damage/Business Interruption sum insured (fire extinguishers required)
Declined due to Transit </t>
  </si>
  <si>
    <t>59047</t>
  </si>
  <si>
    <t>ROTHAN GROUP PTY LIMTED</t>
  </si>
  <si>
    <t>CG338862163</t>
  </si>
  <si>
    <t>(Declined: 23/11/2017 1:33:29 PM)
Declined Property Damage cover section due to No or Auto suppression to 'Do all Deep Fryers have an automatic suppression unit and exhaust extraction system?'
Declin</t>
  </si>
  <si>
    <t>146961</t>
  </si>
  <si>
    <t>Twin Prosperous Pty Ltd</t>
  </si>
  <si>
    <t>CG339102246</t>
  </si>
  <si>
    <t>SBPQTE11996519</t>
  </si>
  <si>
    <t xml:space="preserve">(Declined: 23/11/2017 1:44:03 PM)
Declined due to roof construction and Property Damage/Business Interruption sum insured
Refer due to wall construction and Property Damage/Business Interruption sum </t>
  </si>
  <si>
    <t>88716</t>
  </si>
  <si>
    <t>Trekaway Pty Ltd</t>
  </si>
  <si>
    <t>CG339102252</t>
  </si>
  <si>
    <t xml:space="preserve">(Declined: 23/11/2017 1:45:26 PM)
Declined due to roof construction and Property Damage/Business Interruption sum insured
</t>
  </si>
  <si>
    <t>CG339102359</t>
  </si>
  <si>
    <t>(Declined: 23/11/2017 2:37:00 PM)
Declined Property Damage cover section due to tenant Occupation
Declined Business Interruption cover section due to tenant Occupation
Declined Glass cover section du</t>
  </si>
  <si>
    <t>146968</t>
  </si>
  <si>
    <t>Geoffrey W Nagel</t>
  </si>
  <si>
    <t>CG338862395</t>
  </si>
  <si>
    <t xml:space="preserve">(Declined: 23/11/2017 3:14:58 PM)
Declined Public and Products Liability cover section due to Occupation
</t>
  </si>
  <si>
    <t>38204</t>
  </si>
  <si>
    <t>Robina Laundromat</t>
  </si>
  <si>
    <t>CG338862511</t>
  </si>
  <si>
    <t xml:space="preserve">(Declined: 23/11/2017 3:56:35 PM)
Decline due to occupation and Property Damage/Business Interruption sum insured
Refer due to tenant occupation and Property Damage/Business Interruption sum insured
</t>
  </si>
  <si>
    <t>CG339102596</t>
  </si>
  <si>
    <t xml:space="preserve">(Declined: 23/11/2017 4:03:44 PM)
Declined Public and Products Liability cover section due to Occupation
</t>
  </si>
  <si>
    <t>133092</t>
  </si>
  <si>
    <t>The Fixer Corporation Pty Ltd ATF The Fixer Trust</t>
  </si>
  <si>
    <t>CG339102674</t>
  </si>
  <si>
    <t xml:space="preserve">(Declined: 23/11/2017 4:36:57 PM)
Declined due to building sum insured and heritage or national trust listed
</t>
  </si>
  <si>
    <t>146995</t>
  </si>
  <si>
    <t>Matthew Barker &amp; Others</t>
  </si>
  <si>
    <t>CG339102692</t>
  </si>
  <si>
    <t>(Declined: 23/11/2017 4:45:10 PM)
Declined due to Transit Estimated value of annual sendings
Refer due to claims history
Refer due to claims history
Refer due to claims history
Refer due to Transit s</t>
  </si>
  <si>
    <t>72029</t>
  </si>
  <si>
    <t>JELO PTY LTD &amp; TREVSTEPH PTY LTD ATF HORAN FAMILY TRUST 2,&amp; TREVOR HOR</t>
  </si>
  <si>
    <t>CG339102734</t>
  </si>
  <si>
    <t>(Declined: 23/11/2017 4:55:58 PM)
Declined Public and Products Liability cover section due to Occupation
Decline due to occupation and Property Damage/Business Interruption sum insured
Refer due to P</t>
  </si>
  <si>
    <t>131811</t>
  </si>
  <si>
    <t>LA MADRE BAKERY</t>
  </si>
  <si>
    <t>CG339102813</t>
  </si>
  <si>
    <t>SBPQTE11996888</t>
  </si>
  <si>
    <t xml:space="preserve">(Declined: 23/11/2017 5:49:18 PM)
Declined Public and Products Liability cover section due to Occupation
</t>
  </si>
  <si>
    <t>147011</t>
  </si>
  <si>
    <t>KSA Victory Pty Ltd ATF KSA Victory Trust</t>
  </si>
  <si>
    <t>CG339102865</t>
  </si>
  <si>
    <t xml:space="preserve">(Declined: 23/11/2017 6:32:15 PM)
Declined Public and Products Liability cover section due to Occupation
</t>
  </si>
  <si>
    <t>146876</t>
  </si>
  <si>
    <t>Ningaloo Enterprises Pty Ltd</t>
  </si>
  <si>
    <t>CG338862809</t>
  </si>
  <si>
    <t>SBPQTE11996925</t>
  </si>
  <si>
    <t xml:space="preserve">(Declined: 23/11/2017 6:32:41 PM)
Declined Public and Products Liability cover section due to Occupation
</t>
  </si>
  <si>
    <t>117579</t>
  </si>
  <si>
    <t>ELECTRICAL &amp; SAFETY INSPECTIONS PROPRIETARY LIMITED</t>
  </si>
  <si>
    <t>CG338862814</t>
  </si>
  <si>
    <t xml:space="preserve">(Declined: 23/11/2017 6:36:55 PM)
Declined Public and Products Liability cover section due to Occupation
</t>
  </si>
  <si>
    <t>CG339102872</t>
  </si>
  <si>
    <t>SBPQTE11996932</t>
  </si>
  <si>
    <t xml:space="preserve">(Declined: 23/11/2017 6:42:55 PM)
Declined due to inadequate fire protection for the risk and Property Damage/Business Interruption sum insured
</t>
  </si>
  <si>
    <t>102767</t>
  </si>
  <si>
    <t>Tuyet &amp; Thanh Khac Truong</t>
  </si>
  <si>
    <t>CG339102883</t>
  </si>
  <si>
    <t>SBPQTE11996939</t>
  </si>
  <si>
    <t xml:space="preserve">(Declined: 23/11/2017 6:49:22 PM)
Declined due to inadequate fire protection for the risk and Property Damage/Business Interruption sum insured
</t>
  </si>
  <si>
    <t>CG339102905</t>
  </si>
  <si>
    <t xml:space="preserve">(Declined: 23/11/2017 7:53:30 PM)
Declined due to inadequate security for the risk and Theft sum insured
</t>
  </si>
  <si>
    <t>146453</t>
  </si>
  <si>
    <t>PEARL RADIOLOGY PTY LTD</t>
  </si>
  <si>
    <t>CG339103097</t>
  </si>
  <si>
    <t>SBPQTE11997018</t>
  </si>
  <si>
    <t xml:space="preserve">(Declined: 24/11/2017 9:47:16 AM)
Declined due to General Property section taken without either Property Damage section or Liability section
</t>
  </si>
  <si>
    <t>100303</t>
  </si>
  <si>
    <t>Trevor Crawford</t>
  </si>
  <si>
    <t>CG339103099</t>
  </si>
  <si>
    <t>SBPQTE11997019</t>
  </si>
  <si>
    <t xml:space="preserve">(Declined: 24/11/2017 9:48:09 AM)
Declined Public and Products Liability cover section due to Occupation
</t>
  </si>
  <si>
    <t>CG338863051</t>
  </si>
  <si>
    <t xml:space="preserve">(Declined: 24/11/2017 9:56:13 AM)
Declined Public and Products Liability cover section due to tenant Occupation
</t>
  </si>
  <si>
    <t>147048</t>
  </si>
  <si>
    <t>K &amp; R Tyrrell Pty Ltd ATF Tyrrell Superfund</t>
  </si>
  <si>
    <t>CG338863095</t>
  </si>
  <si>
    <t xml:space="preserve">(Declined: 24/11/2017 10:16:22 AM)
Declined Property Damage cover section due to Occupation
</t>
  </si>
  <si>
    <t>147053</t>
  </si>
  <si>
    <t>Malcolm Butler</t>
  </si>
  <si>
    <t>CG339103173</t>
  </si>
  <si>
    <t>SBPQTE11997078</t>
  </si>
  <si>
    <t>(Declined: 24/11/2017 10:28:35 AM)
Decline due to occupation and Property Damage/Business Interruption sum insured
Refer Property Damage cover section due to tenant Occupation
Refer Business Interrup</t>
  </si>
  <si>
    <t>146601</t>
  </si>
  <si>
    <t>Herron Publication Pty Ltd ATF The Green Property Trust, IR Cook Superannuation Fund,</t>
  </si>
  <si>
    <t>CG339103189</t>
  </si>
  <si>
    <t>(Declined: 24/11/2017 10:39:49 AM)
Declined due to last rewired date, occupation and Property Damage/Business Interruption sum insured
Refer due to Property Damage/Business Interruption sum insured f</t>
  </si>
  <si>
    <t>147052</t>
  </si>
  <si>
    <t>Steffen Waight</t>
  </si>
  <si>
    <t>CG338863154</t>
  </si>
  <si>
    <t xml:space="preserve">(Declined: 24/11/2017 10:39:49 AM)
Declined due to inadequate fire protection for the risk and Property Damage/Business Interruption sum insured (fire extinguishers required)
</t>
  </si>
  <si>
    <t>147059</t>
  </si>
  <si>
    <t>Glenlyon Health &amp; Lifestyle Super Fund</t>
  </si>
  <si>
    <t>CG339103251</t>
  </si>
  <si>
    <t xml:space="preserve">(Declined: 24/11/2017 11:08:02 AM)
Declined Property Damage cover section due to wok cooking (minimum acceptance criteria not met)
</t>
  </si>
  <si>
    <t>147060</t>
  </si>
  <si>
    <t>ZHUANG ZHUANG PTY LTD</t>
  </si>
  <si>
    <t>CG339103342</t>
  </si>
  <si>
    <t>(Declined: 24/11/2017 11:46:01 AM)
Declined due to building sum insured and heritage or national trust listed
Declined due to postcode, age of building, occupation and Property Damage/Business Interr</t>
  </si>
  <si>
    <t>100055</t>
  </si>
  <si>
    <t>Angelo Fraraccio</t>
  </si>
  <si>
    <t>CG338863396</t>
  </si>
  <si>
    <t xml:space="preserve">(Declined: 24/11/2017 12:17:21 PM)
Declined Public and Products Liability cover section due to Occupation
</t>
  </si>
  <si>
    <t>147085</t>
  </si>
  <si>
    <t>Taz King Kong</t>
  </si>
  <si>
    <t>CG338863489</t>
  </si>
  <si>
    <t>(Declined: 24/11/2017 12:54:03 PM)
Declined Public and Products Liability cover section due to Occupation
Declined due to fire brigade type, age of building, occupation and Property Damage/Business I</t>
  </si>
  <si>
    <t>147101</t>
  </si>
  <si>
    <t>MICHELLE ROSSITER</t>
  </si>
  <si>
    <t>CG339103532</t>
  </si>
  <si>
    <t xml:space="preserve">(Declined: 24/11/2017 1:02:03 PM)
Declined Public and Products Liability cover section due to Occupation
</t>
  </si>
  <si>
    <t>43076</t>
  </si>
  <si>
    <t>Charlie &amp; Vicki Szpitalak</t>
  </si>
  <si>
    <t>CG339103793</t>
  </si>
  <si>
    <t xml:space="preserve">(Declined: 24/11/2017 3:42:01 PM)
Declined due to inadequate fire protection for the risk and Property Damage/Business Interruption sum insured
</t>
  </si>
  <si>
    <t>CG338863995</t>
  </si>
  <si>
    <t xml:space="preserve">(Declined: 24/11/2017 6:16:53 PM)
Declined due to back dating of inception date beyond limits
</t>
  </si>
  <si>
    <t>CG339104088</t>
  </si>
  <si>
    <t>(Declined: 25/11/2017 11:06:36 AM)
Declined due to inadequate security for the risk and Theft sum insured
Declined Business Interruption cover section due to Occupation
Declined Glass cover section d</t>
  </si>
  <si>
    <t>436</t>
  </si>
  <si>
    <t>In2 Fitness Pty Ltd</t>
  </si>
  <si>
    <t>CG340651372</t>
  </si>
  <si>
    <t xml:space="preserve">(Declined: 27/11/2017 12:17:45 PM)
Declined due to inadequate fire protection for the risk and Property Damage/Business Interruption sum insured (fire extinguishers required)
</t>
  </si>
  <si>
    <t>66072</t>
  </si>
  <si>
    <t>IRENE  TUNG</t>
  </si>
  <si>
    <t>CG341801458</t>
  </si>
  <si>
    <t>SBPQTE11997972</t>
  </si>
  <si>
    <t>(Declined: 27/11/2017 12:18:49 PM)
Decline due to occupation and Property Damage/Business Interruption sum insured
Refer Property Damage cover section due to tenant Occupation
Refer Business Interrup</t>
  </si>
  <si>
    <t>CG341801468</t>
  </si>
  <si>
    <t>(Declined: 27/11/2017 12:20:13 PM)
Decline due to occupation and Property Damage/Business Interruption sum insured
Refer Property Damage cover section due to tenant Occupation
Refer Business Interrup</t>
  </si>
  <si>
    <t>CG342051441</t>
  </si>
  <si>
    <t>(Declined: 27/11/2017 12:39:01 PM)
Declined due to inadequate fire protection for the risk and Property Damage/Business Interruption sum insured
Declined Property Damage cover section due to No or Au</t>
  </si>
  <si>
    <t>105656</t>
  </si>
  <si>
    <t>Chau Fam Pty Ltd ATF Chau Family Trading Trust</t>
  </si>
  <si>
    <t>CG342051487</t>
  </si>
  <si>
    <t>SBPQTE11998029</t>
  </si>
  <si>
    <t>(Declined: 27/11/2017 1:05:17 PM)
Declined due to minimum underwriting criteria not being met
Declined due to Glass section taken without Property Damage section
Refer due to type of interested party</t>
  </si>
  <si>
    <t>127077</t>
  </si>
  <si>
    <t>Chang Rong Pty Ltd</t>
  </si>
  <si>
    <t>CG342051513</t>
  </si>
  <si>
    <t>(Declined: 27/11/2017 1:35:10 PM)
Declined due to wall construction and Property Damage/Business Interruption sum insured
Refer due to security, occupation and Theft sum insured
Refer due to security</t>
  </si>
  <si>
    <t>147290</t>
  </si>
  <si>
    <t>HA HA JING PTY LTD</t>
  </si>
  <si>
    <t>CG342051580</t>
  </si>
  <si>
    <t>(Declined: 27/11/2017 2:04:54 PM)
Declined Money cover section due to Occupation
Declined Machinery Breakdown cover section due to Occupation
Declined Theft cover section due to Occupation
Declined B</t>
  </si>
  <si>
    <t>147291</t>
  </si>
  <si>
    <t>Elizabeth Grove Soccer &amp; Sports Club Inc &amp; Atco Cricket Club Inc</t>
  </si>
  <si>
    <t>CG342051636</t>
  </si>
  <si>
    <t>SBPQTE11998127</t>
  </si>
  <si>
    <t xml:space="preserve">(Declined: 27/11/2017 2:26:34 PM)
Declined Public and Products Liability cover section due to occupation
</t>
  </si>
  <si>
    <t>147300</t>
  </si>
  <si>
    <t>Huan Yu Pty Ltd</t>
  </si>
  <si>
    <t>CG341802052</t>
  </si>
  <si>
    <t>SBPQTE11998379</t>
  </si>
  <si>
    <t xml:space="preserve">(Declined: 27/11/2017 4:37:57 PM)
Declined Public and Products Liability cover section due to Occupation
</t>
  </si>
  <si>
    <t>147352</t>
  </si>
  <si>
    <t>Stephen Figgis</t>
  </si>
  <si>
    <t>CG342052379</t>
  </si>
  <si>
    <t xml:space="preserve">(Declined: 28/11/2017 9:13:28 AM)
Declined due to Annual Turnover
Declined Public and Products Liability cover section due to Occupation
</t>
  </si>
  <si>
    <t>66926</t>
  </si>
  <si>
    <t>YATSAL DISTRIBUTORS PTY LTD</t>
  </si>
  <si>
    <t>CG341802408</t>
  </si>
  <si>
    <t xml:space="preserve">(Declined: 28/11/2017 9:17:26 AM)
Hello,
Thank you for the opportunity to quote. Unfortunately we would be unable to offer a quote on this occasion due to the exporting of goods to USA. (this was </t>
  </si>
  <si>
    <t>147255</t>
  </si>
  <si>
    <t>Claire Cimbora</t>
  </si>
  <si>
    <t>CG341802563</t>
  </si>
  <si>
    <t>SBPQTE11998671</t>
  </si>
  <si>
    <t xml:space="preserve">(Declined: 28/11/2017 10:32:21 AM)
Declined due to Glass section taken without Property Damage section
Refer due to type of interested party required on Public and Products Liability cover section
</t>
  </si>
  <si>
    <t>CG342052571</t>
  </si>
  <si>
    <t xml:space="preserve">(Declined: 28/11/2017 10:56:11 AM)
Declined due to Transit Estimated value of annual sendings
Refer Property Damage cover section due to manufacturing
</t>
  </si>
  <si>
    <t>4216</t>
  </si>
  <si>
    <t>AQUATIC ELEMENTS Pty Ltd</t>
  </si>
  <si>
    <t>CG342052574</t>
  </si>
  <si>
    <t xml:space="preserve">(Declined: 28/11/2017 10:58:42 AM)
Declined Public and Products Liability cover section due to Occupation
</t>
  </si>
  <si>
    <t>147408</t>
  </si>
  <si>
    <t>Shad-Form Constructions Pty Ltd</t>
  </si>
  <si>
    <t>CG342052603</t>
  </si>
  <si>
    <t xml:space="preserve">(Declined: 28/11/2017 11:11:52 AM)
Declined as Flood cover is not available
</t>
  </si>
  <si>
    <t>147400</t>
  </si>
  <si>
    <t>NGUNYTJU MANAGEMENT PTY LTD (ACN 620 403 125) ATF NGUNYTJU UNIT TRUST</t>
  </si>
  <si>
    <t>CG342052706</t>
  </si>
  <si>
    <t xml:space="preserve">(Declined: 28/11/2017 11:45:32 AM)
Declined Public and Products Liability cover section due to Occupation
</t>
  </si>
  <si>
    <t>72371</t>
  </si>
  <si>
    <t>AMW INTERNATIONAL PTY LTD</t>
  </si>
  <si>
    <t>CG341802762</t>
  </si>
  <si>
    <t>(Declined: 28/11/2017 11:52:19 AM)
Declined due to location
Declined Public and Products Liability cover section due to Occupation
Declined due to occupation, no town water, fire brigade type and Pro</t>
  </si>
  <si>
    <t>100332</t>
  </si>
  <si>
    <t>Pure Foods Tasmania No2 Pty Ltd</t>
  </si>
  <si>
    <t>CG341802785</t>
  </si>
  <si>
    <t>(Declined: 28/11/2017 12:03:24 PM)
Declined Property Damage cover section due to tenant Occupation
Declined Business Interruption cover section due to tenant Occupation
Declined Public and Products L</t>
  </si>
  <si>
    <t>78175</t>
  </si>
  <si>
    <t>Strata Plan 82993</t>
  </si>
  <si>
    <t>CG341802822</t>
  </si>
  <si>
    <t>(Declined: 28/11/2017 12:16:13 PM)
Declined due to inadequate fire protection for the risk and Property Damage/Business Interruption sum insured (fire extinguishers required)
Declined Property Damage</t>
  </si>
  <si>
    <t>CG342052863</t>
  </si>
  <si>
    <t>(Declined: 28/11/2017 1:03:09 PM)
Hi Lucy, on this occasion we are unable to offer a Liability quote. The business activities do not fit within Calibres underwriting acceptance criteria. Regards, J</t>
  </si>
  <si>
    <t>CG341803062</t>
  </si>
  <si>
    <t xml:space="preserve">(Declined: 28/11/2017 2:29:43 PM)
Declined Public and Products Liability cover section due to Occupation
</t>
  </si>
  <si>
    <t>147447</t>
  </si>
  <si>
    <t>Jonathan Ellis</t>
  </si>
  <si>
    <t>CG342053058</t>
  </si>
  <si>
    <t>(Declined: 28/11/2017 2:49:02 PM)
Declined Property Damage cover section due to tenant Occupation
Declined Business Interruption cover section due to tenant Occupation
Declined Public and Products Li</t>
  </si>
  <si>
    <t>147456</t>
  </si>
  <si>
    <t>Daryl Colefax</t>
  </si>
  <si>
    <t>CG341803125</t>
  </si>
  <si>
    <t xml:space="preserve">(Declined: 28/11/2017 3:04:38 PM)
Declined due to back dating of inception date beyond limits
</t>
  </si>
  <si>
    <t>33886</t>
  </si>
  <si>
    <t>CHINA MERCHANTS BANK CO LTD</t>
  </si>
  <si>
    <t>CG341803225</t>
  </si>
  <si>
    <t xml:space="preserve">(Declined: 28/11/2017 4:02:30 PM)
Declined Public and Products Liability cover section due to Occupation
</t>
  </si>
  <si>
    <t>147421</t>
  </si>
  <si>
    <t>Marilyn and Robert Oakenfull</t>
  </si>
  <si>
    <t>CG342053310</t>
  </si>
  <si>
    <t xml:space="preserve">(Declined: 28/11/2017 4:39:21 PM)
Declined Public and Products Liability cover section due to Occupation
</t>
  </si>
  <si>
    <t>78019</t>
  </si>
  <si>
    <t>I CARE NETWORK PTY LTD</t>
  </si>
  <si>
    <t>CG341803423</t>
  </si>
  <si>
    <t>SBPQTE11999316</t>
  </si>
  <si>
    <t xml:space="preserve">(Declined: 28/11/2017 5:55:10 PM)
Declined Property Damage cover section due to No or Auto suppression to 'Do all Deep Fryers have an automatic suppression unit and exhaust extraction system?'
</t>
  </si>
  <si>
    <t>147072</t>
  </si>
  <si>
    <t>Secca Holdings Pty Ltd</t>
  </si>
  <si>
    <t>CG342053732</t>
  </si>
  <si>
    <t xml:space="preserve">(Declined: 29/11/2017 9:53:53 AM)
Declined Public and Products Liability cover section due to Occupation
Declined Theft cover section due to Occupation
Declined Glass cover section due to Occupation
</t>
  </si>
  <si>
    <t>96583</t>
  </si>
  <si>
    <t>April &amp; Paul Cornwell</t>
  </si>
  <si>
    <t>CG342053774</t>
  </si>
  <si>
    <t xml:space="preserve">(Declined: 29/11/2017 10:16:33 AM)
Declined due to building sum insured and heritage or national trust listed
Refer due to previous insurance policy cancelled, declined or terms imposed
Refer due to </t>
  </si>
  <si>
    <t>147565</t>
  </si>
  <si>
    <t>Glenn Maymann</t>
  </si>
  <si>
    <t>CG341803763</t>
  </si>
  <si>
    <t xml:space="preserve">(Declined: 29/11/2017 10:17:56 AM)
Declined due to roof construction and Property Damage/Business Interruption sum insured
</t>
  </si>
  <si>
    <t>99661</t>
  </si>
  <si>
    <t>Jesus G Mendez-Lozano</t>
  </si>
  <si>
    <t>CG341803810</t>
  </si>
  <si>
    <t>SBPQTE11999517</t>
  </si>
  <si>
    <t xml:space="preserve">(Declined: 29/11/2017 10:34:47 AM)
Declined due to inadequate fire protection for the occupation and Property Damage/Business Interruption sum insured (fire extinguishers &amp; fire blankets required)
</t>
  </si>
  <si>
    <t>147602</t>
  </si>
  <si>
    <t>Nyfn Enterprise Pty Ltd</t>
  </si>
  <si>
    <t>CG341803813</t>
  </si>
  <si>
    <t>SBPQTE11999519</t>
  </si>
  <si>
    <t xml:space="preserve">(Declined: 29/11/2017 10:36:36 AM)
Declined due to inadequate fire protection for the occupation and Property Damage/Business Interruption sum insured (fire extinguishers &amp; fire blankets required)
</t>
  </si>
  <si>
    <t>CG342053814</t>
  </si>
  <si>
    <t xml:space="preserve">(Declined: 29/11/2017 10:38:35 AM)
Declined due to inadequate fire protection for the occupation and Property Damage/Business Interruption sum insured (fire extinguishers &amp; fire blankets required)
</t>
  </si>
  <si>
    <t>CG342053882</t>
  </si>
  <si>
    <t>SBPQTE11999565</t>
  </si>
  <si>
    <t xml:space="preserve">(Declined: 29/11/2017 11:13:03 AM)
Declined Public and Products Liability cover section due to Yes to 'Does the business carry out any work: at airports; on public roads, public footpaths (excluding </t>
  </si>
  <si>
    <t>147669</t>
  </si>
  <si>
    <t>Ray Hackwood</t>
  </si>
  <si>
    <t>CG341803912</t>
  </si>
  <si>
    <t xml:space="preserve">(Declined: 29/11/2017 11:30:28 AM)
Declined Public and Products Liability cover section due to Yes to 'Does the business carry out any work: at airports; on public roads, public footpaths (excluding </t>
  </si>
  <si>
    <t>CG341803968</t>
  </si>
  <si>
    <t xml:space="preserve">(Declined: 29/11/2017 11:59:42 AM)
Declined Public and Products Liability cover section due to Occupation
</t>
  </si>
  <si>
    <t>99576</t>
  </si>
  <si>
    <t>Michelle Fenske</t>
  </si>
  <si>
    <t>CG341803975</t>
  </si>
  <si>
    <t>(Declined: 29/11/2017 12:00:27 PM)
Declined due to postcode, age of building, occupation and Property Damage/Business Interruption sum insured
Declined Property Damage cover section due to No or Unkn</t>
  </si>
  <si>
    <t>147688</t>
  </si>
  <si>
    <t>Kan Wei Jan</t>
  </si>
  <si>
    <t>CG341803988</t>
  </si>
  <si>
    <t>(Declined: 29/11/2017 12:10:27 PM)
Declined due to inadequate fire protection for the risk and Property Damage/Business Interruption sum insured (fire extinguishers required)
Refer due to tenant occu</t>
  </si>
  <si>
    <t>72512</t>
  </si>
  <si>
    <t>E &amp; C MOAWAD PTY LTD</t>
  </si>
  <si>
    <t>CG342054079</t>
  </si>
  <si>
    <t>(Declined: 29/11/2017 12:48:03 PM)
Declined Public and Products Liability cover section due to Occupation
Declined Theft cover section due to Occupation
Declined Glass cover section due to Occupation</t>
  </si>
  <si>
    <t>147725</t>
  </si>
  <si>
    <t>Peter Colins</t>
  </si>
  <si>
    <t>CG341804162</t>
  </si>
  <si>
    <t>SBPQTE11999752</t>
  </si>
  <si>
    <t xml:space="preserve">(Declined: 29/11/2017 1:53:16 PM)
Declined Public and Products Liability cover section due to Occupation
</t>
  </si>
  <si>
    <t>147782</t>
  </si>
  <si>
    <t>David Hall</t>
  </si>
  <si>
    <t>CG341804169</t>
  </si>
  <si>
    <t xml:space="preserve">(Declined: 29/11/2017 1:59:32 PM)
Declined Public and Products Liability cover section due to Occupation
</t>
  </si>
  <si>
    <t>147484</t>
  </si>
  <si>
    <t>Mr Daniel Stitz</t>
  </si>
  <si>
    <t>CG341804171</t>
  </si>
  <si>
    <t xml:space="preserve">(Declined: 29/11/2017 2:00:30 PM)
Declined Public and Products Liability cover section due to Occupation
</t>
  </si>
  <si>
    <t>147762</t>
  </si>
  <si>
    <t>Baywater Institute Pty Ltd</t>
  </si>
  <si>
    <t>CG341804228</t>
  </si>
  <si>
    <t>(Declined: 29/11/2017 2:38:32 PM)
Declined due to location
Declined due to fire brigade type, age of building, occupation and Property Damage/Business Interruption sum insured
Declined due to constru</t>
  </si>
  <si>
    <t>147714</t>
  </si>
  <si>
    <t>CG341804232</t>
  </si>
  <si>
    <t>SBPQTE11999810</t>
  </si>
  <si>
    <t xml:space="preserve">(Declined: 29/11/2017 2:39:29 PM)
Declined due to inadequate fire protection for the occupation and Property Damage/Business Interruption sum insured (fire extinguishers &amp; fire blankets required)
</t>
  </si>
  <si>
    <t>147815</t>
  </si>
  <si>
    <t>Black Cow Bristro P/L</t>
  </si>
  <si>
    <t>CG342054322</t>
  </si>
  <si>
    <t>(Declined: 29/11/2017 2:48:36 PM)
Declined due to EPS% and Property Damage/Business Interruption sum insured
Refer due to Blanket Machinery number of units
Refer due to Transit Estimated value of ann</t>
  </si>
  <si>
    <t>CG342054327</t>
  </si>
  <si>
    <t xml:space="preserve">(Declined: 29/11/2017 2:52:25 PM)
Declined Public and Products Liability cover section due to Occupation
</t>
  </si>
  <si>
    <t>144286</t>
  </si>
  <si>
    <t>Donovan Sendall</t>
  </si>
  <si>
    <t>CG342054473</t>
  </si>
  <si>
    <t xml:space="preserve">(Declined: 29/11/2017 4:07:59 PM)
Declined due to roof construction and Property Damage/Business Interruption sum insured
</t>
  </si>
  <si>
    <t>147883</t>
  </si>
  <si>
    <t>Frank Dalpra</t>
  </si>
  <si>
    <t>CG342054497</t>
  </si>
  <si>
    <t>SBPQTE11999170</t>
  </si>
  <si>
    <t xml:space="preserve">(Declined: 29/11/2017 4:17:01 PM)
Hi Doug, thank you for the opportunity to quote. On this occasion we are unable to offer a quote due to the Insured's history. This places the exposure outside of </t>
  </si>
  <si>
    <t>132518</t>
  </si>
  <si>
    <t>Codium Pty Ltd</t>
  </si>
  <si>
    <t>CG341804490</t>
  </si>
  <si>
    <t>SBPQTE11998201</t>
  </si>
  <si>
    <t>(Declined: 29/11/2017 4:38:16 PM)
No additional information is available</t>
  </si>
  <si>
    <t>37486</t>
  </si>
  <si>
    <t>Cookla Pty Ltd</t>
  </si>
  <si>
    <t>CG342054575</t>
  </si>
  <si>
    <t xml:space="preserve">(Declined: 29/11/2017 4:59:07 PM)
Declined due to location
</t>
  </si>
  <si>
    <t>147981</t>
  </si>
  <si>
    <t>George Court</t>
  </si>
  <si>
    <t>CG342054591</t>
  </si>
  <si>
    <t xml:space="preserve">(Declined: 29/11/2017 5:06:13 PM)
Declined Property Damage cover section due to No or Auto suppression to 'Do all Deep Fryers have an automatic suppression unit and exhaust extraction system?'
</t>
  </si>
  <si>
    <t>105103</t>
  </si>
  <si>
    <t>Tuty Purnawan</t>
  </si>
  <si>
    <t>CG341804585</t>
  </si>
  <si>
    <t xml:space="preserve">(Declined: 29/11/2017 5:35:10 PM)
Declined due to General Property section taken without either Property Damage section or Liability section
Declined General Property cover section due to Occupation
</t>
  </si>
  <si>
    <t>TH INTERNATIONAL PTY LTD</t>
  </si>
  <si>
    <t>CG342054968</t>
  </si>
  <si>
    <t xml:space="preserve">(Declined: 29/11/2017 9:35:04 PM)
Declined Public and Products Liability cover section due to Occupation
</t>
  </si>
  <si>
    <t>148049</t>
  </si>
  <si>
    <t>John Potts</t>
  </si>
  <si>
    <t>CG342055034</t>
  </si>
  <si>
    <t xml:space="preserve">(Declined: 30/11/2017 9:16:32 AM)
Hi Zaine,
Thank you for your referral.
Unfortunately we are unable to assist with this quote.
I hope we could better assist next time.
Kind Regards,
Muy Chhean  </t>
  </si>
  <si>
    <t>77792</t>
  </si>
  <si>
    <t>HONG LAM LY</t>
  </si>
  <si>
    <t>CG342055143</t>
  </si>
  <si>
    <t xml:space="preserve">(Declined: 30/11/2017 10:13:46 AM)
Declined Public and Products Liability cover section due to Occupation
</t>
  </si>
  <si>
    <t>4210</t>
  </si>
  <si>
    <t>K&amp;Ds (AUST) Pty Ltd ATF The Sulman Family Trust; KKS Investments Pty Ltd</t>
  </si>
  <si>
    <t>CG341805265</t>
  </si>
  <si>
    <t xml:space="preserve">(Declined: 30/11/2017 11:31:06 AM)
Declined Public and Products Liability cover section due to Occupation
</t>
  </si>
  <si>
    <t>103992</t>
  </si>
  <si>
    <t>Melissas Massage and Beauty Salon</t>
  </si>
  <si>
    <t>CG342055334</t>
  </si>
  <si>
    <t>(Declined: 30/11/2017 11:49:23 AM)
Declined due to inadequate fire protection for the occupation and Property Damage/Business Interruption sum insured (fire extinguishers &amp; fire blankets required)
De</t>
  </si>
  <si>
    <t>3790</t>
  </si>
  <si>
    <t>Daniel Campbell</t>
  </si>
  <si>
    <t>CG341805331</t>
  </si>
  <si>
    <t xml:space="preserve">(Declined: 30/11/2017 11:56:56 AM)
Declined Theft cover section due to Occupation
</t>
  </si>
  <si>
    <t>148207</t>
  </si>
  <si>
    <t>Thanh Loi Jewellery</t>
  </si>
  <si>
    <t>CG342055489</t>
  </si>
  <si>
    <t>SBPQTE12000557</t>
  </si>
  <si>
    <t>(Declined: 30/11/2017 12:42:12 PM)
Declined due to inadequate fire protection for the occupation and Property Damage/Business Interruption sum insured (fire extinguishers &amp; fire blankets required)
Re</t>
  </si>
  <si>
    <t>148236</t>
  </si>
  <si>
    <t>Capers On Buderim</t>
  </si>
  <si>
    <t>CG341805534</t>
  </si>
  <si>
    <t xml:space="preserve">(Declined: 30/11/2017 1:42:28 PM)
Declined due to inadequate fire protection for the risk and Property Damage/Business Interruption sum insured
</t>
  </si>
  <si>
    <t>148264</t>
  </si>
  <si>
    <t>Dac Kambouropoulos Pty Ltd</t>
  </si>
  <si>
    <t>CG342055707</t>
  </si>
  <si>
    <t>(Declined: 30/11/2017 2:47:25 PM)
Hi Doug, thanks for calling regarding this one. I have now reviewed all commentary and our review of the risk by Justin. Whilst we appreciate your client got a goo</t>
  </si>
  <si>
    <t>CG342055740</t>
  </si>
  <si>
    <t xml:space="preserve">(Declined: 30/11/2017 3:01:25 PM)
Declined Public and Products Liability cover section due to Occupation
</t>
  </si>
  <si>
    <t>148250</t>
  </si>
  <si>
    <t>Brodie O'Loughlin</t>
  </si>
  <si>
    <t>CG341805734</t>
  </si>
  <si>
    <t xml:space="preserve">(Declined: 30/11/2017 3:17:56 PM)
Declined Money cover section due to Occupation
Declined Theft cover section due to Occupation
Declined Glass cover section due to Occupation
Declined as Flood cover </t>
  </si>
  <si>
    <t>80083</t>
  </si>
  <si>
    <t>Antonio Bongiovanni</t>
  </si>
  <si>
    <t>CG342055873</t>
  </si>
  <si>
    <t>SBPQTE12000897</t>
  </si>
  <si>
    <t>(Declined: 30/11/2017 3:52:28 PM)
Declined Money cover section due to Occupation
Declined Public and Products Liability cover section due to Occupation
Declined Business Interruption cover section du</t>
  </si>
  <si>
    <t>147648</t>
  </si>
  <si>
    <t>Fitness Business Experts Pty Ltd</t>
  </si>
  <si>
    <t>CG341805876</t>
  </si>
  <si>
    <t>(Declined: 30/11/2017 3:57:54 PM)
Declined Money cover section due to Occupation
Declined Business Interruption cover section due to Occupation
Declined Glass cover section due to Occupation
Declined</t>
  </si>
  <si>
    <t>CG342055894</t>
  </si>
  <si>
    <t>(Declined: 30/11/2017 3:58:45 PM)
Declined Public and Products Liability cover section due to No or Unknown to 'Does the business have at least 2 years experience in manufacturing each type of produc</t>
  </si>
  <si>
    <t>148364</t>
  </si>
  <si>
    <t>Bella Prado</t>
  </si>
  <si>
    <t>CG341805900</t>
  </si>
  <si>
    <t xml:space="preserve">(Declined: 30/11/2017 4:08:43 PM)
Declined due to back dating of inception date beyond limits
Refer due to tenant occupation, age of building and Property Damage/Business Interruption sum insured
</t>
  </si>
  <si>
    <t>148365</t>
  </si>
  <si>
    <t>Tom Mankong &amp; Deborah Yuklan Wong</t>
  </si>
  <si>
    <t>CG342055950</t>
  </si>
  <si>
    <t xml:space="preserve">(Declined: 30/11/2017 4:24:25 PM)
Declined Money cover section due to Occupation
Declined Money cover section due to Occupation
Declined Public and Products Liability cover section due to Occupation
</t>
  </si>
  <si>
    <t>148362</t>
  </si>
  <si>
    <t>IMBK Pty Ltd</t>
  </si>
  <si>
    <t>CG342056010</t>
  </si>
  <si>
    <t>SBPQTE12000986</t>
  </si>
  <si>
    <t xml:space="preserve">(Declined: 30/11/2017 4:56:32 PM)
Declined due to construction, occupation and Property Damage/Business Interruption sum insured
</t>
  </si>
  <si>
    <t>145240</t>
  </si>
  <si>
    <t>Mr Grant Burton</t>
  </si>
  <si>
    <t>CG341805992</t>
  </si>
  <si>
    <t xml:space="preserve">(Declined: 30/11/2017 5:01:42 PM)
Declined due to construction, occupation and Property Damage/Business Interruption sum insured
</t>
  </si>
  <si>
    <t>CG342056019</t>
  </si>
  <si>
    <t>SBPQTE12000993</t>
  </si>
  <si>
    <t xml:space="preserve">(Declined: 30/11/2017 5:06:31 PM)
Declined due to construction, occupation and Property Damage/Business Interruption sum insured
</t>
  </si>
  <si>
    <t>CG341806003</t>
  </si>
  <si>
    <t>SBPQTE12000995</t>
  </si>
  <si>
    <t xml:space="preserve">(Declined: 30/11/2017 5:07:01 PM)
Declined due to construction, occupation and Property Damage/Business Interruption sum insured
</t>
  </si>
  <si>
    <t>CG342056025</t>
  </si>
  <si>
    <t>SBPQTE12000997</t>
  </si>
  <si>
    <t xml:space="preserve">(Declined: 30/11/2017 5:08:08 PM)
Declined due to construction, occupation and Property Damage/Business Interruption sum insured
</t>
  </si>
  <si>
    <t>CG341806011</t>
  </si>
  <si>
    <t xml:space="preserve">(Declined: 30/11/2017 5:16:42 PM)
Declined due to construction, occupation and Property Damage/Business Interruption sum insured
</t>
  </si>
  <si>
    <t>CG342056056</t>
  </si>
  <si>
    <t>(Declined: 30/11/2017 5:36:06 PM)
Declined due to the quantity of flammable goods stored
Declined Property Damage cover section due to tenant Occupation
Declined Business Interruption cover section d</t>
  </si>
  <si>
    <t>29775</t>
  </si>
  <si>
    <t>Redgum (AUST) Pty Ltd</t>
  </si>
  <si>
    <t>CG332356835</t>
  </si>
  <si>
    <t xml:space="preserve">(Declined: 14/11/2017 4:47:50 PM)
Declined Public and Products Liability cover section due to Occupation
</t>
  </si>
  <si>
    <t>MANSE J</t>
  </si>
  <si>
    <t>Jakin Manser</t>
  </si>
  <si>
    <t>CG332398620</t>
  </si>
  <si>
    <t>SBPQTE11992414</t>
  </si>
  <si>
    <t>(Declined: 16/11/2017 11:54:55 AM)
Decline due to occupation and Property Damage/Business Interruption sum insured
Refer due to Property Damage/Business Interruption total policy sum insured
Refer du</t>
  </si>
  <si>
    <t>BOX  GR</t>
  </si>
  <si>
    <t>GR Box</t>
  </si>
  <si>
    <t>CG332398644</t>
  </si>
  <si>
    <t>SBPQTE11992428</t>
  </si>
  <si>
    <t>(Declined: 16/11/2017 12:00:51 PM)
Decline due to occupation and Property Damage/Business Interruption sum insured
Refer due to Property Damage/Business Interruption total policy sum insured
Refer du</t>
  </si>
  <si>
    <t>CG336433569</t>
  </si>
  <si>
    <t>SBPQTE11995514</t>
  </si>
  <si>
    <t xml:space="preserve">(Declined: 22/11/2017 12:00:01 PM)
Declined as Flood cover is not available
</t>
  </si>
  <si>
    <t>KYRIA M M</t>
  </si>
  <si>
    <t>M &amp; M Kyriacou</t>
  </si>
  <si>
    <t>CG336483527</t>
  </si>
  <si>
    <t xml:space="preserve">(Declined: 22/11/2017 12:05:03 PM)
Declined as Flood cover is not available
</t>
  </si>
  <si>
    <t>CG336483577</t>
  </si>
  <si>
    <t>SBPQTE11995559</t>
  </si>
  <si>
    <t>(Declined: 22/11/2017 12:36:19 PM)
Declined Public and Products Liability cover section due to Occupation
Declined Theft cover section due to Occupation
Declined due to inadequate security for the ri</t>
  </si>
  <si>
    <t>S786958</t>
  </si>
  <si>
    <t>Fashion Promoter</t>
  </si>
  <si>
    <t>ALICEINLA</t>
  </si>
  <si>
    <t>Alice In La-la</t>
  </si>
  <si>
    <t>CG336433628</t>
  </si>
  <si>
    <t xml:space="preserve">(Declined: 22/11/2017 12:38:45 PM)
Declined due to inadequate security for the risk and Theft sum insured
</t>
  </si>
  <si>
    <t>CG339103937</t>
  </si>
  <si>
    <t xml:space="preserve">(Declined: 24/11/2017 5:16:47 PM)
Declined Public and Products Liability cover section due to Occupation
</t>
  </si>
  <si>
    <t>VANDE HP</t>
  </si>
  <si>
    <t>Heidi &amp; Paul Vanderhorst</t>
  </si>
  <si>
    <t>CG332352944</t>
  </si>
  <si>
    <t>SBPQTE11988814</t>
  </si>
  <si>
    <t xml:space="preserve">(Declined: 9/11/2017 6:36:29 PM)
Declined as Flood cover is not available
</t>
  </si>
  <si>
    <t>CABINET FA</t>
  </si>
  <si>
    <t>BN Slaughter TAs The Cabinet Factory</t>
  </si>
  <si>
    <t>CG332395143</t>
  </si>
  <si>
    <t>SBPQTE11990237</t>
  </si>
  <si>
    <t xml:space="preserve">(Declined: 13/11/2017 2:33:33 PM)
Declined as Flood cover is not available
Refer Property Damage cover section due to manufacturing
</t>
  </si>
  <si>
    <t>MARIMARISC</t>
  </si>
  <si>
    <t>Kartel Holdings Pty Ltd</t>
  </si>
  <si>
    <t>CG332395451</t>
  </si>
  <si>
    <t xml:space="preserve">(Declined: 13/11/2017 4:38:25 PM)
Declined Money cover section due to Occupation
Declined Public and Products Liability cover section due to Occupation
Declined Theft cover section due to Occupation
</t>
  </si>
  <si>
    <t>NAVAL ASSO</t>
  </si>
  <si>
    <t>NAVAL ASSOCIATION</t>
  </si>
  <si>
    <t>CG327770079</t>
  </si>
  <si>
    <t>(Declined: 7/11/2017 9:43:52 AM)
Hi Ian, thanks for sending over. Due to activities disclosed, this is one we will not be looking to offer terms on. Regards, Dean Windsor</t>
  </si>
  <si>
    <t>GANIN C</t>
  </si>
  <si>
    <t>MR F &amp; MRS C GANINO</t>
  </si>
  <si>
    <t>CG341804111</t>
  </si>
  <si>
    <t>(Declined: 29/11/2017 1:23:57 PM)
Decline due to occupation and Property Damage/Business Interruption sum insured
Declined Property Damage cover section due to Yes to 'Does the premises contain a tim</t>
  </si>
  <si>
    <t>WALLI</t>
  </si>
  <si>
    <t>WALLINGTON RURAL &amp; GARDEN SUPPLIES PTY LTD</t>
  </si>
  <si>
    <t>CG328229018</t>
  </si>
  <si>
    <t>SBPQTE11974230</t>
  </si>
  <si>
    <t>(Declined: 6/11/2017 10:56:36 AM)
Refer due to printable notes (Public &amp; Products Liability cover section)
Please find our renewal terms for 2017/2018. The total due is $3,727.96.
Should you wish t</t>
  </si>
  <si>
    <t>GUZMANF</t>
  </si>
  <si>
    <t>Maramex Pty Ltd ACN- 144 728 138</t>
  </si>
  <si>
    <t>CG328230385</t>
  </si>
  <si>
    <t>(Declined: 7/11/2017 2:49:26 PM)
Declined Property Damage cover section due to tenant Occupation
Declined Business Interruption cover section due to tenant Occupation
Declined Glass cover section due</t>
  </si>
  <si>
    <t>TOUMN</t>
  </si>
  <si>
    <t>Mr &amp; Mrs G Touma</t>
  </si>
  <si>
    <t>CG327765296</t>
  </si>
  <si>
    <t xml:space="preserve">(Declined: 1/11/2017 9:06:35 AM)
Declined due to location
Declined Public and Products Liability cover section due to Occupation
</t>
  </si>
  <si>
    <t>JUMPTOURS</t>
  </si>
  <si>
    <t>Jump Tours Pty Ltd</t>
  </si>
  <si>
    <t>CG328225451</t>
  </si>
  <si>
    <t>(Declined: 1/11/2017 11:32:32 AM)
Declined Property Damage cover section due to tenant Occupation
Declined Business Interruption cover section due to tenant Occupation
Declined Public and Products Li</t>
  </si>
  <si>
    <t>GourlayR</t>
  </si>
  <si>
    <t xml:space="preserve">Robert Gourlay </t>
  </si>
  <si>
    <t>CG328225686</t>
  </si>
  <si>
    <t xml:space="preserve">(Declined: 1/11/2017 1:26:00 PM)
Declined Public and Products Liability cover section due to Occupation
</t>
  </si>
  <si>
    <t>Ibild</t>
  </si>
  <si>
    <t>Ibild Pty Ltd</t>
  </si>
  <si>
    <t>CG327768136</t>
  </si>
  <si>
    <t>SBPQTE11985594</t>
  </si>
  <si>
    <t xml:space="preserve">(Declined: 3/11/2017 12:43:06 PM)
Declined Public and Products Liability cover section due to Occupation
</t>
  </si>
  <si>
    <t>LOOKING</t>
  </si>
  <si>
    <t>Looking Good Display Furniture Pty Ltd</t>
  </si>
  <si>
    <t>CG332351952</t>
  </si>
  <si>
    <t xml:space="preserve">(Declined: 9/11/2017 8:29:52 AM)
Declined due to postcode, age of building, occupation and Property Damage/Business Interruption sum insured
Declined Property Damage cover section due to wok cooking </t>
  </si>
  <si>
    <t>3japanese</t>
  </si>
  <si>
    <t>M Cheung &amp; HF Yung</t>
  </si>
  <si>
    <t>CG332353510</t>
  </si>
  <si>
    <t>SBPQTE11989130</t>
  </si>
  <si>
    <t xml:space="preserve">(Declined: 10/11/2017 12:01:38 PM)
Declined as Flood cover is not available
</t>
  </si>
  <si>
    <t>LASECURITY</t>
  </si>
  <si>
    <t>Stewart Family Trust LA Holdings Queensland P/L</t>
  </si>
  <si>
    <t>CG332355918</t>
  </si>
  <si>
    <t xml:space="preserve">(Declined: 14/11/2017 9:50:53 AM)
Declined Theft cover section due to Occupation
Declined Glass cover section due to Occupation
Declined Property Damage cover section due to Occupation
</t>
  </si>
  <si>
    <t>ECHOGROUP</t>
  </si>
  <si>
    <t>Echo Remediation Pty Ltd</t>
  </si>
  <si>
    <t>CG332356265</t>
  </si>
  <si>
    <t xml:space="preserve">(Declined: 14/11/2017 12:05:37 PM)
Declined Public and Products Liability cover section due to Occupation
</t>
  </si>
  <si>
    <t>GORMG</t>
  </si>
  <si>
    <t>Great Ocean Road Mini Golf</t>
  </si>
  <si>
    <t>CG332361192</t>
  </si>
  <si>
    <t xml:space="preserve">(Declined: 20/11/2017 12:17:41 PM)
Declined due to inadequate fire protection for the risk and Property Damage/Business Interruption sum insured (fire extinguishers required)
</t>
  </si>
  <si>
    <t>TASAN</t>
  </si>
  <si>
    <t>Specialist Anaesthetic Services</t>
  </si>
  <si>
    <t>CG336434266</t>
  </si>
  <si>
    <t xml:space="preserve">(Declined: 22/11/2017 6:01:36 PM)
Declined Public and Products Liability cover section due to Occupation
</t>
  </si>
  <si>
    <t>LEDAR</t>
  </si>
  <si>
    <t>Ledar Group Pty Ltd</t>
  </si>
  <si>
    <t>CG339102315</t>
  </si>
  <si>
    <t xml:space="preserve">(Declined: 23/11/2017 2:16:51 PM)
Declined Public and Products Liability cover section due to Occupation
</t>
  </si>
  <si>
    <t>INLINEBLD</t>
  </si>
  <si>
    <t>Inline Builders Pty Ltd</t>
  </si>
  <si>
    <t>CG338862546</t>
  </si>
  <si>
    <t xml:space="preserve">(Declined: 23/11/2017 4:15:05 PM)
Declined Public and Products Liability cover section due to Occupation
</t>
  </si>
  <si>
    <t>ELMHOME</t>
  </si>
  <si>
    <t>ELM HOMEWARES</t>
  </si>
  <si>
    <t>CG338863737</t>
  </si>
  <si>
    <t>(Declined: 24/11/2017 3:17:27 PM)
Declined Theft cover section due to Occupation
Declined General Property cover section due to Occupation
Declined Business Interruption cover section due to Occupati</t>
  </si>
  <si>
    <t>STRATEGIC</t>
  </si>
  <si>
    <t>Strategic Demolition Ptd Ltd</t>
  </si>
  <si>
    <t>CG342052343</t>
  </si>
  <si>
    <t xml:space="preserve">(Declined: 28/11/2017 8:36:40 AM)
Declined Property Damage cover section due to No to 'Does the manager of the business have 5 or more years experience in the industry as a restaurant/cafe manager?'
</t>
  </si>
  <si>
    <t>MOHAMADY</t>
  </si>
  <si>
    <t>Ayoub (Tas) Pty Ltd</t>
  </si>
  <si>
    <t>CG341802841</t>
  </si>
  <si>
    <t>SBPQTE11998902</t>
  </si>
  <si>
    <t xml:space="preserve">(Declined: 28/11/2017 12:31:52 PM)
Declined due to back dating of inception date beyond limits
</t>
  </si>
  <si>
    <t>Alquryshe</t>
  </si>
  <si>
    <t>Adil Alquryshe &amp; Zeiyad Al Mayahe</t>
  </si>
  <si>
    <t>CG342052979</t>
  </si>
  <si>
    <t>SBPQTE11999018</t>
  </si>
  <si>
    <t>(Declined: 28/11/2017 2:07:26 PM)
Declined Public and Products Liability cover section due to Occupation
Declined Theft cover section due to Occupation
Declined Property Damage cover section due to O</t>
  </si>
  <si>
    <t>GOCOLD</t>
  </si>
  <si>
    <t>Barry Adley</t>
  </si>
  <si>
    <t>CG341803288</t>
  </si>
  <si>
    <t>SBPQTE11999230</t>
  </si>
  <si>
    <t xml:space="preserve">(Declined: 28/11/2017 4:26:32 PM)
Declined as Flood cover is not available
</t>
  </si>
  <si>
    <t>TORACROSS</t>
  </si>
  <si>
    <t>Tora Cross Pty Ltd &amp; North Road Medical P/L</t>
  </si>
  <si>
    <t>CG341803617</t>
  </si>
  <si>
    <t xml:space="preserve">(Declined: 29/11/2017 8:45:59 AM)
Hello,
Thank you for the opportunity to quote. Unfortunately we cannot provide cover on this occasion given the occupation of the applicant as freight forwarding </t>
  </si>
  <si>
    <t>CG341803817</t>
  </si>
  <si>
    <t xml:space="preserve">(Declined: 29/11/2017 10:38:16 AM)
Declined due to General Property section taken without either Property Damage section or Liability section
</t>
  </si>
  <si>
    <t>MARRIOTTT</t>
  </si>
  <si>
    <t>Todd Marriott</t>
  </si>
  <si>
    <t>CG341803969</t>
  </si>
  <si>
    <t xml:space="preserve">(Declined: 29/11/2017 11:59:42 AM)
Declined Public and Products Liability cover section due to Yes to 'Is the business involved in any construction/engineering project management activities?'
</t>
  </si>
  <si>
    <t>ABPCONS</t>
  </si>
  <si>
    <t>ABP Consultants Pty Ltd</t>
  </si>
  <si>
    <t>CG341805163</t>
  </si>
  <si>
    <t>SBPQTE12000311</t>
  </si>
  <si>
    <t>(Declined: 30/11/2017 10:46:55 AM)
Declined due to inadequate fire protection for the risk and Property Damage/Business Interruption sum insured (fire extinguishers required)
Declined due to inadequa</t>
  </si>
  <si>
    <t>COREDESK</t>
  </si>
  <si>
    <t>Core Desktop Pty Ltd</t>
  </si>
  <si>
    <t>CG327765712</t>
  </si>
  <si>
    <t>SBPQTE11983982</t>
  </si>
  <si>
    <t xml:space="preserve">(Declined: 1/11/2017 12:47:43 PM)
Declined due to location
Refer due to previous criminal offence
</t>
  </si>
  <si>
    <t>GIL IND 4</t>
  </si>
  <si>
    <t>Gillsville Industries Pty Ltd ATF The Gillsville Property Trust</t>
  </si>
  <si>
    <t>CG327765764</t>
  </si>
  <si>
    <t xml:space="preserve">(Declined: 1/11/2017 1:29:54 PM)
Declined Public and Products Liability cover section due to Occupation
</t>
  </si>
  <si>
    <t>REL FEN 4</t>
  </si>
  <si>
    <t>Nickal Pty Ltd</t>
  </si>
  <si>
    <t>CG327766086</t>
  </si>
  <si>
    <t xml:space="preserve">(Declined: 1/11/2017 4:07:33 PM)
Declined Public and Products Liability cover section due to Occupation
</t>
  </si>
  <si>
    <t>THE NAT  3</t>
  </si>
  <si>
    <t>The Natural Gas Company</t>
  </si>
  <si>
    <t>CG327768472</t>
  </si>
  <si>
    <t>SBPQTE11985861</t>
  </si>
  <si>
    <t>(Declined: 3/11/2017 4:32:14 PM)
Declined Public and Products Liability cover section due to Occupation
Declined due to inadequate fire protection for the risk and Property Damage/Business Interrupti</t>
  </si>
  <si>
    <t>PAT WEL 4</t>
  </si>
  <si>
    <t>Patto Weld Pty Ltd  ATFT Patterson Family Trust</t>
  </si>
  <si>
    <t>CG328228493</t>
  </si>
  <si>
    <t>SBPQTE11985871</t>
  </si>
  <si>
    <t xml:space="preserve">(Declined: 3/11/2017 4:37:56 PM)
Declined Public and Products Liability cover section due to Occupation
</t>
  </si>
  <si>
    <t>CG328229519</t>
  </si>
  <si>
    <t>SBPQTE11986504</t>
  </si>
  <si>
    <t xml:space="preserve">(Declined: 6/11/2017 3:25:59 PM)
Declined due to inadequate fire protection for the risk and Property Damage/Business Interruption sum insured (fire extinguishers required)
</t>
  </si>
  <si>
    <t>AIM STU 4</t>
  </si>
  <si>
    <t>Aim Hair Studio</t>
  </si>
  <si>
    <t>CG327770839</t>
  </si>
  <si>
    <t>SBPQTE11986679</t>
  </si>
  <si>
    <t xml:space="preserve">(Declined: 8/11/2017 10:07:00 AM)
Hello,
Thank you for the opportunity to quote. Unfortunately we cannot provide cover on this occasion as retreats of any nature are outside of our risk appetite.
</t>
  </si>
  <si>
    <t>WOODW PL 1</t>
  </si>
  <si>
    <t>Woodward Group Pty Ltd ATFT Woodward Trust</t>
  </si>
  <si>
    <t>CG332392189</t>
  </si>
  <si>
    <t xml:space="preserve">(Declined: 9/11/2017 11:54:11 AM)
Declined due to back dating of inception date beyond limits
</t>
  </si>
  <si>
    <t>ROBIN B  3</t>
  </si>
  <si>
    <t>Brian Robinson</t>
  </si>
  <si>
    <t>CG332393592</t>
  </si>
  <si>
    <t xml:space="preserve">(Declined: 10/11/2017 12:56:08 PM)
Declined due to inadequate fire protection for the risk and Property Damage/Business Interruption sum insured
</t>
  </si>
  <si>
    <t>CG332356631</t>
  </si>
  <si>
    <t xml:space="preserve">(Declined: 14/11/2017 3:19:53 PM)
Declined as Flood cover is not available
Refer due to occupation and Theft sum insured
</t>
  </si>
  <si>
    <t>MI DEN   3</t>
  </si>
  <si>
    <t>Zaben Pty Ltd</t>
  </si>
  <si>
    <t>CG332396865</t>
  </si>
  <si>
    <t>SBPQTE11991324</t>
  </si>
  <si>
    <t xml:space="preserve">(Declined: 14/11/2017 5:36:46 PM)
Declined as Flood cover is not available
Refer due to claims history
</t>
  </si>
  <si>
    <t>RICUP R&amp;S1</t>
  </si>
  <si>
    <t>Roger and Shereen Ricupero</t>
  </si>
  <si>
    <t>CG332397805</t>
  </si>
  <si>
    <t xml:space="preserve">(Declined: 15/11/2017 3:27:25 PM)
Declined Public and Products Liability cover section due to Occupation
</t>
  </si>
  <si>
    <t>HOUST A 4</t>
  </si>
  <si>
    <t>Andrew Houston</t>
  </si>
  <si>
    <t>CG332360068</t>
  </si>
  <si>
    <t>SBPQTE11993342</t>
  </si>
  <si>
    <t xml:space="preserve">(Declined: 17/11/2017 2:01:16 PM)
Declined as Flood cover is not available
Declined as Flood cover is not available
</t>
  </si>
  <si>
    <t>CHI EXT  3</t>
  </si>
  <si>
    <t>Childcare Extraordinaire Pty Ltd</t>
  </si>
  <si>
    <t>CG332360537</t>
  </si>
  <si>
    <t>SBPQTE11993625</t>
  </si>
  <si>
    <t xml:space="preserve">(Declined: 17/11/2017 6:47:42 PM)
Declined Public and Products Liability cover section due to Yes to 'Does the business manufacture, import, repair or install pool fencing or pool gates?'
</t>
  </si>
  <si>
    <t>NOR LAN 1</t>
  </si>
  <si>
    <t>NLC (WA) Pty Ltd</t>
  </si>
  <si>
    <t>CG332401051</t>
  </si>
  <si>
    <t>SBPQTE11993887</t>
  </si>
  <si>
    <t xml:space="preserve">(Declined: 20/11/2017 11:24:33 AM)
Declined Public and Products Liability cover section due to Occupation
</t>
  </si>
  <si>
    <t>CG336481398</t>
  </si>
  <si>
    <t>SBPQTE11993908</t>
  </si>
  <si>
    <t>(Declined: 20/11/2017 2:36:34 PM)
Hello,
Thank you for the opportunity to quote. Unfortunately we cannot provide Liability cover as street sweeping is outside of our risk appetite. Should you wish</t>
  </si>
  <si>
    <t>CG336481577</t>
  </si>
  <si>
    <t>SBPQTE11994164</t>
  </si>
  <si>
    <t>(Declined: 20/11/2017 3:43:32 PM)
Good Afternoon,
Thank you for the referral. Unfortunately we would still not be able to offer Liability cover as it is our practice to not offer cover for some pa</t>
  </si>
  <si>
    <t>CG336483070</t>
  </si>
  <si>
    <t>SBPQTE11995237</t>
  </si>
  <si>
    <t xml:space="preserve">(Declined: 21/11/2017 6:02:23 PM)
Declined Public and Products Liability cover section due to Occupation
</t>
  </si>
  <si>
    <t>GEO BAL 4</t>
  </si>
  <si>
    <t>Geographe Balustrading</t>
  </si>
  <si>
    <t>CG336433097</t>
  </si>
  <si>
    <t xml:space="preserve">(Declined: 21/11/2017 6:07:17 PM)
Declined Public and Products Liability cover section due to Occupation
</t>
  </si>
  <si>
    <t>CG336484141</t>
  </si>
  <si>
    <t xml:space="preserve">(Declined: 22/11/2017 4:55:00 PM)
Declined Public and Products Liability cover section due to Occupation
</t>
  </si>
  <si>
    <t>CAF TIF 4</t>
  </si>
  <si>
    <t>Mybelle Pty Ltd</t>
  </si>
  <si>
    <t>CG339102191</t>
  </si>
  <si>
    <t xml:space="preserve">(Declined: 23/11/2017 1:19:09 PM)
Declined Public and Products Liability cover section due to Occupation
</t>
  </si>
  <si>
    <t>STU MH 4</t>
  </si>
  <si>
    <t>Studio MH</t>
  </si>
  <si>
    <t>CG338862617</t>
  </si>
  <si>
    <t xml:space="preserve">(Declined: 23/11/2017 4:39:53 PM)
Declined due to location
</t>
  </si>
  <si>
    <t>FAST 4</t>
  </si>
  <si>
    <t>Fast and Loud Blasting</t>
  </si>
  <si>
    <t>CG338862636</t>
  </si>
  <si>
    <t xml:space="preserve">(Declined: 23/11/2017 4:44:45 PM)
Declined due to General Property section taken without either Property Damage section or Liability section
</t>
  </si>
  <si>
    <t>CG339102901</t>
  </si>
  <si>
    <t xml:space="preserve">(Declined: 23/11/2017 7:38:43 PM)
Declined due to inadequate security for the risk and Theft sum insured
</t>
  </si>
  <si>
    <t>COOPE P&amp;H1</t>
  </si>
  <si>
    <t>Cooper P &amp; H</t>
  </si>
  <si>
    <t>CG332392934</t>
  </si>
  <si>
    <t>(Declined: 9/11/2017 8:56:16 PM)
Declined Public and Products Liability cover section due to Yes to 'Does the business carry out any of the following: cleaning of shopping centres or department store</t>
  </si>
  <si>
    <t>N1802</t>
  </si>
  <si>
    <t>New Quote</t>
  </si>
  <si>
    <t>CG332353704</t>
  </si>
  <si>
    <t>(Declined: 10/11/2017 1:44:08 PM)
Declined Public and Products Liability cover section due to Yes to 'Does the business carry out any of the following: cleaning of shopping centres or department stor</t>
  </si>
  <si>
    <t>N0000</t>
  </si>
  <si>
    <t>George Bozanich</t>
  </si>
  <si>
    <t>CG332398062</t>
  </si>
  <si>
    <t xml:space="preserve">(Declined: 15/11/2017 5:56:06 PM)
Declined due to roof construction and Property Damage/Business Interruption sum insured
Refer due to wall construction and Property Damage/Business Interruption sum </t>
  </si>
  <si>
    <t>M0919</t>
  </si>
  <si>
    <t>Marshwood Holdings Pty Ltd</t>
  </si>
  <si>
    <t>CG332399152</t>
  </si>
  <si>
    <t>(Declined: 16/11/2017 4:40:14 PM)
Declined due to claims history
Refer due to claims history
Refer due to claims history
Refer due to claims history
Refer due to claims history
Refer due to claims hi</t>
  </si>
  <si>
    <t>S3499</t>
  </si>
  <si>
    <t>Specialeyes optical</t>
  </si>
  <si>
    <t>CG332359252</t>
  </si>
  <si>
    <t xml:space="preserve">(Declined: 16/11/2017 5:37:53 PM)
Declined Public and Products Liability cover section due to Occupation
</t>
  </si>
  <si>
    <t>S4758</t>
  </si>
  <si>
    <t>Sicce Australia Pty Ltd</t>
  </si>
  <si>
    <t>CG336483115</t>
  </si>
  <si>
    <t xml:space="preserve">(Declined: 21/11/2017 7:12:07 PM)
Declined due to inadequate fire protection for the risk and Property Damage/Business Interruption sum insured
</t>
  </si>
  <si>
    <t>D0412</t>
  </si>
  <si>
    <t xml:space="preserve">Definitions For Hair </t>
  </si>
  <si>
    <t>CG338863507</t>
  </si>
  <si>
    <t>SBPQTE11997328</t>
  </si>
  <si>
    <t>(Declined: 24/11/2017 1:02:20 PM)
Declined Public and Products Liability cover section due to Occupation
Declined Theft cover section due to Occupation
Declined Business Interruption cover section du</t>
  </si>
  <si>
    <t>T0000</t>
  </si>
  <si>
    <t>Truffle &amp; Wine Co</t>
  </si>
  <si>
    <t>CG339104229</t>
  </si>
  <si>
    <t>(Declined: 27/11/2017 12:18:34 PM)
Declined Public and Products Liability cover section due to Occupation
Declined Theft cover section due to Occupation
Declined Business Interruption cover section d</t>
  </si>
  <si>
    <t>CG341804321</t>
  </si>
  <si>
    <t>SBPQTE11999875</t>
  </si>
  <si>
    <t>(Declined: 29/11/2017 3:17:35 PM)
Declined due to EPS% and Property Damage/Business Interruption sum insured
Refer due to Annual Turnover
Refer Public and Products Liability cover section due to reta</t>
  </si>
  <si>
    <t>S1552</t>
  </si>
  <si>
    <t>Sunlong Fresh Foods Pty Ltd</t>
  </si>
  <si>
    <t>CG342055719</t>
  </si>
  <si>
    <t xml:space="preserve">(Declined: 30/11/2017 2:51:36 PM)
Declined due to EPS% and Property Damage/Business Interruption sum insured
</t>
  </si>
  <si>
    <t>CG327765511</t>
  </si>
  <si>
    <t xml:space="preserve">(Declined: 1/11/2017 11:17:23 AM)
Declined due to General Property section taken without either Property Damage section or Liability section
Declined General Property cover section due to Occupation
</t>
  </si>
  <si>
    <t>O0074</t>
  </si>
  <si>
    <t>A. &amp; L. Oliver</t>
  </si>
  <si>
    <t>CG327768269</t>
  </si>
  <si>
    <t>(Declined: 3/11/2017 2:31:30 PM)
Declined Property Damage cover section due to tenant Occupation
Declined Business Interruption cover section due to tenant Occupation
Declined Glass cover section due</t>
  </si>
  <si>
    <t>BELROSECASINGS</t>
  </si>
  <si>
    <t>S M Gillett Pty Ltd</t>
  </si>
  <si>
    <t>CG327769242</t>
  </si>
  <si>
    <t xml:space="preserve">(Declined: 6/11/2017 12:28:22 PM)
Declined as Flood cover is not available
Declined as Flood cover is not available
Declined as Flood cover is not available
Declined as Flood cover is not available
</t>
  </si>
  <si>
    <t>ZAFFERO</t>
  </si>
  <si>
    <t>Zaffero Pty Ltd</t>
  </si>
  <si>
    <t>CG328229623</t>
  </si>
  <si>
    <t>SBPQTE11986580</t>
  </si>
  <si>
    <t xml:space="preserve">(Declined: 6/11/2017 4:12:42 PM)
Declined due to Glass section taken without Property Damage section
Declined Public and Products Liability cover section due to Occupation
</t>
  </si>
  <si>
    <t>H0846</t>
  </si>
  <si>
    <t>HPW Engineering Pty Ltd</t>
  </si>
  <si>
    <t>CG327771065</t>
  </si>
  <si>
    <t>SBPQTE11987604</t>
  </si>
  <si>
    <t>(Declined: 8/11/2017 11:52:27 AM)
Declined Public and Products Liability cover section due to occupation and turnover
Declined due to inadequate security for the risk and Theft sum insured
Refer Publ</t>
  </si>
  <si>
    <t>S274235</t>
  </si>
  <si>
    <t>Fly Screen Doors, Aluminium, Manufacturing</t>
  </si>
  <si>
    <t>SAB EAR E6338</t>
  </si>
  <si>
    <t>Elite Security Screens &amp; Doors Pty Ltd</t>
  </si>
  <si>
    <t>CG332352497</t>
  </si>
  <si>
    <t>SBPQTE11988487</t>
  </si>
  <si>
    <t xml:space="preserve">(Declined: 9/11/2017 1:58:50 PM)
Declined due to EPS% and Property Damage/Business Interruption sum insured
</t>
  </si>
  <si>
    <t>SABMAN A5303</t>
  </si>
  <si>
    <t>ALV</t>
  </si>
  <si>
    <t>CG332352663</t>
  </si>
  <si>
    <t xml:space="preserve">(Declined: 9/11/2017 3:15:34 PM)
Declined due to EPS% and Property Damage/Business Interruption sum insured
</t>
  </si>
  <si>
    <t>CG332353745</t>
  </si>
  <si>
    <t xml:space="preserve">(Declined: 10/11/2017 2:14:41 PM)
Declined as Flood cover is not available
</t>
  </si>
  <si>
    <t>f3508</t>
  </si>
  <si>
    <t>K.A. Fielding Pty Ltd</t>
  </si>
  <si>
    <t>CG332353860</t>
  </si>
  <si>
    <t>(Declined: 10/11/2017 3:03:33 PM)
Declined due to EPS% and Property Damage/Business Interruption sum insured
Refer due to occupation and Property Damage/Business Interruption sum insured
Refer Proper</t>
  </si>
  <si>
    <t>CG332355489</t>
  </si>
  <si>
    <t>(Declined: 13/11/2017 3:57:38 PM)
Declined Property Damage cover section due to tenant Occupation
Declined Business Interruption cover section due to tenant Occupation
Declined Glass cover section du</t>
  </si>
  <si>
    <t>A2058</t>
  </si>
  <si>
    <t>Grizzley Enterprises Pty Ltd</t>
  </si>
  <si>
    <t>CG332356714</t>
  </si>
  <si>
    <t>(Declined: 14/11/2017 3:53:00 PM)
Declined Public and Products Liability cover section due to Yes to 'Does the business carry out any work: at airports; on public roads, public footpaths (excluding d</t>
  </si>
  <si>
    <t>SILVER BULLET</t>
  </si>
  <si>
    <t>Silver Bullet Projects Pty Ltd</t>
  </si>
  <si>
    <t>CG332357214</t>
  </si>
  <si>
    <t>SBPQTE11991434</t>
  </si>
  <si>
    <t>(Declined: 15/11/2017 9:31:19 AM)
Declined due to inadequate fire protection for the occupation and Property Damage/Business Interruption sum insured (fire extinguishers &amp; fire blankets required)
Ref</t>
  </si>
  <si>
    <t>DOWNSOUTHINVES</t>
  </si>
  <si>
    <t>Downsouth Investments (Aust) Pty Ltd</t>
  </si>
  <si>
    <t>CG332397157</t>
  </si>
  <si>
    <t xml:space="preserve">(Declined: 15/11/2017 9:43:19 AM)
Declined Public and Products Liability cover section due to Occupation
</t>
  </si>
  <si>
    <t>FERLITOVINCENZ</t>
  </si>
  <si>
    <t>Vincenza Ferlito</t>
  </si>
  <si>
    <t>CG332397161</t>
  </si>
  <si>
    <t xml:space="preserve">(Declined: 15/11/2017 9:48:58 AM)
Declined due to EPS% and Property Damage/Business Interruption sum insured
Refer Property Damage cover section due to spray painting done in a general work area and </t>
  </si>
  <si>
    <t>Property Owner qte</t>
  </si>
  <si>
    <t>ALV Pty Ltd &amp; Others</t>
  </si>
  <si>
    <t>CG332397844</t>
  </si>
  <si>
    <t xml:space="preserve">(Declined: 15/11/2017 3:45:55 PM)
Declined Public and Products Liability cover section due to Occupation
</t>
  </si>
  <si>
    <t>CG332358958</t>
  </si>
  <si>
    <t xml:space="preserve">(Declined: 16/11/2017 2:52:00 PM)
Declined due to minimum underwriting criteria not being met
Refer Public and Products Liability cover section due to Occupation
</t>
  </si>
  <si>
    <t>L1301</t>
  </si>
  <si>
    <t>Liaweena Pty Ltd</t>
  </si>
  <si>
    <t>CG332399555</t>
  </si>
  <si>
    <t>SBPQTE11993006</t>
  </si>
  <si>
    <t xml:space="preserve">(Declined: 17/11/2017 9:57:40 AM)
Declined as Flood cover is not available
</t>
  </si>
  <si>
    <t>yogawax</t>
  </si>
  <si>
    <t>Zachary Williams &amp; Erica Mcloughlin</t>
  </si>
  <si>
    <t>CG332361107</t>
  </si>
  <si>
    <t>(Declined: 20/11/2017 11:35:22 AM)
Declined due to last rewired date, occupation and Property Damage/Business Interruption sum insured
Refer due to claims history
Refer due to claims history
Refer du</t>
  </si>
  <si>
    <t>R2435</t>
  </si>
  <si>
    <t>Rockdale RSL Sub Branch</t>
  </si>
  <si>
    <t>CG336432213</t>
  </si>
  <si>
    <t>(Declined: 21/11/2017 10:49:18 AM)
Hi Jim, thank you for the opportunity to quote. The most accurate ANZSIC for these activities would be pet - wholesale. Unfortunately this type of exposure is a d</t>
  </si>
  <si>
    <t>JMWINTERNATION</t>
  </si>
  <si>
    <t>JMW International Pty Ltd</t>
  </si>
  <si>
    <t>CG336482225</t>
  </si>
  <si>
    <t>SBPQTE11984056</t>
  </si>
  <si>
    <t>(Declined: 21/11/2017 11:04:26 AM)
Hi Jim,
Thanks for your advice.
I must unfortunately advise that due to a combination of the current claim and the client's activities including connecting piping</t>
  </si>
  <si>
    <t>RAINER&amp;L</t>
  </si>
  <si>
    <t>Rainer &amp; Leach Pty Ltd</t>
  </si>
  <si>
    <t>CG336432804</t>
  </si>
  <si>
    <t>SBPQTE11995048</t>
  </si>
  <si>
    <t xml:space="preserve">(Declined: 21/11/2017 3:27:45 PM)
Declined as Flood cover is not available
Decline due to occupation and Property Damage/Business Interruption sum insured
</t>
  </si>
  <si>
    <t>MECAHOLDINGS</t>
  </si>
  <si>
    <t>Meca Holdings Pty Ltd</t>
  </si>
  <si>
    <t>CG336482819</t>
  </si>
  <si>
    <t>SBPQTE11995066</t>
  </si>
  <si>
    <t xml:space="preserve">(Declined: 21/11/2017 3:36:43 PM)
Decline due to occupation and Property Damage/Business Interruption sum insured
</t>
  </si>
  <si>
    <t>CG336433302</t>
  </si>
  <si>
    <t>(Declined: 22/11/2017 9:35:32 AM)
Hello,
Thank you for the opportunity to quote. We have recently reviewed our limits for high sums insured under Property Damage and Business interruption. As such</t>
  </si>
  <si>
    <t>CG336433414</t>
  </si>
  <si>
    <t xml:space="preserve">(Declined: 22/11/2017 10:43:47 AM)
Declined Public and Products Liability cover section due to Occupation
</t>
  </si>
  <si>
    <t>M1967</t>
  </si>
  <si>
    <t>S. MORTON</t>
  </si>
  <si>
    <t>CG336483534</t>
  </si>
  <si>
    <t>(Declined: 22/11/2017 12:05:29 PM)
Declined Theft cover section due to Occupation
Declined General Property cover section due to Occupation
Declined Property Damage cover section due to Occupation
De</t>
  </si>
  <si>
    <t>B3119</t>
  </si>
  <si>
    <t>BURGESS EARTHMOVING PTY LTD</t>
  </si>
  <si>
    <t>CG338861741</t>
  </si>
  <si>
    <t>(Declined: 23/11/2017 10:53:11 AM)
Declined Property Damage cover section due to tenant Occupation
Declined Business Interruption cover section due to tenant Occupation
Declined Theft cover section d</t>
  </si>
  <si>
    <t>SAB-EAR-B0201</t>
  </si>
  <si>
    <t>Nortray Pty Ltd</t>
  </si>
  <si>
    <t>CG339103130</t>
  </si>
  <si>
    <t>(Declined: 24/11/2017 10:10:00 AM)
Hello,
Thank you for the opportunity to quote. Unfortunately we cannot provide cover on this occasion due to the applicant operating a bar.
If you have any ques</t>
  </si>
  <si>
    <t>CG338863257</t>
  </si>
  <si>
    <t>SBPQTE11997156</t>
  </si>
  <si>
    <t>(Declined: 24/11/2017 11:24:00 AM)
Declined Business Interruption cover section due to Yes to 'Do you wish to specify any Customers or Suppliers?'
Refer Business Interruption cover section due to the</t>
  </si>
  <si>
    <t>SABREDIECUTTIN</t>
  </si>
  <si>
    <t>Sabre Diecutting Service Pty Ltd</t>
  </si>
  <si>
    <t>CG338863298</t>
  </si>
  <si>
    <t xml:space="preserve">(Declined: 24/11/2017 11:41:17 AM)
Declined Public and Products Liability cover section due to Occupation
</t>
  </si>
  <si>
    <t>CryoMusicSystems</t>
  </si>
  <si>
    <t>CryoMusicSystems Pty Ltd</t>
  </si>
  <si>
    <t>CG341802940</t>
  </si>
  <si>
    <t xml:space="preserve">(Declined: 28/11/2017 1:23:20 PM)
Declined Public and Products Liability cover section due to No to ‘Does the business hold a current professional indemnity policy with a sum insured of at least $2M </t>
  </si>
  <si>
    <t>Memotive</t>
  </si>
  <si>
    <t>Memotive Pty Ltd</t>
  </si>
  <si>
    <t>CG341803109</t>
  </si>
  <si>
    <t>(Declined: 28/11/2017 2:54:16 PM)
Declined due to inadequate fire protection for the risk and Property Damage/Business Interruption sum insured (fire extinguishers required)
Declined due to postcode,</t>
  </si>
  <si>
    <t>B3354</t>
  </si>
  <si>
    <t>Bathurst RSL Club Ltd</t>
  </si>
  <si>
    <t>CG341804280</t>
  </si>
  <si>
    <t>(Declined: 29/11/2017 3:07:13 PM)
Declined due to building sum insured and heritage or national trust listed
Declined due to postcode, age of building, occupation and Property Damage/Business Interru</t>
  </si>
  <si>
    <t>ROLLIN SERV</t>
  </si>
  <si>
    <t>Rollin Services Pty Ltd</t>
  </si>
  <si>
    <t>CG342055843</t>
  </si>
  <si>
    <t>(Declined: 30/11/2017 3:40:54 PM)
Declined due to minimum underwriting criteria not being met
Declined Public and Products Liability cover section due to Occupation
Refer due to forward dating of inc</t>
  </si>
  <si>
    <t>B0623</t>
  </si>
  <si>
    <t>Barbecue King Equipment</t>
  </si>
  <si>
    <t>CG327765306</t>
  </si>
  <si>
    <t>SBPQTE11983708</t>
  </si>
  <si>
    <t xml:space="preserve">(Declined: 1/11/2017 9:12:55 AM)
Declined Property Damage cover section due to No to ‘Are deep fryers thermostatically controlled and fitted with an automatic over-temperature cut out device?'
</t>
  </si>
  <si>
    <t>GALL3</t>
  </si>
  <si>
    <t>Gallery Mettel Pty Ltd</t>
  </si>
  <si>
    <t>CG328225228</t>
  </si>
  <si>
    <t>SBPQTE11983722</t>
  </si>
  <si>
    <t>(Declined: 1/11/2017 9:31:16 AM)
Declined Property Damage cover section due to wok cooking (minimum acceptance criteria not met)
Declined Property Damage cover section due to No to ‘Are deep fryers t</t>
  </si>
  <si>
    <t>SHAL2</t>
  </si>
  <si>
    <t>Shalon Eight Pty Ltd</t>
  </si>
  <si>
    <t>CG327765336</t>
  </si>
  <si>
    <t>SBPQTE11983725</t>
  </si>
  <si>
    <t xml:space="preserve">(Declined: 1/11/2017 9:32:43 AM)
Declined Property Damage cover section due to No to ‘Are deep fryers thermostatically controlled and fitted with an automatic over-temperature cut out device?'
Refer </t>
  </si>
  <si>
    <t>CG327765496</t>
  </si>
  <si>
    <t xml:space="preserve">(Declined: 1/11/2017 11:08:15 AM)
Declined due to inadequate fire protection for the risk and Property Damage/Business Interruption sum insured (fire extinguishers required)
</t>
  </si>
  <si>
    <t>TERB1 1</t>
  </si>
  <si>
    <t>Cartel Consulting Group</t>
  </si>
  <si>
    <t>CG327765762</t>
  </si>
  <si>
    <t>SBPQTE11984029</t>
  </si>
  <si>
    <t>(Declined: 1/11/2017 1:25:16 PM)
Declined as Flood cover is not available
Declined due to inadequate fire protection for the occupation and Property Damage/Business Interruption sum insured (fire ext</t>
  </si>
  <si>
    <t>HOLT3</t>
  </si>
  <si>
    <t>Holtzman Enterprises Pty Ltd</t>
  </si>
  <si>
    <t>CG327765880</t>
  </si>
  <si>
    <t>(Declined: 1/11/2017 2:30:15 PM)
Declined Property Damage cover section due to tenant Occupation
Declined Business Interruption cover section due to tenant Occupation
Declined Glass cover section due</t>
  </si>
  <si>
    <t>JUNE1</t>
  </si>
  <si>
    <t>Juner Pty Ltd As Trustee To The Lanza Family Discretionary Trust</t>
  </si>
  <si>
    <t>CG328226143</t>
  </si>
  <si>
    <t xml:space="preserve">(Declined: 1/11/2017 4:36:56 PM)
Declined Property Damage cover section due to No to ‘Are deep fryers thermostatically controlled and fitted with an automatic over-temperature cut out device?'
Refer </t>
  </si>
  <si>
    <t>MAYF1</t>
  </si>
  <si>
    <t>Lino Donati &amp; Frances Georev</t>
  </si>
  <si>
    <t>CG328226732</t>
  </si>
  <si>
    <t>SBPQTE11984695</t>
  </si>
  <si>
    <t>(Declined: 2/11/2017 11:28:31 AM)
Declined due to inadequate security for the risk and Theft sum insured
Declined due to inadequate fire protection for the risk and Property Damage/Business Interrupt</t>
  </si>
  <si>
    <t>S471610</t>
  </si>
  <si>
    <t>Chocolate Wholesaling</t>
  </si>
  <si>
    <t>SHAZ1</t>
  </si>
  <si>
    <t>Shazami Imports Pty Ltd</t>
  </si>
  <si>
    <t>CG328226783</t>
  </si>
  <si>
    <t>(Declined: 2/11/2017 11:53:35 AM)
Declined due to last rewired date, occupation and Property Damage/Business Interruption sum insured
Declined due to last rewired date, age of building and Property D</t>
  </si>
  <si>
    <t>MIGT2</t>
  </si>
  <si>
    <t>GRAINGE PTY LTD</t>
  </si>
  <si>
    <t>CG328227216</t>
  </si>
  <si>
    <t>SBPQTE11985039</t>
  </si>
  <si>
    <t xml:space="preserve">(Declined: 2/11/2017 3:12:33 PM)
Declined due to inadequate fire protection for the occupation and Property Damage/Business Interruption sum insured (fire extinguishers &amp; fire blankets required)
</t>
  </si>
  <si>
    <t>THET2</t>
  </si>
  <si>
    <t>Number Seven Corporation Pty Ltd ATF Royal Blue Family Trust</t>
  </si>
  <si>
    <t>CG327767228</t>
  </si>
  <si>
    <t>SBPQTE11985044</t>
  </si>
  <si>
    <t xml:space="preserve">(Declined: 2/11/2017 3:16:32 PM)
Declined due to inadequate fire protection for the occupation and Property Damage/Business Interruption sum insured (fire extinguishers &amp; fire blankets required)
</t>
  </si>
  <si>
    <t>CG327767790</t>
  </si>
  <si>
    <t>SBPQTE11985353</t>
  </si>
  <si>
    <t>(Declined: 3/11/2017 9:43:25 AM)
Declined Public and Products Liability cover section due to Occupation
Declined Theft cover section due to Occupation
Declined General Property cover section due to O</t>
  </si>
  <si>
    <t>SIDE3</t>
  </si>
  <si>
    <t>Sidewalk</t>
  </si>
  <si>
    <t>CG327768097</t>
  </si>
  <si>
    <t xml:space="preserve">(Declined: 3/11/2017 12:21:31 PM)
Declined Public and Products Liability cover section due to Occupation
Declined Public and Products Liability cover section due to occupation and turnover
</t>
  </si>
  <si>
    <t>ATGO1</t>
  </si>
  <si>
    <t>At Gormanns &amp; Associates Pty Ltd</t>
  </si>
  <si>
    <t>CG327770698</t>
  </si>
  <si>
    <t>(Declined: 8/11/2017 7:49:32 AM)
Declined Property Damage cover section due to wok cooking (minimum acceptance criteria not met)
Refer due to tenant occupation, age of building and Property Damage/Bu</t>
  </si>
  <si>
    <t>SICI1</t>
  </si>
  <si>
    <t>C, F &amp; M Siciliano</t>
  </si>
  <si>
    <t>CG332352369</t>
  </si>
  <si>
    <t xml:space="preserve">(Declined: 9/11/2017 12:39:01 PM)
Declined Glass cover section due to Occupation
Declined Property Damage cover section due to Occupation
</t>
  </si>
  <si>
    <t>RODE1</t>
  </si>
  <si>
    <t>Paul Roderick T/as Event Training Gymnasium</t>
  </si>
  <si>
    <t>CG332353975</t>
  </si>
  <si>
    <t xml:space="preserve">(Declined: 10/11/2017 4:12:10 PM)
Declined Public and Products Liability cover section due to Occupation
Declined Theft cover section due to Occupation
Declined due to roof construction and Property </t>
  </si>
  <si>
    <t>GTAU1</t>
  </si>
  <si>
    <t>Mr Taras Cheprakov</t>
  </si>
  <si>
    <t>CG332394611</t>
  </si>
  <si>
    <t>SBPQTE11989888</t>
  </si>
  <si>
    <t xml:space="preserve">(Declined: 13/11/2017 10:52:16 AM)
Declined Public and Products Liability cover section due to Occupation
Declined Theft cover section due to Occupation
Declined Property Damage cover section due to </t>
  </si>
  <si>
    <t>REDR2</t>
  </si>
  <si>
    <t>Red Rider Vintage</t>
  </si>
  <si>
    <t>CG332395748</t>
  </si>
  <si>
    <t xml:space="preserve">(Declined: 14/11/2017 9:06:09 AM)
Decline due to occupation and Property Damage/Business Interruption sum insured
Refer due to tenant occupation and Property Damage/Business Interruption sum insured
</t>
  </si>
  <si>
    <t>ABER1</t>
  </si>
  <si>
    <t>Franks Superannuation Fund</t>
  </si>
  <si>
    <t>CG332355867</t>
  </si>
  <si>
    <t xml:space="preserve">(Declined: 14/11/2017 9:11:02 AM)
Declined Public and Products Liability cover section due to Occupation
</t>
  </si>
  <si>
    <t>SIEG1</t>
  </si>
  <si>
    <t>Eli Siegel</t>
  </si>
  <si>
    <t>CG332397667</t>
  </si>
  <si>
    <t>SBPQTE11991810</t>
  </si>
  <si>
    <t>(Declined: 15/11/2017 2:29:05 PM)
Declined due to Annual Turnover
Declined due to Property Damage/Business Interruption sum insured
Decline due to occupation and Property Damage/Business Interruption</t>
  </si>
  <si>
    <t>GLOB5</t>
  </si>
  <si>
    <t>Globe West</t>
  </si>
  <si>
    <t>CG332357783</t>
  </si>
  <si>
    <t>SBPQTE11991818</t>
  </si>
  <si>
    <t xml:space="preserve">(Declined: 15/11/2017 2:35:43 PM)
Declined Public and Products Liability cover section due to Occupation
</t>
  </si>
  <si>
    <t>S285153</t>
  </si>
  <si>
    <t>Ovens, Household, Manufacturing</t>
  </si>
  <si>
    <t>NOMA1</t>
  </si>
  <si>
    <t>NOMALON IMPORTS PTY LTD</t>
  </si>
  <si>
    <t>CG332358379</t>
  </si>
  <si>
    <t xml:space="preserve">(Declined: 16/11/2017 10:08:09 AM)
Declined Public and Products Liability cover section due to Occupation
</t>
  </si>
  <si>
    <t>NATH3</t>
  </si>
  <si>
    <t>Doobi Nathan</t>
  </si>
  <si>
    <t>CG332398386</t>
  </si>
  <si>
    <t>(Declined: 16/11/2017 10:11:09 AM)
Declined Property Damage cover section due to wok cooking (minimum acceptance criteria not met)
Declined Property Damage cover section due to No to ‘Are deep fryers</t>
  </si>
  <si>
    <t>MOSE1</t>
  </si>
  <si>
    <t>Mr David Moses</t>
  </si>
  <si>
    <t>CG332358463</t>
  </si>
  <si>
    <t xml:space="preserve">(Declined: 16/11/2017 10:40:53 AM)
Declined due to inadequate fire protection for the risk and Property Damage/Business Interruption sum insured
</t>
  </si>
  <si>
    <t>EMBR1</t>
  </si>
  <si>
    <t>Leo Embrey</t>
  </si>
  <si>
    <t>CG332399775</t>
  </si>
  <si>
    <t xml:space="preserve">(Declined: 17/11/2017 11:48:21 AM)
Declined Public and Products Liability cover section due to Occupation
</t>
  </si>
  <si>
    <t>SZUB1</t>
  </si>
  <si>
    <t>Magnetic Productions and Magda Szubanski</t>
  </si>
  <si>
    <t>CG332361021</t>
  </si>
  <si>
    <t>SBPQTE11993853</t>
  </si>
  <si>
    <t xml:space="preserve">(Declined: 20/11/2017 11:01:17 AM)
Declined as Flood cover is not available
Declined as Flood cover is not available
Declined as Flood cover is not available
</t>
  </si>
  <si>
    <t>LAZA3</t>
  </si>
  <si>
    <t>Phillip Lazarus Pty Ltd</t>
  </si>
  <si>
    <t>CG338863084</t>
  </si>
  <si>
    <t xml:space="preserve">(Declined: 24/11/2017 10:10:26 AM)
Declined due to inadequate fire protection for the risk and Property Damage/Business Interruption sum insured
</t>
  </si>
  <si>
    <t>SCHN2</t>
  </si>
  <si>
    <t>The Estate of Danuta Rozalia Schnall</t>
  </si>
  <si>
    <t>CG338863191</t>
  </si>
  <si>
    <t>(Declined: 24/11/2017 10:57:34 AM)
Declined due to Annual Turnover
Refer Property Damage/Business Interruption cover sections due to survey thresholds exceeded
Refer Property Damage cover section due</t>
  </si>
  <si>
    <t>CG338863315</t>
  </si>
  <si>
    <t>SBPQTE11997191</t>
  </si>
  <si>
    <t xml:space="preserve">(Declined: 24/11/2017 11:50:50 AM)
Declined due to inadequate fire protection for the occupation and Property Damage/Business Interruption sum insured (fire extinguishers &amp; fire blankets required)
</t>
  </si>
  <si>
    <t>VESE2</t>
  </si>
  <si>
    <t>Mark Veselik</t>
  </si>
  <si>
    <t>CG339104285</t>
  </si>
  <si>
    <t>(Declined: 27/11/2017 12:17:51 PM)
Declined Public and Products Liability cover section due to No to 'Does the business possess HACCP Australia food safety certification?'
Refer Public and Products L</t>
  </si>
  <si>
    <t>VOGE2</t>
  </si>
  <si>
    <t>Sapphire Foods</t>
  </si>
  <si>
    <t>CG342052546</t>
  </si>
  <si>
    <t>SBPQTE11998698</t>
  </si>
  <si>
    <t xml:space="preserve">(Declined: 28/11/2017 10:44:58 AM)
Declined Public and Products Liability cover section due to Occupation
</t>
  </si>
  <si>
    <t>INTO1</t>
  </si>
  <si>
    <t>Intouch ICT Solutions Pty Ltd</t>
  </si>
  <si>
    <t>CG342052567</t>
  </si>
  <si>
    <t>SBPQTE11998710</t>
  </si>
  <si>
    <t>(Declined: 28/11/2017 10:55:15 AM)
Declined Public and Products Liability cover section due to Occupation
Declined Theft cover section due to Occupation
Declined General Property cover section due to</t>
  </si>
  <si>
    <t>S712040</t>
  </si>
  <si>
    <t>Telephone Service</t>
  </si>
  <si>
    <t>CG341802683</t>
  </si>
  <si>
    <t>(Declined: 28/11/2017 11:21:20 AM)
Declined Public and Products Liability cover section due to No to ‘Does the business hold a current professional indemnity policy with a sum insured of at least $2M</t>
  </si>
  <si>
    <t>CG341802722</t>
  </si>
  <si>
    <t>SBPQTE11998803</t>
  </si>
  <si>
    <t>(Declined: 28/11/2017 11:37:46 AM)
Declined Public and Products Liability cover section due to No to ‘Does the business hold a current professional indemnity policy with a sum insured of at least $2M</t>
  </si>
  <si>
    <t>CG341802729</t>
  </si>
  <si>
    <t>SBPQTE11998808</t>
  </si>
  <si>
    <t>(Declined: 28/11/2017 11:39:58 AM)
Declined Public and Products Liability cover section due to No to ‘Does the business hold a current professional indemnity policy with a sum insured of at least $2M</t>
  </si>
  <si>
    <t>CG342052725</t>
  </si>
  <si>
    <t>(Declined: 28/11/2017 11:58:35 AM)
Declined Public and Products Liability cover section due to No to ‘Does the business hold a current professional indemnity policy with a sum insured of at least $2M</t>
  </si>
  <si>
    <t>CG342052799</t>
  </si>
  <si>
    <t>SBPQTE11998892</t>
  </si>
  <si>
    <t>(Declined: 28/11/2017 12:27:37 PM)
Declined Property Damage cover section due to the percentage of the floor area used by the storage warehouse or workshop (Please select a more appropriate occupatio</t>
  </si>
  <si>
    <t>WOOD5</t>
  </si>
  <si>
    <t>Woodfrog Bakery Pty Ltd</t>
  </si>
  <si>
    <t>CG342052896</t>
  </si>
  <si>
    <t xml:space="preserve">(Declined: 28/11/2017 1:20:46 PM)
Declined due to inadequate fire protection for the risk and Property Damage/Business Interruption sum insured
</t>
  </si>
  <si>
    <t>CG341803169</t>
  </si>
  <si>
    <t xml:space="preserve">(Declined: 28/11/2017 3:27:19 PM)
Declined Public and Products Liability cover section due to Occupation
</t>
  </si>
  <si>
    <t>P2PE1</t>
  </si>
  <si>
    <t>Natalie Roth</t>
  </si>
  <si>
    <t>CG341804152</t>
  </si>
  <si>
    <t xml:space="preserve">(Declined: 29/11/2017 1:45:13 PM)
Declined Public and Products Liability cover section due to Occupation
</t>
  </si>
  <si>
    <t>CG327765310</t>
  </si>
  <si>
    <t xml:space="preserve">(Declined: 1/11/2017 9:14:09 AM)
Declined due to inadequate fire protection for the risk and Property Damage/Business Interruption sum insured
</t>
  </si>
  <si>
    <t>SCANMAC</t>
  </si>
  <si>
    <t>SCANMAC PTY LTD</t>
  </si>
  <si>
    <t>CG332393378</t>
  </si>
  <si>
    <t>SBPQTE11989070</t>
  </si>
  <si>
    <t xml:space="preserve">(Declined: 10/11/2017 11:26:16 AM)
Declined due to inadequate fire protection for the risk and Property Damage/Business Interruption sum insured
</t>
  </si>
  <si>
    <t>ASSAFIRI</t>
  </si>
  <si>
    <t>H ASSAFIRI</t>
  </si>
  <si>
    <t>CG332393423</t>
  </si>
  <si>
    <t xml:space="preserve">(Declined: 10/11/2017 11:44:05 AM)
Declined due to inadequate fire protection for the risk and Property Damage/Business Interruption sum insured
</t>
  </si>
  <si>
    <t>CG338864328</t>
  </si>
  <si>
    <t xml:space="preserve">(Declined: 27/11/2017 12:17:59 PM)
Declined due to General Property section taken without either Property Damage section or Liability section
</t>
  </si>
  <si>
    <t>SWJGARD</t>
  </si>
  <si>
    <t>R GARDINER FAMILY TRUST</t>
  </si>
  <si>
    <t>CG328227239</t>
  </si>
  <si>
    <t xml:space="preserve">(Declined: 2/11/2017 3:27:02 PM)
Declined due to inadequate fire protection for the risk and Property Damage/Business Interruption sum insured
</t>
  </si>
  <si>
    <t>1757</t>
  </si>
  <si>
    <t>Eurostar Car Parts Pty Ltd</t>
  </si>
  <si>
    <t>CG327769558</t>
  </si>
  <si>
    <t xml:space="preserve">(Declined: 6/11/2017 3:16:38 PM)
Declined due to Glass section taken without Property Damage section
</t>
  </si>
  <si>
    <t>4817</t>
  </si>
  <si>
    <t>SKY REALTY GROUP PTY LTD</t>
  </si>
  <si>
    <t>CG328229978</t>
  </si>
  <si>
    <t xml:space="preserve">(Declined: 7/11/2017 9:12:23 AM)
Declined due to inadequate fire protection for the risk and Property Damage/Business Interruption sum insured
</t>
  </si>
  <si>
    <t>RJK MOWING AND MAINTENANCE SERVICES</t>
  </si>
  <si>
    <t>CG328229999</t>
  </si>
  <si>
    <t xml:space="preserve">(Declined: 7/11/2017 9:28:15 AM)
Declined Public and Products Liability cover section due to Occupation
</t>
  </si>
  <si>
    <t>4819</t>
  </si>
  <si>
    <t>All About Machines Pty Ltd</t>
  </si>
  <si>
    <t>CG332353943</t>
  </si>
  <si>
    <t xml:space="preserve">(Declined: 10/11/2017 3:56:29 PM)
Declined Public and Products Liability cover section due to Yes to 'Does the business conduct group lessons involving more than three students/participants?'
</t>
  </si>
  <si>
    <t>1061</t>
  </si>
  <si>
    <t>Masterclass English College</t>
  </si>
  <si>
    <t>CG332394830</t>
  </si>
  <si>
    <t>(Declined: 13/11/2017 12:12:37 PM)
Declined Property Damage cover section due to wok cooking (minimum acceptance criteria not met)
Refer due to tenant occupation, age of building and Property Damage/</t>
  </si>
  <si>
    <t>1559</t>
  </si>
  <si>
    <t>Drivas T &amp; M</t>
  </si>
  <si>
    <t>CG332396356</t>
  </si>
  <si>
    <t xml:space="preserve">(Declined: 14/11/2017 1:49:51 PM)
Declined due to location
Refer due to wall construction and Property Damage/Business Interruption sum insured
</t>
  </si>
  <si>
    <t>4830</t>
  </si>
  <si>
    <t>Nambucca Heads Senior Citizens Club</t>
  </si>
  <si>
    <t>CG332396785</t>
  </si>
  <si>
    <t xml:space="preserve">(Declined: 14/11/2017 4:55:22 PM)
Declined Public and Products Liability cover section due to Occupation
</t>
  </si>
  <si>
    <t>2543</t>
  </si>
  <si>
    <t>Workshop Solutions Pty Ltd</t>
  </si>
  <si>
    <t>CG332357604</t>
  </si>
  <si>
    <t>SBPQTE11991682</t>
  </si>
  <si>
    <t xml:space="preserve">(Declined: 15/11/2017 12:38:01 PM)
Declined Public and Products Liability cover section due to Occupation
</t>
  </si>
  <si>
    <t>S284940</t>
  </si>
  <si>
    <t>Sound Recording Equipment Manufacturing</t>
  </si>
  <si>
    <t>3229</t>
  </si>
  <si>
    <t>M &amp; H W Pty Limited T/as HW Technologies</t>
  </si>
  <si>
    <t>CG332358727</t>
  </si>
  <si>
    <t xml:space="preserve">(Declined: 16/11/2017 12:40:50 PM)
Declined due to roof construction and Property Damage/Business Interruption sum insured
</t>
  </si>
  <si>
    <t>4701</t>
  </si>
  <si>
    <t>Craig Quotes</t>
  </si>
  <si>
    <t>CG332398912</t>
  </si>
  <si>
    <t xml:space="preserve">(Declined: 16/11/2017 2:24:52 PM)
Declined due to inadequate fire protection for the risk and Property Damage/Business Interruption sum insured
</t>
  </si>
  <si>
    <t>2652</t>
  </si>
  <si>
    <t>Mark &amp; Vivien Pecotich</t>
  </si>
  <si>
    <t>CG336432544</t>
  </si>
  <si>
    <t xml:space="preserve">(Declined: 21/11/2017 1:44:12 PM)
Declined Public and Products Liability cover section due to Occupation
</t>
  </si>
  <si>
    <t>4839</t>
  </si>
  <si>
    <t>Macjap Motors Pty Ltd</t>
  </si>
  <si>
    <t>CG336482660</t>
  </si>
  <si>
    <t xml:space="preserve">(Declined: 21/11/2017 2:40:55 PM)
Declined Public and Products Liability cover section due to Occupation
Declined Theft cover section due to Occupation
Declined Glass cover section due to Occupation
</t>
  </si>
  <si>
    <t>1561</t>
  </si>
  <si>
    <t>KANABE PTY LTD</t>
  </si>
  <si>
    <t>CG336483587</t>
  </si>
  <si>
    <t>(Declined: 22/11/2017 12:42:14 PM)
Declined Property Damage cover section due to tenant Occupation
Declined Theft cover section due to tenant Occupation
Declined General Property cover section due to</t>
  </si>
  <si>
    <t>4089</t>
  </si>
  <si>
    <t>Parallax Pty Ltd</t>
  </si>
  <si>
    <t>CG339101630</t>
  </si>
  <si>
    <t>(Declined: 23/11/2017 10:05:39 AM)
Declined Property Damage cover section due to tenant Occupation
Declined Theft cover section due to tenant Occupation
Declined General Property cover section due to</t>
  </si>
  <si>
    <t>CG338861873</t>
  </si>
  <si>
    <t>(Declined: 23/11/2017 11:34:54 AM)
Declined Public and Products Liability cover section due to Occupation
Declined due to inadequate fire protection for the risk and Property Damage/Business Interrup</t>
  </si>
  <si>
    <t>2571</t>
  </si>
  <si>
    <t>Ingredtrade Pty Ltd</t>
  </si>
  <si>
    <t>CG339102594</t>
  </si>
  <si>
    <t xml:space="preserve">(Declined: 23/11/2017 4:03:23 PM)
Declined Property Damage cover section due to tenant Occupation
Declined Glass cover section due to tenant Occupation
</t>
  </si>
  <si>
    <t>2916</t>
  </si>
  <si>
    <t>Steps 2 Stardom</t>
  </si>
  <si>
    <t>CG339104310</t>
  </si>
  <si>
    <t>(Declined: 27/11/2017 12:17:58 PM)
Declined Public and Products Liability cover section due to Yes to 'Do you undertake installation, service or maintenance work at third party premises?
Declined Pub</t>
  </si>
  <si>
    <t>4841</t>
  </si>
  <si>
    <t>Fitness IT</t>
  </si>
  <si>
    <t>CG341804414</t>
  </si>
  <si>
    <t>(Declined: 29/11/2017 3:58:12 PM)
Declined Property Damage cover section due to tenant Occupation
Declined Business Interruption cover section due to tenant Occupation
Declined Public and Products Li</t>
  </si>
  <si>
    <t>4487</t>
  </si>
  <si>
    <t>Thi Minh Tuyet Le &amp; Truong Giang Nguyen</t>
  </si>
  <si>
    <t>CG341805928</t>
  </si>
  <si>
    <t>(Declined: 30/11/2017 4:20:01 PM)
Declined due to minimum underwriting criteria not being met
Refer Public and Products Liability cover section due to installation, service or maintenance work at thi</t>
  </si>
  <si>
    <t>4167</t>
  </si>
  <si>
    <t>AXOM Pty Ltd</t>
  </si>
  <si>
    <t>CG342054642</t>
  </si>
  <si>
    <t>(Declined: 29/11/2017 5:35:54 PM)
Declined Public and Products Liability cover section due to Occupation
Declined General Property cover section due to Occupation
Declined Business Interruption cover</t>
  </si>
  <si>
    <t>fitazfk</t>
  </si>
  <si>
    <t>Fitazfk Health Pty Ltd</t>
  </si>
  <si>
    <t>CG332395059</t>
  </si>
  <si>
    <t xml:space="preserve">(Declined: 13/11/2017 1:54:56 PM)
Declined Property Damage cover section due to premises containing a Bar
Refer due to tenant occupation and Property Damage/Business Interruption sum insured
</t>
  </si>
  <si>
    <t>KOROY PTY</t>
  </si>
  <si>
    <t>KOROY PTY LTD</t>
  </si>
  <si>
    <t>CG327765695</t>
  </si>
  <si>
    <t xml:space="preserve">(Declined: 1/11/2017 12:33:05 PM)
Declined Public and Products Liability cover section due to Occupation
</t>
  </si>
  <si>
    <t>3255</t>
  </si>
  <si>
    <t>Steven Coffey</t>
  </si>
  <si>
    <t>CG328225672</t>
  </si>
  <si>
    <t>SBPQTE11984024</t>
  </si>
  <si>
    <t xml:space="preserve">(Declined: 1/11/2017 1:20:40 PM)
Declined due to Blanket Machinery Limit Any One Loss sum insured
Refer due to claims history
Refer due to claims history
</t>
  </si>
  <si>
    <t>9687</t>
  </si>
  <si>
    <t>Carver Catering Pty Ltd ATF Carver Family Trust</t>
  </si>
  <si>
    <t>CG327765771</t>
  </si>
  <si>
    <t>SBPQTE11984041</t>
  </si>
  <si>
    <t xml:space="preserve">(Declined: 1/11/2017 1:35:57 PM)
Declined Public and Products Liability cover section due to Occupation
</t>
  </si>
  <si>
    <t>3304</t>
  </si>
  <si>
    <t>H C Margin Pty Limited</t>
  </si>
  <si>
    <t>CG327766983</t>
  </si>
  <si>
    <t xml:space="preserve">(Declined: 2/11/2017 1:29:30 PM)
Declined due to General Property section taken without either Property Damage section or Liability section
</t>
  </si>
  <si>
    <t>13215</t>
  </si>
  <si>
    <t>Jake Charlton</t>
  </si>
  <si>
    <t>CG327769040</t>
  </si>
  <si>
    <t>(Declined: 6/11/2017 10:38:38 AM)
Declined Public and Products Liability cover section due to Yes to 'Does the business carry out any work: at airports; on public roads, public footpaths (excluding d</t>
  </si>
  <si>
    <t>13217</t>
  </si>
  <si>
    <t>Coast2Coast Excavations Pty Ltd</t>
  </si>
  <si>
    <t>CG327769469</t>
  </si>
  <si>
    <t xml:space="preserve">(Declined: 6/11/2017 2:35:37 PM)
Declined Public and Products Liability cover section due to Occupation
</t>
  </si>
  <si>
    <t>13218</t>
  </si>
  <si>
    <t>Jackson Roy Cox</t>
  </si>
  <si>
    <t>CG327769789</t>
  </si>
  <si>
    <t xml:space="preserve">(Declined: 6/11/2017 4:55:06 PM)
Declined Public and Products Liability cover section due to Occupation
</t>
  </si>
  <si>
    <t>13219</t>
  </si>
  <si>
    <t>Pavitt Welding &amp; Fabrication Pty Ltd</t>
  </si>
  <si>
    <t>CG328229984</t>
  </si>
  <si>
    <t xml:space="preserve">(Declined: 7/11/2017 9:19:19 AM)
Declined Property Damage cover section due to tenant Occupation
Declined Business Interruption cover section due to tenant Occupation
</t>
  </si>
  <si>
    <t>5556</t>
  </si>
  <si>
    <t>Vellex Pty Limited</t>
  </si>
  <si>
    <t>CG327771249</t>
  </si>
  <si>
    <t xml:space="preserve">(Declined: 8/11/2017 1:27:11 PM)
Declined as Flood cover is not available
</t>
  </si>
  <si>
    <t>4531</t>
  </si>
  <si>
    <t>Ceeray Pty Ltd ATF 48 Thomas St Trust</t>
  </si>
  <si>
    <t>CG328231155</t>
  </si>
  <si>
    <t xml:space="preserve">(Declined: 8/11/2017 1:29:28 PM)
Declined as Flood cover is not available
</t>
  </si>
  <si>
    <t>CG332391843</t>
  </si>
  <si>
    <t xml:space="preserve">(Declined: 9/11/2017 9:09:05 AM)
Declined due to inadequate fire protection for the risk and Property Damage/Business Interruption sum insured
</t>
  </si>
  <si>
    <t>12849</t>
  </si>
  <si>
    <t>KH Austen &amp; N Barratt</t>
  </si>
  <si>
    <t>CG332392480</t>
  </si>
  <si>
    <t>(Declined: 9/11/2017 2:59:48 PM)
Declined Theft cover section due to tenant Occupation
Declined as Flood cover is not available
Declined as Flood cover is not available
Declined due to roof construct</t>
  </si>
  <si>
    <t>4358</t>
  </si>
  <si>
    <t>Kellyco Australia Pty Ltd</t>
  </si>
  <si>
    <t>CG332392632</t>
  </si>
  <si>
    <t>(Declined: 9/11/2017 4:04:59 PM)
Declined Property Damage cover section due to tenant Occupation
Declined Business Interruption cover section due to tenant Occupation
Declined Public and Products Lia</t>
  </si>
  <si>
    <t>3173</t>
  </si>
  <si>
    <t>Margaret Longobardi</t>
  </si>
  <si>
    <t>CG332392687</t>
  </si>
  <si>
    <t xml:space="preserve">(Declined: 9/11/2017 4:26:04 PM)
Declined Public and Products Liability cover section due to Occupation
</t>
  </si>
  <si>
    <t>10484</t>
  </si>
  <si>
    <t>Greg Wells</t>
  </si>
  <si>
    <t>CG332393173</t>
  </si>
  <si>
    <t>SBPQTE11988942</t>
  </si>
  <si>
    <t xml:space="preserve">(Declined: 10/11/2017 9:56:19 AM)
Declined as Flood cover is not available
Declined due to inadequate fire protection for the risk and Property Damage/Business Interruption sum insured
</t>
  </si>
  <si>
    <t>10824</t>
  </si>
  <si>
    <t>Andrew 44 Borrowing Pty Ltd</t>
  </si>
  <si>
    <t>CG332393181</t>
  </si>
  <si>
    <t>SBPQTE11988946</t>
  </si>
  <si>
    <t xml:space="preserve">(Declined: 10/11/2017 9:58:56 AM)
Declined as Flood cover is not available
</t>
  </si>
  <si>
    <t>CG332394561</t>
  </si>
  <si>
    <t>SBPQTE11989852</t>
  </si>
  <si>
    <t xml:space="preserve">(Declined: 13/11/2017 10:34:08 AM)
Declined Public and Products Liability cover section due to Occupation
</t>
  </si>
  <si>
    <t>13225</t>
  </si>
  <si>
    <t>Jason Sykes</t>
  </si>
  <si>
    <t>CG332396164</t>
  </si>
  <si>
    <t xml:space="preserve">(Declined: 14/11/2017 12:19:35 PM)
Declined Public and Products Liability cover section due to Occupation
</t>
  </si>
  <si>
    <t>CG332356534</t>
  </si>
  <si>
    <t xml:space="preserve">(Declined: 14/11/2017 2:40:12 PM)
Declined Property Damage cover section due to tenant Occupation
Declined Glass cover section due to tenant Occupation
</t>
  </si>
  <si>
    <t>11382</t>
  </si>
  <si>
    <t>Tanpip P/L ATF The Piperides Superannuation Fund</t>
  </si>
  <si>
    <t>CG332357305</t>
  </si>
  <si>
    <t>(Declined: 15/11/2017 10:20:52 AM)
Declined due to minimum underwriting criteria not being met
Refer due to security, occupation and Theft sum insured
Refer due to 'indemnity value' method of settlem</t>
  </si>
  <si>
    <t>3506</t>
  </si>
  <si>
    <t>Clock On Pty Limited</t>
  </si>
  <si>
    <t>CG332357517</t>
  </si>
  <si>
    <t xml:space="preserve">(Declined: 15/11/2017 11:53:59 AM)
Declined Public and Products Liability cover section due to Occupation
</t>
  </si>
  <si>
    <t>13227</t>
  </si>
  <si>
    <t>Central Fire Systems Pty Ltd</t>
  </si>
  <si>
    <t>CG332358795</t>
  </si>
  <si>
    <t>(Declined: 16/11/2017 1:22:42 PM)
Hi Andrew, appreciate your comments. However, as the business is repacking and may store products overnight, there is an element of storage, which is an unacceptab</t>
  </si>
  <si>
    <t>CG332359980</t>
  </si>
  <si>
    <t>SBPQTE11993290</t>
  </si>
  <si>
    <t xml:space="preserve">(Declined: 17/11/2017 1:14:48 PM)
Declined as Flood cover is not available
</t>
  </si>
  <si>
    <t>3613</t>
  </si>
  <si>
    <t>Stanromas Pty Limited</t>
  </si>
  <si>
    <t>CG332401047</t>
  </si>
  <si>
    <t>(Declined: 20/11/2017 11:24:00 AM)
Declined Property Damage cover section due to No or Auto suppression to 'Do all Deep Fryers have an automatic suppression unit and exhaust extraction system?'
Refer</t>
  </si>
  <si>
    <t>146</t>
  </si>
  <si>
    <t>Leanne Mileto</t>
  </si>
  <si>
    <t>CG336433617</t>
  </si>
  <si>
    <t>SBPQTE11995551</t>
  </si>
  <si>
    <t>11726</t>
  </si>
  <si>
    <t>Never Slip International Pty Ltd</t>
  </si>
  <si>
    <t>CG336433712</t>
  </si>
  <si>
    <t xml:space="preserve">(Declined: 22/11/2017 1:26:45 PM)
Declined due to inadequate fire protection for the risk and Property Damage/Business Interruption sum insured
</t>
  </si>
  <si>
    <t>13123</t>
  </si>
  <si>
    <t>Barangaroo Hair Management Pty Ltd</t>
  </si>
  <si>
    <t>CG338862454</t>
  </si>
  <si>
    <t xml:space="preserve">(Declined: 23/11/2017 3:35:40 PM)
Declined due to inadequate fire protection for the risk and Property Damage/Business Interruption sum insured
</t>
  </si>
  <si>
    <t>10782</t>
  </si>
  <si>
    <t>KAC Rozelle Pty Ltd</t>
  </si>
  <si>
    <t>CG338863858</t>
  </si>
  <si>
    <t xml:space="preserve">(Declined: 24/11/2017 4:00:12 PM)
Declined due to inadequate fire protection for the risk and Property Damage/Business Interruption sum insured
</t>
  </si>
  <si>
    <t>10755</t>
  </si>
  <si>
    <t>JFS Hair Management Pty Ltd</t>
  </si>
  <si>
    <t>CG340651402</t>
  </si>
  <si>
    <t xml:space="preserve">(Declined: 27/11/2017 12:17:30 PM)
Declined due to inadequate fire protection for the risk and Property Damage/Business Interruption sum insured
</t>
  </si>
  <si>
    <t>11736</t>
  </si>
  <si>
    <t>Beecroft Hair Management Pty Ltd</t>
  </si>
  <si>
    <t>CG341804424</t>
  </si>
  <si>
    <t xml:space="preserve">(Declined: 29/11/2017 4:05:41 PM)
Declined Public and Products Liability cover section due to Occupation
</t>
  </si>
  <si>
    <t>13028</t>
  </si>
  <si>
    <t>NFJ Contracting Pty Ltd</t>
  </si>
  <si>
    <t>CG341805795</t>
  </si>
  <si>
    <t>(Declined: 30/11/2017 3:32:55 PM)
Declined Property Damage cover section due to the percentage of the floor area used by the storage warehouse or workshop (Please select a more appropriate occupation</t>
  </si>
  <si>
    <t>11723</t>
  </si>
  <si>
    <t>Jormadi Pty Ltd</t>
  </si>
  <si>
    <t>CG328225264</t>
  </si>
  <si>
    <t>(Declined: 1/11/2017 9:56:03 AM)
Declined due to building sum insured and heritage or national trust listed
Declined due to postcode, age of building, occupation and Property Damage/Business Interrup</t>
  </si>
  <si>
    <t>EBIXAD</t>
  </si>
  <si>
    <t>CG328225653</t>
  </si>
  <si>
    <t xml:space="preserve">(Declined: 1/11/2017 1:10:57 PM)
Declined Public and Products Liability cover section due to Occupation
</t>
  </si>
  <si>
    <t>TAYLO E</t>
  </si>
  <si>
    <t>ERIC TAYLOR</t>
  </si>
  <si>
    <t>CG327768317</t>
  </si>
  <si>
    <t>(Declined: 3/11/2017 3:04:30 PM)
Declined due to minimum underwriting criteria not being met
Declined due to Glass section taken without Property Damage section
Refer Public and Products Liability co</t>
  </si>
  <si>
    <t>DESIGN C</t>
  </si>
  <si>
    <t>Design Concepts Sydney Pty Ltd</t>
  </si>
  <si>
    <t>CG328228301</t>
  </si>
  <si>
    <t>(Declined: 3/11/2017 3:10:01 PM)
Declined due to minimum underwriting criteria not being met
Declined due to Glass section taken without Property Damage section
Refer Public and Products Liability co</t>
  </si>
  <si>
    <t>CG327769424</t>
  </si>
  <si>
    <t xml:space="preserve">(Declined: 6/11/2017 2:08:27 PM)
Declined due to General Property section taken without either Property Damage section or Liability section
</t>
  </si>
  <si>
    <t>GULLO I</t>
  </si>
  <si>
    <t>Ian &amp; Julie Gullock</t>
  </si>
  <si>
    <t>CG327769599</t>
  </si>
  <si>
    <t xml:space="preserve">(Declined: 6/11/2017 3:29:37 PM)
Declined Public and Products Liability cover section due to Occupation
</t>
  </si>
  <si>
    <t>CG327770547</t>
  </si>
  <si>
    <t>SBPQTE11987299</t>
  </si>
  <si>
    <t>(Declined: 7/11/2017 5:16:25 PM)
Declined Public and Products Liability cover section due to No or Unknown to 'Does the business have at least 2 years experience in manufacturing each type of product</t>
  </si>
  <si>
    <t>CG327771256</t>
  </si>
  <si>
    <t>SBPQTE11987301</t>
  </si>
  <si>
    <t>(Declined: 8/11/2017 1:32:49 PM)
Hello,
Thank you for the opportunity to quote. Based on the information provided, it appears they are just wholesaling not manufacturing. As such are you able to a</t>
  </si>
  <si>
    <t>CG332392030</t>
  </si>
  <si>
    <t>(Declined: 9/11/2017 10:51:10 AM)
Declined Public and Products Liability cover section due to Occupation
Declined Theft cover section due to Occupation
Declined Property Damage cover section due to O</t>
  </si>
  <si>
    <t>TAYLO P</t>
  </si>
  <si>
    <t>PHILLIP TAYLOR</t>
  </si>
  <si>
    <t>CG332352561</t>
  </si>
  <si>
    <t xml:space="preserve">(Declined: 9/11/2017 2:24:11 PM)
Declined Public and Products Liability cover section due to Occupation
</t>
  </si>
  <si>
    <t>HOBLO B</t>
  </si>
  <si>
    <t>BASSAM HOBLOS</t>
  </si>
  <si>
    <t>CG332392738</t>
  </si>
  <si>
    <t xml:space="preserve">(Declined: 9/11/2017 5:07:39 PM)
Declined Public and Products Liability cover section due to Occupation
</t>
  </si>
  <si>
    <t>EBIXKF</t>
  </si>
  <si>
    <t>Quotation Only (Kyneton Office)</t>
  </si>
  <si>
    <t>CG332354065</t>
  </si>
  <si>
    <t xml:space="preserve">(Declined: 10/11/2017 4:50:41 PM)
Declined Public and Products Liability cover section due to Occupation
</t>
  </si>
  <si>
    <t>RYAN M</t>
  </si>
  <si>
    <t>Ms M Ryan</t>
  </si>
  <si>
    <t>CG332395039</t>
  </si>
  <si>
    <t xml:space="preserve">(Declined: 13/11/2017 1:46:14 PM)
Declined Public and Products Liability cover section due to Occupation
</t>
  </si>
  <si>
    <t>SHRIM W</t>
  </si>
  <si>
    <t>WAYNE SHRIMPTON</t>
  </si>
  <si>
    <t>CG332356553</t>
  </si>
  <si>
    <t xml:space="preserve">(Declined: 14/11/2017 2:45:21 PM)
Declined due to minimum underwriting criteria not being met
Declined due to fire brigade type, age of building, occupation and Property Damage/Business Interruption </t>
  </si>
  <si>
    <t>STABLES A</t>
  </si>
  <si>
    <t>Mr A &amp; Mrs L Stables</t>
  </si>
  <si>
    <t>CG332396838</t>
  </si>
  <si>
    <t xml:space="preserve">(Declined: 14/11/2017 5:19:27 PM)
Declined Theft cover section due to Occupation
Declined Glass cover section due to Occupation
Declined Property Damage cover section due to Occupation
</t>
  </si>
  <si>
    <t>MESCH M</t>
  </si>
  <si>
    <t>MICHELLE MESCHIATI</t>
  </si>
  <si>
    <t>CG332357918</t>
  </si>
  <si>
    <t>SBPQTE11991939</t>
  </si>
  <si>
    <t xml:space="preserve">(Declined: 15/11/2017 3:38:27 PM)
Declined Public and Products Liability cover section due to Occupation
</t>
  </si>
  <si>
    <t>CG332357931</t>
  </si>
  <si>
    <t xml:space="preserve">(Declined: 15/11/2017 3:45:01 PM)
Declined Public and Products Liability cover section due to Occupation
Declined General Property cover section due to Occupation
</t>
  </si>
  <si>
    <t>CG332358230</t>
  </si>
  <si>
    <t xml:space="preserve">(Declined: 15/11/2017 8:23:15 PM)
Declined Public and Products Liability cover section due to Occupation
</t>
  </si>
  <si>
    <t>EBIXHS</t>
  </si>
  <si>
    <t>CG332398773</t>
  </si>
  <si>
    <t xml:space="preserve">(Declined: 16/11/2017 12:59:44 PM)
Declined Public and Products Liability cover section due to Occupation
</t>
  </si>
  <si>
    <t>EBIXPF</t>
  </si>
  <si>
    <t>CG332358864</t>
  </si>
  <si>
    <t>SBPQTE11992595</t>
  </si>
  <si>
    <t xml:space="preserve">(Declined: 16/11/2017 1:59:40 PM)
Declined Public and Products Liability cover section due to Occupation
</t>
  </si>
  <si>
    <t>CG332398937</t>
  </si>
  <si>
    <t>(Declined: 16/11/2017 2:42:06 PM)
Declined due to location
Declined Public and Products Liability cover section due to Occupation
Declined Business Interruption cover section due to Occupation
Declin</t>
  </si>
  <si>
    <t>CG332399595</t>
  </si>
  <si>
    <t xml:space="preserve">(Declined: 17/11/2017 10:15:28 AM)
Declined due to fire brigade type, age of building, occupation and Property Damage/Business Interruption sum insured
Declined due to inadequate fire protection for </t>
  </si>
  <si>
    <t>BRYAN D</t>
  </si>
  <si>
    <t>Mr D Bryant</t>
  </si>
  <si>
    <t>CG336432521</t>
  </si>
  <si>
    <t xml:space="preserve">(Declined: 21/11/2017 1:34:44 PM)
Declined Public and Products Liability cover section due to Occupation
</t>
  </si>
  <si>
    <t>STEIN A</t>
  </si>
  <si>
    <t>ANTHONY STEINMAN</t>
  </si>
  <si>
    <t>CG336483581</t>
  </si>
  <si>
    <t>SBPQTE11995563</t>
  </si>
  <si>
    <t>(Declined: 22/11/2017 12:39:04 PM)
Declined Property Damage cover section due to the percentage of the floor area used by the storage warehouse or workshop (Please select a more appropriate occupatio</t>
  </si>
  <si>
    <t>CG336483585</t>
  </si>
  <si>
    <t>(Declined: 22/11/2017 12:41:20 PM)
Declined Property Damage cover section due to the percentage of the floor area used by the storage warehouse or workshop (Please select a more appropriate occupatio</t>
  </si>
  <si>
    <t>CG336483880</t>
  </si>
  <si>
    <t>(Declined: 22/11/2017 3:10:03 PM)
Declined Public and Products Liability cover section due to Yes to Does the premises have or provide one or more of the following: conference centre / reception cent</t>
  </si>
  <si>
    <t>CONDOR</t>
  </si>
  <si>
    <t>CONDOR PTY LTD</t>
  </si>
  <si>
    <t>CG338861703</t>
  </si>
  <si>
    <t>(Declined: 23/11/2017 10:36:41 AM)
Hi Kate,
Thank you for your referral. Whilst I appreciate that e-cigarettes do not contain tobacco we would still classify these as tobacco products for the purpo</t>
  </si>
  <si>
    <t>CG338863181</t>
  </si>
  <si>
    <t xml:space="preserve">(Declined: 24/11/2017 10:54:24 AM)
Declined Public and Products Liability cover section due to No to 'Does the business possess HACCP Australia food safety certification?'
Declined due to inadequate </t>
  </si>
  <si>
    <t>EMERY R</t>
  </si>
  <si>
    <t>R EMERY - THE BEAN BARN</t>
  </si>
  <si>
    <t>CG338863252</t>
  </si>
  <si>
    <t xml:space="preserve">(Declined: 24/11/2017 11:22:48 AM)
Declined due to Tax Audit section taken without either Property Damage section or Liability section
</t>
  </si>
  <si>
    <t>EBIXKJ</t>
  </si>
  <si>
    <t>CG339103366</t>
  </si>
  <si>
    <t>(Declined: 24/11/2017 11:55:26 AM)
Declined Public and Products Liability cover section due to No to 'Does the business possess HACCP Australia food safety certification?'
Declined due to occupation,</t>
  </si>
  <si>
    <t>CG340651524</t>
  </si>
  <si>
    <t xml:space="preserve">(Declined: 27/11/2017 11:38:37 AM)
Declined Public and Products Liability cover section due to Occupation
</t>
  </si>
  <si>
    <t>CARDA D</t>
  </si>
  <si>
    <t>DANIEL CARDAMONE</t>
  </si>
  <si>
    <t>CG341801756</t>
  </si>
  <si>
    <t xml:space="preserve">(Declined: 27/11/2017 2:45:36 PM)
Declined Theft cover section due to Occupation
Declined Glass cover section due to Occupation
Declined Property Damage cover section due to Occupation
</t>
  </si>
  <si>
    <t>CITRUS</t>
  </si>
  <si>
    <t>Citrus Dance Pty Ltd</t>
  </si>
  <si>
    <t>CG341801978</t>
  </si>
  <si>
    <t>SBPQTE11998313</t>
  </si>
  <si>
    <t xml:space="preserve">(Declined: 27/11/2017 4:06:49 PM)
Declined due to Tax Audit section taken without either Property Damage section or Liability section
</t>
  </si>
  <si>
    <t>KENNE D&amp;S</t>
  </si>
  <si>
    <t>Mr D &amp; Mrs S Kennedy</t>
  </si>
  <si>
    <t>CG341801991</t>
  </si>
  <si>
    <t>SBPQTE11998322</t>
  </si>
  <si>
    <t xml:space="preserve">(Declined: 27/11/2017 4:10:59 PM)
Declined due to Tax Audit section taken without either Property Damage section or Liability section
</t>
  </si>
  <si>
    <t>CG342051948</t>
  </si>
  <si>
    <t xml:space="preserve">(Declined: 27/11/2017 4:11:52 PM)
Declined due to Tax Audit section taken without either Property Damage section or Liability section
</t>
  </si>
  <si>
    <t>CG341802550</t>
  </si>
  <si>
    <t>(Declined: 28/11/2017 10:26:25 AM)
Declined Money cover section due to Occupation
Declined Public and Products Liability cover section due to Occupation
Declined Theft cover section due to Occupation</t>
  </si>
  <si>
    <t>EBIXAT</t>
  </si>
  <si>
    <t>CG342055173</t>
  </si>
  <si>
    <t xml:space="preserve">(Declined: 30/11/2017 10:34:21 AM)
Declined due to roof construction and Property Damage/Business Interruption sum insured
</t>
  </si>
  <si>
    <t>CG341805520</t>
  </si>
  <si>
    <t>SBPQTE12000652</t>
  </si>
  <si>
    <t xml:space="preserve">(Declined: 30/11/2017 1:34:29 PM)
Declined due to inadequate fire protection for the risk and Property Damage/Business Interruption sum insured
</t>
  </si>
  <si>
    <t>MAUGE C</t>
  </si>
  <si>
    <t>Mr C Mauger</t>
  </si>
  <si>
    <t>CG341805523</t>
  </si>
  <si>
    <t xml:space="preserve">(Declined: 30/11/2017 1:36:47 PM)
Declined due to inadequate fire protection for the risk and Property Damage/Business Interruption sum insured (fire extinguishers required)
</t>
  </si>
  <si>
    <t>CG328225468</t>
  </si>
  <si>
    <t xml:space="preserve">(Declined: 1/11/2017 11:38:30 AM)
Declined Public and Products Liability cover section due to Occupation
</t>
  </si>
  <si>
    <t>AHLINH</t>
  </si>
  <si>
    <t>Henrick Ahlin Services Pty Ltd</t>
  </si>
  <si>
    <t>CG328229654</t>
  </si>
  <si>
    <t xml:space="preserve">(Declined: 6/11/2017 4:31:02 PM)
Declined Public and Products Liability cover section due to Occupation
</t>
  </si>
  <si>
    <t>SPEERINGC</t>
  </si>
  <si>
    <t>Chad Speering</t>
  </si>
  <si>
    <t>CG332393612</t>
  </si>
  <si>
    <t xml:space="preserve">(Declined: 10/11/2017 1:06:45 PM)
Declined Public and Products Liability cover section due to Occupation
</t>
  </si>
  <si>
    <t>BMTRAILERS</t>
  </si>
  <si>
    <t>B &amp; M Trailers</t>
  </si>
  <si>
    <t>CG332354893</t>
  </si>
  <si>
    <t>(Declined: 13/11/2017 11:46:51 AM)
Declined Property Damage cover section due to tenant Occupation
Declined Business Interruption cover section due to tenant Occupation
Declined Public and Products L</t>
  </si>
  <si>
    <t>THOMASP</t>
  </si>
  <si>
    <t>Peter Gerard Thomas</t>
  </si>
  <si>
    <t>CG332356051</t>
  </si>
  <si>
    <t xml:space="preserve">(Declined: 14/11/2017 10:53:13 AM)
Declined Theft cover section due to Occupation
Declined Glass cover section due to Occupation
Declined Property Damage cover section due to Occupation
Refer due to </t>
  </si>
  <si>
    <t>GIGA</t>
  </si>
  <si>
    <t>Giga Pty Ltd</t>
  </si>
  <si>
    <t>CG332357468</t>
  </si>
  <si>
    <t>(Declined: 15/11/2017 11:30:46 AM)
Decline due to occupation and Property Damage/Business Interruption sum insured
Refer due to tenant occupation and Property Damage/Business Interruption sum insured</t>
  </si>
  <si>
    <t>TRENSIO</t>
  </si>
  <si>
    <t>Trensio Pty Ltd</t>
  </si>
  <si>
    <t>CG336431416</t>
  </si>
  <si>
    <t xml:space="preserve">(Declined: 20/11/2017 2:18:14 PM)
Declined Public and Products Liability cover section due to Yes to 'Does the business conduct group lessons involving more than three students/participants?'
</t>
  </si>
  <si>
    <t>CORECENT</t>
  </si>
  <si>
    <t>Corecentrics Pty Ltd</t>
  </si>
  <si>
    <t>CG327768183</t>
  </si>
  <si>
    <t xml:space="preserve">(Declined: 3/11/2017 1:26:54 PM)
Declined Public and Products Liability cover section due to Occupation
</t>
  </si>
  <si>
    <t>Shmacfen</t>
  </si>
  <si>
    <t>SHMAC Fencing</t>
  </si>
  <si>
    <t>CG328228133</t>
  </si>
  <si>
    <t xml:space="preserve">(Declined: 3/11/2017 1:34:41 PM)
Declined Public and Products Liability cover section due to Occupation
</t>
  </si>
  <si>
    <t>ZIMMERS</t>
  </si>
  <si>
    <t>Steven Zimmer</t>
  </si>
  <si>
    <t>CG332392323</t>
  </si>
  <si>
    <t xml:space="preserve">(Declined: 9/11/2017 1:18:19 PM)
Declined Public and Products Liability cover section due to Occupation
</t>
  </si>
  <si>
    <t>PRODO 01</t>
  </si>
  <si>
    <t>Prodotti Solutions Pty Ltd</t>
  </si>
  <si>
    <t>CG336433739</t>
  </si>
  <si>
    <t>(Declined: 22/11/2017 1:42:20 PM)
Declined due to claims history
Decline due to occupation and Property Damage/Business Interruption sum insured
Declined Property Damage cover section due to premises</t>
  </si>
  <si>
    <t>TREET 01</t>
  </si>
  <si>
    <t>Tree Top Walk Motel</t>
  </si>
  <si>
    <t>CG341803228</t>
  </si>
  <si>
    <t xml:space="preserve">(Declined: 28/11/2017 4:03:00 PM)
Declined Money cover section due to Occupation
Declined Public and Products Liability cover section due to Occupation
Declined Theft cover section due to Occupation
</t>
  </si>
  <si>
    <t>DRAGO 03</t>
  </si>
  <si>
    <t>DRAGONRABBIT PTY LTD</t>
  </si>
  <si>
    <t>CG328227032</t>
  </si>
  <si>
    <t xml:space="preserve">(Declined: 2/11/2017 2:01:12 PM)
Declined as Flood cover is not available
</t>
  </si>
  <si>
    <t>KADIPROP</t>
  </si>
  <si>
    <t>KADINA PROPERTY UNIT TRUST</t>
  </si>
  <si>
    <t>CG328230514</t>
  </si>
  <si>
    <t>(Declined: 7/11/2017 5:31:03 PM)
Declined due to occupation, EPS% and Property Damage/Business Interruption sum insured
Declined Property Damage cover section due to No or Unknown to 'Does the wok co</t>
  </si>
  <si>
    <t>BENEVENT</t>
  </si>
  <si>
    <t>BENEVENTO PTY LTD</t>
  </si>
  <si>
    <t>CG332352009</t>
  </si>
  <si>
    <t>SBPQTE11988178</t>
  </si>
  <si>
    <t>(Declined: 9/11/2017 9:49:13 AM)
Declined due to back dating of inception date beyond limits
Declined as Flood cover is not available
Declined due to inadequate fire protection for the occupation and</t>
  </si>
  <si>
    <t>COFFFACT</t>
  </si>
  <si>
    <t>COFFEE FACTORY BAR</t>
  </si>
  <si>
    <t>CG332391902</t>
  </si>
  <si>
    <t>(Declined: 9/11/2017 9:55:58 AM)
Declined as Flood cover is not available
Declined due to inadequate fire protection for the occupation and Property Damage/Business Interruption sum insured (fire ext</t>
  </si>
  <si>
    <t>CG332352082</t>
  </si>
  <si>
    <t xml:space="preserve">(Declined: 9/11/2017 10:41:43 AM)
Declined Property Damage cover section due to Occupation
</t>
  </si>
  <si>
    <t>GAMEFISH</t>
  </si>
  <si>
    <t>GAME FISHING CLUB OF SOUTH AUSTRALIA INC</t>
  </si>
  <si>
    <t>CG332392471</t>
  </si>
  <si>
    <t>SBPQTE11988565</t>
  </si>
  <si>
    <t xml:space="preserve">(Declined: 9/11/2017 2:52:05 PM)
Declined Public and Products Liability cover section due to Occupation
Declined as Flood cover is not available
</t>
  </si>
  <si>
    <t>PLATINUM P</t>
  </si>
  <si>
    <t>PLATINUM PROPETY STYLING</t>
  </si>
  <si>
    <t>CG332392607</t>
  </si>
  <si>
    <t xml:space="preserve">(Declined: 9/11/2017 3:58:10 PM)
Declined as Flood cover is not available
</t>
  </si>
  <si>
    <t>LITTLASE</t>
  </si>
  <si>
    <t>THE LITTLE LASER CO</t>
  </si>
  <si>
    <t>CG332393194</t>
  </si>
  <si>
    <t>(Declined: 10/11/2017 10:03:18 AM)
Hi Natalie, thanks for sending over. The occupation chosen seems to accurately reflect activities. This is a full decline with us so we will be unable to assist i</t>
  </si>
  <si>
    <t>CG332354276</t>
  </si>
  <si>
    <t xml:space="preserve">(Declined: 11/11/2017 8:13:59 AM)
Declined Public and Products Liability cover section due to Occupation
</t>
  </si>
  <si>
    <t>AMAZINGM</t>
  </si>
  <si>
    <t>XINMEI YUEN</t>
  </si>
  <si>
    <t>CG332354427</t>
  </si>
  <si>
    <t>(Declined: 12/11/2017 4:13:13 PM)
Declined Property Damage cover section due to No or Auto suppression to 'Do all Deep Fryers have an automatic suppression unit and exhaust extraction system?'
Declin</t>
  </si>
  <si>
    <t>JANLYXN</t>
  </si>
  <si>
    <t>JANLYNX PTY LTD</t>
  </si>
  <si>
    <t>CG332355169</t>
  </si>
  <si>
    <t>(Declined: 13/11/2017 1:47:40 PM)
Declined as Flood cover is not available
Declined due to inadequate fire protection for the risk and Property Damage/Business Interruption sum insured (fire extingui</t>
  </si>
  <si>
    <t>HEYNES NU</t>
  </si>
  <si>
    <t>HEYNE'S NURSERIES PTY LTD</t>
  </si>
  <si>
    <t>CG332356059</t>
  </si>
  <si>
    <t>SBPQTE11990704</t>
  </si>
  <si>
    <t xml:space="preserve">(Declined: 14/11/2017 10:55:33 AM)
Declined due to occupation, EPS% and Property Damage/Business Interruption sum insured
Refer due to tenant occupation and Property Damage/Business Interruption sum </t>
  </si>
  <si>
    <t>CG332357300</t>
  </si>
  <si>
    <t>(Declined: 15/11/2017 10:18:15 AM)
Declined Public and Products Liability cover section due to Occupation
Declined due to inadequate fire protection for the risk and Property Damage/Business Interrup</t>
  </si>
  <si>
    <t>AUTOAGEN</t>
  </si>
  <si>
    <t>AUTO AGENCIES PTY LTD</t>
  </si>
  <si>
    <t>CG332398300</t>
  </si>
  <si>
    <t>SBPQTE11992180</t>
  </si>
  <si>
    <t xml:space="preserve">(Declined: 16/11/2017 9:13:30 AM)
Declined Property Damage cover section due to No to 'Does the manager of the business have 5 or more years experience in the industry as a restaurant/cafe manager?'
</t>
  </si>
  <si>
    <t>LABAIA BAR</t>
  </si>
  <si>
    <t>RV Catering Pty Ltd T/As Labaia Bar - Cucina</t>
  </si>
  <si>
    <t>CG332358624</t>
  </si>
  <si>
    <t xml:space="preserve">(Declined: 16/11/2017 11:49:58 AM)
Declined Public and Products Liability cover section due to Occupation
</t>
  </si>
  <si>
    <t>COSTG&amp;T</t>
  </si>
  <si>
    <t>GUISEPPE &amp; TERESA COSTANZO</t>
  </si>
  <si>
    <t>CG332400536</t>
  </si>
  <si>
    <t>(Declined: 17/11/2017 9:45:23 PM)
Declined Property Damage cover section due to No or Unknown to 'Does the wok cooking equipment have its own water cooling and filling system?'
Declined Property Dama</t>
  </si>
  <si>
    <t>MALOUF R</t>
  </si>
  <si>
    <t>R MALOUF</t>
  </si>
  <si>
    <t>CG336432321</t>
  </si>
  <si>
    <t xml:space="preserve">(Declined: 21/11/2017 11:29:46 AM)
Declined due to occupation, EPS% and Property Damage/Business Interruption sum insured
Refer due to tenant occupation and Property Damage/Business Interruption sum </t>
  </si>
  <si>
    <t>CG336432411</t>
  </si>
  <si>
    <t>(Declined: 21/11/2017 12:23:23 PM)
Declined due to inadequate fire protection for the risk and Property Damage/Business Interruption sum insured
Declined Property Damage cover section due to the perc</t>
  </si>
  <si>
    <t>LOWCOST</t>
  </si>
  <si>
    <t>LOW COST FURNITURE PTY LTD</t>
  </si>
  <si>
    <t>CG336434141</t>
  </si>
  <si>
    <t>(Declined: 22/11/2017 4:35:32 PM)
Declined Public and Products Liability cover section due to Occupation
Declined Theft cover section due to Occupation
Declined Business Interruption cover section du</t>
  </si>
  <si>
    <t>PEDLANTI</t>
  </si>
  <si>
    <t>PEDLAR'S ANTIQUE MARKET</t>
  </si>
  <si>
    <t>CG338862443</t>
  </si>
  <si>
    <t>SBPQTE11996679</t>
  </si>
  <si>
    <t>(Declined: 23/11/2017 3:27:24 PM)
Declined due to inadequate fire protection for the risk and Property Damage/Business Interruption sum insured
Declined due to inadequate fire protection for the risk</t>
  </si>
  <si>
    <t>2000</t>
  </si>
  <si>
    <t>RAMIN NOUSHABADI</t>
  </si>
  <si>
    <t>CG339104104</t>
  </si>
  <si>
    <t xml:space="preserve">(Declined: 25/11/2017 1:11:52 PM)
Declined Public and Products Liability cover section due to Occupation
</t>
  </si>
  <si>
    <t>YATES JR</t>
  </si>
  <si>
    <t>JR YATES</t>
  </si>
  <si>
    <t>CG341801850</t>
  </si>
  <si>
    <t xml:space="preserve">(Declined: 27/11/2017 3:17:10 PM)
Declined Public and Products Liability cover section due to No to ‘Does the business hold a current professional indemnity policy with a sum insured of at least $2M </t>
  </si>
  <si>
    <t>GRANHOME</t>
  </si>
  <si>
    <t>GRANGE HOMES PTY LTD</t>
  </si>
  <si>
    <t>CG342055700</t>
  </si>
  <si>
    <t>SBPQTE12000762</t>
  </si>
  <si>
    <t xml:space="preserve">(Declined: 30/11/2017 2:43:51 PM)
Declined Public and Products Liability cover section due to Occupation
</t>
  </si>
  <si>
    <t>GRANT B</t>
  </si>
  <si>
    <t>BERNARD GRANT</t>
  </si>
  <si>
    <t>CG341806052</t>
  </si>
  <si>
    <t xml:space="preserve">(Declined: 30/11/2017 5:46:03 PM)
Declined as Flood cover is not available
</t>
  </si>
  <si>
    <t>SAVASASS</t>
  </si>
  <si>
    <t>S SAVAS &amp; ASSOCIATES</t>
  </si>
  <si>
    <t>CG327765498</t>
  </si>
  <si>
    <t>(Declined: 1/11/2017 11:09:57 AM)
Declined Property Damage cover section due to wok cooking (minimum acceptance criteria not met)
Refer due to tenant occupation, age of building and Property Damage/B</t>
  </si>
  <si>
    <t>MALAPANIS</t>
  </si>
  <si>
    <t>Malapanis Corporation Pty Ltd</t>
  </si>
  <si>
    <t>CG328226526</t>
  </si>
  <si>
    <t>SBPQTE11984547</t>
  </si>
  <si>
    <t>(Declined: 2/11/2017 9:29:41 AM)
Declined due to inadequate fire protection for the risk and Property Damage/Business Interruption sum insured (fire extinguishers required)
Refer Property Damage cove</t>
  </si>
  <si>
    <t>ORIEL</t>
  </si>
  <si>
    <t>Emmi Poutakidis</t>
  </si>
  <si>
    <t>CG327767065</t>
  </si>
  <si>
    <t xml:space="preserve">(Declined: 2/11/2017 2:05:25 PM)
Declined due to minimum underwriting criteria not being met
Refer due to 'indemnity value' method of settlement on Contents
</t>
  </si>
  <si>
    <t>NEWEDGE</t>
  </si>
  <si>
    <t>Newedge Building &amp; Constructions Pty Ltd</t>
  </si>
  <si>
    <t>CG327767258</t>
  </si>
  <si>
    <t xml:space="preserve">(Declined: 2/11/2017 3:27:53 PM)
Declined due to inadequate fire protection for the occupation and Property Damage/Business Interruption sum insured (fire extinguishers &amp; fire blankets required)
</t>
  </si>
  <si>
    <t>THEOBROMAC</t>
  </si>
  <si>
    <t>Brij Australia Pty Ltd ATF BRIJ</t>
  </si>
  <si>
    <t>CG327767749</t>
  </si>
  <si>
    <t>(Declined: 3/11/2017 9:16:13 AM)
Declined Property Damage cover section due to tenant Occupation
Declined Business Interruption cover section due to tenant Occupation
Declined Glass cover section due</t>
  </si>
  <si>
    <t>BFACUST</t>
  </si>
  <si>
    <t>BFA Custodial Pty Ltd</t>
  </si>
  <si>
    <t>CG328229665</t>
  </si>
  <si>
    <t>SBPQTE11986611</t>
  </si>
  <si>
    <t xml:space="preserve">(Declined: 6/11/2017 4:34:54 PM)
Declined Public and Products Liability cover section due to outdoor work above 30 metres
</t>
  </si>
  <si>
    <t>SABEC</t>
  </si>
  <si>
    <t>Tony Sabec</t>
  </si>
  <si>
    <t>CG327770873</t>
  </si>
  <si>
    <t xml:space="preserve">(Declined: 8/11/2017 10:21:24 AM)
Declined due to Theft section taken without Property Damage section
Declined Public and Products Liability cover section due to Occupation
</t>
  </si>
  <si>
    <t>Advanced Building Cleaning Solutions Pty Ltd</t>
  </si>
  <si>
    <t>CG327770975</t>
  </si>
  <si>
    <t>(Declined: 8/11/2017 11:16:54 AM)
Declined due to back dating of inception date beyond limits
Declined due to inadequate fire protection for the risk and Property Damage/Business Interruption sum ins</t>
  </si>
  <si>
    <t>REVELATION</t>
  </si>
  <si>
    <t>Revelation Software Concepts Pty Ltd</t>
  </si>
  <si>
    <t>CG327770977</t>
  </si>
  <si>
    <t xml:space="preserve">(Declined: 8/11/2017 11:17:28 AM)
Declined Property Damage cover section due to No or Auto suppression to 'Do all Deep Fryers have an automatic suppression unit and exhaust extraction system?'
Refer </t>
  </si>
  <si>
    <t>QUOTES-AC</t>
  </si>
  <si>
    <t>CG327771015</t>
  </si>
  <si>
    <t xml:space="preserve">(Declined: 8/11/2017 11:31:05 AM)
Declined Public and Products Liability cover section due to occupation
</t>
  </si>
  <si>
    <t>IGATRAVANC</t>
  </si>
  <si>
    <t>Treisla Group Pty Ltd</t>
  </si>
  <si>
    <t>CG332392482</t>
  </si>
  <si>
    <t>SBPQTE11988572</t>
  </si>
  <si>
    <t>(Declined: 9/11/2017 2:59:50 PM)
Declined due to Glass section taken without Property Damage section
Declined Public and Products Liability cover section due to Occupation
Declined Public and Product</t>
  </si>
  <si>
    <t>JCUTSCORRI</t>
  </si>
  <si>
    <t>JL&amp;JB Pty Ltd</t>
  </si>
  <si>
    <t>CG332392486</t>
  </si>
  <si>
    <t xml:space="preserve">(Declined: 9/11/2017 3:02:10 PM)
Declined Public and Products Liability cover section due to Occupation
Declined Public and Products Liability cover section due to occupation
</t>
  </si>
  <si>
    <t>CG332392494</t>
  </si>
  <si>
    <t xml:space="preserve">(Declined: 9/11/2017 3:08:17 PM)
Declined due to minimum underwriting criteria not being met
Refer Public and Products Liability cover section due to retail sales
</t>
  </si>
  <si>
    <t>BECOOL</t>
  </si>
  <si>
    <t>BE COOL GROUP PTY LTD</t>
  </si>
  <si>
    <t>CG332392701</t>
  </si>
  <si>
    <t>(Declined: 9/11/2017 4:37:41 PM)
Declined Public and Products Liability cover section due to No to 'Does the business possess HACCP Australia food safety certification?'
Refer Public and Products Lia</t>
  </si>
  <si>
    <t>NATIONALDE</t>
  </si>
  <si>
    <t>National Development Corporation Pty Ltd</t>
  </si>
  <si>
    <t>CG332393795</t>
  </si>
  <si>
    <t>(Declined: 10/11/2017 2:45:28 PM)
Declined due to inadequate fire protection for the occupation and Property Damage/Business Interruption sum insured (fire extinguishers &amp; fire blankets required)
Dec</t>
  </si>
  <si>
    <t>SMBMANAGE2</t>
  </si>
  <si>
    <t>SMB Management Services Pty Ltd</t>
  </si>
  <si>
    <t>CG332353832</t>
  </si>
  <si>
    <t xml:space="preserve">(Declined: 10/11/2017 2:50:48 PM)
Declined Public and Products Liability cover section due to occupation
</t>
  </si>
  <si>
    <t>QUOTES-KF</t>
  </si>
  <si>
    <t>CG332354718</t>
  </si>
  <si>
    <t>(Declined: 13/11/2017 10:40:45 AM)
Declined Public and Products Liability cover section due to Occupation
Declined Theft cover section due to Occupation
Declined Glass cover section due to Occupation</t>
  </si>
  <si>
    <t>PETDINNERS</t>
  </si>
  <si>
    <t>PET DINNERS</t>
  </si>
  <si>
    <t>CG332394948</t>
  </si>
  <si>
    <t xml:space="preserve">(Declined: 13/11/2017 12:59:45 PM)
Declined Public and Products Liability cover section due to Occupation
Declined Theft cover section due to Occupation
Declined Property Damage cover section due to </t>
  </si>
  <si>
    <t>BOSSPRODUC</t>
  </si>
  <si>
    <t>Boss Products Pty Ltd</t>
  </si>
  <si>
    <t>CG332355463</t>
  </si>
  <si>
    <t xml:space="preserve">(Declined: 13/11/2017 3:47:43 PM)
Declined due to inadequate fire protection for the risk and Property Damage/Business Interruption sum insured
</t>
  </si>
  <si>
    <t>EMCOSHOES</t>
  </si>
  <si>
    <t>Tan Vuong</t>
  </si>
  <si>
    <t>CG332395893</t>
  </si>
  <si>
    <t>(Declined: 14/11/2017 10:33:25 AM)
Declined due to roof construction, no town water and Property Damage/Business Interruption sum insured
Declined due to roof construction and Property Damage/Busines</t>
  </si>
  <si>
    <t>INTERACT</t>
  </si>
  <si>
    <t>InteractCard</t>
  </si>
  <si>
    <t>CG332356506</t>
  </si>
  <si>
    <t xml:space="preserve">(Declined: 14/11/2017 2:22:14 PM)
Declined due to inadequate fire protection for the risk and Property Damage/Business Interruption sum insured
</t>
  </si>
  <si>
    <t>KOGDIRECT</t>
  </si>
  <si>
    <t>Wayne Nasrawi</t>
  </si>
  <si>
    <t>CG332357224</t>
  </si>
  <si>
    <t>(Declined: 15/11/2017 9:33:44 AM)
Declined Public and Products Liability cover section due to occupation
Refer due to claims history
Refer due to claims history
Refer Property Damage/Business Interru</t>
  </si>
  <si>
    <t>IGA3023</t>
  </si>
  <si>
    <t>South Ocean Pty Ltd</t>
  </si>
  <si>
    <t>CG332397230</t>
  </si>
  <si>
    <t>SBPQTE11991495</t>
  </si>
  <si>
    <t>(Declined: 15/11/2017 10:25:22 AM)
Declined Property Damage cover section due to tenant Occupation
Declined Business Interruption cover section due to tenant Occupation
Declined Glass cover section d</t>
  </si>
  <si>
    <t>DIPOS</t>
  </si>
  <si>
    <t>Helen Poutakidis</t>
  </si>
  <si>
    <t>CG332357323</t>
  </si>
  <si>
    <t>(Declined: 15/11/2017 10:26:55 AM)
Declined Property Damage cover section due to tenant Occupation
Declined Business Interruption cover section due to tenant Occupation
Declined Glass cover section d</t>
  </si>
  <si>
    <t>CG332397275</t>
  </si>
  <si>
    <t xml:space="preserve">(Declined: 15/11/2017 10:50:05 AM)
Declined Public and Products Liability cover section due to tenant Occupation
</t>
  </si>
  <si>
    <t>GILBERTROA</t>
  </si>
  <si>
    <t>Gilbert Rd Pty Ltd</t>
  </si>
  <si>
    <t>CG332397374</t>
  </si>
  <si>
    <t>SBPQTE11991598</t>
  </si>
  <si>
    <t xml:space="preserve">(Declined: 15/11/2017 11:31:36 AM)
Declined Money cover section due to Occupation
Declined Machinery Breakdown cover section due to Occupation
Declined Theft cover section due to Occupation
Declined </t>
  </si>
  <si>
    <t>DONHOCKEY</t>
  </si>
  <si>
    <t>Marc Peskett  (Doncaster Hockey Club)</t>
  </si>
  <si>
    <t>CG332357991</t>
  </si>
  <si>
    <t>(Declined: 15/11/2017 4:23:06 PM)
Declined due to inadequate fire protection for the risk and Property Damage/Business Interruption sum insured (fire extinguishers required)
Declined due to no town w</t>
  </si>
  <si>
    <t>SERVESHARP</t>
  </si>
  <si>
    <t>Serve Sharp Pty Ltd</t>
  </si>
  <si>
    <t>CG332397937</t>
  </si>
  <si>
    <t>SBPQTE11992012</t>
  </si>
  <si>
    <t>(Declined: 15/11/2017 4:34:54 PM)
Declined Public and Products Liability cover section due to No to 'Is the property fully fenced?'
Declined Public and Products Liability cover section due to No to '</t>
  </si>
  <si>
    <t>RIVIERRA</t>
  </si>
  <si>
    <t>Con Litsios</t>
  </si>
  <si>
    <t>CG332358022</t>
  </si>
  <si>
    <t>SBPQTE11992020</t>
  </si>
  <si>
    <t>(Declined: 15/11/2017 4:43:33 PM)
Declined Public and Products Liability cover section due to No to 'Is the property completely free of any structures? (including any water course)'
Refer due to unoc</t>
  </si>
  <si>
    <t>CG332398343</t>
  </si>
  <si>
    <t xml:space="preserve">(Declined: 16/11/2017 9:52:08 AM)
Declined Tax Audit cover section due to Yes to 'Has the business and/or any director who will receive protection under this section had any previous Tax Audits?'
</t>
  </si>
  <si>
    <t>ARTWAD</t>
  </si>
  <si>
    <t>Artwad Pty Ltd</t>
  </si>
  <si>
    <t>CG332358511</t>
  </si>
  <si>
    <t xml:space="preserve">(Declined: 16/11/2017 11:01:46 AM)
Declined Tax Audit cover section due to Yes to 'Has the business and/or any director who will receive protection under this section had any previous Tax Audits?'
</t>
  </si>
  <si>
    <t>GOVITATEA</t>
  </si>
  <si>
    <t>HLM Pty Ltd T/as Go Vita Tea Tree Plaza</t>
  </si>
  <si>
    <t>CG332358581</t>
  </si>
  <si>
    <t xml:space="preserve">(Declined: 16/11/2017 11:36:03 AM)
Declined due to location
</t>
  </si>
  <si>
    <t>JUSTCFORST</t>
  </si>
  <si>
    <t>Jennifer Anne Gregory</t>
  </si>
  <si>
    <t>CG332399737</t>
  </si>
  <si>
    <t>SBPQTE11992022</t>
  </si>
  <si>
    <t>(Declined: 17/11/2017 11:37:52 AM)
Hi Tony, thanks for sending over. This is declining based on answers to liability questions for situation 2. Kindly review to ensure accuracy, as currently, we ca</t>
  </si>
  <si>
    <t>CG332400065</t>
  </si>
  <si>
    <t>(Declined: 17/11/2017 2:18:18 PM)
Declined due to inadequate security for the risk and Theft sum insured
Declined due to inadequate fire protection for the risk and Property Damage/Business Interrupt</t>
  </si>
  <si>
    <t>ARMANIOS</t>
  </si>
  <si>
    <t>THE TRUSTEE FOR ARMANIOS FAMILY TRUST</t>
  </si>
  <si>
    <t>CG332360845</t>
  </si>
  <si>
    <t>(Declined: 20/11/2017 9:20:15 AM)
Declined due to inadequate fire protection for the risk and Property Damage/Business Interruption sum insured
Refer due to claims history
Refer due to 'indemnity val</t>
  </si>
  <si>
    <t>WHITTLE&amp;SK</t>
  </si>
  <si>
    <t>Whittle &amp; Skok Financial Services P/L</t>
  </si>
  <si>
    <t>CG336482020</t>
  </si>
  <si>
    <t xml:space="preserve">(Declined: 21/11/2017 9:34:28 AM)
Declined Public and Products Liability cover section due to Occupation
</t>
  </si>
  <si>
    <t>CORNELIUSR</t>
  </si>
  <si>
    <t>Cornelius Roof Plumbing</t>
  </si>
  <si>
    <t>CG336482276</t>
  </si>
  <si>
    <t xml:space="preserve">(Declined: 21/11/2017 11:28:01 AM)
Declined Money cover section due to Occupation
Declined Machinery Breakdown cover section due to Occupation
Declined Theft cover section due to Occupation
Declined </t>
  </si>
  <si>
    <t>CG336434301</t>
  </si>
  <si>
    <t>(Declined: 22/11/2017 7:08:21 PM)
Declined Property Damage cover section due to No or Unknown to 'Does the wok cooking equipment have its own water cooling and filling system?'
Declined Property Dama</t>
  </si>
  <si>
    <t>thaimedown</t>
  </si>
  <si>
    <t>thai me down</t>
  </si>
  <si>
    <t>CG339101768</t>
  </si>
  <si>
    <t xml:space="preserve">(Declined: 23/11/2017 10:57:02 AM)
Declined Public and Products Liability cover section due to occupation and turnover
</t>
  </si>
  <si>
    <t>MELBOURNST</t>
  </si>
  <si>
    <t>Melbourne Roofing (VIC) Pty Ltd</t>
  </si>
  <si>
    <t>CG339103056</t>
  </si>
  <si>
    <t>SBPQTE11996995</t>
  </si>
  <si>
    <t xml:space="preserve">(Declined: 24/11/2017 9:33:51 AM)
Declined due to claims history
Refer due to claims history
Refer due to claims history
Refer due to claims history
</t>
  </si>
  <si>
    <t>SUBWAY CA</t>
  </si>
  <si>
    <t>Stan Gemlitski</t>
  </si>
  <si>
    <t>CG339103688</t>
  </si>
  <si>
    <t>SBPQTE11997439</t>
  </si>
  <si>
    <t xml:space="preserve">(Declined: 24/11/2017 2:43:39 PM)
Declined due to back dating of inception date beyond limits
</t>
  </si>
  <si>
    <t>PALMLINE</t>
  </si>
  <si>
    <t>Palmline Holdings Pty Ltd</t>
  </si>
  <si>
    <t>CG338863708</t>
  </si>
  <si>
    <t>SBPQTE11997457</t>
  </si>
  <si>
    <t xml:space="preserve">(Declined: 24/11/2017 2:57:41 PM)
Declined due to back dating of inception date beyond limits
Refer due to claims history
Refer due to claims history
</t>
  </si>
  <si>
    <t>SUBWAY3BRK</t>
  </si>
  <si>
    <t>VIKAS PURI</t>
  </si>
  <si>
    <t>CG339104321</t>
  </si>
  <si>
    <t>(Declined: 27/11/2017 12:17:39 PM)
Declined due to minimum underwriting criteria not being met
Declined Public and Products Liability cover section due to Occupation
Refer Public and Products Liabili</t>
  </si>
  <si>
    <t xml:space="preserve">ALUMINIUM </t>
  </si>
  <si>
    <t>Aluminium European King Pty Ltd</t>
  </si>
  <si>
    <t>CG338864281</t>
  </si>
  <si>
    <t>(Declined: 27/11/2017 12:17:40 PM)
Declined due to inadequate fire protection for the occupation and Property Damage/Business Interruption sum insured (fire extinguishers &amp; fire blankets required)
De</t>
  </si>
  <si>
    <t>SUGO67</t>
  </si>
  <si>
    <t>Gretalia Pty Ltd</t>
  </si>
  <si>
    <t>CG342051443</t>
  </si>
  <si>
    <t>(Declined: 27/11/2017 12:39:52 PM)
Declined Public and Products Liability cover section due to Occupation
Declined Theft cover section due to Occupation
Declined Business Interruption cover section d</t>
  </si>
  <si>
    <t>JDMEQUIP</t>
  </si>
  <si>
    <t>Engineering Directions</t>
  </si>
  <si>
    <t>CG342051890</t>
  </si>
  <si>
    <t>SBPQTE11998292</t>
  </si>
  <si>
    <t xml:space="preserve">(Declined: 27/11/2017 3:55:54 PM)
Declined due to back dating of inception date beyond limits
</t>
  </si>
  <si>
    <t>SUBWAY2MTD</t>
  </si>
  <si>
    <t>Gerlie Tolentino</t>
  </si>
  <si>
    <t>CG342051926</t>
  </si>
  <si>
    <t>(Declined: 27/11/2017 4:05:37 PM)
Hello,
Thank you for the opportunity to quote. Unfortunately we cannot provide cover on this occasion due to the building currently being unoccupied.
If you have</t>
  </si>
  <si>
    <t>INCANIA</t>
  </si>
  <si>
    <t>Dr A V Incani</t>
  </si>
  <si>
    <t>CG341802530</t>
  </si>
  <si>
    <t xml:space="preserve">(Declined: 28/11/2017 10:20:38 AM)
Declined Public and Products Liability cover section due to Occupation
Declined Theft cover section due to Occupation
Declined Property Damage cover section due to </t>
  </si>
  <si>
    <t>IRON ERA</t>
  </si>
  <si>
    <t>John &amp; Joe Longhitano</t>
  </si>
  <si>
    <t>CG342052862</t>
  </si>
  <si>
    <t>(Declined: 28/11/2017 1:02:07 PM)
Declined due to minimum underwriting criteria not being met
Declined due to inadequate fire protection for the risk and Property Damage/Business Interruption sum ins</t>
  </si>
  <si>
    <t>CREATIVEDA</t>
  </si>
  <si>
    <t>Creative Data Solutions Pty Ltd</t>
  </si>
  <si>
    <t>CG342053020</t>
  </si>
  <si>
    <t>(Declined: 28/11/2017 2:26:54 PM)
Declined Property Damage cover section due to tenant Occupation
Declined Business Interruption cover section due to tenant Occupation
Declined Machinery Breakdown co</t>
  </si>
  <si>
    <t>GOLDENWAY</t>
  </si>
  <si>
    <t>Mr Matteo Soccio</t>
  </si>
  <si>
    <t>CG342053104</t>
  </si>
  <si>
    <t>SBPQTE11999103</t>
  </si>
  <si>
    <t>(Declined: 28/11/2017 3:02:34 PM)
Declined due to back dating of inception date beyond limits
Refer due to Property Damage/Business Interruption sum insured for the risk
Refer Property Damage/Busines</t>
  </si>
  <si>
    <t>WATEREDGE</t>
  </si>
  <si>
    <t>Mr Leigh Moussi</t>
  </si>
  <si>
    <t>CG327765276</t>
  </si>
  <si>
    <t>SBPQTE11983180</t>
  </si>
  <si>
    <t>(Declined: 1/11/2017 8:47:55 AM)
Hi Natalie, thanks for sending over. This one is declining due to insufficient fire protection. Please review and update. We would also ask you to advise on the fol</t>
  </si>
  <si>
    <t>23602</t>
  </si>
  <si>
    <t>Vito &amp; Carmela Regina</t>
  </si>
  <si>
    <t>CG328225456</t>
  </si>
  <si>
    <t>SBPQTE11983878</t>
  </si>
  <si>
    <t xml:space="preserve">(Declined: 1/11/2017 11:33:29 AM)
Declined Theft cover section due to Occupation
Declined Glass cover section due to Occupation
Declined Property Damage cover section due to Occupation
</t>
  </si>
  <si>
    <t>S233920</t>
  </si>
  <si>
    <t>Tissue Or Sanitary Papers Manufacturing</t>
  </si>
  <si>
    <t>27667</t>
  </si>
  <si>
    <t>Vinda Paper (Australia) Pty Ltd</t>
  </si>
  <si>
    <t>CG327765598</t>
  </si>
  <si>
    <t>(Declined: 1/11/2017 11:54:10 AM)
Declined Property Damage cover section due to the amount of manufacturing for the occupation selected. Please select an appropriate manufacturing occupation.
Refer d</t>
  </si>
  <si>
    <t>CG328225844</t>
  </si>
  <si>
    <t>(Declined: 1/11/2017 2:32:51 PM)
Declined Public and Products Liability cover section due to Occupation
Declined Theft cover section due to Occupation
Declined Property Damage cover section due to Oc</t>
  </si>
  <si>
    <t>24477</t>
  </si>
  <si>
    <t>Nicholas Brady Valuations Pty Ltd</t>
  </si>
  <si>
    <t>CG328227905</t>
  </si>
  <si>
    <t>(Declined: 3/11/2017 11:29:14 AM)
Hi Mick,
As per our discussion, we are unable to accept this risk.
I hope we could better assist next time.
Kind Regards,
Muy Chhean</t>
  </si>
  <si>
    <t>31008</t>
  </si>
  <si>
    <t>M &amp; J Timbers Pty Ltd T/As Ezyclip Fencing Systems</t>
  </si>
  <si>
    <t>CG327768068</t>
  </si>
  <si>
    <t xml:space="preserve">(Declined: 3/11/2017 12:04:03 PM)
Declined Public and Products Liability cover section due to Occupation
</t>
  </si>
  <si>
    <t>33258</t>
  </si>
  <si>
    <t>Power Waste Management Pty Limited</t>
  </si>
  <si>
    <t>CG327769698</t>
  </si>
  <si>
    <t>(Declined: 6/11/2017 4:16:24 PM)
Declined Property Damage cover section due to No to 'Does the manager of the business have 5 or more years experience in the industry as a restaurant/cafe manager?'
D</t>
  </si>
  <si>
    <t>34996</t>
  </si>
  <si>
    <t>Little Hutong Pty Ltd</t>
  </si>
  <si>
    <t>CG327770912</t>
  </si>
  <si>
    <t>(Declined: 8/11/2017 10:41:37 AM)
Declined due to inadequate fire protection for the risk and Property Damage/Business Interruption sum insured (fire extinguishers required)
Refer due to security, oc</t>
  </si>
  <si>
    <t>30655</t>
  </si>
  <si>
    <t xml:space="preserve">IFS Global Holdings Pty Ltd </t>
  </si>
  <si>
    <t>CG332351496</t>
  </si>
  <si>
    <t>(Declined: 8/11/2017 3:34:27 PM)
Declined Property Damage cover section due to tenant Occupation
Declined Public and Products Liability cover section due to tenant Occupation
Refer due to unoccupancy</t>
  </si>
  <si>
    <t>23818</t>
  </si>
  <si>
    <t>David Lilleyman</t>
  </si>
  <si>
    <t>CG332351575</t>
  </si>
  <si>
    <t>(Declined: 8/11/2017 4:13:32 PM)
Declined Public and Products Liability cover section due to Occupation
Refer Property Damage cover section due to storage height and Property Damage/Business Interrup</t>
  </si>
  <si>
    <t>23178</t>
  </si>
  <si>
    <t>Light Culture Australia Pty Limited</t>
  </si>
  <si>
    <t>CG332394881</t>
  </si>
  <si>
    <t>SBPQTE11990070</t>
  </si>
  <si>
    <t>(Declined: 13/11/2017 12:36:19 PM)
Declined as Flood cover is not available
Decline due to occupation and Property Damage/Business Interruption sum insured
Refer due to Property Damage/Business Inter</t>
  </si>
  <si>
    <t>31490</t>
  </si>
  <si>
    <t>Pegasus Investment &amp; Holdings Pty Ltd</t>
  </si>
  <si>
    <t>CG332394907</t>
  </si>
  <si>
    <t>SBPQTE11990090</t>
  </si>
  <si>
    <t xml:space="preserve">(Declined: 13/11/2017 12:43:59 PM)
Declined as Flood cover is not available
Decline due to occupation and Property Damage/Business Interruption sum insured
</t>
  </si>
  <si>
    <t>CG332355058</t>
  </si>
  <si>
    <t>(Declined: 13/11/2017 12:50:34 PM)
Declined as Flood cover is not available
Decline due to occupation and Property Damage/Business Interruption sum insured
Refer due to Property Damage/Business Inter</t>
  </si>
  <si>
    <t>CG332395123</t>
  </si>
  <si>
    <t xml:space="preserve">(Declined: 13/11/2017 2:29:01 PM)
Declined Public and Products Liability cover section due to Occupation
</t>
  </si>
  <si>
    <t>22459</t>
  </si>
  <si>
    <t>Murray Bull</t>
  </si>
  <si>
    <t>CG332355525</t>
  </si>
  <si>
    <t>(Declined: 13/11/2017 4:14:34 PM)
Declined due to postcode, age of building, occupation and Property Damage/Business Interruption sum insured
Declined Property Damage cover section due to No to 'Does</t>
  </si>
  <si>
    <t>34974</t>
  </si>
  <si>
    <t>Mr Mick Urquhart</t>
  </si>
  <si>
    <t>CG332356775</t>
  </si>
  <si>
    <t xml:space="preserve">(Declined: 14/11/2017 4:18:27 PM)
Declined due to inadequate fire protection for the risk and Property Damage/Business Interruption sum insured
</t>
  </si>
  <si>
    <t>34241</t>
  </si>
  <si>
    <t>Sam Paci</t>
  </si>
  <si>
    <t>CG332397130</t>
  </si>
  <si>
    <t xml:space="preserve">(Declined: 15/11/2017 9:29:45 AM)
Declined Public and Products Liability cover section due to Occupation
</t>
  </si>
  <si>
    <t>21535</t>
  </si>
  <si>
    <t>BN Cleaning Services Pty Ltd</t>
  </si>
  <si>
    <t>CG332397879</t>
  </si>
  <si>
    <t>SBPQTE11991972</t>
  </si>
  <si>
    <t>(Declined: 15/11/2017 4:02:46 PM)
Declined Property Damage cover section due to tenant Occupation
Declined Business Interruption cover section due to tenant Occupation
Declined Glass cover section du</t>
  </si>
  <si>
    <t>32923</t>
  </si>
  <si>
    <t>Belmont 88 Pty Ltd</t>
  </si>
  <si>
    <t>CG332357972</t>
  </si>
  <si>
    <t>(Declined: 15/11/2017 4:15:14 PM)
Declined Property Damage cover section due to tenant Occupation
Declined Business Interruption cover section due to tenant Occupation
Declined Glass cover section du</t>
  </si>
  <si>
    <t>CG332358632</t>
  </si>
  <si>
    <t xml:space="preserve">(Declined: 16/11/2017 11:51:48 AM)
Declined Public and Products Liability cover section due to Occupation
</t>
  </si>
  <si>
    <t>30814</t>
  </si>
  <si>
    <t>Surplussteel Pty Limited</t>
  </si>
  <si>
    <t>CG332399012</t>
  </si>
  <si>
    <t>(Declined: 16/11/2017 3:24:48 PM)
Declined due to Annual Turnover
Declined due to inadequate fire protection for the risk and Property Damage/Business Interruption sum insured (fire extinguishers req</t>
  </si>
  <si>
    <t>31610</t>
  </si>
  <si>
    <t>Petsure Pty Ltd</t>
  </si>
  <si>
    <t>CG332359534</t>
  </si>
  <si>
    <t>SBPQTE11993004</t>
  </si>
  <si>
    <t>(Declined: 17/11/2017 9:56:22 AM)
Decline due to occupation and Property Damage/Business Interruption sum insured
Refer due to Theft Specified Item Category
Refer due to Theft Specified Item Category</t>
  </si>
  <si>
    <t>26526</t>
  </si>
  <si>
    <t>Michael Milkovic &amp; Michelle Grand-Milkovic</t>
  </si>
  <si>
    <t>CG332400242</t>
  </si>
  <si>
    <t xml:space="preserve">(Declined: 17/11/2017 3:38:44 PM)
Declined due to inadequate fire protection for the occupation and Property Damage/Business Interruption sum insured (fire extinguishers &amp; fire blankets required)
</t>
  </si>
  <si>
    <t>29418</t>
  </si>
  <si>
    <t>T/As Elvis Jailhouse Rock Pizza Restaurant</t>
  </si>
  <si>
    <t>CG332361112</t>
  </si>
  <si>
    <t>SBPQTE11993914</t>
  </si>
  <si>
    <t>(Declined: 20/11/2017 11:41:35 AM)
Declined due to inadequate security for the risk and Theft sum insured
Declined as Flood cover is not available
Declined due to inadequate fire protection for the r</t>
  </si>
  <si>
    <t>6571</t>
  </si>
  <si>
    <t>Mechanical Air Conditioning Technologies Pty Ltd</t>
  </si>
  <si>
    <t>CG332361139</t>
  </si>
  <si>
    <t xml:space="preserve">(Declined: 20/11/2017 11:53:46 AM)
Declined Public and Products Liability cover section due to Occupation
</t>
  </si>
  <si>
    <t>21542</t>
  </si>
  <si>
    <t>Caltech Pty Ltd</t>
  </si>
  <si>
    <t>CG336481355</t>
  </si>
  <si>
    <t>(Declined: 20/11/2017 2:13:09 PM)
Declined due to inadequate fire protection for the risk and Property Damage/Business Interruption sum insured (fire extinguishers required)
Declined due to inadequat</t>
  </si>
  <si>
    <t>11422</t>
  </si>
  <si>
    <t>The Sydney Festival Limited</t>
  </si>
  <si>
    <t>CG336481534</t>
  </si>
  <si>
    <t>(Declined: 20/11/2017 3:23:02 PM)
Declined Public and Products Liability cover section due to No to 'Does the wok cooking equipment have a flame failure automatic cut off module and exhaust extractio</t>
  </si>
  <si>
    <t>19715</t>
  </si>
  <si>
    <t>Set Piece Pty Ltd</t>
  </si>
  <si>
    <t>CG336433275</t>
  </si>
  <si>
    <t xml:space="preserve">(Declined: 22/11/2017 9:14:48 AM)
Declined due to inadequate security for the risk and Theft sum insured
</t>
  </si>
  <si>
    <t>CG336433620</t>
  </si>
  <si>
    <t xml:space="preserve">(Declined: 22/11/2017 12:31:58 PM)
Declined Property Damage cover section due to Occupation
Refer Property Damage cover section due to 'Specify storage height' greater than 6m
</t>
  </si>
  <si>
    <t>34385</t>
  </si>
  <si>
    <t>Tan Viet Small Goods Pty Ltd</t>
  </si>
  <si>
    <t>CG336433633</t>
  </si>
  <si>
    <t>(Declined: 22/11/2017 12:40:15 PM)
Declined Public and Products Liability cover section due to percentage of turnover paid to contractors/subcontractors and where the insured does not ensure that con</t>
  </si>
  <si>
    <t>32444</t>
  </si>
  <si>
    <t>Mark &amp; Kerry Willson  T/as  SIGN SERVE</t>
  </si>
  <si>
    <t>CG339101844</t>
  </si>
  <si>
    <t>(Declined: 23/11/2017 11:18:37 AM)
Declined Public and Products Liability cover section due to Yes to 'Has or does the business provide, products or services intended for use in the following industr</t>
  </si>
  <si>
    <t>21530</t>
  </si>
  <si>
    <t>Veliss Stainless Bolts</t>
  </si>
  <si>
    <t>CG338862081</t>
  </si>
  <si>
    <t>(Declined: 23/11/2017 12:53:20 PM)
Declined Public and Products Liability cover section due to Occupation
Declined Public and Products Liability cover section due to Occupation
Declined Public and Pr</t>
  </si>
  <si>
    <t>24263</t>
  </si>
  <si>
    <t>Aluminium Partition Systems Pty Ltd</t>
  </si>
  <si>
    <t>CG339103259</t>
  </si>
  <si>
    <t xml:space="preserve">(Declined: 24/11/2017 11:11:01 AM)
Declined due to minimum underwriting criteria not being met
Refer due to the period of insurance
</t>
  </si>
  <si>
    <t>35048</t>
  </si>
  <si>
    <t>James Polentas</t>
  </si>
  <si>
    <t>CG341801826</t>
  </si>
  <si>
    <t xml:space="preserve">(Declined: 27/11/2017 3:11:35 PM)
Declined Public and Products Liability cover section due to Occupation
Declined Public and Products Liability cover section due to occupation
</t>
  </si>
  <si>
    <t>9066</t>
  </si>
  <si>
    <t>Fill &amp; Carry Fruit Market Pty Ltd</t>
  </si>
  <si>
    <t>CG341801839</t>
  </si>
  <si>
    <t>(Declined: 27/11/2017 3:14:51 PM)
Declined Property Damage cover section due to No or Unknown to 'Does the wok cooking equipment have a flame failure automatic cut off module and exhaust extraction s</t>
  </si>
  <si>
    <t>24909</t>
  </si>
  <si>
    <t>George Circosta</t>
  </si>
  <si>
    <t>CG341802511</t>
  </si>
  <si>
    <t>(Declined: 28/11/2017 10:13:50 AM)
Declined due to inadequate fire protection for the occupation and Property Damage/Business Interruption sum insured (fire extinguishers &amp; fire blankets required)
De</t>
  </si>
  <si>
    <t>33918</t>
  </si>
  <si>
    <t>BDT Capital Pty Ltd</t>
  </si>
  <si>
    <t>CG341802669</t>
  </si>
  <si>
    <t xml:space="preserve">(Declined: 28/11/2017 11:14:52 AM)
Declined Public and Products Liability cover section due to Occupation
</t>
  </si>
  <si>
    <t>35058</t>
  </si>
  <si>
    <t>Brendan McMahon</t>
  </si>
  <si>
    <t>CG342052992</t>
  </si>
  <si>
    <t xml:space="preserve">(Declined: 28/11/2017 2:13:55 PM)
Declined Public and Products Liability cover section due to Occupation
</t>
  </si>
  <si>
    <t>34374</t>
  </si>
  <si>
    <t>Sydney Personal Tours Pty Ltd</t>
  </si>
  <si>
    <t>CG341804304</t>
  </si>
  <si>
    <t>(Declined: 29/11/2017 3:13:12 PM)
Declined as Flood cover is not available
Refer due to wall construction and Property Damage/Business Interruption sum insured
Refer Property Damage/Business Interrup</t>
  </si>
  <si>
    <t>8670</t>
  </si>
  <si>
    <t>Galley Foods Pty Ltd</t>
  </si>
  <si>
    <t>CG341805814</t>
  </si>
  <si>
    <t xml:space="preserve">(Declined: 30/11/2017 3:39:52 PM)
Declined Public and Products Liability cover section due to Occupation
</t>
  </si>
  <si>
    <t>35065</t>
  </si>
  <si>
    <t>Morris St Enterprise P/L ATF Meaker Team Trust</t>
  </si>
  <si>
    <t>CG341805939</t>
  </si>
  <si>
    <t xml:space="preserve">(Declined: 30/11/2017 4:21:47 PM)
Declined Public and Products Liability cover section due to Occupation
Declined Public and Products Liability cover section due to occupation
</t>
  </si>
  <si>
    <t>35074</t>
  </si>
  <si>
    <t>Mrs Huong Thi Tran</t>
  </si>
  <si>
    <t>CG327767375</t>
  </si>
  <si>
    <t xml:space="preserve">(Declined: 2/11/2017 4:22:07 PM)
Declined Property Damage cover section due to No or Auto suppression to 'Do all Deep Fryers have an automatic suppression unit and exhaust extraction system?'
</t>
  </si>
  <si>
    <t>Grappino</t>
  </si>
  <si>
    <t>Grappino Ristorante Trattoria</t>
  </si>
  <si>
    <t>CG328227894</t>
  </si>
  <si>
    <t xml:space="preserve">(Declined: 3/11/2017 11:19:26 AM)
Declined Public and Products Liability cover section due to Occupation
</t>
  </si>
  <si>
    <t>JOE-SMITH</t>
  </si>
  <si>
    <t>Joe Smith - Quotes Only</t>
  </si>
  <si>
    <t>CG327768993</t>
  </si>
  <si>
    <t>(Declined: 6/11/2017 10:21:59 AM)
Declined Property Damage cover section due to tenant Occupation
Declined Business Interruption cover section due to tenant Occupation
Declined Public and Products Li</t>
  </si>
  <si>
    <t>Cotsham</t>
  </si>
  <si>
    <t>Cotsham Cue Super Fund</t>
  </si>
  <si>
    <t>CG327769121</t>
  </si>
  <si>
    <t>SBPQTE11986189</t>
  </si>
  <si>
    <t xml:space="preserve">(Declined: 6/11/2017 11:23:58 AM)
Declined Public and Products Liability cover section due to Occupation
</t>
  </si>
  <si>
    <t>GKC SHED</t>
  </si>
  <si>
    <t>GKC Shed Erections Pty Ltd</t>
  </si>
  <si>
    <t>CG328229566</t>
  </si>
  <si>
    <t>(Declined: 6/11/2017 3:42:39 PM)
Hi Bruce, I have reviewed the business activities and Liability would remain to be a decline for Calibre due to commercial shed erecting. Regards, Justin</t>
  </si>
  <si>
    <t>CG328230114</t>
  </si>
  <si>
    <t xml:space="preserve">(Declined: 7/11/2017 11:03:23 AM)
Declined due to General Property section taken without either Property Damage section or Liability section
</t>
  </si>
  <si>
    <t>QUOTES TW</t>
  </si>
  <si>
    <t>CG332392288</t>
  </si>
  <si>
    <t xml:space="preserve">(Declined: 9/11/2017 12:41:56 PM)
Declined due to General Property section taken without either Property Damage section or Liability section
</t>
  </si>
  <si>
    <t>public lig</t>
  </si>
  <si>
    <t>Integrated Services</t>
  </si>
  <si>
    <t>CG332352407</t>
  </si>
  <si>
    <t>SBPQTE11988433</t>
  </si>
  <si>
    <t>(Declined: 9/11/2017 1:00:23 PM)
Decline due to occupation and Property Damage/Business Interruption sum insured
Refer Property Damage/Business Interruption cover sections due to survey thresholds ex</t>
  </si>
  <si>
    <t>PICK SMASH</t>
  </si>
  <si>
    <t>Cragrose Pty Ltd ATFT Elborne Family Trust</t>
  </si>
  <si>
    <t>CG332393170</t>
  </si>
  <si>
    <t xml:space="preserve">(Declined: 10/11/2017 9:51:23 AM)
Declined Public and Products Liability cover section due to Occupation
</t>
  </si>
  <si>
    <t>ALBO GROUP</t>
  </si>
  <si>
    <t>Albo Group Pty Ltd</t>
  </si>
  <si>
    <t>CG332355088</t>
  </si>
  <si>
    <t>(Declined: 13/11/2017 1:06:37 PM)
Declined Theft cover section due to Occupation
Declined Glass cover section due to Occupation
Declined Property Damage cover section due to Occupation
Refer due to M</t>
  </si>
  <si>
    <t>LEISUREH</t>
  </si>
  <si>
    <t>Leisure House Pty Ltd</t>
  </si>
  <si>
    <t>CG332356765</t>
  </si>
  <si>
    <t>SBPQTE11991223</t>
  </si>
  <si>
    <t xml:space="preserve">(Declined: 14/11/2017 4:17:02 PM)
Declined due to inadequate fire protection for the risk and Property Damage/Business Interruption sum insured
</t>
  </si>
  <si>
    <t>HAIR@ALIC</t>
  </si>
  <si>
    <t>Alicia Gae Miller</t>
  </si>
  <si>
    <t>CG332397800</t>
  </si>
  <si>
    <t>SBPQTE11991917</t>
  </si>
  <si>
    <t>(Declined: 15/11/2017 3:26:11 PM)
Declined due to back dating of inception date beyond limits
Declined Property Damage cover section due to No or Unknown to 'Does the wok cooking equipment have a fla</t>
  </si>
  <si>
    <t>CG332397803</t>
  </si>
  <si>
    <t>(Declined: 15/11/2017 3:27:03 PM)
Declined due to back dating of inception date beyond limits
Refer due to tenant occupation and Property Damage/Business Interruption sum insured
Refer Property Damag</t>
  </si>
  <si>
    <t>CG332358150</t>
  </si>
  <si>
    <t>SBPQTE11992137</t>
  </si>
  <si>
    <t xml:space="preserve">(Declined: 15/11/2017 7:52:23 PM)
Declined due to General Property section taken without either Property Damage section or Liability section
</t>
  </si>
  <si>
    <t>AGC INSTAL</t>
  </si>
  <si>
    <t>AGC Installations Pty Ltd</t>
  </si>
  <si>
    <t>CG332358152</t>
  </si>
  <si>
    <t>SBPQTE11992138</t>
  </si>
  <si>
    <t xml:space="preserve">(Declined: 15/11/2017 7:53:36 PM)
Declined due to inadequate fire protection for the risk and Property Damage/Business Interruption sum insured
</t>
  </si>
  <si>
    <t>CG332398130</t>
  </si>
  <si>
    <t>SBPQTE11992139</t>
  </si>
  <si>
    <t xml:space="preserve">(Declined: 15/11/2017 7:54:16 PM)
Declined due to inadequate fire protection for the risk and Property Damage/Business Interruption sum insured (fire extinguishers required)
</t>
  </si>
  <si>
    <t>CG332359555</t>
  </si>
  <si>
    <t>(Declined: 17/11/2017 10:07:43 AM)
Hi Scott, thanks for sending over. Due to the combined Fire/BI sums insured exceeding our maximum capacity, we will be unable to offer terms on this one. Regards,</t>
  </si>
  <si>
    <t>CG332359888</t>
  </si>
  <si>
    <t xml:space="preserve">(Declined: 17/11/2017 12:28:30 PM)
Declined Public and Products Liability cover section due to Occupation
</t>
  </si>
  <si>
    <t>PIONEER IN</t>
  </si>
  <si>
    <t>Pioneer Infrastructure Consulting Pty Ltd</t>
  </si>
  <si>
    <t>CG336433371</t>
  </si>
  <si>
    <t>(Declined: 22/11/2017 10:18:16 AM)
Declined due to postcode, age of building, occupation and Property Damage/Business Interruption sum insured
Refer due to tenant occupation, age of building and Prop</t>
  </si>
  <si>
    <t>KALOKE J&amp;N</t>
  </si>
  <si>
    <t>JP &amp; NP Kalokerinos Family Trust</t>
  </si>
  <si>
    <t>CG341801397</t>
  </si>
  <si>
    <t xml:space="preserve">(Declined: 27/11/2017 12:12:26 PM)
Declined due to roof construction and Property Damage/Business Interruption sum insured
Refer due to claims history
Refer due to claims history
</t>
  </si>
  <si>
    <t>UKRA</t>
  </si>
  <si>
    <t>The Ukrainian Association of Queensland Ltd</t>
  </si>
  <si>
    <t>CG341803696</t>
  </si>
  <si>
    <t>(Declined: 29/11/2017 9:43:56 AM)
Declined Public and Products Liability cover section due to occupation and turnover
Decline due to occupation and Property Damage/Business Interruption sum insured
R</t>
  </si>
  <si>
    <t>CON-SERV</t>
  </si>
  <si>
    <t>Con-Serv Corporation  Aust  Pty Ltd</t>
  </si>
  <si>
    <t>CG342055475</t>
  </si>
  <si>
    <t xml:space="preserve">(Declined: 30/11/2017 12:37:55 PM)
Declined Public and Products Liability cover section due to Occupation
</t>
  </si>
  <si>
    <t>CG328225562</t>
  </si>
  <si>
    <t>SBPQTE11983951</t>
  </si>
  <si>
    <t xml:space="preserve">(Declined: 1/11/2017 12:18:12 PM)
Declined Property Damage cover section due to the amount of manufacturing for the occupation selected. Please select an appropriate manufacturing occupation.
</t>
  </si>
  <si>
    <t>S451920</t>
  </si>
  <si>
    <t>Drugs, Veterinary, Wholesaling</t>
  </si>
  <si>
    <t>PHARMACHEM</t>
  </si>
  <si>
    <t>CG327766240</t>
  </si>
  <si>
    <t xml:space="preserve">(Declined: 1/11/2017 5:09:03 PM)
Declined Public and Products Liability cover section due to Occupation
</t>
  </si>
  <si>
    <t>HARRIS S</t>
  </si>
  <si>
    <t>MR S HARRIS</t>
  </si>
  <si>
    <t>CG327767425</t>
  </si>
  <si>
    <t>(Declined: 2/11/2017 4:44:46 PM)
Declined Theft cover section due to Occupation
Declined General Property cover section due to Occupation
Declined Glass cover section due to Occupation
Declined Elect</t>
  </si>
  <si>
    <t>ACCESS SAL</t>
  </si>
  <si>
    <t>ACCESS SALES AUST PTY LTD</t>
  </si>
  <si>
    <t>CG328227521</t>
  </si>
  <si>
    <t>SBPQTE11985255</t>
  </si>
  <si>
    <t xml:space="preserve">(Declined: 2/11/2017 6:37:32 PM)
Declined Public and Products Liability cover section due to Occupation
</t>
  </si>
  <si>
    <t>DENNY K</t>
  </si>
  <si>
    <t>LARAINE KAY DENNY</t>
  </si>
  <si>
    <t>CG328227533</t>
  </si>
  <si>
    <t>SBPQTE11985273</t>
  </si>
  <si>
    <t>(Declined: 2/11/2017 7:15:23 PM)
Declined due to occupation, EPS% and Property Damage/Business Interruption sum insured
Declined Property Damage cover section due to No or Auto suppression to 'Do all</t>
  </si>
  <si>
    <t>QUOTES JL</t>
  </si>
  <si>
    <t>Quote Only</t>
  </si>
  <si>
    <t>CG327768474</t>
  </si>
  <si>
    <t xml:space="preserve">(Declined: 3/11/2017 4:33:49 PM)
Decline due to occupation and Property Damage/Business Interruption sum insured
Refer due to claims history
Refer due to claims history
</t>
  </si>
  <si>
    <t>WEGNER</t>
  </si>
  <si>
    <t>MRS DJ WEGNER</t>
  </si>
  <si>
    <t>CG327768932</t>
  </si>
  <si>
    <t xml:space="preserve">(Declined: 6/11/2017 9:49:34 AM)
Declined Public and Products Liability cover section due to Occupation
</t>
  </si>
  <si>
    <t xml:space="preserve">VASILAKAS </t>
  </si>
  <si>
    <t>JOHN VASILAKAS</t>
  </si>
  <si>
    <t>CG328229159</t>
  </si>
  <si>
    <t xml:space="preserve">(Declined: 6/11/2017 12:07:27 PM)
Declined due to minimum underwriting criteria not being met
Declined Public and Products Liability cover section due to No to 'Is the property fully fenced?'
</t>
  </si>
  <si>
    <t>CG327770224</t>
  </si>
  <si>
    <t xml:space="preserve">(Declined: 7/11/2017 11:39:52 AM)
Declined Public and Products Liability cover section due to Occupation
Refer due to Transit Estimated value of annual sendings
</t>
  </si>
  <si>
    <t>MCKIRDY L</t>
  </si>
  <si>
    <t>MR LACHLAN MCKIRDY</t>
  </si>
  <si>
    <t>CG327771002</t>
  </si>
  <si>
    <t xml:space="preserve">(Declined: 8/11/2017 11:26:12 AM)
Declined Public and Products Liability cover section due to Occupation
</t>
  </si>
  <si>
    <t>BARSON N</t>
  </si>
  <si>
    <t>NICHOLAS MICHAEL BARSON</t>
  </si>
  <si>
    <t>CG332391573</t>
  </si>
  <si>
    <t xml:space="preserve">(Declined: 8/11/2017 5:09:05 PM)
Declined Public and Products Liability cover section due to Occupation
</t>
  </si>
  <si>
    <t>MARS</t>
  </si>
  <si>
    <t>Metal Apparel Repairs &amp; Sales</t>
  </si>
  <si>
    <t>CG332352589</t>
  </si>
  <si>
    <t>(Declined: 9/11/2017 2:36:27 PM)
Declined Property Damage cover section due to No or Unknown to 'Does the wok cooking equipment have a flame failure automatic cut off module and exhaust extraction sy</t>
  </si>
  <si>
    <t>WYER JJ&amp;SG</t>
  </si>
  <si>
    <t>MR JJ &amp; MRS SG WYER</t>
  </si>
  <si>
    <t>CG332393395</t>
  </si>
  <si>
    <t xml:space="preserve">(Declined: 10/11/2017 11:36:05 AM)
Declined due to inadequate fire protection for the risk and Property Damage/Business Interruption sum insured (fire extinguishers required)
</t>
  </si>
  <si>
    <t>SCIN PTY</t>
  </si>
  <si>
    <t>SCINTEX PTY LTD</t>
  </si>
  <si>
    <t>CG332393933</t>
  </si>
  <si>
    <t>SBPQTE11989443</t>
  </si>
  <si>
    <t>(Declined: 10/11/2017 3:48:57 PM)
Declined Public and Products Liability cover section due to the percentage of turnover from installation, service or maintenance work at third party premises (Please</t>
  </si>
  <si>
    <t>BINNING JC</t>
  </si>
  <si>
    <t>MR J C BINNING</t>
  </si>
  <si>
    <t>CG332354614</t>
  </si>
  <si>
    <t xml:space="preserve">(Declined: 13/11/2017 9:50:53 AM)
Declined Public and Products Liability cover section due to Occupation
</t>
  </si>
  <si>
    <t>CG332355128</t>
  </si>
  <si>
    <t>(Declined: 13/11/2017 1:24:29 PM)
Declined due to minimum underwriting criteria not being met
Refer due to unoccupancy
Refer due to occupation
Refer Public and Products Liability cover section due to</t>
  </si>
  <si>
    <t>RIVERCITY</t>
  </si>
  <si>
    <t>LOUISE COCHRANE</t>
  </si>
  <si>
    <t>CG332395909</t>
  </si>
  <si>
    <t xml:space="preserve">(Declined: 14/11/2017 10:39:44 AM)
Decline due to occupation and Property Damage/Business Interruption sum insured
Refer due to the quantity of flammable goods stored
Refer due to tenant occupation, </t>
  </si>
  <si>
    <t>FARACOLE</t>
  </si>
  <si>
    <t>FARACOLE PTY LTD</t>
  </si>
  <si>
    <t>CG332357244</t>
  </si>
  <si>
    <t>SBPQTE11991449</t>
  </si>
  <si>
    <t xml:space="preserve">(Declined: 15/11/2017 9:45:07 AM)
Declined Public and Products Liability cover section due to Occupation
</t>
  </si>
  <si>
    <t>FOLEY B</t>
  </si>
  <si>
    <t>BRENDAN FOLEY</t>
  </si>
  <si>
    <t>CG332359869</t>
  </si>
  <si>
    <t xml:space="preserve">(Declined: 17/11/2017 12:19:04 PM)
Declined Public and Products Liability cover section due to tenant Occupation
</t>
  </si>
  <si>
    <t>CG332360898</t>
  </si>
  <si>
    <t>(Declined: 20/11/2017 10:01:45 AM)
Declined due to construction, occupation and Property Damage/Business Interruption sum insured
Declined due to postcode, age of building, occupation and Property Da</t>
  </si>
  <si>
    <t>GENE ACQUI</t>
  </si>
  <si>
    <t>GENESIS ACQUISITIONS PTY LTD</t>
  </si>
  <si>
    <t>CG336431612</t>
  </si>
  <si>
    <t xml:space="preserve">(Declined: 20/11/2017 3:32:13 PM)
Declined Property Damage cover section due to No or Auto suppression to 'Do all Deep Fryers have an automatic suppression unit and exhaust extraction system?'
Refer </t>
  </si>
  <si>
    <t>CG336431869</t>
  </si>
  <si>
    <t>(Declined: 20/11/2017 6:15:38 PM)
Declined Property Damage cover section due to tenant Occupation
Declined Business Interruption cover section due to tenant Occupation
Declined Machinery Breakdown co</t>
  </si>
  <si>
    <t>GUIDA</t>
  </si>
  <si>
    <t>G &amp; M GUIDA</t>
  </si>
  <si>
    <t>CG336433063</t>
  </si>
  <si>
    <t xml:space="preserve">(Declined: 21/11/2017 5:23:15 PM)
Declined as Flood cover is not available
</t>
  </si>
  <si>
    <t>CHALMERS R</t>
  </si>
  <si>
    <t>MR &amp; MRS R A CHALMERS</t>
  </si>
  <si>
    <t>CG338862438</t>
  </si>
  <si>
    <t>SBPQTE11996676</t>
  </si>
  <si>
    <t>(Declined: 23/11/2017 3:25:47 PM)
Declined Property Damage cover section due to tenant Occupation
Declined Business Interruption cover section due to tenant Occupation
Declined Machinery Breakdown co</t>
  </si>
  <si>
    <t>NORTHSHORE</t>
  </si>
  <si>
    <t>NORTHSHORE GROUP</t>
  </si>
  <si>
    <t>CG339102623</t>
  </si>
  <si>
    <t xml:space="preserve">(Declined: 23/11/2017 4:18:45 PM)
Declined Public and Products Liability cover section due to Occupation
Declined due to inadequate security for the risk and Theft sum insured
</t>
  </si>
  <si>
    <t>QUOTE AK</t>
  </si>
  <si>
    <t>ANNIES QUOTES</t>
  </si>
  <si>
    <t>CG341801955</t>
  </si>
  <si>
    <t xml:space="preserve">(Declined: 27/11/2017 3:54:16 PM)
Declined Public and Products Liability cover section due to Occupation
</t>
  </si>
  <si>
    <t>CG342051997</t>
  </si>
  <si>
    <t>(Declined: 27/11/2017 4:31:33 PM)
Declined as Flood cover is not available
Decline due to occupation and Property Damage/Business Interruption sum insured
Refer due to unoccupancy
Refer Property Dama</t>
  </si>
  <si>
    <t>PAPELEJO</t>
  </si>
  <si>
    <t>PAPELEJO JOINT VENTURE</t>
  </si>
  <si>
    <t>CG342052437</t>
  </si>
  <si>
    <t>(Declined: 28/11/2017 9:47:47 AM)
Declined due to inadequate fire protection for the risk and Property Damage/Business Interruption sum insured
Refer Public and Products Liability cover section due t</t>
  </si>
  <si>
    <t>THE AUSTRA</t>
  </si>
  <si>
    <t>THE AUSTRALIAN GUITAR MAKING SCHOOL BRISBANE WEST</t>
  </si>
  <si>
    <t>CG342052489</t>
  </si>
  <si>
    <t>(Declined: 28/11/2017 10:26:07 AM)
Declined Property Damage cover section due to tenant Occupation
Declined Business Interruption cover section due to tenant Occupation
Declined Machinery Breakdown c</t>
  </si>
  <si>
    <t>CG341802898</t>
  </si>
  <si>
    <t xml:space="preserve">(Declined: 28/11/2017 1:05:03 PM)
Declined due to last rewired date, occupation and Property Damage/Business Interruption sum insured
</t>
  </si>
  <si>
    <t>GEO FLOOR</t>
  </si>
  <si>
    <t>GEO FLOORING PTY LTD</t>
  </si>
  <si>
    <t>CG341803731</t>
  </si>
  <si>
    <t>(Declined: 29/11/2017 9:58:38 AM)
Declined due to location
Decline due to occupation and Property Damage/Business Interruption sum insured
Declined Property Damage cover section due to No or Auto sup</t>
  </si>
  <si>
    <t>MASTERSONE</t>
  </si>
  <si>
    <t>ED MASTERSON</t>
  </si>
  <si>
    <t>CG341803929</t>
  </si>
  <si>
    <t xml:space="preserve">(Declined: 29/11/2017 11:38:27 AM)
Declined Public and Products Liability cover section due to Occupation
</t>
  </si>
  <si>
    <t>COOL TECH</t>
  </si>
  <si>
    <t>Cool Techniques Pty Ltd</t>
  </si>
  <si>
    <t>CG342054018</t>
  </si>
  <si>
    <t>(Declined: 29/11/2017 12:16:25 PM)
Declined Property Damage cover section due to tenant Occupation
Declined Business Interruption cover section due to tenant Occupation
Declined Machinery Breakdown c</t>
  </si>
  <si>
    <t>CG341805018</t>
  </si>
  <si>
    <t>(Declined: 30/11/2017 9:36:24 AM)
Declined Property Damage cover section due to tenant Occupation
Declined Business Interruption cover section due to tenant Occupation
Declined Glass cover section du</t>
  </si>
  <si>
    <t>CG342055083</t>
  </si>
  <si>
    <t>(Declined: 30/11/2017 9:45:00 AM)
Declined Property Damage cover section due to tenant Occupation
Declined Business Interruption cover section due to tenant Occupation
Declined Glass cover section du</t>
  </si>
  <si>
    <t>CG327765362</t>
  </si>
  <si>
    <t xml:space="preserve">(Declined: 1/11/2017 9:49:06 AM)
Declined Public and Products Liability cover section due to Occupation
</t>
  </si>
  <si>
    <t>KRON B DP</t>
  </si>
  <si>
    <t>Britt Kronawitter</t>
  </si>
  <si>
    <t>CG327765371</t>
  </si>
  <si>
    <t>(Declined: 1/11/2017 9:55:15 AM)
Declined due to claims history
Declined due to inadequate fire protection for the risk and Property Damage/Business Interruption sum insured
Refer due to claims histo</t>
  </si>
  <si>
    <t>PEND D&amp;A</t>
  </si>
  <si>
    <t>D &amp; A Pendlebury</t>
  </si>
  <si>
    <t>CG327765380</t>
  </si>
  <si>
    <t xml:space="preserve">(Declined: 1/11/2017 9:57:58 AM)
Declined due to inadequate fire protection for the risk and Property Damage/Business Interruption sum insured
Declined due to inadequate fire protection for the risk </t>
  </si>
  <si>
    <t>DAMON M SD</t>
  </si>
  <si>
    <t>Mark Damon</t>
  </si>
  <si>
    <t>CG328225805</t>
  </si>
  <si>
    <t xml:space="preserve">(Declined: 1/11/2017 2:15:07 PM)
Declined due to location
Declined due to inadequate fire protection for the risk and Property Damage/Business Interruption sum insured
</t>
  </si>
  <si>
    <t>EATEN</t>
  </si>
  <si>
    <t>SG &amp; DM Poke</t>
  </si>
  <si>
    <t>CG328225813</t>
  </si>
  <si>
    <t>SBPQTE11984103</t>
  </si>
  <si>
    <t xml:space="preserve">(Declined: 1/11/2017 2:18:51 PM)
Declined as Flood cover is not available
</t>
  </si>
  <si>
    <t>BEAU R JF</t>
  </si>
  <si>
    <t>RJ &amp; ML Beaumont</t>
  </si>
  <si>
    <t>CG328226106</t>
  </si>
  <si>
    <t xml:space="preserve">(Declined: 1/11/2017 4:19:11 PM)
Declined Public and Products Liability cover section due to Occupation
</t>
  </si>
  <si>
    <t>WATS P DP</t>
  </si>
  <si>
    <t>Peter Watson</t>
  </si>
  <si>
    <t>CG327766522</t>
  </si>
  <si>
    <t xml:space="preserve">(Declined: 2/11/2017 9:31:34 AM)
Declined Public and Products Liability cover section due to Occupation
</t>
  </si>
  <si>
    <t>BIRT J</t>
  </si>
  <si>
    <t>Jason &amp; Petrina Birtwistle</t>
  </si>
  <si>
    <t>CG328228957</t>
  </si>
  <si>
    <t>(Declined: 6/11/2017 10:29:26 AM)
Declined Property Damage cover section due to tenant Occupation
Declined Business Interruption cover section due to tenant Occupation
Declined Glass cover section du</t>
  </si>
  <si>
    <t>NOON D  CL</t>
  </si>
  <si>
    <t>David Noonan &amp; Zenep Jaffers</t>
  </si>
  <si>
    <t>CG328229166</t>
  </si>
  <si>
    <t xml:space="preserve">(Declined: 6/11/2017 12:13:06 PM)
Declined due to inadequate fire protection for the occupation and Property Damage/Business Interruption sum insured (fire extinguishers &amp; fire blankets required)
</t>
  </si>
  <si>
    <t>VILLAGE</t>
  </si>
  <si>
    <t>Natalie Ford</t>
  </si>
  <si>
    <t>CG328229568</t>
  </si>
  <si>
    <t xml:space="preserve">(Declined: 6/11/2017 3:42:59 PM)
Declined Property Damage cover section due to No to 'Does the manager of the business have 5 or more years experience in the industry as a restaurant/cafe manager?'
</t>
  </si>
  <si>
    <t>VIGO P &amp; L</t>
  </si>
  <si>
    <t>Peter &amp; Leah Vigolo</t>
  </si>
  <si>
    <t>CG327769781</t>
  </si>
  <si>
    <t>SBPQTE11986629</t>
  </si>
  <si>
    <t>(Declined: 6/11/2017 4:52:13 PM)
Declined due to construction, occupation and Property Damage/Business Interruption sum insured
Refer Property Damage cover section due to Yes to 'Is any woodworking c</t>
  </si>
  <si>
    <t>ASAEL DP</t>
  </si>
  <si>
    <t>ASAEL &amp; FYE Pty Ltd</t>
  </si>
  <si>
    <t>CG327770065</t>
  </si>
  <si>
    <t>(Declined: 7/11/2017 9:30:48 AM)
Declined due to construction, occupation and Property Damage/Business Interruption sum insured
Refer Property Damage cover section due to Yes to 'Is any woodworking c</t>
  </si>
  <si>
    <t>CG327770261</t>
  </si>
  <si>
    <t>(Declined: 7/11/2017 12:16:07 PM)
Declined Public and Products Liability cover section due to Occupation
Refer due to location
Refer due to location, occupation and Property Damage/Business Interrupt</t>
  </si>
  <si>
    <t>WARE R DP</t>
  </si>
  <si>
    <t>R E Ware Pty Ltd ATF Disembodied Spin Trust</t>
  </si>
  <si>
    <t>CG327770359</t>
  </si>
  <si>
    <t>SBPQTE11987167</t>
  </si>
  <si>
    <t>(Declined: 7/11/2017 1:39:36 PM)
Declined due to location
Declined Public and Products Liability cover section due to Occupation
Declined due to occupation, no town water, fire brigade type and Prope</t>
  </si>
  <si>
    <t>CCRW CG</t>
  </si>
  <si>
    <t>Cygnet Vineyards Family Trust</t>
  </si>
  <si>
    <t>CG327770467</t>
  </si>
  <si>
    <t>SBPQTE11987239</t>
  </si>
  <si>
    <t xml:space="preserve">(Declined: 7/11/2017 3:57:26 PM)
Declined Public and Products Liability cover section due to Occupation
</t>
  </si>
  <si>
    <t>SEAB C DP</t>
  </si>
  <si>
    <t>Craig Seabourne</t>
  </si>
  <si>
    <t>CG327770938</t>
  </si>
  <si>
    <t>(Declined: 8/11/2017 10:53:30 AM)
Declined due to inadequate fire protection for the risk and Property Damage/Business Interruption sum insured
Refer Property Damage cover section due to manufacturin</t>
  </si>
  <si>
    <t>LAMB BC</t>
  </si>
  <si>
    <t>J T Barton &amp; B C Lambie</t>
  </si>
  <si>
    <t>CG328230844</t>
  </si>
  <si>
    <t xml:space="preserve">(Declined: 8/11/2017 10:59:14 AM)
Declined Public and Products Liability cover section due to Occupation
</t>
  </si>
  <si>
    <t>CG327770994</t>
  </si>
  <si>
    <t>(Declined: 8/11/2017 11:24:38 AM)
Declined due to inadequate fire protection for the risk and Property Damage/Business Interruption sum insured
Refer Property Damage cover section due to manufacturin</t>
  </si>
  <si>
    <t>CG327771140</t>
  </si>
  <si>
    <t xml:space="preserve">(Declined: 8/11/2017 12:34:12 PM)
Declined due to inadequate fire protection for the risk and Property Damage/Business Interruption sum insured
</t>
  </si>
  <si>
    <t>NEWQUOTE</t>
  </si>
  <si>
    <t>CG328231272</t>
  </si>
  <si>
    <t xml:space="preserve">(Declined: 8/11/2017 2:21:18 PM)
Declined Public and Products Liability cover section due to Occupation
</t>
  </si>
  <si>
    <t>JESSICA</t>
  </si>
  <si>
    <t>Jessica Stott</t>
  </si>
  <si>
    <t>CG332351396</t>
  </si>
  <si>
    <t>SBPQTE11987824</t>
  </si>
  <si>
    <t>(Declined: 8/11/2017 2:42:33 PM)
Declined due to claims history
Declined due to inadequate fire protection for the occupation and Property Damage/Business Interruption sum insured (fire extinguishers</t>
  </si>
  <si>
    <t>DEMI    LB</t>
  </si>
  <si>
    <t>John Demir</t>
  </si>
  <si>
    <t>CG332391806</t>
  </si>
  <si>
    <t xml:space="preserve">(Declined: 9/11/2017 7:59:48 AM)
Declined Public and Products Liability cover section due to Occupation
</t>
  </si>
  <si>
    <t>GREEN P DP</t>
  </si>
  <si>
    <t>Paul Green</t>
  </si>
  <si>
    <t>CG332392350</t>
  </si>
  <si>
    <t>SBPQTE11988472</t>
  </si>
  <si>
    <t>(Declined: 9/11/2017 1:37:25 PM)
Declined Property Damage cover section due to tenant Occupation
Declined Business Interruption cover section due to tenant Occupation
Declined Public and Products Lia</t>
  </si>
  <si>
    <t>TATO H JF</t>
  </si>
  <si>
    <t>Tatong Holdings Pty Ltd ATF Tatong Property Trust</t>
  </si>
  <si>
    <t>CG332392352</t>
  </si>
  <si>
    <t>SBPQTE11988473</t>
  </si>
  <si>
    <t>(Declined: 9/11/2017 1:38:38 PM)
Declined Property Damage cover section due to tenant Occupation
Declined Business Interruption cover section due to tenant Occupation
Declined Glass cover section due</t>
  </si>
  <si>
    <t>CG332353455</t>
  </si>
  <si>
    <t>(Declined: 10/11/2017 11:34:17 AM)
Decline due to occupation and Property Damage/Business Interruption sum insured
Refer Property Damage cover section due to tenant Occupation
Refer Business Interrup</t>
  </si>
  <si>
    <t>CG332353644</t>
  </si>
  <si>
    <t>(Declined: 10/11/2017 1:11:19 PM)
Declined due to postcode, age of building, occupation and Property Damage/Business Interruption sum insured
Declined Property Damage cover section due to No to 'Does</t>
  </si>
  <si>
    <t>CHEU M DP</t>
  </si>
  <si>
    <t>Siu Yin Cheung &amp; Hiu Fei Yung</t>
  </si>
  <si>
    <t>CG332393645</t>
  </si>
  <si>
    <t xml:space="preserve">(Declined: 10/11/2017 1:25:21 PM)
Declined Public and Products Liability cover section due to Occupation
</t>
  </si>
  <si>
    <t>WILS M  AT</t>
  </si>
  <si>
    <t>Mark Wilson</t>
  </si>
  <si>
    <t>CG332393895</t>
  </si>
  <si>
    <t xml:space="preserve">(Declined: 10/11/2017 3:35:40 PM)
Declined Public and Products Liability cover section due to Occupation
</t>
  </si>
  <si>
    <t>MICH T  CL</t>
  </si>
  <si>
    <t>Tennille Michlik</t>
  </si>
  <si>
    <t>CG332353968</t>
  </si>
  <si>
    <t>(Declined: 10/11/2017 4:08:58 PM)
Declined due to location
Declined Public and Products Liability cover section due to Occupation
Declined due to occupation, no town water, EPS% and Property Damage/B</t>
  </si>
  <si>
    <t>CG332394714</t>
  </si>
  <si>
    <t xml:space="preserve">(Declined: 13/11/2017 11:30:57 AM)
Declined due to location
</t>
  </si>
  <si>
    <t>PENG&amp;PARD</t>
  </si>
  <si>
    <t>Penguins &amp; Pardalotes</t>
  </si>
  <si>
    <t>CG332394787</t>
  </si>
  <si>
    <t xml:space="preserve">(Declined: 13/11/2017 11:58:35 AM)
Declined due to location
</t>
  </si>
  <si>
    <t>CG332354972</t>
  </si>
  <si>
    <t xml:space="preserve">(Declined: 13/11/2017 12:17:58 PM)
Declined Public and Products Liability cover section due to Occupation
</t>
  </si>
  <si>
    <t>CHAT S  MS</t>
  </si>
  <si>
    <t>Shane &amp; Trudy Chatwin</t>
  </si>
  <si>
    <t>CG332395229</t>
  </si>
  <si>
    <t xml:space="preserve">(Declined: 13/11/2017 3:07:56 PM)
Declined Public and Products Liability cover section due to Occupation
</t>
  </si>
  <si>
    <t>VALL A DP</t>
  </si>
  <si>
    <t>Amanda Vallis</t>
  </si>
  <si>
    <t>CG332395406</t>
  </si>
  <si>
    <t>(Declined: 13/11/2017 4:20:09 PM)
Declined due to inadequate fire protection for the risk and Property Damage/Business Interruption sum insured
Declined due to inadequate fire protection for the risk</t>
  </si>
  <si>
    <t>HOUS SJ</t>
  </si>
  <si>
    <t>SJ House Family Trust</t>
  </si>
  <si>
    <t>CG332396307</t>
  </si>
  <si>
    <t xml:space="preserve">(Declined: 14/11/2017 1:22:42 PM)
Declined due to postcode, age of building, occupation and Property Damage/Business Interruption sum insured
</t>
  </si>
  <si>
    <t>PERRY R DP</t>
  </si>
  <si>
    <t>Richard Perry</t>
  </si>
  <si>
    <t>CG332356741</t>
  </si>
  <si>
    <t>SBPQTE11991195</t>
  </si>
  <si>
    <t xml:space="preserve">(Declined: 14/11/2017 4:01:18 PM)
Declined Money cover section due to Occupation
Declined Public and Products Liability cover section due to Occupation
Declined Theft cover section due to Occupation
</t>
  </si>
  <si>
    <t>WELLS B DP</t>
  </si>
  <si>
    <t>Shimada Kin Pty Ltd ATF The Shimada Kin Trust</t>
  </si>
  <si>
    <t>CG332396671</t>
  </si>
  <si>
    <t xml:space="preserve">(Declined: 14/11/2017 4:02:48 PM)
Declined Money cover section due to Occupation
Declined Public and Products Liability cover section due to Occupation
Declined Theft cover section due to Occupation
</t>
  </si>
  <si>
    <t>CG332356752</t>
  </si>
  <si>
    <t>(Declined: 14/11/2017 4:13:55 PM)
Declined due to inadequate fire protection for the risk and Property Damage/Business Interruption sum insured (fire extinguishers required)
Refer due to location
Ref</t>
  </si>
  <si>
    <t>CITY RC VK</t>
  </si>
  <si>
    <t>Carrem Pty Ltd</t>
  </si>
  <si>
    <t>CG332397349</t>
  </si>
  <si>
    <t xml:space="preserve">(Declined: 15/11/2017 11:18:09 AM)
Declined due to inadequate fire protection for the risk and Property Damage/Business Interruption sum insured (fire extinguishers required)
</t>
  </si>
  <si>
    <t>HODG K</t>
  </si>
  <si>
    <t>K Hodgkinson, M Williams, R Barren</t>
  </si>
  <si>
    <t>CG332397714</t>
  </si>
  <si>
    <t xml:space="preserve">(Declined: 15/11/2017 2:47:50 PM)
Declined Public and Products Liability cover section due to Occupation
</t>
  </si>
  <si>
    <t>POPO P   D</t>
  </si>
  <si>
    <t>Mr P Popowski</t>
  </si>
  <si>
    <t>CG332358472</t>
  </si>
  <si>
    <t>(Declined: 16/11/2017 10:44:30 AM)
Declined Machinery Breakdown cover section due to Occupation
Declined Theft cover section due to Occupation
Declined General Property cover section due to Occupatio</t>
  </si>
  <si>
    <t>CIRC H JC</t>
  </si>
  <si>
    <t>Circular Head Kart Club</t>
  </si>
  <si>
    <t>CG332358474</t>
  </si>
  <si>
    <t xml:space="preserve">(Declined: 16/11/2017 10:44:42 AM)
Declined due to inadequate fire protection for the risk and Property Damage/Business Interruption sum insured
</t>
  </si>
  <si>
    <t>SCENESYDNE</t>
  </si>
  <si>
    <t>Scene Change Sydney Pty Ltd</t>
  </si>
  <si>
    <t>CG332398536</t>
  </si>
  <si>
    <t xml:space="preserve">(Declined: 16/11/2017 11:30:02 AM)
Declined due to inadequate fire protection for the risk and Property Damage/Business Interruption sum insured
</t>
  </si>
  <si>
    <t>TAYL P JS</t>
  </si>
  <si>
    <t>Paul Taylor &amp; Leanne Brooks</t>
  </si>
  <si>
    <t>CG332358877</t>
  </si>
  <si>
    <t>SBPQTE11992601</t>
  </si>
  <si>
    <t xml:space="preserve">(Declined: 16/11/2017 2:05:21 PM)
Declined due to claims history
Refer due to claims history
Refer due to claims history
Refer due to claims history
Refer due to claims history
</t>
  </si>
  <si>
    <t>CG332398874</t>
  </si>
  <si>
    <t>SBPQTE11992603</t>
  </si>
  <si>
    <t>(Declined: 16/11/2017 2:06:39 PM)
Declined due to inadequate fire protection for the occupation and Property Damage/Business Interruption sum insured (fire extinguishers &amp; fire blankets required)
Dec</t>
  </si>
  <si>
    <t>CG332359032</t>
  </si>
  <si>
    <t xml:space="preserve">(Declined: 16/11/2017 3:30:53 PM)
Declined due to inadequate fire protection for the risk and Property Damage/Business Interruption sum insured
</t>
  </si>
  <si>
    <t>KELL M DP</t>
  </si>
  <si>
    <t>Mara Kelleher</t>
  </si>
  <si>
    <t>CG332399061</t>
  </si>
  <si>
    <t xml:space="preserve">(Declined: 16/11/2017 3:56:57 PM)
Declined Money cover section due to Occupation
Declined Public and Products Liability cover section due to Occupation
Declined Machinery Breakdown cover section due </t>
  </si>
  <si>
    <t>PITT GO SM</t>
  </si>
  <si>
    <t>Pittwater Golf Club Inc.</t>
  </si>
  <si>
    <t>CG332401197</t>
  </si>
  <si>
    <t>(Declined: 20/11/2017 12:47:58 PM)
Declined due to minimum underwriting criteria not being met
Declined Public and Products Liability cover section due to No to 'Does the business possess HACCP Austr</t>
  </si>
  <si>
    <t>PAGE K SD</t>
  </si>
  <si>
    <t>Kerry Page</t>
  </si>
  <si>
    <t>CG336431593</t>
  </si>
  <si>
    <t xml:space="preserve">(Declined: 20/11/2017 3:24:16 PM)
Declined Public and Products Liability cover section due to No to ‘Does the business hold a current professional indemnity policy with a sum insured of at least $2M </t>
  </si>
  <si>
    <t>JAMES G DP</t>
  </si>
  <si>
    <t>Electrical Energy Evolution Pty Ltd</t>
  </si>
  <si>
    <t>CG336432403</t>
  </si>
  <si>
    <t xml:space="preserve">(Declined: 21/11/2017 12:16:09 PM)
Declined due to Blanket Machinery Limit Any One Loss sum insured
Refer due to Specified Machinery individual item sum insured
</t>
  </si>
  <si>
    <t xml:space="preserve">will c ms </t>
  </si>
  <si>
    <t>Craig Williams</t>
  </si>
  <si>
    <t>CG336432569</t>
  </si>
  <si>
    <t>(Declined: 21/11/2017 1:56:01 PM)
Declined due to postcode, age of building, occupation and Property Damage/Business Interruption sum insured
Refer due to unoccupancy
Refer Property Damage cover sect</t>
  </si>
  <si>
    <t>CAST L JC</t>
  </si>
  <si>
    <t>Litsa Castrisios</t>
  </si>
  <si>
    <t>CG336483496</t>
  </si>
  <si>
    <t xml:space="preserve">(Declined: 22/11/2017 11:40:35 AM)
Declined as Flood cover is not available
Declined as Flood cover is not available
Declined as Flood cover is not available
Declined as Flood cover is not available
</t>
  </si>
  <si>
    <t>LEGA A  CG</t>
  </si>
  <si>
    <t>Legal Aid Commission Of Tas</t>
  </si>
  <si>
    <t>CG336483781</t>
  </si>
  <si>
    <t xml:space="preserve">(Declined: 22/11/2017 2:29:10 PM)
Declined Public and Products Liability cover section due to Occupation
</t>
  </si>
  <si>
    <t>SHAW D FC</t>
  </si>
  <si>
    <t>David Shaw</t>
  </si>
  <si>
    <t>CG336433934</t>
  </si>
  <si>
    <t>(Declined: 22/11/2017 3:15:16 PM)
Declined due to inadequate fire protection for the risk and Property Damage/Business Interruption sum insured
Declined due to last rewired date, occupation and Prope</t>
  </si>
  <si>
    <t>COLE A &amp; M</t>
  </si>
  <si>
    <t>Anne &amp; Martin Cole</t>
  </si>
  <si>
    <t>CG339101646</t>
  </si>
  <si>
    <t xml:space="preserve">(Declined: 23/11/2017 10:11:54 AM)
Declined due to inadequate fire protection for the risk and Property Damage/Business Interruption sum insured (fire extinguishers required)
</t>
  </si>
  <si>
    <t>CALV R VK</t>
  </si>
  <si>
    <t>Richard &amp; Amanda Calvert &amp; David &amp; Joanne Harper</t>
  </si>
  <si>
    <t>CG338861951</t>
  </si>
  <si>
    <t xml:space="preserve">(Declined: 23/11/2017 12:01:25 PM)
Declined due to location
Declined Public and Products Liability cover section due to Occupation
Declined Property Damage cover section due to Occupation
</t>
  </si>
  <si>
    <t>ALBA F VK</t>
  </si>
  <si>
    <t>Albatross Fishing Pty Ltd ATF The Hanhof Trust</t>
  </si>
  <si>
    <t>CG339102548</t>
  </si>
  <si>
    <t>(Declined: 23/11/2017 3:46:25 PM)
Declined due to claims history
Declined Money cover section due to Occupation
Declined Public and Products Liability cover section due to Occupation
Declined Machine</t>
  </si>
  <si>
    <t>SIMP JA</t>
  </si>
  <si>
    <t>James Simpson</t>
  </si>
  <si>
    <t>CG339103125</t>
  </si>
  <si>
    <t xml:space="preserve">(Declined: 24/11/2017 10:05:03 AM)
Declined as Flood cover is not available
</t>
  </si>
  <si>
    <t>CHRI S SD</t>
  </si>
  <si>
    <t>Sylvia Anne Christie</t>
  </si>
  <si>
    <t>CG338863627</t>
  </si>
  <si>
    <t>(Declined: 24/11/2017 2:10:58 PM)
Declined due to inadequate fire protection for the occupation and Property Damage/Business Interruption sum insured (fire extinguishers &amp; fire blankets required)
Dec</t>
  </si>
  <si>
    <t>PARK P</t>
  </si>
  <si>
    <t>Grant Parke</t>
  </si>
  <si>
    <t>CG341401330</t>
  </si>
  <si>
    <t xml:space="preserve">(Declined: 27/11/2017 12:17:12 PM)
Declined Public and Products Liability cover section due to Occupation
</t>
  </si>
  <si>
    <t>PERK F D</t>
  </si>
  <si>
    <t>Mr F Perkins</t>
  </si>
  <si>
    <t>CG340651415</t>
  </si>
  <si>
    <t xml:space="preserve">(Declined: 27/11/2017 12:17:24 PM)
Declined due to inadequate fire protection for the risk and Property Damage/Business Interruption sum insured
Refer Public and Products Liability cover section due </t>
  </si>
  <si>
    <t>ASCOT</t>
  </si>
  <si>
    <t>Humber Family Trust</t>
  </si>
  <si>
    <t>CG341801575</t>
  </si>
  <si>
    <t xml:space="preserve">(Declined: 27/11/2017 1:20:27 PM)
Declined due to inadequate fire protection for the occupation and Property Damage/Business Interruption sum insured (fire extinguishers &amp; fire blankets required)
</t>
  </si>
  <si>
    <t>DIST F JF</t>
  </si>
  <si>
    <t>Distinctive Foods Pty Ltd</t>
  </si>
  <si>
    <t>CG341801637</t>
  </si>
  <si>
    <t xml:space="preserve">(Declined: 27/11/2017 1:53:30 PM)
Declined due to location
Declined Money cover section due to Occupation
Declined Theft cover section due to Occupation
Declined Property Damage cover section due to </t>
  </si>
  <si>
    <t>MAYDENA</t>
  </si>
  <si>
    <t>Maydena Bike Park</t>
  </si>
  <si>
    <t>CG342051619</t>
  </si>
  <si>
    <t>(Declined: 27/11/2017 2:16:22 PM)
Declined due to minimum underwriting criteria not being met
Declined Public and Products Liability cover section due to No to 'Does the business possess HACCP Austra</t>
  </si>
  <si>
    <t>PAND A  DG</t>
  </si>
  <si>
    <t>Alison Pandelache</t>
  </si>
  <si>
    <t>CG341802430</t>
  </si>
  <si>
    <t>(Declined: 28/11/2017 9:28:58 AM)
Declined due to minimum underwriting criteria not being met
Declined Public and Products Liability cover section due to tenant Occupation
Refer due to the premises b</t>
  </si>
  <si>
    <t>FULSG C CW</t>
  </si>
  <si>
    <t>Christopher &amp; Vivien Fuglsang</t>
  </si>
  <si>
    <t>CG341802991</t>
  </si>
  <si>
    <t>(Declined: 28/11/2017 1:59:51 PM)
Hi David, thanks for sending over. We would not classify the jewellery being made as costume jewellery so we are unable to offer burglary cover. We also note the b</t>
  </si>
  <si>
    <t>SWAN S DP</t>
  </si>
  <si>
    <t>Shauna Mayben Swanson</t>
  </si>
  <si>
    <t>CG342053056</t>
  </si>
  <si>
    <t>SBPQTE11999074</t>
  </si>
  <si>
    <t xml:space="preserve">(Declined: 28/11/2017 2:48:36 PM)
Declined Public and Products Liability cover section due to Occupation
Refer due to type of interested party required on Public and Products Liability cover section
</t>
  </si>
  <si>
    <t>BURT L DP</t>
  </si>
  <si>
    <t>Maddo Technologies Pty Ltd</t>
  </si>
  <si>
    <t>CG342053114</t>
  </si>
  <si>
    <t xml:space="preserve">(Declined: 28/11/2017 3:08:49 PM)
Declined due to minimum underwriting criteria not being met
Refer due to type of interested party required on Public and Products Liability cover section
</t>
  </si>
  <si>
    <t>CG341803674</t>
  </si>
  <si>
    <t xml:space="preserve">(Declined: 29/11/2017 9:38:10 AM)
Declined due to building sum insured and heritage or national trust listed
</t>
  </si>
  <si>
    <t>SCOT J JS</t>
  </si>
  <si>
    <t>J Scott</t>
  </si>
  <si>
    <t>CG342054091</t>
  </si>
  <si>
    <t>(Declined: 29/11/2017 12:58:51 PM)
Declined due to location
Declined Public and Products Liability cover section due to Yes to 'Has or does the business manufacture or repair/service any of the follo</t>
  </si>
  <si>
    <t>K&amp;JENGINEE</t>
  </si>
  <si>
    <t>K &amp; J Engineering Services</t>
  </si>
  <si>
    <t>CG342055116</t>
  </si>
  <si>
    <t xml:space="preserve">(Declined: 30/11/2017 9:56:51 AM)
Declined due to minimum underwriting criteria not being met
Refer due to location
</t>
  </si>
  <si>
    <t>DABTRANS</t>
  </si>
  <si>
    <t>David Bennett</t>
  </si>
  <si>
    <t>CG342055816</t>
  </si>
  <si>
    <t xml:space="preserve">(Declined: 30/11/2017 3:28:43 PM)
Declined Public and Products Liability cover section due to Occupation
</t>
  </si>
  <si>
    <t>BRETSF</t>
  </si>
  <si>
    <t>Shane F Brett</t>
  </si>
  <si>
    <t>CG328225408</t>
  </si>
  <si>
    <t>(Declined: 1/11/2017 11:05:55 AM)
Declined due to inadequate fire protection for the risk and Property Damage/Business Interruption sum insured
Refer Property Damage cover section due to tenant Occup</t>
  </si>
  <si>
    <t>13513</t>
  </si>
  <si>
    <t>Dr Brian Bailey</t>
  </si>
  <si>
    <t>CG328225756</t>
  </si>
  <si>
    <t xml:space="preserve">(Declined: 1/11/2017 1:52:30 PM)
Declined Public and Products Liability cover section due to Occupation
</t>
  </si>
  <si>
    <t>20618</t>
  </si>
  <si>
    <t>M England</t>
  </si>
  <si>
    <t>CG327766067</t>
  </si>
  <si>
    <t xml:space="preserve">(Declined: 1/11/2017 4:02:26 PM)
Declined due to location
Declined due to inadequate fire protection for the risk and Property Damage/Business Interruption sum insured
Refer due to unoccupancy
Refer </t>
  </si>
  <si>
    <t>2839</t>
  </si>
  <si>
    <t>SW &amp; TA Sams / Bunker Pty Ltd</t>
  </si>
  <si>
    <t>CG327766709</t>
  </si>
  <si>
    <t xml:space="preserve">(Declined: 2/11/2017 11:07:17 AM)
Declined due to construction, occupation and Property Damage/Business Interruption sum insured
</t>
  </si>
  <si>
    <t>13585</t>
  </si>
  <si>
    <t>John Scanlan Family Trust</t>
  </si>
  <si>
    <t>CG327767826</t>
  </si>
  <si>
    <t xml:space="preserve">(Declined: 3/11/2017 10:01:09 AM)
Declined due to location
Declined due to location
Declined due to inadequate fire protection for the risk and Property Damage/Business Interruption sum insured
</t>
  </si>
  <si>
    <t>22244</t>
  </si>
  <si>
    <t>Brad &amp; Lyn Snell</t>
  </si>
  <si>
    <t>CG327769153</t>
  </si>
  <si>
    <t>(Declined: 6/11/2017 11:37:38 AM)
Declined due to location
Declined Money cover section due to Occupation
Declined Theft cover section due to Occupation
Declined Glass cover section due to Occupation</t>
  </si>
  <si>
    <t>21016</t>
  </si>
  <si>
    <t>Boom Nightclub Airlie Beach Pty Ltd</t>
  </si>
  <si>
    <t>CG327769396</t>
  </si>
  <si>
    <t xml:space="preserve">(Declined: 6/11/2017 1:56:35 PM)
Declined due to location
Declined due to inadequate fire protection for the risk and Property Damage/Business Interruption sum insured
</t>
  </si>
  <si>
    <t>6287</t>
  </si>
  <si>
    <t>FREDERICK JOHN &amp; JUNE STELLA HADLEY</t>
  </si>
  <si>
    <t>CG327769802</t>
  </si>
  <si>
    <t>SBPQTE11986641</t>
  </si>
  <si>
    <t xml:space="preserve">(Declined: 6/11/2017 4:58:51 PM)
Declined due to location
Declined due to inadequate fire protection for the risk and Property Damage/Business Interruption sum insured
</t>
  </si>
  <si>
    <t>20622</t>
  </si>
  <si>
    <t>Gills Paws &amp; Claws Pet Service</t>
  </si>
  <si>
    <t>CG327769806</t>
  </si>
  <si>
    <t xml:space="preserve">(Declined: 6/11/2017 4:59:48 PM)
Declined due to location
Declined due to inadequate fire protection for the risk and Property Damage/Business Interruption sum insured
</t>
  </si>
  <si>
    <t>CG327770296</t>
  </si>
  <si>
    <t xml:space="preserve">(Declined: 7/11/2017 12:31:32 PM)
Declined due to location
Declined Property Damage cover section due to Occupation
</t>
  </si>
  <si>
    <t>14033</t>
  </si>
  <si>
    <t>Mareeba Islamic Society</t>
  </si>
  <si>
    <t>CG328230296</t>
  </si>
  <si>
    <t xml:space="preserve">(Declined: 7/11/2017 1:08:05 PM)
Declined Public and Products Liability cover section due to Occupation
</t>
  </si>
  <si>
    <t>22260</t>
  </si>
  <si>
    <t>Ronan O'Malley</t>
  </si>
  <si>
    <t>CG327771294</t>
  </si>
  <si>
    <t xml:space="preserve">(Declined: 8/11/2017 1:50:07 PM)
Declined due to location
</t>
  </si>
  <si>
    <t>19832</t>
  </si>
  <si>
    <t>Johnston Family Trust</t>
  </si>
  <si>
    <t>CG332391610</t>
  </si>
  <si>
    <t>SBPQTE11988045</t>
  </si>
  <si>
    <t xml:space="preserve">(Declined: 8/11/2017 5:39:01 PM)
Declined Public and Products Liability cover section due to Occupation
</t>
  </si>
  <si>
    <t>20217</t>
  </si>
  <si>
    <t>Jon &amp; Drosia Parliaros</t>
  </si>
  <si>
    <t>CG332392456</t>
  </si>
  <si>
    <t xml:space="preserve">(Declined: 9/11/2017 2:40:55 PM)
Declined due to inadequate fire protection for the risk and Property Damage/Business Interruption sum insured (fire extinguishers required)
</t>
  </si>
  <si>
    <t>22266</t>
  </si>
  <si>
    <t>Chelsea Lindsay</t>
  </si>
  <si>
    <t>CG332393452</t>
  </si>
  <si>
    <t xml:space="preserve">(Declined: 10/11/2017 11:51:57 AM)
Declined Public and Products Liability cover section due to Occupation
</t>
  </si>
  <si>
    <t>22268</t>
  </si>
  <si>
    <t>Ben Galvin</t>
  </si>
  <si>
    <t>CG332353757</t>
  </si>
  <si>
    <t xml:space="preserve">(Declined: 10/11/2017 2:21:00 PM)
Declined Public and Products Liability cover section due to Occupation
</t>
  </si>
  <si>
    <t>CG332394753</t>
  </si>
  <si>
    <t>(Declined: 13/11/2017 11:50:15 AM)
Declined due to location
Declined Property Damage cover section due to tenant Occupation
Declined Business Interruption cover section due to tenant Occupation
Decli</t>
  </si>
  <si>
    <t>14128</t>
  </si>
  <si>
    <t>Kerri Donna Olsson</t>
  </si>
  <si>
    <t>CG332355227</t>
  </si>
  <si>
    <t xml:space="preserve">(Declined: 13/11/2017 2:18:55 PM)
Declined Public and Products Liability cover section due to Occupation
</t>
  </si>
  <si>
    <t>22272</t>
  </si>
  <si>
    <t>Bruce Rowlings</t>
  </si>
  <si>
    <t>CG332395361</t>
  </si>
  <si>
    <t xml:space="preserve">(Declined: 13/11/2017 3:55:43 PM)
Declined Public and Products Liability cover section due to Occupation
</t>
  </si>
  <si>
    <t>4888</t>
  </si>
  <si>
    <t>Sav's Plumbing</t>
  </si>
  <si>
    <t>CG332355930</t>
  </si>
  <si>
    <t xml:space="preserve">(Declined: 14/11/2017 9:56:58 AM)
Declined due to back dating of inception date beyond limits
Declined due to location
Declined Public and Products Liability cover section due to occupation
</t>
  </si>
  <si>
    <t>2844</t>
  </si>
  <si>
    <t>Yorkey's Knob IGA</t>
  </si>
  <si>
    <t>CG332356424</t>
  </si>
  <si>
    <t xml:space="preserve">(Declined: 14/11/2017 1:31:05 PM)
Declined due to location
</t>
  </si>
  <si>
    <t>22269</t>
  </si>
  <si>
    <t>Townsville Service Group Pty Ltd</t>
  </si>
  <si>
    <t>CG332357662</t>
  </si>
  <si>
    <t xml:space="preserve">(Declined: 15/11/2017 1:08:43 PM)
Declined due to location
Declined due to location
</t>
  </si>
  <si>
    <t>2704</t>
  </si>
  <si>
    <t>Pat &amp; Janelle Ernst</t>
  </si>
  <si>
    <t>CG332398587</t>
  </si>
  <si>
    <t>SBPQTE11992391</t>
  </si>
  <si>
    <t xml:space="preserve">(Declined: 16/11/2017 11:44:15 AM)
Declined Public and Products Liability cover section due to Occupation
</t>
  </si>
  <si>
    <t>21402</t>
  </si>
  <si>
    <t>Dayna Gupwell</t>
  </si>
  <si>
    <t>CG332358703</t>
  </si>
  <si>
    <t xml:space="preserve">(Declined: 16/11/2017 12:27:24 PM)
Declined due to location
</t>
  </si>
  <si>
    <t>10041</t>
  </si>
  <si>
    <t>H.M. Hire Pty Ltd</t>
  </si>
  <si>
    <t>CG332359028</t>
  </si>
  <si>
    <t xml:space="preserve">(Declined: 16/11/2017 3:28:12 PM)
Declined due to location
</t>
  </si>
  <si>
    <t>9260</t>
  </si>
  <si>
    <t>GT Herman Super Fund</t>
  </si>
  <si>
    <t>CG332399891</t>
  </si>
  <si>
    <t>(Declined: 17/11/2017 12:39:08 PM)
Declined due to location
Declined Public and Products Liability cover section due to Occupation
Declined Machinery Breakdown cover section due to Occupation
Decline</t>
  </si>
  <si>
    <t>21232</t>
  </si>
  <si>
    <t>Kersten &amp; Tisha Court</t>
  </si>
  <si>
    <t>CG332360316</t>
  </si>
  <si>
    <t>(Declined: 17/11/2017 4:10:51 PM)
Declined Public and Products Liability cover section due to Occupation
Declined Machinery Breakdown cover section due to Occupation
Declined General Property cover s</t>
  </si>
  <si>
    <t>22277</t>
  </si>
  <si>
    <t>Steven Lintott</t>
  </si>
  <si>
    <t>CG332360851</t>
  </si>
  <si>
    <t xml:space="preserve">(Declined: 20/11/2017 9:27:09 AM)
Declined Public and Products Liability cover section due to Occupation
</t>
  </si>
  <si>
    <t>18434</t>
  </si>
  <si>
    <t>KPL Filtration Pty Ltd</t>
  </si>
  <si>
    <t>CG332360929</t>
  </si>
  <si>
    <t xml:space="preserve">(Declined: 20/11/2017 10:19:16 AM)
Declined Public and Products Liability cover section due to Occupation
</t>
  </si>
  <si>
    <t>CG336482041</t>
  </si>
  <si>
    <t xml:space="preserve">(Declined: 21/11/2017 9:49:24 AM)
Declined due to location
Declined Public and Products Liability cover section due to Occupation
</t>
  </si>
  <si>
    <t>16974</t>
  </si>
  <si>
    <t>J &amp; L DAY</t>
  </si>
  <si>
    <t>CG336433056</t>
  </si>
  <si>
    <t xml:space="preserve">(Declined: 21/11/2017 5:17:34 PM)
Declined due to location
Declined due to location
Declined due to location type, inadequate security for the risk and Theft sum insured
</t>
  </si>
  <si>
    <t>8444</t>
  </si>
  <si>
    <t>Haber Excavations Pty Ltd</t>
  </si>
  <si>
    <t>CG336483037</t>
  </si>
  <si>
    <t xml:space="preserve">(Declined: 21/11/2017 5:26:29 PM)
Declined Public and Products Liability cover section due to Occupation
</t>
  </si>
  <si>
    <t>22283</t>
  </si>
  <si>
    <t>Aaron Brodgen &amp; Matt Smith</t>
  </si>
  <si>
    <t>CG338862669</t>
  </si>
  <si>
    <t>(Declined: 23/11/2017 4:57:20 PM)
Declined due to Theft section taken without Property Damage section
Declined due to Machinery Breakdown section taken without Property Damage section
Declined Public</t>
  </si>
  <si>
    <t>CG339102784</t>
  </si>
  <si>
    <t xml:space="preserve">(Declined: 23/11/2017 5:26:56 PM)
Declined Public and Products Liability cover section due to Occupation
</t>
  </si>
  <si>
    <t>CG342051829</t>
  </si>
  <si>
    <t xml:space="preserve">(Declined: 27/11/2017 3:28:04 PM)
Declined due to location
Declined due to roof construction and Property Damage/Business Interruption sum insured
</t>
  </si>
  <si>
    <t>21382</t>
  </si>
  <si>
    <t>GS &amp; TM FRY FAMILY TRUST</t>
  </si>
  <si>
    <t>CG341801962</t>
  </si>
  <si>
    <t xml:space="preserve">(Declined: 27/11/2017 3:58:23 PM)
Declined due to inadequate fire protection for the risk and Property Damage/Business Interruption sum insured (fire extinguishers required)
</t>
  </si>
  <si>
    <t>22290</t>
  </si>
  <si>
    <t>Geoff Trebilco &amp; Julie Dare</t>
  </si>
  <si>
    <t>CG341802010</t>
  </si>
  <si>
    <t xml:space="preserve">(Declined: 27/11/2017 4:17:58 PM)
Declined due to inadequate fire protection for the risk and Property Damage/Business Interruption sum insured (fire extinguishers required)
</t>
  </si>
  <si>
    <t>CG341802474</t>
  </si>
  <si>
    <t>SBPQTE11998617</t>
  </si>
  <si>
    <t xml:space="preserve">(Declined: 28/11/2017 9:57:55 AM)
Declined due to back dating of inception date beyond limits
Refer Public and Products Liability cover section due to Occupation
</t>
  </si>
  <si>
    <t>13661</t>
  </si>
  <si>
    <t>Sunsure Investment &amp; Insurance Services Pty Ltd</t>
  </si>
  <si>
    <t>CG341802514</t>
  </si>
  <si>
    <t>(Declined: 28/11/2017 10:16:15 AM)
Hi Matt, Thank you for your call earlier today. As discussed, we can not backdate new business. please incept policy from today. kind regards Aparna</t>
  </si>
  <si>
    <t>CG342052984</t>
  </si>
  <si>
    <t>(Declined: 28/11/2017 2:09:07 PM)
Declined due to location
Declined Property Damage cover section due to tenant Occupation
Declined Public and Products Liability cover section due to tenant Occupatio</t>
  </si>
  <si>
    <t>18371</t>
  </si>
  <si>
    <t>TREVOR JONES</t>
  </si>
  <si>
    <t>CG341803873</t>
  </si>
  <si>
    <t xml:space="preserve">(Declined: 29/11/2017 11:06:48 AM)
Declined due to location
</t>
  </si>
  <si>
    <t>12876</t>
  </si>
  <si>
    <t>Craig Lamotte</t>
  </si>
  <si>
    <t>CG341804041</t>
  </si>
  <si>
    <t xml:space="preserve">(Declined: 29/11/2017 12:37:51 PM)
Declined due to location
</t>
  </si>
  <si>
    <t>22303</t>
  </si>
  <si>
    <t>Copp &amp; Co Civil &amp; Plant Hire</t>
  </si>
  <si>
    <t>CG342054094</t>
  </si>
  <si>
    <t xml:space="preserve">(Declined: 29/11/2017 12:59:26 PM)
Declined due to location
Declined due to location type, inadequate security for the risk and Theft sum insured
</t>
  </si>
  <si>
    <t>CG341804272</t>
  </si>
  <si>
    <t xml:space="preserve">(Declined: 29/11/2017 3:05:46 PM)
Declined due to General Property section taken without either Property Damage section or Liability section
</t>
  </si>
  <si>
    <t>CG342055092</t>
  </si>
  <si>
    <t>(Declined: 30/11/2017 9:48:43 AM)
Declined due to minimum underwriting criteria not being met
Declined Public and Products Liability cover section due to Yes to 'Do you carry out any of the following</t>
  </si>
  <si>
    <t>17811</t>
  </si>
  <si>
    <t>Mackay Aluminium Industries</t>
  </si>
  <si>
    <t>CG341805893</t>
  </si>
  <si>
    <t xml:space="preserve">(Declined: 30/11/2017 4:06:53 PM)
Declined due to location
</t>
  </si>
  <si>
    <t>CG342055993</t>
  </si>
  <si>
    <t xml:space="preserve">(Declined: 30/11/2017 4:39:29 PM)
Declined as Flood cover is not available
Refer due to Specified Items individual item sum insured
</t>
  </si>
  <si>
    <t>13496</t>
  </si>
  <si>
    <t>Navydeen Pty Ltd ACN 069142892</t>
  </si>
  <si>
    <t>CG332391996</t>
  </si>
  <si>
    <t xml:space="preserve">(Declined: 9/11/2017 10:41:09 AM)
Declined due to inadequate fire protection for the risk and Property Damage/Business Interruption sum insured
</t>
  </si>
  <si>
    <t>JOVI</t>
  </si>
  <si>
    <t>JOVI PTY LTD ATF J &amp; V AGOSTA FAMILY TRUST</t>
  </si>
  <si>
    <t>CG338862608</t>
  </si>
  <si>
    <t>SBPQTE11996792</t>
  </si>
  <si>
    <t xml:space="preserve">(Declined: 23/11/2017 4:37:25 PM)
Declined as Flood cover is not available
</t>
  </si>
  <si>
    <t>MRMACON</t>
  </si>
  <si>
    <t>NACE MRMACOVSKI</t>
  </si>
  <si>
    <t>CG332392648</t>
  </si>
  <si>
    <t xml:space="preserve">(Declined: 9/11/2017 4:13:57 PM)
Declined Public and Products Liability cover section due to Occupation
</t>
  </si>
  <si>
    <t>HINESD</t>
  </si>
  <si>
    <t>Dean Hines</t>
  </si>
  <si>
    <t>CG332353734</t>
  </si>
  <si>
    <t xml:space="preserve">(Declined: 10/11/2017 2:06:09 PM)
Declined Public and Products Liability cover section due to Occupation
</t>
  </si>
  <si>
    <t>ISKOVG</t>
  </si>
  <si>
    <t>Mr GH Iskov</t>
  </si>
  <si>
    <t>CG332359084</t>
  </si>
  <si>
    <t xml:space="preserve">(Declined: 16/11/2017 3:52:16 PM)
Declined Public and Products Liability cover section due to Occupation
</t>
  </si>
  <si>
    <t>MONTGOMERT</t>
  </si>
  <si>
    <t>Timothy Strachan &amp; Lara Simone Montgomery</t>
  </si>
  <si>
    <t>CG327765996</t>
  </si>
  <si>
    <t xml:space="preserve">(Declined: 1/11/2017 3:23:36 PM)
Declined Public and Products Liability cover section due to Occupation
</t>
  </si>
  <si>
    <t>TIMMY</t>
  </si>
  <si>
    <t>Sylvia Peterson</t>
  </si>
  <si>
    <t>CG327768157</t>
  </si>
  <si>
    <t xml:space="preserve">(Declined: 3/11/2017 1:06:36 PM)
Declined due to roof construction and Property Damage/Business Interruption sum insured
</t>
  </si>
  <si>
    <t>PAPL01</t>
  </si>
  <si>
    <t>Simon PAPLOS and Lillian LIU</t>
  </si>
  <si>
    <t>CG332355231</t>
  </si>
  <si>
    <t xml:space="preserve">(Declined: 13/11/2017 2:19:29 PM)
Declined due to inadequate fire protection for the risk and Property Damage/Business Interruption sum insured
</t>
  </si>
  <si>
    <t>ROSETTA</t>
  </si>
  <si>
    <t>Rosetta Investments Pty Ltd</t>
  </si>
  <si>
    <t>CG332395948</t>
  </si>
  <si>
    <t xml:space="preserve">(Declined: 14/11/2017 10:52:11 AM)
Declined Public and Products Liability cover section due to Occupation
</t>
  </si>
  <si>
    <t>DUMMY</t>
  </si>
  <si>
    <t>Greg Lewer</t>
  </si>
  <si>
    <t>CG332400697</t>
  </si>
  <si>
    <t>(Declined: 19/11/2017 2:23:14 PM)
Declined Public and Products Liability cover section due to Occupation
Declined due to construction, occupation and Property Damage/Business Interruption sum insured</t>
  </si>
  <si>
    <t>CG328227090</t>
  </si>
  <si>
    <t>SBPQTE11984959</t>
  </si>
  <si>
    <t xml:space="preserve">(Declined: 2/11/2017 2:28:57 PM)
Declined due to back dating of inception date beyond limits
</t>
  </si>
  <si>
    <t>CROSST</t>
  </si>
  <si>
    <t>Dean Crossthwaite</t>
  </si>
  <si>
    <t>CG328228494</t>
  </si>
  <si>
    <t xml:space="preserve">(Declined: 3/11/2017 4:38:01 PM)
Declined Public and Products Liability cover section due to Occupation
</t>
  </si>
  <si>
    <t>BEHRINJ</t>
  </si>
  <si>
    <t>Fizbag Trust &amp; PIPDUCK PTY LTD</t>
  </si>
  <si>
    <t>CG332398463</t>
  </si>
  <si>
    <t>(Declined: 16/11/2017 10:57:00 AM)
Declined Public and Products Liability cover section due to No to ‘Does the business hold a current professional indemnity policy with a sum insured of at least $2M</t>
  </si>
  <si>
    <t>EDWARDESS</t>
  </si>
  <si>
    <t>Stewart Edwardes</t>
  </si>
  <si>
    <t>CG332352647</t>
  </si>
  <si>
    <t xml:space="preserve">(Declined: 9/11/2017 3:09:52 PM)
Declined Property Damage cover section due to tenant Occupation
Declined Public and Products Liability cover section due to tenant Occupation
</t>
  </si>
  <si>
    <t>Luke &amp; Lauren Cefai</t>
  </si>
  <si>
    <t>CG341805304</t>
  </si>
  <si>
    <t xml:space="preserve">(Declined: 30/11/2017 11:48:28 AM)
Declined due to location
</t>
  </si>
  <si>
    <t>886</t>
  </si>
  <si>
    <t>Kali Foster</t>
  </si>
  <si>
    <t>CG327768300</t>
  </si>
  <si>
    <t>SBPQTE11985723</t>
  </si>
  <si>
    <t xml:space="preserve">(Declined: 3/11/2017 2:54:53 PM)
Declined due to back dating of inception date beyond limits
</t>
  </si>
  <si>
    <t>632</t>
  </si>
  <si>
    <t>KM One Pty Ltd</t>
  </si>
  <si>
    <t>CG328229664</t>
  </si>
  <si>
    <t xml:space="preserve">(Declined: 6/11/2017 4:34:52 PM)
Declined Public and Products Liability cover section due to Occupation
</t>
  </si>
  <si>
    <t>696</t>
  </si>
  <si>
    <t>BPS Transport Pty Ltd</t>
  </si>
  <si>
    <t>CG327770847</t>
  </si>
  <si>
    <t xml:space="preserve">(Declined: 8/11/2017 10:10:23 AM)
Declined due to minimum underwriting criteria not being met
Refer Public and Products Liability cover section due to Occupation
</t>
  </si>
  <si>
    <t>211</t>
  </si>
  <si>
    <t>Scaffold Solutions (Aust) Pty Ltd</t>
  </si>
  <si>
    <t>CG332354650</t>
  </si>
  <si>
    <t xml:space="preserve">(Declined: 13/11/2017 10:02:29 AM)
Declined Public and Products Liability cover section due to Occupation
</t>
  </si>
  <si>
    <t>186</t>
  </si>
  <si>
    <t>Nigretta Pty Ltd</t>
  </si>
  <si>
    <t>CG332355451</t>
  </si>
  <si>
    <t>SBPQTE11990365</t>
  </si>
  <si>
    <t xml:space="preserve">(Declined: 13/11/2017 3:41:59 PM)
Declined Public and Products Liability cover section due to Occupation
</t>
  </si>
  <si>
    <t>137</t>
  </si>
  <si>
    <t>Gregory &amp; Kerrie Devine</t>
  </si>
  <si>
    <t>CG332359774</t>
  </si>
  <si>
    <t>(Declined: 17/11/2017 11:44:44 AM)
Declined Property Damage cover section due to tenant Occupation
Declined Business Interruption cover section due to tenant Occupation
Declined Public and Products L</t>
  </si>
  <si>
    <t>208</t>
  </si>
  <si>
    <t>Bruce Bradley Investments Pty Ltd</t>
  </si>
  <si>
    <t>CG342053190</t>
  </si>
  <si>
    <t xml:space="preserve">(Declined: 28/11/2017 3:44:38 PM)
Declined Public and Products Liability cover section due to Occupation
</t>
  </si>
  <si>
    <t>279</t>
  </si>
  <si>
    <t>Central Coast Saw Milling Pty Ltd</t>
  </si>
  <si>
    <t>CG327766053</t>
  </si>
  <si>
    <t xml:space="preserve">(Declined: 1/11/2017 3:57:27 PM)
Declined Public and Products Liability cover section due to Occupation
</t>
  </si>
  <si>
    <t>QUOTEMY</t>
  </si>
  <si>
    <t>CG327767086</t>
  </si>
  <si>
    <t xml:space="preserve">(Declined: 2/11/2017 2:15:01 PM)
Declined Public and Products Liability cover section due to Occupation
</t>
  </si>
  <si>
    <t>CG328227230</t>
  </si>
  <si>
    <t xml:space="preserve">(Declined: 2/11/2017 3:23:10 PM)
Declined Public and Products Liability cover section due to Occupation
</t>
  </si>
  <si>
    <t>CAREFOUR</t>
  </si>
  <si>
    <t>CAREFOUR TRANSPORT GROUP PTY LTD</t>
  </si>
  <si>
    <t>CG327767322</t>
  </si>
  <si>
    <t xml:space="preserve">(Declined: 2/11/2017 3:54:13 PM)
Declined Public and Products Liability cover section due to Occupation
</t>
  </si>
  <si>
    <t>OCONNN</t>
  </si>
  <si>
    <t>Nicholas O'Connell ATF Nick O'Connell Family Trust</t>
  </si>
  <si>
    <t>CG327767944</t>
  </si>
  <si>
    <t xml:space="preserve">(Declined: 3/11/2017 11:08:18 AM)
Declined Public and Products Liability cover section due to Occupation
</t>
  </si>
  <si>
    <t>CG328227881</t>
  </si>
  <si>
    <t xml:space="preserve">(Declined: 3/11/2017 11:13:22 AM)
Declined Public and Products Liability cover section due to Occupation
</t>
  </si>
  <si>
    <t>CG328228001</t>
  </si>
  <si>
    <t xml:space="preserve">(Declined: 3/11/2017 12:06:54 PM)
Declined Public and Products Liability cover section due to Occupation
</t>
  </si>
  <si>
    <t>SHALO</t>
  </si>
  <si>
    <t>Shalou Pty Ltd</t>
  </si>
  <si>
    <t>CG328230959</t>
  </si>
  <si>
    <t>(Declined: 8/11/2017 11:55:29 AM)
Declined Public and Products Liability cover section due to Occupation
Refer due to wall construction and Property Damage/Business Interruption sum insured
Refer Pro</t>
  </si>
  <si>
    <t>KELLR&amp;R</t>
  </si>
  <si>
    <t>Ron &amp; Roxanne Keller</t>
  </si>
  <si>
    <t>CG332351369</t>
  </si>
  <si>
    <t>(Declined: 8/11/2017 2:29:52 PM)
Declined due to EPS% and Property Damage/Business Interruption sum insured
Refer Public and Products Liability cover section due to retail sales
Refer Property Damage</t>
  </si>
  <si>
    <t>FARAJ</t>
  </si>
  <si>
    <t>John &amp; Marisa Faranda</t>
  </si>
  <si>
    <t>CG332393629</t>
  </si>
  <si>
    <t>SBPQTE11989226</t>
  </si>
  <si>
    <t xml:space="preserve">(Declined: 10/11/2017 1:17:46 PM)
Declined due to minimum underwriting criteria not being met
Refer Public and Products Liability cover section due to Occupation
</t>
  </si>
  <si>
    <t>CG332393632</t>
  </si>
  <si>
    <t>(Declined: 10/11/2017 1:20:01 PM)
Declined due to minimum underwriting criteria not being met
Declined Public and Products Liability cover section due to Yes to 'Is the business involved in any other</t>
  </si>
  <si>
    <t>CG332393842</t>
  </si>
  <si>
    <t xml:space="preserve">(Declined: 10/11/2017 3:04:57 PM)
Declined Public and Products Liability cover section due to Occupation
</t>
  </si>
  <si>
    <t>CG332394889</t>
  </si>
  <si>
    <t>SBPQTE11990075</t>
  </si>
  <si>
    <t xml:space="preserve">(Declined: 13/11/2017 12:38:20 PM)
Declined as Flood cover is not available
</t>
  </si>
  <si>
    <t>AFFINITY</t>
  </si>
  <si>
    <t>Affinity Apparel Pty Ltd</t>
  </si>
  <si>
    <t>CG332394953</t>
  </si>
  <si>
    <t>SBPQTE11990118</t>
  </si>
  <si>
    <t xml:space="preserve">(Declined: 13/11/2017 1:02:52 PM)
Declined due to minimum underwriting criteria not being met
Refer due to previous bankruptcy
</t>
  </si>
  <si>
    <t>ASHMOREMEC</t>
  </si>
  <si>
    <t>JOHN WHITE</t>
  </si>
  <si>
    <t>CG332355366</t>
  </si>
  <si>
    <t>SBPQTE11990297</t>
  </si>
  <si>
    <t xml:space="preserve">(Declined: 13/11/2017 3:08:08 PM)
Declined due to General Property section taken without either Property Damage section or Liability section
</t>
  </si>
  <si>
    <t>CG332395724</t>
  </si>
  <si>
    <t>(Declined: 14/11/2017 8:24:55 AM)
Hi Mitchell, thanks for sending over. Due to a combination of underwriting factors and premium, we will be unable to offer terms on this one. Regards, Dean Windsor</t>
  </si>
  <si>
    <t>CG332356159</t>
  </si>
  <si>
    <t xml:space="preserve">(Declined: 14/11/2017 11:39:36 AM)
Declined due to location
</t>
  </si>
  <si>
    <t>TAYLSW</t>
  </si>
  <si>
    <t>Stephen William Taylor</t>
  </si>
  <si>
    <t>CG332356234</t>
  </si>
  <si>
    <t xml:space="preserve">(Declined: 14/11/2017 11:53:42 AM)
Declined Public and Products Liability cover section due to Occupation
</t>
  </si>
  <si>
    <t>QUOTEJU</t>
  </si>
  <si>
    <t>JULIAN QUOTE</t>
  </si>
  <si>
    <t>CG332396200</t>
  </si>
  <si>
    <t xml:space="preserve">(Declined: 14/11/2017 12:37:49 PM)
Declined Public and Products Liability cover section due to Occupation
</t>
  </si>
  <si>
    <t>RADSENTER</t>
  </si>
  <si>
    <t>R.A.D.S Enterprises Pty Ltd</t>
  </si>
  <si>
    <t>CG332397823</t>
  </si>
  <si>
    <t>(Declined: 15/11/2017 3:34:59 PM)
Declined Public and Products Liability cover section due to Occupation
Declined Theft cover section due to Occupation
Declined Business Interruption cover section du</t>
  </si>
  <si>
    <t>CG332359104</t>
  </si>
  <si>
    <t xml:space="preserve">(Declined: 16/11/2017 4:05:42 PM)
Declined Public and Products Liability cover section due to Occupation
</t>
  </si>
  <si>
    <t>CG332359174</t>
  </si>
  <si>
    <t>(Declined: 16/11/2017 4:45:27 PM)
Declined due to Annual Turnover
Declined Public and Products Liability cover section due to Occupation
Decline due to occupation and Property Damage/Business Interru</t>
  </si>
  <si>
    <t>CG332359835</t>
  </si>
  <si>
    <t xml:space="preserve">(Declined: 17/11/2017 12:06:23 PM)
Declined Public and Products Liability cover section due to Occupation
</t>
  </si>
  <si>
    <t>RDTELECOM</t>
  </si>
  <si>
    <t>RD Telecommuncations Pty Ltd</t>
  </si>
  <si>
    <t>CG332361108</t>
  </si>
  <si>
    <t>SBPQTE11993906</t>
  </si>
  <si>
    <t>(Declined: 20/11/2017 11:35:44 AM)
Declined Property Damage cover section due to tenant Occupation
Declined Business Interruption cover section due to tenant Occupation
Declined Public and Products L</t>
  </si>
  <si>
    <t>ABCENTERPR</t>
  </si>
  <si>
    <t>Bexlaw Pty Ltd &amp; M D Barton &amp; V Sukrod T/as ABC Enterprises</t>
  </si>
  <si>
    <t>CG336482345</t>
  </si>
  <si>
    <t xml:space="preserve">(Declined: 21/11/2017 12:06:53 PM)
Declined Theft cover section due to Occupation
Declined Property Damage cover section due to Occupation
</t>
  </si>
  <si>
    <t>CG336482975</t>
  </si>
  <si>
    <t>(Declined: 21/11/2017 4:51:43 PM)
Decline due to occupation and Property Damage/Business Interruption sum insured
Refer due to Property Damage/Business Interruption sum insured for the risk
Refer Pro</t>
  </si>
  <si>
    <t>PROPLASTER</t>
  </si>
  <si>
    <t>Pro Plaster Products Australia Pty Ltd</t>
  </si>
  <si>
    <t>CG338862605</t>
  </si>
  <si>
    <t xml:space="preserve">(Declined: 23/11/2017 4:36:39 PM)
Declined Public and Products Liability cover section due to Occupation
</t>
  </si>
  <si>
    <t>CG339102807</t>
  </si>
  <si>
    <t>SBPQTE11996885</t>
  </si>
  <si>
    <t xml:space="preserve">(Declined: 23/11/2017 5:45:04 PM)
Declined Public and Products Liability cover section due to Occupation
</t>
  </si>
  <si>
    <t>CG339102811</t>
  </si>
  <si>
    <t xml:space="preserve">(Declined: 23/11/2017 5:47:23 PM)
Declined Public and Products Liability cover section due to Occupation
</t>
  </si>
  <si>
    <t>CG338863563</t>
  </si>
  <si>
    <t xml:space="preserve">(Declined: 24/11/2017 1:30:52 PM)
Declined due to General Property section taken without either Property Damage section or Liability section
</t>
  </si>
  <si>
    <t>TIGEREARTH</t>
  </si>
  <si>
    <t>Tiger Earthworx Pty Ltd</t>
  </si>
  <si>
    <t>CG340651430</t>
  </si>
  <si>
    <t>(Declined: 27/11/2017 11:21:49 AM)
Declined Public and Products Liability cover section due to Occupation
Declined Public and Products Liability cover section due to Occupation
Declined Property Dama</t>
  </si>
  <si>
    <t>ZORDAN</t>
  </si>
  <si>
    <t>Malcolm Zordan</t>
  </si>
  <si>
    <t>CG342051886</t>
  </si>
  <si>
    <t xml:space="preserve">(Declined: 27/11/2017 3:53:09 PM)
Declined Public and Products Liability cover section due to Occupation
</t>
  </si>
  <si>
    <t>CG342052013</t>
  </si>
  <si>
    <t xml:space="preserve">(Declined: 27/11/2017 4:37:09 PM)
Declined due to General Property section taken without either Property Damage section or Liability section
</t>
  </si>
  <si>
    <t>CORBETT</t>
  </si>
  <si>
    <t>Tina &amp; Lachlan Corbett</t>
  </si>
  <si>
    <t>CG341802145</t>
  </si>
  <si>
    <t xml:space="preserve">(Declined: 27/11/2017 5:14:12 PM)
Declined Public and Products Liability cover section due to Occupation
</t>
  </si>
  <si>
    <t>HOPKS</t>
  </si>
  <si>
    <t>Stephen Hopkins</t>
  </si>
  <si>
    <t>CG342053017</t>
  </si>
  <si>
    <t xml:space="preserve">(Declined: 28/11/2017 2:26:17 PM)
Declined Public and Products Liability cover section due to Occupation
</t>
  </si>
  <si>
    <t>CG341803153</t>
  </si>
  <si>
    <t xml:space="preserve">(Declined: 28/11/2017 3:19:24 PM)
Declined Public and Products Liability cover section due to Occupation
</t>
  </si>
  <si>
    <t>CLEANSTATE</t>
  </si>
  <si>
    <t>Cleanstate Commercial Cleaning Pty Ltd</t>
  </si>
  <si>
    <t>CG341804101</t>
  </si>
  <si>
    <t xml:space="preserve">(Declined: 29/11/2017 1:18:04 PM)
Declined due to General Property section taken without either Property Damage section or Liability section
</t>
  </si>
  <si>
    <t>CG341805068</t>
  </si>
  <si>
    <t xml:space="preserve">(Declined: 30/11/2017 10:04:20 AM)
Declined Public and Products Liability cover section due to Occupation
</t>
  </si>
  <si>
    <t>CG341805400</t>
  </si>
  <si>
    <t>SBPQTE12000538</t>
  </si>
  <si>
    <t>(Declined: 30/11/2017 12:34:41 PM)
Declined due to minimum underwriting criteria not being met
Refer Public and Products Liability cover section due to manufacturing
Refer Property Damage cover secti</t>
  </si>
  <si>
    <t>CONSSM</t>
  </si>
  <si>
    <t>Steve Constanti</t>
  </si>
  <si>
    <t>CG342055462</t>
  </si>
  <si>
    <t>SBPQTE12000540</t>
  </si>
  <si>
    <t xml:space="preserve">(Declined: 30/11/2017 12:35:29 PM)
Declined due to minimum underwriting criteria not being met
Refer Property Damage cover section due to manufacturing
</t>
  </si>
  <si>
    <t>CG342055904</t>
  </si>
  <si>
    <t xml:space="preserve">(Declined: 30/11/2017 4:05:03 PM)
Declined Public and Products Liability cover section due to Occupation
</t>
  </si>
  <si>
    <t>CG327767002</t>
  </si>
  <si>
    <t>(Declined: 2/11/2017 1:39:19 PM)
Declined Public and Products Liability cover section due to Yes to 'Does the business carry out any work: at airports; on public roads, public footpaths (excluding dr</t>
  </si>
  <si>
    <t>WATS P</t>
  </si>
  <si>
    <t>Mr Peter Watson</t>
  </si>
  <si>
    <t>CG327767675</t>
  </si>
  <si>
    <t xml:space="preserve">(Declined: 2/11/2017 8:29:52 PM)
Declined due to inadequate fire protection for the risk and Property Damage/Business Interruption sum insured (fire extinguishers required)
</t>
  </si>
  <si>
    <t>ANDRE A</t>
  </si>
  <si>
    <t>Mr A Andreoli</t>
  </si>
  <si>
    <t>CG332392478</t>
  </si>
  <si>
    <t xml:space="preserve">(Declined: 9/11/2017 2:56:29 PM)
Declined due to inadequate fire protection for the risk and Property Damage/Business Interruption sum insured (fire extinguishers required)
</t>
  </si>
  <si>
    <t>SARNA</t>
  </si>
  <si>
    <t>Sarna Pty Ltd</t>
  </si>
  <si>
    <t>CG332352880</t>
  </si>
  <si>
    <t>(Declined: 9/11/2017 5:14:32 PM)
Declined Machinery Breakdown cover section due to Occupation
Declined Theft cover section due to Occupation
Declined Property Damage cover section due to Occupation
R</t>
  </si>
  <si>
    <t>MBORO CLAY</t>
  </si>
  <si>
    <t>Maryborough Clay Target Club</t>
  </si>
  <si>
    <t>CG332392928</t>
  </si>
  <si>
    <t>(Declined: 9/11/2017 8:14:10 PM)
Declined Public and Products Liability cover section due to Occupation
Declined Theft cover section due to Occupation
Declined Glass cover section due to Occupation
D</t>
  </si>
  <si>
    <t>CHURCH</t>
  </si>
  <si>
    <t>Church Of Christ Bundaberg</t>
  </si>
  <si>
    <t>CG332392930</t>
  </si>
  <si>
    <t>(Declined: 9/11/2017 8:33:14 PM)
Declined due to inadequate fire protection for the risk and Property Damage/Business Interruption sum insured (fire extinguishers required)
Declined due to inadequate</t>
  </si>
  <si>
    <t>GREE R&amp;SA</t>
  </si>
  <si>
    <t>Mrs SA Greenhalgh</t>
  </si>
  <si>
    <t>CG332392932</t>
  </si>
  <si>
    <t>SBPQTE11988841</t>
  </si>
  <si>
    <t>(Declined: 9/11/2017 8:46:20 PM)
Declined due to inadequate fire protection for the occupation and Property Damage/Business Interruption sum insured (fire extinguishers &amp; fire blankets required)
Decl</t>
  </si>
  <si>
    <t>Mr P Park</t>
  </si>
  <si>
    <t>CG332353047</t>
  </si>
  <si>
    <t>(Declined: 9/11/2017 8:50:20 PM)
Declined due to inadequate fire protection for the occupation and Property Damage/Business Interruption sum insured (fire extinguishers &amp; fire blankets required)
Decl</t>
  </si>
  <si>
    <t>CG332397179</t>
  </si>
  <si>
    <t xml:space="preserve">(Declined: 15/11/2017 9:58:57 AM)
Declined Public and Products Liability cover section due to No to ‘Does the business hold a current professional indemnity policy with a sum insured of at least $2M </t>
  </si>
  <si>
    <t>BBERG ENTE</t>
  </si>
  <si>
    <t>Bundaberg  Enterprise Centre Assoc Inc</t>
  </si>
  <si>
    <t>CG332397218</t>
  </si>
  <si>
    <t xml:space="preserve">(Declined: 15/11/2017 10:23:13 AM)
Declined due to inadequate fire protection for the risk and Property Damage/Business Interruption sum insured (fire extinguishers required)
</t>
  </si>
  <si>
    <t>INNE L</t>
  </si>
  <si>
    <t>Ms L Innes</t>
  </si>
  <si>
    <t>CG336483404</t>
  </si>
  <si>
    <t>(Declined: 22/11/2017 11:02:08 AM)
Declined due to location
Declined due to inadequate fire protection for the risk and Property Damage/Business Interruption sum insured (fire extinguishers required)</t>
  </si>
  <si>
    <t>HOBS BL</t>
  </si>
  <si>
    <t>Mrs BL Hobson</t>
  </si>
  <si>
    <t>CG336483556</t>
  </si>
  <si>
    <t>(Declined: 22/11/2017 12:25:43 PM)
Declined Money cover section due to Occupation
Declined Public and Products Liability cover section due to Occupation
Declined Machinery Breakdown cover section due</t>
  </si>
  <si>
    <t>GIN GIN</t>
  </si>
  <si>
    <t>Gin Gin Golf Club Incorporated</t>
  </si>
  <si>
    <t>CG339102061</t>
  </si>
  <si>
    <t>(Declined: 23/11/2017 12:19:19 PM)
Declined due to inadequate fire protection for the risk and Property Damage/Business Interruption sum insured (fire extinguishers required)
Refer Property Damage co</t>
  </si>
  <si>
    <t>BATH AR</t>
  </si>
  <si>
    <t>The Doorkeeper</t>
  </si>
  <si>
    <t>CG338864119</t>
  </si>
  <si>
    <t>(Declined: 25/11/2017 12:50:56 PM)
Declined due to inadequate fire protection for the risk and Property Damage/Business Interruption sum insured (fire extinguishers required)
Declined due to postcode</t>
  </si>
  <si>
    <t>THIE R&amp;K</t>
  </si>
  <si>
    <t>Mr R &amp; Mrs K Thiess</t>
  </si>
  <si>
    <t>CG340651451</t>
  </si>
  <si>
    <t xml:space="preserve">(Declined: 27/11/2017 11:23:27 AM)
Declined due to inadequate fire protection for the risk and Property Damage/Business Interruption sum insured (fire extinguishers required)
</t>
  </si>
  <si>
    <t>MEEC J&amp;T</t>
  </si>
  <si>
    <t>Mr J &amp; Mrs T Meechin</t>
  </si>
  <si>
    <t>CG342052823</t>
  </si>
  <si>
    <t xml:space="preserve">(Declined: 28/11/2017 12:35:35 PM)
Declined Public and Products Liability cover section due to Occupation
Declined Theft cover section due to Occupation
Declined Property Damage cover section due to </t>
  </si>
  <si>
    <t>TAYL H</t>
  </si>
  <si>
    <t>Mr H Taylor</t>
  </si>
  <si>
    <t>CG341803745</t>
  </si>
  <si>
    <t xml:space="preserve">(Declined: 29/11/2017 10:06:14 AM)
Declined Public and Products Liability cover section due to Occupation
</t>
  </si>
  <si>
    <t>FREN A</t>
  </si>
  <si>
    <t>Mr A &amp; Mrs K French</t>
  </si>
  <si>
    <t>CG342055496</t>
  </si>
  <si>
    <t xml:space="preserve">(Declined: 30/11/2017 12:45:00 PM)
Declined due to inadequate fire protection for the risk and Property Damage/Business Interruption sum insured (fire extinguishers required)
</t>
  </si>
  <si>
    <t>GRIM C&amp;N</t>
  </si>
  <si>
    <t>Mr C &amp; Mrs NA Grima</t>
  </si>
  <si>
    <t>CG342055526</t>
  </si>
  <si>
    <t>(Declined: 30/11/2017 1:08:13 PM)
Declined due to back dating of inception date beyond limits
Declined due to inadequate fire protection for the risk and Property Damage/Business Interruption sum ins</t>
  </si>
  <si>
    <t>MURR PW&amp;KD</t>
  </si>
  <si>
    <t>Mr PW &amp; Mrs KD Murrell</t>
  </si>
  <si>
    <t>CG342055567</t>
  </si>
  <si>
    <t>(Declined: 30/11/2017 1:30:28 PM)
Declined Property Damage cover section due to tenant Occupation
Declined Business Interruption cover section due to tenant Occupation
Declined Machinery Breakdown co</t>
  </si>
  <si>
    <t>GRIM A&amp;M</t>
  </si>
  <si>
    <t>Mrs M Grima</t>
  </si>
  <si>
    <t>CG341805808</t>
  </si>
  <si>
    <t>(Declined: 30/11/2017 3:36:08 PM)
Declined due to Machinery cover taken without building cover (Property Owner)
Declined due to inadequate fire protection for the risk and Property Damage/Business In</t>
  </si>
  <si>
    <t>CG341806023</t>
  </si>
  <si>
    <t xml:space="preserve">(Declined: 30/11/2017 5:23:51 PM)
Declined due to inadequate fire protection for the risk and Property Damage/Business Interruption sum insured (fire extinguishers required)
</t>
  </si>
  <si>
    <t>CAVA RA</t>
  </si>
  <si>
    <t>Mr R A &amp; Mrs M A Cavallaro</t>
  </si>
  <si>
    <t>CG327769033</t>
  </si>
  <si>
    <t>(Declined: 6/11/2017 10:36:41 AM)
Decline due to occupation and Property Damage/Business Interruption sum insured
Refer due to claims history
Refer due to claims history
Refer due to claims history
R</t>
  </si>
  <si>
    <t>WOERMANN</t>
  </si>
  <si>
    <t>Woermann Pty Ltd</t>
  </si>
  <si>
    <t>CG332392250</t>
  </si>
  <si>
    <t xml:space="preserve">(Declined: 9/11/2017 12:19:54 PM)
Declined Public and Products Liability cover section due to Occupation
</t>
  </si>
  <si>
    <t>PROBREME</t>
  </si>
  <si>
    <t>Robbie Diskovski</t>
  </si>
  <si>
    <t>CG332354272</t>
  </si>
  <si>
    <t>SBPQTE11989172</t>
  </si>
  <si>
    <t xml:space="preserve">(Declined: 11/11/2017 8:03:23 AM)
Hi Nicol. I note you have changed the floor construction to wood. This is acceptable on the basis that the insured is located above the ground floor. Also, please </t>
  </si>
  <si>
    <t>OTTODESI</t>
  </si>
  <si>
    <t>Otto Design Interiors Pty Limited</t>
  </si>
  <si>
    <t>CG340651481</t>
  </si>
  <si>
    <t xml:space="preserve">(Declined: 27/11/2017 11:26:52 AM)
Declined Glass cover section due to Occupation
Declined Property Damage cover section due to Occupation
</t>
  </si>
  <si>
    <t>MATTRANS</t>
  </si>
  <si>
    <t>Mattrans Pty Ltd</t>
  </si>
  <si>
    <t>CG342052872</t>
  </si>
  <si>
    <t>SBPQTE11998948</t>
  </si>
  <si>
    <t>(Declined: 28/11/2017 1:08:23 PM)
Declined Property Damage cover section due to tenant Occupation
Declined Public and Products Liability cover section due to tenant Occupation
Refer Property Damage c</t>
  </si>
  <si>
    <t>TOTAGROUP</t>
  </si>
  <si>
    <t>Ronisch Pty Ltd</t>
  </si>
  <si>
    <t>CG342053931</t>
  </si>
  <si>
    <t>SBPQTE11999599</t>
  </si>
  <si>
    <t xml:space="preserve">(Declined: 29/11/2017 11:45:12 AM)
Declined Property Damage cover section due to tenant Occupation
Declined Public and Products Liability cover section due to tenant Occupation
Refer Property Damage </t>
  </si>
  <si>
    <t>CG341804250</t>
  </si>
  <si>
    <t>SBPQTE11999823</t>
  </si>
  <si>
    <t>(Declined: 29/11/2017 2:46:02 PM)
Declined Property Damage cover section due to tenant Occupation
Declined Public and Products Liability cover section due to tenant Occupation
Refer due to unoccupanc</t>
  </si>
  <si>
    <t>CG342054318</t>
  </si>
  <si>
    <t>SBPQTE11999827</t>
  </si>
  <si>
    <t>(Declined: 29/11/2017 2:48:02 PM)
Declined Property Damage cover section due to tenant Occupation
Declined Public and Products Liability cover section due to tenant Occupation
Refer due to unoccupanc</t>
  </si>
  <si>
    <t>CG328225185</t>
  </si>
  <si>
    <t>(Declined: 1/11/2017 8:25:45 AM)
Decline due to occupation and Property Damage/Business Interruption sum insured
Refer due to tenant occupation and Property Damage/Business Interruption sum insured
R</t>
  </si>
  <si>
    <t>BEACH V</t>
  </si>
  <si>
    <t>Ramsey Property Holdings Pty Ltd</t>
  </si>
  <si>
    <t>CG328225515</t>
  </si>
  <si>
    <t xml:space="preserve">(Declined: 1/11/2017 11:54:41 AM)
Declined Property Damage cover section due to wok cooking (minimum acceptance criteria not met)
</t>
  </si>
  <si>
    <t>LOK FOK</t>
  </si>
  <si>
    <t>Lee Pantry As Trustee For The Lee Family Trust</t>
  </si>
  <si>
    <t>CG327765661</t>
  </si>
  <si>
    <t>(Declined: 1/11/2017 12:18:01 PM)
Declined as Flood cover is not available
Declined due to construction, occupation and Property Damage/Business Interruption sum insured
Declined Property Damage cove</t>
  </si>
  <si>
    <t>PONT O</t>
  </si>
  <si>
    <t>Ms Paula J. Ponticello</t>
  </si>
  <si>
    <t>CG327765726</t>
  </si>
  <si>
    <t xml:space="preserve">(Declined: 1/11/2017 12:54:27 PM)
Declined Public and Products Liability cover section due to Occupation
</t>
  </si>
  <si>
    <t>DEAL</t>
  </si>
  <si>
    <t>Dutch Deals</t>
  </si>
  <si>
    <t>CG327766749</t>
  </si>
  <si>
    <t>SBPQTE11974250</t>
  </si>
  <si>
    <t xml:space="preserve">(Declined: 2/11/2017 11:27:07 AM)
Declined Public and Products Liability cover section due to Occupation
Hi, 
The above policy falls due at 4pm on 01/12/2017. 
Unfortunately due to a change in our </t>
  </si>
  <si>
    <t>TING J</t>
  </si>
  <si>
    <t>Mr Jenn Huei TING</t>
  </si>
  <si>
    <t>CG328227489</t>
  </si>
  <si>
    <t xml:space="preserve">(Declined: 2/11/2017 5:43:13 PM)
Declined Theft cover section due to Occupation
Declined Glass cover section due to Occupation
Declined Property Damage cover section due to Occupation
</t>
  </si>
  <si>
    <t>TORONTO</t>
  </si>
  <si>
    <t>Toronto Bridge Club</t>
  </si>
  <si>
    <t>CG328229065</t>
  </si>
  <si>
    <t>SBPQTE11986190</t>
  </si>
  <si>
    <t xml:space="preserve">(Declined: 6/11/2017 11:24:05 AM)
Declined Public and Products Liability cover section due to occupation
Refer due to claims history
Refer due to claims history
</t>
  </si>
  <si>
    <t>VIOLA</t>
  </si>
  <si>
    <t>Viola Pty Ltd</t>
  </si>
  <si>
    <t>CG327769129</t>
  </si>
  <si>
    <t>SBPQTE11986194</t>
  </si>
  <si>
    <t xml:space="preserve">(Declined: 6/11/2017 11:26:19 AM)
Declined Public and Products Liability cover section due to occupation
Refer due to claims history
Refer due to claims history
</t>
  </si>
  <si>
    <t>CG328229081</t>
  </si>
  <si>
    <t xml:space="preserve">(Declined: 6/11/2017 11:31:22 AM)
Declined due to Machinery Breakdown section taken without Property Damage section
Refer due to claims history
Refer due to claims history
</t>
  </si>
  <si>
    <t>CG327769595</t>
  </si>
  <si>
    <t>SBPQTE11986508</t>
  </si>
  <si>
    <t>(Declined: 6/11/2017 3:28:10 PM)
Declined as Flood cover is not available
Refer due to Property Damage/Business Interruption sum insured for the risk
Refer Property Damage/Business Interruption cover</t>
  </si>
  <si>
    <t>SPEE W</t>
  </si>
  <si>
    <t>Speedwell Pty Ltd</t>
  </si>
  <si>
    <t>CG328229542</t>
  </si>
  <si>
    <t xml:space="preserve">(Declined: 6/11/2017 3:32:32 PM)
Declined as Flood cover is not available
</t>
  </si>
  <si>
    <t>CG328229612</t>
  </si>
  <si>
    <t xml:space="preserve">(Declined: 6/11/2017 4:06:24 PM)
Declined Property Damage cover section due to Yes to 'Does the premises have or provide one or more of the following- conference centre / reception centre / function </t>
  </si>
  <si>
    <t>LIN R</t>
  </si>
  <si>
    <t>R LIN</t>
  </si>
  <si>
    <t>CG328230091</t>
  </si>
  <si>
    <t>SBPQTE11986997</t>
  </si>
  <si>
    <t xml:space="preserve">(Declined: 7/11/2017 10:47:46 AM)
Declined due to minimum underwriting criteria not being met
Declined due to Machinery cover taken without building cover (Property Owner)
</t>
  </si>
  <si>
    <t>MCAN M</t>
  </si>
  <si>
    <t>Myles Macanaulty</t>
  </si>
  <si>
    <t>CG328230516</t>
  </si>
  <si>
    <t xml:space="preserve">(Declined: 7/11/2017 5:35:30 PM)
Declined Public and Products Liability cover section due to Occupation
</t>
  </si>
  <si>
    <t>stew a</t>
  </si>
  <si>
    <t>Aaron Stewart</t>
  </si>
  <si>
    <t>CG332352246</t>
  </si>
  <si>
    <t>SBPQTE11988326</t>
  </si>
  <si>
    <t xml:space="preserve">(Declined: 9/11/2017 11:40:42 AM)
Declined Property Damage cover section due to wok cooking (minimum acceptance criteria not met)
</t>
  </si>
  <si>
    <t>SATAY RIA</t>
  </si>
  <si>
    <t>SATAY RIA GROUP PTY LTD</t>
  </si>
  <si>
    <t>CG332392183</t>
  </si>
  <si>
    <t>(Declined: 9/11/2017 11:53:07 AM)
Declined due to location
Declined due to inadequate fire protection for the occupation and Property Damage/Business Interruption sum insured (fire extinguishers &amp; fi</t>
  </si>
  <si>
    <t>MUNT W</t>
  </si>
  <si>
    <t>Warren L Muntelwit</t>
  </si>
  <si>
    <t>CG332353137</t>
  </si>
  <si>
    <t xml:space="preserve">(Declined: 10/11/2017 8:36:09 AM)
Declined Public and Products Liability cover section due to Occupation
</t>
  </si>
  <si>
    <t>YU J</t>
  </si>
  <si>
    <t>Mr Jin Chen YU</t>
  </si>
  <si>
    <t>CG332393606</t>
  </si>
  <si>
    <t xml:space="preserve">(Declined: 10/11/2017 1:00:51 PM)
Declined Public and Products Liability cover section due to occupation
</t>
  </si>
  <si>
    <t>TOP SM</t>
  </si>
  <si>
    <t>Top International Trading Pty Ltd</t>
  </si>
  <si>
    <t>CG332394089</t>
  </si>
  <si>
    <t>(Declined: 10/11/2017 5:41:43 PM)
Declined due to Glass section taken without Property Damage section
Refer due to unoccupancy
Refer Glass cover section due to tenant Occupation
Refer Public and Prod</t>
  </si>
  <si>
    <t>KO HSIN</t>
  </si>
  <si>
    <t>Hsing-Chun Ko &amp; Han-Kung Lin</t>
  </si>
  <si>
    <t>CG332394500</t>
  </si>
  <si>
    <t xml:space="preserve">(Declined: 13/11/2017 10:00:06 AM)
Declined Public and Products Liability cover section due to tenant Occupation
</t>
  </si>
  <si>
    <t>480 GYMPIE</t>
  </si>
  <si>
    <t>Body Corporate 480 Gympie Rd CMS29820</t>
  </si>
  <si>
    <t>CG332396286</t>
  </si>
  <si>
    <t xml:space="preserve">(Declined: 14/11/2017 1:12:32 PM)
Declined Public and Products Liability cover section due to Occupation
</t>
  </si>
  <si>
    <t>Hase M</t>
  </si>
  <si>
    <t>Martin Hasemann</t>
  </si>
  <si>
    <t>CG332357204</t>
  </si>
  <si>
    <t>(Declined: 15/11/2017 9:27:35 AM)
Declined Public and Products Liability cover section due to Occupation
Good morning,
The above policy falls due at 4pm on 9/12/17. Following a recent review of ou</t>
  </si>
  <si>
    <t>MIRA MA</t>
  </si>
  <si>
    <t>Jen Retail Properties Limited ABN 051837266</t>
  </si>
  <si>
    <t>CG332397335</t>
  </si>
  <si>
    <t>(Declined: 15/11/2017 11:10:39 AM)
Declined Public and Products Liability cover section due to Occupation
Good morning ,
The above policy falls due at 4pm on 10/12/17. To enable us to consider ren</t>
  </si>
  <si>
    <t>MASS O</t>
  </si>
  <si>
    <t>Nine Tree Pty Ltd</t>
  </si>
  <si>
    <t>CG332397570</t>
  </si>
  <si>
    <t xml:space="preserve">(Declined: 15/11/2017 1:20:55 PM)
Declined Public and Products Liability cover section due to Occupation
</t>
  </si>
  <si>
    <t>MJK E</t>
  </si>
  <si>
    <t>MJK Electrical and Data Installation Pty ltd</t>
  </si>
  <si>
    <t>CG332399683</t>
  </si>
  <si>
    <t>(Declined: 17/11/2017 11:02:54 AM)
Declined Public and Products Liability cover section due to Occupation
Declined due to inadequate fire protection for the risk and Property Damage/Business Interrup</t>
  </si>
  <si>
    <t>SOUN MA</t>
  </si>
  <si>
    <t>Salandy Pty Ltd</t>
  </si>
  <si>
    <t>CG332400859</t>
  </si>
  <si>
    <t xml:space="preserve">(Declined: 20/11/2017 10:15:15 AM)
Declined Public and Products Liability cover section due to occupation
</t>
  </si>
  <si>
    <t>IGA BR</t>
  </si>
  <si>
    <t xml:space="preserve">MBI Enterprises Pty Ltd ATF Hunt-Sheaff Family Trust </t>
  </si>
  <si>
    <t>CG336481798</t>
  </si>
  <si>
    <t>(Declined: 20/11/2017 5:52:24 PM)
Declined Property Damage cover section due to wok cooking (minimum acceptance criteria not met)
Refer due to type of interested party required on Public and Products</t>
  </si>
  <si>
    <t>KAIS C</t>
  </si>
  <si>
    <t>SUNNY LI PTY LTD</t>
  </si>
  <si>
    <t>CG336433578</t>
  </si>
  <si>
    <t>(Declined: 22/11/2017 12:06:48 PM)
Declined Property Damage cover section due to tenant Occupation
Declined Business Interruption cover section due to tenant Occupation
Declined Public and Products L</t>
  </si>
  <si>
    <t>herv w</t>
  </si>
  <si>
    <t>Evelyn and Peter Daffey Superannuation Fund</t>
  </si>
  <si>
    <t>CG336433585</t>
  </si>
  <si>
    <t xml:space="preserve">(Declined: 22/11/2017 12:13:31 PM)
Declined due to location
</t>
  </si>
  <si>
    <t>CALL V</t>
  </si>
  <si>
    <t>Callide Valley Vet Clinic Pty Ltd</t>
  </si>
  <si>
    <t>CG336484028</t>
  </si>
  <si>
    <t xml:space="preserve">(Declined: 22/11/2017 4:09:35 PM)
Declined due to minimum underwriting criteria not being met
Refer Public and Products Liability cover section due to Occupation
</t>
  </si>
  <si>
    <t>LONG L</t>
  </si>
  <si>
    <t xml:space="preserve">Longfield Land Company Pty Ltd </t>
  </si>
  <si>
    <t>CG336484072</t>
  </si>
  <si>
    <t>(Declined: 22/11/2017 4:28:59 PM)
Declined due to inadequate fire protection for the occupation and Property Damage/Business Interruption sum insured (fire extinguishers &amp; fire blankets required)
Dec</t>
  </si>
  <si>
    <t>OISHI</t>
  </si>
  <si>
    <t>Oishi Teppanyaki &amp; Cafe</t>
  </si>
  <si>
    <t>CG336484092</t>
  </si>
  <si>
    <t>(Declined: 22/11/2017 4:36:42 PM)
Declined due to back dating of inception date beyond limits
Declined due to inadequate fire protection for the risk and Property Damage/Business Interruption sum ins</t>
  </si>
  <si>
    <t>BBDE N</t>
  </si>
  <si>
    <t>BB Design Pty Ltd</t>
  </si>
  <si>
    <t>CG336484100</t>
  </si>
  <si>
    <t>(Declined: 22/11/2017 4:39:27 PM)
Declined due to inadequate fire protection for the risk and Property Damage/Business Interruption sum insured
Refer due to tenant occupation and Property Damage/Busi</t>
  </si>
  <si>
    <t>CG338862774</t>
  </si>
  <si>
    <t>(Declined: 23/11/2017 5:57:51 PM)
Declined due to inadequate fire protection for the occupation and Property Damage/Business Interruption sum insured (fire extinguishers &amp; fire blankets required)
Dec</t>
  </si>
  <si>
    <t>GOLD CRO</t>
  </si>
  <si>
    <t>K F WONG &amp; S P WONG &amp; SHAO PING WONG</t>
  </si>
  <si>
    <t>CG339103184</t>
  </si>
  <si>
    <t>(Declined: 24/11/2017 10:37:16 AM)
Declined due to inadequate fire protection for the occupation and Property Damage/Business Interruption sum insured (fire extinguishers &amp; fire blankets required)
De</t>
  </si>
  <si>
    <t>CG338863959</t>
  </si>
  <si>
    <t>SBPQTE11997624</t>
  </si>
  <si>
    <t xml:space="preserve">(Declined: 24/11/2017 5:23:35 PM)
Declined due to inadequate fire protection for the occupation and Property Damage/Business Interruption sum insured (fire extinguishers &amp; fire blankets required)
</t>
  </si>
  <si>
    <t>MIX R</t>
  </si>
  <si>
    <t>Mix Entertainment Pty Ltd</t>
  </si>
  <si>
    <t>CG340651408</t>
  </si>
  <si>
    <t xml:space="preserve">(Declined: 27/11/2017 12:17:23 PM)
Declined due to Machinery cover taken without building cover (Property Owner)
</t>
  </si>
  <si>
    <t>JIA JIA</t>
  </si>
  <si>
    <t>Jia Jia Tu &amp; You Dong Want</t>
  </si>
  <si>
    <t>CG338864296</t>
  </si>
  <si>
    <t xml:space="preserve">(Declined: 27/11/2017 12:17:37 PM)
Declined due to inadequate fire protection for the occupation and Property Damage/Business Interruption sum insured (fire extinguishers &amp; fire blankets required)
</t>
  </si>
  <si>
    <t>CG342051983</t>
  </si>
  <si>
    <t xml:space="preserve">(Declined: 27/11/2017 4:28:51 PM)
Declined Public and Products Liability cover section due to Occupation
</t>
  </si>
  <si>
    <t>MERI C</t>
  </si>
  <si>
    <t>Meridian Care Australia Pty Ltd ABN 14509 815 675</t>
  </si>
  <si>
    <t>CG341802686</t>
  </si>
  <si>
    <t>SBPQTE11998766</t>
  </si>
  <si>
    <t>(Declined: 28/11/2017 11:22:32 AM)
Declined Public and Products Liability cover section due to No to ‘Does the business hold a current professional indemnity policy with a sum insured of at least $2M</t>
  </si>
  <si>
    <t>S782337</t>
  </si>
  <si>
    <t>Air Conditioning Engineering Service (Consulting)</t>
  </si>
  <si>
    <t>LBGUAR</t>
  </si>
  <si>
    <t xml:space="preserve">ROC air conditioning and refrigeration Pty Ltd </t>
  </si>
  <si>
    <t>CG342052854</t>
  </si>
  <si>
    <t xml:space="preserve">(Declined: 28/11/2017 12:54:56 PM)
Declined due to Glass section taken without Property Damage section
Declined Public and Products Liability cover section due to Occupation
</t>
  </si>
  <si>
    <t>corb ma</t>
  </si>
  <si>
    <t>Marc Corbett</t>
  </si>
  <si>
    <t>CG342053220</t>
  </si>
  <si>
    <t xml:space="preserve">(Declined: 28/11/2017 4:04:12 PM)
Declined due to back dating of inception date beyond limits
</t>
  </si>
  <si>
    <t>WIND T</t>
  </si>
  <si>
    <t>CG341804087</t>
  </si>
  <si>
    <t>(Declined: 29/11/2017 1:09:21 PM)
No additional information is available</t>
  </si>
  <si>
    <t>ANNE M</t>
  </si>
  <si>
    <t>Glory Road Investments Pty Ltd</t>
  </si>
  <si>
    <t>CG342054453</t>
  </si>
  <si>
    <t>(Declined: 29/11/2017 4:04:03 PM)
Declined Property Damage cover section due to No to ‘Are deep fryers thermostatically controlled and fitted with an automatic over-temperature cut out device?'
Refer</t>
  </si>
  <si>
    <t>KILJ P</t>
  </si>
  <si>
    <t>Kiljoh Pty Ltd</t>
  </si>
  <si>
    <t>CG341805489</t>
  </si>
  <si>
    <t>SBPQTE12000608</t>
  </si>
  <si>
    <t xml:space="preserve">(Declined: 30/11/2017 1:14:55 PM)
Declined due to General Property section taken without either Property Damage section or Liability section
</t>
  </si>
  <si>
    <t>bond c</t>
  </si>
  <si>
    <t>Craig Bond</t>
  </si>
  <si>
    <t>CG341805503</t>
  </si>
  <si>
    <t>SBPQTE12000627</t>
  </si>
  <si>
    <t xml:space="preserve">(Declined: 30/11/2017 1:22:46 PM)
Declined due to inadequate fire protection for the risk and Property Damage/Business Interruption sum insured (fire extinguishers required)
</t>
  </si>
  <si>
    <t>CG328226707</t>
  </si>
  <si>
    <t xml:space="preserve">(Declined: 2/11/2017 11:12:41 AM)
Declined due to minimum underwriting criteria not being met
Refer due to claims history
Refer due to claims history
</t>
  </si>
  <si>
    <t>GILBER W L</t>
  </si>
  <si>
    <t>WJ &amp; LL Gilbert</t>
  </si>
  <si>
    <t>CG328230681</t>
  </si>
  <si>
    <t xml:space="preserve">(Declined: 8/11/2017 8:55:05 AM)
Declined Public and Products Liability cover section due to Occupation
</t>
  </si>
  <si>
    <t>PRIDE PLAN</t>
  </si>
  <si>
    <t>Pride Plant Service Pty Ltd</t>
  </si>
  <si>
    <t>CG332398276</t>
  </si>
  <si>
    <t xml:space="preserve">(Declined: 16/11/2017 8:51:43 AM)
Declined Public and Products Liability cover section due to Occupation
</t>
  </si>
  <si>
    <t>THEIR CAR</t>
  </si>
  <si>
    <t>Their Car Hire Pty Ltd</t>
  </si>
  <si>
    <t>CG332358509</t>
  </si>
  <si>
    <t>SBPQTE11992315</t>
  </si>
  <si>
    <t xml:space="preserve">(Declined: 16/11/2017 11:01:37 AM)
Declined due to minimum underwriting criteria not being met
Refer Public and Products Liability cover section due to Occupation
</t>
  </si>
  <si>
    <t>VILE G J</t>
  </si>
  <si>
    <t>J Vile</t>
  </si>
  <si>
    <t>CG332400898</t>
  </si>
  <si>
    <t>SBPQTE11993804</t>
  </si>
  <si>
    <t xml:space="preserve">(Declined: 20/11/2017 10:29:21 AM)
Declined as Flood cover is not available
</t>
  </si>
  <si>
    <t>PIVOTAL BU</t>
  </si>
  <si>
    <t>Gerard Maher Pty Ltd</t>
  </si>
  <si>
    <t>CG332360992</t>
  </si>
  <si>
    <t>(Declined: 20/11/2017 10:44:27 AM)
Hello,
Thank you for the referral. Unfortunately we are unable to offer flood cover at all.
Regards,
Dean Cash</t>
  </si>
  <si>
    <t>CG336482370</t>
  </si>
  <si>
    <t xml:space="preserve">(Declined: 21/11/2017 12:17:41 PM)
Declined Property Damage cover section due to tenant Occupation
Declined Public and Products Liability cover section due to tenant Occupation
</t>
  </si>
  <si>
    <t>EYRE PTY</t>
  </si>
  <si>
    <t>Eyre &amp; Smith Re-Build Welding &amp; Tracks Pty Ltd</t>
  </si>
  <si>
    <t>CG336482722</t>
  </si>
  <si>
    <t>SBPQTE11994993</t>
  </si>
  <si>
    <t>(Declined: 21/11/2017 3:01:00 PM)
Declined Money cover section due to Occupation
Declined Business Interruption cover section due to Occupation
Declined Glass cover section due to Occupation
Declined</t>
  </si>
  <si>
    <t>ROHR B A</t>
  </si>
  <si>
    <t>B &amp; A Rohr</t>
  </si>
  <si>
    <t>CG336433598</t>
  </si>
  <si>
    <t>SBPQTE11995536</t>
  </si>
  <si>
    <t xml:space="preserve">(Declined: 22/11/2017 12:20:48 PM)
Declined due to minimum underwriting criteria not being met
Refer Public and Products Liability cover section due to Occupation
</t>
  </si>
  <si>
    <t>ARKWEALTH</t>
  </si>
  <si>
    <t>Arkwealth Pty Ltd</t>
  </si>
  <si>
    <t>CG336483548</t>
  </si>
  <si>
    <t>SBPQTE11995539</t>
  </si>
  <si>
    <t>(Declined: 22/11/2017 12:23:24 PM)
Declined Public and Products Liability cover section due to No to ‘Does the business hold a current professional indemnity policy with a sum insured of at least $2M</t>
  </si>
  <si>
    <t>CG339101367</t>
  </si>
  <si>
    <t>SBPQTE11996099</t>
  </si>
  <si>
    <t xml:space="preserve">(Declined: 23/11/2017 8:40:34 AM)
Declined Public and Products Liability cover section due to Occupation
</t>
  </si>
  <si>
    <t>Test Client</t>
  </si>
  <si>
    <t>CG338861386</t>
  </si>
  <si>
    <t>SBPQTE11996100</t>
  </si>
  <si>
    <t xml:space="preserve">(Declined: 23/11/2017 8:46:30 AM)
Declined Public and Products Liability cover section due to Occupation
</t>
  </si>
  <si>
    <t>CG339102304</t>
  </si>
  <si>
    <t xml:space="preserve">(Declined: 23/11/2017 2:11:12 PM)
Declined Public and Products Liability cover section due to Occupation
</t>
  </si>
  <si>
    <t>CG327768960</t>
  </si>
  <si>
    <t xml:space="preserve">(Declined: 6/11/2017 10:01:52 AM)
Declined Public and Products Liability cover section due to Occupation
</t>
  </si>
  <si>
    <t>PROBUILD</t>
  </si>
  <si>
    <t>Probuild Mackay Pty Ltd</t>
  </si>
  <si>
    <t>CG328229686</t>
  </si>
  <si>
    <t xml:space="preserve">(Declined: 6/11/2017 4:40:55 PM)
Declined due to location
</t>
  </si>
  <si>
    <t>BORG SAND</t>
  </si>
  <si>
    <t>S Borg and S &amp; I De Boni</t>
  </si>
  <si>
    <t>CG332391575</t>
  </si>
  <si>
    <t>(Declined: 8/11/2017 5:09:21 PM)
Declined Property Damage cover section due to tenant Occupation
Declined Business Interruption cover section due to tenant Occupation
Declined Theft cover section due</t>
  </si>
  <si>
    <t>Bruce</t>
  </si>
  <si>
    <t xml:space="preserve">BN &amp; GB Bruce &amp; Bruce Bulk Haulage </t>
  </si>
  <si>
    <t>CG332352412</t>
  </si>
  <si>
    <t xml:space="preserve">(Declined: 9/11/2017 1:03:49 PM)
Declined due to location
Declined Public and Products Liability cover section due to Occupation
Declined Theft cover section due to Occupation
</t>
  </si>
  <si>
    <t>MUTCHB</t>
  </si>
  <si>
    <t>Brian Mutch</t>
  </si>
  <si>
    <t>CG332355018</t>
  </si>
  <si>
    <t xml:space="preserve">(Declined: 13/11/2017 12:36:47 PM)
Declined Public and Products Liability cover section due to Occupation
Declined Public and Products Liability cover section due to Occupation
</t>
  </si>
  <si>
    <t>STYX</t>
  </si>
  <si>
    <t>Styx Industries Pty Ltd</t>
  </si>
  <si>
    <t>CG332399814</t>
  </si>
  <si>
    <t xml:space="preserve">(Declined: 17/11/2017 12:00:20 PM)
Declined due to location
</t>
  </si>
  <si>
    <t>AIRLIE AUT</t>
  </si>
  <si>
    <t>Airlie Auto Electrics</t>
  </si>
  <si>
    <t>CG332401251</t>
  </si>
  <si>
    <t>(Declined: 20/11/2017 1:17:28 PM)
Declined due to location
Declined Public and Products Liability cover section due to Yes to 'Does the business carry out any work: at airports; on public roads, publ</t>
  </si>
  <si>
    <t>WELL HUNG</t>
  </si>
  <si>
    <t>Miro Bay Pty Ltd and Well Hung Glass &amp; Alminium Products and Well Hung Maintenance</t>
  </si>
  <si>
    <t>CG336482388</t>
  </si>
  <si>
    <t xml:space="preserve">(Declined: 21/11/2017 12:26:25 PM)
Declined due to location
Declined due to Theft section taken without Property Damage section
</t>
  </si>
  <si>
    <t>MARTIN J</t>
  </si>
  <si>
    <t>The Trustee for J &amp; NE Martin Family Trust</t>
  </si>
  <si>
    <t>CG336432428</t>
  </si>
  <si>
    <t xml:space="preserve">(Declined: 21/11/2017 12:28:20 PM)
Declined due to location
</t>
  </si>
  <si>
    <t>NQ Cool</t>
  </si>
  <si>
    <t>Gavin Davis</t>
  </si>
  <si>
    <t>CG339102227</t>
  </si>
  <si>
    <t xml:space="preserve">(Declined: 23/11/2017 1:32:11 PM)
Declined Public and Products Liability cover section due to Occupation
</t>
  </si>
  <si>
    <t>ROCKLEA AB</t>
  </si>
  <si>
    <t>Rocklea Abrasive Blasting Pty Ltd</t>
  </si>
  <si>
    <t>CG338864300</t>
  </si>
  <si>
    <t xml:space="preserve">(Declined: 27/11/2017 12:18:35 PM)
Declined due to location
Declined Property Damage cover section due to Occupation
</t>
  </si>
  <si>
    <t>MCDONALD L</t>
  </si>
  <si>
    <t>Lloyd McDonald</t>
  </si>
  <si>
    <t>CG341804273</t>
  </si>
  <si>
    <t xml:space="preserve">(Declined: 29/11/2017 3:05:48 PM)
Declined Theft cover section due to Occupation
Declined Property Damage cover section due to Occupation
</t>
  </si>
  <si>
    <t>Wags Trans</t>
  </si>
  <si>
    <t>Wags Transport Pty Ltd</t>
  </si>
  <si>
    <t>CG327767318</t>
  </si>
  <si>
    <t>(Declined: 2/11/2017 3:52:45 PM)
Declined Theft cover section due to Occupation
Declined Business Interruption cover section due to Occupation
Declined Property Damage cover section due to Occupation</t>
  </si>
  <si>
    <t>CPW INVEST</t>
  </si>
  <si>
    <t>CPW Investments Pty Ltd</t>
  </si>
  <si>
    <t>CG328227799</t>
  </si>
  <si>
    <t xml:space="preserve">(Declined: 3/11/2017 10:24:50 AM)
Declined Public and Products Liability cover section due to Occupation
</t>
  </si>
  <si>
    <t>GAZZO F</t>
  </si>
  <si>
    <t>Frank Gazzo</t>
  </si>
  <si>
    <t>CG332355401</t>
  </si>
  <si>
    <t>(Declined: 13/11/2017 3:21:48 PM)
Declined Theft cover section due to Occupation
Declined Business Interruption cover section due to Occupation
Declined Property Damage cover section due to Occupatio</t>
  </si>
  <si>
    <t>R &amp; TW INV</t>
  </si>
  <si>
    <t>R &amp; TW Investments Pty Ltd</t>
  </si>
  <si>
    <t>CG336482627</t>
  </si>
  <si>
    <t xml:space="preserve">(Declined: 21/11/2017 2:24:54 PM)
Declined Public and Products Liability cover section due to Occupation
</t>
  </si>
  <si>
    <t>TONAL</t>
  </si>
  <si>
    <t>Tonal Balance</t>
  </si>
  <si>
    <t>CG339104255</t>
  </si>
  <si>
    <t>(Declined: 27/11/2017 12:18:36 PM)
Declined Theft cover section due to Occupation
Declined Theft cover section due to Occupation
Declined General Property cover section due to Occupation
Declined Gen</t>
  </si>
  <si>
    <t>MALUA</t>
  </si>
  <si>
    <t>Malua Racing Pty Ltd</t>
  </si>
  <si>
    <t>CG332396306</t>
  </si>
  <si>
    <t>(Declined: 14/11/2017 1:22:42 PM)
Declined Property Damage cover section due to No or Auto suppression to 'Do all Deep Fryers have an automatic suppression unit and exhaust extraction system?'
Declin</t>
  </si>
  <si>
    <t>LORAE</t>
  </si>
  <si>
    <t>Mr D &amp; Mrs J Rabbas</t>
  </si>
  <si>
    <t>CG332356675</t>
  </si>
  <si>
    <t>(Declined: 14/11/2017 3:33:14 PM)
Declined Property Damage cover section due to tenant Occupation
Declined Business Interruption cover section due to tenant Occupation
Declined Glass cover section du</t>
  </si>
  <si>
    <t>BOUNDYC</t>
  </si>
  <si>
    <t>Ms C Boundy</t>
  </si>
  <si>
    <t>CG332399726</t>
  </si>
  <si>
    <t xml:space="preserve">(Declined: 17/11/2017 11:31:09 AM)
Declined Public and Products Liability cover section due to Occupation
</t>
  </si>
  <si>
    <t>CAQUOTES</t>
  </si>
  <si>
    <t>CG336483512</t>
  </si>
  <si>
    <t>(Declined: 22/11/2017 11:54:35 AM)
Declined Theft cover section due to Occupation
Declined Business Interruption cover section due to Occupation
Declined Glass cover section due to Occupation
Decline</t>
  </si>
  <si>
    <t>ETS</t>
  </si>
  <si>
    <t>Eastern Tree Service</t>
  </si>
  <si>
    <t>CG339103742</t>
  </si>
  <si>
    <t>(Declined: 24/11/2017 3:10:19 PM)
Decline due to occupation and Property Damage/Business Interruption sum insured
Refer Property Damage/Business Interruption cover sections due to survey thresholds e</t>
  </si>
  <si>
    <t>DYNAMITE</t>
  </si>
  <si>
    <t>Dynamite Group Pty Ltd</t>
  </si>
  <si>
    <t>CG342051877</t>
  </si>
  <si>
    <t>(Declined: 27/11/2017 3:49:40 PM)
Declined Property Damage cover section due to No or Auto suppression to 'Do all Deep Fryers have an automatic suppression unit and exhaust extraction system?'
Declin</t>
  </si>
  <si>
    <t>PRENDERGAS</t>
  </si>
  <si>
    <t>P K Field Pty Ltd ATF The P &amp; K Field Family Trust</t>
  </si>
  <si>
    <t>CG327769675</t>
  </si>
  <si>
    <t>SBPQTE11986572</t>
  </si>
  <si>
    <t>(Declined: 6/11/2017 4:07:59 PM)
Declined Public and Products Liability cover section due to Occupation
Declined Theft cover section due to Occupation
Declined Property Damage cover section due to Oc</t>
  </si>
  <si>
    <t>PatemanE</t>
  </si>
  <si>
    <t>Pateman Equity Pty Ltd &amp; Lava Laundry Lounge</t>
  </si>
  <si>
    <t>CG328230358</t>
  </si>
  <si>
    <t xml:space="preserve">(Declined: 7/11/2017 2:16:15 PM)
Declined Public and Products Liability cover section due to tenant Occupation
</t>
  </si>
  <si>
    <t>SAWSMITH</t>
  </si>
  <si>
    <t>Sawsmith Investments Pty Ltd</t>
  </si>
  <si>
    <t>CG332394129</t>
  </si>
  <si>
    <t>(Declined: 10/11/2017 7:45:08 PM)
Declined due to minimum underwriting criteria not being met
Declined Public and Products Liability cover section due to No to 'Is the property fully fenced?'
Decline</t>
  </si>
  <si>
    <t>MICHETTI N</t>
  </si>
  <si>
    <t>Michetti Nominees Pty Ltd</t>
  </si>
  <si>
    <t>CG332356682</t>
  </si>
  <si>
    <t>(Declined: 14/11/2017 3:36:34 PM)
Declined due to location
Declined Public and Products Liability cover section due to the percentage of turnover from installation, service or maintenance work at thi</t>
  </si>
  <si>
    <t>POWER RESO</t>
  </si>
  <si>
    <t>Power Resource Investments</t>
  </si>
  <si>
    <t>CG332399322</t>
  </si>
  <si>
    <t xml:space="preserve">(Declined: 16/11/2017 6:25:28 PM)
Declined Business Interruption cover section due to Occupation
Declined Property Damage cover section due to Occupation
</t>
  </si>
  <si>
    <t>MACH 1 FIT</t>
  </si>
  <si>
    <t>Sejota Investments Pty Ltd T/as Mach 1 Fitness</t>
  </si>
  <si>
    <t>CG332360481</t>
  </si>
  <si>
    <t>(Declined: 17/11/2017 5:33:44 PM)
Declined Property Damage cover section due to tenant Occupation
Declined Business Interruption cover section due to tenant Occupation
Declined Glass cover section du</t>
  </si>
  <si>
    <t>KEVIN QUOT</t>
  </si>
  <si>
    <t xml:space="preserve">Kevin O'Neill </t>
  </si>
  <si>
    <t>CG336431697</t>
  </si>
  <si>
    <t xml:space="preserve">(Declined: 20/11/2017 4:09:27 PM)
Declined due to inadequate fire protection for the risk and Property Damage/Business Interruption sum insured (fire extinguishers required)
</t>
  </si>
  <si>
    <t>Gelaresou</t>
  </si>
  <si>
    <t>Gelare Cafe South Perth</t>
  </si>
  <si>
    <t>CG338862711</t>
  </si>
  <si>
    <t xml:space="preserve">(Declined: 23/11/2017 5:20:29 PM)
Declined Public and Products Liability cover section due to Occupation
</t>
  </si>
  <si>
    <t>CELTICPOWE</t>
  </si>
  <si>
    <t>Celtic Power Cable Jointing Pty Ltd</t>
  </si>
  <si>
    <t>CG339102776</t>
  </si>
  <si>
    <t xml:space="preserve">(Declined: 23/11/2017 5:23:51 PM)
Declined Public and Products Liability cover section due to Occupation
</t>
  </si>
  <si>
    <t>CG339103639</t>
  </si>
  <si>
    <t>(Declined: 24/11/2017 2:13:11 PM)
Declined Public and Products Liability cover section due to occupation
Declined Public and Products Liability cover section due to Occupation
Declined Property Damag</t>
  </si>
  <si>
    <t>KIMSON PAC</t>
  </si>
  <si>
    <t>Kimson Packaging Pty Ltd</t>
  </si>
  <si>
    <t>CG338863971</t>
  </si>
  <si>
    <t xml:space="preserve">(Declined: 24/11/2017 5:33:38 PM)
Declined due to building sum insured and heritage or national trust listed
</t>
  </si>
  <si>
    <t>LUKE NASS</t>
  </si>
  <si>
    <t>Luke Nass</t>
  </si>
  <si>
    <t>CG342051756</t>
  </si>
  <si>
    <t xml:space="preserve">(Declined: 27/11/2017 3:03:05 PM)
Declined due to inadequate fire protection for the risk and Property Damage/Business Interruption sum insured (fire extinguishers required)
</t>
  </si>
  <si>
    <t>MAROONED</t>
  </si>
  <si>
    <t>Marooned Pty Ltd</t>
  </si>
  <si>
    <t>CG342052185</t>
  </si>
  <si>
    <t xml:space="preserve">(Declined: 27/11/2017 6:15:33 PM)
Declined Public and Products Liability cover section due to Occupation
Declined Theft cover section due to Occupation
Declined General Property cover section due to </t>
  </si>
  <si>
    <t>BENCH LABO</t>
  </si>
  <si>
    <t>Benchmark Laboratories Pty Ltd</t>
  </si>
  <si>
    <t>CG341804521</t>
  </si>
  <si>
    <t xml:space="preserve">(Declined: 29/11/2017 4:49:11 PM)
Declined Business Interruption cover section due to Occupation
Declined Property Damage cover section due to Occupation
</t>
  </si>
  <si>
    <t>M1 FC</t>
  </si>
  <si>
    <t>M1 FC Joondalup Pty Ltd</t>
  </si>
  <si>
    <t>CG328228977</t>
  </si>
  <si>
    <t xml:space="preserve">(Declined: 6/11/2017 10:39:50 AM)
Declined due to location
Declined due to inadequate fire protection for the risk and Property Damage/Business Interruption sum insured
</t>
  </si>
  <si>
    <t>0GYM001</t>
  </si>
  <si>
    <t>GYMASSIST (AUST) PTY LTD</t>
  </si>
  <si>
    <t>CG328229446</t>
  </si>
  <si>
    <t xml:space="preserve">(Declined: 6/11/2017 2:49:19 PM)
Declined Public and Products Liability cover section due to Occupation
</t>
  </si>
  <si>
    <t>0ALPI001</t>
  </si>
  <si>
    <t>ANDREW DOWNIE T/AS ALPINE SPRINGS PRESSURE CLEANING, SUPERWIPE WINDOW CLEANING</t>
  </si>
  <si>
    <t>CG332391949</t>
  </si>
  <si>
    <t xml:space="preserve">(Declined: 9/11/2017 10:20:16 AM)
Declined Public and Products Liability cover section due to Occupation
</t>
  </si>
  <si>
    <t>CG332392392</t>
  </si>
  <si>
    <t>SBPQTE11988497</t>
  </si>
  <si>
    <t xml:space="preserve">(Declined: 9/11/2017 2:05:40 PM)
Declined due to inadequate fire protection for the risk and Property Damage/Business Interruption sum insured
</t>
  </si>
  <si>
    <t>5819</t>
  </si>
  <si>
    <t>MRK DISTRIBUTIONS PTY LTD</t>
  </si>
  <si>
    <t>CG332353374</t>
  </si>
  <si>
    <t xml:space="preserve">(Declined: 10/11/2017 11:01:14 AM)
Declined Business Interruption cover section due to Yes to 'Do you wish to specify any Customers or Suppliers?'
</t>
  </si>
  <si>
    <t>5814</t>
  </si>
  <si>
    <t>GARRLEIGH TROPHY CENTRE</t>
  </si>
  <si>
    <t>CG332394591</t>
  </si>
  <si>
    <t xml:space="preserve">(Declined: 13/11/2017 10:44:32 AM)
Declined Public and Products Liability cover section due to Yes to 'Does the business carry out any work: at airports; on public roads, public footpaths (excluding </t>
  </si>
  <si>
    <t>0COCO001</t>
  </si>
  <si>
    <t>KERBCO CONSTRUCTIONS PTY LTD</t>
  </si>
  <si>
    <t>CG332359132</t>
  </si>
  <si>
    <t xml:space="preserve">(Declined: 16/11/2017 4:26:41 PM)
Declined Public and Products Liability cover section due to Occupation
</t>
  </si>
  <si>
    <t>0CHEV001</t>
  </si>
  <si>
    <t>TENTERFIELD PLUMBING CONCEPTS PTY LTD</t>
  </si>
  <si>
    <t>CG332400240</t>
  </si>
  <si>
    <t xml:space="preserve">(Declined: 17/11/2017 3:37:37 PM)
Declined Public and Products Liability cover section due to Occupation
</t>
  </si>
  <si>
    <t>0CAME007</t>
  </si>
  <si>
    <t>CAMERON DREW T/AS CAMI D'S TRADING</t>
  </si>
  <si>
    <t>CG336482324</t>
  </si>
  <si>
    <t>SBPQTE11994720</t>
  </si>
  <si>
    <t>(Declined: 21/11/2017 11:54:18 AM)
Declined due to minimum underwriting criteria not being met
Declined Public and Products Liability cover section due to Occupation
Refer due to wall construction an</t>
  </si>
  <si>
    <t>J &amp; S BLEUMINK</t>
  </si>
  <si>
    <t>CG336432653</t>
  </si>
  <si>
    <t xml:space="preserve">(Declined: 21/11/2017 2:31:48 PM)
Declined Public and Products Liability cover section due to Occupation
</t>
  </si>
  <si>
    <t>CG339102377</t>
  </si>
  <si>
    <t>SBPQTE11996600</t>
  </si>
  <si>
    <t xml:space="preserve">(Declined: 23/11/2017 2:42:08 PM)
Declined Public and Products Liability cover section due to tenant Occupation
Refer due to occupation and Property Damage/Business Interruption sum insured
</t>
  </si>
  <si>
    <t>0VERS006</t>
  </si>
  <si>
    <t>J &amp; MJ VERSCHAEREN</t>
  </si>
  <si>
    <t>CG339103857</t>
  </si>
  <si>
    <t xml:space="preserve">(Declined: 24/11/2017 4:26:05 PM)
Declined Public and Products Liability cover section due to Occupation
</t>
  </si>
  <si>
    <t>CHEVIOT HOMES PTY LTD SUPERANNUATION FUND</t>
  </si>
  <si>
    <t>CG342052937</t>
  </si>
  <si>
    <t>(Declined: 28/11/2017 1:42:36 PM)
Hi Jenny, thanks for sending over. Having reviewed the tenants website and associated activities, along with the sums insured requested, this is one we would not b</t>
  </si>
  <si>
    <t>CG342055035</t>
  </si>
  <si>
    <t>(Declined: 30/11/2017 9:19:00 AM)
Hi Jenny, thanks for sending over. As this is used as storage only, this is not one we would be looking to offer terms on. Regards, Dean Windsor</t>
  </si>
  <si>
    <t>0LOUI001</t>
  </si>
  <si>
    <t>LOUIS DAOUD</t>
  </si>
  <si>
    <t>CG341805811</t>
  </si>
  <si>
    <t>SBPQTE12000861</t>
  </si>
  <si>
    <t xml:space="preserve">(Declined: 30/11/2017 3:37:08 PM)
Declined due to inadequate fire protection for the risk and Property Damage/Business Interruption sum insured (fire extinguishers required)
</t>
  </si>
  <si>
    <t>0PIEN002</t>
  </si>
  <si>
    <t>KELLIE PIENING</t>
  </si>
  <si>
    <t>CG327768249</t>
  </si>
  <si>
    <t>SBPQTE11985690</t>
  </si>
  <si>
    <t xml:space="preserve">(Declined: 3/11/2017 2:20:57 PM)
Declined Public and Products Liability cover section due to the percentage of hot work away
</t>
  </si>
  <si>
    <t>052NATH002</t>
  </si>
  <si>
    <t>Nathan Taylor</t>
  </si>
  <si>
    <t>CG327770508</t>
  </si>
  <si>
    <t>(Declined: 7/11/2017 4:23:48 PM)
Declined Public and Products Liability cover section due to Occupation
Declined Theft cover section due to Occupation
Declined Glass cover section due to Occupation
D</t>
  </si>
  <si>
    <t>ACE</t>
  </si>
  <si>
    <t>AUSTRALIAN CONSULTING ENGINEERS PTY LTD</t>
  </si>
  <si>
    <t>CG332392213</t>
  </si>
  <si>
    <t>(Declined: 9/11/2017 12:00:30 PM)
Declined Public and Products Liability cover section due to Occupation
Declined due to inadequate fire protection for the risk and Property Damage/Business Interrupt</t>
  </si>
  <si>
    <t>el tab</t>
  </si>
  <si>
    <t>EL TAB PTY LTD</t>
  </si>
  <si>
    <t>CG332392718</t>
  </si>
  <si>
    <t>(Declined: 9/11/2017 4:47:38 PM)
Declined Public and Products Liability cover section due to Occupation
Declined Property Damage cover section due to Occupation
Refer Property Damage cover section du</t>
  </si>
  <si>
    <t>NORMAN</t>
  </si>
  <si>
    <t>NORMAN SCRAP METAL PTY LTD</t>
  </si>
  <si>
    <t>CG332359092</t>
  </si>
  <si>
    <t xml:space="preserve">(Declined: 16/11/2017 3:55:04 PM)
Declined Public and Products Liability cover section due to Occupation
</t>
  </si>
  <si>
    <t>MIFSUD</t>
  </si>
  <si>
    <t xml:space="preserve">Alex Mifsud </t>
  </si>
  <si>
    <t>CG336481789</t>
  </si>
  <si>
    <t>SBPQTE11994436</t>
  </si>
  <si>
    <t>(Declined: 20/11/2017 5:40:54 PM)
Declined Money cover section due to Occupation
Declined Money cover section due to Occupation
Declined Theft cover section due to Occupation
Declined Theft cover sec</t>
  </si>
  <si>
    <t>SOUTHPORT TIGERS</t>
  </si>
  <si>
    <t>outhport Tigers Junior Rugby League Football Club</t>
  </si>
  <si>
    <t>CG336432339</t>
  </si>
  <si>
    <t xml:space="preserve">(Declined: 21/11/2017 11:36:19 AM)
Declined Public and Products Liability cover section due to Occupation
</t>
  </si>
  <si>
    <t>EAST COAST</t>
  </si>
  <si>
    <t>EAST COAST MARINE ELECTRICAL</t>
  </si>
  <si>
    <t>CG336432465</t>
  </si>
  <si>
    <t xml:space="preserve">(Declined: 21/11/2017 12:58:14 PM)
Declined due to location
</t>
  </si>
  <si>
    <t>MARINACAFE</t>
  </si>
  <si>
    <t>The Trustee For Church Point Unit Trust</t>
  </si>
  <si>
    <t>CG336483558</t>
  </si>
  <si>
    <t>SBPQTE11995546</t>
  </si>
  <si>
    <t xml:space="preserve">(Declined: 22/11/2017 12:26:47 PM)
Declined Public and Products Liability cover section due to Yes to 'Does the business carry out any work: at airports; on public roads, public footpaths (excluding </t>
  </si>
  <si>
    <t>Peaks</t>
  </si>
  <si>
    <t>Sneak Peaks</t>
  </si>
  <si>
    <t>CG339101944</t>
  </si>
  <si>
    <t>SBPQTE11996338</t>
  </si>
  <si>
    <t xml:space="preserve">(Declined: 23/11/2017 11:45:52 AM)
Declined due to General Property section taken without either Property Damage section or Liability section
</t>
  </si>
  <si>
    <t>CG339103933</t>
  </si>
  <si>
    <t>SBPQTE11997617</t>
  </si>
  <si>
    <t xml:space="preserve">(Declined: 24/11/2017 5:15:16 PM)
Declined Public and Products Liability cover section due to Occupation
</t>
  </si>
  <si>
    <t>Eagles S</t>
  </si>
  <si>
    <t>Sarah Eagles</t>
  </si>
  <si>
    <t>CG338863955</t>
  </si>
  <si>
    <t>(Declined: 24/11/2017 5:20:54 PM)
Declined Public and Products Liability cover section due to the amount of manufacturing for the occupation selected. Please select an appropriate manufacturing occup</t>
  </si>
  <si>
    <t>CG342051582</t>
  </si>
  <si>
    <t>(Declined: 27/11/2017 2:06:45 PM)
Declined Public and Products Liability cover section due to Yes to 'Does the business carry out any work: at airports; on public roads, public footpaths (excluding d</t>
  </si>
  <si>
    <t>CG342052148</t>
  </si>
  <si>
    <t>(Declined: 27/11/2017 5:45:56 PM)
Declined Money cover section due to Occupation
Declined Money cover section due to Occupation
Declined Theft cover section due to Occupation
Declined Theft cover sec</t>
  </si>
  <si>
    <t>CG341802190</t>
  </si>
  <si>
    <t xml:space="preserve">(Declined: 27/11/2017 5:58:23 PM)
Declined Theft cover section due to Occupation
Declined Property Damage cover section due to Occupation
</t>
  </si>
  <si>
    <t>QO</t>
  </si>
  <si>
    <t>CG342052986</t>
  </si>
  <si>
    <t xml:space="preserve">(Declined: 28/11/2017 2:10:21 PM)
Declined Public and Products Liability cover section due to Occupation
</t>
  </si>
  <si>
    <t>CODEBLUE</t>
  </si>
  <si>
    <t>Code Blue Pty Ltd</t>
  </si>
  <si>
    <t>CG341803340</t>
  </si>
  <si>
    <t xml:space="preserve">(Declined: 28/11/2017 4:52:07 PM)
Declined Property Damage cover section due to tenant Occupation
Declined Public and Products Liability cover section due to tenant Occupation
</t>
  </si>
  <si>
    <t>CG327765312</t>
  </si>
  <si>
    <t>SBPQTE11983712</t>
  </si>
  <si>
    <t xml:space="preserve">(Declined: 1/11/2017 9:16:33 AM)
Declined due to minimum underwriting criteria not being met
Refer due to previous insolvency or Voluntary administration
</t>
  </si>
  <si>
    <t>033ANNE035</t>
  </si>
  <si>
    <t>Anne Maree Allis</t>
  </si>
  <si>
    <t>CG327765314</t>
  </si>
  <si>
    <t>SBPQTE11983713</t>
  </si>
  <si>
    <t xml:space="preserve">(Declined: 1/11/2017 9:17:56 AM)
Declined due to minimum underwriting criteria not being met
Refer due to previous insolvency or Voluntary administration
</t>
  </si>
  <si>
    <t>CG328225312</t>
  </si>
  <si>
    <t xml:space="preserve">(Declined: 1/11/2017 10:15:37 AM)
Declined Public and Products Liability cover section due to Yes to 'Does the business operate outside of a 250km radius?'
</t>
  </si>
  <si>
    <t>052TAYL002</t>
  </si>
  <si>
    <t>Taylor Lundberg</t>
  </si>
  <si>
    <t>CG327765412</t>
  </si>
  <si>
    <t xml:space="preserve">(Declined: 1/11/2017 10:16:55 AM)
Declined Public and Products Liability cover section due to Occupation
</t>
  </si>
  <si>
    <t>006S0166</t>
  </si>
  <si>
    <t>RJS Engineering Pty Ltd  ABN 67 147 604 304</t>
  </si>
  <si>
    <t>CG327765431</t>
  </si>
  <si>
    <t>(Declined: 1/11/2017 10:29:24 AM)
Declined Public and Products Liability cover section due to Yes to 'Does the business carry out any work: at airports; on public roads, public footpaths (excluding d</t>
  </si>
  <si>
    <t>063CLIE001</t>
  </si>
  <si>
    <t>Client quote</t>
  </si>
  <si>
    <t>CG327765444</t>
  </si>
  <si>
    <t>(Declined: 1/11/2017 10:34:41 AM)
Declined due to location
Decline due to occupation and Property Damage/Business Interruption sum insured
Refer Property Damage/Business Interruption cover sections d</t>
  </si>
  <si>
    <t>063DPKI001</t>
  </si>
  <si>
    <t>DP Kingdom Holdings Pty Ltd</t>
  </si>
  <si>
    <t>CG327765453</t>
  </si>
  <si>
    <t>(Declined: 1/11/2017 10:48:05 AM)
Declined Public and Products Liability cover section due to Yes to 'Does the business carry out any work: at airports; on public roads, public footpaths (excluding d</t>
  </si>
  <si>
    <t>062BREN020</t>
  </si>
  <si>
    <t>Brendon Powell</t>
  </si>
  <si>
    <t>CG327765466</t>
  </si>
  <si>
    <t>SBPQTE11983823</t>
  </si>
  <si>
    <t xml:space="preserve">(Declined: 1/11/2017 10:51:14 AM)
Declined Public and Products Liability cover section due to Occupation
</t>
  </si>
  <si>
    <t>033ZETS001</t>
  </si>
  <si>
    <t>Jenny Queen Cleaning Services Pty Ltd t/as Zets Cleaning Services</t>
  </si>
  <si>
    <t>CG328225520</t>
  </si>
  <si>
    <t>(Declined: 1/11/2017 11:57:10 AM)
Declined due to location
Declined due to construction, fire brigade type and Property Damage/Business Interruption sum insured
Decline due to occupation and Property</t>
  </si>
  <si>
    <t>CG327765619</t>
  </si>
  <si>
    <t>(Declined: 1/11/2017 12:03:54 PM)
Declined Property Damage cover section due to wok cooking (minimum acceptance criteria not met)
Refer due to tenant occupation, age of building and Property Damage/B</t>
  </si>
  <si>
    <t>064L0013</t>
  </si>
  <si>
    <t>Giuseppe &amp; Angelina Loccisano</t>
  </si>
  <si>
    <t>CG328225534</t>
  </si>
  <si>
    <t xml:space="preserve">(Declined: 1/11/2017 12:07:16 PM)
Declined Public and Products Liability cover section due to Occupation
</t>
  </si>
  <si>
    <t>033HUNT003</t>
  </si>
  <si>
    <t>Tina Hunt atf Hunts Carriers Trust tas Hunts Carriers Pty Ltd</t>
  </si>
  <si>
    <t>CG328225569</t>
  </si>
  <si>
    <t xml:space="preserve">(Declined: 1/11/2017 12:23:44 PM)
Declined Public and Products Liability cover section due to Occupation
</t>
  </si>
  <si>
    <t>055RAPI001</t>
  </si>
  <si>
    <t>Rapid Gas Supplies</t>
  </si>
  <si>
    <t>CG327765681</t>
  </si>
  <si>
    <t xml:space="preserve">(Declined: 1/11/2017 12:26:54 PM)
Declined Public and Products Liability cover section due to Occupation
</t>
  </si>
  <si>
    <t>033SUKR001</t>
  </si>
  <si>
    <t>Sukru Wucel</t>
  </si>
  <si>
    <t>CG328225583</t>
  </si>
  <si>
    <t>SBPQTE11983973</t>
  </si>
  <si>
    <t xml:space="preserve">(Declined: 1/11/2017 12:37:23 PM)
Declined due to inadequate fire protection for the risk and Property Damage/Business Interruption sum insured (fire extinguishers required)
</t>
  </si>
  <si>
    <t>033THET053</t>
  </si>
  <si>
    <t>The Trustee for The CRW Trust T/As Cold Rock Warner</t>
  </si>
  <si>
    <t>CG328225868</t>
  </si>
  <si>
    <t xml:space="preserve">(Declined: 1/11/2017 2:39:28 PM)
Declined Public and Products Liability cover section due to Occupation
</t>
  </si>
  <si>
    <t>033MARI068</t>
  </si>
  <si>
    <t>Marina Di Ross atf Finro Family Trust tas Jaymak</t>
  </si>
  <si>
    <t>CG327765965</t>
  </si>
  <si>
    <t>(Declined: 1/11/2017 3:06:17 PM)
Declined Public and Products Liability cover section due to No to ‘Does the business hold a current professional indemnity policy with a sum insured of at least $2M o</t>
  </si>
  <si>
    <t>033SMAL003</t>
  </si>
  <si>
    <t>SMALL STEPS RESEARCH AND DEVELOPMENT PTY LTD</t>
  </si>
  <si>
    <t>CG327766080</t>
  </si>
  <si>
    <t xml:space="preserve">(Declined: 1/11/2017 4:06:24 PM)
Declined Public and Products Liability cover section due to Occupation
</t>
  </si>
  <si>
    <t>033LORA003</t>
  </si>
  <si>
    <t xml:space="preserve">A Davies atf Curnow-Davies Family Trust tas Lorayne Cosmetics The Wax Company </t>
  </si>
  <si>
    <t>CG328226247</t>
  </si>
  <si>
    <t xml:space="preserve">(Declined: 1/11/2017 5:15:38 PM)
Declined due to Glass section taken without Property Damage section
</t>
  </si>
  <si>
    <t>033MUST006</t>
  </si>
  <si>
    <t>Mustapha Mahmoud tas Top Haircut</t>
  </si>
  <si>
    <t>CG327766257</t>
  </si>
  <si>
    <t>SBPQTE11984441</t>
  </si>
  <si>
    <t>(Declined: 1/11/2017 5:19:49 PM)
Decline due to occupation and Property Damage/Business Interruption sum insured
Refer due to tenant occupation and Property Damage/Business Interruption sum insured
R</t>
  </si>
  <si>
    <t>052CANN001</t>
  </si>
  <si>
    <t>Cannavo Investments Pty Ltd</t>
  </si>
  <si>
    <t>CG327766287</t>
  </si>
  <si>
    <t>SBPQTE11984465</t>
  </si>
  <si>
    <t>(Declined: 1/11/2017 6:02:08 PM)
Declined due to occupation, EPS% and Property Damage/Business Interruption sum insured
Declined due to roof construction and Property Damage/Business Interruption sum</t>
  </si>
  <si>
    <t>033VANX001</t>
  </si>
  <si>
    <t>Van Xa Dao, Thi Vuong Nguyen &amp; Thien Dang Dao</t>
  </si>
  <si>
    <t>CG328226500</t>
  </si>
  <si>
    <t>SBPQTE11984529</t>
  </si>
  <si>
    <t xml:space="preserve">(Declined: 2/11/2017 8:53:16 AM)
Declined Public and Products Liability cover section due to Occupation
</t>
  </si>
  <si>
    <t>CG327766490</t>
  </si>
  <si>
    <t>SBPQTE11984531</t>
  </si>
  <si>
    <t xml:space="preserve">(Declined: 2/11/2017 8:55:51 AM)
Declined Public and Products Liability cover section due to Occupation
</t>
  </si>
  <si>
    <t>CG327766772</t>
  </si>
  <si>
    <t>SBPQTE11984707</t>
  </si>
  <si>
    <t xml:space="preserve">(Declined: 2/11/2017 11:36:23 AM)
Declined Public and Products Liability cover section due to Occupation
</t>
  </si>
  <si>
    <t>061BASH001</t>
  </si>
  <si>
    <t>BA &amp; S Hale T/as Bresam Built In Wardrobes</t>
  </si>
  <si>
    <t>CG328227066</t>
  </si>
  <si>
    <t>SBPQTE11984946</t>
  </si>
  <si>
    <t xml:space="preserve">(Declined: 2/11/2017 2:21:43 PM)
Declined Public and Products Liability cover section due to Occupation
</t>
  </si>
  <si>
    <t>CG327767151</t>
  </si>
  <si>
    <t xml:space="preserve">(Declined: 2/11/2017 2:40:56 PM)
Declined Public and Products Liability cover section due to Occupation
</t>
  </si>
  <si>
    <t>063CAFE002</t>
  </si>
  <si>
    <t>AWN Australia Pty Ltd</t>
  </si>
  <si>
    <t>CG328227175</t>
  </si>
  <si>
    <t xml:space="preserve">(Declined: 2/11/2017 3:00:37 PM)
Declined Public and Products Liability cover section due to Occupation
</t>
  </si>
  <si>
    <t>033STEP089</t>
  </si>
  <si>
    <t xml:space="preserve">Stephen Congdon </t>
  </si>
  <si>
    <t>CG328227195</t>
  </si>
  <si>
    <t xml:space="preserve">(Declined: 2/11/2017 3:04:52 PM)
Declined due to Glass section taken without Property Damage section
</t>
  </si>
  <si>
    <t>CG327767243</t>
  </si>
  <si>
    <t xml:space="preserve">(Declined: 2/11/2017 3:22:50 PM)
Declined Public and Products Liability cover section due to Occupation
</t>
  </si>
  <si>
    <t>033BALJ001</t>
  </si>
  <si>
    <t>Baljeet Sharma</t>
  </si>
  <si>
    <t>CG328227272</t>
  </si>
  <si>
    <t>SBPQTE11985080</t>
  </si>
  <si>
    <t xml:space="preserve">(Declined: 2/11/2017 3:38:11 PM)
Declined due to Glass section taken without Property Damage section
</t>
  </si>
  <si>
    <t>062ZWAY001</t>
  </si>
  <si>
    <t>ZWAY Group Pty Ltd</t>
  </si>
  <si>
    <t>CG328227274</t>
  </si>
  <si>
    <t xml:space="preserve">(Declined: 2/11/2017 3:39:28 PM)
Declined due to Glass section taken without Property Damage section
</t>
  </si>
  <si>
    <t>CG328227361</t>
  </si>
  <si>
    <t xml:space="preserve">(Declined: 2/11/2017 4:26:19 PM)
Declined Public and Products Liability cover section due to Occupation
Declined Property Damage cover section due to Occupation
</t>
  </si>
  <si>
    <t>062TARG001</t>
  </si>
  <si>
    <t>Targe Industries Pty Ltd</t>
  </si>
  <si>
    <t>CG327767398</t>
  </si>
  <si>
    <t>SBPQTE11985140</t>
  </si>
  <si>
    <t xml:space="preserve">(Declined: 2/11/2017 4:31:17 PM)
Declined Public and Products Liability cover section due to Occupation
</t>
  </si>
  <si>
    <t>061CLIE001</t>
  </si>
  <si>
    <t>Client Quotation</t>
  </si>
  <si>
    <t>CG328227437</t>
  </si>
  <si>
    <t xml:space="preserve">(Declined: 2/11/2017 5:10:37 PM)
Declined Public and Products Liability cover section due to Occupation
</t>
  </si>
  <si>
    <t>CG328227700</t>
  </si>
  <si>
    <t>SBPQTE11985339</t>
  </si>
  <si>
    <t xml:space="preserve">(Declined: 3/11/2017 9:24:45 AM)
Declined Public and Products Liability cover section due to Occupation
</t>
  </si>
  <si>
    <t>CG328227758</t>
  </si>
  <si>
    <t>SBPQTE11985374</t>
  </si>
  <si>
    <t>(Declined: 3/11/2017 10:01:31 AM)
Declined Public and Products Liability cover section due to Occupation
Declined due to inadequate fire protection for the risk and Property Damage/Business Interrupt</t>
  </si>
  <si>
    <t>033CATH029</t>
  </si>
  <si>
    <t>Catherine Rush tas Ripeto</t>
  </si>
  <si>
    <t>CG328227766</t>
  </si>
  <si>
    <t>(Declined: 3/11/2017 10:06:19 AM)
Declined Public and Products Liability cover section due to Occupation
Declined due to inadequate fire protection for the risk and Property Damage/Business Interrupt</t>
  </si>
  <si>
    <t>CG328227772</t>
  </si>
  <si>
    <t>SBPQTE11985383</t>
  </si>
  <si>
    <t xml:space="preserve">(Declined: 3/11/2017 10:10:23 AM)
Declined due to Glass section taken without Property Damage section
</t>
  </si>
  <si>
    <t>062TRUS004</t>
  </si>
  <si>
    <t>Trustee for the Wadsworth Family Trust</t>
  </si>
  <si>
    <t>CG328227774</t>
  </si>
  <si>
    <t xml:space="preserve">(Declined: 3/11/2017 10:11:10 AM)
Declined due to Glass section taken without Property Damage section
</t>
  </si>
  <si>
    <t>CG328227780</t>
  </si>
  <si>
    <t>SBPQTE11985388</t>
  </si>
  <si>
    <t>(Declined: 3/11/2017 10:12:46 AM)
Declined Property Damage cover section due to tenant Occupation
Declined Business Interruption cover section due to tenant Occupation
Declined Public and Products Li</t>
  </si>
  <si>
    <t>033BLUE010</t>
  </si>
  <si>
    <t>Bluenorth Pty Ltd</t>
  </si>
  <si>
    <t>CG328227782</t>
  </si>
  <si>
    <t xml:space="preserve">(Declined: 3/11/2017 10:15:17 AM)
Declined Property Damage cover section due to tenant Occupation
Declined Public and Products Liability cover section due to tenant Occupation
</t>
  </si>
  <si>
    <t>CG328227813</t>
  </si>
  <si>
    <t>SBPQTE11985418</t>
  </si>
  <si>
    <t xml:space="preserve">(Declined: 3/11/2017 10:36:17 AM)
Declined Public and Products Liability cover section due to Occupation
</t>
  </si>
  <si>
    <t>061DARR004</t>
  </si>
  <si>
    <t>Darryl Smith</t>
  </si>
  <si>
    <t>CG327767896</t>
  </si>
  <si>
    <t>SBPQTE11985421</t>
  </si>
  <si>
    <t xml:space="preserve">(Declined: 3/11/2017 10:39:13 AM)
Declined Public and Products Liability cover section due to Occupation
</t>
  </si>
  <si>
    <t>CG328227911</t>
  </si>
  <si>
    <t xml:space="preserve">(Declined: 3/11/2017 11:31:18 AM)
Declined Public and Products Liability cover section due to Occupation
</t>
  </si>
  <si>
    <t>CG328227937</t>
  </si>
  <si>
    <t>SBPQTE11985504</t>
  </si>
  <si>
    <t xml:space="preserve">(Declined: 3/11/2017 11:43:59 AM)
Declined due to location
</t>
  </si>
  <si>
    <t>060PHYS001</t>
  </si>
  <si>
    <t>Townsville Physiotherapy Pty Ltd  t/as Physio Care Townsville</t>
  </si>
  <si>
    <t>CG328227978</t>
  </si>
  <si>
    <t>SBPQTE11985532</t>
  </si>
  <si>
    <t xml:space="preserve">(Declined: 3/11/2017 11:54:52 AM)
Declined Public and Products Liability cover section due to Occupation
</t>
  </si>
  <si>
    <t>CG327768104</t>
  </si>
  <si>
    <t>SBPQTE11985574</t>
  </si>
  <si>
    <t xml:space="preserve">(Declined: 3/11/2017 12:28:36 PM)
Declined due to minimum underwriting criteria not being met
Refer Public and Products Liability cover section due to Occupation
</t>
  </si>
  <si>
    <t>052RISK001</t>
  </si>
  <si>
    <t>Risk Key Business Insurance (Aust) Pty Ltd</t>
  </si>
  <si>
    <t>CG327768165</t>
  </si>
  <si>
    <t xml:space="preserve">(Declined: 3/11/2017 1:14:40 PM)
Declined Public and Products Liability cover section due to Occupation
</t>
  </si>
  <si>
    <t>CG328228195</t>
  </si>
  <si>
    <t>SBPQTE11985672</t>
  </si>
  <si>
    <t xml:space="preserve">(Declined: 3/11/2017 2:10:24 PM)
Declined Public and Products Liability cover section due to Occupation
</t>
  </si>
  <si>
    <t>CG328228262</t>
  </si>
  <si>
    <t>(Declined: 3/11/2017 2:37:18 PM)
Decline due to occupation and Property Damage/Business Interruption sum insured
Refer due to tenant occupation and Property Damage/Business Interruption sum insured
R</t>
  </si>
  <si>
    <t>CG328228351</t>
  </si>
  <si>
    <t xml:space="preserve">(Declined: 3/11/2017 3:32:24 PM)
Declined Public and Products Liability cover section due to Occupation
</t>
  </si>
  <si>
    <t>061TTNS001</t>
  </si>
  <si>
    <t>TTN Services Pty Ltd</t>
  </si>
  <si>
    <t>CG328228375</t>
  </si>
  <si>
    <t xml:space="preserve">(Declined: 3/11/2017 3:40:49 PM)
Declined Public and Products Liability cover section due to Occupation
</t>
  </si>
  <si>
    <t>052DYNA002</t>
  </si>
  <si>
    <t>Dynamic Trans Pty Ltd</t>
  </si>
  <si>
    <t>CG328228428</t>
  </si>
  <si>
    <t>SBPQTE11985823</t>
  </si>
  <si>
    <t xml:space="preserve">(Declined: 3/11/2017 4:00:15 PM)
Declined Public and Products Liability cover section due to Occupation
</t>
  </si>
  <si>
    <t>050ROLA001</t>
  </si>
  <si>
    <t>Rolando t/as RTK Electrics</t>
  </si>
  <si>
    <t>CG328228454</t>
  </si>
  <si>
    <t xml:space="preserve">(Declined: 3/11/2017 4:17:42 PM)
Declined Public and Products Liability cover section due to the percentage of turnover paid to contractors/subcontractors
</t>
  </si>
  <si>
    <t>CG327768921</t>
  </si>
  <si>
    <t>SBPQTE11986057</t>
  </si>
  <si>
    <t xml:space="preserve">(Declined: 6/11/2017 9:43:28 AM)
Declined Public and Products Liability cover section due to Occupation
</t>
  </si>
  <si>
    <t>CG328228875</t>
  </si>
  <si>
    <t>SBPQTE11986059</t>
  </si>
  <si>
    <t xml:space="preserve">(Declined: 6/11/2017 9:45:51 AM)
Declined Public and Products Liability cover section due to Occupation
</t>
  </si>
  <si>
    <t>CG328228939</t>
  </si>
  <si>
    <t>SBPQTE11986102</t>
  </si>
  <si>
    <t xml:space="preserve">(Declined: 6/11/2017 10:17:17 AM)
Declined Public and Products Liability cover section due to No to ‘Does the business hold a current professional indemnity policy with a sum insured of at least $2M </t>
  </si>
  <si>
    <t>062BRYD001</t>
  </si>
  <si>
    <t>Brydie Clarke</t>
  </si>
  <si>
    <t>CG327769031</t>
  </si>
  <si>
    <t>SBPQTE11986128</t>
  </si>
  <si>
    <t>(Declined: 6/11/2017 10:36:04 AM)
Declined due to minimum underwriting criteria not being met
Declined Public and Products Liability cover section due to No to 'Does the business possess HACCP Austra</t>
  </si>
  <si>
    <t>062HBCB001</t>
  </si>
  <si>
    <t>HBCB Pty Ltd t/as Hediyes Artisan Foods</t>
  </si>
  <si>
    <t>CG327769044</t>
  </si>
  <si>
    <t>SBPQTE11986137</t>
  </si>
  <si>
    <t xml:space="preserve">(Declined: 6/11/2017 10:40:45 AM)
Declined due to postcode, age of building, occupation and Property Damage/Business Interruption sum insured
</t>
  </si>
  <si>
    <t>061PAAN001</t>
  </si>
  <si>
    <t>Timmermans Pty Ltd &amp; others per schedule</t>
  </si>
  <si>
    <t>CG327769106</t>
  </si>
  <si>
    <t>SBPQTE11986179</t>
  </si>
  <si>
    <t xml:space="preserve">(Declined: 6/11/2017 11:18:51 AM)
Declined due to inadequate fire protection for the occupation and Property Damage/Business Interruption sum insured (fire extinguishers &amp; fire blankets required)
</t>
  </si>
  <si>
    <t>061ABSO002</t>
  </si>
  <si>
    <t>Absolute Statewide Pest Management Pty Ltd T/as Bermi's Beachside Takeaway</t>
  </si>
  <si>
    <t>CG327769147</t>
  </si>
  <si>
    <t>SBPQTE11986205</t>
  </si>
  <si>
    <t xml:space="preserve">(Declined: 6/11/2017 11:33:58 AM)
Declined Public and Products Liability cover section due to Occupation
</t>
  </si>
  <si>
    <t>062DORR001</t>
  </si>
  <si>
    <t>Dorre Video and Television Productions</t>
  </si>
  <si>
    <t>CG328229311</t>
  </si>
  <si>
    <t>SBPQTE11986349</t>
  </si>
  <si>
    <t xml:space="preserve">(Declined: 6/11/2017 1:31:00 PM)
Declined Public and Products Liability cover section due to Occupation
Refer due to type of interested party required on Public and Products Liability cover section
</t>
  </si>
  <si>
    <t>062THET014</t>
  </si>
  <si>
    <t>The Trustee for the George Lam Family Trust T/as Start Creative</t>
  </si>
  <si>
    <t>CG327769392</t>
  </si>
  <si>
    <t xml:space="preserve">(Declined: 6/11/2017 1:55:59 PM)
Declined Public and Products Liability cover section due to Occupation
</t>
  </si>
  <si>
    <t>033TINY002</t>
  </si>
  <si>
    <t>Tiny Bear Distillery Pty Ltd</t>
  </si>
  <si>
    <t>CG328229388</t>
  </si>
  <si>
    <t xml:space="preserve">(Declined: 6/11/2017 2:16:23 PM)
Declined Public and Products Liability cover section due to Occupation
</t>
  </si>
  <si>
    <t>CG327769570</t>
  </si>
  <si>
    <t>SBPQTE11986493</t>
  </si>
  <si>
    <t xml:space="preserve">(Declined: 6/11/2017 3:19:06 PM)
Declined Public and Products Liability cover section due to Occupation
</t>
  </si>
  <si>
    <t>060JUST001</t>
  </si>
  <si>
    <t xml:space="preserve">Marler Enterprises Pty Ltd; Six Starters Pty Ltd t/as Just Blue Home Services; Brisbane North East Pty Ltd; BD Partners Pty Ltd </t>
  </si>
  <si>
    <t>CG327769607</t>
  </si>
  <si>
    <t>SBPQTE11986520</t>
  </si>
  <si>
    <t xml:space="preserve">(Declined: 6/11/2017 3:30:53 PM)
Declined Public and Products Liability cover section due to Occupation
</t>
  </si>
  <si>
    <t>062JARD001</t>
  </si>
  <si>
    <t>Jardin Wikeepa</t>
  </si>
  <si>
    <t>CG327769621</t>
  </si>
  <si>
    <t xml:space="preserve">(Declined: 6/11/2017 3:36:14 PM)
Declined due to location
</t>
  </si>
  <si>
    <t>033DAVI204</t>
  </si>
  <si>
    <t>David Prout</t>
  </si>
  <si>
    <t>CG328229571</t>
  </si>
  <si>
    <t xml:space="preserve">(Declined: 6/11/2017 3:46:56 PM)
Declined Public and Products Liability cover section due to Occupation
</t>
  </si>
  <si>
    <t>063CLIE002</t>
  </si>
  <si>
    <t xml:space="preserve">Client Quote </t>
  </si>
  <si>
    <t>CG327769650</t>
  </si>
  <si>
    <t xml:space="preserve">(Declined: 6/11/2017 3:52:20 PM)
Declined due to General Property section taken without either Property Damage section or Liability section
</t>
  </si>
  <si>
    <t>033MONK001</t>
  </si>
  <si>
    <t>Monkey Business Aluminium Scaffolding Pty Ltd</t>
  </si>
  <si>
    <t>CG327770015</t>
  </si>
  <si>
    <t xml:space="preserve">(Declined: 7/11/2017 8:07:38 AM)
Declined Public and Products Liability cover section due to occupation
Declined due to EPS% and Property Damage/Business Interruption sum insured
Refer due to claims </t>
  </si>
  <si>
    <t>022NARO004</t>
  </si>
  <si>
    <t>Narooma Food and Wine Emporium Pty Ltd</t>
  </si>
  <si>
    <t>CG327770088</t>
  </si>
  <si>
    <t>(Declined: 7/11/2017 10:02:33 AM)
Declined Money cover section due to Occupation
Declined Machinery Breakdown cover section due to Occupation
Declined Theft cover section due to Occupation
Declined G</t>
  </si>
  <si>
    <t>052SOUT002</t>
  </si>
  <si>
    <t>Southport Tigers Junior Rugby League Football Club Inc T/A Southport Tigers JRLFC &amp; Southport Tigers RLFC</t>
  </si>
  <si>
    <t>CG327770160</t>
  </si>
  <si>
    <t>(Declined: 7/11/2017 10:58:29 AM)
Declined Public and Products Liability cover section due to Yes to 'Does the business carry out any work: at airports; on public roads, public footpaths (excluding d</t>
  </si>
  <si>
    <t>061EDEN001</t>
  </si>
  <si>
    <t>Eden's Curve Nine Pty Ltd</t>
  </si>
  <si>
    <t>CG327770170</t>
  </si>
  <si>
    <t>SBPQTE11987015</t>
  </si>
  <si>
    <t xml:space="preserve">(Declined: 7/11/2017 11:02:55 AM)
Declined Public and Products Liability cover section due to Occupation
</t>
  </si>
  <si>
    <t>033GELA001</t>
  </si>
  <si>
    <t>Gelato Pappa Pty Ltd</t>
  </si>
  <si>
    <t>CG327770172</t>
  </si>
  <si>
    <t>SBPQTE11987018</t>
  </si>
  <si>
    <t xml:space="preserve">(Declined: 7/11/2017 11:06:42 AM)
Declined Public and Products Liability cover section due to Occupation
</t>
  </si>
  <si>
    <t>CG328230159</t>
  </si>
  <si>
    <t>SBPQTE11987055</t>
  </si>
  <si>
    <t xml:space="preserve">(Declined: 7/11/2017 11:34:49 AM)
Declined Public and Products Liability cover section due to Occupation
</t>
  </si>
  <si>
    <t>CG327770300</t>
  </si>
  <si>
    <t>(Declined: 7/11/2017 12:36:03 PM)
Declined Public and Products Liability cover section due to Yes to 'Does the business carry out any work: at airports; on public roads, public footpaths (excluding d</t>
  </si>
  <si>
    <t>CG328230337</t>
  </si>
  <si>
    <t>SBPQTE11987188</t>
  </si>
  <si>
    <t xml:space="preserve">(Declined: 7/11/2017 2:05:13 PM)
Declined Public and Products Liability cover section due to Occupation
</t>
  </si>
  <si>
    <t>CG328230403</t>
  </si>
  <si>
    <t xml:space="preserve">(Declined: 7/11/2017 3:20:03 PM)
Declined Public and Products Liability cover section due to Occupation
</t>
  </si>
  <si>
    <t>CG328230665</t>
  </si>
  <si>
    <t xml:space="preserve">(Declined: 8/11/2017 8:27:03 AM)
Declined Public and Products Liability cover section due to Occupation
Refer due to type of interested party required on Public and Products Liability cover section
</t>
  </si>
  <si>
    <t>063BREN006</t>
  </si>
  <si>
    <t>Brendon Prentice</t>
  </si>
  <si>
    <t>CG327770825</t>
  </si>
  <si>
    <t xml:space="preserve">(Declined: 8/11/2017 10:02:47 AM)
Declined Public and Products Liability cover section due to Occupation
</t>
  </si>
  <si>
    <t>064A0020</t>
  </si>
  <si>
    <t>Angelo Tavilla</t>
  </si>
  <si>
    <t>CG327770829</t>
  </si>
  <si>
    <t>SBPQTE11987428</t>
  </si>
  <si>
    <t xml:space="preserve">(Declined: 8/11/2017 10:03:37 AM)
Declined Theft cover section due to Occupation
Declined Property Damage cover section due to Occupation
</t>
  </si>
  <si>
    <t>083JANI001</t>
  </si>
  <si>
    <t>Janine McKenzie T/As Jsala Soy Candles</t>
  </si>
  <si>
    <t>CG327770857</t>
  </si>
  <si>
    <t>SBPQTE11987441</t>
  </si>
  <si>
    <t xml:space="preserve">(Declined: 8/11/2017 10:17:09 AM)
Declined Public and Products Liability cover section due to Occupation
</t>
  </si>
  <si>
    <t>052SPAR001</t>
  </si>
  <si>
    <t>SparkyMarky Electrical</t>
  </si>
  <si>
    <t>CG327770866</t>
  </si>
  <si>
    <t xml:space="preserve">(Declined: 8/11/2017 10:19:38 AM)
Declined Public and Products Liability cover section due to Occupation
</t>
  </si>
  <si>
    <t>CG328230798</t>
  </si>
  <si>
    <t>SBPQTE11987459</t>
  </si>
  <si>
    <t xml:space="preserve">(Declined: 8/11/2017 10:29:46 AM)
Declined due to minimum underwriting criteria not being met
Refer Public and Products Liability cover section due to retail sales
</t>
  </si>
  <si>
    <t>033SAMA022</t>
  </si>
  <si>
    <t>Samantha Kelly</t>
  </si>
  <si>
    <t>CG328230857</t>
  </si>
  <si>
    <t xml:space="preserve">(Declined: 8/11/2017 11:02:55 AM)
Declined due to Annual Turnover
Refer Public and Products Liability cover section due to occupation and turnover
</t>
  </si>
  <si>
    <t>CG328231101</t>
  </si>
  <si>
    <t>(Declined: 8/11/2017 12:56:16 PM)
Declined Money cover section due to Occupation
Declined Money cover section due to Occupation
Declined Machinery Breakdown cover section due to Occupation
Declined M</t>
  </si>
  <si>
    <t>CG328231104</t>
  </si>
  <si>
    <t xml:space="preserve">(Declined: 8/11/2017 12:58:10 PM)
Declined Public and Products Liability cover section due to Occupation
</t>
  </si>
  <si>
    <t>CG332351412</t>
  </si>
  <si>
    <t>(Declined: 8/11/2017 2:55:37 PM)
Hello,
Thank you for the opportunity to quote. Yes unfortunately we are not able to provide Liability cover for Electricians in Queensland.
Kind regards,
Dean Cas</t>
  </si>
  <si>
    <t>CG332351465</t>
  </si>
  <si>
    <t>(Declined: 8/11/2017 3:16:12 PM)
Declined Public and Products Liability cover section due to Yes to 'Does the business carry out any work: at airports; on public roads, public footpaths (excluding dr</t>
  </si>
  <si>
    <t>033UPRA001</t>
  </si>
  <si>
    <t>Uprack Pty Ltd</t>
  </si>
  <si>
    <t>CG332351943</t>
  </si>
  <si>
    <t xml:space="preserve">(Declined: 9/11/2017 8:08:45 AM)
Declined Public and Products Liability cover section due to the percentage of turnover paid to contractors/subcontractors
</t>
  </si>
  <si>
    <t>063VIAB001</t>
  </si>
  <si>
    <t>Viable Management Group Pty Ltd</t>
  </si>
  <si>
    <t>CG332391840</t>
  </si>
  <si>
    <t xml:space="preserve">(Declined: 9/11/2017 8:57:25 AM)
Declined due to location
Declined due to location
Declined due to roof construction and Property Damage/Business Interruption sum insured
</t>
  </si>
  <si>
    <t>033IAND004</t>
  </si>
  <si>
    <t xml:space="preserve">DUPEN FAMILY INVESTMENTS PTY LIMITED </t>
  </si>
  <si>
    <t>CG332391863</t>
  </si>
  <si>
    <t>(Declined: 9/11/2017 9:37:22 AM)
Declined Public and Products Liability cover section due to Yes to 'Does the business repair or service: watercraft or aircraft; vehicles/machinery - commercial (whic</t>
  </si>
  <si>
    <t>062KMGI001</t>
  </si>
  <si>
    <t>KMG Industries</t>
  </si>
  <si>
    <t>CG332352030</t>
  </si>
  <si>
    <t>SBPQTE11988193</t>
  </si>
  <si>
    <t>(Declined: 9/11/2017 9:58:48 AM)
Declined due to location
Declined due to inadequate fire protection for the risk and Property Damage/Business Interruption sum insured (fire extinguishers required)
R</t>
  </si>
  <si>
    <t>063PAPI002</t>
  </si>
  <si>
    <t>Papinelle Pty Ltd</t>
  </si>
  <si>
    <t>CG332352271</t>
  </si>
  <si>
    <t>SBPQTE11988345</t>
  </si>
  <si>
    <t>(Declined: 9/11/2017 11:52:56 AM)
Declined due to minimum underwriting criteria not being met
Declined Public and Products Liability cover section due to Yes to 'Does the business carry out any work:</t>
  </si>
  <si>
    <t>CG332392191</t>
  </si>
  <si>
    <t xml:space="preserve">(Declined: 9/11/2017 11:54:25 AM)
Declined Public and Products Liability cover section due to Occupation
</t>
  </si>
  <si>
    <t>033TRIS011</t>
  </si>
  <si>
    <t>Trisha Burns</t>
  </si>
  <si>
    <t>CG332352415</t>
  </si>
  <si>
    <t>SBPQTE11988438</t>
  </si>
  <si>
    <t xml:space="preserve">(Declined: 9/11/2017 1:04:49 PM)
Declined Public and Products Liability cover section due to Occupation
</t>
  </si>
  <si>
    <t>050ADVA001</t>
  </si>
  <si>
    <t>Advance Telecom Solutions Pty Ltd</t>
  </si>
  <si>
    <t>CG332392359</t>
  </si>
  <si>
    <t>SBPQTE11988475</t>
  </si>
  <si>
    <t xml:space="preserve">(Declined: 9/11/2017 1:41:16 PM)
Declined due to back dating of inception date beyond limits
</t>
  </si>
  <si>
    <t>033KENN008</t>
  </si>
  <si>
    <t xml:space="preserve">Kenny Urns </t>
  </si>
  <si>
    <t>CG332392484</t>
  </si>
  <si>
    <t>SBPQTE11988573</t>
  </si>
  <si>
    <t>(Declined: 9/11/2017 3:00:03 PM)
Declined Public and Products Liability cover section due to No to ‘Does the business hold a current professional indemnity policy with a sum insured of at least $2M o</t>
  </si>
  <si>
    <t>033SARA041</t>
  </si>
  <si>
    <t>SARA ARTHUR</t>
  </si>
  <si>
    <t>CG332352669</t>
  </si>
  <si>
    <t>(Declined: 9/11/2017 3:17:26 PM)
Declined due to inadequate fire protection for the occupation and Property Damage/Business Interruption sum insured (fire extinguishers &amp; fire blankets required)
Decl</t>
  </si>
  <si>
    <t>033CLAS001</t>
  </si>
  <si>
    <t>Classio Pty Ltd</t>
  </si>
  <si>
    <t>CG332352710</t>
  </si>
  <si>
    <t>SBPQTE11988632</t>
  </si>
  <si>
    <t xml:space="preserve">(Declined: 9/11/2017 3:36:13 PM)
Declined Public and Products Liability cover section due to Occupation
</t>
  </si>
  <si>
    <t>033BRIO001</t>
  </si>
  <si>
    <t>Briony Roughsedge</t>
  </si>
  <si>
    <t>CG332352719</t>
  </si>
  <si>
    <t xml:space="preserve">(Declined: 9/11/2017 3:41:24 PM)
Declined Public and Products Liability cover section due to Occupation
</t>
  </si>
  <si>
    <t>CG332392667</t>
  </si>
  <si>
    <t>SBPQTE11988703</t>
  </si>
  <si>
    <t xml:space="preserve">(Declined: 9/11/2017 4:19:49 PM)
Declined Public and Products Liability cover section due to Occupation
Declined as Flood cover is not available
</t>
  </si>
  <si>
    <t>060VEND001</t>
  </si>
  <si>
    <t>Vendit Australia Pty Ltd</t>
  </si>
  <si>
    <t>CG332393100</t>
  </si>
  <si>
    <t xml:space="preserve">(Declined: 10/11/2017 9:21:14 AM)
Declined Public and Products Liability cover section due to Occupation
</t>
  </si>
  <si>
    <t>033ROSE015</t>
  </si>
  <si>
    <t>Rosemary Carrick</t>
  </si>
  <si>
    <t>CG332393140</t>
  </si>
  <si>
    <t>SBPQTE11988921</t>
  </si>
  <si>
    <t xml:space="preserve">(Declined: 10/11/2017 9:37:21 AM)
Declined Public and Products Liability cover section due to Occupation
</t>
  </si>
  <si>
    <t>006F0073</t>
  </si>
  <si>
    <t xml:space="preserve">I &amp; P Fleming Builders Pty Ltd </t>
  </si>
  <si>
    <t>CG332353243</t>
  </si>
  <si>
    <t xml:space="preserve">(Declined: 10/11/2017 9:53:55 AM)
Declined Public and Products Liability cover section due to Occupation
</t>
  </si>
  <si>
    <t>CG332353294</t>
  </si>
  <si>
    <t>SBPQTE11988974</t>
  </si>
  <si>
    <t>(Declined: 10/11/2017 10:19:57 AM)
Declined due to location
Declined Property Damage cover section due to the percentage of the floor area used by the storage warehouse or workshop (Please select a m</t>
  </si>
  <si>
    <t>CG332393234</t>
  </si>
  <si>
    <t>SBPQTE11988975</t>
  </si>
  <si>
    <t>(Declined: 10/11/2017 10:20:04 AM)
Declined Public and Products Liability cover section due to No to ‘Does the business hold a current professional indemnity policy with a sum insured of at least $2M</t>
  </si>
  <si>
    <t>033MICH199</t>
  </si>
  <si>
    <t>Michael Norford</t>
  </si>
  <si>
    <t>CG332353327</t>
  </si>
  <si>
    <t>SBPQTE11989001</t>
  </si>
  <si>
    <t>(Declined: 10/11/2017 10:42:09 AM)
Declined due to location
Declined Property Damage cover section due to the percentage of the floor area used by the storage warehouse or workshop (Please select a m</t>
  </si>
  <si>
    <t>CG332353336</t>
  </si>
  <si>
    <t>SBPQTE11989003</t>
  </si>
  <si>
    <t xml:space="preserve">(Declined: 10/11/2017 10:43:07 AM)
Declined Public and Products Liability cover section due to Occupation
</t>
  </si>
  <si>
    <t>061AARO008</t>
  </si>
  <si>
    <t>Aaron Walton T/as Screen Actors Australia Mount Waverley</t>
  </si>
  <si>
    <t>CG332393420</t>
  </si>
  <si>
    <t>SBPQTE11989092</t>
  </si>
  <si>
    <t xml:space="preserve">(Declined: 10/11/2017 11:43:07 AM)
Declined Public and Products Liability cover section due to Occupation
</t>
  </si>
  <si>
    <t>S226215</t>
  </si>
  <si>
    <t>Harness Manufacturing</t>
  </si>
  <si>
    <t>033CHLO003</t>
  </si>
  <si>
    <t>Chloe Jane Rutherford</t>
  </si>
  <si>
    <t>CG332353507</t>
  </si>
  <si>
    <t xml:space="preserve">(Declined: 10/11/2017 12:00:57 PM)
Declined due to roof construction and Property Damage/Business Interruption sum insured
</t>
  </si>
  <si>
    <t>CG332393489</t>
  </si>
  <si>
    <t>SBPQTE11989141</t>
  </si>
  <si>
    <t>(Declined: 10/11/2017 12:08:35 PM)
Declined due to location
Declined Property Damage cover section due to the percentage of the floor area used by the storage warehouse or workshop (Please select a m</t>
  </si>
  <si>
    <t>CG332393559</t>
  </si>
  <si>
    <t xml:space="preserve">(Declined: 10/11/2017 12:38:57 PM)
Declined Public and Products Liability cover section due to Occupation
</t>
  </si>
  <si>
    <t>CG332353624</t>
  </si>
  <si>
    <t>SBPQTE11989204</t>
  </si>
  <si>
    <t xml:space="preserve">(Declined: 10/11/2017 12:57:06 PM)
Declined due to flammable goods not being stored in approved cabinets/bunded storage facilities
</t>
  </si>
  <si>
    <t>060NORT011</t>
  </si>
  <si>
    <t>Penklis Pty Ltd ATF The Trustee For Penklis Family Trust t/as Northside Trade Supplies</t>
  </si>
  <si>
    <t>CG332353793</t>
  </si>
  <si>
    <t xml:space="preserve">(Declined: 10/11/2017 2:33:22 PM)
Declined Public and Products Liability cover section due to Occupation
</t>
  </si>
  <si>
    <t>033DANI161</t>
  </si>
  <si>
    <t>Linknet Pty Ltd</t>
  </si>
  <si>
    <t>CG332393908</t>
  </si>
  <si>
    <t>(Declined: 10/11/2017 3:40:49 PM)
Declined due to back dating of inception date beyond limits
Declined due to flammable goods not being stored in approved cabinets/bunded storage facilities
Refer Pub</t>
  </si>
  <si>
    <t>060NORT006</t>
  </si>
  <si>
    <t>Roxgrove Pty Ltd t/as Northside Trade Supplies</t>
  </si>
  <si>
    <t>CG332354151</t>
  </si>
  <si>
    <t>SBPQTE11989570</t>
  </si>
  <si>
    <t xml:space="preserve">(Declined: 10/11/2017 6:03:07 PM)
Declined due to minimum underwriting criteria not being met
Refer due to type of interested party required on Public and Products Liability cover section
</t>
  </si>
  <si>
    <t>061JUNG002</t>
  </si>
  <si>
    <t>Ridwan Jufri T/as City Cafe</t>
  </si>
  <si>
    <t>CG332354153</t>
  </si>
  <si>
    <t>SBPQTE11989572</t>
  </si>
  <si>
    <t xml:space="preserve">(Declined: 10/11/2017 6:04:53 PM)
Declined due to minimum underwriting criteria not being met
Refer due to type of interested party required on Public and Products Liability cover section
</t>
  </si>
  <si>
    <t>CG332354281</t>
  </si>
  <si>
    <t xml:space="preserve">(Declined: 11/11/2017 8:39:12 AM)
Declined Public and Products Liability cover section due to Occupation
</t>
  </si>
  <si>
    <t>083CHIP001</t>
  </si>
  <si>
    <t>Chip Tyre Pty Ltd</t>
  </si>
  <si>
    <t>CG332354384</t>
  </si>
  <si>
    <t xml:space="preserve">(Declined: 12/11/2017 7:18:05 AM)
Hi,
Thank you for your referral, however due to the voluntary liquidation was less then a year ago we're unable to assist.
This referral has been declined back to </t>
  </si>
  <si>
    <t>061LIGH001</t>
  </si>
  <si>
    <t>Dragonform Studios Pty Ltd T/as Lightmare Studios</t>
  </si>
  <si>
    <t>CG332354566</t>
  </si>
  <si>
    <t>SBPQTE11989766</t>
  </si>
  <si>
    <t xml:space="preserve">(Declined: 13/11/2017 9:20:21 AM)
Declined Public and Products Liability cover section due to Occupation
</t>
  </si>
  <si>
    <t>062MYCH001</t>
  </si>
  <si>
    <t>My Charity Shop</t>
  </si>
  <si>
    <t>CG332394492</t>
  </si>
  <si>
    <t xml:space="preserve">(Declined: 13/11/2017 9:55:32 AM)
Declined Public and Products Liability cover section due to Occupation
</t>
  </si>
  <si>
    <t>033ANNE036</t>
  </si>
  <si>
    <t>Annette Mason</t>
  </si>
  <si>
    <t>CG332354704</t>
  </si>
  <si>
    <t xml:space="preserve">(Declined: 13/11/2017 10:34:50 AM)
Declined Public and Products Liability cover section due to Occupation
</t>
  </si>
  <si>
    <t>CG332394573</t>
  </si>
  <si>
    <t xml:space="preserve">(Declined: 13/11/2017 10:36:08 AM)
Declined due to minimum underwriting criteria not being met
Refer due to previous bankruptcy
</t>
  </si>
  <si>
    <t>062ALBA002</t>
  </si>
  <si>
    <t>The Carey Weller Family Trust T/as Albatros Express Roofing</t>
  </si>
  <si>
    <t>CG332394601</t>
  </si>
  <si>
    <t xml:space="preserve">(Declined: 13/11/2017 10:49:12 AM)
Declined Public and Products Liability cover section due to Occupation
</t>
  </si>
  <si>
    <t>063KASS001</t>
  </si>
  <si>
    <t>Kassir Transport Services</t>
  </si>
  <si>
    <t>CG332394681</t>
  </si>
  <si>
    <t>SBPQTE11989932</t>
  </si>
  <si>
    <t xml:space="preserve">(Declined: 13/11/2017 11:22:13 AM)
Declined Property Damage cover section due to wok cooking (minimum acceptance criteria not met)
</t>
  </si>
  <si>
    <t>043HAYD001</t>
  </si>
  <si>
    <t>Hayden Huang t/as Double Woks</t>
  </si>
  <si>
    <t>CG332354891</t>
  </si>
  <si>
    <t>SBPQTE11989978</t>
  </si>
  <si>
    <t xml:space="preserve">(Declined: 13/11/2017 11:46:18 AM)
Declined Public and Products Liability cover section due to Occupation
</t>
  </si>
  <si>
    <t>062TITA001</t>
  </si>
  <si>
    <t>Titahi Pty Ltd</t>
  </si>
  <si>
    <t>CG332394806</t>
  </si>
  <si>
    <t>(Declined: 13/11/2017 12:03:42 PM)
Decline due to occupation and Property Damage/Business Interruption sum insured
Refer due to Property Damage/Business Interruption sum insured for the risk
Refer Pr</t>
  </si>
  <si>
    <t>064S0764</t>
  </si>
  <si>
    <t>Silky Sardines T/A Hooked</t>
  </si>
  <si>
    <t>CG332394837</t>
  </si>
  <si>
    <t xml:space="preserve">(Declined: 13/11/2017 12:13:37 PM)
Declined due to General Property section taken without either Property Damage section or Liability section
</t>
  </si>
  <si>
    <t>033SIMO052</t>
  </si>
  <si>
    <t>Simon King</t>
  </si>
  <si>
    <t>CG332394906</t>
  </si>
  <si>
    <t>SBPQTE11990089</t>
  </si>
  <si>
    <t xml:space="preserve">(Declined: 13/11/2017 12:43:57 PM)
Declined Public and Products Liability cover section due to Occupation
</t>
  </si>
  <si>
    <t>062SARA002</t>
  </si>
  <si>
    <t>Sarah Mendes Cupcakes</t>
  </si>
  <si>
    <t>CG332355072</t>
  </si>
  <si>
    <t>SBPQTE11990110</t>
  </si>
  <si>
    <t>(Declined: 13/11/2017 12:58:42 PM)
Declined Public and Products Liability cover section due to Yes to 'Is there a licensed bar on the premises for customers who are not purely waiting for a table/mea</t>
  </si>
  <si>
    <t>062THEB006</t>
  </si>
  <si>
    <t>The Black Cockatoo Cafe and Bar</t>
  </si>
  <si>
    <t>CG332355181</t>
  </si>
  <si>
    <t>SBPQTE11990181</t>
  </si>
  <si>
    <t>(Declined: 13/11/2017 1:52:03 PM)
Declined due to location
Refer Property Damage cover section due to Yes to 'Is any woodworking carried out at the premises?' and Property Damage/Business Interruptio</t>
  </si>
  <si>
    <t>033RUMB001</t>
  </si>
  <si>
    <t>Rumbo Pty Ltd</t>
  </si>
  <si>
    <t>CG332395096</t>
  </si>
  <si>
    <t xml:space="preserve">(Declined: 13/11/2017 2:08:51 PM)
Declined due to Glass section taken without Property Damage section
</t>
  </si>
  <si>
    <t>062EVER004</t>
  </si>
  <si>
    <t>Evergreen International Consulting Pty Ltd</t>
  </si>
  <si>
    <t>CG332355247</t>
  </si>
  <si>
    <t xml:space="preserve">(Declined: 13/11/2017 2:25:59 PM)
Declined Public and Products Liability cover section due to Occupation
</t>
  </si>
  <si>
    <t>CG332355325</t>
  </si>
  <si>
    <t>SBPQTE11990271</t>
  </si>
  <si>
    <t>(Declined: 13/11/2017 2:54:18 PM)
Declined Public and Products Liability cover section due to the percentage of turnover from installation, service or maintenance work at third party premises (Please</t>
  </si>
  <si>
    <t>068MAZE001</t>
  </si>
  <si>
    <t>Mazen El-Masri</t>
  </si>
  <si>
    <t>CG332395201</t>
  </si>
  <si>
    <t>(Declined: 13/11/2017 2:59:24 PM)
Declined Public and Products Liability cover section due to the percentage of turnover from installation, service or maintenance work at third party premises (Please</t>
  </si>
  <si>
    <t>CG332395219</t>
  </si>
  <si>
    <t>SBPQTE11990290</t>
  </si>
  <si>
    <t xml:space="preserve">(Declined: 13/11/2017 3:05:40 PM)
Declined due to minimum underwriting criteria not being met
Refer Public and Products Liability cover section due to Occupation
</t>
  </si>
  <si>
    <t>033SHAH004</t>
  </si>
  <si>
    <t>SHAHAB FHAKOORI</t>
  </si>
  <si>
    <t>CG332395226</t>
  </si>
  <si>
    <t>SBPQTE11990293</t>
  </si>
  <si>
    <t xml:space="preserve">(Declined: 13/11/2017 3:06:34 PM)
Declined due to minimum underwriting criteria not being met
Refer Public and Products Liability cover section due to Occupation
</t>
  </si>
  <si>
    <t>CG332355364</t>
  </si>
  <si>
    <t xml:space="preserve">(Declined: 13/11/2017 3:07:56 PM)
Declined due to minimum underwriting criteria not being met
Refer Public and Products Liability cover section due to Occupation
</t>
  </si>
  <si>
    <t>CG332355432</t>
  </si>
  <si>
    <t>SBPQTE11990353</t>
  </si>
  <si>
    <t xml:space="preserve">(Declined: 13/11/2017 3:33:24 PM)
Declined Public and Products Liability cover section due to Occupation
</t>
  </si>
  <si>
    <t>CG332395315</t>
  </si>
  <si>
    <t xml:space="preserve">(Declined: 13/11/2017 3:38:03 PM)
Declined due to inadequate fire protection for the risk and Property Damage/Business Interruption sum insured (fire extinguishers required)
</t>
  </si>
  <si>
    <t>033HEID005</t>
  </si>
  <si>
    <t>Heidi &amp; Dennis Harris</t>
  </si>
  <si>
    <t>CG332355441</t>
  </si>
  <si>
    <t xml:space="preserve">(Declined: 13/11/2017 3:38:11 PM)
Declined due to Glass section taken without Property Damage section
Declined Public and Products Liability cover section due to Occupation
</t>
  </si>
  <si>
    <t>CG332395327</t>
  </si>
  <si>
    <t xml:space="preserve">(Declined: 13/11/2017 3:41:52 PM)
Declined due to General Property section taken without either Property Damage section or Liability section
</t>
  </si>
  <si>
    <t>033TANY008</t>
  </si>
  <si>
    <t>Tanya Du Preez aft Du Preez Investment Trust</t>
  </si>
  <si>
    <t>CG332395449</t>
  </si>
  <si>
    <t>(Declined: 13/11/2017 4:38:13 PM)
Declined Public and Products Liability cover section due to Yes to 'Does the business carry out any work: at airports; on public roads, public footpaths (excluding d</t>
  </si>
  <si>
    <t>CG332355581</t>
  </si>
  <si>
    <t>SBPQTE11990453</t>
  </si>
  <si>
    <t xml:space="preserve">(Declined: 13/11/2017 4:45:56 PM)
Declined Public and Products Liability cover section due to Occupation
</t>
  </si>
  <si>
    <t>033NITA001</t>
  </si>
  <si>
    <t>Nitan Soni</t>
  </si>
  <si>
    <t>CG332395491</t>
  </si>
  <si>
    <t xml:space="preserve">(Declined: 13/11/2017 4:58:34 PM)
Declined Public and Products Liability cover section due to Occupation
</t>
  </si>
  <si>
    <t>CG332395502</t>
  </si>
  <si>
    <t>(Declined: 13/11/2017 5:04:22 PM)
Declined due to minimum underwriting criteria not being met
Refer Public and Products Liability cover section due to installation, service or maintenance work at thi</t>
  </si>
  <si>
    <t>033PATR024</t>
  </si>
  <si>
    <t>Patrizia Trento</t>
  </si>
  <si>
    <t>CG332395536</t>
  </si>
  <si>
    <t xml:space="preserve">(Declined: 13/11/2017 5:31:51 PM)
Declined Public and Products Liability cover section due to Occupation
</t>
  </si>
  <si>
    <t>033TODD015</t>
  </si>
  <si>
    <t>Todd Barry tas Hemp Nutrition Australia</t>
  </si>
  <si>
    <t>CG332395564</t>
  </si>
  <si>
    <t>(Declined: 13/11/2017 5:51:23 PM)
Hi Hayley, thanks for sending over. Due to activities including dog walking, we will be unable to offer terms on this one. Regards, Dean Windsor</t>
  </si>
  <si>
    <t>033JEAN012</t>
  </si>
  <si>
    <t>Jeannie Evans tas Furever Soul Mates Pet Sitting</t>
  </si>
  <si>
    <t>CG332355906</t>
  </si>
  <si>
    <t>SBPQTE11990590</t>
  </si>
  <si>
    <t xml:space="preserve">(Declined: 14/11/2017 9:41:14 AM)
Declined Public and Products Liability cover section due to Occupation
Declined Public and Products Liability cover section due to occupation
</t>
  </si>
  <si>
    <t>CG332355968</t>
  </si>
  <si>
    <t>SBPQTE11990633</t>
  </si>
  <si>
    <t xml:space="preserve">(Declined: 14/11/2017 10:13:29 AM)
Declined Public and Products Liability cover section due to Occupation
</t>
  </si>
  <si>
    <t>CG332356041</t>
  </si>
  <si>
    <t>SBPQTE11990685</t>
  </si>
  <si>
    <t xml:space="preserve">(Declined: 14/11/2017 10:47:42 AM)
Declined Public and Products Liability cover section due to Yes to 'Does the business operate outside of a 250km radius?'
</t>
  </si>
  <si>
    <t>CG332395958</t>
  </si>
  <si>
    <t>SBPQTE11990705</t>
  </si>
  <si>
    <t xml:space="preserve">(Declined: 14/11/2017 10:55:39 AM)
Declined Public and Products Liability cover section due to Occupation
</t>
  </si>
  <si>
    <t>S217457</t>
  </si>
  <si>
    <t>Dog Biscuits Manufacturing</t>
  </si>
  <si>
    <t>CG332396037</t>
  </si>
  <si>
    <t>SBPQTE11990756</t>
  </si>
  <si>
    <t xml:space="preserve">(Declined: 14/11/2017 11:23:38 AM)
Declined Public and Products Liability cover section due to Occupation
</t>
  </si>
  <si>
    <t>CG332396153</t>
  </si>
  <si>
    <t xml:space="preserve">(Declined: 14/11/2017 12:15:47 PM)
Declined Public and Products Liability cover section due to Occupation
</t>
  </si>
  <si>
    <t>033MICH272</t>
  </si>
  <si>
    <t>MICHAEL FINLEY T/A FIN INSTALLATIONS</t>
  </si>
  <si>
    <t>CG332356313</t>
  </si>
  <si>
    <t xml:space="preserve">(Declined: 14/11/2017 12:25:45 PM)
Declined Public and Products Liability cover section due to outdoor work above 30 metres
</t>
  </si>
  <si>
    <t>033JAMI028</t>
  </si>
  <si>
    <t>Jamie Teremoana TVT Trust tas TVT Solid Plastering</t>
  </si>
  <si>
    <t>CG332396218</t>
  </si>
  <si>
    <t xml:space="preserve">(Declined: 14/11/2017 12:44:35 PM)
Declined Public and Products Liability cover section due to Occupation
</t>
  </si>
  <si>
    <t>CG332356363</t>
  </si>
  <si>
    <t>SBPQTE11990909</t>
  </si>
  <si>
    <t xml:space="preserve">(Declined: 14/11/2017 12:51:52 PM)
Declined Public and Products Liability cover section due to Occupation
</t>
  </si>
  <si>
    <t>061M.A&amp;001</t>
  </si>
  <si>
    <t>M.A &amp; M.K Wade T/as Grafton Country Removals</t>
  </si>
  <si>
    <t>CG332396281</t>
  </si>
  <si>
    <t xml:space="preserve">(Declined: 14/11/2017 1:10:54 PM)
Declined due to General Property section taken without either Property Damage section or Liability section
</t>
  </si>
  <si>
    <t>033MARK094</t>
  </si>
  <si>
    <t xml:space="preserve">MARK KENNETH CODLING tas Codsa's Pest Control </t>
  </si>
  <si>
    <t>CG332396296</t>
  </si>
  <si>
    <t xml:space="preserve">(Declined: 14/11/2017 1:18:40 PM)
Declined due to minimum underwriting criteria not being met
Refer Public and Products Liability cover section due to retail sales
</t>
  </si>
  <si>
    <t>CG332396435</t>
  </si>
  <si>
    <t>(Declined: 14/11/2017 2:32:34 PM)
Declined Public and Products Liability cover section due to Yes to 'Does the business carry out any work: at airports; on public roads, public footpaths (excluding d</t>
  </si>
  <si>
    <t>033LIAM012</t>
  </si>
  <si>
    <t>Liam Batt</t>
  </si>
  <si>
    <t>CG332356564</t>
  </si>
  <si>
    <t xml:space="preserve">(Declined: 14/11/2017 2:50:01 PM)
Declined Public and Products Liability cover section due to Occupation
</t>
  </si>
  <si>
    <t>033MARK133</t>
  </si>
  <si>
    <t xml:space="preserve">Mark Southon </t>
  </si>
  <si>
    <t>CG332396699</t>
  </si>
  <si>
    <t xml:space="preserve">(Declined: 14/11/2017 4:12:25 PM)
Declined due to Glass section taken without Property Damage section
Declined Public and Products Liability cover section due to Occupation
</t>
  </si>
  <si>
    <t>061J.W.001</t>
  </si>
  <si>
    <t>J.W. Pork Crackling Pty Ltd</t>
  </si>
  <si>
    <t>CG332396769</t>
  </si>
  <si>
    <t>SBPQTE11991271</t>
  </si>
  <si>
    <t xml:space="preserve">(Declined: 14/11/2017 4:45:08 PM)
Declined due to back dating of inception date beyond limits
Declined Theft cover section due to Occupation
Declined General Property cover section due to Occupation
</t>
  </si>
  <si>
    <t>041BELM001</t>
  </si>
  <si>
    <t>Belmara Industries Pty Ltd</t>
  </si>
  <si>
    <t>CG332356863</t>
  </si>
  <si>
    <t>SBPQTE11991292</t>
  </si>
  <si>
    <t xml:space="preserve">(Declined: 14/11/2017 5:06:08 PM)
Declined due to back dating of inception date beyond limits
Declined Theft cover section due to Occupation
Declined General Property cover section due to Occupation
</t>
  </si>
  <si>
    <t>CG332397204</t>
  </si>
  <si>
    <t>SBPQTE11991479</t>
  </si>
  <si>
    <t xml:space="preserve">(Declined: 15/11/2017 10:14:27 AM)
Declined due to minimum underwriting criteria not being met
Refer Public and Products Liability cover section due to Occupation
</t>
  </si>
  <si>
    <t>033FINA003</t>
  </si>
  <si>
    <t>Financial Planning Choices Pty Ltd &amp; The Trustee for Pinnacle Financial Advisers Unit Trust</t>
  </si>
  <si>
    <t>CG332397315</t>
  </si>
  <si>
    <t>SBPQTE11991554</t>
  </si>
  <si>
    <t xml:space="preserve">(Declined: 15/11/2017 11:04:42 AM)
Declined Public and Products Liability cover section due to Occupation
</t>
  </si>
  <si>
    <t>CG332357670</t>
  </si>
  <si>
    <t>SBPQTE11991736</t>
  </si>
  <si>
    <t xml:space="preserve">(Declined: 15/11/2017 1:15:37 PM)
Declined Public and Products Liability cover section due to Occupation
</t>
  </si>
  <si>
    <t>033AUST032</t>
  </si>
  <si>
    <t>Australian Guitar Academy Pty Ltd</t>
  </si>
  <si>
    <t>CG332397679</t>
  </si>
  <si>
    <t>SBPQTE11991819</t>
  </si>
  <si>
    <t xml:space="preserve">(Declined: 15/11/2017 2:35:58 PM)
Declined due to back dating of inception date beyond limits
Declined due to minimum underwriting criteria not being met
Refer due to previous bankruptcy
</t>
  </si>
  <si>
    <t>062THEG002</t>
  </si>
  <si>
    <t>The Gardens Table Organic Kitchen &amp; General Merchant</t>
  </si>
  <si>
    <t>CG332397722</t>
  </si>
  <si>
    <t>SBPQTE11991851</t>
  </si>
  <si>
    <t xml:space="preserve">(Declined: 15/11/2017 2:52:36 PM)
Declined due to General Property section taken without either Property Damage section or Liability section
</t>
  </si>
  <si>
    <t>033ADAM089</t>
  </si>
  <si>
    <t>ADAM JONES</t>
  </si>
  <si>
    <t>CG332357819</t>
  </si>
  <si>
    <t xml:space="preserve">(Declined: 15/11/2017 2:54:19 PM)
Declined due to General Property section taken without either Property Damage section or Liability section
</t>
  </si>
  <si>
    <t>CG332357848</t>
  </si>
  <si>
    <t>(Declined: 15/11/2017 3:06:54 PM)
Declined due to minimum underwriting criteria not being met
Refer Public and Products Liability cover section due to installation, service or maintenance work at thi</t>
  </si>
  <si>
    <t>033ENRI002</t>
  </si>
  <si>
    <t xml:space="preserve">ENRIQUE LLACER ARIZCUN &amp; FRANCESC MOHEDANO BEL </t>
  </si>
  <si>
    <t>CG332357876</t>
  </si>
  <si>
    <t xml:space="preserve">(Declined: 15/11/2017 3:15:50 PM)
Declined Public and Products Liability cover section due to Occupation
</t>
  </si>
  <si>
    <t>CG332357965</t>
  </si>
  <si>
    <t>SBPQTE11991978</t>
  </si>
  <si>
    <t>(Declined: 15/11/2017 4:05:15 PM)
Declined Public and Products Liability cover section due to Yes to 'Is there a licensed bar on the premises for customers who are not purely waiting for a table/meal</t>
  </si>
  <si>
    <t>063REST001</t>
  </si>
  <si>
    <t>Restaurant &amp; wine bar</t>
  </si>
  <si>
    <t>CG332397905</t>
  </si>
  <si>
    <t>(Declined: 15/11/2017 4:11:29 PM)
Declined Public and Products Liability cover section due to Yes to 'Is there a licensed bar on the premises for customers who are not purely waiting for a table/meal</t>
  </si>
  <si>
    <t xml:space="preserve">The Local Wine Co </t>
  </si>
  <si>
    <t>CG332397972</t>
  </si>
  <si>
    <t xml:space="preserve">(Declined: 15/11/2017 4:58:46 PM)
Declined Public and Products Liability cover section due to Occupation
</t>
  </si>
  <si>
    <t>033JAKE017</t>
  </si>
  <si>
    <t>Jake Jacobson tas J.J Window Cleaning</t>
  </si>
  <si>
    <t>CG332397995</t>
  </si>
  <si>
    <t>SBPQTE11992054</t>
  </si>
  <si>
    <t>(Declined: 15/11/2017 5:11:30 PM)
Declined Public and Products Liability cover section due to Occupation
Declined Theft cover section due to Occupation
Declined due to construction, occupation and Pr</t>
  </si>
  <si>
    <t>061SLED001</t>
  </si>
  <si>
    <t>Daniel Field T/as Sledgehammer Studio</t>
  </si>
  <si>
    <t>CG332398001</t>
  </si>
  <si>
    <t>SBPQTE11992057</t>
  </si>
  <si>
    <t>(Declined: 15/11/2017 5:12:35 PM)
Declined Public and Products Liability cover section due to Occupation
Declined Theft cover section due to Occupation
Declined due to construction, occupation and Pr</t>
  </si>
  <si>
    <t>CG332398081</t>
  </si>
  <si>
    <t>(Declined: 15/11/2017 6:14:26 PM)
Hi Melanie, thanks for sending over. I believe the ANZSIC chosen is as close as we have for this occupation so we will be unable to offer terms. Please also note w</t>
  </si>
  <si>
    <t>CG332398247</t>
  </si>
  <si>
    <t>SBPQTE11992153</t>
  </si>
  <si>
    <t>(Declined: 16/11/2017 7:07:40 AM)
Declined Public and Products Liability cover section due to Yes to 'Does the business deal in any new or second hand parts for motor vehicles, motor cycles, self-pro</t>
  </si>
  <si>
    <t>041P.C.001</t>
  </si>
  <si>
    <t>P.C. Arbuckle Pty Ltd</t>
  </si>
  <si>
    <t>CG332358347</t>
  </si>
  <si>
    <t>SBPQTE11992209</t>
  </si>
  <si>
    <t>(Declined: 16/11/2017 9:55:49 AM)
Declined Public and Products Liability cover section due to tenant Occupation
Refer Property Damage/Business Interruption cover sections due to survey thresholds exc</t>
  </si>
  <si>
    <t>033MARK134</t>
  </si>
  <si>
    <t>Mark Barrett</t>
  </si>
  <si>
    <t>CG332398357</t>
  </si>
  <si>
    <t>SBPQTE11992213</t>
  </si>
  <si>
    <t xml:space="preserve">(Declined: 16/11/2017 9:58:51 AM)
Declined Public and Products Liability cover section due to Occupation
</t>
  </si>
  <si>
    <t>033EJAM001</t>
  </si>
  <si>
    <t xml:space="preserve">Kimberley Jessica Evans t/a KJE Cleaning </t>
  </si>
  <si>
    <t>CG332398403</t>
  </si>
  <si>
    <t xml:space="preserve">(Declined: 16/11/2017 10:23:18 AM)
Declined Public and Products Liability cover section due to tenant Occupation
</t>
  </si>
  <si>
    <t>CG332398442</t>
  </si>
  <si>
    <t>SBPQTE11992277</t>
  </si>
  <si>
    <t xml:space="preserve">(Declined: 16/11/2017 10:38:28 AM)
Declined Public and Products Liability cover section due to Occupation
</t>
  </si>
  <si>
    <t>033ALAN016</t>
  </si>
  <si>
    <t>Alana Scott</t>
  </si>
  <si>
    <t>CG332398470</t>
  </si>
  <si>
    <t>SBPQTE11992307</t>
  </si>
  <si>
    <t xml:space="preserve">(Declined: 16/11/2017 10:59:01 AM)
Declined due to minimum underwriting criteria not being met
Refer Public and Products Liability cover section due to Occupation
</t>
  </si>
  <si>
    <t>033TOMP001</t>
  </si>
  <si>
    <t>Tom Parker</t>
  </si>
  <si>
    <t>CG332398625</t>
  </si>
  <si>
    <t>SBPQTE11992418</t>
  </si>
  <si>
    <t>(Declined: 16/11/2017 11:56:38 AM)
Declined due to minimum underwriting criteria not being met
Refer due to previous insolvency or Voluntary administration
Refer due to claims history
Refer due to cl</t>
  </si>
  <si>
    <t>033SUEB001</t>
  </si>
  <si>
    <t>DANNY GERARD BAKER</t>
  </si>
  <si>
    <t>CG332358653</t>
  </si>
  <si>
    <t xml:space="preserve">(Declined: 16/11/2017 11:59:29 AM)
Declined due to minimum underwriting criteria not being met
Refer Public and Products Liability cover section due to Occupation
</t>
  </si>
  <si>
    <t>CG332398703</t>
  </si>
  <si>
    <t>SBPQTE11992478</t>
  </si>
  <si>
    <t>(Declined: 16/11/2017 12:35:32 PM)
Declined due to inadequate fire protection for the risk and Property Damage/Business Interruption sum insured (fire extinguishers required)
Refer due to Specified E</t>
  </si>
  <si>
    <t>061IMAG001</t>
  </si>
  <si>
    <t>Scrace Pty Ltd</t>
  </si>
  <si>
    <t>CG332358748</t>
  </si>
  <si>
    <t xml:space="preserve">(Declined: 16/11/2017 12:47:28 PM)
Declined Theft cover section due to Occupation
Declined Glass cover section due to Occupation
Declined Property Damage cover section due to Occupation
</t>
  </si>
  <si>
    <t>033NATI009</t>
  </si>
  <si>
    <t>NATIONAL CLEANING SUPPLIES PTY LTD</t>
  </si>
  <si>
    <t>CG332398872</t>
  </si>
  <si>
    <t>SBPQTE11992602</t>
  </si>
  <si>
    <t>(Declined: 16/11/2017 2:05:53 PM)
Declined Public and Products Liability cover section due to No or Unknown to 'Does the business have at least 2 years experience in manufacturing each type of produc</t>
  </si>
  <si>
    <t>033HAMI005</t>
  </si>
  <si>
    <t xml:space="preserve">Hamish Walker t/a Jumble Light </t>
  </si>
  <si>
    <t>CG332358880</t>
  </si>
  <si>
    <t>(Declined: 16/11/2017 2:07:51 PM)
Hi Hayley, thanks for sending over. Based on your comments, this is one we would not be willing to offer terms on. Regards, Dean Windsor</t>
  </si>
  <si>
    <t>033WEST014</t>
  </si>
  <si>
    <t>Westscan Pty Ltd</t>
  </si>
  <si>
    <t>CG332358885</t>
  </si>
  <si>
    <t>(Declined: 16/11/2017 2:11:21 PM)
Declined Public and Products Liability cover section due to No or Unknown to 'Does the business have at least 2 years experience in manufacturing each type of produc</t>
  </si>
  <si>
    <t>CG332359049</t>
  </si>
  <si>
    <t xml:space="preserve">(Declined: 16/11/2017 3:39:59 PM)
Declined due to General Property section taken without either Property Damage section or Liability section
</t>
  </si>
  <si>
    <t>CG332399038</t>
  </si>
  <si>
    <t xml:space="preserve">(Declined: 16/11/2017 3:44:53 PM)
Declined Public and Products Liability cover section due to Occupation
</t>
  </si>
  <si>
    <t>CG332399184</t>
  </si>
  <si>
    <t xml:space="preserve">(Declined: 16/11/2017 4:54:28 PM)
Declined Public and Products Liability cover section due to Occupation
</t>
  </si>
  <si>
    <t>033GARY032</t>
  </si>
  <si>
    <t>Gary Singh</t>
  </si>
  <si>
    <t>CG332359447</t>
  </si>
  <si>
    <t xml:space="preserve">(Declined: 17/11/2017 8:52:10 AM)
Hi Pura, thanks for updating. We note from the extended description that activities also include dog walking. This will in fact make thisone unacceptable to us as </t>
  </si>
  <si>
    <t>033ALLH001</t>
  </si>
  <si>
    <t>All Homes Helper</t>
  </si>
  <si>
    <t>CG332359491</t>
  </si>
  <si>
    <t>SBPQTE11992976</t>
  </si>
  <si>
    <t xml:space="preserve">(Declined: 17/11/2017 9:19:28 AM)
Declined Public and Products Liability cover section due to Occupation
</t>
  </si>
  <si>
    <t>CG332359495</t>
  </si>
  <si>
    <t>SBPQTE11992979</t>
  </si>
  <si>
    <t xml:space="preserve">(Declined: 17/11/2017 9:20:55 AM)
Declined Public and Products Liability cover section due to Occupation
</t>
  </si>
  <si>
    <t>CG332399527</t>
  </si>
  <si>
    <t>(Declined: 17/11/2017 9:31:43 AM)
HI Michael, thanks for sending over. Due to the claims experience, we would not be looking to offer terms on this one. Regards, Dean Windsor</t>
  </si>
  <si>
    <t>063TAYL005</t>
  </si>
  <si>
    <t>Taylor'd Plumbing Solutions Pty Ltd</t>
  </si>
  <si>
    <t>CG332399567</t>
  </si>
  <si>
    <t>SBPQTE11993011</t>
  </si>
  <si>
    <t>(Declined: 17/11/2017 10:00:54 AM)
Declined Public and Products Liability cover section due to Occupation
Decline due to occupation and Property Damage/Business Interruption sum insured
Declined Prop</t>
  </si>
  <si>
    <t>083NOOS001</t>
  </si>
  <si>
    <t>Noosa Beer and Noosa Brewing Company Pty Ltd</t>
  </si>
  <si>
    <t>CG332359626</t>
  </si>
  <si>
    <t>(Declined: 17/11/2017 10:36:25 AM)
Decline due to occupation and Property Damage/Business Interruption sum insured
Refer due to Property Damage/Business Interruption sum insured for the risk
Refer Pr</t>
  </si>
  <si>
    <t>CG332359673</t>
  </si>
  <si>
    <t>SBPQTE11993094</t>
  </si>
  <si>
    <t xml:space="preserve">(Declined: 17/11/2017 10:53:45 AM)
Declined due to minimum underwriting criteria not being met
Refer due to type of interested party required on Public and Products Liability cover section
</t>
  </si>
  <si>
    <t>062PIER001</t>
  </si>
  <si>
    <t>Pierogi Pierogi PTY LTD - Trading as Pierogi Pierogi</t>
  </si>
  <si>
    <t>CG332399673</t>
  </si>
  <si>
    <t>SBPQTE11993099</t>
  </si>
  <si>
    <t xml:space="preserve">(Declined: 17/11/2017 10:57:05 AM)
Declined Public and Products Liability cover section due to Occupation
</t>
  </si>
  <si>
    <t>060FELE001</t>
  </si>
  <si>
    <t>Leilehua-'o-Taufa Fa'onevai t/as Feleoko 'a Maui</t>
  </si>
  <si>
    <t>CG332359720</t>
  </si>
  <si>
    <t xml:space="preserve">(Declined: 17/11/2017 11:16:22 AM)
Declined Public and Products Liability cover section due to Occupation
</t>
  </si>
  <si>
    <t>063LIBE001</t>
  </si>
  <si>
    <t>Liberty Professional Cleaning Services Pty Ltd</t>
  </si>
  <si>
    <t>CG332399764</t>
  </si>
  <si>
    <t>SBPQTE11992439</t>
  </si>
  <si>
    <t>(Declined: 17/11/2017 11:46:09 AM)
Hi Pura, thanks for sending over. Due to a combination of underwriting factors and premium, we will be unable to offer terms on this one. Regards, Dean Windsor</t>
  </si>
  <si>
    <t>CG332359841</t>
  </si>
  <si>
    <t xml:space="preserve">(Declined: 17/11/2017 12:08:11 PM)
Declined Public and Products Liability cover section due to Occupation
</t>
  </si>
  <si>
    <t>033JESS057</t>
  </si>
  <si>
    <t>JESSICA HENDRY</t>
  </si>
  <si>
    <t>CG332359918</t>
  </si>
  <si>
    <t xml:space="preserve">(Declined: 17/11/2017 12:40:17 PM)
Declined Public and Products Liability cover section due to Occupation
</t>
  </si>
  <si>
    <t>033ASHL003</t>
  </si>
  <si>
    <t>ASHLEY ALEX MILLS t/as Adelaide Budget Coolrooms</t>
  </si>
  <si>
    <t>CG332399905</t>
  </si>
  <si>
    <t xml:space="preserve">(Declined: 17/11/2017 12:45:17 PM)
Declined Public and Products Liability cover section due to Yes to 'Does the business carry out any work: at airports; on public roads, public footpaths (excluding </t>
  </si>
  <si>
    <t>062CROY001</t>
  </si>
  <si>
    <t>Croyle Constructions Pty ltd</t>
  </si>
  <si>
    <t>CG332399938</t>
  </si>
  <si>
    <t xml:space="preserve">(Declined: 17/11/2017 1:09:04 PM)
Declined Public and Products Liability cover section due to Occupation
</t>
  </si>
  <si>
    <t xml:space="preserve">PACKERS &amp; MOOVERS PTY LTD </t>
  </si>
  <si>
    <t>CG332360117</t>
  </si>
  <si>
    <t>SBPQTE11993383</t>
  </si>
  <si>
    <t xml:space="preserve">(Declined: 17/11/2017 2:34:18 PM)
Decline due to occupation and Property Damage/Business Interruption sum insured
</t>
  </si>
  <si>
    <t>058WALD001</t>
  </si>
  <si>
    <t>Walder Road Pty Ltd T/as All Care Carnes Hill Medical Centre</t>
  </si>
  <si>
    <t>CG332360138</t>
  </si>
  <si>
    <t>SBPQTE11993399</t>
  </si>
  <si>
    <t xml:space="preserve">(Declined: 17/11/2017 2:47:36 PM)
Decline due to occupation and Property Damage/Business Interruption sum insured
</t>
  </si>
  <si>
    <t>CG332360198</t>
  </si>
  <si>
    <t xml:space="preserve">(Declined: 17/11/2017 3:04:34 PM)
Decline due to occupation and Property Damage/Business Interruption sum insured
</t>
  </si>
  <si>
    <t>CG332360211</t>
  </si>
  <si>
    <t>SBPQTE11993441</t>
  </si>
  <si>
    <t xml:space="preserve">(Declined: 17/11/2017 3:11:39 PM)
Declined Theft cover section due to Occupation
Declined Property Damage cover section due to Occupation
</t>
  </si>
  <si>
    <t>064E0399</t>
  </si>
  <si>
    <t>Eaglecreek Haulage Pty Ltd</t>
  </si>
  <si>
    <t>CG332360218</t>
  </si>
  <si>
    <t>(Declined: 17/11/2017 3:16:03 PM)
Declined Public and Products Liability cover section due to the percentage of turnover from installation, service or maintenance work at third party premises (Please</t>
  </si>
  <si>
    <t>022BATE001</t>
  </si>
  <si>
    <t>Batemans Bay Commercial Kitchens</t>
  </si>
  <si>
    <t>CG332400275</t>
  </si>
  <si>
    <t xml:space="preserve">(Declined: 17/11/2017 3:52:20 PM)
Declined Public and Products Liability cover section due to Occupation
</t>
  </si>
  <si>
    <t>CG332400287</t>
  </si>
  <si>
    <t xml:space="preserve">(Declined: 17/11/2017 4:00:26 PM)
Declined Public and Products Liability cover section due to Occupation
</t>
  </si>
  <si>
    <t>033PLAS001</t>
  </si>
  <si>
    <t>Plascare (Aust) Pty Ltd</t>
  </si>
  <si>
    <t>CG332360421</t>
  </si>
  <si>
    <t>SBPQTE11993565</t>
  </si>
  <si>
    <t xml:space="preserve">(Declined: 17/11/2017 4:53:54 PM)
Declined due to minimum underwriting criteria not being met
Refer Public and Products Liability cover section due to Occupation
</t>
  </si>
  <si>
    <t>033DEEP009</t>
  </si>
  <si>
    <t>Deeper Sleep Pty Limited</t>
  </si>
  <si>
    <t>CG332400450</t>
  </si>
  <si>
    <t>(Declined: 17/11/2017 6:10:05 PM)
Hi Travis, Thank you for the referral. The business activity for import and sale of any agricultural product is outside of our guidelines so we will not be able to</t>
  </si>
  <si>
    <t>CG332360763</t>
  </si>
  <si>
    <t>(Declined: 19/11/2017 3:39:32 PM)
Hi Tom, Thank you for the referral. The occupation is outside of our guidelines hence we will not be able to provide terms in this instance. Kind regards Aparna</t>
  </si>
  <si>
    <t>033NATH048</t>
  </si>
  <si>
    <t>Nathan Reynolds</t>
  </si>
  <si>
    <t>CG332360836</t>
  </si>
  <si>
    <t xml:space="preserve">(Declined: 20/11/2017 9:05:51 AM)
Declined Public and Products Liability cover section due to Occupation
</t>
  </si>
  <si>
    <t>061MANO001</t>
  </si>
  <si>
    <t>Jodi Allen T/as Manorvale Stables</t>
  </si>
  <si>
    <t>CG332400820</t>
  </si>
  <si>
    <t>(Declined: 20/11/2017 9:51:56 AM)
Declined due to postcode, age of building, occupation and Property Damage/Business Interruption sum insured
Refer due to tenant occupation, age of building and Prope</t>
  </si>
  <si>
    <t>033MATH017</t>
  </si>
  <si>
    <t>MATHEW DESSENT</t>
  </si>
  <si>
    <t>CG332360885</t>
  </si>
  <si>
    <t xml:space="preserve">(Declined: 20/11/2017 9:52:41 AM)
Declined Public and Products Liability cover section due to Occupation
</t>
  </si>
  <si>
    <t>062COUZ001</t>
  </si>
  <si>
    <t>Couzins Consulting Pty Ltd</t>
  </si>
  <si>
    <t>CG332360944</t>
  </si>
  <si>
    <t xml:space="preserve">(Declined: 20/11/2017 10:22:44 AM)
Declined Public and Products Liability cover section due to Occupation
</t>
  </si>
  <si>
    <t>033RMTV001</t>
  </si>
  <si>
    <t>RMT VENDING PTY LTD</t>
  </si>
  <si>
    <t>CG332360991</t>
  </si>
  <si>
    <t xml:space="preserve">(Declined: 20/11/2017 10:43:44 AM)
Declined Public and Products Liability cover section due to Occupation
</t>
  </si>
  <si>
    <t>CG332400938</t>
  </si>
  <si>
    <t xml:space="preserve">(Declined: 20/11/2017 10:45:48 AM)
Declined Public and Products Liability cover section due to Occupation
</t>
  </si>
  <si>
    <t>061LEEC001</t>
  </si>
  <si>
    <t>Lee Corey T/as de-Lee-cious</t>
  </si>
  <si>
    <t>CG332361292</t>
  </si>
  <si>
    <t>SBPQTE11994033</t>
  </si>
  <si>
    <t xml:space="preserve">(Declined: 20/11/2017 1:07:40 PM)
Declined Public and Products Liability cover section due to Occupation
</t>
  </si>
  <si>
    <t>CG336431389</t>
  </si>
  <si>
    <t xml:space="preserve">(Declined: 20/11/2017 2:05:54 PM)
Declined due to minimum underwriting criteria not being met
Refer due to previous bankruptcy
</t>
  </si>
  <si>
    <t>033GLEN051</t>
  </si>
  <si>
    <t>Glenn Turner</t>
  </si>
  <si>
    <t>CG336431436</t>
  </si>
  <si>
    <t>SBPQTE11994137</t>
  </si>
  <si>
    <t xml:space="preserve">(Declined: 20/11/2017 2:27:40 PM)
Declined due to back dating of inception date beyond limits
</t>
  </si>
  <si>
    <t>CG336481430</t>
  </si>
  <si>
    <t xml:space="preserve">(Declined: 20/11/2017 2:50:47 PM)
Declined Public and Products Liability cover section due to Occupation
</t>
  </si>
  <si>
    <t>CG336431514</t>
  </si>
  <si>
    <t>SBPQTE11994195</t>
  </si>
  <si>
    <t xml:space="preserve">(Declined: 20/11/2017 3:00:46 PM)
Declined due to location
Declined Public and Products Liability cover section due to occupation
</t>
  </si>
  <si>
    <t>033LEEN002</t>
  </si>
  <si>
    <t>Leendert Family Trust &amp; Verhey Investment Trust T/As Blacks Beach Supermarket</t>
  </si>
  <si>
    <t>CG336481567</t>
  </si>
  <si>
    <t xml:space="preserve">(Declined: 20/11/2017 3:40:39 PM)
Declined Public and Products Liability cover section due to Occupation
Declined General Property cover section due to Occupation
</t>
  </si>
  <si>
    <t>033PHIL050</t>
  </si>
  <si>
    <t>Philip McCunnie</t>
  </si>
  <si>
    <t>CG336481647</t>
  </si>
  <si>
    <t xml:space="preserve">(Declined: 20/11/2017 4:10:26 PM)
Declined Public and Products Liability cover section due to Occupation
</t>
  </si>
  <si>
    <t>063BELL002</t>
  </si>
  <si>
    <t>Bellarine Plastic Plumbing Service Pty Ltd</t>
  </si>
  <si>
    <t>CG336481768</t>
  </si>
  <si>
    <t xml:space="preserve">(Declined: 20/11/2017 5:22:01 PM)
Declined Public and Products Liability cover section due to Occupation
</t>
  </si>
  <si>
    <t>CG336481777</t>
  </si>
  <si>
    <t>(Declined: 20/11/2017 5:25:18 PM)
Declined Public and Products Liability cover section due to No or Unknown to 'Does the business have at least 2 years experience in manufacturing each type of produc</t>
  </si>
  <si>
    <t>CG336431846</t>
  </si>
  <si>
    <t>SBPQTE11994440</t>
  </si>
  <si>
    <t xml:space="preserve">(Declined: 20/11/2017 5:50:21 PM)
Declined Public and Products Liability cover section due to Occupation
</t>
  </si>
  <si>
    <t>033MUHA007</t>
  </si>
  <si>
    <t>Muhammad Reza tas Lockeroo</t>
  </si>
  <si>
    <t>CG336431853</t>
  </si>
  <si>
    <t xml:space="preserve">(Declined: 20/11/2017 5:55:17 PM)
Declined Public and Products Liability cover section due to Occupation
</t>
  </si>
  <si>
    <t>CG336481969</t>
  </si>
  <si>
    <t xml:space="preserve">(Declined: 21/11/2017 9:02:52 AM)
Declined due to minimum underwriting criteria not being met
Refer Public and Products Liability cover section due to Occupation
</t>
  </si>
  <si>
    <t>CG336432243</t>
  </si>
  <si>
    <t xml:space="preserve">(Declined: 21/11/2017 10:58:52 AM)
Declined Public and Products Liability cover section due to Occupation
</t>
  </si>
  <si>
    <t>062THIS004</t>
  </si>
  <si>
    <t>This Design &amp; Living</t>
  </si>
  <si>
    <t>CG336482279</t>
  </si>
  <si>
    <t>SBPQTE11994688</t>
  </si>
  <si>
    <t xml:space="preserve">(Declined: 21/11/2017 11:28:22 AM)
Declined due to location
</t>
  </si>
  <si>
    <t>061JAMI001</t>
  </si>
  <si>
    <t>Jaimie &amp; Leisa Lejarraga</t>
  </si>
  <si>
    <t>CG336432380</t>
  </si>
  <si>
    <t>(Declined: 21/11/2017 12:05:40 PM)
Declined due to building sum insured and heritage or national trust listed
Declined due to postcode, age of building, occupation and Property Damage/Business Interr</t>
  </si>
  <si>
    <t>063TOTA003</t>
  </si>
  <si>
    <t>TOTAL SKIN PTY LTD</t>
  </si>
  <si>
    <t>CG336432384</t>
  </si>
  <si>
    <t xml:space="preserve">(Declined: 21/11/2017 12:07:29 PM)
Declined Public and Products Liability cover section due to tenant Occupation
</t>
  </si>
  <si>
    <t>058ALI&amp;001</t>
  </si>
  <si>
    <t>Ali &amp; Fatima Taled</t>
  </si>
  <si>
    <t>CG336482498</t>
  </si>
  <si>
    <t xml:space="preserve">(Declined: 21/11/2017 1:27:37 PM)
Declined Public and Products Liability cover section due to Occupation
</t>
  </si>
  <si>
    <t>033KLMS001</t>
  </si>
  <si>
    <t>KLM SYDNEY PTY LTD</t>
  </si>
  <si>
    <t>CG336482526</t>
  </si>
  <si>
    <t>SBPQTE11994858</t>
  </si>
  <si>
    <t xml:space="preserve">(Declined: 21/11/2017 1:42:12 PM)
Declined due to back dating of inception date beyond limits
</t>
  </si>
  <si>
    <t>CG336482548</t>
  </si>
  <si>
    <t xml:space="preserve">(Declined: 21/11/2017 1:51:05 PM)
Declined Public and Products Liability cover section due to Occupation
Refer due to type of interested party required on Public and Products Liability cover section
</t>
  </si>
  <si>
    <t>061HIKA001</t>
  </si>
  <si>
    <t>Hikari 4 Pty Ltd T/as Reimers Geological Services</t>
  </si>
  <si>
    <t>CG336482705</t>
  </si>
  <si>
    <t xml:space="preserve">(Declined: 21/11/2017 2:56:32 PM)
Declined Public and Products Liability cover section due to Occupation
</t>
  </si>
  <si>
    <t>033BRET048</t>
  </si>
  <si>
    <t xml:space="preserve">Brett Campbell </t>
  </si>
  <si>
    <t>CG336432841</t>
  </si>
  <si>
    <t>SBPQTE11995074</t>
  </si>
  <si>
    <t xml:space="preserve">(Declined: 21/11/2017 3:38:56 PM)
Declined due to roof construction and Property Damage/Business Interruption sum insured
</t>
  </si>
  <si>
    <t>CG336432845</t>
  </si>
  <si>
    <t>(Declined: 21/11/2017 3:40:30 PM)
Declined Property Damage cover section due to tenant Occupation
Declined Business Interruption cover section due to tenant Occupation
Declined Glass cover section du</t>
  </si>
  <si>
    <t>055UMB001</t>
  </si>
  <si>
    <t>Umberto Constructions Pty Ltd</t>
  </si>
  <si>
    <t>CG336482883</t>
  </si>
  <si>
    <t xml:space="preserve">(Declined: 21/11/2017 4:03:16 PM)
Declined due to construction, occupation and Property Damage/Business Interruption sum insured
</t>
  </si>
  <si>
    <t>033KARE043</t>
  </si>
  <si>
    <t>Karen Shaw</t>
  </si>
  <si>
    <t>CG336433017</t>
  </si>
  <si>
    <t xml:space="preserve">(Declined: 21/11/2017 4:53:33 PM)
Declined Public and Products Liability cover section due to Occupation
</t>
  </si>
  <si>
    <t>033KARE001</t>
  </si>
  <si>
    <t>Karen Leanne Darby</t>
  </si>
  <si>
    <t>CG336433048</t>
  </si>
  <si>
    <t>SBPQTE11995205</t>
  </si>
  <si>
    <t>(Declined: 21/11/2017 5:12:23 PM)
Declined Public and Products Liability cover section due to Yes to 'Does the business carry out any of the following: cleaning of shopping centres or department stor</t>
  </si>
  <si>
    <t>033DKMC001</t>
  </si>
  <si>
    <t xml:space="preserve">DKM CLEAN PTY LTD ATF DIAMOND KLEAN TRUST T/A DIAMOND KLEAN </t>
  </si>
  <si>
    <t>CG336483027</t>
  </si>
  <si>
    <t>SBPQTE11995214</t>
  </si>
  <si>
    <t xml:space="preserve">(Declined: 21/11/2017 5:17:01 PM)
Declined due to minimum underwriting criteria not being met
Refer due to wall construction and Property Damage/Business Interruption sum insured
</t>
  </si>
  <si>
    <t>033MCCR001</t>
  </si>
  <si>
    <t>MCCREADY WELDING PTY LTD</t>
  </si>
  <si>
    <t>CG336433322</t>
  </si>
  <si>
    <t xml:space="preserve">(Declined: 22/11/2017 9:53:02 AM)
Declined Public and Products Liability cover section due to Occupation
</t>
  </si>
  <si>
    <t>060RJIN001</t>
  </si>
  <si>
    <t>RJ Investment Group Pty Ltd</t>
  </si>
  <si>
    <t>CG336483324</t>
  </si>
  <si>
    <t>SBPQTE11995370</t>
  </si>
  <si>
    <t>(Declined: 22/11/2017 10:13:12 AM)
Declined Public and Products Liability cover section due to Occupation
Declined Public and Products Liability cover section due to occupation
Refer due to type of i</t>
  </si>
  <si>
    <t>033PPET001</t>
  </si>
  <si>
    <t>P PETRINO &amp; S PETRINO</t>
  </si>
  <si>
    <t>CG336483390</t>
  </si>
  <si>
    <t>SBPQTE11995414</t>
  </si>
  <si>
    <t>(Declined: 22/11/2017 10:57:05 AM)
Declined Property Damage cover section due to No to ‘Are deep fryers thermostatically controlled and fitted with an automatic over-temperature cut out device?'
Refe</t>
  </si>
  <si>
    <t>033BURR004</t>
  </si>
  <si>
    <t>Burrito Corner Pty Ltd</t>
  </si>
  <si>
    <t>CG336483444</t>
  </si>
  <si>
    <t>(Declined: 22/11/2017 11:18:38 AM)
Declined Property Damage cover section due to tenant Occupation
Declined Business Interruption cover section due to tenant Occupation
Declined Public and Products L</t>
  </si>
  <si>
    <t>058TONY001</t>
  </si>
  <si>
    <t>Tony Sciacca</t>
  </si>
  <si>
    <t>CG336483446</t>
  </si>
  <si>
    <t xml:space="preserve">(Declined: 22/11/2017 11:19:16 AM)
Declined Public and Products Liability cover section due to Yes to 'Does the business carry out any work: at airports; on public roads, public footpaths (excluding </t>
  </si>
  <si>
    <t>063SAMS001</t>
  </si>
  <si>
    <t>Samson Engraving</t>
  </si>
  <si>
    <t>CG336483499</t>
  </si>
  <si>
    <t>SBPQTE11995499</t>
  </si>
  <si>
    <t xml:space="preserve">(Declined: 22/11/2017 11:43:48 AM)
Declined Public and Products Liability cover section due to Occupation
</t>
  </si>
  <si>
    <t>CG336433571</t>
  </si>
  <si>
    <t xml:space="preserve">(Declined: 22/11/2017 12:02:27 PM)
Declined due to inadequate fire protection for the risk and Property Damage/Business Interruption sum insured (fire extinguishers required)
</t>
  </si>
  <si>
    <t>033NOUB001</t>
  </si>
  <si>
    <t>Noubix Pty Ltd</t>
  </si>
  <si>
    <t>CG336433612</t>
  </si>
  <si>
    <t xml:space="preserve">(Declined: 22/11/2017 12:26:51 PM)
Declined Public and Products Liability cover section due to Occupation
</t>
  </si>
  <si>
    <t>063ARTH001</t>
  </si>
  <si>
    <t>Arthur Dyason or trading as Modular Vehicles</t>
  </si>
  <si>
    <t>CG336483690</t>
  </si>
  <si>
    <t>SBPQTE11995648</t>
  </si>
  <si>
    <t>(Declined: 22/11/2017 1:41:16 PM)
Declined Property Damage cover section due to wok cooking (minimum acceptance criteria not met)
Refer due to tenant occupation, age of building and Property Damage/B</t>
  </si>
  <si>
    <t>064P0899</t>
  </si>
  <si>
    <t>Vince and Caterina Pangallo</t>
  </si>
  <si>
    <t>CG336433748</t>
  </si>
  <si>
    <t xml:space="preserve">(Declined: 22/11/2017 1:47:35 PM)
Declined Property Damage cover section due to wok cooking (minimum acceptance criteria not met)
</t>
  </si>
  <si>
    <t>CG336483725</t>
  </si>
  <si>
    <t xml:space="preserve">(Declined: 22/11/2017 1:59:44 PM)
Declined due to construction, fire brigade type and Property Damage/Business Interruption sum insured
</t>
  </si>
  <si>
    <t>033TONY021</t>
  </si>
  <si>
    <t>JOANNE MARIE &amp; ANTHONY GERRARD PACK</t>
  </si>
  <si>
    <t>CG336483729</t>
  </si>
  <si>
    <t>SBPQTE11995678</t>
  </si>
  <si>
    <t xml:space="preserve">(Declined: 22/11/2017 2:00:26 PM)
Declined Public and Products Liability cover section due to Occupation
</t>
  </si>
  <si>
    <t>033LEOB001</t>
  </si>
  <si>
    <t>Leo Batch</t>
  </si>
  <si>
    <t>CG336483806</t>
  </si>
  <si>
    <t xml:space="preserve">(Declined: 22/11/2017 2:36:02 PM)
Declined Public and Products Liability cover section due to Occupation
Refer due to forward dating of inception date
</t>
  </si>
  <si>
    <t>068JOHN001</t>
  </si>
  <si>
    <t>John Murphy</t>
  </si>
  <si>
    <t>CG336483899</t>
  </si>
  <si>
    <t xml:space="preserve">(Declined: 22/11/2017 3:14:31 PM)
Declined Public and Products Liability cover section due to No to ‘Does the business hold a current professional indemnity policy with a sum insured of at least $2M </t>
  </si>
  <si>
    <t>050FIRS002</t>
  </si>
  <si>
    <t>First Response Training</t>
  </si>
  <si>
    <t>CG336433930</t>
  </si>
  <si>
    <t>SBPQTE11995788</t>
  </si>
  <si>
    <t xml:space="preserve">(Declined: 22/11/2017 3:14:49 PM)
Declined due to roof construction and Property Damage/Business Interruption sum insured
</t>
  </si>
  <si>
    <t>CG336483948</t>
  </si>
  <si>
    <t xml:space="preserve">(Declined: 22/11/2017 3:39:52 PM)
Declined Public and Products Liability cover section due to Occupation
</t>
  </si>
  <si>
    <t>033JOSE042</t>
  </si>
  <si>
    <t>Josephine Mite</t>
  </si>
  <si>
    <t>CG336433986</t>
  </si>
  <si>
    <t>SBPQTE11995832</t>
  </si>
  <si>
    <t xml:space="preserve">(Declined: 22/11/2017 3:40:39 PM)
Declined due to inadequate fire protection for the risk and Property Damage/Business Interruption sum insured
</t>
  </si>
  <si>
    <t>050FRAR001</t>
  </si>
  <si>
    <t>Felix Fraraccio</t>
  </si>
  <si>
    <t>CG336484183</t>
  </si>
  <si>
    <t xml:space="preserve">(Declined: 22/11/2017 5:33:28 PM)
Declined Public and Products Liability cover section due to Occupation
</t>
  </si>
  <si>
    <t>033CHRI185</t>
  </si>
  <si>
    <t xml:space="preserve">Christopher Jackson </t>
  </si>
  <si>
    <t>CG338861365</t>
  </si>
  <si>
    <t xml:space="preserve">(Declined: 23/11/2017 8:23:06 AM)
Declined due to roof construction and Property Damage/Business Interruption sum insured
</t>
  </si>
  <si>
    <t>CG338861445</t>
  </si>
  <si>
    <t xml:space="preserve">(Declined: 23/11/2017 9:16:11 AM)
Declined due to Glass section taken without Property Damage section
</t>
  </si>
  <si>
    <t>063LILY001</t>
  </si>
  <si>
    <t>Lily &amp; Bridge</t>
  </si>
  <si>
    <t>CG339101450</t>
  </si>
  <si>
    <t>SBPQTE11996117</t>
  </si>
  <si>
    <t xml:space="preserve">(Declined: 23/11/2017 9:20:30 AM)
Declined Property Damage cover section due to No or Auto suppression to 'Do all Deep Fryers have an automatic suppression unit and exhaust extraction system?'
Refer </t>
  </si>
  <si>
    <t>051ALEX002</t>
  </si>
  <si>
    <t>Alexandro Three Sevens Pty Ltd</t>
  </si>
  <si>
    <t>CG339101459</t>
  </si>
  <si>
    <t xml:space="preserve">(Declined: 23/11/2017 9:22:06 AM)
Declined Property Damage cover section due to No or Auto suppression to 'Do all Deep Fryers have an automatic suppression unit and exhaust extraction system?'
Refer </t>
  </si>
  <si>
    <t>CG339101642</t>
  </si>
  <si>
    <t xml:space="preserve">(Declined: 23/11/2017 10:09:38 AM)
Declined Public and Products Liability cover section due to Occupation
</t>
  </si>
  <si>
    <t>033BALA002</t>
  </si>
  <si>
    <t xml:space="preserve">BALACHANDAR PANDIAN T/A SIMPLY MOVE GROUP </t>
  </si>
  <si>
    <t>CG339101753</t>
  </si>
  <si>
    <t>SBPQTE11994972</t>
  </si>
  <si>
    <t>(Declined: 23/11/2017 10:51:58 AM)
No additional information is available</t>
  </si>
  <si>
    <t>033WAYN035</t>
  </si>
  <si>
    <t>Wayne Fogg t/a Express Cable Duct Pty Ltd</t>
  </si>
  <si>
    <t>CG339101773</t>
  </si>
  <si>
    <t>SBPQTE11996247</t>
  </si>
  <si>
    <t xml:space="preserve">(Declined: 23/11/2017 10:57:51 AM)
Declined Public and Products Liability cover section due to Occupation
</t>
  </si>
  <si>
    <t>063240E001</t>
  </si>
  <si>
    <t>240 Electrical Pty Ltd</t>
  </si>
  <si>
    <t>CG339101889</t>
  </si>
  <si>
    <t>SBPQTE11996312</t>
  </si>
  <si>
    <t>(Declined: 23/11/2017 11:32:10 AM)
Declined Public and Products Liability cover section due to No to ‘Does the business hold a current professional indemnity policy with a sum insured of at least $2M</t>
  </si>
  <si>
    <t>033BENJ042</t>
  </si>
  <si>
    <t>Benjamin Rees</t>
  </si>
  <si>
    <t>CG339101921</t>
  </si>
  <si>
    <t>(Declined: 23/11/2017 11:41:08 AM)
Declined Public and Products Liability cover section due to No to ‘Does the business hold a current professional indemnity policy with a sum insured of at least $2M</t>
  </si>
  <si>
    <t>CG338861924</t>
  </si>
  <si>
    <t xml:space="preserve">(Declined: 23/11/2017 11:51:33 AM)
Declined Public and Products Liability cover section due to Occupation
</t>
  </si>
  <si>
    <t>033BREN054</t>
  </si>
  <si>
    <t>BRENT VINCENT T/A BRENTO'S REMOVALS</t>
  </si>
  <si>
    <t>CG338862018</t>
  </si>
  <si>
    <t xml:space="preserve">(Declined: 23/11/2017 12:18:08 PM)
Declined due to inadequate fire protection for the risk and Property Damage/Business Interruption sum insured (fire extinguishers required)
</t>
  </si>
  <si>
    <t>018ANDO001</t>
  </si>
  <si>
    <t>An Doan &amp; Nhung Pham</t>
  </si>
  <si>
    <t>CG338862025</t>
  </si>
  <si>
    <t>(Declined: 23/11/2017 12:19:50 PM)
Declined Property Damage cover section due to tenant Occupation
Declined Business Interruption cover section due to tenant Occupation
Declined Glass cover section d</t>
  </si>
  <si>
    <t>033PANM001</t>
  </si>
  <si>
    <t>The Pan Macedonian Association Of NSW Ltd</t>
  </si>
  <si>
    <t>CG338862064</t>
  </si>
  <si>
    <t>SBPQTE11996236</t>
  </si>
  <si>
    <t>(Declined: 23/11/2017 12:43:32 PM)
Hi Tom, Appreciate your time and support with this quote. As discussed, please revert to the original occupation used. Hopefully it should all work fine. Kind reg</t>
  </si>
  <si>
    <t>CG339102160</t>
  </si>
  <si>
    <t>SBPQTE11996469</t>
  </si>
  <si>
    <t xml:space="preserve">(Declined: 23/11/2017 1:07:36 PM)
Declined Public and Products Liability cover section due to Occupation
</t>
  </si>
  <si>
    <t>006P0107</t>
  </si>
  <si>
    <t>Lock And Store Pty Ltd</t>
  </si>
  <si>
    <t>CG338862472</t>
  </si>
  <si>
    <t>(Declined: 23/11/2017 3:43:42 PM)
Declined due to inadequate fire protection for the risk and Property Damage/Business Interruption sum insured
Refer due to unoccupancy
Refer Property Damage cover se</t>
  </si>
  <si>
    <t>CG338862568</t>
  </si>
  <si>
    <t>SBPQTE11996762</t>
  </si>
  <si>
    <t>(Declined: 23/11/2017 4:19:15 PM)
Declined Property Damage cover section due to tenant Occupation
Declined Business Interruption cover section due to tenant Occupation
Declined Public and Products Li</t>
  </si>
  <si>
    <t>033TANG002</t>
  </si>
  <si>
    <t>TAN GROUP INDUSTRIES PTY LTD</t>
  </si>
  <si>
    <t>CG339102638</t>
  </si>
  <si>
    <t>SBPQTE11996768</t>
  </si>
  <si>
    <t>(Declined: 23/11/2017 4:23:04 PM)
Declined Property Damage cover section due to tenant Occupation
Declined Business Interruption cover section due to tenant Occupation
Declined Public and Products Li</t>
  </si>
  <si>
    <t>CG339102643</t>
  </si>
  <si>
    <t>(Declined: 23/11/2017 4:24:15 PM)
Declined Property Damage cover section due to tenant Occupation
Declined Business Interruption cover section due to tenant Occupation
Declined Public and Products Li</t>
  </si>
  <si>
    <t>CG338862576</t>
  </si>
  <si>
    <t>SBPQTE11996771</t>
  </si>
  <si>
    <t xml:space="preserve">(Declined: 23/11/2017 4:25:46 PM)
Declined Public and Products Liability cover section due to Occupation
</t>
  </si>
  <si>
    <t>033LANA003</t>
  </si>
  <si>
    <t>Lana Removals &amp; Logistics Pty Ltd</t>
  </si>
  <si>
    <t>CG338862578</t>
  </si>
  <si>
    <t xml:space="preserve">(Declined: 23/11/2017 4:26:08 PM)
Declined Public and Products Liability cover section due to Occupation
</t>
  </si>
  <si>
    <t>CG338862632</t>
  </si>
  <si>
    <t>(Declined: 23/11/2017 4:43:56 PM)
Declined Public and Products Liability cover section due to Yes to 'Do you undertake installation, service or maintenance work at third party premises?
Declined Publ</t>
  </si>
  <si>
    <t>CG338862695</t>
  </si>
  <si>
    <t xml:space="preserve">(Declined: 23/11/2017 5:09:49 PM)
Declined Public and Products Liability cover section due to Occupation
</t>
  </si>
  <si>
    <t>033ELSI003</t>
  </si>
  <si>
    <t>Elsie Jahjah t/a Alouss</t>
  </si>
  <si>
    <t>CG338862731</t>
  </si>
  <si>
    <t xml:space="preserve">(Declined: 23/11/2017 5:27:24 PM)
Declined Public and Products Liability cover section due to Occupation
</t>
  </si>
  <si>
    <t>033ITAL002</t>
  </si>
  <si>
    <t>Italian Mix Pty Ltd T/as The Element The Ingredient</t>
  </si>
  <si>
    <t>CG339102999</t>
  </si>
  <si>
    <t>SBPQTE11996965</t>
  </si>
  <si>
    <t xml:space="preserve">(Declined: 24/11/2017 8:44:25 AM)
Declined due to Annual Turnover
Declined Public and Products Liability cover section due to Occupation
</t>
  </si>
  <si>
    <t>S932905</t>
  </si>
  <si>
    <t>Betting Shop Operation</t>
  </si>
  <si>
    <t>CG338862948</t>
  </si>
  <si>
    <t>SBPQTE11996966</t>
  </si>
  <si>
    <t xml:space="preserve">(Declined: 24/11/2017 8:45:55 AM)
Declined due to Annual Turnover
Declined Public and Products Liability cover section due to Occupation
</t>
  </si>
  <si>
    <t>S932925</t>
  </si>
  <si>
    <t>Totalisator Agency Operation</t>
  </si>
  <si>
    <t>CG339103005</t>
  </si>
  <si>
    <t>SBPQTE11996968</t>
  </si>
  <si>
    <t xml:space="preserve">(Declined: 24/11/2017 8:46:58 AM)
Declined Public and Products Liability cover section due to Occupation
</t>
  </si>
  <si>
    <t>CG339103254</t>
  </si>
  <si>
    <t xml:space="preserve">(Declined: 24/11/2017 11:09:00 AM)
Declined Public and Products Liability cover section due to Occupation
</t>
  </si>
  <si>
    <t>033SHIN005</t>
  </si>
  <si>
    <t xml:space="preserve">SHINES PTY LTD </t>
  </si>
  <si>
    <t>CG339103301</t>
  </si>
  <si>
    <t>SBPQTE11997159</t>
  </si>
  <si>
    <t xml:space="preserve">(Declined: 24/11/2017 11:24:41 AM)
Declined Public and Products Liability cover section due to Occupation
</t>
  </si>
  <si>
    <t>CG338863278</t>
  </si>
  <si>
    <t>SBPQTE11997167</t>
  </si>
  <si>
    <t xml:space="preserve">(Declined: 24/11/2017 11:29:27 AM)
Declined Public and Products Liability cover section due to Occupation
</t>
  </si>
  <si>
    <t>033AMND001</t>
  </si>
  <si>
    <t>AMN Delivery Services Pty Ltd</t>
  </si>
  <si>
    <t>CG338863405</t>
  </si>
  <si>
    <t xml:space="preserve">(Declined: 24/11/2017 12:20:35 PM)
Declined Public and Products Liability cover section due to Occupation
</t>
  </si>
  <si>
    <t>CG339103436</t>
  </si>
  <si>
    <t xml:space="preserve">(Declined: 24/11/2017 12:20:36 PM)
Declined due to location
</t>
  </si>
  <si>
    <t>061GILV001</t>
  </si>
  <si>
    <t>Gilvear Planning Pty Ltd</t>
  </si>
  <si>
    <t>CG338863513</t>
  </si>
  <si>
    <t>SBPQTE11997330</t>
  </si>
  <si>
    <t xml:space="preserve">(Declined: 24/11/2017 1:03:51 PM)
Declined Public and Products Liability cover section due to Occupation
Declined Theft cover section due to Occupation
Declined due to inadequate fire protection for </t>
  </si>
  <si>
    <t>060RIPT001</t>
  </si>
  <si>
    <t>Lachlan Dobbins T/As RIPT Business</t>
  </si>
  <si>
    <t>CG338863522</t>
  </si>
  <si>
    <t xml:space="preserve">(Declined: 24/11/2017 1:06:10 PM)
Declined Public and Products Liability cover section due to Occupation
Declined Theft cover section due to Occupation
Declined due to inadequate fire protection for </t>
  </si>
  <si>
    <t>CG339103593</t>
  </si>
  <si>
    <t>SBPQTE11997369</t>
  </si>
  <si>
    <t>(Declined: 24/11/2017 1:38:54 PM)
Declined due to claims history
Declined Public and Products Liability cover section due to Occupation
Refer due to claims history
Refer due to claims history
Refer d</t>
  </si>
  <si>
    <t>CG338863598</t>
  </si>
  <si>
    <t>(Declined: 24/11/2017 1:50:14 PM)
Declined due to minimum underwriting criteria not being met
Declined as Flood cover is not available
Refer Public and Products Liability cover section due to install</t>
  </si>
  <si>
    <t>033NICH001</t>
  </si>
  <si>
    <t>Nicholas Hanson T/as Nice Design</t>
  </si>
  <si>
    <t>CG339103657</t>
  </si>
  <si>
    <t xml:space="preserve">(Declined: 24/11/2017 2:26:45 PM)
Declined Public and Products Liability cover section due to Occupation
</t>
  </si>
  <si>
    <t>033AITO001</t>
  </si>
  <si>
    <t>Aitodean Design</t>
  </si>
  <si>
    <t>CG340651474</t>
  </si>
  <si>
    <t xml:space="preserve">(Declined: 27/11/2017 11:24:42 AM)
Declined Public and Products Liability cover section due to Occupation
</t>
  </si>
  <si>
    <t>033KINE001</t>
  </si>
  <si>
    <t xml:space="preserve">KINEMATIC CHAINS PTY LTD </t>
  </si>
  <si>
    <t>CG341801369</t>
  </si>
  <si>
    <t xml:space="preserve">(Declined: 27/11/2017 12:09:38 PM)
Declined Public and Products Liability cover section due to Occupation
</t>
  </si>
  <si>
    <t>033SMAR008</t>
  </si>
  <si>
    <t>Smart Energy Electrical Pty Ltd aft The trustee for The Smart Energy Electrical Trust</t>
  </si>
  <si>
    <t>CG340651379</t>
  </si>
  <si>
    <t>SBPQTE11997871</t>
  </si>
  <si>
    <t xml:space="preserve">(Declined: 27/11/2017 12:17:26 PM)
Declined Public and Products Liability cover section due to Occupation
</t>
  </si>
  <si>
    <t>CG340651349</t>
  </si>
  <si>
    <t xml:space="preserve">(Declined: 27/11/2017 12:17:26 PM)
Declined as Flood cover is not available
</t>
  </si>
  <si>
    <t>063USPE001</t>
  </si>
  <si>
    <t>US Petro Pty Ltd</t>
  </si>
  <si>
    <t>CG338864361</t>
  </si>
  <si>
    <t>SBPQTE11997852</t>
  </si>
  <si>
    <t xml:space="preserve">(Declined: 27/11/2017 12:17:27 PM)
Declined Public and Products Liability cover section due to Occupation
</t>
  </si>
  <si>
    <t>CG338864249</t>
  </si>
  <si>
    <t>(Declined: 27/11/2017 12:17:47 PM)
Hi Bob, thanks for sending over. Based on activities advised, we will be unable to offer terms on this one. Regards, Dean Windsor</t>
  </si>
  <si>
    <t>CG342051653</t>
  </si>
  <si>
    <t xml:space="preserve">(Declined: 27/11/2017 2:31:18 PM)
Declined Public and Products Liability cover section due to Occupation
</t>
  </si>
  <si>
    <t>062ARTR001</t>
  </si>
  <si>
    <t>Art Removals &amp; Storage Pty Ltd</t>
  </si>
  <si>
    <t>CG341801942</t>
  </si>
  <si>
    <t>SBPQTE11998277</t>
  </si>
  <si>
    <t xml:space="preserve">(Declined: 27/11/2017 3:48:24 PM)
Declined Public and Products Liability cover section due to Occupation
</t>
  </si>
  <si>
    <t>CG341801959</t>
  </si>
  <si>
    <t>SBPQTE11998291</t>
  </si>
  <si>
    <t>(Declined: 27/11/2017 3:55:45 PM)
Declined Property Damage cover section due to tenant Occupation
Declined Business Interruption cover section due to tenant Occupation
Declined Public and Products Li</t>
  </si>
  <si>
    <t>064D0034</t>
  </si>
  <si>
    <t>Darren Jones Real Estate</t>
  </si>
  <si>
    <t>CG341802029</t>
  </si>
  <si>
    <t xml:space="preserve">(Declined: 27/11/2017 4:29:09 PM)
Declined Public and Products Liability cover section due to Occupation
</t>
  </si>
  <si>
    <t>CG342052071</t>
  </si>
  <si>
    <t>SBPQTE11998419</t>
  </si>
  <si>
    <t xml:space="preserve">(Declined: 27/11/2017 5:03:37 PM)
Declined due to location
Declined Public and Products Liability cover section due to occupation
</t>
  </si>
  <si>
    <t>033KELL043</t>
  </si>
  <si>
    <t>Kelly Mdoro</t>
  </si>
  <si>
    <t>CG341802129</t>
  </si>
  <si>
    <t xml:space="preserve">(Declined: 27/11/2017 5:06:47 PM)
Declined due to location
</t>
  </si>
  <si>
    <t>CG342052386</t>
  </si>
  <si>
    <t>SBPQTE11998569</t>
  </si>
  <si>
    <t xml:space="preserve">(Declined: 28/11/2017 9:15:34 AM)
Declined due to General Property section taken without either Property Damage section or Liability section
</t>
  </si>
  <si>
    <t>033JAME114</t>
  </si>
  <si>
    <t>James Mcintyre</t>
  </si>
  <si>
    <t>CG342052393</t>
  </si>
  <si>
    <t xml:space="preserve">(Declined: 28/11/2017 9:19:42 AM)
Declined due to General Property section taken without either Property Damage section or Liability section
</t>
  </si>
  <si>
    <t>CG341802446</t>
  </si>
  <si>
    <t xml:space="preserve">(Declined: 28/11/2017 9:38:06 AM)
Declined due to Glass section taken without Property Damage section
</t>
  </si>
  <si>
    <t>063RODS001</t>
  </si>
  <si>
    <t xml:space="preserve">Rods Pizza and Pasta </t>
  </si>
  <si>
    <t>CG342052459</t>
  </si>
  <si>
    <t>SBPQTE11998629</t>
  </si>
  <si>
    <t>(Declined: 28/11/2017 10:06:25 AM)
Declined Property Damage cover section due to No to ‘Are deep fryers thermostatically controlled and fitted with an automatic over-temperature cut out device?'
Refe</t>
  </si>
  <si>
    <t>060RASH001</t>
  </si>
  <si>
    <t>Rashays Enterprises Pty Ltd t/as Rashay's</t>
  </si>
  <si>
    <t>CG341802628</t>
  </si>
  <si>
    <t>(Declined: 28/11/2017 11:00:31 AM)
Hi Sonya, thanks for sending over. We would not be looking to offer terms on this one as they are a booking agent and activities include office cleaning in busine</t>
  </si>
  <si>
    <t>CG342052611</t>
  </si>
  <si>
    <t xml:space="preserve">(Declined: 28/11/2017 11:13:06 AM)
Declined due to General Property section taken without either Property Damage section or Liability section
</t>
  </si>
  <si>
    <t>033PAUL103</t>
  </si>
  <si>
    <t>Paul Billington tas Echo Metal Fabrications</t>
  </si>
  <si>
    <t>CG341802688</t>
  </si>
  <si>
    <t xml:space="preserve">(Declined: 28/11/2017 11:23:14 AM)
Declined Public and Products Liability cover section due to Occupation
</t>
  </si>
  <si>
    <t>043CLAR001</t>
  </si>
  <si>
    <t xml:space="preserve">Cardinia Interfaith Network </t>
  </si>
  <si>
    <t>CG341802701</t>
  </si>
  <si>
    <t xml:space="preserve">(Declined: 28/11/2017 11:30:13 AM)
Declined Public and Products Liability cover section due to Occupation
</t>
  </si>
  <si>
    <t>050PRAG001</t>
  </si>
  <si>
    <t>Pragma</t>
  </si>
  <si>
    <t>CG341802769</t>
  </si>
  <si>
    <t>SBPQTE11998063</t>
  </si>
  <si>
    <t>(Declined: 28/11/2017 11:58:37 AM)
Hi there, we are unable to offer a quote on this occasion due to the claims history.</t>
  </si>
  <si>
    <t>CG342052777</t>
  </si>
  <si>
    <t>(Declined: 28/11/2017 12:12:49 PM)
Declined Public and Products Liability cover section due to percentage of turnover paid to contractors/subcontractors and where the insured does not ensure that con</t>
  </si>
  <si>
    <t>033MGBO001</t>
  </si>
  <si>
    <t>MG Bobcat and Tipper Hire Pty Ltd</t>
  </si>
  <si>
    <t>CG341802831</t>
  </si>
  <si>
    <t>SBPQTE11998888</t>
  </si>
  <si>
    <t xml:space="preserve">(Declined: 28/11/2017 12:26:18 PM)
Declined due to General Property section taken without either Property Damage section or Liability section
</t>
  </si>
  <si>
    <t>033MATT150</t>
  </si>
  <si>
    <t>Matthew Phillip Spark Tree Services</t>
  </si>
  <si>
    <t>CG342052793</t>
  </si>
  <si>
    <t xml:space="preserve">(Declined: 28/11/2017 12:26:31 PM)
Declined due to General Property section taken without either Property Damage section or Liability section
</t>
  </si>
  <si>
    <t>CG341803075</t>
  </si>
  <si>
    <t xml:space="preserve">(Declined: 28/11/2017 2:37:46 PM)
Declined Public and Products Liability cover section due to Occupation
</t>
  </si>
  <si>
    <t>CG341803131</t>
  </si>
  <si>
    <t>SBPQTE11999108</t>
  </si>
  <si>
    <t xml:space="preserve">(Declined: 28/11/2017 3:07:26 PM)
Declined Public and Products Liability cover section due to No to ‘Does the business hold a current professional indemnity policy with a sum insured of at least $2M </t>
  </si>
  <si>
    <t>CG341803135</t>
  </si>
  <si>
    <t xml:space="preserve">(Declined: 28/11/2017 3:08:23 PM)
Declined Public and Products Liability cover section due to No to ‘Does the business hold a current professional indemnity policy with a sum insured of at least $2M </t>
  </si>
  <si>
    <t>CG341803197</t>
  </si>
  <si>
    <t>SBPQTE11999159</t>
  </si>
  <si>
    <t xml:space="preserve">(Declined: 28/11/2017 3:45:02 PM)
Declined due to postcode, age of building, occupation and Property Damage/Business Interruption sum insured
Refer due to location
</t>
  </si>
  <si>
    <t>033HEAT014</t>
  </si>
  <si>
    <t>HEATH GRAHAM &amp; MARANDA GRAHMAM</t>
  </si>
  <si>
    <t>CG342053646</t>
  </si>
  <si>
    <t>(Declined: 29/11/2017 8:38:54 AM)
Declined due to minimum underwriting criteria not being met
Declined due to inadequate fire protection for the risk and Property Damage/Business Interruption sum ins</t>
  </si>
  <si>
    <t>033SAMU005</t>
  </si>
  <si>
    <t>SAMUEL JOHN CLARKE t/a Kitsch, please Marketplace</t>
  </si>
  <si>
    <t>CG342053691</t>
  </si>
  <si>
    <t xml:space="preserve">(Declined: 29/11/2017 9:30:54 AM)
Declined Public and Products Liability cover section due to Occupation
</t>
  </si>
  <si>
    <t>063MART002</t>
  </si>
  <si>
    <t>Martin Spence Consulting Services</t>
  </si>
  <si>
    <t>CG341803761</t>
  </si>
  <si>
    <t xml:space="preserve">(Declined: 29/11/2017 10:17:44 AM)
Declined due to minimum underwriting criteria not being met
Refer Public and Products Liability cover section due to Occupation
</t>
  </si>
  <si>
    <t>033TAMI002</t>
  </si>
  <si>
    <t>TAMI DARLING</t>
  </si>
  <si>
    <t>CG341803956</t>
  </si>
  <si>
    <t xml:space="preserve">(Declined: 29/11/2017 11:51:27 AM)
Declined Public and Products Liability cover section due to Occupation
</t>
  </si>
  <si>
    <t>033GRAN032</t>
  </si>
  <si>
    <t>Grant Baker</t>
  </si>
  <si>
    <t>CG341804015</t>
  </si>
  <si>
    <t>SBPQTE11999652</t>
  </si>
  <si>
    <t>(Declined: 29/11/2017 12:23:49 PM)
Declined Property Damage cover section due to tenant Occupation
Declined Business Interruption cover section due to tenant Occupation
Declined Public and Products L</t>
  </si>
  <si>
    <t>033ANDR173</t>
  </si>
  <si>
    <t>Andrew Dare</t>
  </si>
  <si>
    <t>CG341804017</t>
  </si>
  <si>
    <t>SBPQTE11999653</t>
  </si>
  <si>
    <t>(Declined: 29/11/2017 12:24:06 PM)
Declined Property Damage cover section due to tenant Occupation
Declined Business Interruption cover section due to tenant Occupation
Declined Public and Products L</t>
  </si>
  <si>
    <t>CG342054064</t>
  </si>
  <si>
    <t xml:space="preserve">(Declined: 29/11/2017 12:42:11 PM)
Declined due to location
</t>
  </si>
  <si>
    <t>012ALAN001</t>
  </si>
  <si>
    <t>Alan R Clarke T/as JAMDROP CAFE</t>
  </si>
  <si>
    <t>CG341804131</t>
  </si>
  <si>
    <t>SBPQTE11999732</t>
  </si>
  <si>
    <t xml:space="preserve">(Declined: 29/11/2017 1:35:17 PM)
Declined as Flood cover is not available
Refer Public and Products Liability cover section due to retail sales
</t>
  </si>
  <si>
    <t>033B.PU001</t>
  </si>
  <si>
    <t>B.Pure Australia Pty Ltd</t>
  </si>
  <si>
    <t>CG341804177</t>
  </si>
  <si>
    <t>SBPQTE11999767</t>
  </si>
  <si>
    <t xml:space="preserve">(Declined: 29/11/2017 2:05:17 PM)
Declined Public and Products Liability cover section due to Occupation
</t>
  </si>
  <si>
    <t>033RYAN053</t>
  </si>
  <si>
    <t>Ryan Pedler t/a Stomata Spaces</t>
  </si>
  <si>
    <t>CG342054305</t>
  </si>
  <si>
    <t xml:space="preserve">(Declined: 29/11/2017 2:41:28 PM)
Declined due to minimum underwriting criteria not being met
Declined Public and Products Liability cover section due to USA / Canada exports
</t>
  </si>
  <si>
    <t>033SARA026</t>
  </si>
  <si>
    <t>TEA HEADS CO. PTY. LTD.</t>
  </si>
  <si>
    <t>CG341804237</t>
  </si>
  <si>
    <t xml:space="preserve">(Declined: 29/11/2017 2:43:04 PM)
Declined Public and Products Liability cover section due to Occupation
</t>
  </si>
  <si>
    <t>020WYNNE</t>
  </si>
  <si>
    <t>Compressed Air Technologys</t>
  </si>
  <si>
    <t>CG341804259</t>
  </si>
  <si>
    <t xml:space="preserve">(Declined: 29/11/2017 2:56:04 PM)
Declined Public and Products Liability cover section due to Occupation
</t>
  </si>
  <si>
    <t>062BUDG001</t>
  </si>
  <si>
    <t>Budget Movers Pty Ltd</t>
  </si>
  <si>
    <t>CG341804284</t>
  </si>
  <si>
    <t xml:space="preserve">(Declined: 29/11/2017 3:07:39 PM)
Declined Public and Products Liability cover section due to Occupation
</t>
  </si>
  <si>
    <t>050BACK001</t>
  </si>
  <si>
    <t>Backers Design Pty Ltd</t>
  </si>
  <si>
    <t>CG342054380</t>
  </si>
  <si>
    <t>SBPQTE11999890</t>
  </si>
  <si>
    <t xml:space="preserve">(Declined: 29/11/2017 3:25:16 PM)
Declined Public and Products Liability cover section due to Occupation
</t>
  </si>
  <si>
    <t>S782370</t>
  </si>
  <si>
    <t>Swimming Pool Safety Inspectors and Certifiers</t>
  </si>
  <si>
    <t>033SHAN079</t>
  </si>
  <si>
    <t xml:space="preserve">Shannon Karl </t>
  </si>
  <si>
    <t>CG341804529</t>
  </si>
  <si>
    <t>(Declined: 29/11/2017 4:55:17 PM)
Declined Public and Products Liability cover section due to Yes to 'Does the business carry out any work: at airports; on public roads, public footpaths (excluding d</t>
  </si>
  <si>
    <t>CG341804538</t>
  </si>
  <si>
    <t>SBPQTE12000027</t>
  </si>
  <si>
    <t xml:space="preserve">(Declined: 29/11/2017 4:57:50 PM)
Declined Public and Products Liability cover section due to No to 'Does the business possess HACCP Australia food safety certification?'
Refer due to claims history
</t>
  </si>
  <si>
    <t>083INDU001</t>
  </si>
  <si>
    <t>Industry Beans Pty Ltd</t>
  </si>
  <si>
    <t>CG341804546</t>
  </si>
  <si>
    <t xml:space="preserve">(Declined: 29/11/2017 5:09:41 PM)
Declined due to location
</t>
  </si>
  <si>
    <t>033BROD005</t>
  </si>
  <si>
    <t>BRODAM'S CAKES PTY LTD ATF SONG AND BO KANG FAMILY TRUST T/A MONTROSE BAKERY</t>
  </si>
  <si>
    <t>CG341804989</t>
  </si>
  <si>
    <t xml:space="preserve">(Declined: 30/11/2017 9:24:32 AM)
Declined Public and Products Liability cover section due to Occupation
</t>
  </si>
  <si>
    <t>033DARR040</t>
  </si>
  <si>
    <t>DARREN JORDAN</t>
  </si>
  <si>
    <t>CG342055045</t>
  </si>
  <si>
    <t>(Declined: 30/11/2017 9:26:43 AM)
Declined due to back dating of inception date beyond limits
Declined Theft cover section due to Occupation
Declined Property Damage cover section due to Occupation
R</t>
  </si>
  <si>
    <t>CG341805012</t>
  </si>
  <si>
    <t>SBPQTE12000202</t>
  </si>
  <si>
    <t xml:space="preserve">(Declined: 30/11/2017 9:34:21 AM)
Declined due to construction, occupation and Property Damage/Business Interruption sum insured
</t>
  </si>
  <si>
    <t>033KIND002</t>
  </si>
  <si>
    <t>Kinderprep Pty Ltd</t>
  </si>
  <si>
    <t>CG342055062</t>
  </si>
  <si>
    <t>SBPQTE12000204</t>
  </si>
  <si>
    <t xml:space="preserve">(Declined: 30/11/2017 9:35:01 AM)
Declined due to construction, occupation and Property Damage/Business Interruption sum insured
</t>
  </si>
  <si>
    <t>CG342055134</t>
  </si>
  <si>
    <t xml:space="preserve">(Declined: 30/11/2017 10:09:54 AM)
Declined as Flood cover is not available
</t>
  </si>
  <si>
    <t>033ZOYA001</t>
  </si>
  <si>
    <t>Eminence Real Estate Pty. Ltd.</t>
  </si>
  <si>
    <t>CG341805127</t>
  </si>
  <si>
    <t>(Declined: 30/11/2017 10:29:17 AM)
Declined Public and Products Liability cover section due to No or Unknown to 'Does the business have at least 2 years experience in manufacturing each type of produ</t>
  </si>
  <si>
    <t>033NATA040</t>
  </si>
  <si>
    <t>NATASHA TSALIKIS</t>
  </si>
  <si>
    <t>CG341805150</t>
  </si>
  <si>
    <t>(Declined: 30/11/2017 10:39:00 AM)
Decline due to occupation and Property Damage/Business Interruption sum insured
Refer due to Property Damage/Business Interruption sum insured for the risk
Refer Pr</t>
  </si>
  <si>
    <t>064S0055</t>
  </si>
  <si>
    <t>ADAAM Pty Ltd  Adam Dental Supplies</t>
  </si>
  <si>
    <t>CG342055206</t>
  </si>
  <si>
    <t>SBPQTE12000325</t>
  </si>
  <si>
    <t xml:space="preserve">(Declined: 30/11/2017 10:59:00 AM)
Declined due to General Property section taken without either Property Damage section or Liability section
</t>
  </si>
  <si>
    <t>CG341805188</t>
  </si>
  <si>
    <t xml:space="preserve">(Declined: 30/11/2017 11:00:10 AM)
Declined Public and Products Liability cover section due to Occupation
</t>
  </si>
  <si>
    <t>033DVCO001</t>
  </si>
  <si>
    <t xml:space="preserve">DV Coyne </t>
  </si>
  <si>
    <t>CG341805214</t>
  </si>
  <si>
    <t xml:space="preserve">(Declined: 30/11/2017 11:09:36 AM)
Decline due to occupation and Property Damage/Business Interruption sum insured
Refer due to claim in the preceding 12 months over $1,000
Refer due to claim in the </t>
  </si>
  <si>
    <t>UNOX001</t>
  </si>
  <si>
    <t>Zachariah Viles</t>
  </si>
  <si>
    <t>CG342055373</t>
  </si>
  <si>
    <t xml:space="preserve">(Declined: 30/11/2017 12:01:18 PM)
Declined Public and Products Liability cover section due to Occupation
</t>
  </si>
  <si>
    <t>033COFF003</t>
  </si>
  <si>
    <t>Coffee Crave Pty Ltd</t>
  </si>
  <si>
    <t>CG342055404</t>
  </si>
  <si>
    <t xml:space="preserve">(Declined: 30/11/2017 12:11:59 PM)
Declined Public and Products Liability cover section due to Occupation
</t>
  </si>
  <si>
    <t>CG342055507</t>
  </si>
  <si>
    <t>SBPQTE12000586</t>
  </si>
  <si>
    <t xml:space="preserve">(Declined: 30/11/2017 12:52:12 PM)
Declined due to back dating of inception date beyond limits
</t>
  </si>
  <si>
    <t>033IMRE002</t>
  </si>
  <si>
    <t>Imre Hajos</t>
  </si>
  <si>
    <t>CG341805458</t>
  </si>
  <si>
    <t xml:space="preserve">(Declined: 30/11/2017 12:58:30 PM)
Declined due to back dating of inception date beyond limits
</t>
  </si>
  <si>
    <t>CG342055520</t>
  </si>
  <si>
    <t xml:space="preserve">(Declined: 30/11/2017 1:04:13 PM)
Declined Public and Products Liability cover section due to Occupation
</t>
  </si>
  <si>
    <t>033SUWE001</t>
  </si>
  <si>
    <t>SU WEN YEOW t/a Whisk &amp; Batter</t>
  </si>
  <si>
    <t>CG341805775</t>
  </si>
  <si>
    <t xml:space="preserve">(Declined: 30/11/2017 3:27:45 PM)
Declined Public and Products Liability cover section due to Occupation
Refer due to claims history
Refer due to claims history
Refer due to claims history
</t>
  </si>
  <si>
    <t>CG342056022</t>
  </si>
  <si>
    <t>(Declined: 30/11/2017 5:07:40 PM)
Declined as Flood cover is not available
Declined due to inadequate fire protection for the risk and Property Damage/Business Interruption sum insured
Declined as Fl</t>
  </si>
  <si>
    <t>060AMBI001</t>
  </si>
  <si>
    <t xml:space="preserve">Ambient IT Pty Ltd </t>
  </si>
  <si>
    <t>CG328230163</t>
  </si>
  <si>
    <t>(Declined: 7/11/2017 11:38:10 AM)
Declined Property Damage cover section due to No or Unknown to 'Does the wok cooking equipment have a flame failure automatic cut off module and exhaust extraction s</t>
  </si>
  <si>
    <t>83694</t>
  </si>
  <si>
    <t>John &amp; Pauline Siu</t>
  </si>
  <si>
    <t>CG332395131</t>
  </si>
  <si>
    <t>SBPQTE11990230</t>
  </si>
  <si>
    <t>(Declined: 13/11/2017 2:31:00 PM)
Declined Property Damage cover section due to tenant Occupation
Declined Business Interruption cover section due to tenant Occupation
Declined Public and Products Li</t>
  </si>
  <si>
    <t>90773</t>
  </si>
  <si>
    <t>Icebuzz Pty Ltd in Trust for the Wobeco Unit Trust</t>
  </si>
  <si>
    <t>CG332395757</t>
  </si>
  <si>
    <t xml:space="preserve">(Declined: 14/11/2017 9:27:40 AM)
Declined Public and Products Liability cover section due to Occupation
</t>
  </si>
  <si>
    <t>94265</t>
  </si>
  <si>
    <t>SPM Drink Systems Australia Pty Ltd</t>
  </si>
  <si>
    <t>CG332357524</t>
  </si>
  <si>
    <t>SBPQTE11991629</t>
  </si>
  <si>
    <t>(Declined: 15/11/2017 11:57:06 AM)
Declined due to claims history
Declined due to General Property section taken without either Property Damage section or Liability section
Refer due to claims histor</t>
  </si>
  <si>
    <t>88362</t>
  </si>
  <si>
    <t>Grosvenor Engineering Group Pty Ltd</t>
  </si>
  <si>
    <t>CG332360748</t>
  </si>
  <si>
    <t>SBPQTE11993699</t>
  </si>
  <si>
    <t>(Declined: 19/11/2017 1:04:23 PM)
Declined Public and Products Liability cover section due to No to 'Does the business possess HACCP Australia food safety certification?'
Refer Public and Products Li</t>
  </si>
  <si>
    <t>80466</t>
  </si>
  <si>
    <t>In Focus International Pty Ltd</t>
  </si>
  <si>
    <t>CG332400718</t>
  </si>
  <si>
    <t xml:space="preserve">(Declined: 19/11/2017 5:17:14 PM)
Declined Public and Products Liability cover section due to Occupation
Declined Public and Products Liability cover section due to Occupation
</t>
  </si>
  <si>
    <t>89419</t>
  </si>
  <si>
    <t>Hamlyn-Harris WPD Pty Ltd T/As Charlie Bravo</t>
  </si>
  <si>
    <t>CG332361162</t>
  </si>
  <si>
    <t>SBPQTE11993946</t>
  </si>
  <si>
    <t xml:space="preserve">(Declined: 20/11/2017 12:04:11 PM)
Declined Public and Products Liability cover section due to Occupation
</t>
  </si>
  <si>
    <t>93283</t>
  </si>
  <si>
    <t>John Pascoe T/as Trincom Pty Ltd</t>
  </si>
  <si>
    <t>CG336431337</t>
  </si>
  <si>
    <t xml:space="preserve">(Declined: 20/11/2017 1:36:34 PM)
Declined Public and Products Liability cover section due to Occupation
</t>
  </si>
  <si>
    <t>96626</t>
  </si>
  <si>
    <t>Andrew Knigge t/as Knigge Investments</t>
  </si>
  <si>
    <t>CG336481395</t>
  </si>
  <si>
    <t xml:space="preserve">(Declined: 20/11/2017 2:35:23 PM)
Declined Public and Products Liability cover section due to Occupation
</t>
  </si>
  <si>
    <t>93691</t>
  </si>
  <si>
    <t>C J Construction Pty Ltd</t>
  </si>
  <si>
    <t>CG336481643</t>
  </si>
  <si>
    <t xml:space="preserve">(Declined: 20/11/2017 4:08:00 PM)
Declined Public and Products Liability cover section due to Occupation
</t>
  </si>
  <si>
    <t>93270</t>
  </si>
  <si>
    <t>CFE Hire NSW Pty Ltd</t>
  </si>
  <si>
    <t>CG336432138</t>
  </si>
  <si>
    <t>(Declined: 21/11/2017 10:21:59 AM)
Declined Public and Products Liability cover section due to No to 'Is the property fully fenced?'
Declined as Flood cover is not available
Refer due to wall constru</t>
  </si>
  <si>
    <t>96630</t>
  </si>
  <si>
    <t>Boutique Hardys Bay Pty Limited</t>
  </si>
  <si>
    <t>CG339102398</t>
  </si>
  <si>
    <t>SBPQTE11996610</t>
  </si>
  <si>
    <t xml:space="preserve">(Declined: 23/11/2017 2:48:12 PM)
Declined due to Glass section taken without Property Damage section
</t>
  </si>
  <si>
    <t>96637</t>
  </si>
  <si>
    <t>Milky Lane Cronulla Pty Ltd</t>
  </si>
  <si>
    <t>CG338864219</t>
  </si>
  <si>
    <t>(Declined: 27/11/2017 12:18:24 PM)
Hi Robyn, thanks for sending over. Due to the products manufactured, we are unable to offer the liability cover. Please remove this section along with the Printab</t>
  </si>
  <si>
    <t>77539</t>
  </si>
  <si>
    <t>J Borrelli Fabrications Pty Ltd</t>
  </si>
  <si>
    <t>CG341802802</t>
  </si>
  <si>
    <t>(Declined: 28/11/2017 12:09:05 PM)
Declined due to inadequate fire protection for the occupation and Property Damage/Business Interruption sum insured (fire extinguishers &amp; fire blankets required)
De</t>
  </si>
  <si>
    <t>83519</t>
  </si>
  <si>
    <t>Chinese Restaurants</t>
  </si>
  <si>
    <t>CG342055023</t>
  </si>
  <si>
    <t>(Declined: 30/11/2017 9:01:25 AM)
Hi Ann Maree, on this occasion we are unable to offer a quote due to a combination of factors including the tenant activities, previous decline and roof constrvuti</t>
  </si>
  <si>
    <t>84965</t>
  </si>
  <si>
    <t>Wattys Waste Services Pty Ltd</t>
  </si>
  <si>
    <t>CG328225497</t>
  </si>
  <si>
    <t xml:space="preserve">(Declined: 1/11/2017 11:49:34 AM)
Declined Public and Products Liability cover section due to Occupation
</t>
  </si>
  <si>
    <t>23201</t>
  </si>
  <si>
    <t>DOMINIC</t>
  </si>
  <si>
    <t>CG327766282</t>
  </si>
  <si>
    <t xml:space="preserve">(Declined: 1/11/2017 5:50:27 PM)
Declined Property Damage cover section due to No or Auto suppression to 'Do all Deep Fryers have an automatic suppression unit and exhaust extraction system?'
</t>
  </si>
  <si>
    <t>27260</t>
  </si>
  <si>
    <t>670 Rose Bay Nominees Pty Ltd</t>
  </si>
  <si>
    <t>CG328226652</t>
  </si>
  <si>
    <t>SBPQTE11984636</t>
  </si>
  <si>
    <t xml:space="preserve">(Declined: 2/11/2017 10:47:15 AM)
Declined Public and Products Liability cover section due to Occupation
</t>
  </si>
  <si>
    <t>23062</t>
  </si>
  <si>
    <t>FELLOWS MEDLOCK &amp; ASSOCIATES PTY LIMITED</t>
  </si>
  <si>
    <t>CG328228288</t>
  </si>
  <si>
    <t xml:space="preserve">(Declined: 3/11/2017 3:02:28 PM)
Declined due to last rewired date, occupation and Property Damage/Business Interruption sum insured
</t>
  </si>
  <si>
    <t>26370</t>
  </si>
  <si>
    <t>M J PLAYGROUNDS PTY LTD</t>
  </si>
  <si>
    <t>CG328230673</t>
  </si>
  <si>
    <t>SBPQTE11987081</t>
  </si>
  <si>
    <t xml:space="preserve">(Declined: 8/11/2017 8:42:33 AM)
Hello,
Thank you for the opportunity to quote. Unfortunately we are unable to backdate new business. Please alter the start date to 07/11/2017 at the earliest
If </t>
  </si>
  <si>
    <t>27261</t>
  </si>
  <si>
    <t xml:space="preserve">Overhead Electrical Services Pty Ltd </t>
  </si>
  <si>
    <t>CG328231270</t>
  </si>
  <si>
    <t xml:space="preserve">(Declined: 8/11/2017 2:21:10 PM)
Declined Public and Products Liability cover section due to Occupation
</t>
  </si>
  <si>
    <t>27746</t>
  </si>
  <si>
    <t>WONE QUOTATION SCREEN</t>
  </si>
  <si>
    <t>CG332394644</t>
  </si>
  <si>
    <t xml:space="preserve">(Declined: 13/11/2017 11:03:24 AM)
Declined Public and Products Liability cover section due to Occupation
</t>
  </si>
  <si>
    <t>26437</t>
  </si>
  <si>
    <t>LUCAR CARGO VAN PTY LTD</t>
  </si>
  <si>
    <t>CG332394865</t>
  </si>
  <si>
    <t>(Declined: 13/11/2017 12:30:00 PM)
Declined Property Damage cover section due to tenant Occupation
Declined Business Interruption cover section due to tenant Occupation
Declined Machinery Breakdown c</t>
  </si>
  <si>
    <t>FIOR001</t>
  </si>
  <si>
    <t>FIORINI LORENZO</t>
  </si>
  <si>
    <t>CG332398829</t>
  </si>
  <si>
    <t>SBPQTE11992572</t>
  </si>
  <si>
    <t xml:space="preserve">(Declined: 16/11/2017 1:45:58 PM)
Declined Public and Products Liability cover section due to No to ‘Does the business hold a current professional indemnity policy with a sum insured of at least $2M </t>
  </si>
  <si>
    <t>27443</t>
  </si>
  <si>
    <t xml:space="preserve">JANE MOREY T/AS MOREY MEDIA </t>
  </si>
  <si>
    <t>CG332358860</t>
  </si>
  <si>
    <t xml:space="preserve">(Declined: 16/11/2017 1:58:27 PM)
Declined Public and Products Liability cover section due to Yes to 'Does the business operate outside of a 250km radius?'
</t>
  </si>
  <si>
    <t>9228</t>
  </si>
  <si>
    <t>KATMIK PTY LTD</t>
  </si>
  <si>
    <t>CG332359829</t>
  </si>
  <si>
    <t>SBPQTE11993196</t>
  </si>
  <si>
    <t xml:space="preserve">(Declined: 17/11/2017 12:01:36 PM)
Declined due to minimum underwriting criteria not being met
Refer due to the period of insurance
</t>
  </si>
  <si>
    <t>28171</t>
  </si>
  <si>
    <t>FYBER FLOORING PTY LTD</t>
  </si>
  <si>
    <t>CG332359831</t>
  </si>
  <si>
    <t xml:space="preserve">(Declined: 17/11/2017 12:02:24 PM)
Declined due to minimum underwriting criteria not being met
Refer due to the period of insurance
</t>
  </si>
  <si>
    <t>CG336431625</t>
  </si>
  <si>
    <t xml:space="preserve">(Declined: 20/11/2017 3:38:17 PM)
Declined due to General Property section taken without either Property Damage section or Liability section
</t>
  </si>
  <si>
    <t>Mark Pearce</t>
  </si>
  <si>
    <t>CG336432711</t>
  </si>
  <si>
    <t>(Declined: 21/11/2017 2:55:21 PM)
Declined due to EPS% and Property Damage/Business Interruption sum insured
Declined due to age of building, EPS% and Property Damage/Business Interruption sum insure</t>
  </si>
  <si>
    <t>26451</t>
  </si>
  <si>
    <t xml:space="preserve">MERCEDES GRAY GROUP PTY LTD ATF THE HOLDING TRUST 297 - 301 EDWARDES STREET, RESERVOIR ATF GRAY SUPER CO. PTY LTD ATF MERCEDES GRAY SUPERANNUATION FUND  </t>
  </si>
  <si>
    <t>CG336483937</t>
  </si>
  <si>
    <t xml:space="preserve">(Declined: 22/11/2017 3:34:48 PM)
Declined due to inadequate fire protection for the occupation and Property Damage/Business Interruption sum insured (fire extinguishers &amp; fire blankets required)
</t>
  </si>
  <si>
    <t>27441</t>
  </si>
  <si>
    <t>N &amp; S SONG T/AS NADIAS CAFE</t>
  </si>
  <si>
    <t>CG339103355</t>
  </si>
  <si>
    <t>(Declined: 24/11/2017 11:52:14 AM)
Declined Property Damage cover section due to tenant Occupation
Declined Business Interruption cover section due to tenant Occupation
Declined Machinery Breakdown c</t>
  </si>
  <si>
    <t>27439</t>
  </si>
  <si>
    <t>FRAZZCO PTY LTD ATF MIRACOLA FAMILY TRUST NO.2</t>
  </si>
  <si>
    <t>CG342052967</t>
  </si>
  <si>
    <t>SBPQTE11999010</t>
  </si>
  <si>
    <t>(Declined: 28/11/2017 2:01:08 PM)
Declined due to location
Declined due to location
Declined Public and Products Liability cover section due to Occupation
Decline due to occupation and Property Damag</t>
  </si>
  <si>
    <t>20348</t>
  </si>
  <si>
    <t>PAIN AU CHOCOLATE PTY LTD</t>
  </si>
  <si>
    <t>CG341803002</t>
  </si>
  <si>
    <t>SBPQTE11999016</t>
  </si>
  <si>
    <t>(Declined: 28/11/2017 2:06:44 PM)
Declined due to location
Declined due to location
Declined Public and Products Liability cover section due to Occupation
Declined due to EPS% and Property Damage/Bus</t>
  </si>
  <si>
    <t>CG341803028</t>
  </si>
  <si>
    <t>SBPQTE11999033</t>
  </si>
  <si>
    <t>(Declined: 28/11/2017 2:18:44 PM)
Declined due to location
Declined due to location
Declined Public and Products Liability cover section due to Occupation
Decline due to occupation and Property Damag</t>
  </si>
  <si>
    <t>CG341803033</t>
  </si>
  <si>
    <t>(Declined: 28/11/2017 2:21:15 PM)
Declined due to location
Declined due to location
Declined Public and Products Liability cover section due to Occupation
Decline due to occupation and Property Damag</t>
  </si>
  <si>
    <t>CG341803315</t>
  </si>
  <si>
    <t xml:space="preserve">(Declined: 28/11/2017 4:37:52 PM)
Declined due to location
Declined due to roof construction and Property Damage/Business Interruption sum insured
</t>
  </si>
  <si>
    <t>27921</t>
  </si>
  <si>
    <t>LEFKA ORI PTY LTD and ARTHUR &amp; SYLVIA STAMATIS</t>
  </si>
  <si>
    <t>CG341804155</t>
  </si>
  <si>
    <t>(Declined: 29/11/2017 1:47:14 PM)
Declined due to minimum underwriting criteria not being met
Declined due to Machinery Breakdown section taken without Property Damage section
Declined due to Machine</t>
  </si>
  <si>
    <t>A50895</t>
  </si>
  <si>
    <t>OZANU PTY LTD</t>
  </si>
  <si>
    <t>CG342054378</t>
  </si>
  <si>
    <t xml:space="preserve">(Declined: 29/11/2017 3:22:45 PM)
Declined Public and Products Liability cover section due to Occupation
</t>
  </si>
  <si>
    <t>28325</t>
  </si>
  <si>
    <t>RODRIGO LARA</t>
  </si>
  <si>
    <t>CG341805110</t>
  </si>
  <si>
    <t xml:space="preserve">(Declined: 30/11/2017 10:20:15 AM)
Declined as Flood cover is not available
</t>
  </si>
  <si>
    <t>25874</t>
  </si>
  <si>
    <t>NEIL STEPHEN &amp; RANGI MARIE HANNAM</t>
  </si>
  <si>
    <t>CG341805187</t>
  </si>
  <si>
    <t xml:space="preserve">(Declined: 30/11/2017 11:00:09 AM)
Declined as Flood cover is not available
</t>
  </si>
  <si>
    <t>CG342055867</t>
  </si>
  <si>
    <t>SBPQTE12000889</t>
  </si>
  <si>
    <t xml:space="preserve">(Declined: 30/11/2017 3:50:01 PM)
Declined due to inadequate fire protection for the risk and Property Damage/Business Interruption sum insured (fire extinguishers required)
</t>
  </si>
  <si>
    <t>A52526</t>
  </si>
  <si>
    <t>COLLETT HOLDINGS PTY LTD</t>
  </si>
  <si>
    <t>CG341805882</t>
  </si>
  <si>
    <t>SBPQTE12000916</t>
  </si>
  <si>
    <t xml:space="preserve">(Declined: 30/11/2017 4:00:39 PM)
Declined due to EPS% and Property Damage/Business Interruption sum insured
</t>
  </si>
  <si>
    <t>CG342055982</t>
  </si>
  <si>
    <t xml:space="preserve">(Declined: 30/11/2017 4:35:26 PM)
Declined due to inadequate fire protection for the risk and Property Damage/Business Interruption sum insured (fire extinguishers required)
</t>
  </si>
  <si>
    <t>22594</t>
  </si>
  <si>
    <t>A TRYPHON</t>
  </si>
  <si>
    <t>CG327765706</t>
  </si>
  <si>
    <t>SBPQTE11983975</t>
  </si>
  <si>
    <t xml:space="preserve">(Declined: 1/11/2017 12:39:02 PM)
Declined due to General Property section taken without either Property Damage section or Liability section
</t>
  </si>
  <si>
    <t>8235</t>
  </si>
  <si>
    <t>Tessa King</t>
  </si>
  <si>
    <t>CG328225588</t>
  </si>
  <si>
    <t xml:space="preserve">(Declined: 1/11/2017 12:42:49 PM)
Declined due to General Property section taken without either Property Damage section or Liability section
</t>
  </si>
  <si>
    <t>CG327767417</t>
  </si>
  <si>
    <t>(Declined: 2/11/2017 4:39:33 PM)
Declined due to minimum underwriting criteria not being met
Declined due to last rewired date, age of building and Property Damage/Business Interruption sum insured
R</t>
  </si>
  <si>
    <t>8253</t>
  </si>
  <si>
    <t>Josh Krake</t>
  </si>
  <si>
    <t>CG328228437</t>
  </si>
  <si>
    <t xml:space="preserve">(Declined: 3/11/2017 4:05:04 PM)
Declined due to General Property section taken without either Property Damage section or Liability section
</t>
  </si>
  <si>
    <t>8257</t>
  </si>
  <si>
    <t>Brendon Shaw</t>
  </si>
  <si>
    <t>CG328228937</t>
  </si>
  <si>
    <t xml:space="preserve">(Declined: 6/11/2017 10:15:57 AM)
Declined Property Damage cover section due to Occupation
</t>
  </si>
  <si>
    <t>7187</t>
  </si>
  <si>
    <t>Darren Spiby</t>
  </si>
  <si>
    <t>CG328229083</t>
  </si>
  <si>
    <t xml:space="preserve">(Declined: 6/11/2017 11:31:53 AM)
Declined Public and Products Liability cover section due to Occupation
</t>
  </si>
  <si>
    <t>8264</t>
  </si>
  <si>
    <t>Soar Engineers Pty Ltd</t>
  </si>
  <si>
    <t>CG328231042</t>
  </si>
  <si>
    <t>(Declined: 8/11/2017 12:36:01 PM)
Declined Public and Products Liability cover section due to Occupation
Declined due to inadequate security for the risk and Theft sum insured
Declined as Flood cover</t>
  </si>
  <si>
    <t>5972</t>
  </si>
  <si>
    <t>John T Boyd Company (Australia) Pty Ltd</t>
  </si>
  <si>
    <t>CG327771303</t>
  </si>
  <si>
    <t>SBPQTE11987756</t>
  </si>
  <si>
    <t>(Declined: 8/11/2017 1:54:46 PM)
Declined due to inadequate fire protection for the risk and Property Damage/Business Interruption sum insured (fire extinguishers required)
Declined due to inadequate</t>
  </si>
  <si>
    <t>7813</t>
  </si>
  <si>
    <t>Svelte Australia Pty Ltd</t>
  </si>
  <si>
    <t>CG327771308</t>
  </si>
  <si>
    <t xml:space="preserve">(Declined: 8/11/2017 1:56:48 PM)
Declined due to last rewired date, occupation and Property Damage/Business Interruption sum insured
</t>
  </si>
  <si>
    <t>CG332392002</t>
  </si>
  <si>
    <t>SBPQTE11988229</t>
  </si>
  <si>
    <t xml:space="preserve">(Declined: 9/11/2017 10:43:17 AM)
Declined due to inadequate fire protection for the risk and Property Damage/Business Interruption sum insured
</t>
  </si>
  <si>
    <t>373</t>
  </si>
  <si>
    <t>Transmech Australia Pty Ltd</t>
  </si>
  <si>
    <t>CG332392064</t>
  </si>
  <si>
    <t xml:space="preserve">(Declined: 9/11/2017 11:05:38 AM)
Declined Money cover section due to Occupation
Declined Public and Products Liability cover section due to Occupation
Declined Glass cover section due to Occupation
</t>
  </si>
  <si>
    <t>8290</t>
  </si>
  <si>
    <t>Mupur Transport Pty Ltd</t>
  </si>
  <si>
    <t>CG332397120</t>
  </si>
  <si>
    <t xml:space="preserve">(Declined: 15/11/2017 9:15:31 AM)
Declined Public and Products Liability cover section due to Occupation
</t>
  </si>
  <si>
    <t>7402</t>
  </si>
  <si>
    <t>Desert Monkey Pty Ltd</t>
  </si>
  <si>
    <t>CG332397363</t>
  </si>
  <si>
    <t xml:space="preserve">(Declined: 15/11/2017 11:26:38 AM)
Declined due to location
</t>
  </si>
  <si>
    <t>6339</t>
  </si>
  <si>
    <t>Whitsunday Design &amp; Drafting Pty Ltd</t>
  </si>
  <si>
    <t>CG332358700</t>
  </si>
  <si>
    <t xml:space="preserve">(Declined: 16/11/2017 12:20:27 PM)
Declined Theft cover section due to Occupation
Declined due to inadequate fire protection for the risk and Property Damage/Business Interruption sum insured
</t>
  </si>
  <si>
    <t>3766</t>
  </si>
  <si>
    <t>Horst &amp; Lesley B Schoepf</t>
  </si>
  <si>
    <t>CG332400786</t>
  </si>
  <si>
    <t xml:space="preserve">(Declined: 20/11/2017 9:08:24 AM)
Declined Public and Products Liability cover section due to Occupation
</t>
  </si>
  <si>
    <t>7426</t>
  </si>
  <si>
    <t>Peter Evans</t>
  </si>
  <si>
    <t>CG336482339</t>
  </si>
  <si>
    <t xml:space="preserve">(Declined: 21/11/2017 12:06:35 PM)
Declined Public and Products Liability cover section due to Occupation
</t>
  </si>
  <si>
    <t>172</t>
  </si>
  <si>
    <t>Josh Darby</t>
  </si>
  <si>
    <t>CG338863075</t>
  </si>
  <si>
    <t>(Declined: 24/11/2017 10:07:12 AM)
Declined Public and Products Liability cover section due to No to ‘Does the business hold a current professional indemnity policy with a sum insured of at least $2M</t>
  </si>
  <si>
    <t>2700</t>
  </si>
  <si>
    <t>Simplio Pty Ltd</t>
  </si>
  <si>
    <t>CG341802360</t>
  </si>
  <si>
    <t xml:space="preserve">(Declined: 28/11/2017 8:39:07 AM)
Good Morning,
Thank you for the referral. Unfortunately our risk appetite for cleaning services is limited to domestic and offices only. As such, should they win </t>
  </si>
  <si>
    <t>2943</t>
  </si>
  <si>
    <t>JP Cleaning Services</t>
  </si>
  <si>
    <t>CG328225318</t>
  </si>
  <si>
    <t xml:space="preserve">(Declined: 1/11/2017 10:18:17 AM)
Declined due to minimum underwriting criteria not being met
Refer due to type of interested party required on Public and Products Liability cover section
</t>
  </si>
  <si>
    <t xml:space="preserve">ALTTAX </t>
  </si>
  <si>
    <t xml:space="preserve">Annette L Tasker T/as Alt Tax + Accounting </t>
  </si>
  <si>
    <t>CG328225532</t>
  </si>
  <si>
    <t>(Declined: 1/11/2017 12:06:50 PM)
Declined due to construction, fire brigade type and Property Damage/Business Interruption sum insured
Declined due to construction, occupation and Property Damage/Bu</t>
  </si>
  <si>
    <t>HHIAQUOTE</t>
  </si>
  <si>
    <t>quotehhia</t>
  </si>
  <si>
    <t>CG328225572</t>
  </si>
  <si>
    <t>SBPQTE11983960</t>
  </si>
  <si>
    <t xml:space="preserve">(Declined: 1/11/2017 12:26:07 PM)
Declined Public and Products Liability cover section due to Occupation
Refer due to type of interested party required on Public and Products Liability cover section
</t>
  </si>
  <si>
    <t>84984351</t>
  </si>
  <si>
    <t>Looma's</t>
  </si>
  <si>
    <t>CG327765691</t>
  </si>
  <si>
    <t xml:space="preserve">(Declined: 1/11/2017 12:32:01 PM)
Declined Public and Products Liability cover section due to Occupation
</t>
  </si>
  <si>
    <t xml:space="preserve">A &amp; P DICKS </t>
  </si>
  <si>
    <t xml:space="preserve">A &amp; P DICKS PTY LTD </t>
  </si>
  <si>
    <t>CG327765803</t>
  </si>
  <si>
    <t>SBPQTE11984065</t>
  </si>
  <si>
    <t>(Declined: 1/11/2017 1:49:09 PM)
Decline due to occupation and Property Damage/Business Interruption sum insured
Refer Public and Products Liability cover section due to Occupation
Refer due to Prope</t>
  </si>
  <si>
    <t>HAOUSH</t>
  </si>
  <si>
    <t>HAOUSHAR &amp; SONS PTY LTD ATF HAOUSHAR FAMILY TRUST</t>
  </si>
  <si>
    <t>CG327765806</t>
  </si>
  <si>
    <t>SBPQTE11984068</t>
  </si>
  <si>
    <t>(Declined: 1/11/2017 1:50:37 PM)
Declined Property Damage cover section due to No or Auto suppression to 'Do all Deep Fryers have an automatic suppression unit and exhaust extraction system?'
Decline</t>
  </si>
  <si>
    <t>orsacater</t>
  </si>
  <si>
    <t>Orsa catering</t>
  </si>
  <si>
    <t>CG327765821</t>
  </si>
  <si>
    <t>(Declined: 1/11/2017 1:55:10 PM)
Declined Property Damage cover section due to No or Unknown to 'Does the wok cooking equipment have its own water cooling and filling system?'
Declined Property Damag</t>
  </si>
  <si>
    <t>118PTYLTD</t>
  </si>
  <si>
    <t>118 Pty Ltd</t>
  </si>
  <si>
    <t>CG328226039</t>
  </si>
  <si>
    <t xml:space="preserve">(Declined: 1/11/2017 3:50:40 PM)
Declined Public and Products Liability cover section due to Occupation
</t>
  </si>
  <si>
    <t>VAUGHANG</t>
  </si>
  <si>
    <t>GRAHAM VAUGHAN</t>
  </si>
  <si>
    <t>CG328226169</t>
  </si>
  <si>
    <t>(Declined: 1/11/2017 4:42:56 PM)
Declined due to inadequate fire protection for the occupation and Property Damage/Business Interruption sum insured (fire extinguishers &amp; fire blankets required)
Decl</t>
  </si>
  <si>
    <t>ThainaboxSoi</t>
  </si>
  <si>
    <t>Thainabox Leasing Pty Ltd</t>
  </si>
  <si>
    <t>CG327766289</t>
  </si>
  <si>
    <t>SBPQTE11984466</t>
  </si>
  <si>
    <t xml:space="preserve">(Declined: 1/11/2017 6:05:41 PM)
Declined due to Machinery Breakdown section taken without Property Damage section
</t>
  </si>
  <si>
    <t>PAPASGRO</t>
  </si>
  <si>
    <t>Papas Group</t>
  </si>
  <si>
    <t>CG328226292</t>
  </si>
  <si>
    <t>SBPQTE11984472</t>
  </si>
  <si>
    <t xml:space="preserve">(Declined: 1/11/2017 6:09:05 PM)
Declined due to inadequate fire protection for the occupation and Property Damage/Business Interruption sum insured (fire extinguishers &amp; fire blankets required)
</t>
  </si>
  <si>
    <t>CG328226417</t>
  </si>
  <si>
    <t>SBPQTE11984508</t>
  </si>
  <si>
    <t xml:space="preserve">(Declined: 1/11/2017 11:43:19 PM)
Declined Public and Products Liability cover section due to Occupation
</t>
  </si>
  <si>
    <t>bradarmstrong</t>
  </si>
  <si>
    <t>Brad Armstrong &amp; Co Pty Ltd</t>
  </si>
  <si>
    <t>CG328226474</t>
  </si>
  <si>
    <t>(Declined: 2/11/2017 8:06:42 AM)
Declined Property Damage cover section due to tenant Occupation
Declined Business Interruption cover section due to tenant Occupation
Declined Public and Products Lia</t>
  </si>
  <si>
    <t>BAE CORP</t>
  </si>
  <si>
    <t>Bae Corp Pty Ltd</t>
  </si>
  <si>
    <t>CG328226640</t>
  </si>
  <si>
    <t xml:space="preserve">(Declined: 2/11/2017 10:42:10 AM)
Declined Public and Products Liability cover section due to Occupation
</t>
  </si>
  <si>
    <t xml:space="preserve">KEATING L </t>
  </si>
  <si>
    <t>Kumaraa Transport Pty Ltd</t>
  </si>
  <si>
    <t>CG328226688</t>
  </si>
  <si>
    <t>SBPQTE11984660</t>
  </si>
  <si>
    <t>(Declined: 2/11/2017 11:04:33 AM)
Declined Public and Products Liability cover section due to No to 'If there is a swimming pool and/or spa, is it fenced with a childproof gate and are signs posted s</t>
  </si>
  <si>
    <t>Beckwith Acco</t>
  </si>
  <si>
    <t>Beckwith Accomodation Pty Ltd</t>
  </si>
  <si>
    <t>CG327767248</t>
  </si>
  <si>
    <t>SBPQTE11985053</t>
  </si>
  <si>
    <t>(Declined: 2/11/2017 3:26:04 PM)
Decline due to occupation and Property Damage/Business Interruption sum insured
Refer due to Property Damage/Business Interruption sum insured for the risk
Refer Prop</t>
  </si>
  <si>
    <t>SHARPTOOL</t>
  </si>
  <si>
    <t>Sharp Tooling (Aust) Pty Ltd &amp; Eugenio Carrion</t>
  </si>
  <si>
    <t>CG327767537</t>
  </si>
  <si>
    <t>SBPQTE11985236</t>
  </si>
  <si>
    <t>(Declined: 2/11/2017 5:54:17 PM)
Decline due to occupation and Property Damage/Business Interruption sum insured
Refer due to General Property Unspecified Items total sum insured
Refer due to Propert</t>
  </si>
  <si>
    <t>SKM Quotes</t>
  </si>
  <si>
    <t>I4U Quotes</t>
  </si>
  <si>
    <t>CG328227535</t>
  </si>
  <si>
    <t xml:space="preserve">(Declined: 2/11/2017 7:17:04 PM)
Declined as Flood cover is not available
</t>
  </si>
  <si>
    <t>CG328227663</t>
  </si>
  <si>
    <t>(Declined: 3/11/2017 8:24:24 AM)
Declined Property Damage cover section due to No or Auto suppression to 'Do all Deep Fryers have an automatic suppression unit and exhaust extraction system?'
Refer d</t>
  </si>
  <si>
    <t>DERONGKON</t>
  </si>
  <si>
    <t xml:space="preserve">De Rong Kong &amp; Grandsons Pty Lts </t>
  </si>
  <si>
    <t>CG328227955</t>
  </si>
  <si>
    <t>(Declined: 3/11/2017 11:48:35 AM)
Hi Rod, thanks for sending over. Due too the combined fire/BI sums insured exceeding our maximum capacity, we will be unable to offer terms in this instance. Regar</t>
  </si>
  <si>
    <t>CG328228430</t>
  </si>
  <si>
    <t>(Declined: 3/11/2017 4:01:39 PM)
Declined Public and Products Liability cover section due to No to ‘Does the business hold a current professional indemnity policy with a sum insured of at least $2M o</t>
  </si>
  <si>
    <t>Alam Cont</t>
  </si>
  <si>
    <t>Alam Contracting Pty Ltd</t>
  </si>
  <si>
    <t>CG328228534</t>
  </si>
  <si>
    <t>(Declined: 3/11/2017 5:13:06 PM)
Decline due to occupation and Property Damage/Business Interruption sum insured
Refer due to General Property Unspecified Items total sum insured
Refer due to Propert</t>
  </si>
  <si>
    <t>CG328228845</t>
  </si>
  <si>
    <t>SBPQTE11983077</t>
  </si>
  <si>
    <t>(Declined: 6/11/2017 9:22:39 AM)
Hello,
Thank you for the opportunity to quote. Unfortunately we cannot provide cover on this due to the recent insolvency.
If you have any questions, please do no</t>
  </si>
  <si>
    <t>QUATRAMPTYLTD</t>
  </si>
  <si>
    <t>QUATRAM PTY LTD</t>
  </si>
  <si>
    <t>CG327769379</t>
  </si>
  <si>
    <t>(Declined: 6/11/2017 1:47:47 PM)
Declined due to EPS% and Property Damage/Business Interruption sum insured
Declined due to age of building, EPS% and Property Damage/Business Interruption sum insured</t>
  </si>
  <si>
    <t>BAKELAND</t>
  </si>
  <si>
    <t>BAKELAND PTY LTD</t>
  </si>
  <si>
    <t>CG327769443</t>
  </si>
  <si>
    <t>(Declined: 6/11/2017 2:18:37 PM)
Declined due to Glass section taken without Property Damage section
Declined Public and Products Liability cover section due to Occupation
Declined Glass cover sectio</t>
  </si>
  <si>
    <t>STORES GRE</t>
  </si>
  <si>
    <t>Bronwyn &amp; Greg Stores</t>
  </si>
  <si>
    <t>CG328229797</t>
  </si>
  <si>
    <t>(Declined: 6/11/2017 6:12:11 PM)
Declined Property Damage cover section due to tenant Occupation
Declined Business Interruption cover section due to tenant Occupation
Declined Public and Products Lia</t>
  </si>
  <si>
    <t>CG327769980</t>
  </si>
  <si>
    <t xml:space="preserve">(Declined: 6/11/2017 8:52:03 PM)
Declined Public and Products Liability cover section due to Occupation
</t>
  </si>
  <si>
    <t>CG328229997</t>
  </si>
  <si>
    <t xml:space="preserve">(Declined: 7/11/2017 9:27:25 AM)
Declined due to minimum underwriting criteria not being met
Refer due to the period of insurance
</t>
  </si>
  <si>
    <t xml:space="preserve">Sydneyroof </t>
  </si>
  <si>
    <t xml:space="preserve">Sydney Roof Rescue </t>
  </si>
  <si>
    <t>CG327770114</t>
  </si>
  <si>
    <t>(Declined: 7/11/2017 10:33:11 AM)
Declined Public and Products Liability cover section due to Occupation
Declined Theft cover section due to Occupation
Declined Property Damage cover section due to O</t>
  </si>
  <si>
    <t>BLAKSFINAN</t>
  </si>
  <si>
    <t>Blaks Finance Pty Ltd</t>
  </si>
  <si>
    <t>CG328230239</t>
  </si>
  <si>
    <t xml:space="preserve">(Declined: 7/11/2017 12:14:48 PM)
Declined Public and Products Liability cover section due to Occupation
</t>
  </si>
  <si>
    <t>Cox - K</t>
  </si>
  <si>
    <t>Krystle Cox</t>
  </si>
  <si>
    <t>CG328230432</t>
  </si>
  <si>
    <t>SBPQTE11987244</t>
  </si>
  <si>
    <t xml:space="preserve">(Declined: 7/11/2017 3:58:57 PM)
Declined due to Glass section taken without Property Damage section
</t>
  </si>
  <si>
    <t>GADS GLASS</t>
  </si>
  <si>
    <t>Gads Glass</t>
  </si>
  <si>
    <t>CG328230444</t>
  </si>
  <si>
    <t>SBPQTE11987252</t>
  </si>
  <si>
    <t xml:space="preserve">(Declined: 7/11/2017 4:09:19 PM)
Declined due to Glass section taken without Property Damage section
</t>
  </si>
  <si>
    <t>AJrealty</t>
  </si>
  <si>
    <t>A J Consulting P/L</t>
  </si>
  <si>
    <t>CG328230541</t>
  </si>
  <si>
    <t>SBPQTE11987320</t>
  </si>
  <si>
    <t xml:space="preserve">(Declined: 7/11/2017 6:16:54 PM)
Declined due to minimum underwriting criteria not being met
Declined Public and Products Liability cover section due to Occupation
Refer due to claims history
</t>
  </si>
  <si>
    <t>S286959</t>
  </si>
  <si>
    <t>Poker Machines Or Parts Manufacturing</t>
  </si>
  <si>
    <t>ADVANGAMI</t>
  </si>
  <si>
    <t>ADVANCED GAMING PTY LTD</t>
  </si>
  <si>
    <t>CG327770659</t>
  </si>
  <si>
    <t xml:space="preserve">(Declined: 7/11/2017 10:43:31 PM)
Declined Public and Products Liability cover section due to Occupation
</t>
  </si>
  <si>
    <t>nswfire</t>
  </si>
  <si>
    <t>nsw fire  protection</t>
  </si>
  <si>
    <t>CG328231198</t>
  </si>
  <si>
    <t xml:space="preserve">(Declined: 8/11/2017 1:48:36 PM)
Declined Public and Products Liability cover section due to Occupation
</t>
  </si>
  <si>
    <t>SMAL001</t>
  </si>
  <si>
    <t>Small Mining Town Pty Ltd</t>
  </si>
  <si>
    <t>CG327771292</t>
  </si>
  <si>
    <t xml:space="preserve">(Declined: 8/11/2017 1:49:46 PM)
Declined Public and Products Liability cover section due to Occupation
</t>
  </si>
  <si>
    <t xml:space="preserve">GC LEASING </t>
  </si>
  <si>
    <t xml:space="preserve">GC LEASING SYDNEY PTY LTD </t>
  </si>
  <si>
    <t>CG328231317</t>
  </si>
  <si>
    <t>SBPQTE11987826</t>
  </si>
  <si>
    <t>(Declined: 8/11/2017 2:44:26 PM)
Declined Property Damage cover section due to tenant Occupation
Declined Theft cover section due to tenant Occupation
Declined Public and Products Liability cover sec</t>
  </si>
  <si>
    <t>CG332391492</t>
  </si>
  <si>
    <t xml:space="preserve">(Declined: 8/11/2017 4:17:39 PM)
Declined Public and Products Liability cover section due to Occupation
</t>
  </si>
  <si>
    <t>NICPONAND</t>
  </si>
  <si>
    <t>CG332391559</t>
  </si>
  <si>
    <t>SBPQTE11988009</t>
  </si>
  <si>
    <t>(Declined: 8/11/2017 4:56:43 PM)
Decline due to occupation and Property Damage/Business Interruption sum insured
Refer Public and Products Liability cover section due to Occupation
Refer due to Prope</t>
  </si>
  <si>
    <t>CG332352014</t>
  </si>
  <si>
    <t xml:space="preserve">(Declined: 9/11/2017 9:52:26 AM)
Declined due to Blanket Machinery Limit Any One Loss sum insured
Refer due to Specified Machinery total sum insured
</t>
  </si>
  <si>
    <t>THECOFFEE</t>
  </si>
  <si>
    <t>NMH Australia Pty Ltd</t>
  </si>
  <si>
    <t>CG332392075</t>
  </si>
  <si>
    <t>(Declined: 9/11/2017 11:09:04 AM)
Declined Property Damage cover section due to tenant Occupation
Declined Business Interruption cover section due to tenant Occupation
Declined Glass cover section du</t>
  </si>
  <si>
    <t>lekopou</t>
  </si>
  <si>
    <t>Angelo Lekopoulos</t>
  </si>
  <si>
    <t>CG332352353</t>
  </si>
  <si>
    <t>SBPQTE11988400</t>
  </si>
  <si>
    <t xml:space="preserve">(Declined: 9/11/2017 12:28:20 PM)
Declined Public and Products Liability cover section due to Occupation
</t>
  </si>
  <si>
    <t>PNP ORIGIN</t>
  </si>
  <si>
    <t>PNP Original Pty Ltd</t>
  </si>
  <si>
    <t>CG332352487</t>
  </si>
  <si>
    <t>(Declined: 9/11/2017 1:52:58 PM)
Declined Public and Products Liability cover section due to Occupation
Decline due to occupation and Property Damage/Business Interruption sum insured
Refer due to Pr</t>
  </si>
  <si>
    <t>CG332352712</t>
  </si>
  <si>
    <t xml:space="preserve">(Declined: 9/11/2017 3:37:00 PM)
Declined Property Damage cover section due to Occupation
</t>
  </si>
  <si>
    <t>TGYPRY</t>
  </si>
  <si>
    <t xml:space="preserve">TGA Pyrmont Pty Ltd &amp; </t>
  </si>
  <si>
    <t>CG332392817</t>
  </si>
  <si>
    <t>(Declined: 9/11/2017 6:03:43 PM)
Declined due to minimum underwriting criteria not being met
Declined Public and Products Liability cover section due to Occupation
Declined Public and Products Liabil</t>
  </si>
  <si>
    <t>REPETA PTY</t>
  </si>
  <si>
    <t>REPETA PTY LTD</t>
  </si>
  <si>
    <t>CG332352962</t>
  </si>
  <si>
    <t xml:space="preserve">(Declined: 9/11/2017 7:13:43 PM)
Declined Public and Products Liability cover section due to Occupation
</t>
  </si>
  <si>
    <t>CG332352970</t>
  </si>
  <si>
    <t>SBPQTE11988831</t>
  </si>
  <si>
    <t xml:space="preserve">(Declined: 9/11/2017 7:44:26 PM)
Declined due to Glass section taken without Property Damage section
</t>
  </si>
  <si>
    <t>CG332352972</t>
  </si>
  <si>
    <t xml:space="preserve">(Declined: 9/11/2017 7:49:01 PM)
Declined due to Glass section taken without Property Damage section
</t>
  </si>
  <si>
    <t>CG332353245</t>
  </si>
  <si>
    <t>SBPQTE11988941</t>
  </si>
  <si>
    <t xml:space="preserve">(Declined: 10/11/2017 9:55:33 AM)
Declined due to minimum underwriting criteria not being met
Refer due to the period of insurance
</t>
  </si>
  <si>
    <t>SUNWAVE</t>
  </si>
  <si>
    <t>SUNWAVE PROPERTY PTY LTD</t>
  </si>
  <si>
    <t>CG332393411</t>
  </si>
  <si>
    <t xml:space="preserve">(Declined: 10/11/2017 11:41:05 AM)
Declined Public and Products Liability cover section due to Occupation
Refer due to Annual Turnover
</t>
  </si>
  <si>
    <t>TEMP</t>
  </si>
  <si>
    <t>temp</t>
  </si>
  <si>
    <t>CG332353737</t>
  </si>
  <si>
    <t>(Declined: 10/11/2017 2:08:27 PM)
Declined due to building sum insured and heritage or national trust listed
Declined due to postcode, age of building, occupation and Property Damage/Business Interru</t>
  </si>
  <si>
    <t>CG332393766</t>
  </si>
  <si>
    <t>SBPQTE11989330</t>
  </si>
  <si>
    <t xml:space="preserve">(Declined: 10/11/2017 2:34:38 PM)
Declined Public and Products Liability cover section due to Occupation
</t>
  </si>
  <si>
    <t>OZ EIRE</t>
  </si>
  <si>
    <t>Oz Eire Constructions Pty Ltd</t>
  </si>
  <si>
    <t>CG332393783</t>
  </si>
  <si>
    <t xml:space="preserve">(Declined: 10/11/2017 2:40:18 PM)
Declined due to Glass section taken without Property Damage section
</t>
  </si>
  <si>
    <t>DEBAUCH</t>
  </si>
  <si>
    <t>Debauchery</t>
  </si>
  <si>
    <t>CG332354404</t>
  </si>
  <si>
    <t>SBPQTE11989719</t>
  </si>
  <si>
    <t xml:space="preserve">(Declined: 12/11/2017 1:17:04 PM)
Declined Public and Products Liability cover section due to Occupation
</t>
  </si>
  <si>
    <t>kinderpalace</t>
  </si>
  <si>
    <t>Kinder Palace Pty Ltd</t>
  </si>
  <si>
    <t>CG332394664</t>
  </si>
  <si>
    <t>SBPQTE11989919</t>
  </si>
  <si>
    <t xml:space="preserve">(Declined: 13/11/2017 11:12:51 AM)
Declined Public and Products Liability cover section due to Occupation
</t>
  </si>
  <si>
    <t>CG332394689</t>
  </si>
  <si>
    <t>SBPQTE11989936</t>
  </si>
  <si>
    <t xml:space="preserve">(Declined: 13/11/2017 11:22:36 AM)
Declined due to Glass section taken without Property Damage section
</t>
  </si>
  <si>
    <t>SHORTP-D</t>
  </si>
  <si>
    <t>Penelope Short</t>
  </si>
  <si>
    <t>CG332354881</t>
  </si>
  <si>
    <t xml:space="preserve">(Declined: 13/11/2017 11:42:22 AM)
Declined Machinery Breakdown cover section due to Occupation
Declined Theft cover section due to Occupation
Declined Theft cover section due to Occupation
Declined </t>
  </si>
  <si>
    <t>MRA Dancing</t>
  </si>
  <si>
    <t>MRA Dancing Pty Ltd.</t>
  </si>
  <si>
    <t>CG332354910</t>
  </si>
  <si>
    <t>(Declined: 13/11/2017 11:57:18 AM)
Declined Money cover section due to Occupation
Declined Public and Products Liability cover section due to Occupation
Declined Theft cover section due to Occupation</t>
  </si>
  <si>
    <t>LANECOVE C</t>
  </si>
  <si>
    <t>Lane Cove Country Club</t>
  </si>
  <si>
    <t>CG332354966</t>
  </si>
  <si>
    <t>SBPQTE11990033</t>
  </si>
  <si>
    <t>(Declined: 13/11/2017 12:16:23 PM)
Declined due to minimum underwriting criteria not being met
Refer Public and Products Liability cover section due to Occupation
Refer Glass cover section due to Occ</t>
  </si>
  <si>
    <t>CG332355895</t>
  </si>
  <si>
    <t xml:space="preserve">(Declined: 14/11/2017 9:33:51 AM)
Declined due to last rewired date, occupation and Property Damage/Business Interruption sum insured
</t>
  </si>
  <si>
    <t>Bifadev</t>
  </si>
  <si>
    <t>Bifa Development Pty Ltd</t>
  </si>
  <si>
    <t>CG332395819</t>
  </si>
  <si>
    <t xml:space="preserve">(Declined: 14/11/2017 10:01:21 AM)
Declined Public and Products Liability cover section due to tenant Occupation
</t>
  </si>
  <si>
    <t>liveforlilly</t>
  </si>
  <si>
    <t>Live for Lilly</t>
  </si>
  <si>
    <t>CG332395965</t>
  </si>
  <si>
    <t xml:space="preserve">(Declined: 14/11/2017 10:58:23 AM)
Declined Property Damage cover section due to No or Auto suppression to 'Do all Deep Fryers have an automatic suppression unit and exhaust extraction system?'
</t>
  </si>
  <si>
    <t>Whitefire</t>
  </si>
  <si>
    <t>Built Corp Pty Ltd</t>
  </si>
  <si>
    <t>CG332395967</t>
  </si>
  <si>
    <t>SBPQTE11990713</t>
  </si>
  <si>
    <t xml:space="preserve">(Declined: 14/11/2017 10:58:45 AM)
Declined Public and Products Liability cover section due to Yes to 'Does the business operate outside of a 250km radius?'
</t>
  </si>
  <si>
    <t>raycoholdings</t>
  </si>
  <si>
    <t>Rayco Holdings Pty Ltd T/as Eldridge Transport</t>
  </si>
  <si>
    <t>CG332396022</t>
  </si>
  <si>
    <t xml:space="preserve">(Declined: 14/11/2017 11:17:27 AM)
Declined as Flood cover is not available
</t>
  </si>
  <si>
    <t>MARSTON</t>
  </si>
  <si>
    <t>MARSTON PROPERTY INVESTMENT COMPANY PTY LTD</t>
  </si>
  <si>
    <t>CG332396123</t>
  </si>
  <si>
    <t>SBPQTE11990841</t>
  </si>
  <si>
    <t xml:space="preserve">(Declined: 14/11/2017 12:01:50 PM)
Declined Public and Products Liability cover section due to Occupation
</t>
  </si>
  <si>
    <t>blackbird</t>
  </si>
  <si>
    <t>The Little Blackbird Duo</t>
  </si>
  <si>
    <t>CG332396298</t>
  </si>
  <si>
    <t xml:space="preserve">(Declined: 14/11/2017 1:18:56 PM)
Declined Public and Products Liability cover section due to Occupation
</t>
  </si>
  <si>
    <t>EDT PROJEC</t>
  </si>
  <si>
    <t>EDT Projects Pty Ltd</t>
  </si>
  <si>
    <t>CG332356622</t>
  </si>
  <si>
    <t xml:space="preserve">(Declined: 14/11/2017 3:17:26 PM)
Declined Property Damage cover section due to No or Unknown to 'Does the wok cooking equipment have its own water cooling and filling system?'
</t>
  </si>
  <si>
    <t>CG332356692</t>
  </si>
  <si>
    <t xml:space="preserve">(Declined: 14/11/2017 3:40:23 PM)
Declined Public and Products Liability cover section due to Occupation
</t>
  </si>
  <si>
    <t>lantrak</t>
  </si>
  <si>
    <t>Landtrak Pty Ltd</t>
  </si>
  <si>
    <t>CG332396879</t>
  </si>
  <si>
    <t>(Declined: 14/11/2017 5:48:29 PM)
Declined Public and Products Liability cover section due to Occupation
Declined Theft cover section due to Occupation
Declined Business Interruption cover section du</t>
  </si>
  <si>
    <t>siliconc</t>
  </si>
  <si>
    <t>silicon chip Publications P/L</t>
  </si>
  <si>
    <t>CG332396931</t>
  </si>
  <si>
    <t>SBPQTE11991370</t>
  </si>
  <si>
    <t xml:space="preserve">(Declined: 14/11/2017 7:05:55 PM)
Declined Public and Products Liability cover section due to Occupation
</t>
  </si>
  <si>
    <t>S231305</t>
  </si>
  <si>
    <t>Building Timber, Dressed, Manufacturing</t>
  </si>
  <si>
    <t>CG332357054</t>
  </si>
  <si>
    <t xml:space="preserve">(Declined: 14/11/2017 8:58:17 PM)
Declined Public and Products Liability cover section due to Occupation
</t>
  </si>
  <si>
    <t>helenvice</t>
  </si>
  <si>
    <t>Helen Vice</t>
  </si>
  <si>
    <t>CG332357103</t>
  </si>
  <si>
    <t xml:space="preserve">(Declined: 15/11/2017 7:32:43 AM)
Declined Public and Products Liability cover section due to Occupation
</t>
  </si>
  <si>
    <t>Caravanhire</t>
  </si>
  <si>
    <t>Caravan Hire Mackay</t>
  </si>
  <si>
    <t>CG332397210</t>
  </si>
  <si>
    <t xml:space="preserve">(Declined: 15/11/2017 10:19:06 AM)
Declined Public and Products Liability cover section due to Occupation
</t>
  </si>
  <si>
    <t>Charruatra</t>
  </si>
  <si>
    <t>Charrua Transport P/L</t>
  </si>
  <si>
    <t>CG332397763</t>
  </si>
  <si>
    <t>(Declined: 15/11/2017 3:08:58 PM)
Declined due to minimum underwriting criteria not being met
Declined Public and Products Liability cover section due to Occupation
Refer due to type of interested pa</t>
  </si>
  <si>
    <t>NAVTARANG</t>
  </si>
  <si>
    <t>NAVTARANG MEDIA &amp; EVENT MANAGEMENT PTY LTD</t>
  </si>
  <si>
    <t>CG332397941</t>
  </si>
  <si>
    <t xml:space="preserve">(Declined: 15/11/2017 4:36:51 PM)
Declined due to Glass section taken without Property Damage section
</t>
  </si>
  <si>
    <t>oldschoolfish</t>
  </si>
  <si>
    <t>Old School Fish Pty Ltd</t>
  </si>
  <si>
    <t>CG332397965</t>
  </si>
  <si>
    <t>(Declined: 15/11/2017 4:51:49 PM)
Declined due to back dating of inception date beyond limits
Declined due to inadequate fire protection for the occupation and Property Damage/Business Interruption s</t>
  </si>
  <si>
    <t>Bad Manag</t>
  </si>
  <si>
    <t>Bad Management Pty Ltd</t>
  </si>
  <si>
    <t>CG332398047</t>
  </si>
  <si>
    <t>SBPQTE11992088</t>
  </si>
  <si>
    <t>(Declined: 15/11/2017 5:46:50 PM)
Declined as Flood cover is not available
Declined as Flood cover is not available
Declined as Flood cover is not available
Refer due to claims history
Refer due to T</t>
  </si>
  <si>
    <t>CG332398078</t>
  </si>
  <si>
    <t>SBPQTE11992105</t>
  </si>
  <si>
    <t xml:space="preserve">(Declined: 15/11/2017 6:12:42 PM)
Declined Public and Products Liability cover section due to Occupation
</t>
  </si>
  <si>
    <t>PIPER5</t>
  </si>
  <si>
    <t>Piper Group Entities</t>
  </si>
  <si>
    <t>CG332358124</t>
  </si>
  <si>
    <t>SBPQTE11992118</t>
  </si>
  <si>
    <t xml:space="preserve">(Declined: 15/11/2017 6:31:57 PM)
Declined due to Money section taken without Property Damage section
</t>
  </si>
  <si>
    <t>ATTALLA</t>
  </si>
  <si>
    <t>Attalla Holdings Pty Ltd</t>
  </si>
  <si>
    <t>CG332398105</t>
  </si>
  <si>
    <t>SBPQTE11992120</t>
  </si>
  <si>
    <t xml:space="preserve">(Declined: 15/11/2017 6:34:08 PM)
Declined due to inadequate fire protection for the risk and Property Damage/Business Interruption sum insured (fire extinguishers required)
</t>
  </si>
  <si>
    <t>CG332399471</t>
  </si>
  <si>
    <t>(Declined: 17/11/2017 8:49:11 AM)
Hello,
Thank you for the opportunity to quote. As this is only storage of goods, we would not class this as a commercial risk and as such we are unable to provide</t>
  </si>
  <si>
    <t>EDWARDS R</t>
  </si>
  <si>
    <t>Robert Edwards</t>
  </si>
  <si>
    <t>CG332399619</t>
  </si>
  <si>
    <t>(Declined: 17/11/2017 10:27:15 AM)
Hi Tristan, thanks for confirming. We would not be looking to offer liability cover on this one due to the industries the products are used in. Kindly remove this</t>
  </si>
  <si>
    <t>PLANETENG</t>
  </si>
  <si>
    <t>R &amp; M BEST CONSTRUCTIONS P/L &amp; EDERAH HOLDINGS P/L</t>
  </si>
  <si>
    <t>CG332359627</t>
  </si>
  <si>
    <t>(Declined: 17/11/2017 10:36:34 AM)
Hi Surinder, thanks for sending over. We do not currently offer flood cover so if this is required, we will be unable to assist. Otherwise, you may remove the flo</t>
  </si>
  <si>
    <t>CG332359819</t>
  </si>
  <si>
    <t>(Declined: 17/11/2017 11:57:06 AM)
Declined Public and Products Liability cover section due to No to 'Does the business possess HACCP Australia food safety certification?'
Refer Public and Products L</t>
  </si>
  <si>
    <t>CG332400112</t>
  </si>
  <si>
    <t>SBPQTE11993394</t>
  </si>
  <si>
    <t>(Declined: 17/11/2017 2:43:47 PM)
Declined due to building sum insured and heritage or national trust listed
Declined due to postcode, age of building, occupation and Property Damage/Business Interru</t>
  </si>
  <si>
    <t>rileyburne</t>
  </si>
  <si>
    <t>Riley Burnett PtyLtd</t>
  </si>
  <si>
    <t>CG332360237</t>
  </si>
  <si>
    <t>SBPQTE11993454</t>
  </si>
  <si>
    <t>(Declined: 17/11/2017 3:29:39 PM)
Declined due to minimum underwriting criteria not being met
Declined as Flood cover is not available
Refer due to wall construction and Property Damage/Business Inte</t>
  </si>
  <si>
    <t>Signa Proj</t>
  </si>
  <si>
    <t>Signature Projects Australia Pty Ltd</t>
  </si>
  <si>
    <t>CG332400574</t>
  </si>
  <si>
    <t>SBPQTE11993223</t>
  </si>
  <si>
    <t>(Declined: 18/11/2017 8:03:22 AM)
Hi Natalee, thank you for the opportunity to quote. I note under Liability tab you have answered No to the list of excluded activities. This list makes mention of:</t>
  </si>
  <si>
    <t>BINGLETREE</t>
  </si>
  <si>
    <t>Ric Vivian &amp; Karen Hanzal</t>
  </si>
  <si>
    <t>CG332400742</t>
  </si>
  <si>
    <t xml:space="preserve">(Declined: 19/11/2017 10:39:45 PM)
Declined Public and Products Liability cover section due to Occupation
</t>
  </si>
  <si>
    <t>brankorp</t>
  </si>
  <si>
    <t>Brankorp Pty Limited</t>
  </si>
  <si>
    <t>CG332400752</t>
  </si>
  <si>
    <t>SBPQTE11993718</t>
  </si>
  <si>
    <t>(Declined: 20/11/2017 7:37:34 AM)
Declined Public and Products Liability cover section due to Occupation
Refer due to Theft of property in open air sum insured
Refer Property Damage cover section due</t>
  </si>
  <si>
    <t>Expanda</t>
  </si>
  <si>
    <t>Expanda Van Homes P/L</t>
  </si>
  <si>
    <t>CG332400755</t>
  </si>
  <si>
    <t>(Declined: 20/11/2017 7:40:42 AM)
Declined Public and Products Liability cover section due to Occupation
Refer due to Theft of property in open air sum insured
Refer Property Damage cover section due</t>
  </si>
  <si>
    <t>CG332361071</t>
  </si>
  <si>
    <t xml:space="preserve">(Declined: 20/11/2017 11:25:07 AM)
Declined Public and Products Liability cover section due to Occupation
</t>
  </si>
  <si>
    <t>SUPREME ESPRESSO</t>
  </si>
  <si>
    <t>SUPREME ESPRESSO SERVICES PTY LTD</t>
  </si>
  <si>
    <t>CG336481366</t>
  </si>
  <si>
    <t xml:space="preserve">(Declined: 20/11/2017 2:19:24 PM)
Declined Public and Products Liability cover section due to Occupation
</t>
  </si>
  <si>
    <t>FUNNELLS S</t>
  </si>
  <si>
    <t>FUNNELLS SMASH REPAIRS PTY LTD</t>
  </si>
  <si>
    <t>CG336431832</t>
  </si>
  <si>
    <t xml:space="preserve">(Declined: 20/11/2017 5:35:44 PM)
Decline due to occupation and Property Damage/Business Interruption sum insured
Declined Property Damage cover section due to No or Auto suppression to 'Do all Deep </t>
  </si>
  <si>
    <t>VOCOSINVE</t>
  </si>
  <si>
    <t>VOCOS INVESTMENTS</t>
  </si>
  <si>
    <t>CG336481791</t>
  </si>
  <si>
    <t>SBPQTE11994438</t>
  </si>
  <si>
    <t>(Declined: 20/11/2017 5:48:04 PM)
Declined Public and Products Liability cover section due to the percentage of turnover paid to contractors/subcontractors
Declined Public and Products Liability cove</t>
  </si>
  <si>
    <t>LEODIS</t>
  </si>
  <si>
    <t>LEODIS PTY LTD</t>
  </si>
  <si>
    <t>CG336481796</t>
  </si>
  <si>
    <t xml:space="preserve">(Declined: 20/11/2017 5:50:31 PM)
Declined Public and Products Liability cover section due to the percentage of turnover paid to contractors/subcontractors
</t>
  </si>
  <si>
    <t>CG336431972</t>
  </si>
  <si>
    <t xml:space="preserve">(Declined: 21/11/2017 7:52:41 AM)
Declined Public and Products Liability cover section due to Occupation
</t>
  </si>
  <si>
    <t>WHOLESALEINV</t>
  </si>
  <si>
    <t>Wholesale Investor Pty Ltd</t>
  </si>
  <si>
    <t>CG336481975</t>
  </si>
  <si>
    <t>SBPQTE11994513</t>
  </si>
  <si>
    <t xml:space="preserve">(Declined: 21/11/2017 9:04:51 AM)
Declined due to last rewired date, occupation and Property Damage/Business Interruption sum insured
</t>
  </si>
  <si>
    <t>ERICSIU</t>
  </si>
  <si>
    <t>CG336432004</t>
  </si>
  <si>
    <t xml:space="preserve">(Declined: 21/11/2017 9:06:06 AM)
Declined due to last rewired date, occupation and Property Damage/Business Interruption sum insured
</t>
  </si>
  <si>
    <t>CG336482039</t>
  </si>
  <si>
    <t xml:space="preserve">(Declined: 21/11/2017 9:48:46 AM)
Declined due to back dating of inception date beyond limits
</t>
  </si>
  <si>
    <t>OMEGA</t>
  </si>
  <si>
    <t>Omega Partitions Pty Ltd</t>
  </si>
  <si>
    <t>CG336432135</t>
  </si>
  <si>
    <t>SBPQTE11994589</t>
  </si>
  <si>
    <t>(Declined: 21/11/2017 10:21:50 AM)
Declined Public and Products Liability cover section due to Occupation
Refer due to claims history
Refer due to claims history
Refer due to 'indemnity value' method</t>
  </si>
  <si>
    <t>S285230</t>
  </si>
  <si>
    <t>Wire Or Cable, Electric, Manufacturing</t>
  </si>
  <si>
    <t>SALIB</t>
  </si>
  <si>
    <t>Delta Cables &amp; Engineering Pty Ltd</t>
  </si>
  <si>
    <t>CG336482109</t>
  </si>
  <si>
    <t>SBPQTE11994591</t>
  </si>
  <si>
    <t xml:space="preserve">(Declined: 21/11/2017 10:24:28 AM)
Declined Public and Products Liability cover section due to Occupation
</t>
  </si>
  <si>
    <t>CG336482127</t>
  </si>
  <si>
    <t xml:space="preserve">(Declined: 21/11/2017 10:30:07 AM)
Declined Public and Products Liability cover section due to Occupation
Declined Transit cover section due to Occupation
</t>
  </si>
  <si>
    <t>Bapabu</t>
  </si>
  <si>
    <t>Bapabu Pty Ltd</t>
  </si>
  <si>
    <t>CG336432345</t>
  </si>
  <si>
    <t>SBPQTE11994713</t>
  </si>
  <si>
    <t xml:space="preserve">(Declined: 21/11/2017 11:43:49 AM)
Declined Property Damage cover section due to No or Auto suppression to 'Do all Deep Fryers have an automatic suppression unit and exhaust extraction system?'
</t>
  </si>
  <si>
    <t>cooperstev</t>
  </si>
  <si>
    <t>Steven Cooper</t>
  </si>
  <si>
    <t>CG336482575</t>
  </si>
  <si>
    <t xml:space="preserve">(Declined: 21/11/2017 2:08:10 PM)
Declined Property Damage cover section due to premises containing a Bar
</t>
  </si>
  <si>
    <t>FRESHOUTOF</t>
  </si>
  <si>
    <t>Fresh out of Fox Pty Ltd</t>
  </si>
  <si>
    <t>CG336433209</t>
  </si>
  <si>
    <t>(Declined: 21/11/2017 9:18:01 PM)
Declined Public and Products Liability cover section due to Occupation
Declined Theft cover section due to Occupation
Declined Business Interruption cover section du</t>
  </si>
  <si>
    <t>FULFILMENT</t>
  </si>
  <si>
    <t>Fulfilment Partners Pty Ltd</t>
  </si>
  <si>
    <t>CG336483298</t>
  </si>
  <si>
    <t>SBPQTE11995352</t>
  </si>
  <si>
    <t>(Declined: 22/11/2017 10:00:46 AM)
Declined Public and Products Liability cover section due to the percentage of turnover from installation, service or maintenance work at third party premises (Pleas</t>
  </si>
  <si>
    <t>IBRMUKHLES</t>
  </si>
  <si>
    <t>Mukhles Ibrahim</t>
  </si>
  <si>
    <t>CG336483373</t>
  </si>
  <si>
    <t xml:space="preserve">(Declined: 22/11/2017 10:42:49 AM)
Declined Public and Products Liability cover section due to occupation
</t>
  </si>
  <si>
    <t>IGANORTHWY</t>
  </si>
  <si>
    <t>DP&amp;VE Maddocks</t>
  </si>
  <si>
    <t>CG336483463</t>
  </si>
  <si>
    <t>SBPQTE11995472</t>
  </si>
  <si>
    <t xml:space="preserve">(Declined: 22/11/2017 11:30:06 AM)
Declined due to inadequate fire protection for the risk and Property Damage/Business Interruption sum insured (fire extinguishers required)
</t>
  </si>
  <si>
    <t>IOBEID</t>
  </si>
  <si>
    <t>I Obeid</t>
  </si>
  <si>
    <t>CG336433524</t>
  </si>
  <si>
    <t>(Declined: 22/11/2017 11:38:11 AM)
Declined Theft cover section due to Occupation
Declined Theft cover section due to Occupation
Declined Glass cover section due to Occupation
Declined Glass cover se</t>
  </si>
  <si>
    <t>WINDCRFT</t>
  </si>
  <si>
    <t>Windcraft Australia Pty Ltd</t>
  </si>
  <si>
    <t>CG336483851</t>
  </si>
  <si>
    <t>SBPQTE11995763</t>
  </si>
  <si>
    <t xml:space="preserve">(Declined: 22/11/2017 2:59:25 PM)
Declined due to back dating of inception date beyond limits
</t>
  </si>
  <si>
    <t>CG336484201</t>
  </si>
  <si>
    <t>SBPQTE11995355</t>
  </si>
  <si>
    <t>(Declined: 22/11/2017 5:49:23 PM)
Hi Rod, we would suggest using Stonework On Construction Projects. Regards, Dean Windsor</t>
  </si>
  <si>
    <t>CG336484323</t>
  </si>
  <si>
    <t>SBPQTE11996073</t>
  </si>
  <si>
    <t xml:space="preserve">(Declined: 22/11/2017 8:27:21 PM)
Declined due to minimum underwriting criteria not being met
Refer due to wall construction and Property Damage/Business Interruption sum insured
</t>
  </si>
  <si>
    <t>CG336484340</t>
  </si>
  <si>
    <t xml:space="preserve">(Declined: 22/11/2017 9:11:51 PM)
Declined as Flood cover is not available
Declined as Flood cover is not available
Refer due to claims history
Refer due to claims history
</t>
  </si>
  <si>
    <t>CG339102384</t>
  </si>
  <si>
    <t>SBPQTE11996605</t>
  </si>
  <si>
    <t xml:space="preserve">(Declined: 23/11/2017 2:44:18 PM)
Declined due to Machinery Breakdown section taken without Property Damage section
</t>
  </si>
  <si>
    <t>MELALEUCA</t>
  </si>
  <si>
    <t>Melaleuca House Pty Ltd</t>
  </si>
  <si>
    <t>CG338862555</t>
  </si>
  <si>
    <t>(Declined: 23/11/2017 4:16:48 PM)
Declined Public and Products Liability cover section due to Occupation
Declined as Flood cover is not available
Refer due to claims history
Refer due to claims histo</t>
  </si>
  <si>
    <t>CG339102857</t>
  </si>
  <si>
    <t xml:space="preserve">(Declined: 23/11/2017 6:16:43 PM)
Declined due to last rewired date, occupation and Property Damage/Business Interruption sum insured
</t>
  </si>
  <si>
    <t>CRAINEST</t>
  </si>
  <si>
    <t>Craine Street Nominee P/L(Bare Trustee) Jorward P/L</t>
  </si>
  <si>
    <t>CG338862928</t>
  </si>
  <si>
    <t xml:space="preserve">(Declined: 23/11/2017 9:16:53 PM)
Declined due to minimum underwriting criteria not being met
Refer due to the period of insurance
</t>
  </si>
  <si>
    <t>foresee</t>
  </si>
  <si>
    <t>Foresee IT Pty Limited</t>
  </si>
  <si>
    <t>CG339103420</t>
  </si>
  <si>
    <t>SBPQTE11997241</t>
  </si>
  <si>
    <t xml:space="preserve">(Declined: 24/11/2017 12:15:53 PM)
Declined due to Glass section taken without Property Damage section
</t>
  </si>
  <si>
    <t>BARNESLILY</t>
  </si>
  <si>
    <t>LILY MICHELE BARNES</t>
  </si>
  <si>
    <t>CG339103422</t>
  </si>
  <si>
    <t xml:space="preserve">(Declined: 24/11/2017 12:16:25 PM)
Declined Public and Products Liability cover section due to Occupation
</t>
  </si>
  <si>
    <t>Vaughan R</t>
  </si>
  <si>
    <t>Vaughan Roberts</t>
  </si>
  <si>
    <t>CG339103456</t>
  </si>
  <si>
    <t>SBPQTE11997266</t>
  </si>
  <si>
    <t xml:space="preserve">(Declined: 24/11/2017 12:26:33 PM)
Declined due to Theft section taken without Property Damage section
</t>
  </si>
  <si>
    <t>WIRE CAM</t>
  </si>
  <si>
    <t>The Trustee for the Pylgun Family Trust</t>
  </si>
  <si>
    <t>CG339103598</t>
  </si>
  <si>
    <t>SBPQTE11997374</t>
  </si>
  <si>
    <t>(Declined: 24/11/2017 1:42:02 PM)
Declined Public and Products Liability cover section due to Occupation
Declined Public and Products Liability cover section due to occupation
Refer Theft cover secti</t>
  </si>
  <si>
    <t>HOUDAH</t>
  </si>
  <si>
    <t>Hassan Houda</t>
  </si>
  <si>
    <t>CG338863638</t>
  </si>
  <si>
    <t xml:space="preserve">(Declined: 24/11/2017 2:18:41 PM)
Declined Public and Products Liability cover section due to Occupation
</t>
  </si>
  <si>
    <t>NATIOMOTOR</t>
  </si>
  <si>
    <t xml:space="preserve">National Motor Rewind </t>
  </si>
  <si>
    <t>CG339103749</t>
  </si>
  <si>
    <t xml:space="preserve">(Declined: 24/11/2017 3:12:55 PM)
Declined due to Tax Audit section taken without either Property Damage section or Liability section
</t>
  </si>
  <si>
    <t>fdglass</t>
  </si>
  <si>
    <t>FD’s Glass &amp; Aluminium Pty Ltd</t>
  </si>
  <si>
    <t>CG338863801</t>
  </si>
  <si>
    <t>SBPQTE11997514</t>
  </si>
  <si>
    <t>(Declined: 24/11/2017 3:38:10 PM)
Declined Public and Products Liability cover section due to No to 'Is the property fully fenced?'
Declined Public and Products Liability cover section due to No to '</t>
  </si>
  <si>
    <t>CG338863808</t>
  </si>
  <si>
    <t xml:space="preserve">(Declined: 24/11/2017 3:41:33 PM)
Declined Public and Products Liability cover section due to Occupation
</t>
  </si>
  <si>
    <t>lnelectrical</t>
  </si>
  <si>
    <t>LN Electrical &amp; Consultation</t>
  </si>
  <si>
    <t>CG338863819</t>
  </si>
  <si>
    <t>(Declined: 24/11/2017 3:45:34 PM)
Declined Public and Products Liability cover section due to No to 'Is the property fully fenced?'
Declined Public and Products Liability cover section due to No to '</t>
  </si>
  <si>
    <t>CG338863937</t>
  </si>
  <si>
    <t xml:space="preserve">(Declined: 24/11/2017 4:59:51 PM)
Declined Public and Products Liability cover section due to Occupation
</t>
  </si>
  <si>
    <t>PERRYLANC</t>
  </si>
  <si>
    <t>J PERRY &amp; L PERRY &amp; L.R PERRY &amp; R.F PERRY</t>
  </si>
  <si>
    <t>CG340651336</t>
  </si>
  <si>
    <t xml:space="preserve">(Declined: 27/11/2017 12:17:29 PM)
Declined due to Glass section taken without Property Damage section
</t>
  </si>
  <si>
    <t>CG338864345</t>
  </si>
  <si>
    <t xml:space="preserve">(Declined: 27/11/2017 12:17:30 PM)
Declined due to Machinery Breakdown section taken without Property Damage section
Declined Machinery Breakdown cover section due to Occupation
</t>
  </si>
  <si>
    <t>COMMHOTEL</t>
  </si>
  <si>
    <t>Thirty Five Union Street Pty Ltd AFT The Thirty Five Union Street Trust &amp; Commonwealth Hotel Newcastle Pty Ltd</t>
  </si>
  <si>
    <t>CG338864271</t>
  </si>
  <si>
    <t>SBPQTE11996074</t>
  </si>
  <si>
    <t>(Declined: 27/11/2017 12:17:47 PM)
Hi Surinder, thanks for sending over. Due to activities, we will be unable to offer the liability cover. Please change wall construction to Brick and occupation t</t>
  </si>
  <si>
    <t>CG339104237</t>
  </si>
  <si>
    <t>(Declined: 27/11/2017 12:17:50 PM)
Declined Money cover section due to Occupation
Declined Public and Products Liability cover section due to Occupation
Declined Theft cover section due to Occupation</t>
  </si>
  <si>
    <t>knightsbridge</t>
  </si>
  <si>
    <t>T &amp; A (ACT) Pty Ltd T/as Knightsbridge Penthouse</t>
  </si>
  <si>
    <t>CG341801454</t>
  </si>
  <si>
    <t>(Declined: 27/11/2017 12:18:37 PM)
Declined Property Damage cover section due to tenant Occupation
Declined Business Interruption cover section due to tenant Occupation
Declined Theft cover section d</t>
  </si>
  <si>
    <t>BABBL</t>
  </si>
  <si>
    <t>CG341801627</t>
  </si>
  <si>
    <t>SBPQTE11998073</t>
  </si>
  <si>
    <t xml:space="preserve">(Declined: 27/11/2017 1:49:28 PM)
Declined due to back dating of inception date beyond limits
</t>
  </si>
  <si>
    <t>COFFEEPUNC</t>
  </si>
  <si>
    <t>TCE Punchbowl Pty Ltd</t>
  </si>
  <si>
    <t>CG342051681</t>
  </si>
  <si>
    <t>SBPQTE11998156</t>
  </si>
  <si>
    <t xml:space="preserve">(Declined: 27/11/2017 2:43:56 PM)
Declined as Flood cover is not available
</t>
  </si>
  <si>
    <t>Gecko Shack</t>
  </si>
  <si>
    <t>Sonia Plunkett T/as The Gecko Shack</t>
  </si>
  <si>
    <t>CG342052321</t>
  </si>
  <si>
    <t>(Declined: 27/11/2017 11:32:16 PM)
Declined due to minimum underwriting criteria not being met
Declined due to Theft section taken without Property Damage section
Declined Public and Products Liabili</t>
  </si>
  <si>
    <t>BROWN H</t>
  </si>
  <si>
    <t>Hugh Browne</t>
  </si>
  <si>
    <t>CG342052323</t>
  </si>
  <si>
    <t>(Declined: 28/11/2017 7:42:42 AM)
Hi Emma, thanks for sending over. Having reviewed the risk, this is one we would not be looking to offer terms on. Thanks for the opportunity to review. Regards, D</t>
  </si>
  <si>
    <t>CG342052405</t>
  </si>
  <si>
    <t xml:space="preserve">(Declined: 28/11/2017 9:26:16 AM)
Declined Public and Products Liability cover section due to Occupation
</t>
  </si>
  <si>
    <t>YESCHI</t>
  </si>
  <si>
    <t>YES Chinaherb</t>
  </si>
  <si>
    <t>CG342052544</t>
  </si>
  <si>
    <t xml:space="preserve">(Declined: 28/11/2017 10:44:24 AM)
Declined Public and Products Liability cover section due to Occupation
</t>
  </si>
  <si>
    <t>CG342052645</t>
  </si>
  <si>
    <t xml:space="preserve">(Declined: 28/11/2017 11:23:01 AM)
Declined Public and Products Liability cover section due to Yes to 'Does the business conduct group lessons involving more than three students/participants?'
</t>
  </si>
  <si>
    <t>CARRAMARY</t>
  </si>
  <si>
    <t>Mary Carrasco</t>
  </si>
  <si>
    <t>CG342052714</t>
  </si>
  <si>
    <t>SBPQTE11998833</t>
  </si>
  <si>
    <t xml:space="preserve">(Declined: 28/11/2017 11:54:22 AM)
Declined due to Money section taken without Property Damage section
</t>
  </si>
  <si>
    <t>alligiannis</t>
  </si>
  <si>
    <t>J Alligiannis and R Alligiannis</t>
  </si>
  <si>
    <t>CG341802954</t>
  </si>
  <si>
    <t>SBPQTE11998980</t>
  </si>
  <si>
    <t>(Declined: 28/11/2017 1:32:07 PM)
Declined Public and Products Liability cover section due to Occupation
Declined Theft cover section due to Occupation
Declined Business Interruption cover section du</t>
  </si>
  <si>
    <t>TIMBERRESERVE</t>
  </si>
  <si>
    <t xml:space="preserve">The Timber Reserve </t>
  </si>
  <si>
    <t>CG341802967</t>
  </si>
  <si>
    <t>(Declined: 28/11/2017 1:37:14 PM)
Declined Public and Products Liability cover section due to Yes to Does the premises have or provide one or more of the following: conference centre / reception cent</t>
  </si>
  <si>
    <t>SAFARICEN</t>
  </si>
  <si>
    <t>SURFARIS CENTRAL PTY LTD</t>
  </si>
  <si>
    <t>CG342053226</t>
  </si>
  <si>
    <t xml:space="preserve">(Declined: 28/11/2017 4:06:49 PM)
Declined due to Tax Audit section taken without either Property Damage section or Liability section
Declined Tax Audit cover section due to Yes to 'Has the business </t>
  </si>
  <si>
    <t>canberraeye</t>
  </si>
  <si>
    <t>Canberra Eye Hospital Management Pty Ltd</t>
  </si>
  <si>
    <t>CG342053459</t>
  </si>
  <si>
    <t>SBPQTE11999334</t>
  </si>
  <si>
    <t xml:space="preserve">(Declined: 28/11/2017 6:31:14 PM)
Declined Public and Products Liability cover section due to Occupation
Declined Public and Products Liability cover section due to occupation
</t>
  </si>
  <si>
    <t>CG341803450</t>
  </si>
  <si>
    <t>SBPQTE11999337</t>
  </si>
  <si>
    <t xml:space="preserve">(Declined: 28/11/2017 6:36:12 PM)
Declined Public and Products Liability cover section due to Occupation
Declined Public and Products Liability cover section due to occupation
</t>
  </si>
  <si>
    <t>CG342053502</t>
  </si>
  <si>
    <t xml:space="preserve">(Declined: 28/11/2017 7:44:50 PM)
Declined Glass cover section due to Occupation
Declined Property Damage cover section due to Occupation
</t>
  </si>
  <si>
    <t>AHCCORP</t>
  </si>
  <si>
    <t>AHC Corporation Pty Ltd</t>
  </si>
  <si>
    <t>CG341803588</t>
  </si>
  <si>
    <t>SBPQTE11999387</t>
  </si>
  <si>
    <t>(Declined: 29/11/2017 7:16:41 AM)
Decline due to occupation and Property Damage/Business Interruption sum insured
Refer due to previous insurance policy cancelled, declined or terms imposed
Refer due</t>
  </si>
  <si>
    <t>HERITASS</t>
  </si>
  <si>
    <t>Heritage Accessories Pty Ltd</t>
  </si>
  <si>
    <t>CG341804257</t>
  </si>
  <si>
    <t>(Declined: 29/11/2017 2:55:21 PM)
Hi there,
Thanks for the referral and opportunity to quote. I have reviewed this quote and unfortunately we are unable to provide a quote due to the sums insured b</t>
  </si>
  <si>
    <t>CG341804697</t>
  </si>
  <si>
    <t xml:space="preserve">(Declined: 29/11/2017 7:42:35 PM)
Declined Public and Products Liability cover section due to Occupation
Declined Public and Products Liability cover section due to occupation
</t>
  </si>
  <si>
    <t>CG341804914</t>
  </si>
  <si>
    <t xml:space="preserve">(Declined: 29/11/2017 8:14:37 PM)
Declined Public and Products Liability cover section due to Occupation
Declined Public and Products Liability cover section due to occupation
</t>
  </si>
  <si>
    <t>CG342054966</t>
  </si>
  <si>
    <t>SBPQTE12000148</t>
  </si>
  <si>
    <t>(Declined: 29/11/2017 9:27:04 PM)
Declined due to location
Declined due to EPS% and Property Damage/Business Interruption sum insured
Decline due to occupation and Property Damage/Business Interrupti</t>
  </si>
  <si>
    <t>NTDS</t>
  </si>
  <si>
    <t>DARWIN SUN INDUSTRIES PTY LTD &amp; NT HAPPY MANGOES PTY. LTD. &amp; SKLIROS PRODUCE PTY. LTD. &amp; TOU'S GARDEN PTY LTD</t>
  </si>
  <si>
    <t>CG341805164</t>
  </si>
  <si>
    <t>(Declined: 30/11/2017 10:47:31 AM)
Hi Roland, this is unfortunately not a risk that Calibre is able to consider. The high EPS, location and sum insured falls outside of Calibre's acceptance criteri</t>
  </si>
  <si>
    <t>CG342055218</t>
  </si>
  <si>
    <t>SBPQTE12000336</t>
  </si>
  <si>
    <t>(Declined: 30/11/2017 11:06:15 AM)
Declined Public and Products Liability cover section due to No or Unknown to 'Does the business have at least 2 years experience in manufacturing each type of produ</t>
  </si>
  <si>
    <t>SEALSHQ</t>
  </si>
  <si>
    <t>Seals HQ Pty Ltd</t>
  </si>
  <si>
    <t>CG327765629</t>
  </si>
  <si>
    <t>SBPQTE11983927</t>
  </si>
  <si>
    <t xml:space="preserve">(Declined: 1/11/2017 12:06:50 PM)
Declined due to back dating of inception date beyond limits
</t>
  </si>
  <si>
    <t>CLAYCOFFEE</t>
  </si>
  <si>
    <t>Clay Coffee Pty Ltd</t>
  </si>
  <si>
    <t>CG327765632</t>
  </si>
  <si>
    <t>SBPQTE11983931</t>
  </si>
  <si>
    <t>(Declined: 1/11/2017 12:07:25 PM)
Declined due to back dating of inception date beyond limits
Declined Property Damage cover section due to No to 'Does the manager of the business have 5 or more year</t>
  </si>
  <si>
    <t>CG327765635</t>
  </si>
  <si>
    <t>SBPQTE11983935</t>
  </si>
  <si>
    <t xml:space="preserve">(Declined: 1/11/2017 12:09:05 PM)
Declined Property Damage cover section due to No to 'Does the manager of the business have 5 or more years experience in the industry as a restaurant/cafe manager?'
</t>
  </si>
  <si>
    <t>CG328225615</t>
  </si>
  <si>
    <t>SBPQTE11983995</t>
  </si>
  <si>
    <t xml:space="preserve">(Declined: 1/11/2017 12:55:38 PM)
Declined Public and Products Liability cover section due to occupation
</t>
  </si>
  <si>
    <t>FRIEND Q</t>
  </si>
  <si>
    <t>CG328226177</t>
  </si>
  <si>
    <t>SBPQTE11984385</t>
  </si>
  <si>
    <t xml:space="preserve">(Declined: 1/11/2017 4:44:59 PM)
Declined as Flood cover is not available
</t>
  </si>
  <si>
    <t>JTS INS</t>
  </si>
  <si>
    <t>JTS INSURANCE SOLUTIONS</t>
  </si>
  <si>
    <t>CG327766228</t>
  </si>
  <si>
    <t>SBPQTE11984415</t>
  </si>
  <si>
    <t xml:space="preserve">(Declined: 1/11/2017 5:03:25 PM)
Declined due to inadequate fire protection for the occupation and Property Damage/Business Interruption sum insured (fire extinguishers &amp; fire blankets required)
</t>
  </si>
  <si>
    <t>BAKE J</t>
  </si>
  <si>
    <t>CG328226249</t>
  </si>
  <si>
    <t>(Declined: 1/11/2017 5:19:21 PM)
Declined due to minimum underwriting criteria not being met
Refer Public and Products Liability cover section due to installation, service or maintenance work at thir</t>
  </si>
  <si>
    <t>LEBRE G</t>
  </si>
  <si>
    <t>Mr Grant Le Breton &amp; Ms Larina Beattie</t>
  </si>
  <si>
    <t>CG328226472</t>
  </si>
  <si>
    <t>SBPQTE11983943</t>
  </si>
  <si>
    <t>(Declined: 2/11/2017 7:49:42 AM)
Hi Sinead, thanks for sending over. Unfortunately, based on your comments, we are unable to provide terms in this instance. Regards, Dean Windsor</t>
  </si>
  <si>
    <t>CG327766612</t>
  </si>
  <si>
    <t xml:space="preserve">(Declined: 2/11/2017 10:30:42 AM)
Declined due to General Property section taken without either Property Damage section or Liability section
</t>
  </si>
  <si>
    <t>FLOWERA</t>
  </si>
  <si>
    <t>Alison Flower</t>
  </si>
  <si>
    <t>CG328226744</t>
  </si>
  <si>
    <t>SBPQTE11984705</t>
  </si>
  <si>
    <t xml:space="preserve">(Declined: 2/11/2017 11:32:54 AM)
Declined as Flood cover is not available
</t>
  </si>
  <si>
    <t>CITYLIGHTS</t>
  </si>
  <si>
    <t>CITY LIGHTS PTY LTD</t>
  </si>
  <si>
    <t>CG328226879</t>
  </si>
  <si>
    <t xml:space="preserve">(Declined: 2/11/2017 12:36:47 PM)
Declined Public and Products Liability cover section due to Occupation
</t>
  </si>
  <si>
    <t>SMITH WA</t>
  </si>
  <si>
    <t>Mr Warick Smith</t>
  </si>
  <si>
    <t>CG327766948</t>
  </si>
  <si>
    <t>SBPQTE11984842</t>
  </si>
  <si>
    <t>(Declined: 2/11/2017 1:10:46 PM)
Declined Property Damage cover section due to tenant Occupation
Declined Business Interruption cover section due to tenant Occupation
Declined Public and Products Lia</t>
  </si>
  <si>
    <t>KAMAROOKA</t>
  </si>
  <si>
    <t>Mansked Trading Pty Ltd</t>
  </si>
  <si>
    <t>CG328226946</t>
  </si>
  <si>
    <t>SBPQTE11984844</t>
  </si>
  <si>
    <t xml:space="preserve">(Declined: 2/11/2017 1:13:19 PM)
Declined Public and Products Liability cover section due to tenant Occupation
</t>
  </si>
  <si>
    <t>CG327766958</t>
  </si>
  <si>
    <t xml:space="preserve">(Declined: 2/11/2017 1:15:56 PM)
Declined Public and Products Liability cover section due to Occupation
</t>
  </si>
  <si>
    <t>CG328227151</t>
  </si>
  <si>
    <t xml:space="preserve">(Declined: 2/11/2017 2:51:48 PM)
Declined due to construction, fire brigade type and Property Damage/Business Interruption sum insured
</t>
  </si>
  <si>
    <t>HAMWSM</t>
  </si>
  <si>
    <t>Dr Steven M Hamwood</t>
  </si>
  <si>
    <t>CG327767235</t>
  </si>
  <si>
    <t>SBPQTE11985047</t>
  </si>
  <si>
    <t xml:space="preserve">(Declined: 2/11/2017 3:20:12 PM)
Declined Public and Products Liability cover section due to Occupation
</t>
  </si>
  <si>
    <t>TEATRA</t>
  </si>
  <si>
    <t>T.E.A. Transmissions Pty Ltd</t>
  </si>
  <si>
    <t>CG328227706</t>
  </si>
  <si>
    <t xml:space="preserve">(Declined: 3/11/2017 9:26:41 AM)
Declined Public and Products Liability cover section due to Occupation
</t>
  </si>
  <si>
    <t>LEANNEQUOT</t>
  </si>
  <si>
    <t>Leanne's Quotes</t>
  </si>
  <si>
    <t>CG328227876</t>
  </si>
  <si>
    <t>SBPQTE11985059</t>
  </si>
  <si>
    <t>(Declined: 3/11/2017 11:12:21 AM)
Hi Michelle, thanks for sending over. Having reviewed the website, there are some products that we cannot accept when imported so the Liability cover will be decli</t>
  </si>
  <si>
    <t>CG327768083</t>
  </si>
  <si>
    <t xml:space="preserve">(Declined: 3/11/2017 12:13:53 PM)
Declined Public and Products Liability cover section due to Yes to 'Is the business involved in any construction/engineering project management activities?'
</t>
  </si>
  <si>
    <t>Keltic Sur</t>
  </si>
  <si>
    <t>Keltic Surveys Pty ltd</t>
  </si>
  <si>
    <t>CG328228544</t>
  </si>
  <si>
    <t xml:space="preserve">(Declined: 3/11/2017 5:21:59 PM)
Declined Theft cover section due to Occupation
Declined Property Damage cover section due to Occupation
</t>
  </si>
  <si>
    <t>NAMBINDOOR</t>
  </si>
  <si>
    <t>Nambour Indoor Bowls Assoc Inc</t>
  </si>
  <si>
    <t>CG328229054</t>
  </si>
  <si>
    <t>(Declined: 6/11/2017 11:16:38 AM)
Declined Public and Products Liability cover section due to Yes to 'Do you discharge waste or hazardous material into the atmosphere, sewer or elsewhere?'
Refer Publ</t>
  </si>
  <si>
    <t>VERSATEX</t>
  </si>
  <si>
    <t xml:space="preserve">Versatex Pty Ltd </t>
  </si>
  <si>
    <t>CG328229196</t>
  </si>
  <si>
    <t>SBPQTE11986274</t>
  </si>
  <si>
    <t>(Declined: 6/11/2017 12:23:07 PM)
Declined due to minimum underwriting criteria not being met
Declined due to inadequate fire protection for the risk and Property Damage/Business Interruption sum ins</t>
  </si>
  <si>
    <t>ADER PHIL</t>
  </si>
  <si>
    <t>The trustee for Adermann Discretionary Family Trust t/a Touch of Eden Nursery</t>
  </si>
  <si>
    <t>CG328229198</t>
  </si>
  <si>
    <t>SBPQTE11986275</t>
  </si>
  <si>
    <t xml:space="preserve">(Declined: 6/11/2017 12:23:40 PM)
Declined due to inadequate fire protection for the risk and Property Damage/Business Interruption sum insured
</t>
  </si>
  <si>
    <t>CG327769234</t>
  </si>
  <si>
    <t>SBPQTE11986277</t>
  </si>
  <si>
    <t>(Declined: 6/11/2017 12:24:35 PM)
Declined due to minimum underwriting criteria not being met
Declined due to inadequate fire protection for the risk and Property Damage/Business Interruption sum ins</t>
  </si>
  <si>
    <t>CG328229483</t>
  </si>
  <si>
    <t>(Declined: 6/11/2017 3:10:24 PM)
Declined due to location
Refer Public and Products Liability cover section due to manufacturing
Refer due to wall construction and Property Damage/Business Interrupti</t>
  </si>
  <si>
    <t>REEV P</t>
  </si>
  <si>
    <t>Phil Reeve</t>
  </si>
  <si>
    <t>CG327769711</t>
  </si>
  <si>
    <t xml:space="preserve">(Declined: 6/11/2017 4:21:22 PM)
Declined as Flood cover is not available
</t>
  </si>
  <si>
    <t>NEIGH</t>
  </si>
  <si>
    <t>CG327770409</t>
  </si>
  <si>
    <t xml:space="preserve">(Declined: 7/11/2017 2:12:19 PM)
Declined Public and Products Liability cover section due to Occupation
</t>
  </si>
  <si>
    <t>CONGR M</t>
  </si>
  <si>
    <t>Michael Congreve</t>
  </si>
  <si>
    <t>CG328230352</t>
  </si>
  <si>
    <t xml:space="preserve">(Declined: 7/11/2017 2:12:40 PM)
Declined Public and Products Liability cover section due to Occupation
</t>
  </si>
  <si>
    <t>KEETGE</t>
  </si>
  <si>
    <t>Greame &amp; Esme Keeet</t>
  </si>
  <si>
    <t>CG328230492</t>
  </si>
  <si>
    <t>SBPQTE11987284</t>
  </si>
  <si>
    <t xml:space="preserve">(Declined: 7/11/2017 4:43:14 PM)
Declined as Flood cover is not available
</t>
  </si>
  <si>
    <t>KUMAR KA</t>
  </si>
  <si>
    <t>Karlee &amp; Yashneel Kumar</t>
  </si>
  <si>
    <t>CG327770878</t>
  </si>
  <si>
    <t xml:space="preserve">(Declined: 8/11/2017 10:26:46 AM)
Declined due to location
</t>
  </si>
  <si>
    <t>SWIFTCO</t>
  </si>
  <si>
    <t>Swiftco Trailers Pty Ltd</t>
  </si>
  <si>
    <t>CG332391804</t>
  </si>
  <si>
    <t xml:space="preserve">(Declined: 9/11/2017 7:28:31 AM)
Declined due to minimum underwriting criteria not being met
Refer Public and Products Liability cover section due to Occupation
</t>
  </si>
  <si>
    <t>CG332392129</t>
  </si>
  <si>
    <t xml:space="preserve">(Declined: 9/11/2017 11:35:06 AM)
Declined Public and Products Liability cover section due to Occupation
Declined Theft cover section due to Occupation
Declined General Property cover section due to </t>
  </si>
  <si>
    <t>MOXYL</t>
  </si>
  <si>
    <t>MOXY LOGISTICS PTY LTD</t>
  </si>
  <si>
    <t>CG332392448</t>
  </si>
  <si>
    <t>(Declined: 9/11/2017 2:29:23 PM)
Declined due to location
Declined Public and Products Liability cover section due to Yes to 'Does the business carry out any work: at airports; on public roads, publi</t>
  </si>
  <si>
    <t>RENICK</t>
  </si>
  <si>
    <t>Renick &amp; Sons Pty Ltd</t>
  </si>
  <si>
    <t>CG332353667</t>
  </si>
  <si>
    <t xml:space="preserve">(Declined: 10/11/2017 1:23:30 PM)
Declined Money cover section due to Occupation
Declined Public and Products Liability cover section due to Occupation
Declined Theft cover section due to Occupation
</t>
  </si>
  <si>
    <t>GLOBA HEAT</t>
  </si>
  <si>
    <t>Global Healthcare Pty Ltd</t>
  </si>
  <si>
    <t>CG332393692</t>
  </si>
  <si>
    <t xml:space="preserve">(Declined: 10/11/2017 2:04:19 PM)
Declined Public and Products Liability cover section due to Yes to 'Does the business directly conduct maintenance or repairs to properties?'
</t>
  </si>
  <si>
    <t>ROPPOLABJ</t>
  </si>
  <si>
    <t>Bentti &amp; Jenny Roppola</t>
  </si>
  <si>
    <t>CG332353760</t>
  </si>
  <si>
    <t xml:space="preserve">(Declined: 10/11/2017 2:21:51 PM)
Declined Public and Products Liability cover section due to Occupation
</t>
  </si>
  <si>
    <t>LORICARP</t>
  </si>
  <si>
    <t>Lorinda Carpenter</t>
  </si>
  <si>
    <t>CG332394816</t>
  </si>
  <si>
    <t>SBPQTE11990019</t>
  </si>
  <si>
    <t xml:space="preserve">(Declined: 13/11/2017 12:06:26 PM)
Declined due to Glass section taken without Property Damage section
</t>
  </si>
  <si>
    <t>EBWA PL</t>
  </si>
  <si>
    <t>EBWA PTY LTD ATF EBWA Unit Trust &amp; ENVISION WEALTH &amp; FINANCIAL PLANNING PTY LTD</t>
  </si>
  <si>
    <t>CG332394861</t>
  </si>
  <si>
    <t xml:space="preserve">(Declined: 13/11/2017 12:25:14 PM)
Declined Public and Products Liability cover section due to Yes to 'Do you carry out any of the following: Use of explosives'
</t>
  </si>
  <si>
    <t>CAIRNS COR</t>
  </si>
  <si>
    <t>Cairns Cork Pty Ltd</t>
  </si>
  <si>
    <t>CG332355103</t>
  </si>
  <si>
    <t xml:space="preserve">(Declined: 13/11/2017 1:15:48 PM)
Declined Public and Products Liability cover section due to Occupation
</t>
  </si>
  <si>
    <t>CG332355654</t>
  </si>
  <si>
    <t>SBPQTE11990514</t>
  </si>
  <si>
    <t xml:space="preserve">(Declined: 13/11/2017 6:09:39 PM)
Declined due to location
Declined Property Damage cover section due to premises containing a Bar
</t>
  </si>
  <si>
    <t xml:space="preserve">BANJO PAT </t>
  </si>
  <si>
    <t>Two Guys And The Girl Pty Ltd</t>
  </si>
  <si>
    <t>CG332396186</t>
  </si>
  <si>
    <t xml:space="preserve">(Declined: 14/11/2017 12:33:08 PM)
Declined due to location
Declined Money cover section due to Occupation
Declined Machinery Breakdown cover section due to Occupation
Declined Business Interruption </t>
  </si>
  <si>
    <t>LEES HOTEL</t>
  </si>
  <si>
    <t>CWR Contracting Pty Ltd</t>
  </si>
  <si>
    <t>CG332396745</t>
  </si>
  <si>
    <t>SBPQTE11991258</t>
  </si>
  <si>
    <t xml:space="preserve">(Declined: 14/11/2017 4:34:32 PM)
Declined Public and Products Liability cover section due to occupation
Refer due to location type, occupation and Theft sum insured
</t>
  </si>
  <si>
    <t>TARAMON</t>
  </si>
  <si>
    <t>TARAMOUNT</t>
  </si>
  <si>
    <t>CG332397594</t>
  </si>
  <si>
    <t xml:space="preserve">(Declined: 15/11/2017 1:38:53 PM)
Declined due to Transit section taken without either Property Damage section or Liability section
Declined Transit cover section due to Occupation
</t>
  </si>
  <si>
    <t>GRAB EMMA</t>
  </si>
  <si>
    <t>Emma Grabowski t/a Ironbark Aussie Pets</t>
  </si>
  <si>
    <t>CG332397658</t>
  </si>
  <si>
    <t xml:space="preserve">(Declined: 15/11/2017 2:24:07 PM)
Declined due to General Property section taken without either Property Damage section or Liability section
</t>
  </si>
  <si>
    <t>TALLPARK</t>
  </si>
  <si>
    <t>C H &amp; C L Parker Atf Tallpark Super Fund</t>
  </si>
  <si>
    <t>CG332398254</t>
  </si>
  <si>
    <t xml:space="preserve">(Declined: 16/11/2017 7:43:59 AM)
Declined due to minimum underwriting criteria not being met
Refer Public and Products Liability cover section due to Occupation
</t>
  </si>
  <si>
    <t>QUOTEONLY</t>
  </si>
  <si>
    <t>Quoteonly</t>
  </si>
  <si>
    <t>CG332398379</t>
  </si>
  <si>
    <t>SBPQTE11992226</t>
  </si>
  <si>
    <t xml:space="preserve">(Declined: 16/11/2017 10:08:49 AM)
Declined Property Damage cover section due to No or Auto suppression to 'Do all Deep Fryers have an automatic suppression unit and exhaust extraction system?'
</t>
  </si>
  <si>
    <t>MCINNESFT</t>
  </si>
  <si>
    <t>McInnes Family Trust</t>
  </si>
  <si>
    <t>CG332358596</t>
  </si>
  <si>
    <t>(Declined: 16/11/2017 11:41:24 AM)
Declined Property Damage cover section due to No or Auto suppression to 'Do all Deep Fryers have an automatic suppression unit and exhaust extraction system?'
Refer</t>
  </si>
  <si>
    <t>CG332358750</t>
  </si>
  <si>
    <t xml:space="preserve">(Declined: 16/11/2017 12:47:45 PM)
Declined due to location
Declined due to construction, occupation and Property Damage/Business Interruption sum insured
</t>
  </si>
  <si>
    <t>COOLPALMS</t>
  </si>
  <si>
    <t>Integrity Acquisitions Pty Ltd</t>
  </si>
  <si>
    <t>CG332401050</t>
  </si>
  <si>
    <t>SBPQTE11993886</t>
  </si>
  <si>
    <t xml:space="preserve">(Declined: 20/11/2017 11:24:27 AM)
Declined Public and Products Liability cover section due to Occupation
</t>
  </si>
  <si>
    <t>MCGILLA</t>
  </si>
  <si>
    <t>Cryptexonline Pty Ltd</t>
  </si>
  <si>
    <t>CG332361078</t>
  </si>
  <si>
    <t xml:space="preserve">(Declined: 20/11/2017 11:28:29 AM)
Declined Public and Products Liability cover section due to Occupation
</t>
  </si>
  <si>
    <t>CG336481640</t>
  </si>
  <si>
    <t>SBPQTE11994330</t>
  </si>
  <si>
    <t xml:space="preserve">(Declined: 20/11/2017 4:06:52 PM)
Declined due to location
</t>
  </si>
  <si>
    <t>KINSEY</t>
  </si>
  <si>
    <t>CG336482069</t>
  </si>
  <si>
    <t xml:space="preserve">(Declined: 21/11/2017 10:06:30 AM)
Declined Public and Products Liability cover section due to the number of car parking spaces
</t>
  </si>
  <si>
    <t>HOPE I</t>
  </si>
  <si>
    <t>G O &amp; M J T NOMINEES PTY LTD</t>
  </si>
  <si>
    <t>CG336432223</t>
  </si>
  <si>
    <t>(Declined: 21/11/2017 10:52:55 AM)
Declined Public and Products Liability cover section due to Yes to 'Does the business repair or service: watercraft or aircraft; vehicles/machinery - commercial (wh</t>
  </si>
  <si>
    <t>CARR ANDR</t>
  </si>
  <si>
    <t>Andre Carre</t>
  </si>
  <si>
    <t>CG336482303</t>
  </si>
  <si>
    <t>(Declined: 21/11/2017 11:38:21 AM)
Declined due to location
Declined Property Damage cover section due to tenant Occupation
Declined Business Interruption cover section due to tenant Occupation
Decli</t>
  </si>
  <si>
    <t>PRATATRUST</t>
  </si>
  <si>
    <t>Prata Pty Ltd ATF Prata Trust</t>
  </si>
  <si>
    <t>CG336482390</t>
  </si>
  <si>
    <t xml:space="preserve">(Declined: 21/11/2017 12:27:09 PM)
Declined Public and Products Liability cover section due to Occupation
</t>
  </si>
  <si>
    <t>NICOC1</t>
  </si>
  <si>
    <t>Charles Nicolosi</t>
  </si>
  <si>
    <t>CG336482409</t>
  </si>
  <si>
    <t>SBPQTE11994786</t>
  </si>
  <si>
    <t xml:space="preserve">(Declined: 21/11/2017 12:34:19 PM)
Declined due to location
Refer due to claims history
Refer due to claims history
</t>
  </si>
  <si>
    <t>FLOW H</t>
  </si>
  <si>
    <t>CG336482439</t>
  </si>
  <si>
    <t xml:space="preserve">(Declined: 21/11/2017 12:54:45 PM)
Declined due to building sum insured and heritage or national trust listed
Refer due to claims history
Refer due to claims history
</t>
  </si>
  <si>
    <t>NATSCH HOLD</t>
  </si>
  <si>
    <t>NATSCHE HOLDINGS PTY LTD</t>
  </si>
  <si>
    <t>CG336482879</t>
  </si>
  <si>
    <t xml:space="preserve">(Declined: 21/11/2017 4:02:00 PM)
Declined Public and Products Liability cover section due to Occupation
</t>
  </si>
  <si>
    <t>CG336483490</t>
  </si>
  <si>
    <t>(Declined: 22/11/2017 11:38:03 AM)
Declined due to minimum underwriting criteria not being met
Declined Business Interruption cover section due to Yes to 'Do you wish to specify any Customers or Supp</t>
  </si>
  <si>
    <t>DRAGONFLI</t>
  </si>
  <si>
    <t xml:space="preserve">Dragonfli Investments P/L ATF The Woltering Collis Family Trust </t>
  </si>
  <si>
    <t>CG336433958</t>
  </si>
  <si>
    <t xml:space="preserve">(Declined: 22/11/2017 3:26:03 PM)
Declined Public and Products Liability cover section due to Occupation
</t>
  </si>
  <si>
    <t>THS</t>
  </si>
  <si>
    <t>Total Hire Solutions</t>
  </si>
  <si>
    <t>CG336434118</t>
  </si>
  <si>
    <t>SBPQTE11995920</t>
  </si>
  <si>
    <t xml:space="preserve">(Declined: 22/11/2017 4:24:16 PM)
Declined Public and Products Liability cover section due to occupation
</t>
  </si>
  <si>
    <t>FRIEND CA</t>
  </si>
  <si>
    <t>CG336484071</t>
  </si>
  <si>
    <t>SBPQTE11995927</t>
  </si>
  <si>
    <t xml:space="preserve">(Declined: 22/11/2017 4:28:55 PM)
Declined Public and Products Liability cover section due to occupation
</t>
  </si>
  <si>
    <t>CG336484144</t>
  </si>
  <si>
    <t>(Declined: 22/11/2017 4:56:41 PM)
Declined Property Damage cover section due to tenant Occupation
Declined Business Interruption cover section due to tenant Occupation
Declined Public and Products Li</t>
  </si>
  <si>
    <t>KUTI CLARK</t>
  </si>
  <si>
    <t>G L KUTI AND D J CLARK</t>
  </si>
  <si>
    <t>CG336484166</t>
  </si>
  <si>
    <t xml:space="preserve">(Declined: 22/11/2017 5:11:44 PM)
Declined due to location
</t>
  </si>
  <si>
    <t>CG338862165</t>
  </si>
  <si>
    <t xml:space="preserve">(Declined: 23/11/2017 1:34:14 PM)
Declined due to location
</t>
  </si>
  <si>
    <t>CG339102335</t>
  </si>
  <si>
    <t xml:space="preserve">(Declined: 23/11/2017 2:24:14 PM)
Declined due to location
Declined Public and Products Liability cover section due to occupation
</t>
  </si>
  <si>
    <t>SPAR R</t>
  </si>
  <si>
    <t>CG338862356</t>
  </si>
  <si>
    <t xml:space="preserve">(Declined: 23/11/2017 2:56:16 PM)
Declined due to location
</t>
  </si>
  <si>
    <t>VITA G</t>
  </si>
  <si>
    <t>CG339102609</t>
  </si>
  <si>
    <t>SBPQTE11996748</t>
  </si>
  <si>
    <t xml:space="preserve">(Declined: 23/11/2017 4:09:52 PM)
Declined due to inadequate fire protection for the risk and Property Damage/Business Interruption sum insured (fire extinguishers required)
</t>
  </si>
  <si>
    <t>BWL CORP</t>
  </si>
  <si>
    <t>BWL CORPORATION PTY LTD</t>
  </si>
  <si>
    <t>CG338862840</t>
  </si>
  <si>
    <t xml:space="preserve">(Declined: 23/11/2017 7:11:50 PM)
Declined due to minimum underwriting criteria not being met
Refer due to Specified Items individual item sum insured
</t>
  </si>
  <si>
    <t>TRIPL ASUP</t>
  </si>
  <si>
    <t>Triple A Super Pty Ltd</t>
  </si>
  <si>
    <t>CG338863015</t>
  </si>
  <si>
    <t>(Declined: 24/11/2017 9:42:43 AM)
Declined due to inadequate fire protection for the occupation and Property Damage/Business Interruption sum insured (fire extinguishers &amp; fire blankets required)
Dec</t>
  </si>
  <si>
    <t>WACKYW</t>
  </si>
  <si>
    <t>Laysiett Pty Ltd ATF The Hearfield Family Trust</t>
  </si>
  <si>
    <t>CG339104328</t>
  </si>
  <si>
    <t>(Declined: 27/11/2017 12:17:32 PM)
Hi Nick, thanks for sending over. With regards to cleaning activities, anything outside of residential and office cleaning is a decline for liability cover with u</t>
  </si>
  <si>
    <t>CLOT M</t>
  </si>
  <si>
    <t>Michael Clotsworthy</t>
  </si>
  <si>
    <t>CG341802537</t>
  </si>
  <si>
    <t>(Declined: 28/11/2017 10:21:33 AM)
Declined due to Tax Audit section taken without either Property Damage section or Liability section
Declined Tax Audit cover section due to Yes to 'Has the business</t>
  </si>
  <si>
    <t>KPM BUILD</t>
  </si>
  <si>
    <t>KPM Building Solutions</t>
  </si>
  <si>
    <t>CG341802894</t>
  </si>
  <si>
    <t>SBPQTE11998938</t>
  </si>
  <si>
    <t xml:space="preserve">(Declined: 28/11/2017 1:01:20 PM)
Declined Public and Products Liability cover section due to Occupation
</t>
  </si>
  <si>
    <t>KILAHK</t>
  </si>
  <si>
    <t>Kelly Kilah</t>
  </si>
  <si>
    <t>CG341802902</t>
  </si>
  <si>
    <t xml:space="preserve">(Declined: 28/11/2017 1:05:37 PM)
Declined Public and Products Liability cover section due to Occupation
</t>
  </si>
  <si>
    <t>CG341803742</t>
  </si>
  <si>
    <t>SBPQTE11999483</t>
  </si>
  <si>
    <t xml:space="preserve">(Declined: 29/11/2017 10:05:26 AM)
Declined Public and Products Liability cover section due to Occupation
</t>
  </si>
  <si>
    <t>CARROLLRS</t>
  </si>
  <si>
    <t>Ron Carroll</t>
  </si>
  <si>
    <t>CG342053854</t>
  </si>
  <si>
    <t xml:space="preserve">(Declined: 29/11/2017 11:00:03 AM)
Declined due to location
Declined Public and Products Liability cover section due to Occupation
Declined Property Damage cover section due to Occupation
</t>
  </si>
  <si>
    <t>RIVER</t>
  </si>
  <si>
    <t>CG342054660</t>
  </si>
  <si>
    <t>SBPQTE12000088</t>
  </si>
  <si>
    <t xml:space="preserve">(Declined: 29/11/2017 5:47:38 PM)
Declined due to location
</t>
  </si>
  <si>
    <t>MOMENTUM17</t>
  </si>
  <si>
    <t>Momentum17 Pty Ltd</t>
  </si>
  <si>
    <t>CG341804622</t>
  </si>
  <si>
    <t>SBPQTE12000091</t>
  </si>
  <si>
    <t xml:space="preserve">(Declined: 29/11/2017 5:53:20 PM)
Declined due to location
</t>
  </si>
  <si>
    <t>CG342054674</t>
  </si>
  <si>
    <t>SBPQTE12000097</t>
  </si>
  <si>
    <t xml:space="preserve">(Declined: 29/11/2017 5:59:50 PM)
Declined due to location
</t>
  </si>
  <si>
    <t>CG341804641</t>
  </si>
  <si>
    <t>SBPQTE12000101</t>
  </si>
  <si>
    <t xml:space="preserve">(Declined: 29/11/2017 6:03:04 PM)
Declined due to location
</t>
  </si>
  <si>
    <t>CG341805757</t>
  </si>
  <si>
    <t>(Declined: 30/11/2017 3:23:12 PM)
Declined Money cover section due to Occupation
Declined Business Interruption cover section due to Occupation
Declined Glass cover section due to Occupation
Declined</t>
  </si>
  <si>
    <t>SUNSCG</t>
  </si>
  <si>
    <t>Sunshine Coast Gymnastic Acad.</t>
  </si>
  <si>
    <t>CG332395240</t>
  </si>
  <si>
    <t>SBPQTE11990304</t>
  </si>
  <si>
    <t xml:space="preserve">(Declined: 13/11/2017 3:11:03 PM)
Declined Property Damage cover section due to No or Auto suppression to 'Do all Deep Fryers have an automatic suppression unit and exhaust extraction system?'
</t>
  </si>
  <si>
    <t>GRAZI N</t>
  </si>
  <si>
    <t>GRAYZI</t>
  </si>
  <si>
    <t>CG332397034</t>
  </si>
  <si>
    <t>SBPQTE11991386</t>
  </si>
  <si>
    <t xml:space="preserve">(Declined: 14/11/2017 11:17:35 PM)
Declined as Flood cover is not available
Refer due to tenant occupation, age of building and Property Damage/Business Interruption sum insured
</t>
  </si>
  <si>
    <t>VELAR</t>
  </si>
  <si>
    <t>Velardo Investments Pty Ltd</t>
  </si>
  <si>
    <t>CG332357381</t>
  </si>
  <si>
    <t xml:space="preserve">(Declined: 15/11/2017 10:57:47 AM)
Declined Public and Products Liability cover section due to Occupation
</t>
  </si>
  <si>
    <t>SEMAP M</t>
  </si>
  <si>
    <t>Kit Lin Lo</t>
  </si>
  <si>
    <t>CG332357648</t>
  </si>
  <si>
    <t xml:space="preserve">(Declined: 15/11/2017 1:05:01 PM)
Declined Public and Products Liability cover section due to Occupation
Refer due to Transit sum insured
Refer due to Transit Estimated value of annual sendings
</t>
  </si>
  <si>
    <t>MAXICUT</t>
  </si>
  <si>
    <t>Maxicut Pty Ltd</t>
  </si>
  <si>
    <t>CG328225599</t>
  </si>
  <si>
    <t xml:space="preserve">(Declined: 1/11/2017 12:45:50 PM)
Declined Public and Products Liability cover section due to Occupation
</t>
  </si>
  <si>
    <t>charitha</t>
  </si>
  <si>
    <t>Charitha Weerasinghe</t>
  </si>
  <si>
    <t>CG328225909</t>
  </si>
  <si>
    <t>(Declined: 1/11/2017 2:58:55 PM)
Declined Property Damage cover section due to tenant Occupation
Declined Business Interruption cover section due to tenant Occupation
Declined Glass cover section due</t>
  </si>
  <si>
    <t>NFF PTY LTD</t>
  </si>
  <si>
    <t>NFF Pty Ltd</t>
  </si>
  <si>
    <t>CG328226478</t>
  </si>
  <si>
    <t>SBPQTE11984518</t>
  </si>
  <si>
    <t xml:space="preserve">(Declined: 2/11/2017 8:22:49 AM)
Declined Property Damage cover section due to No or Auto suppression to 'Do all Deep Fryers have an automatic suppression unit and exhaust extraction system?'
</t>
  </si>
  <si>
    <t>Kohrook Pty Ltd</t>
  </si>
  <si>
    <t>The Trustee for H &amp; K Family Trust</t>
  </si>
  <si>
    <t>CG327768116</t>
  </si>
  <si>
    <t>SBPQTE11985585</t>
  </si>
  <si>
    <t>(Declined: 3/11/2017 12:36:22 PM)
Declined Public and Products Liability cover section due to Yes to 'Does the business carry out any work: at airports; on public roads, public footpaths (excluding d</t>
  </si>
  <si>
    <t>Mevin</t>
  </si>
  <si>
    <t>MD Transmissions Pty Ltd</t>
  </si>
  <si>
    <t>CG328230223</t>
  </si>
  <si>
    <t xml:space="preserve">(Declined: 7/11/2017 12:08:17 PM)
Declined due to Money section taken without Property Damage section
Declined Money cover section due to Occupation
</t>
  </si>
  <si>
    <t>Allied</t>
  </si>
  <si>
    <t xml:space="preserve">Allied Metals Pty LTD </t>
  </si>
  <si>
    <t>CG332351573</t>
  </si>
  <si>
    <t xml:space="preserve">(Declined: 8/11/2017 4:13:04 PM)
Declined Public and Products Liability cover section due to Occupation
Declined due to EPS% and Property Damage/Business Interruption sum insured
</t>
  </si>
  <si>
    <t>NAMLIA</t>
  </si>
  <si>
    <t>NAM CHAU AUSTRALIA PTY LTD</t>
  </si>
  <si>
    <t>CG332394019</t>
  </si>
  <si>
    <t xml:space="preserve">(Declined: 10/11/2017 4:37:35 PM)
Declined due to minimum underwriting criteria not being met
Refer Public and Products Liability cover section due to Occupation
</t>
  </si>
  <si>
    <t>ruby</t>
  </si>
  <si>
    <t>ruby quote</t>
  </si>
  <si>
    <t>CG332354087</t>
  </si>
  <si>
    <t>(Declined: 10/11/2017 5:01:52 PM)
Declined due to EPS% and Property Damage/Business Interruption sum insured
Refer due to tenant occupation and Property Damage/Business Interruption sum insured
Refer</t>
  </si>
  <si>
    <t>BUCKLEYPROP</t>
  </si>
  <si>
    <t>BUCKLEY PROPERTY INVESTMENTS PTY LTD</t>
  </si>
  <si>
    <t>CG332354279</t>
  </si>
  <si>
    <t>SBPQTE11989089</t>
  </si>
  <si>
    <t>(Declined: 11/11/2017 8:31:50 AM)
Hi Chris, thank you for providing the photos. With regards to the roof construction (Mixed). Can you please advise the materials that this involves? The photo look</t>
  </si>
  <si>
    <t>Blue Mountains Osteopathy</t>
  </si>
  <si>
    <t>CG332355014</t>
  </si>
  <si>
    <t xml:space="preserve">(Declined: 13/11/2017 12:33:47 PM)
Declined due to inadequate fire protection for the risk and Property Damage/Business Interruption sum insured
</t>
  </si>
  <si>
    <t>MACK VALVE</t>
  </si>
  <si>
    <t>MACK VALVES PTY LTD</t>
  </si>
  <si>
    <t>CG332394932</t>
  </si>
  <si>
    <t>SBPQTE11990103</t>
  </si>
  <si>
    <t xml:space="preserve">(Declined: 13/11/2017 12:53:46 PM)
Declined Property Damage cover section due to No or Unknown to 'Does the wok cooking equipment have a flame failure automatic cut off module and exhaust extraction </t>
  </si>
  <si>
    <t>Dosaplaza</t>
  </si>
  <si>
    <t>SR Patel Pty Ltd</t>
  </si>
  <si>
    <t>CG332355098</t>
  </si>
  <si>
    <t>(Declined: 13/11/2017 1:10:09 PM)
Hello,
Thank you for the opportunity to quote. Unfortunately we cannot provide a quote on this occasion due to the wok cooking equipment failing to have a flame fa</t>
  </si>
  <si>
    <t>CG332395083</t>
  </si>
  <si>
    <t>SBPQTE11990197</t>
  </si>
  <si>
    <t>(Declined: 13/11/2017 2:01:21 PM)
Declined due to back dating of inception date beyond limits
Declined Property Damage cover section due to No or Auto suppression to 'Do all Deep Fryers have an autom</t>
  </si>
  <si>
    <t>CG332356411</t>
  </si>
  <si>
    <t xml:space="preserve">(Declined: 14/11/2017 1:21:56 PM)
Declined Property Damage cover section due to No or Auto suppression to 'Do all Deep Fryers have an automatic suppression unit and exhaust extraction system?'
</t>
  </si>
  <si>
    <t>CG332396316</t>
  </si>
  <si>
    <t>(Declined: 14/11/2017 1:24:22 PM)
Good Afternoon,
Thank you for the additional details. Given the size of the claim, the type of damage that occurred and how susceptible the area is to hail, unfor</t>
  </si>
  <si>
    <t>WEBUT</t>
  </si>
  <si>
    <t>Webut Pty Ltd AFT The Web Unit Trust</t>
  </si>
  <si>
    <t>CG332400172</t>
  </si>
  <si>
    <t>SBPQTE11993427</t>
  </si>
  <si>
    <t xml:space="preserve">(Declined: 17/11/2017 3:03:39 PM)
Declined due to inadequate fire protection for the risk and Property Damage/Business Interruption sum insured (fire extinguishers required)
</t>
  </si>
  <si>
    <t>TRANSCITY</t>
  </si>
  <si>
    <t>Transcity Trading Pty Ltd</t>
  </si>
  <si>
    <t>CG332360514</t>
  </si>
  <si>
    <t>SBPQTE11993611</t>
  </si>
  <si>
    <t>(Declined: 17/11/2017 6:16:48 PM)
Declined Property Damage cover section due to tenant Occupation
Declined Business Interruption cover section due to tenant Occupation
Declined Machinery Breakdown co</t>
  </si>
  <si>
    <t>Enchan Stu</t>
  </si>
  <si>
    <t>The Enchanted Studios</t>
  </si>
  <si>
    <t>CG332400461</t>
  </si>
  <si>
    <t>(Declined: 17/11/2017 6:18:57 PM)
Declined Property Damage cover section due to tenant Occupation
Declined Business Interruption cover section due to tenant Occupation
Declined Machinery Breakdown co</t>
  </si>
  <si>
    <t>CG336481569</t>
  </si>
  <si>
    <t xml:space="preserve">(Declined: 20/11/2017 3:40:47 PM)
Declined due to location
Declined Money cover section due to Occupation
Declined Theft cover section due to Occupation
Declined Property Damage cover section due to </t>
  </si>
  <si>
    <t>CAIRNSLIT</t>
  </si>
  <si>
    <t>Cairns Little Theatre Inc</t>
  </si>
  <si>
    <t>CG336433296</t>
  </si>
  <si>
    <t>(Declined: 22/11/2017 9:30:57 AM)
Hello,
Thank you for the opportunity to quote. Unfortunately we cannot provide cover on this occasion due to the building currently being unoccupied.
If you have</t>
  </si>
  <si>
    <t>HUNGKHANHTRAN</t>
  </si>
  <si>
    <t>Hung Khanh Tran</t>
  </si>
  <si>
    <t>CG336483458</t>
  </si>
  <si>
    <t xml:space="preserve">(Declined: 22/11/2017 11:29:26 AM)
Declined due to inadequate fire protection for the risk and Property Damage/Business Interruption sum insured
</t>
  </si>
  <si>
    <t>DJGRIGG</t>
  </si>
  <si>
    <t>DJ Grigg Pty Ltd ATF DJG Unit Trust</t>
  </si>
  <si>
    <t>CG336483874</t>
  </si>
  <si>
    <t xml:space="preserve">(Declined: 22/11/2017 3:07:20 PM)
Declined Public and Products Liability cover section due to Occupation
</t>
  </si>
  <si>
    <t>DUCDAO</t>
  </si>
  <si>
    <t>DUC DAO</t>
  </si>
  <si>
    <t>CG339102603</t>
  </si>
  <si>
    <t xml:space="preserve">(Declined: 23/11/2017 4:08:38 PM)
Declined Public and Products Liability cover section due to Occupation
</t>
  </si>
  <si>
    <t>A&amp;S Plumb</t>
  </si>
  <si>
    <t>A &amp; S Gas &amp; Plumbing</t>
  </si>
  <si>
    <t>CG338862807</t>
  </si>
  <si>
    <t xml:space="preserve">(Declined: 23/11/2017 6:29:05 PM)
Declined Public and Products Liability cover section due to Occupation
</t>
  </si>
  <si>
    <t>NEW QUOTES</t>
  </si>
  <si>
    <t>CG338863034</t>
  </si>
  <si>
    <t>(Declined: 24/11/2017 9:48:22 AM)
Declined as Flood cover is not available
Declined due to inadequate fire protection for the risk and Property Damage/Business Interruption sum insured
Refer due to l</t>
  </si>
  <si>
    <t>Thomaswag</t>
  </si>
  <si>
    <t>CG341801328</t>
  </si>
  <si>
    <t xml:space="preserve">(Declined: 27/11/2017 12:00:52 PM)
Declined due to inadequate fire protection for the risk and Property Damage/Business Interruption sum insured
</t>
  </si>
  <si>
    <t>BORON PETS</t>
  </si>
  <si>
    <t>PENWELL PTY LTD</t>
  </si>
  <si>
    <t>CG340651421</t>
  </si>
  <si>
    <t xml:space="preserve">(Declined: 27/11/2017 12:17:21 PM)
Declined due to inadequate fire protection for the occupation and Property Damage/Business Interruption sum insured (fire extinguishers &amp; fire blankets required)
</t>
  </si>
  <si>
    <t>CHARLIE CO</t>
  </si>
  <si>
    <t>charlie cox</t>
  </si>
  <si>
    <t>CG341802037</t>
  </si>
  <si>
    <t>SBPQTE11998366</t>
  </si>
  <si>
    <t xml:space="preserve">(Declined: 27/11/2017 4:33:24 PM)
Declined due to minimum underwriting criteria not being met
Declined Public and Products Liability cover section due to No to 'Is the property fully fenced?'
</t>
  </si>
  <si>
    <t>Leanne</t>
  </si>
  <si>
    <t>Shane Andrew Johnson &amp; Leanne Dorothy Hill</t>
  </si>
  <si>
    <t>CG342053002</t>
  </si>
  <si>
    <t>(Declined: 28/11/2017 2:19:28 PM)
Declined due to inadequate fire protection for the risk and Property Damage/Business Interruption sum insured
Refer due to location type and Property Damage/Business</t>
  </si>
  <si>
    <t>CG342053065</t>
  </si>
  <si>
    <t xml:space="preserve">(Declined: 28/11/2017 2:51:14 PM)
Declined Public and Products Liability cover section due to Occupation
</t>
  </si>
  <si>
    <t>ADMGROUP</t>
  </si>
  <si>
    <t>ADM Group Oty Ltd</t>
  </si>
  <si>
    <t>CG341803148</t>
  </si>
  <si>
    <t xml:space="preserve">(Declined: 28/11/2017 3:13:41 PM)
Declined due to location
</t>
  </si>
  <si>
    <t>KIRWAN</t>
  </si>
  <si>
    <t>Dr Amrit Pal Singh</t>
  </si>
  <si>
    <t>CG342053344</t>
  </si>
  <si>
    <t xml:space="preserve">(Declined: 28/11/2017 4:55:22 PM)
Declined Public and Products Liability cover section due to Occupation
</t>
  </si>
  <si>
    <t>LMTRAIN</t>
  </si>
  <si>
    <t>LM Training Pty Ltd</t>
  </si>
  <si>
    <t>CG342053913</t>
  </si>
  <si>
    <t xml:space="preserve">(Declined: 29/11/2017 11:32:44 AM)
Declined Public and Products Liability cover section due to Occupation
</t>
  </si>
  <si>
    <t>CG342054382</t>
  </si>
  <si>
    <t xml:space="preserve">(Declined: 29/11/2017 3:25:35 PM)
Declined as Flood cover is not available
Declined as Flood cover is not available
Declined as Flood cover is not available
</t>
  </si>
  <si>
    <t>Babu</t>
  </si>
  <si>
    <t>Kalessi Bathroomware</t>
  </si>
  <si>
    <t>CG341805194</t>
  </si>
  <si>
    <t>SBPQTE12000330</t>
  </si>
  <si>
    <t xml:space="preserve">(Declined: 30/11/2017 11:01:43 AM)
Declined due to minimum underwriting criteria not being met
Refer due to roof construction and Property Damage/Business Interruption sum insured
</t>
  </si>
  <si>
    <t>OCEANIA</t>
  </si>
  <si>
    <t>Oceania Polytechnic Institute Of Education Pty Ltd</t>
  </si>
  <si>
    <t>CG342055216</t>
  </si>
  <si>
    <t xml:space="preserve">(Declined: 30/11/2017 11:05:56 AM)
Declined due to location
</t>
  </si>
  <si>
    <t>KYLIECOOM</t>
  </si>
  <si>
    <t>Kylie Maree Coombe</t>
  </si>
  <si>
    <t>CG342055877</t>
  </si>
  <si>
    <t>SBPQTE12000899</t>
  </si>
  <si>
    <t xml:space="preserve">(Declined: 30/11/2017 3:53:33 PM)
Declined due to back dating of inception date beyond limits
</t>
  </si>
  <si>
    <t>ASIR</t>
  </si>
  <si>
    <t>Asi Painting &amp; Decorating</t>
  </si>
  <si>
    <t>CG341805864</t>
  </si>
  <si>
    <t>SBPQTE12000905</t>
  </si>
  <si>
    <t xml:space="preserve">(Declined: 30/11/2017 3:55:30 PM)
Declined due to back dating of inception date beyond limits
</t>
  </si>
  <si>
    <t>CG342056039</t>
  </si>
  <si>
    <t>SBPQTE12001008</t>
  </si>
  <si>
    <t xml:space="preserve">(Declined: 30/11/2017 5:22:01 PM)
Declined due to inadequate fire protection for the occupation and Property Damage/Business Interruption sum insured (fire extinguishers &amp; fire blankets required)
</t>
  </si>
  <si>
    <t>TO BAKERY</t>
  </si>
  <si>
    <t>TO'S BAKERY PTY LTD</t>
  </si>
  <si>
    <t>CG327766127</t>
  </si>
  <si>
    <t xml:space="preserve">(Declined: 1/11/2017 4:23:50 PM)
Declined due to minimum underwriting criteria not being met
Refer due to type of interested party required on Public and Products Liability cover section
</t>
  </si>
  <si>
    <t>FAMILIA</t>
  </si>
  <si>
    <t>Familia Pty Ltd</t>
  </si>
  <si>
    <t>CG327767689</t>
  </si>
  <si>
    <t>SBPQTE11985298</t>
  </si>
  <si>
    <t xml:space="preserve">(Declined: 3/11/2017 12:39:46 AM)
Declined Public and Products Liability cover section due to Occupation
</t>
  </si>
  <si>
    <t>Diadem</t>
  </si>
  <si>
    <t>Diadem Sports Pty Ltd</t>
  </si>
  <si>
    <t>CG327767691</t>
  </si>
  <si>
    <t>SBPQTE11985299</t>
  </si>
  <si>
    <t xml:space="preserve">(Declined: 3/11/2017 12:47:30 AM)
Declined Public and Products Liability cover section due to Occupation
</t>
  </si>
  <si>
    <t>CG328227816</t>
  </si>
  <si>
    <t>SBPQTE11985300</t>
  </si>
  <si>
    <t>(Declined: 3/11/2017 10:37:12 AM)
Hi Doug, the importing and/or manufacturing of sproting equipment is a decline for Calibre's acceptance.</t>
  </si>
  <si>
    <t>CG327769500</t>
  </si>
  <si>
    <t>SBPQTE11985584</t>
  </si>
  <si>
    <t xml:space="preserve">(Declined: 6/11/2017 2:52:06 PM)
Hi Oliver,
Thanks for your quote and referral.
We are unalble to allow printable notes on the policy - cover is per the policy wording and applicable endorsements. </t>
  </si>
  <si>
    <t>Chinese2</t>
  </si>
  <si>
    <t>May Tran</t>
  </si>
  <si>
    <t>CG328229800</t>
  </si>
  <si>
    <t xml:space="preserve">(Declined: 6/11/2017 6:14:11 PM)
Declined Theft cover section due to Occupation
Declined Business Interruption cover section due to Occupation
Declined Glass cover section due to Occupation
Declined </t>
  </si>
  <si>
    <t>FUNTASTIC4</t>
  </si>
  <si>
    <t>Funtastic 4 Kids</t>
  </si>
  <si>
    <t>CG327769991</t>
  </si>
  <si>
    <t>(Declined: 7/11/2017 1:00:36 AM)
Declined Public and Products Liability cover section due to Yes to 'Does the business carry out any work: at airports; on public roads, public footpaths (excluding dr</t>
  </si>
  <si>
    <t>BATT001</t>
  </si>
  <si>
    <t>Battery World O'Connor</t>
  </si>
  <si>
    <t>CG328231286</t>
  </si>
  <si>
    <t xml:space="preserve">(Declined: 8/11/2017 2:28:01 PM)
Declined Public and Products Liability cover section due to Occupation
</t>
  </si>
  <si>
    <t>POLLER L</t>
  </si>
  <si>
    <t>Laura Poller</t>
  </si>
  <si>
    <t>CG332351769</t>
  </si>
  <si>
    <t>(Declined: 8/11/2017 7:02:46 PM)
Declined Property Damage cover section due to the percentage of the floor area used by the storage warehouse or workshop (Please select a more appropriate occupation)</t>
  </si>
  <si>
    <t>Aussie Cloth</t>
  </si>
  <si>
    <t>Kev's Outdoors</t>
  </si>
  <si>
    <t>CG332351859</t>
  </si>
  <si>
    <t>SBPQTE11988118</t>
  </si>
  <si>
    <t xml:space="preserve">(Declined: 9/11/2017 12:38:19 AM)
Declined Property Damage cover section due to Occupation
</t>
  </si>
  <si>
    <t>Quote 23</t>
  </si>
  <si>
    <t>CG332352437</t>
  </si>
  <si>
    <t>(Declined: 9/11/2017 1:18:43 PM)
Declined Public and Products Liability cover section due to Occupation
Declined Theft cover section due to Occupation
Declined Tax Audit cover section due to Occupati</t>
  </si>
  <si>
    <t>MONTY</t>
  </si>
  <si>
    <t>The Trustee For Monty's Bar Unit Trust</t>
  </si>
  <si>
    <t>CG332392843</t>
  </si>
  <si>
    <t>(Declined: 9/11/2017 7:17:11 PM)
Declined due to back dating of inception date beyond limits
Declined Public and Products Liability cover section due to Yes to 'Do you carry out any of the following:</t>
  </si>
  <si>
    <t>CARP ROSS</t>
  </si>
  <si>
    <t>Ross Carpenter</t>
  </si>
  <si>
    <t>CG332392847</t>
  </si>
  <si>
    <t>(Declined: 9/11/2017 7:30:01 PM)
Declined Public and Products Liability cover section due to Yes to 'Do you carry out any of the following: Use of explosives'
Declined Public and Products Liability c</t>
  </si>
  <si>
    <t>CG332395213</t>
  </si>
  <si>
    <t>SBPQTE11990284</t>
  </si>
  <si>
    <t>(Declined: 13/11/2017 3:02:33 PM)
Declined Public and Products Liability cover section due to Yes to 'Do you carry out any of the following: Use of explosives'
Declined as Flood cover is not availabl</t>
  </si>
  <si>
    <t>WILSON T</t>
  </si>
  <si>
    <t>Nifty Marine Pty Ltd ATF The Wilson Family Trust</t>
  </si>
  <si>
    <t>CG332355419</t>
  </si>
  <si>
    <t xml:space="preserve">(Declined: 13/11/2017 3:26:44 PM)
Declined due to inadequate fire protection for the risk and Property Damage/Business Interruption sum insured (fire extinguishers required)
</t>
  </si>
  <si>
    <t>EDR BASS</t>
  </si>
  <si>
    <t>Innocenzo Tizzano</t>
  </si>
  <si>
    <t>CG332355880</t>
  </si>
  <si>
    <t>(Declined: 14/11/2017 9:18:36 AM)
Hello,
Thank you for the opportunity to quote. Unfortunately we cannot provide Liability cover for only some aspects of an applicant’s business operations. As suc</t>
  </si>
  <si>
    <t>CG332396249</t>
  </si>
  <si>
    <t xml:space="preserve">(Declined: 14/11/2017 1:00:38 PM)
Declined due to minimum underwriting criteria not being met
Refer due to previous bankruptcy
Refer due to previous insolvency or Voluntary administration
</t>
  </si>
  <si>
    <t>CARCLEANSE</t>
  </si>
  <si>
    <t>Car Cleanse WA</t>
  </si>
  <si>
    <t>CG332398212</t>
  </si>
  <si>
    <t>(Declined: 16/11/2017 12:55:14 AM)
Declined as Deterioration of Stock cover not available under the Electronic Equipment Breakdown section. If cover required please request under the Machinery Breakd</t>
  </si>
  <si>
    <t>ACAI_BRO</t>
  </si>
  <si>
    <t>Acai Brothers WA Pty Ltd</t>
  </si>
  <si>
    <t>CG332400641</t>
  </si>
  <si>
    <t>SBPQTE11993687</t>
  </si>
  <si>
    <t xml:space="preserve">(Declined: 18/11/2017 7:00:47 PM)
Declined Public and Products Liability cover section due to Occupation
</t>
  </si>
  <si>
    <t>Dunn Con</t>
  </si>
  <si>
    <t>Dunn Grazing</t>
  </si>
  <si>
    <t>CG332400663</t>
  </si>
  <si>
    <t>(Declined: 19/11/2017 12:19:31 AM)
Declined Public and Products Liability cover section due to Occupation
Declined Theft cover section due to Occupation
Declined Business Interruption cover section d</t>
  </si>
  <si>
    <t>CG332360734</t>
  </si>
  <si>
    <t xml:space="preserve">(Declined: 19/11/2017 12:48:32 AM)
Declined due to location
Declined Public and Products Liability cover section due to Occupation
</t>
  </si>
  <si>
    <t>Kalam</t>
  </si>
  <si>
    <t>Kalam Super Pty Ltd</t>
  </si>
  <si>
    <t>CG332400716</t>
  </si>
  <si>
    <t xml:space="preserve">(Declined: 19/11/2017 4:47:30 PM)
Declined due to location
</t>
  </si>
  <si>
    <t>CG336481787</t>
  </si>
  <si>
    <t>SBPQTE11994435</t>
  </si>
  <si>
    <t xml:space="preserve">(Declined: 20/11/2017 5:40:06 PM)
Declined due to back dating of inception date beyond limits
</t>
  </si>
  <si>
    <t>WATCHDOG</t>
  </si>
  <si>
    <t>Watchdog Alarms</t>
  </si>
  <si>
    <t>CG336481816</t>
  </si>
  <si>
    <t xml:space="preserve">(Declined: 20/11/2017 6:13:25 PM)
Declined due to inadequate fire protection for the risk and Property Damage/Business Interruption sum insured
</t>
  </si>
  <si>
    <t>BRAU AR</t>
  </si>
  <si>
    <t>Braude Architects Pty Ltd</t>
  </si>
  <si>
    <t>CG336431957</t>
  </si>
  <si>
    <t>SBPQTE11994481</t>
  </si>
  <si>
    <t xml:space="preserve">(Declined: 20/11/2017 8:47:14 PM)
Declined due to wall construction and Property Damage/Business Interruption sum insured
</t>
  </si>
  <si>
    <t>KEMP STE</t>
  </si>
  <si>
    <t>Stephen Kemp</t>
  </si>
  <si>
    <t>CG336483190</t>
  </si>
  <si>
    <t>(Declined: 22/11/2017 12:22:14 AM)
Declined Property Damage cover section due to tenant Occupation
Declined Business Interruption cover section due to tenant Occupation
Declined Machinery Breakdown c</t>
  </si>
  <si>
    <t>JANTER</t>
  </si>
  <si>
    <t>Janter Pty Ltd</t>
  </si>
  <si>
    <t>CG338862406</t>
  </si>
  <si>
    <t>SBPQTE11996654</t>
  </si>
  <si>
    <t>(Declined: 23/11/2017 3:17:43 PM)
Declined due to back dating of inception date beyond limits
Declined Property Damage cover section due to tenant Occupation
Declined Glass cover section due to tenan</t>
  </si>
  <si>
    <t>Rhokor</t>
  </si>
  <si>
    <t>Rhokor Holdings Pty Ltd</t>
  </si>
  <si>
    <t>CG338862413</t>
  </si>
  <si>
    <t>(Declined: 23/11/2017 3:20:29 PM)
Declined Property Damage cover section due to tenant Occupation
Declined Glass cover section due to tenant Occupation
Declined Public and Products Liability cover se</t>
  </si>
  <si>
    <t>CG338864227</t>
  </si>
  <si>
    <t xml:space="preserve">(Declined: 27/11/2017 12:17:49 PM)
Declined due to Theft section taken without Property Damage section
Declined due to Glass section taken without Property Damage section
</t>
  </si>
  <si>
    <t>CG342051884</t>
  </si>
  <si>
    <t xml:space="preserve">(Declined: 27/11/2017 3:51:47 PM)
Declined due to postcode, age of building, occupation and Property Damage/Business Interruption sum insured
</t>
  </si>
  <si>
    <t>RED POST</t>
  </si>
  <si>
    <t>Jobs Employment &amp; Training Services Pty Ltd</t>
  </si>
  <si>
    <t>CG342052551</t>
  </si>
  <si>
    <t>(Declined: 28/11/2017 10:49:12 AM)
Hi Nicholas, thanks for sending over. Please remove the Specified item under the Business Property tab as we will not cover Customers Vehicles. Please refer to ou</t>
  </si>
  <si>
    <t>KINGSTON</t>
  </si>
  <si>
    <t>KINGSTON &amp; MEYER</t>
  </si>
  <si>
    <t>CG342053334</t>
  </si>
  <si>
    <t xml:space="preserve">(Declined: 28/11/2017 4:49:21 PM)
Declined due to inadequate fire protection for the risk and Property Damage/Business Interruption sum insured
</t>
  </si>
  <si>
    <t>LILLYWHITE</t>
  </si>
  <si>
    <t>Peta Lillywhite</t>
  </si>
  <si>
    <t>CG342054699</t>
  </si>
  <si>
    <t>(Declined: 29/11/2017 6:47:56 PM)
Declined Property Damage cover section due to tenant Occupation
Declined Glass cover section due to tenant Occupation
Declined Public and Products Liability cover se</t>
  </si>
  <si>
    <t>CG341805650</t>
  </si>
  <si>
    <t xml:space="preserve">(Declined: 30/11/2017 2:37:04 PM)
Declined due to inadequate fire protection for the risk and Property Damage/Business Interruption sum insured (fire extinguishers required)
</t>
  </si>
  <si>
    <t>LEONIEQUOT</t>
  </si>
  <si>
    <t>Leonie Quotes</t>
  </si>
  <si>
    <t>CG341806040</t>
  </si>
  <si>
    <t>SBPQTE12001019</t>
  </si>
  <si>
    <t xml:space="preserve">(Declined: 30/11/2017 5:33:44 PM)
Declined Public and Products Liability cover section due to Occupation
Declined Property Damage cover section due to Occupation
</t>
  </si>
  <si>
    <t>COLOSSEUM</t>
  </si>
  <si>
    <t>The Colosseum</t>
  </si>
  <si>
    <t>CG342056087</t>
  </si>
  <si>
    <t>SBPQTE12001044</t>
  </si>
  <si>
    <t xml:space="preserve">(Declined: 30/11/2017 6:24:37 PM)
Declined Public and Products Liability cover section due to Occupation
Declined Property Damage cover section due to Occupation
</t>
  </si>
  <si>
    <t>CG328230093</t>
  </si>
  <si>
    <t>SBPQTE11986998</t>
  </si>
  <si>
    <t xml:space="preserve">(Declined: 7/11/2017 10:49:21 AM)
Declined due to location
Declined due to Theft section taken without Property Damage section
</t>
  </si>
  <si>
    <t>KEMMISJA</t>
  </si>
  <si>
    <t>Jason Kemmis</t>
  </si>
  <si>
    <t>CG327770147</t>
  </si>
  <si>
    <t xml:space="preserve">(Declined: 7/11/2017 10:50:40 AM)
Declined due to location
Declined due to Theft section taken without Property Damage section
</t>
  </si>
  <si>
    <t>CG328230459</t>
  </si>
  <si>
    <t xml:space="preserve">(Declined: 7/11/2017 4:16:57 PM)
Declined due to location
</t>
  </si>
  <si>
    <t>SMITHNOE</t>
  </si>
  <si>
    <t>Mr N Smith</t>
  </si>
  <si>
    <t>CG328230778</t>
  </si>
  <si>
    <t xml:space="preserve">(Declined: 8/11/2017 10:17:02 AM)
Declined due to location
</t>
  </si>
  <si>
    <t>TILLMAJO</t>
  </si>
  <si>
    <t>Mr John Tillman</t>
  </si>
  <si>
    <t>CG332351427</t>
  </si>
  <si>
    <t>(Declined: 8/11/2017 3:02:39 PM)
Declined Public and Products Liability cover section due to Occupation
Declined Theft cover section due to Occupation
Declined Glass cover section due to Occupation
D</t>
  </si>
  <si>
    <t>BOURKEMI</t>
  </si>
  <si>
    <t>Mr M &amp; Mrs A Bourke</t>
  </si>
  <si>
    <t>CG332352080</t>
  </si>
  <si>
    <t xml:space="preserve">(Declined: 9/11/2017 10:41:08 AM)
Declined due to location
</t>
  </si>
  <si>
    <t>RYDERGLE</t>
  </si>
  <si>
    <t>Mr Glen Ryder</t>
  </si>
  <si>
    <t>CG332357169</t>
  </si>
  <si>
    <t>(Declined: 15/11/2017 9:00:35 AM)
Declined due to location
Declined due to inadequate fire protection for the occupation and Property Damage/Business Interruption sum insured (fire extinguishers &amp; fi</t>
  </si>
  <si>
    <t>FORDHAMA</t>
  </si>
  <si>
    <t>Mr MJ &amp; Mrs B Fordham</t>
  </si>
  <si>
    <t>CG332358448</t>
  </si>
  <si>
    <t xml:space="preserve">(Declined: 16/11/2017 10:37:26 AM)
Declined Public and Products Liability cover section due to Occupation
Declined Public and Products Liability cover section due to occupation
</t>
  </si>
  <si>
    <t>SinghPet</t>
  </si>
  <si>
    <t>Peter S Singh &amp; Sarabjit Kaur</t>
  </si>
  <si>
    <t>CG332400292</t>
  </si>
  <si>
    <t xml:space="preserve">(Declined: 17/11/2017 4:02:03 PM)
Declined due to location
</t>
  </si>
  <si>
    <t>CHARDMAR</t>
  </si>
  <si>
    <t>Mr MA &amp; Mrs SL Chard</t>
  </si>
  <si>
    <t>CG336481574</t>
  </si>
  <si>
    <t xml:space="preserve">(Declined: 20/11/2017 3:42:01 PM)
Declined due to building sum insured and heritage or national trust listed
</t>
  </si>
  <si>
    <t>PEEDEEPL</t>
  </si>
  <si>
    <t xml:space="preserve">Peedee Pty Ltd ATF Peedee Unit Trust </t>
  </si>
  <si>
    <t>CG338861826</t>
  </si>
  <si>
    <t xml:space="preserve">(Declined: 23/11/2017 11:20:23 AM)
Declined Public and Products Liability cover section due to Occupation
</t>
  </si>
  <si>
    <t>JARYTONY</t>
  </si>
  <si>
    <t>Tony Jary</t>
  </si>
  <si>
    <t>CG339103141</t>
  </si>
  <si>
    <t xml:space="preserve">(Declined: 24/11/2017 10:15:22 AM)
Declined due to location
</t>
  </si>
  <si>
    <t>MIDDLEHA</t>
  </si>
  <si>
    <t>Middle Harbour Constructions Pty Ltd</t>
  </si>
  <si>
    <t>CG342052748</t>
  </si>
  <si>
    <t>(Declined: 28/11/2017 12:05:03 PM)
Declined due to location
Declined due to location
Declined Public and Products Liability cover section due to Occupation
Declined Public and Products Liability cove</t>
  </si>
  <si>
    <t>MarianST</t>
  </si>
  <si>
    <t>Lynclu Pty Ltd</t>
  </si>
  <si>
    <t>CG342053154</t>
  </si>
  <si>
    <t xml:space="preserve">(Declined: 28/11/2017 3:28:19 PM)
Decline due to occupation and Property Damage/Business Interruption sum insured
</t>
  </si>
  <si>
    <t>Reysson</t>
  </si>
  <si>
    <t>Reysonn Pty Ltd</t>
  </si>
  <si>
    <t>CG341805106</t>
  </si>
  <si>
    <t xml:space="preserve">(Declined: 30/11/2017 10:19:13 AM)
Declined due to inadequate fire protection for the risk and Property Damage/Business Interruption sum insured
</t>
  </si>
  <si>
    <t>WILCOXTI</t>
  </si>
  <si>
    <t>Mr T &amp; Mrs S Wilcox</t>
  </si>
  <si>
    <t>CG328225492</t>
  </si>
  <si>
    <t>(Declined: 1/11/2017 11:47:44 AM)
Declined due to location
Declined due to location
Refer due to wall construction and Property Damage/Business Interruption sum insured
Refer Property Damage/Business</t>
  </si>
  <si>
    <t>JIMALOPT</t>
  </si>
  <si>
    <t>Jimalo Pty Ltd</t>
  </si>
  <si>
    <t>CG328229546</t>
  </si>
  <si>
    <t xml:space="preserve">(Declined: 6/11/2017 3:33:25 PM)
Declined Public and Products Liability cover section due to Occupation
</t>
  </si>
  <si>
    <t>BEATONBE</t>
  </si>
  <si>
    <t>Beau Beaton</t>
  </si>
  <si>
    <t>CG327769740</t>
  </si>
  <si>
    <t xml:space="preserve">(Declined: 6/11/2017 4:31:46 PM)
Declined due to Glass section taken without Property Damage section
</t>
  </si>
  <si>
    <t>ELDIRAAH</t>
  </si>
  <si>
    <t>Aahmad ElDirani</t>
  </si>
  <si>
    <t>CG332352060</t>
  </si>
  <si>
    <t xml:space="preserve">(Declined: 9/11/2017 10:33:53 AM)
Declined due to inadequate fire protection for the risk and Property Damage/Business Interruption sum insured
</t>
  </si>
  <si>
    <t>ROSSIGM</t>
  </si>
  <si>
    <t>G &amp; M Rossi Superannuation Fund</t>
  </si>
  <si>
    <t>CG332395302</t>
  </si>
  <si>
    <t xml:space="preserve">(Declined: 13/11/2017 3:31:23 PM)
Declined Public and Products Liability cover section due to Occupation
</t>
  </si>
  <si>
    <t>GREENMI</t>
  </si>
  <si>
    <t>Mr MA &amp; Mrs GD Green</t>
  </si>
  <si>
    <t>CG332359503</t>
  </si>
  <si>
    <t xml:space="preserve">(Declined: 17/11/2017 9:28:09 AM)
Declined due to minimum underwriting criteria not being met
Refer due to location type and Property Damage/Business Interruption sum insured
</t>
  </si>
  <si>
    <t>QUOTESIMON</t>
  </si>
  <si>
    <t>Quoting Account</t>
  </si>
  <si>
    <t>CG336481341</t>
  </si>
  <si>
    <t>SBPQTE11992107</t>
  </si>
  <si>
    <t>(Declined: 20/11/2017 2:05:39 PM)
Hi Charles,
Thanks for your referral. We are able to note the Landlord as an Interested Party however this should be noted in the Interested Party section of the p</t>
  </si>
  <si>
    <t>kourahan</t>
  </si>
  <si>
    <t>Antinios Kourahanis</t>
  </si>
  <si>
    <t>CG342053928</t>
  </si>
  <si>
    <t xml:space="preserve">(Declined: 29/11/2017 11:44:34 AM)
Declined due to location
</t>
  </si>
  <si>
    <t>DONNELTE</t>
  </si>
  <si>
    <t>Terry &amp; Jenny Donnelly</t>
  </si>
  <si>
    <t>CG342055756</t>
  </si>
  <si>
    <t>(Declined: 30/11/2017 3:07:48 PM)
Declined Property Damage cover section due to tenant Occupation
Declined Business Interruption cover section due to tenant Occupation
Declined Glass cover section du</t>
  </si>
  <si>
    <t>PILEKERR</t>
  </si>
  <si>
    <t>Stephen &amp; Kerrie Pile</t>
  </si>
  <si>
    <t>CG332351581</t>
  </si>
  <si>
    <t xml:space="preserve">(Declined: 8/11/2017 4:15:16 PM)
Declined Public and Products Liability cover section due to Occupation
</t>
  </si>
  <si>
    <t>CEILING &amp;</t>
  </si>
  <si>
    <t>CEILING &amp; WALL CONTRACTOR</t>
  </si>
  <si>
    <t>CG332351775</t>
  </si>
  <si>
    <t>SBPQTE11988093</t>
  </si>
  <si>
    <t xml:space="preserve">(Declined: 8/11/2017 7:13:45 PM)
Declined due to inadequate fire protection for the occupation and Property Damage/Business Interruption sum insured (fire extinguishers &amp; fire blankets required)
</t>
  </si>
  <si>
    <t>CASCADE C</t>
  </si>
  <si>
    <t>HA THANH TRINH T/AS CASCADES CAFE</t>
  </si>
  <si>
    <t>CG332395551</t>
  </si>
  <si>
    <t xml:space="preserve">(Declined: 13/11/2017 5:44:41 PM)
Declined Public and Products Liability cover section due to Occupation
</t>
  </si>
  <si>
    <t>TRI-AXES</t>
  </si>
  <si>
    <t>CG332356963</t>
  </si>
  <si>
    <t>(Declined: 14/11/2017 7:33:59 PM)
Declined Public and Products Liability cover section due to No to 'Does the business possess HACCP Australia food safety certification?'
Declined as Flood cover is n</t>
  </si>
  <si>
    <t>PASTA PRON</t>
  </si>
  <si>
    <t>PASTA PRONTO</t>
  </si>
  <si>
    <t>CG327766681</t>
  </si>
  <si>
    <t xml:space="preserve">(Declined: 2/11/2017 10:55:18 AM)
Declined Public and Products Liability cover section due to Occupation
</t>
  </si>
  <si>
    <t>RR995</t>
  </si>
  <si>
    <t>Ranjot</t>
  </si>
  <si>
    <t>CG328226770</t>
  </si>
  <si>
    <t>SBPQTE11984722</t>
  </si>
  <si>
    <t xml:space="preserve">(Declined: 2/11/2017 11:46:48 AM)
Declined Property Damage cover section due to No to 'Are fixed dust extractors fitted to all woodworking machinery?'
</t>
  </si>
  <si>
    <t>BB076</t>
  </si>
  <si>
    <t>Paul Buratti</t>
  </si>
  <si>
    <t>CG328227376</t>
  </si>
  <si>
    <t xml:space="preserve">(Declined: 2/11/2017 4:34:29 PM)
Declined due to roof construction and Property Damage/Business Interruption sum insured
</t>
  </si>
  <si>
    <t>NORG</t>
  </si>
  <si>
    <t>Norgro Pty Ltd &amp; Mrs Yvonne Walker</t>
  </si>
  <si>
    <t>CG328227898</t>
  </si>
  <si>
    <t xml:space="preserve">(Declined: 3/11/2017 11:25:12 AM)
Declined due to inadequate fire protection for the risk and Property Damage/Business Interruption sum insured
</t>
  </si>
  <si>
    <t>MIRA</t>
  </si>
  <si>
    <t>The Mirabel Foundation</t>
  </si>
  <si>
    <t>CG328227943</t>
  </si>
  <si>
    <t xml:space="preserve">(Declined: 3/11/2017 11:45:36 AM)
Declined due to inadequate fire protection for the risk and Property Damage/Business Interruption sum insured
</t>
  </si>
  <si>
    <t>CG328228039</t>
  </si>
  <si>
    <t xml:space="preserve">(Declined: 3/11/2017 12:22:22 PM)
Declined due to inadequate fire protection for the risk and Property Damage/Business Interruption sum insured
Refer due to the premises being more than 50% vacant
</t>
  </si>
  <si>
    <t>CG328230971</t>
  </si>
  <si>
    <t xml:space="preserve">(Declined: 8/11/2017 12:03:07 PM)
Declined due to inadequate fire protection for the risk and Property Damage/Business Interruption sum insured
</t>
  </si>
  <si>
    <t>P7868</t>
  </si>
  <si>
    <t>Miss P J Macallister</t>
  </si>
  <si>
    <t>CG328230996</t>
  </si>
  <si>
    <t>(Declined: 8/11/2017 12:14:52 PM)
Declined Property Damage cover section due to tenant Occupation
Declined Business Interruption cover section due to tenant Occupation
Declined Glass cover section du</t>
  </si>
  <si>
    <t>B4101</t>
  </si>
  <si>
    <t>Ceapal Pty Ltd</t>
  </si>
  <si>
    <t>CG332391390</t>
  </si>
  <si>
    <t>SBPQTE11987879</t>
  </si>
  <si>
    <t xml:space="preserve">(Declined: 8/11/2017 3:23:53 PM)
Declined due to inadequate fire protection for the risk and Property Damage/Business Interruption sum insured
</t>
  </si>
  <si>
    <t>WIB COM C4848</t>
  </si>
  <si>
    <t>John Fei Chen &amp; JMC Holdings (Aust)</t>
  </si>
  <si>
    <t>CG332351474</t>
  </si>
  <si>
    <t xml:space="preserve">(Declined: 8/11/2017 3:25:00 PM)
Declined due to inadequate fire protection for the risk and Property Damage/Business Interruption sum insured
</t>
  </si>
  <si>
    <t>CG332391861</t>
  </si>
  <si>
    <t>(Declined: 9/11/2017 9:36:05 AM)
Declined due to Theft section taken without Property Damage section
Declined due to General Property section taken without either Property Damage section or Liability</t>
  </si>
  <si>
    <t>Emily Andoni</t>
  </si>
  <si>
    <t>CG332352005</t>
  </si>
  <si>
    <t>(Declined: 9/11/2017 9:46:20 AM)
Declined due to Theft section taken without Property Damage section
Declined due to General Property section taken without either Property Damage section or Liability</t>
  </si>
  <si>
    <t>CG332352105</t>
  </si>
  <si>
    <t>(Declined: 9/11/2017 10:48:26 AM)
Declined due to inadequate fire protection for the risk and Property Damage/Business Interruption sum insured (fire extinguishers required)
Declined due to inadequat</t>
  </si>
  <si>
    <t>J6355</t>
  </si>
  <si>
    <t>Jomel Nominees Pty Ltd</t>
  </si>
  <si>
    <t>CG332392054</t>
  </si>
  <si>
    <t>(Declined: 9/11/2017 11:01:12 AM)
Declined due to Theft section taken without Property Damage section
Declined due to General Property section taken without either Property Damage section or Liabilit</t>
  </si>
  <si>
    <t>CG332353168</t>
  </si>
  <si>
    <t>SBPQTE11988896</t>
  </si>
  <si>
    <t xml:space="preserve">(Declined: 10/11/2017 9:15:38 AM)
Declined Property Damage cover section due to No to ‘Are deep fryers thermostatically controlled and fitted with an automatic over-temperature cut out device?'
</t>
  </si>
  <si>
    <t>WIB COM B7766</t>
  </si>
  <si>
    <t>Buddys Kebabs</t>
  </si>
  <si>
    <t>CG332393574</t>
  </si>
  <si>
    <t>SBPQTE11989188</t>
  </si>
  <si>
    <t xml:space="preserve">(Declined: 10/11/2017 12:41:17 PM)
Declined Public and Products Liability cover section due to Occupation
</t>
  </si>
  <si>
    <t>T9970</t>
  </si>
  <si>
    <t>The Repair Bee</t>
  </si>
  <si>
    <t>CG332393596</t>
  </si>
  <si>
    <t>SBPQTE11989205</t>
  </si>
  <si>
    <t xml:space="preserve">(Declined: 10/11/2017 12:57:33 PM)
Declined Public and Products Liability cover section due to Occupation
Declined Property Damage cover section due to Occupation
</t>
  </si>
  <si>
    <t>S712052</t>
  </si>
  <si>
    <t>Radio Telephone Service</t>
  </si>
  <si>
    <t>CG332393602</t>
  </si>
  <si>
    <t>SBPQTE11989209</t>
  </si>
  <si>
    <t xml:space="preserve">(Declined: 10/11/2017 12:59:25 PM)
Declined Public and Products Liability cover section due to Occupation
</t>
  </si>
  <si>
    <t>CG332393622</t>
  </si>
  <si>
    <t xml:space="preserve">(Declined: 10/11/2017 1:12:58 PM)
Declined due to minimum underwriting criteria not being met
Refer Property Damage cover section due to manufacturing
</t>
  </si>
  <si>
    <t>CG332395397</t>
  </si>
  <si>
    <t>SBPQTE11990416</t>
  </si>
  <si>
    <t>(Declined: 13/11/2017 4:16:15 PM)
Declined due to minimum underwriting criteria not being met
Declined due to inadequate fire protection for the risk and Property Damage/Business Interruption sum ins</t>
  </si>
  <si>
    <t>Kailjo</t>
  </si>
  <si>
    <t>Kialjo Pty Ltd</t>
  </si>
  <si>
    <t>CG332395404</t>
  </si>
  <si>
    <t>(Declined: 13/11/2017 4:19:59 PM)
Declined due to minimum underwriting criteria not being met
Declined due to inadequate fire protection for the risk and Property Damage/Business Interruption sum ins</t>
  </si>
  <si>
    <t>CG332395938</t>
  </si>
  <si>
    <t>(Declined: 14/11/2017 10:50:36 AM)
Declined due to minimum underwriting criteria not being met
Declined Public and Products Liability cover section due to No to 'Does the business possess HACCP Austr</t>
  </si>
  <si>
    <t>B8870</t>
  </si>
  <si>
    <t>BeaMade Foods Pty Ltd</t>
  </si>
  <si>
    <t>CG332356243</t>
  </si>
  <si>
    <t>SBPQTE11990829</t>
  </si>
  <si>
    <t xml:space="preserve">(Declined: 14/11/2017 11:55:14 AM)
Declined due to back dating of inception date beyond limits
</t>
  </si>
  <si>
    <t>M7508</t>
  </si>
  <si>
    <t>Park Lane Asset Pty Ltd</t>
  </si>
  <si>
    <t>CG332359228</t>
  </si>
  <si>
    <t xml:space="preserve">(Declined: 16/11/2017 5:11:33 PM)
Declined due to inadequate fire protection for the risk and Property Damage/Business Interruption sum insured (fire extinguishers required)
</t>
  </si>
  <si>
    <t>71HOL</t>
  </si>
  <si>
    <t>71 Holmes Street Pty Ltd</t>
  </si>
  <si>
    <t>CG332400813</t>
  </si>
  <si>
    <t>(Declined: 20/11/2017 9:43:26 AM)
Thanks for the photo's Tyler. Having reviewed this one, we would prefer not to offer terms. Thanks again for the opportunity to review. Regards,. Dean Windsor</t>
  </si>
  <si>
    <t>WIBCOMT4662</t>
  </si>
  <si>
    <t>TPS Woodturning</t>
  </si>
  <si>
    <t>CG336432314</t>
  </si>
  <si>
    <t>SBPQTE11933074</t>
  </si>
  <si>
    <t>(Declined: 21/11/2017 11:24:56 AM)
No additional information is available</t>
  </si>
  <si>
    <t>S276982</t>
  </si>
  <si>
    <t>Door Handles, Metal, Manufacturing</t>
  </si>
  <si>
    <t>C0000</t>
  </si>
  <si>
    <t>Coastal Locksmiths</t>
  </si>
  <si>
    <t>CG336432356</t>
  </si>
  <si>
    <t>(Declined: 21/11/2017 11:55:00 AM)
Declined due to inadequate fire protection for the occupation and Property Damage/Business Interruption sum insured (fire extinguishers &amp; fire blankets required)
De</t>
  </si>
  <si>
    <t>TT000</t>
  </si>
  <si>
    <t>Tasleem Pty Ltd</t>
  </si>
  <si>
    <t>CG336432649</t>
  </si>
  <si>
    <t>SBPQTE11994934</t>
  </si>
  <si>
    <t xml:space="preserve">(Declined: 21/11/2017 2:31:16 PM)
Declined Public and Products Liability cover section due to Occupation
</t>
  </si>
  <si>
    <t>E9944</t>
  </si>
  <si>
    <t>Elite Caretaking Pty Ltd</t>
  </si>
  <si>
    <t>CG336482650</t>
  </si>
  <si>
    <t>SBPQTE11994940</t>
  </si>
  <si>
    <t xml:space="preserve">(Declined: 21/11/2017 2:35:56 PM)
Declined Public and Products Liability cover section due to Occupation
</t>
  </si>
  <si>
    <t>CG336482866</t>
  </si>
  <si>
    <t>SBPQTE11995102</t>
  </si>
  <si>
    <t xml:space="preserve">(Declined: 21/11/2017 3:56:10 PM)
Declined Public and Products Liability cover section due to Occupation
</t>
  </si>
  <si>
    <t>CG336433656</t>
  </si>
  <si>
    <t xml:space="preserve">(Declined: 22/11/2017 12:48:09 PM)
Declined due to back dating of inception date beyond limits
</t>
  </si>
  <si>
    <t>G5581</t>
  </si>
  <si>
    <t>Gordon Cove</t>
  </si>
  <si>
    <t>CG339101386</t>
  </si>
  <si>
    <t>(Declined: 23/11/2017 8:54:25 AM)
Declined due to Machinery Breakdown section taken without Property Damage section
Declined due to Glass section taken without Property Damage section
Declined due to</t>
  </si>
  <si>
    <t>MN55</t>
  </si>
  <si>
    <t xml:space="preserve"> MN555 Pty Ltd ACN 610 538 513 ATF Nichols Superannuation Fund ABN 69 487 633 112</t>
  </si>
  <si>
    <t>CG338862358</t>
  </si>
  <si>
    <t>SBPQTE11996626</t>
  </si>
  <si>
    <t xml:space="preserve">(Declined: 23/11/2017 2:56:27 PM)
Declined Public and Products Liability cover section due to Occupation
Refer due to type of interested party required on Public and Products Liability cover section
</t>
  </si>
  <si>
    <t>CG338862365</t>
  </si>
  <si>
    <t xml:space="preserve">(Declined: 23/11/2017 3:00:39 PM)
Declined Public and Products Liability cover section due to Occupation
</t>
  </si>
  <si>
    <t>CG338862609</t>
  </si>
  <si>
    <t xml:space="preserve">(Declined: 23/11/2017 4:37:28 PM)
Declined due to inadequate fire protection for the risk and Property Damage/Business Interruption sum insured (fire extinguishers required)
</t>
  </si>
  <si>
    <t>W9099</t>
  </si>
  <si>
    <t>Warr</t>
  </si>
  <si>
    <t>CG338862961</t>
  </si>
  <si>
    <t xml:space="preserve">(Declined: 24/11/2017 9:10:49 AM)
Declined as Flood cover is not available
</t>
  </si>
  <si>
    <t>C4229</t>
  </si>
  <si>
    <t>J A Cain First National Real Estate</t>
  </si>
  <si>
    <t>CG338863486</t>
  </si>
  <si>
    <t>(Declined: 24/11/2017 12:53:43 PM)
Declined Public and Products Liability cover section due to No to ‘Does the business hold a current professional indemnity policy with a sum insured of at least $2M</t>
  </si>
  <si>
    <t>CG338863532</t>
  </si>
  <si>
    <t xml:space="preserve">(Declined: 24/11/2017 1:15:47 PM)
Declined due to Machinery cover taken without building cover (Property Owner)
</t>
  </si>
  <si>
    <t>WW017</t>
  </si>
  <si>
    <t>Norma Walker</t>
  </si>
  <si>
    <t>CG339103691</t>
  </si>
  <si>
    <t>(Declined: 24/11/2017 2:45:28 PM)
Declined Property Damage cover section due to tenant Occupation
Declined Business Interruption cover section due to tenant Occupation
Declined Glass cover section du</t>
  </si>
  <si>
    <t>WIB TAB</t>
  </si>
  <si>
    <t>Eighteenth Blazon Pty Ltd</t>
  </si>
  <si>
    <t>CG338863789</t>
  </si>
  <si>
    <t xml:space="preserve">(Declined: 24/11/2017 3:34:27 PM)
Declined Property Damage cover section due to tenant Occupation
Declined Public and Products Liability cover section due to tenant Occupation
</t>
  </si>
  <si>
    <t>H3651</t>
  </si>
  <si>
    <t>Holyoak Investments Australia Pty Ltd</t>
  </si>
  <si>
    <t>CG339103876</t>
  </si>
  <si>
    <t>(Declined: 24/11/2017 4:37:24 PM)
Declined due to inadequate security for the risk and Theft sum insured
Declined due to inadequate fire protection for the risk and Property Damage/Business Interrupt</t>
  </si>
  <si>
    <t>w9888</t>
  </si>
  <si>
    <t>Womens Legal Service Victoria</t>
  </si>
  <si>
    <t>CG340651518</t>
  </si>
  <si>
    <t xml:space="preserve">(Declined: 27/11/2017 11:38:34 AM)
Declined Theft cover section due to Occupation
Declined Property Damage cover section due to Occupation
</t>
  </si>
  <si>
    <t>V5066</t>
  </si>
  <si>
    <t>Victorian Bluestone Quarries</t>
  </si>
  <si>
    <t>CG341802646</t>
  </si>
  <si>
    <t xml:space="preserve">(Declined: 28/11/2017 11:06:30 AM)
Declined due to occupation, EPS% and Property Damage/Business Interruption sum insured
</t>
  </si>
  <si>
    <t>DD111</t>
  </si>
  <si>
    <t>Dennis Enson</t>
  </si>
  <si>
    <t>CG342053070</t>
  </si>
  <si>
    <t>(Declined: 28/11/2017 2:52:08 PM)
Declined Property Damage cover section due to tenant Occupation
Declined Business Interruption cover section due to tenant Occupation
Declined Glass cover section du</t>
  </si>
  <si>
    <t>t9250</t>
  </si>
  <si>
    <t>Tu Family</t>
  </si>
  <si>
    <t>CG341803899</t>
  </si>
  <si>
    <t xml:space="preserve">(Declined: 29/11/2017 11:27:08 AM)
Declined as Flood cover is not available
</t>
  </si>
  <si>
    <t>SS105</t>
  </si>
  <si>
    <t>Seymour &amp; District Locksmiths</t>
  </si>
  <si>
    <t>CG342053980</t>
  </si>
  <si>
    <t>SBPQTE11999629</t>
  </si>
  <si>
    <t xml:space="preserve">(Declined: 29/11/2017 12:06:13 PM)
Declined due to inadequate fire protection for the risk and Property Damage/Business Interruption sum insured (fire extinguishers required)
</t>
  </si>
  <si>
    <t>WIB COM B009</t>
  </si>
  <si>
    <t>Mrs J Buckley</t>
  </si>
  <si>
    <t>CG342054165</t>
  </si>
  <si>
    <t xml:space="preserve">(Declined: 29/11/2017 1:40:36 PM)
Declined Public and Products Liability cover section due to Occupation
</t>
  </si>
  <si>
    <t>Dynamic</t>
  </si>
  <si>
    <t xml:space="preserve">Dynamic Pilates Imports Pty Limited </t>
  </si>
  <si>
    <t>CG342054259</t>
  </si>
  <si>
    <t xml:space="preserve">(Declined: 29/11/2017 2:19:15 PM)
Declined due to inadequate fire protection for the risk and Property Damage/Business Interruption sum insured (fire extinguishers required)
</t>
  </si>
  <si>
    <t>WIB COM LL032</t>
  </si>
  <si>
    <t>Mary Licciardo</t>
  </si>
  <si>
    <t>CG342054350</t>
  </si>
  <si>
    <t>(Declined: 29/11/2017 3:08:43 PM)
Declined Property Damage cover section due to tenant Occupation
Declined Business Interruption cover section due to tenant Occupation
Declined Glass cover section du</t>
  </si>
  <si>
    <t>WIB COM LL0321</t>
  </si>
  <si>
    <t>CG342054395</t>
  </si>
  <si>
    <t>(Declined: 29/11/2017 3:32:02 PM)
Declined Property Damage cover section due to tenant Occupation
Declined Business Interruption cover section due to tenant Occupation
Declined Glass cover section du</t>
  </si>
  <si>
    <t>CG342054489</t>
  </si>
  <si>
    <t>(Declined: 29/11/2017 4:15:00 PM)
Declined Property Damage cover section due to tenant Occupation
Declined Business Interruption cover section due to tenant Occupation
Declined Glass cover section du</t>
  </si>
  <si>
    <t>CCSP</t>
  </si>
  <si>
    <t>Chelsea Corner Shops Pty Ltd</t>
  </si>
  <si>
    <t>CG341804961</t>
  </si>
  <si>
    <t xml:space="preserve">(Declined: 30/11/2017 8:59:08 AM)
Declined due to inadequate fire protection for the risk and Property Damage/Business Interruption sum insured (fire extinguishers required)
</t>
  </si>
  <si>
    <t>WIB COM AA054</t>
  </si>
  <si>
    <t>Amalgamated Locksmiths Pty Ltd</t>
  </si>
  <si>
    <t>CG342055234</t>
  </si>
  <si>
    <t xml:space="preserve">(Declined: 30/11/2017 11:12:42 AM)
Declined due to inadequate fire protection for the risk and Property Damage/Business Interruption sum insured (fire extinguishers required)
</t>
  </si>
  <si>
    <t>WIB COM G2885</t>
  </si>
  <si>
    <t>GOLDBERG J</t>
  </si>
  <si>
    <t>CG342055923</t>
  </si>
  <si>
    <t>SBPQTE11999920</t>
  </si>
  <si>
    <t>(Declined: 30/11/2017 4:10:06 PM)
Hi Tyler, Thank you for the referral and the supporting information. Can you please provide the trading name and the website of the Insured for review. Does the In</t>
  </si>
  <si>
    <t>BB046</t>
  </si>
  <si>
    <t>Brides on a Budget South West WA</t>
  </si>
  <si>
    <t>CG327765442</t>
  </si>
  <si>
    <t xml:space="preserve">(Declined: 1/11/2017 10:34:20 AM)
Declined Public and Products Liability cover section due to Occupation
</t>
  </si>
  <si>
    <t>9023</t>
  </si>
  <si>
    <t>Melissa Cakes Wholesaling</t>
  </si>
  <si>
    <t>CG327769394</t>
  </si>
  <si>
    <t xml:space="preserve">(Declined: 6/11/2017 1:56:13 PM)
Declined due to Money section taken without Property Damage section
Declined due to Machinery Breakdown section taken without Property Damage section
Declined due to </t>
  </si>
  <si>
    <t>7228</t>
  </si>
  <si>
    <t>H.A.S Enterprises Pty Ltd t/as My Chicken Rules</t>
  </si>
  <si>
    <t>CG332352703</t>
  </si>
  <si>
    <t>SBPQTE11988628</t>
  </si>
  <si>
    <t>(Declined: 9/11/2017 3:33:00 PM)
Declined due to EPS% and Property Damage/Business Interruption sum insured
Refer Property Damage cover section due to No to 'Is waste removal conducted on a regular b</t>
  </si>
  <si>
    <t>6294</t>
  </si>
  <si>
    <t>Simon Kurban</t>
  </si>
  <si>
    <t>CG332395846</t>
  </si>
  <si>
    <t xml:space="preserve">(Declined: 14/11/2017 10:13:09 AM)
Declined due to inadequate fire protection for the risk and Property Damage/Business Interruption sum insured (fire extinguishers required)
Refer due to 'indemnity </t>
  </si>
  <si>
    <t>7084</t>
  </si>
  <si>
    <t>Romatino Quality Meats</t>
  </si>
  <si>
    <t>CG332359441</t>
  </si>
  <si>
    <t>SBPQTE11992953</t>
  </si>
  <si>
    <t>(Declined: 17/11/2017 8:14:09 AM)
Declined due to roof construction and Property Damage/Business Interruption sum insured
Declined Property Damage cover section due to No to 'Are fixed dust extractor</t>
  </si>
  <si>
    <t>9032</t>
  </si>
  <si>
    <t>Clear Cut Wood Solutions Pty Ltd</t>
  </si>
  <si>
    <t>CG332399512</t>
  </si>
  <si>
    <t>SBPQTE11992981</t>
  </si>
  <si>
    <t xml:space="preserve">(Declined: 17/11/2017 9:23:22 AM)
Declined due to roof construction and Property Damage/Business Interruption sum insured
</t>
  </si>
  <si>
    <t>CG332399540</t>
  </si>
  <si>
    <t xml:space="preserve">(Declined: 17/11/2017 9:46:47 AM)
Declined due to inadequate fire protection for the risk and Property Damage/Business Interruption sum insured
</t>
  </si>
  <si>
    <t>CG332400057</t>
  </si>
  <si>
    <t>(Declined: 17/11/2017 2:15:17 PM)
Hi Tracey, thanks for sending over. This is not our target market. The most suitable occupation code would be Non-Residential Welfare Service which is a full decli</t>
  </si>
  <si>
    <t>7704</t>
  </si>
  <si>
    <t>Australian Greek Welfare Society</t>
  </si>
  <si>
    <t>CG336482076</t>
  </si>
  <si>
    <t xml:space="preserve">(Declined: 21/11/2017 10:13:21 AM)
Declined Property Damage cover section due to tenant Occupation
Declined Public and Products Liability cover section due to tenant Occupation
</t>
  </si>
  <si>
    <t>9034</t>
  </si>
  <si>
    <t>Marcus Gropel</t>
  </si>
  <si>
    <t>CG342052467</t>
  </si>
  <si>
    <t xml:space="preserve">(Declined: 28/11/2017 10:07:57 AM)
Declined Property Damage cover section due to No or Unknown to 'Does the wok cooking equipment have a flame failure automatic cut off module and exhaust extraction </t>
  </si>
  <si>
    <t>7231</t>
  </si>
  <si>
    <t>Werribee Chicken &amp; Chips</t>
  </si>
  <si>
    <t>CG341802744</t>
  </si>
  <si>
    <t>(Declined: 28/11/2017 11:43:35 AM)
Declined Public and Products Liability cover section due to occupation and turnover
Declined Public and Products Liability cover section due to No to 'Does the busi</t>
  </si>
  <si>
    <t>9040</t>
  </si>
  <si>
    <t>Australian Food Industries Pty Ltd</t>
  </si>
  <si>
    <t>CG342053756</t>
  </si>
  <si>
    <t>SBPQTE11999481</t>
  </si>
  <si>
    <t>(Declined: 29/11/2017 10:02:59 AM)
Declined due to back dating of inception date beyond limits
Declined due to occupation, EPS% and Property Damage/Business Interruption sum insured
Refer Property Da</t>
  </si>
  <si>
    <t>CG342054358</t>
  </si>
  <si>
    <t>(Declined: 29/11/2017 3:15:49 PM)
Hello,
Thank you for the opportunity to quote. Unfortunately we cannot provide cover on this occasion given the amount of EPS as even calculating this on walls an</t>
  </si>
  <si>
    <t>CG332353854</t>
  </si>
  <si>
    <t>SBPQTE11989369</t>
  </si>
  <si>
    <t xml:space="preserve">(Declined: 10/11/2017 2:59:05 PM)
Declined Property Damage cover section due to No or Auto suppression to 'Do all Deep Fryers have an automatic suppression unit and exhaust extraction system?'
Refer </t>
  </si>
  <si>
    <t>CELES</t>
  </si>
  <si>
    <t>MR S CELEP</t>
  </si>
  <si>
    <t>CG339102308</t>
  </si>
  <si>
    <t>(Declined: 23/11/2017 2:14:15 PM)
Declined Property Damage cover section due to tenant Occupation
Declined Business Interruption cover section due to tenant Occupation
Declined Public and Products Li</t>
  </si>
  <si>
    <t>KIRTS</t>
  </si>
  <si>
    <t>S G &amp; D L KIRTLEY</t>
  </si>
  <si>
    <t>CG339102339</t>
  </si>
  <si>
    <t>SBPQTE11996573</t>
  </si>
  <si>
    <t>(Declined: 23/11/2017 2:27:16 PM)
Declined due to Theft section taken without Property Damage section
Declined due to Money section taken without Property Damage section
Declined due to Glass section</t>
  </si>
  <si>
    <t>NICHAN</t>
  </si>
  <si>
    <t>AN &amp; DN NICHOLL</t>
  </si>
  <si>
    <t>CG338862282</t>
  </si>
  <si>
    <t>(Declined: 23/11/2017 2:29:29 PM)
Declined due to Theft section taken without Property Damage section
Declined due to Money section taken without Property Damage section
Declined due to Glass section</t>
  </si>
  <si>
    <t>CG341801717</t>
  </si>
  <si>
    <t>SBPQTE11998133</t>
  </si>
  <si>
    <t>(Declined: 27/11/2017 2:30:55 PM)
Decline due to occupation and Property Damage/Business Interruption sum insured
Refer due to unoccupancy
Refer Property Damage cover section due to tenant Occupation</t>
  </si>
  <si>
    <t>STEAR</t>
  </si>
  <si>
    <t>B STEAINS</t>
  </si>
  <si>
    <t>CG342051815</t>
  </si>
  <si>
    <t>(Declined: 27/11/2017 3:22:40 PM)
Hello,
Thank you for the opportunity to quote. Unfortunately we cannot provide cover on this occasion due to the building currently being unoccupied and undertaki</t>
  </si>
  <si>
    <t>CG341803180</t>
  </si>
  <si>
    <t xml:space="preserve">(Declined: 28/11/2017 3:34:48 PM)
Declined Public and Products Liability cover section due to Occupation
</t>
  </si>
  <si>
    <t>NIETSF</t>
  </si>
  <si>
    <t>F &amp; S NIETO</t>
  </si>
  <si>
    <t>CG342053843</t>
  </si>
  <si>
    <t>(Declined: 29/11/2017 10:51:47 AM)
Declined due to inadequate fire protection for the risk and Property Damage/Business Interruption sum insured (fire extinguishers required)
Refer due to claims hist</t>
  </si>
  <si>
    <t>ILJEI</t>
  </si>
  <si>
    <t>I ILIJEVSKI</t>
  </si>
  <si>
    <t>CG341805219</t>
  </si>
  <si>
    <t xml:space="preserve">(Declined: 30/11/2017 11:10:26 AM)
Declined Public and Products Liability cover section due to Occupation
</t>
  </si>
  <si>
    <t>CG342055802</t>
  </si>
  <si>
    <t xml:space="preserve">(Declined: 30/11/2017 3:18:54 PM)
Declined Public and Products Liability cover section due to Occupation
</t>
  </si>
  <si>
    <t>EVERS</t>
  </si>
  <si>
    <t>EVERSTIN GROUP</t>
  </si>
  <si>
    <t>CG328227615</t>
  </si>
  <si>
    <t xml:space="preserve">(Declined: 2/11/2017 11:46:02 PM)
Declined due to Glass section taken without Property Damage section
</t>
  </si>
  <si>
    <t>CG336481357</t>
  </si>
  <si>
    <t>SBPQTE11994119</t>
  </si>
  <si>
    <t>(Declined: 20/11/2017 2:14:34 PM)
Declined due to inadequate fire protection for the risk and Property Damage/Business Interruption sum insured (fire extinguishers required)
Declined due to inadequat</t>
  </si>
  <si>
    <t>FIDU GROUP</t>
  </si>
  <si>
    <t>Fiducian Group Limited</t>
  </si>
  <si>
    <t>CG336481402</t>
  </si>
  <si>
    <t>(Declined: 20/11/2017 2:37:32 PM)
Declined due to inadequate fire protection for the risk and Property Damage/Business Interruption sum insured (fire extinguishers required)
Declined due to inadequat</t>
  </si>
  <si>
    <t>CG338862217</t>
  </si>
  <si>
    <t>SBPQTE11996543</t>
  </si>
  <si>
    <t>(Declined: 23/11/2017 2:00:38 PM)
Declined due to postcode, age of building, occupation and Property Damage/Business Interruption sum insured
Declined due to inadequate fire protection for the occupa</t>
  </si>
  <si>
    <t>BD'S Pizza</t>
  </si>
  <si>
    <t>Vibes Enterprises Pty Ltd T/A BD's Pizza</t>
  </si>
  <si>
    <t>CG338862232</t>
  </si>
  <si>
    <t>(Declined: 23/11/2017 2:07:19 PM)
Declined due to postcode, age of building, occupation and Property Damage/Business Interruption sum insured
Declined due to inadequate fire protection for the occupa</t>
  </si>
  <si>
    <t>CG327769068</t>
  </si>
  <si>
    <t>SBPQTE11986153</t>
  </si>
  <si>
    <t xml:space="preserve">(Declined: 6/11/2017 10:53:42 AM)
Declined due to inadequate fire protection for the risk and Property Damage/Business Interruption sum insured (fire extinguishers required)
</t>
  </si>
  <si>
    <t>YBR</t>
  </si>
  <si>
    <t>Yellow Brick Road</t>
  </si>
  <si>
    <t>CG327769350</t>
  </si>
  <si>
    <t xml:space="preserve">(Declined: 6/11/2017 1:36:37 PM)
Declined Public and Products Liability cover section due to Occupation
</t>
  </si>
  <si>
    <t>GROENESCHEYT</t>
  </si>
  <si>
    <t>Terry Groeneschey</t>
  </si>
  <si>
    <t>CG332392333</t>
  </si>
  <si>
    <t>SBPQTE11988459</t>
  </si>
  <si>
    <t xml:space="preserve">(Declined: 9/11/2017 1:26:59 PM)
Declined Property Damage cover section due to tenant Occupation
Declined Public and Products Liability cover section due to tenant Occupation
</t>
  </si>
  <si>
    <t>WOTTONR</t>
  </si>
  <si>
    <t>Ross Wotton Property Pty LTd</t>
  </si>
  <si>
    <t>CG332393407</t>
  </si>
  <si>
    <t>SBPQTE11988468</t>
  </si>
  <si>
    <t xml:space="preserve">(Declined: 10/11/2017 11:39:41 AM)
Hi Mark, I note that you have mentioned that the tenant does not manufacture or recycle on the premises. For our further review can you please advise as follows: </t>
  </si>
  <si>
    <t>CG332354345</t>
  </si>
  <si>
    <t>SBPQTE11989291</t>
  </si>
  <si>
    <t xml:space="preserve">(Declined: 11/11/2017 6:04:55 PM)
Hi there, thank you for advising. Please amend the tenant ANZSIC to: Plastic Blocks/Rods/Plates/Other Forms Wholesaling. Regards, Justin
</t>
  </si>
  <si>
    <t>CG332355852</t>
  </si>
  <si>
    <t>(Declined: 14/11/2017 9:03:47 AM)
Declined due to minimum underwriting criteria not being met
Declined Public and Products Liability cover section due to No to 'Does the business possess HACCP Austra</t>
  </si>
  <si>
    <t>ASKANA</t>
  </si>
  <si>
    <t>Askana Importing</t>
  </si>
  <si>
    <t>CG336433282</t>
  </si>
  <si>
    <t>(Declined: 22/11/2017 9:22:36 AM)
Declined due to inadequate fire protection for the risk and Property Damage/Business Interruption sum insured (fire extinguishers required)
Declined due to inadequat</t>
  </si>
  <si>
    <t>LYNCHM</t>
  </si>
  <si>
    <t>Michael Lynch</t>
  </si>
  <si>
    <t>CG336483249</t>
  </si>
  <si>
    <t>SBPQTE11995322</t>
  </si>
  <si>
    <t>(Declined: 22/11/2017 9:26:58 AM)
Declined due to inadequate fire protection for the risk and Property Damage/Business Interruption sum insured (fire extinguishers required)
Declined due to inadequat</t>
  </si>
  <si>
    <t>CG336483659</t>
  </si>
  <si>
    <t>(Declined: 22/11/2017 1:28:30 PM)
Hello,
Thank you for the opportunity to quote. Unfortunately we cannot provide cover on this occasion due to the three buildings having inadequate fire protection</t>
  </si>
  <si>
    <t>CG341805283</t>
  </si>
  <si>
    <t xml:space="preserve">(Declined: 30/11/2017 11:38:40 AM)
Decline due to occupation and Property Damage/Business Interruption sum insured
Refer due to claims history
Refer due to claims history
Refer due to claims history
</t>
  </si>
  <si>
    <t>SP47116</t>
  </si>
  <si>
    <t>Strata Plan 47116</t>
  </si>
  <si>
    <t>CG328225821</t>
  </si>
  <si>
    <t>SBPQTE11984108</t>
  </si>
  <si>
    <t>(Declined: 1/11/2017 2:21:29 PM)
Declined Property Damage cover section due to No or Auto suppression to 'Do all Deep Fryers have an automatic suppression unit and exhaust extraction system?'
Refer d</t>
  </si>
  <si>
    <t>STEPP-C</t>
  </si>
  <si>
    <t>Image Expressions Pty Ltd ATF The Steppa Family Trust</t>
  </si>
  <si>
    <t>CG327765950</t>
  </si>
  <si>
    <t xml:space="preserve">(Declined: 1/11/2017 3:00:21 PM)
Declined Public and Products Liability cover section due to Occupation
Refer due to type of interested party required on Public and Products Liability cover section
</t>
  </si>
  <si>
    <t>HARVE-WJ</t>
  </si>
  <si>
    <t>Mr Warren J Harvey</t>
  </si>
  <si>
    <t>CG327766491</t>
  </si>
  <si>
    <t>SBPQTE11984117</t>
  </si>
  <si>
    <t>(Declined: 2/11/2017 8:58:12 AM)
Hi Pheobe, thank you for the opportunity to quote and providing the additional information. I have reviewed the attached survey and there a some factors which place</t>
  </si>
  <si>
    <t>CG328227858</t>
  </si>
  <si>
    <t>SBPQTE11985453</t>
  </si>
  <si>
    <t xml:space="preserve">(Declined: 3/11/2017 11:02:34 AM)
Declined Public and Products Liability cover section due to Occupation
</t>
  </si>
  <si>
    <t>MARSH-MAMC</t>
  </si>
  <si>
    <t>Mr Mitchell Alexander Marshall</t>
  </si>
  <si>
    <t>CG327768020</t>
  </si>
  <si>
    <t>SBPQTE11985517</t>
  </si>
  <si>
    <t xml:space="preserve">(Declined: 3/11/2017 11:50:27 AM)
Declined Money cover section due to Occupation
Declined Public and Products Liability cover section due to Occupation
Declined Theft cover section due to Occupation
</t>
  </si>
  <si>
    <t>SAVER-JA</t>
  </si>
  <si>
    <t>J &amp; A Savery - Jetoha Pty Ltd T/as Betta Produce</t>
  </si>
  <si>
    <t>CG327768029</t>
  </si>
  <si>
    <t xml:space="preserve">(Declined: 3/11/2017 11:51:46 AM)
Declined Money cover section due to Occupation
Declined Public and Products Liability cover section due to Occupation
Declined Theft cover section due to Occupation
</t>
  </si>
  <si>
    <t>CG327768862</t>
  </si>
  <si>
    <t>(Declined: 6/11/2017 8:47:05 AM)
Hi Phoebe, thanks for sending over. Based on the description provided, this is one we are unable to offer terms on. Regards, Dean Windsor</t>
  </si>
  <si>
    <t>CG327770311</t>
  </si>
  <si>
    <t>SBPQTE11987136</t>
  </si>
  <si>
    <t>(Declined: 7/11/2017 12:40:45 PM)
Declined Public and Products Liability cover section due to Yes to 'Has or does the business manufacture or repair/service any of the following products: self propel</t>
  </si>
  <si>
    <t>FARM-FORC</t>
  </si>
  <si>
    <t>Farm Force Pty Ltd</t>
  </si>
  <si>
    <t>CG327770769</t>
  </si>
  <si>
    <t xml:space="preserve">(Declined: 8/11/2017 9:34:59 AM)
Declined as Flood cover is not available
</t>
  </si>
  <si>
    <t>NAPIE-J</t>
  </si>
  <si>
    <t>Mrs J Napier</t>
  </si>
  <si>
    <t>CG327770822</t>
  </si>
  <si>
    <t xml:space="preserve">(Declined: 8/11/2017 10:02:33 AM)
Declined as Flood cover is not available
</t>
  </si>
  <si>
    <t>NAMBO-RADI</t>
  </si>
  <si>
    <t>Bauer 4 Pty Ltd T/as Nambour Radiator Works &amp; Coronation Ave Investments Pty Ltd</t>
  </si>
  <si>
    <t>CG328230769</t>
  </si>
  <si>
    <t xml:space="preserve">(Declined: 8/11/2017 10:05:43 AM)
Declined due to location
</t>
  </si>
  <si>
    <t>WILSO-PNCM</t>
  </si>
  <si>
    <t>Mr Peter N &amp; Mrs Claire M Wilson</t>
  </si>
  <si>
    <t>CG327770910</t>
  </si>
  <si>
    <t>SBPQTE11987478</t>
  </si>
  <si>
    <t xml:space="preserve">(Declined: 8/11/2017 10:40:37 AM)
Declined Public and Products Liability cover section due to Occupation
</t>
  </si>
  <si>
    <t>S774245</t>
  </si>
  <si>
    <t>Truck Rental</t>
  </si>
  <si>
    <t>LIDDE-C</t>
  </si>
  <si>
    <t>Brisk Fridge Truck Rentals Pty Ltd</t>
  </si>
  <si>
    <t>CG327770935</t>
  </si>
  <si>
    <t xml:space="preserve">(Declined: 8/11/2017 10:53:13 AM)
Declined due to location
Refer due to claims history
Refer due to claims history
</t>
  </si>
  <si>
    <t>DUALIS PROPERTIES PTY LTD ATF THE WILBAR UNIT TRUST</t>
  </si>
  <si>
    <t>CG332351467</t>
  </si>
  <si>
    <t>SBPQTE11987872</t>
  </si>
  <si>
    <t xml:space="preserve">(Declined: 8/11/2017 3:19:49 PM)
Declined Public and Products Liability cover section due to Occupation
</t>
  </si>
  <si>
    <t>QUOTE-PW</t>
  </si>
  <si>
    <t>Brian Paul Coulter</t>
  </si>
  <si>
    <t>CG332391883</t>
  </si>
  <si>
    <t xml:space="preserve">(Declined: 9/11/2017 9:49:00 AM)
Declined due to location
Declined due to inadequate fire protection for the risk and Property Damage/Business Interruption sum insured
</t>
  </si>
  <si>
    <t>BRITT-GRLM</t>
  </si>
  <si>
    <t>Greg Brittain; Brittain Superannuation Trust</t>
  </si>
  <si>
    <t>CG332352440</t>
  </si>
  <si>
    <t>(Declined: 9/11/2017 1:20:33 PM)
Hello,
Thank you for the opportunity to quote. Unfortunately we cannot provide cover on this occasion given the occupation of the applicant as this is outside of o</t>
  </si>
  <si>
    <t>CG332394628</t>
  </si>
  <si>
    <t xml:space="preserve">(Declined: 13/11/2017 10:57:44 AM)
Declined due to Glass section taken without Property Damage section
</t>
  </si>
  <si>
    <t>BRYCE-B</t>
  </si>
  <si>
    <t>Mr B Bryce; Scape Consulting Pty Ltd</t>
  </si>
  <si>
    <t>CG332395865</t>
  </si>
  <si>
    <t>(Declined: 14/11/2017 10:23:05 AM)
Decline due to occupation and Property Damage/Business Interruption sum insured
Refer Property Damage cover section due to storage height and Property Damage/Busine</t>
  </si>
  <si>
    <t>EPICE-TR</t>
  </si>
  <si>
    <t>Keygrains Pty Ltd ATF The Epicentre Property Trust</t>
  </si>
  <si>
    <t>CG332356026</t>
  </si>
  <si>
    <t xml:space="preserve">(Declined: 14/11/2017 10:44:36 AM)
Declined Public and Products Liability cover section due to Occupation
</t>
  </si>
  <si>
    <t>MERED-DM</t>
  </si>
  <si>
    <t>Meredith Constructions Pty Ltd T/as Wholesale Patios Mr Dale &amp; Mrs Marie Meredith</t>
  </si>
  <si>
    <t>CG332397250</t>
  </si>
  <si>
    <t>SBPQTE11991511</t>
  </si>
  <si>
    <t xml:space="preserve">(Declined: 15/11/2017 10:40:42 AM)
Declined due to minimum underwriting criteria not being met
Refer Public and Products Liability cover section due to Occupation
</t>
  </si>
  <si>
    <t>BAILO-HARR</t>
  </si>
  <si>
    <t>Mr GR Bailo &amp; LG Harrison T/As Planace</t>
  </si>
  <si>
    <t>CG332397901</t>
  </si>
  <si>
    <t>(Declined: 15/11/2017 4:10:36 PM)
Declined Public and Products Liability cover section due to Occupation
Declined Property Damage cover section due to the amount of manufacturing for the occupation s</t>
  </si>
  <si>
    <t>QUOTE-AE</t>
  </si>
  <si>
    <t xml:space="preserve">Consolidated Supply Pty Ltd </t>
  </si>
  <si>
    <t>CG332397919</t>
  </si>
  <si>
    <t>(Declined: 15/11/2017 4:17:56 PM)
Declined Property Damage cover section due to tenant Occupation
Declined Business Interruption cover section due to tenant Occupation
Declined Machinery Breakdown co</t>
  </si>
  <si>
    <t>Paradise Junction Pty Ltd</t>
  </si>
  <si>
    <t>CG332398797</t>
  </si>
  <si>
    <t>(Declined: 16/11/2017 1:23:07 PM)
Declined due to location
Declined Theft cover section due to tenant Occupation
Declined Property Damage cover section due to tenant Occupation
Declined Business Inte</t>
  </si>
  <si>
    <t>S2-MANAG</t>
  </si>
  <si>
    <t>S2 Management Pty Ltd &amp; Longwall Pty Ltd</t>
  </si>
  <si>
    <t>CG332359040</t>
  </si>
  <si>
    <t>SBPQTE11992711</t>
  </si>
  <si>
    <t xml:space="preserve">(Declined: 16/11/2017 3:36:03 PM)
Declined due to minimum underwriting criteria not being met
Refer due to forward dating of inception date
</t>
  </si>
  <si>
    <t>MCLAR-ALAJ</t>
  </si>
  <si>
    <t>McLardy Constructions Pty Ltd</t>
  </si>
  <si>
    <t>CG332359508</t>
  </si>
  <si>
    <t>(Declined: 17/11/2017 9:30:07 AM)
Declined Public and Products Liability cover section due to Yes to 'Does the business import any of the following: prescription drugs or medical veterinary products;</t>
  </si>
  <si>
    <t>PARSO-PJPR</t>
  </si>
  <si>
    <t>Fernland Agencies &amp; Others as per Schedule</t>
  </si>
  <si>
    <t>CG336433527</t>
  </si>
  <si>
    <t xml:space="preserve">(Declined: 22/11/2017 11:38:55 AM)
Declined Public and Products Liability cover section due to Occupation
</t>
  </si>
  <si>
    <t>STEYN-LS</t>
  </si>
  <si>
    <t xml:space="preserve">Tamika Steyn </t>
  </si>
  <si>
    <t>CG336433591</t>
  </si>
  <si>
    <t xml:space="preserve">(Declined: 22/11/2017 12:17:34 PM)
Declined due to location
</t>
  </si>
  <si>
    <t>QUEEN-ADVE</t>
  </si>
  <si>
    <t>Queensland Advertising Pty Ltd &amp; Others as per Schedule</t>
  </si>
  <si>
    <t>CG339103268</t>
  </si>
  <si>
    <t>SBPQTE11997142</t>
  </si>
  <si>
    <t>(Declined: 24/11/2017 11:12:53 AM)
Declined as Flood cover is not available
Refer Property Damage cover section due to tenant Occupation
Refer Business Interruption cover section due to tenant Occupa</t>
  </si>
  <si>
    <t>FIELD-TFDJ</t>
  </si>
  <si>
    <t>Mr T F &amp; Mrs D J Fielding</t>
  </si>
  <si>
    <t>CG342055989</t>
  </si>
  <si>
    <t>SBPQTE12000969</t>
  </si>
  <si>
    <t>(Declined: 30/11/2017 4:36:46 PM)
Declined Property Damage cover section due to tenant Occupation
Declined Business Interruption cover section due to tenant Occupation
Declined Public and Products Li</t>
  </si>
  <si>
    <t>MORGA-R</t>
  </si>
  <si>
    <t>Chopal Pty Ltd</t>
  </si>
  <si>
    <t>CG342056081</t>
  </si>
  <si>
    <t>(Declined: 30/11/2017 6:10:33 PM)
Hi, Thank you for the referral and the opportunity to provide terms. The tenants include a Pawnbroker and hence we will not be able to provide terms in this instan</t>
  </si>
  <si>
    <t>S213060</t>
  </si>
  <si>
    <t>Single Strength Or Concentrated Fruit Juices Manufacturing</t>
  </si>
  <si>
    <t>S217405</t>
  </si>
  <si>
    <t>Stockfeed Manufacturing</t>
  </si>
  <si>
    <t>S274240</t>
  </si>
  <si>
    <t>Garage Doors, Aluminium, Manufacturing</t>
  </si>
  <si>
    <t>S281953</t>
  </si>
  <si>
    <t>Factory Reconditioning Of Changeover Motors</t>
  </si>
  <si>
    <t>S286125</t>
  </si>
  <si>
    <t>Irrigation Equipment Manufacturing (Ex. Domestic Sprinklers)</t>
  </si>
  <si>
    <t>S782351</t>
  </si>
  <si>
    <t>Fire Protection Consultant</t>
  </si>
  <si>
    <t>S842330</t>
  </si>
  <si>
    <t>Primary/Secondary School - Noc</t>
  </si>
  <si>
    <t>S962955</t>
  </si>
  <si>
    <t>Aboriginal Community Scheme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</si>
</sst>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10409]d/mm/yyyy\ h:mm\ AM/PM"/>
  </numFmts>
  <fonts count="5">
    <font>
      <sz val="10"/>
      <name val="Arial"/>
      <family val="2"/>
    </font>
    <font>
      <b/>
      <sz val="11.85"/>
      <color indexed="8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rgb="FFFF0000"/>
      <name val="Arial"/>
      <family val="2"/>
    </font>
  </fonts>
  <fills count="3">
    <fill>
      <patternFill/>
    </fill>
    <fill>
      <patternFill patternType="gray125"/>
    </fill>
    <fill>
      <patternFill patternType="solid">
        <fgColor indexed="9"/>
        <bgColor indexed="64"/>
      </patternFill>
    </fill>
  </fills>
  <borders count="8">
    <border>
      <left/>
      <right/>
      <top/>
      <bottom/>
      <diagonal/>
    </border>
    <border>
      <left/>
      <right style="thin">
        <color indexed="8"/>
      </right>
      <top/>
      <bottom/>
    </border>
    <border>
      <left style="thin">
        <color theme="2" tint="-0.249899998307228"/>
      </left>
      <right style="thin">
        <color theme="2" tint="-0.249899998307228"/>
      </right>
      <top style="thin">
        <color theme="2" tint="-0.249899998307228"/>
      </top>
      <bottom style="thin">
        <color theme="2" tint="-0.249899998307228"/>
      </bottom>
    </border>
    <border>
      <left style="thin">
        <color theme="2" tint="-0.249899998307228"/>
      </left>
      <right style="thin">
        <color theme="2" tint="-0.249899998307228"/>
      </right>
      <top/>
      <bottom style="thin">
        <color theme="2" tint="-0.249899998307228"/>
      </bottom>
    </border>
    <border>
      <left/>
      <right style="thin">
        <color indexed="8"/>
      </right>
      <top/>
      <bottom style="thin">
        <color indexed="8"/>
      </bottom>
    </border>
    <border>
      <left style="thin">
        <color theme="2" tint="-0.249899998307228"/>
      </left>
      <right/>
      <top style="thin">
        <color theme="2" tint="-0.249899998307228"/>
      </top>
      <bottom style="thin">
        <color theme="2" tint="-0.249899998307228"/>
      </bottom>
    </border>
    <border>
      <left/>
      <right/>
      <top style="thin">
        <color theme="2" tint="-0.249899998307228"/>
      </top>
      <bottom style="thin">
        <color theme="2" tint="-0.249899998307228"/>
      </bottom>
    </border>
    <border>
      <left/>
      <right style="thin">
        <color theme="2" tint="-0.249899998307228"/>
      </right>
      <top style="thin">
        <color theme="2" tint="-0.249899998307228"/>
      </top>
      <bottom style="thin">
        <color theme="2" tint="-0.249899998307228"/>
      </bottom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67">
    <xf numFmtId="0" fontId="0" fillId="0" borderId="0" xfId="0"/>
    <xf numFmtId="0" fontId="0" fillId="0" borderId="1" xfId="0" applyBorder="1" applyAlignment="1" applyProtection="1">
      <alignment vertical="top" wrapText="1"/>
      <protection locked="0"/>
    </xf>
    <xf numFmtId="0" fontId="0" fillId="0" borderId="0" xfId="0" applyBorder="1" applyAlignment="1">
      <alignment vertical="center" readingOrder="1"/>
    </xf>
    <xf numFmtId="0" fontId="0" fillId="0" borderId="0" xfId="0" applyBorder="1" applyAlignment="1" applyProtection="1">
      <alignment vertical="center" wrapText="1" readingOrder="1"/>
      <protection locked="0"/>
    </xf>
    <xf numFmtId="0" fontId="0" fillId="0" borderId="0" xfId="0" applyBorder="1"/>
    <xf numFmtId="0" fontId="0" fillId="0" borderId="0" xfId="0" applyBorder="1" applyAlignment="1" applyProtection="1">
      <alignment vertical="top" wrapText="1"/>
      <protection locked="0"/>
    </xf>
    <xf numFmtId="4" fontId="0" fillId="0" borderId="0" xfId="0" applyNumberFormat="1" applyBorder="1" applyAlignment="1">
      <alignment vertical="center" readingOrder="1"/>
    </xf>
    <xf numFmtId="4" fontId="0" fillId="0" borderId="0" xfId="0" applyNumberFormat="1" applyBorder="1" applyAlignment="1">
      <alignment vertical="center"/>
    </xf>
    <xf numFmtId="0" fontId="0" fillId="0" borderId="0" xfId="0" applyBorder="1" applyAlignment="1" applyProtection="1">
      <alignment vertical="center" wrapText="1"/>
      <protection locked="0"/>
    </xf>
    <xf numFmtId="1" fontId="0" fillId="0" borderId="0" xfId="0" applyNumberFormat="1" applyBorder="1" applyAlignment="1">
      <alignment vertical="center" readingOrder="1"/>
    </xf>
    <xf numFmtId="4" fontId="0" fillId="0" borderId="0" xfId="0" applyNumberFormat="1" applyBorder="1"/>
    <xf numFmtId="1" fontId="0" fillId="0" borderId="0" xfId="0" applyNumberFormat="1" applyBorder="1"/>
    <xf numFmtId="3" fontId="0" fillId="0" borderId="0" xfId="0" applyNumberFormat="1" applyBorder="1" applyAlignment="1" applyProtection="1">
      <alignment vertical="center" wrapText="1"/>
      <protection locked="0"/>
    </xf>
    <xf numFmtId="1" fontId="0" fillId="0" borderId="0" xfId="0" applyNumberFormat="1" applyBorder="1" applyAlignment="1" applyProtection="1">
      <alignment vertical="top" wrapText="1"/>
      <protection locked="0"/>
    </xf>
    <xf numFmtId="0" fontId="0" fillId="0" borderId="0" xfId="0" applyNumberFormat="1" applyBorder="1" applyAlignment="1">
      <alignment vertical="center"/>
    </xf>
    <xf numFmtId="14" fontId="0" fillId="0" borderId="0" xfId="0" applyNumberFormat="1" applyBorder="1" applyAlignment="1">
      <alignment vertical="center"/>
    </xf>
    <xf numFmtId="49" fontId="0" fillId="0" borderId="0" xfId="0" applyNumberFormat="1" applyBorder="1" applyAlignment="1">
      <alignment horizontal="right" vertical="center"/>
    </xf>
    <xf numFmtId="14" fontId="0" fillId="0" borderId="0" xfId="0" applyNumberFormat="1" applyBorder="1" applyAlignment="1" applyProtection="1">
      <alignment vertical="center" wrapText="1"/>
      <protection locked="0"/>
    </xf>
    <xf numFmtId="0" fontId="0" fillId="0" borderId="0" xfId="0" applyBorder="1" applyAlignment="1">
      <alignment vertical="center"/>
    </xf>
    <xf numFmtId="1" fontId="3" fillId="0" borderId="2" xfId="0" applyNumberFormat="1" applyFont="1" applyBorder="1" applyAlignment="1" applyProtection="1">
      <alignment vertical="top" wrapText="1" readingOrder="1"/>
      <protection locked="0"/>
    </xf>
    <xf numFmtId="0" fontId="3" fillId="0" borderId="2" xfId="0" applyFont="1" applyBorder="1" applyAlignment="1" applyProtection="1">
      <alignment vertical="top" wrapText="1" readingOrder="1"/>
      <protection locked="0"/>
    </xf>
    <xf numFmtId="4" fontId="3" fillId="0" borderId="2" xfId="0" applyNumberFormat="1" applyFont="1" applyBorder="1" applyAlignment="1" applyProtection="1">
      <alignment vertical="top" wrapText="1" readingOrder="1"/>
      <protection locked="0"/>
    </xf>
    <xf numFmtId="0" fontId="0" fillId="0" borderId="2" xfId="0" applyBorder="1"/>
    <xf numFmtId="1" fontId="0" fillId="0" borderId="2" xfId="0" applyNumberFormat="1" applyBorder="1"/>
    <xf numFmtId="4" fontId="0" fillId="0" borderId="2" xfId="0" applyNumberFormat="1" applyBorder="1"/>
    <xf numFmtId="0" fontId="2" fillId="2" borderId="3" xfId="0" applyFont="1" applyFill="1" applyBorder="1" applyAlignment="1" applyProtection="1">
      <alignment vertical="top" wrapText="1" readingOrder="1"/>
      <protection locked="0"/>
    </xf>
    <xf numFmtId="1" fontId="2" fillId="2" borderId="3" xfId="0" applyNumberFormat="1" applyFont="1" applyFill="1" applyBorder="1" applyAlignment="1" applyProtection="1">
      <alignment vertical="top" wrapText="1" readingOrder="1"/>
      <protection locked="0"/>
    </xf>
    <xf numFmtId="1" fontId="2" fillId="2" borderId="3" xfId="0" applyNumberFormat="1" applyFont="1" applyFill="1" applyBorder="1" applyAlignment="1" applyProtection="1">
      <alignment vertical="top" wrapText="1" readingOrder="1"/>
      <protection locked="0"/>
    </xf>
    <xf numFmtId="4" fontId="2" fillId="2" borderId="3" xfId="0" applyNumberFormat="1" applyFont="1" applyFill="1" applyBorder="1" applyAlignment="1" applyProtection="1">
      <alignment vertical="top" wrapText="1" readingOrder="1"/>
      <protection locked="0"/>
    </xf>
    <xf numFmtId="4" fontId="2" fillId="2" borderId="3" xfId="0" applyNumberFormat="1" applyFont="1" applyFill="1" applyBorder="1" applyAlignment="1" applyProtection="1">
      <alignment vertical="top" wrapText="1" readingOrder="1"/>
      <protection locked="0"/>
    </xf>
    <xf numFmtId="164" fontId="3" fillId="0" borderId="2" xfId="0" applyNumberFormat="1" applyFont="1" applyBorder="1" applyAlignment="1" applyProtection="1">
      <alignment vertical="top" wrapText="1" readingOrder="1"/>
      <protection locked="0"/>
    </xf>
    <xf numFmtId="14" fontId="0" fillId="0" borderId="2" xfId="0" applyNumberFormat="1" applyBorder="1"/>
    <xf numFmtId="0" fontId="0" fillId="0" borderId="2" xfId="0" applyNumberFormat="1" applyBorder="1"/>
    <xf numFmtId="14" fontId="2" fillId="2" borderId="3" xfId="0" applyNumberFormat="1" applyFont="1" applyFill="1" applyBorder="1" applyAlignment="1" applyProtection="1">
      <alignment vertical="top" wrapText="1" readingOrder="1"/>
      <protection locked="0"/>
    </xf>
    <xf numFmtId="0" fontId="2" fillId="2" borderId="3" xfId="0" applyNumberFormat="1" applyFont="1" applyFill="1" applyBorder="1" applyAlignment="1" applyProtection="1">
      <alignment vertical="top" wrapText="1" readingOrder="1"/>
      <protection locked="0"/>
    </xf>
    <xf numFmtId="49" fontId="0" fillId="0" borderId="2" xfId="0" applyNumberFormat="1" applyBorder="1" applyAlignment="1">
      <alignment horizontal="right"/>
    </xf>
    <xf numFmtId="49" fontId="2" fillId="2" borderId="3" xfId="0" applyNumberFormat="1" applyFont="1" applyFill="1" applyBorder="1" applyAlignment="1" applyProtection="1">
      <alignment horizontal="right" vertical="top" wrapText="1"/>
      <protection locked="0"/>
    </xf>
    <xf numFmtId="0" fontId="0" fillId="0" borderId="2" xfId="0" applyBorder="1" applyAlignment="1">
      <alignment wrapText="1"/>
    </xf>
    <xf numFmtId="3" fontId="0" fillId="0" borderId="2" xfId="0" applyNumberFormat="1" applyBorder="1"/>
    <xf numFmtId="14" fontId="2" fillId="2" borderId="3" xfId="0" applyNumberFormat="1" applyFont="1" applyFill="1" applyBorder="1" applyAlignment="1" applyProtection="1">
      <alignment vertical="top" wrapText="1" readingOrder="1"/>
      <protection locked="0"/>
    </xf>
    <xf numFmtId="0" fontId="2" fillId="2" borderId="3" xfId="0" applyFont="1" applyFill="1" applyBorder="1" applyAlignment="1" applyProtection="1">
      <alignment vertical="top" wrapText="1"/>
      <protection locked="0"/>
    </xf>
    <xf numFmtId="3" fontId="2" fillId="2" borderId="3" xfId="0" applyNumberFormat="1" applyFont="1" applyFill="1" applyBorder="1" applyAlignment="1" applyProtection="1">
      <alignment vertical="top" wrapText="1" readingOrder="1"/>
      <protection locked="0"/>
    </xf>
    <xf numFmtId="0" fontId="0" fillId="0" borderId="0" xfId="0" applyNumberFormat="1" applyBorder="1" applyAlignment="1">
      <alignment vertical="center" wrapText="1"/>
    </xf>
    <xf numFmtId="0" fontId="0" fillId="0" borderId="2" xfId="0" applyNumberFormat="1" applyBorder="1" applyAlignment="1">
      <alignment wrapText="1"/>
    </xf>
    <xf numFmtId="164" fontId="2" fillId="2" borderId="3" xfId="0" applyNumberFormat="1" applyFont="1" applyFill="1" applyBorder="1" applyAlignment="1" applyProtection="1">
      <alignment vertical="top" wrapText="1" readingOrder="1"/>
      <protection locked="0"/>
    </xf>
    <xf numFmtId="1" fontId="0" fillId="0" borderId="0" xfId="0" applyNumberFormat="1" applyBorder="1" applyAlignment="1">
      <alignment vertical="center" wrapText="1"/>
    </xf>
    <xf numFmtId="1" fontId="2" fillId="2" borderId="3" xfId="0" applyNumberFormat="1" applyFont="1" applyFill="1" applyBorder="1" applyAlignment="1" applyProtection="1">
      <alignment vertical="top" wrapText="1"/>
      <protection locked="0"/>
    </xf>
    <xf numFmtId="1" fontId="0" fillId="0" borderId="2" xfId="0" applyNumberFormat="1" applyBorder="1" applyAlignment="1">
      <alignment wrapText="1"/>
    </xf>
    <xf numFmtId="0" fontId="0" fillId="0" borderId="0" xfId="0" applyBorder="1" applyAlignment="1">
      <alignment vertical="top" readingOrder="1"/>
    </xf>
    <xf numFmtId="164" fontId="0" fillId="0" borderId="0" xfId="0" applyNumberFormat="1" applyBorder="1" applyAlignment="1">
      <alignment vertical="top" readingOrder="1"/>
    </xf>
    <xf numFmtId="0" fontId="0" fillId="0" borderId="0" xfId="0" applyBorder="1" applyAlignment="1">
      <alignment vertical="top" wrapText="1" readingOrder="1"/>
    </xf>
    <xf numFmtId="0" fontId="0" fillId="0" borderId="0" xfId="0" applyBorder="1" applyAlignment="1" applyProtection="1">
      <alignment vertical="top" wrapText="1" readingOrder="1"/>
      <protection locked="0"/>
    </xf>
    <xf numFmtId="0" fontId="0" fillId="0" borderId="1" xfId="0" applyBorder="1" applyAlignment="1" applyProtection="1">
      <alignment vertical="top" wrapText="1" readingOrder="1"/>
      <protection locked="0"/>
    </xf>
    <xf numFmtId="0" fontId="0" fillId="0" borderId="0" xfId="0" applyAlignment="1">
      <alignment vertical="top" readingOrder="1"/>
    </xf>
    <xf numFmtId="0" fontId="0" fillId="0" borderId="2" xfId="0" applyBorder="1" applyAlignment="1" applyProtection="1">
      <alignment vertical="top" wrapText="1" readingOrder="1"/>
      <protection locked="0"/>
    </xf>
    <xf numFmtId="0" fontId="0" fillId="0" borderId="2" xfId="0" applyBorder="1" applyAlignment="1">
      <alignment vertical="top" readingOrder="1"/>
    </xf>
    <xf numFmtId="164" fontId="0" fillId="0" borderId="2" xfId="0" applyNumberFormat="1" applyBorder="1" applyAlignment="1">
      <alignment vertical="top" readingOrder="1"/>
    </xf>
    <xf numFmtId="0" fontId="0" fillId="0" borderId="2" xfId="0" applyBorder="1" applyAlignment="1">
      <alignment vertical="top" wrapText="1" readingOrder="1"/>
    </xf>
    <xf numFmtId="164" fontId="0" fillId="0" borderId="2" xfId="0" applyNumberFormat="1" applyBorder="1" applyAlignment="1" applyProtection="1">
      <alignment vertical="top" wrapText="1" readingOrder="1"/>
      <protection locked="0"/>
    </xf>
    <xf numFmtId="0" fontId="0" fillId="0" borderId="4" xfId="0" applyBorder="1" applyAlignment="1" applyProtection="1">
      <alignment vertical="top" wrapText="1" readingOrder="1"/>
      <protection locked="0"/>
    </xf>
    <xf numFmtId="0" fontId="1" fillId="0" borderId="0" xfId="0" applyFont="1" applyBorder="1" applyAlignment="1" applyProtection="1">
      <alignment vertical="center" wrapText="1" readingOrder="1"/>
      <protection locked="0"/>
    </xf>
    <xf numFmtId="0" fontId="1" fillId="0" borderId="0" xfId="0" applyFont="1" applyBorder="1" applyAlignment="1" applyProtection="1">
      <alignment vertical="center" wrapText="1" readingOrder="1"/>
      <protection locked="0"/>
    </xf>
    <xf numFmtId="0" fontId="0" fillId="0" borderId="0" xfId="0" applyBorder="1" applyAlignment="1">
      <alignment vertical="center"/>
    </xf>
    <xf numFmtId="0" fontId="1" fillId="0" borderId="0" xfId="0" applyFont="1" applyBorder="1" applyAlignment="1" applyProtection="1">
      <alignment vertical="top" wrapText="1" readingOrder="1"/>
      <protection locked="0"/>
    </xf>
    <xf numFmtId="0" fontId="4" fillId="0" borderId="5" xfId="0" applyFont="1" applyBorder="1" applyAlignment="1" applyProtection="1">
      <alignment vertical="top" wrapText="1" readingOrder="1"/>
      <protection locked="0"/>
    </xf>
    <xf numFmtId="0" fontId="4" fillId="0" borderId="6" xfId="0" applyFont="1" applyBorder="1" applyAlignment="1" applyProtection="1">
      <alignment vertical="top" wrapText="1" readingOrder="1"/>
      <protection locked="0"/>
    </xf>
    <xf numFmtId="0" fontId="4" fillId="0" borderId="7" xfId="0" applyFont="1" applyBorder="1" applyAlignment="1" applyProtection="1">
      <alignment vertical="top" wrapText="1" readingOrder="1"/>
      <protection locked="0"/>
    </xf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6495ED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2" Type="http://schemas.openxmlformats.org/officeDocument/2006/relationships/worksheet" Target="worksheets/sheet2.xml" /><Relationship Id="rId8" Type="http://schemas.openxmlformats.org/officeDocument/2006/relationships/worksheet" Target="worksheets/sheet8.xml" /><Relationship Id="rId9" Type="http://schemas.openxmlformats.org/officeDocument/2006/relationships/worksheet" Target="worksheets/sheet9.xml" /><Relationship Id="rId4" Type="http://schemas.openxmlformats.org/officeDocument/2006/relationships/worksheet" Target="worksheets/sheet4.xml" /><Relationship Id="rId3" Type="http://schemas.openxmlformats.org/officeDocument/2006/relationships/worksheet" Target="worksheets/sheet3.xml" /><Relationship Id="rId12" Type="http://schemas.openxmlformats.org/officeDocument/2006/relationships/theme" Target="theme/theme1.xml" /><Relationship Id="rId5" Type="http://schemas.openxmlformats.org/officeDocument/2006/relationships/worksheet" Target="worksheets/sheet5.xml" /><Relationship Id="rId10" Type="http://schemas.openxmlformats.org/officeDocument/2006/relationships/styles" Target="styles.xml" /><Relationship Id="rId11" Type="http://schemas.openxmlformats.org/officeDocument/2006/relationships/sharedStrings" Target="sharedStrings.xml" /><Relationship Id="rId6" Type="http://schemas.openxmlformats.org/officeDocument/2006/relationships/worksheet" Target="worksheets/sheet6.xml" /><Relationship Id="rId7" Type="http://schemas.openxmlformats.org/officeDocument/2006/relationships/worksheet" Target="worksheets/sheet7.xml" /><Relationship Id="r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BF0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4.bin" 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5.bin" 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6.bin" 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7.bin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1"/>
  <sheetViews>
    <sheetView workbookViewId="0" topLeftCell="A1"/>
  </sheetViews>
  <sheetFormatPr defaultColWidth="9.14285714285714" defaultRowHeight="12.75"/>
  <cols>
    <col min="1" max="1" width="15.2857142857143" customWidth="1"/>
  </cols>
  <sheetData>
    <row r="1" ht="12.75">
      <c r="A1" t="s">
        <v>59</v>
      </c>
    </row>
  </sheetData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8"/>
  <sheetViews>
    <sheetView showGridLines="0" workbookViewId="0" topLeftCell="A1">
      <selection pane="topLeft" activeCell="A1" sqref="A1"/>
    </sheetView>
  </sheetViews>
  <sheetFormatPr defaultColWidth="9.140625" defaultRowHeight="12.75"/>
  <cols>
    <col min="1" max="2" width="13.4285714285714" style="22" customWidth="1"/>
    <col min="3" max="3" width="9.42857142857143" style="22" customWidth="1"/>
    <col min="4" max="10" width="8.85714285714286" style="23" customWidth="1"/>
    <col min="11" max="11" width="12.1428571428571" style="23" customWidth="1"/>
    <col min="12" max="12" width="11.5714285714286" style="23" customWidth="1"/>
    <col min="13" max="13" width="17.7142857142857" style="24" customWidth="1"/>
    <col min="14" max="14" width="17.1428571428571" style="24" customWidth="1"/>
    <col min="15" max="15" width="17.4285714285714" style="24" customWidth="1"/>
    <col min="16" max="16" width="9.14285714285714" style="4" hidden="1" customWidth="1"/>
    <col min="17" max="17" width="112.714285714286" style="4" customWidth="1"/>
    <col min="18" max="16384" width="9.14285714285714" style="4"/>
  </cols>
  <sheetData>
    <row r="1" spans="1:17" s="2" customFormat="1" ht="29.25" customHeight="1">
      <c r="A1" s="60" t="str">
        <f>CONCATENATE("Opportunities Summary ",Data!A1)</f>
        <v>Opportunities Summary </v>
      </c>
      <c r="B1" s="60"/>
      <c r="C1" s="60"/>
      <c r="D1" s="60"/>
      <c r="E1" s="9"/>
      <c r="F1" s="9"/>
      <c r="G1" s="9"/>
      <c r="H1" s="9"/>
      <c r="I1" s="9"/>
      <c r="J1" s="9"/>
      <c r="K1" s="9"/>
      <c r="L1" s="9"/>
      <c r="M1" s="6"/>
      <c r="N1" s="6"/>
      <c r="O1" s="6"/>
      <c r="Q1" s="3"/>
    </row>
    <row r="2" spans="1:17" ht="89.25">
      <c r="A2" s="25" t="s">
        <v>0</v>
      </c>
      <c r="B2" s="25" t="s">
        <v>1</v>
      </c>
      <c r="C2" s="25" t="s">
        <v>2</v>
      </c>
      <c r="D2" s="26" t="s">
        <v>3</v>
      </c>
      <c r="E2" s="26" t="s">
        <v>51</v>
      </c>
      <c r="F2" s="27" t="s">
        <v>4</v>
      </c>
      <c r="G2" s="27" t="s">
        <v>5</v>
      </c>
      <c r="H2" s="26" t="s">
        <v>50</v>
      </c>
      <c r="I2" s="27" t="s">
        <v>6</v>
      </c>
      <c r="J2" s="27" t="s">
        <v>7</v>
      </c>
      <c r="K2" s="27" t="s">
        <v>8</v>
      </c>
      <c r="L2" s="26" t="s">
        <v>49</v>
      </c>
      <c r="M2" s="28" t="s">
        <v>9</v>
      </c>
      <c r="N2" s="28" t="s">
        <v>10</v>
      </c>
      <c r="O2" s="28" t="s">
        <v>11</v>
      </c>
      <c r="Q2" s="5"/>
    </row>
    <row r="3" spans="1:17" ht="13.7" customHeight="1">
      <c r="A3" s="20" t="s">
        <v>60</v>
      </c>
      <c r="B3" s="20" t="s">
        <v>61</v>
      </c>
      <c r="C3" s="20" t="s">
        <v>62</v>
      </c>
      <c r="D3" s="19">
        <v>15</v>
      </c>
      <c r="E3" s="19">
        <v>3</v>
      </c>
      <c r="F3" s="19">
        <v>4</v>
      </c>
      <c r="G3" s="19">
        <v>9</v>
      </c>
      <c r="H3" s="19">
        <v>18</v>
      </c>
      <c r="I3" s="19">
        <v>4</v>
      </c>
      <c r="J3" s="19">
        <v>0</v>
      </c>
      <c r="K3" s="19">
        <v>34</v>
      </c>
      <c r="L3" s="19">
        <v>44</v>
      </c>
      <c r="M3" s="21">
        <v>36856.099999999999</v>
      </c>
      <c r="N3" s="21">
        <v>90413.173699999999</v>
      </c>
      <c r="O3" s="21">
        <v>96773.451199999996</v>
      </c>
      <c r="Q3" s="5"/>
    </row>
    <row r="4" spans="1:17" ht="12.75">
      <c r="A4" s="20" t="s">
        <v>60</v>
      </c>
      <c r="B4" s="20" t="s">
        <v>61</v>
      </c>
      <c r="C4" s="20" t="s">
        <v>63</v>
      </c>
      <c r="D4" s="19">
        <v>2459</v>
      </c>
      <c r="E4" s="19">
        <v>514</v>
      </c>
      <c r="F4" s="19">
        <v>644</v>
      </c>
      <c r="G4" s="19">
        <v>687</v>
      </c>
      <c r="H4" s="19">
        <v>1739</v>
      </c>
      <c r="I4" s="19">
        <v>641</v>
      </c>
      <c r="J4" s="19">
        <v>0</v>
      </c>
      <c r="K4" s="19">
        <v>4478</v>
      </c>
      <c r="L4" s="19">
        <v>6042</v>
      </c>
      <c r="M4" s="21">
        <v>3509683.9254000001</v>
      </c>
      <c r="N4" s="21">
        <v>7329109.3179000001</v>
      </c>
      <c r="O4" s="21">
        <v>8382631.0565999998</v>
      </c>
      <c r="Q4" s="5"/>
    </row>
    <row r="5" spans="1:17" ht="12.75">
      <c r="A5" s="20" t="s">
        <v>60</v>
      </c>
      <c r="B5" s="20" t="s">
        <v>61</v>
      </c>
      <c r="C5" s="20" t="s">
        <v>64</v>
      </c>
      <c r="D5" s="19">
        <v>1</v>
      </c>
      <c r="E5" s="19">
        <v>1</v>
      </c>
      <c r="F5" s="19">
        <v>0</v>
      </c>
      <c r="G5" s="19">
        <v>2</v>
      </c>
      <c r="H5" s="19">
        <v>6</v>
      </c>
      <c r="I5" s="19">
        <v>0</v>
      </c>
      <c r="J5" s="19">
        <v>0</v>
      </c>
      <c r="K5" s="19">
        <v>8</v>
      </c>
      <c r="L5" s="19">
        <v>11</v>
      </c>
      <c r="M5" s="21">
        <v>394.14</v>
      </c>
      <c r="N5" s="21">
        <v>26326.9496</v>
      </c>
      <c r="O5" s="21">
        <v>41874.826200000003</v>
      </c>
      <c r="Q5" s="5"/>
    </row>
    <row r="6" spans="1:17" ht="12.75">
      <c r="A6" s="20" t="s">
        <v>60</v>
      </c>
      <c r="B6" s="20" t="s">
        <v>61</v>
      </c>
      <c r="C6" s="20" t="s">
        <v>65</v>
      </c>
      <c r="D6" s="19">
        <v>729</v>
      </c>
      <c r="E6" s="19">
        <v>138</v>
      </c>
      <c r="F6" s="19">
        <v>176</v>
      </c>
      <c r="G6" s="19">
        <v>247</v>
      </c>
      <c r="H6" s="19">
        <v>719</v>
      </c>
      <c r="I6" s="19">
        <v>176</v>
      </c>
      <c r="J6" s="19">
        <v>0</v>
      </c>
      <c r="K6" s="19">
        <v>1521</v>
      </c>
      <c r="L6" s="19">
        <v>2074</v>
      </c>
      <c r="M6" s="21">
        <v>1337245.2911</v>
      </c>
      <c r="N6" s="21">
        <v>3356134.8272000002</v>
      </c>
      <c r="O6" s="21">
        <v>3874880.2829999998</v>
      </c>
      <c r="Q6" s="5"/>
    </row>
    <row r="7" spans="1:17" ht="12.75">
      <c r="A7" s="20" t="s">
        <v>60</v>
      </c>
      <c r="B7" s="20" t="s">
        <v>61</v>
      </c>
      <c r="C7" s="20" t="s">
        <v>66</v>
      </c>
      <c r="D7" s="19">
        <v>132</v>
      </c>
      <c r="E7" s="19">
        <v>47</v>
      </c>
      <c r="F7" s="19">
        <v>35</v>
      </c>
      <c r="G7" s="19">
        <v>57</v>
      </c>
      <c r="H7" s="19">
        <v>105</v>
      </c>
      <c r="I7" s="19">
        <v>35</v>
      </c>
      <c r="J7" s="19">
        <v>0</v>
      </c>
      <c r="K7" s="19">
        <v>257</v>
      </c>
      <c r="L7" s="19">
        <v>341</v>
      </c>
      <c r="M7" s="21">
        <v>253273.9466</v>
      </c>
      <c r="N7" s="21">
        <v>543853.86089999997</v>
      </c>
      <c r="O7" s="21">
        <v>627586.94039999996</v>
      </c>
      <c r="Q7" s="5"/>
    </row>
    <row r="8" spans="1:17" ht="12.75">
      <c r="A8" s="20" t="s">
        <v>60</v>
      </c>
      <c r="B8" s="20" t="s">
        <v>61</v>
      </c>
      <c r="C8" s="20" t="s">
        <v>67</v>
      </c>
      <c r="D8" s="19">
        <v>70</v>
      </c>
      <c r="E8" s="19">
        <v>16</v>
      </c>
      <c r="F8" s="19">
        <v>11</v>
      </c>
      <c r="G8" s="19">
        <v>29</v>
      </c>
      <c r="H8" s="19">
        <v>122</v>
      </c>
      <c r="I8" s="19">
        <v>11</v>
      </c>
      <c r="J8" s="19">
        <v>0</v>
      </c>
      <c r="K8" s="19">
        <v>208</v>
      </c>
      <c r="L8" s="19">
        <v>274</v>
      </c>
      <c r="M8" s="21">
        <v>119106.465</v>
      </c>
      <c r="N8" s="21">
        <v>325902.30060000002</v>
      </c>
      <c r="O8" s="21">
        <v>338984.04710000003</v>
      </c>
      <c r="Q8" s="5"/>
    </row>
    <row r="9" spans="1:17" ht="12.75">
      <c r="A9" s="20" t="s">
        <v>60</v>
      </c>
      <c r="B9" s="20" t="s">
        <v>61</v>
      </c>
      <c r="C9" s="20" t="s">
        <v>68</v>
      </c>
      <c r="D9" s="19">
        <v>1957</v>
      </c>
      <c r="E9" s="19">
        <v>414</v>
      </c>
      <c r="F9" s="19">
        <v>565</v>
      </c>
      <c r="G9" s="19">
        <v>681</v>
      </c>
      <c r="H9" s="19">
        <v>1271</v>
      </c>
      <c r="I9" s="19">
        <v>564</v>
      </c>
      <c r="J9" s="19">
        <v>0</v>
      </c>
      <c r="K9" s="19">
        <v>3472</v>
      </c>
      <c r="L9" s="19">
        <v>4662</v>
      </c>
      <c r="M9" s="21">
        <v>2634934.517</v>
      </c>
      <c r="N9" s="21">
        <v>5506631.9364999998</v>
      </c>
      <c r="O9" s="21">
        <v>6153447.4567999998</v>
      </c>
      <c r="Q9" s="5"/>
    </row>
    <row r="10" spans="1:17" ht="12.75">
      <c r="A10" s="20" t="s">
        <v>60</v>
      </c>
      <c r="B10" s="20" t="s">
        <v>61</v>
      </c>
      <c r="C10" s="20" t="s">
        <v>69</v>
      </c>
      <c r="D10" s="19">
        <v>614</v>
      </c>
      <c r="E10" s="19">
        <v>127</v>
      </c>
      <c r="F10" s="19">
        <v>136</v>
      </c>
      <c r="G10" s="19">
        <v>218</v>
      </c>
      <c r="H10" s="19">
        <v>487</v>
      </c>
      <c r="I10" s="19">
        <v>136</v>
      </c>
      <c r="J10" s="19">
        <v>0</v>
      </c>
      <c r="K10" s="19">
        <v>1172</v>
      </c>
      <c r="L10" s="19">
        <v>1608</v>
      </c>
      <c r="M10" s="21">
        <v>932694.48809999996</v>
      </c>
      <c r="N10" s="21">
        <v>1944201.0985999999</v>
      </c>
      <c r="O10" s="21">
        <v>2208307.7585</v>
      </c>
      <c r="Q10" s="5"/>
    </row>
    <row r="11" spans="1:17" ht="12.75">
      <c r="A11" s="20" t="s">
        <v>60</v>
      </c>
      <c r="B11" s="20" t="s">
        <v>70</v>
      </c>
      <c r="C11" s="20" t="s">
        <v>62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9">
        <v>0</v>
      </c>
      <c r="M11" s="21">
        <v>0</v>
      </c>
      <c r="N11" s="21">
        <v>0</v>
      </c>
      <c r="O11" s="21">
        <v>0</v>
      </c>
      <c r="Q11" s="5"/>
    </row>
    <row r="12" spans="1:17" ht="12.75">
      <c r="A12" s="20" t="s">
        <v>60</v>
      </c>
      <c r="B12" s="20" t="s">
        <v>70</v>
      </c>
      <c r="C12" s="20" t="s">
        <v>63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9">
        <v>36</v>
      </c>
      <c r="M12" s="21">
        <v>0</v>
      </c>
      <c r="N12" s="21">
        <v>0</v>
      </c>
      <c r="O12" s="21">
        <v>83452.934999999998</v>
      </c>
      <c r="Q12" s="5"/>
    </row>
    <row r="13" spans="1:17" ht="12.75">
      <c r="A13" s="20" t="s">
        <v>60</v>
      </c>
      <c r="B13" s="20" t="s">
        <v>70</v>
      </c>
      <c r="C13" s="20" t="s">
        <v>64</v>
      </c>
      <c r="D13" s="19">
        <v>0</v>
      </c>
      <c r="E13" s="19">
        <v>0</v>
      </c>
      <c r="F13" s="19">
        <v>0</v>
      </c>
      <c r="G13" s="19">
        <v>0</v>
      </c>
      <c r="H13" s="19">
        <v>0</v>
      </c>
      <c r="I13" s="19">
        <v>0</v>
      </c>
      <c r="J13" s="19">
        <v>0</v>
      </c>
      <c r="K13" s="19">
        <v>0</v>
      </c>
      <c r="L13" s="19">
        <v>0</v>
      </c>
      <c r="M13" s="21">
        <v>0</v>
      </c>
      <c r="N13" s="21">
        <v>0</v>
      </c>
      <c r="O13" s="21">
        <v>0</v>
      </c>
      <c r="Q13" s="5"/>
    </row>
    <row r="14" spans="1:17" ht="12.75">
      <c r="A14" s="20" t="s">
        <v>60</v>
      </c>
      <c r="B14" s="20" t="s">
        <v>70</v>
      </c>
      <c r="C14" s="20" t="s">
        <v>65</v>
      </c>
      <c r="D14" s="19">
        <v>0</v>
      </c>
      <c r="E14" s="19">
        <v>0</v>
      </c>
      <c r="F14" s="19">
        <v>0</v>
      </c>
      <c r="G14" s="19">
        <v>0</v>
      </c>
      <c r="H14" s="19">
        <v>0</v>
      </c>
      <c r="I14" s="19">
        <v>0</v>
      </c>
      <c r="J14" s="19">
        <v>0</v>
      </c>
      <c r="K14" s="19">
        <v>0</v>
      </c>
      <c r="L14" s="19">
        <v>17</v>
      </c>
      <c r="M14" s="21">
        <v>0</v>
      </c>
      <c r="N14" s="21">
        <v>0</v>
      </c>
      <c r="O14" s="21">
        <v>0</v>
      </c>
      <c r="Q14" s="5"/>
    </row>
    <row r="15" spans="1:17" ht="12.75">
      <c r="A15" s="20" t="s">
        <v>60</v>
      </c>
      <c r="B15" s="20" t="s">
        <v>70</v>
      </c>
      <c r="C15" s="20" t="s">
        <v>66</v>
      </c>
      <c r="D15" s="19">
        <v>0</v>
      </c>
      <c r="E15" s="19">
        <v>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19">
        <v>0</v>
      </c>
      <c r="L15" s="19">
        <v>0</v>
      </c>
      <c r="M15" s="21">
        <v>0</v>
      </c>
      <c r="N15" s="21">
        <v>0</v>
      </c>
      <c r="O15" s="21">
        <v>0</v>
      </c>
      <c r="Q15" s="5"/>
    </row>
    <row r="16" spans="1:17" ht="12.75">
      <c r="A16" s="20" t="s">
        <v>60</v>
      </c>
      <c r="B16" s="20" t="s">
        <v>70</v>
      </c>
      <c r="C16" s="20" t="s">
        <v>67</v>
      </c>
      <c r="D16" s="19">
        <v>0</v>
      </c>
      <c r="E16" s="19">
        <v>0</v>
      </c>
      <c r="F16" s="19">
        <v>0</v>
      </c>
      <c r="G16" s="19">
        <v>0</v>
      </c>
      <c r="H16" s="19">
        <v>0</v>
      </c>
      <c r="I16" s="19">
        <v>0</v>
      </c>
      <c r="J16" s="19">
        <v>0</v>
      </c>
      <c r="K16" s="19">
        <v>0</v>
      </c>
      <c r="L16" s="19">
        <v>1</v>
      </c>
      <c r="M16" s="21">
        <v>0</v>
      </c>
      <c r="N16" s="21">
        <v>0</v>
      </c>
      <c r="O16" s="21">
        <v>0</v>
      </c>
      <c r="Q16" s="5"/>
    </row>
    <row r="17" spans="1:17" ht="12.75">
      <c r="A17" s="20" t="s">
        <v>60</v>
      </c>
      <c r="B17" s="20" t="s">
        <v>70</v>
      </c>
      <c r="C17" s="20" t="s">
        <v>68</v>
      </c>
      <c r="D17" s="19">
        <v>0</v>
      </c>
      <c r="E17" s="19">
        <v>0</v>
      </c>
      <c r="F17" s="19">
        <v>0</v>
      </c>
      <c r="G17" s="19">
        <v>0</v>
      </c>
      <c r="H17" s="19">
        <v>0</v>
      </c>
      <c r="I17" s="19">
        <v>0</v>
      </c>
      <c r="J17" s="19">
        <v>0</v>
      </c>
      <c r="K17" s="19">
        <v>0</v>
      </c>
      <c r="L17" s="19">
        <v>21</v>
      </c>
      <c r="M17" s="21">
        <v>0</v>
      </c>
      <c r="N17" s="21">
        <v>0</v>
      </c>
      <c r="O17" s="21">
        <v>50427.029999999999</v>
      </c>
      <c r="Q17" s="5"/>
    </row>
    <row r="18" spans="1:15" ht="12.75">
      <c r="A18" s="22" t="s">
        <v>60</v>
      </c>
      <c r="B18" s="22" t="s">
        <v>70</v>
      </c>
      <c r="C18" s="22" t="s">
        <v>69</v>
      </c>
      <c r="D18" s="23">
        <v>0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3</v>
      </c>
      <c r="M18" s="24">
        <v>0</v>
      </c>
      <c r="N18" s="24">
        <v>0</v>
      </c>
      <c r="O18" s="24">
        <v>0</v>
      </c>
    </row>
  </sheetData>
  <mergeCells count="1">
    <mergeCell ref="A1:D1"/>
  </mergeCells>
  <pageMargins left="0.393700787401575" right="0.393700787401575" top="0.393700787401575" bottom="0.393700787401575" header="0.393700787401575" footer="0.393700787401575"/>
  <pageSetup orientation="landscape" paperSize="9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"/>
  <sheetViews>
    <sheetView showGridLines="0" workbookViewId="0" topLeftCell="A1">
      <selection pane="topLeft" activeCell="A1" sqref="A1"/>
    </sheetView>
  </sheetViews>
  <sheetFormatPr defaultColWidth="9.14285714285714" defaultRowHeight="12.75"/>
  <cols>
    <col min="1" max="3" width="13.4285714285714" style="22" customWidth="1"/>
    <col min="4" max="4" width="11.5714285714286" style="24" customWidth="1"/>
    <col min="5" max="5" width="13.4285714285714" style="23" customWidth="1"/>
    <col min="6" max="6" width="13.4285714285714" style="24" customWidth="1"/>
    <col min="7" max="7" width="13.4285714285714" style="23" customWidth="1"/>
    <col min="8" max="8" width="13.4285714285714" style="24" customWidth="1"/>
    <col min="9" max="9" width="13.4285714285714" style="23" customWidth="1"/>
    <col min="10" max="10" width="9.14285714285714" hidden="1" customWidth="1"/>
    <col min="11" max="11" width="205.714285714286" customWidth="1"/>
  </cols>
  <sheetData>
    <row r="1" spans="1:11" s="4" customFormat="1" ht="30.2" customHeight="1">
      <c r="A1" s="61" t="str">
        <f>CONCATENATE("Premium Summary ",Data!A1)</f>
        <v>Premium Summary </v>
      </c>
      <c r="B1" s="62"/>
      <c r="C1" s="62"/>
      <c r="D1" s="62"/>
      <c r="E1" s="11"/>
      <c r="F1" s="10"/>
      <c r="G1" s="11"/>
      <c r="H1" s="10"/>
      <c r="I1" s="11"/>
      <c r="K1" s="5"/>
    </row>
    <row r="2" spans="1:11" ht="38.25">
      <c r="A2" s="25" t="s">
        <v>0</v>
      </c>
      <c r="B2" s="25" t="s">
        <v>1</v>
      </c>
      <c r="C2" s="25" t="s">
        <v>2</v>
      </c>
      <c r="D2" s="29" t="s">
        <v>12</v>
      </c>
      <c r="E2" s="27" t="s">
        <v>13</v>
      </c>
      <c r="F2" s="29" t="s">
        <v>14</v>
      </c>
      <c r="G2" s="27" t="s">
        <v>15</v>
      </c>
      <c r="H2" s="29" t="s">
        <v>16</v>
      </c>
      <c r="I2" s="27" t="s">
        <v>17</v>
      </c>
      <c r="K2" s="1"/>
    </row>
    <row r="3" spans="1:9" ht="12.75">
      <c r="A3" s="22" t="s">
        <v>60</v>
      </c>
      <c r="B3" s="22" t="s">
        <v>61</v>
      </c>
      <c r="C3" s="22" t="s">
        <v>62</v>
      </c>
      <c r="D3" s="24">
        <v>1138.78</v>
      </c>
      <c r="E3" s="23">
        <v>2</v>
      </c>
      <c r="F3" s="24">
        <v>4182.1899999999996</v>
      </c>
      <c r="G3" s="23">
        <v>2</v>
      </c>
      <c r="H3" s="24">
        <v>5549.2700000000004</v>
      </c>
      <c r="I3" s="23">
        <v>6</v>
      </c>
    </row>
    <row r="4" spans="1:9" ht="12.75">
      <c r="A4" s="22" t="s">
        <v>60</v>
      </c>
      <c r="B4" s="22" t="s">
        <v>61</v>
      </c>
      <c r="C4" s="22" t="s">
        <v>63</v>
      </c>
      <c r="D4" s="24">
        <v>357844.90999999997</v>
      </c>
      <c r="E4" s="23">
        <v>260</v>
      </c>
      <c r="F4" s="24">
        <v>483046.90999999997</v>
      </c>
      <c r="G4" s="23">
        <v>324</v>
      </c>
      <c r="H4" s="24">
        <v>732209.12</v>
      </c>
      <c r="I4" s="23">
        <v>908</v>
      </c>
    </row>
    <row r="5" spans="1:9" ht="12.75">
      <c r="A5" s="22" t="s">
        <v>60</v>
      </c>
      <c r="B5" s="22" t="s">
        <v>61</v>
      </c>
      <c r="C5" s="22" t="s">
        <v>64</v>
      </c>
      <c r="D5" s="24">
        <v>0</v>
      </c>
      <c r="E5" s="23">
        <v>0</v>
      </c>
      <c r="F5" s="24">
        <v>0</v>
      </c>
      <c r="G5" s="23">
        <v>0</v>
      </c>
      <c r="H5" s="24">
        <v>0</v>
      </c>
      <c r="I5" s="23">
        <v>0</v>
      </c>
    </row>
    <row r="6" spans="1:9" ht="12.75">
      <c r="A6" s="22" t="s">
        <v>60</v>
      </c>
      <c r="B6" s="22" t="s">
        <v>61</v>
      </c>
      <c r="C6" s="22" t="s">
        <v>65</v>
      </c>
      <c r="D6" s="24">
        <v>100603.85000000001</v>
      </c>
      <c r="E6" s="23">
        <v>86</v>
      </c>
      <c r="F6" s="24">
        <v>111993.20</v>
      </c>
      <c r="G6" s="23">
        <v>65</v>
      </c>
      <c r="H6" s="24">
        <v>183874.76000000001</v>
      </c>
      <c r="I6" s="23">
        <v>227</v>
      </c>
    </row>
    <row r="7" spans="1:9" ht="12.75">
      <c r="A7" s="22" t="s">
        <v>60</v>
      </c>
      <c r="B7" s="22" t="s">
        <v>61</v>
      </c>
      <c r="C7" s="22" t="s">
        <v>66</v>
      </c>
      <c r="D7" s="24">
        <v>34437.669999999998</v>
      </c>
      <c r="E7" s="23">
        <v>20</v>
      </c>
      <c r="F7" s="24">
        <v>19280.419999999998</v>
      </c>
      <c r="G7" s="23">
        <v>5</v>
      </c>
      <c r="H7" s="24">
        <v>49282.029999999999</v>
      </c>
      <c r="I7" s="23">
        <v>40</v>
      </c>
    </row>
    <row r="8" spans="1:9" ht="12.75">
      <c r="A8" s="22" t="s">
        <v>60</v>
      </c>
      <c r="B8" s="22" t="s">
        <v>61</v>
      </c>
      <c r="C8" s="22" t="s">
        <v>67</v>
      </c>
      <c r="D8" s="24">
        <v>6955.96</v>
      </c>
      <c r="E8" s="23">
        <v>6</v>
      </c>
      <c r="F8" s="24">
        <v>10473.01</v>
      </c>
      <c r="G8" s="23">
        <v>5</v>
      </c>
      <c r="H8" s="24">
        <v>16510.23</v>
      </c>
      <c r="I8" s="23">
        <v>14</v>
      </c>
    </row>
    <row r="9" spans="1:9" ht="12.75">
      <c r="A9" s="22" t="s">
        <v>60</v>
      </c>
      <c r="B9" s="22" t="s">
        <v>61</v>
      </c>
      <c r="C9" s="22" t="s">
        <v>68</v>
      </c>
      <c r="D9" s="24">
        <v>346606.84000000003</v>
      </c>
      <c r="E9" s="23">
        <v>239</v>
      </c>
      <c r="F9" s="24">
        <v>358703.37</v>
      </c>
      <c r="G9" s="23">
        <v>226</v>
      </c>
      <c r="H9" s="24">
        <v>604012.43000000005</v>
      </c>
      <c r="I9" s="23">
        <v>720</v>
      </c>
    </row>
    <row r="10" spans="1:9" ht="12.75">
      <c r="A10" s="22" t="s">
        <v>60</v>
      </c>
      <c r="B10" s="22" t="s">
        <v>61</v>
      </c>
      <c r="C10" s="22" t="s">
        <v>69</v>
      </c>
      <c r="D10" s="24">
        <v>95394.190000000002</v>
      </c>
      <c r="E10" s="23">
        <v>62</v>
      </c>
      <c r="F10" s="24">
        <v>76534.009999999995</v>
      </c>
      <c r="G10" s="23">
        <v>48</v>
      </c>
      <c r="H10" s="24">
        <v>160964.41</v>
      </c>
      <c r="I10" s="23">
        <v>181</v>
      </c>
    </row>
    <row r="11" spans="1:9" ht="12.75">
      <c r="A11" s="22" t="s">
        <v>60</v>
      </c>
      <c r="B11" s="22" t="s">
        <v>70</v>
      </c>
      <c r="C11" s="22" t="s">
        <v>62</v>
      </c>
      <c r="D11" s="24">
        <v>0</v>
      </c>
      <c r="E11" s="23">
        <v>0</v>
      </c>
      <c r="F11" s="24">
        <v>0</v>
      </c>
      <c r="G11" s="23">
        <v>0</v>
      </c>
      <c r="H11" s="24">
        <v>0</v>
      </c>
      <c r="I11" s="23">
        <v>0</v>
      </c>
    </row>
    <row r="12" spans="1:9" ht="12.75">
      <c r="A12" s="22" t="s">
        <v>60</v>
      </c>
      <c r="B12" s="22" t="s">
        <v>70</v>
      </c>
      <c r="C12" s="22" t="s">
        <v>63</v>
      </c>
      <c r="D12" s="24">
        <v>0</v>
      </c>
      <c r="E12" s="23">
        <v>0</v>
      </c>
      <c r="F12" s="24">
        <v>0</v>
      </c>
      <c r="G12" s="23">
        <v>0</v>
      </c>
      <c r="H12" s="24">
        <v>0</v>
      </c>
      <c r="I12" s="23">
        <v>0</v>
      </c>
    </row>
    <row r="13" spans="1:9" ht="12.75">
      <c r="A13" s="22" t="s">
        <v>60</v>
      </c>
      <c r="B13" s="22" t="s">
        <v>70</v>
      </c>
      <c r="C13" s="22" t="s">
        <v>64</v>
      </c>
      <c r="D13" s="24">
        <v>0</v>
      </c>
      <c r="E13" s="23">
        <v>0</v>
      </c>
      <c r="F13" s="24">
        <v>0</v>
      </c>
      <c r="G13" s="23">
        <v>0</v>
      </c>
      <c r="H13" s="24">
        <v>0</v>
      </c>
      <c r="I13" s="23">
        <v>0</v>
      </c>
    </row>
    <row r="14" spans="1:9" ht="12.75">
      <c r="A14" s="22" t="s">
        <v>60</v>
      </c>
      <c r="B14" s="22" t="s">
        <v>70</v>
      </c>
      <c r="C14" s="22" t="s">
        <v>65</v>
      </c>
      <c r="D14" s="24">
        <v>0</v>
      </c>
      <c r="E14" s="23">
        <v>0</v>
      </c>
      <c r="F14" s="24">
        <v>0</v>
      </c>
      <c r="G14" s="23">
        <v>0</v>
      </c>
      <c r="H14" s="24">
        <v>0</v>
      </c>
      <c r="I14" s="23">
        <v>0</v>
      </c>
    </row>
    <row r="15" spans="1:9" ht="12.75">
      <c r="A15" s="22" t="s">
        <v>60</v>
      </c>
      <c r="B15" s="22" t="s">
        <v>70</v>
      </c>
      <c r="C15" s="22" t="s">
        <v>66</v>
      </c>
      <c r="D15" s="24">
        <v>0</v>
      </c>
      <c r="E15" s="23">
        <v>0</v>
      </c>
      <c r="F15" s="24">
        <v>0</v>
      </c>
      <c r="G15" s="23">
        <v>0</v>
      </c>
      <c r="H15" s="24">
        <v>0</v>
      </c>
      <c r="I15" s="23">
        <v>0</v>
      </c>
    </row>
    <row r="16" spans="1:9" ht="12.75">
      <c r="A16" s="22" t="s">
        <v>60</v>
      </c>
      <c r="B16" s="22" t="s">
        <v>70</v>
      </c>
      <c r="C16" s="22" t="s">
        <v>67</v>
      </c>
      <c r="D16" s="24">
        <v>0</v>
      </c>
      <c r="E16" s="23">
        <v>0</v>
      </c>
      <c r="F16" s="24">
        <v>0</v>
      </c>
      <c r="G16" s="23">
        <v>0</v>
      </c>
      <c r="H16" s="24">
        <v>0</v>
      </c>
      <c r="I16" s="23">
        <v>0</v>
      </c>
    </row>
    <row r="17" spans="1:9" ht="12.75">
      <c r="A17" s="22" t="s">
        <v>60</v>
      </c>
      <c r="B17" s="22" t="s">
        <v>70</v>
      </c>
      <c r="C17" s="22" t="s">
        <v>68</v>
      </c>
      <c r="D17" s="24">
        <v>0</v>
      </c>
      <c r="E17" s="23">
        <v>0</v>
      </c>
      <c r="F17" s="24">
        <v>0</v>
      </c>
      <c r="G17" s="23">
        <v>0</v>
      </c>
      <c r="H17" s="24">
        <v>0</v>
      </c>
      <c r="I17" s="23">
        <v>0</v>
      </c>
    </row>
    <row r="18" spans="1:9" ht="12.75">
      <c r="A18" s="22" t="s">
        <v>60</v>
      </c>
      <c r="B18" s="22" t="s">
        <v>70</v>
      </c>
      <c r="C18" s="22" t="s">
        <v>69</v>
      </c>
      <c r="D18" s="24">
        <v>0</v>
      </c>
      <c r="E18" s="23">
        <v>0</v>
      </c>
      <c r="F18" s="24">
        <v>0</v>
      </c>
      <c r="G18" s="23">
        <v>0</v>
      </c>
      <c r="H18" s="24">
        <v>0</v>
      </c>
      <c r="I18" s="23">
        <v>0</v>
      </c>
    </row>
  </sheetData>
  <mergeCells count="1">
    <mergeCell ref="A1:D1"/>
  </mergeCells>
  <pageMargins left="0.393700787401575" right="0.393700787401575" top="0.393700787401575" bottom="0.393700787401575" header="0.393700787401575" footer="0.393700787401575"/>
  <pageSetup orientation="landscape" paperSize="9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358"/>
  <sheetViews>
    <sheetView showGridLines="0" workbookViewId="0" topLeftCell="H1">
      <selection pane="topLeft" activeCell="A1" sqref="A1"/>
    </sheetView>
  </sheetViews>
  <sheetFormatPr defaultColWidth="9.140625" defaultRowHeight="12.75"/>
  <cols>
    <col min="1" max="5" width="13.4285714285714" style="55" customWidth="1"/>
    <col min="6" max="6" width="10" style="55" customWidth="1"/>
    <col min="7" max="9" width="13.4285714285714" style="55" customWidth="1"/>
    <col min="10" max="10" width="20.1428571428571" style="56" customWidth="1"/>
    <col min="11" max="11" width="31.1428571428571" style="55" customWidth="1"/>
    <col min="12" max="12" width="19.8571428571429" style="55" customWidth="1"/>
    <col min="13" max="13" width="16.7142857142857" style="55" customWidth="1"/>
    <col min="14" max="14" width="59" style="57" customWidth="1"/>
    <col min="15" max="15" width="129.714285714286" style="53" customWidth="1"/>
    <col min="16" max="16384" width="9.14285714285714" style="53"/>
  </cols>
  <sheetData>
    <row r="1" spans="1:15" s="48" customFormat="1" ht="33.75" customHeight="1">
      <c r="A1" s="63" t="str">
        <f>CONCATENATE("Messages ",Data!A1)</f>
        <v>Messages </v>
      </c>
      <c r="B1" s="63"/>
      <c r="C1" s="63"/>
      <c r="D1" s="63"/>
      <c r="E1" s="63"/>
      <c r="F1" s="63"/>
      <c r="G1" s="63"/>
      <c r="J1" s="49"/>
      <c r="N1" s="50"/>
      <c r="O1" s="51"/>
    </row>
    <row r="2" spans="1:15" ht="25.5">
      <c r="A2" s="25" t="s">
        <v>0</v>
      </c>
      <c r="B2" s="25" t="s">
        <v>39</v>
      </c>
      <c r="C2" s="25" t="s">
        <v>18</v>
      </c>
      <c r="D2" s="25" t="s">
        <v>19</v>
      </c>
      <c r="E2" s="25" t="s">
        <v>20</v>
      </c>
      <c r="F2" s="25" t="s">
        <v>21</v>
      </c>
      <c r="G2" s="25" t="s">
        <v>22</v>
      </c>
      <c r="H2" s="25" t="s">
        <v>1</v>
      </c>
      <c r="I2" s="25" t="s">
        <v>23</v>
      </c>
      <c r="J2" s="44" t="s">
        <v>24</v>
      </c>
      <c r="K2" s="25" t="s">
        <v>25</v>
      </c>
      <c r="L2" s="25" t="s">
        <v>26</v>
      </c>
      <c r="M2" s="25" t="s">
        <v>56</v>
      </c>
      <c r="N2" s="25" t="s">
        <v>55</v>
      </c>
      <c r="O2" s="52"/>
    </row>
    <row r="3" spans="1:15" ht="12.75">
      <c r="A3" s="20"/>
      <c r="B3" s="20"/>
      <c r="C3" s="20"/>
      <c r="D3" s="20"/>
      <c r="E3" s="20"/>
      <c r="F3" s="20"/>
      <c r="G3" s="20"/>
      <c r="H3" s="20"/>
      <c r="I3" s="20"/>
      <c r="J3" s="30"/>
      <c r="K3" s="20"/>
      <c r="L3" s="20"/>
      <c r="M3" s="20"/>
      <c r="N3" s="20"/>
      <c r="O3" s="52"/>
    </row>
    <row r="4" spans="1:15" ht="16.5" customHeight="1">
      <c r="A4" s="20"/>
      <c r="B4" s="20"/>
      <c r="C4" s="20"/>
      <c r="D4" s="20"/>
      <c r="E4" s="20"/>
      <c r="F4" s="20"/>
      <c r="G4" s="20"/>
      <c r="H4" s="64" t="s">
        <v>58</v>
      </c>
      <c r="I4" s="65"/>
      <c r="J4" s="65"/>
      <c r="K4" s="65"/>
      <c r="L4" s="65"/>
      <c r="M4" s="65"/>
      <c r="N4" s="66"/>
      <c r="O4" s="52"/>
    </row>
    <row r="5" spans="1:15" ht="12.75">
      <c r="A5" s="20"/>
      <c r="B5" s="20"/>
      <c r="C5" s="20"/>
      <c r="D5" s="20"/>
      <c r="E5" s="20"/>
      <c r="F5" s="20"/>
      <c r="G5" s="20"/>
      <c r="H5" s="20"/>
      <c r="I5" s="20"/>
      <c r="J5" s="30"/>
      <c r="K5" s="20"/>
      <c r="L5" s="20"/>
      <c r="M5" s="20"/>
      <c r="N5" s="20"/>
      <c r="O5" s="52"/>
    </row>
    <row r="6" spans="1:15" ht="12.75">
      <c r="A6" s="20"/>
      <c r="B6" s="20"/>
      <c r="C6" s="20"/>
      <c r="D6" s="20"/>
      <c r="E6" s="20"/>
      <c r="F6" s="20"/>
      <c r="G6" s="20"/>
      <c r="H6" s="20"/>
      <c r="I6" s="20"/>
      <c r="J6" s="30"/>
      <c r="K6" s="20"/>
      <c r="L6" s="20"/>
      <c r="M6" s="20"/>
      <c r="N6" s="20"/>
      <c r="O6" s="52"/>
    </row>
    <row r="7" spans="1:15" ht="12.75">
      <c r="A7" s="20"/>
      <c r="B7" s="20"/>
      <c r="C7" s="20"/>
      <c r="D7" s="20"/>
      <c r="E7" s="20"/>
      <c r="F7" s="20"/>
      <c r="G7" s="20"/>
      <c r="H7" s="20"/>
      <c r="I7" s="20"/>
      <c r="J7" s="30"/>
      <c r="K7" s="20"/>
      <c r="L7" s="20"/>
      <c r="M7" s="20"/>
      <c r="N7" s="20"/>
      <c r="O7" s="52"/>
    </row>
    <row r="8" spans="1:15" ht="12.75">
      <c r="A8" s="20"/>
      <c r="B8" s="20"/>
      <c r="C8" s="20"/>
      <c r="D8" s="20"/>
      <c r="E8" s="20"/>
      <c r="F8" s="20"/>
      <c r="G8" s="20"/>
      <c r="H8" s="20"/>
      <c r="I8" s="20"/>
      <c r="J8" s="30"/>
      <c r="K8" s="20"/>
      <c r="L8" s="20"/>
      <c r="M8" s="20"/>
      <c r="N8" s="20"/>
      <c r="O8" s="52"/>
    </row>
    <row r="9" spans="1:15" ht="12.75">
      <c r="A9" s="20"/>
      <c r="B9" s="20"/>
      <c r="C9" s="20"/>
      <c r="D9" s="20"/>
      <c r="E9" s="20"/>
      <c r="F9" s="20"/>
      <c r="G9" s="20"/>
      <c r="H9" s="20"/>
      <c r="I9" s="20"/>
      <c r="J9" s="30"/>
      <c r="K9" s="20"/>
      <c r="L9" s="20"/>
      <c r="M9" s="20"/>
      <c r="N9" s="20"/>
      <c r="O9" s="52"/>
    </row>
    <row r="10" spans="1:15" ht="12.75">
      <c r="A10" s="20"/>
      <c r="B10" s="20"/>
      <c r="C10" s="20"/>
      <c r="D10" s="20"/>
      <c r="E10" s="20"/>
      <c r="F10" s="20"/>
      <c r="G10" s="20"/>
      <c r="H10" s="20"/>
      <c r="I10" s="20"/>
      <c r="J10" s="30"/>
      <c r="K10" s="20"/>
      <c r="L10" s="20"/>
      <c r="M10" s="20"/>
      <c r="N10" s="20"/>
      <c r="O10" s="52"/>
    </row>
    <row r="11" spans="1:15" ht="12.75">
      <c r="A11" s="20"/>
      <c r="B11" s="20"/>
      <c r="C11" s="20"/>
      <c r="D11" s="20"/>
      <c r="E11" s="20"/>
      <c r="F11" s="20"/>
      <c r="G11" s="20"/>
      <c r="H11" s="20"/>
      <c r="I11" s="20"/>
      <c r="J11" s="30"/>
      <c r="K11" s="20"/>
      <c r="L11" s="20"/>
      <c r="M11" s="20"/>
      <c r="N11" s="20"/>
      <c r="O11" s="52"/>
    </row>
    <row r="12" spans="1:15" ht="12.75">
      <c r="A12" s="20"/>
      <c r="B12" s="20"/>
      <c r="C12" s="20"/>
      <c r="D12" s="20"/>
      <c r="E12" s="20"/>
      <c r="F12" s="20"/>
      <c r="G12" s="20"/>
      <c r="H12" s="20"/>
      <c r="I12" s="20"/>
      <c r="J12" s="30"/>
      <c r="K12" s="20"/>
      <c r="L12" s="20"/>
      <c r="M12" s="20"/>
      <c r="N12" s="20"/>
      <c r="O12" s="52"/>
    </row>
    <row r="13" spans="1:15" ht="12.75">
      <c r="A13" s="20"/>
      <c r="B13" s="20"/>
      <c r="C13" s="20"/>
      <c r="D13" s="20"/>
      <c r="E13" s="20"/>
      <c r="F13" s="20"/>
      <c r="G13" s="20"/>
      <c r="H13" s="20"/>
      <c r="I13" s="20"/>
      <c r="J13" s="30"/>
      <c r="K13" s="20"/>
      <c r="L13" s="20"/>
      <c r="M13" s="20"/>
      <c r="N13" s="20"/>
      <c r="O13" s="52"/>
    </row>
    <row r="14" spans="1:15" ht="12.75">
      <c r="A14" s="20"/>
      <c r="B14" s="20"/>
      <c r="C14" s="20"/>
      <c r="D14" s="20"/>
      <c r="E14" s="20"/>
      <c r="F14" s="20"/>
      <c r="G14" s="20"/>
      <c r="H14" s="20"/>
      <c r="I14" s="20"/>
      <c r="J14" s="30"/>
      <c r="K14" s="20"/>
      <c r="L14" s="20"/>
      <c r="M14" s="20"/>
      <c r="N14" s="20"/>
      <c r="O14" s="52"/>
    </row>
    <row r="15" spans="1:15" ht="12.75">
      <c r="A15" s="20"/>
      <c r="B15" s="20"/>
      <c r="C15" s="20"/>
      <c r="D15" s="20"/>
      <c r="E15" s="20"/>
      <c r="F15" s="20"/>
      <c r="G15" s="20"/>
      <c r="H15" s="20"/>
      <c r="I15" s="20"/>
      <c r="J15" s="30"/>
      <c r="K15" s="20"/>
      <c r="L15" s="20"/>
      <c r="M15" s="20"/>
      <c r="N15" s="20"/>
      <c r="O15" s="52"/>
    </row>
    <row r="16" spans="1:15" ht="12.75">
      <c r="A16" s="20"/>
      <c r="B16" s="20"/>
      <c r="C16" s="20"/>
      <c r="D16" s="20"/>
      <c r="E16" s="20"/>
      <c r="F16" s="20"/>
      <c r="G16" s="20"/>
      <c r="H16" s="20"/>
      <c r="I16" s="20"/>
      <c r="J16" s="30"/>
      <c r="K16" s="20"/>
      <c r="L16" s="20"/>
      <c r="M16" s="20"/>
      <c r="N16" s="20"/>
      <c r="O16" s="52"/>
    </row>
    <row r="17" spans="1:15" ht="12.75">
      <c r="A17" s="20"/>
      <c r="B17" s="20"/>
      <c r="C17" s="20"/>
      <c r="D17" s="20"/>
      <c r="E17" s="20"/>
      <c r="F17" s="20"/>
      <c r="G17" s="20"/>
      <c r="H17" s="20"/>
      <c r="I17" s="20"/>
      <c r="J17" s="30"/>
      <c r="K17" s="20"/>
      <c r="L17" s="20"/>
      <c r="M17" s="20"/>
      <c r="N17" s="20"/>
      <c r="O17" s="52"/>
    </row>
    <row r="18" spans="1:15" ht="12.75">
      <c r="A18" s="20"/>
      <c r="B18" s="20"/>
      <c r="C18" s="20"/>
      <c r="D18" s="20"/>
      <c r="E18" s="20"/>
      <c r="F18" s="20"/>
      <c r="G18" s="20"/>
      <c r="H18" s="20"/>
      <c r="I18" s="20"/>
      <c r="J18" s="30"/>
      <c r="K18" s="20"/>
      <c r="L18" s="20"/>
      <c r="M18" s="20"/>
      <c r="N18" s="20"/>
      <c r="O18" s="52"/>
    </row>
    <row r="19" spans="1:15" ht="12.75">
      <c r="A19" s="20"/>
      <c r="B19" s="20"/>
      <c r="C19" s="20"/>
      <c r="D19" s="20"/>
      <c r="E19" s="20"/>
      <c r="F19" s="20"/>
      <c r="G19" s="20"/>
      <c r="H19" s="20"/>
      <c r="I19" s="20"/>
      <c r="J19" s="30"/>
      <c r="K19" s="20"/>
      <c r="L19" s="20"/>
      <c r="M19" s="20"/>
      <c r="N19" s="20"/>
      <c r="O19" s="52"/>
    </row>
    <row r="20" spans="1:15" ht="12.75">
      <c r="A20" s="20"/>
      <c r="B20" s="20"/>
      <c r="C20" s="20"/>
      <c r="D20" s="20"/>
      <c r="E20" s="20"/>
      <c r="F20" s="20"/>
      <c r="G20" s="20"/>
      <c r="H20" s="20"/>
      <c r="I20" s="20"/>
      <c r="J20" s="30"/>
      <c r="K20" s="20"/>
      <c r="L20" s="20"/>
      <c r="M20" s="20"/>
      <c r="N20" s="20"/>
      <c r="O20" s="52"/>
    </row>
    <row r="21" spans="1:15" ht="12.75">
      <c r="A21" s="20"/>
      <c r="B21" s="20"/>
      <c r="C21" s="20"/>
      <c r="D21" s="20"/>
      <c r="E21" s="20"/>
      <c r="F21" s="20"/>
      <c r="G21" s="20"/>
      <c r="H21" s="20"/>
      <c r="I21" s="20"/>
      <c r="J21" s="30"/>
      <c r="K21" s="20"/>
      <c r="L21" s="20"/>
      <c r="M21" s="20"/>
      <c r="N21" s="20"/>
      <c r="O21" s="52"/>
    </row>
    <row r="22" spans="1:15" ht="12.75">
      <c r="A22" s="20"/>
      <c r="B22" s="20"/>
      <c r="C22" s="20"/>
      <c r="D22" s="20"/>
      <c r="E22" s="20"/>
      <c r="F22" s="20"/>
      <c r="G22" s="20"/>
      <c r="H22" s="20"/>
      <c r="I22" s="20"/>
      <c r="J22" s="30"/>
      <c r="K22" s="20"/>
      <c r="L22" s="20"/>
      <c r="M22" s="20"/>
      <c r="N22" s="20"/>
      <c r="O22" s="52"/>
    </row>
    <row r="23" spans="1:15" ht="12.75">
      <c r="A23" s="20"/>
      <c r="B23" s="20"/>
      <c r="C23" s="20"/>
      <c r="D23" s="20"/>
      <c r="E23" s="20"/>
      <c r="F23" s="20"/>
      <c r="G23" s="20"/>
      <c r="H23" s="20"/>
      <c r="I23" s="20"/>
      <c r="J23" s="30"/>
      <c r="K23" s="20"/>
      <c r="L23" s="20"/>
      <c r="M23" s="20"/>
      <c r="N23" s="20"/>
      <c r="O23" s="52"/>
    </row>
    <row r="24" spans="1:15" ht="12.75">
      <c r="A24" s="20"/>
      <c r="B24" s="20"/>
      <c r="C24" s="20"/>
      <c r="D24" s="20"/>
      <c r="E24" s="20"/>
      <c r="F24" s="20"/>
      <c r="G24" s="20"/>
      <c r="H24" s="20"/>
      <c r="I24" s="20"/>
      <c r="J24" s="30"/>
      <c r="K24" s="20"/>
      <c r="L24" s="20"/>
      <c r="M24" s="20"/>
      <c r="N24" s="20"/>
      <c r="O24" s="52"/>
    </row>
    <row r="25" spans="1:15" ht="12.75">
      <c r="A25" s="20"/>
      <c r="B25" s="20"/>
      <c r="C25" s="20"/>
      <c r="D25" s="20"/>
      <c r="E25" s="20"/>
      <c r="F25" s="20"/>
      <c r="G25" s="20"/>
      <c r="H25" s="20"/>
      <c r="I25" s="20"/>
      <c r="J25" s="30"/>
      <c r="K25" s="20"/>
      <c r="L25" s="20"/>
      <c r="M25" s="20"/>
      <c r="N25" s="20"/>
      <c r="O25" s="52"/>
    </row>
    <row r="26" spans="1:15" ht="12.75">
      <c r="A26" s="20"/>
      <c r="B26" s="20"/>
      <c r="C26" s="20"/>
      <c r="D26" s="20"/>
      <c r="E26" s="20"/>
      <c r="F26" s="20"/>
      <c r="G26" s="20"/>
      <c r="H26" s="20"/>
      <c r="I26" s="20"/>
      <c r="J26" s="30"/>
      <c r="K26" s="20"/>
      <c r="L26" s="20"/>
      <c r="M26" s="20"/>
      <c r="N26" s="20"/>
      <c r="O26" s="52"/>
    </row>
    <row r="27" spans="1:15" ht="12.75">
      <c r="A27" s="20"/>
      <c r="B27" s="20"/>
      <c r="C27" s="20"/>
      <c r="D27" s="20"/>
      <c r="E27" s="20"/>
      <c r="F27" s="20"/>
      <c r="G27" s="20"/>
      <c r="H27" s="20"/>
      <c r="I27" s="20"/>
      <c r="J27" s="30"/>
      <c r="K27" s="20"/>
      <c r="L27" s="20"/>
      <c r="M27" s="20"/>
      <c r="N27" s="20"/>
      <c r="O27" s="52"/>
    </row>
    <row r="28" spans="1:15" ht="12.75">
      <c r="A28" s="20"/>
      <c r="B28" s="20"/>
      <c r="C28" s="20"/>
      <c r="D28" s="20"/>
      <c r="E28" s="20"/>
      <c r="F28" s="20"/>
      <c r="G28" s="20"/>
      <c r="H28" s="20"/>
      <c r="I28" s="20"/>
      <c r="J28" s="30"/>
      <c r="K28" s="20"/>
      <c r="L28" s="20"/>
      <c r="M28" s="20"/>
      <c r="N28" s="20"/>
      <c r="O28" s="52"/>
    </row>
    <row r="29" spans="1:15" ht="12.75">
      <c r="A29" s="20"/>
      <c r="B29" s="20"/>
      <c r="C29" s="20"/>
      <c r="D29" s="20"/>
      <c r="E29" s="20"/>
      <c r="F29" s="20"/>
      <c r="G29" s="20"/>
      <c r="H29" s="20"/>
      <c r="I29" s="20"/>
      <c r="J29" s="30"/>
      <c r="K29" s="20"/>
      <c r="L29" s="20"/>
      <c r="M29" s="20"/>
      <c r="N29" s="20"/>
      <c r="O29" s="52"/>
    </row>
    <row r="30" spans="1:15" ht="12.75">
      <c r="A30" s="20"/>
      <c r="B30" s="20"/>
      <c r="C30" s="20"/>
      <c r="D30" s="20"/>
      <c r="E30" s="20"/>
      <c r="F30" s="20"/>
      <c r="G30" s="20"/>
      <c r="H30" s="20"/>
      <c r="I30" s="20"/>
      <c r="J30" s="30"/>
      <c r="K30" s="20"/>
      <c r="L30" s="20"/>
      <c r="M30" s="20"/>
      <c r="N30" s="20"/>
      <c r="O30" s="52"/>
    </row>
    <row r="31" spans="1:15" ht="12.75">
      <c r="A31" s="20"/>
      <c r="B31" s="20"/>
      <c r="C31" s="20"/>
      <c r="D31" s="20"/>
      <c r="E31" s="20"/>
      <c r="F31" s="20"/>
      <c r="G31" s="20"/>
      <c r="H31" s="20"/>
      <c r="I31" s="20"/>
      <c r="J31" s="30"/>
      <c r="K31" s="20"/>
      <c r="L31" s="20"/>
      <c r="M31" s="20"/>
      <c r="N31" s="20"/>
      <c r="O31" s="52"/>
    </row>
    <row r="32" spans="1:15" ht="12.75">
      <c r="A32" s="20"/>
      <c r="B32" s="20"/>
      <c r="C32" s="20"/>
      <c r="D32" s="20"/>
      <c r="E32" s="20"/>
      <c r="F32" s="20"/>
      <c r="G32" s="20"/>
      <c r="H32" s="20"/>
      <c r="I32" s="20"/>
      <c r="J32" s="30"/>
      <c r="K32" s="20"/>
      <c r="L32" s="20"/>
      <c r="M32" s="20"/>
      <c r="N32" s="20"/>
      <c r="O32" s="52"/>
    </row>
    <row r="33" spans="1:15" ht="12.75">
      <c r="A33" s="20"/>
      <c r="B33" s="20"/>
      <c r="C33" s="20"/>
      <c r="D33" s="20"/>
      <c r="E33" s="20"/>
      <c r="F33" s="20"/>
      <c r="G33" s="20"/>
      <c r="H33" s="20"/>
      <c r="I33" s="20"/>
      <c r="J33" s="30"/>
      <c r="K33" s="20"/>
      <c r="L33" s="20"/>
      <c r="M33" s="20"/>
      <c r="N33" s="20"/>
      <c r="O33" s="52"/>
    </row>
    <row r="34" spans="1:15" ht="12.75">
      <c r="A34" s="20"/>
      <c r="B34" s="20"/>
      <c r="C34" s="20"/>
      <c r="D34" s="20"/>
      <c r="E34" s="20"/>
      <c r="F34" s="20"/>
      <c r="G34" s="20"/>
      <c r="H34" s="20"/>
      <c r="I34" s="20"/>
      <c r="J34" s="30"/>
      <c r="K34" s="20"/>
      <c r="L34" s="20"/>
      <c r="M34" s="20"/>
      <c r="N34" s="20"/>
      <c r="O34" s="52"/>
    </row>
    <row r="35" spans="1:15" ht="12.75">
      <c r="A35" s="20"/>
      <c r="B35" s="20"/>
      <c r="C35" s="20"/>
      <c r="D35" s="20"/>
      <c r="E35" s="20"/>
      <c r="F35" s="20"/>
      <c r="G35" s="20"/>
      <c r="H35" s="20"/>
      <c r="I35" s="20"/>
      <c r="J35" s="30"/>
      <c r="K35" s="20"/>
      <c r="L35" s="20"/>
      <c r="M35" s="20"/>
      <c r="N35" s="20"/>
      <c r="O35" s="52"/>
    </row>
    <row r="36" spans="1:15" ht="12.75">
      <c r="A36" s="20"/>
      <c r="B36" s="20"/>
      <c r="C36" s="20"/>
      <c r="D36" s="20"/>
      <c r="E36" s="20"/>
      <c r="F36" s="20"/>
      <c r="G36" s="20"/>
      <c r="H36" s="20"/>
      <c r="I36" s="20"/>
      <c r="J36" s="30"/>
      <c r="K36" s="20"/>
      <c r="L36" s="20"/>
      <c r="M36" s="20"/>
      <c r="N36" s="20"/>
      <c r="O36" s="52"/>
    </row>
    <row r="37" spans="1:15" ht="12.75">
      <c r="A37" s="20"/>
      <c r="B37" s="20"/>
      <c r="C37" s="20"/>
      <c r="D37" s="20"/>
      <c r="E37" s="20"/>
      <c r="F37" s="20"/>
      <c r="G37" s="20"/>
      <c r="H37" s="20"/>
      <c r="I37" s="20"/>
      <c r="J37" s="30"/>
      <c r="K37" s="20"/>
      <c r="L37" s="20"/>
      <c r="M37" s="20"/>
      <c r="N37" s="20"/>
      <c r="O37" s="52"/>
    </row>
    <row r="38" spans="1:15" ht="12.75">
      <c r="A38" s="20"/>
      <c r="B38" s="20"/>
      <c r="C38" s="20"/>
      <c r="D38" s="20"/>
      <c r="E38" s="20"/>
      <c r="F38" s="20"/>
      <c r="G38" s="20"/>
      <c r="H38" s="20"/>
      <c r="I38" s="20"/>
      <c r="J38" s="30"/>
      <c r="K38" s="20"/>
      <c r="L38" s="20"/>
      <c r="M38" s="20"/>
      <c r="N38" s="20"/>
      <c r="O38" s="52"/>
    </row>
    <row r="39" spans="1:15" ht="12.75">
      <c r="A39" s="20"/>
      <c r="B39" s="20"/>
      <c r="C39" s="20"/>
      <c r="D39" s="20"/>
      <c r="E39" s="20"/>
      <c r="F39" s="20"/>
      <c r="G39" s="20"/>
      <c r="H39" s="20"/>
      <c r="I39" s="20"/>
      <c r="J39" s="30"/>
      <c r="K39" s="20"/>
      <c r="L39" s="20"/>
      <c r="M39" s="20"/>
      <c r="N39" s="20"/>
      <c r="O39" s="52"/>
    </row>
    <row r="40" spans="1:15" ht="12.75">
      <c r="A40" s="20"/>
      <c r="B40" s="20"/>
      <c r="C40" s="20"/>
      <c r="D40" s="20"/>
      <c r="E40" s="20"/>
      <c r="F40" s="20"/>
      <c r="G40" s="20"/>
      <c r="H40" s="20"/>
      <c r="I40" s="20"/>
      <c r="J40" s="30"/>
      <c r="K40" s="20"/>
      <c r="L40" s="20"/>
      <c r="M40" s="20"/>
      <c r="N40" s="20"/>
      <c r="O40" s="52"/>
    </row>
    <row r="41" spans="1:15" ht="12.75">
      <c r="A41" s="20"/>
      <c r="B41" s="20"/>
      <c r="C41" s="20"/>
      <c r="D41" s="20"/>
      <c r="E41" s="20"/>
      <c r="F41" s="20"/>
      <c r="G41" s="20"/>
      <c r="H41" s="20"/>
      <c r="I41" s="20"/>
      <c r="J41" s="30"/>
      <c r="K41" s="20"/>
      <c r="L41" s="20"/>
      <c r="M41" s="20"/>
      <c r="N41" s="20"/>
      <c r="O41" s="52"/>
    </row>
    <row r="42" spans="1:15" ht="12.75">
      <c r="A42" s="20"/>
      <c r="B42" s="20"/>
      <c r="C42" s="20"/>
      <c r="D42" s="20"/>
      <c r="E42" s="20"/>
      <c r="F42" s="20"/>
      <c r="G42" s="20"/>
      <c r="H42" s="20"/>
      <c r="I42" s="20"/>
      <c r="J42" s="30"/>
      <c r="K42" s="20"/>
      <c r="L42" s="20"/>
      <c r="M42" s="20"/>
      <c r="N42" s="20"/>
      <c r="O42" s="52"/>
    </row>
    <row r="43" spans="1:15" ht="12.75">
      <c r="A43" s="20"/>
      <c r="B43" s="20"/>
      <c r="C43" s="20"/>
      <c r="D43" s="20"/>
      <c r="E43" s="20"/>
      <c r="F43" s="20"/>
      <c r="G43" s="20"/>
      <c r="H43" s="20"/>
      <c r="I43" s="20"/>
      <c r="J43" s="30"/>
      <c r="K43" s="20"/>
      <c r="L43" s="20"/>
      <c r="M43" s="20"/>
      <c r="N43" s="20"/>
      <c r="O43" s="52"/>
    </row>
    <row r="44" spans="1:15" ht="12.75">
      <c r="A44" s="20"/>
      <c r="B44" s="20"/>
      <c r="C44" s="20"/>
      <c r="D44" s="20"/>
      <c r="E44" s="20"/>
      <c r="F44" s="20"/>
      <c r="G44" s="20"/>
      <c r="H44" s="20"/>
      <c r="I44" s="20"/>
      <c r="J44" s="30"/>
      <c r="K44" s="20"/>
      <c r="L44" s="20"/>
      <c r="M44" s="20"/>
      <c r="N44" s="20"/>
      <c r="O44" s="52"/>
    </row>
    <row r="45" spans="1:15" ht="12.75">
      <c r="A45" s="20"/>
      <c r="B45" s="20"/>
      <c r="C45" s="20"/>
      <c r="D45" s="20"/>
      <c r="E45" s="20"/>
      <c r="F45" s="20"/>
      <c r="G45" s="20"/>
      <c r="H45" s="20"/>
      <c r="I45" s="20"/>
      <c r="J45" s="30"/>
      <c r="K45" s="20"/>
      <c r="L45" s="20"/>
      <c r="M45" s="20"/>
      <c r="N45" s="20"/>
      <c r="O45" s="52"/>
    </row>
    <row r="46" spans="1:15" ht="12.75">
      <c r="A46" s="20"/>
      <c r="B46" s="20"/>
      <c r="C46" s="20"/>
      <c r="D46" s="20"/>
      <c r="E46" s="20"/>
      <c r="F46" s="20"/>
      <c r="G46" s="20"/>
      <c r="H46" s="20"/>
      <c r="I46" s="20"/>
      <c r="J46" s="30"/>
      <c r="K46" s="20"/>
      <c r="L46" s="20"/>
      <c r="M46" s="20"/>
      <c r="N46" s="20"/>
      <c r="O46" s="52"/>
    </row>
    <row r="47" spans="1:15" ht="12.75">
      <c r="A47" s="20"/>
      <c r="B47" s="20"/>
      <c r="C47" s="20"/>
      <c r="D47" s="20"/>
      <c r="E47" s="20"/>
      <c r="F47" s="20"/>
      <c r="G47" s="20"/>
      <c r="H47" s="20"/>
      <c r="I47" s="20"/>
      <c r="J47" s="30"/>
      <c r="K47" s="20"/>
      <c r="L47" s="20"/>
      <c r="M47" s="20"/>
      <c r="N47" s="20"/>
      <c r="O47" s="52"/>
    </row>
    <row r="48" spans="1:15" ht="12.75">
      <c r="A48" s="20"/>
      <c r="B48" s="20"/>
      <c r="C48" s="20"/>
      <c r="D48" s="20"/>
      <c r="E48" s="20"/>
      <c r="F48" s="20"/>
      <c r="G48" s="20"/>
      <c r="H48" s="20"/>
      <c r="I48" s="20"/>
      <c r="J48" s="30"/>
      <c r="K48" s="20"/>
      <c r="L48" s="20"/>
      <c r="M48" s="20"/>
      <c r="N48" s="20"/>
      <c r="O48" s="52"/>
    </row>
    <row r="49" spans="1:15" ht="12.75">
      <c r="A49" s="20"/>
      <c r="B49" s="20"/>
      <c r="C49" s="20"/>
      <c r="D49" s="20"/>
      <c r="E49" s="20"/>
      <c r="F49" s="20"/>
      <c r="G49" s="20"/>
      <c r="H49" s="20"/>
      <c r="I49" s="20"/>
      <c r="J49" s="30"/>
      <c r="K49" s="20"/>
      <c r="L49" s="20"/>
      <c r="M49" s="20"/>
      <c r="N49" s="20"/>
      <c r="O49" s="52"/>
    </row>
    <row r="50" spans="1:15" ht="12.75">
      <c r="A50" s="20"/>
      <c r="B50" s="20"/>
      <c r="C50" s="20"/>
      <c r="D50" s="20"/>
      <c r="E50" s="20"/>
      <c r="F50" s="20"/>
      <c r="G50" s="20"/>
      <c r="H50" s="20"/>
      <c r="I50" s="20"/>
      <c r="J50" s="30"/>
      <c r="K50" s="20"/>
      <c r="L50" s="20"/>
      <c r="M50" s="20"/>
      <c r="N50" s="20"/>
      <c r="O50" s="52"/>
    </row>
    <row r="51" spans="1:15" ht="12.75">
      <c r="A51" s="20"/>
      <c r="B51" s="20"/>
      <c r="C51" s="20"/>
      <c r="D51" s="20"/>
      <c r="E51" s="20"/>
      <c r="F51" s="20"/>
      <c r="G51" s="20"/>
      <c r="H51" s="20"/>
      <c r="I51" s="20"/>
      <c r="J51" s="30"/>
      <c r="K51" s="20"/>
      <c r="L51" s="20"/>
      <c r="M51" s="20"/>
      <c r="N51" s="20"/>
      <c r="O51" s="52"/>
    </row>
    <row r="52" spans="1:15" ht="12.75">
      <c r="A52" s="20"/>
      <c r="B52" s="20"/>
      <c r="C52" s="20"/>
      <c r="D52" s="20"/>
      <c r="E52" s="20"/>
      <c r="F52" s="20"/>
      <c r="G52" s="20"/>
      <c r="H52" s="20"/>
      <c r="I52" s="20"/>
      <c r="J52" s="30"/>
      <c r="K52" s="20"/>
      <c r="L52" s="20"/>
      <c r="M52" s="20"/>
      <c r="N52" s="20"/>
      <c r="O52" s="52"/>
    </row>
    <row r="53" spans="1:15" ht="12.75">
      <c r="A53" s="20"/>
      <c r="B53" s="20"/>
      <c r="C53" s="20"/>
      <c r="D53" s="20"/>
      <c r="E53" s="20"/>
      <c r="F53" s="20"/>
      <c r="G53" s="20"/>
      <c r="H53" s="20"/>
      <c r="I53" s="20"/>
      <c r="J53" s="30"/>
      <c r="K53" s="20"/>
      <c r="L53" s="20"/>
      <c r="M53" s="20"/>
      <c r="N53" s="20"/>
      <c r="O53" s="52"/>
    </row>
    <row r="54" spans="1:15" ht="12.75">
      <c r="A54" s="20"/>
      <c r="B54" s="20"/>
      <c r="C54" s="20"/>
      <c r="D54" s="20"/>
      <c r="E54" s="20"/>
      <c r="F54" s="20"/>
      <c r="G54" s="20"/>
      <c r="H54" s="20"/>
      <c r="I54" s="20"/>
      <c r="J54" s="30"/>
      <c r="K54" s="20"/>
      <c r="L54" s="20"/>
      <c r="M54" s="20"/>
      <c r="N54" s="20"/>
      <c r="O54" s="52"/>
    </row>
    <row r="55" spans="1:15" ht="12.75">
      <c r="A55" s="20"/>
      <c r="B55" s="20"/>
      <c r="C55" s="20"/>
      <c r="D55" s="20"/>
      <c r="E55" s="20"/>
      <c r="F55" s="20"/>
      <c r="G55" s="20"/>
      <c r="H55" s="20"/>
      <c r="I55" s="20"/>
      <c r="J55" s="30"/>
      <c r="K55" s="20"/>
      <c r="L55" s="20"/>
      <c r="M55" s="20"/>
      <c r="N55" s="20"/>
      <c r="O55" s="52"/>
    </row>
    <row r="56" spans="1:15" ht="12.75">
      <c r="A56" s="20"/>
      <c r="B56" s="20"/>
      <c r="C56" s="20"/>
      <c r="D56" s="20"/>
      <c r="E56" s="20"/>
      <c r="F56" s="20"/>
      <c r="G56" s="20"/>
      <c r="H56" s="20"/>
      <c r="I56" s="20"/>
      <c r="J56" s="30"/>
      <c r="K56" s="20"/>
      <c r="L56" s="20"/>
      <c r="M56" s="20"/>
      <c r="N56" s="20"/>
      <c r="O56" s="52"/>
    </row>
    <row r="57" spans="1:15" ht="12.75">
      <c r="A57" s="20"/>
      <c r="B57" s="20"/>
      <c r="C57" s="20"/>
      <c r="D57" s="20"/>
      <c r="E57" s="20"/>
      <c r="F57" s="20"/>
      <c r="G57" s="20"/>
      <c r="H57" s="20"/>
      <c r="I57" s="20"/>
      <c r="J57" s="30"/>
      <c r="K57" s="20"/>
      <c r="L57" s="20"/>
      <c r="M57" s="20"/>
      <c r="N57" s="20"/>
      <c r="O57" s="52"/>
    </row>
    <row r="58" spans="1:15" ht="12.75">
      <c r="A58" s="20"/>
      <c r="B58" s="20"/>
      <c r="C58" s="20"/>
      <c r="D58" s="20"/>
      <c r="E58" s="20"/>
      <c r="F58" s="20"/>
      <c r="G58" s="20"/>
      <c r="H58" s="20"/>
      <c r="I58" s="20"/>
      <c r="J58" s="30"/>
      <c r="K58" s="20"/>
      <c r="L58" s="20"/>
      <c r="M58" s="20"/>
      <c r="N58" s="20"/>
      <c r="O58" s="52"/>
    </row>
    <row r="59" spans="1:15" ht="12.75">
      <c r="A59" s="20"/>
      <c r="B59" s="20"/>
      <c r="C59" s="20"/>
      <c r="D59" s="20"/>
      <c r="E59" s="20"/>
      <c r="F59" s="20"/>
      <c r="G59" s="20"/>
      <c r="H59" s="20"/>
      <c r="I59" s="20"/>
      <c r="J59" s="30"/>
      <c r="K59" s="20"/>
      <c r="L59" s="20"/>
      <c r="M59" s="20"/>
      <c r="N59" s="20"/>
      <c r="O59" s="52"/>
    </row>
    <row r="60" spans="1:15" ht="12.75">
      <c r="A60" s="20"/>
      <c r="B60" s="20"/>
      <c r="C60" s="20"/>
      <c r="D60" s="20"/>
      <c r="E60" s="20"/>
      <c r="F60" s="20"/>
      <c r="G60" s="20"/>
      <c r="H60" s="20"/>
      <c r="I60" s="20"/>
      <c r="J60" s="30"/>
      <c r="K60" s="20"/>
      <c r="L60" s="20"/>
      <c r="M60" s="20"/>
      <c r="N60" s="20"/>
      <c r="O60" s="52"/>
    </row>
    <row r="61" spans="1:15" ht="38.25" customHeight="1">
      <c r="A61" s="20"/>
      <c r="B61" s="20"/>
      <c r="C61" s="20"/>
      <c r="D61" s="20"/>
      <c r="E61" s="20"/>
      <c r="F61" s="20"/>
      <c r="G61" s="20"/>
      <c r="H61" s="20"/>
      <c r="I61" s="20"/>
      <c r="J61" s="30"/>
      <c r="K61" s="20"/>
      <c r="L61" s="20"/>
      <c r="M61" s="20"/>
      <c r="N61" s="20"/>
      <c r="O61" s="52"/>
    </row>
    <row r="62" spans="1:15" ht="12.75">
      <c r="A62" s="20"/>
      <c r="B62" s="20"/>
      <c r="C62" s="20"/>
      <c r="D62" s="20"/>
      <c r="E62" s="20"/>
      <c r="F62" s="20"/>
      <c r="G62" s="20"/>
      <c r="H62" s="20"/>
      <c r="I62" s="20"/>
      <c r="J62" s="30"/>
      <c r="K62" s="20"/>
      <c r="L62" s="20"/>
      <c r="M62" s="20"/>
      <c r="N62" s="20"/>
      <c r="O62" s="52"/>
    </row>
    <row r="63" spans="1:15" ht="12.75">
      <c r="A63" s="20"/>
      <c r="B63" s="20"/>
      <c r="C63" s="20"/>
      <c r="D63" s="20"/>
      <c r="E63" s="20"/>
      <c r="F63" s="20"/>
      <c r="G63" s="20"/>
      <c r="H63" s="20"/>
      <c r="I63" s="20"/>
      <c r="J63" s="30"/>
      <c r="K63" s="20"/>
      <c r="L63" s="20"/>
      <c r="M63" s="20"/>
      <c r="N63" s="20"/>
      <c r="O63" s="52"/>
    </row>
    <row r="64" spans="1:15" ht="12.75">
      <c r="A64" s="20"/>
      <c r="B64" s="20"/>
      <c r="C64" s="20"/>
      <c r="D64" s="20"/>
      <c r="E64" s="20"/>
      <c r="F64" s="20"/>
      <c r="G64" s="20"/>
      <c r="H64" s="20"/>
      <c r="I64" s="20"/>
      <c r="J64" s="30"/>
      <c r="K64" s="20"/>
      <c r="L64" s="20"/>
      <c r="M64" s="20"/>
      <c r="N64" s="20"/>
      <c r="O64" s="52"/>
    </row>
    <row r="65" spans="1:15" ht="12.75">
      <c r="A65" s="20"/>
      <c r="B65" s="20"/>
      <c r="C65" s="20"/>
      <c r="D65" s="20"/>
      <c r="E65" s="20"/>
      <c r="F65" s="20"/>
      <c r="G65" s="20"/>
      <c r="H65" s="20"/>
      <c r="I65" s="20"/>
      <c r="J65" s="30"/>
      <c r="K65" s="20"/>
      <c r="L65" s="20"/>
      <c r="M65" s="20"/>
      <c r="N65" s="20"/>
      <c r="O65" s="52"/>
    </row>
    <row r="66" spans="1:15" ht="12.75">
      <c r="A66" s="20"/>
      <c r="B66" s="20"/>
      <c r="C66" s="20"/>
      <c r="D66" s="20"/>
      <c r="E66" s="20"/>
      <c r="F66" s="20"/>
      <c r="G66" s="20"/>
      <c r="H66" s="20"/>
      <c r="I66" s="20"/>
      <c r="J66" s="30"/>
      <c r="K66" s="20"/>
      <c r="L66" s="20"/>
      <c r="M66" s="20"/>
      <c r="N66" s="20"/>
      <c r="O66" s="52"/>
    </row>
    <row r="67" spans="1:15" ht="12.75">
      <c r="A67" s="20"/>
      <c r="B67" s="20"/>
      <c r="C67" s="20"/>
      <c r="D67" s="20"/>
      <c r="E67" s="20"/>
      <c r="F67" s="20"/>
      <c r="G67" s="20"/>
      <c r="H67" s="20"/>
      <c r="I67" s="20"/>
      <c r="J67" s="30"/>
      <c r="K67" s="20"/>
      <c r="L67" s="20"/>
      <c r="M67" s="20"/>
      <c r="N67" s="20"/>
      <c r="O67" s="52"/>
    </row>
    <row r="68" spans="1:15" ht="12.75">
      <c r="A68" s="20"/>
      <c r="B68" s="20"/>
      <c r="C68" s="20"/>
      <c r="D68" s="20"/>
      <c r="E68" s="20"/>
      <c r="F68" s="20"/>
      <c r="G68" s="20"/>
      <c r="H68" s="20"/>
      <c r="I68" s="20"/>
      <c r="J68" s="30"/>
      <c r="K68" s="20"/>
      <c r="L68" s="20"/>
      <c r="M68" s="20"/>
      <c r="N68" s="20"/>
      <c r="O68" s="52"/>
    </row>
    <row r="69" spans="1:15" ht="12.75">
      <c r="A69" s="20"/>
      <c r="B69" s="20"/>
      <c r="C69" s="20"/>
      <c r="D69" s="20"/>
      <c r="E69" s="20"/>
      <c r="F69" s="20"/>
      <c r="G69" s="20"/>
      <c r="H69" s="20"/>
      <c r="I69" s="20"/>
      <c r="J69" s="30"/>
      <c r="K69" s="20"/>
      <c r="L69" s="20"/>
      <c r="M69" s="20"/>
      <c r="N69" s="20"/>
      <c r="O69" s="52"/>
    </row>
    <row r="70" spans="1:15" ht="12.75">
      <c r="A70" s="20"/>
      <c r="B70" s="20"/>
      <c r="C70" s="20"/>
      <c r="D70" s="20"/>
      <c r="E70" s="20"/>
      <c r="F70" s="20"/>
      <c r="G70" s="20"/>
      <c r="H70" s="20"/>
      <c r="I70" s="20"/>
      <c r="J70" s="30"/>
      <c r="K70" s="20"/>
      <c r="L70" s="20"/>
      <c r="M70" s="20"/>
      <c r="N70" s="20"/>
      <c r="O70" s="52"/>
    </row>
    <row r="71" spans="1:15" ht="12.75">
      <c r="A71" s="20"/>
      <c r="B71" s="20"/>
      <c r="C71" s="20"/>
      <c r="D71" s="20"/>
      <c r="E71" s="20"/>
      <c r="F71" s="20"/>
      <c r="G71" s="20"/>
      <c r="H71" s="20"/>
      <c r="I71" s="20"/>
      <c r="J71" s="30"/>
      <c r="K71" s="20"/>
      <c r="L71" s="20"/>
      <c r="M71" s="20"/>
      <c r="N71" s="20"/>
      <c r="O71" s="52"/>
    </row>
    <row r="72" spans="1:15" ht="12.75">
      <c r="A72" s="20"/>
      <c r="B72" s="20"/>
      <c r="C72" s="20"/>
      <c r="D72" s="20"/>
      <c r="E72" s="20"/>
      <c r="F72" s="20"/>
      <c r="G72" s="20"/>
      <c r="H72" s="20"/>
      <c r="I72" s="20"/>
      <c r="J72" s="30"/>
      <c r="K72" s="20"/>
      <c r="L72" s="20"/>
      <c r="M72" s="20"/>
      <c r="N72" s="20"/>
      <c r="O72" s="52"/>
    </row>
    <row r="73" spans="1:15" ht="12.75">
      <c r="A73" s="20"/>
      <c r="B73" s="20"/>
      <c r="C73" s="20"/>
      <c r="D73" s="20"/>
      <c r="E73" s="20"/>
      <c r="F73" s="20"/>
      <c r="G73" s="20"/>
      <c r="H73" s="20"/>
      <c r="I73" s="20"/>
      <c r="J73" s="30"/>
      <c r="K73" s="20"/>
      <c r="L73" s="20"/>
      <c r="M73" s="20"/>
      <c r="N73" s="20"/>
      <c r="O73" s="52"/>
    </row>
    <row r="74" spans="1:15" ht="12.75">
      <c r="A74" s="20"/>
      <c r="B74" s="20"/>
      <c r="C74" s="20"/>
      <c r="D74" s="20"/>
      <c r="E74" s="20"/>
      <c r="F74" s="20"/>
      <c r="G74" s="20"/>
      <c r="H74" s="20"/>
      <c r="I74" s="20"/>
      <c r="J74" s="30"/>
      <c r="K74" s="20"/>
      <c r="L74" s="20"/>
      <c r="M74" s="20"/>
      <c r="N74" s="20"/>
      <c r="O74" s="52"/>
    </row>
    <row r="75" spans="1:15" ht="12.75">
      <c r="A75" s="20"/>
      <c r="B75" s="20"/>
      <c r="C75" s="20"/>
      <c r="D75" s="20"/>
      <c r="E75" s="20"/>
      <c r="F75" s="20"/>
      <c r="G75" s="20"/>
      <c r="H75" s="20"/>
      <c r="I75" s="20"/>
      <c r="J75" s="30"/>
      <c r="K75" s="20"/>
      <c r="L75" s="20"/>
      <c r="M75" s="20"/>
      <c r="N75" s="20"/>
      <c r="O75" s="52"/>
    </row>
    <row r="76" spans="1:15" ht="12.75">
      <c r="A76" s="20"/>
      <c r="B76" s="20"/>
      <c r="C76" s="20"/>
      <c r="D76" s="20"/>
      <c r="E76" s="20"/>
      <c r="F76" s="20"/>
      <c r="G76" s="20"/>
      <c r="H76" s="20"/>
      <c r="I76" s="20"/>
      <c r="J76" s="30"/>
      <c r="K76" s="20"/>
      <c r="L76" s="20"/>
      <c r="M76" s="20"/>
      <c r="N76" s="20"/>
      <c r="O76" s="52"/>
    </row>
    <row r="77" spans="1:15" ht="12.75">
      <c r="A77" s="20"/>
      <c r="B77" s="20"/>
      <c r="C77" s="20"/>
      <c r="D77" s="20"/>
      <c r="E77" s="20"/>
      <c r="F77" s="20"/>
      <c r="G77" s="20"/>
      <c r="H77" s="20"/>
      <c r="I77" s="20"/>
      <c r="J77" s="30"/>
      <c r="K77" s="20"/>
      <c r="L77" s="20"/>
      <c r="M77" s="20"/>
      <c r="N77" s="20"/>
      <c r="O77" s="52"/>
    </row>
    <row r="78" spans="1:15" ht="12.75">
      <c r="A78" s="20"/>
      <c r="B78" s="20"/>
      <c r="C78" s="20"/>
      <c r="D78" s="20"/>
      <c r="E78" s="20"/>
      <c r="F78" s="20"/>
      <c r="G78" s="20"/>
      <c r="H78" s="20"/>
      <c r="I78" s="20"/>
      <c r="J78" s="30"/>
      <c r="K78" s="20"/>
      <c r="L78" s="20"/>
      <c r="M78" s="20"/>
      <c r="N78" s="20"/>
      <c r="O78" s="52"/>
    </row>
    <row r="79" spans="1:15" ht="12.75">
      <c r="A79" s="20"/>
      <c r="B79" s="20"/>
      <c r="C79" s="20"/>
      <c r="D79" s="20"/>
      <c r="E79" s="20"/>
      <c r="F79" s="20"/>
      <c r="G79" s="20"/>
      <c r="H79" s="20"/>
      <c r="I79" s="20"/>
      <c r="J79" s="30"/>
      <c r="K79" s="20"/>
      <c r="L79" s="20"/>
      <c r="M79" s="20"/>
      <c r="N79" s="20"/>
      <c r="O79" s="52"/>
    </row>
    <row r="80" spans="1:15" ht="12.75">
      <c r="A80" s="20"/>
      <c r="B80" s="20"/>
      <c r="C80" s="20"/>
      <c r="D80" s="20"/>
      <c r="E80" s="20"/>
      <c r="F80" s="20"/>
      <c r="G80" s="20"/>
      <c r="H80" s="20"/>
      <c r="I80" s="20"/>
      <c r="J80" s="30"/>
      <c r="K80" s="20"/>
      <c r="L80" s="20"/>
      <c r="M80" s="20"/>
      <c r="N80" s="20"/>
      <c r="O80" s="52"/>
    </row>
    <row r="81" spans="1:15" ht="12.75">
      <c r="A81" s="20"/>
      <c r="B81" s="20"/>
      <c r="C81" s="20"/>
      <c r="D81" s="20"/>
      <c r="E81" s="20"/>
      <c r="F81" s="20"/>
      <c r="G81" s="20"/>
      <c r="H81" s="20"/>
      <c r="I81" s="20"/>
      <c r="J81" s="30"/>
      <c r="K81" s="20"/>
      <c r="L81" s="20"/>
      <c r="M81" s="20"/>
      <c r="N81" s="20"/>
      <c r="O81" s="52"/>
    </row>
    <row r="82" spans="1:15" ht="12.75">
      <c r="A82" s="20"/>
      <c r="B82" s="20"/>
      <c r="C82" s="20"/>
      <c r="D82" s="20"/>
      <c r="E82" s="20"/>
      <c r="F82" s="20"/>
      <c r="G82" s="20"/>
      <c r="H82" s="20"/>
      <c r="I82" s="20"/>
      <c r="J82" s="30"/>
      <c r="K82" s="20"/>
      <c r="L82" s="20"/>
      <c r="M82" s="20"/>
      <c r="N82" s="20"/>
      <c r="O82" s="52"/>
    </row>
    <row r="83" spans="1:15" ht="12.75">
      <c r="A83" s="20"/>
      <c r="B83" s="20"/>
      <c r="C83" s="20"/>
      <c r="D83" s="20"/>
      <c r="E83" s="20"/>
      <c r="F83" s="20"/>
      <c r="G83" s="20"/>
      <c r="H83" s="20"/>
      <c r="I83" s="20"/>
      <c r="J83" s="30"/>
      <c r="K83" s="20"/>
      <c r="L83" s="20"/>
      <c r="M83" s="20"/>
      <c r="N83" s="20"/>
      <c r="O83" s="52"/>
    </row>
    <row r="84" spans="1:15" ht="12.75">
      <c r="A84" s="20"/>
      <c r="B84" s="20"/>
      <c r="C84" s="20"/>
      <c r="D84" s="20"/>
      <c r="E84" s="20"/>
      <c r="F84" s="20"/>
      <c r="G84" s="20"/>
      <c r="H84" s="20"/>
      <c r="I84" s="20"/>
      <c r="J84" s="30"/>
      <c r="K84" s="20"/>
      <c r="L84" s="20"/>
      <c r="M84" s="20"/>
      <c r="N84" s="20"/>
      <c r="O84" s="52"/>
    </row>
    <row r="85" spans="1:15" ht="12.75">
      <c r="A85" s="20"/>
      <c r="B85" s="20"/>
      <c r="C85" s="20"/>
      <c r="D85" s="20"/>
      <c r="E85" s="20"/>
      <c r="F85" s="20"/>
      <c r="G85" s="20"/>
      <c r="H85" s="20"/>
      <c r="I85" s="20"/>
      <c r="J85" s="30"/>
      <c r="K85" s="20"/>
      <c r="L85" s="20"/>
      <c r="M85" s="20"/>
      <c r="N85" s="20"/>
      <c r="O85" s="52"/>
    </row>
    <row r="86" spans="1:15" ht="12.75">
      <c r="A86" s="20"/>
      <c r="B86" s="20"/>
      <c r="C86" s="20"/>
      <c r="D86" s="20"/>
      <c r="E86" s="20"/>
      <c r="F86" s="20"/>
      <c r="G86" s="20"/>
      <c r="H86" s="20"/>
      <c r="I86" s="20"/>
      <c r="J86" s="30"/>
      <c r="K86" s="20"/>
      <c r="L86" s="20"/>
      <c r="M86" s="20"/>
      <c r="N86" s="20"/>
      <c r="O86" s="52"/>
    </row>
    <row r="87" spans="1:15" ht="12.75">
      <c r="A87" s="20"/>
      <c r="B87" s="20"/>
      <c r="C87" s="20"/>
      <c r="D87" s="20"/>
      <c r="E87" s="20"/>
      <c r="F87" s="20"/>
      <c r="G87" s="20"/>
      <c r="H87" s="20"/>
      <c r="I87" s="20"/>
      <c r="J87" s="30"/>
      <c r="K87" s="20"/>
      <c r="L87" s="20"/>
      <c r="M87" s="20"/>
      <c r="N87" s="20"/>
      <c r="O87" s="52"/>
    </row>
    <row r="88" spans="1:15" ht="12.75">
      <c r="A88" s="20"/>
      <c r="B88" s="20"/>
      <c r="C88" s="20"/>
      <c r="D88" s="20"/>
      <c r="E88" s="20"/>
      <c r="F88" s="20"/>
      <c r="G88" s="20"/>
      <c r="H88" s="20"/>
      <c r="I88" s="20"/>
      <c r="J88" s="30"/>
      <c r="K88" s="20"/>
      <c r="L88" s="20"/>
      <c r="M88" s="20"/>
      <c r="N88" s="20"/>
      <c r="O88" s="52"/>
    </row>
    <row r="89" spans="1:15" ht="12.75">
      <c r="A89" s="20"/>
      <c r="B89" s="20"/>
      <c r="C89" s="20"/>
      <c r="D89" s="20"/>
      <c r="E89" s="20"/>
      <c r="F89" s="20"/>
      <c r="G89" s="20"/>
      <c r="H89" s="20"/>
      <c r="I89" s="20"/>
      <c r="J89" s="30"/>
      <c r="K89" s="20"/>
      <c r="L89" s="20"/>
      <c r="M89" s="20"/>
      <c r="N89" s="20"/>
      <c r="O89" s="52"/>
    </row>
    <row r="90" spans="1:15" ht="12.75">
      <c r="A90" s="20"/>
      <c r="B90" s="20"/>
      <c r="C90" s="20"/>
      <c r="D90" s="20"/>
      <c r="E90" s="20"/>
      <c r="F90" s="20"/>
      <c r="G90" s="20"/>
      <c r="H90" s="20"/>
      <c r="I90" s="20"/>
      <c r="J90" s="30"/>
      <c r="K90" s="20"/>
      <c r="L90" s="20"/>
      <c r="M90" s="20"/>
      <c r="N90" s="20"/>
      <c r="O90" s="52"/>
    </row>
    <row r="91" spans="1:15" ht="12.75">
      <c r="A91" s="20"/>
      <c r="B91" s="20"/>
      <c r="C91" s="20"/>
      <c r="D91" s="20"/>
      <c r="E91" s="20"/>
      <c r="F91" s="20"/>
      <c r="G91" s="20"/>
      <c r="H91" s="20"/>
      <c r="I91" s="20"/>
      <c r="J91" s="30"/>
      <c r="K91" s="20"/>
      <c r="L91" s="20"/>
      <c r="M91" s="20"/>
      <c r="N91" s="20"/>
      <c r="O91" s="52"/>
    </row>
    <row r="92" spans="1:15" ht="12.75">
      <c r="A92" s="20"/>
      <c r="B92" s="20"/>
      <c r="C92" s="20"/>
      <c r="D92" s="20"/>
      <c r="E92" s="20"/>
      <c r="F92" s="20"/>
      <c r="G92" s="20"/>
      <c r="H92" s="20"/>
      <c r="I92" s="20"/>
      <c r="J92" s="30"/>
      <c r="K92" s="20"/>
      <c r="L92" s="20"/>
      <c r="M92" s="20"/>
      <c r="N92" s="20"/>
      <c r="O92" s="52"/>
    </row>
    <row r="93" spans="1:15" ht="12.75">
      <c r="A93" s="20"/>
      <c r="B93" s="20"/>
      <c r="C93" s="20"/>
      <c r="D93" s="20"/>
      <c r="E93" s="20"/>
      <c r="F93" s="20"/>
      <c r="G93" s="20"/>
      <c r="H93" s="20"/>
      <c r="I93" s="20"/>
      <c r="J93" s="30"/>
      <c r="K93" s="20"/>
      <c r="L93" s="20"/>
      <c r="M93" s="20"/>
      <c r="N93" s="20"/>
      <c r="O93" s="52"/>
    </row>
    <row r="94" spans="1:15" ht="12.75">
      <c r="A94" s="20"/>
      <c r="B94" s="20"/>
      <c r="C94" s="20"/>
      <c r="D94" s="20"/>
      <c r="E94" s="20"/>
      <c r="F94" s="20"/>
      <c r="G94" s="20"/>
      <c r="H94" s="20"/>
      <c r="I94" s="20"/>
      <c r="J94" s="30"/>
      <c r="K94" s="20"/>
      <c r="L94" s="20"/>
      <c r="M94" s="20"/>
      <c r="N94" s="20"/>
      <c r="O94" s="52"/>
    </row>
    <row r="95" spans="1:15" ht="12.75">
      <c r="A95" s="20"/>
      <c r="B95" s="20"/>
      <c r="C95" s="20"/>
      <c r="D95" s="20"/>
      <c r="E95" s="20"/>
      <c r="F95" s="20"/>
      <c r="G95" s="20"/>
      <c r="H95" s="20"/>
      <c r="I95" s="20"/>
      <c r="J95" s="30"/>
      <c r="K95" s="20"/>
      <c r="L95" s="20"/>
      <c r="M95" s="20"/>
      <c r="N95" s="20"/>
      <c r="O95" s="52"/>
    </row>
    <row r="96" spans="1:15" ht="12.75">
      <c r="A96" s="20"/>
      <c r="B96" s="20"/>
      <c r="C96" s="20"/>
      <c r="D96" s="20"/>
      <c r="E96" s="20"/>
      <c r="F96" s="20"/>
      <c r="G96" s="20"/>
      <c r="H96" s="20"/>
      <c r="I96" s="20"/>
      <c r="J96" s="30"/>
      <c r="K96" s="20"/>
      <c r="L96" s="20"/>
      <c r="M96" s="20"/>
      <c r="N96" s="20"/>
      <c r="O96" s="52"/>
    </row>
    <row r="97" spans="1:15" ht="12.75">
      <c r="A97" s="20"/>
      <c r="B97" s="20"/>
      <c r="C97" s="20"/>
      <c r="D97" s="20"/>
      <c r="E97" s="20"/>
      <c r="F97" s="20"/>
      <c r="G97" s="20"/>
      <c r="H97" s="20"/>
      <c r="I97" s="20"/>
      <c r="J97" s="30"/>
      <c r="K97" s="20"/>
      <c r="L97" s="20"/>
      <c r="M97" s="20"/>
      <c r="N97" s="20"/>
      <c r="O97" s="52"/>
    </row>
    <row r="98" spans="1:15" ht="12.75">
      <c r="A98" s="20"/>
      <c r="B98" s="20"/>
      <c r="C98" s="20"/>
      <c r="D98" s="20"/>
      <c r="E98" s="20"/>
      <c r="F98" s="20"/>
      <c r="G98" s="20"/>
      <c r="H98" s="20"/>
      <c r="I98" s="20"/>
      <c r="J98" s="30"/>
      <c r="K98" s="20"/>
      <c r="L98" s="20"/>
      <c r="M98" s="20"/>
      <c r="N98" s="20"/>
      <c r="O98" s="52"/>
    </row>
    <row r="99" spans="1:15" ht="12.75">
      <c r="A99" s="20"/>
      <c r="B99" s="20"/>
      <c r="C99" s="20"/>
      <c r="D99" s="20"/>
      <c r="E99" s="20"/>
      <c r="F99" s="20"/>
      <c r="G99" s="20"/>
      <c r="H99" s="20"/>
      <c r="I99" s="20"/>
      <c r="J99" s="30"/>
      <c r="K99" s="20"/>
      <c r="L99" s="20"/>
      <c r="M99" s="20"/>
      <c r="N99" s="20"/>
      <c r="O99" s="52"/>
    </row>
    <row r="100" spans="1:15" ht="12.75">
      <c r="A100" s="20"/>
      <c r="B100" s="20"/>
      <c r="C100" s="20"/>
      <c r="D100" s="20"/>
      <c r="E100" s="20"/>
      <c r="F100" s="20"/>
      <c r="G100" s="20"/>
      <c r="H100" s="20"/>
      <c r="I100" s="20"/>
      <c r="J100" s="30"/>
      <c r="K100" s="20"/>
      <c r="L100" s="20"/>
      <c r="M100" s="20"/>
      <c r="N100" s="20"/>
      <c r="O100" s="52"/>
    </row>
    <row r="101" spans="1:15" ht="12.75">
      <c r="A101" s="20"/>
      <c r="B101" s="20"/>
      <c r="C101" s="20"/>
      <c r="D101" s="20"/>
      <c r="E101" s="20"/>
      <c r="F101" s="20"/>
      <c r="G101" s="20"/>
      <c r="H101" s="20"/>
      <c r="I101" s="20"/>
      <c r="J101" s="30"/>
      <c r="K101" s="20"/>
      <c r="L101" s="20"/>
      <c r="M101" s="20"/>
      <c r="N101" s="20"/>
      <c r="O101" s="52"/>
    </row>
    <row r="102" spans="1:15" ht="12.75">
      <c r="A102" s="20"/>
      <c r="B102" s="20"/>
      <c r="C102" s="20"/>
      <c r="D102" s="20"/>
      <c r="E102" s="20"/>
      <c r="F102" s="20"/>
      <c r="G102" s="20"/>
      <c r="H102" s="20"/>
      <c r="I102" s="20"/>
      <c r="J102" s="30"/>
      <c r="K102" s="20"/>
      <c r="L102" s="20"/>
      <c r="M102" s="20"/>
      <c r="N102" s="20"/>
      <c r="O102" s="52"/>
    </row>
    <row r="103" spans="1:15" ht="12.75">
      <c r="A103" s="20"/>
      <c r="B103" s="20"/>
      <c r="C103" s="20"/>
      <c r="D103" s="20"/>
      <c r="E103" s="20"/>
      <c r="F103" s="20"/>
      <c r="G103" s="20"/>
      <c r="H103" s="20"/>
      <c r="I103" s="20"/>
      <c r="J103" s="30"/>
      <c r="K103" s="20"/>
      <c r="L103" s="20"/>
      <c r="M103" s="20"/>
      <c r="N103" s="20"/>
      <c r="O103" s="52"/>
    </row>
    <row r="104" spans="1:15" ht="12.75">
      <c r="A104" s="20"/>
      <c r="B104" s="20"/>
      <c r="C104" s="20"/>
      <c r="D104" s="20"/>
      <c r="E104" s="20"/>
      <c r="F104" s="20"/>
      <c r="G104" s="20"/>
      <c r="H104" s="20"/>
      <c r="I104" s="20"/>
      <c r="J104" s="30"/>
      <c r="K104" s="20"/>
      <c r="L104" s="20"/>
      <c r="M104" s="20"/>
      <c r="N104" s="20"/>
      <c r="O104" s="52"/>
    </row>
    <row r="105" spans="1:15" ht="12.75">
      <c r="A105" s="20"/>
      <c r="B105" s="20"/>
      <c r="C105" s="20"/>
      <c r="D105" s="20"/>
      <c r="E105" s="20"/>
      <c r="F105" s="20"/>
      <c r="G105" s="20"/>
      <c r="H105" s="20"/>
      <c r="I105" s="20"/>
      <c r="J105" s="30"/>
      <c r="K105" s="20"/>
      <c r="L105" s="20"/>
      <c r="M105" s="20"/>
      <c r="N105" s="20"/>
      <c r="O105" s="52"/>
    </row>
    <row r="106" spans="1:15" ht="12.75">
      <c r="A106" s="20"/>
      <c r="B106" s="20"/>
      <c r="C106" s="20"/>
      <c r="D106" s="20"/>
      <c r="E106" s="20"/>
      <c r="F106" s="20"/>
      <c r="G106" s="20"/>
      <c r="H106" s="20"/>
      <c r="I106" s="20"/>
      <c r="J106" s="30"/>
      <c r="K106" s="20"/>
      <c r="L106" s="20"/>
      <c r="M106" s="20"/>
      <c r="N106" s="20"/>
      <c r="O106" s="52"/>
    </row>
    <row r="107" spans="1:15" ht="12.75">
      <c r="A107" s="20"/>
      <c r="B107" s="20"/>
      <c r="C107" s="20"/>
      <c r="D107" s="20"/>
      <c r="E107" s="20"/>
      <c r="F107" s="20"/>
      <c r="G107" s="20"/>
      <c r="H107" s="20"/>
      <c r="I107" s="20"/>
      <c r="J107" s="30"/>
      <c r="K107" s="20"/>
      <c r="L107" s="20"/>
      <c r="M107" s="20"/>
      <c r="N107" s="20"/>
      <c r="O107" s="52"/>
    </row>
    <row r="108" spans="1:15" ht="12.75">
      <c r="A108" s="20"/>
      <c r="B108" s="20"/>
      <c r="C108" s="20"/>
      <c r="D108" s="20"/>
      <c r="E108" s="20"/>
      <c r="F108" s="20"/>
      <c r="G108" s="20"/>
      <c r="H108" s="20"/>
      <c r="I108" s="20"/>
      <c r="J108" s="30"/>
      <c r="K108" s="20"/>
      <c r="L108" s="20"/>
      <c r="M108" s="20"/>
      <c r="N108" s="20"/>
      <c r="O108" s="52"/>
    </row>
    <row r="109" spans="1:15" ht="12.75">
      <c r="A109" s="20"/>
      <c r="B109" s="20"/>
      <c r="C109" s="20"/>
      <c r="D109" s="20"/>
      <c r="E109" s="20"/>
      <c r="F109" s="20"/>
      <c r="G109" s="20"/>
      <c r="H109" s="20"/>
      <c r="I109" s="20"/>
      <c r="J109" s="30"/>
      <c r="K109" s="20"/>
      <c r="L109" s="20"/>
      <c r="M109" s="20"/>
      <c r="N109" s="20"/>
      <c r="O109" s="52"/>
    </row>
    <row r="110" spans="1:15" ht="12.75">
      <c r="A110" s="20"/>
      <c r="B110" s="20"/>
      <c r="C110" s="20"/>
      <c r="D110" s="20"/>
      <c r="E110" s="20"/>
      <c r="F110" s="20"/>
      <c r="G110" s="20"/>
      <c r="H110" s="20"/>
      <c r="I110" s="20"/>
      <c r="J110" s="30"/>
      <c r="K110" s="20"/>
      <c r="L110" s="20"/>
      <c r="M110" s="20"/>
      <c r="N110" s="20"/>
      <c r="O110" s="52"/>
    </row>
    <row r="111" spans="1:15" ht="12.75">
      <c r="A111" s="20"/>
      <c r="B111" s="20"/>
      <c r="C111" s="20"/>
      <c r="D111" s="20"/>
      <c r="E111" s="20"/>
      <c r="F111" s="20"/>
      <c r="G111" s="20"/>
      <c r="H111" s="20"/>
      <c r="I111" s="20"/>
      <c r="J111" s="30"/>
      <c r="K111" s="20"/>
      <c r="L111" s="20"/>
      <c r="M111" s="20"/>
      <c r="N111" s="20"/>
      <c r="O111" s="52"/>
    </row>
    <row r="112" spans="1:15" ht="12.75">
      <c r="A112" s="20"/>
      <c r="B112" s="20"/>
      <c r="C112" s="20"/>
      <c r="D112" s="20"/>
      <c r="E112" s="20"/>
      <c r="F112" s="20"/>
      <c r="G112" s="20"/>
      <c r="H112" s="20"/>
      <c r="I112" s="20"/>
      <c r="J112" s="30"/>
      <c r="K112" s="20"/>
      <c r="L112" s="20"/>
      <c r="M112" s="20"/>
      <c r="N112" s="20"/>
      <c r="O112" s="52"/>
    </row>
    <row r="113" spans="1:15" ht="12.75">
      <c r="A113" s="20"/>
      <c r="B113" s="20"/>
      <c r="C113" s="20"/>
      <c r="D113" s="20"/>
      <c r="E113" s="20"/>
      <c r="F113" s="20"/>
      <c r="G113" s="20"/>
      <c r="H113" s="20"/>
      <c r="I113" s="20"/>
      <c r="J113" s="30"/>
      <c r="K113" s="20"/>
      <c r="L113" s="20"/>
      <c r="M113" s="20"/>
      <c r="N113" s="20"/>
      <c r="O113" s="52"/>
    </row>
    <row r="114" spans="1:15" ht="12.75">
      <c r="A114" s="20"/>
      <c r="B114" s="20"/>
      <c r="C114" s="20"/>
      <c r="D114" s="20"/>
      <c r="E114" s="20"/>
      <c r="F114" s="20"/>
      <c r="G114" s="20"/>
      <c r="H114" s="20"/>
      <c r="I114" s="20"/>
      <c r="J114" s="30"/>
      <c r="K114" s="20"/>
      <c r="L114" s="20"/>
      <c r="M114" s="20"/>
      <c r="N114" s="20"/>
      <c r="O114" s="52"/>
    </row>
    <row r="115" spans="1:15" ht="12.75">
      <c r="A115" s="20"/>
      <c r="B115" s="20"/>
      <c r="C115" s="20"/>
      <c r="D115" s="20"/>
      <c r="E115" s="20"/>
      <c r="F115" s="20"/>
      <c r="G115" s="20"/>
      <c r="H115" s="20"/>
      <c r="I115" s="20"/>
      <c r="J115" s="30"/>
      <c r="K115" s="20"/>
      <c r="L115" s="20"/>
      <c r="M115" s="20"/>
      <c r="N115" s="20"/>
      <c r="O115" s="52"/>
    </row>
    <row r="116" spans="1:15" ht="38.25" customHeight="1">
      <c r="A116" s="20"/>
      <c r="B116" s="20"/>
      <c r="C116" s="20"/>
      <c r="D116" s="20"/>
      <c r="E116" s="20"/>
      <c r="F116" s="20"/>
      <c r="G116" s="20"/>
      <c r="H116" s="20"/>
      <c r="I116" s="20"/>
      <c r="J116" s="30"/>
      <c r="K116" s="20"/>
      <c r="L116" s="20"/>
      <c r="M116" s="20"/>
      <c r="N116" s="20"/>
      <c r="O116" s="52"/>
    </row>
    <row r="117" spans="1:15" ht="12.75">
      <c r="A117" s="20"/>
      <c r="B117" s="20"/>
      <c r="C117" s="20"/>
      <c r="D117" s="20"/>
      <c r="E117" s="20"/>
      <c r="F117" s="20"/>
      <c r="G117" s="20"/>
      <c r="H117" s="20"/>
      <c r="I117" s="20"/>
      <c r="J117" s="30"/>
      <c r="K117" s="20"/>
      <c r="L117" s="20"/>
      <c r="M117" s="20"/>
      <c r="N117" s="20"/>
      <c r="O117" s="52"/>
    </row>
    <row r="118" spans="1:15" ht="12.75">
      <c r="A118" s="20"/>
      <c r="B118" s="20"/>
      <c r="C118" s="20"/>
      <c r="D118" s="20"/>
      <c r="E118" s="20"/>
      <c r="F118" s="20"/>
      <c r="G118" s="20"/>
      <c r="H118" s="20"/>
      <c r="I118" s="20"/>
      <c r="J118" s="30"/>
      <c r="K118" s="20"/>
      <c r="L118" s="20"/>
      <c r="M118" s="20"/>
      <c r="N118" s="20"/>
      <c r="O118" s="52"/>
    </row>
    <row r="119" spans="1:15" ht="12.75">
      <c r="A119" s="20"/>
      <c r="B119" s="20"/>
      <c r="C119" s="20"/>
      <c r="D119" s="20"/>
      <c r="E119" s="20"/>
      <c r="F119" s="20"/>
      <c r="G119" s="20"/>
      <c r="H119" s="20"/>
      <c r="I119" s="20"/>
      <c r="J119" s="30"/>
      <c r="K119" s="20"/>
      <c r="L119" s="20"/>
      <c r="M119" s="20"/>
      <c r="N119" s="20"/>
      <c r="O119" s="52"/>
    </row>
    <row r="120" spans="1:15" ht="12.75">
      <c r="A120" s="20"/>
      <c r="B120" s="20"/>
      <c r="C120" s="20"/>
      <c r="D120" s="20"/>
      <c r="E120" s="20"/>
      <c r="F120" s="20"/>
      <c r="G120" s="20"/>
      <c r="H120" s="20"/>
      <c r="I120" s="20"/>
      <c r="J120" s="30"/>
      <c r="K120" s="20"/>
      <c r="L120" s="20"/>
      <c r="M120" s="20"/>
      <c r="N120" s="20"/>
      <c r="O120" s="52"/>
    </row>
    <row r="121" spans="1:15" ht="12.75">
      <c r="A121" s="20"/>
      <c r="B121" s="20"/>
      <c r="C121" s="20"/>
      <c r="D121" s="20"/>
      <c r="E121" s="20"/>
      <c r="F121" s="20"/>
      <c r="G121" s="20"/>
      <c r="H121" s="20"/>
      <c r="I121" s="20"/>
      <c r="J121" s="30"/>
      <c r="K121" s="20"/>
      <c r="L121" s="20"/>
      <c r="M121" s="20"/>
      <c r="N121" s="20"/>
      <c r="O121" s="52"/>
    </row>
    <row r="122" spans="1:15" ht="12.75">
      <c r="A122" s="20"/>
      <c r="B122" s="20"/>
      <c r="C122" s="20"/>
      <c r="D122" s="20"/>
      <c r="E122" s="20"/>
      <c r="F122" s="20"/>
      <c r="G122" s="20"/>
      <c r="H122" s="20"/>
      <c r="I122" s="20"/>
      <c r="J122" s="30"/>
      <c r="K122" s="20"/>
      <c r="L122" s="20"/>
      <c r="M122" s="20"/>
      <c r="N122" s="20"/>
      <c r="O122" s="52"/>
    </row>
    <row r="123" spans="1:15" ht="12.75">
      <c r="A123" s="20"/>
      <c r="B123" s="20"/>
      <c r="C123" s="20"/>
      <c r="D123" s="20"/>
      <c r="E123" s="20"/>
      <c r="F123" s="20"/>
      <c r="G123" s="20"/>
      <c r="H123" s="20"/>
      <c r="I123" s="20"/>
      <c r="J123" s="30"/>
      <c r="K123" s="20"/>
      <c r="L123" s="20"/>
      <c r="M123" s="20"/>
      <c r="N123" s="20"/>
      <c r="O123" s="52"/>
    </row>
    <row r="124" spans="1:15" ht="38.25" customHeight="1">
      <c r="A124" s="20"/>
      <c r="B124" s="20"/>
      <c r="C124" s="20"/>
      <c r="D124" s="20"/>
      <c r="E124" s="20"/>
      <c r="F124" s="20"/>
      <c r="G124" s="20"/>
      <c r="H124" s="20"/>
      <c r="I124" s="20"/>
      <c r="J124" s="30"/>
      <c r="K124" s="20"/>
      <c r="L124" s="20"/>
      <c r="M124" s="20"/>
      <c r="N124" s="20"/>
      <c r="O124" s="52"/>
    </row>
    <row r="125" spans="1:15" ht="12.75">
      <c r="A125" s="20"/>
      <c r="B125" s="20"/>
      <c r="C125" s="20"/>
      <c r="D125" s="20"/>
      <c r="E125" s="20"/>
      <c r="F125" s="20"/>
      <c r="G125" s="20"/>
      <c r="H125" s="20"/>
      <c r="I125" s="20"/>
      <c r="J125" s="30"/>
      <c r="K125" s="20"/>
      <c r="L125" s="20"/>
      <c r="M125" s="20"/>
      <c r="N125" s="20"/>
      <c r="O125" s="52"/>
    </row>
    <row r="126" spans="1:15" ht="12.75">
      <c r="A126" s="20"/>
      <c r="B126" s="20"/>
      <c r="C126" s="20"/>
      <c r="D126" s="20"/>
      <c r="E126" s="20"/>
      <c r="F126" s="20"/>
      <c r="G126" s="20"/>
      <c r="H126" s="20"/>
      <c r="I126" s="20"/>
      <c r="J126" s="30"/>
      <c r="K126" s="20"/>
      <c r="L126" s="20"/>
      <c r="M126" s="20"/>
      <c r="N126" s="20"/>
      <c r="O126" s="52"/>
    </row>
    <row r="127" spans="1:15" ht="12.75">
      <c r="A127" s="20"/>
      <c r="B127" s="20"/>
      <c r="C127" s="20"/>
      <c r="D127" s="20"/>
      <c r="E127" s="20"/>
      <c r="F127" s="20"/>
      <c r="G127" s="20"/>
      <c r="H127" s="20"/>
      <c r="I127" s="20"/>
      <c r="J127" s="30"/>
      <c r="K127" s="20"/>
      <c r="L127" s="20"/>
      <c r="M127" s="20"/>
      <c r="N127" s="20"/>
      <c r="O127" s="52"/>
    </row>
    <row r="128" spans="1:15" ht="12.75">
      <c r="A128" s="20"/>
      <c r="B128" s="20"/>
      <c r="C128" s="20"/>
      <c r="D128" s="20"/>
      <c r="E128" s="20"/>
      <c r="F128" s="20"/>
      <c r="G128" s="20"/>
      <c r="H128" s="20"/>
      <c r="I128" s="20"/>
      <c r="J128" s="30"/>
      <c r="K128" s="20"/>
      <c r="L128" s="20"/>
      <c r="M128" s="20"/>
      <c r="N128" s="20"/>
      <c r="O128" s="52"/>
    </row>
    <row r="129" spans="1:15" ht="12.75">
      <c r="A129" s="20"/>
      <c r="B129" s="20"/>
      <c r="C129" s="20"/>
      <c r="D129" s="20"/>
      <c r="E129" s="20"/>
      <c r="F129" s="20"/>
      <c r="G129" s="20"/>
      <c r="H129" s="20"/>
      <c r="I129" s="20"/>
      <c r="J129" s="30"/>
      <c r="K129" s="20"/>
      <c r="L129" s="20"/>
      <c r="M129" s="20"/>
      <c r="N129" s="20"/>
      <c r="O129" s="52"/>
    </row>
    <row r="130" spans="1:15" ht="12.75">
      <c r="A130" s="20"/>
      <c r="B130" s="20"/>
      <c r="C130" s="20"/>
      <c r="D130" s="20"/>
      <c r="E130" s="20"/>
      <c r="F130" s="20"/>
      <c r="G130" s="20"/>
      <c r="H130" s="20"/>
      <c r="I130" s="20"/>
      <c r="J130" s="30"/>
      <c r="K130" s="20"/>
      <c r="L130" s="20"/>
      <c r="M130" s="20"/>
      <c r="N130" s="20"/>
      <c r="O130" s="52"/>
    </row>
    <row r="131" spans="1:15" ht="12.75">
      <c r="A131" s="20"/>
      <c r="B131" s="20"/>
      <c r="C131" s="20"/>
      <c r="D131" s="20"/>
      <c r="E131" s="20"/>
      <c r="F131" s="20"/>
      <c r="G131" s="20"/>
      <c r="H131" s="20"/>
      <c r="I131" s="20"/>
      <c r="J131" s="30"/>
      <c r="K131" s="20"/>
      <c r="L131" s="20"/>
      <c r="M131" s="20"/>
      <c r="N131" s="20"/>
      <c r="O131" s="52"/>
    </row>
    <row r="132" spans="1:15" ht="12.75">
      <c r="A132" s="20"/>
      <c r="B132" s="20"/>
      <c r="C132" s="20"/>
      <c r="D132" s="20"/>
      <c r="E132" s="20"/>
      <c r="F132" s="20"/>
      <c r="G132" s="20"/>
      <c r="H132" s="20"/>
      <c r="I132" s="20"/>
      <c r="J132" s="30"/>
      <c r="K132" s="20"/>
      <c r="L132" s="20"/>
      <c r="M132" s="20"/>
      <c r="N132" s="20"/>
      <c r="O132" s="52"/>
    </row>
    <row r="133" spans="1:15" ht="12.75">
      <c r="A133" s="20"/>
      <c r="B133" s="20"/>
      <c r="C133" s="20"/>
      <c r="D133" s="20"/>
      <c r="E133" s="20"/>
      <c r="F133" s="20"/>
      <c r="G133" s="20"/>
      <c r="H133" s="20"/>
      <c r="I133" s="20"/>
      <c r="J133" s="30"/>
      <c r="K133" s="20"/>
      <c r="L133" s="20"/>
      <c r="M133" s="20"/>
      <c r="N133" s="20"/>
      <c r="O133" s="52"/>
    </row>
    <row r="134" spans="1:15" ht="12.75">
      <c r="A134" s="20"/>
      <c r="B134" s="20"/>
      <c r="C134" s="20"/>
      <c r="D134" s="20"/>
      <c r="E134" s="20"/>
      <c r="F134" s="20"/>
      <c r="G134" s="20"/>
      <c r="H134" s="20"/>
      <c r="I134" s="20"/>
      <c r="J134" s="30"/>
      <c r="K134" s="20"/>
      <c r="L134" s="20"/>
      <c r="M134" s="20"/>
      <c r="N134" s="20"/>
      <c r="O134" s="52"/>
    </row>
    <row r="135" spans="1:15" ht="12.75">
      <c r="A135" s="20"/>
      <c r="B135" s="20"/>
      <c r="C135" s="20"/>
      <c r="D135" s="20"/>
      <c r="E135" s="20"/>
      <c r="F135" s="20"/>
      <c r="G135" s="20"/>
      <c r="H135" s="20"/>
      <c r="I135" s="20"/>
      <c r="J135" s="30"/>
      <c r="K135" s="20"/>
      <c r="L135" s="20"/>
      <c r="M135" s="20"/>
      <c r="N135" s="20"/>
      <c r="O135" s="52"/>
    </row>
    <row r="136" spans="1:15" ht="38.25" customHeight="1">
      <c r="A136" s="20"/>
      <c r="B136" s="20"/>
      <c r="C136" s="20"/>
      <c r="D136" s="20"/>
      <c r="E136" s="20"/>
      <c r="F136" s="20"/>
      <c r="G136" s="20"/>
      <c r="H136" s="20"/>
      <c r="I136" s="20"/>
      <c r="J136" s="30"/>
      <c r="K136" s="20"/>
      <c r="L136" s="20"/>
      <c r="M136" s="20"/>
      <c r="N136" s="20"/>
      <c r="O136" s="52"/>
    </row>
    <row r="137" spans="1:15" ht="12.75">
      <c r="A137" s="20"/>
      <c r="B137" s="20"/>
      <c r="C137" s="20"/>
      <c r="D137" s="20"/>
      <c r="E137" s="20"/>
      <c r="F137" s="20"/>
      <c r="G137" s="20"/>
      <c r="H137" s="20"/>
      <c r="I137" s="20"/>
      <c r="J137" s="30"/>
      <c r="K137" s="20"/>
      <c r="L137" s="20"/>
      <c r="M137" s="20"/>
      <c r="N137" s="20"/>
      <c r="O137" s="52"/>
    </row>
    <row r="138" spans="1:15" ht="12.75">
      <c r="A138" s="20"/>
      <c r="B138" s="20"/>
      <c r="C138" s="20"/>
      <c r="D138" s="20"/>
      <c r="E138" s="20"/>
      <c r="F138" s="20"/>
      <c r="G138" s="20"/>
      <c r="H138" s="20"/>
      <c r="I138" s="20"/>
      <c r="J138" s="30"/>
      <c r="K138" s="20"/>
      <c r="L138" s="20"/>
      <c r="M138" s="20"/>
      <c r="N138" s="20"/>
      <c r="O138" s="52"/>
    </row>
    <row r="139" spans="1:15" ht="12.75">
      <c r="A139" s="20"/>
      <c r="B139" s="20"/>
      <c r="C139" s="20"/>
      <c r="D139" s="20"/>
      <c r="E139" s="20"/>
      <c r="F139" s="20"/>
      <c r="G139" s="20"/>
      <c r="H139" s="20"/>
      <c r="I139" s="20"/>
      <c r="J139" s="30"/>
      <c r="K139" s="20"/>
      <c r="L139" s="20"/>
      <c r="M139" s="20"/>
      <c r="N139" s="20"/>
      <c r="O139" s="52"/>
    </row>
    <row r="140" spans="1:15" ht="12.75">
      <c r="A140" s="20"/>
      <c r="B140" s="20"/>
      <c r="C140" s="20"/>
      <c r="D140" s="20"/>
      <c r="E140" s="20"/>
      <c r="F140" s="20"/>
      <c r="G140" s="20"/>
      <c r="H140" s="20"/>
      <c r="I140" s="20"/>
      <c r="J140" s="30"/>
      <c r="K140" s="20"/>
      <c r="L140" s="20"/>
      <c r="M140" s="20"/>
      <c r="N140" s="20"/>
      <c r="O140" s="52"/>
    </row>
    <row r="141" spans="1:15" ht="12.75">
      <c r="A141" s="20"/>
      <c r="B141" s="20"/>
      <c r="C141" s="20"/>
      <c r="D141" s="20"/>
      <c r="E141" s="20"/>
      <c r="F141" s="20"/>
      <c r="G141" s="20"/>
      <c r="H141" s="20"/>
      <c r="I141" s="20"/>
      <c r="J141" s="30"/>
      <c r="K141" s="20"/>
      <c r="L141" s="20"/>
      <c r="M141" s="20"/>
      <c r="N141" s="20"/>
      <c r="O141" s="52"/>
    </row>
    <row r="142" spans="1:15" ht="12.75">
      <c r="A142" s="20"/>
      <c r="B142" s="20"/>
      <c r="C142" s="20"/>
      <c r="D142" s="20"/>
      <c r="E142" s="20"/>
      <c r="F142" s="20"/>
      <c r="G142" s="20"/>
      <c r="H142" s="20"/>
      <c r="I142" s="20"/>
      <c r="J142" s="30"/>
      <c r="K142" s="20"/>
      <c r="L142" s="20"/>
      <c r="M142" s="20"/>
      <c r="N142" s="20"/>
      <c r="O142" s="52"/>
    </row>
    <row r="143" spans="1:15" ht="12.75">
      <c r="A143" s="20"/>
      <c r="B143" s="20"/>
      <c r="C143" s="20"/>
      <c r="D143" s="20"/>
      <c r="E143" s="20"/>
      <c r="F143" s="20"/>
      <c r="G143" s="20"/>
      <c r="H143" s="20"/>
      <c r="I143" s="20"/>
      <c r="J143" s="30"/>
      <c r="K143" s="20"/>
      <c r="L143" s="20"/>
      <c r="M143" s="20"/>
      <c r="N143" s="20"/>
      <c r="O143" s="52"/>
    </row>
    <row r="144" spans="1:15" ht="12.75">
      <c r="A144" s="20"/>
      <c r="B144" s="20"/>
      <c r="C144" s="20"/>
      <c r="D144" s="20"/>
      <c r="E144" s="20"/>
      <c r="F144" s="20"/>
      <c r="G144" s="20"/>
      <c r="H144" s="20"/>
      <c r="I144" s="20"/>
      <c r="J144" s="30"/>
      <c r="K144" s="20"/>
      <c r="L144" s="20"/>
      <c r="M144" s="20"/>
      <c r="N144" s="20"/>
      <c r="O144" s="52"/>
    </row>
    <row r="145" spans="1:15" ht="12.75">
      <c r="A145" s="20"/>
      <c r="B145" s="20"/>
      <c r="C145" s="20"/>
      <c r="D145" s="20"/>
      <c r="E145" s="20"/>
      <c r="F145" s="20"/>
      <c r="G145" s="20"/>
      <c r="H145" s="20"/>
      <c r="I145" s="20"/>
      <c r="J145" s="30"/>
      <c r="K145" s="20"/>
      <c r="L145" s="20"/>
      <c r="M145" s="20"/>
      <c r="N145" s="20"/>
      <c r="O145" s="52"/>
    </row>
    <row r="146" spans="1:15" ht="12.75">
      <c r="A146" s="20"/>
      <c r="B146" s="20"/>
      <c r="C146" s="20"/>
      <c r="D146" s="20"/>
      <c r="E146" s="20"/>
      <c r="F146" s="20"/>
      <c r="G146" s="20"/>
      <c r="H146" s="20"/>
      <c r="I146" s="20"/>
      <c r="J146" s="30"/>
      <c r="K146" s="20"/>
      <c r="L146" s="20"/>
      <c r="M146" s="20"/>
      <c r="N146" s="20"/>
      <c r="O146" s="52"/>
    </row>
    <row r="147" spans="1:15" ht="12.75">
      <c r="A147" s="20"/>
      <c r="B147" s="20"/>
      <c r="C147" s="20"/>
      <c r="D147" s="20"/>
      <c r="E147" s="20"/>
      <c r="F147" s="20"/>
      <c r="G147" s="20"/>
      <c r="H147" s="20"/>
      <c r="I147" s="20"/>
      <c r="J147" s="30"/>
      <c r="K147" s="20"/>
      <c r="L147" s="20"/>
      <c r="M147" s="20"/>
      <c r="N147" s="20"/>
      <c r="O147" s="52"/>
    </row>
    <row r="148" spans="1:15" ht="12.75">
      <c r="A148" s="20"/>
      <c r="B148" s="20"/>
      <c r="C148" s="20"/>
      <c r="D148" s="20"/>
      <c r="E148" s="20"/>
      <c r="F148" s="20"/>
      <c r="G148" s="20"/>
      <c r="H148" s="20"/>
      <c r="I148" s="20"/>
      <c r="J148" s="30"/>
      <c r="K148" s="20"/>
      <c r="L148" s="20"/>
      <c r="M148" s="20"/>
      <c r="N148" s="20"/>
      <c r="O148" s="52"/>
    </row>
    <row r="149" spans="1:15" ht="12.75">
      <c r="A149" s="20"/>
      <c r="B149" s="20"/>
      <c r="C149" s="20"/>
      <c r="D149" s="20"/>
      <c r="E149" s="20"/>
      <c r="F149" s="20"/>
      <c r="G149" s="20"/>
      <c r="H149" s="20"/>
      <c r="I149" s="20"/>
      <c r="J149" s="30"/>
      <c r="K149" s="20"/>
      <c r="L149" s="20"/>
      <c r="M149" s="20"/>
      <c r="N149" s="20"/>
      <c r="O149" s="52"/>
    </row>
    <row r="150" spans="1:15" ht="12.75">
      <c r="A150" s="20"/>
      <c r="B150" s="20"/>
      <c r="C150" s="20"/>
      <c r="D150" s="20"/>
      <c r="E150" s="20"/>
      <c r="F150" s="20"/>
      <c r="G150" s="20"/>
      <c r="H150" s="20"/>
      <c r="I150" s="20"/>
      <c r="J150" s="30"/>
      <c r="K150" s="20"/>
      <c r="L150" s="20"/>
      <c r="M150" s="20"/>
      <c r="N150" s="20"/>
      <c r="O150" s="52"/>
    </row>
    <row r="151" spans="1:15" ht="12.75">
      <c r="A151" s="20"/>
      <c r="B151" s="20"/>
      <c r="C151" s="20"/>
      <c r="D151" s="20"/>
      <c r="E151" s="20"/>
      <c r="F151" s="20"/>
      <c r="G151" s="20"/>
      <c r="H151" s="20"/>
      <c r="I151" s="20"/>
      <c r="J151" s="30"/>
      <c r="K151" s="20"/>
      <c r="L151" s="20"/>
      <c r="M151" s="20"/>
      <c r="N151" s="20"/>
      <c r="O151" s="52"/>
    </row>
    <row r="152" spans="1:15" ht="12.75">
      <c r="A152" s="20"/>
      <c r="B152" s="20"/>
      <c r="C152" s="20"/>
      <c r="D152" s="20"/>
      <c r="E152" s="20"/>
      <c r="F152" s="20"/>
      <c r="G152" s="20"/>
      <c r="H152" s="20"/>
      <c r="I152" s="20"/>
      <c r="J152" s="30"/>
      <c r="K152" s="20"/>
      <c r="L152" s="20"/>
      <c r="M152" s="20"/>
      <c r="N152" s="20"/>
      <c r="O152" s="52"/>
    </row>
    <row r="153" spans="1:15" ht="12.75">
      <c r="A153" s="20"/>
      <c r="B153" s="20"/>
      <c r="C153" s="20"/>
      <c r="D153" s="20"/>
      <c r="E153" s="20"/>
      <c r="F153" s="20"/>
      <c r="G153" s="20"/>
      <c r="H153" s="20"/>
      <c r="I153" s="20"/>
      <c r="J153" s="30"/>
      <c r="K153" s="20"/>
      <c r="L153" s="20"/>
      <c r="M153" s="20"/>
      <c r="N153" s="20"/>
      <c r="O153" s="52"/>
    </row>
    <row r="154" spans="1:15" ht="12.75">
      <c r="A154" s="20"/>
      <c r="B154" s="20"/>
      <c r="C154" s="20"/>
      <c r="D154" s="20"/>
      <c r="E154" s="20"/>
      <c r="F154" s="20"/>
      <c r="G154" s="20"/>
      <c r="H154" s="20"/>
      <c r="I154" s="20"/>
      <c r="J154" s="30"/>
      <c r="K154" s="20"/>
      <c r="L154" s="20"/>
      <c r="M154" s="20"/>
      <c r="N154" s="20"/>
      <c r="O154" s="52"/>
    </row>
    <row r="155" spans="1:15" ht="12.75">
      <c r="A155" s="20"/>
      <c r="B155" s="20"/>
      <c r="C155" s="20"/>
      <c r="D155" s="20"/>
      <c r="E155" s="20"/>
      <c r="F155" s="20"/>
      <c r="G155" s="20"/>
      <c r="H155" s="20"/>
      <c r="I155" s="20"/>
      <c r="J155" s="30"/>
      <c r="K155" s="20"/>
      <c r="L155" s="20"/>
      <c r="M155" s="20"/>
      <c r="N155" s="20"/>
      <c r="O155" s="52"/>
    </row>
    <row r="156" spans="1:15" ht="12.75">
      <c r="A156" s="20"/>
      <c r="B156" s="20"/>
      <c r="C156" s="20"/>
      <c r="D156" s="20"/>
      <c r="E156" s="20"/>
      <c r="F156" s="20"/>
      <c r="G156" s="20"/>
      <c r="H156" s="20"/>
      <c r="I156" s="20"/>
      <c r="J156" s="30"/>
      <c r="K156" s="20"/>
      <c r="L156" s="20"/>
      <c r="M156" s="20"/>
      <c r="N156" s="20"/>
      <c r="O156" s="52"/>
    </row>
    <row r="157" spans="1:15" ht="12.75">
      <c r="A157" s="20"/>
      <c r="B157" s="20"/>
      <c r="C157" s="20"/>
      <c r="D157" s="20"/>
      <c r="E157" s="20"/>
      <c r="F157" s="20"/>
      <c r="G157" s="20"/>
      <c r="H157" s="20"/>
      <c r="I157" s="20"/>
      <c r="J157" s="30"/>
      <c r="K157" s="20"/>
      <c r="L157" s="20"/>
      <c r="M157" s="20"/>
      <c r="N157" s="20"/>
      <c r="O157" s="52"/>
    </row>
    <row r="158" spans="1:15" ht="12.75">
      <c r="A158" s="20"/>
      <c r="B158" s="20"/>
      <c r="C158" s="20"/>
      <c r="D158" s="20"/>
      <c r="E158" s="20"/>
      <c r="F158" s="20"/>
      <c r="G158" s="20"/>
      <c r="H158" s="20"/>
      <c r="I158" s="20"/>
      <c r="J158" s="30"/>
      <c r="K158" s="20"/>
      <c r="L158" s="20"/>
      <c r="M158" s="20"/>
      <c r="N158" s="20"/>
      <c r="O158" s="52"/>
    </row>
    <row r="159" spans="1:15" ht="12.75">
      <c r="A159" s="20"/>
      <c r="B159" s="20"/>
      <c r="C159" s="20"/>
      <c r="D159" s="20"/>
      <c r="E159" s="20"/>
      <c r="F159" s="20"/>
      <c r="G159" s="20"/>
      <c r="H159" s="20"/>
      <c r="I159" s="20"/>
      <c r="J159" s="30"/>
      <c r="K159" s="20"/>
      <c r="L159" s="20"/>
      <c r="M159" s="20"/>
      <c r="N159" s="20"/>
      <c r="O159" s="52"/>
    </row>
    <row r="160" spans="1:15" ht="12.75">
      <c r="A160" s="20"/>
      <c r="B160" s="20"/>
      <c r="C160" s="20"/>
      <c r="D160" s="20"/>
      <c r="E160" s="20"/>
      <c r="F160" s="20"/>
      <c r="G160" s="20"/>
      <c r="H160" s="20"/>
      <c r="I160" s="20"/>
      <c r="J160" s="30"/>
      <c r="K160" s="20"/>
      <c r="L160" s="20"/>
      <c r="M160" s="20"/>
      <c r="N160" s="20"/>
      <c r="O160" s="52"/>
    </row>
    <row r="161" spans="1:15" ht="12.75">
      <c r="A161" s="20"/>
      <c r="B161" s="20"/>
      <c r="C161" s="20"/>
      <c r="D161" s="20"/>
      <c r="E161" s="20"/>
      <c r="F161" s="20"/>
      <c r="G161" s="20"/>
      <c r="H161" s="20"/>
      <c r="I161" s="20"/>
      <c r="J161" s="30"/>
      <c r="K161" s="20"/>
      <c r="L161" s="20"/>
      <c r="M161" s="20"/>
      <c r="N161" s="20"/>
      <c r="O161" s="52"/>
    </row>
    <row r="162" spans="1:15" ht="12.75">
      <c r="A162" s="20"/>
      <c r="B162" s="20"/>
      <c r="C162" s="20"/>
      <c r="D162" s="20"/>
      <c r="E162" s="20"/>
      <c r="F162" s="20"/>
      <c r="G162" s="20"/>
      <c r="H162" s="20"/>
      <c r="I162" s="20"/>
      <c r="J162" s="30"/>
      <c r="K162" s="20"/>
      <c r="L162" s="20"/>
      <c r="M162" s="20"/>
      <c r="N162" s="20"/>
      <c r="O162" s="52"/>
    </row>
    <row r="163" spans="1:15" ht="12.75">
      <c r="A163" s="20"/>
      <c r="B163" s="20"/>
      <c r="C163" s="20"/>
      <c r="D163" s="20"/>
      <c r="E163" s="20"/>
      <c r="F163" s="20"/>
      <c r="G163" s="20"/>
      <c r="H163" s="20"/>
      <c r="I163" s="20"/>
      <c r="J163" s="30"/>
      <c r="K163" s="20"/>
      <c r="L163" s="20"/>
      <c r="M163" s="20"/>
      <c r="N163" s="20"/>
      <c r="O163" s="52"/>
    </row>
    <row r="164" spans="1:15" ht="12.75">
      <c r="A164" s="20"/>
      <c r="B164" s="20"/>
      <c r="C164" s="20"/>
      <c r="D164" s="20"/>
      <c r="E164" s="20"/>
      <c r="F164" s="20"/>
      <c r="G164" s="20"/>
      <c r="H164" s="20"/>
      <c r="I164" s="20"/>
      <c r="J164" s="30"/>
      <c r="K164" s="20"/>
      <c r="L164" s="20"/>
      <c r="M164" s="20"/>
      <c r="N164" s="20"/>
      <c r="O164" s="52"/>
    </row>
    <row r="165" spans="1:15" ht="12.75">
      <c r="A165" s="20"/>
      <c r="B165" s="20"/>
      <c r="C165" s="20"/>
      <c r="D165" s="20"/>
      <c r="E165" s="20"/>
      <c r="F165" s="20"/>
      <c r="G165" s="20"/>
      <c r="H165" s="20"/>
      <c r="I165" s="20"/>
      <c r="J165" s="30"/>
      <c r="K165" s="20"/>
      <c r="L165" s="20"/>
      <c r="M165" s="20"/>
      <c r="N165" s="20"/>
      <c r="O165" s="52"/>
    </row>
    <row r="166" spans="1:15" ht="12.75">
      <c r="A166" s="20"/>
      <c r="B166" s="20"/>
      <c r="C166" s="20"/>
      <c r="D166" s="20"/>
      <c r="E166" s="20"/>
      <c r="F166" s="20"/>
      <c r="G166" s="20"/>
      <c r="H166" s="20"/>
      <c r="I166" s="20"/>
      <c r="J166" s="30"/>
      <c r="K166" s="20"/>
      <c r="L166" s="20"/>
      <c r="M166" s="20"/>
      <c r="N166" s="20"/>
      <c r="O166" s="52"/>
    </row>
    <row r="167" spans="1:15" ht="12.75">
      <c r="A167" s="20"/>
      <c r="B167" s="20"/>
      <c r="C167" s="20"/>
      <c r="D167" s="20"/>
      <c r="E167" s="20"/>
      <c r="F167" s="20"/>
      <c r="G167" s="20"/>
      <c r="H167" s="20"/>
      <c r="I167" s="20"/>
      <c r="J167" s="30"/>
      <c r="K167" s="20"/>
      <c r="L167" s="20"/>
      <c r="M167" s="20"/>
      <c r="N167" s="20"/>
      <c r="O167" s="52"/>
    </row>
    <row r="168" spans="1:15" ht="12.75">
      <c r="A168" s="20"/>
      <c r="B168" s="20"/>
      <c r="C168" s="20"/>
      <c r="D168" s="20"/>
      <c r="E168" s="20"/>
      <c r="F168" s="20"/>
      <c r="G168" s="20"/>
      <c r="H168" s="20"/>
      <c r="I168" s="20"/>
      <c r="J168" s="30"/>
      <c r="K168" s="20"/>
      <c r="L168" s="20"/>
      <c r="M168" s="20"/>
      <c r="N168" s="20"/>
      <c r="O168" s="52"/>
    </row>
    <row r="169" spans="1:15" ht="12.75">
      <c r="A169" s="20"/>
      <c r="B169" s="20"/>
      <c r="C169" s="20"/>
      <c r="D169" s="20"/>
      <c r="E169" s="20"/>
      <c r="F169" s="20"/>
      <c r="G169" s="20"/>
      <c r="H169" s="20"/>
      <c r="I169" s="20"/>
      <c r="J169" s="30"/>
      <c r="K169" s="20"/>
      <c r="L169" s="20"/>
      <c r="M169" s="20"/>
      <c r="N169" s="20"/>
      <c r="O169" s="52"/>
    </row>
    <row r="170" spans="1:15" ht="12.75">
      <c r="A170" s="20"/>
      <c r="B170" s="20"/>
      <c r="C170" s="20"/>
      <c r="D170" s="20"/>
      <c r="E170" s="20"/>
      <c r="F170" s="20"/>
      <c r="G170" s="20"/>
      <c r="H170" s="20"/>
      <c r="I170" s="20"/>
      <c r="J170" s="30"/>
      <c r="K170" s="20"/>
      <c r="L170" s="20"/>
      <c r="M170" s="20"/>
      <c r="N170" s="20"/>
      <c r="O170" s="52"/>
    </row>
    <row r="171" spans="1:15" ht="12.75">
      <c r="A171" s="20"/>
      <c r="B171" s="20"/>
      <c r="C171" s="20"/>
      <c r="D171" s="20"/>
      <c r="E171" s="20"/>
      <c r="F171" s="20"/>
      <c r="G171" s="20"/>
      <c r="H171" s="20"/>
      <c r="I171" s="20"/>
      <c r="J171" s="30"/>
      <c r="K171" s="20"/>
      <c r="L171" s="20"/>
      <c r="M171" s="20"/>
      <c r="N171" s="20"/>
      <c r="O171" s="52"/>
    </row>
    <row r="172" spans="1:15" ht="12.75">
      <c r="A172" s="20"/>
      <c r="B172" s="20"/>
      <c r="C172" s="20"/>
      <c r="D172" s="20"/>
      <c r="E172" s="20"/>
      <c r="F172" s="20"/>
      <c r="G172" s="20"/>
      <c r="H172" s="20"/>
      <c r="I172" s="20"/>
      <c r="J172" s="30"/>
      <c r="K172" s="20"/>
      <c r="L172" s="20"/>
      <c r="M172" s="20"/>
      <c r="N172" s="20"/>
      <c r="O172" s="52"/>
    </row>
    <row r="173" spans="1:15" ht="12.75">
      <c r="A173" s="20"/>
      <c r="B173" s="20"/>
      <c r="C173" s="20"/>
      <c r="D173" s="20"/>
      <c r="E173" s="20"/>
      <c r="F173" s="20"/>
      <c r="G173" s="20"/>
      <c r="H173" s="20"/>
      <c r="I173" s="20"/>
      <c r="J173" s="30"/>
      <c r="K173" s="20"/>
      <c r="L173" s="20"/>
      <c r="M173" s="20"/>
      <c r="N173" s="20"/>
      <c r="O173" s="52"/>
    </row>
    <row r="174" spans="1:15" ht="12.75">
      <c r="A174" s="20"/>
      <c r="B174" s="20"/>
      <c r="C174" s="20"/>
      <c r="D174" s="20"/>
      <c r="E174" s="20"/>
      <c r="F174" s="20"/>
      <c r="G174" s="20"/>
      <c r="H174" s="20"/>
      <c r="I174" s="20"/>
      <c r="J174" s="30"/>
      <c r="K174" s="20"/>
      <c r="L174" s="20"/>
      <c r="M174" s="20"/>
      <c r="N174" s="20"/>
      <c r="O174" s="52"/>
    </row>
    <row r="175" spans="1:15" ht="12.75">
      <c r="A175" s="20"/>
      <c r="B175" s="20"/>
      <c r="C175" s="20"/>
      <c r="D175" s="20"/>
      <c r="E175" s="20"/>
      <c r="F175" s="20"/>
      <c r="G175" s="20"/>
      <c r="H175" s="20"/>
      <c r="I175" s="20"/>
      <c r="J175" s="30"/>
      <c r="K175" s="20"/>
      <c r="L175" s="20"/>
      <c r="M175" s="20"/>
      <c r="N175" s="20"/>
      <c r="O175" s="52"/>
    </row>
    <row r="176" spans="1:15" ht="12.75">
      <c r="A176" s="20"/>
      <c r="B176" s="20"/>
      <c r="C176" s="20"/>
      <c r="D176" s="20"/>
      <c r="E176" s="20"/>
      <c r="F176" s="20"/>
      <c r="G176" s="20"/>
      <c r="H176" s="20"/>
      <c r="I176" s="20"/>
      <c r="J176" s="30"/>
      <c r="K176" s="20"/>
      <c r="L176" s="20"/>
      <c r="M176" s="20"/>
      <c r="N176" s="20"/>
      <c r="O176" s="52"/>
    </row>
    <row r="177" spans="1:15" ht="12.75">
      <c r="A177" s="20"/>
      <c r="B177" s="20"/>
      <c r="C177" s="20"/>
      <c r="D177" s="20"/>
      <c r="E177" s="20"/>
      <c r="F177" s="20"/>
      <c r="G177" s="20"/>
      <c r="H177" s="20"/>
      <c r="I177" s="20"/>
      <c r="J177" s="30"/>
      <c r="K177" s="20"/>
      <c r="L177" s="20"/>
      <c r="M177" s="20"/>
      <c r="N177" s="20"/>
      <c r="O177" s="52"/>
    </row>
    <row r="178" spans="1:15" ht="12.75">
      <c r="A178" s="20"/>
      <c r="B178" s="20"/>
      <c r="C178" s="20"/>
      <c r="D178" s="20"/>
      <c r="E178" s="20"/>
      <c r="F178" s="20"/>
      <c r="G178" s="20"/>
      <c r="H178" s="20"/>
      <c r="I178" s="20"/>
      <c r="J178" s="30"/>
      <c r="K178" s="20"/>
      <c r="L178" s="20"/>
      <c r="M178" s="20"/>
      <c r="N178" s="20"/>
      <c r="O178" s="52"/>
    </row>
    <row r="179" spans="1:15" ht="12.75">
      <c r="A179" s="20"/>
      <c r="B179" s="20"/>
      <c r="C179" s="20"/>
      <c r="D179" s="20"/>
      <c r="E179" s="20"/>
      <c r="F179" s="20"/>
      <c r="G179" s="20"/>
      <c r="H179" s="20"/>
      <c r="I179" s="20"/>
      <c r="J179" s="30"/>
      <c r="K179" s="20"/>
      <c r="L179" s="20"/>
      <c r="M179" s="20"/>
      <c r="N179" s="20"/>
      <c r="O179" s="52"/>
    </row>
    <row r="180" spans="1:15" ht="12.75">
      <c r="A180" s="20"/>
      <c r="B180" s="20"/>
      <c r="C180" s="20"/>
      <c r="D180" s="20"/>
      <c r="E180" s="20"/>
      <c r="F180" s="20"/>
      <c r="G180" s="20"/>
      <c r="H180" s="20"/>
      <c r="I180" s="20"/>
      <c r="J180" s="30"/>
      <c r="K180" s="20"/>
      <c r="L180" s="20"/>
      <c r="M180" s="20"/>
      <c r="N180" s="20"/>
      <c r="O180" s="52"/>
    </row>
    <row r="181" spans="1:15" ht="12.75">
      <c r="A181" s="20"/>
      <c r="B181" s="20"/>
      <c r="C181" s="20"/>
      <c r="D181" s="20"/>
      <c r="E181" s="20"/>
      <c r="F181" s="20"/>
      <c r="G181" s="20"/>
      <c r="H181" s="20"/>
      <c r="I181" s="20"/>
      <c r="J181" s="30"/>
      <c r="K181" s="20"/>
      <c r="L181" s="20"/>
      <c r="M181" s="20"/>
      <c r="N181" s="20"/>
      <c r="O181" s="52"/>
    </row>
    <row r="182" spans="1:15" ht="12.75">
      <c r="A182" s="20"/>
      <c r="B182" s="20"/>
      <c r="C182" s="20"/>
      <c r="D182" s="20"/>
      <c r="E182" s="20"/>
      <c r="F182" s="20"/>
      <c r="G182" s="20"/>
      <c r="H182" s="20"/>
      <c r="I182" s="20"/>
      <c r="J182" s="30"/>
      <c r="K182" s="20"/>
      <c r="L182" s="20"/>
      <c r="M182" s="20"/>
      <c r="N182" s="20"/>
      <c r="O182" s="52"/>
    </row>
    <row r="183" spans="1:15" ht="12.75">
      <c r="A183" s="20"/>
      <c r="B183" s="20"/>
      <c r="C183" s="20"/>
      <c r="D183" s="20"/>
      <c r="E183" s="20"/>
      <c r="F183" s="20"/>
      <c r="G183" s="20"/>
      <c r="H183" s="20"/>
      <c r="I183" s="20"/>
      <c r="J183" s="30"/>
      <c r="K183" s="20"/>
      <c r="L183" s="20"/>
      <c r="M183" s="20"/>
      <c r="N183" s="20"/>
      <c r="O183" s="52"/>
    </row>
    <row r="184" spans="1:15" ht="38.25" customHeight="1">
      <c r="A184" s="20"/>
      <c r="B184" s="20"/>
      <c r="C184" s="20"/>
      <c r="D184" s="20"/>
      <c r="E184" s="20"/>
      <c r="F184" s="20"/>
      <c r="G184" s="20"/>
      <c r="H184" s="20"/>
      <c r="I184" s="20"/>
      <c r="J184" s="30"/>
      <c r="K184" s="20"/>
      <c r="L184" s="20"/>
      <c r="M184" s="20"/>
      <c r="N184" s="20"/>
      <c r="O184" s="52"/>
    </row>
    <row r="185" spans="1:15" ht="12.75">
      <c r="A185" s="20"/>
      <c r="B185" s="20"/>
      <c r="C185" s="20"/>
      <c r="D185" s="20"/>
      <c r="E185" s="20"/>
      <c r="F185" s="20"/>
      <c r="G185" s="20"/>
      <c r="H185" s="20"/>
      <c r="I185" s="20"/>
      <c r="J185" s="30"/>
      <c r="K185" s="20"/>
      <c r="L185" s="20"/>
      <c r="M185" s="20"/>
      <c r="N185" s="20"/>
      <c r="O185" s="52"/>
    </row>
    <row r="186" spans="1:15" ht="12.75">
      <c r="A186" s="20"/>
      <c r="B186" s="20"/>
      <c r="C186" s="20"/>
      <c r="D186" s="20"/>
      <c r="E186" s="20"/>
      <c r="F186" s="20"/>
      <c r="G186" s="20"/>
      <c r="H186" s="20"/>
      <c r="I186" s="20"/>
      <c r="J186" s="30"/>
      <c r="K186" s="20"/>
      <c r="L186" s="20"/>
      <c r="M186" s="20"/>
      <c r="N186" s="20"/>
      <c r="O186" s="52"/>
    </row>
    <row r="187" spans="1:15" ht="12.75">
      <c r="A187" s="20"/>
      <c r="B187" s="20"/>
      <c r="C187" s="20"/>
      <c r="D187" s="20"/>
      <c r="E187" s="20"/>
      <c r="F187" s="20"/>
      <c r="G187" s="20"/>
      <c r="H187" s="20"/>
      <c r="I187" s="20"/>
      <c r="J187" s="30"/>
      <c r="K187" s="20"/>
      <c r="L187" s="20"/>
      <c r="M187" s="20"/>
      <c r="N187" s="20"/>
      <c r="O187" s="52"/>
    </row>
    <row r="188" spans="1:15" ht="12.75">
      <c r="A188" s="20"/>
      <c r="B188" s="20"/>
      <c r="C188" s="20"/>
      <c r="D188" s="20"/>
      <c r="E188" s="20"/>
      <c r="F188" s="20"/>
      <c r="G188" s="20"/>
      <c r="H188" s="20"/>
      <c r="I188" s="20"/>
      <c r="J188" s="30"/>
      <c r="K188" s="20"/>
      <c r="L188" s="20"/>
      <c r="M188" s="20"/>
      <c r="N188" s="20"/>
      <c r="O188" s="52"/>
    </row>
    <row r="189" spans="1:15" ht="12.75">
      <c r="A189" s="20"/>
      <c r="B189" s="20"/>
      <c r="C189" s="20"/>
      <c r="D189" s="20"/>
      <c r="E189" s="20"/>
      <c r="F189" s="20"/>
      <c r="G189" s="20"/>
      <c r="H189" s="20"/>
      <c r="I189" s="20"/>
      <c r="J189" s="30"/>
      <c r="K189" s="20"/>
      <c r="L189" s="20"/>
      <c r="M189" s="20"/>
      <c r="N189" s="20"/>
      <c r="O189" s="52"/>
    </row>
    <row r="190" spans="1:15" ht="12.75">
      <c r="A190" s="20"/>
      <c r="B190" s="20"/>
      <c r="C190" s="20"/>
      <c r="D190" s="20"/>
      <c r="E190" s="20"/>
      <c r="F190" s="20"/>
      <c r="G190" s="20"/>
      <c r="H190" s="20"/>
      <c r="I190" s="20"/>
      <c r="J190" s="30"/>
      <c r="K190" s="20"/>
      <c r="L190" s="20"/>
      <c r="M190" s="20"/>
      <c r="N190" s="20"/>
      <c r="O190" s="52"/>
    </row>
    <row r="191" spans="1:15" ht="12.75">
      <c r="A191" s="20"/>
      <c r="B191" s="20"/>
      <c r="C191" s="20"/>
      <c r="D191" s="20"/>
      <c r="E191" s="20"/>
      <c r="F191" s="20"/>
      <c r="G191" s="20"/>
      <c r="H191" s="20"/>
      <c r="I191" s="20"/>
      <c r="J191" s="30"/>
      <c r="K191" s="20"/>
      <c r="L191" s="20"/>
      <c r="M191" s="20"/>
      <c r="N191" s="20"/>
      <c r="O191" s="52"/>
    </row>
    <row r="192" spans="1:15" ht="12.75">
      <c r="A192" s="20"/>
      <c r="B192" s="20"/>
      <c r="C192" s="20"/>
      <c r="D192" s="20"/>
      <c r="E192" s="20"/>
      <c r="F192" s="20"/>
      <c r="G192" s="20"/>
      <c r="H192" s="20"/>
      <c r="I192" s="20"/>
      <c r="J192" s="30"/>
      <c r="K192" s="20"/>
      <c r="L192" s="20"/>
      <c r="M192" s="20"/>
      <c r="N192" s="20"/>
      <c r="O192" s="52"/>
    </row>
    <row r="193" spans="1:15" ht="12.75">
      <c r="A193" s="20"/>
      <c r="B193" s="20"/>
      <c r="C193" s="20"/>
      <c r="D193" s="20"/>
      <c r="E193" s="20"/>
      <c r="F193" s="20"/>
      <c r="G193" s="20"/>
      <c r="H193" s="20"/>
      <c r="I193" s="20"/>
      <c r="J193" s="30"/>
      <c r="K193" s="20"/>
      <c r="L193" s="20"/>
      <c r="M193" s="20"/>
      <c r="N193" s="20"/>
      <c r="O193" s="52"/>
    </row>
    <row r="194" spans="1:15" ht="12.75">
      <c r="A194" s="20"/>
      <c r="B194" s="20"/>
      <c r="C194" s="20"/>
      <c r="D194" s="20"/>
      <c r="E194" s="20"/>
      <c r="F194" s="20"/>
      <c r="G194" s="20"/>
      <c r="H194" s="20"/>
      <c r="I194" s="20"/>
      <c r="J194" s="30"/>
      <c r="K194" s="20"/>
      <c r="L194" s="20"/>
      <c r="M194" s="20"/>
      <c r="N194" s="20"/>
      <c r="O194" s="52"/>
    </row>
    <row r="195" spans="1:15" ht="12.75">
      <c r="A195" s="20"/>
      <c r="B195" s="20"/>
      <c r="C195" s="20"/>
      <c r="D195" s="20"/>
      <c r="E195" s="20"/>
      <c r="F195" s="20"/>
      <c r="G195" s="20"/>
      <c r="H195" s="20"/>
      <c r="I195" s="20"/>
      <c r="J195" s="30"/>
      <c r="K195" s="20"/>
      <c r="L195" s="20"/>
      <c r="M195" s="20"/>
      <c r="N195" s="20"/>
      <c r="O195" s="52"/>
    </row>
    <row r="196" spans="1:15" ht="12.75">
      <c r="A196" s="20"/>
      <c r="B196" s="20"/>
      <c r="C196" s="20"/>
      <c r="D196" s="20"/>
      <c r="E196" s="20"/>
      <c r="F196" s="20"/>
      <c r="G196" s="20"/>
      <c r="H196" s="20"/>
      <c r="I196" s="20"/>
      <c r="J196" s="30"/>
      <c r="K196" s="20"/>
      <c r="L196" s="20"/>
      <c r="M196" s="20"/>
      <c r="N196" s="20"/>
      <c r="O196" s="52"/>
    </row>
    <row r="197" spans="1:15" ht="12.75">
      <c r="A197" s="20"/>
      <c r="B197" s="20"/>
      <c r="C197" s="20"/>
      <c r="D197" s="20"/>
      <c r="E197" s="20"/>
      <c r="F197" s="20"/>
      <c r="G197" s="20"/>
      <c r="H197" s="20"/>
      <c r="I197" s="20"/>
      <c r="J197" s="30"/>
      <c r="K197" s="20"/>
      <c r="L197" s="20"/>
      <c r="M197" s="20"/>
      <c r="N197" s="20"/>
      <c r="O197" s="52"/>
    </row>
    <row r="198" spans="1:15" ht="12.75">
      <c r="A198" s="20"/>
      <c r="B198" s="20"/>
      <c r="C198" s="20"/>
      <c r="D198" s="20"/>
      <c r="E198" s="20"/>
      <c r="F198" s="20"/>
      <c r="G198" s="20"/>
      <c r="H198" s="20"/>
      <c r="I198" s="20"/>
      <c r="J198" s="30"/>
      <c r="K198" s="20"/>
      <c r="L198" s="20"/>
      <c r="M198" s="20"/>
      <c r="N198" s="20"/>
      <c r="O198" s="52"/>
    </row>
    <row r="199" spans="1:15" ht="12.75">
      <c r="A199" s="20"/>
      <c r="B199" s="20"/>
      <c r="C199" s="20"/>
      <c r="D199" s="20"/>
      <c r="E199" s="20"/>
      <c r="F199" s="20"/>
      <c r="G199" s="20"/>
      <c r="H199" s="20"/>
      <c r="I199" s="20"/>
      <c r="J199" s="30"/>
      <c r="K199" s="20"/>
      <c r="L199" s="20"/>
      <c r="M199" s="20"/>
      <c r="N199" s="20"/>
      <c r="O199" s="52"/>
    </row>
    <row r="200" spans="1:15" ht="12.75">
      <c r="A200" s="20"/>
      <c r="B200" s="20"/>
      <c r="C200" s="20"/>
      <c r="D200" s="20"/>
      <c r="E200" s="20"/>
      <c r="F200" s="20"/>
      <c r="G200" s="20"/>
      <c r="H200" s="20"/>
      <c r="I200" s="20"/>
      <c r="J200" s="30"/>
      <c r="K200" s="20"/>
      <c r="L200" s="20"/>
      <c r="M200" s="20"/>
      <c r="N200" s="20"/>
      <c r="O200" s="52"/>
    </row>
    <row r="201" spans="1:15" ht="12.75">
      <c r="A201" s="20"/>
      <c r="B201" s="20"/>
      <c r="C201" s="20"/>
      <c r="D201" s="20"/>
      <c r="E201" s="20"/>
      <c r="F201" s="20"/>
      <c r="G201" s="20"/>
      <c r="H201" s="20"/>
      <c r="I201" s="20"/>
      <c r="J201" s="30"/>
      <c r="K201" s="20"/>
      <c r="L201" s="20"/>
      <c r="M201" s="20"/>
      <c r="N201" s="20"/>
      <c r="O201" s="52"/>
    </row>
    <row r="202" spans="1:15" ht="12.75">
      <c r="A202" s="20"/>
      <c r="B202" s="20"/>
      <c r="C202" s="20"/>
      <c r="D202" s="20"/>
      <c r="E202" s="20"/>
      <c r="F202" s="20"/>
      <c r="G202" s="20"/>
      <c r="H202" s="20"/>
      <c r="I202" s="20"/>
      <c r="J202" s="30"/>
      <c r="K202" s="20"/>
      <c r="L202" s="20"/>
      <c r="M202" s="20"/>
      <c r="N202" s="20"/>
      <c r="O202" s="52"/>
    </row>
    <row r="203" spans="1:15" ht="12.75">
      <c r="A203" s="20"/>
      <c r="B203" s="20"/>
      <c r="C203" s="20"/>
      <c r="D203" s="20"/>
      <c r="E203" s="20"/>
      <c r="F203" s="20"/>
      <c r="G203" s="20"/>
      <c r="H203" s="20"/>
      <c r="I203" s="20"/>
      <c r="J203" s="30"/>
      <c r="K203" s="20"/>
      <c r="L203" s="20"/>
      <c r="M203" s="20"/>
      <c r="N203" s="20"/>
      <c r="O203" s="52"/>
    </row>
    <row r="204" spans="1:15" ht="12.75">
      <c r="A204" s="20"/>
      <c r="B204" s="20"/>
      <c r="C204" s="20"/>
      <c r="D204" s="20"/>
      <c r="E204" s="20"/>
      <c r="F204" s="20"/>
      <c r="G204" s="20"/>
      <c r="H204" s="20"/>
      <c r="I204" s="20"/>
      <c r="J204" s="30"/>
      <c r="K204" s="20"/>
      <c r="L204" s="20"/>
      <c r="M204" s="20"/>
      <c r="N204" s="20"/>
      <c r="O204" s="52"/>
    </row>
    <row r="205" spans="1:15" ht="38.25" customHeight="1">
      <c r="A205" s="20"/>
      <c r="B205" s="20"/>
      <c r="C205" s="20"/>
      <c r="D205" s="20"/>
      <c r="E205" s="20"/>
      <c r="F205" s="20"/>
      <c r="G205" s="20"/>
      <c r="H205" s="20"/>
      <c r="I205" s="20"/>
      <c r="J205" s="30"/>
      <c r="K205" s="20"/>
      <c r="L205" s="20"/>
      <c r="M205" s="20"/>
      <c r="N205" s="20"/>
      <c r="O205" s="52"/>
    </row>
    <row r="206" spans="1:15" ht="12.75">
      <c r="A206" s="20"/>
      <c r="B206" s="20"/>
      <c r="C206" s="20"/>
      <c r="D206" s="20"/>
      <c r="E206" s="20"/>
      <c r="F206" s="20"/>
      <c r="G206" s="20"/>
      <c r="H206" s="20"/>
      <c r="I206" s="20"/>
      <c r="J206" s="30"/>
      <c r="K206" s="20"/>
      <c r="L206" s="20"/>
      <c r="M206" s="20"/>
      <c r="N206" s="20"/>
      <c r="O206" s="52"/>
    </row>
    <row r="207" spans="1:15" ht="12.75">
      <c r="A207" s="20"/>
      <c r="B207" s="20"/>
      <c r="C207" s="20"/>
      <c r="D207" s="20"/>
      <c r="E207" s="20"/>
      <c r="F207" s="20"/>
      <c r="G207" s="20"/>
      <c r="H207" s="20"/>
      <c r="I207" s="20"/>
      <c r="J207" s="30"/>
      <c r="K207" s="20"/>
      <c r="L207" s="20"/>
      <c r="M207" s="20"/>
      <c r="N207" s="20"/>
      <c r="O207" s="52"/>
    </row>
    <row r="208" spans="1:15" ht="12.75">
      <c r="A208" s="20"/>
      <c r="B208" s="20"/>
      <c r="C208" s="20"/>
      <c r="D208" s="20"/>
      <c r="E208" s="20"/>
      <c r="F208" s="20"/>
      <c r="G208" s="20"/>
      <c r="H208" s="20"/>
      <c r="I208" s="20"/>
      <c r="J208" s="30"/>
      <c r="K208" s="20"/>
      <c r="L208" s="20"/>
      <c r="M208" s="20"/>
      <c r="N208" s="20"/>
      <c r="O208" s="52"/>
    </row>
    <row r="209" spans="1:15" ht="12.75">
      <c r="A209" s="20"/>
      <c r="B209" s="20"/>
      <c r="C209" s="20"/>
      <c r="D209" s="20"/>
      <c r="E209" s="20"/>
      <c r="F209" s="20"/>
      <c r="G209" s="20"/>
      <c r="H209" s="20"/>
      <c r="I209" s="20"/>
      <c r="J209" s="30"/>
      <c r="K209" s="20"/>
      <c r="L209" s="20"/>
      <c r="M209" s="20"/>
      <c r="N209" s="20"/>
      <c r="O209" s="52"/>
    </row>
    <row r="210" spans="1:15" ht="12.75">
      <c r="A210" s="20"/>
      <c r="B210" s="20"/>
      <c r="C210" s="20"/>
      <c r="D210" s="20"/>
      <c r="E210" s="20"/>
      <c r="F210" s="20"/>
      <c r="G210" s="20"/>
      <c r="H210" s="20"/>
      <c r="I210" s="20"/>
      <c r="J210" s="30"/>
      <c r="K210" s="20"/>
      <c r="L210" s="20"/>
      <c r="M210" s="20"/>
      <c r="N210" s="20"/>
      <c r="O210" s="52"/>
    </row>
    <row r="211" spans="1:15" ht="12.75">
      <c r="A211" s="20"/>
      <c r="B211" s="20"/>
      <c r="C211" s="20"/>
      <c r="D211" s="20"/>
      <c r="E211" s="20"/>
      <c r="F211" s="20"/>
      <c r="G211" s="20"/>
      <c r="H211" s="20"/>
      <c r="I211" s="20"/>
      <c r="J211" s="30"/>
      <c r="K211" s="20"/>
      <c r="L211" s="20"/>
      <c r="M211" s="20"/>
      <c r="N211" s="20"/>
      <c r="O211" s="52"/>
    </row>
    <row r="212" spans="1:15" ht="12.75">
      <c r="A212" s="20"/>
      <c r="B212" s="20"/>
      <c r="C212" s="20"/>
      <c r="D212" s="20"/>
      <c r="E212" s="20"/>
      <c r="F212" s="20"/>
      <c r="G212" s="20"/>
      <c r="H212" s="20"/>
      <c r="I212" s="20"/>
      <c r="J212" s="30"/>
      <c r="K212" s="20"/>
      <c r="L212" s="20"/>
      <c r="M212" s="20"/>
      <c r="N212" s="20"/>
      <c r="O212" s="52"/>
    </row>
    <row r="213" spans="1:15" ht="12.75">
      <c r="A213" s="20"/>
      <c r="B213" s="20"/>
      <c r="C213" s="20"/>
      <c r="D213" s="20"/>
      <c r="E213" s="20"/>
      <c r="F213" s="20"/>
      <c r="G213" s="20"/>
      <c r="H213" s="20"/>
      <c r="I213" s="20"/>
      <c r="J213" s="30"/>
      <c r="K213" s="20"/>
      <c r="L213" s="20"/>
      <c r="M213" s="20"/>
      <c r="N213" s="20"/>
      <c r="O213" s="52"/>
    </row>
    <row r="214" spans="1:15" ht="12.75">
      <c r="A214" s="20"/>
      <c r="B214" s="20"/>
      <c r="C214" s="20"/>
      <c r="D214" s="20"/>
      <c r="E214" s="20"/>
      <c r="F214" s="20"/>
      <c r="G214" s="20"/>
      <c r="H214" s="20"/>
      <c r="I214" s="20"/>
      <c r="J214" s="30"/>
      <c r="K214" s="20"/>
      <c r="L214" s="20"/>
      <c r="M214" s="20"/>
      <c r="N214" s="20"/>
      <c r="O214" s="52"/>
    </row>
    <row r="215" spans="1:15" ht="12.75">
      <c r="A215" s="20"/>
      <c r="B215" s="20"/>
      <c r="C215" s="20"/>
      <c r="D215" s="20"/>
      <c r="E215" s="20"/>
      <c r="F215" s="20"/>
      <c r="G215" s="20"/>
      <c r="H215" s="20"/>
      <c r="I215" s="20"/>
      <c r="J215" s="30"/>
      <c r="K215" s="20"/>
      <c r="L215" s="20"/>
      <c r="M215" s="20"/>
      <c r="N215" s="20"/>
      <c r="O215" s="52"/>
    </row>
    <row r="216" spans="1:15" ht="12.75">
      <c r="A216" s="20"/>
      <c r="B216" s="20"/>
      <c r="C216" s="20"/>
      <c r="D216" s="20"/>
      <c r="E216" s="20"/>
      <c r="F216" s="20"/>
      <c r="G216" s="20"/>
      <c r="H216" s="20"/>
      <c r="I216" s="20"/>
      <c r="J216" s="30"/>
      <c r="K216" s="20"/>
      <c r="L216" s="20"/>
      <c r="M216" s="20"/>
      <c r="N216" s="20"/>
      <c r="O216" s="52"/>
    </row>
    <row r="217" spans="1:15" ht="12.75">
      <c r="A217" s="20"/>
      <c r="B217" s="20"/>
      <c r="C217" s="20"/>
      <c r="D217" s="20"/>
      <c r="E217" s="20"/>
      <c r="F217" s="20"/>
      <c r="G217" s="20"/>
      <c r="H217" s="20"/>
      <c r="I217" s="20"/>
      <c r="J217" s="30"/>
      <c r="K217" s="20"/>
      <c r="L217" s="20"/>
      <c r="M217" s="20"/>
      <c r="N217" s="20"/>
      <c r="O217" s="52"/>
    </row>
    <row r="218" spans="1:15" ht="12.75">
      <c r="A218" s="20"/>
      <c r="B218" s="20"/>
      <c r="C218" s="20"/>
      <c r="D218" s="20"/>
      <c r="E218" s="20"/>
      <c r="F218" s="20"/>
      <c r="G218" s="20"/>
      <c r="H218" s="20"/>
      <c r="I218" s="20"/>
      <c r="J218" s="30"/>
      <c r="K218" s="20"/>
      <c r="L218" s="20"/>
      <c r="M218" s="20"/>
      <c r="N218" s="20"/>
      <c r="O218" s="52"/>
    </row>
    <row r="219" spans="1:15" ht="12.75">
      <c r="A219" s="20"/>
      <c r="B219" s="20"/>
      <c r="C219" s="20"/>
      <c r="D219" s="20"/>
      <c r="E219" s="20"/>
      <c r="F219" s="20"/>
      <c r="G219" s="20"/>
      <c r="H219" s="20"/>
      <c r="I219" s="20"/>
      <c r="J219" s="30"/>
      <c r="K219" s="20"/>
      <c r="L219" s="20"/>
      <c r="M219" s="20"/>
      <c r="N219" s="20"/>
      <c r="O219" s="52"/>
    </row>
    <row r="220" spans="1:15" ht="12.75">
      <c r="A220" s="20"/>
      <c r="B220" s="20"/>
      <c r="C220" s="20"/>
      <c r="D220" s="20"/>
      <c r="E220" s="20"/>
      <c r="F220" s="20"/>
      <c r="G220" s="20"/>
      <c r="H220" s="20"/>
      <c r="I220" s="20"/>
      <c r="J220" s="30"/>
      <c r="K220" s="20"/>
      <c r="L220" s="20"/>
      <c r="M220" s="20"/>
      <c r="N220" s="20"/>
      <c r="O220" s="52"/>
    </row>
    <row r="221" spans="1:15" ht="12.75">
      <c r="A221" s="20"/>
      <c r="B221" s="20"/>
      <c r="C221" s="20"/>
      <c r="D221" s="20"/>
      <c r="E221" s="20"/>
      <c r="F221" s="20"/>
      <c r="G221" s="20"/>
      <c r="H221" s="20"/>
      <c r="I221" s="20"/>
      <c r="J221" s="30"/>
      <c r="K221" s="20"/>
      <c r="L221" s="20"/>
      <c r="M221" s="20"/>
      <c r="N221" s="20"/>
      <c r="O221" s="52"/>
    </row>
    <row r="222" spans="1:15" ht="12.75">
      <c r="A222" s="20"/>
      <c r="B222" s="20"/>
      <c r="C222" s="20"/>
      <c r="D222" s="20"/>
      <c r="E222" s="20"/>
      <c r="F222" s="20"/>
      <c r="G222" s="20"/>
      <c r="H222" s="20"/>
      <c r="I222" s="20"/>
      <c r="J222" s="30"/>
      <c r="K222" s="20"/>
      <c r="L222" s="20"/>
      <c r="M222" s="20"/>
      <c r="N222" s="20"/>
      <c r="O222" s="52"/>
    </row>
    <row r="223" spans="1:15" ht="12.75">
      <c r="A223" s="20"/>
      <c r="B223" s="20"/>
      <c r="C223" s="20"/>
      <c r="D223" s="20"/>
      <c r="E223" s="20"/>
      <c r="F223" s="20"/>
      <c r="G223" s="20"/>
      <c r="H223" s="20"/>
      <c r="I223" s="20"/>
      <c r="J223" s="30"/>
      <c r="K223" s="20"/>
      <c r="L223" s="20"/>
      <c r="M223" s="20"/>
      <c r="N223" s="20"/>
      <c r="O223" s="52"/>
    </row>
    <row r="224" spans="1:15" ht="12.75">
      <c r="A224" s="20"/>
      <c r="B224" s="20"/>
      <c r="C224" s="20"/>
      <c r="D224" s="20"/>
      <c r="E224" s="20"/>
      <c r="F224" s="20"/>
      <c r="G224" s="20"/>
      <c r="H224" s="20"/>
      <c r="I224" s="20"/>
      <c r="J224" s="30"/>
      <c r="K224" s="20"/>
      <c r="L224" s="20"/>
      <c r="M224" s="20"/>
      <c r="N224" s="20"/>
      <c r="O224" s="52"/>
    </row>
    <row r="225" spans="1:15" ht="12.75">
      <c r="A225" s="20"/>
      <c r="B225" s="20"/>
      <c r="C225" s="20"/>
      <c r="D225" s="20"/>
      <c r="E225" s="20"/>
      <c r="F225" s="20"/>
      <c r="G225" s="20"/>
      <c r="H225" s="20"/>
      <c r="I225" s="20"/>
      <c r="J225" s="30"/>
      <c r="K225" s="20"/>
      <c r="L225" s="20"/>
      <c r="M225" s="20"/>
      <c r="N225" s="20"/>
      <c r="O225" s="52"/>
    </row>
    <row r="226" spans="1:15" ht="12.75">
      <c r="A226" s="20"/>
      <c r="B226" s="20"/>
      <c r="C226" s="20"/>
      <c r="D226" s="20"/>
      <c r="E226" s="20"/>
      <c r="F226" s="20"/>
      <c r="G226" s="20"/>
      <c r="H226" s="20"/>
      <c r="I226" s="20"/>
      <c r="J226" s="30"/>
      <c r="K226" s="20"/>
      <c r="L226" s="20"/>
      <c r="M226" s="20"/>
      <c r="N226" s="20"/>
      <c r="O226" s="52"/>
    </row>
    <row r="227" spans="1:15" ht="12.75">
      <c r="A227" s="20"/>
      <c r="B227" s="20"/>
      <c r="C227" s="20"/>
      <c r="D227" s="20"/>
      <c r="E227" s="20"/>
      <c r="F227" s="20"/>
      <c r="G227" s="20"/>
      <c r="H227" s="20"/>
      <c r="I227" s="20"/>
      <c r="J227" s="30"/>
      <c r="K227" s="20"/>
      <c r="L227" s="20"/>
      <c r="M227" s="20"/>
      <c r="N227" s="20"/>
      <c r="O227" s="52"/>
    </row>
    <row r="228" spans="1:15" ht="12.75">
      <c r="A228" s="20"/>
      <c r="B228" s="20"/>
      <c r="C228" s="20"/>
      <c r="D228" s="20"/>
      <c r="E228" s="20"/>
      <c r="F228" s="20"/>
      <c r="G228" s="20"/>
      <c r="H228" s="20"/>
      <c r="I228" s="20"/>
      <c r="J228" s="30"/>
      <c r="K228" s="20"/>
      <c r="L228" s="20"/>
      <c r="M228" s="20"/>
      <c r="N228" s="20"/>
      <c r="O228" s="52"/>
    </row>
    <row r="229" spans="1:15" ht="12.75">
      <c r="A229" s="20"/>
      <c r="B229" s="20"/>
      <c r="C229" s="20"/>
      <c r="D229" s="20"/>
      <c r="E229" s="20"/>
      <c r="F229" s="20"/>
      <c r="G229" s="20"/>
      <c r="H229" s="20"/>
      <c r="I229" s="20"/>
      <c r="J229" s="30"/>
      <c r="K229" s="20"/>
      <c r="L229" s="20"/>
      <c r="M229" s="20"/>
      <c r="N229" s="20"/>
      <c r="O229" s="52"/>
    </row>
    <row r="230" spans="1:15" ht="12.75">
      <c r="A230" s="20"/>
      <c r="B230" s="20"/>
      <c r="C230" s="20"/>
      <c r="D230" s="20"/>
      <c r="E230" s="20"/>
      <c r="F230" s="20"/>
      <c r="G230" s="20"/>
      <c r="H230" s="20"/>
      <c r="I230" s="20"/>
      <c r="J230" s="30"/>
      <c r="K230" s="20"/>
      <c r="L230" s="20"/>
      <c r="M230" s="20"/>
      <c r="N230" s="20"/>
      <c r="O230" s="52"/>
    </row>
    <row r="231" spans="1:15" ht="12.75">
      <c r="A231" s="20"/>
      <c r="B231" s="20"/>
      <c r="C231" s="20"/>
      <c r="D231" s="20"/>
      <c r="E231" s="20"/>
      <c r="F231" s="20"/>
      <c r="G231" s="20"/>
      <c r="H231" s="20"/>
      <c r="I231" s="20"/>
      <c r="J231" s="30"/>
      <c r="K231" s="20"/>
      <c r="L231" s="20"/>
      <c r="M231" s="20"/>
      <c r="N231" s="20"/>
      <c r="O231" s="52"/>
    </row>
    <row r="232" spans="1:15" ht="12.75">
      <c r="A232" s="20"/>
      <c r="B232" s="20"/>
      <c r="C232" s="20"/>
      <c r="D232" s="20"/>
      <c r="E232" s="20"/>
      <c r="F232" s="20"/>
      <c r="G232" s="20"/>
      <c r="H232" s="20"/>
      <c r="I232" s="20"/>
      <c r="J232" s="30"/>
      <c r="K232" s="20"/>
      <c r="L232" s="20"/>
      <c r="M232" s="20"/>
      <c r="N232" s="20"/>
      <c r="O232" s="52"/>
    </row>
    <row r="233" spans="1:15" ht="12.75">
      <c r="A233" s="20"/>
      <c r="B233" s="20"/>
      <c r="C233" s="20"/>
      <c r="D233" s="20"/>
      <c r="E233" s="20"/>
      <c r="F233" s="20"/>
      <c r="G233" s="20"/>
      <c r="H233" s="20"/>
      <c r="I233" s="20"/>
      <c r="J233" s="30"/>
      <c r="K233" s="20"/>
      <c r="L233" s="20"/>
      <c r="M233" s="20"/>
      <c r="N233" s="20"/>
      <c r="O233" s="52"/>
    </row>
    <row r="234" spans="1:15" ht="12.75">
      <c r="A234" s="20"/>
      <c r="B234" s="20"/>
      <c r="C234" s="20"/>
      <c r="D234" s="20"/>
      <c r="E234" s="20"/>
      <c r="F234" s="20"/>
      <c r="G234" s="20"/>
      <c r="H234" s="20"/>
      <c r="I234" s="20"/>
      <c r="J234" s="30"/>
      <c r="K234" s="20"/>
      <c r="L234" s="20"/>
      <c r="M234" s="20"/>
      <c r="N234" s="20"/>
      <c r="O234" s="52"/>
    </row>
    <row r="235" spans="1:15" ht="12.75">
      <c r="A235" s="20"/>
      <c r="B235" s="20"/>
      <c r="C235" s="20"/>
      <c r="D235" s="20"/>
      <c r="E235" s="20"/>
      <c r="F235" s="20"/>
      <c r="G235" s="20"/>
      <c r="H235" s="20"/>
      <c r="I235" s="20"/>
      <c r="J235" s="30"/>
      <c r="K235" s="20"/>
      <c r="L235" s="20"/>
      <c r="M235" s="20"/>
      <c r="N235" s="20"/>
      <c r="O235" s="52"/>
    </row>
    <row r="236" spans="1:15" ht="12.75">
      <c r="A236" s="20"/>
      <c r="B236" s="20"/>
      <c r="C236" s="20"/>
      <c r="D236" s="20"/>
      <c r="E236" s="20"/>
      <c r="F236" s="20"/>
      <c r="G236" s="20"/>
      <c r="H236" s="20"/>
      <c r="I236" s="20"/>
      <c r="J236" s="30"/>
      <c r="K236" s="20"/>
      <c r="L236" s="20"/>
      <c r="M236" s="20"/>
      <c r="N236" s="20"/>
      <c r="O236" s="52"/>
    </row>
    <row r="237" spans="1:15" ht="12.75">
      <c r="A237" s="20"/>
      <c r="B237" s="20"/>
      <c r="C237" s="20"/>
      <c r="D237" s="20"/>
      <c r="E237" s="20"/>
      <c r="F237" s="20"/>
      <c r="G237" s="20"/>
      <c r="H237" s="20"/>
      <c r="I237" s="20"/>
      <c r="J237" s="30"/>
      <c r="K237" s="20"/>
      <c r="L237" s="20"/>
      <c r="M237" s="20"/>
      <c r="N237" s="20"/>
      <c r="O237" s="52"/>
    </row>
    <row r="238" spans="1:15" ht="12.75">
      <c r="A238" s="20"/>
      <c r="B238" s="20"/>
      <c r="C238" s="20"/>
      <c r="D238" s="20"/>
      <c r="E238" s="20"/>
      <c r="F238" s="20"/>
      <c r="G238" s="20"/>
      <c r="H238" s="20"/>
      <c r="I238" s="20"/>
      <c r="J238" s="30"/>
      <c r="K238" s="20"/>
      <c r="L238" s="20"/>
      <c r="M238" s="20"/>
      <c r="N238" s="20"/>
      <c r="O238" s="52"/>
    </row>
    <row r="239" spans="1:15" ht="12.75">
      <c r="A239" s="20"/>
      <c r="B239" s="20"/>
      <c r="C239" s="20"/>
      <c r="D239" s="20"/>
      <c r="E239" s="20"/>
      <c r="F239" s="20"/>
      <c r="G239" s="20"/>
      <c r="H239" s="20"/>
      <c r="I239" s="20"/>
      <c r="J239" s="30"/>
      <c r="K239" s="20"/>
      <c r="L239" s="20"/>
      <c r="M239" s="20"/>
      <c r="N239" s="20"/>
      <c r="O239" s="52"/>
    </row>
    <row r="240" spans="1:15" ht="12.75">
      <c r="A240" s="20"/>
      <c r="B240" s="20"/>
      <c r="C240" s="20"/>
      <c r="D240" s="20"/>
      <c r="E240" s="20"/>
      <c r="F240" s="20"/>
      <c r="G240" s="20"/>
      <c r="H240" s="20"/>
      <c r="I240" s="20"/>
      <c r="J240" s="30"/>
      <c r="K240" s="20"/>
      <c r="L240" s="20"/>
      <c r="M240" s="20"/>
      <c r="N240" s="20"/>
      <c r="O240" s="52"/>
    </row>
    <row r="241" spans="1:15" ht="12.75">
      <c r="A241" s="20"/>
      <c r="B241" s="20"/>
      <c r="C241" s="20"/>
      <c r="D241" s="20"/>
      <c r="E241" s="20"/>
      <c r="F241" s="20"/>
      <c r="G241" s="20"/>
      <c r="H241" s="20"/>
      <c r="I241" s="20"/>
      <c r="J241" s="30"/>
      <c r="K241" s="20"/>
      <c r="L241" s="20"/>
      <c r="M241" s="20"/>
      <c r="N241" s="20"/>
      <c r="O241" s="52"/>
    </row>
    <row r="242" spans="1:15" ht="12.75">
      <c r="A242" s="20"/>
      <c r="B242" s="20"/>
      <c r="C242" s="20"/>
      <c r="D242" s="20"/>
      <c r="E242" s="20"/>
      <c r="F242" s="20"/>
      <c r="G242" s="20"/>
      <c r="H242" s="20"/>
      <c r="I242" s="20"/>
      <c r="J242" s="30"/>
      <c r="K242" s="20"/>
      <c r="L242" s="20"/>
      <c r="M242" s="20"/>
      <c r="N242" s="20"/>
      <c r="O242" s="52"/>
    </row>
    <row r="243" spans="1:15" ht="12.75">
      <c r="A243" s="20"/>
      <c r="B243" s="20"/>
      <c r="C243" s="20"/>
      <c r="D243" s="20"/>
      <c r="E243" s="20"/>
      <c r="F243" s="20"/>
      <c r="G243" s="20"/>
      <c r="H243" s="20"/>
      <c r="I243" s="20"/>
      <c r="J243" s="30"/>
      <c r="K243" s="20"/>
      <c r="L243" s="20"/>
      <c r="M243" s="20"/>
      <c r="N243" s="20"/>
      <c r="O243" s="52"/>
    </row>
    <row r="244" spans="1:15" ht="12.75">
      <c r="A244" s="20"/>
      <c r="B244" s="20"/>
      <c r="C244" s="20"/>
      <c r="D244" s="20"/>
      <c r="E244" s="20"/>
      <c r="F244" s="20"/>
      <c r="G244" s="20"/>
      <c r="H244" s="20"/>
      <c r="I244" s="20"/>
      <c r="J244" s="30"/>
      <c r="K244" s="20"/>
      <c r="L244" s="20"/>
      <c r="M244" s="20"/>
      <c r="N244" s="20"/>
      <c r="O244" s="52"/>
    </row>
    <row r="245" spans="1:15" ht="12.75">
      <c r="A245" s="20"/>
      <c r="B245" s="20"/>
      <c r="C245" s="20"/>
      <c r="D245" s="20"/>
      <c r="E245" s="20"/>
      <c r="F245" s="20"/>
      <c r="G245" s="20"/>
      <c r="H245" s="20"/>
      <c r="I245" s="20"/>
      <c r="J245" s="30"/>
      <c r="K245" s="20"/>
      <c r="L245" s="20"/>
      <c r="M245" s="20"/>
      <c r="N245" s="20"/>
      <c r="O245" s="52"/>
    </row>
    <row r="246" spans="1:15" ht="12.75">
      <c r="A246" s="20"/>
      <c r="B246" s="20"/>
      <c r="C246" s="20"/>
      <c r="D246" s="20"/>
      <c r="E246" s="20"/>
      <c r="F246" s="20"/>
      <c r="G246" s="20"/>
      <c r="H246" s="20"/>
      <c r="I246" s="20"/>
      <c r="J246" s="30"/>
      <c r="K246" s="20"/>
      <c r="L246" s="20"/>
      <c r="M246" s="20"/>
      <c r="N246" s="20"/>
      <c r="O246" s="52"/>
    </row>
    <row r="247" spans="1:15" ht="12.75">
      <c r="A247" s="20"/>
      <c r="B247" s="20"/>
      <c r="C247" s="20"/>
      <c r="D247" s="20"/>
      <c r="E247" s="20"/>
      <c r="F247" s="20"/>
      <c r="G247" s="20"/>
      <c r="H247" s="20"/>
      <c r="I247" s="20"/>
      <c r="J247" s="30"/>
      <c r="K247" s="20"/>
      <c r="L247" s="20"/>
      <c r="M247" s="20"/>
      <c r="N247" s="20"/>
      <c r="O247" s="52"/>
    </row>
    <row r="248" spans="1:15" ht="12.75">
      <c r="A248" s="20"/>
      <c r="B248" s="20"/>
      <c r="C248" s="20"/>
      <c r="D248" s="20"/>
      <c r="E248" s="20"/>
      <c r="F248" s="20"/>
      <c r="G248" s="20"/>
      <c r="H248" s="20"/>
      <c r="I248" s="20"/>
      <c r="J248" s="30"/>
      <c r="K248" s="20"/>
      <c r="L248" s="20"/>
      <c r="M248" s="20"/>
      <c r="N248" s="20"/>
      <c r="O248" s="52"/>
    </row>
    <row r="249" spans="1:15" ht="12.75">
      <c r="A249" s="20"/>
      <c r="B249" s="20"/>
      <c r="C249" s="20"/>
      <c r="D249" s="20"/>
      <c r="E249" s="20"/>
      <c r="F249" s="20"/>
      <c r="G249" s="20"/>
      <c r="H249" s="20"/>
      <c r="I249" s="20"/>
      <c r="J249" s="30"/>
      <c r="K249" s="20"/>
      <c r="L249" s="20"/>
      <c r="M249" s="20"/>
      <c r="N249" s="20"/>
      <c r="O249" s="52"/>
    </row>
    <row r="250" spans="1:15" ht="12.75">
      <c r="A250" s="20"/>
      <c r="B250" s="20"/>
      <c r="C250" s="20"/>
      <c r="D250" s="20"/>
      <c r="E250" s="20"/>
      <c r="F250" s="20"/>
      <c r="G250" s="20"/>
      <c r="H250" s="20"/>
      <c r="I250" s="20"/>
      <c r="J250" s="30"/>
      <c r="K250" s="20"/>
      <c r="L250" s="20"/>
      <c r="M250" s="20"/>
      <c r="N250" s="20"/>
      <c r="O250" s="52"/>
    </row>
    <row r="251" spans="1:15" ht="12.75">
      <c r="A251" s="20"/>
      <c r="B251" s="20"/>
      <c r="C251" s="20"/>
      <c r="D251" s="20"/>
      <c r="E251" s="20"/>
      <c r="F251" s="20"/>
      <c r="G251" s="20"/>
      <c r="H251" s="20"/>
      <c r="I251" s="20"/>
      <c r="J251" s="30"/>
      <c r="K251" s="20"/>
      <c r="L251" s="20"/>
      <c r="M251" s="20"/>
      <c r="N251" s="20"/>
      <c r="O251" s="52"/>
    </row>
    <row r="252" spans="1:15" ht="12.75">
      <c r="A252" s="20"/>
      <c r="B252" s="20"/>
      <c r="C252" s="20"/>
      <c r="D252" s="20"/>
      <c r="E252" s="20"/>
      <c r="F252" s="20"/>
      <c r="G252" s="20"/>
      <c r="H252" s="20"/>
      <c r="I252" s="20"/>
      <c r="J252" s="30"/>
      <c r="K252" s="20"/>
      <c r="L252" s="20"/>
      <c r="M252" s="20"/>
      <c r="N252" s="20"/>
      <c r="O252" s="52"/>
    </row>
    <row r="253" spans="1:15" ht="38.25" customHeight="1">
      <c r="A253" s="20"/>
      <c r="B253" s="20"/>
      <c r="C253" s="20"/>
      <c r="D253" s="20"/>
      <c r="E253" s="20"/>
      <c r="F253" s="20"/>
      <c r="G253" s="20"/>
      <c r="H253" s="20"/>
      <c r="I253" s="20"/>
      <c r="J253" s="30"/>
      <c r="K253" s="20"/>
      <c r="L253" s="20"/>
      <c r="M253" s="20"/>
      <c r="N253" s="20"/>
      <c r="O253" s="52"/>
    </row>
    <row r="254" spans="1:15" ht="38.25" customHeight="1">
      <c r="A254" s="20"/>
      <c r="B254" s="20"/>
      <c r="C254" s="20"/>
      <c r="D254" s="20"/>
      <c r="E254" s="20"/>
      <c r="F254" s="20"/>
      <c r="G254" s="20"/>
      <c r="H254" s="20"/>
      <c r="I254" s="20"/>
      <c r="J254" s="30"/>
      <c r="K254" s="20"/>
      <c r="L254" s="20"/>
      <c r="M254" s="20"/>
      <c r="N254" s="20"/>
      <c r="O254" s="52"/>
    </row>
    <row r="255" spans="1:15" ht="12.75">
      <c r="A255" s="20"/>
      <c r="B255" s="20"/>
      <c r="C255" s="20"/>
      <c r="D255" s="20"/>
      <c r="E255" s="20"/>
      <c r="F255" s="20"/>
      <c r="G255" s="20"/>
      <c r="H255" s="20"/>
      <c r="I255" s="20"/>
      <c r="J255" s="30"/>
      <c r="K255" s="20"/>
      <c r="L255" s="20"/>
      <c r="M255" s="20"/>
      <c r="N255" s="20"/>
      <c r="O255" s="52"/>
    </row>
    <row r="256" spans="1:15" ht="12.75">
      <c r="A256" s="20"/>
      <c r="B256" s="20"/>
      <c r="C256" s="20"/>
      <c r="D256" s="20"/>
      <c r="E256" s="20"/>
      <c r="F256" s="20"/>
      <c r="G256" s="20"/>
      <c r="H256" s="20"/>
      <c r="I256" s="20"/>
      <c r="J256" s="30"/>
      <c r="K256" s="20"/>
      <c r="L256" s="20"/>
      <c r="M256" s="20"/>
      <c r="N256" s="20"/>
      <c r="O256" s="52"/>
    </row>
    <row r="257" spans="1:15" ht="12.75">
      <c r="A257" s="20"/>
      <c r="B257" s="20"/>
      <c r="C257" s="20"/>
      <c r="D257" s="20"/>
      <c r="E257" s="20"/>
      <c r="F257" s="20"/>
      <c r="G257" s="20"/>
      <c r="H257" s="20"/>
      <c r="I257" s="20"/>
      <c r="J257" s="30"/>
      <c r="K257" s="20"/>
      <c r="L257" s="20"/>
      <c r="M257" s="20"/>
      <c r="N257" s="20"/>
      <c r="O257" s="52"/>
    </row>
    <row r="258" spans="1:15" ht="12.75">
      <c r="A258" s="20"/>
      <c r="B258" s="20"/>
      <c r="C258" s="20"/>
      <c r="D258" s="20"/>
      <c r="E258" s="20"/>
      <c r="F258" s="20"/>
      <c r="G258" s="20"/>
      <c r="H258" s="20"/>
      <c r="I258" s="20"/>
      <c r="J258" s="30"/>
      <c r="K258" s="20"/>
      <c r="L258" s="20"/>
      <c r="M258" s="20"/>
      <c r="N258" s="20"/>
      <c r="O258" s="52"/>
    </row>
    <row r="259" spans="1:15" ht="12.75">
      <c r="A259" s="20"/>
      <c r="B259" s="20"/>
      <c r="C259" s="20"/>
      <c r="D259" s="20"/>
      <c r="E259" s="20"/>
      <c r="F259" s="20"/>
      <c r="G259" s="20"/>
      <c r="H259" s="20"/>
      <c r="I259" s="20"/>
      <c r="J259" s="30"/>
      <c r="K259" s="20"/>
      <c r="L259" s="20"/>
      <c r="M259" s="20"/>
      <c r="N259" s="20"/>
      <c r="O259" s="52"/>
    </row>
    <row r="260" spans="1:15" ht="12.75">
      <c r="A260" s="20"/>
      <c r="B260" s="20"/>
      <c r="C260" s="20"/>
      <c r="D260" s="20"/>
      <c r="E260" s="20"/>
      <c r="F260" s="20"/>
      <c r="G260" s="20"/>
      <c r="H260" s="20"/>
      <c r="I260" s="20"/>
      <c r="J260" s="30"/>
      <c r="K260" s="20"/>
      <c r="L260" s="20"/>
      <c r="M260" s="20"/>
      <c r="N260" s="20"/>
      <c r="O260" s="52"/>
    </row>
    <row r="261" spans="1:15" ht="12.75">
      <c r="A261" s="20"/>
      <c r="B261" s="20"/>
      <c r="C261" s="20"/>
      <c r="D261" s="20"/>
      <c r="E261" s="20"/>
      <c r="F261" s="20"/>
      <c r="G261" s="20"/>
      <c r="H261" s="20"/>
      <c r="I261" s="20"/>
      <c r="J261" s="30"/>
      <c r="K261" s="20"/>
      <c r="L261" s="20"/>
      <c r="M261" s="20"/>
      <c r="N261" s="20"/>
      <c r="O261" s="52"/>
    </row>
    <row r="262" spans="1:15" ht="12.75">
      <c r="A262" s="20"/>
      <c r="B262" s="20"/>
      <c r="C262" s="20"/>
      <c r="D262" s="20"/>
      <c r="E262" s="20"/>
      <c r="F262" s="20"/>
      <c r="G262" s="20"/>
      <c r="H262" s="20"/>
      <c r="I262" s="20"/>
      <c r="J262" s="30"/>
      <c r="K262" s="20"/>
      <c r="L262" s="20"/>
      <c r="M262" s="20"/>
      <c r="N262" s="20"/>
      <c r="O262" s="52"/>
    </row>
    <row r="263" spans="1:15" ht="12.75">
      <c r="A263" s="20"/>
      <c r="B263" s="20"/>
      <c r="C263" s="20"/>
      <c r="D263" s="20"/>
      <c r="E263" s="20"/>
      <c r="F263" s="20"/>
      <c r="G263" s="20"/>
      <c r="H263" s="20"/>
      <c r="I263" s="20"/>
      <c r="J263" s="30"/>
      <c r="K263" s="20"/>
      <c r="L263" s="20"/>
      <c r="M263" s="20"/>
      <c r="N263" s="20"/>
      <c r="O263" s="52"/>
    </row>
    <row r="264" spans="1:15" ht="12.75">
      <c r="A264" s="20"/>
      <c r="B264" s="20"/>
      <c r="C264" s="20"/>
      <c r="D264" s="20"/>
      <c r="E264" s="20"/>
      <c r="F264" s="20"/>
      <c r="G264" s="20"/>
      <c r="H264" s="20"/>
      <c r="I264" s="20"/>
      <c r="J264" s="30"/>
      <c r="K264" s="20"/>
      <c r="L264" s="20"/>
      <c r="M264" s="20"/>
      <c r="N264" s="20"/>
      <c r="O264" s="52"/>
    </row>
    <row r="265" spans="1:15" ht="12.75">
      <c r="A265" s="20"/>
      <c r="B265" s="20"/>
      <c r="C265" s="20"/>
      <c r="D265" s="20"/>
      <c r="E265" s="20"/>
      <c r="F265" s="20"/>
      <c r="G265" s="20"/>
      <c r="H265" s="20"/>
      <c r="I265" s="20"/>
      <c r="J265" s="30"/>
      <c r="K265" s="20"/>
      <c r="L265" s="20"/>
      <c r="M265" s="20"/>
      <c r="N265" s="20"/>
      <c r="O265" s="52"/>
    </row>
    <row r="266" spans="1:15" ht="12.75">
      <c r="A266" s="20"/>
      <c r="B266" s="20"/>
      <c r="C266" s="20"/>
      <c r="D266" s="20"/>
      <c r="E266" s="20"/>
      <c r="F266" s="20"/>
      <c r="G266" s="20"/>
      <c r="H266" s="20"/>
      <c r="I266" s="20"/>
      <c r="J266" s="30"/>
      <c r="K266" s="20"/>
      <c r="L266" s="20"/>
      <c r="M266" s="20"/>
      <c r="N266" s="20"/>
      <c r="O266" s="52"/>
    </row>
    <row r="267" spans="1:15" ht="12.75">
      <c r="A267" s="20"/>
      <c r="B267" s="20"/>
      <c r="C267" s="20"/>
      <c r="D267" s="20"/>
      <c r="E267" s="20"/>
      <c r="F267" s="20"/>
      <c r="G267" s="20"/>
      <c r="H267" s="20"/>
      <c r="I267" s="20"/>
      <c r="J267" s="30"/>
      <c r="K267" s="20"/>
      <c r="L267" s="20"/>
      <c r="M267" s="20"/>
      <c r="N267" s="20"/>
      <c r="O267" s="52"/>
    </row>
    <row r="268" spans="1:15" ht="12.75">
      <c r="A268" s="20"/>
      <c r="B268" s="20"/>
      <c r="C268" s="20"/>
      <c r="D268" s="20"/>
      <c r="E268" s="20"/>
      <c r="F268" s="20"/>
      <c r="G268" s="20"/>
      <c r="H268" s="20"/>
      <c r="I268" s="20"/>
      <c r="J268" s="30"/>
      <c r="K268" s="20"/>
      <c r="L268" s="20"/>
      <c r="M268" s="20"/>
      <c r="N268" s="20"/>
      <c r="O268" s="52"/>
    </row>
    <row r="269" spans="1:15" ht="12.75">
      <c r="A269" s="20"/>
      <c r="B269" s="20"/>
      <c r="C269" s="20"/>
      <c r="D269" s="20"/>
      <c r="E269" s="20"/>
      <c r="F269" s="20"/>
      <c r="G269" s="20"/>
      <c r="H269" s="20"/>
      <c r="I269" s="20"/>
      <c r="J269" s="30"/>
      <c r="K269" s="20"/>
      <c r="L269" s="20"/>
      <c r="M269" s="20"/>
      <c r="N269" s="20"/>
      <c r="O269" s="52"/>
    </row>
    <row r="270" spans="1:15" ht="12.75">
      <c r="A270" s="20"/>
      <c r="B270" s="20"/>
      <c r="C270" s="20"/>
      <c r="D270" s="20"/>
      <c r="E270" s="20"/>
      <c r="F270" s="20"/>
      <c r="G270" s="20"/>
      <c r="H270" s="20"/>
      <c r="I270" s="20"/>
      <c r="J270" s="30"/>
      <c r="K270" s="20"/>
      <c r="L270" s="20"/>
      <c r="M270" s="20"/>
      <c r="N270" s="20"/>
      <c r="O270" s="52"/>
    </row>
    <row r="271" spans="1:15" ht="38.25" customHeight="1">
      <c r="A271" s="20"/>
      <c r="B271" s="20"/>
      <c r="C271" s="20"/>
      <c r="D271" s="20"/>
      <c r="E271" s="20"/>
      <c r="F271" s="20"/>
      <c r="G271" s="20"/>
      <c r="H271" s="20"/>
      <c r="I271" s="20"/>
      <c r="J271" s="30"/>
      <c r="K271" s="20"/>
      <c r="L271" s="20"/>
      <c r="M271" s="20"/>
      <c r="N271" s="20"/>
      <c r="O271" s="52"/>
    </row>
    <row r="272" spans="1:15" ht="12.75">
      <c r="A272" s="20"/>
      <c r="B272" s="20"/>
      <c r="C272" s="20"/>
      <c r="D272" s="20"/>
      <c r="E272" s="20"/>
      <c r="F272" s="20"/>
      <c r="G272" s="20"/>
      <c r="H272" s="20"/>
      <c r="I272" s="20"/>
      <c r="J272" s="30"/>
      <c r="K272" s="20"/>
      <c r="L272" s="20"/>
      <c r="M272" s="20"/>
      <c r="N272" s="20"/>
      <c r="O272" s="52"/>
    </row>
    <row r="273" spans="1:15" ht="12.75">
      <c r="A273" s="20"/>
      <c r="B273" s="20"/>
      <c r="C273" s="20"/>
      <c r="D273" s="20"/>
      <c r="E273" s="20"/>
      <c r="F273" s="20"/>
      <c r="G273" s="20"/>
      <c r="H273" s="20"/>
      <c r="I273" s="20"/>
      <c r="J273" s="30"/>
      <c r="K273" s="20"/>
      <c r="L273" s="20"/>
      <c r="M273" s="20"/>
      <c r="N273" s="20"/>
      <c r="O273" s="52"/>
    </row>
    <row r="274" spans="1:15" ht="12.75">
      <c r="A274" s="20"/>
      <c r="B274" s="20"/>
      <c r="C274" s="20"/>
      <c r="D274" s="20"/>
      <c r="E274" s="20"/>
      <c r="F274" s="20"/>
      <c r="G274" s="20"/>
      <c r="H274" s="20"/>
      <c r="I274" s="20"/>
      <c r="J274" s="30"/>
      <c r="K274" s="20"/>
      <c r="L274" s="20"/>
      <c r="M274" s="20"/>
      <c r="N274" s="20"/>
      <c r="O274" s="52"/>
    </row>
    <row r="275" spans="1:15" ht="12.75">
      <c r="A275" s="20"/>
      <c r="B275" s="20"/>
      <c r="C275" s="20"/>
      <c r="D275" s="20"/>
      <c r="E275" s="20"/>
      <c r="F275" s="20"/>
      <c r="G275" s="20"/>
      <c r="H275" s="20"/>
      <c r="I275" s="20"/>
      <c r="J275" s="30"/>
      <c r="K275" s="20"/>
      <c r="L275" s="20"/>
      <c r="M275" s="20"/>
      <c r="N275" s="20"/>
      <c r="O275" s="52"/>
    </row>
    <row r="276" spans="1:15" ht="12.75">
      <c r="A276" s="20"/>
      <c r="B276" s="20"/>
      <c r="C276" s="20"/>
      <c r="D276" s="20"/>
      <c r="E276" s="20"/>
      <c r="F276" s="20"/>
      <c r="G276" s="20"/>
      <c r="H276" s="20"/>
      <c r="I276" s="20"/>
      <c r="J276" s="30"/>
      <c r="K276" s="20"/>
      <c r="L276" s="20"/>
      <c r="M276" s="20"/>
      <c r="N276" s="20"/>
      <c r="O276" s="52"/>
    </row>
    <row r="277" spans="1:15" ht="12.75">
      <c r="A277" s="20"/>
      <c r="B277" s="20"/>
      <c r="C277" s="20"/>
      <c r="D277" s="20"/>
      <c r="E277" s="20"/>
      <c r="F277" s="20"/>
      <c r="G277" s="20"/>
      <c r="H277" s="20"/>
      <c r="I277" s="20"/>
      <c r="J277" s="30"/>
      <c r="K277" s="20"/>
      <c r="L277" s="20"/>
      <c r="M277" s="20"/>
      <c r="N277" s="20"/>
      <c r="O277" s="52"/>
    </row>
    <row r="278" spans="1:15" ht="38.25" customHeight="1">
      <c r="A278" s="20"/>
      <c r="B278" s="20"/>
      <c r="C278" s="20"/>
      <c r="D278" s="20"/>
      <c r="E278" s="20"/>
      <c r="F278" s="20"/>
      <c r="G278" s="20"/>
      <c r="H278" s="20"/>
      <c r="I278" s="20"/>
      <c r="J278" s="30"/>
      <c r="K278" s="20"/>
      <c r="L278" s="20"/>
      <c r="M278" s="20"/>
      <c r="N278" s="20"/>
      <c r="O278" s="52"/>
    </row>
    <row r="279" spans="1:15" ht="12.75">
      <c r="A279" s="20"/>
      <c r="B279" s="20"/>
      <c r="C279" s="20"/>
      <c r="D279" s="20"/>
      <c r="E279" s="20"/>
      <c r="F279" s="20"/>
      <c r="G279" s="20"/>
      <c r="H279" s="20"/>
      <c r="I279" s="20"/>
      <c r="J279" s="30"/>
      <c r="K279" s="20"/>
      <c r="L279" s="20"/>
      <c r="M279" s="20"/>
      <c r="N279" s="20"/>
      <c r="O279" s="52"/>
    </row>
    <row r="280" spans="1:15" ht="12.75">
      <c r="A280" s="20"/>
      <c r="B280" s="20"/>
      <c r="C280" s="20"/>
      <c r="D280" s="20"/>
      <c r="E280" s="20"/>
      <c r="F280" s="20"/>
      <c r="G280" s="20"/>
      <c r="H280" s="20"/>
      <c r="I280" s="20"/>
      <c r="J280" s="30"/>
      <c r="K280" s="20"/>
      <c r="L280" s="20"/>
      <c r="M280" s="20"/>
      <c r="N280" s="20"/>
      <c r="O280" s="52"/>
    </row>
    <row r="281" spans="1:15" ht="12.75">
      <c r="A281" s="20"/>
      <c r="B281" s="20"/>
      <c r="C281" s="20"/>
      <c r="D281" s="20"/>
      <c r="E281" s="20"/>
      <c r="F281" s="20"/>
      <c r="G281" s="20"/>
      <c r="H281" s="20"/>
      <c r="I281" s="20"/>
      <c r="J281" s="30"/>
      <c r="K281" s="20"/>
      <c r="L281" s="20"/>
      <c r="M281" s="20"/>
      <c r="N281" s="20"/>
      <c r="O281" s="52"/>
    </row>
    <row r="282" spans="1:15" ht="12.75">
      <c r="A282" s="20"/>
      <c r="B282" s="20"/>
      <c r="C282" s="20"/>
      <c r="D282" s="20"/>
      <c r="E282" s="20"/>
      <c r="F282" s="20"/>
      <c r="G282" s="20"/>
      <c r="H282" s="20"/>
      <c r="I282" s="20"/>
      <c r="J282" s="30"/>
      <c r="K282" s="20"/>
      <c r="L282" s="20"/>
      <c r="M282" s="20"/>
      <c r="N282" s="20"/>
      <c r="O282" s="52"/>
    </row>
    <row r="283" spans="1:15" ht="12.75">
      <c r="A283" s="20"/>
      <c r="B283" s="20"/>
      <c r="C283" s="20"/>
      <c r="D283" s="20"/>
      <c r="E283" s="20"/>
      <c r="F283" s="20"/>
      <c r="G283" s="20"/>
      <c r="H283" s="20"/>
      <c r="I283" s="20"/>
      <c r="J283" s="30"/>
      <c r="K283" s="20"/>
      <c r="L283" s="20"/>
      <c r="M283" s="20"/>
      <c r="N283" s="20"/>
      <c r="O283" s="52"/>
    </row>
    <row r="284" spans="1:15" ht="12.75">
      <c r="A284" s="20"/>
      <c r="B284" s="20"/>
      <c r="C284" s="20"/>
      <c r="D284" s="20"/>
      <c r="E284" s="20"/>
      <c r="F284" s="20"/>
      <c r="G284" s="20"/>
      <c r="H284" s="20"/>
      <c r="I284" s="20"/>
      <c r="J284" s="30"/>
      <c r="K284" s="20"/>
      <c r="L284" s="20"/>
      <c r="M284" s="20"/>
      <c r="N284" s="20"/>
      <c r="O284" s="52"/>
    </row>
    <row r="285" spans="1:15" ht="12.75">
      <c r="A285" s="20"/>
      <c r="B285" s="20"/>
      <c r="C285" s="20"/>
      <c r="D285" s="20"/>
      <c r="E285" s="20"/>
      <c r="F285" s="20"/>
      <c r="G285" s="20"/>
      <c r="H285" s="20"/>
      <c r="I285" s="20"/>
      <c r="J285" s="30"/>
      <c r="K285" s="20"/>
      <c r="L285" s="20"/>
      <c r="M285" s="20"/>
      <c r="N285" s="20"/>
      <c r="O285" s="52"/>
    </row>
    <row r="286" spans="1:15" ht="12.75">
      <c r="A286" s="20"/>
      <c r="B286" s="20"/>
      <c r="C286" s="20"/>
      <c r="D286" s="20"/>
      <c r="E286" s="20"/>
      <c r="F286" s="20"/>
      <c r="G286" s="20"/>
      <c r="H286" s="20"/>
      <c r="I286" s="20"/>
      <c r="J286" s="30"/>
      <c r="K286" s="20"/>
      <c r="L286" s="20"/>
      <c r="M286" s="20"/>
      <c r="N286" s="20"/>
      <c r="O286" s="52"/>
    </row>
    <row r="287" spans="1:15" ht="12.75">
      <c r="A287" s="20"/>
      <c r="B287" s="20"/>
      <c r="C287" s="20"/>
      <c r="D287" s="20"/>
      <c r="E287" s="20"/>
      <c r="F287" s="20"/>
      <c r="G287" s="20"/>
      <c r="H287" s="20"/>
      <c r="I287" s="20"/>
      <c r="J287" s="30"/>
      <c r="K287" s="20"/>
      <c r="L287" s="20"/>
      <c r="M287" s="20"/>
      <c r="N287" s="20"/>
      <c r="O287" s="52"/>
    </row>
    <row r="288" spans="1:15" ht="12.75">
      <c r="A288" s="20"/>
      <c r="B288" s="20"/>
      <c r="C288" s="20"/>
      <c r="D288" s="20"/>
      <c r="E288" s="20"/>
      <c r="F288" s="20"/>
      <c r="G288" s="20"/>
      <c r="H288" s="20"/>
      <c r="I288" s="20"/>
      <c r="J288" s="30"/>
      <c r="K288" s="20"/>
      <c r="L288" s="20"/>
      <c r="M288" s="20"/>
      <c r="N288" s="20"/>
      <c r="O288" s="52"/>
    </row>
    <row r="289" spans="1:15" ht="12.75">
      <c r="A289" s="20"/>
      <c r="B289" s="20"/>
      <c r="C289" s="20"/>
      <c r="D289" s="20"/>
      <c r="E289" s="20"/>
      <c r="F289" s="20"/>
      <c r="G289" s="20"/>
      <c r="H289" s="20"/>
      <c r="I289" s="20"/>
      <c r="J289" s="30"/>
      <c r="K289" s="20"/>
      <c r="L289" s="20"/>
      <c r="M289" s="20"/>
      <c r="N289" s="20"/>
      <c r="O289" s="52"/>
    </row>
    <row r="290" spans="1:15" ht="12.75">
      <c r="A290" s="20"/>
      <c r="B290" s="20"/>
      <c r="C290" s="20"/>
      <c r="D290" s="20"/>
      <c r="E290" s="20"/>
      <c r="F290" s="20"/>
      <c r="G290" s="20"/>
      <c r="H290" s="20"/>
      <c r="I290" s="20"/>
      <c r="J290" s="30"/>
      <c r="K290" s="20"/>
      <c r="L290" s="20"/>
      <c r="M290" s="20"/>
      <c r="N290" s="20"/>
      <c r="O290" s="52"/>
    </row>
    <row r="291" spans="1:15" ht="12.75">
      <c r="A291" s="20"/>
      <c r="B291" s="20"/>
      <c r="C291" s="20"/>
      <c r="D291" s="20"/>
      <c r="E291" s="20"/>
      <c r="F291" s="20"/>
      <c r="G291" s="20"/>
      <c r="H291" s="20"/>
      <c r="I291" s="20"/>
      <c r="J291" s="30"/>
      <c r="K291" s="20"/>
      <c r="L291" s="20"/>
      <c r="M291" s="20"/>
      <c r="N291" s="20"/>
      <c r="O291" s="52"/>
    </row>
    <row r="292" spans="1:15" ht="12.75">
      <c r="A292" s="20"/>
      <c r="B292" s="20"/>
      <c r="C292" s="20"/>
      <c r="D292" s="20"/>
      <c r="E292" s="20"/>
      <c r="F292" s="20"/>
      <c r="G292" s="20"/>
      <c r="H292" s="20"/>
      <c r="I292" s="20"/>
      <c r="J292" s="30"/>
      <c r="K292" s="20"/>
      <c r="L292" s="20"/>
      <c r="M292" s="20"/>
      <c r="N292" s="20"/>
      <c r="O292" s="52"/>
    </row>
    <row r="293" spans="1:15" ht="12.75">
      <c r="A293" s="20"/>
      <c r="B293" s="20"/>
      <c r="C293" s="20"/>
      <c r="D293" s="20"/>
      <c r="E293" s="20"/>
      <c r="F293" s="20"/>
      <c r="G293" s="20"/>
      <c r="H293" s="20"/>
      <c r="I293" s="20"/>
      <c r="J293" s="30"/>
      <c r="K293" s="20"/>
      <c r="L293" s="20"/>
      <c r="M293" s="20"/>
      <c r="N293" s="20"/>
      <c r="O293" s="52"/>
    </row>
    <row r="294" spans="1:15" ht="12.75">
      <c r="A294" s="20"/>
      <c r="B294" s="20"/>
      <c r="C294" s="20"/>
      <c r="D294" s="20"/>
      <c r="E294" s="20"/>
      <c r="F294" s="20"/>
      <c r="G294" s="20"/>
      <c r="H294" s="20"/>
      <c r="I294" s="20"/>
      <c r="J294" s="30"/>
      <c r="K294" s="20"/>
      <c r="L294" s="20"/>
      <c r="M294" s="20"/>
      <c r="N294" s="20"/>
      <c r="O294" s="52"/>
    </row>
    <row r="295" spans="1:15" ht="12.75">
      <c r="A295" s="20"/>
      <c r="B295" s="20"/>
      <c r="C295" s="20"/>
      <c r="D295" s="20"/>
      <c r="E295" s="20"/>
      <c r="F295" s="20"/>
      <c r="G295" s="20"/>
      <c r="H295" s="20"/>
      <c r="I295" s="20"/>
      <c r="J295" s="30"/>
      <c r="K295" s="20"/>
      <c r="L295" s="20"/>
      <c r="M295" s="20"/>
      <c r="N295" s="20"/>
      <c r="O295" s="52"/>
    </row>
    <row r="296" spans="1:15" ht="12.75">
      <c r="A296" s="20"/>
      <c r="B296" s="20"/>
      <c r="C296" s="20"/>
      <c r="D296" s="20"/>
      <c r="E296" s="20"/>
      <c r="F296" s="20"/>
      <c r="G296" s="20"/>
      <c r="H296" s="20"/>
      <c r="I296" s="20"/>
      <c r="J296" s="30"/>
      <c r="K296" s="20"/>
      <c r="L296" s="20"/>
      <c r="M296" s="20"/>
      <c r="N296" s="20"/>
      <c r="O296" s="52"/>
    </row>
    <row r="297" spans="1:15" ht="12.75">
      <c r="A297" s="20"/>
      <c r="B297" s="20"/>
      <c r="C297" s="20"/>
      <c r="D297" s="20"/>
      <c r="E297" s="20"/>
      <c r="F297" s="20"/>
      <c r="G297" s="20"/>
      <c r="H297" s="20"/>
      <c r="I297" s="20"/>
      <c r="J297" s="30"/>
      <c r="K297" s="20"/>
      <c r="L297" s="20"/>
      <c r="M297" s="20"/>
      <c r="N297" s="20"/>
      <c r="O297" s="52"/>
    </row>
    <row r="298" spans="1:15" ht="12.75">
      <c r="A298" s="20"/>
      <c r="B298" s="20"/>
      <c r="C298" s="20"/>
      <c r="D298" s="20"/>
      <c r="E298" s="20"/>
      <c r="F298" s="20"/>
      <c r="G298" s="20"/>
      <c r="H298" s="20"/>
      <c r="I298" s="20"/>
      <c r="J298" s="30"/>
      <c r="K298" s="20"/>
      <c r="L298" s="20"/>
      <c r="M298" s="20"/>
      <c r="N298" s="20"/>
      <c r="O298" s="52"/>
    </row>
    <row r="299" spans="1:15" ht="12.75">
      <c r="A299" s="20"/>
      <c r="B299" s="20"/>
      <c r="C299" s="20"/>
      <c r="D299" s="20"/>
      <c r="E299" s="20"/>
      <c r="F299" s="20"/>
      <c r="G299" s="20"/>
      <c r="H299" s="20"/>
      <c r="I299" s="20"/>
      <c r="J299" s="30"/>
      <c r="K299" s="20"/>
      <c r="L299" s="20"/>
      <c r="M299" s="20"/>
      <c r="N299" s="20"/>
      <c r="O299" s="52"/>
    </row>
    <row r="300" spans="1:15" ht="12.75">
      <c r="A300" s="20"/>
      <c r="B300" s="20"/>
      <c r="C300" s="20"/>
      <c r="D300" s="20"/>
      <c r="E300" s="20"/>
      <c r="F300" s="20"/>
      <c r="G300" s="20"/>
      <c r="H300" s="20"/>
      <c r="I300" s="20"/>
      <c r="J300" s="30"/>
      <c r="K300" s="20"/>
      <c r="L300" s="20"/>
      <c r="M300" s="20"/>
      <c r="N300" s="20"/>
      <c r="O300" s="52"/>
    </row>
    <row r="301" spans="1:15" ht="12.75">
      <c r="A301" s="20"/>
      <c r="B301" s="20"/>
      <c r="C301" s="20"/>
      <c r="D301" s="20"/>
      <c r="E301" s="20"/>
      <c r="F301" s="20"/>
      <c r="G301" s="20"/>
      <c r="H301" s="20"/>
      <c r="I301" s="20"/>
      <c r="J301" s="30"/>
      <c r="K301" s="20"/>
      <c r="L301" s="20"/>
      <c r="M301" s="20"/>
      <c r="N301" s="20"/>
      <c r="O301" s="52"/>
    </row>
    <row r="302" spans="1:15" ht="12.75">
      <c r="A302" s="20"/>
      <c r="B302" s="20"/>
      <c r="C302" s="20"/>
      <c r="D302" s="20"/>
      <c r="E302" s="20"/>
      <c r="F302" s="20"/>
      <c r="G302" s="20"/>
      <c r="H302" s="20"/>
      <c r="I302" s="20"/>
      <c r="J302" s="30"/>
      <c r="K302" s="20"/>
      <c r="L302" s="20"/>
      <c r="M302" s="20"/>
      <c r="N302" s="20"/>
      <c r="O302" s="52"/>
    </row>
    <row r="303" spans="1:15" ht="12.75">
      <c r="A303" s="20"/>
      <c r="B303" s="20"/>
      <c r="C303" s="20"/>
      <c r="D303" s="20"/>
      <c r="E303" s="20"/>
      <c r="F303" s="20"/>
      <c r="G303" s="20"/>
      <c r="H303" s="20"/>
      <c r="I303" s="20"/>
      <c r="J303" s="30"/>
      <c r="K303" s="20"/>
      <c r="L303" s="20"/>
      <c r="M303" s="20"/>
      <c r="N303" s="20"/>
      <c r="O303" s="52"/>
    </row>
    <row r="304" spans="1:15" ht="12.75">
      <c r="A304" s="20"/>
      <c r="B304" s="20"/>
      <c r="C304" s="20"/>
      <c r="D304" s="20"/>
      <c r="E304" s="20"/>
      <c r="F304" s="20"/>
      <c r="G304" s="20"/>
      <c r="H304" s="20"/>
      <c r="I304" s="20"/>
      <c r="J304" s="30"/>
      <c r="K304" s="20"/>
      <c r="L304" s="20"/>
      <c r="M304" s="20"/>
      <c r="N304" s="20"/>
      <c r="O304" s="52"/>
    </row>
    <row r="305" spans="1:15" ht="12.75">
      <c r="A305" s="20"/>
      <c r="B305" s="20"/>
      <c r="C305" s="20"/>
      <c r="D305" s="20"/>
      <c r="E305" s="20"/>
      <c r="F305" s="20"/>
      <c r="G305" s="20"/>
      <c r="H305" s="20"/>
      <c r="I305" s="20"/>
      <c r="J305" s="30"/>
      <c r="K305" s="20"/>
      <c r="L305" s="20"/>
      <c r="M305" s="20"/>
      <c r="N305" s="20"/>
      <c r="O305" s="52"/>
    </row>
    <row r="306" spans="1:15" ht="12.75">
      <c r="A306" s="20"/>
      <c r="B306" s="20"/>
      <c r="C306" s="20"/>
      <c r="D306" s="20"/>
      <c r="E306" s="20"/>
      <c r="F306" s="20"/>
      <c r="G306" s="20"/>
      <c r="H306" s="20"/>
      <c r="I306" s="20"/>
      <c r="J306" s="30"/>
      <c r="K306" s="20"/>
      <c r="L306" s="20"/>
      <c r="M306" s="20"/>
      <c r="N306" s="20"/>
      <c r="O306" s="52"/>
    </row>
    <row r="307" spans="1:15" ht="12.75">
      <c r="A307" s="20"/>
      <c r="B307" s="20"/>
      <c r="C307" s="20"/>
      <c r="D307" s="20"/>
      <c r="E307" s="20"/>
      <c r="F307" s="20"/>
      <c r="G307" s="20"/>
      <c r="H307" s="20"/>
      <c r="I307" s="20"/>
      <c r="J307" s="30"/>
      <c r="K307" s="20"/>
      <c r="L307" s="20"/>
      <c r="M307" s="20"/>
      <c r="N307" s="20"/>
      <c r="O307" s="52"/>
    </row>
    <row r="308" spans="1:15" ht="12.75">
      <c r="A308" s="20"/>
      <c r="B308" s="20"/>
      <c r="C308" s="20"/>
      <c r="D308" s="20"/>
      <c r="E308" s="20"/>
      <c r="F308" s="20"/>
      <c r="G308" s="20"/>
      <c r="H308" s="20"/>
      <c r="I308" s="20"/>
      <c r="J308" s="30"/>
      <c r="K308" s="20"/>
      <c r="L308" s="20"/>
      <c r="M308" s="20"/>
      <c r="N308" s="20"/>
      <c r="O308" s="52"/>
    </row>
    <row r="309" spans="1:15" ht="12.75">
      <c r="A309" s="20"/>
      <c r="B309" s="20"/>
      <c r="C309" s="20"/>
      <c r="D309" s="20"/>
      <c r="E309" s="20"/>
      <c r="F309" s="20"/>
      <c r="G309" s="20"/>
      <c r="H309" s="20"/>
      <c r="I309" s="20"/>
      <c r="J309" s="30"/>
      <c r="K309" s="20"/>
      <c r="L309" s="20"/>
      <c r="M309" s="20"/>
      <c r="N309" s="20"/>
      <c r="O309" s="52"/>
    </row>
    <row r="310" spans="1:15" ht="12.75">
      <c r="A310" s="20"/>
      <c r="B310" s="20"/>
      <c r="C310" s="20"/>
      <c r="D310" s="20"/>
      <c r="E310" s="20"/>
      <c r="F310" s="20"/>
      <c r="G310" s="20"/>
      <c r="H310" s="20"/>
      <c r="I310" s="20"/>
      <c r="J310" s="30"/>
      <c r="K310" s="20"/>
      <c r="L310" s="20"/>
      <c r="M310" s="20"/>
      <c r="N310" s="20"/>
      <c r="O310" s="52"/>
    </row>
    <row r="311" spans="1:15" ht="12.75">
      <c r="A311" s="20"/>
      <c r="B311" s="20"/>
      <c r="C311" s="20"/>
      <c r="D311" s="20"/>
      <c r="E311" s="20"/>
      <c r="F311" s="20"/>
      <c r="G311" s="20"/>
      <c r="H311" s="20"/>
      <c r="I311" s="20"/>
      <c r="J311" s="30"/>
      <c r="K311" s="20"/>
      <c r="L311" s="20"/>
      <c r="M311" s="20"/>
      <c r="N311" s="20"/>
      <c r="O311" s="52"/>
    </row>
    <row r="312" spans="1:15" ht="12.75">
      <c r="A312" s="20"/>
      <c r="B312" s="20"/>
      <c r="C312" s="20"/>
      <c r="D312" s="20"/>
      <c r="E312" s="20"/>
      <c r="F312" s="20"/>
      <c r="G312" s="20"/>
      <c r="H312" s="20"/>
      <c r="I312" s="20"/>
      <c r="J312" s="30"/>
      <c r="K312" s="20"/>
      <c r="L312" s="20"/>
      <c r="M312" s="20"/>
      <c r="N312" s="20"/>
      <c r="O312" s="52"/>
    </row>
    <row r="313" spans="1:15" ht="12.75">
      <c r="A313" s="20"/>
      <c r="B313" s="20"/>
      <c r="C313" s="20"/>
      <c r="D313" s="20"/>
      <c r="E313" s="20"/>
      <c r="F313" s="20"/>
      <c r="G313" s="20"/>
      <c r="H313" s="20"/>
      <c r="I313" s="20"/>
      <c r="J313" s="30"/>
      <c r="K313" s="20"/>
      <c r="L313" s="20"/>
      <c r="M313" s="20"/>
      <c r="N313" s="20"/>
      <c r="O313" s="52"/>
    </row>
    <row r="314" spans="1:15" ht="38.25" customHeight="1">
      <c r="A314" s="20"/>
      <c r="B314" s="20"/>
      <c r="C314" s="20"/>
      <c r="D314" s="20"/>
      <c r="E314" s="20"/>
      <c r="F314" s="20"/>
      <c r="G314" s="20"/>
      <c r="H314" s="20"/>
      <c r="I314" s="20"/>
      <c r="J314" s="30"/>
      <c r="K314" s="20"/>
      <c r="L314" s="20"/>
      <c r="M314" s="20"/>
      <c r="N314" s="20"/>
      <c r="O314" s="52"/>
    </row>
    <row r="315" spans="1:15" ht="12.75">
      <c r="A315" s="20"/>
      <c r="B315" s="20"/>
      <c r="C315" s="20"/>
      <c r="D315" s="20"/>
      <c r="E315" s="20"/>
      <c r="F315" s="20"/>
      <c r="G315" s="20"/>
      <c r="H315" s="20"/>
      <c r="I315" s="20"/>
      <c r="J315" s="30"/>
      <c r="K315" s="20"/>
      <c r="L315" s="20"/>
      <c r="M315" s="20"/>
      <c r="N315" s="20"/>
      <c r="O315" s="52"/>
    </row>
    <row r="316" spans="1:15" ht="12.75">
      <c r="A316" s="20"/>
      <c r="B316" s="20"/>
      <c r="C316" s="20"/>
      <c r="D316" s="20"/>
      <c r="E316" s="20"/>
      <c r="F316" s="20"/>
      <c r="G316" s="20"/>
      <c r="H316" s="20"/>
      <c r="I316" s="20"/>
      <c r="J316" s="30"/>
      <c r="K316" s="20"/>
      <c r="L316" s="20"/>
      <c r="M316" s="20"/>
      <c r="N316" s="20"/>
      <c r="O316" s="52"/>
    </row>
    <row r="317" spans="1:15" ht="12.75">
      <c r="A317" s="20"/>
      <c r="B317" s="20"/>
      <c r="C317" s="20"/>
      <c r="D317" s="20"/>
      <c r="E317" s="20"/>
      <c r="F317" s="20"/>
      <c r="G317" s="20"/>
      <c r="H317" s="20"/>
      <c r="I317" s="20"/>
      <c r="J317" s="30"/>
      <c r="K317" s="20"/>
      <c r="L317" s="20"/>
      <c r="M317" s="20"/>
      <c r="N317" s="20"/>
      <c r="O317" s="52"/>
    </row>
    <row r="318" spans="1:15" ht="12.75">
      <c r="A318" s="20"/>
      <c r="B318" s="20"/>
      <c r="C318" s="20"/>
      <c r="D318" s="20"/>
      <c r="E318" s="20"/>
      <c r="F318" s="20"/>
      <c r="G318" s="20"/>
      <c r="H318" s="20"/>
      <c r="I318" s="20"/>
      <c r="J318" s="30"/>
      <c r="K318" s="20"/>
      <c r="L318" s="20"/>
      <c r="M318" s="20"/>
      <c r="N318" s="20"/>
      <c r="O318" s="52"/>
    </row>
    <row r="319" spans="1:15" ht="12.75">
      <c r="A319" s="20"/>
      <c r="B319" s="20"/>
      <c r="C319" s="20"/>
      <c r="D319" s="20"/>
      <c r="E319" s="20"/>
      <c r="F319" s="20"/>
      <c r="G319" s="20"/>
      <c r="H319" s="20"/>
      <c r="I319" s="20"/>
      <c r="J319" s="30"/>
      <c r="K319" s="20"/>
      <c r="L319" s="20"/>
      <c r="M319" s="20"/>
      <c r="N319" s="20"/>
      <c r="O319" s="52"/>
    </row>
    <row r="320" spans="1:15" ht="12.75">
      <c r="A320" s="20"/>
      <c r="B320" s="20"/>
      <c r="C320" s="20"/>
      <c r="D320" s="20"/>
      <c r="E320" s="20"/>
      <c r="F320" s="20"/>
      <c r="G320" s="20"/>
      <c r="H320" s="20"/>
      <c r="I320" s="20"/>
      <c r="J320" s="30"/>
      <c r="K320" s="20"/>
      <c r="L320" s="20"/>
      <c r="M320" s="20"/>
      <c r="N320" s="20"/>
      <c r="O320" s="52"/>
    </row>
    <row r="321" spans="1:15" ht="12.75">
      <c r="A321" s="20"/>
      <c r="B321" s="20"/>
      <c r="C321" s="20"/>
      <c r="D321" s="20"/>
      <c r="E321" s="20"/>
      <c r="F321" s="20"/>
      <c r="G321" s="20"/>
      <c r="H321" s="20"/>
      <c r="I321" s="20"/>
      <c r="J321" s="30"/>
      <c r="K321" s="20"/>
      <c r="L321" s="20"/>
      <c r="M321" s="20"/>
      <c r="N321" s="20"/>
      <c r="O321" s="52"/>
    </row>
    <row r="322" spans="1:15" ht="12.75">
      <c r="A322" s="20"/>
      <c r="B322" s="20"/>
      <c r="C322" s="20"/>
      <c r="D322" s="20"/>
      <c r="E322" s="20"/>
      <c r="F322" s="20"/>
      <c r="G322" s="20"/>
      <c r="H322" s="20"/>
      <c r="I322" s="20"/>
      <c r="J322" s="30"/>
      <c r="K322" s="20"/>
      <c r="L322" s="20"/>
      <c r="M322" s="20"/>
      <c r="N322" s="20"/>
      <c r="O322" s="52"/>
    </row>
    <row r="323" spans="1:15" ht="12.75">
      <c r="A323" s="20"/>
      <c r="B323" s="20"/>
      <c r="C323" s="20"/>
      <c r="D323" s="20"/>
      <c r="E323" s="20"/>
      <c r="F323" s="20"/>
      <c r="G323" s="20"/>
      <c r="H323" s="20"/>
      <c r="I323" s="20"/>
      <c r="J323" s="30"/>
      <c r="K323" s="20"/>
      <c r="L323" s="20"/>
      <c r="M323" s="20"/>
      <c r="N323" s="20"/>
      <c r="O323" s="52"/>
    </row>
    <row r="324" spans="1:15" ht="12.75">
      <c r="A324" s="20"/>
      <c r="B324" s="20"/>
      <c r="C324" s="20"/>
      <c r="D324" s="20"/>
      <c r="E324" s="20"/>
      <c r="F324" s="20"/>
      <c r="G324" s="20"/>
      <c r="H324" s="20"/>
      <c r="I324" s="20"/>
      <c r="J324" s="30"/>
      <c r="K324" s="20"/>
      <c r="L324" s="20"/>
      <c r="M324" s="20"/>
      <c r="N324" s="20"/>
      <c r="O324" s="52"/>
    </row>
    <row r="325" spans="1:15" ht="12.75">
      <c r="A325" s="20"/>
      <c r="B325" s="20"/>
      <c r="C325" s="20"/>
      <c r="D325" s="20"/>
      <c r="E325" s="20"/>
      <c r="F325" s="20"/>
      <c r="G325" s="20"/>
      <c r="H325" s="20"/>
      <c r="I325" s="20"/>
      <c r="J325" s="30"/>
      <c r="K325" s="20"/>
      <c r="L325" s="20"/>
      <c r="M325" s="20"/>
      <c r="N325" s="20"/>
      <c r="O325" s="52"/>
    </row>
    <row r="326" spans="1:15" ht="12.75">
      <c r="A326" s="20"/>
      <c r="B326" s="20"/>
      <c r="C326" s="20"/>
      <c r="D326" s="20"/>
      <c r="E326" s="20"/>
      <c r="F326" s="20"/>
      <c r="G326" s="20"/>
      <c r="H326" s="20"/>
      <c r="I326" s="20"/>
      <c r="J326" s="30"/>
      <c r="K326" s="20"/>
      <c r="L326" s="20"/>
      <c r="M326" s="20"/>
      <c r="N326" s="20"/>
      <c r="O326" s="52"/>
    </row>
    <row r="327" spans="1:15" ht="12.75">
      <c r="A327" s="20"/>
      <c r="B327" s="20"/>
      <c r="C327" s="20"/>
      <c r="D327" s="20"/>
      <c r="E327" s="20"/>
      <c r="F327" s="20"/>
      <c r="G327" s="20"/>
      <c r="H327" s="20"/>
      <c r="I327" s="20"/>
      <c r="J327" s="30"/>
      <c r="K327" s="20"/>
      <c r="L327" s="20"/>
      <c r="M327" s="20"/>
      <c r="N327" s="20"/>
      <c r="O327" s="52"/>
    </row>
    <row r="328" spans="1:15" ht="12.75">
      <c r="A328" s="20"/>
      <c r="B328" s="20"/>
      <c r="C328" s="20"/>
      <c r="D328" s="20"/>
      <c r="E328" s="20"/>
      <c r="F328" s="20"/>
      <c r="G328" s="20"/>
      <c r="H328" s="20"/>
      <c r="I328" s="20"/>
      <c r="J328" s="30"/>
      <c r="K328" s="20"/>
      <c r="L328" s="20"/>
      <c r="M328" s="20"/>
      <c r="N328" s="20"/>
      <c r="O328" s="52"/>
    </row>
    <row r="329" spans="1:15" ht="12.75">
      <c r="A329" s="20"/>
      <c r="B329" s="20"/>
      <c r="C329" s="20"/>
      <c r="D329" s="20"/>
      <c r="E329" s="20"/>
      <c r="F329" s="20"/>
      <c r="G329" s="20"/>
      <c r="H329" s="20"/>
      <c r="I329" s="20"/>
      <c r="J329" s="30"/>
      <c r="K329" s="20"/>
      <c r="L329" s="20"/>
      <c r="M329" s="20"/>
      <c r="N329" s="20"/>
      <c r="O329" s="52"/>
    </row>
    <row r="330" spans="1:15" ht="12.75">
      <c r="A330" s="20"/>
      <c r="B330" s="20"/>
      <c r="C330" s="20"/>
      <c r="D330" s="20"/>
      <c r="E330" s="20"/>
      <c r="F330" s="20"/>
      <c r="G330" s="20"/>
      <c r="H330" s="20"/>
      <c r="I330" s="20"/>
      <c r="J330" s="30"/>
      <c r="K330" s="20"/>
      <c r="L330" s="20"/>
      <c r="M330" s="20"/>
      <c r="N330" s="20"/>
      <c r="O330" s="52"/>
    </row>
    <row r="331" spans="1:15" ht="12.75">
      <c r="A331" s="20"/>
      <c r="B331" s="20"/>
      <c r="C331" s="20"/>
      <c r="D331" s="20"/>
      <c r="E331" s="20"/>
      <c r="F331" s="20"/>
      <c r="G331" s="20"/>
      <c r="H331" s="20"/>
      <c r="I331" s="20"/>
      <c r="J331" s="30"/>
      <c r="K331" s="20"/>
      <c r="L331" s="20"/>
      <c r="M331" s="20"/>
      <c r="N331" s="20"/>
      <c r="O331" s="52"/>
    </row>
    <row r="332" spans="1:15" ht="12.75">
      <c r="A332" s="20"/>
      <c r="B332" s="20"/>
      <c r="C332" s="20"/>
      <c r="D332" s="20"/>
      <c r="E332" s="20"/>
      <c r="F332" s="20"/>
      <c r="G332" s="20"/>
      <c r="H332" s="20"/>
      <c r="I332" s="20"/>
      <c r="J332" s="30"/>
      <c r="K332" s="20"/>
      <c r="L332" s="20"/>
      <c r="M332" s="20"/>
      <c r="N332" s="20"/>
      <c r="O332" s="52"/>
    </row>
    <row r="333" spans="1:15" ht="12.75">
      <c r="A333" s="20"/>
      <c r="B333" s="20"/>
      <c r="C333" s="20"/>
      <c r="D333" s="20"/>
      <c r="E333" s="20"/>
      <c r="F333" s="20"/>
      <c r="G333" s="20"/>
      <c r="H333" s="20"/>
      <c r="I333" s="20"/>
      <c r="J333" s="30"/>
      <c r="K333" s="20"/>
      <c r="L333" s="20"/>
      <c r="M333" s="20"/>
      <c r="N333" s="20"/>
      <c r="O333" s="52"/>
    </row>
    <row r="334" spans="1:15" ht="12.75">
      <c r="A334" s="20"/>
      <c r="B334" s="20"/>
      <c r="C334" s="20"/>
      <c r="D334" s="20"/>
      <c r="E334" s="20"/>
      <c r="F334" s="20"/>
      <c r="G334" s="20"/>
      <c r="H334" s="20"/>
      <c r="I334" s="20"/>
      <c r="J334" s="30"/>
      <c r="K334" s="20"/>
      <c r="L334" s="20"/>
      <c r="M334" s="20"/>
      <c r="N334" s="20"/>
      <c r="O334" s="52"/>
    </row>
    <row r="335" spans="1:15" ht="12.75">
      <c r="A335" s="20"/>
      <c r="B335" s="20"/>
      <c r="C335" s="20"/>
      <c r="D335" s="20"/>
      <c r="E335" s="20"/>
      <c r="F335" s="20"/>
      <c r="G335" s="20"/>
      <c r="H335" s="20"/>
      <c r="I335" s="20"/>
      <c r="J335" s="30"/>
      <c r="K335" s="20"/>
      <c r="L335" s="20"/>
      <c r="M335" s="20"/>
      <c r="N335" s="20"/>
      <c r="O335" s="52"/>
    </row>
    <row r="336" spans="1:15" ht="12.75">
      <c r="A336" s="20"/>
      <c r="B336" s="20"/>
      <c r="C336" s="20"/>
      <c r="D336" s="20"/>
      <c r="E336" s="20"/>
      <c r="F336" s="20"/>
      <c r="G336" s="20"/>
      <c r="H336" s="20"/>
      <c r="I336" s="20"/>
      <c r="J336" s="30"/>
      <c r="K336" s="20"/>
      <c r="L336" s="20"/>
      <c r="M336" s="20"/>
      <c r="N336" s="20"/>
      <c r="O336" s="52"/>
    </row>
    <row r="337" spans="1:15" ht="12.75">
      <c r="A337" s="20"/>
      <c r="B337" s="20"/>
      <c r="C337" s="20"/>
      <c r="D337" s="20"/>
      <c r="E337" s="20"/>
      <c r="F337" s="20"/>
      <c r="G337" s="20"/>
      <c r="H337" s="20"/>
      <c r="I337" s="20"/>
      <c r="J337" s="30"/>
      <c r="K337" s="20"/>
      <c r="L337" s="20"/>
      <c r="M337" s="20"/>
      <c r="N337" s="20"/>
      <c r="O337" s="52"/>
    </row>
    <row r="338" spans="1:15" ht="12.75">
      <c r="A338" s="20"/>
      <c r="B338" s="20"/>
      <c r="C338" s="20"/>
      <c r="D338" s="20"/>
      <c r="E338" s="20"/>
      <c r="F338" s="20"/>
      <c r="G338" s="20"/>
      <c r="H338" s="20"/>
      <c r="I338" s="20"/>
      <c r="J338" s="30"/>
      <c r="K338" s="20"/>
      <c r="L338" s="20"/>
      <c r="M338" s="20"/>
      <c r="N338" s="20"/>
      <c r="O338" s="52"/>
    </row>
    <row r="339" spans="1:15" ht="12.75">
      <c r="A339" s="20"/>
      <c r="B339" s="20"/>
      <c r="C339" s="20"/>
      <c r="D339" s="20"/>
      <c r="E339" s="20"/>
      <c r="F339" s="20"/>
      <c r="G339" s="20"/>
      <c r="H339" s="20"/>
      <c r="I339" s="20"/>
      <c r="J339" s="30"/>
      <c r="K339" s="20"/>
      <c r="L339" s="20"/>
      <c r="M339" s="20"/>
      <c r="N339" s="20"/>
      <c r="O339" s="52"/>
    </row>
    <row r="340" spans="1:15" ht="12.75">
      <c r="A340" s="20"/>
      <c r="B340" s="20"/>
      <c r="C340" s="20"/>
      <c r="D340" s="20"/>
      <c r="E340" s="20"/>
      <c r="F340" s="20"/>
      <c r="G340" s="20"/>
      <c r="H340" s="20"/>
      <c r="I340" s="20"/>
      <c r="J340" s="30"/>
      <c r="K340" s="20"/>
      <c r="L340" s="20"/>
      <c r="M340" s="20"/>
      <c r="N340" s="20"/>
      <c r="O340" s="52"/>
    </row>
    <row r="341" spans="1:15" ht="12.75">
      <c r="A341" s="20"/>
      <c r="B341" s="20"/>
      <c r="C341" s="20"/>
      <c r="D341" s="20"/>
      <c r="E341" s="20"/>
      <c r="F341" s="20"/>
      <c r="G341" s="20"/>
      <c r="H341" s="20"/>
      <c r="I341" s="20"/>
      <c r="J341" s="30"/>
      <c r="K341" s="20"/>
      <c r="L341" s="20"/>
      <c r="M341" s="20"/>
      <c r="N341" s="20"/>
      <c r="O341" s="52"/>
    </row>
    <row r="342" spans="1:15" ht="12.75">
      <c r="A342" s="20"/>
      <c r="B342" s="20"/>
      <c r="C342" s="20"/>
      <c r="D342" s="20"/>
      <c r="E342" s="20"/>
      <c r="F342" s="20"/>
      <c r="G342" s="20"/>
      <c r="H342" s="20"/>
      <c r="I342" s="20"/>
      <c r="J342" s="30"/>
      <c r="K342" s="20"/>
      <c r="L342" s="20"/>
      <c r="M342" s="20"/>
      <c r="N342" s="20"/>
      <c r="O342" s="52"/>
    </row>
    <row r="343" spans="1:15" ht="12.75">
      <c r="A343" s="20"/>
      <c r="B343" s="20"/>
      <c r="C343" s="20"/>
      <c r="D343" s="20"/>
      <c r="E343" s="20"/>
      <c r="F343" s="20"/>
      <c r="G343" s="20"/>
      <c r="H343" s="20"/>
      <c r="I343" s="20"/>
      <c r="J343" s="30"/>
      <c r="K343" s="20"/>
      <c r="L343" s="20"/>
      <c r="M343" s="20"/>
      <c r="N343" s="20"/>
      <c r="O343" s="52"/>
    </row>
    <row r="344" spans="1:15" ht="12.75">
      <c r="A344" s="20"/>
      <c r="B344" s="20"/>
      <c r="C344" s="20"/>
      <c r="D344" s="20"/>
      <c r="E344" s="20"/>
      <c r="F344" s="20"/>
      <c r="G344" s="20"/>
      <c r="H344" s="20"/>
      <c r="I344" s="20"/>
      <c r="J344" s="30"/>
      <c r="K344" s="20"/>
      <c r="L344" s="20"/>
      <c r="M344" s="20"/>
      <c r="N344" s="20"/>
      <c r="O344" s="52"/>
    </row>
    <row r="345" spans="1:15" ht="12.75">
      <c r="A345" s="20"/>
      <c r="B345" s="20"/>
      <c r="C345" s="20"/>
      <c r="D345" s="20"/>
      <c r="E345" s="20"/>
      <c r="F345" s="20"/>
      <c r="G345" s="20"/>
      <c r="H345" s="20"/>
      <c r="I345" s="20"/>
      <c r="J345" s="30"/>
      <c r="K345" s="20"/>
      <c r="L345" s="20"/>
      <c r="M345" s="20"/>
      <c r="N345" s="20"/>
      <c r="O345" s="52"/>
    </row>
    <row r="346" spans="1:15" ht="12.75">
      <c r="A346" s="20"/>
      <c r="B346" s="20"/>
      <c r="C346" s="20"/>
      <c r="D346" s="20"/>
      <c r="E346" s="20"/>
      <c r="F346" s="20"/>
      <c r="G346" s="20"/>
      <c r="H346" s="20"/>
      <c r="I346" s="20"/>
      <c r="J346" s="30"/>
      <c r="K346" s="20"/>
      <c r="L346" s="20"/>
      <c r="M346" s="20"/>
      <c r="N346" s="20"/>
      <c r="O346" s="52"/>
    </row>
    <row r="347" spans="1:15" ht="12.75">
      <c r="A347" s="20"/>
      <c r="B347" s="20"/>
      <c r="C347" s="20"/>
      <c r="D347" s="20"/>
      <c r="E347" s="20"/>
      <c r="F347" s="20"/>
      <c r="G347" s="20"/>
      <c r="H347" s="20"/>
      <c r="I347" s="20"/>
      <c r="J347" s="30"/>
      <c r="K347" s="20"/>
      <c r="L347" s="20"/>
      <c r="M347" s="20"/>
      <c r="N347" s="20"/>
      <c r="O347" s="52"/>
    </row>
    <row r="348" spans="1:15" ht="12.75">
      <c r="A348" s="20"/>
      <c r="B348" s="20"/>
      <c r="C348" s="20"/>
      <c r="D348" s="20"/>
      <c r="E348" s="20"/>
      <c r="F348" s="20"/>
      <c r="G348" s="20"/>
      <c r="H348" s="20"/>
      <c r="I348" s="20"/>
      <c r="J348" s="30"/>
      <c r="K348" s="20"/>
      <c r="L348" s="20"/>
      <c r="M348" s="20"/>
      <c r="N348" s="20"/>
      <c r="O348" s="52"/>
    </row>
    <row r="349" spans="1:15" ht="12.75">
      <c r="A349" s="20"/>
      <c r="B349" s="20"/>
      <c r="C349" s="20"/>
      <c r="D349" s="20"/>
      <c r="E349" s="20"/>
      <c r="F349" s="20"/>
      <c r="G349" s="20"/>
      <c r="H349" s="20"/>
      <c r="I349" s="20"/>
      <c r="J349" s="30"/>
      <c r="K349" s="20"/>
      <c r="L349" s="20"/>
      <c r="M349" s="20"/>
      <c r="N349" s="20"/>
      <c r="O349" s="52"/>
    </row>
    <row r="350" spans="1:15" ht="12.75">
      <c r="A350" s="20"/>
      <c r="B350" s="20"/>
      <c r="C350" s="20"/>
      <c r="D350" s="20"/>
      <c r="E350" s="20"/>
      <c r="F350" s="20"/>
      <c r="G350" s="20"/>
      <c r="H350" s="20"/>
      <c r="I350" s="20"/>
      <c r="J350" s="30"/>
      <c r="K350" s="20"/>
      <c r="L350" s="20"/>
      <c r="M350" s="20"/>
      <c r="N350" s="20"/>
      <c r="O350" s="52"/>
    </row>
    <row r="351" spans="1:15" ht="12.75">
      <c r="A351" s="20"/>
      <c r="B351" s="20"/>
      <c r="C351" s="20"/>
      <c r="D351" s="20"/>
      <c r="E351" s="20"/>
      <c r="F351" s="20"/>
      <c r="G351" s="20"/>
      <c r="H351" s="20"/>
      <c r="I351" s="20"/>
      <c r="J351" s="30"/>
      <c r="K351" s="20"/>
      <c r="L351" s="20"/>
      <c r="M351" s="20"/>
      <c r="N351" s="20"/>
      <c r="O351" s="52"/>
    </row>
    <row r="352" spans="1:15" ht="12.75">
      <c r="A352" s="20"/>
      <c r="B352" s="20"/>
      <c r="C352" s="20"/>
      <c r="D352" s="20"/>
      <c r="E352" s="20"/>
      <c r="F352" s="20"/>
      <c r="G352" s="20"/>
      <c r="H352" s="20"/>
      <c r="I352" s="20"/>
      <c r="J352" s="30"/>
      <c r="K352" s="20"/>
      <c r="L352" s="20"/>
      <c r="M352" s="20"/>
      <c r="N352" s="20"/>
      <c r="O352" s="52"/>
    </row>
    <row r="353" spans="1:15" ht="12.75">
      <c r="A353" s="20"/>
      <c r="B353" s="20"/>
      <c r="C353" s="20"/>
      <c r="D353" s="20"/>
      <c r="E353" s="20"/>
      <c r="F353" s="20"/>
      <c r="G353" s="20"/>
      <c r="H353" s="20"/>
      <c r="I353" s="20"/>
      <c r="J353" s="30"/>
      <c r="K353" s="20"/>
      <c r="L353" s="20"/>
      <c r="M353" s="20"/>
      <c r="N353" s="20"/>
      <c r="O353" s="52"/>
    </row>
    <row r="354" spans="1:15" ht="12.75">
      <c r="A354" s="20"/>
      <c r="B354" s="20"/>
      <c r="C354" s="20"/>
      <c r="D354" s="20"/>
      <c r="E354" s="20"/>
      <c r="F354" s="20"/>
      <c r="G354" s="20"/>
      <c r="H354" s="20"/>
      <c r="I354" s="20"/>
      <c r="J354" s="30"/>
      <c r="K354" s="20"/>
      <c r="L354" s="20"/>
      <c r="M354" s="20"/>
      <c r="N354" s="20"/>
      <c r="O354" s="52"/>
    </row>
    <row r="355" spans="1:15" ht="12.75">
      <c r="A355" s="20"/>
      <c r="B355" s="20"/>
      <c r="C355" s="20"/>
      <c r="D355" s="20"/>
      <c r="E355" s="20"/>
      <c r="F355" s="20"/>
      <c r="G355" s="20"/>
      <c r="H355" s="20"/>
      <c r="I355" s="20"/>
      <c r="J355" s="30"/>
      <c r="K355" s="20"/>
      <c r="L355" s="20"/>
      <c r="M355" s="20"/>
      <c r="N355" s="20"/>
      <c r="O355" s="52"/>
    </row>
    <row r="356" spans="1:15" ht="38.25" customHeight="1">
      <c r="A356" s="20"/>
      <c r="B356" s="20"/>
      <c r="C356" s="20"/>
      <c r="D356" s="20"/>
      <c r="E356" s="20"/>
      <c r="F356" s="20"/>
      <c r="G356" s="20"/>
      <c r="H356" s="20"/>
      <c r="I356" s="20"/>
      <c r="J356" s="30"/>
      <c r="K356" s="20"/>
      <c r="L356" s="20"/>
      <c r="M356" s="20"/>
      <c r="N356" s="20"/>
      <c r="O356" s="52"/>
    </row>
    <row r="357" spans="1:15" ht="409.5" customHeight="1" hidden="1">
      <c r="A357" s="54"/>
      <c r="B357" s="54"/>
      <c r="O357" s="52"/>
    </row>
    <row r="358" spans="1:15" ht="8.1" customHeight="1">
      <c r="A358" s="54"/>
      <c r="B358" s="54"/>
      <c r="C358" s="54"/>
      <c r="D358" s="54"/>
      <c r="E358" s="54"/>
      <c r="F358" s="54"/>
      <c r="G358" s="54"/>
      <c r="H358" s="54"/>
      <c r="I358" s="54"/>
      <c r="J358" s="58"/>
      <c r="K358" s="54"/>
      <c r="L358" s="54"/>
      <c r="M358" s="54"/>
      <c r="N358" s="54"/>
      <c r="O358" s="59"/>
    </row>
  </sheetData>
  <mergeCells count="2">
    <mergeCell ref="A1:G1"/>
    <mergeCell ref="H4:N4"/>
  </mergeCells>
  <pageMargins left="0.393700787401575" right="0.393700787401575" top="0.393700787401575" bottom="0.393700787401575" header="0.393700787401575" footer="0.393700787401575"/>
  <pageSetup orientation="landscape" paperSize="9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152"/>
  <sheetViews>
    <sheetView showGridLines="0" workbookViewId="0" topLeftCell="H1">
      <selection pane="topLeft" activeCell="A1" sqref="A1"/>
    </sheetView>
  </sheetViews>
  <sheetFormatPr defaultColWidth="9.14285714285714" defaultRowHeight="12.75"/>
  <cols>
    <col min="1" max="1" width="13.4285714285714" style="22" customWidth="1"/>
    <col min="2" max="2" width="27" style="22" customWidth="1"/>
    <col min="3" max="3" width="10.2857142857143" style="22" customWidth="1"/>
    <col min="4" max="4" width="14.2857142857143" style="22" customWidth="1"/>
    <col min="5" max="5" width="15.2857142857143" style="22" customWidth="1"/>
    <col min="6" max="9" width="13.4285714285714" style="31" customWidth="1"/>
    <col min="10" max="10" width="14.8571428571429" style="22" customWidth="1"/>
    <col min="11" max="11" width="13.4285714285714" style="32" customWidth="1"/>
    <col min="12" max="13" width="14.4285714285714" style="32" customWidth="1"/>
    <col min="14" max="15" width="13.4285714285714" style="24" customWidth="1"/>
    <col min="16" max="16" width="13.4285714285714" style="32" customWidth="1"/>
    <col min="17" max="17" width="39.8571428571429" style="43" customWidth="1"/>
    <col min="18" max="18" width="10.5714285714286" style="43" customWidth="1"/>
    <col min="19" max="19" width="13.2857142857143" style="47" customWidth="1"/>
  </cols>
  <sheetData>
    <row r="1" spans="1:19" s="18" customFormat="1" ht="28.5" customHeight="1">
      <c r="A1" s="60" t="str">
        <f>CONCATENATE("Opportunities ",Data!A1)</f>
        <v>Opportunities </v>
      </c>
      <c r="B1" s="60"/>
      <c r="C1" s="60"/>
      <c r="D1" s="60"/>
      <c r="E1" s="60"/>
      <c r="F1" s="15"/>
      <c r="G1" s="15"/>
      <c r="H1" s="15"/>
      <c r="I1" s="15"/>
      <c r="K1" s="14"/>
      <c r="L1" s="14"/>
      <c r="M1" s="14"/>
      <c r="N1" s="7"/>
      <c r="O1" s="7"/>
      <c r="P1" s="14"/>
      <c r="Q1" s="42"/>
      <c r="R1" s="42"/>
      <c r="S1" s="45"/>
    </row>
    <row r="2" spans="1:19" ht="63.75" customHeight="1">
      <c r="A2" s="25" t="s">
        <v>0</v>
      </c>
      <c r="B2" s="25" t="s">
        <v>22</v>
      </c>
      <c r="C2" s="25" t="s">
        <v>23</v>
      </c>
      <c r="D2" s="25" t="s">
        <v>1</v>
      </c>
      <c r="E2" s="25" t="s">
        <v>18</v>
      </c>
      <c r="F2" s="33" t="s">
        <v>27</v>
      </c>
      <c r="G2" s="33" t="s">
        <v>28</v>
      </c>
      <c r="H2" s="33" t="s">
        <v>29</v>
      </c>
      <c r="I2" s="33" t="s">
        <v>30</v>
      </c>
      <c r="J2" s="25" t="s">
        <v>31</v>
      </c>
      <c r="K2" s="34" t="s">
        <v>32</v>
      </c>
      <c r="L2" s="34" t="s">
        <v>56</v>
      </c>
      <c r="M2" s="34" t="s">
        <v>35</v>
      </c>
      <c r="N2" s="29" t="s">
        <v>33</v>
      </c>
      <c r="O2" s="29" t="s">
        <v>34</v>
      </c>
      <c r="P2" s="40" t="s">
        <v>44</v>
      </c>
      <c r="Q2" s="40" t="s">
        <v>45</v>
      </c>
      <c r="R2" s="40" t="s">
        <v>54</v>
      </c>
      <c r="S2" s="46" t="s">
        <v>57</v>
      </c>
    </row>
    <row r="3" spans="1:19" ht="12.75">
      <c r="A3" s="22" t="s">
        <v>60</v>
      </c>
      <c r="B3" s="22" t="s">
        <v>71</v>
      </c>
      <c r="C3" s="22" t="s">
        <v>62</v>
      </c>
      <c r="D3" s="22" t="s">
        <v>61</v>
      </c>
      <c r="E3" s="22" t="s">
        <v>72</v>
      </c>
      <c r="F3" s="31">
        <v>43048.448657407404</v>
      </c>
      <c r="G3" s="31">
        <v>43069</v>
      </c>
      <c r="H3" s="31">
        <v>43434</v>
      </c>
      <c r="I3" s="31">
        <v>43077.655034722222</v>
      </c>
      <c r="J3" s="22" t="s">
        <v>73</v>
      </c>
      <c r="K3" s="32" t="s">
        <v>74</v>
      </c>
      <c r="L3" s="32" t="s">
        <v>75</v>
      </c>
      <c r="N3" s="24">
        <v>2451.7932999999998</v>
      </c>
      <c r="O3" s="24">
        <v>2616.4499999999998</v>
      </c>
      <c r="P3" s="32" t="s">
        <v>76</v>
      </c>
      <c r="Q3" s="43" t="s">
        <v>77</v>
      </c>
      <c r="R3" s="43" t="s">
        <v>78</v>
      </c>
      <c r="S3" s="47">
        <v>5</v>
      </c>
    </row>
    <row r="4" spans="1:19" ht="12.75">
      <c r="A4" s="22" t="s">
        <v>60</v>
      </c>
      <c r="B4" s="22" t="s">
        <v>71</v>
      </c>
      <c r="C4" s="22" t="s">
        <v>62</v>
      </c>
      <c r="D4" s="22" t="s">
        <v>61</v>
      </c>
      <c r="E4" s="22" t="s">
        <v>79</v>
      </c>
      <c r="F4" s="31">
        <v>43047.478425925925</v>
      </c>
      <c r="G4" s="31">
        <v>43069</v>
      </c>
      <c r="H4" s="31">
        <v>43434</v>
      </c>
      <c r="I4" s="31">
        <v>43077.458368055552</v>
      </c>
      <c r="J4" s="22" t="s">
        <v>73</v>
      </c>
      <c r="K4" s="32" t="s">
        <v>80</v>
      </c>
      <c r="L4" s="32" t="s">
        <v>81</v>
      </c>
      <c r="N4" s="24">
        <v>4336.71</v>
      </c>
      <c r="O4" s="24">
        <v>0</v>
      </c>
      <c r="P4" s="32" t="s">
        <v>82</v>
      </c>
      <c r="Q4" s="43" t="s">
        <v>83</v>
      </c>
      <c r="R4" s="43" t="s">
        <v>78</v>
      </c>
      <c r="S4" s="47">
        <v>5</v>
      </c>
    </row>
    <row r="5" spans="1:19" ht="12.75">
      <c r="A5" s="22" t="s">
        <v>60</v>
      </c>
      <c r="B5" s="22" t="s">
        <v>84</v>
      </c>
      <c r="C5" s="22" t="s">
        <v>62</v>
      </c>
      <c r="D5" s="22" t="s">
        <v>61</v>
      </c>
      <c r="E5" s="22" t="s">
        <v>85</v>
      </c>
      <c r="F5" s="31">
        <v>43048.475092592591</v>
      </c>
      <c r="G5" s="31">
        <v>43085</v>
      </c>
      <c r="H5" s="31">
        <v>43450</v>
      </c>
      <c r="I5" s="31">
        <v>43078</v>
      </c>
      <c r="J5" s="22" t="s">
        <v>73</v>
      </c>
      <c r="K5" s="32" t="s">
        <v>74</v>
      </c>
      <c r="L5" s="32" t="s">
        <v>86</v>
      </c>
      <c r="N5" s="24">
        <v>1053.8433</v>
      </c>
      <c r="O5" s="24">
        <v>774.28</v>
      </c>
      <c r="P5" s="32" t="s">
        <v>87</v>
      </c>
      <c r="Q5" s="43" t="s">
        <v>88</v>
      </c>
      <c r="R5" s="43" t="s">
        <v>78</v>
      </c>
      <c r="S5" s="47">
        <v>5</v>
      </c>
    </row>
    <row r="6" spans="1:19" ht="12.75">
      <c r="A6" s="22" t="s">
        <v>60</v>
      </c>
      <c r="B6" s="22" t="s">
        <v>71</v>
      </c>
      <c r="C6" s="22" t="s">
        <v>62</v>
      </c>
      <c r="D6" s="22" t="s">
        <v>61</v>
      </c>
      <c r="E6" s="22" t="s">
        <v>89</v>
      </c>
      <c r="F6" s="31">
        <v>43059.499212962961</v>
      </c>
      <c r="G6" s="31">
        <v>43070</v>
      </c>
      <c r="H6" s="31">
        <v>43435</v>
      </c>
      <c r="I6" s="31">
        <v>43089.486481481479</v>
      </c>
      <c r="J6" s="22" t="s">
        <v>73</v>
      </c>
      <c r="K6" s="32" t="s">
        <v>80</v>
      </c>
      <c r="L6" s="32" t="s">
        <v>90</v>
      </c>
      <c r="N6" s="24">
        <v>0</v>
      </c>
      <c r="O6" s="24">
        <v>0</v>
      </c>
      <c r="P6" s="32" t="s">
        <v>91</v>
      </c>
      <c r="Q6" s="43" t="s">
        <v>92</v>
      </c>
      <c r="R6" s="43" t="s">
        <v>93</v>
      </c>
      <c r="S6" s="47">
        <v>4</v>
      </c>
    </row>
    <row r="7" spans="1:19" ht="12.75">
      <c r="A7" s="22" t="s">
        <v>60</v>
      </c>
      <c r="B7" s="22" t="s">
        <v>71</v>
      </c>
      <c r="C7" s="22" t="s">
        <v>62</v>
      </c>
      <c r="D7" s="22" t="s">
        <v>61</v>
      </c>
      <c r="E7" s="22" t="s">
        <v>94</v>
      </c>
      <c r="F7" s="31">
        <v>43049.470659722218</v>
      </c>
      <c r="G7" s="31">
        <v>43049</v>
      </c>
      <c r="H7" s="31">
        <v>43434</v>
      </c>
      <c r="I7" s="31">
        <v>43079.466261574074</v>
      </c>
      <c r="J7" s="22" t="s">
        <v>73</v>
      </c>
      <c r="K7" s="32" t="s">
        <v>80</v>
      </c>
      <c r="L7" s="32" t="s">
        <v>95</v>
      </c>
      <c r="N7" s="24">
        <v>1664.6466</v>
      </c>
      <c r="O7" s="24">
        <v>0</v>
      </c>
      <c r="P7" s="32" t="s">
        <v>96</v>
      </c>
      <c r="Q7" s="43" t="s">
        <v>97</v>
      </c>
      <c r="R7" s="43" t="s">
        <v>78</v>
      </c>
      <c r="S7" s="47">
        <v>5</v>
      </c>
    </row>
    <row r="8" spans="1:19" ht="12.75">
      <c r="A8" s="22" t="s">
        <v>60</v>
      </c>
      <c r="B8" s="22" t="s">
        <v>84</v>
      </c>
      <c r="C8" s="22" t="s">
        <v>62</v>
      </c>
      <c r="D8" s="22" t="s">
        <v>61</v>
      </c>
      <c r="E8" s="22" t="s">
        <v>98</v>
      </c>
      <c r="F8" s="31">
        <v>43054.374074074076</v>
      </c>
      <c r="G8" s="31">
        <v>42879</v>
      </c>
      <c r="H8" s="31">
        <v>43244</v>
      </c>
      <c r="I8" s="31">
        <v>43084</v>
      </c>
      <c r="J8" s="22" t="s">
        <v>99</v>
      </c>
      <c r="K8" s="32" t="s">
        <v>100</v>
      </c>
      <c r="L8" s="32" t="s">
        <v>101</v>
      </c>
      <c r="M8" s="32" t="s">
        <v>102</v>
      </c>
      <c r="N8" s="24">
        <v>137.30000000000001</v>
      </c>
      <c r="O8" s="24">
        <v>137.30000000000001</v>
      </c>
      <c r="P8" s="32" t="s">
        <v>103</v>
      </c>
      <c r="Q8" s="43" t="s">
        <v>104</v>
      </c>
      <c r="R8" s="43" t="s">
        <v>78</v>
      </c>
      <c r="S8" s="47">
        <v>1</v>
      </c>
    </row>
    <row r="9" spans="1:19" ht="12.75">
      <c r="A9" s="22" t="s">
        <v>60</v>
      </c>
      <c r="B9" s="22" t="s">
        <v>84</v>
      </c>
      <c r="C9" s="22" t="s">
        <v>62</v>
      </c>
      <c r="D9" s="22" t="s">
        <v>61</v>
      </c>
      <c r="E9" s="22" t="s">
        <v>105</v>
      </c>
      <c r="F9" s="31">
        <v>43067.415439814817</v>
      </c>
      <c r="G9" s="31">
        <v>43089</v>
      </c>
      <c r="H9" s="31">
        <v>43454</v>
      </c>
      <c r="I9" s="31">
        <v>43096</v>
      </c>
      <c r="J9" s="22" t="s">
        <v>73</v>
      </c>
      <c r="K9" s="32" t="s">
        <v>74</v>
      </c>
      <c r="L9" s="32" t="s">
        <v>106</v>
      </c>
      <c r="N9" s="24">
        <v>3696.2833000000001</v>
      </c>
      <c r="O9" s="24">
        <v>3768.98</v>
      </c>
      <c r="P9" s="32" t="s">
        <v>107</v>
      </c>
      <c r="Q9" s="43" t="s">
        <v>108</v>
      </c>
      <c r="R9" s="43" t="s">
        <v>78</v>
      </c>
      <c r="S9" s="47">
        <v>5</v>
      </c>
    </row>
    <row r="10" spans="1:19" ht="12.75">
      <c r="A10" s="22" t="s">
        <v>60</v>
      </c>
      <c r="B10" s="22" t="s">
        <v>71</v>
      </c>
      <c r="C10" s="22" t="s">
        <v>62</v>
      </c>
      <c r="D10" s="22" t="s">
        <v>61</v>
      </c>
      <c r="E10" s="22" t="s">
        <v>109</v>
      </c>
      <c r="F10" s="31">
        <v>43054.460127314815</v>
      </c>
      <c r="G10" s="31">
        <v>43056</v>
      </c>
      <c r="H10" s="31">
        <v>43434</v>
      </c>
      <c r="I10" s="31">
        <v>43084.447106481479</v>
      </c>
      <c r="J10" s="22" t="s">
        <v>73</v>
      </c>
      <c r="K10" s="32" t="s">
        <v>110</v>
      </c>
      <c r="L10" s="32" t="s">
        <v>111</v>
      </c>
      <c r="N10" s="24">
        <v>6128.26</v>
      </c>
      <c r="O10" s="24">
        <v>5086.01</v>
      </c>
      <c r="P10" s="32" t="s">
        <v>112</v>
      </c>
      <c r="Q10" s="43" t="s">
        <v>113</v>
      </c>
      <c r="R10" s="43" t="s">
        <v>78</v>
      </c>
      <c r="S10" s="47">
        <v>5</v>
      </c>
    </row>
    <row r="11" spans="1:19" ht="12.75">
      <c r="A11" s="22" t="s">
        <v>60</v>
      </c>
      <c r="B11" s="22" t="s">
        <v>71</v>
      </c>
      <c r="C11" s="22" t="s">
        <v>62</v>
      </c>
      <c r="D11" s="22" t="s">
        <v>61</v>
      </c>
      <c r="E11" s="22" t="s">
        <v>114</v>
      </c>
      <c r="F11" s="31">
        <v>43047.599942129629</v>
      </c>
      <c r="G11" s="31">
        <v>43069</v>
      </c>
      <c r="H11" s="31">
        <v>43434</v>
      </c>
      <c r="I11" s="31">
        <v>43077.594976851848</v>
      </c>
      <c r="J11" s="22" t="s">
        <v>73</v>
      </c>
      <c r="K11" s="32" t="s">
        <v>80</v>
      </c>
      <c r="L11" s="32" t="s">
        <v>115</v>
      </c>
      <c r="N11" s="24">
        <v>0</v>
      </c>
      <c r="O11" s="24">
        <v>0</v>
      </c>
      <c r="P11" s="32" t="s">
        <v>116</v>
      </c>
      <c r="Q11" s="43" t="s">
        <v>117</v>
      </c>
      <c r="R11" s="43" t="s">
        <v>78</v>
      </c>
      <c r="S11" s="47">
        <v>5</v>
      </c>
    </row>
    <row r="12" spans="1:19" ht="12.75">
      <c r="A12" s="22" t="s">
        <v>60</v>
      </c>
      <c r="B12" s="22" t="s">
        <v>71</v>
      </c>
      <c r="C12" s="22" t="s">
        <v>62</v>
      </c>
      <c r="D12" s="22" t="s">
        <v>61</v>
      </c>
      <c r="E12" s="22" t="s">
        <v>118</v>
      </c>
      <c r="F12" s="31">
        <v>43048.613622685181</v>
      </c>
      <c r="G12" s="31">
        <v>43069</v>
      </c>
      <c r="H12" s="31">
        <v>43434</v>
      </c>
      <c r="I12" s="31">
        <v>43078.606909722221</v>
      </c>
      <c r="J12" s="22" t="s">
        <v>73</v>
      </c>
      <c r="K12" s="32" t="s">
        <v>80</v>
      </c>
      <c r="L12" s="32" t="s">
        <v>119</v>
      </c>
      <c r="N12" s="24">
        <v>3684.20</v>
      </c>
      <c r="O12" s="24">
        <v>0</v>
      </c>
      <c r="P12" s="32" t="s">
        <v>91</v>
      </c>
      <c r="Q12" s="43" t="s">
        <v>92</v>
      </c>
      <c r="R12" s="43" t="s">
        <v>78</v>
      </c>
      <c r="S12" s="47">
        <v>5</v>
      </c>
    </row>
    <row r="13" spans="1:19" ht="12.75">
      <c r="A13" s="22" t="s">
        <v>60</v>
      </c>
      <c r="B13" s="22" t="s">
        <v>84</v>
      </c>
      <c r="C13" s="22" t="s">
        <v>62</v>
      </c>
      <c r="D13" s="22" t="s">
        <v>61</v>
      </c>
      <c r="E13" s="22" t="s">
        <v>120</v>
      </c>
      <c r="F13" s="31">
        <v>43047.604999999996</v>
      </c>
      <c r="G13" s="31">
        <v>43064</v>
      </c>
      <c r="H13" s="31">
        <v>43429</v>
      </c>
      <c r="I13" s="31">
        <v>43107</v>
      </c>
      <c r="J13" s="22" t="s">
        <v>73</v>
      </c>
      <c r="K13" s="32" t="s">
        <v>80</v>
      </c>
      <c r="L13" s="32" t="s">
        <v>121</v>
      </c>
      <c r="N13" s="24">
        <v>5585.7839999999997</v>
      </c>
      <c r="O13" s="24">
        <v>0</v>
      </c>
      <c r="P13" s="32" t="s">
        <v>122</v>
      </c>
      <c r="Q13" s="43" t="s">
        <v>123</v>
      </c>
      <c r="R13" s="43" t="s">
        <v>93</v>
      </c>
      <c r="S13" s="47">
        <v>5</v>
      </c>
    </row>
    <row r="14" spans="1:19" ht="12.75">
      <c r="A14" s="22" t="s">
        <v>60</v>
      </c>
      <c r="B14" s="22" t="s">
        <v>71</v>
      </c>
      <c r="C14" s="22" t="s">
        <v>62</v>
      </c>
      <c r="D14" s="22" t="s">
        <v>61</v>
      </c>
      <c r="E14" s="22" t="s">
        <v>124</v>
      </c>
      <c r="F14" s="31">
        <v>43045.461435185185</v>
      </c>
      <c r="G14" s="31">
        <v>43054</v>
      </c>
      <c r="H14" s="31">
        <v>43419</v>
      </c>
      <c r="I14" s="31">
        <v>43075.439629629625</v>
      </c>
      <c r="J14" s="22" t="s">
        <v>73</v>
      </c>
      <c r="K14" s="32" t="s">
        <v>80</v>
      </c>
      <c r="L14" s="32" t="s">
        <v>125</v>
      </c>
      <c r="N14" s="24">
        <v>0</v>
      </c>
      <c r="O14" s="24">
        <v>0</v>
      </c>
      <c r="P14" s="32" t="s">
        <v>126</v>
      </c>
      <c r="Q14" s="43" t="s">
        <v>127</v>
      </c>
      <c r="R14" s="43" t="s">
        <v>78</v>
      </c>
      <c r="S14" s="47">
        <v>4</v>
      </c>
    </row>
    <row r="15" spans="1:19" ht="12.75">
      <c r="A15" s="22" t="s">
        <v>60</v>
      </c>
      <c r="B15" s="22" t="s">
        <v>84</v>
      </c>
      <c r="C15" s="22" t="s">
        <v>62</v>
      </c>
      <c r="D15" s="22" t="s">
        <v>61</v>
      </c>
      <c r="E15" s="22" t="s">
        <v>128</v>
      </c>
      <c r="F15" s="31">
        <v>43040.612812499996</v>
      </c>
      <c r="G15" s="31">
        <v>43070</v>
      </c>
      <c r="H15" s="31">
        <v>43435</v>
      </c>
      <c r="I15" s="31">
        <v>43070</v>
      </c>
      <c r="J15" s="22" t="s">
        <v>73</v>
      </c>
      <c r="K15" s="32" t="s">
        <v>74</v>
      </c>
      <c r="L15" s="32" t="s">
        <v>129</v>
      </c>
      <c r="N15" s="24">
        <v>2710.90</v>
      </c>
      <c r="O15" s="24">
        <v>1858.97</v>
      </c>
      <c r="P15" s="32" t="s">
        <v>130</v>
      </c>
      <c r="Q15" s="43" t="s">
        <v>131</v>
      </c>
      <c r="R15" s="43" t="s">
        <v>78</v>
      </c>
      <c r="S15" s="47">
        <v>5</v>
      </c>
    </row>
    <row r="16" spans="1:19" ht="12.75">
      <c r="A16" s="22" t="s">
        <v>60</v>
      </c>
      <c r="B16" s="22" t="s">
        <v>84</v>
      </c>
      <c r="C16" s="22" t="s">
        <v>62</v>
      </c>
      <c r="D16" s="22" t="s">
        <v>61</v>
      </c>
      <c r="E16" s="22" t="s">
        <v>132</v>
      </c>
      <c r="F16" s="31">
        <v>43067.514965277776</v>
      </c>
      <c r="G16" s="31">
        <v>43081</v>
      </c>
      <c r="H16" s="31">
        <v>43446</v>
      </c>
      <c r="I16" s="31">
        <v>43127</v>
      </c>
      <c r="J16" s="22" t="s">
        <v>73</v>
      </c>
      <c r="K16" s="32" t="s">
        <v>110</v>
      </c>
      <c r="L16" s="32" t="s">
        <v>133</v>
      </c>
      <c r="N16" s="24">
        <v>3762.83</v>
      </c>
      <c r="O16" s="24">
        <v>4681.13</v>
      </c>
      <c r="P16" s="32" t="s">
        <v>134</v>
      </c>
      <c r="Q16" s="43" t="s">
        <v>135</v>
      </c>
      <c r="R16" s="43" t="s">
        <v>78</v>
      </c>
      <c r="S16" s="47">
        <v>6</v>
      </c>
    </row>
    <row r="17" spans="1:19" ht="12.75">
      <c r="A17" s="22" t="s">
        <v>60</v>
      </c>
      <c r="B17" s="22" t="s">
        <v>71</v>
      </c>
      <c r="C17" s="22" t="s">
        <v>62</v>
      </c>
      <c r="D17" s="22" t="s">
        <v>61</v>
      </c>
      <c r="E17" s="22" t="s">
        <v>136</v>
      </c>
      <c r="F17" s="31">
        <v>43047.638773148145</v>
      </c>
      <c r="G17" s="31">
        <v>43069</v>
      </c>
      <c r="H17" s="31">
        <v>43434</v>
      </c>
      <c r="I17" s="31">
        <v>43077.632673611108</v>
      </c>
      <c r="J17" s="22" t="s">
        <v>73</v>
      </c>
      <c r="K17" s="32" t="s">
        <v>80</v>
      </c>
      <c r="L17" s="32" t="s">
        <v>137</v>
      </c>
      <c r="N17" s="24">
        <v>2561.19</v>
      </c>
      <c r="O17" s="24">
        <v>0</v>
      </c>
      <c r="P17" s="32" t="s">
        <v>138</v>
      </c>
      <c r="Q17" s="43" t="s">
        <v>139</v>
      </c>
      <c r="R17" s="43" t="s">
        <v>78</v>
      </c>
      <c r="S17" s="47">
        <v>4</v>
      </c>
    </row>
    <row r="18" spans="1:19" ht="12.75">
      <c r="A18" s="22" t="s">
        <v>60</v>
      </c>
      <c r="B18" s="22" t="s">
        <v>84</v>
      </c>
      <c r="C18" s="22" t="s">
        <v>62</v>
      </c>
      <c r="D18" s="22" t="s">
        <v>61</v>
      </c>
      <c r="E18" s="22" t="s">
        <v>140</v>
      </c>
      <c r="F18" s="31">
        <v>43053.425312499996</v>
      </c>
      <c r="G18" s="31">
        <v>43077</v>
      </c>
      <c r="H18" s="31">
        <v>43442</v>
      </c>
      <c r="I18" s="31">
        <v>43113</v>
      </c>
      <c r="J18" s="22" t="s">
        <v>73</v>
      </c>
      <c r="K18" s="32" t="s">
        <v>74</v>
      </c>
      <c r="L18" s="32" t="s">
        <v>141</v>
      </c>
      <c r="N18" s="24">
        <v>2531.355</v>
      </c>
      <c r="O18" s="24">
        <v>2443.4299999999998</v>
      </c>
      <c r="P18" s="32" t="s">
        <v>142</v>
      </c>
      <c r="Q18" s="43" t="s">
        <v>143</v>
      </c>
      <c r="R18" s="43" t="s">
        <v>78</v>
      </c>
      <c r="S18" s="47">
        <v>5</v>
      </c>
    </row>
    <row r="19" spans="1:19" ht="12.75">
      <c r="A19" s="22" t="s">
        <v>60</v>
      </c>
      <c r="B19" s="22" t="s">
        <v>84</v>
      </c>
      <c r="C19" s="22" t="s">
        <v>62</v>
      </c>
      <c r="D19" s="22" t="s">
        <v>61</v>
      </c>
      <c r="E19" s="22" t="s">
        <v>144</v>
      </c>
      <c r="F19" s="31">
        <v>43052.625787037032</v>
      </c>
      <c r="G19" s="31">
        <v>43074</v>
      </c>
      <c r="H19" s="31">
        <v>43439</v>
      </c>
      <c r="I19" s="31">
        <v>43112</v>
      </c>
      <c r="J19" s="22" t="s">
        <v>145</v>
      </c>
      <c r="K19" s="32" t="s">
        <v>100</v>
      </c>
      <c r="L19" s="32" t="s">
        <v>146</v>
      </c>
      <c r="M19" s="32" t="s">
        <v>147</v>
      </c>
      <c r="N19" s="24">
        <v>3394.72</v>
      </c>
      <c r="O19" s="24">
        <v>3420.87</v>
      </c>
      <c r="P19" s="32" t="s">
        <v>148</v>
      </c>
      <c r="Q19" s="43" t="s">
        <v>149</v>
      </c>
      <c r="R19" s="43" t="s">
        <v>93</v>
      </c>
      <c r="S19" s="47">
        <v>5</v>
      </c>
    </row>
    <row r="20" spans="1:19" ht="12.75">
      <c r="A20" s="22" t="s">
        <v>60</v>
      </c>
      <c r="B20" s="22" t="s">
        <v>71</v>
      </c>
      <c r="C20" s="22" t="s">
        <v>62</v>
      </c>
      <c r="D20" s="22" t="s">
        <v>61</v>
      </c>
      <c r="E20" s="22" t="s">
        <v>150</v>
      </c>
      <c r="F20" s="31">
        <v>43045.61210648148</v>
      </c>
      <c r="G20" s="31">
        <v>43045</v>
      </c>
      <c r="H20" s="31">
        <v>43434</v>
      </c>
      <c r="I20" s="31">
        <v>43075.610914351848</v>
      </c>
      <c r="J20" s="22" t="s">
        <v>73</v>
      </c>
      <c r="K20" s="32" t="s">
        <v>80</v>
      </c>
      <c r="L20" s="32" t="s">
        <v>151</v>
      </c>
      <c r="N20" s="24">
        <v>1541.67</v>
      </c>
      <c r="O20" s="24">
        <v>0</v>
      </c>
      <c r="P20" s="32" t="s">
        <v>96</v>
      </c>
      <c r="Q20" s="43" t="s">
        <v>97</v>
      </c>
      <c r="R20" s="43" t="s">
        <v>78</v>
      </c>
      <c r="S20" s="47">
        <v>5</v>
      </c>
    </row>
    <row r="21" spans="1:19" ht="12.75">
      <c r="A21" s="22" t="s">
        <v>60</v>
      </c>
      <c r="B21" s="22" t="s">
        <v>84</v>
      </c>
      <c r="C21" s="22" t="s">
        <v>62</v>
      </c>
      <c r="D21" s="22" t="s">
        <v>61</v>
      </c>
      <c r="E21" s="22" t="s">
        <v>152</v>
      </c>
      <c r="F21" s="31">
        <v>43069.656469907408</v>
      </c>
      <c r="G21" s="31">
        <v>43069</v>
      </c>
      <c r="H21" s="31">
        <v>43434</v>
      </c>
      <c r="I21" s="31">
        <v>43099</v>
      </c>
      <c r="J21" s="22" t="s">
        <v>73</v>
      </c>
      <c r="K21" s="32" t="s">
        <v>74</v>
      </c>
      <c r="L21" s="32" t="s">
        <v>153</v>
      </c>
      <c r="N21" s="24">
        <v>4606.8032999999996</v>
      </c>
      <c r="O21" s="24">
        <v>5078.74</v>
      </c>
      <c r="P21" s="32" t="s">
        <v>154</v>
      </c>
      <c r="Q21" s="43" t="s">
        <v>155</v>
      </c>
      <c r="R21" s="43" t="s">
        <v>78</v>
      </c>
      <c r="S21" s="47">
        <v>4</v>
      </c>
    </row>
    <row r="22" spans="1:19" ht="12.75">
      <c r="A22" s="22" t="s">
        <v>60</v>
      </c>
      <c r="B22" s="22" t="s">
        <v>84</v>
      </c>
      <c r="C22" s="22" t="s">
        <v>62</v>
      </c>
      <c r="D22" s="22" t="s">
        <v>61</v>
      </c>
      <c r="E22" s="22" t="s">
        <v>156</v>
      </c>
      <c r="F22" s="31">
        <v>43053.667951388888</v>
      </c>
      <c r="G22" s="31">
        <v>43053</v>
      </c>
      <c r="H22" s="31">
        <v>43418</v>
      </c>
      <c r="I22" s="31">
        <v>43083</v>
      </c>
      <c r="J22" s="22" t="s">
        <v>73</v>
      </c>
      <c r="K22" s="32" t="s">
        <v>80</v>
      </c>
      <c r="L22" s="32" t="s">
        <v>157</v>
      </c>
      <c r="N22" s="24">
        <v>490.64</v>
      </c>
      <c r="O22" s="24">
        <v>0</v>
      </c>
      <c r="P22" s="32" t="s">
        <v>158</v>
      </c>
      <c r="Q22" s="43" t="s">
        <v>159</v>
      </c>
      <c r="R22" s="43" t="s">
        <v>78</v>
      </c>
      <c r="S22" s="47">
        <v>5</v>
      </c>
    </row>
    <row r="23" spans="1:19" ht="12.75">
      <c r="A23" s="22" t="s">
        <v>60</v>
      </c>
      <c r="B23" s="22" t="s">
        <v>71</v>
      </c>
      <c r="C23" s="22" t="s">
        <v>62</v>
      </c>
      <c r="D23" s="22" t="s">
        <v>61</v>
      </c>
      <c r="E23" s="22" t="s">
        <v>160</v>
      </c>
      <c r="F23" s="31">
        <v>43049.455243055556</v>
      </c>
      <c r="G23" s="31">
        <v>43069</v>
      </c>
      <c r="H23" s="31">
        <v>43434</v>
      </c>
      <c r="I23" s="31">
        <v>43079.447777777779</v>
      </c>
      <c r="J23" s="22" t="s">
        <v>73</v>
      </c>
      <c r="K23" s="32" t="s">
        <v>80</v>
      </c>
      <c r="L23" s="32" t="s">
        <v>161</v>
      </c>
      <c r="N23" s="24">
        <v>0</v>
      </c>
      <c r="O23" s="24">
        <v>0</v>
      </c>
      <c r="P23" s="32" t="s">
        <v>162</v>
      </c>
      <c r="Q23" s="43" t="s">
        <v>163</v>
      </c>
      <c r="R23" s="43" t="s">
        <v>78</v>
      </c>
      <c r="S23" s="47">
        <v>5</v>
      </c>
    </row>
    <row r="24" spans="1:19" ht="12.75">
      <c r="A24" s="22" t="s">
        <v>60</v>
      </c>
      <c r="B24" s="22" t="s">
        <v>84</v>
      </c>
      <c r="C24" s="22" t="s">
        <v>62</v>
      </c>
      <c r="D24" s="22" t="s">
        <v>61</v>
      </c>
      <c r="E24" s="22" t="s">
        <v>164</v>
      </c>
      <c r="F24" s="31">
        <v>43054.365798611107</v>
      </c>
      <c r="G24" s="31">
        <v>43054</v>
      </c>
      <c r="H24" s="31">
        <v>43419</v>
      </c>
      <c r="I24" s="31">
        <v>43084</v>
      </c>
      <c r="J24" s="22" t="s">
        <v>73</v>
      </c>
      <c r="K24" s="32" t="s">
        <v>80</v>
      </c>
      <c r="L24" s="32" t="s">
        <v>165</v>
      </c>
      <c r="N24" s="24">
        <v>372.175</v>
      </c>
      <c r="O24" s="24">
        <v>0</v>
      </c>
      <c r="P24" s="32" t="s">
        <v>166</v>
      </c>
      <c r="Q24" s="43" t="s">
        <v>167</v>
      </c>
      <c r="R24" s="43" t="s">
        <v>78</v>
      </c>
      <c r="S24" s="47">
        <v>5</v>
      </c>
    </row>
    <row r="25" spans="1:19" ht="12.75">
      <c r="A25" s="22" t="s">
        <v>60</v>
      </c>
      <c r="B25" s="22" t="s">
        <v>84</v>
      </c>
      <c r="C25" s="22" t="s">
        <v>62</v>
      </c>
      <c r="D25" s="22" t="s">
        <v>61</v>
      </c>
      <c r="E25" s="22" t="s">
        <v>168</v>
      </c>
      <c r="F25" s="31">
        <v>43043.723634259259</v>
      </c>
      <c r="G25" s="31">
        <v>43070</v>
      </c>
      <c r="H25" s="31">
        <v>43435</v>
      </c>
      <c r="I25" s="31">
        <v>43073</v>
      </c>
      <c r="J25" s="22" t="s">
        <v>73</v>
      </c>
      <c r="K25" s="32" t="s">
        <v>169</v>
      </c>
      <c r="L25" s="32" t="s">
        <v>170</v>
      </c>
      <c r="N25" s="24">
        <v>0</v>
      </c>
      <c r="O25" s="24">
        <v>0</v>
      </c>
      <c r="P25" s="32" t="s">
        <v>171</v>
      </c>
      <c r="Q25" s="43" t="s">
        <v>172</v>
      </c>
      <c r="R25" s="43" t="s">
        <v>78</v>
      </c>
      <c r="S25" s="47">
        <v>2</v>
      </c>
    </row>
    <row r="26" spans="1:19" ht="12.75">
      <c r="A26" s="22" t="s">
        <v>60</v>
      </c>
      <c r="B26" s="22" t="s">
        <v>71</v>
      </c>
      <c r="C26" s="22" t="s">
        <v>62</v>
      </c>
      <c r="D26" s="22" t="s">
        <v>61</v>
      </c>
      <c r="E26" s="22" t="s">
        <v>173</v>
      </c>
      <c r="F26" s="31">
        <v>43061.464259259257</v>
      </c>
      <c r="G26" s="31">
        <v>43069</v>
      </c>
      <c r="H26" s="31">
        <v>43434</v>
      </c>
      <c r="I26" s="31">
        <v>43091.456620370365</v>
      </c>
      <c r="J26" s="22" t="s">
        <v>73</v>
      </c>
      <c r="K26" s="32" t="s">
        <v>80</v>
      </c>
      <c r="L26" s="32" t="s">
        <v>174</v>
      </c>
      <c r="N26" s="24">
        <v>20538.310000000001</v>
      </c>
      <c r="O26" s="24">
        <v>0</v>
      </c>
      <c r="P26" s="32" t="s">
        <v>175</v>
      </c>
      <c r="Q26" s="43" t="s">
        <v>176</v>
      </c>
      <c r="R26" s="43" t="s">
        <v>78</v>
      </c>
      <c r="S26" s="47">
        <v>5</v>
      </c>
    </row>
    <row r="27" spans="1:19" ht="12.75">
      <c r="A27" s="22" t="s">
        <v>60</v>
      </c>
      <c r="B27" s="22" t="s">
        <v>84</v>
      </c>
      <c r="C27" s="22" t="s">
        <v>62</v>
      </c>
      <c r="D27" s="22" t="s">
        <v>61</v>
      </c>
      <c r="E27" s="22" t="s">
        <v>177</v>
      </c>
      <c r="F27" s="31">
        <v>43059.573020833333</v>
      </c>
      <c r="G27" s="31">
        <v>43085</v>
      </c>
      <c r="H27" s="31">
        <v>43450</v>
      </c>
      <c r="I27" s="31">
        <v>43089</v>
      </c>
      <c r="J27" s="22" t="s">
        <v>73</v>
      </c>
      <c r="K27" s="32" t="s">
        <v>80</v>
      </c>
      <c r="L27" s="32" t="s">
        <v>178</v>
      </c>
      <c r="N27" s="24">
        <v>310.07999999999998</v>
      </c>
      <c r="O27" s="24">
        <v>0</v>
      </c>
      <c r="P27" s="32" t="s">
        <v>179</v>
      </c>
      <c r="Q27" s="43" t="s">
        <v>180</v>
      </c>
      <c r="R27" s="43" t="s">
        <v>78</v>
      </c>
      <c r="S27" s="47">
        <v>4</v>
      </c>
    </row>
    <row r="28" spans="1:19" ht="12.75">
      <c r="A28" s="22" t="s">
        <v>60</v>
      </c>
      <c r="B28" s="22" t="s">
        <v>71</v>
      </c>
      <c r="C28" s="22" t="s">
        <v>62</v>
      </c>
      <c r="D28" s="22" t="s">
        <v>61</v>
      </c>
      <c r="E28" s="22" t="s">
        <v>181</v>
      </c>
      <c r="F28" s="31">
        <v>43052.537407407406</v>
      </c>
      <c r="G28" s="31">
        <v>43052</v>
      </c>
      <c r="H28" s="31">
        <v>43281</v>
      </c>
      <c r="I28" s="31">
        <v>43082.53224537037</v>
      </c>
      <c r="J28" s="22" t="s">
        <v>73</v>
      </c>
      <c r="K28" s="32" t="s">
        <v>80</v>
      </c>
      <c r="L28" s="32" t="s">
        <v>182</v>
      </c>
      <c r="N28" s="24">
        <v>8288.4300000000003</v>
      </c>
      <c r="O28" s="24">
        <v>0</v>
      </c>
      <c r="P28" s="32" t="s">
        <v>183</v>
      </c>
      <c r="Q28" s="43" t="s">
        <v>184</v>
      </c>
      <c r="R28" s="43" t="s">
        <v>78</v>
      </c>
      <c r="S28" s="47">
        <v>5</v>
      </c>
    </row>
    <row r="29" spans="1:19" ht="12.75">
      <c r="A29" s="22" t="s">
        <v>60</v>
      </c>
      <c r="B29" s="22" t="s">
        <v>84</v>
      </c>
      <c r="C29" s="22" t="s">
        <v>62</v>
      </c>
      <c r="D29" s="22" t="s">
        <v>61</v>
      </c>
      <c r="E29" s="22" t="s">
        <v>185</v>
      </c>
      <c r="F29" s="31">
        <v>43061.454363425924</v>
      </c>
      <c r="G29" s="31">
        <v>43079</v>
      </c>
      <c r="H29" s="31">
        <v>43444</v>
      </c>
      <c r="I29" s="31">
        <v>43121</v>
      </c>
      <c r="J29" s="22" t="s">
        <v>73</v>
      </c>
      <c r="K29" s="32" t="s">
        <v>100</v>
      </c>
      <c r="L29" s="32" t="s">
        <v>186</v>
      </c>
      <c r="M29" s="32" t="s">
        <v>187</v>
      </c>
      <c r="N29" s="24">
        <v>427.01</v>
      </c>
      <c r="O29" s="24">
        <v>314.57999999999998</v>
      </c>
      <c r="P29" s="32" t="s">
        <v>188</v>
      </c>
      <c r="Q29" s="43" t="s">
        <v>189</v>
      </c>
      <c r="R29" s="43" t="s">
        <v>78</v>
      </c>
      <c r="S29" s="47">
        <v>5</v>
      </c>
    </row>
    <row r="30" spans="1:19" ht="12.75">
      <c r="A30" s="22" t="s">
        <v>60</v>
      </c>
      <c r="B30" s="22" t="s">
        <v>84</v>
      </c>
      <c r="C30" s="22" t="s">
        <v>62</v>
      </c>
      <c r="D30" s="22" t="s">
        <v>61</v>
      </c>
      <c r="E30" s="22" t="s">
        <v>190</v>
      </c>
      <c r="F30" s="31">
        <v>43040.493935185186</v>
      </c>
      <c r="G30" s="31">
        <v>43069</v>
      </c>
      <c r="H30" s="31">
        <v>43434</v>
      </c>
      <c r="I30" s="31">
        <v>43070</v>
      </c>
      <c r="J30" s="22" t="s">
        <v>99</v>
      </c>
      <c r="K30" s="32" t="s">
        <v>100</v>
      </c>
      <c r="L30" s="32" t="s">
        <v>191</v>
      </c>
      <c r="M30" s="32" t="s">
        <v>192</v>
      </c>
      <c r="N30" s="24">
        <v>91</v>
      </c>
      <c r="O30" s="24">
        <v>91</v>
      </c>
      <c r="P30" s="32" t="s">
        <v>96</v>
      </c>
      <c r="Q30" s="43" t="s">
        <v>97</v>
      </c>
      <c r="R30" s="43" t="s">
        <v>78</v>
      </c>
      <c r="S30" s="47">
        <v>1</v>
      </c>
    </row>
    <row r="31" spans="1:19" ht="12.75">
      <c r="A31" s="22" t="s">
        <v>60</v>
      </c>
      <c r="B31" s="22" t="s">
        <v>71</v>
      </c>
      <c r="C31" s="22" t="s">
        <v>62</v>
      </c>
      <c r="D31" s="22" t="s">
        <v>61</v>
      </c>
      <c r="E31" s="22" t="s">
        <v>193</v>
      </c>
      <c r="F31" s="31">
        <v>43053.658715277779</v>
      </c>
      <c r="G31" s="31">
        <v>43069</v>
      </c>
      <c r="H31" s="31">
        <v>43434</v>
      </c>
      <c r="I31" s="31">
        <v>43083.495659722219</v>
      </c>
      <c r="J31" s="22" t="s">
        <v>73</v>
      </c>
      <c r="K31" s="32" t="s">
        <v>80</v>
      </c>
      <c r="L31" s="32" t="s">
        <v>194</v>
      </c>
      <c r="N31" s="24">
        <v>0</v>
      </c>
      <c r="O31" s="24">
        <v>0</v>
      </c>
      <c r="P31" s="32" t="s">
        <v>91</v>
      </c>
      <c r="Q31" s="43" t="s">
        <v>92</v>
      </c>
      <c r="R31" s="43" t="s">
        <v>78</v>
      </c>
      <c r="S31" s="47">
        <v>4</v>
      </c>
    </row>
    <row r="32" spans="1:19" ht="12.75">
      <c r="A32" s="22" t="s">
        <v>60</v>
      </c>
      <c r="B32" s="22" t="s">
        <v>71</v>
      </c>
      <c r="C32" s="22" t="s">
        <v>62</v>
      </c>
      <c r="D32" s="22" t="s">
        <v>61</v>
      </c>
      <c r="E32" s="22" t="s">
        <v>195</v>
      </c>
      <c r="F32" s="31">
        <v>43056.658738425926</v>
      </c>
      <c r="G32" s="31">
        <v>43069</v>
      </c>
      <c r="H32" s="31">
        <v>43434</v>
      </c>
      <c r="I32" s="31">
        <v>43086.640694444446</v>
      </c>
      <c r="J32" s="22" t="s">
        <v>73</v>
      </c>
      <c r="K32" s="32" t="s">
        <v>74</v>
      </c>
      <c r="L32" s="32" t="s">
        <v>196</v>
      </c>
      <c r="N32" s="24">
        <v>3139.4866000000002</v>
      </c>
      <c r="O32" s="24">
        <v>3167.11</v>
      </c>
      <c r="P32" s="32" t="s">
        <v>91</v>
      </c>
      <c r="Q32" s="43" t="s">
        <v>92</v>
      </c>
      <c r="R32" s="43" t="s">
        <v>78</v>
      </c>
      <c r="S32" s="47">
        <v>4</v>
      </c>
    </row>
    <row r="33" spans="1:19" ht="12.75">
      <c r="A33" s="22" t="s">
        <v>60</v>
      </c>
      <c r="B33" s="22" t="s">
        <v>71</v>
      </c>
      <c r="C33" s="22" t="s">
        <v>62</v>
      </c>
      <c r="D33" s="22" t="s">
        <v>61</v>
      </c>
      <c r="E33" s="22" t="s">
        <v>197</v>
      </c>
      <c r="F33" s="31">
        <v>43045.524745370371</v>
      </c>
      <c r="G33" s="31">
        <v>43069</v>
      </c>
      <c r="H33" s="31">
        <v>43434</v>
      </c>
      <c r="I33" s="31">
        <v>43075.511516203704</v>
      </c>
      <c r="J33" s="22" t="s">
        <v>73</v>
      </c>
      <c r="K33" s="32" t="s">
        <v>80</v>
      </c>
      <c r="L33" s="32" t="s">
        <v>198</v>
      </c>
      <c r="N33" s="24">
        <v>0</v>
      </c>
      <c r="O33" s="24">
        <v>0</v>
      </c>
      <c r="P33" s="32" t="s">
        <v>91</v>
      </c>
      <c r="Q33" s="43" t="s">
        <v>92</v>
      </c>
      <c r="R33" s="43" t="s">
        <v>78</v>
      </c>
      <c r="S33" s="47">
        <v>4</v>
      </c>
    </row>
    <row r="34" spans="1:19" ht="12.75">
      <c r="A34" s="22" t="s">
        <v>60</v>
      </c>
      <c r="B34" s="22" t="s">
        <v>71</v>
      </c>
      <c r="C34" s="22" t="s">
        <v>62</v>
      </c>
      <c r="D34" s="22" t="s">
        <v>61</v>
      </c>
      <c r="E34" s="22" t="s">
        <v>199</v>
      </c>
      <c r="F34" s="31">
        <v>43055.583402777775</v>
      </c>
      <c r="G34" s="31">
        <v>43069</v>
      </c>
      <c r="H34" s="31">
        <v>43434</v>
      </c>
      <c r="I34" s="31">
        <v>43085.567962962959</v>
      </c>
      <c r="J34" s="22" t="s">
        <v>73</v>
      </c>
      <c r="K34" s="32" t="s">
        <v>80</v>
      </c>
      <c r="L34" s="32" t="s">
        <v>200</v>
      </c>
      <c r="N34" s="24">
        <v>3392.895</v>
      </c>
      <c r="O34" s="24">
        <v>0</v>
      </c>
      <c r="P34" s="32" t="s">
        <v>201</v>
      </c>
      <c r="Q34" s="43" t="s">
        <v>202</v>
      </c>
      <c r="R34" s="43" t="s">
        <v>78</v>
      </c>
      <c r="S34" s="47">
        <v>5</v>
      </c>
    </row>
    <row r="35" spans="1:19" ht="12.75">
      <c r="A35" s="22" t="s">
        <v>60</v>
      </c>
      <c r="B35" s="22" t="s">
        <v>71</v>
      </c>
      <c r="C35" s="22" t="s">
        <v>62</v>
      </c>
      <c r="D35" s="22" t="s">
        <v>61</v>
      </c>
      <c r="E35" s="22" t="s">
        <v>203</v>
      </c>
      <c r="F35" s="31">
        <v>43048.644259259258</v>
      </c>
      <c r="G35" s="31">
        <v>43069</v>
      </c>
      <c r="H35" s="31">
        <v>43434</v>
      </c>
      <c r="I35" s="31">
        <v>43078.639537037037</v>
      </c>
      <c r="J35" s="22" t="s">
        <v>73</v>
      </c>
      <c r="K35" s="32" t="s">
        <v>74</v>
      </c>
      <c r="L35" s="32" t="s">
        <v>204</v>
      </c>
      <c r="N35" s="24">
        <v>2769.45</v>
      </c>
      <c r="O35" s="24">
        <v>2769.45</v>
      </c>
      <c r="P35" s="32" t="s">
        <v>91</v>
      </c>
      <c r="Q35" s="43" t="s">
        <v>92</v>
      </c>
      <c r="R35" s="43" t="s">
        <v>78</v>
      </c>
      <c r="S35" s="47">
        <v>5</v>
      </c>
    </row>
    <row r="36" spans="1:19" ht="12.75">
      <c r="A36" s="22" t="s">
        <v>60</v>
      </c>
      <c r="B36" s="22" t="s">
        <v>84</v>
      </c>
      <c r="C36" s="22" t="s">
        <v>62</v>
      </c>
      <c r="D36" s="22" t="s">
        <v>61</v>
      </c>
      <c r="E36" s="22" t="s">
        <v>205</v>
      </c>
      <c r="F36" s="31">
        <v>43054.622916666667</v>
      </c>
      <c r="G36" s="31">
        <v>43069</v>
      </c>
      <c r="H36" s="31">
        <v>43434</v>
      </c>
      <c r="I36" s="31">
        <v>43114</v>
      </c>
      <c r="J36" s="22" t="s">
        <v>73</v>
      </c>
      <c r="K36" s="32" t="s">
        <v>74</v>
      </c>
      <c r="L36" s="32" t="s">
        <v>206</v>
      </c>
      <c r="N36" s="24">
        <v>745.40830000000005</v>
      </c>
      <c r="O36" s="24">
        <v>647.79999999999995</v>
      </c>
      <c r="P36" s="32" t="s">
        <v>207</v>
      </c>
      <c r="Q36" s="43" t="s">
        <v>208</v>
      </c>
      <c r="R36" s="43" t="s">
        <v>78</v>
      </c>
      <c r="S36" s="47">
        <v>5</v>
      </c>
    </row>
    <row r="37" spans="1:19" ht="12.75">
      <c r="A37" s="22" t="s">
        <v>60</v>
      </c>
      <c r="B37" s="22" t="s">
        <v>209</v>
      </c>
      <c r="C37" s="22" t="s">
        <v>63</v>
      </c>
      <c r="D37" s="22" t="s">
        <v>61</v>
      </c>
      <c r="E37" s="22" t="s">
        <v>210</v>
      </c>
      <c r="F37" s="31">
        <v>43066.78802083333</v>
      </c>
      <c r="G37" s="31">
        <v>43066</v>
      </c>
      <c r="H37" s="31">
        <v>43431</v>
      </c>
      <c r="I37" s="31">
        <v>43096.784328703703</v>
      </c>
      <c r="J37" s="22" t="s">
        <v>73</v>
      </c>
      <c r="K37" s="32" t="s">
        <v>80</v>
      </c>
      <c r="L37" s="32" t="s">
        <v>211</v>
      </c>
      <c r="N37" s="24">
        <v>0</v>
      </c>
      <c r="O37" s="24">
        <v>0</v>
      </c>
      <c r="P37" s="32" t="s">
        <v>212</v>
      </c>
      <c r="Q37" s="43" t="s">
        <v>213</v>
      </c>
      <c r="R37" s="43" t="s">
        <v>78</v>
      </c>
      <c r="S37" s="47">
        <v>5</v>
      </c>
    </row>
    <row r="38" spans="1:19" ht="12.75">
      <c r="A38" s="22" t="s">
        <v>60</v>
      </c>
      <c r="B38" s="22" t="s">
        <v>214</v>
      </c>
      <c r="C38" s="22" t="s">
        <v>63</v>
      </c>
      <c r="D38" s="22" t="s">
        <v>61</v>
      </c>
      <c r="E38" s="22" t="s">
        <v>215</v>
      </c>
      <c r="F38" s="31">
        <v>43059.662627314814</v>
      </c>
      <c r="G38" s="31">
        <v>43076</v>
      </c>
      <c r="H38" s="31">
        <v>43441</v>
      </c>
      <c r="I38" s="31">
        <v>43089</v>
      </c>
      <c r="J38" s="22" t="s">
        <v>73</v>
      </c>
      <c r="K38" s="32" t="s">
        <v>169</v>
      </c>
      <c r="L38" s="32" t="s">
        <v>216</v>
      </c>
      <c r="N38" s="24">
        <v>0</v>
      </c>
      <c r="O38" s="24">
        <v>0</v>
      </c>
      <c r="P38" s="32" t="s">
        <v>91</v>
      </c>
      <c r="Q38" s="43" t="s">
        <v>92</v>
      </c>
      <c r="R38" s="43" t="s">
        <v>93</v>
      </c>
      <c r="S38" s="47">
        <v>5</v>
      </c>
    </row>
    <row r="39" spans="1:19" ht="12.75">
      <c r="A39" s="22" t="s">
        <v>60</v>
      </c>
      <c r="B39" s="22" t="s">
        <v>217</v>
      </c>
      <c r="C39" s="22" t="s">
        <v>63</v>
      </c>
      <c r="D39" s="22" t="s">
        <v>61</v>
      </c>
      <c r="E39" s="22" t="s">
        <v>218</v>
      </c>
      <c r="F39" s="31">
        <v>43052.508611111109</v>
      </c>
      <c r="G39" s="31">
        <v>43065</v>
      </c>
      <c r="H39" s="31">
        <v>43430</v>
      </c>
      <c r="I39" s="31">
        <v>43082.498865740738</v>
      </c>
      <c r="J39" s="22" t="s">
        <v>73</v>
      </c>
      <c r="K39" s="32" t="s">
        <v>80</v>
      </c>
      <c r="L39" s="32" t="s">
        <v>219</v>
      </c>
      <c r="N39" s="24">
        <v>6058.26</v>
      </c>
      <c r="O39" s="24">
        <v>0</v>
      </c>
      <c r="P39" s="32" t="s">
        <v>91</v>
      </c>
      <c r="Q39" s="43" t="s">
        <v>92</v>
      </c>
      <c r="R39" s="43" t="s">
        <v>78</v>
      </c>
      <c r="S39" s="47">
        <v>4</v>
      </c>
    </row>
    <row r="40" spans="1:19" ht="12.75">
      <c r="A40" s="22" t="s">
        <v>60</v>
      </c>
      <c r="B40" s="22" t="s">
        <v>209</v>
      </c>
      <c r="C40" s="22" t="s">
        <v>63</v>
      </c>
      <c r="D40" s="22" t="s">
        <v>61</v>
      </c>
      <c r="E40" s="22" t="s">
        <v>220</v>
      </c>
      <c r="F40" s="31">
        <v>43049.046689814815</v>
      </c>
      <c r="G40" s="31">
        <v>43091</v>
      </c>
      <c r="H40" s="31">
        <v>43456</v>
      </c>
      <c r="I40" s="31">
        <v>43109.046689814815</v>
      </c>
      <c r="J40" s="22" t="s">
        <v>73</v>
      </c>
      <c r="K40" s="32" t="s">
        <v>110</v>
      </c>
      <c r="L40" s="32" t="s">
        <v>221</v>
      </c>
      <c r="N40" s="24">
        <v>472.60399999999998</v>
      </c>
      <c r="O40" s="24">
        <v>356.86</v>
      </c>
      <c r="P40" s="32" t="s">
        <v>222</v>
      </c>
      <c r="Q40" s="43" t="s">
        <v>223</v>
      </c>
      <c r="R40" s="43" t="s">
        <v>78</v>
      </c>
      <c r="S40" s="47">
        <v>5</v>
      </c>
    </row>
    <row r="41" spans="1:19" ht="12.75">
      <c r="A41" s="22" t="s">
        <v>60</v>
      </c>
      <c r="B41" s="22" t="s">
        <v>224</v>
      </c>
      <c r="C41" s="22" t="s">
        <v>63</v>
      </c>
      <c r="D41" s="22" t="s">
        <v>61</v>
      </c>
      <c r="E41" s="22" t="s">
        <v>225</v>
      </c>
      <c r="F41" s="31">
        <v>43041.856504629628</v>
      </c>
      <c r="G41" s="31">
        <v>43064</v>
      </c>
      <c r="H41" s="31">
        <v>43429</v>
      </c>
      <c r="I41" s="31">
        <v>43071</v>
      </c>
      <c r="J41" s="22" t="s">
        <v>73</v>
      </c>
      <c r="K41" s="32" t="s">
        <v>74</v>
      </c>
      <c r="L41" s="32" t="s">
        <v>226</v>
      </c>
      <c r="N41" s="24">
        <v>1744.9428</v>
      </c>
      <c r="O41" s="24">
        <v>1368.805</v>
      </c>
      <c r="P41" s="32" t="s">
        <v>227</v>
      </c>
      <c r="Q41" s="43" t="s">
        <v>228</v>
      </c>
      <c r="R41" s="43" t="s">
        <v>93</v>
      </c>
      <c r="S41" s="47">
        <v>5</v>
      </c>
    </row>
    <row r="42" spans="1:19" ht="12.75">
      <c r="A42" s="22" t="s">
        <v>60</v>
      </c>
      <c r="B42" s="22" t="s">
        <v>209</v>
      </c>
      <c r="C42" s="22" t="s">
        <v>63</v>
      </c>
      <c r="D42" s="22" t="s">
        <v>61</v>
      </c>
      <c r="E42" s="22" t="s">
        <v>229</v>
      </c>
      <c r="F42" s="31">
        <v>43048.085682870369</v>
      </c>
      <c r="G42" s="31">
        <v>43083</v>
      </c>
      <c r="H42" s="31">
        <v>43448</v>
      </c>
      <c r="I42" s="31">
        <v>43108.085682870369</v>
      </c>
      <c r="J42" s="22" t="s">
        <v>145</v>
      </c>
      <c r="K42" s="32" t="s">
        <v>100</v>
      </c>
      <c r="L42" s="32" t="s">
        <v>230</v>
      </c>
      <c r="M42" s="32" t="s">
        <v>231</v>
      </c>
      <c r="N42" s="24">
        <v>752.93</v>
      </c>
      <c r="O42" s="24">
        <v>752.93</v>
      </c>
      <c r="P42" s="32" t="s">
        <v>87</v>
      </c>
      <c r="Q42" s="43" t="s">
        <v>88</v>
      </c>
      <c r="R42" s="43" t="s">
        <v>78</v>
      </c>
      <c r="S42" s="47">
        <v>1</v>
      </c>
    </row>
    <row r="43" spans="1:19" ht="12.75">
      <c r="A43" s="22" t="s">
        <v>60</v>
      </c>
      <c r="B43" s="22" t="s">
        <v>209</v>
      </c>
      <c r="C43" s="22" t="s">
        <v>63</v>
      </c>
      <c r="D43" s="22" t="s">
        <v>61</v>
      </c>
      <c r="E43" s="22" t="s">
        <v>232</v>
      </c>
      <c r="F43" s="31">
        <v>43061.54991898148</v>
      </c>
      <c r="G43" s="31">
        <v>43087</v>
      </c>
      <c r="H43" s="31">
        <v>43452</v>
      </c>
      <c r="I43" s="31">
        <v>43091.54283564815</v>
      </c>
      <c r="J43" s="22" t="s">
        <v>73</v>
      </c>
      <c r="K43" s="32" t="s">
        <v>110</v>
      </c>
      <c r="L43" s="32" t="s">
        <v>233</v>
      </c>
      <c r="N43" s="24">
        <v>1354.9956999999999</v>
      </c>
      <c r="O43" s="24">
        <v>1076.9400000000001</v>
      </c>
      <c r="P43" s="32" t="s">
        <v>234</v>
      </c>
      <c r="Q43" s="43" t="s">
        <v>235</v>
      </c>
      <c r="R43" s="43" t="s">
        <v>93</v>
      </c>
      <c r="S43" s="47">
        <v>4</v>
      </c>
    </row>
    <row r="44" spans="1:19" ht="12.75">
      <c r="A44" s="22" t="s">
        <v>60</v>
      </c>
      <c r="B44" s="22" t="s">
        <v>236</v>
      </c>
      <c r="C44" s="22" t="s">
        <v>63</v>
      </c>
      <c r="D44" s="22" t="s">
        <v>61</v>
      </c>
      <c r="E44" s="22" t="s">
        <v>237</v>
      </c>
      <c r="F44" s="31">
        <v>43053.638460648144</v>
      </c>
      <c r="G44" s="31">
        <v>43054</v>
      </c>
      <c r="H44" s="31">
        <v>43419</v>
      </c>
      <c r="I44" s="31">
        <v>43083.635706018518</v>
      </c>
      <c r="J44" s="22" t="s">
        <v>73</v>
      </c>
      <c r="K44" s="32" t="s">
        <v>80</v>
      </c>
      <c r="L44" s="32" t="s">
        <v>238</v>
      </c>
      <c r="N44" s="24">
        <v>0</v>
      </c>
      <c r="O44" s="24">
        <v>0</v>
      </c>
      <c r="P44" s="32" t="s">
        <v>239</v>
      </c>
      <c r="Q44" s="43" t="s">
        <v>240</v>
      </c>
      <c r="R44" s="43" t="s">
        <v>78</v>
      </c>
      <c r="S44" s="47">
        <v>6</v>
      </c>
    </row>
    <row r="45" spans="1:19" ht="12.75">
      <c r="A45" s="22" t="s">
        <v>60</v>
      </c>
      <c r="B45" s="22" t="s">
        <v>214</v>
      </c>
      <c r="C45" s="22" t="s">
        <v>63</v>
      </c>
      <c r="D45" s="22" t="s">
        <v>61</v>
      </c>
      <c r="E45" s="22" t="s">
        <v>241</v>
      </c>
      <c r="F45" s="31">
        <v>43042.527708333335</v>
      </c>
      <c r="G45" s="31">
        <v>42948</v>
      </c>
      <c r="H45" s="31">
        <v>43313</v>
      </c>
      <c r="I45" s="31">
        <v>43072</v>
      </c>
      <c r="J45" s="22" t="s">
        <v>242</v>
      </c>
      <c r="K45" s="32" t="s">
        <v>100</v>
      </c>
      <c r="L45" s="32" t="s">
        <v>243</v>
      </c>
      <c r="M45" s="32" t="s">
        <v>244</v>
      </c>
      <c r="N45" s="24">
        <v>-799.82</v>
      </c>
      <c r="O45" s="24">
        <v>-799.82</v>
      </c>
      <c r="P45" s="32" t="s">
        <v>245</v>
      </c>
      <c r="Q45" s="43" t="s">
        <v>246</v>
      </c>
      <c r="R45" s="43" t="s">
        <v>78</v>
      </c>
      <c r="S45" s="47">
        <v>1</v>
      </c>
    </row>
    <row r="46" spans="1:19" ht="12.75">
      <c r="A46" s="22" t="s">
        <v>60</v>
      </c>
      <c r="B46" s="22" t="s">
        <v>247</v>
      </c>
      <c r="C46" s="22" t="s">
        <v>63</v>
      </c>
      <c r="D46" s="22" t="s">
        <v>61</v>
      </c>
      <c r="E46" s="22" t="s">
        <v>248</v>
      </c>
      <c r="F46" s="31">
        <v>43049.386481481481</v>
      </c>
      <c r="G46" s="31">
        <v>43049</v>
      </c>
      <c r="H46" s="31">
        <v>43414</v>
      </c>
      <c r="I46" s="31">
        <v>43079</v>
      </c>
      <c r="J46" s="22" t="s">
        <v>73</v>
      </c>
      <c r="K46" s="32" t="s">
        <v>80</v>
      </c>
      <c r="L46" s="32" t="s">
        <v>249</v>
      </c>
      <c r="N46" s="24">
        <v>0</v>
      </c>
      <c r="O46" s="24">
        <v>0</v>
      </c>
      <c r="P46" s="32" t="s">
        <v>250</v>
      </c>
      <c r="Q46" s="43" t="s">
        <v>251</v>
      </c>
      <c r="R46" s="43" t="s">
        <v>78</v>
      </c>
      <c r="S46" s="47">
        <v>6</v>
      </c>
    </row>
    <row r="47" spans="1:19" ht="12.75">
      <c r="A47" s="22" t="s">
        <v>60</v>
      </c>
      <c r="B47" s="22" t="s">
        <v>209</v>
      </c>
      <c r="C47" s="22" t="s">
        <v>63</v>
      </c>
      <c r="D47" s="22" t="s">
        <v>61</v>
      </c>
      <c r="E47" s="22" t="s">
        <v>252</v>
      </c>
      <c r="F47" s="31">
        <v>43056.650243055556</v>
      </c>
      <c r="G47" s="31">
        <v>43070</v>
      </c>
      <c r="H47" s="31">
        <v>43435</v>
      </c>
      <c r="I47" s="31">
        <v>43086.635092592594</v>
      </c>
      <c r="J47" s="22" t="s">
        <v>73</v>
      </c>
      <c r="K47" s="32" t="s">
        <v>80</v>
      </c>
      <c r="L47" s="32" t="s">
        <v>253</v>
      </c>
      <c r="N47" s="24">
        <v>2674.14</v>
      </c>
      <c r="O47" s="24">
        <v>0</v>
      </c>
      <c r="P47" s="32" t="s">
        <v>254</v>
      </c>
      <c r="Q47" s="43" t="s">
        <v>255</v>
      </c>
      <c r="R47" s="43" t="s">
        <v>78</v>
      </c>
      <c r="S47" s="47">
        <v>5</v>
      </c>
    </row>
    <row r="48" spans="1:19" ht="12.75">
      <c r="A48" s="22" t="s">
        <v>60</v>
      </c>
      <c r="B48" s="22" t="s">
        <v>256</v>
      </c>
      <c r="C48" s="22" t="s">
        <v>63</v>
      </c>
      <c r="D48" s="22" t="s">
        <v>61</v>
      </c>
      <c r="E48" s="22" t="s">
        <v>257</v>
      </c>
      <c r="F48" s="31">
        <v>43045.735486111109</v>
      </c>
      <c r="G48" s="31">
        <v>43050</v>
      </c>
      <c r="H48" s="31">
        <v>43404</v>
      </c>
      <c r="I48" s="31">
        <v>43075.729131944441</v>
      </c>
      <c r="J48" s="22" t="s">
        <v>73</v>
      </c>
      <c r="K48" s="32" t="s">
        <v>80</v>
      </c>
      <c r="L48" s="32" t="s">
        <v>258</v>
      </c>
      <c r="N48" s="24">
        <v>1447.0425</v>
      </c>
      <c r="O48" s="24">
        <v>0</v>
      </c>
      <c r="P48" s="32" t="s">
        <v>91</v>
      </c>
      <c r="Q48" s="43" t="s">
        <v>92</v>
      </c>
      <c r="R48" s="43" t="s">
        <v>78</v>
      </c>
      <c r="S48" s="47">
        <v>4</v>
      </c>
    </row>
    <row r="49" spans="1:19" ht="12.75">
      <c r="A49" s="22" t="s">
        <v>60</v>
      </c>
      <c r="B49" s="22" t="s">
        <v>259</v>
      </c>
      <c r="C49" s="22" t="s">
        <v>63</v>
      </c>
      <c r="D49" s="22" t="s">
        <v>61</v>
      </c>
      <c r="E49" s="22" t="s">
        <v>260</v>
      </c>
      <c r="F49" s="31">
        <v>43066.421956018516</v>
      </c>
      <c r="G49" s="31">
        <v>43069</v>
      </c>
      <c r="H49" s="31">
        <v>43434</v>
      </c>
      <c r="I49" s="31">
        <v>43096</v>
      </c>
      <c r="J49" s="22" t="s">
        <v>73</v>
      </c>
      <c r="K49" s="32" t="s">
        <v>74</v>
      </c>
      <c r="L49" s="32" t="s">
        <v>261</v>
      </c>
      <c r="N49" s="24">
        <v>3162.64</v>
      </c>
      <c r="O49" s="24">
        <v>3162.64</v>
      </c>
      <c r="P49" s="32" t="s">
        <v>262</v>
      </c>
      <c r="Q49" s="43" t="s">
        <v>263</v>
      </c>
      <c r="R49" s="43" t="s">
        <v>78</v>
      </c>
      <c r="S49" s="47">
        <v>5</v>
      </c>
    </row>
    <row r="50" spans="1:19" ht="12.75">
      <c r="A50" s="22" t="s">
        <v>60</v>
      </c>
      <c r="B50" s="22" t="s">
        <v>264</v>
      </c>
      <c r="C50" s="22" t="s">
        <v>63</v>
      </c>
      <c r="D50" s="22" t="s">
        <v>61</v>
      </c>
      <c r="E50" s="22" t="s">
        <v>265</v>
      </c>
      <c r="F50" s="31">
        <v>43063.475069444445</v>
      </c>
      <c r="G50" s="31">
        <v>43069</v>
      </c>
      <c r="H50" s="31">
        <v>43434</v>
      </c>
      <c r="I50" s="31">
        <v>43093</v>
      </c>
      <c r="J50" s="22" t="s">
        <v>73</v>
      </c>
      <c r="K50" s="32" t="s">
        <v>110</v>
      </c>
      <c r="L50" s="32" t="s">
        <v>266</v>
      </c>
      <c r="N50" s="24">
        <v>7896.64</v>
      </c>
      <c r="O50" s="24">
        <v>7896.64</v>
      </c>
      <c r="P50" s="32" t="s">
        <v>267</v>
      </c>
      <c r="Q50" s="43" t="s">
        <v>268</v>
      </c>
      <c r="R50" s="43" t="s">
        <v>78</v>
      </c>
      <c r="S50" s="47">
        <v>4</v>
      </c>
    </row>
    <row r="51" spans="1:19" ht="12.75">
      <c r="A51" s="22" t="s">
        <v>60</v>
      </c>
      <c r="B51" s="22" t="s">
        <v>259</v>
      </c>
      <c r="C51" s="22" t="s">
        <v>63</v>
      </c>
      <c r="D51" s="22" t="s">
        <v>61</v>
      </c>
      <c r="E51" s="22" t="s">
        <v>269</v>
      </c>
      <c r="F51" s="31">
        <v>43069.399502314816</v>
      </c>
      <c r="G51" s="31">
        <v>43069</v>
      </c>
      <c r="H51" s="31">
        <v>43434</v>
      </c>
      <c r="I51" s="31">
        <v>43099</v>
      </c>
      <c r="J51" s="22" t="s">
        <v>73</v>
      </c>
      <c r="K51" s="32" t="s">
        <v>74</v>
      </c>
      <c r="L51" s="32" t="s">
        <v>270</v>
      </c>
      <c r="N51" s="24">
        <v>1296.8266000000001</v>
      </c>
      <c r="O51" s="24">
        <v>731.44</v>
      </c>
      <c r="P51" s="32" t="s">
        <v>271</v>
      </c>
      <c r="Q51" s="43" t="s">
        <v>272</v>
      </c>
      <c r="R51" s="43" t="s">
        <v>78</v>
      </c>
      <c r="S51" s="47">
        <v>5</v>
      </c>
    </row>
    <row r="52" spans="1:19" ht="12.75">
      <c r="A52" s="22" t="s">
        <v>60</v>
      </c>
      <c r="B52" s="22" t="s">
        <v>209</v>
      </c>
      <c r="C52" s="22" t="s">
        <v>63</v>
      </c>
      <c r="D52" s="22" t="s">
        <v>61</v>
      </c>
      <c r="E52" s="22" t="s">
        <v>273</v>
      </c>
      <c r="F52" s="31">
        <v>43067.3827662037</v>
      </c>
      <c r="G52" s="31">
        <v>43067</v>
      </c>
      <c r="H52" s="31">
        <v>43432</v>
      </c>
      <c r="I52" s="31">
        <v>43097.381076388891</v>
      </c>
      <c r="J52" s="22" t="s">
        <v>73</v>
      </c>
      <c r="K52" s="32" t="s">
        <v>80</v>
      </c>
      <c r="L52" s="32" t="s">
        <v>274</v>
      </c>
      <c r="N52" s="24">
        <v>1063.02</v>
      </c>
      <c r="O52" s="24">
        <v>0</v>
      </c>
      <c r="P52" s="32" t="s">
        <v>275</v>
      </c>
      <c r="Q52" s="43" t="s">
        <v>276</v>
      </c>
      <c r="R52" s="43" t="s">
        <v>78</v>
      </c>
      <c r="S52" s="47">
        <v>5</v>
      </c>
    </row>
    <row r="53" spans="1:19" ht="12.75">
      <c r="A53" s="22" t="s">
        <v>60</v>
      </c>
      <c r="B53" s="22" t="s">
        <v>259</v>
      </c>
      <c r="C53" s="22" t="s">
        <v>63</v>
      </c>
      <c r="D53" s="22" t="s">
        <v>61</v>
      </c>
      <c r="E53" s="22" t="s">
        <v>277</v>
      </c>
      <c r="F53" s="31">
        <v>43041.415439814817</v>
      </c>
      <c r="G53" s="31">
        <v>43069</v>
      </c>
      <c r="H53" s="31">
        <v>43434</v>
      </c>
      <c r="I53" s="31">
        <v>43071</v>
      </c>
      <c r="J53" s="22" t="s">
        <v>73</v>
      </c>
      <c r="K53" s="32" t="s">
        <v>74</v>
      </c>
      <c r="L53" s="32" t="s">
        <v>278</v>
      </c>
      <c r="N53" s="24">
        <v>3126.35</v>
      </c>
      <c r="O53" s="24">
        <v>2594.5100000000002</v>
      </c>
      <c r="P53" s="32" t="s">
        <v>279</v>
      </c>
      <c r="Q53" s="43" t="s">
        <v>280</v>
      </c>
      <c r="R53" s="43" t="s">
        <v>78</v>
      </c>
      <c r="S53" s="47">
        <v>5</v>
      </c>
    </row>
    <row r="54" spans="1:19" ht="12.75">
      <c r="A54" s="22" t="s">
        <v>60</v>
      </c>
      <c r="B54" s="22" t="s">
        <v>236</v>
      </c>
      <c r="C54" s="22" t="s">
        <v>63</v>
      </c>
      <c r="D54" s="22" t="s">
        <v>61</v>
      </c>
      <c r="E54" s="22" t="s">
        <v>281</v>
      </c>
      <c r="F54" s="31">
        <v>43061.658356481479</v>
      </c>
      <c r="G54" s="31">
        <v>43081</v>
      </c>
      <c r="H54" s="31">
        <v>43446</v>
      </c>
      <c r="I54" s="31">
        <v>43091.649131944439</v>
      </c>
      <c r="J54" s="22" t="s">
        <v>73</v>
      </c>
      <c r="K54" s="32" t="s">
        <v>80</v>
      </c>
      <c r="L54" s="32" t="s">
        <v>282</v>
      </c>
      <c r="N54" s="24">
        <v>1046.675</v>
      </c>
      <c r="O54" s="24">
        <v>0</v>
      </c>
      <c r="P54" s="32" t="s">
        <v>188</v>
      </c>
      <c r="Q54" s="43" t="s">
        <v>189</v>
      </c>
      <c r="R54" s="43" t="s">
        <v>78</v>
      </c>
      <c r="S54" s="47">
        <v>6</v>
      </c>
    </row>
    <row r="55" spans="1:19" ht="12.75">
      <c r="A55" s="22" t="s">
        <v>60</v>
      </c>
      <c r="B55" s="22" t="s">
        <v>283</v>
      </c>
      <c r="C55" s="22" t="s">
        <v>63</v>
      </c>
      <c r="D55" s="22" t="s">
        <v>61</v>
      </c>
      <c r="E55" s="22" t="s">
        <v>284</v>
      </c>
      <c r="F55" s="31">
        <v>43067.620925925927</v>
      </c>
      <c r="G55" s="31">
        <v>43100</v>
      </c>
      <c r="H55" s="31">
        <v>43465</v>
      </c>
      <c r="I55" s="31">
        <v>43097</v>
      </c>
      <c r="J55" s="22" t="s">
        <v>73</v>
      </c>
      <c r="K55" s="32" t="s">
        <v>80</v>
      </c>
      <c r="L55" s="32" t="s">
        <v>285</v>
      </c>
      <c r="N55" s="24">
        <v>0</v>
      </c>
      <c r="O55" s="24">
        <v>0</v>
      </c>
      <c r="P55" s="32" t="s">
        <v>286</v>
      </c>
      <c r="Q55" s="43" t="s">
        <v>287</v>
      </c>
      <c r="R55" s="43" t="s">
        <v>78</v>
      </c>
      <c r="S55" s="47">
        <v>5</v>
      </c>
    </row>
    <row r="56" spans="1:19" ht="12.75">
      <c r="A56" s="22" t="s">
        <v>60</v>
      </c>
      <c r="B56" s="22" t="s">
        <v>288</v>
      </c>
      <c r="C56" s="22" t="s">
        <v>63</v>
      </c>
      <c r="D56" s="22" t="s">
        <v>61</v>
      </c>
      <c r="E56" s="22" t="s">
        <v>289</v>
      </c>
      <c r="F56" s="31">
        <v>43059.741620370369</v>
      </c>
      <c r="G56" s="31">
        <v>43059</v>
      </c>
      <c r="H56" s="31">
        <v>43424</v>
      </c>
      <c r="I56" s="31">
        <v>43089</v>
      </c>
      <c r="J56" s="22" t="s">
        <v>73</v>
      </c>
      <c r="K56" s="32" t="s">
        <v>80</v>
      </c>
      <c r="L56" s="32" t="s">
        <v>290</v>
      </c>
      <c r="N56" s="24">
        <v>700.00660000000005</v>
      </c>
      <c r="O56" s="24">
        <v>0</v>
      </c>
      <c r="P56" s="32" t="s">
        <v>179</v>
      </c>
      <c r="Q56" s="43" t="s">
        <v>180</v>
      </c>
      <c r="R56" s="43" t="s">
        <v>78</v>
      </c>
      <c r="S56" s="47">
        <v>5</v>
      </c>
    </row>
    <row r="57" spans="1:19" ht="12.75">
      <c r="A57" s="22" t="s">
        <v>60</v>
      </c>
      <c r="B57" s="22" t="s">
        <v>291</v>
      </c>
      <c r="C57" s="22" t="s">
        <v>63</v>
      </c>
      <c r="D57" s="22" t="s">
        <v>61</v>
      </c>
      <c r="E57" s="22" t="s">
        <v>292</v>
      </c>
      <c r="F57" s="31">
        <v>43055.706145833334</v>
      </c>
      <c r="G57" s="31">
        <v>43077</v>
      </c>
      <c r="H57" s="31">
        <v>43442</v>
      </c>
      <c r="I57" s="31">
        <v>43085</v>
      </c>
      <c r="J57" s="22" t="s">
        <v>73</v>
      </c>
      <c r="K57" s="32" t="s">
        <v>74</v>
      </c>
      <c r="L57" s="32" t="s">
        <v>293</v>
      </c>
      <c r="N57" s="24">
        <v>2652.66</v>
      </c>
      <c r="O57" s="24">
        <v>0</v>
      </c>
      <c r="P57" s="32" t="s">
        <v>294</v>
      </c>
      <c r="Q57" s="43" t="s">
        <v>295</v>
      </c>
      <c r="R57" s="43" t="s">
        <v>78</v>
      </c>
      <c r="S57" s="47">
        <v>5</v>
      </c>
    </row>
    <row r="58" spans="1:19" ht="12.75">
      <c r="A58" s="22" t="s">
        <v>60</v>
      </c>
      <c r="B58" s="22" t="s">
        <v>291</v>
      </c>
      <c r="C58" s="22" t="s">
        <v>63</v>
      </c>
      <c r="D58" s="22" t="s">
        <v>61</v>
      </c>
      <c r="E58" s="22" t="s">
        <v>296</v>
      </c>
      <c r="F58" s="31">
        <v>43053.394050925926</v>
      </c>
      <c r="G58" s="31">
        <v>43093</v>
      </c>
      <c r="H58" s="31">
        <v>43458</v>
      </c>
      <c r="I58" s="31">
        <v>43113</v>
      </c>
      <c r="J58" s="22" t="s">
        <v>73</v>
      </c>
      <c r="K58" s="32" t="s">
        <v>74</v>
      </c>
      <c r="L58" s="32" t="s">
        <v>297</v>
      </c>
      <c r="N58" s="24">
        <v>5625.1949999999997</v>
      </c>
      <c r="O58" s="24">
        <v>6046.9899999999998</v>
      </c>
      <c r="P58" s="32" t="s">
        <v>91</v>
      </c>
      <c r="Q58" s="43" t="s">
        <v>92</v>
      </c>
      <c r="R58" s="43" t="s">
        <v>78</v>
      </c>
      <c r="S58" s="47">
        <v>5</v>
      </c>
    </row>
    <row r="59" spans="1:19" ht="12.75">
      <c r="A59" s="22" t="s">
        <v>60</v>
      </c>
      <c r="B59" s="22" t="s">
        <v>298</v>
      </c>
      <c r="C59" s="22" t="s">
        <v>63</v>
      </c>
      <c r="D59" s="22" t="s">
        <v>61</v>
      </c>
      <c r="E59" s="22" t="s">
        <v>299</v>
      </c>
      <c r="F59" s="31">
        <v>43047.566238425927</v>
      </c>
      <c r="G59" s="31">
        <v>43061</v>
      </c>
      <c r="H59" s="31">
        <v>43426</v>
      </c>
      <c r="I59" s="31">
        <v>43077</v>
      </c>
      <c r="J59" s="22" t="s">
        <v>73</v>
      </c>
      <c r="K59" s="32" t="s">
        <v>80</v>
      </c>
      <c r="L59" s="32" t="s">
        <v>300</v>
      </c>
      <c r="N59" s="24">
        <v>0</v>
      </c>
      <c r="O59" s="24">
        <v>0</v>
      </c>
      <c r="P59" s="32" t="s">
        <v>91</v>
      </c>
      <c r="Q59" s="43" t="s">
        <v>92</v>
      </c>
      <c r="R59" s="43" t="s">
        <v>78</v>
      </c>
      <c r="S59" s="47">
        <v>6</v>
      </c>
    </row>
    <row r="60" spans="1:19" ht="12.75">
      <c r="A60" s="22" t="s">
        <v>60</v>
      </c>
      <c r="B60" s="22" t="s">
        <v>301</v>
      </c>
      <c r="C60" s="22" t="s">
        <v>63</v>
      </c>
      <c r="D60" s="22" t="s">
        <v>61</v>
      </c>
      <c r="E60" s="22" t="s">
        <v>302</v>
      </c>
      <c r="F60" s="31">
        <v>43060.443113425921</v>
      </c>
      <c r="G60" s="31">
        <v>43089</v>
      </c>
      <c r="H60" s="31">
        <v>43454</v>
      </c>
      <c r="I60" s="31">
        <v>43090</v>
      </c>
      <c r="J60" s="22" t="s">
        <v>73</v>
      </c>
      <c r="K60" s="32" t="s">
        <v>100</v>
      </c>
      <c r="L60" s="32" t="s">
        <v>303</v>
      </c>
      <c r="M60" s="32" t="s">
        <v>304</v>
      </c>
      <c r="N60" s="24">
        <v>1811.855</v>
      </c>
      <c r="O60" s="24">
        <v>1238.0599999999999</v>
      </c>
      <c r="P60" s="32" t="s">
        <v>305</v>
      </c>
      <c r="Q60" s="43" t="s">
        <v>306</v>
      </c>
      <c r="R60" s="43" t="s">
        <v>78</v>
      </c>
      <c r="S60" s="47">
        <v>5</v>
      </c>
    </row>
    <row r="61" spans="1:19" ht="12.75">
      <c r="A61" s="22" t="s">
        <v>60</v>
      </c>
      <c r="B61" s="22" t="s">
        <v>236</v>
      </c>
      <c r="C61" s="22" t="s">
        <v>63</v>
      </c>
      <c r="D61" s="22" t="s">
        <v>61</v>
      </c>
      <c r="E61" s="22" t="s">
        <v>307</v>
      </c>
      <c r="F61" s="31">
        <v>43060.55799768518</v>
      </c>
      <c r="G61" s="31">
        <v>42998</v>
      </c>
      <c r="H61" s="31">
        <v>43363</v>
      </c>
      <c r="I61" s="31">
        <v>43090.557511574072</v>
      </c>
      <c r="J61" s="22" t="s">
        <v>242</v>
      </c>
      <c r="K61" s="32" t="s">
        <v>100</v>
      </c>
      <c r="L61" s="32" t="s">
        <v>308</v>
      </c>
      <c r="M61" s="32" t="s">
        <v>309</v>
      </c>
      <c r="N61" s="24">
        <v>-1531.82</v>
      </c>
      <c r="O61" s="24">
        <v>-1531.82</v>
      </c>
      <c r="P61" s="32" t="s">
        <v>91</v>
      </c>
      <c r="Q61" s="43" t="s">
        <v>92</v>
      </c>
      <c r="R61" s="43" t="s">
        <v>78</v>
      </c>
      <c r="S61" s="47">
        <v>1</v>
      </c>
    </row>
    <row r="62" spans="1:19" ht="12.75">
      <c r="A62" s="22" t="s">
        <v>60</v>
      </c>
      <c r="B62" s="22" t="s">
        <v>209</v>
      </c>
      <c r="C62" s="22" t="s">
        <v>63</v>
      </c>
      <c r="D62" s="22" t="s">
        <v>61</v>
      </c>
      <c r="E62" s="22" t="s">
        <v>310</v>
      </c>
      <c r="F62" s="31">
        <v>43041.497847222221</v>
      </c>
      <c r="G62" s="31">
        <v>42892</v>
      </c>
      <c r="H62" s="31">
        <v>43257</v>
      </c>
      <c r="I62" s="31">
        <v>43071.49728009259</v>
      </c>
      <c r="J62" s="22" t="s">
        <v>242</v>
      </c>
      <c r="K62" s="32" t="s">
        <v>100</v>
      </c>
      <c r="L62" s="32" t="s">
        <v>311</v>
      </c>
      <c r="M62" s="32" t="s">
        <v>312</v>
      </c>
      <c r="N62" s="24">
        <v>-517.76</v>
      </c>
      <c r="O62" s="24">
        <v>-517.76</v>
      </c>
      <c r="P62" s="32" t="s">
        <v>313</v>
      </c>
      <c r="Q62" s="43" t="s">
        <v>314</v>
      </c>
      <c r="R62" s="43" t="s">
        <v>78</v>
      </c>
      <c r="S62" s="47">
        <v>1</v>
      </c>
    </row>
    <row r="63" spans="1:19" ht="12.75">
      <c r="A63" s="22" t="s">
        <v>60</v>
      </c>
      <c r="B63" s="22" t="s">
        <v>315</v>
      </c>
      <c r="C63" s="22" t="s">
        <v>63</v>
      </c>
      <c r="D63" s="22" t="s">
        <v>61</v>
      </c>
      <c r="E63" s="22" t="s">
        <v>316</v>
      </c>
      <c r="F63" s="31">
        <v>43066.491076388884</v>
      </c>
      <c r="G63" s="31">
        <v>43070</v>
      </c>
      <c r="H63" s="31">
        <v>43435</v>
      </c>
      <c r="I63" s="31">
        <v>43096</v>
      </c>
      <c r="J63" s="22" t="s">
        <v>73</v>
      </c>
      <c r="K63" s="32" t="s">
        <v>169</v>
      </c>
      <c r="N63" s="24">
        <v>0</v>
      </c>
      <c r="O63" s="24">
        <v>0</v>
      </c>
      <c r="P63" s="32" t="s">
        <v>317</v>
      </c>
      <c r="Q63" s="43" t="s">
        <v>318</v>
      </c>
      <c r="R63" s="43" t="s">
        <v>78</v>
      </c>
      <c r="S63" s="47">
        <v>2</v>
      </c>
    </row>
    <row r="64" spans="1:19" ht="12.75">
      <c r="A64" s="22" t="s">
        <v>60</v>
      </c>
      <c r="B64" s="22" t="s">
        <v>288</v>
      </c>
      <c r="C64" s="22" t="s">
        <v>63</v>
      </c>
      <c r="D64" s="22" t="s">
        <v>61</v>
      </c>
      <c r="E64" s="22" t="s">
        <v>319</v>
      </c>
      <c r="F64" s="31">
        <v>43062.43414351852</v>
      </c>
      <c r="G64" s="31">
        <v>43060</v>
      </c>
      <c r="H64" s="31">
        <v>43434</v>
      </c>
      <c r="I64" s="31">
        <v>43092</v>
      </c>
      <c r="J64" s="22" t="s">
        <v>99</v>
      </c>
      <c r="K64" s="32" t="s">
        <v>100</v>
      </c>
      <c r="L64" s="32" t="s">
        <v>320</v>
      </c>
      <c r="M64" s="32" t="s">
        <v>321</v>
      </c>
      <c r="N64" s="24">
        <v>1552.67</v>
      </c>
      <c r="O64" s="24">
        <v>1552.67</v>
      </c>
      <c r="P64" s="32" t="s">
        <v>322</v>
      </c>
      <c r="Q64" s="43" t="s">
        <v>323</v>
      </c>
      <c r="R64" s="43" t="s">
        <v>78</v>
      </c>
      <c r="S64" s="47">
        <v>1</v>
      </c>
    </row>
    <row r="65" spans="1:19" ht="12.75">
      <c r="A65" s="22" t="s">
        <v>60</v>
      </c>
      <c r="B65" s="22" t="s">
        <v>209</v>
      </c>
      <c r="C65" s="22" t="s">
        <v>63</v>
      </c>
      <c r="D65" s="22" t="s">
        <v>61</v>
      </c>
      <c r="E65" s="22" t="s">
        <v>324</v>
      </c>
      <c r="F65" s="31">
        <v>43063.622835648144</v>
      </c>
      <c r="G65" s="31">
        <v>43079</v>
      </c>
      <c r="H65" s="31">
        <v>43281</v>
      </c>
      <c r="I65" s="31">
        <v>43123.612847222219</v>
      </c>
      <c r="J65" s="22" t="s">
        <v>73</v>
      </c>
      <c r="K65" s="32" t="s">
        <v>80</v>
      </c>
      <c r="L65" s="32" t="s">
        <v>325</v>
      </c>
      <c r="N65" s="24">
        <v>0</v>
      </c>
      <c r="O65" s="24">
        <v>0</v>
      </c>
      <c r="P65" s="32" t="s">
        <v>326</v>
      </c>
      <c r="Q65" s="43" t="s">
        <v>327</v>
      </c>
      <c r="R65" s="43" t="s">
        <v>93</v>
      </c>
      <c r="S65" s="47">
        <v>5</v>
      </c>
    </row>
    <row r="66" spans="1:19" ht="12.75">
      <c r="A66" s="22" t="s">
        <v>60</v>
      </c>
      <c r="B66" s="22" t="s">
        <v>328</v>
      </c>
      <c r="C66" s="22" t="s">
        <v>63</v>
      </c>
      <c r="D66" s="22" t="s">
        <v>61</v>
      </c>
      <c r="E66" s="22" t="s">
        <v>329</v>
      </c>
      <c r="F66" s="31">
        <v>43049.620879629627</v>
      </c>
      <c r="G66" s="31">
        <v>43069</v>
      </c>
      <c r="H66" s="31">
        <v>43434</v>
      </c>
      <c r="I66" s="31">
        <v>43079</v>
      </c>
      <c r="J66" s="22" t="s">
        <v>73</v>
      </c>
      <c r="K66" s="32" t="s">
        <v>80</v>
      </c>
      <c r="L66" s="32" t="s">
        <v>330</v>
      </c>
      <c r="N66" s="24">
        <v>0</v>
      </c>
      <c r="O66" s="24">
        <v>0</v>
      </c>
      <c r="P66" s="32" t="s">
        <v>234</v>
      </c>
      <c r="Q66" s="43" t="s">
        <v>235</v>
      </c>
      <c r="R66" s="43" t="s">
        <v>78</v>
      </c>
      <c r="S66" s="47">
        <v>4</v>
      </c>
    </row>
    <row r="67" spans="1:19" ht="12.75">
      <c r="A67" s="22" t="s">
        <v>60</v>
      </c>
      <c r="B67" s="22" t="s">
        <v>331</v>
      </c>
      <c r="C67" s="22" t="s">
        <v>63</v>
      </c>
      <c r="D67" s="22" t="s">
        <v>61</v>
      </c>
      <c r="E67" s="22" t="s">
        <v>332</v>
      </c>
      <c r="F67" s="31">
        <v>43063.38658564815</v>
      </c>
      <c r="G67" s="31">
        <v>43066</v>
      </c>
      <c r="H67" s="31">
        <v>43431</v>
      </c>
      <c r="I67" s="31">
        <v>43093.377581018518</v>
      </c>
      <c r="J67" s="22" t="s">
        <v>73</v>
      </c>
      <c r="K67" s="32" t="s">
        <v>110</v>
      </c>
      <c r="L67" s="32" t="s">
        <v>333</v>
      </c>
      <c r="N67" s="24">
        <v>976.54</v>
      </c>
      <c r="O67" s="24">
        <v>915.64</v>
      </c>
      <c r="P67" s="32" t="s">
        <v>279</v>
      </c>
      <c r="Q67" s="43" t="s">
        <v>280</v>
      </c>
      <c r="R67" s="43" t="s">
        <v>78</v>
      </c>
      <c r="S67" s="47">
        <v>5</v>
      </c>
    </row>
    <row r="68" spans="1:19" ht="12.75">
      <c r="A68" s="22" t="s">
        <v>60</v>
      </c>
      <c r="B68" s="22" t="s">
        <v>209</v>
      </c>
      <c r="C68" s="22" t="s">
        <v>63</v>
      </c>
      <c r="D68" s="22" t="s">
        <v>61</v>
      </c>
      <c r="E68" s="22" t="s">
        <v>334</v>
      </c>
      <c r="F68" s="31">
        <v>43048.511307870365</v>
      </c>
      <c r="G68" s="31">
        <v>43066</v>
      </c>
      <c r="H68" s="31">
        <v>43431</v>
      </c>
      <c r="I68" s="31">
        <v>43078.506990740738</v>
      </c>
      <c r="J68" s="22" t="s">
        <v>73</v>
      </c>
      <c r="K68" s="32" t="s">
        <v>74</v>
      </c>
      <c r="L68" s="32" t="s">
        <v>335</v>
      </c>
      <c r="N68" s="24">
        <v>1703.43</v>
      </c>
      <c r="O68" s="24">
        <v>1716.49</v>
      </c>
      <c r="P68" s="32" t="s">
        <v>336</v>
      </c>
      <c r="Q68" s="43" t="s">
        <v>337</v>
      </c>
      <c r="R68" s="43" t="s">
        <v>78</v>
      </c>
      <c r="S68" s="47">
        <v>5</v>
      </c>
    </row>
    <row r="69" spans="1:19" ht="12.75">
      <c r="A69" s="22" t="s">
        <v>60</v>
      </c>
      <c r="B69" s="22" t="s">
        <v>209</v>
      </c>
      <c r="C69" s="22" t="s">
        <v>63</v>
      </c>
      <c r="D69" s="22" t="s">
        <v>61</v>
      </c>
      <c r="E69" s="22" t="s">
        <v>338</v>
      </c>
      <c r="F69" s="31">
        <v>43046.262060185181</v>
      </c>
      <c r="G69" s="31">
        <v>43088</v>
      </c>
      <c r="H69" s="31">
        <v>43453</v>
      </c>
      <c r="I69" s="31">
        <v>43106.262060185181</v>
      </c>
      <c r="J69" s="22" t="s">
        <v>73</v>
      </c>
      <c r="K69" s="32" t="s">
        <v>80</v>
      </c>
      <c r="L69" s="32" t="s">
        <v>339</v>
      </c>
      <c r="N69" s="24">
        <v>447.4366</v>
      </c>
      <c r="O69" s="24">
        <v>0</v>
      </c>
      <c r="P69" s="32" t="s">
        <v>340</v>
      </c>
      <c r="Q69" s="43" t="s">
        <v>341</v>
      </c>
      <c r="R69" s="43" t="s">
        <v>78</v>
      </c>
      <c r="S69" s="47">
        <v>5</v>
      </c>
    </row>
    <row r="70" spans="1:19" ht="12.75">
      <c r="A70" s="22" t="s">
        <v>60</v>
      </c>
      <c r="B70" s="22" t="s">
        <v>236</v>
      </c>
      <c r="C70" s="22" t="s">
        <v>63</v>
      </c>
      <c r="D70" s="22" t="s">
        <v>61</v>
      </c>
      <c r="E70" s="22" t="s">
        <v>342</v>
      </c>
      <c r="F70" s="31">
        <v>43048.631504629629</v>
      </c>
      <c r="G70" s="31">
        <v>43052</v>
      </c>
      <c r="H70" s="31">
        <v>43417</v>
      </c>
      <c r="I70" s="31">
        <v>43078.623159722221</v>
      </c>
      <c r="J70" s="22" t="s">
        <v>73</v>
      </c>
      <c r="K70" s="32" t="s">
        <v>110</v>
      </c>
      <c r="L70" s="32" t="s">
        <v>343</v>
      </c>
      <c r="N70" s="24">
        <v>1416.225</v>
      </c>
      <c r="O70" s="24">
        <v>955.42</v>
      </c>
      <c r="P70" s="32" t="s">
        <v>344</v>
      </c>
      <c r="Q70" s="43" t="s">
        <v>345</v>
      </c>
      <c r="R70" s="43" t="s">
        <v>93</v>
      </c>
      <c r="S70" s="47">
        <v>6</v>
      </c>
    </row>
    <row r="71" spans="1:19" ht="12.75">
      <c r="A71" s="22" t="s">
        <v>60</v>
      </c>
      <c r="B71" s="22" t="s">
        <v>209</v>
      </c>
      <c r="C71" s="22" t="s">
        <v>63</v>
      </c>
      <c r="D71" s="22" t="s">
        <v>61</v>
      </c>
      <c r="E71" s="22" t="s">
        <v>346</v>
      </c>
      <c r="F71" s="31">
        <v>43049.479409722218</v>
      </c>
      <c r="G71" s="31">
        <v>43049</v>
      </c>
      <c r="H71" s="31">
        <v>43414</v>
      </c>
      <c r="I71" s="31">
        <v>43079.478726851848</v>
      </c>
      <c r="J71" s="22" t="s">
        <v>73</v>
      </c>
      <c r="K71" s="32" t="s">
        <v>110</v>
      </c>
      <c r="L71" s="32" t="s">
        <v>347</v>
      </c>
      <c r="N71" s="24">
        <v>361.14659999999998</v>
      </c>
      <c r="O71" s="24">
        <v>290.61</v>
      </c>
      <c r="P71" s="32" t="s">
        <v>348</v>
      </c>
      <c r="Q71" s="43" t="s">
        <v>349</v>
      </c>
      <c r="R71" s="43" t="s">
        <v>78</v>
      </c>
      <c r="S71" s="47">
        <v>5</v>
      </c>
    </row>
    <row r="72" spans="1:19" ht="12.75">
      <c r="A72" s="22" t="s">
        <v>60</v>
      </c>
      <c r="B72" s="22" t="s">
        <v>315</v>
      </c>
      <c r="C72" s="22" t="s">
        <v>63</v>
      </c>
      <c r="D72" s="22" t="s">
        <v>61</v>
      </c>
      <c r="E72" s="22" t="s">
        <v>350</v>
      </c>
      <c r="F72" s="31">
        <v>43041.395810185182</v>
      </c>
      <c r="G72" s="31">
        <v>43046</v>
      </c>
      <c r="H72" s="31">
        <v>43411</v>
      </c>
      <c r="I72" s="31">
        <v>43071</v>
      </c>
      <c r="J72" s="22" t="s">
        <v>73</v>
      </c>
      <c r="K72" s="32" t="s">
        <v>80</v>
      </c>
      <c r="L72" s="32" t="s">
        <v>351</v>
      </c>
      <c r="N72" s="24">
        <v>0</v>
      </c>
      <c r="O72" s="24">
        <v>0</v>
      </c>
      <c r="P72" s="32" t="s">
        <v>352</v>
      </c>
      <c r="Q72" s="43" t="s">
        <v>353</v>
      </c>
      <c r="R72" s="43" t="s">
        <v>78</v>
      </c>
      <c r="S72" s="47">
        <v>4</v>
      </c>
    </row>
    <row r="73" spans="1:19" ht="12.75">
      <c r="A73" s="22" t="s">
        <v>60</v>
      </c>
      <c r="B73" s="22" t="s">
        <v>354</v>
      </c>
      <c r="C73" s="22" t="s">
        <v>63</v>
      </c>
      <c r="D73" s="22" t="s">
        <v>61</v>
      </c>
      <c r="E73" s="22" t="s">
        <v>355</v>
      </c>
      <c r="F73" s="31">
        <v>43053.461736111109</v>
      </c>
      <c r="G73" s="31">
        <v>43056</v>
      </c>
      <c r="H73" s="31">
        <v>43421</v>
      </c>
      <c r="I73" s="31">
        <v>43083</v>
      </c>
      <c r="J73" s="22" t="s">
        <v>73</v>
      </c>
      <c r="K73" s="32" t="s">
        <v>169</v>
      </c>
      <c r="L73" s="32" t="s">
        <v>356</v>
      </c>
      <c r="N73" s="24">
        <v>0</v>
      </c>
      <c r="O73" s="24">
        <v>0</v>
      </c>
      <c r="P73" s="32" t="s">
        <v>357</v>
      </c>
      <c r="Q73" s="43" t="s">
        <v>358</v>
      </c>
      <c r="R73" s="43" t="s">
        <v>78</v>
      </c>
      <c r="S73" s="47">
        <v>5</v>
      </c>
    </row>
    <row r="74" spans="1:19" ht="12.75">
      <c r="A74" s="22" t="s">
        <v>60</v>
      </c>
      <c r="B74" s="22" t="s">
        <v>359</v>
      </c>
      <c r="C74" s="22" t="s">
        <v>63</v>
      </c>
      <c r="D74" s="22" t="s">
        <v>61</v>
      </c>
      <c r="E74" s="22" t="s">
        <v>360</v>
      </c>
      <c r="F74" s="31">
        <v>43052.490740740737</v>
      </c>
      <c r="G74" s="31">
        <v>43055</v>
      </c>
      <c r="H74" s="31">
        <v>43420</v>
      </c>
      <c r="I74" s="31">
        <v>43082</v>
      </c>
      <c r="J74" s="22" t="s">
        <v>73</v>
      </c>
      <c r="K74" s="32" t="s">
        <v>80</v>
      </c>
      <c r="L74" s="32" t="s">
        <v>361</v>
      </c>
      <c r="N74" s="24">
        <v>7357.79</v>
      </c>
      <c r="O74" s="24">
        <v>0</v>
      </c>
      <c r="P74" s="32" t="s">
        <v>91</v>
      </c>
      <c r="Q74" s="43" t="s">
        <v>92</v>
      </c>
      <c r="R74" s="43" t="s">
        <v>78</v>
      </c>
      <c r="S74" s="47">
        <v>5</v>
      </c>
    </row>
    <row r="75" spans="1:19" ht="12.75">
      <c r="A75" s="22" t="s">
        <v>60</v>
      </c>
      <c r="B75" s="22" t="s">
        <v>209</v>
      </c>
      <c r="C75" s="22" t="s">
        <v>63</v>
      </c>
      <c r="D75" s="22" t="s">
        <v>61</v>
      </c>
      <c r="E75" s="22" t="s">
        <v>362</v>
      </c>
      <c r="F75" s="31">
        <v>43048.679907407408</v>
      </c>
      <c r="G75" s="31">
        <v>43059</v>
      </c>
      <c r="H75" s="31">
        <v>43424</v>
      </c>
      <c r="I75" s="31">
        <v>43078.671643518515</v>
      </c>
      <c r="J75" s="22" t="s">
        <v>73</v>
      </c>
      <c r="K75" s="32" t="s">
        <v>110</v>
      </c>
      <c r="L75" s="32" t="s">
        <v>363</v>
      </c>
      <c r="N75" s="24">
        <v>865.485</v>
      </c>
      <c r="O75" s="24">
        <v>821.70</v>
      </c>
      <c r="P75" s="32" t="s">
        <v>364</v>
      </c>
      <c r="Q75" s="43" t="s">
        <v>365</v>
      </c>
      <c r="R75" s="43" t="s">
        <v>78</v>
      </c>
      <c r="S75" s="47">
        <v>5</v>
      </c>
    </row>
    <row r="76" spans="1:19" ht="12.75">
      <c r="A76" s="22" t="s">
        <v>60</v>
      </c>
      <c r="B76" s="22" t="s">
        <v>366</v>
      </c>
      <c r="C76" s="22" t="s">
        <v>63</v>
      </c>
      <c r="D76" s="22" t="s">
        <v>61</v>
      </c>
      <c r="E76" s="22" t="s">
        <v>367</v>
      </c>
      <c r="F76" s="31">
        <v>43047.445451388885</v>
      </c>
      <c r="G76" s="31">
        <v>43054</v>
      </c>
      <c r="H76" s="31">
        <v>43419</v>
      </c>
      <c r="I76" s="31">
        <v>43077.433275462958</v>
      </c>
      <c r="J76" s="22" t="s">
        <v>73</v>
      </c>
      <c r="K76" s="32" t="s">
        <v>80</v>
      </c>
      <c r="L76" s="32" t="s">
        <v>368</v>
      </c>
      <c r="N76" s="24">
        <v>6034.5900000000001</v>
      </c>
      <c r="O76" s="24">
        <v>0</v>
      </c>
      <c r="P76" s="32" t="s">
        <v>369</v>
      </c>
      <c r="Q76" s="43" t="s">
        <v>370</v>
      </c>
      <c r="R76" s="43" t="s">
        <v>78</v>
      </c>
      <c r="S76" s="47">
        <v>2</v>
      </c>
    </row>
    <row r="77" spans="1:19" ht="12.75">
      <c r="A77" s="22" t="s">
        <v>60</v>
      </c>
      <c r="B77" s="22" t="s">
        <v>214</v>
      </c>
      <c r="C77" s="22" t="s">
        <v>63</v>
      </c>
      <c r="D77" s="22" t="s">
        <v>61</v>
      </c>
      <c r="E77" s="22" t="s">
        <v>371</v>
      </c>
      <c r="F77" s="31">
        <v>43067.567731481482</v>
      </c>
      <c r="G77" s="31">
        <v>43067</v>
      </c>
      <c r="H77" s="31">
        <v>43432</v>
      </c>
      <c r="I77" s="31">
        <v>43097</v>
      </c>
      <c r="J77" s="22" t="s">
        <v>73</v>
      </c>
      <c r="K77" s="32" t="s">
        <v>80</v>
      </c>
      <c r="L77" s="32" t="s">
        <v>372</v>
      </c>
      <c r="N77" s="24">
        <v>0</v>
      </c>
      <c r="O77" s="24">
        <v>0</v>
      </c>
      <c r="P77" s="32" t="s">
        <v>91</v>
      </c>
      <c r="Q77" s="43" t="s">
        <v>92</v>
      </c>
      <c r="R77" s="43" t="s">
        <v>78</v>
      </c>
      <c r="S77" s="47">
        <v>5</v>
      </c>
    </row>
    <row r="78" spans="1:19" ht="12.75">
      <c r="A78" s="22" t="s">
        <v>60</v>
      </c>
      <c r="B78" s="22" t="s">
        <v>373</v>
      </c>
      <c r="C78" s="22" t="s">
        <v>63</v>
      </c>
      <c r="D78" s="22" t="s">
        <v>61</v>
      </c>
      <c r="E78" s="22" t="s">
        <v>374</v>
      </c>
      <c r="F78" s="31">
        <v>43061.383912037032</v>
      </c>
      <c r="G78" s="31">
        <v>43082</v>
      </c>
      <c r="H78" s="31">
        <v>43447</v>
      </c>
      <c r="I78" s="31">
        <v>43091.3749537037</v>
      </c>
      <c r="J78" s="22" t="s">
        <v>73</v>
      </c>
      <c r="K78" s="32" t="s">
        <v>80</v>
      </c>
      <c r="L78" s="32" t="s">
        <v>375</v>
      </c>
      <c r="N78" s="24">
        <v>2020.57</v>
      </c>
      <c r="O78" s="24">
        <v>0</v>
      </c>
      <c r="P78" s="32" t="s">
        <v>376</v>
      </c>
      <c r="Q78" s="43" t="s">
        <v>377</v>
      </c>
      <c r="R78" s="43" t="s">
        <v>78</v>
      </c>
      <c r="S78" s="47">
        <v>5</v>
      </c>
    </row>
    <row r="79" spans="1:19" ht="12.75">
      <c r="A79" s="22" t="s">
        <v>60</v>
      </c>
      <c r="B79" s="22" t="s">
        <v>236</v>
      </c>
      <c r="C79" s="22" t="s">
        <v>63</v>
      </c>
      <c r="D79" s="22" t="s">
        <v>61</v>
      </c>
      <c r="E79" s="22" t="s">
        <v>378</v>
      </c>
      <c r="F79" s="31">
        <v>43049.538946759254</v>
      </c>
      <c r="G79" s="31">
        <v>43066</v>
      </c>
      <c r="H79" s="31">
        <v>43431</v>
      </c>
      <c r="I79" s="31">
        <v>43079.531793981478</v>
      </c>
      <c r="J79" s="22" t="s">
        <v>73</v>
      </c>
      <c r="K79" s="32" t="s">
        <v>100</v>
      </c>
      <c r="L79" s="32" t="s">
        <v>379</v>
      </c>
      <c r="M79" s="32" t="s">
        <v>380</v>
      </c>
      <c r="N79" s="24">
        <v>642.90599999999995</v>
      </c>
      <c r="O79" s="24">
        <v>510.38</v>
      </c>
      <c r="P79" s="32" t="s">
        <v>91</v>
      </c>
      <c r="Q79" s="43" t="s">
        <v>92</v>
      </c>
      <c r="R79" s="43" t="s">
        <v>78</v>
      </c>
      <c r="S79" s="47">
        <v>5</v>
      </c>
    </row>
    <row r="80" spans="1:19" ht="12.75">
      <c r="A80" s="22" t="s">
        <v>60</v>
      </c>
      <c r="B80" s="22" t="s">
        <v>209</v>
      </c>
      <c r="C80" s="22" t="s">
        <v>63</v>
      </c>
      <c r="D80" s="22" t="s">
        <v>61</v>
      </c>
      <c r="E80" s="22" t="s">
        <v>381</v>
      </c>
      <c r="F80" s="31">
        <v>43046.562800925924</v>
      </c>
      <c r="G80" s="31">
        <v>43046</v>
      </c>
      <c r="H80" s="31">
        <v>43411</v>
      </c>
      <c r="I80" s="31">
        <v>43076.55982638889</v>
      </c>
      <c r="J80" s="22" t="s">
        <v>73</v>
      </c>
      <c r="K80" s="32" t="s">
        <v>80</v>
      </c>
      <c r="L80" s="32" t="s">
        <v>382</v>
      </c>
      <c r="N80" s="24">
        <v>0</v>
      </c>
      <c r="O80" s="24">
        <v>0</v>
      </c>
      <c r="P80" s="32" t="s">
        <v>183</v>
      </c>
      <c r="Q80" s="43" t="s">
        <v>184</v>
      </c>
      <c r="R80" s="43" t="s">
        <v>78</v>
      </c>
      <c r="S80" s="47">
        <v>6</v>
      </c>
    </row>
    <row r="81" spans="1:19" ht="12.75">
      <c r="A81" s="22" t="s">
        <v>60</v>
      </c>
      <c r="B81" s="22" t="s">
        <v>217</v>
      </c>
      <c r="C81" s="22" t="s">
        <v>63</v>
      </c>
      <c r="D81" s="22" t="s">
        <v>61</v>
      </c>
      <c r="E81" s="22" t="s">
        <v>383</v>
      </c>
      <c r="F81" s="31">
        <v>43049.664131944446</v>
      </c>
      <c r="G81" s="31">
        <v>43075</v>
      </c>
      <c r="H81" s="31">
        <v>43440</v>
      </c>
      <c r="I81" s="31">
        <v>43079.617395833331</v>
      </c>
      <c r="J81" s="22" t="s">
        <v>73</v>
      </c>
      <c r="K81" s="32" t="s">
        <v>80</v>
      </c>
      <c r="L81" s="32" t="s">
        <v>384</v>
      </c>
      <c r="N81" s="24">
        <v>919.83</v>
      </c>
      <c r="O81" s="24">
        <v>0</v>
      </c>
      <c r="P81" s="32" t="s">
        <v>385</v>
      </c>
      <c r="Q81" s="43" t="s">
        <v>386</v>
      </c>
      <c r="R81" s="43" t="s">
        <v>78</v>
      </c>
      <c r="S81" s="47">
        <v>4</v>
      </c>
    </row>
    <row r="82" spans="1:19" ht="12.75">
      <c r="A82" s="22" t="s">
        <v>60</v>
      </c>
      <c r="B82" s="22" t="s">
        <v>387</v>
      </c>
      <c r="C82" s="22" t="s">
        <v>63</v>
      </c>
      <c r="D82" s="22" t="s">
        <v>61</v>
      </c>
      <c r="E82" s="22" t="s">
        <v>388</v>
      </c>
      <c r="F82" s="31">
        <v>43055.401504629626</v>
      </c>
      <c r="G82" s="31">
        <v>43069</v>
      </c>
      <c r="H82" s="31">
        <v>43434</v>
      </c>
      <c r="I82" s="31">
        <v>43085.387731481482</v>
      </c>
      <c r="J82" s="22" t="s">
        <v>73</v>
      </c>
      <c r="K82" s="32" t="s">
        <v>80</v>
      </c>
      <c r="L82" s="32" t="s">
        <v>389</v>
      </c>
      <c r="N82" s="24">
        <v>2021.51</v>
      </c>
      <c r="O82" s="24">
        <v>0</v>
      </c>
      <c r="P82" s="32" t="s">
        <v>390</v>
      </c>
      <c r="Q82" s="43" t="s">
        <v>391</v>
      </c>
      <c r="R82" s="43" t="s">
        <v>78</v>
      </c>
      <c r="S82" s="47">
        <v>5</v>
      </c>
    </row>
    <row r="83" spans="1:19" ht="12.75">
      <c r="A83" s="22" t="s">
        <v>60</v>
      </c>
      <c r="B83" s="22" t="s">
        <v>209</v>
      </c>
      <c r="C83" s="22" t="s">
        <v>63</v>
      </c>
      <c r="D83" s="22" t="s">
        <v>61</v>
      </c>
      <c r="E83" s="22" t="s">
        <v>392</v>
      </c>
      <c r="F83" s="31">
        <v>43045.543773148143</v>
      </c>
      <c r="G83" s="31">
        <v>43045</v>
      </c>
      <c r="H83" s="31">
        <v>43410</v>
      </c>
      <c r="I83" s="31">
        <v>43075.540289351848</v>
      </c>
      <c r="J83" s="22" t="s">
        <v>73</v>
      </c>
      <c r="K83" s="32" t="s">
        <v>110</v>
      </c>
      <c r="L83" s="32" t="s">
        <v>393</v>
      </c>
      <c r="N83" s="24">
        <v>417.7275</v>
      </c>
      <c r="O83" s="24">
        <v>557.03999999999996</v>
      </c>
      <c r="P83" s="32" t="s">
        <v>394</v>
      </c>
      <c r="Q83" s="43" t="s">
        <v>395</v>
      </c>
      <c r="R83" s="43" t="s">
        <v>78</v>
      </c>
      <c r="S83" s="47">
        <v>5</v>
      </c>
    </row>
    <row r="84" spans="1:19" ht="12.75">
      <c r="A84" s="22" t="s">
        <v>60</v>
      </c>
      <c r="B84" s="22" t="s">
        <v>366</v>
      </c>
      <c r="C84" s="22" t="s">
        <v>63</v>
      </c>
      <c r="D84" s="22" t="s">
        <v>61</v>
      </c>
      <c r="E84" s="22" t="s">
        <v>396</v>
      </c>
      <c r="F84" s="31">
        <v>43067.468518518515</v>
      </c>
      <c r="G84" s="31">
        <v>43070</v>
      </c>
      <c r="H84" s="31">
        <v>43435</v>
      </c>
      <c r="I84" s="31">
        <v>43097.466296296298</v>
      </c>
      <c r="J84" s="22" t="s">
        <v>73</v>
      </c>
      <c r="K84" s="32" t="s">
        <v>80</v>
      </c>
      <c r="L84" s="32" t="s">
        <v>397</v>
      </c>
      <c r="N84" s="24">
        <v>695.975</v>
      </c>
      <c r="O84" s="24">
        <v>0</v>
      </c>
      <c r="P84" s="32" t="s">
        <v>398</v>
      </c>
      <c r="Q84" s="43" t="s">
        <v>399</v>
      </c>
      <c r="R84" s="43" t="s">
        <v>78</v>
      </c>
      <c r="S84" s="47">
        <v>5</v>
      </c>
    </row>
    <row r="85" spans="1:19" ht="12.75">
      <c r="A85" s="22" t="s">
        <v>60</v>
      </c>
      <c r="B85" s="22" t="s">
        <v>209</v>
      </c>
      <c r="C85" s="22" t="s">
        <v>63</v>
      </c>
      <c r="D85" s="22" t="s">
        <v>61</v>
      </c>
      <c r="E85" s="22" t="s">
        <v>400</v>
      </c>
      <c r="F85" s="31">
        <v>43062.514351851853</v>
      </c>
      <c r="G85" s="31">
        <v>43077</v>
      </c>
      <c r="H85" s="31">
        <v>43442</v>
      </c>
      <c r="I85" s="31">
        <v>43092.513101851851</v>
      </c>
      <c r="J85" s="22" t="s">
        <v>73</v>
      </c>
      <c r="K85" s="32" t="s">
        <v>80</v>
      </c>
      <c r="L85" s="32" t="s">
        <v>401</v>
      </c>
      <c r="N85" s="24">
        <v>1068.0999999999999</v>
      </c>
      <c r="O85" s="24">
        <v>0</v>
      </c>
      <c r="P85" s="32" t="s">
        <v>402</v>
      </c>
      <c r="Q85" s="43" t="s">
        <v>403</v>
      </c>
      <c r="R85" s="43" t="s">
        <v>78</v>
      </c>
      <c r="S85" s="47">
        <v>5</v>
      </c>
    </row>
    <row r="86" spans="1:19" ht="12.75">
      <c r="A86" s="22" t="s">
        <v>60</v>
      </c>
      <c r="B86" s="22" t="s">
        <v>404</v>
      </c>
      <c r="C86" s="22" t="s">
        <v>63</v>
      </c>
      <c r="D86" s="22" t="s">
        <v>61</v>
      </c>
      <c r="E86" s="22" t="s">
        <v>405</v>
      </c>
      <c r="F86" s="31">
        <v>43055.589641203704</v>
      </c>
      <c r="G86" s="31">
        <v>43055</v>
      </c>
      <c r="H86" s="31">
        <v>43420</v>
      </c>
      <c r="I86" s="31">
        <v>43085</v>
      </c>
      <c r="J86" s="22" t="s">
        <v>73</v>
      </c>
      <c r="K86" s="32" t="s">
        <v>80</v>
      </c>
      <c r="L86" s="32" t="s">
        <v>406</v>
      </c>
      <c r="N86" s="24">
        <v>0</v>
      </c>
      <c r="O86" s="24">
        <v>0</v>
      </c>
      <c r="P86" s="32" t="s">
        <v>91</v>
      </c>
      <c r="Q86" s="43" t="s">
        <v>92</v>
      </c>
      <c r="R86" s="43" t="s">
        <v>78</v>
      </c>
      <c r="S86" s="47">
        <v>5</v>
      </c>
    </row>
    <row r="87" spans="1:19" ht="12.75">
      <c r="A87" s="22" t="s">
        <v>60</v>
      </c>
      <c r="B87" s="22" t="s">
        <v>359</v>
      </c>
      <c r="C87" s="22" t="s">
        <v>63</v>
      </c>
      <c r="D87" s="22" t="s">
        <v>61</v>
      </c>
      <c r="E87" s="22" t="s">
        <v>407</v>
      </c>
      <c r="F87" s="31">
        <v>43066.610671296294</v>
      </c>
      <c r="G87" s="31">
        <v>43080</v>
      </c>
      <c r="H87" s="31">
        <v>43445</v>
      </c>
      <c r="I87" s="31">
        <v>43096</v>
      </c>
      <c r="J87" s="22" t="s">
        <v>73</v>
      </c>
      <c r="K87" s="32" t="s">
        <v>169</v>
      </c>
      <c r="L87" s="32" t="s">
        <v>408</v>
      </c>
      <c r="N87" s="24">
        <v>0</v>
      </c>
      <c r="O87" s="24">
        <v>0</v>
      </c>
      <c r="P87" s="32" t="s">
        <v>409</v>
      </c>
      <c r="Q87" s="43" t="s">
        <v>410</v>
      </c>
      <c r="R87" s="43" t="s">
        <v>78</v>
      </c>
      <c r="S87" s="47">
        <v>5</v>
      </c>
    </row>
    <row r="88" spans="1:19" ht="12.75">
      <c r="A88" s="22" t="s">
        <v>60</v>
      </c>
      <c r="B88" s="22" t="s">
        <v>411</v>
      </c>
      <c r="C88" s="22" t="s">
        <v>63</v>
      </c>
      <c r="D88" s="22" t="s">
        <v>61</v>
      </c>
      <c r="E88" s="22" t="s">
        <v>412</v>
      </c>
      <c r="F88" s="31">
        <v>43055.582175925927</v>
      </c>
      <c r="G88" s="31">
        <v>43069</v>
      </c>
      <c r="H88" s="31">
        <v>43434</v>
      </c>
      <c r="I88" s="31">
        <v>43085.577268518515</v>
      </c>
      <c r="J88" s="22" t="s">
        <v>73</v>
      </c>
      <c r="K88" s="32" t="s">
        <v>80</v>
      </c>
      <c r="L88" s="32" t="s">
        <v>413</v>
      </c>
      <c r="N88" s="24">
        <v>431.30</v>
      </c>
      <c r="O88" s="24">
        <v>0</v>
      </c>
      <c r="P88" s="32" t="s">
        <v>414</v>
      </c>
      <c r="Q88" s="43" t="s">
        <v>415</v>
      </c>
      <c r="R88" s="43" t="s">
        <v>78</v>
      </c>
      <c r="S88" s="47">
        <v>5</v>
      </c>
    </row>
    <row r="89" spans="1:19" ht="12.75">
      <c r="A89" s="22" t="s">
        <v>60</v>
      </c>
      <c r="B89" s="22" t="s">
        <v>315</v>
      </c>
      <c r="C89" s="22" t="s">
        <v>63</v>
      </c>
      <c r="D89" s="22" t="s">
        <v>61</v>
      </c>
      <c r="E89" s="22" t="s">
        <v>416</v>
      </c>
      <c r="F89" s="31">
        <v>43049.440115740741</v>
      </c>
      <c r="G89" s="31">
        <v>43070</v>
      </c>
      <c r="H89" s="31">
        <v>43435</v>
      </c>
      <c r="I89" s="31">
        <v>43079</v>
      </c>
      <c r="J89" s="22" t="s">
        <v>73</v>
      </c>
      <c r="K89" s="32" t="s">
        <v>80</v>
      </c>
      <c r="L89" s="32" t="s">
        <v>417</v>
      </c>
      <c r="N89" s="24">
        <v>2292.5100000000002</v>
      </c>
      <c r="O89" s="24">
        <v>0</v>
      </c>
      <c r="P89" s="32" t="s">
        <v>418</v>
      </c>
      <c r="Q89" s="43" t="s">
        <v>419</v>
      </c>
      <c r="R89" s="43" t="s">
        <v>78</v>
      </c>
      <c r="S89" s="47">
        <v>2</v>
      </c>
    </row>
    <row r="90" spans="1:19" ht="12.75">
      <c r="A90" s="22" t="s">
        <v>60</v>
      </c>
      <c r="B90" s="22" t="s">
        <v>420</v>
      </c>
      <c r="C90" s="22" t="s">
        <v>63</v>
      </c>
      <c r="D90" s="22" t="s">
        <v>61</v>
      </c>
      <c r="E90" s="22" t="s">
        <v>421</v>
      </c>
      <c r="F90" s="31">
        <v>43060.694861111107</v>
      </c>
      <c r="G90" s="31">
        <v>43081</v>
      </c>
      <c r="H90" s="31">
        <v>43446</v>
      </c>
      <c r="I90" s="31">
        <v>43090</v>
      </c>
      <c r="J90" s="22" t="s">
        <v>73</v>
      </c>
      <c r="K90" s="32" t="s">
        <v>80</v>
      </c>
      <c r="L90" s="32" t="s">
        <v>422</v>
      </c>
      <c r="N90" s="24">
        <v>2271.62</v>
      </c>
      <c r="O90" s="24">
        <v>0</v>
      </c>
      <c r="P90" s="32" t="s">
        <v>423</v>
      </c>
      <c r="Q90" s="43" t="s">
        <v>424</v>
      </c>
      <c r="R90" s="43" t="s">
        <v>78</v>
      </c>
      <c r="S90" s="47">
        <v>5</v>
      </c>
    </row>
    <row r="91" spans="1:19" ht="12.75">
      <c r="A91" s="22" t="s">
        <v>60</v>
      </c>
      <c r="B91" s="22" t="s">
        <v>256</v>
      </c>
      <c r="C91" s="22" t="s">
        <v>63</v>
      </c>
      <c r="D91" s="22" t="s">
        <v>61</v>
      </c>
      <c r="E91" s="22" t="s">
        <v>425</v>
      </c>
      <c r="F91" s="31">
        <v>43041.600752314815</v>
      </c>
      <c r="G91" s="31">
        <v>43069</v>
      </c>
      <c r="H91" s="31">
        <v>43434</v>
      </c>
      <c r="I91" s="31">
        <v>43071.594039351847</v>
      </c>
      <c r="J91" s="22" t="s">
        <v>73</v>
      </c>
      <c r="K91" s="32" t="s">
        <v>110</v>
      </c>
      <c r="L91" s="32" t="s">
        <v>426</v>
      </c>
      <c r="N91" s="24">
        <v>2095.09</v>
      </c>
      <c r="O91" s="24">
        <v>1029.77</v>
      </c>
      <c r="P91" s="32" t="s">
        <v>427</v>
      </c>
      <c r="Q91" s="43" t="s">
        <v>428</v>
      </c>
      <c r="R91" s="43" t="s">
        <v>78</v>
      </c>
      <c r="S91" s="47">
        <v>5</v>
      </c>
    </row>
    <row r="92" spans="1:19" ht="12.75">
      <c r="A92" s="22" t="s">
        <v>60</v>
      </c>
      <c r="B92" s="22" t="s">
        <v>209</v>
      </c>
      <c r="C92" s="22" t="s">
        <v>63</v>
      </c>
      <c r="D92" s="22" t="s">
        <v>61</v>
      </c>
      <c r="E92" s="22" t="s">
        <v>429</v>
      </c>
      <c r="F92" s="31">
        <v>43049.596516203703</v>
      </c>
      <c r="G92" s="31">
        <v>43049</v>
      </c>
      <c r="H92" s="31">
        <v>43414</v>
      </c>
      <c r="I92" s="31">
        <v>43079.593055555553</v>
      </c>
      <c r="J92" s="22" t="s">
        <v>73</v>
      </c>
      <c r="K92" s="32" t="s">
        <v>74</v>
      </c>
      <c r="L92" s="32" t="s">
        <v>430</v>
      </c>
      <c r="N92" s="24">
        <v>1376.065</v>
      </c>
      <c r="O92" s="24">
        <v>941.16</v>
      </c>
      <c r="P92" s="32" t="s">
        <v>431</v>
      </c>
      <c r="Q92" s="43" t="s">
        <v>432</v>
      </c>
      <c r="R92" s="43" t="s">
        <v>93</v>
      </c>
      <c r="S92" s="47">
        <v>5</v>
      </c>
    </row>
    <row r="93" spans="1:19" ht="12.75">
      <c r="A93" s="22" t="s">
        <v>60</v>
      </c>
      <c r="B93" s="22" t="s">
        <v>433</v>
      </c>
      <c r="C93" s="22" t="s">
        <v>63</v>
      </c>
      <c r="D93" s="22" t="s">
        <v>61</v>
      </c>
      <c r="E93" s="22" t="s">
        <v>434</v>
      </c>
      <c r="F93" s="31">
        <v>43063.58893518518</v>
      </c>
      <c r="G93" s="31">
        <v>42704</v>
      </c>
      <c r="H93" s="31">
        <v>43069</v>
      </c>
      <c r="I93" s="31">
        <v>43093.588425925926</v>
      </c>
      <c r="J93" s="22" t="s">
        <v>99</v>
      </c>
      <c r="K93" s="32" t="s">
        <v>100</v>
      </c>
      <c r="L93" s="32" t="s">
        <v>435</v>
      </c>
      <c r="M93" s="32" t="s">
        <v>436</v>
      </c>
      <c r="N93" s="24">
        <v>0</v>
      </c>
      <c r="O93" s="24">
        <v>0</v>
      </c>
      <c r="P93" s="32" t="s">
        <v>437</v>
      </c>
      <c r="Q93" s="43" t="s">
        <v>438</v>
      </c>
      <c r="R93" s="43" t="s">
        <v>93</v>
      </c>
      <c r="S93" s="47">
        <v>1</v>
      </c>
    </row>
    <row r="94" spans="1:19" ht="12.75">
      <c r="A94" s="22" t="s">
        <v>60</v>
      </c>
      <c r="B94" s="22" t="s">
        <v>209</v>
      </c>
      <c r="C94" s="22" t="s">
        <v>63</v>
      </c>
      <c r="D94" s="22" t="s">
        <v>61</v>
      </c>
      <c r="E94" s="22" t="s">
        <v>439</v>
      </c>
      <c r="F94" s="31">
        <v>43050.085196759261</v>
      </c>
      <c r="G94" s="31">
        <v>43085</v>
      </c>
      <c r="H94" s="31">
        <v>43450</v>
      </c>
      <c r="I94" s="31">
        <v>43110.085196759261</v>
      </c>
      <c r="J94" s="22" t="s">
        <v>145</v>
      </c>
      <c r="K94" s="32" t="s">
        <v>100</v>
      </c>
      <c r="L94" s="32" t="s">
        <v>440</v>
      </c>
      <c r="M94" s="32" t="s">
        <v>441</v>
      </c>
      <c r="N94" s="24">
        <v>348.49</v>
      </c>
      <c r="O94" s="24">
        <v>348.49</v>
      </c>
      <c r="P94" s="32" t="s">
        <v>442</v>
      </c>
      <c r="Q94" s="43" t="s">
        <v>443</v>
      </c>
      <c r="R94" s="43" t="s">
        <v>78</v>
      </c>
      <c r="S94" s="47">
        <v>1</v>
      </c>
    </row>
    <row r="95" spans="1:19" ht="12.75">
      <c r="A95" s="22" t="s">
        <v>60</v>
      </c>
      <c r="B95" s="22" t="s">
        <v>444</v>
      </c>
      <c r="C95" s="22" t="s">
        <v>63</v>
      </c>
      <c r="D95" s="22" t="s">
        <v>61</v>
      </c>
      <c r="E95" s="22" t="s">
        <v>445</v>
      </c>
      <c r="F95" s="31">
        <v>43066.507754629631</v>
      </c>
      <c r="G95" s="31">
        <v>43100</v>
      </c>
      <c r="H95" s="31">
        <v>43465</v>
      </c>
      <c r="I95" s="31">
        <v>43126.507754629631</v>
      </c>
      <c r="J95" s="22" t="s">
        <v>145</v>
      </c>
      <c r="K95" s="32" t="s">
        <v>110</v>
      </c>
      <c r="L95" s="32" t="s">
        <v>446</v>
      </c>
      <c r="N95" s="24">
        <v>1300.04</v>
      </c>
      <c r="O95" s="24">
        <v>1300.04</v>
      </c>
      <c r="P95" s="32" t="s">
        <v>91</v>
      </c>
      <c r="Q95" s="43" t="s">
        <v>92</v>
      </c>
      <c r="R95" s="43" t="s">
        <v>78</v>
      </c>
      <c r="S95" s="47">
        <v>1</v>
      </c>
    </row>
    <row r="96" spans="1:19" ht="12.75">
      <c r="A96" s="22" t="s">
        <v>60</v>
      </c>
      <c r="B96" s="22" t="s">
        <v>209</v>
      </c>
      <c r="C96" s="22" t="s">
        <v>63</v>
      </c>
      <c r="D96" s="22" t="s">
        <v>61</v>
      </c>
      <c r="E96" s="22" t="s">
        <v>447</v>
      </c>
      <c r="F96" s="31">
        <v>43054.529097222221</v>
      </c>
      <c r="G96" s="31">
        <v>43070</v>
      </c>
      <c r="H96" s="31">
        <v>43435</v>
      </c>
      <c r="I96" s="31">
        <v>43084.526956018519</v>
      </c>
      <c r="J96" s="22" t="s">
        <v>73</v>
      </c>
      <c r="K96" s="32" t="s">
        <v>80</v>
      </c>
      <c r="L96" s="32" t="s">
        <v>448</v>
      </c>
      <c r="N96" s="24">
        <v>0</v>
      </c>
      <c r="O96" s="24">
        <v>0</v>
      </c>
      <c r="P96" s="32" t="s">
        <v>449</v>
      </c>
      <c r="Q96" s="43" t="s">
        <v>450</v>
      </c>
      <c r="R96" s="43" t="s">
        <v>78</v>
      </c>
      <c r="S96" s="47">
        <v>5</v>
      </c>
    </row>
    <row r="97" spans="1:19" ht="12.75">
      <c r="A97" s="22" t="s">
        <v>60</v>
      </c>
      <c r="B97" s="22" t="s">
        <v>209</v>
      </c>
      <c r="C97" s="22" t="s">
        <v>63</v>
      </c>
      <c r="D97" s="22" t="s">
        <v>61</v>
      </c>
      <c r="E97" s="22" t="s">
        <v>451</v>
      </c>
      <c r="F97" s="31">
        <v>43042.467824074076</v>
      </c>
      <c r="G97" s="31">
        <v>43063</v>
      </c>
      <c r="H97" s="31">
        <v>43428</v>
      </c>
      <c r="I97" s="31">
        <v>43072.466307870367</v>
      </c>
      <c r="J97" s="22" t="s">
        <v>73</v>
      </c>
      <c r="K97" s="32" t="s">
        <v>80</v>
      </c>
      <c r="L97" s="32" t="s">
        <v>452</v>
      </c>
      <c r="N97" s="24">
        <v>420.73</v>
      </c>
      <c r="O97" s="24">
        <v>0</v>
      </c>
      <c r="P97" s="32" t="s">
        <v>453</v>
      </c>
      <c r="Q97" s="43" t="s">
        <v>454</v>
      </c>
      <c r="R97" s="43" t="s">
        <v>78</v>
      </c>
      <c r="S97" s="47">
        <v>5</v>
      </c>
    </row>
    <row r="98" spans="1:19" ht="12.75">
      <c r="A98" s="22" t="s">
        <v>60</v>
      </c>
      <c r="B98" s="22" t="s">
        <v>236</v>
      </c>
      <c r="C98" s="22" t="s">
        <v>63</v>
      </c>
      <c r="D98" s="22" t="s">
        <v>61</v>
      </c>
      <c r="E98" s="22" t="s">
        <v>455</v>
      </c>
      <c r="F98" s="31">
        <v>43066.507060185184</v>
      </c>
      <c r="G98" s="31">
        <v>43086</v>
      </c>
      <c r="H98" s="31">
        <v>43451</v>
      </c>
      <c r="I98" s="31">
        <v>43126.507060185184</v>
      </c>
      <c r="J98" s="22" t="s">
        <v>145</v>
      </c>
      <c r="K98" s="32" t="s">
        <v>110</v>
      </c>
      <c r="L98" s="32" t="s">
        <v>456</v>
      </c>
      <c r="N98" s="24">
        <v>1219.01</v>
      </c>
      <c r="O98" s="24">
        <v>1219.01</v>
      </c>
      <c r="P98" s="32" t="s">
        <v>91</v>
      </c>
      <c r="Q98" s="43" t="s">
        <v>92</v>
      </c>
      <c r="R98" s="43" t="s">
        <v>78</v>
      </c>
      <c r="S98" s="47">
        <v>1</v>
      </c>
    </row>
    <row r="99" spans="1:19" ht="12.75">
      <c r="A99" s="22" t="s">
        <v>60</v>
      </c>
      <c r="B99" s="22" t="s">
        <v>411</v>
      </c>
      <c r="C99" s="22" t="s">
        <v>63</v>
      </c>
      <c r="D99" s="22" t="s">
        <v>61</v>
      </c>
      <c r="E99" s="22" t="s">
        <v>457</v>
      </c>
      <c r="F99" s="31">
        <v>43041.085057870368</v>
      </c>
      <c r="G99" s="31">
        <v>43076</v>
      </c>
      <c r="H99" s="31">
        <v>43441</v>
      </c>
      <c r="I99" s="31">
        <v>43101.085057870368</v>
      </c>
      <c r="J99" s="22" t="s">
        <v>145</v>
      </c>
      <c r="K99" s="32" t="s">
        <v>110</v>
      </c>
      <c r="L99" s="32" t="s">
        <v>458</v>
      </c>
      <c r="N99" s="24">
        <v>1899.33</v>
      </c>
      <c r="O99" s="24">
        <v>1899.33</v>
      </c>
      <c r="P99" s="32" t="s">
        <v>459</v>
      </c>
      <c r="Q99" s="43" t="s">
        <v>460</v>
      </c>
      <c r="R99" s="43" t="s">
        <v>78</v>
      </c>
      <c r="S99" s="47">
        <v>5</v>
      </c>
    </row>
    <row r="100" spans="1:19" ht="12.75">
      <c r="A100" s="22" t="s">
        <v>60</v>
      </c>
      <c r="B100" s="22" t="s">
        <v>209</v>
      </c>
      <c r="C100" s="22" t="s">
        <v>63</v>
      </c>
      <c r="D100" s="22" t="s">
        <v>61</v>
      </c>
      <c r="E100" s="22" t="s">
        <v>461</v>
      </c>
      <c r="F100" s="31">
        <v>43045.643344907403</v>
      </c>
      <c r="G100" s="31">
        <v>43057</v>
      </c>
      <c r="H100" s="31">
        <v>43422</v>
      </c>
      <c r="I100" s="31">
        <v>43075.642372685186</v>
      </c>
      <c r="J100" s="22" t="s">
        <v>99</v>
      </c>
      <c r="K100" s="32" t="s">
        <v>74</v>
      </c>
      <c r="L100" s="32" t="s">
        <v>462</v>
      </c>
      <c r="N100" s="24">
        <v>0</v>
      </c>
      <c r="O100" s="24">
        <v>0</v>
      </c>
      <c r="P100" s="32" t="s">
        <v>463</v>
      </c>
      <c r="Q100" s="43" t="s">
        <v>464</v>
      </c>
      <c r="R100" s="43" t="s">
        <v>93</v>
      </c>
      <c r="S100" s="47">
        <v>1</v>
      </c>
    </row>
    <row r="101" spans="1:19" ht="12.75">
      <c r="A101" s="22" t="s">
        <v>60</v>
      </c>
      <c r="B101" s="22" t="s">
        <v>209</v>
      </c>
      <c r="C101" s="22" t="s">
        <v>63</v>
      </c>
      <c r="D101" s="22" t="s">
        <v>61</v>
      </c>
      <c r="E101" s="22" t="s">
        <v>465</v>
      </c>
      <c r="F101" s="31">
        <v>43061.514293981483</v>
      </c>
      <c r="G101" s="31">
        <v>43100</v>
      </c>
      <c r="H101" s="31">
        <v>43465</v>
      </c>
      <c r="I101" s="31">
        <v>43091.508773148147</v>
      </c>
      <c r="J101" s="22" t="s">
        <v>73</v>
      </c>
      <c r="K101" s="32" t="s">
        <v>80</v>
      </c>
      <c r="L101" s="32" t="s">
        <v>466</v>
      </c>
      <c r="N101" s="24">
        <v>976.98</v>
      </c>
      <c r="O101" s="24">
        <v>0</v>
      </c>
      <c r="P101" s="32" t="s">
        <v>467</v>
      </c>
      <c r="Q101" s="43" t="s">
        <v>468</v>
      </c>
      <c r="R101" s="43" t="s">
        <v>78</v>
      </c>
      <c r="S101" s="47">
        <v>6</v>
      </c>
    </row>
    <row r="102" spans="1:19" ht="12.75">
      <c r="A102" s="22" t="s">
        <v>60</v>
      </c>
      <c r="B102" s="22" t="s">
        <v>404</v>
      </c>
      <c r="C102" s="22" t="s">
        <v>63</v>
      </c>
      <c r="D102" s="22" t="s">
        <v>61</v>
      </c>
      <c r="E102" s="22" t="s">
        <v>469</v>
      </c>
      <c r="F102" s="31">
        <v>43063.551539351851</v>
      </c>
      <c r="G102" s="31">
        <v>43076</v>
      </c>
      <c r="H102" s="31">
        <v>43441</v>
      </c>
      <c r="I102" s="31">
        <v>43093</v>
      </c>
      <c r="J102" s="22" t="s">
        <v>73</v>
      </c>
      <c r="K102" s="32" t="s">
        <v>80</v>
      </c>
      <c r="L102" s="32" t="s">
        <v>470</v>
      </c>
      <c r="N102" s="24">
        <v>3133.51</v>
      </c>
      <c r="O102" s="24">
        <v>0</v>
      </c>
      <c r="P102" s="32" t="s">
        <v>91</v>
      </c>
      <c r="Q102" s="43" t="s">
        <v>92</v>
      </c>
      <c r="R102" s="43" t="s">
        <v>78</v>
      </c>
      <c r="S102" s="47">
        <v>4</v>
      </c>
    </row>
    <row r="103" spans="1:19" ht="12.75">
      <c r="A103" s="22" t="s">
        <v>60</v>
      </c>
      <c r="B103" s="22" t="s">
        <v>471</v>
      </c>
      <c r="C103" s="22" t="s">
        <v>63</v>
      </c>
      <c r="D103" s="22" t="s">
        <v>61</v>
      </c>
      <c r="E103" s="22" t="s">
        <v>472</v>
      </c>
      <c r="F103" s="31">
        <v>43069.366527777776</v>
      </c>
      <c r="G103" s="31">
        <v>43080</v>
      </c>
      <c r="H103" s="31">
        <v>43445</v>
      </c>
      <c r="I103" s="31">
        <v>43099</v>
      </c>
      <c r="J103" s="22" t="s">
        <v>73</v>
      </c>
      <c r="K103" s="32" t="s">
        <v>80</v>
      </c>
      <c r="L103" s="32" t="s">
        <v>473</v>
      </c>
      <c r="N103" s="24">
        <v>0</v>
      </c>
      <c r="O103" s="24">
        <v>0</v>
      </c>
      <c r="P103" s="32" t="s">
        <v>91</v>
      </c>
      <c r="Q103" s="43" t="s">
        <v>92</v>
      </c>
      <c r="R103" s="43" t="s">
        <v>78</v>
      </c>
      <c r="S103" s="47">
        <v>4</v>
      </c>
    </row>
    <row r="104" spans="1:19" ht="12.75">
      <c r="A104" s="22" t="s">
        <v>60</v>
      </c>
      <c r="B104" s="22" t="s">
        <v>209</v>
      </c>
      <c r="C104" s="22" t="s">
        <v>63</v>
      </c>
      <c r="D104" s="22" t="s">
        <v>61</v>
      </c>
      <c r="E104" s="22" t="s">
        <v>474</v>
      </c>
      <c r="F104" s="31">
        <v>43056.502129629625</v>
      </c>
      <c r="G104" s="31">
        <v>42917</v>
      </c>
      <c r="H104" s="31">
        <v>43282</v>
      </c>
      <c r="I104" s="31">
        <v>43086.498564814814</v>
      </c>
      <c r="J104" s="22" t="s">
        <v>242</v>
      </c>
      <c r="K104" s="32" t="s">
        <v>110</v>
      </c>
      <c r="L104" s="32" t="s">
        <v>475</v>
      </c>
      <c r="N104" s="24">
        <v>-1096.5799999999999</v>
      </c>
      <c r="O104" s="24">
        <v>-1096.5799999999999</v>
      </c>
      <c r="P104" s="32" t="s">
        <v>463</v>
      </c>
      <c r="Q104" s="43" t="s">
        <v>464</v>
      </c>
      <c r="R104" s="43" t="s">
        <v>78</v>
      </c>
      <c r="S104" s="47">
        <v>1</v>
      </c>
    </row>
    <row r="105" spans="1:19" ht="12.75">
      <c r="A105" s="22" t="s">
        <v>60</v>
      </c>
      <c r="B105" s="22" t="s">
        <v>236</v>
      </c>
      <c r="C105" s="22" t="s">
        <v>63</v>
      </c>
      <c r="D105" s="22" t="s">
        <v>61</v>
      </c>
      <c r="E105" s="22" t="s">
        <v>476</v>
      </c>
      <c r="F105" s="31">
        <v>43061.482245370367</v>
      </c>
      <c r="G105" s="31">
        <v>43061</v>
      </c>
      <c r="H105" s="31">
        <v>43426</v>
      </c>
      <c r="I105" s="31">
        <v>43091.469502314816</v>
      </c>
      <c r="J105" s="22" t="s">
        <v>73</v>
      </c>
      <c r="K105" s="32" t="s">
        <v>74</v>
      </c>
      <c r="L105" s="32" t="s">
        <v>477</v>
      </c>
      <c r="N105" s="24">
        <v>2071.3833</v>
      </c>
      <c r="O105" s="24">
        <v>2238.5100000000002</v>
      </c>
      <c r="P105" s="32" t="s">
        <v>478</v>
      </c>
      <c r="Q105" s="43" t="s">
        <v>479</v>
      </c>
      <c r="R105" s="43" t="s">
        <v>78</v>
      </c>
      <c r="S105" s="47">
        <v>6</v>
      </c>
    </row>
    <row r="106" spans="1:19" ht="12.75">
      <c r="A106" s="22" t="s">
        <v>60</v>
      </c>
      <c r="B106" s="22" t="s">
        <v>373</v>
      </c>
      <c r="C106" s="22" t="s">
        <v>63</v>
      </c>
      <c r="D106" s="22" t="s">
        <v>61</v>
      </c>
      <c r="E106" s="22" t="s">
        <v>480</v>
      </c>
      <c r="F106" s="31">
        <v>43047.582094907404</v>
      </c>
      <c r="G106" s="31">
        <v>43078</v>
      </c>
      <c r="H106" s="31">
        <v>43443</v>
      </c>
      <c r="I106" s="31">
        <v>43077.579270833332</v>
      </c>
      <c r="J106" s="22" t="s">
        <v>73</v>
      </c>
      <c r="K106" s="32" t="s">
        <v>74</v>
      </c>
      <c r="L106" s="32" t="s">
        <v>481</v>
      </c>
      <c r="N106" s="24">
        <v>5962.1133</v>
      </c>
      <c r="O106" s="24">
        <v>4649.88</v>
      </c>
      <c r="P106" s="32" t="s">
        <v>91</v>
      </c>
      <c r="Q106" s="43" t="s">
        <v>92</v>
      </c>
      <c r="R106" s="43" t="s">
        <v>78</v>
      </c>
      <c r="S106" s="47">
        <v>5</v>
      </c>
    </row>
    <row r="107" spans="1:19" ht="12.75">
      <c r="A107" s="22" t="s">
        <v>60</v>
      </c>
      <c r="B107" s="22" t="s">
        <v>209</v>
      </c>
      <c r="C107" s="22" t="s">
        <v>63</v>
      </c>
      <c r="D107" s="22" t="s">
        <v>61</v>
      </c>
      <c r="E107" s="22" t="s">
        <v>482</v>
      </c>
      <c r="F107" s="31">
        <v>43064.474108796298</v>
      </c>
      <c r="G107" s="31">
        <v>43064</v>
      </c>
      <c r="H107" s="31">
        <v>43429</v>
      </c>
      <c r="I107" s="31">
        <v>43094.47042824074</v>
      </c>
      <c r="J107" s="22" t="s">
        <v>73</v>
      </c>
      <c r="K107" s="32" t="s">
        <v>110</v>
      </c>
      <c r="L107" s="32" t="s">
        <v>483</v>
      </c>
      <c r="N107" s="24">
        <v>461.36799999999999</v>
      </c>
      <c r="O107" s="24">
        <v>349.60</v>
      </c>
      <c r="P107" s="32" t="s">
        <v>484</v>
      </c>
      <c r="Q107" s="43" t="s">
        <v>485</v>
      </c>
      <c r="R107" s="43" t="s">
        <v>78</v>
      </c>
      <c r="S107" s="47">
        <v>5</v>
      </c>
    </row>
    <row r="108" spans="1:19" ht="12.75">
      <c r="A108" s="22" t="s">
        <v>60</v>
      </c>
      <c r="B108" s="22" t="s">
        <v>288</v>
      </c>
      <c r="C108" s="22" t="s">
        <v>63</v>
      </c>
      <c r="D108" s="22" t="s">
        <v>61</v>
      </c>
      <c r="E108" s="22" t="s">
        <v>486</v>
      </c>
      <c r="F108" s="31">
        <v>43062.68918981481</v>
      </c>
      <c r="G108" s="31">
        <v>43063</v>
      </c>
      <c r="H108" s="31">
        <v>43428</v>
      </c>
      <c r="I108" s="31">
        <v>43092</v>
      </c>
      <c r="J108" s="22" t="s">
        <v>73</v>
      </c>
      <c r="K108" s="32" t="s">
        <v>74</v>
      </c>
      <c r="L108" s="32" t="s">
        <v>487</v>
      </c>
      <c r="N108" s="24">
        <v>778.245</v>
      </c>
      <c r="O108" s="24">
        <v>849.64</v>
      </c>
      <c r="P108" s="32" t="s">
        <v>222</v>
      </c>
      <c r="Q108" s="43" t="s">
        <v>223</v>
      </c>
      <c r="R108" s="43" t="s">
        <v>78</v>
      </c>
      <c r="S108" s="47">
        <v>6</v>
      </c>
    </row>
    <row r="109" spans="1:19" ht="12.75">
      <c r="A109" s="22" t="s">
        <v>60</v>
      </c>
      <c r="B109" s="22" t="s">
        <v>209</v>
      </c>
      <c r="C109" s="22" t="s">
        <v>63</v>
      </c>
      <c r="D109" s="22" t="s">
        <v>61</v>
      </c>
      <c r="E109" s="22" t="s">
        <v>488</v>
      </c>
      <c r="F109" s="31">
        <v>43059.576932870368</v>
      </c>
      <c r="G109" s="31">
        <v>43059</v>
      </c>
      <c r="H109" s="31">
        <v>43424</v>
      </c>
      <c r="I109" s="31">
        <v>43089.57539351852</v>
      </c>
      <c r="J109" s="22" t="s">
        <v>73</v>
      </c>
      <c r="K109" s="32" t="s">
        <v>110</v>
      </c>
      <c r="L109" s="32" t="s">
        <v>489</v>
      </c>
      <c r="N109" s="24">
        <v>433.20</v>
      </c>
      <c r="O109" s="24">
        <v>300.25</v>
      </c>
      <c r="P109" s="32" t="s">
        <v>423</v>
      </c>
      <c r="Q109" s="43" t="s">
        <v>424</v>
      </c>
      <c r="R109" s="43" t="s">
        <v>78</v>
      </c>
      <c r="S109" s="47">
        <v>5</v>
      </c>
    </row>
    <row r="110" spans="1:19" ht="12.75">
      <c r="A110" s="22" t="s">
        <v>60</v>
      </c>
      <c r="B110" s="22" t="s">
        <v>209</v>
      </c>
      <c r="C110" s="22" t="s">
        <v>63</v>
      </c>
      <c r="D110" s="22" t="s">
        <v>61</v>
      </c>
      <c r="E110" s="22" t="s">
        <v>490</v>
      </c>
      <c r="F110" s="31">
        <v>43069.610729166663</v>
      </c>
      <c r="G110" s="31">
        <v>43100</v>
      </c>
      <c r="H110" s="31">
        <v>43465</v>
      </c>
      <c r="I110" s="31">
        <v>43099.607465277775</v>
      </c>
      <c r="J110" s="22" t="s">
        <v>73</v>
      </c>
      <c r="K110" s="32" t="s">
        <v>80</v>
      </c>
      <c r="L110" s="32" t="s">
        <v>491</v>
      </c>
      <c r="N110" s="24">
        <v>0</v>
      </c>
      <c r="O110" s="24">
        <v>0</v>
      </c>
      <c r="P110" s="32" t="s">
        <v>492</v>
      </c>
      <c r="Q110" s="43" t="s">
        <v>493</v>
      </c>
      <c r="R110" s="43" t="s">
        <v>78</v>
      </c>
      <c r="S110" s="47">
        <v>4</v>
      </c>
    </row>
    <row r="111" spans="1:19" ht="12.75">
      <c r="A111" s="22" t="s">
        <v>60</v>
      </c>
      <c r="B111" s="22" t="s">
        <v>236</v>
      </c>
      <c r="C111" s="22" t="s">
        <v>63</v>
      </c>
      <c r="D111" s="22" t="s">
        <v>61</v>
      </c>
      <c r="E111" s="22" t="s">
        <v>494</v>
      </c>
      <c r="F111" s="31">
        <v>43061.470150462963</v>
      </c>
      <c r="G111" s="31">
        <v>43070</v>
      </c>
      <c r="H111" s="31">
        <v>43435</v>
      </c>
      <c r="I111" s="31">
        <v>43091.446423611109</v>
      </c>
      <c r="J111" s="22" t="s">
        <v>73</v>
      </c>
      <c r="K111" s="32" t="s">
        <v>80</v>
      </c>
      <c r="L111" s="32" t="s">
        <v>495</v>
      </c>
      <c r="N111" s="24">
        <v>4959</v>
      </c>
      <c r="O111" s="24">
        <v>0</v>
      </c>
      <c r="P111" s="32" t="s">
        <v>91</v>
      </c>
      <c r="Q111" s="43" t="s">
        <v>92</v>
      </c>
      <c r="R111" s="43" t="s">
        <v>78</v>
      </c>
      <c r="S111" s="47">
        <v>6</v>
      </c>
    </row>
    <row r="112" spans="1:19" ht="12.75">
      <c r="A112" s="22" t="s">
        <v>60</v>
      </c>
      <c r="B112" s="22" t="s">
        <v>209</v>
      </c>
      <c r="C112" s="22" t="s">
        <v>63</v>
      </c>
      <c r="D112" s="22" t="s">
        <v>61</v>
      </c>
      <c r="E112" s="22" t="s">
        <v>496</v>
      </c>
      <c r="F112" s="31">
        <v>43059.515567129631</v>
      </c>
      <c r="G112" s="31">
        <v>43059</v>
      </c>
      <c r="H112" s="31">
        <v>43424</v>
      </c>
      <c r="I112" s="31">
        <v>43089.513969907406</v>
      </c>
      <c r="J112" s="22" t="s">
        <v>73</v>
      </c>
      <c r="K112" s="32" t="s">
        <v>110</v>
      </c>
      <c r="L112" s="32" t="s">
        <v>497</v>
      </c>
      <c r="N112" s="24">
        <v>1396.56</v>
      </c>
      <c r="O112" s="24">
        <v>1648.21</v>
      </c>
      <c r="P112" s="32" t="s">
        <v>498</v>
      </c>
      <c r="Q112" s="43" t="s">
        <v>499</v>
      </c>
      <c r="R112" s="43" t="s">
        <v>78</v>
      </c>
      <c r="S112" s="47">
        <v>5</v>
      </c>
    </row>
    <row r="113" spans="1:19" ht="12.75">
      <c r="A113" s="22" t="s">
        <v>60</v>
      </c>
      <c r="B113" s="22" t="s">
        <v>209</v>
      </c>
      <c r="C113" s="22" t="s">
        <v>63</v>
      </c>
      <c r="D113" s="22" t="s">
        <v>61</v>
      </c>
      <c r="E113" s="22" t="s">
        <v>500</v>
      </c>
      <c r="F113" s="31">
        <v>43048.446724537032</v>
      </c>
      <c r="G113" s="31">
        <v>43048</v>
      </c>
      <c r="H113" s="31">
        <v>43413</v>
      </c>
      <c r="I113" s="31">
        <v>43078.439421296294</v>
      </c>
      <c r="J113" s="22" t="s">
        <v>73</v>
      </c>
      <c r="K113" s="32" t="s">
        <v>74</v>
      </c>
      <c r="L113" s="32" t="s">
        <v>501</v>
      </c>
      <c r="N113" s="24">
        <v>1350.7974999999999</v>
      </c>
      <c r="O113" s="24">
        <v>954.36</v>
      </c>
      <c r="P113" s="32" t="s">
        <v>91</v>
      </c>
      <c r="Q113" s="43" t="s">
        <v>92</v>
      </c>
      <c r="R113" s="43" t="s">
        <v>93</v>
      </c>
      <c r="S113" s="47">
        <v>6</v>
      </c>
    </row>
    <row r="114" spans="1:19" ht="12.75">
      <c r="A114" s="22" t="s">
        <v>60</v>
      </c>
      <c r="B114" s="22" t="s">
        <v>288</v>
      </c>
      <c r="C114" s="22" t="s">
        <v>63</v>
      </c>
      <c r="D114" s="22" t="s">
        <v>61</v>
      </c>
      <c r="E114" s="22" t="s">
        <v>502</v>
      </c>
      <c r="F114" s="31">
        <v>43062.678217592591</v>
      </c>
      <c r="G114" s="31">
        <v>43069</v>
      </c>
      <c r="H114" s="31">
        <v>43434</v>
      </c>
      <c r="I114" s="31">
        <v>43091</v>
      </c>
      <c r="J114" s="22" t="s">
        <v>73</v>
      </c>
      <c r="K114" s="32" t="s">
        <v>80</v>
      </c>
      <c r="L114" s="32" t="s">
        <v>503</v>
      </c>
      <c r="N114" s="24">
        <v>7108.0900000000001</v>
      </c>
      <c r="O114" s="24">
        <v>0</v>
      </c>
      <c r="P114" s="32" t="s">
        <v>504</v>
      </c>
      <c r="Q114" s="43" t="s">
        <v>505</v>
      </c>
      <c r="R114" s="43" t="s">
        <v>78</v>
      </c>
      <c r="S114" s="47">
        <v>5</v>
      </c>
    </row>
    <row r="115" spans="1:19" ht="12.75">
      <c r="A115" s="22" t="s">
        <v>60</v>
      </c>
      <c r="B115" s="22" t="s">
        <v>209</v>
      </c>
      <c r="C115" s="22" t="s">
        <v>63</v>
      </c>
      <c r="D115" s="22" t="s">
        <v>61</v>
      </c>
      <c r="E115" s="22" t="s">
        <v>506</v>
      </c>
      <c r="F115" s="31">
        <v>43051.084722222222</v>
      </c>
      <c r="G115" s="31">
        <v>43086</v>
      </c>
      <c r="H115" s="31">
        <v>43451</v>
      </c>
      <c r="I115" s="31">
        <v>43111.084722222222</v>
      </c>
      <c r="J115" s="22" t="s">
        <v>145</v>
      </c>
      <c r="K115" s="32" t="s">
        <v>100</v>
      </c>
      <c r="L115" s="32" t="s">
        <v>507</v>
      </c>
      <c r="M115" s="32" t="s">
        <v>508</v>
      </c>
      <c r="N115" s="24">
        <v>712.20</v>
      </c>
      <c r="O115" s="24">
        <v>475.73</v>
      </c>
      <c r="P115" s="32" t="s">
        <v>207</v>
      </c>
      <c r="Q115" s="43" t="s">
        <v>208</v>
      </c>
      <c r="R115" s="43" t="s">
        <v>78</v>
      </c>
      <c r="S115" s="47">
        <v>5</v>
      </c>
    </row>
    <row r="116" spans="1:19" ht="12.75">
      <c r="A116" s="22" t="s">
        <v>60</v>
      </c>
      <c r="B116" s="22" t="s">
        <v>509</v>
      </c>
      <c r="C116" s="22" t="s">
        <v>63</v>
      </c>
      <c r="D116" s="22" t="s">
        <v>61</v>
      </c>
      <c r="E116" s="22" t="s">
        <v>510</v>
      </c>
      <c r="F116" s="31">
        <v>43060.47006944444</v>
      </c>
      <c r="G116" s="31">
        <v>43067</v>
      </c>
      <c r="H116" s="31">
        <v>43432</v>
      </c>
      <c r="I116" s="31">
        <v>43090</v>
      </c>
      <c r="J116" s="22" t="s">
        <v>73</v>
      </c>
      <c r="K116" s="32" t="s">
        <v>80</v>
      </c>
      <c r="L116" s="32" t="s">
        <v>511</v>
      </c>
      <c r="N116" s="24">
        <v>0</v>
      </c>
      <c r="O116" s="24">
        <v>0</v>
      </c>
      <c r="P116" s="32" t="s">
        <v>512</v>
      </c>
      <c r="Q116" s="43" t="s">
        <v>513</v>
      </c>
      <c r="R116" s="43" t="s">
        <v>78</v>
      </c>
      <c r="S116" s="47">
        <v>5</v>
      </c>
    </row>
    <row r="117" spans="1:19" ht="12.75">
      <c r="A117" s="22" t="s">
        <v>60</v>
      </c>
      <c r="B117" s="22" t="s">
        <v>514</v>
      </c>
      <c r="C117" s="22" t="s">
        <v>63</v>
      </c>
      <c r="D117" s="22" t="s">
        <v>61</v>
      </c>
      <c r="E117" s="22" t="s">
        <v>515</v>
      </c>
      <c r="F117" s="31">
        <v>43055.806157407409</v>
      </c>
      <c r="G117" s="31">
        <v>43069</v>
      </c>
      <c r="H117" s="31">
        <v>43434</v>
      </c>
      <c r="I117" s="31">
        <v>43085</v>
      </c>
      <c r="J117" s="22" t="s">
        <v>73</v>
      </c>
      <c r="K117" s="32" t="s">
        <v>80</v>
      </c>
      <c r="L117" s="32" t="s">
        <v>516</v>
      </c>
      <c r="N117" s="24">
        <v>2106.42</v>
      </c>
      <c r="O117" s="24">
        <v>0</v>
      </c>
      <c r="P117" s="32" t="s">
        <v>463</v>
      </c>
      <c r="Q117" s="43" t="s">
        <v>464</v>
      </c>
      <c r="R117" s="43" t="s">
        <v>78</v>
      </c>
      <c r="S117" s="47">
        <v>5</v>
      </c>
    </row>
    <row r="118" spans="1:19" ht="12.75">
      <c r="A118" s="22" t="s">
        <v>60</v>
      </c>
      <c r="B118" s="22" t="s">
        <v>517</v>
      </c>
      <c r="C118" s="22" t="s">
        <v>63</v>
      </c>
      <c r="D118" s="22" t="s">
        <v>61</v>
      </c>
      <c r="E118" s="22" t="s">
        <v>518</v>
      </c>
      <c r="F118" s="31">
        <v>43047.262141203704</v>
      </c>
      <c r="G118" s="31">
        <v>43089</v>
      </c>
      <c r="H118" s="31">
        <v>43454</v>
      </c>
      <c r="I118" s="31">
        <v>43107.262141203704</v>
      </c>
      <c r="J118" s="22" t="s">
        <v>73</v>
      </c>
      <c r="K118" s="32" t="s">
        <v>110</v>
      </c>
      <c r="L118" s="32" t="s">
        <v>519</v>
      </c>
      <c r="N118" s="24">
        <v>545.345</v>
      </c>
      <c r="O118" s="24">
        <v>542</v>
      </c>
      <c r="P118" s="32" t="s">
        <v>376</v>
      </c>
      <c r="Q118" s="43" t="s">
        <v>377</v>
      </c>
      <c r="R118" s="43" t="s">
        <v>78</v>
      </c>
      <c r="S118" s="47">
        <v>5</v>
      </c>
    </row>
    <row r="119" spans="1:19" ht="12.75">
      <c r="A119" s="22" t="s">
        <v>60</v>
      </c>
      <c r="B119" s="22" t="s">
        <v>256</v>
      </c>
      <c r="C119" s="22" t="s">
        <v>63</v>
      </c>
      <c r="D119" s="22" t="s">
        <v>61</v>
      </c>
      <c r="E119" s="22" t="s">
        <v>520</v>
      </c>
      <c r="F119" s="31">
        <v>43067.46298611111</v>
      </c>
      <c r="G119" s="31">
        <v>43069</v>
      </c>
      <c r="H119" s="31">
        <v>43434</v>
      </c>
      <c r="I119" s="31">
        <v>43097.462430555555</v>
      </c>
      <c r="J119" s="22" t="s">
        <v>99</v>
      </c>
      <c r="K119" s="32" t="s">
        <v>110</v>
      </c>
      <c r="L119" s="32" t="s">
        <v>521</v>
      </c>
      <c r="N119" s="24">
        <v>-1312.25</v>
      </c>
      <c r="O119" s="24">
        <v>-1312.25</v>
      </c>
      <c r="P119" s="32" t="s">
        <v>522</v>
      </c>
      <c r="Q119" s="43" t="s">
        <v>523</v>
      </c>
      <c r="R119" s="43" t="s">
        <v>78</v>
      </c>
      <c r="S119" s="47">
        <v>1</v>
      </c>
    </row>
    <row r="120" spans="1:19" ht="12.75">
      <c r="A120" s="22" t="s">
        <v>60</v>
      </c>
      <c r="B120" s="22" t="s">
        <v>404</v>
      </c>
      <c r="C120" s="22" t="s">
        <v>63</v>
      </c>
      <c r="D120" s="22" t="s">
        <v>61</v>
      </c>
      <c r="E120" s="22" t="s">
        <v>524</v>
      </c>
      <c r="F120" s="31">
        <v>43056.438587962963</v>
      </c>
      <c r="G120" s="31">
        <v>43056</v>
      </c>
      <c r="H120" s="31">
        <v>43421</v>
      </c>
      <c r="I120" s="31">
        <v>43086</v>
      </c>
      <c r="J120" s="22" t="s">
        <v>73</v>
      </c>
      <c r="K120" s="32" t="s">
        <v>110</v>
      </c>
      <c r="L120" s="32" t="s">
        <v>525</v>
      </c>
      <c r="N120" s="24">
        <v>2580.9333000000001</v>
      </c>
      <c r="O120" s="24">
        <v>4187.83</v>
      </c>
      <c r="P120" s="32" t="s">
        <v>376</v>
      </c>
      <c r="Q120" s="43" t="s">
        <v>377</v>
      </c>
      <c r="R120" s="43" t="s">
        <v>78</v>
      </c>
      <c r="S120" s="47">
        <v>6</v>
      </c>
    </row>
    <row r="121" spans="1:19" ht="12.75">
      <c r="A121" s="22" t="s">
        <v>60</v>
      </c>
      <c r="B121" s="22" t="s">
        <v>236</v>
      </c>
      <c r="C121" s="22" t="s">
        <v>63</v>
      </c>
      <c r="D121" s="22" t="s">
        <v>61</v>
      </c>
      <c r="E121" s="22" t="s">
        <v>526</v>
      </c>
      <c r="F121" s="31">
        <v>43057.796678240738</v>
      </c>
      <c r="G121" s="31">
        <v>43069</v>
      </c>
      <c r="H121" s="31">
        <v>43434</v>
      </c>
      <c r="I121" s="31">
        <v>43087.795231481483</v>
      </c>
      <c r="J121" s="22" t="s">
        <v>73</v>
      </c>
      <c r="K121" s="32" t="s">
        <v>110</v>
      </c>
      <c r="L121" s="32" t="s">
        <v>527</v>
      </c>
      <c r="N121" s="24">
        <v>358.39769999999999</v>
      </c>
      <c r="O121" s="24">
        <v>356.86</v>
      </c>
      <c r="P121" s="32" t="s">
        <v>528</v>
      </c>
      <c r="Q121" s="43" t="s">
        <v>529</v>
      </c>
      <c r="R121" s="43" t="s">
        <v>78</v>
      </c>
      <c r="S121" s="47">
        <v>5</v>
      </c>
    </row>
    <row r="122" spans="1:19" ht="12.75">
      <c r="A122" s="22" t="s">
        <v>60</v>
      </c>
      <c r="B122" s="22" t="s">
        <v>530</v>
      </c>
      <c r="C122" s="22" t="s">
        <v>63</v>
      </c>
      <c r="D122" s="22" t="s">
        <v>61</v>
      </c>
      <c r="E122" s="22" t="s">
        <v>531</v>
      </c>
      <c r="F122" s="31">
        <v>43060.799965277773</v>
      </c>
      <c r="G122" s="31">
        <v>43060</v>
      </c>
      <c r="H122" s="31">
        <v>43425</v>
      </c>
      <c r="I122" s="31">
        <v>43090</v>
      </c>
      <c r="J122" s="22" t="s">
        <v>73</v>
      </c>
      <c r="K122" s="32" t="s">
        <v>80</v>
      </c>
      <c r="L122" s="32" t="s">
        <v>532</v>
      </c>
      <c r="N122" s="24">
        <v>939.14660000000003</v>
      </c>
      <c r="O122" s="24">
        <v>0</v>
      </c>
      <c r="P122" s="32" t="s">
        <v>112</v>
      </c>
      <c r="Q122" s="43" t="s">
        <v>113</v>
      </c>
      <c r="R122" s="43" t="s">
        <v>78</v>
      </c>
      <c r="S122" s="47">
        <v>5</v>
      </c>
    </row>
    <row r="123" spans="1:19" ht="12.75">
      <c r="A123" s="22" t="s">
        <v>60</v>
      </c>
      <c r="B123" s="22" t="s">
        <v>283</v>
      </c>
      <c r="C123" s="22" t="s">
        <v>63</v>
      </c>
      <c r="D123" s="22" t="s">
        <v>61</v>
      </c>
      <c r="E123" s="22" t="s">
        <v>533</v>
      </c>
      <c r="F123" s="31">
        <v>43040.470659722218</v>
      </c>
      <c r="G123" s="31">
        <v>43069</v>
      </c>
      <c r="H123" s="31">
        <v>43434</v>
      </c>
      <c r="I123" s="31">
        <v>43070</v>
      </c>
      <c r="J123" s="22" t="s">
        <v>73</v>
      </c>
      <c r="K123" s="32" t="s">
        <v>169</v>
      </c>
      <c r="L123" s="32" t="s">
        <v>534</v>
      </c>
      <c r="N123" s="24">
        <v>2585.39</v>
      </c>
      <c r="O123" s="24">
        <v>0</v>
      </c>
      <c r="P123" s="32" t="s">
        <v>262</v>
      </c>
      <c r="Q123" s="43" t="s">
        <v>263</v>
      </c>
      <c r="R123" s="43" t="s">
        <v>78</v>
      </c>
      <c r="S123" s="47">
        <v>4</v>
      </c>
    </row>
    <row r="124" spans="1:19" ht="12.75">
      <c r="A124" s="22" t="s">
        <v>60</v>
      </c>
      <c r="B124" s="22" t="s">
        <v>535</v>
      </c>
      <c r="C124" s="22" t="s">
        <v>63</v>
      </c>
      <c r="D124" s="22" t="s">
        <v>61</v>
      </c>
      <c r="E124" s="22" t="s">
        <v>536</v>
      </c>
      <c r="F124" s="31">
        <v>43041.625937500001</v>
      </c>
      <c r="G124" s="31">
        <v>43082</v>
      </c>
      <c r="H124" s="31">
        <v>43447</v>
      </c>
      <c r="I124" s="31">
        <v>43071.623043981483</v>
      </c>
      <c r="J124" s="22" t="s">
        <v>73</v>
      </c>
      <c r="K124" s="32" t="s">
        <v>74</v>
      </c>
      <c r="L124" s="32" t="s">
        <v>537</v>
      </c>
      <c r="N124" s="24">
        <v>1585.3065999999999</v>
      </c>
      <c r="O124" s="24">
        <v>1395.06</v>
      </c>
      <c r="P124" s="32" t="s">
        <v>279</v>
      </c>
      <c r="Q124" s="43" t="s">
        <v>280</v>
      </c>
      <c r="R124" s="43" t="s">
        <v>78</v>
      </c>
      <c r="S124" s="47">
        <v>5</v>
      </c>
    </row>
    <row r="125" spans="1:19" ht="12.75">
      <c r="A125" s="22" t="s">
        <v>60</v>
      </c>
      <c r="B125" s="22" t="s">
        <v>236</v>
      </c>
      <c r="C125" s="22" t="s">
        <v>63</v>
      </c>
      <c r="D125" s="22" t="s">
        <v>61</v>
      </c>
      <c r="E125" s="22" t="s">
        <v>538</v>
      </c>
      <c r="F125" s="31">
        <v>43063.432291666664</v>
      </c>
      <c r="G125" s="31">
        <v>43063</v>
      </c>
      <c r="H125" s="31">
        <v>43428</v>
      </c>
      <c r="I125" s="31">
        <v>43093.428773148145</v>
      </c>
      <c r="J125" s="22" t="s">
        <v>73</v>
      </c>
      <c r="K125" s="32" t="s">
        <v>110</v>
      </c>
      <c r="L125" s="32" t="s">
        <v>539</v>
      </c>
      <c r="N125" s="24">
        <v>1156.675</v>
      </c>
      <c r="O125" s="24">
        <v>903.72</v>
      </c>
      <c r="P125" s="32" t="s">
        <v>207</v>
      </c>
      <c r="Q125" s="43" t="s">
        <v>208</v>
      </c>
      <c r="R125" s="43" t="s">
        <v>78</v>
      </c>
      <c r="S125" s="47">
        <v>5</v>
      </c>
    </row>
    <row r="126" spans="1:19" ht="12.75">
      <c r="A126" s="22" t="s">
        <v>60</v>
      </c>
      <c r="B126" s="22" t="s">
        <v>209</v>
      </c>
      <c r="C126" s="22" t="s">
        <v>63</v>
      </c>
      <c r="D126" s="22" t="s">
        <v>61</v>
      </c>
      <c r="E126" s="22" t="s">
        <v>540</v>
      </c>
      <c r="F126" s="31">
        <v>43042.488067129627</v>
      </c>
      <c r="G126" s="31">
        <v>43084</v>
      </c>
      <c r="H126" s="31">
        <v>43449</v>
      </c>
      <c r="I126" s="31">
        <v>43102.488067129627</v>
      </c>
      <c r="J126" s="22" t="s">
        <v>73</v>
      </c>
      <c r="K126" s="32" t="s">
        <v>80</v>
      </c>
      <c r="L126" s="32" t="s">
        <v>541</v>
      </c>
      <c r="N126" s="24">
        <v>386.66</v>
      </c>
      <c r="O126" s="24">
        <v>0</v>
      </c>
      <c r="P126" s="32" t="s">
        <v>504</v>
      </c>
      <c r="Q126" s="43" t="s">
        <v>505</v>
      </c>
      <c r="R126" s="43" t="s">
        <v>78</v>
      </c>
      <c r="S126" s="47">
        <v>5</v>
      </c>
    </row>
    <row r="127" spans="1:19" ht="12.75">
      <c r="A127" s="22" t="s">
        <v>60</v>
      </c>
      <c r="B127" s="22" t="s">
        <v>542</v>
      </c>
      <c r="C127" s="22" t="s">
        <v>63</v>
      </c>
      <c r="D127" s="22" t="s">
        <v>61</v>
      </c>
      <c r="E127" s="22" t="s">
        <v>543</v>
      </c>
      <c r="F127" s="31">
        <v>43066.510324074072</v>
      </c>
      <c r="G127" s="31">
        <v>43066</v>
      </c>
      <c r="H127" s="31">
        <v>43431</v>
      </c>
      <c r="I127" s="31">
        <v>43096</v>
      </c>
      <c r="J127" s="22" t="s">
        <v>73</v>
      </c>
      <c r="K127" s="32" t="s">
        <v>100</v>
      </c>
      <c r="L127" s="32" t="s">
        <v>544</v>
      </c>
      <c r="M127" s="32" t="s">
        <v>545</v>
      </c>
      <c r="N127" s="24">
        <v>1801.5137</v>
      </c>
      <c r="O127" s="24">
        <v>1533.66</v>
      </c>
      <c r="P127" s="32" t="s">
        <v>409</v>
      </c>
      <c r="Q127" s="43" t="s">
        <v>410</v>
      </c>
      <c r="R127" s="43" t="s">
        <v>78</v>
      </c>
      <c r="S127" s="47">
        <v>6</v>
      </c>
    </row>
    <row r="128" spans="1:19" ht="12.75">
      <c r="A128" s="22" t="s">
        <v>60</v>
      </c>
      <c r="B128" s="22" t="s">
        <v>546</v>
      </c>
      <c r="C128" s="22" t="s">
        <v>63</v>
      </c>
      <c r="D128" s="22" t="s">
        <v>61</v>
      </c>
      <c r="E128" s="22" t="s">
        <v>547</v>
      </c>
      <c r="F128" s="31">
        <v>43049.367951388886</v>
      </c>
      <c r="G128" s="31">
        <v>43049</v>
      </c>
      <c r="H128" s="31">
        <v>43414</v>
      </c>
      <c r="I128" s="31">
        <v>43079</v>
      </c>
      <c r="J128" s="22" t="s">
        <v>73</v>
      </c>
      <c r="K128" s="32" t="s">
        <v>74</v>
      </c>
      <c r="L128" s="32" t="s">
        <v>548</v>
      </c>
      <c r="N128" s="24">
        <v>426.06420000000003</v>
      </c>
      <c r="O128" s="24">
        <v>431.43</v>
      </c>
      <c r="P128" s="32" t="s">
        <v>549</v>
      </c>
      <c r="Q128" s="43" t="s">
        <v>550</v>
      </c>
      <c r="R128" s="43" t="s">
        <v>78</v>
      </c>
      <c r="S128" s="47">
        <v>5</v>
      </c>
    </row>
    <row r="129" spans="1:19" ht="12.75">
      <c r="A129" s="22" t="s">
        <v>60</v>
      </c>
      <c r="B129" s="22" t="s">
        <v>283</v>
      </c>
      <c r="C129" s="22" t="s">
        <v>63</v>
      </c>
      <c r="D129" s="22" t="s">
        <v>61</v>
      </c>
      <c r="E129" s="22" t="s">
        <v>551</v>
      </c>
      <c r="F129" s="31">
        <v>43056.645555555551</v>
      </c>
      <c r="G129" s="31">
        <v>43069</v>
      </c>
      <c r="H129" s="31">
        <v>43434</v>
      </c>
      <c r="I129" s="31">
        <v>43086</v>
      </c>
      <c r="J129" s="22" t="s">
        <v>73</v>
      </c>
      <c r="K129" s="32" t="s">
        <v>110</v>
      </c>
      <c r="L129" s="32" t="s">
        <v>552</v>
      </c>
      <c r="N129" s="24">
        <v>5107.2433000000001</v>
      </c>
      <c r="O129" s="24">
        <v>4552.38</v>
      </c>
      <c r="P129" s="32" t="s">
        <v>409</v>
      </c>
      <c r="Q129" s="43" t="s">
        <v>410</v>
      </c>
      <c r="R129" s="43" t="s">
        <v>78</v>
      </c>
      <c r="S129" s="47">
        <v>4</v>
      </c>
    </row>
    <row r="130" spans="1:19" ht="12.75">
      <c r="A130" s="22" t="s">
        <v>60</v>
      </c>
      <c r="B130" s="22" t="s">
        <v>209</v>
      </c>
      <c r="C130" s="22" t="s">
        <v>63</v>
      </c>
      <c r="D130" s="22" t="s">
        <v>61</v>
      </c>
      <c r="E130" s="22" t="s">
        <v>553</v>
      </c>
      <c r="F130" s="31">
        <v>43063.363541666666</v>
      </c>
      <c r="G130" s="31">
        <v>43070</v>
      </c>
      <c r="H130" s="31">
        <v>43435</v>
      </c>
      <c r="I130" s="31">
        <v>43093.351724537039</v>
      </c>
      <c r="J130" s="22" t="s">
        <v>73</v>
      </c>
      <c r="K130" s="32" t="s">
        <v>80</v>
      </c>
      <c r="L130" s="32" t="s">
        <v>554</v>
      </c>
      <c r="N130" s="24">
        <v>565.40</v>
      </c>
      <c r="O130" s="24">
        <v>0</v>
      </c>
      <c r="P130" s="32" t="s">
        <v>245</v>
      </c>
      <c r="Q130" s="43" t="s">
        <v>246</v>
      </c>
      <c r="R130" s="43" t="s">
        <v>78</v>
      </c>
      <c r="S130" s="47">
        <v>5</v>
      </c>
    </row>
    <row r="131" spans="1:19" ht="12.75">
      <c r="A131" s="22" t="s">
        <v>60</v>
      </c>
      <c r="B131" s="22" t="s">
        <v>209</v>
      </c>
      <c r="C131" s="22" t="s">
        <v>63</v>
      </c>
      <c r="D131" s="22" t="s">
        <v>61</v>
      </c>
      <c r="E131" s="22" t="s">
        <v>555</v>
      </c>
      <c r="F131" s="31">
        <v>43040.658634259256</v>
      </c>
      <c r="G131" s="31">
        <v>43085</v>
      </c>
      <c r="H131" s="31">
        <v>43450</v>
      </c>
      <c r="I131" s="31">
        <v>43100.657743055555</v>
      </c>
      <c r="J131" s="22" t="s">
        <v>73</v>
      </c>
      <c r="K131" s="32" t="s">
        <v>74</v>
      </c>
      <c r="L131" s="32" t="s">
        <v>556</v>
      </c>
      <c r="N131" s="24">
        <v>1949.02</v>
      </c>
      <c r="O131" s="24">
        <v>0</v>
      </c>
      <c r="P131" s="32" t="s">
        <v>557</v>
      </c>
      <c r="Q131" s="43" t="s">
        <v>558</v>
      </c>
      <c r="R131" s="43" t="s">
        <v>93</v>
      </c>
      <c r="S131" s="47">
        <v>5</v>
      </c>
    </row>
    <row r="132" spans="1:19" ht="12.75">
      <c r="A132" s="22" t="s">
        <v>60</v>
      </c>
      <c r="B132" s="22" t="s">
        <v>209</v>
      </c>
      <c r="C132" s="22" t="s">
        <v>63</v>
      </c>
      <c r="D132" s="22" t="s">
        <v>61</v>
      </c>
      <c r="E132" s="22" t="s">
        <v>559</v>
      </c>
      <c r="F132" s="31">
        <v>43066.589432870365</v>
      </c>
      <c r="G132" s="31">
        <v>43101</v>
      </c>
      <c r="H132" s="31">
        <v>43466</v>
      </c>
      <c r="I132" s="31">
        <v>43096.587268518517</v>
      </c>
      <c r="J132" s="22" t="s">
        <v>73</v>
      </c>
      <c r="K132" s="32" t="s">
        <v>80</v>
      </c>
      <c r="L132" s="32" t="s">
        <v>560</v>
      </c>
      <c r="N132" s="24">
        <v>319.14</v>
      </c>
      <c r="O132" s="24">
        <v>0</v>
      </c>
      <c r="P132" s="32" t="s">
        <v>561</v>
      </c>
      <c r="Q132" s="43" t="s">
        <v>562</v>
      </c>
      <c r="R132" s="43" t="s">
        <v>78</v>
      </c>
      <c r="S132" s="47">
        <v>5</v>
      </c>
    </row>
    <row r="133" spans="1:19" ht="12.75">
      <c r="A133" s="22" t="s">
        <v>60</v>
      </c>
      <c r="B133" s="22" t="s">
        <v>209</v>
      </c>
      <c r="C133" s="22" t="s">
        <v>63</v>
      </c>
      <c r="D133" s="22" t="s">
        <v>61</v>
      </c>
      <c r="E133" s="22" t="s">
        <v>563</v>
      </c>
      <c r="F133" s="31">
        <v>43062.693020833329</v>
      </c>
      <c r="G133" s="31">
        <v>43081</v>
      </c>
      <c r="H133" s="31">
        <v>43446</v>
      </c>
      <c r="I133" s="31">
        <v>43089.668171296296</v>
      </c>
      <c r="J133" s="22" t="s">
        <v>73</v>
      </c>
      <c r="K133" s="32" t="s">
        <v>80</v>
      </c>
      <c r="L133" s="32" t="s">
        <v>564</v>
      </c>
      <c r="N133" s="24">
        <v>2919.3449999999998</v>
      </c>
      <c r="O133" s="24">
        <v>0</v>
      </c>
      <c r="P133" s="32" t="s">
        <v>91</v>
      </c>
      <c r="Q133" s="43" t="s">
        <v>92</v>
      </c>
      <c r="R133" s="43" t="s">
        <v>78</v>
      </c>
      <c r="S133" s="47">
        <v>4</v>
      </c>
    </row>
    <row r="134" spans="1:19" ht="12.75">
      <c r="A134" s="22" t="s">
        <v>60</v>
      </c>
      <c r="B134" s="22" t="s">
        <v>209</v>
      </c>
      <c r="C134" s="22" t="s">
        <v>63</v>
      </c>
      <c r="D134" s="22" t="s">
        <v>61</v>
      </c>
      <c r="E134" s="22" t="s">
        <v>565</v>
      </c>
      <c r="F134" s="31">
        <v>43044.065069444441</v>
      </c>
      <c r="G134" s="31">
        <v>43086</v>
      </c>
      <c r="H134" s="31">
        <v>43451</v>
      </c>
      <c r="I134" s="31">
        <v>43104.065069444441</v>
      </c>
      <c r="J134" s="22" t="s">
        <v>73</v>
      </c>
      <c r="K134" s="32" t="s">
        <v>74</v>
      </c>
      <c r="L134" s="32" t="s">
        <v>566</v>
      </c>
      <c r="N134" s="24">
        <v>711.678</v>
      </c>
      <c r="O134" s="24">
        <v>648.13</v>
      </c>
      <c r="P134" s="32" t="s">
        <v>567</v>
      </c>
      <c r="Q134" s="43" t="s">
        <v>568</v>
      </c>
      <c r="R134" s="43" t="s">
        <v>78</v>
      </c>
      <c r="S134" s="47">
        <v>5</v>
      </c>
    </row>
    <row r="135" spans="1:19" ht="12.75">
      <c r="A135" s="22" t="s">
        <v>60</v>
      </c>
      <c r="B135" s="22" t="s">
        <v>217</v>
      </c>
      <c r="C135" s="22" t="s">
        <v>63</v>
      </c>
      <c r="D135" s="22" t="s">
        <v>61</v>
      </c>
      <c r="E135" s="22" t="s">
        <v>569</v>
      </c>
      <c r="F135" s="31">
        <v>43040.45648148148</v>
      </c>
      <c r="G135" s="31">
        <v>43053</v>
      </c>
      <c r="H135" s="31">
        <v>43418</v>
      </c>
      <c r="I135" s="31">
        <v>43070.451979166668</v>
      </c>
      <c r="J135" s="22" t="s">
        <v>73</v>
      </c>
      <c r="K135" s="32" t="s">
        <v>110</v>
      </c>
      <c r="L135" s="32" t="s">
        <v>570</v>
      </c>
      <c r="N135" s="24">
        <v>3289.91</v>
      </c>
      <c r="O135" s="24">
        <v>4451.7449999999999</v>
      </c>
      <c r="P135" s="32" t="s">
        <v>571</v>
      </c>
      <c r="Q135" s="43" t="s">
        <v>572</v>
      </c>
      <c r="R135" s="43" t="s">
        <v>78</v>
      </c>
      <c r="S135" s="47">
        <v>4</v>
      </c>
    </row>
    <row r="136" spans="1:19" ht="12.75">
      <c r="A136" s="22" t="s">
        <v>60</v>
      </c>
      <c r="B136" s="22" t="s">
        <v>259</v>
      </c>
      <c r="C136" s="22" t="s">
        <v>63</v>
      </c>
      <c r="D136" s="22" t="s">
        <v>61</v>
      </c>
      <c r="E136" s="22" t="s">
        <v>573</v>
      </c>
      <c r="F136" s="31">
        <v>43069.593692129631</v>
      </c>
      <c r="G136" s="31">
        <v>43086</v>
      </c>
      <c r="H136" s="31">
        <v>43451</v>
      </c>
      <c r="I136" s="31">
        <v>43099</v>
      </c>
      <c r="J136" s="22" t="s">
        <v>73</v>
      </c>
      <c r="K136" s="32" t="s">
        <v>74</v>
      </c>
      <c r="L136" s="32" t="s">
        <v>574</v>
      </c>
      <c r="N136" s="24">
        <v>760.6075</v>
      </c>
      <c r="O136" s="24">
        <v>686.05</v>
      </c>
      <c r="P136" s="32" t="s">
        <v>575</v>
      </c>
      <c r="Q136" s="43" t="s">
        <v>576</v>
      </c>
      <c r="R136" s="43" t="s">
        <v>78</v>
      </c>
      <c r="S136" s="47">
        <v>5</v>
      </c>
    </row>
    <row r="137" spans="1:19" ht="12.75">
      <c r="A137" s="22" t="s">
        <v>60</v>
      </c>
      <c r="B137" s="22" t="s">
        <v>577</v>
      </c>
      <c r="C137" s="22" t="s">
        <v>63</v>
      </c>
      <c r="D137" s="22" t="s">
        <v>61</v>
      </c>
      <c r="E137" s="22" t="s">
        <v>578</v>
      </c>
      <c r="F137" s="31">
        <v>43041.989849537036</v>
      </c>
      <c r="G137" s="31">
        <v>43041</v>
      </c>
      <c r="H137" s="31">
        <v>43406</v>
      </c>
      <c r="I137" s="31">
        <v>43071</v>
      </c>
      <c r="J137" s="22" t="s">
        <v>73</v>
      </c>
      <c r="K137" s="32" t="s">
        <v>80</v>
      </c>
      <c r="L137" s="32" t="s">
        <v>579</v>
      </c>
      <c r="N137" s="24">
        <v>915.405</v>
      </c>
      <c r="O137" s="24">
        <v>0</v>
      </c>
      <c r="P137" s="32" t="s">
        <v>580</v>
      </c>
      <c r="Q137" s="43" t="s">
        <v>581</v>
      </c>
      <c r="R137" s="43" t="s">
        <v>78</v>
      </c>
      <c r="S137" s="47">
        <v>5</v>
      </c>
    </row>
    <row r="138" spans="1:19" ht="12.75">
      <c r="A138" s="22" t="s">
        <v>60</v>
      </c>
      <c r="B138" s="22" t="s">
        <v>259</v>
      </c>
      <c r="C138" s="22" t="s">
        <v>63</v>
      </c>
      <c r="D138" s="22" t="s">
        <v>61</v>
      </c>
      <c r="E138" s="22" t="s">
        <v>582</v>
      </c>
      <c r="F138" s="31">
        <v>43046.560787037037</v>
      </c>
      <c r="G138" s="31">
        <v>43069</v>
      </c>
      <c r="H138" s="31">
        <v>43434</v>
      </c>
      <c r="I138" s="31">
        <v>43076</v>
      </c>
      <c r="J138" s="22" t="s">
        <v>73</v>
      </c>
      <c r="K138" s="32" t="s">
        <v>74</v>
      </c>
      <c r="L138" s="32" t="s">
        <v>583</v>
      </c>
      <c r="N138" s="24">
        <v>787.11199999999997</v>
      </c>
      <c r="O138" s="24">
        <v>646.66999999999996</v>
      </c>
      <c r="P138" s="32" t="s">
        <v>584</v>
      </c>
      <c r="Q138" s="43" t="s">
        <v>585</v>
      </c>
      <c r="R138" s="43" t="s">
        <v>78</v>
      </c>
      <c r="S138" s="47">
        <v>5</v>
      </c>
    </row>
    <row r="139" spans="1:19" ht="12.75">
      <c r="A139" s="22" t="s">
        <v>60</v>
      </c>
      <c r="B139" s="22" t="s">
        <v>236</v>
      </c>
      <c r="C139" s="22" t="s">
        <v>63</v>
      </c>
      <c r="D139" s="22" t="s">
        <v>61</v>
      </c>
      <c r="E139" s="22" t="s">
        <v>586</v>
      </c>
      <c r="F139" s="31">
        <v>43048.506006944444</v>
      </c>
      <c r="G139" s="31">
        <v>43024</v>
      </c>
      <c r="H139" s="31">
        <v>43389</v>
      </c>
      <c r="I139" s="31">
        <v>43078.505856481483</v>
      </c>
      <c r="J139" s="22" t="s">
        <v>99</v>
      </c>
      <c r="K139" s="32" t="s">
        <v>100</v>
      </c>
      <c r="L139" s="32" t="s">
        <v>587</v>
      </c>
      <c r="M139" s="32" t="s">
        <v>588</v>
      </c>
      <c r="N139" s="24">
        <v>0</v>
      </c>
      <c r="O139" s="24">
        <v>0</v>
      </c>
      <c r="P139" s="32" t="s">
        <v>589</v>
      </c>
      <c r="Q139" s="43" t="s">
        <v>590</v>
      </c>
      <c r="R139" s="43" t="s">
        <v>78</v>
      </c>
      <c r="S139" s="47">
        <v>1</v>
      </c>
    </row>
    <row r="140" spans="1:19" ht="12.75">
      <c r="A140" s="22" t="s">
        <v>60</v>
      </c>
      <c r="B140" s="22" t="s">
        <v>288</v>
      </c>
      <c r="C140" s="22" t="s">
        <v>63</v>
      </c>
      <c r="D140" s="22" t="s">
        <v>61</v>
      </c>
      <c r="E140" s="22" t="s">
        <v>591</v>
      </c>
      <c r="F140" s="31">
        <v>43049.643900462965</v>
      </c>
      <c r="G140" s="31">
        <v>43085</v>
      </c>
      <c r="H140" s="31">
        <v>43450</v>
      </c>
      <c r="I140" s="31">
        <v>43079</v>
      </c>
      <c r="J140" s="22" t="s">
        <v>73</v>
      </c>
      <c r="K140" s="32" t="s">
        <v>74</v>
      </c>
      <c r="L140" s="32" t="s">
        <v>592</v>
      </c>
      <c r="N140" s="24">
        <v>1877.0336</v>
      </c>
      <c r="O140" s="24">
        <v>1804.46</v>
      </c>
      <c r="P140" s="32" t="s">
        <v>463</v>
      </c>
      <c r="Q140" s="43" t="s">
        <v>464</v>
      </c>
      <c r="R140" s="43" t="s">
        <v>78</v>
      </c>
      <c r="S140" s="47">
        <v>5</v>
      </c>
    </row>
    <row r="141" spans="1:19" ht="12.75">
      <c r="A141" s="22" t="s">
        <v>60</v>
      </c>
      <c r="B141" s="22" t="s">
        <v>209</v>
      </c>
      <c r="C141" s="22" t="s">
        <v>63</v>
      </c>
      <c r="D141" s="22" t="s">
        <v>61</v>
      </c>
      <c r="E141" s="22" t="s">
        <v>593</v>
      </c>
      <c r="F141" s="31">
        <v>43055.261666666665</v>
      </c>
      <c r="G141" s="31">
        <v>43097</v>
      </c>
      <c r="H141" s="31">
        <v>43462</v>
      </c>
      <c r="I141" s="31">
        <v>43115.261666666665</v>
      </c>
      <c r="J141" s="22" t="s">
        <v>73</v>
      </c>
      <c r="K141" s="32" t="s">
        <v>80</v>
      </c>
      <c r="L141" s="32" t="s">
        <v>594</v>
      </c>
      <c r="N141" s="24">
        <v>1091.3800000000001</v>
      </c>
      <c r="O141" s="24">
        <v>0</v>
      </c>
      <c r="P141" s="32" t="s">
        <v>595</v>
      </c>
      <c r="Q141" s="43" t="s">
        <v>596</v>
      </c>
      <c r="R141" s="43" t="s">
        <v>78</v>
      </c>
      <c r="S141" s="47">
        <v>5</v>
      </c>
    </row>
    <row r="142" spans="1:19" ht="12.75">
      <c r="A142" s="22" t="s">
        <v>60</v>
      </c>
      <c r="B142" s="22" t="s">
        <v>236</v>
      </c>
      <c r="C142" s="22" t="s">
        <v>63</v>
      </c>
      <c r="D142" s="22" t="s">
        <v>61</v>
      </c>
      <c r="E142" s="22" t="s">
        <v>597</v>
      </c>
      <c r="F142" s="31">
        <v>43060.467060185183</v>
      </c>
      <c r="G142" s="31">
        <v>43085</v>
      </c>
      <c r="H142" s="31">
        <v>43450</v>
      </c>
      <c r="I142" s="31">
        <v>43090.45925925926</v>
      </c>
      <c r="J142" s="22" t="s">
        <v>73</v>
      </c>
      <c r="K142" s="32" t="s">
        <v>80</v>
      </c>
      <c r="L142" s="32" t="s">
        <v>598</v>
      </c>
      <c r="N142" s="24">
        <v>6351.0950000000003</v>
      </c>
      <c r="O142" s="24">
        <v>0</v>
      </c>
      <c r="P142" s="32" t="s">
        <v>599</v>
      </c>
      <c r="Q142" s="43" t="s">
        <v>600</v>
      </c>
      <c r="R142" s="43" t="s">
        <v>78</v>
      </c>
      <c r="S142" s="47">
        <v>4</v>
      </c>
    </row>
    <row r="143" spans="1:19" ht="12.75">
      <c r="A143" s="22" t="s">
        <v>60</v>
      </c>
      <c r="B143" s="22" t="s">
        <v>209</v>
      </c>
      <c r="C143" s="22" t="s">
        <v>63</v>
      </c>
      <c r="D143" s="22" t="s">
        <v>61</v>
      </c>
      <c r="E143" s="22" t="s">
        <v>601</v>
      </c>
      <c r="F143" s="31">
        <v>43054.533912037034</v>
      </c>
      <c r="G143" s="31">
        <v>43086</v>
      </c>
      <c r="H143" s="31">
        <v>43451</v>
      </c>
      <c r="I143" s="31">
        <v>43114.532824074071</v>
      </c>
      <c r="J143" s="22" t="s">
        <v>145</v>
      </c>
      <c r="K143" s="32" t="s">
        <v>110</v>
      </c>
      <c r="L143" s="32" t="s">
        <v>602</v>
      </c>
      <c r="N143" s="24">
        <v>674.11</v>
      </c>
      <c r="O143" s="24">
        <v>674.11</v>
      </c>
      <c r="P143" s="32" t="s">
        <v>584</v>
      </c>
      <c r="Q143" s="43" t="s">
        <v>585</v>
      </c>
      <c r="R143" s="43" t="s">
        <v>93</v>
      </c>
      <c r="S143" s="47">
        <v>1</v>
      </c>
    </row>
    <row r="144" spans="1:19" ht="12.75">
      <c r="A144" s="22" t="s">
        <v>60</v>
      </c>
      <c r="B144" s="22" t="s">
        <v>603</v>
      </c>
      <c r="C144" s="22" t="s">
        <v>63</v>
      </c>
      <c r="D144" s="22" t="s">
        <v>61</v>
      </c>
      <c r="E144" s="22" t="s">
        <v>604</v>
      </c>
      <c r="F144" s="31">
        <v>43069.4840625</v>
      </c>
      <c r="G144" s="31">
        <v>43069</v>
      </c>
      <c r="H144" s="31">
        <v>43434</v>
      </c>
      <c r="I144" s="31">
        <v>43099</v>
      </c>
      <c r="J144" s="22" t="s">
        <v>73</v>
      </c>
      <c r="K144" s="32" t="s">
        <v>110</v>
      </c>
      <c r="L144" s="32" t="s">
        <v>605</v>
      </c>
      <c r="N144" s="24">
        <v>484.05</v>
      </c>
      <c r="O144" s="24">
        <v>484.05</v>
      </c>
      <c r="P144" s="32" t="s">
        <v>606</v>
      </c>
      <c r="Q144" s="43" t="s">
        <v>607</v>
      </c>
      <c r="R144" s="43" t="s">
        <v>78</v>
      </c>
      <c r="S144" s="47">
        <v>1</v>
      </c>
    </row>
    <row r="145" spans="1:19" ht="12.75">
      <c r="A145" s="22" t="s">
        <v>60</v>
      </c>
      <c r="B145" s="22" t="s">
        <v>209</v>
      </c>
      <c r="C145" s="22" t="s">
        <v>63</v>
      </c>
      <c r="D145" s="22" t="s">
        <v>61</v>
      </c>
      <c r="E145" s="22" t="s">
        <v>608</v>
      </c>
      <c r="F145" s="31">
        <v>43067.550682870366</v>
      </c>
      <c r="G145" s="31">
        <v>43059</v>
      </c>
      <c r="H145" s="31">
        <v>43424</v>
      </c>
      <c r="I145" s="31">
        <v>43097.550416666665</v>
      </c>
      <c r="J145" s="22" t="s">
        <v>99</v>
      </c>
      <c r="K145" s="32" t="s">
        <v>100</v>
      </c>
      <c r="L145" s="32" t="s">
        <v>609</v>
      </c>
      <c r="M145" s="32" t="s">
        <v>610</v>
      </c>
      <c r="N145" s="24">
        <v>0</v>
      </c>
      <c r="O145" s="24">
        <v>0</v>
      </c>
      <c r="P145" s="32" t="s">
        <v>245</v>
      </c>
      <c r="Q145" s="43" t="s">
        <v>246</v>
      </c>
      <c r="R145" s="43" t="s">
        <v>93</v>
      </c>
      <c r="S145" s="47">
        <v>1</v>
      </c>
    </row>
    <row r="146" spans="1:19" ht="12.75">
      <c r="A146" s="22" t="s">
        <v>60</v>
      </c>
      <c r="B146" s="22" t="s">
        <v>209</v>
      </c>
      <c r="C146" s="22" t="s">
        <v>63</v>
      </c>
      <c r="D146" s="22" t="s">
        <v>61</v>
      </c>
      <c r="E146" s="22" t="s">
        <v>611</v>
      </c>
      <c r="F146" s="31">
        <v>43042.76190972222</v>
      </c>
      <c r="G146" s="31">
        <v>43042</v>
      </c>
      <c r="H146" s="31">
        <v>43407</v>
      </c>
      <c r="I146" s="31">
        <v>43072.760393518518</v>
      </c>
      <c r="J146" s="22" t="s">
        <v>73</v>
      </c>
      <c r="K146" s="32" t="s">
        <v>110</v>
      </c>
      <c r="L146" s="32" t="s">
        <v>612</v>
      </c>
      <c r="N146" s="24">
        <v>371.91</v>
      </c>
      <c r="O146" s="24">
        <v>356.85</v>
      </c>
      <c r="P146" s="32" t="s">
        <v>613</v>
      </c>
      <c r="Q146" s="43" t="s">
        <v>614</v>
      </c>
      <c r="R146" s="43" t="s">
        <v>78</v>
      </c>
      <c r="S146" s="47">
        <v>5</v>
      </c>
    </row>
    <row r="147" spans="1:19" ht="12.75">
      <c r="A147" s="22" t="s">
        <v>60</v>
      </c>
      <c r="B147" s="22" t="s">
        <v>209</v>
      </c>
      <c r="C147" s="22" t="s">
        <v>63</v>
      </c>
      <c r="D147" s="22" t="s">
        <v>61</v>
      </c>
      <c r="E147" s="22" t="s">
        <v>615</v>
      </c>
      <c r="F147" s="31">
        <v>43045.757303240738</v>
      </c>
      <c r="G147" s="31">
        <v>43045</v>
      </c>
      <c r="H147" s="31">
        <v>43410</v>
      </c>
      <c r="I147" s="31">
        <v>43075.755127314813</v>
      </c>
      <c r="J147" s="22" t="s">
        <v>73</v>
      </c>
      <c r="K147" s="32" t="s">
        <v>80</v>
      </c>
      <c r="L147" s="32" t="s">
        <v>616</v>
      </c>
      <c r="N147" s="24">
        <v>354.005</v>
      </c>
      <c r="O147" s="24">
        <v>0</v>
      </c>
      <c r="P147" s="32" t="s">
        <v>179</v>
      </c>
      <c r="Q147" s="43" t="s">
        <v>180</v>
      </c>
      <c r="R147" s="43" t="s">
        <v>78</v>
      </c>
      <c r="S147" s="47">
        <v>5</v>
      </c>
    </row>
    <row r="148" spans="1:19" ht="12.75">
      <c r="A148" s="22" t="s">
        <v>60</v>
      </c>
      <c r="B148" s="22" t="s">
        <v>209</v>
      </c>
      <c r="C148" s="22" t="s">
        <v>63</v>
      </c>
      <c r="D148" s="22" t="s">
        <v>61</v>
      </c>
      <c r="E148" s="22" t="s">
        <v>617</v>
      </c>
      <c r="F148" s="31">
        <v>43057.493402777778</v>
      </c>
      <c r="G148" s="31">
        <v>43057</v>
      </c>
      <c r="H148" s="31">
        <v>43422</v>
      </c>
      <c r="I148" s="31">
        <v>43087.491122685184</v>
      </c>
      <c r="J148" s="22" t="s">
        <v>73</v>
      </c>
      <c r="K148" s="32" t="s">
        <v>80</v>
      </c>
      <c r="L148" s="32" t="s">
        <v>618</v>
      </c>
      <c r="N148" s="24">
        <v>285.54000000000002</v>
      </c>
      <c r="O148" s="24">
        <v>0</v>
      </c>
      <c r="P148" s="32" t="s">
        <v>619</v>
      </c>
      <c r="Q148" s="43" t="s">
        <v>620</v>
      </c>
      <c r="R148" s="43" t="s">
        <v>78</v>
      </c>
      <c r="S148" s="47">
        <v>5</v>
      </c>
    </row>
    <row r="149" spans="1:19" ht="12.75">
      <c r="A149" s="22" t="s">
        <v>60</v>
      </c>
      <c r="B149" s="22" t="s">
        <v>621</v>
      </c>
      <c r="C149" s="22" t="s">
        <v>63</v>
      </c>
      <c r="D149" s="22" t="s">
        <v>61</v>
      </c>
      <c r="E149" s="22" t="s">
        <v>622</v>
      </c>
      <c r="F149" s="31">
        <v>43061.689537037033</v>
      </c>
      <c r="G149" s="31">
        <v>43078</v>
      </c>
      <c r="H149" s="31">
        <v>43443</v>
      </c>
      <c r="I149" s="31">
        <v>43091.682280092587</v>
      </c>
      <c r="J149" s="22" t="s">
        <v>73</v>
      </c>
      <c r="K149" s="32" t="s">
        <v>74</v>
      </c>
      <c r="L149" s="32" t="s">
        <v>623</v>
      </c>
      <c r="N149" s="24">
        <v>3394.5625</v>
      </c>
      <c r="O149" s="24">
        <v>2261.4299999999998</v>
      </c>
      <c r="P149" s="32" t="s">
        <v>624</v>
      </c>
      <c r="Q149" s="43" t="s">
        <v>625</v>
      </c>
      <c r="R149" s="43" t="s">
        <v>78</v>
      </c>
      <c r="S149" s="47">
        <v>5</v>
      </c>
    </row>
    <row r="150" spans="1:19" ht="12.75">
      <c r="A150" s="22" t="s">
        <v>60</v>
      </c>
      <c r="B150" s="22" t="s">
        <v>514</v>
      </c>
      <c r="C150" s="22" t="s">
        <v>63</v>
      </c>
      <c r="D150" s="22" t="s">
        <v>61</v>
      </c>
      <c r="E150" s="22" t="s">
        <v>626</v>
      </c>
      <c r="F150" s="31">
        <v>43066.420995370368</v>
      </c>
      <c r="G150" s="31">
        <v>43080</v>
      </c>
      <c r="H150" s="31">
        <v>43445</v>
      </c>
      <c r="I150" s="31">
        <v>43096</v>
      </c>
      <c r="J150" s="22" t="s">
        <v>73</v>
      </c>
      <c r="K150" s="32" t="s">
        <v>110</v>
      </c>
      <c r="L150" s="32" t="s">
        <v>627</v>
      </c>
      <c r="N150" s="24">
        <v>1309.056</v>
      </c>
      <c r="O150" s="24">
        <v>880.74</v>
      </c>
      <c r="P150" s="32" t="s">
        <v>628</v>
      </c>
      <c r="Q150" s="43" t="s">
        <v>629</v>
      </c>
      <c r="R150" s="43" t="s">
        <v>78</v>
      </c>
      <c r="S150" s="47">
        <v>3</v>
      </c>
    </row>
    <row r="151" spans="1:19" ht="12.75">
      <c r="A151" s="22" t="s">
        <v>60</v>
      </c>
      <c r="B151" s="22" t="s">
        <v>288</v>
      </c>
      <c r="C151" s="22" t="s">
        <v>63</v>
      </c>
      <c r="D151" s="22" t="s">
        <v>61</v>
      </c>
      <c r="E151" s="22" t="s">
        <v>630</v>
      </c>
      <c r="F151" s="31">
        <v>43069.462592592594</v>
      </c>
      <c r="G151" s="31">
        <v>43070</v>
      </c>
      <c r="H151" s="31">
        <v>43435</v>
      </c>
      <c r="I151" s="31">
        <v>43099</v>
      </c>
      <c r="J151" s="22" t="s">
        <v>73</v>
      </c>
      <c r="K151" s="32" t="s">
        <v>110</v>
      </c>
      <c r="L151" s="32" t="s">
        <v>631</v>
      </c>
      <c r="N151" s="24">
        <v>1338.5565999999999</v>
      </c>
      <c r="O151" s="24">
        <v>1139.5425</v>
      </c>
      <c r="P151" s="32" t="s">
        <v>632</v>
      </c>
      <c r="Q151" s="43" t="s">
        <v>633</v>
      </c>
      <c r="R151" s="43" t="s">
        <v>93</v>
      </c>
      <c r="S151" s="47">
        <v>5</v>
      </c>
    </row>
    <row r="152" spans="1:19" ht="12.75">
      <c r="A152" s="22" t="s">
        <v>60</v>
      </c>
      <c r="B152" s="22" t="s">
        <v>404</v>
      </c>
      <c r="C152" s="22" t="s">
        <v>63</v>
      </c>
      <c r="D152" s="22" t="s">
        <v>61</v>
      </c>
      <c r="E152" s="22" t="s">
        <v>634</v>
      </c>
      <c r="F152" s="31">
        <v>43060.648344907408</v>
      </c>
      <c r="G152" s="31">
        <v>43060</v>
      </c>
      <c r="H152" s="31">
        <v>43425</v>
      </c>
      <c r="I152" s="31">
        <v>43090</v>
      </c>
      <c r="J152" s="22" t="s">
        <v>73</v>
      </c>
      <c r="K152" s="32" t="s">
        <v>110</v>
      </c>
      <c r="L152" s="32" t="s">
        <v>635</v>
      </c>
      <c r="N152" s="24">
        <v>3543.125</v>
      </c>
      <c r="O152" s="24">
        <v>3338.81</v>
      </c>
      <c r="P152" s="32" t="s">
        <v>91</v>
      </c>
      <c r="Q152" s="43" t="s">
        <v>92</v>
      </c>
      <c r="R152" s="43" t="s">
        <v>78</v>
      </c>
      <c r="S152" s="47">
        <v>4</v>
      </c>
    </row>
    <row r="153" spans="1:19" ht="12.75">
      <c r="A153" s="22" t="s">
        <v>60</v>
      </c>
      <c r="B153" s="22" t="s">
        <v>259</v>
      </c>
      <c r="C153" s="22" t="s">
        <v>63</v>
      </c>
      <c r="D153" s="22" t="s">
        <v>61</v>
      </c>
      <c r="E153" s="22" t="s">
        <v>636</v>
      </c>
      <c r="F153" s="31">
        <v>43059.388611111106</v>
      </c>
      <c r="G153" s="31">
        <v>43059</v>
      </c>
      <c r="H153" s="31">
        <v>43434</v>
      </c>
      <c r="I153" s="31">
        <v>43089</v>
      </c>
      <c r="J153" s="22" t="s">
        <v>73</v>
      </c>
      <c r="K153" s="32" t="s">
        <v>80</v>
      </c>
      <c r="L153" s="32" t="s">
        <v>637</v>
      </c>
      <c r="N153" s="24">
        <v>1225.8033</v>
      </c>
      <c r="O153" s="24">
        <v>0</v>
      </c>
      <c r="P153" s="32" t="s">
        <v>638</v>
      </c>
      <c r="Q153" s="43" t="s">
        <v>639</v>
      </c>
      <c r="R153" s="43" t="s">
        <v>78</v>
      </c>
      <c r="S153" s="47">
        <v>5</v>
      </c>
    </row>
    <row r="154" spans="1:19" ht="12.75">
      <c r="A154" s="22" t="s">
        <v>60</v>
      </c>
      <c r="B154" s="22" t="s">
        <v>640</v>
      </c>
      <c r="C154" s="22" t="s">
        <v>63</v>
      </c>
      <c r="D154" s="22" t="s">
        <v>61</v>
      </c>
      <c r="E154" s="22" t="s">
        <v>641</v>
      </c>
      <c r="F154" s="31">
        <v>43052.415462962963</v>
      </c>
      <c r="G154" s="31">
        <v>43055</v>
      </c>
      <c r="H154" s="31">
        <v>43420</v>
      </c>
      <c r="I154" s="31">
        <v>43082.413796296292</v>
      </c>
      <c r="J154" s="22" t="s">
        <v>99</v>
      </c>
      <c r="K154" s="32" t="s">
        <v>100</v>
      </c>
      <c r="L154" s="32" t="s">
        <v>642</v>
      </c>
      <c r="M154" s="32" t="s">
        <v>643</v>
      </c>
      <c r="N154" s="24">
        <v>-3.54</v>
      </c>
      <c r="O154" s="24">
        <v>-3.54</v>
      </c>
      <c r="P154" s="32" t="s">
        <v>644</v>
      </c>
      <c r="Q154" s="43" t="s">
        <v>645</v>
      </c>
      <c r="R154" s="43" t="s">
        <v>93</v>
      </c>
      <c r="S154" s="47">
        <v>1</v>
      </c>
    </row>
    <row r="155" spans="1:19" ht="12.75">
      <c r="A155" s="22" t="s">
        <v>60</v>
      </c>
      <c r="B155" s="22" t="s">
        <v>209</v>
      </c>
      <c r="C155" s="22" t="s">
        <v>63</v>
      </c>
      <c r="D155" s="22" t="s">
        <v>61</v>
      </c>
      <c r="E155" s="22" t="s">
        <v>646</v>
      </c>
      <c r="F155" s="31">
        <v>43066.471284722218</v>
      </c>
      <c r="G155" s="31">
        <v>43071</v>
      </c>
      <c r="H155" s="31">
        <v>43436</v>
      </c>
      <c r="I155" s="31">
        <v>43096.467280092591</v>
      </c>
      <c r="J155" s="22" t="s">
        <v>73</v>
      </c>
      <c r="K155" s="32" t="s">
        <v>110</v>
      </c>
      <c r="L155" s="32" t="s">
        <v>647</v>
      </c>
      <c r="N155" s="24">
        <v>4051.1860000000001</v>
      </c>
      <c r="O155" s="24">
        <v>5212.6800000000003</v>
      </c>
      <c r="P155" s="32" t="s">
        <v>279</v>
      </c>
      <c r="Q155" s="43" t="s">
        <v>280</v>
      </c>
      <c r="R155" s="43" t="s">
        <v>78</v>
      </c>
      <c r="S155" s="47">
        <v>6</v>
      </c>
    </row>
    <row r="156" spans="1:19" ht="12.75">
      <c r="A156" s="22" t="s">
        <v>60</v>
      </c>
      <c r="B156" s="22" t="s">
        <v>648</v>
      </c>
      <c r="C156" s="22" t="s">
        <v>63</v>
      </c>
      <c r="D156" s="22" t="s">
        <v>61</v>
      </c>
      <c r="E156" s="22" t="s">
        <v>649</v>
      </c>
      <c r="F156" s="31">
        <v>43061.393611111111</v>
      </c>
      <c r="G156" s="31">
        <v>43063</v>
      </c>
      <c r="H156" s="31">
        <v>43428</v>
      </c>
      <c r="I156" s="31">
        <v>43091</v>
      </c>
      <c r="J156" s="22" t="s">
        <v>73</v>
      </c>
      <c r="K156" s="32" t="s">
        <v>80</v>
      </c>
      <c r="L156" s="32" t="s">
        <v>650</v>
      </c>
      <c r="N156" s="24">
        <v>1617.065</v>
      </c>
      <c r="O156" s="24">
        <v>0</v>
      </c>
      <c r="P156" s="32" t="s">
        <v>91</v>
      </c>
      <c r="Q156" s="43" t="s">
        <v>92</v>
      </c>
      <c r="R156" s="43" t="s">
        <v>93</v>
      </c>
      <c r="S156" s="47">
        <v>5</v>
      </c>
    </row>
    <row r="157" spans="1:19" ht="12.75">
      <c r="A157" s="22" t="s">
        <v>60</v>
      </c>
      <c r="B157" s="22" t="s">
        <v>651</v>
      </c>
      <c r="C157" s="22" t="s">
        <v>63</v>
      </c>
      <c r="D157" s="22" t="s">
        <v>61</v>
      </c>
      <c r="E157" s="22" t="s">
        <v>652</v>
      </c>
      <c r="F157" s="31">
        <v>43053.544976851852</v>
      </c>
      <c r="G157" s="31">
        <v>43034</v>
      </c>
      <c r="H157" s="31">
        <v>43399</v>
      </c>
      <c r="I157" s="31">
        <v>43083</v>
      </c>
      <c r="J157" s="22" t="s">
        <v>242</v>
      </c>
      <c r="K157" s="32" t="s">
        <v>100</v>
      </c>
      <c r="L157" s="32" t="s">
        <v>653</v>
      </c>
      <c r="M157" s="32" t="s">
        <v>654</v>
      </c>
      <c r="N157" s="24">
        <v>-4273.33</v>
      </c>
      <c r="O157" s="24">
        <v>-4273.33</v>
      </c>
      <c r="P157" s="32" t="s">
        <v>655</v>
      </c>
      <c r="Q157" s="43" t="s">
        <v>656</v>
      </c>
      <c r="R157" s="43" t="s">
        <v>78</v>
      </c>
      <c r="S157" s="47">
        <v>1</v>
      </c>
    </row>
    <row r="158" spans="1:19" ht="12.75">
      <c r="A158" s="22" t="s">
        <v>60</v>
      </c>
      <c r="B158" s="22" t="s">
        <v>657</v>
      </c>
      <c r="C158" s="22" t="s">
        <v>63</v>
      </c>
      <c r="D158" s="22" t="s">
        <v>61</v>
      </c>
      <c r="E158" s="22" t="s">
        <v>658</v>
      </c>
      <c r="F158" s="31">
        <v>43054.670023148145</v>
      </c>
      <c r="G158" s="31">
        <v>43069</v>
      </c>
      <c r="H158" s="31">
        <v>43434</v>
      </c>
      <c r="I158" s="31">
        <v>43084</v>
      </c>
      <c r="J158" s="22" t="s">
        <v>73</v>
      </c>
      <c r="K158" s="32" t="s">
        <v>80</v>
      </c>
      <c r="L158" s="32" t="s">
        <v>659</v>
      </c>
      <c r="N158" s="24">
        <v>1946.4960000000001</v>
      </c>
      <c r="O158" s="24">
        <v>0</v>
      </c>
      <c r="P158" s="32" t="s">
        <v>660</v>
      </c>
      <c r="Q158" s="43" t="s">
        <v>661</v>
      </c>
      <c r="R158" s="43" t="s">
        <v>78</v>
      </c>
      <c r="S158" s="47">
        <v>5</v>
      </c>
    </row>
    <row r="159" spans="1:19" ht="12.75">
      <c r="A159" s="22" t="s">
        <v>60</v>
      </c>
      <c r="B159" s="22" t="s">
        <v>209</v>
      </c>
      <c r="C159" s="22" t="s">
        <v>63</v>
      </c>
      <c r="D159" s="22" t="s">
        <v>61</v>
      </c>
      <c r="E159" s="22" t="s">
        <v>662</v>
      </c>
      <c r="F159" s="31">
        <v>43053.513148148144</v>
      </c>
      <c r="G159" s="31">
        <v>43070</v>
      </c>
      <c r="H159" s="31">
        <v>43435</v>
      </c>
      <c r="I159" s="31">
        <v>43083.510451388887</v>
      </c>
      <c r="J159" s="22" t="s">
        <v>73</v>
      </c>
      <c r="K159" s="32" t="s">
        <v>110</v>
      </c>
      <c r="L159" s="32" t="s">
        <v>663</v>
      </c>
      <c r="N159" s="24">
        <v>1547.4028000000001</v>
      </c>
      <c r="O159" s="24">
        <v>1253.4733000000001</v>
      </c>
      <c r="P159" s="32" t="s">
        <v>664</v>
      </c>
      <c r="Q159" s="43" t="s">
        <v>665</v>
      </c>
      <c r="R159" s="43" t="s">
        <v>78</v>
      </c>
      <c r="S159" s="47">
        <v>6</v>
      </c>
    </row>
    <row r="160" spans="1:19" ht="12.75">
      <c r="A160" s="22" t="s">
        <v>60</v>
      </c>
      <c r="B160" s="22" t="s">
        <v>236</v>
      </c>
      <c r="C160" s="22" t="s">
        <v>63</v>
      </c>
      <c r="D160" s="22" t="s">
        <v>61</v>
      </c>
      <c r="E160" s="22" t="s">
        <v>666</v>
      </c>
      <c r="F160" s="31">
        <v>43055.675671296296</v>
      </c>
      <c r="G160" s="31">
        <v>43082</v>
      </c>
      <c r="H160" s="31">
        <v>43447</v>
      </c>
      <c r="I160" s="31">
        <v>43085.665520833332</v>
      </c>
      <c r="J160" s="22" t="s">
        <v>73</v>
      </c>
      <c r="K160" s="32" t="s">
        <v>80</v>
      </c>
      <c r="L160" s="32" t="s">
        <v>667</v>
      </c>
      <c r="N160" s="24">
        <v>0</v>
      </c>
      <c r="O160" s="24">
        <v>0</v>
      </c>
      <c r="P160" s="32" t="s">
        <v>668</v>
      </c>
      <c r="Q160" s="43" t="s">
        <v>669</v>
      </c>
      <c r="R160" s="43" t="s">
        <v>78</v>
      </c>
      <c r="S160" s="47">
        <v>5</v>
      </c>
    </row>
    <row r="161" spans="1:19" ht="12.75">
      <c r="A161" s="22" t="s">
        <v>60</v>
      </c>
      <c r="B161" s="22" t="s">
        <v>670</v>
      </c>
      <c r="C161" s="22" t="s">
        <v>63</v>
      </c>
      <c r="D161" s="22" t="s">
        <v>61</v>
      </c>
      <c r="E161" s="22" t="s">
        <v>671</v>
      </c>
      <c r="F161" s="31">
        <v>43059.591516203705</v>
      </c>
      <c r="G161" s="31">
        <v>43067</v>
      </c>
      <c r="H161" s="31">
        <v>43432</v>
      </c>
      <c r="I161" s="31">
        <v>43089</v>
      </c>
      <c r="J161" s="22" t="s">
        <v>73</v>
      </c>
      <c r="K161" s="32" t="s">
        <v>110</v>
      </c>
      <c r="L161" s="32" t="s">
        <v>672</v>
      </c>
      <c r="N161" s="24">
        <v>2445.6475</v>
      </c>
      <c r="O161" s="24">
        <v>1790.37</v>
      </c>
      <c r="P161" s="32" t="s">
        <v>207</v>
      </c>
      <c r="Q161" s="43" t="s">
        <v>208</v>
      </c>
      <c r="R161" s="43" t="s">
        <v>78</v>
      </c>
      <c r="S161" s="47">
        <v>5</v>
      </c>
    </row>
    <row r="162" spans="1:19" ht="12.75">
      <c r="A162" s="22" t="s">
        <v>60</v>
      </c>
      <c r="B162" s="22" t="s">
        <v>673</v>
      </c>
      <c r="C162" s="22" t="s">
        <v>63</v>
      </c>
      <c r="D162" s="22" t="s">
        <v>61</v>
      </c>
      <c r="E162" s="22" t="s">
        <v>674</v>
      </c>
      <c r="F162" s="31">
        <v>43045.435034722221</v>
      </c>
      <c r="G162" s="31">
        <v>43055</v>
      </c>
      <c r="H162" s="31">
        <v>43420</v>
      </c>
      <c r="I162" s="31">
        <v>43075.430671296293</v>
      </c>
      <c r="J162" s="22" t="s">
        <v>73</v>
      </c>
      <c r="K162" s="32" t="s">
        <v>80</v>
      </c>
      <c r="L162" s="32" t="s">
        <v>675</v>
      </c>
      <c r="N162" s="24">
        <v>0</v>
      </c>
      <c r="O162" s="24">
        <v>0</v>
      </c>
      <c r="P162" s="32" t="s">
        <v>676</v>
      </c>
      <c r="Q162" s="43" t="s">
        <v>677</v>
      </c>
      <c r="R162" s="43" t="s">
        <v>78</v>
      </c>
      <c r="S162" s="47">
        <v>5</v>
      </c>
    </row>
    <row r="163" spans="1:19" ht="12.75">
      <c r="A163" s="22" t="s">
        <v>60</v>
      </c>
      <c r="B163" s="22" t="s">
        <v>621</v>
      </c>
      <c r="C163" s="22" t="s">
        <v>63</v>
      </c>
      <c r="D163" s="22" t="s">
        <v>61</v>
      </c>
      <c r="E163" s="22" t="s">
        <v>678</v>
      </c>
      <c r="F163" s="31">
        <v>43063.495972222219</v>
      </c>
      <c r="G163" s="31">
        <v>43075</v>
      </c>
      <c r="H163" s="31">
        <v>43440</v>
      </c>
      <c r="I163" s="31">
        <v>43093.480925925927</v>
      </c>
      <c r="J163" s="22" t="s">
        <v>73</v>
      </c>
      <c r="K163" s="32" t="s">
        <v>169</v>
      </c>
      <c r="L163" s="32" t="s">
        <v>679</v>
      </c>
      <c r="N163" s="24">
        <v>2552.2399999999998</v>
      </c>
      <c r="O163" s="24">
        <v>0</v>
      </c>
      <c r="P163" s="32" t="s">
        <v>680</v>
      </c>
      <c r="Q163" s="43" t="s">
        <v>681</v>
      </c>
      <c r="R163" s="43" t="s">
        <v>78</v>
      </c>
      <c r="S163" s="47">
        <v>5</v>
      </c>
    </row>
    <row r="164" spans="1:19" ht="12.75">
      <c r="A164" s="22" t="s">
        <v>60</v>
      </c>
      <c r="B164" s="22" t="s">
        <v>404</v>
      </c>
      <c r="C164" s="22" t="s">
        <v>63</v>
      </c>
      <c r="D164" s="22" t="s">
        <v>61</v>
      </c>
      <c r="E164" s="22" t="s">
        <v>682</v>
      </c>
      <c r="F164" s="31">
        <v>43056.718819444446</v>
      </c>
      <c r="G164" s="31">
        <v>43057</v>
      </c>
      <c r="H164" s="31">
        <v>43422</v>
      </c>
      <c r="I164" s="31">
        <v>43086</v>
      </c>
      <c r="J164" s="22" t="s">
        <v>73</v>
      </c>
      <c r="K164" s="32" t="s">
        <v>169</v>
      </c>
      <c r="L164" s="32" t="s">
        <v>683</v>
      </c>
      <c r="N164" s="24">
        <v>4203.9665999999997</v>
      </c>
      <c r="O164" s="24">
        <v>0</v>
      </c>
      <c r="P164" s="32" t="s">
        <v>684</v>
      </c>
      <c r="Q164" s="43" t="s">
        <v>685</v>
      </c>
      <c r="R164" s="43" t="s">
        <v>78</v>
      </c>
      <c r="S164" s="47">
        <v>6</v>
      </c>
    </row>
    <row r="165" spans="1:19" ht="12.75">
      <c r="A165" s="22" t="s">
        <v>60</v>
      </c>
      <c r="B165" s="22" t="s">
        <v>209</v>
      </c>
      <c r="C165" s="22" t="s">
        <v>63</v>
      </c>
      <c r="D165" s="22" t="s">
        <v>61</v>
      </c>
      <c r="E165" s="22" t="s">
        <v>686</v>
      </c>
      <c r="F165" s="31">
        <v>43066.549108796295</v>
      </c>
      <c r="G165" s="31">
        <v>43066</v>
      </c>
      <c r="H165" s="31">
        <v>43431</v>
      </c>
      <c r="I165" s="31">
        <v>43096.548159722217</v>
      </c>
      <c r="J165" s="22" t="s">
        <v>73</v>
      </c>
      <c r="K165" s="32" t="s">
        <v>80</v>
      </c>
      <c r="L165" s="32" t="s">
        <v>687</v>
      </c>
      <c r="N165" s="24">
        <v>549.97749999999996</v>
      </c>
      <c r="O165" s="24">
        <v>0</v>
      </c>
      <c r="P165" s="32" t="s">
        <v>688</v>
      </c>
      <c r="Q165" s="43" t="s">
        <v>689</v>
      </c>
      <c r="R165" s="43" t="s">
        <v>78</v>
      </c>
      <c r="S165" s="47">
        <v>5</v>
      </c>
    </row>
    <row r="166" spans="1:19" ht="12.75">
      <c r="A166" s="22" t="s">
        <v>60</v>
      </c>
      <c r="B166" s="22" t="s">
        <v>651</v>
      </c>
      <c r="C166" s="22" t="s">
        <v>63</v>
      </c>
      <c r="D166" s="22" t="s">
        <v>61</v>
      </c>
      <c r="E166" s="22" t="s">
        <v>690</v>
      </c>
      <c r="F166" s="31">
        <v>43055.436122685183</v>
      </c>
      <c r="G166" s="31">
        <v>43066</v>
      </c>
      <c r="H166" s="31">
        <v>43431</v>
      </c>
      <c r="I166" s="31">
        <v>43085</v>
      </c>
      <c r="J166" s="22" t="s">
        <v>73</v>
      </c>
      <c r="K166" s="32" t="s">
        <v>80</v>
      </c>
      <c r="L166" s="32" t="s">
        <v>691</v>
      </c>
      <c r="N166" s="24">
        <v>630.14</v>
      </c>
      <c r="O166" s="24">
        <v>0</v>
      </c>
      <c r="P166" s="32" t="s">
        <v>183</v>
      </c>
      <c r="Q166" s="43" t="s">
        <v>184</v>
      </c>
      <c r="R166" s="43" t="s">
        <v>78</v>
      </c>
      <c r="S166" s="47">
        <v>6</v>
      </c>
    </row>
    <row r="167" spans="1:19" ht="12.75">
      <c r="A167" s="22" t="s">
        <v>60</v>
      </c>
      <c r="B167" s="22" t="s">
        <v>236</v>
      </c>
      <c r="C167" s="22" t="s">
        <v>63</v>
      </c>
      <c r="D167" s="22" t="s">
        <v>61</v>
      </c>
      <c r="E167" s="22" t="s">
        <v>692</v>
      </c>
      <c r="F167" s="31">
        <v>43069.65761574074</v>
      </c>
      <c r="G167" s="31">
        <v>43069</v>
      </c>
      <c r="H167" s="31">
        <v>43434</v>
      </c>
      <c r="I167" s="31">
        <v>43099.623981481476</v>
      </c>
      <c r="J167" s="22" t="s">
        <v>73</v>
      </c>
      <c r="K167" s="32" t="s">
        <v>80</v>
      </c>
      <c r="L167" s="32" t="s">
        <v>693</v>
      </c>
      <c r="N167" s="24">
        <v>0</v>
      </c>
      <c r="O167" s="24">
        <v>0</v>
      </c>
      <c r="P167" s="32" t="s">
        <v>694</v>
      </c>
      <c r="Q167" s="43" t="s">
        <v>695</v>
      </c>
      <c r="R167" s="43" t="s">
        <v>93</v>
      </c>
      <c r="S167" s="47">
        <v>5</v>
      </c>
    </row>
    <row r="168" spans="1:19" ht="12.75">
      <c r="A168" s="22" t="s">
        <v>60</v>
      </c>
      <c r="B168" s="22" t="s">
        <v>283</v>
      </c>
      <c r="C168" s="22" t="s">
        <v>63</v>
      </c>
      <c r="D168" s="22" t="s">
        <v>61</v>
      </c>
      <c r="E168" s="22" t="s">
        <v>696</v>
      </c>
      <c r="F168" s="31">
        <v>43052.664907407408</v>
      </c>
      <c r="G168" s="31">
        <v>43069</v>
      </c>
      <c r="H168" s="31">
        <v>43434</v>
      </c>
      <c r="I168" s="31">
        <v>43082</v>
      </c>
      <c r="J168" s="22" t="s">
        <v>73</v>
      </c>
      <c r="K168" s="32" t="s">
        <v>80</v>
      </c>
      <c r="L168" s="32" t="s">
        <v>697</v>
      </c>
      <c r="N168" s="24">
        <v>0</v>
      </c>
      <c r="O168" s="24">
        <v>0</v>
      </c>
      <c r="P168" s="32" t="s">
        <v>409</v>
      </c>
      <c r="Q168" s="43" t="s">
        <v>410</v>
      </c>
      <c r="R168" s="43" t="s">
        <v>78</v>
      </c>
      <c r="S168" s="47">
        <v>5</v>
      </c>
    </row>
    <row r="169" spans="1:19" ht="12.75">
      <c r="A169" s="22" t="s">
        <v>60</v>
      </c>
      <c r="B169" s="22" t="s">
        <v>373</v>
      </c>
      <c r="C169" s="22" t="s">
        <v>63</v>
      </c>
      <c r="D169" s="22" t="s">
        <v>61</v>
      </c>
      <c r="E169" s="22" t="s">
        <v>698</v>
      </c>
      <c r="F169" s="31">
        <v>43053.429189814815</v>
      </c>
      <c r="G169" s="31">
        <v>43053</v>
      </c>
      <c r="H169" s="31">
        <v>43418</v>
      </c>
      <c r="I169" s="31">
        <v>43083.426527777774</v>
      </c>
      <c r="J169" s="22" t="s">
        <v>73</v>
      </c>
      <c r="K169" s="32" t="s">
        <v>110</v>
      </c>
      <c r="L169" s="32" t="s">
        <v>699</v>
      </c>
      <c r="N169" s="24">
        <v>522.33870000000002</v>
      </c>
      <c r="O169" s="24">
        <v>431.42</v>
      </c>
      <c r="P169" s="32" t="s">
        <v>700</v>
      </c>
      <c r="Q169" s="43" t="s">
        <v>701</v>
      </c>
      <c r="R169" s="43" t="s">
        <v>78</v>
      </c>
      <c r="S169" s="47">
        <v>5</v>
      </c>
    </row>
    <row r="170" spans="1:19" ht="12.75">
      <c r="A170" s="22" t="s">
        <v>60</v>
      </c>
      <c r="B170" s="22" t="s">
        <v>209</v>
      </c>
      <c r="C170" s="22" t="s">
        <v>63</v>
      </c>
      <c r="D170" s="22" t="s">
        <v>61</v>
      </c>
      <c r="E170" s="22" t="s">
        <v>702</v>
      </c>
      <c r="F170" s="31">
        <v>43045.663981481477</v>
      </c>
      <c r="G170" s="31">
        <v>43069</v>
      </c>
      <c r="H170" s="31">
        <v>43434</v>
      </c>
      <c r="I170" s="31">
        <v>43075.660092592589</v>
      </c>
      <c r="J170" s="22" t="s">
        <v>73</v>
      </c>
      <c r="K170" s="32" t="s">
        <v>80</v>
      </c>
      <c r="L170" s="32" t="s">
        <v>703</v>
      </c>
      <c r="N170" s="24">
        <v>0</v>
      </c>
      <c r="O170" s="24">
        <v>0</v>
      </c>
      <c r="P170" s="32" t="s">
        <v>402</v>
      </c>
      <c r="Q170" s="43" t="s">
        <v>403</v>
      </c>
      <c r="R170" s="43" t="s">
        <v>78</v>
      </c>
      <c r="S170" s="47">
        <v>5</v>
      </c>
    </row>
    <row r="171" spans="1:19" ht="12.75">
      <c r="A171" s="22" t="s">
        <v>60</v>
      </c>
      <c r="B171" s="22" t="s">
        <v>651</v>
      </c>
      <c r="C171" s="22" t="s">
        <v>63</v>
      </c>
      <c r="D171" s="22" t="s">
        <v>61</v>
      </c>
      <c r="E171" s="22" t="s">
        <v>704</v>
      </c>
      <c r="F171" s="31">
        <v>43066.652499999997</v>
      </c>
      <c r="G171" s="31">
        <v>43070</v>
      </c>
      <c r="H171" s="31">
        <v>43435</v>
      </c>
      <c r="I171" s="31">
        <v>43096</v>
      </c>
      <c r="J171" s="22" t="s">
        <v>73</v>
      </c>
      <c r="K171" s="32" t="s">
        <v>80</v>
      </c>
      <c r="L171" s="32" t="s">
        <v>705</v>
      </c>
      <c r="N171" s="24">
        <v>846.26660000000004</v>
      </c>
      <c r="O171" s="24">
        <v>0</v>
      </c>
      <c r="P171" s="32" t="s">
        <v>688</v>
      </c>
      <c r="Q171" s="43" t="s">
        <v>689</v>
      </c>
      <c r="R171" s="43" t="s">
        <v>78</v>
      </c>
      <c r="S171" s="47">
        <v>6</v>
      </c>
    </row>
    <row r="172" spans="1:19" ht="12.75">
      <c r="A172" s="22" t="s">
        <v>60</v>
      </c>
      <c r="B172" s="22" t="s">
        <v>209</v>
      </c>
      <c r="C172" s="22" t="s">
        <v>63</v>
      </c>
      <c r="D172" s="22" t="s">
        <v>61</v>
      </c>
      <c r="E172" s="22" t="s">
        <v>706</v>
      </c>
      <c r="F172" s="31">
        <v>43067.651493055557</v>
      </c>
      <c r="G172" s="31">
        <v>43067</v>
      </c>
      <c r="H172" s="31">
        <v>43432</v>
      </c>
      <c r="I172" s="31">
        <v>43097.650196759256</v>
      </c>
      <c r="J172" s="22" t="s">
        <v>73</v>
      </c>
      <c r="K172" s="32" t="s">
        <v>110</v>
      </c>
      <c r="L172" s="32" t="s">
        <v>707</v>
      </c>
      <c r="N172" s="24">
        <v>2836.8130000000001</v>
      </c>
      <c r="O172" s="24">
        <v>1892.31</v>
      </c>
      <c r="P172" s="32" t="s">
        <v>130</v>
      </c>
      <c r="Q172" s="43" t="s">
        <v>131</v>
      </c>
      <c r="R172" s="43" t="s">
        <v>78</v>
      </c>
      <c r="S172" s="47">
        <v>5</v>
      </c>
    </row>
    <row r="173" spans="1:19" ht="12.75">
      <c r="A173" s="22" t="s">
        <v>60</v>
      </c>
      <c r="B173" s="22" t="s">
        <v>288</v>
      </c>
      <c r="C173" s="22" t="s">
        <v>63</v>
      </c>
      <c r="D173" s="22" t="s">
        <v>61</v>
      </c>
      <c r="E173" s="22" t="s">
        <v>708</v>
      </c>
      <c r="F173" s="31">
        <v>43060.625972222224</v>
      </c>
      <c r="G173" s="31">
        <v>43060</v>
      </c>
      <c r="H173" s="31">
        <v>43404</v>
      </c>
      <c r="I173" s="31">
        <v>43090</v>
      </c>
      <c r="J173" s="22" t="s">
        <v>73</v>
      </c>
      <c r="K173" s="32" t="s">
        <v>110</v>
      </c>
      <c r="L173" s="32" t="s">
        <v>709</v>
      </c>
      <c r="N173" s="24">
        <v>2688.5365999999999</v>
      </c>
      <c r="O173" s="24">
        <v>2014.14</v>
      </c>
      <c r="P173" s="32" t="s">
        <v>103</v>
      </c>
      <c r="Q173" s="43" t="s">
        <v>104</v>
      </c>
      <c r="R173" s="43" t="s">
        <v>78</v>
      </c>
      <c r="S173" s="47">
        <v>5</v>
      </c>
    </row>
    <row r="174" spans="1:19" ht="12.75">
      <c r="A174" s="22" t="s">
        <v>60</v>
      </c>
      <c r="B174" s="22" t="s">
        <v>288</v>
      </c>
      <c r="C174" s="22" t="s">
        <v>63</v>
      </c>
      <c r="D174" s="22" t="s">
        <v>61</v>
      </c>
      <c r="E174" s="22" t="s">
        <v>710</v>
      </c>
      <c r="F174" s="31">
        <v>43048.752465277779</v>
      </c>
      <c r="G174" s="31">
        <v>43054</v>
      </c>
      <c r="H174" s="31">
        <v>43419</v>
      </c>
      <c r="I174" s="31">
        <v>43078</v>
      </c>
      <c r="J174" s="22" t="s">
        <v>73</v>
      </c>
      <c r="K174" s="32" t="s">
        <v>80</v>
      </c>
      <c r="L174" s="32" t="s">
        <v>711</v>
      </c>
      <c r="N174" s="24">
        <v>0</v>
      </c>
      <c r="O174" s="24">
        <v>0</v>
      </c>
      <c r="P174" s="32" t="s">
        <v>712</v>
      </c>
      <c r="Q174" s="43" t="s">
        <v>713</v>
      </c>
      <c r="R174" s="43" t="s">
        <v>78</v>
      </c>
      <c r="S174" s="47">
        <v>5</v>
      </c>
    </row>
    <row r="175" spans="1:19" ht="12.75">
      <c r="A175" s="22" t="s">
        <v>60</v>
      </c>
      <c r="B175" s="22" t="s">
        <v>714</v>
      </c>
      <c r="C175" s="22" t="s">
        <v>63</v>
      </c>
      <c r="D175" s="22" t="s">
        <v>61</v>
      </c>
      <c r="E175" s="22" t="s">
        <v>715</v>
      </c>
      <c r="F175" s="31">
        <v>43062.735891203702</v>
      </c>
      <c r="G175" s="31">
        <v>43062</v>
      </c>
      <c r="H175" s="31">
        <v>43427</v>
      </c>
      <c r="I175" s="31">
        <v>43092.728680555556</v>
      </c>
      <c r="J175" s="22" t="s">
        <v>73</v>
      </c>
      <c r="K175" s="32" t="s">
        <v>74</v>
      </c>
      <c r="L175" s="32" t="s">
        <v>716</v>
      </c>
      <c r="N175" s="24">
        <v>4708.6000000000004</v>
      </c>
      <c r="O175" s="24">
        <v>4638.92</v>
      </c>
      <c r="P175" s="32" t="s">
        <v>91</v>
      </c>
      <c r="Q175" s="43" t="s">
        <v>92</v>
      </c>
      <c r="R175" s="43" t="s">
        <v>78</v>
      </c>
      <c r="S175" s="47">
        <v>4</v>
      </c>
    </row>
    <row r="176" spans="1:19" ht="12.75">
      <c r="A176" s="22" t="s">
        <v>60</v>
      </c>
      <c r="B176" s="22" t="s">
        <v>259</v>
      </c>
      <c r="C176" s="22" t="s">
        <v>63</v>
      </c>
      <c r="D176" s="22" t="s">
        <v>61</v>
      </c>
      <c r="E176" s="22" t="s">
        <v>717</v>
      </c>
      <c r="F176" s="31">
        <v>43067.559861111113</v>
      </c>
      <c r="G176" s="31">
        <v>43101</v>
      </c>
      <c r="H176" s="31">
        <v>43496</v>
      </c>
      <c r="I176" s="31">
        <v>43097</v>
      </c>
      <c r="J176" s="22" t="s">
        <v>73</v>
      </c>
      <c r="K176" s="32" t="s">
        <v>110</v>
      </c>
      <c r="L176" s="32" t="s">
        <v>718</v>
      </c>
      <c r="N176" s="24">
        <v>927.50660000000005</v>
      </c>
      <c r="O176" s="24">
        <v>1355.14</v>
      </c>
      <c r="P176" s="32" t="s">
        <v>719</v>
      </c>
      <c r="Q176" s="43" t="s">
        <v>720</v>
      </c>
      <c r="R176" s="43" t="s">
        <v>78</v>
      </c>
      <c r="S176" s="47">
        <v>5</v>
      </c>
    </row>
    <row r="177" spans="1:19" ht="12.75">
      <c r="A177" s="22" t="s">
        <v>60</v>
      </c>
      <c r="B177" s="22" t="s">
        <v>236</v>
      </c>
      <c r="C177" s="22" t="s">
        <v>63</v>
      </c>
      <c r="D177" s="22" t="s">
        <v>61</v>
      </c>
      <c r="E177" s="22" t="s">
        <v>721</v>
      </c>
      <c r="F177" s="31">
        <v>43040.755428240736</v>
      </c>
      <c r="G177" s="31">
        <v>43040</v>
      </c>
      <c r="H177" s="31">
        <v>43403</v>
      </c>
      <c r="I177" s="31">
        <v>43070.69700231481</v>
      </c>
      <c r="J177" s="22" t="s">
        <v>73</v>
      </c>
      <c r="K177" s="32" t="s">
        <v>80</v>
      </c>
      <c r="L177" s="32" t="s">
        <v>722</v>
      </c>
      <c r="N177" s="24">
        <v>599.19000000000005</v>
      </c>
      <c r="O177" s="24">
        <v>0</v>
      </c>
      <c r="P177" s="32" t="s">
        <v>723</v>
      </c>
      <c r="Q177" s="43" t="s">
        <v>724</v>
      </c>
      <c r="R177" s="43" t="s">
        <v>78</v>
      </c>
      <c r="S177" s="47">
        <v>6</v>
      </c>
    </row>
    <row r="178" spans="1:19" ht="12.75">
      <c r="A178" s="22" t="s">
        <v>60</v>
      </c>
      <c r="B178" s="22" t="s">
        <v>209</v>
      </c>
      <c r="C178" s="22" t="s">
        <v>63</v>
      </c>
      <c r="D178" s="22" t="s">
        <v>61</v>
      </c>
      <c r="E178" s="22" t="s">
        <v>725</v>
      </c>
      <c r="F178" s="31">
        <v>43049.085798611108</v>
      </c>
      <c r="G178" s="31">
        <v>43084</v>
      </c>
      <c r="H178" s="31">
        <v>43449</v>
      </c>
      <c r="I178" s="31">
        <v>43109.085798611108</v>
      </c>
      <c r="J178" s="22" t="s">
        <v>145</v>
      </c>
      <c r="K178" s="32" t="s">
        <v>110</v>
      </c>
      <c r="L178" s="32" t="s">
        <v>726</v>
      </c>
      <c r="N178" s="24">
        <v>887.31</v>
      </c>
      <c r="O178" s="24">
        <v>887.31</v>
      </c>
      <c r="P178" s="32" t="s">
        <v>459</v>
      </c>
      <c r="Q178" s="43" t="s">
        <v>460</v>
      </c>
      <c r="R178" s="43" t="s">
        <v>78</v>
      </c>
      <c r="S178" s="47">
        <v>1</v>
      </c>
    </row>
    <row r="179" spans="1:19" ht="12.75">
      <c r="A179" s="22" t="s">
        <v>60</v>
      </c>
      <c r="B179" s="22" t="s">
        <v>444</v>
      </c>
      <c r="C179" s="22" t="s">
        <v>63</v>
      </c>
      <c r="D179" s="22" t="s">
        <v>61</v>
      </c>
      <c r="E179" s="22" t="s">
        <v>727</v>
      </c>
      <c r="F179" s="31">
        <v>43040.544432870367</v>
      </c>
      <c r="G179" s="31">
        <v>43043</v>
      </c>
      <c r="H179" s="31">
        <v>43408</v>
      </c>
      <c r="I179" s="31">
        <v>43070</v>
      </c>
      <c r="J179" s="22" t="s">
        <v>73</v>
      </c>
      <c r="K179" s="32" t="s">
        <v>110</v>
      </c>
      <c r="L179" s="32" t="s">
        <v>728</v>
      </c>
      <c r="N179" s="24">
        <v>1021.024</v>
      </c>
      <c r="O179" s="24">
        <v>724.59</v>
      </c>
      <c r="P179" s="32" t="s">
        <v>729</v>
      </c>
      <c r="Q179" s="43" t="s">
        <v>730</v>
      </c>
      <c r="R179" s="43" t="s">
        <v>78</v>
      </c>
      <c r="S179" s="47">
        <v>6</v>
      </c>
    </row>
    <row r="180" spans="1:19" ht="12.75">
      <c r="A180" s="22" t="s">
        <v>60</v>
      </c>
      <c r="B180" s="22" t="s">
        <v>404</v>
      </c>
      <c r="C180" s="22" t="s">
        <v>63</v>
      </c>
      <c r="D180" s="22" t="s">
        <v>61</v>
      </c>
      <c r="E180" s="22" t="s">
        <v>731</v>
      </c>
      <c r="F180" s="31">
        <v>43046.527581018519</v>
      </c>
      <c r="G180" s="31">
        <v>43056</v>
      </c>
      <c r="H180" s="31">
        <v>43421</v>
      </c>
      <c r="I180" s="31">
        <v>43076</v>
      </c>
      <c r="J180" s="22" t="s">
        <v>73</v>
      </c>
      <c r="K180" s="32" t="s">
        <v>80</v>
      </c>
      <c r="L180" s="32" t="s">
        <v>732</v>
      </c>
      <c r="N180" s="24">
        <v>1046.4475</v>
      </c>
      <c r="O180" s="24">
        <v>0</v>
      </c>
      <c r="P180" s="32" t="s">
        <v>589</v>
      </c>
      <c r="Q180" s="43" t="s">
        <v>590</v>
      </c>
      <c r="R180" s="43" t="s">
        <v>78</v>
      </c>
      <c r="S180" s="47">
        <v>5</v>
      </c>
    </row>
    <row r="181" spans="1:19" ht="12.75">
      <c r="A181" s="22" t="s">
        <v>60</v>
      </c>
      <c r="B181" s="22" t="s">
        <v>236</v>
      </c>
      <c r="C181" s="22" t="s">
        <v>63</v>
      </c>
      <c r="D181" s="22" t="s">
        <v>61</v>
      </c>
      <c r="E181" s="22" t="s">
        <v>733</v>
      </c>
      <c r="F181" s="31">
        <v>43048.748680555553</v>
      </c>
      <c r="G181" s="31">
        <v>43056</v>
      </c>
      <c r="H181" s="31">
        <v>43421</v>
      </c>
      <c r="I181" s="31">
        <v>43078.744733796295</v>
      </c>
      <c r="J181" s="22" t="s">
        <v>73</v>
      </c>
      <c r="K181" s="32" t="s">
        <v>80</v>
      </c>
      <c r="L181" s="32" t="s">
        <v>734</v>
      </c>
      <c r="N181" s="24">
        <v>2221.3633</v>
      </c>
      <c r="O181" s="24">
        <v>0</v>
      </c>
      <c r="P181" s="32" t="s">
        <v>589</v>
      </c>
      <c r="Q181" s="43" t="s">
        <v>590</v>
      </c>
      <c r="R181" s="43" t="s">
        <v>78</v>
      </c>
      <c r="S181" s="47">
        <v>5</v>
      </c>
    </row>
    <row r="182" spans="1:19" ht="12.75">
      <c r="A182" s="22" t="s">
        <v>60</v>
      </c>
      <c r="B182" s="22" t="s">
        <v>209</v>
      </c>
      <c r="C182" s="22" t="s">
        <v>63</v>
      </c>
      <c r="D182" s="22" t="s">
        <v>61</v>
      </c>
      <c r="E182" s="22" t="s">
        <v>735</v>
      </c>
      <c r="F182" s="31">
        <v>43042.662847222222</v>
      </c>
      <c r="G182" s="31">
        <v>43042</v>
      </c>
      <c r="H182" s="31">
        <v>43407</v>
      </c>
      <c r="I182" s="31">
        <v>43072.659791666665</v>
      </c>
      <c r="J182" s="22" t="s">
        <v>73</v>
      </c>
      <c r="K182" s="32" t="s">
        <v>110</v>
      </c>
      <c r="L182" s="32" t="s">
        <v>736</v>
      </c>
      <c r="N182" s="24">
        <v>411.2672</v>
      </c>
      <c r="O182" s="24">
        <v>431.89</v>
      </c>
      <c r="P182" s="32" t="s">
        <v>737</v>
      </c>
      <c r="Q182" s="43" t="s">
        <v>738</v>
      </c>
      <c r="R182" s="43" t="s">
        <v>78</v>
      </c>
      <c r="S182" s="47">
        <v>5</v>
      </c>
    </row>
    <row r="183" spans="1:19" ht="12.75">
      <c r="A183" s="22" t="s">
        <v>60</v>
      </c>
      <c r="B183" s="22" t="s">
        <v>259</v>
      </c>
      <c r="C183" s="22" t="s">
        <v>63</v>
      </c>
      <c r="D183" s="22" t="s">
        <v>61</v>
      </c>
      <c r="E183" s="22" t="s">
        <v>739</v>
      </c>
      <c r="F183" s="31">
        <v>43059.481192129628</v>
      </c>
      <c r="G183" s="31">
        <v>43080</v>
      </c>
      <c r="H183" s="31">
        <v>43445</v>
      </c>
      <c r="I183" s="31">
        <v>43089</v>
      </c>
      <c r="J183" s="22" t="s">
        <v>73</v>
      </c>
      <c r="K183" s="32" t="s">
        <v>74</v>
      </c>
      <c r="L183" s="32" t="s">
        <v>740</v>
      </c>
      <c r="N183" s="24">
        <v>5960.82</v>
      </c>
      <c r="O183" s="24">
        <v>4928.42</v>
      </c>
      <c r="P183" s="32" t="s">
        <v>668</v>
      </c>
      <c r="Q183" s="43" t="s">
        <v>669</v>
      </c>
      <c r="R183" s="43" t="s">
        <v>78</v>
      </c>
      <c r="S183" s="47">
        <v>5</v>
      </c>
    </row>
    <row r="184" spans="1:19" ht="12.75">
      <c r="A184" s="22" t="s">
        <v>60</v>
      </c>
      <c r="B184" s="22" t="s">
        <v>209</v>
      </c>
      <c r="C184" s="22" t="s">
        <v>63</v>
      </c>
      <c r="D184" s="22" t="s">
        <v>61</v>
      </c>
      <c r="E184" s="22" t="s">
        <v>741</v>
      </c>
      <c r="F184" s="31">
        <v>43068.578101851854</v>
      </c>
      <c r="G184" s="31">
        <v>43068</v>
      </c>
      <c r="H184" s="31">
        <v>43433</v>
      </c>
      <c r="I184" s="31">
        <v>43098.576782407406</v>
      </c>
      <c r="J184" s="22" t="s">
        <v>73</v>
      </c>
      <c r="K184" s="32" t="s">
        <v>110</v>
      </c>
      <c r="L184" s="32" t="s">
        <v>742</v>
      </c>
      <c r="N184" s="24">
        <v>434.61329999999998</v>
      </c>
      <c r="O184" s="24">
        <v>431.43</v>
      </c>
      <c r="P184" s="32" t="s">
        <v>743</v>
      </c>
      <c r="Q184" s="43" t="s">
        <v>744</v>
      </c>
      <c r="R184" s="43" t="s">
        <v>93</v>
      </c>
      <c r="S184" s="47">
        <v>5</v>
      </c>
    </row>
    <row r="185" spans="1:19" ht="12.75">
      <c r="A185" s="22" t="s">
        <v>60</v>
      </c>
      <c r="B185" s="22" t="s">
        <v>745</v>
      </c>
      <c r="C185" s="22" t="s">
        <v>63</v>
      </c>
      <c r="D185" s="22" t="s">
        <v>61</v>
      </c>
      <c r="E185" s="22" t="s">
        <v>746</v>
      </c>
      <c r="F185" s="31">
        <v>43066.702060185184</v>
      </c>
      <c r="G185" s="31">
        <v>43100</v>
      </c>
      <c r="H185" s="31">
        <v>43465</v>
      </c>
      <c r="I185" s="31">
        <v>43096</v>
      </c>
      <c r="J185" s="22" t="s">
        <v>73</v>
      </c>
      <c r="K185" s="32" t="s">
        <v>110</v>
      </c>
      <c r="L185" s="32" t="s">
        <v>747</v>
      </c>
      <c r="N185" s="24">
        <v>599.94330000000002</v>
      </c>
      <c r="O185" s="24">
        <v>486.97</v>
      </c>
      <c r="P185" s="32" t="s">
        <v>91</v>
      </c>
      <c r="Q185" s="43" t="s">
        <v>92</v>
      </c>
      <c r="R185" s="43" t="s">
        <v>78</v>
      </c>
      <c r="S185" s="47">
        <v>5</v>
      </c>
    </row>
    <row r="186" spans="1:19" ht="12.75">
      <c r="A186" s="22" t="s">
        <v>60</v>
      </c>
      <c r="B186" s="22" t="s">
        <v>209</v>
      </c>
      <c r="C186" s="22" t="s">
        <v>63</v>
      </c>
      <c r="D186" s="22" t="s">
        <v>61</v>
      </c>
      <c r="E186" s="22" t="s">
        <v>748</v>
      </c>
      <c r="F186" s="31">
        <v>43061.694513888884</v>
      </c>
      <c r="G186" s="31">
        <v>43061</v>
      </c>
      <c r="H186" s="31">
        <v>43426</v>
      </c>
      <c r="I186" s="31">
        <v>43091.691863425927</v>
      </c>
      <c r="J186" s="22" t="s">
        <v>73</v>
      </c>
      <c r="K186" s="32" t="s">
        <v>80</v>
      </c>
      <c r="L186" s="32" t="s">
        <v>749</v>
      </c>
      <c r="N186" s="24">
        <v>899.17</v>
      </c>
      <c r="O186" s="24">
        <v>0</v>
      </c>
      <c r="P186" s="32" t="s">
        <v>750</v>
      </c>
      <c r="Q186" s="43" t="s">
        <v>751</v>
      </c>
      <c r="R186" s="43" t="s">
        <v>78</v>
      </c>
      <c r="S186" s="47">
        <v>6</v>
      </c>
    </row>
    <row r="187" spans="1:19" ht="12.75">
      <c r="A187" s="22" t="s">
        <v>60</v>
      </c>
      <c r="B187" s="22" t="s">
        <v>236</v>
      </c>
      <c r="C187" s="22" t="s">
        <v>63</v>
      </c>
      <c r="D187" s="22" t="s">
        <v>61</v>
      </c>
      <c r="E187" s="22" t="s">
        <v>752</v>
      </c>
      <c r="F187" s="31">
        <v>43040.61204861111</v>
      </c>
      <c r="G187" s="31">
        <v>43057</v>
      </c>
      <c r="H187" s="31">
        <v>43422</v>
      </c>
      <c r="I187" s="31">
        <v>43070.607719907406</v>
      </c>
      <c r="J187" s="22" t="s">
        <v>73</v>
      </c>
      <c r="K187" s="32" t="s">
        <v>80</v>
      </c>
      <c r="L187" s="32" t="s">
        <v>753</v>
      </c>
      <c r="N187" s="24">
        <v>3188.04</v>
      </c>
      <c r="O187" s="24">
        <v>0</v>
      </c>
      <c r="P187" s="32" t="s">
        <v>754</v>
      </c>
      <c r="Q187" s="43" t="s">
        <v>755</v>
      </c>
      <c r="R187" s="43" t="s">
        <v>78</v>
      </c>
      <c r="S187" s="47">
        <v>6</v>
      </c>
    </row>
    <row r="188" spans="1:19" ht="12.75">
      <c r="A188" s="22" t="s">
        <v>60</v>
      </c>
      <c r="B188" s="22" t="s">
        <v>236</v>
      </c>
      <c r="C188" s="22" t="s">
        <v>63</v>
      </c>
      <c r="D188" s="22" t="s">
        <v>61</v>
      </c>
      <c r="E188" s="22" t="s">
        <v>756</v>
      </c>
      <c r="F188" s="31">
        <v>43041.490266203698</v>
      </c>
      <c r="G188" s="31">
        <v>43033</v>
      </c>
      <c r="H188" s="31">
        <v>43398</v>
      </c>
      <c r="I188" s="31">
        <v>43071.486469907402</v>
      </c>
      <c r="J188" s="22" t="s">
        <v>99</v>
      </c>
      <c r="K188" s="32" t="s">
        <v>80</v>
      </c>
      <c r="L188" s="32" t="s">
        <v>757</v>
      </c>
      <c r="N188" s="24">
        <v>0</v>
      </c>
      <c r="O188" s="24">
        <v>0</v>
      </c>
      <c r="P188" s="32" t="s">
        <v>262</v>
      </c>
      <c r="Q188" s="43" t="s">
        <v>263</v>
      </c>
      <c r="R188" s="43" t="s">
        <v>78</v>
      </c>
      <c r="S188" s="47">
        <v>1</v>
      </c>
    </row>
    <row r="189" spans="1:19" ht="12.75">
      <c r="A189" s="22" t="s">
        <v>60</v>
      </c>
      <c r="B189" s="22" t="s">
        <v>209</v>
      </c>
      <c r="C189" s="22" t="s">
        <v>63</v>
      </c>
      <c r="D189" s="22" t="s">
        <v>61</v>
      </c>
      <c r="E189" s="22" t="s">
        <v>758</v>
      </c>
      <c r="F189" s="31">
        <v>43048.606539351851</v>
      </c>
      <c r="G189" s="31">
        <v>43053</v>
      </c>
      <c r="H189" s="31">
        <v>43418</v>
      </c>
      <c r="I189" s="31">
        <v>43078.604895833334</v>
      </c>
      <c r="J189" s="22" t="s">
        <v>73</v>
      </c>
      <c r="K189" s="32" t="s">
        <v>80</v>
      </c>
      <c r="L189" s="32" t="s">
        <v>759</v>
      </c>
      <c r="N189" s="24">
        <v>395.08</v>
      </c>
      <c r="O189" s="24">
        <v>0</v>
      </c>
      <c r="P189" s="32" t="s">
        <v>760</v>
      </c>
      <c r="Q189" s="43" t="s">
        <v>761</v>
      </c>
      <c r="R189" s="43" t="s">
        <v>78</v>
      </c>
      <c r="S189" s="47">
        <v>5</v>
      </c>
    </row>
    <row r="190" spans="1:19" ht="12.75">
      <c r="A190" s="22" t="s">
        <v>60</v>
      </c>
      <c r="B190" s="22" t="s">
        <v>762</v>
      </c>
      <c r="C190" s="22" t="s">
        <v>63</v>
      </c>
      <c r="D190" s="22" t="s">
        <v>61</v>
      </c>
      <c r="E190" s="22" t="s">
        <v>763</v>
      </c>
      <c r="F190" s="31">
        <v>43041.50608796296</v>
      </c>
      <c r="G190" s="31">
        <v>43055</v>
      </c>
      <c r="H190" s="31">
        <v>43420</v>
      </c>
      <c r="I190" s="31">
        <v>43071</v>
      </c>
      <c r="J190" s="22" t="s">
        <v>73</v>
      </c>
      <c r="K190" s="32" t="s">
        <v>74</v>
      </c>
      <c r="L190" s="32" t="s">
        <v>764</v>
      </c>
      <c r="N190" s="24">
        <v>2826.79</v>
      </c>
      <c r="O190" s="24">
        <v>0</v>
      </c>
      <c r="P190" s="32" t="s">
        <v>765</v>
      </c>
      <c r="Q190" s="43" t="s">
        <v>766</v>
      </c>
      <c r="R190" s="43" t="s">
        <v>78</v>
      </c>
      <c r="S190" s="47">
        <v>2</v>
      </c>
    </row>
    <row r="191" spans="1:19" ht="12.75">
      <c r="A191" s="22" t="s">
        <v>60</v>
      </c>
      <c r="B191" s="22" t="s">
        <v>236</v>
      </c>
      <c r="C191" s="22" t="s">
        <v>63</v>
      </c>
      <c r="D191" s="22" t="s">
        <v>61</v>
      </c>
      <c r="E191" s="22" t="s">
        <v>767</v>
      </c>
      <c r="F191" s="31">
        <v>43062.441307870366</v>
      </c>
      <c r="G191" s="31">
        <v>43062</v>
      </c>
      <c r="H191" s="31">
        <v>43427</v>
      </c>
      <c r="I191" s="31">
        <v>43092.437071759261</v>
      </c>
      <c r="J191" s="22" t="s">
        <v>73</v>
      </c>
      <c r="K191" s="32" t="s">
        <v>80</v>
      </c>
      <c r="L191" s="32" t="s">
        <v>768</v>
      </c>
      <c r="N191" s="24">
        <v>0</v>
      </c>
      <c r="O191" s="24">
        <v>0</v>
      </c>
      <c r="P191" s="32" t="s">
        <v>769</v>
      </c>
      <c r="Q191" s="43" t="s">
        <v>770</v>
      </c>
      <c r="R191" s="43" t="s">
        <v>78</v>
      </c>
      <c r="S191" s="47">
        <v>5</v>
      </c>
    </row>
    <row r="192" spans="1:19" ht="12.75">
      <c r="A192" s="22" t="s">
        <v>60</v>
      </c>
      <c r="B192" s="22" t="s">
        <v>288</v>
      </c>
      <c r="C192" s="22" t="s">
        <v>63</v>
      </c>
      <c r="D192" s="22" t="s">
        <v>61</v>
      </c>
      <c r="E192" s="22" t="s">
        <v>771</v>
      </c>
      <c r="F192" s="31">
        <v>43056.497858796298</v>
      </c>
      <c r="G192" s="31">
        <v>43059</v>
      </c>
      <c r="H192" s="31">
        <v>43434</v>
      </c>
      <c r="I192" s="31">
        <v>43086</v>
      </c>
      <c r="J192" s="22" t="s">
        <v>73</v>
      </c>
      <c r="K192" s="32" t="s">
        <v>80</v>
      </c>
      <c r="L192" s="32" t="s">
        <v>772</v>
      </c>
      <c r="N192" s="24">
        <v>1441.21</v>
      </c>
      <c r="O192" s="24">
        <v>0</v>
      </c>
      <c r="P192" s="32" t="s">
        <v>773</v>
      </c>
      <c r="Q192" s="43" t="s">
        <v>774</v>
      </c>
      <c r="R192" s="43" t="s">
        <v>78</v>
      </c>
      <c r="S192" s="47">
        <v>6</v>
      </c>
    </row>
    <row r="193" spans="1:19" ht="12.75">
      <c r="A193" s="22" t="s">
        <v>60</v>
      </c>
      <c r="B193" s="22" t="s">
        <v>288</v>
      </c>
      <c r="C193" s="22" t="s">
        <v>63</v>
      </c>
      <c r="D193" s="22" t="s">
        <v>61</v>
      </c>
      <c r="E193" s="22" t="s">
        <v>775</v>
      </c>
      <c r="F193" s="31">
        <v>43052.642500000002</v>
      </c>
      <c r="G193" s="31">
        <v>43069</v>
      </c>
      <c r="H193" s="31">
        <v>43434</v>
      </c>
      <c r="I193" s="31">
        <v>43082</v>
      </c>
      <c r="J193" s="22" t="s">
        <v>73</v>
      </c>
      <c r="K193" s="32" t="s">
        <v>74</v>
      </c>
      <c r="L193" s="32" t="s">
        <v>776</v>
      </c>
      <c r="N193" s="24">
        <v>1945.97</v>
      </c>
      <c r="O193" s="24">
        <v>1643.81</v>
      </c>
      <c r="P193" s="32" t="s">
        <v>777</v>
      </c>
      <c r="Q193" s="43" t="s">
        <v>778</v>
      </c>
      <c r="R193" s="43" t="s">
        <v>78</v>
      </c>
      <c r="S193" s="47">
        <v>4</v>
      </c>
    </row>
    <row r="194" spans="1:19" ht="12.75">
      <c r="A194" s="22" t="s">
        <v>60</v>
      </c>
      <c r="B194" s="22" t="s">
        <v>236</v>
      </c>
      <c r="C194" s="22" t="s">
        <v>63</v>
      </c>
      <c r="D194" s="22" t="s">
        <v>61</v>
      </c>
      <c r="E194" s="22" t="s">
        <v>779</v>
      </c>
      <c r="F194" s="31">
        <v>43055.589618055557</v>
      </c>
      <c r="G194" s="31">
        <v>43055</v>
      </c>
      <c r="H194" s="31">
        <v>43420</v>
      </c>
      <c r="I194" s="31">
        <v>43085.583877314813</v>
      </c>
      <c r="J194" s="22" t="s">
        <v>73</v>
      </c>
      <c r="K194" s="32" t="s">
        <v>80</v>
      </c>
      <c r="L194" s="32" t="s">
        <v>780</v>
      </c>
      <c r="N194" s="24">
        <v>7959.4032999999999</v>
      </c>
      <c r="O194" s="24">
        <v>0</v>
      </c>
      <c r="P194" s="32" t="s">
        <v>91</v>
      </c>
      <c r="Q194" s="43" t="s">
        <v>92</v>
      </c>
      <c r="R194" s="43" t="s">
        <v>78</v>
      </c>
      <c r="S194" s="47">
        <v>5</v>
      </c>
    </row>
    <row r="195" spans="1:19" ht="12.75">
      <c r="A195" s="22" t="s">
        <v>60</v>
      </c>
      <c r="B195" s="22" t="s">
        <v>209</v>
      </c>
      <c r="C195" s="22" t="s">
        <v>63</v>
      </c>
      <c r="D195" s="22" t="s">
        <v>61</v>
      </c>
      <c r="E195" s="22" t="s">
        <v>781</v>
      </c>
      <c r="F195" s="31">
        <v>43062.583599537036</v>
      </c>
      <c r="G195" s="31">
        <v>43067</v>
      </c>
      <c r="H195" s="31">
        <v>43432</v>
      </c>
      <c r="I195" s="31">
        <v>43092.560995370368</v>
      </c>
      <c r="J195" s="22" t="s">
        <v>73</v>
      </c>
      <c r="K195" s="32" t="s">
        <v>110</v>
      </c>
      <c r="L195" s="32" t="s">
        <v>782</v>
      </c>
      <c r="N195" s="24">
        <v>1905.6366</v>
      </c>
      <c r="O195" s="24">
        <v>1365.23</v>
      </c>
      <c r="P195" s="32" t="s">
        <v>783</v>
      </c>
      <c r="Q195" s="43" t="s">
        <v>784</v>
      </c>
      <c r="R195" s="43" t="s">
        <v>78</v>
      </c>
      <c r="S195" s="47">
        <v>5</v>
      </c>
    </row>
    <row r="196" spans="1:19" ht="12.75">
      <c r="A196" s="22" t="s">
        <v>60</v>
      </c>
      <c r="B196" s="22" t="s">
        <v>209</v>
      </c>
      <c r="C196" s="22" t="s">
        <v>63</v>
      </c>
      <c r="D196" s="22" t="s">
        <v>61</v>
      </c>
      <c r="E196" s="22" t="s">
        <v>785</v>
      </c>
      <c r="F196" s="31">
        <v>43067.476064814815</v>
      </c>
      <c r="G196" s="31">
        <v>43087</v>
      </c>
      <c r="H196" s="31">
        <v>43452</v>
      </c>
      <c r="I196" s="31">
        <v>43097.46980324074</v>
      </c>
      <c r="J196" s="22" t="s">
        <v>73</v>
      </c>
      <c r="K196" s="32" t="s">
        <v>80</v>
      </c>
      <c r="L196" s="32" t="s">
        <v>786</v>
      </c>
      <c r="N196" s="24">
        <v>8450.7900000000009</v>
      </c>
      <c r="O196" s="24">
        <v>0</v>
      </c>
      <c r="P196" s="32" t="s">
        <v>91</v>
      </c>
      <c r="Q196" s="43" t="s">
        <v>92</v>
      </c>
      <c r="R196" s="43" t="s">
        <v>78</v>
      </c>
      <c r="S196" s="47">
        <v>5</v>
      </c>
    </row>
    <row r="197" spans="1:19" ht="12.75">
      <c r="A197" s="22" t="s">
        <v>60</v>
      </c>
      <c r="B197" s="22" t="s">
        <v>236</v>
      </c>
      <c r="C197" s="22" t="s">
        <v>63</v>
      </c>
      <c r="D197" s="22" t="s">
        <v>61</v>
      </c>
      <c r="E197" s="22" t="s">
        <v>787</v>
      </c>
      <c r="F197" s="31">
        <v>43062.494942129626</v>
      </c>
      <c r="G197" s="31">
        <v>43066</v>
      </c>
      <c r="H197" s="31">
        <v>43431</v>
      </c>
      <c r="I197" s="31">
        <v>43092.492986111109</v>
      </c>
      <c r="J197" s="22" t="s">
        <v>73</v>
      </c>
      <c r="K197" s="32" t="s">
        <v>100</v>
      </c>
      <c r="L197" s="32" t="s">
        <v>788</v>
      </c>
      <c r="M197" s="32" t="s">
        <v>789</v>
      </c>
      <c r="N197" s="24">
        <v>742.0175</v>
      </c>
      <c r="O197" s="24">
        <v>706.84</v>
      </c>
      <c r="P197" s="32" t="s">
        <v>790</v>
      </c>
      <c r="Q197" s="43" t="s">
        <v>791</v>
      </c>
      <c r="R197" s="43" t="s">
        <v>78</v>
      </c>
      <c r="S197" s="47">
        <v>5</v>
      </c>
    </row>
    <row r="198" spans="1:19" ht="12.75">
      <c r="A198" s="22" t="s">
        <v>60</v>
      </c>
      <c r="B198" s="22" t="s">
        <v>792</v>
      </c>
      <c r="C198" s="22" t="s">
        <v>63</v>
      </c>
      <c r="D198" s="22" t="s">
        <v>61</v>
      </c>
      <c r="E198" s="22" t="s">
        <v>793</v>
      </c>
      <c r="F198" s="31">
        <v>43040.379062499997</v>
      </c>
      <c r="G198" s="31">
        <v>43040</v>
      </c>
      <c r="H198" s="31">
        <v>43405</v>
      </c>
      <c r="I198" s="31">
        <v>43069</v>
      </c>
      <c r="J198" s="22" t="s">
        <v>73</v>
      </c>
      <c r="K198" s="32" t="s">
        <v>100</v>
      </c>
      <c r="L198" s="32" t="s">
        <v>794</v>
      </c>
      <c r="M198" s="32" t="s">
        <v>795</v>
      </c>
      <c r="N198" s="24">
        <v>2312.1266000000001</v>
      </c>
      <c r="O198" s="24">
        <v>1612.71</v>
      </c>
      <c r="P198" s="32" t="s">
        <v>305</v>
      </c>
      <c r="Q198" s="43" t="s">
        <v>306</v>
      </c>
      <c r="R198" s="43" t="s">
        <v>78</v>
      </c>
      <c r="S198" s="47">
        <v>5</v>
      </c>
    </row>
    <row r="199" spans="1:19" ht="12.75">
      <c r="A199" s="22" t="s">
        <v>60</v>
      </c>
      <c r="B199" s="22" t="s">
        <v>209</v>
      </c>
      <c r="C199" s="22" t="s">
        <v>63</v>
      </c>
      <c r="D199" s="22" t="s">
        <v>61</v>
      </c>
      <c r="E199" s="22" t="s">
        <v>796</v>
      </c>
      <c r="F199" s="31">
        <v>43041.084988425922</v>
      </c>
      <c r="G199" s="31">
        <v>43076</v>
      </c>
      <c r="H199" s="31">
        <v>43441</v>
      </c>
      <c r="I199" s="31">
        <v>43101.084988425922</v>
      </c>
      <c r="J199" s="22" t="s">
        <v>145</v>
      </c>
      <c r="K199" s="32" t="s">
        <v>100</v>
      </c>
      <c r="L199" s="32" t="s">
        <v>797</v>
      </c>
      <c r="M199" s="32" t="s">
        <v>798</v>
      </c>
      <c r="N199" s="24">
        <v>432.36660000000001</v>
      </c>
      <c r="O199" s="24">
        <v>315.14999999999998</v>
      </c>
      <c r="P199" s="32" t="s">
        <v>245</v>
      </c>
      <c r="Q199" s="43" t="s">
        <v>246</v>
      </c>
      <c r="R199" s="43" t="s">
        <v>78</v>
      </c>
      <c r="S199" s="47">
        <v>5</v>
      </c>
    </row>
    <row r="200" spans="1:19" ht="12.75">
      <c r="A200" s="22" t="s">
        <v>60</v>
      </c>
      <c r="B200" s="22" t="s">
        <v>315</v>
      </c>
      <c r="C200" s="22" t="s">
        <v>63</v>
      </c>
      <c r="D200" s="22" t="s">
        <v>61</v>
      </c>
      <c r="E200" s="22" t="s">
        <v>799</v>
      </c>
      <c r="F200" s="31">
        <v>43061.697777777779</v>
      </c>
      <c r="G200" s="31">
        <v>43061</v>
      </c>
      <c r="H200" s="31">
        <v>43426</v>
      </c>
      <c r="I200" s="31">
        <v>43091</v>
      </c>
      <c r="J200" s="22" t="s">
        <v>73</v>
      </c>
      <c r="K200" s="32" t="s">
        <v>100</v>
      </c>
      <c r="L200" s="32" t="s">
        <v>800</v>
      </c>
      <c r="M200" s="32" t="s">
        <v>801</v>
      </c>
      <c r="N200" s="24">
        <v>1398.40</v>
      </c>
      <c r="O200" s="24">
        <v>853.47</v>
      </c>
      <c r="P200" s="32" t="s">
        <v>802</v>
      </c>
      <c r="Q200" s="43" t="s">
        <v>803</v>
      </c>
      <c r="R200" s="43" t="s">
        <v>78</v>
      </c>
      <c r="S200" s="47">
        <v>6</v>
      </c>
    </row>
    <row r="201" spans="1:19" ht="12.75">
      <c r="A201" s="22" t="s">
        <v>60</v>
      </c>
      <c r="B201" s="22" t="s">
        <v>209</v>
      </c>
      <c r="C201" s="22" t="s">
        <v>63</v>
      </c>
      <c r="D201" s="22" t="s">
        <v>61</v>
      </c>
      <c r="E201" s="22" t="s">
        <v>804</v>
      </c>
      <c r="F201" s="31">
        <v>43052.498541666668</v>
      </c>
      <c r="G201" s="31">
        <v>43052</v>
      </c>
      <c r="H201" s="31">
        <v>43417</v>
      </c>
      <c r="I201" s="31">
        <v>43082.495983796296</v>
      </c>
      <c r="J201" s="22" t="s">
        <v>73</v>
      </c>
      <c r="K201" s="32" t="s">
        <v>110</v>
      </c>
      <c r="L201" s="32" t="s">
        <v>805</v>
      </c>
      <c r="N201" s="24">
        <v>617.605</v>
      </c>
      <c r="O201" s="24">
        <v>425.325</v>
      </c>
      <c r="P201" s="32" t="s">
        <v>806</v>
      </c>
      <c r="Q201" s="43" t="s">
        <v>807</v>
      </c>
      <c r="R201" s="43" t="s">
        <v>78</v>
      </c>
      <c r="S201" s="47">
        <v>5</v>
      </c>
    </row>
    <row r="202" spans="1:19" ht="12.75">
      <c r="A202" s="22" t="s">
        <v>60</v>
      </c>
      <c r="B202" s="22" t="s">
        <v>209</v>
      </c>
      <c r="C202" s="22" t="s">
        <v>63</v>
      </c>
      <c r="D202" s="22" t="s">
        <v>61</v>
      </c>
      <c r="E202" s="22" t="s">
        <v>808</v>
      </c>
      <c r="F202" s="31">
        <v>43042.57230324074</v>
      </c>
      <c r="G202" s="31">
        <v>42827</v>
      </c>
      <c r="H202" s="31">
        <v>43192</v>
      </c>
      <c r="I202" s="31">
        <v>43072.543171296296</v>
      </c>
      <c r="J202" s="22" t="s">
        <v>242</v>
      </c>
      <c r="K202" s="32" t="s">
        <v>100</v>
      </c>
      <c r="L202" s="32" t="s">
        <v>809</v>
      </c>
      <c r="M202" s="32" t="s">
        <v>810</v>
      </c>
      <c r="N202" s="24">
        <v>-263.82999999999998</v>
      </c>
      <c r="O202" s="24">
        <v>-263.82999999999998</v>
      </c>
      <c r="P202" s="32" t="s">
        <v>442</v>
      </c>
      <c r="Q202" s="43" t="s">
        <v>443</v>
      </c>
      <c r="R202" s="43" t="s">
        <v>78</v>
      </c>
      <c r="S202" s="47">
        <v>1</v>
      </c>
    </row>
    <row r="203" spans="1:19" ht="12.75">
      <c r="A203" s="22" t="s">
        <v>60</v>
      </c>
      <c r="B203" s="22" t="s">
        <v>209</v>
      </c>
      <c r="C203" s="22" t="s">
        <v>63</v>
      </c>
      <c r="D203" s="22" t="s">
        <v>61</v>
      </c>
      <c r="E203" s="22" t="s">
        <v>811</v>
      </c>
      <c r="F203" s="31">
        <v>43048.704212962963</v>
      </c>
      <c r="G203" s="31">
        <v>43048</v>
      </c>
      <c r="H203" s="31">
        <v>43413</v>
      </c>
      <c r="I203" s="31">
        <v>43078.699189814812</v>
      </c>
      <c r="J203" s="22" t="s">
        <v>73</v>
      </c>
      <c r="K203" s="32" t="s">
        <v>80</v>
      </c>
      <c r="L203" s="32" t="s">
        <v>812</v>
      </c>
      <c r="N203" s="24">
        <v>856.57</v>
      </c>
      <c r="O203" s="24">
        <v>0</v>
      </c>
      <c r="P203" s="32" t="s">
        <v>813</v>
      </c>
      <c r="Q203" s="43" t="s">
        <v>814</v>
      </c>
      <c r="R203" s="43" t="s">
        <v>78</v>
      </c>
      <c r="S203" s="47">
        <v>5</v>
      </c>
    </row>
    <row r="204" spans="1:19" ht="12.75">
      <c r="A204" s="22" t="s">
        <v>60</v>
      </c>
      <c r="B204" s="22" t="s">
        <v>236</v>
      </c>
      <c r="C204" s="22" t="s">
        <v>63</v>
      </c>
      <c r="D204" s="22" t="s">
        <v>61</v>
      </c>
      <c r="E204" s="22" t="s">
        <v>815</v>
      </c>
      <c r="F204" s="31">
        <v>43051.084780092591</v>
      </c>
      <c r="G204" s="31">
        <v>43086</v>
      </c>
      <c r="H204" s="31">
        <v>43451</v>
      </c>
      <c r="I204" s="31">
        <v>43111.084780092591</v>
      </c>
      <c r="J204" s="22" t="s">
        <v>145</v>
      </c>
      <c r="K204" s="32" t="s">
        <v>100</v>
      </c>
      <c r="L204" s="32" t="s">
        <v>816</v>
      </c>
      <c r="M204" s="32" t="s">
        <v>817</v>
      </c>
      <c r="N204" s="24">
        <v>838.53</v>
      </c>
      <c r="O204" s="24">
        <v>838.53</v>
      </c>
      <c r="P204" s="32" t="s">
        <v>463</v>
      </c>
      <c r="Q204" s="43" t="s">
        <v>464</v>
      </c>
      <c r="R204" s="43" t="s">
        <v>78</v>
      </c>
      <c r="S204" s="47">
        <v>1</v>
      </c>
    </row>
    <row r="205" spans="1:19" ht="12.75">
      <c r="A205" s="22" t="s">
        <v>60</v>
      </c>
      <c r="B205" s="22" t="s">
        <v>818</v>
      </c>
      <c r="C205" s="22" t="s">
        <v>63</v>
      </c>
      <c r="D205" s="22" t="s">
        <v>61</v>
      </c>
      <c r="E205" s="22" t="s">
        <v>819</v>
      </c>
      <c r="F205" s="31">
        <v>43056.579537037032</v>
      </c>
      <c r="G205" s="31">
        <v>43100</v>
      </c>
      <c r="H205" s="31">
        <v>43465</v>
      </c>
      <c r="I205" s="31">
        <v>43086</v>
      </c>
      <c r="J205" s="22" t="s">
        <v>73</v>
      </c>
      <c r="K205" s="32" t="s">
        <v>110</v>
      </c>
      <c r="L205" s="32" t="s">
        <v>820</v>
      </c>
      <c r="N205" s="24">
        <v>934.335</v>
      </c>
      <c r="O205" s="24">
        <v>841.71</v>
      </c>
      <c r="P205" s="32" t="s">
        <v>821</v>
      </c>
      <c r="Q205" s="43" t="s">
        <v>822</v>
      </c>
      <c r="R205" s="43" t="s">
        <v>78</v>
      </c>
      <c r="S205" s="47">
        <v>6</v>
      </c>
    </row>
    <row r="206" spans="1:19" ht="12.75">
      <c r="A206" s="22" t="s">
        <v>60</v>
      </c>
      <c r="B206" s="22" t="s">
        <v>209</v>
      </c>
      <c r="C206" s="22" t="s">
        <v>63</v>
      </c>
      <c r="D206" s="22" t="s">
        <v>61</v>
      </c>
      <c r="E206" s="22" t="s">
        <v>823</v>
      </c>
      <c r="F206" s="31">
        <v>43043.046956018516</v>
      </c>
      <c r="G206" s="31">
        <v>43085</v>
      </c>
      <c r="H206" s="31">
        <v>43450</v>
      </c>
      <c r="I206" s="31">
        <v>43103.046956018516</v>
      </c>
      <c r="J206" s="22" t="s">
        <v>73</v>
      </c>
      <c r="K206" s="32" t="s">
        <v>74</v>
      </c>
      <c r="L206" s="32" t="s">
        <v>824</v>
      </c>
      <c r="N206" s="24">
        <v>3121.97</v>
      </c>
      <c r="O206" s="24">
        <v>0</v>
      </c>
      <c r="P206" s="32" t="s">
        <v>825</v>
      </c>
      <c r="Q206" s="43" t="s">
        <v>826</v>
      </c>
      <c r="R206" s="43" t="s">
        <v>78</v>
      </c>
      <c r="S206" s="47">
        <v>5</v>
      </c>
    </row>
    <row r="207" spans="1:19" ht="12.75">
      <c r="A207" s="22" t="s">
        <v>60</v>
      </c>
      <c r="B207" s="22" t="s">
        <v>236</v>
      </c>
      <c r="C207" s="22" t="s">
        <v>63</v>
      </c>
      <c r="D207" s="22" t="s">
        <v>61</v>
      </c>
      <c r="E207" s="22" t="s">
        <v>827</v>
      </c>
      <c r="F207" s="31">
        <v>43069.733310185184</v>
      </c>
      <c r="G207" s="31">
        <v>43070</v>
      </c>
      <c r="H207" s="31">
        <v>43435</v>
      </c>
      <c r="I207" s="31">
        <v>43099.722048611111</v>
      </c>
      <c r="J207" s="22" t="s">
        <v>73</v>
      </c>
      <c r="K207" s="32" t="s">
        <v>80</v>
      </c>
      <c r="L207" s="32" t="s">
        <v>828</v>
      </c>
      <c r="N207" s="24">
        <v>0</v>
      </c>
      <c r="O207" s="24">
        <v>0</v>
      </c>
      <c r="P207" s="32" t="s">
        <v>409</v>
      </c>
      <c r="Q207" s="43" t="s">
        <v>410</v>
      </c>
      <c r="R207" s="43" t="s">
        <v>78</v>
      </c>
      <c r="S207" s="47">
        <v>3</v>
      </c>
    </row>
    <row r="208" spans="1:19" ht="12.75">
      <c r="A208" s="22" t="s">
        <v>60</v>
      </c>
      <c r="B208" s="22" t="s">
        <v>603</v>
      </c>
      <c r="C208" s="22" t="s">
        <v>63</v>
      </c>
      <c r="D208" s="22" t="s">
        <v>61</v>
      </c>
      <c r="E208" s="22" t="s">
        <v>829</v>
      </c>
      <c r="F208" s="31">
        <v>43063.466319444444</v>
      </c>
      <c r="G208" s="31">
        <v>43088</v>
      </c>
      <c r="H208" s="31">
        <v>43453</v>
      </c>
      <c r="I208" s="31">
        <v>43093</v>
      </c>
      <c r="J208" s="22" t="s">
        <v>73</v>
      </c>
      <c r="K208" s="32" t="s">
        <v>110</v>
      </c>
      <c r="L208" s="32" t="s">
        <v>830</v>
      </c>
      <c r="N208" s="24">
        <v>1578.475</v>
      </c>
      <c r="O208" s="24">
        <v>1398.48</v>
      </c>
      <c r="P208" s="32" t="s">
        <v>294</v>
      </c>
      <c r="Q208" s="43" t="s">
        <v>295</v>
      </c>
      <c r="R208" s="43" t="s">
        <v>78</v>
      </c>
      <c r="S208" s="47">
        <v>4</v>
      </c>
    </row>
    <row r="209" spans="1:19" ht="12.75">
      <c r="A209" s="22" t="s">
        <v>60</v>
      </c>
      <c r="B209" s="22" t="s">
        <v>209</v>
      </c>
      <c r="C209" s="22" t="s">
        <v>63</v>
      </c>
      <c r="D209" s="22" t="s">
        <v>61</v>
      </c>
      <c r="E209" s="22" t="s">
        <v>831</v>
      </c>
      <c r="F209" s="31">
        <v>43053.471840277773</v>
      </c>
      <c r="G209" s="31">
        <v>43074</v>
      </c>
      <c r="H209" s="31">
        <v>43439</v>
      </c>
      <c r="I209" s="31">
        <v>43083.453819444439</v>
      </c>
      <c r="J209" s="22" t="s">
        <v>73</v>
      </c>
      <c r="K209" s="32" t="s">
        <v>80</v>
      </c>
      <c r="L209" s="32" t="s">
        <v>832</v>
      </c>
      <c r="N209" s="24">
        <v>2096.185</v>
      </c>
      <c r="O209" s="24">
        <v>0</v>
      </c>
      <c r="P209" s="32" t="s">
        <v>765</v>
      </c>
      <c r="Q209" s="43" t="s">
        <v>766</v>
      </c>
      <c r="R209" s="43" t="s">
        <v>78</v>
      </c>
      <c r="S209" s="47">
        <v>5</v>
      </c>
    </row>
    <row r="210" spans="1:19" ht="12.75">
      <c r="A210" s="22" t="s">
        <v>60</v>
      </c>
      <c r="B210" s="22" t="s">
        <v>209</v>
      </c>
      <c r="C210" s="22" t="s">
        <v>63</v>
      </c>
      <c r="D210" s="22" t="s">
        <v>61</v>
      </c>
      <c r="E210" s="22" t="s">
        <v>833</v>
      </c>
      <c r="F210" s="31">
        <v>43048.08556712963</v>
      </c>
      <c r="G210" s="31">
        <v>43083</v>
      </c>
      <c r="H210" s="31">
        <v>43448</v>
      </c>
      <c r="I210" s="31">
        <v>43108.08556712963</v>
      </c>
      <c r="J210" s="22" t="s">
        <v>145</v>
      </c>
      <c r="K210" s="32" t="s">
        <v>100</v>
      </c>
      <c r="L210" s="32" t="s">
        <v>834</v>
      </c>
      <c r="M210" s="32" t="s">
        <v>835</v>
      </c>
      <c r="N210" s="24">
        <v>2552.91</v>
      </c>
      <c r="O210" s="24">
        <v>2552.91</v>
      </c>
      <c r="P210" s="32" t="s">
        <v>294</v>
      </c>
      <c r="Q210" s="43" t="s">
        <v>295</v>
      </c>
      <c r="R210" s="43" t="s">
        <v>78</v>
      </c>
      <c r="S210" s="47">
        <v>1</v>
      </c>
    </row>
    <row r="211" spans="1:19" ht="12.75">
      <c r="A211" s="22" t="s">
        <v>60</v>
      </c>
      <c r="B211" s="22" t="s">
        <v>209</v>
      </c>
      <c r="C211" s="22" t="s">
        <v>63</v>
      </c>
      <c r="D211" s="22" t="s">
        <v>61</v>
      </c>
      <c r="E211" s="22" t="s">
        <v>836</v>
      </c>
      <c r="F211" s="31">
        <v>43055.492685185185</v>
      </c>
      <c r="G211" s="31">
        <v>43055</v>
      </c>
      <c r="H211" s="31">
        <v>43420</v>
      </c>
      <c r="I211" s="31">
        <v>43085.491782407407</v>
      </c>
      <c r="J211" s="22" t="s">
        <v>73</v>
      </c>
      <c r="K211" s="32" t="s">
        <v>80</v>
      </c>
      <c r="L211" s="32" t="s">
        <v>837</v>
      </c>
      <c r="N211" s="24">
        <v>0</v>
      </c>
      <c r="O211" s="24">
        <v>0</v>
      </c>
      <c r="P211" s="32" t="s">
        <v>838</v>
      </c>
      <c r="Q211" s="43" t="s">
        <v>839</v>
      </c>
      <c r="R211" s="43" t="s">
        <v>78</v>
      </c>
      <c r="S211" s="47">
        <v>5</v>
      </c>
    </row>
    <row r="212" spans="1:19" ht="12.75">
      <c r="A212" s="22" t="s">
        <v>60</v>
      </c>
      <c r="B212" s="22" t="s">
        <v>209</v>
      </c>
      <c r="C212" s="22" t="s">
        <v>63</v>
      </c>
      <c r="D212" s="22" t="s">
        <v>61</v>
      </c>
      <c r="E212" s="22" t="s">
        <v>840</v>
      </c>
      <c r="F212" s="31">
        <v>43042.53087962963</v>
      </c>
      <c r="G212" s="31">
        <v>43052</v>
      </c>
      <c r="H212" s="31">
        <v>43417</v>
      </c>
      <c r="I212" s="31">
        <v>43072.527789351851</v>
      </c>
      <c r="J212" s="22" t="s">
        <v>73</v>
      </c>
      <c r="K212" s="32" t="s">
        <v>100</v>
      </c>
      <c r="L212" s="32" t="s">
        <v>841</v>
      </c>
      <c r="M212" s="32" t="s">
        <v>842</v>
      </c>
      <c r="N212" s="24">
        <v>437.37180000000001</v>
      </c>
      <c r="O212" s="24">
        <v>335.76</v>
      </c>
      <c r="P212" s="32" t="s">
        <v>843</v>
      </c>
      <c r="Q212" s="43" t="s">
        <v>844</v>
      </c>
      <c r="R212" s="43" t="s">
        <v>78</v>
      </c>
      <c r="S212" s="47">
        <v>5</v>
      </c>
    </row>
    <row r="213" spans="1:19" ht="12.75">
      <c r="A213" s="22" t="s">
        <v>60</v>
      </c>
      <c r="B213" s="22" t="s">
        <v>673</v>
      </c>
      <c r="C213" s="22" t="s">
        <v>63</v>
      </c>
      <c r="D213" s="22" t="s">
        <v>61</v>
      </c>
      <c r="E213" s="22" t="s">
        <v>845</v>
      </c>
      <c r="F213" s="31">
        <v>43069.44226851852</v>
      </c>
      <c r="G213" s="31">
        <v>43084</v>
      </c>
      <c r="H213" s="31">
        <v>43449</v>
      </c>
      <c r="I213" s="31">
        <v>43099.435289351852</v>
      </c>
      <c r="J213" s="22" t="s">
        <v>73</v>
      </c>
      <c r="K213" s="32" t="s">
        <v>74</v>
      </c>
      <c r="L213" s="32" t="s">
        <v>846</v>
      </c>
      <c r="N213" s="24">
        <v>1326.935</v>
      </c>
      <c r="O213" s="24">
        <v>1018.6900000000001</v>
      </c>
      <c r="P213" s="32" t="s">
        <v>385</v>
      </c>
      <c r="Q213" s="43" t="s">
        <v>386</v>
      </c>
      <c r="R213" s="43" t="s">
        <v>78</v>
      </c>
      <c r="S213" s="47">
        <v>4</v>
      </c>
    </row>
    <row r="214" spans="1:19" ht="12.75">
      <c r="A214" s="22" t="s">
        <v>60</v>
      </c>
      <c r="B214" s="22" t="s">
        <v>209</v>
      </c>
      <c r="C214" s="22" t="s">
        <v>63</v>
      </c>
      <c r="D214" s="22" t="s">
        <v>61</v>
      </c>
      <c r="E214" s="22" t="s">
        <v>847</v>
      </c>
      <c r="F214" s="31">
        <v>43053.48364583333</v>
      </c>
      <c r="G214" s="31">
        <v>43053</v>
      </c>
      <c r="H214" s="31">
        <v>43418</v>
      </c>
      <c r="I214" s="31">
        <v>43083.399618055555</v>
      </c>
      <c r="J214" s="22" t="s">
        <v>73</v>
      </c>
      <c r="K214" s="32" t="s">
        <v>110</v>
      </c>
      <c r="L214" s="32" t="s">
        <v>848</v>
      </c>
      <c r="N214" s="24">
        <v>963.94140000000004</v>
      </c>
      <c r="O214" s="24">
        <v>981.56</v>
      </c>
      <c r="P214" s="32" t="s">
        <v>849</v>
      </c>
      <c r="Q214" s="43" t="s">
        <v>850</v>
      </c>
      <c r="R214" s="43" t="s">
        <v>78</v>
      </c>
      <c r="S214" s="47">
        <v>5</v>
      </c>
    </row>
    <row r="215" spans="1:19" ht="12.75">
      <c r="A215" s="22" t="s">
        <v>60</v>
      </c>
      <c r="B215" s="22" t="s">
        <v>404</v>
      </c>
      <c r="C215" s="22" t="s">
        <v>63</v>
      </c>
      <c r="D215" s="22" t="s">
        <v>61</v>
      </c>
      <c r="E215" s="22" t="s">
        <v>851</v>
      </c>
      <c r="F215" s="31">
        <v>43056.717465277776</v>
      </c>
      <c r="G215" s="31">
        <v>43071</v>
      </c>
      <c r="H215" s="31">
        <v>43436</v>
      </c>
      <c r="I215" s="31">
        <v>43086</v>
      </c>
      <c r="J215" s="22" t="s">
        <v>73</v>
      </c>
      <c r="K215" s="32" t="s">
        <v>80</v>
      </c>
      <c r="L215" s="32" t="s">
        <v>852</v>
      </c>
      <c r="N215" s="24">
        <v>1065.74</v>
      </c>
      <c r="O215" s="24">
        <v>0</v>
      </c>
      <c r="P215" s="32" t="s">
        <v>853</v>
      </c>
      <c r="Q215" s="43" t="s">
        <v>854</v>
      </c>
      <c r="R215" s="43" t="s">
        <v>78</v>
      </c>
      <c r="S215" s="47">
        <v>6</v>
      </c>
    </row>
    <row r="216" spans="1:19" ht="12.75">
      <c r="A216" s="22" t="s">
        <v>60</v>
      </c>
      <c r="B216" s="22" t="s">
        <v>209</v>
      </c>
      <c r="C216" s="22" t="s">
        <v>63</v>
      </c>
      <c r="D216" s="22" t="s">
        <v>61</v>
      </c>
      <c r="E216" s="22" t="s">
        <v>855</v>
      </c>
      <c r="F216" s="31">
        <v>43056.374537037038</v>
      </c>
      <c r="G216" s="31">
        <v>43056</v>
      </c>
      <c r="H216" s="31">
        <v>43421</v>
      </c>
      <c r="I216" s="31">
        <v>43086.372349537036</v>
      </c>
      <c r="J216" s="22" t="s">
        <v>73</v>
      </c>
      <c r="K216" s="32" t="s">
        <v>110</v>
      </c>
      <c r="L216" s="32" t="s">
        <v>856</v>
      </c>
      <c r="N216" s="24">
        <v>706.8066</v>
      </c>
      <c r="O216" s="24">
        <v>628.61749999999995</v>
      </c>
      <c r="P216" s="32" t="s">
        <v>857</v>
      </c>
      <c r="Q216" s="43" t="s">
        <v>858</v>
      </c>
      <c r="R216" s="43" t="s">
        <v>78</v>
      </c>
      <c r="S216" s="47">
        <v>5</v>
      </c>
    </row>
    <row r="217" spans="1:19" ht="12.75">
      <c r="A217" s="22" t="s">
        <v>60</v>
      </c>
      <c r="B217" s="22" t="s">
        <v>288</v>
      </c>
      <c r="C217" s="22" t="s">
        <v>63</v>
      </c>
      <c r="D217" s="22" t="s">
        <v>61</v>
      </c>
      <c r="E217" s="22" t="s">
        <v>859</v>
      </c>
      <c r="F217" s="31">
        <v>43060.707881944443</v>
      </c>
      <c r="G217" s="31">
        <v>43069</v>
      </c>
      <c r="H217" s="31">
        <v>43434</v>
      </c>
      <c r="I217" s="31">
        <v>43090</v>
      </c>
      <c r="J217" s="22" t="s">
        <v>99</v>
      </c>
      <c r="K217" s="32" t="s">
        <v>100</v>
      </c>
      <c r="L217" s="32" t="s">
        <v>860</v>
      </c>
      <c r="M217" s="32" t="s">
        <v>861</v>
      </c>
      <c r="N217" s="24">
        <v>0</v>
      </c>
      <c r="O217" s="24">
        <v>0</v>
      </c>
      <c r="P217" s="32" t="s">
        <v>245</v>
      </c>
      <c r="Q217" s="43" t="s">
        <v>246</v>
      </c>
      <c r="R217" s="43" t="s">
        <v>78</v>
      </c>
      <c r="S217" s="47">
        <v>1</v>
      </c>
    </row>
    <row r="218" spans="1:19" ht="12.75">
      <c r="A218" s="22" t="s">
        <v>60</v>
      </c>
      <c r="B218" s="22" t="s">
        <v>209</v>
      </c>
      <c r="C218" s="22" t="s">
        <v>63</v>
      </c>
      <c r="D218" s="22" t="s">
        <v>61</v>
      </c>
      <c r="E218" s="22" t="s">
        <v>862</v>
      </c>
      <c r="F218" s="31">
        <v>43066.479988425926</v>
      </c>
      <c r="G218" s="31">
        <v>43070</v>
      </c>
      <c r="H218" s="31">
        <v>43435</v>
      </c>
      <c r="I218" s="31">
        <v>43121.524305555555</v>
      </c>
      <c r="J218" s="22" t="s">
        <v>73</v>
      </c>
      <c r="K218" s="32" t="s">
        <v>74</v>
      </c>
      <c r="L218" s="32" t="s">
        <v>863</v>
      </c>
      <c r="N218" s="24">
        <v>515.43600000000004</v>
      </c>
      <c r="O218" s="24">
        <v>496.20</v>
      </c>
      <c r="P218" s="32" t="s">
        <v>655</v>
      </c>
      <c r="Q218" s="43" t="s">
        <v>656</v>
      </c>
      <c r="R218" s="43" t="s">
        <v>78</v>
      </c>
      <c r="S218" s="47">
        <v>5</v>
      </c>
    </row>
    <row r="219" spans="1:19" ht="12.75">
      <c r="A219" s="22" t="s">
        <v>60</v>
      </c>
      <c r="B219" s="22" t="s">
        <v>209</v>
      </c>
      <c r="C219" s="22" t="s">
        <v>63</v>
      </c>
      <c r="D219" s="22" t="s">
        <v>61</v>
      </c>
      <c r="E219" s="22" t="s">
        <v>864</v>
      </c>
      <c r="F219" s="31">
        <v>43067.548321759255</v>
      </c>
      <c r="G219" s="31">
        <v>43082</v>
      </c>
      <c r="H219" s="31">
        <v>43447</v>
      </c>
      <c r="I219" s="31">
        <v>43097.546655092592</v>
      </c>
      <c r="J219" s="22" t="s">
        <v>73</v>
      </c>
      <c r="K219" s="32" t="s">
        <v>80</v>
      </c>
      <c r="L219" s="32" t="s">
        <v>865</v>
      </c>
      <c r="N219" s="24">
        <v>813.63</v>
      </c>
      <c r="O219" s="24">
        <v>0</v>
      </c>
      <c r="P219" s="32" t="s">
        <v>162</v>
      </c>
      <c r="Q219" s="43" t="s">
        <v>163</v>
      </c>
      <c r="R219" s="43" t="s">
        <v>78</v>
      </c>
      <c r="S219" s="47">
        <v>5</v>
      </c>
    </row>
    <row r="220" spans="1:19" ht="12.75">
      <c r="A220" s="22" t="s">
        <v>60</v>
      </c>
      <c r="B220" s="22" t="s">
        <v>366</v>
      </c>
      <c r="C220" s="22" t="s">
        <v>63</v>
      </c>
      <c r="D220" s="22" t="s">
        <v>61</v>
      </c>
      <c r="E220" s="22" t="s">
        <v>866</v>
      </c>
      <c r="F220" s="31">
        <v>43061.516967592594</v>
      </c>
      <c r="G220" s="31">
        <v>43070</v>
      </c>
      <c r="H220" s="31">
        <v>43435</v>
      </c>
      <c r="I220" s="31">
        <v>43091.513865740737</v>
      </c>
      <c r="J220" s="22" t="s">
        <v>73</v>
      </c>
      <c r="K220" s="32" t="s">
        <v>74</v>
      </c>
      <c r="L220" s="32" t="s">
        <v>867</v>
      </c>
      <c r="N220" s="24">
        <v>535.81600000000003</v>
      </c>
      <c r="O220" s="24">
        <v>431.43</v>
      </c>
      <c r="P220" s="32" t="s">
        <v>528</v>
      </c>
      <c r="Q220" s="43" t="s">
        <v>529</v>
      </c>
      <c r="R220" s="43" t="s">
        <v>78</v>
      </c>
      <c r="S220" s="47">
        <v>4</v>
      </c>
    </row>
    <row r="221" spans="1:19" ht="12.75">
      <c r="A221" s="22" t="s">
        <v>60</v>
      </c>
      <c r="B221" s="22" t="s">
        <v>209</v>
      </c>
      <c r="C221" s="22" t="s">
        <v>63</v>
      </c>
      <c r="D221" s="22" t="s">
        <v>61</v>
      </c>
      <c r="E221" s="22" t="s">
        <v>868</v>
      </c>
      <c r="F221" s="31">
        <v>43060.483275462961</v>
      </c>
      <c r="G221" s="31">
        <v>43082</v>
      </c>
      <c r="H221" s="31">
        <v>43447</v>
      </c>
      <c r="I221" s="31">
        <v>43090.480381944442</v>
      </c>
      <c r="J221" s="22" t="s">
        <v>73</v>
      </c>
      <c r="K221" s="32" t="s">
        <v>80</v>
      </c>
      <c r="L221" s="32" t="s">
        <v>869</v>
      </c>
      <c r="N221" s="24">
        <v>735.39400000000001</v>
      </c>
      <c r="O221" s="24">
        <v>0</v>
      </c>
      <c r="P221" s="32" t="s">
        <v>870</v>
      </c>
      <c r="Q221" s="43" t="s">
        <v>871</v>
      </c>
      <c r="R221" s="43" t="s">
        <v>78</v>
      </c>
      <c r="S221" s="47">
        <v>5</v>
      </c>
    </row>
    <row r="222" spans="1:19" ht="12.75">
      <c r="A222" s="22" t="s">
        <v>60</v>
      </c>
      <c r="B222" s="22" t="s">
        <v>236</v>
      </c>
      <c r="C222" s="22" t="s">
        <v>63</v>
      </c>
      <c r="D222" s="22" t="s">
        <v>61</v>
      </c>
      <c r="E222" s="22" t="s">
        <v>872</v>
      </c>
      <c r="F222" s="31">
        <v>43055.502337962964</v>
      </c>
      <c r="G222" s="31">
        <v>43055</v>
      </c>
      <c r="H222" s="31">
        <v>43420</v>
      </c>
      <c r="I222" s="31">
        <v>43085.499560185184</v>
      </c>
      <c r="J222" s="22" t="s">
        <v>73</v>
      </c>
      <c r="K222" s="32" t="s">
        <v>110</v>
      </c>
      <c r="L222" s="32" t="s">
        <v>873</v>
      </c>
      <c r="N222" s="24">
        <v>873.21</v>
      </c>
      <c r="O222" s="24">
        <v>739.895</v>
      </c>
      <c r="P222" s="32" t="s">
        <v>874</v>
      </c>
      <c r="Q222" s="43" t="s">
        <v>875</v>
      </c>
      <c r="R222" s="43" t="s">
        <v>78</v>
      </c>
      <c r="S222" s="47">
        <v>6</v>
      </c>
    </row>
    <row r="223" spans="1:19" ht="12.75">
      <c r="A223" s="22" t="s">
        <v>60</v>
      </c>
      <c r="B223" s="22" t="s">
        <v>288</v>
      </c>
      <c r="C223" s="22" t="s">
        <v>63</v>
      </c>
      <c r="D223" s="22" t="s">
        <v>61</v>
      </c>
      <c r="E223" s="22" t="s">
        <v>876</v>
      </c>
      <c r="F223" s="31">
        <v>43041.62773148148</v>
      </c>
      <c r="G223" s="31">
        <v>43042</v>
      </c>
      <c r="H223" s="31">
        <v>43407</v>
      </c>
      <c r="I223" s="31">
        <v>43071</v>
      </c>
      <c r="J223" s="22" t="s">
        <v>73</v>
      </c>
      <c r="K223" s="32" t="s">
        <v>74</v>
      </c>
      <c r="L223" s="32" t="s">
        <v>877</v>
      </c>
      <c r="N223" s="24">
        <v>367.995</v>
      </c>
      <c r="O223" s="24">
        <v>287.61</v>
      </c>
      <c r="P223" s="32" t="s">
        <v>431</v>
      </c>
      <c r="Q223" s="43" t="s">
        <v>432</v>
      </c>
      <c r="R223" s="43" t="s">
        <v>78</v>
      </c>
      <c r="S223" s="47">
        <v>5</v>
      </c>
    </row>
    <row r="224" spans="1:19" ht="12.75">
      <c r="A224" s="22" t="s">
        <v>60</v>
      </c>
      <c r="B224" s="22" t="s">
        <v>315</v>
      </c>
      <c r="C224" s="22" t="s">
        <v>63</v>
      </c>
      <c r="D224" s="22" t="s">
        <v>61</v>
      </c>
      <c r="E224" s="22" t="s">
        <v>878</v>
      </c>
      <c r="F224" s="31">
        <v>43048.651458333334</v>
      </c>
      <c r="G224" s="31">
        <v>43072</v>
      </c>
      <c r="H224" s="31">
        <v>43437</v>
      </c>
      <c r="I224" s="31">
        <v>43072</v>
      </c>
      <c r="J224" s="22" t="s">
        <v>73</v>
      </c>
      <c r="K224" s="32" t="s">
        <v>80</v>
      </c>
      <c r="L224" s="32" t="s">
        <v>879</v>
      </c>
      <c r="N224" s="24">
        <v>0</v>
      </c>
      <c r="O224" s="24">
        <v>0</v>
      </c>
      <c r="P224" s="32" t="s">
        <v>91</v>
      </c>
      <c r="Q224" s="43" t="s">
        <v>92</v>
      </c>
      <c r="R224" s="43" t="s">
        <v>78</v>
      </c>
      <c r="S224" s="47">
        <v>3</v>
      </c>
    </row>
    <row r="225" spans="1:19" ht="12.75">
      <c r="A225" s="22" t="s">
        <v>60</v>
      </c>
      <c r="B225" s="22" t="s">
        <v>209</v>
      </c>
      <c r="C225" s="22" t="s">
        <v>63</v>
      </c>
      <c r="D225" s="22" t="s">
        <v>61</v>
      </c>
      <c r="E225" s="22" t="s">
        <v>880</v>
      </c>
      <c r="F225" s="31">
        <v>43069.662256944444</v>
      </c>
      <c r="G225" s="31">
        <v>43069</v>
      </c>
      <c r="H225" s="31">
        <v>43434</v>
      </c>
      <c r="I225" s="31">
        <v>43099.654675925922</v>
      </c>
      <c r="J225" s="22" t="s">
        <v>73</v>
      </c>
      <c r="K225" s="32" t="s">
        <v>80</v>
      </c>
      <c r="L225" s="32" t="s">
        <v>881</v>
      </c>
      <c r="N225" s="24">
        <v>204.51</v>
      </c>
      <c r="O225" s="24">
        <v>0</v>
      </c>
      <c r="P225" s="32" t="s">
        <v>882</v>
      </c>
      <c r="Q225" s="43" t="s">
        <v>883</v>
      </c>
      <c r="R225" s="43" t="s">
        <v>78</v>
      </c>
      <c r="S225" s="47">
        <v>5</v>
      </c>
    </row>
    <row r="226" spans="1:19" ht="12.75">
      <c r="A226" s="22" t="s">
        <v>60</v>
      </c>
      <c r="B226" s="22" t="s">
        <v>209</v>
      </c>
      <c r="C226" s="22" t="s">
        <v>63</v>
      </c>
      <c r="D226" s="22" t="s">
        <v>61</v>
      </c>
      <c r="E226" s="22" t="s">
        <v>884</v>
      </c>
      <c r="F226" s="31">
        <v>43042.75881944444</v>
      </c>
      <c r="G226" s="31">
        <v>43042</v>
      </c>
      <c r="H226" s="31">
        <v>43407</v>
      </c>
      <c r="I226" s="31">
        <v>43072.757754629631</v>
      </c>
      <c r="J226" s="22" t="s">
        <v>73</v>
      </c>
      <c r="K226" s="32" t="s">
        <v>110</v>
      </c>
      <c r="L226" s="32" t="s">
        <v>885</v>
      </c>
      <c r="N226" s="24">
        <v>408.9966</v>
      </c>
      <c r="O226" s="24">
        <v>387.74</v>
      </c>
      <c r="P226" s="32" t="s">
        <v>886</v>
      </c>
      <c r="Q226" s="43" t="s">
        <v>887</v>
      </c>
      <c r="R226" s="43" t="s">
        <v>78</v>
      </c>
      <c r="S226" s="47">
        <v>5</v>
      </c>
    </row>
    <row r="227" spans="1:19" ht="12.75">
      <c r="A227" s="22" t="s">
        <v>60</v>
      </c>
      <c r="B227" s="22" t="s">
        <v>209</v>
      </c>
      <c r="C227" s="22" t="s">
        <v>63</v>
      </c>
      <c r="D227" s="22" t="s">
        <v>61</v>
      </c>
      <c r="E227" s="22" t="s">
        <v>888</v>
      </c>
      <c r="F227" s="31">
        <v>43047.458657407406</v>
      </c>
      <c r="G227" s="31">
        <v>43081</v>
      </c>
      <c r="H227" s="31">
        <v>43446</v>
      </c>
      <c r="I227" s="31">
        <v>43077.446805555555</v>
      </c>
      <c r="J227" s="22" t="s">
        <v>73</v>
      </c>
      <c r="K227" s="32" t="s">
        <v>110</v>
      </c>
      <c r="L227" s="32" t="s">
        <v>889</v>
      </c>
      <c r="N227" s="24">
        <v>4613.0933000000005</v>
      </c>
      <c r="O227" s="24">
        <v>4917.8500000000004</v>
      </c>
      <c r="P227" s="32" t="s">
        <v>890</v>
      </c>
      <c r="Q227" s="43" t="s">
        <v>891</v>
      </c>
      <c r="R227" s="43" t="s">
        <v>78</v>
      </c>
      <c r="S227" s="47">
        <v>5</v>
      </c>
    </row>
    <row r="228" spans="1:19" ht="12.75">
      <c r="A228" s="22" t="s">
        <v>60</v>
      </c>
      <c r="B228" s="22" t="s">
        <v>209</v>
      </c>
      <c r="C228" s="22" t="s">
        <v>63</v>
      </c>
      <c r="D228" s="22" t="s">
        <v>61</v>
      </c>
      <c r="E228" s="22" t="s">
        <v>892</v>
      </c>
      <c r="F228" s="31">
        <v>43052.488009259258</v>
      </c>
      <c r="G228" s="31">
        <v>43047</v>
      </c>
      <c r="H228" s="31">
        <v>43412</v>
      </c>
      <c r="I228" s="31">
        <v>43082.48778935185</v>
      </c>
      <c r="J228" s="22" t="s">
        <v>242</v>
      </c>
      <c r="K228" s="32" t="s">
        <v>100</v>
      </c>
      <c r="L228" s="32" t="s">
        <v>893</v>
      </c>
      <c r="M228" s="32" t="s">
        <v>894</v>
      </c>
      <c r="N228" s="24">
        <v>-356.84</v>
      </c>
      <c r="O228" s="24">
        <v>-356.84</v>
      </c>
      <c r="P228" s="32" t="s">
        <v>112</v>
      </c>
      <c r="Q228" s="43" t="s">
        <v>113</v>
      </c>
      <c r="R228" s="43" t="s">
        <v>78</v>
      </c>
      <c r="S228" s="47">
        <v>1</v>
      </c>
    </row>
    <row r="229" spans="1:19" ht="12.75">
      <c r="A229" s="22" t="s">
        <v>60</v>
      </c>
      <c r="B229" s="22" t="s">
        <v>895</v>
      </c>
      <c r="C229" s="22" t="s">
        <v>63</v>
      </c>
      <c r="D229" s="22" t="s">
        <v>61</v>
      </c>
      <c r="E229" s="22" t="s">
        <v>896</v>
      </c>
      <c r="F229" s="31">
        <v>43056.623877314814</v>
      </c>
      <c r="G229" s="31">
        <v>43056</v>
      </c>
      <c r="H229" s="31">
        <v>43404</v>
      </c>
      <c r="I229" s="31">
        <v>43086.623414351852</v>
      </c>
      <c r="J229" s="22" t="s">
        <v>73</v>
      </c>
      <c r="K229" s="32" t="s">
        <v>100</v>
      </c>
      <c r="L229" s="32" t="s">
        <v>897</v>
      </c>
      <c r="M229" s="32" t="s">
        <v>898</v>
      </c>
      <c r="N229" s="24">
        <v>1543.2565999999999</v>
      </c>
      <c r="O229" s="24">
        <v>1472.70</v>
      </c>
      <c r="P229" s="32" t="s">
        <v>899</v>
      </c>
      <c r="Q229" s="43" t="s">
        <v>900</v>
      </c>
      <c r="R229" s="43" t="s">
        <v>78</v>
      </c>
      <c r="S229" s="47">
        <v>6</v>
      </c>
    </row>
    <row r="230" spans="1:19" ht="12.75">
      <c r="A230" s="22" t="s">
        <v>60</v>
      </c>
      <c r="B230" s="22" t="s">
        <v>411</v>
      </c>
      <c r="C230" s="22" t="s">
        <v>63</v>
      </c>
      <c r="D230" s="22" t="s">
        <v>61</v>
      </c>
      <c r="E230" s="22" t="s">
        <v>901</v>
      </c>
      <c r="F230" s="31">
        <v>43056.501018518517</v>
      </c>
      <c r="G230" s="31">
        <v>43056</v>
      </c>
      <c r="H230" s="31">
        <v>43302</v>
      </c>
      <c r="I230" s="31">
        <v>43086.49560185185</v>
      </c>
      <c r="J230" s="22" t="s">
        <v>73</v>
      </c>
      <c r="K230" s="32" t="s">
        <v>80</v>
      </c>
      <c r="L230" s="32" t="s">
        <v>902</v>
      </c>
      <c r="N230" s="24">
        <v>366.13</v>
      </c>
      <c r="O230" s="24">
        <v>0</v>
      </c>
      <c r="P230" s="32" t="s">
        <v>903</v>
      </c>
      <c r="Q230" s="43" t="s">
        <v>904</v>
      </c>
      <c r="R230" s="43" t="s">
        <v>78</v>
      </c>
      <c r="S230" s="47">
        <v>5</v>
      </c>
    </row>
    <row r="231" spans="1:19" ht="12.75">
      <c r="A231" s="22" t="s">
        <v>60</v>
      </c>
      <c r="B231" s="22" t="s">
        <v>209</v>
      </c>
      <c r="C231" s="22" t="s">
        <v>63</v>
      </c>
      <c r="D231" s="22" t="s">
        <v>61</v>
      </c>
      <c r="E231" s="22" t="s">
        <v>905</v>
      </c>
      <c r="F231" s="31">
        <v>43066.609120370369</v>
      </c>
      <c r="G231" s="31">
        <v>43099</v>
      </c>
      <c r="H231" s="31">
        <v>43464</v>
      </c>
      <c r="I231" s="31">
        <v>43096.605740740742</v>
      </c>
      <c r="J231" s="22" t="s">
        <v>73</v>
      </c>
      <c r="K231" s="32" t="s">
        <v>80</v>
      </c>
      <c r="L231" s="32" t="s">
        <v>906</v>
      </c>
      <c r="N231" s="24">
        <v>0</v>
      </c>
      <c r="O231" s="24">
        <v>0</v>
      </c>
      <c r="P231" s="32" t="s">
        <v>907</v>
      </c>
      <c r="Q231" s="43" t="s">
        <v>908</v>
      </c>
      <c r="R231" s="43" t="s">
        <v>78</v>
      </c>
      <c r="S231" s="47">
        <v>5</v>
      </c>
    </row>
    <row r="232" spans="1:19" ht="12.75">
      <c r="A232" s="22" t="s">
        <v>60</v>
      </c>
      <c r="B232" s="22" t="s">
        <v>209</v>
      </c>
      <c r="C232" s="22" t="s">
        <v>63</v>
      </c>
      <c r="D232" s="22" t="s">
        <v>61</v>
      </c>
      <c r="E232" s="22" t="s">
        <v>909</v>
      </c>
      <c r="F232" s="31">
        <v>43053.724641203698</v>
      </c>
      <c r="G232" s="31">
        <v>43105</v>
      </c>
      <c r="H232" s="31">
        <v>43470</v>
      </c>
      <c r="I232" s="31">
        <v>43083.723182870366</v>
      </c>
      <c r="J232" s="22" t="s">
        <v>73</v>
      </c>
      <c r="K232" s="32" t="s">
        <v>80</v>
      </c>
      <c r="L232" s="32" t="s">
        <v>910</v>
      </c>
      <c r="N232" s="24">
        <v>350.01850000000002</v>
      </c>
      <c r="O232" s="24">
        <v>0</v>
      </c>
      <c r="P232" s="32" t="s">
        <v>112</v>
      </c>
      <c r="Q232" s="43" t="s">
        <v>113</v>
      </c>
      <c r="R232" s="43" t="s">
        <v>78</v>
      </c>
      <c r="S232" s="47">
        <v>5</v>
      </c>
    </row>
    <row r="233" spans="1:19" ht="12.75">
      <c r="A233" s="22" t="s">
        <v>60</v>
      </c>
      <c r="B233" s="22" t="s">
        <v>291</v>
      </c>
      <c r="C233" s="22" t="s">
        <v>63</v>
      </c>
      <c r="D233" s="22" t="s">
        <v>61</v>
      </c>
      <c r="E233" s="22" t="s">
        <v>911</v>
      </c>
      <c r="F233" s="31">
        <v>43041.621458333335</v>
      </c>
      <c r="G233" s="31">
        <v>43069</v>
      </c>
      <c r="H233" s="31">
        <v>43434</v>
      </c>
      <c r="I233" s="31">
        <v>43071</v>
      </c>
      <c r="J233" s="22" t="s">
        <v>73</v>
      </c>
      <c r="K233" s="32" t="s">
        <v>100</v>
      </c>
      <c r="L233" s="32" t="s">
        <v>912</v>
      </c>
      <c r="M233" s="32" t="s">
        <v>913</v>
      </c>
      <c r="N233" s="24">
        <v>590.32500000000005</v>
      </c>
      <c r="O233" s="24">
        <v>590.32500000000005</v>
      </c>
      <c r="P233" s="32" t="s">
        <v>802</v>
      </c>
      <c r="Q233" s="43" t="s">
        <v>803</v>
      </c>
      <c r="R233" s="43" t="s">
        <v>78</v>
      </c>
      <c r="S233" s="47">
        <v>5</v>
      </c>
    </row>
    <row r="234" spans="1:19" ht="12.75">
      <c r="A234" s="22" t="s">
        <v>60</v>
      </c>
      <c r="B234" s="22" t="s">
        <v>209</v>
      </c>
      <c r="C234" s="22" t="s">
        <v>63</v>
      </c>
      <c r="D234" s="22" t="s">
        <v>61</v>
      </c>
      <c r="E234" s="22" t="s">
        <v>914</v>
      </c>
      <c r="F234" s="31">
        <v>43068.395879629628</v>
      </c>
      <c r="G234" s="31">
        <v>43068</v>
      </c>
      <c r="H234" s="31">
        <v>43433</v>
      </c>
      <c r="I234" s="31">
        <v>43098.387731481482</v>
      </c>
      <c r="J234" s="22" t="s">
        <v>73</v>
      </c>
      <c r="K234" s="32" t="s">
        <v>80</v>
      </c>
      <c r="L234" s="32" t="s">
        <v>915</v>
      </c>
      <c r="N234" s="24">
        <v>1189.5250000000001</v>
      </c>
      <c r="O234" s="24">
        <v>0</v>
      </c>
      <c r="P234" s="32" t="s">
        <v>442</v>
      </c>
      <c r="Q234" s="43" t="s">
        <v>443</v>
      </c>
      <c r="R234" s="43" t="s">
        <v>78</v>
      </c>
      <c r="S234" s="47">
        <v>5</v>
      </c>
    </row>
    <row r="235" spans="1:19" ht="12.75">
      <c r="A235" s="22" t="s">
        <v>60</v>
      </c>
      <c r="B235" s="22" t="s">
        <v>916</v>
      </c>
      <c r="C235" s="22" t="s">
        <v>63</v>
      </c>
      <c r="D235" s="22" t="s">
        <v>61</v>
      </c>
      <c r="E235" s="22" t="s">
        <v>917</v>
      </c>
      <c r="F235" s="31">
        <v>43063.424097222218</v>
      </c>
      <c r="G235" s="31">
        <v>43069</v>
      </c>
      <c r="H235" s="31">
        <v>43465</v>
      </c>
      <c r="I235" s="31">
        <v>43093</v>
      </c>
      <c r="J235" s="22" t="s">
        <v>73</v>
      </c>
      <c r="K235" s="32" t="s">
        <v>100</v>
      </c>
      <c r="L235" s="32" t="s">
        <v>918</v>
      </c>
      <c r="M235" s="32" t="s">
        <v>919</v>
      </c>
      <c r="N235" s="24">
        <v>893.29660000000001</v>
      </c>
      <c r="O235" s="24">
        <v>642.97</v>
      </c>
      <c r="P235" s="32" t="s">
        <v>920</v>
      </c>
      <c r="Q235" s="43" t="s">
        <v>921</v>
      </c>
      <c r="R235" s="43" t="s">
        <v>78</v>
      </c>
      <c r="S235" s="47">
        <v>5</v>
      </c>
    </row>
    <row r="236" spans="1:19" ht="12.75">
      <c r="A236" s="22" t="s">
        <v>60</v>
      </c>
      <c r="B236" s="22" t="s">
        <v>542</v>
      </c>
      <c r="C236" s="22" t="s">
        <v>63</v>
      </c>
      <c r="D236" s="22" t="s">
        <v>61</v>
      </c>
      <c r="E236" s="22" t="s">
        <v>922</v>
      </c>
      <c r="F236" s="31">
        <v>43055.661203703705</v>
      </c>
      <c r="G236" s="31">
        <v>43055</v>
      </c>
      <c r="H236" s="31">
        <v>43420</v>
      </c>
      <c r="I236" s="31">
        <v>43085</v>
      </c>
      <c r="J236" s="22" t="s">
        <v>73</v>
      </c>
      <c r="K236" s="32" t="s">
        <v>80</v>
      </c>
      <c r="L236" s="32" t="s">
        <v>923</v>
      </c>
      <c r="N236" s="24">
        <v>476.07</v>
      </c>
      <c r="O236" s="24">
        <v>0</v>
      </c>
      <c r="P236" s="32" t="s">
        <v>924</v>
      </c>
      <c r="Q236" s="43" t="s">
        <v>925</v>
      </c>
      <c r="R236" s="43" t="s">
        <v>78</v>
      </c>
      <c r="S236" s="47">
        <v>6</v>
      </c>
    </row>
    <row r="237" spans="1:19" ht="12.75">
      <c r="A237" s="22" t="s">
        <v>60</v>
      </c>
      <c r="B237" s="22" t="s">
        <v>236</v>
      </c>
      <c r="C237" s="22" t="s">
        <v>63</v>
      </c>
      <c r="D237" s="22" t="s">
        <v>61</v>
      </c>
      <c r="E237" s="22" t="s">
        <v>926</v>
      </c>
      <c r="F237" s="31">
        <v>43049.464340277773</v>
      </c>
      <c r="G237" s="31">
        <v>43084</v>
      </c>
      <c r="H237" s="31">
        <v>43449</v>
      </c>
      <c r="I237" s="31">
        <v>43079.452847222223</v>
      </c>
      <c r="J237" s="22" t="s">
        <v>73</v>
      </c>
      <c r="K237" s="32" t="s">
        <v>80</v>
      </c>
      <c r="L237" s="32" t="s">
        <v>927</v>
      </c>
      <c r="N237" s="24">
        <v>0</v>
      </c>
      <c r="O237" s="24">
        <v>0</v>
      </c>
      <c r="P237" s="32" t="s">
        <v>928</v>
      </c>
      <c r="Q237" s="43" t="s">
        <v>929</v>
      </c>
      <c r="R237" s="43" t="s">
        <v>78</v>
      </c>
      <c r="S237" s="47">
        <v>5</v>
      </c>
    </row>
    <row r="238" spans="1:19" ht="12.75">
      <c r="A238" s="22" t="s">
        <v>60</v>
      </c>
      <c r="B238" s="22" t="s">
        <v>209</v>
      </c>
      <c r="C238" s="22" t="s">
        <v>63</v>
      </c>
      <c r="D238" s="22" t="s">
        <v>61</v>
      </c>
      <c r="E238" s="22" t="s">
        <v>930</v>
      </c>
      <c r="F238" s="31">
        <v>43066.66511574074</v>
      </c>
      <c r="G238" s="31">
        <v>43081</v>
      </c>
      <c r="H238" s="31">
        <v>43446</v>
      </c>
      <c r="I238" s="31">
        <v>43096.659143518518</v>
      </c>
      <c r="J238" s="22" t="s">
        <v>73</v>
      </c>
      <c r="K238" s="32" t="s">
        <v>74</v>
      </c>
      <c r="L238" s="32" t="s">
        <v>931</v>
      </c>
      <c r="N238" s="24">
        <v>2654.6815999999999</v>
      </c>
      <c r="O238" s="24">
        <v>2081.36</v>
      </c>
      <c r="P238" s="32" t="s">
        <v>870</v>
      </c>
      <c r="Q238" s="43" t="s">
        <v>871</v>
      </c>
      <c r="R238" s="43" t="s">
        <v>78</v>
      </c>
      <c r="S238" s="47">
        <v>5</v>
      </c>
    </row>
    <row r="239" spans="1:19" ht="12.75">
      <c r="A239" s="22" t="s">
        <v>60</v>
      </c>
      <c r="B239" s="22" t="s">
        <v>209</v>
      </c>
      <c r="C239" s="22" t="s">
        <v>63</v>
      </c>
      <c r="D239" s="22" t="s">
        <v>61</v>
      </c>
      <c r="E239" s="22" t="s">
        <v>932</v>
      </c>
      <c r="F239" s="31">
        <v>43053.446435185186</v>
      </c>
      <c r="G239" s="31">
        <v>43064</v>
      </c>
      <c r="H239" s="31">
        <v>43429</v>
      </c>
      <c r="I239" s="31">
        <v>43083.440798611111</v>
      </c>
      <c r="J239" s="22" t="s">
        <v>73</v>
      </c>
      <c r="K239" s="32" t="s">
        <v>80</v>
      </c>
      <c r="L239" s="32" t="s">
        <v>933</v>
      </c>
      <c r="N239" s="24">
        <v>4286.6000000000004</v>
      </c>
      <c r="O239" s="24">
        <v>0</v>
      </c>
      <c r="P239" s="32" t="s">
        <v>934</v>
      </c>
      <c r="Q239" s="43" t="s">
        <v>935</v>
      </c>
      <c r="R239" s="43" t="s">
        <v>78</v>
      </c>
      <c r="S239" s="47">
        <v>5</v>
      </c>
    </row>
    <row r="240" spans="1:19" ht="12.75">
      <c r="A240" s="22" t="s">
        <v>60</v>
      </c>
      <c r="B240" s="22" t="s">
        <v>209</v>
      </c>
      <c r="C240" s="22" t="s">
        <v>63</v>
      </c>
      <c r="D240" s="22" t="s">
        <v>61</v>
      </c>
      <c r="E240" s="22" t="s">
        <v>936</v>
      </c>
      <c r="F240" s="31">
        <v>43067.782685185186</v>
      </c>
      <c r="G240" s="31">
        <v>43068</v>
      </c>
      <c r="H240" s="31">
        <v>43433</v>
      </c>
      <c r="I240" s="31">
        <v>43097.778680555552</v>
      </c>
      <c r="J240" s="22" t="s">
        <v>73</v>
      </c>
      <c r="K240" s="32" t="s">
        <v>100</v>
      </c>
      <c r="L240" s="32" t="s">
        <v>937</v>
      </c>
      <c r="M240" s="32" t="s">
        <v>938</v>
      </c>
      <c r="N240" s="24">
        <v>1006.9742</v>
      </c>
      <c r="O240" s="24">
        <v>951.53</v>
      </c>
      <c r="P240" s="32" t="s">
        <v>939</v>
      </c>
      <c r="Q240" s="43" t="s">
        <v>940</v>
      </c>
      <c r="R240" s="43" t="s">
        <v>78</v>
      </c>
      <c r="S240" s="47">
        <v>5</v>
      </c>
    </row>
    <row r="241" spans="1:19" ht="12.75">
      <c r="A241" s="22" t="s">
        <v>60</v>
      </c>
      <c r="B241" s="22" t="s">
        <v>404</v>
      </c>
      <c r="C241" s="22" t="s">
        <v>63</v>
      </c>
      <c r="D241" s="22" t="s">
        <v>61</v>
      </c>
      <c r="E241" s="22" t="s">
        <v>941</v>
      </c>
      <c r="F241" s="31">
        <v>43048.554942129631</v>
      </c>
      <c r="G241" s="31">
        <v>43055</v>
      </c>
      <c r="H241" s="31">
        <v>43420</v>
      </c>
      <c r="I241" s="31">
        <v>43078</v>
      </c>
      <c r="J241" s="22" t="s">
        <v>73</v>
      </c>
      <c r="K241" s="32" t="s">
        <v>80</v>
      </c>
      <c r="L241" s="32" t="s">
        <v>942</v>
      </c>
      <c r="N241" s="24">
        <v>0</v>
      </c>
      <c r="O241" s="24">
        <v>0</v>
      </c>
      <c r="P241" s="32" t="s">
        <v>943</v>
      </c>
      <c r="Q241" s="43" t="s">
        <v>944</v>
      </c>
      <c r="R241" s="43" t="s">
        <v>78</v>
      </c>
      <c r="S241" s="47">
        <v>5</v>
      </c>
    </row>
    <row r="242" spans="1:19" ht="12.75">
      <c r="A242" s="22" t="s">
        <v>60</v>
      </c>
      <c r="B242" s="22" t="s">
        <v>657</v>
      </c>
      <c r="C242" s="22" t="s">
        <v>63</v>
      </c>
      <c r="D242" s="22" t="s">
        <v>61</v>
      </c>
      <c r="E242" s="22" t="s">
        <v>945</v>
      </c>
      <c r="F242" s="31">
        <v>43055.396527777775</v>
      </c>
      <c r="G242" s="31">
        <v>43055</v>
      </c>
      <c r="H242" s="31">
        <v>43366</v>
      </c>
      <c r="I242" s="31">
        <v>43085</v>
      </c>
      <c r="J242" s="22" t="s">
        <v>73</v>
      </c>
      <c r="K242" s="32" t="s">
        <v>74</v>
      </c>
      <c r="L242" s="32" t="s">
        <v>946</v>
      </c>
      <c r="N242" s="24">
        <v>367.60</v>
      </c>
      <c r="O242" s="24">
        <v>367.60</v>
      </c>
      <c r="P242" s="32" t="s">
        <v>947</v>
      </c>
      <c r="Q242" s="43" t="s">
        <v>948</v>
      </c>
      <c r="R242" s="43" t="s">
        <v>78</v>
      </c>
      <c r="S242" s="47">
        <v>1</v>
      </c>
    </row>
    <row r="243" spans="1:19" ht="12.75">
      <c r="A243" s="22" t="s">
        <v>60</v>
      </c>
      <c r="B243" s="22" t="s">
        <v>298</v>
      </c>
      <c r="C243" s="22" t="s">
        <v>63</v>
      </c>
      <c r="D243" s="22" t="s">
        <v>61</v>
      </c>
      <c r="E243" s="22" t="s">
        <v>949</v>
      </c>
      <c r="F243" s="31">
        <v>43053.387106481481</v>
      </c>
      <c r="G243" s="31">
        <v>43078</v>
      </c>
      <c r="H243" s="31">
        <v>43443</v>
      </c>
      <c r="I243" s="31">
        <v>43083</v>
      </c>
      <c r="J243" s="22" t="s">
        <v>73</v>
      </c>
      <c r="K243" s="32" t="s">
        <v>110</v>
      </c>
      <c r="L243" s="32" t="s">
        <v>950</v>
      </c>
      <c r="N243" s="24">
        <v>3889.8132999999998</v>
      </c>
      <c r="O243" s="24">
        <v>3873.42</v>
      </c>
      <c r="P243" s="32" t="s">
        <v>951</v>
      </c>
      <c r="Q243" s="43" t="s">
        <v>952</v>
      </c>
      <c r="R243" s="43" t="s">
        <v>78</v>
      </c>
      <c r="S243" s="47">
        <v>4</v>
      </c>
    </row>
    <row r="244" spans="1:19" ht="12.75">
      <c r="A244" s="22" t="s">
        <v>60</v>
      </c>
      <c r="B244" s="22" t="s">
        <v>236</v>
      </c>
      <c r="C244" s="22" t="s">
        <v>63</v>
      </c>
      <c r="D244" s="22" t="s">
        <v>61</v>
      </c>
      <c r="E244" s="22" t="s">
        <v>953</v>
      </c>
      <c r="F244" s="31">
        <v>43059.67869212963</v>
      </c>
      <c r="G244" s="31">
        <v>43070</v>
      </c>
      <c r="H244" s="31">
        <v>43435</v>
      </c>
      <c r="I244" s="31">
        <v>43089.669907407406</v>
      </c>
      <c r="J244" s="22" t="s">
        <v>73</v>
      </c>
      <c r="K244" s="32" t="s">
        <v>110</v>
      </c>
      <c r="L244" s="32" t="s">
        <v>954</v>
      </c>
      <c r="N244" s="24">
        <v>5424.7033000000001</v>
      </c>
      <c r="O244" s="24">
        <v>6291.62</v>
      </c>
      <c r="P244" s="32" t="s">
        <v>955</v>
      </c>
      <c r="Q244" s="43" t="s">
        <v>956</v>
      </c>
      <c r="R244" s="43" t="s">
        <v>78</v>
      </c>
      <c r="S244" s="47">
        <v>5</v>
      </c>
    </row>
    <row r="245" spans="1:19" ht="12.75">
      <c r="A245" s="22" t="s">
        <v>60</v>
      </c>
      <c r="B245" s="22" t="s">
        <v>209</v>
      </c>
      <c r="C245" s="22" t="s">
        <v>63</v>
      </c>
      <c r="D245" s="22" t="s">
        <v>61</v>
      </c>
      <c r="E245" s="22" t="s">
        <v>957</v>
      </c>
      <c r="F245" s="31">
        <v>43045.690462962964</v>
      </c>
      <c r="G245" s="31">
        <v>43045</v>
      </c>
      <c r="H245" s="31">
        <v>43410</v>
      </c>
      <c r="I245" s="31">
        <v>43075.688900462963</v>
      </c>
      <c r="J245" s="22" t="s">
        <v>73</v>
      </c>
      <c r="K245" s="32" t="s">
        <v>110</v>
      </c>
      <c r="L245" s="32" t="s">
        <v>958</v>
      </c>
      <c r="N245" s="24">
        <v>411.80799999999999</v>
      </c>
      <c r="O245" s="24">
        <v>489.11</v>
      </c>
      <c r="P245" s="32" t="s">
        <v>959</v>
      </c>
      <c r="Q245" s="43" t="s">
        <v>960</v>
      </c>
      <c r="R245" s="43" t="s">
        <v>78</v>
      </c>
      <c r="S245" s="47">
        <v>5</v>
      </c>
    </row>
    <row r="246" spans="1:19" ht="12.75">
      <c r="A246" s="22" t="s">
        <v>60</v>
      </c>
      <c r="B246" s="22" t="s">
        <v>236</v>
      </c>
      <c r="C246" s="22" t="s">
        <v>63</v>
      </c>
      <c r="D246" s="22" t="s">
        <v>61</v>
      </c>
      <c r="E246" s="22" t="s">
        <v>961</v>
      </c>
      <c r="F246" s="31">
        <v>43053.442673611113</v>
      </c>
      <c r="G246" s="31">
        <v>43053</v>
      </c>
      <c r="H246" s="31">
        <v>43418</v>
      </c>
      <c r="I246" s="31">
        <v>43083.412858796291</v>
      </c>
      <c r="J246" s="22" t="s">
        <v>73</v>
      </c>
      <c r="K246" s="32" t="s">
        <v>80</v>
      </c>
      <c r="L246" s="32" t="s">
        <v>962</v>
      </c>
      <c r="N246" s="24">
        <v>0</v>
      </c>
      <c r="O246" s="24">
        <v>0</v>
      </c>
      <c r="P246" s="32" t="s">
        <v>963</v>
      </c>
      <c r="Q246" s="43" t="s">
        <v>964</v>
      </c>
      <c r="R246" s="43" t="s">
        <v>78</v>
      </c>
      <c r="S246" s="47">
        <v>5</v>
      </c>
    </row>
    <row r="247" spans="1:19" ht="12.75">
      <c r="A247" s="22" t="s">
        <v>60</v>
      </c>
      <c r="B247" s="22" t="s">
        <v>965</v>
      </c>
      <c r="C247" s="22" t="s">
        <v>63</v>
      </c>
      <c r="D247" s="22" t="s">
        <v>61</v>
      </c>
      <c r="E247" s="22" t="s">
        <v>966</v>
      </c>
      <c r="F247" s="31">
        <v>43055.57876157407</v>
      </c>
      <c r="G247" s="31">
        <v>43054</v>
      </c>
      <c r="H247" s="31">
        <v>43419</v>
      </c>
      <c r="I247" s="31">
        <v>43084</v>
      </c>
      <c r="J247" s="22" t="s">
        <v>73</v>
      </c>
      <c r="K247" s="32" t="s">
        <v>110</v>
      </c>
      <c r="L247" s="32" t="s">
        <v>967</v>
      </c>
      <c r="N247" s="24">
        <v>2974.88</v>
      </c>
      <c r="O247" s="24">
        <v>1954.58</v>
      </c>
      <c r="P247" s="32" t="s">
        <v>968</v>
      </c>
      <c r="Q247" s="43" t="s">
        <v>969</v>
      </c>
      <c r="R247" s="43" t="s">
        <v>78</v>
      </c>
      <c r="S247" s="47">
        <v>4</v>
      </c>
    </row>
    <row r="248" spans="1:19" ht="12.75">
      <c r="A248" s="22" t="s">
        <v>60</v>
      </c>
      <c r="B248" s="22" t="s">
        <v>209</v>
      </c>
      <c r="C248" s="22" t="s">
        <v>63</v>
      </c>
      <c r="D248" s="22" t="s">
        <v>61</v>
      </c>
      <c r="E248" s="22" t="s">
        <v>970</v>
      </c>
      <c r="F248" s="31">
        <v>43059.396504629629</v>
      </c>
      <c r="G248" s="31">
        <v>43070</v>
      </c>
      <c r="H248" s="31">
        <v>43435</v>
      </c>
      <c r="I248" s="31">
        <v>43089.388680555552</v>
      </c>
      <c r="J248" s="22" t="s">
        <v>73</v>
      </c>
      <c r="K248" s="32" t="s">
        <v>110</v>
      </c>
      <c r="L248" s="32" t="s">
        <v>971</v>
      </c>
      <c r="N248" s="24">
        <v>2065.5320000000002</v>
      </c>
      <c r="O248" s="24">
        <v>1579.47</v>
      </c>
      <c r="P248" s="32" t="s">
        <v>972</v>
      </c>
      <c r="Q248" s="43" t="s">
        <v>973</v>
      </c>
      <c r="R248" s="43" t="s">
        <v>78</v>
      </c>
      <c r="S248" s="47">
        <v>5</v>
      </c>
    </row>
    <row r="249" spans="1:19" ht="12.75">
      <c r="A249" s="22" t="s">
        <v>60</v>
      </c>
      <c r="B249" s="22" t="s">
        <v>411</v>
      </c>
      <c r="C249" s="22" t="s">
        <v>63</v>
      </c>
      <c r="D249" s="22" t="s">
        <v>61</v>
      </c>
      <c r="E249" s="22" t="s">
        <v>974</v>
      </c>
      <c r="F249" s="31">
        <v>43062.480960648143</v>
      </c>
      <c r="G249" s="31">
        <v>43069</v>
      </c>
      <c r="H249" s="31">
        <v>43434</v>
      </c>
      <c r="I249" s="31">
        <v>43092.478703703702</v>
      </c>
      <c r="J249" s="22" t="s">
        <v>73</v>
      </c>
      <c r="K249" s="32" t="s">
        <v>74</v>
      </c>
      <c r="L249" s="32" t="s">
        <v>975</v>
      </c>
      <c r="N249" s="24">
        <v>374.385</v>
      </c>
      <c r="O249" s="24">
        <v>394.145</v>
      </c>
      <c r="P249" s="32" t="s">
        <v>976</v>
      </c>
      <c r="Q249" s="43" t="s">
        <v>977</v>
      </c>
      <c r="R249" s="43" t="s">
        <v>78</v>
      </c>
      <c r="S249" s="47">
        <v>5</v>
      </c>
    </row>
    <row r="250" spans="1:19" ht="12.75">
      <c r="A250" s="22" t="s">
        <v>60</v>
      </c>
      <c r="B250" s="22" t="s">
        <v>236</v>
      </c>
      <c r="C250" s="22" t="s">
        <v>63</v>
      </c>
      <c r="D250" s="22" t="s">
        <v>61</v>
      </c>
      <c r="E250" s="22" t="s">
        <v>978</v>
      </c>
      <c r="F250" s="31">
        <v>43040.558229166665</v>
      </c>
      <c r="G250" s="31">
        <v>43040</v>
      </c>
      <c r="H250" s="31">
        <v>43405</v>
      </c>
      <c r="I250" s="31">
        <v>43070.556087962963</v>
      </c>
      <c r="J250" s="22" t="s">
        <v>73</v>
      </c>
      <c r="K250" s="32" t="s">
        <v>80</v>
      </c>
      <c r="L250" s="32" t="s">
        <v>979</v>
      </c>
      <c r="N250" s="24">
        <v>0</v>
      </c>
      <c r="O250" s="24">
        <v>0</v>
      </c>
      <c r="P250" s="32" t="s">
        <v>980</v>
      </c>
      <c r="Q250" s="43" t="s">
        <v>981</v>
      </c>
      <c r="R250" s="43" t="s">
        <v>78</v>
      </c>
      <c r="S250" s="47">
        <v>6</v>
      </c>
    </row>
    <row r="251" spans="1:19" ht="12.75">
      <c r="A251" s="22" t="s">
        <v>60</v>
      </c>
      <c r="B251" s="22" t="s">
        <v>209</v>
      </c>
      <c r="C251" s="22" t="s">
        <v>63</v>
      </c>
      <c r="D251" s="22" t="s">
        <v>61</v>
      </c>
      <c r="E251" s="22" t="s">
        <v>982</v>
      </c>
      <c r="F251" s="31">
        <v>43048.713171296295</v>
      </c>
      <c r="G251" s="31">
        <v>43069</v>
      </c>
      <c r="H251" s="31">
        <v>43434</v>
      </c>
      <c r="I251" s="31">
        <v>43078.710844907408</v>
      </c>
      <c r="J251" s="22" t="s">
        <v>73</v>
      </c>
      <c r="K251" s="32" t="s">
        <v>80</v>
      </c>
      <c r="L251" s="32" t="s">
        <v>983</v>
      </c>
      <c r="N251" s="24">
        <v>3289.54</v>
      </c>
      <c r="O251" s="24">
        <v>0</v>
      </c>
      <c r="P251" s="32" t="s">
        <v>402</v>
      </c>
      <c r="Q251" s="43" t="s">
        <v>403</v>
      </c>
      <c r="R251" s="43" t="s">
        <v>78</v>
      </c>
      <c r="S251" s="47">
        <v>5</v>
      </c>
    </row>
    <row r="252" spans="1:19" ht="12.75">
      <c r="A252" s="22" t="s">
        <v>60</v>
      </c>
      <c r="B252" s="22" t="s">
        <v>236</v>
      </c>
      <c r="C252" s="22" t="s">
        <v>63</v>
      </c>
      <c r="D252" s="22" t="s">
        <v>61</v>
      </c>
      <c r="E252" s="22" t="s">
        <v>984</v>
      </c>
      <c r="F252" s="31">
        <v>43067.728414351848</v>
      </c>
      <c r="G252" s="31">
        <v>43101</v>
      </c>
      <c r="H252" s="31">
        <v>43466</v>
      </c>
      <c r="I252" s="31">
        <v>43097.72724537037</v>
      </c>
      <c r="J252" s="22" t="s">
        <v>73</v>
      </c>
      <c r="K252" s="32" t="s">
        <v>100</v>
      </c>
      <c r="L252" s="32" t="s">
        <v>985</v>
      </c>
      <c r="M252" s="32" t="s">
        <v>986</v>
      </c>
      <c r="N252" s="24">
        <v>587.79280000000006</v>
      </c>
      <c r="O252" s="24">
        <v>325.79000000000002</v>
      </c>
      <c r="P252" s="32" t="s">
        <v>987</v>
      </c>
      <c r="Q252" s="43" t="s">
        <v>988</v>
      </c>
      <c r="R252" s="43" t="s">
        <v>78</v>
      </c>
      <c r="S252" s="47">
        <v>5</v>
      </c>
    </row>
    <row r="253" spans="1:19" ht="12.75">
      <c r="A253" s="22" t="s">
        <v>60</v>
      </c>
      <c r="B253" s="22" t="s">
        <v>989</v>
      </c>
      <c r="C253" s="22" t="s">
        <v>63</v>
      </c>
      <c r="D253" s="22" t="s">
        <v>61</v>
      </c>
      <c r="E253" s="22" t="s">
        <v>990</v>
      </c>
      <c r="F253" s="31">
        <v>43069.366064814814</v>
      </c>
      <c r="G253" s="31">
        <v>43100</v>
      </c>
      <c r="H253" s="31">
        <v>43465</v>
      </c>
      <c r="I253" s="31">
        <v>43099</v>
      </c>
      <c r="J253" s="22" t="s">
        <v>73</v>
      </c>
      <c r="K253" s="32" t="s">
        <v>80</v>
      </c>
      <c r="L253" s="32" t="s">
        <v>991</v>
      </c>
      <c r="N253" s="24">
        <v>2067.0500000000002</v>
      </c>
      <c r="O253" s="24">
        <v>0</v>
      </c>
      <c r="P253" s="32" t="s">
        <v>992</v>
      </c>
      <c r="Q253" s="43" t="s">
        <v>993</v>
      </c>
      <c r="R253" s="43" t="s">
        <v>78</v>
      </c>
      <c r="S253" s="47">
        <v>5</v>
      </c>
    </row>
    <row r="254" spans="1:19" ht="12.75">
      <c r="A254" s="22" t="s">
        <v>60</v>
      </c>
      <c r="B254" s="22" t="s">
        <v>236</v>
      </c>
      <c r="C254" s="22" t="s">
        <v>63</v>
      </c>
      <c r="D254" s="22" t="s">
        <v>61</v>
      </c>
      <c r="E254" s="22" t="s">
        <v>994</v>
      </c>
      <c r="F254" s="31">
        <v>43045.600613425922</v>
      </c>
      <c r="G254" s="31">
        <v>43050</v>
      </c>
      <c r="H254" s="31">
        <v>43415</v>
      </c>
      <c r="I254" s="31">
        <v>43075.59171296296</v>
      </c>
      <c r="J254" s="22" t="s">
        <v>73</v>
      </c>
      <c r="K254" s="32" t="s">
        <v>80</v>
      </c>
      <c r="L254" s="32" t="s">
        <v>995</v>
      </c>
      <c r="N254" s="24">
        <v>0</v>
      </c>
      <c r="O254" s="24">
        <v>0</v>
      </c>
      <c r="P254" s="32" t="s">
        <v>996</v>
      </c>
      <c r="Q254" s="43" t="s">
        <v>997</v>
      </c>
      <c r="R254" s="43" t="s">
        <v>78</v>
      </c>
      <c r="S254" s="47">
        <v>5</v>
      </c>
    </row>
    <row r="255" spans="1:19" ht="12.75">
      <c r="A255" s="22" t="s">
        <v>60</v>
      </c>
      <c r="B255" s="22" t="s">
        <v>236</v>
      </c>
      <c r="C255" s="22" t="s">
        <v>63</v>
      </c>
      <c r="D255" s="22" t="s">
        <v>61</v>
      </c>
      <c r="E255" s="22" t="s">
        <v>998</v>
      </c>
      <c r="F255" s="31">
        <v>43068.553495370368</v>
      </c>
      <c r="G255" s="31">
        <v>43069</v>
      </c>
      <c r="H255" s="31">
        <v>43434</v>
      </c>
      <c r="I255" s="31">
        <v>43098.550138888888</v>
      </c>
      <c r="J255" s="22" t="s">
        <v>73</v>
      </c>
      <c r="K255" s="32" t="s">
        <v>110</v>
      </c>
      <c r="L255" s="32" t="s">
        <v>999</v>
      </c>
      <c r="N255" s="24">
        <v>476.4366</v>
      </c>
      <c r="O255" s="24">
        <v>537.92999999999995</v>
      </c>
      <c r="P255" s="32" t="s">
        <v>1000</v>
      </c>
      <c r="Q255" s="43" t="s">
        <v>1001</v>
      </c>
      <c r="R255" s="43" t="s">
        <v>78</v>
      </c>
      <c r="S255" s="47">
        <v>6</v>
      </c>
    </row>
    <row r="256" spans="1:19" ht="12.75">
      <c r="A256" s="22" t="s">
        <v>60</v>
      </c>
      <c r="B256" s="22" t="s">
        <v>288</v>
      </c>
      <c r="C256" s="22" t="s">
        <v>63</v>
      </c>
      <c r="D256" s="22" t="s">
        <v>61</v>
      </c>
      <c r="E256" s="22" t="s">
        <v>1002</v>
      </c>
      <c r="F256" s="31">
        <v>43042.667743055557</v>
      </c>
      <c r="G256" s="31">
        <v>43045</v>
      </c>
      <c r="H256" s="31">
        <v>43410</v>
      </c>
      <c r="I256" s="31">
        <v>43072</v>
      </c>
      <c r="J256" s="22" t="s">
        <v>73</v>
      </c>
      <c r="K256" s="32" t="s">
        <v>80</v>
      </c>
      <c r="L256" s="32" t="s">
        <v>1003</v>
      </c>
      <c r="N256" s="24">
        <v>306.95</v>
      </c>
      <c r="O256" s="24">
        <v>0</v>
      </c>
      <c r="P256" s="32" t="s">
        <v>1004</v>
      </c>
      <c r="Q256" s="43" t="s">
        <v>1005</v>
      </c>
      <c r="R256" s="43" t="s">
        <v>78</v>
      </c>
      <c r="S256" s="47">
        <v>5</v>
      </c>
    </row>
    <row r="257" spans="1:19" ht="12.75">
      <c r="A257" s="22" t="s">
        <v>60</v>
      </c>
      <c r="B257" s="22" t="s">
        <v>404</v>
      </c>
      <c r="C257" s="22" t="s">
        <v>63</v>
      </c>
      <c r="D257" s="22" t="s">
        <v>61</v>
      </c>
      <c r="E257" s="22" t="s">
        <v>1006</v>
      </c>
      <c r="F257" s="31">
        <v>43055.533159722218</v>
      </c>
      <c r="G257" s="31">
        <v>43068</v>
      </c>
      <c r="H257" s="31">
        <v>43433</v>
      </c>
      <c r="I257" s="31">
        <v>43085</v>
      </c>
      <c r="J257" s="22" t="s">
        <v>73</v>
      </c>
      <c r="K257" s="32" t="s">
        <v>110</v>
      </c>
      <c r="L257" s="32" t="s">
        <v>1007</v>
      </c>
      <c r="N257" s="24">
        <v>1419.2674999999999</v>
      </c>
      <c r="O257" s="24">
        <v>1279.8800000000001</v>
      </c>
      <c r="P257" s="32" t="s">
        <v>1008</v>
      </c>
      <c r="Q257" s="43" t="s">
        <v>1009</v>
      </c>
      <c r="R257" s="43" t="s">
        <v>78</v>
      </c>
      <c r="S257" s="47">
        <v>6</v>
      </c>
    </row>
    <row r="258" spans="1:19" ht="12.75">
      <c r="A258" s="22" t="s">
        <v>60</v>
      </c>
      <c r="B258" s="22" t="s">
        <v>209</v>
      </c>
      <c r="C258" s="22" t="s">
        <v>63</v>
      </c>
      <c r="D258" s="22" t="s">
        <v>61</v>
      </c>
      <c r="E258" s="22" t="s">
        <v>1010</v>
      </c>
      <c r="F258" s="31">
        <v>43049.655173611107</v>
      </c>
      <c r="G258" s="31">
        <v>43049</v>
      </c>
      <c r="H258" s="31">
        <v>43414</v>
      </c>
      <c r="I258" s="31">
        <v>43079.648229166662</v>
      </c>
      <c r="J258" s="22" t="s">
        <v>73</v>
      </c>
      <c r="K258" s="32" t="s">
        <v>80</v>
      </c>
      <c r="L258" s="32" t="s">
        <v>1011</v>
      </c>
      <c r="N258" s="24">
        <v>0</v>
      </c>
      <c r="O258" s="24">
        <v>0</v>
      </c>
      <c r="P258" s="32" t="s">
        <v>1012</v>
      </c>
      <c r="Q258" s="43" t="s">
        <v>1013</v>
      </c>
      <c r="R258" s="43" t="s">
        <v>78</v>
      </c>
      <c r="S258" s="47">
        <v>5</v>
      </c>
    </row>
    <row r="259" spans="1:19" ht="12.75">
      <c r="A259" s="22" t="s">
        <v>60</v>
      </c>
      <c r="B259" s="22" t="s">
        <v>209</v>
      </c>
      <c r="C259" s="22" t="s">
        <v>63</v>
      </c>
      <c r="D259" s="22" t="s">
        <v>61</v>
      </c>
      <c r="E259" s="22" t="s">
        <v>1014</v>
      </c>
      <c r="F259" s="31">
        <v>43066.460300925923</v>
      </c>
      <c r="G259" s="31">
        <v>43069</v>
      </c>
      <c r="H259" s="31">
        <v>43434</v>
      </c>
      <c r="I259" s="31">
        <v>43096.443043981482</v>
      </c>
      <c r="J259" s="22" t="s">
        <v>73</v>
      </c>
      <c r="K259" s="32" t="s">
        <v>80</v>
      </c>
      <c r="L259" s="32" t="s">
        <v>1015</v>
      </c>
      <c r="N259" s="24">
        <v>0</v>
      </c>
      <c r="O259" s="24">
        <v>0</v>
      </c>
      <c r="P259" s="32" t="s">
        <v>1016</v>
      </c>
      <c r="Q259" s="43" t="s">
        <v>1017</v>
      </c>
      <c r="R259" s="43" t="s">
        <v>78</v>
      </c>
      <c r="S259" s="47">
        <v>5</v>
      </c>
    </row>
    <row r="260" spans="1:19" ht="12.75">
      <c r="A260" s="22" t="s">
        <v>60</v>
      </c>
      <c r="B260" s="22" t="s">
        <v>404</v>
      </c>
      <c r="C260" s="22" t="s">
        <v>63</v>
      </c>
      <c r="D260" s="22" t="s">
        <v>61</v>
      </c>
      <c r="E260" s="22" t="s">
        <v>1018</v>
      </c>
      <c r="F260" s="31">
        <v>43057.084907407407</v>
      </c>
      <c r="G260" s="31">
        <v>43092</v>
      </c>
      <c r="H260" s="31">
        <v>43457</v>
      </c>
      <c r="I260" s="31">
        <v>43117.084907407407</v>
      </c>
      <c r="J260" s="22" t="s">
        <v>145</v>
      </c>
      <c r="K260" s="32" t="s">
        <v>100</v>
      </c>
      <c r="L260" s="32" t="s">
        <v>1019</v>
      </c>
      <c r="M260" s="32" t="s">
        <v>1020</v>
      </c>
      <c r="N260" s="24">
        <v>868.94</v>
      </c>
      <c r="O260" s="24">
        <v>868.94</v>
      </c>
      <c r="P260" s="32" t="s">
        <v>1021</v>
      </c>
      <c r="Q260" s="43" t="s">
        <v>1022</v>
      </c>
      <c r="R260" s="43" t="s">
        <v>78</v>
      </c>
      <c r="S260" s="47">
        <v>1</v>
      </c>
    </row>
    <row r="261" spans="1:19" ht="12.75">
      <c r="A261" s="22" t="s">
        <v>60</v>
      </c>
      <c r="B261" s="22" t="s">
        <v>762</v>
      </c>
      <c r="C261" s="22" t="s">
        <v>63</v>
      </c>
      <c r="D261" s="22" t="s">
        <v>61</v>
      </c>
      <c r="E261" s="22" t="s">
        <v>1023</v>
      </c>
      <c r="F261" s="31">
        <v>43059.566921296297</v>
      </c>
      <c r="G261" s="31">
        <v>43085</v>
      </c>
      <c r="H261" s="31">
        <v>43450</v>
      </c>
      <c r="I261" s="31">
        <v>43089</v>
      </c>
      <c r="J261" s="22" t="s">
        <v>73</v>
      </c>
      <c r="K261" s="32" t="s">
        <v>74</v>
      </c>
      <c r="L261" s="32" t="s">
        <v>1024</v>
      </c>
      <c r="N261" s="24">
        <v>1305.71</v>
      </c>
      <c r="O261" s="24">
        <v>0</v>
      </c>
      <c r="P261" s="32" t="s">
        <v>575</v>
      </c>
      <c r="Q261" s="43" t="s">
        <v>576</v>
      </c>
      <c r="R261" s="43" t="s">
        <v>78</v>
      </c>
      <c r="S261" s="47">
        <v>2</v>
      </c>
    </row>
    <row r="262" spans="1:19" ht="12.75">
      <c r="A262" s="22" t="s">
        <v>60</v>
      </c>
      <c r="B262" s="22" t="s">
        <v>209</v>
      </c>
      <c r="C262" s="22" t="s">
        <v>63</v>
      </c>
      <c r="D262" s="22" t="s">
        <v>61</v>
      </c>
      <c r="E262" s="22" t="s">
        <v>1025</v>
      </c>
      <c r="F262" s="31">
        <v>43066.740682870368</v>
      </c>
      <c r="G262" s="31">
        <v>43084</v>
      </c>
      <c r="H262" s="31">
        <v>43449</v>
      </c>
      <c r="I262" s="31">
        <v>43096.73914351852</v>
      </c>
      <c r="J262" s="22" t="s">
        <v>99</v>
      </c>
      <c r="K262" s="32" t="s">
        <v>100</v>
      </c>
      <c r="L262" s="32" t="s">
        <v>1026</v>
      </c>
      <c r="M262" s="32" t="s">
        <v>1027</v>
      </c>
      <c r="N262" s="24">
        <v>0</v>
      </c>
      <c r="O262" s="24">
        <v>0</v>
      </c>
      <c r="P262" s="32" t="s">
        <v>1028</v>
      </c>
      <c r="Q262" s="43" t="s">
        <v>1029</v>
      </c>
      <c r="R262" s="43" t="s">
        <v>78</v>
      </c>
      <c r="S262" s="47">
        <v>1</v>
      </c>
    </row>
    <row r="263" spans="1:19" ht="12.75">
      <c r="A263" s="22" t="s">
        <v>60</v>
      </c>
      <c r="B263" s="22" t="s">
        <v>209</v>
      </c>
      <c r="C263" s="22" t="s">
        <v>63</v>
      </c>
      <c r="D263" s="22" t="s">
        <v>61</v>
      </c>
      <c r="E263" s="22" t="s">
        <v>1030</v>
      </c>
      <c r="F263" s="31">
        <v>43056.473634259259</v>
      </c>
      <c r="G263" s="31">
        <v>43077</v>
      </c>
      <c r="H263" s="31">
        <v>43442</v>
      </c>
      <c r="I263" s="31">
        <v>43086.469270833331</v>
      </c>
      <c r="J263" s="22" t="s">
        <v>73</v>
      </c>
      <c r="K263" s="32" t="s">
        <v>74</v>
      </c>
      <c r="L263" s="32" t="s">
        <v>1031</v>
      </c>
      <c r="N263" s="24">
        <v>2311.0700000000002</v>
      </c>
      <c r="O263" s="24">
        <v>2311.0700000000002</v>
      </c>
      <c r="P263" s="32" t="s">
        <v>1032</v>
      </c>
      <c r="Q263" s="43" t="s">
        <v>1033</v>
      </c>
      <c r="R263" s="43" t="s">
        <v>78</v>
      </c>
      <c r="S263" s="47">
        <v>5</v>
      </c>
    </row>
    <row r="264" spans="1:19" ht="12.75">
      <c r="A264" s="22" t="s">
        <v>60</v>
      </c>
      <c r="B264" s="22" t="s">
        <v>236</v>
      </c>
      <c r="C264" s="22" t="s">
        <v>63</v>
      </c>
      <c r="D264" s="22" t="s">
        <v>61</v>
      </c>
      <c r="E264" s="22" t="s">
        <v>1034</v>
      </c>
      <c r="F264" s="31">
        <v>43048.446585648147</v>
      </c>
      <c r="G264" s="31">
        <v>43070</v>
      </c>
      <c r="H264" s="31">
        <v>43435</v>
      </c>
      <c r="I264" s="31">
        <v>43078.441770833335</v>
      </c>
      <c r="J264" s="22" t="s">
        <v>73</v>
      </c>
      <c r="K264" s="32" t="s">
        <v>80</v>
      </c>
      <c r="L264" s="32" t="s">
        <v>1035</v>
      </c>
      <c r="N264" s="24">
        <v>0</v>
      </c>
      <c r="O264" s="24">
        <v>0</v>
      </c>
      <c r="P264" s="32" t="s">
        <v>1036</v>
      </c>
      <c r="Q264" s="43" t="s">
        <v>1037</v>
      </c>
      <c r="R264" s="43" t="s">
        <v>78</v>
      </c>
      <c r="S264" s="47">
        <v>5</v>
      </c>
    </row>
    <row r="265" spans="1:19" ht="12.75">
      <c r="A265" s="22" t="s">
        <v>60</v>
      </c>
      <c r="B265" s="22" t="s">
        <v>404</v>
      </c>
      <c r="C265" s="22" t="s">
        <v>63</v>
      </c>
      <c r="D265" s="22" t="s">
        <v>61</v>
      </c>
      <c r="E265" s="22" t="s">
        <v>1038</v>
      </c>
      <c r="F265" s="31">
        <v>43046.547546296293</v>
      </c>
      <c r="G265" s="31">
        <v>43064</v>
      </c>
      <c r="H265" s="31">
        <v>43429</v>
      </c>
      <c r="I265" s="31">
        <v>43076</v>
      </c>
      <c r="J265" s="22" t="s">
        <v>73</v>
      </c>
      <c r="K265" s="32" t="s">
        <v>110</v>
      </c>
      <c r="L265" s="32" t="s">
        <v>1039</v>
      </c>
      <c r="N265" s="24">
        <v>3118.18</v>
      </c>
      <c r="O265" s="24">
        <v>3428.49</v>
      </c>
      <c r="P265" s="32" t="s">
        <v>849</v>
      </c>
      <c r="Q265" s="43" t="s">
        <v>850</v>
      </c>
      <c r="R265" s="43" t="s">
        <v>78</v>
      </c>
      <c r="S265" s="47">
        <v>5</v>
      </c>
    </row>
    <row r="266" spans="1:19" ht="12.75">
      <c r="A266" s="22" t="s">
        <v>60</v>
      </c>
      <c r="B266" s="22" t="s">
        <v>331</v>
      </c>
      <c r="C266" s="22" t="s">
        <v>63</v>
      </c>
      <c r="D266" s="22" t="s">
        <v>61</v>
      </c>
      <c r="E266" s="22" t="s">
        <v>1040</v>
      </c>
      <c r="F266" s="31">
        <v>43068.465555555551</v>
      </c>
      <c r="G266" s="31">
        <v>43068</v>
      </c>
      <c r="H266" s="31">
        <v>43433</v>
      </c>
      <c r="I266" s="31">
        <v>43098.463263888887</v>
      </c>
      <c r="J266" s="22" t="s">
        <v>73</v>
      </c>
      <c r="K266" s="32" t="s">
        <v>80</v>
      </c>
      <c r="L266" s="32" t="s">
        <v>1041</v>
      </c>
      <c r="N266" s="24">
        <v>0</v>
      </c>
      <c r="O266" s="24">
        <v>0</v>
      </c>
      <c r="P266" s="32" t="s">
        <v>1042</v>
      </c>
      <c r="Q266" s="43" t="s">
        <v>1043</v>
      </c>
      <c r="R266" s="43" t="s">
        <v>78</v>
      </c>
      <c r="S266" s="47">
        <v>5</v>
      </c>
    </row>
    <row r="267" spans="1:19" ht="12.75">
      <c r="A267" s="22" t="s">
        <v>60</v>
      </c>
      <c r="B267" s="22" t="s">
        <v>288</v>
      </c>
      <c r="C267" s="22" t="s">
        <v>63</v>
      </c>
      <c r="D267" s="22" t="s">
        <v>61</v>
      </c>
      <c r="E267" s="22" t="s">
        <v>1044</v>
      </c>
      <c r="F267" s="31">
        <v>43067.56386574074</v>
      </c>
      <c r="G267" s="31">
        <v>43108</v>
      </c>
      <c r="H267" s="31">
        <v>43473</v>
      </c>
      <c r="I267" s="31">
        <v>43097</v>
      </c>
      <c r="J267" s="22" t="s">
        <v>73</v>
      </c>
      <c r="K267" s="32" t="s">
        <v>80</v>
      </c>
      <c r="L267" s="32" t="s">
        <v>1045</v>
      </c>
      <c r="N267" s="24">
        <v>3642.48</v>
      </c>
      <c r="O267" s="24">
        <v>0</v>
      </c>
      <c r="P267" s="32" t="s">
        <v>1046</v>
      </c>
      <c r="Q267" s="43" t="s">
        <v>1047</v>
      </c>
      <c r="R267" s="43" t="s">
        <v>78</v>
      </c>
      <c r="S267" s="47">
        <v>5</v>
      </c>
    </row>
    <row r="268" spans="1:19" ht="12.75">
      <c r="A268" s="22" t="s">
        <v>60</v>
      </c>
      <c r="B268" s="22" t="s">
        <v>373</v>
      </c>
      <c r="C268" s="22" t="s">
        <v>63</v>
      </c>
      <c r="D268" s="22" t="s">
        <v>61</v>
      </c>
      <c r="E268" s="22" t="s">
        <v>1048</v>
      </c>
      <c r="F268" s="31">
        <v>43060.408888888887</v>
      </c>
      <c r="G268" s="31">
        <v>43075</v>
      </c>
      <c r="H268" s="31">
        <v>43440</v>
      </c>
      <c r="I268" s="31">
        <v>43090.395289351851</v>
      </c>
      <c r="J268" s="22" t="s">
        <v>73</v>
      </c>
      <c r="K268" s="32" t="s">
        <v>110</v>
      </c>
      <c r="L268" s="32" t="s">
        <v>1049</v>
      </c>
      <c r="N268" s="24">
        <v>3754.36</v>
      </c>
      <c r="O268" s="24">
        <v>3754.36</v>
      </c>
      <c r="P268" s="32" t="s">
        <v>91</v>
      </c>
      <c r="Q268" s="43" t="s">
        <v>92</v>
      </c>
      <c r="R268" s="43" t="s">
        <v>78</v>
      </c>
      <c r="S268" s="47">
        <v>5</v>
      </c>
    </row>
    <row r="269" spans="1:19" ht="12.75">
      <c r="A269" s="22" t="s">
        <v>60</v>
      </c>
      <c r="B269" s="22" t="s">
        <v>209</v>
      </c>
      <c r="C269" s="22" t="s">
        <v>63</v>
      </c>
      <c r="D269" s="22" t="s">
        <v>61</v>
      </c>
      <c r="E269" s="22" t="s">
        <v>1050</v>
      </c>
      <c r="F269" s="31">
        <v>43061.643923611111</v>
      </c>
      <c r="G269" s="31">
        <v>43061</v>
      </c>
      <c r="H269" s="31">
        <v>43426</v>
      </c>
      <c r="I269" s="31">
        <v>43091.64267361111</v>
      </c>
      <c r="J269" s="22" t="s">
        <v>73</v>
      </c>
      <c r="K269" s="32" t="s">
        <v>110</v>
      </c>
      <c r="L269" s="32" t="s">
        <v>1051</v>
      </c>
      <c r="N269" s="24">
        <v>608.13</v>
      </c>
      <c r="O269" s="24">
        <v>800.11</v>
      </c>
      <c r="P269" s="32" t="s">
        <v>1052</v>
      </c>
      <c r="Q269" s="43" t="s">
        <v>1053</v>
      </c>
      <c r="R269" s="43" t="s">
        <v>93</v>
      </c>
      <c r="S269" s="47">
        <v>5</v>
      </c>
    </row>
    <row r="270" spans="1:19" ht="12.75">
      <c r="A270" s="22" t="s">
        <v>60</v>
      </c>
      <c r="B270" s="22" t="s">
        <v>209</v>
      </c>
      <c r="C270" s="22" t="s">
        <v>63</v>
      </c>
      <c r="D270" s="22" t="s">
        <v>61</v>
      </c>
      <c r="E270" s="22" t="s">
        <v>1054</v>
      </c>
      <c r="F270" s="31">
        <v>43066.459618055553</v>
      </c>
      <c r="G270" s="31">
        <v>43074</v>
      </c>
      <c r="H270" s="31">
        <v>43439</v>
      </c>
      <c r="I270" s="31">
        <v>43126.450254629628</v>
      </c>
      <c r="J270" s="22" t="s">
        <v>73</v>
      </c>
      <c r="K270" s="32" t="s">
        <v>80</v>
      </c>
      <c r="L270" s="32" t="s">
        <v>1055</v>
      </c>
      <c r="N270" s="24">
        <v>0</v>
      </c>
      <c r="O270" s="24">
        <v>0</v>
      </c>
      <c r="P270" s="32" t="s">
        <v>1056</v>
      </c>
      <c r="Q270" s="43" t="s">
        <v>1057</v>
      </c>
      <c r="R270" s="43" t="s">
        <v>78</v>
      </c>
      <c r="S270" s="47">
        <v>4</v>
      </c>
    </row>
    <row r="271" spans="1:19" ht="12.75">
      <c r="A271" s="22" t="s">
        <v>60</v>
      </c>
      <c r="B271" s="22" t="s">
        <v>259</v>
      </c>
      <c r="C271" s="22" t="s">
        <v>63</v>
      </c>
      <c r="D271" s="22" t="s">
        <v>61</v>
      </c>
      <c r="E271" s="22" t="s">
        <v>1058</v>
      </c>
      <c r="F271" s="31">
        <v>43055.651400462964</v>
      </c>
      <c r="G271" s="31">
        <v>43055</v>
      </c>
      <c r="H271" s="31">
        <v>43434</v>
      </c>
      <c r="I271" s="31">
        <v>43085</v>
      </c>
      <c r="J271" s="22" t="s">
        <v>73</v>
      </c>
      <c r="K271" s="32" t="s">
        <v>74</v>
      </c>
      <c r="L271" s="32" t="s">
        <v>1059</v>
      </c>
      <c r="N271" s="24">
        <v>675.01</v>
      </c>
      <c r="O271" s="24">
        <v>808.30</v>
      </c>
      <c r="P271" s="32" t="s">
        <v>279</v>
      </c>
      <c r="Q271" s="43" t="s">
        <v>280</v>
      </c>
      <c r="R271" s="43" t="s">
        <v>78</v>
      </c>
      <c r="S271" s="47">
        <v>5</v>
      </c>
    </row>
    <row r="272" spans="1:19" ht="12.75">
      <c r="A272" s="22" t="s">
        <v>60</v>
      </c>
      <c r="B272" s="22" t="s">
        <v>209</v>
      </c>
      <c r="C272" s="22" t="s">
        <v>63</v>
      </c>
      <c r="D272" s="22" t="s">
        <v>61</v>
      </c>
      <c r="E272" s="22" t="s">
        <v>1060</v>
      </c>
      <c r="F272" s="31">
        <v>43059.543310185181</v>
      </c>
      <c r="G272" s="31">
        <v>43059</v>
      </c>
      <c r="H272" s="31">
        <v>43424</v>
      </c>
      <c r="I272" s="31">
        <v>43089.539953703701</v>
      </c>
      <c r="J272" s="22" t="s">
        <v>73</v>
      </c>
      <c r="K272" s="32" t="s">
        <v>110</v>
      </c>
      <c r="L272" s="32" t="s">
        <v>1061</v>
      </c>
      <c r="N272" s="24">
        <v>324.745</v>
      </c>
      <c r="O272" s="24">
        <v>287.62</v>
      </c>
      <c r="P272" s="32" t="s">
        <v>567</v>
      </c>
      <c r="Q272" s="43" t="s">
        <v>568</v>
      </c>
      <c r="R272" s="43" t="s">
        <v>93</v>
      </c>
      <c r="S272" s="47">
        <v>5</v>
      </c>
    </row>
    <row r="273" spans="1:19" ht="12.75">
      <c r="A273" s="22" t="s">
        <v>60</v>
      </c>
      <c r="B273" s="22" t="s">
        <v>989</v>
      </c>
      <c r="C273" s="22" t="s">
        <v>63</v>
      </c>
      <c r="D273" s="22" t="s">
        <v>61</v>
      </c>
      <c r="E273" s="22" t="s">
        <v>1062</v>
      </c>
      <c r="F273" s="31">
        <v>43049.646122685182</v>
      </c>
      <c r="G273" s="31">
        <v>43054</v>
      </c>
      <c r="H273" s="31">
        <v>43419</v>
      </c>
      <c r="I273" s="31">
        <v>43079</v>
      </c>
      <c r="J273" s="22" t="s">
        <v>73</v>
      </c>
      <c r="K273" s="32" t="s">
        <v>74</v>
      </c>
      <c r="L273" s="32" t="s">
        <v>1063</v>
      </c>
      <c r="N273" s="24">
        <v>5018.7565999999997</v>
      </c>
      <c r="O273" s="24">
        <v>0</v>
      </c>
      <c r="P273" s="32" t="s">
        <v>1064</v>
      </c>
      <c r="Q273" s="43" t="s">
        <v>1065</v>
      </c>
      <c r="R273" s="43" t="s">
        <v>93</v>
      </c>
      <c r="S273" s="47">
        <v>5</v>
      </c>
    </row>
    <row r="274" spans="1:19" ht="12.75">
      <c r="A274" s="22" t="s">
        <v>60</v>
      </c>
      <c r="B274" s="22" t="s">
        <v>291</v>
      </c>
      <c r="C274" s="22" t="s">
        <v>63</v>
      </c>
      <c r="D274" s="22" t="s">
        <v>61</v>
      </c>
      <c r="E274" s="22" t="s">
        <v>1066</v>
      </c>
      <c r="F274" s="31">
        <v>43041.572442129625</v>
      </c>
      <c r="G274" s="31">
        <v>43041</v>
      </c>
      <c r="H274" s="31">
        <v>43406</v>
      </c>
      <c r="I274" s="31">
        <v>43071</v>
      </c>
      <c r="J274" s="22" t="s">
        <v>73</v>
      </c>
      <c r="K274" s="32" t="s">
        <v>74</v>
      </c>
      <c r="L274" s="32" t="s">
        <v>1067</v>
      </c>
      <c r="N274" s="24">
        <v>4296.96</v>
      </c>
      <c r="O274" s="24">
        <v>0</v>
      </c>
      <c r="P274" s="32" t="s">
        <v>91</v>
      </c>
      <c r="Q274" s="43" t="s">
        <v>92</v>
      </c>
      <c r="R274" s="43" t="s">
        <v>78</v>
      </c>
      <c r="S274" s="47">
        <v>5</v>
      </c>
    </row>
    <row r="275" spans="1:19" ht="12.75">
      <c r="A275" s="22" t="s">
        <v>60</v>
      </c>
      <c r="B275" s="22" t="s">
        <v>315</v>
      </c>
      <c r="C275" s="22" t="s">
        <v>63</v>
      </c>
      <c r="D275" s="22" t="s">
        <v>61</v>
      </c>
      <c r="E275" s="22" t="s">
        <v>1068</v>
      </c>
      <c r="F275" s="31">
        <v>43040.461400462962</v>
      </c>
      <c r="G275" s="31">
        <v>43069</v>
      </c>
      <c r="H275" s="31">
        <v>43434</v>
      </c>
      <c r="I275" s="31">
        <v>43070</v>
      </c>
      <c r="J275" s="22" t="s">
        <v>73</v>
      </c>
      <c r="K275" s="32" t="s">
        <v>80</v>
      </c>
      <c r="L275" s="32" t="s">
        <v>1069</v>
      </c>
      <c r="N275" s="24">
        <v>1425.6966</v>
      </c>
      <c r="O275" s="24">
        <v>0</v>
      </c>
      <c r="P275" s="32" t="s">
        <v>1070</v>
      </c>
      <c r="Q275" s="43" t="s">
        <v>1071</v>
      </c>
      <c r="R275" s="43" t="s">
        <v>78</v>
      </c>
      <c r="S275" s="47">
        <v>5</v>
      </c>
    </row>
    <row r="276" spans="1:19" ht="12.75">
      <c r="A276" s="22" t="s">
        <v>60</v>
      </c>
      <c r="B276" s="22" t="s">
        <v>209</v>
      </c>
      <c r="C276" s="22" t="s">
        <v>63</v>
      </c>
      <c r="D276" s="22" t="s">
        <v>61</v>
      </c>
      <c r="E276" s="22" t="s">
        <v>1072</v>
      </c>
      <c r="F276" s="31">
        <v>43063.479374999995</v>
      </c>
      <c r="G276" s="31">
        <v>43074</v>
      </c>
      <c r="H276" s="31">
        <v>43439</v>
      </c>
      <c r="I276" s="31">
        <v>43093.448738425926</v>
      </c>
      <c r="J276" s="22" t="s">
        <v>73</v>
      </c>
      <c r="K276" s="32" t="s">
        <v>110</v>
      </c>
      <c r="L276" s="32" t="s">
        <v>1073</v>
      </c>
      <c r="N276" s="24">
        <v>8815.4982999999993</v>
      </c>
      <c r="O276" s="24">
        <v>12089.25</v>
      </c>
      <c r="P276" s="32" t="s">
        <v>409</v>
      </c>
      <c r="Q276" s="43" t="s">
        <v>410</v>
      </c>
      <c r="R276" s="43" t="s">
        <v>93</v>
      </c>
      <c r="S276" s="47">
        <v>5</v>
      </c>
    </row>
    <row r="277" spans="1:19" ht="12.75">
      <c r="A277" s="22" t="s">
        <v>60</v>
      </c>
      <c r="B277" s="22" t="s">
        <v>259</v>
      </c>
      <c r="C277" s="22" t="s">
        <v>63</v>
      </c>
      <c r="D277" s="22" t="s">
        <v>61</v>
      </c>
      <c r="E277" s="22" t="s">
        <v>1074</v>
      </c>
      <c r="F277" s="31">
        <v>43042.491689814815</v>
      </c>
      <c r="G277" s="31">
        <v>43061</v>
      </c>
      <c r="H277" s="31">
        <v>43404</v>
      </c>
      <c r="I277" s="31">
        <v>43072</v>
      </c>
      <c r="J277" s="22" t="s">
        <v>73</v>
      </c>
      <c r="K277" s="32" t="s">
        <v>80</v>
      </c>
      <c r="L277" s="32" t="s">
        <v>1075</v>
      </c>
      <c r="N277" s="24">
        <v>554.32399999999996</v>
      </c>
      <c r="O277" s="24">
        <v>0</v>
      </c>
      <c r="P277" s="32" t="s">
        <v>606</v>
      </c>
      <c r="Q277" s="43" t="s">
        <v>607</v>
      </c>
      <c r="R277" s="43" t="s">
        <v>78</v>
      </c>
      <c r="S277" s="47">
        <v>5</v>
      </c>
    </row>
    <row r="278" spans="1:19" ht="12.75">
      <c r="A278" s="22" t="s">
        <v>60</v>
      </c>
      <c r="B278" s="22" t="s">
        <v>762</v>
      </c>
      <c r="C278" s="22" t="s">
        <v>63</v>
      </c>
      <c r="D278" s="22" t="s">
        <v>61</v>
      </c>
      <c r="E278" s="22" t="s">
        <v>1076</v>
      </c>
      <c r="F278" s="31">
        <v>43060.592789351853</v>
      </c>
      <c r="G278" s="31">
        <v>43070</v>
      </c>
      <c r="H278" s="31">
        <v>43435</v>
      </c>
      <c r="I278" s="31">
        <v>43090</v>
      </c>
      <c r="J278" s="22" t="s">
        <v>73</v>
      </c>
      <c r="K278" s="32" t="s">
        <v>110</v>
      </c>
      <c r="L278" s="32" t="s">
        <v>1077</v>
      </c>
      <c r="N278" s="24">
        <v>2599.465</v>
      </c>
      <c r="O278" s="24">
        <v>2259.77</v>
      </c>
      <c r="P278" s="32" t="s">
        <v>1078</v>
      </c>
      <c r="Q278" s="43" t="s">
        <v>1079</v>
      </c>
      <c r="R278" s="43" t="s">
        <v>78</v>
      </c>
      <c r="S278" s="47">
        <v>3</v>
      </c>
    </row>
    <row r="279" spans="1:19" ht="12.75">
      <c r="A279" s="22" t="s">
        <v>60</v>
      </c>
      <c r="B279" s="22" t="s">
        <v>404</v>
      </c>
      <c r="C279" s="22" t="s">
        <v>63</v>
      </c>
      <c r="D279" s="22" t="s">
        <v>61</v>
      </c>
      <c r="E279" s="22" t="s">
        <v>1080</v>
      </c>
      <c r="F279" s="31">
        <v>43052.381145833329</v>
      </c>
      <c r="G279" s="31">
        <v>43052</v>
      </c>
      <c r="H279" s="31">
        <v>43417</v>
      </c>
      <c r="I279" s="31">
        <v>43082</v>
      </c>
      <c r="J279" s="22" t="s">
        <v>73</v>
      </c>
      <c r="K279" s="32" t="s">
        <v>110</v>
      </c>
      <c r="L279" s="32" t="s">
        <v>1081</v>
      </c>
      <c r="N279" s="24">
        <v>2403.4486999999999</v>
      </c>
      <c r="O279" s="24">
        <v>1985.03</v>
      </c>
      <c r="P279" s="32" t="s">
        <v>1082</v>
      </c>
      <c r="Q279" s="43" t="s">
        <v>1083</v>
      </c>
      <c r="R279" s="43" t="s">
        <v>78</v>
      </c>
      <c r="S279" s="47">
        <v>5</v>
      </c>
    </row>
    <row r="280" spans="1:19" ht="12.75">
      <c r="A280" s="22" t="s">
        <v>60</v>
      </c>
      <c r="B280" s="22" t="s">
        <v>546</v>
      </c>
      <c r="C280" s="22" t="s">
        <v>63</v>
      </c>
      <c r="D280" s="22" t="s">
        <v>61</v>
      </c>
      <c r="E280" s="22" t="s">
        <v>1084</v>
      </c>
      <c r="F280" s="31">
        <v>43046.440393518518</v>
      </c>
      <c r="G280" s="31">
        <v>43046</v>
      </c>
      <c r="H280" s="31">
        <v>43411</v>
      </c>
      <c r="I280" s="31">
        <v>43076</v>
      </c>
      <c r="J280" s="22" t="s">
        <v>73</v>
      </c>
      <c r="K280" s="32" t="s">
        <v>110</v>
      </c>
      <c r="L280" s="32" t="s">
        <v>1085</v>
      </c>
      <c r="N280" s="24">
        <v>2546.71</v>
      </c>
      <c r="O280" s="24">
        <v>1562.69</v>
      </c>
      <c r="P280" s="32" t="s">
        <v>1086</v>
      </c>
      <c r="Q280" s="43" t="s">
        <v>1087</v>
      </c>
      <c r="R280" s="43" t="s">
        <v>78</v>
      </c>
      <c r="S280" s="47">
        <v>4</v>
      </c>
    </row>
    <row r="281" spans="1:19" ht="12.75">
      <c r="A281" s="22" t="s">
        <v>60</v>
      </c>
      <c r="B281" s="22" t="s">
        <v>328</v>
      </c>
      <c r="C281" s="22" t="s">
        <v>63</v>
      </c>
      <c r="D281" s="22" t="s">
        <v>61</v>
      </c>
      <c r="E281" s="22" t="s">
        <v>1088</v>
      </c>
      <c r="F281" s="31">
        <v>43053.580451388887</v>
      </c>
      <c r="G281" s="31">
        <v>43069</v>
      </c>
      <c r="H281" s="31">
        <v>43434</v>
      </c>
      <c r="I281" s="31">
        <v>43083</v>
      </c>
      <c r="J281" s="22" t="s">
        <v>73</v>
      </c>
      <c r="K281" s="32" t="s">
        <v>74</v>
      </c>
      <c r="L281" s="32" t="s">
        <v>1089</v>
      </c>
      <c r="N281" s="24">
        <v>431.42</v>
      </c>
      <c r="O281" s="24">
        <v>431.42</v>
      </c>
      <c r="P281" s="32" t="s">
        <v>262</v>
      </c>
      <c r="Q281" s="43" t="s">
        <v>263</v>
      </c>
      <c r="R281" s="43" t="s">
        <v>78</v>
      </c>
      <c r="S281" s="47">
        <v>1</v>
      </c>
    </row>
    <row r="282" spans="1:19" ht="12.75">
      <c r="A282" s="22" t="s">
        <v>60</v>
      </c>
      <c r="B282" s="22" t="s">
        <v>209</v>
      </c>
      <c r="C282" s="22" t="s">
        <v>63</v>
      </c>
      <c r="D282" s="22" t="s">
        <v>61</v>
      </c>
      <c r="E282" s="22" t="s">
        <v>1090</v>
      </c>
      <c r="F282" s="31">
        <v>43063.665902777779</v>
      </c>
      <c r="G282" s="31">
        <v>43069</v>
      </c>
      <c r="H282" s="31">
        <v>43434</v>
      </c>
      <c r="I282" s="31">
        <v>43093.656875000001</v>
      </c>
      <c r="J282" s="22" t="s">
        <v>73</v>
      </c>
      <c r="K282" s="32" t="s">
        <v>80</v>
      </c>
      <c r="L282" s="32" t="s">
        <v>1091</v>
      </c>
      <c r="N282" s="24">
        <v>18451.5533</v>
      </c>
      <c r="O282" s="24">
        <v>0</v>
      </c>
      <c r="P282" s="32" t="s">
        <v>907</v>
      </c>
      <c r="Q282" s="43" t="s">
        <v>908</v>
      </c>
      <c r="R282" s="43" t="s">
        <v>78</v>
      </c>
      <c r="S282" s="47">
        <v>6</v>
      </c>
    </row>
    <row r="283" spans="1:19" ht="12.75">
      <c r="A283" s="22" t="s">
        <v>60</v>
      </c>
      <c r="B283" s="22" t="s">
        <v>236</v>
      </c>
      <c r="C283" s="22" t="s">
        <v>63</v>
      </c>
      <c r="D283" s="22" t="s">
        <v>61</v>
      </c>
      <c r="E283" s="22" t="s">
        <v>1092</v>
      </c>
      <c r="F283" s="31">
        <v>43055.665208333332</v>
      </c>
      <c r="G283" s="31">
        <v>43064</v>
      </c>
      <c r="H283" s="31">
        <v>43429</v>
      </c>
      <c r="I283" s="31">
        <v>43085.427187499998</v>
      </c>
      <c r="J283" s="22" t="s">
        <v>73</v>
      </c>
      <c r="K283" s="32" t="s">
        <v>100</v>
      </c>
      <c r="L283" s="32" t="s">
        <v>1093</v>
      </c>
      <c r="M283" s="32" t="s">
        <v>1094</v>
      </c>
      <c r="N283" s="24">
        <v>2589.2820000000002</v>
      </c>
      <c r="O283" s="24">
        <v>2010.7132999999999</v>
      </c>
      <c r="P283" s="32" t="s">
        <v>1078</v>
      </c>
      <c r="Q283" s="43" t="s">
        <v>1079</v>
      </c>
      <c r="R283" s="43" t="s">
        <v>93</v>
      </c>
      <c r="S283" s="47">
        <v>5</v>
      </c>
    </row>
    <row r="284" spans="1:19" ht="12.75">
      <c r="A284" s="22" t="s">
        <v>60</v>
      </c>
      <c r="B284" s="22" t="s">
        <v>209</v>
      </c>
      <c r="C284" s="22" t="s">
        <v>63</v>
      </c>
      <c r="D284" s="22" t="s">
        <v>61</v>
      </c>
      <c r="E284" s="22" t="s">
        <v>1095</v>
      </c>
      <c r="F284" s="31">
        <v>43042.529074074075</v>
      </c>
      <c r="G284" s="31">
        <v>43064</v>
      </c>
      <c r="H284" s="31">
        <v>43429</v>
      </c>
      <c r="I284" s="31">
        <v>43072.52443287037</v>
      </c>
      <c r="J284" s="22" t="s">
        <v>73</v>
      </c>
      <c r="K284" s="32" t="s">
        <v>110</v>
      </c>
      <c r="L284" s="32" t="s">
        <v>1096</v>
      </c>
      <c r="N284" s="24">
        <v>891.74</v>
      </c>
      <c r="O284" s="24">
        <v>967.12</v>
      </c>
      <c r="P284" s="32" t="s">
        <v>1097</v>
      </c>
      <c r="Q284" s="43" t="s">
        <v>1098</v>
      </c>
      <c r="R284" s="43" t="s">
        <v>78</v>
      </c>
      <c r="S284" s="47">
        <v>5</v>
      </c>
    </row>
    <row r="285" spans="1:19" ht="12.75">
      <c r="A285" s="22" t="s">
        <v>60</v>
      </c>
      <c r="B285" s="22" t="s">
        <v>603</v>
      </c>
      <c r="C285" s="22" t="s">
        <v>63</v>
      </c>
      <c r="D285" s="22" t="s">
        <v>61</v>
      </c>
      <c r="E285" s="22" t="s">
        <v>1099</v>
      </c>
      <c r="F285" s="31">
        <v>43062.454641203702</v>
      </c>
      <c r="G285" s="31">
        <v>43062</v>
      </c>
      <c r="H285" s="31">
        <v>43427</v>
      </c>
      <c r="I285" s="31">
        <v>43092</v>
      </c>
      <c r="J285" s="22" t="s">
        <v>73</v>
      </c>
      <c r="K285" s="32" t="s">
        <v>74</v>
      </c>
      <c r="L285" s="32" t="s">
        <v>1100</v>
      </c>
      <c r="N285" s="24">
        <v>4652.915</v>
      </c>
      <c r="O285" s="24">
        <v>4541.6499999999996</v>
      </c>
      <c r="P285" s="32" t="s">
        <v>183</v>
      </c>
      <c r="Q285" s="43" t="s">
        <v>184</v>
      </c>
      <c r="R285" s="43" t="s">
        <v>78</v>
      </c>
      <c r="S285" s="47">
        <v>4</v>
      </c>
    </row>
    <row r="286" spans="1:19" ht="12.75">
      <c r="A286" s="22" t="s">
        <v>60</v>
      </c>
      <c r="B286" s="22" t="s">
        <v>411</v>
      </c>
      <c r="C286" s="22" t="s">
        <v>63</v>
      </c>
      <c r="D286" s="22" t="s">
        <v>61</v>
      </c>
      <c r="E286" s="22" t="s">
        <v>1101</v>
      </c>
      <c r="F286" s="31">
        <v>43069.430625000001</v>
      </c>
      <c r="G286" s="31">
        <v>43081</v>
      </c>
      <c r="H286" s="31">
        <v>43446</v>
      </c>
      <c r="I286" s="31">
        <v>43099.426145833335</v>
      </c>
      <c r="J286" s="22" t="s">
        <v>73</v>
      </c>
      <c r="K286" s="32" t="s">
        <v>80</v>
      </c>
      <c r="L286" s="32" t="s">
        <v>1102</v>
      </c>
      <c r="N286" s="24">
        <v>0</v>
      </c>
      <c r="O286" s="24">
        <v>0</v>
      </c>
      <c r="P286" s="32" t="s">
        <v>91</v>
      </c>
      <c r="Q286" s="43" t="s">
        <v>92</v>
      </c>
      <c r="R286" s="43" t="s">
        <v>78</v>
      </c>
      <c r="S286" s="47">
        <v>4</v>
      </c>
    </row>
    <row r="287" spans="1:19" ht="12.75">
      <c r="A287" s="22" t="s">
        <v>60</v>
      </c>
      <c r="B287" s="22" t="s">
        <v>236</v>
      </c>
      <c r="C287" s="22" t="s">
        <v>63</v>
      </c>
      <c r="D287" s="22" t="s">
        <v>61</v>
      </c>
      <c r="E287" s="22" t="s">
        <v>1103</v>
      </c>
      <c r="F287" s="31">
        <v>43040.688090277778</v>
      </c>
      <c r="G287" s="31">
        <v>43062</v>
      </c>
      <c r="H287" s="31">
        <v>43427</v>
      </c>
      <c r="I287" s="31">
        <v>43070.687002314815</v>
      </c>
      <c r="J287" s="22" t="s">
        <v>73</v>
      </c>
      <c r="K287" s="32" t="s">
        <v>100</v>
      </c>
      <c r="L287" s="32" t="s">
        <v>1104</v>
      </c>
      <c r="M287" s="32" t="s">
        <v>1105</v>
      </c>
      <c r="N287" s="24">
        <v>660.18</v>
      </c>
      <c r="O287" s="24">
        <v>588.72</v>
      </c>
      <c r="P287" s="32" t="s">
        <v>1106</v>
      </c>
      <c r="Q287" s="43" t="s">
        <v>1107</v>
      </c>
      <c r="R287" s="43" t="s">
        <v>78</v>
      </c>
      <c r="S287" s="47">
        <v>5</v>
      </c>
    </row>
    <row r="288" spans="1:19" ht="12.75">
      <c r="A288" s="22" t="s">
        <v>60</v>
      </c>
      <c r="B288" s="22" t="s">
        <v>209</v>
      </c>
      <c r="C288" s="22" t="s">
        <v>63</v>
      </c>
      <c r="D288" s="22" t="s">
        <v>61</v>
      </c>
      <c r="E288" s="22" t="s">
        <v>1108</v>
      </c>
      <c r="F288" s="31">
        <v>43053.653240740736</v>
      </c>
      <c r="G288" s="31">
        <v>43053</v>
      </c>
      <c r="H288" s="31">
        <v>43418</v>
      </c>
      <c r="I288" s="31">
        <v>43083.630416666667</v>
      </c>
      <c r="J288" s="22" t="s">
        <v>73</v>
      </c>
      <c r="K288" s="32" t="s">
        <v>80</v>
      </c>
      <c r="L288" s="32" t="s">
        <v>1109</v>
      </c>
      <c r="N288" s="24">
        <v>1676.15</v>
      </c>
      <c r="O288" s="24">
        <v>0</v>
      </c>
      <c r="P288" s="32" t="s">
        <v>227</v>
      </c>
      <c r="Q288" s="43" t="s">
        <v>228</v>
      </c>
      <c r="R288" s="43" t="s">
        <v>78</v>
      </c>
      <c r="S288" s="47">
        <v>5</v>
      </c>
    </row>
    <row r="289" spans="1:19" ht="12.75">
      <c r="A289" s="22" t="s">
        <v>60</v>
      </c>
      <c r="B289" s="22" t="s">
        <v>236</v>
      </c>
      <c r="C289" s="22" t="s">
        <v>63</v>
      </c>
      <c r="D289" s="22" t="s">
        <v>61</v>
      </c>
      <c r="E289" s="22" t="s">
        <v>1110</v>
      </c>
      <c r="F289" s="31">
        <v>43047.647604166668</v>
      </c>
      <c r="G289" s="31">
        <v>42855</v>
      </c>
      <c r="H289" s="31">
        <v>43220</v>
      </c>
      <c r="I289" s="31">
        <v>43077.625451388885</v>
      </c>
      <c r="J289" s="22" t="s">
        <v>242</v>
      </c>
      <c r="K289" s="32" t="s">
        <v>100</v>
      </c>
      <c r="L289" s="32" t="s">
        <v>1111</v>
      </c>
      <c r="M289" s="32" t="s">
        <v>1112</v>
      </c>
      <c r="N289" s="24">
        <v>-138.66</v>
      </c>
      <c r="O289" s="24">
        <v>-138.66</v>
      </c>
      <c r="P289" s="32" t="s">
        <v>122</v>
      </c>
      <c r="Q289" s="43" t="s">
        <v>123</v>
      </c>
      <c r="R289" s="43" t="s">
        <v>78</v>
      </c>
      <c r="S289" s="47">
        <v>1</v>
      </c>
    </row>
    <row r="290" spans="1:19" ht="12.75">
      <c r="A290" s="22" t="s">
        <v>60</v>
      </c>
      <c r="B290" s="22" t="s">
        <v>651</v>
      </c>
      <c r="C290" s="22" t="s">
        <v>63</v>
      </c>
      <c r="D290" s="22" t="s">
        <v>61</v>
      </c>
      <c r="E290" s="22" t="s">
        <v>1113</v>
      </c>
      <c r="F290" s="31">
        <v>43055.591840277775</v>
      </c>
      <c r="G290" s="31">
        <v>43059</v>
      </c>
      <c r="H290" s="31">
        <v>43424</v>
      </c>
      <c r="I290" s="31">
        <v>43085</v>
      </c>
      <c r="J290" s="22" t="s">
        <v>73</v>
      </c>
      <c r="K290" s="32" t="s">
        <v>80</v>
      </c>
      <c r="L290" s="32" t="s">
        <v>1114</v>
      </c>
      <c r="N290" s="24">
        <v>4051.89</v>
      </c>
      <c r="O290" s="24">
        <v>0</v>
      </c>
      <c r="P290" s="32" t="s">
        <v>1115</v>
      </c>
      <c r="Q290" s="43" t="s">
        <v>1116</v>
      </c>
      <c r="R290" s="43" t="s">
        <v>78</v>
      </c>
      <c r="S290" s="47">
        <v>6</v>
      </c>
    </row>
    <row r="291" spans="1:19" ht="12.75">
      <c r="A291" s="22" t="s">
        <v>60</v>
      </c>
      <c r="B291" s="22" t="s">
        <v>288</v>
      </c>
      <c r="C291" s="22" t="s">
        <v>63</v>
      </c>
      <c r="D291" s="22" t="s">
        <v>61</v>
      </c>
      <c r="E291" s="22" t="s">
        <v>1117</v>
      </c>
      <c r="F291" s="31">
        <v>43066.665185185186</v>
      </c>
      <c r="G291" s="31">
        <v>43066</v>
      </c>
      <c r="H291" s="31">
        <v>43431</v>
      </c>
      <c r="I291" s="31">
        <v>43096</v>
      </c>
      <c r="J291" s="22" t="s">
        <v>73</v>
      </c>
      <c r="K291" s="32" t="s">
        <v>100</v>
      </c>
      <c r="L291" s="32" t="s">
        <v>1118</v>
      </c>
      <c r="M291" s="32" t="s">
        <v>1119</v>
      </c>
      <c r="N291" s="24">
        <v>2287.3413999999998</v>
      </c>
      <c r="O291" s="24">
        <v>1719.94</v>
      </c>
      <c r="P291" s="32" t="s">
        <v>227</v>
      </c>
      <c r="Q291" s="43" t="s">
        <v>228</v>
      </c>
      <c r="R291" s="43" t="s">
        <v>78</v>
      </c>
      <c r="S291" s="47">
        <v>5</v>
      </c>
    </row>
    <row r="292" spans="1:19" ht="12.75">
      <c r="A292" s="22" t="s">
        <v>60</v>
      </c>
      <c r="B292" s="22" t="s">
        <v>236</v>
      </c>
      <c r="C292" s="22" t="s">
        <v>63</v>
      </c>
      <c r="D292" s="22" t="s">
        <v>61</v>
      </c>
      <c r="E292" s="22" t="s">
        <v>1120</v>
      </c>
      <c r="F292" s="31">
        <v>43041.569155092591</v>
      </c>
      <c r="G292" s="31">
        <v>43041</v>
      </c>
      <c r="H292" s="31">
        <v>43406</v>
      </c>
      <c r="I292" s="31">
        <v>43071.561365740738</v>
      </c>
      <c r="J292" s="22" t="s">
        <v>73</v>
      </c>
      <c r="K292" s="32" t="s">
        <v>80</v>
      </c>
      <c r="L292" s="32" t="s">
        <v>1121</v>
      </c>
      <c r="N292" s="24">
        <v>1288.54</v>
      </c>
      <c r="O292" s="24">
        <v>0</v>
      </c>
      <c r="P292" s="32" t="s">
        <v>1122</v>
      </c>
      <c r="Q292" s="43" t="s">
        <v>1123</v>
      </c>
      <c r="R292" s="43" t="s">
        <v>78</v>
      </c>
      <c r="S292" s="47">
        <v>5</v>
      </c>
    </row>
    <row r="293" spans="1:19" ht="12.75">
      <c r="A293" s="22" t="s">
        <v>60</v>
      </c>
      <c r="B293" s="22" t="s">
        <v>283</v>
      </c>
      <c r="C293" s="22" t="s">
        <v>63</v>
      </c>
      <c r="D293" s="22" t="s">
        <v>61</v>
      </c>
      <c r="E293" s="22" t="s">
        <v>1124</v>
      </c>
      <c r="F293" s="31">
        <v>43062.462233796294</v>
      </c>
      <c r="G293" s="31">
        <v>43069</v>
      </c>
      <c r="H293" s="31">
        <v>43434</v>
      </c>
      <c r="I293" s="31">
        <v>43092</v>
      </c>
      <c r="J293" s="22" t="s">
        <v>73</v>
      </c>
      <c r="K293" s="32" t="s">
        <v>74</v>
      </c>
      <c r="L293" s="32" t="s">
        <v>1125</v>
      </c>
      <c r="N293" s="24">
        <v>0</v>
      </c>
      <c r="O293" s="24">
        <v>0</v>
      </c>
      <c r="P293" s="32" t="s">
        <v>91</v>
      </c>
      <c r="Q293" s="43" t="s">
        <v>92</v>
      </c>
      <c r="R293" s="43" t="s">
        <v>78</v>
      </c>
      <c r="S293" s="47">
        <v>5</v>
      </c>
    </row>
    <row r="294" spans="1:19" ht="12.75">
      <c r="A294" s="22" t="s">
        <v>60</v>
      </c>
      <c r="B294" s="22" t="s">
        <v>288</v>
      </c>
      <c r="C294" s="22" t="s">
        <v>63</v>
      </c>
      <c r="D294" s="22" t="s">
        <v>61</v>
      </c>
      <c r="E294" s="22" t="s">
        <v>1126</v>
      </c>
      <c r="F294" s="31">
        <v>43048.650613425925</v>
      </c>
      <c r="G294" s="31">
        <v>43060</v>
      </c>
      <c r="H294" s="31">
        <v>43425</v>
      </c>
      <c r="I294" s="31">
        <v>43078</v>
      </c>
      <c r="J294" s="22" t="s">
        <v>73</v>
      </c>
      <c r="K294" s="32" t="s">
        <v>80</v>
      </c>
      <c r="L294" s="32" t="s">
        <v>1127</v>
      </c>
      <c r="N294" s="24">
        <v>0</v>
      </c>
      <c r="O294" s="24">
        <v>0</v>
      </c>
      <c r="P294" s="32" t="s">
        <v>1128</v>
      </c>
      <c r="Q294" s="43" t="s">
        <v>1129</v>
      </c>
      <c r="R294" s="43" t="s">
        <v>78</v>
      </c>
      <c r="S294" s="47">
        <v>5</v>
      </c>
    </row>
    <row r="295" spans="1:19" ht="12.75">
      <c r="A295" s="22" t="s">
        <v>60</v>
      </c>
      <c r="B295" s="22" t="s">
        <v>236</v>
      </c>
      <c r="C295" s="22" t="s">
        <v>63</v>
      </c>
      <c r="D295" s="22" t="s">
        <v>61</v>
      </c>
      <c r="E295" s="22" t="s">
        <v>1130</v>
      </c>
      <c r="F295" s="31">
        <v>43060.422708333332</v>
      </c>
      <c r="G295" s="31">
        <v>43069</v>
      </c>
      <c r="H295" s="31">
        <v>43434</v>
      </c>
      <c r="I295" s="31">
        <v>43090.422407407408</v>
      </c>
      <c r="J295" s="22" t="s">
        <v>242</v>
      </c>
      <c r="K295" s="32" t="s">
        <v>100</v>
      </c>
      <c r="L295" s="32" t="s">
        <v>1131</v>
      </c>
      <c r="M295" s="32" t="s">
        <v>1132</v>
      </c>
      <c r="N295" s="24">
        <v>-503.52</v>
      </c>
      <c r="O295" s="24">
        <v>-503.52</v>
      </c>
      <c r="P295" s="32" t="s">
        <v>644</v>
      </c>
      <c r="Q295" s="43" t="s">
        <v>645</v>
      </c>
      <c r="R295" s="43" t="s">
        <v>78</v>
      </c>
      <c r="S295" s="47">
        <v>1</v>
      </c>
    </row>
    <row r="296" spans="1:19" ht="12.75">
      <c r="A296" s="22" t="s">
        <v>60</v>
      </c>
      <c r="B296" s="22" t="s">
        <v>209</v>
      </c>
      <c r="C296" s="22" t="s">
        <v>63</v>
      </c>
      <c r="D296" s="22" t="s">
        <v>61</v>
      </c>
      <c r="E296" s="22" t="s">
        <v>1133</v>
      </c>
      <c r="F296" s="31">
        <v>43048.263240740736</v>
      </c>
      <c r="G296" s="31">
        <v>43090</v>
      </c>
      <c r="H296" s="31">
        <v>43455</v>
      </c>
      <c r="I296" s="31">
        <v>43108.263240740736</v>
      </c>
      <c r="J296" s="22" t="s">
        <v>73</v>
      </c>
      <c r="K296" s="32" t="s">
        <v>80</v>
      </c>
      <c r="L296" s="32" t="s">
        <v>1134</v>
      </c>
      <c r="N296" s="24">
        <v>370.99329999999998</v>
      </c>
      <c r="O296" s="24">
        <v>0</v>
      </c>
      <c r="P296" s="32" t="s">
        <v>1135</v>
      </c>
      <c r="Q296" s="43" t="s">
        <v>1136</v>
      </c>
      <c r="R296" s="43" t="s">
        <v>78</v>
      </c>
      <c r="S296" s="47">
        <v>5</v>
      </c>
    </row>
    <row r="297" spans="1:19" ht="12.75">
      <c r="A297" s="22" t="s">
        <v>60</v>
      </c>
      <c r="B297" s="22" t="s">
        <v>236</v>
      </c>
      <c r="C297" s="22" t="s">
        <v>63</v>
      </c>
      <c r="D297" s="22" t="s">
        <v>61</v>
      </c>
      <c r="E297" s="22" t="s">
        <v>1137</v>
      </c>
      <c r="F297" s="31">
        <v>43069.497708333329</v>
      </c>
      <c r="G297" s="31">
        <v>43069</v>
      </c>
      <c r="H297" s="31">
        <v>43434</v>
      </c>
      <c r="I297" s="31">
        <v>43099.492233796293</v>
      </c>
      <c r="J297" s="22" t="s">
        <v>73</v>
      </c>
      <c r="K297" s="32" t="s">
        <v>80</v>
      </c>
      <c r="L297" s="32" t="s">
        <v>1138</v>
      </c>
      <c r="N297" s="24">
        <v>0</v>
      </c>
      <c r="O297" s="24">
        <v>0</v>
      </c>
      <c r="P297" s="32" t="s">
        <v>1139</v>
      </c>
      <c r="Q297" s="43" t="s">
        <v>1140</v>
      </c>
      <c r="R297" s="43" t="s">
        <v>78</v>
      </c>
      <c r="S297" s="47">
        <v>6</v>
      </c>
    </row>
    <row r="298" spans="1:19" ht="12.75">
      <c r="A298" s="22" t="s">
        <v>60</v>
      </c>
      <c r="B298" s="22" t="s">
        <v>209</v>
      </c>
      <c r="C298" s="22" t="s">
        <v>63</v>
      </c>
      <c r="D298" s="22" t="s">
        <v>61</v>
      </c>
      <c r="E298" s="22" t="s">
        <v>1141</v>
      </c>
      <c r="F298" s="31">
        <v>43067.549988425926</v>
      </c>
      <c r="G298" s="31">
        <v>43069</v>
      </c>
      <c r="H298" s="31">
        <v>43434</v>
      </c>
      <c r="I298" s="31">
        <v>43097.417291666665</v>
      </c>
      <c r="J298" s="22" t="s">
        <v>73</v>
      </c>
      <c r="K298" s="32" t="s">
        <v>110</v>
      </c>
      <c r="L298" s="32" t="s">
        <v>1142</v>
      </c>
      <c r="N298" s="24">
        <v>363.41</v>
      </c>
      <c r="O298" s="24">
        <v>294.14</v>
      </c>
      <c r="P298" s="32" t="s">
        <v>1143</v>
      </c>
      <c r="Q298" s="43" t="s">
        <v>1144</v>
      </c>
      <c r="R298" s="43" t="s">
        <v>78</v>
      </c>
      <c r="S298" s="47">
        <v>6</v>
      </c>
    </row>
    <row r="299" spans="1:19" ht="12.75">
      <c r="A299" s="22" t="s">
        <v>60</v>
      </c>
      <c r="B299" s="22" t="s">
        <v>236</v>
      </c>
      <c r="C299" s="22" t="s">
        <v>63</v>
      </c>
      <c r="D299" s="22" t="s">
        <v>61</v>
      </c>
      <c r="E299" s="22" t="s">
        <v>1145</v>
      </c>
      <c r="F299" s="31">
        <v>43061.592997685184</v>
      </c>
      <c r="G299" s="31">
        <v>43061</v>
      </c>
      <c r="H299" s="31">
        <v>43426</v>
      </c>
      <c r="I299" s="31">
        <v>43091.583333333328</v>
      </c>
      <c r="J299" s="22" t="s">
        <v>73</v>
      </c>
      <c r="K299" s="32" t="s">
        <v>80</v>
      </c>
      <c r="L299" s="32" t="s">
        <v>1146</v>
      </c>
      <c r="N299" s="24">
        <v>2351.77</v>
      </c>
      <c r="O299" s="24">
        <v>0</v>
      </c>
      <c r="P299" s="32" t="s">
        <v>91</v>
      </c>
      <c r="Q299" s="43" t="s">
        <v>92</v>
      </c>
      <c r="R299" s="43" t="s">
        <v>78</v>
      </c>
      <c r="S299" s="47">
        <v>5</v>
      </c>
    </row>
    <row r="300" spans="1:19" ht="12.75">
      <c r="A300" s="22" t="s">
        <v>60</v>
      </c>
      <c r="B300" s="22" t="s">
        <v>236</v>
      </c>
      <c r="C300" s="22" t="s">
        <v>63</v>
      </c>
      <c r="D300" s="22" t="s">
        <v>61</v>
      </c>
      <c r="E300" s="22" t="s">
        <v>1147</v>
      </c>
      <c r="F300" s="31">
        <v>43063.545081018514</v>
      </c>
      <c r="G300" s="31">
        <v>43063</v>
      </c>
      <c r="H300" s="31">
        <v>43428</v>
      </c>
      <c r="I300" s="31">
        <v>43093.535555555551</v>
      </c>
      <c r="J300" s="22" t="s">
        <v>73</v>
      </c>
      <c r="K300" s="32" t="s">
        <v>100</v>
      </c>
      <c r="L300" s="32" t="s">
        <v>1148</v>
      </c>
      <c r="M300" s="32" t="s">
        <v>1149</v>
      </c>
      <c r="N300" s="24">
        <v>824.20399999999995</v>
      </c>
      <c r="O300" s="24">
        <v>533.97</v>
      </c>
      <c r="P300" s="32" t="s">
        <v>245</v>
      </c>
      <c r="Q300" s="43" t="s">
        <v>246</v>
      </c>
      <c r="R300" s="43" t="s">
        <v>78</v>
      </c>
      <c r="S300" s="47">
        <v>5</v>
      </c>
    </row>
    <row r="301" spans="1:19" ht="12.75">
      <c r="A301" s="22" t="s">
        <v>60</v>
      </c>
      <c r="B301" s="22" t="s">
        <v>236</v>
      </c>
      <c r="C301" s="22" t="s">
        <v>63</v>
      </c>
      <c r="D301" s="22" t="s">
        <v>61</v>
      </c>
      <c r="E301" s="22" t="s">
        <v>1150</v>
      </c>
      <c r="F301" s="31">
        <v>43040.69122685185</v>
      </c>
      <c r="G301" s="31">
        <v>43061</v>
      </c>
      <c r="H301" s="31">
        <v>43426</v>
      </c>
      <c r="I301" s="31">
        <v>43070.68577546296</v>
      </c>
      <c r="J301" s="22" t="s">
        <v>73</v>
      </c>
      <c r="K301" s="32" t="s">
        <v>74</v>
      </c>
      <c r="L301" s="32" t="s">
        <v>1151</v>
      </c>
      <c r="N301" s="24">
        <v>429.93</v>
      </c>
      <c r="O301" s="24">
        <v>0</v>
      </c>
      <c r="P301" s="32" t="s">
        <v>262</v>
      </c>
      <c r="Q301" s="43" t="s">
        <v>263</v>
      </c>
      <c r="R301" s="43" t="s">
        <v>78</v>
      </c>
      <c r="S301" s="47">
        <v>5</v>
      </c>
    </row>
    <row r="302" spans="1:19" ht="12.75">
      <c r="A302" s="22" t="s">
        <v>60</v>
      </c>
      <c r="B302" s="22" t="s">
        <v>209</v>
      </c>
      <c r="C302" s="22" t="s">
        <v>63</v>
      </c>
      <c r="D302" s="22" t="s">
        <v>61</v>
      </c>
      <c r="E302" s="22" t="s">
        <v>1152</v>
      </c>
      <c r="F302" s="31">
        <v>43046.475057870368</v>
      </c>
      <c r="G302" s="31">
        <v>43046</v>
      </c>
      <c r="H302" s="31">
        <v>43411</v>
      </c>
      <c r="I302" s="31">
        <v>43076.461631944439</v>
      </c>
      <c r="J302" s="22" t="s">
        <v>73</v>
      </c>
      <c r="K302" s="32" t="s">
        <v>110</v>
      </c>
      <c r="L302" s="32" t="s">
        <v>1153</v>
      </c>
      <c r="N302" s="24">
        <v>760.3825</v>
      </c>
      <c r="O302" s="24">
        <v>952.20</v>
      </c>
      <c r="P302" s="32" t="s">
        <v>279</v>
      </c>
      <c r="Q302" s="43" t="s">
        <v>280</v>
      </c>
      <c r="R302" s="43" t="s">
        <v>78</v>
      </c>
      <c r="S302" s="47">
        <v>5</v>
      </c>
    </row>
    <row r="303" spans="1:19" ht="12.75">
      <c r="A303" s="22" t="s">
        <v>60</v>
      </c>
      <c r="B303" s="22" t="s">
        <v>209</v>
      </c>
      <c r="C303" s="22" t="s">
        <v>63</v>
      </c>
      <c r="D303" s="22" t="s">
        <v>61</v>
      </c>
      <c r="E303" s="22" t="s">
        <v>1154</v>
      </c>
      <c r="F303" s="31">
        <v>43056.388703703698</v>
      </c>
      <c r="G303" s="31">
        <v>43056</v>
      </c>
      <c r="H303" s="31">
        <v>43421</v>
      </c>
      <c r="I303" s="31">
        <v>43086.387627314813</v>
      </c>
      <c r="J303" s="22" t="s">
        <v>73</v>
      </c>
      <c r="K303" s="32" t="s">
        <v>110</v>
      </c>
      <c r="L303" s="32" t="s">
        <v>1155</v>
      </c>
      <c r="N303" s="24">
        <v>602.08199999999999</v>
      </c>
      <c r="O303" s="24">
        <v>519.71000000000004</v>
      </c>
      <c r="P303" s="32" t="s">
        <v>857</v>
      </c>
      <c r="Q303" s="43" t="s">
        <v>858</v>
      </c>
      <c r="R303" s="43" t="s">
        <v>78</v>
      </c>
      <c r="S303" s="47">
        <v>5</v>
      </c>
    </row>
    <row r="304" spans="1:19" ht="12.75">
      <c r="A304" s="22" t="s">
        <v>60</v>
      </c>
      <c r="B304" s="22" t="s">
        <v>404</v>
      </c>
      <c r="C304" s="22" t="s">
        <v>63</v>
      </c>
      <c r="D304" s="22" t="s">
        <v>61</v>
      </c>
      <c r="E304" s="22" t="s">
        <v>1156</v>
      </c>
      <c r="F304" s="31">
        <v>43068.562916666662</v>
      </c>
      <c r="G304" s="31">
        <v>43070</v>
      </c>
      <c r="H304" s="31">
        <v>43435</v>
      </c>
      <c r="I304" s="31">
        <v>43098</v>
      </c>
      <c r="J304" s="22" t="s">
        <v>73</v>
      </c>
      <c r="K304" s="32" t="s">
        <v>80</v>
      </c>
      <c r="L304" s="32" t="s">
        <v>1157</v>
      </c>
      <c r="N304" s="24">
        <v>2051.3128000000002</v>
      </c>
      <c r="O304" s="24">
        <v>0</v>
      </c>
      <c r="P304" s="32" t="s">
        <v>459</v>
      </c>
      <c r="Q304" s="43" t="s">
        <v>460</v>
      </c>
      <c r="R304" s="43" t="s">
        <v>78</v>
      </c>
      <c r="S304" s="47">
        <v>5</v>
      </c>
    </row>
    <row r="305" spans="1:19" ht="12.75">
      <c r="A305" s="22" t="s">
        <v>60</v>
      </c>
      <c r="B305" s="22" t="s">
        <v>209</v>
      </c>
      <c r="C305" s="22" t="s">
        <v>63</v>
      </c>
      <c r="D305" s="22" t="s">
        <v>61</v>
      </c>
      <c r="E305" s="22" t="s">
        <v>1158</v>
      </c>
      <c r="F305" s="31">
        <v>43054.708333333328</v>
      </c>
      <c r="G305" s="31">
        <v>43054</v>
      </c>
      <c r="H305" s="31">
        <v>43419</v>
      </c>
      <c r="I305" s="31">
        <v>43084.707337962958</v>
      </c>
      <c r="J305" s="22" t="s">
        <v>73</v>
      </c>
      <c r="K305" s="32" t="s">
        <v>110</v>
      </c>
      <c r="L305" s="32" t="s">
        <v>1159</v>
      </c>
      <c r="N305" s="24">
        <v>1074.895</v>
      </c>
      <c r="O305" s="24">
        <v>799.6775</v>
      </c>
      <c r="P305" s="32" t="s">
        <v>1078</v>
      </c>
      <c r="Q305" s="43" t="s">
        <v>1079</v>
      </c>
      <c r="R305" s="43" t="s">
        <v>78</v>
      </c>
      <c r="S305" s="47">
        <v>5</v>
      </c>
    </row>
    <row r="306" spans="1:19" ht="12.75">
      <c r="A306" s="22" t="s">
        <v>60</v>
      </c>
      <c r="B306" s="22" t="s">
        <v>209</v>
      </c>
      <c r="C306" s="22" t="s">
        <v>63</v>
      </c>
      <c r="D306" s="22" t="s">
        <v>61</v>
      </c>
      <c r="E306" s="22" t="s">
        <v>1160</v>
      </c>
      <c r="F306" s="31">
        <v>43066.733425925922</v>
      </c>
      <c r="G306" s="31">
        <v>43084</v>
      </c>
      <c r="H306" s="31">
        <v>43449</v>
      </c>
      <c r="I306" s="31">
        <v>43096.733113425922</v>
      </c>
      <c r="J306" s="22" t="s">
        <v>99</v>
      </c>
      <c r="K306" s="32" t="s">
        <v>100</v>
      </c>
      <c r="L306" s="32" t="s">
        <v>1161</v>
      </c>
      <c r="M306" s="32" t="s">
        <v>1027</v>
      </c>
      <c r="N306" s="24">
        <v>158.72</v>
      </c>
      <c r="O306" s="24">
        <v>158.72</v>
      </c>
      <c r="P306" s="32" t="s">
        <v>1028</v>
      </c>
      <c r="Q306" s="43" t="s">
        <v>1029</v>
      </c>
      <c r="R306" s="43" t="s">
        <v>78</v>
      </c>
      <c r="S306" s="47">
        <v>1</v>
      </c>
    </row>
    <row r="307" spans="1:19" ht="12.75">
      <c r="A307" s="22" t="s">
        <v>60</v>
      </c>
      <c r="B307" s="22" t="s">
        <v>1162</v>
      </c>
      <c r="C307" s="22" t="s">
        <v>63</v>
      </c>
      <c r="D307" s="22" t="s">
        <v>61</v>
      </c>
      <c r="E307" s="22" t="s">
        <v>1163</v>
      </c>
      <c r="F307" s="31">
        <v>43055.423692129625</v>
      </c>
      <c r="G307" s="31">
        <v>43059</v>
      </c>
      <c r="H307" s="31">
        <v>43424</v>
      </c>
      <c r="I307" s="31">
        <v>43085.4143287037</v>
      </c>
      <c r="J307" s="22" t="s">
        <v>73</v>
      </c>
      <c r="K307" s="32" t="s">
        <v>74</v>
      </c>
      <c r="L307" s="32" t="s">
        <v>1164</v>
      </c>
      <c r="N307" s="24">
        <v>7410.9265999999998</v>
      </c>
      <c r="O307" s="24">
        <v>0</v>
      </c>
      <c r="P307" s="32" t="s">
        <v>442</v>
      </c>
      <c r="Q307" s="43" t="s">
        <v>443</v>
      </c>
      <c r="R307" s="43" t="s">
        <v>78</v>
      </c>
      <c r="S307" s="47">
        <v>6</v>
      </c>
    </row>
    <row r="308" spans="1:19" ht="12.75">
      <c r="A308" s="22" t="s">
        <v>60</v>
      </c>
      <c r="B308" s="22" t="s">
        <v>288</v>
      </c>
      <c r="C308" s="22" t="s">
        <v>63</v>
      </c>
      <c r="D308" s="22" t="s">
        <v>61</v>
      </c>
      <c r="E308" s="22" t="s">
        <v>1165</v>
      </c>
      <c r="F308" s="31">
        <v>43047.678831018515</v>
      </c>
      <c r="G308" s="31">
        <v>43049</v>
      </c>
      <c r="H308" s="31">
        <v>43414</v>
      </c>
      <c r="I308" s="31">
        <v>43077</v>
      </c>
      <c r="J308" s="22" t="s">
        <v>73</v>
      </c>
      <c r="K308" s="32" t="s">
        <v>80</v>
      </c>
      <c r="L308" s="32" t="s">
        <v>1166</v>
      </c>
      <c r="N308" s="24">
        <v>752.67</v>
      </c>
      <c r="O308" s="24">
        <v>0</v>
      </c>
      <c r="P308" s="32" t="s">
        <v>1167</v>
      </c>
      <c r="Q308" s="43" t="s">
        <v>1168</v>
      </c>
      <c r="R308" s="43" t="s">
        <v>78</v>
      </c>
      <c r="S308" s="47">
        <v>5</v>
      </c>
    </row>
    <row r="309" spans="1:19" ht="12.75">
      <c r="A309" s="22" t="s">
        <v>60</v>
      </c>
      <c r="B309" s="22" t="s">
        <v>542</v>
      </c>
      <c r="C309" s="22" t="s">
        <v>63</v>
      </c>
      <c r="D309" s="22" t="s">
        <v>61</v>
      </c>
      <c r="E309" s="22" t="s">
        <v>1169</v>
      </c>
      <c r="F309" s="31">
        <v>43048.676261574074</v>
      </c>
      <c r="G309" s="31">
        <v>43048</v>
      </c>
      <c r="H309" s="31">
        <v>43413</v>
      </c>
      <c r="I309" s="31">
        <v>43078</v>
      </c>
      <c r="J309" s="22" t="s">
        <v>73</v>
      </c>
      <c r="K309" s="32" t="s">
        <v>80</v>
      </c>
      <c r="L309" s="32" t="s">
        <v>1170</v>
      </c>
      <c r="N309" s="24">
        <v>476.07</v>
      </c>
      <c r="O309" s="24">
        <v>0</v>
      </c>
      <c r="P309" s="32" t="s">
        <v>1171</v>
      </c>
      <c r="Q309" s="43" t="s">
        <v>1172</v>
      </c>
      <c r="R309" s="43" t="s">
        <v>78</v>
      </c>
      <c r="S309" s="47">
        <v>6</v>
      </c>
    </row>
    <row r="310" spans="1:19" ht="12.75">
      <c r="A310" s="22" t="s">
        <v>60</v>
      </c>
      <c r="B310" s="22" t="s">
        <v>209</v>
      </c>
      <c r="C310" s="22" t="s">
        <v>63</v>
      </c>
      <c r="D310" s="22" t="s">
        <v>61</v>
      </c>
      <c r="E310" s="22" t="s">
        <v>1173</v>
      </c>
      <c r="F310" s="31">
        <v>43042.640335648146</v>
      </c>
      <c r="G310" s="31">
        <v>43066</v>
      </c>
      <c r="H310" s="31">
        <v>43217</v>
      </c>
      <c r="I310" s="31">
        <v>43072.636759259258</v>
      </c>
      <c r="J310" s="22" t="s">
        <v>73</v>
      </c>
      <c r="K310" s="32" t="s">
        <v>80</v>
      </c>
      <c r="L310" s="32" t="s">
        <v>1174</v>
      </c>
      <c r="N310" s="24">
        <v>1089.29</v>
      </c>
      <c r="O310" s="24">
        <v>0</v>
      </c>
      <c r="P310" s="32" t="s">
        <v>1175</v>
      </c>
      <c r="Q310" s="43" t="s">
        <v>1176</v>
      </c>
      <c r="R310" s="43" t="s">
        <v>78</v>
      </c>
      <c r="S310" s="47">
        <v>5</v>
      </c>
    </row>
    <row r="311" spans="1:19" ht="12.75">
      <c r="A311" s="22" t="s">
        <v>60</v>
      </c>
      <c r="B311" s="22" t="s">
        <v>209</v>
      </c>
      <c r="C311" s="22" t="s">
        <v>63</v>
      </c>
      <c r="D311" s="22" t="s">
        <v>61</v>
      </c>
      <c r="E311" s="22" t="s">
        <v>1177</v>
      </c>
      <c r="F311" s="31">
        <v>43043.550081018519</v>
      </c>
      <c r="G311" s="31">
        <v>43043</v>
      </c>
      <c r="H311" s="31">
        <v>43408</v>
      </c>
      <c r="I311" s="31">
        <v>43073.548344907409</v>
      </c>
      <c r="J311" s="22" t="s">
        <v>73</v>
      </c>
      <c r="K311" s="32" t="s">
        <v>80</v>
      </c>
      <c r="L311" s="32" t="s">
        <v>1178</v>
      </c>
      <c r="N311" s="24">
        <v>0</v>
      </c>
      <c r="O311" s="24">
        <v>0</v>
      </c>
      <c r="P311" s="32" t="s">
        <v>1179</v>
      </c>
      <c r="Q311" s="43" t="s">
        <v>1180</v>
      </c>
      <c r="R311" s="43" t="s">
        <v>78</v>
      </c>
      <c r="S311" s="47">
        <v>5</v>
      </c>
    </row>
    <row r="312" spans="1:19" ht="12.75">
      <c r="A312" s="22" t="s">
        <v>60</v>
      </c>
      <c r="B312" s="22" t="s">
        <v>209</v>
      </c>
      <c r="C312" s="22" t="s">
        <v>63</v>
      </c>
      <c r="D312" s="22" t="s">
        <v>61</v>
      </c>
      <c r="E312" s="22" t="s">
        <v>1181</v>
      </c>
      <c r="F312" s="31">
        <v>43041.552731481483</v>
      </c>
      <c r="G312" s="31">
        <v>43054</v>
      </c>
      <c r="H312" s="31">
        <v>43419</v>
      </c>
      <c r="I312" s="31">
        <v>43071.54420138889</v>
      </c>
      <c r="J312" s="22" t="s">
        <v>73</v>
      </c>
      <c r="K312" s="32" t="s">
        <v>74</v>
      </c>
      <c r="L312" s="32" t="s">
        <v>1182</v>
      </c>
      <c r="N312" s="24">
        <v>383.78399999999999</v>
      </c>
      <c r="O312" s="24">
        <v>287.62</v>
      </c>
      <c r="P312" s="32" t="s">
        <v>1183</v>
      </c>
      <c r="Q312" s="43" t="s">
        <v>1184</v>
      </c>
      <c r="R312" s="43" t="s">
        <v>93</v>
      </c>
      <c r="S312" s="47">
        <v>5</v>
      </c>
    </row>
    <row r="313" spans="1:19" ht="12.75">
      <c r="A313" s="22" t="s">
        <v>60</v>
      </c>
      <c r="B313" s="22" t="s">
        <v>1185</v>
      </c>
      <c r="C313" s="22" t="s">
        <v>63</v>
      </c>
      <c r="D313" s="22" t="s">
        <v>61</v>
      </c>
      <c r="E313" s="22" t="s">
        <v>1186</v>
      </c>
      <c r="F313" s="31">
        <v>43066.538344907407</v>
      </c>
      <c r="G313" s="31">
        <v>43105</v>
      </c>
      <c r="H313" s="31">
        <v>43470</v>
      </c>
      <c r="I313" s="31">
        <v>43096.533842592587</v>
      </c>
      <c r="J313" s="22" t="s">
        <v>73</v>
      </c>
      <c r="K313" s="32" t="s">
        <v>80</v>
      </c>
      <c r="L313" s="32" t="s">
        <v>1187</v>
      </c>
      <c r="N313" s="24">
        <v>0</v>
      </c>
      <c r="O313" s="24">
        <v>0</v>
      </c>
      <c r="P313" s="32" t="s">
        <v>1188</v>
      </c>
      <c r="Q313" s="43" t="s">
        <v>1189</v>
      </c>
      <c r="R313" s="43" t="s">
        <v>78</v>
      </c>
      <c r="S313" s="47">
        <v>5</v>
      </c>
    </row>
    <row r="314" spans="1:19" ht="12.75">
      <c r="A314" s="22" t="s">
        <v>60</v>
      </c>
      <c r="B314" s="22" t="s">
        <v>433</v>
      </c>
      <c r="C314" s="22" t="s">
        <v>63</v>
      </c>
      <c r="D314" s="22" t="s">
        <v>61</v>
      </c>
      <c r="E314" s="22" t="s">
        <v>1190</v>
      </c>
      <c r="F314" s="31">
        <v>43059.474872685183</v>
      </c>
      <c r="G314" s="31">
        <v>43069</v>
      </c>
      <c r="H314" s="31">
        <v>43434</v>
      </c>
      <c r="I314" s="31">
        <v>43089.469548611109</v>
      </c>
      <c r="J314" s="22" t="s">
        <v>73</v>
      </c>
      <c r="K314" s="32" t="s">
        <v>80</v>
      </c>
      <c r="L314" s="32" t="s">
        <v>1191</v>
      </c>
      <c r="N314" s="24">
        <v>1251.3499999999999</v>
      </c>
      <c r="O314" s="24">
        <v>0</v>
      </c>
      <c r="P314" s="32" t="s">
        <v>1078</v>
      </c>
      <c r="Q314" s="43" t="s">
        <v>1079</v>
      </c>
      <c r="R314" s="43" t="s">
        <v>78</v>
      </c>
      <c r="S314" s="47">
        <v>5</v>
      </c>
    </row>
    <row r="315" spans="1:19" ht="12.75">
      <c r="A315" s="22" t="s">
        <v>60</v>
      </c>
      <c r="B315" s="22" t="s">
        <v>209</v>
      </c>
      <c r="C315" s="22" t="s">
        <v>63</v>
      </c>
      <c r="D315" s="22" t="s">
        <v>61</v>
      </c>
      <c r="E315" s="22" t="s">
        <v>1192</v>
      </c>
      <c r="F315" s="31">
        <v>43066.630046296297</v>
      </c>
      <c r="G315" s="31">
        <v>43067</v>
      </c>
      <c r="H315" s="31">
        <v>43432</v>
      </c>
      <c r="I315" s="31">
        <v>43096.62841435185</v>
      </c>
      <c r="J315" s="22" t="s">
        <v>73</v>
      </c>
      <c r="K315" s="32" t="s">
        <v>110</v>
      </c>
      <c r="L315" s="32" t="s">
        <v>1193</v>
      </c>
      <c r="N315" s="24">
        <v>1077.9251999999999</v>
      </c>
      <c r="O315" s="24">
        <v>480.87</v>
      </c>
      <c r="P315" s="32" t="s">
        <v>783</v>
      </c>
      <c r="Q315" s="43" t="s">
        <v>784</v>
      </c>
      <c r="R315" s="43" t="s">
        <v>78</v>
      </c>
      <c r="S315" s="47">
        <v>5</v>
      </c>
    </row>
    <row r="316" spans="1:19" ht="12.75">
      <c r="A316" s="22" t="s">
        <v>60</v>
      </c>
      <c r="B316" s="22" t="s">
        <v>288</v>
      </c>
      <c r="C316" s="22" t="s">
        <v>63</v>
      </c>
      <c r="D316" s="22" t="s">
        <v>61</v>
      </c>
      <c r="E316" s="22" t="s">
        <v>1194</v>
      </c>
      <c r="F316" s="31">
        <v>43066.508657407408</v>
      </c>
      <c r="G316" s="31">
        <v>43100</v>
      </c>
      <c r="H316" s="31">
        <v>43465</v>
      </c>
      <c r="I316" s="31">
        <v>43126.508657407408</v>
      </c>
      <c r="J316" s="22" t="s">
        <v>145</v>
      </c>
      <c r="K316" s="32" t="s">
        <v>110</v>
      </c>
      <c r="L316" s="32" t="s">
        <v>1195</v>
      </c>
      <c r="N316" s="24">
        <v>1955.55</v>
      </c>
      <c r="O316" s="24">
        <v>1034.8699999999999</v>
      </c>
      <c r="P316" s="32" t="s">
        <v>1196</v>
      </c>
      <c r="Q316" s="43" t="s">
        <v>1197</v>
      </c>
      <c r="R316" s="43" t="s">
        <v>78</v>
      </c>
      <c r="S316" s="47">
        <v>5</v>
      </c>
    </row>
    <row r="317" spans="1:19" ht="12.75">
      <c r="A317" s="22" t="s">
        <v>60</v>
      </c>
      <c r="B317" s="22" t="s">
        <v>433</v>
      </c>
      <c r="C317" s="22" t="s">
        <v>63</v>
      </c>
      <c r="D317" s="22" t="s">
        <v>61</v>
      </c>
      <c r="E317" s="22" t="s">
        <v>1198</v>
      </c>
      <c r="F317" s="31">
        <v>43042.632291666661</v>
      </c>
      <c r="G317" s="31">
        <v>43069</v>
      </c>
      <c r="H317" s="31">
        <v>43434</v>
      </c>
      <c r="I317" s="31">
        <v>43072.631354166668</v>
      </c>
      <c r="J317" s="22" t="s">
        <v>99</v>
      </c>
      <c r="K317" s="32" t="s">
        <v>100</v>
      </c>
      <c r="L317" s="32" t="s">
        <v>1199</v>
      </c>
      <c r="M317" s="32" t="s">
        <v>1200</v>
      </c>
      <c r="N317" s="24">
        <v>0</v>
      </c>
      <c r="O317" s="24">
        <v>0</v>
      </c>
      <c r="P317" s="32" t="s">
        <v>976</v>
      </c>
      <c r="Q317" s="43" t="s">
        <v>977</v>
      </c>
      <c r="R317" s="43" t="s">
        <v>78</v>
      </c>
      <c r="S317" s="47">
        <v>1</v>
      </c>
    </row>
    <row r="318" spans="1:19" ht="12.75">
      <c r="A318" s="22" t="s">
        <v>60</v>
      </c>
      <c r="B318" s="22" t="s">
        <v>214</v>
      </c>
      <c r="C318" s="22" t="s">
        <v>63</v>
      </c>
      <c r="D318" s="22" t="s">
        <v>61</v>
      </c>
      <c r="E318" s="22" t="s">
        <v>1201</v>
      </c>
      <c r="F318" s="31">
        <v>43067.488067129627</v>
      </c>
      <c r="G318" s="31">
        <v>43131</v>
      </c>
      <c r="H318" s="31">
        <v>43496</v>
      </c>
      <c r="I318" s="31">
        <v>43097</v>
      </c>
      <c r="J318" s="22" t="s">
        <v>73</v>
      </c>
      <c r="K318" s="32" t="s">
        <v>80</v>
      </c>
      <c r="L318" s="32" t="s">
        <v>1202</v>
      </c>
      <c r="N318" s="24">
        <v>0</v>
      </c>
      <c r="O318" s="24">
        <v>0</v>
      </c>
      <c r="P318" s="32" t="s">
        <v>279</v>
      </c>
      <c r="Q318" s="43" t="s">
        <v>280</v>
      </c>
      <c r="R318" s="43" t="s">
        <v>78</v>
      </c>
      <c r="S318" s="47">
        <v>6</v>
      </c>
    </row>
    <row r="319" spans="1:19" ht="12.75">
      <c r="A319" s="22" t="s">
        <v>60</v>
      </c>
      <c r="B319" s="22" t="s">
        <v>256</v>
      </c>
      <c r="C319" s="22" t="s">
        <v>63</v>
      </c>
      <c r="D319" s="22" t="s">
        <v>61</v>
      </c>
      <c r="E319" s="22" t="s">
        <v>1203</v>
      </c>
      <c r="F319" s="31">
        <v>43041.64570601852</v>
      </c>
      <c r="G319" s="31">
        <v>43069</v>
      </c>
      <c r="H319" s="31">
        <v>43434</v>
      </c>
      <c r="I319" s="31">
        <v>43071.644988425927</v>
      </c>
      <c r="J319" s="22" t="s">
        <v>73</v>
      </c>
      <c r="K319" s="32" t="s">
        <v>110</v>
      </c>
      <c r="L319" s="32" t="s">
        <v>1204</v>
      </c>
      <c r="N319" s="24">
        <v>2761.7449999999999</v>
      </c>
      <c r="O319" s="24">
        <v>3086.21</v>
      </c>
      <c r="P319" s="32" t="s">
        <v>91</v>
      </c>
      <c r="Q319" s="43" t="s">
        <v>92</v>
      </c>
      <c r="R319" s="43" t="s">
        <v>78</v>
      </c>
      <c r="S319" s="47">
        <v>4</v>
      </c>
    </row>
    <row r="320" spans="1:19" ht="12.75">
      <c r="A320" s="22" t="s">
        <v>60</v>
      </c>
      <c r="B320" s="22" t="s">
        <v>236</v>
      </c>
      <c r="C320" s="22" t="s">
        <v>63</v>
      </c>
      <c r="D320" s="22" t="s">
        <v>61</v>
      </c>
      <c r="E320" s="22" t="s">
        <v>1205</v>
      </c>
      <c r="F320" s="31">
        <v>43061.641886574071</v>
      </c>
      <c r="G320" s="31">
        <v>43064</v>
      </c>
      <c r="H320" s="31">
        <v>43429</v>
      </c>
      <c r="I320" s="31">
        <v>43091.633923611109</v>
      </c>
      <c r="J320" s="22" t="s">
        <v>242</v>
      </c>
      <c r="K320" s="32" t="s">
        <v>100</v>
      </c>
      <c r="L320" s="32" t="s">
        <v>1206</v>
      </c>
      <c r="M320" s="32" t="s">
        <v>1094</v>
      </c>
      <c r="N320" s="24">
        <v>-1822.32</v>
      </c>
      <c r="O320" s="24">
        <v>-1822.32</v>
      </c>
      <c r="P320" s="32" t="s">
        <v>1078</v>
      </c>
      <c r="Q320" s="43" t="s">
        <v>1079</v>
      </c>
      <c r="R320" s="43" t="s">
        <v>78</v>
      </c>
      <c r="S320" s="47">
        <v>1</v>
      </c>
    </row>
    <row r="321" spans="1:19" ht="12.75">
      <c r="A321" s="22" t="s">
        <v>60</v>
      </c>
      <c r="B321" s="22" t="s">
        <v>209</v>
      </c>
      <c r="C321" s="22" t="s">
        <v>63</v>
      </c>
      <c r="D321" s="22" t="s">
        <v>61</v>
      </c>
      <c r="E321" s="22" t="s">
        <v>1207</v>
      </c>
      <c r="F321" s="31">
        <v>43045.691157407404</v>
      </c>
      <c r="G321" s="31">
        <v>43045</v>
      </c>
      <c r="H321" s="31">
        <v>43410</v>
      </c>
      <c r="I321" s="31">
        <v>43075.688692129625</v>
      </c>
      <c r="J321" s="22" t="s">
        <v>73</v>
      </c>
      <c r="K321" s="32" t="s">
        <v>80</v>
      </c>
      <c r="L321" s="32" t="s">
        <v>1208</v>
      </c>
      <c r="N321" s="24">
        <v>0</v>
      </c>
      <c r="O321" s="24">
        <v>0</v>
      </c>
      <c r="P321" s="32" t="s">
        <v>1209</v>
      </c>
      <c r="Q321" s="43" t="s">
        <v>1210</v>
      </c>
      <c r="R321" s="43" t="s">
        <v>78</v>
      </c>
      <c r="S321" s="47">
        <v>5</v>
      </c>
    </row>
    <row r="322" spans="1:19" ht="12.75">
      <c r="A322" s="22" t="s">
        <v>60</v>
      </c>
      <c r="B322" s="22" t="s">
        <v>209</v>
      </c>
      <c r="C322" s="22" t="s">
        <v>63</v>
      </c>
      <c r="D322" s="22" t="s">
        <v>61</v>
      </c>
      <c r="E322" s="22" t="s">
        <v>1211</v>
      </c>
      <c r="F322" s="31">
        <v>43043.262650462959</v>
      </c>
      <c r="G322" s="31">
        <v>43085</v>
      </c>
      <c r="H322" s="31">
        <v>43450</v>
      </c>
      <c r="I322" s="31">
        <v>43103.262650462959</v>
      </c>
      <c r="J322" s="22" t="s">
        <v>73</v>
      </c>
      <c r="K322" s="32" t="s">
        <v>169</v>
      </c>
      <c r="L322" s="32" t="s">
        <v>1212</v>
      </c>
      <c r="N322" s="24">
        <v>1817.49</v>
      </c>
      <c r="O322" s="24">
        <v>0</v>
      </c>
      <c r="P322" s="32" t="s">
        <v>91</v>
      </c>
      <c r="Q322" s="43" t="s">
        <v>92</v>
      </c>
      <c r="R322" s="43" t="s">
        <v>78</v>
      </c>
      <c r="S322" s="47">
        <v>5</v>
      </c>
    </row>
    <row r="323" spans="1:19" ht="12.75">
      <c r="A323" s="22" t="s">
        <v>60</v>
      </c>
      <c r="B323" s="22" t="s">
        <v>373</v>
      </c>
      <c r="C323" s="22" t="s">
        <v>63</v>
      </c>
      <c r="D323" s="22" t="s">
        <v>61</v>
      </c>
      <c r="E323" s="22" t="s">
        <v>1213</v>
      </c>
      <c r="F323" s="31">
        <v>43060.43613425926</v>
      </c>
      <c r="G323" s="31">
        <v>43064</v>
      </c>
      <c r="H323" s="31">
        <v>43429</v>
      </c>
      <c r="I323" s="31">
        <v>43090.428553240738</v>
      </c>
      <c r="J323" s="22" t="s">
        <v>73</v>
      </c>
      <c r="K323" s="32" t="s">
        <v>80</v>
      </c>
      <c r="L323" s="32" t="s">
        <v>1214</v>
      </c>
      <c r="N323" s="24">
        <v>3831.0050000000001</v>
      </c>
      <c r="O323" s="24">
        <v>0</v>
      </c>
      <c r="P323" s="32" t="s">
        <v>183</v>
      </c>
      <c r="Q323" s="43" t="s">
        <v>184</v>
      </c>
      <c r="R323" s="43" t="s">
        <v>93</v>
      </c>
      <c r="S323" s="47">
        <v>4</v>
      </c>
    </row>
    <row r="324" spans="1:19" ht="12.75">
      <c r="A324" s="22" t="s">
        <v>60</v>
      </c>
      <c r="B324" s="22" t="s">
        <v>209</v>
      </c>
      <c r="C324" s="22" t="s">
        <v>63</v>
      </c>
      <c r="D324" s="22" t="s">
        <v>61</v>
      </c>
      <c r="E324" s="22" t="s">
        <v>1215</v>
      </c>
      <c r="F324" s="31">
        <v>43066.58489583333</v>
      </c>
      <c r="G324" s="31">
        <v>43066</v>
      </c>
      <c r="H324" s="31">
        <v>43431</v>
      </c>
      <c r="I324" s="31">
        <v>43096.583831018514</v>
      </c>
      <c r="J324" s="22" t="s">
        <v>73</v>
      </c>
      <c r="K324" s="32" t="s">
        <v>74</v>
      </c>
      <c r="L324" s="32" t="s">
        <v>1216</v>
      </c>
      <c r="N324" s="24">
        <v>775.9271</v>
      </c>
      <c r="O324" s="24">
        <v>532.32000000000005</v>
      </c>
      <c r="P324" s="32" t="s">
        <v>719</v>
      </c>
      <c r="Q324" s="43" t="s">
        <v>720</v>
      </c>
      <c r="R324" s="43" t="s">
        <v>78</v>
      </c>
      <c r="S324" s="47">
        <v>5</v>
      </c>
    </row>
    <row r="325" spans="1:19" ht="12.75">
      <c r="A325" s="22" t="s">
        <v>60</v>
      </c>
      <c r="B325" s="22" t="s">
        <v>1217</v>
      </c>
      <c r="C325" s="22" t="s">
        <v>63</v>
      </c>
      <c r="D325" s="22" t="s">
        <v>61</v>
      </c>
      <c r="E325" s="22" t="s">
        <v>1218</v>
      </c>
      <c r="F325" s="31">
        <v>43064.084016203698</v>
      </c>
      <c r="G325" s="31">
        <v>43099</v>
      </c>
      <c r="H325" s="31">
        <v>43464</v>
      </c>
      <c r="I325" s="31">
        <v>43124.084016203698</v>
      </c>
      <c r="J325" s="22" t="s">
        <v>145</v>
      </c>
      <c r="K325" s="32" t="s">
        <v>110</v>
      </c>
      <c r="L325" s="32" t="s">
        <v>1219</v>
      </c>
      <c r="N325" s="24">
        <v>1387.33</v>
      </c>
      <c r="O325" s="24">
        <v>1387.33</v>
      </c>
      <c r="P325" s="32" t="s">
        <v>1220</v>
      </c>
      <c r="Q325" s="43" t="s">
        <v>1221</v>
      </c>
      <c r="R325" s="43" t="s">
        <v>78</v>
      </c>
      <c r="S325" s="47">
        <v>1</v>
      </c>
    </row>
    <row r="326" spans="1:19" ht="12.75">
      <c r="A326" s="22" t="s">
        <v>60</v>
      </c>
      <c r="B326" s="22" t="s">
        <v>288</v>
      </c>
      <c r="C326" s="22" t="s">
        <v>63</v>
      </c>
      <c r="D326" s="22" t="s">
        <v>61</v>
      </c>
      <c r="E326" s="22" t="s">
        <v>1222</v>
      </c>
      <c r="F326" s="31">
        <v>43060.584236111106</v>
      </c>
      <c r="G326" s="31">
        <v>43060</v>
      </c>
      <c r="H326" s="31">
        <v>43425</v>
      </c>
      <c r="I326" s="31">
        <v>43090</v>
      </c>
      <c r="J326" s="22" t="s">
        <v>73</v>
      </c>
      <c r="K326" s="32" t="s">
        <v>110</v>
      </c>
      <c r="L326" s="32" t="s">
        <v>1223</v>
      </c>
      <c r="N326" s="24">
        <v>1284.96</v>
      </c>
      <c r="O326" s="24">
        <v>1218.04</v>
      </c>
      <c r="P326" s="32" t="s">
        <v>1224</v>
      </c>
      <c r="Q326" s="43" t="s">
        <v>1225</v>
      </c>
      <c r="R326" s="43" t="s">
        <v>78</v>
      </c>
      <c r="S326" s="47">
        <v>5</v>
      </c>
    </row>
    <row r="327" spans="1:19" ht="12.75">
      <c r="A327" s="22" t="s">
        <v>60</v>
      </c>
      <c r="B327" s="22" t="s">
        <v>209</v>
      </c>
      <c r="C327" s="22" t="s">
        <v>63</v>
      </c>
      <c r="D327" s="22" t="s">
        <v>61</v>
      </c>
      <c r="E327" s="22" t="s">
        <v>1226</v>
      </c>
      <c r="F327" s="31">
        <v>43042.495694444442</v>
      </c>
      <c r="G327" s="31">
        <v>43063</v>
      </c>
      <c r="H327" s="31">
        <v>43428</v>
      </c>
      <c r="I327" s="31">
        <v>43072.494664351849</v>
      </c>
      <c r="J327" s="22" t="s">
        <v>73</v>
      </c>
      <c r="K327" s="32" t="s">
        <v>80</v>
      </c>
      <c r="L327" s="32" t="s">
        <v>1227</v>
      </c>
      <c r="N327" s="24">
        <v>1068.0999999999999</v>
      </c>
      <c r="O327" s="24">
        <v>0</v>
      </c>
      <c r="P327" s="32" t="s">
        <v>402</v>
      </c>
      <c r="Q327" s="43" t="s">
        <v>403</v>
      </c>
      <c r="R327" s="43" t="s">
        <v>78</v>
      </c>
      <c r="S327" s="47">
        <v>5</v>
      </c>
    </row>
    <row r="328" spans="1:19" ht="12.75">
      <c r="A328" s="22" t="s">
        <v>60</v>
      </c>
      <c r="B328" s="22" t="s">
        <v>209</v>
      </c>
      <c r="C328" s="22" t="s">
        <v>63</v>
      </c>
      <c r="D328" s="22" t="s">
        <v>61</v>
      </c>
      <c r="E328" s="22" t="s">
        <v>1228</v>
      </c>
      <c r="F328" s="31">
        <v>43043.085069444445</v>
      </c>
      <c r="G328" s="31">
        <v>43078</v>
      </c>
      <c r="H328" s="31">
        <v>43443</v>
      </c>
      <c r="I328" s="31">
        <v>43103.085069444445</v>
      </c>
      <c r="J328" s="22" t="s">
        <v>145</v>
      </c>
      <c r="K328" s="32" t="s">
        <v>100</v>
      </c>
      <c r="L328" s="32" t="s">
        <v>1229</v>
      </c>
      <c r="M328" s="32" t="s">
        <v>1230</v>
      </c>
      <c r="N328" s="24">
        <v>2098.0300000000002</v>
      </c>
      <c r="O328" s="24">
        <v>2098.0300000000002</v>
      </c>
      <c r="P328" s="32" t="s">
        <v>628</v>
      </c>
      <c r="Q328" s="43" t="s">
        <v>629</v>
      </c>
      <c r="R328" s="43" t="s">
        <v>78</v>
      </c>
      <c r="S328" s="47">
        <v>1</v>
      </c>
    </row>
    <row r="329" spans="1:19" ht="12.75">
      <c r="A329" s="22" t="s">
        <v>60</v>
      </c>
      <c r="B329" s="22" t="s">
        <v>209</v>
      </c>
      <c r="C329" s="22" t="s">
        <v>63</v>
      </c>
      <c r="D329" s="22" t="s">
        <v>61</v>
      </c>
      <c r="E329" s="22" t="s">
        <v>1231</v>
      </c>
      <c r="F329" s="31">
        <v>43042.67418981481</v>
      </c>
      <c r="G329" s="31">
        <v>43042</v>
      </c>
      <c r="H329" s="31">
        <v>43407</v>
      </c>
      <c r="I329" s="31">
        <v>43072.670173611106</v>
      </c>
      <c r="J329" s="22" t="s">
        <v>73</v>
      </c>
      <c r="K329" s="32" t="s">
        <v>74</v>
      </c>
      <c r="L329" s="32" t="s">
        <v>1232</v>
      </c>
      <c r="N329" s="24">
        <v>452.90</v>
      </c>
      <c r="O329" s="24">
        <v>431.42</v>
      </c>
      <c r="P329" s="32" t="s">
        <v>1233</v>
      </c>
      <c r="Q329" s="43" t="s">
        <v>1234</v>
      </c>
      <c r="R329" s="43" t="s">
        <v>78</v>
      </c>
      <c r="S329" s="47">
        <v>4</v>
      </c>
    </row>
    <row r="330" spans="1:19" ht="12.75">
      <c r="A330" s="22" t="s">
        <v>60</v>
      </c>
      <c r="B330" s="22" t="s">
        <v>1235</v>
      </c>
      <c r="C330" s="22" t="s">
        <v>63</v>
      </c>
      <c r="D330" s="22" t="s">
        <v>61</v>
      </c>
      <c r="E330" s="22" t="s">
        <v>1236</v>
      </c>
      <c r="F330" s="31">
        <v>43062.484965277778</v>
      </c>
      <c r="G330" s="31">
        <v>42698</v>
      </c>
      <c r="H330" s="31">
        <v>43063</v>
      </c>
      <c r="I330" s="31">
        <v>43092.484594907408</v>
      </c>
      <c r="J330" s="22" t="s">
        <v>242</v>
      </c>
      <c r="K330" s="32" t="s">
        <v>74</v>
      </c>
      <c r="N330" s="24">
        <v>0</v>
      </c>
      <c r="O330" s="24">
        <v>0</v>
      </c>
      <c r="P330" s="32" t="s">
        <v>1237</v>
      </c>
      <c r="Q330" s="43" t="s">
        <v>1238</v>
      </c>
      <c r="R330" s="43" t="s">
        <v>78</v>
      </c>
      <c r="S330" s="47">
        <v>1</v>
      </c>
    </row>
    <row r="331" spans="1:19" ht="12.75">
      <c r="A331" s="22" t="s">
        <v>60</v>
      </c>
      <c r="B331" s="22" t="s">
        <v>509</v>
      </c>
      <c r="C331" s="22" t="s">
        <v>63</v>
      </c>
      <c r="D331" s="22" t="s">
        <v>61</v>
      </c>
      <c r="E331" s="22" t="s">
        <v>1239</v>
      </c>
      <c r="F331" s="31">
        <v>43048.516076388885</v>
      </c>
      <c r="G331" s="31">
        <v>43069</v>
      </c>
      <c r="H331" s="31">
        <v>43434</v>
      </c>
      <c r="I331" s="31">
        <v>43077</v>
      </c>
      <c r="J331" s="22" t="s">
        <v>73</v>
      </c>
      <c r="K331" s="32" t="s">
        <v>80</v>
      </c>
      <c r="L331" s="32" t="s">
        <v>1240</v>
      </c>
      <c r="N331" s="24">
        <v>2480.455</v>
      </c>
      <c r="O331" s="24">
        <v>0</v>
      </c>
      <c r="P331" s="32" t="s">
        <v>1241</v>
      </c>
      <c r="Q331" s="43" t="s">
        <v>1242</v>
      </c>
      <c r="R331" s="43" t="s">
        <v>78</v>
      </c>
      <c r="S331" s="47">
        <v>5</v>
      </c>
    </row>
    <row r="332" spans="1:19" ht="12.75">
      <c r="A332" s="22" t="s">
        <v>60</v>
      </c>
      <c r="B332" s="22" t="s">
        <v>404</v>
      </c>
      <c r="C332" s="22" t="s">
        <v>63</v>
      </c>
      <c r="D332" s="22" t="s">
        <v>61</v>
      </c>
      <c r="E332" s="22" t="s">
        <v>1243</v>
      </c>
      <c r="F332" s="31">
        <v>43062.51421296296</v>
      </c>
      <c r="G332" s="31">
        <v>43062</v>
      </c>
      <c r="H332" s="31">
        <v>43427</v>
      </c>
      <c r="I332" s="31">
        <v>43092</v>
      </c>
      <c r="J332" s="22" t="s">
        <v>73</v>
      </c>
      <c r="K332" s="32" t="s">
        <v>80</v>
      </c>
      <c r="L332" s="32" t="s">
        <v>1244</v>
      </c>
      <c r="N332" s="24">
        <v>0</v>
      </c>
      <c r="O332" s="24">
        <v>0</v>
      </c>
      <c r="P332" s="32" t="s">
        <v>1245</v>
      </c>
      <c r="Q332" s="43" t="s">
        <v>1246</v>
      </c>
      <c r="R332" s="43" t="s">
        <v>78</v>
      </c>
      <c r="S332" s="47">
        <v>5</v>
      </c>
    </row>
    <row r="333" spans="1:19" ht="12.75">
      <c r="A333" s="22" t="s">
        <v>60</v>
      </c>
      <c r="B333" s="22" t="s">
        <v>264</v>
      </c>
      <c r="C333" s="22" t="s">
        <v>63</v>
      </c>
      <c r="D333" s="22" t="s">
        <v>61</v>
      </c>
      <c r="E333" s="22" t="s">
        <v>1247</v>
      </c>
      <c r="F333" s="31">
        <v>43067.632037037038</v>
      </c>
      <c r="G333" s="31">
        <v>43069</v>
      </c>
      <c r="H333" s="31">
        <v>43434</v>
      </c>
      <c r="I333" s="31">
        <v>43097</v>
      </c>
      <c r="J333" s="22" t="s">
        <v>73</v>
      </c>
      <c r="K333" s="32" t="s">
        <v>110</v>
      </c>
      <c r="L333" s="32" t="s">
        <v>1248</v>
      </c>
      <c r="N333" s="24">
        <v>991.6825</v>
      </c>
      <c r="O333" s="24">
        <v>519.63</v>
      </c>
      <c r="P333" s="32" t="s">
        <v>245</v>
      </c>
      <c r="Q333" s="43" t="s">
        <v>246</v>
      </c>
      <c r="R333" s="43" t="s">
        <v>93</v>
      </c>
      <c r="S333" s="47">
        <v>5</v>
      </c>
    </row>
    <row r="334" spans="1:19" ht="12.75">
      <c r="A334" s="22" t="s">
        <v>60</v>
      </c>
      <c r="B334" s="22" t="s">
        <v>420</v>
      </c>
      <c r="C334" s="22" t="s">
        <v>63</v>
      </c>
      <c r="D334" s="22" t="s">
        <v>61</v>
      </c>
      <c r="E334" s="22" t="s">
        <v>1249</v>
      </c>
      <c r="F334" s="31">
        <v>43060.318888888884</v>
      </c>
      <c r="G334" s="31">
        <v>43066</v>
      </c>
      <c r="H334" s="31">
        <v>43431</v>
      </c>
      <c r="I334" s="31">
        <v>43090</v>
      </c>
      <c r="J334" s="22" t="s">
        <v>73</v>
      </c>
      <c r="K334" s="32" t="s">
        <v>110</v>
      </c>
      <c r="L334" s="32" t="s">
        <v>1250</v>
      </c>
      <c r="N334" s="24">
        <v>2429.215</v>
      </c>
      <c r="O334" s="24">
        <v>1440.80</v>
      </c>
      <c r="P334" s="32" t="s">
        <v>91</v>
      </c>
      <c r="Q334" s="43" t="s">
        <v>92</v>
      </c>
      <c r="R334" s="43" t="s">
        <v>93</v>
      </c>
      <c r="S334" s="47">
        <v>5</v>
      </c>
    </row>
    <row r="335" spans="1:19" ht="12.75">
      <c r="A335" s="22" t="s">
        <v>60</v>
      </c>
      <c r="B335" s="22" t="s">
        <v>288</v>
      </c>
      <c r="C335" s="22" t="s">
        <v>63</v>
      </c>
      <c r="D335" s="22" t="s">
        <v>61</v>
      </c>
      <c r="E335" s="22" t="s">
        <v>1251</v>
      </c>
      <c r="F335" s="31">
        <v>43051.553414351853</v>
      </c>
      <c r="G335" s="31">
        <v>43056</v>
      </c>
      <c r="H335" s="31">
        <v>43421</v>
      </c>
      <c r="I335" s="31">
        <v>43081</v>
      </c>
      <c r="J335" s="22" t="s">
        <v>73</v>
      </c>
      <c r="K335" s="32" t="s">
        <v>74</v>
      </c>
      <c r="L335" s="32" t="s">
        <v>1252</v>
      </c>
      <c r="N335" s="24">
        <v>5980.30</v>
      </c>
      <c r="O335" s="24">
        <v>5091.70</v>
      </c>
      <c r="P335" s="32" t="s">
        <v>1253</v>
      </c>
      <c r="Q335" s="43" t="s">
        <v>1254</v>
      </c>
      <c r="R335" s="43" t="s">
        <v>78</v>
      </c>
      <c r="S335" s="47">
        <v>6</v>
      </c>
    </row>
    <row r="336" spans="1:19" ht="12.75">
      <c r="A336" s="22" t="s">
        <v>60</v>
      </c>
      <c r="B336" s="22" t="s">
        <v>236</v>
      </c>
      <c r="C336" s="22" t="s">
        <v>63</v>
      </c>
      <c r="D336" s="22" t="s">
        <v>61</v>
      </c>
      <c r="E336" s="22" t="s">
        <v>1255</v>
      </c>
      <c r="F336" s="31">
        <v>43061.585023148145</v>
      </c>
      <c r="G336" s="31">
        <v>43072</v>
      </c>
      <c r="H336" s="31">
        <v>43434</v>
      </c>
      <c r="I336" s="31">
        <v>43091.582754629628</v>
      </c>
      <c r="J336" s="22" t="s">
        <v>73</v>
      </c>
      <c r="K336" s="32" t="s">
        <v>80</v>
      </c>
      <c r="L336" s="32" t="s">
        <v>1256</v>
      </c>
      <c r="N336" s="24">
        <v>1255.6366</v>
      </c>
      <c r="O336" s="24">
        <v>0</v>
      </c>
      <c r="P336" s="32" t="s">
        <v>484</v>
      </c>
      <c r="Q336" s="43" t="s">
        <v>485</v>
      </c>
      <c r="R336" s="43" t="s">
        <v>78</v>
      </c>
      <c r="S336" s="47">
        <v>5</v>
      </c>
    </row>
    <row r="337" spans="1:19" ht="12.75">
      <c r="A337" s="22" t="s">
        <v>60</v>
      </c>
      <c r="B337" s="22" t="s">
        <v>209</v>
      </c>
      <c r="C337" s="22" t="s">
        <v>63</v>
      </c>
      <c r="D337" s="22" t="s">
        <v>61</v>
      </c>
      <c r="E337" s="22" t="s">
        <v>1257</v>
      </c>
      <c r="F337" s="31">
        <v>43055.454386574071</v>
      </c>
      <c r="G337" s="31">
        <v>43055</v>
      </c>
      <c r="H337" s="31">
        <v>43420</v>
      </c>
      <c r="I337" s="31">
        <v>43085.453275462962</v>
      </c>
      <c r="J337" s="22" t="s">
        <v>73</v>
      </c>
      <c r="K337" s="32" t="s">
        <v>110</v>
      </c>
      <c r="L337" s="32" t="s">
        <v>1258</v>
      </c>
      <c r="N337" s="24">
        <v>542.32000000000005</v>
      </c>
      <c r="O337" s="24">
        <v>530.51</v>
      </c>
      <c r="P337" s="32" t="s">
        <v>1259</v>
      </c>
      <c r="Q337" s="43" t="s">
        <v>1260</v>
      </c>
      <c r="R337" s="43" t="s">
        <v>78</v>
      </c>
      <c r="S337" s="47">
        <v>5</v>
      </c>
    </row>
    <row r="338" spans="1:19" ht="12.75">
      <c r="A338" s="22" t="s">
        <v>60</v>
      </c>
      <c r="B338" s="22" t="s">
        <v>209</v>
      </c>
      <c r="C338" s="22" t="s">
        <v>63</v>
      </c>
      <c r="D338" s="22" t="s">
        <v>61</v>
      </c>
      <c r="E338" s="22" t="s">
        <v>1261</v>
      </c>
      <c r="F338" s="31">
        <v>43040.940104166664</v>
      </c>
      <c r="G338" s="31">
        <v>43053</v>
      </c>
      <c r="H338" s="31">
        <v>43403</v>
      </c>
      <c r="I338" s="31">
        <v>43070.933900462958</v>
      </c>
      <c r="J338" s="22" t="s">
        <v>73</v>
      </c>
      <c r="K338" s="32" t="s">
        <v>74</v>
      </c>
      <c r="L338" s="32" t="s">
        <v>1262</v>
      </c>
      <c r="N338" s="24">
        <v>820.72</v>
      </c>
      <c r="O338" s="24">
        <v>608.35</v>
      </c>
      <c r="P338" s="32" t="s">
        <v>1263</v>
      </c>
      <c r="Q338" s="43" t="s">
        <v>1264</v>
      </c>
      <c r="R338" s="43" t="s">
        <v>78</v>
      </c>
      <c r="S338" s="47">
        <v>5</v>
      </c>
    </row>
    <row r="339" spans="1:19" ht="12.75">
      <c r="A339" s="22" t="s">
        <v>60</v>
      </c>
      <c r="B339" s="22" t="s">
        <v>209</v>
      </c>
      <c r="C339" s="22" t="s">
        <v>63</v>
      </c>
      <c r="D339" s="22" t="s">
        <v>61</v>
      </c>
      <c r="E339" s="22" t="s">
        <v>1265</v>
      </c>
      <c r="F339" s="31">
        <v>43047.430567129624</v>
      </c>
      <c r="G339" s="31">
        <v>43047</v>
      </c>
      <c r="H339" s="31">
        <v>43412</v>
      </c>
      <c r="I339" s="31">
        <v>43077.427881944444</v>
      </c>
      <c r="J339" s="22" t="s">
        <v>73</v>
      </c>
      <c r="K339" s="32" t="s">
        <v>74</v>
      </c>
      <c r="L339" s="32" t="s">
        <v>1266</v>
      </c>
      <c r="N339" s="24">
        <v>460.005</v>
      </c>
      <c r="O339" s="24">
        <v>344.245</v>
      </c>
      <c r="P339" s="32" t="s">
        <v>947</v>
      </c>
      <c r="Q339" s="43" t="s">
        <v>948</v>
      </c>
      <c r="R339" s="43" t="s">
        <v>78</v>
      </c>
      <c r="S339" s="47">
        <v>4</v>
      </c>
    </row>
    <row r="340" spans="1:19" ht="12.75">
      <c r="A340" s="22" t="s">
        <v>60</v>
      </c>
      <c r="B340" s="22" t="s">
        <v>670</v>
      </c>
      <c r="C340" s="22" t="s">
        <v>63</v>
      </c>
      <c r="D340" s="22" t="s">
        <v>61</v>
      </c>
      <c r="E340" s="22" t="s">
        <v>1267</v>
      </c>
      <c r="F340" s="31">
        <v>43062.084074074075</v>
      </c>
      <c r="G340" s="31">
        <v>43097</v>
      </c>
      <c r="H340" s="31">
        <v>43462</v>
      </c>
      <c r="I340" s="31">
        <v>43122.084074074075</v>
      </c>
      <c r="J340" s="22" t="s">
        <v>145</v>
      </c>
      <c r="K340" s="32" t="s">
        <v>110</v>
      </c>
      <c r="L340" s="32" t="s">
        <v>1268</v>
      </c>
      <c r="N340" s="24">
        <v>547.64</v>
      </c>
      <c r="O340" s="24">
        <v>547.64</v>
      </c>
      <c r="P340" s="32" t="s">
        <v>584</v>
      </c>
      <c r="Q340" s="43" t="s">
        <v>585</v>
      </c>
      <c r="R340" s="43" t="s">
        <v>78</v>
      </c>
      <c r="S340" s="47">
        <v>1</v>
      </c>
    </row>
    <row r="341" spans="1:19" ht="12.75">
      <c r="A341" s="22" t="s">
        <v>60</v>
      </c>
      <c r="B341" s="22" t="s">
        <v>209</v>
      </c>
      <c r="C341" s="22" t="s">
        <v>63</v>
      </c>
      <c r="D341" s="22" t="s">
        <v>61</v>
      </c>
      <c r="E341" s="22" t="s">
        <v>1269</v>
      </c>
      <c r="F341" s="31">
        <v>43048.414097222223</v>
      </c>
      <c r="G341" s="31">
        <v>43048</v>
      </c>
      <c r="H341" s="31">
        <v>43413</v>
      </c>
      <c r="I341" s="31">
        <v>43078.413055555553</v>
      </c>
      <c r="J341" s="22" t="s">
        <v>73</v>
      </c>
      <c r="K341" s="32" t="s">
        <v>110</v>
      </c>
      <c r="L341" s="32" t="s">
        <v>1270</v>
      </c>
      <c r="N341" s="24">
        <v>277.86200000000002</v>
      </c>
      <c r="O341" s="24">
        <v>287.62</v>
      </c>
      <c r="P341" s="32" t="s">
        <v>1271</v>
      </c>
      <c r="Q341" s="43" t="s">
        <v>1272</v>
      </c>
      <c r="R341" s="43" t="s">
        <v>78</v>
      </c>
      <c r="S341" s="47">
        <v>5</v>
      </c>
    </row>
    <row r="342" spans="1:19" ht="12.75">
      <c r="A342" s="22" t="s">
        <v>60</v>
      </c>
      <c r="B342" s="22" t="s">
        <v>288</v>
      </c>
      <c r="C342" s="22" t="s">
        <v>63</v>
      </c>
      <c r="D342" s="22" t="s">
        <v>61</v>
      </c>
      <c r="E342" s="22" t="s">
        <v>1273</v>
      </c>
      <c r="F342" s="31">
        <v>43046.848692129628</v>
      </c>
      <c r="G342" s="31">
        <v>42964</v>
      </c>
      <c r="H342" s="31">
        <v>43329</v>
      </c>
      <c r="I342" s="31">
        <v>43076</v>
      </c>
      <c r="J342" s="22" t="s">
        <v>242</v>
      </c>
      <c r="K342" s="32" t="s">
        <v>100</v>
      </c>
      <c r="L342" s="32" t="s">
        <v>1274</v>
      </c>
      <c r="M342" s="32" t="s">
        <v>1275</v>
      </c>
      <c r="N342" s="24">
        <v>-1619.46</v>
      </c>
      <c r="O342" s="24">
        <v>-1619.46</v>
      </c>
      <c r="P342" s="32" t="s">
        <v>1276</v>
      </c>
      <c r="Q342" s="43" t="s">
        <v>1277</v>
      </c>
      <c r="R342" s="43" t="s">
        <v>78</v>
      </c>
      <c r="S342" s="47">
        <v>1</v>
      </c>
    </row>
    <row r="343" spans="1:19" ht="12.75">
      <c r="A343" s="22" t="s">
        <v>60</v>
      </c>
      <c r="B343" s="22" t="s">
        <v>404</v>
      </c>
      <c r="C343" s="22" t="s">
        <v>63</v>
      </c>
      <c r="D343" s="22" t="s">
        <v>61</v>
      </c>
      <c r="E343" s="22" t="s">
        <v>1278</v>
      </c>
      <c r="F343" s="31">
        <v>43043.574849537035</v>
      </c>
      <c r="G343" s="31">
        <v>43065</v>
      </c>
      <c r="H343" s="31">
        <v>43430</v>
      </c>
      <c r="I343" s="31">
        <v>43073</v>
      </c>
      <c r="J343" s="22" t="s">
        <v>73</v>
      </c>
      <c r="K343" s="32" t="s">
        <v>110</v>
      </c>
      <c r="L343" s="32" t="s">
        <v>1279</v>
      </c>
      <c r="N343" s="24">
        <v>3192.45</v>
      </c>
      <c r="O343" s="24">
        <v>3192.45</v>
      </c>
      <c r="P343" s="32" t="s">
        <v>1237</v>
      </c>
      <c r="Q343" s="43" t="s">
        <v>1238</v>
      </c>
      <c r="R343" s="43" t="s">
        <v>78</v>
      </c>
      <c r="S343" s="47">
        <v>6</v>
      </c>
    </row>
    <row r="344" spans="1:19" ht="12.75">
      <c r="A344" s="22" t="s">
        <v>60</v>
      </c>
      <c r="B344" s="22" t="s">
        <v>651</v>
      </c>
      <c r="C344" s="22" t="s">
        <v>63</v>
      </c>
      <c r="D344" s="22" t="s">
        <v>61</v>
      </c>
      <c r="E344" s="22" t="s">
        <v>1280</v>
      </c>
      <c r="F344" s="31">
        <v>43055.500474537039</v>
      </c>
      <c r="G344" s="31">
        <v>43055</v>
      </c>
      <c r="H344" s="31">
        <v>43420</v>
      </c>
      <c r="I344" s="31">
        <v>43085</v>
      </c>
      <c r="J344" s="22" t="s">
        <v>73</v>
      </c>
      <c r="K344" s="32" t="s">
        <v>110</v>
      </c>
      <c r="L344" s="32" t="s">
        <v>1281</v>
      </c>
      <c r="N344" s="24">
        <v>556.52599999999995</v>
      </c>
      <c r="O344" s="24">
        <v>420.56</v>
      </c>
      <c r="P344" s="32" t="s">
        <v>245</v>
      </c>
      <c r="Q344" s="43" t="s">
        <v>246</v>
      </c>
      <c r="R344" s="43" t="s">
        <v>78</v>
      </c>
      <c r="S344" s="47">
        <v>6</v>
      </c>
    </row>
    <row r="345" spans="1:19" ht="12.75">
      <c r="A345" s="22" t="s">
        <v>60</v>
      </c>
      <c r="B345" s="22" t="s">
        <v>209</v>
      </c>
      <c r="C345" s="22" t="s">
        <v>63</v>
      </c>
      <c r="D345" s="22" t="s">
        <v>61</v>
      </c>
      <c r="E345" s="22" t="s">
        <v>1282</v>
      </c>
      <c r="F345" s="31">
        <v>43048.521111111106</v>
      </c>
      <c r="G345" s="31">
        <v>43048</v>
      </c>
      <c r="H345" s="31">
        <v>43413</v>
      </c>
      <c r="I345" s="31">
        <v>43078.519780092589</v>
      </c>
      <c r="J345" s="22" t="s">
        <v>73</v>
      </c>
      <c r="K345" s="32" t="s">
        <v>80</v>
      </c>
      <c r="L345" s="32" t="s">
        <v>1283</v>
      </c>
      <c r="N345" s="24">
        <v>0</v>
      </c>
      <c r="O345" s="24">
        <v>0</v>
      </c>
      <c r="P345" s="32" t="s">
        <v>899</v>
      </c>
      <c r="Q345" s="43" t="s">
        <v>900</v>
      </c>
      <c r="R345" s="43" t="s">
        <v>78</v>
      </c>
      <c r="S345" s="47">
        <v>5</v>
      </c>
    </row>
    <row r="346" spans="1:19" ht="12.75">
      <c r="A346" s="22" t="s">
        <v>60</v>
      </c>
      <c r="B346" s="22" t="s">
        <v>404</v>
      </c>
      <c r="C346" s="22" t="s">
        <v>63</v>
      </c>
      <c r="D346" s="22" t="s">
        <v>61</v>
      </c>
      <c r="E346" s="22" t="s">
        <v>1284</v>
      </c>
      <c r="F346" s="31">
        <v>43068.603749999995</v>
      </c>
      <c r="G346" s="31">
        <v>43075</v>
      </c>
      <c r="H346" s="31">
        <v>43440</v>
      </c>
      <c r="I346" s="31">
        <v>43098</v>
      </c>
      <c r="J346" s="22" t="s">
        <v>73</v>
      </c>
      <c r="K346" s="32" t="s">
        <v>110</v>
      </c>
      <c r="L346" s="32" t="s">
        <v>1285</v>
      </c>
      <c r="N346" s="24">
        <v>4551.7266</v>
      </c>
      <c r="O346" s="24">
        <v>5904.32</v>
      </c>
      <c r="P346" s="32" t="s">
        <v>463</v>
      </c>
      <c r="Q346" s="43" t="s">
        <v>464</v>
      </c>
      <c r="R346" s="43" t="s">
        <v>78</v>
      </c>
      <c r="S346" s="47">
        <v>3</v>
      </c>
    </row>
    <row r="347" spans="1:19" ht="12.75">
      <c r="A347" s="22" t="s">
        <v>60</v>
      </c>
      <c r="B347" s="22" t="s">
        <v>1217</v>
      </c>
      <c r="C347" s="22" t="s">
        <v>63</v>
      </c>
      <c r="D347" s="22" t="s">
        <v>61</v>
      </c>
      <c r="E347" s="22" t="s">
        <v>1286</v>
      </c>
      <c r="F347" s="31">
        <v>43066.511550925927</v>
      </c>
      <c r="G347" s="31">
        <v>43099</v>
      </c>
      <c r="H347" s="31">
        <v>43464</v>
      </c>
      <c r="I347" s="31">
        <v>43126.511550925927</v>
      </c>
      <c r="J347" s="22" t="s">
        <v>145</v>
      </c>
      <c r="K347" s="32" t="s">
        <v>169</v>
      </c>
      <c r="L347" s="32" t="s">
        <v>1287</v>
      </c>
      <c r="N347" s="24">
        <v>0</v>
      </c>
      <c r="O347" s="24">
        <v>0</v>
      </c>
      <c r="P347" s="32" t="s">
        <v>1288</v>
      </c>
      <c r="Q347" s="43" t="s">
        <v>1289</v>
      </c>
      <c r="R347" s="43" t="s">
        <v>78</v>
      </c>
      <c r="S347" s="47">
        <v>1</v>
      </c>
    </row>
    <row r="348" spans="1:19" ht="12.75">
      <c r="A348" s="22" t="s">
        <v>60</v>
      </c>
      <c r="B348" s="22" t="s">
        <v>288</v>
      </c>
      <c r="C348" s="22" t="s">
        <v>63</v>
      </c>
      <c r="D348" s="22" t="s">
        <v>61</v>
      </c>
      <c r="E348" s="22" t="s">
        <v>1290</v>
      </c>
      <c r="F348" s="31">
        <v>43063.451539351852</v>
      </c>
      <c r="G348" s="31">
        <v>43063</v>
      </c>
      <c r="H348" s="31">
        <v>43428</v>
      </c>
      <c r="I348" s="31">
        <v>43093</v>
      </c>
      <c r="J348" s="22" t="s">
        <v>73</v>
      </c>
      <c r="K348" s="32" t="s">
        <v>110</v>
      </c>
      <c r="L348" s="32" t="s">
        <v>1291</v>
      </c>
      <c r="N348" s="24">
        <v>1909.205</v>
      </c>
      <c r="O348" s="24">
        <v>1909.205</v>
      </c>
      <c r="P348" s="32" t="s">
        <v>613</v>
      </c>
      <c r="Q348" s="43" t="s">
        <v>614</v>
      </c>
      <c r="R348" s="43" t="s">
        <v>78</v>
      </c>
      <c r="S348" s="47">
        <v>5</v>
      </c>
    </row>
    <row r="349" spans="1:19" ht="12.75">
      <c r="A349" s="22" t="s">
        <v>60</v>
      </c>
      <c r="B349" s="22" t="s">
        <v>209</v>
      </c>
      <c r="C349" s="22" t="s">
        <v>63</v>
      </c>
      <c r="D349" s="22" t="s">
        <v>61</v>
      </c>
      <c r="E349" s="22" t="s">
        <v>1292</v>
      </c>
      <c r="F349" s="31">
        <v>43042.589618055557</v>
      </c>
      <c r="G349" s="31">
        <v>43042</v>
      </c>
      <c r="H349" s="31">
        <v>43407</v>
      </c>
      <c r="I349" s="31">
        <v>43072.587430555555</v>
      </c>
      <c r="J349" s="22" t="s">
        <v>73</v>
      </c>
      <c r="K349" s="32" t="s">
        <v>110</v>
      </c>
      <c r="L349" s="32" t="s">
        <v>1293</v>
      </c>
      <c r="N349" s="24">
        <v>395.25799999999998</v>
      </c>
      <c r="O349" s="24">
        <v>290.76999999999998</v>
      </c>
      <c r="P349" s="32" t="s">
        <v>484</v>
      </c>
      <c r="Q349" s="43" t="s">
        <v>485</v>
      </c>
      <c r="R349" s="43" t="s">
        <v>78</v>
      </c>
      <c r="S349" s="47">
        <v>5</v>
      </c>
    </row>
    <row r="350" spans="1:19" ht="12.75">
      <c r="A350" s="22" t="s">
        <v>60</v>
      </c>
      <c r="B350" s="22" t="s">
        <v>236</v>
      </c>
      <c r="C350" s="22" t="s">
        <v>63</v>
      </c>
      <c r="D350" s="22" t="s">
        <v>61</v>
      </c>
      <c r="E350" s="22" t="s">
        <v>1294</v>
      </c>
      <c r="F350" s="31">
        <v>43052.576585648145</v>
      </c>
      <c r="G350" s="31">
        <v>43066</v>
      </c>
      <c r="H350" s="31">
        <v>43431</v>
      </c>
      <c r="I350" s="31">
        <v>43082.576342592591</v>
      </c>
      <c r="J350" s="22" t="s">
        <v>242</v>
      </c>
      <c r="K350" s="32" t="s">
        <v>100</v>
      </c>
      <c r="L350" s="32" t="s">
        <v>1295</v>
      </c>
      <c r="M350" s="32" t="s">
        <v>1296</v>
      </c>
      <c r="N350" s="24">
        <v>-303.72000000000003</v>
      </c>
      <c r="O350" s="24">
        <v>-303.72000000000003</v>
      </c>
      <c r="P350" s="32" t="s">
        <v>1297</v>
      </c>
      <c r="Q350" s="43" t="s">
        <v>1298</v>
      </c>
      <c r="R350" s="43" t="s">
        <v>78</v>
      </c>
      <c r="S350" s="47">
        <v>1</v>
      </c>
    </row>
    <row r="351" spans="1:19" ht="12.75">
      <c r="A351" s="22" t="s">
        <v>60</v>
      </c>
      <c r="B351" s="22" t="s">
        <v>209</v>
      </c>
      <c r="C351" s="22" t="s">
        <v>63</v>
      </c>
      <c r="D351" s="22" t="s">
        <v>61</v>
      </c>
      <c r="E351" s="22" t="s">
        <v>1299</v>
      </c>
      <c r="F351" s="31">
        <v>43068.569513888884</v>
      </c>
      <c r="G351" s="31">
        <v>43068</v>
      </c>
      <c r="H351" s="31">
        <v>43433</v>
      </c>
      <c r="I351" s="31">
        <v>43098.568506944444</v>
      </c>
      <c r="J351" s="22" t="s">
        <v>73</v>
      </c>
      <c r="K351" s="32" t="s">
        <v>110</v>
      </c>
      <c r="L351" s="32" t="s">
        <v>1300</v>
      </c>
      <c r="N351" s="24">
        <v>428.27</v>
      </c>
      <c r="O351" s="24">
        <v>461.46</v>
      </c>
      <c r="P351" s="32" t="s">
        <v>1301</v>
      </c>
      <c r="Q351" s="43" t="s">
        <v>1302</v>
      </c>
      <c r="R351" s="43" t="s">
        <v>78</v>
      </c>
      <c r="S351" s="47">
        <v>5</v>
      </c>
    </row>
    <row r="352" spans="1:19" ht="12.75">
      <c r="A352" s="22" t="s">
        <v>60</v>
      </c>
      <c r="B352" s="22" t="s">
        <v>288</v>
      </c>
      <c r="C352" s="22" t="s">
        <v>63</v>
      </c>
      <c r="D352" s="22" t="s">
        <v>61</v>
      </c>
      <c r="E352" s="22" t="s">
        <v>1303</v>
      </c>
      <c r="F352" s="31">
        <v>43049.611226851848</v>
      </c>
      <c r="G352" s="31">
        <v>43069</v>
      </c>
      <c r="H352" s="31">
        <v>43434</v>
      </c>
      <c r="I352" s="31">
        <v>43079</v>
      </c>
      <c r="J352" s="22" t="s">
        <v>73</v>
      </c>
      <c r="K352" s="32" t="s">
        <v>80</v>
      </c>
      <c r="L352" s="32" t="s">
        <v>1304</v>
      </c>
      <c r="N352" s="24">
        <v>942.12</v>
      </c>
      <c r="O352" s="24">
        <v>0</v>
      </c>
      <c r="P352" s="32" t="s">
        <v>103</v>
      </c>
      <c r="Q352" s="43" t="s">
        <v>104</v>
      </c>
      <c r="R352" s="43" t="s">
        <v>78</v>
      </c>
      <c r="S352" s="47">
        <v>5</v>
      </c>
    </row>
    <row r="353" spans="1:19" ht="12.75">
      <c r="A353" s="22" t="s">
        <v>60</v>
      </c>
      <c r="B353" s="22" t="s">
        <v>359</v>
      </c>
      <c r="C353" s="22" t="s">
        <v>63</v>
      </c>
      <c r="D353" s="22" t="s">
        <v>61</v>
      </c>
      <c r="E353" s="22" t="s">
        <v>1305</v>
      </c>
      <c r="F353" s="31">
        <v>43059.488819444443</v>
      </c>
      <c r="G353" s="31">
        <v>43067</v>
      </c>
      <c r="H353" s="31">
        <v>43432</v>
      </c>
      <c r="I353" s="31">
        <v>43089</v>
      </c>
      <c r="J353" s="22" t="s">
        <v>73</v>
      </c>
      <c r="K353" s="32" t="s">
        <v>74</v>
      </c>
      <c r="L353" s="32" t="s">
        <v>1306</v>
      </c>
      <c r="N353" s="24">
        <v>5280.2266</v>
      </c>
      <c r="O353" s="24">
        <v>0</v>
      </c>
      <c r="P353" s="32" t="s">
        <v>91</v>
      </c>
      <c r="Q353" s="43" t="s">
        <v>92</v>
      </c>
      <c r="R353" s="43" t="s">
        <v>78</v>
      </c>
      <c r="S353" s="47">
        <v>5</v>
      </c>
    </row>
    <row r="354" spans="1:19" ht="12.75">
      <c r="A354" s="22" t="s">
        <v>60</v>
      </c>
      <c r="B354" s="22" t="s">
        <v>209</v>
      </c>
      <c r="C354" s="22" t="s">
        <v>63</v>
      </c>
      <c r="D354" s="22" t="s">
        <v>61</v>
      </c>
      <c r="E354" s="22" t="s">
        <v>1307</v>
      </c>
      <c r="F354" s="31">
        <v>43052.706319444442</v>
      </c>
      <c r="G354" s="31">
        <v>43052</v>
      </c>
      <c r="H354" s="31">
        <v>43417</v>
      </c>
      <c r="I354" s="31">
        <v>43082.704513888886</v>
      </c>
      <c r="J354" s="22" t="s">
        <v>73</v>
      </c>
      <c r="K354" s="32" t="s">
        <v>110</v>
      </c>
      <c r="L354" s="32" t="s">
        <v>1308</v>
      </c>
      <c r="N354" s="24">
        <v>371.22800000000001</v>
      </c>
      <c r="O354" s="24">
        <v>301.23000000000002</v>
      </c>
      <c r="P354" s="32" t="s">
        <v>245</v>
      </c>
      <c r="Q354" s="43" t="s">
        <v>246</v>
      </c>
      <c r="R354" s="43" t="s">
        <v>78</v>
      </c>
      <c r="S354" s="47">
        <v>5</v>
      </c>
    </row>
    <row r="355" spans="1:19" ht="12.75">
      <c r="A355" s="22" t="s">
        <v>60</v>
      </c>
      <c r="B355" s="22" t="s">
        <v>1309</v>
      </c>
      <c r="C355" s="22" t="s">
        <v>63</v>
      </c>
      <c r="D355" s="22" t="s">
        <v>61</v>
      </c>
      <c r="E355" s="22" t="s">
        <v>1310</v>
      </c>
      <c r="F355" s="31">
        <v>43061.419166666667</v>
      </c>
      <c r="G355" s="31">
        <v>43069</v>
      </c>
      <c r="H355" s="31">
        <v>43434</v>
      </c>
      <c r="I355" s="31">
        <v>43091</v>
      </c>
      <c r="J355" s="22" t="s">
        <v>73</v>
      </c>
      <c r="K355" s="32" t="s">
        <v>80</v>
      </c>
      <c r="L355" s="32" t="s">
        <v>1311</v>
      </c>
      <c r="N355" s="24">
        <v>0</v>
      </c>
      <c r="O355" s="24">
        <v>0</v>
      </c>
      <c r="P355" s="32" t="s">
        <v>91</v>
      </c>
      <c r="Q355" s="43" t="s">
        <v>92</v>
      </c>
      <c r="R355" s="43" t="s">
        <v>78</v>
      </c>
      <c r="S355" s="47">
        <v>3</v>
      </c>
    </row>
    <row r="356" spans="1:19" ht="12.75">
      <c r="A356" s="22" t="s">
        <v>60</v>
      </c>
      <c r="B356" s="22" t="s">
        <v>209</v>
      </c>
      <c r="C356" s="22" t="s">
        <v>63</v>
      </c>
      <c r="D356" s="22" t="s">
        <v>61</v>
      </c>
      <c r="E356" s="22" t="s">
        <v>1312</v>
      </c>
      <c r="F356" s="31">
        <v>43069.630185185182</v>
      </c>
      <c r="G356" s="31">
        <v>43069</v>
      </c>
      <c r="H356" s="31">
        <v>43434</v>
      </c>
      <c r="I356" s="31">
        <v>43099.628680555557</v>
      </c>
      <c r="J356" s="22" t="s">
        <v>73</v>
      </c>
      <c r="K356" s="32" t="s">
        <v>80</v>
      </c>
      <c r="L356" s="32" t="s">
        <v>1313</v>
      </c>
      <c r="N356" s="24">
        <v>0</v>
      </c>
      <c r="O356" s="24">
        <v>0</v>
      </c>
      <c r="P356" s="32" t="s">
        <v>1314</v>
      </c>
      <c r="Q356" s="43" t="s">
        <v>1315</v>
      </c>
      <c r="R356" s="43" t="s">
        <v>78</v>
      </c>
      <c r="S356" s="47">
        <v>5</v>
      </c>
    </row>
    <row r="357" spans="1:19" ht="12.75">
      <c r="A357" s="22" t="s">
        <v>60</v>
      </c>
      <c r="B357" s="22" t="s">
        <v>236</v>
      </c>
      <c r="C357" s="22" t="s">
        <v>63</v>
      </c>
      <c r="D357" s="22" t="s">
        <v>61</v>
      </c>
      <c r="E357" s="22" t="s">
        <v>1316</v>
      </c>
      <c r="F357" s="31">
        <v>43060.574780092589</v>
      </c>
      <c r="G357" s="31">
        <v>43079</v>
      </c>
      <c r="H357" s="31">
        <v>43444</v>
      </c>
      <c r="I357" s="31">
        <v>43090.566030092588</v>
      </c>
      <c r="J357" s="22" t="s">
        <v>73</v>
      </c>
      <c r="K357" s="32" t="s">
        <v>80</v>
      </c>
      <c r="L357" s="32" t="s">
        <v>1317</v>
      </c>
      <c r="N357" s="24">
        <v>0</v>
      </c>
      <c r="O357" s="24">
        <v>0</v>
      </c>
      <c r="P357" s="32" t="s">
        <v>91</v>
      </c>
      <c r="Q357" s="43" t="s">
        <v>92</v>
      </c>
      <c r="R357" s="43" t="s">
        <v>78</v>
      </c>
      <c r="S357" s="47">
        <v>5</v>
      </c>
    </row>
    <row r="358" spans="1:19" ht="12.75">
      <c r="A358" s="22" t="s">
        <v>60</v>
      </c>
      <c r="B358" s="22" t="s">
        <v>236</v>
      </c>
      <c r="C358" s="22" t="s">
        <v>63</v>
      </c>
      <c r="D358" s="22" t="s">
        <v>61</v>
      </c>
      <c r="E358" s="22" t="s">
        <v>1318</v>
      </c>
      <c r="F358" s="31">
        <v>43061.68681712963</v>
      </c>
      <c r="G358" s="31">
        <v>43061</v>
      </c>
      <c r="H358" s="31">
        <v>43426</v>
      </c>
      <c r="I358" s="31">
        <v>43091.68304398148</v>
      </c>
      <c r="J358" s="22" t="s">
        <v>73</v>
      </c>
      <c r="K358" s="32" t="s">
        <v>74</v>
      </c>
      <c r="L358" s="32" t="s">
        <v>1319</v>
      </c>
      <c r="N358" s="24">
        <v>1226.4432999999999</v>
      </c>
      <c r="O358" s="24">
        <v>962.89</v>
      </c>
      <c r="P358" s="32" t="s">
        <v>783</v>
      </c>
      <c r="Q358" s="43" t="s">
        <v>784</v>
      </c>
      <c r="R358" s="43" t="s">
        <v>78</v>
      </c>
      <c r="S358" s="47">
        <v>6</v>
      </c>
    </row>
    <row r="359" spans="1:19" ht="12.75">
      <c r="A359" s="22" t="s">
        <v>60</v>
      </c>
      <c r="B359" s="22" t="s">
        <v>404</v>
      </c>
      <c r="C359" s="22" t="s">
        <v>63</v>
      </c>
      <c r="D359" s="22" t="s">
        <v>61</v>
      </c>
      <c r="E359" s="22" t="s">
        <v>1320</v>
      </c>
      <c r="F359" s="31">
        <v>43047.611666666664</v>
      </c>
      <c r="G359" s="31">
        <v>43049</v>
      </c>
      <c r="H359" s="31">
        <v>43414</v>
      </c>
      <c r="I359" s="31">
        <v>43077</v>
      </c>
      <c r="J359" s="22" t="s">
        <v>73</v>
      </c>
      <c r="K359" s="32" t="s">
        <v>80</v>
      </c>
      <c r="L359" s="32" t="s">
        <v>1321</v>
      </c>
      <c r="N359" s="24">
        <v>2892.62</v>
      </c>
      <c r="O359" s="24">
        <v>0</v>
      </c>
      <c r="P359" s="32" t="s">
        <v>1322</v>
      </c>
      <c r="Q359" s="43" t="s">
        <v>1323</v>
      </c>
      <c r="R359" s="43" t="s">
        <v>78</v>
      </c>
      <c r="S359" s="47">
        <v>5</v>
      </c>
    </row>
    <row r="360" spans="1:19" ht="12.75">
      <c r="A360" s="22" t="s">
        <v>60</v>
      </c>
      <c r="B360" s="22" t="s">
        <v>1324</v>
      </c>
      <c r="C360" s="22" t="s">
        <v>63</v>
      </c>
      <c r="D360" s="22" t="s">
        <v>61</v>
      </c>
      <c r="E360" s="22" t="s">
        <v>1325</v>
      </c>
      <c r="F360" s="31">
        <v>43045.528402777774</v>
      </c>
      <c r="G360" s="31">
        <v>43046</v>
      </c>
      <c r="H360" s="31">
        <v>43411</v>
      </c>
      <c r="I360" s="31">
        <v>43075.524675925924</v>
      </c>
      <c r="J360" s="22" t="s">
        <v>73</v>
      </c>
      <c r="K360" s="32" t="s">
        <v>74</v>
      </c>
      <c r="L360" s="32" t="s">
        <v>1326</v>
      </c>
      <c r="N360" s="24">
        <v>1332.915</v>
      </c>
      <c r="O360" s="24">
        <v>609.97</v>
      </c>
      <c r="P360" s="32" t="s">
        <v>668</v>
      </c>
      <c r="Q360" s="43" t="s">
        <v>669</v>
      </c>
      <c r="R360" s="43" t="s">
        <v>78</v>
      </c>
      <c r="S360" s="47">
        <v>5</v>
      </c>
    </row>
    <row r="361" spans="1:19" ht="12.75">
      <c r="A361" s="22" t="s">
        <v>60</v>
      </c>
      <c r="B361" s="22" t="s">
        <v>236</v>
      </c>
      <c r="C361" s="22" t="s">
        <v>63</v>
      </c>
      <c r="D361" s="22" t="s">
        <v>61</v>
      </c>
      <c r="E361" s="22" t="s">
        <v>1327</v>
      </c>
      <c r="F361" s="31">
        <v>43040.471458333333</v>
      </c>
      <c r="G361" s="31">
        <v>43060</v>
      </c>
      <c r="H361" s="31">
        <v>43425</v>
      </c>
      <c r="I361" s="31">
        <v>43070.467407407406</v>
      </c>
      <c r="J361" s="22" t="s">
        <v>73</v>
      </c>
      <c r="K361" s="32" t="s">
        <v>74</v>
      </c>
      <c r="L361" s="32" t="s">
        <v>1328</v>
      </c>
      <c r="N361" s="24">
        <v>2655.5137</v>
      </c>
      <c r="O361" s="24">
        <v>2915.47</v>
      </c>
      <c r="P361" s="32" t="s">
        <v>91</v>
      </c>
      <c r="Q361" s="43" t="s">
        <v>92</v>
      </c>
      <c r="R361" s="43" t="s">
        <v>78</v>
      </c>
      <c r="S361" s="47">
        <v>6</v>
      </c>
    </row>
    <row r="362" spans="1:19" ht="12.75">
      <c r="A362" s="22" t="s">
        <v>60</v>
      </c>
      <c r="B362" s="22" t="s">
        <v>236</v>
      </c>
      <c r="C362" s="22" t="s">
        <v>63</v>
      </c>
      <c r="D362" s="22" t="s">
        <v>61</v>
      </c>
      <c r="E362" s="22" t="s">
        <v>1329</v>
      </c>
      <c r="F362" s="31">
        <v>43061.542071759257</v>
      </c>
      <c r="G362" s="31">
        <v>43090</v>
      </c>
      <c r="H362" s="31">
        <v>43455</v>
      </c>
      <c r="I362" s="31">
        <v>43121.541608796295</v>
      </c>
      <c r="J362" s="22" t="s">
        <v>73</v>
      </c>
      <c r="K362" s="32" t="s">
        <v>74</v>
      </c>
      <c r="L362" s="32" t="s">
        <v>1330</v>
      </c>
      <c r="N362" s="24">
        <v>436.4633</v>
      </c>
      <c r="O362" s="24">
        <v>356.86</v>
      </c>
      <c r="P362" s="32" t="s">
        <v>1331</v>
      </c>
      <c r="Q362" s="43" t="s">
        <v>1332</v>
      </c>
      <c r="R362" s="43" t="s">
        <v>78</v>
      </c>
      <c r="S362" s="47">
        <v>5</v>
      </c>
    </row>
    <row r="363" spans="1:19" ht="12.75">
      <c r="A363" s="22" t="s">
        <v>60</v>
      </c>
      <c r="B363" s="22" t="s">
        <v>1333</v>
      </c>
      <c r="C363" s="22" t="s">
        <v>63</v>
      </c>
      <c r="D363" s="22" t="s">
        <v>61</v>
      </c>
      <c r="E363" s="22" t="s">
        <v>1334</v>
      </c>
      <c r="F363" s="31">
        <v>43040.570370370369</v>
      </c>
      <c r="G363" s="31">
        <v>43041</v>
      </c>
      <c r="H363" s="31">
        <v>43406</v>
      </c>
      <c r="I363" s="31">
        <v>43070</v>
      </c>
      <c r="J363" s="22" t="s">
        <v>73</v>
      </c>
      <c r="K363" s="32" t="s">
        <v>80</v>
      </c>
      <c r="L363" s="32" t="s">
        <v>1335</v>
      </c>
      <c r="N363" s="24">
        <v>2198.8825000000002</v>
      </c>
      <c r="O363" s="24">
        <v>0</v>
      </c>
      <c r="P363" s="32" t="s">
        <v>1336</v>
      </c>
      <c r="Q363" s="43" t="s">
        <v>1337</v>
      </c>
      <c r="R363" s="43" t="s">
        <v>78</v>
      </c>
      <c r="S363" s="47">
        <v>5</v>
      </c>
    </row>
    <row r="364" spans="1:19" ht="12.75">
      <c r="A364" s="22" t="s">
        <v>60</v>
      </c>
      <c r="B364" s="22" t="s">
        <v>366</v>
      </c>
      <c r="C364" s="22" t="s">
        <v>63</v>
      </c>
      <c r="D364" s="22" t="s">
        <v>61</v>
      </c>
      <c r="E364" s="22" t="s">
        <v>1338</v>
      </c>
      <c r="F364" s="31">
        <v>43059.495578703703</v>
      </c>
      <c r="G364" s="31">
        <v>43059</v>
      </c>
      <c r="H364" s="31">
        <v>43424</v>
      </c>
      <c r="I364" s="31">
        <v>43089.487199074072</v>
      </c>
      <c r="J364" s="22" t="s">
        <v>73</v>
      </c>
      <c r="K364" s="32" t="s">
        <v>80</v>
      </c>
      <c r="L364" s="32" t="s">
        <v>1339</v>
      </c>
      <c r="N364" s="24">
        <v>0</v>
      </c>
      <c r="O364" s="24">
        <v>0</v>
      </c>
      <c r="P364" s="32" t="s">
        <v>1340</v>
      </c>
      <c r="Q364" s="43" t="s">
        <v>1341</v>
      </c>
      <c r="R364" s="43" t="s">
        <v>78</v>
      </c>
      <c r="S364" s="47">
        <v>4</v>
      </c>
    </row>
    <row r="365" spans="1:19" ht="12.75">
      <c r="A365" s="22" t="s">
        <v>60</v>
      </c>
      <c r="B365" s="22" t="s">
        <v>288</v>
      </c>
      <c r="C365" s="22" t="s">
        <v>63</v>
      </c>
      <c r="D365" s="22" t="s">
        <v>61</v>
      </c>
      <c r="E365" s="22" t="s">
        <v>1342</v>
      </c>
      <c r="F365" s="31">
        <v>43049.630937499998</v>
      </c>
      <c r="G365" s="31">
        <v>43066</v>
      </c>
      <c r="H365" s="31">
        <v>43431</v>
      </c>
      <c r="I365" s="31">
        <v>43079</v>
      </c>
      <c r="J365" s="22" t="s">
        <v>73</v>
      </c>
      <c r="K365" s="32" t="s">
        <v>110</v>
      </c>
      <c r="L365" s="32" t="s">
        <v>1343</v>
      </c>
      <c r="N365" s="24">
        <v>2487.5886999999998</v>
      </c>
      <c r="O365" s="24">
        <v>2342.828</v>
      </c>
      <c r="P365" s="32" t="s">
        <v>1078</v>
      </c>
      <c r="Q365" s="43" t="s">
        <v>1079</v>
      </c>
      <c r="R365" s="43" t="s">
        <v>78</v>
      </c>
      <c r="S365" s="47">
        <v>5</v>
      </c>
    </row>
    <row r="366" spans="1:19" ht="12.75">
      <c r="A366" s="22" t="s">
        <v>60</v>
      </c>
      <c r="B366" s="22" t="s">
        <v>288</v>
      </c>
      <c r="C366" s="22" t="s">
        <v>63</v>
      </c>
      <c r="D366" s="22" t="s">
        <v>61</v>
      </c>
      <c r="E366" s="22" t="s">
        <v>1344</v>
      </c>
      <c r="F366" s="31">
        <v>43061.450914351852</v>
      </c>
      <c r="G366" s="31">
        <v>43101</v>
      </c>
      <c r="H366" s="31">
        <v>43466</v>
      </c>
      <c r="I366" s="31">
        <v>43091</v>
      </c>
      <c r="J366" s="22" t="s">
        <v>73</v>
      </c>
      <c r="K366" s="32" t="s">
        <v>169</v>
      </c>
      <c r="L366" s="32" t="s">
        <v>1345</v>
      </c>
      <c r="N366" s="24">
        <v>7574.4750000000004</v>
      </c>
      <c r="O366" s="24">
        <v>0</v>
      </c>
      <c r="P366" s="32" t="s">
        <v>1346</v>
      </c>
      <c r="Q366" s="43" t="s">
        <v>1347</v>
      </c>
      <c r="R366" s="43" t="s">
        <v>78</v>
      </c>
      <c r="S366" s="47">
        <v>5</v>
      </c>
    </row>
    <row r="367" spans="1:19" ht="12.75">
      <c r="A367" s="22" t="s">
        <v>60</v>
      </c>
      <c r="B367" s="22" t="s">
        <v>651</v>
      </c>
      <c r="C367" s="22" t="s">
        <v>63</v>
      </c>
      <c r="D367" s="22" t="s">
        <v>61</v>
      </c>
      <c r="E367" s="22" t="s">
        <v>1348</v>
      </c>
      <c r="F367" s="31">
        <v>43052.297442129631</v>
      </c>
      <c r="G367" s="31">
        <v>43093</v>
      </c>
      <c r="H367" s="31">
        <v>43458</v>
      </c>
      <c r="I367" s="31">
        <v>43112.297442129631</v>
      </c>
      <c r="J367" s="22" t="s">
        <v>73</v>
      </c>
      <c r="K367" s="32" t="s">
        <v>80</v>
      </c>
      <c r="L367" s="32" t="s">
        <v>1349</v>
      </c>
      <c r="N367" s="24">
        <v>1048.21</v>
      </c>
      <c r="O367" s="24">
        <v>0</v>
      </c>
      <c r="P367" s="32" t="s">
        <v>91</v>
      </c>
      <c r="Q367" s="43" t="s">
        <v>92</v>
      </c>
      <c r="R367" s="43" t="s">
        <v>78</v>
      </c>
      <c r="S367" s="47">
        <v>6</v>
      </c>
    </row>
    <row r="368" spans="1:19" ht="12.75">
      <c r="A368" s="22" t="s">
        <v>60</v>
      </c>
      <c r="B368" s="22" t="s">
        <v>209</v>
      </c>
      <c r="C368" s="22" t="s">
        <v>63</v>
      </c>
      <c r="D368" s="22" t="s">
        <v>61</v>
      </c>
      <c r="E368" s="22" t="s">
        <v>1350</v>
      </c>
      <c r="F368" s="31">
        <v>43046.084641203699</v>
      </c>
      <c r="G368" s="31">
        <v>43081</v>
      </c>
      <c r="H368" s="31">
        <v>43446</v>
      </c>
      <c r="I368" s="31">
        <v>43106.084641203699</v>
      </c>
      <c r="J368" s="22" t="s">
        <v>145</v>
      </c>
      <c r="K368" s="32" t="s">
        <v>110</v>
      </c>
      <c r="L368" s="32" t="s">
        <v>1351</v>
      </c>
      <c r="N368" s="24">
        <v>1179.54</v>
      </c>
      <c r="O368" s="24">
        <v>1179.54</v>
      </c>
      <c r="P368" s="32" t="s">
        <v>628</v>
      </c>
      <c r="Q368" s="43" t="s">
        <v>629</v>
      </c>
      <c r="R368" s="43" t="s">
        <v>78</v>
      </c>
      <c r="S368" s="47">
        <v>1</v>
      </c>
    </row>
    <row r="369" spans="1:19" ht="12.75">
      <c r="A369" s="22" t="s">
        <v>60</v>
      </c>
      <c r="B369" s="22" t="s">
        <v>331</v>
      </c>
      <c r="C369" s="22" t="s">
        <v>63</v>
      </c>
      <c r="D369" s="22" t="s">
        <v>61</v>
      </c>
      <c r="E369" s="22" t="s">
        <v>1352</v>
      </c>
      <c r="F369" s="31">
        <v>43066.417858796296</v>
      </c>
      <c r="G369" s="31">
        <v>43076</v>
      </c>
      <c r="H369" s="31">
        <v>43441</v>
      </c>
      <c r="I369" s="31">
        <v>43096.415219907409</v>
      </c>
      <c r="J369" s="22" t="s">
        <v>73</v>
      </c>
      <c r="K369" s="32" t="s">
        <v>80</v>
      </c>
      <c r="L369" s="32" t="s">
        <v>1353</v>
      </c>
      <c r="N369" s="24">
        <v>5242.46</v>
      </c>
      <c r="O369" s="24">
        <v>0</v>
      </c>
      <c r="P369" s="32" t="s">
        <v>1354</v>
      </c>
      <c r="Q369" s="43" t="s">
        <v>1355</v>
      </c>
      <c r="R369" s="43" t="s">
        <v>78</v>
      </c>
      <c r="S369" s="47">
        <v>4</v>
      </c>
    </row>
    <row r="370" spans="1:19" ht="12.75">
      <c r="A370" s="22" t="s">
        <v>60</v>
      </c>
      <c r="B370" s="22" t="s">
        <v>291</v>
      </c>
      <c r="C370" s="22" t="s">
        <v>63</v>
      </c>
      <c r="D370" s="22" t="s">
        <v>61</v>
      </c>
      <c r="E370" s="22" t="s">
        <v>1356</v>
      </c>
      <c r="F370" s="31">
        <v>43049.460057870368</v>
      </c>
      <c r="G370" s="31">
        <v>43071</v>
      </c>
      <c r="H370" s="31">
        <v>43436</v>
      </c>
      <c r="I370" s="31">
        <v>43079</v>
      </c>
      <c r="J370" s="22" t="s">
        <v>73</v>
      </c>
      <c r="K370" s="32" t="s">
        <v>74</v>
      </c>
      <c r="L370" s="32" t="s">
        <v>1357</v>
      </c>
      <c r="N370" s="24">
        <v>1872.9632999999999</v>
      </c>
      <c r="O370" s="24">
        <v>1374.97</v>
      </c>
      <c r="P370" s="32" t="s">
        <v>91</v>
      </c>
      <c r="Q370" s="43" t="s">
        <v>92</v>
      </c>
      <c r="R370" s="43" t="s">
        <v>78</v>
      </c>
      <c r="S370" s="47">
        <v>5</v>
      </c>
    </row>
    <row r="371" spans="1:19" ht="12.75">
      <c r="A371" s="22" t="s">
        <v>60</v>
      </c>
      <c r="B371" s="22" t="s">
        <v>209</v>
      </c>
      <c r="C371" s="22" t="s">
        <v>63</v>
      </c>
      <c r="D371" s="22" t="s">
        <v>61</v>
      </c>
      <c r="E371" s="22" t="s">
        <v>1358</v>
      </c>
      <c r="F371" s="31">
        <v>43041.526724537034</v>
      </c>
      <c r="G371" s="31">
        <v>43059</v>
      </c>
      <c r="H371" s="31">
        <v>43424</v>
      </c>
      <c r="I371" s="31">
        <v>43071.524513888886</v>
      </c>
      <c r="J371" s="22" t="s">
        <v>73</v>
      </c>
      <c r="K371" s="32" t="s">
        <v>74</v>
      </c>
      <c r="L371" s="32" t="s">
        <v>1359</v>
      </c>
      <c r="N371" s="24">
        <v>1821.675</v>
      </c>
      <c r="O371" s="24">
        <v>1626.60</v>
      </c>
      <c r="P371" s="32" t="s">
        <v>91</v>
      </c>
      <c r="Q371" s="43" t="s">
        <v>92</v>
      </c>
      <c r="R371" s="43" t="s">
        <v>78</v>
      </c>
      <c r="S371" s="47">
        <v>5</v>
      </c>
    </row>
    <row r="372" spans="1:19" ht="12.75">
      <c r="A372" s="22" t="s">
        <v>60</v>
      </c>
      <c r="B372" s="22" t="s">
        <v>209</v>
      </c>
      <c r="C372" s="22" t="s">
        <v>63</v>
      </c>
      <c r="D372" s="22" t="s">
        <v>61</v>
      </c>
      <c r="E372" s="22" t="s">
        <v>1360</v>
      </c>
      <c r="F372" s="31">
        <v>43059.759027777778</v>
      </c>
      <c r="G372" s="31">
        <v>43059</v>
      </c>
      <c r="H372" s="31">
        <v>43424</v>
      </c>
      <c r="I372" s="31">
        <v>43089.758287037039</v>
      </c>
      <c r="J372" s="22" t="s">
        <v>73</v>
      </c>
      <c r="K372" s="32" t="s">
        <v>110</v>
      </c>
      <c r="L372" s="32" t="s">
        <v>1361</v>
      </c>
      <c r="N372" s="24">
        <v>519.73</v>
      </c>
      <c r="O372" s="24">
        <v>420.63</v>
      </c>
      <c r="P372" s="32" t="s">
        <v>719</v>
      </c>
      <c r="Q372" s="43" t="s">
        <v>720</v>
      </c>
      <c r="R372" s="43" t="s">
        <v>78</v>
      </c>
      <c r="S372" s="47">
        <v>5</v>
      </c>
    </row>
    <row r="373" spans="1:19" ht="12.75">
      <c r="A373" s="22" t="s">
        <v>60</v>
      </c>
      <c r="B373" s="22" t="s">
        <v>288</v>
      </c>
      <c r="C373" s="22" t="s">
        <v>63</v>
      </c>
      <c r="D373" s="22" t="s">
        <v>61</v>
      </c>
      <c r="E373" s="22" t="s">
        <v>1362</v>
      </c>
      <c r="F373" s="31">
        <v>43040.479062499995</v>
      </c>
      <c r="G373" s="31">
        <v>43027</v>
      </c>
      <c r="H373" s="31">
        <v>43373</v>
      </c>
      <c r="I373" s="31">
        <v>43070</v>
      </c>
      <c r="J373" s="22" t="s">
        <v>99</v>
      </c>
      <c r="K373" s="32" t="s">
        <v>100</v>
      </c>
      <c r="L373" s="32" t="s">
        <v>1363</v>
      </c>
      <c r="M373" s="32" t="s">
        <v>1364</v>
      </c>
      <c r="N373" s="24">
        <v>314.75</v>
      </c>
      <c r="O373" s="24">
        <v>314.75</v>
      </c>
      <c r="P373" s="32" t="s">
        <v>442</v>
      </c>
      <c r="Q373" s="43" t="s">
        <v>443</v>
      </c>
      <c r="R373" s="43" t="s">
        <v>78</v>
      </c>
      <c r="S373" s="47">
        <v>1</v>
      </c>
    </row>
    <row r="374" spans="1:19" ht="12.75">
      <c r="A374" s="22" t="s">
        <v>60</v>
      </c>
      <c r="B374" s="22" t="s">
        <v>373</v>
      </c>
      <c r="C374" s="22" t="s">
        <v>63</v>
      </c>
      <c r="D374" s="22" t="s">
        <v>61</v>
      </c>
      <c r="E374" s="22" t="s">
        <v>1365</v>
      </c>
      <c r="F374" s="31">
        <v>43061.602812500001</v>
      </c>
      <c r="G374" s="31">
        <v>43061</v>
      </c>
      <c r="H374" s="31">
        <v>43426</v>
      </c>
      <c r="I374" s="31">
        <v>43091.600671296292</v>
      </c>
      <c r="J374" s="22" t="s">
        <v>73</v>
      </c>
      <c r="K374" s="32" t="s">
        <v>80</v>
      </c>
      <c r="L374" s="32" t="s">
        <v>1366</v>
      </c>
      <c r="N374" s="24">
        <v>440.195</v>
      </c>
      <c r="O374" s="24">
        <v>0</v>
      </c>
      <c r="P374" s="32" t="s">
        <v>1367</v>
      </c>
      <c r="Q374" s="43" t="s">
        <v>1368</v>
      </c>
      <c r="R374" s="43" t="s">
        <v>78</v>
      </c>
      <c r="S374" s="47">
        <v>5</v>
      </c>
    </row>
    <row r="375" spans="1:19" ht="12.75">
      <c r="A375" s="22" t="s">
        <v>60</v>
      </c>
      <c r="B375" s="22" t="s">
        <v>209</v>
      </c>
      <c r="C375" s="22" t="s">
        <v>63</v>
      </c>
      <c r="D375" s="22" t="s">
        <v>61</v>
      </c>
      <c r="E375" s="22" t="s">
        <v>1369</v>
      </c>
      <c r="F375" s="31">
        <v>43056.425462962958</v>
      </c>
      <c r="G375" s="31">
        <v>43056</v>
      </c>
      <c r="H375" s="31">
        <v>43421</v>
      </c>
      <c r="I375" s="31">
        <v>43086.423402777778</v>
      </c>
      <c r="J375" s="22" t="s">
        <v>73</v>
      </c>
      <c r="K375" s="32" t="s">
        <v>80</v>
      </c>
      <c r="L375" s="32" t="s">
        <v>1370</v>
      </c>
      <c r="N375" s="24">
        <v>0</v>
      </c>
      <c r="O375" s="24">
        <v>0</v>
      </c>
      <c r="P375" s="32" t="s">
        <v>1371</v>
      </c>
      <c r="Q375" s="43" t="s">
        <v>1372</v>
      </c>
      <c r="R375" s="43" t="s">
        <v>78</v>
      </c>
      <c r="S375" s="47">
        <v>5</v>
      </c>
    </row>
    <row r="376" spans="1:19" ht="12.75">
      <c r="A376" s="22" t="s">
        <v>60</v>
      </c>
      <c r="B376" s="22" t="s">
        <v>514</v>
      </c>
      <c r="C376" s="22" t="s">
        <v>63</v>
      </c>
      <c r="D376" s="22" t="s">
        <v>61</v>
      </c>
      <c r="E376" s="22" t="s">
        <v>1373</v>
      </c>
      <c r="F376" s="31">
        <v>43040.45581018518</v>
      </c>
      <c r="G376" s="31">
        <v>43041</v>
      </c>
      <c r="H376" s="31">
        <v>43406</v>
      </c>
      <c r="I376" s="31">
        <v>43070</v>
      </c>
      <c r="J376" s="22" t="s">
        <v>73</v>
      </c>
      <c r="K376" s="32" t="s">
        <v>80</v>
      </c>
      <c r="L376" s="32" t="s">
        <v>1374</v>
      </c>
      <c r="N376" s="24">
        <v>0</v>
      </c>
      <c r="O376" s="24">
        <v>0</v>
      </c>
      <c r="P376" s="32" t="s">
        <v>1375</v>
      </c>
      <c r="Q376" s="43" t="s">
        <v>1376</v>
      </c>
      <c r="R376" s="43" t="s">
        <v>78</v>
      </c>
      <c r="S376" s="47">
        <v>4</v>
      </c>
    </row>
    <row r="377" spans="1:19" ht="12.75">
      <c r="A377" s="22" t="s">
        <v>60</v>
      </c>
      <c r="B377" s="22" t="s">
        <v>288</v>
      </c>
      <c r="C377" s="22" t="s">
        <v>63</v>
      </c>
      <c r="D377" s="22" t="s">
        <v>61</v>
      </c>
      <c r="E377" s="22" t="s">
        <v>1377</v>
      </c>
      <c r="F377" s="31">
        <v>43053.636979166666</v>
      </c>
      <c r="G377" s="31">
        <v>43070</v>
      </c>
      <c r="H377" s="31">
        <v>43434</v>
      </c>
      <c r="I377" s="31">
        <v>43083</v>
      </c>
      <c r="J377" s="22" t="s">
        <v>73</v>
      </c>
      <c r="K377" s="32" t="s">
        <v>80</v>
      </c>
      <c r="L377" s="32" t="s">
        <v>1378</v>
      </c>
      <c r="N377" s="24">
        <v>5060.6499999999996</v>
      </c>
      <c r="O377" s="24">
        <v>0</v>
      </c>
      <c r="P377" s="32" t="s">
        <v>1379</v>
      </c>
      <c r="Q377" s="43" t="s">
        <v>1380</v>
      </c>
      <c r="R377" s="43" t="s">
        <v>78</v>
      </c>
      <c r="S377" s="47">
        <v>5</v>
      </c>
    </row>
    <row r="378" spans="1:19" ht="12.75">
      <c r="A378" s="22" t="s">
        <v>60</v>
      </c>
      <c r="B378" s="22" t="s">
        <v>1381</v>
      </c>
      <c r="C378" s="22" t="s">
        <v>63</v>
      </c>
      <c r="D378" s="22" t="s">
        <v>61</v>
      </c>
      <c r="E378" s="22" t="s">
        <v>1382</v>
      </c>
      <c r="F378" s="31">
        <v>43048.564456018517</v>
      </c>
      <c r="G378" s="31">
        <v>43069</v>
      </c>
      <c r="H378" s="31">
        <v>43434</v>
      </c>
      <c r="I378" s="31">
        <v>43078.562719907408</v>
      </c>
      <c r="J378" s="22" t="s">
        <v>73</v>
      </c>
      <c r="K378" s="32" t="s">
        <v>110</v>
      </c>
      <c r="L378" s="32" t="s">
        <v>1383</v>
      </c>
      <c r="N378" s="24">
        <v>587.03</v>
      </c>
      <c r="O378" s="24">
        <v>659.69</v>
      </c>
      <c r="P378" s="32" t="s">
        <v>245</v>
      </c>
      <c r="Q378" s="43" t="s">
        <v>246</v>
      </c>
      <c r="R378" s="43" t="s">
        <v>78</v>
      </c>
      <c r="S378" s="47">
        <v>5</v>
      </c>
    </row>
    <row r="379" spans="1:19" ht="12.75">
      <c r="A379" s="22" t="s">
        <v>60</v>
      </c>
      <c r="B379" s="22" t="s">
        <v>209</v>
      </c>
      <c r="C379" s="22" t="s">
        <v>63</v>
      </c>
      <c r="D379" s="22" t="s">
        <v>61</v>
      </c>
      <c r="E379" s="22" t="s">
        <v>1384</v>
      </c>
      <c r="F379" s="31">
        <v>43063.370046296295</v>
      </c>
      <c r="G379" s="31">
        <v>43063</v>
      </c>
      <c r="H379" s="31">
        <v>43428</v>
      </c>
      <c r="I379" s="31">
        <v>43093.368043981478</v>
      </c>
      <c r="J379" s="22" t="s">
        <v>73</v>
      </c>
      <c r="K379" s="32" t="s">
        <v>80</v>
      </c>
      <c r="L379" s="32" t="s">
        <v>1385</v>
      </c>
      <c r="N379" s="24">
        <v>0</v>
      </c>
      <c r="O379" s="24">
        <v>0</v>
      </c>
      <c r="P379" s="32" t="s">
        <v>1386</v>
      </c>
      <c r="Q379" s="43" t="s">
        <v>1387</v>
      </c>
      <c r="R379" s="43" t="s">
        <v>78</v>
      </c>
      <c r="S379" s="47">
        <v>6</v>
      </c>
    </row>
    <row r="380" spans="1:19" ht="12.75">
      <c r="A380" s="22" t="s">
        <v>60</v>
      </c>
      <c r="B380" s="22" t="s">
        <v>209</v>
      </c>
      <c r="C380" s="22" t="s">
        <v>63</v>
      </c>
      <c r="D380" s="22" t="s">
        <v>61</v>
      </c>
      <c r="E380" s="22" t="s">
        <v>1388</v>
      </c>
      <c r="F380" s="31">
        <v>43047.715752314813</v>
      </c>
      <c r="G380" s="31">
        <v>43047</v>
      </c>
      <c r="H380" s="31">
        <v>43412</v>
      </c>
      <c r="I380" s="31">
        <v>43077.711273148147</v>
      </c>
      <c r="J380" s="22" t="s">
        <v>73</v>
      </c>
      <c r="K380" s="32" t="s">
        <v>110</v>
      </c>
      <c r="L380" s="32" t="s">
        <v>1389</v>
      </c>
      <c r="N380" s="24">
        <v>3211.2350000000001</v>
      </c>
      <c r="O380" s="24">
        <v>2316.7600000000002</v>
      </c>
      <c r="P380" s="32" t="s">
        <v>317</v>
      </c>
      <c r="Q380" s="43" t="s">
        <v>318</v>
      </c>
      <c r="R380" s="43" t="s">
        <v>78</v>
      </c>
      <c r="S380" s="47">
        <v>5</v>
      </c>
    </row>
    <row r="381" spans="1:19" ht="12.75">
      <c r="A381" s="22" t="s">
        <v>60</v>
      </c>
      <c r="B381" s="22" t="s">
        <v>236</v>
      </c>
      <c r="C381" s="22" t="s">
        <v>63</v>
      </c>
      <c r="D381" s="22" t="s">
        <v>61</v>
      </c>
      <c r="E381" s="22" t="s">
        <v>1390</v>
      </c>
      <c r="F381" s="31">
        <v>43061.588703703703</v>
      </c>
      <c r="G381" s="31">
        <v>43085</v>
      </c>
      <c r="H381" s="31">
        <v>43450</v>
      </c>
      <c r="I381" s="31">
        <v>43091.584456018514</v>
      </c>
      <c r="J381" s="22" t="s">
        <v>73</v>
      </c>
      <c r="K381" s="32" t="s">
        <v>110</v>
      </c>
      <c r="L381" s="32" t="s">
        <v>1391</v>
      </c>
      <c r="N381" s="24">
        <v>429.33330000000001</v>
      </c>
      <c r="O381" s="24">
        <v>287.62</v>
      </c>
      <c r="P381" s="32" t="s">
        <v>528</v>
      </c>
      <c r="Q381" s="43" t="s">
        <v>529</v>
      </c>
      <c r="R381" s="43" t="s">
        <v>78</v>
      </c>
      <c r="S381" s="47">
        <v>5</v>
      </c>
    </row>
    <row r="382" spans="1:19" ht="12.75">
      <c r="A382" s="22" t="s">
        <v>60</v>
      </c>
      <c r="B382" s="22" t="s">
        <v>535</v>
      </c>
      <c r="C382" s="22" t="s">
        <v>63</v>
      </c>
      <c r="D382" s="22" t="s">
        <v>61</v>
      </c>
      <c r="E382" s="22" t="s">
        <v>1392</v>
      </c>
      <c r="F382" s="31">
        <v>43047.479189814811</v>
      </c>
      <c r="G382" s="31">
        <v>43048</v>
      </c>
      <c r="H382" s="31">
        <v>43413</v>
      </c>
      <c r="I382" s="31">
        <v>43077.448923611111</v>
      </c>
      <c r="J382" s="22" t="s">
        <v>73</v>
      </c>
      <c r="K382" s="32" t="s">
        <v>100</v>
      </c>
      <c r="L382" s="32" t="s">
        <v>1393</v>
      </c>
      <c r="M382" s="32" t="s">
        <v>1394</v>
      </c>
      <c r="N382" s="24">
        <v>1548.30</v>
      </c>
      <c r="O382" s="24">
        <v>1548.30</v>
      </c>
      <c r="P382" s="32" t="s">
        <v>91</v>
      </c>
      <c r="Q382" s="43" t="s">
        <v>92</v>
      </c>
      <c r="R382" s="43" t="s">
        <v>93</v>
      </c>
      <c r="S382" s="47">
        <v>5</v>
      </c>
    </row>
    <row r="383" spans="1:19" ht="12.75">
      <c r="A383" s="22" t="s">
        <v>60</v>
      </c>
      <c r="B383" s="22" t="s">
        <v>209</v>
      </c>
      <c r="C383" s="22" t="s">
        <v>63</v>
      </c>
      <c r="D383" s="22" t="s">
        <v>61</v>
      </c>
      <c r="E383" s="22" t="s">
        <v>1395</v>
      </c>
      <c r="F383" s="31">
        <v>43053.729756944442</v>
      </c>
      <c r="G383" s="31">
        <v>43053</v>
      </c>
      <c r="H383" s="31">
        <v>43418</v>
      </c>
      <c r="I383" s="31">
        <v>43083.727743055555</v>
      </c>
      <c r="J383" s="22" t="s">
        <v>73</v>
      </c>
      <c r="K383" s="32" t="s">
        <v>80</v>
      </c>
      <c r="L383" s="32" t="s">
        <v>1396</v>
      </c>
      <c r="N383" s="24">
        <v>0</v>
      </c>
      <c r="O383" s="24">
        <v>0</v>
      </c>
      <c r="P383" s="32" t="s">
        <v>1397</v>
      </c>
      <c r="Q383" s="43" t="s">
        <v>1398</v>
      </c>
      <c r="R383" s="43" t="s">
        <v>78</v>
      </c>
      <c r="S383" s="47">
        <v>5</v>
      </c>
    </row>
    <row r="384" spans="1:19" ht="12.75">
      <c r="A384" s="22" t="s">
        <v>60</v>
      </c>
      <c r="B384" s="22" t="s">
        <v>224</v>
      </c>
      <c r="C384" s="22" t="s">
        <v>63</v>
      </c>
      <c r="D384" s="22" t="s">
        <v>61</v>
      </c>
      <c r="E384" s="22" t="s">
        <v>1399</v>
      </c>
      <c r="F384" s="31">
        <v>43059.701956018514</v>
      </c>
      <c r="G384" s="31">
        <v>43085</v>
      </c>
      <c r="H384" s="31">
        <v>43450</v>
      </c>
      <c r="I384" s="31">
        <v>43089</v>
      </c>
      <c r="J384" s="22" t="s">
        <v>73</v>
      </c>
      <c r="K384" s="32" t="s">
        <v>74</v>
      </c>
      <c r="L384" s="32" t="s">
        <v>1400</v>
      </c>
      <c r="N384" s="24">
        <v>4429.5150000000003</v>
      </c>
      <c r="O384" s="24">
        <v>4160.6750000000002</v>
      </c>
      <c r="P384" s="32" t="s">
        <v>409</v>
      </c>
      <c r="Q384" s="43" t="s">
        <v>410</v>
      </c>
      <c r="R384" s="43" t="s">
        <v>78</v>
      </c>
      <c r="S384" s="47">
        <v>4</v>
      </c>
    </row>
    <row r="385" spans="1:19" ht="12.75">
      <c r="A385" s="22" t="s">
        <v>60</v>
      </c>
      <c r="B385" s="22" t="s">
        <v>209</v>
      </c>
      <c r="C385" s="22" t="s">
        <v>63</v>
      </c>
      <c r="D385" s="22" t="s">
        <v>61</v>
      </c>
      <c r="E385" s="22" t="s">
        <v>1401</v>
      </c>
      <c r="F385" s="31">
        <v>43040.608240740738</v>
      </c>
      <c r="G385" s="31">
        <v>43040</v>
      </c>
      <c r="H385" s="31">
        <v>43405</v>
      </c>
      <c r="I385" s="31">
        <v>43070.607395833329</v>
      </c>
      <c r="J385" s="22" t="s">
        <v>73</v>
      </c>
      <c r="K385" s="32" t="s">
        <v>80</v>
      </c>
      <c r="L385" s="32" t="s">
        <v>1402</v>
      </c>
      <c r="N385" s="24">
        <v>0</v>
      </c>
      <c r="O385" s="24">
        <v>0</v>
      </c>
      <c r="P385" s="32" t="s">
        <v>1403</v>
      </c>
      <c r="Q385" s="43" t="s">
        <v>1404</v>
      </c>
      <c r="R385" s="43" t="s">
        <v>78</v>
      </c>
      <c r="S385" s="47">
        <v>5</v>
      </c>
    </row>
    <row r="386" spans="1:19" ht="12.75">
      <c r="A386" s="22" t="s">
        <v>60</v>
      </c>
      <c r="B386" s="22" t="s">
        <v>530</v>
      </c>
      <c r="C386" s="22" t="s">
        <v>63</v>
      </c>
      <c r="D386" s="22" t="s">
        <v>61</v>
      </c>
      <c r="E386" s="22" t="s">
        <v>1405</v>
      </c>
      <c r="F386" s="31">
        <v>43049.733773148146</v>
      </c>
      <c r="G386" s="31">
        <v>42921</v>
      </c>
      <c r="H386" s="31">
        <v>43286</v>
      </c>
      <c r="I386" s="31">
        <v>43079</v>
      </c>
      <c r="J386" s="22" t="s">
        <v>99</v>
      </c>
      <c r="K386" s="32" t="s">
        <v>100</v>
      </c>
      <c r="L386" s="32" t="s">
        <v>1406</v>
      </c>
      <c r="M386" s="32" t="s">
        <v>1407</v>
      </c>
      <c r="N386" s="24">
        <v>-648.67999999999995</v>
      </c>
      <c r="O386" s="24">
        <v>-648.67999999999995</v>
      </c>
      <c r="P386" s="32" t="s">
        <v>1408</v>
      </c>
      <c r="Q386" s="43" t="s">
        <v>1409</v>
      </c>
      <c r="R386" s="43" t="s">
        <v>78</v>
      </c>
      <c r="S386" s="47">
        <v>1</v>
      </c>
    </row>
    <row r="387" spans="1:19" ht="12.75">
      <c r="A387" s="22" t="s">
        <v>60</v>
      </c>
      <c r="B387" s="22" t="s">
        <v>209</v>
      </c>
      <c r="C387" s="22" t="s">
        <v>63</v>
      </c>
      <c r="D387" s="22" t="s">
        <v>61</v>
      </c>
      <c r="E387" s="22" t="s">
        <v>1410</v>
      </c>
      <c r="F387" s="31">
        <v>43060.647465277776</v>
      </c>
      <c r="G387" s="31">
        <v>43060</v>
      </c>
      <c r="H387" s="31">
        <v>43425</v>
      </c>
      <c r="I387" s="31">
        <v>43090.642199074071</v>
      </c>
      <c r="J387" s="22" t="s">
        <v>73</v>
      </c>
      <c r="K387" s="32" t="s">
        <v>110</v>
      </c>
      <c r="L387" s="32" t="s">
        <v>1411</v>
      </c>
      <c r="N387" s="24">
        <v>1131.7650000000001</v>
      </c>
      <c r="O387" s="24">
        <v>865.84</v>
      </c>
      <c r="P387" s="32" t="s">
        <v>777</v>
      </c>
      <c r="Q387" s="43" t="s">
        <v>778</v>
      </c>
      <c r="R387" s="43" t="s">
        <v>78</v>
      </c>
      <c r="S387" s="47">
        <v>5</v>
      </c>
    </row>
    <row r="388" spans="1:19" ht="12.75">
      <c r="A388" s="22" t="s">
        <v>60</v>
      </c>
      <c r="B388" s="22" t="s">
        <v>373</v>
      </c>
      <c r="C388" s="22" t="s">
        <v>63</v>
      </c>
      <c r="D388" s="22" t="s">
        <v>61</v>
      </c>
      <c r="E388" s="22" t="s">
        <v>1412</v>
      </c>
      <c r="F388" s="31">
        <v>43048.473009259258</v>
      </c>
      <c r="G388" s="31">
        <v>43059</v>
      </c>
      <c r="H388" s="31">
        <v>43424</v>
      </c>
      <c r="I388" s="31">
        <v>43078.467187499999</v>
      </c>
      <c r="J388" s="22" t="s">
        <v>73</v>
      </c>
      <c r="K388" s="32" t="s">
        <v>80</v>
      </c>
      <c r="L388" s="32" t="s">
        <v>1413</v>
      </c>
      <c r="N388" s="24">
        <v>4962.2200000000003</v>
      </c>
      <c r="O388" s="24">
        <v>0</v>
      </c>
      <c r="P388" s="32" t="s">
        <v>1414</v>
      </c>
      <c r="Q388" s="43" t="s">
        <v>1415</v>
      </c>
      <c r="R388" s="43" t="s">
        <v>78</v>
      </c>
      <c r="S388" s="47">
        <v>5</v>
      </c>
    </row>
    <row r="389" spans="1:19" ht="12.75">
      <c r="A389" s="22" t="s">
        <v>60</v>
      </c>
      <c r="B389" s="22" t="s">
        <v>209</v>
      </c>
      <c r="C389" s="22" t="s">
        <v>63</v>
      </c>
      <c r="D389" s="22" t="s">
        <v>61</v>
      </c>
      <c r="E389" s="22" t="s">
        <v>1416</v>
      </c>
      <c r="F389" s="31">
        <v>43059.990497685183</v>
      </c>
      <c r="G389" s="31">
        <v>43101</v>
      </c>
      <c r="H389" s="31">
        <v>43466</v>
      </c>
      <c r="I389" s="31">
        <v>43119.990497685183</v>
      </c>
      <c r="J389" s="22" t="s">
        <v>73</v>
      </c>
      <c r="K389" s="32" t="s">
        <v>80</v>
      </c>
      <c r="L389" s="32" t="s">
        <v>1417</v>
      </c>
      <c r="N389" s="24">
        <v>289.175</v>
      </c>
      <c r="O389" s="24">
        <v>0</v>
      </c>
      <c r="P389" s="32" t="s">
        <v>561</v>
      </c>
      <c r="Q389" s="43" t="s">
        <v>562</v>
      </c>
      <c r="R389" s="43" t="s">
        <v>78</v>
      </c>
      <c r="S389" s="47">
        <v>4</v>
      </c>
    </row>
    <row r="390" spans="1:19" ht="12.75">
      <c r="A390" s="22" t="s">
        <v>60</v>
      </c>
      <c r="B390" s="22" t="s">
        <v>404</v>
      </c>
      <c r="C390" s="22" t="s">
        <v>63</v>
      </c>
      <c r="D390" s="22" t="s">
        <v>61</v>
      </c>
      <c r="E390" s="22" t="s">
        <v>1418</v>
      </c>
      <c r="F390" s="31">
        <v>43045.514178240737</v>
      </c>
      <c r="G390" s="31">
        <v>43053</v>
      </c>
      <c r="H390" s="31">
        <v>43418</v>
      </c>
      <c r="I390" s="31">
        <v>43075</v>
      </c>
      <c r="J390" s="22" t="s">
        <v>73</v>
      </c>
      <c r="K390" s="32" t="s">
        <v>80</v>
      </c>
      <c r="L390" s="32" t="s">
        <v>1419</v>
      </c>
      <c r="N390" s="24">
        <v>0</v>
      </c>
      <c r="O390" s="24">
        <v>0</v>
      </c>
      <c r="P390" s="32" t="s">
        <v>1420</v>
      </c>
      <c r="Q390" s="43" t="s">
        <v>1421</v>
      </c>
      <c r="R390" s="43" t="s">
        <v>78</v>
      </c>
      <c r="S390" s="47">
        <v>6</v>
      </c>
    </row>
    <row r="391" spans="1:19" ht="12.75">
      <c r="A391" s="22" t="s">
        <v>60</v>
      </c>
      <c r="B391" s="22" t="s">
        <v>373</v>
      </c>
      <c r="C391" s="22" t="s">
        <v>63</v>
      </c>
      <c r="D391" s="22" t="s">
        <v>61</v>
      </c>
      <c r="E391" s="22" t="s">
        <v>1422</v>
      </c>
      <c r="F391" s="31">
        <v>43069.56313657407</v>
      </c>
      <c r="G391" s="31">
        <v>43085</v>
      </c>
      <c r="H391" s="31">
        <v>43450</v>
      </c>
      <c r="I391" s="31">
        <v>43099.557430555556</v>
      </c>
      <c r="J391" s="22" t="s">
        <v>73</v>
      </c>
      <c r="K391" s="32" t="s">
        <v>80</v>
      </c>
      <c r="L391" s="32" t="s">
        <v>1423</v>
      </c>
      <c r="N391" s="24">
        <v>0</v>
      </c>
      <c r="O391" s="24">
        <v>0</v>
      </c>
      <c r="P391" s="32" t="s">
        <v>222</v>
      </c>
      <c r="Q391" s="43" t="s">
        <v>223</v>
      </c>
      <c r="R391" s="43" t="s">
        <v>78</v>
      </c>
      <c r="S391" s="47">
        <v>5</v>
      </c>
    </row>
    <row r="392" spans="1:19" ht="12.75">
      <c r="A392" s="22" t="s">
        <v>60</v>
      </c>
      <c r="B392" s="22" t="s">
        <v>209</v>
      </c>
      <c r="C392" s="22" t="s">
        <v>63</v>
      </c>
      <c r="D392" s="22" t="s">
        <v>61</v>
      </c>
      <c r="E392" s="22" t="s">
        <v>1424</v>
      </c>
      <c r="F392" s="31">
        <v>43042.481296296297</v>
      </c>
      <c r="G392" s="31">
        <v>43042</v>
      </c>
      <c r="H392" s="31">
        <v>43407</v>
      </c>
      <c r="I392" s="31">
        <v>43072.477766203701</v>
      </c>
      <c r="J392" s="22" t="s">
        <v>73</v>
      </c>
      <c r="K392" s="32" t="s">
        <v>110</v>
      </c>
      <c r="L392" s="32" t="s">
        <v>1425</v>
      </c>
      <c r="N392" s="24">
        <v>1209.828</v>
      </c>
      <c r="O392" s="24">
        <v>812.92</v>
      </c>
      <c r="P392" s="32" t="s">
        <v>1426</v>
      </c>
      <c r="Q392" s="43" t="s">
        <v>1427</v>
      </c>
      <c r="R392" s="43" t="s">
        <v>93</v>
      </c>
      <c r="S392" s="47">
        <v>5</v>
      </c>
    </row>
    <row r="393" spans="1:19" ht="12.75">
      <c r="A393" s="22" t="s">
        <v>60</v>
      </c>
      <c r="B393" s="22" t="s">
        <v>236</v>
      </c>
      <c r="C393" s="22" t="s">
        <v>63</v>
      </c>
      <c r="D393" s="22" t="s">
        <v>61</v>
      </c>
      <c r="E393" s="22" t="s">
        <v>1428</v>
      </c>
      <c r="F393" s="31">
        <v>43055.553194444445</v>
      </c>
      <c r="G393" s="31">
        <v>43055</v>
      </c>
      <c r="H393" s="31">
        <v>43420</v>
      </c>
      <c r="I393" s="31">
        <v>43085.549768518518</v>
      </c>
      <c r="J393" s="22" t="s">
        <v>73</v>
      </c>
      <c r="K393" s="32" t="s">
        <v>74</v>
      </c>
      <c r="L393" s="32" t="s">
        <v>1429</v>
      </c>
      <c r="N393" s="24">
        <v>4176.88</v>
      </c>
      <c r="O393" s="24">
        <v>0</v>
      </c>
      <c r="P393" s="32" t="s">
        <v>478</v>
      </c>
      <c r="Q393" s="43" t="s">
        <v>479</v>
      </c>
      <c r="R393" s="43" t="s">
        <v>78</v>
      </c>
      <c r="S393" s="47">
        <v>5</v>
      </c>
    </row>
    <row r="394" spans="1:19" ht="12.75">
      <c r="A394" s="22" t="s">
        <v>60</v>
      </c>
      <c r="B394" s="22" t="s">
        <v>514</v>
      </c>
      <c r="C394" s="22" t="s">
        <v>63</v>
      </c>
      <c r="D394" s="22" t="s">
        <v>61</v>
      </c>
      <c r="E394" s="22" t="s">
        <v>1430</v>
      </c>
      <c r="F394" s="31">
        <v>43066.675300925926</v>
      </c>
      <c r="G394" s="31">
        <v>43069</v>
      </c>
      <c r="H394" s="31">
        <v>43434</v>
      </c>
      <c r="I394" s="31">
        <v>43096</v>
      </c>
      <c r="J394" s="22" t="s">
        <v>73</v>
      </c>
      <c r="K394" s="32" t="s">
        <v>110</v>
      </c>
      <c r="L394" s="32" t="s">
        <v>1431</v>
      </c>
      <c r="N394" s="24">
        <v>4542.08</v>
      </c>
      <c r="O394" s="24">
        <v>4114.0950000000003</v>
      </c>
      <c r="P394" s="32" t="s">
        <v>668</v>
      </c>
      <c r="Q394" s="43" t="s">
        <v>669</v>
      </c>
      <c r="R394" s="43" t="s">
        <v>78</v>
      </c>
      <c r="S394" s="47">
        <v>5</v>
      </c>
    </row>
    <row r="395" spans="1:19" ht="12.75">
      <c r="A395" s="22" t="s">
        <v>60</v>
      </c>
      <c r="B395" s="22" t="s">
        <v>366</v>
      </c>
      <c r="C395" s="22" t="s">
        <v>63</v>
      </c>
      <c r="D395" s="22" t="s">
        <v>61</v>
      </c>
      <c r="E395" s="22" t="s">
        <v>1432</v>
      </c>
      <c r="F395" s="31">
        <v>43045.677939814814</v>
      </c>
      <c r="G395" s="31">
        <v>43087</v>
      </c>
      <c r="H395" s="31">
        <v>43452</v>
      </c>
      <c r="I395" s="31">
        <v>43075</v>
      </c>
      <c r="J395" s="22" t="s">
        <v>73</v>
      </c>
      <c r="K395" s="32" t="s">
        <v>80</v>
      </c>
      <c r="L395" s="32" t="s">
        <v>1433</v>
      </c>
      <c r="N395" s="24">
        <v>2977.0140000000001</v>
      </c>
      <c r="O395" s="24">
        <v>0</v>
      </c>
      <c r="P395" s="32" t="s">
        <v>907</v>
      </c>
      <c r="Q395" s="43" t="s">
        <v>908</v>
      </c>
      <c r="R395" s="43" t="s">
        <v>78</v>
      </c>
      <c r="S395" s="47">
        <v>5</v>
      </c>
    </row>
    <row r="396" spans="1:19" ht="12.75">
      <c r="A396" s="22" t="s">
        <v>60</v>
      </c>
      <c r="B396" s="22" t="s">
        <v>259</v>
      </c>
      <c r="C396" s="22" t="s">
        <v>63</v>
      </c>
      <c r="D396" s="22" t="s">
        <v>61</v>
      </c>
      <c r="E396" s="22" t="s">
        <v>1434</v>
      </c>
      <c r="F396" s="31">
        <v>43053.415497685186</v>
      </c>
      <c r="G396" s="31">
        <v>43069</v>
      </c>
      <c r="H396" s="31">
        <v>43434</v>
      </c>
      <c r="I396" s="31">
        <v>43083</v>
      </c>
      <c r="J396" s="22" t="s">
        <v>73</v>
      </c>
      <c r="K396" s="32" t="s">
        <v>74</v>
      </c>
      <c r="L396" s="32" t="s">
        <v>1435</v>
      </c>
      <c r="N396" s="24">
        <v>1056.0219999999999</v>
      </c>
      <c r="O396" s="24">
        <v>1010.21</v>
      </c>
      <c r="P396" s="32" t="s">
        <v>1263</v>
      </c>
      <c r="Q396" s="43" t="s">
        <v>1264</v>
      </c>
      <c r="R396" s="43" t="s">
        <v>78</v>
      </c>
      <c r="S396" s="47">
        <v>5</v>
      </c>
    </row>
    <row r="397" spans="1:19" ht="12.75">
      <c r="A397" s="22" t="s">
        <v>60</v>
      </c>
      <c r="B397" s="22" t="s">
        <v>989</v>
      </c>
      <c r="C397" s="22" t="s">
        <v>63</v>
      </c>
      <c r="D397" s="22" t="s">
        <v>61</v>
      </c>
      <c r="E397" s="22" t="s">
        <v>1436</v>
      </c>
      <c r="F397" s="31">
        <v>43062.226215277777</v>
      </c>
      <c r="G397" s="31">
        <v>43084</v>
      </c>
      <c r="H397" s="31">
        <v>43449</v>
      </c>
      <c r="I397" s="31">
        <v>43092</v>
      </c>
      <c r="J397" s="22" t="s">
        <v>73</v>
      </c>
      <c r="K397" s="32" t="s">
        <v>110</v>
      </c>
      <c r="L397" s="32" t="s">
        <v>1437</v>
      </c>
      <c r="N397" s="24">
        <v>2026.63</v>
      </c>
      <c r="O397" s="24">
        <v>1589.105</v>
      </c>
      <c r="P397" s="32" t="s">
        <v>103</v>
      </c>
      <c r="Q397" s="43" t="s">
        <v>104</v>
      </c>
      <c r="R397" s="43" t="s">
        <v>78</v>
      </c>
      <c r="S397" s="47">
        <v>5</v>
      </c>
    </row>
    <row r="398" spans="1:19" ht="12.75">
      <c r="A398" s="22" t="s">
        <v>60</v>
      </c>
      <c r="B398" s="22" t="s">
        <v>209</v>
      </c>
      <c r="C398" s="22" t="s">
        <v>63</v>
      </c>
      <c r="D398" s="22" t="s">
        <v>61</v>
      </c>
      <c r="E398" s="22" t="s">
        <v>1438</v>
      </c>
      <c r="F398" s="31">
        <v>43063.438379629624</v>
      </c>
      <c r="G398" s="31">
        <v>43066</v>
      </c>
      <c r="H398" s="31">
        <v>43431</v>
      </c>
      <c r="I398" s="31">
        <v>43093.436747685184</v>
      </c>
      <c r="J398" s="22" t="s">
        <v>73</v>
      </c>
      <c r="K398" s="32" t="s">
        <v>100</v>
      </c>
      <c r="L398" s="32" t="s">
        <v>1439</v>
      </c>
      <c r="M398" s="32" t="s">
        <v>1440</v>
      </c>
      <c r="N398" s="24">
        <v>1972.125</v>
      </c>
      <c r="O398" s="24">
        <v>1771.45</v>
      </c>
      <c r="P398" s="32" t="s">
        <v>606</v>
      </c>
      <c r="Q398" s="43" t="s">
        <v>607</v>
      </c>
      <c r="R398" s="43" t="s">
        <v>78</v>
      </c>
      <c r="S398" s="47">
        <v>5</v>
      </c>
    </row>
    <row r="399" spans="1:19" ht="12.75">
      <c r="A399" s="22" t="s">
        <v>60</v>
      </c>
      <c r="B399" s="22" t="s">
        <v>209</v>
      </c>
      <c r="C399" s="22" t="s">
        <v>63</v>
      </c>
      <c r="D399" s="22" t="s">
        <v>61</v>
      </c>
      <c r="E399" s="22" t="s">
        <v>1441</v>
      </c>
      <c r="F399" s="31">
        <v>43053.728032407409</v>
      </c>
      <c r="G399" s="31">
        <v>43054</v>
      </c>
      <c r="H399" s="31">
        <v>43419</v>
      </c>
      <c r="I399" s="31">
        <v>43083.719409722224</v>
      </c>
      <c r="J399" s="22" t="s">
        <v>73</v>
      </c>
      <c r="K399" s="32" t="s">
        <v>100</v>
      </c>
      <c r="L399" s="32" t="s">
        <v>1442</v>
      </c>
      <c r="M399" s="32" t="s">
        <v>1443</v>
      </c>
      <c r="N399" s="24">
        <v>856.18</v>
      </c>
      <c r="O399" s="24">
        <v>750.21</v>
      </c>
      <c r="P399" s="32" t="s">
        <v>972</v>
      </c>
      <c r="Q399" s="43" t="s">
        <v>973</v>
      </c>
      <c r="R399" s="43" t="s">
        <v>78</v>
      </c>
      <c r="S399" s="47">
        <v>5</v>
      </c>
    </row>
    <row r="400" spans="1:19" ht="12.75">
      <c r="A400" s="22" t="s">
        <v>60</v>
      </c>
      <c r="B400" s="22" t="s">
        <v>236</v>
      </c>
      <c r="C400" s="22" t="s">
        <v>63</v>
      </c>
      <c r="D400" s="22" t="s">
        <v>61</v>
      </c>
      <c r="E400" s="22" t="s">
        <v>1444</v>
      </c>
      <c r="F400" s="31">
        <v>43040.588055555556</v>
      </c>
      <c r="G400" s="31">
        <v>43053</v>
      </c>
      <c r="H400" s="31">
        <v>43418</v>
      </c>
      <c r="I400" s="31">
        <v>43070.566585648143</v>
      </c>
      <c r="J400" s="22" t="s">
        <v>73</v>
      </c>
      <c r="K400" s="32" t="s">
        <v>100</v>
      </c>
      <c r="L400" s="32" t="s">
        <v>1445</v>
      </c>
      <c r="M400" s="32" t="s">
        <v>1446</v>
      </c>
      <c r="N400" s="24">
        <v>1617.8666000000001</v>
      </c>
      <c r="O400" s="24">
        <v>1427.7814000000001</v>
      </c>
      <c r="P400" s="32" t="s">
        <v>1447</v>
      </c>
      <c r="Q400" s="43" t="s">
        <v>1448</v>
      </c>
      <c r="R400" s="43" t="s">
        <v>78</v>
      </c>
      <c r="S400" s="47">
        <v>5</v>
      </c>
    </row>
    <row r="401" spans="1:19" ht="12.75">
      <c r="A401" s="22" t="s">
        <v>60</v>
      </c>
      <c r="B401" s="22" t="s">
        <v>209</v>
      </c>
      <c r="C401" s="22" t="s">
        <v>63</v>
      </c>
      <c r="D401" s="22" t="s">
        <v>61</v>
      </c>
      <c r="E401" s="22" t="s">
        <v>1449</v>
      </c>
      <c r="F401" s="31">
        <v>43048.262789351851</v>
      </c>
      <c r="G401" s="31">
        <v>43090</v>
      </c>
      <c r="H401" s="31">
        <v>43455</v>
      </c>
      <c r="I401" s="31">
        <v>43108.262789351851</v>
      </c>
      <c r="J401" s="22" t="s">
        <v>73</v>
      </c>
      <c r="K401" s="32" t="s">
        <v>80</v>
      </c>
      <c r="L401" s="32" t="s">
        <v>1450</v>
      </c>
      <c r="N401" s="24">
        <v>531.97</v>
      </c>
      <c r="O401" s="24">
        <v>0</v>
      </c>
      <c r="P401" s="32" t="s">
        <v>1451</v>
      </c>
      <c r="Q401" s="43" t="s">
        <v>1452</v>
      </c>
      <c r="R401" s="43" t="s">
        <v>78</v>
      </c>
      <c r="S401" s="47">
        <v>5</v>
      </c>
    </row>
    <row r="402" spans="1:19" ht="12.75">
      <c r="A402" s="22" t="s">
        <v>60</v>
      </c>
      <c r="B402" s="22" t="s">
        <v>209</v>
      </c>
      <c r="C402" s="22" t="s">
        <v>63</v>
      </c>
      <c r="D402" s="22" t="s">
        <v>61</v>
      </c>
      <c r="E402" s="22" t="s">
        <v>1453</v>
      </c>
      <c r="F402" s="31">
        <v>43060.628923611112</v>
      </c>
      <c r="G402" s="31">
        <v>43084</v>
      </c>
      <c r="H402" s="31">
        <v>43449</v>
      </c>
      <c r="I402" s="31">
        <v>43090.626215277778</v>
      </c>
      <c r="J402" s="22" t="s">
        <v>73</v>
      </c>
      <c r="K402" s="32" t="s">
        <v>110</v>
      </c>
      <c r="L402" s="32" t="s">
        <v>1454</v>
      </c>
      <c r="N402" s="24">
        <v>333.1533</v>
      </c>
      <c r="O402" s="24">
        <v>290.44</v>
      </c>
      <c r="P402" s="32" t="s">
        <v>385</v>
      </c>
      <c r="Q402" s="43" t="s">
        <v>386</v>
      </c>
      <c r="R402" s="43" t="s">
        <v>93</v>
      </c>
      <c r="S402" s="47">
        <v>5</v>
      </c>
    </row>
    <row r="403" spans="1:19" ht="12.75">
      <c r="A403" s="22" t="s">
        <v>60</v>
      </c>
      <c r="B403" s="22" t="s">
        <v>217</v>
      </c>
      <c r="C403" s="22" t="s">
        <v>63</v>
      </c>
      <c r="D403" s="22" t="s">
        <v>61</v>
      </c>
      <c r="E403" s="22" t="s">
        <v>1455</v>
      </c>
      <c r="F403" s="31">
        <v>43049.696724537032</v>
      </c>
      <c r="G403" s="31">
        <v>43070</v>
      </c>
      <c r="H403" s="31">
        <v>43435</v>
      </c>
      <c r="I403" s="31">
        <v>43079.686192129629</v>
      </c>
      <c r="J403" s="22" t="s">
        <v>73</v>
      </c>
      <c r="K403" s="32" t="s">
        <v>100</v>
      </c>
      <c r="L403" s="32" t="s">
        <v>1456</v>
      </c>
      <c r="M403" s="32" t="s">
        <v>1457</v>
      </c>
      <c r="N403" s="24">
        <v>1002.1514</v>
      </c>
      <c r="O403" s="24">
        <v>761.69</v>
      </c>
      <c r="P403" s="32" t="s">
        <v>1458</v>
      </c>
      <c r="Q403" s="43" t="s">
        <v>1459</v>
      </c>
      <c r="R403" s="43" t="s">
        <v>78</v>
      </c>
      <c r="S403" s="47">
        <v>5</v>
      </c>
    </row>
    <row r="404" spans="1:19" ht="12.75">
      <c r="A404" s="22" t="s">
        <v>60</v>
      </c>
      <c r="B404" s="22" t="s">
        <v>209</v>
      </c>
      <c r="C404" s="22" t="s">
        <v>63</v>
      </c>
      <c r="D404" s="22" t="s">
        <v>61</v>
      </c>
      <c r="E404" s="22" t="s">
        <v>1460</v>
      </c>
      <c r="F404" s="31">
        <v>43056.49732638889</v>
      </c>
      <c r="G404" s="31">
        <v>43070</v>
      </c>
      <c r="H404" s="31">
        <v>43435</v>
      </c>
      <c r="I404" s="31">
        <v>43086.492534722223</v>
      </c>
      <c r="J404" s="22" t="s">
        <v>73</v>
      </c>
      <c r="K404" s="32" t="s">
        <v>80</v>
      </c>
      <c r="L404" s="32" t="s">
        <v>1461</v>
      </c>
      <c r="N404" s="24">
        <v>1645.44</v>
      </c>
      <c r="O404" s="24">
        <v>0</v>
      </c>
      <c r="P404" s="32" t="s">
        <v>1462</v>
      </c>
      <c r="Q404" s="43" t="s">
        <v>1463</v>
      </c>
      <c r="R404" s="43" t="s">
        <v>78</v>
      </c>
      <c r="S404" s="47">
        <v>5</v>
      </c>
    </row>
    <row r="405" spans="1:19" ht="12.75">
      <c r="A405" s="22" t="s">
        <v>60</v>
      </c>
      <c r="B405" s="22" t="s">
        <v>256</v>
      </c>
      <c r="C405" s="22" t="s">
        <v>63</v>
      </c>
      <c r="D405" s="22" t="s">
        <v>61</v>
      </c>
      <c r="E405" s="22" t="s">
        <v>1464</v>
      </c>
      <c r="F405" s="31">
        <v>43066.50917824074</v>
      </c>
      <c r="G405" s="31">
        <v>43100</v>
      </c>
      <c r="H405" s="31">
        <v>43465</v>
      </c>
      <c r="I405" s="31">
        <v>43126.50917824074</v>
      </c>
      <c r="J405" s="22" t="s">
        <v>145</v>
      </c>
      <c r="K405" s="32" t="s">
        <v>110</v>
      </c>
      <c r="L405" s="32" t="s">
        <v>1465</v>
      </c>
      <c r="N405" s="24">
        <v>1552.70</v>
      </c>
      <c r="O405" s="24">
        <v>1552.70</v>
      </c>
      <c r="P405" s="32" t="s">
        <v>91</v>
      </c>
      <c r="Q405" s="43" t="s">
        <v>92</v>
      </c>
      <c r="R405" s="43" t="s">
        <v>78</v>
      </c>
      <c r="S405" s="47">
        <v>1</v>
      </c>
    </row>
    <row r="406" spans="1:19" ht="12.75">
      <c r="A406" s="22" t="s">
        <v>60</v>
      </c>
      <c r="B406" s="22" t="s">
        <v>236</v>
      </c>
      <c r="C406" s="22" t="s">
        <v>63</v>
      </c>
      <c r="D406" s="22" t="s">
        <v>61</v>
      </c>
      <c r="E406" s="22" t="s">
        <v>1466</v>
      </c>
      <c r="F406" s="31">
        <v>43060.628240740742</v>
      </c>
      <c r="G406" s="31">
        <v>43060</v>
      </c>
      <c r="H406" s="31">
        <v>43425</v>
      </c>
      <c r="I406" s="31">
        <v>43090.626331018517</v>
      </c>
      <c r="J406" s="22" t="s">
        <v>73</v>
      </c>
      <c r="K406" s="32" t="s">
        <v>80</v>
      </c>
      <c r="L406" s="32" t="s">
        <v>1467</v>
      </c>
      <c r="N406" s="24">
        <v>346.12</v>
      </c>
      <c r="O406" s="24">
        <v>0</v>
      </c>
      <c r="P406" s="32" t="s">
        <v>1122</v>
      </c>
      <c r="Q406" s="43" t="s">
        <v>1123</v>
      </c>
      <c r="R406" s="43" t="s">
        <v>78</v>
      </c>
      <c r="S406" s="47">
        <v>5</v>
      </c>
    </row>
    <row r="407" spans="1:19" ht="12.75">
      <c r="A407" s="22" t="s">
        <v>60</v>
      </c>
      <c r="B407" s="22" t="s">
        <v>1333</v>
      </c>
      <c r="C407" s="22" t="s">
        <v>63</v>
      </c>
      <c r="D407" s="22" t="s">
        <v>61</v>
      </c>
      <c r="E407" s="22" t="s">
        <v>1468</v>
      </c>
      <c r="F407" s="31">
        <v>43052.499930555554</v>
      </c>
      <c r="G407" s="31">
        <v>43053</v>
      </c>
      <c r="H407" s="31">
        <v>43418</v>
      </c>
      <c r="I407" s="31">
        <v>43082</v>
      </c>
      <c r="J407" s="22" t="s">
        <v>73</v>
      </c>
      <c r="K407" s="32" t="s">
        <v>80</v>
      </c>
      <c r="L407" s="32" t="s">
        <v>1469</v>
      </c>
      <c r="N407" s="24">
        <v>3174.55</v>
      </c>
      <c r="O407" s="24">
        <v>0</v>
      </c>
      <c r="P407" s="32" t="s">
        <v>1470</v>
      </c>
      <c r="Q407" s="43" t="s">
        <v>1471</v>
      </c>
      <c r="R407" s="43" t="s">
        <v>93</v>
      </c>
      <c r="S407" s="47">
        <v>4</v>
      </c>
    </row>
    <row r="408" spans="1:19" ht="12.75">
      <c r="A408" s="22" t="s">
        <v>60</v>
      </c>
      <c r="B408" s="22" t="s">
        <v>209</v>
      </c>
      <c r="C408" s="22" t="s">
        <v>63</v>
      </c>
      <c r="D408" s="22" t="s">
        <v>61</v>
      </c>
      <c r="E408" s="22" t="s">
        <v>1472</v>
      </c>
      <c r="F408" s="31">
        <v>43054.085231481477</v>
      </c>
      <c r="G408" s="31">
        <v>43089</v>
      </c>
      <c r="H408" s="31">
        <v>43454</v>
      </c>
      <c r="I408" s="31">
        <v>43114.085231481477</v>
      </c>
      <c r="J408" s="22" t="s">
        <v>145</v>
      </c>
      <c r="K408" s="32" t="s">
        <v>100</v>
      </c>
      <c r="L408" s="32" t="s">
        <v>1473</v>
      </c>
      <c r="M408" s="32" t="s">
        <v>1474</v>
      </c>
      <c r="N408" s="24">
        <v>10241.85</v>
      </c>
      <c r="O408" s="24">
        <v>10241.85</v>
      </c>
      <c r="P408" s="32" t="s">
        <v>91</v>
      </c>
      <c r="Q408" s="43" t="s">
        <v>92</v>
      </c>
      <c r="R408" s="43" t="s">
        <v>78</v>
      </c>
      <c r="S408" s="47">
        <v>1</v>
      </c>
    </row>
    <row r="409" spans="1:19" ht="12.75">
      <c r="A409" s="22" t="s">
        <v>60</v>
      </c>
      <c r="B409" s="22" t="s">
        <v>209</v>
      </c>
      <c r="C409" s="22" t="s">
        <v>63</v>
      </c>
      <c r="D409" s="22" t="s">
        <v>61</v>
      </c>
      <c r="E409" s="22" t="s">
        <v>1475</v>
      </c>
      <c r="F409" s="31">
        <v>43053.478437500002</v>
      </c>
      <c r="G409" s="31">
        <v>43053</v>
      </c>
      <c r="H409" s="31">
        <v>43418</v>
      </c>
      <c r="I409" s="31">
        <v>43083.473414351851</v>
      </c>
      <c r="J409" s="22" t="s">
        <v>73</v>
      </c>
      <c r="K409" s="32" t="s">
        <v>110</v>
      </c>
      <c r="L409" s="32" t="s">
        <v>1476</v>
      </c>
      <c r="N409" s="24">
        <v>1175.818</v>
      </c>
      <c r="O409" s="24">
        <v>805.11</v>
      </c>
      <c r="P409" s="32" t="s">
        <v>1477</v>
      </c>
      <c r="Q409" s="43" t="s">
        <v>1478</v>
      </c>
      <c r="R409" s="43" t="s">
        <v>78</v>
      </c>
      <c r="S409" s="47">
        <v>5</v>
      </c>
    </row>
    <row r="410" spans="1:19" ht="12.75">
      <c r="A410" s="22" t="s">
        <v>60</v>
      </c>
      <c r="B410" s="22" t="s">
        <v>209</v>
      </c>
      <c r="C410" s="22" t="s">
        <v>63</v>
      </c>
      <c r="D410" s="22" t="s">
        <v>61</v>
      </c>
      <c r="E410" s="22" t="s">
        <v>1479</v>
      </c>
      <c r="F410" s="31">
        <v>43053.545682870368</v>
      </c>
      <c r="G410" s="31">
        <v>43087</v>
      </c>
      <c r="H410" s="31">
        <v>43452</v>
      </c>
      <c r="I410" s="31">
        <v>43083.542210648149</v>
      </c>
      <c r="J410" s="22" t="s">
        <v>73</v>
      </c>
      <c r="K410" s="32" t="s">
        <v>110</v>
      </c>
      <c r="L410" s="32" t="s">
        <v>1480</v>
      </c>
      <c r="N410" s="24">
        <v>4740.2799999999997</v>
      </c>
      <c r="O410" s="24">
        <v>4740.2799999999997</v>
      </c>
      <c r="P410" s="32" t="s">
        <v>951</v>
      </c>
      <c r="Q410" s="43" t="s">
        <v>952</v>
      </c>
      <c r="R410" s="43" t="s">
        <v>78</v>
      </c>
      <c r="S410" s="47">
        <v>5</v>
      </c>
    </row>
    <row r="411" spans="1:19" ht="12.75">
      <c r="A411" s="22" t="s">
        <v>60</v>
      </c>
      <c r="B411" s="22" t="s">
        <v>236</v>
      </c>
      <c r="C411" s="22" t="s">
        <v>63</v>
      </c>
      <c r="D411" s="22" t="s">
        <v>61</v>
      </c>
      <c r="E411" s="22" t="s">
        <v>1481</v>
      </c>
      <c r="F411" s="31">
        <v>43054.649895833332</v>
      </c>
      <c r="G411" s="31">
        <v>43054</v>
      </c>
      <c r="H411" s="31">
        <v>43419</v>
      </c>
      <c r="I411" s="31">
        <v>43084.626388888886</v>
      </c>
      <c r="J411" s="22" t="s">
        <v>73</v>
      </c>
      <c r="K411" s="32" t="s">
        <v>80</v>
      </c>
      <c r="L411" s="32" t="s">
        <v>1482</v>
      </c>
      <c r="N411" s="24">
        <v>1302.6300000000001</v>
      </c>
      <c r="O411" s="24">
        <v>0</v>
      </c>
      <c r="P411" s="32" t="s">
        <v>1483</v>
      </c>
      <c r="Q411" s="43" t="s">
        <v>1484</v>
      </c>
      <c r="R411" s="43" t="s">
        <v>78</v>
      </c>
      <c r="S411" s="47">
        <v>6</v>
      </c>
    </row>
    <row r="412" spans="1:19" ht="12.75">
      <c r="A412" s="22" t="s">
        <v>60</v>
      </c>
      <c r="B412" s="22" t="s">
        <v>209</v>
      </c>
      <c r="C412" s="22" t="s">
        <v>63</v>
      </c>
      <c r="D412" s="22" t="s">
        <v>61</v>
      </c>
      <c r="E412" s="22" t="s">
        <v>1485</v>
      </c>
      <c r="F412" s="31">
        <v>43069.509722222218</v>
      </c>
      <c r="G412" s="31">
        <v>42914</v>
      </c>
      <c r="H412" s="31">
        <v>43279</v>
      </c>
      <c r="I412" s="31">
        <v>43099.509108796294</v>
      </c>
      <c r="J412" s="22" t="s">
        <v>242</v>
      </c>
      <c r="K412" s="32" t="s">
        <v>100</v>
      </c>
      <c r="L412" s="32" t="s">
        <v>1486</v>
      </c>
      <c r="M412" s="32" t="s">
        <v>1487</v>
      </c>
      <c r="N412" s="24">
        <v>-1512.34</v>
      </c>
      <c r="O412" s="24">
        <v>-1512.34</v>
      </c>
      <c r="P412" s="32" t="s">
        <v>1488</v>
      </c>
      <c r="Q412" s="43" t="s">
        <v>1489</v>
      </c>
      <c r="R412" s="43" t="s">
        <v>78</v>
      </c>
      <c r="S412" s="47">
        <v>1</v>
      </c>
    </row>
    <row r="413" spans="1:19" ht="12.75">
      <c r="A413" s="22" t="s">
        <v>60</v>
      </c>
      <c r="B413" s="22" t="s">
        <v>209</v>
      </c>
      <c r="C413" s="22" t="s">
        <v>63</v>
      </c>
      <c r="D413" s="22" t="s">
        <v>61</v>
      </c>
      <c r="E413" s="22" t="s">
        <v>1490</v>
      </c>
      <c r="F413" s="31">
        <v>43061.730543981481</v>
      </c>
      <c r="G413" s="31">
        <v>43075</v>
      </c>
      <c r="H413" s="31">
        <v>43440</v>
      </c>
      <c r="I413" s="31">
        <v>43091.72552083333</v>
      </c>
      <c r="J413" s="22" t="s">
        <v>73</v>
      </c>
      <c r="K413" s="32" t="s">
        <v>110</v>
      </c>
      <c r="L413" s="32" t="s">
        <v>1491</v>
      </c>
      <c r="N413" s="24">
        <v>374.84399999999999</v>
      </c>
      <c r="O413" s="24">
        <v>322.24</v>
      </c>
      <c r="P413" s="32" t="s">
        <v>1492</v>
      </c>
      <c r="Q413" s="43" t="s">
        <v>1493</v>
      </c>
      <c r="R413" s="43" t="s">
        <v>78</v>
      </c>
      <c r="S413" s="47">
        <v>5</v>
      </c>
    </row>
    <row r="414" spans="1:19" ht="12.75">
      <c r="A414" s="22" t="s">
        <v>60</v>
      </c>
      <c r="B414" s="22" t="s">
        <v>670</v>
      </c>
      <c r="C414" s="22" t="s">
        <v>63</v>
      </c>
      <c r="D414" s="22" t="s">
        <v>61</v>
      </c>
      <c r="E414" s="22" t="s">
        <v>1494</v>
      </c>
      <c r="F414" s="31">
        <v>43061.514305555553</v>
      </c>
      <c r="G414" s="31">
        <v>43066</v>
      </c>
      <c r="H414" s="31">
        <v>43431</v>
      </c>
      <c r="I414" s="31">
        <v>43091</v>
      </c>
      <c r="J414" s="22" t="s">
        <v>73</v>
      </c>
      <c r="K414" s="32" t="s">
        <v>100</v>
      </c>
      <c r="L414" s="32" t="s">
        <v>1495</v>
      </c>
      <c r="M414" s="32" t="s">
        <v>1496</v>
      </c>
      <c r="N414" s="24">
        <v>762.60829999999999</v>
      </c>
      <c r="O414" s="24">
        <v>634.08000000000004</v>
      </c>
      <c r="P414" s="32" t="s">
        <v>1497</v>
      </c>
      <c r="Q414" s="43" t="s">
        <v>1498</v>
      </c>
      <c r="R414" s="43" t="s">
        <v>93</v>
      </c>
      <c r="S414" s="47">
        <v>5</v>
      </c>
    </row>
    <row r="415" spans="1:19" ht="12.75">
      <c r="A415" s="22" t="s">
        <v>60</v>
      </c>
      <c r="B415" s="22" t="s">
        <v>209</v>
      </c>
      <c r="C415" s="22" t="s">
        <v>63</v>
      </c>
      <c r="D415" s="22" t="s">
        <v>61</v>
      </c>
      <c r="E415" s="22" t="s">
        <v>1499</v>
      </c>
      <c r="F415" s="31">
        <v>43063.412037037036</v>
      </c>
      <c r="G415" s="31">
        <v>43092</v>
      </c>
      <c r="H415" s="31">
        <v>43457</v>
      </c>
      <c r="I415" s="31">
        <v>43123.411840277775</v>
      </c>
      <c r="J415" s="22" t="s">
        <v>145</v>
      </c>
      <c r="K415" s="32" t="s">
        <v>110</v>
      </c>
      <c r="L415" s="32" t="s">
        <v>1500</v>
      </c>
      <c r="N415" s="24">
        <v>647.34</v>
      </c>
      <c r="O415" s="24">
        <v>497.03</v>
      </c>
      <c r="P415" s="32" t="s">
        <v>245</v>
      </c>
      <c r="Q415" s="43" t="s">
        <v>246</v>
      </c>
      <c r="R415" s="43" t="s">
        <v>78</v>
      </c>
      <c r="S415" s="47">
        <v>5</v>
      </c>
    </row>
    <row r="416" spans="1:19" ht="12.75">
      <c r="A416" s="22" t="s">
        <v>60</v>
      </c>
      <c r="B416" s="22" t="s">
        <v>217</v>
      </c>
      <c r="C416" s="22" t="s">
        <v>63</v>
      </c>
      <c r="D416" s="22" t="s">
        <v>61</v>
      </c>
      <c r="E416" s="22" t="s">
        <v>1501</v>
      </c>
      <c r="F416" s="31">
        <v>43046.38344907407</v>
      </c>
      <c r="G416" s="31">
        <v>43046</v>
      </c>
      <c r="H416" s="31">
        <v>43411</v>
      </c>
      <c r="I416" s="31">
        <v>43075.662835648145</v>
      </c>
      <c r="J416" s="22" t="s">
        <v>73</v>
      </c>
      <c r="K416" s="32" t="s">
        <v>80</v>
      </c>
      <c r="L416" s="32" t="s">
        <v>1502</v>
      </c>
      <c r="N416" s="24">
        <v>1561.2765999999999</v>
      </c>
      <c r="O416" s="24">
        <v>0</v>
      </c>
      <c r="P416" s="32" t="s">
        <v>245</v>
      </c>
      <c r="Q416" s="43" t="s">
        <v>246</v>
      </c>
      <c r="R416" s="43" t="s">
        <v>78</v>
      </c>
      <c r="S416" s="47">
        <v>5</v>
      </c>
    </row>
    <row r="417" spans="1:19" ht="12.75">
      <c r="A417" s="22" t="s">
        <v>60</v>
      </c>
      <c r="B417" s="22" t="s">
        <v>209</v>
      </c>
      <c r="C417" s="22" t="s">
        <v>63</v>
      </c>
      <c r="D417" s="22" t="s">
        <v>61</v>
      </c>
      <c r="E417" s="22" t="s">
        <v>1503</v>
      </c>
      <c r="F417" s="31">
        <v>43055.631574074076</v>
      </c>
      <c r="G417" s="31">
        <v>42931</v>
      </c>
      <c r="H417" s="31">
        <v>43296</v>
      </c>
      <c r="I417" s="31">
        <v>43085.630127314813</v>
      </c>
      <c r="J417" s="22" t="s">
        <v>242</v>
      </c>
      <c r="K417" s="32" t="s">
        <v>100</v>
      </c>
      <c r="L417" s="32" t="s">
        <v>1504</v>
      </c>
      <c r="M417" s="32" t="s">
        <v>1505</v>
      </c>
      <c r="N417" s="24">
        <v>-1217.0799999999999</v>
      </c>
      <c r="O417" s="24">
        <v>-1217.0799999999999</v>
      </c>
      <c r="P417" s="32" t="s">
        <v>1331</v>
      </c>
      <c r="Q417" s="43" t="s">
        <v>1332</v>
      </c>
      <c r="R417" s="43" t="s">
        <v>78</v>
      </c>
      <c r="S417" s="47">
        <v>1</v>
      </c>
    </row>
    <row r="418" spans="1:19" ht="12.75">
      <c r="A418" s="22" t="s">
        <v>60</v>
      </c>
      <c r="B418" s="22" t="s">
        <v>236</v>
      </c>
      <c r="C418" s="22" t="s">
        <v>63</v>
      </c>
      <c r="D418" s="22" t="s">
        <v>61</v>
      </c>
      <c r="E418" s="22" t="s">
        <v>1506</v>
      </c>
      <c r="F418" s="31">
        <v>43053.716435185182</v>
      </c>
      <c r="G418" s="31">
        <v>43082</v>
      </c>
      <c r="H418" s="31">
        <v>43447</v>
      </c>
      <c r="I418" s="31">
        <v>43083.706909722219</v>
      </c>
      <c r="J418" s="22" t="s">
        <v>73</v>
      </c>
      <c r="K418" s="32" t="s">
        <v>169</v>
      </c>
      <c r="L418" s="32" t="s">
        <v>1507</v>
      </c>
      <c r="N418" s="24">
        <v>4650.95</v>
      </c>
      <c r="O418" s="24">
        <v>0</v>
      </c>
      <c r="P418" s="32" t="s">
        <v>91</v>
      </c>
      <c r="Q418" s="43" t="s">
        <v>92</v>
      </c>
      <c r="R418" s="43" t="s">
        <v>78</v>
      </c>
      <c r="S418" s="47">
        <v>5</v>
      </c>
    </row>
    <row r="419" spans="1:19" ht="12.75">
      <c r="A419" s="22" t="s">
        <v>60</v>
      </c>
      <c r="B419" s="22" t="s">
        <v>236</v>
      </c>
      <c r="C419" s="22" t="s">
        <v>63</v>
      </c>
      <c r="D419" s="22" t="s">
        <v>61</v>
      </c>
      <c r="E419" s="22" t="s">
        <v>1508</v>
      </c>
      <c r="F419" s="31">
        <v>43068.565925925926</v>
      </c>
      <c r="G419" s="31">
        <v>43068</v>
      </c>
      <c r="H419" s="31">
        <v>43433</v>
      </c>
      <c r="I419" s="31">
        <v>43098.564710648148</v>
      </c>
      <c r="J419" s="22" t="s">
        <v>99</v>
      </c>
      <c r="K419" s="32" t="s">
        <v>100</v>
      </c>
      <c r="L419" s="32" t="s">
        <v>1509</v>
      </c>
      <c r="M419" s="32" t="s">
        <v>1510</v>
      </c>
      <c r="N419" s="24">
        <v>-24.885</v>
      </c>
      <c r="O419" s="24">
        <v>-24.885</v>
      </c>
      <c r="P419" s="32" t="s">
        <v>317</v>
      </c>
      <c r="Q419" s="43" t="s">
        <v>318</v>
      </c>
      <c r="R419" s="43" t="s">
        <v>78</v>
      </c>
      <c r="S419" s="47">
        <v>1</v>
      </c>
    </row>
    <row r="420" spans="1:19" ht="12.75">
      <c r="A420" s="22" t="s">
        <v>60</v>
      </c>
      <c r="B420" s="22" t="s">
        <v>209</v>
      </c>
      <c r="C420" s="22" t="s">
        <v>63</v>
      </c>
      <c r="D420" s="22" t="s">
        <v>61</v>
      </c>
      <c r="E420" s="22" t="s">
        <v>1511</v>
      </c>
      <c r="F420" s="31">
        <v>43056.084872685184</v>
      </c>
      <c r="G420" s="31">
        <v>43091</v>
      </c>
      <c r="H420" s="31">
        <v>43456</v>
      </c>
      <c r="I420" s="31">
        <v>43116.084872685184</v>
      </c>
      <c r="J420" s="22" t="s">
        <v>145</v>
      </c>
      <c r="K420" s="32" t="s">
        <v>110</v>
      </c>
      <c r="L420" s="32" t="s">
        <v>1512</v>
      </c>
      <c r="N420" s="24">
        <v>937.61599999999999</v>
      </c>
      <c r="O420" s="24">
        <v>449.77</v>
      </c>
      <c r="P420" s="32" t="s">
        <v>1052</v>
      </c>
      <c r="Q420" s="43" t="s">
        <v>1053</v>
      </c>
      <c r="R420" s="43" t="s">
        <v>78</v>
      </c>
      <c r="S420" s="47">
        <v>5</v>
      </c>
    </row>
    <row r="421" spans="1:19" ht="12.75">
      <c r="A421" s="22" t="s">
        <v>60</v>
      </c>
      <c r="B421" s="22" t="s">
        <v>546</v>
      </c>
      <c r="C421" s="22" t="s">
        <v>63</v>
      </c>
      <c r="D421" s="22" t="s">
        <v>61</v>
      </c>
      <c r="E421" s="22" t="s">
        <v>1513</v>
      </c>
      <c r="F421" s="31">
        <v>43067.601307870369</v>
      </c>
      <c r="G421" s="31">
        <v>43026</v>
      </c>
      <c r="H421" s="31">
        <v>43391</v>
      </c>
      <c r="I421" s="31">
        <v>43097</v>
      </c>
      <c r="J421" s="22" t="s">
        <v>99</v>
      </c>
      <c r="K421" s="32" t="s">
        <v>110</v>
      </c>
      <c r="L421" s="32" t="s">
        <v>1514</v>
      </c>
      <c r="N421" s="24">
        <v>1990.19</v>
      </c>
      <c r="O421" s="24">
        <v>1990.19</v>
      </c>
      <c r="P421" s="32" t="s">
        <v>1515</v>
      </c>
      <c r="Q421" s="43" t="s">
        <v>1516</v>
      </c>
      <c r="R421" s="43" t="s">
        <v>78</v>
      </c>
      <c r="S421" s="47">
        <v>1</v>
      </c>
    </row>
    <row r="422" spans="1:19" ht="12.75">
      <c r="A422" s="22" t="s">
        <v>60</v>
      </c>
      <c r="B422" s="22" t="s">
        <v>283</v>
      </c>
      <c r="C422" s="22" t="s">
        <v>63</v>
      </c>
      <c r="D422" s="22" t="s">
        <v>61</v>
      </c>
      <c r="E422" s="22" t="s">
        <v>1517</v>
      </c>
      <c r="F422" s="31">
        <v>43061.503715277773</v>
      </c>
      <c r="G422" s="31">
        <v>43088</v>
      </c>
      <c r="H422" s="31">
        <v>43453</v>
      </c>
      <c r="I422" s="31">
        <v>43091</v>
      </c>
      <c r="J422" s="22" t="s">
        <v>73</v>
      </c>
      <c r="K422" s="32" t="s">
        <v>80</v>
      </c>
      <c r="L422" s="32" t="s">
        <v>1518</v>
      </c>
      <c r="N422" s="24">
        <v>4146.8500000000004</v>
      </c>
      <c r="O422" s="24">
        <v>0</v>
      </c>
      <c r="P422" s="32" t="s">
        <v>1519</v>
      </c>
      <c r="Q422" s="43" t="s">
        <v>1520</v>
      </c>
      <c r="R422" s="43" t="s">
        <v>78</v>
      </c>
      <c r="S422" s="47">
        <v>6</v>
      </c>
    </row>
    <row r="423" spans="1:19" ht="12.75">
      <c r="A423" s="22" t="s">
        <v>60</v>
      </c>
      <c r="B423" s="22" t="s">
        <v>209</v>
      </c>
      <c r="C423" s="22" t="s">
        <v>63</v>
      </c>
      <c r="D423" s="22" t="s">
        <v>61</v>
      </c>
      <c r="E423" s="22" t="s">
        <v>1521</v>
      </c>
      <c r="F423" s="31">
        <v>43040.413969907408</v>
      </c>
      <c r="G423" s="31">
        <v>43072</v>
      </c>
      <c r="H423" s="31">
        <v>43437</v>
      </c>
      <c r="I423" s="31">
        <v>43070.407916666663</v>
      </c>
      <c r="J423" s="22" t="s">
        <v>73</v>
      </c>
      <c r="K423" s="32" t="s">
        <v>80</v>
      </c>
      <c r="L423" s="32" t="s">
        <v>1522</v>
      </c>
      <c r="N423" s="24">
        <v>819.60</v>
      </c>
      <c r="O423" s="24">
        <v>0</v>
      </c>
      <c r="P423" s="32" t="s">
        <v>1523</v>
      </c>
      <c r="Q423" s="43" t="s">
        <v>1524</v>
      </c>
      <c r="R423" s="43" t="s">
        <v>93</v>
      </c>
      <c r="S423" s="47">
        <v>4</v>
      </c>
    </row>
    <row r="424" spans="1:19" ht="12.75">
      <c r="A424" s="22" t="s">
        <v>60</v>
      </c>
      <c r="B424" s="22" t="s">
        <v>1525</v>
      </c>
      <c r="C424" s="22" t="s">
        <v>63</v>
      </c>
      <c r="D424" s="22" t="s">
        <v>61</v>
      </c>
      <c r="E424" s="22" t="s">
        <v>1526</v>
      </c>
      <c r="F424" s="31">
        <v>43066.58148148148</v>
      </c>
      <c r="G424" s="31">
        <v>43086</v>
      </c>
      <c r="H424" s="31">
        <v>43451</v>
      </c>
      <c r="I424" s="31">
        <v>42735</v>
      </c>
      <c r="J424" s="22" t="s">
        <v>73</v>
      </c>
      <c r="K424" s="32" t="s">
        <v>80</v>
      </c>
      <c r="L424" s="32" t="s">
        <v>1527</v>
      </c>
      <c r="N424" s="24">
        <v>0</v>
      </c>
      <c r="O424" s="24">
        <v>0</v>
      </c>
      <c r="P424" s="32" t="s">
        <v>91</v>
      </c>
      <c r="Q424" s="43" t="s">
        <v>92</v>
      </c>
      <c r="R424" s="43" t="s">
        <v>78</v>
      </c>
      <c r="S424" s="47">
        <v>4</v>
      </c>
    </row>
    <row r="425" spans="1:19" ht="12.75">
      <c r="A425" s="22" t="s">
        <v>60</v>
      </c>
      <c r="B425" s="22" t="s">
        <v>224</v>
      </c>
      <c r="C425" s="22" t="s">
        <v>63</v>
      </c>
      <c r="D425" s="22" t="s">
        <v>61</v>
      </c>
      <c r="E425" s="22" t="s">
        <v>1528</v>
      </c>
      <c r="F425" s="31">
        <v>43067.598414351851</v>
      </c>
      <c r="G425" s="31">
        <v>43069</v>
      </c>
      <c r="H425" s="31">
        <v>43434</v>
      </c>
      <c r="I425" s="31">
        <v>43097</v>
      </c>
      <c r="J425" s="22" t="s">
        <v>73</v>
      </c>
      <c r="K425" s="32" t="s">
        <v>80</v>
      </c>
      <c r="L425" s="32" t="s">
        <v>1529</v>
      </c>
      <c r="N425" s="24">
        <v>0</v>
      </c>
      <c r="O425" s="24">
        <v>0</v>
      </c>
      <c r="P425" s="32" t="s">
        <v>1530</v>
      </c>
      <c r="Q425" s="43" t="s">
        <v>1531</v>
      </c>
      <c r="R425" s="43" t="s">
        <v>78</v>
      </c>
      <c r="S425" s="47">
        <v>5</v>
      </c>
    </row>
    <row r="426" spans="1:19" ht="12.75">
      <c r="A426" s="22" t="s">
        <v>60</v>
      </c>
      <c r="B426" s="22" t="s">
        <v>546</v>
      </c>
      <c r="C426" s="22" t="s">
        <v>63</v>
      </c>
      <c r="D426" s="22" t="s">
        <v>61</v>
      </c>
      <c r="E426" s="22" t="s">
        <v>1532</v>
      </c>
      <c r="F426" s="31">
        <v>43059.513356481482</v>
      </c>
      <c r="G426" s="31">
        <v>43084</v>
      </c>
      <c r="H426" s="31">
        <v>43449</v>
      </c>
      <c r="I426" s="31">
        <v>43089</v>
      </c>
      <c r="J426" s="22" t="s">
        <v>73</v>
      </c>
      <c r="K426" s="32" t="s">
        <v>80</v>
      </c>
      <c r="L426" s="32" t="s">
        <v>1533</v>
      </c>
      <c r="N426" s="24">
        <v>1360.54</v>
      </c>
      <c r="O426" s="24">
        <v>0</v>
      </c>
      <c r="P426" s="32" t="s">
        <v>1367</v>
      </c>
      <c r="Q426" s="43" t="s">
        <v>1368</v>
      </c>
      <c r="R426" s="43" t="s">
        <v>78</v>
      </c>
      <c r="S426" s="47">
        <v>4</v>
      </c>
    </row>
    <row r="427" spans="1:19" ht="12.75">
      <c r="A427" s="22" t="s">
        <v>60</v>
      </c>
      <c r="B427" s="22" t="s">
        <v>247</v>
      </c>
      <c r="C427" s="22" t="s">
        <v>63</v>
      </c>
      <c r="D427" s="22" t="s">
        <v>61</v>
      </c>
      <c r="E427" s="22" t="s">
        <v>1534</v>
      </c>
      <c r="F427" s="31">
        <v>43060.711527777778</v>
      </c>
      <c r="G427" s="31">
        <v>43059</v>
      </c>
      <c r="H427" s="31">
        <v>43424</v>
      </c>
      <c r="I427" s="31">
        <v>43083</v>
      </c>
      <c r="J427" s="22" t="s">
        <v>73</v>
      </c>
      <c r="K427" s="32" t="s">
        <v>80</v>
      </c>
      <c r="L427" s="32" t="s">
        <v>1535</v>
      </c>
      <c r="N427" s="24">
        <v>0</v>
      </c>
      <c r="O427" s="24">
        <v>0</v>
      </c>
      <c r="P427" s="32" t="s">
        <v>870</v>
      </c>
      <c r="Q427" s="43" t="s">
        <v>871</v>
      </c>
      <c r="R427" s="43" t="s">
        <v>78</v>
      </c>
      <c r="S427" s="47">
        <v>6</v>
      </c>
    </row>
    <row r="428" spans="1:19" ht="12.75">
      <c r="A428" s="22" t="s">
        <v>60</v>
      </c>
      <c r="B428" s="22" t="s">
        <v>256</v>
      </c>
      <c r="C428" s="22" t="s">
        <v>63</v>
      </c>
      <c r="D428" s="22" t="s">
        <v>61</v>
      </c>
      <c r="E428" s="22" t="s">
        <v>1536</v>
      </c>
      <c r="F428" s="31">
        <v>43066.508310185185</v>
      </c>
      <c r="G428" s="31">
        <v>43100</v>
      </c>
      <c r="H428" s="31">
        <v>43465</v>
      </c>
      <c r="I428" s="31">
        <v>43126.508310185185</v>
      </c>
      <c r="J428" s="22" t="s">
        <v>145</v>
      </c>
      <c r="K428" s="32" t="s">
        <v>110</v>
      </c>
      <c r="L428" s="32" t="s">
        <v>1537</v>
      </c>
      <c r="N428" s="24">
        <v>3829.05</v>
      </c>
      <c r="O428" s="24">
        <v>3829.05</v>
      </c>
      <c r="P428" s="32" t="s">
        <v>765</v>
      </c>
      <c r="Q428" s="43" t="s">
        <v>766</v>
      </c>
      <c r="R428" s="43" t="s">
        <v>78</v>
      </c>
      <c r="S428" s="47">
        <v>1</v>
      </c>
    </row>
    <row r="429" spans="1:19" ht="12.75">
      <c r="A429" s="22" t="s">
        <v>60</v>
      </c>
      <c r="B429" s="22" t="s">
        <v>373</v>
      </c>
      <c r="C429" s="22" t="s">
        <v>63</v>
      </c>
      <c r="D429" s="22" t="s">
        <v>61</v>
      </c>
      <c r="E429" s="22" t="s">
        <v>1538</v>
      </c>
      <c r="F429" s="31">
        <v>43047.410902777774</v>
      </c>
      <c r="G429" s="31">
        <v>43052</v>
      </c>
      <c r="H429" s="31">
        <v>43417</v>
      </c>
      <c r="I429" s="31">
        <v>43077.404398148145</v>
      </c>
      <c r="J429" s="22" t="s">
        <v>73</v>
      </c>
      <c r="K429" s="32" t="s">
        <v>80</v>
      </c>
      <c r="L429" s="32" t="s">
        <v>1539</v>
      </c>
      <c r="N429" s="24">
        <v>0</v>
      </c>
      <c r="O429" s="24">
        <v>0</v>
      </c>
      <c r="P429" s="32" t="s">
        <v>103</v>
      </c>
      <c r="Q429" s="43" t="s">
        <v>104</v>
      </c>
      <c r="R429" s="43" t="s">
        <v>93</v>
      </c>
      <c r="S429" s="47">
        <v>5</v>
      </c>
    </row>
    <row r="430" spans="1:19" ht="12.75">
      <c r="A430" s="22" t="s">
        <v>60</v>
      </c>
      <c r="B430" s="22" t="s">
        <v>288</v>
      </c>
      <c r="C430" s="22" t="s">
        <v>63</v>
      </c>
      <c r="D430" s="22" t="s">
        <v>61</v>
      </c>
      <c r="E430" s="22" t="s">
        <v>1540</v>
      </c>
      <c r="F430" s="31">
        <v>43048.397141203699</v>
      </c>
      <c r="G430" s="31">
        <v>43069</v>
      </c>
      <c r="H430" s="31">
        <v>43434</v>
      </c>
      <c r="I430" s="31">
        <v>43078</v>
      </c>
      <c r="J430" s="22" t="s">
        <v>73</v>
      </c>
      <c r="K430" s="32" t="s">
        <v>110</v>
      </c>
      <c r="L430" s="32" t="s">
        <v>1541</v>
      </c>
      <c r="N430" s="24">
        <v>901.67</v>
      </c>
      <c r="O430" s="24">
        <v>531.74</v>
      </c>
      <c r="P430" s="32" t="s">
        <v>1367</v>
      </c>
      <c r="Q430" s="43" t="s">
        <v>1368</v>
      </c>
      <c r="R430" s="43" t="s">
        <v>78</v>
      </c>
      <c r="S430" s="47">
        <v>4</v>
      </c>
    </row>
    <row r="431" spans="1:19" ht="12.75">
      <c r="A431" s="22" t="s">
        <v>60</v>
      </c>
      <c r="B431" s="22" t="s">
        <v>209</v>
      </c>
      <c r="C431" s="22" t="s">
        <v>63</v>
      </c>
      <c r="D431" s="22" t="s">
        <v>61</v>
      </c>
      <c r="E431" s="22" t="s">
        <v>1542</v>
      </c>
      <c r="F431" s="31">
        <v>43046.55574074074</v>
      </c>
      <c r="G431" s="31">
        <v>43069</v>
      </c>
      <c r="H431" s="31">
        <v>43434</v>
      </c>
      <c r="I431" s="31">
        <v>43076.55400462963</v>
      </c>
      <c r="J431" s="22" t="s">
        <v>73</v>
      </c>
      <c r="K431" s="32" t="s">
        <v>80</v>
      </c>
      <c r="L431" s="32" t="s">
        <v>1543</v>
      </c>
      <c r="N431" s="24">
        <v>0</v>
      </c>
      <c r="O431" s="24">
        <v>0</v>
      </c>
      <c r="P431" s="32" t="s">
        <v>402</v>
      </c>
      <c r="Q431" s="43" t="s">
        <v>403</v>
      </c>
      <c r="R431" s="43" t="s">
        <v>78</v>
      </c>
      <c r="S431" s="47">
        <v>5</v>
      </c>
    </row>
    <row r="432" spans="1:19" ht="12.75">
      <c r="A432" s="22" t="s">
        <v>60</v>
      </c>
      <c r="B432" s="22" t="s">
        <v>895</v>
      </c>
      <c r="C432" s="22" t="s">
        <v>63</v>
      </c>
      <c r="D432" s="22" t="s">
        <v>61</v>
      </c>
      <c r="E432" s="22" t="s">
        <v>1544</v>
      </c>
      <c r="F432" s="31">
        <v>43056.489282407405</v>
      </c>
      <c r="G432" s="31">
        <v>43069</v>
      </c>
      <c r="H432" s="31">
        <v>43434</v>
      </c>
      <c r="I432" s="31">
        <v>43086.483576388884</v>
      </c>
      <c r="J432" s="22" t="s">
        <v>73</v>
      </c>
      <c r="K432" s="32" t="s">
        <v>80</v>
      </c>
      <c r="L432" s="32" t="s">
        <v>1545</v>
      </c>
      <c r="N432" s="24">
        <v>2529.299</v>
      </c>
      <c r="O432" s="24">
        <v>0</v>
      </c>
      <c r="P432" s="32" t="s">
        <v>262</v>
      </c>
      <c r="Q432" s="43" t="s">
        <v>263</v>
      </c>
      <c r="R432" s="43" t="s">
        <v>78</v>
      </c>
      <c r="S432" s="47">
        <v>6</v>
      </c>
    </row>
    <row r="433" spans="1:19" ht="12.75">
      <c r="A433" s="22" t="s">
        <v>60</v>
      </c>
      <c r="B433" s="22" t="s">
        <v>209</v>
      </c>
      <c r="C433" s="22" t="s">
        <v>63</v>
      </c>
      <c r="D433" s="22" t="s">
        <v>61</v>
      </c>
      <c r="E433" s="22" t="s">
        <v>1546</v>
      </c>
      <c r="F433" s="31">
        <v>43053.609560185185</v>
      </c>
      <c r="G433" s="31">
        <v>43053</v>
      </c>
      <c r="H433" s="31">
        <v>43418</v>
      </c>
      <c r="I433" s="31">
        <v>43083.592627314814</v>
      </c>
      <c r="J433" s="22" t="s">
        <v>73</v>
      </c>
      <c r="K433" s="32" t="s">
        <v>80</v>
      </c>
      <c r="L433" s="32" t="s">
        <v>1547</v>
      </c>
      <c r="N433" s="24">
        <v>0</v>
      </c>
      <c r="O433" s="24">
        <v>0</v>
      </c>
      <c r="P433" s="32" t="s">
        <v>1548</v>
      </c>
      <c r="Q433" s="43" t="s">
        <v>1549</v>
      </c>
      <c r="R433" s="43" t="s">
        <v>78</v>
      </c>
      <c r="S433" s="47">
        <v>6</v>
      </c>
    </row>
    <row r="434" spans="1:19" ht="12.75">
      <c r="A434" s="22" t="s">
        <v>60</v>
      </c>
      <c r="B434" s="22" t="s">
        <v>411</v>
      </c>
      <c r="C434" s="22" t="s">
        <v>63</v>
      </c>
      <c r="D434" s="22" t="s">
        <v>61</v>
      </c>
      <c r="E434" s="22" t="s">
        <v>1550</v>
      </c>
      <c r="F434" s="31">
        <v>43061.674270833333</v>
      </c>
      <c r="G434" s="31">
        <v>43075</v>
      </c>
      <c r="H434" s="31">
        <v>43440</v>
      </c>
      <c r="I434" s="31">
        <v>43091.661863425921</v>
      </c>
      <c r="J434" s="22" t="s">
        <v>73</v>
      </c>
      <c r="K434" s="32" t="s">
        <v>74</v>
      </c>
      <c r="L434" s="32" t="s">
        <v>1551</v>
      </c>
      <c r="N434" s="24">
        <v>0</v>
      </c>
      <c r="O434" s="24">
        <v>0</v>
      </c>
      <c r="P434" s="32" t="s">
        <v>262</v>
      </c>
      <c r="Q434" s="43" t="s">
        <v>263</v>
      </c>
      <c r="R434" s="43" t="s">
        <v>78</v>
      </c>
      <c r="S434" s="47">
        <v>4</v>
      </c>
    </row>
    <row r="435" spans="1:19" ht="12.75">
      <c r="A435" s="22" t="s">
        <v>60</v>
      </c>
      <c r="B435" s="22" t="s">
        <v>354</v>
      </c>
      <c r="C435" s="22" t="s">
        <v>63</v>
      </c>
      <c r="D435" s="22" t="s">
        <v>61</v>
      </c>
      <c r="E435" s="22" t="s">
        <v>1552</v>
      </c>
      <c r="F435" s="31">
        <v>43056.668020833335</v>
      </c>
      <c r="G435" s="31">
        <v>43069</v>
      </c>
      <c r="H435" s="31">
        <v>43434</v>
      </c>
      <c r="I435" s="31">
        <v>43086</v>
      </c>
      <c r="J435" s="22" t="s">
        <v>73</v>
      </c>
      <c r="K435" s="32" t="s">
        <v>80</v>
      </c>
      <c r="L435" s="32" t="s">
        <v>1553</v>
      </c>
      <c r="N435" s="24">
        <v>2045.9266</v>
      </c>
      <c r="O435" s="24">
        <v>0</v>
      </c>
      <c r="P435" s="32" t="s">
        <v>1554</v>
      </c>
      <c r="Q435" s="43" t="s">
        <v>1555</v>
      </c>
      <c r="R435" s="43" t="s">
        <v>78</v>
      </c>
      <c r="S435" s="47">
        <v>5</v>
      </c>
    </row>
    <row r="436" spans="1:19" ht="12.75">
      <c r="A436" s="22" t="s">
        <v>60</v>
      </c>
      <c r="B436" s="22" t="s">
        <v>209</v>
      </c>
      <c r="C436" s="22" t="s">
        <v>63</v>
      </c>
      <c r="D436" s="22" t="s">
        <v>61</v>
      </c>
      <c r="E436" s="22" t="s">
        <v>1556</v>
      </c>
      <c r="F436" s="31">
        <v>43048.504525462959</v>
      </c>
      <c r="G436" s="31">
        <v>43071</v>
      </c>
      <c r="H436" s="31">
        <v>43436</v>
      </c>
      <c r="I436" s="31">
        <v>43077.685578703698</v>
      </c>
      <c r="J436" s="22" t="s">
        <v>73</v>
      </c>
      <c r="K436" s="32" t="s">
        <v>74</v>
      </c>
      <c r="L436" s="32" t="s">
        <v>1557</v>
      </c>
      <c r="N436" s="24">
        <v>0</v>
      </c>
      <c r="O436" s="24">
        <v>0</v>
      </c>
      <c r="P436" s="32" t="s">
        <v>1558</v>
      </c>
      <c r="Q436" s="43" t="s">
        <v>1559</v>
      </c>
      <c r="R436" s="43" t="s">
        <v>78</v>
      </c>
      <c r="S436" s="47">
        <v>6</v>
      </c>
    </row>
    <row r="437" spans="1:19" ht="12.75">
      <c r="A437" s="22" t="s">
        <v>60</v>
      </c>
      <c r="B437" s="22" t="s">
        <v>236</v>
      </c>
      <c r="C437" s="22" t="s">
        <v>63</v>
      </c>
      <c r="D437" s="22" t="s">
        <v>61</v>
      </c>
      <c r="E437" s="22" t="s">
        <v>1560</v>
      </c>
      <c r="F437" s="31">
        <v>43069.477650462963</v>
      </c>
      <c r="G437" s="31">
        <v>43069</v>
      </c>
      <c r="H437" s="31">
        <v>43434</v>
      </c>
      <c r="I437" s="31">
        <v>43099.476701388885</v>
      </c>
      <c r="J437" s="22" t="s">
        <v>73</v>
      </c>
      <c r="K437" s="32" t="s">
        <v>110</v>
      </c>
      <c r="L437" s="32" t="s">
        <v>1561</v>
      </c>
      <c r="N437" s="24">
        <v>2471.09</v>
      </c>
      <c r="O437" s="24">
        <v>2471.09</v>
      </c>
      <c r="P437" s="32" t="s">
        <v>668</v>
      </c>
      <c r="Q437" s="43" t="s">
        <v>669</v>
      </c>
      <c r="R437" s="43" t="s">
        <v>78</v>
      </c>
      <c r="S437" s="47">
        <v>1</v>
      </c>
    </row>
    <row r="438" spans="1:19" ht="12.75">
      <c r="A438" s="22" t="s">
        <v>60</v>
      </c>
      <c r="B438" s="22" t="s">
        <v>209</v>
      </c>
      <c r="C438" s="22" t="s">
        <v>63</v>
      </c>
      <c r="D438" s="22" t="s">
        <v>61</v>
      </c>
      <c r="E438" s="22" t="s">
        <v>1562</v>
      </c>
      <c r="F438" s="31">
        <v>43054.755532407406</v>
      </c>
      <c r="G438" s="31">
        <v>43054</v>
      </c>
      <c r="H438" s="31">
        <v>43419</v>
      </c>
      <c r="I438" s="31">
        <v>43084.754606481481</v>
      </c>
      <c r="J438" s="22" t="s">
        <v>73</v>
      </c>
      <c r="K438" s="32" t="s">
        <v>110</v>
      </c>
      <c r="L438" s="32" t="s">
        <v>1563</v>
      </c>
      <c r="N438" s="24">
        <v>513.57799999999997</v>
      </c>
      <c r="O438" s="24">
        <v>437.07</v>
      </c>
      <c r="P438" s="32" t="s">
        <v>806</v>
      </c>
      <c r="Q438" s="43" t="s">
        <v>807</v>
      </c>
      <c r="R438" s="43" t="s">
        <v>78</v>
      </c>
      <c r="S438" s="47">
        <v>5</v>
      </c>
    </row>
    <row r="439" spans="1:19" ht="12.75">
      <c r="A439" s="22" t="s">
        <v>60</v>
      </c>
      <c r="B439" s="22" t="s">
        <v>404</v>
      </c>
      <c r="C439" s="22" t="s">
        <v>63</v>
      </c>
      <c r="D439" s="22" t="s">
        <v>61</v>
      </c>
      <c r="E439" s="22" t="s">
        <v>1564</v>
      </c>
      <c r="F439" s="31">
        <v>43047.691249999996</v>
      </c>
      <c r="G439" s="31">
        <v>43047</v>
      </c>
      <c r="H439" s="31">
        <v>43412</v>
      </c>
      <c r="I439" s="31">
        <v>43077</v>
      </c>
      <c r="J439" s="22" t="s">
        <v>73</v>
      </c>
      <c r="K439" s="32" t="s">
        <v>80</v>
      </c>
      <c r="L439" s="32" t="s">
        <v>1565</v>
      </c>
      <c r="N439" s="24">
        <v>1250.145</v>
      </c>
      <c r="O439" s="24">
        <v>0</v>
      </c>
      <c r="P439" s="32" t="s">
        <v>1566</v>
      </c>
      <c r="Q439" s="43" t="s">
        <v>1567</v>
      </c>
      <c r="R439" s="43" t="s">
        <v>78</v>
      </c>
      <c r="S439" s="47">
        <v>5</v>
      </c>
    </row>
    <row r="440" spans="1:19" ht="12.75">
      <c r="A440" s="22" t="s">
        <v>60</v>
      </c>
      <c r="B440" s="22" t="s">
        <v>546</v>
      </c>
      <c r="C440" s="22" t="s">
        <v>63</v>
      </c>
      <c r="D440" s="22" t="s">
        <v>61</v>
      </c>
      <c r="E440" s="22" t="s">
        <v>1568</v>
      </c>
      <c r="F440" s="31">
        <v>43066.714641203704</v>
      </c>
      <c r="G440" s="31">
        <v>43069</v>
      </c>
      <c r="H440" s="31">
        <v>43434</v>
      </c>
      <c r="I440" s="31">
        <v>43092</v>
      </c>
      <c r="J440" s="22" t="s">
        <v>73</v>
      </c>
      <c r="K440" s="32" t="s">
        <v>100</v>
      </c>
      <c r="L440" s="32" t="s">
        <v>1569</v>
      </c>
      <c r="M440" s="32" t="s">
        <v>1570</v>
      </c>
      <c r="N440" s="24">
        <v>7271.1475</v>
      </c>
      <c r="O440" s="24">
        <v>7232.4066000000003</v>
      </c>
      <c r="P440" s="32" t="s">
        <v>1196</v>
      </c>
      <c r="Q440" s="43" t="s">
        <v>1197</v>
      </c>
      <c r="R440" s="43" t="s">
        <v>1571</v>
      </c>
      <c r="S440" s="47">
        <v>5</v>
      </c>
    </row>
    <row r="441" spans="1:19" ht="12.75">
      <c r="A441" s="22" t="s">
        <v>60</v>
      </c>
      <c r="B441" s="22" t="s">
        <v>209</v>
      </c>
      <c r="C441" s="22" t="s">
        <v>63</v>
      </c>
      <c r="D441" s="22" t="s">
        <v>61</v>
      </c>
      <c r="E441" s="22" t="s">
        <v>1572</v>
      </c>
      <c r="F441" s="31">
        <v>43062.803171296291</v>
      </c>
      <c r="G441" s="31">
        <v>43071</v>
      </c>
      <c r="H441" s="31">
        <v>43436</v>
      </c>
      <c r="I441" s="31">
        <v>43092.792557870365</v>
      </c>
      <c r="J441" s="22" t="s">
        <v>73</v>
      </c>
      <c r="K441" s="32" t="s">
        <v>169</v>
      </c>
      <c r="L441" s="32" t="s">
        <v>1573</v>
      </c>
      <c r="N441" s="24">
        <v>0</v>
      </c>
      <c r="O441" s="24">
        <v>0</v>
      </c>
      <c r="P441" s="32" t="s">
        <v>1574</v>
      </c>
      <c r="Q441" s="43" t="s">
        <v>1575</v>
      </c>
      <c r="R441" s="43" t="s">
        <v>78</v>
      </c>
      <c r="S441" s="47">
        <v>3</v>
      </c>
    </row>
    <row r="442" spans="1:19" ht="12.75">
      <c r="A442" s="22" t="s">
        <v>60</v>
      </c>
      <c r="B442" s="22" t="s">
        <v>236</v>
      </c>
      <c r="C442" s="22" t="s">
        <v>63</v>
      </c>
      <c r="D442" s="22" t="s">
        <v>61</v>
      </c>
      <c r="E442" s="22" t="s">
        <v>1576</v>
      </c>
      <c r="F442" s="31">
        <v>43053.510381944441</v>
      </c>
      <c r="G442" s="31">
        <v>43053</v>
      </c>
      <c r="H442" s="31">
        <v>43418</v>
      </c>
      <c r="I442" s="31">
        <v>43083.502939814811</v>
      </c>
      <c r="J442" s="22" t="s">
        <v>73</v>
      </c>
      <c r="K442" s="32" t="s">
        <v>110</v>
      </c>
      <c r="L442" s="32" t="s">
        <v>1577</v>
      </c>
      <c r="N442" s="24">
        <v>5179.3950000000004</v>
      </c>
      <c r="O442" s="24">
        <v>4601.3599999999997</v>
      </c>
      <c r="P442" s="32" t="s">
        <v>907</v>
      </c>
      <c r="Q442" s="43" t="s">
        <v>908</v>
      </c>
      <c r="R442" s="43" t="s">
        <v>78</v>
      </c>
      <c r="S442" s="47">
        <v>5</v>
      </c>
    </row>
    <row r="443" spans="1:19" ht="12.75">
      <c r="A443" s="22" t="s">
        <v>60</v>
      </c>
      <c r="B443" s="22" t="s">
        <v>209</v>
      </c>
      <c r="C443" s="22" t="s">
        <v>63</v>
      </c>
      <c r="D443" s="22" t="s">
        <v>61</v>
      </c>
      <c r="E443" s="22" t="s">
        <v>1578</v>
      </c>
      <c r="F443" s="31">
        <v>43059.564618055556</v>
      </c>
      <c r="G443" s="31">
        <v>43059</v>
      </c>
      <c r="H443" s="31">
        <v>43424</v>
      </c>
      <c r="I443" s="31">
        <v>43089.560277777775</v>
      </c>
      <c r="J443" s="22" t="s">
        <v>73</v>
      </c>
      <c r="K443" s="32" t="s">
        <v>80</v>
      </c>
      <c r="L443" s="32" t="s">
        <v>1579</v>
      </c>
      <c r="N443" s="24">
        <v>0</v>
      </c>
      <c r="O443" s="24">
        <v>0</v>
      </c>
      <c r="P443" s="32" t="s">
        <v>765</v>
      </c>
      <c r="Q443" s="43" t="s">
        <v>766</v>
      </c>
      <c r="R443" s="43" t="s">
        <v>78</v>
      </c>
      <c r="S443" s="47">
        <v>5</v>
      </c>
    </row>
    <row r="444" spans="1:19" ht="12.75">
      <c r="A444" s="22" t="s">
        <v>60</v>
      </c>
      <c r="B444" s="22" t="s">
        <v>1525</v>
      </c>
      <c r="C444" s="22" t="s">
        <v>63</v>
      </c>
      <c r="D444" s="22" t="s">
        <v>61</v>
      </c>
      <c r="E444" s="22" t="s">
        <v>1580</v>
      </c>
      <c r="F444" s="31">
        <v>43048.402083333334</v>
      </c>
      <c r="G444" s="31">
        <v>43048</v>
      </c>
      <c r="H444" s="31">
        <v>43404</v>
      </c>
      <c r="I444" s="31">
        <v>43078</v>
      </c>
      <c r="J444" s="22" t="s">
        <v>73</v>
      </c>
      <c r="K444" s="32" t="s">
        <v>74</v>
      </c>
      <c r="L444" s="32" t="s">
        <v>1581</v>
      </c>
      <c r="N444" s="24">
        <v>1602.7833000000001</v>
      </c>
      <c r="O444" s="24">
        <v>1698.58</v>
      </c>
      <c r="P444" s="32" t="s">
        <v>1582</v>
      </c>
      <c r="Q444" s="43" t="s">
        <v>1583</v>
      </c>
      <c r="R444" s="43" t="s">
        <v>78</v>
      </c>
      <c r="S444" s="47">
        <v>4</v>
      </c>
    </row>
    <row r="445" spans="1:19" ht="12.75">
      <c r="A445" s="22" t="s">
        <v>60</v>
      </c>
      <c r="B445" s="22" t="s">
        <v>366</v>
      </c>
      <c r="C445" s="22" t="s">
        <v>63</v>
      </c>
      <c r="D445" s="22" t="s">
        <v>61</v>
      </c>
      <c r="E445" s="22" t="s">
        <v>1584</v>
      </c>
      <c r="F445" s="31">
        <v>43040.481504629628</v>
      </c>
      <c r="G445" s="31">
        <v>43058</v>
      </c>
      <c r="H445" s="31">
        <v>43423</v>
      </c>
      <c r="I445" s="31">
        <v>43070.47861111111</v>
      </c>
      <c r="J445" s="22" t="s">
        <v>73</v>
      </c>
      <c r="K445" s="32" t="s">
        <v>80</v>
      </c>
      <c r="L445" s="32" t="s">
        <v>1585</v>
      </c>
      <c r="N445" s="24">
        <v>2774.4216000000001</v>
      </c>
      <c r="O445" s="24">
        <v>0</v>
      </c>
      <c r="P445" s="32" t="s">
        <v>1586</v>
      </c>
      <c r="Q445" s="43" t="s">
        <v>1587</v>
      </c>
      <c r="R445" s="43" t="s">
        <v>78</v>
      </c>
      <c r="S445" s="47">
        <v>6</v>
      </c>
    </row>
    <row r="446" spans="1:19" ht="12.75">
      <c r="A446" s="22" t="s">
        <v>60</v>
      </c>
      <c r="B446" s="22" t="s">
        <v>256</v>
      </c>
      <c r="C446" s="22" t="s">
        <v>63</v>
      </c>
      <c r="D446" s="22" t="s">
        <v>61</v>
      </c>
      <c r="E446" s="22" t="s">
        <v>1588</v>
      </c>
      <c r="F446" s="31">
        <v>43056.084918981476</v>
      </c>
      <c r="G446" s="31">
        <v>43091</v>
      </c>
      <c r="H446" s="31">
        <v>43456</v>
      </c>
      <c r="I446" s="31">
        <v>43116.084918981476</v>
      </c>
      <c r="J446" s="22" t="s">
        <v>145</v>
      </c>
      <c r="K446" s="32" t="s">
        <v>110</v>
      </c>
      <c r="L446" s="32" t="s">
        <v>1589</v>
      </c>
      <c r="N446" s="24">
        <v>3022.88</v>
      </c>
      <c r="O446" s="24">
        <v>3022.88</v>
      </c>
      <c r="P446" s="32" t="s">
        <v>1008</v>
      </c>
      <c r="Q446" s="43" t="s">
        <v>1009</v>
      </c>
      <c r="R446" s="43" t="s">
        <v>78</v>
      </c>
      <c r="S446" s="47">
        <v>1</v>
      </c>
    </row>
    <row r="447" spans="1:19" ht="12.75">
      <c r="A447" s="22" t="s">
        <v>60</v>
      </c>
      <c r="B447" s="22" t="s">
        <v>288</v>
      </c>
      <c r="C447" s="22" t="s">
        <v>63</v>
      </c>
      <c r="D447" s="22" t="s">
        <v>61</v>
      </c>
      <c r="E447" s="22" t="s">
        <v>1590</v>
      </c>
      <c r="F447" s="31">
        <v>43059.475636574076</v>
      </c>
      <c r="G447" s="31">
        <v>43059</v>
      </c>
      <c r="H447" s="31">
        <v>43424</v>
      </c>
      <c r="I447" s="31">
        <v>43089</v>
      </c>
      <c r="J447" s="22" t="s">
        <v>73</v>
      </c>
      <c r="K447" s="32" t="s">
        <v>80</v>
      </c>
      <c r="L447" s="32" t="s">
        <v>1591</v>
      </c>
      <c r="N447" s="24">
        <v>1322.495</v>
      </c>
      <c r="O447" s="24">
        <v>0</v>
      </c>
      <c r="P447" s="32" t="s">
        <v>1592</v>
      </c>
      <c r="Q447" s="43" t="s">
        <v>1593</v>
      </c>
      <c r="R447" s="43" t="s">
        <v>78</v>
      </c>
      <c r="S447" s="47">
        <v>5</v>
      </c>
    </row>
    <row r="448" spans="1:19" ht="12.75">
      <c r="A448" s="22" t="s">
        <v>60</v>
      </c>
      <c r="B448" s="22" t="s">
        <v>315</v>
      </c>
      <c r="C448" s="22" t="s">
        <v>63</v>
      </c>
      <c r="D448" s="22" t="s">
        <v>61</v>
      </c>
      <c r="E448" s="22" t="s">
        <v>1594</v>
      </c>
      <c r="F448" s="31">
        <v>43066.509976851848</v>
      </c>
      <c r="G448" s="31">
        <v>43090</v>
      </c>
      <c r="H448" s="31">
        <v>43455</v>
      </c>
      <c r="I448" s="31">
        <v>43126.509976851848</v>
      </c>
      <c r="J448" s="22" t="s">
        <v>145</v>
      </c>
      <c r="K448" s="32" t="s">
        <v>100</v>
      </c>
      <c r="L448" s="32" t="s">
        <v>1595</v>
      </c>
      <c r="M448" s="32" t="s">
        <v>1596</v>
      </c>
      <c r="N448" s="24">
        <v>661.89</v>
      </c>
      <c r="O448" s="24">
        <v>661.89</v>
      </c>
      <c r="P448" s="32" t="s">
        <v>1597</v>
      </c>
      <c r="Q448" s="43" t="s">
        <v>1598</v>
      </c>
      <c r="R448" s="43" t="s">
        <v>78</v>
      </c>
      <c r="S448" s="47">
        <v>1</v>
      </c>
    </row>
    <row r="449" spans="1:19" ht="12.75">
      <c r="A449" s="22" t="s">
        <v>60</v>
      </c>
      <c r="B449" s="22" t="s">
        <v>209</v>
      </c>
      <c r="C449" s="22" t="s">
        <v>63</v>
      </c>
      <c r="D449" s="22" t="s">
        <v>61</v>
      </c>
      <c r="E449" s="22" t="s">
        <v>1599</v>
      </c>
      <c r="F449" s="31">
        <v>43041.438912037032</v>
      </c>
      <c r="G449" s="31">
        <v>43041</v>
      </c>
      <c r="H449" s="31">
        <v>43406</v>
      </c>
      <c r="I449" s="31">
        <v>43071.43681712963</v>
      </c>
      <c r="J449" s="22" t="s">
        <v>73</v>
      </c>
      <c r="K449" s="32" t="s">
        <v>80</v>
      </c>
      <c r="L449" s="32" t="s">
        <v>1600</v>
      </c>
      <c r="N449" s="24">
        <v>939.42</v>
      </c>
      <c r="O449" s="24">
        <v>0</v>
      </c>
      <c r="P449" s="32" t="s">
        <v>1601</v>
      </c>
      <c r="Q449" s="43" t="s">
        <v>1602</v>
      </c>
      <c r="R449" s="43" t="s">
        <v>78</v>
      </c>
      <c r="S449" s="47">
        <v>5</v>
      </c>
    </row>
    <row r="450" spans="1:19" ht="12.75">
      <c r="A450" s="22" t="s">
        <v>60</v>
      </c>
      <c r="B450" s="22" t="s">
        <v>209</v>
      </c>
      <c r="C450" s="22" t="s">
        <v>63</v>
      </c>
      <c r="D450" s="22" t="s">
        <v>61</v>
      </c>
      <c r="E450" s="22" t="s">
        <v>1603</v>
      </c>
      <c r="F450" s="31">
        <v>43068.462187500001</v>
      </c>
      <c r="G450" s="31">
        <v>42899</v>
      </c>
      <c r="H450" s="31">
        <v>43264</v>
      </c>
      <c r="I450" s="31">
        <v>43098.461782407408</v>
      </c>
      <c r="J450" s="22" t="s">
        <v>242</v>
      </c>
      <c r="K450" s="32" t="s">
        <v>110</v>
      </c>
      <c r="L450" s="32" t="s">
        <v>1604</v>
      </c>
      <c r="N450" s="24">
        <v>-192.61</v>
      </c>
      <c r="O450" s="24">
        <v>-192.61</v>
      </c>
      <c r="P450" s="32" t="s">
        <v>1605</v>
      </c>
      <c r="Q450" s="43" t="s">
        <v>1606</v>
      </c>
      <c r="R450" s="43" t="s">
        <v>78</v>
      </c>
      <c r="S450" s="47">
        <v>1</v>
      </c>
    </row>
    <row r="451" spans="1:19" ht="12.75">
      <c r="A451" s="22" t="s">
        <v>60</v>
      </c>
      <c r="B451" s="22" t="s">
        <v>288</v>
      </c>
      <c r="C451" s="22" t="s">
        <v>63</v>
      </c>
      <c r="D451" s="22" t="s">
        <v>61</v>
      </c>
      <c r="E451" s="22" t="s">
        <v>1607</v>
      </c>
      <c r="F451" s="31">
        <v>43049.570555555554</v>
      </c>
      <c r="G451" s="31">
        <v>43065</v>
      </c>
      <c r="H451" s="31">
        <v>43430</v>
      </c>
      <c r="I451" s="31">
        <v>43079</v>
      </c>
      <c r="J451" s="22" t="s">
        <v>73</v>
      </c>
      <c r="K451" s="32" t="s">
        <v>74</v>
      </c>
      <c r="L451" s="32" t="s">
        <v>1608</v>
      </c>
      <c r="N451" s="24">
        <v>890.315</v>
      </c>
      <c r="O451" s="24">
        <v>597.41999999999996</v>
      </c>
      <c r="P451" s="32" t="s">
        <v>1609</v>
      </c>
      <c r="Q451" s="43" t="s">
        <v>1610</v>
      </c>
      <c r="R451" s="43" t="s">
        <v>93</v>
      </c>
      <c r="S451" s="47">
        <v>4</v>
      </c>
    </row>
    <row r="452" spans="1:19" ht="12.75">
      <c r="A452" s="22" t="s">
        <v>60</v>
      </c>
      <c r="B452" s="22" t="s">
        <v>209</v>
      </c>
      <c r="C452" s="22" t="s">
        <v>63</v>
      </c>
      <c r="D452" s="22" t="s">
        <v>61</v>
      </c>
      <c r="E452" s="22" t="s">
        <v>1611</v>
      </c>
      <c r="F452" s="31">
        <v>43040.481840277775</v>
      </c>
      <c r="G452" s="31">
        <v>43057</v>
      </c>
      <c r="H452" s="31">
        <v>43422</v>
      </c>
      <c r="I452" s="31">
        <v>43070.48060185185</v>
      </c>
      <c r="J452" s="22" t="s">
        <v>73</v>
      </c>
      <c r="K452" s="32" t="s">
        <v>80</v>
      </c>
      <c r="L452" s="32" t="s">
        <v>1612</v>
      </c>
      <c r="N452" s="24">
        <v>0</v>
      </c>
      <c r="O452" s="24">
        <v>0</v>
      </c>
      <c r="P452" s="32" t="s">
        <v>1613</v>
      </c>
      <c r="Q452" s="43" t="s">
        <v>1614</v>
      </c>
      <c r="R452" s="43" t="s">
        <v>78</v>
      </c>
      <c r="S452" s="47">
        <v>6</v>
      </c>
    </row>
    <row r="453" spans="1:19" ht="12.75">
      <c r="A453" s="22" t="s">
        <v>60</v>
      </c>
      <c r="B453" s="22" t="s">
        <v>745</v>
      </c>
      <c r="C453" s="22" t="s">
        <v>63</v>
      </c>
      <c r="D453" s="22" t="s">
        <v>61</v>
      </c>
      <c r="E453" s="22" t="s">
        <v>1615</v>
      </c>
      <c r="F453" s="31">
        <v>43045.651631944442</v>
      </c>
      <c r="G453" s="31">
        <v>43069</v>
      </c>
      <c r="H453" s="31">
        <v>43434</v>
      </c>
      <c r="I453" s="31">
        <v>43075</v>
      </c>
      <c r="J453" s="22" t="s">
        <v>73</v>
      </c>
      <c r="K453" s="32" t="s">
        <v>110</v>
      </c>
      <c r="L453" s="32" t="s">
        <v>1616</v>
      </c>
      <c r="N453" s="24">
        <v>1571.1125</v>
      </c>
      <c r="O453" s="24">
        <v>3728.08</v>
      </c>
      <c r="P453" s="32" t="s">
        <v>1617</v>
      </c>
      <c r="Q453" s="43" t="s">
        <v>1618</v>
      </c>
      <c r="R453" s="43" t="s">
        <v>78</v>
      </c>
      <c r="S453" s="47">
        <v>5</v>
      </c>
    </row>
    <row r="454" spans="1:19" ht="12.75">
      <c r="A454" s="22" t="s">
        <v>60</v>
      </c>
      <c r="B454" s="22" t="s">
        <v>256</v>
      </c>
      <c r="C454" s="22" t="s">
        <v>63</v>
      </c>
      <c r="D454" s="22" t="s">
        <v>61</v>
      </c>
      <c r="E454" s="22" t="s">
        <v>1619</v>
      </c>
      <c r="F454" s="31">
        <v>43054.383055555554</v>
      </c>
      <c r="G454" s="31">
        <v>42947</v>
      </c>
      <c r="H454" s="31">
        <v>43312</v>
      </c>
      <c r="I454" s="31">
        <v>43084.382511574069</v>
      </c>
      <c r="J454" s="22" t="s">
        <v>242</v>
      </c>
      <c r="K454" s="32" t="s">
        <v>110</v>
      </c>
      <c r="L454" s="32" t="s">
        <v>1620</v>
      </c>
      <c r="N454" s="24">
        <v>-401.03</v>
      </c>
      <c r="O454" s="24">
        <v>-401.03</v>
      </c>
      <c r="P454" s="32" t="s">
        <v>1621</v>
      </c>
      <c r="Q454" s="43" t="s">
        <v>1622</v>
      </c>
      <c r="R454" s="43" t="s">
        <v>78</v>
      </c>
      <c r="S454" s="47">
        <v>1</v>
      </c>
    </row>
    <row r="455" spans="1:19" ht="12.75">
      <c r="A455" s="22" t="s">
        <v>60</v>
      </c>
      <c r="B455" s="22" t="s">
        <v>236</v>
      </c>
      <c r="C455" s="22" t="s">
        <v>63</v>
      </c>
      <c r="D455" s="22" t="s">
        <v>61</v>
      </c>
      <c r="E455" s="22" t="s">
        <v>1623</v>
      </c>
      <c r="F455" s="31">
        <v>43042.407719907409</v>
      </c>
      <c r="G455" s="31">
        <v>42961</v>
      </c>
      <c r="H455" s="31">
        <v>43326</v>
      </c>
      <c r="I455" s="31">
        <v>43072.373159722221</v>
      </c>
      <c r="J455" s="22" t="s">
        <v>242</v>
      </c>
      <c r="K455" s="32" t="s">
        <v>100</v>
      </c>
      <c r="L455" s="32" t="s">
        <v>1624</v>
      </c>
      <c r="M455" s="32" t="s">
        <v>1625</v>
      </c>
      <c r="N455" s="24">
        <v>-1533.17</v>
      </c>
      <c r="O455" s="24">
        <v>-1533.17</v>
      </c>
      <c r="P455" s="32" t="s">
        <v>1626</v>
      </c>
      <c r="Q455" s="43" t="s">
        <v>1627</v>
      </c>
      <c r="R455" s="43" t="s">
        <v>78</v>
      </c>
      <c r="S455" s="47">
        <v>1</v>
      </c>
    </row>
    <row r="456" spans="1:19" ht="12.75">
      <c r="A456" s="22" t="s">
        <v>60</v>
      </c>
      <c r="B456" s="22" t="s">
        <v>209</v>
      </c>
      <c r="C456" s="22" t="s">
        <v>63</v>
      </c>
      <c r="D456" s="22" t="s">
        <v>61</v>
      </c>
      <c r="E456" s="22" t="s">
        <v>1628</v>
      </c>
      <c r="F456" s="31">
        <v>43061.261712962958</v>
      </c>
      <c r="G456" s="31">
        <v>43103</v>
      </c>
      <c r="H456" s="31">
        <v>43468</v>
      </c>
      <c r="I456" s="31">
        <v>43121.261712962958</v>
      </c>
      <c r="J456" s="22" t="s">
        <v>73</v>
      </c>
      <c r="K456" s="32" t="s">
        <v>80</v>
      </c>
      <c r="L456" s="32" t="s">
        <v>1629</v>
      </c>
      <c r="N456" s="24">
        <v>444.245</v>
      </c>
      <c r="O456" s="24">
        <v>0</v>
      </c>
      <c r="P456" s="32" t="s">
        <v>1630</v>
      </c>
      <c r="Q456" s="43" t="s">
        <v>1631</v>
      </c>
      <c r="R456" s="43" t="s">
        <v>78</v>
      </c>
      <c r="S456" s="47">
        <v>5</v>
      </c>
    </row>
    <row r="457" spans="1:19" ht="12.75">
      <c r="A457" s="22" t="s">
        <v>60</v>
      </c>
      <c r="B457" s="22" t="s">
        <v>209</v>
      </c>
      <c r="C457" s="22" t="s">
        <v>63</v>
      </c>
      <c r="D457" s="22" t="s">
        <v>61</v>
      </c>
      <c r="E457" s="22" t="s">
        <v>1632</v>
      </c>
      <c r="F457" s="31">
        <v>43043.085046296292</v>
      </c>
      <c r="G457" s="31">
        <v>43078</v>
      </c>
      <c r="H457" s="31">
        <v>43443</v>
      </c>
      <c r="I457" s="31">
        <v>43103.085046296292</v>
      </c>
      <c r="J457" s="22" t="s">
        <v>145</v>
      </c>
      <c r="K457" s="32" t="s">
        <v>110</v>
      </c>
      <c r="L457" s="32" t="s">
        <v>1633</v>
      </c>
      <c r="N457" s="24">
        <v>888.66399999999999</v>
      </c>
      <c r="O457" s="24">
        <v>557.41999999999996</v>
      </c>
      <c r="P457" s="32" t="s">
        <v>1634</v>
      </c>
      <c r="Q457" s="43" t="s">
        <v>1635</v>
      </c>
      <c r="R457" s="43" t="s">
        <v>78</v>
      </c>
      <c r="S457" s="47">
        <v>5</v>
      </c>
    </row>
    <row r="458" spans="1:19" ht="12.75">
      <c r="A458" s="22" t="s">
        <v>60</v>
      </c>
      <c r="B458" s="22" t="s">
        <v>209</v>
      </c>
      <c r="C458" s="22" t="s">
        <v>63</v>
      </c>
      <c r="D458" s="22" t="s">
        <v>61</v>
      </c>
      <c r="E458" s="22" t="s">
        <v>1636</v>
      </c>
      <c r="F458" s="31">
        <v>43062.498993055553</v>
      </c>
      <c r="G458" s="31">
        <v>43062</v>
      </c>
      <c r="H458" s="31">
        <v>43427</v>
      </c>
      <c r="I458" s="31">
        <v>43092.495752314811</v>
      </c>
      <c r="J458" s="22" t="s">
        <v>73</v>
      </c>
      <c r="K458" s="32" t="s">
        <v>110</v>
      </c>
      <c r="L458" s="32" t="s">
        <v>1637</v>
      </c>
      <c r="N458" s="24">
        <v>606.15599999999995</v>
      </c>
      <c r="O458" s="24">
        <v>583.03</v>
      </c>
      <c r="P458" s="32" t="s">
        <v>1638</v>
      </c>
      <c r="Q458" s="43" t="s">
        <v>1639</v>
      </c>
      <c r="R458" s="43" t="s">
        <v>78</v>
      </c>
      <c r="S458" s="47">
        <v>5</v>
      </c>
    </row>
    <row r="459" spans="1:19" ht="12.75">
      <c r="A459" s="22" t="s">
        <v>60</v>
      </c>
      <c r="B459" s="22" t="s">
        <v>209</v>
      </c>
      <c r="C459" s="22" t="s">
        <v>63</v>
      </c>
      <c r="D459" s="22" t="s">
        <v>61</v>
      </c>
      <c r="E459" s="22" t="s">
        <v>1640</v>
      </c>
      <c r="F459" s="31">
        <v>43059.663090277776</v>
      </c>
      <c r="G459" s="31">
        <v>43059</v>
      </c>
      <c r="H459" s="31">
        <v>43424</v>
      </c>
      <c r="I459" s="31">
        <v>43089.66207175926</v>
      </c>
      <c r="J459" s="22" t="s">
        <v>73</v>
      </c>
      <c r="K459" s="32" t="s">
        <v>80</v>
      </c>
      <c r="L459" s="32" t="s">
        <v>1641</v>
      </c>
      <c r="N459" s="24">
        <v>410.03</v>
      </c>
      <c r="O459" s="24">
        <v>0</v>
      </c>
      <c r="P459" s="32" t="s">
        <v>1451</v>
      </c>
      <c r="Q459" s="43" t="s">
        <v>1452</v>
      </c>
      <c r="R459" s="43" t="s">
        <v>78</v>
      </c>
      <c r="S459" s="47">
        <v>5</v>
      </c>
    </row>
    <row r="460" spans="1:19" ht="12.75">
      <c r="A460" s="22" t="s">
        <v>60</v>
      </c>
      <c r="B460" s="22" t="s">
        <v>236</v>
      </c>
      <c r="C460" s="22" t="s">
        <v>63</v>
      </c>
      <c r="D460" s="22" t="s">
        <v>61</v>
      </c>
      <c r="E460" s="22" t="s">
        <v>1642</v>
      </c>
      <c r="F460" s="31">
        <v>43047.532337962963</v>
      </c>
      <c r="G460" s="31">
        <v>43052</v>
      </c>
      <c r="H460" s="31">
        <v>43417</v>
      </c>
      <c r="I460" s="31">
        <v>43077.528217592589</v>
      </c>
      <c r="J460" s="22" t="s">
        <v>73</v>
      </c>
      <c r="K460" s="32" t="s">
        <v>110</v>
      </c>
      <c r="L460" s="32" t="s">
        <v>1643</v>
      </c>
      <c r="N460" s="24">
        <v>2366.7600000000002</v>
      </c>
      <c r="O460" s="24">
        <v>2114.4299999999998</v>
      </c>
      <c r="P460" s="32" t="s">
        <v>951</v>
      </c>
      <c r="Q460" s="43" t="s">
        <v>952</v>
      </c>
      <c r="R460" s="43" t="s">
        <v>78</v>
      </c>
      <c r="S460" s="47">
        <v>5</v>
      </c>
    </row>
    <row r="461" spans="1:19" ht="12.75">
      <c r="A461" s="22" t="s">
        <v>60</v>
      </c>
      <c r="B461" s="22" t="s">
        <v>577</v>
      </c>
      <c r="C461" s="22" t="s">
        <v>63</v>
      </c>
      <c r="D461" s="22" t="s">
        <v>61</v>
      </c>
      <c r="E461" s="22" t="s">
        <v>1644</v>
      </c>
      <c r="F461" s="31">
        <v>43056.70144675926</v>
      </c>
      <c r="G461" s="31">
        <v>43069</v>
      </c>
      <c r="H461" s="31">
        <v>43434</v>
      </c>
      <c r="I461" s="31">
        <v>43086</v>
      </c>
      <c r="J461" s="22" t="s">
        <v>73</v>
      </c>
      <c r="K461" s="32" t="s">
        <v>74</v>
      </c>
      <c r="L461" s="32" t="s">
        <v>1645</v>
      </c>
      <c r="N461" s="24">
        <v>1333.72</v>
      </c>
      <c r="O461" s="24">
        <v>1201.5599999999999</v>
      </c>
      <c r="P461" s="32" t="s">
        <v>1646</v>
      </c>
      <c r="Q461" s="43" t="s">
        <v>1647</v>
      </c>
      <c r="R461" s="43" t="s">
        <v>78</v>
      </c>
      <c r="S461" s="47">
        <v>4</v>
      </c>
    </row>
    <row r="462" spans="1:19" ht="12.75">
      <c r="A462" s="22" t="s">
        <v>60</v>
      </c>
      <c r="B462" s="22" t="s">
        <v>209</v>
      </c>
      <c r="C462" s="22" t="s">
        <v>63</v>
      </c>
      <c r="D462" s="22" t="s">
        <v>61</v>
      </c>
      <c r="E462" s="22" t="s">
        <v>1648</v>
      </c>
      <c r="F462" s="31">
        <v>43046.280648148146</v>
      </c>
      <c r="G462" s="31">
        <v>43084</v>
      </c>
      <c r="H462" s="31">
        <v>43449</v>
      </c>
      <c r="I462" s="31">
        <v>43106.280648148146</v>
      </c>
      <c r="J462" s="22" t="s">
        <v>73</v>
      </c>
      <c r="K462" s="32" t="s">
        <v>80</v>
      </c>
      <c r="L462" s="32" t="s">
        <v>1649</v>
      </c>
      <c r="N462" s="24">
        <v>853.76</v>
      </c>
      <c r="O462" s="24">
        <v>0</v>
      </c>
      <c r="P462" s="32" t="s">
        <v>1209</v>
      </c>
      <c r="Q462" s="43" t="s">
        <v>1210</v>
      </c>
      <c r="R462" s="43" t="s">
        <v>78</v>
      </c>
      <c r="S462" s="47">
        <v>5</v>
      </c>
    </row>
    <row r="463" spans="1:19" ht="12.75">
      <c r="A463" s="22" t="s">
        <v>60</v>
      </c>
      <c r="B463" s="22" t="s">
        <v>236</v>
      </c>
      <c r="C463" s="22" t="s">
        <v>63</v>
      </c>
      <c r="D463" s="22" t="s">
        <v>61</v>
      </c>
      <c r="E463" s="22" t="s">
        <v>1650</v>
      </c>
      <c r="F463" s="31">
        <v>43052.425856481481</v>
      </c>
      <c r="G463" s="31">
        <v>43084</v>
      </c>
      <c r="H463" s="31">
        <v>43449</v>
      </c>
      <c r="I463" s="31">
        <v>43082.422152777777</v>
      </c>
      <c r="J463" s="22" t="s">
        <v>73</v>
      </c>
      <c r="K463" s="32" t="s">
        <v>80</v>
      </c>
      <c r="L463" s="32" t="s">
        <v>1651</v>
      </c>
      <c r="N463" s="24">
        <v>0</v>
      </c>
      <c r="O463" s="24">
        <v>0</v>
      </c>
      <c r="P463" s="32" t="s">
        <v>1582</v>
      </c>
      <c r="Q463" s="43" t="s">
        <v>1583</v>
      </c>
      <c r="R463" s="43" t="s">
        <v>78</v>
      </c>
      <c r="S463" s="47">
        <v>6</v>
      </c>
    </row>
    <row r="464" spans="1:19" ht="12.75">
      <c r="A464" s="22" t="s">
        <v>60</v>
      </c>
      <c r="B464" s="22" t="s">
        <v>209</v>
      </c>
      <c r="C464" s="22" t="s">
        <v>63</v>
      </c>
      <c r="D464" s="22" t="s">
        <v>61</v>
      </c>
      <c r="E464" s="22" t="s">
        <v>1652</v>
      </c>
      <c r="F464" s="31">
        <v>43045.084236111106</v>
      </c>
      <c r="G464" s="31">
        <v>43080</v>
      </c>
      <c r="H464" s="31">
        <v>43445</v>
      </c>
      <c r="I464" s="31">
        <v>43105.084236111106</v>
      </c>
      <c r="J464" s="22" t="s">
        <v>145</v>
      </c>
      <c r="K464" s="32" t="s">
        <v>110</v>
      </c>
      <c r="L464" s="32" t="s">
        <v>1653</v>
      </c>
      <c r="N464" s="24">
        <v>457.80599999999998</v>
      </c>
      <c r="O464" s="24">
        <v>276.24</v>
      </c>
      <c r="P464" s="32" t="s">
        <v>606</v>
      </c>
      <c r="Q464" s="43" t="s">
        <v>607</v>
      </c>
      <c r="R464" s="43" t="s">
        <v>78</v>
      </c>
      <c r="S464" s="47">
        <v>5</v>
      </c>
    </row>
    <row r="465" spans="1:19" ht="12.75">
      <c r="A465" s="22" t="s">
        <v>60</v>
      </c>
      <c r="B465" s="22" t="s">
        <v>236</v>
      </c>
      <c r="C465" s="22" t="s">
        <v>63</v>
      </c>
      <c r="D465" s="22" t="s">
        <v>61</v>
      </c>
      <c r="E465" s="22" t="s">
        <v>1654</v>
      </c>
      <c r="F465" s="31">
        <v>43049.419861111106</v>
      </c>
      <c r="G465" s="31">
        <v>43052</v>
      </c>
      <c r="H465" s="31">
        <v>43417</v>
      </c>
      <c r="I465" s="31">
        <v>43079.415949074071</v>
      </c>
      <c r="J465" s="22" t="s">
        <v>73</v>
      </c>
      <c r="K465" s="32" t="s">
        <v>110</v>
      </c>
      <c r="L465" s="32" t="s">
        <v>1655</v>
      </c>
      <c r="N465" s="24">
        <v>1426.23</v>
      </c>
      <c r="O465" s="24">
        <v>1537.19</v>
      </c>
      <c r="P465" s="32" t="s">
        <v>279</v>
      </c>
      <c r="Q465" s="43" t="s">
        <v>280</v>
      </c>
      <c r="R465" s="43" t="s">
        <v>78</v>
      </c>
      <c r="S465" s="47">
        <v>5</v>
      </c>
    </row>
    <row r="466" spans="1:19" ht="12.75">
      <c r="A466" s="22" t="s">
        <v>60</v>
      </c>
      <c r="B466" s="22" t="s">
        <v>236</v>
      </c>
      <c r="C466" s="22" t="s">
        <v>63</v>
      </c>
      <c r="D466" s="22" t="s">
        <v>61</v>
      </c>
      <c r="E466" s="22" t="s">
        <v>1656</v>
      </c>
      <c r="F466" s="31">
        <v>43069.705451388887</v>
      </c>
      <c r="G466" s="31">
        <v>43069</v>
      </c>
      <c r="H466" s="31">
        <v>43434</v>
      </c>
      <c r="I466" s="31">
        <v>43099.702199074076</v>
      </c>
      <c r="J466" s="22" t="s">
        <v>73</v>
      </c>
      <c r="K466" s="32" t="s">
        <v>80</v>
      </c>
      <c r="L466" s="32" t="s">
        <v>1657</v>
      </c>
      <c r="N466" s="24">
        <v>0</v>
      </c>
      <c r="O466" s="24">
        <v>0</v>
      </c>
      <c r="P466" s="32" t="s">
        <v>1658</v>
      </c>
      <c r="Q466" s="43" t="s">
        <v>1659</v>
      </c>
      <c r="R466" s="43" t="s">
        <v>78</v>
      </c>
      <c r="S466" s="47">
        <v>5</v>
      </c>
    </row>
    <row r="467" spans="1:19" ht="12.75">
      <c r="A467" s="22" t="s">
        <v>60</v>
      </c>
      <c r="B467" s="22" t="s">
        <v>209</v>
      </c>
      <c r="C467" s="22" t="s">
        <v>63</v>
      </c>
      <c r="D467" s="22" t="s">
        <v>61</v>
      </c>
      <c r="E467" s="22" t="s">
        <v>1660</v>
      </c>
      <c r="F467" s="31">
        <v>43060.428298611107</v>
      </c>
      <c r="G467" s="31">
        <v>43060</v>
      </c>
      <c r="H467" s="31">
        <v>43425</v>
      </c>
      <c r="I467" s="31">
        <v>43090.42564814815</v>
      </c>
      <c r="J467" s="22" t="s">
        <v>73</v>
      </c>
      <c r="K467" s="32" t="s">
        <v>100</v>
      </c>
      <c r="L467" s="32" t="s">
        <v>1661</v>
      </c>
      <c r="M467" s="32" t="s">
        <v>1662</v>
      </c>
      <c r="N467" s="24">
        <v>713.37</v>
      </c>
      <c r="O467" s="24">
        <v>585.03</v>
      </c>
      <c r="P467" s="32" t="s">
        <v>1663</v>
      </c>
      <c r="Q467" s="43" t="s">
        <v>1664</v>
      </c>
      <c r="R467" s="43" t="s">
        <v>78</v>
      </c>
      <c r="S467" s="47">
        <v>5</v>
      </c>
    </row>
    <row r="468" spans="1:19" ht="12.75">
      <c r="A468" s="22" t="s">
        <v>60</v>
      </c>
      <c r="B468" s="22" t="s">
        <v>209</v>
      </c>
      <c r="C468" s="22" t="s">
        <v>63</v>
      </c>
      <c r="D468" s="22" t="s">
        <v>61</v>
      </c>
      <c r="E468" s="22" t="s">
        <v>1665</v>
      </c>
      <c r="F468" s="31">
        <v>43057.084837962961</v>
      </c>
      <c r="G468" s="31">
        <v>43092</v>
      </c>
      <c r="H468" s="31">
        <v>43457</v>
      </c>
      <c r="I468" s="31">
        <v>43117.084837962961</v>
      </c>
      <c r="J468" s="22" t="s">
        <v>145</v>
      </c>
      <c r="K468" s="32" t="s">
        <v>110</v>
      </c>
      <c r="L468" s="32" t="s">
        <v>1666</v>
      </c>
      <c r="N468" s="24">
        <v>595.66</v>
      </c>
      <c r="O468" s="24">
        <v>522.46000000000004</v>
      </c>
      <c r="P468" s="32" t="s">
        <v>765</v>
      </c>
      <c r="Q468" s="43" t="s">
        <v>766</v>
      </c>
      <c r="R468" s="43" t="s">
        <v>78</v>
      </c>
      <c r="S468" s="47">
        <v>5</v>
      </c>
    </row>
    <row r="469" spans="1:19" ht="12.75">
      <c r="A469" s="22" t="s">
        <v>60</v>
      </c>
      <c r="B469" s="22" t="s">
        <v>236</v>
      </c>
      <c r="C469" s="22" t="s">
        <v>63</v>
      </c>
      <c r="D469" s="22" t="s">
        <v>61</v>
      </c>
      <c r="E469" s="22" t="s">
        <v>1667</v>
      </c>
      <c r="F469" s="31">
        <v>43052.514513888884</v>
      </c>
      <c r="G469" s="31">
        <v>43066</v>
      </c>
      <c r="H469" s="31">
        <v>43431</v>
      </c>
      <c r="I469" s="31">
        <v>43082.507870370369</v>
      </c>
      <c r="J469" s="22" t="s">
        <v>73</v>
      </c>
      <c r="K469" s="32" t="s">
        <v>80</v>
      </c>
      <c r="L469" s="32" t="s">
        <v>1668</v>
      </c>
      <c r="N469" s="24">
        <v>505.635</v>
      </c>
      <c r="O469" s="24">
        <v>0</v>
      </c>
      <c r="P469" s="32" t="s">
        <v>1669</v>
      </c>
      <c r="Q469" s="43" t="s">
        <v>1670</v>
      </c>
      <c r="R469" s="43" t="s">
        <v>78</v>
      </c>
      <c r="S469" s="47">
        <v>5</v>
      </c>
    </row>
    <row r="470" spans="1:19" ht="12.75">
      <c r="A470" s="22" t="s">
        <v>60</v>
      </c>
      <c r="B470" s="22" t="s">
        <v>209</v>
      </c>
      <c r="C470" s="22" t="s">
        <v>63</v>
      </c>
      <c r="D470" s="22" t="s">
        <v>61</v>
      </c>
      <c r="E470" s="22" t="s">
        <v>1671</v>
      </c>
      <c r="F470" s="31">
        <v>43048.521793981483</v>
      </c>
      <c r="G470" s="31">
        <v>43068</v>
      </c>
      <c r="H470" s="31">
        <v>43433</v>
      </c>
      <c r="I470" s="31">
        <v>43078.520231481481</v>
      </c>
      <c r="J470" s="22" t="s">
        <v>73</v>
      </c>
      <c r="K470" s="32" t="s">
        <v>80</v>
      </c>
      <c r="L470" s="32" t="s">
        <v>1672</v>
      </c>
      <c r="N470" s="24">
        <v>489.31599999999997</v>
      </c>
      <c r="O470" s="24">
        <v>0</v>
      </c>
      <c r="P470" s="32" t="s">
        <v>1669</v>
      </c>
      <c r="Q470" s="43" t="s">
        <v>1670</v>
      </c>
      <c r="R470" s="43" t="s">
        <v>78</v>
      </c>
      <c r="S470" s="47">
        <v>5</v>
      </c>
    </row>
    <row r="471" spans="1:19" ht="12.75">
      <c r="A471" s="22" t="s">
        <v>60</v>
      </c>
      <c r="B471" s="22" t="s">
        <v>209</v>
      </c>
      <c r="C471" s="22" t="s">
        <v>63</v>
      </c>
      <c r="D471" s="22" t="s">
        <v>61</v>
      </c>
      <c r="E471" s="22" t="s">
        <v>1673</v>
      </c>
      <c r="F471" s="31">
        <v>43052.08525462963</v>
      </c>
      <c r="G471" s="31">
        <v>43087</v>
      </c>
      <c r="H471" s="31">
        <v>43452</v>
      </c>
      <c r="I471" s="31">
        <v>43112.08525462963</v>
      </c>
      <c r="J471" s="22" t="s">
        <v>145</v>
      </c>
      <c r="K471" s="32" t="s">
        <v>110</v>
      </c>
      <c r="L471" s="32" t="s">
        <v>1674</v>
      </c>
      <c r="N471" s="24">
        <v>2551.90</v>
      </c>
      <c r="O471" s="24">
        <v>2551.90</v>
      </c>
      <c r="P471" s="32" t="s">
        <v>549</v>
      </c>
      <c r="Q471" s="43" t="s">
        <v>550</v>
      </c>
      <c r="R471" s="43" t="s">
        <v>78</v>
      </c>
      <c r="S471" s="47">
        <v>1</v>
      </c>
    </row>
    <row r="472" spans="1:19" ht="12.75">
      <c r="A472" s="22" t="s">
        <v>60</v>
      </c>
      <c r="B472" s="22" t="s">
        <v>209</v>
      </c>
      <c r="C472" s="22" t="s">
        <v>63</v>
      </c>
      <c r="D472" s="22" t="s">
        <v>61</v>
      </c>
      <c r="E472" s="22" t="s">
        <v>1675</v>
      </c>
      <c r="F472" s="31">
        <v>43066.452222222222</v>
      </c>
      <c r="G472" s="31">
        <v>43098</v>
      </c>
      <c r="H472" s="31">
        <v>43463</v>
      </c>
      <c r="I472" s="31">
        <v>43096.450995370367</v>
      </c>
      <c r="J472" s="22" t="s">
        <v>73</v>
      </c>
      <c r="K472" s="32" t="s">
        <v>80</v>
      </c>
      <c r="L472" s="32" t="s">
        <v>1676</v>
      </c>
      <c r="N472" s="24">
        <v>390.29</v>
      </c>
      <c r="O472" s="24">
        <v>0</v>
      </c>
      <c r="P472" s="32" t="s">
        <v>1677</v>
      </c>
      <c r="Q472" s="43" t="s">
        <v>1678</v>
      </c>
      <c r="R472" s="43" t="s">
        <v>78</v>
      </c>
      <c r="S472" s="47">
        <v>5</v>
      </c>
    </row>
    <row r="473" spans="1:19" ht="12.75">
      <c r="A473" s="22" t="s">
        <v>60</v>
      </c>
      <c r="B473" s="22" t="s">
        <v>916</v>
      </c>
      <c r="C473" s="22" t="s">
        <v>63</v>
      </c>
      <c r="D473" s="22" t="s">
        <v>61</v>
      </c>
      <c r="E473" s="22" t="s">
        <v>1679</v>
      </c>
      <c r="F473" s="31">
        <v>43055.586747685185</v>
      </c>
      <c r="G473" s="31">
        <v>43055</v>
      </c>
      <c r="H473" s="31">
        <v>43420</v>
      </c>
      <c r="I473" s="31">
        <v>43085</v>
      </c>
      <c r="J473" s="22" t="s">
        <v>73</v>
      </c>
      <c r="K473" s="32" t="s">
        <v>80</v>
      </c>
      <c r="L473" s="32" t="s">
        <v>1680</v>
      </c>
      <c r="N473" s="24">
        <v>0</v>
      </c>
      <c r="O473" s="24">
        <v>0</v>
      </c>
      <c r="P473" s="32" t="s">
        <v>1681</v>
      </c>
      <c r="Q473" s="43" t="s">
        <v>1682</v>
      </c>
      <c r="R473" s="43" t="s">
        <v>78</v>
      </c>
      <c r="S473" s="47">
        <v>5</v>
      </c>
    </row>
    <row r="474" spans="1:19" ht="12.75">
      <c r="A474" s="22" t="s">
        <v>60</v>
      </c>
      <c r="B474" s="22" t="s">
        <v>1525</v>
      </c>
      <c r="C474" s="22" t="s">
        <v>63</v>
      </c>
      <c r="D474" s="22" t="s">
        <v>61</v>
      </c>
      <c r="E474" s="22" t="s">
        <v>1683</v>
      </c>
      <c r="F474" s="31">
        <v>43049.620555555557</v>
      </c>
      <c r="G474" s="31">
        <v>43069</v>
      </c>
      <c r="H474" s="31">
        <v>43434</v>
      </c>
      <c r="I474" s="31">
        <v>43079</v>
      </c>
      <c r="J474" s="22" t="s">
        <v>73</v>
      </c>
      <c r="K474" s="32" t="s">
        <v>110</v>
      </c>
      <c r="L474" s="32" t="s">
        <v>1684</v>
      </c>
      <c r="N474" s="24">
        <v>1872.10</v>
      </c>
      <c r="O474" s="24">
        <v>2239.67</v>
      </c>
      <c r="P474" s="32" t="s">
        <v>1685</v>
      </c>
      <c r="Q474" s="43" t="s">
        <v>1686</v>
      </c>
      <c r="R474" s="43" t="s">
        <v>78</v>
      </c>
      <c r="S474" s="47">
        <v>4</v>
      </c>
    </row>
    <row r="475" spans="1:19" ht="12.75">
      <c r="A475" s="22" t="s">
        <v>60</v>
      </c>
      <c r="B475" s="22" t="s">
        <v>236</v>
      </c>
      <c r="C475" s="22" t="s">
        <v>63</v>
      </c>
      <c r="D475" s="22" t="s">
        <v>61</v>
      </c>
      <c r="E475" s="22" t="s">
        <v>1687</v>
      </c>
      <c r="F475" s="31">
        <v>43041.585011574076</v>
      </c>
      <c r="G475" s="31">
        <v>43069</v>
      </c>
      <c r="H475" s="31">
        <v>43434</v>
      </c>
      <c r="I475" s="31">
        <v>43071.579525462963</v>
      </c>
      <c r="J475" s="22" t="s">
        <v>73</v>
      </c>
      <c r="K475" s="32" t="s">
        <v>80</v>
      </c>
      <c r="L475" s="32" t="s">
        <v>1688</v>
      </c>
      <c r="N475" s="24">
        <v>476.07</v>
      </c>
      <c r="O475" s="24">
        <v>0</v>
      </c>
      <c r="P475" s="32" t="s">
        <v>1689</v>
      </c>
      <c r="Q475" s="43" t="s">
        <v>1690</v>
      </c>
      <c r="R475" s="43" t="s">
        <v>78</v>
      </c>
      <c r="S475" s="47">
        <v>4</v>
      </c>
    </row>
    <row r="476" spans="1:19" ht="12.75">
      <c r="A476" s="22" t="s">
        <v>60</v>
      </c>
      <c r="B476" s="22" t="s">
        <v>214</v>
      </c>
      <c r="C476" s="22" t="s">
        <v>63</v>
      </c>
      <c r="D476" s="22" t="s">
        <v>61</v>
      </c>
      <c r="E476" s="22" t="s">
        <v>1691</v>
      </c>
      <c r="F476" s="31">
        <v>43053.4612037037</v>
      </c>
      <c r="G476" s="31">
        <v>43053</v>
      </c>
      <c r="H476" s="31">
        <v>43418</v>
      </c>
      <c r="I476" s="31">
        <v>43083</v>
      </c>
      <c r="J476" s="22" t="s">
        <v>73</v>
      </c>
      <c r="K476" s="32" t="s">
        <v>80</v>
      </c>
      <c r="L476" s="32" t="s">
        <v>1692</v>
      </c>
      <c r="N476" s="24">
        <v>646.49249999999995</v>
      </c>
      <c r="O476" s="24">
        <v>0</v>
      </c>
      <c r="P476" s="32" t="s">
        <v>1693</v>
      </c>
      <c r="Q476" s="43" t="s">
        <v>1694</v>
      </c>
      <c r="R476" s="43" t="s">
        <v>78</v>
      </c>
      <c r="S476" s="47">
        <v>5</v>
      </c>
    </row>
    <row r="477" spans="1:19" ht="12.75">
      <c r="A477" s="22" t="s">
        <v>60</v>
      </c>
      <c r="B477" s="22" t="s">
        <v>209</v>
      </c>
      <c r="C477" s="22" t="s">
        <v>63</v>
      </c>
      <c r="D477" s="22" t="s">
        <v>61</v>
      </c>
      <c r="E477" s="22" t="s">
        <v>1695</v>
      </c>
      <c r="F477" s="31">
        <v>43041.743888888886</v>
      </c>
      <c r="G477" s="31">
        <v>43041</v>
      </c>
      <c r="H477" s="31">
        <v>43406</v>
      </c>
      <c r="I477" s="31">
        <v>43071.741122685184</v>
      </c>
      <c r="J477" s="22" t="s">
        <v>73</v>
      </c>
      <c r="K477" s="32" t="s">
        <v>110</v>
      </c>
      <c r="L477" s="32" t="s">
        <v>1696</v>
      </c>
      <c r="N477" s="24">
        <v>398.995</v>
      </c>
      <c r="O477" s="24">
        <v>356.86</v>
      </c>
      <c r="P477" s="32" t="s">
        <v>1697</v>
      </c>
      <c r="Q477" s="43" t="s">
        <v>1698</v>
      </c>
      <c r="R477" s="43" t="s">
        <v>78</v>
      </c>
      <c r="S477" s="47">
        <v>6</v>
      </c>
    </row>
    <row r="478" spans="1:19" ht="12.75">
      <c r="A478" s="22" t="s">
        <v>60</v>
      </c>
      <c r="B478" s="22" t="s">
        <v>315</v>
      </c>
      <c r="C478" s="22" t="s">
        <v>63</v>
      </c>
      <c r="D478" s="22" t="s">
        <v>61</v>
      </c>
      <c r="E478" s="22" t="s">
        <v>1699</v>
      </c>
      <c r="F478" s="31">
        <v>43049.451655092591</v>
      </c>
      <c r="G478" s="31">
        <v>43069</v>
      </c>
      <c r="H478" s="31">
        <v>43434</v>
      </c>
      <c r="I478" s="31">
        <v>43079</v>
      </c>
      <c r="J478" s="22" t="s">
        <v>73</v>
      </c>
      <c r="K478" s="32" t="s">
        <v>74</v>
      </c>
      <c r="L478" s="32" t="s">
        <v>1700</v>
      </c>
      <c r="N478" s="24">
        <v>4002.69</v>
      </c>
      <c r="O478" s="24">
        <v>4002.69</v>
      </c>
      <c r="P478" s="32" t="s">
        <v>1701</v>
      </c>
      <c r="Q478" s="43" t="s">
        <v>1702</v>
      </c>
      <c r="R478" s="43" t="s">
        <v>78</v>
      </c>
      <c r="S478" s="47">
        <v>5</v>
      </c>
    </row>
    <row r="479" spans="1:19" ht="12.75">
      <c r="A479" s="22" t="s">
        <v>60</v>
      </c>
      <c r="B479" s="22" t="s">
        <v>209</v>
      </c>
      <c r="C479" s="22" t="s">
        <v>63</v>
      </c>
      <c r="D479" s="22" t="s">
        <v>61</v>
      </c>
      <c r="E479" s="22" t="s">
        <v>1703</v>
      </c>
      <c r="F479" s="31">
        <v>43047.490289351852</v>
      </c>
      <c r="G479" s="31">
        <v>43078</v>
      </c>
      <c r="H479" s="31">
        <v>43443</v>
      </c>
      <c r="I479" s="31">
        <v>43107.488888888889</v>
      </c>
      <c r="J479" s="22" t="s">
        <v>145</v>
      </c>
      <c r="K479" s="32" t="s">
        <v>110</v>
      </c>
      <c r="L479" s="32" t="s">
        <v>1704</v>
      </c>
      <c r="N479" s="24">
        <v>2612.4065999999998</v>
      </c>
      <c r="O479" s="24">
        <v>1009.9400000000001</v>
      </c>
      <c r="P479" s="32" t="s">
        <v>1705</v>
      </c>
      <c r="Q479" s="43" t="s">
        <v>1706</v>
      </c>
      <c r="R479" s="43" t="s">
        <v>78</v>
      </c>
      <c r="S479" s="47">
        <v>5</v>
      </c>
    </row>
    <row r="480" spans="1:19" ht="12.75">
      <c r="A480" s="22" t="s">
        <v>60</v>
      </c>
      <c r="B480" s="22" t="s">
        <v>209</v>
      </c>
      <c r="C480" s="22" t="s">
        <v>63</v>
      </c>
      <c r="D480" s="22" t="s">
        <v>61</v>
      </c>
      <c r="E480" s="22" t="s">
        <v>1707</v>
      </c>
      <c r="F480" s="31">
        <v>43046.452106481476</v>
      </c>
      <c r="G480" s="31">
        <v>43048</v>
      </c>
      <c r="H480" s="31">
        <v>43413</v>
      </c>
      <c r="I480" s="31">
        <v>43076.446087962962</v>
      </c>
      <c r="J480" s="22" t="s">
        <v>73</v>
      </c>
      <c r="K480" s="32" t="s">
        <v>74</v>
      </c>
      <c r="L480" s="32" t="s">
        <v>1708</v>
      </c>
      <c r="N480" s="24">
        <v>984.92</v>
      </c>
      <c r="O480" s="24">
        <v>0</v>
      </c>
      <c r="P480" s="32" t="s">
        <v>262</v>
      </c>
      <c r="Q480" s="43" t="s">
        <v>263</v>
      </c>
      <c r="R480" s="43" t="s">
        <v>78</v>
      </c>
      <c r="S480" s="47">
        <v>4</v>
      </c>
    </row>
    <row r="481" spans="1:19" ht="12.75">
      <c r="A481" s="22" t="s">
        <v>60</v>
      </c>
      <c r="B481" s="22" t="s">
        <v>236</v>
      </c>
      <c r="C481" s="22" t="s">
        <v>63</v>
      </c>
      <c r="D481" s="22" t="s">
        <v>61</v>
      </c>
      <c r="E481" s="22" t="s">
        <v>1709</v>
      </c>
      <c r="F481" s="31">
        <v>43041.085092592592</v>
      </c>
      <c r="G481" s="31">
        <v>43076</v>
      </c>
      <c r="H481" s="31">
        <v>43441</v>
      </c>
      <c r="I481" s="31">
        <v>43101.085092592592</v>
      </c>
      <c r="J481" s="22" t="s">
        <v>145</v>
      </c>
      <c r="K481" s="32" t="s">
        <v>110</v>
      </c>
      <c r="L481" s="32" t="s">
        <v>1710</v>
      </c>
      <c r="N481" s="24">
        <v>620.24</v>
      </c>
      <c r="O481" s="24">
        <v>620.24</v>
      </c>
      <c r="P481" s="32" t="s">
        <v>1711</v>
      </c>
      <c r="Q481" s="43" t="s">
        <v>1712</v>
      </c>
      <c r="R481" s="43" t="s">
        <v>78</v>
      </c>
      <c r="S481" s="47">
        <v>1</v>
      </c>
    </row>
    <row r="482" spans="1:19" ht="12.75">
      <c r="A482" s="22" t="s">
        <v>60</v>
      </c>
      <c r="B482" s="22" t="s">
        <v>621</v>
      </c>
      <c r="C482" s="22" t="s">
        <v>63</v>
      </c>
      <c r="D482" s="22" t="s">
        <v>61</v>
      </c>
      <c r="E482" s="22" t="s">
        <v>1713</v>
      </c>
      <c r="F482" s="31">
        <v>43060.616018518514</v>
      </c>
      <c r="G482" s="31">
        <v>43060</v>
      </c>
      <c r="H482" s="31">
        <v>43425</v>
      </c>
      <c r="I482" s="31">
        <v>43090.614490740736</v>
      </c>
      <c r="J482" s="22" t="s">
        <v>73</v>
      </c>
      <c r="K482" s="32" t="s">
        <v>80</v>
      </c>
      <c r="L482" s="32" t="s">
        <v>1714</v>
      </c>
      <c r="N482" s="24">
        <v>0</v>
      </c>
      <c r="O482" s="24">
        <v>0</v>
      </c>
      <c r="P482" s="32" t="s">
        <v>1715</v>
      </c>
      <c r="Q482" s="43" t="s">
        <v>1716</v>
      </c>
      <c r="R482" s="43" t="s">
        <v>78</v>
      </c>
      <c r="S482" s="47">
        <v>5</v>
      </c>
    </row>
    <row r="483" spans="1:19" ht="12.75">
      <c r="A483" s="22" t="s">
        <v>60</v>
      </c>
      <c r="B483" s="22" t="s">
        <v>209</v>
      </c>
      <c r="C483" s="22" t="s">
        <v>63</v>
      </c>
      <c r="D483" s="22" t="s">
        <v>61</v>
      </c>
      <c r="E483" s="22" t="s">
        <v>1717</v>
      </c>
      <c r="F483" s="31">
        <v>43055.084699074076</v>
      </c>
      <c r="G483" s="31">
        <v>43090</v>
      </c>
      <c r="H483" s="31">
        <v>43455</v>
      </c>
      <c r="I483" s="31">
        <v>43115.084699074076</v>
      </c>
      <c r="J483" s="22" t="s">
        <v>145</v>
      </c>
      <c r="K483" s="32" t="s">
        <v>110</v>
      </c>
      <c r="L483" s="32" t="s">
        <v>1718</v>
      </c>
      <c r="N483" s="24">
        <v>539.28</v>
      </c>
      <c r="O483" s="24">
        <v>539.28</v>
      </c>
      <c r="P483" s="32" t="s">
        <v>1719</v>
      </c>
      <c r="Q483" s="43" t="s">
        <v>1720</v>
      </c>
      <c r="R483" s="43" t="s">
        <v>78</v>
      </c>
      <c r="S483" s="47">
        <v>1</v>
      </c>
    </row>
    <row r="484" spans="1:19" ht="12.75">
      <c r="A484" s="22" t="s">
        <v>60</v>
      </c>
      <c r="B484" s="22" t="s">
        <v>670</v>
      </c>
      <c r="C484" s="22" t="s">
        <v>63</v>
      </c>
      <c r="D484" s="22" t="s">
        <v>61</v>
      </c>
      <c r="E484" s="22" t="s">
        <v>1721</v>
      </c>
      <c r="F484" s="31">
        <v>43048.563761574071</v>
      </c>
      <c r="G484" s="31">
        <v>43054</v>
      </c>
      <c r="H484" s="31">
        <v>43431</v>
      </c>
      <c r="I484" s="31">
        <v>43078</v>
      </c>
      <c r="J484" s="22" t="s">
        <v>73</v>
      </c>
      <c r="K484" s="32" t="s">
        <v>74</v>
      </c>
      <c r="L484" s="32" t="s">
        <v>1722</v>
      </c>
      <c r="N484" s="24">
        <v>306.92270000000002</v>
      </c>
      <c r="O484" s="24">
        <v>322.24</v>
      </c>
      <c r="P484" s="32" t="s">
        <v>1723</v>
      </c>
      <c r="Q484" s="43" t="s">
        <v>1724</v>
      </c>
      <c r="R484" s="43" t="s">
        <v>78</v>
      </c>
      <c r="S484" s="47">
        <v>5</v>
      </c>
    </row>
    <row r="485" spans="1:19" ht="12.75">
      <c r="A485" s="22" t="s">
        <v>60</v>
      </c>
      <c r="B485" s="22" t="s">
        <v>420</v>
      </c>
      <c r="C485" s="22" t="s">
        <v>63</v>
      </c>
      <c r="D485" s="22" t="s">
        <v>61</v>
      </c>
      <c r="E485" s="22" t="s">
        <v>1725</v>
      </c>
      <c r="F485" s="31">
        <v>43059.538912037038</v>
      </c>
      <c r="G485" s="31">
        <v>43069</v>
      </c>
      <c r="H485" s="31">
        <v>43434</v>
      </c>
      <c r="I485" s="31">
        <v>43089</v>
      </c>
      <c r="J485" s="22" t="s">
        <v>73</v>
      </c>
      <c r="K485" s="32" t="s">
        <v>80</v>
      </c>
      <c r="L485" s="32" t="s">
        <v>1726</v>
      </c>
      <c r="N485" s="24">
        <v>7242.30</v>
      </c>
      <c r="O485" s="24">
        <v>0</v>
      </c>
      <c r="P485" s="32" t="s">
        <v>91</v>
      </c>
      <c r="Q485" s="43" t="s">
        <v>92</v>
      </c>
      <c r="R485" s="43" t="s">
        <v>78</v>
      </c>
      <c r="S485" s="47">
        <v>5</v>
      </c>
    </row>
    <row r="486" spans="1:19" ht="12.75">
      <c r="A486" s="22" t="s">
        <v>60</v>
      </c>
      <c r="B486" s="22" t="s">
        <v>236</v>
      </c>
      <c r="C486" s="22" t="s">
        <v>63</v>
      </c>
      <c r="D486" s="22" t="s">
        <v>61</v>
      </c>
      <c r="E486" s="22" t="s">
        <v>1727</v>
      </c>
      <c r="F486" s="31">
        <v>43061.442824074074</v>
      </c>
      <c r="G486" s="31">
        <v>43069</v>
      </c>
      <c r="H486" s="31">
        <v>43434</v>
      </c>
      <c r="I486" s="31">
        <v>43091.439201388886</v>
      </c>
      <c r="J486" s="22" t="s">
        <v>73</v>
      </c>
      <c r="K486" s="32" t="s">
        <v>110</v>
      </c>
      <c r="L486" s="32" t="s">
        <v>1728</v>
      </c>
      <c r="N486" s="24">
        <v>363.16</v>
      </c>
      <c r="O486" s="24">
        <v>322.93</v>
      </c>
      <c r="P486" s="32" t="s">
        <v>1729</v>
      </c>
      <c r="Q486" s="43" t="s">
        <v>1730</v>
      </c>
      <c r="R486" s="43" t="s">
        <v>78</v>
      </c>
      <c r="S486" s="47">
        <v>5</v>
      </c>
    </row>
    <row r="487" spans="1:19" ht="12.75">
      <c r="A487" s="22" t="s">
        <v>60</v>
      </c>
      <c r="B487" s="22" t="s">
        <v>209</v>
      </c>
      <c r="C487" s="22" t="s">
        <v>63</v>
      </c>
      <c r="D487" s="22" t="s">
        <v>61</v>
      </c>
      <c r="E487" s="22" t="s">
        <v>1731</v>
      </c>
      <c r="F487" s="31">
        <v>43049.739374999997</v>
      </c>
      <c r="G487" s="31">
        <v>43049</v>
      </c>
      <c r="H487" s="31">
        <v>43414</v>
      </c>
      <c r="I487" s="31">
        <v>43079.738287037035</v>
      </c>
      <c r="J487" s="22" t="s">
        <v>73</v>
      </c>
      <c r="K487" s="32" t="s">
        <v>80</v>
      </c>
      <c r="L487" s="32" t="s">
        <v>1732</v>
      </c>
      <c r="N487" s="24">
        <v>612.10</v>
      </c>
      <c r="O487" s="24">
        <v>0</v>
      </c>
      <c r="P487" s="32" t="s">
        <v>1733</v>
      </c>
      <c r="Q487" s="43" t="s">
        <v>1734</v>
      </c>
      <c r="R487" s="43" t="s">
        <v>78</v>
      </c>
      <c r="S487" s="47">
        <v>5</v>
      </c>
    </row>
    <row r="488" spans="1:19" ht="12.75">
      <c r="A488" s="22" t="s">
        <v>60</v>
      </c>
      <c r="B488" s="22" t="s">
        <v>236</v>
      </c>
      <c r="C488" s="22" t="s">
        <v>63</v>
      </c>
      <c r="D488" s="22" t="s">
        <v>61</v>
      </c>
      <c r="E488" s="22" t="s">
        <v>1735</v>
      </c>
      <c r="F488" s="31">
        <v>43042.67355324074</v>
      </c>
      <c r="G488" s="31">
        <v>43042</v>
      </c>
      <c r="H488" s="31">
        <v>43404</v>
      </c>
      <c r="I488" s="31">
        <v>43072.661770833329</v>
      </c>
      <c r="J488" s="22" t="s">
        <v>73</v>
      </c>
      <c r="K488" s="32" t="s">
        <v>80</v>
      </c>
      <c r="L488" s="32" t="s">
        <v>1736</v>
      </c>
      <c r="N488" s="24">
        <v>512.85329999999999</v>
      </c>
      <c r="O488" s="24">
        <v>0</v>
      </c>
      <c r="P488" s="32" t="s">
        <v>777</v>
      </c>
      <c r="Q488" s="43" t="s">
        <v>778</v>
      </c>
      <c r="R488" s="43" t="s">
        <v>78</v>
      </c>
      <c r="S488" s="47">
        <v>5</v>
      </c>
    </row>
    <row r="489" spans="1:19" ht="12.75">
      <c r="A489" s="22" t="s">
        <v>60</v>
      </c>
      <c r="B489" s="22" t="s">
        <v>373</v>
      </c>
      <c r="C489" s="22" t="s">
        <v>63</v>
      </c>
      <c r="D489" s="22" t="s">
        <v>61</v>
      </c>
      <c r="E489" s="22" t="s">
        <v>1737</v>
      </c>
      <c r="F489" s="31">
        <v>43052.47388888889</v>
      </c>
      <c r="G489" s="31">
        <v>43052</v>
      </c>
      <c r="H489" s="31">
        <v>43417</v>
      </c>
      <c r="I489" s="31">
        <v>43082.467824074076</v>
      </c>
      <c r="J489" s="22" t="s">
        <v>73</v>
      </c>
      <c r="K489" s="32" t="s">
        <v>80</v>
      </c>
      <c r="L489" s="32" t="s">
        <v>1738</v>
      </c>
      <c r="N489" s="24">
        <v>1323.07</v>
      </c>
      <c r="O489" s="24">
        <v>0</v>
      </c>
      <c r="P489" s="32" t="s">
        <v>262</v>
      </c>
      <c r="Q489" s="43" t="s">
        <v>263</v>
      </c>
      <c r="R489" s="43" t="s">
        <v>78</v>
      </c>
      <c r="S489" s="47">
        <v>4</v>
      </c>
    </row>
    <row r="490" spans="1:19" ht="12.75">
      <c r="A490" s="22" t="s">
        <v>60</v>
      </c>
      <c r="B490" s="22" t="s">
        <v>209</v>
      </c>
      <c r="C490" s="22" t="s">
        <v>63</v>
      </c>
      <c r="D490" s="22" t="s">
        <v>61</v>
      </c>
      <c r="E490" s="22" t="s">
        <v>1739</v>
      </c>
      <c r="F490" s="31">
        <v>43054.448912037034</v>
      </c>
      <c r="G490" s="31">
        <v>43054</v>
      </c>
      <c r="H490" s="31">
        <v>43419</v>
      </c>
      <c r="I490" s="31">
        <v>43084.446817129625</v>
      </c>
      <c r="J490" s="22" t="s">
        <v>73</v>
      </c>
      <c r="K490" s="32" t="s">
        <v>110</v>
      </c>
      <c r="L490" s="32" t="s">
        <v>1740</v>
      </c>
      <c r="N490" s="24">
        <v>715.70659999999998</v>
      </c>
      <c r="O490" s="24">
        <v>814.455</v>
      </c>
      <c r="P490" s="32" t="s">
        <v>130</v>
      </c>
      <c r="Q490" s="43" t="s">
        <v>131</v>
      </c>
      <c r="R490" s="43" t="s">
        <v>78</v>
      </c>
      <c r="S490" s="47">
        <v>5</v>
      </c>
    </row>
    <row r="491" spans="1:19" ht="12.75">
      <c r="A491" s="22" t="s">
        <v>60</v>
      </c>
      <c r="B491" s="22" t="s">
        <v>1741</v>
      </c>
      <c r="C491" s="22" t="s">
        <v>63</v>
      </c>
      <c r="D491" s="22" t="s">
        <v>61</v>
      </c>
      <c r="E491" s="22" t="s">
        <v>1742</v>
      </c>
      <c r="F491" s="31">
        <v>43053.394097222219</v>
      </c>
      <c r="G491" s="31">
        <v>43057</v>
      </c>
      <c r="H491" s="31">
        <v>43422</v>
      </c>
      <c r="I491" s="31">
        <v>43083.391608796293</v>
      </c>
      <c r="J491" s="22" t="s">
        <v>73</v>
      </c>
      <c r="K491" s="32" t="s">
        <v>80</v>
      </c>
      <c r="L491" s="32" t="s">
        <v>1743</v>
      </c>
      <c r="N491" s="24">
        <v>2712.9542000000001</v>
      </c>
      <c r="O491" s="24">
        <v>0</v>
      </c>
      <c r="P491" s="32" t="s">
        <v>1744</v>
      </c>
      <c r="Q491" s="43" t="s">
        <v>1745</v>
      </c>
      <c r="R491" s="43" t="s">
        <v>78</v>
      </c>
      <c r="S491" s="47">
        <v>5</v>
      </c>
    </row>
    <row r="492" spans="1:19" ht="12.75">
      <c r="A492" s="22" t="s">
        <v>60</v>
      </c>
      <c r="B492" s="22" t="s">
        <v>433</v>
      </c>
      <c r="C492" s="22" t="s">
        <v>63</v>
      </c>
      <c r="D492" s="22" t="s">
        <v>61</v>
      </c>
      <c r="E492" s="22" t="s">
        <v>1746</v>
      </c>
      <c r="F492" s="31">
        <v>43040.466400462959</v>
      </c>
      <c r="G492" s="31">
        <v>43069</v>
      </c>
      <c r="H492" s="31">
        <v>43434</v>
      </c>
      <c r="I492" s="31">
        <v>43070.465081018519</v>
      </c>
      <c r="J492" s="22" t="s">
        <v>73</v>
      </c>
      <c r="K492" s="32" t="s">
        <v>110</v>
      </c>
      <c r="L492" s="32" t="s">
        <v>1747</v>
      </c>
      <c r="N492" s="24">
        <v>1249.0125</v>
      </c>
      <c r="O492" s="24">
        <v>1046.26</v>
      </c>
      <c r="P492" s="32" t="s">
        <v>606</v>
      </c>
      <c r="Q492" s="43" t="s">
        <v>607</v>
      </c>
      <c r="R492" s="43" t="s">
        <v>78</v>
      </c>
      <c r="S492" s="47">
        <v>5</v>
      </c>
    </row>
    <row r="493" spans="1:19" ht="12.75">
      <c r="A493" s="22" t="s">
        <v>60</v>
      </c>
      <c r="B493" s="22" t="s">
        <v>217</v>
      </c>
      <c r="C493" s="22" t="s">
        <v>63</v>
      </c>
      <c r="D493" s="22" t="s">
        <v>61</v>
      </c>
      <c r="E493" s="22" t="s">
        <v>1748</v>
      </c>
      <c r="F493" s="31">
        <v>43047.481527777774</v>
      </c>
      <c r="G493" s="31">
        <v>43053</v>
      </c>
      <c r="H493" s="31">
        <v>43418</v>
      </c>
      <c r="I493" s="31">
        <v>43077.474236111106</v>
      </c>
      <c r="J493" s="22" t="s">
        <v>73</v>
      </c>
      <c r="K493" s="32" t="s">
        <v>110</v>
      </c>
      <c r="L493" s="32" t="s">
        <v>1749</v>
      </c>
      <c r="N493" s="24">
        <v>1168.5265999999999</v>
      </c>
      <c r="O493" s="24">
        <v>778.09</v>
      </c>
      <c r="P493" s="32" t="s">
        <v>1750</v>
      </c>
      <c r="Q493" s="43" t="s">
        <v>1751</v>
      </c>
      <c r="R493" s="43" t="s">
        <v>78</v>
      </c>
      <c r="S493" s="47">
        <v>5</v>
      </c>
    </row>
    <row r="494" spans="1:19" ht="12.75">
      <c r="A494" s="22" t="s">
        <v>60</v>
      </c>
      <c r="B494" s="22" t="s">
        <v>209</v>
      </c>
      <c r="C494" s="22" t="s">
        <v>63</v>
      </c>
      <c r="D494" s="22" t="s">
        <v>61</v>
      </c>
      <c r="E494" s="22" t="s">
        <v>1752</v>
      </c>
      <c r="F494" s="31">
        <v>43055.605370370366</v>
      </c>
      <c r="G494" s="31">
        <v>43069</v>
      </c>
      <c r="H494" s="31">
        <v>43434</v>
      </c>
      <c r="I494" s="31">
        <v>43085.598761574074</v>
      </c>
      <c r="J494" s="22" t="s">
        <v>73</v>
      </c>
      <c r="K494" s="32" t="s">
        <v>80</v>
      </c>
      <c r="L494" s="32" t="s">
        <v>1753</v>
      </c>
      <c r="N494" s="24">
        <v>4526.6499999999996</v>
      </c>
      <c r="O494" s="24">
        <v>0</v>
      </c>
      <c r="P494" s="32" t="s">
        <v>1754</v>
      </c>
      <c r="Q494" s="43" t="s">
        <v>1755</v>
      </c>
      <c r="R494" s="43" t="s">
        <v>78</v>
      </c>
      <c r="S494" s="47">
        <v>5</v>
      </c>
    </row>
    <row r="495" spans="1:19" ht="12.75">
      <c r="A495" s="22" t="s">
        <v>60</v>
      </c>
      <c r="B495" s="22" t="s">
        <v>1324</v>
      </c>
      <c r="C495" s="22" t="s">
        <v>63</v>
      </c>
      <c r="D495" s="22" t="s">
        <v>61</v>
      </c>
      <c r="E495" s="22" t="s">
        <v>1756</v>
      </c>
      <c r="F495" s="31">
        <v>43053.439849537033</v>
      </c>
      <c r="G495" s="31">
        <v>43053</v>
      </c>
      <c r="H495" s="31">
        <v>43418</v>
      </c>
      <c r="I495" s="31">
        <v>43083.429212962961</v>
      </c>
      <c r="J495" s="22" t="s">
        <v>73</v>
      </c>
      <c r="K495" s="32" t="s">
        <v>169</v>
      </c>
      <c r="L495" s="32" t="s">
        <v>1757</v>
      </c>
      <c r="N495" s="24">
        <v>2848.76</v>
      </c>
      <c r="O495" s="24">
        <v>0</v>
      </c>
      <c r="P495" s="32" t="s">
        <v>409</v>
      </c>
      <c r="Q495" s="43" t="s">
        <v>410</v>
      </c>
      <c r="R495" s="43" t="s">
        <v>78</v>
      </c>
      <c r="S495" s="47">
        <v>5</v>
      </c>
    </row>
    <row r="496" spans="1:19" ht="12.75">
      <c r="A496" s="22" t="s">
        <v>60</v>
      </c>
      <c r="B496" s="22" t="s">
        <v>236</v>
      </c>
      <c r="C496" s="22" t="s">
        <v>63</v>
      </c>
      <c r="D496" s="22" t="s">
        <v>61</v>
      </c>
      <c r="E496" s="22" t="s">
        <v>1758</v>
      </c>
      <c r="F496" s="31">
        <v>43042.577743055554</v>
      </c>
      <c r="G496" s="31">
        <v>43069</v>
      </c>
      <c r="H496" s="31">
        <v>43434</v>
      </c>
      <c r="I496" s="31">
        <v>43072.575162037036</v>
      </c>
      <c r="J496" s="22" t="s">
        <v>73</v>
      </c>
      <c r="K496" s="32" t="s">
        <v>110</v>
      </c>
      <c r="L496" s="32" t="s">
        <v>1759</v>
      </c>
      <c r="N496" s="24">
        <v>471.115</v>
      </c>
      <c r="O496" s="24">
        <v>691.98</v>
      </c>
      <c r="P496" s="32" t="s">
        <v>1064</v>
      </c>
      <c r="Q496" s="43" t="s">
        <v>1065</v>
      </c>
      <c r="R496" s="43" t="s">
        <v>78</v>
      </c>
      <c r="S496" s="47">
        <v>6</v>
      </c>
    </row>
    <row r="497" spans="1:19" ht="12.75">
      <c r="A497" s="22" t="s">
        <v>60</v>
      </c>
      <c r="B497" s="22" t="s">
        <v>209</v>
      </c>
      <c r="C497" s="22" t="s">
        <v>63</v>
      </c>
      <c r="D497" s="22" t="s">
        <v>61</v>
      </c>
      <c r="E497" s="22" t="s">
        <v>1760</v>
      </c>
      <c r="F497" s="31">
        <v>43050.262476851851</v>
      </c>
      <c r="G497" s="31">
        <v>43092</v>
      </c>
      <c r="H497" s="31">
        <v>43457</v>
      </c>
      <c r="I497" s="31">
        <v>43110.262476851851</v>
      </c>
      <c r="J497" s="22" t="s">
        <v>73</v>
      </c>
      <c r="K497" s="32" t="s">
        <v>110</v>
      </c>
      <c r="L497" s="32" t="s">
        <v>1761</v>
      </c>
      <c r="N497" s="24">
        <v>351.54399999999998</v>
      </c>
      <c r="O497" s="24">
        <v>287.62</v>
      </c>
      <c r="P497" s="32" t="s">
        <v>1458</v>
      </c>
      <c r="Q497" s="43" t="s">
        <v>1459</v>
      </c>
      <c r="R497" s="43" t="s">
        <v>78</v>
      </c>
      <c r="S497" s="47">
        <v>5</v>
      </c>
    </row>
    <row r="498" spans="1:19" ht="12.75">
      <c r="A498" s="22" t="s">
        <v>60</v>
      </c>
      <c r="B498" s="22" t="s">
        <v>514</v>
      </c>
      <c r="C498" s="22" t="s">
        <v>63</v>
      </c>
      <c r="D498" s="22" t="s">
        <v>61</v>
      </c>
      <c r="E498" s="22" t="s">
        <v>1762</v>
      </c>
      <c r="F498" s="31">
        <v>43067.395671296297</v>
      </c>
      <c r="G498" s="31">
        <v>43069</v>
      </c>
      <c r="H498" s="31">
        <v>43434</v>
      </c>
      <c r="I498" s="31">
        <v>43097</v>
      </c>
      <c r="J498" s="22" t="s">
        <v>73</v>
      </c>
      <c r="K498" s="32" t="s">
        <v>110</v>
      </c>
      <c r="L498" s="32" t="s">
        <v>1763</v>
      </c>
      <c r="N498" s="24">
        <v>855.04</v>
      </c>
      <c r="O498" s="24">
        <v>1203.6800000000001</v>
      </c>
      <c r="P498" s="32" t="s">
        <v>91</v>
      </c>
      <c r="Q498" s="43" t="s">
        <v>92</v>
      </c>
      <c r="R498" s="43" t="s">
        <v>78</v>
      </c>
      <c r="S498" s="47">
        <v>5</v>
      </c>
    </row>
    <row r="499" spans="1:19" ht="12.75">
      <c r="A499" s="22" t="s">
        <v>60</v>
      </c>
      <c r="B499" s="22" t="s">
        <v>236</v>
      </c>
      <c r="C499" s="22" t="s">
        <v>63</v>
      </c>
      <c r="D499" s="22" t="s">
        <v>61</v>
      </c>
      <c r="E499" s="22" t="s">
        <v>1764</v>
      </c>
      <c r="F499" s="31">
        <v>43061.616701388884</v>
      </c>
      <c r="G499" s="31">
        <v>43061</v>
      </c>
      <c r="H499" s="31">
        <v>43426</v>
      </c>
      <c r="I499" s="31">
        <v>43091.609791666662</v>
      </c>
      <c r="J499" s="22" t="s">
        <v>73</v>
      </c>
      <c r="K499" s="32" t="s">
        <v>110</v>
      </c>
      <c r="L499" s="32" t="s">
        <v>1765</v>
      </c>
      <c r="N499" s="24">
        <v>3345.9661999999998</v>
      </c>
      <c r="O499" s="24">
        <v>4687.4700000000003</v>
      </c>
      <c r="P499" s="32" t="s">
        <v>262</v>
      </c>
      <c r="Q499" s="43" t="s">
        <v>263</v>
      </c>
      <c r="R499" s="43" t="s">
        <v>78</v>
      </c>
      <c r="S499" s="47">
        <v>6</v>
      </c>
    </row>
    <row r="500" spans="1:19" ht="12.75">
      <c r="A500" s="22" t="s">
        <v>60</v>
      </c>
      <c r="B500" s="22" t="s">
        <v>514</v>
      </c>
      <c r="C500" s="22" t="s">
        <v>63</v>
      </c>
      <c r="D500" s="22" t="s">
        <v>61</v>
      </c>
      <c r="E500" s="22" t="s">
        <v>1766</v>
      </c>
      <c r="F500" s="31">
        <v>43066.65688657407</v>
      </c>
      <c r="G500" s="31">
        <v>43066</v>
      </c>
      <c r="H500" s="31">
        <v>43431</v>
      </c>
      <c r="I500" s="31">
        <v>43096</v>
      </c>
      <c r="J500" s="22" t="s">
        <v>73</v>
      </c>
      <c r="K500" s="32" t="s">
        <v>110</v>
      </c>
      <c r="L500" s="32" t="s">
        <v>1767</v>
      </c>
      <c r="N500" s="24">
        <v>768.645</v>
      </c>
      <c r="O500" s="24">
        <v>591.74</v>
      </c>
      <c r="P500" s="32" t="s">
        <v>1492</v>
      </c>
      <c r="Q500" s="43" t="s">
        <v>1493</v>
      </c>
      <c r="R500" s="43" t="s">
        <v>78</v>
      </c>
      <c r="S500" s="47">
        <v>5</v>
      </c>
    </row>
    <row r="501" spans="1:19" ht="12.75">
      <c r="A501" s="22" t="s">
        <v>60</v>
      </c>
      <c r="B501" s="22" t="s">
        <v>288</v>
      </c>
      <c r="C501" s="22" t="s">
        <v>63</v>
      </c>
      <c r="D501" s="22" t="s">
        <v>61</v>
      </c>
      <c r="E501" s="22" t="s">
        <v>1768</v>
      </c>
      <c r="F501" s="31">
        <v>43040.522152777776</v>
      </c>
      <c r="G501" s="31">
        <v>43040</v>
      </c>
      <c r="H501" s="31">
        <v>43405</v>
      </c>
      <c r="I501" s="31">
        <v>43070</v>
      </c>
      <c r="J501" s="22" t="s">
        <v>73</v>
      </c>
      <c r="K501" s="32" t="s">
        <v>80</v>
      </c>
      <c r="L501" s="32" t="s">
        <v>1769</v>
      </c>
      <c r="N501" s="24">
        <v>300</v>
      </c>
      <c r="O501" s="24">
        <v>0</v>
      </c>
      <c r="P501" s="32" t="s">
        <v>1770</v>
      </c>
      <c r="Q501" s="43" t="s">
        <v>1771</v>
      </c>
      <c r="R501" s="43" t="s">
        <v>78</v>
      </c>
      <c r="S501" s="47">
        <v>5</v>
      </c>
    </row>
    <row r="502" spans="1:19" ht="12.75">
      <c r="A502" s="22" t="s">
        <v>60</v>
      </c>
      <c r="B502" s="22" t="s">
        <v>214</v>
      </c>
      <c r="C502" s="22" t="s">
        <v>63</v>
      </c>
      <c r="D502" s="22" t="s">
        <v>61</v>
      </c>
      <c r="E502" s="22" t="s">
        <v>1772</v>
      </c>
      <c r="F502" s="31">
        <v>43055.543981481482</v>
      </c>
      <c r="G502" s="31">
        <v>43060</v>
      </c>
      <c r="H502" s="31">
        <v>43425</v>
      </c>
      <c r="I502" s="31">
        <v>43085</v>
      </c>
      <c r="J502" s="22" t="s">
        <v>99</v>
      </c>
      <c r="K502" s="32" t="s">
        <v>100</v>
      </c>
      <c r="L502" s="32" t="s">
        <v>1773</v>
      </c>
      <c r="M502" s="32" t="s">
        <v>1774</v>
      </c>
      <c r="N502" s="24">
        <v>136.28</v>
      </c>
      <c r="O502" s="24">
        <v>136.28</v>
      </c>
      <c r="P502" s="32" t="s">
        <v>1775</v>
      </c>
      <c r="Q502" s="43" t="s">
        <v>1776</v>
      </c>
      <c r="R502" s="43" t="s">
        <v>78</v>
      </c>
      <c r="S502" s="47">
        <v>1</v>
      </c>
    </row>
    <row r="503" spans="1:19" ht="12.75">
      <c r="A503" s="22" t="s">
        <v>60</v>
      </c>
      <c r="B503" s="22" t="s">
        <v>209</v>
      </c>
      <c r="C503" s="22" t="s">
        <v>63</v>
      </c>
      <c r="D503" s="22" t="s">
        <v>61</v>
      </c>
      <c r="E503" s="22" t="s">
        <v>1777</v>
      </c>
      <c r="F503" s="31">
        <v>43061.657673611109</v>
      </c>
      <c r="G503" s="31">
        <v>43083</v>
      </c>
      <c r="H503" s="31">
        <v>43448</v>
      </c>
      <c r="I503" s="31">
        <v>43091.653078703705</v>
      </c>
      <c r="J503" s="22" t="s">
        <v>73</v>
      </c>
      <c r="K503" s="32" t="s">
        <v>80</v>
      </c>
      <c r="L503" s="32" t="s">
        <v>1778</v>
      </c>
      <c r="N503" s="24">
        <v>659.77200000000005</v>
      </c>
      <c r="O503" s="24">
        <v>0</v>
      </c>
      <c r="P503" s="32" t="s">
        <v>1331</v>
      </c>
      <c r="Q503" s="43" t="s">
        <v>1332</v>
      </c>
      <c r="R503" s="43" t="s">
        <v>78</v>
      </c>
      <c r="S503" s="47">
        <v>5</v>
      </c>
    </row>
    <row r="504" spans="1:19" ht="12.75">
      <c r="A504" s="22" t="s">
        <v>60</v>
      </c>
      <c r="B504" s="22" t="s">
        <v>651</v>
      </c>
      <c r="C504" s="22" t="s">
        <v>63</v>
      </c>
      <c r="D504" s="22" t="s">
        <v>61</v>
      </c>
      <c r="E504" s="22" t="s">
        <v>1779</v>
      </c>
      <c r="F504" s="31">
        <v>43046.084756944445</v>
      </c>
      <c r="G504" s="31">
        <v>43081</v>
      </c>
      <c r="H504" s="31">
        <v>43446</v>
      </c>
      <c r="I504" s="31">
        <v>43106.084756944445</v>
      </c>
      <c r="J504" s="22" t="s">
        <v>145</v>
      </c>
      <c r="K504" s="32" t="s">
        <v>100</v>
      </c>
      <c r="L504" s="32" t="s">
        <v>1780</v>
      </c>
      <c r="M504" s="32" t="s">
        <v>1781</v>
      </c>
      <c r="N504" s="24">
        <v>532.16499999999996</v>
      </c>
      <c r="O504" s="24">
        <v>532.16499999999996</v>
      </c>
      <c r="P504" s="32" t="s">
        <v>91</v>
      </c>
      <c r="Q504" s="43" t="s">
        <v>92</v>
      </c>
      <c r="R504" s="43" t="s">
        <v>78</v>
      </c>
      <c r="S504" s="47">
        <v>1</v>
      </c>
    </row>
    <row r="505" spans="1:19" ht="12.75">
      <c r="A505" s="22" t="s">
        <v>60</v>
      </c>
      <c r="B505" s="22" t="s">
        <v>1782</v>
      </c>
      <c r="C505" s="22" t="s">
        <v>63</v>
      </c>
      <c r="D505" s="22" t="s">
        <v>61</v>
      </c>
      <c r="E505" s="22" t="s">
        <v>1783</v>
      </c>
      <c r="F505" s="31">
        <v>43048.513738425921</v>
      </c>
      <c r="G505" s="31">
        <v>43067</v>
      </c>
      <c r="H505" s="31">
        <v>43432</v>
      </c>
      <c r="I505" s="31">
        <v>43078</v>
      </c>
      <c r="J505" s="22" t="s">
        <v>73</v>
      </c>
      <c r="K505" s="32" t="s">
        <v>80</v>
      </c>
      <c r="L505" s="32" t="s">
        <v>1784</v>
      </c>
      <c r="N505" s="24">
        <v>0</v>
      </c>
      <c r="O505" s="24">
        <v>0</v>
      </c>
      <c r="P505" s="32" t="s">
        <v>275</v>
      </c>
      <c r="Q505" s="43" t="s">
        <v>276</v>
      </c>
      <c r="R505" s="43" t="s">
        <v>78</v>
      </c>
      <c r="S505" s="47">
        <v>4</v>
      </c>
    </row>
    <row r="506" spans="1:19" ht="12.75">
      <c r="A506" s="22" t="s">
        <v>60</v>
      </c>
      <c r="B506" s="22" t="s">
        <v>433</v>
      </c>
      <c r="C506" s="22" t="s">
        <v>63</v>
      </c>
      <c r="D506" s="22" t="s">
        <v>61</v>
      </c>
      <c r="E506" s="22" t="s">
        <v>1785</v>
      </c>
      <c r="F506" s="31">
        <v>43041.562037037038</v>
      </c>
      <c r="G506" s="31">
        <v>43042</v>
      </c>
      <c r="H506" s="31">
        <v>43404</v>
      </c>
      <c r="I506" s="31">
        <v>43071.559328703705</v>
      </c>
      <c r="J506" s="22" t="s">
        <v>73</v>
      </c>
      <c r="K506" s="32" t="s">
        <v>80</v>
      </c>
      <c r="L506" s="32" t="s">
        <v>1786</v>
      </c>
      <c r="N506" s="24">
        <v>403.79</v>
      </c>
      <c r="O506" s="24">
        <v>0</v>
      </c>
      <c r="P506" s="32" t="s">
        <v>729</v>
      </c>
      <c r="Q506" s="43" t="s">
        <v>730</v>
      </c>
      <c r="R506" s="43" t="s">
        <v>78</v>
      </c>
      <c r="S506" s="47">
        <v>4</v>
      </c>
    </row>
    <row r="507" spans="1:19" ht="12.75">
      <c r="A507" s="22" t="s">
        <v>60</v>
      </c>
      <c r="B507" s="22" t="s">
        <v>1787</v>
      </c>
      <c r="C507" s="22" t="s">
        <v>63</v>
      </c>
      <c r="D507" s="22" t="s">
        <v>61</v>
      </c>
      <c r="E507" s="22" t="s">
        <v>1788</v>
      </c>
      <c r="F507" s="31">
        <v>43069.687164351853</v>
      </c>
      <c r="G507" s="31">
        <v>43070</v>
      </c>
      <c r="H507" s="31">
        <v>43435</v>
      </c>
      <c r="I507" s="31">
        <v>43099.683611111112</v>
      </c>
      <c r="J507" s="22" t="s">
        <v>73</v>
      </c>
      <c r="K507" s="32" t="s">
        <v>80</v>
      </c>
      <c r="L507" s="32" t="s">
        <v>1789</v>
      </c>
      <c r="N507" s="24">
        <v>5241.6350000000002</v>
      </c>
      <c r="O507" s="24">
        <v>0</v>
      </c>
      <c r="P507" s="32" t="s">
        <v>907</v>
      </c>
      <c r="Q507" s="43" t="s">
        <v>908</v>
      </c>
      <c r="R507" s="43" t="s">
        <v>78</v>
      </c>
      <c r="S507" s="47">
        <v>4</v>
      </c>
    </row>
    <row r="508" spans="1:19" ht="12.75">
      <c r="A508" s="22" t="s">
        <v>60</v>
      </c>
      <c r="B508" s="22" t="s">
        <v>411</v>
      </c>
      <c r="C508" s="22" t="s">
        <v>63</v>
      </c>
      <c r="D508" s="22" t="s">
        <v>61</v>
      </c>
      <c r="E508" s="22" t="s">
        <v>1790</v>
      </c>
      <c r="F508" s="31">
        <v>43067.579259259255</v>
      </c>
      <c r="G508" s="31">
        <v>43067</v>
      </c>
      <c r="H508" s="31">
        <v>43432</v>
      </c>
      <c r="I508" s="31">
        <v>43097.57335648148</v>
      </c>
      <c r="J508" s="22" t="s">
        <v>73</v>
      </c>
      <c r="K508" s="32" t="s">
        <v>110</v>
      </c>
      <c r="L508" s="32" t="s">
        <v>1791</v>
      </c>
      <c r="N508" s="24">
        <v>3926.2674999999999</v>
      </c>
      <c r="O508" s="24">
        <v>5011.41</v>
      </c>
      <c r="P508" s="32" t="s">
        <v>91</v>
      </c>
      <c r="Q508" s="43" t="s">
        <v>92</v>
      </c>
      <c r="R508" s="43" t="s">
        <v>78</v>
      </c>
      <c r="S508" s="47">
        <v>5</v>
      </c>
    </row>
    <row r="509" spans="1:19" ht="12.75">
      <c r="A509" s="22" t="s">
        <v>60</v>
      </c>
      <c r="B509" s="22" t="s">
        <v>373</v>
      </c>
      <c r="C509" s="22" t="s">
        <v>63</v>
      </c>
      <c r="D509" s="22" t="s">
        <v>61</v>
      </c>
      <c r="E509" s="22" t="s">
        <v>1792</v>
      </c>
      <c r="F509" s="31">
        <v>43063.823981481481</v>
      </c>
      <c r="G509" s="31">
        <v>43065</v>
      </c>
      <c r="H509" s="31">
        <v>43428</v>
      </c>
      <c r="I509" s="31">
        <v>43093.820520833331</v>
      </c>
      <c r="J509" s="22" t="s">
        <v>73</v>
      </c>
      <c r="K509" s="32" t="s">
        <v>80</v>
      </c>
      <c r="L509" s="32" t="s">
        <v>1793</v>
      </c>
      <c r="N509" s="24">
        <v>1753.7433000000001</v>
      </c>
      <c r="O509" s="24">
        <v>0</v>
      </c>
      <c r="P509" s="32" t="s">
        <v>1794</v>
      </c>
      <c r="Q509" s="43" t="s">
        <v>1795</v>
      </c>
      <c r="R509" s="43" t="s">
        <v>78</v>
      </c>
      <c r="S509" s="47">
        <v>5</v>
      </c>
    </row>
    <row r="510" spans="1:19" ht="12.75">
      <c r="A510" s="22" t="s">
        <v>60</v>
      </c>
      <c r="B510" s="22" t="s">
        <v>264</v>
      </c>
      <c r="C510" s="22" t="s">
        <v>63</v>
      </c>
      <c r="D510" s="22" t="s">
        <v>61</v>
      </c>
      <c r="E510" s="22" t="s">
        <v>1796</v>
      </c>
      <c r="F510" s="31">
        <v>43069.381724537037</v>
      </c>
      <c r="G510" s="31">
        <v>43076</v>
      </c>
      <c r="H510" s="31">
        <v>43441</v>
      </c>
      <c r="I510" s="31">
        <v>43099</v>
      </c>
      <c r="J510" s="22" t="s">
        <v>73</v>
      </c>
      <c r="K510" s="32" t="s">
        <v>80</v>
      </c>
      <c r="L510" s="32" t="s">
        <v>1797</v>
      </c>
      <c r="N510" s="24">
        <v>0</v>
      </c>
      <c r="O510" s="24">
        <v>0</v>
      </c>
      <c r="P510" s="32" t="s">
        <v>1346</v>
      </c>
      <c r="Q510" s="43" t="s">
        <v>1347</v>
      </c>
      <c r="R510" s="43" t="s">
        <v>78</v>
      </c>
      <c r="S510" s="47">
        <v>6</v>
      </c>
    </row>
    <row r="511" spans="1:19" ht="12.75">
      <c r="A511" s="22" t="s">
        <v>60</v>
      </c>
      <c r="B511" s="22" t="s">
        <v>209</v>
      </c>
      <c r="C511" s="22" t="s">
        <v>63</v>
      </c>
      <c r="D511" s="22" t="s">
        <v>61</v>
      </c>
      <c r="E511" s="22" t="s">
        <v>1798</v>
      </c>
      <c r="F511" s="31">
        <v>43041.626145833332</v>
      </c>
      <c r="G511" s="31">
        <v>43041</v>
      </c>
      <c r="H511" s="31">
        <v>43406</v>
      </c>
      <c r="I511" s="31">
        <v>43071.622430555552</v>
      </c>
      <c r="J511" s="22" t="s">
        <v>73</v>
      </c>
      <c r="K511" s="32" t="s">
        <v>80</v>
      </c>
      <c r="L511" s="32" t="s">
        <v>1799</v>
      </c>
      <c r="N511" s="24">
        <v>612.95000000000005</v>
      </c>
      <c r="O511" s="24">
        <v>0</v>
      </c>
      <c r="P511" s="32" t="s">
        <v>1800</v>
      </c>
      <c r="Q511" s="43" t="s">
        <v>1801</v>
      </c>
      <c r="R511" s="43" t="s">
        <v>78</v>
      </c>
      <c r="S511" s="47">
        <v>5</v>
      </c>
    </row>
    <row r="512" spans="1:19" ht="12.75">
      <c r="A512" s="22" t="s">
        <v>60</v>
      </c>
      <c r="B512" s="22" t="s">
        <v>1802</v>
      </c>
      <c r="C512" s="22" t="s">
        <v>63</v>
      </c>
      <c r="D512" s="22" t="s">
        <v>61</v>
      </c>
      <c r="E512" s="22" t="s">
        <v>1803</v>
      </c>
      <c r="F512" s="31">
        <v>43047.390196759261</v>
      </c>
      <c r="G512" s="31">
        <v>43059</v>
      </c>
      <c r="H512" s="31">
        <v>43332</v>
      </c>
      <c r="I512" s="31">
        <v>43077</v>
      </c>
      <c r="J512" s="22" t="s">
        <v>73</v>
      </c>
      <c r="K512" s="32" t="s">
        <v>110</v>
      </c>
      <c r="L512" s="32" t="s">
        <v>1804</v>
      </c>
      <c r="N512" s="24">
        <v>3604.4056999999998</v>
      </c>
      <c r="O512" s="24">
        <v>4577.83</v>
      </c>
      <c r="P512" s="32" t="s">
        <v>91</v>
      </c>
      <c r="Q512" s="43" t="s">
        <v>92</v>
      </c>
      <c r="R512" s="43" t="s">
        <v>78</v>
      </c>
      <c r="S512" s="47">
        <v>5</v>
      </c>
    </row>
    <row r="513" spans="1:19" ht="12.75">
      <c r="A513" s="22" t="s">
        <v>60</v>
      </c>
      <c r="B513" s="22" t="s">
        <v>236</v>
      </c>
      <c r="C513" s="22" t="s">
        <v>63</v>
      </c>
      <c r="D513" s="22" t="s">
        <v>61</v>
      </c>
      <c r="E513" s="22" t="s">
        <v>1805</v>
      </c>
      <c r="F513" s="31">
        <v>43045.456724537034</v>
      </c>
      <c r="G513" s="31">
        <v>43045</v>
      </c>
      <c r="H513" s="31">
        <v>43419</v>
      </c>
      <c r="I513" s="31">
        <v>43075.454768518517</v>
      </c>
      <c r="J513" s="22" t="s">
        <v>73</v>
      </c>
      <c r="K513" s="32" t="s">
        <v>80</v>
      </c>
      <c r="L513" s="32" t="s">
        <v>1806</v>
      </c>
      <c r="N513" s="24">
        <v>0</v>
      </c>
      <c r="O513" s="24">
        <v>0</v>
      </c>
      <c r="P513" s="32" t="s">
        <v>1807</v>
      </c>
      <c r="Q513" s="43" t="s">
        <v>1808</v>
      </c>
      <c r="R513" s="43" t="s">
        <v>78</v>
      </c>
      <c r="S513" s="47">
        <v>5</v>
      </c>
    </row>
    <row r="514" spans="1:19" ht="12.75">
      <c r="A514" s="22" t="s">
        <v>60</v>
      </c>
      <c r="B514" s="22" t="s">
        <v>514</v>
      </c>
      <c r="C514" s="22" t="s">
        <v>63</v>
      </c>
      <c r="D514" s="22" t="s">
        <v>61</v>
      </c>
      <c r="E514" s="22" t="s">
        <v>1809</v>
      </c>
      <c r="F514" s="31">
        <v>43053.442789351851</v>
      </c>
      <c r="G514" s="31">
        <v>43069</v>
      </c>
      <c r="H514" s="31">
        <v>43434</v>
      </c>
      <c r="I514" s="31">
        <v>43083</v>
      </c>
      <c r="J514" s="22" t="s">
        <v>73</v>
      </c>
      <c r="K514" s="32" t="s">
        <v>74</v>
      </c>
      <c r="L514" s="32" t="s">
        <v>1810</v>
      </c>
      <c r="N514" s="24">
        <v>1115.6433</v>
      </c>
      <c r="O514" s="24">
        <v>927.79</v>
      </c>
      <c r="P514" s="32" t="s">
        <v>91</v>
      </c>
      <c r="Q514" s="43" t="s">
        <v>92</v>
      </c>
      <c r="R514" s="43" t="s">
        <v>78</v>
      </c>
      <c r="S514" s="47">
        <v>5</v>
      </c>
    </row>
    <row r="515" spans="1:19" ht="12.75">
      <c r="A515" s="22" t="s">
        <v>60</v>
      </c>
      <c r="B515" s="22" t="s">
        <v>209</v>
      </c>
      <c r="C515" s="22" t="s">
        <v>63</v>
      </c>
      <c r="D515" s="22" t="s">
        <v>61</v>
      </c>
      <c r="E515" s="22" t="s">
        <v>1811</v>
      </c>
      <c r="F515" s="31">
        <v>43049.594212962962</v>
      </c>
      <c r="G515" s="31">
        <v>43083</v>
      </c>
      <c r="H515" s="31">
        <v>43448</v>
      </c>
      <c r="I515" s="31">
        <v>43108.684699074074</v>
      </c>
      <c r="J515" s="22" t="s">
        <v>1812</v>
      </c>
      <c r="K515" s="32" t="s">
        <v>169</v>
      </c>
      <c r="N515" s="24">
        <v>0</v>
      </c>
      <c r="O515" s="24">
        <v>0</v>
      </c>
      <c r="P515" s="32" t="s">
        <v>1813</v>
      </c>
      <c r="Q515" s="43" t="s">
        <v>1814</v>
      </c>
      <c r="R515" s="43" t="s">
        <v>78</v>
      </c>
      <c r="S515" s="47">
        <v>1</v>
      </c>
    </row>
    <row r="516" spans="1:19" ht="12.75">
      <c r="A516" s="22" t="s">
        <v>60</v>
      </c>
      <c r="B516" s="22" t="s">
        <v>209</v>
      </c>
      <c r="C516" s="22" t="s">
        <v>63</v>
      </c>
      <c r="D516" s="22" t="s">
        <v>61</v>
      </c>
      <c r="E516" s="22" t="s">
        <v>1815</v>
      </c>
      <c r="F516" s="31">
        <v>43060.681226851848</v>
      </c>
      <c r="G516" s="31">
        <v>43060</v>
      </c>
      <c r="H516" s="31">
        <v>43425</v>
      </c>
      <c r="I516" s="31">
        <v>43090.664652777778</v>
      </c>
      <c r="J516" s="22" t="s">
        <v>73</v>
      </c>
      <c r="K516" s="32" t="s">
        <v>80</v>
      </c>
      <c r="L516" s="32" t="s">
        <v>1816</v>
      </c>
      <c r="N516" s="24">
        <v>0</v>
      </c>
      <c r="O516" s="24">
        <v>0</v>
      </c>
      <c r="P516" s="32" t="s">
        <v>1817</v>
      </c>
      <c r="Q516" s="43" t="s">
        <v>1818</v>
      </c>
      <c r="R516" s="43" t="s">
        <v>78</v>
      </c>
      <c r="S516" s="47">
        <v>5</v>
      </c>
    </row>
    <row r="517" spans="1:19" ht="12.75">
      <c r="A517" s="22" t="s">
        <v>60</v>
      </c>
      <c r="B517" s="22" t="s">
        <v>209</v>
      </c>
      <c r="C517" s="22" t="s">
        <v>63</v>
      </c>
      <c r="D517" s="22" t="s">
        <v>61</v>
      </c>
      <c r="E517" s="22" t="s">
        <v>1819</v>
      </c>
      <c r="F517" s="31">
        <v>43042.704097222224</v>
      </c>
      <c r="G517" s="31">
        <v>43066</v>
      </c>
      <c r="H517" s="31">
        <v>43431</v>
      </c>
      <c r="I517" s="31">
        <v>43072.654722222222</v>
      </c>
      <c r="J517" s="22" t="s">
        <v>73</v>
      </c>
      <c r="K517" s="32" t="s">
        <v>80</v>
      </c>
      <c r="L517" s="32" t="s">
        <v>1820</v>
      </c>
      <c r="N517" s="24">
        <v>3942.8649999999998</v>
      </c>
      <c r="O517" s="24">
        <v>0</v>
      </c>
      <c r="P517" s="32" t="s">
        <v>91</v>
      </c>
      <c r="Q517" s="43" t="s">
        <v>92</v>
      </c>
      <c r="R517" s="43" t="s">
        <v>78</v>
      </c>
      <c r="S517" s="47">
        <v>5</v>
      </c>
    </row>
    <row r="518" spans="1:19" ht="12.75">
      <c r="A518" s="22" t="s">
        <v>60</v>
      </c>
      <c r="B518" s="22" t="s">
        <v>214</v>
      </c>
      <c r="C518" s="22" t="s">
        <v>63</v>
      </c>
      <c r="D518" s="22" t="s">
        <v>61</v>
      </c>
      <c r="E518" s="22" t="s">
        <v>1821</v>
      </c>
      <c r="F518" s="31">
        <v>43062.440763888888</v>
      </c>
      <c r="G518" s="31">
        <v>43077</v>
      </c>
      <c r="H518" s="31">
        <v>43442</v>
      </c>
      <c r="I518" s="31">
        <v>43092</v>
      </c>
      <c r="J518" s="22" t="s">
        <v>73</v>
      </c>
      <c r="K518" s="32" t="s">
        <v>110</v>
      </c>
      <c r="L518" s="32" t="s">
        <v>1822</v>
      </c>
      <c r="N518" s="24">
        <v>2131.5500000000002</v>
      </c>
      <c r="O518" s="24">
        <v>2131.5500000000002</v>
      </c>
      <c r="P518" s="32" t="s">
        <v>1823</v>
      </c>
      <c r="Q518" s="43" t="s">
        <v>1824</v>
      </c>
      <c r="R518" s="43" t="s">
        <v>78</v>
      </c>
      <c r="S518" s="47">
        <v>5</v>
      </c>
    </row>
    <row r="519" spans="1:19" ht="12.75">
      <c r="A519" s="22" t="s">
        <v>60</v>
      </c>
      <c r="B519" s="22" t="s">
        <v>209</v>
      </c>
      <c r="C519" s="22" t="s">
        <v>63</v>
      </c>
      <c r="D519" s="22" t="s">
        <v>61</v>
      </c>
      <c r="E519" s="22" t="s">
        <v>1825</v>
      </c>
      <c r="F519" s="31">
        <v>43048.788773148146</v>
      </c>
      <c r="G519" s="31">
        <v>43053</v>
      </c>
      <c r="H519" s="31">
        <v>43418</v>
      </c>
      <c r="I519" s="31">
        <v>43078.769861111112</v>
      </c>
      <c r="J519" s="22" t="s">
        <v>73</v>
      </c>
      <c r="K519" s="32" t="s">
        <v>110</v>
      </c>
      <c r="L519" s="32" t="s">
        <v>1826</v>
      </c>
      <c r="N519" s="24">
        <v>2481.8312000000001</v>
      </c>
      <c r="O519" s="24">
        <v>6618.2165999999997</v>
      </c>
      <c r="P519" s="32" t="s">
        <v>549</v>
      </c>
      <c r="Q519" s="43" t="s">
        <v>550</v>
      </c>
      <c r="R519" s="43" t="s">
        <v>78</v>
      </c>
      <c r="S519" s="47">
        <v>5</v>
      </c>
    </row>
    <row r="520" spans="1:19" ht="12.75">
      <c r="A520" s="22" t="s">
        <v>60</v>
      </c>
      <c r="B520" s="22" t="s">
        <v>236</v>
      </c>
      <c r="C520" s="22" t="s">
        <v>63</v>
      </c>
      <c r="D520" s="22" t="s">
        <v>61</v>
      </c>
      <c r="E520" s="22" t="s">
        <v>1827</v>
      </c>
      <c r="F520" s="31">
        <v>43054.751157407409</v>
      </c>
      <c r="G520" s="31">
        <v>43061</v>
      </c>
      <c r="H520" s="31">
        <v>43426</v>
      </c>
      <c r="I520" s="31">
        <v>43084.74496527778</v>
      </c>
      <c r="J520" s="22" t="s">
        <v>73</v>
      </c>
      <c r="K520" s="32" t="s">
        <v>169</v>
      </c>
      <c r="L520" s="32" t="s">
        <v>1828</v>
      </c>
      <c r="N520" s="24">
        <v>887.75</v>
      </c>
      <c r="O520" s="24">
        <v>0</v>
      </c>
      <c r="P520" s="32" t="s">
        <v>1829</v>
      </c>
      <c r="Q520" s="43" t="s">
        <v>1830</v>
      </c>
      <c r="R520" s="43" t="s">
        <v>78</v>
      </c>
      <c r="S520" s="47">
        <v>5</v>
      </c>
    </row>
    <row r="521" spans="1:19" ht="12.75">
      <c r="A521" s="22" t="s">
        <v>60</v>
      </c>
      <c r="B521" s="22" t="s">
        <v>1831</v>
      </c>
      <c r="C521" s="22" t="s">
        <v>63</v>
      </c>
      <c r="D521" s="22" t="s">
        <v>61</v>
      </c>
      <c r="E521" s="22" t="s">
        <v>1832</v>
      </c>
      <c r="F521" s="31">
        <v>43061.382511574069</v>
      </c>
      <c r="G521" s="31">
        <v>42826</v>
      </c>
      <c r="H521" s="31">
        <v>43191</v>
      </c>
      <c r="I521" s="31">
        <v>43091</v>
      </c>
      <c r="J521" s="22" t="s">
        <v>99</v>
      </c>
      <c r="K521" s="32" t="s">
        <v>100</v>
      </c>
      <c r="L521" s="32" t="s">
        <v>1833</v>
      </c>
      <c r="M521" s="32" t="s">
        <v>1834</v>
      </c>
      <c r="N521" s="24">
        <v>0</v>
      </c>
      <c r="O521" s="24">
        <v>0</v>
      </c>
      <c r="P521" s="32" t="s">
        <v>1835</v>
      </c>
      <c r="Q521" s="43" t="s">
        <v>1836</v>
      </c>
      <c r="R521" s="43" t="s">
        <v>93</v>
      </c>
      <c r="S521" s="47">
        <v>1</v>
      </c>
    </row>
    <row r="522" spans="1:19" ht="12.75">
      <c r="A522" s="22" t="s">
        <v>60</v>
      </c>
      <c r="B522" s="22" t="s">
        <v>224</v>
      </c>
      <c r="C522" s="22" t="s">
        <v>63</v>
      </c>
      <c r="D522" s="22" t="s">
        <v>61</v>
      </c>
      <c r="E522" s="22" t="s">
        <v>1837</v>
      </c>
      <c r="F522" s="31">
        <v>43047.58425925926</v>
      </c>
      <c r="G522" s="31">
        <v>43061</v>
      </c>
      <c r="H522" s="31">
        <v>43426</v>
      </c>
      <c r="I522" s="31">
        <v>43077</v>
      </c>
      <c r="J522" s="22" t="s">
        <v>73</v>
      </c>
      <c r="K522" s="32" t="s">
        <v>74</v>
      </c>
      <c r="L522" s="32" t="s">
        <v>1838</v>
      </c>
      <c r="N522" s="24">
        <v>2719.2240000000002</v>
      </c>
      <c r="O522" s="24">
        <v>2798.9575</v>
      </c>
      <c r="P522" s="32" t="s">
        <v>91</v>
      </c>
      <c r="Q522" s="43" t="s">
        <v>92</v>
      </c>
      <c r="R522" s="43" t="s">
        <v>93</v>
      </c>
      <c r="S522" s="47">
        <v>4</v>
      </c>
    </row>
    <row r="523" spans="1:19" ht="12.75">
      <c r="A523" s="22" t="s">
        <v>60</v>
      </c>
      <c r="B523" s="22" t="s">
        <v>651</v>
      </c>
      <c r="C523" s="22" t="s">
        <v>63</v>
      </c>
      <c r="D523" s="22" t="s">
        <v>61</v>
      </c>
      <c r="E523" s="22" t="s">
        <v>1839</v>
      </c>
      <c r="F523" s="31">
        <v>43053.517835648148</v>
      </c>
      <c r="G523" s="31">
        <v>43053</v>
      </c>
      <c r="H523" s="31">
        <v>43418</v>
      </c>
      <c r="I523" s="31">
        <v>43083</v>
      </c>
      <c r="J523" s="22" t="s">
        <v>73</v>
      </c>
      <c r="K523" s="32" t="s">
        <v>74</v>
      </c>
      <c r="L523" s="32" t="s">
        <v>1840</v>
      </c>
      <c r="N523" s="24">
        <v>553.38599999999997</v>
      </c>
      <c r="O523" s="24">
        <v>361.18</v>
      </c>
      <c r="P523" s="32" t="s">
        <v>843</v>
      </c>
      <c r="Q523" s="43" t="s">
        <v>844</v>
      </c>
      <c r="R523" s="43" t="s">
        <v>78</v>
      </c>
      <c r="S523" s="47">
        <v>6</v>
      </c>
    </row>
    <row r="524" spans="1:19" ht="12.75">
      <c r="A524" s="22" t="s">
        <v>60</v>
      </c>
      <c r="B524" s="22" t="s">
        <v>989</v>
      </c>
      <c r="C524" s="22" t="s">
        <v>63</v>
      </c>
      <c r="D524" s="22" t="s">
        <v>61</v>
      </c>
      <c r="E524" s="22" t="s">
        <v>1841</v>
      </c>
      <c r="F524" s="31">
        <v>43042.522129629629</v>
      </c>
      <c r="G524" s="31">
        <v>43037</v>
      </c>
      <c r="H524" s="31">
        <v>43402</v>
      </c>
      <c r="I524" s="31">
        <v>43072</v>
      </c>
      <c r="J524" s="22" t="s">
        <v>99</v>
      </c>
      <c r="K524" s="32" t="s">
        <v>74</v>
      </c>
      <c r="N524" s="24">
        <v>0</v>
      </c>
      <c r="O524" s="24">
        <v>0</v>
      </c>
      <c r="P524" s="32" t="s">
        <v>512</v>
      </c>
      <c r="Q524" s="43" t="s">
        <v>513</v>
      </c>
      <c r="R524" s="43" t="s">
        <v>78</v>
      </c>
      <c r="S524" s="47">
        <v>1</v>
      </c>
    </row>
    <row r="525" spans="1:19" ht="12.75">
      <c r="A525" s="22" t="s">
        <v>60</v>
      </c>
      <c r="B525" s="22" t="s">
        <v>217</v>
      </c>
      <c r="C525" s="22" t="s">
        <v>63</v>
      </c>
      <c r="D525" s="22" t="s">
        <v>61</v>
      </c>
      <c r="E525" s="22" t="s">
        <v>1842</v>
      </c>
      <c r="F525" s="31">
        <v>43047.570428240739</v>
      </c>
      <c r="G525" s="31">
        <v>43048</v>
      </c>
      <c r="H525" s="31">
        <v>43413</v>
      </c>
      <c r="I525" s="31">
        <v>43077.546261574069</v>
      </c>
      <c r="J525" s="22" t="s">
        <v>73</v>
      </c>
      <c r="K525" s="32" t="s">
        <v>110</v>
      </c>
      <c r="L525" s="32" t="s">
        <v>1843</v>
      </c>
      <c r="N525" s="24">
        <v>212.78800000000001</v>
      </c>
      <c r="O525" s="24">
        <v>314.60000000000002</v>
      </c>
      <c r="P525" s="32" t="s">
        <v>1844</v>
      </c>
      <c r="Q525" s="43" t="s">
        <v>1845</v>
      </c>
      <c r="R525" s="43" t="s">
        <v>78</v>
      </c>
      <c r="S525" s="47">
        <v>6</v>
      </c>
    </row>
    <row r="526" spans="1:19" ht="12.75">
      <c r="A526" s="22" t="s">
        <v>60</v>
      </c>
      <c r="B526" s="22" t="s">
        <v>373</v>
      </c>
      <c r="C526" s="22" t="s">
        <v>63</v>
      </c>
      <c r="D526" s="22" t="s">
        <v>61</v>
      </c>
      <c r="E526" s="22" t="s">
        <v>1846</v>
      </c>
      <c r="F526" s="31">
        <v>43052.452581018515</v>
      </c>
      <c r="G526" s="31">
        <v>43069</v>
      </c>
      <c r="H526" s="31">
        <v>43434</v>
      </c>
      <c r="I526" s="31">
        <v>43082.437071759261</v>
      </c>
      <c r="J526" s="22" t="s">
        <v>73</v>
      </c>
      <c r="K526" s="32" t="s">
        <v>80</v>
      </c>
      <c r="L526" s="32" t="s">
        <v>1847</v>
      </c>
      <c r="N526" s="24">
        <v>4565.04</v>
      </c>
      <c r="O526" s="24">
        <v>0</v>
      </c>
      <c r="P526" s="32" t="s">
        <v>1848</v>
      </c>
      <c r="Q526" s="43" t="s">
        <v>1849</v>
      </c>
      <c r="R526" s="43" t="s">
        <v>78</v>
      </c>
      <c r="S526" s="47">
        <v>5</v>
      </c>
    </row>
    <row r="527" spans="1:19" ht="12.75">
      <c r="A527" s="22" t="s">
        <v>60</v>
      </c>
      <c r="B527" s="22" t="s">
        <v>209</v>
      </c>
      <c r="C527" s="22" t="s">
        <v>63</v>
      </c>
      <c r="D527" s="22" t="s">
        <v>61</v>
      </c>
      <c r="E527" s="22" t="s">
        <v>1850</v>
      </c>
      <c r="F527" s="31">
        <v>43048.085694444446</v>
      </c>
      <c r="G527" s="31">
        <v>43083</v>
      </c>
      <c r="H527" s="31">
        <v>43448</v>
      </c>
      <c r="I527" s="31">
        <v>43108.085694444446</v>
      </c>
      <c r="J527" s="22" t="s">
        <v>145</v>
      </c>
      <c r="K527" s="32" t="s">
        <v>110</v>
      </c>
      <c r="L527" s="32" t="s">
        <v>1851</v>
      </c>
      <c r="N527" s="24">
        <v>814.54</v>
      </c>
      <c r="O527" s="24">
        <v>432.94</v>
      </c>
      <c r="P527" s="32" t="s">
        <v>1086</v>
      </c>
      <c r="Q527" s="43" t="s">
        <v>1087</v>
      </c>
      <c r="R527" s="43" t="s">
        <v>78</v>
      </c>
      <c r="S527" s="47">
        <v>5</v>
      </c>
    </row>
    <row r="528" spans="1:19" ht="12.75">
      <c r="A528" s="22" t="s">
        <v>60</v>
      </c>
      <c r="B528" s="22" t="s">
        <v>209</v>
      </c>
      <c r="C528" s="22" t="s">
        <v>63</v>
      </c>
      <c r="D528" s="22" t="s">
        <v>61</v>
      </c>
      <c r="E528" s="22" t="s">
        <v>1852</v>
      </c>
      <c r="F528" s="31">
        <v>43053.65243055555</v>
      </c>
      <c r="G528" s="31">
        <v>43053</v>
      </c>
      <c r="H528" s="31">
        <v>43418</v>
      </c>
      <c r="I528" s="31">
        <v>43083.651469907403</v>
      </c>
      <c r="J528" s="22" t="s">
        <v>73</v>
      </c>
      <c r="K528" s="32" t="s">
        <v>110</v>
      </c>
      <c r="L528" s="32" t="s">
        <v>1853</v>
      </c>
      <c r="N528" s="24">
        <v>404.32</v>
      </c>
      <c r="O528" s="24">
        <v>287.62</v>
      </c>
      <c r="P528" s="32" t="s">
        <v>644</v>
      </c>
      <c r="Q528" s="43" t="s">
        <v>645</v>
      </c>
      <c r="R528" s="43" t="s">
        <v>78</v>
      </c>
      <c r="S528" s="47">
        <v>5</v>
      </c>
    </row>
    <row r="529" spans="1:19" ht="12.75">
      <c r="A529" s="22" t="s">
        <v>60</v>
      </c>
      <c r="B529" s="22" t="s">
        <v>236</v>
      </c>
      <c r="C529" s="22" t="s">
        <v>63</v>
      </c>
      <c r="D529" s="22" t="s">
        <v>61</v>
      </c>
      <c r="E529" s="22" t="s">
        <v>1854</v>
      </c>
      <c r="F529" s="31">
        <v>43056.615208333329</v>
      </c>
      <c r="G529" s="31">
        <v>43059</v>
      </c>
      <c r="H529" s="31">
        <v>43424</v>
      </c>
      <c r="I529" s="31">
        <v>43086.610243055555</v>
      </c>
      <c r="J529" s="22" t="s">
        <v>73</v>
      </c>
      <c r="K529" s="32" t="s">
        <v>80</v>
      </c>
      <c r="L529" s="32" t="s">
        <v>1855</v>
      </c>
      <c r="N529" s="24">
        <v>0</v>
      </c>
      <c r="O529" s="24">
        <v>0</v>
      </c>
      <c r="P529" s="32" t="s">
        <v>279</v>
      </c>
      <c r="Q529" s="43" t="s">
        <v>280</v>
      </c>
      <c r="R529" s="43" t="s">
        <v>78</v>
      </c>
      <c r="S529" s="47">
        <v>5</v>
      </c>
    </row>
    <row r="530" spans="1:19" ht="12.75">
      <c r="A530" s="22" t="s">
        <v>60</v>
      </c>
      <c r="B530" s="22" t="s">
        <v>236</v>
      </c>
      <c r="C530" s="22" t="s">
        <v>63</v>
      </c>
      <c r="D530" s="22" t="s">
        <v>61</v>
      </c>
      <c r="E530" s="22" t="s">
        <v>1856</v>
      </c>
      <c r="F530" s="31">
        <v>43053.433599537035</v>
      </c>
      <c r="G530" s="31">
        <v>42836</v>
      </c>
      <c r="H530" s="31">
        <v>43201</v>
      </c>
      <c r="I530" s="31">
        <v>43083.426053240742</v>
      </c>
      <c r="J530" s="22" t="s">
        <v>99</v>
      </c>
      <c r="K530" s="32" t="s">
        <v>100</v>
      </c>
      <c r="L530" s="32" t="s">
        <v>1857</v>
      </c>
      <c r="M530" s="32" t="s">
        <v>1858</v>
      </c>
      <c r="N530" s="24">
        <v>1079.6600000000001</v>
      </c>
      <c r="O530" s="24">
        <v>1079.6600000000001</v>
      </c>
      <c r="P530" s="32" t="s">
        <v>1859</v>
      </c>
      <c r="Q530" s="43" t="s">
        <v>1860</v>
      </c>
      <c r="R530" s="43" t="s">
        <v>78</v>
      </c>
      <c r="S530" s="47">
        <v>1</v>
      </c>
    </row>
    <row r="531" spans="1:19" ht="12.75">
      <c r="A531" s="22" t="s">
        <v>60</v>
      </c>
      <c r="B531" s="22" t="s">
        <v>264</v>
      </c>
      <c r="C531" s="22" t="s">
        <v>63</v>
      </c>
      <c r="D531" s="22" t="s">
        <v>61</v>
      </c>
      <c r="E531" s="22" t="s">
        <v>1861</v>
      </c>
      <c r="F531" s="31">
        <v>43048.476504629631</v>
      </c>
      <c r="G531" s="31">
        <v>43013</v>
      </c>
      <c r="H531" s="31">
        <v>43378</v>
      </c>
      <c r="I531" s="31">
        <v>43078</v>
      </c>
      <c r="J531" s="22" t="s">
        <v>99</v>
      </c>
      <c r="K531" s="32" t="s">
        <v>100</v>
      </c>
      <c r="L531" s="32" t="s">
        <v>1862</v>
      </c>
      <c r="M531" s="32" t="s">
        <v>1863</v>
      </c>
      <c r="N531" s="24">
        <v>0</v>
      </c>
      <c r="O531" s="24">
        <v>0</v>
      </c>
      <c r="P531" s="32" t="s">
        <v>262</v>
      </c>
      <c r="Q531" s="43" t="s">
        <v>263</v>
      </c>
      <c r="R531" s="43" t="s">
        <v>78</v>
      </c>
      <c r="S531" s="47">
        <v>1</v>
      </c>
    </row>
    <row r="532" spans="1:19" ht="12.75">
      <c r="A532" s="22" t="s">
        <v>60</v>
      </c>
      <c r="B532" s="22" t="s">
        <v>209</v>
      </c>
      <c r="C532" s="22" t="s">
        <v>63</v>
      </c>
      <c r="D532" s="22" t="s">
        <v>61</v>
      </c>
      <c r="E532" s="22" t="s">
        <v>1864</v>
      </c>
      <c r="F532" s="31">
        <v>43041.263865740737</v>
      </c>
      <c r="G532" s="31">
        <v>43083</v>
      </c>
      <c r="H532" s="31">
        <v>43448</v>
      </c>
      <c r="I532" s="31">
        <v>43101.263865740737</v>
      </c>
      <c r="J532" s="22" t="s">
        <v>73</v>
      </c>
      <c r="K532" s="32" t="s">
        <v>110</v>
      </c>
      <c r="L532" s="32" t="s">
        <v>1865</v>
      </c>
      <c r="N532" s="24">
        <v>1155.5225</v>
      </c>
      <c r="O532" s="24">
        <v>482.20</v>
      </c>
      <c r="P532" s="32" t="s">
        <v>1866</v>
      </c>
      <c r="Q532" s="43" t="s">
        <v>1867</v>
      </c>
      <c r="R532" s="43" t="s">
        <v>78</v>
      </c>
      <c r="S532" s="47">
        <v>5</v>
      </c>
    </row>
    <row r="533" spans="1:19" ht="12.75">
      <c r="A533" s="22" t="s">
        <v>60</v>
      </c>
      <c r="B533" s="22" t="s">
        <v>517</v>
      </c>
      <c r="C533" s="22" t="s">
        <v>63</v>
      </c>
      <c r="D533" s="22" t="s">
        <v>61</v>
      </c>
      <c r="E533" s="22" t="s">
        <v>1868</v>
      </c>
      <c r="F533" s="31">
        <v>43042.457418981481</v>
      </c>
      <c r="G533" s="31">
        <v>43056</v>
      </c>
      <c r="H533" s="31">
        <v>43421</v>
      </c>
      <c r="I533" s="31">
        <v>43072</v>
      </c>
      <c r="J533" s="22" t="s">
        <v>73</v>
      </c>
      <c r="K533" s="32" t="s">
        <v>100</v>
      </c>
      <c r="L533" s="32" t="s">
        <v>1869</v>
      </c>
      <c r="M533" s="32" t="s">
        <v>1870</v>
      </c>
      <c r="N533" s="24">
        <v>1833.7041999999999</v>
      </c>
      <c r="O533" s="24">
        <v>1797.9475</v>
      </c>
      <c r="P533" s="32" t="s">
        <v>262</v>
      </c>
      <c r="Q533" s="43" t="s">
        <v>263</v>
      </c>
      <c r="R533" s="43" t="s">
        <v>78</v>
      </c>
      <c r="S533" s="47">
        <v>6</v>
      </c>
    </row>
    <row r="534" spans="1:19" ht="12.75">
      <c r="A534" s="22" t="s">
        <v>60</v>
      </c>
      <c r="B534" s="22" t="s">
        <v>404</v>
      </c>
      <c r="C534" s="22" t="s">
        <v>63</v>
      </c>
      <c r="D534" s="22" t="s">
        <v>61</v>
      </c>
      <c r="E534" s="22" t="s">
        <v>1871</v>
      </c>
      <c r="F534" s="31">
        <v>43040.702222222222</v>
      </c>
      <c r="G534" s="31">
        <v>43057</v>
      </c>
      <c r="H534" s="31">
        <v>43422</v>
      </c>
      <c r="I534" s="31">
        <v>43070</v>
      </c>
      <c r="J534" s="22" t="s">
        <v>73</v>
      </c>
      <c r="K534" s="32" t="s">
        <v>169</v>
      </c>
      <c r="L534" s="32" t="s">
        <v>1872</v>
      </c>
      <c r="N534" s="24">
        <v>0</v>
      </c>
      <c r="O534" s="24">
        <v>0</v>
      </c>
      <c r="P534" s="32" t="s">
        <v>1574</v>
      </c>
      <c r="Q534" s="43" t="s">
        <v>1575</v>
      </c>
      <c r="R534" s="43" t="s">
        <v>78</v>
      </c>
      <c r="S534" s="47">
        <v>4</v>
      </c>
    </row>
    <row r="535" spans="1:19" ht="12.75">
      <c r="A535" s="22" t="s">
        <v>60</v>
      </c>
      <c r="B535" s="22" t="s">
        <v>236</v>
      </c>
      <c r="C535" s="22" t="s">
        <v>63</v>
      </c>
      <c r="D535" s="22" t="s">
        <v>61</v>
      </c>
      <c r="E535" s="22" t="s">
        <v>1873</v>
      </c>
      <c r="F535" s="31">
        <v>43049.502060185187</v>
      </c>
      <c r="G535" s="31">
        <v>43080</v>
      </c>
      <c r="H535" s="31">
        <v>43445</v>
      </c>
      <c r="I535" s="31">
        <v>43079.499120370368</v>
      </c>
      <c r="J535" s="22" t="s">
        <v>73</v>
      </c>
      <c r="K535" s="32" t="s">
        <v>74</v>
      </c>
      <c r="L535" s="32" t="s">
        <v>1874</v>
      </c>
      <c r="N535" s="24">
        <v>548.97329999999999</v>
      </c>
      <c r="O535" s="24">
        <v>394</v>
      </c>
      <c r="P535" s="32" t="s">
        <v>1875</v>
      </c>
      <c r="Q535" s="43" t="s">
        <v>1876</v>
      </c>
      <c r="R535" s="43" t="s">
        <v>93</v>
      </c>
      <c r="S535" s="47">
        <v>5</v>
      </c>
    </row>
    <row r="536" spans="1:19" ht="12.75">
      <c r="A536" s="22" t="s">
        <v>60</v>
      </c>
      <c r="B536" s="22" t="s">
        <v>1333</v>
      </c>
      <c r="C536" s="22" t="s">
        <v>63</v>
      </c>
      <c r="D536" s="22" t="s">
        <v>61</v>
      </c>
      <c r="E536" s="22" t="s">
        <v>1877</v>
      </c>
      <c r="F536" s="31">
        <v>43053.448275462964</v>
      </c>
      <c r="G536" s="31">
        <v>43053</v>
      </c>
      <c r="H536" s="31">
        <v>43418</v>
      </c>
      <c r="I536" s="31">
        <v>43113</v>
      </c>
      <c r="J536" s="22" t="s">
        <v>73</v>
      </c>
      <c r="K536" s="32" t="s">
        <v>74</v>
      </c>
      <c r="L536" s="32" t="s">
        <v>1878</v>
      </c>
      <c r="N536" s="24">
        <v>1433.895</v>
      </c>
      <c r="O536" s="24">
        <v>0</v>
      </c>
      <c r="P536" s="32" t="s">
        <v>972</v>
      </c>
      <c r="Q536" s="43" t="s">
        <v>973</v>
      </c>
      <c r="R536" s="43" t="s">
        <v>93</v>
      </c>
      <c r="S536" s="47">
        <v>5</v>
      </c>
    </row>
    <row r="537" spans="1:19" ht="12.75">
      <c r="A537" s="22" t="s">
        <v>60</v>
      </c>
      <c r="B537" s="22" t="s">
        <v>288</v>
      </c>
      <c r="C537" s="22" t="s">
        <v>63</v>
      </c>
      <c r="D537" s="22" t="s">
        <v>61</v>
      </c>
      <c r="E537" s="22" t="s">
        <v>1879</v>
      </c>
      <c r="F537" s="31">
        <v>43059.991446759261</v>
      </c>
      <c r="G537" s="31">
        <v>43100</v>
      </c>
      <c r="H537" s="31">
        <v>43465</v>
      </c>
      <c r="I537" s="31">
        <v>43119.991446759261</v>
      </c>
      <c r="J537" s="22" t="s">
        <v>73</v>
      </c>
      <c r="K537" s="32" t="s">
        <v>110</v>
      </c>
      <c r="L537" s="32" t="s">
        <v>1880</v>
      </c>
      <c r="N537" s="24">
        <v>2480.23</v>
      </c>
      <c r="O537" s="24">
        <v>2167.04</v>
      </c>
      <c r="P537" s="32" t="s">
        <v>427</v>
      </c>
      <c r="Q537" s="43" t="s">
        <v>428</v>
      </c>
      <c r="R537" s="43" t="s">
        <v>93</v>
      </c>
      <c r="S537" s="47">
        <v>4</v>
      </c>
    </row>
    <row r="538" spans="1:19" ht="12.75">
      <c r="A538" s="22" t="s">
        <v>60</v>
      </c>
      <c r="B538" s="22" t="s">
        <v>209</v>
      </c>
      <c r="C538" s="22" t="s">
        <v>63</v>
      </c>
      <c r="D538" s="22" t="s">
        <v>61</v>
      </c>
      <c r="E538" s="22" t="s">
        <v>1881</v>
      </c>
      <c r="F538" s="31">
        <v>43041.465011574073</v>
      </c>
      <c r="G538" s="31">
        <v>43041</v>
      </c>
      <c r="H538" s="31">
        <v>43406</v>
      </c>
      <c r="I538" s="31">
        <v>43071.463993055557</v>
      </c>
      <c r="J538" s="22" t="s">
        <v>73</v>
      </c>
      <c r="K538" s="32" t="s">
        <v>110</v>
      </c>
      <c r="L538" s="32" t="s">
        <v>1882</v>
      </c>
      <c r="N538" s="24">
        <v>551.60199999999998</v>
      </c>
      <c r="O538" s="24">
        <v>287.62</v>
      </c>
      <c r="P538" s="32" t="s">
        <v>1883</v>
      </c>
      <c r="Q538" s="43" t="s">
        <v>1884</v>
      </c>
      <c r="R538" s="43" t="s">
        <v>78</v>
      </c>
      <c r="S538" s="47">
        <v>5</v>
      </c>
    </row>
    <row r="539" spans="1:19" ht="12.75">
      <c r="A539" s="22" t="s">
        <v>60</v>
      </c>
      <c r="B539" s="22" t="s">
        <v>404</v>
      </c>
      <c r="C539" s="22" t="s">
        <v>63</v>
      </c>
      <c r="D539" s="22" t="s">
        <v>61</v>
      </c>
      <c r="E539" s="22" t="s">
        <v>1885</v>
      </c>
      <c r="F539" s="31">
        <v>43049.455150462964</v>
      </c>
      <c r="G539" s="31">
        <v>43049</v>
      </c>
      <c r="H539" s="31">
        <v>43414</v>
      </c>
      <c r="I539" s="31">
        <v>43079</v>
      </c>
      <c r="J539" s="22" t="s">
        <v>73</v>
      </c>
      <c r="K539" s="32" t="s">
        <v>80</v>
      </c>
      <c r="L539" s="32" t="s">
        <v>1886</v>
      </c>
      <c r="N539" s="24">
        <v>3401.8049999999998</v>
      </c>
      <c r="O539" s="24">
        <v>0</v>
      </c>
      <c r="P539" s="32" t="s">
        <v>1288</v>
      </c>
      <c r="Q539" s="43" t="s">
        <v>1289</v>
      </c>
      <c r="R539" s="43" t="s">
        <v>78</v>
      </c>
      <c r="S539" s="47">
        <v>6</v>
      </c>
    </row>
    <row r="540" spans="1:19" ht="12.75">
      <c r="A540" s="22" t="s">
        <v>60</v>
      </c>
      <c r="B540" s="22" t="s">
        <v>209</v>
      </c>
      <c r="C540" s="22" t="s">
        <v>63</v>
      </c>
      <c r="D540" s="22" t="s">
        <v>61</v>
      </c>
      <c r="E540" s="22" t="s">
        <v>1887</v>
      </c>
      <c r="F540" s="31">
        <v>43045.58762731481</v>
      </c>
      <c r="G540" s="31">
        <v>43045</v>
      </c>
      <c r="H540" s="31">
        <v>43410</v>
      </c>
      <c r="I540" s="31">
        <v>43075.584236111106</v>
      </c>
      <c r="J540" s="22" t="s">
        <v>73</v>
      </c>
      <c r="K540" s="32" t="s">
        <v>110</v>
      </c>
      <c r="L540" s="32" t="s">
        <v>1888</v>
      </c>
      <c r="N540" s="24">
        <v>754.77160000000003</v>
      </c>
      <c r="O540" s="24">
        <v>531.21000000000004</v>
      </c>
      <c r="P540" s="32" t="s">
        <v>1889</v>
      </c>
      <c r="Q540" s="43" t="s">
        <v>1890</v>
      </c>
      <c r="R540" s="43" t="s">
        <v>93</v>
      </c>
      <c r="S540" s="47">
        <v>5</v>
      </c>
    </row>
    <row r="541" spans="1:19" ht="12.75">
      <c r="A541" s="22" t="s">
        <v>60</v>
      </c>
      <c r="B541" s="22" t="s">
        <v>315</v>
      </c>
      <c r="C541" s="22" t="s">
        <v>63</v>
      </c>
      <c r="D541" s="22" t="s">
        <v>61</v>
      </c>
      <c r="E541" s="22" t="s">
        <v>1891</v>
      </c>
      <c r="F541" s="31">
        <v>43062.650185185186</v>
      </c>
      <c r="G541" s="31">
        <v>43067</v>
      </c>
      <c r="H541" s="31">
        <v>43432</v>
      </c>
      <c r="I541" s="31">
        <v>43092</v>
      </c>
      <c r="J541" s="22" t="s">
        <v>73</v>
      </c>
      <c r="K541" s="32" t="s">
        <v>110</v>
      </c>
      <c r="L541" s="32" t="s">
        <v>1892</v>
      </c>
      <c r="N541" s="24">
        <v>6427.6283000000003</v>
      </c>
      <c r="O541" s="24">
        <v>20768.830000000002</v>
      </c>
      <c r="P541" s="32" t="s">
        <v>972</v>
      </c>
      <c r="Q541" s="43" t="s">
        <v>973</v>
      </c>
      <c r="R541" s="43" t="s">
        <v>78</v>
      </c>
      <c r="S541" s="47">
        <v>5</v>
      </c>
    </row>
    <row r="542" spans="1:19" ht="12.75">
      <c r="A542" s="22" t="s">
        <v>60</v>
      </c>
      <c r="B542" s="22" t="s">
        <v>1525</v>
      </c>
      <c r="C542" s="22" t="s">
        <v>63</v>
      </c>
      <c r="D542" s="22" t="s">
        <v>61</v>
      </c>
      <c r="E542" s="22" t="s">
        <v>1893</v>
      </c>
      <c r="F542" s="31">
        <v>43069.421585648146</v>
      </c>
      <c r="G542" s="31">
        <v>43100</v>
      </c>
      <c r="H542" s="31">
        <v>43465</v>
      </c>
      <c r="I542" s="31">
        <v>43099</v>
      </c>
      <c r="J542" s="22" t="s">
        <v>99</v>
      </c>
      <c r="K542" s="32" t="s">
        <v>110</v>
      </c>
      <c r="L542" s="32" t="s">
        <v>1894</v>
      </c>
      <c r="N542" s="24">
        <v>142.24000000000001</v>
      </c>
      <c r="O542" s="24">
        <v>142.24000000000001</v>
      </c>
      <c r="P542" s="32" t="s">
        <v>91</v>
      </c>
      <c r="Q542" s="43" t="s">
        <v>92</v>
      </c>
      <c r="R542" s="43" t="s">
        <v>78</v>
      </c>
      <c r="S542" s="47">
        <v>1</v>
      </c>
    </row>
    <row r="543" spans="1:19" ht="12.75">
      <c r="A543" s="22" t="s">
        <v>60</v>
      </c>
      <c r="B543" s="22" t="s">
        <v>1895</v>
      </c>
      <c r="C543" s="22" t="s">
        <v>63</v>
      </c>
      <c r="D543" s="22" t="s">
        <v>61</v>
      </c>
      <c r="E543" s="22" t="s">
        <v>1896</v>
      </c>
      <c r="F543" s="31">
        <v>43055.607476851852</v>
      </c>
      <c r="G543" s="31">
        <v>43055</v>
      </c>
      <c r="H543" s="31">
        <v>43420</v>
      </c>
      <c r="I543" s="31">
        <v>43085</v>
      </c>
      <c r="J543" s="22" t="s">
        <v>73</v>
      </c>
      <c r="K543" s="32" t="s">
        <v>110</v>
      </c>
      <c r="L543" s="32" t="s">
        <v>1897</v>
      </c>
      <c r="N543" s="24">
        <v>9578.9333000000006</v>
      </c>
      <c r="O543" s="24">
        <v>6694.70</v>
      </c>
      <c r="P543" s="32" t="s">
        <v>91</v>
      </c>
      <c r="Q543" s="43" t="s">
        <v>92</v>
      </c>
      <c r="R543" s="43" t="s">
        <v>93</v>
      </c>
      <c r="S543" s="47">
        <v>5</v>
      </c>
    </row>
    <row r="544" spans="1:19" ht="12.75">
      <c r="A544" s="22" t="s">
        <v>60</v>
      </c>
      <c r="B544" s="22" t="s">
        <v>433</v>
      </c>
      <c r="C544" s="22" t="s">
        <v>63</v>
      </c>
      <c r="D544" s="22" t="s">
        <v>61</v>
      </c>
      <c r="E544" s="22" t="s">
        <v>1898</v>
      </c>
      <c r="F544" s="31">
        <v>43047.560439814813</v>
      </c>
      <c r="G544" s="31">
        <v>43054</v>
      </c>
      <c r="H544" s="31">
        <v>43419</v>
      </c>
      <c r="I544" s="31">
        <v>43077.55978009259</v>
      </c>
      <c r="J544" s="22" t="s">
        <v>73</v>
      </c>
      <c r="K544" s="32" t="s">
        <v>80</v>
      </c>
      <c r="L544" s="32" t="s">
        <v>1899</v>
      </c>
      <c r="N544" s="24">
        <v>8842.10</v>
      </c>
      <c r="O544" s="24">
        <v>0</v>
      </c>
      <c r="P544" s="32" t="s">
        <v>463</v>
      </c>
      <c r="Q544" s="43" t="s">
        <v>464</v>
      </c>
      <c r="R544" s="43" t="s">
        <v>78</v>
      </c>
      <c r="S544" s="47">
        <v>3</v>
      </c>
    </row>
    <row r="545" spans="1:19" ht="12.75">
      <c r="A545" s="22" t="s">
        <v>60</v>
      </c>
      <c r="B545" s="22" t="s">
        <v>209</v>
      </c>
      <c r="C545" s="22" t="s">
        <v>63</v>
      </c>
      <c r="D545" s="22" t="s">
        <v>61</v>
      </c>
      <c r="E545" s="22" t="s">
        <v>1900</v>
      </c>
      <c r="F545" s="31">
        <v>43059.410439814812</v>
      </c>
      <c r="G545" s="31">
        <v>43073</v>
      </c>
      <c r="H545" s="31">
        <v>43438</v>
      </c>
      <c r="I545" s="31">
        <v>43089.403726851851</v>
      </c>
      <c r="J545" s="22" t="s">
        <v>73</v>
      </c>
      <c r="K545" s="32" t="s">
        <v>110</v>
      </c>
      <c r="L545" s="32" t="s">
        <v>1901</v>
      </c>
      <c r="N545" s="24">
        <v>1756.614</v>
      </c>
      <c r="O545" s="24">
        <v>1590.47</v>
      </c>
      <c r="P545" s="32" t="s">
        <v>1902</v>
      </c>
      <c r="Q545" s="43" t="s">
        <v>1903</v>
      </c>
      <c r="R545" s="43" t="s">
        <v>78</v>
      </c>
      <c r="S545" s="47">
        <v>5</v>
      </c>
    </row>
    <row r="546" spans="1:19" ht="12.75">
      <c r="A546" s="22" t="s">
        <v>60</v>
      </c>
      <c r="B546" s="22" t="s">
        <v>509</v>
      </c>
      <c r="C546" s="22" t="s">
        <v>63</v>
      </c>
      <c r="D546" s="22" t="s">
        <v>61</v>
      </c>
      <c r="E546" s="22" t="s">
        <v>1904</v>
      </c>
      <c r="F546" s="31">
        <v>43062.482754629629</v>
      </c>
      <c r="G546" s="31">
        <v>43073</v>
      </c>
      <c r="H546" s="31">
        <v>43438</v>
      </c>
      <c r="I546" s="31">
        <v>43092</v>
      </c>
      <c r="J546" s="22" t="s">
        <v>73</v>
      </c>
      <c r="K546" s="32" t="s">
        <v>110</v>
      </c>
      <c r="L546" s="32" t="s">
        <v>1905</v>
      </c>
      <c r="N546" s="24">
        <v>6522.8419999999996</v>
      </c>
      <c r="O546" s="24">
        <v>5552.98</v>
      </c>
      <c r="P546" s="32" t="s">
        <v>907</v>
      </c>
      <c r="Q546" s="43" t="s">
        <v>908</v>
      </c>
      <c r="R546" s="43" t="s">
        <v>93</v>
      </c>
      <c r="S546" s="47">
        <v>5</v>
      </c>
    </row>
    <row r="547" spans="1:19" ht="12.75">
      <c r="A547" s="22" t="s">
        <v>60</v>
      </c>
      <c r="B547" s="22" t="s">
        <v>209</v>
      </c>
      <c r="C547" s="22" t="s">
        <v>63</v>
      </c>
      <c r="D547" s="22" t="s">
        <v>61</v>
      </c>
      <c r="E547" s="22" t="s">
        <v>1906</v>
      </c>
      <c r="F547" s="31">
        <v>43044.065057870372</v>
      </c>
      <c r="G547" s="31">
        <v>43086</v>
      </c>
      <c r="H547" s="31">
        <v>43451</v>
      </c>
      <c r="I547" s="31">
        <v>43104.065057870372</v>
      </c>
      <c r="J547" s="22" t="s">
        <v>73</v>
      </c>
      <c r="K547" s="32" t="s">
        <v>110</v>
      </c>
      <c r="L547" s="32" t="s">
        <v>1907</v>
      </c>
      <c r="N547" s="24">
        <v>1323.47</v>
      </c>
      <c r="O547" s="24">
        <v>942.30</v>
      </c>
      <c r="P547" s="32" t="s">
        <v>777</v>
      </c>
      <c r="Q547" s="43" t="s">
        <v>778</v>
      </c>
      <c r="R547" s="43" t="s">
        <v>78</v>
      </c>
      <c r="S547" s="47">
        <v>5</v>
      </c>
    </row>
    <row r="548" spans="1:19" ht="12.75">
      <c r="A548" s="22" t="s">
        <v>60</v>
      </c>
      <c r="B548" s="22" t="s">
        <v>714</v>
      </c>
      <c r="C548" s="22" t="s">
        <v>63</v>
      </c>
      <c r="D548" s="22" t="s">
        <v>61</v>
      </c>
      <c r="E548" s="22" t="s">
        <v>1908</v>
      </c>
      <c r="F548" s="31">
        <v>43040.331921296296</v>
      </c>
      <c r="G548" s="31">
        <v>43040</v>
      </c>
      <c r="H548" s="31">
        <v>43404</v>
      </c>
      <c r="I548" s="31">
        <v>43070.32539351852</v>
      </c>
      <c r="J548" s="22" t="s">
        <v>73</v>
      </c>
      <c r="K548" s="32" t="s">
        <v>110</v>
      </c>
      <c r="L548" s="32" t="s">
        <v>1909</v>
      </c>
      <c r="N548" s="24">
        <v>9838.4050000000007</v>
      </c>
      <c r="O548" s="24">
        <v>8934.48</v>
      </c>
      <c r="P548" s="32" t="s">
        <v>907</v>
      </c>
      <c r="Q548" s="43" t="s">
        <v>908</v>
      </c>
      <c r="R548" s="43" t="s">
        <v>78</v>
      </c>
      <c r="S548" s="47">
        <v>4</v>
      </c>
    </row>
    <row r="549" spans="1:19" ht="12.75">
      <c r="A549" s="22" t="s">
        <v>60</v>
      </c>
      <c r="B549" s="22" t="s">
        <v>214</v>
      </c>
      <c r="C549" s="22" t="s">
        <v>63</v>
      </c>
      <c r="D549" s="22" t="s">
        <v>61</v>
      </c>
      <c r="E549" s="22" t="s">
        <v>1910</v>
      </c>
      <c r="F549" s="31">
        <v>43048.661921296298</v>
      </c>
      <c r="G549" s="31">
        <v>43048</v>
      </c>
      <c r="H549" s="31">
        <v>43413</v>
      </c>
      <c r="I549" s="31">
        <v>43078</v>
      </c>
      <c r="J549" s="22" t="s">
        <v>73</v>
      </c>
      <c r="K549" s="32" t="s">
        <v>80</v>
      </c>
      <c r="L549" s="32" t="s">
        <v>1911</v>
      </c>
      <c r="N549" s="24">
        <v>0</v>
      </c>
      <c r="O549" s="24">
        <v>0</v>
      </c>
      <c r="P549" s="32" t="s">
        <v>245</v>
      </c>
      <c r="Q549" s="43" t="s">
        <v>246</v>
      </c>
      <c r="R549" s="43" t="s">
        <v>78</v>
      </c>
      <c r="S549" s="47">
        <v>5</v>
      </c>
    </row>
    <row r="550" spans="1:19" ht="12.75">
      <c r="A550" s="22" t="s">
        <v>60</v>
      </c>
      <c r="B550" s="22" t="s">
        <v>315</v>
      </c>
      <c r="C550" s="22" t="s">
        <v>63</v>
      </c>
      <c r="D550" s="22" t="s">
        <v>61</v>
      </c>
      <c r="E550" s="22" t="s">
        <v>1912</v>
      </c>
      <c r="F550" s="31">
        <v>43042.591620370367</v>
      </c>
      <c r="G550" s="31">
        <v>43069</v>
      </c>
      <c r="H550" s="31">
        <v>43434</v>
      </c>
      <c r="I550" s="31">
        <v>43102</v>
      </c>
      <c r="J550" s="22" t="s">
        <v>73</v>
      </c>
      <c r="K550" s="32" t="s">
        <v>74</v>
      </c>
      <c r="L550" s="32" t="s">
        <v>1913</v>
      </c>
      <c r="N550" s="24">
        <v>4783.8149999999996</v>
      </c>
      <c r="O550" s="24">
        <v>4162.5299999999997</v>
      </c>
      <c r="P550" s="32" t="s">
        <v>91</v>
      </c>
      <c r="Q550" s="43" t="s">
        <v>92</v>
      </c>
      <c r="R550" s="43" t="s">
        <v>78</v>
      </c>
      <c r="S550" s="47">
        <v>4</v>
      </c>
    </row>
    <row r="551" spans="1:19" ht="12.75">
      <c r="A551" s="22" t="s">
        <v>60</v>
      </c>
      <c r="B551" s="22" t="s">
        <v>209</v>
      </c>
      <c r="C551" s="22" t="s">
        <v>63</v>
      </c>
      <c r="D551" s="22" t="s">
        <v>61</v>
      </c>
      <c r="E551" s="22" t="s">
        <v>1914</v>
      </c>
      <c r="F551" s="31">
        <v>43056.513009259259</v>
      </c>
      <c r="G551" s="31">
        <v>43067</v>
      </c>
      <c r="H551" s="31">
        <v>43432</v>
      </c>
      <c r="I551" s="31">
        <v>43086.50204861111</v>
      </c>
      <c r="J551" s="22" t="s">
        <v>73</v>
      </c>
      <c r="K551" s="32" t="s">
        <v>80</v>
      </c>
      <c r="L551" s="32" t="s">
        <v>1915</v>
      </c>
      <c r="N551" s="24">
        <v>0</v>
      </c>
      <c r="O551" s="24">
        <v>0</v>
      </c>
      <c r="P551" s="32" t="s">
        <v>492</v>
      </c>
      <c r="Q551" s="43" t="s">
        <v>493</v>
      </c>
      <c r="R551" s="43" t="s">
        <v>78</v>
      </c>
      <c r="S551" s="47">
        <v>5</v>
      </c>
    </row>
    <row r="552" spans="1:19" ht="12.75">
      <c r="A552" s="22" t="s">
        <v>60</v>
      </c>
      <c r="B552" s="22" t="s">
        <v>209</v>
      </c>
      <c r="C552" s="22" t="s">
        <v>63</v>
      </c>
      <c r="D552" s="22" t="s">
        <v>61</v>
      </c>
      <c r="E552" s="22" t="s">
        <v>1916</v>
      </c>
      <c r="F552" s="31">
        <v>43041.708518518513</v>
      </c>
      <c r="G552" s="31">
        <v>43042</v>
      </c>
      <c r="H552" s="31">
        <v>43407</v>
      </c>
      <c r="I552" s="31">
        <v>43071.684641203705</v>
      </c>
      <c r="J552" s="22" t="s">
        <v>73</v>
      </c>
      <c r="K552" s="32" t="s">
        <v>80</v>
      </c>
      <c r="L552" s="32" t="s">
        <v>1917</v>
      </c>
      <c r="N552" s="24">
        <v>0</v>
      </c>
      <c r="O552" s="24">
        <v>0</v>
      </c>
      <c r="P552" s="32" t="s">
        <v>409</v>
      </c>
      <c r="Q552" s="43" t="s">
        <v>410</v>
      </c>
      <c r="R552" s="43" t="s">
        <v>78</v>
      </c>
      <c r="S552" s="47">
        <v>5</v>
      </c>
    </row>
    <row r="553" spans="1:19" ht="12.75">
      <c r="A553" s="22" t="s">
        <v>60</v>
      </c>
      <c r="B553" s="22" t="s">
        <v>670</v>
      </c>
      <c r="C553" s="22" t="s">
        <v>63</v>
      </c>
      <c r="D553" s="22" t="s">
        <v>61</v>
      </c>
      <c r="E553" s="22" t="s">
        <v>1918</v>
      </c>
      <c r="F553" s="31">
        <v>43062.084085648145</v>
      </c>
      <c r="G553" s="31">
        <v>43097</v>
      </c>
      <c r="H553" s="31">
        <v>43462</v>
      </c>
      <c r="I553" s="31">
        <v>43122.084085648145</v>
      </c>
      <c r="J553" s="22" t="s">
        <v>145</v>
      </c>
      <c r="K553" s="32" t="s">
        <v>110</v>
      </c>
      <c r="L553" s="32" t="s">
        <v>1919</v>
      </c>
      <c r="N553" s="24">
        <v>332.84</v>
      </c>
      <c r="O553" s="24">
        <v>332.84</v>
      </c>
      <c r="P553" s="32" t="s">
        <v>606</v>
      </c>
      <c r="Q553" s="43" t="s">
        <v>607</v>
      </c>
      <c r="R553" s="43" t="s">
        <v>78</v>
      </c>
      <c r="S553" s="47">
        <v>1</v>
      </c>
    </row>
    <row r="554" spans="1:19" ht="12.75">
      <c r="A554" s="22" t="s">
        <v>60</v>
      </c>
      <c r="B554" s="22" t="s">
        <v>209</v>
      </c>
      <c r="C554" s="22" t="s">
        <v>63</v>
      </c>
      <c r="D554" s="22" t="s">
        <v>61</v>
      </c>
      <c r="E554" s="22" t="s">
        <v>1920</v>
      </c>
      <c r="F554" s="31">
        <v>43066.569618055553</v>
      </c>
      <c r="G554" s="31">
        <v>43066</v>
      </c>
      <c r="H554" s="31">
        <v>43431</v>
      </c>
      <c r="I554" s="31">
        <v>43096.567210648143</v>
      </c>
      <c r="J554" s="22" t="s">
        <v>73</v>
      </c>
      <c r="K554" s="32" t="s">
        <v>80</v>
      </c>
      <c r="L554" s="32" t="s">
        <v>1921</v>
      </c>
      <c r="N554" s="24">
        <v>813.53</v>
      </c>
      <c r="O554" s="24">
        <v>0</v>
      </c>
      <c r="P554" s="32" t="s">
        <v>1922</v>
      </c>
      <c r="Q554" s="43" t="s">
        <v>1923</v>
      </c>
      <c r="R554" s="43" t="s">
        <v>78</v>
      </c>
      <c r="S554" s="47">
        <v>5</v>
      </c>
    </row>
    <row r="555" spans="1:19" ht="12.75">
      <c r="A555" s="22" t="s">
        <v>60</v>
      </c>
      <c r="B555" s="22" t="s">
        <v>373</v>
      </c>
      <c r="C555" s="22" t="s">
        <v>63</v>
      </c>
      <c r="D555" s="22" t="s">
        <v>61</v>
      </c>
      <c r="E555" s="22" t="s">
        <v>1924</v>
      </c>
      <c r="F555" s="31">
        <v>43048.262523148143</v>
      </c>
      <c r="G555" s="31">
        <v>43090</v>
      </c>
      <c r="H555" s="31">
        <v>43455</v>
      </c>
      <c r="I555" s="31">
        <v>43108.262523148143</v>
      </c>
      <c r="J555" s="22" t="s">
        <v>73</v>
      </c>
      <c r="K555" s="32" t="s">
        <v>80</v>
      </c>
      <c r="L555" s="32" t="s">
        <v>1925</v>
      </c>
      <c r="N555" s="24">
        <v>1583.435</v>
      </c>
      <c r="O555" s="24">
        <v>0</v>
      </c>
      <c r="P555" s="32" t="s">
        <v>275</v>
      </c>
      <c r="Q555" s="43" t="s">
        <v>276</v>
      </c>
      <c r="R555" s="43" t="s">
        <v>78</v>
      </c>
      <c r="S555" s="47">
        <v>5</v>
      </c>
    </row>
    <row r="556" spans="1:19" ht="12.75">
      <c r="A556" s="22" t="s">
        <v>60</v>
      </c>
      <c r="B556" s="22" t="s">
        <v>214</v>
      </c>
      <c r="C556" s="22" t="s">
        <v>63</v>
      </c>
      <c r="D556" s="22" t="s">
        <v>61</v>
      </c>
      <c r="E556" s="22" t="s">
        <v>1926</v>
      </c>
      <c r="F556" s="31">
        <v>43062.623067129629</v>
      </c>
      <c r="G556" s="31">
        <v>43073</v>
      </c>
      <c r="H556" s="31">
        <v>43438</v>
      </c>
      <c r="I556" s="31">
        <v>43092</v>
      </c>
      <c r="J556" s="22" t="s">
        <v>73</v>
      </c>
      <c r="K556" s="32" t="s">
        <v>80</v>
      </c>
      <c r="L556" s="32" t="s">
        <v>1927</v>
      </c>
      <c r="N556" s="24">
        <v>9666.6499999999996</v>
      </c>
      <c r="O556" s="24">
        <v>0</v>
      </c>
      <c r="P556" s="32" t="s">
        <v>1928</v>
      </c>
      <c r="Q556" s="43" t="s">
        <v>1929</v>
      </c>
      <c r="R556" s="43" t="s">
        <v>78</v>
      </c>
      <c r="S556" s="47">
        <v>4</v>
      </c>
    </row>
    <row r="557" spans="1:19" ht="12.75">
      <c r="A557" s="22" t="s">
        <v>60</v>
      </c>
      <c r="B557" s="22" t="s">
        <v>373</v>
      </c>
      <c r="C557" s="22" t="s">
        <v>63</v>
      </c>
      <c r="D557" s="22" t="s">
        <v>61</v>
      </c>
      <c r="E557" s="22" t="s">
        <v>1930</v>
      </c>
      <c r="F557" s="31">
        <v>43068.359837962962</v>
      </c>
      <c r="G557" s="31">
        <v>43070</v>
      </c>
      <c r="H557" s="31">
        <v>43435</v>
      </c>
      <c r="I557" s="31">
        <v>43098.358900462961</v>
      </c>
      <c r="J557" s="22" t="s">
        <v>73</v>
      </c>
      <c r="K557" s="32" t="s">
        <v>80</v>
      </c>
      <c r="L557" s="32" t="s">
        <v>1931</v>
      </c>
      <c r="N557" s="24">
        <v>1953.355</v>
      </c>
      <c r="O557" s="24">
        <v>0</v>
      </c>
      <c r="P557" s="32" t="s">
        <v>838</v>
      </c>
      <c r="Q557" s="43" t="s">
        <v>839</v>
      </c>
      <c r="R557" s="43" t="s">
        <v>78</v>
      </c>
      <c r="S557" s="47">
        <v>5</v>
      </c>
    </row>
    <row r="558" spans="1:19" ht="12.75">
      <c r="A558" s="22" t="s">
        <v>60</v>
      </c>
      <c r="B558" s="22" t="s">
        <v>331</v>
      </c>
      <c r="C558" s="22" t="s">
        <v>63</v>
      </c>
      <c r="D558" s="22" t="s">
        <v>61</v>
      </c>
      <c r="E558" s="22" t="s">
        <v>1932</v>
      </c>
      <c r="F558" s="31">
        <v>43045.668749999997</v>
      </c>
      <c r="G558" s="31">
        <v>43045</v>
      </c>
      <c r="H558" s="31">
        <v>43410</v>
      </c>
      <c r="I558" s="31">
        <v>43075.664166666662</v>
      </c>
      <c r="J558" s="22" t="s">
        <v>73</v>
      </c>
      <c r="K558" s="32" t="s">
        <v>80</v>
      </c>
      <c r="L558" s="32" t="s">
        <v>1933</v>
      </c>
      <c r="N558" s="24">
        <v>1926.04</v>
      </c>
      <c r="O558" s="24">
        <v>0</v>
      </c>
      <c r="P558" s="32" t="s">
        <v>1934</v>
      </c>
      <c r="Q558" s="43" t="s">
        <v>1935</v>
      </c>
      <c r="R558" s="43" t="s">
        <v>78</v>
      </c>
      <c r="S558" s="47">
        <v>5</v>
      </c>
    </row>
    <row r="559" spans="1:19" ht="12.75">
      <c r="A559" s="22" t="s">
        <v>60</v>
      </c>
      <c r="B559" s="22" t="s">
        <v>315</v>
      </c>
      <c r="C559" s="22" t="s">
        <v>63</v>
      </c>
      <c r="D559" s="22" t="s">
        <v>61</v>
      </c>
      <c r="E559" s="22" t="s">
        <v>1936</v>
      </c>
      <c r="F559" s="31">
        <v>43062.467615740738</v>
      </c>
      <c r="G559" s="31">
        <v>43063</v>
      </c>
      <c r="H559" s="31">
        <v>43428</v>
      </c>
      <c r="I559" s="31">
        <v>43092</v>
      </c>
      <c r="J559" s="22" t="s">
        <v>73</v>
      </c>
      <c r="K559" s="32" t="s">
        <v>110</v>
      </c>
      <c r="L559" s="32" t="s">
        <v>1937</v>
      </c>
      <c r="N559" s="24">
        <v>606.0325</v>
      </c>
      <c r="O559" s="24">
        <v>359.94</v>
      </c>
      <c r="P559" s="32" t="s">
        <v>1070</v>
      </c>
      <c r="Q559" s="43" t="s">
        <v>1071</v>
      </c>
      <c r="R559" s="43" t="s">
        <v>78</v>
      </c>
      <c r="S559" s="47">
        <v>6</v>
      </c>
    </row>
    <row r="560" spans="1:19" ht="12.75">
      <c r="A560" s="22" t="s">
        <v>60</v>
      </c>
      <c r="B560" s="22" t="s">
        <v>535</v>
      </c>
      <c r="C560" s="22" t="s">
        <v>63</v>
      </c>
      <c r="D560" s="22" t="s">
        <v>61</v>
      </c>
      <c r="E560" s="22" t="s">
        <v>1938</v>
      </c>
      <c r="F560" s="31">
        <v>43048.698240740741</v>
      </c>
      <c r="G560" s="31">
        <v>43048</v>
      </c>
      <c r="H560" s="31">
        <v>43413</v>
      </c>
      <c r="I560" s="31">
        <v>43078.69762731481</v>
      </c>
      <c r="J560" s="22" t="s">
        <v>99</v>
      </c>
      <c r="K560" s="32" t="s">
        <v>74</v>
      </c>
      <c r="L560" s="32" t="s">
        <v>1939</v>
      </c>
      <c r="N560" s="24">
        <v>3132.43</v>
      </c>
      <c r="O560" s="24">
        <v>3132.43</v>
      </c>
      <c r="P560" s="32" t="s">
        <v>91</v>
      </c>
      <c r="Q560" s="43" t="s">
        <v>92</v>
      </c>
      <c r="R560" s="43" t="s">
        <v>93</v>
      </c>
      <c r="S560" s="47">
        <v>1</v>
      </c>
    </row>
    <row r="561" spans="1:19" ht="12.75">
      <c r="A561" s="22" t="s">
        <v>60</v>
      </c>
      <c r="B561" s="22" t="s">
        <v>209</v>
      </c>
      <c r="C561" s="22" t="s">
        <v>63</v>
      </c>
      <c r="D561" s="22" t="s">
        <v>61</v>
      </c>
      <c r="E561" s="22" t="s">
        <v>1940</v>
      </c>
      <c r="F561" s="31">
        <v>43049.621273148143</v>
      </c>
      <c r="G561" s="31">
        <v>43053</v>
      </c>
      <c r="H561" s="31">
        <v>43418</v>
      </c>
      <c r="I561" s="31">
        <v>43079.620011574072</v>
      </c>
      <c r="J561" s="22" t="s">
        <v>73</v>
      </c>
      <c r="K561" s="32" t="s">
        <v>80</v>
      </c>
      <c r="L561" s="32" t="s">
        <v>1941</v>
      </c>
      <c r="N561" s="24">
        <v>901.52</v>
      </c>
      <c r="O561" s="24">
        <v>0</v>
      </c>
      <c r="P561" s="32" t="s">
        <v>275</v>
      </c>
      <c r="Q561" s="43" t="s">
        <v>276</v>
      </c>
      <c r="R561" s="43" t="s">
        <v>78</v>
      </c>
      <c r="S561" s="47">
        <v>5</v>
      </c>
    </row>
    <row r="562" spans="1:19" ht="12.75">
      <c r="A562" s="22" t="s">
        <v>60</v>
      </c>
      <c r="B562" s="22" t="s">
        <v>433</v>
      </c>
      <c r="C562" s="22" t="s">
        <v>63</v>
      </c>
      <c r="D562" s="22" t="s">
        <v>61</v>
      </c>
      <c r="E562" s="22" t="s">
        <v>1942</v>
      </c>
      <c r="F562" s="31">
        <v>43054.603483796294</v>
      </c>
      <c r="G562" s="31">
        <v>43084</v>
      </c>
      <c r="H562" s="31">
        <v>43449</v>
      </c>
      <c r="I562" s="31">
        <v>43084.592731481476</v>
      </c>
      <c r="J562" s="22" t="s">
        <v>73</v>
      </c>
      <c r="K562" s="32" t="s">
        <v>74</v>
      </c>
      <c r="L562" s="32" t="s">
        <v>1943</v>
      </c>
      <c r="N562" s="24">
        <v>1258.9100000000001</v>
      </c>
      <c r="O562" s="24">
        <v>1248.9100000000001</v>
      </c>
      <c r="P562" s="32" t="s">
        <v>1944</v>
      </c>
      <c r="Q562" s="43" t="s">
        <v>1945</v>
      </c>
      <c r="R562" s="43" t="s">
        <v>78</v>
      </c>
      <c r="S562" s="47">
        <v>5</v>
      </c>
    </row>
    <row r="563" spans="1:19" ht="12.75">
      <c r="A563" s="22" t="s">
        <v>60</v>
      </c>
      <c r="B563" s="22" t="s">
        <v>420</v>
      </c>
      <c r="C563" s="22" t="s">
        <v>63</v>
      </c>
      <c r="D563" s="22" t="s">
        <v>61</v>
      </c>
      <c r="E563" s="22" t="s">
        <v>1946</v>
      </c>
      <c r="F563" s="31">
        <v>43068.737673611111</v>
      </c>
      <c r="G563" s="31">
        <v>43087</v>
      </c>
      <c r="H563" s="31">
        <v>43452</v>
      </c>
      <c r="I563" s="31">
        <v>43098</v>
      </c>
      <c r="J563" s="22" t="s">
        <v>73</v>
      </c>
      <c r="K563" s="32" t="s">
        <v>74</v>
      </c>
      <c r="L563" s="32" t="s">
        <v>1947</v>
      </c>
      <c r="N563" s="24">
        <v>1471.105</v>
      </c>
      <c r="O563" s="24">
        <v>2122.4299999999998</v>
      </c>
      <c r="P563" s="32" t="s">
        <v>463</v>
      </c>
      <c r="Q563" s="43" t="s">
        <v>464</v>
      </c>
      <c r="R563" s="43" t="s">
        <v>78</v>
      </c>
      <c r="S563" s="47">
        <v>5</v>
      </c>
    </row>
    <row r="564" spans="1:19" ht="12.75">
      <c r="A564" s="22" t="s">
        <v>60</v>
      </c>
      <c r="B564" s="22" t="s">
        <v>236</v>
      </c>
      <c r="C564" s="22" t="s">
        <v>63</v>
      </c>
      <c r="D564" s="22" t="s">
        <v>61</v>
      </c>
      <c r="E564" s="22" t="s">
        <v>1948</v>
      </c>
      <c r="F564" s="31">
        <v>43041.622314814813</v>
      </c>
      <c r="G564" s="31">
        <v>43041</v>
      </c>
      <c r="H564" s="31">
        <v>43406</v>
      </c>
      <c r="I564" s="31">
        <v>43071.613819444443</v>
      </c>
      <c r="J564" s="22" t="s">
        <v>73</v>
      </c>
      <c r="K564" s="32" t="s">
        <v>110</v>
      </c>
      <c r="L564" s="32" t="s">
        <v>1949</v>
      </c>
      <c r="N564" s="24">
        <v>287.62</v>
      </c>
      <c r="O564" s="24">
        <v>287.62</v>
      </c>
      <c r="P564" s="32" t="s">
        <v>122</v>
      </c>
      <c r="Q564" s="43" t="s">
        <v>123</v>
      </c>
      <c r="R564" s="43" t="s">
        <v>93</v>
      </c>
      <c r="S564" s="47">
        <v>6</v>
      </c>
    </row>
    <row r="565" spans="1:19" ht="12.75">
      <c r="A565" s="22" t="s">
        <v>60</v>
      </c>
      <c r="B565" s="22" t="s">
        <v>714</v>
      </c>
      <c r="C565" s="22" t="s">
        <v>63</v>
      </c>
      <c r="D565" s="22" t="s">
        <v>61</v>
      </c>
      <c r="E565" s="22" t="s">
        <v>1950</v>
      </c>
      <c r="F565" s="31">
        <v>43055.408125000002</v>
      </c>
      <c r="G565" s="31">
        <v>43069</v>
      </c>
      <c r="H565" s="31">
        <v>43434</v>
      </c>
      <c r="I565" s="31">
        <v>43085.40388888889</v>
      </c>
      <c r="J565" s="22" t="s">
        <v>73</v>
      </c>
      <c r="K565" s="32" t="s">
        <v>100</v>
      </c>
      <c r="L565" s="32" t="s">
        <v>1951</v>
      </c>
      <c r="M565" s="32" t="s">
        <v>1952</v>
      </c>
      <c r="N565" s="24">
        <v>2677.42</v>
      </c>
      <c r="O565" s="24">
        <v>2677.42</v>
      </c>
      <c r="P565" s="32" t="s">
        <v>1953</v>
      </c>
      <c r="Q565" s="43" t="s">
        <v>1954</v>
      </c>
      <c r="R565" s="43" t="s">
        <v>78</v>
      </c>
      <c r="S565" s="47">
        <v>2</v>
      </c>
    </row>
    <row r="566" spans="1:19" ht="12.75">
      <c r="A566" s="22" t="s">
        <v>60</v>
      </c>
      <c r="B566" s="22" t="s">
        <v>209</v>
      </c>
      <c r="C566" s="22" t="s">
        <v>63</v>
      </c>
      <c r="D566" s="22" t="s">
        <v>61</v>
      </c>
      <c r="E566" s="22" t="s">
        <v>1955</v>
      </c>
      <c r="F566" s="31">
        <v>43056.469189814816</v>
      </c>
      <c r="G566" s="31">
        <v>43056</v>
      </c>
      <c r="H566" s="31">
        <v>43421</v>
      </c>
      <c r="I566" s="31">
        <v>43086.466909722221</v>
      </c>
      <c r="J566" s="22" t="s">
        <v>73</v>
      </c>
      <c r="K566" s="32" t="s">
        <v>74</v>
      </c>
      <c r="L566" s="32" t="s">
        <v>1956</v>
      </c>
      <c r="N566" s="24">
        <v>638.62</v>
      </c>
      <c r="O566" s="24">
        <v>500.935</v>
      </c>
      <c r="P566" s="32" t="s">
        <v>694</v>
      </c>
      <c r="Q566" s="43" t="s">
        <v>695</v>
      </c>
      <c r="R566" s="43" t="s">
        <v>78</v>
      </c>
      <c r="S566" s="47">
        <v>5</v>
      </c>
    </row>
    <row r="567" spans="1:19" ht="12.75">
      <c r="A567" s="22" t="s">
        <v>60</v>
      </c>
      <c r="B567" s="22" t="s">
        <v>673</v>
      </c>
      <c r="C567" s="22" t="s">
        <v>63</v>
      </c>
      <c r="D567" s="22" t="s">
        <v>61</v>
      </c>
      <c r="E567" s="22" t="s">
        <v>1957</v>
      </c>
      <c r="F567" s="31">
        <v>43052.464363425926</v>
      </c>
      <c r="G567" s="31">
        <v>43069</v>
      </c>
      <c r="H567" s="31">
        <v>43434</v>
      </c>
      <c r="I567" s="31">
        <v>43082.45579861111</v>
      </c>
      <c r="J567" s="22" t="s">
        <v>73</v>
      </c>
      <c r="K567" s="32" t="s">
        <v>80</v>
      </c>
      <c r="L567" s="32" t="s">
        <v>1958</v>
      </c>
      <c r="N567" s="24">
        <v>628.01</v>
      </c>
      <c r="O567" s="24">
        <v>0</v>
      </c>
      <c r="P567" s="32" t="s">
        <v>1451</v>
      </c>
      <c r="Q567" s="43" t="s">
        <v>1452</v>
      </c>
      <c r="R567" s="43" t="s">
        <v>78</v>
      </c>
      <c r="S567" s="47">
        <v>5</v>
      </c>
    </row>
    <row r="568" spans="1:19" ht="12.75">
      <c r="A568" s="22" t="s">
        <v>60</v>
      </c>
      <c r="B568" s="22" t="s">
        <v>1959</v>
      </c>
      <c r="C568" s="22" t="s">
        <v>63</v>
      </c>
      <c r="D568" s="22" t="s">
        <v>61</v>
      </c>
      <c r="E568" s="22" t="s">
        <v>1960</v>
      </c>
      <c r="F568" s="31">
        <v>43048.689699074072</v>
      </c>
      <c r="G568" s="31">
        <v>43069</v>
      </c>
      <c r="H568" s="31">
        <v>43434</v>
      </c>
      <c r="I568" s="31">
        <v>43078.676145833335</v>
      </c>
      <c r="J568" s="22" t="s">
        <v>73</v>
      </c>
      <c r="K568" s="32" t="s">
        <v>80</v>
      </c>
      <c r="L568" s="32" t="s">
        <v>1961</v>
      </c>
      <c r="N568" s="24">
        <v>0</v>
      </c>
      <c r="O568" s="24">
        <v>0</v>
      </c>
      <c r="P568" s="32" t="s">
        <v>262</v>
      </c>
      <c r="Q568" s="43" t="s">
        <v>263</v>
      </c>
      <c r="R568" s="43" t="s">
        <v>78</v>
      </c>
      <c r="S568" s="47">
        <v>6</v>
      </c>
    </row>
    <row r="569" spans="1:19" ht="12.75">
      <c r="A569" s="22" t="s">
        <v>60</v>
      </c>
      <c r="B569" s="22" t="s">
        <v>603</v>
      </c>
      <c r="C569" s="22" t="s">
        <v>63</v>
      </c>
      <c r="D569" s="22" t="s">
        <v>61</v>
      </c>
      <c r="E569" s="22" t="s">
        <v>1962</v>
      </c>
      <c r="F569" s="31">
        <v>43068.478009259255</v>
      </c>
      <c r="G569" s="31">
        <v>43069</v>
      </c>
      <c r="H569" s="31">
        <v>43434</v>
      </c>
      <c r="I569" s="31">
        <v>43098</v>
      </c>
      <c r="J569" s="22" t="s">
        <v>73</v>
      </c>
      <c r="K569" s="32" t="s">
        <v>80</v>
      </c>
      <c r="L569" s="32" t="s">
        <v>1963</v>
      </c>
      <c r="N569" s="24">
        <v>3024.41</v>
      </c>
      <c r="O569" s="24">
        <v>0</v>
      </c>
      <c r="P569" s="32" t="s">
        <v>130</v>
      </c>
      <c r="Q569" s="43" t="s">
        <v>131</v>
      </c>
      <c r="R569" s="43" t="s">
        <v>78</v>
      </c>
      <c r="S569" s="47">
        <v>5</v>
      </c>
    </row>
    <row r="570" spans="1:19" ht="12.75">
      <c r="A570" s="22" t="s">
        <v>60</v>
      </c>
      <c r="B570" s="22" t="s">
        <v>209</v>
      </c>
      <c r="C570" s="22" t="s">
        <v>63</v>
      </c>
      <c r="D570" s="22" t="s">
        <v>61</v>
      </c>
      <c r="E570" s="22" t="s">
        <v>1964</v>
      </c>
      <c r="F570" s="31">
        <v>43052.08520833333</v>
      </c>
      <c r="G570" s="31">
        <v>43087</v>
      </c>
      <c r="H570" s="31">
        <v>43452</v>
      </c>
      <c r="I570" s="31">
        <v>43112.08520833333</v>
      </c>
      <c r="J570" s="22" t="s">
        <v>145</v>
      </c>
      <c r="K570" s="32" t="s">
        <v>100</v>
      </c>
      <c r="L570" s="32" t="s">
        <v>1965</v>
      </c>
      <c r="M570" s="32" t="s">
        <v>1966</v>
      </c>
      <c r="N570" s="24">
        <v>2562.38</v>
      </c>
      <c r="O570" s="24">
        <v>2562.38</v>
      </c>
      <c r="P570" s="32" t="s">
        <v>262</v>
      </c>
      <c r="Q570" s="43" t="s">
        <v>263</v>
      </c>
      <c r="R570" s="43" t="s">
        <v>93</v>
      </c>
      <c r="S570" s="47">
        <v>1</v>
      </c>
    </row>
    <row r="571" spans="1:19" ht="12.75">
      <c r="A571" s="22" t="s">
        <v>60</v>
      </c>
      <c r="B571" s="22" t="s">
        <v>420</v>
      </c>
      <c r="C571" s="22" t="s">
        <v>63</v>
      </c>
      <c r="D571" s="22" t="s">
        <v>61</v>
      </c>
      <c r="E571" s="22" t="s">
        <v>1967</v>
      </c>
      <c r="F571" s="31">
        <v>43054.638923611106</v>
      </c>
      <c r="G571" s="31">
        <v>43060</v>
      </c>
      <c r="H571" s="31">
        <v>43425</v>
      </c>
      <c r="I571" s="31">
        <v>43084</v>
      </c>
      <c r="J571" s="22" t="s">
        <v>73</v>
      </c>
      <c r="K571" s="32" t="s">
        <v>110</v>
      </c>
      <c r="L571" s="32" t="s">
        <v>1968</v>
      </c>
      <c r="N571" s="24">
        <v>3073.8413999999998</v>
      </c>
      <c r="O571" s="24">
        <v>3580.15</v>
      </c>
      <c r="P571" s="32" t="s">
        <v>91</v>
      </c>
      <c r="Q571" s="43" t="s">
        <v>92</v>
      </c>
      <c r="R571" s="43" t="s">
        <v>78</v>
      </c>
      <c r="S571" s="47">
        <v>5</v>
      </c>
    </row>
    <row r="572" spans="1:19" ht="12.75">
      <c r="A572" s="22" t="s">
        <v>60</v>
      </c>
      <c r="B572" s="22" t="s">
        <v>283</v>
      </c>
      <c r="C572" s="22" t="s">
        <v>63</v>
      </c>
      <c r="D572" s="22" t="s">
        <v>61</v>
      </c>
      <c r="E572" s="22" t="s">
        <v>1969</v>
      </c>
      <c r="F572" s="31">
        <v>43059.544953703698</v>
      </c>
      <c r="G572" s="31">
        <v>43069</v>
      </c>
      <c r="H572" s="31">
        <v>43434</v>
      </c>
      <c r="I572" s="31">
        <v>43089</v>
      </c>
      <c r="J572" s="22" t="s">
        <v>73</v>
      </c>
      <c r="K572" s="32" t="s">
        <v>74</v>
      </c>
      <c r="L572" s="32" t="s">
        <v>1970</v>
      </c>
      <c r="N572" s="24">
        <v>1641.674</v>
      </c>
      <c r="O572" s="24">
        <v>982.76</v>
      </c>
      <c r="P572" s="32" t="s">
        <v>528</v>
      </c>
      <c r="Q572" s="43" t="s">
        <v>529</v>
      </c>
      <c r="R572" s="43" t="s">
        <v>78</v>
      </c>
      <c r="S572" s="47">
        <v>5</v>
      </c>
    </row>
    <row r="573" spans="1:19" ht="12.75">
      <c r="A573" s="22" t="s">
        <v>60</v>
      </c>
      <c r="B573" s="22" t="s">
        <v>209</v>
      </c>
      <c r="C573" s="22" t="s">
        <v>63</v>
      </c>
      <c r="D573" s="22" t="s">
        <v>61</v>
      </c>
      <c r="E573" s="22" t="s">
        <v>1971</v>
      </c>
      <c r="F573" s="31">
        <v>43061.084027777775</v>
      </c>
      <c r="G573" s="31">
        <v>43096</v>
      </c>
      <c r="H573" s="31">
        <v>43461</v>
      </c>
      <c r="I573" s="31">
        <v>43121.084027777775</v>
      </c>
      <c r="J573" s="22" t="s">
        <v>145</v>
      </c>
      <c r="K573" s="32" t="s">
        <v>110</v>
      </c>
      <c r="L573" s="32" t="s">
        <v>1972</v>
      </c>
      <c r="N573" s="24">
        <v>773.822</v>
      </c>
      <c r="O573" s="24">
        <v>382.36</v>
      </c>
      <c r="P573" s="32" t="s">
        <v>484</v>
      </c>
      <c r="Q573" s="43" t="s">
        <v>485</v>
      </c>
      <c r="R573" s="43" t="s">
        <v>78</v>
      </c>
      <c r="S573" s="47">
        <v>5</v>
      </c>
    </row>
    <row r="574" spans="1:19" ht="12.75">
      <c r="A574" s="22" t="s">
        <v>60</v>
      </c>
      <c r="B574" s="22" t="s">
        <v>404</v>
      </c>
      <c r="C574" s="22" t="s">
        <v>63</v>
      </c>
      <c r="D574" s="22" t="s">
        <v>61</v>
      </c>
      <c r="E574" s="22" t="s">
        <v>1973</v>
      </c>
      <c r="F574" s="31">
        <v>43045.385335648149</v>
      </c>
      <c r="G574" s="31">
        <v>43060</v>
      </c>
      <c r="H574" s="31">
        <v>43425</v>
      </c>
      <c r="I574" s="31">
        <v>43075</v>
      </c>
      <c r="J574" s="22" t="s">
        <v>73</v>
      </c>
      <c r="K574" s="32" t="s">
        <v>80</v>
      </c>
      <c r="L574" s="32" t="s">
        <v>1974</v>
      </c>
      <c r="N574" s="24">
        <v>0</v>
      </c>
      <c r="O574" s="24">
        <v>0</v>
      </c>
      <c r="P574" s="32" t="s">
        <v>1975</v>
      </c>
      <c r="Q574" s="43" t="s">
        <v>1976</v>
      </c>
      <c r="R574" s="43" t="s">
        <v>78</v>
      </c>
      <c r="S574" s="47">
        <v>6</v>
      </c>
    </row>
    <row r="575" spans="1:19" ht="12.75">
      <c r="A575" s="22" t="s">
        <v>60</v>
      </c>
      <c r="B575" s="22" t="s">
        <v>420</v>
      </c>
      <c r="C575" s="22" t="s">
        <v>63</v>
      </c>
      <c r="D575" s="22" t="s">
        <v>61</v>
      </c>
      <c r="E575" s="22" t="s">
        <v>1977</v>
      </c>
      <c r="F575" s="31">
        <v>43062.697870370372</v>
      </c>
      <c r="G575" s="31">
        <v>43066</v>
      </c>
      <c r="H575" s="31">
        <v>43431</v>
      </c>
      <c r="I575" s="31">
        <v>43092</v>
      </c>
      <c r="J575" s="22" t="s">
        <v>99</v>
      </c>
      <c r="K575" s="32" t="s">
        <v>74</v>
      </c>
      <c r="L575" s="32" t="s">
        <v>1978</v>
      </c>
      <c r="N575" s="24">
        <v>-11.65</v>
      </c>
      <c r="O575" s="24">
        <v>-11.65</v>
      </c>
      <c r="P575" s="32" t="s">
        <v>1979</v>
      </c>
      <c r="Q575" s="43" t="s">
        <v>1980</v>
      </c>
      <c r="R575" s="43" t="s">
        <v>78</v>
      </c>
      <c r="S575" s="47">
        <v>1</v>
      </c>
    </row>
    <row r="576" spans="1:19" ht="12.75">
      <c r="A576" s="22" t="s">
        <v>60</v>
      </c>
      <c r="B576" s="22" t="s">
        <v>603</v>
      </c>
      <c r="C576" s="22" t="s">
        <v>63</v>
      </c>
      <c r="D576" s="22" t="s">
        <v>61</v>
      </c>
      <c r="E576" s="22" t="s">
        <v>1981</v>
      </c>
      <c r="F576" s="31">
        <v>43052.395196759258</v>
      </c>
      <c r="G576" s="31">
        <v>43080</v>
      </c>
      <c r="H576" s="31">
        <v>43445</v>
      </c>
      <c r="I576" s="31">
        <v>43082</v>
      </c>
      <c r="J576" s="22" t="s">
        <v>73</v>
      </c>
      <c r="K576" s="32" t="s">
        <v>74</v>
      </c>
      <c r="L576" s="32" t="s">
        <v>1982</v>
      </c>
      <c r="N576" s="24">
        <v>1095.3399999999999</v>
      </c>
      <c r="O576" s="24">
        <v>1301.24</v>
      </c>
      <c r="P576" s="32" t="s">
        <v>1983</v>
      </c>
      <c r="Q576" s="43" t="s">
        <v>1984</v>
      </c>
      <c r="R576" s="43" t="s">
        <v>78</v>
      </c>
      <c r="S576" s="47">
        <v>5</v>
      </c>
    </row>
    <row r="577" spans="1:19" ht="12.75">
      <c r="A577" s="22" t="s">
        <v>60</v>
      </c>
      <c r="B577" s="22" t="s">
        <v>209</v>
      </c>
      <c r="C577" s="22" t="s">
        <v>63</v>
      </c>
      <c r="D577" s="22" t="s">
        <v>61</v>
      </c>
      <c r="E577" s="22" t="s">
        <v>1985</v>
      </c>
      <c r="F577" s="31">
        <v>43052.085289351853</v>
      </c>
      <c r="G577" s="31">
        <v>43087</v>
      </c>
      <c r="H577" s="31">
        <v>43452</v>
      </c>
      <c r="I577" s="31">
        <v>43112.085289351853</v>
      </c>
      <c r="J577" s="22" t="s">
        <v>145</v>
      </c>
      <c r="K577" s="32" t="s">
        <v>110</v>
      </c>
      <c r="L577" s="32" t="s">
        <v>1986</v>
      </c>
      <c r="N577" s="24">
        <v>4215.5474999999997</v>
      </c>
      <c r="O577" s="24">
        <v>1841.23</v>
      </c>
      <c r="P577" s="32" t="s">
        <v>103</v>
      </c>
      <c r="Q577" s="43" t="s">
        <v>104</v>
      </c>
      <c r="R577" s="43" t="s">
        <v>78</v>
      </c>
      <c r="S577" s="47">
        <v>5</v>
      </c>
    </row>
    <row r="578" spans="1:19" ht="12.75">
      <c r="A578" s="22" t="s">
        <v>60</v>
      </c>
      <c r="B578" s="22" t="s">
        <v>1987</v>
      </c>
      <c r="C578" s="22" t="s">
        <v>63</v>
      </c>
      <c r="D578" s="22" t="s">
        <v>61</v>
      </c>
      <c r="E578" s="22" t="s">
        <v>1988</v>
      </c>
      <c r="F578" s="31">
        <v>43047.392881944441</v>
      </c>
      <c r="G578" s="31">
        <v>43045</v>
      </c>
      <c r="H578" s="31">
        <v>43410</v>
      </c>
      <c r="I578" s="31">
        <v>43077.389201388884</v>
      </c>
      <c r="J578" s="22" t="s">
        <v>73</v>
      </c>
      <c r="K578" s="32" t="s">
        <v>100</v>
      </c>
      <c r="L578" s="32" t="s">
        <v>1989</v>
      </c>
      <c r="M578" s="32" t="s">
        <v>1990</v>
      </c>
      <c r="N578" s="24">
        <v>1164.46</v>
      </c>
      <c r="O578" s="24">
        <v>1164.46</v>
      </c>
      <c r="P578" s="32" t="s">
        <v>1991</v>
      </c>
      <c r="Q578" s="43" t="s">
        <v>1992</v>
      </c>
      <c r="R578" s="43" t="s">
        <v>93</v>
      </c>
      <c r="S578" s="47">
        <v>1</v>
      </c>
    </row>
    <row r="579" spans="1:19" ht="12.75">
      <c r="A579" s="22" t="s">
        <v>60</v>
      </c>
      <c r="B579" s="22" t="s">
        <v>209</v>
      </c>
      <c r="C579" s="22" t="s">
        <v>63</v>
      </c>
      <c r="D579" s="22" t="s">
        <v>61</v>
      </c>
      <c r="E579" s="22" t="s">
        <v>1993</v>
      </c>
      <c r="F579" s="31">
        <v>43060.515023148146</v>
      </c>
      <c r="G579" s="31">
        <v>43074</v>
      </c>
      <c r="H579" s="31">
        <v>43439</v>
      </c>
      <c r="I579" s="31">
        <v>43090.51158564815</v>
      </c>
      <c r="J579" s="22" t="s">
        <v>73</v>
      </c>
      <c r="K579" s="32" t="s">
        <v>80</v>
      </c>
      <c r="L579" s="32" t="s">
        <v>1994</v>
      </c>
      <c r="N579" s="24">
        <v>2865.83</v>
      </c>
      <c r="O579" s="24">
        <v>0</v>
      </c>
      <c r="P579" s="32" t="s">
        <v>870</v>
      </c>
      <c r="Q579" s="43" t="s">
        <v>871</v>
      </c>
      <c r="R579" s="43" t="s">
        <v>78</v>
      </c>
      <c r="S579" s="47">
        <v>6</v>
      </c>
    </row>
    <row r="580" spans="1:19" ht="12.75">
      <c r="A580" s="22" t="s">
        <v>60</v>
      </c>
      <c r="B580" s="22" t="s">
        <v>818</v>
      </c>
      <c r="C580" s="22" t="s">
        <v>63</v>
      </c>
      <c r="D580" s="22" t="s">
        <v>61</v>
      </c>
      <c r="E580" s="22" t="s">
        <v>1995</v>
      </c>
      <c r="F580" s="31">
        <v>43042.481226851851</v>
      </c>
      <c r="G580" s="31">
        <v>43048</v>
      </c>
      <c r="H580" s="31">
        <v>43404</v>
      </c>
      <c r="I580" s="31">
        <v>43072</v>
      </c>
      <c r="J580" s="22" t="s">
        <v>73</v>
      </c>
      <c r="K580" s="32" t="s">
        <v>80</v>
      </c>
      <c r="L580" s="32" t="s">
        <v>1996</v>
      </c>
      <c r="N580" s="24">
        <v>4914.04</v>
      </c>
      <c r="O580" s="24">
        <v>0</v>
      </c>
      <c r="P580" s="32" t="s">
        <v>1008</v>
      </c>
      <c r="Q580" s="43" t="s">
        <v>1009</v>
      </c>
      <c r="R580" s="43" t="s">
        <v>78</v>
      </c>
      <c r="S580" s="47">
        <v>5</v>
      </c>
    </row>
    <row r="581" spans="1:19" ht="12.75">
      <c r="A581" s="22" t="s">
        <v>60</v>
      </c>
      <c r="B581" s="22" t="s">
        <v>288</v>
      </c>
      <c r="C581" s="22" t="s">
        <v>63</v>
      </c>
      <c r="D581" s="22" t="s">
        <v>61</v>
      </c>
      <c r="E581" s="22" t="s">
        <v>1997</v>
      </c>
      <c r="F581" s="31">
        <v>43040.575659722221</v>
      </c>
      <c r="G581" s="31">
        <v>43047</v>
      </c>
      <c r="H581" s="31">
        <v>43404</v>
      </c>
      <c r="I581" s="31">
        <v>43070</v>
      </c>
      <c r="J581" s="22" t="s">
        <v>73</v>
      </c>
      <c r="K581" s="32" t="s">
        <v>80</v>
      </c>
      <c r="L581" s="32" t="s">
        <v>1998</v>
      </c>
      <c r="N581" s="24">
        <v>9093.5400000000009</v>
      </c>
      <c r="O581" s="24">
        <v>0</v>
      </c>
      <c r="P581" s="32" t="s">
        <v>1999</v>
      </c>
      <c r="Q581" s="43" t="s">
        <v>2000</v>
      </c>
      <c r="R581" s="43" t="s">
        <v>78</v>
      </c>
      <c r="S581" s="47">
        <v>6</v>
      </c>
    </row>
    <row r="582" spans="1:19" ht="12.75">
      <c r="A582" s="22" t="s">
        <v>60</v>
      </c>
      <c r="B582" s="22" t="s">
        <v>209</v>
      </c>
      <c r="C582" s="22" t="s">
        <v>63</v>
      </c>
      <c r="D582" s="22" t="s">
        <v>61</v>
      </c>
      <c r="E582" s="22" t="s">
        <v>2001</v>
      </c>
      <c r="F582" s="31">
        <v>43054.624351851853</v>
      </c>
      <c r="G582" s="31">
        <v>43080</v>
      </c>
      <c r="H582" s="31">
        <v>43445</v>
      </c>
      <c r="I582" s="31">
        <v>43084.611932870372</v>
      </c>
      <c r="J582" s="22" t="s">
        <v>73</v>
      </c>
      <c r="K582" s="32" t="s">
        <v>80</v>
      </c>
      <c r="L582" s="32" t="s">
        <v>2002</v>
      </c>
      <c r="N582" s="24">
        <v>10838.08</v>
      </c>
      <c r="O582" s="24">
        <v>0</v>
      </c>
      <c r="P582" s="32" t="s">
        <v>2003</v>
      </c>
      <c r="Q582" s="43" t="s">
        <v>2004</v>
      </c>
      <c r="R582" s="43" t="s">
        <v>78</v>
      </c>
      <c r="S582" s="47">
        <v>5</v>
      </c>
    </row>
    <row r="583" spans="1:19" ht="12.75">
      <c r="A583" s="22" t="s">
        <v>60</v>
      </c>
      <c r="B583" s="22" t="s">
        <v>916</v>
      </c>
      <c r="C583" s="22" t="s">
        <v>63</v>
      </c>
      <c r="D583" s="22" t="s">
        <v>61</v>
      </c>
      <c r="E583" s="22" t="s">
        <v>2005</v>
      </c>
      <c r="F583" s="31">
        <v>43049.519560185181</v>
      </c>
      <c r="G583" s="31">
        <v>43062</v>
      </c>
      <c r="H583" s="31">
        <v>43427</v>
      </c>
      <c r="I583" s="31">
        <v>43079</v>
      </c>
      <c r="J583" s="22" t="s">
        <v>73</v>
      </c>
      <c r="K583" s="32" t="s">
        <v>80</v>
      </c>
      <c r="L583" s="32" t="s">
        <v>2006</v>
      </c>
      <c r="N583" s="24">
        <v>0</v>
      </c>
      <c r="O583" s="24">
        <v>0</v>
      </c>
      <c r="P583" s="32" t="s">
        <v>1447</v>
      </c>
      <c r="Q583" s="43" t="s">
        <v>1448</v>
      </c>
      <c r="R583" s="43" t="s">
        <v>78</v>
      </c>
      <c r="S583" s="47">
        <v>4</v>
      </c>
    </row>
    <row r="584" spans="1:19" ht="12.75">
      <c r="A584" s="22" t="s">
        <v>60</v>
      </c>
      <c r="B584" s="22" t="s">
        <v>236</v>
      </c>
      <c r="C584" s="22" t="s">
        <v>63</v>
      </c>
      <c r="D584" s="22" t="s">
        <v>61</v>
      </c>
      <c r="E584" s="22" t="s">
        <v>2007</v>
      </c>
      <c r="F584" s="31">
        <v>43041.603287037033</v>
      </c>
      <c r="G584" s="31">
        <v>43042</v>
      </c>
      <c r="H584" s="31">
        <v>43407</v>
      </c>
      <c r="I584" s="31">
        <v>43071.596620370372</v>
      </c>
      <c r="J584" s="22" t="s">
        <v>73</v>
      </c>
      <c r="K584" s="32" t="s">
        <v>110</v>
      </c>
      <c r="L584" s="32" t="s">
        <v>2008</v>
      </c>
      <c r="N584" s="24">
        <v>408.81</v>
      </c>
      <c r="O584" s="24">
        <v>287.62</v>
      </c>
      <c r="P584" s="32" t="s">
        <v>2009</v>
      </c>
      <c r="Q584" s="43" t="s">
        <v>2010</v>
      </c>
      <c r="R584" s="43" t="s">
        <v>78</v>
      </c>
      <c r="S584" s="47">
        <v>5</v>
      </c>
    </row>
    <row r="585" spans="1:19" ht="12.75">
      <c r="A585" s="22" t="s">
        <v>60</v>
      </c>
      <c r="B585" s="22" t="s">
        <v>373</v>
      </c>
      <c r="C585" s="22" t="s">
        <v>63</v>
      </c>
      <c r="D585" s="22" t="s">
        <v>61</v>
      </c>
      <c r="E585" s="22" t="s">
        <v>2011</v>
      </c>
      <c r="F585" s="31">
        <v>43062.634212962963</v>
      </c>
      <c r="G585" s="31">
        <v>43079</v>
      </c>
      <c r="H585" s="31">
        <v>43444</v>
      </c>
      <c r="I585" s="31">
        <v>43092.603263888886</v>
      </c>
      <c r="J585" s="22" t="s">
        <v>73</v>
      </c>
      <c r="K585" s="32" t="s">
        <v>80</v>
      </c>
      <c r="L585" s="32" t="s">
        <v>2012</v>
      </c>
      <c r="N585" s="24">
        <v>0</v>
      </c>
      <c r="O585" s="24">
        <v>0</v>
      </c>
      <c r="P585" s="32" t="s">
        <v>2013</v>
      </c>
      <c r="Q585" s="43" t="s">
        <v>2014</v>
      </c>
      <c r="R585" s="43" t="s">
        <v>78</v>
      </c>
      <c r="S585" s="47">
        <v>5</v>
      </c>
    </row>
    <row r="586" spans="1:19" ht="12.75">
      <c r="A586" s="22" t="s">
        <v>60</v>
      </c>
      <c r="B586" s="22" t="s">
        <v>209</v>
      </c>
      <c r="C586" s="22" t="s">
        <v>63</v>
      </c>
      <c r="D586" s="22" t="s">
        <v>61</v>
      </c>
      <c r="E586" s="22" t="s">
        <v>2015</v>
      </c>
      <c r="F586" s="31">
        <v>43056.563333333332</v>
      </c>
      <c r="G586" s="31">
        <v>43075</v>
      </c>
      <c r="H586" s="31">
        <v>43440</v>
      </c>
      <c r="I586" s="31">
        <v>43086.561909722222</v>
      </c>
      <c r="J586" s="22" t="s">
        <v>73</v>
      </c>
      <c r="K586" s="32" t="s">
        <v>110</v>
      </c>
      <c r="L586" s="32" t="s">
        <v>2016</v>
      </c>
      <c r="N586" s="24">
        <v>1126.01</v>
      </c>
      <c r="O586" s="24">
        <v>974.64</v>
      </c>
      <c r="P586" s="32" t="s">
        <v>279</v>
      </c>
      <c r="Q586" s="43" t="s">
        <v>280</v>
      </c>
      <c r="R586" s="43" t="s">
        <v>78</v>
      </c>
      <c r="S586" s="47">
        <v>5</v>
      </c>
    </row>
    <row r="587" spans="1:19" ht="12.75">
      <c r="A587" s="22" t="s">
        <v>60</v>
      </c>
      <c r="B587" s="22" t="s">
        <v>236</v>
      </c>
      <c r="C587" s="22" t="s">
        <v>63</v>
      </c>
      <c r="D587" s="22" t="s">
        <v>61</v>
      </c>
      <c r="E587" s="22" t="s">
        <v>2017</v>
      </c>
      <c r="F587" s="31">
        <v>43041.394155092588</v>
      </c>
      <c r="G587" s="31">
        <v>43041</v>
      </c>
      <c r="H587" s="31">
        <v>43406</v>
      </c>
      <c r="I587" s="31">
        <v>43071.390844907408</v>
      </c>
      <c r="J587" s="22" t="s">
        <v>73</v>
      </c>
      <c r="K587" s="32" t="s">
        <v>80</v>
      </c>
      <c r="L587" s="32" t="s">
        <v>2018</v>
      </c>
      <c r="N587" s="24">
        <v>637.05999999999995</v>
      </c>
      <c r="O587" s="24">
        <v>0</v>
      </c>
      <c r="P587" s="32" t="s">
        <v>2019</v>
      </c>
      <c r="Q587" s="43" t="s">
        <v>2020</v>
      </c>
      <c r="R587" s="43" t="s">
        <v>78</v>
      </c>
      <c r="S587" s="47">
        <v>6</v>
      </c>
    </row>
    <row r="588" spans="1:19" ht="12.75">
      <c r="A588" s="22" t="s">
        <v>60</v>
      </c>
      <c r="B588" s="22" t="s">
        <v>209</v>
      </c>
      <c r="C588" s="22" t="s">
        <v>63</v>
      </c>
      <c r="D588" s="22" t="s">
        <v>61</v>
      </c>
      <c r="E588" s="22" t="s">
        <v>2021</v>
      </c>
      <c r="F588" s="31">
        <v>43062.607476851852</v>
      </c>
      <c r="G588" s="31">
        <v>43087</v>
      </c>
      <c r="H588" s="31">
        <v>43452</v>
      </c>
      <c r="I588" s="31">
        <v>43092.589432870365</v>
      </c>
      <c r="J588" s="22" t="s">
        <v>73</v>
      </c>
      <c r="K588" s="32" t="s">
        <v>110</v>
      </c>
      <c r="L588" s="32" t="s">
        <v>2022</v>
      </c>
      <c r="N588" s="24">
        <v>1274.75</v>
      </c>
      <c r="O588" s="24">
        <v>1289.50</v>
      </c>
      <c r="P588" s="32" t="s">
        <v>1064</v>
      </c>
      <c r="Q588" s="43" t="s">
        <v>1065</v>
      </c>
      <c r="R588" s="43" t="s">
        <v>78</v>
      </c>
      <c r="S588" s="47">
        <v>5</v>
      </c>
    </row>
    <row r="589" spans="1:19" ht="12.75">
      <c r="A589" s="22" t="s">
        <v>60</v>
      </c>
      <c r="B589" s="22" t="s">
        <v>209</v>
      </c>
      <c r="C589" s="22" t="s">
        <v>63</v>
      </c>
      <c r="D589" s="22" t="s">
        <v>61</v>
      </c>
      <c r="E589" s="22" t="s">
        <v>2023</v>
      </c>
      <c r="F589" s="31">
        <v>43056.491215277776</v>
      </c>
      <c r="G589" s="31">
        <v>43063</v>
      </c>
      <c r="H589" s="31">
        <v>43428</v>
      </c>
      <c r="I589" s="31">
        <v>43086.483668981477</v>
      </c>
      <c r="J589" s="22" t="s">
        <v>73</v>
      </c>
      <c r="K589" s="32" t="s">
        <v>80</v>
      </c>
      <c r="L589" s="32" t="s">
        <v>2024</v>
      </c>
      <c r="N589" s="24">
        <v>2479.2233000000001</v>
      </c>
      <c r="O589" s="24">
        <v>0</v>
      </c>
      <c r="P589" s="32" t="s">
        <v>638</v>
      </c>
      <c r="Q589" s="43" t="s">
        <v>639</v>
      </c>
      <c r="R589" s="43" t="s">
        <v>78</v>
      </c>
      <c r="S589" s="47">
        <v>5</v>
      </c>
    </row>
    <row r="590" spans="1:19" ht="12.75">
      <c r="A590" s="22" t="s">
        <v>60</v>
      </c>
      <c r="B590" s="22" t="s">
        <v>291</v>
      </c>
      <c r="C590" s="22" t="s">
        <v>63</v>
      </c>
      <c r="D590" s="22" t="s">
        <v>61</v>
      </c>
      <c r="E590" s="22" t="s">
        <v>2025</v>
      </c>
      <c r="F590" s="31">
        <v>43045.608738425923</v>
      </c>
      <c r="G590" s="31">
        <v>43070</v>
      </c>
      <c r="H590" s="31">
        <v>43435</v>
      </c>
      <c r="I590" s="31">
        <v>43075</v>
      </c>
      <c r="J590" s="22" t="s">
        <v>73</v>
      </c>
      <c r="K590" s="32" t="s">
        <v>74</v>
      </c>
      <c r="L590" s="32" t="s">
        <v>2026</v>
      </c>
      <c r="N590" s="24">
        <v>0</v>
      </c>
      <c r="O590" s="24">
        <v>0</v>
      </c>
      <c r="P590" s="32" t="s">
        <v>357</v>
      </c>
      <c r="Q590" s="43" t="s">
        <v>358</v>
      </c>
      <c r="R590" s="43" t="s">
        <v>78</v>
      </c>
      <c r="S590" s="47">
        <v>5</v>
      </c>
    </row>
    <row r="591" spans="1:19" ht="12.75">
      <c r="A591" s="22" t="s">
        <v>60</v>
      </c>
      <c r="B591" s="22" t="s">
        <v>288</v>
      </c>
      <c r="C591" s="22" t="s">
        <v>63</v>
      </c>
      <c r="D591" s="22" t="s">
        <v>61</v>
      </c>
      <c r="E591" s="22" t="s">
        <v>2027</v>
      </c>
      <c r="F591" s="31">
        <v>43069.504143518519</v>
      </c>
      <c r="G591" s="31">
        <v>43069</v>
      </c>
      <c r="H591" s="31">
        <v>43434</v>
      </c>
      <c r="I591" s="31">
        <v>43099</v>
      </c>
      <c r="J591" s="22" t="s">
        <v>73</v>
      </c>
      <c r="K591" s="32" t="s">
        <v>74</v>
      </c>
      <c r="L591" s="32" t="s">
        <v>2028</v>
      </c>
      <c r="N591" s="24">
        <v>1218.3420000000001</v>
      </c>
      <c r="O591" s="24">
        <v>1318.34</v>
      </c>
      <c r="P591" s="32" t="s">
        <v>245</v>
      </c>
      <c r="Q591" s="43" t="s">
        <v>246</v>
      </c>
      <c r="R591" s="43" t="s">
        <v>78</v>
      </c>
      <c r="S591" s="47">
        <v>6</v>
      </c>
    </row>
    <row r="592" spans="1:19" ht="12.75">
      <c r="A592" s="22" t="s">
        <v>60</v>
      </c>
      <c r="B592" s="22" t="s">
        <v>603</v>
      </c>
      <c r="C592" s="22" t="s">
        <v>63</v>
      </c>
      <c r="D592" s="22" t="s">
        <v>61</v>
      </c>
      <c r="E592" s="22" t="s">
        <v>2029</v>
      </c>
      <c r="F592" s="31">
        <v>43067.369039351848</v>
      </c>
      <c r="G592" s="31">
        <v>43067</v>
      </c>
      <c r="H592" s="31">
        <v>43432</v>
      </c>
      <c r="I592" s="31">
        <v>43097</v>
      </c>
      <c r="J592" s="22" t="s">
        <v>73</v>
      </c>
      <c r="K592" s="32" t="s">
        <v>74</v>
      </c>
      <c r="L592" s="32" t="s">
        <v>2030</v>
      </c>
      <c r="N592" s="24">
        <v>1057.05</v>
      </c>
      <c r="O592" s="24">
        <v>775.79</v>
      </c>
      <c r="P592" s="32" t="s">
        <v>130</v>
      </c>
      <c r="Q592" s="43" t="s">
        <v>131</v>
      </c>
      <c r="R592" s="43" t="s">
        <v>78</v>
      </c>
      <c r="S592" s="47">
        <v>5</v>
      </c>
    </row>
    <row r="593" spans="1:19" ht="12.75">
      <c r="A593" s="22" t="s">
        <v>60</v>
      </c>
      <c r="B593" s="22" t="s">
        <v>209</v>
      </c>
      <c r="C593" s="22" t="s">
        <v>63</v>
      </c>
      <c r="D593" s="22" t="s">
        <v>61</v>
      </c>
      <c r="E593" s="22" t="s">
        <v>2031</v>
      </c>
      <c r="F593" s="31">
        <v>43049.750706018516</v>
      </c>
      <c r="G593" s="31">
        <v>43055</v>
      </c>
      <c r="H593" s="31">
        <v>43420</v>
      </c>
      <c r="I593" s="31">
        <v>43079.749803240738</v>
      </c>
      <c r="J593" s="22" t="s">
        <v>99</v>
      </c>
      <c r="K593" s="32" t="s">
        <v>110</v>
      </c>
      <c r="L593" s="32" t="s">
        <v>2032</v>
      </c>
      <c r="N593" s="24">
        <v>682.54</v>
      </c>
      <c r="O593" s="24">
        <v>682.54</v>
      </c>
      <c r="P593" s="32" t="s">
        <v>103</v>
      </c>
      <c r="Q593" s="43" t="s">
        <v>104</v>
      </c>
      <c r="R593" s="43" t="s">
        <v>78</v>
      </c>
      <c r="S593" s="47">
        <v>1</v>
      </c>
    </row>
    <row r="594" spans="1:19" ht="12.75">
      <c r="A594" s="22" t="s">
        <v>60</v>
      </c>
      <c r="B594" s="22" t="s">
        <v>209</v>
      </c>
      <c r="C594" s="22" t="s">
        <v>63</v>
      </c>
      <c r="D594" s="22" t="s">
        <v>61</v>
      </c>
      <c r="E594" s="22" t="s">
        <v>2033</v>
      </c>
      <c r="F594" s="31">
        <v>43069.408171296294</v>
      </c>
      <c r="G594" s="31">
        <v>42774</v>
      </c>
      <c r="H594" s="31">
        <v>43139</v>
      </c>
      <c r="I594" s="31">
        <v>43099.4065625</v>
      </c>
      <c r="J594" s="22" t="s">
        <v>99</v>
      </c>
      <c r="K594" s="32" t="s">
        <v>100</v>
      </c>
      <c r="L594" s="32" t="s">
        <v>2034</v>
      </c>
      <c r="M594" s="32" t="s">
        <v>2035</v>
      </c>
      <c r="N594" s="24">
        <v>0</v>
      </c>
      <c r="O594" s="24">
        <v>0</v>
      </c>
      <c r="P594" s="32" t="s">
        <v>1097</v>
      </c>
      <c r="Q594" s="43" t="s">
        <v>1098</v>
      </c>
      <c r="R594" s="43" t="s">
        <v>93</v>
      </c>
      <c r="S594" s="47">
        <v>1</v>
      </c>
    </row>
    <row r="595" spans="1:19" ht="12.75">
      <c r="A595" s="22" t="s">
        <v>60</v>
      </c>
      <c r="B595" s="22" t="s">
        <v>236</v>
      </c>
      <c r="C595" s="22" t="s">
        <v>63</v>
      </c>
      <c r="D595" s="22" t="s">
        <v>61</v>
      </c>
      <c r="E595" s="22" t="s">
        <v>2036</v>
      </c>
      <c r="F595" s="31">
        <v>43054.521365740737</v>
      </c>
      <c r="G595" s="31">
        <v>43061</v>
      </c>
      <c r="H595" s="31">
        <v>43426</v>
      </c>
      <c r="I595" s="31">
        <v>43084.510451388887</v>
      </c>
      <c r="J595" s="22" t="s">
        <v>73</v>
      </c>
      <c r="K595" s="32" t="s">
        <v>110</v>
      </c>
      <c r="L595" s="32" t="s">
        <v>2037</v>
      </c>
      <c r="N595" s="24">
        <v>6646.0874999999996</v>
      </c>
      <c r="O595" s="24">
        <v>7225.8900000000003</v>
      </c>
      <c r="P595" s="32" t="s">
        <v>91</v>
      </c>
      <c r="Q595" s="43" t="s">
        <v>92</v>
      </c>
      <c r="R595" s="43" t="s">
        <v>78</v>
      </c>
      <c r="S595" s="47">
        <v>5</v>
      </c>
    </row>
    <row r="596" spans="1:19" ht="12.75">
      <c r="A596" s="22" t="s">
        <v>60</v>
      </c>
      <c r="B596" s="22" t="s">
        <v>288</v>
      </c>
      <c r="C596" s="22" t="s">
        <v>63</v>
      </c>
      <c r="D596" s="22" t="s">
        <v>61</v>
      </c>
      <c r="E596" s="22" t="s">
        <v>2038</v>
      </c>
      <c r="F596" s="31">
        <v>43053.795682870368</v>
      </c>
      <c r="G596" s="31">
        <v>43054</v>
      </c>
      <c r="H596" s="31">
        <v>43404</v>
      </c>
      <c r="I596" s="31">
        <v>43083</v>
      </c>
      <c r="J596" s="22" t="s">
        <v>73</v>
      </c>
      <c r="K596" s="32" t="s">
        <v>100</v>
      </c>
      <c r="L596" s="32" t="s">
        <v>2039</v>
      </c>
      <c r="M596" s="32" t="s">
        <v>2040</v>
      </c>
      <c r="N596" s="24">
        <v>1473.0914</v>
      </c>
      <c r="O596" s="24">
        <v>1401.0840000000001</v>
      </c>
      <c r="P596" s="32" t="s">
        <v>2041</v>
      </c>
      <c r="Q596" s="43" t="s">
        <v>2042</v>
      </c>
      <c r="R596" s="43" t="s">
        <v>93</v>
      </c>
      <c r="S596" s="47">
        <v>5</v>
      </c>
    </row>
    <row r="597" spans="1:19" ht="12.75">
      <c r="A597" s="22" t="s">
        <v>60</v>
      </c>
      <c r="B597" s="22" t="s">
        <v>236</v>
      </c>
      <c r="C597" s="22" t="s">
        <v>63</v>
      </c>
      <c r="D597" s="22" t="s">
        <v>61</v>
      </c>
      <c r="E597" s="22" t="s">
        <v>2043</v>
      </c>
      <c r="F597" s="31">
        <v>43066.5077662037</v>
      </c>
      <c r="G597" s="31">
        <v>43100</v>
      </c>
      <c r="H597" s="31">
        <v>43465</v>
      </c>
      <c r="I597" s="31">
        <v>43115.543032407404</v>
      </c>
      <c r="J597" s="22" t="s">
        <v>145</v>
      </c>
      <c r="K597" s="32" t="s">
        <v>110</v>
      </c>
      <c r="L597" s="32" t="s">
        <v>2044</v>
      </c>
      <c r="N597" s="24">
        <v>816.90</v>
      </c>
      <c r="O597" s="24">
        <v>816.90</v>
      </c>
      <c r="P597" s="32" t="s">
        <v>606</v>
      </c>
      <c r="Q597" s="43" t="s">
        <v>607</v>
      </c>
      <c r="R597" s="43" t="s">
        <v>78</v>
      </c>
      <c r="S597" s="47">
        <v>1</v>
      </c>
    </row>
    <row r="598" spans="1:19" ht="12.75">
      <c r="A598" s="22" t="s">
        <v>60</v>
      </c>
      <c r="B598" s="22" t="s">
        <v>2045</v>
      </c>
      <c r="C598" s="22" t="s">
        <v>63</v>
      </c>
      <c r="D598" s="22" t="s">
        <v>61</v>
      </c>
      <c r="E598" s="22" t="s">
        <v>2046</v>
      </c>
      <c r="F598" s="31">
        <v>43061.626747685186</v>
      </c>
      <c r="G598" s="31">
        <v>43069</v>
      </c>
      <c r="H598" s="31">
        <v>43434</v>
      </c>
      <c r="I598" s="31">
        <v>43075.498379629629</v>
      </c>
      <c r="J598" s="22" t="s">
        <v>73</v>
      </c>
      <c r="K598" s="32" t="s">
        <v>80</v>
      </c>
      <c r="L598" s="32" t="s">
        <v>2047</v>
      </c>
      <c r="N598" s="24">
        <v>3102.80</v>
      </c>
      <c r="O598" s="24">
        <v>0</v>
      </c>
      <c r="P598" s="32" t="s">
        <v>275</v>
      </c>
      <c r="Q598" s="43" t="s">
        <v>276</v>
      </c>
      <c r="R598" s="43" t="s">
        <v>78</v>
      </c>
      <c r="S598" s="47">
        <v>5</v>
      </c>
    </row>
    <row r="599" spans="1:19" ht="12.75">
      <c r="A599" s="22" t="s">
        <v>60</v>
      </c>
      <c r="B599" s="22" t="s">
        <v>209</v>
      </c>
      <c r="C599" s="22" t="s">
        <v>63</v>
      </c>
      <c r="D599" s="22" t="s">
        <v>61</v>
      </c>
      <c r="E599" s="22" t="s">
        <v>2048</v>
      </c>
      <c r="F599" s="31">
        <v>43059.545810185184</v>
      </c>
      <c r="G599" s="31">
        <v>43074</v>
      </c>
      <c r="H599" s="31">
        <v>43439</v>
      </c>
      <c r="I599" s="31">
        <v>43089.544305555552</v>
      </c>
      <c r="J599" s="22" t="s">
        <v>73</v>
      </c>
      <c r="K599" s="32" t="s">
        <v>110</v>
      </c>
      <c r="L599" s="32" t="s">
        <v>2049</v>
      </c>
      <c r="N599" s="24">
        <v>607.84199999999998</v>
      </c>
      <c r="O599" s="24">
        <v>433.97</v>
      </c>
      <c r="P599" s="32" t="s">
        <v>606</v>
      </c>
      <c r="Q599" s="43" t="s">
        <v>607</v>
      </c>
      <c r="R599" s="43" t="s">
        <v>78</v>
      </c>
      <c r="S599" s="47">
        <v>5</v>
      </c>
    </row>
    <row r="600" spans="1:19" ht="12.75">
      <c r="A600" s="22" t="s">
        <v>60</v>
      </c>
      <c r="B600" s="22" t="s">
        <v>640</v>
      </c>
      <c r="C600" s="22" t="s">
        <v>63</v>
      </c>
      <c r="D600" s="22" t="s">
        <v>61</v>
      </c>
      <c r="E600" s="22" t="s">
        <v>2050</v>
      </c>
      <c r="F600" s="31">
        <v>43042.569884259261</v>
      </c>
      <c r="G600" s="31">
        <v>43042</v>
      </c>
      <c r="H600" s="31">
        <v>43407</v>
      </c>
      <c r="I600" s="31">
        <v>43072.563611111109</v>
      </c>
      <c r="J600" s="22" t="s">
        <v>73</v>
      </c>
      <c r="K600" s="32" t="s">
        <v>74</v>
      </c>
      <c r="L600" s="32" t="s">
        <v>2051</v>
      </c>
      <c r="N600" s="24">
        <v>430.2525</v>
      </c>
      <c r="O600" s="24">
        <v>356.86</v>
      </c>
      <c r="P600" s="32" t="s">
        <v>2052</v>
      </c>
      <c r="Q600" s="43" t="s">
        <v>2053</v>
      </c>
      <c r="R600" s="43" t="s">
        <v>78</v>
      </c>
      <c r="S600" s="47">
        <v>5</v>
      </c>
    </row>
    <row r="601" spans="1:19" ht="12.75">
      <c r="A601" s="22" t="s">
        <v>60</v>
      </c>
      <c r="B601" s="22" t="s">
        <v>209</v>
      </c>
      <c r="C601" s="22" t="s">
        <v>63</v>
      </c>
      <c r="D601" s="22" t="s">
        <v>61</v>
      </c>
      <c r="E601" s="22" t="s">
        <v>2054</v>
      </c>
      <c r="F601" s="31">
        <v>43067.468032407407</v>
      </c>
      <c r="G601" s="31">
        <v>43067</v>
      </c>
      <c r="H601" s="31">
        <v>43432</v>
      </c>
      <c r="I601" s="31">
        <v>43097.465324074074</v>
      </c>
      <c r="J601" s="22" t="s">
        <v>73</v>
      </c>
      <c r="K601" s="32" t="s">
        <v>110</v>
      </c>
      <c r="L601" s="32" t="s">
        <v>2055</v>
      </c>
      <c r="N601" s="24">
        <v>956.34199999999998</v>
      </c>
      <c r="O601" s="24">
        <v>861.94</v>
      </c>
      <c r="P601" s="32" t="s">
        <v>2056</v>
      </c>
      <c r="Q601" s="43" t="s">
        <v>2057</v>
      </c>
      <c r="R601" s="43" t="s">
        <v>78</v>
      </c>
      <c r="S601" s="47">
        <v>5</v>
      </c>
    </row>
    <row r="602" spans="1:19" ht="12.75">
      <c r="A602" s="22" t="s">
        <v>60</v>
      </c>
      <c r="B602" s="22" t="s">
        <v>288</v>
      </c>
      <c r="C602" s="22" t="s">
        <v>63</v>
      </c>
      <c r="D602" s="22" t="s">
        <v>61</v>
      </c>
      <c r="E602" s="22" t="s">
        <v>2058</v>
      </c>
      <c r="F602" s="31">
        <v>43063.602650462963</v>
      </c>
      <c r="G602" s="31">
        <v>42790</v>
      </c>
      <c r="H602" s="31">
        <v>43159</v>
      </c>
      <c r="I602" s="31">
        <v>43093</v>
      </c>
      <c r="J602" s="22" t="s">
        <v>99</v>
      </c>
      <c r="K602" s="32" t="s">
        <v>110</v>
      </c>
      <c r="L602" s="32" t="s">
        <v>2059</v>
      </c>
      <c r="N602" s="24">
        <v>119.27</v>
      </c>
      <c r="O602" s="24">
        <v>119.27</v>
      </c>
      <c r="P602" s="32" t="s">
        <v>2060</v>
      </c>
      <c r="Q602" s="43" t="s">
        <v>2061</v>
      </c>
      <c r="R602" s="43" t="s">
        <v>78</v>
      </c>
      <c r="S602" s="47">
        <v>1</v>
      </c>
    </row>
    <row r="603" spans="1:19" ht="12.75">
      <c r="A603" s="22" t="s">
        <v>60</v>
      </c>
      <c r="B603" s="22" t="s">
        <v>259</v>
      </c>
      <c r="C603" s="22" t="s">
        <v>63</v>
      </c>
      <c r="D603" s="22" t="s">
        <v>61</v>
      </c>
      <c r="E603" s="22" t="s">
        <v>2062</v>
      </c>
      <c r="F603" s="31">
        <v>43052.561956018515</v>
      </c>
      <c r="G603" s="31">
        <v>43069</v>
      </c>
      <c r="H603" s="31">
        <v>43434</v>
      </c>
      <c r="I603" s="31">
        <v>43082</v>
      </c>
      <c r="J603" s="22" t="s">
        <v>73</v>
      </c>
      <c r="K603" s="32" t="s">
        <v>74</v>
      </c>
      <c r="L603" s="32" t="s">
        <v>2063</v>
      </c>
      <c r="N603" s="24">
        <v>347.25</v>
      </c>
      <c r="O603" s="24">
        <v>300.23000000000002</v>
      </c>
      <c r="P603" s="32" t="s">
        <v>1371</v>
      </c>
      <c r="Q603" s="43" t="s">
        <v>1372</v>
      </c>
      <c r="R603" s="43" t="s">
        <v>78</v>
      </c>
      <c r="S603" s="47">
        <v>5</v>
      </c>
    </row>
    <row r="604" spans="1:19" ht="12.75">
      <c r="A604" s="22" t="s">
        <v>60</v>
      </c>
      <c r="B604" s="22" t="s">
        <v>236</v>
      </c>
      <c r="C604" s="22" t="s">
        <v>63</v>
      </c>
      <c r="D604" s="22" t="s">
        <v>61</v>
      </c>
      <c r="E604" s="22" t="s">
        <v>2064</v>
      </c>
      <c r="F604" s="31">
        <v>43059.497708333329</v>
      </c>
      <c r="G604" s="31">
        <v>43059</v>
      </c>
      <c r="H604" s="31">
        <v>43424</v>
      </c>
      <c r="I604" s="31">
        <v>43089.494224537033</v>
      </c>
      <c r="J604" s="22" t="s">
        <v>73</v>
      </c>
      <c r="K604" s="32" t="s">
        <v>80</v>
      </c>
      <c r="L604" s="32" t="s">
        <v>2065</v>
      </c>
      <c r="N604" s="24">
        <v>0</v>
      </c>
      <c r="O604" s="24">
        <v>0</v>
      </c>
      <c r="P604" s="32" t="s">
        <v>2013</v>
      </c>
      <c r="Q604" s="43" t="s">
        <v>2014</v>
      </c>
      <c r="R604" s="43" t="s">
        <v>78</v>
      </c>
      <c r="S604" s="47">
        <v>5</v>
      </c>
    </row>
    <row r="605" spans="1:19" ht="12.75">
      <c r="A605" s="22" t="s">
        <v>60</v>
      </c>
      <c r="B605" s="22" t="s">
        <v>209</v>
      </c>
      <c r="C605" s="22" t="s">
        <v>63</v>
      </c>
      <c r="D605" s="22" t="s">
        <v>61</v>
      </c>
      <c r="E605" s="22" t="s">
        <v>2066</v>
      </c>
      <c r="F605" s="31">
        <v>43048.686793981477</v>
      </c>
      <c r="G605" s="31">
        <v>43048</v>
      </c>
      <c r="H605" s="31">
        <v>43413</v>
      </c>
      <c r="I605" s="31">
        <v>43078.68613425926</v>
      </c>
      <c r="J605" s="22" t="s">
        <v>73</v>
      </c>
      <c r="K605" s="32" t="s">
        <v>80</v>
      </c>
      <c r="L605" s="32" t="s">
        <v>2067</v>
      </c>
      <c r="N605" s="24">
        <v>290.83330000000001</v>
      </c>
      <c r="O605" s="24">
        <v>0</v>
      </c>
      <c r="P605" s="32" t="s">
        <v>245</v>
      </c>
      <c r="Q605" s="43" t="s">
        <v>246</v>
      </c>
      <c r="R605" s="43" t="s">
        <v>78</v>
      </c>
      <c r="S605" s="47">
        <v>5</v>
      </c>
    </row>
    <row r="606" spans="1:19" ht="12.75">
      <c r="A606" s="22" t="s">
        <v>60</v>
      </c>
      <c r="B606" s="22" t="s">
        <v>433</v>
      </c>
      <c r="C606" s="22" t="s">
        <v>63</v>
      </c>
      <c r="D606" s="22" t="s">
        <v>61</v>
      </c>
      <c r="E606" s="22" t="s">
        <v>2068</v>
      </c>
      <c r="F606" s="31">
        <v>43062.404479166667</v>
      </c>
      <c r="G606" s="31">
        <v>42704</v>
      </c>
      <c r="H606" s="31">
        <v>43069</v>
      </c>
      <c r="I606" s="31">
        <v>43092.399594907409</v>
      </c>
      <c r="J606" s="22" t="s">
        <v>99</v>
      </c>
      <c r="K606" s="32" t="s">
        <v>100</v>
      </c>
      <c r="L606" s="32" t="s">
        <v>2069</v>
      </c>
      <c r="M606" s="32" t="s">
        <v>436</v>
      </c>
      <c r="N606" s="24">
        <v>24.235</v>
      </c>
      <c r="O606" s="24">
        <v>24.235</v>
      </c>
      <c r="P606" s="32" t="s">
        <v>437</v>
      </c>
      <c r="Q606" s="43" t="s">
        <v>438</v>
      </c>
      <c r="R606" s="43" t="s">
        <v>78</v>
      </c>
      <c r="S606" s="47">
        <v>1</v>
      </c>
    </row>
    <row r="607" spans="1:19" ht="12.75">
      <c r="A607" s="22" t="s">
        <v>60</v>
      </c>
      <c r="B607" s="22" t="s">
        <v>373</v>
      </c>
      <c r="C607" s="22" t="s">
        <v>63</v>
      </c>
      <c r="D607" s="22" t="s">
        <v>61</v>
      </c>
      <c r="E607" s="22" t="s">
        <v>2070</v>
      </c>
      <c r="F607" s="31">
        <v>43042.721944444442</v>
      </c>
      <c r="G607" s="31">
        <v>42762</v>
      </c>
      <c r="H607" s="31">
        <v>43127</v>
      </c>
      <c r="I607" s="31">
        <v>43072.721828703703</v>
      </c>
      <c r="J607" s="22" t="s">
        <v>99</v>
      </c>
      <c r="K607" s="32" t="s">
        <v>100</v>
      </c>
      <c r="L607" s="32" t="s">
        <v>2071</v>
      </c>
      <c r="M607" s="32" t="s">
        <v>2072</v>
      </c>
      <c r="N607" s="24">
        <v>0</v>
      </c>
      <c r="O607" s="24">
        <v>0</v>
      </c>
      <c r="P607" s="32" t="s">
        <v>103</v>
      </c>
      <c r="Q607" s="43" t="s">
        <v>104</v>
      </c>
      <c r="R607" s="43" t="s">
        <v>78</v>
      </c>
      <c r="S607" s="47">
        <v>1</v>
      </c>
    </row>
    <row r="608" spans="1:19" ht="12.75">
      <c r="A608" s="22" t="s">
        <v>60</v>
      </c>
      <c r="B608" s="22" t="s">
        <v>236</v>
      </c>
      <c r="C608" s="22" t="s">
        <v>63</v>
      </c>
      <c r="D608" s="22" t="s">
        <v>61</v>
      </c>
      <c r="E608" s="22" t="s">
        <v>2073</v>
      </c>
      <c r="F608" s="31">
        <v>43045.84679398148</v>
      </c>
      <c r="G608" s="31">
        <v>43054</v>
      </c>
      <c r="H608" s="31">
        <v>43419</v>
      </c>
      <c r="I608" s="31">
        <v>43075.843124999999</v>
      </c>
      <c r="J608" s="22" t="s">
        <v>73</v>
      </c>
      <c r="K608" s="32" t="s">
        <v>74</v>
      </c>
      <c r="L608" s="32" t="s">
        <v>2074</v>
      </c>
      <c r="N608" s="24">
        <v>1176.7484999999999</v>
      </c>
      <c r="O608" s="24">
        <v>678.33</v>
      </c>
      <c r="P608" s="32" t="s">
        <v>1558</v>
      </c>
      <c r="Q608" s="43" t="s">
        <v>1559</v>
      </c>
      <c r="R608" s="43" t="s">
        <v>93</v>
      </c>
      <c r="S608" s="47">
        <v>5</v>
      </c>
    </row>
    <row r="609" spans="1:19" ht="12.75">
      <c r="A609" s="22" t="s">
        <v>60</v>
      </c>
      <c r="B609" s="22" t="s">
        <v>373</v>
      </c>
      <c r="C609" s="22" t="s">
        <v>63</v>
      </c>
      <c r="D609" s="22" t="s">
        <v>61</v>
      </c>
      <c r="E609" s="22" t="s">
        <v>2075</v>
      </c>
      <c r="F609" s="31">
        <v>43061.460185185184</v>
      </c>
      <c r="G609" s="31">
        <v>43061</v>
      </c>
      <c r="H609" s="31">
        <v>43426</v>
      </c>
      <c r="I609" s="31">
        <v>43091.456203703703</v>
      </c>
      <c r="J609" s="22" t="s">
        <v>73</v>
      </c>
      <c r="K609" s="32" t="s">
        <v>110</v>
      </c>
      <c r="L609" s="32" t="s">
        <v>2076</v>
      </c>
      <c r="N609" s="24">
        <v>1935.8933</v>
      </c>
      <c r="O609" s="24">
        <v>1098.6700000000001</v>
      </c>
      <c r="P609" s="32" t="s">
        <v>271</v>
      </c>
      <c r="Q609" s="43" t="s">
        <v>272</v>
      </c>
      <c r="R609" s="43" t="s">
        <v>78</v>
      </c>
      <c r="S609" s="47">
        <v>5</v>
      </c>
    </row>
    <row r="610" spans="1:19" ht="12.75">
      <c r="A610" s="22" t="s">
        <v>60</v>
      </c>
      <c r="B610" s="22" t="s">
        <v>577</v>
      </c>
      <c r="C610" s="22" t="s">
        <v>63</v>
      </c>
      <c r="D610" s="22" t="s">
        <v>61</v>
      </c>
      <c r="E610" s="22" t="s">
        <v>2077</v>
      </c>
      <c r="F610" s="31">
        <v>43062.571828703702</v>
      </c>
      <c r="G610" s="31">
        <v>43076</v>
      </c>
      <c r="H610" s="31">
        <v>43441</v>
      </c>
      <c r="I610" s="31">
        <v>43092</v>
      </c>
      <c r="J610" s="22" t="s">
        <v>73</v>
      </c>
      <c r="K610" s="32" t="s">
        <v>74</v>
      </c>
      <c r="L610" s="32" t="s">
        <v>2078</v>
      </c>
      <c r="N610" s="24">
        <v>5725.7950000000001</v>
      </c>
      <c r="O610" s="24">
        <v>4832.7700000000004</v>
      </c>
      <c r="P610" s="32" t="s">
        <v>91</v>
      </c>
      <c r="Q610" s="43" t="s">
        <v>92</v>
      </c>
      <c r="R610" s="43" t="s">
        <v>78</v>
      </c>
      <c r="S610" s="47">
        <v>4</v>
      </c>
    </row>
    <row r="611" spans="1:19" ht="12.75">
      <c r="A611" s="22" t="s">
        <v>60</v>
      </c>
      <c r="B611" s="22" t="s">
        <v>236</v>
      </c>
      <c r="C611" s="22" t="s">
        <v>63</v>
      </c>
      <c r="D611" s="22" t="s">
        <v>61</v>
      </c>
      <c r="E611" s="22" t="s">
        <v>2079</v>
      </c>
      <c r="F611" s="31">
        <v>43052.63212962963</v>
      </c>
      <c r="G611" s="31">
        <v>43052</v>
      </c>
      <c r="H611" s="31">
        <v>43417</v>
      </c>
      <c r="I611" s="31">
        <v>43082.628923611112</v>
      </c>
      <c r="J611" s="22" t="s">
        <v>73</v>
      </c>
      <c r="K611" s="32" t="s">
        <v>80</v>
      </c>
      <c r="L611" s="32" t="s">
        <v>2080</v>
      </c>
      <c r="N611" s="24">
        <v>1092.3485000000001</v>
      </c>
      <c r="O611" s="24">
        <v>0</v>
      </c>
      <c r="P611" s="32" t="s">
        <v>2081</v>
      </c>
      <c r="Q611" s="43" t="s">
        <v>2082</v>
      </c>
      <c r="R611" s="43" t="s">
        <v>78</v>
      </c>
      <c r="S611" s="47">
        <v>5</v>
      </c>
    </row>
    <row r="612" spans="1:19" ht="12.75">
      <c r="A612" s="22" t="s">
        <v>60</v>
      </c>
      <c r="B612" s="22" t="s">
        <v>546</v>
      </c>
      <c r="C612" s="22" t="s">
        <v>63</v>
      </c>
      <c r="D612" s="22" t="s">
        <v>61</v>
      </c>
      <c r="E612" s="22" t="s">
        <v>2083</v>
      </c>
      <c r="F612" s="31">
        <v>43040.63994212963</v>
      </c>
      <c r="G612" s="31">
        <v>43052</v>
      </c>
      <c r="H612" s="31">
        <v>43434</v>
      </c>
      <c r="I612" s="31">
        <v>43070</v>
      </c>
      <c r="J612" s="22" t="s">
        <v>73</v>
      </c>
      <c r="K612" s="32" t="s">
        <v>110</v>
      </c>
      <c r="L612" s="32" t="s">
        <v>2084</v>
      </c>
      <c r="N612" s="24">
        <v>2363.1111000000001</v>
      </c>
      <c r="O612" s="24">
        <v>1884.74</v>
      </c>
      <c r="P612" s="32" t="s">
        <v>463</v>
      </c>
      <c r="Q612" s="43" t="s">
        <v>464</v>
      </c>
      <c r="R612" s="43" t="s">
        <v>93</v>
      </c>
      <c r="S612" s="47">
        <v>5</v>
      </c>
    </row>
    <row r="613" spans="1:19" ht="12.75">
      <c r="A613" s="22" t="s">
        <v>60</v>
      </c>
      <c r="B613" s="22" t="s">
        <v>209</v>
      </c>
      <c r="C613" s="22" t="s">
        <v>63</v>
      </c>
      <c r="D613" s="22" t="s">
        <v>61</v>
      </c>
      <c r="E613" s="22" t="s">
        <v>2085</v>
      </c>
      <c r="F613" s="31">
        <v>43062.4528125</v>
      </c>
      <c r="G613" s="31">
        <v>43066</v>
      </c>
      <c r="H613" s="31">
        <v>43431</v>
      </c>
      <c r="I613" s="31">
        <v>43122.452488425923</v>
      </c>
      <c r="J613" s="22" t="s">
        <v>145</v>
      </c>
      <c r="K613" s="32" t="s">
        <v>74</v>
      </c>
      <c r="N613" s="24">
        <v>0</v>
      </c>
      <c r="O613" s="24">
        <v>0</v>
      </c>
      <c r="P613" s="32" t="s">
        <v>2086</v>
      </c>
      <c r="Q613" s="43" t="s">
        <v>2087</v>
      </c>
      <c r="R613" s="43" t="s">
        <v>78</v>
      </c>
      <c r="S613" s="47">
        <v>1</v>
      </c>
    </row>
    <row r="614" spans="1:19" ht="12.75">
      <c r="A614" s="22" t="s">
        <v>60</v>
      </c>
      <c r="B614" s="22" t="s">
        <v>259</v>
      </c>
      <c r="C614" s="22" t="s">
        <v>63</v>
      </c>
      <c r="D614" s="22" t="s">
        <v>61</v>
      </c>
      <c r="E614" s="22" t="s">
        <v>2088</v>
      </c>
      <c r="F614" s="31">
        <v>43056.678310185183</v>
      </c>
      <c r="G614" s="31">
        <v>43056</v>
      </c>
      <c r="H614" s="31">
        <v>43421</v>
      </c>
      <c r="I614" s="31">
        <v>43086</v>
      </c>
      <c r="J614" s="22" t="s">
        <v>73</v>
      </c>
      <c r="K614" s="32" t="s">
        <v>100</v>
      </c>
      <c r="L614" s="32" t="s">
        <v>2089</v>
      </c>
      <c r="M614" s="32" t="s">
        <v>2090</v>
      </c>
      <c r="N614" s="24">
        <v>4737.4949999999999</v>
      </c>
      <c r="O614" s="24">
        <v>4737.4949999999999</v>
      </c>
      <c r="P614" s="32" t="s">
        <v>1646</v>
      </c>
      <c r="Q614" s="43" t="s">
        <v>1647</v>
      </c>
      <c r="R614" s="43" t="s">
        <v>78</v>
      </c>
      <c r="S614" s="47">
        <v>4</v>
      </c>
    </row>
    <row r="615" spans="1:19" ht="12.75">
      <c r="A615" s="22" t="s">
        <v>60</v>
      </c>
      <c r="B615" s="22" t="s">
        <v>236</v>
      </c>
      <c r="C615" s="22" t="s">
        <v>63</v>
      </c>
      <c r="D615" s="22" t="s">
        <v>61</v>
      </c>
      <c r="E615" s="22" t="s">
        <v>2091</v>
      </c>
      <c r="F615" s="31">
        <v>43056.548784722218</v>
      </c>
      <c r="G615" s="31">
        <v>43056</v>
      </c>
      <c r="H615" s="31">
        <v>43419</v>
      </c>
      <c r="I615" s="31">
        <v>43086.532395833332</v>
      </c>
      <c r="J615" s="22" t="s">
        <v>73</v>
      </c>
      <c r="K615" s="32" t="s">
        <v>74</v>
      </c>
      <c r="L615" s="32" t="s">
        <v>2092</v>
      </c>
      <c r="N615" s="24">
        <v>544.905</v>
      </c>
      <c r="O615" s="24">
        <v>610.15</v>
      </c>
      <c r="P615" s="32" t="s">
        <v>418</v>
      </c>
      <c r="Q615" s="43" t="s">
        <v>419</v>
      </c>
      <c r="R615" s="43" t="s">
        <v>78</v>
      </c>
      <c r="S615" s="47">
        <v>5</v>
      </c>
    </row>
    <row r="616" spans="1:19" ht="12.75">
      <c r="A616" s="22" t="s">
        <v>60</v>
      </c>
      <c r="B616" s="22" t="s">
        <v>236</v>
      </c>
      <c r="C616" s="22" t="s">
        <v>63</v>
      </c>
      <c r="D616" s="22" t="s">
        <v>61</v>
      </c>
      <c r="E616" s="22" t="s">
        <v>2093</v>
      </c>
      <c r="F616" s="31">
        <v>43040.656666666662</v>
      </c>
      <c r="G616" s="31">
        <v>43060</v>
      </c>
      <c r="H616" s="31">
        <v>43425</v>
      </c>
      <c r="I616" s="31">
        <v>43070.649699074071</v>
      </c>
      <c r="J616" s="22" t="s">
        <v>73</v>
      </c>
      <c r="K616" s="32" t="s">
        <v>80</v>
      </c>
      <c r="L616" s="32" t="s">
        <v>2094</v>
      </c>
      <c r="N616" s="24">
        <v>1129.6980000000001</v>
      </c>
      <c r="O616" s="24">
        <v>0</v>
      </c>
      <c r="P616" s="32" t="s">
        <v>2095</v>
      </c>
      <c r="Q616" s="43" t="s">
        <v>2096</v>
      </c>
      <c r="R616" s="43" t="s">
        <v>78</v>
      </c>
      <c r="S616" s="47">
        <v>6</v>
      </c>
    </row>
    <row r="617" spans="1:19" ht="12.75">
      <c r="A617" s="22" t="s">
        <v>60</v>
      </c>
      <c r="B617" s="22" t="s">
        <v>236</v>
      </c>
      <c r="C617" s="22" t="s">
        <v>63</v>
      </c>
      <c r="D617" s="22" t="s">
        <v>61</v>
      </c>
      <c r="E617" s="22" t="s">
        <v>2097</v>
      </c>
      <c r="F617" s="31">
        <v>43040.472696759258</v>
      </c>
      <c r="G617" s="31">
        <v>43069</v>
      </c>
      <c r="H617" s="31">
        <v>43434</v>
      </c>
      <c r="I617" s="31">
        <v>43070.46770833333</v>
      </c>
      <c r="J617" s="22" t="s">
        <v>73</v>
      </c>
      <c r="K617" s="32" t="s">
        <v>110</v>
      </c>
      <c r="L617" s="32" t="s">
        <v>2098</v>
      </c>
      <c r="N617" s="24">
        <v>6802.3791000000001</v>
      </c>
      <c r="O617" s="24">
        <v>6094.3879999999999</v>
      </c>
      <c r="P617" s="32" t="s">
        <v>409</v>
      </c>
      <c r="Q617" s="43" t="s">
        <v>410</v>
      </c>
      <c r="R617" s="43" t="s">
        <v>93</v>
      </c>
      <c r="S617" s="47">
        <v>5</v>
      </c>
    </row>
    <row r="618" spans="1:19" ht="12.75">
      <c r="A618" s="22" t="s">
        <v>60</v>
      </c>
      <c r="B618" s="22" t="s">
        <v>433</v>
      </c>
      <c r="C618" s="22" t="s">
        <v>63</v>
      </c>
      <c r="D618" s="22" t="s">
        <v>61</v>
      </c>
      <c r="E618" s="22" t="s">
        <v>2099</v>
      </c>
      <c r="F618" s="31">
        <v>43049.413993055554</v>
      </c>
      <c r="G618" s="31">
        <v>43084</v>
      </c>
      <c r="H618" s="31">
        <v>43449</v>
      </c>
      <c r="I618" s="31">
        <v>43079.410011574073</v>
      </c>
      <c r="J618" s="22" t="s">
        <v>73</v>
      </c>
      <c r="K618" s="32" t="s">
        <v>74</v>
      </c>
      <c r="L618" s="32" t="s">
        <v>2100</v>
      </c>
      <c r="N618" s="24">
        <v>1921.655</v>
      </c>
      <c r="O618" s="24">
        <v>1735.26</v>
      </c>
      <c r="P618" s="32" t="s">
        <v>463</v>
      </c>
      <c r="Q618" s="43" t="s">
        <v>464</v>
      </c>
      <c r="R618" s="43" t="s">
        <v>78</v>
      </c>
      <c r="S618" s="47">
        <v>5</v>
      </c>
    </row>
    <row r="619" spans="1:19" ht="12.75">
      <c r="A619" s="22" t="s">
        <v>60</v>
      </c>
      <c r="B619" s="22" t="s">
        <v>209</v>
      </c>
      <c r="C619" s="22" t="s">
        <v>63</v>
      </c>
      <c r="D619" s="22" t="s">
        <v>61</v>
      </c>
      <c r="E619" s="22" t="s">
        <v>2101</v>
      </c>
      <c r="F619" s="31">
        <v>43063.694525462961</v>
      </c>
      <c r="G619" s="31">
        <v>43076</v>
      </c>
      <c r="H619" s="31">
        <v>43441</v>
      </c>
      <c r="I619" s="31">
        <v>43093.691747685181</v>
      </c>
      <c r="J619" s="22" t="s">
        <v>73</v>
      </c>
      <c r="K619" s="32" t="s">
        <v>110</v>
      </c>
      <c r="L619" s="32" t="s">
        <v>2102</v>
      </c>
      <c r="N619" s="24">
        <v>2002.24</v>
      </c>
      <c r="O619" s="24">
        <v>1682.35</v>
      </c>
      <c r="P619" s="32" t="s">
        <v>112</v>
      </c>
      <c r="Q619" s="43" t="s">
        <v>113</v>
      </c>
      <c r="R619" s="43" t="s">
        <v>78</v>
      </c>
      <c r="S619" s="47">
        <v>4</v>
      </c>
    </row>
    <row r="620" spans="1:19" ht="12.75">
      <c r="A620" s="22" t="s">
        <v>60</v>
      </c>
      <c r="B620" s="22" t="s">
        <v>236</v>
      </c>
      <c r="C620" s="22" t="s">
        <v>63</v>
      </c>
      <c r="D620" s="22" t="s">
        <v>61</v>
      </c>
      <c r="E620" s="22" t="s">
        <v>2103</v>
      </c>
      <c r="F620" s="31">
        <v>43059.579837962963</v>
      </c>
      <c r="G620" s="31">
        <v>43074</v>
      </c>
      <c r="H620" s="31">
        <v>43439</v>
      </c>
      <c r="I620" s="31">
        <v>43089.575671296298</v>
      </c>
      <c r="J620" s="22" t="s">
        <v>73</v>
      </c>
      <c r="K620" s="32" t="s">
        <v>110</v>
      </c>
      <c r="L620" s="32" t="s">
        <v>2104</v>
      </c>
      <c r="N620" s="24">
        <v>3250.9466000000002</v>
      </c>
      <c r="O620" s="24">
        <v>1991.46</v>
      </c>
      <c r="P620" s="32" t="s">
        <v>765</v>
      </c>
      <c r="Q620" s="43" t="s">
        <v>766</v>
      </c>
      <c r="R620" s="43" t="s">
        <v>78</v>
      </c>
      <c r="S620" s="47">
        <v>6</v>
      </c>
    </row>
    <row r="621" spans="1:19" ht="12.75">
      <c r="A621" s="22" t="s">
        <v>60</v>
      </c>
      <c r="B621" s="22" t="s">
        <v>209</v>
      </c>
      <c r="C621" s="22" t="s">
        <v>63</v>
      </c>
      <c r="D621" s="22" t="s">
        <v>61</v>
      </c>
      <c r="E621" s="22" t="s">
        <v>2105</v>
      </c>
      <c r="F621" s="31">
        <v>43049.607222222221</v>
      </c>
      <c r="G621" s="31">
        <v>43054</v>
      </c>
      <c r="H621" s="31">
        <v>43419</v>
      </c>
      <c r="I621" s="31">
        <v>43079.606377314813</v>
      </c>
      <c r="J621" s="22" t="s">
        <v>73</v>
      </c>
      <c r="K621" s="32" t="s">
        <v>80</v>
      </c>
      <c r="L621" s="32" t="s">
        <v>2106</v>
      </c>
      <c r="N621" s="24">
        <v>680.2025</v>
      </c>
      <c r="O621" s="24">
        <v>0</v>
      </c>
      <c r="P621" s="32" t="s">
        <v>2107</v>
      </c>
      <c r="Q621" s="43" t="s">
        <v>2108</v>
      </c>
      <c r="R621" s="43" t="s">
        <v>78</v>
      </c>
      <c r="S621" s="47">
        <v>5</v>
      </c>
    </row>
    <row r="622" spans="1:19" ht="12.75">
      <c r="A622" s="22" t="s">
        <v>60</v>
      </c>
      <c r="B622" s="22" t="s">
        <v>546</v>
      </c>
      <c r="C622" s="22" t="s">
        <v>63</v>
      </c>
      <c r="D622" s="22" t="s">
        <v>61</v>
      </c>
      <c r="E622" s="22" t="s">
        <v>2109</v>
      </c>
      <c r="F622" s="31">
        <v>43041.549074074072</v>
      </c>
      <c r="G622" s="31">
        <v>43041</v>
      </c>
      <c r="H622" s="31">
        <v>43406</v>
      </c>
      <c r="I622" s="31">
        <v>43071</v>
      </c>
      <c r="J622" s="22" t="s">
        <v>73</v>
      </c>
      <c r="K622" s="32" t="s">
        <v>100</v>
      </c>
      <c r="L622" s="32" t="s">
        <v>2110</v>
      </c>
      <c r="M622" s="32" t="s">
        <v>2111</v>
      </c>
      <c r="N622" s="24">
        <v>689.904</v>
      </c>
      <c r="O622" s="24">
        <v>473.01</v>
      </c>
      <c r="P622" s="32" t="s">
        <v>414</v>
      </c>
      <c r="Q622" s="43" t="s">
        <v>415</v>
      </c>
      <c r="R622" s="43" t="s">
        <v>78</v>
      </c>
      <c r="S622" s="47">
        <v>5</v>
      </c>
    </row>
    <row r="623" spans="1:19" ht="12.75">
      <c r="A623" s="22" t="s">
        <v>60</v>
      </c>
      <c r="B623" s="22" t="s">
        <v>288</v>
      </c>
      <c r="C623" s="22" t="s">
        <v>63</v>
      </c>
      <c r="D623" s="22" t="s">
        <v>61</v>
      </c>
      <c r="E623" s="22" t="s">
        <v>2112</v>
      </c>
      <c r="F623" s="31">
        <v>43064.084108796298</v>
      </c>
      <c r="G623" s="31">
        <v>43099</v>
      </c>
      <c r="H623" s="31">
        <v>43464</v>
      </c>
      <c r="I623" s="31">
        <v>43124.084108796298</v>
      </c>
      <c r="J623" s="22" t="s">
        <v>145</v>
      </c>
      <c r="K623" s="32" t="s">
        <v>110</v>
      </c>
      <c r="L623" s="32" t="s">
        <v>2113</v>
      </c>
      <c r="N623" s="24">
        <v>3879.34</v>
      </c>
      <c r="O623" s="24">
        <v>3879.34</v>
      </c>
      <c r="P623" s="32" t="s">
        <v>2114</v>
      </c>
      <c r="Q623" s="43" t="s">
        <v>2115</v>
      </c>
      <c r="R623" s="43" t="s">
        <v>78</v>
      </c>
      <c r="S623" s="47">
        <v>1</v>
      </c>
    </row>
    <row r="624" spans="1:19" ht="12.75">
      <c r="A624" s="22" t="s">
        <v>60</v>
      </c>
      <c r="B624" s="22" t="s">
        <v>989</v>
      </c>
      <c r="C624" s="22" t="s">
        <v>63</v>
      </c>
      <c r="D624" s="22" t="s">
        <v>61</v>
      </c>
      <c r="E624" s="22" t="s">
        <v>2116</v>
      </c>
      <c r="F624" s="31">
        <v>43059.609317129631</v>
      </c>
      <c r="G624" s="31">
        <v>43059</v>
      </c>
      <c r="H624" s="31">
        <v>43424</v>
      </c>
      <c r="I624" s="31">
        <v>43089</v>
      </c>
      <c r="J624" s="22" t="s">
        <v>73</v>
      </c>
      <c r="K624" s="32" t="s">
        <v>110</v>
      </c>
      <c r="L624" s="32" t="s">
        <v>2117</v>
      </c>
      <c r="N624" s="24">
        <v>1029.4300000000001</v>
      </c>
      <c r="O624" s="24">
        <v>632.20000000000005</v>
      </c>
      <c r="P624" s="32" t="s">
        <v>719</v>
      </c>
      <c r="Q624" s="43" t="s">
        <v>720</v>
      </c>
      <c r="R624" s="43" t="s">
        <v>78</v>
      </c>
      <c r="S624" s="47">
        <v>5</v>
      </c>
    </row>
    <row r="625" spans="1:19" ht="12.75">
      <c r="A625" s="22" t="s">
        <v>60</v>
      </c>
      <c r="B625" s="22" t="s">
        <v>404</v>
      </c>
      <c r="C625" s="22" t="s">
        <v>63</v>
      </c>
      <c r="D625" s="22" t="s">
        <v>61</v>
      </c>
      <c r="E625" s="22" t="s">
        <v>2118</v>
      </c>
      <c r="F625" s="31">
        <v>43047.767557870371</v>
      </c>
      <c r="G625" s="31">
        <v>43047</v>
      </c>
      <c r="H625" s="31">
        <v>43412</v>
      </c>
      <c r="I625" s="31">
        <v>43077</v>
      </c>
      <c r="J625" s="22" t="s">
        <v>73</v>
      </c>
      <c r="K625" s="32" t="s">
        <v>110</v>
      </c>
      <c r="L625" s="32" t="s">
        <v>2119</v>
      </c>
      <c r="N625" s="24">
        <v>2011.65</v>
      </c>
      <c r="O625" s="24">
        <v>980.17</v>
      </c>
      <c r="P625" s="32" t="s">
        <v>512</v>
      </c>
      <c r="Q625" s="43" t="s">
        <v>513</v>
      </c>
      <c r="R625" s="43" t="s">
        <v>78</v>
      </c>
      <c r="S625" s="47">
        <v>5</v>
      </c>
    </row>
    <row r="626" spans="1:19" ht="12.75">
      <c r="A626" s="22" t="s">
        <v>60</v>
      </c>
      <c r="B626" s="22" t="s">
        <v>1333</v>
      </c>
      <c r="C626" s="22" t="s">
        <v>63</v>
      </c>
      <c r="D626" s="22" t="s">
        <v>61</v>
      </c>
      <c r="E626" s="22" t="s">
        <v>2120</v>
      </c>
      <c r="F626" s="31">
        <v>43063.599733796298</v>
      </c>
      <c r="G626" s="31">
        <v>43063</v>
      </c>
      <c r="H626" s="31">
        <v>43428</v>
      </c>
      <c r="I626" s="31">
        <v>43093</v>
      </c>
      <c r="J626" s="22" t="s">
        <v>73</v>
      </c>
      <c r="K626" s="32" t="s">
        <v>110</v>
      </c>
      <c r="L626" s="32" t="s">
        <v>2121</v>
      </c>
      <c r="N626" s="24">
        <v>558.74</v>
      </c>
      <c r="O626" s="24">
        <v>598.38</v>
      </c>
      <c r="P626" s="32" t="s">
        <v>549</v>
      </c>
      <c r="Q626" s="43" t="s">
        <v>550</v>
      </c>
      <c r="R626" s="43" t="s">
        <v>78</v>
      </c>
      <c r="S626" s="47">
        <v>6</v>
      </c>
    </row>
    <row r="627" spans="1:19" ht="12.75">
      <c r="A627" s="22" t="s">
        <v>60</v>
      </c>
      <c r="B627" s="22" t="s">
        <v>895</v>
      </c>
      <c r="C627" s="22" t="s">
        <v>63</v>
      </c>
      <c r="D627" s="22" t="s">
        <v>61</v>
      </c>
      <c r="E627" s="22" t="s">
        <v>2122</v>
      </c>
      <c r="F627" s="31">
        <v>43067.655902777777</v>
      </c>
      <c r="G627" s="31">
        <v>43069</v>
      </c>
      <c r="H627" s="31">
        <v>43434</v>
      </c>
      <c r="I627" s="31">
        <v>43097.654270833329</v>
      </c>
      <c r="J627" s="22" t="s">
        <v>73</v>
      </c>
      <c r="K627" s="32" t="s">
        <v>80</v>
      </c>
      <c r="L627" s="32" t="s">
        <v>2123</v>
      </c>
      <c r="N627" s="24">
        <v>0</v>
      </c>
      <c r="O627" s="24">
        <v>0</v>
      </c>
      <c r="P627" s="32" t="s">
        <v>2124</v>
      </c>
      <c r="Q627" s="43" t="s">
        <v>2125</v>
      </c>
      <c r="R627" s="43" t="s">
        <v>78</v>
      </c>
      <c r="S627" s="47">
        <v>6</v>
      </c>
    </row>
    <row r="628" spans="1:19" ht="12.75">
      <c r="A628" s="22" t="s">
        <v>60</v>
      </c>
      <c r="B628" s="22" t="s">
        <v>236</v>
      </c>
      <c r="C628" s="22" t="s">
        <v>63</v>
      </c>
      <c r="D628" s="22" t="s">
        <v>61</v>
      </c>
      <c r="E628" s="22" t="s">
        <v>2126</v>
      </c>
      <c r="F628" s="31">
        <v>43041.56181712963</v>
      </c>
      <c r="G628" s="31">
        <v>43044</v>
      </c>
      <c r="H628" s="31">
        <v>43409</v>
      </c>
      <c r="I628" s="31">
        <v>43071.557337962964</v>
      </c>
      <c r="J628" s="22" t="s">
        <v>73</v>
      </c>
      <c r="K628" s="32" t="s">
        <v>80</v>
      </c>
      <c r="L628" s="32" t="s">
        <v>2127</v>
      </c>
      <c r="N628" s="24">
        <v>0</v>
      </c>
      <c r="O628" s="24">
        <v>0</v>
      </c>
      <c r="P628" s="32" t="s">
        <v>2128</v>
      </c>
      <c r="Q628" s="43" t="s">
        <v>2129</v>
      </c>
      <c r="R628" s="43" t="s">
        <v>78</v>
      </c>
      <c r="S628" s="47">
        <v>5</v>
      </c>
    </row>
    <row r="629" spans="1:19" ht="12.75">
      <c r="A629" s="22" t="s">
        <v>60</v>
      </c>
      <c r="B629" s="22" t="s">
        <v>209</v>
      </c>
      <c r="C629" s="22" t="s">
        <v>63</v>
      </c>
      <c r="D629" s="22" t="s">
        <v>61</v>
      </c>
      <c r="E629" s="22" t="s">
        <v>2130</v>
      </c>
      <c r="F629" s="31">
        <v>43040.598402777774</v>
      </c>
      <c r="G629" s="31">
        <v>43040</v>
      </c>
      <c r="H629" s="31">
        <v>43405</v>
      </c>
      <c r="I629" s="31">
        <v>43070.556215277778</v>
      </c>
      <c r="J629" s="22" t="s">
        <v>73</v>
      </c>
      <c r="K629" s="32" t="s">
        <v>74</v>
      </c>
      <c r="L629" s="32" t="s">
        <v>2131</v>
      </c>
      <c r="N629" s="24">
        <v>566.40</v>
      </c>
      <c r="O629" s="24">
        <v>744</v>
      </c>
      <c r="P629" s="32" t="s">
        <v>2132</v>
      </c>
      <c r="Q629" s="43" t="s">
        <v>2133</v>
      </c>
      <c r="R629" s="43" t="s">
        <v>78</v>
      </c>
      <c r="S629" s="47">
        <v>5</v>
      </c>
    </row>
    <row r="630" spans="1:19" ht="12.75">
      <c r="A630" s="22" t="s">
        <v>60</v>
      </c>
      <c r="B630" s="22" t="s">
        <v>714</v>
      </c>
      <c r="C630" s="22" t="s">
        <v>63</v>
      </c>
      <c r="D630" s="22" t="s">
        <v>61</v>
      </c>
      <c r="E630" s="22" t="s">
        <v>2134</v>
      </c>
      <c r="F630" s="31">
        <v>43049.602129629631</v>
      </c>
      <c r="G630" s="31">
        <v>43049</v>
      </c>
      <c r="H630" s="31">
        <v>43434</v>
      </c>
      <c r="I630" s="31">
        <v>43079.600428240738</v>
      </c>
      <c r="J630" s="22" t="s">
        <v>73</v>
      </c>
      <c r="K630" s="32" t="s">
        <v>80</v>
      </c>
      <c r="L630" s="32" t="s">
        <v>2135</v>
      </c>
      <c r="N630" s="24">
        <v>517.91499999999996</v>
      </c>
      <c r="O630" s="24">
        <v>0</v>
      </c>
      <c r="P630" s="32" t="s">
        <v>2136</v>
      </c>
      <c r="Q630" s="43" t="s">
        <v>2137</v>
      </c>
      <c r="R630" s="43" t="s">
        <v>78</v>
      </c>
      <c r="S630" s="47">
        <v>4</v>
      </c>
    </row>
    <row r="631" spans="1:19" ht="12.75">
      <c r="A631" s="22" t="s">
        <v>60</v>
      </c>
      <c r="B631" s="22" t="s">
        <v>2138</v>
      </c>
      <c r="C631" s="22" t="s">
        <v>63</v>
      </c>
      <c r="D631" s="22" t="s">
        <v>61</v>
      </c>
      <c r="E631" s="22" t="s">
        <v>2139</v>
      </c>
      <c r="F631" s="31">
        <v>43055.392430555556</v>
      </c>
      <c r="G631" s="31">
        <v>43083</v>
      </c>
      <c r="H631" s="31">
        <v>43448</v>
      </c>
      <c r="I631" s="31">
        <v>43085</v>
      </c>
      <c r="J631" s="22" t="s">
        <v>73</v>
      </c>
      <c r="K631" s="32" t="s">
        <v>74</v>
      </c>
      <c r="L631" s="32" t="s">
        <v>2140</v>
      </c>
      <c r="N631" s="24">
        <v>5011.9700000000003</v>
      </c>
      <c r="O631" s="24">
        <v>5011.9700000000003</v>
      </c>
      <c r="P631" s="32" t="s">
        <v>294</v>
      </c>
      <c r="Q631" s="43" t="s">
        <v>295</v>
      </c>
      <c r="R631" s="43" t="s">
        <v>78</v>
      </c>
      <c r="S631" s="47">
        <v>4</v>
      </c>
    </row>
    <row r="632" spans="1:19" ht="12.75">
      <c r="A632" s="22" t="s">
        <v>60</v>
      </c>
      <c r="B632" s="22" t="s">
        <v>714</v>
      </c>
      <c r="C632" s="22" t="s">
        <v>63</v>
      </c>
      <c r="D632" s="22" t="s">
        <v>61</v>
      </c>
      <c r="E632" s="22" t="s">
        <v>2141</v>
      </c>
      <c r="F632" s="31">
        <v>43067.540196759255</v>
      </c>
      <c r="G632" s="31">
        <v>43085</v>
      </c>
      <c r="H632" s="31">
        <v>43434</v>
      </c>
      <c r="I632" s="31">
        <v>43097.537731481483</v>
      </c>
      <c r="J632" s="22" t="s">
        <v>73</v>
      </c>
      <c r="K632" s="32" t="s">
        <v>80</v>
      </c>
      <c r="L632" s="32" t="s">
        <v>2142</v>
      </c>
      <c r="N632" s="24">
        <v>467.80</v>
      </c>
      <c r="O632" s="24">
        <v>0</v>
      </c>
      <c r="P632" s="32" t="s">
        <v>2143</v>
      </c>
      <c r="Q632" s="43" t="s">
        <v>2144</v>
      </c>
      <c r="R632" s="43" t="s">
        <v>78</v>
      </c>
      <c r="S632" s="47">
        <v>5</v>
      </c>
    </row>
    <row r="633" spans="1:19" ht="12.75">
      <c r="A633" s="22" t="s">
        <v>60</v>
      </c>
      <c r="B633" s="22" t="s">
        <v>259</v>
      </c>
      <c r="C633" s="22" t="s">
        <v>63</v>
      </c>
      <c r="D633" s="22" t="s">
        <v>61</v>
      </c>
      <c r="E633" s="22" t="s">
        <v>2145</v>
      </c>
      <c r="F633" s="31">
        <v>43061.462314814817</v>
      </c>
      <c r="G633" s="31">
        <v>43061</v>
      </c>
      <c r="H633" s="31">
        <v>43404</v>
      </c>
      <c r="I633" s="31">
        <v>43091</v>
      </c>
      <c r="J633" s="22" t="s">
        <v>73</v>
      </c>
      <c r="K633" s="32" t="s">
        <v>74</v>
      </c>
      <c r="L633" s="32" t="s">
        <v>2146</v>
      </c>
      <c r="N633" s="24">
        <v>353.64</v>
      </c>
      <c r="O633" s="24">
        <v>270.27999999999997</v>
      </c>
      <c r="P633" s="32" t="s">
        <v>1729</v>
      </c>
      <c r="Q633" s="43" t="s">
        <v>1730</v>
      </c>
      <c r="R633" s="43" t="s">
        <v>78</v>
      </c>
      <c r="S633" s="47">
        <v>5</v>
      </c>
    </row>
    <row r="634" spans="1:19" ht="12.75">
      <c r="A634" s="22" t="s">
        <v>60</v>
      </c>
      <c r="B634" s="22" t="s">
        <v>209</v>
      </c>
      <c r="C634" s="22" t="s">
        <v>63</v>
      </c>
      <c r="D634" s="22" t="s">
        <v>61</v>
      </c>
      <c r="E634" s="22" t="s">
        <v>2147</v>
      </c>
      <c r="F634" s="31">
        <v>43068.605914351851</v>
      </c>
      <c r="G634" s="31">
        <v>43068</v>
      </c>
      <c r="H634" s="31">
        <v>43433</v>
      </c>
      <c r="I634" s="31">
        <v>43098.604490740741</v>
      </c>
      <c r="J634" s="22" t="s">
        <v>73</v>
      </c>
      <c r="K634" s="32" t="s">
        <v>80</v>
      </c>
      <c r="L634" s="32" t="s">
        <v>2148</v>
      </c>
      <c r="N634" s="24">
        <v>928.39</v>
      </c>
      <c r="O634" s="24">
        <v>0</v>
      </c>
      <c r="P634" s="32" t="s">
        <v>402</v>
      </c>
      <c r="Q634" s="43" t="s">
        <v>403</v>
      </c>
      <c r="R634" s="43" t="s">
        <v>78</v>
      </c>
      <c r="S634" s="47">
        <v>5</v>
      </c>
    </row>
    <row r="635" spans="1:19" ht="12.75">
      <c r="A635" s="22" t="s">
        <v>60</v>
      </c>
      <c r="B635" s="22" t="s">
        <v>209</v>
      </c>
      <c r="C635" s="22" t="s">
        <v>63</v>
      </c>
      <c r="D635" s="22" t="s">
        <v>61</v>
      </c>
      <c r="E635" s="22" t="s">
        <v>2149</v>
      </c>
      <c r="F635" s="31">
        <v>43045.981527777774</v>
      </c>
      <c r="G635" s="31">
        <v>43087</v>
      </c>
      <c r="H635" s="31">
        <v>43452</v>
      </c>
      <c r="I635" s="31">
        <v>43105.981527777774</v>
      </c>
      <c r="J635" s="22" t="s">
        <v>73</v>
      </c>
      <c r="K635" s="32" t="s">
        <v>74</v>
      </c>
      <c r="L635" s="32" t="s">
        <v>2150</v>
      </c>
      <c r="N635" s="24">
        <v>294.92599999999999</v>
      </c>
      <c r="O635" s="24">
        <v>287.62</v>
      </c>
      <c r="P635" s="32" t="s">
        <v>1233</v>
      </c>
      <c r="Q635" s="43" t="s">
        <v>1234</v>
      </c>
      <c r="R635" s="43" t="s">
        <v>78</v>
      </c>
      <c r="S635" s="47">
        <v>5</v>
      </c>
    </row>
    <row r="636" spans="1:19" ht="12.75">
      <c r="A636" s="22" t="s">
        <v>60</v>
      </c>
      <c r="B636" s="22" t="s">
        <v>209</v>
      </c>
      <c r="C636" s="22" t="s">
        <v>63</v>
      </c>
      <c r="D636" s="22" t="s">
        <v>61</v>
      </c>
      <c r="E636" s="22" t="s">
        <v>2151</v>
      </c>
      <c r="F636" s="31">
        <v>43054.576979166668</v>
      </c>
      <c r="G636" s="31">
        <v>43069</v>
      </c>
      <c r="H636" s="31">
        <v>43434</v>
      </c>
      <c r="I636" s="31">
        <v>43084.568310185183</v>
      </c>
      <c r="J636" s="22" t="s">
        <v>73</v>
      </c>
      <c r="K636" s="32" t="s">
        <v>80</v>
      </c>
      <c r="L636" s="32" t="s">
        <v>2152</v>
      </c>
      <c r="N636" s="24">
        <v>0</v>
      </c>
      <c r="O636" s="24">
        <v>0</v>
      </c>
      <c r="P636" s="32" t="s">
        <v>2013</v>
      </c>
      <c r="Q636" s="43" t="s">
        <v>2014</v>
      </c>
      <c r="R636" s="43" t="s">
        <v>78</v>
      </c>
      <c r="S636" s="47">
        <v>6</v>
      </c>
    </row>
    <row r="637" spans="1:19" ht="12.75">
      <c r="A637" s="22" t="s">
        <v>60</v>
      </c>
      <c r="B637" s="22" t="s">
        <v>209</v>
      </c>
      <c r="C637" s="22" t="s">
        <v>63</v>
      </c>
      <c r="D637" s="22" t="s">
        <v>61</v>
      </c>
      <c r="E637" s="22" t="s">
        <v>2153</v>
      </c>
      <c r="F637" s="31">
        <v>43069.656134259254</v>
      </c>
      <c r="G637" s="31">
        <v>43069</v>
      </c>
      <c r="H637" s="31">
        <v>43434</v>
      </c>
      <c r="I637" s="31">
        <v>43099.654247685183</v>
      </c>
      <c r="J637" s="22" t="s">
        <v>73</v>
      </c>
      <c r="K637" s="32" t="s">
        <v>80</v>
      </c>
      <c r="L637" s="32" t="s">
        <v>2154</v>
      </c>
      <c r="N637" s="24">
        <v>1407.4680000000001</v>
      </c>
      <c r="O637" s="24">
        <v>0</v>
      </c>
      <c r="P637" s="32" t="s">
        <v>928</v>
      </c>
      <c r="Q637" s="43" t="s">
        <v>929</v>
      </c>
      <c r="R637" s="43" t="s">
        <v>78</v>
      </c>
      <c r="S637" s="47">
        <v>5</v>
      </c>
    </row>
    <row r="638" spans="1:19" ht="12.75">
      <c r="A638" s="22" t="s">
        <v>60</v>
      </c>
      <c r="B638" s="22" t="s">
        <v>236</v>
      </c>
      <c r="C638" s="22" t="s">
        <v>63</v>
      </c>
      <c r="D638" s="22" t="s">
        <v>61</v>
      </c>
      <c r="E638" s="22" t="s">
        <v>2155</v>
      </c>
      <c r="F638" s="31">
        <v>43046.476840277777</v>
      </c>
      <c r="G638" s="31">
        <v>43057</v>
      </c>
      <c r="H638" s="31">
        <v>43422</v>
      </c>
      <c r="I638" s="31">
        <v>43075.636238425926</v>
      </c>
      <c r="J638" s="22" t="s">
        <v>73</v>
      </c>
      <c r="K638" s="32" t="s">
        <v>110</v>
      </c>
      <c r="L638" s="32" t="s">
        <v>2156</v>
      </c>
      <c r="N638" s="24">
        <v>3314.4544999999998</v>
      </c>
      <c r="O638" s="24">
        <v>3088.4630000000002</v>
      </c>
      <c r="P638" s="32" t="s">
        <v>1658</v>
      </c>
      <c r="Q638" s="43" t="s">
        <v>1659</v>
      </c>
      <c r="R638" s="43" t="s">
        <v>93</v>
      </c>
      <c r="S638" s="47">
        <v>5</v>
      </c>
    </row>
    <row r="639" spans="1:19" ht="12.75">
      <c r="A639" s="22" t="s">
        <v>60</v>
      </c>
      <c r="B639" s="22" t="s">
        <v>373</v>
      </c>
      <c r="C639" s="22" t="s">
        <v>63</v>
      </c>
      <c r="D639" s="22" t="s">
        <v>61</v>
      </c>
      <c r="E639" s="22" t="s">
        <v>2157</v>
      </c>
      <c r="F639" s="31">
        <v>43067.687384259254</v>
      </c>
      <c r="G639" s="31">
        <v>43079</v>
      </c>
      <c r="H639" s="31">
        <v>43444</v>
      </c>
      <c r="I639" s="31">
        <v>43097.682222222218</v>
      </c>
      <c r="J639" s="22" t="s">
        <v>73</v>
      </c>
      <c r="K639" s="32" t="s">
        <v>80</v>
      </c>
      <c r="L639" s="32" t="s">
        <v>2158</v>
      </c>
      <c r="N639" s="24">
        <v>2462.745</v>
      </c>
      <c r="O639" s="24">
        <v>0</v>
      </c>
      <c r="P639" s="32" t="s">
        <v>91</v>
      </c>
      <c r="Q639" s="43" t="s">
        <v>92</v>
      </c>
      <c r="R639" s="43" t="s">
        <v>78</v>
      </c>
      <c r="S639" s="47">
        <v>5</v>
      </c>
    </row>
    <row r="640" spans="1:19" ht="12.75">
      <c r="A640" s="22" t="s">
        <v>60</v>
      </c>
      <c r="B640" s="22" t="s">
        <v>236</v>
      </c>
      <c r="C640" s="22" t="s">
        <v>63</v>
      </c>
      <c r="D640" s="22" t="s">
        <v>61</v>
      </c>
      <c r="E640" s="22" t="s">
        <v>2159</v>
      </c>
      <c r="F640" s="31">
        <v>43059.460856481477</v>
      </c>
      <c r="G640" s="31">
        <v>43059</v>
      </c>
      <c r="H640" s="31">
        <v>43424</v>
      </c>
      <c r="I640" s="31">
        <v>43089.459155092591</v>
      </c>
      <c r="J640" s="22" t="s">
        <v>73</v>
      </c>
      <c r="K640" s="32" t="s">
        <v>80</v>
      </c>
      <c r="L640" s="32" t="s">
        <v>2160</v>
      </c>
      <c r="N640" s="24">
        <v>907.035</v>
      </c>
      <c r="O640" s="24">
        <v>0</v>
      </c>
      <c r="P640" s="32" t="s">
        <v>1669</v>
      </c>
      <c r="Q640" s="43" t="s">
        <v>1670</v>
      </c>
      <c r="R640" s="43" t="s">
        <v>78</v>
      </c>
      <c r="S640" s="47">
        <v>5</v>
      </c>
    </row>
    <row r="641" spans="1:19" ht="12.75">
      <c r="A641" s="22" t="s">
        <v>60</v>
      </c>
      <c r="B641" s="22" t="s">
        <v>1525</v>
      </c>
      <c r="C641" s="22" t="s">
        <v>63</v>
      </c>
      <c r="D641" s="22" t="s">
        <v>61</v>
      </c>
      <c r="E641" s="22" t="s">
        <v>2161</v>
      </c>
      <c r="F641" s="31">
        <v>43055.437557870369</v>
      </c>
      <c r="G641" s="31">
        <v>43059</v>
      </c>
      <c r="H641" s="31">
        <v>43424</v>
      </c>
      <c r="I641" s="31">
        <v>43085</v>
      </c>
      <c r="J641" s="22" t="s">
        <v>73</v>
      </c>
      <c r="K641" s="32" t="s">
        <v>110</v>
      </c>
      <c r="L641" s="32" t="s">
        <v>2162</v>
      </c>
      <c r="N641" s="24">
        <v>4227.165</v>
      </c>
      <c r="O641" s="24">
        <v>3618.69</v>
      </c>
      <c r="P641" s="32" t="s">
        <v>112</v>
      </c>
      <c r="Q641" s="43" t="s">
        <v>113</v>
      </c>
      <c r="R641" s="43" t="s">
        <v>78</v>
      </c>
      <c r="S641" s="47">
        <v>5</v>
      </c>
    </row>
    <row r="642" spans="1:19" ht="12.75">
      <c r="A642" s="22" t="s">
        <v>60</v>
      </c>
      <c r="B642" s="22" t="s">
        <v>209</v>
      </c>
      <c r="C642" s="22" t="s">
        <v>63</v>
      </c>
      <c r="D642" s="22" t="s">
        <v>61</v>
      </c>
      <c r="E642" s="22" t="s">
        <v>2163</v>
      </c>
      <c r="F642" s="31">
        <v>43064.026805555557</v>
      </c>
      <c r="G642" s="31">
        <v>43105</v>
      </c>
      <c r="H642" s="31">
        <v>43470</v>
      </c>
      <c r="I642" s="31">
        <v>43124.026805555557</v>
      </c>
      <c r="J642" s="22" t="s">
        <v>73</v>
      </c>
      <c r="K642" s="32" t="s">
        <v>80</v>
      </c>
      <c r="L642" s="32" t="s">
        <v>2164</v>
      </c>
      <c r="N642" s="24">
        <v>438.1425</v>
      </c>
      <c r="O642" s="24">
        <v>0</v>
      </c>
      <c r="P642" s="32" t="s">
        <v>2165</v>
      </c>
      <c r="Q642" s="43" t="s">
        <v>2166</v>
      </c>
      <c r="R642" s="43" t="s">
        <v>78</v>
      </c>
      <c r="S642" s="47">
        <v>4</v>
      </c>
    </row>
    <row r="643" spans="1:19" ht="12.75">
      <c r="A643" s="22" t="s">
        <v>60</v>
      </c>
      <c r="B643" s="22" t="s">
        <v>359</v>
      </c>
      <c r="C643" s="22" t="s">
        <v>63</v>
      </c>
      <c r="D643" s="22" t="s">
        <v>61</v>
      </c>
      <c r="E643" s="22" t="s">
        <v>2167</v>
      </c>
      <c r="F643" s="31">
        <v>43053.49423611111</v>
      </c>
      <c r="G643" s="31">
        <v>43061</v>
      </c>
      <c r="H643" s="31">
        <v>43426</v>
      </c>
      <c r="I643" s="31">
        <v>43083</v>
      </c>
      <c r="J643" s="22" t="s">
        <v>73</v>
      </c>
      <c r="K643" s="32" t="s">
        <v>74</v>
      </c>
      <c r="L643" s="32" t="s">
        <v>2168</v>
      </c>
      <c r="N643" s="24">
        <v>2588.9175</v>
      </c>
      <c r="O643" s="24">
        <v>3937.26</v>
      </c>
      <c r="P643" s="32" t="s">
        <v>91</v>
      </c>
      <c r="Q643" s="43" t="s">
        <v>92</v>
      </c>
      <c r="R643" s="43" t="s">
        <v>78</v>
      </c>
      <c r="S643" s="47">
        <v>5</v>
      </c>
    </row>
    <row r="644" spans="1:19" ht="12.75">
      <c r="A644" s="22" t="s">
        <v>60</v>
      </c>
      <c r="B644" s="22" t="s">
        <v>209</v>
      </c>
      <c r="C644" s="22" t="s">
        <v>63</v>
      </c>
      <c r="D644" s="22" t="s">
        <v>61</v>
      </c>
      <c r="E644" s="22" t="s">
        <v>2169</v>
      </c>
      <c r="F644" s="31">
        <v>43040.210763888885</v>
      </c>
      <c r="G644" s="31">
        <v>43082</v>
      </c>
      <c r="H644" s="31">
        <v>43447</v>
      </c>
      <c r="I644" s="31">
        <v>43100.210763888885</v>
      </c>
      <c r="J644" s="22" t="s">
        <v>73</v>
      </c>
      <c r="K644" s="32" t="s">
        <v>110</v>
      </c>
      <c r="L644" s="32" t="s">
        <v>2170</v>
      </c>
      <c r="N644" s="24">
        <v>764.61659999999995</v>
      </c>
      <c r="O644" s="24">
        <v>730.86</v>
      </c>
      <c r="P644" s="32" t="s">
        <v>2171</v>
      </c>
      <c r="Q644" s="43" t="s">
        <v>2172</v>
      </c>
      <c r="R644" s="43" t="s">
        <v>78</v>
      </c>
      <c r="S644" s="47">
        <v>5</v>
      </c>
    </row>
    <row r="645" spans="1:19" ht="12.75">
      <c r="A645" s="22" t="s">
        <v>60</v>
      </c>
      <c r="B645" s="22" t="s">
        <v>1333</v>
      </c>
      <c r="C645" s="22" t="s">
        <v>63</v>
      </c>
      <c r="D645" s="22" t="s">
        <v>61</v>
      </c>
      <c r="E645" s="22" t="s">
        <v>2173</v>
      </c>
      <c r="F645" s="31">
        <v>43067.499363425923</v>
      </c>
      <c r="G645" s="31">
        <v>43083</v>
      </c>
      <c r="H645" s="31">
        <v>43448</v>
      </c>
      <c r="I645" s="31">
        <v>43097</v>
      </c>
      <c r="J645" s="22" t="s">
        <v>73</v>
      </c>
      <c r="K645" s="32" t="s">
        <v>110</v>
      </c>
      <c r="L645" s="32" t="s">
        <v>2174</v>
      </c>
      <c r="N645" s="24">
        <v>1732.55</v>
      </c>
      <c r="O645" s="24">
        <v>1228.1400000000001</v>
      </c>
      <c r="P645" s="32" t="s">
        <v>463</v>
      </c>
      <c r="Q645" s="43" t="s">
        <v>464</v>
      </c>
      <c r="R645" s="43" t="s">
        <v>78</v>
      </c>
      <c r="S645" s="47">
        <v>4</v>
      </c>
    </row>
    <row r="646" spans="1:19" ht="12.75">
      <c r="A646" s="22" t="s">
        <v>60</v>
      </c>
      <c r="B646" s="22" t="s">
        <v>214</v>
      </c>
      <c r="C646" s="22" t="s">
        <v>63</v>
      </c>
      <c r="D646" s="22" t="s">
        <v>61</v>
      </c>
      <c r="E646" s="22" t="s">
        <v>2175</v>
      </c>
      <c r="F646" s="31">
        <v>43069.703703703701</v>
      </c>
      <c r="G646" s="31">
        <v>43070</v>
      </c>
      <c r="H646" s="31">
        <v>43435</v>
      </c>
      <c r="I646" s="31">
        <v>43099</v>
      </c>
      <c r="J646" s="22" t="s">
        <v>73</v>
      </c>
      <c r="K646" s="32" t="s">
        <v>80</v>
      </c>
      <c r="L646" s="32" t="s">
        <v>2176</v>
      </c>
      <c r="N646" s="24">
        <v>3665.1239999999998</v>
      </c>
      <c r="O646" s="24">
        <v>0</v>
      </c>
      <c r="P646" s="32" t="s">
        <v>91</v>
      </c>
      <c r="Q646" s="43" t="s">
        <v>92</v>
      </c>
      <c r="R646" s="43" t="s">
        <v>78</v>
      </c>
      <c r="S646" s="47">
        <v>5</v>
      </c>
    </row>
    <row r="647" spans="1:19" ht="12.75">
      <c r="A647" s="22" t="s">
        <v>60</v>
      </c>
      <c r="B647" s="22" t="s">
        <v>291</v>
      </c>
      <c r="C647" s="22" t="s">
        <v>63</v>
      </c>
      <c r="D647" s="22" t="s">
        <v>61</v>
      </c>
      <c r="E647" s="22" t="s">
        <v>2177</v>
      </c>
      <c r="F647" s="31">
        <v>43053.44153935185</v>
      </c>
      <c r="G647" s="31">
        <v>43072</v>
      </c>
      <c r="H647" s="31">
        <v>43437</v>
      </c>
      <c r="I647" s="31">
        <v>43083</v>
      </c>
      <c r="J647" s="22" t="s">
        <v>73</v>
      </c>
      <c r="K647" s="32" t="s">
        <v>110</v>
      </c>
      <c r="L647" s="32" t="s">
        <v>2178</v>
      </c>
      <c r="N647" s="24">
        <v>1071.165</v>
      </c>
      <c r="O647" s="24">
        <v>956.33</v>
      </c>
      <c r="P647" s="32" t="s">
        <v>1638</v>
      </c>
      <c r="Q647" s="43" t="s">
        <v>1639</v>
      </c>
      <c r="R647" s="43" t="s">
        <v>78</v>
      </c>
      <c r="S647" s="47">
        <v>5</v>
      </c>
    </row>
    <row r="648" spans="1:19" ht="12.75">
      <c r="A648" s="22" t="s">
        <v>60</v>
      </c>
      <c r="B648" s="22" t="s">
        <v>209</v>
      </c>
      <c r="C648" s="22" t="s">
        <v>63</v>
      </c>
      <c r="D648" s="22" t="s">
        <v>61</v>
      </c>
      <c r="E648" s="22" t="s">
        <v>2179</v>
      </c>
      <c r="F648" s="31">
        <v>43046.975682870368</v>
      </c>
      <c r="G648" s="31">
        <v>43057</v>
      </c>
      <c r="H648" s="31">
        <v>43422</v>
      </c>
      <c r="I648" s="31">
        <v>43076.971689814811</v>
      </c>
      <c r="J648" s="22" t="s">
        <v>73</v>
      </c>
      <c r="K648" s="32" t="s">
        <v>80</v>
      </c>
      <c r="L648" s="32" t="s">
        <v>2180</v>
      </c>
      <c r="N648" s="24">
        <v>243.23</v>
      </c>
      <c r="O648" s="24">
        <v>0</v>
      </c>
      <c r="P648" s="32" t="s">
        <v>423</v>
      </c>
      <c r="Q648" s="43" t="s">
        <v>424</v>
      </c>
      <c r="R648" s="43" t="s">
        <v>78</v>
      </c>
      <c r="S648" s="47">
        <v>6</v>
      </c>
    </row>
    <row r="649" spans="1:19" ht="12.75">
      <c r="A649" s="22" t="s">
        <v>60</v>
      </c>
      <c r="B649" s="22" t="s">
        <v>989</v>
      </c>
      <c r="C649" s="22" t="s">
        <v>63</v>
      </c>
      <c r="D649" s="22" t="s">
        <v>61</v>
      </c>
      <c r="E649" s="22" t="s">
        <v>2181</v>
      </c>
      <c r="F649" s="31">
        <v>43061.659062499995</v>
      </c>
      <c r="G649" s="31">
        <v>43061</v>
      </c>
      <c r="H649" s="31">
        <v>43426</v>
      </c>
      <c r="I649" s="31">
        <v>43091</v>
      </c>
      <c r="J649" s="22" t="s">
        <v>73</v>
      </c>
      <c r="K649" s="32" t="s">
        <v>80</v>
      </c>
      <c r="L649" s="32" t="s">
        <v>2182</v>
      </c>
      <c r="N649" s="24">
        <v>394.775</v>
      </c>
      <c r="O649" s="24">
        <v>0</v>
      </c>
      <c r="P649" s="32" t="s">
        <v>179</v>
      </c>
      <c r="Q649" s="43" t="s">
        <v>180</v>
      </c>
      <c r="R649" s="43" t="s">
        <v>78</v>
      </c>
      <c r="S649" s="47">
        <v>5</v>
      </c>
    </row>
    <row r="650" spans="1:19" ht="12.75">
      <c r="A650" s="22" t="s">
        <v>60</v>
      </c>
      <c r="B650" s="22" t="s">
        <v>209</v>
      </c>
      <c r="C650" s="22" t="s">
        <v>63</v>
      </c>
      <c r="D650" s="22" t="s">
        <v>61</v>
      </c>
      <c r="E650" s="22" t="s">
        <v>2183</v>
      </c>
      <c r="F650" s="31">
        <v>43055.480763888889</v>
      </c>
      <c r="G650" s="31">
        <v>43063</v>
      </c>
      <c r="H650" s="31">
        <v>43428</v>
      </c>
      <c r="I650" s="31">
        <v>43085.463171296295</v>
      </c>
      <c r="J650" s="22" t="s">
        <v>73</v>
      </c>
      <c r="K650" s="32" t="s">
        <v>74</v>
      </c>
      <c r="L650" s="32" t="s">
        <v>2184</v>
      </c>
      <c r="N650" s="24">
        <v>2134.7399999999998</v>
      </c>
      <c r="O650" s="24">
        <v>0</v>
      </c>
      <c r="P650" s="32" t="s">
        <v>91</v>
      </c>
      <c r="Q650" s="43" t="s">
        <v>92</v>
      </c>
      <c r="R650" s="43" t="s">
        <v>93</v>
      </c>
      <c r="S650" s="47">
        <v>5</v>
      </c>
    </row>
    <row r="651" spans="1:19" ht="12.75">
      <c r="A651" s="22" t="s">
        <v>60</v>
      </c>
      <c r="B651" s="22" t="s">
        <v>283</v>
      </c>
      <c r="C651" s="22" t="s">
        <v>63</v>
      </c>
      <c r="D651" s="22" t="s">
        <v>61</v>
      </c>
      <c r="E651" s="22" t="s">
        <v>2185</v>
      </c>
      <c r="F651" s="31">
        <v>43049.5933912037</v>
      </c>
      <c r="G651" s="31">
        <v>43078</v>
      </c>
      <c r="H651" s="31">
        <v>43443</v>
      </c>
      <c r="I651" s="31">
        <v>43079</v>
      </c>
      <c r="J651" s="22" t="s">
        <v>73</v>
      </c>
      <c r="K651" s="32" t="s">
        <v>80</v>
      </c>
      <c r="L651" s="32" t="s">
        <v>2186</v>
      </c>
      <c r="N651" s="24">
        <v>2260.16</v>
      </c>
      <c r="O651" s="24">
        <v>0</v>
      </c>
      <c r="P651" s="32" t="s">
        <v>2187</v>
      </c>
      <c r="Q651" s="43" t="s">
        <v>2188</v>
      </c>
      <c r="R651" s="43" t="s">
        <v>78</v>
      </c>
      <c r="S651" s="47">
        <v>6</v>
      </c>
    </row>
    <row r="652" spans="1:19" ht="12.75">
      <c r="A652" s="22" t="s">
        <v>60</v>
      </c>
      <c r="B652" s="22" t="s">
        <v>259</v>
      </c>
      <c r="C652" s="22" t="s">
        <v>63</v>
      </c>
      <c r="D652" s="22" t="s">
        <v>61</v>
      </c>
      <c r="E652" s="22" t="s">
        <v>2189</v>
      </c>
      <c r="F652" s="31">
        <v>43041.406782407408</v>
      </c>
      <c r="G652" s="31">
        <v>43069</v>
      </c>
      <c r="H652" s="31">
        <v>43434</v>
      </c>
      <c r="I652" s="31">
        <v>43071</v>
      </c>
      <c r="J652" s="22" t="s">
        <v>73</v>
      </c>
      <c r="K652" s="32" t="s">
        <v>110</v>
      </c>
      <c r="L652" s="32" t="s">
        <v>2190</v>
      </c>
      <c r="N652" s="24">
        <v>2525.46</v>
      </c>
      <c r="O652" s="24">
        <v>2050.2600000000002</v>
      </c>
      <c r="P652" s="32" t="s">
        <v>2191</v>
      </c>
      <c r="Q652" s="43" t="s">
        <v>2192</v>
      </c>
      <c r="R652" s="43" t="s">
        <v>78</v>
      </c>
      <c r="S652" s="47">
        <v>5</v>
      </c>
    </row>
    <row r="653" spans="1:19" ht="12.75">
      <c r="A653" s="22" t="s">
        <v>60</v>
      </c>
      <c r="B653" s="22" t="s">
        <v>209</v>
      </c>
      <c r="C653" s="22" t="s">
        <v>63</v>
      </c>
      <c r="D653" s="22" t="s">
        <v>61</v>
      </c>
      <c r="E653" s="22" t="s">
        <v>2193</v>
      </c>
      <c r="F653" s="31">
        <v>43048.64335648148</v>
      </c>
      <c r="G653" s="31">
        <v>43048</v>
      </c>
      <c r="H653" s="31">
        <v>43413</v>
      </c>
      <c r="I653" s="31">
        <v>43078.635358796295</v>
      </c>
      <c r="J653" s="22" t="s">
        <v>73</v>
      </c>
      <c r="K653" s="32" t="s">
        <v>80</v>
      </c>
      <c r="L653" s="32" t="s">
        <v>2194</v>
      </c>
      <c r="N653" s="24">
        <v>1941.29</v>
      </c>
      <c r="O653" s="24">
        <v>0</v>
      </c>
      <c r="P653" s="32" t="s">
        <v>317</v>
      </c>
      <c r="Q653" s="43" t="s">
        <v>318</v>
      </c>
      <c r="R653" s="43" t="s">
        <v>78</v>
      </c>
      <c r="S653" s="47">
        <v>5</v>
      </c>
    </row>
    <row r="654" spans="1:19" ht="12.75">
      <c r="A654" s="22" t="s">
        <v>60</v>
      </c>
      <c r="B654" s="22" t="s">
        <v>651</v>
      </c>
      <c r="C654" s="22" t="s">
        <v>63</v>
      </c>
      <c r="D654" s="22" t="s">
        <v>61</v>
      </c>
      <c r="E654" s="22" t="s">
        <v>2195</v>
      </c>
      <c r="F654" s="31">
        <v>43058.083819444444</v>
      </c>
      <c r="G654" s="31">
        <v>43093</v>
      </c>
      <c r="H654" s="31">
        <v>43458</v>
      </c>
      <c r="I654" s="31">
        <v>43118.083819444444</v>
      </c>
      <c r="J654" s="22" t="s">
        <v>145</v>
      </c>
      <c r="K654" s="32" t="s">
        <v>100</v>
      </c>
      <c r="L654" s="32" t="s">
        <v>2196</v>
      </c>
      <c r="M654" s="32" t="s">
        <v>2197</v>
      </c>
      <c r="N654" s="24">
        <v>5175.25</v>
      </c>
      <c r="O654" s="24">
        <v>5175.25</v>
      </c>
      <c r="P654" s="32" t="s">
        <v>91</v>
      </c>
      <c r="Q654" s="43" t="s">
        <v>92</v>
      </c>
      <c r="R654" s="43" t="s">
        <v>78</v>
      </c>
      <c r="S654" s="47">
        <v>6</v>
      </c>
    </row>
    <row r="655" spans="1:19" ht="12.75">
      <c r="A655" s="22" t="s">
        <v>60</v>
      </c>
      <c r="B655" s="22" t="s">
        <v>1525</v>
      </c>
      <c r="C655" s="22" t="s">
        <v>63</v>
      </c>
      <c r="D655" s="22" t="s">
        <v>61</v>
      </c>
      <c r="E655" s="22" t="s">
        <v>2198</v>
      </c>
      <c r="F655" s="31">
        <v>43055.658680555556</v>
      </c>
      <c r="G655" s="31">
        <v>43069</v>
      </c>
      <c r="H655" s="31">
        <v>43434</v>
      </c>
      <c r="I655" s="31">
        <v>43085</v>
      </c>
      <c r="J655" s="22" t="s">
        <v>73</v>
      </c>
      <c r="K655" s="32" t="s">
        <v>110</v>
      </c>
      <c r="L655" s="32" t="s">
        <v>2199</v>
      </c>
      <c r="N655" s="24">
        <v>2699.3150000000001</v>
      </c>
      <c r="O655" s="24">
        <v>2004.165</v>
      </c>
      <c r="P655" s="32" t="s">
        <v>91</v>
      </c>
      <c r="Q655" s="43" t="s">
        <v>92</v>
      </c>
      <c r="R655" s="43" t="s">
        <v>78</v>
      </c>
      <c r="S655" s="47">
        <v>5</v>
      </c>
    </row>
    <row r="656" spans="1:19" ht="12.75">
      <c r="A656" s="22" t="s">
        <v>60</v>
      </c>
      <c r="B656" s="22" t="s">
        <v>651</v>
      </c>
      <c r="C656" s="22" t="s">
        <v>63</v>
      </c>
      <c r="D656" s="22" t="s">
        <v>61</v>
      </c>
      <c r="E656" s="22" t="s">
        <v>2200</v>
      </c>
      <c r="F656" s="31">
        <v>43041.345694444441</v>
      </c>
      <c r="G656" s="31">
        <v>43049</v>
      </c>
      <c r="H656" s="31">
        <v>43414</v>
      </c>
      <c r="I656" s="31">
        <v>43071</v>
      </c>
      <c r="J656" s="22" t="s">
        <v>73</v>
      </c>
      <c r="K656" s="32" t="s">
        <v>74</v>
      </c>
      <c r="L656" s="32" t="s">
        <v>2201</v>
      </c>
      <c r="N656" s="24">
        <v>967.0933</v>
      </c>
      <c r="O656" s="24">
        <v>547.05999999999995</v>
      </c>
      <c r="P656" s="32" t="s">
        <v>76</v>
      </c>
      <c r="Q656" s="43" t="s">
        <v>77</v>
      </c>
      <c r="R656" s="43" t="s">
        <v>78</v>
      </c>
      <c r="S656" s="47">
        <v>6</v>
      </c>
    </row>
    <row r="657" spans="1:19" ht="12.75">
      <c r="A657" s="22" t="s">
        <v>60</v>
      </c>
      <c r="B657" s="22" t="s">
        <v>236</v>
      </c>
      <c r="C657" s="22" t="s">
        <v>63</v>
      </c>
      <c r="D657" s="22" t="s">
        <v>61</v>
      </c>
      <c r="E657" s="22" t="s">
        <v>2202</v>
      </c>
      <c r="F657" s="31">
        <v>43062.916192129625</v>
      </c>
      <c r="G657" s="31">
        <v>42818</v>
      </c>
      <c r="H657" s="31">
        <v>43183</v>
      </c>
      <c r="I657" s="31">
        <v>43092.914583333331</v>
      </c>
      <c r="J657" s="22" t="s">
        <v>99</v>
      </c>
      <c r="K657" s="32" t="s">
        <v>100</v>
      </c>
      <c r="L657" s="32" t="s">
        <v>2203</v>
      </c>
      <c r="M657" s="32" t="s">
        <v>2204</v>
      </c>
      <c r="N657" s="24">
        <v>0</v>
      </c>
      <c r="O657" s="24">
        <v>0</v>
      </c>
      <c r="P657" s="32" t="s">
        <v>1331</v>
      </c>
      <c r="Q657" s="43" t="s">
        <v>1332</v>
      </c>
      <c r="R657" s="43" t="s">
        <v>93</v>
      </c>
      <c r="S657" s="47">
        <v>1</v>
      </c>
    </row>
    <row r="658" spans="1:19" ht="12.75">
      <c r="A658" s="22" t="s">
        <v>60</v>
      </c>
      <c r="B658" s="22" t="s">
        <v>209</v>
      </c>
      <c r="C658" s="22" t="s">
        <v>63</v>
      </c>
      <c r="D658" s="22" t="s">
        <v>61</v>
      </c>
      <c r="E658" s="22" t="s">
        <v>2205</v>
      </c>
      <c r="F658" s="31">
        <v>43053.550775462958</v>
      </c>
      <c r="G658" s="31">
        <v>42982</v>
      </c>
      <c r="H658" s="31">
        <v>43375</v>
      </c>
      <c r="I658" s="31">
        <v>43083.540995370371</v>
      </c>
      <c r="J658" s="22" t="s">
        <v>99</v>
      </c>
      <c r="K658" s="32" t="s">
        <v>100</v>
      </c>
      <c r="L658" s="32" t="s">
        <v>2206</v>
      </c>
      <c r="M658" s="32" t="s">
        <v>2207</v>
      </c>
      <c r="N658" s="24">
        <v>1606.07</v>
      </c>
      <c r="O658" s="24">
        <v>1606.07</v>
      </c>
      <c r="P658" s="32" t="s">
        <v>2208</v>
      </c>
      <c r="Q658" s="43" t="s">
        <v>2209</v>
      </c>
      <c r="R658" s="43" t="s">
        <v>93</v>
      </c>
      <c r="S658" s="47">
        <v>1</v>
      </c>
    </row>
    <row r="659" spans="1:19" ht="12.75">
      <c r="A659" s="22" t="s">
        <v>60</v>
      </c>
      <c r="B659" s="22" t="s">
        <v>1185</v>
      </c>
      <c r="C659" s="22" t="s">
        <v>63</v>
      </c>
      <c r="D659" s="22" t="s">
        <v>61</v>
      </c>
      <c r="E659" s="22" t="s">
        <v>2210</v>
      </c>
      <c r="F659" s="31">
        <v>43068.549502314811</v>
      </c>
      <c r="G659" s="31">
        <v>43070</v>
      </c>
      <c r="H659" s="31">
        <v>43435</v>
      </c>
      <c r="I659" s="31">
        <v>43098.546400462961</v>
      </c>
      <c r="J659" s="22" t="s">
        <v>73</v>
      </c>
      <c r="K659" s="32" t="s">
        <v>110</v>
      </c>
      <c r="L659" s="32" t="s">
        <v>2211</v>
      </c>
      <c r="N659" s="24">
        <v>989.3175</v>
      </c>
      <c r="O659" s="24">
        <v>586.61</v>
      </c>
      <c r="P659" s="32" t="s">
        <v>644</v>
      </c>
      <c r="Q659" s="43" t="s">
        <v>645</v>
      </c>
      <c r="R659" s="43" t="s">
        <v>78</v>
      </c>
      <c r="S659" s="47">
        <v>5</v>
      </c>
    </row>
    <row r="660" spans="1:19" ht="12.75">
      <c r="A660" s="22" t="s">
        <v>60</v>
      </c>
      <c r="B660" s="22" t="s">
        <v>224</v>
      </c>
      <c r="C660" s="22" t="s">
        <v>63</v>
      </c>
      <c r="D660" s="22" t="s">
        <v>61</v>
      </c>
      <c r="E660" s="22" t="s">
        <v>2212</v>
      </c>
      <c r="F660" s="31">
        <v>43066.569872685184</v>
      </c>
      <c r="G660" s="31">
        <v>43079</v>
      </c>
      <c r="H660" s="31">
        <v>43444</v>
      </c>
      <c r="I660" s="31">
        <v>43093</v>
      </c>
      <c r="J660" s="22" t="s">
        <v>73</v>
      </c>
      <c r="K660" s="32" t="s">
        <v>110</v>
      </c>
      <c r="L660" s="32" t="s">
        <v>2213</v>
      </c>
      <c r="N660" s="24">
        <v>4215.5249999999996</v>
      </c>
      <c r="O660" s="24">
        <v>4133.8500000000004</v>
      </c>
      <c r="P660" s="32" t="s">
        <v>2214</v>
      </c>
      <c r="Q660" s="43" t="s">
        <v>2215</v>
      </c>
      <c r="R660" s="43" t="s">
        <v>78</v>
      </c>
      <c r="S660" s="47">
        <v>4</v>
      </c>
    </row>
    <row r="661" spans="1:19" ht="12.75">
      <c r="A661" s="22" t="s">
        <v>60</v>
      </c>
      <c r="B661" s="22" t="s">
        <v>236</v>
      </c>
      <c r="C661" s="22" t="s">
        <v>63</v>
      </c>
      <c r="D661" s="22" t="s">
        <v>61</v>
      </c>
      <c r="E661" s="22" t="s">
        <v>2216</v>
      </c>
      <c r="F661" s="31">
        <v>43069.417395833334</v>
      </c>
      <c r="G661" s="31">
        <v>43090</v>
      </c>
      <c r="H661" s="31">
        <v>43455</v>
      </c>
      <c r="I661" s="31">
        <v>43099.416770833333</v>
      </c>
      <c r="J661" s="22" t="s">
        <v>99</v>
      </c>
      <c r="K661" s="32" t="s">
        <v>100</v>
      </c>
      <c r="L661" s="32" t="s">
        <v>2217</v>
      </c>
      <c r="M661" s="32" t="s">
        <v>2218</v>
      </c>
      <c r="N661" s="24">
        <v>0</v>
      </c>
      <c r="O661" s="24">
        <v>0</v>
      </c>
      <c r="P661" s="32" t="s">
        <v>644</v>
      </c>
      <c r="Q661" s="43" t="s">
        <v>645</v>
      </c>
      <c r="R661" s="43" t="s">
        <v>78</v>
      </c>
      <c r="S661" s="47">
        <v>1</v>
      </c>
    </row>
    <row r="662" spans="1:19" ht="12.75">
      <c r="A662" s="22" t="s">
        <v>60</v>
      </c>
      <c r="B662" s="22" t="s">
        <v>546</v>
      </c>
      <c r="C662" s="22" t="s">
        <v>63</v>
      </c>
      <c r="D662" s="22" t="s">
        <v>61</v>
      </c>
      <c r="E662" s="22" t="s">
        <v>2219</v>
      </c>
      <c r="F662" s="31">
        <v>43040.505150462959</v>
      </c>
      <c r="G662" s="31">
        <v>43048</v>
      </c>
      <c r="H662" s="31">
        <v>43403</v>
      </c>
      <c r="I662" s="31">
        <v>43070</v>
      </c>
      <c r="J662" s="22" t="s">
        <v>73</v>
      </c>
      <c r="K662" s="32" t="s">
        <v>74</v>
      </c>
      <c r="L662" s="32" t="s">
        <v>2220</v>
      </c>
      <c r="N662" s="24">
        <v>1642.6522</v>
      </c>
      <c r="O662" s="24">
        <v>1893.32</v>
      </c>
      <c r="P662" s="32" t="s">
        <v>668</v>
      </c>
      <c r="Q662" s="43" t="s">
        <v>669</v>
      </c>
      <c r="R662" s="43" t="s">
        <v>78</v>
      </c>
      <c r="S662" s="47">
        <v>5</v>
      </c>
    </row>
    <row r="663" spans="1:19" ht="12.75">
      <c r="A663" s="22" t="s">
        <v>60</v>
      </c>
      <c r="B663" s="22" t="s">
        <v>236</v>
      </c>
      <c r="C663" s="22" t="s">
        <v>63</v>
      </c>
      <c r="D663" s="22" t="s">
        <v>61</v>
      </c>
      <c r="E663" s="22" t="s">
        <v>2221</v>
      </c>
      <c r="F663" s="31">
        <v>43048.537453703699</v>
      </c>
      <c r="G663" s="31">
        <v>43069</v>
      </c>
      <c r="H663" s="31">
        <v>43434</v>
      </c>
      <c r="I663" s="31">
        <v>43078.529409722221</v>
      </c>
      <c r="J663" s="22" t="s">
        <v>73</v>
      </c>
      <c r="K663" s="32" t="s">
        <v>169</v>
      </c>
      <c r="L663" s="32" t="s">
        <v>2222</v>
      </c>
      <c r="N663" s="24">
        <v>0</v>
      </c>
      <c r="O663" s="24">
        <v>0</v>
      </c>
      <c r="P663" s="32" t="s">
        <v>340</v>
      </c>
      <c r="Q663" s="43" t="s">
        <v>341</v>
      </c>
      <c r="R663" s="43" t="s">
        <v>78</v>
      </c>
      <c r="S663" s="47">
        <v>4</v>
      </c>
    </row>
    <row r="664" spans="1:19" ht="12.75">
      <c r="A664" s="22" t="s">
        <v>60</v>
      </c>
      <c r="B664" s="22" t="s">
        <v>1782</v>
      </c>
      <c r="C664" s="22" t="s">
        <v>63</v>
      </c>
      <c r="D664" s="22" t="s">
        <v>61</v>
      </c>
      <c r="E664" s="22" t="s">
        <v>2223</v>
      </c>
      <c r="F664" s="31">
        <v>43042.408055555556</v>
      </c>
      <c r="G664" s="31">
        <v>43067</v>
      </c>
      <c r="H664" s="31">
        <v>43432</v>
      </c>
      <c r="I664" s="31">
        <v>43072</v>
      </c>
      <c r="J664" s="22" t="s">
        <v>73</v>
      </c>
      <c r="K664" s="32" t="s">
        <v>74</v>
      </c>
      <c r="L664" s="32" t="s">
        <v>2224</v>
      </c>
      <c r="N664" s="24">
        <v>10933.49</v>
      </c>
      <c r="O664" s="24">
        <v>0</v>
      </c>
      <c r="P664" s="32" t="s">
        <v>442</v>
      </c>
      <c r="Q664" s="43" t="s">
        <v>443</v>
      </c>
      <c r="R664" s="43" t="s">
        <v>78</v>
      </c>
      <c r="S664" s="47">
        <v>5</v>
      </c>
    </row>
    <row r="665" spans="1:19" ht="12.75">
      <c r="A665" s="22" t="s">
        <v>60</v>
      </c>
      <c r="B665" s="22" t="s">
        <v>288</v>
      </c>
      <c r="C665" s="22" t="s">
        <v>63</v>
      </c>
      <c r="D665" s="22" t="s">
        <v>61</v>
      </c>
      <c r="E665" s="22" t="s">
        <v>2225</v>
      </c>
      <c r="F665" s="31">
        <v>43047.757592592592</v>
      </c>
      <c r="G665" s="31">
        <v>43070</v>
      </c>
      <c r="H665" s="31">
        <v>43435</v>
      </c>
      <c r="I665" s="31">
        <v>43077</v>
      </c>
      <c r="J665" s="22" t="s">
        <v>73</v>
      </c>
      <c r="K665" s="32" t="s">
        <v>80</v>
      </c>
      <c r="L665" s="32" t="s">
        <v>2226</v>
      </c>
      <c r="N665" s="24">
        <v>3227.2433000000001</v>
      </c>
      <c r="O665" s="24">
        <v>0</v>
      </c>
      <c r="P665" s="32" t="s">
        <v>2227</v>
      </c>
      <c r="Q665" s="43" t="s">
        <v>2228</v>
      </c>
      <c r="R665" s="43" t="s">
        <v>93</v>
      </c>
      <c r="S665" s="47">
        <v>5</v>
      </c>
    </row>
    <row r="666" spans="1:19" ht="12.75">
      <c r="A666" s="22" t="s">
        <v>60</v>
      </c>
      <c r="B666" s="22" t="s">
        <v>236</v>
      </c>
      <c r="C666" s="22" t="s">
        <v>63</v>
      </c>
      <c r="D666" s="22" t="s">
        <v>61</v>
      </c>
      <c r="E666" s="22" t="s">
        <v>2229</v>
      </c>
      <c r="F666" s="31">
        <v>43052.439247685186</v>
      </c>
      <c r="G666" s="31">
        <v>43054</v>
      </c>
      <c r="H666" s="31">
        <v>43419</v>
      </c>
      <c r="I666" s="31">
        <v>43082.431932870371</v>
      </c>
      <c r="J666" s="22" t="s">
        <v>73</v>
      </c>
      <c r="K666" s="32" t="s">
        <v>110</v>
      </c>
      <c r="L666" s="32" t="s">
        <v>2230</v>
      </c>
      <c r="N666" s="24">
        <v>2911.6424999999999</v>
      </c>
      <c r="O666" s="24">
        <v>3033.49</v>
      </c>
      <c r="P666" s="32" t="s">
        <v>907</v>
      </c>
      <c r="Q666" s="43" t="s">
        <v>908</v>
      </c>
      <c r="R666" s="43" t="s">
        <v>78</v>
      </c>
      <c r="S666" s="47">
        <v>5</v>
      </c>
    </row>
    <row r="667" spans="1:19" ht="12.75">
      <c r="A667" s="22" t="s">
        <v>60</v>
      </c>
      <c r="B667" s="22" t="s">
        <v>259</v>
      </c>
      <c r="C667" s="22" t="s">
        <v>63</v>
      </c>
      <c r="D667" s="22" t="s">
        <v>61</v>
      </c>
      <c r="E667" s="22" t="s">
        <v>2231</v>
      </c>
      <c r="F667" s="31">
        <v>43042.598611111112</v>
      </c>
      <c r="G667" s="31">
        <v>43069</v>
      </c>
      <c r="H667" s="31">
        <v>43434</v>
      </c>
      <c r="I667" s="31">
        <v>43072</v>
      </c>
      <c r="J667" s="22" t="s">
        <v>73</v>
      </c>
      <c r="K667" s="32" t="s">
        <v>80</v>
      </c>
      <c r="L667" s="32" t="s">
        <v>2232</v>
      </c>
      <c r="N667" s="24">
        <v>0</v>
      </c>
      <c r="O667" s="24">
        <v>0</v>
      </c>
      <c r="P667" s="32" t="s">
        <v>2233</v>
      </c>
      <c r="Q667" s="43" t="s">
        <v>2234</v>
      </c>
      <c r="R667" s="43" t="s">
        <v>78</v>
      </c>
      <c r="S667" s="47">
        <v>5</v>
      </c>
    </row>
    <row r="668" spans="1:19" ht="12.75">
      <c r="A668" s="22" t="s">
        <v>60</v>
      </c>
      <c r="B668" s="22" t="s">
        <v>2235</v>
      </c>
      <c r="C668" s="22" t="s">
        <v>63</v>
      </c>
      <c r="D668" s="22" t="s">
        <v>61</v>
      </c>
      <c r="E668" s="22" t="s">
        <v>2236</v>
      </c>
      <c r="F668" s="31">
        <v>43059.656099537038</v>
      </c>
      <c r="G668" s="31">
        <v>43069</v>
      </c>
      <c r="H668" s="31">
        <v>43434</v>
      </c>
      <c r="I668" s="31">
        <v>43089</v>
      </c>
      <c r="J668" s="22" t="s">
        <v>73</v>
      </c>
      <c r="K668" s="32" t="s">
        <v>80</v>
      </c>
      <c r="L668" s="32" t="s">
        <v>2237</v>
      </c>
      <c r="N668" s="24">
        <v>18023.36</v>
      </c>
      <c r="O668" s="24">
        <v>0</v>
      </c>
      <c r="P668" s="32" t="s">
        <v>2238</v>
      </c>
      <c r="Q668" s="43" t="s">
        <v>2239</v>
      </c>
      <c r="R668" s="43" t="s">
        <v>78</v>
      </c>
      <c r="S668" s="47">
        <v>5</v>
      </c>
    </row>
    <row r="669" spans="1:19" ht="12.75">
      <c r="A669" s="22" t="s">
        <v>60</v>
      </c>
      <c r="B669" s="22" t="s">
        <v>670</v>
      </c>
      <c r="C669" s="22" t="s">
        <v>63</v>
      </c>
      <c r="D669" s="22" t="s">
        <v>61</v>
      </c>
      <c r="E669" s="22" t="s">
        <v>2240</v>
      </c>
      <c r="F669" s="31">
        <v>43055.486898148149</v>
      </c>
      <c r="G669" s="31">
        <v>43067</v>
      </c>
      <c r="H669" s="31">
        <v>43432</v>
      </c>
      <c r="I669" s="31">
        <v>43085</v>
      </c>
      <c r="J669" s="22" t="s">
        <v>73</v>
      </c>
      <c r="K669" s="32" t="s">
        <v>110</v>
      </c>
      <c r="L669" s="32" t="s">
        <v>2241</v>
      </c>
      <c r="N669" s="24">
        <v>2292.58</v>
      </c>
      <c r="O669" s="24">
        <v>2419.2399999999998</v>
      </c>
      <c r="P669" s="32" t="s">
        <v>91</v>
      </c>
      <c r="Q669" s="43" t="s">
        <v>92</v>
      </c>
      <c r="R669" s="43" t="s">
        <v>78</v>
      </c>
      <c r="S669" s="47">
        <v>5</v>
      </c>
    </row>
    <row r="670" spans="1:19" ht="12.75">
      <c r="A670" s="22" t="s">
        <v>60</v>
      </c>
      <c r="B670" s="22" t="s">
        <v>359</v>
      </c>
      <c r="C670" s="22" t="s">
        <v>63</v>
      </c>
      <c r="D670" s="22" t="s">
        <v>61</v>
      </c>
      <c r="E670" s="22" t="s">
        <v>2242</v>
      </c>
      <c r="F670" s="31">
        <v>43052.632106481477</v>
      </c>
      <c r="G670" s="31">
        <v>43056</v>
      </c>
      <c r="H670" s="31">
        <v>43421</v>
      </c>
      <c r="I670" s="31">
        <v>43082</v>
      </c>
      <c r="J670" s="22" t="s">
        <v>99</v>
      </c>
      <c r="K670" s="32" t="s">
        <v>100</v>
      </c>
      <c r="L670" s="32" t="s">
        <v>2243</v>
      </c>
      <c r="M670" s="32" t="s">
        <v>2244</v>
      </c>
      <c r="N670" s="24">
        <v>54.02</v>
      </c>
      <c r="O670" s="24">
        <v>54.02</v>
      </c>
      <c r="P670" s="32" t="s">
        <v>2245</v>
      </c>
      <c r="Q670" s="43" t="s">
        <v>2246</v>
      </c>
      <c r="R670" s="43" t="s">
        <v>78</v>
      </c>
      <c r="S670" s="47">
        <v>1</v>
      </c>
    </row>
    <row r="671" spans="1:19" ht="12.75">
      <c r="A671" s="22" t="s">
        <v>60</v>
      </c>
      <c r="B671" s="22" t="s">
        <v>315</v>
      </c>
      <c r="C671" s="22" t="s">
        <v>63</v>
      </c>
      <c r="D671" s="22" t="s">
        <v>61</v>
      </c>
      <c r="E671" s="22" t="s">
        <v>2247</v>
      </c>
      <c r="F671" s="31">
        <v>43067.626157407409</v>
      </c>
      <c r="G671" s="31">
        <v>43077</v>
      </c>
      <c r="H671" s="31">
        <v>43442</v>
      </c>
      <c r="I671" s="31">
        <v>43097</v>
      </c>
      <c r="J671" s="22" t="s">
        <v>73</v>
      </c>
      <c r="K671" s="32" t="s">
        <v>169</v>
      </c>
      <c r="L671" s="32" t="s">
        <v>2248</v>
      </c>
      <c r="N671" s="24">
        <v>0</v>
      </c>
      <c r="O671" s="24">
        <v>0</v>
      </c>
      <c r="P671" s="32" t="s">
        <v>2249</v>
      </c>
      <c r="Q671" s="43" t="s">
        <v>2250</v>
      </c>
      <c r="R671" s="43" t="s">
        <v>78</v>
      </c>
      <c r="S671" s="47">
        <v>6</v>
      </c>
    </row>
    <row r="672" spans="1:19" ht="12.75">
      <c r="A672" s="22" t="s">
        <v>60</v>
      </c>
      <c r="B672" s="22" t="s">
        <v>236</v>
      </c>
      <c r="C672" s="22" t="s">
        <v>63</v>
      </c>
      <c r="D672" s="22" t="s">
        <v>61</v>
      </c>
      <c r="E672" s="22" t="s">
        <v>2251</v>
      </c>
      <c r="F672" s="31">
        <v>43052.498194444444</v>
      </c>
      <c r="G672" s="31">
        <v>43055</v>
      </c>
      <c r="H672" s="31">
        <v>43420</v>
      </c>
      <c r="I672" s="31">
        <v>43082.48768518518</v>
      </c>
      <c r="J672" s="22" t="s">
        <v>73</v>
      </c>
      <c r="K672" s="32" t="s">
        <v>80</v>
      </c>
      <c r="L672" s="32" t="s">
        <v>2252</v>
      </c>
      <c r="N672" s="24">
        <v>1694.12</v>
      </c>
      <c r="O672" s="24">
        <v>0</v>
      </c>
      <c r="P672" s="32" t="s">
        <v>138</v>
      </c>
      <c r="Q672" s="43" t="s">
        <v>139</v>
      </c>
      <c r="R672" s="43" t="s">
        <v>78</v>
      </c>
      <c r="S672" s="47">
        <v>5</v>
      </c>
    </row>
    <row r="673" spans="1:19" ht="12.75">
      <c r="A673" s="22" t="s">
        <v>60</v>
      </c>
      <c r="B673" s="22" t="s">
        <v>209</v>
      </c>
      <c r="C673" s="22" t="s">
        <v>63</v>
      </c>
      <c r="D673" s="22" t="s">
        <v>61</v>
      </c>
      <c r="E673" s="22" t="s">
        <v>2253</v>
      </c>
      <c r="F673" s="31">
        <v>43059.491539351853</v>
      </c>
      <c r="G673" s="31">
        <v>43062</v>
      </c>
      <c r="H673" s="31">
        <v>43427</v>
      </c>
      <c r="I673" s="31">
        <v>43089.489965277775</v>
      </c>
      <c r="J673" s="22" t="s">
        <v>99</v>
      </c>
      <c r="K673" s="32" t="s">
        <v>100</v>
      </c>
      <c r="L673" s="32" t="s">
        <v>2254</v>
      </c>
      <c r="M673" s="32" t="s">
        <v>2255</v>
      </c>
      <c r="N673" s="24">
        <v>435.81</v>
      </c>
      <c r="O673" s="24">
        <v>435.81</v>
      </c>
      <c r="P673" s="32" t="s">
        <v>2256</v>
      </c>
      <c r="Q673" s="43" t="s">
        <v>2257</v>
      </c>
      <c r="R673" s="43" t="s">
        <v>78</v>
      </c>
      <c r="S673" s="47">
        <v>1</v>
      </c>
    </row>
    <row r="674" spans="1:19" ht="12.75">
      <c r="A674" s="22" t="s">
        <v>60</v>
      </c>
      <c r="B674" s="22" t="s">
        <v>291</v>
      </c>
      <c r="C674" s="22" t="s">
        <v>63</v>
      </c>
      <c r="D674" s="22" t="s">
        <v>61</v>
      </c>
      <c r="E674" s="22" t="s">
        <v>2258</v>
      </c>
      <c r="F674" s="31">
        <v>43066.675590277773</v>
      </c>
      <c r="G674" s="31">
        <v>43066</v>
      </c>
      <c r="H674" s="31">
        <v>43431</v>
      </c>
      <c r="I674" s="31">
        <v>43096</v>
      </c>
      <c r="J674" s="22" t="s">
        <v>73</v>
      </c>
      <c r="K674" s="32" t="s">
        <v>74</v>
      </c>
      <c r="L674" s="32" t="s">
        <v>2259</v>
      </c>
      <c r="N674" s="24">
        <v>6163.1149999999998</v>
      </c>
      <c r="O674" s="24">
        <v>7380.4099999999999</v>
      </c>
      <c r="P674" s="32" t="s">
        <v>227</v>
      </c>
      <c r="Q674" s="43" t="s">
        <v>228</v>
      </c>
      <c r="R674" s="43" t="s">
        <v>78</v>
      </c>
      <c r="S674" s="47">
        <v>5</v>
      </c>
    </row>
    <row r="675" spans="1:19" ht="12.75">
      <c r="A675" s="22" t="s">
        <v>60</v>
      </c>
      <c r="B675" s="22" t="s">
        <v>209</v>
      </c>
      <c r="C675" s="22" t="s">
        <v>63</v>
      </c>
      <c r="D675" s="22" t="s">
        <v>61</v>
      </c>
      <c r="E675" s="22" t="s">
        <v>2260</v>
      </c>
      <c r="F675" s="31">
        <v>43053.533946759257</v>
      </c>
      <c r="G675" s="31">
        <v>43053</v>
      </c>
      <c r="H675" s="31">
        <v>43418</v>
      </c>
      <c r="I675" s="31">
        <v>43083.532800925925</v>
      </c>
      <c r="J675" s="22" t="s">
        <v>73</v>
      </c>
      <c r="K675" s="32" t="s">
        <v>74</v>
      </c>
      <c r="L675" s="32" t="s">
        <v>2261</v>
      </c>
      <c r="N675" s="24">
        <v>1033.5966000000001</v>
      </c>
      <c r="O675" s="24">
        <v>558.51</v>
      </c>
      <c r="P675" s="32" t="s">
        <v>2262</v>
      </c>
      <c r="Q675" s="43" t="s">
        <v>2263</v>
      </c>
      <c r="R675" s="43" t="s">
        <v>78</v>
      </c>
      <c r="S675" s="47">
        <v>5</v>
      </c>
    </row>
    <row r="676" spans="1:19" ht="12.75">
      <c r="A676" s="22" t="s">
        <v>60</v>
      </c>
      <c r="B676" s="22" t="s">
        <v>514</v>
      </c>
      <c r="C676" s="22" t="s">
        <v>63</v>
      </c>
      <c r="D676" s="22" t="s">
        <v>61</v>
      </c>
      <c r="E676" s="22" t="s">
        <v>2264</v>
      </c>
      <c r="F676" s="31">
        <v>43060.484108796292</v>
      </c>
      <c r="G676" s="31">
        <v>43061</v>
      </c>
      <c r="H676" s="31">
        <v>43426</v>
      </c>
      <c r="I676" s="31">
        <v>43090</v>
      </c>
      <c r="J676" s="22" t="s">
        <v>73</v>
      </c>
      <c r="K676" s="32" t="s">
        <v>110</v>
      </c>
      <c r="L676" s="32" t="s">
        <v>2265</v>
      </c>
      <c r="N676" s="24">
        <v>988.05899999999997</v>
      </c>
      <c r="O676" s="24">
        <v>853.895</v>
      </c>
      <c r="P676" s="32" t="s">
        <v>2266</v>
      </c>
      <c r="Q676" s="43" t="s">
        <v>2267</v>
      </c>
      <c r="R676" s="43" t="s">
        <v>78</v>
      </c>
      <c r="S676" s="47">
        <v>5</v>
      </c>
    </row>
    <row r="677" spans="1:19" ht="12.75">
      <c r="A677" s="22" t="s">
        <v>60</v>
      </c>
      <c r="B677" s="22" t="s">
        <v>209</v>
      </c>
      <c r="C677" s="22" t="s">
        <v>63</v>
      </c>
      <c r="D677" s="22" t="s">
        <v>61</v>
      </c>
      <c r="E677" s="22" t="s">
        <v>2268</v>
      </c>
      <c r="F677" s="31">
        <v>43055.381006944444</v>
      </c>
      <c r="G677" s="31">
        <v>43056</v>
      </c>
      <c r="H677" s="31">
        <v>43421</v>
      </c>
      <c r="I677" s="31">
        <v>43085.379618055551</v>
      </c>
      <c r="J677" s="22" t="s">
        <v>73</v>
      </c>
      <c r="K677" s="32" t="s">
        <v>74</v>
      </c>
      <c r="L677" s="32" t="s">
        <v>2269</v>
      </c>
      <c r="N677" s="24">
        <v>825.18</v>
      </c>
      <c r="O677" s="24">
        <v>817.53</v>
      </c>
      <c r="P677" s="32" t="s">
        <v>279</v>
      </c>
      <c r="Q677" s="43" t="s">
        <v>280</v>
      </c>
      <c r="R677" s="43" t="s">
        <v>78</v>
      </c>
      <c r="S677" s="47">
        <v>5</v>
      </c>
    </row>
    <row r="678" spans="1:19" ht="12.75">
      <c r="A678" s="22" t="s">
        <v>60</v>
      </c>
      <c r="B678" s="22" t="s">
        <v>209</v>
      </c>
      <c r="C678" s="22" t="s">
        <v>63</v>
      </c>
      <c r="D678" s="22" t="s">
        <v>61</v>
      </c>
      <c r="E678" s="22" t="s">
        <v>2270</v>
      </c>
      <c r="F678" s="31">
        <v>43055.546863425923</v>
      </c>
      <c r="G678" s="31">
        <v>43055</v>
      </c>
      <c r="H678" s="31">
        <v>43420</v>
      </c>
      <c r="I678" s="31">
        <v>43085.541319444441</v>
      </c>
      <c r="J678" s="22" t="s">
        <v>73</v>
      </c>
      <c r="K678" s="32" t="s">
        <v>110</v>
      </c>
      <c r="L678" s="32" t="s">
        <v>2271</v>
      </c>
      <c r="N678" s="24">
        <v>1207.1532999999999</v>
      </c>
      <c r="O678" s="24">
        <v>882.22</v>
      </c>
      <c r="P678" s="32" t="s">
        <v>317</v>
      </c>
      <c r="Q678" s="43" t="s">
        <v>318</v>
      </c>
      <c r="R678" s="43" t="s">
        <v>78</v>
      </c>
      <c r="S678" s="47">
        <v>5</v>
      </c>
    </row>
    <row r="679" spans="1:19" ht="12.75">
      <c r="A679" s="22" t="s">
        <v>60</v>
      </c>
      <c r="B679" s="22" t="s">
        <v>651</v>
      </c>
      <c r="C679" s="22" t="s">
        <v>63</v>
      </c>
      <c r="D679" s="22" t="s">
        <v>61</v>
      </c>
      <c r="E679" s="22" t="s">
        <v>2272</v>
      </c>
      <c r="F679" s="31">
        <v>43041.08494212963</v>
      </c>
      <c r="G679" s="31">
        <v>43076</v>
      </c>
      <c r="H679" s="31">
        <v>43441</v>
      </c>
      <c r="I679" s="31">
        <v>43101.08494212963</v>
      </c>
      <c r="J679" s="22" t="s">
        <v>145</v>
      </c>
      <c r="K679" s="32" t="s">
        <v>100</v>
      </c>
      <c r="L679" s="32" t="s">
        <v>2273</v>
      </c>
      <c r="M679" s="32" t="s">
        <v>2274</v>
      </c>
      <c r="N679" s="24">
        <v>2618.8325</v>
      </c>
      <c r="O679" s="24">
        <v>1983.905</v>
      </c>
      <c r="P679" s="32" t="s">
        <v>91</v>
      </c>
      <c r="Q679" s="43" t="s">
        <v>92</v>
      </c>
      <c r="R679" s="43" t="s">
        <v>78</v>
      </c>
      <c r="S679" s="47">
        <v>6</v>
      </c>
    </row>
    <row r="680" spans="1:19" ht="12.75">
      <c r="A680" s="22" t="s">
        <v>60</v>
      </c>
      <c r="B680" s="22" t="s">
        <v>236</v>
      </c>
      <c r="C680" s="22" t="s">
        <v>63</v>
      </c>
      <c r="D680" s="22" t="s">
        <v>61</v>
      </c>
      <c r="E680" s="22" t="s">
        <v>2275</v>
      </c>
      <c r="F680" s="31">
        <v>43062.608923611107</v>
      </c>
      <c r="G680" s="31">
        <v>43091</v>
      </c>
      <c r="H680" s="31">
        <v>43456</v>
      </c>
      <c r="I680" s="31">
        <v>43092.596909722219</v>
      </c>
      <c r="J680" s="22" t="s">
        <v>73</v>
      </c>
      <c r="K680" s="32" t="s">
        <v>80</v>
      </c>
      <c r="L680" s="32" t="s">
        <v>2276</v>
      </c>
      <c r="N680" s="24">
        <v>5418.80</v>
      </c>
      <c r="O680" s="24">
        <v>0</v>
      </c>
      <c r="P680" s="32" t="s">
        <v>91</v>
      </c>
      <c r="Q680" s="43" t="s">
        <v>92</v>
      </c>
      <c r="R680" s="43" t="s">
        <v>78</v>
      </c>
      <c r="S680" s="47">
        <v>5</v>
      </c>
    </row>
    <row r="681" spans="1:19" ht="12.75">
      <c r="A681" s="22" t="s">
        <v>60</v>
      </c>
      <c r="B681" s="22" t="s">
        <v>517</v>
      </c>
      <c r="C681" s="22" t="s">
        <v>63</v>
      </c>
      <c r="D681" s="22" t="s">
        <v>61</v>
      </c>
      <c r="E681" s="22" t="s">
        <v>2277</v>
      </c>
      <c r="F681" s="31">
        <v>43041.454884259256</v>
      </c>
      <c r="G681" s="31">
        <v>43056</v>
      </c>
      <c r="H681" s="31">
        <v>43421</v>
      </c>
      <c r="I681" s="31">
        <v>43071</v>
      </c>
      <c r="J681" s="22" t="s">
        <v>73</v>
      </c>
      <c r="K681" s="32" t="s">
        <v>74</v>
      </c>
      <c r="L681" s="32" t="s">
        <v>2278</v>
      </c>
      <c r="N681" s="24">
        <v>1525.09</v>
      </c>
      <c r="O681" s="24">
        <v>1404.89</v>
      </c>
      <c r="P681" s="32" t="s">
        <v>442</v>
      </c>
      <c r="Q681" s="43" t="s">
        <v>443</v>
      </c>
      <c r="R681" s="43" t="s">
        <v>78</v>
      </c>
      <c r="S681" s="47">
        <v>4</v>
      </c>
    </row>
    <row r="682" spans="1:19" ht="12.75">
      <c r="A682" s="22" t="s">
        <v>60</v>
      </c>
      <c r="B682" s="22" t="s">
        <v>209</v>
      </c>
      <c r="C682" s="22" t="s">
        <v>63</v>
      </c>
      <c r="D682" s="22" t="s">
        <v>61</v>
      </c>
      <c r="E682" s="22" t="s">
        <v>2279</v>
      </c>
      <c r="F682" s="31">
        <v>43052.446331018517</v>
      </c>
      <c r="G682" s="31">
        <v>43018</v>
      </c>
      <c r="H682" s="31">
        <v>43383</v>
      </c>
      <c r="I682" s="31">
        <v>43082.445520833331</v>
      </c>
      <c r="J682" s="22" t="s">
        <v>99</v>
      </c>
      <c r="K682" s="32" t="s">
        <v>100</v>
      </c>
      <c r="L682" s="32" t="s">
        <v>2280</v>
      </c>
      <c r="M682" s="32" t="s">
        <v>2281</v>
      </c>
      <c r="N682" s="24">
        <v>-241.17</v>
      </c>
      <c r="O682" s="24">
        <v>-241.17</v>
      </c>
      <c r="P682" s="32" t="s">
        <v>431</v>
      </c>
      <c r="Q682" s="43" t="s">
        <v>432</v>
      </c>
      <c r="R682" s="43" t="s">
        <v>93</v>
      </c>
      <c r="S682" s="47">
        <v>1</v>
      </c>
    </row>
    <row r="683" spans="1:19" ht="12.75">
      <c r="A683" s="22" t="s">
        <v>60</v>
      </c>
      <c r="B683" s="22" t="s">
        <v>404</v>
      </c>
      <c r="C683" s="22" t="s">
        <v>63</v>
      </c>
      <c r="D683" s="22" t="s">
        <v>61</v>
      </c>
      <c r="E683" s="22" t="s">
        <v>2282</v>
      </c>
      <c r="F683" s="31">
        <v>43059.629652777774</v>
      </c>
      <c r="G683" s="31">
        <v>43075</v>
      </c>
      <c r="H683" s="31">
        <v>43440</v>
      </c>
      <c r="I683" s="31">
        <v>43089</v>
      </c>
      <c r="J683" s="22" t="s">
        <v>73</v>
      </c>
      <c r="K683" s="32" t="s">
        <v>110</v>
      </c>
      <c r="L683" s="32" t="s">
        <v>2283</v>
      </c>
      <c r="N683" s="24">
        <v>6538.78</v>
      </c>
      <c r="O683" s="24">
        <v>6538.78</v>
      </c>
      <c r="P683" s="32" t="s">
        <v>2284</v>
      </c>
      <c r="Q683" s="43" t="s">
        <v>2285</v>
      </c>
      <c r="R683" s="43" t="s">
        <v>78</v>
      </c>
      <c r="S683" s="47">
        <v>4</v>
      </c>
    </row>
    <row r="684" spans="1:19" ht="12.75">
      <c r="A684" s="22" t="s">
        <v>60</v>
      </c>
      <c r="B684" s="22" t="s">
        <v>209</v>
      </c>
      <c r="C684" s="22" t="s">
        <v>63</v>
      </c>
      <c r="D684" s="22" t="s">
        <v>61</v>
      </c>
      <c r="E684" s="22" t="s">
        <v>2286</v>
      </c>
      <c r="F684" s="31">
        <v>43067.486666666664</v>
      </c>
      <c r="G684" s="31">
        <v>43067</v>
      </c>
      <c r="H684" s="31">
        <v>43432</v>
      </c>
      <c r="I684" s="31">
        <v>43097.484895833331</v>
      </c>
      <c r="J684" s="22" t="s">
        <v>73</v>
      </c>
      <c r="K684" s="32" t="s">
        <v>110</v>
      </c>
      <c r="L684" s="32" t="s">
        <v>2287</v>
      </c>
      <c r="N684" s="24">
        <v>454.89800000000002</v>
      </c>
      <c r="O684" s="24">
        <v>343.60</v>
      </c>
      <c r="P684" s="32" t="s">
        <v>1259</v>
      </c>
      <c r="Q684" s="43" t="s">
        <v>1260</v>
      </c>
      <c r="R684" s="43" t="s">
        <v>78</v>
      </c>
      <c r="S684" s="47">
        <v>5</v>
      </c>
    </row>
    <row r="685" spans="1:19" ht="12.75">
      <c r="A685" s="22" t="s">
        <v>60</v>
      </c>
      <c r="B685" s="22" t="s">
        <v>989</v>
      </c>
      <c r="C685" s="22" t="s">
        <v>63</v>
      </c>
      <c r="D685" s="22" t="s">
        <v>61</v>
      </c>
      <c r="E685" s="22" t="s">
        <v>2288</v>
      </c>
      <c r="F685" s="31">
        <v>43045.383553240739</v>
      </c>
      <c r="G685" s="31">
        <v>43045</v>
      </c>
      <c r="H685" s="31">
        <v>43410</v>
      </c>
      <c r="I685" s="31">
        <v>43075</v>
      </c>
      <c r="J685" s="22" t="s">
        <v>73</v>
      </c>
      <c r="K685" s="32" t="s">
        <v>110</v>
      </c>
      <c r="L685" s="32" t="s">
        <v>2289</v>
      </c>
      <c r="N685" s="24">
        <v>1320.2066</v>
      </c>
      <c r="O685" s="24">
        <v>1444.415</v>
      </c>
      <c r="P685" s="32" t="s">
        <v>1056</v>
      </c>
      <c r="Q685" s="43" t="s">
        <v>1057</v>
      </c>
      <c r="R685" s="43" t="s">
        <v>78</v>
      </c>
      <c r="S685" s="47">
        <v>5</v>
      </c>
    </row>
    <row r="686" spans="1:19" ht="12.75">
      <c r="A686" s="22" t="s">
        <v>60</v>
      </c>
      <c r="B686" s="22" t="s">
        <v>236</v>
      </c>
      <c r="C686" s="22" t="s">
        <v>63</v>
      </c>
      <c r="D686" s="22" t="s">
        <v>61</v>
      </c>
      <c r="E686" s="22" t="s">
        <v>2290</v>
      </c>
      <c r="F686" s="31">
        <v>43052.60769675926</v>
      </c>
      <c r="G686" s="31">
        <v>42978</v>
      </c>
      <c r="H686" s="31">
        <v>43343</v>
      </c>
      <c r="I686" s="31">
        <v>43082.603912037033</v>
      </c>
      <c r="J686" s="22" t="s">
        <v>99</v>
      </c>
      <c r="K686" s="32" t="s">
        <v>74</v>
      </c>
      <c r="L686" s="32" t="s">
        <v>2291</v>
      </c>
      <c r="N686" s="24">
        <v>0</v>
      </c>
      <c r="O686" s="24">
        <v>0</v>
      </c>
      <c r="P686" s="32" t="s">
        <v>91</v>
      </c>
      <c r="Q686" s="43" t="s">
        <v>92</v>
      </c>
      <c r="R686" s="43" t="s">
        <v>93</v>
      </c>
      <c r="S686" s="47">
        <v>1</v>
      </c>
    </row>
    <row r="687" spans="1:19" ht="12.75">
      <c r="A687" s="22" t="s">
        <v>60</v>
      </c>
      <c r="B687" s="22" t="s">
        <v>209</v>
      </c>
      <c r="C687" s="22" t="s">
        <v>63</v>
      </c>
      <c r="D687" s="22" t="s">
        <v>61</v>
      </c>
      <c r="E687" s="22" t="s">
        <v>2292</v>
      </c>
      <c r="F687" s="31">
        <v>43055.540370370371</v>
      </c>
      <c r="G687" s="31">
        <v>43055</v>
      </c>
      <c r="H687" s="31">
        <v>43420</v>
      </c>
      <c r="I687" s="31">
        <v>43085.516134259255</v>
      </c>
      <c r="J687" s="22" t="s">
        <v>73</v>
      </c>
      <c r="K687" s="32" t="s">
        <v>80</v>
      </c>
      <c r="L687" s="32" t="s">
        <v>2293</v>
      </c>
      <c r="N687" s="24">
        <v>193.75</v>
      </c>
      <c r="O687" s="24">
        <v>0</v>
      </c>
      <c r="P687" s="32" t="s">
        <v>2294</v>
      </c>
      <c r="Q687" s="43" t="s">
        <v>2295</v>
      </c>
      <c r="R687" s="43" t="s">
        <v>78</v>
      </c>
      <c r="S687" s="47">
        <v>5</v>
      </c>
    </row>
    <row r="688" spans="1:19" ht="12.75">
      <c r="A688" s="22" t="s">
        <v>60</v>
      </c>
      <c r="B688" s="22" t="s">
        <v>209</v>
      </c>
      <c r="C688" s="22" t="s">
        <v>63</v>
      </c>
      <c r="D688" s="22" t="s">
        <v>61</v>
      </c>
      <c r="E688" s="22" t="s">
        <v>2296</v>
      </c>
      <c r="F688" s="31">
        <v>43048.49313657407</v>
      </c>
      <c r="G688" s="31">
        <v>43048</v>
      </c>
      <c r="H688" s="31">
        <v>43413</v>
      </c>
      <c r="I688" s="31">
        <v>43078.491655092592</v>
      </c>
      <c r="J688" s="22" t="s">
        <v>73</v>
      </c>
      <c r="K688" s="32" t="s">
        <v>80</v>
      </c>
      <c r="L688" s="32" t="s">
        <v>2297</v>
      </c>
      <c r="N688" s="24">
        <v>0</v>
      </c>
      <c r="O688" s="24">
        <v>0</v>
      </c>
      <c r="P688" s="32" t="s">
        <v>275</v>
      </c>
      <c r="Q688" s="43" t="s">
        <v>276</v>
      </c>
      <c r="R688" s="43" t="s">
        <v>78</v>
      </c>
      <c r="S688" s="47">
        <v>5</v>
      </c>
    </row>
    <row r="689" spans="1:19" ht="12.75">
      <c r="A689" s="22" t="s">
        <v>60</v>
      </c>
      <c r="B689" s="22" t="s">
        <v>209</v>
      </c>
      <c r="C689" s="22" t="s">
        <v>63</v>
      </c>
      <c r="D689" s="22" t="s">
        <v>61</v>
      </c>
      <c r="E689" s="22" t="s">
        <v>2298</v>
      </c>
      <c r="F689" s="31">
        <v>43067.495127314811</v>
      </c>
      <c r="G689" s="31">
        <v>43081</v>
      </c>
      <c r="H689" s="31">
        <v>43446</v>
      </c>
      <c r="I689" s="31">
        <v>43097.492418981477</v>
      </c>
      <c r="J689" s="22" t="s">
        <v>73</v>
      </c>
      <c r="K689" s="32" t="s">
        <v>80</v>
      </c>
      <c r="L689" s="32" t="s">
        <v>2299</v>
      </c>
      <c r="N689" s="24">
        <v>1241.3499999999999</v>
      </c>
      <c r="O689" s="24">
        <v>0</v>
      </c>
      <c r="P689" s="32" t="s">
        <v>402</v>
      </c>
      <c r="Q689" s="43" t="s">
        <v>403</v>
      </c>
      <c r="R689" s="43" t="s">
        <v>78</v>
      </c>
      <c r="S689" s="47">
        <v>5</v>
      </c>
    </row>
    <row r="690" spans="1:19" ht="12.75">
      <c r="A690" s="22" t="s">
        <v>60</v>
      </c>
      <c r="B690" s="22" t="s">
        <v>209</v>
      </c>
      <c r="C690" s="22" t="s">
        <v>63</v>
      </c>
      <c r="D690" s="22" t="s">
        <v>61</v>
      </c>
      <c r="E690" s="22" t="s">
        <v>2300</v>
      </c>
      <c r="F690" s="31">
        <v>43053.686539351853</v>
      </c>
      <c r="G690" s="31">
        <v>43053</v>
      </c>
      <c r="H690" s="31">
        <v>43418</v>
      </c>
      <c r="I690" s="31">
        <v>43083.684386574074</v>
      </c>
      <c r="J690" s="22" t="s">
        <v>73</v>
      </c>
      <c r="K690" s="32" t="s">
        <v>110</v>
      </c>
      <c r="L690" s="32" t="s">
        <v>2301</v>
      </c>
      <c r="N690" s="24">
        <v>801.3066</v>
      </c>
      <c r="O690" s="24">
        <v>738.14</v>
      </c>
      <c r="P690" s="32" t="s">
        <v>2302</v>
      </c>
      <c r="Q690" s="43" t="s">
        <v>2303</v>
      </c>
      <c r="R690" s="43" t="s">
        <v>78</v>
      </c>
      <c r="S690" s="47">
        <v>5</v>
      </c>
    </row>
    <row r="691" spans="1:19" ht="12.75">
      <c r="A691" s="22" t="s">
        <v>60</v>
      </c>
      <c r="B691" s="22" t="s">
        <v>209</v>
      </c>
      <c r="C691" s="22" t="s">
        <v>63</v>
      </c>
      <c r="D691" s="22" t="s">
        <v>61</v>
      </c>
      <c r="E691" s="22" t="s">
        <v>2304</v>
      </c>
      <c r="F691" s="31">
        <v>43059.652719907404</v>
      </c>
      <c r="G691" s="31">
        <v>43059</v>
      </c>
      <c r="H691" s="31">
        <v>43424</v>
      </c>
      <c r="I691" s="31">
        <v>43089.649502314816</v>
      </c>
      <c r="J691" s="22" t="s">
        <v>73</v>
      </c>
      <c r="K691" s="32" t="s">
        <v>74</v>
      </c>
      <c r="L691" s="32" t="s">
        <v>2305</v>
      </c>
      <c r="N691" s="24">
        <v>423.29329999999999</v>
      </c>
      <c r="O691" s="24">
        <v>395.68</v>
      </c>
      <c r="P691" s="32" t="s">
        <v>2306</v>
      </c>
      <c r="Q691" s="43" t="s">
        <v>2307</v>
      </c>
      <c r="R691" s="43" t="s">
        <v>78</v>
      </c>
      <c r="S691" s="47">
        <v>5</v>
      </c>
    </row>
    <row r="692" spans="1:19" ht="12.75">
      <c r="A692" s="22" t="s">
        <v>60</v>
      </c>
      <c r="B692" s="22" t="s">
        <v>236</v>
      </c>
      <c r="C692" s="22" t="s">
        <v>63</v>
      </c>
      <c r="D692" s="22" t="s">
        <v>61</v>
      </c>
      <c r="E692" s="22" t="s">
        <v>2308</v>
      </c>
      <c r="F692" s="31">
        <v>43061.664571759255</v>
      </c>
      <c r="G692" s="31">
        <v>43080</v>
      </c>
      <c r="H692" s="31">
        <v>43465</v>
      </c>
      <c r="I692" s="31">
        <v>43091.660798611112</v>
      </c>
      <c r="J692" s="22" t="s">
        <v>73</v>
      </c>
      <c r="K692" s="32" t="s">
        <v>110</v>
      </c>
      <c r="L692" s="32" t="s">
        <v>2309</v>
      </c>
      <c r="N692" s="24">
        <v>1160.5940000000001</v>
      </c>
      <c r="O692" s="24">
        <v>1326.84</v>
      </c>
      <c r="P692" s="32" t="s">
        <v>2310</v>
      </c>
      <c r="Q692" s="43" t="s">
        <v>2311</v>
      </c>
      <c r="R692" s="43" t="s">
        <v>78</v>
      </c>
      <c r="S692" s="47">
        <v>5</v>
      </c>
    </row>
    <row r="693" spans="1:19" ht="12.75">
      <c r="A693" s="22" t="s">
        <v>60</v>
      </c>
      <c r="B693" s="22" t="s">
        <v>236</v>
      </c>
      <c r="C693" s="22" t="s">
        <v>63</v>
      </c>
      <c r="D693" s="22" t="s">
        <v>61</v>
      </c>
      <c r="E693" s="22" t="s">
        <v>2312</v>
      </c>
      <c r="F693" s="31">
        <v>43060.368333333332</v>
      </c>
      <c r="G693" s="31">
        <v>43060</v>
      </c>
      <c r="H693" s="31">
        <v>43425</v>
      </c>
      <c r="I693" s="31">
        <v>43090.364710648144</v>
      </c>
      <c r="J693" s="22" t="s">
        <v>73</v>
      </c>
      <c r="K693" s="32" t="s">
        <v>80</v>
      </c>
      <c r="L693" s="32" t="s">
        <v>2313</v>
      </c>
      <c r="N693" s="24">
        <v>300</v>
      </c>
      <c r="O693" s="24">
        <v>0</v>
      </c>
      <c r="P693" s="32" t="s">
        <v>2314</v>
      </c>
      <c r="Q693" s="43" t="s">
        <v>2315</v>
      </c>
      <c r="R693" s="43" t="s">
        <v>78</v>
      </c>
      <c r="S693" s="47">
        <v>5</v>
      </c>
    </row>
    <row r="694" spans="1:19" ht="12.75">
      <c r="A694" s="22" t="s">
        <v>60</v>
      </c>
      <c r="B694" s="22" t="s">
        <v>209</v>
      </c>
      <c r="C694" s="22" t="s">
        <v>63</v>
      </c>
      <c r="D694" s="22" t="s">
        <v>61</v>
      </c>
      <c r="E694" s="22" t="s">
        <v>2316</v>
      </c>
      <c r="F694" s="31">
        <v>43045.658773148149</v>
      </c>
      <c r="G694" s="31">
        <v>43069</v>
      </c>
      <c r="H694" s="31">
        <v>43434</v>
      </c>
      <c r="I694" s="31">
        <v>43075.651562499996</v>
      </c>
      <c r="J694" s="22" t="s">
        <v>73</v>
      </c>
      <c r="K694" s="32" t="s">
        <v>80</v>
      </c>
      <c r="L694" s="32" t="s">
        <v>2317</v>
      </c>
      <c r="N694" s="24">
        <v>1632.5657000000001</v>
      </c>
      <c r="O694" s="24">
        <v>0</v>
      </c>
      <c r="P694" s="32" t="s">
        <v>409</v>
      </c>
      <c r="Q694" s="43" t="s">
        <v>410</v>
      </c>
      <c r="R694" s="43" t="s">
        <v>78</v>
      </c>
      <c r="S694" s="47">
        <v>5</v>
      </c>
    </row>
    <row r="695" spans="1:19" ht="12.75">
      <c r="A695" s="22" t="s">
        <v>60</v>
      </c>
      <c r="B695" s="22" t="s">
        <v>283</v>
      </c>
      <c r="C695" s="22" t="s">
        <v>63</v>
      </c>
      <c r="D695" s="22" t="s">
        <v>61</v>
      </c>
      <c r="E695" s="22" t="s">
        <v>2318</v>
      </c>
      <c r="F695" s="31">
        <v>43067.620844907404</v>
      </c>
      <c r="G695" s="31">
        <v>43069</v>
      </c>
      <c r="H695" s="31">
        <v>43434</v>
      </c>
      <c r="I695" s="31">
        <v>43097</v>
      </c>
      <c r="J695" s="22" t="s">
        <v>73</v>
      </c>
      <c r="K695" s="32" t="s">
        <v>74</v>
      </c>
      <c r="L695" s="32" t="s">
        <v>2319</v>
      </c>
      <c r="N695" s="24">
        <v>753.195</v>
      </c>
      <c r="O695" s="24">
        <v>527.11</v>
      </c>
      <c r="P695" s="32" t="s">
        <v>463</v>
      </c>
      <c r="Q695" s="43" t="s">
        <v>464</v>
      </c>
      <c r="R695" s="43" t="s">
        <v>78</v>
      </c>
      <c r="S695" s="47">
        <v>4</v>
      </c>
    </row>
    <row r="696" spans="1:19" ht="12.75">
      <c r="A696" s="22" t="s">
        <v>60</v>
      </c>
      <c r="B696" s="22" t="s">
        <v>209</v>
      </c>
      <c r="C696" s="22" t="s">
        <v>63</v>
      </c>
      <c r="D696" s="22" t="s">
        <v>61</v>
      </c>
      <c r="E696" s="22" t="s">
        <v>2320</v>
      </c>
      <c r="F696" s="31">
        <v>43056.53361111111</v>
      </c>
      <c r="G696" s="31">
        <v>43090</v>
      </c>
      <c r="H696" s="31">
        <v>43455</v>
      </c>
      <c r="I696" s="31">
        <v>43086.532442129625</v>
      </c>
      <c r="J696" s="22" t="s">
        <v>73</v>
      </c>
      <c r="K696" s="32" t="s">
        <v>74</v>
      </c>
      <c r="L696" s="32" t="s">
        <v>2321</v>
      </c>
      <c r="N696" s="24">
        <v>908.685</v>
      </c>
      <c r="O696" s="24">
        <v>813.17</v>
      </c>
      <c r="P696" s="32" t="s">
        <v>2322</v>
      </c>
      <c r="Q696" s="43" t="s">
        <v>2323</v>
      </c>
      <c r="R696" s="43" t="s">
        <v>78</v>
      </c>
      <c r="S696" s="47">
        <v>5</v>
      </c>
    </row>
    <row r="697" spans="1:19" ht="12.75">
      <c r="A697" s="22" t="s">
        <v>60</v>
      </c>
      <c r="B697" s="22" t="s">
        <v>236</v>
      </c>
      <c r="C697" s="22" t="s">
        <v>63</v>
      </c>
      <c r="D697" s="22" t="s">
        <v>61</v>
      </c>
      <c r="E697" s="22" t="s">
        <v>2324</v>
      </c>
      <c r="F697" s="31">
        <v>43061.084039351852</v>
      </c>
      <c r="G697" s="31">
        <v>43096</v>
      </c>
      <c r="H697" s="31">
        <v>43461</v>
      </c>
      <c r="I697" s="31">
        <v>43121.084039351852</v>
      </c>
      <c r="J697" s="22" t="s">
        <v>145</v>
      </c>
      <c r="K697" s="32" t="s">
        <v>110</v>
      </c>
      <c r="L697" s="32" t="s">
        <v>2325</v>
      </c>
      <c r="N697" s="24">
        <v>2929.62</v>
      </c>
      <c r="O697" s="24">
        <v>2929.62</v>
      </c>
      <c r="P697" s="32" t="s">
        <v>463</v>
      </c>
      <c r="Q697" s="43" t="s">
        <v>464</v>
      </c>
      <c r="R697" s="43" t="s">
        <v>78</v>
      </c>
      <c r="S697" s="47">
        <v>1</v>
      </c>
    </row>
    <row r="698" spans="1:19" ht="12.75">
      <c r="A698" s="22" t="s">
        <v>60</v>
      </c>
      <c r="B698" s="22" t="s">
        <v>989</v>
      </c>
      <c r="C698" s="22" t="s">
        <v>63</v>
      </c>
      <c r="D698" s="22" t="s">
        <v>61</v>
      </c>
      <c r="E698" s="22" t="s">
        <v>2326</v>
      </c>
      <c r="F698" s="31">
        <v>43056.084907407407</v>
      </c>
      <c r="G698" s="31">
        <v>43091</v>
      </c>
      <c r="H698" s="31">
        <v>43456</v>
      </c>
      <c r="I698" s="31">
        <v>43116.084907407407</v>
      </c>
      <c r="J698" s="22" t="s">
        <v>145</v>
      </c>
      <c r="K698" s="32" t="s">
        <v>110</v>
      </c>
      <c r="L698" s="32" t="s">
        <v>2327</v>
      </c>
      <c r="N698" s="24">
        <v>965.27</v>
      </c>
      <c r="O698" s="24">
        <v>965.27</v>
      </c>
      <c r="P698" s="32" t="s">
        <v>112</v>
      </c>
      <c r="Q698" s="43" t="s">
        <v>113</v>
      </c>
      <c r="R698" s="43" t="s">
        <v>78</v>
      </c>
      <c r="S698" s="47">
        <v>1</v>
      </c>
    </row>
    <row r="699" spans="1:19" ht="12.75">
      <c r="A699" s="22" t="s">
        <v>60</v>
      </c>
      <c r="B699" s="22" t="s">
        <v>404</v>
      </c>
      <c r="C699" s="22" t="s">
        <v>63</v>
      </c>
      <c r="D699" s="22" t="s">
        <v>61</v>
      </c>
      <c r="E699" s="22" t="s">
        <v>2328</v>
      </c>
      <c r="F699" s="31">
        <v>43060.959074074075</v>
      </c>
      <c r="G699" s="31">
        <v>43061</v>
      </c>
      <c r="H699" s="31">
        <v>43426</v>
      </c>
      <c r="I699" s="31">
        <v>43090</v>
      </c>
      <c r="J699" s="22" t="s">
        <v>99</v>
      </c>
      <c r="K699" s="32" t="s">
        <v>100</v>
      </c>
      <c r="L699" s="32" t="s">
        <v>2329</v>
      </c>
      <c r="M699" s="32" t="s">
        <v>2330</v>
      </c>
      <c r="N699" s="24">
        <v>-559.78999999999996</v>
      </c>
      <c r="O699" s="24">
        <v>-559.78999999999996</v>
      </c>
      <c r="P699" s="32" t="s">
        <v>2322</v>
      </c>
      <c r="Q699" s="43" t="s">
        <v>2323</v>
      </c>
      <c r="R699" s="43" t="s">
        <v>78</v>
      </c>
      <c r="S699" s="47">
        <v>1</v>
      </c>
    </row>
    <row r="700" spans="1:19" ht="12.75">
      <c r="A700" s="22" t="s">
        <v>60</v>
      </c>
      <c r="B700" s="22" t="s">
        <v>209</v>
      </c>
      <c r="C700" s="22" t="s">
        <v>63</v>
      </c>
      <c r="D700" s="22" t="s">
        <v>61</v>
      </c>
      <c r="E700" s="22" t="s">
        <v>2331</v>
      </c>
      <c r="F700" s="31">
        <v>43063.702719907407</v>
      </c>
      <c r="G700" s="31">
        <v>43063</v>
      </c>
      <c r="H700" s="31">
        <v>43428</v>
      </c>
      <c r="I700" s="31">
        <v>43093.700937499998</v>
      </c>
      <c r="J700" s="22" t="s">
        <v>73</v>
      </c>
      <c r="K700" s="32" t="s">
        <v>110</v>
      </c>
      <c r="L700" s="32" t="s">
        <v>2332</v>
      </c>
      <c r="N700" s="24">
        <v>646.798</v>
      </c>
      <c r="O700" s="24">
        <v>531.74</v>
      </c>
      <c r="P700" s="32" t="s">
        <v>2333</v>
      </c>
      <c r="Q700" s="43" t="s">
        <v>2334</v>
      </c>
      <c r="R700" s="43" t="s">
        <v>78</v>
      </c>
      <c r="S700" s="47">
        <v>6</v>
      </c>
    </row>
    <row r="701" spans="1:19" ht="12.75">
      <c r="A701" s="22" t="s">
        <v>60</v>
      </c>
      <c r="B701" s="22" t="s">
        <v>236</v>
      </c>
      <c r="C701" s="22" t="s">
        <v>63</v>
      </c>
      <c r="D701" s="22" t="s">
        <v>61</v>
      </c>
      <c r="E701" s="22" t="s">
        <v>2335</v>
      </c>
      <c r="F701" s="31">
        <v>43045.628564814811</v>
      </c>
      <c r="G701" s="31">
        <v>42892</v>
      </c>
      <c r="H701" s="31">
        <v>43251</v>
      </c>
      <c r="I701" s="31">
        <v>43075.628055555557</v>
      </c>
      <c r="J701" s="22" t="s">
        <v>99</v>
      </c>
      <c r="K701" s="32" t="s">
        <v>100</v>
      </c>
      <c r="L701" s="32" t="s">
        <v>2336</v>
      </c>
      <c r="M701" s="32" t="s">
        <v>2337</v>
      </c>
      <c r="N701" s="24">
        <v>276.67000000000002</v>
      </c>
      <c r="O701" s="24">
        <v>276.67000000000002</v>
      </c>
      <c r="P701" s="32" t="s">
        <v>644</v>
      </c>
      <c r="Q701" s="43" t="s">
        <v>645</v>
      </c>
      <c r="R701" s="43" t="s">
        <v>78</v>
      </c>
      <c r="S701" s="47">
        <v>1</v>
      </c>
    </row>
    <row r="702" spans="1:19" ht="12.75">
      <c r="A702" s="22" t="s">
        <v>60</v>
      </c>
      <c r="B702" s="22" t="s">
        <v>209</v>
      </c>
      <c r="C702" s="22" t="s">
        <v>63</v>
      </c>
      <c r="D702" s="22" t="s">
        <v>61</v>
      </c>
      <c r="E702" s="22" t="s">
        <v>2338</v>
      </c>
      <c r="F702" s="31">
        <v>43067.584120370368</v>
      </c>
      <c r="G702" s="31">
        <v>43067</v>
      </c>
      <c r="H702" s="31">
        <v>43432</v>
      </c>
      <c r="I702" s="31">
        <v>43097.582986111112</v>
      </c>
      <c r="J702" s="22" t="s">
        <v>73</v>
      </c>
      <c r="K702" s="32" t="s">
        <v>110</v>
      </c>
      <c r="L702" s="32" t="s">
        <v>2339</v>
      </c>
      <c r="N702" s="24">
        <v>754.44</v>
      </c>
      <c r="O702" s="24">
        <v>545.15</v>
      </c>
      <c r="P702" s="32" t="s">
        <v>2340</v>
      </c>
      <c r="Q702" s="43" t="s">
        <v>2341</v>
      </c>
      <c r="R702" s="43" t="s">
        <v>78</v>
      </c>
      <c r="S702" s="47">
        <v>5</v>
      </c>
    </row>
    <row r="703" spans="1:19" ht="12.75">
      <c r="A703" s="22" t="s">
        <v>60</v>
      </c>
      <c r="B703" s="22" t="s">
        <v>209</v>
      </c>
      <c r="C703" s="22" t="s">
        <v>63</v>
      </c>
      <c r="D703" s="22" t="s">
        <v>61</v>
      </c>
      <c r="E703" s="22" t="s">
        <v>2342</v>
      </c>
      <c r="F703" s="31">
        <v>43063.545671296291</v>
      </c>
      <c r="G703" s="31">
        <v>43063</v>
      </c>
      <c r="H703" s="31">
        <v>43428</v>
      </c>
      <c r="I703" s="31">
        <v>43093.544791666667</v>
      </c>
      <c r="J703" s="22" t="s">
        <v>73</v>
      </c>
      <c r="K703" s="32" t="s">
        <v>110</v>
      </c>
      <c r="L703" s="32" t="s">
        <v>2343</v>
      </c>
      <c r="N703" s="24">
        <v>359.75850000000003</v>
      </c>
      <c r="O703" s="24">
        <v>289.55</v>
      </c>
      <c r="P703" s="32" t="s">
        <v>1183</v>
      </c>
      <c r="Q703" s="43" t="s">
        <v>1184</v>
      </c>
      <c r="R703" s="43" t="s">
        <v>78</v>
      </c>
      <c r="S703" s="47">
        <v>5</v>
      </c>
    </row>
    <row r="704" spans="1:19" ht="12.75">
      <c r="A704" s="22" t="s">
        <v>60</v>
      </c>
      <c r="B704" s="22" t="s">
        <v>209</v>
      </c>
      <c r="C704" s="22" t="s">
        <v>63</v>
      </c>
      <c r="D704" s="22" t="s">
        <v>61</v>
      </c>
      <c r="E704" s="22" t="s">
        <v>2344</v>
      </c>
      <c r="F704" s="31">
        <v>43055.518414351849</v>
      </c>
      <c r="G704" s="31">
        <v>43055</v>
      </c>
      <c r="H704" s="31">
        <v>43420</v>
      </c>
      <c r="I704" s="31">
        <v>43085.513090277775</v>
      </c>
      <c r="J704" s="22" t="s">
        <v>73</v>
      </c>
      <c r="K704" s="32" t="s">
        <v>110</v>
      </c>
      <c r="L704" s="32" t="s">
        <v>2345</v>
      </c>
      <c r="N704" s="24">
        <v>391.32600000000002</v>
      </c>
      <c r="O704" s="24">
        <v>356.86</v>
      </c>
      <c r="P704" s="32" t="s">
        <v>2346</v>
      </c>
      <c r="Q704" s="43" t="s">
        <v>2347</v>
      </c>
      <c r="R704" s="43" t="s">
        <v>78</v>
      </c>
      <c r="S704" s="47">
        <v>5</v>
      </c>
    </row>
    <row r="705" spans="1:19" ht="12.75">
      <c r="A705" s="22" t="s">
        <v>60</v>
      </c>
      <c r="B705" s="22" t="s">
        <v>651</v>
      </c>
      <c r="C705" s="22" t="s">
        <v>63</v>
      </c>
      <c r="D705" s="22" t="s">
        <v>61</v>
      </c>
      <c r="E705" s="22" t="s">
        <v>2348</v>
      </c>
      <c r="F705" s="31">
        <v>43066.707349537035</v>
      </c>
      <c r="G705" s="31">
        <v>43093</v>
      </c>
      <c r="H705" s="31">
        <v>43458</v>
      </c>
      <c r="I705" s="31">
        <v>43096</v>
      </c>
      <c r="J705" s="22" t="s">
        <v>99</v>
      </c>
      <c r="K705" s="32" t="s">
        <v>100</v>
      </c>
      <c r="L705" s="32" t="s">
        <v>2349</v>
      </c>
      <c r="M705" s="32" t="s">
        <v>2197</v>
      </c>
      <c r="N705" s="24">
        <v>606.91</v>
      </c>
      <c r="O705" s="24">
        <v>606.91</v>
      </c>
      <c r="P705" s="32" t="s">
        <v>91</v>
      </c>
      <c r="Q705" s="43" t="s">
        <v>92</v>
      </c>
      <c r="R705" s="43" t="s">
        <v>78</v>
      </c>
      <c r="S705" s="47">
        <v>1</v>
      </c>
    </row>
    <row r="706" spans="1:19" ht="12.75">
      <c r="A706" s="22" t="s">
        <v>60</v>
      </c>
      <c r="B706" s="22" t="s">
        <v>209</v>
      </c>
      <c r="C706" s="22" t="s">
        <v>63</v>
      </c>
      <c r="D706" s="22" t="s">
        <v>61</v>
      </c>
      <c r="E706" s="22" t="s">
        <v>2350</v>
      </c>
      <c r="F706" s="31">
        <v>43045.767743055556</v>
      </c>
      <c r="G706" s="31">
        <v>43045</v>
      </c>
      <c r="H706" s="31">
        <v>43410</v>
      </c>
      <c r="I706" s="31">
        <v>43075.763668981483</v>
      </c>
      <c r="J706" s="22" t="s">
        <v>73</v>
      </c>
      <c r="K706" s="32" t="s">
        <v>80</v>
      </c>
      <c r="L706" s="32" t="s">
        <v>2351</v>
      </c>
      <c r="N706" s="24">
        <v>3478.1165999999998</v>
      </c>
      <c r="O706" s="24">
        <v>0</v>
      </c>
      <c r="P706" s="32" t="s">
        <v>2352</v>
      </c>
      <c r="Q706" s="43" t="s">
        <v>2353</v>
      </c>
      <c r="R706" s="43" t="s">
        <v>78</v>
      </c>
      <c r="S706" s="47">
        <v>4</v>
      </c>
    </row>
    <row r="707" spans="1:19" ht="12.75">
      <c r="A707" s="22" t="s">
        <v>60</v>
      </c>
      <c r="B707" s="22" t="s">
        <v>209</v>
      </c>
      <c r="C707" s="22" t="s">
        <v>63</v>
      </c>
      <c r="D707" s="22" t="s">
        <v>61</v>
      </c>
      <c r="E707" s="22" t="s">
        <v>2354</v>
      </c>
      <c r="F707" s="31">
        <v>43052.0852662037</v>
      </c>
      <c r="G707" s="31">
        <v>43087</v>
      </c>
      <c r="H707" s="31">
        <v>43452</v>
      </c>
      <c r="I707" s="31">
        <v>43112.0852662037</v>
      </c>
      <c r="J707" s="22" t="s">
        <v>145</v>
      </c>
      <c r="K707" s="32" t="s">
        <v>100</v>
      </c>
      <c r="L707" s="32" t="s">
        <v>2355</v>
      </c>
      <c r="M707" s="32" t="s">
        <v>2356</v>
      </c>
      <c r="N707" s="24">
        <v>1319.965</v>
      </c>
      <c r="O707" s="24">
        <v>874.59</v>
      </c>
      <c r="P707" s="32" t="s">
        <v>279</v>
      </c>
      <c r="Q707" s="43" t="s">
        <v>280</v>
      </c>
      <c r="R707" s="43" t="s">
        <v>78</v>
      </c>
      <c r="S707" s="47">
        <v>5</v>
      </c>
    </row>
    <row r="708" spans="1:19" ht="12.75">
      <c r="A708" s="22" t="s">
        <v>60</v>
      </c>
      <c r="B708" s="22" t="s">
        <v>546</v>
      </c>
      <c r="C708" s="22" t="s">
        <v>63</v>
      </c>
      <c r="D708" s="22" t="s">
        <v>61</v>
      </c>
      <c r="E708" s="22" t="s">
        <v>2357</v>
      </c>
      <c r="F708" s="31">
        <v>43068.547951388886</v>
      </c>
      <c r="G708" s="31">
        <v>43068</v>
      </c>
      <c r="H708" s="31">
        <v>43434</v>
      </c>
      <c r="I708" s="31">
        <v>43098</v>
      </c>
      <c r="J708" s="22" t="s">
        <v>73</v>
      </c>
      <c r="K708" s="32" t="s">
        <v>80</v>
      </c>
      <c r="L708" s="32" t="s">
        <v>2358</v>
      </c>
      <c r="N708" s="24">
        <v>0</v>
      </c>
      <c r="O708" s="24">
        <v>0</v>
      </c>
      <c r="P708" s="32" t="s">
        <v>162</v>
      </c>
      <c r="Q708" s="43" t="s">
        <v>163</v>
      </c>
      <c r="R708" s="43" t="s">
        <v>78</v>
      </c>
      <c r="S708" s="47">
        <v>5</v>
      </c>
    </row>
    <row r="709" spans="1:19" ht="12.75">
      <c r="A709" s="22" t="s">
        <v>60</v>
      </c>
      <c r="B709" s="22" t="s">
        <v>670</v>
      </c>
      <c r="C709" s="22" t="s">
        <v>63</v>
      </c>
      <c r="D709" s="22" t="s">
        <v>61</v>
      </c>
      <c r="E709" s="22" t="s">
        <v>2359</v>
      </c>
      <c r="F709" s="31">
        <v>43060.512175925927</v>
      </c>
      <c r="G709" s="31">
        <v>43069</v>
      </c>
      <c r="H709" s="31">
        <v>43434</v>
      </c>
      <c r="I709" s="31">
        <v>43090</v>
      </c>
      <c r="J709" s="22" t="s">
        <v>73</v>
      </c>
      <c r="K709" s="32" t="s">
        <v>80</v>
      </c>
      <c r="L709" s="32" t="s">
        <v>2360</v>
      </c>
      <c r="N709" s="24">
        <v>1030.9949999999999</v>
      </c>
      <c r="O709" s="24">
        <v>0</v>
      </c>
      <c r="P709" s="32" t="s">
        <v>262</v>
      </c>
      <c r="Q709" s="43" t="s">
        <v>263</v>
      </c>
      <c r="R709" s="43" t="s">
        <v>78</v>
      </c>
      <c r="S709" s="47">
        <v>5</v>
      </c>
    </row>
    <row r="710" spans="1:19" ht="12.75">
      <c r="A710" s="22" t="s">
        <v>60</v>
      </c>
      <c r="B710" s="22" t="s">
        <v>259</v>
      </c>
      <c r="C710" s="22" t="s">
        <v>63</v>
      </c>
      <c r="D710" s="22" t="s">
        <v>61</v>
      </c>
      <c r="E710" s="22" t="s">
        <v>2361</v>
      </c>
      <c r="F710" s="31">
        <v>43041.68074074074</v>
      </c>
      <c r="G710" s="31">
        <v>43069</v>
      </c>
      <c r="H710" s="31">
        <v>43434</v>
      </c>
      <c r="I710" s="31">
        <v>43071</v>
      </c>
      <c r="J710" s="22" t="s">
        <v>73</v>
      </c>
      <c r="K710" s="32" t="s">
        <v>74</v>
      </c>
      <c r="L710" s="32" t="s">
        <v>2362</v>
      </c>
      <c r="N710" s="24">
        <v>319.03750000000002</v>
      </c>
      <c r="O710" s="24">
        <v>356.86</v>
      </c>
      <c r="P710" s="32" t="s">
        <v>1271</v>
      </c>
      <c r="Q710" s="43" t="s">
        <v>1272</v>
      </c>
      <c r="R710" s="43" t="s">
        <v>78</v>
      </c>
      <c r="S710" s="47">
        <v>4</v>
      </c>
    </row>
    <row r="711" spans="1:19" ht="12.75">
      <c r="A711" s="22" t="s">
        <v>60</v>
      </c>
      <c r="B711" s="22" t="s">
        <v>916</v>
      </c>
      <c r="C711" s="22" t="s">
        <v>63</v>
      </c>
      <c r="D711" s="22" t="s">
        <v>61</v>
      </c>
      <c r="E711" s="22" t="s">
        <v>2363</v>
      </c>
      <c r="F711" s="31">
        <v>43060.672696759255</v>
      </c>
      <c r="G711" s="31">
        <v>43069</v>
      </c>
      <c r="H711" s="31">
        <v>43434</v>
      </c>
      <c r="I711" s="31">
        <v>43090</v>
      </c>
      <c r="J711" s="22" t="s">
        <v>73</v>
      </c>
      <c r="K711" s="32" t="s">
        <v>80</v>
      </c>
      <c r="L711" s="32" t="s">
        <v>2364</v>
      </c>
      <c r="N711" s="24">
        <v>0</v>
      </c>
      <c r="O711" s="24">
        <v>0</v>
      </c>
      <c r="P711" s="32" t="s">
        <v>126</v>
      </c>
      <c r="Q711" s="43" t="s">
        <v>127</v>
      </c>
      <c r="R711" s="43" t="s">
        <v>78</v>
      </c>
      <c r="S711" s="47">
        <v>5</v>
      </c>
    </row>
    <row r="712" spans="1:19" ht="12.75">
      <c r="A712" s="22" t="s">
        <v>60</v>
      </c>
      <c r="B712" s="22" t="s">
        <v>1802</v>
      </c>
      <c r="C712" s="22" t="s">
        <v>63</v>
      </c>
      <c r="D712" s="22" t="s">
        <v>61</v>
      </c>
      <c r="E712" s="22" t="s">
        <v>2365</v>
      </c>
      <c r="F712" s="31">
        <v>43049.683541666665</v>
      </c>
      <c r="G712" s="31">
        <v>43073</v>
      </c>
      <c r="H712" s="31">
        <v>43438</v>
      </c>
      <c r="I712" s="31">
        <v>43079</v>
      </c>
      <c r="J712" s="22" t="s">
        <v>73</v>
      </c>
      <c r="K712" s="32" t="s">
        <v>80</v>
      </c>
      <c r="L712" s="32" t="s">
        <v>2366</v>
      </c>
      <c r="N712" s="24">
        <v>1778.8065999999999</v>
      </c>
      <c r="O712" s="24">
        <v>0</v>
      </c>
      <c r="P712" s="32" t="s">
        <v>2367</v>
      </c>
      <c r="Q712" s="43" t="s">
        <v>2368</v>
      </c>
      <c r="R712" s="43" t="s">
        <v>78</v>
      </c>
      <c r="S712" s="47">
        <v>5</v>
      </c>
    </row>
    <row r="713" spans="1:19" ht="12.75">
      <c r="A713" s="22" t="s">
        <v>60</v>
      </c>
      <c r="B713" s="22" t="s">
        <v>1987</v>
      </c>
      <c r="C713" s="22" t="s">
        <v>63</v>
      </c>
      <c r="D713" s="22" t="s">
        <v>61</v>
      </c>
      <c r="E713" s="22" t="s">
        <v>2369</v>
      </c>
      <c r="F713" s="31">
        <v>43042.503981481481</v>
      </c>
      <c r="G713" s="31">
        <v>43063</v>
      </c>
      <c r="H713" s="31">
        <v>43428</v>
      </c>
      <c r="I713" s="31">
        <v>43072.484884259255</v>
      </c>
      <c r="J713" s="22" t="s">
        <v>73</v>
      </c>
      <c r="K713" s="32" t="s">
        <v>80</v>
      </c>
      <c r="L713" s="32" t="s">
        <v>2370</v>
      </c>
      <c r="N713" s="24">
        <v>1942.16</v>
      </c>
      <c r="O713" s="24">
        <v>0</v>
      </c>
      <c r="P713" s="32" t="s">
        <v>1139</v>
      </c>
      <c r="Q713" s="43" t="s">
        <v>1140</v>
      </c>
      <c r="R713" s="43" t="s">
        <v>78</v>
      </c>
      <c r="S713" s="47">
        <v>5</v>
      </c>
    </row>
    <row r="714" spans="1:19" ht="12.75">
      <c r="A714" s="22" t="s">
        <v>60</v>
      </c>
      <c r="B714" s="22" t="s">
        <v>989</v>
      </c>
      <c r="C714" s="22" t="s">
        <v>63</v>
      </c>
      <c r="D714" s="22" t="s">
        <v>61</v>
      </c>
      <c r="E714" s="22" t="s">
        <v>2371</v>
      </c>
      <c r="F714" s="31">
        <v>43068.572939814811</v>
      </c>
      <c r="G714" s="31">
        <v>43090</v>
      </c>
      <c r="H714" s="31">
        <v>43455</v>
      </c>
      <c r="I714" s="31">
        <v>43098</v>
      </c>
      <c r="J714" s="22" t="s">
        <v>73</v>
      </c>
      <c r="K714" s="32" t="s">
        <v>74</v>
      </c>
      <c r="L714" s="32" t="s">
        <v>2372</v>
      </c>
      <c r="N714" s="24">
        <v>1659.9788000000001</v>
      </c>
      <c r="O714" s="24">
        <v>1744.23</v>
      </c>
      <c r="P714" s="32" t="s">
        <v>442</v>
      </c>
      <c r="Q714" s="43" t="s">
        <v>443</v>
      </c>
      <c r="R714" s="43" t="s">
        <v>78</v>
      </c>
      <c r="S714" s="47">
        <v>5</v>
      </c>
    </row>
    <row r="715" spans="1:19" ht="12.75">
      <c r="A715" s="22" t="s">
        <v>60</v>
      </c>
      <c r="B715" s="22" t="s">
        <v>209</v>
      </c>
      <c r="C715" s="22" t="s">
        <v>63</v>
      </c>
      <c r="D715" s="22" t="s">
        <v>61</v>
      </c>
      <c r="E715" s="22" t="s">
        <v>2373</v>
      </c>
      <c r="F715" s="31">
        <v>43049.497407407405</v>
      </c>
      <c r="G715" s="31">
        <v>43049</v>
      </c>
      <c r="H715" s="31">
        <v>43414</v>
      </c>
      <c r="I715" s="31">
        <v>43079.496134259258</v>
      </c>
      <c r="J715" s="22" t="s">
        <v>73</v>
      </c>
      <c r="K715" s="32" t="s">
        <v>110</v>
      </c>
      <c r="L715" s="32" t="s">
        <v>2374</v>
      </c>
      <c r="N715" s="24">
        <v>804.26400000000001</v>
      </c>
      <c r="O715" s="24">
        <v>618.33000000000004</v>
      </c>
      <c r="P715" s="32" t="s">
        <v>245</v>
      </c>
      <c r="Q715" s="43" t="s">
        <v>246</v>
      </c>
      <c r="R715" s="43" t="s">
        <v>78</v>
      </c>
      <c r="S715" s="47">
        <v>5</v>
      </c>
    </row>
    <row r="716" spans="1:19" ht="12.75">
      <c r="A716" s="22" t="s">
        <v>60</v>
      </c>
      <c r="B716" s="22" t="s">
        <v>530</v>
      </c>
      <c r="C716" s="22" t="s">
        <v>63</v>
      </c>
      <c r="D716" s="22" t="s">
        <v>61</v>
      </c>
      <c r="E716" s="22" t="s">
        <v>2375</v>
      </c>
      <c r="F716" s="31">
        <v>43048.872314814813</v>
      </c>
      <c r="G716" s="31">
        <v>43049</v>
      </c>
      <c r="H716" s="31">
        <v>43414</v>
      </c>
      <c r="I716" s="31">
        <v>43078</v>
      </c>
      <c r="J716" s="22" t="s">
        <v>73</v>
      </c>
      <c r="K716" s="32" t="s">
        <v>80</v>
      </c>
      <c r="L716" s="32" t="s">
        <v>2376</v>
      </c>
      <c r="N716" s="24">
        <v>892.59</v>
      </c>
      <c r="O716" s="24">
        <v>0</v>
      </c>
      <c r="P716" s="32" t="s">
        <v>589</v>
      </c>
      <c r="Q716" s="43" t="s">
        <v>590</v>
      </c>
      <c r="R716" s="43" t="s">
        <v>78</v>
      </c>
      <c r="S716" s="47">
        <v>5</v>
      </c>
    </row>
    <row r="717" spans="1:19" ht="12.75">
      <c r="A717" s="22" t="s">
        <v>60</v>
      </c>
      <c r="B717" s="22" t="s">
        <v>2045</v>
      </c>
      <c r="C717" s="22" t="s">
        <v>63</v>
      </c>
      <c r="D717" s="22" t="s">
        <v>61</v>
      </c>
      <c r="E717" s="22" t="s">
        <v>2377</v>
      </c>
      <c r="F717" s="31">
        <v>43068.664097222223</v>
      </c>
      <c r="G717" s="31">
        <v>43068</v>
      </c>
      <c r="H717" s="31">
        <v>43434</v>
      </c>
      <c r="I717" s="31">
        <v>43098.658692129626</v>
      </c>
      <c r="J717" s="22" t="s">
        <v>73</v>
      </c>
      <c r="K717" s="32" t="s">
        <v>169</v>
      </c>
      <c r="L717" s="32" t="s">
        <v>2378</v>
      </c>
      <c r="N717" s="24">
        <v>2879.0549999999998</v>
      </c>
      <c r="O717" s="24">
        <v>0</v>
      </c>
      <c r="P717" s="32" t="s">
        <v>849</v>
      </c>
      <c r="Q717" s="43" t="s">
        <v>850</v>
      </c>
      <c r="R717" s="43" t="s">
        <v>93</v>
      </c>
      <c r="S717" s="47">
        <v>6</v>
      </c>
    </row>
    <row r="718" spans="1:19" ht="12.75">
      <c r="A718" s="22" t="s">
        <v>60</v>
      </c>
      <c r="B718" s="22" t="s">
        <v>404</v>
      </c>
      <c r="C718" s="22" t="s">
        <v>63</v>
      </c>
      <c r="D718" s="22" t="s">
        <v>61</v>
      </c>
      <c r="E718" s="22" t="s">
        <v>2379</v>
      </c>
      <c r="F718" s="31">
        <v>43054.085196759261</v>
      </c>
      <c r="G718" s="31">
        <v>43089</v>
      </c>
      <c r="H718" s="31">
        <v>43454</v>
      </c>
      <c r="I718" s="31">
        <v>43114.085196759261</v>
      </c>
      <c r="J718" s="22" t="s">
        <v>145</v>
      </c>
      <c r="K718" s="32" t="s">
        <v>110</v>
      </c>
      <c r="L718" s="32" t="s">
        <v>2380</v>
      </c>
      <c r="N718" s="24">
        <v>1210.6700000000001</v>
      </c>
      <c r="O718" s="24">
        <v>1210.6700000000001</v>
      </c>
      <c r="P718" s="32" t="s">
        <v>103</v>
      </c>
      <c r="Q718" s="43" t="s">
        <v>104</v>
      </c>
      <c r="R718" s="43" t="s">
        <v>78</v>
      </c>
      <c r="S718" s="47">
        <v>1</v>
      </c>
    </row>
    <row r="719" spans="1:19" ht="12.75">
      <c r="A719" s="22" t="s">
        <v>60</v>
      </c>
      <c r="B719" s="22" t="s">
        <v>1525</v>
      </c>
      <c r="C719" s="22" t="s">
        <v>63</v>
      </c>
      <c r="D719" s="22" t="s">
        <v>61</v>
      </c>
      <c r="E719" s="22" t="s">
        <v>2381</v>
      </c>
      <c r="F719" s="31">
        <v>43068.40520833333</v>
      </c>
      <c r="G719" s="31">
        <v>43048</v>
      </c>
      <c r="H719" s="31">
        <v>43404</v>
      </c>
      <c r="I719" s="31">
        <v>43098</v>
      </c>
      <c r="J719" s="22" t="s">
        <v>99</v>
      </c>
      <c r="K719" s="32" t="s">
        <v>100</v>
      </c>
      <c r="L719" s="32" t="s">
        <v>2382</v>
      </c>
      <c r="M719" s="32" t="s">
        <v>2383</v>
      </c>
      <c r="N719" s="24">
        <v>105.6566</v>
      </c>
      <c r="O719" s="24">
        <v>105.6566</v>
      </c>
      <c r="P719" s="32" t="s">
        <v>1078</v>
      </c>
      <c r="Q719" s="43" t="s">
        <v>1079</v>
      </c>
      <c r="R719" s="43" t="s">
        <v>78</v>
      </c>
      <c r="S719" s="47">
        <v>1</v>
      </c>
    </row>
    <row r="720" spans="1:19" ht="12.75">
      <c r="A720" s="22" t="s">
        <v>60</v>
      </c>
      <c r="B720" s="22" t="s">
        <v>1235</v>
      </c>
      <c r="C720" s="22" t="s">
        <v>63</v>
      </c>
      <c r="D720" s="22" t="s">
        <v>61</v>
      </c>
      <c r="E720" s="22" t="s">
        <v>2384</v>
      </c>
      <c r="F720" s="31">
        <v>43046.084618055553</v>
      </c>
      <c r="G720" s="31">
        <v>43081</v>
      </c>
      <c r="H720" s="31">
        <v>43446</v>
      </c>
      <c r="I720" s="31">
        <v>43106.084618055553</v>
      </c>
      <c r="J720" s="22" t="s">
        <v>145</v>
      </c>
      <c r="K720" s="32" t="s">
        <v>100</v>
      </c>
      <c r="L720" s="32" t="s">
        <v>2385</v>
      </c>
      <c r="M720" s="32" t="s">
        <v>2386</v>
      </c>
      <c r="N720" s="24">
        <v>1062.1199999999999</v>
      </c>
      <c r="O720" s="24">
        <v>1062.1199999999999</v>
      </c>
      <c r="P720" s="32" t="s">
        <v>584</v>
      </c>
      <c r="Q720" s="43" t="s">
        <v>585</v>
      </c>
      <c r="R720" s="43" t="s">
        <v>78</v>
      </c>
      <c r="S720" s="47">
        <v>1</v>
      </c>
    </row>
    <row r="721" spans="1:19" ht="12.75">
      <c r="A721" s="22" t="s">
        <v>60</v>
      </c>
      <c r="B721" s="22" t="s">
        <v>209</v>
      </c>
      <c r="C721" s="22" t="s">
        <v>63</v>
      </c>
      <c r="D721" s="22" t="s">
        <v>61</v>
      </c>
      <c r="E721" s="22" t="s">
        <v>2387</v>
      </c>
      <c r="F721" s="31">
        <v>43060.443749999999</v>
      </c>
      <c r="G721" s="31">
        <v>43061</v>
      </c>
      <c r="H721" s="31">
        <v>43426</v>
      </c>
      <c r="I721" s="31">
        <v>43090.441284722219</v>
      </c>
      <c r="J721" s="22" t="s">
        <v>73</v>
      </c>
      <c r="K721" s="32" t="s">
        <v>100</v>
      </c>
      <c r="L721" s="32" t="s">
        <v>2388</v>
      </c>
      <c r="M721" s="32" t="s">
        <v>2389</v>
      </c>
      <c r="N721" s="24">
        <v>207.45849999999999</v>
      </c>
      <c r="O721" s="24">
        <v>300.245</v>
      </c>
      <c r="P721" s="32" t="s">
        <v>1397</v>
      </c>
      <c r="Q721" s="43" t="s">
        <v>1398</v>
      </c>
      <c r="R721" s="43" t="s">
        <v>78</v>
      </c>
      <c r="S721" s="47">
        <v>5</v>
      </c>
    </row>
    <row r="722" spans="1:19" ht="12.75">
      <c r="A722" s="22" t="s">
        <v>60</v>
      </c>
      <c r="B722" s="22" t="s">
        <v>283</v>
      </c>
      <c r="C722" s="22" t="s">
        <v>63</v>
      </c>
      <c r="D722" s="22" t="s">
        <v>61</v>
      </c>
      <c r="E722" s="22" t="s">
        <v>2390</v>
      </c>
      <c r="F722" s="31">
        <v>43054.404999999999</v>
      </c>
      <c r="G722" s="31">
        <v>43054</v>
      </c>
      <c r="H722" s="31">
        <v>43434</v>
      </c>
      <c r="I722" s="31">
        <v>43084</v>
      </c>
      <c r="J722" s="22" t="s">
        <v>73</v>
      </c>
      <c r="K722" s="32" t="s">
        <v>80</v>
      </c>
      <c r="L722" s="32" t="s">
        <v>2391</v>
      </c>
      <c r="N722" s="24">
        <v>312.32999999999998</v>
      </c>
      <c r="O722" s="24">
        <v>0</v>
      </c>
      <c r="P722" s="32" t="s">
        <v>2392</v>
      </c>
      <c r="Q722" s="43" t="s">
        <v>2393</v>
      </c>
      <c r="R722" s="43" t="s">
        <v>78</v>
      </c>
      <c r="S722" s="47">
        <v>5</v>
      </c>
    </row>
    <row r="723" spans="1:19" ht="12.75">
      <c r="A723" s="22" t="s">
        <v>60</v>
      </c>
      <c r="B723" s="22" t="s">
        <v>209</v>
      </c>
      <c r="C723" s="22" t="s">
        <v>63</v>
      </c>
      <c r="D723" s="22" t="s">
        <v>61</v>
      </c>
      <c r="E723" s="22" t="s">
        <v>2394</v>
      </c>
      <c r="F723" s="31">
        <v>43063.770358796297</v>
      </c>
      <c r="G723" s="31">
        <v>43063</v>
      </c>
      <c r="H723" s="31">
        <v>43428</v>
      </c>
      <c r="I723" s="31">
        <v>43093.768518518518</v>
      </c>
      <c r="J723" s="22" t="s">
        <v>73</v>
      </c>
      <c r="K723" s="32" t="s">
        <v>80</v>
      </c>
      <c r="L723" s="32" t="s">
        <v>2395</v>
      </c>
      <c r="N723" s="24">
        <v>500</v>
      </c>
      <c r="O723" s="24">
        <v>0</v>
      </c>
      <c r="P723" s="32" t="s">
        <v>2396</v>
      </c>
      <c r="Q723" s="43" t="s">
        <v>2397</v>
      </c>
      <c r="R723" s="43" t="s">
        <v>78</v>
      </c>
      <c r="S723" s="47">
        <v>5</v>
      </c>
    </row>
    <row r="724" spans="1:19" ht="12.75">
      <c r="A724" s="22" t="s">
        <v>60</v>
      </c>
      <c r="B724" s="22" t="s">
        <v>236</v>
      </c>
      <c r="C724" s="22" t="s">
        <v>63</v>
      </c>
      <c r="D724" s="22" t="s">
        <v>61</v>
      </c>
      <c r="E724" s="22" t="s">
        <v>2398</v>
      </c>
      <c r="F724" s="31">
        <v>43045.410324074073</v>
      </c>
      <c r="G724" s="31">
        <v>43045</v>
      </c>
      <c r="H724" s="31">
        <v>43410</v>
      </c>
      <c r="I724" s="31">
        <v>43075.395925925921</v>
      </c>
      <c r="J724" s="22" t="s">
        <v>73</v>
      </c>
      <c r="K724" s="32" t="s">
        <v>74</v>
      </c>
      <c r="L724" s="32" t="s">
        <v>2399</v>
      </c>
      <c r="N724" s="24">
        <v>3043.9443999999999</v>
      </c>
      <c r="O724" s="24">
        <v>2293.16</v>
      </c>
      <c r="P724" s="32" t="s">
        <v>2400</v>
      </c>
      <c r="Q724" s="43" t="s">
        <v>2401</v>
      </c>
      <c r="R724" s="43" t="s">
        <v>78</v>
      </c>
      <c r="S724" s="47">
        <v>5</v>
      </c>
    </row>
    <row r="725" spans="1:19" ht="12.75">
      <c r="A725" s="22" t="s">
        <v>60</v>
      </c>
      <c r="B725" s="22" t="s">
        <v>236</v>
      </c>
      <c r="C725" s="22" t="s">
        <v>63</v>
      </c>
      <c r="D725" s="22" t="s">
        <v>61</v>
      </c>
      <c r="E725" s="22" t="s">
        <v>2402</v>
      </c>
      <c r="F725" s="31">
        <v>43040.607870370368</v>
      </c>
      <c r="G725" s="31">
        <v>43040</v>
      </c>
      <c r="H725" s="31">
        <v>43405</v>
      </c>
      <c r="I725" s="31">
        <v>43070.604409722218</v>
      </c>
      <c r="J725" s="22" t="s">
        <v>73</v>
      </c>
      <c r="K725" s="32" t="s">
        <v>74</v>
      </c>
      <c r="L725" s="32" t="s">
        <v>2403</v>
      </c>
      <c r="N725" s="24">
        <v>1441.0333000000001</v>
      </c>
      <c r="O725" s="24">
        <v>1429.315</v>
      </c>
      <c r="P725" s="32" t="s">
        <v>2404</v>
      </c>
      <c r="Q725" s="43" t="s">
        <v>2405</v>
      </c>
      <c r="R725" s="43" t="s">
        <v>78</v>
      </c>
      <c r="S725" s="47">
        <v>6</v>
      </c>
    </row>
    <row r="726" spans="1:19" ht="12.75">
      <c r="A726" s="22" t="s">
        <v>60</v>
      </c>
      <c r="B726" s="22" t="s">
        <v>236</v>
      </c>
      <c r="C726" s="22" t="s">
        <v>63</v>
      </c>
      <c r="D726" s="22" t="s">
        <v>61</v>
      </c>
      <c r="E726" s="22" t="s">
        <v>2406</v>
      </c>
      <c r="F726" s="31">
        <v>43054.546793981477</v>
      </c>
      <c r="G726" s="31">
        <v>43054</v>
      </c>
      <c r="H726" s="31">
        <v>43419</v>
      </c>
      <c r="I726" s="31">
        <v>43084.545104166667</v>
      </c>
      <c r="J726" s="22" t="s">
        <v>73</v>
      </c>
      <c r="K726" s="32" t="s">
        <v>80</v>
      </c>
      <c r="L726" s="32" t="s">
        <v>2407</v>
      </c>
      <c r="N726" s="24">
        <v>0</v>
      </c>
      <c r="O726" s="24">
        <v>0</v>
      </c>
      <c r="P726" s="32" t="s">
        <v>2408</v>
      </c>
      <c r="Q726" s="43" t="s">
        <v>2409</v>
      </c>
      <c r="R726" s="43" t="s">
        <v>78</v>
      </c>
      <c r="S726" s="47">
        <v>5</v>
      </c>
    </row>
    <row r="727" spans="1:19" ht="12.75">
      <c r="A727" s="22" t="s">
        <v>60</v>
      </c>
      <c r="B727" s="22" t="s">
        <v>209</v>
      </c>
      <c r="C727" s="22" t="s">
        <v>63</v>
      </c>
      <c r="D727" s="22" t="s">
        <v>61</v>
      </c>
      <c r="E727" s="22" t="s">
        <v>2410</v>
      </c>
      <c r="F727" s="31">
        <v>43056.490636574075</v>
      </c>
      <c r="G727" s="31">
        <v>43058</v>
      </c>
      <c r="H727" s="31">
        <v>43423</v>
      </c>
      <c r="I727" s="31">
        <v>43086.481342592589</v>
      </c>
      <c r="J727" s="22" t="s">
        <v>73</v>
      </c>
      <c r="K727" s="32" t="s">
        <v>80</v>
      </c>
      <c r="L727" s="32" t="s">
        <v>2411</v>
      </c>
      <c r="N727" s="24">
        <v>7790.8500000000004</v>
      </c>
      <c r="O727" s="24">
        <v>0</v>
      </c>
      <c r="P727" s="32" t="s">
        <v>2412</v>
      </c>
      <c r="Q727" s="43" t="s">
        <v>2413</v>
      </c>
      <c r="R727" s="43" t="s">
        <v>78</v>
      </c>
      <c r="S727" s="47">
        <v>5</v>
      </c>
    </row>
    <row r="728" spans="1:19" ht="12.75">
      <c r="A728" s="22" t="s">
        <v>60</v>
      </c>
      <c r="B728" s="22" t="s">
        <v>603</v>
      </c>
      <c r="C728" s="22" t="s">
        <v>63</v>
      </c>
      <c r="D728" s="22" t="s">
        <v>61</v>
      </c>
      <c r="E728" s="22" t="s">
        <v>2414</v>
      </c>
      <c r="F728" s="31">
        <v>43040.683923611112</v>
      </c>
      <c r="G728" s="31">
        <v>43045</v>
      </c>
      <c r="H728" s="31">
        <v>43410</v>
      </c>
      <c r="I728" s="31">
        <v>43070</v>
      </c>
      <c r="J728" s="22" t="s">
        <v>73</v>
      </c>
      <c r="K728" s="32" t="s">
        <v>80</v>
      </c>
      <c r="L728" s="32" t="s">
        <v>2415</v>
      </c>
      <c r="N728" s="24">
        <v>0</v>
      </c>
      <c r="O728" s="24">
        <v>0</v>
      </c>
      <c r="P728" s="32" t="s">
        <v>2416</v>
      </c>
      <c r="Q728" s="43" t="s">
        <v>2417</v>
      </c>
      <c r="R728" s="43" t="s">
        <v>78</v>
      </c>
      <c r="S728" s="47">
        <v>3</v>
      </c>
    </row>
    <row r="729" spans="1:19" ht="12.75">
      <c r="A729" s="22" t="s">
        <v>60</v>
      </c>
      <c r="B729" s="22" t="s">
        <v>209</v>
      </c>
      <c r="C729" s="22" t="s">
        <v>63</v>
      </c>
      <c r="D729" s="22" t="s">
        <v>61</v>
      </c>
      <c r="E729" s="22" t="s">
        <v>2418</v>
      </c>
      <c r="F729" s="31">
        <v>43047.470520833333</v>
      </c>
      <c r="G729" s="31">
        <v>43021</v>
      </c>
      <c r="H729" s="31">
        <v>43386</v>
      </c>
      <c r="I729" s="31">
        <v>43077.465254629627</v>
      </c>
      <c r="J729" s="22" t="s">
        <v>99</v>
      </c>
      <c r="K729" s="32" t="s">
        <v>100</v>
      </c>
      <c r="L729" s="32" t="s">
        <v>2419</v>
      </c>
      <c r="M729" s="32" t="s">
        <v>2420</v>
      </c>
      <c r="N729" s="24">
        <v>0</v>
      </c>
      <c r="O729" s="24">
        <v>0</v>
      </c>
      <c r="P729" s="32" t="s">
        <v>2421</v>
      </c>
      <c r="Q729" s="43" t="s">
        <v>2422</v>
      </c>
      <c r="R729" s="43" t="s">
        <v>78</v>
      </c>
      <c r="S729" s="47">
        <v>1</v>
      </c>
    </row>
    <row r="730" spans="1:19" ht="12.75">
      <c r="A730" s="22" t="s">
        <v>60</v>
      </c>
      <c r="B730" s="22" t="s">
        <v>1987</v>
      </c>
      <c r="C730" s="22" t="s">
        <v>63</v>
      </c>
      <c r="D730" s="22" t="s">
        <v>61</v>
      </c>
      <c r="E730" s="22" t="s">
        <v>2423</v>
      </c>
      <c r="F730" s="31">
        <v>43045.490300925921</v>
      </c>
      <c r="G730" s="31">
        <v>43053</v>
      </c>
      <c r="H730" s="31">
        <v>43418</v>
      </c>
      <c r="I730" s="31">
        <v>43075.485937500001</v>
      </c>
      <c r="J730" s="22" t="s">
        <v>73</v>
      </c>
      <c r="K730" s="32" t="s">
        <v>80</v>
      </c>
      <c r="L730" s="32" t="s">
        <v>2424</v>
      </c>
      <c r="N730" s="24">
        <v>4362.01</v>
      </c>
      <c r="O730" s="24">
        <v>0</v>
      </c>
      <c r="P730" s="32" t="s">
        <v>409</v>
      </c>
      <c r="Q730" s="43" t="s">
        <v>410</v>
      </c>
      <c r="R730" s="43" t="s">
        <v>78</v>
      </c>
      <c r="S730" s="47">
        <v>5</v>
      </c>
    </row>
    <row r="731" spans="1:19" ht="12.75">
      <c r="A731" s="22" t="s">
        <v>60</v>
      </c>
      <c r="B731" s="22" t="s">
        <v>621</v>
      </c>
      <c r="C731" s="22" t="s">
        <v>63</v>
      </c>
      <c r="D731" s="22" t="s">
        <v>61</v>
      </c>
      <c r="E731" s="22" t="s">
        <v>2425</v>
      </c>
      <c r="F731" s="31">
        <v>43048.565567129626</v>
      </c>
      <c r="G731" s="31">
        <v>43064</v>
      </c>
      <c r="H731" s="31">
        <v>43429</v>
      </c>
      <c r="I731" s="31">
        <v>43078.560231481482</v>
      </c>
      <c r="J731" s="22" t="s">
        <v>73</v>
      </c>
      <c r="K731" s="32" t="s">
        <v>74</v>
      </c>
      <c r="L731" s="32" t="s">
        <v>2426</v>
      </c>
      <c r="N731" s="24">
        <v>2521.366</v>
      </c>
      <c r="O731" s="24">
        <v>2671.64</v>
      </c>
      <c r="P731" s="32" t="s">
        <v>2427</v>
      </c>
      <c r="Q731" s="43" t="s">
        <v>2428</v>
      </c>
      <c r="R731" s="43" t="s">
        <v>78</v>
      </c>
      <c r="S731" s="47">
        <v>5</v>
      </c>
    </row>
    <row r="732" spans="1:19" ht="12.75">
      <c r="A732" s="22" t="s">
        <v>60</v>
      </c>
      <c r="B732" s="22" t="s">
        <v>404</v>
      </c>
      <c r="C732" s="22" t="s">
        <v>63</v>
      </c>
      <c r="D732" s="22" t="s">
        <v>61</v>
      </c>
      <c r="E732" s="22" t="s">
        <v>2429</v>
      </c>
      <c r="F732" s="31">
        <v>43045.08425925926</v>
      </c>
      <c r="G732" s="31">
        <v>43080</v>
      </c>
      <c r="H732" s="31">
        <v>43445</v>
      </c>
      <c r="I732" s="31">
        <v>43105.08425925926</v>
      </c>
      <c r="J732" s="22" t="s">
        <v>145</v>
      </c>
      <c r="K732" s="32" t="s">
        <v>100</v>
      </c>
      <c r="L732" s="32" t="s">
        <v>2430</v>
      </c>
      <c r="M732" s="32" t="s">
        <v>2431</v>
      </c>
      <c r="N732" s="24">
        <v>5375.2325000000001</v>
      </c>
      <c r="O732" s="24">
        <v>4580.6099999999997</v>
      </c>
      <c r="P732" s="32" t="s">
        <v>2432</v>
      </c>
      <c r="Q732" s="43" t="s">
        <v>2433</v>
      </c>
      <c r="R732" s="43" t="s">
        <v>78</v>
      </c>
      <c r="S732" s="47">
        <v>5</v>
      </c>
    </row>
    <row r="733" spans="1:19" ht="12.75">
      <c r="A733" s="22" t="s">
        <v>60</v>
      </c>
      <c r="B733" s="22" t="s">
        <v>315</v>
      </c>
      <c r="C733" s="22" t="s">
        <v>63</v>
      </c>
      <c r="D733" s="22" t="s">
        <v>61</v>
      </c>
      <c r="E733" s="22" t="s">
        <v>2434</v>
      </c>
      <c r="F733" s="31">
        <v>43040.393043981479</v>
      </c>
      <c r="G733" s="31">
        <v>42976</v>
      </c>
      <c r="H733" s="31">
        <v>43341</v>
      </c>
      <c r="I733" s="31">
        <v>43070</v>
      </c>
      <c r="J733" s="22" t="s">
        <v>99</v>
      </c>
      <c r="K733" s="32" t="s">
        <v>100</v>
      </c>
      <c r="L733" s="32" t="s">
        <v>2435</v>
      </c>
      <c r="M733" s="32" t="s">
        <v>2436</v>
      </c>
      <c r="N733" s="24">
        <v>56.50</v>
      </c>
      <c r="O733" s="24">
        <v>56.50</v>
      </c>
      <c r="P733" s="32" t="s">
        <v>1078</v>
      </c>
      <c r="Q733" s="43" t="s">
        <v>1079</v>
      </c>
      <c r="R733" s="43" t="s">
        <v>78</v>
      </c>
      <c r="S733" s="47">
        <v>1</v>
      </c>
    </row>
    <row r="734" spans="1:19" ht="12.75">
      <c r="A734" s="22" t="s">
        <v>60</v>
      </c>
      <c r="B734" s="22" t="s">
        <v>236</v>
      </c>
      <c r="C734" s="22" t="s">
        <v>63</v>
      </c>
      <c r="D734" s="22" t="s">
        <v>61</v>
      </c>
      <c r="E734" s="22" t="s">
        <v>2437</v>
      </c>
      <c r="F734" s="31">
        <v>43045.645266203705</v>
      </c>
      <c r="G734" s="31">
        <v>43064</v>
      </c>
      <c r="H734" s="31">
        <v>43429</v>
      </c>
      <c r="I734" s="31">
        <v>43072.562974537039</v>
      </c>
      <c r="J734" s="22" t="s">
        <v>73</v>
      </c>
      <c r="K734" s="32" t="s">
        <v>80</v>
      </c>
      <c r="L734" s="32" t="s">
        <v>2438</v>
      </c>
      <c r="N734" s="24">
        <v>0</v>
      </c>
      <c r="O734" s="24">
        <v>0</v>
      </c>
      <c r="P734" s="32" t="s">
        <v>1233</v>
      </c>
      <c r="Q734" s="43" t="s">
        <v>1234</v>
      </c>
      <c r="R734" s="43" t="s">
        <v>78</v>
      </c>
      <c r="S734" s="47">
        <v>6</v>
      </c>
    </row>
    <row r="735" spans="1:19" ht="12.75">
      <c r="A735" s="22" t="s">
        <v>60</v>
      </c>
      <c r="B735" s="22" t="s">
        <v>224</v>
      </c>
      <c r="C735" s="22" t="s">
        <v>63</v>
      </c>
      <c r="D735" s="22" t="s">
        <v>61</v>
      </c>
      <c r="E735" s="22" t="s">
        <v>2439</v>
      </c>
      <c r="F735" s="31">
        <v>43066.51153935185</v>
      </c>
      <c r="G735" s="31">
        <v>43098</v>
      </c>
      <c r="H735" s="31">
        <v>43463</v>
      </c>
      <c r="I735" s="31">
        <v>43126.51153935185</v>
      </c>
      <c r="J735" s="22" t="s">
        <v>145</v>
      </c>
      <c r="K735" s="32" t="s">
        <v>110</v>
      </c>
      <c r="L735" s="32" t="s">
        <v>2440</v>
      </c>
      <c r="N735" s="24">
        <v>3533.1824999999999</v>
      </c>
      <c r="O735" s="24">
        <v>2560.6999999999998</v>
      </c>
      <c r="P735" s="32" t="s">
        <v>668</v>
      </c>
      <c r="Q735" s="43" t="s">
        <v>669</v>
      </c>
      <c r="R735" s="43" t="s">
        <v>93</v>
      </c>
      <c r="S735" s="47">
        <v>5</v>
      </c>
    </row>
    <row r="736" spans="1:19" ht="12.75">
      <c r="A736" s="22" t="s">
        <v>60</v>
      </c>
      <c r="B736" s="22" t="s">
        <v>236</v>
      </c>
      <c r="C736" s="22" t="s">
        <v>63</v>
      </c>
      <c r="D736" s="22" t="s">
        <v>61</v>
      </c>
      <c r="E736" s="22" t="s">
        <v>2441</v>
      </c>
      <c r="F736" s="31">
        <v>43069.472326388888</v>
      </c>
      <c r="G736" s="31">
        <v>43069</v>
      </c>
      <c r="H736" s="31">
        <v>43434</v>
      </c>
      <c r="I736" s="31">
        <v>43099.471944444442</v>
      </c>
      <c r="J736" s="22" t="s">
        <v>242</v>
      </c>
      <c r="K736" s="32" t="s">
        <v>100</v>
      </c>
      <c r="L736" s="32" t="s">
        <v>2442</v>
      </c>
      <c r="M736" s="32" t="s">
        <v>2443</v>
      </c>
      <c r="N736" s="24">
        <v>-2471.09</v>
      </c>
      <c r="O736" s="24">
        <v>-2471.09</v>
      </c>
      <c r="P736" s="32" t="s">
        <v>668</v>
      </c>
      <c r="Q736" s="43" t="s">
        <v>669</v>
      </c>
      <c r="R736" s="43" t="s">
        <v>78</v>
      </c>
      <c r="S736" s="47">
        <v>1</v>
      </c>
    </row>
    <row r="737" spans="1:19" ht="12.75">
      <c r="A737" s="22" t="s">
        <v>60</v>
      </c>
      <c r="B737" s="22" t="s">
        <v>209</v>
      </c>
      <c r="C737" s="22" t="s">
        <v>63</v>
      </c>
      <c r="D737" s="22" t="s">
        <v>61</v>
      </c>
      <c r="E737" s="22" t="s">
        <v>2444</v>
      </c>
      <c r="F737" s="31">
        <v>43041.00231481481</v>
      </c>
      <c r="G737" s="31">
        <v>43083</v>
      </c>
      <c r="H737" s="31">
        <v>43448</v>
      </c>
      <c r="I737" s="31">
        <v>43101.00231481481</v>
      </c>
      <c r="J737" s="22" t="s">
        <v>73</v>
      </c>
      <c r="K737" s="32" t="s">
        <v>110</v>
      </c>
      <c r="L737" s="32" t="s">
        <v>2445</v>
      </c>
      <c r="N737" s="24">
        <v>415.3375</v>
      </c>
      <c r="O737" s="24">
        <v>526.75</v>
      </c>
      <c r="P737" s="32" t="s">
        <v>245</v>
      </c>
      <c r="Q737" s="43" t="s">
        <v>246</v>
      </c>
      <c r="R737" s="43" t="s">
        <v>78</v>
      </c>
      <c r="S737" s="47">
        <v>4</v>
      </c>
    </row>
    <row r="738" spans="1:19" ht="12.75">
      <c r="A738" s="22" t="s">
        <v>60</v>
      </c>
      <c r="B738" s="22" t="s">
        <v>315</v>
      </c>
      <c r="C738" s="22" t="s">
        <v>63</v>
      </c>
      <c r="D738" s="22" t="s">
        <v>61</v>
      </c>
      <c r="E738" s="22" t="s">
        <v>2446</v>
      </c>
      <c r="F738" s="31">
        <v>43060.448425925926</v>
      </c>
      <c r="G738" s="31">
        <v>43060</v>
      </c>
      <c r="H738" s="31">
        <v>43425</v>
      </c>
      <c r="I738" s="31">
        <v>43090</v>
      </c>
      <c r="J738" s="22" t="s">
        <v>73</v>
      </c>
      <c r="K738" s="32" t="s">
        <v>80</v>
      </c>
      <c r="L738" s="32" t="s">
        <v>2447</v>
      </c>
      <c r="N738" s="24">
        <v>0</v>
      </c>
      <c r="O738" s="24">
        <v>0</v>
      </c>
      <c r="P738" s="32" t="s">
        <v>2448</v>
      </c>
      <c r="Q738" s="43" t="s">
        <v>2449</v>
      </c>
      <c r="R738" s="43" t="s">
        <v>78</v>
      </c>
      <c r="S738" s="47">
        <v>5</v>
      </c>
    </row>
    <row r="739" spans="1:19" ht="12.75">
      <c r="A739" s="22" t="s">
        <v>60</v>
      </c>
      <c r="B739" s="22" t="s">
        <v>315</v>
      </c>
      <c r="C739" s="22" t="s">
        <v>63</v>
      </c>
      <c r="D739" s="22" t="s">
        <v>61</v>
      </c>
      <c r="E739" s="22" t="s">
        <v>2450</v>
      </c>
      <c r="F739" s="31">
        <v>43040.397361111107</v>
      </c>
      <c r="G739" s="31">
        <v>42976</v>
      </c>
      <c r="H739" s="31">
        <v>43341</v>
      </c>
      <c r="I739" s="31">
        <v>43070</v>
      </c>
      <c r="J739" s="22" t="s">
        <v>99</v>
      </c>
      <c r="K739" s="32" t="s">
        <v>100</v>
      </c>
      <c r="L739" s="32" t="s">
        <v>2451</v>
      </c>
      <c r="M739" s="32" t="s">
        <v>2436</v>
      </c>
      <c r="N739" s="24">
        <v>145.08000000000001</v>
      </c>
      <c r="O739" s="24">
        <v>145.08000000000001</v>
      </c>
      <c r="P739" s="32" t="s">
        <v>1078</v>
      </c>
      <c r="Q739" s="43" t="s">
        <v>1079</v>
      </c>
      <c r="R739" s="43" t="s">
        <v>78</v>
      </c>
      <c r="S739" s="47">
        <v>1</v>
      </c>
    </row>
    <row r="740" spans="1:19" ht="12.75">
      <c r="A740" s="22" t="s">
        <v>60</v>
      </c>
      <c r="B740" s="22" t="s">
        <v>209</v>
      </c>
      <c r="C740" s="22" t="s">
        <v>63</v>
      </c>
      <c r="D740" s="22" t="s">
        <v>61</v>
      </c>
      <c r="E740" s="22" t="s">
        <v>2452</v>
      </c>
      <c r="F740" s="31">
        <v>43053.492951388886</v>
      </c>
      <c r="G740" s="31">
        <v>42978</v>
      </c>
      <c r="H740" s="31">
        <v>43343</v>
      </c>
      <c r="I740" s="31">
        <v>43083.492569444439</v>
      </c>
      <c r="J740" s="22" t="s">
        <v>99</v>
      </c>
      <c r="K740" s="32" t="s">
        <v>74</v>
      </c>
      <c r="L740" s="32" t="s">
        <v>2453</v>
      </c>
      <c r="N740" s="24">
        <v>59.56</v>
      </c>
      <c r="O740" s="24">
        <v>59.56</v>
      </c>
      <c r="P740" s="32" t="s">
        <v>2454</v>
      </c>
      <c r="Q740" s="43" t="s">
        <v>2455</v>
      </c>
      <c r="R740" s="43" t="s">
        <v>78</v>
      </c>
      <c r="S740" s="47">
        <v>1</v>
      </c>
    </row>
    <row r="741" spans="1:19" ht="12.75">
      <c r="A741" s="22" t="s">
        <v>60</v>
      </c>
      <c r="B741" s="22" t="s">
        <v>236</v>
      </c>
      <c r="C741" s="22" t="s">
        <v>63</v>
      </c>
      <c r="D741" s="22" t="s">
        <v>61</v>
      </c>
      <c r="E741" s="22" t="s">
        <v>2456</v>
      </c>
      <c r="F741" s="31">
        <v>43062.572152777779</v>
      </c>
      <c r="G741" s="31">
        <v>43075</v>
      </c>
      <c r="H741" s="31">
        <v>43440</v>
      </c>
      <c r="I741" s="31">
        <v>43092.569849537038</v>
      </c>
      <c r="J741" s="22" t="s">
        <v>73</v>
      </c>
      <c r="K741" s="32" t="s">
        <v>80</v>
      </c>
      <c r="L741" s="32" t="s">
        <v>2457</v>
      </c>
      <c r="N741" s="24">
        <v>633.97</v>
      </c>
      <c r="O741" s="24">
        <v>0</v>
      </c>
      <c r="P741" s="32" t="s">
        <v>1626</v>
      </c>
      <c r="Q741" s="43" t="s">
        <v>1627</v>
      </c>
      <c r="R741" s="43" t="s">
        <v>78</v>
      </c>
      <c r="S741" s="47">
        <v>6</v>
      </c>
    </row>
    <row r="742" spans="1:19" ht="12.75">
      <c r="A742" s="22" t="s">
        <v>60</v>
      </c>
      <c r="B742" s="22" t="s">
        <v>236</v>
      </c>
      <c r="C742" s="22" t="s">
        <v>63</v>
      </c>
      <c r="D742" s="22" t="s">
        <v>61</v>
      </c>
      <c r="E742" s="22" t="s">
        <v>2458</v>
      </c>
      <c r="F742" s="31">
        <v>43067.432175925926</v>
      </c>
      <c r="G742" s="31">
        <v>43066</v>
      </c>
      <c r="H742" s="31">
        <v>43431</v>
      </c>
      <c r="I742" s="31">
        <v>43097.431886574072</v>
      </c>
      <c r="J742" s="22" t="s">
        <v>242</v>
      </c>
      <c r="K742" s="32" t="s">
        <v>169</v>
      </c>
      <c r="L742" s="32" t="s">
        <v>2459</v>
      </c>
      <c r="N742" s="24">
        <v>0</v>
      </c>
      <c r="O742" s="24">
        <v>0</v>
      </c>
      <c r="P742" s="32" t="s">
        <v>2460</v>
      </c>
      <c r="Q742" s="43" t="s">
        <v>2461</v>
      </c>
      <c r="R742" s="43" t="s">
        <v>78</v>
      </c>
      <c r="S742" s="47">
        <v>1</v>
      </c>
    </row>
    <row r="743" spans="1:19" ht="12.75">
      <c r="A743" s="22" t="s">
        <v>60</v>
      </c>
      <c r="B743" s="22" t="s">
        <v>366</v>
      </c>
      <c r="C743" s="22" t="s">
        <v>63</v>
      </c>
      <c r="D743" s="22" t="s">
        <v>61</v>
      </c>
      <c r="E743" s="22" t="s">
        <v>2462</v>
      </c>
      <c r="F743" s="31">
        <v>43052.603379629625</v>
      </c>
      <c r="G743" s="31">
        <v>43069</v>
      </c>
      <c r="H743" s="31">
        <v>43434</v>
      </c>
      <c r="I743" s="31">
        <v>43082.595034722217</v>
      </c>
      <c r="J743" s="22" t="s">
        <v>73</v>
      </c>
      <c r="K743" s="32" t="s">
        <v>80</v>
      </c>
      <c r="L743" s="32" t="s">
        <v>2463</v>
      </c>
      <c r="N743" s="24">
        <v>0</v>
      </c>
      <c r="O743" s="24">
        <v>0</v>
      </c>
      <c r="P743" s="32" t="s">
        <v>963</v>
      </c>
      <c r="Q743" s="43" t="s">
        <v>964</v>
      </c>
      <c r="R743" s="43" t="s">
        <v>78</v>
      </c>
      <c r="S743" s="47">
        <v>5</v>
      </c>
    </row>
    <row r="744" spans="1:19" ht="12.75">
      <c r="A744" s="22" t="s">
        <v>60</v>
      </c>
      <c r="B744" s="22" t="s">
        <v>209</v>
      </c>
      <c r="C744" s="22" t="s">
        <v>63</v>
      </c>
      <c r="D744" s="22" t="s">
        <v>61</v>
      </c>
      <c r="E744" s="22" t="s">
        <v>2464</v>
      </c>
      <c r="F744" s="31">
        <v>43061.055868055555</v>
      </c>
      <c r="G744" s="31">
        <v>43103</v>
      </c>
      <c r="H744" s="31">
        <v>43468</v>
      </c>
      <c r="I744" s="31">
        <v>43121.055868055555</v>
      </c>
      <c r="J744" s="22" t="s">
        <v>73</v>
      </c>
      <c r="K744" s="32" t="s">
        <v>110</v>
      </c>
      <c r="L744" s="32" t="s">
        <v>2465</v>
      </c>
      <c r="N744" s="24">
        <v>507.03199999999998</v>
      </c>
      <c r="O744" s="24">
        <v>647.92999999999995</v>
      </c>
      <c r="P744" s="32" t="s">
        <v>245</v>
      </c>
      <c r="Q744" s="43" t="s">
        <v>246</v>
      </c>
      <c r="R744" s="43" t="s">
        <v>78</v>
      </c>
      <c r="S744" s="47">
        <v>4</v>
      </c>
    </row>
    <row r="745" spans="1:19" ht="12.75">
      <c r="A745" s="22" t="s">
        <v>60</v>
      </c>
      <c r="B745" s="22" t="s">
        <v>209</v>
      </c>
      <c r="C745" s="22" t="s">
        <v>63</v>
      </c>
      <c r="D745" s="22" t="s">
        <v>61</v>
      </c>
      <c r="E745" s="22" t="s">
        <v>2466</v>
      </c>
      <c r="F745" s="31">
        <v>43054.08520833333</v>
      </c>
      <c r="G745" s="31">
        <v>43089</v>
      </c>
      <c r="H745" s="31">
        <v>43454</v>
      </c>
      <c r="I745" s="31">
        <v>43114.08520833333</v>
      </c>
      <c r="J745" s="22" t="s">
        <v>145</v>
      </c>
      <c r="K745" s="32" t="s">
        <v>110</v>
      </c>
      <c r="L745" s="32" t="s">
        <v>2467</v>
      </c>
      <c r="N745" s="24">
        <v>412.55329999999998</v>
      </c>
      <c r="O745" s="24">
        <v>361.70</v>
      </c>
      <c r="P745" s="32" t="s">
        <v>783</v>
      </c>
      <c r="Q745" s="43" t="s">
        <v>784</v>
      </c>
      <c r="R745" s="43" t="s">
        <v>78</v>
      </c>
      <c r="S745" s="47">
        <v>5</v>
      </c>
    </row>
    <row r="746" spans="1:19" ht="12.75">
      <c r="A746" s="22" t="s">
        <v>60</v>
      </c>
      <c r="B746" s="22" t="s">
        <v>517</v>
      </c>
      <c r="C746" s="22" t="s">
        <v>63</v>
      </c>
      <c r="D746" s="22" t="s">
        <v>61</v>
      </c>
      <c r="E746" s="22" t="s">
        <v>2468</v>
      </c>
      <c r="F746" s="31">
        <v>43046.391134259255</v>
      </c>
      <c r="G746" s="31">
        <v>43049</v>
      </c>
      <c r="H746" s="31">
        <v>43414</v>
      </c>
      <c r="I746" s="31">
        <v>43076</v>
      </c>
      <c r="J746" s="22" t="s">
        <v>73</v>
      </c>
      <c r="K746" s="32" t="s">
        <v>74</v>
      </c>
      <c r="L746" s="32" t="s">
        <v>2469</v>
      </c>
      <c r="N746" s="24">
        <v>402.66</v>
      </c>
      <c r="O746" s="24">
        <v>402.66</v>
      </c>
      <c r="P746" s="32" t="s">
        <v>2470</v>
      </c>
      <c r="Q746" s="43" t="s">
        <v>2471</v>
      </c>
      <c r="R746" s="43" t="s">
        <v>93</v>
      </c>
      <c r="S746" s="47">
        <v>5</v>
      </c>
    </row>
    <row r="747" spans="1:19" ht="12.75">
      <c r="A747" s="22" t="s">
        <v>60</v>
      </c>
      <c r="B747" s="22" t="s">
        <v>209</v>
      </c>
      <c r="C747" s="22" t="s">
        <v>63</v>
      </c>
      <c r="D747" s="22" t="s">
        <v>61</v>
      </c>
      <c r="E747" s="22" t="s">
        <v>2472</v>
      </c>
      <c r="F747" s="31">
        <v>43053.708368055552</v>
      </c>
      <c r="G747" s="31">
        <v>43053</v>
      </c>
      <c r="H747" s="31">
        <v>43418</v>
      </c>
      <c r="I747" s="31">
        <v>43083.707314814812</v>
      </c>
      <c r="J747" s="22" t="s">
        <v>73</v>
      </c>
      <c r="K747" s="32" t="s">
        <v>80</v>
      </c>
      <c r="L747" s="32" t="s">
        <v>2473</v>
      </c>
      <c r="N747" s="24">
        <v>554.13</v>
      </c>
      <c r="O747" s="24">
        <v>0</v>
      </c>
      <c r="P747" s="32" t="s">
        <v>2474</v>
      </c>
      <c r="Q747" s="43" t="s">
        <v>2475</v>
      </c>
      <c r="R747" s="43" t="s">
        <v>78</v>
      </c>
      <c r="S747" s="47">
        <v>5</v>
      </c>
    </row>
    <row r="748" spans="1:19" ht="12.75">
      <c r="A748" s="22" t="s">
        <v>60</v>
      </c>
      <c r="B748" s="22" t="s">
        <v>1235</v>
      </c>
      <c r="C748" s="22" t="s">
        <v>63</v>
      </c>
      <c r="D748" s="22" t="s">
        <v>61</v>
      </c>
      <c r="E748" s="22" t="s">
        <v>2476</v>
      </c>
      <c r="F748" s="31">
        <v>43052.628032407403</v>
      </c>
      <c r="G748" s="31">
        <v>42977</v>
      </c>
      <c r="H748" s="31">
        <v>43342</v>
      </c>
      <c r="I748" s="31">
        <v>43082.627546296295</v>
      </c>
      <c r="J748" s="22" t="s">
        <v>242</v>
      </c>
      <c r="K748" s="32" t="s">
        <v>100</v>
      </c>
      <c r="L748" s="32" t="s">
        <v>2477</v>
      </c>
      <c r="M748" s="32" t="s">
        <v>2478</v>
      </c>
      <c r="N748" s="24">
        <v>-368.11</v>
      </c>
      <c r="O748" s="24">
        <v>-368.11</v>
      </c>
      <c r="P748" s="32" t="s">
        <v>1259</v>
      </c>
      <c r="Q748" s="43" t="s">
        <v>1260</v>
      </c>
      <c r="R748" s="43" t="s">
        <v>78</v>
      </c>
      <c r="S748" s="47">
        <v>1</v>
      </c>
    </row>
    <row r="749" spans="1:19" ht="12.75">
      <c r="A749" s="22" t="s">
        <v>60</v>
      </c>
      <c r="B749" s="22" t="s">
        <v>236</v>
      </c>
      <c r="C749" s="22" t="s">
        <v>63</v>
      </c>
      <c r="D749" s="22" t="s">
        <v>61</v>
      </c>
      <c r="E749" s="22" t="s">
        <v>2479</v>
      </c>
      <c r="F749" s="31">
        <v>43052.441388888888</v>
      </c>
      <c r="G749" s="31">
        <v>43069</v>
      </c>
      <c r="H749" s="31">
        <v>43434</v>
      </c>
      <c r="I749" s="31">
        <v>43082.432210648149</v>
      </c>
      <c r="J749" s="22" t="s">
        <v>73</v>
      </c>
      <c r="K749" s="32" t="s">
        <v>110</v>
      </c>
      <c r="L749" s="32" t="s">
        <v>2480</v>
      </c>
      <c r="N749" s="24">
        <v>4129.9732999999997</v>
      </c>
      <c r="O749" s="24">
        <v>3579.32</v>
      </c>
      <c r="P749" s="32" t="s">
        <v>2481</v>
      </c>
      <c r="Q749" s="43" t="s">
        <v>2482</v>
      </c>
      <c r="R749" s="43" t="s">
        <v>78</v>
      </c>
      <c r="S749" s="47">
        <v>4</v>
      </c>
    </row>
    <row r="750" spans="1:19" ht="12.75">
      <c r="A750" s="22" t="s">
        <v>60</v>
      </c>
      <c r="B750" s="22" t="s">
        <v>1324</v>
      </c>
      <c r="C750" s="22" t="s">
        <v>63</v>
      </c>
      <c r="D750" s="22" t="s">
        <v>61</v>
      </c>
      <c r="E750" s="22" t="s">
        <v>2483</v>
      </c>
      <c r="F750" s="31">
        <v>43051.997106481482</v>
      </c>
      <c r="G750" s="31">
        <v>43068</v>
      </c>
      <c r="H750" s="31">
        <v>43433</v>
      </c>
      <c r="I750" s="31">
        <v>43081.898090277777</v>
      </c>
      <c r="J750" s="22" t="s">
        <v>73</v>
      </c>
      <c r="K750" s="32" t="s">
        <v>80</v>
      </c>
      <c r="L750" s="32" t="s">
        <v>2484</v>
      </c>
      <c r="N750" s="24">
        <v>3500.91</v>
      </c>
      <c r="O750" s="24">
        <v>0</v>
      </c>
      <c r="P750" s="32" t="s">
        <v>754</v>
      </c>
      <c r="Q750" s="43" t="s">
        <v>755</v>
      </c>
      <c r="R750" s="43" t="s">
        <v>78</v>
      </c>
      <c r="S750" s="47">
        <v>5</v>
      </c>
    </row>
    <row r="751" spans="1:19" ht="12.75">
      <c r="A751" s="22" t="s">
        <v>60</v>
      </c>
      <c r="B751" s="22" t="s">
        <v>209</v>
      </c>
      <c r="C751" s="22" t="s">
        <v>63</v>
      </c>
      <c r="D751" s="22" t="s">
        <v>61</v>
      </c>
      <c r="E751" s="22" t="s">
        <v>2485</v>
      </c>
      <c r="F751" s="31">
        <v>43059.470555555556</v>
      </c>
      <c r="G751" s="31">
        <v>43066</v>
      </c>
      <c r="H751" s="31">
        <v>43431</v>
      </c>
      <c r="I751" s="31">
        <v>43089.468043981477</v>
      </c>
      <c r="J751" s="22" t="s">
        <v>73</v>
      </c>
      <c r="K751" s="32" t="s">
        <v>74</v>
      </c>
      <c r="L751" s="32" t="s">
        <v>2486</v>
      </c>
      <c r="N751" s="24">
        <v>444.1275</v>
      </c>
      <c r="O751" s="24">
        <v>527.43330000000003</v>
      </c>
      <c r="P751" s="32" t="s">
        <v>613</v>
      </c>
      <c r="Q751" s="43" t="s">
        <v>614</v>
      </c>
      <c r="R751" s="43" t="s">
        <v>78</v>
      </c>
      <c r="S751" s="47">
        <v>5</v>
      </c>
    </row>
    <row r="752" spans="1:19" ht="12.75">
      <c r="A752" s="22" t="s">
        <v>60</v>
      </c>
      <c r="B752" s="22" t="s">
        <v>283</v>
      </c>
      <c r="C752" s="22" t="s">
        <v>63</v>
      </c>
      <c r="D752" s="22" t="s">
        <v>61</v>
      </c>
      <c r="E752" s="22" t="s">
        <v>2487</v>
      </c>
      <c r="F752" s="31">
        <v>43054.408877314811</v>
      </c>
      <c r="G752" s="31">
        <v>43062</v>
      </c>
      <c r="H752" s="31">
        <v>43427</v>
      </c>
      <c r="I752" s="31">
        <v>43084</v>
      </c>
      <c r="J752" s="22" t="s">
        <v>73</v>
      </c>
      <c r="K752" s="32" t="s">
        <v>80</v>
      </c>
      <c r="L752" s="32" t="s">
        <v>2488</v>
      </c>
      <c r="N752" s="24">
        <v>5197.3716000000004</v>
      </c>
      <c r="O752" s="24">
        <v>0</v>
      </c>
      <c r="P752" s="32" t="s">
        <v>262</v>
      </c>
      <c r="Q752" s="43" t="s">
        <v>263</v>
      </c>
      <c r="R752" s="43" t="s">
        <v>78</v>
      </c>
      <c r="S752" s="47">
        <v>5</v>
      </c>
    </row>
    <row r="753" spans="1:19" ht="12.75">
      <c r="A753" s="22" t="s">
        <v>60</v>
      </c>
      <c r="B753" s="22" t="s">
        <v>366</v>
      </c>
      <c r="C753" s="22" t="s">
        <v>63</v>
      </c>
      <c r="D753" s="22" t="s">
        <v>61</v>
      </c>
      <c r="E753" s="22" t="s">
        <v>2489</v>
      </c>
      <c r="F753" s="31">
        <v>43069.652569444443</v>
      </c>
      <c r="G753" s="31">
        <v>43070</v>
      </c>
      <c r="H753" s="31">
        <v>43435</v>
      </c>
      <c r="I753" s="31">
        <v>43099.65042824074</v>
      </c>
      <c r="J753" s="22" t="s">
        <v>73</v>
      </c>
      <c r="K753" s="32" t="s">
        <v>80</v>
      </c>
      <c r="L753" s="32" t="s">
        <v>2490</v>
      </c>
      <c r="N753" s="24">
        <v>150</v>
      </c>
      <c r="O753" s="24">
        <v>0</v>
      </c>
      <c r="P753" s="32" t="s">
        <v>838</v>
      </c>
      <c r="Q753" s="43" t="s">
        <v>839</v>
      </c>
      <c r="R753" s="43" t="s">
        <v>78</v>
      </c>
      <c r="S753" s="47">
        <v>5</v>
      </c>
    </row>
    <row r="754" spans="1:19" ht="12.75">
      <c r="A754" s="22" t="s">
        <v>60</v>
      </c>
      <c r="B754" s="22" t="s">
        <v>236</v>
      </c>
      <c r="C754" s="22" t="s">
        <v>63</v>
      </c>
      <c r="D754" s="22" t="s">
        <v>61</v>
      </c>
      <c r="E754" s="22" t="s">
        <v>2491</v>
      </c>
      <c r="F754" s="31">
        <v>43055.613379629627</v>
      </c>
      <c r="G754" s="31">
        <v>43056</v>
      </c>
      <c r="H754" s="31">
        <v>43421</v>
      </c>
      <c r="I754" s="31">
        <v>43085.609074074069</v>
      </c>
      <c r="J754" s="22" t="s">
        <v>73</v>
      </c>
      <c r="K754" s="32" t="s">
        <v>110</v>
      </c>
      <c r="L754" s="32" t="s">
        <v>2492</v>
      </c>
      <c r="N754" s="24">
        <v>611.81799999999998</v>
      </c>
      <c r="O754" s="24">
        <v>444.03</v>
      </c>
      <c r="P754" s="32" t="s">
        <v>694</v>
      </c>
      <c r="Q754" s="43" t="s">
        <v>695</v>
      </c>
      <c r="R754" s="43" t="s">
        <v>78</v>
      </c>
      <c r="S754" s="47">
        <v>5</v>
      </c>
    </row>
    <row r="755" spans="1:19" ht="12.75">
      <c r="A755" s="22" t="s">
        <v>60</v>
      </c>
      <c r="B755" s="22" t="s">
        <v>264</v>
      </c>
      <c r="C755" s="22" t="s">
        <v>63</v>
      </c>
      <c r="D755" s="22" t="s">
        <v>61</v>
      </c>
      <c r="E755" s="22" t="s">
        <v>2493</v>
      </c>
      <c r="F755" s="31">
        <v>43048.497766203705</v>
      </c>
      <c r="G755" s="31">
        <v>43048</v>
      </c>
      <c r="H755" s="31">
        <v>43413</v>
      </c>
      <c r="I755" s="31">
        <v>43078</v>
      </c>
      <c r="J755" s="22" t="s">
        <v>73</v>
      </c>
      <c r="K755" s="32" t="s">
        <v>110</v>
      </c>
      <c r="L755" s="32" t="s">
        <v>2494</v>
      </c>
      <c r="N755" s="24">
        <v>1417.6986999999999</v>
      </c>
      <c r="O755" s="24">
        <v>1334.1632999999999</v>
      </c>
      <c r="P755" s="32" t="s">
        <v>2495</v>
      </c>
      <c r="Q755" s="43" t="s">
        <v>2496</v>
      </c>
      <c r="R755" s="43" t="s">
        <v>78</v>
      </c>
      <c r="S755" s="47">
        <v>6</v>
      </c>
    </row>
    <row r="756" spans="1:19" ht="12.75">
      <c r="A756" s="22" t="s">
        <v>60</v>
      </c>
      <c r="B756" s="22" t="s">
        <v>236</v>
      </c>
      <c r="C756" s="22" t="s">
        <v>63</v>
      </c>
      <c r="D756" s="22" t="s">
        <v>61</v>
      </c>
      <c r="E756" s="22" t="s">
        <v>2497</v>
      </c>
      <c r="F756" s="31">
        <v>43055.578946759255</v>
      </c>
      <c r="G756" s="31">
        <v>43067</v>
      </c>
      <c r="H756" s="31">
        <v>43432</v>
      </c>
      <c r="I756" s="31">
        <v>43085.573738425926</v>
      </c>
      <c r="J756" s="22" t="s">
        <v>73</v>
      </c>
      <c r="K756" s="32" t="s">
        <v>80</v>
      </c>
      <c r="L756" s="32" t="s">
        <v>2498</v>
      </c>
      <c r="N756" s="24">
        <v>3485.9949999999999</v>
      </c>
      <c r="O756" s="24">
        <v>0</v>
      </c>
      <c r="P756" s="32" t="s">
        <v>262</v>
      </c>
      <c r="Q756" s="43" t="s">
        <v>263</v>
      </c>
      <c r="R756" s="43" t="s">
        <v>78</v>
      </c>
      <c r="S756" s="47">
        <v>6</v>
      </c>
    </row>
    <row r="757" spans="1:19" ht="12.75">
      <c r="A757" s="22" t="s">
        <v>60</v>
      </c>
      <c r="B757" s="22" t="s">
        <v>366</v>
      </c>
      <c r="C757" s="22" t="s">
        <v>63</v>
      </c>
      <c r="D757" s="22" t="s">
        <v>61</v>
      </c>
      <c r="E757" s="22" t="s">
        <v>2499</v>
      </c>
      <c r="F757" s="31">
        <v>43042.627256944441</v>
      </c>
      <c r="G757" s="31">
        <v>43059</v>
      </c>
      <c r="H757" s="31">
        <v>43424</v>
      </c>
      <c r="I757" s="31">
        <v>43072.624594907407</v>
      </c>
      <c r="J757" s="22" t="s">
        <v>73</v>
      </c>
      <c r="K757" s="32" t="s">
        <v>74</v>
      </c>
      <c r="L757" s="32" t="s">
        <v>2500</v>
      </c>
      <c r="N757" s="24">
        <v>6186.0100000000002</v>
      </c>
      <c r="O757" s="24">
        <v>0</v>
      </c>
      <c r="P757" s="32" t="s">
        <v>91</v>
      </c>
      <c r="Q757" s="43" t="s">
        <v>92</v>
      </c>
      <c r="R757" s="43" t="s">
        <v>78</v>
      </c>
      <c r="S757" s="47">
        <v>6</v>
      </c>
    </row>
    <row r="758" spans="1:19" ht="12.75">
      <c r="A758" s="22" t="s">
        <v>60</v>
      </c>
      <c r="B758" s="22" t="s">
        <v>298</v>
      </c>
      <c r="C758" s="22" t="s">
        <v>63</v>
      </c>
      <c r="D758" s="22" t="s">
        <v>61</v>
      </c>
      <c r="E758" s="22" t="s">
        <v>2501</v>
      </c>
      <c r="F758" s="31">
        <v>43053.610000000001</v>
      </c>
      <c r="G758" s="31">
        <v>43075</v>
      </c>
      <c r="H758" s="31">
        <v>43440</v>
      </c>
      <c r="I758" s="31">
        <v>43113.610000000001</v>
      </c>
      <c r="J758" s="22" t="s">
        <v>145</v>
      </c>
      <c r="K758" s="32" t="s">
        <v>100</v>
      </c>
      <c r="L758" s="32" t="s">
        <v>2502</v>
      </c>
      <c r="M758" s="32" t="s">
        <v>2503</v>
      </c>
      <c r="N758" s="24">
        <v>3732.07</v>
      </c>
      <c r="O758" s="24">
        <v>3732.07</v>
      </c>
      <c r="P758" s="32" t="s">
        <v>317</v>
      </c>
      <c r="Q758" s="43" t="s">
        <v>318</v>
      </c>
      <c r="R758" s="43" t="s">
        <v>93</v>
      </c>
      <c r="S758" s="47">
        <v>6</v>
      </c>
    </row>
    <row r="759" spans="1:19" ht="12.75">
      <c r="A759" s="22" t="s">
        <v>60</v>
      </c>
      <c r="B759" s="22" t="s">
        <v>2504</v>
      </c>
      <c r="C759" s="22" t="s">
        <v>63</v>
      </c>
      <c r="D759" s="22" t="s">
        <v>61</v>
      </c>
      <c r="E759" s="22" t="s">
        <v>2505</v>
      </c>
      <c r="F759" s="31">
        <v>43066.405613425923</v>
      </c>
      <c r="G759" s="31">
        <v>43069</v>
      </c>
      <c r="H759" s="31">
        <v>43434</v>
      </c>
      <c r="I759" s="31">
        <v>43096.40525462963</v>
      </c>
      <c r="J759" s="22" t="s">
        <v>99</v>
      </c>
      <c r="K759" s="32" t="s">
        <v>169</v>
      </c>
      <c r="L759" s="32" t="s">
        <v>2506</v>
      </c>
      <c r="N759" s="24">
        <v>0</v>
      </c>
      <c r="O759" s="24">
        <v>0</v>
      </c>
      <c r="P759" s="32" t="s">
        <v>1458</v>
      </c>
      <c r="Q759" s="43" t="s">
        <v>1459</v>
      </c>
      <c r="R759" s="43" t="s">
        <v>78</v>
      </c>
      <c r="S759" s="47">
        <v>1</v>
      </c>
    </row>
    <row r="760" spans="1:19" ht="12.75">
      <c r="A760" s="22" t="s">
        <v>60</v>
      </c>
      <c r="B760" s="22" t="s">
        <v>209</v>
      </c>
      <c r="C760" s="22" t="s">
        <v>63</v>
      </c>
      <c r="D760" s="22" t="s">
        <v>61</v>
      </c>
      <c r="E760" s="22" t="s">
        <v>2507</v>
      </c>
      <c r="F760" s="31">
        <v>43069.412534722222</v>
      </c>
      <c r="G760" s="31">
        <v>43069</v>
      </c>
      <c r="H760" s="31">
        <v>43434</v>
      </c>
      <c r="I760" s="31">
        <v>43099.41138888889</v>
      </c>
      <c r="J760" s="22" t="s">
        <v>73</v>
      </c>
      <c r="K760" s="32" t="s">
        <v>110</v>
      </c>
      <c r="L760" s="32" t="s">
        <v>2508</v>
      </c>
      <c r="N760" s="24">
        <v>388.22570000000002</v>
      </c>
      <c r="O760" s="24">
        <v>287.615</v>
      </c>
      <c r="P760" s="32" t="s">
        <v>644</v>
      </c>
      <c r="Q760" s="43" t="s">
        <v>645</v>
      </c>
      <c r="R760" s="43" t="s">
        <v>78</v>
      </c>
      <c r="S760" s="47">
        <v>5</v>
      </c>
    </row>
    <row r="761" spans="1:19" ht="12.75">
      <c r="A761" s="22" t="s">
        <v>60</v>
      </c>
      <c r="B761" s="22" t="s">
        <v>420</v>
      </c>
      <c r="C761" s="22" t="s">
        <v>63</v>
      </c>
      <c r="D761" s="22" t="s">
        <v>61</v>
      </c>
      <c r="E761" s="22" t="s">
        <v>2509</v>
      </c>
      <c r="F761" s="31">
        <v>43055.084664351853</v>
      </c>
      <c r="G761" s="31">
        <v>43090</v>
      </c>
      <c r="H761" s="31">
        <v>43455</v>
      </c>
      <c r="I761" s="31">
        <v>43115.084664351853</v>
      </c>
      <c r="J761" s="22" t="s">
        <v>145</v>
      </c>
      <c r="K761" s="32" t="s">
        <v>110</v>
      </c>
      <c r="L761" s="32" t="s">
        <v>2510</v>
      </c>
      <c r="N761" s="24">
        <v>540.07000000000005</v>
      </c>
      <c r="O761" s="24">
        <v>540.07000000000005</v>
      </c>
      <c r="P761" s="32" t="s">
        <v>700</v>
      </c>
      <c r="Q761" s="43" t="s">
        <v>701</v>
      </c>
      <c r="R761" s="43" t="s">
        <v>78</v>
      </c>
      <c r="S761" s="47">
        <v>1</v>
      </c>
    </row>
    <row r="762" spans="1:19" ht="12.75">
      <c r="A762" s="22" t="s">
        <v>60</v>
      </c>
      <c r="B762" s="22" t="s">
        <v>366</v>
      </c>
      <c r="C762" s="22" t="s">
        <v>63</v>
      </c>
      <c r="D762" s="22" t="s">
        <v>61</v>
      </c>
      <c r="E762" s="22" t="s">
        <v>2511</v>
      </c>
      <c r="F762" s="31">
        <v>43042.428055555552</v>
      </c>
      <c r="G762" s="31">
        <v>43045</v>
      </c>
      <c r="H762" s="31">
        <v>43410</v>
      </c>
      <c r="I762" s="31">
        <v>43072.413506944446</v>
      </c>
      <c r="J762" s="22" t="s">
        <v>73</v>
      </c>
      <c r="K762" s="32" t="s">
        <v>74</v>
      </c>
      <c r="L762" s="32" t="s">
        <v>2512</v>
      </c>
      <c r="N762" s="24">
        <v>3353.34</v>
      </c>
      <c r="O762" s="24">
        <v>0</v>
      </c>
      <c r="P762" s="32" t="s">
        <v>660</v>
      </c>
      <c r="Q762" s="43" t="s">
        <v>661</v>
      </c>
      <c r="R762" s="43" t="s">
        <v>93</v>
      </c>
      <c r="S762" s="47">
        <v>5</v>
      </c>
    </row>
    <row r="763" spans="1:19" ht="12.75">
      <c r="A763" s="22" t="s">
        <v>60</v>
      </c>
      <c r="B763" s="22" t="s">
        <v>209</v>
      </c>
      <c r="C763" s="22" t="s">
        <v>63</v>
      </c>
      <c r="D763" s="22" t="s">
        <v>61</v>
      </c>
      <c r="E763" s="22" t="s">
        <v>2513</v>
      </c>
      <c r="F763" s="31">
        <v>43060.398993055554</v>
      </c>
      <c r="G763" s="31">
        <v>43060</v>
      </c>
      <c r="H763" s="31">
        <v>43425</v>
      </c>
      <c r="I763" s="31">
        <v>43090.398159722223</v>
      </c>
      <c r="J763" s="22" t="s">
        <v>73</v>
      </c>
      <c r="K763" s="32" t="s">
        <v>80</v>
      </c>
      <c r="L763" s="32" t="s">
        <v>2514</v>
      </c>
      <c r="N763" s="24">
        <v>1052.52</v>
      </c>
      <c r="O763" s="24">
        <v>0</v>
      </c>
      <c r="P763" s="32" t="s">
        <v>275</v>
      </c>
      <c r="Q763" s="43" t="s">
        <v>276</v>
      </c>
      <c r="R763" s="43" t="s">
        <v>78</v>
      </c>
      <c r="S763" s="47">
        <v>5</v>
      </c>
    </row>
    <row r="764" spans="1:19" ht="12.75">
      <c r="A764" s="22" t="s">
        <v>60</v>
      </c>
      <c r="B764" s="22" t="s">
        <v>989</v>
      </c>
      <c r="C764" s="22" t="s">
        <v>63</v>
      </c>
      <c r="D764" s="22" t="s">
        <v>61</v>
      </c>
      <c r="E764" s="22" t="s">
        <v>2515</v>
      </c>
      <c r="F764" s="31">
        <v>43045.446759259255</v>
      </c>
      <c r="G764" s="31">
        <v>43084</v>
      </c>
      <c r="H764" s="31">
        <v>43449</v>
      </c>
      <c r="I764" s="31">
        <v>43075</v>
      </c>
      <c r="J764" s="22" t="s">
        <v>73</v>
      </c>
      <c r="K764" s="32" t="s">
        <v>74</v>
      </c>
      <c r="L764" s="32" t="s">
        <v>2516</v>
      </c>
      <c r="N764" s="24">
        <v>4399.8525</v>
      </c>
      <c r="O764" s="24">
        <v>4534.91</v>
      </c>
      <c r="P764" s="32" t="s">
        <v>2517</v>
      </c>
      <c r="Q764" s="43" t="s">
        <v>2518</v>
      </c>
      <c r="R764" s="43" t="s">
        <v>78</v>
      </c>
      <c r="S764" s="47">
        <v>5</v>
      </c>
    </row>
    <row r="765" spans="1:19" ht="12.75">
      <c r="A765" s="22" t="s">
        <v>60</v>
      </c>
      <c r="B765" s="22" t="s">
        <v>546</v>
      </c>
      <c r="C765" s="22" t="s">
        <v>63</v>
      </c>
      <c r="D765" s="22" t="s">
        <v>61</v>
      </c>
      <c r="E765" s="22" t="s">
        <v>2519</v>
      </c>
      <c r="F765" s="31">
        <v>43066.687291666662</v>
      </c>
      <c r="G765" s="31">
        <v>43021</v>
      </c>
      <c r="H765" s="31">
        <v>43386</v>
      </c>
      <c r="I765" s="31">
        <v>43096</v>
      </c>
      <c r="J765" s="22" t="s">
        <v>99</v>
      </c>
      <c r="K765" s="32" t="s">
        <v>100</v>
      </c>
      <c r="L765" s="32" t="s">
        <v>2520</v>
      </c>
      <c r="M765" s="32" t="s">
        <v>2521</v>
      </c>
      <c r="N765" s="24">
        <v>0</v>
      </c>
      <c r="O765" s="24">
        <v>0</v>
      </c>
      <c r="P765" s="32" t="s">
        <v>294</v>
      </c>
      <c r="Q765" s="43" t="s">
        <v>295</v>
      </c>
      <c r="R765" s="43" t="s">
        <v>93</v>
      </c>
      <c r="S765" s="47">
        <v>1</v>
      </c>
    </row>
    <row r="766" spans="1:19" ht="12.75">
      <c r="A766" s="22" t="s">
        <v>60</v>
      </c>
      <c r="B766" s="22" t="s">
        <v>236</v>
      </c>
      <c r="C766" s="22" t="s">
        <v>63</v>
      </c>
      <c r="D766" s="22" t="s">
        <v>61</v>
      </c>
      <c r="E766" s="22" t="s">
        <v>2522</v>
      </c>
      <c r="F766" s="31">
        <v>43048.456608796296</v>
      </c>
      <c r="G766" s="31">
        <v>43060</v>
      </c>
      <c r="H766" s="31">
        <v>43425</v>
      </c>
      <c r="I766" s="31">
        <v>43078.449120370366</v>
      </c>
      <c r="J766" s="22" t="s">
        <v>73</v>
      </c>
      <c r="K766" s="32" t="s">
        <v>110</v>
      </c>
      <c r="L766" s="32" t="s">
        <v>2523</v>
      </c>
      <c r="N766" s="24">
        <v>1374.0175999999999</v>
      </c>
      <c r="O766" s="24">
        <v>892.3383</v>
      </c>
      <c r="P766" s="32" t="s">
        <v>122</v>
      </c>
      <c r="Q766" s="43" t="s">
        <v>123</v>
      </c>
      <c r="R766" s="43" t="s">
        <v>78</v>
      </c>
      <c r="S766" s="47">
        <v>5</v>
      </c>
    </row>
    <row r="767" spans="1:19" ht="12.75">
      <c r="A767" s="22" t="s">
        <v>60</v>
      </c>
      <c r="B767" s="22" t="s">
        <v>288</v>
      </c>
      <c r="C767" s="22" t="s">
        <v>63</v>
      </c>
      <c r="D767" s="22" t="s">
        <v>61</v>
      </c>
      <c r="E767" s="22" t="s">
        <v>2524</v>
      </c>
      <c r="F767" s="31">
        <v>43061.484756944439</v>
      </c>
      <c r="G767" s="31">
        <v>43070</v>
      </c>
      <c r="H767" s="31">
        <v>43435</v>
      </c>
      <c r="I767" s="31">
        <v>43091</v>
      </c>
      <c r="J767" s="22" t="s">
        <v>73</v>
      </c>
      <c r="K767" s="32" t="s">
        <v>80</v>
      </c>
      <c r="L767" s="32" t="s">
        <v>2525</v>
      </c>
      <c r="N767" s="24">
        <v>0</v>
      </c>
      <c r="O767" s="24">
        <v>0</v>
      </c>
      <c r="P767" s="32" t="s">
        <v>2526</v>
      </c>
      <c r="Q767" s="43" t="s">
        <v>2527</v>
      </c>
      <c r="R767" s="43" t="s">
        <v>78</v>
      </c>
      <c r="S767" s="47">
        <v>6</v>
      </c>
    </row>
    <row r="768" spans="1:19" ht="12.75">
      <c r="A768" s="22" t="s">
        <v>60</v>
      </c>
      <c r="B768" s="22" t="s">
        <v>209</v>
      </c>
      <c r="C768" s="22" t="s">
        <v>63</v>
      </c>
      <c r="D768" s="22" t="s">
        <v>61</v>
      </c>
      <c r="E768" s="22" t="s">
        <v>2528</v>
      </c>
      <c r="F768" s="31">
        <v>43060.733657407407</v>
      </c>
      <c r="G768" s="31">
        <v>43101</v>
      </c>
      <c r="H768" s="31">
        <v>43466</v>
      </c>
      <c r="I768" s="31">
        <v>43090.732511574075</v>
      </c>
      <c r="J768" s="22" t="s">
        <v>73</v>
      </c>
      <c r="K768" s="32" t="s">
        <v>110</v>
      </c>
      <c r="L768" s="32" t="s">
        <v>2529</v>
      </c>
      <c r="N768" s="24">
        <v>2772.5621000000001</v>
      </c>
      <c r="O768" s="24">
        <v>3361.415</v>
      </c>
      <c r="P768" s="32" t="s">
        <v>2530</v>
      </c>
      <c r="Q768" s="43" t="s">
        <v>2531</v>
      </c>
      <c r="R768" s="43" t="s">
        <v>78</v>
      </c>
      <c r="S768" s="47">
        <v>5</v>
      </c>
    </row>
    <row r="769" spans="1:19" ht="12.75">
      <c r="A769" s="22" t="s">
        <v>60</v>
      </c>
      <c r="B769" s="22" t="s">
        <v>2045</v>
      </c>
      <c r="C769" s="22" t="s">
        <v>63</v>
      </c>
      <c r="D769" s="22" t="s">
        <v>61</v>
      </c>
      <c r="E769" s="22" t="s">
        <v>2532</v>
      </c>
      <c r="F769" s="31">
        <v>43061.640335648146</v>
      </c>
      <c r="G769" s="31">
        <v>43069</v>
      </c>
      <c r="H769" s="31">
        <v>43434</v>
      </c>
      <c r="I769" s="31">
        <v>43091.632025462961</v>
      </c>
      <c r="J769" s="22" t="s">
        <v>73</v>
      </c>
      <c r="K769" s="32" t="s">
        <v>110</v>
      </c>
      <c r="L769" s="32" t="s">
        <v>2533</v>
      </c>
      <c r="N769" s="24">
        <v>4316.3512000000001</v>
      </c>
      <c r="O769" s="24">
        <v>2428.59</v>
      </c>
      <c r="P769" s="32" t="s">
        <v>91</v>
      </c>
      <c r="Q769" s="43" t="s">
        <v>92</v>
      </c>
      <c r="R769" s="43" t="s">
        <v>78</v>
      </c>
      <c r="S769" s="47">
        <v>5</v>
      </c>
    </row>
    <row r="770" spans="1:19" ht="12.75">
      <c r="A770" s="22" t="s">
        <v>60</v>
      </c>
      <c r="B770" s="22" t="s">
        <v>209</v>
      </c>
      <c r="C770" s="22" t="s">
        <v>63</v>
      </c>
      <c r="D770" s="22" t="s">
        <v>61</v>
      </c>
      <c r="E770" s="22" t="s">
        <v>2534</v>
      </c>
      <c r="F770" s="31">
        <v>43069.508599537032</v>
      </c>
      <c r="G770" s="31">
        <v>43069</v>
      </c>
      <c r="H770" s="31">
        <v>43434</v>
      </c>
      <c r="I770" s="31">
        <v>43099.507118055553</v>
      </c>
      <c r="J770" s="22" t="s">
        <v>73</v>
      </c>
      <c r="K770" s="32" t="s">
        <v>74</v>
      </c>
      <c r="L770" s="32" t="s">
        <v>2535</v>
      </c>
      <c r="N770" s="24">
        <v>325.30</v>
      </c>
      <c r="O770" s="24">
        <v>356.86</v>
      </c>
      <c r="P770" s="32" t="s">
        <v>549</v>
      </c>
      <c r="Q770" s="43" t="s">
        <v>550</v>
      </c>
      <c r="R770" s="43" t="s">
        <v>78</v>
      </c>
      <c r="S770" s="47">
        <v>6</v>
      </c>
    </row>
    <row r="771" spans="1:19" ht="12.75">
      <c r="A771" s="22" t="s">
        <v>60</v>
      </c>
      <c r="B771" s="22" t="s">
        <v>288</v>
      </c>
      <c r="C771" s="22" t="s">
        <v>63</v>
      </c>
      <c r="D771" s="22" t="s">
        <v>61</v>
      </c>
      <c r="E771" s="22" t="s">
        <v>2536</v>
      </c>
      <c r="F771" s="31">
        <v>43041.803414351853</v>
      </c>
      <c r="G771" s="31">
        <v>43053</v>
      </c>
      <c r="H771" s="31">
        <v>43404</v>
      </c>
      <c r="I771" s="31">
        <v>43071</v>
      </c>
      <c r="J771" s="22" t="s">
        <v>73</v>
      </c>
      <c r="K771" s="32" t="s">
        <v>80</v>
      </c>
      <c r="L771" s="32" t="s">
        <v>2537</v>
      </c>
      <c r="N771" s="24">
        <v>715.09659999999997</v>
      </c>
      <c r="O771" s="24">
        <v>0</v>
      </c>
      <c r="P771" s="32" t="s">
        <v>2538</v>
      </c>
      <c r="Q771" s="43" t="s">
        <v>2539</v>
      </c>
      <c r="R771" s="43" t="s">
        <v>78</v>
      </c>
      <c r="S771" s="47">
        <v>5</v>
      </c>
    </row>
    <row r="772" spans="1:19" ht="12.75">
      <c r="A772" s="22" t="s">
        <v>60</v>
      </c>
      <c r="B772" s="22" t="s">
        <v>264</v>
      </c>
      <c r="C772" s="22" t="s">
        <v>63</v>
      </c>
      <c r="D772" s="22" t="s">
        <v>61</v>
      </c>
      <c r="E772" s="22" t="s">
        <v>2540</v>
      </c>
      <c r="F772" s="31">
        <v>43041.653368055551</v>
      </c>
      <c r="G772" s="31">
        <v>43045</v>
      </c>
      <c r="H772" s="31">
        <v>43410</v>
      </c>
      <c r="I772" s="31">
        <v>43071</v>
      </c>
      <c r="J772" s="22" t="s">
        <v>73</v>
      </c>
      <c r="K772" s="32" t="s">
        <v>80</v>
      </c>
      <c r="L772" s="32" t="s">
        <v>2541</v>
      </c>
      <c r="N772" s="24">
        <v>2743.92</v>
      </c>
      <c r="O772" s="24">
        <v>0</v>
      </c>
      <c r="P772" s="32" t="s">
        <v>2542</v>
      </c>
      <c r="Q772" s="43" t="s">
        <v>2543</v>
      </c>
      <c r="R772" s="43" t="s">
        <v>78</v>
      </c>
      <c r="S772" s="47">
        <v>5</v>
      </c>
    </row>
    <row r="773" spans="1:19" ht="12.75">
      <c r="A773" s="22" t="s">
        <v>60</v>
      </c>
      <c r="B773" s="22" t="s">
        <v>651</v>
      </c>
      <c r="C773" s="22" t="s">
        <v>63</v>
      </c>
      <c r="D773" s="22" t="s">
        <v>61</v>
      </c>
      <c r="E773" s="22" t="s">
        <v>2544</v>
      </c>
      <c r="F773" s="31">
        <v>43053.468993055554</v>
      </c>
      <c r="G773" s="31">
        <v>43115</v>
      </c>
      <c r="H773" s="31">
        <v>43480</v>
      </c>
      <c r="I773" s="31">
        <v>43083</v>
      </c>
      <c r="J773" s="22" t="s">
        <v>73</v>
      </c>
      <c r="K773" s="32" t="s">
        <v>80</v>
      </c>
      <c r="L773" s="32" t="s">
        <v>2545</v>
      </c>
      <c r="N773" s="24">
        <v>8630</v>
      </c>
      <c r="O773" s="24">
        <v>0</v>
      </c>
      <c r="P773" s="32" t="s">
        <v>777</v>
      </c>
      <c r="Q773" s="43" t="s">
        <v>778</v>
      </c>
      <c r="R773" s="43" t="s">
        <v>78</v>
      </c>
      <c r="S773" s="47">
        <v>6</v>
      </c>
    </row>
    <row r="774" spans="1:19" ht="12.75">
      <c r="A774" s="22" t="s">
        <v>60</v>
      </c>
      <c r="B774" s="22" t="s">
        <v>209</v>
      </c>
      <c r="C774" s="22" t="s">
        <v>63</v>
      </c>
      <c r="D774" s="22" t="s">
        <v>61</v>
      </c>
      <c r="E774" s="22" t="s">
        <v>2546</v>
      </c>
      <c r="F774" s="31">
        <v>43045.471863425926</v>
      </c>
      <c r="G774" s="31">
        <v>43045</v>
      </c>
      <c r="H774" s="31">
        <v>43410</v>
      </c>
      <c r="I774" s="31">
        <v>43075.470243055555</v>
      </c>
      <c r="J774" s="22" t="s">
        <v>73</v>
      </c>
      <c r="K774" s="32" t="s">
        <v>110</v>
      </c>
      <c r="L774" s="32" t="s">
        <v>2547</v>
      </c>
      <c r="N774" s="24">
        <v>495.70760000000001</v>
      </c>
      <c r="O774" s="24">
        <v>390.61</v>
      </c>
      <c r="P774" s="32" t="s">
        <v>1183</v>
      </c>
      <c r="Q774" s="43" t="s">
        <v>1184</v>
      </c>
      <c r="R774" s="43" t="s">
        <v>78</v>
      </c>
      <c r="S774" s="47">
        <v>5</v>
      </c>
    </row>
    <row r="775" spans="1:19" ht="12.75">
      <c r="A775" s="22" t="s">
        <v>60</v>
      </c>
      <c r="B775" s="22" t="s">
        <v>209</v>
      </c>
      <c r="C775" s="22" t="s">
        <v>63</v>
      </c>
      <c r="D775" s="22" t="s">
        <v>61</v>
      </c>
      <c r="E775" s="22" t="s">
        <v>2548</v>
      </c>
      <c r="F775" s="31">
        <v>43052.297696759255</v>
      </c>
      <c r="G775" s="31">
        <v>43091</v>
      </c>
      <c r="H775" s="31">
        <v>43456</v>
      </c>
      <c r="I775" s="31">
        <v>43112.297696759255</v>
      </c>
      <c r="J775" s="22" t="s">
        <v>73</v>
      </c>
      <c r="K775" s="32" t="s">
        <v>110</v>
      </c>
      <c r="L775" s="32" t="s">
        <v>2549</v>
      </c>
      <c r="N775" s="24">
        <v>739.72</v>
      </c>
      <c r="O775" s="24">
        <v>469.47</v>
      </c>
      <c r="P775" s="32" t="s">
        <v>1086</v>
      </c>
      <c r="Q775" s="43" t="s">
        <v>1087</v>
      </c>
      <c r="R775" s="43" t="s">
        <v>78</v>
      </c>
      <c r="S775" s="47">
        <v>5</v>
      </c>
    </row>
    <row r="776" spans="1:19" ht="12.75">
      <c r="A776" s="22" t="s">
        <v>60</v>
      </c>
      <c r="B776" s="22" t="s">
        <v>236</v>
      </c>
      <c r="C776" s="22" t="s">
        <v>63</v>
      </c>
      <c r="D776" s="22" t="s">
        <v>61</v>
      </c>
      <c r="E776" s="22" t="s">
        <v>2550</v>
      </c>
      <c r="F776" s="31">
        <v>43060.511087962965</v>
      </c>
      <c r="G776" s="31">
        <v>43060</v>
      </c>
      <c r="H776" s="31">
        <v>43425</v>
      </c>
      <c r="I776" s="31">
        <v>43090</v>
      </c>
      <c r="J776" s="22" t="s">
        <v>73</v>
      </c>
      <c r="K776" s="32" t="s">
        <v>110</v>
      </c>
      <c r="L776" s="32" t="s">
        <v>2551</v>
      </c>
      <c r="N776" s="24">
        <v>827.54660000000001</v>
      </c>
      <c r="O776" s="24">
        <v>671.62</v>
      </c>
      <c r="P776" s="32" t="s">
        <v>2552</v>
      </c>
      <c r="Q776" s="43" t="s">
        <v>2553</v>
      </c>
      <c r="R776" s="43" t="s">
        <v>78</v>
      </c>
      <c r="S776" s="47">
        <v>5</v>
      </c>
    </row>
    <row r="777" spans="1:19" ht="12.75">
      <c r="A777" s="22" t="s">
        <v>60</v>
      </c>
      <c r="B777" s="22" t="s">
        <v>1217</v>
      </c>
      <c r="C777" s="22" t="s">
        <v>63</v>
      </c>
      <c r="D777" s="22" t="s">
        <v>61</v>
      </c>
      <c r="E777" s="22" t="s">
        <v>2554</v>
      </c>
      <c r="F777" s="31">
        <v>43060.622152777774</v>
      </c>
      <c r="G777" s="31">
        <v>43060</v>
      </c>
      <c r="H777" s="31">
        <v>43434</v>
      </c>
      <c r="I777" s="31">
        <v>43090.391666666663</v>
      </c>
      <c r="J777" s="22" t="s">
        <v>73</v>
      </c>
      <c r="K777" s="32" t="s">
        <v>100</v>
      </c>
      <c r="L777" s="32" t="s">
        <v>2555</v>
      </c>
      <c r="M777" s="32" t="s">
        <v>2556</v>
      </c>
      <c r="N777" s="24">
        <v>1856.38</v>
      </c>
      <c r="O777" s="24">
        <v>1884.18</v>
      </c>
      <c r="P777" s="32" t="s">
        <v>939</v>
      </c>
      <c r="Q777" s="43" t="s">
        <v>940</v>
      </c>
      <c r="R777" s="43" t="s">
        <v>78</v>
      </c>
      <c r="S777" s="47">
        <v>5</v>
      </c>
    </row>
    <row r="778" spans="1:19" ht="12.75">
      <c r="A778" s="22" t="s">
        <v>60</v>
      </c>
      <c r="B778" s="22" t="s">
        <v>514</v>
      </c>
      <c r="C778" s="22" t="s">
        <v>63</v>
      </c>
      <c r="D778" s="22" t="s">
        <v>61</v>
      </c>
      <c r="E778" s="22" t="s">
        <v>2557</v>
      </c>
      <c r="F778" s="31">
        <v>43046.429525462961</v>
      </c>
      <c r="G778" s="31">
        <v>43069</v>
      </c>
      <c r="H778" s="31">
        <v>43434</v>
      </c>
      <c r="I778" s="31">
        <v>43076</v>
      </c>
      <c r="J778" s="22" t="s">
        <v>73</v>
      </c>
      <c r="K778" s="32" t="s">
        <v>80</v>
      </c>
      <c r="L778" s="32" t="s">
        <v>2558</v>
      </c>
      <c r="N778" s="24">
        <v>0</v>
      </c>
      <c r="O778" s="24">
        <v>0</v>
      </c>
      <c r="P778" s="32" t="s">
        <v>2559</v>
      </c>
      <c r="Q778" s="43" t="s">
        <v>2560</v>
      </c>
      <c r="R778" s="43" t="s">
        <v>78</v>
      </c>
      <c r="S778" s="47">
        <v>4</v>
      </c>
    </row>
    <row r="779" spans="1:19" ht="12.75">
      <c r="A779" s="22" t="s">
        <v>60</v>
      </c>
      <c r="B779" s="22" t="s">
        <v>2561</v>
      </c>
      <c r="C779" s="22" t="s">
        <v>63</v>
      </c>
      <c r="D779" s="22" t="s">
        <v>61</v>
      </c>
      <c r="E779" s="22" t="s">
        <v>2562</v>
      </c>
      <c r="F779" s="31">
        <v>43059.508703703701</v>
      </c>
      <c r="G779" s="31">
        <v>43100</v>
      </c>
      <c r="H779" s="31">
        <v>43465</v>
      </c>
      <c r="I779" s="31">
        <v>43119</v>
      </c>
      <c r="J779" s="22" t="s">
        <v>145</v>
      </c>
      <c r="K779" s="32" t="s">
        <v>100</v>
      </c>
      <c r="L779" s="32" t="s">
        <v>2563</v>
      </c>
      <c r="M779" s="32" t="s">
        <v>2564</v>
      </c>
      <c r="N779" s="24">
        <v>1588.52</v>
      </c>
      <c r="O779" s="24">
        <v>1588.52</v>
      </c>
      <c r="P779" s="32" t="s">
        <v>305</v>
      </c>
      <c r="Q779" s="43" t="s">
        <v>306</v>
      </c>
      <c r="R779" s="43" t="s">
        <v>78</v>
      </c>
      <c r="S779" s="47">
        <v>1</v>
      </c>
    </row>
    <row r="780" spans="1:19" ht="12.75">
      <c r="A780" s="22" t="s">
        <v>60</v>
      </c>
      <c r="B780" s="22" t="s">
        <v>209</v>
      </c>
      <c r="C780" s="22" t="s">
        <v>63</v>
      </c>
      <c r="D780" s="22" t="s">
        <v>61</v>
      </c>
      <c r="E780" s="22" t="s">
        <v>2565</v>
      </c>
      <c r="F780" s="31">
        <v>43042.648043981477</v>
      </c>
      <c r="G780" s="31">
        <v>43042</v>
      </c>
      <c r="H780" s="31">
        <v>43223</v>
      </c>
      <c r="I780" s="31">
        <v>43072.64744212963</v>
      </c>
      <c r="J780" s="22" t="s">
        <v>73</v>
      </c>
      <c r="K780" s="32" t="s">
        <v>80</v>
      </c>
      <c r="L780" s="32" t="s">
        <v>2566</v>
      </c>
      <c r="N780" s="24">
        <v>218.95</v>
      </c>
      <c r="O780" s="24">
        <v>0</v>
      </c>
      <c r="P780" s="32" t="s">
        <v>1605</v>
      </c>
      <c r="Q780" s="43" t="s">
        <v>1606</v>
      </c>
      <c r="R780" s="43" t="s">
        <v>78</v>
      </c>
      <c r="S780" s="47">
        <v>5</v>
      </c>
    </row>
    <row r="781" spans="1:19" ht="12.75">
      <c r="A781" s="22" t="s">
        <v>60</v>
      </c>
      <c r="B781" s="22" t="s">
        <v>209</v>
      </c>
      <c r="C781" s="22" t="s">
        <v>63</v>
      </c>
      <c r="D781" s="22" t="s">
        <v>61</v>
      </c>
      <c r="E781" s="22" t="s">
        <v>2567</v>
      </c>
      <c r="F781" s="31">
        <v>43054.523680555554</v>
      </c>
      <c r="G781" s="31">
        <v>43070</v>
      </c>
      <c r="H781" s="31">
        <v>43435</v>
      </c>
      <c r="I781" s="31">
        <v>43083.676608796297</v>
      </c>
      <c r="J781" s="22" t="s">
        <v>73</v>
      </c>
      <c r="K781" s="32" t="s">
        <v>110</v>
      </c>
      <c r="L781" s="32" t="s">
        <v>2568</v>
      </c>
      <c r="N781" s="24">
        <v>504.738</v>
      </c>
      <c r="O781" s="24">
        <v>433.97</v>
      </c>
      <c r="P781" s="32" t="s">
        <v>606</v>
      </c>
      <c r="Q781" s="43" t="s">
        <v>607</v>
      </c>
      <c r="R781" s="43" t="s">
        <v>93</v>
      </c>
      <c r="S781" s="47">
        <v>5</v>
      </c>
    </row>
    <row r="782" spans="1:19" ht="12.75">
      <c r="A782" s="22" t="s">
        <v>60</v>
      </c>
      <c r="B782" s="22" t="s">
        <v>387</v>
      </c>
      <c r="C782" s="22" t="s">
        <v>63</v>
      </c>
      <c r="D782" s="22" t="s">
        <v>61</v>
      </c>
      <c r="E782" s="22" t="s">
        <v>2569</v>
      </c>
      <c r="F782" s="31">
        <v>43061.802141203705</v>
      </c>
      <c r="G782" s="31">
        <v>43069</v>
      </c>
      <c r="H782" s="31">
        <v>43434</v>
      </c>
      <c r="I782" s="31">
        <v>43091.79792824074</v>
      </c>
      <c r="J782" s="22" t="s">
        <v>73</v>
      </c>
      <c r="K782" s="32" t="s">
        <v>80</v>
      </c>
      <c r="L782" s="32" t="s">
        <v>2570</v>
      </c>
      <c r="N782" s="24">
        <v>0</v>
      </c>
      <c r="O782" s="24">
        <v>0</v>
      </c>
      <c r="P782" s="32" t="s">
        <v>2571</v>
      </c>
      <c r="Q782" s="43" t="s">
        <v>2572</v>
      </c>
      <c r="R782" s="43" t="s">
        <v>78</v>
      </c>
      <c r="S782" s="47">
        <v>5</v>
      </c>
    </row>
    <row r="783" spans="1:19" ht="12.75">
      <c r="A783" s="22" t="s">
        <v>60</v>
      </c>
      <c r="B783" s="22" t="s">
        <v>315</v>
      </c>
      <c r="C783" s="22" t="s">
        <v>63</v>
      </c>
      <c r="D783" s="22" t="s">
        <v>61</v>
      </c>
      <c r="E783" s="22" t="s">
        <v>2573</v>
      </c>
      <c r="F783" s="31">
        <v>43059.468032407407</v>
      </c>
      <c r="G783" s="31">
        <v>43059</v>
      </c>
      <c r="H783" s="31">
        <v>43424</v>
      </c>
      <c r="I783" s="31">
        <v>43089</v>
      </c>
      <c r="J783" s="22" t="s">
        <v>73</v>
      </c>
      <c r="K783" s="32" t="s">
        <v>100</v>
      </c>
      <c r="L783" s="32" t="s">
        <v>2574</v>
      </c>
      <c r="M783" s="32" t="s">
        <v>2575</v>
      </c>
      <c r="N783" s="24">
        <v>4183.84</v>
      </c>
      <c r="O783" s="24">
        <v>4183.84</v>
      </c>
      <c r="P783" s="32" t="s">
        <v>907</v>
      </c>
      <c r="Q783" s="43" t="s">
        <v>908</v>
      </c>
      <c r="R783" s="43" t="s">
        <v>78</v>
      </c>
      <c r="S783" s="47">
        <v>5</v>
      </c>
    </row>
    <row r="784" spans="1:19" ht="12.75">
      <c r="A784" s="22" t="s">
        <v>60</v>
      </c>
      <c r="B784" s="22" t="s">
        <v>517</v>
      </c>
      <c r="C784" s="22" t="s">
        <v>63</v>
      </c>
      <c r="D784" s="22" t="s">
        <v>61</v>
      </c>
      <c r="E784" s="22" t="s">
        <v>2576</v>
      </c>
      <c r="F784" s="31">
        <v>43062.691400462958</v>
      </c>
      <c r="G784" s="31">
        <v>43066</v>
      </c>
      <c r="H784" s="31">
        <v>43431</v>
      </c>
      <c r="I784" s="31">
        <v>43092</v>
      </c>
      <c r="J784" s="22" t="s">
        <v>73</v>
      </c>
      <c r="K784" s="32" t="s">
        <v>74</v>
      </c>
      <c r="L784" s="32" t="s">
        <v>2577</v>
      </c>
      <c r="N784" s="24">
        <v>1936.2965999999999</v>
      </c>
      <c r="O784" s="24">
        <v>1575.31</v>
      </c>
      <c r="P784" s="32" t="s">
        <v>777</v>
      </c>
      <c r="Q784" s="43" t="s">
        <v>778</v>
      </c>
      <c r="R784" s="43" t="s">
        <v>78</v>
      </c>
      <c r="S784" s="47">
        <v>4</v>
      </c>
    </row>
    <row r="785" spans="1:19" ht="12.75">
      <c r="A785" s="22" t="s">
        <v>60</v>
      </c>
      <c r="B785" s="22" t="s">
        <v>366</v>
      </c>
      <c r="C785" s="22" t="s">
        <v>63</v>
      </c>
      <c r="D785" s="22" t="s">
        <v>61</v>
      </c>
      <c r="E785" s="22" t="s">
        <v>2578</v>
      </c>
      <c r="F785" s="31">
        <v>43068.516956018517</v>
      </c>
      <c r="G785" s="31">
        <v>43070</v>
      </c>
      <c r="H785" s="31">
        <v>43435</v>
      </c>
      <c r="I785" s="31">
        <v>43098.515243055554</v>
      </c>
      <c r="J785" s="22" t="s">
        <v>73</v>
      </c>
      <c r="K785" s="32" t="s">
        <v>110</v>
      </c>
      <c r="L785" s="32" t="s">
        <v>2579</v>
      </c>
      <c r="N785" s="24">
        <v>419.58</v>
      </c>
      <c r="O785" s="24">
        <v>356.86</v>
      </c>
      <c r="P785" s="32" t="s">
        <v>2580</v>
      </c>
      <c r="Q785" s="43" t="s">
        <v>2581</v>
      </c>
      <c r="R785" s="43" t="s">
        <v>93</v>
      </c>
      <c r="S785" s="47">
        <v>4</v>
      </c>
    </row>
    <row r="786" spans="1:19" ht="12.75">
      <c r="A786" s="22" t="s">
        <v>60</v>
      </c>
      <c r="B786" s="22" t="s">
        <v>1381</v>
      </c>
      <c r="C786" s="22" t="s">
        <v>63</v>
      </c>
      <c r="D786" s="22" t="s">
        <v>61</v>
      </c>
      <c r="E786" s="22" t="s">
        <v>2582</v>
      </c>
      <c r="F786" s="31">
        <v>43041.526192129626</v>
      </c>
      <c r="G786" s="31">
        <v>43040</v>
      </c>
      <c r="H786" s="31">
        <v>43404</v>
      </c>
      <c r="I786" s="31">
        <v>43071.521990740737</v>
      </c>
      <c r="J786" s="22" t="s">
        <v>73</v>
      </c>
      <c r="K786" s="32" t="s">
        <v>80</v>
      </c>
      <c r="L786" s="32" t="s">
        <v>2583</v>
      </c>
      <c r="N786" s="24">
        <v>730.82</v>
      </c>
      <c r="O786" s="24">
        <v>0</v>
      </c>
      <c r="P786" s="32" t="s">
        <v>2584</v>
      </c>
      <c r="Q786" s="43" t="s">
        <v>2585</v>
      </c>
      <c r="R786" s="43" t="s">
        <v>93</v>
      </c>
      <c r="S786" s="47">
        <v>6</v>
      </c>
    </row>
    <row r="787" spans="1:19" ht="12.75">
      <c r="A787" s="22" t="s">
        <v>60</v>
      </c>
      <c r="B787" s="22" t="s">
        <v>209</v>
      </c>
      <c r="C787" s="22" t="s">
        <v>63</v>
      </c>
      <c r="D787" s="22" t="s">
        <v>61</v>
      </c>
      <c r="E787" s="22" t="s">
        <v>2586</v>
      </c>
      <c r="F787" s="31">
        <v>43063.469675925924</v>
      </c>
      <c r="G787" s="31">
        <v>43068</v>
      </c>
      <c r="H787" s="31">
        <v>43433</v>
      </c>
      <c r="I787" s="31">
        <v>43093.464467592588</v>
      </c>
      <c r="J787" s="22" t="s">
        <v>73</v>
      </c>
      <c r="K787" s="32" t="s">
        <v>80</v>
      </c>
      <c r="L787" s="32" t="s">
        <v>2587</v>
      </c>
      <c r="N787" s="24">
        <v>1693.21</v>
      </c>
      <c r="O787" s="24">
        <v>0</v>
      </c>
      <c r="P787" s="32" t="s">
        <v>2588</v>
      </c>
      <c r="Q787" s="43" t="s">
        <v>2589</v>
      </c>
      <c r="R787" s="43" t="s">
        <v>78</v>
      </c>
      <c r="S787" s="47">
        <v>5</v>
      </c>
    </row>
    <row r="788" spans="1:19" ht="12.75">
      <c r="A788" s="22" t="s">
        <v>60</v>
      </c>
      <c r="B788" s="22" t="s">
        <v>209</v>
      </c>
      <c r="C788" s="22" t="s">
        <v>63</v>
      </c>
      <c r="D788" s="22" t="s">
        <v>61</v>
      </c>
      <c r="E788" s="22" t="s">
        <v>2590</v>
      </c>
      <c r="F788" s="31">
        <v>43052.772349537037</v>
      </c>
      <c r="G788" s="31">
        <v>43052</v>
      </c>
      <c r="H788" s="31">
        <v>43434</v>
      </c>
      <c r="I788" s="31">
        <v>43082.760949074072</v>
      </c>
      <c r="J788" s="22" t="s">
        <v>73</v>
      </c>
      <c r="K788" s="32" t="s">
        <v>80</v>
      </c>
      <c r="L788" s="32" t="s">
        <v>2591</v>
      </c>
      <c r="N788" s="24">
        <v>3561.6125000000002</v>
      </c>
      <c r="O788" s="24">
        <v>0</v>
      </c>
      <c r="P788" s="32" t="s">
        <v>528</v>
      </c>
      <c r="Q788" s="43" t="s">
        <v>529</v>
      </c>
      <c r="R788" s="43" t="s">
        <v>78</v>
      </c>
      <c r="S788" s="47">
        <v>5</v>
      </c>
    </row>
    <row r="789" spans="1:19" ht="12.75">
      <c r="A789" s="22" t="s">
        <v>60</v>
      </c>
      <c r="B789" s="22" t="s">
        <v>288</v>
      </c>
      <c r="C789" s="22" t="s">
        <v>63</v>
      </c>
      <c r="D789" s="22" t="s">
        <v>61</v>
      </c>
      <c r="E789" s="22" t="s">
        <v>2592</v>
      </c>
      <c r="F789" s="31">
        <v>43048.822442129625</v>
      </c>
      <c r="G789" s="31">
        <v>43069</v>
      </c>
      <c r="H789" s="31">
        <v>43434</v>
      </c>
      <c r="I789" s="31">
        <v>43078</v>
      </c>
      <c r="J789" s="22" t="s">
        <v>73</v>
      </c>
      <c r="K789" s="32" t="s">
        <v>80</v>
      </c>
      <c r="L789" s="32" t="s">
        <v>2593</v>
      </c>
      <c r="N789" s="24">
        <v>889.4475</v>
      </c>
      <c r="O789" s="24">
        <v>0</v>
      </c>
      <c r="P789" s="32" t="s">
        <v>2594</v>
      </c>
      <c r="Q789" s="43" t="s">
        <v>2595</v>
      </c>
      <c r="R789" s="43" t="s">
        <v>78</v>
      </c>
      <c r="S789" s="47">
        <v>5</v>
      </c>
    </row>
    <row r="790" spans="1:19" ht="12.75">
      <c r="A790" s="22" t="s">
        <v>60</v>
      </c>
      <c r="B790" s="22" t="s">
        <v>256</v>
      </c>
      <c r="C790" s="22" t="s">
        <v>63</v>
      </c>
      <c r="D790" s="22" t="s">
        <v>61</v>
      </c>
      <c r="E790" s="22" t="s">
        <v>2596</v>
      </c>
      <c r="F790" s="31">
        <v>43055.912499999999</v>
      </c>
      <c r="G790" s="31">
        <v>43056</v>
      </c>
      <c r="H790" s="31">
        <v>43434</v>
      </c>
      <c r="I790" s="31">
        <v>43085.895405092589</v>
      </c>
      <c r="J790" s="22" t="s">
        <v>73</v>
      </c>
      <c r="K790" s="32" t="s">
        <v>80</v>
      </c>
      <c r="L790" s="32" t="s">
        <v>2597</v>
      </c>
      <c r="N790" s="24">
        <v>0</v>
      </c>
      <c r="O790" s="24">
        <v>0</v>
      </c>
      <c r="P790" s="32" t="s">
        <v>2598</v>
      </c>
      <c r="Q790" s="43" t="s">
        <v>2599</v>
      </c>
      <c r="R790" s="43" t="s">
        <v>78</v>
      </c>
      <c r="S790" s="47">
        <v>5</v>
      </c>
    </row>
    <row r="791" spans="1:19" ht="12.75">
      <c r="A791" s="22" t="s">
        <v>60</v>
      </c>
      <c r="B791" s="22" t="s">
        <v>209</v>
      </c>
      <c r="C791" s="22" t="s">
        <v>63</v>
      </c>
      <c r="D791" s="22" t="s">
        <v>61</v>
      </c>
      <c r="E791" s="22" t="s">
        <v>2600</v>
      </c>
      <c r="F791" s="31">
        <v>43052.528310185182</v>
      </c>
      <c r="G791" s="31">
        <v>43052</v>
      </c>
      <c r="H791" s="31">
        <v>43417</v>
      </c>
      <c r="I791" s="31">
        <v>43082.525567129625</v>
      </c>
      <c r="J791" s="22" t="s">
        <v>73</v>
      </c>
      <c r="K791" s="32" t="s">
        <v>80</v>
      </c>
      <c r="L791" s="32" t="s">
        <v>2601</v>
      </c>
      <c r="N791" s="24">
        <v>1154.5433</v>
      </c>
      <c r="O791" s="24">
        <v>0</v>
      </c>
      <c r="P791" s="32" t="s">
        <v>498</v>
      </c>
      <c r="Q791" s="43" t="s">
        <v>499</v>
      </c>
      <c r="R791" s="43" t="s">
        <v>78</v>
      </c>
      <c r="S791" s="47">
        <v>5</v>
      </c>
    </row>
    <row r="792" spans="1:19" ht="12.75">
      <c r="A792" s="22" t="s">
        <v>60</v>
      </c>
      <c r="B792" s="22" t="s">
        <v>373</v>
      </c>
      <c r="C792" s="22" t="s">
        <v>63</v>
      </c>
      <c r="D792" s="22" t="s">
        <v>61</v>
      </c>
      <c r="E792" s="22" t="s">
        <v>2602</v>
      </c>
      <c r="F792" s="31">
        <v>43045.487581018519</v>
      </c>
      <c r="G792" s="31">
        <v>43081</v>
      </c>
      <c r="H792" s="31">
        <v>43446</v>
      </c>
      <c r="I792" s="31">
        <v>43075.485590277778</v>
      </c>
      <c r="J792" s="22" t="s">
        <v>73</v>
      </c>
      <c r="K792" s="32" t="s">
        <v>74</v>
      </c>
      <c r="L792" s="32" t="s">
        <v>2603</v>
      </c>
      <c r="N792" s="24">
        <v>7885.2033000000001</v>
      </c>
      <c r="O792" s="24">
        <v>5920.40</v>
      </c>
      <c r="P792" s="32" t="s">
        <v>91</v>
      </c>
      <c r="Q792" s="43" t="s">
        <v>92</v>
      </c>
      <c r="R792" s="43" t="s">
        <v>78</v>
      </c>
      <c r="S792" s="47">
        <v>5</v>
      </c>
    </row>
    <row r="793" spans="1:19" ht="12.75">
      <c r="A793" s="22" t="s">
        <v>60</v>
      </c>
      <c r="B793" s="22" t="s">
        <v>209</v>
      </c>
      <c r="C793" s="22" t="s">
        <v>63</v>
      </c>
      <c r="D793" s="22" t="s">
        <v>61</v>
      </c>
      <c r="E793" s="22" t="s">
        <v>2604</v>
      </c>
      <c r="F793" s="31">
        <v>43069.458171296297</v>
      </c>
      <c r="G793" s="31">
        <v>43106</v>
      </c>
      <c r="H793" s="31">
        <v>43471</v>
      </c>
      <c r="I793" s="31">
        <v>43129.457662037035</v>
      </c>
      <c r="J793" s="22" t="s">
        <v>145</v>
      </c>
      <c r="K793" s="32" t="s">
        <v>74</v>
      </c>
      <c r="N793" s="24">
        <v>0</v>
      </c>
      <c r="O793" s="24">
        <v>0</v>
      </c>
      <c r="P793" s="32" t="s">
        <v>2605</v>
      </c>
      <c r="Q793" s="43" t="s">
        <v>2606</v>
      </c>
      <c r="R793" s="43" t="s">
        <v>78</v>
      </c>
      <c r="S793" s="47">
        <v>1</v>
      </c>
    </row>
    <row r="794" spans="1:19" ht="12.75">
      <c r="A794" s="22" t="s">
        <v>60</v>
      </c>
      <c r="B794" s="22" t="s">
        <v>373</v>
      </c>
      <c r="C794" s="22" t="s">
        <v>63</v>
      </c>
      <c r="D794" s="22" t="s">
        <v>61</v>
      </c>
      <c r="E794" s="22" t="s">
        <v>2607</v>
      </c>
      <c r="F794" s="31">
        <v>43062.59003472222</v>
      </c>
      <c r="G794" s="31">
        <v>43067</v>
      </c>
      <c r="H794" s="31">
        <v>43432</v>
      </c>
      <c r="I794" s="31">
        <v>43092.587974537033</v>
      </c>
      <c r="J794" s="22" t="s">
        <v>73</v>
      </c>
      <c r="K794" s="32" t="s">
        <v>80</v>
      </c>
      <c r="L794" s="32" t="s">
        <v>2608</v>
      </c>
      <c r="N794" s="24">
        <v>323.47000000000003</v>
      </c>
      <c r="O794" s="24">
        <v>0</v>
      </c>
      <c r="P794" s="32" t="s">
        <v>166</v>
      </c>
      <c r="Q794" s="43" t="s">
        <v>167</v>
      </c>
      <c r="R794" s="43" t="s">
        <v>78</v>
      </c>
      <c r="S794" s="47">
        <v>5</v>
      </c>
    </row>
    <row r="795" spans="1:19" ht="12.75">
      <c r="A795" s="22" t="s">
        <v>60</v>
      </c>
      <c r="B795" s="22" t="s">
        <v>542</v>
      </c>
      <c r="C795" s="22" t="s">
        <v>63</v>
      </c>
      <c r="D795" s="22" t="s">
        <v>61</v>
      </c>
      <c r="E795" s="22" t="s">
        <v>2609</v>
      </c>
      <c r="F795" s="31">
        <v>43049.086041666662</v>
      </c>
      <c r="G795" s="31">
        <v>43084</v>
      </c>
      <c r="H795" s="31">
        <v>43449</v>
      </c>
      <c r="I795" s="31">
        <v>43109.086041666662</v>
      </c>
      <c r="J795" s="22" t="s">
        <v>145</v>
      </c>
      <c r="K795" s="32" t="s">
        <v>100</v>
      </c>
      <c r="L795" s="32" t="s">
        <v>2610</v>
      </c>
      <c r="M795" s="32" t="s">
        <v>2611</v>
      </c>
      <c r="N795" s="24">
        <v>1768.1724999999999</v>
      </c>
      <c r="O795" s="24">
        <v>1243.98</v>
      </c>
      <c r="P795" s="32" t="s">
        <v>1331</v>
      </c>
      <c r="Q795" s="43" t="s">
        <v>1332</v>
      </c>
      <c r="R795" s="43" t="s">
        <v>78</v>
      </c>
      <c r="S795" s="47">
        <v>5</v>
      </c>
    </row>
    <row r="796" spans="1:19" ht="12.75">
      <c r="A796" s="22" t="s">
        <v>60</v>
      </c>
      <c r="B796" s="22" t="s">
        <v>209</v>
      </c>
      <c r="C796" s="22" t="s">
        <v>63</v>
      </c>
      <c r="D796" s="22" t="s">
        <v>61</v>
      </c>
      <c r="E796" s="22" t="s">
        <v>2612</v>
      </c>
      <c r="F796" s="31">
        <v>43068.403564814813</v>
      </c>
      <c r="G796" s="31">
        <v>43070</v>
      </c>
      <c r="H796" s="31">
        <v>43435</v>
      </c>
      <c r="I796" s="31">
        <v>43098.401712962965</v>
      </c>
      <c r="J796" s="22" t="s">
        <v>73</v>
      </c>
      <c r="K796" s="32" t="s">
        <v>80</v>
      </c>
      <c r="L796" s="32" t="s">
        <v>2613</v>
      </c>
      <c r="N796" s="24">
        <v>0</v>
      </c>
      <c r="O796" s="24">
        <v>0</v>
      </c>
      <c r="P796" s="32" t="s">
        <v>2614</v>
      </c>
      <c r="Q796" s="43" t="s">
        <v>2615</v>
      </c>
      <c r="R796" s="43" t="s">
        <v>78</v>
      </c>
      <c r="S796" s="47">
        <v>5</v>
      </c>
    </row>
    <row r="797" spans="1:19" ht="12.75">
      <c r="A797" s="22" t="s">
        <v>60</v>
      </c>
      <c r="B797" s="22" t="s">
        <v>209</v>
      </c>
      <c r="C797" s="22" t="s">
        <v>63</v>
      </c>
      <c r="D797" s="22" t="s">
        <v>61</v>
      </c>
      <c r="E797" s="22" t="s">
        <v>2616</v>
      </c>
      <c r="F797" s="31">
        <v>43041.674780092588</v>
      </c>
      <c r="G797" s="31">
        <v>43041</v>
      </c>
      <c r="H797" s="31">
        <v>43406</v>
      </c>
      <c r="I797" s="31">
        <v>43071.672604166662</v>
      </c>
      <c r="J797" s="22" t="s">
        <v>73</v>
      </c>
      <c r="K797" s="32" t="s">
        <v>110</v>
      </c>
      <c r="L797" s="32" t="s">
        <v>2617</v>
      </c>
      <c r="N797" s="24">
        <v>2388.2289999999998</v>
      </c>
      <c r="O797" s="24">
        <v>1979.34</v>
      </c>
      <c r="P797" s="32" t="s">
        <v>2618</v>
      </c>
      <c r="Q797" s="43" t="s">
        <v>2619</v>
      </c>
      <c r="R797" s="43" t="s">
        <v>78</v>
      </c>
      <c r="S797" s="47">
        <v>5</v>
      </c>
    </row>
    <row r="798" spans="1:19" ht="12.75">
      <c r="A798" s="22" t="s">
        <v>60</v>
      </c>
      <c r="B798" s="22" t="s">
        <v>209</v>
      </c>
      <c r="C798" s="22" t="s">
        <v>63</v>
      </c>
      <c r="D798" s="22" t="s">
        <v>61</v>
      </c>
      <c r="E798" s="22" t="s">
        <v>2620</v>
      </c>
      <c r="F798" s="31">
        <v>43056.616712962961</v>
      </c>
      <c r="G798" s="31">
        <v>43056</v>
      </c>
      <c r="H798" s="31">
        <v>43421</v>
      </c>
      <c r="I798" s="31">
        <v>43086.615740740737</v>
      </c>
      <c r="J798" s="22" t="s">
        <v>73</v>
      </c>
      <c r="K798" s="32" t="s">
        <v>110</v>
      </c>
      <c r="L798" s="32" t="s">
        <v>2621</v>
      </c>
      <c r="N798" s="24">
        <v>429.88330000000002</v>
      </c>
      <c r="O798" s="24">
        <v>356.86</v>
      </c>
      <c r="P798" s="32" t="s">
        <v>103</v>
      </c>
      <c r="Q798" s="43" t="s">
        <v>104</v>
      </c>
      <c r="R798" s="43" t="s">
        <v>78</v>
      </c>
      <c r="S798" s="47">
        <v>5</v>
      </c>
    </row>
    <row r="799" spans="1:19" ht="12.75">
      <c r="A799" s="22" t="s">
        <v>60</v>
      </c>
      <c r="B799" s="22" t="s">
        <v>209</v>
      </c>
      <c r="C799" s="22" t="s">
        <v>63</v>
      </c>
      <c r="D799" s="22" t="s">
        <v>61</v>
      </c>
      <c r="E799" s="22" t="s">
        <v>2622</v>
      </c>
      <c r="F799" s="31">
        <v>43052.391122685185</v>
      </c>
      <c r="G799" s="31">
        <v>43053</v>
      </c>
      <c r="H799" s="31">
        <v>43418</v>
      </c>
      <c r="I799" s="31">
        <v>43082.389120370368</v>
      </c>
      <c r="J799" s="22" t="s">
        <v>73</v>
      </c>
      <c r="K799" s="32" t="s">
        <v>100</v>
      </c>
      <c r="L799" s="32" t="s">
        <v>2623</v>
      </c>
      <c r="M799" s="32" t="s">
        <v>2624</v>
      </c>
      <c r="N799" s="24">
        <v>697.285</v>
      </c>
      <c r="O799" s="24">
        <v>575.69000000000005</v>
      </c>
      <c r="P799" s="32" t="s">
        <v>606</v>
      </c>
      <c r="Q799" s="43" t="s">
        <v>607</v>
      </c>
      <c r="R799" s="43" t="s">
        <v>78</v>
      </c>
      <c r="S799" s="47">
        <v>5</v>
      </c>
    </row>
    <row r="800" spans="1:19" ht="12.75">
      <c r="A800" s="22" t="s">
        <v>60</v>
      </c>
      <c r="B800" s="22" t="s">
        <v>209</v>
      </c>
      <c r="C800" s="22" t="s">
        <v>63</v>
      </c>
      <c r="D800" s="22" t="s">
        <v>61</v>
      </c>
      <c r="E800" s="22" t="s">
        <v>2625</v>
      </c>
      <c r="F800" s="31">
        <v>43040.442326388889</v>
      </c>
      <c r="G800" s="31">
        <v>43040</v>
      </c>
      <c r="H800" s="31">
        <v>43405</v>
      </c>
      <c r="I800" s="31">
        <v>43070.412546296291</v>
      </c>
      <c r="J800" s="22" t="s">
        <v>73</v>
      </c>
      <c r="K800" s="32" t="s">
        <v>169</v>
      </c>
      <c r="L800" s="32" t="s">
        <v>2626</v>
      </c>
      <c r="N800" s="24">
        <v>2371.6866</v>
      </c>
      <c r="O800" s="24">
        <v>0</v>
      </c>
      <c r="P800" s="32" t="s">
        <v>2627</v>
      </c>
      <c r="Q800" s="43" t="s">
        <v>2628</v>
      </c>
      <c r="R800" s="43" t="s">
        <v>93</v>
      </c>
      <c r="S800" s="47">
        <v>6</v>
      </c>
    </row>
    <row r="801" spans="1:19" ht="12.75">
      <c r="A801" s="22" t="s">
        <v>60</v>
      </c>
      <c r="B801" s="22" t="s">
        <v>209</v>
      </c>
      <c r="C801" s="22" t="s">
        <v>63</v>
      </c>
      <c r="D801" s="22" t="s">
        <v>61</v>
      </c>
      <c r="E801" s="22" t="s">
        <v>2629</v>
      </c>
      <c r="F801" s="31">
        <v>43047.853125000001</v>
      </c>
      <c r="G801" s="31">
        <v>43069</v>
      </c>
      <c r="H801" s="31">
        <v>43434</v>
      </c>
      <c r="I801" s="31">
        <v>43077.846701388888</v>
      </c>
      <c r="J801" s="22" t="s">
        <v>73</v>
      </c>
      <c r="K801" s="32" t="s">
        <v>110</v>
      </c>
      <c r="L801" s="32" t="s">
        <v>2630</v>
      </c>
      <c r="N801" s="24">
        <v>3053.04</v>
      </c>
      <c r="O801" s="24">
        <v>3053.04</v>
      </c>
      <c r="P801" s="32" t="s">
        <v>1754</v>
      </c>
      <c r="Q801" s="43" t="s">
        <v>1755</v>
      </c>
      <c r="R801" s="43" t="s">
        <v>78</v>
      </c>
      <c r="S801" s="47">
        <v>4</v>
      </c>
    </row>
    <row r="802" spans="1:19" ht="12.75">
      <c r="A802" s="22" t="s">
        <v>60</v>
      </c>
      <c r="B802" s="22" t="s">
        <v>373</v>
      </c>
      <c r="C802" s="22" t="s">
        <v>63</v>
      </c>
      <c r="D802" s="22" t="s">
        <v>61</v>
      </c>
      <c r="E802" s="22" t="s">
        <v>2631</v>
      </c>
      <c r="F802" s="31">
        <v>43053.683923611112</v>
      </c>
      <c r="G802" s="31">
        <v>43069</v>
      </c>
      <c r="H802" s="31">
        <v>43434</v>
      </c>
      <c r="I802" s="31">
        <v>43083.676215277774</v>
      </c>
      <c r="J802" s="22" t="s">
        <v>73</v>
      </c>
      <c r="K802" s="32" t="s">
        <v>80</v>
      </c>
      <c r="L802" s="32" t="s">
        <v>2632</v>
      </c>
      <c r="N802" s="24">
        <v>0</v>
      </c>
      <c r="O802" s="24">
        <v>0</v>
      </c>
      <c r="P802" s="32" t="s">
        <v>1420</v>
      </c>
      <c r="Q802" s="43" t="s">
        <v>1421</v>
      </c>
      <c r="R802" s="43" t="s">
        <v>78</v>
      </c>
      <c r="S802" s="47">
        <v>4</v>
      </c>
    </row>
    <row r="803" spans="1:19" ht="12.75">
      <c r="A803" s="22" t="s">
        <v>60</v>
      </c>
      <c r="B803" s="22" t="s">
        <v>359</v>
      </c>
      <c r="C803" s="22" t="s">
        <v>63</v>
      </c>
      <c r="D803" s="22" t="s">
        <v>61</v>
      </c>
      <c r="E803" s="22" t="s">
        <v>2633</v>
      </c>
      <c r="F803" s="31">
        <v>43056.381701388884</v>
      </c>
      <c r="G803" s="31">
        <v>42959</v>
      </c>
      <c r="H803" s="31">
        <v>43324</v>
      </c>
      <c r="I803" s="31">
        <v>43086</v>
      </c>
      <c r="J803" s="22" t="s">
        <v>242</v>
      </c>
      <c r="K803" s="32" t="s">
        <v>100</v>
      </c>
      <c r="L803" s="32" t="s">
        <v>2634</v>
      </c>
      <c r="M803" s="32" t="s">
        <v>2635</v>
      </c>
      <c r="N803" s="24">
        <v>-4857.7700000000004</v>
      </c>
      <c r="O803" s="24">
        <v>-4857.7700000000004</v>
      </c>
      <c r="P803" s="32" t="s">
        <v>262</v>
      </c>
      <c r="Q803" s="43" t="s">
        <v>263</v>
      </c>
      <c r="R803" s="43" t="s">
        <v>78</v>
      </c>
      <c r="S803" s="47">
        <v>1</v>
      </c>
    </row>
    <row r="804" spans="1:19" ht="12.75">
      <c r="A804" s="22" t="s">
        <v>60</v>
      </c>
      <c r="B804" s="22" t="s">
        <v>288</v>
      </c>
      <c r="C804" s="22" t="s">
        <v>63</v>
      </c>
      <c r="D804" s="22" t="s">
        <v>61</v>
      </c>
      <c r="E804" s="22" t="s">
        <v>2636</v>
      </c>
      <c r="F804" s="31">
        <v>43054.429826388885</v>
      </c>
      <c r="G804" s="31">
        <v>43069</v>
      </c>
      <c r="H804" s="31">
        <v>43434</v>
      </c>
      <c r="I804" s="31">
        <v>43084</v>
      </c>
      <c r="J804" s="22" t="s">
        <v>73</v>
      </c>
      <c r="K804" s="32" t="s">
        <v>80</v>
      </c>
      <c r="L804" s="32" t="s">
        <v>2637</v>
      </c>
      <c r="N804" s="24">
        <v>1317.0533</v>
      </c>
      <c r="O804" s="24">
        <v>0</v>
      </c>
      <c r="P804" s="32" t="s">
        <v>688</v>
      </c>
      <c r="Q804" s="43" t="s">
        <v>689</v>
      </c>
      <c r="R804" s="43" t="s">
        <v>78</v>
      </c>
      <c r="S804" s="47">
        <v>5</v>
      </c>
    </row>
    <row r="805" spans="1:19" ht="12.75">
      <c r="A805" s="22" t="s">
        <v>60</v>
      </c>
      <c r="B805" s="22" t="s">
        <v>209</v>
      </c>
      <c r="C805" s="22" t="s">
        <v>63</v>
      </c>
      <c r="D805" s="22" t="s">
        <v>61</v>
      </c>
      <c r="E805" s="22" t="s">
        <v>2638</v>
      </c>
      <c r="F805" s="31">
        <v>43066.604282407403</v>
      </c>
      <c r="G805" s="31">
        <v>43066</v>
      </c>
      <c r="H805" s="31">
        <v>43431</v>
      </c>
      <c r="I805" s="31">
        <v>43096.602951388886</v>
      </c>
      <c r="J805" s="22" t="s">
        <v>73</v>
      </c>
      <c r="K805" s="32" t="s">
        <v>110</v>
      </c>
      <c r="L805" s="32" t="s">
        <v>2639</v>
      </c>
      <c r="N805" s="24">
        <v>637.73800000000006</v>
      </c>
      <c r="O805" s="24">
        <v>431.43</v>
      </c>
      <c r="P805" s="32" t="s">
        <v>528</v>
      </c>
      <c r="Q805" s="43" t="s">
        <v>529</v>
      </c>
      <c r="R805" s="43" t="s">
        <v>78</v>
      </c>
      <c r="S805" s="47">
        <v>5</v>
      </c>
    </row>
    <row r="806" spans="1:19" ht="12.75">
      <c r="A806" s="22" t="s">
        <v>60</v>
      </c>
      <c r="B806" s="22" t="s">
        <v>1333</v>
      </c>
      <c r="C806" s="22" t="s">
        <v>63</v>
      </c>
      <c r="D806" s="22" t="s">
        <v>61</v>
      </c>
      <c r="E806" s="22" t="s">
        <v>2640</v>
      </c>
      <c r="F806" s="31">
        <v>43061.501655092594</v>
      </c>
      <c r="G806" s="31">
        <v>43062</v>
      </c>
      <c r="H806" s="31">
        <v>43427</v>
      </c>
      <c r="I806" s="31">
        <v>43091</v>
      </c>
      <c r="J806" s="22" t="s">
        <v>73</v>
      </c>
      <c r="K806" s="32" t="s">
        <v>74</v>
      </c>
      <c r="L806" s="32" t="s">
        <v>2641</v>
      </c>
      <c r="N806" s="24">
        <v>808.415</v>
      </c>
      <c r="O806" s="24">
        <v>684.58</v>
      </c>
      <c r="P806" s="32" t="s">
        <v>606</v>
      </c>
      <c r="Q806" s="43" t="s">
        <v>607</v>
      </c>
      <c r="R806" s="43" t="s">
        <v>93</v>
      </c>
      <c r="S806" s="47">
        <v>5</v>
      </c>
    </row>
    <row r="807" spans="1:19" ht="12.75">
      <c r="A807" s="22" t="s">
        <v>60</v>
      </c>
      <c r="B807" s="22" t="s">
        <v>315</v>
      </c>
      <c r="C807" s="22" t="s">
        <v>63</v>
      </c>
      <c r="D807" s="22" t="s">
        <v>61</v>
      </c>
      <c r="E807" s="22" t="s">
        <v>2642</v>
      </c>
      <c r="F807" s="31">
        <v>43048.685393518514</v>
      </c>
      <c r="G807" s="31">
        <v>43048</v>
      </c>
      <c r="H807" s="31">
        <v>43413</v>
      </c>
      <c r="I807" s="31">
        <v>43078</v>
      </c>
      <c r="J807" s="22" t="s">
        <v>73</v>
      </c>
      <c r="K807" s="32" t="s">
        <v>80</v>
      </c>
      <c r="L807" s="32" t="s">
        <v>2643</v>
      </c>
      <c r="N807" s="24">
        <v>0</v>
      </c>
      <c r="O807" s="24">
        <v>0</v>
      </c>
      <c r="P807" s="32" t="s">
        <v>2408</v>
      </c>
      <c r="Q807" s="43" t="s">
        <v>2409</v>
      </c>
      <c r="R807" s="43" t="s">
        <v>78</v>
      </c>
      <c r="S807" s="47">
        <v>2</v>
      </c>
    </row>
    <row r="808" spans="1:19" ht="12.75">
      <c r="A808" s="22" t="s">
        <v>60</v>
      </c>
      <c r="B808" s="22" t="s">
        <v>209</v>
      </c>
      <c r="C808" s="22" t="s">
        <v>63</v>
      </c>
      <c r="D808" s="22" t="s">
        <v>61</v>
      </c>
      <c r="E808" s="22" t="s">
        <v>2644</v>
      </c>
      <c r="F808" s="31">
        <v>43069.72929398148</v>
      </c>
      <c r="G808" s="31">
        <v>43069</v>
      </c>
      <c r="H808" s="31">
        <v>43434</v>
      </c>
      <c r="I808" s="31">
        <v>43099.727743055555</v>
      </c>
      <c r="J808" s="22" t="s">
        <v>73</v>
      </c>
      <c r="K808" s="32" t="s">
        <v>80</v>
      </c>
      <c r="L808" s="32" t="s">
        <v>2645</v>
      </c>
      <c r="N808" s="24">
        <v>471.17</v>
      </c>
      <c r="O808" s="24">
        <v>0</v>
      </c>
      <c r="P808" s="32" t="s">
        <v>96</v>
      </c>
      <c r="Q808" s="43" t="s">
        <v>97</v>
      </c>
      <c r="R808" s="43" t="s">
        <v>78</v>
      </c>
      <c r="S808" s="47">
        <v>6</v>
      </c>
    </row>
    <row r="809" spans="1:19" ht="12.75">
      <c r="A809" s="22" t="s">
        <v>60</v>
      </c>
      <c r="B809" s="22" t="s">
        <v>209</v>
      </c>
      <c r="C809" s="22" t="s">
        <v>63</v>
      </c>
      <c r="D809" s="22" t="s">
        <v>61</v>
      </c>
      <c r="E809" s="22" t="s">
        <v>2646</v>
      </c>
      <c r="F809" s="31">
        <v>43056.08488425926</v>
      </c>
      <c r="G809" s="31">
        <v>43091</v>
      </c>
      <c r="H809" s="31">
        <v>43456</v>
      </c>
      <c r="I809" s="31">
        <v>43116.08488425926</v>
      </c>
      <c r="J809" s="22" t="s">
        <v>145</v>
      </c>
      <c r="K809" s="32" t="s">
        <v>110</v>
      </c>
      <c r="L809" s="32" t="s">
        <v>2647</v>
      </c>
      <c r="N809" s="24">
        <v>618.67660000000001</v>
      </c>
      <c r="O809" s="24">
        <v>603.80999999999995</v>
      </c>
      <c r="P809" s="32" t="s">
        <v>245</v>
      </c>
      <c r="Q809" s="43" t="s">
        <v>246</v>
      </c>
      <c r="R809" s="43" t="s">
        <v>78</v>
      </c>
      <c r="S809" s="47">
        <v>5</v>
      </c>
    </row>
    <row r="810" spans="1:19" ht="12.75">
      <c r="A810" s="22" t="s">
        <v>60</v>
      </c>
      <c r="B810" s="22" t="s">
        <v>989</v>
      </c>
      <c r="C810" s="22" t="s">
        <v>63</v>
      </c>
      <c r="D810" s="22" t="s">
        <v>61</v>
      </c>
      <c r="E810" s="22" t="s">
        <v>2648</v>
      </c>
      <c r="F810" s="31">
        <v>43054.62594907407</v>
      </c>
      <c r="G810" s="31">
        <v>43078</v>
      </c>
      <c r="H810" s="31">
        <v>43443</v>
      </c>
      <c r="I810" s="31">
        <v>43084</v>
      </c>
      <c r="J810" s="22" t="s">
        <v>73</v>
      </c>
      <c r="K810" s="32" t="s">
        <v>110</v>
      </c>
      <c r="L810" s="32" t="s">
        <v>2649</v>
      </c>
      <c r="N810" s="24">
        <v>3153.9083000000001</v>
      </c>
      <c r="O810" s="24">
        <v>3931.7249999999999</v>
      </c>
      <c r="P810" s="32" t="s">
        <v>849</v>
      </c>
      <c r="Q810" s="43" t="s">
        <v>850</v>
      </c>
      <c r="R810" s="43" t="s">
        <v>78</v>
      </c>
      <c r="S810" s="47">
        <v>5</v>
      </c>
    </row>
    <row r="811" spans="1:19" ht="12.75">
      <c r="A811" s="22" t="s">
        <v>60</v>
      </c>
      <c r="B811" s="22" t="s">
        <v>209</v>
      </c>
      <c r="C811" s="22" t="s">
        <v>63</v>
      </c>
      <c r="D811" s="22" t="s">
        <v>61</v>
      </c>
      <c r="E811" s="22" t="s">
        <v>2650</v>
      </c>
      <c r="F811" s="31">
        <v>43048.329513888886</v>
      </c>
      <c r="G811" s="31">
        <v>43068</v>
      </c>
      <c r="H811" s="31">
        <v>43433</v>
      </c>
      <c r="I811" s="31">
        <v>43078.32712962963</v>
      </c>
      <c r="J811" s="22" t="s">
        <v>73</v>
      </c>
      <c r="K811" s="32" t="s">
        <v>110</v>
      </c>
      <c r="L811" s="32" t="s">
        <v>2651</v>
      </c>
      <c r="N811" s="24">
        <v>6228.02</v>
      </c>
      <c r="O811" s="24">
        <v>6228.02</v>
      </c>
      <c r="P811" s="32" t="s">
        <v>262</v>
      </c>
      <c r="Q811" s="43" t="s">
        <v>263</v>
      </c>
      <c r="R811" s="43" t="s">
        <v>78</v>
      </c>
      <c r="S811" s="47">
        <v>4</v>
      </c>
    </row>
    <row r="812" spans="1:19" ht="12.75">
      <c r="A812" s="22" t="s">
        <v>60</v>
      </c>
      <c r="B812" s="22" t="s">
        <v>989</v>
      </c>
      <c r="C812" s="22" t="s">
        <v>63</v>
      </c>
      <c r="D812" s="22" t="s">
        <v>61</v>
      </c>
      <c r="E812" s="22" t="s">
        <v>2652</v>
      </c>
      <c r="F812" s="31">
        <v>43040.660520833335</v>
      </c>
      <c r="G812" s="31">
        <v>43069</v>
      </c>
      <c r="H812" s="31">
        <v>43434</v>
      </c>
      <c r="I812" s="31">
        <v>43070</v>
      </c>
      <c r="J812" s="22" t="s">
        <v>73</v>
      </c>
      <c r="K812" s="32" t="s">
        <v>80</v>
      </c>
      <c r="L812" s="32" t="s">
        <v>2653</v>
      </c>
      <c r="N812" s="24">
        <v>0</v>
      </c>
      <c r="O812" s="24">
        <v>0</v>
      </c>
      <c r="P812" s="32" t="s">
        <v>644</v>
      </c>
      <c r="Q812" s="43" t="s">
        <v>645</v>
      </c>
      <c r="R812" s="43" t="s">
        <v>78</v>
      </c>
      <c r="S812" s="47">
        <v>5</v>
      </c>
    </row>
    <row r="813" spans="1:19" ht="12.75">
      <c r="A813" s="22" t="s">
        <v>60</v>
      </c>
      <c r="B813" s="22" t="s">
        <v>224</v>
      </c>
      <c r="C813" s="22" t="s">
        <v>63</v>
      </c>
      <c r="D813" s="22" t="s">
        <v>61</v>
      </c>
      <c r="E813" s="22" t="s">
        <v>2654</v>
      </c>
      <c r="F813" s="31">
        <v>43049.500196759254</v>
      </c>
      <c r="G813" s="31">
        <v>43063</v>
      </c>
      <c r="H813" s="31">
        <v>43428</v>
      </c>
      <c r="I813" s="31">
        <v>43079</v>
      </c>
      <c r="J813" s="22" t="s">
        <v>73</v>
      </c>
      <c r="K813" s="32" t="s">
        <v>74</v>
      </c>
      <c r="L813" s="32" t="s">
        <v>2655</v>
      </c>
      <c r="N813" s="24">
        <v>4403.0865999999996</v>
      </c>
      <c r="O813" s="24">
        <v>0</v>
      </c>
      <c r="P813" s="32" t="s">
        <v>91</v>
      </c>
      <c r="Q813" s="43" t="s">
        <v>92</v>
      </c>
      <c r="R813" s="43" t="s">
        <v>78</v>
      </c>
      <c r="S813" s="47">
        <v>5</v>
      </c>
    </row>
    <row r="814" spans="1:19" ht="12.75">
      <c r="A814" s="22" t="s">
        <v>60</v>
      </c>
      <c r="B814" s="22" t="s">
        <v>209</v>
      </c>
      <c r="C814" s="22" t="s">
        <v>63</v>
      </c>
      <c r="D814" s="22" t="s">
        <v>61</v>
      </c>
      <c r="E814" s="22" t="s">
        <v>2656</v>
      </c>
      <c r="F814" s="31">
        <v>43045.670694444445</v>
      </c>
      <c r="G814" s="31">
        <v>43065</v>
      </c>
      <c r="H814" s="31">
        <v>43430</v>
      </c>
      <c r="I814" s="31">
        <v>43075.48737268518</v>
      </c>
      <c r="J814" s="22" t="s">
        <v>73</v>
      </c>
      <c r="K814" s="32" t="s">
        <v>110</v>
      </c>
      <c r="L814" s="32" t="s">
        <v>2657</v>
      </c>
      <c r="N814" s="24">
        <v>4045.585</v>
      </c>
      <c r="O814" s="24">
        <v>2849.17</v>
      </c>
      <c r="P814" s="32" t="s">
        <v>754</v>
      </c>
      <c r="Q814" s="43" t="s">
        <v>755</v>
      </c>
      <c r="R814" s="43" t="s">
        <v>93</v>
      </c>
      <c r="S814" s="47">
        <v>5</v>
      </c>
    </row>
    <row r="815" spans="1:19" ht="12.75">
      <c r="A815" s="22" t="s">
        <v>60</v>
      </c>
      <c r="B815" s="22" t="s">
        <v>315</v>
      </c>
      <c r="C815" s="22" t="s">
        <v>63</v>
      </c>
      <c r="D815" s="22" t="s">
        <v>61</v>
      </c>
      <c r="E815" s="22" t="s">
        <v>2658</v>
      </c>
      <c r="F815" s="31">
        <v>43059.628912037035</v>
      </c>
      <c r="G815" s="31">
        <v>43068</v>
      </c>
      <c r="H815" s="31">
        <v>43433</v>
      </c>
      <c r="I815" s="31">
        <v>43089</v>
      </c>
      <c r="J815" s="22" t="s">
        <v>73</v>
      </c>
      <c r="K815" s="32" t="s">
        <v>80</v>
      </c>
      <c r="L815" s="32" t="s">
        <v>2659</v>
      </c>
      <c r="N815" s="24">
        <v>3876.27</v>
      </c>
      <c r="O815" s="24">
        <v>0</v>
      </c>
      <c r="P815" s="32" t="s">
        <v>907</v>
      </c>
      <c r="Q815" s="43" t="s">
        <v>908</v>
      </c>
      <c r="R815" s="43" t="s">
        <v>78</v>
      </c>
      <c r="S815" s="47">
        <v>5</v>
      </c>
    </row>
    <row r="816" spans="1:19" ht="12.75">
      <c r="A816" s="22" t="s">
        <v>60</v>
      </c>
      <c r="B816" s="22" t="s">
        <v>209</v>
      </c>
      <c r="C816" s="22" t="s">
        <v>63</v>
      </c>
      <c r="D816" s="22" t="s">
        <v>61</v>
      </c>
      <c r="E816" s="22" t="s">
        <v>2660</v>
      </c>
      <c r="F816" s="31">
        <v>43050.573900462958</v>
      </c>
      <c r="G816" s="31">
        <v>43050</v>
      </c>
      <c r="H816" s="31">
        <v>43415</v>
      </c>
      <c r="I816" s="31">
        <v>43080.572789351849</v>
      </c>
      <c r="J816" s="22" t="s">
        <v>73</v>
      </c>
      <c r="K816" s="32" t="s">
        <v>80</v>
      </c>
      <c r="L816" s="32" t="s">
        <v>2661</v>
      </c>
      <c r="N816" s="24">
        <v>0</v>
      </c>
      <c r="O816" s="24">
        <v>0</v>
      </c>
      <c r="P816" s="32" t="s">
        <v>1253</v>
      </c>
      <c r="Q816" s="43" t="s">
        <v>1254</v>
      </c>
      <c r="R816" s="43" t="s">
        <v>78</v>
      </c>
      <c r="S816" s="47">
        <v>5</v>
      </c>
    </row>
    <row r="817" spans="1:19" ht="12.75">
      <c r="A817" s="22" t="s">
        <v>60</v>
      </c>
      <c r="B817" s="22" t="s">
        <v>209</v>
      </c>
      <c r="C817" s="22" t="s">
        <v>63</v>
      </c>
      <c r="D817" s="22" t="s">
        <v>61</v>
      </c>
      <c r="E817" s="22" t="s">
        <v>2662</v>
      </c>
      <c r="F817" s="31">
        <v>43055.704143518517</v>
      </c>
      <c r="G817" s="31">
        <v>42697</v>
      </c>
      <c r="H817" s="31">
        <v>43062</v>
      </c>
      <c r="I817" s="31">
        <v>43085.69630787037</v>
      </c>
      <c r="J817" s="22" t="s">
        <v>99</v>
      </c>
      <c r="K817" s="32" t="s">
        <v>74</v>
      </c>
      <c r="N817" s="24">
        <v>0</v>
      </c>
      <c r="O817" s="24">
        <v>0</v>
      </c>
      <c r="P817" s="32" t="s">
        <v>122</v>
      </c>
      <c r="Q817" s="43" t="s">
        <v>123</v>
      </c>
      <c r="R817" s="43" t="s">
        <v>78</v>
      </c>
      <c r="S817" s="47">
        <v>1</v>
      </c>
    </row>
    <row r="818" spans="1:19" ht="12.75">
      <c r="A818" s="22" t="s">
        <v>60</v>
      </c>
      <c r="B818" s="22" t="s">
        <v>288</v>
      </c>
      <c r="C818" s="22" t="s">
        <v>63</v>
      </c>
      <c r="D818" s="22" t="s">
        <v>61</v>
      </c>
      <c r="E818" s="22" t="s">
        <v>2663</v>
      </c>
      <c r="F818" s="31">
        <v>43045.614189814813</v>
      </c>
      <c r="G818" s="31">
        <v>43008</v>
      </c>
      <c r="H818" s="31">
        <v>43373</v>
      </c>
      <c r="I818" s="31">
        <v>43075</v>
      </c>
      <c r="J818" s="22" t="s">
        <v>99</v>
      </c>
      <c r="K818" s="32" t="s">
        <v>100</v>
      </c>
      <c r="L818" s="32" t="s">
        <v>2664</v>
      </c>
      <c r="M818" s="32" t="s">
        <v>2665</v>
      </c>
      <c r="N818" s="24">
        <v>-126.01000000000001</v>
      </c>
      <c r="O818" s="24">
        <v>-126.01000000000001</v>
      </c>
      <c r="P818" s="32" t="s">
        <v>2666</v>
      </c>
      <c r="Q818" s="43" t="s">
        <v>2667</v>
      </c>
      <c r="R818" s="43" t="s">
        <v>93</v>
      </c>
      <c r="S818" s="47">
        <v>1</v>
      </c>
    </row>
    <row r="819" spans="1:19" ht="12.75">
      <c r="A819" s="22" t="s">
        <v>60</v>
      </c>
      <c r="B819" s="22" t="s">
        <v>433</v>
      </c>
      <c r="C819" s="22" t="s">
        <v>63</v>
      </c>
      <c r="D819" s="22" t="s">
        <v>61</v>
      </c>
      <c r="E819" s="22" t="s">
        <v>2668</v>
      </c>
      <c r="F819" s="31">
        <v>43048.48469907407</v>
      </c>
      <c r="G819" s="31">
        <v>43069</v>
      </c>
      <c r="H819" s="31">
        <v>43434</v>
      </c>
      <c r="I819" s="31">
        <v>43078.483055555553</v>
      </c>
      <c r="J819" s="22" t="s">
        <v>73</v>
      </c>
      <c r="K819" s="32" t="s">
        <v>74</v>
      </c>
      <c r="L819" s="32" t="s">
        <v>2669</v>
      </c>
      <c r="N819" s="24">
        <v>1408.7925</v>
      </c>
      <c r="O819" s="24">
        <v>934.58</v>
      </c>
      <c r="P819" s="32" t="s">
        <v>484</v>
      </c>
      <c r="Q819" s="43" t="s">
        <v>485</v>
      </c>
      <c r="R819" s="43" t="s">
        <v>78</v>
      </c>
      <c r="S819" s="47">
        <v>5</v>
      </c>
    </row>
    <row r="820" spans="1:19" ht="12.75">
      <c r="A820" s="22" t="s">
        <v>60</v>
      </c>
      <c r="B820" s="22" t="s">
        <v>315</v>
      </c>
      <c r="C820" s="22" t="s">
        <v>63</v>
      </c>
      <c r="D820" s="22" t="s">
        <v>61</v>
      </c>
      <c r="E820" s="22" t="s">
        <v>2670</v>
      </c>
      <c r="F820" s="31">
        <v>43062.523136574069</v>
      </c>
      <c r="G820" s="31">
        <v>43067</v>
      </c>
      <c r="H820" s="31">
        <v>43432</v>
      </c>
      <c r="I820" s="31">
        <v>43092</v>
      </c>
      <c r="J820" s="22" t="s">
        <v>73</v>
      </c>
      <c r="K820" s="32" t="s">
        <v>110</v>
      </c>
      <c r="L820" s="32" t="s">
        <v>2671</v>
      </c>
      <c r="N820" s="24">
        <v>10853.23</v>
      </c>
      <c r="O820" s="24">
        <v>8589.98</v>
      </c>
      <c r="P820" s="32" t="s">
        <v>2672</v>
      </c>
      <c r="Q820" s="43" t="s">
        <v>2673</v>
      </c>
      <c r="R820" s="43" t="s">
        <v>93</v>
      </c>
      <c r="S820" s="47">
        <v>4</v>
      </c>
    </row>
    <row r="821" spans="1:19" ht="12.75">
      <c r="A821" s="22" t="s">
        <v>60</v>
      </c>
      <c r="B821" s="22" t="s">
        <v>514</v>
      </c>
      <c r="C821" s="22" t="s">
        <v>63</v>
      </c>
      <c r="D821" s="22" t="s">
        <v>61</v>
      </c>
      <c r="E821" s="22" t="s">
        <v>2674</v>
      </c>
      <c r="F821" s="31">
        <v>43061.690381944441</v>
      </c>
      <c r="G821" s="31">
        <v>43088</v>
      </c>
      <c r="H821" s="31">
        <v>43453</v>
      </c>
      <c r="I821" s="31">
        <v>43091</v>
      </c>
      <c r="J821" s="22" t="s">
        <v>73</v>
      </c>
      <c r="K821" s="32" t="s">
        <v>80</v>
      </c>
      <c r="L821" s="32" t="s">
        <v>2675</v>
      </c>
      <c r="N821" s="24">
        <v>848.095</v>
      </c>
      <c r="O821" s="24">
        <v>0</v>
      </c>
      <c r="P821" s="32" t="s">
        <v>2052</v>
      </c>
      <c r="Q821" s="43" t="s">
        <v>2053</v>
      </c>
      <c r="R821" s="43" t="s">
        <v>78</v>
      </c>
      <c r="S821" s="47">
        <v>4</v>
      </c>
    </row>
    <row r="822" spans="1:19" ht="12.75">
      <c r="A822" s="22" t="s">
        <v>60</v>
      </c>
      <c r="B822" s="22" t="s">
        <v>433</v>
      </c>
      <c r="C822" s="22" t="s">
        <v>63</v>
      </c>
      <c r="D822" s="22" t="s">
        <v>61</v>
      </c>
      <c r="E822" s="22" t="s">
        <v>2676</v>
      </c>
      <c r="F822" s="31">
        <v>43069.647731481477</v>
      </c>
      <c r="G822" s="31">
        <v>43084</v>
      </c>
      <c r="H822" s="31">
        <v>43449</v>
      </c>
      <c r="I822" s="31">
        <v>43099.642546296294</v>
      </c>
      <c r="J822" s="22" t="s">
        <v>73</v>
      </c>
      <c r="K822" s="32" t="s">
        <v>80</v>
      </c>
      <c r="L822" s="32" t="s">
        <v>2677</v>
      </c>
      <c r="N822" s="24">
        <v>1350.65</v>
      </c>
      <c r="O822" s="24">
        <v>0</v>
      </c>
      <c r="P822" s="32" t="s">
        <v>1944</v>
      </c>
      <c r="Q822" s="43" t="s">
        <v>1945</v>
      </c>
      <c r="R822" s="43" t="s">
        <v>78</v>
      </c>
      <c r="S822" s="47">
        <v>5</v>
      </c>
    </row>
    <row r="823" spans="1:19" ht="12.75">
      <c r="A823" s="22" t="s">
        <v>60</v>
      </c>
      <c r="B823" s="22" t="s">
        <v>331</v>
      </c>
      <c r="C823" s="22" t="s">
        <v>63</v>
      </c>
      <c r="D823" s="22" t="s">
        <v>61</v>
      </c>
      <c r="E823" s="22" t="s">
        <v>2678</v>
      </c>
      <c r="F823" s="31">
        <v>43052.682430555556</v>
      </c>
      <c r="G823" s="31">
        <v>42936</v>
      </c>
      <c r="H823" s="31">
        <v>43301</v>
      </c>
      <c r="I823" s="31">
        <v>43082.682106481479</v>
      </c>
      <c r="J823" s="22" t="s">
        <v>242</v>
      </c>
      <c r="K823" s="32" t="s">
        <v>100</v>
      </c>
      <c r="L823" s="32" t="s">
        <v>2679</v>
      </c>
      <c r="M823" s="32" t="s">
        <v>2680</v>
      </c>
      <c r="N823" s="24">
        <v>-452.99</v>
      </c>
      <c r="O823" s="24">
        <v>-452.99</v>
      </c>
      <c r="P823" s="32" t="s">
        <v>484</v>
      </c>
      <c r="Q823" s="43" t="s">
        <v>485</v>
      </c>
      <c r="R823" s="43" t="s">
        <v>78</v>
      </c>
      <c r="S823" s="47">
        <v>1</v>
      </c>
    </row>
    <row r="824" spans="1:19" ht="12.75">
      <c r="A824" s="22" t="s">
        <v>60</v>
      </c>
      <c r="B824" s="22" t="s">
        <v>209</v>
      </c>
      <c r="C824" s="22" t="s">
        <v>63</v>
      </c>
      <c r="D824" s="22" t="s">
        <v>61</v>
      </c>
      <c r="E824" s="22" t="s">
        <v>2681</v>
      </c>
      <c r="F824" s="31">
        <v>43054.621851851851</v>
      </c>
      <c r="G824" s="31">
        <v>43093</v>
      </c>
      <c r="H824" s="31">
        <v>43458</v>
      </c>
      <c r="I824" s="31">
        <v>43084.611388888887</v>
      </c>
      <c r="J824" s="22" t="s">
        <v>73</v>
      </c>
      <c r="K824" s="32" t="s">
        <v>80</v>
      </c>
      <c r="L824" s="32" t="s">
        <v>2682</v>
      </c>
      <c r="N824" s="24">
        <v>0</v>
      </c>
      <c r="O824" s="24">
        <v>0</v>
      </c>
      <c r="P824" s="32" t="s">
        <v>2683</v>
      </c>
      <c r="Q824" s="43" t="s">
        <v>2684</v>
      </c>
      <c r="R824" s="43" t="s">
        <v>78</v>
      </c>
      <c r="S824" s="47">
        <v>6</v>
      </c>
    </row>
    <row r="825" spans="1:19" ht="12.75">
      <c r="A825" s="22" t="s">
        <v>60</v>
      </c>
      <c r="B825" s="22" t="s">
        <v>1959</v>
      </c>
      <c r="C825" s="22" t="s">
        <v>63</v>
      </c>
      <c r="D825" s="22" t="s">
        <v>61</v>
      </c>
      <c r="E825" s="22" t="s">
        <v>2685</v>
      </c>
      <c r="F825" s="31">
        <v>43052.394733796296</v>
      </c>
      <c r="G825" s="31">
        <v>42996</v>
      </c>
      <c r="H825" s="31">
        <v>43361</v>
      </c>
      <c r="I825" s="31">
        <v>43082.390057870369</v>
      </c>
      <c r="J825" s="22" t="s">
        <v>99</v>
      </c>
      <c r="K825" s="32" t="s">
        <v>100</v>
      </c>
      <c r="L825" s="32" t="s">
        <v>2686</v>
      </c>
      <c r="M825" s="32" t="s">
        <v>2687</v>
      </c>
      <c r="N825" s="24">
        <v>-3048.65</v>
      </c>
      <c r="O825" s="24">
        <v>-3048.65</v>
      </c>
      <c r="P825" s="32" t="s">
        <v>2245</v>
      </c>
      <c r="Q825" s="43" t="s">
        <v>2246</v>
      </c>
      <c r="R825" s="43" t="s">
        <v>93</v>
      </c>
      <c r="S825" s="47">
        <v>1</v>
      </c>
    </row>
    <row r="826" spans="1:19" ht="12.75">
      <c r="A826" s="22" t="s">
        <v>60</v>
      </c>
      <c r="B826" s="22" t="s">
        <v>315</v>
      </c>
      <c r="C826" s="22" t="s">
        <v>63</v>
      </c>
      <c r="D826" s="22" t="s">
        <v>61</v>
      </c>
      <c r="E826" s="22" t="s">
        <v>2688</v>
      </c>
      <c r="F826" s="31">
        <v>43051.200428240736</v>
      </c>
      <c r="G826" s="31">
        <v>43093</v>
      </c>
      <c r="H826" s="31">
        <v>43458</v>
      </c>
      <c r="I826" s="31">
        <v>43111.200416666667</v>
      </c>
      <c r="J826" s="22" t="s">
        <v>73</v>
      </c>
      <c r="K826" s="32" t="s">
        <v>74</v>
      </c>
      <c r="L826" s="32" t="s">
        <v>2689</v>
      </c>
      <c r="N826" s="24">
        <v>1834.67</v>
      </c>
      <c r="O826" s="24">
        <v>2030.54</v>
      </c>
      <c r="P826" s="32" t="s">
        <v>2690</v>
      </c>
      <c r="Q826" s="43" t="s">
        <v>2691</v>
      </c>
      <c r="R826" s="43" t="s">
        <v>78</v>
      </c>
      <c r="S826" s="47">
        <v>5</v>
      </c>
    </row>
    <row r="827" spans="1:19" ht="12.75">
      <c r="A827" s="22" t="s">
        <v>60</v>
      </c>
      <c r="B827" s="22" t="s">
        <v>1333</v>
      </c>
      <c r="C827" s="22" t="s">
        <v>63</v>
      </c>
      <c r="D827" s="22" t="s">
        <v>61</v>
      </c>
      <c r="E827" s="22" t="s">
        <v>2692</v>
      </c>
      <c r="F827" s="31">
        <v>43053.431192129625</v>
      </c>
      <c r="G827" s="31">
        <v>43054</v>
      </c>
      <c r="H827" s="31">
        <v>43419</v>
      </c>
      <c r="I827" s="31">
        <v>43083</v>
      </c>
      <c r="J827" s="22" t="s">
        <v>73</v>
      </c>
      <c r="K827" s="32" t="s">
        <v>80</v>
      </c>
      <c r="L827" s="32" t="s">
        <v>2693</v>
      </c>
      <c r="N827" s="24">
        <v>0</v>
      </c>
      <c r="O827" s="24">
        <v>0</v>
      </c>
      <c r="P827" s="32" t="s">
        <v>2694</v>
      </c>
      <c r="Q827" s="43" t="s">
        <v>2695</v>
      </c>
      <c r="R827" s="43" t="s">
        <v>78</v>
      </c>
      <c r="S827" s="47">
        <v>4</v>
      </c>
    </row>
    <row r="828" spans="1:19" ht="12.75">
      <c r="A828" s="22" t="s">
        <v>60</v>
      </c>
      <c r="B828" s="22" t="s">
        <v>236</v>
      </c>
      <c r="C828" s="22" t="s">
        <v>63</v>
      </c>
      <c r="D828" s="22" t="s">
        <v>61</v>
      </c>
      <c r="E828" s="22" t="s">
        <v>2696</v>
      </c>
      <c r="F828" s="31">
        <v>43046.46329861111</v>
      </c>
      <c r="G828" s="31">
        <v>43063</v>
      </c>
      <c r="H828" s="31">
        <v>43428</v>
      </c>
      <c r="I828" s="31">
        <v>43076.45548611111</v>
      </c>
      <c r="J828" s="22" t="s">
        <v>73</v>
      </c>
      <c r="K828" s="32" t="s">
        <v>110</v>
      </c>
      <c r="L828" s="32" t="s">
        <v>2697</v>
      </c>
      <c r="N828" s="24">
        <v>1472.6824999999999</v>
      </c>
      <c r="O828" s="24">
        <v>1081.25</v>
      </c>
      <c r="P828" s="32" t="s">
        <v>463</v>
      </c>
      <c r="Q828" s="43" t="s">
        <v>464</v>
      </c>
      <c r="R828" s="43" t="s">
        <v>78</v>
      </c>
      <c r="S828" s="47">
        <v>5</v>
      </c>
    </row>
    <row r="829" spans="1:19" ht="12.75">
      <c r="A829" s="22" t="s">
        <v>60</v>
      </c>
      <c r="B829" s="22" t="s">
        <v>209</v>
      </c>
      <c r="C829" s="22" t="s">
        <v>63</v>
      </c>
      <c r="D829" s="22" t="s">
        <v>61</v>
      </c>
      <c r="E829" s="22" t="s">
        <v>2698</v>
      </c>
      <c r="F829" s="31">
        <v>43053.820706018516</v>
      </c>
      <c r="G829" s="31">
        <v>43069</v>
      </c>
      <c r="H829" s="31">
        <v>43434</v>
      </c>
      <c r="I829" s="31">
        <v>43083.814270833333</v>
      </c>
      <c r="J829" s="22" t="s">
        <v>73</v>
      </c>
      <c r="K829" s="32" t="s">
        <v>80</v>
      </c>
      <c r="L829" s="32" t="s">
        <v>2699</v>
      </c>
      <c r="N829" s="24">
        <v>5673.8500000000004</v>
      </c>
      <c r="O829" s="24">
        <v>0</v>
      </c>
      <c r="P829" s="32" t="s">
        <v>2081</v>
      </c>
      <c r="Q829" s="43" t="s">
        <v>2082</v>
      </c>
      <c r="R829" s="43" t="s">
        <v>78</v>
      </c>
      <c r="S829" s="47">
        <v>5</v>
      </c>
    </row>
    <row r="830" spans="1:19" ht="12.75">
      <c r="A830" s="22" t="s">
        <v>60</v>
      </c>
      <c r="B830" s="22" t="s">
        <v>236</v>
      </c>
      <c r="C830" s="22" t="s">
        <v>63</v>
      </c>
      <c r="D830" s="22" t="s">
        <v>61</v>
      </c>
      <c r="E830" s="22" t="s">
        <v>2700</v>
      </c>
      <c r="F830" s="31">
        <v>43041.908761574072</v>
      </c>
      <c r="G830" s="31">
        <v>43041</v>
      </c>
      <c r="H830" s="31">
        <v>43406</v>
      </c>
      <c r="I830" s="31">
        <v>43071.903715277775</v>
      </c>
      <c r="J830" s="22" t="s">
        <v>73</v>
      </c>
      <c r="K830" s="32" t="s">
        <v>80</v>
      </c>
      <c r="L830" s="32" t="s">
        <v>2701</v>
      </c>
      <c r="N830" s="24">
        <v>2480.0300000000002</v>
      </c>
      <c r="O830" s="24">
        <v>0</v>
      </c>
      <c r="P830" s="32" t="s">
        <v>907</v>
      </c>
      <c r="Q830" s="43" t="s">
        <v>908</v>
      </c>
      <c r="R830" s="43" t="s">
        <v>78</v>
      </c>
      <c r="S830" s="47">
        <v>4</v>
      </c>
    </row>
    <row r="831" spans="1:19" ht="12.75">
      <c r="A831" s="22" t="s">
        <v>60</v>
      </c>
      <c r="B831" s="22" t="s">
        <v>209</v>
      </c>
      <c r="C831" s="22" t="s">
        <v>63</v>
      </c>
      <c r="D831" s="22" t="s">
        <v>61</v>
      </c>
      <c r="E831" s="22" t="s">
        <v>2702</v>
      </c>
      <c r="F831" s="31">
        <v>43041.692187499997</v>
      </c>
      <c r="G831" s="31">
        <v>43062</v>
      </c>
      <c r="H831" s="31">
        <v>43427</v>
      </c>
      <c r="I831" s="31">
        <v>43071.632118055553</v>
      </c>
      <c r="J831" s="22" t="s">
        <v>73</v>
      </c>
      <c r="K831" s="32" t="s">
        <v>74</v>
      </c>
      <c r="L831" s="32" t="s">
        <v>2703</v>
      </c>
      <c r="N831" s="24">
        <v>6177.665</v>
      </c>
      <c r="O831" s="24">
        <v>5900.60</v>
      </c>
      <c r="P831" s="32" t="s">
        <v>305</v>
      </c>
      <c r="Q831" s="43" t="s">
        <v>306</v>
      </c>
      <c r="R831" s="43" t="s">
        <v>93</v>
      </c>
      <c r="S831" s="47">
        <v>4</v>
      </c>
    </row>
    <row r="832" spans="1:19" ht="12.75">
      <c r="A832" s="22" t="s">
        <v>60</v>
      </c>
      <c r="B832" s="22" t="s">
        <v>214</v>
      </c>
      <c r="C832" s="22" t="s">
        <v>63</v>
      </c>
      <c r="D832" s="22" t="s">
        <v>61</v>
      </c>
      <c r="E832" s="22" t="s">
        <v>2704</v>
      </c>
      <c r="F832" s="31">
        <v>43059.698842592588</v>
      </c>
      <c r="G832" s="31">
        <v>43059</v>
      </c>
      <c r="H832" s="31">
        <v>43424</v>
      </c>
      <c r="I832" s="31">
        <v>43089</v>
      </c>
      <c r="J832" s="22" t="s">
        <v>73</v>
      </c>
      <c r="K832" s="32" t="s">
        <v>110</v>
      </c>
      <c r="L832" s="32" t="s">
        <v>2705</v>
      </c>
      <c r="N832" s="24">
        <v>626.48599999999999</v>
      </c>
      <c r="O832" s="24">
        <v>420.56</v>
      </c>
      <c r="P832" s="32" t="s">
        <v>245</v>
      </c>
      <c r="Q832" s="43" t="s">
        <v>246</v>
      </c>
      <c r="R832" s="43" t="s">
        <v>78</v>
      </c>
      <c r="S832" s="47">
        <v>5</v>
      </c>
    </row>
    <row r="833" spans="1:19" ht="12.75">
      <c r="A833" s="22" t="s">
        <v>60</v>
      </c>
      <c r="B833" s="22" t="s">
        <v>236</v>
      </c>
      <c r="C833" s="22" t="s">
        <v>63</v>
      </c>
      <c r="D833" s="22" t="s">
        <v>61</v>
      </c>
      <c r="E833" s="22" t="s">
        <v>2706</v>
      </c>
      <c r="F833" s="31">
        <v>43059.533229166664</v>
      </c>
      <c r="G833" s="31">
        <v>43066</v>
      </c>
      <c r="H833" s="31">
        <v>43431</v>
      </c>
      <c r="I833" s="31">
        <v>43089.526261574072</v>
      </c>
      <c r="J833" s="22" t="s">
        <v>73</v>
      </c>
      <c r="K833" s="32" t="s">
        <v>80</v>
      </c>
      <c r="L833" s="32" t="s">
        <v>2707</v>
      </c>
      <c r="N833" s="24">
        <v>0</v>
      </c>
      <c r="O833" s="24">
        <v>0</v>
      </c>
      <c r="P833" s="32" t="s">
        <v>2708</v>
      </c>
      <c r="Q833" s="43" t="s">
        <v>2709</v>
      </c>
      <c r="R833" s="43" t="s">
        <v>78</v>
      </c>
      <c r="S833" s="47">
        <v>5</v>
      </c>
    </row>
    <row r="834" spans="1:19" ht="12.75">
      <c r="A834" s="22" t="s">
        <v>60</v>
      </c>
      <c r="B834" s="22" t="s">
        <v>291</v>
      </c>
      <c r="C834" s="22" t="s">
        <v>63</v>
      </c>
      <c r="D834" s="22" t="s">
        <v>61</v>
      </c>
      <c r="E834" s="22" t="s">
        <v>2710</v>
      </c>
      <c r="F834" s="31">
        <v>43061.4837037037</v>
      </c>
      <c r="G834" s="31">
        <v>43056</v>
      </c>
      <c r="H834" s="31">
        <v>43421</v>
      </c>
      <c r="I834" s="31">
        <v>43091</v>
      </c>
      <c r="J834" s="22" t="s">
        <v>73</v>
      </c>
      <c r="K834" s="32" t="s">
        <v>169</v>
      </c>
      <c r="L834" s="32" t="s">
        <v>2711</v>
      </c>
      <c r="N834" s="24">
        <v>0</v>
      </c>
      <c r="O834" s="24">
        <v>0</v>
      </c>
      <c r="P834" s="32" t="s">
        <v>2712</v>
      </c>
      <c r="Q834" s="43" t="s">
        <v>2713</v>
      </c>
      <c r="R834" s="43" t="s">
        <v>78</v>
      </c>
      <c r="S834" s="47">
        <v>5</v>
      </c>
    </row>
    <row r="835" spans="1:19" ht="12.75">
      <c r="A835" s="22" t="s">
        <v>60</v>
      </c>
      <c r="B835" s="22" t="s">
        <v>236</v>
      </c>
      <c r="C835" s="22" t="s">
        <v>63</v>
      </c>
      <c r="D835" s="22" t="s">
        <v>61</v>
      </c>
      <c r="E835" s="22" t="s">
        <v>2714</v>
      </c>
      <c r="F835" s="31">
        <v>43049.71362268518</v>
      </c>
      <c r="G835" s="31">
        <v>43035</v>
      </c>
      <c r="H835" s="31">
        <v>43400</v>
      </c>
      <c r="I835" s="31">
        <v>43079.712268518517</v>
      </c>
      <c r="J835" s="22" t="s">
        <v>99</v>
      </c>
      <c r="K835" s="32" t="s">
        <v>100</v>
      </c>
      <c r="L835" s="32" t="s">
        <v>2715</v>
      </c>
      <c r="M835" s="32" t="s">
        <v>2716</v>
      </c>
      <c r="N835" s="24">
        <v>0</v>
      </c>
      <c r="O835" s="24">
        <v>0</v>
      </c>
      <c r="P835" s="32" t="s">
        <v>972</v>
      </c>
      <c r="Q835" s="43" t="s">
        <v>973</v>
      </c>
      <c r="R835" s="43" t="s">
        <v>78</v>
      </c>
      <c r="S835" s="47">
        <v>1</v>
      </c>
    </row>
    <row r="836" spans="1:19" ht="12.75">
      <c r="A836" s="22" t="s">
        <v>60</v>
      </c>
      <c r="B836" s="22" t="s">
        <v>288</v>
      </c>
      <c r="C836" s="22" t="s">
        <v>63</v>
      </c>
      <c r="D836" s="22" t="s">
        <v>61</v>
      </c>
      <c r="E836" s="22" t="s">
        <v>2717</v>
      </c>
      <c r="F836" s="31">
        <v>43048.765590277777</v>
      </c>
      <c r="G836" s="31">
        <v>43059</v>
      </c>
      <c r="H836" s="31">
        <v>43434</v>
      </c>
      <c r="I836" s="31">
        <v>43078</v>
      </c>
      <c r="J836" s="22" t="s">
        <v>73</v>
      </c>
      <c r="K836" s="32" t="s">
        <v>74</v>
      </c>
      <c r="L836" s="32" t="s">
        <v>2718</v>
      </c>
      <c r="N836" s="24">
        <v>652.04399999999998</v>
      </c>
      <c r="O836" s="24">
        <v>485.615</v>
      </c>
      <c r="P836" s="32" t="s">
        <v>2060</v>
      </c>
      <c r="Q836" s="43" t="s">
        <v>2061</v>
      </c>
      <c r="R836" s="43" t="s">
        <v>78</v>
      </c>
      <c r="S836" s="47">
        <v>5</v>
      </c>
    </row>
    <row r="837" spans="1:19" ht="12.75">
      <c r="A837" s="22" t="s">
        <v>60</v>
      </c>
      <c r="B837" s="22" t="s">
        <v>288</v>
      </c>
      <c r="C837" s="22" t="s">
        <v>63</v>
      </c>
      <c r="D837" s="22" t="s">
        <v>61</v>
      </c>
      <c r="E837" s="22" t="s">
        <v>2719</v>
      </c>
      <c r="F837" s="31">
        <v>43040.507627314815</v>
      </c>
      <c r="G837" s="31">
        <v>43063</v>
      </c>
      <c r="H837" s="31">
        <v>43428</v>
      </c>
      <c r="I837" s="31">
        <v>43100.507627314815</v>
      </c>
      <c r="J837" s="22" t="s">
        <v>145</v>
      </c>
      <c r="K837" s="32" t="s">
        <v>100</v>
      </c>
      <c r="L837" s="32" t="s">
        <v>2720</v>
      </c>
      <c r="M837" s="32" t="s">
        <v>2721</v>
      </c>
      <c r="N837" s="24">
        <v>2153.045</v>
      </c>
      <c r="O837" s="24">
        <v>2153.045</v>
      </c>
      <c r="P837" s="32" t="s">
        <v>2404</v>
      </c>
      <c r="Q837" s="43" t="s">
        <v>2405</v>
      </c>
      <c r="R837" s="43" t="s">
        <v>78</v>
      </c>
      <c r="S837" s="47">
        <v>5</v>
      </c>
    </row>
    <row r="838" spans="1:19" ht="12.75">
      <c r="A838" s="22" t="s">
        <v>60</v>
      </c>
      <c r="B838" s="22" t="s">
        <v>236</v>
      </c>
      <c r="C838" s="22" t="s">
        <v>63</v>
      </c>
      <c r="D838" s="22" t="s">
        <v>61</v>
      </c>
      <c r="E838" s="22" t="s">
        <v>2722</v>
      </c>
      <c r="F838" s="31">
        <v>43056.753240740742</v>
      </c>
      <c r="G838" s="31">
        <v>43100</v>
      </c>
      <c r="H838" s="31">
        <v>43465</v>
      </c>
      <c r="I838" s="31">
        <v>43116.751076388886</v>
      </c>
      <c r="J838" s="22" t="s">
        <v>73</v>
      </c>
      <c r="K838" s="32" t="s">
        <v>74</v>
      </c>
      <c r="L838" s="32" t="s">
        <v>2723</v>
      </c>
      <c r="N838" s="24">
        <v>1748.31</v>
      </c>
      <c r="O838" s="24">
        <v>1533.47</v>
      </c>
      <c r="P838" s="32" t="s">
        <v>2724</v>
      </c>
      <c r="Q838" s="43" t="s">
        <v>2725</v>
      </c>
      <c r="R838" s="43" t="s">
        <v>93</v>
      </c>
      <c r="S838" s="47">
        <v>5</v>
      </c>
    </row>
    <row r="839" spans="1:19" ht="12.75">
      <c r="A839" s="22" t="s">
        <v>60</v>
      </c>
      <c r="B839" s="22" t="s">
        <v>209</v>
      </c>
      <c r="C839" s="22" t="s">
        <v>63</v>
      </c>
      <c r="D839" s="22" t="s">
        <v>61</v>
      </c>
      <c r="E839" s="22" t="s">
        <v>2726</v>
      </c>
      <c r="F839" s="31">
        <v>43062.446145833332</v>
      </c>
      <c r="G839" s="31">
        <v>43062</v>
      </c>
      <c r="H839" s="31">
        <v>43427</v>
      </c>
      <c r="I839" s="31">
        <v>43092.445</v>
      </c>
      <c r="J839" s="22" t="s">
        <v>73</v>
      </c>
      <c r="K839" s="32" t="s">
        <v>110</v>
      </c>
      <c r="L839" s="32" t="s">
        <v>2727</v>
      </c>
      <c r="N839" s="24">
        <v>504.59</v>
      </c>
      <c r="O839" s="24">
        <v>421.15</v>
      </c>
      <c r="P839" s="32" t="s">
        <v>2322</v>
      </c>
      <c r="Q839" s="43" t="s">
        <v>2323</v>
      </c>
      <c r="R839" s="43" t="s">
        <v>78</v>
      </c>
      <c r="S839" s="47">
        <v>5</v>
      </c>
    </row>
    <row r="840" spans="1:19" ht="12.75">
      <c r="A840" s="22" t="s">
        <v>60</v>
      </c>
      <c r="B840" s="22" t="s">
        <v>603</v>
      </c>
      <c r="C840" s="22" t="s">
        <v>63</v>
      </c>
      <c r="D840" s="22" t="s">
        <v>61</v>
      </c>
      <c r="E840" s="22" t="s">
        <v>2728</v>
      </c>
      <c r="F840" s="31">
        <v>43040.605509259258</v>
      </c>
      <c r="G840" s="31">
        <v>42818</v>
      </c>
      <c r="H840" s="31">
        <v>43183</v>
      </c>
      <c r="I840" s="31">
        <v>43070</v>
      </c>
      <c r="J840" s="22" t="s">
        <v>99</v>
      </c>
      <c r="K840" s="32" t="s">
        <v>100</v>
      </c>
      <c r="L840" s="32" t="s">
        <v>2729</v>
      </c>
      <c r="M840" s="32" t="s">
        <v>2730</v>
      </c>
      <c r="N840" s="24">
        <v>332.76</v>
      </c>
      <c r="O840" s="24">
        <v>332.76</v>
      </c>
      <c r="P840" s="32" t="s">
        <v>122</v>
      </c>
      <c r="Q840" s="43" t="s">
        <v>123</v>
      </c>
      <c r="R840" s="43" t="s">
        <v>78</v>
      </c>
      <c r="S840" s="47">
        <v>1</v>
      </c>
    </row>
    <row r="841" spans="1:19" ht="12.75">
      <c r="A841" s="22" t="s">
        <v>60</v>
      </c>
      <c r="B841" s="22" t="s">
        <v>256</v>
      </c>
      <c r="C841" s="22" t="s">
        <v>63</v>
      </c>
      <c r="D841" s="22" t="s">
        <v>61</v>
      </c>
      <c r="E841" s="22" t="s">
        <v>2731</v>
      </c>
      <c r="F841" s="31">
        <v>43053.493912037033</v>
      </c>
      <c r="G841" s="31">
        <v>43069</v>
      </c>
      <c r="H841" s="31">
        <v>43434</v>
      </c>
      <c r="I841" s="31">
        <v>43083.486099537033</v>
      </c>
      <c r="J841" s="22" t="s">
        <v>73</v>
      </c>
      <c r="K841" s="32" t="s">
        <v>100</v>
      </c>
      <c r="L841" s="32" t="s">
        <v>2732</v>
      </c>
      <c r="M841" s="32" t="s">
        <v>2733</v>
      </c>
      <c r="N841" s="24">
        <v>5069.1549999999997</v>
      </c>
      <c r="O841" s="24">
        <v>5069.1549999999997</v>
      </c>
      <c r="P841" s="32" t="s">
        <v>2734</v>
      </c>
      <c r="Q841" s="43" t="s">
        <v>2735</v>
      </c>
      <c r="R841" s="43" t="s">
        <v>78</v>
      </c>
      <c r="S841" s="47">
        <v>5</v>
      </c>
    </row>
    <row r="842" spans="1:19" ht="12.75">
      <c r="A842" s="22" t="s">
        <v>60</v>
      </c>
      <c r="B842" s="22" t="s">
        <v>236</v>
      </c>
      <c r="C842" s="22" t="s">
        <v>63</v>
      </c>
      <c r="D842" s="22" t="s">
        <v>61</v>
      </c>
      <c r="E842" s="22" t="s">
        <v>2736</v>
      </c>
      <c r="F842" s="31">
        <v>43063.537418981483</v>
      </c>
      <c r="G842" s="31">
        <v>43063</v>
      </c>
      <c r="H842" s="31">
        <v>43428</v>
      </c>
      <c r="I842" s="31">
        <v>43093.532777777778</v>
      </c>
      <c r="J842" s="22" t="s">
        <v>73</v>
      </c>
      <c r="K842" s="32" t="s">
        <v>80</v>
      </c>
      <c r="L842" s="32" t="s">
        <v>2737</v>
      </c>
      <c r="N842" s="24">
        <v>0</v>
      </c>
      <c r="O842" s="24">
        <v>0</v>
      </c>
      <c r="P842" s="32" t="s">
        <v>2738</v>
      </c>
      <c r="Q842" s="43" t="s">
        <v>2739</v>
      </c>
      <c r="R842" s="43" t="s">
        <v>78</v>
      </c>
      <c r="S842" s="47">
        <v>5</v>
      </c>
    </row>
    <row r="843" spans="1:19" ht="12.75">
      <c r="A843" s="22" t="s">
        <v>60</v>
      </c>
      <c r="B843" s="22" t="s">
        <v>288</v>
      </c>
      <c r="C843" s="22" t="s">
        <v>63</v>
      </c>
      <c r="D843" s="22" t="s">
        <v>61</v>
      </c>
      <c r="E843" s="22" t="s">
        <v>2740</v>
      </c>
      <c r="F843" s="31">
        <v>43061.479108796295</v>
      </c>
      <c r="G843" s="31">
        <v>43069</v>
      </c>
      <c r="H843" s="31">
        <v>43434</v>
      </c>
      <c r="I843" s="31">
        <v>43091</v>
      </c>
      <c r="J843" s="22" t="s">
        <v>73</v>
      </c>
      <c r="K843" s="32" t="s">
        <v>100</v>
      </c>
      <c r="L843" s="32" t="s">
        <v>2741</v>
      </c>
      <c r="M843" s="32" t="s">
        <v>2742</v>
      </c>
      <c r="N843" s="24">
        <v>1564.735</v>
      </c>
      <c r="O843" s="24">
        <v>1219.6300000000001</v>
      </c>
      <c r="P843" s="32" t="s">
        <v>91</v>
      </c>
      <c r="Q843" s="43" t="s">
        <v>92</v>
      </c>
      <c r="R843" s="43" t="s">
        <v>78</v>
      </c>
      <c r="S843" s="47">
        <v>5</v>
      </c>
    </row>
    <row r="844" spans="1:19" ht="12.75">
      <c r="A844" s="22" t="s">
        <v>60</v>
      </c>
      <c r="B844" s="22" t="s">
        <v>209</v>
      </c>
      <c r="C844" s="22" t="s">
        <v>63</v>
      </c>
      <c r="D844" s="22" t="s">
        <v>61</v>
      </c>
      <c r="E844" s="22" t="s">
        <v>2743</v>
      </c>
      <c r="F844" s="31">
        <v>43060.674733796295</v>
      </c>
      <c r="G844" s="31">
        <v>43094</v>
      </c>
      <c r="H844" s="31">
        <v>43459</v>
      </c>
      <c r="I844" s="31">
        <v>43090.667800925927</v>
      </c>
      <c r="J844" s="22" t="s">
        <v>73</v>
      </c>
      <c r="K844" s="32" t="s">
        <v>110</v>
      </c>
      <c r="L844" s="32" t="s">
        <v>2744</v>
      </c>
      <c r="N844" s="24">
        <v>6080.3932999999997</v>
      </c>
      <c r="O844" s="24">
        <v>6375.98</v>
      </c>
      <c r="P844" s="32" t="s">
        <v>849</v>
      </c>
      <c r="Q844" s="43" t="s">
        <v>850</v>
      </c>
      <c r="R844" s="43" t="s">
        <v>78</v>
      </c>
      <c r="S844" s="47">
        <v>5</v>
      </c>
    </row>
    <row r="845" spans="1:19" ht="12.75">
      <c r="A845" s="22" t="s">
        <v>60</v>
      </c>
      <c r="B845" s="22" t="s">
        <v>209</v>
      </c>
      <c r="C845" s="22" t="s">
        <v>63</v>
      </c>
      <c r="D845" s="22" t="s">
        <v>61</v>
      </c>
      <c r="E845" s="22" t="s">
        <v>2745</v>
      </c>
      <c r="F845" s="31">
        <v>43045.767974537033</v>
      </c>
      <c r="G845" s="31">
        <v>43067</v>
      </c>
      <c r="H845" s="31">
        <v>43432</v>
      </c>
      <c r="I845" s="31">
        <v>43075.764189814814</v>
      </c>
      <c r="J845" s="22" t="s">
        <v>73</v>
      </c>
      <c r="K845" s="32" t="s">
        <v>110</v>
      </c>
      <c r="L845" s="32" t="s">
        <v>2746</v>
      </c>
      <c r="N845" s="24">
        <v>487.10599999999999</v>
      </c>
      <c r="O845" s="24">
        <v>411.13</v>
      </c>
      <c r="P845" s="32" t="s">
        <v>1143</v>
      </c>
      <c r="Q845" s="43" t="s">
        <v>1144</v>
      </c>
      <c r="R845" s="43" t="s">
        <v>78</v>
      </c>
      <c r="S845" s="47">
        <v>5</v>
      </c>
    </row>
    <row r="846" spans="1:19" ht="12.75">
      <c r="A846" s="22" t="s">
        <v>60</v>
      </c>
      <c r="B846" s="22" t="s">
        <v>236</v>
      </c>
      <c r="C846" s="22" t="s">
        <v>63</v>
      </c>
      <c r="D846" s="22" t="s">
        <v>61</v>
      </c>
      <c r="E846" s="22" t="s">
        <v>2747</v>
      </c>
      <c r="F846" s="31">
        <v>43053.509675925925</v>
      </c>
      <c r="G846" s="31">
        <v>43077</v>
      </c>
      <c r="H846" s="31">
        <v>43442</v>
      </c>
      <c r="I846" s="31">
        <v>43083.504317129627</v>
      </c>
      <c r="J846" s="22" t="s">
        <v>73</v>
      </c>
      <c r="K846" s="32" t="s">
        <v>80</v>
      </c>
      <c r="L846" s="32" t="s">
        <v>2748</v>
      </c>
      <c r="N846" s="24">
        <v>0</v>
      </c>
      <c r="O846" s="24">
        <v>0</v>
      </c>
      <c r="P846" s="32" t="s">
        <v>2749</v>
      </c>
      <c r="Q846" s="43" t="s">
        <v>2750</v>
      </c>
      <c r="R846" s="43" t="s">
        <v>78</v>
      </c>
      <c r="S846" s="47">
        <v>5</v>
      </c>
    </row>
    <row r="847" spans="1:19" ht="12.75">
      <c r="A847" s="22" t="s">
        <v>60</v>
      </c>
      <c r="B847" s="22" t="s">
        <v>259</v>
      </c>
      <c r="C847" s="22" t="s">
        <v>63</v>
      </c>
      <c r="D847" s="22" t="s">
        <v>61</v>
      </c>
      <c r="E847" s="22" t="s">
        <v>2751</v>
      </c>
      <c r="F847" s="31">
        <v>43053.685266203705</v>
      </c>
      <c r="G847" s="31">
        <v>43069</v>
      </c>
      <c r="H847" s="31">
        <v>43434</v>
      </c>
      <c r="I847" s="31">
        <v>43083</v>
      </c>
      <c r="J847" s="22" t="s">
        <v>73</v>
      </c>
      <c r="K847" s="32" t="s">
        <v>80</v>
      </c>
      <c r="L847" s="32" t="s">
        <v>2752</v>
      </c>
      <c r="N847" s="24">
        <v>0</v>
      </c>
      <c r="O847" s="24">
        <v>0</v>
      </c>
      <c r="P847" s="32" t="s">
        <v>262</v>
      </c>
      <c r="Q847" s="43" t="s">
        <v>263</v>
      </c>
      <c r="R847" s="43" t="s">
        <v>78</v>
      </c>
      <c r="S847" s="47">
        <v>5</v>
      </c>
    </row>
    <row r="848" spans="1:19" ht="12.75">
      <c r="A848" s="22" t="s">
        <v>60</v>
      </c>
      <c r="B848" s="22" t="s">
        <v>546</v>
      </c>
      <c r="C848" s="22" t="s">
        <v>63</v>
      </c>
      <c r="D848" s="22" t="s">
        <v>61</v>
      </c>
      <c r="E848" s="22" t="s">
        <v>2753</v>
      </c>
      <c r="F848" s="31">
        <v>43063.494560185187</v>
      </c>
      <c r="G848" s="31">
        <v>43068</v>
      </c>
      <c r="H848" s="31">
        <v>43433</v>
      </c>
      <c r="I848" s="31">
        <v>43093</v>
      </c>
      <c r="J848" s="22" t="s">
        <v>73</v>
      </c>
      <c r="K848" s="32" t="s">
        <v>80</v>
      </c>
      <c r="L848" s="32" t="s">
        <v>2754</v>
      </c>
      <c r="N848" s="24">
        <v>1781.96</v>
      </c>
      <c r="O848" s="24">
        <v>0</v>
      </c>
      <c r="P848" s="32" t="s">
        <v>2755</v>
      </c>
      <c r="Q848" s="43" t="s">
        <v>2756</v>
      </c>
      <c r="R848" s="43" t="s">
        <v>78</v>
      </c>
      <c r="S848" s="47">
        <v>5</v>
      </c>
    </row>
    <row r="849" spans="1:19" ht="12.75">
      <c r="A849" s="22" t="s">
        <v>60</v>
      </c>
      <c r="B849" s="22" t="s">
        <v>762</v>
      </c>
      <c r="C849" s="22" t="s">
        <v>63</v>
      </c>
      <c r="D849" s="22" t="s">
        <v>61</v>
      </c>
      <c r="E849" s="22" t="s">
        <v>2757</v>
      </c>
      <c r="F849" s="31">
        <v>43049.636921296296</v>
      </c>
      <c r="G849" s="31">
        <v>43077</v>
      </c>
      <c r="H849" s="31">
        <v>43442</v>
      </c>
      <c r="I849" s="31">
        <v>43079</v>
      </c>
      <c r="J849" s="22" t="s">
        <v>73</v>
      </c>
      <c r="K849" s="32" t="s">
        <v>80</v>
      </c>
      <c r="L849" s="32" t="s">
        <v>2758</v>
      </c>
      <c r="N849" s="24">
        <v>5002.84</v>
      </c>
      <c r="O849" s="24">
        <v>0</v>
      </c>
      <c r="P849" s="32" t="s">
        <v>390</v>
      </c>
      <c r="Q849" s="43" t="s">
        <v>391</v>
      </c>
      <c r="R849" s="43" t="s">
        <v>78</v>
      </c>
      <c r="S849" s="47">
        <v>3</v>
      </c>
    </row>
    <row r="850" spans="1:19" ht="12.75">
      <c r="A850" s="22" t="s">
        <v>60</v>
      </c>
      <c r="B850" s="22" t="s">
        <v>366</v>
      </c>
      <c r="C850" s="22" t="s">
        <v>63</v>
      </c>
      <c r="D850" s="22" t="s">
        <v>61</v>
      </c>
      <c r="E850" s="22" t="s">
        <v>2759</v>
      </c>
      <c r="F850" s="31">
        <v>43066.635208333333</v>
      </c>
      <c r="G850" s="31">
        <v>43072</v>
      </c>
      <c r="H850" s="31">
        <v>43434</v>
      </c>
      <c r="I850" s="31">
        <v>43096.625578703701</v>
      </c>
      <c r="J850" s="22" t="s">
        <v>73</v>
      </c>
      <c r="K850" s="32" t="s">
        <v>80</v>
      </c>
      <c r="L850" s="32" t="s">
        <v>2760</v>
      </c>
      <c r="N850" s="24">
        <v>3996.72</v>
      </c>
      <c r="O850" s="24">
        <v>0</v>
      </c>
      <c r="P850" s="32" t="s">
        <v>91</v>
      </c>
      <c r="Q850" s="43" t="s">
        <v>92</v>
      </c>
      <c r="R850" s="43" t="s">
        <v>78</v>
      </c>
      <c r="S850" s="47">
        <v>4</v>
      </c>
    </row>
    <row r="851" spans="1:19" ht="12.75">
      <c r="A851" s="22" t="s">
        <v>60</v>
      </c>
      <c r="B851" s="22" t="s">
        <v>209</v>
      </c>
      <c r="C851" s="22" t="s">
        <v>63</v>
      </c>
      <c r="D851" s="22" t="s">
        <v>61</v>
      </c>
      <c r="E851" s="22" t="s">
        <v>2761</v>
      </c>
      <c r="F851" s="31">
        <v>43057.084861111107</v>
      </c>
      <c r="G851" s="31">
        <v>43092</v>
      </c>
      <c r="H851" s="31">
        <v>43457</v>
      </c>
      <c r="I851" s="31">
        <v>43117.084861111107</v>
      </c>
      <c r="J851" s="22" t="s">
        <v>145</v>
      </c>
      <c r="K851" s="32" t="s">
        <v>110</v>
      </c>
      <c r="L851" s="32" t="s">
        <v>2762</v>
      </c>
      <c r="N851" s="24">
        <v>644.28999999999996</v>
      </c>
      <c r="O851" s="24">
        <v>375.57</v>
      </c>
      <c r="P851" s="32" t="s">
        <v>1086</v>
      </c>
      <c r="Q851" s="43" t="s">
        <v>1087</v>
      </c>
      <c r="R851" s="43" t="s">
        <v>78</v>
      </c>
      <c r="S851" s="47">
        <v>5</v>
      </c>
    </row>
    <row r="852" spans="1:19" ht="12.75">
      <c r="A852" s="22" t="s">
        <v>60</v>
      </c>
      <c r="B852" s="22" t="s">
        <v>236</v>
      </c>
      <c r="C852" s="22" t="s">
        <v>63</v>
      </c>
      <c r="D852" s="22" t="s">
        <v>61</v>
      </c>
      <c r="E852" s="22" t="s">
        <v>2763</v>
      </c>
      <c r="F852" s="31">
        <v>43040.73836805555</v>
      </c>
      <c r="G852" s="31">
        <v>43069</v>
      </c>
      <c r="H852" s="31">
        <v>43434</v>
      </c>
      <c r="I852" s="31">
        <v>43070.735231481478</v>
      </c>
      <c r="J852" s="22" t="s">
        <v>73</v>
      </c>
      <c r="K852" s="32" t="s">
        <v>80</v>
      </c>
      <c r="L852" s="32" t="s">
        <v>2764</v>
      </c>
      <c r="N852" s="24">
        <v>9535.5349999999999</v>
      </c>
      <c r="O852" s="24">
        <v>0</v>
      </c>
      <c r="P852" s="32" t="s">
        <v>2765</v>
      </c>
      <c r="Q852" s="43" t="s">
        <v>2766</v>
      </c>
      <c r="R852" s="43" t="s">
        <v>78</v>
      </c>
      <c r="S852" s="47">
        <v>6</v>
      </c>
    </row>
    <row r="853" spans="1:19" ht="12.75">
      <c r="A853" s="22" t="s">
        <v>60</v>
      </c>
      <c r="B853" s="22" t="s">
        <v>209</v>
      </c>
      <c r="C853" s="22" t="s">
        <v>63</v>
      </c>
      <c r="D853" s="22" t="s">
        <v>61</v>
      </c>
      <c r="E853" s="22" t="s">
        <v>2767</v>
      </c>
      <c r="F853" s="31">
        <v>43047.950266203705</v>
      </c>
      <c r="G853" s="31">
        <v>43057</v>
      </c>
      <c r="H853" s="31">
        <v>43422</v>
      </c>
      <c r="I853" s="31">
        <v>43077.93273148148</v>
      </c>
      <c r="J853" s="22" t="s">
        <v>73</v>
      </c>
      <c r="K853" s="32" t="s">
        <v>80</v>
      </c>
      <c r="L853" s="32" t="s">
        <v>2768</v>
      </c>
      <c r="N853" s="24">
        <v>243.23</v>
      </c>
      <c r="O853" s="24">
        <v>0</v>
      </c>
      <c r="P853" s="32" t="s">
        <v>423</v>
      </c>
      <c r="Q853" s="43" t="s">
        <v>424</v>
      </c>
      <c r="R853" s="43" t="s">
        <v>78</v>
      </c>
      <c r="S853" s="47">
        <v>6</v>
      </c>
    </row>
    <row r="854" spans="1:19" ht="12.75">
      <c r="A854" s="22" t="s">
        <v>60</v>
      </c>
      <c r="B854" s="22" t="s">
        <v>1333</v>
      </c>
      <c r="C854" s="22" t="s">
        <v>63</v>
      </c>
      <c r="D854" s="22" t="s">
        <v>61</v>
      </c>
      <c r="E854" s="22" t="s">
        <v>2769</v>
      </c>
      <c r="F854" s="31">
        <v>43054.706446759257</v>
      </c>
      <c r="G854" s="31">
        <v>43068</v>
      </c>
      <c r="H854" s="31">
        <v>43433</v>
      </c>
      <c r="I854" s="31">
        <v>43084</v>
      </c>
      <c r="J854" s="22" t="s">
        <v>73</v>
      </c>
      <c r="K854" s="32" t="s">
        <v>80</v>
      </c>
      <c r="L854" s="32" t="s">
        <v>2770</v>
      </c>
      <c r="N854" s="24">
        <v>3619.48</v>
      </c>
      <c r="O854" s="24">
        <v>0</v>
      </c>
      <c r="P854" s="32" t="s">
        <v>907</v>
      </c>
      <c r="Q854" s="43" t="s">
        <v>908</v>
      </c>
      <c r="R854" s="43" t="s">
        <v>78</v>
      </c>
      <c r="S854" s="47">
        <v>5</v>
      </c>
    </row>
    <row r="855" spans="1:19" ht="12.75">
      <c r="A855" s="22" t="s">
        <v>60</v>
      </c>
      <c r="B855" s="22" t="s">
        <v>209</v>
      </c>
      <c r="C855" s="22" t="s">
        <v>63</v>
      </c>
      <c r="D855" s="22" t="s">
        <v>61</v>
      </c>
      <c r="E855" s="22" t="s">
        <v>2771</v>
      </c>
      <c r="F855" s="31">
        <v>43059.413055555553</v>
      </c>
      <c r="G855" s="31">
        <v>43059</v>
      </c>
      <c r="H855" s="31">
        <v>43424</v>
      </c>
      <c r="I855" s="31">
        <v>43089.411979166667</v>
      </c>
      <c r="J855" s="22" t="s">
        <v>73</v>
      </c>
      <c r="K855" s="32" t="s">
        <v>110</v>
      </c>
      <c r="L855" s="32" t="s">
        <v>2772</v>
      </c>
      <c r="N855" s="24">
        <v>371.10199999999998</v>
      </c>
      <c r="O855" s="24">
        <v>287.62</v>
      </c>
      <c r="P855" s="32" t="s">
        <v>1183</v>
      </c>
      <c r="Q855" s="43" t="s">
        <v>1184</v>
      </c>
      <c r="R855" s="43" t="s">
        <v>78</v>
      </c>
      <c r="S855" s="47">
        <v>5</v>
      </c>
    </row>
    <row r="856" spans="1:19" ht="12.75">
      <c r="A856" s="22" t="s">
        <v>60</v>
      </c>
      <c r="B856" s="22" t="s">
        <v>264</v>
      </c>
      <c r="C856" s="22" t="s">
        <v>63</v>
      </c>
      <c r="D856" s="22" t="s">
        <v>61</v>
      </c>
      <c r="E856" s="22" t="s">
        <v>2773</v>
      </c>
      <c r="F856" s="31">
        <v>43062.446412037032</v>
      </c>
      <c r="G856" s="31">
        <v>43062</v>
      </c>
      <c r="H856" s="31">
        <v>43427</v>
      </c>
      <c r="I856" s="31">
        <v>43092</v>
      </c>
      <c r="J856" s="22" t="s">
        <v>73</v>
      </c>
      <c r="K856" s="32" t="s">
        <v>80</v>
      </c>
      <c r="L856" s="32" t="s">
        <v>2774</v>
      </c>
      <c r="N856" s="24">
        <v>617.25</v>
      </c>
      <c r="O856" s="24">
        <v>0</v>
      </c>
      <c r="P856" s="32" t="s">
        <v>1122</v>
      </c>
      <c r="Q856" s="43" t="s">
        <v>1123</v>
      </c>
      <c r="R856" s="43" t="s">
        <v>78</v>
      </c>
      <c r="S856" s="47">
        <v>5</v>
      </c>
    </row>
    <row r="857" spans="1:19" ht="12.75">
      <c r="A857" s="22" t="s">
        <v>60</v>
      </c>
      <c r="B857" s="22" t="s">
        <v>217</v>
      </c>
      <c r="C857" s="22" t="s">
        <v>63</v>
      </c>
      <c r="D857" s="22" t="s">
        <v>61</v>
      </c>
      <c r="E857" s="22" t="s">
        <v>2775</v>
      </c>
      <c r="F857" s="31">
        <v>43066.443437499998</v>
      </c>
      <c r="G857" s="31">
        <v>43066</v>
      </c>
      <c r="H857" s="31">
        <v>43431</v>
      </c>
      <c r="I857" s="31">
        <v>43096.439375000002</v>
      </c>
      <c r="J857" s="22" t="s">
        <v>73</v>
      </c>
      <c r="K857" s="32" t="s">
        <v>169</v>
      </c>
      <c r="N857" s="24">
        <v>1940.45</v>
      </c>
      <c r="O857" s="24">
        <v>0</v>
      </c>
      <c r="P857" s="32" t="s">
        <v>1386</v>
      </c>
      <c r="Q857" s="43" t="s">
        <v>1387</v>
      </c>
      <c r="R857" s="43" t="s">
        <v>78</v>
      </c>
      <c r="S857" s="47">
        <v>4</v>
      </c>
    </row>
    <row r="858" spans="1:19" ht="12.75">
      <c r="A858" s="22" t="s">
        <v>60</v>
      </c>
      <c r="B858" s="22" t="s">
        <v>373</v>
      </c>
      <c r="C858" s="22" t="s">
        <v>63</v>
      </c>
      <c r="D858" s="22" t="s">
        <v>61</v>
      </c>
      <c r="E858" s="22" t="s">
        <v>2776</v>
      </c>
      <c r="F858" s="31">
        <v>43067.48741898148</v>
      </c>
      <c r="G858" s="31">
        <v>43070</v>
      </c>
      <c r="H858" s="31">
        <v>43435</v>
      </c>
      <c r="I858" s="31">
        <v>43097.485439814816</v>
      </c>
      <c r="J858" s="22" t="s">
        <v>73</v>
      </c>
      <c r="K858" s="32" t="s">
        <v>110</v>
      </c>
      <c r="L858" s="32" t="s">
        <v>2777</v>
      </c>
      <c r="N858" s="24">
        <v>733.4275</v>
      </c>
      <c r="O858" s="24">
        <v>646.41</v>
      </c>
      <c r="P858" s="32" t="s">
        <v>442</v>
      </c>
      <c r="Q858" s="43" t="s">
        <v>443</v>
      </c>
      <c r="R858" s="43" t="s">
        <v>78</v>
      </c>
      <c r="S858" s="47">
        <v>5</v>
      </c>
    </row>
    <row r="859" spans="1:19" ht="12.75">
      <c r="A859" s="22" t="s">
        <v>60</v>
      </c>
      <c r="B859" s="22" t="s">
        <v>283</v>
      </c>
      <c r="C859" s="22" t="s">
        <v>63</v>
      </c>
      <c r="D859" s="22" t="s">
        <v>61</v>
      </c>
      <c r="E859" s="22" t="s">
        <v>2778</v>
      </c>
      <c r="F859" s="31">
        <v>43045.675393518519</v>
      </c>
      <c r="G859" s="31">
        <v>43069</v>
      </c>
      <c r="H859" s="31">
        <v>43434</v>
      </c>
      <c r="I859" s="31">
        <v>43075</v>
      </c>
      <c r="J859" s="22" t="s">
        <v>73</v>
      </c>
      <c r="K859" s="32" t="s">
        <v>80</v>
      </c>
      <c r="L859" s="32" t="s">
        <v>2779</v>
      </c>
      <c r="N859" s="24">
        <v>0</v>
      </c>
      <c r="O859" s="24">
        <v>0</v>
      </c>
      <c r="P859" s="32" t="s">
        <v>2780</v>
      </c>
      <c r="Q859" s="43" t="s">
        <v>2781</v>
      </c>
      <c r="R859" s="43" t="s">
        <v>78</v>
      </c>
      <c r="S859" s="47">
        <v>4</v>
      </c>
    </row>
    <row r="860" spans="1:19" ht="12.75">
      <c r="A860" s="22" t="s">
        <v>60</v>
      </c>
      <c r="B860" s="22" t="s">
        <v>288</v>
      </c>
      <c r="C860" s="22" t="s">
        <v>63</v>
      </c>
      <c r="D860" s="22" t="s">
        <v>61</v>
      </c>
      <c r="E860" s="22" t="s">
        <v>2782</v>
      </c>
      <c r="F860" s="31">
        <v>43066.010960648149</v>
      </c>
      <c r="G860" s="31">
        <v>43069</v>
      </c>
      <c r="H860" s="31">
        <v>43434</v>
      </c>
      <c r="I860" s="31">
        <v>43096</v>
      </c>
      <c r="J860" s="22" t="s">
        <v>73</v>
      </c>
      <c r="K860" s="32" t="s">
        <v>80</v>
      </c>
      <c r="L860" s="32" t="s">
        <v>2783</v>
      </c>
      <c r="N860" s="24">
        <v>0</v>
      </c>
      <c r="O860" s="24">
        <v>0</v>
      </c>
      <c r="P860" s="32" t="s">
        <v>1188</v>
      </c>
      <c r="Q860" s="43" t="s">
        <v>1189</v>
      </c>
      <c r="R860" s="43" t="s">
        <v>78</v>
      </c>
      <c r="S860" s="47">
        <v>5</v>
      </c>
    </row>
    <row r="861" spans="1:19" ht="12.75">
      <c r="A861" s="22" t="s">
        <v>60</v>
      </c>
      <c r="B861" s="22" t="s">
        <v>1217</v>
      </c>
      <c r="C861" s="22" t="s">
        <v>63</v>
      </c>
      <c r="D861" s="22" t="s">
        <v>61</v>
      </c>
      <c r="E861" s="22" t="s">
        <v>2784</v>
      </c>
      <c r="F861" s="31">
        <v>43058.278113425928</v>
      </c>
      <c r="G861" s="31">
        <v>43099</v>
      </c>
      <c r="H861" s="31">
        <v>43464</v>
      </c>
      <c r="I861" s="31">
        <v>43118.278113425928</v>
      </c>
      <c r="J861" s="22" t="s">
        <v>73</v>
      </c>
      <c r="K861" s="32" t="s">
        <v>80</v>
      </c>
      <c r="L861" s="32" t="s">
        <v>2785</v>
      </c>
      <c r="N861" s="24">
        <v>0</v>
      </c>
      <c r="O861" s="24">
        <v>0</v>
      </c>
      <c r="P861" s="32" t="s">
        <v>2780</v>
      </c>
      <c r="Q861" s="43" t="s">
        <v>2781</v>
      </c>
      <c r="R861" s="43" t="s">
        <v>78</v>
      </c>
      <c r="S861" s="47">
        <v>5</v>
      </c>
    </row>
    <row r="862" spans="1:19" ht="12.75">
      <c r="A862" s="22" t="s">
        <v>60</v>
      </c>
      <c r="B862" s="22" t="s">
        <v>209</v>
      </c>
      <c r="C862" s="22" t="s">
        <v>63</v>
      </c>
      <c r="D862" s="22" t="s">
        <v>61</v>
      </c>
      <c r="E862" s="22" t="s">
        <v>2786</v>
      </c>
      <c r="F862" s="31">
        <v>43067.661481481482</v>
      </c>
      <c r="G862" s="31">
        <v>43106</v>
      </c>
      <c r="H862" s="31">
        <v>43471</v>
      </c>
      <c r="I862" s="31">
        <v>43127.660648148143</v>
      </c>
      <c r="J862" s="22" t="s">
        <v>145</v>
      </c>
      <c r="K862" s="32" t="s">
        <v>74</v>
      </c>
      <c r="N862" s="24">
        <v>0</v>
      </c>
      <c r="O862" s="24">
        <v>0</v>
      </c>
      <c r="P862" s="32" t="s">
        <v>2605</v>
      </c>
      <c r="Q862" s="43" t="s">
        <v>2606</v>
      </c>
      <c r="R862" s="43" t="s">
        <v>78</v>
      </c>
      <c r="S862" s="47">
        <v>1</v>
      </c>
    </row>
    <row r="863" spans="1:19" ht="12.75">
      <c r="A863" s="22" t="s">
        <v>60</v>
      </c>
      <c r="B863" s="22" t="s">
        <v>209</v>
      </c>
      <c r="C863" s="22" t="s">
        <v>63</v>
      </c>
      <c r="D863" s="22" t="s">
        <v>61</v>
      </c>
      <c r="E863" s="22" t="s">
        <v>2787</v>
      </c>
      <c r="F863" s="31">
        <v>43042.747708333329</v>
      </c>
      <c r="G863" s="31">
        <v>43042</v>
      </c>
      <c r="H863" s="31">
        <v>43407</v>
      </c>
      <c r="I863" s="31">
        <v>43072.745752314811</v>
      </c>
      <c r="J863" s="22" t="s">
        <v>73</v>
      </c>
      <c r="K863" s="32" t="s">
        <v>80</v>
      </c>
      <c r="L863" s="32" t="s">
        <v>2788</v>
      </c>
      <c r="N863" s="24">
        <v>0</v>
      </c>
      <c r="O863" s="24">
        <v>0</v>
      </c>
      <c r="P863" s="32" t="s">
        <v>2789</v>
      </c>
      <c r="Q863" s="43" t="s">
        <v>2790</v>
      </c>
      <c r="R863" s="43" t="s">
        <v>78</v>
      </c>
      <c r="S863" s="47">
        <v>5</v>
      </c>
    </row>
    <row r="864" spans="1:19" ht="12.75">
      <c r="A864" s="22" t="s">
        <v>60</v>
      </c>
      <c r="B864" s="22" t="s">
        <v>331</v>
      </c>
      <c r="C864" s="22" t="s">
        <v>63</v>
      </c>
      <c r="D864" s="22" t="s">
        <v>61</v>
      </c>
      <c r="E864" s="22" t="s">
        <v>2791</v>
      </c>
      <c r="F864" s="31">
        <v>43052.534675925926</v>
      </c>
      <c r="G864" s="31">
        <v>43091</v>
      </c>
      <c r="H864" s="31">
        <v>43456</v>
      </c>
      <c r="I864" s="31">
        <v>43082.528749999998</v>
      </c>
      <c r="J864" s="22" t="s">
        <v>73</v>
      </c>
      <c r="K864" s="32" t="s">
        <v>110</v>
      </c>
      <c r="L864" s="32" t="s">
        <v>2792</v>
      </c>
      <c r="N864" s="24">
        <v>394.60329999999999</v>
      </c>
      <c r="O864" s="24">
        <v>314.60000000000002</v>
      </c>
      <c r="P864" s="32" t="s">
        <v>2793</v>
      </c>
      <c r="Q864" s="43" t="s">
        <v>2794</v>
      </c>
      <c r="R864" s="43" t="s">
        <v>78</v>
      </c>
      <c r="S864" s="47">
        <v>4</v>
      </c>
    </row>
    <row r="865" spans="1:19" ht="12.75">
      <c r="A865" s="22" t="s">
        <v>60</v>
      </c>
      <c r="B865" s="22" t="s">
        <v>670</v>
      </c>
      <c r="C865" s="22" t="s">
        <v>63</v>
      </c>
      <c r="D865" s="22" t="s">
        <v>61</v>
      </c>
      <c r="E865" s="22" t="s">
        <v>2795</v>
      </c>
      <c r="F865" s="31">
        <v>43048.522175925922</v>
      </c>
      <c r="G865" s="31">
        <v>43059</v>
      </c>
      <c r="H865" s="31">
        <v>43424</v>
      </c>
      <c r="I865" s="31">
        <v>43078</v>
      </c>
      <c r="J865" s="22" t="s">
        <v>73</v>
      </c>
      <c r="K865" s="32" t="s">
        <v>110</v>
      </c>
      <c r="L865" s="32" t="s">
        <v>2796</v>
      </c>
      <c r="N865" s="24">
        <v>513.74</v>
      </c>
      <c r="O865" s="24">
        <v>364.42</v>
      </c>
      <c r="P865" s="32" t="s">
        <v>122</v>
      </c>
      <c r="Q865" s="43" t="s">
        <v>123</v>
      </c>
      <c r="R865" s="43" t="s">
        <v>78</v>
      </c>
      <c r="S865" s="47">
        <v>5</v>
      </c>
    </row>
    <row r="866" spans="1:19" ht="12.75">
      <c r="A866" s="22" t="s">
        <v>60</v>
      </c>
      <c r="B866" s="22" t="s">
        <v>359</v>
      </c>
      <c r="C866" s="22" t="s">
        <v>63</v>
      </c>
      <c r="D866" s="22" t="s">
        <v>61</v>
      </c>
      <c r="E866" s="22" t="s">
        <v>2797</v>
      </c>
      <c r="F866" s="31">
        <v>43042.636423611111</v>
      </c>
      <c r="G866" s="31">
        <v>42717</v>
      </c>
      <c r="H866" s="31">
        <v>43082</v>
      </c>
      <c r="I866" s="31">
        <v>43072</v>
      </c>
      <c r="J866" s="22" t="s">
        <v>99</v>
      </c>
      <c r="K866" s="32" t="s">
        <v>100</v>
      </c>
      <c r="L866" s="32" t="s">
        <v>2798</v>
      </c>
      <c r="M866" s="32" t="s">
        <v>2799</v>
      </c>
      <c r="N866" s="24">
        <v>-0.43</v>
      </c>
      <c r="O866" s="24">
        <v>-0.43</v>
      </c>
      <c r="P866" s="32" t="s">
        <v>91</v>
      </c>
      <c r="Q866" s="43" t="s">
        <v>92</v>
      </c>
      <c r="R866" s="43" t="s">
        <v>78</v>
      </c>
      <c r="S866" s="47">
        <v>1</v>
      </c>
    </row>
    <row r="867" spans="1:19" ht="12.75">
      <c r="A867" s="22" t="s">
        <v>60</v>
      </c>
      <c r="B867" s="22" t="s">
        <v>546</v>
      </c>
      <c r="C867" s="22" t="s">
        <v>63</v>
      </c>
      <c r="D867" s="22" t="s">
        <v>61</v>
      </c>
      <c r="E867" s="22" t="s">
        <v>2800</v>
      </c>
      <c r="F867" s="31">
        <v>43040.599803240737</v>
      </c>
      <c r="G867" s="31">
        <v>43069</v>
      </c>
      <c r="H867" s="31">
        <v>43434</v>
      </c>
      <c r="I867" s="31">
        <v>43070</v>
      </c>
      <c r="J867" s="22" t="s">
        <v>73</v>
      </c>
      <c r="K867" s="32" t="s">
        <v>110</v>
      </c>
      <c r="L867" s="32" t="s">
        <v>2801</v>
      </c>
      <c r="N867" s="24">
        <v>5731.8074999999999</v>
      </c>
      <c r="O867" s="24">
        <v>9820.1100000000006</v>
      </c>
      <c r="P867" s="32" t="s">
        <v>262</v>
      </c>
      <c r="Q867" s="43" t="s">
        <v>263</v>
      </c>
      <c r="R867" s="43" t="s">
        <v>78</v>
      </c>
      <c r="S867" s="47">
        <v>5</v>
      </c>
    </row>
    <row r="868" spans="1:19" ht="12.75">
      <c r="A868" s="22" t="s">
        <v>60</v>
      </c>
      <c r="B868" s="22" t="s">
        <v>209</v>
      </c>
      <c r="C868" s="22" t="s">
        <v>63</v>
      </c>
      <c r="D868" s="22" t="s">
        <v>61</v>
      </c>
      <c r="E868" s="22" t="s">
        <v>2802</v>
      </c>
      <c r="F868" s="31">
        <v>43046.595729166664</v>
      </c>
      <c r="G868" s="31">
        <v>43046</v>
      </c>
      <c r="H868" s="31">
        <v>43411</v>
      </c>
      <c r="I868" s="31">
        <v>43076.590104166666</v>
      </c>
      <c r="J868" s="22" t="s">
        <v>73</v>
      </c>
      <c r="K868" s="32" t="s">
        <v>80</v>
      </c>
      <c r="L868" s="32" t="s">
        <v>2803</v>
      </c>
      <c r="N868" s="24">
        <v>2257.14</v>
      </c>
      <c r="O868" s="24">
        <v>0</v>
      </c>
      <c r="P868" s="32" t="s">
        <v>2804</v>
      </c>
      <c r="Q868" s="43" t="s">
        <v>2805</v>
      </c>
      <c r="R868" s="43" t="s">
        <v>78</v>
      </c>
      <c r="S868" s="47">
        <v>5</v>
      </c>
    </row>
    <row r="869" spans="1:19" ht="12.75">
      <c r="A869" s="22" t="s">
        <v>60</v>
      </c>
      <c r="B869" s="22" t="s">
        <v>288</v>
      </c>
      <c r="C869" s="22" t="s">
        <v>63</v>
      </c>
      <c r="D869" s="22" t="s">
        <v>61</v>
      </c>
      <c r="E869" s="22" t="s">
        <v>2806</v>
      </c>
      <c r="F869" s="31">
        <v>43045.758344907408</v>
      </c>
      <c r="G869" s="31">
        <v>43069</v>
      </c>
      <c r="H869" s="31">
        <v>43434</v>
      </c>
      <c r="I869" s="31">
        <v>43075</v>
      </c>
      <c r="J869" s="22" t="s">
        <v>73</v>
      </c>
      <c r="K869" s="32" t="s">
        <v>80</v>
      </c>
      <c r="L869" s="32" t="s">
        <v>2807</v>
      </c>
      <c r="N869" s="24">
        <v>7221.1700000000001</v>
      </c>
      <c r="O869" s="24">
        <v>0</v>
      </c>
      <c r="P869" s="32" t="s">
        <v>262</v>
      </c>
      <c r="Q869" s="43" t="s">
        <v>263</v>
      </c>
      <c r="R869" s="43" t="s">
        <v>78</v>
      </c>
      <c r="S869" s="47">
        <v>6</v>
      </c>
    </row>
    <row r="870" spans="1:19" ht="12.75">
      <c r="A870" s="22" t="s">
        <v>60</v>
      </c>
      <c r="B870" s="22" t="s">
        <v>209</v>
      </c>
      <c r="C870" s="22" t="s">
        <v>63</v>
      </c>
      <c r="D870" s="22" t="s">
        <v>61</v>
      </c>
      <c r="E870" s="22" t="s">
        <v>2808</v>
      </c>
      <c r="F870" s="31">
        <v>43056.659803240742</v>
      </c>
      <c r="G870" s="31">
        <v>43056</v>
      </c>
      <c r="H870" s="31">
        <v>43421</v>
      </c>
      <c r="I870" s="31">
        <v>43086.658900462964</v>
      </c>
      <c r="J870" s="22" t="s">
        <v>73</v>
      </c>
      <c r="K870" s="32" t="s">
        <v>110</v>
      </c>
      <c r="L870" s="32" t="s">
        <v>2809</v>
      </c>
      <c r="N870" s="24">
        <v>396.8025</v>
      </c>
      <c r="O870" s="24">
        <v>369.71</v>
      </c>
      <c r="P870" s="32" t="s">
        <v>376</v>
      </c>
      <c r="Q870" s="43" t="s">
        <v>377</v>
      </c>
      <c r="R870" s="43" t="s">
        <v>78</v>
      </c>
      <c r="S870" s="47">
        <v>5</v>
      </c>
    </row>
    <row r="871" spans="1:19" ht="12.75">
      <c r="A871" s="22" t="s">
        <v>60</v>
      </c>
      <c r="B871" s="22" t="s">
        <v>1235</v>
      </c>
      <c r="C871" s="22" t="s">
        <v>63</v>
      </c>
      <c r="D871" s="22" t="s">
        <v>61</v>
      </c>
      <c r="E871" s="22" t="s">
        <v>2810</v>
      </c>
      <c r="F871" s="31">
        <v>43066.6874537037</v>
      </c>
      <c r="G871" s="31">
        <v>43081</v>
      </c>
      <c r="H871" s="31">
        <v>43446</v>
      </c>
      <c r="I871" s="31">
        <v>43096.685624999998</v>
      </c>
      <c r="J871" s="22" t="s">
        <v>73</v>
      </c>
      <c r="K871" s="32" t="s">
        <v>74</v>
      </c>
      <c r="L871" s="32" t="s">
        <v>2811</v>
      </c>
      <c r="N871" s="24">
        <v>2397.6840000000002</v>
      </c>
      <c r="O871" s="24">
        <v>2265.63</v>
      </c>
      <c r="P871" s="32" t="s">
        <v>584</v>
      </c>
      <c r="Q871" s="43" t="s">
        <v>585</v>
      </c>
      <c r="R871" s="43" t="s">
        <v>78</v>
      </c>
      <c r="S871" s="47">
        <v>5</v>
      </c>
    </row>
    <row r="872" spans="1:19" ht="12.75">
      <c r="A872" s="22" t="s">
        <v>60</v>
      </c>
      <c r="B872" s="22" t="s">
        <v>209</v>
      </c>
      <c r="C872" s="22" t="s">
        <v>63</v>
      </c>
      <c r="D872" s="22" t="s">
        <v>61</v>
      </c>
      <c r="E872" s="22" t="s">
        <v>2812</v>
      </c>
      <c r="F872" s="31">
        <v>43041.564386574071</v>
      </c>
      <c r="G872" s="31">
        <v>43052</v>
      </c>
      <c r="H872" s="31">
        <v>43417</v>
      </c>
      <c r="I872" s="31">
        <v>43071.561469907407</v>
      </c>
      <c r="J872" s="22" t="s">
        <v>73</v>
      </c>
      <c r="K872" s="32" t="s">
        <v>74</v>
      </c>
      <c r="L872" s="32" t="s">
        <v>2813</v>
      </c>
      <c r="N872" s="24">
        <v>438.42619999999999</v>
      </c>
      <c r="O872" s="24">
        <v>575.55999999999995</v>
      </c>
      <c r="P872" s="32" t="s">
        <v>1064</v>
      </c>
      <c r="Q872" s="43" t="s">
        <v>1065</v>
      </c>
      <c r="R872" s="43" t="s">
        <v>78</v>
      </c>
      <c r="S872" s="47">
        <v>6</v>
      </c>
    </row>
    <row r="873" spans="1:19" ht="12.75">
      <c r="A873" s="22" t="s">
        <v>60</v>
      </c>
      <c r="B873" s="22" t="s">
        <v>359</v>
      </c>
      <c r="C873" s="22" t="s">
        <v>63</v>
      </c>
      <c r="D873" s="22" t="s">
        <v>61</v>
      </c>
      <c r="E873" s="22" t="s">
        <v>2814</v>
      </c>
      <c r="F873" s="31">
        <v>43066.527951388889</v>
      </c>
      <c r="G873" s="31">
        <v>43079</v>
      </c>
      <c r="H873" s="31">
        <v>43444</v>
      </c>
      <c r="I873" s="31">
        <v>43096</v>
      </c>
      <c r="J873" s="22" t="s">
        <v>73</v>
      </c>
      <c r="K873" s="32" t="s">
        <v>74</v>
      </c>
      <c r="L873" s="32" t="s">
        <v>2815</v>
      </c>
      <c r="N873" s="24">
        <v>2242.0333000000001</v>
      </c>
      <c r="O873" s="24">
        <v>2486.37</v>
      </c>
      <c r="P873" s="32" t="s">
        <v>91</v>
      </c>
      <c r="Q873" s="43" t="s">
        <v>92</v>
      </c>
      <c r="R873" s="43" t="s">
        <v>78</v>
      </c>
      <c r="S873" s="47">
        <v>3</v>
      </c>
    </row>
    <row r="874" spans="1:19" ht="12.75">
      <c r="A874" s="22" t="s">
        <v>60</v>
      </c>
      <c r="B874" s="22" t="s">
        <v>209</v>
      </c>
      <c r="C874" s="22" t="s">
        <v>63</v>
      </c>
      <c r="D874" s="22" t="s">
        <v>61</v>
      </c>
      <c r="E874" s="22" t="s">
        <v>2816</v>
      </c>
      <c r="F874" s="31">
        <v>43042.084236111106</v>
      </c>
      <c r="G874" s="31">
        <v>43077</v>
      </c>
      <c r="H874" s="31">
        <v>43442</v>
      </c>
      <c r="I874" s="31">
        <v>43102.084236111106</v>
      </c>
      <c r="J874" s="22" t="s">
        <v>145</v>
      </c>
      <c r="K874" s="32" t="s">
        <v>100</v>
      </c>
      <c r="L874" s="32" t="s">
        <v>2817</v>
      </c>
      <c r="M874" s="32" t="s">
        <v>2818</v>
      </c>
      <c r="N874" s="24">
        <v>369.5625</v>
      </c>
      <c r="O874" s="24">
        <v>286.57</v>
      </c>
      <c r="P874" s="32" t="s">
        <v>1719</v>
      </c>
      <c r="Q874" s="43" t="s">
        <v>1720</v>
      </c>
      <c r="R874" s="43" t="s">
        <v>78</v>
      </c>
      <c r="S874" s="47">
        <v>5</v>
      </c>
    </row>
    <row r="875" spans="1:19" ht="12.75">
      <c r="A875" s="22" t="s">
        <v>60</v>
      </c>
      <c r="B875" s="22" t="s">
        <v>209</v>
      </c>
      <c r="C875" s="22" t="s">
        <v>63</v>
      </c>
      <c r="D875" s="22" t="s">
        <v>61</v>
      </c>
      <c r="E875" s="22" t="s">
        <v>2819</v>
      </c>
      <c r="F875" s="31">
        <v>43061.602592592593</v>
      </c>
      <c r="G875" s="31">
        <v>43059</v>
      </c>
      <c r="H875" s="31">
        <v>43424</v>
      </c>
      <c r="I875" s="31">
        <v>43091.601793981477</v>
      </c>
      <c r="J875" s="22" t="s">
        <v>99</v>
      </c>
      <c r="K875" s="32" t="s">
        <v>110</v>
      </c>
      <c r="L875" s="32" t="s">
        <v>2820</v>
      </c>
      <c r="N875" s="24">
        <v>101.655</v>
      </c>
      <c r="O875" s="24">
        <v>101.655</v>
      </c>
      <c r="P875" s="32" t="s">
        <v>2821</v>
      </c>
      <c r="Q875" s="43" t="s">
        <v>2822</v>
      </c>
      <c r="R875" s="43" t="s">
        <v>78</v>
      </c>
      <c r="S875" s="47">
        <v>1</v>
      </c>
    </row>
    <row r="876" spans="1:19" ht="12.75">
      <c r="A876" s="22" t="s">
        <v>60</v>
      </c>
      <c r="B876" s="22" t="s">
        <v>209</v>
      </c>
      <c r="C876" s="22" t="s">
        <v>63</v>
      </c>
      <c r="D876" s="22" t="s">
        <v>61</v>
      </c>
      <c r="E876" s="22" t="s">
        <v>2823</v>
      </c>
      <c r="F876" s="31">
        <v>43046.517511574071</v>
      </c>
      <c r="G876" s="31">
        <v>43047</v>
      </c>
      <c r="H876" s="31">
        <v>43412</v>
      </c>
      <c r="I876" s="31">
        <v>43076.509259259255</v>
      </c>
      <c r="J876" s="22" t="s">
        <v>73</v>
      </c>
      <c r="K876" s="32" t="s">
        <v>80</v>
      </c>
      <c r="L876" s="32" t="s">
        <v>2824</v>
      </c>
      <c r="N876" s="24">
        <v>1833.6922</v>
      </c>
      <c r="O876" s="24">
        <v>0</v>
      </c>
      <c r="P876" s="32" t="s">
        <v>595</v>
      </c>
      <c r="Q876" s="43" t="s">
        <v>596</v>
      </c>
      <c r="R876" s="43" t="s">
        <v>78</v>
      </c>
      <c r="S876" s="47">
        <v>5</v>
      </c>
    </row>
    <row r="877" spans="1:19" ht="12.75">
      <c r="A877" s="22" t="s">
        <v>60</v>
      </c>
      <c r="B877" s="22" t="s">
        <v>209</v>
      </c>
      <c r="C877" s="22" t="s">
        <v>63</v>
      </c>
      <c r="D877" s="22" t="s">
        <v>61</v>
      </c>
      <c r="E877" s="22" t="s">
        <v>2825</v>
      </c>
      <c r="F877" s="31">
        <v>43049.644502314812</v>
      </c>
      <c r="G877" s="31">
        <v>43049</v>
      </c>
      <c r="H877" s="31">
        <v>43414</v>
      </c>
      <c r="I877" s="31">
        <v>43079.639699074076</v>
      </c>
      <c r="J877" s="22" t="s">
        <v>73</v>
      </c>
      <c r="K877" s="32" t="s">
        <v>110</v>
      </c>
      <c r="L877" s="32" t="s">
        <v>2826</v>
      </c>
      <c r="N877" s="24">
        <v>524.17330000000004</v>
      </c>
      <c r="O877" s="24">
        <v>356.86</v>
      </c>
      <c r="P877" s="32" t="s">
        <v>305</v>
      </c>
      <c r="Q877" s="43" t="s">
        <v>306</v>
      </c>
      <c r="R877" s="43" t="s">
        <v>78</v>
      </c>
      <c r="S877" s="47">
        <v>5</v>
      </c>
    </row>
    <row r="878" spans="1:19" ht="12.75">
      <c r="A878" s="22" t="s">
        <v>60</v>
      </c>
      <c r="B878" s="22" t="s">
        <v>2827</v>
      </c>
      <c r="C878" s="22" t="s">
        <v>63</v>
      </c>
      <c r="D878" s="22" t="s">
        <v>61</v>
      </c>
      <c r="E878" s="22" t="s">
        <v>2828</v>
      </c>
      <c r="F878" s="31">
        <v>43068.610127314816</v>
      </c>
      <c r="G878" s="31">
        <v>43068</v>
      </c>
      <c r="H878" s="31">
        <v>43433</v>
      </c>
      <c r="I878" s="31">
        <v>43098</v>
      </c>
      <c r="J878" s="22" t="s">
        <v>73</v>
      </c>
      <c r="K878" s="32" t="s">
        <v>80</v>
      </c>
      <c r="L878" s="32" t="s">
        <v>2829</v>
      </c>
      <c r="N878" s="24">
        <v>0</v>
      </c>
      <c r="O878" s="24">
        <v>0</v>
      </c>
      <c r="P878" s="32" t="s">
        <v>2830</v>
      </c>
      <c r="Q878" s="43" t="s">
        <v>2831</v>
      </c>
      <c r="R878" s="43" t="s">
        <v>78</v>
      </c>
      <c r="S878" s="47">
        <v>5</v>
      </c>
    </row>
    <row r="879" spans="1:19" ht="12.75">
      <c r="A879" s="22" t="s">
        <v>60</v>
      </c>
      <c r="B879" s="22" t="s">
        <v>1381</v>
      </c>
      <c r="C879" s="22" t="s">
        <v>63</v>
      </c>
      <c r="D879" s="22" t="s">
        <v>61</v>
      </c>
      <c r="E879" s="22" t="s">
        <v>2832</v>
      </c>
      <c r="F879" s="31">
        <v>43047.313009259255</v>
      </c>
      <c r="G879" s="31">
        <v>43053</v>
      </c>
      <c r="H879" s="31">
        <v>43404</v>
      </c>
      <c r="I879" s="31">
        <v>43077.310034722221</v>
      </c>
      <c r="J879" s="22" t="s">
        <v>73</v>
      </c>
      <c r="K879" s="32" t="s">
        <v>80</v>
      </c>
      <c r="L879" s="32" t="s">
        <v>2833</v>
      </c>
      <c r="N879" s="24">
        <v>0</v>
      </c>
      <c r="O879" s="24">
        <v>0</v>
      </c>
      <c r="P879" s="32" t="s">
        <v>2834</v>
      </c>
      <c r="Q879" s="43" t="s">
        <v>2835</v>
      </c>
      <c r="R879" s="43" t="s">
        <v>78</v>
      </c>
      <c r="S879" s="47">
        <v>3</v>
      </c>
    </row>
    <row r="880" spans="1:19" ht="12.75">
      <c r="A880" s="22" t="s">
        <v>60</v>
      </c>
      <c r="B880" s="22" t="s">
        <v>236</v>
      </c>
      <c r="C880" s="22" t="s">
        <v>63</v>
      </c>
      <c r="D880" s="22" t="s">
        <v>61</v>
      </c>
      <c r="E880" s="22" t="s">
        <v>2836</v>
      </c>
      <c r="F880" s="31">
        <v>43040.642766203702</v>
      </c>
      <c r="G880" s="31">
        <v>43045</v>
      </c>
      <c r="H880" s="31">
        <v>43410</v>
      </c>
      <c r="I880" s="31">
        <v>43070.633726851847</v>
      </c>
      <c r="J880" s="22" t="s">
        <v>73</v>
      </c>
      <c r="K880" s="32" t="s">
        <v>80</v>
      </c>
      <c r="L880" s="32" t="s">
        <v>2837</v>
      </c>
      <c r="N880" s="24">
        <v>4110.09</v>
      </c>
      <c r="O880" s="24">
        <v>0</v>
      </c>
      <c r="P880" s="32" t="s">
        <v>2838</v>
      </c>
      <c r="Q880" s="43" t="s">
        <v>2839</v>
      </c>
      <c r="R880" s="43" t="s">
        <v>78</v>
      </c>
      <c r="S880" s="47">
        <v>5</v>
      </c>
    </row>
    <row r="881" spans="1:19" ht="12.75">
      <c r="A881" s="22" t="s">
        <v>60</v>
      </c>
      <c r="B881" s="22" t="s">
        <v>209</v>
      </c>
      <c r="C881" s="22" t="s">
        <v>63</v>
      </c>
      <c r="D881" s="22" t="s">
        <v>61</v>
      </c>
      <c r="E881" s="22" t="s">
        <v>2840</v>
      </c>
      <c r="F881" s="31">
        <v>43056.724756944444</v>
      </c>
      <c r="G881" s="31">
        <v>43056</v>
      </c>
      <c r="H881" s="31">
        <v>43421</v>
      </c>
      <c r="I881" s="31">
        <v>43086.720960648148</v>
      </c>
      <c r="J881" s="22" t="s">
        <v>73</v>
      </c>
      <c r="K881" s="32" t="s">
        <v>110</v>
      </c>
      <c r="L881" s="32" t="s">
        <v>2841</v>
      </c>
      <c r="N881" s="24">
        <v>337.07</v>
      </c>
      <c r="O881" s="24">
        <v>287.62</v>
      </c>
      <c r="P881" s="32" t="s">
        <v>2842</v>
      </c>
      <c r="Q881" s="43" t="s">
        <v>2843</v>
      </c>
      <c r="R881" s="43" t="s">
        <v>78</v>
      </c>
      <c r="S881" s="47">
        <v>5</v>
      </c>
    </row>
    <row r="882" spans="1:19" ht="12.75">
      <c r="A882" s="22" t="s">
        <v>60</v>
      </c>
      <c r="B882" s="22" t="s">
        <v>1333</v>
      </c>
      <c r="C882" s="22" t="s">
        <v>63</v>
      </c>
      <c r="D882" s="22" t="s">
        <v>61</v>
      </c>
      <c r="E882" s="22" t="s">
        <v>2844</v>
      </c>
      <c r="F882" s="31">
        <v>43055.542592592588</v>
      </c>
      <c r="G882" s="31">
        <v>43026</v>
      </c>
      <c r="H882" s="31">
        <v>43391</v>
      </c>
      <c r="I882" s="31">
        <v>43085</v>
      </c>
      <c r="J882" s="22" t="s">
        <v>242</v>
      </c>
      <c r="K882" s="32" t="s">
        <v>100</v>
      </c>
      <c r="L882" s="32" t="s">
        <v>2845</v>
      </c>
      <c r="M882" s="32" t="s">
        <v>2846</v>
      </c>
      <c r="N882" s="24">
        <v>-812.06</v>
      </c>
      <c r="O882" s="24">
        <v>-812.06</v>
      </c>
      <c r="P882" s="32" t="s">
        <v>1078</v>
      </c>
      <c r="Q882" s="43" t="s">
        <v>1079</v>
      </c>
      <c r="R882" s="43" t="s">
        <v>78</v>
      </c>
      <c r="S882" s="47">
        <v>1</v>
      </c>
    </row>
    <row r="883" spans="1:19" ht="12.75">
      <c r="A883" s="22" t="s">
        <v>60</v>
      </c>
      <c r="B883" s="22" t="s">
        <v>404</v>
      </c>
      <c r="C883" s="22" t="s">
        <v>63</v>
      </c>
      <c r="D883" s="22" t="s">
        <v>61</v>
      </c>
      <c r="E883" s="22" t="s">
        <v>2847</v>
      </c>
      <c r="F883" s="31">
        <v>43041.60765046296</v>
      </c>
      <c r="G883" s="31">
        <v>43045</v>
      </c>
      <c r="H883" s="31">
        <v>43410</v>
      </c>
      <c r="I883" s="31">
        <v>43071</v>
      </c>
      <c r="J883" s="22" t="s">
        <v>73</v>
      </c>
      <c r="K883" s="32" t="s">
        <v>80</v>
      </c>
      <c r="L883" s="32" t="s">
        <v>2848</v>
      </c>
      <c r="N883" s="24">
        <v>340.415</v>
      </c>
      <c r="O883" s="24">
        <v>0</v>
      </c>
      <c r="P883" s="32" t="s">
        <v>2849</v>
      </c>
      <c r="Q883" s="43" t="s">
        <v>2850</v>
      </c>
      <c r="R883" s="43" t="s">
        <v>78</v>
      </c>
      <c r="S883" s="47">
        <v>5</v>
      </c>
    </row>
    <row r="884" spans="1:19" ht="12.75">
      <c r="A884" s="22" t="s">
        <v>60</v>
      </c>
      <c r="B884" s="22" t="s">
        <v>209</v>
      </c>
      <c r="C884" s="22" t="s">
        <v>63</v>
      </c>
      <c r="D884" s="22" t="s">
        <v>61</v>
      </c>
      <c r="E884" s="22" t="s">
        <v>2851</v>
      </c>
      <c r="F884" s="31">
        <v>43066.582280092589</v>
      </c>
      <c r="G884" s="31">
        <v>43066</v>
      </c>
      <c r="H884" s="31">
        <v>43431</v>
      </c>
      <c r="I884" s="31">
        <v>43096.581145833334</v>
      </c>
      <c r="J884" s="22" t="s">
        <v>73</v>
      </c>
      <c r="K884" s="32" t="s">
        <v>80</v>
      </c>
      <c r="L884" s="32" t="s">
        <v>2852</v>
      </c>
      <c r="N884" s="24">
        <v>0</v>
      </c>
      <c r="O884" s="24">
        <v>0</v>
      </c>
      <c r="P884" s="32" t="s">
        <v>2853</v>
      </c>
      <c r="Q884" s="43" t="s">
        <v>2854</v>
      </c>
      <c r="R884" s="43" t="s">
        <v>78</v>
      </c>
      <c r="S884" s="47">
        <v>5</v>
      </c>
    </row>
    <row r="885" spans="1:19" ht="12.75">
      <c r="A885" s="22" t="s">
        <v>60</v>
      </c>
      <c r="B885" s="22" t="s">
        <v>1333</v>
      </c>
      <c r="C885" s="22" t="s">
        <v>63</v>
      </c>
      <c r="D885" s="22" t="s">
        <v>61</v>
      </c>
      <c r="E885" s="22" t="s">
        <v>2855</v>
      </c>
      <c r="F885" s="31">
        <v>43067.61881944444</v>
      </c>
      <c r="G885" s="31">
        <v>43067</v>
      </c>
      <c r="H885" s="31">
        <v>43432</v>
      </c>
      <c r="I885" s="31">
        <v>43097</v>
      </c>
      <c r="J885" s="22" t="s">
        <v>73</v>
      </c>
      <c r="K885" s="32" t="s">
        <v>169</v>
      </c>
      <c r="L885" s="32" t="s">
        <v>2856</v>
      </c>
      <c r="N885" s="24">
        <v>4130.9799999999996</v>
      </c>
      <c r="O885" s="24">
        <v>0</v>
      </c>
      <c r="P885" s="32" t="s">
        <v>154</v>
      </c>
      <c r="Q885" s="43" t="s">
        <v>155</v>
      </c>
      <c r="R885" s="43" t="s">
        <v>78</v>
      </c>
      <c r="S885" s="47">
        <v>4</v>
      </c>
    </row>
    <row r="886" spans="1:19" ht="12.75">
      <c r="A886" s="22" t="s">
        <v>60</v>
      </c>
      <c r="B886" s="22" t="s">
        <v>209</v>
      </c>
      <c r="C886" s="22" t="s">
        <v>63</v>
      </c>
      <c r="D886" s="22" t="s">
        <v>61</v>
      </c>
      <c r="E886" s="22" t="s">
        <v>2857</v>
      </c>
      <c r="F886" s="31">
        <v>43053.523553240739</v>
      </c>
      <c r="G886" s="31">
        <v>43090</v>
      </c>
      <c r="H886" s="31">
        <v>43455</v>
      </c>
      <c r="I886" s="31">
        <v>43083.512800925921</v>
      </c>
      <c r="J886" s="22" t="s">
        <v>73</v>
      </c>
      <c r="K886" s="32" t="s">
        <v>80</v>
      </c>
      <c r="L886" s="32" t="s">
        <v>2858</v>
      </c>
      <c r="N886" s="24">
        <v>2260.3433</v>
      </c>
      <c r="O886" s="24">
        <v>0</v>
      </c>
      <c r="P886" s="32" t="s">
        <v>606</v>
      </c>
      <c r="Q886" s="43" t="s">
        <v>607</v>
      </c>
      <c r="R886" s="43" t="s">
        <v>78</v>
      </c>
      <c r="S886" s="47">
        <v>5</v>
      </c>
    </row>
    <row r="887" spans="1:19" ht="12.75">
      <c r="A887" s="22" t="s">
        <v>60</v>
      </c>
      <c r="B887" s="22" t="s">
        <v>209</v>
      </c>
      <c r="C887" s="22" t="s">
        <v>63</v>
      </c>
      <c r="D887" s="22" t="s">
        <v>61</v>
      </c>
      <c r="E887" s="22" t="s">
        <v>2859</v>
      </c>
      <c r="F887" s="31">
        <v>43059.438240740739</v>
      </c>
      <c r="G887" s="31">
        <v>43059</v>
      </c>
      <c r="H887" s="31">
        <v>43424</v>
      </c>
      <c r="I887" s="31">
        <v>43089.436898148146</v>
      </c>
      <c r="J887" s="22" t="s">
        <v>73</v>
      </c>
      <c r="K887" s="32" t="s">
        <v>110</v>
      </c>
      <c r="L887" s="32" t="s">
        <v>2860</v>
      </c>
      <c r="N887" s="24">
        <v>464.71129999999999</v>
      </c>
      <c r="O887" s="24">
        <v>375.91399999999999</v>
      </c>
      <c r="P887" s="32" t="s">
        <v>2861</v>
      </c>
      <c r="Q887" s="43" t="s">
        <v>2862</v>
      </c>
      <c r="R887" s="43" t="s">
        <v>78</v>
      </c>
      <c r="S887" s="47">
        <v>6</v>
      </c>
    </row>
    <row r="888" spans="1:19" ht="12.75">
      <c r="A888" s="22" t="s">
        <v>60</v>
      </c>
      <c r="B888" s="22" t="s">
        <v>236</v>
      </c>
      <c r="C888" s="22" t="s">
        <v>63</v>
      </c>
      <c r="D888" s="22" t="s">
        <v>61</v>
      </c>
      <c r="E888" s="22" t="s">
        <v>2863</v>
      </c>
      <c r="F888" s="31">
        <v>43060.620104166665</v>
      </c>
      <c r="G888" s="31">
        <v>43060</v>
      </c>
      <c r="H888" s="31">
        <v>43425</v>
      </c>
      <c r="I888" s="31">
        <v>43090.615856481483</v>
      </c>
      <c r="J888" s="22" t="s">
        <v>73</v>
      </c>
      <c r="K888" s="32" t="s">
        <v>80</v>
      </c>
      <c r="L888" s="32" t="s">
        <v>2864</v>
      </c>
      <c r="N888" s="24">
        <v>356.515</v>
      </c>
      <c r="O888" s="24">
        <v>0</v>
      </c>
      <c r="P888" s="32" t="s">
        <v>423</v>
      </c>
      <c r="Q888" s="43" t="s">
        <v>424</v>
      </c>
      <c r="R888" s="43" t="s">
        <v>78</v>
      </c>
      <c r="S888" s="47">
        <v>5</v>
      </c>
    </row>
    <row r="889" spans="1:19" ht="12.75">
      <c r="A889" s="22" t="s">
        <v>60</v>
      </c>
      <c r="B889" s="22" t="s">
        <v>209</v>
      </c>
      <c r="C889" s="22" t="s">
        <v>63</v>
      </c>
      <c r="D889" s="22" t="s">
        <v>61</v>
      </c>
      <c r="E889" s="22" t="s">
        <v>2865</v>
      </c>
      <c r="F889" s="31">
        <v>43062.604675925926</v>
      </c>
      <c r="G889" s="31">
        <v>43062</v>
      </c>
      <c r="H889" s="31">
        <v>43427</v>
      </c>
      <c r="I889" s="31">
        <v>43092.598124999997</v>
      </c>
      <c r="J889" s="22" t="s">
        <v>73</v>
      </c>
      <c r="K889" s="32" t="s">
        <v>110</v>
      </c>
      <c r="L889" s="32" t="s">
        <v>2866</v>
      </c>
      <c r="N889" s="24">
        <v>716.54</v>
      </c>
      <c r="O889" s="24">
        <v>712.02</v>
      </c>
      <c r="P889" s="32" t="s">
        <v>765</v>
      </c>
      <c r="Q889" s="43" t="s">
        <v>766</v>
      </c>
      <c r="R889" s="43" t="s">
        <v>78</v>
      </c>
      <c r="S889" s="47">
        <v>5</v>
      </c>
    </row>
    <row r="890" spans="1:19" ht="12.75">
      <c r="A890" s="22" t="s">
        <v>60</v>
      </c>
      <c r="B890" s="22" t="s">
        <v>640</v>
      </c>
      <c r="C890" s="22" t="s">
        <v>63</v>
      </c>
      <c r="D890" s="22" t="s">
        <v>61</v>
      </c>
      <c r="E890" s="22" t="s">
        <v>2867</v>
      </c>
      <c r="F890" s="31">
        <v>43053.461296296293</v>
      </c>
      <c r="G890" s="31">
        <v>43060</v>
      </c>
      <c r="H890" s="31">
        <v>43425</v>
      </c>
      <c r="I890" s="31">
        <v>43083.457233796296</v>
      </c>
      <c r="J890" s="22" t="s">
        <v>73</v>
      </c>
      <c r="K890" s="32" t="s">
        <v>110</v>
      </c>
      <c r="L890" s="32" t="s">
        <v>2868</v>
      </c>
      <c r="N890" s="24">
        <v>1309.7149999999999</v>
      </c>
      <c r="O890" s="24">
        <v>1222.0799999999999</v>
      </c>
      <c r="P890" s="32" t="s">
        <v>2869</v>
      </c>
      <c r="Q890" s="43" t="s">
        <v>2870</v>
      </c>
      <c r="R890" s="43" t="s">
        <v>78</v>
      </c>
      <c r="S890" s="47">
        <v>5</v>
      </c>
    </row>
    <row r="891" spans="1:19" ht="12.75">
      <c r="A891" s="22" t="s">
        <v>60</v>
      </c>
      <c r="B891" s="22" t="s">
        <v>236</v>
      </c>
      <c r="C891" s="22" t="s">
        <v>63</v>
      </c>
      <c r="D891" s="22" t="s">
        <v>61</v>
      </c>
      <c r="E891" s="22" t="s">
        <v>2871</v>
      </c>
      <c r="F891" s="31">
        <v>43049.492951388886</v>
      </c>
      <c r="G891" s="31">
        <v>43052</v>
      </c>
      <c r="H891" s="31">
        <v>43417</v>
      </c>
      <c r="I891" s="31">
        <v>43079.488356481481</v>
      </c>
      <c r="J891" s="22" t="s">
        <v>73</v>
      </c>
      <c r="K891" s="32" t="s">
        <v>80</v>
      </c>
      <c r="L891" s="32" t="s">
        <v>2872</v>
      </c>
      <c r="N891" s="24">
        <v>467.24329999999998</v>
      </c>
      <c r="O891" s="24">
        <v>0</v>
      </c>
      <c r="P891" s="32" t="s">
        <v>1592</v>
      </c>
      <c r="Q891" s="43" t="s">
        <v>1593</v>
      </c>
      <c r="R891" s="43" t="s">
        <v>78</v>
      </c>
      <c r="S891" s="47">
        <v>5</v>
      </c>
    </row>
    <row r="892" spans="1:19" ht="12.75">
      <c r="A892" s="22" t="s">
        <v>60</v>
      </c>
      <c r="B892" s="22" t="s">
        <v>373</v>
      </c>
      <c r="C892" s="22" t="s">
        <v>63</v>
      </c>
      <c r="D892" s="22" t="s">
        <v>61</v>
      </c>
      <c r="E892" s="22" t="s">
        <v>2873</v>
      </c>
      <c r="F892" s="31">
        <v>43063.567326388889</v>
      </c>
      <c r="G892" s="31">
        <v>42899</v>
      </c>
      <c r="H892" s="31">
        <v>43264</v>
      </c>
      <c r="I892" s="31">
        <v>43093.563715277778</v>
      </c>
      <c r="J892" s="22" t="s">
        <v>99</v>
      </c>
      <c r="K892" s="32" t="s">
        <v>80</v>
      </c>
      <c r="L892" s="32" t="s">
        <v>2874</v>
      </c>
      <c r="N892" s="24">
        <v>0</v>
      </c>
      <c r="O892" s="24">
        <v>0</v>
      </c>
      <c r="P892" s="32" t="s">
        <v>2875</v>
      </c>
      <c r="Q892" s="43" t="s">
        <v>2876</v>
      </c>
      <c r="R892" s="43" t="s">
        <v>2877</v>
      </c>
      <c r="S892" s="47">
        <v>1</v>
      </c>
    </row>
    <row r="893" spans="1:19" ht="12.75">
      <c r="A893" s="22" t="s">
        <v>60</v>
      </c>
      <c r="B893" s="22" t="s">
        <v>288</v>
      </c>
      <c r="C893" s="22" t="s">
        <v>63</v>
      </c>
      <c r="D893" s="22" t="s">
        <v>61</v>
      </c>
      <c r="E893" s="22" t="s">
        <v>2878</v>
      </c>
      <c r="F893" s="31">
        <v>43054.631122685183</v>
      </c>
      <c r="G893" s="31">
        <v>43054</v>
      </c>
      <c r="H893" s="31">
        <v>43419</v>
      </c>
      <c r="I893" s="31">
        <v>43084</v>
      </c>
      <c r="J893" s="22" t="s">
        <v>73</v>
      </c>
      <c r="K893" s="32" t="s">
        <v>80</v>
      </c>
      <c r="L893" s="32" t="s">
        <v>2879</v>
      </c>
      <c r="N893" s="24">
        <v>0</v>
      </c>
      <c r="O893" s="24">
        <v>0</v>
      </c>
      <c r="P893" s="32" t="s">
        <v>2880</v>
      </c>
      <c r="Q893" s="43" t="s">
        <v>2881</v>
      </c>
      <c r="R893" s="43" t="s">
        <v>78</v>
      </c>
      <c r="S893" s="47">
        <v>5</v>
      </c>
    </row>
    <row r="894" spans="1:19" ht="12.75">
      <c r="A894" s="22" t="s">
        <v>60</v>
      </c>
      <c r="B894" s="22" t="s">
        <v>514</v>
      </c>
      <c r="C894" s="22" t="s">
        <v>63</v>
      </c>
      <c r="D894" s="22" t="s">
        <v>61</v>
      </c>
      <c r="E894" s="22" t="s">
        <v>2882</v>
      </c>
      <c r="F894" s="31">
        <v>43045.420902777776</v>
      </c>
      <c r="G894" s="31">
        <v>43045</v>
      </c>
      <c r="H894" s="31">
        <v>43410</v>
      </c>
      <c r="I894" s="31">
        <v>43075</v>
      </c>
      <c r="J894" s="22" t="s">
        <v>73</v>
      </c>
      <c r="K894" s="32" t="s">
        <v>80</v>
      </c>
      <c r="L894" s="32" t="s">
        <v>2883</v>
      </c>
      <c r="N894" s="24">
        <v>351.83199999999999</v>
      </c>
      <c r="O894" s="24">
        <v>0</v>
      </c>
      <c r="P894" s="32" t="s">
        <v>2884</v>
      </c>
      <c r="Q894" s="43" t="s">
        <v>2885</v>
      </c>
      <c r="R894" s="43" t="s">
        <v>78</v>
      </c>
      <c r="S894" s="47">
        <v>5</v>
      </c>
    </row>
    <row r="895" spans="1:19" ht="12.75">
      <c r="A895" s="22" t="s">
        <v>60</v>
      </c>
      <c r="B895" s="22" t="s">
        <v>224</v>
      </c>
      <c r="C895" s="22" t="s">
        <v>63</v>
      </c>
      <c r="D895" s="22" t="s">
        <v>61</v>
      </c>
      <c r="E895" s="22" t="s">
        <v>2886</v>
      </c>
      <c r="F895" s="31">
        <v>43056.695752314816</v>
      </c>
      <c r="G895" s="31">
        <v>43084</v>
      </c>
      <c r="H895" s="31">
        <v>43449</v>
      </c>
      <c r="I895" s="31">
        <v>43086</v>
      </c>
      <c r="J895" s="22" t="s">
        <v>73</v>
      </c>
      <c r="K895" s="32" t="s">
        <v>74</v>
      </c>
      <c r="L895" s="32" t="s">
        <v>2887</v>
      </c>
      <c r="N895" s="24">
        <v>4851.4515000000001</v>
      </c>
      <c r="O895" s="24">
        <v>4511.7449999999999</v>
      </c>
      <c r="P895" s="32" t="s">
        <v>765</v>
      </c>
      <c r="Q895" s="43" t="s">
        <v>766</v>
      </c>
      <c r="R895" s="43" t="s">
        <v>78</v>
      </c>
      <c r="S895" s="47">
        <v>4</v>
      </c>
    </row>
    <row r="896" spans="1:19" ht="12.75">
      <c r="A896" s="22" t="s">
        <v>60</v>
      </c>
      <c r="B896" s="22" t="s">
        <v>1787</v>
      </c>
      <c r="C896" s="22" t="s">
        <v>63</v>
      </c>
      <c r="D896" s="22" t="s">
        <v>61</v>
      </c>
      <c r="E896" s="22" t="s">
        <v>2888</v>
      </c>
      <c r="F896" s="31">
        <v>43040.6012037037</v>
      </c>
      <c r="G896" s="31">
        <v>43040</v>
      </c>
      <c r="H896" s="31">
        <v>43405</v>
      </c>
      <c r="I896" s="31">
        <v>43070.598796296297</v>
      </c>
      <c r="J896" s="22" t="s">
        <v>73</v>
      </c>
      <c r="K896" s="32" t="s">
        <v>110</v>
      </c>
      <c r="L896" s="32" t="s">
        <v>2889</v>
      </c>
      <c r="N896" s="24">
        <v>537.895</v>
      </c>
      <c r="O896" s="24">
        <v>738.02</v>
      </c>
      <c r="P896" s="32" t="s">
        <v>2890</v>
      </c>
      <c r="Q896" s="43" t="s">
        <v>2891</v>
      </c>
      <c r="R896" s="43" t="s">
        <v>78</v>
      </c>
      <c r="S896" s="47">
        <v>5</v>
      </c>
    </row>
    <row r="897" spans="1:19" ht="12.75">
      <c r="A897" s="22" t="s">
        <v>60</v>
      </c>
      <c r="B897" s="22" t="s">
        <v>420</v>
      </c>
      <c r="C897" s="22" t="s">
        <v>63</v>
      </c>
      <c r="D897" s="22" t="s">
        <v>61</v>
      </c>
      <c r="E897" s="22" t="s">
        <v>2892</v>
      </c>
      <c r="F897" s="31">
        <v>43050.397291666668</v>
      </c>
      <c r="G897" s="31">
        <v>43066</v>
      </c>
      <c r="H897" s="31">
        <v>43431</v>
      </c>
      <c r="I897" s="31">
        <v>43080</v>
      </c>
      <c r="J897" s="22" t="s">
        <v>73</v>
      </c>
      <c r="K897" s="32" t="s">
        <v>100</v>
      </c>
      <c r="L897" s="32" t="s">
        <v>2893</v>
      </c>
      <c r="M897" s="32" t="s">
        <v>2894</v>
      </c>
      <c r="N897" s="24">
        <v>1185.6941999999999</v>
      </c>
      <c r="O897" s="24">
        <v>994.96600000000001</v>
      </c>
      <c r="P897" s="32" t="s">
        <v>1979</v>
      </c>
      <c r="Q897" s="43" t="s">
        <v>1980</v>
      </c>
      <c r="R897" s="43" t="s">
        <v>2895</v>
      </c>
      <c r="S897" s="47">
        <v>4</v>
      </c>
    </row>
    <row r="898" spans="1:19" ht="12.75">
      <c r="A898" s="22" t="s">
        <v>60</v>
      </c>
      <c r="B898" s="22" t="s">
        <v>546</v>
      </c>
      <c r="C898" s="22" t="s">
        <v>63</v>
      </c>
      <c r="D898" s="22" t="s">
        <v>61</v>
      </c>
      <c r="E898" s="22" t="s">
        <v>2896</v>
      </c>
      <c r="F898" s="31">
        <v>43045.674988425926</v>
      </c>
      <c r="G898" s="31">
        <v>43046</v>
      </c>
      <c r="H898" s="31">
        <v>43411</v>
      </c>
      <c r="I898" s="31">
        <v>43075</v>
      </c>
      <c r="J898" s="22" t="s">
        <v>73</v>
      </c>
      <c r="K898" s="32" t="s">
        <v>80</v>
      </c>
      <c r="L898" s="32" t="s">
        <v>2897</v>
      </c>
      <c r="N898" s="24">
        <v>631.22659999999996</v>
      </c>
      <c r="O898" s="24">
        <v>0</v>
      </c>
      <c r="P898" s="32" t="s">
        <v>688</v>
      </c>
      <c r="Q898" s="43" t="s">
        <v>689</v>
      </c>
      <c r="R898" s="43" t="s">
        <v>78</v>
      </c>
      <c r="S898" s="47">
        <v>5</v>
      </c>
    </row>
    <row r="899" spans="1:19" ht="12.75">
      <c r="A899" s="22" t="s">
        <v>60</v>
      </c>
      <c r="B899" s="22" t="s">
        <v>288</v>
      </c>
      <c r="C899" s="22" t="s">
        <v>63</v>
      </c>
      <c r="D899" s="22" t="s">
        <v>61</v>
      </c>
      <c r="E899" s="22" t="s">
        <v>2898</v>
      </c>
      <c r="F899" s="31">
        <v>43047.61409722222</v>
      </c>
      <c r="G899" s="31">
        <v>43068</v>
      </c>
      <c r="H899" s="31">
        <v>43433</v>
      </c>
      <c r="I899" s="31">
        <v>43077</v>
      </c>
      <c r="J899" s="22" t="s">
        <v>73</v>
      </c>
      <c r="K899" s="32" t="s">
        <v>110</v>
      </c>
      <c r="L899" s="32" t="s">
        <v>2899</v>
      </c>
      <c r="N899" s="24">
        <v>758.845</v>
      </c>
      <c r="O899" s="24">
        <v>460.74</v>
      </c>
      <c r="P899" s="32" t="s">
        <v>91</v>
      </c>
      <c r="Q899" s="43" t="s">
        <v>92</v>
      </c>
      <c r="R899" s="43" t="s">
        <v>93</v>
      </c>
      <c r="S899" s="47">
        <v>5</v>
      </c>
    </row>
    <row r="900" spans="1:19" ht="12.75">
      <c r="A900" s="22" t="s">
        <v>60</v>
      </c>
      <c r="B900" s="22" t="s">
        <v>359</v>
      </c>
      <c r="C900" s="22" t="s">
        <v>63</v>
      </c>
      <c r="D900" s="22" t="s">
        <v>61</v>
      </c>
      <c r="E900" s="22" t="s">
        <v>2900</v>
      </c>
      <c r="F900" s="31">
        <v>43062.609733796293</v>
      </c>
      <c r="G900" s="31">
        <v>43074</v>
      </c>
      <c r="H900" s="31">
        <v>43439</v>
      </c>
      <c r="I900" s="31">
        <v>43092</v>
      </c>
      <c r="J900" s="22" t="s">
        <v>73</v>
      </c>
      <c r="K900" s="32" t="s">
        <v>169</v>
      </c>
      <c r="L900" s="32" t="s">
        <v>2901</v>
      </c>
      <c r="N900" s="24">
        <v>0</v>
      </c>
      <c r="O900" s="24">
        <v>0</v>
      </c>
      <c r="P900" s="32" t="s">
        <v>644</v>
      </c>
      <c r="Q900" s="43" t="s">
        <v>645</v>
      </c>
      <c r="R900" s="43" t="s">
        <v>78</v>
      </c>
      <c r="S900" s="47">
        <v>5</v>
      </c>
    </row>
    <row r="901" spans="1:19" ht="12.75">
      <c r="A901" s="22" t="s">
        <v>60</v>
      </c>
      <c r="B901" s="22" t="s">
        <v>517</v>
      </c>
      <c r="C901" s="22" t="s">
        <v>63</v>
      </c>
      <c r="D901" s="22" t="s">
        <v>61</v>
      </c>
      <c r="E901" s="22" t="s">
        <v>2902</v>
      </c>
      <c r="F901" s="31">
        <v>43040.685173611106</v>
      </c>
      <c r="G901" s="31">
        <v>43040</v>
      </c>
      <c r="H901" s="31">
        <v>43403</v>
      </c>
      <c r="I901" s="31">
        <v>43070</v>
      </c>
      <c r="J901" s="22" t="s">
        <v>73</v>
      </c>
      <c r="K901" s="32" t="s">
        <v>74</v>
      </c>
      <c r="L901" s="32" t="s">
        <v>2903</v>
      </c>
      <c r="N901" s="24">
        <v>332.715</v>
      </c>
      <c r="O901" s="24">
        <v>356.86</v>
      </c>
      <c r="P901" s="32" t="s">
        <v>2904</v>
      </c>
      <c r="Q901" s="43" t="s">
        <v>2905</v>
      </c>
      <c r="R901" s="43" t="s">
        <v>78</v>
      </c>
      <c r="S901" s="47">
        <v>5</v>
      </c>
    </row>
    <row r="902" spans="1:19" ht="12.75">
      <c r="A902" s="22" t="s">
        <v>60</v>
      </c>
      <c r="B902" s="22" t="s">
        <v>209</v>
      </c>
      <c r="C902" s="22" t="s">
        <v>63</v>
      </c>
      <c r="D902" s="22" t="s">
        <v>61</v>
      </c>
      <c r="E902" s="22" t="s">
        <v>2906</v>
      </c>
      <c r="F902" s="31">
        <v>43048.441458333335</v>
      </c>
      <c r="G902" s="31">
        <v>43086</v>
      </c>
      <c r="H902" s="31">
        <v>43451</v>
      </c>
      <c r="I902" s="31">
        <v>43108.441319444442</v>
      </c>
      <c r="J902" s="22" t="s">
        <v>145</v>
      </c>
      <c r="K902" s="32" t="s">
        <v>100</v>
      </c>
      <c r="L902" s="32" t="s">
        <v>2907</v>
      </c>
      <c r="M902" s="32" t="s">
        <v>2908</v>
      </c>
      <c r="N902" s="24">
        <v>659.50</v>
      </c>
      <c r="O902" s="24">
        <v>659.50</v>
      </c>
      <c r="P902" s="32" t="s">
        <v>606</v>
      </c>
      <c r="Q902" s="43" t="s">
        <v>607</v>
      </c>
      <c r="R902" s="43" t="s">
        <v>78</v>
      </c>
      <c r="S902" s="47">
        <v>1</v>
      </c>
    </row>
    <row r="903" spans="1:19" ht="12.75">
      <c r="A903" s="22" t="s">
        <v>60</v>
      </c>
      <c r="B903" s="22" t="s">
        <v>209</v>
      </c>
      <c r="C903" s="22" t="s">
        <v>63</v>
      </c>
      <c r="D903" s="22" t="s">
        <v>61</v>
      </c>
      <c r="E903" s="22" t="s">
        <v>2909</v>
      </c>
      <c r="F903" s="31">
        <v>43061.056018518517</v>
      </c>
      <c r="G903" s="31">
        <v>43103</v>
      </c>
      <c r="H903" s="31">
        <v>43468</v>
      </c>
      <c r="I903" s="31">
        <v>43121.056018518517</v>
      </c>
      <c r="J903" s="22" t="s">
        <v>73</v>
      </c>
      <c r="K903" s="32" t="s">
        <v>110</v>
      </c>
      <c r="L903" s="32" t="s">
        <v>2910</v>
      </c>
      <c r="N903" s="24">
        <v>375.3225</v>
      </c>
      <c r="O903" s="24">
        <v>301.99</v>
      </c>
      <c r="P903" s="32" t="s">
        <v>843</v>
      </c>
      <c r="Q903" s="43" t="s">
        <v>844</v>
      </c>
      <c r="R903" s="43" t="s">
        <v>78</v>
      </c>
      <c r="S903" s="47">
        <v>4</v>
      </c>
    </row>
    <row r="904" spans="1:19" ht="12.75">
      <c r="A904" s="22" t="s">
        <v>60</v>
      </c>
      <c r="B904" s="22" t="s">
        <v>209</v>
      </c>
      <c r="C904" s="22" t="s">
        <v>63</v>
      </c>
      <c r="D904" s="22" t="s">
        <v>61</v>
      </c>
      <c r="E904" s="22" t="s">
        <v>2911</v>
      </c>
      <c r="F904" s="31">
        <v>43060.705543981479</v>
      </c>
      <c r="G904" s="31">
        <v>43077</v>
      </c>
      <c r="H904" s="31">
        <v>43442</v>
      </c>
      <c r="I904" s="31">
        <v>43090.701354166667</v>
      </c>
      <c r="J904" s="22" t="s">
        <v>73</v>
      </c>
      <c r="K904" s="32" t="s">
        <v>110</v>
      </c>
      <c r="L904" s="32" t="s">
        <v>2912</v>
      </c>
      <c r="N904" s="24">
        <v>1705.305</v>
      </c>
      <c r="O904" s="24">
        <v>1723.93</v>
      </c>
      <c r="P904" s="32" t="s">
        <v>376</v>
      </c>
      <c r="Q904" s="43" t="s">
        <v>377</v>
      </c>
      <c r="R904" s="43" t="s">
        <v>78</v>
      </c>
      <c r="S904" s="47">
        <v>5</v>
      </c>
    </row>
    <row r="905" spans="1:19" ht="12.75">
      <c r="A905" s="22" t="s">
        <v>60</v>
      </c>
      <c r="B905" s="22" t="s">
        <v>517</v>
      </c>
      <c r="C905" s="22" t="s">
        <v>63</v>
      </c>
      <c r="D905" s="22" t="s">
        <v>61</v>
      </c>
      <c r="E905" s="22" t="s">
        <v>2913</v>
      </c>
      <c r="F905" s="31">
        <v>43060.624166666668</v>
      </c>
      <c r="G905" s="31">
        <v>43063</v>
      </c>
      <c r="H905" s="31">
        <v>43428</v>
      </c>
      <c r="I905" s="31">
        <v>43090</v>
      </c>
      <c r="J905" s="22" t="s">
        <v>73</v>
      </c>
      <c r="K905" s="32" t="s">
        <v>80</v>
      </c>
      <c r="L905" s="32" t="s">
        <v>2914</v>
      </c>
      <c r="N905" s="24">
        <v>0</v>
      </c>
      <c r="O905" s="24">
        <v>0</v>
      </c>
      <c r="P905" s="32" t="s">
        <v>2915</v>
      </c>
      <c r="Q905" s="43" t="s">
        <v>2916</v>
      </c>
      <c r="R905" s="43" t="s">
        <v>78</v>
      </c>
      <c r="S905" s="47">
        <v>4</v>
      </c>
    </row>
    <row r="906" spans="1:19" ht="12.75">
      <c r="A906" s="22" t="s">
        <v>60</v>
      </c>
      <c r="B906" s="22" t="s">
        <v>209</v>
      </c>
      <c r="C906" s="22" t="s">
        <v>63</v>
      </c>
      <c r="D906" s="22" t="s">
        <v>61</v>
      </c>
      <c r="E906" s="22" t="s">
        <v>2917</v>
      </c>
      <c r="F906" s="31">
        <v>43067.423900462964</v>
      </c>
      <c r="G906" s="31">
        <v>43067</v>
      </c>
      <c r="H906" s="31">
        <v>43432</v>
      </c>
      <c r="I906" s="31">
        <v>43097.409513888888</v>
      </c>
      <c r="J906" s="22" t="s">
        <v>73</v>
      </c>
      <c r="K906" s="32" t="s">
        <v>74</v>
      </c>
      <c r="L906" s="32" t="s">
        <v>2918</v>
      </c>
      <c r="N906" s="24">
        <v>590.30499999999995</v>
      </c>
      <c r="O906" s="24">
        <v>456.28</v>
      </c>
      <c r="P906" s="32" t="s">
        <v>589</v>
      </c>
      <c r="Q906" s="43" t="s">
        <v>590</v>
      </c>
      <c r="R906" s="43" t="s">
        <v>93</v>
      </c>
      <c r="S906" s="47">
        <v>5</v>
      </c>
    </row>
    <row r="907" spans="1:19" ht="12.75">
      <c r="A907" s="22" t="s">
        <v>60</v>
      </c>
      <c r="B907" s="22" t="s">
        <v>209</v>
      </c>
      <c r="C907" s="22" t="s">
        <v>63</v>
      </c>
      <c r="D907" s="22" t="s">
        <v>61</v>
      </c>
      <c r="E907" s="22" t="s">
        <v>2919</v>
      </c>
      <c r="F907" s="31">
        <v>43061.433240740742</v>
      </c>
      <c r="G907" s="31">
        <v>43061</v>
      </c>
      <c r="H907" s="31">
        <v>43426</v>
      </c>
      <c r="I907" s="31">
        <v>43091.431087962963</v>
      </c>
      <c r="J907" s="22" t="s">
        <v>73</v>
      </c>
      <c r="K907" s="32" t="s">
        <v>110</v>
      </c>
      <c r="L907" s="32" t="s">
        <v>2920</v>
      </c>
      <c r="N907" s="24">
        <v>514.29280000000006</v>
      </c>
      <c r="O907" s="24">
        <v>437.80</v>
      </c>
      <c r="P907" s="32" t="s">
        <v>549</v>
      </c>
      <c r="Q907" s="43" t="s">
        <v>550</v>
      </c>
      <c r="R907" s="43" t="s">
        <v>78</v>
      </c>
      <c r="S907" s="47">
        <v>6</v>
      </c>
    </row>
    <row r="908" spans="1:19" ht="12.75">
      <c r="A908" s="22" t="s">
        <v>60</v>
      </c>
      <c r="B908" s="22" t="s">
        <v>209</v>
      </c>
      <c r="C908" s="22" t="s">
        <v>63</v>
      </c>
      <c r="D908" s="22" t="s">
        <v>61</v>
      </c>
      <c r="E908" s="22" t="s">
        <v>2921</v>
      </c>
      <c r="F908" s="31">
        <v>43046.74114583333</v>
      </c>
      <c r="G908" s="31">
        <v>43091</v>
      </c>
      <c r="H908" s="31">
        <v>43456</v>
      </c>
      <c r="I908" s="31">
        <v>43106.740810185183</v>
      </c>
      <c r="J908" s="22" t="s">
        <v>145</v>
      </c>
      <c r="K908" s="32" t="s">
        <v>100</v>
      </c>
      <c r="L908" s="32" t="s">
        <v>2922</v>
      </c>
      <c r="M908" s="32" t="s">
        <v>2923</v>
      </c>
      <c r="N908" s="24">
        <v>5448.8865999999998</v>
      </c>
      <c r="O908" s="24">
        <v>5448.8865999999998</v>
      </c>
      <c r="P908" s="32" t="s">
        <v>294</v>
      </c>
      <c r="Q908" s="43" t="s">
        <v>295</v>
      </c>
      <c r="R908" s="43" t="s">
        <v>78</v>
      </c>
      <c r="S908" s="47">
        <v>1</v>
      </c>
    </row>
    <row r="909" spans="1:19" ht="12.75">
      <c r="A909" s="22" t="s">
        <v>60</v>
      </c>
      <c r="B909" s="22" t="s">
        <v>209</v>
      </c>
      <c r="C909" s="22" t="s">
        <v>63</v>
      </c>
      <c r="D909" s="22" t="s">
        <v>61</v>
      </c>
      <c r="E909" s="22" t="s">
        <v>2924</v>
      </c>
      <c r="F909" s="31">
        <v>43060.582337962958</v>
      </c>
      <c r="G909" s="31">
        <v>43060</v>
      </c>
      <c r="H909" s="31">
        <v>43425</v>
      </c>
      <c r="I909" s="31">
        <v>43090.576585648145</v>
      </c>
      <c r="J909" s="22" t="s">
        <v>73</v>
      </c>
      <c r="K909" s="32" t="s">
        <v>74</v>
      </c>
      <c r="L909" s="32" t="s">
        <v>2925</v>
      </c>
      <c r="N909" s="24">
        <v>3045.7950000000001</v>
      </c>
      <c r="O909" s="24">
        <v>3367.06</v>
      </c>
      <c r="P909" s="32" t="s">
        <v>91</v>
      </c>
      <c r="Q909" s="43" t="s">
        <v>92</v>
      </c>
      <c r="R909" s="43" t="s">
        <v>78</v>
      </c>
      <c r="S909" s="47">
        <v>5</v>
      </c>
    </row>
    <row r="910" spans="1:19" ht="12.75">
      <c r="A910" s="22" t="s">
        <v>60</v>
      </c>
      <c r="B910" s="22" t="s">
        <v>387</v>
      </c>
      <c r="C910" s="22" t="s">
        <v>63</v>
      </c>
      <c r="D910" s="22" t="s">
        <v>61</v>
      </c>
      <c r="E910" s="22" t="s">
        <v>2926</v>
      </c>
      <c r="F910" s="31">
        <v>43047.640787037039</v>
      </c>
      <c r="G910" s="31">
        <v>43069</v>
      </c>
      <c r="H910" s="31">
        <v>43434</v>
      </c>
      <c r="I910" s="31">
        <v>43077.633611111109</v>
      </c>
      <c r="J910" s="22" t="s">
        <v>73</v>
      </c>
      <c r="K910" s="32" t="s">
        <v>74</v>
      </c>
      <c r="L910" s="32" t="s">
        <v>2927</v>
      </c>
      <c r="N910" s="24">
        <v>2506.3180000000002</v>
      </c>
      <c r="O910" s="24">
        <v>1263.95</v>
      </c>
      <c r="P910" s="32" t="s">
        <v>76</v>
      </c>
      <c r="Q910" s="43" t="s">
        <v>77</v>
      </c>
      <c r="R910" s="43" t="s">
        <v>78</v>
      </c>
      <c r="S910" s="47">
        <v>5</v>
      </c>
    </row>
    <row r="911" spans="1:19" ht="12.75">
      <c r="A911" s="22" t="s">
        <v>60</v>
      </c>
      <c r="B911" s="22" t="s">
        <v>420</v>
      </c>
      <c r="C911" s="22" t="s">
        <v>63</v>
      </c>
      <c r="D911" s="22" t="s">
        <v>61</v>
      </c>
      <c r="E911" s="22" t="s">
        <v>2928</v>
      </c>
      <c r="F911" s="31">
        <v>43063.65924768518</v>
      </c>
      <c r="G911" s="31">
        <v>43077</v>
      </c>
      <c r="H911" s="31">
        <v>43442</v>
      </c>
      <c r="I911" s="31">
        <v>43093</v>
      </c>
      <c r="J911" s="22" t="s">
        <v>73</v>
      </c>
      <c r="K911" s="32" t="s">
        <v>110</v>
      </c>
      <c r="L911" s="32" t="s">
        <v>2929</v>
      </c>
      <c r="N911" s="24">
        <v>2620.4942000000001</v>
      </c>
      <c r="O911" s="24">
        <v>2150.5500000000002</v>
      </c>
      <c r="P911" s="32" t="s">
        <v>2594</v>
      </c>
      <c r="Q911" s="43" t="s">
        <v>2595</v>
      </c>
      <c r="R911" s="43" t="s">
        <v>2877</v>
      </c>
      <c r="S911" s="47">
        <v>5</v>
      </c>
    </row>
    <row r="912" spans="1:19" ht="12.75">
      <c r="A912" s="22" t="s">
        <v>60</v>
      </c>
      <c r="B912" s="22" t="s">
        <v>209</v>
      </c>
      <c r="C912" s="22" t="s">
        <v>63</v>
      </c>
      <c r="D912" s="22" t="s">
        <v>61</v>
      </c>
      <c r="E912" s="22" t="s">
        <v>2930</v>
      </c>
      <c r="F912" s="31">
        <v>43061.749398148146</v>
      </c>
      <c r="G912" s="31">
        <v>43078</v>
      </c>
      <c r="H912" s="31">
        <v>43443</v>
      </c>
      <c r="I912" s="31">
        <v>43091.739386574074</v>
      </c>
      <c r="J912" s="22" t="s">
        <v>73</v>
      </c>
      <c r="K912" s="32" t="s">
        <v>74</v>
      </c>
      <c r="L912" s="32" t="s">
        <v>2931</v>
      </c>
      <c r="N912" s="24">
        <v>564.79999999999995</v>
      </c>
      <c r="O912" s="24">
        <v>456.83</v>
      </c>
      <c r="P912" s="32" t="s">
        <v>920</v>
      </c>
      <c r="Q912" s="43" t="s">
        <v>921</v>
      </c>
      <c r="R912" s="43" t="s">
        <v>78</v>
      </c>
      <c r="S912" s="47">
        <v>3</v>
      </c>
    </row>
    <row r="913" spans="1:19" ht="12.75">
      <c r="A913" s="22" t="s">
        <v>60</v>
      </c>
      <c r="B913" s="22" t="s">
        <v>404</v>
      </c>
      <c r="C913" s="22" t="s">
        <v>63</v>
      </c>
      <c r="D913" s="22" t="s">
        <v>61</v>
      </c>
      <c r="E913" s="22" t="s">
        <v>2932</v>
      </c>
      <c r="F913" s="31">
        <v>43047.661215277774</v>
      </c>
      <c r="G913" s="31">
        <v>43051</v>
      </c>
      <c r="H913" s="31">
        <v>43416</v>
      </c>
      <c r="I913" s="31">
        <v>43077</v>
      </c>
      <c r="J913" s="22" t="s">
        <v>73</v>
      </c>
      <c r="K913" s="32" t="s">
        <v>80</v>
      </c>
      <c r="L913" s="32" t="s">
        <v>2933</v>
      </c>
      <c r="N913" s="24">
        <v>0</v>
      </c>
      <c r="O913" s="24">
        <v>0</v>
      </c>
      <c r="P913" s="32" t="s">
        <v>2934</v>
      </c>
      <c r="Q913" s="43" t="s">
        <v>2935</v>
      </c>
      <c r="R913" s="43" t="s">
        <v>78</v>
      </c>
      <c r="S913" s="47">
        <v>5</v>
      </c>
    </row>
    <row r="914" spans="1:19" ht="12.75">
      <c r="A914" s="22" t="s">
        <v>60</v>
      </c>
      <c r="B914" s="22" t="s">
        <v>546</v>
      </c>
      <c r="C914" s="22" t="s">
        <v>63</v>
      </c>
      <c r="D914" s="22" t="s">
        <v>61</v>
      </c>
      <c r="E914" s="22" t="s">
        <v>2936</v>
      </c>
      <c r="F914" s="31">
        <v>43060.487546296295</v>
      </c>
      <c r="G914" s="31">
        <v>43063</v>
      </c>
      <c r="H914" s="31">
        <v>43428</v>
      </c>
      <c r="I914" s="31">
        <v>43090</v>
      </c>
      <c r="J914" s="22" t="s">
        <v>73</v>
      </c>
      <c r="K914" s="32" t="s">
        <v>100</v>
      </c>
      <c r="L914" s="32" t="s">
        <v>2937</v>
      </c>
      <c r="M914" s="32" t="s">
        <v>2938</v>
      </c>
      <c r="N914" s="24">
        <v>827.9425</v>
      </c>
      <c r="O914" s="24">
        <v>611.77</v>
      </c>
      <c r="P914" s="32" t="s">
        <v>207</v>
      </c>
      <c r="Q914" s="43" t="s">
        <v>208</v>
      </c>
      <c r="R914" s="43" t="s">
        <v>78</v>
      </c>
      <c r="S914" s="47">
        <v>5</v>
      </c>
    </row>
    <row r="915" spans="1:19" ht="12.75">
      <c r="A915" s="22" t="s">
        <v>60</v>
      </c>
      <c r="B915" s="22" t="s">
        <v>209</v>
      </c>
      <c r="C915" s="22" t="s">
        <v>63</v>
      </c>
      <c r="D915" s="22" t="s">
        <v>61</v>
      </c>
      <c r="E915" s="22" t="s">
        <v>2939</v>
      </c>
      <c r="F915" s="31">
        <v>43048.666249999995</v>
      </c>
      <c r="G915" s="31">
        <v>43049</v>
      </c>
      <c r="H915" s="31">
        <v>43414</v>
      </c>
      <c r="I915" s="31">
        <v>43078.662766203699</v>
      </c>
      <c r="J915" s="22" t="s">
        <v>73</v>
      </c>
      <c r="K915" s="32" t="s">
        <v>80</v>
      </c>
      <c r="L915" s="32" t="s">
        <v>2940</v>
      </c>
      <c r="N915" s="24">
        <v>1014.405</v>
      </c>
      <c r="O915" s="24">
        <v>0</v>
      </c>
      <c r="P915" s="32" t="s">
        <v>584</v>
      </c>
      <c r="Q915" s="43" t="s">
        <v>585</v>
      </c>
      <c r="R915" s="43" t="s">
        <v>78</v>
      </c>
      <c r="S915" s="47">
        <v>5</v>
      </c>
    </row>
    <row r="916" spans="1:19" ht="12.75">
      <c r="A916" s="22" t="s">
        <v>60</v>
      </c>
      <c r="B916" s="22" t="s">
        <v>366</v>
      </c>
      <c r="C916" s="22" t="s">
        <v>63</v>
      </c>
      <c r="D916" s="22" t="s">
        <v>61</v>
      </c>
      <c r="E916" s="22" t="s">
        <v>2941</v>
      </c>
      <c r="F916" s="31">
        <v>43067.643749999996</v>
      </c>
      <c r="G916" s="31">
        <v>43078</v>
      </c>
      <c r="H916" s="31">
        <v>43443</v>
      </c>
      <c r="I916" s="31">
        <v>43097.600578703699</v>
      </c>
      <c r="J916" s="22" t="s">
        <v>73</v>
      </c>
      <c r="K916" s="32" t="s">
        <v>110</v>
      </c>
      <c r="L916" s="32" t="s">
        <v>2942</v>
      </c>
      <c r="N916" s="24">
        <v>9517.5499999999993</v>
      </c>
      <c r="O916" s="24">
        <v>9517.5499999999993</v>
      </c>
      <c r="P916" s="32" t="s">
        <v>91</v>
      </c>
      <c r="Q916" s="43" t="s">
        <v>92</v>
      </c>
      <c r="R916" s="43" t="s">
        <v>93</v>
      </c>
      <c r="S916" s="47">
        <v>2</v>
      </c>
    </row>
    <row r="917" spans="1:19" ht="12.75">
      <c r="A917" s="22" t="s">
        <v>60</v>
      </c>
      <c r="B917" s="22" t="s">
        <v>359</v>
      </c>
      <c r="C917" s="22" t="s">
        <v>63</v>
      </c>
      <c r="D917" s="22" t="s">
        <v>61</v>
      </c>
      <c r="E917" s="22" t="s">
        <v>2943</v>
      </c>
      <c r="F917" s="31">
        <v>43049.546249999999</v>
      </c>
      <c r="G917" s="31">
        <v>43053</v>
      </c>
      <c r="H917" s="31">
        <v>43418</v>
      </c>
      <c r="I917" s="31">
        <v>43079</v>
      </c>
      <c r="J917" s="22" t="s">
        <v>73</v>
      </c>
      <c r="K917" s="32" t="s">
        <v>80</v>
      </c>
      <c r="L917" s="32" t="s">
        <v>2944</v>
      </c>
      <c r="N917" s="24">
        <v>5612.1899999999996</v>
      </c>
      <c r="O917" s="24">
        <v>0</v>
      </c>
      <c r="P917" s="32" t="s">
        <v>2945</v>
      </c>
      <c r="Q917" s="43" t="s">
        <v>2946</v>
      </c>
      <c r="R917" s="43" t="s">
        <v>78</v>
      </c>
      <c r="S917" s="47">
        <v>5</v>
      </c>
    </row>
    <row r="918" spans="1:19" ht="12.75">
      <c r="A918" s="22" t="s">
        <v>60</v>
      </c>
      <c r="B918" s="22" t="s">
        <v>264</v>
      </c>
      <c r="C918" s="22" t="s">
        <v>63</v>
      </c>
      <c r="D918" s="22" t="s">
        <v>61</v>
      </c>
      <c r="E918" s="22" t="s">
        <v>2947</v>
      </c>
      <c r="F918" s="31">
        <v>43041.3746412037</v>
      </c>
      <c r="G918" s="31">
        <v>43065</v>
      </c>
      <c r="H918" s="31">
        <v>43430</v>
      </c>
      <c r="I918" s="31">
        <v>43071</v>
      </c>
      <c r="J918" s="22" t="s">
        <v>73</v>
      </c>
      <c r="K918" s="32" t="s">
        <v>80</v>
      </c>
      <c r="L918" s="32" t="s">
        <v>2948</v>
      </c>
      <c r="N918" s="24">
        <v>349.46</v>
      </c>
      <c r="O918" s="24">
        <v>0</v>
      </c>
      <c r="P918" s="32" t="s">
        <v>2949</v>
      </c>
      <c r="Q918" s="43" t="s">
        <v>2950</v>
      </c>
      <c r="R918" s="43" t="s">
        <v>78</v>
      </c>
      <c r="S918" s="47">
        <v>4</v>
      </c>
    </row>
    <row r="919" spans="1:19" ht="12.75">
      <c r="A919" s="22" t="s">
        <v>60</v>
      </c>
      <c r="B919" s="22" t="s">
        <v>315</v>
      </c>
      <c r="C919" s="22" t="s">
        <v>63</v>
      </c>
      <c r="D919" s="22" t="s">
        <v>61</v>
      </c>
      <c r="E919" s="22" t="s">
        <v>2951</v>
      </c>
      <c r="F919" s="31">
        <v>43066.509988425925</v>
      </c>
      <c r="G919" s="31">
        <v>43088</v>
      </c>
      <c r="H919" s="31">
        <v>43453</v>
      </c>
      <c r="I919" s="31">
        <v>43126.509988425925</v>
      </c>
      <c r="J919" s="22" t="s">
        <v>145</v>
      </c>
      <c r="K919" s="32" t="s">
        <v>110</v>
      </c>
      <c r="L919" s="32" t="s">
        <v>2952</v>
      </c>
      <c r="N919" s="24">
        <v>4303.33</v>
      </c>
      <c r="O919" s="24">
        <v>4303.33</v>
      </c>
      <c r="P919" s="32" t="s">
        <v>2953</v>
      </c>
      <c r="Q919" s="43" t="s">
        <v>2954</v>
      </c>
      <c r="R919" s="43" t="s">
        <v>78</v>
      </c>
      <c r="S919" s="47">
        <v>1</v>
      </c>
    </row>
    <row r="920" spans="1:19" ht="12.75">
      <c r="A920" s="22" t="s">
        <v>60</v>
      </c>
      <c r="B920" s="22" t="s">
        <v>217</v>
      </c>
      <c r="C920" s="22" t="s">
        <v>63</v>
      </c>
      <c r="D920" s="22" t="s">
        <v>61</v>
      </c>
      <c r="E920" s="22" t="s">
        <v>2955</v>
      </c>
      <c r="F920" s="31">
        <v>43061.561064814814</v>
      </c>
      <c r="G920" s="31">
        <v>43068</v>
      </c>
      <c r="H920" s="31">
        <v>43433</v>
      </c>
      <c r="I920" s="31">
        <v>43091.554930555554</v>
      </c>
      <c r="J920" s="22" t="s">
        <v>73</v>
      </c>
      <c r="K920" s="32" t="s">
        <v>169</v>
      </c>
      <c r="L920" s="32" t="s">
        <v>2956</v>
      </c>
      <c r="N920" s="24">
        <v>3710.91</v>
      </c>
      <c r="O920" s="24">
        <v>0</v>
      </c>
      <c r="P920" s="32" t="s">
        <v>91</v>
      </c>
      <c r="Q920" s="43" t="s">
        <v>92</v>
      </c>
      <c r="R920" s="43" t="s">
        <v>93</v>
      </c>
      <c r="S920" s="47">
        <v>5</v>
      </c>
    </row>
    <row r="921" spans="1:19" ht="12.75">
      <c r="A921" s="22" t="s">
        <v>60</v>
      </c>
      <c r="B921" s="22" t="s">
        <v>209</v>
      </c>
      <c r="C921" s="22" t="s">
        <v>63</v>
      </c>
      <c r="D921" s="22" t="s">
        <v>61</v>
      </c>
      <c r="E921" s="22" t="s">
        <v>2957</v>
      </c>
      <c r="F921" s="31">
        <v>43055.629351851851</v>
      </c>
      <c r="G921" s="31">
        <v>43060</v>
      </c>
      <c r="H921" s="31">
        <v>43425</v>
      </c>
      <c r="I921" s="31">
        <v>43085.563703703701</v>
      </c>
      <c r="J921" s="22" t="s">
        <v>73</v>
      </c>
      <c r="K921" s="32" t="s">
        <v>80</v>
      </c>
      <c r="L921" s="32" t="s">
        <v>2958</v>
      </c>
      <c r="N921" s="24">
        <v>2168.4499999999998</v>
      </c>
      <c r="O921" s="24">
        <v>0</v>
      </c>
      <c r="P921" s="32" t="s">
        <v>1477</v>
      </c>
      <c r="Q921" s="43" t="s">
        <v>1478</v>
      </c>
      <c r="R921" s="43" t="s">
        <v>78</v>
      </c>
      <c r="S921" s="47">
        <v>5</v>
      </c>
    </row>
    <row r="922" spans="1:19" ht="12.75">
      <c r="A922" s="22" t="s">
        <v>60</v>
      </c>
      <c r="B922" s="22" t="s">
        <v>433</v>
      </c>
      <c r="C922" s="22" t="s">
        <v>63</v>
      </c>
      <c r="D922" s="22" t="s">
        <v>61</v>
      </c>
      <c r="E922" s="22" t="s">
        <v>2959</v>
      </c>
      <c r="F922" s="31">
        <v>43047.647569444445</v>
      </c>
      <c r="G922" s="31">
        <v>43084</v>
      </c>
      <c r="H922" s="31">
        <v>43449</v>
      </c>
      <c r="I922" s="31">
        <v>43107.646678240737</v>
      </c>
      <c r="J922" s="22" t="s">
        <v>145</v>
      </c>
      <c r="K922" s="32" t="s">
        <v>74</v>
      </c>
      <c r="L922" s="32" t="s">
        <v>2960</v>
      </c>
      <c r="N922" s="24">
        <v>483.17200000000003</v>
      </c>
      <c r="O922" s="24">
        <v>431.42</v>
      </c>
      <c r="P922" s="32" t="s">
        <v>262</v>
      </c>
      <c r="Q922" s="43" t="s">
        <v>263</v>
      </c>
      <c r="R922" s="43" t="s">
        <v>78</v>
      </c>
      <c r="S922" s="47">
        <v>5</v>
      </c>
    </row>
    <row r="923" spans="1:19" ht="12.75">
      <c r="A923" s="22" t="s">
        <v>60</v>
      </c>
      <c r="B923" s="22" t="s">
        <v>433</v>
      </c>
      <c r="C923" s="22" t="s">
        <v>63</v>
      </c>
      <c r="D923" s="22" t="s">
        <v>61</v>
      </c>
      <c r="E923" s="22" t="s">
        <v>2961</v>
      </c>
      <c r="F923" s="31">
        <v>43045.70480324074</v>
      </c>
      <c r="G923" s="31">
        <v>43045</v>
      </c>
      <c r="H923" s="31">
        <v>43404</v>
      </c>
      <c r="I923" s="31">
        <v>43075.702743055554</v>
      </c>
      <c r="J923" s="22" t="s">
        <v>73</v>
      </c>
      <c r="K923" s="32" t="s">
        <v>80</v>
      </c>
      <c r="L923" s="32" t="s">
        <v>2962</v>
      </c>
      <c r="N923" s="24">
        <v>729.71</v>
      </c>
      <c r="O923" s="24">
        <v>0</v>
      </c>
      <c r="P923" s="32" t="s">
        <v>2598</v>
      </c>
      <c r="Q923" s="43" t="s">
        <v>2599</v>
      </c>
      <c r="R923" s="43" t="s">
        <v>78</v>
      </c>
      <c r="S923" s="47">
        <v>5</v>
      </c>
    </row>
    <row r="924" spans="1:19" ht="12.75">
      <c r="A924" s="22" t="s">
        <v>60</v>
      </c>
      <c r="B924" s="22" t="s">
        <v>989</v>
      </c>
      <c r="C924" s="22" t="s">
        <v>63</v>
      </c>
      <c r="D924" s="22" t="s">
        <v>61</v>
      </c>
      <c r="E924" s="22" t="s">
        <v>2963</v>
      </c>
      <c r="F924" s="31">
        <v>43069.377337962964</v>
      </c>
      <c r="G924" s="31">
        <v>43069</v>
      </c>
      <c r="H924" s="31">
        <v>43434</v>
      </c>
      <c r="I924" s="31">
        <v>43099</v>
      </c>
      <c r="J924" s="22" t="s">
        <v>73</v>
      </c>
      <c r="K924" s="32" t="s">
        <v>80</v>
      </c>
      <c r="L924" s="32" t="s">
        <v>2964</v>
      </c>
      <c r="N924" s="24">
        <v>4504.6120000000001</v>
      </c>
      <c r="O924" s="24">
        <v>0</v>
      </c>
      <c r="P924" s="32" t="s">
        <v>528</v>
      </c>
      <c r="Q924" s="43" t="s">
        <v>529</v>
      </c>
      <c r="R924" s="43" t="s">
        <v>78</v>
      </c>
      <c r="S924" s="47">
        <v>5</v>
      </c>
    </row>
    <row r="925" spans="1:19" ht="12.75">
      <c r="A925" s="22" t="s">
        <v>60</v>
      </c>
      <c r="B925" s="22" t="s">
        <v>315</v>
      </c>
      <c r="C925" s="22" t="s">
        <v>63</v>
      </c>
      <c r="D925" s="22" t="s">
        <v>61</v>
      </c>
      <c r="E925" s="22" t="s">
        <v>2965</v>
      </c>
      <c r="F925" s="31">
        <v>43047.533703703702</v>
      </c>
      <c r="G925" s="31">
        <v>43047</v>
      </c>
      <c r="H925" s="31">
        <v>43412</v>
      </c>
      <c r="I925" s="31">
        <v>43077</v>
      </c>
      <c r="J925" s="22" t="s">
        <v>73</v>
      </c>
      <c r="K925" s="32" t="s">
        <v>80</v>
      </c>
      <c r="L925" s="32" t="s">
        <v>2966</v>
      </c>
      <c r="N925" s="24">
        <v>1859.86</v>
      </c>
      <c r="O925" s="24">
        <v>0</v>
      </c>
      <c r="P925" s="32" t="s">
        <v>2967</v>
      </c>
      <c r="Q925" s="43" t="s">
        <v>2968</v>
      </c>
      <c r="R925" s="43" t="s">
        <v>78</v>
      </c>
      <c r="S925" s="47">
        <v>5</v>
      </c>
    </row>
    <row r="926" spans="1:19" ht="12.75">
      <c r="A926" s="22" t="s">
        <v>60</v>
      </c>
      <c r="B926" s="22" t="s">
        <v>209</v>
      </c>
      <c r="C926" s="22" t="s">
        <v>63</v>
      </c>
      <c r="D926" s="22" t="s">
        <v>61</v>
      </c>
      <c r="E926" s="22" t="s">
        <v>2969</v>
      </c>
      <c r="F926" s="31">
        <v>43056.567824074074</v>
      </c>
      <c r="G926" s="31">
        <v>42697</v>
      </c>
      <c r="H926" s="31">
        <v>43062</v>
      </c>
      <c r="I926" s="31">
        <v>43086.565023148149</v>
      </c>
      <c r="J926" s="22" t="s">
        <v>99</v>
      </c>
      <c r="K926" s="32" t="s">
        <v>74</v>
      </c>
      <c r="N926" s="24">
        <v>0</v>
      </c>
      <c r="O926" s="24">
        <v>0</v>
      </c>
      <c r="P926" s="32" t="s">
        <v>122</v>
      </c>
      <c r="Q926" s="43" t="s">
        <v>123</v>
      </c>
      <c r="R926" s="43" t="s">
        <v>78</v>
      </c>
      <c r="S926" s="47">
        <v>1</v>
      </c>
    </row>
    <row r="927" spans="1:19" ht="12.75">
      <c r="A927" s="22" t="s">
        <v>60</v>
      </c>
      <c r="B927" s="22" t="s">
        <v>2504</v>
      </c>
      <c r="C927" s="22" t="s">
        <v>63</v>
      </c>
      <c r="D927" s="22" t="s">
        <v>61</v>
      </c>
      <c r="E927" s="22" t="s">
        <v>2970</v>
      </c>
      <c r="F927" s="31">
        <v>43045.520266203705</v>
      </c>
      <c r="G927" s="31">
        <v>43045</v>
      </c>
      <c r="H927" s="31">
        <v>43410</v>
      </c>
      <c r="I927" s="31">
        <v>43075.516597222224</v>
      </c>
      <c r="J927" s="22" t="s">
        <v>73</v>
      </c>
      <c r="K927" s="32" t="s">
        <v>80</v>
      </c>
      <c r="L927" s="32" t="s">
        <v>2971</v>
      </c>
      <c r="N927" s="24">
        <v>300</v>
      </c>
      <c r="O927" s="24">
        <v>0</v>
      </c>
      <c r="P927" s="32" t="s">
        <v>2972</v>
      </c>
      <c r="Q927" s="43" t="s">
        <v>2973</v>
      </c>
      <c r="R927" s="43" t="s">
        <v>78</v>
      </c>
      <c r="S927" s="47">
        <v>5</v>
      </c>
    </row>
    <row r="928" spans="1:19" ht="12.75">
      <c r="A928" s="22" t="s">
        <v>60</v>
      </c>
      <c r="B928" s="22" t="s">
        <v>291</v>
      </c>
      <c r="C928" s="22" t="s">
        <v>63</v>
      </c>
      <c r="D928" s="22" t="s">
        <v>61</v>
      </c>
      <c r="E928" s="22" t="s">
        <v>2974</v>
      </c>
      <c r="F928" s="31">
        <v>43068.632222222222</v>
      </c>
      <c r="G928" s="31">
        <v>43087</v>
      </c>
      <c r="H928" s="31">
        <v>43452</v>
      </c>
      <c r="I928" s="31">
        <v>43098</v>
      </c>
      <c r="J928" s="22" t="s">
        <v>73</v>
      </c>
      <c r="K928" s="32" t="s">
        <v>110</v>
      </c>
      <c r="L928" s="32" t="s">
        <v>2975</v>
      </c>
      <c r="N928" s="24">
        <v>1045.0274999999999</v>
      </c>
      <c r="O928" s="24">
        <v>706.74</v>
      </c>
      <c r="P928" s="32" t="s">
        <v>660</v>
      </c>
      <c r="Q928" s="43" t="s">
        <v>661</v>
      </c>
      <c r="R928" s="43" t="s">
        <v>78</v>
      </c>
      <c r="S928" s="47">
        <v>5</v>
      </c>
    </row>
    <row r="929" spans="1:19" ht="12.75">
      <c r="A929" s="22" t="s">
        <v>60</v>
      </c>
      <c r="B929" s="22" t="s">
        <v>433</v>
      </c>
      <c r="C929" s="22" t="s">
        <v>63</v>
      </c>
      <c r="D929" s="22" t="s">
        <v>61</v>
      </c>
      <c r="E929" s="22" t="s">
        <v>2976</v>
      </c>
      <c r="F929" s="31">
        <v>43061.560115740736</v>
      </c>
      <c r="G929" s="31">
        <v>43069</v>
      </c>
      <c r="H929" s="31">
        <v>43434</v>
      </c>
      <c r="I929" s="31">
        <v>43091.556458333333</v>
      </c>
      <c r="J929" s="22" t="s">
        <v>73</v>
      </c>
      <c r="K929" s="32" t="s">
        <v>80</v>
      </c>
      <c r="L929" s="32" t="s">
        <v>2977</v>
      </c>
      <c r="N929" s="24">
        <v>3070.24</v>
      </c>
      <c r="O929" s="24">
        <v>0</v>
      </c>
      <c r="P929" s="32" t="s">
        <v>112</v>
      </c>
      <c r="Q929" s="43" t="s">
        <v>113</v>
      </c>
      <c r="R929" s="43" t="s">
        <v>78</v>
      </c>
      <c r="S929" s="47">
        <v>5</v>
      </c>
    </row>
    <row r="930" spans="1:19" ht="12.75">
      <c r="A930" s="22" t="s">
        <v>60</v>
      </c>
      <c r="B930" s="22" t="s">
        <v>916</v>
      </c>
      <c r="C930" s="22" t="s">
        <v>63</v>
      </c>
      <c r="D930" s="22" t="s">
        <v>61</v>
      </c>
      <c r="E930" s="22" t="s">
        <v>2978</v>
      </c>
      <c r="F930" s="31">
        <v>43066.55940972222</v>
      </c>
      <c r="G930" s="31">
        <v>43066</v>
      </c>
      <c r="H930" s="31">
        <v>43434</v>
      </c>
      <c r="I930" s="31">
        <v>43096</v>
      </c>
      <c r="J930" s="22" t="s">
        <v>73</v>
      </c>
      <c r="K930" s="32" t="s">
        <v>74</v>
      </c>
      <c r="L930" s="32" t="s">
        <v>2979</v>
      </c>
      <c r="N930" s="24">
        <v>6502.1549999999997</v>
      </c>
      <c r="O930" s="24">
        <v>3897</v>
      </c>
      <c r="P930" s="32" t="s">
        <v>459</v>
      </c>
      <c r="Q930" s="43" t="s">
        <v>460</v>
      </c>
      <c r="R930" s="43" t="s">
        <v>78</v>
      </c>
      <c r="S930" s="47">
        <v>5</v>
      </c>
    </row>
    <row r="931" spans="1:19" ht="12.75">
      <c r="A931" s="22" t="s">
        <v>60</v>
      </c>
      <c r="B931" s="22" t="s">
        <v>1525</v>
      </c>
      <c r="C931" s="22" t="s">
        <v>63</v>
      </c>
      <c r="D931" s="22" t="s">
        <v>61</v>
      </c>
      <c r="E931" s="22" t="s">
        <v>2980</v>
      </c>
      <c r="F931" s="31">
        <v>43066.502662037034</v>
      </c>
      <c r="G931" s="31">
        <v>43085</v>
      </c>
      <c r="H931" s="31">
        <v>43450</v>
      </c>
      <c r="I931" s="31">
        <v>43096</v>
      </c>
      <c r="J931" s="22" t="s">
        <v>73</v>
      </c>
      <c r="K931" s="32" t="s">
        <v>74</v>
      </c>
      <c r="L931" s="32" t="s">
        <v>2981</v>
      </c>
      <c r="N931" s="24">
        <v>2686.77</v>
      </c>
      <c r="O931" s="24">
        <v>2178.84</v>
      </c>
      <c r="P931" s="32" t="s">
        <v>91</v>
      </c>
      <c r="Q931" s="43" t="s">
        <v>92</v>
      </c>
      <c r="R931" s="43" t="s">
        <v>78</v>
      </c>
      <c r="S931" s="47">
        <v>4</v>
      </c>
    </row>
    <row r="932" spans="1:19" ht="12.75">
      <c r="A932" s="22" t="s">
        <v>60</v>
      </c>
      <c r="B932" s="22" t="s">
        <v>209</v>
      </c>
      <c r="C932" s="22" t="s">
        <v>63</v>
      </c>
      <c r="D932" s="22" t="s">
        <v>61</v>
      </c>
      <c r="E932" s="22" t="s">
        <v>2982</v>
      </c>
      <c r="F932" s="31">
        <v>43066.286574074074</v>
      </c>
      <c r="G932" s="31">
        <v>43103</v>
      </c>
      <c r="H932" s="31">
        <v>43468</v>
      </c>
      <c r="I932" s="31">
        <v>43126.286574074074</v>
      </c>
      <c r="J932" s="22" t="s">
        <v>73</v>
      </c>
      <c r="K932" s="32" t="s">
        <v>110</v>
      </c>
      <c r="L932" s="32" t="s">
        <v>2983</v>
      </c>
      <c r="N932" s="24">
        <v>603.5775</v>
      </c>
      <c r="O932" s="24">
        <v>494.33</v>
      </c>
      <c r="P932" s="32" t="s">
        <v>2984</v>
      </c>
      <c r="Q932" s="43" t="s">
        <v>2985</v>
      </c>
      <c r="R932" s="43" t="s">
        <v>78</v>
      </c>
      <c r="S932" s="47">
        <v>5</v>
      </c>
    </row>
    <row r="933" spans="1:19" ht="12.75">
      <c r="A933" s="22" t="s">
        <v>60</v>
      </c>
      <c r="B933" s="22" t="s">
        <v>404</v>
      </c>
      <c r="C933" s="22" t="s">
        <v>63</v>
      </c>
      <c r="D933" s="22" t="s">
        <v>61</v>
      </c>
      <c r="E933" s="22" t="s">
        <v>2986</v>
      </c>
      <c r="F933" s="31">
        <v>43052.297500000001</v>
      </c>
      <c r="G933" s="31">
        <v>43094</v>
      </c>
      <c r="H933" s="31">
        <v>43459</v>
      </c>
      <c r="I933" s="31">
        <v>43112.297500000001</v>
      </c>
      <c r="J933" s="22" t="s">
        <v>73</v>
      </c>
      <c r="K933" s="32" t="s">
        <v>80</v>
      </c>
      <c r="L933" s="32" t="s">
        <v>2987</v>
      </c>
      <c r="N933" s="24">
        <v>1658.02</v>
      </c>
      <c r="O933" s="24">
        <v>0</v>
      </c>
      <c r="P933" s="32" t="s">
        <v>2988</v>
      </c>
      <c r="Q933" s="43" t="s">
        <v>2989</v>
      </c>
      <c r="R933" s="43" t="s">
        <v>78</v>
      </c>
      <c r="S933" s="47">
        <v>5</v>
      </c>
    </row>
    <row r="934" spans="1:19" ht="12.75">
      <c r="A934" s="22" t="s">
        <v>60</v>
      </c>
      <c r="B934" s="22" t="s">
        <v>236</v>
      </c>
      <c r="C934" s="22" t="s">
        <v>63</v>
      </c>
      <c r="D934" s="22" t="s">
        <v>61</v>
      </c>
      <c r="E934" s="22" t="s">
        <v>2990</v>
      </c>
      <c r="F934" s="31">
        <v>43055.358576388884</v>
      </c>
      <c r="G934" s="31">
        <v>43091</v>
      </c>
      <c r="H934" s="31">
        <v>43456</v>
      </c>
      <c r="I934" s="31">
        <v>43085.355138888888</v>
      </c>
      <c r="J934" s="22" t="s">
        <v>73</v>
      </c>
      <c r="K934" s="32" t="s">
        <v>80</v>
      </c>
      <c r="L934" s="32" t="s">
        <v>2991</v>
      </c>
      <c r="N934" s="24">
        <v>0</v>
      </c>
      <c r="O934" s="24">
        <v>0</v>
      </c>
      <c r="P934" s="32" t="s">
        <v>2992</v>
      </c>
      <c r="Q934" s="43" t="s">
        <v>2993</v>
      </c>
      <c r="R934" s="43" t="s">
        <v>78</v>
      </c>
      <c r="S934" s="47">
        <v>6</v>
      </c>
    </row>
    <row r="935" spans="1:19" ht="12.75">
      <c r="A935" s="22" t="s">
        <v>60</v>
      </c>
      <c r="B935" s="22" t="s">
        <v>1741</v>
      </c>
      <c r="C935" s="22" t="s">
        <v>63</v>
      </c>
      <c r="D935" s="22" t="s">
        <v>61</v>
      </c>
      <c r="E935" s="22" t="s">
        <v>2994</v>
      </c>
      <c r="F935" s="31">
        <v>43060.431759259256</v>
      </c>
      <c r="G935" s="31">
        <v>43060</v>
      </c>
      <c r="H935" s="31">
        <v>43425</v>
      </c>
      <c r="I935" s="31">
        <v>43090.413796296292</v>
      </c>
      <c r="J935" s="22" t="s">
        <v>73</v>
      </c>
      <c r="K935" s="32" t="s">
        <v>80</v>
      </c>
      <c r="L935" s="32" t="s">
        <v>2995</v>
      </c>
      <c r="N935" s="24">
        <v>0</v>
      </c>
      <c r="O935" s="24">
        <v>0</v>
      </c>
      <c r="P935" s="32" t="s">
        <v>183</v>
      </c>
      <c r="Q935" s="43" t="s">
        <v>184</v>
      </c>
      <c r="R935" s="43" t="s">
        <v>78</v>
      </c>
      <c r="S935" s="47">
        <v>5</v>
      </c>
    </row>
    <row r="936" spans="1:19" ht="12.75">
      <c r="A936" s="22" t="s">
        <v>60</v>
      </c>
      <c r="B936" s="22" t="s">
        <v>411</v>
      </c>
      <c r="C936" s="22" t="s">
        <v>63</v>
      </c>
      <c r="D936" s="22" t="s">
        <v>61</v>
      </c>
      <c r="E936" s="22" t="s">
        <v>2996</v>
      </c>
      <c r="F936" s="31">
        <v>43066.543923611112</v>
      </c>
      <c r="G936" s="31">
        <v>43073</v>
      </c>
      <c r="H936" s="31">
        <v>43438</v>
      </c>
      <c r="I936" s="31">
        <v>43096.534687499996</v>
      </c>
      <c r="J936" s="22" t="s">
        <v>73</v>
      </c>
      <c r="K936" s="32" t="s">
        <v>110</v>
      </c>
      <c r="L936" s="32" t="s">
        <v>2997</v>
      </c>
      <c r="N936" s="24">
        <v>1243.1400000000001</v>
      </c>
      <c r="O936" s="24">
        <v>1243.1400000000001</v>
      </c>
      <c r="P936" s="32" t="s">
        <v>305</v>
      </c>
      <c r="Q936" s="43" t="s">
        <v>306</v>
      </c>
      <c r="R936" s="43" t="s">
        <v>93</v>
      </c>
      <c r="S936" s="47">
        <v>5</v>
      </c>
    </row>
    <row r="937" spans="1:19" ht="12.75">
      <c r="A937" s="22" t="s">
        <v>60</v>
      </c>
      <c r="B937" s="22" t="s">
        <v>989</v>
      </c>
      <c r="C937" s="22" t="s">
        <v>63</v>
      </c>
      <c r="D937" s="22" t="s">
        <v>61</v>
      </c>
      <c r="E937" s="22" t="s">
        <v>2998</v>
      </c>
      <c r="F937" s="31">
        <v>43067.619074074071</v>
      </c>
      <c r="G937" s="31">
        <v>43084</v>
      </c>
      <c r="H937" s="31">
        <v>43449</v>
      </c>
      <c r="I937" s="31">
        <v>43097</v>
      </c>
      <c r="J937" s="22" t="s">
        <v>73</v>
      </c>
      <c r="K937" s="32" t="s">
        <v>110</v>
      </c>
      <c r="L937" s="32" t="s">
        <v>2999</v>
      </c>
      <c r="N937" s="24">
        <v>5431.8450000000003</v>
      </c>
      <c r="O937" s="24">
        <v>4379.38</v>
      </c>
      <c r="P937" s="32" t="s">
        <v>3000</v>
      </c>
      <c r="Q937" s="43" t="s">
        <v>3001</v>
      </c>
      <c r="R937" s="43" t="s">
        <v>78</v>
      </c>
      <c r="S937" s="47">
        <v>5</v>
      </c>
    </row>
    <row r="938" spans="1:19" ht="12.75">
      <c r="A938" s="22" t="s">
        <v>60</v>
      </c>
      <c r="B938" s="22" t="s">
        <v>236</v>
      </c>
      <c r="C938" s="22" t="s">
        <v>63</v>
      </c>
      <c r="D938" s="22" t="s">
        <v>61</v>
      </c>
      <c r="E938" s="22" t="s">
        <v>3002</v>
      </c>
      <c r="F938" s="31">
        <v>43068.610648148147</v>
      </c>
      <c r="G938" s="31">
        <v>43069</v>
      </c>
      <c r="H938" s="31">
        <v>43434</v>
      </c>
      <c r="I938" s="31">
        <v>43098.598634259259</v>
      </c>
      <c r="J938" s="22" t="s">
        <v>73</v>
      </c>
      <c r="K938" s="32" t="s">
        <v>110</v>
      </c>
      <c r="L938" s="32" t="s">
        <v>3003</v>
      </c>
      <c r="N938" s="24">
        <v>4829.17</v>
      </c>
      <c r="O938" s="24">
        <v>3911.47</v>
      </c>
      <c r="P938" s="32" t="s">
        <v>907</v>
      </c>
      <c r="Q938" s="43" t="s">
        <v>908</v>
      </c>
      <c r="R938" s="43" t="s">
        <v>78</v>
      </c>
      <c r="S938" s="47">
        <v>5</v>
      </c>
    </row>
    <row r="939" spans="1:19" ht="12.75">
      <c r="A939" s="22" t="s">
        <v>60</v>
      </c>
      <c r="B939" s="22" t="s">
        <v>209</v>
      </c>
      <c r="C939" s="22" t="s">
        <v>63</v>
      </c>
      <c r="D939" s="22" t="s">
        <v>61</v>
      </c>
      <c r="E939" s="22" t="s">
        <v>3004</v>
      </c>
      <c r="F939" s="31">
        <v>43049.398900462962</v>
      </c>
      <c r="G939" s="31">
        <v>43049</v>
      </c>
      <c r="H939" s="31">
        <v>43414</v>
      </c>
      <c r="I939" s="31">
        <v>43079.397928240738</v>
      </c>
      <c r="J939" s="22" t="s">
        <v>73</v>
      </c>
      <c r="K939" s="32" t="s">
        <v>110</v>
      </c>
      <c r="L939" s="32" t="s">
        <v>3005</v>
      </c>
      <c r="N939" s="24">
        <v>291.22000000000003</v>
      </c>
      <c r="O939" s="24">
        <v>287.62</v>
      </c>
      <c r="P939" s="32" t="s">
        <v>737</v>
      </c>
      <c r="Q939" s="43" t="s">
        <v>738</v>
      </c>
      <c r="R939" s="43" t="s">
        <v>78</v>
      </c>
      <c r="S939" s="47">
        <v>5</v>
      </c>
    </row>
    <row r="940" spans="1:19" ht="12.75">
      <c r="A940" s="22" t="s">
        <v>60</v>
      </c>
      <c r="B940" s="22" t="s">
        <v>366</v>
      </c>
      <c r="C940" s="22" t="s">
        <v>63</v>
      </c>
      <c r="D940" s="22" t="s">
        <v>61</v>
      </c>
      <c r="E940" s="22" t="s">
        <v>3006</v>
      </c>
      <c r="F940" s="31">
        <v>43055.642094907409</v>
      </c>
      <c r="G940" s="31">
        <v>43070</v>
      </c>
      <c r="H940" s="31">
        <v>43435</v>
      </c>
      <c r="I940" s="31">
        <v>43085</v>
      </c>
      <c r="J940" s="22" t="s">
        <v>73</v>
      </c>
      <c r="K940" s="32" t="s">
        <v>80</v>
      </c>
      <c r="L940" s="32" t="s">
        <v>3007</v>
      </c>
      <c r="N940" s="24">
        <v>3608.3850000000002</v>
      </c>
      <c r="O940" s="24">
        <v>0</v>
      </c>
      <c r="P940" s="32" t="s">
        <v>1979</v>
      </c>
      <c r="Q940" s="43" t="s">
        <v>1980</v>
      </c>
      <c r="R940" s="43" t="s">
        <v>78</v>
      </c>
      <c r="S940" s="47">
        <v>6</v>
      </c>
    </row>
    <row r="941" spans="1:19" ht="12.75">
      <c r="A941" s="22" t="s">
        <v>60</v>
      </c>
      <c r="B941" s="22" t="s">
        <v>236</v>
      </c>
      <c r="C941" s="22" t="s">
        <v>63</v>
      </c>
      <c r="D941" s="22" t="s">
        <v>61</v>
      </c>
      <c r="E941" s="22" t="s">
        <v>3008</v>
      </c>
      <c r="F941" s="31">
        <v>43046.359664351847</v>
      </c>
      <c r="G941" s="31">
        <v>43046</v>
      </c>
      <c r="H941" s="31">
        <v>43411</v>
      </c>
      <c r="I941" s="31">
        <v>43076.357615740737</v>
      </c>
      <c r="J941" s="22" t="s">
        <v>73</v>
      </c>
      <c r="K941" s="32" t="s">
        <v>110</v>
      </c>
      <c r="L941" s="32" t="s">
        <v>3009</v>
      </c>
      <c r="N941" s="24">
        <v>1367.7425000000001</v>
      </c>
      <c r="O941" s="24">
        <v>1536.19</v>
      </c>
      <c r="P941" s="32" t="s">
        <v>1183</v>
      </c>
      <c r="Q941" s="43" t="s">
        <v>1184</v>
      </c>
      <c r="R941" s="43" t="s">
        <v>78</v>
      </c>
      <c r="S941" s="47">
        <v>5</v>
      </c>
    </row>
    <row r="942" spans="1:19" ht="12.75">
      <c r="A942" s="22" t="s">
        <v>60</v>
      </c>
      <c r="B942" s="22" t="s">
        <v>657</v>
      </c>
      <c r="C942" s="22" t="s">
        <v>63</v>
      </c>
      <c r="D942" s="22" t="s">
        <v>61</v>
      </c>
      <c r="E942" s="22" t="s">
        <v>3010</v>
      </c>
      <c r="F942" s="31">
        <v>43045.484791666662</v>
      </c>
      <c r="G942" s="31">
        <v>43063</v>
      </c>
      <c r="H942" s="31">
        <v>43428</v>
      </c>
      <c r="I942" s="31">
        <v>43075</v>
      </c>
      <c r="J942" s="22" t="s">
        <v>73</v>
      </c>
      <c r="K942" s="32" t="s">
        <v>80</v>
      </c>
      <c r="L942" s="32" t="s">
        <v>3011</v>
      </c>
      <c r="N942" s="24">
        <v>300</v>
      </c>
      <c r="O942" s="24">
        <v>0</v>
      </c>
      <c r="P942" s="32" t="s">
        <v>3012</v>
      </c>
      <c r="Q942" s="43" t="s">
        <v>3013</v>
      </c>
      <c r="R942" s="43" t="s">
        <v>78</v>
      </c>
      <c r="S942" s="47">
        <v>5</v>
      </c>
    </row>
    <row r="943" spans="1:19" ht="12.75">
      <c r="A943" s="22" t="s">
        <v>60</v>
      </c>
      <c r="B943" s="22" t="s">
        <v>916</v>
      </c>
      <c r="C943" s="22" t="s">
        <v>63</v>
      </c>
      <c r="D943" s="22" t="s">
        <v>61</v>
      </c>
      <c r="E943" s="22" t="s">
        <v>3014</v>
      </c>
      <c r="F943" s="31">
        <v>43046.692442129628</v>
      </c>
      <c r="G943" s="31">
        <v>43049</v>
      </c>
      <c r="H943" s="31">
        <v>43414</v>
      </c>
      <c r="I943" s="31">
        <v>43076</v>
      </c>
      <c r="J943" s="22" t="s">
        <v>73</v>
      </c>
      <c r="K943" s="32" t="s">
        <v>100</v>
      </c>
      <c r="L943" s="32" t="s">
        <v>3015</v>
      </c>
      <c r="M943" s="32" t="s">
        <v>3016</v>
      </c>
      <c r="N943" s="24">
        <v>688.00800000000004</v>
      </c>
      <c r="O943" s="24">
        <v>550</v>
      </c>
      <c r="P943" s="32" t="s">
        <v>463</v>
      </c>
      <c r="Q943" s="43" t="s">
        <v>464</v>
      </c>
      <c r="R943" s="43" t="s">
        <v>78</v>
      </c>
      <c r="S943" s="47">
        <v>5</v>
      </c>
    </row>
    <row r="944" spans="1:19" ht="12.75">
      <c r="A944" s="22" t="s">
        <v>60</v>
      </c>
      <c r="B944" s="22" t="s">
        <v>209</v>
      </c>
      <c r="C944" s="22" t="s">
        <v>63</v>
      </c>
      <c r="D944" s="22" t="s">
        <v>61</v>
      </c>
      <c r="E944" s="22" t="s">
        <v>3017</v>
      </c>
      <c r="F944" s="31">
        <v>43045.439363425925</v>
      </c>
      <c r="G944" s="31">
        <v>43045</v>
      </c>
      <c r="H944" s="31">
        <v>43410</v>
      </c>
      <c r="I944" s="31">
        <v>43075.429409722223</v>
      </c>
      <c r="J944" s="22" t="s">
        <v>73</v>
      </c>
      <c r="K944" s="32" t="s">
        <v>80</v>
      </c>
      <c r="L944" s="32" t="s">
        <v>3018</v>
      </c>
      <c r="N944" s="24">
        <v>315.75599999999997</v>
      </c>
      <c r="O944" s="24">
        <v>0</v>
      </c>
      <c r="P944" s="32" t="s">
        <v>561</v>
      </c>
      <c r="Q944" s="43" t="s">
        <v>562</v>
      </c>
      <c r="R944" s="43" t="s">
        <v>78</v>
      </c>
      <c r="S944" s="47">
        <v>5</v>
      </c>
    </row>
    <row r="945" spans="1:19" ht="12.75">
      <c r="A945" s="22" t="s">
        <v>60</v>
      </c>
      <c r="B945" s="22" t="s">
        <v>288</v>
      </c>
      <c r="C945" s="22" t="s">
        <v>63</v>
      </c>
      <c r="D945" s="22" t="s">
        <v>61</v>
      </c>
      <c r="E945" s="22" t="s">
        <v>3019</v>
      </c>
      <c r="F945" s="31">
        <v>43063.570694444439</v>
      </c>
      <c r="G945" s="31">
        <v>43063</v>
      </c>
      <c r="H945" s="31">
        <v>43434</v>
      </c>
      <c r="I945" s="31">
        <v>43091</v>
      </c>
      <c r="J945" s="22" t="s">
        <v>73</v>
      </c>
      <c r="K945" s="32" t="s">
        <v>74</v>
      </c>
      <c r="L945" s="32" t="s">
        <v>3020</v>
      </c>
      <c r="N945" s="24">
        <v>7484.1569</v>
      </c>
      <c r="O945" s="24">
        <v>5589.2299999999996</v>
      </c>
      <c r="P945" s="32" t="s">
        <v>3021</v>
      </c>
      <c r="Q945" s="43" t="s">
        <v>3022</v>
      </c>
      <c r="R945" s="43" t="s">
        <v>93</v>
      </c>
      <c r="S945" s="47">
        <v>6</v>
      </c>
    </row>
    <row r="946" spans="1:19" ht="12.75">
      <c r="A946" s="22" t="s">
        <v>60</v>
      </c>
      <c r="B946" s="22" t="s">
        <v>209</v>
      </c>
      <c r="C946" s="22" t="s">
        <v>63</v>
      </c>
      <c r="D946" s="22" t="s">
        <v>61</v>
      </c>
      <c r="E946" s="22" t="s">
        <v>3023</v>
      </c>
      <c r="F946" s="31">
        <v>43046.50509259259</v>
      </c>
      <c r="G946" s="31">
        <v>42835</v>
      </c>
      <c r="H946" s="31">
        <v>43200</v>
      </c>
      <c r="I946" s="31">
        <v>43076.504791666666</v>
      </c>
      <c r="J946" s="22" t="s">
        <v>99</v>
      </c>
      <c r="K946" s="32" t="s">
        <v>100</v>
      </c>
      <c r="L946" s="32" t="s">
        <v>3024</v>
      </c>
      <c r="M946" s="32" t="s">
        <v>3025</v>
      </c>
      <c r="N946" s="24">
        <v>47.60</v>
      </c>
      <c r="O946" s="24">
        <v>47.60</v>
      </c>
      <c r="P946" s="32" t="s">
        <v>1729</v>
      </c>
      <c r="Q946" s="43" t="s">
        <v>1730</v>
      </c>
      <c r="R946" s="43" t="s">
        <v>78</v>
      </c>
      <c r="S946" s="47">
        <v>1</v>
      </c>
    </row>
    <row r="947" spans="1:19" ht="12.75">
      <c r="A947" s="22" t="s">
        <v>60</v>
      </c>
      <c r="B947" s="22" t="s">
        <v>1987</v>
      </c>
      <c r="C947" s="22" t="s">
        <v>63</v>
      </c>
      <c r="D947" s="22" t="s">
        <v>61</v>
      </c>
      <c r="E947" s="22" t="s">
        <v>3026</v>
      </c>
      <c r="F947" s="31">
        <v>43046.386759259258</v>
      </c>
      <c r="G947" s="31">
        <v>43045</v>
      </c>
      <c r="H947" s="31">
        <v>43410</v>
      </c>
      <c r="I947" s="31">
        <v>43076.385960648149</v>
      </c>
      <c r="J947" s="22" t="s">
        <v>242</v>
      </c>
      <c r="K947" s="32" t="s">
        <v>100</v>
      </c>
      <c r="L947" s="32" t="s">
        <v>3027</v>
      </c>
      <c r="M947" s="32" t="s">
        <v>3028</v>
      </c>
      <c r="N947" s="24">
        <v>-1164.46</v>
      </c>
      <c r="O947" s="24">
        <v>-1164.46</v>
      </c>
      <c r="P947" s="32" t="s">
        <v>1991</v>
      </c>
      <c r="Q947" s="43" t="s">
        <v>1992</v>
      </c>
      <c r="R947" s="43" t="s">
        <v>93</v>
      </c>
      <c r="S947" s="47">
        <v>1</v>
      </c>
    </row>
    <row r="948" spans="1:19" ht="12.75">
      <c r="A948" s="22" t="s">
        <v>60</v>
      </c>
      <c r="B948" s="22" t="s">
        <v>373</v>
      </c>
      <c r="C948" s="22" t="s">
        <v>63</v>
      </c>
      <c r="D948" s="22" t="s">
        <v>61</v>
      </c>
      <c r="E948" s="22" t="s">
        <v>3029</v>
      </c>
      <c r="F948" s="31">
        <v>43048.672847222224</v>
      </c>
      <c r="G948" s="31">
        <v>43053</v>
      </c>
      <c r="H948" s="31">
        <v>43418</v>
      </c>
      <c r="I948" s="31">
        <v>43078.670578703699</v>
      </c>
      <c r="J948" s="22" t="s">
        <v>73</v>
      </c>
      <c r="K948" s="32" t="s">
        <v>74</v>
      </c>
      <c r="L948" s="32" t="s">
        <v>3030</v>
      </c>
      <c r="N948" s="24">
        <v>1638.96</v>
      </c>
      <c r="O948" s="24">
        <v>1325.60</v>
      </c>
      <c r="P948" s="32" t="s">
        <v>595</v>
      </c>
      <c r="Q948" s="43" t="s">
        <v>596</v>
      </c>
      <c r="R948" s="43" t="s">
        <v>78</v>
      </c>
      <c r="S948" s="47">
        <v>5</v>
      </c>
    </row>
    <row r="949" spans="1:19" ht="12.75">
      <c r="A949" s="22" t="s">
        <v>60</v>
      </c>
      <c r="B949" s="22" t="s">
        <v>209</v>
      </c>
      <c r="C949" s="22" t="s">
        <v>63</v>
      </c>
      <c r="D949" s="22" t="s">
        <v>61</v>
      </c>
      <c r="E949" s="22" t="s">
        <v>3031</v>
      </c>
      <c r="F949" s="31">
        <v>43059.264293981483</v>
      </c>
      <c r="G949" s="31">
        <v>43101</v>
      </c>
      <c r="H949" s="31">
        <v>43466</v>
      </c>
      <c r="I949" s="31">
        <v>43119.264293981483</v>
      </c>
      <c r="J949" s="22" t="s">
        <v>73</v>
      </c>
      <c r="K949" s="32" t="s">
        <v>110</v>
      </c>
      <c r="L949" s="32" t="s">
        <v>3032</v>
      </c>
      <c r="N949" s="24">
        <v>474.505</v>
      </c>
      <c r="O949" s="24">
        <v>550.78999999999996</v>
      </c>
      <c r="P949" s="32" t="s">
        <v>3033</v>
      </c>
      <c r="Q949" s="43" t="s">
        <v>3034</v>
      </c>
      <c r="R949" s="43" t="s">
        <v>78</v>
      </c>
      <c r="S949" s="47">
        <v>5</v>
      </c>
    </row>
    <row r="950" spans="1:19" ht="12.75">
      <c r="A950" s="22" t="s">
        <v>60</v>
      </c>
      <c r="B950" s="22" t="s">
        <v>1381</v>
      </c>
      <c r="C950" s="22" t="s">
        <v>63</v>
      </c>
      <c r="D950" s="22" t="s">
        <v>61</v>
      </c>
      <c r="E950" s="22" t="s">
        <v>3035</v>
      </c>
      <c r="F950" s="31">
        <v>43042.45925925926</v>
      </c>
      <c r="G950" s="31">
        <v>43042</v>
      </c>
      <c r="H950" s="31">
        <v>43404</v>
      </c>
      <c r="I950" s="31">
        <v>43072.455312499995</v>
      </c>
      <c r="J950" s="22" t="s">
        <v>73</v>
      </c>
      <c r="K950" s="32" t="s">
        <v>74</v>
      </c>
      <c r="L950" s="32" t="s">
        <v>3036</v>
      </c>
      <c r="N950" s="24">
        <v>2013.11</v>
      </c>
      <c r="O950" s="24">
        <v>0</v>
      </c>
      <c r="P950" s="32" t="s">
        <v>3037</v>
      </c>
      <c r="Q950" s="43" t="s">
        <v>3038</v>
      </c>
      <c r="R950" s="43" t="s">
        <v>78</v>
      </c>
      <c r="S950" s="47">
        <v>5</v>
      </c>
    </row>
    <row r="951" spans="1:19" ht="12.75">
      <c r="A951" s="22" t="s">
        <v>60</v>
      </c>
      <c r="B951" s="22" t="s">
        <v>209</v>
      </c>
      <c r="C951" s="22" t="s">
        <v>63</v>
      </c>
      <c r="D951" s="22" t="s">
        <v>61</v>
      </c>
      <c r="E951" s="22" t="s">
        <v>3039</v>
      </c>
      <c r="F951" s="31">
        <v>43069.366319444445</v>
      </c>
      <c r="G951" s="31">
        <v>43105</v>
      </c>
      <c r="H951" s="31">
        <v>43470</v>
      </c>
      <c r="I951" s="31">
        <v>43129.366319444445</v>
      </c>
      <c r="J951" s="22" t="s">
        <v>73</v>
      </c>
      <c r="K951" s="32" t="s">
        <v>80</v>
      </c>
      <c r="L951" s="32" t="s">
        <v>3040</v>
      </c>
      <c r="N951" s="24">
        <v>1341.32</v>
      </c>
      <c r="O951" s="24">
        <v>0</v>
      </c>
      <c r="P951" s="32" t="s">
        <v>3041</v>
      </c>
      <c r="Q951" s="43" t="s">
        <v>3042</v>
      </c>
      <c r="R951" s="43" t="s">
        <v>78</v>
      </c>
      <c r="S951" s="47">
        <v>5</v>
      </c>
    </row>
    <row r="952" spans="1:19" ht="12.75">
      <c r="A952" s="22" t="s">
        <v>60</v>
      </c>
      <c r="B952" s="22" t="s">
        <v>209</v>
      </c>
      <c r="C952" s="22" t="s">
        <v>63</v>
      </c>
      <c r="D952" s="22" t="s">
        <v>61</v>
      </c>
      <c r="E952" s="22" t="s">
        <v>3043</v>
      </c>
      <c r="F952" s="31">
        <v>43046.698923611111</v>
      </c>
      <c r="G952" s="31">
        <v>43067</v>
      </c>
      <c r="H952" s="31">
        <v>43432</v>
      </c>
      <c r="I952" s="31">
        <v>43076.697118055556</v>
      </c>
      <c r="J952" s="22" t="s">
        <v>73</v>
      </c>
      <c r="K952" s="32" t="s">
        <v>74</v>
      </c>
      <c r="L952" s="32" t="s">
        <v>3044</v>
      </c>
      <c r="N952" s="24">
        <v>803.29160000000002</v>
      </c>
      <c r="O952" s="24">
        <v>498.66</v>
      </c>
      <c r="P952" s="32" t="s">
        <v>584</v>
      </c>
      <c r="Q952" s="43" t="s">
        <v>585</v>
      </c>
      <c r="R952" s="43" t="s">
        <v>78</v>
      </c>
      <c r="S952" s="47">
        <v>5</v>
      </c>
    </row>
    <row r="953" spans="1:19" ht="12.75">
      <c r="A953" s="22" t="s">
        <v>60</v>
      </c>
      <c r="B953" s="22" t="s">
        <v>3045</v>
      </c>
      <c r="C953" s="22" t="s">
        <v>63</v>
      </c>
      <c r="D953" s="22" t="s">
        <v>61</v>
      </c>
      <c r="E953" s="22" t="s">
        <v>3046</v>
      </c>
      <c r="F953" s="31">
        <v>43069.630347222221</v>
      </c>
      <c r="G953" s="31">
        <v>43082</v>
      </c>
      <c r="H953" s="31">
        <v>43447</v>
      </c>
      <c r="I953" s="31">
        <v>43099</v>
      </c>
      <c r="J953" s="22" t="s">
        <v>73</v>
      </c>
      <c r="K953" s="32" t="s">
        <v>80</v>
      </c>
      <c r="L953" s="32" t="s">
        <v>3047</v>
      </c>
      <c r="N953" s="24">
        <v>0</v>
      </c>
      <c r="O953" s="24">
        <v>0</v>
      </c>
      <c r="P953" s="32" t="s">
        <v>91</v>
      </c>
      <c r="Q953" s="43" t="s">
        <v>92</v>
      </c>
      <c r="R953" s="43" t="s">
        <v>78</v>
      </c>
      <c r="S953" s="47">
        <v>5</v>
      </c>
    </row>
    <row r="954" spans="1:19" ht="12.75">
      <c r="A954" s="22" t="s">
        <v>60</v>
      </c>
      <c r="B954" s="22" t="s">
        <v>236</v>
      </c>
      <c r="C954" s="22" t="s">
        <v>63</v>
      </c>
      <c r="D954" s="22" t="s">
        <v>61</v>
      </c>
      <c r="E954" s="22" t="s">
        <v>3048</v>
      </c>
      <c r="F954" s="31">
        <v>43048.449386574073</v>
      </c>
      <c r="G954" s="31">
        <v>43048</v>
      </c>
      <c r="H954" s="31">
        <v>43413</v>
      </c>
      <c r="I954" s="31">
        <v>43078.447847222218</v>
      </c>
      <c r="J954" s="22" t="s">
        <v>73</v>
      </c>
      <c r="K954" s="32" t="s">
        <v>80</v>
      </c>
      <c r="L954" s="32" t="s">
        <v>3049</v>
      </c>
      <c r="N954" s="24">
        <v>0</v>
      </c>
      <c r="O954" s="24">
        <v>0</v>
      </c>
      <c r="P954" s="32" t="s">
        <v>1371</v>
      </c>
      <c r="Q954" s="43" t="s">
        <v>1372</v>
      </c>
      <c r="R954" s="43" t="s">
        <v>78</v>
      </c>
      <c r="S954" s="47">
        <v>4</v>
      </c>
    </row>
    <row r="955" spans="1:19" ht="12.75">
      <c r="A955" s="22" t="s">
        <v>60</v>
      </c>
      <c r="B955" s="22" t="s">
        <v>209</v>
      </c>
      <c r="C955" s="22" t="s">
        <v>63</v>
      </c>
      <c r="D955" s="22" t="s">
        <v>61</v>
      </c>
      <c r="E955" s="22" t="s">
        <v>3050</v>
      </c>
      <c r="F955" s="31">
        <v>43050.085185185184</v>
      </c>
      <c r="G955" s="31">
        <v>43085</v>
      </c>
      <c r="H955" s="31">
        <v>43450</v>
      </c>
      <c r="I955" s="31">
        <v>43110.085185185184</v>
      </c>
      <c r="J955" s="22" t="s">
        <v>145</v>
      </c>
      <c r="K955" s="32" t="s">
        <v>100</v>
      </c>
      <c r="L955" s="32" t="s">
        <v>3051</v>
      </c>
      <c r="M955" s="32" t="s">
        <v>3052</v>
      </c>
      <c r="N955" s="24">
        <v>2642.53</v>
      </c>
      <c r="O955" s="24">
        <v>2642.53</v>
      </c>
      <c r="P955" s="32" t="s">
        <v>103</v>
      </c>
      <c r="Q955" s="43" t="s">
        <v>104</v>
      </c>
      <c r="R955" s="43" t="s">
        <v>78</v>
      </c>
      <c r="S955" s="47">
        <v>1</v>
      </c>
    </row>
    <row r="956" spans="1:19" ht="12.75">
      <c r="A956" s="22" t="s">
        <v>60</v>
      </c>
      <c r="B956" s="22" t="s">
        <v>514</v>
      </c>
      <c r="C956" s="22" t="s">
        <v>63</v>
      </c>
      <c r="D956" s="22" t="s">
        <v>61</v>
      </c>
      <c r="E956" s="22" t="s">
        <v>3053</v>
      </c>
      <c r="F956" s="31">
        <v>43056.643576388888</v>
      </c>
      <c r="G956" s="31">
        <v>43069</v>
      </c>
      <c r="H956" s="31">
        <v>43434</v>
      </c>
      <c r="I956" s="31">
        <v>43086</v>
      </c>
      <c r="J956" s="22" t="s">
        <v>73</v>
      </c>
      <c r="K956" s="32" t="s">
        <v>100</v>
      </c>
      <c r="L956" s="32" t="s">
        <v>3054</v>
      </c>
      <c r="M956" s="32" t="s">
        <v>3055</v>
      </c>
      <c r="N956" s="24">
        <v>705.49</v>
      </c>
      <c r="O956" s="24">
        <v>705.49</v>
      </c>
      <c r="P956" s="32" t="s">
        <v>584</v>
      </c>
      <c r="Q956" s="43" t="s">
        <v>585</v>
      </c>
      <c r="R956" s="43" t="s">
        <v>93</v>
      </c>
      <c r="S956" s="47">
        <v>5</v>
      </c>
    </row>
    <row r="957" spans="1:19" ht="12.75">
      <c r="A957" s="22" t="s">
        <v>60</v>
      </c>
      <c r="B957" s="22" t="s">
        <v>1525</v>
      </c>
      <c r="C957" s="22" t="s">
        <v>63</v>
      </c>
      <c r="D957" s="22" t="s">
        <v>61</v>
      </c>
      <c r="E957" s="22" t="s">
        <v>3056</v>
      </c>
      <c r="F957" s="31">
        <v>43069.434340277774</v>
      </c>
      <c r="G957" s="31">
        <v>43069</v>
      </c>
      <c r="H957" s="31">
        <v>43434</v>
      </c>
      <c r="I957" s="31">
        <v>43099</v>
      </c>
      <c r="J957" s="22" t="s">
        <v>73</v>
      </c>
      <c r="K957" s="32" t="s">
        <v>110</v>
      </c>
      <c r="L957" s="32" t="s">
        <v>3057</v>
      </c>
      <c r="N957" s="24">
        <v>4692.4849999999997</v>
      </c>
      <c r="O957" s="24">
        <v>4692.4849999999997</v>
      </c>
      <c r="P957" s="32" t="s">
        <v>907</v>
      </c>
      <c r="Q957" s="43" t="s">
        <v>908</v>
      </c>
      <c r="R957" s="43" t="s">
        <v>78</v>
      </c>
      <c r="S957" s="47">
        <v>4</v>
      </c>
    </row>
    <row r="958" spans="1:19" ht="12.75">
      <c r="A958" s="22" t="s">
        <v>60</v>
      </c>
      <c r="B958" s="22" t="s">
        <v>256</v>
      </c>
      <c r="C958" s="22" t="s">
        <v>63</v>
      </c>
      <c r="D958" s="22" t="s">
        <v>61</v>
      </c>
      <c r="E958" s="22" t="s">
        <v>3058</v>
      </c>
      <c r="F958" s="31">
        <v>43062.597905092589</v>
      </c>
      <c r="G958" s="31">
        <v>43033</v>
      </c>
      <c r="H958" s="31">
        <v>43398</v>
      </c>
      <c r="I958" s="31">
        <v>43092.595590277779</v>
      </c>
      <c r="J958" s="22" t="s">
        <v>242</v>
      </c>
      <c r="K958" s="32" t="s">
        <v>100</v>
      </c>
      <c r="L958" s="32" t="s">
        <v>3059</v>
      </c>
      <c r="M958" s="32" t="s">
        <v>3060</v>
      </c>
      <c r="N958" s="24">
        <v>-1124.24</v>
      </c>
      <c r="O958" s="24">
        <v>-1124.24</v>
      </c>
      <c r="P958" s="32" t="s">
        <v>1008</v>
      </c>
      <c r="Q958" s="43" t="s">
        <v>1009</v>
      </c>
      <c r="R958" s="43" t="s">
        <v>78</v>
      </c>
      <c r="S958" s="47">
        <v>1</v>
      </c>
    </row>
    <row r="959" spans="1:19" ht="12.75">
      <c r="A959" s="22" t="s">
        <v>60</v>
      </c>
      <c r="B959" s="22" t="s">
        <v>209</v>
      </c>
      <c r="C959" s="22" t="s">
        <v>63</v>
      </c>
      <c r="D959" s="22" t="s">
        <v>61</v>
      </c>
      <c r="E959" s="22" t="s">
        <v>3061</v>
      </c>
      <c r="F959" s="31">
        <v>43047.490289351852</v>
      </c>
      <c r="G959" s="31">
        <v>43047</v>
      </c>
      <c r="H959" s="31">
        <v>43412</v>
      </c>
      <c r="I959" s="31">
        <v>43077.481446759259</v>
      </c>
      <c r="J959" s="22" t="s">
        <v>73</v>
      </c>
      <c r="K959" s="32" t="s">
        <v>110</v>
      </c>
      <c r="L959" s="32" t="s">
        <v>3062</v>
      </c>
      <c r="N959" s="24">
        <v>804.26</v>
      </c>
      <c r="O959" s="24">
        <v>829.43</v>
      </c>
      <c r="P959" s="32" t="s">
        <v>528</v>
      </c>
      <c r="Q959" s="43" t="s">
        <v>529</v>
      </c>
      <c r="R959" s="43" t="s">
        <v>78</v>
      </c>
      <c r="S959" s="47">
        <v>5</v>
      </c>
    </row>
    <row r="960" spans="1:19" ht="12.75">
      <c r="A960" s="22" t="s">
        <v>60</v>
      </c>
      <c r="B960" s="22" t="s">
        <v>236</v>
      </c>
      <c r="C960" s="22" t="s">
        <v>63</v>
      </c>
      <c r="D960" s="22" t="s">
        <v>61</v>
      </c>
      <c r="E960" s="22" t="s">
        <v>3063</v>
      </c>
      <c r="F960" s="31">
        <v>43062.65421296296</v>
      </c>
      <c r="G960" s="31">
        <v>43081</v>
      </c>
      <c r="H960" s="31">
        <v>43446</v>
      </c>
      <c r="I960" s="31">
        <v>43092.647534722222</v>
      </c>
      <c r="J960" s="22" t="s">
        <v>73</v>
      </c>
      <c r="K960" s="32" t="s">
        <v>74</v>
      </c>
      <c r="L960" s="32" t="s">
        <v>3064</v>
      </c>
      <c r="N960" s="24">
        <v>4219.1643999999997</v>
      </c>
      <c r="O960" s="24">
        <v>0</v>
      </c>
      <c r="P960" s="32" t="s">
        <v>1697</v>
      </c>
      <c r="Q960" s="43" t="s">
        <v>1698</v>
      </c>
      <c r="R960" s="43" t="s">
        <v>78</v>
      </c>
      <c r="S960" s="47">
        <v>5</v>
      </c>
    </row>
    <row r="961" spans="1:19" ht="12.75">
      <c r="A961" s="22" t="s">
        <v>60</v>
      </c>
      <c r="B961" s="22" t="s">
        <v>514</v>
      </c>
      <c r="C961" s="22" t="s">
        <v>63</v>
      </c>
      <c r="D961" s="22" t="s">
        <v>61</v>
      </c>
      <c r="E961" s="22" t="s">
        <v>3065</v>
      </c>
      <c r="F961" s="31">
        <v>43059.673761574071</v>
      </c>
      <c r="G961" s="31">
        <v>43069</v>
      </c>
      <c r="H961" s="31">
        <v>43434</v>
      </c>
      <c r="I961" s="31">
        <v>43089</v>
      </c>
      <c r="J961" s="22" t="s">
        <v>73</v>
      </c>
      <c r="K961" s="32" t="s">
        <v>80</v>
      </c>
      <c r="L961" s="32" t="s">
        <v>3066</v>
      </c>
      <c r="N961" s="24">
        <v>0</v>
      </c>
      <c r="O961" s="24">
        <v>0</v>
      </c>
      <c r="P961" s="32" t="s">
        <v>3067</v>
      </c>
      <c r="Q961" s="43" t="s">
        <v>3068</v>
      </c>
      <c r="R961" s="43" t="s">
        <v>78</v>
      </c>
      <c r="S961" s="47">
        <v>5</v>
      </c>
    </row>
    <row r="962" spans="1:19" ht="12.75">
      <c r="A962" s="22" t="s">
        <v>60</v>
      </c>
      <c r="B962" s="22" t="s">
        <v>288</v>
      </c>
      <c r="C962" s="22" t="s">
        <v>63</v>
      </c>
      <c r="D962" s="22" t="s">
        <v>61</v>
      </c>
      <c r="E962" s="22" t="s">
        <v>3069</v>
      </c>
      <c r="F962" s="31">
        <v>43062.602777777778</v>
      </c>
      <c r="G962" s="31">
        <v>43068</v>
      </c>
      <c r="H962" s="31">
        <v>43433</v>
      </c>
      <c r="I962" s="31">
        <v>43092</v>
      </c>
      <c r="J962" s="22" t="s">
        <v>73</v>
      </c>
      <c r="K962" s="32" t="s">
        <v>74</v>
      </c>
      <c r="L962" s="32" t="s">
        <v>3070</v>
      </c>
      <c r="N962" s="24">
        <v>4040.4960000000001</v>
      </c>
      <c r="O962" s="24">
        <v>5674.0500000000002</v>
      </c>
      <c r="P962" s="32" t="s">
        <v>91</v>
      </c>
      <c r="Q962" s="43" t="s">
        <v>92</v>
      </c>
      <c r="R962" s="43" t="s">
        <v>78</v>
      </c>
      <c r="S962" s="47">
        <v>5</v>
      </c>
    </row>
    <row r="963" spans="1:19" ht="12.75">
      <c r="A963" s="22" t="s">
        <v>60</v>
      </c>
      <c r="B963" s="22" t="s">
        <v>209</v>
      </c>
      <c r="C963" s="22" t="s">
        <v>63</v>
      </c>
      <c r="D963" s="22" t="s">
        <v>61</v>
      </c>
      <c r="E963" s="22" t="s">
        <v>3071</v>
      </c>
      <c r="F963" s="31">
        <v>43046.420312499999</v>
      </c>
      <c r="G963" s="31">
        <v>43046</v>
      </c>
      <c r="H963" s="31">
        <v>43411</v>
      </c>
      <c r="I963" s="31">
        <v>43076.419224537036</v>
      </c>
      <c r="J963" s="22" t="s">
        <v>73</v>
      </c>
      <c r="K963" s="32" t="s">
        <v>80</v>
      </c>
      <c r="L963" s="32" t="s">
        <v>3072</v>
      </c>
      <c r="N963" s="24">
        <v>0</v>
      </c>
      <c r="O963" s="24">
        <v>0</v>
      </c>
      <c r="P963" s="32" t="s">
        <v>3073</v>
      </c>
      <c r="Q963" s="43" t="s">
        <v>3074</v>
      </c>
      <c r="R963" s="43" t="s">
        <v>78</v>
      </c>
      <c r="S963" s="47">
        <v>5</v>
      </c>
    </row>
    <row r="964" spans="1:19" ht="12.75">
      <c r="A964" s="22" t="s">
        <v>60</v>
      </c>
      <c r="B964" s="22" t="s">
        <v>411</v>
      </c>
      <c r="C964" s="22" t="s">
        <v>63</v>
      </c>
      <c r="D964" s="22" t="s">
        <v>61</v>
      </c>
      <c r="E964" s="22" t="s">
        <v>3075</v>
      </c>
      <c r="F964" s="31">
        <v>43067.692858796298</v>
      </c>
      <c r="G964" s="31">
        <v>43085</v>
      </c>
      <c r="H964" s="31">
        <v>43450</v>
      </c>
      <c r="I964" s="31">
        <v>43097.689594907402</v>
      </c>
      <c r="J964" s="22" t="s">
        <v>73</v>
      </c>
      <c r="K964" s="32" t="s">
        <v>80</v>
      </c>
      <c r="L964" s="32" t="s">
        <v>3076</v>
      </c>
      <c r="N964" s="24">
        <v>7614.7700000000004</v>
      </c>
      <c r="O964" s="24">
        <v>0</v>
      </c>
      <c r="P964" s="32" t="s">
        <v>91</v>
      </c>
      <c r="Q964" s="43" t="s">
        <v>92</v>
      </c>
      <c r="R964" s="43" t="s">
        <v>78</v>
      </c>
      <c r="S964" s="47">
        <v>5</v>
      </c>
    </row>
    <row r="965" spans="1:19" ht="12.75">
      <c r="A965" s="22" t="s">
        <v>60</v>
      </c>
      <c r="B965" s="22" t="s">
        <v>209</v>
      </c>
      <c r="C965" s="22" t="s">
        <v>63</v>
      </c>
      <c r="D965" s="22" t="s">
        <v>61</v>
      </c>
      <c r="E965" s="22" t="s">
        <v>3077</v>
      </c>
      <c r="F965" s="31">
        <v>43054.464837962958</v>
      </c>
      <c r="G965" s="31">
        <v>43054</v>
      </c>
      <c r="H965" s="31">
        <v>43419</v>
      </c>
      <c r="I965" s="31">
        <v>43084.462754629625</v>
      </c>
      <c r="J965" s="22" t="s">
        <v>73</v>
      </c>
      <c r="K965" s="32" t="s">
        <v>80</v>
      </c>
      <c r="L965" s="32" t="s">
        <v>3078</v>
      </c>
      <c r="N965" s="24">
        <v>1210.0925</v>
      </c>
      <c r="O965" s="24">
        <v>0</v>
      </c>
      <c r="P965" s="32" t="s">
        <v>3079</v>
      </c>
      <c r="Q965" s="43" t="s">
        <v>3080</v>
      </c>
      <c r="R965" s="43" t="s">
        <v>78</v>
      </c>
      <c r="S965" s="47">
        <v>5</v>
      </c>
    </row>
    <row r="966" spans="1:19" ht="12.75">
      <c r="A966" s="22" t="s">
        <v>60</v>
      </c>
      <c r="B966" s="22" t="s">
        <v>236</v>
      </c>
      <c r="C966" s="22" t="s">
        <v>63</v>
      </c>
      <c r="D966" s="22" t="s">
        <v>61</v>
      </c>
      <c r="E966" s="22" t="s">
        <v>3081</v>
      </c>
      <c r="F966" s="31">
        <v>43059.65357638889</v>
      </c>
      <c r="G966" s="31">
        <v>43062</v>
      </c>
      <c r="H966" s="31">
        <v>43427</v>
      </c>
      <c r="I966" s="31">
        <v>43089.648726851847</v>
      </c>
      <c r="J966" s="22" t="s">
        <v>73</v>
      </c>
      <c r="K966" s="32" t="s">
        <v>80</v>
      </c>
      <c r="L966" s="32" t="s">
        <v>3082</v>
      </c>
      <c r="N966" s="24">
        <v>0</v>
      </c>
      <c r="O966" s="24">
        <v>0</v>
      </c>
      <c r="P966" s="32" t="s">
        <v>3083</v>
      </c>
      <c r="Q966" s="43" t="s">
        <v>3084</v>
      </c>
      <c r="R966" s="43" t="s">
        <v>78</v>
      </c>
      <c r="S966" s="47">
        <v>5</v>
      </c>
    </row>
    <row r="967" spans="1:19" ht="12.75">
      <c r="A967" s="22" t="s">
        <v>60</v>
      </c>
      <c r="B967" s="22" t="s">
        <v>209</v>
      </c>
      <c r="C967" s="22" t="s">
        <v>63</v>
      </c>
      <c r="D967" s="22" t="s">
        <v>61</v>
      </c>
      <c r="E967" s="22" t="s">
        <v>3085</v>
      </c>
      <c r="F967" s="31">
        <v>43052.665520833332</v>
      </c>
      <c r="G967" s="31">
        <v>43053</v>
      </c>
      <c r="H967" s="31">
        <v>43418</v>
      </c>
      <c r="I967" s="31">
        <v>43082.652118055557</v>
      </c>
      <c r="J967" s="22" t="s">
        <v>73</v>
      </c>
      <c r="K967" s="32" t="s">
        <v>80</v>
      </c>
      <c r="L967" s="32" t="s">
        <v>3086</v>
      </c>
      <c r="N967" s="24">
        <v>451.51</v>
      </c>
      <c r="O967" s="24">
        <v>0</v>
      </c>
      <c r="P967" s="32" t="s">
        <v>760</v>
      </c>
      <c r="Q967" s="43" t="s">
        <v>761</v>
      </c>
      <c r="R967" s="43" t="s">
        <v>78</v>
      </c>
      <c r="S967" s="47">
        <v>5</v>
      </c>
    </row>
    <row r="968" spans="1:19" ht="12.75">
      <c r="A968" s="22" t="s">
        <v>60</v>
      </c>
      <c r="B968" s="22" t="s">
        <v>209</v>
      </c>
      <c r="C968" s="22" t="s">
        <v>63</v>
      </c>
      <c r="D968" s="22" t="s">
        <v>61</v>
      </c>
      <c r="E968" s="22" t="s">
        <v>3087</v>
      </c>
      <c r="F968" s="31">
        <v>43056.473541666666</v>
      </c>
      <c r="G968" s="31">
        <v>43087</v>
      </c>
      <c r="H968" s="31">
        <v>43452</v>
      </c>
      <c r="I968" s="31">
        <v>43086.469560185185</v>
      </c>
      <c r="J968" s="22" t="s">
        <v>73</v>
      </c>
      <c r="K968" s="32" t="s">
        <v>80</v>
      </c>
      <c r="L968" s="32" t="s">
        <v>3088</v>
      </c>
      <c r="N968" s="24">
        <v>2324.1824999999999</v>
      </c>
      <c r="O968" s="24">
        <v>0</v>
      </c>
      <c r="P968" s="32" t="s">
        <v>3089</v>
      </c>
      <c r="Q968" s="43" t="s">
        <v>3090</v>
      </c>
      <c r="R968" s="43" t="s">
        <v>78</v>
      </c>
      <c r="S968" s="47">
        <v>5</v>
      </c>
    </row>
    <row r="969" spans="1:19" ht="12.75">
      <c r="A969" s="22" t="s">
        <v>60</v>
      </c>
      <c r="B969" s="22" t="s">
        <v>546</v>
      </c>
      <c r="C969" s="22" t="s">
        <v>63</v>
      </c>
      <c r="D969" s="22" t="s">
        <v>61</v>
      </c>
      <c r="E969" s="22" t="s">
        <v>3091</v>
      </c>
      <c r="F969" s="31">
        <v>43062.462534722217</v>
      </c>
      <c r="G969" s="31">
        <v>43070</v>
      </c>
      <c r="H969" s="31">
        <v>43435</v>
      </c>
      <c r="I969" s="31">
        <v>43092</v>
      </c>
      <c r="J969" s="22" t="s">
        <v>73</v>
      </c>
      <c r="K969" s="32" t="s">
        <v>110</v>
      </c>
      <c r="L969" s="32" t="s">
        <v>3092</v>
      </c>
      <c r="N969" s="24">
        <v>1874.6883</v>
      </c>
      <c r="O969" s="24">
        <v>1941.69</v>
      </c>
      <c r="P969" s="32" t="s">
        <v>2227</v>
      </c>
      <c r="Q969" s="43" t="s">
        <v>2228</v>
      </c>
      <c r="R969" s="43" t="s">
        <v>78</v>
      </c>
      <c r="S969" s="47">
        <v>5</v>
      </c>
    </row>
    <row r="970" spans="1:19" ht="12.75">
      <c r="A970" s="22" t="s">
        <v>60</v>
      </c>
      <c r="B970" s="22" t="s">
        <v>404</v>
      </c>
      <c r="C970" s="22" t="s">
        <v>63</v>
      </c>
      <c r="D970" s="22" t="s">
        <v>61</v>
      </c>
      <c r="E970" s="22" t="s">
        <v>3093</v>
      </c>
      <c r="F970" s="31">
        <v>43063.559131944443</v>
      </c>
      <c r="G970" s="31">
        <v>43063</v>
      </c>
      <c r="H970" s="31">
        <v>43428</v>
      </c>
      <c r="I970" s="31">
        <v>43093</v>
      </c>
      <c r="J970" s="22" t="s">
        <v>73</v>
      </c>
      <c r="K970" s="32" t="s">
        <v>110</v>
      </c>
      <c r="L970" s="32" t="s">
        <v>3094</v>
      </c>
      <c r="N970" s="24">
        <v>2522.005</v>
      </c>
      <c r="O970" s="24">
        <v>2482.63</v>
      </c>
      <c r="P970" s="32" t="s">
        <v>279</v>
      </c>
      <c r="Q970" s="43" t="s">
        <v>280</v>
      </c>
      <c r="R970" s="43" t="s">
        <v>78</v>
      </c>
      <c r="S970" s="47">
        <v>6</v>
      </c>
    </row>
    <row r="971" spans="1:19" ht="12.75">
      <c r="A971" s="22" t="s">
        <v>60</v>
      </c>
      <c r="B971" s="22" t="s">
        <v>217</v>
      </c>
      <c r="C971" s="22" t="s">
        <v>63</v>
      </c>
      <c r="D971" s="22" t="s">
        <v>61</v>
      </c>
      <c r="E971" s="22" t="s">
        <v>3095</v>
      </c>
      <c r="F971" s="31">
        <v>43040.481782407405</v>
      </c>
      <c r="G971" s="31">
        <v>43055</v>
      </c>
      <c r="H971" s="31">
        <v>43420</v>
      </c>
      <c r="I971" s="31">
        <v>43070.476435185185</v>
      </c>
      <c r="J971" s="22" t="s">
        <v>73</v>
      </c>
      <c r="K971" s="32" t="s">
        <v>110</v>
      </c>
      <c r="L971" s="32" t="s">
        <v>3096</v>
      </c>
      <c r="N971" s="24">
        <v>1890</v>
      </c>
      <c r="O971" s="24">
        <v>1890</v>
      </c>
      <c r="P971" s="32" t="s">
        <v>82</v>
      </c>
      <c r="Q971" s="43" t="s">
        <v>83</v>
      </c>
      <c r="R971" s="43" t="s">
        <v>78</v>
      </c>
      <c r="S971" s="47">
        <v>4</v>
      </c>
    </row>
    <row r="972" spans="1:19" ht="12.75">
      <c r="A972" s="22" t="s">
        <v>60</v>
      </c>
      <c r="B972" s="22" t="s">
        <v>209</v>
      </c>
      <c r="C972" s="22" t="s">
        <v>63</v>
      </c>
      <c r="D972" s="22" t="s">
        <v>61</v>
      </c>
      <c r="E972" s="22" t="s">
        <v>3097</v>
      </c>
      <c r="F972" s="31">
        <v>43052.437337962961</v>
      </c>
      <c r="G972" s="31">
        <v>43053</v>
      </c>
      <c r="H972" s="31">
        <v>43418</v>
      </c>
      <c r="I972" s="31">
        <v>43082.419803240737</v>
      </c>
      <c r="J972" s="22" t="s">
        <v>73</v>
      </c>
      <c r="K972" s="32" t="s">
        <v>80</v>
      </c>
      <c r="L972" s="32" t="s">
        <v>3098</v>
      </c>
      <c r="N972" s="24">
        <v>0</v>
      </c>
      <c r="O972" s="24">
        <v>0</v>
      </c>
      <c r="P972" s="32" t="s">
        <v>3099</v>
      </c>
      <c r="Q972" s="43" t="s">
        <v>3100</v>
      </c>
      <c r="R972" s="43" t="s">
        <v>78</v>
      </c>
      <c r="S972" s="47">
        <v>5</v>
      </c>
    </row>
    <row r="973" spans="1:19" ht="12.75">
      <c r="A973" s="22" t="s">
        <v>60</v>
      </c>
      <c r="B973" s="22" t="s">
        <v>236</v>
      </c>
      <c r="C973" s="22" t="s">
        <v>63</v>
      </c>
      <c r="D973" s="22" t="s">
        <v>61</v>
      </c>
      <c r="E973" s="22" t="s">
        <v>3101</v>
      </c>
      <c r="F973" s="31">
        <v>43067.668263888889</v>
      </c>
      <c r="G973" s="31">
        <v>43069</v>
      </c>
      <c r="H973" s="31">
        <v>43434</v>
      </c>
      <c r="I973" s="31">
        <v>43097.66575231481</v>
      </c>
      <c r="J973" s="22" t="s">
        <v>73</v>
      </c>
      <c r="K973" s="32" t="s">
        <v>80</v>
      </c>
      <c r="L973" s="32" t="s">
        <v>3102</v>
      </c>
      <c r="N973" s="24">
        <v>476.13</v>
      </c>
      <c r="O973" s="24">
        <v>0</v>
      </c>
      <c r="P973" s="32" t="s">
        <v>3103</v>
      </c>
      <c r="Q973" s="43" t="s">
        <v>3104</v>
      </c>
      <c r="R973" s="43" t="s">
        <v>78</v>
      </c>
      <c r="S973" s="47">
        <v>5</v>
      </c>
    </row>
    <row r="974" spans="1:19" ht="12.75">
      <c r="A974" s="22" t="s">
        <v>60</v>
      </c>
      <c r="B974" s="22" t="s">
        <v>359</v>
      </c>
      <c r="C974" s="22" t="s">
        <v>63</v>
      </c>
      <c r="D974" s="22" t="s">
        <v>61</v>
      </c>
      <c r="E974" s="22" t="s">
        <v>3105</v>
      </c>
      <c r="F974" s="31">
        <v>43066.287800925922</v>
      </c>
      <c r="G974" s="31">
        <v>43109</v>
      </c>
      <c r="H974" s="31">
        <v>43474</v>
      </c>
      <c r="I974" s="31">
        <v>43126.287800925922</v>
      </c>
      <c r="J974" s="22" t="s">
        <v>73</v>
      </c>
      <c r="K974" s="32" t="s">
        <v>169</v>
      </c>
      <c r="L974" s="32" t="s">
        <v>3106</v>
      </c>
      <c r="N974" s="24">
        <v>5123.7299999999996</v>
      </c>
      <c r="O974" s="24">
        <v>0</v>
      </c>
      <c r="P974" s="32" t="s">
        <v>857</v>
      </c>
      <c r="Q974" s="43" t="s">
        <v>858</v>
      </c>
      <c r="R974" s="43" t="s">
        <v>78</v>
      </c>
      <c r="S974" s="47">
        <v>4</v>
      </c>
    </row>
    <row r="975" spans="1:19" ht="12.75">
      <c r="A975" s="22" t="s">
        <v>60</v>
      </c>
      <c r="B975" s="22" t="s">
        <v>209</v>
      </c>
      <c r="C975" s="22" t="s">
        <v>63</v>
      </c>
      <c r="D975" s="22" t="s">
        <v>61</v>
      </c>
      <c r="E975" s="22" t="s">
        <v>3107</v>
      </c>
      <c r="F975" s="31">
        <v>43042.401585648149</v>
      </c>
      <c r="G975" s="31">
        <v>43055</v>
      </c>
      <c r="H975" s="31">
        <v>43420</v>
      </c>
      <c r="I975" s="31">
        <v>43072.399733796294</v>
      </c>
      <c r="J975" s="22" t="s">
        <v>73</v>
      </c>
      <c r="K975" s="32" t="s">
        <v>80</v>
      </c>
      <c r="L975" s="32" t="s">
        <v>3108</v>
      </c>
      <c r="N975" s="24">
        <v>828.035</v>
      </c>
      <c r="O975" s="24">
        <v>0</v>
      </c>
      <c r="P975" s="32" t="s">
        <v>606</v>
      </c>
      <c r="Q975" s="43" t="s">
        <v>607</v>
      </c>
      <c r="R975" s="43" t="s">
        <v>78</v>
      </c>
      <c r="S975" s="47">
        <v>5</v>
      </c>
    </row>
    <row r="976" spans="1:19" ht="12.75">
      <c r="A976" s="22" t="s">
        <v>60</v>
      </c>
      <c r="B976" s="22" t="s">
        <v>256</v>
      </c>
      <c r="C976" s="22" t="s">
        <v>63</v>
      </c>
      <c r="D976" s="22" t="s">
        <v>61</v>
      </c>
      <c r="E976" s="22" t="s">
        <v>3109</v>
      </c>
      <c r="F976" s="31">
        <v>43058.280057870368</v>
      </c>
      <c r="G976" s="31">
        <v>43100</v>
      </c>
      <c r="H976" s="31">
        <v>43465</v>
      </c>
      <c r="I976" s="31">
        <v>43118.280057870368</v>
      </c>
      <c r="J976" s="22" t="s">
        <v>73</v>
      </c>
      <c r="K976" s="32" t="s">
        <v>80</v>
      </c>
      <c r="L976" s="32" t="s">
        <v>3110</v>
      </c>
      <c r="N976" s="24">
        <v>1313.0133000000001</v>
      </c>
      <c r="O976" s="24">
        <v>0</v>
      </c>
      <c r="P976" s="32" t="s">
        <v>2470</v>
      </c>
      <c r="Q976" s="43" t="s">
        <v>2471</v>
      </c>
      <c r="R976" s="43" t="s">
        <v>78</v>
      </c>
      <c r="S976" s="47">
        <v>5</v>
      </c>
    </row>
    <row r="977" spans="1:19" ht="12.75">
      <c r="A977" s="22" t="s">
        <v>60</v>
      </c>
      <c r="B977" s="22" t="s">
        <v>331</v>
      </c>
      <c r="C977" s="22" t="s">
        <v>63</v>
      </c>
      <c r="D977" s="22" t="s">
        <v>61</v>
      </c>
      <c r="E977" s="22" t="s">
        <v>3111</v>
      </c>
      <c r="F977" s="31">
        <v>43056.393090277779</v>
      </c>
      <c r="G977" s="31">
        <v>43076</v>
      </c>
      <c r="H977" s="31">
        <v>43441</v>
      </c>
      <c r="I977" s="31">
        <v>43086.390370370369</v>
      </c>
      <c r="J977" s="22" t="s">
        <v>73</v>
      </c>
      <c r="K977" s="32" t="s">
        <v>110</v>
      </c>
      <c r="L977" s="32" t="s">
        <v>3112</v>
      </c>
      <c r="N977" s="24">
        <v>1517.635</v>
      </c>
      <c r="O977" s="24">
        <v>1536.31</v>
      </c>
      <c r="P977" s="32" t="s">
        <v>857</v>
      </c>
      <c r="Q977" s="43" t="s">
        <v>858</v>
      </c>
      <c r="R977" s="43" t="s">
        <v>78</v>
      </c>
      <c r="S977" s="47">
        <v>3</v>
      </c>
    </row>
    <row r="978" spans="1:19" ht="12.75">
      <c r="A978" s="22" t="s">
        <v>60</v>
      </c>
      <c r="B978" s="22" t="s">
        <v>209</v>
      </c>
      <c r="C978" s="22" t="s">
        <v>63</v>
      </c>
      <c r="D978" s="22" t="s">
        <v>61</v>
      </c>
      <c r="E978" s="22" t="s">
        <v>3113</v>
      </c>
      <c r="F978" s="31">
        <v>43042.679571759254</v>
      </c>
      <c r="G978" s="31">
        <v>43050</v>
      </c>
      <c r="H978" s="31">
        <v>43415</v>
      </c>
      <c r="I978" s="31">
        <v>43072.67586805555</v>
      </c>
      <c r="J978" s="22" t="s">
        <v>73</v>
      </c>
      <c r="K978" s="32" t="s">
        <v>110</v>
      </c>
      <c r="L978" s="32" t="s">
        <v>3114</v>
      </c>
      <c r="N978" s="24">
        <v>10111.016600000001</v>
      </c>
      <c r="O978" s="24">
        <v>9890.3099999999995</v>
      </c>
      <c r="P978" s="32" t="s">
        <v>91</v>
      </c>
      <c r="Q978" s="43" t="s">
        <v>92</v>
      </c>
      <c r="R978" s="43" t="s">
        <v>78</v>
      </c>
      <c r="S978" s="47">
        <v>6</v>
      </c>
    </row>
    <row r="979" spans="1:19" ht="12.75">
      <c r="A979" s="22" t="s">
        <v>60</v>
      </c>
      <c r="B979" s="22" t="s">
        <v>209</v>
      </c>
      <c r="C979" s="22" t="s">
        <v>63</v>
      </c>
      <c r="D979" s="22" t="s">
        <v>61</v>
      </c>
      <c r="E979" s="22" t="s">
        <v>3115</v>
      </c>
      <c r="F979" s="31">
        <v>43056.67255787037</v>
      </c>
      <c r="G979" s="31">
        <v>43076</v>
      </c>
      <c r="H979" s="31">
        <v>43441</v>
      </c>
      <c r="I979" s="31">
        <v>43086.671099537038</v>
      </c>
      <c r="J979" s="22" t="s">
        <v>73</v>
      </c>
      <c r="K979" s="32" t="s">
        <v>80</v>
      </c>
      <c r="L979" s="32" t="s">
        <v>3116</v>
      </c>
      <c r="N979" s="24">
        <v>544.595</v>
      </c>
      <c r="O979" s="24">
        <v>0</v>
      </c>
      <c r="P979" s="32" t="s">
        <v>402</v>
      </c>
      <c r="Q979" s="43" t="s">
        <v>403</v>
      </c>
      <c r="R979" s="43" t="s">
        <v>78</v>
      </c>
      <c r="S979" s="47">
        <v>5</v>
      </c>
    </row>
    <row r="980" spans="1:19" ht="12.75">
      <c r="A980" s="22" t="s">
        <v>60</v>
      </c>
      <c r="B980" s="22" t="s">
        <v>411</v>
      </c>
      <c r="C980" s="22" t="s">
        <v>63</v>
      </c>
      <c r="D980" s="22" t="s">
        <v>61</v>
      </c>
      <c r="E980" s="22" t="s">
        <v>3117</v>
      </c>
      <c r="F980" s="31">
        <v>43048.402962962959</v>
      </c>
      <c r="G980" s="31">
        <v>43069</v>
      </c>
      <c r="H980" s="31">
        <v>43434</v>
      </c>
      <c r="I980" s="31">
        <v>43078.399050925924</v>
      </c>
      <c r="J980" s="22" t="s">
        <v>73</v>
      </c>
      <c r="K980" s="32" t="s">
        <v>74</v>
      </c>
      <c r="L980" s="32" t="s">
        <v>3118</v>
      </c>
      <c r="N980" s="24">
        <v>2914.79</v>
      </c>
      <c r="O980" s="24">
        <v>2506.7800000000002</v>
      </c>
      <c r="P980" s="32" t="s">
        <v>91</v>
      </c>
      <c r="Q980" s="43" t="s">
        <v>92</v>
      </c>
      <c r="R980" s="43" t="s">
        <v>78</v>
      </c>
      <c r="S980" s="47">
        <v>4</v>
      </c>
    </row>
    <row r="981" spans="1:19" ht="12.75">
      <c r="A981" s="22" t="s">
        <v>60</v>
      </c>
      <c r="B981" s="22" t="s">
        <v>236</v>
      </c>
      <c r="C981" s="22" t="s">
        <v>63</v>
      </c>
      <c r="D981" s="22" t="s">
        <v>61</v>
      </c>
      <c r="E981" s="22" t="s">
        <v>3119</v>
      </c>
      <c r="F981" s="31">
        <v>43040.702499999999</v>
      </c>
      <c r="G981" s="31">
        <v>43042</v>
      </c>
      <c r="H981" s="31">
        <v>43404</v>
      </c>
      <c r="I981" s="31">
        <v>43070.680405092593</v>
      </c>
      <c r="J981" s="22" t="s">
        <v>73</v>
      </c>
      <c r="K981" s="32" t="s">
        <v>80</v>
      </c>
      <c r="L981" s="32" t="s">
        <v>3120</v>
      </c>
      <c r="N981" s="24">
        <v>3553.6875</v>
      </c>
      <c r="O981" s="24">
        <v>0</v>
      </c>
      <c r="P981" s="32" t="s">
        <v>3121</v>
      </c>
      <c r="Q981" s="43" t="s">
        <v>3122</v>
      </c>
      <c r="R981" s="43" t="s">
        <v>78</v>
      </c>
      <c r="S981" s="47">
        <v>5</v>
      </c>
    </row>
    <row r="982" spans="1:19" ht="12.75">
      <c r="A982" s="22" t="s">
        <v>60</v>
      </c>
      <c r="B982" s="22" t="s">
        <v>236</v>
      </c>
      <c r="C982" s="22" t="s">
        <v>63</v>
      </c>
      <c r="D982" s="22" t="s">
        <v>61</v>
      </c>
      <c r="E982" s="22" t="s">
        <v>3123</v>
      </c>
      <c r="F982" s="31">
        <v>43052.772881944446</v>
      </c>
      <c r="G982" s="31">
        <v>43069</v>
      </c>
      <c r="H982" s="31">
        <v>43434</v>
      </c>
      <c r="I982" s="31">
        <v>43082.76731481481</v>
      </c>
      <c r="J982" s="22" t="s">
        <v>73</v>
      </c>
      <c r="K982" s="32" t="s">
        <v>110</v>
      </c>
      <c r="L982" s="32" t="s">
        <v>3124</v>
      </c>
      <c r="N982" s="24">
        <v>2718.04</v>
      </c>
      <c r="O982" s="24">
        <v>2325.2399999999998</v>
      </c>
      <c r="P982" s="32" t="s">
        <v>907</v>
      </c>
      <c r="Q982" s="43" t="s">
        <v>908</v>
      </c>
      <c r="R982" s="43" t="s">
        <v>78</v>
      </c>
      <c r="S982" s="47">
        <v>5</v>
      </c>
    </row>
    <row r="983" spans="1:19" ht="12.75">
      <c r="A983" s="22" t="s">
        <v>60</v>
      </c>
      <c r="B983" s="22" t="s">
        <v>373</v>
      </c>
      <c r="C983" s="22" t="s">
        <v>63</v>
      </c>
      <c r="D983" s="22" t="s">
        <v>61</v>
      </c>
      <c r="E983" s="22" t="s">
        <v>3125</v>
      </c>
      <c r="F983" s="31">
        <v>43053.084722222222</v>
      </c>
      <c r="G983" s="31">
        <v>43088</v>
      </c>
      <c r="H983" s="31">
        <v>43453</v>
      </c>
      <c r="I983" s="31">
        <v>43113.084722222222</v>
      </c>
      <c r="J983" s="22" t="s">
        <v>145</v>
      </c>
      <c r="K983" s="32" t="s">
        <v>110</v>
      </c>
      <c r="L983" s="32" t="s">
        <v>3126</v>
      </c>
      <c r="N983" s="24">
        <v>5389.64</v>
      </c>
      <c r="O983" s="24">
        <v>5389.64</v>
      </c>
      <c r="P983" s="32" t="s">
        <v>317</v>
      </c>
      <c r="Q983" s="43" t="s">
        <v>318</v>
      </c>
      <c r="R983" s="43" t="s">
        <v>78</v>
      </c>
      <c r="S983" s="47">
        <v>1</v>
      </c>
    </row>
    <row r="984" spans="1:19" ht="12.75">
      <c r="A984" s="22" t="s">
        <v>60</v>
      </c>
      <c r="B984" s="22" t="s">
        <v>209</v>
      </c>
      <c r="C984" s="22" t="s">
        <v>63</v>
      </c>
      <c r="D984" s="22" t="s">
        <v>61</v>
      </c>
      <c r="E984" s="22" t="s">
        <v>3127</v>
      </c>
      <c r="F984" s="31">
        <v>43062.558958333335</v>
      </c>
      <c r="G984" s="31">
        <v>43074</v>
      </c>
      <c r="H984" s="31">
        <v>43439</v>
      </c>
      <c r="I984" s="31">
        <v>43092.551238425927</v>
      </c>
      <c r="J984" s="22" t="s">
        <v>73</v>
      </c>
      <c r="K984" s="32" t="s">
        <v>80</v>
      </c>
      <c r="L984" s="32" t="s">
        <v>3128</v>
      </c>
      <c r="N984" s="24">
        <v>7700.1099999999997</v>
      </c>
      <c r="O984" s="24">
        <v>0</v>
      </c>
      <c r="P984" s="32" t="s">
        <v>3129</v>
      </c>
      <c r="Q984" s="43" t="s">
        <v>3130</v>
      </c>
      <c r="R984" s="43" t="s">
        <v>78</v>
      </c>
      <c r="S984" s="47">
        <v>6</v>
      </c>
    </row>
    <row r="985" spans="1:19" ht="12.75">
      <c r="A985" s="22" t="s">
        <v>60</v>
      </c>
      <c r="B985" s="22" t="s">
        <v>209</v>
      </c>
      <c r="C985" s="22" t="s">
        <v>63</v>
      </c>
      <c r="D985" s="22" t="s">
        <v>61</v>
      </c>
      <c r="E985" s="22" t="s">
        <v>3131</v>
      </c>
      <c r="F985" s="31">
        <v>43047.6559375</v>
      </c>
      <c r="G985" s="31">
        <v>43059</v>
      </c>
      <c r="H985" s="31">
        <v>43424</v>
      </c>
      <c r="I985" s="31">
        <v>43077.650057870371</v>
      </c>
      <c r="J985" s="22" t="s">
        <v>73</v>
      </c>
      <c r="K985" s="32" t="s">
        <v>80</v>
      </c>
      <c r="L985" s="32" t="s">
        <v>3132</v>
      </c>
      <c r="N985" s="24">
        <v>9553.1299999999992</v>
      </c>
      <c r="O985" s="24">
        <v>0</v>
      </c>
      <c r="P985" s="32" t="s">
        <v>3133</v>
      </c>
      <c r="Q985" s="43" t="s">
        <v>3134</v>
      </c>
      <c r="R985" s="43" t="s">
        <v>78</v>
      </c>
      <c r="S985" s="47">
        <v>5</v>
      </c>
    </row>
    <row r="986" spans="1:19" ht="12.75">
      <c r="A986" s="22" t="s">
        <v>60</v>
      </c>
      <c r="B986" s="22" t="s">
        <v>209</v>
      </c>
      <c r="C986" s="22" t="s">
        <v>63</v>
      </c>
      <c r="D986" s="22" t="s">
        <v>61</v>
      </c>
      <c r="E986" s="22" t="s">
        <v>3135</v>
      </c>
      <c r="F986" s="31">
        <v>43045.400567129625</v>
      </c>
      <c r="G986" s="31">
        <v>43041</v>
      </c>
      <c r="H986" s="31">
        <v>43406</v>
      </c>
      <c r="I986" s="31">
        <v>43075.400370370371</v>
      </c>
      <c r="J986" s="22" t="s">
        <v>242</v>
      </c>
      <c r="K986" s="32" t="s">
        <v>100</v>
      </c>
      <c r="L986" s="32" t="s">
        <v>3136</v>
      </c>
      <c r="M986" s="32" t="s">
        <v>3137</v>
      </c>
      <c r="N986" s="24">
        <v>-354.34</v>
      </c>
      <c r="O986" s="24">
        <v>-354.34</v>
      </c>
      <c r="P986" s="32" t="s">
        <v>694</v>
      </c>
      <c r="Q986" s="43" t="s">
        <v>695</v>
      </c>
      <c r="R986" s="43" t="s">
        <v>78</v>
      </c>
      <c r="S986" s="47">
        <v>1</v>
      </c>
    </row>
    <row r="987" spans="1:19" ht="12.75">
      <c r="A987" s="22" t="s">
        <v>60</v>
      </c>
      <c r="B987" s="22" t="s">
        <v>283</v>
      </c>
      <c r="C987" s="22" t="s">
        <v>63</v>
      </c>
      <c r="D987" s="22" t="s">
        <v>61</v>
      </c>
      <c r="E987" s="22" t="s">
        <v>3138</v>
      </c>
      <c r="F987" s="31">
        <v>43047.523229166662</v>
      </c>
      <c r="G987" s="31">
        <v>43075</v>
      </c>
      <c r="H987" s="31">
        <v>43440</v>
      </c>
      <c r="I987" s="31">
        <v>43077</v>
      </c>
      <c r="J987" s="22" t="s">
        <v>73</v>
      </c>
      <c r="K987" s="32" t="s">
        <v>74</v>
      </c>
      <c r="L987" s="32" t="s">
        <v>3139</v>
      </c>
      <c r="N987" s="24">
        <v>3285.93</v>
      </c>
      <c r="O987" s="24">
        <v>0</v>
      </c>
      <c r="P987" s="32" t="s">
        <v>2284</v>
      </c>
      <c r="Q987" s="43" t="s">
        <v>2285</v>
      </c>
      <c r="R987" s="43" t="s">
        <v>78</v>
      </c>
      <c r="S987" s="47">
        <v>6</v>
      </c>
    </row>
    <row r="988" spans="1:19" ht="12.75">
      <c r="A988" s="22" t="s">
        <v>60</v>
      </c>
      <c r="B988" s="22" t="s">
        <v>444</v>
      </c>
      <c r="C988" s="22" t="s">
        <v>63</v>
      </c>
      <c r="D988" s="22" t="s">
        <v>61</v>
      </c>
      <c r="E988" s="22" t="s">
        <v>3140</v>
      </c>
      <c r="F988" s="31">
        <v>43041.085023148145</v>
      </c>
      <c r="G988" s="31">
        <v>43076</v>
      </c>
      <c r="H988" s="31">
        <v>43441</v>
      </c>
      <c r="I988" s="31">
        <v>43101.085023148145</v>
      </c>
      <c r="J988" s="22" t="s">
        <v>145</v>
      </c>
      <c r="K988" s="32" t="s">
        <v>100</v>
      </c>
      <c r="L988" s="32" t="s">
        <v>3141</v>
      </c>
      <c r="M988" s="32" t="s">
        <v>3142</v>
      </c>
      <c r="N988" s="24">
        <v>3951.73</v>
      </c>
      <c r="O988" s="24">
        <v>3951.73</v>
      </c>
      <c r="P988" s="32" t="s">
        <v>3143</v>
      </c>
      <c r="Q988" s="43" t="s">
        <v>3144</v>
      </c>
      <c r="R988" s="43" t="s">
        <v>78</v>
      </c>
      <c r="S988" s="47">
        <v>1</v>
      </c>
    </row>
    <row r="989" spans="1:19" ht="12.75">
      <c r="A989" s="22" t="s">
        <v>60</v>
      </c>
      <c r="B989" s="22" t="s">
        <v>288</v>
      </c>
      <c r="C989" s="22" t="s">
        <v>63</v>
      </c>
      <c r="D989" s="22" t="s">
        <v>61</v>
      </c>
      <c r="E989" s="22" t="s">
        <v>3145</v>
      </c>
      <c r="F989" s="31">
        <v>43048.485219907408</v>
      </c>
      <c r="G989" s="31">
        <v>43048</v>
      </c>
      <c r="H989" s="31">
        <v>43434</v>
      </c>
      <c r="I989" s="31">
        <v>43078</v>
      </c>
      <c r="J989" s="22" t="s">
        <v>73</v>
      </c>
      <c r="K989" s="32" t="s">
        <v>169</v>
      </c>
      <c r="L989" s="32" t="s">
        <v>3146</v>
      </c>
      <c r="N989" s="24">
        <v>4055</v>
      </c>
      <c r="O989" s="24">
        <v>0</v>
      </c>
      <c r="P989" s="32" t="s">
        <v>3147</v>
      </c>
      <c r="Q989" s="43" t="s">
        <v>3148</v>
      </c>
      <c r="R989" s="43" t="s">
        <v>78</v>
      </c>
      <c r="S989" s="47">
        <v>5</v>
      </c>
    </row>
    <row r="990" spans="1:19" ht="12.75">
      <c r="A990" s="22" t="s">
        <v>60</v>
      </c>
      <c r="B990" s="22" t="s">
        <v>288</v>
      </c>
      <c r="C990" s="22" t="s">
        <v>63</v>
      </c>
      <c r="D990" s="22" t="s">
        <v>61</v>
      </c>
      <c r="E990" s="22" t="s">
        <v>3149</v>
      </c>
      <c r="F990" s="31">
        <v>43062.631435185183</v>
      </c>
      <c r="G990" s="31">
        <v>43066</v>
      </c>
      <c r="H990" s="31">
        <v>43431</v>
      </c>
      <c r="I990" s="31">
        <v>43092</v>
      </c>
      <c r="J990" s="22" t="s">
        <v>73</v>
      </c>
      <c r="K990" s="32" t="s">
        <v>110</v>
      </c>
      <c r="L990" s="32" t="s">
        <v>3150</v>
      </c>
      <c r="N990" s="24">
        <v>931.355</v>
      </c>
      <c r="O990" s="24">
        <v>873.57</v>
      </c>
      <c r="P990" s="32" t="s">
        <v>245</v>
      </c>
      <c r="Q990" s="43" t="s">
        <v>246</v>
      </c>
      <c r="R990" s="43" t="s">
        <v>78</v>
      </c>
      <c r="S990" s="47">
        <v>6</v>
      </c>
    </row>
    <row r="991" spans="1:19" ht="12.75">
      <c r="A991" s="22" t="s">
        <v>60</v>
      </c>
      <c r="B991" s="22" t="s">
        <v>471</v>
      </c>
      <c r="C991" s="22" t="s">
        <v>63</v>
      </c>
      <c r="D991" s="22" t="s">
        <v>61</v>
      </c>
      <c r="E991" s="22" t="s">
        <v>3151</v>
      </c>
      <c r="F991" s="31">
        <v>43060.450115740736</v>
      </c>
      <c r="G991" s="31">
        <v>43071</v>
      </c>
      <c r="H991" s="31">
        <v>43436</v>
      </c>
      <c r="I991" s="31">
        <v>43090</v>
      </c>
      <c r="J991" s="22" t="s">
        <v>73</v>
      </c>
      <c r="K991" s="32" t="s">
        <v>80</v>
      </c>
      <c r="L991" s="32" t="s">
        <v>3152</v>
      </c>
      <c r="N991" s="24">
        <v>1313.345</v>
      </c>
      <c r="O991" s="24">
        <v>0</v>
      </c>
      <c r="P991" s="32" t="s">
        <v>1723</v>
      </c>
      <c r="Q991" s="43" t="s">
        <v>1724</v>
      </c>
      <c r="R991" s="43" t="s">
        <v>78</v>
      </c>
      <c r="S991" s="47">
        <v>4</v>
      </c>
    </row>
    <row r="992" spans="1:19" ht="12.75">
      <c r="A992" s="22" t="s">
        <v>60</v>
      </c>
      <c r="B992" s="22" t="s">
        <v>209</v>
      </c>
      <c r="C992" s="22" t="s">
        <v>63</v>
      </c>
      <c r="D992" s="22" t="s">
        <v>61</v>
      </c>
      <c r="E992" s="22" t="s">
        <v>3153</v>
      </c>
      <c r="F992" s="31">
        <v>43069.525844907403</v>
      </c>
      <c r="G992" s="31">
        <v>43069</v>
      </c>
      <c r="H992" s="31">
        <v>43434</v>
      </c>
      <c r="I992" s="31">
        <v>43099.52071759259</v>
      </c>
      <c r="J992" s="22" t="s">
        <v>73</v>
      </c>
      <c r="K992" s="32" t="s">
        <v>74</v>
      </c>
      <c r="L992" s="32" t="s">
        <v>3154</v>
      </c>
      <c r="N992" s="24">
        <v>2526.694</v>
      </c>
      <c r="O992" s="24">
        <v>2796.5749999999998</v>
      </c>
      <c r="P992" s="32" t="s">
        <v>91</v>
      </c>
      <c r="Q992" s="43" t="s">
        <v>92</v>
      </c>
      <c r="R992" s="43" t="s">
        <v>78</v>
      </c>
      <c r="S992" s="47">
        <v>5</v>
      </c>
    </row>
    <row r="993" spans="1:19" ht="12.75">
      <c r="A993" s="22" t="s">
        <v>60</v>
      </c>
      <c r="B993" s="22" t="s">
        <v>236</v>
      </c>
      <c r="C993" s="22" t="s">
        <v>63</v>
      </c>
      <c r="D993" s="22" t="s">
        <v>61</v>
      </c>
      <c r="E993" s="22" t="s">
        <v>3155</v>
      </c>
      <c r="F993" s="31">
        <v>43049.396898148145</v>
      </c>
      <c r="G993" s="31">
        <v>43035</v>
      </c>
      <c r="H993" s="31">
        <v>43400</v>
      </c>
      <c r="I993" s="31">
        <v>43079.396620370368</v>
      </c>
      <c r="J993" s="22" t="s">
        <v>99</v>
      </c>
      <c r="K993" s="32" t="s">
        <v>100</v>
      </c>
      <c r="L993" s="32" t="s">
        <v>3156</v>
      </c>
      <c r="M993" s="32" t="s">
        <v>2716</v>
      </c>
      <c r="N993" s="24">
        <v>0</v>
      </c>
      <c r="O993" s="24">
        <v>0</v>
      </c>
      <c r="P993" s="32" t="s">
        <v>972</v>
      </c>
      <c r="Q993" s="43" t="s">
        <v>973</v>
      </c>
      <c r="R993" s="43" t="s">
        <v>93</v>
      </c>
      <c r="S993" s="47">
        <v>1</v>
      </c>
    </row>
    <row r="994" spans="1:19" ht="12.75">
      <c r="A994" s="22" t="s">
        <v>60</v>
      </c>
      <c r="B994" s="22" t="s">
        <v>366</v>
      </c>
      <c r="C994" s="22" t="s">
        <v>63</v>
      </c>
      <c r="D994" s="22" t="s">
        <v>61</v>
      </c>
      <c r="E994" s="22" t="s">
        <v>3157</v>
      </c>
      <c r="F994" s="31">
        <v>43059.516215277778</v>
      </c>
      <c r="G994" s="31">
        <v>43060</v>
      </c>
      <c r="H994" s="31">
        <v>43425</v>
      </c>
      <c r="I994" s="31">
        <v>43089.514039351852</v>
      </c>
      <c r="J994" s="22" t="s">
        <v>73</v>
      </c>
      <c r="K994" s="32" t="s">
        <v>100</v>
      </c>
      <c r="L994" s="32" t="s">
        <v>3158</v>
      </c>
      <c r="M994" s="32" t="s">
        <v>3159</v>
      </c>
      <c r="N994" s="24">
        <v>336.66849999999999</v>
      </c>
      <c r="O994" s="24">
        <v>287.62</v>
      </c>
      <c r="P994" s="32" t="s">
        <v>3160</v>
      </c>
      <c r="Q994" s="43" t="s">
        <v>3161</v>
      </c>
      <c r="R994" s="43" t="s">
        <v>93</v>
      </c>
      <c r="S994" s="47">
        <v>5</v>
      </c>
    </row>
    <row r="995" spans="1:19" ht="12.75">
      <c r="A995" s="22" t="s">
        <v>60</v>
      </c>
      <c r="B995" s="22" t="s">
        <v>288</v>
      </c>
      <c r="C995" s="22" t="s">
        <v>63</v>
      </c>
      <c r="D995" s="22" t="s">
        <v>61</v>
      </c>
      <c r="E995" s="22" t="s">
        <v>3162</v>
      </c>
      <c r="F995" s="31">
        <v>43067.671331018515</v>
      </c>
      <c r="G995" s="31">
        <v>43067</v>
      </c>
      <c r="H995" s="31">
        <v>43434</v>
      </c>
      <c r="I995" s="31">
        <v>43097</v>
      </c>
      <c r="J995" s="22" t="s">
        <v>73</v>
      </c>
      <c r="K995" s="32" t="s">
        <v>80</v>
      </c>
      <c r="L995" s="32" t="s">
        <v>3163</v>
      </c>
      <c r="N995" s="24">
        <v>308.925</v>
      </c>
      <c r="O995" s="24">
        <v>0</v>
      </c>
      <c r="P995" s="32" t="s">
        <v>3164</v>
      </c>
      <c r="Q995" s="43" t="s">
        <v>3165</v>
      </c>
      <c r="R995" s="43" t="s">
        <v>78</v>
      </c>
      <c r="S995" s="47">
        <v>5</v>
      </c>
    </row>
    <row r="996" spans="1:19" ht="12.75">
      <c r="A996" s="22" t="s">
        <v>60</v>
      </c>
      <c r="B996" s="22" t="s">
        <v>236</v>
      </c>
      <c r="C996" s="22" t="s">
        <v>63</v>
      </c>
      <c r="D996" s="22" t="s">
        <v>61</v>
      </c>
      <c r="E996" s="22" t="s">
        <v>3166</v>
      </c>
      <c r="F996" s="31">
        <v>43047.629340277774</v>
      </c>
      <c r="G996" s="31">
        <v>42962</v>
      </c>
      <c r="H996" s="31">
        <v>43327</v>
      </c>
      <c r="I996" s="31">
        <v>43077.625347222223</v>
      </c>
      <c r="J996" s="22" t="s">
        <v>99</v>
      </c>
      <c r="K996" s="32" t="s">
        <v>100</v>
      </c>
      <c r="L996" s="32" t="s">
        <v>3167</v>
      </c>
      <c r="M996" s="32" t="s">
        <v>3168</v>
      </c>
      <c r="N996" s="24">
        <v>770.40</v>
      </c>
      <c r="O996" s="24">
        <v>770.40</v>
      </c>
      <c r="P996" s="32" t="s">
        <v>3169</v>
      </c>
      <c r="Q996" s="43" t="s">
        <v>3170</v>
      </c>
      <c r="R996" s="43" t="s">
        <v>78</v>
      </c>
      <c r="S996" s="47">
        <v>1</v>
      </c>
    </row>
    <row r="997" spans="1:19" ht="12.75">
      <c r="A997" s="22" t="s">
        <v>60</v>
      </c>
      <c r="B997" s="22" t="s">
        <v>366</v>
      </c>
      <c r="C997" s="22" t="s">
        <v>63</v>
      </c>
      <c r="D997" s="22" t="s">
        <v>61</v>
      </c>
      <c r="E997" s="22" t="s">
        <v>3171</v>
      </c>
      <c r="F997" s="31">
        <v>43061.701701388884</v>
      </c>
      <c r="G997" s="31">
        <v>43069</v>
      </c>
      <c r="H997" s="31">
        <v>43434</v>
      </c>
      <c r="I997" s="31">
        <v>43091</v>
      </c>
      <c r="J997" s="22" t="s">
        <v>73</v>
      </c>
      <c r="K997" s="32" t="s">
        <v>74</v>
      </c>
      <c r="L997" s="32" t="s">
        <v>3172</v>
      </c>
      <c r="N997" s="24">
        <v>1240.7565999999999</v>
      </c>
      <c r="O997" s="24">
        <v>1278.6300000000001</v>
      </c>
      <c r="P997" s="32" t="s">
        <v>3173</v>
      </c>
      <c r="Q997" s="43" t="s">
        <v>3174</v>
      </c>
      <c r="R997" s="43" t="s">
        <v>78</v>
      </c>
      <c r="S997" s="47">
        <v>5</v>
      </c>
    </row>
    <row r="998" spans="1:19" ht="12.75">
      <c r="A998" s="22" t="s">
        <v>60</v>
      </c>
      <c r="B998" s="22" t="s">
        <v>209</v>
      </c>
      <c r="C998" s="22" t="s">
        <v>63</v>
      </c>
      <c r="D998" s="22" t="s">
        <v>61</v>
      </c>
      <c r="E998" s="22" t="s">
        <v>3175</v>
      </c>
      <c r="F998" s="31">
        <v>43063.557164351849</v>
      </c>
      <c r="G998" s="31">
        <v>43081</v>
      </c>
      <c r="H998" s="31">
        <v>43446</v>
      </c>
      <c r="I998" s="31">
        <v>43093.520613425921</v>
      </c>
      <c r="J998" s="22" t="s">
        <v>73</v>
      </c>
      <c r="K998" s="32" t="s">
        <v>80</v>
      </c>
      <c r="L998" s="32" t="s">
        <v>3176</v>
      </c>
      <c r="N998" s="24">
        <v>1233.0250000000001</v>
      </c>
      <c r="O998" s="24">
        <v>0</v>
      </c>
      <c r="P998" s="32" t="s">
        <v>870</v>
      </c>
      <c r="Q998" s="43" t="s">
        <v>871</v>
      </c>
      <c r="R998" s="43" t="s">
        <v>78</v>
      </c>
      <c r="S998" s="47">
        <v>5</v>
      </c>
    </row>
    <row r="999" spans="1:19" ht="12.75">
      <c r="A999" s="22" t="s">
        <v>60</v>
      </c>
      <c r="B999" s="22" t="s">
        <v>209</v>
      </c>
      <c r="C999" s="22" t="s">
        <v>63</v>
      </c>
      <c r="D999" s="22" t="s">
        <v>61</v>
      </c>
      <c r="E999" s="22" t="s">
        <v>3177</v>
      </c>
      <c r="F999" s="31">
        <v>43049.437407407408</v>
      </c>
      <c r="G999" s="31">
        <v>43061</v>
      </c>
      <c r="H999" s="31">
        <v>43426</v>
      </c>
      <c r="I999" s="31">
        <v>43079.431018518517</v>
      </c>
      <c r="J999" s="22" t="s">
        <v>73</v>
      </c>
      <c r="K999" s="32" t="s">
        <v>80</v>
      </c>
      <c r="L999" s="32" t="s">
        <v>3178</v>
      </c>
      <c r="N999" s="24">
        <v>612.59</v>
      </c>
      <c r="O999" s="24">
        <v>0</v>
      </c>
      <c r="P999" s="32" t="s">
        <v>3179</v>
      </c>
      <c r="Q999" s="43" t="s">
        <v>3180</v>
      </c>
      <c r="R999" s="43" t="s">
        <v>78</v>
      </c>
      <c r="S999" s="47">
        <v>6</v>
      </c>
    </row>
    <row r="1000" spans="1:19" ht="12.75">
      <c r="A1000" s="22" t="s">
        <v>60</v>
      </c>
      <c r="B1000" s="22" t="s">
        <v>224</v>
      </c>
      <c r="C1000" s="22" t="s">
        <v>63</v>
      </c>
      <c r="D1000" s="22" t="s">
        <v>61</v>
      </c>
      <c r="E1000" s="22" t="s">
        <v>3181</v>
      </c>
      <c r="F1000" s="31">
        <v>43047.561886574069</v>
      </c>
      <c r="G1000" s="31">
        <v>43062</v>
      </c>
      <c r="H1000" s="31">
        <v>43427</v>
      </c>
      <c r="I1000" s="31">
        <v>43077</v>
      </c>
      <c r="J1000" s="22" t="s">
        <v>73</v>
      </c>
      <c r="K1000" s="32" t="s">
        <v>74</v>
      </c>
      <c r="L1000" s="32" t="s">
        <v>3182</v>
      </c>
      <c r="N1000" s="24">
        <v>1356.095</v>
      </c>
      <c r="O1000" s="24">
        <v>1462.06</v>
      </c>
      <c r="P1000" s="32" t="s">
        <v>91</v>
      </c>
      <c r="Q1000" s="43" t="s">
        <v>92</v>
      </c>
      <c r="R1000" s="43" t="s">
        <v>78</v>
      </c>
      <c r="S1000" s="47">
        <v>4</v>
      </c>
    </row>
    <row r="1001" spans="1:19" ht="12.75">
      <c r="A1001" s="22" t="s">
        <v>60</v>
      </c>
      <c r="B1001" s="22" t="s">
        <v>209</v>
      </c>
      <c r="C1001" s="22" t="s">
        <v>63</v>
      </c>
      <c r="D1001" s="22" t="s">
        <v>61</v>
      </c>
      <c r="E1001" s="22" t="s">
        <v>3183</v>
      </c>
      <c r="F1001" s="31">
        <v>43048.262696759259</v>
      </c>
      <c r="G1001" s="31">
        <v>43090</v>
      </c>
      <c r="H1001" s="31">
        <v>43455</v>
      </c>
      <c r="I1001" s="31">
        <v>43108.262696759259</v>
      </c>
      <c r="J1001" s="22" t="s">
        <v>73</v>
      </c>
      <c r="K1001" s="32" t="s">
        <v>80</v>
      </c>
      <c r="L1001" s="32" t="s">
        <v>3184</v>
      </c>
      <c r="N1001" s="24">
        <v>570.89</v>
      </c>
      <c r="O1001" s="24">
        <v>0</v>
      </c>
      <c r="P1001" s="32" t="s">
        <v>589</v>
      </c>
      <c r="Q1001" s="43" t="s">
        <v>590</v>
      </c>
      <c r="R1001" s="43" t="s">
        <v>78</v>
      </c>
      <c r="S1001" s="47">
        <v>5</v>
      </c>
    </row>
    <row r="1002" spans="1:19" ht="12.75">
      <c r="A1002" s="22" t="s">
        <v>60</v>
      </c>
      <c r="B1002" s="22" t="s">
        <v>236</v>
      </c>
      <c r="C1002" s="22" t="s">
        <v>63</v>
      </c>
      <c r="D1002" s="22" t="s">
        <v>61</v>
      </c>
      <c r="E1002" s="22" t="s">
        <v>3185</v>
      </c>
      <c r="F1002" s="31">
        <v>43052.627650462964</v>
      </c>
      <c r="G1002" s="31">
        <v>43078</v>
      </c>
      <c r="H1002" s="31">
        <v>43443</v>
      </c>
      <c r="I1002" s="31">
        <v>43112.625798611109</v>
      </c>
      <c r="J1002" s="22" t="s">
        <v>145</v>
      </c>
      <c r="K1002" s="32" t="s">
        <v>100</v>
      </c>
      <c r="L1002" s="32" t="s">
        <v>3186</v>
      </c>
      <c r="M1002" s="32" t="s">
        <v>3187</v>
      </c>
      <c r="N1002" s="24">
        <v>1157.21</v>
      </c>
      <c r="O1002" s="24">
        <v>1157.21</v>
      </c>
      <c r="P1002" s="32" t="s">
        <v>3188</v>
      </c>
      <c r="Q1002" s="43" t="s">
        <v>3189</v>
      </c>
      <c r="R1002" s="43" t="s">
        <v>78</v>
      </c>
      <c r="S1002" s="47">
        <v>1</v>
      </c>
    </row>
    <row r="1003" spans="1:19" ht="12.75">
      <c r="A1003" s="22" t="s">
        <v>60</v>
      </c>
      <c r="B1003" s="22" t="s">
        <v>209</v>
      </c>
      <c r="C1003" s="22" t="s">
        <v>63</v>
      </c>
      <c r="D1003" s="22" t="s">
        <v>61</v>
      </c>
      <c r="E1003" s="22" t="s">
        <v>3190</v>
      </c>
      <c r="F1003" s="31">
        <v>43053.544432870367</v>
      </c>
      <c r="G1003" s="31">
        <v>43059</v>
      </c>
      <c r="H1003" s="31">
        <v>43424</v>
      </c>
      <c r="I1003" s="31">
        <v>43083.542511574073</v>
      </c>
      <c r="J1003" s="22" t="s">
        <v>73</v>
      </c>
      <c r="K1003" s="32" t="s">
        <v>80</v>
      </c>
      <c r="L1003" s="32" t="s">
        <v>3191</v>
      </c>
      <c r="N1003" s="24">
        <v>1255.6575</v>
      </c>
      <c r="O1003" s="24">
        <v>0</v>
      </c>
      <c r="P1003" s="32" t="s">
        <v>3192</v>
      </c>
      <c r="Q1003" s="43" t="s">
        <v>3193</v>
      </c>
      <c r="R1003" s="43" t="s">
        <v>78</v>
      </c>
      <c r="S1003" s="47">
        <v>5</v>
      </c>
    </row>
    <row r="1004" spans="1:19" ht="12.75">
      <c r="A1004" s="22" t="s">
        <v>60</v>
      </c>
      <c r="B1004" s="22" t="s">
        <v>3194</v>
      </c>
      <c r="C1004" s="22" t="s">
        <v>63</v>
      </c>
      <c r="D1004" s="22" t="s">
        <v>61</v>
      </c>
      <c r="E1004" s="22" t="s">
        <v>3195</v>
      </c>
      <c r="F1004" s="31">
        <v>43055.439664351848</v>
      </c>
      <c r="G1004" s="31">
        <v>43069</v>
      </c>
      <c r="H1004" s="31">
        <v>43434</v>
      </c>
      <c r="I1004" s="31">
        <v>43085.437488425923</v>
      </c>
      <c r="J1004" s="22" t="s">
        <v>73</v>
      </c>
      <c r="K1004" s="32" t="s">
        <v>80</v>
      </c>
      <c r="L1004" s="32" t="s">
        <v>3196</v>
      </c>
      <c r="N1004" s="24">
        <v>654.57000000000005</v>
      </c>
      <c r="O1004" s="24">
        <v>0</v>
      </c>
      <c r="P1004" s="32" t="s">
        <v>1070</v>
      </c>
      <c r="Q1004" s="43" t="s">
        <v>1071</v>
      </c>
      <c r="R1004" s="43" t="s">
        <v>78</v>
      </c>
      <c r="S1004" s="47">
        <v>4</v>
      </c>
    </row>
    <row r="1005" spans="1:19" ht="12.75">
      <c r="A1005" s="22" t="s">
        <v>60</v>
      </c>
      <c r="B1005" s="22" t="s">
        <v>1333</v>
      </c>
      <c r="C1005" s="22" t="s">
        <v>63</v>
      </c>
      <c r="D1005" s="22" t="s">
        <v>61</v>
      </c>
      <c r="E1005" s="22" t="s">
        <v>3197</v>
      </c>
      <c r="F1005" s="31">
        <v>43053.084722222222</v>
      </c>
      <c r="G1005" s="31">
        <v>43088</v>
      </c>
      <c r="H1005" s="31">
        <v>43453</v>
      </c>
      <c r="I1005" s="31">
        <v>43113.084722222222</v>
      </c>
      <c r="J1005" s="22" t="s">
        <v>145</v>
      </c>
      <c r="K1005" s="32" t="s">
        <v>100</v>
      </c>
      <c r="L1005" s="32" t="s">
        <v>3198</v>
      </c>
      <c r="M1005" s="32" t="s">
        <v>3199</v>
      </c>
      <c r="N1005" s="24">
        <v>436.85</v>
      </c>
      <c r="O1005" s="24">
        <v>436.85</v>
      </c>
      <c r="P1005" s="32" t="s">
        <v>262</v>
      </c>
      <c r="Q1005" s="43" t="s">
        <v>263</v>
      </c>
      <c r="R1005" s="43" t="s">
        <v>78</v>
      </c>
      <c r="S1005" s="47">
        <v>1</v>
      </c>
    </row>
    <row r="1006" spans="1:19" ht="12.75">
      <c r="A1006" s="22" t="s">
        <v>60</v>
      </c>
      <c r="B1006" s="22" t="s">
        <v>331</v>
      </c>
      <c r="C1006" s="22" t="s">
        <v>63</v>
      </c>
      <c r="D1006" s="22" t="s">
        <v>61</v>
      </c>
      <c r="E1006" s="22" t="s">
        <v>3200</v>
      </c>
      <c r="F1006" s="31">
        <v>43047.626655092594</v>
      </c>
      <c r="G1006" s="31">
        <v>42959</v>
      </c>
      <c r="H1006" s="31">
        <v>43324</v>
      </c>
      <c r="I1006" s="31">
        <v>43107.625868055555</v>
      </c>
      <c r="J1006" s="22" t="s">
        <v>73</v>
      </c>
      <c r="K1006" s="32" t="s">
        <v>80</v>
      </c>
      <c r="L1006" s="32" t="s">
        <v>3201</v>
      </c>
      <c r="N1006" s="24">
        <v>0</v>
      </c>
      <c r="O1006" s="24">
        <v>0</v>
      </c>
      <c r="P1006" s="32" t="s">
        <v>1078</v>
      </c>
      <c r="Q1006" s="43" t="s">
        <v>1079</v>
      </c>
      <c r="R1006" s="43" t="s">
        <v>78</v>
      </c>
      <c r="S1006" s="47">
        <v>4</v>
      </c>
    </row>
    <row r="1007" spans="1:19" ht="12.75">
      <c r="A1007" s="22" t="s">
        <v>60</v>
      </c>
      <c r="B1007" s="22" t="s">
        <v>209</v>
      </c>
      <c r="C1007" s="22" t="s">
        <v>63</v>
      </c>
      <c r="D1007" s="22" t="s">
        <v>61</v>
      </c>
      <c r="E1007" s="22" t="s">
        <v>3202</v>
      </c>
      <c r="F1007" s="31">
        <v>43060.609143518515</v>
      </c>
      <c r="G1007" s="31">
        <v>43089</v>
      </c>
      <c r="H1007" s="31">
        <v>43454</v>
      </c>
      <c r="I1007" s="31">
        <v>43090.607037037036</v>
      </c>
      <c r="J1007" s="22" t="s">
        <v>73</v>
      </c>
      <c r="K1007" s="32" t="s">
        <v>80</v>
      </c>
      <c r="L1007" s="32" t="s">
        <v>3203</v>
      </c>
      <c r="N1007" s="24">
        <v>0</v>
      </c>
      <c r="O1007" s="24">
        <v>0</v>
      </c>
      <c r="P1007" s="32" t="s">
        <v>91</v>
      </c>
      <c r="Q1007" s="43" t="s">
        <v>92</v>
      </c>
      <c r="R1007" s="43" t="s">
        <v>78</v>
      </c>
      <c r="S1007" s="47">
        <v>5</v>
      </c>
    </row>
    <row r="1008" spans="1:19" ht="12.75">
      <c r="A1008" s="22" t="s">
        <v>60</v>
      </c>
      <c r="B1008" s="22" t="s">
        <v>1217</v>
      </c>
      <c r="C1008" s="22" t="s">
        <v>63</v>
      </c>
      <c r="D1008" s="22" t="s">
        <v>61</v>
      </c>
      <c r="E1008" s="22" t="s">
        <v>3204</v>
      </c>
      <c r="F1008" s="31">
        <v>43045.702662037038</v>
      </c>
      <c r="G1008" s="31">
        <v>43045</v>
      </c>
      <c r="H1008" s="31">
        <v>43403</v>
      </c>
      <c r="I1008" s="31">
        <v>43075.701817129629</v>
      </c>
      <c r="J1008" s="22" t="s">
        <v>73</v>
      </c>
      <c r="K1008" s="32" t="s">
        <v>74</v>
      </c>
      <c r="L1008" s="32" t="s">
        <v>3205</v>
      </c>
      <c r="N1008" s="24">
        <v>714.5616</v>
      </c>
      <c r="O1008" s="24">
        <v>441.91</v>
      </c>
      <c r="P1008" s="32" t="s">
        <v>589</v>
      </c>
      <c r="Q1008" s="43" t="s">
        <v>590</v>
      </c>
      <c r="R1008" s="43" t="s">
        <v>78</v>
      </c>
      <c r="S1008" s="47">
        <v>5</v>
      </c>
    </row>
    <row r="1009" spans="1:19" ht="12.75">
      <c r="A1009" s="22" t="s">
        <v>60</v>
      </c>
      <c r="B1009" s="22" t="s">
        <v>209</v>
      </c>
      <c r="C1009" s="22" t="s">
        <v>63</v>
      </c>
      <c r="D1009" s="22" t="s">
        <v>61</v>
      </c>
      <c r="E1009" s="22" t="s">
        <v>3206</v>
      </c>
      <c r="F1009" s="31">
        <v>43059.747893518514</v>
      </c>
      <c r="G1009" s="31">
        <v>43059</v>
      </c>
      <c r="H1009" s="31">
        <v>43424</v>
      </c>
      <c r="I1009" s="31">
        <v>43089.743321759255</v>
      </c>
      <c r="J1009" s="22" t="s">
        <v>73</v>
      </c>
      <c r="K1009" s="32" t="s">
        <v>110</v>
      </c>
      <c r="L1009" s="32" t="s">
        <v>3207</v>
      </c>
      <c r="N1009" s="24">
        <v>1403.56</v>
      </c>
      <c r="O1009" s="24">
        <v>704.20</v>
      </c>
      <c r="P1009" s="32" t="s">
        <v>227</v>
      </c>
      <c r="Q1009" s="43" t="s">
        <v>228</v>
      </c>
      <c r="R1009" s="43" t="s">
        <v>93</v>
      </c>
      <c r="S1009" s="47">
        <v>5</v>
      </c>
    </row>
    <row r="1010" spans="1:19" ht="12.75">
      <c r="A1010" s="22" t="s">
        <v>60</v>
      </c>
      <c r="B1010" s="22" t="s">
        <v>328</v>
      </c>
      <c r="C1010" s="22" t="s">
        <v>63</v>
      </c>
      <c r="D1010" s="22" t="s">
        <v>61</v>
      </c>
      <c r="E1010" s="22" t="s">
        <v>3208</v>
      </c>
      <c r="F1010" s="31">
        <v>43053.517685185187</v>
      </c>
      <c r="G1010" s="31">
        <v>43069</v>
      </c>
      <c r="H1010" s="31">
        <v>43434</v>
      </c>
      <c r="I1010" s="31">
        <v>43083</v>
      </c>
      <c r="J1010" s="22" t="s">
        <v>73</v>
      </c>
      <c r="K1010" s="32" t="s">
        <v>80</v>
      </c>
      <c r="L1010" s="32" t="s">
        <v>3209</v>
      </c>
      <c r="N1010" s="24">
        <v>0</v>
      </c>
      <c r="O1010" s="24">
        <v>0</v>
      </c>
      <c r="P1010" s="32" t="s">
        <v>3210</v>
      </c>
      <c r="Q1010" s="43" t="s">
        <v>3211</v>
      </c>
      <c r="R1010" s="43" t="s">
        <v>78</v>
      </c>
      <c r="S1010" s="47">
        <v>4</v>
      </c>
    </row>
    <row r="1011" spans="1:19" ht="12.75">
      <c r="A1011" s="22" t="s">
        <v>60</v>
      </c>
      <c r="B1011" s="22" t="s">
        <v>209</v>
      </c>
      <c r="C1011" s="22" t="s">
        <v>63</v>
      </c>
      <c r="D1011" s="22" t="s">
        <v>61</v>
      </c>
      <c r="E1011" s="22" t="s">
        <v>3212</v>
      </c>
      <c r="F1011" s="31">
        <v>43041.484363425923</v>
      </c>
      <c r="G1011" s="31">
        <v>43062</v>
      </c>
      <c r="H1011" s="31">
        <v>43427</v>
      </c>
      <c r="I1011" s="31">
        <v>43071.481030092589</v>
      </c>
      <c r="J1011" s="22" t="s">
        <v>73</v>
      </c>
      <c r="K1011" s="32" t="s">
        <v>110</v>
      </c>
      <c r="L1011" s="32" t="s">
        <v>3213</v>
      </c>
      <c r="N1011" s="24">
        <v>538.71199999999999</v>
      </c>
      <c r="O1011" s="24">
        <v>635.89</v>
      </c>
      <c r="P1011" s="32" t="s">
        <v>245</v>
      </c>
      <c r="Q1011" s="43" t="s">
        <v>246</v>
      </c>
      <c r="R1011" s="43" t="s">
        <v>78</v>
      </c>
      <c r="S1011" s="47">
        <v>5</v>
      </c>
    </row>
    <row r="1012" spans="1:19" ht="12.75">
      <c r="A1012" s="22" t="s">
        <v>60</v>
      </c>
      <c r="B1012" s="22" t="s">
        <v>288</v>
      </c>
      <c r="C1012" s="22" t="s">
        <v>63</v>
      </c>
      <c r="D1012" s="22" t="s">
        <v>61</v>
      </c>
      <c r="E1012" s="22" t="s">
        <v>3214</v>
      </c>
      <c r="F1012" s="31">
        <v>43049.486747685187</v>
      </c>
      <c r="G1012" s="31">
        <v>43069</v>
      </c>
      <c r="H1012" s="31">
        <v>43434</v>
      </c>
      <c r="I1012" s="31">
        <v>43079</v>
      </c>
      <c r="J1012" s="22" t="s">
        <v>73</v>
      </c>
      <c r="K1012" s="32" t="s">
        <v>80</v>
      </c>
      <c r="L1012" s="32" t="s">
        <v>3215</v>
      </c>
      <c r="N1012" s="24">
        <v>3357.51</v>
      </c>
      <c r="O1012" s="24">
        <v>0</v>
      </c>
      <c r="P1012" s="32" t="s">
        <v>3216</v>
      </c>
      <c r="Q1012" s="43" t="s">
        <v>3217</v>
      </c>
      <c r="R1012" s="43" t="s">
        <v>78</v>
      </c>
      <c r="S1012" s="47">
        <v>6</v>
      </c>
    </row>
    <row r="1013" spans="1:19" ht="12.75">
      <c r="A1013" s="22" t="s">
        <v>60</v>
      </c>
      <c r="B1013" s="22" t="s">
        <v>366</v>
      </c>
      <c r="C1013" s="22" t="s">
        <v>63</v>
      </c>
      <c r="D1013" s="22" t="s">
        <v>61</v>
      </c>
      <c r="E1013" s="22" t="s">
        <v>3218</v>
      </c>
      <c r="F1013" s="31">
        <v>43052.67664351852</v>
      </c>
      <c r="G1013" s="31">
        <v>43052</v>
      </c>
      <c r="H1013" s="31">
        <v>43417</v>
      </c>
      <c r="I1013" s="31">
        <v>43082.622048611112</v>
      </c>
      <c r="J1013" s="22" t="s">
        <v>73</v>
      </c>
      <c r="K1013" s="32" t="s">
        <v>80</v>
      </c>
      <c r="L1013" s="32" t="s">
        <v>3219</v>
      </c>
      <c r="N1013" s="24">
        <v>0</v>
      </c>
      <c r="O1013" s="24">
        <v>0</v>
      </c>
      <c r="P1013" s="32" t="s">
        <v>103</v>
      </c>
      <c r="Q1013" s="43" t="s">
        <v>104</v>
      </c>
      <c r="R1013" s="43" t="s">
        <v>78</v>
      </c>
      <c r="S1013" s="47">
        <v>5</v>
      </c>
    </row>
    <row r="1014" spans="1:19" ht="12.75">
      <c r="A1014" s="22" t="s">
        <v>60</v>
      </c>
      <c r="B1014" s="22" t="s">
        <v>420</v>
      </c>
      <c r="C1014" s="22" t="s">
        <v>63</v>
      </c>
      <c r="D1014" s="22" t="s">
        <v>61</v>
      </c>
      <c r="E1014" s="22" t="s">
        <v>3220</v>
      </c>
      <c r="F1014" s="31">
        <v>43050.409861111111</v>
      </c>
      <c r="G1014" s="31">
        <v>43066</v>
      </c>
      <c r="H1014" s="31">
        <v>43431</v>
      </c>
      <c r="I1014" s="31">
        <v>43080</v>
      </c>
      <c r="J1014" s="22" t="s">
        <v>73</v>
      </c>
      <c r="K1014" s="32" t="s">
        <v>74</v>
      </c>
      <c r="L1014" s="32" t="s">
        <v>3221</v>
      </c>
      <c r="N1014" s="24">
        <v>2127.86</v>
      </c>
      <c r="O1014" s="24">
        <v>1527</v>
      </c>
      <c r="P1014" s="32" t="s">
        <v>3160</v>
      </c>
      <c r="Q1014" s="43" t="s">
        <v>3161</v>
      </c>
      <c r="R1014" s="43" t="s">
        <v>78</v>
      </c>
      <c r="S1014" s="47">
        <v>4</v>
      </c>
    </row>
    <row r="1015" spans="1:19" ht="12.75">
      <c r="A1015" s="22" t="s">
        <v>60</v>
      </c>
      <c r="B1015" s="22" t="s">
        <v>404</v>
      </c>
      <c r="C1015" s="22" t="s">
        <v>63</v>
      </c>
      <c r="D1015" s="22" t="s">
        <v>61</v>
      </c>
      <c r="E1015" s="22" t="s">
        <v>3222</v>
      </c>
      <c r="F1015" s="31">
        <v>43062.448831018519</v>
      </c>
      <c r="G1015" s="31">
        <v>43023</v>
      </c>
      <c r="H1015" s="31">
        <v>43388</v>
      </c>
      <c r="I1015" s="31">
        <v>43092</v>
      </c>
      <c r="J1015" s="22" t="s">
        <v>242</v>
      </c>
      <c r="K1015" s="32" t="s">
        <v>100</v>
      </c>
      <c r="L1015" s="32" t="s">
        <v>3223</v>
      </c>
      <c r="M1015" s="32" t="s">
        <v>3224</v>
      </c>
      <c r="N1015" s="24">
        <v>-629.70000000000005</v>
      </c>
      <c r="O1015" s="24">
        <v>-629.70000000000005</v>
      </c>
      <c r="P1015" s="32" t="s">
        <v>1021</v>
      </c>
      <c r="Q1015" s="43" t="s">
        <v>1022</v>
      </c>
      <c r="R1015" s="43" t="s">
        <v>78</v>
      </c>
      <c r="S1015" s="47">
        <v>1</v>
      </c>
    </row>
    <row r="1016" spans="1:19" ht="12.75">
      <c r="A1016" s="22" t="s">
        <v>60</v>
      </c>
      <c r="B1016" s="22" t="s">
        <v>256</v>
      </c>
      <c r="C1016" s="22" t="s">
        <v>63</v>
      </c>
      <c r="D1016" s="22" t="s">
        <v>61</v>
      </c>
      <c r="E1016" s="22" t="s">
        <v>3225</v>
      </c>
      <c r="F1016" s="31">
        <v>43052.514560185184</v>
      </c>
      <c r="G1016" s="31">
        <v>43069</v>
      </c>
      <c r="H1016" s="31">
        <v>43434</v>
      </c>
      <c r="I1016" s="31">
        <v>43082.511377314811</v>
      </c>
      <c r="J1016" s="22" t="s">
        <v>73</v>
      </c>
      <c r="K1016" s="32" t="s">
        <v>80</v>
      </c>
      <c r="L1016" s="32" t="s">
        <v>3226</v>
      </c>
      <c r="N1016" s="24">
        <v>5851.12</v>
      </c>
      <c r="O1016" s="24">
        <v>0</v>
      </c>
      <c r="P1016" s="32" t="s">
        <v>907</v>
      </c>
      <c r="Q1016" s="43" t="s">
        <v>908</v>
      </c>
      <c r="R1016" s="43" t="s">
        <v>78</v>
      </c>
      <c r="S1016" s="47">
        <v>4</v>
      </c>
    </row>
    <row r="1017" spans="1:19" ht="12.75">
      <c r="A1017" s="22" t="s">
        <v>60</v>
      </c>
      <c r="B1017" s="22" t="s">
        <v>209</v>
      </c>
      <c r="C1017" s="22" t="s">
        <v>63</v>
      </c>
      <c r="D1017" s="22" t="s">
        <v>61</v>
      </c>
      <c r="E1017" s="22" t="s">
        <v>3227</v>
      </c>
      <c r="F1017" s="31">
        <v>43048.661076388889</v>
      </c>
      <c r="G1017" s="31">
        <v>43048</v>
      </c>
      <c r="H1017" s="31">
        <v>43413</v>
      </c>
      <c r="I1017" s="31">
        <v>43078.657708333332</v>
      </c>
      <c r="J1017" s="22" t="s">
        <v>73</v>
      </c>
      <c r="K1017" s="32" t="s">
        <v>80</v>
      </c>
      <c r="L1017" s="32" t="s">
        <v>3228</v>
      </c>
      <c r="N1017" s="24">
        <v>327.55</v>
      </c>
      <c r="O1017" s="24">
        <v>0</v>
      </c>
      <c r="P1017" s="32" t="s">
        <v>1723</v>
      </c>
      <c r="Q1017" s="43" t="s">
        <v>1724</v>
      </c>
      <c r="R1017" s="43" t="s">
        <v>78</v>
      </c>
      <c r="S1017" s="47">
        <v>6</v>
      </c>
    </row>
    <row r="1018" spans="1:19" ht="12.75">
      <c r="A1018" s="22" t="s">
        <v>60</v>
      </c>
      <c r="B1018" s="22" t="s">
        <v>517</v>
      </c>
      <c r="C1018" s="22" t="s">
        <v>63</v>
      </c>
      <c r="D1018" s="22" t="s">
        <v>61</v>
      </c>
      <c r="E1018" s="22" t="s">
        <v>3229</v>
      </c>
      <c r="F1018" s="31">
        <v>43067.368784722217</v>
      </c>
      <c r="G1018" s="31">
        <v>42711</v>
      </c>
      <c r="H1018" s="31">
        <v>43076</v>
      </c>
      <c r="I1018" s="31">
        <v>43097</v>
      </c>
      <c r="J1018" s="22" t="s">
        <v>242</v>
      </c>
      <c r="K1018" s="32" t="s">
        <v>100</v>
      </c>
      <c r="L1018" s="32" t="s">
        <v>3230</v>
      </c>
      <c r="M1018" s="32" t="s">
        <v>3231</v>
      </c>
      <c r="N1018" s="24">
        <v>-73.19</v>
      </c>
      <c r="O1018" s="24">
        <v>-73.19</v>
      </c>
      <c r="P1018" s="32" t="s">
        <v>262</v>
      </c>
      <c r="Q1018" s="43" t="s">
        <v>263</v>
      </c>
      <c r="R1018" s="43" t="s">
        <v>78</v>
      </c>
      <c r="S1018" s="47">
        <v>1</v>
      </c>
    </row>
    <row r="1019" spans="1:19" ht="12.75">
      <c r="A1019" s="22" t="s">
        <v>60</v>
      </c>
      <c r="B1019" s="22" t="s">
        <v>420</v>
      </c>
      <c r="C1019" s="22" t="s">
        <v>63</v>
      </c>
      <c r="D1019" s="22" t="s">
        <v>61</v>
      </c>
      <c r="E1019" s="22" t="s">
        <v>3232</v>
      </c>
      <c r="F1019" s="31">
        <v>43060.479710648149</v>
      </c>
      <c r="G1019" s="31">
        <v>43066</v>
      </c>
      <c r="H1019" s="31">
        <v>43431</v>
      </c>
      <c r="I1019" s="31">
        <v>43090</v>
      </c>
      <c r="J1019" s="22" t="s">
        <v>73</v>
      </c>
      <c r="K1019" s="32" t="s">
        <v>110</v>
      </c>
      <c r="L1019" s="32" t="s">
        <v>3233</v>
      </c>
      <c r="N1019" s="24">
        <v>2456.4899999999998</v>
      </c>
      <c r="O1019" s="24">
        <v>2167.3366000000001</v>
      </c>
      <c r="P1019" s="32" t="s">
        <v>2056</v>
      </c>
      <c r="Q1019" s="43" t="s">
        <v>2057</v>
      </c>
      <c r="R1019" s="43" t="s">
        <v>93</v>
      </c>
      <c r="S1019" s="47">
        <v>5</v>
      </c>
    </row>
    <row r="1020" spans="1:19" ht="12.75">
      <c r="A1020" s="22" t="s">
        <v>60</v>
      </c>
      <c r="B1020" s="22" t="s">
        <v>404</v>
      </c>
      <c r="C1020" s="22" t="s">
        <v>63</v>
      </c>
      <c r="D1020" s="22" t="s">
        <v>61</v>
      </c>
      <c r="E1020" s="22" t="s">
        <v>3234</v>
      </c>
      <c r="F1020" s="31">
        <v>43063.531851851847</v>
      </c>
      <c r="G1020" s="31">
        <v>43066</v>
      </c>
      <c r="H1020" s="31">
        <v>43431</v>
      </c>
      <c r="I1020" s="31">
        <v>43093</v>
      </c>
      <c r="J1020" s="22" t="s">
        <v>73</v>
      </c>
      <c r="K1020" s="32" t="s">
        <v>80</v>
      </c>
      <c r="L1020" s="32" t="s">
        <v>3235</v>
      </c>
      <c r="N1020" s="24">
        <v>477.0425</v>
      </c>
      <c r="O1020" s="24">
        <v>0</v>
      </c>
      <c r="P1020" s="32" t="s">
        <v>423</v>
      </c>
      <c r="Q1020" s="43" t="s">
        <v>424</v>
      </c>
      <c r="R1020" s="43" t="s">
        <v>78</v>
      </c>
      <c r="S1020" s="47">
        <v>4</v>
      </c>
    </row>
    <row r="1021" spans="1:19" ht="12.75">
      <c r="A1021" s="22" t="s">
        <v>60</v>
      </c>
      <c r="B1021" s="22" t="s">
        <v>264</v>
      </c>
      <c r="C1021" s="22" t="s">
        <v>63</v>
      </c>
      <c r="D1021" s="22" t="s">
        <v>61</v>
      </c>
      <c r="E1021" s="22" t="s">
        <v>3236</v>
      </c>
      <c r="F1021" s="31">
        <v>43047.643113425926</v>
      </c>
      <c r="G1021" s="31">
        <v>43047</v>
      </c>
      <c r="H1021" s="31">
        <v>43412</v>
      </c>
      <c r="I1021" s="31">
        <v>43077</v>
      </c>
      <c r="J1021" s="22" t="s">
        <v>73</v>
      </c>
      <c r="K1021" s="32" t="s">
        <v>80</v>
      </c>
      <c r="L1021" s="32" t="s">
        <v>3237</v>
      </c>
      <c r="N1021" s="24">
        <v>2393.42</v>
      </c>
      <c r="O1021" s="24">
        <v>0</v>
      </c>
      <c r="P1021" s="32" t="s">
        <v>660</v>
      </c>
      <c r="Q1021" s="43" t="s">
        <v>661</v>
      </c>
      <c r="R1021" s="43" t="s">
        <v>78</v>
      </c>
      <c r="S1021" s="47">
        <v>5</v>
      </c>
    </row>
    <row r="1022" spans="1:19" ht="12.75">
      <c r="A1022" s="22" t="s">
        <v>60</v>
      </c>
      <c r="B1022" s="22" t="s">
        <v>209</v>
      </c>
      <c r="C1022" s="22" t="s">
        <v>63</v>
      </c>
      <c r="D1022" s="22" t="s">
        <v>61</v>
      </c>
      <c r="E1022" s="22" t="s">
        <v>3238</v>
      </c>
      <c r="F1022" s="31">
        <v>43060.641493055555</v>
      </c>
      <c r="G1022" s="31">
        <v>43060</v>
      </c>
      <c r="H1022" s="31">
        <v>43425</v>
      </c>
      <c r="I1022" s="31">
        <v>43090.639780092592</v>
      </c>
      <c r="J1022" s="22" t="s">
        <v>73</v>
      </c>
      <c r="K1022" s="32" t="s">
        <v>110</v>
      </c>
      <c r="L1022" s="32" t="s">
        <v>3239</v>
      </c>
      <c r="N1022" s="24">
        <v>2097.0500000000002</v>
      </c>
      <c r="O1022" s="24">
        <v>697.49</v>
      </c>
      <c r="P1022" s="32" t="s">
        <v>2890</v>
      </c>
      <c r="Q1022" s="43" t="s">
        <v>2891</v>
      </c>
      <c r="R1022" s="43" t="s">
        <v>78</v>
      </c>
      <c r="S1022" s="47">
        <v>6</v>
      </c>
    </row>
    <row r="1023" spans="1:19" ht="12.75">
      <c r="A1023" s="22" t="s">
        <v>60</v>
      </c>
      <c r="B1023" s="22" t="s">
        <v>651</v>
      </c>
      <c r="C1023" s="22" t="s">
        <v>63</v>
      </c>
      <c r="D1023" s="22" t="s">
        <v>61</v>
      </c>
      <c r="E1023" s="22" t="s">
        <v>3240</v>
      </c>
      <c r="F1023" s="31">
        <v>43059.626921296294</v>
      </c>
      <c r="G1023" s="31">
        <v>43059</v>
      </c>
      <c r="H1023" s="31">
        <v>43424</v>
      </c>
      <c r="I1023" s="31">
        <v>43089</v>
      </c>
      <c r="J1023" s="22" t="s">
        <v>73</v>
      </c>
      <c r="K1023" s="32" t="s">
        <v>80</v>
      </c>
      <c r="L1023" s="32" t="s">
        <v>3241</v>
      </c>
      <c r="N1023" s="24">
        <v>1125.1800000000001</v>
      </c>
      <c r="O1023" s="24">
        <v>0</v>
      </c>
      <c r="P1023" s="32" t="s">
        <v>1922</v>
      </c>
      <c r="Q1023" s="43" t="s">
        <v>1923</v>
      </c>
      <c r="R1023" s="43" t="s">
        <v>78</v>
      </c>
      <c r="S1023" s="47">
        <v>6</v>
      </c>
    </row>
    <row r="1024" spans="1:19" ht="12.75">
      <c r="A1024" s="22" t="s">
        <v>60</v>
      </c>
      <c r="B1024" s="22" t="s">
        <v>209</v>
      </c>
      <c r="C1024" s="22" t="s">
        <v>63</v>
      </c>
      <c r="D1024" s="22" t="s">
        <v>61</v>
      </c>
      <c r="E1024" s="22" t="s">
        <v>3242</v>
      </c>
      <c r="F1024" s="31">
        <v>43061.055925925924</v>
      </c>
      <c r="G1024" s="31">
        <v>43103</v>
      </c>
      <c r="H1024" s="31">
        <v>43468</v>
      </c>
      <c r="I1024" s="31">
        <v>43121.055925925924</v>
      </c>
      <c r="J1024" s="22" t="s">
        <v>73</v>
      </c>
      <c r="K1024" s="32" t="s">
        <v>110</v>
      </c>
      <c r="L1024" s="32" t="s">
        <v>3243</v>
      </c>
      <c r="N1024" s="24">
        <v>382.8375</v>
      </c>
      <c r="O1024" s="24">
        <v>356.86</v>
      </c>
      <c r="P1024" s="32" t="s">
        <v>2708</v>
      </c>
      <c r="Q1024" s="43" t="s">
        <v>2709</v>
      </c>
      <c r="R1024" s="43" t="s">
        <v>78</v>
      </c>
      <c r="S1024" s="47">
        <v>4</v>
      </c>
    </row>
    <row r="1025" spans="1:19" ht="12.75">
      <c r="A1025" s="22" t="s">
        <v>60</v>
      </c>
      <c r="B1025" s="22" t="s">
        <v>288</v>
      </c>
      <c r="C1025" s="22" t="s">
        <v>63</v>
      </c>
      <c r="D1025" s="22" t="s">
        <v>61</v>
      </c>
      <c r="E1025" s="22" t="s">
        <v>3244</v>
      </c>
      <c r="F1025" s="31">
        <v>43063.596215277779</v>
      </c>
      <c r="G1025" s="31">
        <v>43069</v>
      </c>
      <c r="H1025" s="31">
        <v>43434</v>
      </c>
      <c r="I1025" s="31">
        <v>43093</v>
      </c>
      <c r="J1025" s="22" t="s">
        <v>73</v>
      </c>
      <c r="K1025" s="32" t="s">
        <v>80</v>
      </c>
      <c r="L1025" s="32" t="s">
        <v>3245</v>
      </c>
      <c r="N1025" s="24">
        <v>2351.1125000000002</v>
      </c>
      <c r="O1025" s="24">
        <v>0</v>
      </c>
      <c r="P1025" s="32" t="s">
        <v>3246</v>
      </c>
      <c r="Q1025" s="43" t="s">
        <v>3247</v>
      </c>
      <c r="R1025" s="43" t="s">
        <v>78</v>
      </c>
      <c r="S1025" s="47">
        <v>4</v>
      </c>
    </row>
    <row r="1026" spans="1:19" ht="12.75">
      <c r="A1026" s="22" t="s">
        <v>60</v>
      </c>
      <c r="B1026" s="22" t="s">
        <v>236</v>
      </c>
      <c r="C1026" s="22" t="s">
        <v>63</v>
      </c>
      <c r="D1026" s="22" t="s">
        <v>61</v>
      </c>
      <c r="E1026" s="22" t="s">
        <v>3248</v>
      </c>
      <c r="F1026" s="31">
        <v>43054.535833333335</v>
      </c>
      <c r="G1026" s="31">
        <v>43060</v>
      </c>
      <c r="H1026" s="31">
        <v>43434</v>
      </c>
      <c r="I1026" s="31">
        <v>43084.524548611109</v>
      </c>
      <c r="J1026" s="22" t="s">
        <v>73</v>
      </c>
      <c r="K1026" s="32" t="s">
        <v>80</v>
      </c>
      <c r="L1026" s="32" t="s">
        <v>3249</v>
      </c>
      <c r="N1026" s="24">
        <v>7984.96</v>
      </c>
      <c r="O1026" s="24">
        <v>0</v>
      </c>
      <c r="P1026" s="32" t="s">
        <v>3250</v>
      </c>
      <c r="Q1026" s="43" t="s">
        <v>3251</v>
      </c>
      <c r="R1026" s="43" t="s">
        <v>78</v>
      </c>
      <c r="S1026" s="47">
        <v>5</v>
      </c>
    </row>
    <row r="1027" spans="1:19" ht="12.75">
      <c r="A1027" s="22" t="s">
        <v>60</v>
      </c>
      <c r="B1027" s="22" t="s">
        <v>546</v>
      </c>
      <c r="C1027" s="22" t="s">
        <v>63</v>
      </c>
      <c r="D1027" s="22" t="s">
        <v>61</v>
      </c>
      <c r="E1027" s="22" t="s">
        <v>3252</v>
      </c>
      <c r="F1027" s="31">
        <v>43063.502662037034</v>
      </c>
      <c r="G1027" s="31">
        <v>43065</v>
      </c>
      <c r="H1027" s="31">
        <v>43430</v>
      </c>
      <c r="I1027" s="31">
        <v>43093</v>
      </c>
      <c r="J1027" s="22" t="s">
        <v>99</v>
      </c>
      <c r="K1027" s="32" t="s">
        <v>100</v>
      </c>
      <c r="L1027" s="32" t="s">
        <v>3253</v>
      </c>
      <c r="M1027" s="32" t="s">
        <v>3254</v>
      </c>
      <c r="N1027" s="24">
        <v>0</v>
      </c>
      <c r="O1027" s="24">
        <v>0</v>
      </c>
      <c r="P1027" s="32" t="s">
        <v>3255</v>
      </c>
      <c r="Q1027" s="43" t="s">
        <v>3256</v>
      </c>
      <c r="R1027" s="43" t="s">
        <v>78</v>
      </c>
      <c r="S1027" s="47">
        <v>1</v>
      </c>
    </row>
    <row r="1028" spans="1:19" ht="12.75">
      <c r="A1028" s="22" t="s">
        <v>60</v>
      </c>
      <c r="B1028" s="22" t="s">
        <v>236</v>
      </c>
      <c r="C1028" s="22" t="s">
        <v>63</v>
      </c>
      <c r="D1028" s="22" t="s">
        <v>61</v>
      </c>
      <c r="E1028" s="22" t="s">
        <v>3257</v>
      </c>
      <c r="F1028" s="31">
        <v>43055.499861111108</v>
      </c>
      <c r="G1028" s="31">
        <v>43077</v>
      </c>
      <c r="H1028" s="31">
        <v>43442</v>
      </c>
      <c r="I1028" s="31">
        <v>43085.485625000001</v>
      </c>
      <c r="J1028" s="22" t="s">
        <v>73</v>
      </c>
      <c r="K1028" s="32" t="s">
        <v>80</v>
      </c>
      <c r="L1028" s="32" t="s">
        <v>3258</v>
      </c>
      <c r="N1028" s="24">
        <v>1970.89</v>
      </c>
      <c r="O1028" s="24">
        <v>0</v>
      </c>
      <c r="P1028" s="32" t="s">
        <v>262</v>
      </c>
      <c r="Q1028" s="43" t="s">
        <v>263</v>
      </c>
      <c r="R1028" s="43" t="s">
        <v>78</v>
      </c>
      <c r="S1028" s="47">
        <v>4</v>
      </c>
    </row>
    <row r="1029" spans="1:19" ht="12.75">
      <c r="A1029" s="22" t="s">
        <v>60</v>
      </c>
      <c r="B1029" s="22" t="s">
        <v>366</v>
      </c>
      <c r="C1029" s="22" t="s">
        <v>63</v>
      </c>
      <c r="D1029" s="22" t="s">
        <v>61</v>
      </c>
      <c r="E1029" s="22" t="s">
        <v>3259</v>
      </c>
      <c r="F1029" s="31">
        <v>43066.615243055552</v>
      </c>
      <c r="G1029" s="31">
        <v>43069</v>
      </c>
      <c r="H1029" s="31">
        <v>43434</v>
      </c>
      <c r="I1029" s="31">
        <v>43096</v>
      </c>
      <c r="J1029" s="22" t="s">
        <v>73</v>
      </c>
      <c r="K1029" s="32" t="s">
        <v>100</v>
      </c>
      <c r="L1029" s="32" t="s">
        <v>3260</v>
      </c>
      <c r="M1029" s="32" t="s">
        <v>3261</v>
      </c>
      <c r="N1029" s="24">
        <v>1252.3766000000001</v>
      </c>
      <c r="O1029" s="24">
        <v>926.44</v>
      </c>
      <c r="P1029" s="32" t="s">
        <v>2861</v>
      </c>
      <c r="Q1029" s="43" t="s">
        <v>2862</v>
      </c>
      <c r="R1029" s="43" t="s">
        <v>78</v>
      </c>
      <c r="S1029" s="47">
        <v>5</v>
      </c>
    </row>
    <row r="1030" spans="1:19" ht="12.75">
      <c r="A1030" s="22" t="s">
        <v>60</v>
      </c>
      <c r="B1030" s="22" t="s">
        <v>288</v>
      </c>
      <c r="C1030" s="22" t="s">
        <v>63</v>
      </c>
      <c r="D1030" s="22" t="s">
        <v>61</v>
      </c>
      <c r="E1030" s="22" t="s">
        <v>3262</v>
      </c>
      <c r="F1030" s="31">
        <v>43047.684537037036</v>
      </c>
      <c r="G1030" s="31">
        <v>43047</v>
      </c>
      <c r="H1030" s="31">
        <v>43281</v>
      </c>
      <c r="I1030" s="31">
        <v>43077</v>
      </c>
      <c r="J1030" s="22" t="s">
        <v>73</v>
      </c>
      <c r="K1030" s="32" t="s">
        <v>74</v>
      </c>
      <c r="L1030" s="32" t="s">
        <v>3263</v>
      </c>
      <c r="N1030" s="24">
        <v>343.2375</v>
      </c>
      <c r="O1030" s="24">
        <v>415.99</v>
      </c>
      <c r="P1030" s="32" t="s">
        <v>3264</v>
      </c>
      <c r="Q1030" s="43" t="s">
        <v>3265</v>
      </c>
      <c r="R1030" s="43" t="s">
        <v>78</v>
      </c>
      <c r="S1030" s="47">
        <v>5</v>
      </c>
    </row>
    <row r="1031" spans="1:19" ht="12.75">
      <c r="A1031" s="22" t="s">
        <v>60</v>
      </c>
      <c r="B1031" s="22" t="s">
        <v>1217</v>
      </c>
      <c r="C1031" s="22" t="s">
        <v>63</v>
      </c>
      <c r="D1031" s="22" t="s">
        <v>61</v>
      </c>
      <c r="E1031" s="22" t="s">
        <v>3266</v>
      </c>
      <c r="F1031" s="31">
        <v>43059.627870370372</v>
      </c>
      <c r="G1031" s="31">
        <v>43099</v>
      </c>
      <c r="H1031" s="31">
        <v>43464</v>
      </c>
      <c r="I1031" s="31">
        <v>43119.627465277779</v>
      </c>
      <c r="J1031" s="22" t="s">
        <v>145</v>
      </c>
      <c r="K1031" s="32" t="s">
        <v>110</v>
      </c>
      <c r="L1031" s="32" t="s">
        <v>3267</v>
      </c>
      <c r="N1031" s="24">
        <v>1382.10</v>
      </c>
      <c r="O1031" s="24">
        <v>1382.10</v>
      </c>
      <c r="P1031" s="32" t="s">
        <v>3268</v>
      </c>
      <c r="Q1031" s="43" t="s">
        <v>3269</v>
      </c>
      <c r="R1031" s="43" t="s">
        <v>78</v>
      </c>
      <c r="S1031" s="47">
        <v>1</v>
      </c>
    </row>
    <row r="1032" spans="1:19" ht="12.75">
      <c r="A1032" s="22" t="s">
        <v>60</v>
      </c>
      <c r="B1032" s="22" t="s">
        <v>404</v>
      </c>
      <c r="C1032" s="22" t="s">
        <v>63</v>
      </c>
      <c r="D1032" s="22" t="s">
        <v>61</v>
      </c>
      <c r="E1032" s="22" t="s">
        <v>3270</v>
      </c>
      <c r="F1032" s="31">
        <v>43052.525520833333</v>
      </c>
      <c r="G1032" s="31">
        <v>43069</v>
      </c>
      <c r="H1032" s="31">
        <v>43434</v>
      </c>
      <c r="I1032" s="31">
        <v>43082</v>
      </c>
      <c r="J1032" s="22" t="s">
        <v>73</v>
      </c>
      <c r="K1032" s="32" t="s">
        <v>80</v>
      </c>
      <c r="L1032" s="32" t="s">
        <v>3271</v>
      </c>
      <c r="N1032" s="24">
        <v>341.49</v>
      </c>
      <c r="O1032" s="24">
        <v>0</v>
      </c>
      <c r="P1032" s="32" t="s">
        <v>3272</v>
      </c>
      <c r="Q1032" s="43" t="s">
        <v>3273</v>
      </c>
      <c r="R1032" s="43" t="s">
        <v>78</v>
      </c>
      <c r="S1032" s="47">
        <v>5</v>
      </c>
    </row>
    <row r="1033" spans="1:19" ht="12.75">
      <c r="A1033" s="22" t="s">
        <v>60</v>
      </c>
      <c r="B1033" s="22" t="s">
        <v>288</v>
      </c>
      <c r="C1033" s="22" t="s">
        <v>63</v>
      </c>
      <c r="D1033" s="22" t="s">
        <v>61</v>
      </c>
      <c r="E1033" s="22" t="s">
        <v>3274</v>
      </c>
      <c r="F1033" s="31">
        <v>43040.416701388887</v>
      </c>
      <c r="G1033" s="31">
        <v>43069</v>
      </c>
      <c r="H1033" s="31">
        <v>43434</v>
      </c>
      <c r="I1033" s="31">
        <v>43070</v>
      </c>
      <c r="J1033" s="22" t="s">
        <v>73</v>
      </c>
      <c r="K1033" s="32" t="s">
        <v>80</v>
      </c>
      <c r="L1033" s="32" t="s">
        <v>3275</v>
      </c>
      <c r="N1033" s="24">
        <v>1776.65</v>
      </c>
      <c r="O1033" s="24">
        <v>0</v>
      </c>
      <c r="P1033" s="32" t="s">
        <v>549</v>
      </c>
      <c r="Q1033" s="43" t="s">
        <v>550</v>
      </c>
      <c r="R1033" s="43" t="s">
        <v>78</v>
      </c>
      <c r="S1033" s="47">
        <v>5</v>
      </c>
    </row>
    <row r="1034" spans="1:19" ht="12.75">
      <c r="A1034" s="22" t="s">
        <v>60</v>
      </c>
      <c r="B1034" s="22" t="s">
        <v>517</v>
      </c>
      <c r="C1034" s="22" t="s">
        <v>63</v>
      </c>
      <c r="D1034" s="22" t="s">
        <v>61</v>
      </c>
      <c r="E1034" s="22" t="s">
        <v>3276</v>
      </c>
      <c r="F1034" s="31">
        <v>43069.443229166667</v>
      </c>
      <c r="G1034" s="31">
        <v>43088</v>
      </c>
      <c r="H1034" s="31">
        <v>43453</v>
      </c>
      <c r="I1034" s="31">
        <v>43099</v>
      </c>
      <c r="J1034" s="22" t="s">
        <v>73</v>
      </c>
      <c r="K1034" s="32" t="s">
        <v>80</v>
      </c>
      <c r="L1034" s="32" t="s">
        <v>3277</v>
      </c>
      <c r="N1034" s="24">
        <v>300</v>
      </c>
      <c r="O1034" s="24">
        <v>0</v>
      </c>
      <c r="P1034" s="32" t="s">
        <v>1036</v>
      </c>
      <c r="Q1034" s="43" t="s">
        <v>1037</v>
      </c>
      <c r="R1034" s="43" t="s">
        <v>93</v>
      </c>
      <c r="S1034" s="47">
        <v>4</v>
      </c>
    </row>
    <row r="1035" spans="1:19" ht="12.75">
      <c r="A1035" s="22" t="s">
        <v>60</v>
      </c>
      <c r="B1035" s="22" t="s">
        <v>209</v>
      </c>
      <c r="C1035" s="22" t="s">
        <v>63</v>
      </c>
      <c r="D1035" s="22" t="s">
        <v>61</v>
      </c>
      <c r="E1035" s="22" t="s">
        <v>3278</v>
      </c>
      <c r="F1035" s="31">
        <v>43041.493020833332</v>
      </c>
      <c r="G1035" s="31">
        <v>43067</v>
      </c>
      <c r="H1035" s="31">
        <v>43432</v>
      </c>
      <c r="I1035" s="31">
        <v>43071.485937500001</v>
      </c>
      <c r="J1035" s="22" t="s">
        <v>73</v>
      </c>
      <c r="K1035" s="32" t="s">
        <v>80</v>
      </c>
      <c r="L1035" s="32" t="s">
        <v>3279</v>
      </c>
      <c r="N1035" s="24">
        <v>1220.9200000000001</v>
      </c>
      <c r="O1035" s="24">
        <v>0</v>
      </c>
      <c r="P1035" s="32" t="s">
        <v>262</v>
      </c>
      <c r="Q1035" s="43" t="s">
        <v>263</v>
      </c>
      <c r="R1035" s="43" t="s">
        <v>78</v>
      </c>
      <c r="S1035" s="47">
        <v>4</v>
      </c>
    </row>
    <row r="1036" spans="1:19" ht="12.75">
      <c r="A1036" s="22" t="s">
        <v>60</v>
      </c>
      <c r="B1036" s="22" t="s">
        <v>1741</v>
      </c>
      <c r="C1036" s="22" t="s">
        <v>63</v>
      </c>
      <c r="D1036" s="22" t="s">
        <v>61</v>
      </c>
      <c r="E1036" s="22" t="s">
        <v>3280</v>
      </c>
      <c r="F1036" s="31">
        <v>43049.615717592591</v>
      </c>
      <c r="G1036" s="31">
        <v>43069</v>
      </c>
      <c r="H1036" s="31">
        <v>43434</v>
      </c>
      <c r="I1036" s="31">
        <v>43079.614490740736</v>
      </c>
      <c r="J1036" s="22" t="s">
        <v>73</v>
      </c>
      <c r="K1036" s="32" t="s">
        <v>169</v>
      </c>
      <c r="L1036" s="32" t="s">
        <v>3281</v>
      </c>
      <c r="N1036" s="24">
        <v>3122.4432999999999</v>
      </c>
      <c r="O1036" s="24">
        <v>0</v>
      </c>
      <c r="P1036" s="32" t="s">
        <v>3282</v>
      </c>
      <c r="Q1036" s="43" t="s">
        <v>3283</v>
      </c>
      <c r="R1036" s="43" t="s">
        <v>78</v>
      </c>
      <c r="S1036" s="47">
        <v>5</v>
      </c>
    </row>
    <row r="1037" spans="1:19" ht="12.75">
      <c r="A1037" s="22" t="s">
        <v>60</v>
      </c>
      <c r="B1037" s="22" t="s">
        <v>256</v>
      </c>
      <c r="C1037" s="22" t="s">
        <v>63</v>
      </c>
      <c r="D1037" s="22" t="s">
        <v>61</v>
      </c>
      <c r="E1037" s="22" t="s">
        <v>3284</v>
      </c>
      <c r="F1037" s="31">
        <v>43054.635254629626</v>
      </c>
      <c r="G1037" s="31">
        <v>43069</v>
      </c>
      <c r="H1037" s="31">
        <v>43434</v>
      </c>
      <c r="I1037" s="31">
        <v>43084.622476851851</v>
      </c>
      <c r="J1037" s="22" t="s">
        <v>73</v>
      </c>
      <c r="K1037" s="32" t="s">
        <v>80</v>
      </c>
      <c r="L1037" s="32" t="s">
        <v>3285</v>
      </c>
      <c r="N1037" s="24">
        <v>6951.08</v>
      </c>
      <c r="O1037" s="24">
        <v>0</v>
      </c>
      <c r="P1037" s="32" t="s">
        <v>589</v>
      </c>
      <c r="Q1037" s="43" t="s">
        <v>590</v>
      </c>
      <c r="R1037" s="43" t="s">
        <v>78</v>
      </c>
      <c r="S1037" s="47">
        <v>4</v>
      </c>
    </row>
    <row r="1038" spans="1:19" ht="12.75">
      <c r="A1038" s="22" t="s">
        <v>60</v>
      </c>
      <c r="B1038" s="22" t="s">
        <v>209</v>
      </c>
      <c r="C1038" s="22" t="s">
        <v>63</v>
      </c>
      <c r="D1038" s="22" t="s">
        <v>61</v>
      </c>
      <c r="E1038" s="22" t="s">
        <v>3286</v>
      </c>
      <c r="F1038" s="31">
        <v>43042.682488425926</v>
      </c>
      <c r="G1038" s="31">
        <v>43042</v>
      </c>
      <c r="H1038" s="31">
        <v>43407</v>
      </c>
      <c r="I1038" s="31">
        <v>43072.677418981482</v>
      </c>
      <c r="J1038" s="22" t="s">
        <v>73</v>
      </c>
      <c r="K1038" s="32" t="s">
        <v>80</v>
      </c>
      <c r="L1038" s="32" t="s">
        <v>3287</v>
      </c>
      <c r="N1038" s="24">
        <v>2490.52</v>
      </c>
      <c r="O1038" s="24">
        <v>0</v>
      </c>
      <c r="P1038" s="32" t="s">
        <v>3288</v>
      </c>
      <c r="Q1038" s="43" t="s">
        <v>3289</v>
      </c>
      <c r="R1038" s="43" t="s">
        <v>78</v>
      </c>
      <c r="S1038" s="47">
        <v>4</v>
      </c>
    </row>
    <row r="1039" spans="1:19" ht="12.75">
      <c r="A1039" s="22" t="s">
        <v>60</v>
      </c>
      <c r="B1039" s="22" t="s">
        <v>298</v>
      </c>
      <c r="C1039" s="22" t="s">
        <v>63</v>
      </c>
      <c r="D1039" s="22" t="s">
        <v>61</v>
      </c>
      <c r="E1039" s="22" t="s">
        <v>3290</v>
      </c>
      <c r="F1039" s="31">
        <v>43058.279374999998</v>
      </c>
      <c r="G1039" s="31">
        <v>43100</v>
      </c>
      <c r="H1039" s="31">
        <v>43465</v>
      </c>
      <c r="I1039" s="31">
        <v>43118.279374999998</v>
      </c>
      <c r="J1039" s="22" t="s">
        <v>73</v>
      </c>
      <c r="K1039" s="32" t="s">
        <v>80</v>
      </c>
      <c r="L1039" s="32" t="s">
        <v>3291</v>
      </c>
      <c r="N1039" s="24">
        <v>2380.90</v>
      </c>
      <c r="O1039" s="24">
        <v>0</v>
      </c>
      <c r="P1039" s="32" t="s">
        <v>91</v>
      </c>
      <c r="Q1039" s="43" t="s">
        <v>92</v>
      </c>
      <c r="R1039" s="43" t="s">
        <v>78</v>
      </c>
      <c r="S1039" s="47">
        <v>6</v>
      </c>
    </row>
    <row r="1040" spans="1:19" ht="12.75">
      <c r="A1040" s="22" t="s">
        <v>60</v>
      </c>
      <c r="B1040" s="22" t="s">
        <v>315</v>
      </c>
      <c r="C1040" s="22" t="s">
        <v>63</v>
      </c>
      <c r="D1040" s="22" t="s">
        <v>61</v>
      </c>
      <c r="E1040" s="22" t="s">
        <v>3292</v>
      </c>
      <c r="F1040" s="31">
        <v>43055.835648148146</v>
      </c>
      <c r="G1040" s="31">
        <v>43055</v>
      </c>
      <c r="H1040" s="31">
        <v>43420</v>
      </c>
      <c r="I1040" s="31">
        <v>43085</v>
      </c>
      <c r="J1040" s="22" t="s">
        <v>73</v>
      </c>
      <c r="K1040" s="32" t="s">
        <v>80</v>
      </c>
      <c r="L1040" s="32" t="s">
        <v>3293</v>
      </c>
      <c r="N1040" s="24">
        <v>1503.0274999999999</v>
      </c>
      <c r="O1040" s="24">
        <v>0</v>
      </c>
      <c r="P1040" s="32" t="s">
        <v>409</v>
      </c>
      <c r="Q1040" s="43" t="s">
        <v>410</v>
      </c>
      <c r="R1040" s="43" t="s">
        <v>78</v>
      </c>
      <c r="S1040" s="47">
        <v>5</v>
      </c>
    </row>
    <row r="1041" spans="1:19" ht="12.75">
      <c r="A1041" s="22" t="s">
        <v>60</v>
      </c>
      <c r="B1041" s="22" t="s">
        <v>236</v>
      </c>
      <c r="C1041" s="22" t="s">
        <v>63</v>
      </c>
      <c r="D1041" s="22" t="s">
        <v>61</v>
      </c>
      <c r="E1041" s="22" t="s">
        <v>3294</v>
      </c>
      <c r="F1041" s="31">
        <v>43056.56145833333</v>
      </c>
      <c r="G1041" s="31">
        <v>43056</v>
      </c>
      <c r="H1041" s="31">
        <v>43421</v>
      </c>
      <c r="I1041" s="31">
        <v>43086.55395833333</v>
      </c>
      <c r="J1041" s="22" t="s">
        <v>73</v>
      </c>
      <c r="K1041" s="32" t="s">
        <v>80</v>
      </c>
      <c r="L1041" s="32" t="s">
        <v>3295</v>
      </c>
      <c r="N1041" s="24">
        <v>0</v>
      </c>
      <c r="O1041" s="24">
        <v>0</v>
      </c>
      <c r="P1041" s="32" t="s">
        <v>1829</v>
      </c>
      <c r="Q1041" s="43" t="s">
        <v>1830</v>
      </c>
      <c r="R1041" s="43" t="s">
        <v>93</v>
      </c>
      <c r="S1041" s="47">
        <v>5</v>
      </c>
    </row>
    <row r="1042" spans="1:19" ht="12.75">
      <c r="A1042" s="22" t="s">
        <v>60</v>
      </c>
      <c r="B1042" s="22" t="s">
        <v>209</v>
      </c>
      <c r="C1042" s="22" t="s">
        <v>63</v>
      </c>
      <c r="D1042" s="22" t="s">
        <v>61</v>
      </c>
      <c r="E1042" s="22" t="s">
        <v>3296</v>
      </c>
      <c r="F1042" s="31">
        <v>43042.534953703704</v>
      </c>
      <c r="G1042" s="31">
        <v>43008</v>
      </c>
      <c r="H1042" s="31">
        <v>43373</v>
      </c>
      <c r="I1042" s="31">
        <v>43072.534768518519</v>
      </c>
      <c r="J1042" s="22" t="s">
        <v>242</v>
      </c>
      <c r="K1042" s="32" t="s">
        <v>100</v>
      </c>
      <c r="L1042" s="32" t="s">
        <v>3297</v>
      </c>
      <c r="M1042" s="32" t="s">
        <v>3298</v>
      </c>
      <c r="N1042" s="24">
        <v>-311.39</v>
      </c>
      <c r="O1042" s="24">
        <v>-311.39</v>
      </c>
      <c r="P1042" s="32" t="s">
        <v>2333</v>
      </c>
      <c r="Q1042" s="43" t="s">
        <v>2334</v>
      </c>
      <c r="R1042" s="43" t="s">
        <v>93</v>
      </c>
      <c r="S1042" s="47">
        <v>1</v>
      </c>
    </row>
    <row r="1043" spans="1:19" ht="12.75">
      <c r="A1043" s="22" t="s">
        <v>60</v>
      </c>
      <c r="B1043" s="22" t="s">
        <v>209</v>
      </c>
      <c r="C1043" s="22" t="s">
        <v>63</v>
      </c>
      <c r="D1043" s="22" t="s">
        <v>61</v>
      </c>
      <c r="E1043" s="22" t="s">
        <v>3299</v>
      </c>
      <c r="F1043" s="31">
        <v>43053.615289351852</v>
      </c>
      <c r="G1043" s="31">
        <v>43053</v>
      </c>
      <c r="H1043" s="31">
        <v>43418</v>
      </c>
      <c r="I1043" s="31">
        <v>43083.614039351851</v>
      </c>
      <c r="J1043" s="22" t="s">
        <v>73</v>
      </c>
      <c r="K1043" s="32" t="s">
        <v>100</v>
      </c>
      <c r="L1043" s="32" t="s">
        <v>3300</v>
      </c>
      <c r="M1043" s="32" t="s">
        <v>3301</v>
      </c>
      <c r="N1043" s="24">
        <v>379.84199999999998</v>
      </c>
      <c r="O1043" s="24">
        <v>287.61</v>
      </c>
      <c r="P1043" s="32" t="s">
        <v>2404</v>
      </c>
      <c r="Q1043" s="43" t="s">
        <v>2405</v>
      </c>
      <c r="R1043" s="43" t="s">
        <v>78</v>
      </c>
      <c r="S1043" s="47">
        <v>5</v>
      </c>
    </row>
    <row r="1044" spans="1:19" ht="12.75">
      <c r="A1044" s="22" t="s">
        <v>60</v>
      </c>
      <c r="B1044" s="22" t="s">
        <v>209</v>
      </c>
      <c r="C1044" s="22" t="s">
        <v>63</v>
      </c>
      <c r="D1044" s="22" t="s">
        <v>61</v>
      </c>
      <c r="E1044" s="22" t="s">
        <v>3302</v>
      </c>
      <c r="F1044" s="31">
        <v>43061.364212962959</v>
      </c>
      <c r="G1044" s="31">
        <v>43061</v>
      </c>
      <c r="H1044" s="31">
        <v>43426</v>
      </c>
      <c r="I1044" s="31">
        <v>43091.362384259257</v>
      </c>
      <c r="J1044" s="22" t="s">
        <v>73</v>
      </c>
      <c r="K1044" s="32" t="s">
        <v>110</v>
      </c>
      <c r="L1044" s="32" t="s">
        <v>3303</v>
      </c>
      <c r="N1044" s="24">
        <v>386.1533</v>
      </c>
      <c r="O1044" s="24">
        <v>304.88</v>
      </c>
      <c r="P1044" s="32" t="s">
        <v>806</v>
      </c>
      <c r="Q1044" s="43" t="s">
        <v>807</v>
      </c>
      <c r="R1044" s="43" t="s">
        <v>78</v>
      </c>
      <c r="S1044" s="47">
        <v>5</v>
      </c>
    </row>
    <row r="1045" spans="1:19" ht="12.75">
      <c r="A1045" s="22" t="s">
        <v>60</v>
      </c>
      <c r="B1045" s="22" t="s">
        <v>209</v>
      </c>
      <c r="C1045" s="22" t="s">
        <v>63</v>
      </c>
      <c r="D1045" s="22" t="s">
        <v>61</v>
      </c>
      <c r="E1045" s="22" t="s">
        <v>3304</v>
      </c>
      <c r="F1045" s="31">
        <v>43067.630972222221</v>
      </c>
      <c r="G1045" s="31">
        <v>43067</v>
      </c>
      <c r="H1045" s="31">
        <v>43432</v>
      </c>
      <c r="I1045" s="31">
        <v>43097.62841435185</v>
      </c>
      <c r="J1045" s="22" t="s">
        <v>73</v>
      </c>
      <c r="K1045" s="32" t="s">
        <v>110</v>
      </c>
      <c r="L1045" s="32" t="s">
        <v>3305</v>
      </c>
      <c r="N1045" s="24">
        <v>444.28660000000002</v>
      </c>
      <c r="O1045" s="24">
        <v>331.55</v>
      </c>
      <c r="P1045" s="32" t="s">
        <v>1859</v>
      </c>
      <c r="Q1045" s="43" t="s">
        <v>1860</v>
      </c>
      <c r="R1045" s="43" t="s">
        <v>78</v>
      </c>
      <c r="S1045" s="47">
        <v>5</v>
      </c>
    </row>
    <row r="1046" spans="1:19" ht="12.75">
      <c r="A1046" s="22" t="s">
        <v>60</v>
      </c>
      <c r="B1046" s="22" t="s">
        <v>209</v>
      </c>
      <c r="C1046" s="22" t="s">
        <v>63</v>
      </c>
      <c r="D1046" s="22" t="s">
        <v>61</v>
      </c>
      <c r="E1046" s="22" t="s">
        <v>3306</v>
      </c>
      <c r="F1046" s="31">
        <v>43040.755381944444</v>
      </c>
      <c r="G1046" s="31">
        <v>43040</v>
      </c>
      <c r="H1046" s="31">
        <v>43405</v>
      </c>
      <c r="I1046" s="31">
        <v>43070.753819444442</v>
      </c>
      <c r="J1046" s="22" t="s">
        <v>73</v>
      </c>
      <c r="K1046" s="32" t="s">
        <v>74</v>
      </c>
      <c r="L1046" s="32" t="s">
        <v>3307</v>
      </c>
      <c r="N1046" s="24">
        <v>383.655</v>
      </c>
      <c r="O1046" s="24">
        <v>512.36</v>
      </c>
      <c r="P1046" s="32" t="s">
        <v>3308</v>
      </c>
      <c r="Q1046" s="43" t="s">
        <v>3309</v>
      </c>
      <c r="R1046" s="43" t="s">
        <v>78</v>
      </c>
      <c r="S1046" s="47">
        <v>5</v>
      </c>
    </row>
    <row r="1047" spans="1:19" ht="12.75">
      <c r="A1047" s="22" t="s">
        <v>60</v>
      </c>
      <c r="B1047" s="22" t="s">
        <v>209</v>
      </c>
      <c r="C1047" s="22" t="s">
        <v>63</v>
      </c>
      <c r="D1047" s="22" t="s">
        <v>61</v>
      </c>
      <c r="E1047" s="22" t="s">
        <v>3310</v>
      </c>
      <c r="F1047" s="31">
        <v>43049.54001157407</v>
      </c>
      <c r="G1047" s="31">
        <v>43049</v>
      </c>
      <c r="H1047" s="31">
        <v>43414</v>
      </c>
      <c r="I1047" s="31">
        <v>43079.536111111112</v>
      </c>
      <c r="J1047" s="22" t="s">
        <v>73</v>
      </c>
      <c r="K1047" s="32" t="s">
        <v>80</v>
      </c>
      <c r="L1047" s="32" t="s">
        <v>3311</v>
      </c>
      <c r="N1047" s="24">
        <v>2763.42</v>
      </c>
      <c r="O1047" s="24">
        <v>0</v>
      </c>
      <c r="P1047" s="32" t="s">
        <v>227</v>
      </c>
      <c r="Q1047" s="43" t="s">
        <v>228</v>
      </c>
      <c r="R1047" s="43" t="s">
        <v>78</v>
      </c>
      <c r="S1047" s="47">
        <v>5</v>
      </c>
    </row>
    <row r="1048" spans="1:19" ht="12.75">
      <c r="A1048" s="22" t="s">
        <v>60</v>
      </c>
      <c r="B1048" s="22" t="s">
        <v>404</v>
      </c>
      <c r="C1048" s="22" t="s">
        <v>63</v>
      </c>
      <c r="D1048" s="22" t="s">
        <v>61</v>
      </c>
      <c r="E1048" s="22" t="s">
        <v>3312</v>
      </c>
      <c r="F1048" s="31">
        <v>43054.413877314815</v>
      </c>
      <c r="G1048" s="31">
        <v>43054</v>
      </c>
      <c r="H1048" s="31">
        <v>43419</v>
      </c>
      <c r="I1048" s="31">
        <v>43083</v>
      </c>
      <c r="J1048" s="22" t="s">
        <v>73</v>
      </c>
      <c r="K1048" s="32" t="s">
        <v>80</v>
      </c>
      <c r="L1048" s="32" t="s">
        <v>3313</v>
      </c>
      <c r="N1048" s="24">
        <v>1041.4575</v>
      </c>
      <c r="O1048" s="24">
        <v>0</v>
      </c>
      <c r="P1048" s="32" t="s">
        <v>1922</v>
      </c>
      <c r="Q1048" s="43" t="s">
        <v>1923</v>
      </c>
      <c r="R1048" s="43" t="s">
        <v>78</v>
      </c>
      <c r="S1048" s="47">
        <v>5</v>
      </c>
    </row>
    <row r="1049" spans="1:19" ht="12.75">
      <c r="A1049" s="22" t="s">
        <v>60</v>
      </c>
      <c r="B1049" s="22" t="s">
        <v>916</v>
      </c>
      <c r="C1049" s="22" t="s">
        <v>63</v>
      </c>
      <c r="D1049" s="22" t="s">
        <v>61</v>
      </c>
      <c r="E1049" s="22" t="s">
        <v>3314</v>
      </c>
      <c r="F1049" s="31">
        <v>43059.479953703703</v>
      </c>
      <c r="G1049" s="31">
        <v>43069</v>
      </c>
      <c r="H1049" s="31">
        <v>43434</v>
      </c>
      <c r="I1049" s="31">
        <v>43089</v>
      </c>
      <c r="J1049" s="22" t="s">
        <v>73</v>
      </c>
      <c r="K1049" s="32" t="s">
        <v>80</v>
      </c>
      <c r="L1049" s="32" t="s">
        <v>3315</v>
      </c>
      <c r="N1049" s="24">
        <v>3241.6666</v>
      </c>
      <c r="O1049" s="24">
        <v>0</v>
      </c>
      <c r="P1049" s="32" t="s">
        <v>3316</v>
      </c>
      <c r="Q1049" s="43" t="s">
        <v>3317</v>
      </c>
      <c r="R1049" s="43" t="s">
        <v>78</v>
      </c>
      <c r="S1049" s="47">
        <v>5</v>
      </c>
    </row>
    <row r="1050" spans="1:19" ht="12.75">
      <c r="A1050" s="22" t="s">
        <v>60</v>
      </c>
      <c r="B1050" s="22" t="s">
        <v>209</v>
      </c>
      <c r="C1050" s="22" t="s">
        <v>63</v>
      </c>
      <c r="D1050" s="22" t="s">
        <v>61</v>
      </c>
      <c r="E1050" s="22" t="s">
        <v>3318</v>
      </c>
      <c r="F1050" s="31">
        <v>43067.640208333331</v>
      </c>
      <c r="G1050" s="31">
        <v>43067</v>
      </c>
      <c r="H1050" s="31">
        <v>43432</v>
      </c>
      <c r="I1050" s="31">
        <v>43097.638738425921</v>
      </c>
      <c r="J1050" s="22" t="s">
        <v>73</v>
      </c>
      <c r="K1050" s="32" t="s">
        <v>110</v>
      </c>
      <c r="L1050" s="32" t="s">
        <v>3319</v>
      </c>
      <c r="N1050" s="24">
        <v>3138.1950000000002</v>
      </c>
      <c r="O1050" s="24">
        <v>3076.87</v>
      </c>
      <c r="P1050" s="32" t="s">
        <v>644</v>
      </c>
      <c r="Q1050" s="43" t="s">
        <v>645</v>
      </c>
      <c r="R1050" s="43" t="s">
        <v>78</v>
      </c>
      <c r="S1050" s="47">
        <v>5</v>
      </c>
    </row>
    <row r="1051" spans="1:19" ht="12.75">
      <c r="A1051" s="22" t="s">
        <v>60</v>
      </c>
      <c r="B1051" s="22" t="s">
        <v>209</v>
      </c>
      <c r="C1051" s="22" t="s">
        <v>63</v>
      </c>
      <c r="D1051" s="22" t="s">
        <v>61</v>
      </c>
      <c r="E1051" s="22" t="s">
        <v>3320</v>
      </c>
      <c r="F1051" s="31">
        <v>43041.68782407407</v>
      </c>
      <c r="G1051" s="31">
        <v>43041</v>
      </c>
      <c r="H1051" s="31">
        <v>43406</v>
      </c>
      <c r="I1051" s="31">
        <v>43071.684374999997</v>
      </c>
      <c r="J1051" s="22" t="s">
        <v>73</v>
      </c>
      <c r="K1051" s="32" t="s">
        <v>110</v>
      </c>
      <c r="L1051" s="32" t="s">
        <v>3321</v>
      </c>
      <c r="N1051" s="24">
        <v>388.01799999999997</v>
      </c>
      <c r="O1051" s="24">
        <v>287.62</v>
      </c>
      <c r="P1051" s="32" t="s">
        <v>3322</v>
      </c>
      <c r="Q1051" s="43" t="s">
        <v>3323</v>
      </c>
      <c r="R1051" s="43" t="s">
        <v>93</v>
      </c>
      <c r="S1051" s="47">
        <v>5</v>
      </c>
    </row>
    <row r="1052" spans="1:19" ht="12.75">
      <c r="A1052" s="22" t="s">
        <v>60</v>
      </c>
      <c r="B1052" s="22" t="s">
        <v>288</v>
      </c>
      <c r="C1052" s="22" t="s">
        <v>63</v>
      </c>
      <c r="D1052" s="22" t="s">
        <v>61</v>
      </c>
      <c r="E1052" s="22" t="s">
        <v>3324</v>
      </c>
      <c r="F1052" s="31">
        <v>43046.439618055556</v>
      </c>
      <c r="G1052" s="31">
        <v>43068</v>
      </c>
      <c r="H1052" s="31">
        <v>43433</v>
      </c>
      <c r="I1052" s="31">
        <v>43076</v>
      </c>
      <c r="J1052" s="22" t="s">
        <v>73</v>
      </c>
      <c r="K1052" s="32" t="s">
        <v>80</v>
      </c>
      <c r="L1052" s="32" t="s">
        <v>3325</v>
      </c>
      <c r="N1052" s="24">
        <v>0</v>
      </c>
      <c r="O1052" s="24">
        <v>0</v>
      </c>
      <c r="P1052" s="32" t="s">
        <v>1016</v>
      </c>
      <c r="Q1052" s="43" t="s">
        <v>1017</v>
      </c>
      <c r="R1052" s="43" t="s">
        <v>78</v>
      </c>
      <c r="S1052" s="47">
        <v>6</v>
      </c>
    </row>
    <row r="1053" spans="1:19" ht="12.75">
      <c r="A1053" s="22" t="s">
        <v>60</v>
      </c>
      <c r="B1053" s="22" t="s">
        <v>209</v>
      </c>
      <c r="C1053" s="22" t="s">
        <v>63</v>
      </c>
      <c r="D1053" s="22" t="s">
        <v>61</v>
      </c>
      <c r="E1053" s="22" t="s">
        <v>3326</v>
      </c>
      <c r="F1053" s="31">
        <v>43053.683622685181</v>
      </c>
      <c r="G1053" s="31">
        <v>43053</v>
      </c>
      <c r="H1053" s="31">
        <v>43418</v>
      </c>
      <c r="I1053" s="31">
        <v>43083.677685185183</v>
      </c>
      <c r="J1053" s="22" t="s">
        <v>73</v>
      </c>
      <c r="K1053" s="32" t="s">
        <v>80</v>
      </c>
      <c r="L1053" s="32" t="s">
        <v>3327</v>
      </c>
      <c r="N1053" s="24">
        <v>0</v>
      </c>
      <c r="O1053" s="24">
        <v>0</v>
      </c>
      <c r="P1053" s="32" t="s">
        <v>838</v>
      </c>
      <c r="Q1053" s="43" t="s">
        <v>839</v>
      </c>
      <c r="R1053" s="43" t="s">
        <v>78</v>
      </c>
      <c r="S1053" s="47">
        <v>5</v>
      </c>
    </row>
    <row r="1054" spans="1:19" ht="12.75">
      <c r="A1054" s="22" t="s">
        <v>60</v>
      </c>
      <c r="B1054" s="22" t="s">
        <v>1525</v>
      </c>
      <c r="C1054" s="22" t="s">
        <v>63</v>
      </c>
      <c r="D1054" s="22" t="s">
        <v>61</v>
      </c>
      <c r="E1054" s="22" t="s">
        <v>3328</v>
      </c>
      <c r="F1054" s="31">
        <v>43066.650162037033</v>
      </c>
      <c r="G1054" s="31">
        <v>43100</v>
      </c>
      <c r="H1054" s="31">
        <v>43465</v>
      </c>
      <c r="I1054" s="31">
        <v>43096</v>
      </c>
      <c r="J1054" s="22" t="s">
        <v>73</v>
      </c>
      <c r="K1054" s="32" t="s">
        <v>100</v>
      </c>
      <c r="L1054" s="32" t="s">
        <v>3329</v>
      </c>
      <c r="M1054" s="32" t="s">
        <v>3330</v>
      </c>
      <c r="N1054" s="24">
        <v>2438.485</v>
      </c>
      <c r="O1054" s="24">
        <v>1867.01</v>
      </c>
      <c r="P1054" s="32" t="s">
        <v>91</v>
      </c>
      <c r="Q1054" s="43" t="s">
        <v>92</v>
      </c>
      <c r="R1054" s="43" t="s">
        <v>78</v>
      </c>
      <c r="S1054" s="47">
        <v>4</v>
      </c>
    </row>
    <row r="1055" spans="1:19" ht="12.75">
      <c r="A1055" s="22" t="s">
        <v>60</v>
      </c>
      <c r="B1055" s="22" t="s">
        <v>373</v>
      </c>
      <c r="C1055" s="22" t="s">
        <v>63</v>
      </c>
      <c r="D1055" s="22" t="s">
        <v>61</v>
      </c>
      <c r="E1055" s="22" t="s">
        <v>3331</v>
      </c>
      <c r="F1055" s="31">
        <v>43061.488645833335</v>
      </c>
      <c r="G1055" s="31">
        <v>43070</v>
      </c>
      <c r="H1055" s="31">
        <v>43435</v>
      </c>
      <c r="I1055" s="31">
        <v>43091.481493055551</v>
      </c>
      <c r="J1055" s="22" t="s">
        <v>73</v>
      </c>
      <c r="K1055" s="32" t="s">
        <v>80</v>
      </c>
      <c r="L1055" s="32" t="s">
        <v>3332</v>
      </c>
      <c r="N1055" s="24">
        <v>2386.15</v>
      </c>
      <c r="O1055" s="24">
        <v>0</v>
      </c>
      <c r="P1055" s="32" t="s">
        <v>91</v>
      </c>
      <c r="Q1055" s="43" t="s">
        <v>92</v>
      </c>
      <c r="R1055" s="43" t="s">
        <v>78</v>
      </c>
      <c r="S1055" s="47">
        <v>4</v>
      </c>
    </row>
    <row r="1056" spans="1:19" ht="12.75">
      <c r="A1056" s="22" t="s">
        <v>60</v>
      </c>
      <c r="B1056" s="22" t="s">
        <v>420</v>
      </c>
      <c r="C1056" s="22" t="s">
        <v>63</v>
      </c>
      <c r="D1056" s="22" t="s">
        <v>61</v>
      </c>
      <c r="E1056" s="22" t="s">
        <v>3333</v>
      </c>
      <c r="F1056" s="31">
        <v>43060.654386574075</v>
      </c>
      <c r="G1056" s="31">
        <v>43070</v>
      </c>
      <c r="H1056" s="31">
        <v>43435</v>
      </c>
      <c r="I1056" s="31">
        <v>43090</v>
      </c>
      <c r="J1056" s="22" t="s">
        <v>73</v>
      </c>
      <c r="K1056" s="32" t="s">
        <v>100</v>
      </c>
      <c r="L1056" s="32" t="s">
        <v>3334</v>
      </c>
      <c r="M1056" s="32" t="s">
        <v>3335</v>
      </c>
      <c r="N1056" s="24">
        <v>1306.5825</v>
      </c>
      <c r="O1056" s="24">
        <v>963.67909999999995</v>
      </c>
      <c r="P1056" s="32" t="s">
        <v>3336</v>
      </c>
      <c r="Q1056" s="43" t="s">
        <v>3337</v>
      </c>
      <c r="R1056" s="43" t="s">
        <v>78</v>
      </c>
      <c r="S1056" s="47">
        <v>5</v>
      </c>
    </row>
    <row r="1057" spans="1:19" ht="12.75">
      <c r="A1057" s="22" t="s">
        <v>60</v>
      </c>
      <c r="B1057" s="22" t="s">
        <v>236</v>
      </c>
      <c r="C1057" s="22" t="s">
        <v>63</v>
      </c>
      <c r="D1057" s="22" t="s">
        <v>61</v>
      </c>
      <c r="E1057" s="22" t="s">
        <v>3338</v>
      </c>
      <c r="F1057" s="31">
        <v>43061.772812499999</v>
      </c>
      <c r="G1057" s="31">
        <v>43061</v>
      </c>
      <c r="H1057" s="31">
        <v>43426</v>
      </c>
      <c r="I1057" s="31">
        <v>43091.770231481481</v>
      </c>
      <c r="J1057" s="22" t="s">
        <v>73</v>
      </c>
      <c r="K1057" s="32" t="s">
        <v>110</v>
      </c>
      <c r="L1057" s="32" t="s">
        <v>3339</v>
      </c>
      <c r="N1057" s="24">
        <v>1738.9532999999999</v>
      </c>
      <c r="O1057" s="24">
        <v>2543.5300000000002</v>
      </c>
      <c r="P1057" s="32" t="s">
        <v>91</v>
      </c>
      <c r="Q1057" s="43" t="s">
        <v>92</v>
      </c>
      <c r="R1057" s="43" t="s">
        <v>78</v>
      </c>
      <c r="S1057" s="47">
        <v>6</v>
      </c>
    </row>
    <row r="1058" spans="1:19" ht="12.75">
      <c r="A1058" s="22" t="s">
        <v>60</v>
      </c>
      <c r="B1058" s="22" t="s">
        <v>359</v>
      </c>
      <c r="C1058" s="22" t="s">
        <v>63</v>
      </c>
      <c r="D1058" s="22" t="s">
        <v>61</v>
      </c>
      <c r="E1058" s="22" t="s">
        <v>3340</v>
      </c>
      <c r="F1058" s="31">
        <v>43053.462233796294</v>
      </c>
      <c r="G1058" s="31">
        <v>43063</v>
      </c>
      <c r="H1058" s="31">
        <v>43428</v>
      </c>
      <c r="I1058" s="31">
        <v>43083</v>
      </c>
      <c r="J1058" s="22" t="s">
        <v>73</v>
      </c>
      <c r="K1058" s="32" t="s">
        <v>110</v>
      </c>
      <c r="L1058" s="32" t="s">
        <v>3341</v>
      </c>
      <c r="N1058" s="24">
        <v>953.27200000000005</v>
      </c>
      <c r="O1058" s="24">
        <v>742.76</v>
      </c>
      <c r="P1058" s="32" t="s">
        <v>112</v>
      </c>
      <c r="Q1058" s="43" t="s">
        <v>113</v>
      </c>
      <c r="R1058" s="43" t="s">
        <v>78</v>
      </c>
      <c r="S1058" s="47">
        <v>5</v>
      </c>
    </row>
    <row r="1059" spans="1:19" ht="12.75">
      <c r="A1059" s="22" t="s">
        <v>60</v>
      </c>
      <c r="B1059" s="22" t="s">
        <v>209</v>
      </c>
      <c r="C1059" s="22" t="s">
        <v>63</v>
      </c>
      <c r="D1059" s="22" t="s">
        <v>61</v>
      </c>
      <c r="E1059" s="22" t="s">
        <v>3342</v>
      </c>
      <c r="F1059" s="31">
        <v>43049.559560185182</v>
      </c>
      <c r="G1059" s="31">
        <v>43050</v>
      </c>
      <c r="H1059" s="31">
        <v>43415</v>
      </c>
      <c r="I1059" s="31">
        <v>43079.558807870366</v>
      </c>
      <c r="J1059" s="22" t="s">
        <v>99</v>
      </c>
      <c r="K1059" s="32" t="s">
        <v>100</v>
      </c>
      <c r="L1059" s="32" t="s">
        <v>3343</v>
      </c>
      <c r="M1059" s="32" t="s">
        <v>3344</v>
      </c>
      <c r="N1059" s="24">
        <v>0</v>
      </c>
      <c r="O1059" s="24">
        <v>0</v>
      </c>
      <c r="P1059" s="32" t="s">
        <v>2821</v>
      </c>
      <c r="Q1059" s="43" t="s">
        <v>2822</v>
      </c>
      <c r="R1059" s="43" t="s">
        <v>78</v>
      </c>
      <c r="S1059" s="47">
        <v>1</v>
      </c>
    </row>
    <row r="1060" spans="1:19" ht="12.75">
      <c r="A1060" s="22" t="s">
        <v>60</v>
      </c>
      <c r="B1060" s="22" t="s">
        <v>209</v>
      </c>
      <c r="C1060" s="22" t="s">
        <v>63</v>
      </c>
      <c r="D1060" s="22" t="s">
        <v>61</v>
      </c>
      <c r="E1060" s="22" t="s">
        <v>3345</v>
      </c>
      <c r="F1060" s="31">
        <v>43059.622465277775</v>
      </c>
      <c r="G1060" s="31">
        <v>43070</v>
      </c>
      <c r="H1060" s="31">
        <v>43435</v>
      </c>
      <c r="I1060" s="31">
        <v>43089.616770833331</v>
      </c>
      <c r="J1060" s="22" t="s">
        <v>73</v>
      </c>
      <c r="K1060" s="32" t="s">
        <v>80</v>
      </c>
      <c r="L1060" s="32" t="s">
        <v>3346</v>
      </c>
      <c r="N1060" s="24">
        <v>801.16</v>
      </c>
      <c r="O1060" s="24">
        <v>0</v>
      </c>
      <c r="P1060" s="32" t="s">
        <v>1078</v>
      </c>
      <c r="Q1060" s="43" t="s">
        <v>1079</v>
      </c>
      <c r="R1060" s="43" t="s">
        <v>78</v>
      </c>
      <c r="S1060" s="47">
        <v>6</v>
      </c>
    </row>
    <row r="1061" spans="1:19" ht="12.75">
      <c r="A1061" s="22" t="s">
        <v>60</v>
      </c>
      <c r="B1061" s="22" t="s">
        <v>315</v>
      </c>
      <c r="C1061" s="22" t="s">
        <v>63</v>
      </c>
      <c r="D1061" s="22" t="s">
        <v>61</v>
      </c>
      <c r="E1061" s="22" t="s">
        <v>3347</v>
      </c>
      <c r="F1061" s="31">
        <v>43045.662349537037</v>
      </c>
      <c r="G1061" s="31">
        <v>43049</v>
      </c>
      <c r="H1061" s="31">
        <v>43414</v>
      </c>
      <c r="I1061" s="31">
        <v>43075</v>
      </c>
      <c r="J1061" s="22" t="s">
        <v>73</v>
      </c>
      <c r="K1061" s="32" t="s">
        <v>80</v>
      </c>
      <c r="L1061" s="32" t="s">
        <v>3348</v>
      </c>
      <c r="N1061" s="24">
        <v>1077.4849999999999</v>
      </c>
      <c r="O1061" s="24">
        <v>0</v>
      </c>
      <c r="P1061" s="32" t="s">
        <v>112</v>
      </c>
      <c r="Q1061" s="43" t="s">
        <v>113</v>
      </c>
      <c r="R1061" s="43" t="s">
        <v>78</v>
      </c>
      <c r="S1061" s="47">
        <v>4</v>
      </c>
    </row>
    <row r="1062" spans="1:19" ht="12.75">
      <c r="A1062" s="22" t="s">
        <v>60</v>
      </c>
      <c r="B1062" s="22" t="s">
        <v>209</v>
      </c>
      <c r="C1062" s="22" t="s">
        <v>63</v>
      </c>
      <c r="D1062" s="22" t="s">
        <v>61</v>
      </c>
      <c r="E1062" s="22" t="s">
        <v>3349</v>
      </c>
      <c r="F1062" s="31">
        <v>43054.66606481481</v>
      </c>
      <c r="G1062" s="31">
        <v>43054</v>
      </c>
      <c r="H1062" s="31">
        <v>43419</v>
      </c>
      <c r="I1062" s="31">
        <v>43084.663252314815</v>
      </c>
      <c r="J1062" s="22" t="s">
        <v>73</v>
      </c>
      <c r="K1062" s="32" t="s">
        <v>80</v>
      </c>
      <c r="L1062" s="32" t="s">
        <v>3350</v>
      </c>
      <c r="N1062" s="24">
        <v>0</v>
      </c>
      <c r="O1062" s="24">
        <v>0</v>
      </c>
      <c r="P1062" s="32" t="s">
        <v>1729</v>
      </c>
      <c r="Q1062" s="43" t="s">
        <v>1730</v>
      </c>
      <c r="R1062" s="43" t="s">
        <v>78</v>
      </c>
      <c r="S1062" s="47">
        <v>5</v>
      </c>
    </row>
    <row r="1063" spans="1:19" ht="12.75">
      <c r="A1063" s="22" t="s">
        <v>60</v>
      </c>
      <c r="B1063" s="22" t="s">
        <v>209</v>
      </c>
      <c r="C1063" s="22" t="s">
        <v>63</v>
      </c>
      <c r="D1063" s="22" t="s">
        <v>61</v>
      </c>
      <c r="E1063" s="22" t="s">
        <v>3351</v>
      </c>
      <c r="F1063" s="31">
        <v>43041.799432870372</v>
      </c>
      <c r="G1063" s="31">
        <v>43041</v>
      </c>
      <c r="H1063" s="31">
        <v>43406</v>
      </c>
      <c r="I1063" s="31">
        <v>43071.797708333332</v>
      </c>
      <c r="J1063" s="22" t="s">
        <v>73</v>
      </c>
      <c r="K1063" s="32" t="s">
        <v>110</v>
      </c>
      <c r="L1063" s="32" t="s">
        <v>3352</v>
      </c>
      <c r="N1063" s="24">
        <v>470.43400000000003</v>
      </c>
      <c r="O1063" s="24">
        <v>334.60</v>
      </c>
      <c r="P1063" s="32" t="s">
        <v>806</v>
      </c>
      <c r="Q1063" s="43" t="s">
        <v>807</v>
      </c>
      <c r="R1063" s="43" t="s">
        <v>78</v>
      </c>
      <c r="S1063" s="47">
        <v>5</v>
      </c>
    </row>
    <row r="1064" spans="1:19" ht="12.75">
      <c r="A1064" s="22" t="s">
        <v>60</v>
      </c>
      <c r="B1064" s="22" t="s">
        <v>209</v>
      </c>
      <c r="C1064" s="22" t="s">
        <v>63</v>
      </c>
      <c r="D1064" s="22" t="s">
        <v>61</v>
      </c>
      <c r="E1064" s="22" t="s">
        <v>3353</v>
      </c>
      <c r="F1064" s="31">
        <v>43064.423067129625</v>
      </c>
      <c r="G1064" s="31">
        <v>43030</v>
      </c>
      <c r="H1064" s="31">
        <v>43395</v>
      </c>
      <c r="I1064" s="31">
        <v>43094.422800925924</v>
      </c>
      <c r="J1064" s="22" t="s">
        <v>242</v>
      </c>
      <c r="K1064" s="32" t="s">
        <v>100</v>
      </c>
      <c r="L1064" s="32" t="s">
        <v>3354</v>
      </c>
      <c r="M1064" s="32" t="s">
        <v>3355</v>
      </c>
      <c r="N1064" s="24">
        <v>-317.57</v>
      </c>
      <c r="O1064" s="24">
        <v>-317.57</v>
      </c>
      <c r="P1064" s="32" t="s">
        <v>584</v>
      </c>
      <c r="Q1064" s="43" t="s">
        <v>585</v>
      </c>
      <c r="R1064" s="43" t="s">
        <v>78</v>
      </c>
      <c r="S1064" s="47">
        <v>1</v>
      </c>
    </row>
    <row r="1065" spans="1:19" ht="12.75">
      <c r="A1065" s="22" t="s">
        <v>60</v>
      </c>
      <c r="B1065" s="22" t="s">
        <v>209</v>
      </c>
      <c r="C1065" s="22" t="s">
        <v>63</v>
      </c>
      <c r="D1065" s="22" t="s">
        <v>61</v>
      </c>
      <c r="E1065" s="22" t="s">
        <v>3356</v>
      </c>
      <c r="F1065" s="31">
        <v>43066.460115740738</v>
      </c>
      <c r="G1065" s="31">
        <v>43077</v>
      </c>
      <c r="H1065" s="31">
        <v>43442</v>
      </c>
      <c r="I1065" s="31">
        <v>43096.458287037036</v>
      </c>
      <c r="J1065" s="22" t="s">
        <v>73</v>
      </c>
      <c r="K1065" s="32" t="s">
        <v>80</v>
      </c>
      <c r="L1065" s="32" t="s">
        <v>3357</v>
      </c>
      <c r="N1065" s="24">
        <v>735.12</v>
      </c>
      <c r="O1065" s="24">
        <v>0</v>
      </c>
      <c r="P1065" s="32" t="s">
        <v>402</v>
      </c>
      <c r="Q1065" s="43" t="s">
        <v>403</v>
      </c>
      <c r="R1065" s="43" t="s">
        <v>78</v>
      </c>
      <c r="S1065" s="47">
        <v>5</v>
      </c>
    </row>
    <row r="1066" spans="1:19" ht="12.75">
      <c r="A1066" s="22" t="s">
        <v>60</v>
      </c>
      <c r="B1066" s="22" t="s">
        <v>209</v>
      </c>
      <c r="C1066" s="22" t="s">
        <v>63</v>
      </c>
      <c r="D1066" s="22" t="s">
        <v>61</v>
      </c>
      <c r="E1066" s="22" t="s">
        <v>3358</v>
      </c>
      <c r="F1066" s="31">
        <v>43045.289178240739</v>
      </c>
      <c r="G1066" s="31">
        <v>43085</v>
      </c>
      <c r="H1066" s="31">
        <v>43450</v>
      </c>
      <c r="I1066" s="31">
        <v>43105.289178240739</v>
      </c>
      <c r="J1066" s="22" t="s">
        <v>73</v>
      </c>
      <c r="K1066" s="32" t="s">
        <v>74</v>
      </c>
      <c r="L1066" s="32" t="s">
        <v>3359</v>
      </c>
      <c r="N1066" s="24">
        <v>628.38800000000003</v>
      </c>
      <c r="O1066" s="24">
        <v>461.63</v>
      </c>
      <c r="P1066" s="32" t="s">
        <v>783</v>
      </c>
      <c r="Q1066" s="43" t="s">
        <v>784</v>
      </c>
      <c r="R1066" s="43" t="s">
        <v>78</v>
      </c>
      <c r="S1066" s="47">
        <v>5</v>
      </c>
    </row>
    <row r="1067" spans="1:19" ht="12.75">
      <c r="A1067" s="22" t="s">
        <v>60</v>
      </c>
      <c r="B1067" s="22" t="s">
        <v>288</v>
      </c>
      <c r="C1067" s="22" t="s">
        <v>63</v>
      </c>
      <c r="D1067" s="22" t="s">
        <v>61</v>
      </c>
      <c r="E1067" s="22" t="s">
        <v>3360</v>
      </c>
      <c r="F1067" s="31">
        <v>43041.337893518517</v>
      </c>
      <c r="G1067" s="31">
        <v>43041</v>
      </c>
      <c r="H1067" s="31">
        <v>43406</v>
      </c>
      <c r="I1067" s="31">
        <v>43071</v>
      </c>
      <c r="J1067" s="22" t="s">
        <v>73</v>
      </c>
      <c r="K1067" s="32" t="s">
        <v>80</v>
      </c>
      <c r="L1067" s="32" t="s">
        <v>3361</v>
      </c>
      <c r="N1067" s="24">
        <v>1860.40</v>
      </c>
      <c r="O1067" s="24">
        <v>0</v>
      </c>
      <c r="P1067" s="32" t="s">
        <v>262</v>
      </c>
      <c r="Q1067" s="43" t="s">
        <v>263</v>
      </c>
      <c r="R1067" s="43" t="s">
        <v>78</v>
      </c>
      <c r="S1067" s="47">
        <v>5</v>
      </c>
    </row>
    <row r="1068" spans="1:19" ht="12.75">
      <c r="A1068" s="22" t="s">
        <v>60</v>
      </c>
      <c r="B1068" s="22" t="s">
        <v>714</v>
      </c>
      <c r="C1068" s="22" t="s">
        <v>63</v>
      </c>
      <c r="D1068" s="22" t="s">
        <v>61</v>
      </c>
      <c r="E1068" s="22" t="s">
        <v>3362</v>
      </c>
      <c r="F1068" s="31">
        <v>43068.53224537037</v>
      </c>
      <c r="G1068" s="31">
        <v>43087</v>
      </c>
      <c r="H1068" s="31">
        <v>43465</v>
      </c>
      <c r="I1068" s="31">
        <v>43098.529085648144</v>
      </c>
      <c r="J1068" s="22" t="s">
        <v>73</v>
      </c>
      <c r="K1068" s="32" t="s">
        <v>110</v>
      </c>
      <c r="L1068" s="32" t="s">
        <v>3363</v>
      </c>
      <c r="N1068" s="24">
        <v>611.49599999999998</v>
      </c>
      <c r="O1068" s="24">
        <v>587.97</v>
      </c>
      <c r="P1068" s="32" t="s">
        <v>3364</v>
      </c>
      <c r="Q1068" s="43" t="s">
        <v>3365</v>
      </c>
      <c r="R1068" s="43" t="s">
        <v>78</v>
      </c>
      <c r="S1068" s="47">
        <v>5</v>
      </c>
    </row>
    <row r="1069" spans="1:19" ht="12.75">
      <c r="A1069" s="22" t="s">
        <v>60</v>
      </c>
      <c r="B1069" s="22" t="s">
        <v>603</v>
      </c>
      <c r="C1069" s="22" t="s">
        <v>63</v>
      </c>
      <c r="D1069" s="22" t="s">
        <v>61</v>
      </c>
      <c r="E1069" s="22" t="s">
        <v>3366</v>
      </c>
      <c r="F1069" s="31">
        <v>43040.698587962965</v>
      </c>
      <c r="G1069" s="31">
        <v>43048</v>
      </c>
      <c r="H1069" s="31">
        <v>43413</v>
      </c>
      <c r="I1069" s="31">
        <v>43070</v>
      </c>
      <c r="J1069" s="22" t="s">
        <v>73</v>
      </c>
      <c r="K1069" s="32" t="s">
        <v>100</v>
      </c>
      <c r="L1069" s="32" t="s">
        <v>3367</v>
      </c>
      <c r="M1069" s="32" t="s">
        <v>3368</v>
      </c>
      <c r="N1069" s="24">
        <v>432.27</v>
      </c>
      <c r="O1069" s="24">
        <v>356.84</v>
      </c>
      <c r="P1069" s="32" t="s">
        <v>719</v>
      </c>
      <c r="Q1069" s="43" t="s">
        <v>720</v>
      </c>
      <c r="R1069" s="43" t="s">
        <v>78</v>
      </c>
      <c r="S1069" s="47">
        <v>4</v>
      </c>
    </row>
    <row r="1070" spans="1:19" ht="12.75">
      <c r="A1070" s="22" t="s">
        <v>60</v>
      </c>
      <c r="B1070" s="22" t="s">
        <v>404</v>
      </c>
      <c r="C1070" s="22" t="s">
        <v>63</v>
      </c>
      <c r="D1070" s="22" t="s">
        <v>61</v>
      </c>
      <c r="E1070" s="22" t="s">
        <v>3369</v>
      </c>
      <c r="F1070" s="31">
        <v>43059.471550925926</v>
      </c>
      <c r="G1070" s="31">
        <v>43059</v>
      </c>
      <c r="H1070" s="31">
        <v>43424</v>
      </c>
      <c r="I1070" s="31">
        <v>43089</v>
      </c>
      <c r="J1070" s="22" t="s">
        <v>73</v>
      </c>
      <c r="K1070" s="32" t="s">
        <v>110</v>
      </c>
      <c r="L1070" s="32" t="s">
        <v>3370</v>
      </c>
      <c r="N1070" s="24">
        <v>1047</v>
      </c>
      <c r="O1070" s="24">
        <v>960.60</v>
      </c>
      <c r="P1070" s="32" t="s">
        <v>1078</v>
      </c>
      <c r="Q1070" s="43" t="s">
        <v>1079</v>
      </c>
      <c r="R1070" s="43" t="s">
        <v>93</v>
      </c>
      <c r="S1070" s="47">
        <v>6</v>
      </c>
    </row>
    <row r="1071" spans="1:19" ht="12.75">
      <c r="A1071" s="22" t="s">
        <v>60</v>
      </c>
      <c r="B1071" s="22" t="s">
        <v>354</v>
      </c>
      <c r="C1071" s="22" t="s">
        <v>63</v>
      </c>
      <c r="D1071" s="22" t="s">
        <v>61</v>
      </c>
      <c r="E1071" s="22" t="s">
        <v>3371</v>
      </c>
      <c r="F1071" s="31">
        <v>43046.67833333333</v>
      </c>
      <c r="G1071" s="31">
        <v>43063</v>
      </c>
      <c r="H1071" s="31">
        <v>43428</v>
      </c>
      <c r="I1071" s="31">
        <v>43076</v>
      </c>
      <c r="J1071" s="22" t="s">
        <v>73</v>
      </c>
      <c r="K1071" s="32" t="s">
        <v>80</v>
      </c>
      <c r="L1071" s="32" t="s">
        <v>3372</v>
      </c>
      <c r="N1071" s="24">
        <v>2403.0300000000002</v>
      </c>
      <c r="O1071" s="24">
        <v>0</v>
      </c>
      <c r="P1071" s="32" t="s">
        <v>305</v>
      </c>
      <c r="Q1071" s="43" t="s">
        <v>306</v>
      </c>
      <c r="R1071" s="43" t="s">
        <v>78</v>
      </c>
      <c r="S1071" s="47">
        <v>5</v>
      </c>
    </row>
    <row r="1072" spans="1:19" ht="12.75">
      <c r="A1072" s="22" t="s">
        <v>60</v>
      </c>
      <c r="B1072" s="22" t="s">
        <v>236</v>
      </c>
      <c r="C1072" s="22" t="s">
        <v>63</v>
      </c>
      <c r="D1072" s="22" t="s">
        <v>61</v>
      </c>
      <c r="E1072" s="22" t="s">
        <v>3373</v>
      </c>
      <c r="F1072" s="31">
        <v>43040.639502314814</v>
      </c>
      <c r="G1072" s="31">
        <v>43067</v>
      </c>
      <c r="H1072" s="31">
        <v>43432</v>
      </c>
      <c r="I1072" s="31">
        <v>43070.620868055557</v>
      </c>
      <c r="J1072" s="22" t="s">
        <v>73</v>
      </c>
      <c r="K1072" s="32" t="s">
        <v>80</v>
      </c>
      <c r="L1072" s="32" t="s">
        <v>3374</v>
      </c>
      <c r="N1072" s="24">
        <v>3419.0749999999998</v>
      </c>
      <c r="O1072" s="24">
        <v>0</v>
      </c>
      <c r="P1072" s="32" t="s">
        <v>138</v>
      </c>
      <c r="Q1072" s="43" t="s">
        <v>139</v>
      </c>
      <c r="R1072" s="43" t="s">
        <v>78</v>
      </c>
      <c r="S1072" s="47">
        <v>5</v>
      </c>
    </row>
    <row r="1073" spans="1:19" ht="12.75">
      <c r="A1073" s="22" t="s">
        <v>60</v>
      </c>
      <c r="B1073" s="22" t="s">
        <v>209</v>
      </c>
      <c r="C1073" s="22" t="s">
        <v>63</v>
      </c>
      <c r="D1073" s="22" t="s">
        <v>61</v>
      </c>
      <c r="E1073" s="22" t="s">
        <v>3375</v>
      </c>
      <c r="F1073" s="31">
        <v>43042.528773148144</v>
      </c>
      <c r="G1073" s="31">
        <v>43052</v>
      </c>
      <c r="H1073" s="31">
        <v>43417</v>
      </c>
      <c r="I1073" s="31">
        <v>43072.525532407402</v>
      </c>
      <c r="J1073" s="22" t="s">
        <v>73</v>
      </c>
      <c r="K1073" s="32" t="s">
        <v>110</v>
      </c>
      <c r="L1073" s="32" t="s">
        <v>3376</v>
      </c>
      <c r="N1073" s="24">
        <v>273.59160000000003</v>
      </c>
      <c r="O1073" s="24">
        <v>304.245</v>
      </c>
      <c r="P1073" s="32" t="s">
        <v>1070</v>
      </c>
      <c r="Q1073" s="43" t="s">
        <v>1071</v>
      </c>
      <c r="R1073" s="43" t="s">
        <v>78</v>
      </c>
      <c r="S1073" s="47">
        <v>5</v>
      </c>
    </row>
    <row r="1074" spans="1:19" ht="12.75">
      <c r="A1074" s="22" t="s">
        <v>60</v>
      </c>
      <c r="B1074" s="22" t="s">
        <v>236</v>
      </c>
      <c r="C1074" s="22" t="s">
        <v>63</v>
      </c>
      <c r="D1074" s="22" t="s">
        <v>61</v>
      </c>
      <c r="E1074" s="22" t="s">
        <v>3377</v>
      </c>
      <c r="F1074" s="31">
        <v>43066.692916666667</v>
      </c>
      <c r="G1074" s="31">
        <v>43066</v>
      </c>
      <c r="H1074" s="31">
        <v>43431</v>
      </c>
      <c r="I1074" s="31">
        <v>43096.687222222223</v>
      </c>
      <c r="J1074" s="22" t="s">
        <v>73</v>
      </c>
      <c r="K1074" s="32" t="s">
        <v>80</v>
      </c>
      <c r="L1074" s="32" t="s">
        <v>3378</v>
      </c>
      <c r="N1074" s="24">
        <v>1082.54</v>
      </c>
      <c r="O1074" s="24">
        <v>0</v>
      </c>
      <c r="P1074" s="32" t="s">
        <v>3379</v>
      </c>
      <c r="Q1074" s="43" t="s">
        <v>3380</v>
      </c>
      <c r="R1074" s="43" t="s">
        <v>93</v>
      </c>
      <c r="S1074" s="47">
        <v>5</v>
      </c>
    </row>
    <row r="1075" spans="1:19" ht="12.75">
      <c r="A1075" s="22" t="s">
        <v>60</v>
      </c>
      <c r="B1075" s="22" t="s">
        <v>404</v>
      </c>
      <c r="C1075" s="22" t="s">
        <v>63</v>
      </c>
      <c r="D1075" s="22" t="s">
        <v>61</v>
      </c>
      <c r="E1075" s="22" t="s">
        <v>3381</v>
      </c>
      <c r="F1075" s="31">
        <v>43045.745659722219</v>
      </c>
      <c r="G1075" s="31">
        <v>43072</v>
      </c>
      <c r="H1075" s="31">
        <v>43437</v>
      </c>
      <c r="I1075" s="31">
        <v>43075</v>
      </c>
      <c r="J1075" s="22" t="s">
        <v>73</v>
      </c>
      <c r="K1075" s="32" t="s">
        <v>80</v>
      </c>
      <c r="L1075" s="32" t="s">
        <v>3382</v>
      </c>
      <c r="N1075" s="24">
        <v>3591.41</v>
      </c>
      <c r="O1075" s="24">
        <v>0</v>
      </c>
      <c r="P1075" s="32" t="s">
        <v>3383</v>
      </c>
      <c r="Q1075" s="43" t="s">
        <v>3384</v>
      </c>
      <c r="R1075" s="43" t="s">
        <v>78</v>
      </c>
      <c r="S1075" s="47">
        <v>6</v>
      </c>
    </row>
    <row r="1076" spans="1:19" ht="12.75">
      <c r="A1076" s="22" t="s">
        <v>60</v>
      </c>
      <c r="B1076" s="22" t="s">
        <v>209</v>
      </c>
      <c r="C1076" s="22" t="s">
        <v>63</v>
      </c>
      <c r="D1076" s="22" t="s">
        <v>61</v>
      </c>
      <c r="E1076" s="22" t="s">
        <v>3385</v>
      </c>
      <c r="F1076" s="31">
        <v>43042.526585648149</v>
      </c>
      <c r="G1076" s="31">
        <v>43059</v>
      </c>
      <c r="H1076" s="31">
        <v>43424</v>
      </c>
      <c r="I1076" s="31">
        <v>43072.524155092593</v>
      </c>
      <c r="J1076" s="22" t="s">
        <v>73</v>
      </c>
      <c r="K1076" s="32" t="s">
        <v>100</v>
      </c>
      <c r="L1076" s="32" t="s">
        <v>3386</v>
      </c>
      <c r="M1076" s="32" t="s">
        <v>3387</v>
      </c>
      <c r="N1076" s="24">
        <v>1612.86</v>
      </c>
      <c r="O1076" s="24">
        <v>1355.88</v>
      </c>
      <c r="P1076" s="32" t="s">
        <v>644</v>
      </c>
      <c r="Q1076" s="43" t="s">
        <v>645</v>
      </c>
      <c r="R1076" s="43" t="s">
        <v>78</v>
      </c>
      <c r="S1076" s="47">
        <v>5</v>
      </c>
    </row>
    <row r="1077" spans="1:19" ht="12.75">
      <c r="A1077" s="22" t="s">
        <v>60</v>
      </c>
      <c r="B1077" s="22" t="s">
        <v>209</v>
      </c>
      <c r="C1077" s="22" t="s">
        <v>63</v>
      </c>
      <c r="D1077" s="22" t="s">
        <v>61</v>
      </c>
      <c r="E1077" s="22" t="s">
        <v>3388</v>
      </c>
      <c r="F1077" s="31">
        <v>43069.579363425924</v>
      </c>
      <c r="G1077" s="31">
        <v>43069</v>
      </c>
      <c r="H1077" s="31">
        <v>43434</v>
      </c>
      <c r="I1077" s="31">
        <v>43099.578125</v>
      </c>
      <c r="J1077" s="22" t="s">
        <v>73</v>
      </c>
      <c r="K1077" s="32" t="s">
        <v>110</v>
      </c>
      <c r="L1077" s="32" t="s">
        <v>3389</v>
      </c>
      <c r="N1077" s="24">
        <v>1536.1279999999999</v>
      </c>
      <c r="O1077" s="24">
        <v>454.68</v>
      </c>
      <c r="P1077" s="32" t="s">
        <v>2618</v>
      </c>
      <c r="Q1077" s="43" t="s">
        <v>2619</v>
      </c>
      <c r="R1077" s="43" t="s">
        <v>78</v>
      </c>
      <c r="S1077" s="47">
        <v>5</v>
      </c>
    </row>
    <row r="1078" spans="1:19" ht="12.75">
      <c r="A1078" s="22" t="s">
        <v>60</v>
      </c>
      <c r="B1078" s="22" t="s">
        <v>236</v>
      </c>
      <c r="C1078" s="22" t="s">
        <v>63</v>
      </c>
      <c r="D1078" s="22" t="s">
        <v>61</v>
      </c>
      <c r="E1078" s="22" t="s">
        <v>3390</v>
      </c>
      <c r="F1078" s="31">
        <v>43055.727789351848</v>
      </c>
      <c r="G1078" s="31">
        <v>43055</v>
      </c>
      <c r="H1078" s="31">
        <v>43420</v>
      </c>
      <c r="I1078" s="31">
        <v>43085.726585648146</v>
      </c>
      <c r="J1078" s="22" t="s">
        <v>73</v>
      </c>
      <c r="K1078" s="32" t="s">
        <v>110</v>
      </c>
      <c r="L1078" s="32" t="s">
        <v>3391</v>
      </c>
      <c r="N1078" s="24">
        <v>579.79399999999998</v>
      </c>
      <c r="O1078" s="24">
        <v>401.83</v>
      </c>
      <c r="P1078" s="32" t="s">
        <v>606</v>
      </c>
      <c r="Q1078" s="43" t="s">
        <v>607</v>
      </c>
      <c r="R1078" s="43" t="s">
        <v>78</v>
      </c>
      <c r="S1078" s="47">
        <v>5</v>
      </c>
    </row>
    <row r="1079" spans="1:19" ht="12.75">
      <c r="A1079" s="22" t="s">
        <v>60</v>
      </c>
      <c r="B1079" s="22" t="s">
        <v>209</v>
      </c>
      <c r="C1079" s="22" t="s">
        <v>63</v>
      </c>
      <c r="D1079" s="22" t="s">
        <v>61</v>
      </c>
      <c r="E1079" s="22" t="s">
        <v>3392</v>
      </c>
      <c r="F1079" s="31">
        <v>43062.45888888889</v>
      </c>
      <c r="G1079" s="31">
        <v>43062</v>
      </c>
      <c r="H1079" s="31">
        <v>43427</v>
      </c>
      <c r="I1079" s="31">
        <v>43092.448321759257</v>
      </c>
      <c r="J1079" s="22" t="s">
        <v>73</v>
      </c>
      <c r="K1079" s="32" t="s">
        <v>80</v>
      </c>
      <c r="L1079" s="32" t="s">
        <v>3393</v>
      </c>
      <c r="N1079" s="24">
        <v>4373.5649999999996</v>
      </c>
      <c r="O1079" s="24">
        <v>0</v>
      </c>
      <c r="P1079" s="32" t="s">
        <v>765</v>
      </c>
      <c r="Q1079" s="43" t="s">
        <v>766</v>
      </c>
      <c r="R1079" s="43" t="s">
        <v>78</v>
      </c>
      <c r="S1079" s="47">
        <v>5</v>
      </c>
    </row>
    <row r="1080" spans="1:19" ht="12.75">
      <c r="A1080" s="22" t="s">
        <v>60</v>
      </c>
      <c r="B1080" s="22" t="s">
        <v>209</v>
      </c>
      <c r="C1080" s="22" t="s">
        <v>63</v>
      </c>
      <c r="D1080" s="22" t="s">
        <v>61</v>
      </c>
      <c r="E1080" s="22" t="s">
        <v>3394</v>
      </c>
      <c r="F1080" s="31">
        <v>43061.529490740737</v>
      </c>
      <c r="G1080" s="31">
        <v>43076</v>
      </c>
      <c r="H1080" s="31">
        <v>43441</v>
      </c>
      <c r="I1080" s="31">
        <v>43091.522592592592</v>
      </c>
      <c r="J1080" s="22" t="s">
        <v>73</v>
      </c>
      <c r="K1080" s="32" t="s">
        <v>80</v>
      </c>
      <c r="L1080" s="32" t="s">
        <v>3395</v>
      </c>
      <c r="N1080" s="24">
        <v>8411.94</v>
      </c>
      <c r="O1080" s="24">
        <v>0</v>
      </c>
      <c r="P1080" s="32" t="s">
        <v>1733</v>
      </c>
      <c r="Q1080" s="43" t="s">
        <v>1734</v>
      </c>
      <c r="R1080" s="43" t="s">
        <v>78</v>
      </c>
      <c r="S1080" s="47">
        <v>5</v>
      </c>
    </row>
    <row r="1081" spans="1:19" ht="12.75">
      <c r="A1081" s="22" t="s">
        <v>60</v>
      </c>
      <c r="B1081" s="22" t="s">
        <v>366</v>
      </c>
      <c r="C1081" s="22" t="s">
        <v>63</v>
      </c>
      <c r="D1081" s="22" t="s">
        <v>61</v>
      </c>
      <c r="E1081" s="22" t="s">
        <v>3396</v>
      </c>
      <c r="F1081" s="31">
        <v>43061.538738425923</v>
      </c>
      <c r="G1081" s="31">
        <v>43069</v>
      </c>
      <c r="H1081" s="31">
        <v>43434</v>
      </c>
      <c r="I1081" s="31">
        <v>43091.533842592587</v>
      </c>
      <c r="J1081" s="22" t="s">
        <v>73</v>
      </c>
      <c r="K1081" s="32" t="s">
        <v>110</v>
      </c>
      <c r="L1081" s="32" t="s">
        <v>3397</v>
      </c>
      <c r="N1081" s="24">
        <v>1157.7049999999999</v>
      </c>
      <c r="O1081" s="24">
        <v>819.85</v>
      </c>
      <c r="P1081" s="32" t="s">
        <v>1646</v>
      </c>
      <c r="Q1081" s="43" t="s">
        <v>1647</v>
      </c>
      <c r="R1081" s="43" t="s">
        <v>78</v>
      </c>
      <c r="S1081" s="47">
        <v>5</v>
      </c>
    </row>
    <row r="1082" spans="1:19" ht="12.75">
      <c r="A1082" s="22" t="s">
        <v>60</v>
      </c>
      <c r="B1082" s="22" t="s">
        <v>209</v>
      </c>
      <c r="C1082" s="22" t="s">
        <v>63</v>
      </c>
      <c r="D1082" s="22" t="s">
        <v>61</v>
      </c>
      <c r="E1082" s="22" t="s">
        <v>3398</v>
      </c>
      <c r="F1082" s="31">
        <v>43053.588159722218</v>
      </c>
      <c r="G1082" s="31">
        <v>43053</v>
      </c>
      <c r="H1082" s="31">
        <v>43418</v>
      </c>
      <c r="I1082" s="31">
        <v>43083.586296296293</v>
      </c>
      <c r="J1082" s="22" t="s">
        <v>73</v>
      </c>
      <c r="K1082" s="32" t="s">
        <v>110</v>
      </c>
      <c r="L1082" s="32" t="s">
        <v>3399</v>
      </c>
      <c r="N1082" s="24">
        <v>458.7457</v>
      </c>
      <c r="O1082" s="24">
        <v>316.16000000000003</v>
      </c>
      <c r="P1082" s="32" t="s">
        <v>589</v>
      </c>
      <c r="Q1082" s="43" t="s">
        <v>590</v>
      </c>
      <c r="R1082" s="43" t="s">
        <v>78</v>
      </c>
      <c r="S1082" s="47">
        <v>5</v>
      </c>
    </row>
    <row r="1083" spans="1:19" ht="12.75">
      <c r="A1083" s="22" t="s">
        <v>60</v>
      </c>
      <c r="B1083" s="22" t="s">
        <v>236</v>
      </c>
      <c r="C1083" s="22" t="s">
        <v>63</v>
      </c>
      <c r="D1083" s="22" t="s">
        <v>61</v>
      </c>
      <c r="E1083" s="22" t="s">
        <v>3400</v>
      </c>
      <c r="F1083" s="31">
        <v>43052.69798611111</v>
      </c>
      <c r="G1083" s="31">
        <v>43052</v>
      </c>
      <c r="H1083" s="31">
        <v>43419</v>
      </c>
      <c r="I1083" s="31">
        <v>43082.69253472222</v>
      </c>
      <c r="J1083" s="22" t="s">
        <v>73</v>
      </c>
      <c r="K1083" s="32" t="s">
        <v>80</v>
      </c>
      <c r="L1083" s="32" t="s">
        <v>3401</v>
      </c>
      <c r="N1083" s="24">
        <v>0</v>
      </c>
      <c r="O1083" s="24">
        <v>0</v>
      </c>
      <c r="P1083" s="32" t="s">
        <v>1340</v>
      </c>
      <c r="Q1083" s="43" t="s">
        <v>1341</v>
      </c>
      <c r="R1083" s="43" t="s">
        <v>78</v>
      </c>
      <c r="S1083" s="47">
        <v>5</v>
      </c>
    </row>
    <row r="1084" spans="1:19" ht="12.75">
      <c r="A1084" s="22" t="s">
        <v>60</v>
      </c>
      <c r="B1084" s="22" t="s">
        <v>288</v>
      </c>
      <c r="C1084" s="22" t="s">
        <v>63</v>
      </c>
      <c r="D1084" s="22" t="s">
        <v>61</v>
      </c>
      <c r="E1084" s="22" t="s">
        <v>3402</v>
      </c>
      <c r="F1084" s="31">
        <v>43048.570740740739</v>
      </c>
      <c r="G1084" s="31">
        <v>43048</v>
      </c>
      <c r="H1084" s="31">
        <v>43404</v>
      </c>
      <c r="I1084" s="31">
        <v>43078</v>
      </c>
      <c r="J1084" s="22" t="s">
        <v>73</v>
      </c>
      <c r="K1084" s="32" t="s">
        <v>110</v>
      </c>
      <c r="L1084" s="32" t="s">
        <v>3403</v>
      </c>
      <c r="N1084" s="24">
        <v>3553.5466000000001</v>
      </c>
      <c r="O1084" s="24">
        <v>2464.19</v>
      </c>
      <c r="P1084" s="32" t="s">
        <v>595</v>
      </c>
      <c r="Q1084" s="43" t="s">
        <v>596</v>
      </c>
      <c r="R1084" s="43" t="s">
        <v>78</v>
      </c>
      <c r="S1084" s="47">
        <v>5</v>
      </c>
    </row>
    <row r="1085" spans="1:19" ht="12.75">
      <c r="A1085" s="22" t="s">
        <v>60</v>
      </c>
      <c r="B1085" s="22" t="s">
        <v>1787</v>
      </c>
      <c r="C1085" s="22" t="s">
        <v>63</v>
      </c>
      <c r="D1085" s="22" t="s">
        <v>61</v>
      </c>
      <c r="E1085" s="22" t="s">
        <v>3404</v>
      </c>
      <c r="F1085" s="31">
        <v>43055.686331018514</v>
      </c>
      <c r="G1085" s="31">
        <v>43055</v>
      </c>
      <c r="H1085" s="31">
        <v>43420</v>
      </c>
      <c r="I1085" s="31">
        <v>43085.684710648144</v>
      </c>
      <c r="J1085" s="22" t="s">
        <v>73</v>
      </c>
      <c r="K1085" s="32" t="s">
        <v>80</v>
      </c>
      <c r="L1085" s="32" t="s">
        <v>3405</v>
      </c>
      <c r="N1085" s="24">
        <v>331.58</v>
      </c>
      <c r="O1085" s="24">
        <v>0</v>
      </c>
      <c r="P1085" s="32" t="s">
        <v>3272</v>
      </c>
      <c r="Q1085" s="43" t="s">
        <v>3273</v>
      </c>
      <c r="R1085" s="43" t="s">
        <v>78</v>
      </c>
      <c r="S1085" s="47">
        <v>5</v>
      </c>
    </row>
    <row r="1086" spans="1:19" ht="12.75">
      <c r="A1086" s="22" t="s">
        <v>60</v>
      </c>
      <c r="B1086" s="22" t="s">
        <v>236</v>
      </c>
      <c r="C1086" s="22" t="s">
        <v>63</v>
      </c>
      <c r="D1086" s="22" t="s">
        <v>61</v>
      </c>
      <c r="E1086" s="22" t="s">
        <v>3406</v>
      </c>
      <c r="F1086" s="31">
        <v>43062.415497685186</v>
      </c>
      <c r="G1086" s="31">
        <v>43071</v>
      </c>
      <c r="H1086" s="31">
        <v>43436</v>
      </c>
      <c r="I1086" s="31">
        <v>43092.410104166665</v>
      </c>
      <c r="J1086" s="22" t="s">
        <v>73</v>
      </c>
      <c r="K1086" s="32" t="s">
        <v>169</v>
      </c>
      <c r="L1086" s="32" t="s">
        <v>3407</v>
      </c>
      <c r="N1086" s="24">
        <v>4420.91</v>
      </c>
      <c r="O1086" s="24">
        <v>0</v>
      </c>
      <c r="P1086" s="32" t="s">
        <v>91</v>
      </c>
      <c r="Q1086" s="43" t="s">
        <v>92</v>
      </c>
      <c r="R1086" s="43" t="s">
        <v>78</v>
      </c>
      <c r="S1086" s="47">
        <v>5</v>
      </c>
    </row>
    <row r="1087" spans="1:19" ht="12.75">
      <c r="A1087" s="22" t="s">
        <v>60</v>
      </c>
      <c r="B1087" s="22" t="s">
        <v>404</v>
      </c>
      <c r="C1087" s="22" t="s">
        <v>63</v>
      </c>
      <c r="D1087" s="22" t="s">
        <v>61</v>
      </c>
      <c r="E1087" s="22" t="s">
        <v>3408</v>
      </c>
      <c r="F1087" s="31">
        <v>43058.083784722221</v>
      </c>
      <c r="G1087" s="31">
        <v>43093</v>
      </c>
      <c r="H1087" s="31">
        <v>43458</v>
      </c>
      <c r="I1087" s="31">
        <v>43118.083784722221</v>
      </c>
      <c r="J1087" s="22" t="s">
        <v>145</v>
      </c>
      <c r="K1087" s="32" t="s">
        <v>100</v>
      </c>
      <c r="L1087" s="32" t="s">
        <v>3409</v>
      </c>
      <c r="M1087" s="32" t="s">
        <v>3410</v>
      </c>
      <c r="N1087" s="24">
        <v>4312.2124999999996</v>
      </c>
      <c r="O1087" s="24">
        <v>4312.2124999999996</v>
      </c>
      <c r="P1087" s="32" t="s">
        <v>907</v>
      </c>
      <c r="Q1087" s="43" t="s">
        <v>908</v>
      </c>
      <c r="R1087" s="43" t="s">
        <v>78</v>
      </c>
      <c r="S1087" s="47">
        <v>1</v>
      </c>
    </row>
    <row r="1088" spans="1:19" ht="12.75">
      <c r="A1088" s="22" t="s">
        <v>60</v>
      </c>
      <c r="B1088" s="22" t="s">
        <v>509</v>
      </c>
      <c r="C1088" s="22" t="s">
        <v>63</v>
      </c>
      <c r="D1088" s="22" t="s">
        <v>61</v>
      </c>
      <c r="E1088" s="22" t="s">
        <v>3411</v>
      </c>
      <c r="F1088" s="31">
        <v>43049.722824074073</v>
      </c>
      <c r="G1088" s="31">
        <v>43049</v>
      </c>
      <c r="H1088" s="31">
        <v>43414</v>
      </c>
      <c r="I1088" s="31">
        <v>43079</v>
      </c>
      <c r="J1088" s="22" t="s">
        <v>73</v>
      </c>
      <c r="K1088" s="32" t="s">
        <v>169</v>
      </c>
      <c r="L1088" s="32" t="s">
        <v>3412</v>
      </c>
      <c r="N1088" s="24">
        <v>0</v>
      </c>
      <c r="O1088" s="24">
        <v>0</v>
      </c>
      <c r="P1088" s="32" t="s">
        <v>3413</v>
      </c>
      <c r="Q1088" s="43" t="s">
        <v>3414</v>
      </c>
      <c r="R1088" s="43" t="s">
        <v>78</v>
      </c>
      <c r="S1088" s="47">
        <v>5</v>
      </c>
    </row>
    <row r="1089" spans="1:19" ht="12.75">
      <c r="A1089" s="22" t="s">
        <v>60</v>
      </c>
      <c r="B1089" s="22" t="s">
        <v>236</v>
      </c>
      <c r="C1089" s="22" t="s">
        <v>63</v>
      </c>
      <c r="D1089" s="22" t="s">
        <v>61</v>
      </c>
      <c r="E1089" s="22" t="s">
        <v>3415</v>
      </c>
      <c r="F1089" s="31">
        <v>43056.459861111107</v>
      </c>
      <c r="G1089" s="31">
        <v>43060</v>
      </c>
      <c r="H1089" s="31">
        <v>43425</v>
      </c>
      <c r="I1089" s="31">
        <v>43086.456238425926</v>
      </c>
      <c r="J1089" s="22" t="s">
        <v>73</v>
      </c>
      <c r="K1089" s="32" t="s">
        <v>110</v>
      </c>
      <c r="L1089" s="32" t="s">
        <v>3416</v>
      </c>
      <c r="N1089" s="24">
        <v>457.96570000000003</v>
      </c>
      <c r="O1089" s="24">
        <v>376.54</v>
      </c>
      <c r="P1089" s="32" t="s">
        <v>245</v>
      </c>
      <c r="Q1089" s="43" t="s">
        <v>246</v>
      </c>
      <c r="R1089" s="43" t="s">
        <v>93</v>
      </c>
      <c r="S1089" s="47">
        <v>6</v>
      </c>
    </row>
    <row r="1090" spans="1:19" ht="12.75">
      <c r="A1090" s="22" t="s">
        <v>60</v>
      </c>
      <c r="B1090" s="22" t="s">
        <v>404</v>
      </c>
      <c r="C1090" s="22" t="s">
        <v>63</v>
      </c>
      <c r="D1090" s="22" t="s">
        <v>61</v>
      </c>
      <c r="E1090" s="22" t="s">
        <v>3417</v>
      </c>
      <c r="F1090" s="31">
        <v>43047.65420138889</v>
      </c>
      <c r="G1090" s="31">
        <v>43055</v>
      </c>
      <c r="H1090" s="31">
        <v>43420</v>
      </c>
      <c r="I1090" s="31">
        <v>43077</v>
      </c>
      <c r="J1090" s="22" t="s">
        <v>73</v>
      </c>
      <c r="K1090" s="32" t="s">
        <v>110</v>
      </c>
      <c r="L1090" s="32" t="s">
        <v>3418</v>
      </c>
      <c r="N1090" s="24">
        <v>400.005</v>
      </c>
      <c r="O1090" s="24">
        <v>356.86</v>
      </c>
      <c r="P1090" s="32" t="s">
        <v>305</v>
      </c>
      <c r="Q1090" s="43" t="s">
        <v>306</v>
      </c>
      <c r="R1090" s="43" t="s">
        <v>78</v>
      </c>
      <c r="S1090" s="47">
        <v>6</v>
      </c>
    </row>
    <row r="1091" spans="1:19" ht="12.75">
      <c r="A1091" s="22" t="s">
        <v>60</v>
      </c>
      <c r="B1091" s="22" t="s">
        <v>288</v>
      </c>
      <c r="C1091" s="22" t="s">
        <v>63</v>
      </c>
      <c r="D1091" s="22" t="s">
        <v>61</v>
      </c>
      <c r="E1091" s="22" t="s">
        <v>3419</v>
      </c>
      <c r="F1091" s="31">
        <v>43068.893680555557</v>
      </c>
      <c r="G1091" s="31">
        <v>43069</v>
      </c>
      <c r="H1091" s="31">
        <v>43434</v>
      </c>
      <c r="I1091" s="31">
        <v>43098</v>
      </c>
      <c r="J1091" s="22" t="s">
        <v>73</v>
      </c>
      <c r="K1091" s="32" t="s">
        <v>80</v>
      </c>
      <c r="L1091" s="32" t="s">
        <v>3420</v>
      </c>
      <c r="N1091" s="24">
        <v>0</v>
      </c>
      <c r="O1091" s="24">
        <v>0</v>
      </c>
      <c r="P1091" s="32" t="s">
        <v>409</v>
      </c>
      <c r="Q1091" s="43" t="s">
        <v>410</v>
      </c>
      <c r="R1091" s="43" t="s">
        <v>93</v>
      </c>
      <c r="S1091" s="47">
        <v>5</v>
      </c>
    </row>
    <row r="1092" spans="1:19" ht="12.75">
      <c r="A1092" s="22" t="s">
        <v>60</v>
      </c>
      <c r="B1092" s="22" t="s">
        <v>209</v>
      </c>
      <c r="C1092" s="22" t="s">
        <v>63</v>
      </c>
      <c r="D1092" s="22" t="s">
        <v>61</v>
      </c>
      <c r="E1092" s="22" t="s">
        <v>3421</v>
      </c>
      <c r="F1092" s="31">
        <v>43053.612141203703</v>
      </c>
      <c r="G1092" s="31">
        <v>43070</v>
      </c>
      <c r="H1092" s="31">
        <v>43435</v>
      </c>
      <c r="I1092" s="31">
        <v>43083.609768518516</v>
      </c>
      <c r="J1092" s="22" t="s">
        <v>73</v>
      </c>
      <c r="K1092" s="32" t="s">
        <v>80</v>
      </c>
      <c r="L1092" s="32" t="s">
        <v>3422</v>
      </c>
      <c r="N1092" s="24">
        <v>0</v>
      </c>
      <c r="O1092" s="24">
        <v>0</v>
      </c>
      <c r="P1092" s="32" t="s">
        <v>3423</v>
      </c>
      <c r="Q1092" s="43" t="s">
        <v>3424</v>
      </c>
      <c r="R1092" s="43" t="s">
        <v>78</v>
      </c>
      <c r="S1092" s="47">
        <v>4</v>
      </c>
    </row>
    <row r="1093" spans="1:19" ht="12.75">
      <c r="A1093" s="22" t="s">
        <v>60</v>
      </c>
      <c r="B1093" s="22" t="s">
        <v>209</v>
      </c>
      <c r="C1093" s="22" t="s">
        <v>63</v>
      </c>
      <c r="D1093" s="22" t="s">
        <v>61</v>
      </c>
      <c r="E1093" s="22" t="s">
        <v>3425</v>
      </c>
      <c r="F1093" s="31">
        <v>43054.701307870368</v>
      </c>
      <c r="G1093" s="31">
        <v>42947</v>
      </c>
      <c r="H1093" s="31">
        <v>43312</v>
      </c>
      <c r="I1093" s="31">
        <v>43084.69081018518</v>
      </c>
      <c r="J1093" s="22" t="s">
        <v>99</v>
      </c>
      <c r="K1093" s="32" t="s">
        <v>169</v>
      </c>
      <c r="L1093" s="32" t="s">
        <v>3426</v>
      </c>
      <c r="N1093" s="24">
        <v>0</v>
      </c>
      <c r="O1093" s="24">
        <v>0</v>
      </c>
      <c r="P1093" s="32" t="s">
        <v>107</v>
      </c>
      <c r="Q1093" s="43" t="s">
        <v>108</v>
      </c>
      <c r="R1093" s="43" t="s">
        <v>93</v>
      </c>
      <c r="S1093" s="47">
        <v>1</v>
      </c>
    </row>
    <row r="1094" spans="1:19" ht="12.75">
      <c r="A1094" s="22" t="s">
        <v>60</v>
      </c>
      <c r="B1094" s="22" t="s">
        <v>236</v>
      </c>
      <c r="C1094" s="22" t="s">
        <v>63</v>
      </c>
      <c r="D1094" s="22" t="s">
        <v>61</v>
      </c>
      <c r="E1094" s="22" t="s">
        <v>3427</v>
      </c>
      <c r="F1094" s="31">
        <v>43061.458680555552</v>
      </c>
      <c r="G1094" s="31">
        <v>42958</v>
      </c>
      <c r="H1094" s="31">
        <v>43303</v>
      </c>
      <c r="I1094" s="31">
        <v>42987.480474537035</v>
      </c>
      <c r="J1094" s="22" t="s">
        <v>99</v>
      </c>
      <c r="K1094" s="32" t="s">
        <v>110</v>
      </c>
      <c r="L1094" s="32" t="s">
        <v>3428</v>
      </c>
      <c r="N1094" s="24">
        <v>-169.43</v>
      </c>
      <c r="O1094" s="24">
        <v>-169.43</v>
      </c>
      <c r="P1094" s="32" t="s">
        <v>3429</v>
      </c>
      <c r="Q1094" s="43" t="s">
        <v>3430</v>
      </c>
      <c r="R1094" s="43" t="s">
        <v>93</v>
      </c>
      <c r="S1094" s="47">
        <v>1</v>
      </c>
    </row>
    <row r="1095" spans="1:19" ht="12.75">
      <c r="A1095" s="22" t="s">
        <v>60</v>
      </c>
      <c r="B1095" s="22" t="s">
        <v>236</v>
      </c>
      <c r="C1095" s="22" t="s">
        <v>63</v>
      </c>
      <c r="D1095" s="22" t="s">
        <v>61</v>
      </c>
      <c r="E1095" s="22" t="s">
        <v>3431</v>
      </c>
      <c r="F1095" s="31">
        <v>43046.55333333333</v>
      </c>
      <c r="G1095" s="31">
        <v>43046</v>
      </c>
      <c r="H1095" s="31">
        <v>43411</v>
      </c>
      <c r="I1095" s="31">
        <v>43076.551539351851</v>
      </c>
      <c r="J1095" s="22" t="s">
        <v>73</v>
      </c>
      <c r="K1095" s="32" t="s">
        <v>80</v>
      </c>
      <c r="L1095" s="32" t="s">
        <v>3432</v>
      </c>
      <c r="N1095" s="24">
        <v>0</v>
      </c>
      <c r="O1095" s="24">
        <v>0</v>
      </c>
      <c r="P1095" s="32" t="s">
        <v>2789</v>
      </c>
      <c r="Q1095" s="43" t="s">
        <v>2790</v>
      </c>
      <c r="R1095" s="43" t="s">
        <v>78</v>
      </c>
      <c r="S1095" s="47">
        <v>5</v>
      </c>
    </row>
    <row r="1096" spans="1:19" ht="12.75">
      <c r="A1096" s="22" t="s">
        <v>60</v>
      </c>
      <c r="B1096" s="22" t="s">
        <v>404</v>
      </c>
      <c r="C1096" s="22" t="s">
        <v>63</v>
      </c>
      <c r="D1096" s="22" t="s">
        <v>61</v>
      </c>
      <c r="E1096" s="22" t="s">
        <v>3433</v>
      </c>
      <c r="F1096" s="31">
        <v>43059.451574074075</v>
      </c>
      <c r="G1096" s="31">
        <v>43090</v>
      </c>
      <c r="H1096" s="31">
        <v>43455</v>
      </c>
      <c r="I1096" s="31">
        <v>43089</v>
      </c>
      <c r="J1096" s="22" t="s">
        <v>73</v>
      </c>
      <c r="K1096" s="32" t="s">
        <v>110</v>
      </c>
      <c r="L1096" s="32" t="s">
        <v>3434</v>
      </c>
      <c r="N1096" s="24">
        <v>3674.8533000000002</v>
      </c>
      <c r="O1096" s="24">
        <v>3503.88</v>
      </c>
      <c r="P1096" s="32" t="s">
        <v>760</v>
      </c>
      <c r="Q1096" s="43" t="s">
        <v>761</v>
      </c>
      <c r="R1096" s="43" t="s">
        <v>78</v>
      </c>
      <c r="S1096" s="47">
        <v>4</v>
      </c>
    </row>
    <row r="1097" spans="1:19" ht="12.75">
      <c r="A1097" s="22" t="s">
        <v>60</v>
      </c>
      <c r="B1097" s="22" t="s">
        <v>354</v>
      </c>
      <c r="C1097" s="22" t="s">
        <v>63</v>
      </c>
      <c r="D1097" s="22" t="s">
        <v>61</v>
      </c>
      <c r="E1097" s="22" t="s">
        <v>3435</v>
      </c>
      <c r="F1097" s="31">
        <v>43067.644560185181</v>
      </c>
      <c r="G1097" s="31">
        <v>43069</v>
      </c>
      <c r="H1097" s="31">
        <v>43434</v>
      </c>
      <c r="I1097" s="31">
        <v>43097</v>
      </c>
      <c r="J1097" s="22" t="s">
        <v>73</v>
      </c>
      <c r="K1097" s="32" t="s">
        <v>80</v>
      </c>
      <c r="L1097" s="32" t="s">
        <v>3436</v>
      </c>
      <c r="N1097" s="24">
        <v>0</v>
      </c>
      <c r="O1097" s="24">
        <v>0</v>
      </c>
      <c r="P1097" s="32" t="s">
        <v>3437</v>
      </c>
      <c r="Q1097" s="43" t="s">
        <v>3438</v>
      </c>
      <c r="R1097" s="43" t="s">
        <v>78</v>
      </c>
      <c r="S1097" s="47">
        <v>5</v>
      </c>
    </row>
    <row r="1098" spans="1:19" ht="12.75">
      <c r="A1098" s="22" t="s">
        <v>60</v>
      </c>
      <c r="B1098" s="22" t="s">
        <v>965</v>
      </c>
      <c r="C1098" s="22" t="s">
        <v>63</v>
      </c>
      <c r="D1098" s="22" t="s">
        <v>61</v>
      </c>
      <c r="E1098" s="22" t="s">
        <v>3439</v>
      </c>
      <c r="F1098" s="31">
        <v>43067.520856481482</v>
      </c>
      <c r="G1098" s="31">
        <v>43070</v>
      </c>
      <c r="H1098" s="31">
        <v>43435</v>
      </c>
      <c r="I1098" s="31">
        <v>43097</v>
      </c>
      <c r="J1098" s="22" t="s">
        <v>73</v>
      </c>
      <c r="K1098" s="32" t="s">
        <v>80</v>
      </c>
      <c r="L1098" s="32" t="s">
        <v>3440</v>
      </c>
      <c r="N1098" s="24">
        <v>0</v>
      </c>
      <c r="O1098" s="24">
        <v>0</v>
      </c>
      <c r="P1098" s="32" t="s">
        <v>3441</v>
      </c>
      <c r="Q1098" s="43" t="s">
        <v>3442</v>
      </c>
      <c r="R1098" s="43" t="s">
        <v>78</v>
      </c>
      <c r="S1098" s="47">
        <v>4</v>
      </c>
    </row>
    <row r="1099" spans="1:19" ht="12.75">
      <c r="A1099" s="22" t="s">
        <v>60</v>
      </c>
      <c r="B1099" s="22" t="s">
        <v>989</v>
      </c>
      <c r="C1099" s="22" t="s">
        <v>63</v>
      </c>
      <c r="D1099" s="22" t="s">
        <v>61</v>
      </c>
      <c r="E1099" s="22" t="s">
        <v>3443</v>
      </c>
      <c r="F1099" s="31">
        <v>43056.56355324074</v>
      </c>
      <c r="G1099" s="31">
        <v>42961</v>
      </c>
      <c r="H1099" s="31">
        <v>43326</v>
      </c>
      <c r="I1099" s="31">
        <v>43086</v>
      </c>
      <c r="J1099" s="22" t="s">
        <v>99</v>
      </c>
      <c r="K1099" s="32" t="s">
        <v>100</v>
      </c>
      <c r="L1099" s="32" t="s">
        <v>3444</v>
      </c>
      <c r="M1099" s="32" t="s">
        <v>3445</v>
      </c>
      <c r="N1099" s="24">
        <v>301.70</v>
      </c>
      <c r="O1099" s="24">
        <v>301.70</v>
      </c>
      <c r="P1099" s="32" t="s">
        <v>1331</v>
      </c>
      <c r="Q1099" s="43" t="s">
        <v>1332</v>
      </c>
      <c r="R1099" s="43" t="s">
        <v>78</v>
      </c>
      <c r="S1099" s="47">
        <v>1</v>
      </c>
    </row>
    <row r="1100" spans="1:19" ht="12.75">
      <c r="A1100" s="22" t="s">
        <v>60</v>
      </c>
      <c r="B1100" s="22" t="s">
        <v>236</v>
      </c>
      <c r="C1100" s="22" t="s">
        <v>63</v>
      </c>
      <c r="D1100" s="22" t="s">
        <v>61</v>
      </c>
      <c r="E1100" s="22" t="s">
        <v>3446</v>
      </c>
      <c r="F1100" s="31">
        <v>43062.467986111107</v>
      </c>
      <c r="G1100" s="31">
        <v>43062</v>
      </c>
      <c r="H1100" s="31">
        <v>43427</v>
      </c>
      <c r="I1100" s="31">
        <v>43092.463819444441</v>
      </c>
      <c r="J1100" s="22" t="s">
        <v>73</v>
      </c>
      <c r="K1100" s="32" t="s">
        <v>169</v>
      </c>
      <c r="L1100" s="32" t="s">
        <v>3447</v>
      </c>
      <c r="N1100" s="24">
        <v>791.94</v>
      </c>
      <c r="O1100" s="24">
        <v>0</v>
      </c>
      <c r="P1100" s="32" t="s">
        <v>262</v>
      </c>
      <c r="Q1100" s="43" t="s">
        <v>263</v>
      </c>
      <c r="R1100" s="43" t="s">
        <v>78</v>
      </c>
      <c r="S1100" s="47">
        <v>5</v>
      </c>
    </row>
    <row r="1101" spans="1:19" ht="12.75">
      <c r="A1101" s="22" t="s">
        <v>60</v>
      </c>
      <c r="B1101" s="22" t="s">
        <v>1333</v>
      </c>
      <c r="C1101" s="22" t="s">
        <v>63</v>
      </c>
      <c r="D1101" s="22" t="s">
        <v>61</v>
      </c>
      <c r="E1101" s="22" t="s">
        <v>3448</v>
      </c>
      <c r="F1101" s="31">
        <v>43045.26321759259</v>
      </c>
      <c r="G1101" s="31">
        <v>43086</v>
      </c>
      <c r="H1101" s="31">
        <v>43451</v>
      </c>
      <c r="I1101" s="31">
        <v>43105.26321759259</v>
      </c>
      <c r="J1101" s="22" t="s">
        <v>73</v>
      </c>
      <c r="K1101" s="32" t="s">
        <v>110</v>
      </c>
      <c r="L1101" s="32" t="s">
        <v>3449</v>
      </c>
      <c r="N1101" s="24">
        <v>2500.8733000000002</v>
      </c>
      <c r="O1101" s="24">
        <v>2967.81</v>
      </c>
      <c r="P1101" s="32" t="s">
        <v>103</v>
      </c>
      <c r="Q1101" s="43" t="s">
        <v>104</v>
      </c>
      <c r="R1101" s="43" t="s">
        <v>78</v>
      </c>
      <c r="S1101" s="47">
        <v>5</v>
      </c>
    </row>
    <row r="1102" spans="1:19" ht="12.75">
      <c r="A1102" s="22" t="s">
        <v>60</v>
      </c>
      <c r="B1102" s="22" t="s">
        <v>288</v>
      </c>
      <c r="C1102" s="22" t="s">
        <v>63</v>
      </c>
      <c r="D1102" s="22" t="s">
        <v>61</v>
      </c>
      <c r="E1102" s="22" t="s">
        <v>3450</v>
      </c>
      <c r="F1102" s="31">
        <v>43047.441099537034</v>
      </c>
      <c r="G1102" s="31">
        <v>43047</v>
      </c>
      <c r="H1102" s="31">
        <v>43404</v>
      </c>
      <c r="I1102" s="31">
        <v>43077</v>
      </c>
      <c r="J1102" s="22" t="s">
        <v>73</v>
      </c>
      <c r="K1102" s="32" t="s">
        <v>74</v>
      </c>
      <c r="L1102" s="32" t="s">
        <v>3451</v>
      </c>
      <c r="N1102" s="24">
        <v>257.53500000000003</v>
      </c>
      <c r="O1102" s="24">
        <v>281.32</v>
      </c>
      <c r="P1102" s="32" t="s">
        <v>179</v>
      </c>
      <c r="Q1102" s="43" t="s">
        <v>180</v>
      </c>
      <c r="R1102" s="43" t="s">
        <v>78</v>
      </c>
      <c r="S1102" s="47">
        <v>5</v>
      </c>
    </row>
    <row r="1103" spans="1:19" ht="12.75">
      <c r="A1103" s="22" t="s">
        <v>60</v>
      </c>
      <c r="B1103" s="22" t="s">
        <v>236</v>
      </c>
      <c r="C1103" s="22" t="s">
        <v>63</v>
      </c>
      <c r="D1103" s="22" t="s">
        <v>61</v>
      </c>
      <c r="E1103" s="22" t="s">
        <v>3452</v>
      </c>
      <c r="F1103" s="31">
        <v>43062.516736111109</v>
      </c>
      <c r="G1103" s="31">
        <v>43076</v>
      </c>
      <c r="H1103" s="31">
        <v>43441</v>
      </c>
      <c r="I1103" s="31">
        <v>43092.512800925921</v>
      </c>
      <c r="J1103" s="22" t="s">
        <v>73</v>
      </c>
      <c r="K1103" s="32" t="s">
        <v>80</v>
      </c>
      <c r="L1103" s="32" t="s">
        <v>3453</v>
      </c>
      <c r="N1103" s="24">
        <v>0</v>
      </c>
      <c r="O1103" s="24">
        <v>0</v>
      </c>
      <c r="P1103" s="32" t="s">
        <v>2432</v>
      </c>
      <c r="Q1103" s="43" t="s">
        <v>2433</v>
      </c>
      <c r="R1103" s="43" t="s">
        <v>78</v>
      </c>
      <c r="S1103" s="47">
        <v>5</v>
      </c>
    </row>
    <row r="1104" spans="1:19" ht="12.75">
      <c r="A1104" s="22" t="s">
        <v>60</v>
      </c>
      <c r="B1104" s="22" t="s">
        <v>514</v>
      </c>
      <c r="C1104" s="22" t="s">
        <v>63</v>
      </c>
      <c r="D1104" s="22" t="s">
        <v>61</v>
      </c>
      <c r="E1104" s="22" t="s">
        <v>3454</v>
      </c>
      <c r="F1104" s="31">
        <v>43062.554618055554</v>
      </c>
      <c r="G1104" s="31">
        <v>43069</v>
      </c>
      <c r="H1104" s="31">
        <v>43434</v>
      </c>
      <c r="I1104" s="31">
        <v>43092</v>
      </c>
      <c r="J1104" s="22" t="s">
        <v>73</v>
      </c>
      <c r="K1104" s="32" t="s">
        <v>169</v>
      </c>
      <c r="L1104" s="32" t="s">
        <v>3455</v>
      </c>
      <c r="N1104" s="24">
        <v>3996.6433000000002</v>
      </c>
      <c r="O1104" s="24">
        <v>0</v>
      </c>
      <c r="P1104" s="32" t="s">
        <v>3456</v>
      </c>
      <c r="Q1104" s="43" t="s">
        <v>3457</v>
      </c>
      <c r="R1104" s="43" t="s">
        <v>78</v>
      </c>
      <c r="S1104" s="47">
        <v>4</v>
      </c>
    </row>
    <row r="1105" spans="1:19" ht="12.75">
      <c r="A1105" s="22" t="s">
        <v>60</v>
      </c>
      <c r="B1105" s="22" t="s">
        <v>209</v>
      </c>
      <c r="C1105" s="22" t="s">
        <v>63</v>
      </c>
      <c r="D1105" s="22" t="s">
        <v>61</v>
      </c>
      <c r="E1105" s="22" t="s">
        <v>3458</v>
      </c>
      <c r="F1105" s="31">
        <v>43045.978391203702</v>
      </c>
      <c r="G1105" s="31">
        <v>43085</v>
      </c>
      <c r="H1105" s="31">
        <v>43450</v>
      </c>
      <c r="I1105" s="31">
        <v>43105.978391203702</v>
      </c>
      <c r="J1105" s="22" t="s">
        <v>73</v>
      </c>
      <c r="K1105" s="32" t="s">
        <v>110</v>
      </c>
      <c r="L1105" s="32" t="s">
        <v>3459</v>
      </c>
      <c r="N1105" s="24">
        <v>375.3425</v>
      </c>
      <c r="O1105" s="24">
        <v>356.86</v>
      </c>
      <c r="P1105" s="32" t="s">
        <v>3460</v>
      </c>
      <c r="Q1105" s="43" t="s">
        <v>3461</v>
      </c>
      <c r="R1105" s="43" t="s">
        <v>78</v>
      </c>
      <c r="S1105" s="47">
        <v>4</v>
      </c>
    </row>
    <row r="1106" spans="1:19" ht="12.75">
      <c r="A1106" s="22" t="s">
        <v>60</v>
      </c>
      <c r="B1106" s="22" t="s">
        <v>209</v>
      </c>
      <c r="C1106" s="22" t="s">
        <v>63</v>
      </c>
      <c r="D1106" s="22" t="s">
        <v>61</v>
      </c>
      <c r="E1106" s="22" t="s">
        <v>3462</v>
      </c>
      <c r="F1106" s="31">
        <v>43061.794432870367</v>
      </c>
      <c r="G1106" s="31">
        <v>43067</v>
      </c>
      <c r="H1106" s="31">
        <v>43432</v>
      </c>
      <c r="I1106" s="31">
        <v>43091.791238425925</v>
      </c>
      <c r="J1106" s="22" t="s">
        <v>73</v>
      </c>
      <c r="K1106" s="32" t="s">
        <v>80</v>
      </c>
      <c r="L1106" s="32" t="s">
        <v>3463</v>
      </c>
      <c r="N1106" s="24">
        <v>774.34159999999997</v>
      </c>
      <c r="O1106" s="24">
        <v>0</v>
      </c>
      <c r="P1106" s="32" t="s">
        <v>838</v>
      </c>
      <c r="Q1106" s="43" t="s">
        <v>839</v>
      </c>
      <c r="R1106" s="43" t="s">
        <v>78</v>
      </c>
      <c r="S1106" s="47">
        <v>5</v>
      </c>
    </row>
    <row r="1107" spans="1:19" ht="12.75">
      <c r="A1107" s="22" t="s">
        <v>60</v>
      </c>
      <c r="B1107" s="22" t="s">
        <v>209</v>
      </c>
      <c r="C1107" s="22" t="s">
        <v>63</v>
      </c>
      <c r="D1107" s="22" t="s">
        <v>61</v>
      </c>
      <c r="E1107" s="22" t="s">
        <v>3464</v>
      </c>
      <c r="F1107" s="31">
        <v>43059.502581018518</v>
      </c>
      <c r="G1107" s="31">
        <v>43090</v>
      </c>
      <c r="H1107" s="31">
        <v>43455</v>
      </c>
      <c r="I1107" s="31">
        <v>43119.50200231481</v>
      </c>
      <c r="J1107" s="22" t="s">
        <v>145</v>
      </c>
      <c r="K1107" s="32" t="s">
        <v>74</v>
      </c>
      <c r="L1107" s="32" t="s">
        <v>3465</v>
      </c>
      <c r="N1107" s="24">
        <v>1098.0699999999999</v>
      </c>
      <c r="O1107" s="24">
        <v>0</v>
      </c>
      <c r="P1107" s="32" t="s">
        <v>130</v>
      </c>
      <c r="Q1107" s="43" t="s">
        <v>131</v>
      </c>
      <c r="R1107" s="43" t="s">
        <v>78</v>
      </c>
      <c r="S1107" s="47">
        <v>5</v>
      </c>
    </row>
    <row r="1108" spans="1:19" ht="12.75">
      <c r="A1108" s="22" t="s">
        <v>60</v>
      </c>
      <c r="B1108" s="22" t="s">
        <v>621</v>
      </c>
      <c r="C1108" s="22" t="s">
        <v>63</v>
      </c>
      <c r="D1108" s="22" t="s">
        <v>61</v>
      </c>
      <c r="E1108" s="22" t="s">
        <v>3466</v>
      </c>
      <c r="F1108" s="31">
        <v>43042.432754629626</v>
      </c>
      <c r="G1108" s="31">
        <v>43054</v>
      </c>
      <c r="H1108" s="31">
        <v>43419</v>
      </c>
      <c r="I1108" s="31">
        <v>43070.632685185185</v>
      </c>
      <c r="J1108" s="22" t="s">
        <v>73</v>
      </c>
      <c r="K1108" s="32" t="s">
        <v>110</v>
      </c>
      <c r="L1108" s="32" t="s">
        <v>3467</v>
      </c>
      <c r="N1108" s="24">
        <v>9871.7099999999991</v>
      </c>
      <c r="O1108" s="24">
        <v>13150.445</v>
      </c>
      <c r="P1108" s="32" t="s">
        <v>459</v>
      </c>
      <c r="Q1108" s="43" t="s">
        <v>460</v>
      </c>
      <c r="R1108" s="43" t="s">
        <v>78</v>
      </c>
      <c r="S1108" s="47">
        <v>5</v>
      </c>
    </row>
    <row r="1109" spans="1:19" ht="12.75">
      <c r="A1109" s="22" t="s">
        <v>60</v>
      </c>
      <c r="B1109" s="22" t="s">
        <v>209</v>
      </c>
      <c r="C1109" s="22" t="s">
        <v>63</v>
      </c>
      <c r="D1109" s="22" t="s">
        <v>61</v>
      </c>
      <c r="E1109" s="22" t="s">
        <v>3468</v>
      </c>
      <c r="F1109" s="31">
        <v>43053.557569444441</v>
      </c>
      <c r="G1109" s="31">
        <v>43060</v>
      </c>
      <c r="H1109" s="31">
        <v>43425</v>
      </c>
      <c r="I1109" s="31">
        <v>43083.549895833334</v>
      </c>
      <c r="J1109" s="22" t="s">
        <v>73</v>
      </c>
      <c r="K1109" s="32" t="s">
        <v>80</v>
      </c>
      <c r="L1109" s="32" t="s">
        <v>3469</v>
      </c>
      <c r="N1109" s="24">
        <v>2106</v>
      </c>
      <c r="O1109" s="24">
        <v>0</v>
      </c>
      <c r="P1109" s="32" t="s">
        <v>3470</v>
      </c>
      <c r="Q1109" s="43" t="s">
        <v>3471</v>
      </c>
      <c r="R1109" s="43" t="s">
        <v>78</v>
      </c>
      <c r="S1109" s="47">
        <v>5</v>
      </c>
    </row>
    <row r="1110" spans="1:19" ht="12.75">
      <c r="A1110" s="22" t="s">
        <v>60</v>
      </c>
      <c r="B1110" s="22" t="s">
        <v>236</v>
      </c>
      <c r="C1110" s="22" t="s">
        <v>63</v>
      </c>
      <c r="D1110" s="22" t="s">
        <v>61</v>
      </c>
      <c r="E1110" s="22" t="s">
        <v>3472</v>
      </c>
      <c r="F1110" s="31">
        <v>43041.499016203699</v>
      </c>
      <c r="G1110" s="31">
        <v>43054</v>
      </c>
      <c r="H1110" s="31">
        <v>43419</v>
      </c>
      <c r="I1110" s="31">
        <v>43071.49181712963</v>
      </c>
      <c r="J1110" s="22" t="s">
        <v>73</v>
      </c>
      <c r="K1110" s="32" t="s">
        <v>80</v>
      </c>
      <c r="L1110" s="32" t="s">
        <v>3473</v>
      </c>
      <c r="N1110" s="24">
        <v>1465.02</v>
      </c>
      <c r="O1110" s="24">
        <v>0</v>
      </c>
      <c r="P1110" s="32" t="s">
        <v>91</v>
      </c>
      <c r="Q1110" s="43" t="s">
        <v>92</v>
      </c>
      <c r="R1110" s="43" t="s">
        <v>78</v>
      </c>
      <c r="S1110" s="47">
        <v>5</v>
      </c>
    </row>
    <row r="1111" spans="1:19" ht="12.75">
      <c r="A1111" s="22" t="s">
        <v>60</v>
      </c>
      <c r="B1111" s="22" t="s">
        <v>471</v>
      </c>
      <c r="C1111" s="22" t="s">
        <v>63</v>
      </c>
      <c r="D1111" s="22" t="s">
        <v>61</v>
      </c>
      <c r="E1111" s="22" t="s">
        <v>3474</v>
      </c>
      <c r="F1111" s="31">
        <v>43061.575810185182</v>
      </c>
      <c r="G1111" s="31">
        <v>43062</v>
      </c>
      <c r="H1111" s="31">
        <v>43427</v>
      </c>
      <c r="I1111" s="31">
        <v>43091</v>
      </c>
      <c r="J1111" s="22" t="s">
        <v>73</v>
      </c>
      <c r="K1111" s="32" t="s">
        <v>80</v>
      </c>
      <c r="L1111" s="32" t="s">
        <v>3475</v>
      </c>
      <c r="N1111" s="24">
        <v>0</v>
      </c>
      <c r="O1111" s="24">
        <v>0</v>
      </c>
      <c r="P1111" s="32" t="s">
        <v>3476</v>
      </c>
      <c r="Q1111" s="43" t="s">
        <v>3477</v>
      </c>
      <c r="R1111" s="43" t="s">
        <v>78</v>
      </c>
      <c r="S1111" s="47">
        <v>3</v>
      </c>
    </row>
    <row r="1112" spans="1:19" ht="12.75">
      <c r="A1112" s="22" t="s">
        <v>60</v>
      </c>
      <c r="B1112" s="22" t="s">
        <v>209</v>
      </c>
      <c r="C1112" s="22" t="s">
        <v>63</v>
      </c>
      <c r="D1112" s="22" t="s">
        <v>61</v>
      </c>
      <c r="E1112" s="22" t="s">
        <v>3478</v>
      </c>
      <c r="F1112" s="31">
        <v>43047.561354166668</v>
      </c>
      <c r="G1112" s="31">
        <v>43047</v>
      </c>
      <c r="H1112" s="31">
        <v>43412</v>
      </c>
      <c r="I1112" s="31">
        <v>43077.556828703702</v>
      </c>
      <c r="J1112" s="22" t="s">
        <v>73</v>
      </c>
      <c r="K1112" s="32" t="s">
        <v>80</v>
      </c>
      <c r="L1112" s="32" t="s">
        <v>3479</v>
      </c>
      <c r="N1112" s="24">
        <v>2512.16</v>
      </c>
      <c r="O1112" s="24">
        <v>0</v>
      </c>
      <c r="P1112" s="32" t="s">
        <v>3480</v>
      </c>
      <c r="Q1112" s="43" t="s">
        <v>3481</v>
      </c>
      <c r="R1112" s="43" t="s">
        <v>78</v>
      </c>
      <c r="S1112" s="47">
        <v>5</v>
      </c>
    </row>
    <row r="1113" spans="1:19" ht="12.75">
      <c r="A1113" s="22" t="s">
        <v>60</v>
      </c>
      <c r="B1113" s="22" t="s">
        <v>603</v>
      </c>
      <c r="C1113" s="22" t="s">
        <v>63</v>
      </c>
      <c r="D1113" s="22" t="s">
        <v>61</v>
      </c>
      <c r="E1113" s="22" t="s">
        <v>3482</v>
      </c>
      <c r="F1113" s="31">
        <v>43059.627870370372</v>
      </c>
      <c r="G1113" s="31">
        <v>43066</v>
      </c>
      <c r="H1113" s="31">
        <v>43431</v>
      </c>
      <c r="I1113" s="31">
        <v>43089</v>
      </c>
      <c r="J1113" s="22" t="s">
        <v>73</v>
      </c>
      <c r="K1113" s="32" t="s">
        <v>80</v>
      </c>
      <c r="L1113" s="32" t="s">
        <v>3483</v>
      </c>
      <c r="N1113" s="24">
        <v>0</v>
      </c>
      <c r="O1113" s="24">
        <v>0</v>
      </c>
      <c r="P1113" s="32" t="s">
        <v>3484</v>
      </c>
      <c r="Q1113" s="43" t="s">
        <v>3485</v>
      </c>
      <c r="R1113" s="43" t="s">
        <v>78</v>
      </c>
      <c r="S1113" s="47">
        <v>5</v>
      </c>
    </row>
    <row r="1114" spans="1:19" ht="12.75">
      <c r="A1114" s="22" t="s">
        <v>60</v>
      </c>
      <c r="B1114" s="22" t="s">
        <v>1525</v>
      </c>
      <c r="C1114" s="22" t="s">
        <v>63</v>
      </c>
      <c r="D1114" s="22" t="s">
        <v>61</v>
      </c>
      <c r="E1114" s="22" t="s">
        <v>3486</v>
      </c>
      <c r="F1114" s="31">
        <v>43048.702962962961</v>
      </c>
      <c r="G1114" s="31">
        <v>43048</v>
      </c>
      <c r="H1114" s="31">
        <v>43404</v>
      </c>
      <c r="I1114" s="31">
        <v>43078</v>
      </c>
      <c r="J1114" s="22" t="s">
        <v>99</v>
      </c>
      <c r="K1114" s="32" t="s">
        <v>100</v>
      </c>
      <c r="L1114" s="32" t="s">
        <v>3487</v>
      </c>
      <c r="M1114" s="32" t="s">
        <v>2383</v>
      </c>
      <c r="N1114" s="24">
        <v>0</v>
      </c>
      <c r="O1114" s="24">
        <v>0</v>
      </c>
      <c r="P1114" s="32" t="s">
        <v>1078</v>
      </c>
      <c r="Q1114" s="43" t="s">
        <v>1079</v>
      </c>
      <c r="R1114" s="43" t="s">
        <v>78</v>
      </c>
      <c r="S1114" s="47">
        <v>1</v>
      </c>
    </row>
    <row r="1115" spans="1:19" ht="12.75">
      <c r="A1115" s="22" t="s">
        <v>60</v>
      </c>
      <c r="B1115" s="22" t="s">
        <v>217</v>
      </c>
      <c r="C1115" s="22" t="s">
        <v>63</v>
      </c>
      <c r="D1115" s="22" t="s">
        <v>61</v>
      </c>
      <c r="E1115" s="22" t="s">
        <v>3488</v>
      </c>
      <c r="F1115" s="31">
        <v>43069.654490740737</v>
      </c>
      <c r="G1115" s="31">
        <v>43069</v>
      </c>
      <c r="H1115" s="31">
        <v>43434</v>
      </c>
      <c r="I1115" s="31">
        <v>43099.648055555554</v>
      </c>
      <c r="J1115" s="22" t="s">
        <v>73</v>
      </c>
      <c r="K1115" s="32" t="s">
        <v>110</v>
      </c>
      <c r="L1115" s="32" t="s">
        <v>3489</v>
      </c>
      <c r="N1115" s="24">
        <v>865.346</v>
      </c>
      <c r="O1115" s="24">
        <v>498.66</v>
      </c>
      <c r="P1115" s="32" t="s">
        <v>584</v>
      </c>
      <c r="Q1115" s="43" t="s">
        <v>585</v>
      </c>
      <c r="R1115" s="43" t="s">
        <v>78</v>
      </c>
      <c r="S1115" s="47">
        <v>5</v>
      </c>
    </row>
    <row r="1116" spans="1:19" ht="12.75">
      <c r="A1116" s="22" t="s">
        <v>60</v>
      </c>
      <c r="B1116" s="22" t="s">
        <v>373</v>
      </c>
      <c r="C1116" s="22" t="s">
        <v>63</v>
      </c>
      <c r="D1116" s="22" t="s">
        <v>61</v>
      </c>
      <c r="E1116" s="22" t="s">
        <v>3490</v>
      </c>
      <c r="F1116" s="31">
        <v>43040.5546412037</v>
      </c>
      <c r="G1116" s="31">
        <v>43056</v>
      </c>
      <c r="H1116" s="31">
        <v>43421</v>
      </c>
      <c r="I1116" s="31">
        <v>43070.549155092594</v>
      </c>
      <c r="J1116" s="22" t="s">
        <v>73</v>
      </c>
      <c r="K1116" s="32" t="s">
        <v>74</v>
      </c>
      <c r="L1116" s="32" t="s">
        <v>3491</v>
      </c>
      <c r="N1116" s="24">
        <v>359.675</v>
      </c>
      <c r="O1116" s="24">
        <v>356.86</v>
      </c>
      <c r="P1116" s="32" t="s">
        <v>179</v>
      </c>
      <c r="Q1116" s="43" t="s">
        <v>180</v>
      </c>
      <c r="R1116" s="43" t="s">
        <v>78</v>
      </c>
      <c r="S1116" s="47">
        <v>4</v>
      </c>
    </row>
    <row r="1117" spans="1:19" ht="12.75">
      <c r="A1117" s="22" t="s">
        <v>60</v>
      </c>
      <c r="B1117" s="22" t="s">
        <v>288</v>
      </c>
      <c r="C1117" s="22" t="s">
        <v>63</v>
      </c>
      <c r="D1117" s="22" t="s">
        <v>61</v>
      </c>
      <c r="E1117" s="22" t="s">
        <v>3492</v>
      </c>
      <c r="F1117" s="31">
        <v>43047.352534722224</v>
      </c>
      <c r="G1117" s="31">
        <v>43069</v>
      </c>
      <c r="H1117" s="31">
        <v>43434</v>
      </c>
      <c r="I1117" s="31">
        <v>43107.352534722224</v>
      </c>
      <c r="J1117" s="22" t="s">
        <v>73</v>
      </c>
      <c r="K1117" s="32" t="s">
        <v>80</v>
      </c>
      <c r="L1117" s="32" t="s">
        <v>3493</v>
      </c>
      <c r="N1117" s="24">
        <v>2412.73</v>
      </c>
      <c r="O1117" s="24">
        <v>0</v>
      </c>
      <c r="P1117" s="32" t="s">
        <v>1331</v>
      </c>
      <c r="Q1117" s="43" t="s">
        <v>1332</v>
      </c>
      <c r="R1117" s="43" t="s">
        <v>78</v>
      </c>
      <c r="S1117" s="47">
        <v>5</v>
      </c>
    </row>
    <row r="1118" spans="1:19" ht="12.75">
      <c r="A1118" s="22" t="s">
        <v>60</v>
      </c>
      <c r="B1118" s="22" t="s">
        <v>209</v>
      </c>
      <c r="C1118" s="22" t="s">
        <v>63</v>
      </c>
      <c r="D1118" s="22" t="s">
        <v>61</v>
      </c>
      <c r="E1118" s="22" t="s">
        <v>3494</v>
      </c>
      <c r="F1118" s="31">
        <v>43062.778078703705</v>
      </c>
      <c r="G1118" s="31">
        <v>43062</v>
      </c>
      <c r="H1118" s="31">
        <v>43427</v>
      </c>
      <c r="I1118" s="31">
        <v>43092.77621527778</v>
      </c>
      <c r="J1118" s="22" t="s">
        <v>73</v>
      </c>
      <c r="K1118" s="32" t="s">
        <v>110</v>
      </c>
      <c r="L1118" s="32" t="s">
        <v>3495</v>
      </c>
      <c r="N1118" s="24">
        <v>332.84800000000001</v>
      </c>
      <c r="O1118" s="24">
        <v>356.86</v>
      </c>
      <c r="P1118" s="32" t="s">
        <v>528</v>
      </c>
      <c r="Q1118" s="43" t="s">
        <v>529</v>
      </c>
      <c r="R1118" s="43" t="s">
        <v>78</v>
      </c>
      <c r="S1118" s="47">
        <v>5</v>
      </c>
    </row>
    <row r="1119" spans="1:19" ht="12.75">
      <c r="A1119" s="22" t="s">
        <v>60</v>
      </c>
      <c r="B1119" s="22" t="s">
        <v>236</v>
      </c>
      <c r="C1119" s="22" t="s">
        <v>63</v>
      </c>
      <c r="D1119" s="22" t="s">
        <v>61</v>
      </c>
      <c r="E1119" s="22" t="s">
        <v>3496</v>
      </c>
      <c r="F1119" s="31">
        <v>43052.706493055557</v>
      </c>
      <c r="G1119" s="31">
        <v>43052</v>
      </c>
      <c r="H1119" s="31">
        <v>43417</v>
      </c>
      <c r="I1119" s="31">
        <v>43082.704375000001</v>
      </c>
      <c r="J1119" s="22" t="s">
        <v>73</v>
      </c>
      <c r="K1119" s="32" t="s">
        <v>80</v>
      </c>
      <c r="L1119" s="32" t="s">
        <v>3497</v>
      </c>
      <c r="N1119" s="24">
        <v>0</v>
      </c>
      <c r="O1119" s="24">
        <v>0</v>
      </c>
      <c r="P1119" s="32" t="s">
        <v>3498</v>
      </c>
      <c r="Q1119" s="43" t="s">
        <v>3499</v>
      </c>
      <c r="R1119" s="43" t="s">
        <v>78</v>
      </c>
      <c r="S1119" s="47">
        <v>5</v>
      </c>
    </row>
    <row r="1120" spans="1:19" ht="12.75">
      <c r="A1120" s="22" t="s">
        <v>60</v>
      </c>
      <c r="B1120" s="22" t="s">
        <v>209</v>
      </c>
      <c r="C1120" s="22" t="s">
        <v>63</v>
      </c>
      <c r="D1120" s="22" t="s">
        <v>61</v>
      </c>
      <c r="E1120" s="22" t="s">
        <v>3500</v>
      </c>
      <c r="F1120" s="31">
        <v>43053.084710648145</v>
      </c>
      <c r="G1120" s="31">
        <v>43088</v>
      </c>
      <c r="H1120" s="31">
        <v>43453</v>
      </c>
      <c r="I1120" s="31">
        <v>43109.493784722217</v>
      </c>
      <c r="J1120" s="22" t="s">
        <v>145</v>
      </c>
      <c r="K1120" s="32" t="s">
        <v>74</v>
      </c>
      <c r="L1120" s="32" t="s">
        <v>3501</v>
      </c>
      <c r="N1120" s="24">
        <v>2966.8150000000001</v>
      </c>
      <c r="O1120" s="24">
        <v>2966.8150000000001</v>
      </c>
      <c r="P1120" s="32" t="s">
        <v>262</v>
      </c>
      <c r="Q1120" s="43" t="s">
        <v>263</v>
      </c>
      <c r="R1120" s="43" t="s">
        <v>78</v>
      </c>
      <c r="S1120" s="47">
        <v>1</v>
      </c>
    </row>
    <row r="1121" spans="1:19" ht="12.75">
      <c r="A1121" s="22" t="s">
        <v>60</v>
      </c>
      <c r="B1121" s="22" t="s">
        <v>373</v>
      </c>
      <c r="C1121" s="22" t="s">
        <v>63</v>
      </c>
      <c r="D1121" s="22" t="s">
        <v>61</v>
      </c>
      <c r="E1121" s="22" t="s">
        <v>3502</v>
      </c>
      <c r="F1121" s="31">
        <v>43066.678564814814</v>
      </c>
      <c r="G1121" s="31">
        <v>43069</v>
      </c>
      <c r="H1121" s="31">
        <v>43434</v>
      </c>
      <c r="I1121" s="31">
        <v>43096.675543981481</v>
      </c>
      <c r="J1121" s="22" t="s">
        <v>73</v>
      </c>
      <c r="K1121" s="32" t="s">
        <v>80</v>
      </c>
      <c r="L1121" s="32" t="s">
        <v>3503</v>
      </c>
      <c r="N1121" s="24">
        <v>2881.38</v>
      </c>
      <c r="O1121" s="24">
        <v>0</v>
      </c>
      <c r="P1121" s="32" t="s">
        <v>262</v>
      </c>
      <c r="Q1121" s="43" t="s">
        <v>263</v>
      </c>
      <c r="R1121" s="43" t="s">
        <v>78</v>
      </c>
      <c r="S1121" s="47">
        <v>5</v>
      </c>
    </row>
    <row r="1122" spans="1:19" ht="12.75">
      <c r="A1122" s="22" t="s">
        <v>60</v>
      </c>
      <c r="B1122" s="22" t="s">
        <v>714</v>
      </c>
      <c r="C1122" s="22" t="s">
        <v>63</v>
      </c>
      <c r="D1122" s="22" t="s">
        <v>61</v>
      </c>
      <c r="E1122" s="22" t="s">
        <v>3504</v>
      </c>
      <c r="F1122" s="31">
        <v>43060.332812499997</v>
      </c>
      <c r="G1122" s="31">
        <v>43069</v>
      </c>
      <c r="H1122" s="31">
        <v>43434</v>
      </c>
      <c r="I1122" s="31">
        <v>43090.325821759259</v>
      </c>
      <c r="J1122" s="22" t="s">
        <v>73</v>
      </c>
      <c r="K1122" s="32" t="s">
        <v>80</v>
      </c>
      <c r="L1122" s="32" t="s">
        <v>3505</v>
      </c>
      <c r="N1122" s="24">
        <v>6508.6450000000004</v>
      </c>
      <c r="O1122" s="24">
        <v>0</v>
      </c>
      <c r="P1122" s="32" t="s">
        <v>1346</v>
      </c>
      <c r="Q1122" s="43" t="s">
        <v>1347</v>
      </c>
      <c r="R1122" s="43" t="s">
        <v>78</v>
      </c>
      <c r="S1122" s="47">
        <v>3</v>
      </c>
    </row>
    <row r="1123" spans="1:19" ht="12.75">
      <c r="A1123" s="22" t="s">
        <v>60</v>
      </c>
      <c r="B1123" s="22" t="s">
        <v>236</v>
      </c>
      <c r="C1123" s="22" t="s">
        <v>63</v>
      </c>
      <c r="D1123" s="22" t="s">
        <v>61</v>
      </c>
      <c r="E1123" s="22" t="s">
        <v>3506</v>
      </c>
      <c r="F1123" s="31">
        <v>43054.347604166665</v>
      </c>
      <c r="G1123" s="31">
        <v>43069</v>
      </c>
      <c r="H1123" s="31">
        <v>43434</v>
      </c>
      <c r="I1123" s="31">
        <v>43084.332627314812</v>
      </c>
      <c r="J1123" s="22" t="s">
        <v>73</v>
      </c>
      <c r="K1123" s="32" t="s">
        <v>80</v>
      </c>
      <c r="L1123" s="32" t="s">
        <v>3507</v>
      </c>
      <c r="N1123" s="24">
        <v>10306.809999999999</v>
      </c>
      <c r="O1123" s="24">
        <v>0</v>
      </c>
      <c r="P1123" s="32" t="s">
        <v>3508</v>
      </c>
      <c r="Q1123" s="43" t="s">
        <v>3509</v>
      </c>
      <c r="R1123" s="43" t="s">
        <v>78</v>
      </c>
      <c r="S1123" s="47">
        <v>5</v>
      </c>
    </row>
    <row r="1124" spans="1:19" ht="12.75">
      <c r="A1124" s="22" t="s">
        <v>60</v>
      </c>
      <c r="B1124" s="22" t="s">
        <v>209</v>
      </c>
      <c r="C1124" s="22" t="s">
        <v>63</v>
      </c>
      <c r="D1124" s="22" t="s">
        <v>61</v>
      </c>
      <c r="E1124" s="22" t="s">
        <v>3510</v>
      </c>
      <c r="F1124" s="31">
        <v>43048.263310185182</v>
      </c>
      <c r="G1124" s="31">
        <v>43090</v>
      </c>
      <c r="H1124" s="31">
        <v>43455</v>
      </c>
      <c r="I1124" s="31">
        <v>43108.263310185182</v>
      </c>
      <c r="J1124" s="22" t="s">
        <v>73</v>
      </c>
      <c r="K1124" s="32" t="s">
        <v>80</v>
      </c>
      <c r="L1124" s="32" t="s">
        <v>3511</v>
      </c>
      <c r="N1124" s="24">
        <v>2826.79</v>
      </c>
      <c r="O1124" s="24">
        <v>0</v>
      </c>
      <c r="P1124" s="32" t="s">
        <v>1420</v>
      </c>
      <c r="Q1124" s="43" t="s">
        <v>1421</v>
      </c>
      <c r="R1124" s="43" t="s">
        <v>78</v>
      </c>
      <c r="S1124" s="47">
        <v>5</v>
      </c>
    </row>
    <row r="1125" spans="1:19" ht="12.75">
      <c r="A1125" s="22" t="s">
        <v>60</v>
      </c>
      <c r="B1125" s="22" t="s">
        <v>214</v>
      </c>
      <c r="C1125" s="22" t="s">
        <v>63</v>
      </c>
      <c r="D1125" s="22" t="s">
        <v>61</v>
      </c>
      <c r="E1125" s="22" t="s">
        <v>3512</v>
      </c>
      <c r="F1125" s="31">
        <v>43060.544363425921</v>
      </c>
      <c r="G1125" s="31">
        <v>42922</v>
      </c>
      <c r="H1125" s="31">
        <v>43287</v>
      </c>
      <c r="I1125" s="31">
        <v>43090</v>
      </c>
      <c r="J1125" s="22" t="s">
        <v>99</v>
      </c>
      <c r="K1125" s="32" t="s">
        <v>100</v>
      </c>
      <c r="L1125" s="32" t="s">
        <v>3513</v>
      </c>
      <c r="M1125" s="32" t="s">
        <v>3514</v>
      </c>
      <c r="N1125" s="24">
        <v>0</v>
      </c>
      <c r="O1125" s="24">
        <v>0</v>
      </c>
      <c r="P1125" s="32" t="s">
        <v>3515</v>
      </c>
      <c r="Q1125" s="43" t="s">
        <v>3516</v>
      </c>
      <c r="R1125" s="43" t="s">
        <v>93</v>
      </c>
      <c r="S1125" s="47">
        <v>1</v>
      </c>
    </row>
    <row r="1126" spans="1:19" ht="12.75">
      <c r="A1126" s="22" t="s">
        <v>60</v>
      </c>
      <c r="B1126" s="22" t="s">
        <v>209</v>
      </c>
      <c r="C1126" s="22" t="s">
        <v>63</v>
      </c>
      <c r="D1126" s="22" t="s">
        <v>61</v>
      </c>
      <c r="E1126" s="22" t="s">
        <v>3517</v>
      </c>
      <c r="F1126" s="31">
        <v>43063.568171296298</v>
      </c>
      <c r="G1126" s="31">
        <v>43069</v>
      </c>
      <c r="H1126" s="31">
        <v>43434</v>
      </c>
      <c r="I1126" s="31">
        <v>43093.567777777775</v>
      </c>
      <c r="J1126" s="22" t="s">
        <v>99</v>
      </c>
      <c r="K1126" s="32" t="s">
        <v>100</v>
      </c>
      <c r="L1126" s="32" t="s">
        <v>3518</v>
      </c>
      <c r="M1126" s="32" t="s">
        <v>3519</v>
      </c>
      <c r="N1126" s="24">
        <v>99.33</v>
      </c>
      <c r="O1126" s="24">
        <v>99.33</v>
      </c>
      <c r="P1126" s="32" t="s">
        <v>528</v>
      </c>
      <c r="Q1126" s="43" t="s">
        <v>529</v>
      </c>
      <c r="R1126" s="43" t="s">
        <v>78</v>
      </c>
      <c r="S1126" s="47">
        <v>1</v>
      </c>
    </row>
    <row r="1127" spans="1:19" ht="12.75">
      <c r="A1127" s="22" t="s">
        <v>60</v>
      </c>
      <c r="B1127" s="22" t="s">
        <v>236</v>
      </c>
      <c r="C1127" s="22" t="s">
        <v>63</v>
      </c>
      <c r="D1127" s="22" t="s">
        <v>61</v>
      </c>
      <c r="E1127" s="22" t="s">
        <v>3520</v>
      </c>
      <c r="F1127" s="31">
        <v>43069.479826388888</v>
      </c>
      <c r="G1127" s="31">
        <v>43090</v>
      </c>
      <c r="H1127" s="31">
        <v>43455</v>
      </c>
      <c r="I1127" s="31">
        <v>43099.478449074071</v>
      </c>
      <c r="J1127" s="22" t="s">
        <v>73</v>
      </c>
      <c r="K1127" s="32" t="s">
        <v>80</v>
      </c>
      <c r="L1127" s="32" t="s">
        <v>3521</v>
      </c>
      <c r="N1127" s="24">
        <v>339.33</v>
      </c>
      <c r="O1127" s="24">
        <v>0</v>
      </c>
      <c r="P1127" s="32" t="s">
        <v>3522</v>
      </c>
      <c r="Q1127" s="43" t="s">
        <v>3523</v>
      </c>
      <c r="R1127" s="43" t="s">
        <v>78</v>
      </c>
      <c r="S1127" s="47">
        <v>5</v>
      </c>
    </row>
    <row r="1128" spans="1:19" ht="12.75">
      <c r="A1128" s="22" t="s">
        <v>60</v>
      </c>
      <c r="B1128" s="22" t="s">
        <v>745</v>
      </c>
      <c r="C1128" s="22" t="s">
        <v>63</v>
      </c>
      <c r="D1128" s="22" t="s">
        <v>61</v>
      </c>
      <c r="E1128" s="22" t="s">
        <v>3524</v>
      </c>
      <c r="F1128" s="31">
        <v>43059.558391203704</v>
      </c>
      <c r="G1128" s="31">
        <v>43100</v>
      </c>
      <c r="H1128" s="31">
        <v>43465</v>
      </c>
      <c r="I1128" s="31">
        <v>43089</v>
      </c>
      <c r="J1128" s="22" t="s">
        <v>73</v>
      </c>
      <c r="K1128" s="32" t="s">
        <v>74</v>
      </c>
      <c r="L1128" s="32" t="s">
        <v>3525</v>
      </c>
      <c r="N1128" s="24">
        <v>3068.98</v>
      </c>
      <c r="O1128" s="24">
        <v>3068.98</v>
      </c>
      <c r="P1128" s="32" t="s">
        <v>886</v>
      </c>
      <c r="Q1128" s="43" t="s">
        <v>887</v>
      </c>
      <c r="R1128" s="43" t="s">
        <v>78</v>
      </c>
      <c r="S1128" s="47">
        <v>4</v>
      </c>
    </row>
    <row r="1129" spans="1:19" ht="12.75">
      <c r="A1129" s="22" t="s">
        <v>60</v>
      </c>
      <c r="B1129" s="22" t="s">
        <v>283</v>
      </c>
      <c r="C1129" s="22" t="s">
        <v>63</v>
      </c>
      <c r="D1129" s="22" t="s">
        <v>61</v>
      </c>
      <c r="E1129" s="22" t="s">
        <v>3526</v>
      </c>
      <c r="F1129" s="31">
        <v>43055.619328703702</v>
      </c>
      <c r="G1129" s="31">
        <v>43069</v>
      </c>
      <c r="H1129" s="31">
        <v>43434</v>
      </c>
      <c r="I1129" s="31">
        <v>43085</v>
      </c>
      <c r="J1129" s="22" t="s">
        <v>73</v>
      </c>
      <c r="K1129" s="32" t="s">
        <v>80</v>
      </c>
      <c r="L1129" s="32" t="s">
        <v>3527</v>
      </c>
      <c r="N1129" s="24">
        <v>0</v>
      </c>
      <c r="O1129" s="24">
        <v>0</v>
      </c>
      <c r="P1129" s="32" t="s">
        <v>423</v>
      </c>
      <c r="Q1129" s="43" t="s">
        <v>424</v>
      </c>
      <c r="R1129" s="43" t="s">
        <v>78</v>
      </c>
      <c r="S1129" s="47">
        <v>5</v>
      </c>
    </row>
    <row r="1130" spans="1:19" ht="12.75">
      <c r="A1130" s="22" t="s">
        <v>60</v>
      </c>
      <c r="B1130" s="22" t="s">
        <v>965</v>
      </c>
      <c r="C1130" s="22" t="s">
        <v>63</v>
      </c>
      <c r="D1130" s="22" t="s">
        <v>61</v>
      </c>
      <c r="E1130" s="22" t="s">
        <v>3528</v>
      </c>
      <c r="F1130" s="31">
        <v>43069.436192129629</v>
      </c>
      <c r="G1130" s="31">
        <v>43075</v>
      </c>
      <c r="H1130" s="31">
        <v>43440</v>
      </c>
      <c r="I1130" s="31">
        <v>43099</v>
      </c>
      <c r="J1130" s="22" t="s">
        <v>73</v>
      </c>
      <c r="K1130" s="32" t="s">
        <v>80</v>
      </c>
      <c r="L1130" s="32" t="s">
        <v>3529</v>
      </c>
      <c r="N1130" s="24">
        <v>0</v>
      </c>
      <c r="O1130" s="24">
        <v>0</v>
      </c>
      <c r="P1130" s="32" t="s">
        <v>1689</v>
      </c>
      <c r="Q1130" s="43" t="s">
        <v>1690</v>
      </c>
      <c r="R1130" s="43" t="s">
        <v>78</v>
      </c>
      <c r="S1130" s="47">
        <v>4</v>
      </c>
    </row>
    <row r="1131" spans="1:19" ht="12.75">
      <c r="A1131" s="22" t="s">
        <v>60</v>
      </c>
      <c r="B1131" s="22" t="s">
        <v>673</v>
      </c>
      <c r="C1131" s="22" t="s">
        <v>63</v>
      </c>
      <c r="D1131" s="22" t="s">
        <v>61</v>
      </c>
      <c r="E1131" s="22" t="s">
        <v>3530</v>
      </c>
      <c r="F1131" s="31">
        <v>43067.398159722223</v>
      </c>
      <c r="G1131" s="31">
        <v>43074</v>
      </c>
      <c r="H1131" s="31">
        <v>43439</v>
      </c>
      <c r="I1131" s="31">
        <v>43097.388472222221</v>
      </c>
      <c r="J1131" s="22" t="s">
        <v>73</v>
      </c>
      <c r="K1131" s="32" t="s">
        <v>74</v>
      </c>
      <c r="L1131" s="32" t="s">
        <v>3531</v>
      </c>
      <c r="N1131" s="24">
        <v>2710.57</v>
      </c>
      <c r="O1131" s="24">
        <v>0</v>
      </c>
      <c r="P1131" s="32" t="s">
        <v>522</v>
      </c>
      <c r="Q1131" s="43" t="s">
        <v>523</v>
      </c>
      <c r="R1131" s="43" t="s">
        <v>78</v>
      </c>
      <c r="S1131" s="47">
        <v>5</v>
      </c>
    </row>
    <row r="1132" spans="1:19" ht="12.75">
      <c r="A1132" s="22" t="s">
        <v>60</v>
      </c>
      <c r="B1132" s="22" t="s">
        <v>420</v>
      </c>
      <c r="C1132" s="22" t="s">
        <v>63</v>
      </c>
      <c r="D1132" s="22" t="s">
        <v>61</v>
      </c>
      <c r="E1132" s="22" t="s">
        <v>3532</v>
      </c>
      <c r="F1132" s="31">
        <v>43066.599328703705</v>
      </c>
      <c r="G1132" s="31">
        <v>43079</v>
      </c>
      <c r="H1132" s="31">
        <v>43444</v>
      </c>
      <c r="I1132" s="31">
        <v>43096</v>
      </c>
      <c r="J1132" s="22" t="s">
        <v>73</v>
      </c>
      <c r="K1132" s="32" t="s">
        <v>110</v>
      </c>
      <c r="L1132" s="32" t="s">
        <v>3533</v>
      </c>
      <c r="N1132" s="24">
        <v>1389.225</v>
      </c>
      <c r="O1132" s="24">
        <v>2303.73</v>
      </c>
      <c r="P1132" s="32" t="s">
        <v>3534</v>
      </c>
      <c r="Q1132" s="43" t="s">
        <v>3535</v>
      </c>
      <c r="R1132" s="43" t="s">
        <v>78</v>
      </c>
      <c r="S1132" s="47">
        <v>5</v>
      </c>
    </row>
    <row r="1133" spans="1:19" ht="12.75">
      <c r="A1133" s="22" t="s">
        <v>60</v>
      </c>
      <c r="B1133" s="22" t="s">
        <v>404</v>
      </c>
      <c r="C1133" s="22" t="s">
        <v>63</v>
      </c>
      <c r="D1133" s="22" t="s">
        <v>61</v>
      </c>
      <c r="E1133" s="22" t="s">
        <v>3536</v>
      </c>
      <c r="F1133" s="31">
        <v>43040.523240740738</v>
      </c>
      <c r="G1133" s="31">
        <v>43074</v>
      </c>
      <c r="H1133" s="31">
        <v>43439</v>
      </c>
      <c r="I1133" s="31">
        <v>43070</v>
      </c>
      <c r="J1133" s="22" t="s">
        <v>73</v>
      </c>
      <c r="K1133" s="32" t="s">
        <v>74</v>
      </c>
      <c r="L1133" s="32" t="s">
        <v>3537</v>
      </c>
      <c r="N1133" s="24">
        <v>4945.0860000000002</v>
      </c>
      <c r="O1133" s="24">
        <v>2186.94</v>
      </c>
      <c r="P1133" s="32" t="s">
        <v>951</v>
      </c>
      <c r="Q1133" s="43" t="s">
        <v>952</v>
      </c>
      <c r="R1133" s="43" t="s">
        <v>78</v>
      </c>
      <c r="S1133" s="47">
        <v>5</v>
      </c>
    </row>
    <row r="1134" spans="1:19" ht="12.75">
      <c r="A1134" s="22" t="s">
        <v>60</v>
      </c>
      <c r="B1134" s="22" t="s">
        <v>3538</v>
      </c>
      <c r="C1134" s="22" t="s">
        <v>63</v>
      </c>
      <c r="D1134" s="22" t="s">
        <v>61</v>
      </c>
      <c r="E1134" s="22" t="s">
        <v>3539</v>
      </c>
      <c r="F1134" s="31">
        <v>43040.564988425926</v>
      </c>
      <c r="G1134" s="31">
        <v>42887</v>
      </c>
      <c r="H1134" s="31">
        <v>43252</v>
      </c>
      <c r="I1134" s="31">
        <v>43070</v>
      </c>
      <c r="J1134" s="22" t="s">
        <v>99</v>
      </c>
      <c r="K1134" s="32" t="s">
        <v>100</v>
      </c>
      <c r="L1134" s="32" t="s">
        <v>3540</v>
      </c>
      <c r="M1134" s="32" t="s">
        <v>3541</v>
      </c>
      <c r="N1134" s="24">
        <v>296.21660000000003</v>
      </c>
      <c r="O1134" s="24">
        <v>296.21660000000003</v>
      </c>
      <c r="P1134" s="32" t="s">
        <v>112</v>
      </c>
      <c r="Q1134" s="43" t="s">
        <v>113</v>
      </c>
      <c r="R1134" s="43" t="s">
        <v>93</v>
      </c>
      <c r="S1134" s="47">
        <v>1</v>
      </c>
    </row>
    <row r="1135" spans="1:19" ht="12.75">
      <c r="A1135" s="22" t="s">
        <v>60</v>
      </c>
      <c r="B1135" s="22" t="s">
        <v>236</v>
      </c>
      <c r="C1135" s="22" t="s">
        <v>63</v>
      </c>
      <c r="D1135" s="22" t="s">
        <v>61</v>
      </c>
      <c r="E1135" s="22" t="s">
        <v>3542</v>
      </c>
      <c r="F1135" s="31">
        <v>43047.798252314817</v>
      </c>
      <c r="G1135" s="31">
        <v>43047</v>
      </c>
      <c r="H1135" s="31">
        <v>43412</v>
      </c>
      <c r="I1135" s="31">
        <v>43077.791481481479</v>
      </c>
      <c r="J1135" s="22" t="s">
        <v>73</v>
      </c>
      <c r="K1135" s="32" t="s">
        <v>169</v>
      </c>
      <c r="L1135" s="32" t="s">
        <v>3543</v>
      </c>
      <c r="N1135" s="24">
        <v>429.12</v>
      </c>
      <c r="O1135" s="24">
        <v>0</v>
      </c>
      <c r="P1135" s="32" t="s">
        <v>262</v>
      </c>
      <c r="Q1135" s="43" t="s">
        <v>263</v>
      </c>
      <c r="R1135" s="43" t="s">
        <v>78</v>
      </c>
      <c r="S1135" s="47">
        <v>5</v>
      </c>
    </row>
    <row r="1136" spans="1:19" ht="12.75">
      <c r="A1136" s="22" t="s">
        <v>60</v>
      </c>
      <c r="B1136" s="22" t="s">
        <v>288</v>
      </c>
      <c r="C1136" s="22" t="s">
        <v>63</v>
      </c>
      <c r="D1136" s="22" t="s">
        <v>61</v>
      </c>
      <c r="E1136" s="22" t="s">
        <v>3544</v>
      </c>
      <c r="F1136" s="31">
        <v>43053.905474537038</v>
      </c>
      <c r="G1136" s="31">
        <v>43087</v>
      </c>
      <c r="H1136" s="31">
        <v>43452</v>
      </c>
      <c r="I1136" s="31">
        <v>43083</v>
      </c>
      <c r="J1136" s="22" t="s">
        <v>73</v>
      </c>
      <c r="K1136" s="32" t="s">
        <v>169</v>
      </c>
      <c r="L1136" s="32" t="s">
        <v>3545</v>
      </c>
      <c r="N1136" s="24">
        <v>3349.7022000000002</v>
      </c>
      <c r="O1136" s="24">
        <v>0</v>
      </c>
      <c r="P1136" s="32" t="s">
        <v>91</v>
      </c>
      <c r="Q1136" s="43" t="s">
        <v>92</v>
      </c>
      <c r="R1136" s="43" t="s">
        <v>78</v>
      </c>
      <c r="S1136" s="47">
        <v>5</v>
      </c>
    </row>
    <row r="1137" spans="1:19" ht="12.75">
      <c r="A1137" s="22" t="s">
        <v>60</v>
      </c>
      <c r="B1137" s="22" t="s">
        <v>1959</v>
      </c>
      <c r="C1137" s="22" t="s">
        <v>63</v>
      </c>
      <c r="D1137" s="22" t="s">
        <v>61</v>
      </c>
      <c r="E1137" s="22" t="s">
        <v>3546</v>
      </c>
      <c r="F1137" s="31">
        <v>43053.731400462959</v>
      </c>
      <c r="G1137" s="31">
        <v>43069</v>
      </c>
      <c r="H1137" s="31">
        <v>43434</v>
      </c>
      <c r="I1137" s="31">
        <v>43083.721550925926</v>
      </c>
      <c r="J1137" s="22" t="s">
        <v>73</v>
      </c>
      <c r="K1137" s="32" t="s">
        <v>80</v>
      </c>
      <c r="L1137" s="32" t="s">
        <v>3547</v>
      </c>
      <c r="N1137" s="24">
        <v>0</v>
      </c>
      <c r="O1137" s="24">
        <v>0</v>
      </c>
      <c r="P1137" s="32" t="s">
        <v>1733</v>
      </c>
      <c r="Q1137" s="43" t="s">
        <v>1734</v>
      </c>
      <c r="R1137" s="43" t="s">
        <v>78</v>
      </c>
      <c r="S1137" s="47">
        <v>5</v>
      </c>
    </row>
    <row r="1138" spans="1:19" ht="12.75">
      <c r="A1138" s="22" t="s">
        <v>60</v>
      </c>
      <c r="B1138" s="22" t="s">
        <v>640</v>
      </c>
      <c r="C1138" s="22" t="s">
        <v>63</v>
      </c>
      <c r="D1138" s="22" t="s">
        <v>61</v>
      </c>
      <c r="E1138" s="22" t="s">
        <v>3548</v>
      </c>
      <c r="F1138" s="31">
        <v>43060.643587962964</v>
      </c>
      <c r="G1138" s="31">
        <v>43060</v>
      </c>
      <c r="H1138" s="31">
        <v>43425</v>
      </c>
      <c r="I1138" s="31">
        <v>43090.642546296294</v>
      </c>
      <c r="J1138" s="22" t="s">
        <v>73</v>
      </c>
      <c r="K1138" s="32" t="s">
        <v>100</v>
      </c>
      <c r="L1138" s="32" t="s">
        <v>3549</v>
      </c>
      <c r="M1138" s="32" t="s">
        <v>3550</v>
      </c>
      <c r="N1138" s="24">
        <v>420.67660000000001</v>
      </c>
      <c r="O1138" s="24">
        <v>356.86</v>
      </c>
      <c r="P1138" s="32" t="s">
        <v>3551</v>
      </c>
      <c r="Q1138" s="43" t="s">
        <v>3552</v>
      </c>
      <c r="R1138" s="43" t="s">
        <v>78</v>
      </c>
      <c r="S1138" s="47">
        <v>5</v>
      </c>
    </row>
    <row r="1139" spans="1:19" ht="12.75">
      <c r="A1139" s="22" t="s">
        <v>60</v>
      </c>
      <c r="B1139" s="22" t="s">
        <v>209</v>
      </c>
      <c r="C1139" s="22" t="s">
        <v>63</v>
      </c>
      <c r="D1139" s="22" t="s">
        <v>61</v>
      </c>
      <c r="E1139" s="22" t="s">
        <v>3553</v>
      </c>
      <c r="F1139" s="31">
        <v>43059.649618055555</v>
      </c>
      <c r="G1139" s="31">
        <v>43059</v>
      </c>
      <c r="H1139" s="31">
        <v>43424</v>
      </c>
      <c r="I1139" s="31">
        <v>43089.647129629629</v>
      </c>
      <c r="J1139" s="22" t="s">
        <v>73</v>
      </c>
      <c r="K1139" s="32" t="s">
        <v>80</v>
      </c>
      <c r="L1139" s="32" t="s">
        <v>3554</v>
      </c>
      <c r="N1139" s="24">
        <v>1351.1575</v>
      </c>
      <c r="O1139" s="24">
        <v>0</v>
      </c>
      <c r="P1139" s="32" t="s">
        <v>82</v>
      </c>
      <c r="Q1139" s="43" t="s">
        <v>83</v>
      </c>
      <c r="R1139" s="43" t="s">
        <v>78</v>
      </c>
      <c r="S1139" s="47">
        <v>5</v>
      </c>
    </row>
    <row r="1140" spans="1:19" ht="12.75">
      <c r="A1140" s="22" t="s">
        <v>60</v>
      </c>
      <c r="B1140" s="22" t="s">
        <v>236</v>
      </c>
      <c r="C1140" s="22" t="s">
        <v>63</v>
      </c>
      <c r="D1140" s="22" t="s">
        <v>61</v>
      </c>
      <c r="E1140" s="22" t="s">
        <v>3555</v>
      </c>
      <c r="F1140" s="31">
        <v>43069.661319444444</v>
      </c>
      <c r="G1140" s="31">
        <v>43069</v>
      </c>
      <c r="H1140" s="31">
        <v>43434</v>
      </c>
      <c r="I1140" s="31">
        <v>43099.657361111109</v>
      </c>
      <c r="J1140" s="22" t="s">
        <v>73</v>
      </c>
      <c r="K1140" s="32" t="s">
        <v>80</v>
      </c>
      <c r="L1140" s="32" t="s">
        <v>3556</v>
      </c>
      <c r="N1140" s="24">
        <v>0</v>
      </c>
      <c r="O1140" s="24">
        <v>0</v>
      </c>
      <c r="P1140" s="32" t="s">
        <v>3557</v>
      </c>
      <c r="Q1140" s="43" t="s">
        <v>3558</v>
      </c>
      <c r="R1140" s="43" t="s">
        <v>78</v>
      </c>
      <c r="S1140" s="47">
        <v>5</v>
      </c>
    </row>
    <row r="1141" spans="1:19" ht="12.75">
      <c r="A1141" s="22" t="s">
        <v>60</v>
      </c>
      <c r="B1141" s="22" t="s">
        <v>209</v>
      </c>
      <c r="C1141" s="22" t="s">
        <v>63</v>
      </c>
      <c r="D1141" s="22" t="s">
        <v>61</v>
      </c>
      <c r="E1141" s="22" t="s">
        <v>3559</v>
      </c>
      <c r="F1141" s="31">
        <v>43045.697905092587</v>
      </c>
      <c r="G1141" s="31">
        <v>43068</v>
      </c>
      <c r="H1141" s="31">
        <v>43433</v>
      </c>
      <c r="I1141" s="31">
        <v>43075.696527777778</v>
      </c>
      <c r="J1141" s="22" t="s">
        <v>73</v>
      </c>
      <c r="K1141" s="32" t="s">
        <v>80</v>
      </c>
      <c r="L1141" s="32" t="s">
        <v>3560</v>
      </c>
      <c r="N1141" s="24">
        <v>0</v>
      </c>
      <c r="O1141" s="24">
        <v>0</v>
      </c>
      <c r="P1141" s="32" t="s">
        <v>838</v>
      </c>
      <c r="Q1141" s="43" t="s">
        <v>839</v>
      </c>
      <c r="R1141" s="43" t="s">
        <v>78</v>
      </c>
      <c r="S1141" s="47">
        <v>5</v>
      </c>
    </row>
    <row r="1142" spans="1:19" ht="12.75">
      <c r="A1142" s="22" t="s">
        <v>60</v>
      </c>
      <c r="B1142" s="22" t="s">
        <v>411</v>
      </c>
      <c r="C1142" s="22" t="s">
        <v>63</v>
      </c>
      <c r="D1142" s="22" t="s">
        <v>61</v>
      </c>
      <c r="E1142" s="22" t="s">
        <v>3561</v>
      </c>
      <c r="F1142" s="31">
        <v>43063.494513888887</v>
      </c>
      <c r="G1142" s="31">
        <v>43080</v>
      </c>
      <c r="H1142" s="31">
        <v>43445</v>
      </c>
      <c r="I1142" s="31">
        <v>43093.49114583333</v>
      </c>
      <c r="J1142" s="22" t="s">
        <v>73</v>
      </c>
      <c r="K1142" s="32" t="s">
        <v>80</v>
      </c>
      <c r="L1142" s="32" t="s">
        <v>3562</v>
      </c>
      <c r="N1142" s="24">
        <v>3667.95</v>
      </c>
      <c r="O1142" s="24">
        <v>0</v>
      </c>
      <c r="P1142" s="32" t="s">
        <v>262</v>
      </c>
      <c r="Q1142" s="43" t="s">
        <v>263</v>
      </c>
      <c r="R1142" s="43" t="s">
        <v>78</v>
      </c>
      <c r="S1142" s="47">
        <v>4</v>
      </c>
    </row>
    <row r="1143" spans="1:19" ht="12.75">
      <c r="A1143" s="22" t="s">
        <v>60</v>
      </c>
      <c r="B1143" s="22" t="s">
        <v>209</v>
      </c>
      <c r="C1143" s="22" t="s">
        <v>63</v>
      </c>
      <c r="D1143" s="22" t="s">
        <v>61</v>
      </c>
      <c r="E1143" s="22" t="s">
        <v>3563</v>
      </c>
      <c r="F1143" s="31">
        <v>43053.756527777776</v>
      </c>
      <c r="G1143" s="31">
        <v>43053</v>
      </c>
      <c r="H1143" s="31">
        <v>43418</v>
      </c>
      <c r="I1143" s="31">
        <v>43083.755798611106</v>
      </c>
      <c r="J1143" s="22" t="s">
        <v>73</v>
      </c>
      <c r="K1143" s="32" t="s">
        <v>110</v>
      </c>
      <c r="L1143" s="32" t="s">
        <v>3564</v>
      </c>
      <c r="N1143" s="24">
        <v>335.56400000000002</v>
      </c>
      <c r="O1143" s="24">
        <v>356.86</v>
      </c>
      <c r="P1143" s="32" t="s">
        <v>179</v>
      </c>
      <c r="Q1143" s="43" t="s">
        <v>180</v>
      </c>
      <c r="R1143" s="43" t="s">
        <v>78</v>
      </c>
      <c r="S1143" s="47">
        <v>5</v>
      </c>
    </row>
    <row r="1144" spans="1:19" ht="12.75">
      <c r="A1144" s="22" t="s">
        <v>60</v>
      </c>
      <c r="B1144" s="22" t="s">
        <v>259</v>
      </c>
      <c r="C1144" s="22" t="s">
        <v>63</v>
      </c>
      <c r="D1144" s="22" t="s">
        <v>61</v>
      </c>
      <c r="E1144" s="22" t="s">
        <v>3565</v>
      </c>
      <c r="F1144" s="31">
        <v>43054.464837962958</v>
      </c>
      <c r="G1144" s="31">
        <v>43069</v>
      </c>
      <c r="H1144" s="31">
        <v>43434</v>
      </c>
      <c r="I1144" s="31">
        <v>43084</v>
      </c>
      <c r="J1144" s="22" t="s">
        <v>73</v>
      </c>
      <c r="K1144" s="32" t="s">
        <v>110</v>
      </c>
      <c r="L1144" s="32" t="s">
        <v>3566</v>
      </c>
      <c r="N1144" s="24">
        <v>1535.255</v>
      </c>
      <c r="O1144" s="24">
        <v>1535.255</v>
      </c>
      <c r="P1144" s="32" t="s">
        <v>3567</v>
      </c>
      <c r="Q1144" s="43" t="s">
        <v>3568</v>
      </c>
      <c r="R1144" s="43" t="s">
        <v>78</v>
      </c>
      <c r="S1144" s="47">
        <v>5</v>
      </c>
    </row>
    <row r="1145" spans="1:19" ht="12.75">
      <c r="A1145" s="22" t="s">
        <v>60</v>
      </c>
      <c r="B1145" s="22" t="s">
        <v>209</v>
      </c>
      <c r="C1145" s="22" t="s">
        <v>63</v>
      </c>
      <c r="D1145" s="22" t="s">
        <v>61</v>
      </c>
      <c r="E1145" s="22" t="s">
        <v>3569</v>
      </c>
      <c r="F1145" s="31">
        <v>43053.650659722218</v>
      </c>
      <c r="G1145" s="31">
        <v>43070</v>
      </c>
      <c r="H1145" s="31">
        <v>43435</v>
      </c>
      <c r="I1145" s="31">
        <v>43083.607951388884</v>
      </c>
      <c r="J1145" s="22" t="s">
        <v>73</v>
      </c>
      <c r="K1145" s="32" t="s">
        <v>110</v>
      </c>
      <c r="L1145" s="32" t="s">
        <v>3570</v>
      </c>
      <c r="N1145" s="24">
        <v>1039.0899999999999</v>
      </c>
      <c r="O1145" s="24">
        <v>1055.54</v>
      </c>
      <c r="P1145" s="32" t="s">
        <v>1634</v>
      </c>
      <c r="Q1145" s="43" t="s">
        <v>1635</v>
      </c>
      <c r="R1145" s="43" t="s">
        <v>78</v>
      </c>
      <c r="S1145" s="47">
        <v>5</v>
      </c>
    </row>
    <row r="1146" spans="1:19" ht="12.75">
      <c r="A1146" s="22" t="s">
        <v>60</v>
      </c>
      <c r="B1146" s="22" t="s">
        <v>373</v>
      </c>
      <c r="C1146" s="22" t="s">
        <v>63</v>
      </c>
      <c r="D1146" s="22" t="s">
        <v>61</v>
      </c>
      <c r="E1146" s="22" t="s">
        <v>3571</v>
      </c>
      <c r="F1146" s="31">
        <v>43040.707939814813</v>
      </c>
      <c r="G1146" s="31">
        <v>43063</v>
      </c>
      <c r="H1146" s="31">
        <v>43428</v>
      </c>
      <c r="I1146" s="31">
        <v>43070.705162037033</v>
      </c>
      <c r="J1146" s="22" t="s">
        <v>73</v>
      </c>
      <c r="K1146" s="32" t="s">
        <v>74</v>
      </c>
      <c r="L1146" s="32" t="s">
        <v>3572</v>
      </c>
      <c r="N1146" s="24">
        <v>13809.629999999999</v>
      </c>
      <c r="O1146" s="24">
        <v>0</v>
      </c>
      <c r="P1146" s="32" t="s">
        <v>3000</v>
      </c>
      <c r="Q1146" s="43" t="s">
        <v>3001</v>
      </c>
      <c r="R1146" s="43" t="s">
        <v>78</v>
      </c>
      <c r="S1146" s="47">
        <v>5</v>
      </c>
    </row>
    <row r="1147" spans="1:19" ht="12.75">
      <c r="A1147" s="22" t="s">
        <v>60</v>
      </c>
      <c r="B1147" s="22" t="s">
        <v>209</v>
      </c>
      <c r="C1147" s="22" t="s">
        <v>63</v>
      </c>
      <c r="D1147" s="22" t="s">
        <v>61</v>
      </c>
      <c r="E1147" s="22" t="s">
        <v>3573</v>
      </c>
      <c r="F1147" s="31">
        <v>43067.579652777778</v>
      </c>
      <c r="G1147" s="31">
        <v>43067</v>
      </c>
      <c r="H1147" s="31">
        <v>43432</v>
      </c>
      <c r="I1147" s="31">
        <v>43097.540092592593</v>
      </c>
      <c r="J1147" s="22" t="s">
        <v>73</v>
      </c>
      <c r="K1147" s="32" t="s">
        <v>80</v>
      </c>
      <c r="L1147" s="32" t="s">
        <v>3574</v>
      </c>
      <c r="N1147" s="24">
        <v>496.30</v>
      </c>
      <c r="O1147" s="24">
        <v>0</v>
      </c>
      <c r="P1147" s="32" t="s">
        <v>1705</v>
      </c>
      <c r="Q1147" s="43" t="s">
        <v>1706</v>
      </c>
      <c r="R1147" s="43" t="s">
        <v>78</v>
      </c>
      <c r="S1147" s="47">
        <v>6</v>
      </c>
    </row>
    <row r="1148" spans="1:19" ht="12.75">
      <c r="A1148" s="22" t="s">
        <v>60</v>
      </c>
      <c r="B1148" s="22" t="s">
        <v>288</v>
      </c>
      <c r="C1148" s="22" t="s">
        <v>63</v>
      </c>
      <c r="D1148" s="22" t="s">
        <v>61</v>
      </c>
      <c r="E1148" s="22" t="s">
        <v>3575</v>
      </c>
      <c r="F1148" s="31">
        <v>43054.702534722222</v>
      </c>
      <c r="G1148" s="31">
        <v>43039</v>
      </c>
      <c r="H1148" s="31">
        <v>43404</v>
      </c>
      <c r="I1148" s="31">
        <v>43084</v>
      </c>
      <c r="J1148" s="22" t="s">
        <v>73</v>
      </c>
      <c r="K1148" s="32" t="s">
        <v>80</v>
      </c>
      <c r="L1148" s="32" t="s">
        <v>3576</v>
      </c>
      <c r="N1148" s="24">
        <v>2638.23</v>
      </c>
      <c r="O1148" s="24">
        <v>0</v>
      </c>
      <c r="P1148" s="32" t="s">
        <v>317</v>
      </c>
      <c r="Q1148" s="43" t="s">
        <v>318</v>
      </c>
      <c r="R1148" s="43" t="s">
        <v>78</v>
      </c>
      <c r="S1148" s="47">
        <v>5</v>
      </c>
    </row>
    <row r="1149" spans="1:19" ht="12.75">
      <c r="A1149" s="22" t="s">
        <v>60</v>
      </c>
      <c r="B1149" s="22" t="s">
        <v>603</v>
      </c>
      <c r="C1149" s="22" t="s">
        <v>63</v>
      </c>
      <c r="D1149" s="22" t="s">
        <v>61</v>
      </c>
      <c r="E1149" s="22" t="s">
        <v>3577</v>
      </c>
      <c r="F1149" s="31">
        <v>43047.430104166662</v>
      </c>
      <c r="G1149" s="31">
        <v>43047</v>
      </c>
      <c r="H1149" s="31">
        <v>43412</v>
      </c>
      <c r="I1149" s="31">
        <v>43077</v>
      </c>
      <c r="J1149" s="22" t="s">
        <v>73</v>
      </c>
      <c r="K1149" s="32" t="s">
        <v>110</v>
      </c>
      <c r="L1149" s="32" t="s">
        <v>3578</v>
      </c>
      <c r="N1149" s="24">
        <v>514.11199999999997</v>
      </c>
      <c r="O1149" s="24">
        <v>637.12</v>
      </c>
      <c r="P1149" s="32" t="s">
        <v>245</v>
      </c>
      <c r="Q1149" s="43" t="s">
        <v>246</v>
      </c>
      <c r="R1149" s="43" t="s">
        <v>78</v>
      </c>
      <c r="S1149" s="47">
        <v>5</v>
      </c>
    </row>
    <row r="1150" spans="1:19" ht="12.75">
      <c r="A1150" s="22" t="s">
        <v>60</v>
      </c>
      <c r="B1150" s="22" t="s">
        <v>236</v>
      </c>
      <c r="C1150" s="22" t="s">
        <v>63</v>
      </c>
      <c r="D1150" s="22" t="s">
        <v>61</v>
      </c>
      <c r="E1150" s="22" t="s">
        <v>3579</v>
      </c>
      <c r="F1150" s="31">
        <v>43046.600127314814</v>
      </c>
      <c r="G1150" s="31">
        <v>43048</v>
      </c>
      <c r="H1150" s="31">
        <v>43413</v>
      </c>
      <c r="I1150" s="31">
        <v>43076.585520833331</v>
      </c>
      <c r="J1150" s="22" t="s">
        <v>73</v>
      </c>
      <c r="K1150" s="32" t="s">
        <v>100</v>
      </c>
      <c r="L1150" s="32" t="s">
        <v>3580</v>
      </c>
      <c r="M1150" s="32" t="s">
        <v>3581</v>
      </c>
      <c r="N1150" s="24">
        <v>707.88660000000004</v>
      </c>
      <c r="O1150" s="24">
        <v>595.53999999999996</v>
      </c>
      <c r="P1150" s="32" t="s">
        <v>3582</v>
      </c>
      <c r="Q1150" s="43" t="s">
        <v>3583</v>
      </c>
      <c r="R1150" s="43" t="s">
        <v>78</v>
      </c>
      <c r="S1150" s="47">
        <v>5</v>
      </c>
    </row>
    <row r="1151" spans="1:19" ht="12.75">
      <c r="A1151" s="22" t="s">
        <v>60</v>
      </c>
      <c r="B1151" s="22" t="s">
        <v>236</v>
      </c>
      <c r="C1151" s="22" t="s">
        <v>63</v>
      </c>
      <c r="D1151" s="22" t="s">
        <v>61</v>
      </c>
      <c r="E1151" s="22" t="s">
        <v>3584</v>
      </c>
      <c r="F1151" s="31">
        <v>43054.667245370365</v>
      </c>
      <c r="G1151" s="31">
        <v>43054</v>
      </c>
      <c r="H1151" s="31">
        <v>43419</v>
      </c>
      <c r="I1151" s="31">
        <v>43084.662187499998</v>
      </c>
      <c r="J1151" s="22" t="s">
        <v>73</v>
      </c>
      <c r="K1151" s="32" t="s">
        <v>80</v>
      </c>
      <c r="L1151" s="32" t="s">
        <v>3585</v>
      </c>
      <c r="N1151" s="24">
        <v>1338.17</v>
      </c>
      <c r="O1151" s="24">
        <v>0</v>
      </c>
      <c r="P1151" s="32" t="s">
        <v>1483</v>
      </c>
      <c r="Q1151" s="43" t="s">
        <v>1484</v>
      </c>
      <c r="R1151" s="43" t="s">
        <v>78</v>
      </c>
      <c r="S1151" s="47">
        <v>6</v>
      </c>
    </row>
    <row r="1152" spans="1:19" ht="12.75">
      <c r="A1152" s="22" t="s">
        <v>60</v>
      </c>
      <c r="B1152" s="22" t="s">
        <v>209</v>
      </c>
      <c r="C1152" s="22" t="s">
        <v>63</v>
      </c>
      <c r="D1152" s="22" t="s">
        <v>61</v>
      </c>
      <c r="E1152" s="22" t="s">
        <v>3586</v>
      </c>
      <c r="F1152" s="31">
        <v>43063.537442129629</v>
      </c>
      <c r="G1152" s="31">
        <v>43063</v>
      </c>
      <c r="H1152" s="31">
        <v>43428</v>
      </c>
      <c r="I1152" s="31">
        <v>43093.535775462959</v>
      </c>
      <c r="J1152" s="22" t="s">
        <v>73</v>
      </c>
      <c r="K1152" s="32" t="s">
        <v>110</v>
      </c>
      <c r="L1152" s="32" t="s">
        <v>3587</v>
      </c>
      <c r="N1152" s="24">
        <v>1526.5233000000001</v>
      </c>
      <c r="O1152" s="24">
        <v>1417.82</v>
      </c>
      <c r="P1152" s="32" t="s">
        <v>484</v>
      </c>
      <c r="Q1152" s="43" t="s">
        <v>485</v>
      </c>
      <c r="R1152" s="43" t="s">
        <v>78</v>
      </c>
      <c r="S1152" s="47">
        <v>5</v>
      </c>
    </row>
    <row r="1153" spans="1:19" ht="12.75">
      <c r="A1153" s="22" t="s">
        <v>60</v>
      </c>
      <c r="B1153" s="22" t="s">
        <v>989</v>
      </c>
      <c r="C1153" s="22" t="s">
        <v>63</v>
      </c>
      <c r="D1153" s="22" t="s">
        <v>61</v>
      </c>
      <c r="E1153" s="22" t="s">
        <v>3588</v>
      </c>
      <c r="F1153" s="31">
        <v>43042.665636574071</v>
      </c>
      <c r="G1153" s="31">
        <v>43042</v>
      </c>
      <c r="H1153" s="31">
        <v>43407</v>
      </c>
      <c r="I1153" s="31">
        <v>43072</v>
      </c>
      <c r="J1153" s="22" t="s">
        <v>73</v>
      </c>
      <c r="K1153" s="32" t="s">
        <v>80</v>
      </c>
      <c r="L1153" s="32" t="s">
        <v>3589</v>
      </c>
      <c r="N1153" s="24">
        <v>3233.61</v>
      </c>
      <c r="O1153" s="24">
        <v>0</v>
      </c>
      <c r="P1153" s="32" t="s">
        <v>3590</v>
      </c>
      <c r="Q1153" s="43" t="s">
        <v>3591</v>
      </c>
      <c r="R1153" s="43" t="s">
        <v>78</v>
      </c>
      <c r="S1153" s="47">
        <v>5</v>
      </c>
    </row>
    <row r="1154" spans="1:19" ht="12.75">
      <c r="A1154" s="22" t="s">
        <v>60</v>
      </c>
      <c r="B1154" s="22" t="s">
        <v>236</v>
      </c>
      <c r="C1154" s="22" t="s">
        <v>63</v>
      </c>
      <c r="D1154" s="22" t="s">
        <v>61</v>
      </c>
      <c r="E1154" s="22" t="s">
        <v>3592</v>
      </c>
      <c r="F1154" s="31">
        <v>43041.425543981481</v>
      </c>
      <c r="G1154" s="31">
        <v>43041</v>
      </c>
      <c r="H1154" s="31">
        <v>43406</v>
      </c>
      <c r="I1154" s="31">
        <v>43071.418576388889</v>
      </c>
      <c r="J1154" s="22" t="s">
        <v>73</v>
      </c>
      <c r="K1154" s="32" t="s">
        <v>80</v>
      </c>
      <c r="L1154" s="32" t="s">
        <v>3593</v>
      </c>
      <c r="N1154" s="24">
        <v>2810.4450000000002</v>
      </c>
      <c r="O1154" s="24">
        <v>0</v>
      </c>
      <c r="P1154" s="32" t="s">
        <v>2849</v>
      </c>
      <c r="Q1154" s="43" t="s">
        <v>2850</v>
      </c>
      <c r="R1154" s="43" t="s">
        <v>78</v>
      </c>
      <c r="S1154" s="47">
        <v>5</v>
      </c>
    </row>
    <row r="1155" spans="1:19" ht="12.75">
      <c r="A1155" s="22" t="s">
        <v>60</v>
      </c>
      <c r="B1155" s="22" t="s">
        <v>288</v>
      </c>
      <c r="C1155" s="22" t="s">
        <v>63</v>
      </c>
      <c r="D1155" s="22" t="s">
        <v>61</v>
      </c>
      <c r="E1155" s="22" t="s">
        <v>3594</v>
      </c>
      <c r="F1155" s="31">
        <v>43058.943981481483</v>
      </c>
      <c r="G1155" s="31">
        <v>43058</v>
      </c>
      <c r="H1155" s="31">
        <v>43404</v>
      </c>
      <c r="I1155" s="31">
        <v>43088</v>
      </c>
      <c r="J1155" s="22" t="s">
        <v>73</v>
      </c>
      <c r="K1155" s="32" t="s">
        <v>80</v>
      </c>
      <c r="L1155" s="32" t="s">
        <v>3595</v>
      </c>
      <c r="N1155" s="24">
        <v>839.805</v>
      </c>
      <c r="O1155" s="24">
        <v>0</v>
      </c>
      <c r="P1155" s="32" t="s">
        <v>162</v>
      </c>
      <c r="Q1155" s="43" t="s">
        <v>163</v>
      </c>
      <c r="R1155" s="43" t="s">
        <v>78</v>
      </c>
      <c r="S1155" s="47">
        <v>5</v>
      </c>
    </row>
    <row r="1156" spans="1:19" ht="12.75">
      <c r="A1156" s="22" t="s">
        <v>60</v>
      </c>
      <c r="B1156" s="22" t="s">
        <v>209</v>
      </c>
      <c r="C1156" s="22" t="s">
        <v>63</v>
      </c>
      <c r="D1156" s="22" t="s">
        <v>61</v>
      </c>
      <c r="E1156" s="22" t="s">
        <v>3596</v>
      </c>
      <c r="F1156" s="31">
        <v>43049.520150462959</v>
      </c>
      <c r="G1156" s="31">
        <v>43049</v>
      </c>
      <c r="H1156" s="31">
        <v>43414</v>
      </c>
      <c r="I1156" s="31">
        <v>43079.513101851851</v>
      </c>
      <c r="J1156" s="22" t="s">
        <v>73</v>
      </c>
      <c r="K1156" s="32" t="s">
        <v>80</v>
      </c>
      <c r="L1156" s="32" t="s">
        <v>3597</v>
      </c>
      <c r="N1156" s="24">
        <v>0</v>
      </c>
      <c r="O1156" s="24">
        <v>0</v>
      </c>
      <c r="P1156" s="32" t="s">
        <v>3598</v>
      </c>
      <c r="Q1156" s="43" t="s">
        <v>3599</v>
      </c>
      <c r="R1156" s="43" t="s">
        <v>78</v>
      </c>
      <c r="S1156" s="47">
        <v>6</v>
      </c>
    </row>
    <row r="1157" spans="1:19" ht="12.75">
      <c r="A1157" s="22" t="s">
        <v>60</v>
      </c>
      <c r="B1157" s="22" t="s">
        <v>1381</v>
      </c>
      <c r="C1157" s="22" t="s">
        <v>63</v>
      </c>
      <c r="D1157" s="22" t="s">
        <v>61</v>
      </c>
      <c r="E1157" s="22" t="s">
        <v>3600</v>
      </c>
      <c r="F1157" s="31">
        <v>43056.555868055555</v>
      </c>
      <c r="G1157" s="31">
        <v>43069</v>
      </c>
      <c r="H1157" s="31">
        <v>43434</v>
      </c>
      <c r="I1157" s="31">
        <v>43086.55159722222</v>
      </c>
      <c r="J1157" s="22" t="s">
        <v>73</v>
      </c>
      <c r="K1157" s="32" t="s">
        <v>74</v>
      </c>
      <c r="L1157" s="32" t="s">
        <v>3601</v>
      </c>
      <c r="N1157" s="24">
        <v>1181.675</v>
      </c>
      <c r="O1157" s="24">
        <v>1317.77</v>
      </c>
      <c r="P1157" s="32" t="s">
        <v>1097</v>
      </c>
      <c r="Q1157" s="43" t="s">
        <v>1098</v>
      </c>
      <c r="R1157" s="43" t="s">
        <v>78</v>
      </c>
      <c r="S1157" s="47">
        <v>6</v>
      </c>
    </row>
    <row r="1158" spans="1:19" ht="12.75">
      <c r="A1158" s="22" t="s">
        <v>60</v>
      </c>
      <c r="B1158" s="22" t="s">
        <v>530</v>
      </c>
      <c r="C1158" s="22" t="s">
        <v>63</v>
      </c>
      <c r="D1158" s="22" t="s">
        <v>61</v>
      </c>
      <c r="E1158" s="22" t="s">
        <v>3602</v>
      </c>
      <c r="F1158" s="31">
        <v>43041.608923611107</v>
      </c>
      <c r="G1158" s="31">
        <v>43066</v>
      </c>
      <c r="H1158" s="31">
        <v>43431</v>
      </c>
      <c r="I1158" s="31">
        <v>43071</v>
      </c>
      <c r="J1158" s="22" t="s">
        <v>73</v>
      </c>
      <c r="K1158" s="32" t="s">
        <v>100</v>
      </c>
      <c r="L1158" s="32" t="s">
        <v>3603</v>
      </c>
      <c r="M1158" s="32" t="s">
        <v>3604</v>
      </c>
      <c r="N1158" s="24">
        <v>6328.96</v>
      </c>
      <c r="O1158" s="24">
        <v>3985.72</v>
      </c>
      <c r="P1158" s="32" t="s">
        <v>484</v>
      </c>
      <c r="Q1158" s="43" t="s">
        <v>485</v>
      </c>
      <c r="R1158" s="43" t="s">
        <v>78</v>
      </c>
      <c r="S1158" s="47">
        <v>4</v>
      </c>
    </row>
    <row r="1159" spans="1:19" ht="12.75">
      <c r="A1159" s="22" t="s">
        <v>60</v>
      </c>
      <c r="B1159" s="22" t="s">
        <v>209</v>
      </c>
      <c r="C1159" s="22" t="s">
        <v>63</v>
      </c>
      <c r="D1159" s="22" t="s">
        <v>61</v>
      </c>
      <c r="E1159" s="22" t="s">
        <v>3605</v>
      </c>
      <c r="F1159" s="31">
        <v>43053.625555555554</v>
      </c>
      <c r="G1159" s="31">
        <v>43053</v>
      </c>
      <c r="H1159" s="31">
        <v>43418</v>
      </c>
      <c r="I1159" s="31">
        <v>43083.620243055557</v>
      </c>
      <c r="J1159" s="22" t="s">
        <v>73</v>
      </c>
      <c r="K1159" s="32" t="s">
        <v>110</v>
      </c>
      <c r="L1159" s="32" t="s">
        <v>3606</v>
      </c>
      <c r="N1159" s="24">
        <v>1625.6624999999999</v>
      </c>
      <c r="O1159" s="24">
        <v>1253.77</v>
      </c>
      <c r="P1159" s="32" t="s">
        <v>3607</v>
      </c>
      <c r="Q1159" s="43" t="s">
        <v>3608</v>
      </c>
      <c r="R1159" s="43" t="s">
        <v>78</v>
      </c>
      <c r="S1159" s="47">
        <v>5</v>
      </c>
    </row>
    <row r="1160" spans="1:19" ht="12.75">
      <c r="A1160" s="22" t="s">
        <v>60</v>
      </c>
      <c r="B1160" s="22" t="s">
        <v>236</v>
      </c>
      <c r="C1160" s="22" t="s">
        <v>63</v>
      </c>
      <c r="D1160" s="22" t="s">
        <v>61</v>
      </c>
      <c r="E1160" s="22" t="s">
        <v>3609</v>
      </c>
      <c r="F1160" s="31">
        <v>43045.670138888891</v>
      </c>
      <c r="G1160" s="31">
        <v>43066</v>
      </c>
      <c r="H1160" s="31">
        <v>43431</v>
      </c>
      <c r="I1160" s="31">
        <v>43075.657627314817</v>
      </c>
      <c r="J1160" s="22" t="s">
        <v>73</v>
      </c>
      <c r="K1160" s="32" t="s">
        <v>110</v>
      </c>
      <c r="L1160" s="32" t="s">
        <v>3610</v>
      </c>
      <c r="N1160" s="24">
        <v>3130.7550000000001</v>
      </c>
      <c r="O1160" s="24">
        <v>2927.42</v>
      </c>
      <c r="P1160" s="32" t="s">
        <v>130</v>
      </c>
      <c r="Q1160" s="43" t="s">
        <v>131</v>
      </c>
      <c r="R1160" s="43" t="s">
        <v>78</v>
      </c>
      <c r="S1160" s="47">
        <v>5</v>
      </c>
    </row>
    <row r="1161" spans="1:19" ht="12.75">
      <c r="A1161" s="22" t="s">
        <v>60</v>
      </c>
      <c r="B1161" s="22" t="s">
        <v>209</v>
      </c>
      <c r="C1161" s="22" t="s">
        <v>63</v>
      </c>
      <c r="D1161" s="22" t="s">
        <v>61</v>
      </c>
      <c r="E1161" s="22" t="s">
        <v>3611</v>
      </c>
      <c r="F1161" s="31">
        <v>43047.593217592592</v>
      </c>
      <c r="G1161" s="31">
        <v>43048</v>
      </c>
      <c r="H1161" s="31">
        <v>43413</v>
      </c>
      <c r="I1161" s="31">
        <v>43077.589178240742</v>
      </c>
      <c r="J1161" s="22" t="s">
        <v>73</v>
      </c>
      <c r="K1161" s="32" t="s">
        <v>100</v>
      </c>
      <c r="L1161" s="32" t="s">
        <v>3612</v>
      </c>
      <c r="M1161" s="32" t="s">
        <v>3613</v>
      </c>
      <c r="N1161" s="24">
        <v>1142.1470999999999</v>
      </c>
      <c r="O1161" s="24">
        <v>1122.3182999999999</v>
      </c>
      <c r="P1161" s="32" t="s">
        <v>313</v>
      </c>
      <c r="Q1161" s="43" t="s">
        <v>314</v>
      </c>
      <c r="R1161" s="43" t="s">
        <v>78</v>
      </c>
      <c r="S1161" s="47">
        <v>5</v>
      </c>
    </row>
    <row r="1162" spans="1:19" ht="12.75">
      <c r="A1162" s="22" t="s">
        <v>60</v>
      </c>
      <c r="B1162" s="22" t="s">
        <v>236</v>
      </c>
      <c r="C1162" s="22" t="s">
        <v>63</v>
      </c>
      <c r="D1162" s="22" t="s">
        <v>61</v>
      </c>
      <c r="E1162" s="22" t="s">
        <v>3614</v>
      </c>
      <c r="F1162" s="31">
        <v>43063.432384259257</v>
      </c>
      <c r="G1162" s="31">
        <v>43079</v>
      </c>
      <c r="H1162" s="31">
        <v>43444</v>
      </c>
      <c r="I1162" s="31">
        <v>43093.427546296298</v>
      </c>
      <c r="J1162" s="22" t="s">
        <v>73</v>
      </c>
      <c r="K1162" s="32" t="s">
        <v>110</v>
      </c>
      <c r="L1162" s="32" t="s">
        <v>3615</v>
      </c>
      <c r="N1162" s="24">
        <v>6433.0450000000001</v>
      </c>
      <c r="O1162" s="24">
        <v>6962</v>
      </c>
      <c r="P1162" s="32" t="s">
        <v>409</v>
      </c>
      <c r="Q1162" s="43" t="s">
        <v>410</v>
      </c>
      <c r="R1162" s="43" t="s">
        <v>78</v>
      </c>
      <c r="S1162" s="47">
        <v>5</v>
      </c>
    </row>
    <row r="1163" spans="1:19" ht="12.75">
      <c r="A1163" s="22" t="s">
        <v>60</v>
      </c>
      <c r="B1163" s="22" t="s">
        <v>895</v>
      </c>
      <c r="C1163" s="22" t="s">
        <v>63</v>
      </c>
      <c r="D1163" s="22" t="s">
        <v>61</v>
      </c>
      <c r="E1163" s="22" t="s">
        <v>3616</v>
      </c>
      <c r="F1163" s="31">
        <v>43056.637418981481</v>
      </c>
      <c r="G1163" s="31">
        <v>43056</v>
      </c>
      <c r="H1163" s="31">
        <v>43404</v>
      </c>
      <c r="I1163" s="31">
        <v>43086.637245370366</v>
      </c>
      <c r="J1163" s="22" t="s">
        <v>242</v>
      </c>
      <c r="K1163" s="32" t="s">
        <v>100</v>
      </c>
      <c r="L1163" s="32" t="s">
        <v>3617</v>
      </c>
      <c r="M1163" s="32" t="s">
        <v>3618</v>
      </c>
      <c r="N1163" s="24">
        <v>-1596.90</v>
      </c>
      <c r="O1163" s="24">
        <v>-1596.90</v>
      </c>
      <c r="P1163" s="32" t="s">
        <v>899</v>
      </c>
      <c r="Q1163" s="43" t="s">
        <v>900</v>
      </c>
      <c r="R1163" s="43" t="s">
        <v>78</v>
      </c>
      <c r="S1163" s="47">
        <v>1</v>
      </c>
    </row>
    <row r="1164" spans="1:19" ht="12.75">
      <c r="A1164" s="22" t="s">
        <v>60</v>
      </c>
      <c r="B1164" s="22" t="s">
        <v>2045</v>
      </c>
      <c r="C1164" s="22" t="s">
        <v>63</v>
      </c>
      <c r="D1164" s="22" t="s">
        <v>61</v>
      </c>
      <c r="E1164" s="22" t="s">
        <v>3619</v>
      </c>
      <c r="F1164" s="31">
        <v>43055.657581018517</v>
      </c>
      <c r="G1164" s="31">
        <v>43069</v>
      </c>
      <c r="H1164" s="31">
        <v>43434</v>
      </c>
      <c r="I1164" s="31">
        <v>43085.650300925925</v>
      </c>
      <c r="J1164" s="22" t="s">
        <v>73</v>
      </c>
      <c r="K1164" s="32" t="s">
        <v>110</v>
      </c>
      <c r="L1164" s="32" t="s">
        <v>3620</v>
      </c>
      <c r="N1164" s="24">
        <v>2512.5700000000002</v>
      </c>
      <c r="O1164" s="24">
        <v>2885.78</v>
      </c>
      <c r="P1164" s="32" t="s">
        <v>305</v>
      </c>
      <c r="Q1164" s="43" t="s">
        <v>306</v>
      </c>
      <c r="R1164" s="43" t="s">
        <v>78</v>
      </c>
      <c r="S1164" s="47">
        <v>5</v>
      </c>
    </row>
    <row r="1165" spans="1:19" ht="12.75">
      <c r="A1165" s="22" t="s">
        <v>60</v>
      </c>
      <c r="B1165" s="22" t="s">
        <v>209</v>
      </c>
      <c r="C1165" s="22" t="s">
        <v>63</v>
      </c>
      <c r="D1165" s="22" t="s">
        <v>61</v>
      </c>
      <c r="E1165" s="22" t="s">
        <v>3621</v>
      </c>
      <c r="F1165" s="31">
        <v>43042.427685185183</v>
      </c>
      <c r="G1165" s="31">
        <v>43054</v>
      </c>
      <c r="H1165" s="31">
        <v>43419</v>
      </c>
      <c r="I1165" s="31">
        <v>43072.394108796296</v>
      </c>
      <c r="J1165" s="22" t="s">
        <v>73</v>
      </c>
      <c r="K1165" s="32" t="s">
        <v>110</v>
      </c>
      <c r="L1165" s="32" t="s">
        <v>3622</v>
      </c>
      <c r="N1165" s="24">
        <v>7028.9332999999997</v>
      </c>
      <c r="O1165" s="24">
        <v>5185.33</v>
      </c>
      <c r="P1165" s="32" t="s">
        <v>522</v>
      </c>
      <c r="Q1165" s="43" t="s">
        <v>523</v>
      </c>
      <c r="R1165" s="43" t="s">
        <v>78</v>
      </c>
      <c r="S1165" s="47">
        <v>5</v>
      </c>
    </row>
    <row r="1166" spans="1:19" ht="12.75">
      <c r="A1166" s="22" t="s">
        <v>60</v>
      </c>
      <c r="B1166" s="22" t="s">
        <v>433</v>
      </c>
      <c r="C1166" s="22" t="s">
        <v>63</v>
      </c>
      <c r="D1166" s="22" t="s">
        <v>61</v>
      </c>
      <c r="E1166" s="22" t="s">
        <v>3623</v>
      </c>
      <c r="F1166" s="31">
        <v>43061.578587962962</v>
      </c>
      <c r="G1166" s="31">
        <v>43063</v>
      </c>
      <c r="H1166" s="31">
        <v>43434</v>
      </c>
      <c r="I1166" s="31">
        <v>43091.574837962959</v>
      </c>
      <c r="J1166" s="22" t="s">
        <v>73</v>
      </c>
      <c r="K1166" s="32" t="s">
        <v>74</v>
      </c>
      <c r="L1166" s="32" t="s">
        <v>3624</v>
      </c>
      <c r="N1166" s="24">
        <v>459.1475</v>
      </c>
      <c r="O1166" s="24">
        <v>350.105</v>
      </c>
      <c r="P1166" s="32" t="s">
        <v>584</v>
      </c>
      <c r="Q1166" s="43" t="s">
        <v>585</v>
      </c>
      <c r="R1166" s="43" t="s">
        <v>78</v>
      </c>
      <c r="S1166" s="47">
        <v>4</v>
      </c>
    </row>
    <row r="1167" spans="1:19" ht="12.75">
      <c r="A1167" s="22" t="s">
        <v>60</v>
      </c>
      <c r="B1167" s="22" t="s">
        <v>209</v>
      </c>
      <c r="C1167" s="22" t="s">
        <v>63</v>
      </c>
      <c r="D1167" s="22" t="s">
        <v>61</v>
      </c>
      <c r="E1167" s="22" t="s">
        <v>3625</v>
      </c>
      <c r="F1167" s="31">
        <v>43046.511712962958</v>
      </c>
      <c r="G1167" s="31">
        <v>42986</v>
      </c>
      <c r="H1167" s="31">
        <v>43351</v>
      </c>
      <c r="I1167" s="31">
        <v>43076.511493055557</v>
      </c>
      <c r="J1167" s="22" t="s">
        <v>99</v>
      </c>
      <c r="K1167" s="32" t="s">
        <v>100</v>
      </c>
      <c r="L1167" s="32" t="s">
        <v>3626</v>
      </c>
      <c r="M1167" s="32" t="s">
        <v>3627</v>
      </c>
      <c r="N1167" s="24">
        <v>65.069999999999993</v>
      </c>
      <c r="O1167" s="24">
        <v>65.069999999999993</v>
      </c>
      <c r="P1167" s="32" t="s">
        <v>606</v>
      </c>
      <c r="Q1167" s="43" t="s">
        <v>607</v>
      </c>
      <c r="R1167" s="43" t="s">
        <v>78</v>
      </c>
      <c r="S1167" s="47">
        <v>1</v>
      </c>
    </row>
    <row r="1168" spans="1:19" ht="12.75">
      <c r="A1168" s="22" t="s">
        <v>60</v>
      </c>
      <c r="B1168" s="22" t="s">
        <v>209</v>
      </c>
      <c r="C1168" s="22" t="s">
        <v>63</v>
      </c>
      <c r="D1168" s="22" t="s">
        <v>61</v>
      </c>
      <c r="E1168" s="22" t="s">
        <v>3628</v>
      </c>
      <c r="F1168" s="31">
        <v>43055.702002314814</v>
      </c>
      <c r="G1168" s="31">
        <v>43055</v>
      </c>
      <c r="H1168" s="31">
        <v>43420</v>
      </c>
      <c r="I1168" s="31">
        <v>43085.693379629629</v>
      </c>
      <c r="J1168" s="22" t="s">
        <v>73</v>
      </c>
      <c r="K1168" s="32" t="s">
        <v>80</v>
      </c>
      <c r="L1168" s="32" t="s">
        <v>3629</v>
      </c>
      <c r="N1168" s="24">
        <v>552.16</v>
      </c>
      <c r="O1168" s="24">
        <v>0</v>
      </c>
      <c r="P1168" s="32" t="s">
        <v>3630</v>
      </c>
      <c r="Q1168" s="43" t="s">
        <v>3631</v>
      </c>
      <c r="R1168" s="43" t="s">
        <v>78</v>
      </c>
      <c r="S1168" s="47">
        <v>5</v>
      </c>
    </row>
    <row r="1169" spans="1:19" ht="12.75">
      <c r="A1169" s="22" t="s">
        <v>60</v>
      </c>
      <c r="B1169" s="22" t="s">
        <v>209</v>
      </c>
      <c r="C1169" s="22" t="s">
        <v>63</v>
      </c>
      <c r="D1169" s="22" t="s">
        <v>61</v>
      </c>
      <c r="E1169" s="22" t="s">
        <v>3632</v>
      </c>
      <c r="F1169" s="31">
        <v>43056.529293981483</v>
      </c>
      <c r="G1169" s="31">
        <v>43056</v>
      </c>
      <c r="H1169" s="31">
        <v>43421</v>
      </c>
      <c r="I1169" s="31">
        <v>43086.513969907406</v>
      </c>
      <c r="J1169" s="22" t="s">
        <v>73</v>
      </c>
      <c r="K1169" s="32" t="s">
        <v>110</v>
      </c>
      <c r="L1169" s="32" t="s">
        <v>3633</v>
      </c>
      <c r="N1169" s="24">
        <v>2861.9825000000001</v>
      </c>
      <c r="O1169" s="24">
        <v>1721.06</v>
      </c>
      <c r="P1169" s="32" t="s">
        <v>1719</v>
      </c>
      <c r="Q1169" s="43" t="s">
        <v>1720</v>
      </c>
      <c r="R1169" s="43" t="s">
        <v>78</v>
      </c>
      <c r="S1169" s="47">
        <v>5</v>
      </c>
    </row>
    <row r="1170" spans="1:19" ht="12.75">
      <c r="A1170" s="22" t="s">
        <v>60</v>
      </c>
      <c r="B1170" s="22" t="s">
        <v>818</v>
      </c>
      <c r="C1170" s="22" t="s">
        <v>63</v>
      </c>
      <c r="D1170" s="22" t="s">
        <v>61</v>
      </c>
      <c r="E1170" s="22" t="s">
        <v>3634</v>
      </c>
      <c r="F1170" s="31">
        <v>43049.771747685183</v>
      </c>
      <c r="G1170" s="31">
        <v>43089</v>
      </c>
      <c r="H1170" s="31">
        <v>43454</v>
      </c>
      <c r="I1170" s="31">
        <v>43079</v>
      </c>
      <c r="J1170" s="22" t="s">
        <v>73</v>
      </c>
      <c r="K1170" s="32" t="s">
        <v>80</v>
      </c>
      <c r="L1170" s="32" t="s">
        <v>3635</v>
      </c>
      <c r="N1170" s="24">
        <v>0</v>
      </c>
      <c r="O1170" s="24">
        <v>0</v>
      </c>
      <c r="P1170" s="32" t="s">
        <v>2880</v>
      </c>
      <c r="Q1170" s="43" t="s">
        <v>2881</v>
      </c>
      <c r="R1170" s="43" t="s">
        <v>78</v>
      </c>
      <c r="S1170" s="47">
        <v>4</v>
      </c>
    </row>
    <row r="1171" spans="1:19" ht="12.75">
      <c r="A1171" s="22" t="s">
        <v>60</v>
      </c>
      <c r="B1171" s="22" t="s">
        <v>209</v>
      </c>
      <c r="C1171" s="22" t="s">
        <v>63</v>
      </c>
      <c r="D1171" s="22" t="s">
        <v>61</v>
      </c>
      <c r="E1171" s="22" t="s">
        <v>3636</v>
      </c>
      <c r="F1171" s="31">
        <v>43060.518437499995</v>
      </c>
      <c r="G1171" s="31">
        <v>43063</v>
      </c>
      <c r="H1171" s="31">
        <v>43428</v>
      </c>
      <c r="I1171" s="31">
        <v>43090.515150462961</v>
      </c>
      <c r="J1171" s="22" t="s">
        <v>73</v>
      </c>
      <c r="K1171" s="32" t="s">
        <v>80</v>
      </c>
      <c r="L1171" s="32" t="s">
        <v>3637</v>
      </c>
      <c r="N1171" s="24">
        <v>1586.57</v>
      </c>
      <c r="O1171" s="24">
        <v>0</v>
      </c>
      <c r="P1171" s="32" t="s">
        <v>2804</v>
      </c>
      <c r="Q1171" s="43" t="s">
        <v>2805</v>
      </c>
      <c r="R1171" s="43" t="s">
        <v>78</v>
      </c>
      <c r="S1171" s="47">
        <v>5</v>
      </c>
    </row>
    <row r="1172" spans="1:19" ht="12.75">
      <c r="A1172" s="22" t="s">
        <v>60</v>
      </c>
      <c r="B1172" s="22" t="s">
        <v>315</v>
      </c>
      <c r="C1172" s="22" t="s">
        <v>63</v>
      </c>
      <c r="D1172" s="22" t="s">
        <v>61</v>
      </c>
      <c r="E1172" s="22" t="s">
        <v>3638</v>
      </c>
      <c r="F1172" s="31">
        <v>43053.486979166664</v>
      </c>
      <c r="G1172" s="31">
        <v>43053</v>
      </c>
      <c r="H1172" s="31">
        <v>43418</v>
      </c>
      <c r="I1172" s="31">
        <v>43083</v>
      </c>
      <c r="J1172" s="22" t="s">
        <v>73</v>
      </c>
      <c r="K1172" s="32" t="s">
        <v>110</v>
      </c>
      <c r="L1172" s="32" t="s">
        <v>3639</v>
      </c>
      <c r="N1172" s="24">
        <v>2600.86</v>
      </c>
      <c r="O1172" s="24">
        <v>3890.08</v>
      </c>
      <c r="P1172" s="32" t="s">
        <v>262</v>
      </c>
      <c r="Q1172" s="43" t="s">
        <v>263</v>
      </c>
      <c r="R1172" s="43" t="s">
        <v>78</v>
      </c>
      <c r="S1172" s="47">
        <v>6</v>
      </c>
    </row>
    <row r="1173" spans="1:19" ht="12.75">
      <c r="A1173" s="22" t="s">
        <v>60</v>
      </c>
      <c r="B1173" s="22" t="s">
        <v>530</v>
      </c>
      <c r="C1173" s="22" t="s">
        <v>63</v>
      </c>
      <c r="D1173" s="22" t="s">
        <v>61</v>
      </c>
      <c r="E1173" s="22" t="s">
        <v>3640</v>
      </c>
      <c r="F1173" s="31">
        <v>43054.747199074074</v>
      </c>
      <c r="G1173" s="31">
        <v>43054</v>
      </c>
      <c r="H1173" s="31">
        <v>43419</v>
      </c>
      <c r="I1173" s="31">
        <v>43084</v>
      </c>
      <c r="J1173" s="22" t="s">
        <v>73</v>
      </c>
      <c r="K1173" s="32" t="s">
        <v>80</v>
      </c>
      <c r="L1173" s="32" t="s">
        <v>3641</v>
      </c>
      <c r="N1173" s="24">
        <v>0</v>
      </c>
      <c r="O1173" s="24">
        <v>0</v>
      </c>
      <c r="P1173" s="32" t="s">
        <v>91</v>
      </c>
      <c r="Q1173" s="43" t="s">
        <v>92</v>
      </c>
      <c r="R1173" s="43" t="s">
        <v>78</v>
      </c>
      <c r="S1173" s="47">
        <v>4</v>
      </c>
    </row>
    <row r="1174" spans="1:19" ht="12.75">
      <c r="A1174" s="22" t="s">
        <v>60</v>
      </c>
      <c r="B1174" s="22" t="s">
        <v>209</v>
      </c>
      <c r="C1174" s="22" t="s">
        <v>63</v>
      </c>
      <c r="D1174" s="22" t="s">
        <v>61</v>
      </c>
      <c r="E1174" s="22" t="s">
        <v>3642</v>
      </c>
      <c r="F1174" s="31">
        <v>43062.587245370371</v>
      </c>
      <c r="G1174" s="31">
        <v>43062</v>
      </c>
      <c r="H1174" s="31">
        <v>43427</v>
      </c>
      <c r="I1174" s="31">
        <v>43092.579212962963</v>
      </c>
      <c r="J1174" s="22" t="s">
        <v>73</v>
      </c>
      <c r="K1174" s="32" t="s">
        <v>110</v>
      </c>
      <c r="L1174" s="32" t="s">
        <v>3643</v>
      </c>
      <c r="N1174" s="24">
        <v>536.55999999999995</v>
      </c>
      <c r="O1174" s="24">
        <v>446.45</v>
      </c>
      <c r="P1174" s="32" t="s">
        <v>1729</v>
      </c>
      <c r="Q1174" s="43" t="s">
        <v>1730</v>
      </c>
      <c r="R1174" s="43" t="s">
        <v>78</v>
      </c>
      <c r="S1174" s="47">
        <v>5</v>
      </c>
    </row>
    <row r="1175" spans="1:19" ht="12.75">
      <c r="A1175" s="22" t="s">
        <v>60</v>
      </c>
      <c r="B1175" s="22" t="s">
        <v>359</v>
      </c>
      <c r="C1175" s="22" t="s">
        <v>63</v>
      </c>
      <c r="D1175" s="22" t="s">
        <v>61</v>
      </c>
      <c r="E1175" s="22" t="s">
        <v>3644</v>
      </c>
      <c r="F1175" s="31">
        <v>43066.538900462961</v>
      </c>
      <c r="G1175" s="31">
        <v>43079</v>
      </c>
      <c r="H1175" s="31">
        <v>43444</v>
      </c>
      <c r="I1175" s="31">
        <v>43096</v>
      </c>
      <c r="J1175" s="22" t="s">
        <v>73</v>
      </c>
      <c r="K1175" s="32" t="s">
        <v>110</v>
      </c>
      <c r="L1175" s="32" t="s">
        <v>3645</v>
      </c>
      <c r="N1175" s="24">
        <v>5552.86</v>
      </c>
      <c r="O1175" s="24">
        <v>8646.50</v>
      </c>
      <c r="P1175" s="32" t="s">
        <v>91</v>
      </c>
      <c r="Q1175" s="43" t="s">
        <v>92</v>
      </c>
      <c r="R1175" s="43" t="s">
        <v>78</v>
      </c>
      <c r="S1175" s="47">
        <v>5</v>
      </c>
    </row>
    <row r="1176" spans="1:19" ht="12.75">
      <c r="A1176" s="22" t="s">
        <v>60</v>
      </c>
      <c r="B1176" s="22" t="s">
        <v>283</v>
      </c>
      <c r="C1176" s="22" t="s">
        <v>63</v>
      </c>
      <c r="D1176" s="22" t="s">
        <v>61</v>
      </c>
      <c r="E1176" s="22" t="s">
        <v>3646</v>
      </c>
      <c r="F1176" s="31">
        <v>43063.525231481479</v>
      </c>
      <c r="G1176" s="31">
        <v>43063</v>
      </c>
      <c r="H1176" s="31">
        <v>43428</v>
      </c>
      <c r="I1176" s="31">
        <v>43093</v>
      </c>
      <c r="J1176" s="22" t="s">
        <v>73</v>
      </c>
      <c r="K1176" s="32" t="s">
        <v>110</v>
      </c>
      <c r="L1176" s="32" t="s">
        <v>3647</v>
      </c>
      <c r="N1176" s="24">
        <v>780.315</v>
      </c>
      <c r="O1176" s="24">
        <v>1049.0999999999999</v>
      </c>
      <c r="P1176" s="32" t="s">
        <v>3648</v>
      </c>
      <c r="Q1176" s="43" t="s">
        <v>3649</v>
      </c>
      <c r="R1176" s="43" t="s">
        <v>78</v>
      </c>
      <c r="S1176" s="47">
        <v>6</v>
      </c>
    </row>
    <row r="1177" spans="1:19" ht="12.75">
      <c r="A1177" s="22" t="s">
        <v>60</v>
      </c>
      <c r="B1177" s="22" t="s">
        <v>3650</v>
      </c>
      <c r="C1177" s="22" t="s">
        <v>63</v>
      </c>
      <c r="D1177" s="22" t="s">
        <v>61</v>
      </c>
      <c r="E1177" s="22" t="s">
        <v>3651</v>
      </c>
      <c r="F1177" s="31">
        <v>43068.592326388884</v>
      </c>
      <c r="G1177" s="31">
        <v>43069</v>
      </c>
      <c r="H1177" s="31">
        <v>43434</v>
      </c>
      <c r="I1177" s="31">
        <v>43098</v>
      </c>
      <c r="J1177" s="22" t="s">
        <v>73</v>
      </c>
      <c r="K1177" s="32" t="s">
        <v>110</v>
      </c>
      <c r="L1177" s="32" t="s">
        <v>3652</v>
      </c>
      <c r="N1177" s="24">
        <v>3340.2132999999999</v>
      </c>
      <c r="O1177" s="24">
        <v>5140.08</v>
      </c>
      <c r="P1177" s="32" t="s">
        <v>478</v>
      </c>
      <c r="Q1177" s="43" t="s">
        <v>479</v>
      </c>
      <c r="R1177" s="43" t="s">
        <v>78</v>
      </c>
      <c r="S1177" s="47">
        <v>5</v>
      </c>
    </row>
    <row r="1178" spans="1:19" ht="12.75">
      <c r="A1178" s="22" t="s">
        <v>60</v>
      </c>
      <c r="B1178" s="22" t="s">
        <v>236</v>
      </c>
      <c r="C1178" s="22" t="s">
        <v>63</v>
      </c>
      <c r="D1178" s="22" t="s">
        <v>61</v>
      </c>
      <c r="E1178" s="22" t="s">
        <v>3653</v>
      </c>
      <c r="F1178" s="31">
        <v>43061.747534722221</v>
      </c>
      <c r="G1178" s="31">
        <v>43070</v>
      </c>
      <c r="H1178" s="31">
        <v>43435</v>
      </c>
      <c r="I1178" s="31">
        <v>43121.746504629627</v>
      </c>
      <c r="J1178" s="22" t="s">
        <v>73</v>
      </c>
      <c r="K1178" s="32" t="s">
        <v>80</v>
      </c>
      <c r="L1178" s="32" t="s">
        <v>3654</v>
      </c>
      <c r="N1178" s="24">
        <v>1675.83</v>
      </c>
      <c r="O1178" s="24">
        <v>0</v>
      </c>
      <c r="P1178" s="32" t="s">
        <v>1477</v>
      </c>
      <c r="Q1178" s="43" t="s">
        <v>1478</v>
      </c>
      <c r="R1178" s="43" t="s">
        <v>78</v>
      </c>
      <c r="S1178" s="47">
        <v>5</v>
      </c>
    </row>
    <row r="1179" spans="1:19" ht="12.75">
      <c r="A1179" s="22" t="s">
        <v>60</v>
      </c>
      <c r="B1179" s="22" t="s">
        <v>1235</v>
      </c>
      <c r="C1179" s="22" t="s">
        <v>63</v>
      </c>
      <c r="D1179" s="22" t="s">
        <v>61</v>
      </c>
      <c r="E1179" s="22" t="s">
        <v>3655</v>
      </c>
      <c r="F1179" s="31">
        <v>43059.64576388889</v>
      </c>
      <c r="G1179" s="31">
        <v>43059</v>
      </c>
      <c r="H1179" s="31">
        <v>43424</v>
      </c>
      <c r="I1179" s="31">
        <v>43089.643414351849</v>
      </c>
      <c r="J1179" s="22" t="s">
        <v>73</v>
      </c>
      <c r="K1179" s="32" t="s">
        <v>80</v>
      </c>
      <c r="L1179" s="32" t="s">
        <v>3656</v>
      </c>
      <c r="N1179" s="24">
        <v>2946.8649999999998</v>
      </c>
      <c r="O1179" s="24">
        <v>0</v>
      </c>
      <c r="P1179" s="32" t="s">
        <v>498</v>
      </c>
      <c r="Q1179" s="43" t="s">
        <v>499</v>
      </c>
      <c r="R1179" s="43" t="s">
        <v>78</v>
      </c>
      <c r="S1179" s="47">
        <v>5</v>
      </c>
    </row>
    <row r="1180" spans="1:19" ht="12.75">
      <c r="A1180" s="22" t="s">
        <v>60</v>
      </c>
      <c r="B1180" s="22" t="s">
        <v>1525</v>
      </c>
      <c r="C1180" s="22" t="s">
        <v>63</v>
      </c>
      <c r="D1180" s="22" t="s">
        <v>61</v>
      </c>
      <c r="E1180" s="22" t="s">
        <v>3657</v>
      </c>
      <c r="F1180" s="31">
        <v>43053.624363425923</v>
      </c>
      <c r="G1180" s="31">
        <v>43078</v>
      </c>
      <c r="H1180" s="31">
        <v>43443</v>
      </c>
      <c r="I1180" s="31">
        <v>43083</v>
      </c>
      <c r="J1180" s="22" t="s">
        <v>73</v>
      </c>
      <c r="K1180" s="32" t="s">
        <v>169</v>
      </c>
      <c r="L1180" s="32" t="s">
        <v>3658</v>
      </c>
      <c r="N1180" s="24">
        <v>6957.2700000000004</v>
      </c>
      <c r="O1180" s="24">
        <v>0</v>
      </c>
      <c r="P1180" s="32" t="s">
        <v>91</v>
      </c>
      <c r="Q1180" s="43" t="s">
        <v>92</v>
      </c>
      <c r="R1180" s="43" t="s">
        <v>78</v>
      </c>
      <c r="S1180" s="47">
        <v>3</v>
      </c>
    </row>
    <row r="1181" spans="1:19" ht="12.75">
      <c r="A1181" s="22" t="s">
        <v>60</v>
      </c>
      <c r="B1181" s="22" t="s">
        <v>209</v>
      </c>
      <c r="C1181" s="22" t="s">
        <v>63</v>
      </c>
      <c r="D1181" s="22" t="s">
        <v>61</v>
      </c>
      <c r="E1181" s="22" t="s">
        <v>3659</v>
      </c>
      <c r="F1181" s="31">
        <v>43063.761412037034</v>
      </c>
      <c r="G1181" s="31">
        <v>43067</v>
      </c>
      <c r="H1181" s="31">
        <v>43432</v>
      </c>
      <c r="I1181" s="31">
        <v>43093.759629629625</v>
      </c>
      <c r="J1181" s="22" t="s">
        <v>73</v>
      </c>
      <c r="K1181" s="32" t="s">
        <v>80</v>
      </c>
      <c r="L1181" s="32" t="s">
        <v>3660</v>
      </c>
      <c r="N1181" s="24">
        <v>620.05999999999995</v>
      </c>
      <c r="O1181" s="24">
        <v>0</v>
      </c>
      <c r="P1181" s="32" t="s">
        <v>688</v>
      </c>
      <c r="Q1181" s="43" t="s">
        <v>689</v>
      </c>
      <c r="R1181" s="43" t="s">
        <v>78</v>
      </c>
      <c r="S1181" s="47">
        <v>5</v>
      </c>
    </row>
    <row r="1182" spans="1:19" ht="12.75">
      <c r="A1182" s="22" t="s">
        <v>60</v>
      </c>
      <c r="B1182" s="22" t="s">
        <v>236</v>
      </c>
      <c r="C1182" s="22" t="s">
        <v>63</v>
      </c>
      <c r="D1182" s="22" t="s">
        <v>61</v>
      </c>
      <c r="E1182" s="22" t="s">
        <v>3661</v>
      </c>
      <c r="F1182" s="31">
        <v>43066.473692129628</v>
      </c>
      <c r="G1182" s="31">
        <v>43068</v>
      </c>
      <c r="H1182" s="31">
        <v>43433</v>
      </c>
      <c r="I1182" s="31">
        <v>43096.465150462958</v>
      </c>
      <c r="J1182" s="22" t="s">
        <v>73</v>
      </c>
      <c r="K1182" s="32" t="s">
        <v>110</v>
      </c>
      <c r="L1182" s="32" t="s">
        <v>3662</v>
      </c>
      <c r="N1182" s="24">
        <v>1552.97</v>
      </c>
      <c r="O1182" s="24">
        <v>1169.1500000000001</v>
      </c>
      <c r="P1182" s="32" t="s">
        <v>3663</v>
      </c>
      <c r="Q1182" s="43" t="s">
        <v>3664</v>
      </c>
      <c r="R1182" s="43" t="s">
        <v>78</v>
      </c>
      <c r="S1182" s="47">
        <v>5</v>
      </c>
    </row>
    <row r="1183" spans="1:19" ht="12.75">
      <c r="A1183" s="22" t="s">
        <v>60</v>
      </c>
      <c r="B1183" s="22" t="s">
        <v>1381</v>
      </c>
      <c r="C1183" s="22" t="s">
        <v>63</v>
      </c>
      <c r="D1183" s="22" t="s">
        <v>61</v>
      </c>
      <c r="E1183" s="22" t="s">
        <v>3665</v>
      </c>
      <c r="F1183" s="31">
        <v>43049.369826388887</v>
      </c>
      <c r="G1183" s="31">
        <v>43055</v>
      </c>
      <c r="H1183" s="31">
        <v>43434</v>
      </c>
      <c r="I1183" s="31">
        <v>43079.368437500001</v>
      </c>
      <c r="J1183" s="22" t="s">
        <v>73</v>
      </c>
      <c r="K1183" s="32" t="s">
        <v>74</v>
      </c>
      <c r="L1183" s="32" t="s">
        <v>3666</v>
      </c>
      <c r="N1183" s="24">
        <v>2115.67</v>
      </c>
      <c r="O1183" s="24">
        <v>2717.91</v>
      </c>
      <c r="P1183" s="32" t="s">
        <v>279</v>
      </c>
      <c r="Q1183" s="43" t="s">
        <v>280</v>
      </c>
      <c r="R1183" s="43" t="s">
        <v>78</v>
      </c>
      <c r="S1183" s="47">
        <v>5</v>
      </c>
    </row>
    <row r="1184" spans="1:19" ht="12.75">
      <c r="A1184" s="22" t="s">
        <v>60</v>
      </c>
      <c r="B1184" s="22" t="s">
        <v>315</v>
      </c>
      <c r="C1184" s="22" t="s">
        <v>63</v>
      </c>
      <c r="D1184" s="22" t="s">
        <v>61</v>
      </c>
      <c r="E1184" s="22" t="s">
        <v>3667</v>
      </c>
      <c r="F1184" s="31">
        <v>43066.511562499996</v>
      </c>
      <c r="G1184" s="31">
        <v>43092</v>
      </c>
      <c r="H1184" s="31">
        <v>43457</v>
      </c>
      <c r="I1184" s="31">
        <v>43126.511562499996</v>
      </c>
      <c r="J1184" s="22" t="s">
        <v>145</v>
      </c>
      <c r="K1184" s="32" t="s">
        <v>100</v>
      </c>
      <c r="L1184" s="32" t="s">
        <v>3668</v>
      </c>
      <c r="M1184" s="32" t="s">
        <v>3669</v>
      </c>
      <c r="N1184" s="24">
        <v>2892.71</v>
      </c>
      <c r="O1184" s="24">
        <v>2892.71</v>
      </c>
      <c r="P1184" s="32" t="s">
        <v>3670</v>
      </c>
      <c r="Q1184" s="43" t="s">
        <v>3671</v>
      </c>
      <c r="R1184" s="43" t="s">
        <v>78</v>
      </c>
      <c r="S1184" s="47">
        <v>1</v>
      </c>
    </row>
    <row r="1185" spans="1:19" ht="12.75">
      <c r="A1185" s="22" t="s">
        <v>60</v>
      </c>
      <c r="B1185" s="22" t="s">
        <v>236</v>
      </c>
      <c r="C1185" s="22" t="s">
        <v>63</v>
      </c>
      <c r="D1185" s="22" t="s">
        <v>61</v>
      </c>
      <c r="E1185" s="22" t="s">
        <v>3672</v>
      </c>
      <c r="F1185" s="31">
        <v>43059.783599537033</v>
      </c>
      <c r="G1185" s="31">
        <v>43068</v>
      </c>
      <c r="H1185" s="31">
        <v>43433</v>
      </c>
      <c r="I1185" s="31">
        <v>43089.779027777775</v>
      </c>
      <c r="J1185" s="22" t="s">
        <v>73</v>
      </c>
      <c r="K1185" s="32" t="s">
        <v>169</v>
      </c>
      <c r="L1185" s="32" t="s">
        <v>3673</v>
      </c>
      <c r="N1185" s="24">
        <v>2906.47</v>
      </c>
      <c r="O1185" s="24">
        <v>0</v>
      </c>
      <c r="P1185" s="32" t="s">
        <v>478</v>
      </c>
      <c r="Q1185" s="43" t="s">
        <v>479</v>
      </c>
      <c r="R1185" s="43" t="s">
        <v>78</v>
      </c>
      <c r="S1185" s="47">
        <v>6</v>
      </c>
    </row>
    <row r="1186" spans="1:19" ht="12.75">
      <c r="A1186" s="22" t="s">
        <v>60</v>
      </c>
      <c r="B1186" s="22" t="s">
        <v>236</v>
      </c>
      <c r="C1186" s="22" t="s">
        <v>63</v>
      </c>
      <c r="D1186" s="22" t="s">
        <v>61</v>
      </c>
      <c r="E1186" s="22" t="s">
        <v>3674</v>
      </c>
      <c r="F1186" s="31">
        <v>43068.707569444443</v>
      </c>
      <c r="G1186" s="31">
        <v>43068</v>
      </c>
      <c r="H1186" s="31">
        <v>43433</v>
      </c>
      <c r="I1186" s="31">
        <v>43098.695902777778</v>
      </c>
      <c r="J1186" s="22" t="s">
        <v>73</v>
      </c>
      <c r="K1186" s="32" t="s">
        <v>80</v>
      </c>
      <c r="L1186" s="32" t="s">
        <v>3675</v>
      </c>
      <c r="N1186" s="24">
        <v>4723.6800000000003</v>
      </c>
      <c r="O1186" s="24">
        <v>0</v>
      </c>
      <c r="P1186" s="32" t="s">
        <v>91</v>
      </c>
      <c r="Q1186" s="43" t="s">
        <v>92</v>
      </c>
      <c r="R1186" s="43" t="s">
        <v>78</v>
      </c>
      <c r="S1186" s="47">
        <v>6</v>
      </c>
    </row>
    <row r="1187" spans="1:19" ht="12.75">
      <c r="A1187" s="22" t="s">
        <v>60</v>
      </c>
      <c r="B1187" s="22" t="s">
        <v>373</v>
      </c>
      <c r="C1187" s="22" t="s">
        <v>63</v>
      </c>
      <c r="D1187" s="22" t="s">
        <v>61</v>
      </c>
      <c r="E1187" s="22" t="s">
        <v>3676</v>
      </c>
      <c r="F1187" s="31">
        <v>43066.678726851853</v>
      </c>
      <c r="G1187" s="31">
        <v>43066</v>
      </c>
      <c r="H1187" s="31">
        <v>43431</v>
      </c>
      <c r="I1187" s="31">
        <v>43096.674768518518</v>
      </c>
      <c r="J1187" s="22" t="s">
        <v>73</v>
      </c>
      <c r="K1187" s="32" t="s">
        <v>80</v>
      </c>
      <c r="L1187" s="32" t="s">
        <v>3677</v>
      </c>
      <c r="N1187" s="24">
        <v>4029.7865999999999</v>
      </c>
      <c r="O1187" s="24">
        <v>0</v>
      </c>
      <c r="P1187" s="32" t="s">
        <v>91</v>
      </c>
      <c r="Q1187" s="43" t="s">
        <v>92</v>
      </c>
      <c r="R1187" s="43" t="s">
        <v>78</v>
      </c>
      <c r="S1187" s="47">
        <v>5</v>
      </c>
    </row>
    <row r="1188" spans="1:19" ht="12.75">
      <c r="A1188" s="22" t="s">
        <v>60</v>
      </c>
      <c r="B1188" s="22" t="s">
        <v>217</v>
      </c>
      <c r="C1188" s="22" t="s">
        <v>63</v>
      </c>
      <c r="D1188" s="22" t="s">
        <v>61</v>
      </c>
      <c r="E1188" s="22" t="s">
        <v>3678</v>
      </c>
      <c r="F1188" s="31">
        <v>43066.654467592591</v>
      </c>
      <c r="G1188" s="31">
        <v>43069</v>
      </c>
      <c r="H1188" s="31">
        <v>43434</v>
      </c>
      <c r="I1188" s="31">
        <v>43096.641793981478</v>
      </c>
      <c r="J1188" s="22" t="s">
        <v>73</v>
      </c>
      <c r="K1188" s="32" t="s">
        <v>74</v>
      </c>
      <c r="L1188" s="32" t="s">
        <v>3679</v>
      </c>
      <c r="N1188" s="24">
        <v>1905.3125</v>
      </c>
      <c r="O1188" s="24">
        <v>1574.29</v>
      </c>
      <c r="P1188" s="32" t="s">
        <v>91</v>
      </c>
      <c r="Q1188" s="43" t="s">
        <v>92</v>
      </c>
      <c r="R1188" s="43" t="s">
        <v>78</v>
      </c>
      <c r="S1188" s="47">
        <v>4</v>
      </c>
    </row>
    <row r="1189" spans="1:19" ht="12.75">
      <c r="A1189" s="22" t="s">
        <v>60</v>
      </c>
      <c r="B1189" s="22" t="s">
        <v>209</v>
      </c>
      <c r="C1189" s="22" t="s">
        <v>63</v>
      </c>
      <c r="D1189" s="22" t="s">
        <v>61</v>
      </c>
      <c r="E1189" s="22" t="s">
        <v>3680</v>
      </c>
      <c r="F1189" s="31">
        <v>43054.631435185183</v>
      </c>
      <c r="G1189" s="31">
        <v>43072</v>
      </c>
      <c r="H1189" s="31">
        <v>43437</v>
      </c>
      <c r="I1189" s="31">
        <v>43084.629803240736</v>
      </c>
      <c r="J1189" s="22" t="s">
        <v>73</v>
      </c>
      <c r="K1189" s="32" t="s">
        <v>80</v>
      </c>
      <c r="L1189" s="32" t="s">
        <v>3681</v>
      </c>
      <c r="N1189" s="24">
        <v>1302.3166000000001</v>
      </c>
      <c r="O1189" s="24">
        <v>0</v>
      </c>
      <c r="P1189" s="32" t="s">
        <v>584</v>
      </c>
      <c r="Q1189" s="43" t="s">
        <v>585</v>
      </c>
      <c r="R1189" s="43" t="s">
        <v>78</v>
      </c>
      <c r="S1189" s="47">
        <v>5</v>
      </c>
    </row>
    <row r="1190" spans="1:19" ht="12.75">
      <c r="A1190" s="22" t="s">
        <v>60</v>
      </c>
      <c r="B1190" s="22" t="s">
        <v>259</v>
      </c>
      <c r="C1190" s="22" t="s">
        <v>63</v>
      </c>
      <c r="D1190" s="22" t="s">
        <v>61</v>
      </c>
      <c r="E1190" s="22" t="s">
        <v>3682</v>
      </c>
      <c r="F1190" s="31">
        <v>43059.628194444442</v>
      </c>
      <c r="G1190" s="31">
        <v>43059</v>
      </c>
      <c r="H1190" s="31">
        <v>43404</v>
      </c>
      <c r="I1190" s="31">
        <v>43089</v>
      </c>
      <c r="J1190" s="22" t="s">
        <v>73</v>
      </c>
      <c r="K1190" s="32" t="s">
        <v>80</v>
      </c>
      <c r="L1190" s="32" t="s">
        <v>3683</v>
      </c>
      <c r="N1190" s="24">
        <v>503.85660000000001</v>
      </c>
      <c r="O1190" s="24">
        <v>0</v>
      </c>
      <c r="P1190" s="32" t="s">
        <v>660</v>
      </c>
      <c r="Q1190" s="43" t="s">
        <v>661</v>
      </c>
      <c r="R1190" s="43" t="s">
        <v>78</v>
      </c>
      <c r="S1190" s="47">
        <v>5</v>
      </c>
    </row>
    <row r="1191" spans="1:19" ht="12.75">
      <c r="A1191" s="22" t="s">
        <v>60</v>
      </c>
      <c r="B1191" s="22" t="s">
        <v>209</v>
      </c>
      <c r="C1191" s="22" t="s">
        <v>63</v>
      </c>
      <c r="D1191" s="22" t="s">
        <v>61</v>
      </c>
      <c r="E1191" s="22" t="s">
        <v>3684</v>
      </c>
      <c r="F1191" s="31">
        <v>43049.671238425923</v>
      </c>
      <c r="G1191" s="31">
        <v>43065</v>
      </c>
      <c r="H1191" s="31">
        <v>43430</v>
      </c>
      <c r="I1191" s="31">
        <v>43079.665972222218</v>
      </c>
      <c r="J1191" s="22" t="s">
        <v>73</v>
      </c>
      <c r="K1191" s="32" t="s">
        <v>74</v>
      </c>
      <c r="L1191" s="32" t="s">
        <v>3685</v>
      </c>
      <c r="N1191" s="24">
        <v>2117.1756999999998</v>
      </c>
      <c r="O1191" s="24">
        <v>2032.34</v>
      </c>
      <c r="P1191" s="32" t="s">
        <v>305</v>
      </c>
      <c r="Q1191" s="43" t="s">
        <v>306</v>
      </c>
      <c r="R1191" s="43" t="s">
        <v>78</v>
      </c>
      <c r="S1191" s="47">
        <v>6</v>
      </c>
    </row>
    <row r="1192" spans="1:19" ht="12.75">
      <c r="A1192" s="22" t="s">
        <v>60</v>
      </c>
      <c r="B1192" s="22" t="s">
        <v>209</v>
      </c>
      <c r="C1192" s="22" t="s">
        <v>63</v>
      </c>
      <c r="D1192" s="22" t="s">
        <v>61</v>
      </c>
      <c r="E1192" s="22" t="s">
        <v>3686</v>
      </c>
      <c r="F1192" s="31">
        <v>43040.800277777773</v>
      </c>
      <c r="G1192" s="31">
        <v>43045</v>
      </c>
      <c r="H1192" s="31">
        <v>43410</v>
      </c>
      <c r="I1192" s="31">
        <v>43070.794861111106</v>
      </c>
      <c r="J1192" s="22" t="s">
        <v>73</v>
      </c>
      <c r="K1192" s="32" t="s">
        <v>80</v>
      </c>
      <c r="L1192" s="32" t="s">
        <v>3687</v>
      </c>
      <c r="N1192" s="24">
        <v>0</v>
      </c>
      <c r="O1192" s="24">
        <v>0</v>
      </c>
      <c r="P1192" s="32" t="s">
        <v>262</v>
      </c>
      <c r="Q1192" s="43" t="s">
        <v>263</v>
      </c>
      <c r="R1192" s="43" t="s">
        <v>78</v>
      </c>
      <c r="S1192" s="47">
        <v>5</v>
      </c>
    </row>
    <row r="1193" spans="1:19" ht="12.75">
      <c r="A1193" s="22" t="s">
        <v>60</v>
      </c>
      <c r="B1193" s="22" t="s">
        <v>373</v>
      </c>
      <c r="C1193" s="22" t="s">
        <v>63</v>
      </c>
      <c r="D1193" s="22" t="s">
        <v>61</v>
      </c>
      <c r="E1193" s="22" t="s">
        <v>3688</v>
      </c>
      <c r="F1193" s="31">
        <v>43053.405856481477</v>
      </c>
      <c r="G1193" s="31">
        <v>43069</v>
      </c>
      <c r="H1193" s="31">
        <v>43434</v>
      </c>
      <c r="I1193" s="31">
        <v>43083.402662037035</v>
      </c>
      <c r="J1193" s="22" t="s">
        <v>73</v>
      </c>
      <c r="K1193" s="32" t="s">
        <v>80</v>
      </c>
      <c r="L1193" s="32" t="s">
        <v>3689</v>
      </c>
      <c r="N1193" s="24">
        <v>1801.49</v>
      </c>
      <c r="O1193" s="24">
        <v>0</v>
      </c>
      <c r="P1193" s="32" t="s">
        <v>305</v>
      </c>
      <c r="Q1193" s="43" t="s">
        <v>306</v>
      </c>
      <c r="R1193" s="43" t="s">
        <v>78</v>
      </c>
      <c r="S1193" s="47">
        <v>5</v>
      </c>
    </row>
    <row r="1194" spans="1:19" ht="12.75">
      <c r="A1194" s="22" t="s">
        <v>60</v>
      </c>
      <c r="B1194" s="22" t="s">
        <v>3045</v>
      </c>
      <c r="C1194" s="22" t="s">
        <v>63</v>
      </c>
      <c r="D1194" s="22" t="s">
        <v>61</v>
      </c>
      <c r="E1194" s="22" t="s">
        <v>3690</v>
      </c>
      <c r="F1194" s="31">
        <v>43069.472442129627</v>
      </c>
      <c r="G1194" s="31">
        <v>43099</v>
      </c>
      <c r="H1194" s="31">
        <v>43464</v>
      </c>
      <c r="I1194" s="31">
        <v>43099</v>
      </c>
      <c r="J1194" s="22" t="s">
        <v>73</v>
      </c>
      <c r="K1194" s="32" t="s">
        <v>169</v>
      </c>
      <c r="L1194" s="32" t="s">
        <v>3691</v>
      </c>
      <c r="N1194" s="24">
        <v>1785.06</v>
      </c>
      <c r="O1194" s="24">
        <v>0</v>
      </c>
      <c r="P1194" s="32" t="s">
        <v>1979</v>
      </c>
      <c r="Q1194" s="43" t="s">
        <v>1980</v>
      </c>
      <c r="R1194" s="43" t="s">
        <v>78</v>
      </c>
      <c r="S1194" s="47">
        <v>5</v>
      </c>
    </row>
    <row r="1195" spans="1:19" ht="12.75">
      <c r="A1195" s="22" t="s">
        <v>60</v>
      </c>
      <c r="B1195" s="22" t="s">
        <v>209</v>
      </c>
      <c r="C1195" s="22" t="s">
        <v>63</v>
      </c>
      <c r="D1195" s="22" t="s">
        <v>61</v>
      </c>
      <c r="E1195" s="22" t="s">
        <v>3692</v>
      </c>
      <c r="F1195" s="31">
        <v>43056.485300925924</v>
      </c>
      <c r="G1195" s="31">
        <v>43084</v>
      </c>
      <c r="H1195" s="31">
        <v>43449</v>
      </c>
      <c r="I1195" s="31">
        <v>43086.481273148143</v>
      </c>
      <c r="J1195" s="22" t="s">
        <v>73</v>
      </c>
      <c r="K1195" s="32" t="s">
        <v>80</v>
      </c>
      <c r="L1195" s="32" t="s">
        <v>3693</v>
      </c>
      <c r="N1195" s="24">
        <v>2142.17</v>
      </c>
      <c r="O1195" s="24">
        <v>0</v>
      </c>
      <c r="P1195" s="32" t="s">
        <v>2804</v>
      </c>
      <c r="Q1195" s="43" t="s">
        <v>2805</v>
      </c>
      <c r="R1195" s="43" t="s">
        <v>78</v>
      </c>
      <c r="S1195" s="47">
        <v>6</v>
      </c>
    </row>
    <row r="1196" spans="1:19" ht="12.75">
      <c r="A1196" s="22" t="s">
        <v>60</v>
      </c>
      <c r="B1196" s="22" t="s">
        <v>530</v>
      </c>
      <c r="C1196" s="22" t="s">
        <v>63</v>
      </c>
      <c r="D1196" s="22" t="s">
        <v>61</v>
      </c>
      <c r="E1196" s="22" t="s">
        <v>3694</v>
      </c>
      <c r="F1196" s="31">
        <v>43055.694351851853</v>
      </c>
      <c r="G1196" s="31">
        <v>43072</v>
      </c>
      <c r="H1196" s="31">
        <v>43437</v>
      </c>
      <c r="I1196" s="31">
        <v>43085</v>
      </c>
      <c r="J1196" s="22" t="s">
        <v>73</v>
      </c>
      <c r="K1196" s="32" t="s">
        <v>80</v>
      </c>
      <c r="L1196" s="32" t="s">
        <v>3695</v>
      </c>
      <c r="N1196" s="24">
        <v>0</v>
      </c>
      <c r="O1196" s="24">
        <v>0</v>
      </c>
      <c r="P1196" s="32" t="s">
        <v>1617</v>
      </c>
      <c r="Q1196" s="43" t="s">
        <v>1618</v>
      </c>
      <c r="R1196" s="43" t="s">
        <v>78</v>
      </c>
      <c r="S1196" s="47">
        <v>5</v>
      </c>
    </row>
    <row r="1197" spans="1:19" ht="12.75">
      <c r="A1197" s="22" t="s">
        <v>60</v>
      </c>
      <c r="B1197" s="22" t="s">
        <v>916</v>
      </c>
      <c r="C1197" s="22" t="s">
        <v>63</v>
      </c>
      <c r="D1197" s="22" t="s">
        <v>61</v>
      </c>
      <c r="E1197" s="22" t="s">
        <v>3696</v>
      </c>
      <c r="F1197" s="31">
        <v>43066.647731481477</v>
      </c>
      <c r="G1197" s="31">
        <v>43066</v>
      </c>
      <c r="H1197" s="31">
        <v>43373</v>
      </c>
      <c r="I1197" s="31">
        <v>43096</v>
      </c>
      <c r="J1197" s="22" t="s">
        <v>73</v>
      </c>
      <c r="K1197" s="32" t="s">
        <v>74</v>
      </c>
      <c r="L1197" s="32" t="s">
        <v>3697</v>
      </c>
      <c r="N1197" s="24">
        <v>1525.75</v>
      </c>
      <c r="O1197" s="24">
        <v>0</v>
      </c>
      <c r="P1197" s="32" t="s">
        <v>91</v>
      </c>
      <c r="Q1197" s="43" t="s">
        <v>92</v>
      </c>
      <c r="R1197" s="43" t="s">
        <v>78</v>
      </c>
      <c r="S1197" s="47">
        <v>5</v>
      </c>
    </row>
    <row r="1198" spans="1:19" ht="12.75">
      <c r="A1198" s="22" t="s">
        <v>60</v>
      </c>
      <c r="B1198" s="22" t="s">
        <v>3650</v>
      </c>
      <c r="C1198" s="22" t="s">
        <v>63</v>
      </c>
      <c r="D1198" s="22" t="s">
        <v>61</v>
      </c>
      <c r="E1198" s="22" t="s">
        <v>3698</v>
      </c>
      <c r="F1198" s="31">
        <v>43047.645057870366</v>
      </c>
      <c r="G1198" s="31">
        <v>43062</v>
      </c>
      <c r="H1198" s="31">
        <v>43427</v>
      </c>
      <c r="I1198" s="31">
        <v>43077</v>
      </c>
      <c r="J1198" s="22" t="s">
        <v>73</v>
      </c>
      <c r="K1198" s="32" t="s">
        <v>100</v>
      </c>
      <c r="L1198" s="32" t="s">
        <v>3699</v>
      </c>
      <c r="M1198" s="32" t="s">
        <v>3700</v>
      </c>
      <c r="N1198" s="24">
        <v>1755.7132999999999</v>
      </c>
      <c r="O1198" s="24">
        <v>1604.43</v>
      </c>
      <c r="P1198" s="32" t="s">
        <v>91</v>
      </c>
      <c r="Q1198" s="43" t="s">
        <v>92</v>
      </c>
      <c r="R1198" s="43" t="s">
        <v>78</v>
      </c>
      <c r="S1198" s="47">
        <v>4</v>
      </c>
    </row>
    <row r="1199" spans="1:19" ht="12.75">
      <c r="A1199" s="22" t="s">
        <v>60</v>
      </c>
      <c r="B1199" s="22" t="s">
        <v>209</v>
      </c>
      <c r="C1199" s="22" t="s">
        <v>63</v>
      </c>
      <c r="D1199" s="22" t="s">
        <v>61</v>
      </c>
      <c r="E1199" s="22" t="s">
        <v>3701</v>
      </c>
      <c r="F1199" s="31">
        <v>43062.63113425926</v>
      </c>
      <c r="G1199" s="31">
        <v>43089</v>
      </c>
      <c r="H1199" s="31">
        <v>43454</v>
      </c>
      <c r="I1199" s="31">
        <v>43092.628564814811</v>
      </c>
      <c r="J1199" s="22" t="s">
        <v>73</v>
      </c>
      <c r="K1199" s="32" t="s">
        <v>80</v>
      </c>
      <c r="L1199" s="32" t="s">
        <v>3702</v>
      </c>
      <c r="N1199" s="24">
        <v>714.785</v>
      </c>
      <c r="O1199" s="24">
        <v>0</v>
      </c>
      <c r="P1199" s="32" t="s">
        <v>402</v>
      </c>
      <c r="Q1199" s="43" t="s">
        <v>403</v>
      </c>
      <c r="R1199" s="43" t="s">
        <v>78</v>
      </c>
      <c r="S1199" s="47">
        <v>5</v>
      </c>
    </row>
    <row r="1200" spans="1:19" ht="12.75">
      <c r="A1200" s="22" t="s">
        <v>60</v>
      </c>
      <c r="B1200" s="22" t="s">
        <v>315</v>
      </c>
      <c r="C1200" s="22" t="s">
        <v>63</v>
      </c>
      <c r="D1200" s="22" t="s">
        <v>61</v>
      </c>
      <c r="E1200" s="22" t="s">
        <v>3703</v>
      </c>
      <c r="F1200" s="31">
        <v>43066.588993055557</v>
      </c>
      <c r="G1200" s="31">
        <v>43100</v>
      </c>
      <c r="H1200" s="31">
        <v>43465</v>
      </c>
      <c r="I1200" s="31">
        <v>43096</v>
      </c>
      <c r="J1200" s="22" t="s">
        <v>73</v>
      </c>
      <c r="K1200" s="32" t="s">
        <v>80</v>
      </c>
      <c r="L1200" s="32" t="s">
        <v>3704</v>
      </c>
      <c r="N1200" s="24">
        <v>0</v>
      </c>
      <c r="O1200" s="24">
        <v>0</v>
      </c>
      <c r="P1200" s="32" t="s">
        <v>1056</v>
      </c>
      <c r="Q1200" s="43" t="s">
        <v>1057</v>
      </c>
      <c r="R1200" s="43" t="s">
        <v>78</v>
      </c>
      <c r="S1200" s="47">
        <v>5</v>
      </c>
    </row>
    <row r="1201" spans="1:19" ht="12.75">
      <c r="A1201" s="22" t="s">
        <v>60</v>
      </c>
      <c r="B1201" s="22" t="s">
        <v>404</v>
      </c>
      <c r="C1201" s="22" t="s">
        <v>63</v>
      </c>
      <c r="D1201" s="22" t="s">
        <v>61</v>
      </c>
      <c r="E1201" s="22" t="s">
        <v>3705</v>
      </c>
      <c r="F1201" s="31">
        <v>43061.89975694444</v>
      </c>
      <c r="G1201" s="31">
        <v>43061</v>
      </c>
      <c r="H1201" s="31">
        <v>43426</v>
      </c>
      <c r="I1201" s="31">
        <v>43091</v>
      </c>
      <c r="J1201" s="22" t="s">
        <v>73</v>
      </c>
      <c r="K1201" s="32" t="s">
        <v>80</v>
      </c>
      <c r="L1201" s="32" t="s">
        <v>3706</v>
      </c>
      <c r="N1201" s="24">
        <v>388.035</v>
      </c>
      <c r="O1201" s="24">
        <v>0</v>
      </c>
      <c r="P1201" s="32" t="s">
        <v>688</v>
      </c>
      <c r="Q1201" s="43" t="s">
        <v>689</v>
      </c>
      <c r="R1201" s="43" t="s">
        <v>78</v>
      </c>
      <c r="S1201" s="47">
        <v>5</v>
      </c>
    </row>
    <row r="1202" spans="1:19" ht="12.75">
      <c r="A1202" s="22" t="s">
        <v>60</v>
      </c>
      <c r="B1202" s="22" t="s">
        <v>542</v>
      </c>
      <c r="C1202" s="22" t="s">
        <v>63</v>
      </c>
      <c r="D1202" s="22" t="s">
        <v>61</v>
      </c>
      <c r="E1202" s="22" t="s">
        <v>3707</v>
      </c>
      <c r="F1202" s="31">
        <v>43060.388773148145</v>
      </c>
      <c r="G1202" s="31">
        <v>43060</v>
      </c>
      <c r="H1202" s="31">
        <v>43425</v>
      </c>
      <c r="I1202" s="31">
        <v>43090</v>
      </c>
      <c r="J1202" s="22" t="s">
        <v>73</v>
      </c>
      <c r="K1202" s="32" t="s">
        <v>74</v>
      </c>
      <c r="L1202" s="32" t="s">
        <v>3708</v>
      </c>
      <c r="N1202" s="24">
        <v>575.99800000000005</v>
      </c>
      <c r="O1202" s="24">
        <v>422.51</v>
      </c>
      <c r="P1202" s="32" t="s">
        <v>694</v>
      </c>
      <c r="Q1202" s="43" t="s">
        <v>695</v>
      </c>
      <c r="R1202" s="43" t="s">
        <v>78</v>
      </c>
      <c r="S1202" s="47">
        <v>6</v>
      </c>
    </row>
    <row r="1203" spans="1:19" ht="12.75">
      <c r="A1203" s="22" t="s">
        <v>60</v>
      </c>
      <c r="B1203" s="22" t="s">
        <v>433</v>
      </c>
      <c r="C1203" s="22" t="s">
        <v>63</v>
      </c>
      <c r="D1203" s="22" t="s">
        <v>61</v>
      </c>
      <c r="E1203" s="22" t="s">
        <v>3709</v>
      </c>
      <c r="F1203" s="31">
        <v>43047.562048611107</v>
      </c>
      <c r="G1203" s="31">
        <v>43054</v>
      </c>
      <c r="H1203" s="31">
        <v>43419</v>
      </c>
      <c r="I1203" s="31">
        <v>43077.561550925922</v>
      </c>
      <c r="J1203" s="22" t="s">
        <v>73</v>
      </c>
      <c r="K1203" s="32" t="s">
        <v>80</v>
      </c>
      <c r="L1203" s="32" t="s">
        <v>3710</v>
      </c>
      <c r="N1203" s="24">
        <v>8566.9449999999997</v>
      </c>
      <c r="O1203" s="24">
        <v>0</v>
      </c>
      <c r="P1203" s="32" t="s">
        <v>463</v>
      </c>
      <c r="Q1203" s="43" t="s">
        <v>464</v>
      </c>
      <c r="R1203" s="43" t="s">
        <v>78</v>
      </c>
      <c r="S1203" s="47">
        <v>4</v>
      </c>
    </row>
    <row r="1204" spans="1:19" ht="12.75">
      <c r="A1204" s="22" t="s">
        <v>60</v>
      </c>
      <c r="B1204" s="22" t="s">
        <v>209</v>
      </c>
      <c r="C1204" s="22" t="s">
        <v>63</v>
      </c>
      <c r="D1204" s="22" t="s">
        <v>61</v>
      </c>
      <c r="E1204" s="22" t="s">
        <v>3711</v>
      </c>
      <c r="F1204" s="31">
        <v>43040.542604166665</v>
      </c>
      <c r="G1204" s="31">
        <v>43082</v>
      </c>
      <c r="H1204" s="31">
        <v>43447</v>
      </c>
      <c r="I1204" s="31">
        <v>43070.541203703702</v>
      </c>
      <c r="J1204" s="22" t="s">
        <v>73</v>
      </c>
      <c r="K1204" s="32" t="s">
        <v>80</v>
      </c>
      <c r="L1204" s="32" t="s">
        <v>3712</v>
      </c>
      <c r="N1204" s="24">
        <v>738.72</v>
      </c>
      <c r="O1204" s="24">
        <v>0</v>
      </c>
      <c r="P1204" s="32" t="s">
        <v>402</v>
      </c>
      <c r="Q1204" s="43" t="s">
        <v>403</v>
      </c>
      <c r="R1204" s="43" t="s">
        <v>78</v>
      </c>
      <c r="S1204" s="47">
        <v>6</v>
      </c>
    </row>
    <row r="1205" spans="1:19" ht="12.75">
      <c r="A1205" s="22" t="s">
        <v>60</v>
      </c>
      <c r="B1205" s="22" t="s">
        <v>209</v>
      </c>
      <c r="C1205" s="22" t="s">
        <v>63</v>
      </c>
      <c r="D1205" s="22" t="s">
        <v>61</v>
      </c>
      <c r="E1205" s="22" t="s">
        <v>3713</v>
      </c>
      <c r="F1205" s="31">
        <v>43068.60193287037</v>
      </c>
      <c r="G1205" s="31">
        <v>43068</v>
      </c>
      <c r="H1205" s="31">
        <v>43433</v>
      </c>
      <c r="I1205" s="31">
        <v>43098.600578703699</v>
      </c>
      <c r="J1205" s="22" t="s">
        <v>73</v>
      </c>
      <c r="K1205" s="32" t="s">
        <v>100</v>
      </c>
      <c r="L1205" s="32" t="s">
        <v>3714</v>
      </c>
      <c r="M1205" s="32" t="s">
        <v>3715</v>
      </c>
      <c r="N1205" s="24">
        <v>601.58000000000004</v>
      </c>
      <c r="O1205" s="24">
        <v>600.37</v>
      </c>
      <c r="P1205" s="32" t="s">
        <v>1097</v>
      </c>
      <c r="Q1205" s="43" t="s">
        <v>1098</v>
      </c>
      <c r="R1205" s="43" t="s">
        <v>78</v>
      </c>
      <c r="S1205" s="47">
        <v>5</v>
      </c>
    </row>
    <row r="1206" spans="1:19" ht="12.75">
      <c r="A1206" s="22" t="s">
        <v>60</v>
      </c>
      <c r="B1206" s="22" t="s">
        <v>209</v>
      </c>
      <c r="C1206" s="22" t="s">
        <v>63</v>
      </c>
      <c r="D1206" s="22" t="s">
        <v>61</v>
      </c>
      <c r="E1206" s="22" t="s">
        <v>3716</v>
      </c>
      <c r="F1206" s="31">
        <v>43063.426550925928</v>
      </c>
      <c r="G1206" s="31">
        <v>43063</v>
      </c>
      <c r="H1206" s="31">
        <v>43428</v>
      </c>
      <c r="I1206" s="31">
        <v>43093.424027777779</v>
      </c>
      <c r="J1206" s="22" t="s">
        <v>73</v>
      </c>
      <c r="K1206" s="32" t="s">
        <v>110</v>
      </c>
      <c r="L1206" s="32" t="s">
        <v>3717</v>
      </c>
      <c r="N1206" s="24">
        <v>529.26400000000001</v>
      </c>
      <c r="O1206" s="24">
        <v>447.18</v>
      </c>
      <c r="P1206" s="32" t="s">
        <v>3718</v>
      </c>
      <c r="Q1206" s="43" t="s">
        <v>3719</v>
      </c>
      <c r="R1206" s="43" t="s">
        <v>78</v>
      </c>
      <c r="S1206" s="47">
        <v>5</v>
      </c>
    </row>
    <row r="1207" spans="1:19" ht="12.75">
      <c r="A1207" s="22" t="s">
        <v>60</v>
      </c>
      <c r="B1207" s="22" t="s">
        <v>546</v>
      </c>
      <c r="C1207" s="22" t="s">
        <v>63</v>
      </c>
      <c r="D1207" s="22" t="s">
        <v>61</v>
      </c>
      <c r="E1207" s="22" t="s">
        <v>3720</v>
      </c>
      <c r="F1207" s="31">
        <v>43045.404803240737</v>
      </c>
      <c r="G1207" s="31">
        <v>43069</v>
      </c>
      <c r="H1207" s="31">
        <v>43434</v>
      </c>
      <c r="I1207" s="31">
        <v>43075</v>
      </c>
      <c r="J1207" s="22" t="s">
        <v>73</v>
      </c>
      <c r="K1207" s="32" t="s">
        <v>110</v>
      </c>
      <c r="L1207" s="32" t="s">
        <v>3721</v>
      </c>
      <c r="N1207" s="24">
        <v>1974.422</v>
      </c>
      <c r="O1207" s="24">
        <v>1559.10</v>
      </c>
      <c r="P1207" s="32" t="s">
        <v>463</v>
      </c>
      <c r="Q1207" s="43" t="s">
        <v>464</v>
      </c>
      <c r="R1207" s="43" t="s">
        <v>78</v>
      </c>
      <c r="S1207" s="47">
        <v>5</v>
      </c>
    </row>
    <row r="1208" spans="1:19" ht="12.75">
      <c r="A1208" s="22" t="s">
        <v>60</v>
      </c>
      <c r="B1208" s="22" t="s">
        <v>420</v>
      </c>
      <c r="C1208" s="22" t="s">
        <v>63</v>
      </c>
      <c r="D1208" s="22" t="s">
        <v>61</v>
      </c>
      <c r="E1208" s="22" t="s">
        <v>3722</v>
      </c>
      <c r="F1208" s="31">
        <v>43063.441307870366</v>
      </c>
      <c r="G1208" s="31">
        <v>43058</v>
      </c>
      <c r="H1208" s="31">
        <v>43423</v>
      </c>
      <c r="I1208" s="31">
        <v>43093</v>
      </c>
      <c r="J1208" s="22" t="s">
        <v>99</v>
      </c>
      <c r="K1208" s="32" t="s">
        <v>100</v>
      </c>
      <c r="L1208" s="32" t="s">
        <v>3723</v>
      </c>
      <c r="M1208" s="32" t="s">
        <v>3724</v>
      </c>
      <c r="N1208" s="24">
        <v>672.73</v>
      </c>
      <c r="O1208" s="24">
        <v>672.73</v>
      </c>
      <c r="P1208" s="32" t="s">
        <v>166</v>
      </c>
      <c r="Q1208" s="43" t="s">
        <v>167</v>
      </c>
      <c r="R1208" s="43" t="s">
        <v>78</v>
      </c>
      <c r="S1208" s="47">
        <v>1</v>
      </c>
    </row>
    <row r="1209" spans="1:19" ht="12.75">
      <c r="A1209" s="22" t="s">
        <v>60</v>
      </c>
      <c r="B1209" s="22" t="s">
        <v>209</v>
      </c>
      <c r="C1209" s="22" t="s">
        <v>63</v>
      </c>
      <c r="D1209" s="22" t="s">
        <v>61</v>
      </c>
      <c r="E1209" s="22" t="s">
        <v>3725</v>
      </c>
      <c r="F1209" s="31">
        <v>43063.586516203701</v>
      </c>
      <c r="G1209" s="31">
        <v>43063</v>
      </c>
      <c r="H1209" s="31">
        <v>43428</v>
      </c>
      <c r="I1209" s="31">
        <v>43093.585081018515</v>
      </c>
      <c r="J1209" s="22" t="s">
        <v>73</v>
      </c>
      <c r="K1209" s="32" t="s">
        <v>110</v>
      </c>
      <c r="L1209" s="32" t="s">
        <v>3726</v>
      </c>
      <c r="N1209" s="24">
        <v>2162.6219999999998</v>
      </c>
      <c r="O1209" s="24">
        <v>1246.97</v>
      </c>
      <c r="P1209" s="32" t="s">
        <v>2861</v>
      </c>
      <c r="Q1209" s="43" t="s">
        <v>2862</v>
      </c>
      <c r="R1209" s="43" t="s">
        <v>93</v>
      </c>
      <c r="S1209" s="47">
        <v>5</v>
      </c>
    </row>
    <row r="1210" spans="1:19" ht="12.75">
      <c r="A1210" s="22" t="s">
        <v>60</v>
      </c>
      <c r="B1210" s="22" t="s">
        <v>989</v>
      </c>
      <c r="C1210" s="22" t="s">
        <v>63</v>
      </c>
      <c r="D1210" s="22" t="s">
        <v>61</v>
      </c>
      <c r="E1210" s="22" t="s">
        <v>3727</v>
      </c>
      <c r="F1210" s="31">
        <v>43056.593043981477</v>
      </c>
      <c r="G1210" s="31">
        <v>42961</v>
      </c>
      <c r="H1210" s="31">
        <v>43326</v>
      </c>
      <c r="I1210" s="31">
        <v>43086</v>
      </c>
      <c r="J1210" s="22" t="s">
        <v>99</v>
      </c>
      <c r="K1210" s="32" t="s">
        <v>100</v>
      </c>
      <c r="L1210" s="32" t="s">
        <v>3728</v>
      </c>
      <c r="M1210" s="32" t="s">
        <v>3445</v>
      </c>
      <c r="N1210" s="24">
        <v>-92.23</v>
      </c>
      <c r="O1210" s="24">
        <v>-92.23</v>
      </c>
      <c r="P1210" s="32" t="s">
        <v>1331</v>
      </c>
      <c r="Q1210" s="43" t="s">
        <v>1332</v>
      </c>
      <c r="R1210" s="43" t="s">
        <v>78</v>
      </c>
      <c r="S1210" s="47">
        <v>1</v>
      </c>
    </row>
    <row r="1211" spans="1:19" ht="12.75">
      <c r="A1211" s="22" t="s">
        <v>60</v>
      </c>
      <c r="B1211" s="22" t="s">
        <v>236</v>
      </c>
      <c r="C1211" s="22" t="s">
        <v>63</v>
      </c>
      <c r="D1211" s="22" t="s">
        <v>61</v>
      </c>
      <c r="E1211" s="22" t="s">
        <v>3729</v>
      </c>
      <c r="F1211" s="31">
        <v>43059.556874999995</v>
      </c>
      <c r="G1211" s="31">
        <v>43061</v>
      </c>
      <c r="H1211" s="31">
        <v>43434</v>
      </c>
      <c r="I1211" s="31">
        <v>43089.551469907405</v>
      </c>
      <c r="J1211" s="22" t="s">
        <v>73</v>
      </c>
      <c r="K1211" s="32" t="s">
        <v>74</v>
      </c>
      <c r="L1211" s="32" t="s">
        <v>3730</v>
      </c>
      <c r="N1211" s="24">
        <v>1954.712</v>
      </c>
      <c r="O1211" s="24">
        <v>1635.1466</v>
      </c>
      <c r="P1211" s="32" t="s">
        <v>463</v>
      </c>
      <c r="Q1211" s="43" t="s">
        <v>464</v>
      </c>
      <c r="R1211" s="43" t="s">
        <v>93</v>
      </c>
      <c r="S1211" s="47">
        <v>6</v>
      </c>
    </row>
    <row r="1212" spans="1:19" ht="12.75">
      <c r="A1212" s="22" t="s">
        <v>60</v>
      </c>
      <c r="B1212" s="22" t="s">
        <v>1987</v>
      </c>
      <c r="C1212" s="22" t="s">
        <v>63</v>
      </c>
      <c r="D1212" s="22" t="s">
        <v>61</v>
      </c>
      <c r="E1212" s="22" t="s">
        <v>3731</v>
      </c>
      <c r="F1212" s="31">
        <v>43049.372928240737</v>
      </c>
      <c r="G1212" s="31">
        <v>43058</v>
      </c>
      <c r="H1212" s="31">
        <v>43423</v>
      </c>
      <c r="I1212" s="31">
        <v>43079.360497685186</v>
      </c>
      <c r="J1212" s="22" t="s">
        <v>73</v>
      </c>
      <c r="K1212" s="32" t="s">
        <v>74</v>
      </c>
      <c r="L1212" s="32" t="s">
        <v>3732</v>
      </c>
      <c r="N1212" s="24">
        <v>6208.40</v>
      </c>
      <c r="O1212" s="24">
        <v>5198.76</v>
      </c>
      <c r="P1212" s="32" t="s">
        <v>103</v>
      </c>
      <c r="Q1212" s="43" t="s">
        <v>104</v>
      </c>
      <c r="R1212" s="43" t="s">
        <v>78</v>
      </c>
      <c r="S1212" s="47">
        <v>4</v>
      </c>
    </row>
    <row r="1213" spans="1:19" ht="12.75">
      <c r="A1213" s="22" t="s">
        <v>60</v>
      </c>
      <c r="B1213" s="22" t="s">
        <v>404</v>
      </c>
      <c r="C1213" s="22" t="s">
        <v>63</v>
      </c>
      <c r="D1213" s="22" t="s">
        <v>61</v>
      </c>
      <c r="E1213" s="22" t="s">
        <v>3733</v>
      </c>
      <c r="F1213" s="31">
        <v>43067.678414351853</v>
      </c>
      <c r="G1213" s="31">
        <v>43069</v>
      </c>
      <c r="H1213" s="31">
        <v>43434</v>
      </c>
      <c r="I1213" s="31">
        <v>43097</v>
      </c>
      <c r="J1213" s="22" t="s">
        <v>73</v>
      </c>
      <c r="K1213" s="32" t="s">
        <v>110</v>
      </c>
      <c r="L1213" s="32" t="s">
        <v>3734</v>
      </c>
      <c r="N1213" s="24">
        <v>3782.0419999999999</v>
      </c>
      <c r="O1213" s="24">
        <v>3373.5365999999999</v>
      </c>
      <c r="P1213" s="32" t="s">
        <v>262</v>
      </c>
      <c r="Q1213" s="43" t="s">
        <v>263</v>
      </c>
      <c r="R1213" s="43" t="s">
        <v>78</v>
      </c>
      <c r="S1213" s="47">
        <v>5</v>
      </c>
    </row>
    <row r="1214" spans="1:19" ht="12.75">
      <c r="A1214" s="22" t="s">
        <v>60</v>
      </c>
      <c r="B1214" s="22" t="s">
        <v>209</v>
      </c>
      <c r="C1214" s="22" t="s">
        <v>63</v>
      </c>
      <c r="D1214" s="22" t="s">
        <v>61</v>
      </c>
      <c r="E1214" s="22" t="s">
        <v>3735</v>
      </c>
      <c r="F1214" s="31">
        <v>43056.686493055553</v>
      </c>
      <c r="G1214" s="31">
        <v>43056</v>
      </c>
      <c r="H1214" s="31">
        <v>43421</v>
      </c>
      <c r="I1214" s="31">
        <v>43086.684212962959</v>
      </c>
      <c r="J1214" s="22" t="s">
        <v>73</v>
      </c>
      <c r="K1214" s="32" t="s">
        <v>110</v>
      </c>
      <c r="L1214" s="32" t="s">
        <v>3736</v>
      </c>
      <c r="N1214" s="24">
        <v>321.1816</v>
      </c>
      <c r="O1214" s="24">
        <v>333.97</v>
      </c>
      <c r="P1214" s="32" t="s">
        <v>179</v>
      </c>
      <c r="Q1214" s="43" t="s">
        <v>180</v>
      </c>
      <c r="R1214" s="43" t="s">
        <v>78</v>
      </c>
      <c r="S1214" s="47">
        <v>5</v>
      </c>
    </row>
    <row r="1215" spans="1:19" ht="12.75">
      <c r="A1215" s="22" t="s">
        <v>60</v>
      </c>
      <c r="B1215" s="22" t="s">
        <v>236</v>
      </c>
      <c r="C1215" s="22" t="s">
        <v>63</v>
      </c>
      <c r="D1215" s="22" t="s">
        <v>61</v>
      </c>
      <c r="E1215" s="22" t="s">
        <v>3737</v>
      </c>
      <c r="F1215" s="31">
        <v>43048.425347222219</v>
      </c>
      <c r="G1215" s="31">
        <v>43048</v>
      </c>
      <c r="H1215" s="31">
        <v>43413</v>
      </c>
      <c r="I1215" s="31">
        <v>43078.410671296297</v>
      </c>
      <c r="J1215" s="22" t="s">
        <v>73</v>
      </c>
      <c r="K1215" s="32" t="s">
        <v>110</v>
      </c>
      <c r="L1215" s="32" t="s">
        <v>3738</v>
      </c>
      <c r="N1215" s="24">
        <v>544.45870000000002</v>
      </c>
      <c r="O1215" s="24">
        <v>481.565</v>
      </c>
      <c r="P1215" s="32" t="s">
        <v>91</v>
      </c>
      <c r="Q1215" s="43" t="s">
        <v>92</v>
      </c>
      <c r="R1215" s="43" t="s">
        <v>93</v>
      </c>
      <c r="S1215" s="47">
        <v>5</v>
      </c>
    </row>
    <row r="1216" spans="1:19" ht="12.75">
      <c r="A1216" s="22" t="s">
        <v>60</v>
      </c>
      <c r="B1216" s="22" t="s">
        <v>714</v>
      </c>
      <c r="C1216" s="22" t="s">
        <v>63</v>
      </c>
      <c r="D1216" s="22" t="s">
        <v>61</v>
      </c>
      <c r="E1216" s="22" t="s">
        <v>3739</v>
      </c>
      <c r="F1216" s="31">
        <v>43060.454872685186</v>
      </c>
      <c r="G1216" s="31">
        <v>43060</v>
      </c>
      <c r="H1216" s="31">
        <v>43425</v>
      </c>
      <c r="I1216" s="31">
        <v>43090.442210648143</v>
      </c>
      <c r="J1216" s="22" t="s">
        <v>73</v>
      </c>
      <c r="K1216" s="32" t="s">
        <v>74</v>
      </c>
      <c r="L1216" s="32" t="s">
        <v>3740</v>
      </c>
      <c r="N1216" s="24">
        <v>3067.13</v>
      </c>
      <c r="O1216" s="24">
        <v>3334.33</v>
      </c>
      <c r="P1216" s="32" t="s">
        <v>91</v>
      </c>
      <c r="Q1216" s="43" t="s">
        <v>92</v>
      </c>
      <c r="R1216" s="43" t="s">
        <v>78</v>
      </c>
      <c r="S1216" s="47">
        <v>5</v>
      </c>
    </row>
    <row r="1217" spans="1:19" ht="12.75">
      <c r="A1217" s="22" t="s">
        <v>60</v>
      </c>
      <c r="B1217" s="22" t="s">
        <v>209</v>
      </c>
      <c r="C1217" s="22" t="s">
        <v>63</v>
      </c>
      <c r="D1217" s="22" t="s">
        <v>61</v>
      </c>
      <c r="E1217" s="22" t="s">
        <v>3741</v>
      </c>
      <c r="F1217" s="31">
        <v>43042.591134259259</v>
      </c>
      <c r="G1217" s="31">
        <v>43063</v>
      </c>
      <c r="H1217" s="31">
        <v>43428</v>
      </c>
      <c r="I1217" s="31">
        <v>43072.588703703703</v>
      </c>
      <c r="J1217" s="22" t="s">
        <v>73</v>
      </c>
      <c r="K1217" s="32" t="s">
        <v>110</v>
      </c>
      <c r="L1217" s="32" t="s">
        <v>3742</v>
      </c>
      <c r="N1217" s="24">
        <v>799.41800000000001</v>
      </c>
      <c r="O1217" s="24">
        <v>669.29</v>
      </c>
      <c r="P1217" s="32" t="s">
        <v>1634</v>
      </c>
      <c r="Q1217" s="43" t="s">
        <v>1635</v>
      </c>
      <c r="R1217" s="43" t="s">
        <v>78</v>
      </c>
      <c r="S1217" s="47">
        <v>5</v>
      </c>
    </row>
    <row r="1218" spans="1:19" ht="12.75">
      <c r="A1218" s="22" t="s">
        <v>60</v>
      </c>
      <c r="B1218" s="22" t="s">
        <v>209</v>
      </c>
      <c r="C1218" s="22" t="s">
        <v>63</v>
      </c>
      <c r="D1218" s="22" t="s">
        <v>61</v>
      </c>
      <c r="E1218" s="22" t="s">
        <v>3743</v>
      </c>
      <c r="F1218" s="31">
        <v>43060.522199074076</v>
      </c>
      <c r="G1218" s="31">
        <v>43064</v>
      </c>
      <c r="H1218" s="31">
        <v>43429</v>
      </c>
      <c r="I1218" s="31">
        <v>43089.687650462962</v>
      </c>
      <c r="J1218" s="22" t="s">
        <v>73</v>
      </c>
      <c r="K1218" s="32" t="s">
        <v>80</v>
      </c>
      <c r="L1218" s="32" t="s">
        <v>3744</v>
      </c>
      <c r="N1218" s="24">
        <v>0</v>
      </c>
      <c r="O1218" s="24">
        <v>0</v>
      </c>
      <c r="P1218" s="32" t="s">
        <v>907</v>
      </c>
      <c r="Q1218" s="43" t="s">
        <v>908</v>
      </c>
      <c r="R1218" s="43" t="s">
        <v>78</v>
      </c>
      <c r="S1218" s="47">
        <v>6</v>
      </c>
    </row>
    <row r="1219" spans="1:19" ht="12.75">
      <c r="A1219" s="22" t="s">
        <v>60</v>
      </c>
      <c r="B1219" s="22" t="s">
        <v>916</v>
      </c>
      <c r="C1219" s="22" t="s">
        <v>63</v>
      </c>
      <c r="D1219" s="22" t="s">
        <v>61</v>
      </c>
      <c r="E1219" s="22" t="s">
        <v>3745</v>
      </c>
      <c r="F1219" s="31">
        <v>43061.502789351849</v>
      </c>
      <c r="G1219" s="31">
        <v>43061</v>
      </c>
      <c r="H1219" s="31">
        <v>43426</v>
      </c>
      <c r="I1219" s="31">
        <v>43091</v>
      </c>
      <c r="J1219" s="22" t="s">
        <v>73</v>
      </c>
      <c r="K1219" s="32" t="s">
        <v>110</v>
      </c>
      <c r="L1219" s="32" t="s">
        <v>3746</v>
      </c>
      <c r="N1219" s="24">
        <v>1052.1900000000001</v>
      </c>
      <c r="O1219" s="24">
        <v>814.51</v>
      </c>
      <c r="P1219" s="32" t="s">
        <v>112</v>
      </c>
      <c r="Q1219" s="43" t="s">
        <v>113</v>
      </c>
      <c r="R1219" s="43" t="s">
        <v>78</v>
      </c>
      <c r="S1219" s="47">
        <v>5</v>
      </c>
    </row>
    <row r="1220" spans="1:19" ht="12.75">
      <c r="A1220" s="22" t="s">
        <v>60</v>
      </c>
      <c r="B1220" s="22" t="s">
        <v>288</v>
      </c>
      <c r="C1220" s="22" t="s">
        <v>63</v>
      </c>
      <c r="D1220" s="22" t="s">
        <v>61</v>
      </c>
      <c r="E1220" s="22" t="s">
        <v>3747</v>
      </c>
      <c r="F1220" s="31">
        <v>43060.5309375</v>
      </c>
      <c r="G1220" s="31">
        <v>43060</v>
      </c>
      <c r="H1220" s="31">
        <v>43425</v>
      </c>
      <c r="I1220" s="31">
        <v>43090</v>
      </c>
      <c r="J1220" s="22" t="s">
        <v>73</v>
      </c>
      <c r="K1220" s="32" t="s">
        <v>74</v>
      </c>
      <c r="L1220" s="32" t="s">
        <v>3748</v>
      </c>
      <c r="N1220" s="24">
        <v>692.70719999999994</v>
      </c>
      <c r="O1220" s="24">
        <v>605.74249999999995</v>
      </c>
      <c r="P1220" s="32" t="s">
        <v>584</v>
      </c>
      <c r="Q1220" s="43" t="s">
        <v>585</v>
      </c>
      <c r="R1220" s="43" t="s">
        <v>78</v>
      </c>
      <c r="S1220" s="47">
        <v>6</v>
      </c>
    </row>
    <row r="1221" spans="1:19" ht="12.75">
      <c r="A1221" s="22" t="s">
        <v>60</v>
      </c>
      <c r="B1221" s="22" t="s">
        <v>209</v>
      </c>
      <c r="C1221" s="22" t="s">
        <v>63</v>
      </c>
      <c r="D1221" s="22" t="s">
        <v>61</v>
      </c>
      <c r="E1221" s="22" t="s">
        <v>3749</v>
      </c>
      <c r="F1221" s="31">
        <v>43053.563148148147</v>
      </c>
      <c r="G1221" s="31">
        <v>43043</v>
      </c>
      <c r="H1221" s="31">
        <v>43408</v>
      </c>
      <c r="I1221" s="31">
        <v>43083.56287037037</v>
      </c>
      <c r="J1221" s="22" t="s">
        <v>242</v>
      </c>
      <c r="K1221" s="32" t="s">
        <v>100</v>
      </c>
      <c r="L1221" s="32" t="s">
        <v>3750</v>
      </c>
      <c r="M1221" s="32" t="s">
        <v>3751</v>
      </c>
      <c r="N1221" s="24">
        <v>-394</v>
      </c>
      <c r="O1221" s="24">
        <v>-394</v>
      </c>
      <c r="P1221" s="32" t="s">
        <v>484</v>
      </c>
      <c r="Q1221" s="43" t="s">
        <v>485</v>
      </c>
      <c r="R1221" s="43" t="s">
        <v>78</v>
      </c>
      <c r="S1221" s="47">
        <v>1</v>
      </c>
    </row>
    <row r="1222" spans="1:19" ht="12.75">
      <c r="A1222" s="22" t="s">
        <v>60</v>
      </c>
      <c r="B1222" s="22" t="s">
        <v>236</v>
      </c>
      <c r="C1222" s="22" t="s">
        <v>63</v>
      </c>
      <c r="D1222" s="22" t="s">
        <v>61</v>
      </c>
      <c r="E1222" s="22" t="s">
        <v>3752</v>
      </c>
      <c r="F1222" s="31">
        <v>43047.856111111112</v>
      </c>
      <c r="G1222" s="31">
        <v>43070</v>
      </c>
      <c r="H1222" s="31">
        <v>43435</v>
      </c>
      <c r="I1222" s="31">
        <v>43077.849270833329</v>
      </c>
      <c r="J1222" s="22" t="s">
        <v>73</v>
      </c>
      <c r="K1222" s="32" t="s">
        <v>80</v>
      </c>
      <c r="L1222" s="32" t="s">
        <v>3753</v>
      </c>
      <c r="N1222" s="24">
        <v>0</v>
      </c>
      <c r="O1222" s="24">
        <v>0</v>
      </c>
      <c r="P1222" s="32" t="s">
        <v>1922</v>
      </c>
      <c r="Q1222" s="43" t="s">
        <v>1923</v>
      </c>
      <c r="R1222" s="43" t="s">
        <v>78</v>
      </c>
      <c r="S1222" s="47">
        <v>5</v>
      </c>
    </row>
    <row r="1223" spans="1:19" ht="12.75">
      <c r="A1223" s="22" t="s">
        <v>60</v>
      </c>
      <c r="B1223" s="22" t="s">
        <v>236</v>
      </c>
      <c r="C1223" s="22" t="s">
        <v>63</v>
      </c>
      <c r="D1223" s="22" t="s">
        <v>61</v>
      </c>
      <c r="E1223" s="22" t="s">
        <v>3754</v>
      </c>
      <c r="F1223" s="31">
        <v>43047.57309027778</v>
      </c>
      <c r="G1223" s="31">
        <v>43047</v>
      </c>
      <c r="H1223" s="31">
        <v>43412</v>
      </c>
      <c r="I1223" s="31">
        <v>43077.565729166665</v>
      </c>
      <c r="J1223" s="22" t="s">
        <v>73</v>
      </c>
      <c r="K1223" s="32" t="s">
        <v>100</v>
      </c>
      <c r="L1223" s="32" t="s">
        <v>3755</v>
      </c>
      <c r="M1223" s="32" t="s">
        <v>3756</v>
      </c>
      <c r="N1223" s="24">
        <v>287.62</v>
      </c>
      <c r="O1223" s="24">
        <v>287.62</v>
      </c>
      <c r="P1223" s="32" t="s">
        <v>122</v>
      </c>
      <c r="Q1223" s="43" t="s">
        <v>123</v>
      </c>
      <c r="R1223" s="43" t="s">
        <v>78</v>
      </c>
      <c r="S1223" s="47">
        <v>1</v>
      </c>
    </row>
    <row r="1224" spans="1:19" ht="12.75">
      <c r="A1224" s="22" t="s">
        <v>60</v>
      </c>
      <c r="B1224" s="22" t="s">
        <v>236</v>
      </c>
      <c r="C1224" s="22" t="s">
        <v>63</v>
      </c>
      <c r="D1224" s="22" t="s">
        <v>61</v>
      </c>
      <c r="E1224" s="22" t="s">
        <v>3757</v>
      </c>
      <c r="F1224" s="31">
        <v>43068.500150462962</v>
      </c>
      <c r="G1224" s="31">
        <v>43093</v>
      </c>
      <c r="H1224" s="31">
        <v>43458</v>
      </c>
      <c r="I1224" s="31">
        <v>43098.491307870368</v>
      </c>
      <c r="J1224" s="22" t="s">
        <v>73</v>
      </c>
      <c r="K1224" s="32" t="s">
        <v>80</v>
      </c>
      <c r="L1224" s="32" t="s">
        <v>3758</v>
      </c>
      <c r="N1224" s="24">
        <v>0</v>
      </c>
      <c r="O1224" s="24">
        <v>0</v>
      </c>
      <c r="P1224" s="32" t="s">
        <v>907</v>
      </c>
      <c r="Q1224" s="43" t="s">
        <v>908</v>
      </c>
      <c r="R1224" s="43" t="s">
        <v>78</v>
      </c>
      <c r="S1224" s="47">
        <v>6</v>
      </c>
    </row>
    <row r="1225" spans="1:19" ht="12.75">
      <c r="A1225" s="22" t="s">
        <v>60</v>
      </c>
      <c r="B1225" s="22" t="s">
        <v>236</v>
      </c>
      <c r="C1225" s="22" t="s">
        <v>63</v>
      </c>
      <c r="D1225" s="22" t="s">
        <v>61</v>
      </c>
      <c r="E1225" s="22" t="s">
        <v>3759</v>
      </c>
      <c r="F1225" s="31">
        <v>43068.651944444442</v>
      </c>
      <c r="G1225" s="31">
        <v>43068</v>
      </c>
      <c r="H1225" s="31">
        <v>43433</v>
      </c>
      <c r="I1225" s="31">
        <v>43098.648148148146</v>
      </c>
      <c r="J1225" s="22" t="s">
        <v>73</v>
      </c>
      <c r="K1225" s="32" t="s">
        <v>169</v>
      </c>
      <c r="L1225" s="32" t="s">
        <v>3760</v>
      </c>
      <c r="N1225" s="24">
        <v>5037.3500000000004</v>
      </c>
      <c r="O1225" s="24">
        <v>0</v>
      </c>
      <c r="P1225" s="32" t="s">
        <v>91</v>
      </c>
      <c r="Q1225" s="43" t="s">
        <v>92</v>
      </c>
      <c r="R1225" s="43" t="s">
        <v>78</v>
      </c>
      <c r="S1225" s="47">
        <v>5</v>
      </c>
    </row>
    <row r="1226" spans="1:19" ht="12.75">
      <c r="A1226" s="22" t="s">
        <v>60</v>
      </c>
      <c r="B1226" s="22" t="s">
        <v>209</v>
      </c>
      <c r="C1226" s="22" t="s">
        <v>63</v>
      </c>
      <c r="D1226" s="22" t="s">
        <v>61</v>
      </c>
      <c r="E1226" s="22" t="s">
        <v>3761</v>
      </c>
      <c r="F1226" s="31">
        <v>43042.424722222218</v>
      </c>
      <c r="G1226" s="31">
        <v>43042</v>
      </c>
      <c r="H1226" s="31">
        <v>43407</v>
      </c>
      <c r="I1226" s="31">
        <v>43072.422013888885</v>
      </c>
      <c r="J1226" s="22" t="s">
        <v>73</v>
      </c>
      <c r="K1226" s="32" t="s">
        <v>110</v>
      </c>
      <c r="L1226" s="32" t="s">
        <v>3762</v>
      </c>
      <c r="N1226" s="24">
        <v>352.60</v>
      </c>
      <c r="O1226" s="24">
        <v>337.07</v>
      </c>
      <c r="P1226" s="32" t="s">
        <v>959</v>
      </c>
      <c r="Q1226" s="43" t="s">
        <v>960</v>
      </c>
      <c r="R1226" s="43" t="s">
        <v>78</v>
      </c>
      <c r="S1226" s="47">
        <v>5</v>
      </c>
    </row>
    <row r="1227" spans="1:19" ht="12.75">
      <c r="A1227" s="22" t="s">
        <v>60</v>
      </c>
      <c r="B1227" s="22" t="s">
        <v>259</v>
      </c>
      <c r="C1227" s="22" t="s">
        <v>63</v>
      </c>
      <c r="D1227" s="22" t="s">
        <v>61</v>
      </c>
      <c r="E1227" s="22" t="s">
        <v>3763</v>
      </c>
      <c r="F1227" s="31">
        <v>43056.654189814813</v>
      </c>
      <c r="G1227" s="31">
        <v>43069</v>
      </c>
      <c r="H1227" s="31">
        <v>43434</v>
      </c>
      <c r="I1227" s="31">
        <v>43086</v>
      </c>
      <c r="J1227" s="22" t="s">
        <v>73</v>
      </c>
      <c r="K1227" s="32" t="s">
        <v>74</v>
      </c>
      <c r="L1227" s="32" t="s">
        <v>3764</v>
      </c>
      <c r="N1227" s="24">
        <v>4053.915</v>
      </c>
      <c r="O1227" s="24">
        <v>0</v>
      </c>
      <c r="P1227" s="32" t="s">
        <v>3765</v>
      </c>
      <c r="Q1227" s="43" t="s">
        <v>3766</v>
      </c>
      <c r="R1227" s="43" t="s">
        <v>78</v>
      </c>
      <c r="S1227" s="47">
        <v>5</v>
      </c>
    </row>
    <row r="1228" spans="1:19" ht="12.75">
      <c r="A1228" s="22" t="s">
        <v>60</v>
      </c>
      <c r="B1228" s="22" t="s">
        <v>989</v>
      </c>
      <c r="C1228" s="22" t="s">
        <v>63</v>
      </c>
      <c r="D1228" s="22" t="s">
        <v>61</v>
      </c>
      <c r="E1228" s="22" t="s">
        <v>3767</v>
      </c>
      <c r="F1228" s="31">
        <v>43062.224143518513</v>
      </c>
      <c r="G1228" s="31">
        <v>43084</v>
      </c>
      <c r="H1228" s="31">
        <v>43449</v>
      </c>
      <c r="I1228" s="31">
        <v>43092</v>
      </c>
      <c r="J1228" s="22" t="s">
        <v>73</v>
      </c>
      <c r="K1228" s="32" t="s">
        <v>110</v>
      </c>
      <c r="L1228" s="32" t="s">
        <v>3768</v>
      </c>
      <c r="N1228" s="24">
        <v>2514.92</v>
      </c>
      <c r="O1228" s="24">
        <v>2514.42</v>
      </c>
      <c r="P1228" s="32" t="s">
        <v>103</v>
      </c>
      <c r="Q1228" s="43" t="s">
        <v>104</v>
      </c>
      <c r="R1228" s="43" t="s">
        <v>78</v>
      </c>
      <c r="S1228" s="47">
        <v>5</v>
      </c>
    </row>
    <row r="1229" spans="1:19" ht="12.75">
      <c r="A1229" s="22" t="s">
        <v>60</v>
      </c>
      <c r="B1229" s="22" t="s">
        <v>3045</v>
      </c>
      <c r="C1229" s="22" t="s">
        <v>63</v>
      </c>
      <c r="D1229" s="22" t="s">
        <v>61</v>
      </c>
      <c r="E1229" s="22" t="s">
        <v>3769</v>
      </c>
      <c r="F1229" s="31">
        <v>43056.394409722219</v>
      </c>
      <c r="G1229" s="31">
        <v>43070</v>
      </c>
      <c r="H1229" s="31">
        <v>43435</v>
      </c>
      <c r="I1229" s="31">
        <v>43086</v>
      </c>
      <c r="J1229" s="22" t="s">
        <v>73</v>
      </c>
      <c r="K1229" s="32" t="s">
        <v>80</v>
      </c>
      <c r="L1229" s="32" t="s">
        <v>3770</v>
      </c>
      <c r="N1229" s="24">
        <v>869.405</v>
      </c>
      <c r="O1229" s="24">
        <v>0</v>
      </c>
      <c r="P1229" s="32" t="s">
        <v>1991</v>
      </c>
      <c r="Q1229" s="43" t="s">
        <v>1992</v>
      </c>
      <c r="R1229" s="43" t="s">
        <v>78</v>
      </c>
      <c r="S1229" s="47">
        <v>5</v>
      </c>
    </row>
    <row r="1230" spans="1:19" ht="12.75">
      <c r="A1230" s="22" t="s">
        <v>60</v>
      </c>
      <c r="B1230" s="22" t="s">
        <v>236</v>
      </c>
      <c r="C1230" s="22" t="s">
        <v>63</v>
      </c>
      <c r="D1230" s="22" t="s">
        <v>61</v>
      </c>
      <c r="E1230" s="22" t="s">
        <v>3771</v>
      </c>
      <c r="F1230" s="31">
        <v>43046.596759259257</v>
      </c>
      <c r="G1230" s="31">
        <v>43046</v>
      </c>
      <c r="H1230" s="31">
        <v>43411</v>
      </c>
      <c r="I1230" s="31">
        <v>43076.591909722221</v>
      </c>
      <c r="J1230" s="22" t="s">
        <v>73</v>
      </c>
      <c r="K1230" s="32" t="s">
        <v>169</v>
      </c>
      <c r="L1230" s="32" t="s">
        <v>3772</v>
      </c>
      <c r="N1230" s="24">
        <v>1296.4400000000001</v>
      </c>
      <c r="O1230" s="24">
        <v>0</v>
      </c>
      <c r="P1230" s="32" t="s">
        <v>1139</v>
      </c>
      <c r="Q1230" s="43" t="s">
        <v>1140</v>
      </c>
      <c r="R1230" s="43" t="s">
        <v>78</v>
      </c>
      <c r="S1230" s="47">
        <v>5</v>
      </c>
    </row>
    <row r="1231" spans="1:19" ht="12.75">
      <c r="A1231" s="22" t="s">
        <v>60</v>
      </c>
      <c r="B1231" s="22" t="s">
        <v>217</v>
      </c>
      <c r="C1231" s="22" t="s">
        <v>63</v>
      </c>
      <c r="D1231" s="22" t="s">
        <v>61</v>
      </c>
      <c r="E1231" s="22" t="s">
        <v>3773</v>
      </c>
      <c r="F1231" s="31">
        <v>43068.665324074071</v>
      </c>
      <c r="G1231" s="31">
        <v>43068</v>
      </c>
      <c r="H1231" s="31">
        <v>43433</v>
      </c>
      <c r="I1231" s="31">
        <v>43098.661932870367</v>
      </c>
      <c r="J1231" s="22" t="s">
        <v>73</v>
      </c>
      <c r="K1231" s="32" t="s">
        <v>80</v>
      </c>
      <c r="L1231" s="32" t="s">
        <v>3774</v>
      </c>
      <c r="N1231" s="24">
        <v>0</v>
      </c>
      <c r="O1231" s="24">
        <v>0</v>
      </c>
      <c r="P1231" s="32" t="s">
        <v>262</v>
      </c>
      <c r="Q1231" s="43" t="s">
        <v>263</v>
      </c>
      <c r="R1231" s="43" t="s">
        <v>78</v>
      </c>
      <c r="S1231" s="47">
        <v>5</v>
      </c>
    </row>
    <row r="1232" spans="1:19" ht="12.75">
      <c r="A1232" s="22" t="s">
        <v>60</v>
      </c>
      <c r="B1232" s="22" t="s">
        <v>651</v>
      </c>
      <c r="C1232" s="22" t="s">
        <v>63</v>
      </c>
      <c r="D1232" s="22" t="s">
        <v>61</v>
      </c>
      <c r="E1232" s="22" t="s">
        <v>3775</v>
      </c>
      <c r="F1232" s="31">
        <v>43045.568518518514</v>
      </c>
      <c r="G1232" s="31">
        <v>43045</v>
      </c>
      <c r="H1232" s="31">
        <v>43410</v>
      </c>
      <c r="I1232" s="31">
        <v>43075</v>
      </c>
      <c r="J1232" s="22" t="s">
        <v>73</v>
      </c>
      <c r="K1232" s="32" t="s">
        <v>74</v>
      </c>
      <c r="L1232" s="32" t="s">
        <v>3776</v>
      </c>
      <c r="N1232" s="24">
        <v>4507.4250000000002</v>
      </c>
      <c r="O1232" s="24">
        <v>5241</v>
      </c>
      <c r="P1232" s="32" t="s">
        <v>91</v>
      </c>
      <c r="Q1232" s="43" t="s">
        <v>92</v>
      </c>
      <c r="R1232" s="43" t="s">
        <v>78</v>
      </c>
      <c r="S1232" s="47">
        <v>5</v>
      </c>
    </row>
    <row r="1233" spans="1:19" ht="12.75">
      <c r="A1233" s="22" t="s">
        <v>60</v>
      </c>
      <c r="B1233" s="22" t="s">
        <v>209</v>
      </c>
      <c r="C1233" s="22" t="s">
        <v>63</v>
      </c>
      <c r="D1233" s="22" t="s">
        <v>61</v>
      </c>
      <c r="E1233" s="22" t="s">
        <v>3777</v>
      </c>
      <c r="F1233" s="31">
        <v>43068.595127314817</v>
      </c>
      <c r="G1233" s="31">
        <v>43068</v>
      </c>
      <c r="H1233" s="31">
        <v>43433</v>
      </c>
      <c r="I1233" s="31">
        <v>43098.594085648147</v>
      </c>
      <c r="J1233" s="22" t="s">
        <v>73</v>
      </c>
      <c r="K1233" s="32" t="s">
        <v>110</v>
      </c>
      <c r="L1233" s="32" t="s">
        <v>3778</v>
      </c>
      <c r="N1233" s="24">
        <v>998.31709999999998</v>
      </c>
      <c r="O1233" s="24">
        <v>692.355</v>
      </c>
      <c r="P1233" s="32" t="s">
        <v>584</v>
      </c>
      <c r="Q1233" s="43" t="s">
        <v>585</v>
      </c>
      <c r="R1233" s="43" t="s">
        <v>78</v>
      </c>
      <c r="S1233" s="47">
        <v>5</v>
      </c>
    </row>
    <row r="1234" spans="1:19" ht="12.75">
      <c r="A1234" s="22" t="s">
        <v>60</v>
      </c>
      <c r="B1234" s="22" t="s">
        <v>3650</v>
      </c>
      <c r="C1234" s="22" t="s">
        <v>63</v>
      </c>
      <c r="D1234" s="22" t="s">
        <v>61</v>
      </c>
      <c r="E1234" s="22" t="s">
        <v>3779</v>
      </c>
      <c r="F1234" s="31">
        <v>43062.548784722218</v>
      </c>
      <c r="G1234" s="31">
        <v>43083</v>
      </c>
      <c r="H1234" s="31">
        <v>43448</v>
      </c>
      <c r="I1234" s="31">
        <v>43091</v>
      </c>
      <c r="J1234" s="22" t="s">
        <v>73</v>
      </c>
      <c r="K1234" s="32" t="s">
        <v>169</v>
      </c>
      <c r="L1234" s="32" t="s">
        <v>3780</v>
      </c>
      <c r="N1234" s="24">
        <v>3452.62</v>
      </c>
      <c r="O1234" s="24">
        <v>0</v>
      </c>
      <c r="P1234" s="32" t="s">
        <v>91</v>
      </c>
      <c r="Q1234" s="43" t="s">
        <v>92</v>
      </c>
      <c r="R1234" s="43" t="s">
        <v>78</v>
      </c>
      <c r="S1234" s="47">
        <v>5</v>
      </c>
    </row>
    <row r="1235" spans="1:19" ht="12.75">
      <c r="A1235" s="22" t="s">
        <v>60</v>
      </c>
      <c r="B1235" s="22" t="s">
        <v>433</v>
      </c>
      <c r="C1235" s="22" t="s">
        <v>63</v>
      </c>
      <c r="D1235" s="22" t="s">
        <v>61</v>
      </c>
      <c r="E1235" s="22" t="s">
        <v>3781</v>
      </c>
      <c r="F1235" s="31">
        <v>43048.641736111109</v>
      </c>
      <c r="G1235" s="31">
        <v>43069</v>
      </c>
      <c r="H1235" s="31">
        <v>43434</v>
      </c>
      <c r="I1235" s="31">
        <v>43078.635833333334</v>
      </c>
      <c r="J1235" s="22" t="s">
        <v>73</v>
      </c>
      <c r="K1235" s="32" t="s">
        <v>74</v>
      </c>
      <c r="L1235" s="32" t="s">
        <v>3782</v>
      </c>
      <c r="N1235" s="24">
        <v>2739.7649999999999</v>
      </c>
      <c r="O1235" s="24">
        <v>2785.46</v>
      </c>
      <c r="P1235" s="32" t="s">
        <v>442</v>
      </c>
      <c r="Q1235" s="43" t="s">
        <v>443</v>
      </c>
      <c r="R1235" s="43" t="s">
        <v>78</v>
      </c>
      <c r="S1235" s="47">
        <v>5</v>
      </c>
    </row>
    <row r="1236" spans="1:19" ht="12.75">
      <c r="A1236" s="22" t="s">
        <v>60</v>
      </c>
      <c r="B1236" s="22" t="s">
        <v>209</v>
      </c>
      <c r="C1236" s="22" t="s">
        <v>63</v>
      </c>
      <c r="D1236" s="22" t="s">
        <v>61</v>
      </c>
      <c r="E1236" s="22" t="s">
        <v>3783</v>
      </c>
      <c r="F1236" s="31">
        <v>43041.650312500002</v>
      </c>
      <c r="G1236" s="31">
        <v>43084</v>
      </c>
      <c r="H1236" s="31">
        <v>43449</v>
      </c>
      <c r="I1236" s="31">
        <v>43071.646412037036</v>
      </c>
      <c r="J1236" s="22" t="s">
        <v>73</v>
      </c>
      <c r="K1236" s="32" t="s">
        <v>80</v>
      </c>
      <c r="L1236" s="32" t="s">
        <v>3784</v>
      </c>
      <c r="N1236" s="24">
        <v>7368.0820000000003</v>
      </c>
      <c r="O1236" s="24">
        <v>0</v>
      </c>
      <c r="P1236" s="32" t="s">
        <v>442</v>
      </c>
      <c r="Q1236" s="43" t="s">
        <v>443</v>
      </c>
      <c r="R1236" s="43" t="s">
        <v>78</v>
      </c>
      <c r="S1236" s="47">
        <v>5</v>
      </c>
    </row>
    <row r="1237" spans="1:19" ht="12.75">
      <c r="A1237" s="22" t="s">
        <v>60</v>
      </c>
      <c r="B1237" s="22" t="s">
        <v>714</v>
      </c>
      <c r="C1237" s="22" t="s">
        <v>63</v>
      </c>
      <c r="D1237" s="22" t="s">
        <v>61</v>
      </c>
      <c r="E1237" s="22" t="s">
        <v>3785</v>
      </c>
      <c r="F1237" s="31">
        <v>43061.42114583333</v>
      </c>
      <c r="G1237" s="31">
        <v>43061</v>
      </c>
      <c r="H1237" s="31">
        <v>43434</v>
      </c>
      <c r="I1237" s="31">
        <v>43091.417916666665</v>
      </c>
      <c r="J1237" s="22" t="s">
        <v>73</v>
      </c>
      <c r="K1237" s="32" t="s">
        <v>80</v>
      </c>
      <c r="L1237" s="32" t="s">
        <v>3786</v>
      </c>
      <c r="N1237" s="24">
        <v>768.9275</v>
      </c>
      <c r="O1237" s="24">
        <v>0</v>
      </c>
      <c r="P1237" s="32" t="s">
        <v>606</v>
      </c>
      <c r="Q1237" s="43" t="s">
        <v>607</v>
      </c>
      <c r="R1237" s="43" t="s">
        <v>78</v>
      </c>
      <c r="S1237" s="47">
        <v>5</v>
      </c>
    </row>
    <row r="1238" spans="1:19" ht="12.75">
      <c r="A1238" s="22" t="s">
        <v>60</v>
      </c>
      <c r="B1238" s="22" t="s">
        <v>209</v>
      </c>
      <c r="C1238" s="22" t="s">
        <v>63</v>
      </c>
      <c r="D1238" s="22" t="s">
        <v>61</v>
      </c>
      <c r="E1238" s="22" t="s">
        <v>3787</v>
      </c>
      <c r="F1238" s="31">
        <v>43047.467569444445</v>
      </c>
      <c r="G1238" s="31">
        <v>43047</v>
      </c>
      <c r="H1238" s="31">
        <v>43412</v>
      </c>
      <c r="I1238" s="31">
        <v>43077.466064814813</v>
      </c>
      <c r="J1238" s="22" t="s">
        <v>73</v>
      </c>
      <c r="K1238" s="32" t="s">
        <v>80</v>
      </c>
      <c r="L1238" s="32" t="s">
        <v>3788</v>
      </c>
      <c r="N1238" s="24">
        <v>0</v>
      </c>
      <c r="O1238" s="24">
        <v>0</v>
      </c>
      <c r="P1238" s="32" t="s">
        <v>963</v>
      </c>
      <c r="Q1238" s="43" t="s">
        <v>964</v>
      </c>
      <c r="R1238" s="43" t="s">
        <v>78</v>
      </c>
      <c r="S1238" s="47">
        <v>5</v>
      </c>
    </row>
    <row r="1239" spans="1:19" ht="12.75">
      <c r="A1239" s="22" t="s">
        <v>60</v>
      </c>
      <c r="B1239" s="22" t="s">
        <v>509</v>
      </c>
      <c r="C1239" s="22" t="s">
        <v>63</v>
      </c>
      <c r="D1239" s="22" t="s">
        <v>61</v>
      </c>
      <c r="E1239" s="22" t="s">
        <v>3789</v>
      </c>
      <c r="F1239" s="31">
        <v>43062.704398148147</v>
      </c>
      <c r="G1239" s="31">
        <v>43066</v>
      </c>
      <c r="H1239" s="31">
        <v>43431</v>
      </c>
      <c r="I1239" s="31">
        <v>43092</v>
      </c>
      <c r="J1239" s="22" t="s">
        <v>73</v>
      </c>
      <c r="K1239" s="32" t="s">
        <v>80</v>
      </c>
      <c r="L1239" s="32" t="s">
        <v>3790</v>
      </c>
      <c r="N1239" s="24">
        <v>774.09</v>
      </c>
      <c r="O1239" s="24">
        <v>0</v>
      </c>
      <c r="P1239" s="32" t="s">
        <v>3791</v>
      </c>
      <c r="Q1239" s="43" t="s">
        <v>3792</v>
      </c>
      <c r="R1239" s="43" t="s">
        <v>78</v>
      </c>
      <c r="S1239" s="47">
        <v>5</v>
      </c>
    </row>
    <row r="1240" spans="1:19" ht="12.75">
      <c r="A1240" s="22" t="s">
        <v>60</v>
      </c>
      <c r="B1240" s="22" t="s">
        <v>209</v>
      </c>
      <c r="C1240" s="22" t="s">
        <v>63</v>
      </c>
      <c r="D1240" s="22" t="s">
        <v>61</v>
      </c>
      <c r="E1240" s="22" t="s">
        <v>3793</v>
      </c>
      <c r="F1240" s="31">
        <v>43045.671527777777</v>
      </c>
      <c r="G1240" s="31">
        <v>43068</v>
      </c>
      <c r="H1240" s="31">
        <v>43433</v>
      </c>
      <c r="I1240" s="31">
        <v>43075.669236111113</v>
      </c>
      <c r="J1240" s="22" t="s">
        <v>73</v>
      </c>
      <c r="K1240" s="32" t="s">
        <v>110</v>
      </c>
      <c r="L1240" s="32" t="s">
        <v>3794</v>
      </c>
      <c r="N1240" s="24">
        <v>775.615</v>
      </c>
      <c r="O1240" s="24">
        <v>906.45</v>
      </c>
      <c r="P1240" s="32" t="s">
        <v>1097</v>
      </c>
      <c r="Q1240" s="43" t="s">
        <v>1098</v>
      </c>
      <c r="R1240" s="43" t="s">
        <v>78</v>
      </c>
      <c r="S1240" s="47">
        <v>5</v>
      </c>
    </row>
    <row r="1241" spans="1:19" ht="12.75">
      <c r="A1241" s="22" t="s">
        <v>60</v>
      </c>
      <c r="B1241" s="22" t="s">
        <v>209</v>
      </c>
      <c r="C1241" s="22" t="s">
        <v>63</v>
      </c>
      <c r="D1241" s="22" t="s">
        <v>61</v>
      </c>
      <c r="E1241" s="22" t="s">
        <v>3795</v>
      </c>
      <c r="F1241" s="31">
        <v>43053.471412037034</v>
      </c>
      <c r="G1241" s="31">
        <v>43063</v>
      </c>
      <c r="H1241" s="31">
        <v>43428</v>
      </c>
      <c r="I1241" s="31">
        <v>43083.459768518514</v>
      </c>
      <c r="J1241" s="22" t="s">
        <v>73</v>
      </c>
      <c r="K1241" s="32" t="s">
        <v>110</v>
      </c>
      <c r="L1241" s="32" t="s">
        <v>3796</v>
      </c>
      <c r="N1241" s="24">
        <v>1205.5265999999999</v>
      </c>
      <c r="O1241" s="24">
        <v>877.15</v>
      </c>
      <c r="P1241" s="32" t="s">
        <v>1497</v>
      </c>
      <c r="Q1241" s="43" t="s">
        <v>1498</v>
      </c>
      <c r="R1241" s="43" t="s">
        <v>78</v>
      </c>
      <c r="S1241" s="47">
        <v>6</v>
      </c>
    </row>
    <row r="1242" spans="1:19" ht="12.75">
      <c r="A1242" s="22" t="s">
        <v>60</v>
      </c>
      <c r="B1242" s="22" t="s">
        <v>209</v>
      </c>
      <c r="C1242" s="22" t="s">
        <v>63</v>
      </c>
      <c r="D1242" s="22" t="s">
        <v>61</v>
      </c>
      <c r="E1242" s="22" t="s">
        <v>3797</v>
      </c>
      <c r="F1242" s="31">
        <v>43062.661458333328</v>
      </c>
      <c r="G1242" s="31">
        <v>43062</v>
      </c>
      <c r="H1242" s="31">
        <v>43427</v>
      </c>
      <c r="I1242" s="31">
        <v>43092.653333333328</v>
      </c>
      <c r="J1242" s="22" t="s">
        <v>73</v>
      </c>
      <c r="K1242" s="32" t="s">
        <v>80</v>
      </c>
      <c r="L1242" s="32" t="s">
        <v>3798</v>
      </c>
      <c r="N1242" s="24">
        <v>300</v>
      </c>
      <c r="O1242" s="24">
        <v>0</v>
      </c>
      <c r="P1242" s="32" t="s">
        <v>719</v>
      </c>
      <c r="Q1242" s="43" t="s">
        <v>720</v>
      </c>
      <c r="R1242" s="43" t="s">
        <v>78</v>
      </c>
      <c r="S1242" s="47">
        <v>5</v>
      </c>
    </row>
    <row r="1243" spans="1:19" ht="12.75">
      <c r="A1243" s="22" t="s">
        <v>60</v>
      </c>
      <c r="B1243" s="22" t="s">
        <v>651</v>
      </c>
      <c r="C1243" s="22" t="s">
        <v>63</v>
      </c>
      <c r="D1243" s="22" t="s">
        <v>61</v>
      </c>
      <c r="E1243" s="22" t="s">
        <v>3799</v>
      </c>
      <c r="F1243" s="31">
        <v>43062.605914351851</v>
      </c>
      <c r="G1243" s="31">
        <v>43088</v>
      </c>
      <c r="H1243" s="31">
        <v>43453</v>
      </c>
      <c r="I1243" s="31">
        <v>43122</v>
      </c>
      <c r="J1243" s="22" t="s">
        <v>73</v>
      </c>
      <c r="K1243" s="32" t="s">
        <v>74</v>
      </c>
      <c r="L1243" s="32" t="s">
        <v>3800</v>
      </c>
      <c r="N1243" s="24">
        <v>1420.1233</v>
      </c>
      <c r="O1243" s="24">
        <v>1380.90</v>
      </c>
      <c r="P1243" s="32" t="s">
        <v>765</v>
      </c>
      <c r="Q1243" s="43" t="s">
        <v>766</v>
      </c>
      <c r="R1243" s="43" t="s">
        <v>78</v>
      </c>
      <c r="S1243" s="47">
        <v>6</v>
      </c>
    </row>
    <row r="1244" spans="1:19" ht="12.75">
      <c r="A1244" s="22" t="s">
        <v>60</v>
      </c>
      <c r="B1244" s="22" t="s">
        <v>354</v>
      </c>
      <c r="C1244" s="22" t="s">
        <v>63</v>
      </c>
      <c r="D1244" s="22" t="s">
        <v>61</v>
      </c>
      <c r="E1244" s="22" t="s">
        <v>3801</v>
      </c>
      <c r="F1244" s="31">
        <v>43053.594479166662</v>
      </c>
      <c r="G1244" s="31">
        <v>43063</v>
      </c>
      <c r="H1244" s="31">
        <v>43428</v>
      </c>
      <c r="I1244" s="31">
        <v>43077</v>
      </c>
      <c r="J1244" s="22" t="s">
        <v>73</v>
      </c>
      <c r="K1244" s="32" t="s">
        <v>74</v>
      </c>
      <c r="L1244" s="32" t="s">
        <v>3802</v>
      </c>
      <c r="N1244" s="24">
        <v>0</v>
      </c>
      <c r="O1244" s="24">
        <v>0</v>
      </c>
      <c r="P1244" s="32" t="s">
        <v>336</v>
      </c>
      <c r="Q1244" s="43" t="s">
        <v>337</v>
      </c>
      <c r="R1244" s="43" t="s">
        <v>93</v>
      </c>
      <c r="S1244" s="47">
        <v>6</v>
      </c>
    </row>
    <row r="1245" spans="1:19" ht="12.75">
      <c r="A1245" s="22" t="s">
        <v>60</v>
      </c>
      <c r="B1245" s="22" t="s">
        <v>209</v>
      </c>
      <c r="C1245" s="22" t="s">
        <v>63</v>
      </c>
      <c r="D1245" s="22" t="s">
        <v>61</v>
      </c>
      <c r="E1245" s="22" t="s">
        <v>3803</v>
      </c>
      <c r="F1245" s="31">
        <v>43047.626539351848</v>
      </c>
      <c r="G1245" s="31">
        <v>43047</v>
      </c>
      <c r="H1245" s="31">
        <v>43412</v>
      </c>
      <c r="I1245" s="31">
        <v>43077.619444444441</v>
      </c>
      <c r="J1245" s="22" t="s">
        <v>73</v>
      </c>
      <c r="K1245" s="32" t="s">
        <v>80</v>
      </c>
      <c r="L1245" s="32" t="s">
        <v>3804</v>
      </c>
      <c r="N1245" s="24">
        <v>0</v>
      </c>
      <c r="O1245" s="24">
        <v>0</v>
      </c>
      <c r="P1245" s="32" t="s">
        <v>162</v>
      </c>
      <c r="Q1245" s="43" t="s">
        <v>163</v>
      </c>
      <c r="R1245" s="43" t="s">
        <v>78</v>
      </c>
      <c r="S1245" s="47">
        <v>5</v>
      </c>
    </row>
    <row r="1246" spans="1:19" ht="12.75">
      <c r="A1246" s="22" t="s">
        <v>60</v>
      </c>
      <c r="B1246" s="22" t="s">
        <v>288</v>
      </c>
      <c r="C1246" s="22" t="s">
        <v>63</v>
      </c>
      <c r="D1246" s="22" t="s">
        <v>61</v>
      </c>
      <c r="E1246" s="22" t="s">
        <v>3805</v>
      </c>
      <c r="F1246" s="31">
        <v>43068.840636574074</v>
      </c>
      <c r="G1246" s="31">
        <v>43068</v>
      </c>
      <c r="H1246" s="31">
        <v>43434</v>
      </c>
      <c r="I1246" s="31">
        <v>43098</v>
      </c>
      <c r="J1246" s="22" t="s">
        <v>73</v>
      </c>
      <c r="K1246" s="32" t="s">
        <v>80</v>
      </c>
      <c r="L1246" s="32" t="s">
        <v>3806</v>
      </c>
      <c r="N1246" s="24">
        <v>1855.02</v>
      </c>
      <c r="O1246" s="24">
        <v>0</v>
      </c>
      <c r="P1246" s="32" t="s">
        <v>3021</v>
      </c>
      <c r="Q1246" s="43" t="s">
        <v>3022</v>
      </c>
      <c r="R1246" s="43" t="s">
        <v>78</v>
      </c>
      <c r="S1246" s="47">
        <v>6</v>
      </c>
    </row>
    <row r="1247" spans="1:19" ht="12.75">
      <c r="A1247" s="22" t="s">
        <v>60</v>
      </c>
      <c r="B1247" s="22" t="s">
        <v>640</v>
      </c>
      <c r="C1247" s="22" t="s">
        <v>63</v>
      </c>
      <c r="D1247" s="22" t="s">
        <v>61</v>
      </c>
      <c r="E1247" s="22" t="s">
        <v>3807</v>
      </c>
      <c r="F1247" s="31">
        <v>43054.43200231481</v>
      </c>
      <c r="G1247" s="31">
        <v>43040</v>
      </c>
      <c r="H1247" s="31">
        <v>43405</v>
      </c>
      <c r="I1247" s="31">
        <v>43084.431655092594</v>
      </c>
      <c r="J1247" s="22" t="s">
        <v>242</v>
      </c>
      <c r="K1247" s="32" t="s">
        <v>100</v>
      </c>
      <c r="L1247" s="32" t="s">
        <v>3808</v>
      </c>
      <c r="M1247" s="32" t="s">
        <v>3809</v>
      </c>
      <c r="N1247" s="24">
        <v>-1356.92</v>
      </c>
      <c r="O1247" s="24">
        <v>-1356.92</v>
      </c>
      <c r="P1247" s="32" t="s">
        <v>463</v>
      </c>
      <c r="Q1247" s="43" t="s">
        <v>464</v>
      </c>
      <c r="R1247" s="43" t="s">
        <v>78</v>
      </c>
      <c r="S1247" s="47">
        <v>1</v>
      </c>
    </row>
    <row r="1248" spans="1:19" ht="12.75">
      <c r="A1248" s="22" t="s">
        <v>60</v>
      </c>
      <c r="B1248" s="22" t="s">
        <v>236</v>
      </c>
      <c r="C1248" s="22" t="s">
        <v>63</v>
      </c>
      <c r="D1248" s="22" t="s">
        <v>61</v>
      </c>
      <c r="E1248" s="22" t="s">
        <v>3810</v>
      </c>
      <c r="F1248" s="31">
        <v>43068.440694444442</v>
      </c>
      <c r="G1248" s="31">
        <v>43073</v>
      </c>
      <c r="H1248" s="31">
        <v>43438</v>
      </c>
      <c r="I1248" s="31">
        <v>43098.431261574071</v>
      </c>
      <c r="J1248" s="22" t="s">
        <v>73</v>
      </c>
      <c r="K1248" s="32" t="s">
        <v>80</v>
      </c>
      <c r="L1248" s="32" t="s">
        <v>3811</v>
      </c>
      <c r="N1248" s="24">
        <v>0</v>
      </c>
      <c r="O1248" s="24">
        <v>0</v>
      </c>
      <c r="P1248" s="32" t="s">
        <v>595</v>
      </c>
      <c r="Q1248" s="43" t="s">
        <v>596</v>
      </c>
      <c r="R1248" s="43" t="s">
        <v>78</v>
      </c>
      <c r="S1248" s="47">
        <v>5</v>
      </c>
    </row>
    <row r="1249" spans="1:19" ht="12.75">
      <c r="A1249" s="22" t="s">
        <v>60</v>
      </c>
      <c r="B1249" s="22" t="s">
        <v>471</v>
      </c>
      <c r="C1249" s="22" t="s">
        <v>63</v>
      </c>
      <c r="D1249" s="22" t="s">
        <v>61</v>
      </c>
      <c r="E1249" s="22" t="s">
        <v>3812</v>
      </c>
      <c r="F1249" s="31">
        <v>43054.537222222221</v>
      </c>
      <c r="G1249" s="31">
        <v>43063</v>
      </c>
      <c r="H1249" s="31">
        <v>43428</v>
      </c>
      <c r="I1249" s="31">
        <v>43084</v>
      </c>
      <c r="J1249" s="22" t="s">
        <v>73</v>
      </c>
      <c r="K1249" s="32" t="s">
        <v>100</v>
      </c>
      <c r="L1249" s="32" t="s">
        <v>3813</v>
      </c>
      <c r="M1249" s="32" t="s">
        <v>3814</v>
      </c>
      <c r="N1249" s="24">
        <v>6448.20</v>
      </c>
      <c r="O1249" s="24">
        <v>6448.20</v>
      </c>
      <c r="P1249" s="32" t="s">
        <v>951</v>
      </c>
      <c r="Q1249" s="43" t="s">
        <v>952</v>
      </c>
      <c r="R1249" s="43" t="s">
        <v>2895</v>
      </c>
      <c r="S1249" s="47">
        <v>2</v>
      </c>
    </row>
    <row r="1250" spans="1:19" ht="12.75">
      <c r="A1250" s="22" t="s">
        <v>60</v>
      </c>
      <c r="B1250" s="22" t="s">
        <v>209</v>
      </c>
      <c r="C1250" s="22" t="s">
        <v>63</v>
      </c>
      <c r="D1250" s="22" t="s">
        <v>61</v>
      </c>
      <c r="E1250" s="22" t="s">
        <v>3815</v>
      </c>
      <c r="F1250" s="31">
        <v>43068.48</v>
      </c>
      <c r="G1250" s="31">
        <v>43084</v>
      </c>
      <c r="H1250" s="31">
        <v>43449</v>
      </c>
      <c r="I1250" s="31">
        <v>43098.478715277779</v>
      </c>
      <c r="J1250" s="22" t="s">
        <v>99</v>
      </c>
      <c r="K1250" s="32" t="s">
        <v>100</v>
      </c>
      <c r="L1250" s="32" t="s">
        <v>3816</v>
      </c>
      <c r="M1250" s="32" t="s">
        <v>1027</v>
      </c>
      <c r="N1250" s="24">
        <v>37.25</v>
      </c>
      <c r="O1250" s="24">
        <v>37.25</v>
      </c>
      <c r="P1250" s="32" t="s">
        <v>1028</v>
      </c>
      <c r="Q1250" s="43" t="s">
        <v>1029</v>
      </c>
      <c r="R1250" s="43" t="s">
        <v>78</v>
      </c>
      <c r="S1250" s="47">
        <v>1</v>
      </c>
    </row>
    <row r="1251" spans="1:19" ht="12.75">
      <c r="A1251" s="22" t="s">
        <v>60</v>
      </c>
      <c r="B1251" s="22" t="s">
        <v>404</v>
      </c>
      <c r="C1251" s="22" t="s">
        <v>63</v>
      </c>
      <c r="D1251" s="22" t="s">
        <v>61</v>
      </c>
      <c r="E1251" s="22" t="s">
        <v>3817</v>
      </c>
      <c r="F1251" s="31">
        <v>43065.6640625</v>
      </c>
      <c r="G1251" s="31">
        <v>43070</v>
      </c>
      <c r="H1251" s="31">
        <v>43435</v>
      </c>
      <c r="I1251" s="31">
        <v>43095</v>
      </c>
      <c r="J1251" s="22" t="s">
        <v>73</v>
      </c>
      <c r="K1251" s="32" t="s">
        <v>80</v>
      </c>
      <c r="L1251" s="32" t="s">
        <v>3818</v>
      </c>
      <c r="N1251" s="24">
        <v>304.16329999999999</v>
      </c>
      <c r="O1251" s="24">
        <v>0</v>
      </c>
      <c r="P1251" s="32" t="s">
        <v>3819</v>
      </c>
      <c r="Q1251" s="43" t="s">
        <v>3820</v>
      </c>
      <c r="R1251" s="43" t="s">
        <v>78</v>
      </c>
      <c r="S1251" s="47">
        <v>6</v>
      </c>
    </row>
    <row r="1252" spans="1:19" ht="12.75">
      <c r="A1252" s="22" t="s">
        <v>60</v>
      </c>
      <c r="B1252" s="22" t="s">
        <v>404</v>
      </c>
      <c r="C1252" s="22" t="s">
        <v>63</v>
      </c>
      <c r="D1252" s="22" t="s">
        <v>61</v>
      </c>
      <c r="E1252" s="22" t="s">
        <v>3821</v>
      </c>
      <c r="F1252" s="31">
        <v>43060.647465277776</v>
      </c>
      <c r="G1252" s="31">
        <v>43061</v>
      </c>
      <c r="H1252" s="31">
        <v>43426</v>
      </c>
      <c r="I1252" s="31">
        <v>43090</v>
      </c>
      <c r="J1252" s="22" t="s">
        <v>73</v>
      </c>
      <c r="K1252" s="32" t="s">
        <v>110</v>
      </c>
      <c r="L1252" s="32" t="s">
        <v>3822</v>
      </c>
      <c r="N1252" s="24">
        <v>410.47329999999999</v>
      </c>
      <c r="O1252" s="24">
        <v>431.42</v>
      </c>
      <c r="P1252" s="32" t="s">
        <v>1492</v>
      </c>
      <c r="Q1252" s="43" t="s">
        <v>1493</v>
      </c>
      <c r="R1252" s="43" t="s">
        <v>78</v>
      </c>
      <c r="S1252" s="47">
        <v>6</v>
      </c>
    </row>
    <row r="1253" spans="1:19" ht="12.75">
      <c r="A1253" s="22" t="s">
        <v>60</v>
      </c>
      <c r="B1253" s="22" t="s">
        <v>236</v>
      </c>
      <c r="C1253" s="22" t="s">
        <v>63</v>
      </c>
      <c r="D1253" s="22" t="s">
        <v>61</v>
      </c>
      <c r="E1253" s="22" t="s">
        <v>3823</v>
      </c>
      <c r="F1253" s="31">
        <v>43047.543425925927</v>
      </c>
      <c r="G1253" s="31">
        <v>43065</v>
      </c>
      <c r="H1253" s="31">
        <v>43430</v>
      </c>
      <c r="I1253" s="31">
        <v>43077.530150462961</v>
      </c>
      <c r="J1253" s="22" t="s">
        <v>73</v>
      </c>
      <c r="K1253" s="32" t="s">
        <v>80</v>
      </c>
      <c r="L1253" s="32" t="s">
        <v>3824</v>
      </c>
      <c r="N1253" s="24">
        <v>2352.5639999999999</v>
      </c>
      <c r="O1253" s="24">
        <v>0</v>
      </c>
      <c r="P1253" s="32" t="s">
        <v>227</v>
      </c>
      <c r="Q1253" s="43" t="s">
        <v>228</v>
      </c>
      <c r="R1253" s="43" t="s">
        <v>78</v>
      </c>
      <c r="S1253" s="47">
        <v>6</v>
      </c>
    </row>
    <row r="1254" spans="1:19" ht="12.75">
      <c r="A1254" s="22" t="s">
        <v>60</v>
      </c>
      <c r="B1254" s="22" t="s">
        <v>404</v>
      </c>
      <c r="C1254" s="22" t="s">
        <v>63</v>
      </c>
      <c r="D1254" s="22" t="s">
        <v>61</v>
      </c>
      <c r="E1254" s="22" t="s">
        <v>3825</v>
      </c>
      <c r="F1254" s="31">
        <v>43049.719907407409</v>
      </c>
      <c r="G1254" s="31">
        <v>43062</v>
      </c>
      <c r="H1254" s="31">
        <v>43427</v>
      </c>
      <c r="I1254" s="31">
        <v>43079</v>
      </c>
      <c r="J1254" s="22" t="s">
        <v>73</v>
      </c>
      <c r="K1254" s="32" t="s">
        <v>80</v>
      </c>
      <c r="L1254" s="32" t="s">
        <v>3826</v>
      </c>
      <c r="N1254" s="24">
        <v>6057.8100000000004</v>
      </c>
      <c r="O1254" s="24">
        <v>0</v>
      </c>
      <c r="P1254" s="32" t="s">
        <v>1245</v>
      </c>
      <c r="Q1254" s="43" t="s">
        <v>1246</v>
      </c>
      <c r="R1254" s="43" t="s">
        <v>78</v>
      </c>
      <c r="S1254" s="47">
        <v>5</v>
      </c>
    </row>
    <row r="1255" spans="1:19" ht="12.75">
      <c r="A1255" s="22" t="s">
        <v>60</v>
      </c>
      <c r="B1255" s="22" t="s">
        <v>670</v>
      </c>
      <c r="C1255" s="22" t="s">
        <v>63</v>
      </c>
      <c r="D1255" s="22" t="s">
        <v>61</v>
      </c>
      <c r="E1255" s="22" t="s">
        <v>3827</v>
      </c>
      <c r="F1255" s="31">
        <v>43055.369143518517</v>
      </c>
      <c r="G1255" s="31">
        <v>43069</v>
      </c>
      <c r="H1255" s="31">
        <v>43434</v>
      </c>
      <c r="I1255" s="31">
        <v>43085</v>
      </c>
      <c r="J1255" s="22" t="s">
        <v>73</v>
      </c>
      <c r="K1255" s="32" t="s">
        <v>80</v>
      </c>
      <c r="L1255" s="32" t="s">
        <v>3828</v>
      </c>
      <c r="N1255" s="24">
        <v>682.87199999999996</v>
      </c>
      <c r="O1255" s="24">
        <v>0</v>
      </c>
      <c r="P1255" s="32" t="s">
        <v>3829</v>
      </c>
      <c r="Q1255" s="43" t="s">
        <v>3830</v>
      </c>
      <c r="R1255" s="43" t="s">
        <v>78</v>
      </c>
      <c r="S1255" s="47">
        <v>5</v>
      </c>
    </row>
    <row r="1256" spans="1:19" ht="12.75">
      <c r="A1256" s="22" t="s">
        <v>60</v>
      </c>
      <c r="B1256" s="22" t="s">
        <v>209</v>
      </c>
      <c r="C1256" s="22" t="s">
        <v>63</v>
      </c>
      <c r="D1256" s="22" t="s">
        <v>61</v>
      </c>
      <c r="E1256" s="22" t="s">
        <v>3831</v>
      </c>
      <c r="F1256" s="31">
        <v>43061.67800925926</v>
      </c>
      <c r="G1256" s="31">
        <v>43085</v>
      </c>
      <c r="H1256" s="31">
        <v>43450</v>
      </c>
      <c r="I1256" s="31">
        <v>43091.675370370365</v>
      </c>
      <c r="J1256" s="22" t="s">
        <v>73</v>
      </c>
      <c r="K1256" s="32" t="s">
        <v>110</v>
      </c>
      <c r="L1256" s="32" t="s">
        <v>3832</v>
      </c>
      <c r="N1256" s="24">
        <v>452.57420000000002</v>
      </c>
      <c r="O1256" s="24">
        <v>541.86</v>
      </c>
      <c r="P1256" s="32" t="s">
        <v>3833</v>
      </c>
      <c r="Q1256" s="43" t="s">
        <v>3834</v>
      </c>
      <c r="R1256" s="43" t="s">
        <v>93</v>
      </c>
      <c r="S1256" s="47">
        <v>5</v>
      </c>
    </row>
    <row r="1257" spans="1:19" ht="12.75">
      <c r="A1257" s="22" t="s">
        <v>60</v>
      </c>
      <c r="B1257" s="22" t="s">
        <v>209</v>
      </c>
      <c r="C1257" s="22" t="s">
        <v>63</v>
      </c>
      <c r="D1257" s="22" t="s">
        <v>61</v>
      </c>
      <c r="E1257" s="22" t="s">
        <v>3835</v>
      </c>
      <c r="F1257" s="31">
        <v>43056.702372685184</v>
      </c>
      <c r="G1257" s="31">
        <v>43059</v>
      </c>
      <c r="H1257" s="31">
        <v>43424</v>
      </c>
      <c r="I1257" s="31">
        <v>43086.697557870371</v>
      </c>
      <c r="J1257" s="22" t="s">
        <v>73</v>
      </c>
      <c r="K1257" s="32" t="s">
        <v>80</v>
      </c>
      <c r="L1257" s="32" t="s">
        <v>3836</v>
      </c>
      <c r="N1257" s="24">
        <v>1795.0775000000001</v>
      </c>
      <c r="O1257" s="24">
        <v>0</v>
      </c>
      <c r="P1257" s="32" t="s">
        <v>1379</v>
      </c>
      <c r="Q1257" s="43" t="s">
        <v>1380</v>
      </c>
      <c r="R1257" s="43" t="s">
        <v>78</v>
      </c>
      <c r="S1257" s="47">
        <v>5</v>
      </c>
    </row>
    <row r="1258" spans="1:19" ht="12.75">
      <c r="A1258" s="22" t="s">
        <v>60</v>
      </c>
      <c r="B1258" s="22" t="s">
        <v>1217</v>
      </c>
      <c r="C1258" s="22" t="s">
        <v>63</v>
      </c>
      <c r="D1258" s="22" t="s">
        <v>61</v>
      </c>
      <c r="E1258" s="22" t="s">
        <v>3837</v>
      </c>
      <c r="F1258" s="31">
        <v>43064.084062499998</v>
      </c>
      <c r="G1258" s="31">
        <v>43099</v>
      </c>
      <c r="H1258" s="31">
        <v>43464</v>
      </c>
      <c r="I1258" s="31">
        <v>43124.084062499998</v>
      </c>
      <c r="J1258" s="22" t="s">
        <v>145</v>
      </c>
      <c r="K1258" s="32" t="s">
        <v>110</v>
      </c>
      <c r="L1258" s="32" t="s">
        <v>3838</v>
      </c>
      <c r="N1258" s="24">
        <v>456.13</v>
      </c>
      <c r="O1258" s="24">
        <v>456.13</v>
      </c>
      <c r="P1258" s="32" t="s">
        <v>3839</v>
      </c>
      <c r="Q1258" s="43" t="s">
        <v>3840</v>
      </c>
      <c r="R1258" s="43" t="s">
        <v>78</v>
      </c>
      <c r="S1258" s="47">
        <v>1</v>
      </c>
    </row>
    <row r="1259" spans="1:19" ht="12.75">
      <c r="A1259" s="22" t="s">
        <v>60</v>
      </c>
      <c r="B1259" s="22" t="s">
        <v>1235</v>
      </c>
      <c r="C1259" s="22" t="s">
        <v>63</v>
      </c>
      <c r="D1259" s="22" t="s">
        <v>61</v>
      </c>
      <c r="E1259" s="22" t="s">
        <v>3841</v>
      </c>
      <c r="F1259" s="31">
        <v>43062.39534722222</v>
      </c>
      <c r="G1259" s="31">
        <v>42698</v>
      </c>
      <c r="H1259" s="31">
        <v>43063</v>
      </c>
      <c r="I1259" s="31">
        <v>43092.395046296297</v>
      </c>
      <c r="J1259" s="22" t="s">
        <v>242</v>
      </c>
      <c r="K1259" s="32" t="s">
        <v>74</v>
      </c>
      <c r="N1259" s="24">
        <v>0</v>
      </c>
      <c r="O1259" s="24">
        <v>0</v>
      </c>
      <c r="P1259" s="32" t="s">
        <v>1237</v>
      </c>
      <c r="Q1259" s="43" t="s">
        <v>1238</v>
      </c>
      <c r="R1259" s="43" t="s">
        <v>78</v>
      </c>
      <c r="S1259" s="47">
        <v>1</v>
      </c>
    </row>
    <row r="1260" spans="1:19" ht="12.75">
      <c r="A1260" s="22" t="s">
        <v>60</v>
      </c>
      <c r="B1260" s="22" t="s">
        <v>209</v>
      </c>
      <c r="C1260" s="22" t="s">
        <v>63</v>
      </c>
      <c r="D1260" s="22" t="s">
        <v>61</v>
      </c>
      <c r="E1260" s="22" t="s">
        <v>3842</v>
      </c>
      <c r="F1260" s="31">
        <v>43060.679363425923</v>
      </c>
      <c r="G1260" s="31">
        <v>43060</v>
      </c>
      <c r="H1260" s="31">
        <v>43425</v>
      </c>
      <c r="I1260" s="31">
        <v>43090.677245370367</v>
      </c>
      <c r="J1260" s="22" t="s">
        <v>73</v>
      </c>
      <c r="K1260" s="32" t="s">
        <v>80</v>
      </c>
      <c r="L1260" s="32" t="s">
        <v>3843</v>
      </c>
      <c r="N1260" s="24">
        <v>0</v>
      </c>
      <c r="O1260" s="24">
        <v>0</v>
      </c>
      <c r="P1260" s="32" t="s">
        <v>2849</v>
      </c>
      <c r="Q1260" s="43" t="s">
        <v>2850</v>
      </c>
      <c r="R1260" s="43" t="s">
        <v>78</v>
      </c>
      <c r="S1260" s="47">
        <v>5</v>
      </c>
    </row>
    <row r="1261" spans="1:19" ht="12.75">
      <c r="A1261" s="22" t="s">
        <v>60</v>
      </c>
      <c r="B1261" s="22" t="s">
        <v>283</v>
      </c>
      <c r="C1261" s="22" t="s">
        <v>63</v>
      </c>
      <c r="D1261" s="22" t="s">
        <v>61</v>
      </c>
      <c r="E1261" s="22" t="s">
        <v>3844</v>
      </c>
      <c r="F1261" s="31">
        <v>43048.595000000001</v>
      </c>
      <c r="G1261" s="31">
        <v>43069</v>
      </c>
      <c r="H1261" s="31">
        <v>43434</v>
      </c>
      <c r="I1261" s="31">
        <v>43078</v>
      </c>
      <c r="J1261" s="22" t="s">
        <v>73</v>
      </c>
      <c r="K1261" s="32" t="s">
        <v>74</v>
      </c>
      <c r="L1261" s="32" t="s">
        <v>3845</v>
      </c>
      <c r="N1261" s="24">
        <v>1416.5820000000001</v>
      </c>
      <c r="O1261" s="24">
        <v>786.21</v>
      </c>
      <c r="P1261" s="32" t="s">
        <v>528</v>
      </c>
      <c r="Q1261" s="43" t="s">
        <v>529</v>
      </c>
      <c r="R1261" s="43" t="s">
        <v>78</v>
      </c>
      <c r="S1261" s="47">
        <v>4</v>
      </c>
    </row>
    <row r="1262" spans="1:19" ht="12.75">
      <c r="A1262" s="22" t="s">
        <v>60</v>
      </c>
      <c r="B1262" s="22" t="s">
        <v>3846</v>
      </c>
      <c r="C1262" s="22" t="s">
        <v>63</v>
      </c>
      <c r="D1262" s="22" t="s">
        <v>61</v>
      </c>
      <c r="E1262" s="22" t="s">
        <v>3847</v>
      </c>
      <c r="F1262" s="31">
        <v>43059.639062499999</v>
      </c>
      <c r="G1262" s="31">
        <v>43060</v>
      </c>
      <c r="H1262" s="31">
        <v>43425</v>
      </c>
      <c r="I1262" s="31">
        <v>43089</v>
      </c>
      <c r="J1262" s="22" t="s">
        <v>73</v>
      </c>
      <c r="K1262" s="32" t="s">
        <v>110</v>
      </c>
      <c r="L1262" s="32" t="s">
        <v>3848</v>
      </c>
      <c r="N1262" s="24">
        <v>5784.1099999999997</v>
      </c>
      <c r="O1262" s="24">
        <v>5784.1099999999997</v>
      </c>
      <c r="P1262" s="32" t="s">
        <v>777</v>
      </c>
      <c r="Q1262" s="43" t="s">
        <v>778</v>
      </c>
      <c r="R1262" s="43" t="s">
        <v>78</v>
      </c>
      <c r="S1262" s="47">
        <v>2</v>
      </c>
    </row>
    <row r="1263" spans="1:19" ht="12.75">
      <c r="A1263" s="22" t="s">
        <v>60</v>
      </c>
      <c r="B1263" s="22" t="s">
        <v>256</v>
      </c>
      <c r="C1263" s="22" t="s">
        <v>63</v>
      </c>
      <c r="D1263" s="22" t="s">
        <v>61</v>
      </c>
      <c r="E1263" s="22" t="s">
        <v>3849</v>
      </c>
      <c r="F1263" s="31">
        <v>43040.630960648145</v>
      </c>
      <c r="G1263" s="31">
        <v>43039</v>
      </c>
      <c r="H1263" s="31">
        <v>43404</v>
      </c>
      <c r="I1263" s="31">
        <v>43070.63013888889</v>
      </c>
      <c r="J1263" s="22" t="s">
        <v>99</v>
      </c>
      <c r="K1263" s="32" t="s">
        <v>100</v>
      </c>
      <c r="L1263" s="32" t="s">
        <v>3850</v>
      </c>
      <c r="M1263" s="32" t="s">
        <v>3851</v>
      </c>
      <c r="N1263" s="24">
        <v>20.83</v>
      </c>
      <c r="O1263" s="24">
        <v>20.83</v>
      </c>
      <c r="P1263" s="32" t="s">
        <v>305</v>
      </c>
      <c r="Q1263" s="43" t="s">
        <v>306</v>
      </c>
      <c r="R1263" s="43" t="s">
        <v>78</v>
      </c>
      <c r="S1263" s="47">
        <v>1</v>
      </c>
    </row>
    <row r="1264" spans="1:19" ht="12.75">
      <c r="A1264" s="22" t="s">
        <v>60</v>
      </c>
      <c r="B1264" s="22" t="s">
        <v>209</v>
      </c>
      <c r="C1264" s="22" t="s">
        <v>63</v>
      </c>
      <c r="D1264" s="22" t="s">
        <v>61</v>
      </c>
      <c r="E1264" s="22" t="s">
        <v>3852</v>
      </c>
      <c r="F1264" s="31">
        <v>43059.601469907408</v>
      </c>
      <c r="G1264" s="31">
        <v>43055</v>
      </c>
      <c r="H1264" s="31">
        <v>43420</v>
      </c>
      <c r="I1264" s="31">
        <v>43089.600798611107</v>
      </c>
      <c r="J1264" s="22" t="s">
        <v>99</v>
      </c>
      <c r="K1264" s="32" t="s">
        <v>110</v>
      </c>
      <c r="L1264" s="32" t="s">
        <v>3853</v>
      </c>
      <c r="N1264" s="24">
        <v>197.88</v>
      </c>
      <c r="O1264" s="24">
        <v>197.88</v>
      </c>
      <c r="P1264" s="32" t="s">
        <v>91</v>
      </c>
      <c r="Q1264" s="43" t="s">
        <v>92</v>
      </c>
      <c r="R1264" s="43" t="s">
        <v>93</v>
      </c>
      <c r="S1264" s="47">
        <v>1</v>
      </c>
    </row>
    <row r="1265" spans="1:19" ht="12.75">
      <c r="A1265" s="22" t="s">
        <v>60</v>
      </c>
      <c r="B1265" s="22" t="s">
        <v>209</v>
      </c>
      <c r="C1265" s="22" t="s">
        <v>63</v>
      </c>
      <c r="D1265" s="22" t="s">
        <v>61</v>
      </c>
      <c r="E1265" s="22" t="s">
        <v>3854</v>
      </c>
      <c r="F1265" s="31">
        <v>43042.553356481483</v>
      </c>
      <c r="G1265" s="31">
        <v>43042</v>
      </c>
      <c r="H1265" s="31">
        <v>43407</v>
      </c>
      <c r="I1265" s="31">
        <v>43072.549270833333</v>
      </c>
      <c r="J1265" s="22" t="s">
        <v>73</v>
      </c>
      <c r="K1265" s="32" t="s">
        <v>80</v>
      </c>
      <c r="L1265" s="32" t="s">
        <v>3855</v>
      </c>
      <c r="N1265" s="24">
        <v>0</v>
      </c>
      <c r="O1265" s="24">
        <v>0</v>
      </c>
      <c r="P1265" s="32" t="s">
        <v>3856</v>
      </c>
      <c r="Q1265" s="43" t="s">
        <v>3857</v>
      </c>
      <c r="R1265" s="43" t="s">
        <v>78</v>
      </c>
      <c r="S1265" s="47">
        <v>5</v>
      </c>
    </row>
    <row r="1266" spans="1:19" ht="12.75">
      <c r="A1266" s="22" t="s">
        <v>60</v>
      </c>
      <c r="B1266" s="22" t="s">
        <v>259</v>
      </c>
      <c r="C1266" s="22" t="s">
        <v>63</v>
      </c>
      <c r="D1266" s="22" t="s">
        <v>61</v>
      </c>
      <c r="E1266" s="22" t="s">
        <v>3858</v>
      </c>
      <c r="F1266" s="31">
        <v>43046.413090277776</v>
      </c>
      <c r="G1266" s="31">
        <v>43069</v>
      </c>
      <c r="H1266" s="31">
        <v>43434</v>
      </c>
      <c r="I1266" s="31">
        <v>43075</v>
      </c>
      <c r="J1266" s="22" t="s">
        <v>73</v>
      </c>
      <c r="K1266" s="32" t="s">
        <v>74</v>
      </c>
      <c r="L1266" s="32" t="s">
        <v>3859</v>
      </c>
      <c r="N1266" s="24">
        <v>446.7325</v>
      </c>
      <c r="O1266" s="24">
        <v>346.66</v>
      </c>
      <c r="P1266" s="32" t="s">
        <v>694</v>
      </c>
      <c r="Q1266" s="43" t="s">
        <v>695</v>
      </c>
      <c r="R1266" s="43" t="s">
        <v>78</v>
      </c>
      <c r="S1266" s="47">
        <v>4</v>
      </c>
    </row>
    <row r="1267" spans="1:19" ht="12.75">
      <c r="A1267" s="22" t="s">
        <v>60</v>
      </c>
      <c r="B1267" s="22" t="s">
        <v>209</v>
      </c>
      <c r="C1267" s="22" t="s">
        <v>63</v>
      </c>
      <c r="D1267" s="22" t="s">
        <v>61</v>
      </c>
      <c r="E1267" s="22" t="s">
        <v>3860</v>
      </c>
      <c r="F1267" s="31">
        <v>43063.593842592592</v>
      </c>
      <c r="G1267" s="31">
        <v>43063</v>
      </c>
      <c r="H1267" s="31">
        <v>43428</v>
      </c>
      <c r="I1267" s="31">
        <v>43093.590717592589</v>
      </c>
      <c r="J1267" s="22" t="s">
        <v>73</v>
      </c>
      <c r="K1267" s="32" t="s">
        <v>110</v>
      </c>
      <c r="L1267" s="32" t="s">
        <v>3861</v>
      </c>
      <c r="N1267" s="24">
        <v>7571.3450000000003</v>
      </c>
      <c r="O1267" s="24">
        <v>5929.25</v>
      </c>
      <c r="P1267" s="32" t="s">
        <v>262</v>
      </c>
      <c r="Q1267" s="43" t="s">
        <v>263</v>
      </c>
      <c r="R1267" s="43" t="s">
        <v>78</v>
      </c>
      <c r="S1267" s="47">
        <v>5</v>
      </c>
    </row>
    <row r="1268" spans="1:19" ht="12.75">
      <c r="A1268" s="22" t="s">
        <v>60</v>
      </c>
      <c r="B1268" s="22" t="s">
        <v>373</v>
      </c>
      <c r="C1268" s="22" t="s">
        <v>63</v>
      </c>
      <c r="D1268" s="22" t="s">
        <v>61</v>
      </c>
      <c r="E1268" s="22" t="s">
        <v>3862</v>
      </c>
      <c r="F1268" s="31">
        <v>43056.481585648144</v>
      </c>
      <c r="G1268" s="31">
        <v>43070</v>
      </c>
      <c r="H1268" s="31">
        <v>43435</v>
      </c>
      <c r="I1268" s="31">
        <v>43086.47284722222</v>
      </c>
      <c r="J1268" s="22" t="s">
        <v>73</v>
      </c>
      <c r="K1268" s="32" t="s">
        <v>110</v>
      </c>
      <c r="L1268" s="32" t="s">
        <v>3863</v>
      </c>
      <c r="N1268" s="24">
        <v>6828.80</v>
      </c>
      <c r="O1268" s="24">
        <v>6828.80</v>
      </c>
      <c r="P1268" s="32" t="s">
        <v>279</v>
      </c>
      <c r="Q1268" s="43" t="s">
        <v>280</v>
      </c>
      <c r="R1268" s="43" t="s">
        <v>78</v>
      </c>
      <c r="S1268" s="47">
        <v>4</v>
      </c>
    </row>
    <row r="1269" spans="1:19" ht="12.75">
      <c r="A1269" s="22" t="s">
        <v>60</v>
      </c>
      <c r="B1269" s="22" t="s">
        <v>673</v>
      </c>
      <c r="C1269" s="22" t="s">
        <v>63</v>
      </c>
      <c r="D1269" s="22" t="s">
        <v>61</v>
      </c>
      <c r="E1269" s="22" t="s">
        <v>3864</v>
      </c>
      <c r="F1269" s="31">
        <v>43048.607488425921</v>
      </c>
      <c r="G1269" s="31">
        <v>43048</v>
      </c>
      <c r="H1269" s="31">
        <v>43413</v>
      </c>
      <c r="I1269" s="31">
        <v>43078.599918981483</v>
      </c>
      <c r="J1269" s="22" t="s">
        <v>73</v>
      </c>
      <c r="K1269" s="32" t="s">
        <v>80</v>
      </c>
      <c r="L1269" s="32" t="s">
        <v>3865</v>
      </c>
      <c r="N1269" s="24">
        <v>300.01</v>
      </c>
      <c r="O1269" s="24">
        <v>0</v>
      </c>
      <c r="P1269" s="32" t="s">
        <v>3866</v>
      </c>
      <c r="Q1269" s="43" t="s">
        <v>3867</v>
      </c>
      <c r="R1269" s="43" t="s">
        <v>93</v>
      </c>
      <c r="S1269" s="47">
        <v>5</v>
      </c>
    </row>
    <row r="1270" spans="1:19" ht="12.75">
      <c r="A1270" s="22" t="s">
        <v>60</v>
      </c>
      <c r="B1270" s="22" t="s">
        <v>209</v>
      </c>
      <c r="C1270" s="22" t="s">
        <v>63</v>
      </c>
      <c r="D1270" s="22" t="s">
        <v>61</v>
      </c>
      <c r="E1270" s="22" t="s">
        <v>3868</v>
      </c>
      <c r="F1270" s="31">
        <v>43047.084444444445</v>
      </c>
      <c r="G1270" s="31">
        <v>43082</v>
      </c>
      <c r="H1270" s="31">
        <v>43447</v>
      </c>
      <c r="I1270" s="31">
        <v>43107.084444444445</v>
      </c>
      <c r="J1270" s="22" t="s">
        <v>145</v>
      </c>
      <c r="K1270" s="32" t="s">
        <v>110</v>
      </c>
      <c r="L1270" s="32" t="s">
        <v>3869</v>
      </c>
      <c r="N1270" s="24">
        <v>447.37799999999999</v>
      </c>
      <c r="O1270" s="24">
        <v>307.23000000000002</v>
      </c>
      <c r="P1270" s="32" t="s">
        <v>584</v>
      </c>
      <c r="Q1270" s="43" t="s">
        <v>585</v>
      </c>
      <c r="R1270" s="43" t="s">
        <v>78</v>
      </c>
      <c r="S1270" s="47">
        <v>5</v>
      </c>
    </row>
    <row r="1271" spans="1:19" ht="12.75">
      <c r="A1271" s="22" t="s">
        <v>60</v>
      </c>
      <c r="B1271" s="22" t="s">
        <v>209</v>
      </c>
      <c r="C1271" s="22" t="s">
        <v>63</v>
      </c>
      <c r="D1271" s="22" t="s">
        <v>61</v>
      </c>
      <c r="E1271" s="22" t="s">
        <v>3870</v>
      </c>
      <c r="F1271" s="31">
        <v>43056.699004629627</v>
      </c>
      <c r="G1271" s="31">
        <v>43075</v>
      </c>
      <c r="H1271" s="31">
        <v>43440</v>
      </c>
      <c r="I1271" s="31">
        <v>43086.676828703705</v>
      </c>
      <c r="J1271" s="22" t="s">
        <v>73</v>
      </c>
      <c r="K1271" s="32" t="s">
        <v>110</v>
      </c>
      <c r="L1271" s="32" t="s">
        <v>3871</v>
      </c>
      <c r="N1271" s="24">
        <v>5157.9925000000003</v>
      </c>
      <c r="O1271" s="24">
        <v>4275.6899999999996</v>
      </c>
      <c r="P1271" s="32" t="s">
        <v>262</v>
      </c>
      <c r="Q1271" s="43" t="s">
        <v>263</v>
      </c>
      <c r="R1271" s="43" t="s">
        <v>78</v>
      </c>
      <c r="S1271" s="47">
        <v>5</v>
      </c>
    </row>
    <row r="1272" spans="1:19" ht="12.75">
      <c r="A1272" s="22" t="s">
        <v>60</v>
      </c>
      <c r="B1272" s="22" t="s">
        <v>236</v>
      </c>
      <c r="C1272" s="22" t="s">
        <v>63</v>
      </c>
      <c r="D1272" s="22" t="s">
        <v>61</v>
      </c>
      <c r="E1272" s="22" t="s">
        <v>3872</v>
      </c>
      <c r="F1272" s="31">
        <v>43068.429826388885</v>
      </c>
      <c r="G1272" s="31">
        <v>43084</v>
      </c>
      <c r="H1272" s="31">
        <v>43449</v>
      </c>
      <c r="I1272" s="31">
        <v>43098.429571759254</v>
      </c>
      <c r="J1272" s="22" t="s">
        <v>242</v>
      </c>
      <c r="K1272" s="32" t="s">
        <v>100</v>
      </c>
      <c r="L1272" s="32" t="s">
        <v>3873</v>
      </c>
      <c r="M1272" s="32" t="s">
        <v>3874</v>
      </c>
      <c r="N1272" s="24">
        <v>-2688.42</v>
      </c>
      <c r="O1272" s="24">
        <v>-2688.42</v>
      </c>
      <c r="P1272" s="32" t="s">
        <v>3875</v>
      </c>
      <c r="Q1272" s="43" t="s">
        <v>3876</v>
      </c>
      <c r="R1272" s="43" t="s">
        <v>78</v>
      </c>
      <c r="S1272" s="47">
        <v>1</v>
      </c>
    </row>
    <row r="1273" spans="1:19" ht="12.75">
      <c r="A1273" s="22" t="s">
        <v>60</v>
      </c>
      <c r="B1273" s="22" t="s">
        <v>509</v>
      </c>
      <c r="C1273" s="22" t="s">
        <v>63</v>
      </c>
      <c r="D1273" s="22" t="s">
        <v>61</v>
      </c>
      <c r="E1273" s="22" t="s">
        <v>3877</v>
      </c>
      <c r="F1273" s="31">
        <v>43041.716493055552</v>
      </c>
      <c r="G1273" s="31">
        <v>43069</v>
      </c>
      <c r="H1273" s="31">
        <v>43434</v>
      </c>
      <c r="I1273" s="31">
        <v>43071</v>
      </c>
      <c r="J1273" s="22" t="s">
        <v>73</v>
      </c>
      <c r="K1273" s="32" t="s">
        <v>80</v>
      </c>
      <c r="L1273" s="32" t="s">
        <v>3878</v>
      </c>
      <c r="N1273" s="24">
        <v>7772.72</v>
      </c>
      <c r="O1273" s="24">
        <v>0</v>
      </c>
      <c r="P1273" s="32" t="s">
        <v>2432</v>
      </c>
      <c r="Q1273" s="43" t="s">
        <v>2433</v>
      </c>
      <c r="R1273" s="43" t="s">
        <v>78</v>
      </c>
      <c r="S1273" s="47">
        <v>5</v>
      </c>
    </row>
    <row r="1274" spans="1:19" ht="12.75">
      <c r="A1274" s="22" t="s">
        <v>60</v>
      </c>
      <c r="B1274" s="22" t="s">
        <v>1217</v>
      </c>
      <c r="C1274" s="22" t="s">
        <v>63</v>
      </c>
      <c r="D1274" s="22" t="s">
        <v>61</v>
      </c>
      <c r="E1274" s="22" t="s">
        <v>3879</v>
      </c>
      <c r="F1274" s="31">
        <v>43053.662118055552</v>
      </c>
      <c r="G1274" s="31">
        <v>43069</v>
      </c>
      <c r="H1274" s="31">
        <v>43434</v>
      </c>
      <c r="I1274" s="31">
        <v>43083.659004629626</v>
      </c>
      <c r="J1274" s="22" t="s">
        <v>73</v>
      </c>
      <c r="K1274" s="32" t="s">
        <v>80</v>
      </c>
      <c r="L1274" s="32" t="s">
        <v>3880</v>
      </c>
      <c r="N1274" s="24">
        <v>698.85</v>
      </c>
      <c r="O1274" s="24">
        <v>0</v>
      </c>
      <c r="P1274" s="32" t="s">
        <v>3881</v>
      </c>
      <c r="Q1274" s="43" t="s">
        <v>3882</v>
      </c>
      <c r="R1274" s="43" t="s">
        <v>78</v>
      </c>
      <c r="S1274" s="47">
        <v>4</v>
      </c>
    </row>
    <row r="1275" spans="1:19" ht="12.75">
      <c r="A1275" s="22" t="s">
        <v>60</v>
      </c>
      <c r="B1275" s="22" t="s">
        <v>315</v>
      </c>
      <c r="C1275" s="22" t="s">
        <v>63</v>
      </c>
      <c r="D1275" s="22" t="s">
        <v>61</v>
      </c>
      <c r="E1275" s="22" t="s">
        <v>3883</v>
      </c>
      <c r="F1275" s="31">
        <v>43040.641701388886</v>
      </c>
      <c r="G1275" s="31">
        <v>43070</v>
      </c>
      <c r="H1275" s="31">
        <v>43435</v>
      </c>
      <c r="I1275" s="31">
        <v>43100.641701388886</v>
      </c>
      <c r="J1275" s="22" t="s">
        <v>145</v>
      </c>
      <c r="K1275" s="32" t="s">
        <v>100</v>
      </c>
      <c r="L1275" s="32" t="s">
        <v>3884</v>
      </c>
      <c r="M1275" s="32" t="s">
        <v>3885</v>
      </c>
      <c r="N1275" s="24">
        <v>736.26</v>
      </c>
      <c r="O1275" s="24">
        <v>736.26</v>
      </c>
      <c r="P1275" s="32" t="s">
        <v>122</v>
      </c>
      <c r="Q1275" s="43" t="s">
        <v>123</v>
      </c>
      <c r="R1275" s="43" t="s">
        <v>78</v>
      </c>
      <c r="S1275" s="47">
        <v>1</v>
      </c>
    </row>
    <row r="1276" spans="1:19" ht="12.75">
      <c r="A1276" s="22" t="s">
        <v>60</v>
      </c>
      <c r="B1276" s="22" t="s">
        <v>236</v>
      </c>
      <c r="C1276" s="22" t="s">
        <v>63</v>
      </c>
      <c r="D1276" s="22" t="s">
        <v>61</v>
      </c>
      <c r="E1276" s="22" t="s">
        <v>3886</v>
      </c>
      <c r="F1276" s="31">
        <v>43049.681296296294</v>
      </c>
      <c r="G1276" s="31">
        <v>43052</v>
      </c>
      <c r="H1276" s="31">
        <v>43417</v>
      </c>
      <c r="I1276" s="31">
        <v>43079.661111111112</v>
      </c>
      <c r="J1276" s="22" t="s">
        <v>73</v>
      </c>
      <c r="K1276" s="32" t="s">
        <v>80</v>
      </c>
      <c r="L1276" s="32" t="s">
        <v>3887</v>
      </c>
      <c r="N1276" s="24">
        <v>0</v>
      </c>
      <c r="O1276" s="24">
        <v>0</v>
      </c>
      <c r="P1276" s="32" t="s">
        <v>183</v>
      </c>
      <c r="Q1276" s="43" t="s">
        <v>184</v>
      </c>
      <c r="R1276" s="43" t="s">
        <v>78</v>
      </c>
      <c r="S1276" s="47">
        <v>6</v>
      </c>
    </row>
    <row r="1277" spans="1:19" ht="12.75">
      <c r="A1277" s="22" t="s">
        <v>60</v>
      </c>
      <c r="B1277" s="22" t="s">
        <v>2235</v>
      </c>
      <c r="C1277" s="22" t="s">
        <v>63</v>
      </c>
      <c r="D1277" s="22" t="s">
        <v>61</v>
      </c>
      <c r="E1277" s="22" t="s">
        <v>3888</v>
      </c>
      <c r="F1277" s="31">
        <v>43053.452962962961</v>
      </c>
      <c r="G1277" s="31">
        <v>43069</v>
      </c>
      <c r="H1277" s="31">
        <v>43434</v>
      </c>
      <c r="I1277" s="31">
        <v>43083</v>
      </c>
      <c r="J1277" s="22" t="s">
        <v>73</v>
      </c>
      <c r="K1277" s="32" t="s">
        <v>169</v>
      </c>
      <c r="L1277" s="32" t="s">
        <v>3889</v>
      </c>
      <c r="N1277" s="24">
        <v>1398.52</v>
      </c>
      <c r="O1277" s="24">
        <v>0</v>
      </c>
      <c r="P1277" s="32" t="s">
        <v>1711</v>
      </c>
      <c r="Q1277" s="43" t="s">
        <v>1712</v>
      </c>
      <c r="R1277" s="43" t="s">
        <v>78</v>
      </c>
      <c r="S1277" s="47">
        <v>6</v>
      </c>
    </row>
    <row r="1278" spans="1:19" ht="12.75">
      <c r="A1278" s="22" t="s">
        <v>60</v>
      </c>
      <c r="B1278" s="22" t="s">
        <v>209</v>
      </c>
      <c r="C1278" s="22" t="s">
        <v>63</v>
      </c>
      <c r="D1278" s="22" t="s">
        <v>61</v>
      </c>
      <c r="E1278" s="22" t="s">
        <v>3890</v>
      </c>
      <c r="F1278" s="31">
        <v>43053.714259259257</v>
      </c>
      <c r="G1278" s="31">
        <v>43053</v>
      </c>
      <c r="H1278" s="31">
        <v>43418</v>
      </c>
      <c r="I1278" s="31">
        <v>43083.707291666666</v>
      </c>
      <c r="J1278" s="22" t="s">
        <v>73</v>
      </c>
      <c r="K1278" s="32" t="s">
        <v>110</v>
      </c>
      <c r="L1278" s="32" t="s">
        <v>3891</v>
      </c>
      <c r="N1278" s="24">
        <v>2169.1759999999999</v>
      </c>
      <c r="O1278" s="24">
        <v>1451.03</v>
      </c>
      <c r="P1278" s="32" t="s">
        <v>227</v>
      </c>
      <c r="Q1278" s="43" t="s">
        <v>228</v>
      </c>
      <c r="R1278" s="43" t="s">
        <v>78</v>
      </c>
      <c r="S1278" s="47">
        <v>5</v>
      </c>
    </row>
    <row r="1279" spans="1:19" ht="12.75">
      <c r="A1279" s="22" t="s">
        <v>60</v>
      </c>
      <c r="B1279" s="22" t="s">
        <v>209</v>
      </c>
      <c r="C1279" s="22" t="s">
        <v>63</v>
      </c>
      <c r="D1279" s="22" t="s">
        <v>61</v>
      </c>
      <c r="E1279" s="22" t="s">
        <v>3892</v>
      </c>
      <c r="F1279" s="31">
        <v>43046.520046296297</v>
      </c>
      <c r="G1279" s="31">
        <v>43046</v>
      </c>
      <c r="H1279" s="31">
        <v>43411</v>
      </c>
      <c r="I1279" s="31">
        <v>43076.514467592591</v>
      </c>
      <c r="J1279" s="22" t="s">
        <v>73</v>
      </c>
      <c r="K1279" s="32" t="s">
        <v>74</v>
      </c>
      <c r="L1279" s="32" t="s">
        <v>3893</v>
      </c>
      <c r="N1279" s="24">
        <v>600.48800000000006</v>
      </c>
      <c r="O1279" s="24">
        <v>526.02</v>
      </c>
      <c r="P1279" s="32" t="s">
        <v>2340</v>
      </c>
      <c r="Q1279" s="43" t="s">
        <v>2341</v>
      </c>
      <c r="R1279" s="43" t="s">
        <v>78</v>
      </c>
      <c r="S1279" s="47">
        <v>5</v>
      </c>
    </row>
    <row r="1280" spans="1:19" ht="12.75">
      <c r="A1280" s="22" t="s">
        <v>60</v>
      </c>
      <c r="B1280" s="22" t="s">
        <v>1333</v>
      </c>
      <c r="C1280" s="22" t="s">
        <v>63</v>
      </c>
      <c r="D1280" s="22" t="s">
        <v>61</v>
      </c>
      <c r="E1280" s="22" t="s">
        <v>3894</v>
      </c>
      <c r="F1280" s="31">
        <v>43047.702060185184</v>
      </c>
      <c r="G1280" s="31">
        <v>43049</v>
      </c>
      <c r="H1280" s="31">
        <v>43414</v>
      </c>
      <c r="I1280" s="31">
        <v>43077</v>
      </c>
      <c r="J1280" s="22" t="s">
        <v>73</v>
      </c>
      <c r="K1280" s="32" t="s">
        <v>74</v>
      </c>
      <c r="L1280" s="32" t="s">
        <v>3895</v>
      </c>
      <c r="N1280" s="24">
        <v>2956.415</v>
      </c>
      <c r="O1280" s="24">
        <v>6989</v>
      </c>
      <c r="P1280" s="32" t="s">
        <v>154</v>
      </c>
      <c r="Q1280" s="43" t="s">
        <v>155</v>
      </c>
      <c r="R1280" s="43" t="s">
        <v>78</v>
      </c>
      <c r="S1280" s="47">
        <v>5</v>
      </c>
    </row>
    <row r="1281" spans="1:19" ht="12.75">
      <c r="A1281" s="22" t="s">
        <v>60</v>
      </c>
      <c r="B1281" s="22" t="s">
        <v>209</v>
      </c>
      <c r="C1281" s="22" t="s">
        <v>63</v>
      </c>
      <c r="D1281" s="22" t="s">
        <v>61</v>
      </c>
      <c r="E1281" s="22" t="s">
        <v>3896</v>
      </c>
      <c r="F1281" s="31">
        <v>43069.639236111107</v>
      </c>
      <c r="G1281" s="31">
        <v>43069</v>
      </c>
      <c r="H1281" s="31">
        <v>43434</v>
      </c>
      <c r="I1281" s="31">
        <v>43099.638182870367</v>
      </c>
      <c r="J1281" s="22" t="s">
        <v>73</v>
      </c>
      <c r="K1281" s="32" t="s">
        <v>80</v>
      </c>
      <c r="L1281" s="32" t="s">
        <v>3897</v>
      </c>
      <c r="N1281" s="24">
        <v>420.73</v>
      </c>
      <c r="O1281" s="24">
        <v>0</v>
      </c>
      <c r="P1281" s="32" t="s">
        <v>3898</v>
      </c>
      <c r="Q1281" s="43" t="s">
        <v>3899</v>
      </c>
      <c r="R1281" s="43" t="s">
        <v>78</v>
      </c>
      <c r="S1281" s="47">
        <v>5</v>
      </c>
    </row>
    <row r="1282" spans="1:19" ht="12.75">
      <c r="A1282" s="22" t="s">
        <v>60</v>
      </c>
      <c r="B1282" s="22" t="s">
        <v>209</v>
      </c>
      <c r="C1282" s="22" t="s">
        <v>63</v>
      </c>
      <c r="D1282" s="22" t="s">
        <v>61</v>
      </c>
      <c r="E1282" s="22" t="s">
        <v>3900</v>
      </c>
      <c r="F1282" s="31">
        <v>43043.582384259258</v>
      </c>
      <c r="G1282" s="31">
        <v>43043</v>
      </c>
      <c r="H1282" s="31">
        <v>43408</v>
      </c>
      <c r="I1282" s="31">
        <v>43073.581157407403</v>
      </c>
      <c r="J1282" s="22" t="s">
        <v>73</v>
      </c>
      <c r="K1282" s="32" t="s">
        <v>110</v>
      </c>
      <c r="L1282" s="32" t="s">
        <v>3901</v>
      </c>
      <c r="N1282" s="24">
        <v>467.56</v>
      </c>
      <c r="O1282" s="24">
        <v>361.15</v>
      </c>
      <c r="P1282" s="32" t="s">
        <v>348</v>
      </c>
      <c r="Q1282" s="43" t="s">
        <v>349</v>
      </c>
      <c r="R1282" s="43" t="s">
        <v>93</v>
      </c>
      <c r="S1282" s="47">
        <v>5</v>
      </c>
    </row>
    <row r="1283" spans="1:19" ht="12.75">
      <c r="A1283" s="22" t="s">
        <v>60</v>
      </c>
      <c r="B1283" s="22" t="s">
        <v>3902</v>
      </c>
      <c r="C1283" s="22" t="s">
        <v>63</v>
      </c>
      <c r="D1283" s="22" t="s">
        <v>61</v>
      </c>
      <c r="E1283" s="22" t="s">
        <v>3903</v>
      </c>
      <c r="F1283" s="31">
        <v>43062.417071759257</v>
      </c>
      <c r="G1283" s="31">
        <v>43100</v>
      </c>
      <c r="H1283" s="31">
        <v>43465</v>
      </c>
      <c r="I1283" s="31">
        <v>43122.415081018517</v>
      </c>
      <c r="J1283" s="22" t="s">
        <v>145</v>
      </c>
      <c r="K1283" s="32" t="s">
        <v>100</v>
      </c>
      <c r="L1283" s="32" t="s">
        <v>3904</v>
      </c>
      <c r="M1283" s="32" t="s">
        <v>3905</v>
      </c>
      <c r="N1283" s="24">
        <v>3012.89</v>
      </c>
      <c r="O1283" s="24">
        <v>3012.89</v>
      </c>
      <c r="P1283" s="32" t="s">
        <v>3906</v>
      </c>
      <c r="Q1283" s="43" t="s">
        <v>3907</v>
      </c>
      <c r="R1283" s="43" t="s">
        <v>78</v>
      </c>
      <c r="S1283" s="47">
        <v>1</v>
      </c>
    </row>
    <row r="1284" spans="1:19" ht="12.75">
      <c r="A1284" s="22" t="s">
        <v>60</v>
      </c>
      <c r="B1284" s="22" t="s">
        <v>209</v>
      </c>
      <c r="C1284" s="22" t="s">
        <v>63</v>
      </c>
      <c r="D1284" s="22" t="s">
        <v>61</v>
      </c>
      <c r="E1284" s="22" t="s">
        <v>3908</v>
      </c>
      <c r="F1284" s="31">
        <v>43060.516979166663</v>
      </c>
      <c r="G1284" s="31">
        <v>43077</v>
      </c>
      <c r="H1284" s="31">
        <v>43442</v>
      </c>
      <c r="I1284" s="31">
        <v>43090.510949074072</v>
      </c>
      <c r="J1284" s="22" t="s">
        <v>73</v>
      </c>
      <c r="K1284" s="32" t="s">
        <v>169</v>
      </c>
      <c r="L1284" s="32" t="s">
        <v>3909</v>
      </c>
      <c r="N1284" s="24">
        <v>4223.2799999999997</v>
      </c>
      <c r="O1284" s="24">
        <v>0</v>
      </c>
      <c r="P1284" s="32" t="s">
        <v>91</v>
      </c>
      <c r="Q1284" s="43" t="s">
        <v>92</v>
      </c>
      <c r="R1284" s="43" t="s">
        <v>78</v>
      </c>
      <c r="S1284" s="47">
        <v>5</v>
      </c>
    </row>
    <row r="1285" spans="1:19" ht="12.75">
      <c r="A1285" s="22" t="s">
        <v>60</v>
      </c>
      <c r="B1285" s="22" t="s">
        <v>209</v>
      </c>
      <c r="C1285" s="22" t="s">
        <v>63</v>
      </c>
      <c r="D1285" s="22" t="s">
        <v>61</v>
      </c>
      <c r="E1285" s="22" t="s">
        <v>3910</v>
      </c>
      <c r="F1285" s="31">
        <v>43049.503657407404</v>
      </c>
      <c r="G1285" s="31">
        <v>43049</v>
      </c>
      <c r="H1285" s="31">
        <v>43414</v>
      </c>
      <c r="I1285" s="31">
        <v>43079.502418981479</v>
      </c>
      <c r="J1285" s="22" t="s">
        <v>73</v>
      </c>
      <c r="K1285" s="32" t="s">
        <v>110</v>
      </c>
      <c r="L1285" s="32" t="s">
        <v>3911</v>
      </c>
      <c r="N1285" s="24">
        <v>514.64829999999995</v>
      </c>
      <c r="O1285" s="24">
        <v>396.465</v>
      </c>
      <c r="P1285" s="32" t="s">
        <v>245</v>
      </c>
      <c r="Q1285" s="43" t="s">
        <v>246</v>
      </c>
      <c r="R1285" s="43" t="s">
        <v>78</v>
      </c>
      <c r="S1285" s="47">
        <v>5</v>
      </c>
    </row>
    <row r="1286" spans="1:19" ht="12.75">
      <c r="A1286" s="22" t="s">
        <v>60</v>
      </c>
      <c r="B1286" s="22" t="s">
        <v>236</v>
      </c>
      <c r="C1286" s="22" t="s">
        <v>63</v>
      </c>
      <c r="D1286" s="22" t="s">
        <v>61</v>
      </c>
      <c r="E1286" s="22" t="s">
        <v>3912</v>
      </c>
      <c r="F1286" s="31">
        <v>43052.656863425924</v>
      </c>
      <c r="G1286" s="31">
        <v>43053</v>
      </c>
      <c r="H1286" s="31">
        <v>43418</v>
      </c>
      <c r="I1286" s="31">
        <v>43082.639282407406</v>
      </c>
      <c r="J1286" s="22" t="s">
        <v>73</v>
      </c>
      <c r="K1286" s="32" t="s">
        <v>110</v>
      </c>
      <c r="L1286" s="32" t="s">
        <v>3913</v>
      </c>
      <c r="N1286" s="24">
        <v>2312.65</v>
      </c>
      <c r="O1286" s="24">
        <v>2312.65</v>
      </c>
      <c r="P1286" s="32" t="s">
        <v>3914</v>
      </c>
      <c r="Q1286" s="43" t="s">
        <v>3915</v>
      </c>
      <c r="R1286" s="43" t="s">
        <v>93</v>
      </c>
      <c r="S1286" s="47">
        <v>5</v>
      </c>
    </row>
    <row r="1287" spans="1:19" ht="12.75">
      <c r="A1287" s="22" t="s">
        <v>60</v>
      </c>
      <c r="B1287" s="22" t="s">
        <v>603</v>
      </c>
      <c r="C1287" s="22" t="s">
        <v>63</v>
      </c>
      <c r="D1287" s="22" t="s">
        <v>61</v>
      </c>
      <c r="E1287" s="22" t="s">
        <v>3916</v>
      </c>
      <c r="F1287" s="31">
        <v>43069.48668981481</v>
      </c>
      <c r="G1287" s="31">
        <v>43069</v>
      </c>
      <c r="H1287" s="31">
        <v>43434</v>
      </c>
      <c r="I1287" s="31">
        <v>43099</v>
      </c>
      <c r="J1287" s="22" t="s">
        <v>242</v>
      </c>
      <c r="K1287" s="32" t="s">
        <v>100</v>
      </c>
      <c r="L1287" s="32" t="s">
        <v>3917</v>
      </c>
      <c r="M1287" s="32" t="s">
        <v>3918</v>
      </c>
      <c r="N1287" s="24">
        <v>-484.05</v>
      </c>
      <c r="O1287" s="24">
        <v>-484.05</v>
      </c>
      <c r="P1287" s="32" t="s">
        <v>606</v>
      </c>
      <c r="Q1287" s="43" t="s">
        <v>607</v>
      </c>
      <c r="R1287" s="43" t="s">
        <v>78</v>
      </c>
      <c r="S1287" s="47">
        <v>1</v>
      </c>
    </row>
    <row r="1288" spans="1:19" ht="12.75">
      <c r="A1288" s="22" t="s">
        <v>60</v>
      </c>
      <c r="B1288" s="22" t="s">
        <v>209</v>
      </c>
      <c r="C1288" s="22" t="s">
        <v>63</v>
      </c>
      <c r="D1288" s="22" t="s">
        <v>61</v>
      </c>
      <c r="E1288" s="22" t="s">
        <v>3919</v>
      </c>
      <c r="F1288" s="31">
        <v>43041.51185185185</v>
      </c>
      <c r="G1288" s="31">
        <v>43041</v>
      </c>
      <c r="H1288" s="31">
        <v>43406</v>
      </c>
      <c r="I1288" s="31">
        <v>43071.504432870366</v>
      </c>
      <c r="J1288" s="22" t="s">
        <v>73</v>
      </c>
      <c r="K1288" s="32" t="s">
        <v>74</v>
      </c>
      <c r="L1288" s="32" t="s">
        <v>3920</v>
      </c>
      <c r="N1288" s="24">
        <v>903.51660000000004</v>
      </c>
      <c r="O1288" s="24">
        <v>784.33</v>
      </c>
      <c r="P1288" s="32" t="s">
        <v>442</v>
      </c>
      <c r="Q1288" s="43" t="s">
        <v>443</v>
      </c>
      <c r="R1288" s="43" t="s">
        <v>78</v>
      </c>
      <c r="S1288" s="47">
        <v>5</v>
      </c>
    </row>
    <row r="1289" spans="1:19" ht="12.75">
      <c r="A1289" s="22" t="s">
        <v>60</v>
      </c>
      <c r="B1289" s="22" t="s">
        <v>209</v>
      </c>
      <c r="C1289" s="22" t="s">
        <v>63</v>
      </c>
      <c r="D1289" s="22" t="s">
        <v>61</v>
      </c>
      <c r="E1289" s="22" t="s">
        <v>3921</v>
      </c>
      <c r="F1289" s="31">
        <v>43062.261296296296</v>
      </c>
      <c r="G1289" s="31">
        <v>43104</v>
      </c>
      <c r="H1289" s="31">
        <v>43469</v>
      </c>
      <c r="I1289" s="31">
        <v>43122.261296296296</v>
      </c>
      <c r="J1289" s="22" t="s">
        <v>73</v>
      </c>
      <c r="K1289" s="32" t="s">
        <v>110</v>
      </c>
      <c r="L1289" s="32" t="s">
        <v>3922</v>
      </c>
      <c r="N1289" s="24">
        <v>449.19</v>
      </c>
      <c r="O1289" s="24">
        <v>356.85</v>
      </c>
      <c r="P1289" s="32" t="s">
        <v>719</v>
      </c>
      <c r="Q1289" s="43" t="s">
        <v>720</v>
      </c>
      <c r="R1289" s="43" t="s">
        <v>78</v>
      </c>
      <c r="S1289" s="47">
        <v>5</v>
      </c>
    </row>
    <row r="1290" spans="1:19" ht="12.75">
      <c r="A1290" s="22" t="s">
        <v>60</v>
      </c>
      <c r="B1290" s="22" t="s">
        <v>315</v>
      </c>
      <c r="C1290" s="22" t="s">
        <v>63</v>
      </c>
      <c r="D1290" s="22" t="s">
        <v>61</v>
      </c>
      <c r="E1290" s="22" t="s">
        <v>3923</v>
      </c>
      <c r="F1290" s="31">
        <v>43040.439999999995</v>
      </c>
      <c r="G1290" s="31">
        <v>43040</v>
      </c>
      <c r="H1290" s="31">
        <v>43405</v>
      </c>
      <c r="I1290" s="31">
        <v>43070</v>
      </c>
      <c r="J1290" s="22" t="s">
        <v>73</v>
      </c>
      <c r="K1290" s="32" t="s">
        <v>80</v>
      </c>
      <c r="L1290" s="32" t="s">
        <v>3924</v>
      </c>
      <c r="N1290" s="24">
        <v>302.07999999999998</v>
      </c>
      <c r="O1290" s="24">
        <v>0</v>
      </c>
      <c r="P1290" s="32" t="s">
        <v>549</v>
      </c>
      <c r="Q1290" s="43" t="s">
        <v>550</v>
      </c>
      <c r="R1290" s="43" t="s">
        <v>93</v>
      </c>
      <c r="S1290" s="47">
        <v>5</v>
      </c>
    </row>
    <row r="1291" spans="1:19" ht="12.75">
      <c r="A1291" s="22" t="s">
        <v>60</v>
      </c>
      <c r="B1291" s="22" t="s">
        <v>209</v>
      </c>
      <c r="C1291" s="22" t="s">
        <v>63</v>
      </c>
      <c r="D1291" s="22" t="s">
        <v>61</v>
      </c>
      <c r="E1291" s="22" t="s">
        <v>3925</v>
      </c>
      <c r="F1291" s="31">
        <v>43066.623287037037</v>
      </c>
      <c r="G1291" s="31">
        <v>43066</v>
      </c>
      <c r="H1291" s="31">
        <v>43431</v>
      </c>
      <c r="I1291" s="31">
        <v>43096.622256944444</v>
      </c>
      <c r="J1291" s="22" t="s">
        <v>73</v>
      </c>
      <c r="K1291" s="32" t="s">
        <v>110</v>
      </c>
      <c r="L1291" s="32" t="s">
        <v>3926</v>
      </c>
      <c r="N1291" s="24">
        <v>2489.9632999999999</v>
      </c>
      <c r="O1291" s="24">
        <v>2550.34</v>
      </c>
      <c r="P1291" s="32" t="s">
        <v>207</v>
      </c>
      <c r="Q1291" s="43" t="s">
        <v>208</v>
      </c>
      <c r="R1291" s="43" t="s">
        <v>78</v>
      </c>
      <c r="S1291" s="47">
        <v>5</v>
      </c>
    </row>
    <row r="1292" spans="1:19" ht="12.75">
      <c r="A1292" s="22" t="s">
        <v>60</v>
      </c>
      <c r="B1292" s="22" t="s">
        <v>209</v>
      </c>
      <c r="C1292" s="22" t="s">
        <v>63</v>
      </c>
      <c r="D1292" s="22" t="s">
        <v>61</v>
      </c>
      <c r="E1292" s="22" t="s">
        <v>3927</v>
      </c>
      <c r="F1292" s="31">
        <v>43047.618032407408</v>
      </c>
      <c r="G1292" s="31">
        <v>43070</v>
      </c>
      <c r="H1292" s="31">
        <v>43435</v>
      </c>
      <c r="I1292" s="31">
        <v>43077.609513888885</v>
      </c>
      <c r="J1292" s="22" t="s">
        <v>99</v>
      </c>
      <c r="K1292" s="32" t="s">
        <v>74</v>
      </c>
      <c r="L1292" s="32" t="s">
        <v>3928</v>
      </c>
      <c r="N1292" s="24">
        <v>0</v>
      </c>
      <c r="O1292" s="24">
        <v>0</v>
      </c>
      <c r="P1292" s="32" t="s">
        <v>2517</v>
      </c>
      <c r="Q1292" s="43" t="s">
        <v>2518</v>
      </c>
      <c r="R1292" s="43" t="s">
        <v>78</v>
      </c>
      <c r="S1292" s="47">
        <v>1</v>
      </c>
    </row>
    <row r="1293" spans="1:19" ht="12.75">
      <c r="A1293" s="22" t="s">
        <v>60</v>
      </c>
      <c r="B1293" s="22" t="s">
        <v>209</v>
      </c>
      <c r="C1293" s="22" t="s">
        <v>63</v>
      </c>
      <c r="D1293" s="22" t="s">
        <v>61</v>
      </c>
      <c r="E1293" s="22" t="s">
        <v>3929</v>
      </c>
      <c r="F1293" s="31">
        <v>43053.689918981479</v>
      </c>
      <c r="G1293" s="31">
        <v>43053</v>
      </c>
      <c r="H1293" s="31">
        <v>43418</v>
      </c>
      <c r="I1293" s="31">
        <v>43083.676898148144</v>
      </c>
      <c r="J1293" s="22" t="s">
        <v>73</v>
      </c>
      <c r="K1293" s="32" t="s">
        <v>74</v>
      </c>
      <c r="L1293" s="32" t="s">
        <v>3930</v>
      </c>
      <c r="N1293" s="24">
        <v>371.8525</v>
      </c>
      <c r="O1293" s="24">
        <v>581.11</v>
      </c>
      <c r="P1293" s="32" t="s">
        <v>3931</v>
      </c>
      <c r="Q1293" s="43" t="s">
        <v>3932</v>
      </c>
      <c r="R1293" s="43" t="s">
        <v>78</v>
      </c>
      <c r="S1293" s="47">
        <v>5</v>
      </c>
    </row>
    <row r="1294" spans="1:19" ht="12.75">
      <c r="A1294" s="22" t="s">
        <v>60</v>
      </c>
      <c r="B1294" s="22" t="s">
        <v>288</v>
      </c>
      <c r="C1294" s="22" t="s">
        <v>63</v>
      </c>
      <c r="D1294" s="22" t="s">
        <v>61</v>
      </c>
      <c r="E1294" s="22" t="s">
        <v>3933</v>
      </c>
      <c r="F1294" s="31">
        <v>43052.462175925924</v>
      </c>
      <c r="G1294" s="31">
        <v>43052</v>
      </c>
      <c r="H1294" s="31">
        <v>43417</v>
      </c>
      <c r="I1294" s="31">
        <v>43082</v>
      </c>
      <c r="J1294" s="22" t="s">
        <v>73</v>
      </c>
      <c r="K1294" s="32" t="s">
        <v>74</v>
      </c>
      <c r="L1294" s="32" t="s">
        <v>3934</v>
      </c>
      <c r="N1294" s="24">
        <v>1204.7925</v>
      </c>
      <c r="O1294" s="24">
        <v>1112.23</v>
      </c>
      <c r="P1294" s="32" t="s">
        <v>1354</v>
      </c>
      <c r="Q1294" s="43" t="s">
        <v>1355</v>
      </c>
      <c r="R1294" s="43" t="s">
        <v>78</v>
      </c>
      <c r="S1294" s="47">
        <v>5</v>
      </c>
    </row>
    <row r="1295" spans="1:19" ht="12.75">
      <c r="A1295" s="22" t="s">
        <v>60</v>
      </c>
      <c r="B1295" s="22" t="s">
        <v>3045</v>
      </c>
      <c r="C1295" s="22" t="s">
        <v>63</v>
      </c>
      <c r="D1295" s="22" t="s">
        <v>61</v>
      </c>
      <c r="E1295" s="22" t="s">
        <v>3935</v>
      </c>
      <c r="F1295" s="31">
        <v>43068.489189814813</v>
      </c>
      <c r="G1295" s="31">
        <v>43079</v>
      </c>
      <c r="H1295" s="31">
        <v>43444</v>
      </c>
      <c r="I1295" s="31">
        <v>43098</v>
      </c>
      <c r="J1295" s="22" t="s">
        <v>73</v>
      </c>
      <c r="K1295" s="32" t="s">
        <v>80</v>
      </c>
      <c r="L1295" s="32" t="s">
        <v>3936</v>
      </c>
      <c r="N1295" s="24">
        <v>1504.65</v>
      </c>
      <c r="O1295" s="24">
        <v>0</v>
      </c>
      <c r="P1295" s="32" t="s">
        <v>668</v>
      </c>
      <c r="Q1295" s="43" t="s">
        <v>669</v>
      </c>
      <c r="R1295" s="43" t="s">
        <v>78</v>
      </c>
      <c r="S1295" s="47">
        <v>5</v>
      </c>
    </row>
    <row r="1296" spans="1:19" ht="12.75">
      <c r="A1296" s="22" t="s">
        <v>60</v>
      </c>
      <c r="B1296" s="22" t="s">
        <v>3045</v>
      </c>
      <c r="C1296" s="22" t="s">
        <v>63</v>
      </c>
      <c r="D1296" s="22" t="s">
        <v>61</v>
      </c>
      <c r="E1296" s="22" t="s">
        <v>3937</v>
      </c>
      <c r="F1296" s="31">
        <v>43055.489374999997</v>
      </c>
      <c r="G1296" s="31">
        <v>43074</v>
      </c>
      <c r="H1296" s="31">
        <v>43439</v>
      </c>
      <c r="I1296" s="31">
        <v>43085</v>
      </c>
      <c r="J1296" s="22" t="s">
        <v>73</v>
      </c>
      <c r="K1296" s="32" t="s">
        <v>110</v>
      </c>
      <c r="L1296" s="32" t="s">
        <v>3938</v>
      </c>
      <c r="N1296" s="24">
        <v>2755.55</v>
      </c>
      <c r="O1296" s="24">
        <v>3132.55</v>
      </c>
      <c r="P1296" s="32" t="s">
        <v>91</v>
      </c>
      <c r="Q1296" s="43" t="s">
        <v>92</v>
      </c>
      <c r="R1296" s="43" t="s">
        <v>78</v>
      </c>
      <c r="S1296" s="47">
        <v>4</v>
      </c>
    </row>
    <row r="1297" spans="1:19" ht="12.75">
      <c r="A1297" s="22" t="s">
        <v>60</v>
      </c>
      <c r="B1297" s="22" t="s">
        <v>209</v>
      </c>
      <c r="C1297" s="22" t="s">
        <v>63</v>
      </c>
      <c r="D1297" s="22" t="s">
        <v>61</v>
      </c>
      <c r="E1297" s="22" t="s">
        <v>3939</v>
      </c>
      <c r="F1297" s="31">
        <v>43046.39634259259</v>
      </c>
      <c r="G1297" s="31">
        <v>43046</v>
      </c>
      <c r="H1297" s="31">
        <v>43411</v>
      </c>
      <c r="I1297" s="31">
        <v>43076.382905092592</v>
      </c>
      <c r="J1297" s="22" t="s">
        <v>73</v>
      </c>
      <c r="K1297" s="32" t="s">
        <v>80</v>
      </c>
      <c r="L1297" s="32" t="s">
        <v>3940</v>
      </c>
      <c r="N1297" s="24">
        <v>1520.98</v>
      </c>
      <c r="O1297" s="24">
        <v>0</v>
      </c>
      <c r="P1297" s="32" t="s">
        <v>777</v>
      </c>
      <c r="Q1297" s="43" t="s">
        <v>778</v>
      </c>
      <c r="R1297" s="43" t="s">
        <v>78</v>
      </c>
      <c r="S1297" s="47">
        <v>5</v>
      </c>
    </row>
    <row r="1298" spans="1:19" ht="12.75">
      <c r="A1298" s="22" t="s">
        <v>60</v>
      </c>
      <c r="B1298" s="22" t="s">
        <v>288</v>
      </c>
      <c r="C1298" s="22" t="s">
        <v>63</v>
      </c>
      <c r="D1298" s="22" t="s">
        <v>61</v>
      </c>
      <c r="E1298" s="22" t="s">
        <v>3941</v>
      </c>
      <c r="F1298" s="31">
        <v>43041.461400462962</v>
      </c>
      <c r="G1298" s="31">
        <v>43041</v>
      </c>
      <c r="H1298" s="31">
        <v>43406</v>
      </c>
      <c r="I1298" s="31">
        <v>43071</v>
      </c>
      <c r="J1298" s="22" t="s">
        <v>73</v>
      </c>
      <c r="K1298" s="32" t="s">
        <v>100</v>
      </c>
      <c r="L1298" s="32" t="s">
        <v>3942</v>
      </c>
      <c r="M1298" s="32" t="s">
        <v>3943</v>
      </c>
      <c r="N1298" s="24">
        <v>1807.38</v>
      </c>
      <c r="O1298" s="24">
        <v>1807.38</v>
      </c>
      <c r="P1298" s="32" t="s">
        <v>3944</v>
      </c>
      <c r="Q1298" s="43" t="s">
        <v>3945</v>
      </c>
      <c r="R1298" s="43" t="s">
        <v>78</v>
      </c>
      <c r="S1298" s="47">
        <v>5</v>
      </c>
    </row>
    <row r="1299" spans="1:19" ht="12.75">
      <c r="A1299" s="22" t="s">
        <v>60</v>
      </c>
      <c r="B1299" s="22" t="s">
        <v>621</v>
      </c>
      <c r="C1299" s="22" t="s">
        <v>63</v>
      </c>
      <c r="D1299" s="22" t="s">
        <v>61</v>
      </c>
      <c r="E1299" s="22" t="s">
        <v>3946</v>
      </c>
      <c r="F1299" s="31">
        <v>43068.653043981481</v>
      </c>
      <c r="G1299" s="31">
        <v>43083</v>
      </c>
      <c r="H1299" s="31">
        <v>43448</v>
      </c>
      <c r="I1299" s="31">
        <v>43098.635231481479</v>
      </c>
      <c r="J1299" s="22" t="s">
        <v>73</v>
      </c>
      <c r="K1299" s="32" t="s">
        <v>80</v>
      </c>
      <c r="L1299" s="32" t="s">
        <v>3947</v>
      </c>
      <c r="N1299" s="24">
        <v>0</v>
      </c>
      <c r="O1299" s="24">
        <v>0</v>
      </c>
      <c r="P1299" s="32" t="s">
        <v>1462</v>
      </c>
      <c r="Q1299" s="43" t="s">
        <v>1463</v>
      </c>
      <c r="R1299" s="43" t="s">
        <v>78</v>
      </c>
      <c r="S1299" s="47">
        <v>5</v>
      </c>
    </row>
    <row r="1300" spans="1:19" ht="12.75">
      <c r="A1300" s="22" t="s">
        <v>60</v>
      </c>
      <c r="B1300" s="22" t="s">
        <v>209</v>
      </c>
      <c r="C1300" s="22" t="s">
        <v>63</v>
      </c>
      <c r="D1300" s="22" t="s">
        <v>61</v>
      </c>
      <c r="E1300" s="22" t="s">
        <v>3948</v>
      </c>
      <c r="F1300" s="31">
        <v>43059.619270833333</v>
      </c>
      <c r="G1300" s="31">
        <v>43059</v>
      </c>
      <c r="H1300" s="31">
        <v>43424</v>
      </c>
      <c r="I1300" s="31">
        <v>43089.57200231481</v>
      </c>
      <c r="J1300" s="22" t="s">
        <v>73</v>
      </c>
      <c r="K1300" s="32" t="s">
        <v>74</v>
      </c>
      <c r="L1300" s="32" t="s">
        <v>3949</v>
      </c>
      <c r="N1300" s="24">
        <v>964.39869999999996</v>
      </c>
      <c r="O1300" s="24">
        <v>797.735</v>
      </c>
      <c r="P1300" s="32" t="s">
        <v>2262</v>
      </c>
      <c r="Q1300" s="43" t="s">
        <v>2263</v>
      </c>
      <c r="R1300" s="43" t="s">
        <v>78</v>
      </c>
      <c r="S1300" s="47">
        <v>5</v>
      </c>
    </row>
    <row r="1301" spans="1:19" ht="12.75">
      <c r="A1301" s="22" t="s">
        <v>60</v>
      </c>
      <c r="B1301" s="22" t="s">
        <v>259</v>
      </c>
      <c r="C1301" s="22" t="s">
        <v>63</v>
      </c>
      <c r="D1301" s="22" t="s">
        <v>61</v>
      </c>
      <c r="E1301" s="22" t="s">
        <v>3950</v>
      </c>
      <c r="F1301" s="31">
        <v>43062.518692129626</v>
      </c>
      <c r="G1301" s="31">
        <v>43069</v>
      </c>
      <c r="H1301" s="31">
        <v>43434</v>
      </c>
      <c r="I1301" s="31">
        <v>43092</v>
      </c>
      <c r="J1301" s="22" t="s">
        <v>73</v>
      </c>
      <c r="K1301" s="32" t="s">
        <v>80</v>
      </c>
      <c r="L1301" s="32" t="s">
        <v>3951</v>
      </c>
      <c r="N1301" s="24">
        <v>3476.7550000000001</v>
      </c>
      <c r="O1301" s="24">
        <v>0</v>
      </c>
      <c r="P1301" s="32" t="s">
        <v>3264</v>
      </c>
      <c r="Q1301" s="43" t="s">
        <v>3265</v>
      </c>
      <c r="R1301" s="43" t="s">
        <v>78</v>
      </c>
      <c r="S1301" s="47">
        <v>5</v>
      </c>
    </row>
    <row r="1302" spans="1:19" ht="12.75">
      <c r="A1302" s="22" t="s">
        <v>60</v>
      </c>
      <c r="B1302" s="22" t="s">
        <v>651</v>
      </c>
      <c r="C1302" s="22" t="s">
        <v>63</v>
      </c>
      <c r="D1302" s="22" t="s">
        <v>61</v>
      </c>
      <c r="E1302" s="22" t="s">
        <v>3952</v>
      </c>
      <c r="F1302" s="31">
        <v>43047.084374999999</v>
      </c>
      <c r="G1302" s="31">
        <v>43082</v>
      </c>
      <c r="H1302" s="31">
        <v>43447</v>
      </c>
      <c r="I1302" s="31">
        <v>43107.084374999999</v>
      </c>
      <c r="J1302" s="22" t="s">
        <v>145</v>
      </c>
      <c r="K1302" s="32" t="s">
        <v>100</v>
      </c>
      <c r="L1302" s="32" t="s">
        <v>3953</v>
      </c>
      <c r="M1302" s="32" t="s">
        <v>3954</v>
      </c>
      <c r="N1302" s="24">
        <v>5709.72</v>
      </c>
      <c r="O1302" s="24">
        <v>4284.2049999999999</v>
      </c>
      <c r="P1302" s="32" t="s">
        <v>279</v>
      </c>
      <c r="Q1302" s="43" t="s">
        <v>280</v>
      </c>
      <c r="R1302" s="43" t="s">
        <v>78</v>
      </c>
      <c r="S1302" s="47">
        <v>6</v>
      </c>
    </row>
    <row r="1303" spans="1:19" ht="12.75">
      <c r="A1303" s="22" t="s">
        <v>60</v>
      </c>
      <c r="B1303" s="22" t="s">
        <v>291</v>
      </c>
      <c r="C1303" s="22" t="s">
        <v>63</v>
      </c>
      <c r="D1303" s="22" t="s">
        <v>61</v>
      </c>
      <c r="E1303" s="22" t="s">
        <v>3955</v>
      </c>
      <c r="F1303" s="31">
        <v>43040.547858796293</v>
      </c>
      <c r="G1303" s="31">
        <v>43040</v>
      </c>
      <c r="H1303" s="31">
        <v>43405</v>
      </c>
      <c r="I1303" s="31">
        <v>43070</v>
      </c>
      <c r="J1303" s="22" t="s">
        <v>73</v>
      </c>
      <c r="K1303" s="32" t="s">
        <v>80</v>
      </c>
      <c r="L1303" s="32" t="s">
        <v>3956</v>
      </c>
      <c r="N1303" s="24">
        <v>0</v>
      </c>
      <c r="O1303" s="24">
        <v>0</v>
      </c>
      <c r="P1303" s="32" t="s">
        <v>3957</v>
      </c>
      <c r="Q1303" s="43" t="s">
        <v>3958</v>
      </c>
      <c r="R1303" s="43" t="s">
        <v>78</v>
      </c>
      <c r="S1303" s="47">
        <v>5</v>
      </c>
    </row>
    <row r="1304" spans="1:19" ht="12.75">
      <c r="A1304" s="22" t="s">
        <v>60</v>
      </c>
      <c r="B1304" s="22" t="s">
        <v>354</v>
      </c>
      <c r="C1304" s="22" t="s">
        <v>63</v>
      </c>
      <c r="D1304" s="22" t="s">
        <v>61</v>
      </c>
      <c r="E1304" s="22" t="s">
        <v>3959</v>
      </c>
      <c r="F1304" s="31">
        <v>43067.503437499996</v>
      </c>
      <c r="G1304" s="31">
        <v>43069</v>
      </c>
      <c r="H1304" s="31">
        <v>43434</v>
      </c>
      <c r="I1304" s="31">
        <v>43097</v>
      </c>
      <c r="J1304" s="22" t="s">
        <v>73</v>
      </c>
      <c r="K1304" s="32" t="s">
        <v>80</v>
      </c>
      <c r="L1304" s="32" t="s">
        <v>3960</v>
      </c>
      <c r="N1304" s="24">
        <v>2655.77</v>
      </c>
      <c r="O1304" s="24">
        <v>0</v>
      </c>
      <c r="P1304" s="32" t="s">
        <v>1733</v>
      </c>
      <c r="Q1304" s="43" t="s">
        <v>1734</v>
      </c>
      <c r="R1304" s="43" t="s">
        <v>78</v>
      </c>
      <c r="S1304" s="47">
        <v>5</v>
      </c>
    </row>
    <row r="1305" spans="1:19" ht="12.75">
      <c r="A1305" s="22" t="s">
        <v>60</v>
      </c>
      <c r="B1305" s="22" t="s">
        <v>259</v>
      </c>
      <c r="C1305" s="22" t="s">
        <v>63</v>
      </c>
      <c r="D1305" s="22" t="s">
        <v>61</v>
      </c>
      <c r="E1305" s="22" t="s">
        <v>3961</v>
      </c>
      <c r="F1305" s="31">
        <v>43061.512615740736</v>
      </c>
      <c r="G1305" s="31">
        <v>43061</v>
      </c>
      <c r="H1305" s="31">
        <v>43426</v>
      </c>
      <c r="I1305" s="31">
        <v>43091</v>
      </c>
      <c r="J1305" s="22" t="s">
        <v>73</v>
      </c>
      <c r="K1305" s="32" t="s">
        <v>169</v>
      </c>
      <c r="L1305" s="32" t="s">
        <v>3962</v>
      </c>
      <c r="N1305" s="24">
        <v>3354.0333000000001</v>
      </c>
      <c r="O1305" s="24">
        <v>0</v>
      </c>
      <c r="P1305" s="32" t="s">
        <v>262</v>
      </c>
      <c r="Q1305" s="43" t="s">
        <v>263</v>
      </c>
      <c r="R1305" s="43" t="s">
        <v>78</v>
      </c>
      <c r="S1305" s="47">
        <v>5</v>
      </c>
    </row>
    <row r="1306" spans="1:19" ht="12.75">
      <c r="A1306" s="22" t="s">
        <v>60</v>
      </c>
      <c r="B1306" s="22" t="s">
        <v>762</v>
      </c>
      <c r="C1306" s="22" t="s">
        <v>63</v>
      </c>
      <c r="D1306" s="22" t="s">
        <v>61</v>
      </c>
      <c r="E1306" s="22" t="s">
        <v>3963</v>
      </c>
      <c r="F1306" s="31">
        <v>43069.503715277773</v>
      </c>
      <c r="G1306" s="31">
        <v>43070</v>
      </c>
      <c r="H1306" s="31">
        <v>43435</v>
      </c>
      <c r="I1306" s="31">
        <v>43099</v>
      </c>
      <c r="J1306" s="22" t="s">
        <v>73</v>
      </c>
      <c r="K1306" s="32" t="s">
        <v>110</v>
      </c>
      <c r="L1306" s="32" t="s">
        <v>3964</v>
      </c>
      <c r="N1306" s="24">
        <v>1153.80</v>
      </c>
      <c r="O1306" s="24">
        <v>969.795</v>
      </c>
      <c r="P1306" s="32" t="s">
        <v>3188</v>
      </c>
      <c r="Q1306" s="43" t="s">
        <v>3189</v>
      </c>
      <c r="R1306" s="43" t="s">
        <v>78</v>
      </c>
      <c r="S1306" s="47">
        <v>3</v>
      </c>
    </row>
    <row r="1307" spans="1:19" ht="12.75">
      <c r="A1307" s="22" t="s">
        <v>60</v>
      </c>
      <c r="B1307" s="22" t="s">
        <v>648</v>
      </c>
      <c r="C1307" s="22" t="s">
        <v>63</v>
      </c>
      <c r="D1307" s="22" t="s">
        <v>61</v>
      </c>
      <c r="E1307" s="22" t="s">
        <v>3965</v>
      </c>
      <c r="F1307" s="31">
        <v>43053.377534722218</v>
      </c>
      <c r="G1307" s="31">
        <v>43053</v>
      </c>
      <c r="H1307" s="31">
        <v>43418</v>
      </c>
      <c r="I1307" s="31">
        <v>43082</v>
      </c>
      <c r="J1307" s="22" t="s">
        <v>73</v>
      </c>
      <c r="K1307" s="32" t="s">
        <v>80</v>
      </c>
      <c r="L1307" s="32" t="s">
        <v>3966</v>
      </c>
      <c r="N1307" s="24">
        <v>476.07</v>
      </c>
      <c r="O1307" s="24">
        <v>0</v>
      </c>
      <c r="P1307" s="32" t="s">
        <v>3967</v>
      </c>
      <c r="Q1307" s="43" t="s">
        <v>3968</v>
      </c>
      <c r="R1307" s="43" t="s">
        <v>78</v>
      </c>
      <c r="S1307" s="47">
        <v>5</v>
      </c>
    </row>
    <row r="1308" spans="1:19" ht="12.75">
      <c r="A1308" s="22" t="s">
        <v>60</v>
      </c>
      <c r="B1308" s="22" t="s">
        <v>236</v>
      </c>
      <c r="C1308" s="22" t="s">
        <v>63</v>
      </c>
      <c r="D1308" s="22" t="s">
        <v>61</v>
      </c>
      <c r="E1308" s="22" t="s">
        <v>3969</v>
      </c>
      <c r="F1308" s="31">
        <v>43062.779675925922</v>
      </c>
      <c r="G1308" s="31">
        <v>43081</v>
      </c>
      <c r="H1308" s="31">
        <v>43446</v>
      </c>
      <c r="I1308" s="31">
        <v>43092.776516203703</v>
      </c>
      <c r="J1308" s="22" t="s">
        <v>73</v>
      </c>
      <c r="K1308" s="32" t="s">
        <v>80</v>
      </c>
      <c r="L1308" s="32" t="s">
        <v>3970</v>
      </c>
      <c r="N1308" s="24">
        <v>1640.6166000000001</v>
      </c>
      <c r="O1308" s="24">
        <v>0</v>
      </c>
      <c r="P1308" s="32" t="s">
        <v>765</v>
      </c>
      <c r="Q1308" s="43" t="s">
        <v>766</v>
      </c>
      <c r="R1308" s="43" t="s">
        <v>78</v>
      </c>
      <c r="S1308" s="47">
        <v>5</v>
      </c>
    </row>
    <row r="1309" spans="1:19" ht="12.75">
      <c r="A1309" s="22" t="s">
        <v>60</v>
      </c>
      <c r="B1309" s="22" t="s">
        <v>209</v>
      </c>
      <c r="C1309" s="22" t="s">
        <v>63</v>
      </c>
      <c r="D1309" s="22" t="s">
        <v>61</v>
      </c>
      <c r="E1309" s="22" t="s">
        <v>3971</v>
      </c>
      <c r="F1309" s="31">
        <v>43060.469525462962</v>
      </c>
      <c r="G1309" s="31">
        <v>42967</v>
      </c>
      <c r="H1309" s="31">
        <v>43332</v>
      </c>
      <c r="I1309" s="31">
        <v>43090.468472222223</v>
      </c>
      <c r="J1309" s="22" t="s">
        <v>99</v>
      </c>
      <c r="K1309" s="32" t="s">
        <v>100</v>
      </c>
      <c r="L1309" s="32" t="s">
        <v>3972</v>
      </c>
      <c r="M1309" s="32" t="s">
        <v>3973</v>
      </c>
      <c r="N1309" s="24">
        <v>0</v>
      </c>
      <c r="O1309" s="24">
        <v>0</v>
      </c>
      <c r="P1309" s="32" t="s">
        <v>3974</v>
      </c>
      <c r="Q1309" s="43" t="s">
        <v>3975</v>
      </c>
      <c r="R1309" s="43" t="s">
        <v>78</v>
      </c>
      <c r="S1309" s="47">
        <v>1</v>
      </c>
    </row>
    <row r="1310" spans="1:19" ht="12.75">
      <c r="A1310" s="22" t="s">
        <v>60</v>
      </c>
      <c r="B1310" s="22" t="s">
        <v>236</v>
      </c>
      <c r="C1310" s="22" t="s">
        <v>63</v>
      </c>
      <c r="D1310" s="22" t="s">
        <v>61</v>
      </c>
      <c r="E1310" s="22" t="s">
        <v>3976</v>
      </c>
      <c r="F1310" s="31">
        <v>43062.742476851847</v>
      </c>
      <c r="G1310" s="31">
        <v>43062</v>
      </c>
      <c r="H1310" s="31">
        <v>43427</v>
      </c>
      <c r="I1310" s="31">
        <v>43092.73940972222</v>
      </c>
      <c r="J1310" s="22" t="s">
        <v>73</v>
      </c>
      <c r="K1310" s="32" t="s">
        <v>110</v>
      </c>
      <c r="L1310" s="32" t="s">
        <v>3977</v>
      </c>
      <c r="N1310" s="24">
        <v>304.54329999999999</v>
      </c>
      <c r="O1310" s="24">
        <v>356.86</v>
      </c>
      <c r="P1310" s="32" t="s">
        <v>3978</v>
      </c>
      <c r="Q1310" s="43" t="s">
        <v>3979</v>
      </c>
      <c r="R1310" s="43" t="s">
        <v>78</v>
      </c>
      <c r="S1310" s="47">
        <v>5</v>
      </c>
    </row>
    <row r="1311" spans="1:19" ht="12.75">
      <c r="A1311" s="22" t="s">
        <v>60</v>
      </c>
      <c r="B1311" s="22" t="s">
        <v>236</v>
      </c>
      <c r="C1311" s="22" t="s">
        <v>63</v>
      </c>
      <c r="D1311" s="22" t="s">
        <v>61</v>
      </c>
      <c r="E1311" s="22" t="s">
        <v>3980</v>
      </c>
      <c r="F1311" s="31">
        <v>43047.557962962965</v>
      </c>
      <c r="G1311" s="31">
        <v>43069</v>
      </c>
      <c r="H1311" s="31">
        <v>43434</v>
      </c>
      <c r="I1311" s="31">
        <v>43077.549155092594</v>
      </c>
      <c r="J1311" s="22" t="s">
        <v>73</v>
      </c>
      <c r="K1311" s="32" t="s">
        <v>74</v>
      </c>
      <c r="L1311" s="32" t="s">
        <v>3981</v>
      </c>
      <c r="N1311" s="24">
        <v>1727.34</v>
      </c>
      <c r="O1311" s="24">
        <v>1419.19</v>
      </c>
      <c r="P1311" s="32" t="s">
        <v>112</v>
      </c>
      <c r="Q1311" s="43" t="s">
        <v>113</v>
      </c>
      <c r="R1311" s="43" t="s">
        <v>78</v>
      </c>
      <c r="S1311" s="47">
        <v>5</v>
      </c>
    </row>
    <row r="1312" spans="1:19" ht="12.75">
      <c r="A1312" s="22" t="s">
        <v>60</v>
      </c>
      <c r="B1312" s="22" t="s">
        <v>1987</v>
      </c>
      <c r="C1312" s="22" t="s">
        <v>63</v>
      </c>
      <c r="D1312" s="22" t="s">
        <v>61</v>
      </c>
      <c r="E1312" s="22" t="s">
        <v>3982</v>
      </c>
      <c r="F1312" s="31">
        <v>43052.404652777775</v>
      </c>
      <c r="G1312" s="31">
        <v>43069</v>
      </c>
      <c r="H1312" s="31">
        <v>43434</v>
      </c>
      <c r="I1312" s="31">
        <v>43082.400347222218</v>
      </c>
      <c r="J1312" s="22" t="s">
        <v>73</v>
      </c>
      <c r="K1312" s="32" t="s">
        <v>80</v>
      </c>
      <c r="L1312" s="32" t="s">
        <v>3983</v>
      </c>
      <c r="N1312" s="24">
        <v>904.39</v>
      </c>
      <c r="O1312" s="24">
        <v>0</v>
      </c>
      <c r="P1312" s="32" t="s">
        <v>750</v>
      </c>
      <c r="Q1312" s="43" t="s">
        <v>751</v>
      </c>
      <c r="R1312" s="43" t="s">
        <v>78</v>
      </c>
      <c r="S1312" s="47">
        <v>5</v>
      </c>
    </row>
    <row r="1313" spans="1:19" ht="12.75">
      <c r="A1313" s="22" t="s">
        <v>60</v>
      </c>
      <c r="B1313" s="22" t="s">
        <v>209</v>
      </c>
      <c r="C1313" s="22" t="s">
        <v>63</v>
      </c>
      <c r="D1313" s="22" t="s">
        <v>61</v>
      </c>
      <c r="E1313" s="22" t="s">
        <v>3984</v>
      </c>
      <c r="F1313" s="31">
        <v>43048.381261574075</v>
      </c>
      <c r="G1313" s="31">
        <v>43048</v>
      </c>
      <c r="H1313" s="31">
        <v>43413</v>
      </c>
      <c r="I1313" s="31">
        <v>43078.380370370367</v>
      </c>
      <c r="J1313" s="22" t="s">
        <v>73</v>
      </c>
      <c r="K1313" s="32" t="s">
        <v>80</v>
      </c>
      <c r="L1313" s="32" t="s">
        <v>3985</v>
      </c>
      <c r="N1313" s="24">
        <v>395.08</v>
      </c>
      <c r="O1313" s="24">
        <v>0</v>
      </c>
      <c r="P1313" s="32" t="s">
        <v>760</v>
      </c>
      <c r="Q1313" s="43" t="s">
        <v>761</v>
      </c>
      <c r="R1313" s="43" t="s">
        <v>78</v>
      </c>
      <c r="S1313" s="47">
        <v>5</v>
      </c>
    </row>
    <row r="1314" spans="1:19" ht="12.75">
      <c r="A1314" s="22" t="s">
        <v>60</v>
      </c>
      <c r="B1314" s="22" t="s">
        <v>509</v>
      </c>
      <c r="C1314" s="22" t="s">
        <v>63</v>
      </c>
      <c r="D1314" s="22" t="s">
        <v>61</v>
      </c>
      <c r="E1314" s="22" t="s">
        <v>3986</v>
      </c>
      <c r="F1314" s="31">
        <v>43043.085023148145</v>
      </c>
      <c r="G1314" s="31">
        <v>43078</v>
      </c>
      <c r="H1314" s="31">
        <v>43443</v>
      </c>
      <c r="I1314" s="31">
        <v>43103.085023148145</v>
      </c>
      <c r="J1314" s="22" t="s">
        <v>145</v>
      </c>
      <c r="K1314" s="32" t="s">
        <v>100</v>
      </c>
      <c r="L1314" s="32" t="s">
        <v>3987</v>
      </c>
      <c r="M1314" s="32" t="s">
        <v>3988</v>
      </c>
      <c r="N1314" s="24">
        <v>1818.625</v>
      </c>
      <c r="O1314" s="24">
        <v>1151.4400000000001</v>
      </c>
      <c r="P1314" s="32" t="s">
        <v>91</v>
      </c>
      <c r="Q1314" s="43" t="s">
        <v>92</v>
      </c>
      <c r="R1314" s="43" t="s">
        <v>78</v>
      </c>
      <c r="S1314" s="47">
        <v>5</v>
      </c>
    </row>
    <row r="1315" spans="1:19" ht="12.75">
      <c r="A1315" s="22" t="s">
        <v>60</v>
      </c>
      <c r="B1315" s="22" t="s">
        <v>236</v>
      </c>
      <c r="C1315" s="22" t="s">
        <v>63</v>
      </c>
      <c r="D1315" s="22" t="s">
        <v>61</v>
      </c>
      <c r="E1315" s="22" t="s">
        <v>3989</v>
      </c>
      <c r="F1315" s="31">
        <v>43069.456585648149</v>
      </c>
      <c r="G1315" s="31">
        <v>43069</v>
      </c>
      <c r="H1315" s="31">
        <v>43434</v>
      </c>
      <c r="I1315" s="31">
        <v>43099.449398148143</v>
      </c>
      <c r="J1315" s="22" t="s">
        <v>73</v>
      </c>
      <c r="K1315" s="32" t="s">
        <v>74</v>
      </c>
      <c r="L1315" s="32" t="s">
        <v>3990</v>
      </c>
      <c r="N1315" s="24">
        <v>4296.3833000000004</v>
      </c>
      <c r="O1315" s="24">
        <v>2471.09</v>
      </c>
      <c r="P1315" s="32" t="s">
        <v>668</v>
      </c>
      <c r="Q1315" s="43" t="s">
        <v>669</v>
      </c>
      <c r="R1315" s="43" t="s">
        <v>78</v>
      </c>
      <c r="S1315" s="47">
        <v>6</v>
      </c>
    </row>
    <row r="1316" spans="1:19" ht="12.75">
      <c r="A1316" s="22" t="s">
        <v>60</v>
      </c>
      <c r="B1316" s="22" t="s">
        <v>236</v>
      </c>
      <c r="C1316" s="22" t="s">
        <v>63</v>
      </c>
      <c r="D1316" s="22" t="s">
        <v>61</v>
      </c>
      <c r="E1316" s="22" t="s">
        <v>3991</v>
      </c>
      <c r="F1316" s="31">
        <v>43042.447152777779</v>
      </c>
      <c r="G1316" s="31">
        <v>43063</v>
      </c>
      <c r="H1316" s="31">
        <v>43428</v>
      </c>
      <c r="I1316" s="31">
        <v>43072.430416666662</v>
      </c>
      <c r="J1316" s="22" t="s">
        <v>73</v>
      </c>
      <c r="K1316" s="32" t="s">
        <v>80</v>
      </c>
      <c r="L1316" s="32" t="s">
        <v>3992</v>
      </c>
      <c r="N1316" s="24">
        <v>5173.4799999999996</v>
      </c>
      <c r="O1316" s="24">
        <v>0</v>
      </c>
      <c r="P1316" s="32" t="s">
        <v>765</v>
      </c>
      <c r="Q1316" s="43" t="s">
        <v>766</v>
      </c>
      <c r="R1316" s="43" t="s">
        <v>78</v>
      </c>
      <c r="S1316" s="47">
        <v>4</v>
      </c>
    </row>
    <row r="1317" spans="1:19" ht="12.75">
      <c r="A1317" s="22" t="s">
        <v>60</v>
      </c>
      <c r="B1317" s="22" t="s">
        <v>762</v>
      </c>
      <c r="C1317" s="22" t="s">
        <v>63</v>
      </c>
      <c r="D1317" s="22" t="s">
        <v>61</v>
      </c>
      <c r="E1317" s="22" t="s">
        <v>3993</v>
      </c>
      <c r="F1317" s="31">
        <v>43069.518715277773</v>
      </c>
      <c r="G1317" s="31">
        <v>43070</v>
      </c>
      <c r="H1317" s="31">
        <v>43435</v>
      </c>
      <c r="I1317" s="31">
        <v>43099</v>
      </c>
      <c r="J1317" s="22" t="s">
        <v>73</v>
      </c>
      <c r="K1317" s="32" t="s">
        <v>110</v>
      </c>
      <c r="L1317" s="32" t="s">
        <v>3994</v>
      </c>
      <c r="N1317" s="24">
        <v>2262.9699999999998</v>
      </c>
      <c r="O1317" s="24">
        <v>2262.9699999999998</v>
      </c>
      <c r="P1317" s="32" t="s">
        <v>907</v>
      </c>
      <c r="Q1317" s="43" t="s">
        <v>908</v>
      </c>
      <c r="R1317" s="43" t="s">
        <v>93</v>
      </c>
      <c r="S1317" s="47">
        <v>1</v>
      </c>
    </row>
    <row r="1318" spans="1:19" ht="12.75">
      <c r="A1318" s="22" t="s">
        <v>60</v>
      </c>
      <c r="B1318" s="22" t="s">
        <v>657</v>
      </c>
      <c r="C1318" s="22" t="s">
        <v>63</v>
      </c>
      <c r="D1318" s="22" t="s">
        <v>61</v>
      </c>
      <c r="E1318" s="22" t="s">
        <v>3995</v>
      </c>
      <c r="F1318" s="31">
        <v>43046.457696759258</v>
      </c>
      <c r="G1318" s="31">
        <v>43046</v>
      </c>
      <c r="H1318" s="31">
        <v>43411</v>
      </c>
      <c r="I1318" s="31">
        <v>43076</v>
      </c>
      <c r="J1318" s="22" t="s">
        <v>73</v>
      </c>
      <c r="K1318" s="32" t="s">
        <v>80</v>
      </c>
      <c r="L1318" s="32" t="s">
        <v>3996</v>
      </c>
      <c r="N1318" s="24">
        <v>0</v>
      </c>
      <c r="O1318" s="24">
        <v>0</v>
      </c>
      <c r="P1318" s="32" t="s">
        <v>3648</v>
      </c>
      <c r="Q1318" s="43" t="s">
        <v>3649</v>
      </c>
      <c r="R1318" s="43" t="s">
        <v>78</v>
      </c>
      <c r="S1318" s="47">
        <v>3</v>
      </c>
    </row>
    <row r="1319" spans="1:19" ht="12.75">
      <c r="A1319" s="22" t="s">
        <v>60</v>
      </c>
      <c r="B1319" s="22" t="s">
        <v>404</v>
      </c>
      <c r="C1319" s="22" t="s">
        <v>63</v>
      </c>
      <c r="D1319" s="22" t="s">
        <v>61</v>
      </c>
      <c r="E1319" s="22" t="s">
        <v>3997</v>
      </c>
      <c r="F1319" s="31">
        <v>43047.463738425926</v>
      </c>
      <c r="G1319" s="31">
        <v>43077</v>
      </c>
      <c r="H1319" s="31">
        <v>43442</v>
      </c>
      <c r="I1319" s="31">
        <v>43077</v>
      </c>
      <c r="J1319" s="22" t="s">
        <v>73</v>
      </c>
      <c r="K1319" s="32" t="s">
        <v>80</v>
      </c>
      <c r="L1319" s="32" t="s">
        <v>3998</v>
      </c>
      <c r="N1319" s="24">
        <v>0</v>
      </c>
      <c r="O1319" s="24">
        <v>0</v>
      </c>
      <c r="P1319" s="32" t="s">
        <v>262</v>
      </c>
      <c r="Q1319" s="43" t="s">
        <v>263</v>
      </c>
      <c r="R1319" s="43" t="s">
        <v>78</v>
      </c>
      <c r="S1319" s="47">
        <v>6</v>
      </c>
    </row>
    <row r="1320" spans="1:19" ht="12.75">
      <c r="A1320" s="22" t="s">
        <v>60</v>
      </c>
      <c r="B1320" s="22" t="s">
        <v>291</v>
      </c>
      <c r="C1320" s="22" t="s">
        <v>63</v>
      </c>
      <c r="D1320" s="22" t="s">
        <v>61</v>
      </c>
      <c r="E1320" s="22" t="s">
        <v>3999</v>
      </c>
      <c r="F1320" s="31">
        <v>43062.398298611108</v>
      </c>
      <c r="G1320" s="31">
        <v>43062</v>
      </c>
      <c r="H1320" s="31">
        <v>43427</v>
      </c>
      <c r="I1320" s="31">
        <v>43092</v>
      </c>
      <c r="J1320" s="22" t="s">
        <v>73</v>
      </c>
      <c r="K1320" s="32" t="s">
        <v>80</v>
      </c>
      <c r="L1320" s="32" t="s">
        <v>4000</v>
      </c>
      <c r="N1320" s="24">
        <v>0</v>
      </c>
      <c r="O1320" s="24">
        <v>0</v>
      </c>
      <c r="P1320" s="32" t="s">
        <v>3957</v>
      </c>
      <c r="Q1320" s="43" t="s">
        <v>3958</v>
      </c>
      <c r="R1320" s="43" t="s">
        <v>78</v>
      </c>
      <c r="S1320" s="47">
        <v>5</v>
      </c>
    </row>
    <row r="1321" spans="1:19" ht="12.75">
      <c r="A1321" s="22" t="s">
        <v>60</v>
      </c>
      <c r="B1321" s="22" t="s">
        <v>236</v>
      </c>
      <c r="C1321" s="22" t="s">
        <v>63</v>
      </c>
      <c r="D1321" s="22" t="s">
        <v>61</v>
      </c>
      <c r="E1321" s="22" t="s">
        <v>4001</v>
      </c>
      <c r="F1321" s="31">
        <v>43063.444108796291</v>
      </c>
      <c r="G1321" s="31">
        <v>43090</v>
      </c>
      <c r="H1321" s="31">
        <v>43455</v>
      </c>
      <c r="I1321" s="31">
        <v>43093.422430555554</v>
      </c>
      <c r="J1321" s="22" t="s">
        <v>73</v>
      </c>
      <c r="K1321" s="32" t="s">
        <v>80</v>
      </c>
      <c r="L1321" s="32" t="s">
        <v>4002</v>
      </c>
      <c r="N1321" s="24">
        <v>2412.105</v>
      </c>
      <c r="O1321" s="24">
        <v>0</v>
      </c>
      <c r="P1321" s="32" t="s">
        <v>4003</v>
      </c>
      <c r="Q1321" s="43" t="s">
        <v>4004</v>
      </c>
      <c r="R1321" s="43" t="s">
        <v>78</v>
      </c>
      <c r="S1321" s="47">
        <v>6</v>
      </c>
    </row>
    <row r="1322" spans="1:19" ht="12.75">
      <c r="A1322" s="22" t="s">
        <v>60</v>
      </c>
      <c r="B1322" s="22" t="s">
        <v>209</v>
      </c>
      <c r="C1322" s="22" t="s">
        <v>63</v>
      </c>
      <c r="D1322" s="22" t="s">
        <v>61</v>
      </c>
      <c r="E1322" s="22" t="s">
        <v>4005</v>
      </c>
      <c r="F1322" s="31">
        <v>43053.398379629631</v>
      </c>
      <c r="G1322" s="31">
        <v>43059</v>
      </c>
      <c r="H1322" s="31">
        <v>43424</v>
      </c>
      <c r="I1322" s="31">
        <v>43083.394317129627</v>
      </c>
      <c r="J1322" s="22" t="s">
        <v>73</v>
      </c>
      <c r="K1322" s="32" t="s">
        <v>80</v>
      </c>
      <c r="L1322" s="32" t="s">
        <v>4006</v>
      </c>
      <c r="N1322" s="24">
        <v>1024.8299999999999</v>
      </c>
      <c r="O1322" s="24">
        <v>0</v>
      </c>
      <c r="P1322" s="32" t="s">
        <v>4007</v>
      </c>
      <c r="Q1322" s="43" t="s">
        <v>4008</v>
      </c>
      <c r="R1322" s="43" t="s">
        <v>78</v>
      </c>
      <c r="S1322" s="47">
        <v>5</v>
      </c>
    </row>
    <row r="1323" spans="1:19" ht="12.75">
      <c r="A1323" s="22" t="s">
        <v>60</v>
      </c>
      <c r="B1323" s="22" t="s">
        <v>621</v>
      </c>
      <c r="C1323" s="22" t="s">
        <v>63</v>
      </c>
      <c r="D1323" s="22" t="s">
        <v>61</v>
      </c>
      <c r="E1323" s="22" t="s">
        <v>4009</v>
      </c>
      <c r="F1323" s="31">
        <v>43040.488622685181</v>
      </c>
      <c r="G1323" s="31">
        <v>43056</v>
      </c>
      <c r="H1323" s="31">
        <v>43421</v>
      </c>
      <c r="I1323" s="31">
        <v>43070.482511574075</v>
      </c>
      <c r="J1323" s="22" t="s">
        <v>73</v>
      </c>
      <c r="K1323" s="32" t="s">
        <v>80</v>
      </c>
      <c r="L1323" s="32" t="s">
        <v>4010</v>
      </c>
      <c r="N1323" s="24">
        <v>0</v>
      </c>
      <c r="O1323" s="24">
        <v>0</v>
      </c>
      <c r="P1323" s="32" t="s">
        <v>91</v>
      </c>
      <c r="Q1323" s="43" t="s">
        <v>92</v>
      </c>
      <c r="R1323" s="43" t="s">
        <v>78</v>
      </c>
      <c r="S1323" s="47">
        <v>4</v>
      </c>
    </row>
    <row r="1324" spans="1:19" ht="12.75">
      <c r="A1324" s="22" t="s">
        <v>60</v>
      </c>
      <c r="B1324" s="22" t="s">
        <v>989</v>
      </c>
      <c r="C1324" s="22" t="s">
        <v>63</v>
      </c>
      <c r="D1324" s="22" t="s">
        <v>61</v>
      </c>
      <c r="E1324" s="22" t="s">
        <v>4011</v>
      </c>
      <c r="F1324" s="31">
        <v>43054.465104166666</v>
      </c>
      <c r="G1324" s="31">
        <v>43055</v>
      </c>
      <c r="H1324" s="31">
        <v>43420</v>
      </c>
      <c r="I1324" s="31">
        <v>43084</v>
      </c>
      <c r="J1324" s="22" t="s">
        <v>73</v>
      </c>
      <c r="K1324" s="32" t="s">
        <v>74</v>
      </c>
      <c r="L1324" s="32" t="s">
        <v>4012</v>
      </c>
      <c r="N1324" s="24">
        <v>1066.7433000000001</v>
      </c>
      <c r="O1324" s="24">
        <v>922.96</v>
      </c>
      <c r="P1324" s="32" t="s">
        <v>1844</v>
      </c>
      <c r="Q1324" s="43" t="s">
        <v>1845</v>
      </c>
      <c r="R1324" s="43" t="s">
        <v>78</v>
      </c>
      <c r="S1324" s="47">
        <v>5</v>
      </c>
    </row>
    <row r="1325" spans="1:19" ht="12.75">
      <c r="A1325" s="22" t="s">
        <v>60</v>
      </c>
      <c r="B1325" s="22" t="s">
        <v>209</v>
      </c>
      <c r="C1325" s="22" t="s">
        <v>63</v>
      </c>
      <c r="D1325" s="22" t="s">
        <v>61</v>
      </c>
      <c r="E1325" s="22" t="s">
        <v>4013</v>
      </c>
      <c r="F1325" s="31">
        <v>43052.459907407407</v>
      </c>
      <c r="G1325" s="31">
        <v>43077</v>
      </c>
      <c r="H1325" s="31">
        <v>43442</v>
      </c>
      <c r="I1325" s="31">
        <v>43082.45890046296</v>
      </c>
      <c r="J1325" s="22" t="s">
        <v>73</v>
      </c>
      <c r="K1325" s="32" t="s">
        <v>100</v>
      </c>
      <c r="L1325" s="32" t="s">
        <v>4014</v>
      </c>
      <c r="M1325" s="32" t="s">
        <v>4015</v>
      </c>
      <c r="N1325" s="24">
        <v>356.84</v>
      </c>
      <c r="O1325" s="24">
        <v>356.84</v>
      </c>
      <c r="P1325" s="32" t="s">
        <v>112</v>
      </c>
      <c r="Q1325" s="43" t="s">
        <v>113</v>
      </c>
      <c r="R1325" s="43" t="s">
        <v>78</v>
      </c>
      <c r="S1325" s="47">
        <v>1</v>
      </c>
    </row>
    <row r="1326" spans="1:19" ht="12.75">
      <c r="A1326" s="22" t="s">
        <v>60</v>
      </c>
      <c r="B1326" s="22" t="s">
        <v>209</v>
      </c>
      <c r="C1326" s="22" t="s">
        <v>63</v>
      </c>
      <c r="D1326" s="22" t="s">
        <v>61</v>
      </c>
      <c r="E1326" s="22" t="s">
        <v>4016</v>
      </c>
      <c r="F1326" s="31">
        <v>43056.757546296292</v>
      </c>
      <c r="G1326" s="31">
        <v>43056</v>
      </c>
      <c r="H1326" s="31">
        <v>43421</v>
      </c>
      <c r="I1326" s="31">
        <v>43086.751770833333</v>
      </c>
      <c r="J1326" s="22" t="s">
        <v>73</v>
      </c>
      <c r="K1326" s="32" t="s">
        <v>110</v>
      </c>
      <c r="L1326" s="32" t="s">
        <v>4017</v>
      </c>
      <c r="N1326" s="24">
        <v>3965.6765999999998</v>
      </c>
      <c r="O1326" s="24">
        <v>3296.605</v>
      </c>
      <c r="P1326" s="32" t="s">
        <v>606</v>
      </c>
      <c r="Q1326" s="43" t="s">
        <v>607</v>
      </c>
      <c r="R1326" s="43" t="s">
        <v>78</v>
      </c>
      <c r="S1326" s="47">
        <v>5</v>
      </c>
    </row>
    <row r="1327" spans="1:19" ht="12.75">
      <c r="A1327" s="22" t="s">
        <v>60</v>
      </c>
      <c r="B1327" s="22" t="s">
        <v>209</v>
      </c>
      <c r="C1327" s="22" t="s">
        <v>63</v>
      </c>
      <c r="D1327" s="22" t="s">
        <v>61</v>
      </c>
      <c r="E1327" s="22" t="s">
        <v>4018</v>
      </c>
      <c r="F1327" s="31">
        <v>43045.548668981479</v>
      </c>
      <c r="G1327" s="31">
        <v>43048</v>
      </c>
      <c r="H1327" s="31">
        <v>43413</v>
      </c>
      <c r="I1327" s="31">
        <v>43075.544965277775</v>
      </c>
      <c r="J1327" s="22" t="s">
        <v>73</v>
      </c>
      <c r="K1327" s="32" t="s">
        <v>80</v>
      </c>
      <c r="L1327" s="32" t="s">
        <v>4019</v>
      </c>
      <c r="N1327" s="24">
        <v>306.25</v>
      </c>
      <c r="O1327" s="24">
        <v>0</v>
      </c>
      <c r="P1327" s="32" t="s">
        <v>1705</v>
      </c>
      <c r="Q1327" s="43" t="s">
        <v>1706</v>
      </c>
      <c r="R1327" s="43" t="s">
        <v>78</v>
      </c>
      <c r="S1327" s="47">
        <v>5</v>
      </c>
    </row>
    <row r="1328" spans="1:19" ht="12.75">
      <c r="A1328" s="22" t="s">
        <v>60</v>
      </c>
      <c r="B1328" s="22" t="s">
        <v>530</v>
      </c>
      <c r="C1328" s="22" t="s">
        <v>63</v>
      </c>
      <c r="D1328" s="22" t="s">
        <v>61</v>
      </c>
      <c r="E1328" s="22" t="s">
        <v>4020</v>
      </c>
      <c r="F1328" s="31">
        <v>43056.509652777779</v>
      </c>
      <c r="G1328" s="31">
        <v>43062</v>
      </c>
      <c r="H1328" s="31">
        <v>43427</v>
      </c>
      <c r="I1328" s="31">
        <v>43085</v>
      </c>
      <c r="J1328" s="22" t="s">
        <v>73</v>
      </c>
      <c r="K1328" s="32" t="s">
        <v>110</v>
      </c>
      <c r="L1328" s="32" t="s">
        <v>4021</v>
      </c>
      <c r="N1328" s="24">
        <v>2627.53</v>
      </c>
      <c r="O1328" s="24">
        <v>2673.8766000000001</v>
      </c>
      <c r="P1328" s="32" t="s">
        <v>409</v>
      </c>
      <c r="Q1328" s="43" t="s">
        <v>410</v>
      </c>
      <c r="R1328" s="43" t="s">
        <v>78</v>
      </c>
      <c r="S1328" s="47">
        <v>5</v>
      </c>
    </row>
    <row r="1329" spans="1:19" ht="12.75">
      <c r="A1329" s="22" t="s">
        <v>60</v>
      </c>
      <c r="B1329" s="22" t="s">
        <v>236</v>
      </c>
      <c r="C1329" s="22" t="s">
        <v>63</v>
      </c>
      <c r="D1329" s="22" t="s">
        <v>61</v>
      </c>
      <c r="E1329" s="22" t="s">
        <v>4022</v>
      </c>
      <c r="F1329" s="31">
        <v>43068.712523148148</v>
      </c>
      <c r="G1329" s="31">
        <v>43084</v>
      </c>
      <c r="H1329" s="31">
        <v>43449</v>
      </c>
      <c r="I1329" s="31">
        <v>43128.694907407407</v>
      </c>
      <c r="J1329" s="22" t="s">
        <v>73</v>
      </c>
      <c r="K1329" s="32" t="s">
        <v>80</v>
      </c>
      <c r="L1329" s="32" t="s">
        <v>4023</v>
      </c>
      <c r="N1329" s="24">
        <v>951.4366</v>
      </c>
      <c r="O1329" s="24">
        <v>0</v>
      </c>
      <c r="P1329" s="32" t="s">
        <v>91</v>
      </c>
      <c r="Q1329" s="43" t="s">
        <v>92</v>
      </c>
      <c r="R1329" s="43" t="s">
        <v>78</v>
      </c>
      <c r="S1329" s="47">
        <v>5</v>
      </c>
    </row>
    <row r="1330" spans="1:19" ht="12.75">
      <c r="A1330" s="22" t="s">
        <v>60</v>
      </c>
      <c r="B1330" s="22" t="s">
        <v>236</v>
      </c>
      <c r="C1330" s="22" t="s">
        <v>63</v>
      </c>
      <c r="D1330" s="22" t="s">
        <v>61</v>
      </c>
      <c r="E1330" s="22" t="s">
        <v>4024</v>
      </c>
      <c r="F1330" s="31">
        <v>43055.3827662037</v>
      </c>
      <c r="G1330" s="31">
        <v>43056</v>
      </c>
      <c r="H1330" s="31">
        <v>43421</v>
      </c>
      <c r="I1330" s="31">
        <v>43085.378784722219</v>
      </c>
      <c r="J1330" s="22" t="s">
        <v>73</v>
      </c>
      <c r="K1330" s="32" t="s">
        <v>110</v>
      </c>
      <c r="L1330" s="32" t="s">
        <v>4025</v>
      </c>
      <c r="N1330" s="24">
        <v>2042.2342000000001</v>
      </c>
      <c r="O1330" s="24">
        <v>1818.69</v>
      </c>
      <c r="P1330" s="32" t="s">
        <v>580</v>
      </c>
      <c r="Q1330" s="43" t="s">
        <v>581</v>
      </c>
      <c r="R1330" s="43" t="s">
        <v>78</v>
      </c>
      <c r="S1330" s="47">
        <v>5</v>
      </c>
    </row>
    <row r="1331" spans="1:19" ht="12.75">
      <c r="A1331" s="22" t="s">
        <v>60</v>
      </c>
      <c r="B1331" s="22" t="s">
        <v>209</v>
      </c>
      <c r="C1331" s="22" t="s">
        <v>63</v>
      </c>
      <c r="D1331" s="22" t="s">
        <v>61</v>
      </c>
      <c r="E1331" s="22" t="s">
        <v>4026</v>
      </c>
      <c r="F1331" s="31">
        <v>43067.581469907404</v>
      </c>
      <c r="G1331" s="31">
        <v>43043</v>
      </c>
      <c r="H1331" s="31">
        <v>43408</v>
      </c>
      <c r="I1331" s="31">
        <v>43097.580509259256</v>
      </c>
      <c r="J1331" s="22" t="s">
        <v>99</v>
      </c>
      <c r="K1331" s="32" t="s">
        <v>100</v>
      </c>
      <c r="L1331" s="32" t="s">
        <v>4027</v>
      </c>
      <c r="M1331" s="32" t="s">
        <v>4028</v>
      </c>
      <c r="N1331" s="24">
        <v>0</v>
      </c>
      <c r="O1331" s="24">
        <v>0</v>
      </c>
      <c r="P1331" s="32" t="s">
        <v>3460</v>
      </c>
      <c r="Q1331" s="43" t="s">
        <v>3461</v>
      </c>
      <c r="R1331" s="43" t="s">
        <v>78</v>
      </c>
      <c r="S1331" s="47">
        <v>1</v>
      </c>
    </row>
    <row r="1332" spans="1:19" ht="12.75">
      <c r="A1332" s="22" t="s">
        <v>60</v>
      </c>
      <c r="B1332" s="22" t="s">
        <v>209</v>
      </c>
      <c r="C1332" s="22" t="s">
        <v>63</v>
      </c>
      <c r="D1332" s="22" t="s">
        <v>61</v>
      </c>
      <c r="E1332" s="22" t="s">
        <v>4029</v>
      </c>
      <c r="F1332" s="31">
        <v>43045.08421296296</v>
      </c>
      <c r="G1332" s="31">
        <v>43080</v>
      </c>
      <c r="H1332" s="31">
        <v>43450</v>
      </c>
      <c r="I1332" s="31">
        <v>43105.08421296296</v>
      </c>
      <c r="J1332" s="22" t="s">
        <v>145</v>
      </c>
      <c r="K1332" s="32" t="s">
        <v>100</v>
      </c>
      <c r="L1332" s="32" t="s">
        <v>4030</v>
      </c>
      <c r="M1332" s="32" t="s">
        <v>4031</v>
      </c>
      <c r="N1332" s="24">
        <v>615.60</v>
      </c>
      <c r="O1332" s="24">
        <v>615.60</v>
      </c>
      <c r="P1332" s="32" t="s">
        <v>91</v>
      </c>
      <c r="Q1332" s="43" t="s">
        <v>92</v>
      </c>
      <c r="R1332" s="43" t="s">
        <v>78</v>
      </c>
      <c r="S1332" s="47">
        <v>1</v>
      </c>
    </row>
    <row r="1333" spans="1:19" ht="12.75">
      <c r="A1333" s="22" t="s">
        <v>60</v>
      </c>
      <c r="B1333" s="22" t="s">
        <v>209</v>
      </c>
      <c r="C1333" s="22" t="s">
        <v>63</v>
      </c>
      <c r="D1333" s="22" t="s">
        <v>61</v>
      </c>
      <c r="E1333" s="22" t="s">
        <v>4032</v>
      </c>
      <c r="F1333" s="31">
        <v>43062.763124999998</v>
      </c>
      <c r="G1333" s="31">
        <v>43062</v>
      </c>
      <c r="H1333" s="31">
        <v>43427</v>
      </c>
      <c r="I1333" s="31">
        <v>43092.762349537035</v>
      </c>
      <c r="J1333" s="22" t="s">
        <v>73</v>
      </c>
      <c r="K1333" s="32" t="s">
        <v>80</v>
      </c>
      <c r="L1333" s="32" t="s">
        <v>4033</v>
      </c>
      <c r="N1333" s="24">
        <v>482.30</v>
      </c>
      <c r="O1333" s="24">
        <v>0</v>
      </c>
      <c r="P1333" s="32" t="s">
        <v>4034</v>
      </c>
      <c r="Q1333" s="43" t="s">
        <v>4035</v>
      </c>
      <c r="R1333" s="43" t="s">
        <v>78</v>
      </c>
      <c r="S1333" s="47">
        <v>5</v>
      </c>
    </row>
    <row r="1334" spans="1:19" ht="12.75">
      <c r="A1334" s="22" t="s">
        <v>60</v>
      </c>
      <c r="B1334" s="22" t="s">
        <v>209</v>
      </c>
      <c r="C1334" s="22" t="s">
        <v>63</v>
      </c>
      <c r="D1334" s="22" t="s">
        <v>61</v>
      </c>
      <c r="E1334" s="22" t="s">
        <v>4036</v>
      </c>
      <c r="F1334" s="31">
        <v>43046.045162037037</v>
      </c>
      <c r="G1334" s="31">
        <v>43088</v>
      </c>
      <c r="H1334" s="31">
        <v>43453</v>
      </c>
      <c r="I1334" s="31">
        <v>43106.045162037037</v>
      </c>
      <c r="J1334" s="22" t="s">
        <v>73</v>
      </c>
      <c r="K1334" s="32" t="s">
        <v>80</v>
      </c>
      <c r="L1334" s="32" t="s">
        <v>4037</v>
      </c>
      <c r="N1334" s="24">
        <v>5236.05</v>
      </c>
      <c r="O1334" s="24">
        <v>0</v>
      </c>
      <c r="P1334" s="32" t="s">
        <v>91</v>
      </c>
      <c r="Q1334" s="43" t="s">
        <v>92</v>
      </c>
      <c r="R1334" s="43" t="s">
        <v>78</v>
      </c>
      <c r="S1334" s="47">
        <v>5</v>
      </c>
    </row>
    <row r="1335" spans="1:19" ht="12.75">
      <c r="A1335" s="22" t="s">
        <v>60</v>
      </c>
      <c r="B1335" s="22" t="s">
        <v>209</v>
      </c>
      <c r="C1335" s="22" t="s">
        <v>63</v>
      </c>
      <c r="D1335" s="22" t="s">
        <v>61</v>
      </c>
      <c r="E1335" s="22" t="s">
        <v>4038</v>
      </c>
      <c r="F1335" s="31">
        <v>43046.445659722223</v>
      </c>
      <c r="G1335" s="31">
        <v>43036</v>
      </c>
      <c r="H1335" s="31">
        <v>43401</v>
      </c>
      <c r="I1335" s="31">
        <v>43076.438067129631</v>
      </c>
      <c r="J1335" s="22" t="s">
        <v>99</v>
      </c>
      <c r="K1335" s="32" t="s">
        <v>100</v>
      </c>
      <c r="L1335" s="32" t="s">
        <v>4039</v>
      </c>
      <c r="M1335" s="32" t="s">
        <v>4040</v>
      </c>
      <c r="N1335" s="24">
        <v>0</v>
      </c>
      <c r="O1335" s="24">
        <v>0</v>
      </c>
      <c r="P1335" s="32" t="s">
        <v>765</v>
      </c>
      <c r="Q1335" s="43" t="s">
        <v>766</v>
      </c>
      <c r="R1335" s="43" t="s">
        <v>78</v>
      </c>
      <c r="S1335" s="47">
        <v>1</v>
      </c>
    </row>
    <row r="1336" spans="1:19" ht="12.75">
      <c r="A1336" s="22" t="s">
        <v>60</v>
      </c>
      <c r="B1336" s="22" t="s">
        <v>433</v>
      </c>
      <c r="C1336" s="22" t="s">
        <v>63</v>
      </c>
      <c r="D1336" s="22" t="s">
        <v>61</v>
      </c>
      <c r="E1336" s="22" t="s">
        <v>4041</v>
      </c>
      <c r="F1336" s="31">
        <v>43066.462418981479</v>
      </c>
      <c r="G1336" s="31">
        <v>43069</v>
      </c>
      <c r="H1336" s="31">
        <v>43434</v>
      </c>
      <c r="I1336" s="31">
        <v>43096.459733796291</v>
      </c>
      <c r="J1336" s="22" t="s">
        <v>73</v>
      </c>
      <c r="K1336" s="32" t="s">
        <v>80</v>
      </c>
      <c r="L1336" s="32" t="s">
        <v>4042</v>
      </c>
      <c r="N1336" s="24">
        <v>4183.9300000000003</v>
      </c>
      <c r="O1336" s="24">
        <v>0</v>
      </c>
      <c r="P1336" s="32" t="s">
        <v>112</v>
      </c>
      <c r="Q1336" s="43" t="s">
        <v>113</v>
      </c>
      <c r="R1336" s="43" t="s">
        <v>78</v>
      </c>
      <c r="S1336" s="47">
        <v>5</v>
      </c>
    </row>
    <row r="1337" spans="1:19" ht="12.75">
      <c r="A1337" s="22" t="s">
        <v>60</v>
      </c>
      <c r="B1337" s="22" t="s">
        <v>315</v>
      </c>
      <c r="C1337" s="22" t="s">
        <v>63</v>
      </c>
      <c r="D1337" s="22" t="s">
        <v>61</v>
      </c>
      <c r="E1337" s="22" t="s">
        <v>4043</v>
      </c>
      <c r="F1337" s="31">
        <v>43061.563171296293</v>
      </c>
      <c r="G1337" s="31">
        <v>43062</v>
      </c>
      <c r="H1337" s="31">
        <v>43427</v>
      </c>
      <c r="I1337" s="31">
        <v>43091</v>
      </c>
      <c r="J1337" s="22" t="s">
        <v>73</v>
      </c>
      <c r="K1337" s="32" t="s">
        <v>169</v>
      </c>
      <c r="L1337" s="32" t="s">
        <v>4044</v>
      </c>
      <c r="N1337" s="24">
        <v>0</v>
      </c>
      <c r="O1337" s="24">
        <v>0</v>
      </c>
      <c r="P1337" s="32" t="s">
        <v>262</v>
      </c>
      <c r="Q1337" s="43" t="s">
        <v>263</v>
      </c>
      <c r="R1337" s="43" t="s">
        <v>93</v>
      </c>
      <c r="S1337" s="47">
        <v>5</v>
      </c>
    </row>
    <row r="1338" spans="1:19" ht="12.75">
      <c r="A1338" s="22" t="s">
        <v>60</v>
      </c>
      <c r="B1338" s="22" t="s">
        <v>651</v>
      </c>
      <c r="C1338" s="22" t="s">
        <v>63</v>
      </c>
      <c r="D1338" s="22" t="s">
        <v>61</v>
      </c>
      <c r="E1338" s="22" t="s">
        <v>4045</v>
      </c>
      <c r="F1338" s="31">
        <v>43052.428263888884</v>
      </c>
      <c r="G1338" s="31">
        <v>43055</v>
      </c>
      <c r="H1338" s="31">
        <v>43420</v>
      </c>
      <c r="I1338" s="31">
        <v>43082</v>
      </c>
      <c r="J1338" s="22" t="s">
        <v>73</v>
      </c>
      <c r="K1338" s="32" t="s">
        <v>80</v>
      </c>
      <c r="L1338" s="32" t="s">
        <v>4046</v>
      </c>
      <c r="N1338" s="24">
        <v>2119.0639999999999</v>
      </c>
      <c r="O1338" s="24">
        <v>0</v>
      </c>
      <c r="P1338" s="32" t="s">
        <v>4047</v>
      </c>
      <c r="Q1338" s="43" t="s">
        <v>4048</v>
      </c>
      <c r="R1338" s="43" t="s">
        <v>78</v>
      </c>
      <c r="S1338" s="47">
        <v>6</v>
      </c>
    </row>
    <row r="1339" spans="1:19" ht="12.75">
      <c r="A1339" s="22" t="s">
        <v>60</v>
      </c>
      <c r="B1339" s="22" t="s">
        <v>288</v>
      </c>
      <c r="C1339" s="22" t="s">
        <v>63</v>
      </c>
      <c r="D1339" s="22" t="s">
        <v>61</v>
      </c>
      <c r="E1339" s="22" t="s">
        <v>4049</v>
      </c>
      <c r="F1339" s="31">
        <v>43059.733032407406</v>
      </c>
      <c r="G1339" s="31">
        <v>43070</v>
      </c>
      <c r="H1339" s="31">
        <v>43435</v>
      </c>
      <c r="I1339" s="31">
        <v>43089</v>
      </c>
      <c r="J1339" s="22" t="s">
        <v>73</v>
      </c>
      <c r="K1339" s="32" t="s">
        <v>80</v>
      </c>
      <c r="L1339" s="32" t="s">
        <v>4050</v>
      </c>
      <c r="N1339" s="24">
        <v>9751.9599999999991</v>
      </c>
      <c r="O1339" s="24">
        <v>0</v>
      </c>
      <c r="P1339" s="32" t="s">
        <v>91</v>
      </c>
      <c r="Q1339" s="43" t="s">
        <v>92</v>
      </c>
      <c r="R1339" s="43" t="s">
        <v>78</v>
      </c>
      <c r="S1339" s="47">
        <v>5</v>
      </c>
    </row>
    <row r="1340" spans="1:19" ht="12.75">
      <c r="A1340" s="22" t="s">
        <v>60</v>
      </c>
      <c r="B1340" s="22" t="s">
        <v>236</v>
      </c>
      <c r="C1340" s="22" t="s">
        <v>63</v>
      </c>
      <c r="D1340" s="22" t="s">
        <v>61</v>
      </c>
      <c r="E1340" s="22" t="s">
        <v>4051</v>
      </c>
      <c r="F1340" s="31">
        <v>43053.618657407409</v>
      </c>
      <c r="G1340" s="31">
        <v>43053</v>
      </c>
      <c r="H1340" s="31">
        <v>43418</v>
      </c>
      <c r="I1340" s="31">
        <v>43083.617060185185</v>
      </c>
      <c r="J1340" s="22" t="s">
        <v>73</v>
      </c>
      <c r="K1340" s="32" t="s">
        <v>74</v>
      </c>
      <c r="L1340" s="32" t="s">
        <v>4052</v>
      </c>
      <c r="N1340" s="24">
        <v>495.5225</v>
      </c>
      <c r="O1340" s="24">
        <v>356.86</v>
      </c>
      <c r="P1340" s="32" t="s">
        <v>3160</v>
      </c>
      <c r="Q1340" s="43" t="s">
        <v>3161</v>
      </c>
      <c r="R1340" s="43" t="s">
        <v>78</v>
      </c>
      <c r="S1340" s="47">
        <v>5</v>
      </c>
    </row>
    <row r="1341" spans="1:19" ht="12.75">
      <c r="A1341" s="22" t="s">
        <v>60</v>
      </c>
      <c r="B1341" s="22" t="s">
        <v>535</v>
      </c>
      <c r="C1341" s="22" t="s">
        <v>63</v>
      </c>
      <c r="D1341" s="22" t="s">
        <v>61</v>
      </c>
      <c r="E1341" s="22" t="s">
        <v>4053</v>
      </c>
      <c r="F1341" s="31">
        <v>43045.678344907406</v>
      </c>
      <c r="G1341" s="31">
        <v>43061</v>
      </c>
      <c r="H1341" s="31">
        <v>43426</v>
      </c>
      <c r="I1341" s="31">
        <v>43075.674340277779</v>
      </c>
      <c r="J1341" s="22" t="s">
        <v>73</v>
      </c>
      <c r="K1341" s="32" t="s">
        <v>80</v>
      </c>
      <c r="L1341" s="32" t="s">
        <v>4054</v>
      </c>
      <c r="N1341" s="24">
        <v>0</v>
      </c>
      <c r="O1341" s="24">
        <v>0</v>
      </c>
      <c r="P1341" s="32" t="s">
        <v>409</v>
      </c>
      <c r="Q1341" s="43" t="s">
        <v>410</v>
      </c>
      <c r="R1341" s="43" t="s">
        <v>78</v>
      </c>
      <c r="S1341" s="47">
        <v>4</v>
      </c>
    </row>
    <row r="1342" spans="1:19" ht="12.75">
      <c r="A1342" s="22" t="s">
        <v>60</v>
      </c>
      <c r="B1342" s="22" t="s">
        <v>209</v>
      </c>
      <c r="C1342" s="22" t="s">
        <v>63</v>
      </c>
      <c r="D1342" s="22" t="s">
        <v>61</v>
      </c>
      <c r="E1342" s="22" t="s">
        <v>4055</v>
      </c>
      <c r="F1342" s="31">
        <v>43066.488946759258</v>
      </c>
      <c r="G1342" s="31">
        <v>43080</v>
      </c>
      <c r="H1342" s="31">
        <v>43445</v>
      </c>
      <c r="I1342" s="31">
        <v>43096.485775462963</v>
      </c>
      <c r="J1342" s="22" t="s">
        <v>73</v>
      </c>
      <c r="K1342" s="32" t="s">
        <v>80</v>
      </c>
      <c r="L1342" s="32" t="s">
        <v>4056</v>
      </c>
      <c r="N1342" s="24">
        <v>517.19000000000005</v>
      </c>
      <c r="O1342" s="24">
        <v>0</v>
      </c>
      <c r="P1342" s="32" t="s">
        <v>3567</v>
      </c>
      <c r="Q1342" s="43" t="s">
        <v>3568</v>
      </c>
      <c r="R1342" s="43" t="s">
        <v>78</v>
      </c>
      <c r="S1342" s="47">
        <v>5</v>
      </c>
    </row>
    <row r="1343" spans="1:19" ht="12.75">
      <c r="A1343" s="22" t="s">
        <v>60</v>
      </c>
      <c r="B1343" s="22" t="s">
        <v>420</v>
      </c>
      <c r="C1343" s="22" t="s">
        <v>63</v>
      </c>
      <c r="D1343" s="22" t="s">
        <v>61</v>
      </c>
      <c r="E1343" s="22" t="s">
        <v>4057</v>
      </c>
      <c r="F1343" s="31">
        <v>43046.471122685187</v>
      </c>
      <c r="G1343" s="31">
        <v>43070</v>
      </c>
      <c r="H1343" s="31">
        <v>43435</v>
      </c>
      <c r="I1343" s="31">
        <v>43075</v>
      </c>
      <c r="J1343" s="22" t="s">
        <v>73</v>
      </c>
      <c r="K1343" s="32" t="s">
        <v>80</v>
      </c>
      <c r="L1343" s="32" t="s">
        <v>4058</v>
      </c>
      <c r="N1343" s="24">
        <v>13333.85</v>
      </c>
      <c r="O1343" s="24">
        <v>0</v>
      </c>
      <c r="P1343" s="32" t="s">
        <v>4059</v>
      </c>
      <c r="Q1343" s="43" t="s">
        <v>4060</v>
      </c>
      <c r="R1343" s="43" t="s">
        <v>78</v>
      </c>
      <c r="S1343" s="47">
        <v>5</v>
      </c>
    </row>
    <row r="1344" spans="1:19" ht="12.75">
      <c r="A1344" s="22" t="s">
        <v>60</v>
      </c>
      <c r="B1344" s="22" t="s">
        <v>209</v>
      </c>
      <c r="C1344" s="22" t="s">
        <v>63</v>
      </c>
      <c r="D1344" s="22" t="s">
        <v>61</v>
      </c>
      <c r="E1344" s="22" t="s">
        <v>4061</v>
      </c>
      <c r="F1344" s="31">
        <v>43040.084374999999</v>
      </c>
      <c r="G1344" s="31">
        <v>43075</v>
      </c>
      <c r="H1344" s="31">
        <v>43440</v>
      </c>
      <c r="I1344" s="31">
        <v>43100.084374999999</v>
      </c>
      <c r="J1344" s="22" t="s">
        <v>145</v>
      </c>
      <c r="K1344" s="32" t="s">
        <v>110</v>
      </c>
      <c r="L1344" s="32" t="s">
        <v>4062</v>
      </c>
      <c r="N1344" s="24">
        <v>382.7025</v>
      </c>
      <c r="O1344" s="24">
        <v>310.75</v>
      </c>
      <c r="P1344" s="32" t="s">
        <v>644</v>
      </c>
      <c r="Q1344" s="43" t="s">
        <v>645</v>
      </c>
      <c r="R1344" s="43" t="s">
        <v>78</v>
      </c>
      <c r="S1344" s="47">
        <v>5</v>
      </c>
    </row>
    <row r="1345" spans="1:19" ht="12.75">
      <c r="A1345" s="22" t="s">
        <v>60</v>
      </c>
      <c r="B1345" s="22" t="s">
        <v>517</v>
      </c>
      <c r="C1345" s="22" t="s">
        <v>63</v>
      </c>
      <c r="D1345" s="22" t="s">
        <v>61</v>
      </c>
      <c r="E1345" s="22" t="s">
        <v>4063</v>
      </c>
      <c r="F1345" s="31">
        <v>43060.649398148147</v>
      </c>
      <c r="G1345" s="31">
        <v>43084</v>
      </c>
      <c r="H1345" s="31">
        <v>43449</v>
      </c>
      <c r="I1345" s="31">
        <v>43090</v>
      </c>
      <c r="J1345" s="22" t="s">
        <v>73</v>
      </c>
      <c r="K1345" s="32" t="s">
        <v>74</v>
      </c>
      <c r="L1345" s="32" t="s">
        <v>4064</v>
      </c>
      <c r="N1345" s="24">
        <v>2018.7533000000001</v>
      </c>
      <c r="O1345" s="24">
        <v>1899.06</v>
      </c>
      <c r="P1345" s="32" t="s">
        <v>91</v>
      </c>
      <c r="Q1345" s="43" t="s">
        <v>92</v>
      </c>
      <c r="R1345" s="43" t="s">
        <v>78</v>
      </c>
      <c r="S1345" s="47">
        <v>5</v>
      </c>
    </row>
    <row r="1346" spans="1:19" ht="12.75">
      <c r="A1346" s="22" t="s">
        <v>60</v>
      </c>
      <c r="B1346" s="22" t="s">
        <v>315</v>
      </c>
      <c r="C1346" s="22" t="s">
        <v>63</v>
      </c>
      <c r="D1346" s="22" t="s">
        <v>61</v>
      </c>
      <c r="E1346" s="22" t="s">
        <v>4065</v>
      </c>
      <c r="F1346" s="31">
        <v>43069.691111111111</v>
      </c>
      <c r="G1346" s="31">
        <v>43070</v>
      </c>
      <c r="H1346" s="31">
        <v>43435</v>
      </c>
      <c r="I1346" s="31">
        <v>43099</v>
      </c>
      <c r="J1346" s="22" t="s">
        <v>73</v>
      </c>
      <c r="K1346" s="32" t="s">
        <v>80</v>
      </c>
      <c r="L1346" s="32" t="s">
        <v>4066</v>
      </c>
      <c r="N1346" s="24">
        <v>5270.5225</v>
      </c>
      <c r="O1346" s="24">
        <v>0</v>
      </c>
      <c r="P1346" s="32" t="s">
        <v>262</v>
      </c>
      <c r="Q1346" s="43" t="s">
        <v>263</v>
      </c>
      <c r="R1346" s="43" t="s">
        <v>78</v>
      </c>
      <c r="S1346" s="47">
        <v>5</v>
      </c>
    </row>
    <row r="1347" spans="1:19" ht="12.75">
      <c r="A1347" s="22" t="s">
        <v>60</v>
      </c>
      <c r="B1347" s="22" t="s">
        <v>209</v>
      </c>
      <c r="C1347" s="22" t="s">
        <v>63</v>
      </c>
      <c r="D1347" s="22" t="s">
        <v>61</v>
      </c>
      <c r="E1347" s="22" t="s">
        <v>4067</v>
      </c>
      <c r="F1347" s="31">
        <v>43045.514999999999</v>
      </c>
      <c r="G1347" s="31">
        <v>43054</v>
      </c>
      <c r="H1347" s="31">
        <v>43419</v>
      </c>
      <c r="I1347" s="31">
        <v>43072.557256944441</v>
      </c>
      <c r="J1347" s="22" t="s">
        <v>73</v>
      </c>
      <c r="K1347" s="32" t="s">
        <v>74</v>
      </c>
      <c r="L1347" s="32" t="s">
        <v>4068</v>
      </c>
      <c r="N1347" s="24">
        <v>4720.5200000000004</v>
      </c>
      <c r="O1347" s="24">
        <v>0</v>
      </c>
      <c r="P1347" s="32" t="s">
        <v>907</v>
      </c>
      <c r="Q1347" s="43" t="s">
        <v>908</v>
      </c>
      <c r="R1347" s="43" t="s">
        <v>93</v>
      </c>
      <c r="S1347" s="47">
        <v>5</v>
      </c>
    </row>
    <row r="1348" spans="1:19" ht="12.75">
      <c r="A1348" s="22" t="s">
        <v>60</v>
      </c>
      <c r="B1348" s="22" t="s">
        <v>224</v>
      </c>
      <c r="C1348" s="22" t="s">
        <v>63</v>
      </c>
      <c r="D1348" s="22" t="s">
        <v>61</v>
      </c>
      <c r="E1348" s="22" t="s">
        <v>4069</v>
      </c>
      <c r="F1348" s="31">
        <v>43049.699664351851</v>
      </c>
      <c r="G1348" s="31">
        <v>43049</v>
      </c>
      <c r="H1348" s="31">
        <v>43414</v>
      </c>
      <c r="I1348" s="31">
        <v>43079</v>
      </c>
      <c r="J1348" s="22" t="s">
        <v>73</v>
      </c>
      <c r="K1348" s="32" t="s">
        <v>80</v>
      </c>
      <c r="L1348" s="32" t="s">
        <v>4070</v>
      </c>
      <c r="N1348" s="24">
        <v>12809.8933</v>
      </c>
      <c r="O1348" s="24">
        <v>0</v>
      </c>
      <c r="P1348" s="32" t="s">
        <v>409</v>
      </c>
      <c r="Q1348" s="43" t="s">
        <v>410</v>
      </c>
      <c r="R1348" s="43" t="s">
        <v>78</v>
      </c>
      <c r="S1348" s="47">
        <v>5</v>
      </c>
    </row>
    <row r="1349" spans="1:19" ht="12.75">
      <c r="A1349" s="22" t="s">
        <v>60</v>
      </c>
      <c r="B1349" s="22" t="s">
        <v>209</v>
      </c>
      <c r="C1349" s="22" t="s">
        <v>63</v>
      </c>
      <c r="D1349" s="22" t="s">
        <v>61</v>
      </c>
      <c r="E1349" s="22" t="s">
        <v>4071</v>
      </c>
      <c r="F1349" s="31">
        <v>43056.558159722219</v>
      </c>
      <c r="G1349" s="31">
        <v>43056</v>
      </c>
      <c r="H1349" s="31">
        <v>43421</v>
      </c>
      <c r="I1349" s="31">
        <v>43086.554791666662</v>
      </c>
      <c r="J1349" s="22" t="s">
        <v>73</v>
      </c>
      <c r="K1349" s="32" t="s">
        <v>80</v>
      </c>
      <c r="L1349" s="32" t="s">
        <v>4072</v>
      </c>
      <c r="N1349" s="24">
        <v>0</v>
      </c>
      <c r="O1349" s="24">
        <v>0</v>
      </c>
      <c r="P1349" s="32" t="s">
        <v>853</v>
      </c>
      <c r="Q1349" s="43" t="s">
        <v>854</v>
      </c>
      <c r="R1349" s="43" t="s">
        <v>78</v>
      </c>
      <c r="S1349" s="47">
        <v>6</v>
      </c>
    </row>
    <row r="1350" spans="1:19" ht="12.75">
      <c r="A1350" s="22" t="s">
        <v>60</v>
      </c>
      <c r="B1350" s="22" t="s">
        <v>1987</v>
      </c>
      <c r="C1350" s="22" t="s">
        <v>63</v>
      </c>
      <c r="D1350" s="22" t="s">
        <v>61</v>
      </c>
      <c r="E1350" s="22" t="s">
        <v>4073</v>
      </c>
      <c r="F1350" s="31">
        <v>43066.440474537034</v>
      </c>
      <c r="G1350" s="31">
        <v>43069</v>
      </c>
      <c r="H1350" s="31">
        <v>43434</v>
      </c>
      <c r="I1350" s="31">
        <v>43096.435335648144</v>
      </c>
      <c r="J1350" s="22" t="s">
        <v>73</v>
      </c>
      <c r="K1350" s="32" t="s">
        <v>80</v>
      </c>
      <c r="L1350" s="32" t="s">
        <v>4074</v>
      </c>
      <c r="N1350" s="24">
        <v>7286.3500000000004</v>
      </c>
      <c r="O1350" s="24">
        <v>0</v>
      </c>
      <c r="P1350" s="32" t="s">
        <v>4075</v>
      </c>
      <c r="Q1350" s="43" t="s">
        <v>4076</v>
      </c>
      <c r="R1350" s="43" t="s">
        <v>78</v>
      </c>
      <c r="S1350" s="47">
        <v>5</v>
      </c>
    </row>
    <row r="1351" spans="1:19" ht="12.75">
      <c r="A1351" s="22" t="s">
        <v>60</v>
      </c>
      <c r="B1351" s="22" t="s">
        <v>256</v>
      </c>
      <c r="C1351" s="22" t="s">
        <v>63</v>
      </c>
      <c r="D1351" s="22" t="s">
        <v>61</v>
      </c>
      <c r="E1351" s="22" t="s">
        <v>4077</v>
      </c>
      <c r="F1351" s="31">
        <v>43059.428796296292</v>
      </c>
      <c r="G1351" s="31">
        <v>43066</v>
      </c>
      <c r="H1351" s="31">
        <v>43434</v>
      </c>
      <c r="I1351" s="31">
        <v>43089.426840277774</v>
      </c>
      <c r="J1351" s="22" t="s">
        <v>73</v>
      </c>
      <c r="K1351" s="32" t="s">
        <v>100</v>
      </c>
      <c r="L1351" s="32" t="s">
        <v>4078</v>
      </c>
      <c r="M1351" s="32" t="s">
        <v>4079</v>
      </c>
      <c r="N1351" s="24">
        <v>469.8325</v>
      </c>
      <c r="O1351" s="24">
        <v>393.92</v>
      </c>
      <c r="P1351" s="32" t="s">
        <v>1729</v>
      </c>
      <c r="Q1351" s="43" t="s">
        <v>1730</v>
      </c>
      <c r="R1351" s="43" t="s">
        <v>78</v>
      </c>
      <c r="S1351" s="47">
        <v>5</v>
      </c>
    </row>
    <row r="1352" spans="1:19" ht="12.75">
      <c r="A1352" s="22" t="s">
        <v>60</v>
      </c>
      <c r="B1352" s="22" t="s">
        <v>509</v>
      </c>
      <c r="C1352" s="22" t="s">
        <v>63</v>
      </c>
      <c r="D1352" s="22" t="s">
        <v>61</v>
      </c>
      <c r="E1352" s="22" t="s">
        <v>4080</v>
      </c>
      <c r="F1352" s="31">
        <v>43045.286817129629</v>
      </c>
      <c r="G1352" s="31">
        <v>43087</v>
      </c>
      <c r="H1352" s="31">
        <v>43452</v>
      </c>
      <c r="I1352" s="31">
        <v>43105.286817129629</v>
      </c>
      <c r="J1352" s="22" t="s">
        <v>73</v>
      </c>
      <c r="K1352" s="32" t="s">
        <v>110</v>
      </c>
      <c r="L1352" s="32" t="s">
        <v>4081</v>
      </c>
      <c r="N1352" s="24">
        <v>991.30</v>
      </c>
      <c r="O1352" s="24">
        <v>1046.96</v>
      </c>
      <c r="P1352" s="32" t="s">
        <v>1097</v>
      </c>
      <c r="Q1352" s="43" t="s">
        <v>1098</v>
      </c>
      <c r="R1352" s="43" t="s">
        <v>78</v>
      </c>
      <c r="S1352" s="47">
        <v>5</v>
      </c>
    </row>
    <row r="1353" spans="1:19" ht="12.75">
      <c r="A1353" s="22" t="s">
        <v>60</v>
      </c>
      <c r="B1353" s="22" t="s">
        <v>1525</v>
      </c>
      <c r="C1353" s="22" t="s">
        <v>63</v>
      </c>
      <c r="D1353" s="22" t="s">
        <v>61</v>
      </c>
      <c r="E1353" s="22" t="s">
        <v>4082</v>
      </c>
      <c r="F1353" s="31">
        <v>43069.647152777776</v>
      </c>
      <c r="G1353" s="31">
        <v>43069</v>
      </c>
      <c r="H1353" s="31">
        <v>43434</v>
      </c>
      <c r="I1353" s="31">
        <v>43099</v>
      </c>
      <c r="J1353" s="22" t="s">
        <v>73</v>
      </c>
      <c r="K1353" s="32" t="s">
        <v>110</v>
      </c>
      <c r="L1353" s="32" t="s">
        <v>4083</v>
      </c>
      <c r="N1353" s="24">
        <v>4904.3999999999996</v>
      </c>
      <c r="O1353" s="24">
        <v>4525.4300000000003</v>
      </c>
      <c r="P1353" s="32" t="s">
        <v>907</v>
      </c>
      <c r="Q1353" s="43" t="s">
        <v>908</v>
      </c>
      <c r="R1353" s="43" t="s">
        <v>78</v>
      </c>
      <c r="S1353" s="47">
        <v>4</v>
      </c>
    </row>
    <row r="1354" spans="1:19" ht="12.75">
      <c r="A1354" s="22" t="s">
        <v>60</v>
      </c>
      <c r="B1354" s="22" t="s">
        <v>209</v>
      </c>
      <c r="C1354" s="22" t="s">
        <v>63</v>
      </c>
      <c r="D1354" s="22" t="s">
        <v>61</v>
      </c>
      <c r="E1354" s="22" t="s">
        <v>4084</v>
      </c>
      <c r="F1354" s="31">
        <v>43041.26457175926</v>
      </c>
      <c r="G1354" s="31">
        <v>43082</v>
      </c>
      <c r="H1354" s="31">
        <v>43447</v>
      </c>
      <c r="I1354" s="31">
        <v>43101.26457175926</v>
      </c>
      <c r="J1354" s="22" t="s">
        <v>73</v>
      </c>
      <c r="K1354" s="32" t="s">
        <v>110</v>
      </c>
      <c r="L1354" s="32" t="s">
        <v>4085</v>
      </c>
      <c r="N1354" s="24">
        <v>484.55</v>
      </c>
      <c r="O1354" s="24">
        <v>344.61</v>
      </c>
      <c r="P1354" s="32" t="s">
        <v>82</v>
      </c>
      <c r="Q1354" s="43" t="s">
        <v>83</v>
      </c>
      <c r="R1354" s="43" t="s">
        <v>78</v>
      </c>
      <c r="S1354" s="47">
        <v>5</v>
      </c>
    </row>
    <row r="1355" spans="1:19" ht="12.75">
      <c r="A1355" s="22" t="s">
        <v>60</v>
      </c>
      <c r="B1355" s="22" t="s">
        <v>209</v>
      </c>
      <c r="C1355" s="22" t="s">
        <v>63</v>
      </c>
      <c r="D1355" s="22" t="s">
        <v>61</v>
      </c>
      <c r="E1355" s="22" t="s">
        <v>4086</v>
      </c>
      <c r="F1355" s="31">
        <v>43052.514548611107</v>
      </c>
      <c r="G1355" s="31">
        <v>43052</v>
      </c>
      <c r="H1355" s="31">
        <v>43417</v>
      </c>
      <c r="I1355" s="31">
        <v>43082.513298611106</v>
      </c>
      <c r="J1355" s="22" t="s">
        <v>73</v>
      </c>
      <c r="K1355" s="32" t="s">
        <v>110</v>
      </c>
      <c r="L1355" s="32" t="s">
        <v>4087</v>
      </c>
      <c r="N1355" s="24">
        <v>439.9957</v>
      </c>
      <c r="O1355" s="24">
        <v>419.025</v>
      </c>
      <c r="P1355" s="32" t="s">
        <v>4088</v>
      </c>
      <c r="Q1355" s="43" t="s">
        <v>4089</v>
      </c>
      <c r="R1355" s="43" t="s">
        <v>78</v>
      </c>
      <c r="S1355" s="47">
        <v>5</v>
      </c>
    </row>
    <row r="1356" spans="1:19" ht="12.75">
      <c r="A1356" s="22" t="s">
        <v>60</v>
      </c>
      <c r="B1356" s="22" t="s">
        <v>209</v>
      </c>
      <c r="C1356" s="22" t="s">
        <v>63</v>
      </c>
      <c r="D1356" s="22" t="s">
        <v>61</v>
      </c>
      <c r="E1356" s="22" t="s">
        <v>4090</v>
      </c>
      <c r="F1356" s="31">
        <v>43065.610682870371</v>
      </c>
      <c r="G1356" s="31">
        <v>43101</v>
      </c>
      <c r="H1356" s="31">
        <v>43466</v>
      </c>
      <c r="I1356" s="31">
        <v>43125.610416666663</v>
      </c>
      <c r="J1356" s="22" t="s">
        <v>145</v>
      </c>
      <c r="K1356" s="32" t="s">
        <v>110</v>
      </c>
      <c r="L1356" s="32" t="s">
        <v>4091</v>
      </c>
      <c r="N1356" s="24">
        <v>538.53</v>
      </c>
      <c r="O1356" s="24">
        <v>538.53</v>
      </c>
      <c r="P1356" s="32" t="s">
        <v>584</v>
      </c>
      <c r="Q1356" s="43" t="s">
        <v>585</v>
      </c>
      <c r="R1356" s="43" t="s">
        <v>78</v>
      </c>
      <c r="S1356" s="47">
        <v>1</v>
      </c>
    </row>
    <row r="1357" spans="1:19" ht="12.75">
      <c r="A1357" s="22" t="s">
        <v>60</v>
      </c>
      <c r="B1357" s="22" t="s">
        <v>1782</v>
      </c>
      <c r="C1357" s="22" t="s">
        <v>63</v>
      </c>
      <c r="D1357" s="22" t="s">
        <v>61</v>
      </c>
      <c r="E1357" s="22" t="s">
        <v>4092</v>
      </c>
      <c r="F1357" s="31">
        <v>43046.463414351849</v>
      </c>
      <c r="G1357" s="31">
        <v>42892</v>
      </c>
      <c r="H1357" s="31">
        <v>43309</v>
      </c>
      <c r="I1357" s="31">
        <v>43076</v>
      </c>
      <c r="J1357" s="22" t="s">
        <v>99</v>
      </c>
      <c r="K1357" s="32" t="s">
        <v>100</v>
      </c>
      <c r="L1357" s="32" t="s">
        <v>4093</v>
      </c>
      <c r="M1357" s="32" t="s">
        <v>4094</v>
      </c>
      <c r="N1357" s="24">
        <v>597.76</v>
      </c>
      <c r="O1357" s="24">
        <v>597.76</v>
      </c>
      <c r="P1357" s="32" t="s">
        <v>463</v>
      </c>
      <c r="Q1357" s="43" t="s">
        <v>464</v>
      </c>
      <c r="R1357" s="43" t="s">
        <v>93</v>
      </c>
      <c r="S1357" s="47">
        <v>1</v>
      </c>
    </row>
    <row r="1358" spans="1:19" ht="12.75">
      <c r="A1358" s="22" t="s">
        <v>60</v>
      </c>
      <c r="B1358" s="22" t="s">
        <v>989</v>
      </c>
      <c r="C1358" s="22" t="s">
        <v>63</v>
      </c>
      <c r="D1358" s="22" t="s">
        <v>61</v>
      </c>
      <c r="E1358" s="22" t="s">
        <v>4095</v>
      </c>
      <c r="F1358" s="31">
        <v>43040.429340277777</v>
      </c>
      <c r="G1358" s="31">
        <v>43069</v>
      </c>
      <c r="H1358" s="31">
        <v>43434</v>
      </c>
      <c r="I1358" s="31">
        <v>43070</v>
      </c>
      <c r="J1358" s="22" t="s">
        <v>73</v>
      </c>
      <c r="K1358" s="32" t="s">
        <v>80</v>
      </c>
      <c r="L1358" s="32" t="s">
        <v>4096</v>
      </c>
      <c r="N1358" s="24">
        <v>0</v>
      </c>
      <c r="O1358" s="24">
        <v>0</v>
      </c>
      <c r="P1358" s="32" t="s">
        <v>91</v>
      </c>
      <c r="Q1358" s="43" t="s">
        <v>92</v>
      </c>
      <c r="R1358" s="43" t="s">
        <v>78</v>
      </c>
      <c r="S1358" s="47">
        <v>4</v>
      </c>
    </row>
    <row r="1359" spans="1:19" ht="12.75">
      <c r="A1359" s="22" t="s">
        <v>60</v>
      </c>
      <c r="B1359" s="22" t="s">
        <v>354</v>
      </c>
      <c r="C1359" s="22" t="s">
        <v>63</v>
      </c>
      <c r="D1359" s="22" t="s">
        <v>61</v>
      </c>
      <c r="E1359" s="22" t="s">
        <v>4097</v>
      </c>
      <c r="F1359" s="31">
        <v>43066.442129629628</v>
      </c>
      <c r="G1359" s="31">
        <v>43091</v>
      </c>
      <c r="H1359" s="31">
        <v>43456</v>
      </c>
      <c r="I1359" s="31">
        <v>43096</v>
      </c>
      <c r="J1359" s="22" t="s">
        <v>73</v>
      </c>
      <c r="K1359" s="32" t="s">
        <v>110</v>
      </c>
      <c r="L1359" s="32" t="s">
        <v>4098</v>
      </c>
      <c r="N1359" s="24">
        <v>3184.6819999999998</v>
      </c>
      <c r="O1359" s="24">
        <v>3084.29</v>
      </c>
      <c r="P1359" s="32" t="s">
        <v>91</v>
      </c>
      <c r="Q1359" s="43" t="s">
        <v>92</v>
      </c>
      <c r="R1359" s="43" t="s">
        <v>78</v>
      </c>
      <c r="S1359" s="47">
        <v>5</v>
      </c>
    </row>
    <row r="1360" spans="1:19" ht="12.75">
      <c r="A1360" s="22" t="s">
        <v>60</v>
      </c>
      <c r="B1360" s="22" t="s">
        <v>288</v>
      </c>
      <c r="C1360" s="22" t="s">
        <v>63</v>
      </c>
      <c r="D1360" s="22" t="s">
        <v>61</v>
      </c>
      <c r="E1360" s="22" t="s">
        <v>4099</v>
      </c>
      <c r="F1360" s="31">
        <v>43053.627708333333</v>
      </c>
      <c r="G1360" s="31">
        <v>43053</v>
      </c>
      <c r="H1360" s="31">
        <v>43418</v>
      </c>
      <c r="I1360" s="31">
        <v>43083</v>
      </c>
      <c r="J1360" s="22" t="s">
        <v>73</v>
      </c>
      <c r="K1360" s="32" t="s">
        <v>74</v>
      </c>
      <c r="L1360" s="32" t="s">
        <v>4100</v>
      </c>
      <c r="N1360" s="24">
        <v>818.03</v>
      </c>
      <c r="O1360" s="24">
        <v>581.87</v>
      </c>
      <c r="P1360" s="32" t="s">
        <v>4101</v>
      </c>
      <c r="Q1360" s="43" t="s">
        <v>4102</v>
      </c>
      <c r="R1360" s="43" t="s">
        <v>78</v>
      </c>
      <c r="S1360" s="47">
        <v>6</v>
      </c>
    </row>
    <row r="1361" spans="1:19" ht="12.75">
      <c r="A1361" s="22" t="s">
        <v>60</v>
      </c>
      <c r="B1361" s="22" t="s">
        <v>209</v>
      </c>
      <c r="C1361" s="22" t="s">
        <v>63</v>
      </c>
      <c r="D1361" s="22" t="s">
        <v>61</v>
      </c>
      <c r="E1361" s="22" t="s">
        <v>4103</v>
      </c>
      <c r="F1361" s="31">
        <v>43045.585543981477</v>
      </c>
      <c r="G1361" s="31">
        <v>43077</v>
      </c>
      <c r="H1361" s="31">
        <v>43442</v>
      </c>
      <c r="I1361" s="31">
        <v>43075.574780092589</v>
      </c>
      <c r="J1361" s="22" t="s">
        <v>73</v>
      </c>
      <c r="K1361" s="32" t="s">
        <v>110</v>
      </c>
      <c r="L1361" s="32" t="s">
        <v>4104</v>
      </c>
      <c r="N1361" s="24">
        <v>2280.455</v>
      </c>
      <c r="O1361" s="24">
        <v>1179.04</v>
      </c>
      <c r="P1361" s="32" t="s">
        <v>271</v>
      </c>
      <c r="Q1361" s="43" t="s">
        <v>272</v>
      </c>
      <c r="R1361" s="43" t="s">
        <v>78</v>
      </c>
      <c r="S1361" s="47">
        <v>5</v>
      </c>
    </row>
    <row r="1362" spans="1:19" ht="12.75">
      <c r="A1362" s="22" t="s">
        <v>60</v>
      </c>
      <c r="B1362" s="22" t="s">
        <v>209</v>
      </c>
      <c r="C1362" s="22" t="s">
        <v>63</v>
      </c>
      <c r="D1362" s="22" t="s">
        <v>61</v>
      </c>
      <c r="E1362" s="22" t="s">
        <v>4105</v>
      </c>
      <c r="F1362" s="31">
        <v>43067.555243055554</v>
      </c>
      <c r="G1362" s="31">
        <v>43082</v>
      </c>
      <c r="H1362" s="31">
        <v>43447</v>
      </c>
      <c r="I1362" s="31">
        <v>43097.532893518517</v>
      </c>
      <c r="J1362" s="22" t="s">
        <v>73</v>
      </c>
      <c r="K1362" s="32" t="s">
        <v>80</v>
      </c>
      <c r="L1362" s="32" t="s">
        <v>4106</v>
      </c>
      <c r="N1362" s="24">
        <v>0</v>
      </c>
      <c r="O1362" s="24">
        <v>0</v>
      </c>
      <c r="P1362" s="32" t="s">
        <v>91</v>
      </c>
      <c r="Q1362" s="43" t="s">
        <v>92</v>
      </c>
      <c r="R1362" s="43" t="s">
        <v>78</v>
      </c>
      <c r="S1362" s="47">
        <v>4</v>
      </c>
    </row>
    <row r="1363" spans="1:19" ht="12.75">
      <c r="A1363" s="22" t="s">
        <v>60</v>
      </c>
      <c r="B1363" s="22" t="s">
        <v>404</v>
      </c>
      <c r="C1363" s="22" t="s">
        <v>63</v>
      </c>
      <c r="D1363" s="22" t="s">
        <v>61</v>
      </c>
      <c r="E1363" s="22" t="s">
        <v>4107</v>
      </c>
      <c r="F1363" s="31">
        <v>43054.536099537036</v>
      </c>
      <c r="G1363" s="31">
        <v>43059</v>
      </c>
      <c r="H1363" s="31">
        <v>43424</v>
      </c>
      <c r="I1363" s="31">
        <v>43084</v>
      </c>
      <c r="J1363" s="22" t="s">
        <v>73</v>
      </c>
      <c r="K1363" s="32" t="s">
        <v>110</v>
      </c>
      <c r="L1363" s="32" t="s">
        <v>4108</v>
      </c>
      <c r="N1363" s="24">
        <v>3369.29</v>
      </c>
      <c r="O1363" s="24">
        <v>3517.54</v>
      </c>
      <c r="P1363" s="32" t="s">
        <v>262</v>
      </c>
      <c r="Q1363" s="43" t="s">
        <v>263</v>
      </c>
      <c r="R1363" s="43" t="s">
        <v>78</v>
      </c>
      <c r="S1363" s="47">
        <v>5</v>
      </c>
    </row>
    <row r="1364" spans="1:19" ht="12.75">
      <c r="A1364" s="22" t="s">
        <v>60</v>
      </c>
      <c r="B1364" s="22" t="s">
        <v>209</v>
      </c>
      <c r="C1364" s="22" t="s">
        <v>63</v>
      </c>
      <c r="D1364" s="22" t="s">
        <v>61</v>
      </c>
      <c r="E1364" s="22" t="s">
        <v>4109</v>
      </c>
      <c r="F1364" s="31">
        <v>43053.655046296291</v>
      </c>
      <c r="G1364" s="31">
        <v>43085</v>
      </c>
      <c r="H1364" s="31">
        <v>43450</v>
      </c>
      <c r="I1364" s="31">
        <v>43083.644317129627</v>
      </c>
      <c r="J1364" s="22" t="s">
        <v>73</v>
      </c>
      <c r="K1364" s="32" t="s">
        <v>110</v>
      </c>
      <c r="L1364" s="32" t="s">
        <v>4110</v>
      </c>
      <c r="N1364" s="24">
        <v>4686.2232999999997</v>
      </c>
      <c r="O1364" s="24">
        <v>2799.05</v>
      </c>
      <c r="P1364" s="32" t="s">
        <v>907</v>
      </c>
      <c r="Q1364" s="43" t="s">
        <v>908</v>
      </c>
      <c r="R1364" s="43" t="s">
        <v>78</v>
      </c>
      <c r="S1364" s="47">
        <v>5</v>
      </c>
    </row>
    <row r="1365" spans="1:19" ht="12.75">
      <c r="A1365" s="22" t="s">
        <v>60</v>
      </c>
      <c r="B1365" s="22" t="s">
        <v>209</v>
      </c>
      <c r="C1365" s="22" t="s">
        <v>63</v>
      </c>
      <c r="D1365" s="22" t="s">
        <v>61</v>
      </c>
      <c r="E1365" s="22" t="s">
        <v>4111</v>
      </c>
      <c r="F1365" s="31">
        <v>43047.77820601852</v>
      </c>
      <c r="G1365" s="31">
        <v>43047</v>
      </c>
      <c r="H1365" s="31">
        <v>43412</v>
      </c>
      <c r="I1365" s="31">
        <v>43077.77721064815</v>
      </c>
      <c r="J1365" s="22" t="s">
        <v>73</v>
      </c>
      <c r="K1365" s="32" t="s">
        <v>110</v>
      </c>
      <c r="L1365" s="32" t="s">
        <v>4112</v>
      </c>
      <c r="N1365" s="24">
        <v>314.78399999999999</v>
      </c>
      <c r="O1365" s="24">
        <v>356.86</v>
      </c>
      <c r="P1365" s="32" t="s">
        <v>179</v>
      </c>
      <c r="Q1365" s="43" t="s">
        <v>180</v>
      </c>
      <c r="R1365" s="43" t="s">
        <v>78</v>
      </c>
      <c r="S1365" s="47">
        <v>5</v>
      </c>
    </row>
    <row r="1366" spans="1:19" ht="12.75">
      <c r="A1366" s="22" t="s">
        <v>60</v>
      </c>
      <c r="B1366" s="22" t="s">
        <v>673</v>
      </c>
      <c r="C1366" s="22" t="s">
        <v>63</v>
      </c>
      <c r="D1366" s="22" t="s">
        <v>61</v>
      </c>
      <c r="E1366" s="22" t="s">
        <v>4113</v>
      </c>
      <c r="F1366" s="31">
        <v>43061.425405092588</v>
      </c>
      <c r="G1366" s="31">
        <v>43084</v>
      </c>
      <c r="H1366" s="31">
        <v>43449</v>
      </c>
      <c r="I1366" s="31">
        <v>43091.420902777776</v>
      </c>
      <c r="J1366" s="22" t="s">
        <v>73</v>
      </c>
      <c r="K1366" s="32" t="s">
        <v>74</v>
      </c>
      <c r="L1366" s="32" t="s">
        <v>4114</v>
      </c>
      <c r="N1366" s="24">
        <v>2411.0925000000002</v>
      </c>
      <c r="O1366" s="24">
        <v>1995.79</v>
      </c>
      <c r="P1366" s="32" t="s">
        <v>4115</v>
      </c>
      <c r="Q1366" s="43" t="s">
        <v>4116</v>
      </c>
      <c r="R1366" s="43" t="s">
        <v>78</v>
      </c>
      <c r="S1366" s="47">
        <v>5</v>
      </c>
    </row>
    <row r="1367" spans="1:19" ht="12.75">
      <c r="A1367" s="22" t="s">
        <v>60</v>
      </c>
      <c r="B1367" s="22" t="s">
        <v>209</v>
      </c>
      <c r="C1367" s="22" t="s">
        <v>63</v>
      </c>
      <c r="D1367" s="22" t="s">
        <v>61</v>
      </c>
      <c r="E1367" s="22" t="s">
        <v>4117</v>
      </c>
      <c r="F1367" s="31">
        <v>43066.515833333331</v>
      </c>
      <c r="G1367" s="31">
        <v>43067</v>
      </c>
      <c r="H1367" s="31">
        <v>43432</v>
      </c>
      <c r="I1367" s="31">
        <v>43096.512777777774</v>
      </c>
      <c r="J1367" s="22" t="s">
        <v>73</v>
      </c>
      <c r="K1367" s="32" t="s">
        <v>74</v>
      </c>
      <c r="L1367" s="32" t="s">
        <v>4118</v>
      </c>
      <c r="N1367" s="24">
        <v>1033.8610000000001</v>
      </c>
      <c r="O1367" s="24">
        <v>1165.3399999999999</v>
      </c>
      <c r="P1367" s="32" t="s">
        <v>463</v>
      </c>
      <c r="Q1367" s="43" t="s">
        <v>464</v>
      </c>
      <c r="R1367" s="43" t="s">
        <v>78</v>
      </c>
      <c r="S1367" s="47">
        <v>5</v>
      </c>
    </row>
    <row r="1368" spans="1:19" ht="12.75">
      <c r="A1368" s="22" t="s">
        <v>60</v>
      </c>
      <c r="B1368" s="22" t="s">
        <v>2235</v>
      </c>
      <c r="C1368" s="22" t="s">
        <v>63</v>
      </c>
      <c r="D1368" s="22" t="s">
        <v>61</v>
      </c>
      <c r="E1368" s="22" t="s">
        <v>4119</v>
      </c>
      <c r="F1368" s="31">
        <v>43047.482870370368</v>
      </c>
      <c r="G1368" s="31">
        <v>43069</v>
      </c>
      <c r="H1368" s="31">
        <v>43434</v>
      </c>
      <c r="I1368" s="31">
        <v>43077</v>
      </c>
      <c r="J1368" s="22" t="s">
        <v>73</v>
      </c>
      <c r="K1368" s="32" t="s">
        <v>80</v>
      </c>
      <c r="L1368" s="32" t="s">
        <v>4120</v>
      </c>
      <c r="N1368" s="24">
        <v>3491.5765999999999</v>
      </c>
      <c r="O1368" s="24">
        <v>0</v>
      </c>
      <c r="P1368" s="32" t="s">
        <v>4121</v>
      </c>
      <c r="Q1368" s="43" t="s">
        <v>4122</v>
      </c>
      <c r="R1368" s="43" t="s">
        <v>78</v>
      </c>
      <c r="S1368" s="47">
        <v>6</v>
      </c>
    </row>
    <row r="1369" spans="1:19" ht="12.75">
      <c r="A1369" s="22" t="s">
        <v>60</v>
      </c>
      <c r="B1369" s="22" t="s">
        <v>373</v>
      </c>
      <c r="C1369" s="22" t="s">
        <v>63</v>
      </c>
      <c r="D1369" s="22" t="s">
        <v>61</v>
      </c>
      <c r="E1369" s="22" t="s">
        <v>4123</v>
      </c>
      <c r="F1369" s="31">
        <v>43060.701018518514</v>
      </c>
      <c r="G1369" s="31">
        <v>43060</v>
      </c>
      <c r="H1369" s="31">
        <v>43425</v>
      </c>
      <c r="I1369" s="31">
        <v>43090.699849537035</v>
      </c>
      <c r="J1369" s="22" t="s">
        <v>73</v>
      </c>
      <c r="K1369" s="32" t="s">
        <v>80</v>
      </c>
      <c r="L1369" s="32" t="s">
        <v>4124</v>
      </c>
      <c r="N1369" s="24">
        <v>5210.5699999999997</v>
      </c>
      <c r="O1369" s="24">
        <v>0</v>
      </c>
      <c r="P1369" s="32" t="s">
        <v>262</v>
      </c>
      <c r="Q1369" s="43" t="s">
        <v>263</v>
      </c>
      <c r="R1369" s="43" t="s">
        <v>78</v>
      </c>
      <c r="S1369" s="47">
        <v>4</v>
      </c>
    </row>
    <row r="1370" spans="1:19" ht="12.75">
      <c r="A1370" s="22" t="s">
        <v>60</v>
      </c>
      <c r="B1370" s="22" t="s">
        <v>989</v>
      </c>
      <c r="C1370" s="22" t="s">
        <v>63</v>
      </c>
      <c r="D1370" s="22" t="s">
        <v>61</v>
      </c>
      <c r="E1370" s="22" t="s">
        <v>4125</v>
      </c>
      <c r="F1370" s="31">
        <v>43069.647870370369</v>
      </c>
      <c r="G1370" s="31">
        <v>43047</v>
      </c>
      <c r="H1370" s="31">
        <v>43412</v>
      </c>
      <c r="I1370" s="31">
        <v>43099</v>
      </c>
      <c r="J1370" s="22" t="s">
        <v>242</v>
      </c>
      <c r="K1370" s="32" t="s">
        <v>100</v>
      </c>
      <c r="L1370" s="32" t="s">
        <v>4126</v>
      </c>
      <c r="M1370" s="32" t="s">
        <v>4127</v>
      </c>
      <c r="N1370" s="24">
        <v>-1564.55</v>
      </c>
      <c r="O1370" s="24">
        <v>-1564.55</v>
      </c>
      <c r="P1370" s="32" t="s">
        <v>1032</v>
      </c>
      <c r="Q1370" s="43" t="s">
        <v>1033</v>
      </c>
      <c r="R1370" s="43" t="s">
        <v>78</v>
      </c>
      <c r="S1370" s="47">
        <v>1</v>
      </c>
    </row>
    <row r="1371" spans="1:19" ht="12.75">
      <c r="A1371" s="22" t="s">
        <v>60</v>
      </c>
      <c r="B1371" s="22" t="s">
        <v>2504</v>
      </c>
      <c r="C1371" s="22" t="s">
        <v>63</v>
      </c>
      <c r="D1371" s="22" t="s">
        <v>61</v>
      </c>
      <c r="E1371" s="22" t="s">
        <v>4128</v>
      </c>
      <c r="F1371" s="31">
        <v>43068.656180555554</v>
      </c>
      <c r="G1371" s="31">
        <v>43069</v>
      </c>
      <c r="H1371" s="31">
        <v>43434</v>
      </c>
      <c r="I1371" s="31">
        <v>43098.654479166667</v>
      </c>
      <c r="J1371" s="22" t="s">
        <v>73</v>
      </c>
      <c r="K1371" s="32" t="s">
        <v>80</v>
      </c>
      <c r="L1371" s="32" t="s">
        <v>4129</v>
      </c>
      <c r="N1371" s="24">
        <v>300</v>
      </c>
      <c r="O1371" s="24">
        <v>0</v>
      </c>
      <c r="P1371" s="32" t="s">
        <v>4130</v>
      </c>
      <c r="Q1371" s="43" t="s">
        <v>4131</v>
      </c>
      <c r="R1371" s="43" t="s">
        <v>78</v>
      </c>
      <c r="S1371" s="47">
        <v>5</v>
      </c>
    </row>
    <row r="1372" spans="1:19" ht="12.75">
      <c r="A1372" s="22" t="s">
        <v>60</v>
      </c>
      <c r="B1372" s="22" t="s">
        <v>236</v>
      </c>
      <c r="C1372" s="22" t="s">
        <v>63</v>
      </c>
      <c r="D1372" s="22" t="s">
        <v>61</v>
      </c>
      <c r="E1372" s="22" t="s">
        <v>4132</v>
      </c>
      <c r="F1372" s="31">
        <v>43068.49962962963</v>
      </c>
      <c r="G1372" s="31">
        <v>43068</v>
      </c>
      <c r="H1372" s="31">
        <v>43433</v>
      </c>
      <c r="I1372" s="31">
        <v>43098.498055555552</v>
      </c>
      <c r="J1372" s="22" t="s">
        <v>73</v>
      </c>
      <c r="K1372" s="32" t="s">
        <v>80</v>
      </c>
      <c r="L1372" s="32" t="s">
        <v>4133</v>
      </c>
      <c r="N1372" s="24">
        <v>620.99</v>
      </c>
      <c r="O1372" s="24">
        <v>0</v>
      </c>
      <c r="P1372" s="32" t="s">
        <v>606</v>
      </c>
      <c r="Q1372" s="43" t="s">
        <v>607</v>
      </c>
      <c r="R1372" s="43" t="s">
        <v>78</v>
      </c>
      <c r="S1372" s="47">
        <v>5</v>
      </c>
    </row>
    <row r="1373" spans="1:19" ht="12.75">
      <c r="A1373" s="22" t="s">
        <v>60</v>
      </c>
      <c r="B1373" s="22" t="s">
        <v>3045</v>
      </c>
      <c r="C1373" s="22" t="s">
        <v>63</v>
      </c>
      <c r="D1373" s="22" t="s">
        <v>61</v>
      </c>
      <c r="E1373" s="22" t="s">
        <v>4134</v>
      </c>
      <c r="F1373" s="31">
        <v>43063.540104166663</v>
      </c>
      <c r="G1373" s="31">
        <v>43063</v>
      </c>
      <c r="H1373" s="31">
        <v>43428</v>
      </c>
      <c r="I1373" s="31">
        <v>43093</v>
      </c>
      <c r="J1373" s="22" t="s">
        <v>73</v>
      </c>
      <c r="K1373" s="32" t="s">
        <v>110</v>
      </c>
      <c r="L1373" s="32" t="s">
        <v>4135</v>
      </c>
      <c r="N1373" s="24">
        <v>413.15600000000001</v>
      </c>
      <c r="O1373" s="24">
        <v>310.70999999999998</v>
      </c>
      <c r="P1373" s="32" t="s">
        <v>484</v>
      </c>
      <c r="Q1373" s="43" t="s">
        <v>485</v>
      </c>
      <c r="R1373" s="43" t="s">
        <v>78</v>
      </c>
      <c r="S1373" s="47">
        <v>5</v>
      </c>
    </row>
    <row r="1374" spans="1:19" ht="12.75">
      <c r="A1374" s="22" t="s">
        <v>60</v>
      </c>
      <c r="B1374" s="22" t="s">
        <v>514</v>
      </c>
      <c r="C1374" s="22" t="s">
        <v>63</v>
      </c>
      <c r="D1374" s="22" t="s">
        <v>61</v>
      </c>
      <c r="E1374" s="22" t="s">
        <v>4136</v>
      </c>
      <c r="F1374" s="31">
        <v>43069.599849537037</v>
      </c>
      <c r="G1374" s="31">
        <v>43073</v>
      </c>
      <c r="H1374" s="31">
        <v>43434</v>
      </c>
      <c r="I1374" s="31">
        <v>43099</v>
      </c>
      <c r="J1374" s="22" t="s">
        <v>73</v>
      </c>
      <c r="K1374" s="32" t="s">
        <v>110</v>
      </c>
      <c r="L1374" s="32" t="s">
        <v>4137</v>
      </c>
      <c r="N1374" s="24">
        <v>2575.83</v>
      </c>
      <c r="O1374" s="24">
        <v>3205.55</v>
      </c>
      <c r="P1374" s="32" t="s">
        <v>442</v>
      </c>
      <c r="Q1374" s="43" t="s">
        <v>443</v>
      </c>
      <c r="R1374" s="43" t="s">
        <v>78</v>
      </c>
      <c r="S1374" s="47">
        <v>5</v>
      </c>
    </row>
    <row r="1375" spans="1:19" ht="12.75">
      <c r="A1375" s="22" t="s">
        <v>60</v>
      </c>
      <c r="B1375" s="22" t="s">
        <v>209</v>
      </c>
      <c r="C1375" s="22" t="s">
        <v>63</v>
      </c>
      <c r="D1375" s="22" t="s">
        <v>61</v>
      </c>
      <c r="E1375" s="22" t="s">
        <v>4138</v>
      </c>
      <c r="F1375" s="31">
        <v>43054.668263888889</v>
      </c>
      <c r="G1375" s="31">
        <v>43086</v>
      </c>
      <c r="H1375" s="31">
        <v>43451</v>
      </c>
      <c r="I1375" s="31">
        <v>43084.66606481481</v>
      </c>
      <c r="J1375" s="22" t="s">
        <v>73</v>
      </c>
      <c r="K1375" s="32" t="s">
        <v>74</v>
      </c>
      <c r="L1375" s="32" t="s">
        <v>4139</v>
      </c>
      <c r="N1375" s="24">
        <v>2209.0666000000001</v>
      </c>
      <c r="O1375" s="24">
        <v>2817.50</v>
      </c>
      <c r="P1375" s="32" t="s">
        <v>91</v>
      </c>
      <c r="Q1375" s="43" t="s">
        <v>92</v>
      </c>
      <c r="R1375" s="43" t="s">
        <v>78</v>
      </c>
      <c r="S1375" s="47">
        <v>5</v>
      </c>
    </row>
    <row r="1376" spans="1:19" ht="12.75">
      <c r="A1376" s="22" t="s">
        <v>60</v>
      </c>
      <c r="B1376" s="22" t="s">
        <v>404</v>
      </c>
      <c r="C1376" s="22" t="s">
        <v>63</v>
      </c>
      <c r="D1376" s="22" t="s">
        <v>61</v>
      </c>
      <c r="E1376" s="22" t="s">
        <v>4140</v>
      </c>
      <c r="F1376" s="31">
        <v>43054.652511574073</v>
      </c>
      <c r="G1376" s="31">
        <v>43054</v>
      </c>
      <c r="H1376" s="31">
        <v>43419</v>
      </c>
      <c r="I1376" s="31">
        <v>43084</v>
      </c>
      <c r="J1376" s="22" t="s">
        <v>73</v>
      </c>
      <c r="K1376" s="32" t="s">
        <v>110</v>
      </c>
      <c r="L1376" s="32" t="s">
        <v>4141</v>
      </c>
      <c r="N1376" s="24">
        <v>766.35</v>
      </c>
      <c r="O1376" s="24">
        <v>783.685</v>
      </c>
      <c r="P1376" s="32" t="s">
        <v>245</v>
      </c>
      <c r="Q1376" s="43" t="s">
        <v>246</v>
      </c>
      <c r="R1376" s="43" t="s">
        <v>78</v>
      </c>
      <c r="S1376" s="47">
        <v>5</v>
      </c>
    </row>
    <row r="1377" spans="1:19" ht="12.75">
      <c r="A1377" s="22" t="s">
        <v>60</v>
      </c>
      <c r="B1377" s="22" t="s">
        <v>288</v>
      </c>
      <c r="C1377" s="22" t="s">
        <v>63</v>
      </c>
      <c r="D1377" s="22" t="s">
        <v>61</v>
      </c>
      <c r="E1377" s="22" t="s">
        <v>4142</v>
      </c>
      <c r="F1377" s="31">
        <v>43068.604155092587</v>
      </c>
      <c r="G1377" s="31">
        <v>43071</v>
      </c>
      <c r="H1377" s="31">
        <v>43436</v>
      </c>
      <c r="I1377" s="31">
        <v>43098</v>
      </c>
      <c r="J1377" s="22" t="s">
        <v>73</v>
      </c>
      <c r="K1377" s="32" t="s">
        <v>169</v>
      </c>
      <c r="L1377" s="32" t="s">
        <v>4143</v>
      </c>
      <c r="N1377" s="24">
        <v>0</v>
      </c>
      <c r="O1377" s="24">
        <v>0</v>
      </c>
      <c r="P1377" s="32" t="s">
        <v>2302</v>
      </c>
      <c r="Q1377" s="43" t="s">
        <v>2303</v>
      </c>
      <c r="R1377" s="43" t="s">
        <v>78</v>
      </c>
      <c r="S1377" s="47">
        <v>5</v>
      </c>
    </row>
    <row r="1378" spans="1:19" ht="12.75">
      <c r="A1378" s="22" t="s">
        <v>60</v>
      </c>
      <c r="B1378" s="22" t="s">
        <v>404</v>
      </c>
      <c r="C1378" s="22" t="s">
        <v>63</v>
      </c>
      <c r="D1378" s="22" t="s">
        <v>61</v>
      </c>
      <c r="E1378" s="22" t="s">
        <v>4144</v>
      </c>
      <c r="F1378" s="31">
        <v>43066.664629629631</v>
      </c>
      <c r="G1378" s="31">
        <v>43080</v>
      </c>
      <c r="H1378" s="31">
        <v>43445</v>
      </c>
      <c r="I1378" s="31">
        <v>43096</v>
      </c>
      <c r="J1378" s="22" t="s">
        <v>73</v>
      </c>
      <c r="K1378" s="32" t="s">
        <v>80</v>
      </c>
      <c r="L1378" s="32" t="s">
        <v>4145</v>
      </c>
      <c r="N1378" s="24">
        <v>0</v>
      </c>
      <c r="O1378" s="24">
        <v>0</v>
      </c>
      <c r="P1378" s="32" t="s">
        <v>1078</v>
      </c>
      <c r="Q1378" s="43" t="s">
        <v>1079</v>
      </c>
      <c r="R1378" s="43" t="s">
        <v>78</v>
      </c>
      <c r="S1378" s="47">
        <v>5</v>
      </c>
    </row>
    <row r="1379" spans="1:19" ht="12.75">
      <c r="A1379" s="22" t="s">
        <v>60</v>
      </c>
      <c r="B1379" s="22" t="s">
        <v>3902</v>
      </c>
      <c r="C1379" s="22" t="s">
        <v>63</v>
      </c>
      <c r="D1379" s="22" t="s">
        <v>61</v>
      </c>
      <c r="E1379" s="22" t="s">
        <v>4146</v>
      </c>
      <c r="F1379" s="31">
        <v>43056.704375000001</v>
      </c>
      <c r="G1379" s="31">
        <v>43065</v>
      </c>
      <c r="H1379" s="31">
        <v>43430</v>
      </c>
      <c r="I1379" s="31">
        <v>43086.697013888886</v>
      </c>
      <c r="J1379" s="22" t="s">
        <v>73</v>
      </c>
      <c r="K1379" s="32" t="s">
        <v>80</v>
      </c>
      <c r="L1379" s="32" t="s">
        <v>4147</v>
      </c>
      <c r="N1379" s="24">
        <v>345.18</v>
      </c>
      <c r="O1379" s="24">
        <v>0</v>
      </c>
      <c r="P1379" s="32" t="s">
        <v>262</v>
      </c>
      <c r="Q1379" s="43" t="s">
        <v>263</v>
      </c>
      <c r="R1379" s="43" t="s">
        <v>78</v>
      </c>
      <c r="S1379" s="47">
        <v>6</v>
      </c>
    </row>
    <row r="1380" spans="1:19" ht="12.75">
      <c r="A1380" s="22" t="s">
        <v>60</v>
      </c>
      <c r="B1380" s="22" t="s">
        <v>514</v>
      </c>
      <c r="C1380" s="22" t="s">
        <v>63</v>
      </c>
      <c r="D1380" s="22" t="s">
        <v>61</v>
      </c>
      <c r="E1380" s="22" t="s">
        <v>4148</v>
      </c>
      <c r="F1380" s="31">
        <v>43042.702997685185</v>
      </c>
      <c r="G1380" s="31">
        <v>43044</v>
      </c>
      <c r="H1380" s="31">
        <v>43409</v>
      </c>
      <c r="I1380" s="31">
        <v>43072</v>
      </c>
      <c r="J1380" s="22" t="s">
        <v>73</v>
      </c>
      <c r="K1380" s="32" t="s">
        <v>110</v>
      </c>
      <c r="L1380" s="32" t="s">
        <v>4149</v>
      </c>
      <c r="N1380" s="24">
        <v>4720.1665999999996</v>
      </c>
      <c r="O1380" s="24">
        <v>3697.28</v>
      </c>
      <c r="P1380" s="32" t="s">
        <v>227</v>
      </c>
      <c r="Q1380" s="43" t="s">
        <v>228</v>
      </c>
      <c r="R1380" s="43" t="s">
        <v>78</v>
      </c>
      <c r="S1380" s="47">
        <v>5</v>
      </c>
    </row>
    <row r="1381" spans="1:19" ht="12.75">
      <c r="A1381" s="22" t="s">
        <v>60</v>
      </c>
      <c r="B1381" s="22" t="s">
        <v>209</v>
      </c>
      <c r="C1381" s="22" t="s">
        <v>63</v>
      </c>
      <c r="D1381" s="22" t="s">
        <v>61</v>
      </c>
      <c r="E1381" s="22" t="s">
        <v>4150</v>
      </c>
      <c r="F1381" s="31">
        <v>43054.647534722222</v>
      </c>
      <c r="G1381" s="31">
        <v>43054</v>
      </c>
      <c r="H1381" s="31">
        <v>43419</v>
      </c>
      <c r="I1381" s="31">
        <v>43084.626134259255</v>
      </c>
      <c r="J1381" s="22" t="s">
        <v>73</v>
      </c>
      <c r="K1381" s="32" t="s">
        <v>80</v>
      </c>
      <c r="L1381" s="32" t="s">
        <v>4151</v>
      </c>
      <c r="N1381" s="24">
        <v>5014.3599999999997</v>
      </c>
      <c r="O1381" s="24">
        <v>0</v>
      </c>
      <c r="P1381" s="32" t="s">
        <v>4152</v>
      </c>
      <c r="Q1381" s="43" t="s">
        <v>4153</v>
      </c>
      <c r="R1381" s="43" t="s">
        <v>78</v>
      </c>
      <c r="S1381" s="47">
        <v>5</v>
      </c>
    </row>
    <row r="1382" spans="1:19" ht="12.75">
      <c r="A1382" s="22" t="s">
        <v>60</v>
      </c>
      <c r="B1382" s="22" t="s">
        <v>236</v>
      </c>
      <c r="C1382" s="22" t="s">
        <v>63</v>
      </c>
      <c r="D1382" s="22" t="s">
        <v>61</v>
      </c>
      <c r="E1382" s="22" t="s">
        <v>4154</v>
      </c>
      <c r="F1382" s="31">
        <v>43055.61923611111</v>
      </c>
      <c r="G1382" s="31">
        <v>43056</v>
      </c>
      <c r="H1382" s="31">
        <v>43421</v>
      </c>
      <c r="I1382" s="31">
        <v>43085.615972222222</v>
      </c>
      <c r="J1382" s="22" t="s">
        <v>73</v>
      </c>
      <c r="K1382" s="32" t="s">
        <v>80</v>
      </c>
      <c r="L1382" s="32" t="s">
        <v>4155</v>
      </c>
      <c r="N1382" s="24">
        <v>825.59</v>
      </c>
      <c r="O1382" s="24">
        <v>0</v>
      </c>
      <c r="P1382" s="32" t="s">
        <v>3379</v>
      </c>
      <c r="Q1382" s="43" t="s">
        <v>3380</v>
      </c>
      <c r="R1382" s="43" t="s">
        <v>78</v>
      </c>
      <c r="S1382" s="47">
        <v>5</v>
      </c>
    </row>
    <row r="1383" spans="1:19" ht="12.75">
      <c r="A1383" s="22" t="s">
        <v>60</v>
      </c>
      <c r="B1383" s="22" t="s">
        <v>546</v>
      </c>
      <c r="C1383" s="22" t="s">
        <v>63</v>
      </c>
      <c r="D1383" s="22" t="s">
        <v>61</v>
      </c>
      <c r="E1383" s="22" t="s">
        <v>4156</v>
      </c>
      <c r="F1383" s="31">
        <v>43056.548009259255</v>
      </c>
      <c r="G1383" s="31">
        <v>43069</v>
      </c>
      <c r="H1383" s="31">
        <v>43434</v>
      </c>
      <c r="I1383" s="31">
        <v>43086</v>
      </c>
      <c r="J1383" s="22" t="s">
        <v>73</v>
      </c>
      <c r="K1383" s="32" t="s">
        <v>80</v>
      </c>
      <c r="L1383" s="32" t="s">
        <v>4157</v>
      </c>
      <c r="N1383" s="24">
        <v>2868.085</v>
      </c>
      <c r="O1383" s="24">
        <v>0</v>
      </c>
      <c r="P1383" s="32" t="s">
        <v>688</v>
      </c>
      <c r="Q1383" s="43" t="s">
        <v>689</v>
      </c>
      <c r="R1383" s="43" t="s">
        <v>78</v>
      </c>
      <c r="S1383" s="47">
        <v>5</v>
      </c>
    </row>
    <row r="1384" spans="1:19" ht="12.75">
      <c r="A1384" s="22" t="s">
        <v>60</v>
      </c>
      <c r="B1384" s="22" t="s">
        <v>288</v>
      </c>
      <c r="C1384" s="22" t="s">
        <v>63</v>
      </c>
      <c r="D1384" s="22" t="s">
        <v>61</v>
      </c>
      <c r="E1384" s="22" t="s">
        <v>4158</v>
      </c>
      <c r="F1384" s="31">
        <v>43045.69908564815</v>
      </c>
      <c r="G1384" s="31">
        <v>43063</v>
      </c>
      <c r="H1384" s="31">
        <v>43428</v>
      </c>
      <c r="I1384" s="31">
        <v>43075</v>
      </c>
      <c r="J1384" s="22" t="s">
        <v>73</v>
      </c>
      <c r="K1384" s="32" t="s">
        <v>110</v>
      </c>
      <c r="L1384" s="32" t="s">
        <v>4159</v>
      </c>
      <c r="N1384" s="24">
        <v>1818.518</v>
      </c>
      <c r="O1384" s="24">
        <v>1675.56</v>
      </c>
      <c r="P1384" s="32" t="s">
        <v>857</v>
      </c>
      <c r="Q1384" s="43" t="s">
        <v>858</v>
      </c>
      <c r="R1384" s="43" t="s">
        <v>78</v>
      </c>
      <c r="S1384" s="47">
        <v>5</v>
      </c>
    </row>
    <row r="1385" spans="1:19" ht="12.75">
      <c r="A1385" s="22" t="s">
        <v>60</v>
      </c>
      <c r="B1385" s="22" t="s">
        <v>989</v>
      </c>
      <c r="C1385" s="22" t="s">
        <v>63</v>
      </c>
      <c r="D1385" s="22" t="s">
        <v>61</v>
      </c>
      <c r="E1385" s="22" t="s">
        <v>4160</v>
      </c>
      <c r="F1385" s="31">
        <v>43041.703831018516</v>
      </c>
      <c r="G1385" s="31">
        <v>43069</v>
      </c>
      <c r="H1385" s="31">
        <v>43434</v>
      </c>
      <c r="I1385" s="31">
        <v>43071</v>
      </c>
      <c r="J1385" s="22" t="s">
        <v>73</v>
      </c>
      <c r="K1385" s="32" t="s">
        <v>80</v>
      </c>
      <c r="L1385" s="32" t="s">
        <v>4161</v>
      </c>
      <c r="N1385" s="24">
        <v>9262.3850000000002</v>
      </c>
      <c r="O1385" s="24">
        <v>0</v>
      </c>
      <c r="P1385" s="32" t="s">
        <v>4162</v>
      </c>
      <c r="Q1385" s="43" t="s">
        <v>4163</v>
      </c>
      <c r="R1385" s="43" t="s">
        <v>78</v>
      </c>
      <c r="S1385" s="47">
        <v>6</v>
      </c>
    </row>
    <row r="1386" spans="1:19" ht="12.75">
      <c r="A1386" s="22" t="s">
        <v>60</v>
      </c>
      <c r="B1386" s="22" t="s">
        <v>989</v>
      </c>
      <c r="C1386" s="22" t="s">
        <v>63</v>
      </c>
      <c r="D1386" s="22" t="s">
        <v>61</v>
      </c>
      <c r="E1386" s="22" t="s">
        <v>4164</v>
      </c>
      <c r="F1386" s="31">
        <v>43045.419490740736</v>
      </c>
      <c r="G1386" s="31">
        <v>43045</v>
      </c>
      <c r="H1386" s="31">
        <v>43410</v>
      </c>
      <c r="I1386" s="31">
        <v>43075</v>
      </c>
      <c r="J1386" s="22" t="s">
        <v>73</v>
      </c>
      <c r="K1386" s="32" t="s">
        <v>169</v>
      </c>
      <c r="L1386" s="32" t="s">
        <v>4165</v>
      </c>
      <c r="N1386" s="24">
        <v>7438.0299999999997</v>
      </c>
      <c r="O1386" s="24">
        <v>0</v>
      </c>
      <c r="P1386" s="32" t="s">
        <v>4166</v>
      </c>
      <c r="Q1386" s="43" t="s">
        <v>4167</v>
      </c>
      <c r="R1386" s="43" t="s">
        <v>78</v>
      </c>
      <c r="S1386" s="47">
        <v>5</v>
      </c>
    </row>
    <row r="1387" spans="1:19" ht="12.75">
      <c r="A1387" s="22" t="s">
        <v>60</v>
      </c>
      <c r="B1387" s="22" t="s">
        <v>217</v>
      </c>
      <c r="C1387" s="22" t="s">
        <v>63</v>
      </c>
      <c r="D1387" s="22" t="s">
        <v>61</v>
      </c>
      <c r="E1387" s="22" t="s">
        <v>4168</v>
      </c>
      <c r="F1387" s="31">
        <v>43054.451921296291</v>
      </c>
      <c r="G1387" s="31">
        <v>42692</v>
      </c>
      <c r="H1387" s="31">
        <v>43057</v>
      </c>
      <c r="I1387" s="31">
        <v>43084.451689814814</v>
      </c>
      <c r="J1387" s="22" t="s">
        <v>242</v>
      </c>
      <c r="K1387" s="32" t="s">
        <v>100</v>
      </c>
      <c r="L1387" s="32" t="s">
        <v>4169</v>
      </c>
      <c r="M1387" s="32" t="s">
        <v>4170</v>
      </c>
      <c r="N1387" s="24">
        <v>0</v>
      </c>
      <c r="O1387" s="24">
        <v>0</v>
      </c>
      <c r="P1387" s="32" t="s">
        <v>4171</v>
      </c>
      <c r="Q1387" s="43" t="s">
        <v>4172</v>
      </c>
      <c r="R1387" s="43" t="s">
        <v>78</v>
      </c>
      <c r="S1387" s="47">
        <v>1</v>
      </c>
    </row>
    <row r="1388" spans="1:19" ht="12.75">
      <c r="A1388" s="22" t="s">
        <v>60</v>
      </c>
      <c r="B1388" s="22" t="s">
        <v>209</v>
      </c>
      <c r="C1388" s="22" t="s">
        <v>63</v>
      </c>
      <c r="D1388" s="22" t="s">
        <v>61</v>
      </c>
      <c r="E1388" s="22" t="s">
        <v>4173</v>
      </c>
      <c r="F1388" s="31">
        <v>43054.499537037038</v>
      </c>
      <c r="G1388" s="31">
        <v>43054</v>
      </c>
      <c r="H1388" s="31">
        <v>43419</v>
      </c>
      <c r="I1388" s="31">
        <v>43084.49690972222</v>
      </c>
      <c r="J1388" s="22" t="s">
        <v>73</v>
      </c>
      <c r="K1388" s="32" t="s">
        <v>110</v>
      </c>
      <c r="L1388" s="32" t="s">
        <v>4174</v>
      </c>
      <c r="N1388" s="24">
        <v>412.62799999999999</v>
      </c>
      <c r="O1388" s="24">
        <v>301.23000000000002</v>
      </c>
      <c r="P1388" s="32" t="s">
        <v>245</v>
      </c>
      <c r="Q1388" s="43" t="s">
        <v>246</v>
      </c>
      <c r="R1388" s="43" t="s">
        <v>78</v>
      </c>
      <c r="S1388" s="47">
        <v>6</v>
      </c>
    </row>
    <row r="1389" spans="1:19" ht="12.75">
      <c r="A1389" s="22" t="s">
        <v>60</v>
      </c>
      <c r="B1389" s="22" t="s">
        <v>288</v>
      </c>
      <c r="C1389" s="22" t="s">
        <v>63</v>
      </c>
      <c r="D1389" s="22" t="s">
        <v>61</v>
      </c>
      <c r="E1389" s="22" t="s">
        <v>4175</v>
      </c>
      <c r="F1389" s="31">
        <v>43067.433923611112</v>
      </c>
      <c r="G1389" s="31">
        <v>42886</v>
      </c>
      <c r="H1389" s="31">
        <v>43251</v>
      </c>
      <c r="I1389" s="31">
        <v>43096</v>
      </c>
      <c r="J1389" s="22" t="s">
        <v>99</v>
      </c>
      <c r="K1389" s="32" t="s">
        <v>100</v>
      </c>
      <c r="L1389" s="32" t="s">
        <v>4176</v>
      </c>
      <c r="M1389" s="32" t="s">
        <v>4177</v>
      </c>
      <c r="N1389" s="24">
        <v>0</v>
      </c>
      <c r="O1389" s="24">
        <v>0</v>
      </c>
      <c r="P1389" s="32" t="s">
        <v>3875</v>
      </c>
      <c r="Q1389" s="43" t="s">
        <v>3876</v>
      </c>
      <c r="R1389" s="43" t="s">
        <v>93</v>
      </c>
      <c r="S1389" s="47">
        <v>1</v>
      </c>
    </row>
    <row r="1390" spans="1:19" ht="12.75">
      <c r="A1390" s="22" t="s">
        <v>60</v>
      </c>
      <c r="B1390" s="22" t="s">
        <v>2045</v>
      </c>
      <c r="C1390" s="22" t="s">
        <v>63</v>
      </c>
      <c r="D1390" s="22" t="s">
        <v>61</v>
      </c>
      <c r="E1390" s="22" t="s">
        <v>4178</v>
      </c>
      <c r="F1390" s="31">
        <v>43040.472962962958</v>
      </c>
      <c r="G1390" s="31">
        <v>43069</v>
      </c>
      <c r="H1390" s="31">
        <v>43434</v>
      </c>
      <c r="I1390" s="31">
        <v>43070.445104166662</v>
      </c>
      <c r="J1390" s="22" t="s">
        <v>73</v>
      </c>
      <c r="K1390" s="32" t="s">
        <v>80</v>
      </c>
      <c r="L1390" s="32" t="s">
        <v>4179</v>
      </c>
      <c r="N1390" s="24">
        <v>5888.38</v>
      </c>
      <c r="O1390" s="24">
        <v>0</v>
      </c>
      <c r="P1390" s="32" t="s">
        <v>317</v>
      </c>
      <c r="Q1390" s="43" t="s">
        <v>318</v>
      </c>
      <c r="R1390" s="43" t="s">
        <v>78</v>
      </c>
      <c r="S1390" s="47">
        <v>5</v>
      </c>
    </row>
    <row r="1391" spans="1:19" ht="12.75">
      <c r="A1391" s="22" t="s">
        <v>60</v>
      </c>
      <c r="B1391" s="22" t="s">
        <v>209</v>
      </c>
      <c r="C1391" s="22" t="s">
        <v>63</v>
      </c>
      <c r="D1391" s="22" t="s">
        <v>61</v>
      </c>
      <c r="E1391" s="22" t="s">
        <v>4180</v>
      </c>
      <c r="F1391" s="31">
        <v>43067.670555555553</v>
      </c>
      <c r="G1391" s="31">
        <v>43058</v>
      </c>
      <c r="H1391" s="31">
        <v>43423</v>
      </c>
      <c r="I1391" s="31">
        <v>43097.667615740742</v>
      </c>
      <c r="J1391" s="22" t="s">
        <v>99</v>
      </c>
      <c r="K1391" s="32" t="s">
        <v>100</v>
      </c>
      <c r="L1391" s="32" t="s">
        <v>4181</v>
      </c>
      <c r="M1391" s="32" t="s">
        <v>4182</v>
      </c>
      <c r="N1391" s="24">
        <v>0</v>
      </c>
      <c r="O1391" s="24">
        <v>0</v>
      </c>
      <c r="P1391" s="32" t="s">
        <v>91</v>
      </c>
      <c r="Q1391" s="43" t="s">
        <v>92</v>
      </c>
      <c r="R1391" s="43" t="s">
        <v>78</v>
      </c>
      <c r="S1391" s="47">
        <v>1</v>
      </c>
    </row>
    <row r="1392" spans="1:19" ht="12.75">
      <c r="A1392" s="22" t="s">
        <v>60</v>
      </c>
      <c r="B1392" s="22" t="s">
        <v>209</v>
      </c>
      <c r="C1392" s="22" t="s">
        <v>63</v>
      </c>
      <c r="D1392" s="22" t="s">
        <v>61</v>
      </c>
      <c r="E1392" s="22" t="s">
        <v>4183</v>
      </c>
      <c r="F1392" s="31">
        <v>43068.952418981477</v>
      </c>
      <c r="G1392" s="31">
        <v>43070</v>
      </c>
      <c r="H1392" s="31">
        <v>43435</v>
      </c>
      <c r="I1392" s="31">
        <v>43098.949814814812</v>
      </c>
      <c r="J1392" s="22" t="s">
        <v>73</v>
      </c>
      <c r="K1392" s="32" t="s">
        <v>74</v>
      </c>
      <c r="L1392" s="32" t="s">
        <v>4184</v>
      </c>
      <c r="N1392" s="24">
        <v>1380.60</v>
      </c>
      <c r="O1392" s="24">
        <v>931.37</v>
      </c>
      <c r="P1392" s="32" t="s">
        <v>122</v>
      </c>
      <c r="Q1392" s="43" t="s">
        <v>123</v>
      </c>
      <c r="R1392" s="43" t="s">
        <v>78</v>
      </c>
      <c r="S1392" s="47">
        <v>5</v>
      </c>
    </row>
    <row r="1393" spans="1:19" ht="12.75">
      <c r="A1393" s="22" t="s">
        <v>60</v>
      </c>
      <c r="B1393" s="22" t="s">
        <v>3194</v>
      </c>
      <c r="C1393" s="22" t="s">
        <v>63</v>
      </c>
      <c r="D1393" s="22" t="s">
        <v>61</v>
      </c>
      <c r="E1393" s="22" t="s">
        <v>4185</v>
      </c>
      <c r="F1393" s="31">
        <v>43061.464085648149</v>
      </c>
      <c r="G1393" s="31">
        <v>43083</v>
      </c>
      <c r="H1393" s="31">
        <v>43448</v>
      </c>
      <c r="I1393" s="31">
        <v>43091.451793981483</v>
      </c>
      <c r="J1393" s="22" t="s">
        <v>73</v>
      </c>
      <c r="K1393" s="32" t="s">
        <v>110</v>
      </c>
      <c r="L1393" s="32" t="s">
        <v>4186</v>
      </c>
      <c r="N1393" s="24">
        <v>709.24800000000005</v>
      </c>
      <c r="O1393" s="24">
        <v>672.30</v>
      </c>
      <c r="P1393" s="32" t="s">
        <v>442</v>
      </c>
      <c r="Q1393" s="43" t="s">
        <v>443</v>
      </c>
      <c r="R1393" s="43" t="s">
        <v>78</v>
      </c>
      <c r="S1393" s="47">
        <v>4</v>
      </c>
    </row>
    <row r="1394" spans="1:19" ht="12.75">
      <c r="A1394" s="22" t="s">
        <v>60</v>
      </c>
      <c r="B1394" s="22" t="s">
        <v>209</v>
      </c>
      <c r="C1394" s="22" t="s">
        <v>63</v>
      </c>
      <c r="D1394" s="22" t="s">
        <v>61</v>
      </c>
      <c r="E1394" s="22" t="s">
        <v>4187</v>
      </c>
      <c r="F1394" s="31">
        <v>43069.517372685186</v>
      </c>
      <c r="G1394" s="31">
        <v>43069</v>
      </c>
      <c r="H1394" s="31">
        <v>43434</v>
      </c>
      <c r="I1394" s="31">
        <v>43099.5149537037</v>
      </c>
      <c r="J1394" s="22" t="s">
        <v>73</v>
      </c>
      <c r="K1394" s="32" t="s">
        <v>110</v>
      </c>
      <c r="L1394" s="32" t="s">
        <v>4188</v>
      </c>
      <c r="N1394" s="24">
        <v>416.79660000000001</v>
      </c>
      <c r="O1394" s="24">
        <v>468.09</v>
      </c>
      <c r="P1394" s="32" t="s">
        <v>175</v>
      </c>
      <c r="Q1394" s="43" t="s">
        <v>176</v>
      </c>
      <c r="R1394" s="43" t="s">
        <v>78</v>
      </c>
      <c r="S1394" s="47">
        <v>5</v>
      </c>
    </row>
    <row r="1395" spans="1:19" ht="12.75">
      <c r="A1395" s="22" t="s">
        <v>60</v>
      </c>
      <c r="B1395" s="22" t="s">
        <v>288</v>
      </c>
      <c r="C1395" s="22" t="s">
        <v>63</v>
      </c>
      <c r="D1395" s="22" t="s">
        <v>61</v>
      </c>
      <c r="E1395" s="22" t="s">
        <v>4189</v>
      </c>
      <c r="F1395" s="31">
        <v>43061.731307870366</v>
      </c>
      <c r="G1395" s="31">
        <v>43061</v>
      </c>
      <c r="H1395" s="31">
        <v>43426</v>
      </c>
      <c r="I1395" s="31">
        <v>43091</v>
      </c>
      <c r="J1395" s="22" t="s">
        <v>73</v>
      </c>
      <c r="K1395" s="32" t="s">
        <v>110</v>
      </c>
      <c r="L1395" s="32" t="s">
        <v>4190</v>
      </c>
      <c r="N1395" s="24">
        <v>3533.3132999999998</v>
      </c>
      <c r="O1395" s="24">
        <v>3702.54</v>
      </c>
      <c r="P1395" s="32" t="s">
        <v>112</v>
      </c>
      <c r="Q1395" s="43" t="s">
        <v>113</v>
      </c>
      <c r="R1395" s="43" t="s">
        <v>78</v>
      </c>
      <c r="S1395" s="47">
        <v>5</v>
      </c>
    </row>
    <row r="1396" spans="1:19" ht="12.75">
      <c r="A1396" s="22" t="s">
        <v>60</v>
      </c>
      <c r="B1396" s="22" t="s">
        <v>714</v>
      </c>
      <c r="C1396" s="22" t="s">
        <v>63</v>
      </c>
      <c r="D1396" s="22" t="s">
        <v>61</v>
      </c>
      <c r="E1396" s="22" t="s">
        <v>4191</v>
      </c>
      <c r="F1396" s="31">
        <v>43063.521886574075</v>
      </c>
      <c r="G1396" s="31">
        <v>43101</v>
      </c>
      <c r="H1396" s="31">
        <v>43466</v>
      </c>
      <c r="I1396" s="31">
        <v>43093.519907407404</v>
      </c>
      <c r="J1396" s="22" t="s">
        <v>73</v>
      </c>
      <c r="K1396" s="32" t="s">
        <v>80</v>
      </c>
      <c r="L1396" s="32" t="s">
        <v>4192</v>
      </c>
      <c r="N1396" s="24">
        <v>0</v>
      </c>
      <c r="O1396" s="24">
        <v>0</v>
      </c>
      <c r="P1396" s="32" t="s">
        <v>777</v>
      </c>
      <c r="Q1396" s="43" t="s">
        <v>778</v>
      </c>
      <c r="R1396" s="43" t="s">
        <v>78</v>
      </c>
      <c r="S1396" s="47">
        <v>5</v>
      </c>
    </row>
    <row r="1397" spans="1:19" ht="12.75">
      <c r="A1397" s="22" t="s">
        <v>60</v>
      </c>
      <c r="B1397" s="22" t="s">
        <v>2045</v>
      </c>
      <c r="C1397" s="22" t="s">
        <v>63</v>
      </c>
      <c r="D1397" s="22" t="s">
        <v>61</v>
      </c>
      <c r="E1397" s="22" t="s">
        <v>4193</v>
      </c>
      <c r="F1397" s="31">
        <v>43056.542650462958</v>
      </c>
      <c r="G1397" s="31">
        <v>43069</v>
      </c>
      <c r="H1397" s="31">
        <v>43434</v>
      </c>
      <c r="I1397" s="31">
        <v>43086.536585648144</v>
      </c>
      <c r="J1397" s="22" t="s">
        <v>73</v>
      </c>
      <c r="K1397" s="32" t="s">
        <v>110</v>
      </c>
      <c r="L1397" s="32" t="s">
        <v>4194</v>
      </c>
      <c r="N1397" s="24">
        <v>4784.1800000000003</v>
      </c>
      <c r="O1397" s="24">
        <v>5224.20</v>
      </c>
      <c r="P1397" s="32" t="s">
        <v>4195</v>
      </c>
      <c r="Q1397" s="43" t="s">
        <v>4196</v>
      </c>
      <c r="R1397" s="43" t="s">
        <v>78</v>
      </c>
      <c r="S1397" s="47">
        <v>5</v>
      </c>
    </row>
    <row r="1398" spans="1:19" ht="12.75">
      <c r="A1398" s="22" t="s">
        <v>60</v>
      </c>
      <c r="B1398" s="22" t="s">
        <v>714</v>
      </c>
      <c r="C1398" s="22" t="s">
        <v>63</v>
      </c>
      <c r="D1398" s="22" t="s">
        <v>61</v>
      </c>
      <c r="E1398" s="22" t="s">
        <v>4197</v>
      </c>
      <c r="F1398" s="31">
        <v>43062.527233796296</v>
      </c>
      <c r="G1398" s="31">
        <v>43070</v>
      </c>
      <c r="H1398" s="31">
        <v>43434</v>
      </c>
      <c r="I1398" s="31">
        <v>43092.505752314813</v>
      </c>
      <c r="J1398" s="22" t="s">
        <v>73</v>
      </c>
      <c r="K1398" s="32" t="s">
        <v>80</v>
      </c>
      <c r="L1398" s="32" t="s">
        <v>4198</v>
      </c>
      <c r="N1398" s="24">
        <v>1038.1466</v>
      </c>
      <c r="O1398" s="24">
        <v>0</v>
      </c>
      <c r="P1398" s="32" t="s">
        <v>4199</v>
      </c>
      <c r="Q1398" s="43" t="s">
        <v>4200</v>
      </c>
      <c r="R1398" s="43" t="s">
        <v>78</v>
      </c>
      <c r="S1398" s="47">
        <v>5</v>
      </c>
    </row>
    <row r="1399" spans="1:19" ht="12.75">
      <c r="A1399" s="22" t="s">
        <v>60</v>
      </c>
      <c r="B1399" s="22" t="s">
        <v>236</v>
      </c>
      <c r="C1399" s="22" t="s">
        <v>63</v>
      </c>
      <c r="D1399" s="22" t="s">
        <v>61</v>
      </c>
      <c r="E1399" s="22" t="s">
        <v>4201</v>
      </c>
      <c r="F1399" s="31">
        <v>43067.348402777774</v>
      </c>
      <c r="G1399" s="31">
        <v>43070</v>
      </c>
      <c r="H1399" s="31">
        <v>43435</v>
      </c>
      <c r="I1399" s="31">
        <v>43097.347824074073</v>
      </c>
      <c r="J1399" s="22" t="s">
        <v>99</v>
      </c>
      <c r="K1399" s="32" t="s">
        <v>100</v>
      </c>
      <c r="L1399" s="32" t="s">
        <v>4202</v>
      </c>
      <c r="M1399" s="32" t="s">
        <v>4203</v>
      </c>
      <c r="N1399" s="24">
        <v>0</v>
      </c>
      <c r="O1399" s="24">
        <v>0</v>
      </c>
      <c r="P1399" s="32" t="s">
        <v>4204</v>
      </c>
      <c r="Q1399" s="43" t="s">
        <v>4205</v>
      </c>
      <c r="R1399" s="43" t="s">
        <v>78</v>
      </c>
      <c r="S1399" s="47">
        <v>1</v>
      </c>
    </row>
    <row r="1400" spans="1:19" ht="12.75">
      <c r="A1400" s="22" t="s">
        <v>60</v>
      </c>
      <c r="B1400" s="22" t="s">
        <v>209</v>
      </c>
      <c r="C1400" s="22" t="s">
        <v>63</v>
      </c>
      <c r="D1400" s="22" t="s">
        <v>61</v>
      </c>
      <c r="E1400" s="22" t="s">
        <v>4206</v>
      </c>
      <c r="F1400" s="31">
        <v>43055.629004629627</v>
      </c>
      <c r="G1400" s="31">
        <v>43055</v>
      </c>
      <c r="H1400" s="31">
        <v>43420</v>
      </c>
      <c r="I1400" s="31">
        <v>43085.624722222223</v>
      </c>
      <c r="J1400" s="22" t="s">
        <v>73</v>
      </c>
      <c r="K1400" s="32" t="s">
        <v>110</v>
      </c>
      <c r="L1400" s="32" t="s">
        <v>4207</v>
      </c>
      <c r="N1400" s="24">
        <v>357.79599999999999</v>
      </c>
      <c r="O1400" s="24">
        <v>287.61</v>
      </c>
      <c r="P1400" s="32" t="s">
        <v>1143</v>
      </c>
      <c r="Q1400" s="43" t="s">
        <v>1144</v>
      </c>
      <c r="R1400" s="43" t="s">
        <v>78</v>
      </c>
      <c r="S1400" s="47">
        <v>5</v>
      </c>
    </row>
    <row r="1401" spans="1:19" ht="12.75">
      <c r="A1401" s="22" t="s">
        <v>60</v>
      </c>
      <c r="B1401" s="22" t="s">
        <v>209</v>
      </c>
      <c r="C1401" s="22" t="s">
        <v>63</v>
      </c>
      <c r="D1401" s="22" t="s">
        <v>61</v>
      </c>
      <c r="E1401" s="22" t="s">
        <v>4208</v>
      </c>
      <c r="F1401" s="31">
        <v>43047.537129629629</v>
      </c>
      <c r="G1401" s="31">
        <v>43086</v>
      </c>
      <c r="H1401" s="31">
        <v>43451</v>
      </c>
      <c r="I1401" s="31">
        <v>43107.532476851848</v>
      </c>
      <c r="J1401" s="22" t="s">
        <v>145</v>
      </c>
      <c r="K1401" s="32" t="s">
        <v>100</v>
      </c>
      <c r="L1401" s="32" t="s">
        <v>4209</v>
      </c>
      <c r="M1401" s="32" t="s">
        <v>4210</v>
      </c>
      <c r="N1401" s="24">
        <v>2894.1174999999998</v>
      </c>
      <c r="O1401" s="24">
        <v>2894.1174999999998</v>
      </c>
      <c r="P1401" s="32" t="s">
        <v>668</v>
      </c>
      <c r="Q1401" s="43" t="s">
        <v>669</v>
      </c>
      <c r="R1401" s="43" t="s">
        <v>78</v>
      </c>
      <c r="S1401" s="47">
        <v>5</v>
      </c>
    </row>
    <row r="1402" spans="1:19" ht="12.75">
      <c r="A1402" s="22" t="s">
        <v>60</v>
      </c>
      <c r="B1402" s="22" t="s">
        <v>373</v>
      </c>
      <c r="C1402" s="22" t="s">
        <v>63</v>
      </c>
      <c r="D1402" s="22" t="s">
        <v>61</v>
      </c>
      <c r="E1402" s="22" t="s">
        <v>4211</v>
      </c>
      <c r="F1402" s="31">
        <v>43042.692766203705</v>
      </c>
      <c r="G1402" s="31">
        <v>42934</v>
      </c>
      <c r="H1402" s="31">
        <v>43299</v>
      </c>
      <c r="I1402" s="31">
        <v>43072.69263888889</v>
      </c>
      <c r="J1402" s="22" t="s">
        <v>99</v>
      </c>
      <c r="K1402" s="32" t="s">
        <v>100</v>
      </c>
      <c r="L1402" s="32" t="s">
        <v>4212</v>
      </c>
      <c r="M1402" s="32" t="s">
        <v>4213</v>
      </c>
      <c r="N1402" s="24">
        <v>0</v>
      </c>
      <c r="O1402" s="24">
        <v>0</v>
      </c>
      <c r="P1402" s="32" t="s">
        <v>245</v>
      </c>
      <c r="Q1402" s="43" t="s">
        <v>246</v>
      </c>
      <c r="R1402" s="43" t="s">
        <v>78</v>
      </c>
      <c r="S1402" s="47">
        <v>1</v>
      </c>
    </row>
    <row r="1403" spans="1:19" ht="12.75">
      <c r="A1403" s="22" t="s">
        <v>60</v>
      </c>
      <c r="B1403" s="22" t="s">
        <v>603</v>
      </c>
      <c r="C1403" s="22" t="s">
        <v>63</v>
      </c>
      <c r="D1403" s="22" t="s">
        <v>61</v>
      </c>
      <c r="E1403" s="22" t="s">
        <v>4214</v>
      </c>
      <c r="F1403" s="31">
        <v>43069.670613425922</v>
      </c>
      <c r="G1403" s="31">
        <v>43435</v>
      </c>
      <c r="H1403" s="31">
        <v>43800</v>
      </c>
      <c r="I1403" s="31">
        <v>43099</v>
      </c>
      <c r="J1403" s="22" t="s">
        <v>73</v>
      </c>
      <c r="K1403" s="32" t="s">
        <v>80</v>
      </c>
      <c r="L1403" s="32" t="s">
        <v>4215</v>
      </c>
      <c r="N1403" s="24">
        <v>0</v>
      </c>
      <c r="O1403" s="24">
        <v>0</v>
      </c>
      <c r="P1403" s="32" t="s">
        <v>1078</v>
      </c>
      <c r="Q1403" s="43" t="s">
        <v>1079</v>
      </c>
      <c r="R1403" s="43" t="s">
        <v>93</v>
      </c>
      <c r="S1403" s="47">
        <v>2</v>
      </c>
    </row>
    <row r="1404" spans="1:19" ht="12.75">
      <c r="A1404" s="22" t="s">
        <v>60</v>
      </c>
      <c r="B1404" s="22" t="s">
        <v>1782</v>
      </c>
      <c r="C1404" s="22" t="s">
        <v>63</v>
      </c>
      <c r="D1404" s="22" t="s">
        <v>61</v>
      </c>
      <c r="E1404" s="22" t="s">
        <v>4216</v>
      </c>
      <c r="F1404" s="31">
        <v>43061.367858796293</v>
      </c>
      <c r="G1404" s="31">
        <v>43064</v>
      </c>
      <c r="H1404" s="31">
        <v>43432</v>
      </c>
      <c r="I1404" s="31">
        <v>43091</v>
      </c>
      <c r="J1404" s="22" t="s">
        <v>99</v>
      </c>
      <c r="K1404" s="32" t="s">
        <v>100</v>
      </c>
      <c r="L1404" s="32" t="s">
        <v>4217</v>
      </c>
      <c r="M1404" s="32" t="s">
        <v>4218</v>
      </c>
      <c r="N1404" s="24">
        <v>0</v>
      </c>
      <c r="O1404" s="24">
        <v>0</v>
      </c>
      <c r="P1404" s="32" t="s">
        <v>4219</v>
      </c>
      <c r="Q1404" s="43" t="s">
        <v>4220</v>
      </c>
      <c r="R1404" s="43" t="s">
        <v>93</v>
      </c>
      <c r="S1404" s="47">
        <v>1</v>
      </c>
    </row>
    <row r="1405" spans="1:19" ht="12.75">
      <c r="A1405" s="22" t="s">
        <v>60</v>
      </c>
      <c r="B1405" s="22" t="s">
        <v>236</v>
      </c>
      <c r="C1405" s="22" t="s">
        <v>63</v>
      </c>
      <c r="D1405" s="22" t="s">
        <v>61</v>
      </c>
      <c r="E1405" s="22" t="s">
        <v>4221</v>
      </c>
      <c r="F1405" s="31">
        <v>43049.673935185187</v>
      </c>
      <c r="G1405" s="31">
        <v>43049</v>
      </c>
      <c r="H1405" s="31">
        <v>43414</v>
      </c>
      <c r="I1405" s="31">
        <v>43079.666967592588</v>
      </c>
      <c r="J1405" s="22" t="s">
        <v>73</v>
      </c>
      <c r="K1405" s="32" t="s">
        <v>80</v>
      </c>
      <c r="L1405" s="32" t="s">
        <v>4222</v>
      </c>
      <c r="N1405" s="24">
        <v>9563.1700000000001</v>
      </c>
      <c r="O1405" s="24">
        <v>0</v>
      </c>
      <c r="P1405" s="32" t="s">
        <v>91</v>
      </c>
      <c r="Q1405" s="43" t="s">
        <v>92</v>
      </c>
      <c r="R1405" s="43" t="s">
        <v>78</v>
      </c>
      <c r="S1405" s="47">
        <v>5</v>
      </c>
    </row>
    <row r="1406" spans="1:19" ht="12.75">
      <c r="A1406" s="22" t="s">
        <v>60</v>
      </c>
      <c r="B1406" s="22" t="s">
        <v>209</v>
      </c>
      <c r="C1406" s="22" t="s">
        <v>63</v>
      </c>
      <c r="D1406" s="22" t="s">
        <v>61</v>
      </c>
      <c r="E1406" s="22" t="s">
        <v>4223</v>
      </c>
      <c r="F1406" s="31">
        <v>43053.503981481481</v>
      </c>
      <c r="G1406" s="31">
        <v>43069</v>
      </c>
      <c r="H1406" s="31">
        <v>43434</v>
      </c>
      <c r="I1406" s="31">
        <v>43083.498553240737</v>
      </c>
      <c r="J1406" s="22" t="s">
        <v>73</v>
      </c>
      <c r="K1406" s="32" t="s">
        <v>80</v>
      </c>
      <c r="L1406" s="32" t="s">
        <v>4224</v>
      </c>
      <c r="N1406" s="24">
        <v>0</v>
      </c>
      <c r="O1406" s="24">
        <v>0</v>
      </c>
      <c r="P1406" s="32" t="s">
        <v>4225</v>
      </c>
      <c r="Q1406" s="43" t="s">
        <v>4226</v>
      </c>
      <c r="R1406" s="43" t="s">
        <v>93</v>
      </c>
      <c r="S1406" s="47">
        <v>5</v>
      </c>
    </row>
    <row r="1407" spans="1:19" ht="12.75">
      <c r="A1407" s="22" t="s">
        <v>60</v>
      </c>
      <c r="B1407" s="22" t="s">
        <v>1525</v>
      </c>
      <c r="C1407" s="22" t="s">
        <v>63</v>
      </c>
      <c r="D1407" s="22" t="s">
        <v>61</v>
      </c>
      <c r="E1407" s="22" t="s">
        <v>4227</v>
      </c>
      <c r="F1407" s="31">
        <v>43055.468368055554</v>
      </c>
      <c r="G1407" s="31">
        <v>43069</v>
      </c>
      <c r="H1407" s="31">
        <v>43434</v>
      </c>
      <c r="I1407" s="31">
        <v>43085</v>
      </c>
      <c r="J1407" s="22" t="s">
        <v>73</v>
      </c>
      <c r="K1407" s="32" t="s">
        <v>80</v>
      </c>
      <c r="L1407" s="32" t="s">
        <v>4228</v>
      </c>
      <c r="N1407" s="24">
        <v>1662.94</v>
      </c>
      <c r="O1407" s="24">
        <v>0</v>
      </c>
      <c r="P1407" s="32" t="s">
        <v>1346</v>
      </c>
      <c r="Q1407" s="43" t="s">
        <v>1347</v>
      </c>
      <c r="R1407" s="43" t="s">
        <v>78</v>
      </c>
      <c r="S1407" s="47">
        <v>4</v>
      </c>
    </row>
    <row r="1408" spans="1:19" ht="12.75">
      <c r="A1408" s="22" t="s">
        <v>60</v>
      </c>
      <c r="B1408" s="22" t="s">
        <v>373</v>
      </c>
      <c r="C1408" s="22" t="s">
        <v>63</v>
      </c>
      <c r="D1408" s="22" t="s">
        <v>61</v>
      </c>
      <c r="E1408" s="22" t="s">
        <v>4229</v>
      </c>
      <c r="F1408" s="31">
        <v>43055.415717592594</v>
      </c>
      <c r="G1408" s="31">
        <v>42723</v>
      </c>
      <c r="H1408" s="31">
        <v>43088</v>
      </c>
      <c r="I1408" s="31">
        <v>43085.415092592593</v>
      </c>
      <c r="J1408" s="22" t="s">
        <v>99</v>
      </c>
      <c r="K1408" s="32" t="s">
        <v>100</v>
      </c>
      <c r="L1408" s="32" t="s">
        <v>4230</v>
      </c>
      <c r="M1408" s="32" t="s">
        <v>4231</v>
      </c>
      <c r="N1408" s="24">
        <v>0</v>
      </c>
      <c r="O1408" s="24">
        <v>0</v>
      </c>
      <c r="P1408" s="32" t="s">
        <v>317</v>
      </c>
      <c r="Q1408" s="43" t="s">
        <v>318</v>
      </c>
      <c r="R1408" s="43" t="s">
        <v>78</v>
      </c>
      <c r="S1408" s="47">
        <v>1</v>
      </c>
    </row>
    <row r="1409" spans="1:19" ht="12.75">
      <c r="A1409" s="22" t="s">
        <v>60</v>
      </c>
      <c r="B1409" s="22" t="s">
        <v>264</v>
      </c>
      <c r="C1409" s="22" t="s">
        <v>63</v>
      </c>
      <c r="D1409" s="22" t="s">
        <v>61</v>
      </c>
      <c r="E1409" s="22" t="s">
        <v>4232</v>
      </c>
      <c r="F1409" s="31">
        <v>43042.641666666663</v>
      </c>
      <c r="G1409" s="31">
        <v>43069</v>
      </c>
      <c r="H1409" s="31">
        <v>43434</v>
      </c>
      <c r="I1409" s="31">
        <v>43072</v>
      </c>
      <c r="J1409" s="22" t="s">
        <v>73</v>
      </c>
      <c r="K1409" s="32" t="s">
        <v>74</v>
      </c>
      <c r="L1409" s="32" t="s">
        <v>4233</v>
      </c>
      <c r="N1409" s="24">
        <v>0</v>
      </c>
      <c r="O1409" s="24">
        <v>0</v>
      </c>
      <c r="P1409" s="32" t="s">
        <v>183</v>
      </c>
      <c r="Q1409" s="43" t="s">
        <v>184</v>
      </c>
      <c r="R1409" s="43" t="s">
        <v>78</v>
      </c>
      <c r="S1409" s="47">
        <v>4</v>
      </c>
    </row>
    <row r="1410" spans="1:19" ht="12.75">
      <c r="A1410" s="22" t="s">
        <v>60</v>
      </c>
      <c r="B1410" s="22" t="s">
        <v>603</v>
      </c>
      <c r="C1410" s="22" t="s">
        <v>63</v>
      </c>
      <c r="D1410" s="22" t="s">
        <v>61</v>
      </c>
      <c r="E1410" s="22" t="s">
        <v>4234</v>
      </c>
      <c r="F1410" s="31">
        <v>43049.701979166668</v>
      </c>
      <c r="G1410" s="31">
        <v>43064</v>
      </c>
      <c r="H1410" s="31">
        <v>43429</v>
      </c>
      <c r="I1410" s="31">
        <v>43079</v>
      </c>
      <c r="J1410" s="22" t="s">
        <v>73</v>
      </c>
      <c r="K1410" s="32" t="s">
        <v>110</v>
      </c>
      <c r="L1410" s="32" t="s">
        <v>4235</v>
      </c>
      <c r="N1410" s="24">
        <v>11864.895</v>
      </c>
      <c r="O1410" s="24">
        <v>9187.3600000000006</v>
      </c>
      <c r="P1410" s="32" t="s">
        <v>4236</v>
      </c>
      <c r="Q1410" s="43" t="s">
        <v>4237</v>
      </c>
      <c r="R1410" s="43" t="s">
        <v>93</v>
      </c>
      <c r="S1410" s="47">
        <v>4</v>
      </c>
    </row>
    <row r="1411" spans="1:19" ht="12.75">
      <c r="A1411" s="22" t="s">
        <v>60</v>
      </c>
      <c r="B1411" s="22" t="s">
        <v>236</v>
      </c>
      <c r="C1411" s="22" t="s">
        <v>63</v>
      </c>
      <c r="D1411" s="22" t="s">
        <v>61</v>
      </c>
      <c r="E1411" s="22" t="s">
        <v>4238</v>
      </c>
      <c r="F1411" s="31">
        <v>43061.632291666661</v>
      </c>
      <c r="G1411" s="31">
        <v>43061</v>
      </c>
      <c r="H1411" s="31">
        <v>43426</v>
      </c>
      <c r="I1411" s="31">
        <v>43091.630185185182</v>
      </c>
      <c r="J1411" s="22" t="s">
        <v>73</v>
      </c>
      <c r="K1411" s="32" t="s">
        <v>110</v>
      </c>
      <c r="L1411" s="32" t="s">
        <v>4239</v>
      </c>
      <c r="N1411" s="24">
        <v>2777.2080000000001</v>
      </c>
      <c r="O1411" s="24">
        <v>1978.605</v>
      </c>
      <c r="P1411" s="32" t="s">
        <v>4240</v>
      </c>
      <c r="Q1411" s="43" t="s">
        <v>4241</v>
      </c>
      <c r="R1411" s="43" t="s">
        <v>93</v>
      </c>
      <c r="S1411" s="47">
        <v>5</v>
      </c>
    </row>
    <row r="1412" spans="1:19" ht="12.75">
      <c r="A1412" s="22" t="s">
        <v>60</v>
      </c>
      <c r="B1412" s="22" t="s">
        <v>315</v>
      </c>
      <c r="C1412" s="22" t="s">
        <v>63</v>
      </c>
      <c r="D1412" s="22" t="s">
        <v>61</v>
      </c>
      <c r="E1412" s="22" t="s">
        <v>4242</v>
      </c>
      <c r="F1412" s="31">
        <v>43066.550081018519</v>
      </c>
      <c r="G1412" s="31">
        <v>43085</v>
      </c>
      <c r="H1412" s="31">
        <v>43450</v>
      </c>
      <c r="I1412" s="31">
        <v>43096</v>
      </c>
      <c r="J1412" s="22" t="s">
        <v>73</v>
      </c>
      <c r="K1412" s="32" t="s">
        <v>110</v>
      </c>
      <c r="L1412" s="32" t="s">
        <v>4243</v>
      </c>
      <c r="N1412" s="24">
        <v>450.89800000000002</v>
      </c>
      <c r="O1412" s="24">
        <v>431.42</v>
      </c>
      <c r="P1412" s="32" t="s">
        <v>4244</v>
      </c>
      <c r="Q1412" s="43" t="s">
        <v>4245</v>
      </c>
      <c r="R1412" s="43" t="s">
        <v>78</v>
      </c>
      <c r="S1412" s="47">
        <v>6</v>
      </c>
    </row>
    <row r="1413" spans="1:19" ht="12.75">
      <c r="A1413" s="22" t="s">
        <v>60</v>
      </c>
      <c r="B1413" s="22" t="s">
        <v>546</v>
      </c>
      <c r="C1413" s="22" t="s">
        <v>63</v>
      </c>
      <c r="D1413" s="22" t="s">
        <v>61</v>
      </c>
      <c r="E1413" s="22" t="s">
        <v>4246</v>
      </c>
      <c r="F1413" s="31">
        <v>43055.497291666667</v>
      </c>
      <c r="G1413" s="31">
        <v>43084</v>
      </c>
      <c r="H1413" s="31">
        <v>43449</v>
      </c>
      <c r="I1413" s="31">
        <v>43115</v>
      </c>
      <c r="J1413" s="22" t="s">
        <v>145</v>
      </c>
      <c r="K1413" s="32" t="s">
        <v>100</v>
      </c>
      <c r="L1413" s="32" t="s">
        <v>4247</v>
      </c>
      <c r="M1413" s="32" t="s">
        <v>4248</v>
      </c>
      <c r="N1413" s="24">
        <v>1246.5442</v>
      </c>
      <c r="O1413" s="24">
        <v>1066.6500000000001</v>
      </c>
      <c r="P1413" s="32" t="s">
        <v>3839</v>
      </c>
      <c r="Q1413" s="43" t="s">
        <v>3840</v>
      </c>
      <c r="R1413" s="43" t="s">
        <v>78</v>
      </c>
      <c r="S1413" s="47">
        <v>5</v>
      </c>
    </row>
    <row r="1414" spans="1:19" ht="12.75">
      <c r="A1414" s="22" t="s">
        <v>60</v>
      </c>
      <c r="B1414" s="22" t="s">
        <v>236</v>
      </c>
      <c r="C1414" s="22" t="s">
        <v>63</v>
      </c>
      <c r="D1414" s="22" t="s">
        <v>61</v>
      </c>
      <c r="E1414" s="22" t="s">
        <v>4249</v>
      </c>
      <c r="F1414" s="31">
        <v>43060.647812499999</v>
      </c>
      <c r="G1414" s="31">
        <v>43060</v>
      </c>
      <c r="H1414" s="31">
        <v>43425</v>
      </c>
      <c r="I1414" s="31">
        <v>43090.639432870368</v>
      </c>
      <c r="J1414" s="22" t="s">
        <v>73</v>
      </c>
      <c r="K1414" s="32" t="s">
        <v>80</v>
      </c>
      <c r="L1414" s="32" t="s">
        <v>4250</v>
      </c>
      <c r="N1414" s="24">
        <v>415.30</v>
      </c>
      <c r="O1414" s="24">
        <v>0</v>
      </c>
      <c r="P1414" s="32" t="s">
        <v>2880</v>
      </c>
      <c r="Q1414" s="43" t="s">
        <v>2881</v>
      </c>
      <c r="R1414" s="43" t="s">
        <v>78</v>
      </c>
      <c r="S1414" s="47">
        <v>5</v>
      </c>
    </row>
    <row r="1415" spans="1:19" ht="12.75">
      <c r="A1415" s="22" t="s">
        <v>60</v>
      </c>
      <c r="B1415" s="22" t="s">
        <v>236</v>
      </c>
      <c r="C1415" s="22" t="s">
        <v>63</v>
      </c>
      <c r="D1415" s="22" t="s">
        <v>61</v>
      </c>
      <c r="E1415" s="22" t="s">
        <v>4251</v>
      </c>
      <c r="F1415" s="31">
        <v>43048.498738425922</v>
      </c>
      <c r="G1415" s="31">
        <v>43049</v>
      </c>
      <c r="H1415" s="31">
        <v>43414</v>
      </c>
      <c r="I1415" s="31">
        <v>43078.496666666666</v>
      </c>
      <c r="J1415" s="22" t="s">
        <v>73</v>
      </c>
      <c r="K1415" s="32" t="s">
        <v>80</v>
      </c>
      <c r="L1415" s="32" t="s">
        <v>4252</v>
      </c>
      <c r="N1415" s="24">
        <v>924.35</v>
      </c>
      <c r="O1415" s="24">
        <v>0</v>
      </c>
      <c r="P1415" s="32" t="s">
        <v>1669</v>
      </c>
      <c r="Q1415" s="43" t="s">
        <v>1670</v>
      </c>
      <c r="R1415" s="43" t="s">
        <v>78</v>
      </c>
      <c r="S1415" s="47">
        <v>5</v>
      </c>
    </row>
    <row r="1416" spans="1:19" ht="12.75">
      <c r="A1416" s="22" t="s">
        <v>60</v>
      </c>
      <c r="B1416" s="22" t="s">
        <v>298</v>
      </c>
      <c r="C1416" s="22" t="s">
        <v>63</v>
      </c>
      <c r="D1416" s="22" t="s">
        <v>61</v>
      </c>
      <c r="E1416" s="22" t="s">
        <v>4253</v>
      </c>
      <c r="F1416" s="31">
        <v>43047.084398148145</v>
      </c>
      <c r="G1416" s="31">
        <v>43082</v>
      </c>
      <c r="H1416" s="31">
        <v>43447</v>
      </c>
      <c r="I1416" s="31">
        <v>43107.084398148145</v>
      </c>
      <c r="J1416" s="22" t="s">
        <v>145</v>
      </c>
      <c r="K1416" s="32" t="s">
        <v>100</v>
      </c>
      <c r="L1416" s="32" t="s">
        <v>4254</v>
      </c>
      <c r="M1416" s="32" t="s">
        <v>4255</v>
      </c>
      <c r="N1416" s="24">
        <v>1429.78</v>
      </c>
      <c r="O1416" s="24">
        <v>1429.78</v>
      </c>
      <c r="P1416" s="32" t="s">
        <v>4256</v>
      </c>
      <c r="Q1416" s="43" t="s">
        <v>4257</v>
      </c>
      <c r="R1416" s="43" t="s">
        <v>78</v>
      </c>
      <c r="S1416" s="47">
        <v>1</v>
      </c>
    </row>
    <row r="1417" spans="1:19" ht="12.75">
      <c r="A1417" s="22" t="s">
        <v>60</v>
      </c>
      <c r="B1417" s="22" t="s">
        <v>288</v>
      </c>
      <c r="C1417" s="22" t="s">
        <v>63</v>
      </c>
      <c r="D1417" s="22" t="s">
        <v>61</v>
      </c>
      <c r="E1417" s="22" t="s">
        <v>4258</v>
      </c>
      <c r="F1417" s="31">
        <v>43049.589062499996</v>
      </c>
      <c r="G1417" s="31">
        <v>43053</v>
      </c>
      <c r="H1417" s="31">
        <v>43418</v>
      </c>
      <c r="I1417" s="31">
        <v>43079</v>
      </c>
      <c r="J1417" s="22" t="s">
        <v>73</v>
      </c>
      <c r="K1417" s="32" t="s">
        <v>80</v>
      </c>
      <c r="L1417" s="32" t="s">
        <v>4259</v>
      </c>
      <c r="N1417" s="24">
        <v>0</v>
      </c>
      <c r="O1417" s="24">
        <v>0</v>
      </c>
      <c r="P1417" s="32" t="s">
        <v>4260</v>
      </c>
      <c r="Q1417" s="43" t="s">
        <v>4261</v>
      </c>
      <c r="R1417" s="43" t="s">
        <v>78</v>
      </c>
      <c r="S1417" s="47">
        <v>5</v>
      </c>
    </row>
    <row r="1418" spans="1:19" ht="12.75">
      <c r="A1418" s="22" t="s">
        <v>60</v>
      </c>
      <c r="B1418" s="22" t="s">
        <v>298</v>
      </c>
      <c r="C1418" s="22" t="s">
        <v>63</v>
      </c>
      <c r="D1418" s="22" t="s">
        <v>61</v>
      </c>
      <c r="E1418" s="22" t="s">
        <v>4262</v>
      </c>
      <c r="F1418" s="31">
        <v>43062.658726851849</v>
      </c>
      <c r="G1418" s="31">
        <v>43062</v>
      </c>
      <c r="H1418" s="31">
        <v>43427</v>
      </c>
      <c r="I1418" s="31">
        <v>43092</v>
      </c>
      <c r="J1418" s="22" t="s">
        <v>73</v>
      </c>
      <c r="K1418" s="32" t="s">
        <v>110</v>
      </c>
      <c r="L1418" s="32" t="s">
        <v>4263</v>
      </c>
      <c r="N1418" s="24">
        <v>1506.645</v>
      </c>
      <c r="O1418" s="24">
        <v>872.48</v>
      </c>
      <c r="P1418" s="32" t="s">
        <v>262</v>
      </c>
      <c r="Q1418" s="43" t="s">
        <v>263</v>
      </c>
      <c r="R1418" s="43" t="s">
        <v>78</v>
      </c>
      <c r="S1418" s="47">
        <v>5</v>
      </c>
    </row>
    <row r="1419" spans="1:19" ht="12.75">
      <c r="A1419" s="22" t="s">
        <v>60</v>
      </c>
      <c r="B1419" s="22" t="s">
        <v>989</v>
      </c>
      <c r="C1419" s="22" t="s">
        <v>63</v>
      </c>
      <c r="D1419" s="22" t="s">
        <v>61</v>
      </c>
      <c r="E1419" s="22" t="s">
        <v>4264</v>
      </c>
      <c r="F1419" s="31">
        <v>43051.084849537037</v>
      </c>
      <c r="G1419" s="31">
        <v>43086</v>
      </c>
      <c r="H1419" s="31">
        <v>43451</v>
      </c>
      <c r="I1419" s="31">
        <v>43111.084849537037</v>
      </c>
      <c r="J1419" s="22" t="s">
        <v>145</v>
      </c>
      <c r="K1419" s="32" t="s">
        <v>110</v>
      </c>
      <c r="L1419" s="32" t="s">
        <v>4265</v>
      </c>
      <c r="N1419" s="24">
        <v>1245.24</v>
      </c>
      <c r="O1419" s="24">
        <v>1245.24</v>
      </c>
      <c r="P1419" s="32" t="s">
        <v>103</v>
      </c>
      <c r="Q1419" s="43" t="s">
        <v>104</v>
      </c>
      <c r="R1419" s="43" t="s">
        <v>78</v>
      </c>
      <c r="S1419" s="47">
        <v>1</v>
      </c>
    </row>
    <row r="1420" spans="1:19" ht="12.75">
      <c r="A1420" s="22" t="s">
        <v>60</v>
      </c>
      <c r="B1420" s="22" t="s">
        <v>209</v>
      </c>
      <c r="C1420" s="22" t="s">
        <v>63</v>
      </c>
      <c r="D1420" s="22" t="s">
        <v>61</v>
      </c>
      <c r="E1420" s="22" t="s">
        <v>4266</v>
      </c>
      <c r="F1420" s="31">
        <v>43067.499212962961</v>
      </c>
      <c r="G1420" s="31">
        <v>43092</v>
      </c>
      <c r="H1420" s="31">
        <v>43457</v>
      </c>
      <c r="I1420" s="31">
        <v>43097.494583333333</v>
      </c>
      <c r="J1420" s="22" t="s">
        <v>73</v>
      </c>
      <c r="K1420" s="32" t="s">
        <v>80</v>
      </c>
      <c r="L1420" s="32" t="s">
        <v>4267</v>
      </c>
      <c r="N1420" s="24">
        <v>3881.5749999999998</v>
      </c>
      <c r="O1420" s="24">
        <v>0</v>
      </c>
      <c r="P1420" s="32" t="s">
        <v>4268</v>
      </c>
      <c r="Q1420" s="43" t="s">
        <v>4269</v>
      </c>
      <c r="R1420" s="43" t="s">
        <v>78</v>
      </c>
      <c r="S1420" s="47">
        <v>5</v>
      </c>
    </row>
    <row r="1421" spans="1:19" ht="12.75">
      <c r="A1421" s="22" t="s">
        <v>60</v>
      </c>
      <c r="B1421" s="22" t="s">
        <v>209</v>
      </c>
      <c r="C1421" s="22" t="s">
        <v>63</v>
      </c>
      <c r="D1421" s="22" t="s">
        <v>61</v>
      </c>
      <c r="E1421" s="22" t="s">
        <v>4270</v>
      </c>
      <c r="F1421" s="31">
        <v>43053.654849537037</v>
      </c>
      <c r="G1421" s="31">
        <v>43055</v>
      </c>
      <c r="H1421" s="31">
        <v>43420</v>
      </c>
      <c r="I1421" s="31">
        <v>43083.64335648148</v>
      </c>
      <c r="J1421" s="22" t="s">
        <v>73</v>
      </c>
      <c r="K1421" s="32" t="s">
        <v>74</v>
      </c>
      <c r="L1421" s="32" t="s">
        <v>4271</v>
      </c>
      <c r="N1421" s="24">
        <v>818.00329999999997</v>
      </c>
      <c r="O1421" s="24">
        <v>717.19</v>
      </c>
      <c r="P1421" s="32" t="s">
        <v>575</v>
      </c>
      <c r="Q1421" s="43" t="s">
        <v>576</v>
      </c>
      <c r="R1421" s="43" t="s">
        <v>78</v>
      </c>
      <c r="S1421" s="47">
        <v>5</v>
      </c>
    </row>
    <row r="1422" spans="1:19" ht="12.75">
      <c r="A1422" s="22" t="s">
        <v>60</v>
      </c>
      <c r="B1422" s="22" t="s">
        <v>359</v>
      </c>
      <c r="C1422" s="22" t="s">
        <v>63</v>
      </c>
      <c r="D1422" s="22" t="s">
        <v>61</v>
      </c>
      <c r="E1422" s="22" t="s">
        <v>4272</v>
      </c>
      <c r="F1422" s="31">
        <v>43053.084618055553</v>
      </c>
      <c r="G1422" s="31">
        <v>43088</v>
      </c>
      <c r="H1422" s="31">
        <v>43453</v>
      </c>
      <c r="I1422" s="31">
        <v>43113.084618055553</v>
      </c>
      <c r="J1422" s="22" t="s">
        <v>145</v>
      </c>
      <c r="K1422" s="32" t="s">
        <v>110</v>
      </c>
      <c r="L1422" s="32" t="s">
        <v>4273</v>
      </c>
      <c r="N1422" s="24">
        <v>1835.40</v>
      </c>
      <c r="O1422" s="24">
        <v>3670.80</v>
      </c>
      <c r="P1422" s="32" t="s">
        <v>4274</v>
      </c>
      <c r="Q1422" s="43" t="s">
        <v>4275</v>
      </c>
      <c r="R1422" s="43" t="s">
        <v>78</v>
      </c>
      <c r="S1422" s="47">
        <v>5</v>
      </c>
    </row>
    <row r="1423" spans="1:19" ht="12.75">
      <c r="A1423" s="22" t="s">
        <v>60</v>
      </c>
      <c r="B1423" s="22" t="s">
        <v>1309</v>
      </c>
      <c r="C1423" s="22" t="s">
        <v>63</v>
      </c>
      <c r="D1423" s="22" t="s">
        <v>61</v>
      </c>
      <c r="E1423" s="22" t="s">
        <v>4276</v>
      </c>
      <c r="F1423" s="31">
        <v>43055.381956018515</v>
      </c>
      <c r="G1423" s="31">
        <v>43067</v>
      </c>
      <c r="H1423" s="31">
        <v>43432</v>
      </c>
      <c r="I1423" s="31">
        <v>43085</v>
      </c>
      <c r="J1423" s="22" t="s">
        <v>73</v>
      </c>
      <c r="K1423" s="32" t="s">
        <v>110</v>
      </c>
      <c r="L1423" s="32" t="s">
        <v>4277</v>
      </c>
      <c r="N1423" s="24">
        <v>6592.2833000000001</v>
      </c>
      <c r="O1423" s="24">
        <v>5718.60</v>
      </c>
      <c r="P1423" s="32" t="s">
        <v>463</v>
      </c>
      <c r="Q1423" s="43" t="s">
        <v>464</v>
      </c>
      <c r="R1423" s="43" t="s">
        <v>78</v>
      </c>
      <c r="S1423" s="47">
        <v>3</v>
      </c>
    </row>
    <row r="1424" spans="1:19" ht="12.75">
      <c r="A1424" s="22" t="s">
        <v>60</v>
      </c>
      <c r="B1424" s="22" t="s">
        <v>209</v>
      </c>
      <c r="C1424" s="22" t="s">
        <v>63</v>
      </c>
      <c r="D1424" s="22" t="s">
        <v>61</v>
      </c>
      <c r="E1424" s="22" t="s">
        <v>4278</v>
      </c>
      <c r="F1424" s="31">
        <v>43069.649328703701</v>
      </c>
      <c r="G1424" s="31">
        <v>43077</v>
      </c>
      <c r="H1424" s="31">
        <v>43442</v>
      </c>
      <c r="I1424" s="31">
        <v>43099.647870370369</v>
      </c>
      <c r="J1424" s="22" t="s">
        <v>73</v>
      </c>
      <c r="K1424" s="32" t="s">
        <v>80</v>
      </c>
      <c r="L1424" s="32" t="s">
        <v>4279</v>
      </c>
      <c r="N1424" s="24">
        <v>0</v>
      </c>
      <c r="O1424" s="24">
        <v>0</v>
      </c>
      <c r="P1424" s="32" t="s">
        <v>402</v>
      </c>
      <c r="Q1424" s="43" t="s">
        <v>403</v>
      </c>
      <c r="R1424" s="43" t="s">
        <v>78</v>
      </c>
      <c r="S1424" s="47">
        <v>5</v>
      </c>
    </row>
    <row r="1425" spans="1:19" ht="12.75">
      <c r="A1425" s="22" t="s">
        <v>60</v>
      </c>
      <c r="B1425" s="22" t="s">
        <v>209</v>
      </c>
      <c r="C1425" s="22" t="s">
        <v>63</v>
      </c>
      <c r="D1425" s="22" t="s">
        <v>61</v>
      </c>
      <c r="E1425" s="22" t="s">
        <v>4280</v>
      </c>
      <c r="F1425" s="31">
        <v>43060.5471875</v>
      </c>
      <c r="G1425" s="31">
        <v>43060</v>
      </c>
      <c r="H1425" s="31">
        <v>43425</v>
      </c>
      <c r="I1425" s="31">
        <v>43090.545752314814</v>
      </c>
      <c r="J1425" s="22" t="s">
        <v>73</v>
      </c>
      <c r="K1425" s="32" t="s">
        <v>80</v>
      </c>
      <c r="L1425" s="32" t="s">
        <v>4281</v>
      </c>
      <c r="N1425" s="24">
        <v>739.44</v>
      </c>
      <c r="O1425" s="24">
        <v>0</v>
      </c>
      <c r="P1425" s="32" t="s">
        <v>275</v>
      </c>
      <c r="Q1425" s="43" t="s">
        <v>276</v>
      </c>
      <c r="R1425" s="43" t="s">
        <v>78</v>
      </c>
      <c r="S1425" s="47">
        <v>5</v>
      </c>
    </row>
    <row r="1426" spans="1:19" ht="12.75">
      <c r="A1426" s="22" t="s">
        <v>60</v>
      </c>
      <c r="B1426" s="22" t="s">
        <v>315</v>
      </c>
      <c r="C1426" s="22" t="s">
        <v>63</v>
      </c>
      <c r="D1426" s="22" t="s">
        <v>61</v>
      </c>
      <c r="E1426" s="22" t="s">
        <v>4282</v>
      </c>
      <c r="F1426" s="31">
        <v>43051.936307870368</v>
      </c>
      <c r="G1426" s="31">
        <v>43069</v>
      </c>
      <c r="H1426" s="31">
        <v>43434</v>
      </c>
      <c r="I1426" s="31">
        <v>43081</v>
      </c>
      <c r="J1426" s="22" t="s">
        <v>73</v>
      </c>
      <c r="K1426" s="32" t="s">
        <v>80</v>
      </c>
      <c r="L1426" s="32" t="s">
        <v>4283</v>
      </c>
      <c r="N1426" s="24">
        <v>7066.8500000000004</v>
      </c>
      <c r="O1426" s="24">
        <v>0</v>
      </c>
      <c r="P1426" s="32" t="s">
        <v>907</v>
      </c>
      <c r="Q1426" s="43" t="s">
        <v>908</v>
      </c>
      <c r="R1426" s="43" t="s">
        <v>78</v>
      </c>
      <c r="S1426" s="47">
        <v>5</v>
      </c>
    </row>
    <row r="1427" spans="1:19" ht="12.75">
      <c r="A1427" s="22" t="s">
        <v>60</v>
      </c>
      <c r="B1427" s="22" t="s">
        <v>209</v>
      </c>
      <c r="C1427" s="22" t="s">
        <v>63</v>
      </c>
      <c r="D1427" s="22" t="s">
        <v>61</v>
      </c>
      <c r="E1427" s="22" t="s">
        <v>4284</v>
      </c>
      <c r="F1427" s="31">
        <v>43046.519131944442</v>
      </c>
      <c r="G1427" s="31">
        <v>43070</v>
      </c>
      <c r="H1427" s="31">
        <v>43435</v>
      </c>
      <c r="I1427" s="31">
        <v>43076.510451388887</v>
      </c>
      <c r="J1427" s="22" t="s">
        <v>73</v>
      </c>
      <c r="K1427" s="32" t="s">
        <v>80</v>
      </c>
      <c r="L1427" s="32" t="s">
        <v>4285</v>
      </c>
      <c r="N1427" s="24">
        <v>5228.6450000000004</v>
      </c>
      <c r="O1427" s="24">
        <v>0</v>
      </c>
      <c r="P1427" s="32" t="s">
        <v>175</v>
      </c>
      <c r="Q1427" s="43" t="s">
        <v>176</v>
      </c>
      <c r="R1427" s="43" t="s">
        <v>78</v>
      </c>
      <c r="S1427" s="47">
        <v>4</v>
      </c>
    </row>
    <row r="1428" spans="1:19" ht="12.75">
      <c r="A1428" s="22" t="s">
        <v>60</v>
      </c>
      <c r="B1428" s="22" t="s">
        <v>209</v>
      </c>
      <c r="C1428" s="22" t="s">
        <v>63</v>
      </c>
      <c r="D1428" s="22" t="s">
        <v>61</v>
      </c>
      <c r="E1428" s="22" t="s">
        <v>4286</v>
      </c>
      <c r="F1428" s="31">
        <v>43062.475219907406</v>
      </c>
      <c r="G1428" s="31">
        <v>43062</v>
      </c>
      <c r="H1428" s="31">
        <v>43427</v>
      </c>
      <c r="I1428" s="31">
        <v>43092.474178240736</v>
      </c>
      <c r="J1428" s="22" t="s">
        <v>73</v>
      </c>
      <c r="K1428" s="32" t="s">
        <v>80</v>
      </c>
      <c r="L1428" s="32" t="s">
        <v>4287</v>
      </c>
      <c r="N1428" s="24">
        <v>1327.2233000000001</v>
      </c>
      <c r="O1428" s="24">
        <v>0</v>
      </c>
      <c r="P1428" s="32" t="s">
        <v>584</v>
      </c>
      <c r="Q1428" s="43" t="s">
        <v>585</v>
      </c>
      <c r="R1428" s="43" t="s">
        <v>78</v>
      </c>
      <c r="S1428" s="47">
        <v>5</v>
      </c>
    </row>
    <row r="1429" spans="1:19" ht="12.75">
      <c r="A1429" s="22" t="s">
        <v>60</v>
      </c>
      <c r="B1429" s="22" t="s">
        <v>209</v>
      </c>
      <c r="C1429" s="22" t="s">
        <v>63</v>
      </c>
      <c r="D1429" s="22" t="s">
        <v>61</v>
      </c>
      <c r="E1429" s="22" t="s">
        <v>4288</v>
      </c>
      <c r="F1429" s="31">
        <v>43040.084386574075</v>
      </c>
      <c r="G1429" s="31">
        <v>43075</v>
      </c>
      <c r="H1429" s="31">
        <v>43440</v>
      </c>
      <c r="I1429" s="31">
        <v>43100.084386574075</v>
      </c>
      <c r="J1429" s="22" t="s">
        <v>145</v>
      </c>
      <c r="K1429" s="32" t="s">
        <v>100</v>
      </c>
      <c r="L1429" s="32" t="s">
        <v>4289</v>
      </c>
      <c r="M1429" s="32" t="s">
        <v>4290</v>
      </c>
      <c r="N1429" s="24">
        <v>562.53399999999999</v>
      </c>
      <c r="O1429" s="24">
        <v>408.70</v>
      </c>
      <c r="P1429" s="32" t="s">
        <v>2333</v>
      </c>
      <c r="Q1429" s="43" t="s">
        <v>2334</v>
      </c>
      <c r="R1429" s="43" t="s">
        <v>78</v>
      </c>
      <c r="S1429" s="47">
        <v>5</v>
      </c>
    </row>
    <row r="1430" spans="1:19" ht="12.75">
      <c r="A1430" s="22" t="s">
        <v>60</v>
      </c>
      <c r="B1430" s="22" t="s">
        <v>236</v>
      </c>
      <c r="C1430" s="22" t="s">
        <v>63</v>
      </c>
      <c r="D1430" s="22" t="s">
        <v>61</v>
      </c>
      <c r="E1430" s="22" t="s">
        <v>4291</v>
      </c>
      <c r="F1430" s="31">
        <v>43061.644965277774</v>
      </c>
      <c r="G1430" s="31">
        <v>43070</v>
      </c>
      <c r="H1430" s="31">
        <v>43435</v>
      </c>
      <c r="I1430" s="31">
        <v>43091.635729166665</v>
      </c>
      <c r="J1430" s="22" t="s">
        <v>99</v>
      </c>
      <c r="K1430" s="32" t="s">
        <v>100</v>
      </c>
      <c r="L1430" s="32" t="s">
        <v>4292</v>
      </c>
      <c r="M1430" s="32" t="s">
        <v>4293</v>
      </c>
      <c r="N1430" s="24">
        <v>0</v>
      </c>
      <c r="O1430" s="24">
        <v>0</v>
      </c>
      <c r="P1430" s="32" t="s">
        <v>4294</v>
      </c>
      <c r="Q1430" s="43" t="s">
        <v>4295</v>
      </c>
      <c r="R1430" s="43" t="s">
        <v>78</v>
      </c>
      <c r="S1430" s="47">
        <v>1</v>
      </c>
    </row>
    <row r="1431" spans="1:19" ht="12.75">
      <c r="A1431" s="22" t="s">
        <v>60</v>
      </c>
      <c r="B1431" s="22" t="s">
        <v>404</v>
      </c>
      <c r="C1431" s="22" t="s">
        <v>63</v>
      </c>
      <c r="D1431" s="22" t="s">
        <v>61</v>
      </c>
      <c r="E1431" s="22" t="s">
        <v>4296</v>
      </c>
      <c r="F1431" s="31">
        <v>43053.740567129629</v>
      </c>
      <c r="G1431" s="31">
        <v>42814</v>
      </c>
      <c r="H1431" s="31">
        <v>43179</v>
      </c>
      <c r="I1431" s="31">
        <v>43083</v>
      </c>
      <c r="J1431" s="22" t="s">
        <v>99</v>
      </c>
      <c r="K1431" s="32" t="s">
        <v>100</v>
      </c>
      <c r="L1431" s="32" t="s">
        <v>4297</v>
      </c>
      <c r="M1431" s="32" t="s">
        <v>4298</v>
      </c>
      <c r="N1431" s="24">
        <v>228.56</v>
      </c>
      <c r="O1431" s="24">
        <v>228.56</v>
      </c>
      <c r="P1431" s="32" t="s">
        <v>1829</v>
      </c>
      <c r="Q1431" s="43" t="s">
        <v>1830</v>
      </c>
      <c r="R1431" s="43" t="s">
        <v>93</v>
      </c>
      <c r="S1431" s="47">
        <v>1</v>
      </c>
    </row>
    <row r="1432" spans="1:19" ht="12.75">
      <c r="A1432" s="22" t="s">
        <v>60</v>
      </c>
      <c r="B1432" s="22" t="s">
        <v>236</v>
      </c>
      <c r="C1432" s="22" t="s">
        <v>63</v>
      </c>
      <c r="D1432" s="22" t="s">
        <v>61</v>
      </c>
      <c r="E1432" s="22" t="s">
        <v>4299</v>
      </c>
      <c r="F1432" s="31">
        <v>43041.704930555556</v>
      </c>
      <c r="G1432" s="31">
        <v>43043</v>
      </c>
      <c r="H1432" s="31">
        <v>43408</v>
      </c>
      <c r="I1432" s="31">
        <v>43068.508854166663</v>
      </c>
      <c r="J1432" s="22" t="s">
        <v>73</v>
      </c>
      <c r="K1432" s="32" t="s">
        <v>169</v>
      </c>
      <c r="L1432" s="32" t="s">
        <v>4300</v>
      </c>
      <c r="N1432" s="24">
        <v>0</v>
      </c>
      <c r="O1432" s="24">
        <v>0</v>
      </c>
      <c r="P1432" s="32" t="s">
        <v>4301</v>
      </c>
      <c r="Q1432" s="43" t="s">
        <v>4302</v>
      </c>
      <c r="R1432" s="43" t="s">
        <v>93</v>
      </c>
      <c r="S1432" s="47">
        <v>5</v>
      </c>
    </row>
    <row r="1433" spans="1:19" ht="12.75">
      <c r="A1433" s="22" t="s">
        <v>60</v>
      </c>
      <c r="B1433" s="22" t="s">
        <v>209</v>
      </c>
      <c r="C1433" s="22" t="s">
        <v>63</v>
      </c>
      <c r="D1433" s="22" t="s">
        <v>61</v>
      </c>
      <c r="E1433" s="22" t="s">
        <v>4303</v>
      </c>
      <c r="F1433" s="31">
        <v>43069.513240740736</v>
      </c>
      <c r="G1433" s="31">
        <v>42964</v>
      </c>
      <c r="H1433" s="31">
        <v>43329</v>
      </c>
      <c r="I1433" s="31">
        <v>43099.512962962959</v>
      </c>
      <c r="J1433" s="22" t="s">
        <v>242</v>
      </c>
      <c r="K1433" s="32" t="s">
        <v>100</v>
      </c>
      <c r="L1433" s="32" t="s">
        <v>4304</v>
      </c>
      <c r="M1433" s="32" t="s">
        <v>4305</v>
      </c>
      <c r="N1433" s="24">
        <v>-969.39</v>
      </c>
      <c r="O1433" s="24">
        <v>-969.39</v>
      </c>
      <c r="P1433" s="32" t="s">
        <v>528</v>
      </c>
      <c r="Q1433" s="43" t="s">
        <v>529</v>
      </c>
      <c r="R1433" s="43" t="s">
        <v>78</v>
      </c>
      <c r="S1433" s="47">
        <v>1</v>
      </c>
    </row>
    <row r="1434" spans="1:19" ht="12.75">
      <c r="A1434" s="22" t="s">
        <v>60</v>
      </c>
      <c r="B1434" s="22" t="s">
        <v>651</v>
      </c>
      <c r="C1434" s="22" t="s">
        <v>63</v>
      </c>
      <c r="D1434" s="22" t="s">
        <v>61</v>
      </c>
      <c r="E1434" s="22" t="s">
        <v>4306</v>
      </c>
      <c r="F1434" s="31">
        <v>43046.537291666667</v>
      </c>
      <c r="G1434" s="31">
        <v>43052</v>
      </c>
      <c r="H1434" s="31">
        <v>43417</v>
      </c>
      <c r="I1434" s="31">
        <v>43076</v>
      </c>
      <c r="J1434" s="22" t="s">
        <v>73</v>
      </c>
      <c r="K1434" s="32" t="s">
        <v>74</v>
      </c>
      <c r="L1434" s="32" t="s">
        <v>4307</v>
      </c>
      <c r="N1434" s="24">
        <v>1468.845</v>
      </c>
      <c r="O1434" s="24">
        <v>1366.11</v>
      </c>
      <c r="P1434" s="32" t="s">
        <v>279</v>
      </c>
      <c r="Q1434" s="43" t="s">
        <v>280</v>
      </c>
      <c r="R1434" s="43" t="s">
        <v>78</v>
      </c>
      <c r="S1434" s="47">
        <v>6</v>
      </c>
    </row>
    <row r="1435" spans="1:19" ht="12.75">
      <c r="A1435" s="22" t="s">
        <v>60</v>
      </c>
      <c r="B1435" s="22" t="s">
        <v>209</v>
      </c>
      <c r="C1435" s="22" t="s">
        <v>63</v>
      </c>
      <c r="D1435" s="22" t="s">
        <v>61</v>
      </c>
      <c r="E1435" s="22" t="s">
        <v>4308</v>
      </c>
      <c r="F1435" s="31">
        <v>43059.639178240737</v>
      </c>
      <c r="G1435" s="31">
        <v>43059</v>
      </c>
      <c r="H1435" s="31">
        <v>43424</v>
      </c>
      <c r="I1435" s="31">
        <v>43089.63821759259</v>
      </c>
      <c r="J1435" s="22" t="s">
        <v>73</v>
      </c>
      <c r="K1435" s="32" t="s">
        <v>74</v>
      </c>
      <c r="L1435" s="32" t="s">
        <v>4309</v>
      </c>
      <c r="N1435" s="24">
        <v>323.12</v>
      </c>
      <c r="O1435" s="24">
        <v>356.86</v>
      </c>
      <c r="P1435" s="32" t="s">
        <v>3169</v>
      </c>
      <c r="Q1435" s="43" t="s">
        <v>3170</v>
      </c>
      <c r="R1435" s="43" t="s">
        <v>78</v>
      </c>
      <c r="S1435" s="47">
        <v>5</v>
      </c>
    </row>
    <row r="1436" spans="1:19" ht="12.75">
      <c r="A1436" s="22" t="s">
        <v>60</v>
      </c>
      <c r="B1436" s="22" t="s">
        <v>209</v>
      </c>
      <c r="C1436" s="22" t="s">
        <v>63</v>
      </c>
      <c r="D1436" s="22" t="s">
        <v>61</v>
      </c>
      <c r="E1436" s="22" t="s">
        <v>4310</v>
      </c>
      <c r="F1436" s="31">
        <v>43063.737499999996</v>
      </c>
      <c r="G1436" s="31">
        <v>43063</v>
      </c>
      <c r="H1436" s="31">
        <v>43428</v>
      </c>
      <c r="I1436" s="31">
        <v>43093.732835648145</v>
      </c>
      <c r="J1436" s="22" t="s">
        <v>73</v>
      </c>
      <c r="K1436" s="32" t="s">
        <v>80</v>
      </c>
      <c r="L1436" s="32" t="s">
        <v>4311</v>
      </c>
      <c r="N1436" s="24">
        <v>0</v>
      </c>
      <c r="O1436" s="24">
        <v>0</v>
      </c>
      <c r="P1436" s="32" t="s">
        <v>4312</v>
      </c>
      <c r="Q1436" s="43" t="s">
        <v>4313</v>
      </c>
      <c r="R1436" s="43" t="s">
        <v>78</v>
      </c>
      <c r="S1436" s="47">
        <v>5</v>
      </c>
    </row>
    <row r="1437" spans="1:19" ht="12.75">
      <c r="A1437" s="22" t="s">
        <v>60</v>
      </c>
      <c r="B1437" s="22" t="s">
        <v>209</v>
      </c>
      <c r="C1437" s="22" t="s">
        <v>63</v>
      </c>
      <c r="D1437" s="22" t="s">
        <v>61</v>
      </c>
      <c r="E1437" s="22" t="s">
        <v>4314</v>
      </c>
      <c r="F1437" s="31">
        <v>43047.4918287037</v>
      </c>
      <c r="G1437" s="31">
        <v>43047</v>
      </c>
      <c r="H1437" s="31">
        <v>43412</v>
      </c>
      <c r="I1437" s="31">
        <v>43077.489791666667</v>
      </c>
      <c r="J1437" s="22" t="s">
        <v>73</v>
      </c>
      <c r="K1437" s="32" t="s">
        <v>100</v>
      </c>
      <c r="L1437" s="32" t="s">
        <v>4315</v>
      </c>
      <c r="M1437" s="32" t="s">
        <v>4316</v>
      </c>
      <c r="N1437" s="24">
        <v>999.73569999999995</v>
      </c>
      <c r="O1437" s="24">
        <v>711.96</v>
      </c>
      <c r="P1437" s="32" t="s">
        <v>644</v>
      </c>
      <c r="Q1437" s="43" t="s">
        <v>645</v>
      </c>
      <c r="R1437" s="43" t="s">
        <v>78</v>
      </c>
      <c r="S1437" s="47">
        <v>6</v>
      </c>
    </row>
    <row r="1438" spans="1:19" ht="12.75">
      <c r="A1438" s="22" t="s">
        <v>60</v>
      </c>
      <c r="B1438" s="22" t="s">
        <v>514</v>
      </c>
      <c r="C1438" s="22" t="s">
        <v>63</v>
      </c>
      <c r="D1438" s="22" t="s">
        <v>61</v>
      </c>
      <c r="E1438" s="22" t="s">
        <v>4317</v>
      </c>
      <c r="F1438" s="31">
        <v>43068.890173611107</v>
      </c>
      <c r="G1438" s="31">
        <v>43083</v>
      </c>
      <c r="H1438" s="31">
        <v>43448</v>
      </c>
      <c r="I1438" s="31">
        <v>43098</v>
      </c>
      <c r="J1438" s="22" t="s">
        <v>73</v>
      </c>
      <c r="K1438" s="32" t="s">
        <v>110</v>
      </c>
      <c r="L1438" s="32" t="s">
        <v>4318</v>
      </c>
      <c r="N1438" s="24">
        <v>1656.285</v>
      </c>
      <c r="O1438" s="24">
        <v>1656.285</v>
      </c>
      <c r="P1438" s="32" t="s">
        <v>4319</v>
      </c>
      <c r="Q1438" s="43" t="s">
        <v>4320</v>
      </c>
      <c r="R1438" s="43" t="s">
        <v>78</v>
      </c>
      <c r="S1438" s="47">
        <v>3</v>
      </c>
    </row>
    <row r="1439" spans="1:19" ht="12.75">
      <c r="A1439" s="22" t="s">
        <v>60</v>
      </c>
      <c r="B1439" s="22" t="s">
        <v>288</v>
      </c>
      <c r="C1439" s="22" t="s">
        <v>63</v>
      </c>
      <c r="D1439" s="22" t="s">
        <v>61</v>
      </c>
      <c r="E1439" s="22" t="s">
        <v>4321</v>
      </c>
      <c r="F1439" s="31">
        <v>43045.582835648143</v>
      </c>
      <c r="G1439" s="31">
        <v>43047</v>
      </c>
      <c r="H1439" s="31">
        <v>43220</v>
      </c>
      <c r="I1439" s="31">
        <v>43075</v>
      </c>
      <c r="J1439" s="22" t="s">
        <v>73</v>
      </c>
      <c r="K1439" s="32" t="s">
        <v>100</v>
      </c>
      <c r="L1439" s="32" t="s">
        <v>4322</v>
      </c>
      <c r="M1439" s="32" t="s">
        <v>4323</v>
      </c>
      <c r="N1439" s="24">
        <v>1245.6324999999999</v>
      </c>
      <c r="O1439" s="24">
        <v>851.085</v>
      </c>
      <c r="P1439" s="32" t="s">
        <v>907</v>
      </c>
      <c r="Q1439" s="43" t="s">
        <v>908</v>
      </c>
      <c r="R1439" s="43" t="s">
        <v>2877</v>
      </c>
      <c r="S1439" s="47">
        <v>5</v>
      </c>
    </row>
    <row r="1440" spans="1:19" ht="12.75">
      <c r="A1440" s="22" t="s">
        <v>60</v>
      </c>
      <c r="B1440" s="22" t="s">
        <v>209</v>
      </c>
      <c r="C1440" s="22" t="s">
        <v>63</v>
      </c>
      <c r="D1440" s="22" t="s">
        <v>61</v>
      </c>
      <c r="E1440" s="22" t="s">
        <v>4324</v>
      </c>
      <c r="F1440" s="31">
        <v>43069.649768518517</v>
      </c>
      <c r="G1440" s="31">
        <v>43069</v>
      </c>
      <c r="H1440" s="31">
        <v>43434</v>
      </c>
      <c r="I1440" s="31">
        <v>43099.641250000001</v>
      </c>
      <c r="J1440" s="22" t="s">
        <v>73</v>
      </c>
      <c r="K1440" s="32" t="s">
        <v>80</v>
      </c>
      <c r="L1440" s="32" t="s">
        <v>4325</v>
      </c>
      <c r="N1440" s="24">
        <v>1522.7633000000001</v>
      </c>
      <c r="O1440" s="24">
        <v>0</v>
      </c>
      <c r="P1440" s="32" t="s">
        <v>4326</v>
      </c>
      <c r="Q1440" s="43" t="s">
        <v>4327</v>
      </c>
      <c r="R1440" s="43" t="s">
        <v>78</v>
      </c>
      <c r="S1440" s="47">
        <v>5</v>
      </c>
    </row>
    <row r="1441" spans="1:19" ht="12.75">
      <c r="A1441" s="22" t="s">
        <v>60</v>
      </c>
      <c r="B1441" s="22" t="s">
        <v>236</v>
      </c>
      <c r="C1441" s="22" t="s">
        <v>63</v>
      </c>
      <c r="D1441" s="22" t="s">
        <v>61</v>
      </c>
      <c r="E1441" s="22" t="s">
        <v>4328</v>
      </c>
      <c r="F1441" s="31">
        <v>43059.713923611111</v>
      </c>
      <c r="G1441" s="31">
        <v>43059</v>
      </c>
      <c r="H1441" s="31">
        <v>43424</v>
      </c>
      <c r="I1441" s="31">
        <v>43089.710474537038</v>
      </c>
      <c r="J1441" s="22" t="s">
        <v>73</v>
      </c>
      <c r="K1441" s="32" t="s">
        <v>110</v>
      </c>
      <c r="L1441" s="32" t="s">
        <v>4329</v>
      </c>
      <c r="N1441" s="24">
        <v>1190.5766000000001</v>
      </c>
      <c r="O1441" s="24">
        <v>1056.5599999999999</v>
      </c>
      <c r="P1441" s="32" t="s">
        <v>783</v>
      </c>
      <c r="Q1441" s="43" t="s">
        <v>784</v>
      </c>
      <c r="R1441" s="43" t="s">
        <v>78</v>
      </c>
      <c r="S1441" s="47">
        <v>5</v>
      </c>
    </row>
    <row r="1442" spans="1:19" ht="12.75">
      <c r="A1442" s="22" t="s">
        <v>60</v>
      </c>
      <c r="B1442" s="22" t="s">
        <v>331</v>
      </c>
      <c r="C1442" s="22" t="s">
        <v>63</v>
      </c>
      <c r="D1442" s="22" t="s">
        <v>61</v>
      </c>
      <c r="E1442" s="22" t="s">
        <v>4330</v>
      </c>
      <c r="F1442" s="31">
        <v>43049.565925925926</v>
      </c>
      <c r="G1442" s="31">
        <v>43049</v>
      </c>
      <c r="H1442" s="31">
        <v>43414</v>
      </c>
      <c r="I1442" s="31">
        <v>43079.56318287037</v>
      </c>
      <c r="J1442" s="22" t="s">
        <v>73</v>
      </c>
      <c r="K1442" s="32" t="s">
        <v>110</v>
      </c>
      <c r="L1442" s="32" t="s">
        <v>4331</v>
      </c>
      <c r="N1442" s="24">
        <v>2587.7080000000001</v>
      </c>
      <c r="O1442" s="24">
        <v>1157.51</v>
      </c>
      <c r="P1442" s="32" t="s">
        <v>2953</v>
      </c>
      <c r="Q1442" s="43" t="s">
        <v>2954</v>
      </c>
      <c r="R1442" s="43" t="s">
        <v>93</v>
      </c>
      <c r="S1442" s="47">
        <v>5</v>
      </c>
    </row>
    <row r="1443" spans="1:19" ht="12.75">
      <c r="A1443" s="22" t="s">
        <v>60</v>
      </c>
      <c r="B1443" s="22" t="s">
        <v>209</v>
      </c>
      <c r="C1443" s="22" t="s">
        <v>63</v>
      </c>
      <c r="D1443" s="22" t="s">
        <v>61</v>
      </c>
      <c r="E1443" s="22" t="s">
        <v>4332</v>
      </c>
      <c r="F1443" s="31">
        <v>43047.655312499999</v>
      </c>
      <c r="G1443" s="31">
        <v>43061</v>
      </c>
      <c r="H1443" s="31">
        <v>43426</v>
      </c>
      <c r="I1443" s="31">
        <v>43077.648888888885</v>
      </c>
      <c r="J1443" s="22" t="s">
        <v>73</v>
      </c>
      <c r="K1443" s="32" t="s">
        <v>74</v>
      </c>
      <c r="L1443" s="32" t="s">
        <v>4333</v>
      </c>
      <c r="N1443" s="24">
        <v>1428.0233000000001</v>
      </c>
      <c r="O1443" s="24">
        <v>780.88</v>
      </c>
      <c r="P1443" s="32" t="s">
        <v>1711</v>
      </c>
      <c r="Q1443" s="43" t="s">
        <v>1712</v>
      </c>
      <c r="R1443" s="43" t="s">
        <v>78</v>
      </c>
      <c r="S1443" s="47">
        <v>5</v>
      </c>
    </row>
    <row r="1444" spans="1:19" ht="12.75">
      <c r="A1444" s="22" t="s">
        <v>60</v>
      </c>
      <c r="B1444" s="22" t="s">
        <v>214</v>
      </c>
      <c r="C1444" s="22" t="s">
        <v>63</v>
      </c>
      <c r="D1444" s="22" t="s">
        <v>61</v>
      </c>
      <c r="E1444" s="22" t="s">
        <v>4334</v>
      </c>
      <c r="F1444" s="31">
        <v>43052.601180555554</v>
      </c>
      <c r="G1444" s="31">
        <v>42705</v>
      </c>
      <c r="H1444" s="31">
        <v>43070</v>
      </c>
      <c r="I1444" s="31">
        <v>43082</v>
      </c>
      <c r="J1444" s="22" t="s">
        <v>99</v>
      </c>
      <c r="K1444" s="32" t="s">
        <v>100</v>
      </c>
      <c r="L1444" s="32" t="s">
        <v>4335</v>
      </c>
      <c r="M1444" s="32" t="s">
        <v>4336</v>
      </c>
      <c r="N1444" s="24">
        <v>0</v>
      </c>
      <c r="O1444" s="24">
        <v>0</v>
      </c>
      <c r="P1444" s="32" t="s">
        <v>549</v>
      </c>
      <c r="Q1444" s="43" t="s">
        <v>550</v>
      </c>
      <c r="R1444" s="43" t="s">
        <v>78</v>
      </c>
      <c r="S1444" s="47">
        <v>1</v>
      </c>
    </row>
    <row r="1445" spans="1:19" ht="12.75">
      <c r="A1445" s="22" t="s">
        <v>60</v>
      </c>
      <c r="B1445" s="22" t="s">
        <v>209</v>
      </c>
      <c r="C1445" s="22" t="s">
        <v>63</v>
      </c>
      <c r="D1445" s="22" t="s">
        <v>61</v>
      </c>
      <c r="E1445" s="22" t="s">
        <v>4337</v>
      </c>
      <c r="F1445" s="31">
        <v>43062.743414351848</v>
      </c>
      <c r="G1445" s="31">
        <v>43062</v>
      </c>
      <c r="H1445" s="31">
        <v>43427</v>
      </c>
      <c r="I1445" s="31">
        <v>43092.738981481481</v>
      </c>
      <c r="J1445" s="22" t="s">
        <v>73</v>
      </c>
      <c r="K1445" s="32" t="s">
        <v>80</v>
      </c>
      <c r="L1445" s="32" t="s">
        <v>4338</v>
      </c>
      <c r="N1445" s="24">
        <v>0</v>
      </c>
      <c r="O1445" s="24">
        <v>0</v>
      </c>
      <c r="P1445" s="32" t="s">
        <v>4339</v>
      </c>
      <c r="Q1445" s="43" t="s">
        <v>4340</v>
      </c>
      <c r="R1445" s="43" t="s">
        <v>78</v>
      </c>
      <c r="S1445" s="47">
        <v>5</v>
      </c>
    </row>
    <row r="1446" spans="1:19" ht="12.75">
      <c r="A1446" s="22" t="s">
        <v>60</v>
      </c>
      <c r="B1446" s="22" t="s">
        <v>209</v>
      </c>
      <c r="C1446" s="22" t="s">
        <v>63</v>
      </c>
      <c r="D1446" s="22" t="s">
        <v>61</v>
      </c>
      <c r="E1446" s="22" t="s">
        <v>4341</v>
      </c>
      <c r="F1446" s="31">
        <v>43066.594259259255</v>
      </c>
      <c r="G1446" s="31">
        <v>43088</v>
      </c>
      <c r="H1446" s="31">
        <v>43453</v>
      </c>
      <c r="I1446" s="31">
        <v>43096.591782407406</v>
      </c>
      <c r="J1446" s="22" t="s">
        <v>73</v>
      </c>
      <c r="K1446" s="32" t="s">
        <v>80</v>
      </c>
      <c r="L1446" s="32" t="s">
        <v>4342</v>
      </c>
      <c r="N1446" s="24">
        <v>7617.4449999999997</v>
      </c>
      <c r="O1446" s="24">
        <v>0</v>
      </c>
      <c r="P1446" s="32" t="s">
        <v>91</v>
      </c>
      <c r="Q1446" s="43" t="s">
        <v>92</v>
      </c>
      <c r="R1446" s="43" t="s">
        <v>78</v>
      </c>
      <c r="S1446" s="47">
        <v>5</v>
      </c>
    </row>
    <row r="1447" spans="1:19" ht="12.75">
      <c r="A1447" s="22" t="s">
        <v>60</v>
      </c>
      <c r="B1447" s="22" t="s">
        <v>209</v>
      </c>
      <c r="C1447" s="22" t="s">
        <v>63</v>
      </c>
      <c r="D1447" s="22" t="s">
        <v>61</v>
      </c>
      <c r="E1447" s="22" t="s">
        <v>4343</v>
      </c>
      <c r="F1447" s="31">
        <v>43041.575891203705</v>
      </c>
      <c r="G1447" s="31">
        <v>43041</v>
      </c>
      <c r="H1447" s="31">
        <v>43406</v>
      </c>
      <c r="I1447" s="31">
        <v>43071.573946759258</v>
      </c>
      <c r="J1447" s="22" t="s">
        <v>73</v>
      </c>
      <c r="K1447" s="32" t="s">
        <v>80</v>
      </c>
      <c r="L1447" s="32" t="s">
        <v>4344</v>
      </c>
      <c r="N1447" s="24">
        <v>0</v>
      </c>
      <c r="O1447" s="24">
        <v>0</v>
      </c>
      <c r="P1447" s="32" t="s">
        <v>414</v>
      </c>
      <c r="Q1447" s="43" t="s">
        <v>415</v>
      </c>
      <c r="R1447" s="43" t="s">
        <v>78</v>
      </c>
      <c r="S1447" s="47">
        <v>5</v>
      </c>
    </row>
    <row r="1448" spans="1:19" ht="12.75">
      <c r="A1448" s="22" t="s">
        <v>60</v>
      </c>
      <c r="B1448" s="22" t="s">
        <v>315</v>
      </c>
      <c r="C1448" s="22" t="s">
        <v>63</v>
      </c>
      <c r="D1448" s="22" t="s">
        <v>61</v>
      </c>
      <c r="E1448" s="22" t="s">
        <v>4345</v>
      </c>
      <c r="F1448" s="31">
        <v>43041.436874999999</v>
      </c>
      <c r="G1448" s="31">
        <v>43068</v>
      </c>
      <c r="H1448" s="31">
        <v>43433</v>
      </c>
      <c r="I1448" s="31">
        <v>43071</v>
      </c>
      <c r="J1448" s="22" t="s">
        <v>73</v>
      </c>
      <c r="K1448" s="32" t="s">
        <v>100</v>
      </c>
      <c r="L1448" s="32" t="s">
        <v>4346</v>
      </c>
      <c r="M1448" s="32" t="s">
        <v>4347</v>
      </c>
      <c r="N1448" s="24">
        <v>1006.045</v>
      </c>
      <c r="O1448" s="24">
        <v>1060.6700000000001</v>
      </c>
      <c r="P1448" s="32" t="s">
        <v>4348</v>
      </c>
      <c r="Q1448" s="43" t="s">
        <v>4349</v>
      </c>
      <c r="R1448" s="43" t="s">
        <v>2877</v>
      </c>
      <c r="S1448" s="47">
        <v>4</v>
      </c>
    </row>
    <row r="1449" spans="1:19" ht="12.75">
      <c r="A1449" s="22" t="s">
        <v>60</v>
      </c>
      <c r="B1449" s="22" t="s">
        <v>209</v>
      </c>
      <c r="C1449" s="22" t="s">
        <v>63</v>
      </c>
      <c r="D1449" s="22" t="s">
        <v>61</v>
      </c>
      <c r="E1449" s="22" t="s">
        <v>4350</v>
      </c>
      <c r="F1449" s="31">
        <v>43055.084675925922</v>
      </c>
      <c r="G1449" s="31">
        <v>43090</v>
      </c>
      <c r="H1449" s="31">
        <v>43455</v>
      </c>
      <c r="I1449" s="31">
        <v>43115.084675925922</v>
      </c>
      <c r="J1449" s="22" t="s">
        <v>145</v>
      </c>
      <c r="K1449" s="32" t="s">
        <v>110</v>
      </c>
      <c r="L1449" s="32" t="s">
        <v>4351</v>
      </c>
      <c r="N1449" s="24">
        <v>3297.1266000000001</v>
      </c>
      <c r="O1449" s="24">
        <v>1819.14</v>
      </c>
      <c r="P1449" s="32" t="s">
        <v>1597</v>
      </c>
      <c r="Q1449" s="43" t="s">
        <v>1598</v>
      </c>
      <c r="R1449" s="43" t="s">
        <v>78</v>
      </c>
      <c r="S1449" s="47">
        <v>5</v>
      </c>
    </row>
    <row r="1450" spans="1:19" ht="12.75">
      <c r="A1450" s="22" t="s">
        <v>60</v>
      </c>
      <c r="B1450" s="22" t="s">
        <v>1741</v>
      </c>
      <c r="C1450" s="22" t="s">
        <v>63</v>
      </c>
      <c r="D1450" s="22" t="s">
        <v>61</v>
      </c>
      <c r="E1450" s="22" t="s">
        <v>4352</v>
      </c>
      <c r="F1450" s="31">
        <v>43046.447824074072</v>
      </c>
      <c r="G1450" s="31">
        <v>43069</v>
      </c>
      <c r="H1450" s="31">
        <v>43434</v>
      </c>
      <c r="I1450" s="31">
        <v>43076.446134259255</v>
      </c>
      <c r="J1450" s="22" t="s">
        <v>73</v>
      </c>
      <c r="K1450" s="32" t="s">
        <v>169</v>
      </c>
      <c r="L1450" s="32" t="s">
        <v>4353</v>
      </c>
      <c r="N1450" s="24">
        <v>3578.89</v>
      </c>
      <c r="O1450" s="24">
        <v>0</v>
      </c>
      <c r="P1450" s="32" t="s">
        <v>91</v>
      </c>
      <c r="Q1450" s="43" t="s">
        <v>92</v>
      </c>
      <c r="R1450" s="43" t="s">
        <v>78</v>
      </c>
      <c r="S1450" s="47">
        <v>5</v>
      </c>
    </row>
    <row r="1451" spans="1:19" ht="12.75">
      <c r="A1451" s="22" t="s">
        <v>60</v>
      </c>
      <c r="B1451" s="22" t="s">
        <v>673</v>
      </c>
      <c r="C1451" s="22" t="s">
        <v>63</v>
      </c>
      <c r="D1451" s="22" t="s">
        <v>61</v>
      </c>
      <c r="E1451" s="22" t="s">
        <v>4354</v>
      </c>
      <c r="F1451" s="31">
        <v>43067.598715277774</v>
      </c>
      <c r="G1451" s="31">
        <v>43070</v>
      </c>
      <c r="H1451" s="31">
        <v>43435</v>
      </c>
      <c r="I1451" s="31">
        <v>43097.583564814813</v>
      </c>
      <c r="J1451" s="22" t="s">
        <v>73</v>
      </c>
      <c r="K1451" s="32" t="s">
        <v>80</v>
      </c>
      <c r="L1451" s="32" t="s">
        <v>4355</v>
      </c>
      <c r="N1451" s="24">
        <v>0</v>
      </c>
      <c r="O1451" s="24">
        <v>0</v>
      </c>
      <c r="P1451" s="32" t="s">
        <v>2738</v>
      </c>
      <c r="Q1451" s="43" t="s">
        <v>2739</v>
      </c>
      <c r="R1451" s="43" t="s">
        <v>78</v>
      </c>
      <c r="S1451" s="47">
        <v>5</v>
      </c>
    </row>
    <row r="1452" spans="1:19" ht="12.75">
      <c r="A1452" s="22" t="s">
        <v>60</v>
      </c>
      <c r="B1452" s="22" t="s">
        <v>209</v>
      </c>
      <c r="C1452" s="22" t="s">
        <v>63</v>
      </c>
      <c r="D1452" s="22" t="s">
        <v>61</v>
      </c>
      <c r="E1452" s="22" t="s">
        <v>4356</v>
      </c>
      <c r="F1452" s="31">
        <v>43052.425833333335</v>
      </c>
      <c r="G1452" s="31">
        <v>43052</v>
      </c>
      <c r="H1452" s="31">
        <v>43417</v>
      </c>
      <c r="I1452" s="31">
        <v>43082.425127314811</v>
      </c>
      <c r="J1452" s="22" t="s">
        <v>73</v>
      </c>
      <c r="K1452" s="32" t="s">
        <v>110</v>
      </c>
      <c r="L1452" s="32" t="s">
        <v>4357</v>
      </c>
      <c r="N1452" s="24">
        <v>320.35849999999999</v>
      </c>
      <c r="O1452" s="24">
        <v>347.94</v>
      </c>
      <c r="P1452" s="32" t="s">
        <v>1271</v>
      </c>
      <c r="Q1452" s="43" t="s">
        <v>1272</v>
      </c>
      <c r="R1452" s="43" t="s">
        <v>78</v>
      </c>
      <c r="S1452" s="47">
        <v>5</v>
      </c>
    </row>
    <row r="1453" spans="1:19" ht="12.75">
      <c r="A1453" s="22" t="s">
        <v>60</v>
      </c>
      <c r="B1453" s="22" t="s">
        <v>1741</v>
      </c>
      <c r="C1453" s="22" t="s">
        <v>63</v>
      </c>
      <c r="D1453" s="22" t="s">
        <v>61</v>
      </c>
      <c r="E1453" s="22" t="s">
        <v>4358</v>
      </c>
      <c r="F1453" s="31">
        <v>43059.689456018517</v>
      </c>
      <c r="G1453" s="31">
        <v>43069</v>
      </c>
      <c r="H1453" s="31">
        <v>43434</v>
      </c>
      <c r="I1453" s="31">
        <v>43089.688113425924</v>
      </c>
      <c r="J1453" s="22" t="s">
        <v>73</v>
      </c>
      <c r="K1453" s="32" t="s">
        <v>110</v>
      </c>
      <c r="L1453" s="32" t="s">
        <v>4359</v>
      </c>
      <c r="N1453" s="24">
        <v>1699.5925</v>
      </c>
      <c r="O1453" s="24">
        <v>909.56</v>
      </c>
      <c r="P1453" s="32" t="s">
        <v>179</v>
      </c>
      <c r="Q1453" s="43" t="s">
        <v>180</v>
      </c>
      <c r="R1453" s="43" t="s">
        <v>78</v>
      </c>
      <c r="S1453" s="47">
        <v>5</v>
      </c>
    </row>
    <row r="1454" spans="1:19" ht="12.75">
      <c r="A1454" s="22" t="s">
        <v>60</v>
      </c>
      <c r="B1454" s="22" t="s">
        <v>236</v>
      </c>
      <c r="C1454" s="22" t="s">
        <v>63</v>
      </c>
      <c r="D1454" s="22" t="s">
        <v>61</v>
      </c>
      <c r="E1454" s="22" t="s">
        <v>4360</v>
      </c>
      <c r="F1454" s="31">
        <v>43062.772615740738</v>
      </c>
      <c r="G1454" s="31">
        <v>43062</v>
      </c>
      <c r="H1454" s="31">
        <v>43427</v>
      </c>
      <c r="I1454" s="31">
        <v>43092.770555555551</v>
      </c>
      <c r="J1454" s="22" t="s">
        <v>73</v>
      </c>
      <c r="K1454" s="32" t="s">
        <v>80</v>
      </c>
      <c r="L1454" s="32" t="s">
        <v>4361</v>
      </c>
      <c r="N1454" s="24">
        <v>717.75</v>
      </c>
      <c r="O1454" s="24">
        <v>0</v>
      </c>
      <c r="P1454" s="32" t="s">
        <v>4362</v>
      </c>
      <c r="Q1454" s="43" t="s">
        <v>4363</v>
      </c>
      <c r="R1454" s="43" t="s">
        <v>78</v>
      </c>
      <c r="S1454" s="47">
        <v>5</v>
      </c>
    </row>
    <row r="1455" spans="1:19" ht="12.75">
      <c r="A1455" s="22" t="s">
        <v>60</v>
      </c>
      <c r="B1455" s="22" t="s">
        <v>236</v>
      </c>
      <c r="C1455" s="22" t="s">
        <v>63</v>
      </c>
      <c r="D1455" s="22" t="s">
        <v>61</v>
      </c>
      <c r="E1455" s="22" t="s">
        <v>4364</v>
      </c>
      <c r="F1455" s="31">
        <v>43040.675543981481</v>
      </c>
      <c r="G1455" s="31">
        <v>43040</v>
      </c>
      <c r="H1455" s="31">
        <v>43405</v>
      </c>
      <c r="I1455" s="31">
        <v>43070.670740740738</v>
      </c>
      <c r="J1455" s="22" t="s">
        <v>73</v>
      </c>
      <c r="K1455" s="32" t="s">
        <v>80</v>
      </c>
      <c r="L1455" s="32" t="s">
        <v>4365</v>
      </c>
      <c r="N1455" s="24">
        <v>4592.3166000000001</v>
      </c>
      <c r="O1455" s="24">
        <v>0</v>
      </c>
      <c r="P1455" s="32" t="s">
        <v>1064</v>
      </c>
      <c r="Q1455" s="43" t="s">
        <v>1065</v>
      </c>
      <c r="R1455" s="43" t="s">
        <v>78</v>
      </c>
      <c r="S1455" s="47">
        <v>6</v>
      </c>
    </row>
    <row r="1456" spans="1:19" ht="12.75">
      <c r="A1456" s="22" t="s">
        <v>60</v>
      </c>
      <c r="B1456" s="22" t="s">
        <v>514</v>
      </c>
      <c r="C1456" s="22" t="s">
        <v>63</v>
      </c>
      <c r="D1456" s="22" t="s">
        <v>61</v>
      </c>
      <c r="E1456" s="22" t="s">
        <v>4366</v>
      </c>
      <c r="F1456" s="31">
        <v>43057.08488425926</v>
      </c>
      <c r="G1456" s="31">
        <v>43092</v>
      </c>
      <c r="H1456" s="31">
        <v>43457</v>
      </c>
      <c r="I1456" s="31">
        <v>43117.08488425926</v>
      </c>
      <c r="J1456" s="22" t="s">
        <v>145</v>
      </c>
      <c r="K1456" s="32" t="s">
        <v>110</v>
      </c>
      <c r="L1456" s="32" t="s">
        <v>4367</v>
      </c>
      <c r="N1456" s="24">
        <v>1932.71</v>
      </c>
      <c r="O1456" s="24">
        <v>1932.71</v>
      </c>
      <c r="P1456" s="32" t="s">
        <v>175</v>
      </c>
      <c r="Q1456" s="43" t="s">
        <v>176</v>
      </c>
      <c r="R1456" s="43" t="s">
        <v>78</v>
      </c>
      <c r="S1456" s="47">
        <v>1</v>
      </c>
    </row>
    <row r="1457" spans="1:19" ht="12.75">
      <c r="A1457" s="22" t="s">
        <v>60</v>
      </c>
      <c r="B1457" s="22" t="s">
        <v>209</v>
      </c>
      <c r="C1457" s="22" t="s">
        <v>63</v>
      </c>
      <c r="D1457" s="22" t="s">
        <v>61</v>
      </c>
      <c r="E1457" s="22" t="s">
        <v>4368</v>
      </c>
      <c r="F1457" s="31">
        <v>43043.046967592592</v>
      </c>
      <c r="G1457" s="31">
        <v>43085</v>
      </c>
      <c r="H1457" s="31">
        <v>43450</v>
      </c>
      <c r="I1457" s="31">
        <v>43103.046967592592</v>
      </c>
      <c r="J1457" s="22" t="s">
        <v>73</v>
      </c>
      <c r="K1457" s="32" t="s">
        <v>80</v>
      </c>
      <c r="L1457" s="32" t="s">
        <v>4369</v>
      </c>
      <c r="N1457" s="24">
        <v>2575.11</v>
      </c>
      <c r="O1457" s="24">
        <v>0</v>
      </c>
      <c r="P1457" s="32" t="s">
        <v>183</v>
      </c>
      <c r="Q1457" s="43" t="s">
        <v>184</v>
      </c>
      <c r="R1457" s="43" t="s">
        <v>78</v>
      </c>
      <c r="S1457" s="47">
        <v>5</v>
      </c>
    </row>
    <row r="1458" spans="1:19" ht="12.75">
      <c r="A1458" s="22" t="s">
        <v>60</v>
      </c>
      <c r="B1458" s="22" t="s">
        <v>288</v>
      </c>
      <c r="C1458" s="22" t="s">
        <v>63</v>
      </c>
      <c r="D1458" s="22" t="s">
        <v>61</v>
      </c>
      <c r="E1458" s="22" t="s">
        <v>4370</v>
      </c>
      <c r="F1458" s="31">
        <v>43063.622349537036</v>
      </c>
      <c r="G1458" s="31">
        <v>43067</v>
      </c>
      <c r="H1458" s="31">
        <v>43432</v>
      </c>
      <c r="I1458" s="31">
        <v>43093</v>
      </c>
      <c r="J1458" s="22" t="s">
        <v>73</v>
      </c>
      <c r="K1458" s="32" t="s">
        <v>74</v>
      </c>
      <c r="L1458" s="32" t="s">
        <v>4371</v>
      </c>
      <c r="N1458" s="24">
        <v>717.93</v>
      </c>
      <c r="O1458" s="24">
        <v>597.19000000000005</v>
      </c>
      <c r="P1458" s="32" t="s">
        <v>2869</v>
      </c>
      <c r="Q1458" s="43" t="s">
        <v>2870</v>
      </c>
      <c r="R1458" s="43" t="s">
        <v>78</v>
      </c>
      <c r="S1458" s="47">
        <v>5</v>
      </c>
    </row>
    <row r="1459" spans="1:19" ht="12.75">
      <c r="A1459" s="22" t="s">
        <v>60</v>
      </c>
      <c r="B1459" s="22" t="s">
        <v>209</v>
      </c>
      <c r="C1459" s="22" t="s">
        <v>63</v>
      </c>
      <c r="D1459" s="22" t="s">
        <v>61</v>
      </c>
      <c r="E1459" s="22" t="s">
        <v>4372</v>
      </c>
      <c r="F1459" s="31">
        <v>43047.524143518516</v>
      </c>
      <c r="G1459" s="31">
        <v>43064</v>
      </c>
      <c r="H1459" s="31">
        <v>43429</v>
      </c>
      <c r="I1459" s="31">
        <v>43077.522430555553</v>
      </c>
      <c r="J1459" s="22" t="s">
        <v>73</v>
      </c>
      <c r="K1459" s="32" t="s">
        <v>80</v>
      </c>
      <c r="L1459" s="32" t="s">
        <v>4373</v>
      </c>
      <c r="N1459" s="24">
        <v>492.0675</v>
      </c>
      <c r="O1459" s="24">
        <v>0</v>
      </c>
      <c r="P1459" s="32" t="s">
        <v>4374</v>
      </c>
      <c r="Q1459" s="43" t="s">
        <v>4375</v>
      </c>
      <c r="R1459" s="43" t="s">
        <v>78</v>
      </c>
      <c r="S1459" s="47">
        <v>5</v>
      </c>
    </row>
    <row r="1460" spans="1:19" ht="12.75">
      <c r="A1460" s="22" t="s">
        <v>60</v>
      </c>
      <c r="B1460" s="22" t="s">
        <v>236</v>
      </c>
      <c r="C1460" s="22" t="s">
        <v>63</v>
      </c>
      <c r="D1460" s="22" t="s">
        <v>61</v>
      </c>
      <c r="E1460" s="22" t="s">
        <v>4376</v>
      </c>
      <c r="F1460" s="31">
        <v>43069.465451388889</v>
      </c>
      <c r="G1460" s="31">
        <v>43069</v>
      </c>
      <c r="H1460" s="31">
        <v>43434</v>
      </c>
      <c r="I1460" s="31">
        <v>43099.464872685181</v>
      </c>
      <c r="J1460" s="22" t="s">
        <v>73</v>
      </c>
      <c r="K1460" s="32" t="s">
        <v>100</v>
      </c>
      <c r="L1460" s="32" t="s">
        <v>4377</v>
      </c>
      <c r="M1460" s="32" t="s">
        <v>2443</v>
      </c>
      <c r="N1460" s="24">
        <v>2471.09</v>
      </c>
      <c r="O1460" s="24">
        <v>2471.09</v>
      </c>
      <c r="P1460" s="32" t="s">
        <v>668</v>
      </c>
      <c r="Q1460" s="43" t="s">
        <v>669</v>
      </c>
      <c r="R1460" s="43" t="s">
        <v>78</v>
      </c>
      <c r="S1460" s="47">
        <v>1</v>
      </c>
    </row>
    <row r="1461" spans="1:19" ht="12.75">
      <c r="A1461" s="22" t="s">
        <v>60</v>
      </c>
      <c r="B1461" s="22" t="s">
        <v>514</v>
      </c>
      <c r="C1461" s="22" t="s">
        <v>63</v>
      </c>
      <c r="D1461" s="22" t="s">
        <v>61</v>
      </c>
      <c r="E1461" s="22" t="s">
        <v>4378</v>
      </c>
      <c r="F1461" s="31">
        <v>43053.518055555556</v>
      </c>
      <c r="G1461" s="31">
        <v>43056</v>
      </c>
      <c r="H1461" s="31">
        <v>43421</v>
      </c>
      <c r="I1461" s="31">
        <v>43083</v>
      </c>
      <c r="J1461" s="22" t="s">
        <v>73</v>
      </c>
      <c r="K1461" s="32" t="s">
        <v>80</v>
      </c>
      <c r="L1461" s="32" t="s">
        <v>4379</v>
      </c>
      <c r="N1461" s="24">
        <v>957.6866</v>
      </c>
      <c r="O1461" s="24">
        <v>0</v>
      </c>
      <c r="P1461" s="32" t="s">
        <v>2749</v>
      </c>
      <c r="Q1461" s="43" t="s">
        <v>2750</v>
      </c>
      <c r="R1461" s="43" t="s">
        <v>78</v>
      </c>
      <c r="S1461" s="47">
        <v>5</v>
      </c>
    </row>
    <row r="1462" spans="1:19" ht="12.75">
      <c r="A1462" s="22" t="s">
        <v>60</v>
      </c>
      <c r="B1462" s="22" t="s">
        <v>420</v>
      </c>
      <c r="C1462" s="22" t="s">
        <v>63</v>
      </c>
      <c r="D1462" s="22" t="s">
        <v>61</v>
      </c>
      <c r="E1462" s="22" t="s">
        <v>4380</v>
      </c>
      <c r="F1462" s="31">
        <v>43041.581134259257</v>
      </c>
      <c r="G1462" s="31">
        <v>43041</v>
      </c>
      <c r="H1462" s="31">
        <v>43406</v>
      </c>
      <c r="I1462" s="31">
        <v>43071</v>
      </c>
      <c r="J1462" s="22" t="s">
        <v>73</v>
      </c>
      <c r="K1462" s="32" t="s">
        <v>80</v>
      </c>
      <c r="L1462" s="32" t="s">
        <v>4381</v>
      </c>
      <c r="N1462" s="24">
        <v>856.09</v>
      </c>
      <c r="O1462" s="24">
        <v>0</v>
      </c>
      <c r="P1462" s="32" t="s">
        <v>423</v>
      </c>
      <c r="Q1462" s="43" t="s">
        <v>424</v>
      </c>
      <c r="R1462" s="43" t="s">
        <v>78</v>
      </c>
      <c r="S1462" s="47">
        <v>5</v>
      </c>
    </row>
    <row r="1463" spans="1:19" ht="12.75">
      <c r="A1463" s="22" t="s">
        <v>60</v>
      </c>
      <c r="B1463" s="22" t="s">
        <v>404</v>
      </c>
      <c r="C1463" s="22" t="s">
        <v>63</v>
      </c>
      <c r="D1463" s="22" t="s">
        <v>61</v>
      </c>
      <c r="E1463" s="22" t="s">
        <v>4382</v>
      </c>
      <c r="F1463" s="31">
        <v>43040.450532407405</v>
      </c>
      <c r="G1463" s="31">
        <v>43069</v>
      </c>
      <c r="H1463" s="31">
        <v>43434</v>
      </c>
      <c r="I1463" s="31">
        <v>43070</v>
      </c>
      <c r="J1463" s="22" t="s">
        <v>73</v>
      </c>
      <c r="K1463" s="32" t="s">
        <v>100</v>
      </c>
      <c r="L1463" s="32" t="s">
        <v>4383</v>
      </c>
      <c r="M1463" s="32" t="s">
        <v>4384</v>
      </c>
      <c r="N1463" s="24">
        <v>1289.24</v>
      </c>
      <c r="O1463" s="24">
        <v>716.16</v>
      </c>
      <c r="P1463" s="32" t="s">
        <v>2793</v>
      </c>
      <c r="Q1463" s="43" t="s">
        <v>2794</v>
      </c>
      <c r="R1463" s="43" t="s">
        <v>78</v>
      </c>
      <c r="S1463" s="47">
        <v>6</v>
      </c>
    </row>
    <row r="1464" spans="1:19" ht="12.75">
      <c r="A1464" s="22" t="s">
        <v>60</v>
      </c>
      <c r="B1464" s="22" t="s">
        <v>288</v>
      </c>
      <c r="C1464" s="22" t="s">
        <v>63</v>
      </c>
      <c r="D1464" s="22" t="s">
        <v>61</v>
      </c>
      <c r="E1464" s="22" t="s">
        <v>4385</v>
      </c>
      <c r="F1464" s="31">
        <v>43040.084409722222</v>
      </c>
      <c r="G1464" s="31">
        <v>43075</v>
      </c>
      <c r="H1464" s="31">
        <v>43440</v>
      </c>
      <c r="I1464" s="31">
        <v>43100.084409722222</v>
      </c>
      <c r="J1464" s="22" t="s">
        <v>145</v>
      </c>
      <c r="K1464" s="32" t="s">
        <v>100</v>
      </c>
      <c r="L1464" s="32" t="s">
        <v>4386</v>
      </c>
      <c r="M1464" s="32" t="s">
        <v>4387</v>
      </c>
      <c r="N1464" s="24">
        <v>1753.32</v>
      </c>
      <c r="O1464" s="24">
        <v>1753.32</v>
      </c>
      <c r="P1464" s="32" t="s">
        <v>459</v>
      </c>
      <c r="Q1464" s="43" t="s">
        <v>460</v>
      </c>
      <c r="R1464" s="43" t="s">
        <v>78</v>
      </c>
      <c r="S1464" s="47">
        <v>1</v>
      </c>
    </row>
    <row r="1465" spans="1:19" ht="12.75">
      <c r="A1465" s="22" t="s">
        <v>60</v>
      </c>
      <c r="B1465" s="22" t="s">
        <v>236</v>
      </c>
      <c r="C1465" s="22" t="s">
        <v>63</v>
      </c>
      <c r="D1465" s="22" t="s">
        <v>61</v>
      </c>
      <c r="E1465" s="22" t="s">
        <v>4388</v>
      </c>
      <c r="F1465" s="31">
        <v>43060.715451388889</v>
      </c>
      <c r="G1465" s="31">
        <v>43080</v>
      </c>
      <c r="H1465" s="31">
        <v>43445</v>
      </c>
      <c r="I1465" s="31">
        <v>43090.710879629631</v>
      </c>
      <c r="J1465" s="22" t="s">
        <v>73</v>
      </c>
      <c r="K1465" s="32" t="s">
        <v>110</v>
      </c>
      <c r="L1465" s="32" t="s">
        <v>4389</v>
      </c>
      <c r="N1465" s="24">
        <v>658.25829999999996</v>
      </c>
      <c r="O1465" s="24">
        <v>665.41</v>
      </c>
      <c r="P1465" s="32" t="s">
        <v>394</v>
      </c>
      <c r="Q1465" s="43" t="s">
        <v>395</v>
      </c>
      <c r="R1465" s="43" t="s">
        <v>78</v>
      </c>
      <c r="S1465" s="47">
        <v>4</v>
      </c>
    </row>
    <row r="1466" spans="1:19" ht="12.75">
      <c r="A1466" s="22" t="s">
        <v>60</v>
      </c>
      <c r="B1466" s="22" t="s">
        <v>315</v>
      </c>
      <c r="C1466" s="22" t="s">
        <v>63</v>
      </c>
      <c r="D1466" s="22" t="s">
        <v>61</v>
      </c>
      <c r="E1466" s="22" t="s">
        <v>4390</v>
      </c>
      <c r="F1466" s="31">
        <v>43052.623414351852</v>
      </c>
      <c r="G1466" s="31">
        <v>43069</v>
      </c>
      <c r="H1466" s="31">
        <v>43434</v>
      </c>
      <c r="I1466" s="31">
        <v>43082</v>
      </c>
      <c r="J1466" s="22" t="s">
        <v>73</v>
      </c>
      <c r="K1466" s="32" t="s">
        <v>80</v>
      </c>
      <c r="L1466" s="32" t="s">
        <v>4391</v>
      </c>
      <c r="N1466" s="24">
        <v>4508.70</v>
      </c>
      <c r="O1466" s="24">
        <v>0</v>
      </c>
      <c r="P1466" s="32" t="s">
        <v>4392</v>
      </c>
      <c r="Q1466" s="43" t="s">
        <v>4393</v>
      </c>
      <c r="R1466" s="43" t="s">
        <v>78</v>
      </c>
      <c r="S1466" s="47">
        <v>6</v>
      </c>
    </row>
    <row r="1467" spans="1:19" ht="12.75">
      <c r="A1467" s="22" t="s">
        <v>60</v>
      </c>
      <c r="B1467" s="22" t="s">
        <v>236</v>
      </c>
      <c r="C1467" s="22" t="s">
        <v>63</v>
      </c>
      <c r="D1467" s="22" t="s">
        <v>61</v>
      </c>
      <c r="E1467" s="22" t="s">
        <v>4394</v>
      </c>
      <c r="F1467" s="31">
        <v>43061.633414351847</v>
      </c>
      <c r="G1467" s="31">
        <v>43070</v>
      </c>
      <c r="H1467" s="31">
        <v>43435</v>
      </c>
      <c r="I1467" s="31">
        <v>43091.614027777774</v>
      </c>
      <c r="J1467" s="22" t="s">
        <v>73</v>
      </c>
      <c r="K1467" s="32" t="s">
        <v>110</v>
      </c>
      <c r="L1467" s="32" t="s">
        <v>4395</v>
      </c>
      <c r="N1467" s="24">
        <v>996.78</v>
      </c>
      <c r="O1467" s="24">
        <v>937.03</v>
      </c>
      <c r="P1467" s="32" t="s">
        <v>849</v>
      </c>
      <c r="Q1467" s="43" t="s">
        <v>850</v>
      </c>
      <c r="R1467" s="43" t="s">
        <v>78</v>
      </c>
      <c r="S1467" s="47">
        <v>5</v>
      </c>
    </row>
    <row r="1468" spans="1:19" ht="12.75">
      <c r="A1468" s="22" t="s">
        <v>60</v>
      </c>
      <c r="B1468" s="22" t="s">
        <v>373</v>
      </c>
      <c r="C1468" s="22" t="s">
        <v>63</v>
      </c>
      <c r="D1468" s="22" t="s">
        <v>61</v>
      </c>
      <c r="E1468" s="22" t="s">
        <v>4396</v>
      </c>
      <c r="F1468" s="31">
        <v>43055.488703703704</v>
      </c>
      <c r="G1468" s="31">
        <v>43069</v>
      </c>
      <c r="H1468" s="31">
        <v>43434</v>
      </c>
      <c r="I1468" s="31">
        <v>43085.474687499998</v>
      </c>
      <c r="J1468" s="22" t="s">
        <v>73</v>
      </c>
      <c r="K1468" s="32" t="s">
        <v>110</v>
      </c>
      <c r="L1468" s="32" t="s">
        <v>4397</v>
      </c>
      <c r="N1468" s="24">
        <v>5135.6480000000001</v>
      </c>
      <c r="O1468" s="24">
        <v>5274.38</v>
      </c>
      <c r="P1468" s="32" t="s">
        <v>91</v>
      </c>
      <c r="Q1468" s="43" t="s">
        <v>92</v>
      </c>
      <c r="R1468" s="43" t="s">
        <v>78</v>
      </c>
      <c r="S1468" s="47">
        <v>4</v>
      </c>
    </row>
    <row r="1469" spans="1:19" ht="12.75">
      <c r="A1469" s="22" t="s">
        <v>60</v>
      </c>
      <c r="B1469" s="22" t="s">
        <v>404</v>
      </c>
      <c r="C1469" s="22" t="s">
        <v>63</v>
      </c>
      <c r="D1469" s="22" t="s">
        <v>61</v>
      </c>
      <c r="E1469" s="22" t="s">
        <v>4398</v>
      </c>
      <c r="F1469" s="31">
        <v>43054.629583333335</v>
      </c>
      <c r="G1469" s="31">
        <v>43070</v>
      </c>
      <c r="H1469" s="31">
        <v>43435</v>
      </c>
      <c r="I1469" s="31">
        <v>43084</v>
      </c>
      <c r="J1469" s="22" t="s">
        <v>73</v>
      </c>
      <c r="K1469" s="32" t="s">
        <v>80</v>
      </c>
      <c r="L1469" s="32" t="s">
        <v>4399</v>
      </c>
      <c r="N1469" s="24">
        <v>6648.8500000000004</v>
      </c>
      <c r="O1469" s="24">
        <v>0</v>
      </c>
      <c r="P1469" s="32" t="s">
        <v>91</v>
      </c>
      <c r="Q1469" s="43" t="s">
        <v>92</v>
      </c>
      <c r="R1469" s="43" t="s">
        <v>78</v>
      </c>
      <c r="S1469" s="47">
        <v>5</v>
      </c>
    </row>
    <row r="1470" spans="1:19" ht="12.75">
      <c r="A1470" s="22" t="s">
        <v>60</v>
      </c>
      <c r="B1470" s="22" t="s">
        <v>236</v>
      </c>
      <c r="C1470" s="22" t="s">
        <v>63</v>
      </c>
      <c r="D1470" s="22" t="s">
        <v>61</v>
      </c>
      <c r="E1470" s="22" t="s">
        <v>4400</v>
      </c>
      <c r="F1470" s="31">
        <v>43040.084421296291</v>
      </c>
      <c r="G1470" s="31">
        <v>43075</v>
      </c>
      <c r="H1470" s="31">
        <v>43440</v>
      </c>
      <c r="I1470" s="31">
        <v>43100.084421296291</v>
      </c>
      <c r="J1470" s="22" t="s">
        <v>145</v>
      </c>
      <c r="K1470" s="32" t="s">
        <v>110</v>
      </c>
      <c r="L1470" s="32" t="s">
        <v>4401</v>
      </c>
      <c r="N1470" s="24">
        <v>1351.72</v>
      </c>
      <c r="O1470" s="24">
        <v>1351.72</v>
      </c>
      <c r="P1470" s="32" t="s">
        <v>463</v>
      </c>
      <c r="Q1470" s="43" t="s">
        <v>464</v>
      </c>
      <c r="R1470" s="43" t="s">
        <v>78</v>
      </c>
      <c r="S1470" s="47">
        <v>1</v>
      </c>
    </row>
    <row r="1471" spans="1:19" ht="12.75">
      <c r="A1471" s="22" t="s">
        <v>60</v>
      </c>
      <c r="B1471" s="22" t="s">
        <v>236</v>
      </c>
      <c r="C1471" s="22" t="s">
        <v>63</v>
      </c>
      <c r="D1471" s="22" t="s">
        <v>61</v>
      </c>
      <c r="E1471" s="22" t="s">
        <v>4402</v>
      </c>
      <c r="F1471" s="31">
        <v>43040.589189814811</v>
      </c>
      <c r="G1471" s="31">
        <v>43056</v>
      </c>
      <c r="H1471" s="31">
        <v>43421</v>
      </c>
      <c r="I1471" s="31">
        <v>43070.586678240739</v>
      </c>
      <c r="J1471" s="22" t="s">
        <v>73</v>
      </c>
      <c r="K1471" s="32" t="s">
        <v>74</v>
      </c>
      <c r="L1471" s="32" t="s">
        <v>4403</v>
      </c>
      <c r="N1471" s="24">
        <v>1544.8065999999999</v>
      </c>
      <c r="O1471" s="24">
        <v>1510.79</v>
      </c>
      <c r="P1471" s="32" t="s">
        <v>939</v>
      </c>
      <c r="Q1471" s="43" t="s">
        <v>940</v>
      </c>
      <c r="R1471" s="43" t="s">
        <v>78</v>
      </c>
      <c r="S1471" s="47">
        <v>6</v>
      </c>
    </row>
    <row r="1472" spans="1:19" ht="12.75">
      <c r="A1472" s="22" t="s">
        <v>60</v>
      </c>
      <c r="B1472" s="22" t="s">
        <v>1987</v>
      </c>
      <c r="C1472" s="22" t="s">
        <v>63</v>
      </c>
      <c r="D1472" s="22" t="s">
        <v>61</v>
      </c>
      <c r="E1472" s="22" t="s">
        <v>4404</v>
      </c>
      <c r="F1472" s="31">
        <v>43060.403564814813</v>
      </c>
      <c r="G1472" s="31">
        <v>43063</v>
      </c>
      <c r="H1472" s="31">
        <v>43428</v>
      </c>
      <c r="I1472" s="31">
        <v>43090.392777777779</v>
      </c>
      <c r="J1472" s="22" t="s">
        <v>73</v>
      </c>
      <c r="K1472" s="32" t="s">
        <v>110</v>
      </c>
      <c r="L1472" s="32" t="s">
        <v>4405</v>
      </c>
      <c r="N1472" s="24">
        <v>2221.625</v>
      </c>
      <c r="O1472" s="24">
        <v>1627.9166</v>
      </c>
      <c r="P1472" s="32" t="s">
        <v>549</v>
      </c>
      <c r="Q1472" s="43" t="s">
        <v>550</v>
      </c>
      <c r="R1472" s="43" t="s">
        <v>78</v>
      </c>
      <c r="S1472" s="47">
        <v>5</v>
      </c>
    </row>
    <row r="1473" spans="1:19" ht="12.75">
      <c r="A1473" s="22" t="s">
        <v>60</v>
      </c>
      <c r="B1473" s="22" t="s">
        <v>283</v>
      </c>
      <c r="C1473" s="22" t="s">
        <v>63</v>
      </c>
      <c r="D1473" s="22" t="s">
        <v>61</v>
      </c>
      <c r="E1473" s="22" t="s">
        <v>4406</v>
      </c>
      <c r="F1473" s="31">
        <v>43069.490868055553</v>
      </c>
      <c r="G1473" s="31">
        <v>43070</v>
      </c>
      <c r="H1473" s="31">
        <v>43435</v>
      </c>
      <c r="I1473" s="31">
        <v>43099</v>
      </c>
      <c r="J1473" s="22" t="s">
        <v>73</v>
      </c>
      <c r="K1473" s="32" t="s">
        <v>110</v>
      </c>
      <c r="L1473" s="32" t="s">
        <v>4407</v>
      </c>
      <c r="N1473" s="24">
        <v>442.6525</v>
      </c>
      <c r="O1473" s="24">
        <v>431.43</v>
      </c>
      <c r="P1473" s="32" t="s">
        <v>437</v>
      </c>
      <c r="Q1473" s="43" t="s">
        <v>438</v>
      </c>
      <c r="R1473" s="43" t="s">
        <v>78</v>
      </c>
      <c r="S1473" s="47">
        <v>6</v>
      </c>
    </row>
    <row r="1474" spans="1:19" ht="12.75">
      <c r="A1474" s="22" t="s">
        <v>60</v>
      </c>
      <c r="B1474" s="22" t="s">
        <v>236</v>
      </c>
      <c r="C1474" s="22" t="s">
        <v>63</v>
      </c>
      <c r="D1474" s="22" t="s">
        <v>61</v>
      </c>
      <c r="E1474" s="22" t="s">
        <v>4408</v>
      </c>
      <c r="F1474" s="31">
        <v>43045.614699074074</v>
      </c>
      <c r="G1474" s="31">
        <v>43045</v>
      </c>
      <c r="H1474" s="31">
        <v>43410</v>
      </c>
      <c r="I1474" s="31">
        <v>43075.61069444444</v>
      </c>
      <c r="J1474" s="22" t="s">
        <v>73</v>
      </c>
      <c r="K1474" s="32" t="s">
        <v>110</v>
      </c>
      <c r="L1474" s="32" t="s">
        <v>4409</v>
      </c>
      <c r="N1474" s="24">
        <v>3646.8714</v>
      </c>
      <c r="O1474" s="24">
        <v>2883.77</v>
      </c>
      <c r="P1474" s="32" t="s">
        <v>2400</v>
      </c>
      <c r="Q1474" s="43" t="s">
        <v>2401</v>
      </c>
      <c r="R1474" s="43" t="s">
        <v>78</v>
      </c>
      <c r="S1474" s="47">
        <v>6</v>
      </c>
    </row>
    <row r="1475" spans="1:19" ht="12.75">
      <c r="A1475" s="22" t="s">
        <v>60</v>
      </c>
      <c r="B1475" s="22" t="s">
        <v>404</v>
      </c>
      <c r="C1475" s="22" t="s">
        <v>63</v>
      </c>
      <c r="D1475" s="22" t="s">
        <v>61</v>
      </c>
      <c r="E1475" s="22" t="s">
        <v>4410</v>
      </c>
      <c r="F1475" s="31">
        <v>43052.398668981477</v>
      </c>
      <c r="G1475" s="31">
        <v>43052</v>
      </c>
      <c r="H1475" s="31">
        <v>43417</v>
      </c>
      <c r="I1475" s="31">
        <v>43082</v>
      </c>
      <c r="J1475" s="22" t="s">
        <v>73</v>
      </c>
      <c r="K1475" s="32" t="s">
        <v>110</v>
      </c>
      <c r="L1475" s="32" t="s">
        <v>4411</v>
      </c>
      <c r="N1475" s="24">
        <v>4345.2070999999996</v>
      </c>
      <c r="O1475" s="24">
        <v>4674.0450000000001</v>
      </c>
      <c r="P1475" s="32" t="s">
        <v>442</v>
      </c>
      <c r="Q1475" s="43" t="s">
        <v>443</v>
      </c>
      <c r="R1475" s="43" t="s">
        <v>78</v>
      </c>
      <c r="S1475" s="47">
        <v>5</v>
      </c>
    </row>
    <row r="1476" spans="1:19" ht="12.75">
      <c r="A1476" s="22" t="s">
        <v>60</v>
      </c>
      <c r="B1476" s="22" t="s">
        <v>236</v>
      </c>
      <c r="C1476" s="22" t="s">
        <v>63</v>
      </c>
      <c r="D1476" s="22" t="s">
        <v>61</v>
      </c>
      <c r="E1476" s="22" t="s">
        <v>4412</v>
      </c>
      <c r="F1476" s="31">
        <v>43054.635381944441</v>
      </c>
      <c r="G1476" s="31">
        <v>43055</v>
      </c>
      <c r="H1476" s="31">
        <v>43420</v>
      </c>
      <c r="I1476" s="31">
        <v>43084.635011574072</v>
      </c>
      <c r="J1476" s="22" t="s">
        <v>99</v>
      </c>
      <c r="K1476" s="32" t="s">
        <v>100</v>
      </c>
      <c r="L1476" s="32" t="s">
        <v>4413</v>
      </c>
      <c r="M1476" s="32" t="s">
        <v>4414</v>
      </c>
      <c r="N1476" s="24">
        <v>0</v>
      </c>
      <c r="O1476" s="24">
        <v>0</v>
      </c>
      <c r="P1476" s="32" t="s">
        <v>1008</v>
      </c>
      <c r="Q1476" s="43" t="s">
        <v>1009</v>
      </c>
      <c r="R1476" s="43" t="s">
        <v>78</v>
      </c>
      <c r="S1476" s="47">
        <v>1</v>
      </c>
    </row>
    <row r="1477" spans="1:19" ht="12.75">
      <c r="A1477" s="22" t="s">
        <v>60</v>
      </c>
      <c r="B1477" s="22" t="s">
        <v>209</v>
      </c>
      <c r="C1477" s="22" t="s">
        <v>63</v>
      </c>
      <c r="D1477" s="22" t="s">
        <v>61</v>
      </c>
      <c r="E1477" s="22" t="s">
        <v>4415</v>
      </c>
      <c r="F1477" s="31">
        <v>43066.677812499998</v>
      </c>
      <c r="G1477" s="31">
        <v>43069</v>
      </c>
      <c r="H1477" s="31">
        <v>43434</v>
      </c>
      <c r="I1477" s="31">
        <v>43096.676342592589</v>
      </c>
      <c r="J1477" s="22" t="s">
        <v>73</v>
      </c>
      <c r="K1477" s="32" t="s">
        <v>74</v>
      </c>
      <c r="L1477" s="32" t="s">
        <v>4416</v>
      </c>
      <c r="N1477" s="24">
        <v>607.51199999999994</v>
      </c>
      <c r="O1477" s="24">
        <v>657.06</v>
      </c>
      <c r="P1477" s="32" t="s">
        <v>245</v>
      </c>
      <c r="Q1477" s="43" t="s">
        <v>246</v>
      </c>
      <c r="R1477" s="43" t="s">
        <v>78</v>
      </c>
      <c r="S1477" s="47">
        <v>5</v>
      </c>
    </row>
    <row r="1478" spans="1:19" ht="12.75">
      <c r="A1478" s="22" t="s">
        <v>60</v>
      </c>
      <c r="B1478" s="22" t="s">
        <v>354</v>
      </c>
      <c r="C1478" s="22" t="s">
        <v>63</v>
      </c>
      <c r="D1478" s="22" t="s">
        <v>61</v>
      </c>
      <c r="E1478" s="22" t="s">
        <v>4417</v>
      </c>
      <c r="F1478" s="31">
        <v>43066.508657407408</v>
      </c>
      <c r="G1478" s="31">
        <v>43100</v>
      </c>
      <c r="H1478" s="31">
        <v>43465</v>
      </c>
      <c r="I1478" s="31">
        <v>43126.508657407408</v>
      </c>
      <c r="J1478" s="22" t="s">
        <v>145</v>
      </c>
      <c r="K1478" s="32" t="s">
        <v>110</v>
      </c>
      <c r="L1478" s="32" t="s">
        <v>4418</v>
      </c>
      <c r="N1478" s="24">
        <v>1638.10</v>
      </c>
      <c r="O1478" s="24">
        <v>1638.10</v>
      </c>
      <c r="P1478" s="32" t="s">
        <v>4419</v>
      </c>
      <c r="Q1478" s="43" t="s">
        <v>4420</v>
      </c>
      <c r="R1478" s="43" t="s">
        <v>78</v>
      </c>
      <c r="S1478" s="47">
        <v>1</v>
      </c>
    </row>
    <row r="1479" spans="1:19" ht="12.75">
      <c r="A1479" s="22" t="s">
        <v>60</v>
      </c>
      <c r="B1479" s="22" t="s">
        <v>209</v>
      </c>
      <c r="C1479" s="22" t="s">
        <v>63</v>
      </c>
      <c r="D1479" s="22" t="s">
        <v>61</v>
      </c>
      <c r="E1479" s="22" t="s">
        <v>4421</v>
      </c>
      <c r="F1479" s="31">
        <v>43068.424594907403</v>
      </c>
      <c r="G1479" s="31">
        <v>43068</v>
      </c>
      <c r="H1479" s="31">
        <v>43433</v>
      </c>
      <c r="I1479" s="31">
        <v>43098.412476851852</v>
      </c>
      <c r="J1479" s="22" t="s">
        <v>73</v>
      </c>
      <c r="K1479" s="32" t="s">
        <v>80</v>
      </c>
      <c r="L1479" s="32" t="s">
        <v>4422</v>
      </c>
      <c r="N1479" s="24">
        <v>4755.4027999999998</v>
      </c>
      <c r="O1479" s="24">
        <v>0</v>
      </c>
      <c r="P1479" s="32" t="s">
        <v>305</v>
      </c>
      <c r="Q1479" s="43" t="s">
        <v>306</v>
      </c>
      <c r="R1479" s="43" t="s">
        <v>78</v>
      </c>
      <c r="S1479" s="47">
        <v>4</v>
      </c>
    </row>
    <row r="1480" spans="1:19" ht="12.75">
      <c r="A1480" s="22" t="s">
        <v>60</v>
      </c>
      <c r="B1480" s="22" t="s">
        <v>354</v>
      </c>
      <c r="C1480" s="22" t="s">
        <v>63</v>
      </c>
      <c r="D1480" s="22" t="s">
        <v>61</v>
      </c>
      <c r="E1480" s="22" t="s">
        <v>4423</v>
      </c>
      <c r="F1480" s="31">
        <v>43054.375289351847</v>
      </c>
      <c r="G1480" s="31">
        <v>43070</v>
      </c>
      <c r="H1480" s="31">
        <v>43435</v>
      </c>
      <c r="I1480" s="31">
        <v>43084</v>
      </c>
      <c r="J1480" s="22" t="s">
        <v>73</v>
      </c>
      <c r="K1480" s="32" t="s">
        <v>80</v>
      </c>
      <c r="L1480" s="32" t="s">
        <v>4424</v>
      </c>
      <c r="N1480" s="24">
        <v>2509.36</v>
      </c>
      <c r="O1480" s="24">
        <v>0</v>
      </c>
      <c r="P1480" s="32" t="s">
        <v>2302</v>
      </c>
      <c r="Q1480" s="43" t="s">
        <v>2303</v>
      </c>
      <c r="R1480" s="43" t="s">
        <v>78</v>
      </c>
      <c r="S1480" s="47">
        <v>4</v>
      </c>
    </row>
    <row r="1481" spans="1:19" ht="12.75">
      <c r="A1481" s="22" t="s">
        <v>60</v>
      </c>
      <c r="B1481" s="22" t="s">
        <v>209</v>
      </c>
      <c r="C1481" s="22" t="s">
        <v>63</v>
      </c>
      <c r="D1481" s="22" t="s">
        <v>61</v>
      </c>
      <c r="E1481" s="22" t="s">
        <v>4425</v>
      </c>
      <c r="F1481" s="31">
        <v>43055.261608796296</v>
      </c>
      <c r="G1481" s="31">
        <v>43097</v>
      </c>
      <c r="H1481" s="31">
        <v>43462</v>
      </c>
      <c r="I1481" s="31">
        <v>43115.261608796296</v>
      </c>
      <c r="J1481" s="22" t="s">
        <v>73</v>
      </c>
      <c r="K1481" s="32" t="s">
        <v>110</v>
      </c>
      <c r="L1481" s="32" t="s">
        <v>4426</v>
      </c>
      <c r="N1481" s="24">
        <v>1363.01</v>
      </c>
      <c r="O1481" s="24">
        <v>1513.69</v>
      </c>
      <c r="P1481" s="32" t="s">
        <v>3383</v>
      </c>
      <c r="Q1481" s="43" t="s">
        <v>3384</v>
      </c>
      <c r="R1481" s="43" t="s">
        <v>78</v>
      </c>
      <c r="S1481" s="47">
        <v>5</v>
      </c>
    </row>
    <row r="1482" spans="1:19" ht="12.75">
      <c r="A1482" s="22" t="s">
        <v>60</v>
      </c>
      <c r="B1482" s="22" t="s">
        <v>209</v>
      </c>
      <c r="C1482" s="22" t="s">
        <v>63</v>
      </c>
      <c r="D1482" s="22" t="s">
        <v>61</v>
      </c>
      <c r="E1482" s="22" t="s">
        <v>4427</v>
      </c>
      <c r="F1482" s="31">
        <v>43053.78696759259</v>
      </c>
      <c r="G1482" s="31">
        <v>43053</v>
      </c>
      <c r="H1482" s="31">
        <v>43418</v>
      </c>
      <c r="I1482" s="31">
        <v>43083.785937499997</v>
      </c>
      <c r="J1482" s="22" t="s">
        <v>73</v>
      </c>
      <c r="K1482" s="32" t="s">
        <v>110</v>
      </c>
      <c r="L1482" s="32" t="s">
        <v>4428</v>
      </c>
      <c r="N1482" s="24">
        <v>407.01</v>
      </c>
      <c r="O1482" s="24">
        <v>292.56</v>
      </c>
      <c r="P1482" s="32" t="s">
        <v>4429</v>
      </c>
      <c r="Q1482" s="43" t="s">
        <v>4430</v>
      </c>
      <c r="R1482" s="43" t="s">
        <v>78</v>
      </c>
      <c r="S1482" s="47">
        <v>5</v>
      </c>
    </row>
    <row r="1483" spans="1:19" ht="12.75">
      <c r="A1483" s="22" t="s">
        <v>60</v>
      </c>
      <c r="B1483" s="22" t="s">
        <v>651</v>
      </c>
      <c r="C1483" s="22" t="s">
        <v>63</v>
      </c>
      <c r="D1483" s="22" t="s">
        <v>61</v>
      </c>
      <c r="E1483" s="22" t="s">
        <v>4431</v>
      </c>
      <c r="F1483" s="31">
        <v>43047.047500000001</v>
      </c>
      <c r="G1483" s="31">
        <v>43089</v>
      </c>
      <c r="H1483" s="31">
        <v>43454</v>
      </c>
      <c r="I1483" s="31">
        <v>43107.047500000001</v>
      </c>
      <c r="J1483" s="22" t="s">
        <v>73</v>
      </c>
      <c r="K1483" s="32" t="s">
        <v>100</v>
      </c>
      <c r="L1483" s="32" t="s">
        <v>4432</v>
      </c>
      <c r="M1483" s="32" t="s">
        <v>4433</v>
      </c>
      <c r="N1483" s="24">
        <v>1219.3920000000001</v>
      </c>
      <c r="O1483" s="24">
        <v>774.25</v>
      </c>
      <c r="P1483" s="32" t="s">
        <v>528</v>
      </c>
      <c r="Q1483" s="43" t="s">
        <v>529</v>
      </c>
      <c r="R1483" s="43" t="s">
        <v>78</v>
      </c>
      <c r="S1483" s="47">
        <v>6</v>
      </c>
    </row>
    <row r="1484" spans="1:19" ht="12.75">
      <c r="A1484" s="22" t="s">
        <v>60</v>
      </c>
      <c r="B1484" s="22" t="s">
        <v>420</v>
      </c>
      <c r="C1484" s="22" t="s">
        <v>63</v>
      </c>
      <c r="D1484" s="22" t="s">
        <v>61</v>
      </c>
      <c r="E1484" s="22" t="s">
        <v>4434</v>
      </c>
      <c r="F1484" s="31">
        <v>43042.084340277775</v>
      </c>
      <c r="G1484" s="31">
        <v>43077</v>
      </c>
      <c r="H1484" s="31">
        <v>43442</v>
      </c>
      <c r="I1484" s="31">
        <v>43102.084340277775</v>
      </c>
      <c r="J1484" s="22" t="s">
        <v>145</v>
      </c>
      <c r="K1484" s="32" t="s">
        <v>100</v>
      </c>
      <c r="L1484" s="32" t="s">
        <v>4435</v>
      </c>
      <c r="M1484" s="32" t="s">
        <v>4436</v>
      </c>
      <c r="N1484" s="24">
        <v>1409.4224999999999</v>
      </c>
      <c r="O1484" s="24">
        <v>1092.7550000000001</v>
      </c>
      <c r="P1484" s="32" t="s">
        <v>463</v>
      </c>
      <c r="Q1484" s="43" t="s">
        <v>464</v>
      </c>
      <c r="R1484" s="43" t="s">
        <v>78</v>
      </c>
      <c r="S1484" s="47">
        <v>5</v>
      </c>
    </row>
    <row r="1485" spans="1:19" ht="12.75">
      <c r="A1485" s="22" t="s">
        <v>60</v>
      </c>
      <c r="B1485" s="22" t="s">
        <v>209</v>
      </c>
      <c r="C1485" s="22" t="s">
        <v>63</v>
      </c>
      <c r="D1485" s="22" t="s">
        <v>61</v>
      </c>
      <c r="E1485" s="22" t="s">
        <v>4437</v>
      </c>
      <c r="F1485" s="31">
        <v>43045.644456018519</v>
      </c>
      <c r="G1485" s="31">
        <v>43068</v>
      </c>
      <c r="H1485" s="31">
        <v>43433</v>
      </c>
      <c r="I1485" s="31">
        <v>43075.641967592594</v>
      </c>
      <c r="J1485" s="22" t="s">
        <v>73</v>
      </c>
      <c r="K1485" s="32" t="s">
        <v>80</v>
      </c>
      <c r="L1485" s="32" t="s">
        <v>4438</v>
      </c>
      <c r="N1485" s="24">
        <v>875.05</v>
      </c>
      <c r="O1485" s="24">
        <v>0</v>
      </c>
      <c r="P1485" s="32" t="s">
        <v>4439</v>
      </c>
      <c r="Q1485" s="43" t="s">
        <v>4440</v>
      </c>
      <c r="R1485" s="43" t="s">
        <v>78</v>
      </c>
      <c r="S1485" s="47">
        <v>5</v>
      </c>
    </row>
    <row r="1486" spans="1:19" ht="12.75">
      <c r="A1486" s="22" t="s">
        <v>60</v>
      </c>
      <c r="B1486" s="22" t="s">
        <v>315</v>
      </c>
      <c r="C1486" s="22" t="s">
        <v>63</v>
      </c>
      <c r="D1486" s="22" t="s">
        <v>61</v>
      </c>
      <c r="E1486" s="22" t="s">
        <v>4441</v>
      </c>
      <c r="F1486" s="31">
        <v>43048.410532407404</v>
      </c>
      <c r="G1486" s="31">
        <v>43069</v>
      </c>
      <c r="H1486" s="31">
        <v>43434</v>
      </c>
      <c r="I1486" s="31">
        <v>43078</v>
      </c>
      <c r="J1486" s="22" t="s">
        <v>73</v>
      </c>
      <c r="K1486" s="32" t="s">
        <v>74</v>
      </c>
      <c r="L1486" s="32" t="s">
        <v>4442</v>
      </c>
      <c r="N1486" s="24">
        <v>5438.4049999999997</v>
      </c>
      <c r="O1486" s="24">
        <v>5390.02</v>
      </c>
      <c r="P1486" s="32" t="s">
        <v>227</v>
      </c>
      <c r="Q1486" s="43" t="s">
        <v>228</v>
      </c>
      <c r="R1486" s="43" t="s">
        <v>78</v>
      </c>
      <c r="S1486" s="47">
        <v>5</v>
      </c>
    </row>
    <row r="1487" spans="1:19" ht="12.75">
      <c r="A1487" s="22" t="s">
        <v>60</v>
      </c>
      <c r="B1487" s="22" t="s">
        <v>209</v>
      </c>
      <c r="C1487" s="22" t="s">
        <v>63</v>
      </c>
      <c r="D1487" s="22" t="s">
        <v>61</v>
      </c>
      <c r="E1487" s="22" t="s">
        <v>4443</v>
      </c>
      <c r="F1487" s="31">
        <v>43054.758958333332</v>
      </c>
      <c r="G1487" s="31">
        <v>43054</v>
      </c>
      <c r="H1487" s="31">
        <v>43419</v>
      </c>
      <c r="I1487" s="31">
        <v>43084.757939814815</v>
      </c>
      <c r="J1487" s="22" t="s">
        <v>73</v>
      </c>
      <c r="K1487" s="32" t="s">
        <v>80</v>
      </c>
      <c r="L1487" s="32" t="s">
        <v>4444</v>
      </c>
      <c r="N1487" s="24">
        <v>344.24329999999998</v>
      </c>
      <c r="O1487" s="24">
        <v>0</v>
      </c>
      <c r="P1487" s="32" t="s">
        <v>806</v>
      </c>
      <c r="Q1487" s="43" t="s">
        <v>807</v>
      </c>
      <c r="R1487" s="43" t="s">
        <v>78</v>
      </c>
      <c r="S1487" s="47">
        <v>5</v>
      </c>
    </row>
    <row r="1488" spans="1:19" ht="12.75">
      <c r="A1488" s="22" t="s">
        <v>60</v>
      </c>
      <c r="B1488" s="22" t="s">
        <v>209</v>
      </c>
      <c r="C1488" s="22" t="s">
        <v>63</v>
      </c>
      <c r="D1488" s="22" t="s">
        <v>61</v>
      </c>
      <c r="E1488" s="22" t="s">
        <v>4445</v>
      </c>
      <c r="F1488" s="31">
        <v>43046.084618055553</v>
      </c>
      <c r="G1488" s="31">
        <v>43081</v>
      </c>
      <c r="H1488" s="31">
        <v>43446</v>
      </c>
      <c r="I1488" s="31">
        <v>43106.084618055553</v>
      </c>
      <c r="J1488" s="22" t="s">
        <v>145</v>
      </c>
      <c r="K1488" s="32" t="s">
        <v>110</v>
      </c>
      <c r="L1488" s="32" t="s">
        <v>4446</v>
      </c>
      <c r="N1488" s="24">
        <v>495.34</v>
      </c>
      <c r="O1488" s="24">
        <v>495.34</v>
      </c>
      <c r="P1488" s="32" t="s">
        <v>783</v>
      </c>
      <c r="Q1488" s="43" t="s">
        <v>784</v>
      </c>
      <c r="R1488" s="43" t="s">
        <v>78</v>
      </c>
      <c r="S1488" s="47">
        <v>5</v>
      </c>
    </row>
    <row r="1489" spans="1:19" ht="12.75">
      <c r="A1489" s="22" t="s">
        <v>60</v>
      </c>
      <c r="B1489" s="22" t="s">
        <v>209</v>
      </c>
      <c r="C1489" s="22" t="s">
        <v>63</v>
      </c>
      <c r="D1489" s="22" t="s">
        <v>61</v>
      </c>
      <c r="E1489" s="22" t="s">
        <v>4447</v>
      </c>
      <c r="F1489" s="31">
        <v>43048.699999999997</v>
      </c>
      <c r="G1489" s="31">
        <v>43048</v>
      </c>
      <c r="H1489" s="31">
        <v>43413</v>
      </c>
      <c r="I1489" s="31">
        <v>43078.698935185181</v>
      </c>
      <c r="J1489" s="22" t="s">
        <v>73</v>
      </c>
      <c r="K1489" s="32" t="s">
        <v>80</v>
      </c>
      <c r="L1489" s="32" t="s">
        <v>4448</v>
      </c>
      <c r="N1489" s="24">
        <v>0</v>
      </c>
      <c r="O1489" s="24">
        <v>0</v>
      </c>
      <c r="P1489" s="32" t="s">
        <v>2789</v>
      </c>
      <c r="Q1489" s="43" t="s">
        <v>2790</v>
      </c>
      <c r="R1489" s="43" t="s">
        <v>78</v>
      </c>
      <c r="S1489" s="47">
        <v>5</v>
      </c>
    </row>
    <row r="1490" spans="1:19" ht="12.75">
      <c r="A1490" s="22" t="s">
        <v>60</v>
      </c>
      <c r="B1490" s="22" t="s">
        <v>373</v>
      </c>
      <c r="C1490" s="22" t="s">
        <v>63</v>
      </c>
      <c r="D1490" s="22" t="s">
        <v>61</v>
      </c>
      <c r="E1490" s="22" t="s">
        <v>4449</v>
      </c>
      <c r="F1490" s="31">
        <v>43049.372997685183</v>
      </c>
      <c r="G1490" s="31">
        <v>43054</v>
      </c>
      <c r="H1490" s="31">
        <v>43419</v>
      </c>
      <c r="I1490" s="31">
        <v>43079.361678240741</v>
      </c>
      <c r="J1490" s="22" t="s">
        <v>73</v>
      </c>
      <c r="K1490" s="32" t="s">
        <v>110</v>
      </c>
      <c r="L1490" s="32" t="s">
        <v>4450</v>
      </c>
      <c r="N1490" s="24">
        <v>2758.45</v>
      </c>
      <c r="O1490" s="24">
        <v>3320.98</v>
      </c>
      <c r="P1490" s="32" t="s">
        <v>294</v>
      </c>
      <c r="Q1490" s="43" t="s">
        <v>295</v>
      </c>
      <c r="R1490" s="43" t="s">
        <v>78</v>
      </c>
      <c r="S1490" s="47">
        <v>5</v>
      </c>
    </row>
    <row r="1491" spans="1:19" ht="12.75">
      <c r="A1491" s="22" t="s">
        <v>60</v>
      </c>
      <c r="B1491" s="22" t="s">
        <v>209</v>
      </c>
      <c r="C1491" s="22" t="s">
        <v>63</v>
      </c>
      <c r="D1491" s="22" t="s">
        <v>61</v>
      </c>
      <c r="E1491" s="22" t="s">
        <v>4451</v>
      </c>
      <c r="F1491" s="31">
        <v>43054.540891203702</v>
      </c>
      <c r="G1491" s="31">
        <v>43070</v>
      </c>
      <c r="H1491" s="31">
        <v>43435</v>
      </c>
      <c r="I1491" s="31">
        <v>43084.538368055553</v>
      </c>
      <c r="J1491" s="22" t="s">
        <v>73</v>
      </c>
      <c r="K1491" s="32" t="s">
        <v>80</v>
      </c>
      <c r="L1491" s="32" t="s">
        <v>4452</v>
      </c>
      <c r="N1491" s="24">
        <v>787.23</v>
      </c>
      <c r="O1491" s="24">
        <v>0</v>
      </c>
      <c r="P1491" s="32" t="s">
        <v>1259</v>
      </c>
      <c r="Q1491" s="43" t="s">
        <v>1260</v>
      </c>
      <c r="R1491" s="43" t="s">
        <v>78</v>
      </c>
      <c r="S1491" s="47">
        <v>5</v>
      </c>
    </row>
    <row r="1492" spans="1:19" ht="12.75">
      <c r="A1492" s="22" t="s">
        <v>60</v>
      </c>
      <c r="B1492" s="22" t="s">
        <v>236</v>
      </c>
      <c r="C1492" s="22" t="s">
        <v>63</v>
      </c>
      <c r="D1492" s="22" t="s">
        <v>61</v>
      </c>
      <c r="E1492" s="22" t="s">
        <v>4453</v>
      </c>
      <c r="F1492" s="31">
        <v>43056.08494212963</v>
      </c>
      <c r="G1492" s="31">
        <v>43091</v>
      </c>
      <c r="H1492" s="31">
        <v>43456</v>
      </c>
      <c r="I1492" s="31">
        <v>43116.08494212963</v>
      </c>
      <c r="J1492" s="22" t="s">
        <v>145</v>
      </c>
      <c r="K1492" s="32" t="s">
        <v>110</v>
      </c>
      <c r="L1492" s="32" t="s">
        <v>4454</v>
      </c>
      <c r="N1492" s="24">
        <v>1091.05</v>
      </c>
      <c r="O1492" s="24">
        <v>1091.05</v>
      </c>
      <c r="P1492" s="32" t="s">
        <v>4455</v>
      </c>
      <c r="Q1492" s="43" t="s">
        <v>4456</v>
      </c>
      <c r="R1492" s="43" t="s">
        <v>78</v>
      </c>
      <c r="S1492" s="47">
        <v>1</v>
      </c>
    </row>
    <row r="1493" spans="1:19" ht="12.75">
      <c r="A1493" s="22" t="s">
        <v>60</v>
      </c>
      <c r="B1493" s="22" t="s">
        <v>315</v>
      </c>
      <c r="C1493" s="22" t="s">
        <v>63</v>
      </c>
      <c r="D1493" s="22" t="s">
        <v>61</v>
      </c>
      <c r="E1493" s="22" t="s">
        <v>4457</v>
      </c>
      <c r="F1493" s="31">
        <v>43068.681284722217</v>
      </c>
      <c r="G1493" s="31">
        <v>43063</v>
      </c>
      <c r="H1493" s="31">
        <v>43428</v>
      </c>
      <c r="I1493" s="31">
        <v>43098</v>
      </c>
      <c r="J1493" s="22" t="s">
        <v>99</v>
      </c>
      <c r="K1493" s="32" t="s">
        <v>110</v>
      </c>
      <c r="L1493" s="32" t="s">
        <v>4458</v>
      </c>
      <c r="N1493" s="24">
        <v>205.38</v>
      </c>
      <c r="O1493" s="24">
        <v>205.38</v>
      </c>
      <c r="P1493" s="32" t="s">
        <v>4459</v>
      </c>
      <c r="Q1493" s="43" t="s">
        <v>4460</v>
      </c>
      <c r="R1493" s="43" t="s">
        <v>93</v>
      </c>
      <c r="S1493" s="47">
        <v>1</v>
      </c>
    </row>
    <row r="1494" spans="1:19" ht="12.75">
      <c r="A1494" s="22" t="s">
        <v>60</v>
      </c>
      <c r="B1494" s="22" t="s">
        <v>283</v>
      </c>
      <c r="C1494" s="22" t="s">
        <v>63</v>
      </c>
      <c r="D1494" s="22" t="s">
        <v>61</v>
      </c>
      <c r="E1494" s="22" t="s">
        <v>4461</v>
      </c>
      <c r="F1494" s="31">
        <v>43056.680138888885</v>
      </c>
      <c r="G1494" s="31">
        <v>43056</v>
      </c>
      <c r="H1494" s="31">
        <v>43373</v>
      </c>
      <c r="I1494" s="31">
        <v>43086</v>
      </c>
      <c r="J1494" s="22" t="s">
        <v>73</v>
      </c>
      <c r="K1494" s="32" t="s">
        <v>110</v>
      </c>
      <c r="L1494" s="32" t="s">
        <v>4462</v>
      </c>
      <c r="N1494" s="24">
        <v>374.69</v>
      </c>
      <c r="O1494" s="24">
        <v>374.69</v>
      </c>
      <c r="P1494" s="32" t="s">
        <v>262</v>
      </c>
      <c r="Q1494" s="43" t="s">
        <v>263</v>
      </c>
      <c r="R1494" s="43" t="s">
        <v>78</v>
      </c>
      <c r="S1494" s="47">
        <v>3</v>
      </c>
    </row>
    <row r="1495" spans="1:19" ht="12.75">
      <c r="A1495" s="22" t="s">
        <v>60</v>
      </c>
      <c r="B1495" s="22" t="s">
        <v>288</v>
      </c>
      <c r="C1495" s="22" t="s">
        <v>63</v>
      </c>
      <c r="D1495" s="22" t="s">
        <v>61</v>
      </c>
      <c r="E1495" s="22" t="s">
        <v>4463</v>
      </c>
      <c r="F1495" s="31">
        <v>43067.49596064815</v>
      </c>
      <c r="G1495" s="31">
        <v>43069</v>
      </c>
      <c r="H1495" s="31">
        <v>43434</v>
      </c>
      <c r="I1495" s="31">
        <v>43097</v>
      </c>
      <c r="J1495" s="22" t="s">
        <v>73</v>
      </c>
      <c r="K1495" s="32" t="s">
        <v>74</v>
      </c>
      <c r="L1495" s="32" t="s">
        <v>4464</v>
      </c>
      <c r="N1495" s="24">
        <v>1296.8150000000001</v>
      </c>
      <c r="O1495" s="24">
        <v>1397.94</v>
      </c>
      <c r="P1495" s="32" t="s">
        <v>245</v>
      </c>
      <c r="Q1495" s="43" t="s">
        <v>246</v>
      </c>
      <c r="R1495" s="43" t="s">
        <v>78</v>
      </c>
      <c r="S1495" s="47">
        <v>6</v>
      </c>
    </row>
    <row r="1496" spans="1:19" ht="12.75">
      <c r="A1496" s="22" t="s">
        <v>60</v>
      </c>
      <c r="B1496" s="22" t="s">
        <v>209</v>
      </c>
      <c r="C1496" s="22" t="s">
        <v>63</v>
      </c>
      <c r="D1496" s="22" t="s">
        <v>61</v>
      </c>
      <c r="E1496" s="22" t="s">
        <v>4465</v>
      </c>
      <c r="F1496" s="31">
        <v>43047.658576388887</v>
      </c>
      <c r="G1496" s="31">
        <v>43069</v>
      </c>
      <c r="H1496" s="31">
        <v>43434</v>
      </c>
      <c r="I1496" s="31">
        <v>43077.648877314816</v>
      </c>
      <c r="J1496" s="22" t="s">
        <v>73</v>
      </c>
      <c r="K1496" s="32" t="s">
        <v>80</v>
      </c>
      <c r="L1496" s="32" t="s">
        <v>4466</v>
      </c>
      <c r="N1496" s="24">
        <v>0</v>
      </c>
      <c r="O1496" s="24">
        <v>0</v>
      </c>
      <c r="P1496" s="32" t="s">
        <v>4467</v>
      </c>
      <c r="Q1496" s="43" t="s">
        <v>4468</v>
      </c>
      <c r="R1496" s="43" t="s">
        <v>78</v>
      </c>
      <c r="S1496" s="47">
        <v>6</v>
      </c>
    </row>
    <row r="1497" spans="1:19" ht="12.75">
      <c r="A1497" s="22" t="s">
        <v>60</v>
      </c>
      <c r="B1497" s="22" t="s">
        <v>916</v>
      </c>
      <c r="C1497" s="22" t="s">
        <v>63</v>
      </c>
      <c r="D1497" s="22" t="s">
        <v>61</v>
      </c>
      <c r="E1497" s="22" t="s">
        <v>4469</v>
      </c>
      <c r="F1497" s="31">
        <v>43060.619803240741</v>
      </c>
      <c r="G1497" s="31">
        <v>43062</v>
      </c>
      <c r="H1497" s="31">
        <v>43427</v>
      </c>
      <c r="I1497" s="31">
        <v>43090</v>
      </c>
      <c r="J1497" s="22" t="s">
        <v>73</v>
      </c>
      <c r="K1497" s="32" t="s">
        <v>100</v>
      </c>
      <c r="L1497" s="32" t="s">
        <v>4470</v>
      </c>
      <c r="M1497" s="32" t="s">
        <v>4471</v>
      </c>
      <c r="N1497" s="24">
        <v>1281.74</v>
      </c>
      <c r="O1497" s="24">
        <v>1151.655</v>
      </c>
      <c r="P1497" s="32" t="s">
        <v>463</v>
      </c>
      <c r="Q1497" s="43" t="s">
        <v>464</v>
      </c>
      <c r="R1497" s="43" t="s">
        <v>78</v>
      </c>
      <c r="S1497" s="47">
        <v>5</v>
      </c>
    </row>
    <row r="1498" spans="1:19" ht="12.75">
      <c r="A1498" s="22" t="s">
        <v>60</v>
      </c>
      <c r="B1498" s="22" t="s">
        <v>328</v>
      </c>
      <c r="C1498" s="22" t="s">
        <v>63</v>
      </c>
      <c r="D1498" s="22" t="s">
        <v>61</v>
      </c>
      <c r="E1498" s="22" t="s">
        <v>4472</v>
      </c>
      <c r="F1498" s="31">
        <v>43042.653402777774</v>
      </c>
      <c r="G1498" s="31">
        <v>43047</v>
      </c>
      <c r="H1498" s="31">
        <v>43403</v>
      </c>
      <c r="I1498" s="31">
        <v>43072</v>
      </c>
      <c r="J1498" s="22" t="s">
        <v>73</v>
      </c>
      <c r="K1498" s="32" t="s">
        <v>74</v>
      </c>
      <c r="L1498" s="32" t="s">
        <v>4473</v>
      </c>
      <c r="N1498" s="24">
        <v>711.74829999999997</v>
      </c>
      <c r="O1498" s="24">
        <v>292.82999999999998</v>
      </c>
      <c r="P1498" s="32" t="s">
        <v>4312</v>
      </c>
      <c r="Q1498" s="43" t="s">
        <v>4313</v>
      </c>
      <c r="R1498" s="43" t="s">
        <v>78</v>
      </c>
      <c r="S1498" s="47">
        <v>4</v>
      </c>
    </row>
    <row r="1499" spans="1:19" ht="12.75">
      <c r="A1499" s="22" t="s">
        <v>60</v>
      </c>
      <c r="B1499" s="22" t="s">
        <v>1381</v>
      </c>
      <c r="C1499" s="22" t="s">
        <v>63</v>
      </c>
      <c r="D1499" s="22" t="s">
        <v>61</v>
      </c>
      <c r="E1499" s="22" t="s">
        <v>4474</v>
      </c>
      <c r="F1499" s="31">
        <v>43052.378530092588</v>
      </c>
      <c r="G1499" s="31">
        <v>43069</v>
      </c>
      <c r="H1499" s="31">
        <v>43434</v>
      </c>
      <c r="I1499" s="31">
        <v>43082.371990740736</v>
      </c>
      <c r="J1499" s="22" t="s">
        <v>73</v>
      </c>
      <c r="K1499" s="32" t="s">
        <v>74</v>
      </c>
      <c r="L1499" s="32" t="s">
        <v>4475</v>
      </c>
      <c r="N1499" s="24">
        <v>5754.88</v>
      </c>
      <c r="O1499" s="24">
        <v>7360.3500000000004</v>
      </c>
      <c r="P1499" s="32" t="s">
        <v>478</v>
      </c>
      <c r="Q1499" s="43" t="s">
        <v>479</v>
      </c>
      <c r="R1499" s="43" t="s">
        <v>78</v>
      </c>
      <c r="S1499" s="47">
        <v>5</v>
      </c>
    </row>
    <row r="1500" spans="1:19" ht="12.75">
      <c r="A1500" s="22" t="s">
        <v>60</v>
      </c>
      <c r="B1500" s="22" t="s">
        <v>2045</v>
      </c>
      <c r="C1500" s="22" t="s">
        <v>63</v>
      </c>
      <c r="D1500" s="22" t="s">
        <v>61</v>
      </c>
      <c r="E1500" s="22" t="s">
        <v>4476</v>
      </c>
      <c r="F1500" s="31">
        <v>43069.580532407403</v>
      </c>
      <c r="G1500" s="31">
        <v>43069</v>
      </c>
      <c r="H1500" s="31">
        <v>43434</v>
      </c>
      <c r="I1500" s="31">
        <v>43099.563009259255</v>
      </c>
      <c r="J1500" s="22" t="s">
        <v>73</v>
      </c>
      <c r="K1500" s="32" t="s">
        <v>80</v>
      </c>
      <c r="L1500" s="32" t="s">
        <v>4477</v>
      </c>
      <c r="N1500" s="24">
        <v>5559.26</v>
      </c>
      <c r="O1500" s="24">
        <v>0</v>
      </c>
      <c r="P1500" s="32" t="s">
        <v>2322</v>
      </c>
      <c r="Q1500" s="43" t="s">
        <v>2323</v>
      </c>
      <c r="R1500" s="43" t="s">
        <v>78</v>
      </c>
      <c r="S1500" s="47">
        <v>5</v>
      </c>
    </row>
    <row r="1501" spans="1:19" ht="12.75">
      <c r="A1501" s="22" t="s">
        <v>60</v>
      </c>
      <c r="B1501" s="22" t="s">
        <v>209</v>
      </c>
      <c r="C1501" s="22" t="s">
        <v>63</v>
      </c>
      <c r="D1501" s="22" t="s">
        <v>61</v>
      </c>
      <c r="E1501" s="22" t="s">
        <v>4478</v>
      </c>
      <c r="F1501" s="31">
        <v>43048.574803240735</v>
      </c>
      <c r="G1501" s="31">
        <v>43048</v>
      </c>
      <c r="H1501" s="31">
        <v>43413</v>
      </c>
      <c r="I1501" s="31">
        <v>43078.56994212963</v>
      </c>
      <c r="J1501" s="22" t="s">
        <v>73</v>
      </c>
      <c r="K1501" s="32" t="s">
        <v>110</v>
      </c>
      <c r="L1501" s="32" t="s">
        <v>4479</v>
      </c>
      <c r="N1501" s="24">
        <v>661.08199999999999</v>
      </c>
      <c r="O1501" s="24">
        <v>763.05</v>
      </c>
      <c r="P1501" s="32" t="s">
        <v>245</v>
      </c>
      <c r="Q1501" s="43" t="s">
        <v>246</v>
      </c>
      <c r="R1501" s="43" t="s">
        <v>78</v>
      </c>
      <c r="S1501" s="47">
        <v>5</v>
      </c>
    </row>
    <row r="1502" spans="1:19" ht="12.75">
      <c r="A1502" s="22" t="s">
        <v>60</v>
      </c>
      <c r="B1502" s="22" t="s">
        <v>315</v>
      </c>
      <c r="C1502" s="22" t="s">
        <v>63</v>
      </c>
      <c r="D1502" s="22" t="s">
        <v>61</v>
      </c>
      <c r="E1502" s="22" t="s">
        <v>4480</v>
      </c>
      <c r="F1502" s="31">
        <v>43066.669675925921</v>
      </c>
      <c r="G1502" s="31">
        <v>43070</v>
      </c>
      <c r="H1502" s="31">
        <v>43435</v>
      </c>
      <c r="I1502" s="31">
        <v>43096</v>
      </c>
      <c r="J1502" s="22" t="s">
        <v>73</v>
      </c>
      <c r="K1502" s="32" t="s">
        <v>80</v>
      </c>
      <c r="L1502" s="32" t="s">
        <v>4481</v>
      </c>
      <c r="N1502" s="24">
        <v>0</v>
      </c>
      <c r="O1502" s="24">
        <v>0</v>
      </c>
      <c r="P1502" s="32" t="s">
        <v>91</v>
      </c>
      <c r="Q1502" s="43" t="s">
        <v>92</v>
      </c>
      <c r="R1502" s="43" t="s">
        <v>78</v>
      </c>
      <c r="S1502" s="47">
        <v>4</v>
      </c>
    </row>
    <row r="1503" spans="1:19" ht="12.75">
      <c r="A1503" s="22" t="s">
        <v>60</v>
      </c>
      <c r="B1503" s="22" t="s">
        <v>404</v>
      </c>
      <c r="C1503" s="22" t="s">
        <v>63</v>
      </c>
      <c r="D1503" s="22" t="s">
        <v>61</v>
      </c>
      <c r="E1503" s="22" t="s">
        <v>4482</v>
      </c>
      <c r="F1503" s="31">
        <v>43042.705995370372</v>
      </c>
      <c r="G1503" s="31">
        <v>43048</v>
      </c>
      <c r="H1503" s="31">
        <v>43413</v>
      </c>
      <c r="I1503" s="31">
        <v>43072</v>
      </c>
      <c r="J1503" s="22" t="s">
        <v>73</v>
      </c>
      <c r="K1503" s="32" t="s">
        <v>169</v>
      </c>
      <c r="L1503" s="32" t="s">
        <v>4483</v>
      </c>
      <c r="N1503" s="24">
        <v>0</v>
      </c>
      <c r="O1503" s="24">
        <v>0</v>
      </c>
      <c r="P1503" s="32" t="s">
        <v>870</v>
      </c>
      <c r="Q1503" s="43" t="s">
        <v>871</v>
      </c>
      <c r="R1503" s="43" t="s">
        <v>78</v>
      </c>
      <c r="S1503" s="47">
        <v>6</v>
      </c>
    </row>
    <row r="1504" spans="1:19" ht="12.75">
      <c r="A1504" s="22" t="s">
        <v>60</v>
      </c>
      <c r="B1504" s="22" t="s">
        <v>209</v>
      </c>
      <c r="C1504" s="22" t="s">
        <v>63</v>
      </c>
      <c r="D1504" s="22" t="s">
        <v>61</v>
      </c>
      <c r="E1504" s="22" t="s">
        <v>4484</v>
      </c>
      <c r="F1504" s="31">
        <v>43054.337696759256</v>
      </c>
      <c r="G1504" s="31">
        <v>43081</v>
      </c>
      <c r="H1504" s="31">
        <v>43446</v>
      </c>
      <c r="I1504" s="31">
        <v>43084.329513888886</v>
      </c>
      <c r="J1504" s="22" t="s">
        <v>73</v>
      </c>
      <c r="K1504" s="32" t="s">
        <v>74</v>
      </c>
      <c r="L1504" s="32" t="s">
        <v>4485</v>
      </c>
      <c r="N1504" s="24">
        <v>4761.5050000000001</v>
      </c>
      <c r="O1504" s="24">
        <v>5409.8299999999999</v>
      </c>
      <c r="P1504" s="32" t="s">
        <v>262</v>
      </c>
      <c r="Q1504" s="43" t="s">
        <v>263</v>
      </c>
      <c r="R1504" s="43" t="s">
        <v>78</v>
      </c>
      <c r="S1504" s="47">
        <v>4</v>
      </c>
    </row>
    <row r="1505" spans="1:19" ht="12.75">
      <c r="A1505" s="22" t="s">
        <v>60</v>
      </c>
      <c r="B1505" s="22" t="s">
        <v>517</v>
      </c>
      <c r="C1505" s="22" t="s">
        <v>63</v>
      </c>
      <c r="D1505" s="22" t="s">
        <v>61</v>
      </c>
      <c r="E1505" s="22" t="s">
        <v>4486</v>
      </c>
      <c r="F1505" s="31">
        <v>43041.398692129631</v>
      </c>
      <c r="G1505" s="31">
        <v>43056</v>
      </c>
      <c r="H1505" s="31">
        <v>43421</v>
      </c>
      <c r="I1505" s="31">
        <v>43071</v>
      </c>
      <c r="J1505" s="22" t="s">
        <v>73</v>
      </c>
      <c r="K1505" s="32" t="s">
        <v>110</v>
      </c>
      <c r="L1505" s="32" t="s">
        <v>4487</v>
      </c>
      <c r="N1505" s="24">
        <v>6230.9549999999999</v>
      </c>
      <c r="O1505" s="24">
        <v>3676.20</v>
      </c>
      <c r="P1505" s="32" t="s">
        <v>1889</v>
      </c>
      <c r="Q1505" s="43" t="s">
        <v>1890</v>
      </c>
      <c r="R1505" s="43" t="s">
        <v>78</v>
      </c>
      <c r="S1505" s="47">
        <v>4</v>
      </c>
    </row>
    <row r="1506" spans="1:19" ht="12.75">
      <c r="A1506" s="22" t="s">
        <v>60</v>
      </c>
      <c r="B1506" s="22" t="s">
        <v>1525</v>
      </c>
      <c r="C1506" s="22" t="s">
        <v>63</v>
      </c>
      <c r="D1506" s="22" t="s">
        <v>61</v>
      </c>
      <c r="E1506" s="22" t="s">
        <v>4488</v>
      </c>
      <c r="F1506" s="31">
        <v>43042.433217592588</v>
      </c>
      <c r="G1506" s="31">
        <v>43069</v>
      </c>
      <c r="H1506" s="31">
        <v>43434</v>
      </c>
      <c r="I1506" s="31">
        <v>43072</v>
      </c>
      <c r="J1506" s="22" t="s">
        <v>73</v>
      </c>
      <c r="K1506" s="32" t="s">
        <v>110</v>
      </c>
      <c r="L1506" s="32" t="s">
        <v>4489</v>
      </c>
      <c r="N1506" s="24">
        <v>2067.8049999999998</v>
      </c>
      <c r="O1506" s="24">
        <v>1850.56</v>
      </c>
      <c r="P1506" s="32" t="s">
        <v>409</v>
      </c>
      <c r="Q1506" s="43" t="s">
        <v>410</v>
      </c>
      <c r="R1506" s="43" t="s">
        <v>93</v>
      </c>
      <c r="S1506" s="47">
        <v>3</v>
      </c>
    </row>
    <row r="1507" spans="1:19" ht="12.75">
      <c r="A1507" s="22" t="s">
        <v>60</v>
      </c>
      <c r="B1507" s="22" t="s">
        <v>1787</v>
      </c>
      <c r="C1507" s="22" t="s">
        <v>63</v>
      </c>
      <c r="D1507" s="22" t="s">
        <v>61</v>
      </c>
      <c r="E1507" s="22" t="s">
        <v>4490</v>
      </c>
      <c r="F1507" s="31">
        <v>43054.743437500001</v>
      </c>
      <c r="G1507" s="31">
        <v>43059</v>
      </c>
      <c r="H1507" s="31">
        <v>43424</v>
      </c>
      <c r="I1507" s="31">
        <v>43084.742662037039</v>
      </c>
      <c r="J1507" s="22" t="s">
        <v>99</v>
      </c>
      <c r="K1507" s="32" t="s">
        <v>74</v>
      </c>
      <c r="L1507" s="32" t="s">
        <v>4491</v>
      </c>
      <c r="N1507" s="24">
        <v>-178.22</v>
      </c>
      <c r="O1507" s="24">
        <v>-178.22</v>
      </c>
      <c r="P1507" s="32" t="s">
        <v>317</v>
      </c>
      <c r="Q1507" s="43" t="s">
        <v>318</v>
      </c>
      <c r="R1507" s="43" t="s">
        <v>78</v>
      </c>
      <c r="S1507" s="47">
        <v>1</v>
      </c>
    </row>
    <row r="1508" spans="1:19" ht="12.75">
      <c r="A1508" s="22" t="s">
        <v>60</v>
      </c>
      <c r="B1508" s="22" t="s">
        <v>283</v>
      </c>
      <c r="C1508" s="22" t="s">
        <v>63</v>
      </c>
      <c r="D1508" s="22" t="s">
        <v>61</v>
      </c>
      <c r="E1508" s="22" t="s">
        <v>4492</v>
      </c>
      <c r="F1508" s="31">
        <v>43060.376863425925</v>
      </c>
      <c r="G1508" s="31">
        <v>43069</v>
      </c>
      <c r="H1508" s="31">
        <v>43434</v>
      </c>
      <c r="I1508" s="31">
        <v>43090</v>
      </c>
      <c r="J1508" s="22" t="s">
        <v>73</v>
      </c>
      <c r="K1508" s="32" t="s">
        <v>110</v>
      </c>
      <c r="L1508" s="32" t="s">
        <v>4493</v>
      </c>
      <c r="N1508" s="24">
        <v>2591.3049999999998</v>
      </c>
      <c r="O1508" s="24">
        <v>1016.5700000000001</v>
      </c>
      <c r="P1508" s="32" t="s">
        <v>4494</v>
      </c>
      <c r="Q1508" s="43" t="s">
        <v>4495</v>
      </c>
      <c r="R1508" s="43" t="s">
        <v>93</v>
      </c>
      <c r="S1508" s="47">
        <v>4</v>
      </c>
    </row>
    <row r="1509" spans="1:19" ht="12.75">
      <c r="A1509" s="22" t="s">
        <v>60</v>
      </c>
      <c r="B1509" s="22" t="s">
        <v>209</v>
      </c>
      <c r="C1509" s="22" t="s">
        <v>63</v>
      </c>
      <c r="D1509" s="22" t="s">
        <v>61</v>
      </c>
      <c r="E1509" s="22" t="s">
        <v>4496</v>
      </c>
      <c r="F1509" s="31">
        <v>43056.672500000001</v>
      </c>
      <c r="G1509" s="31">
        <v>43099</v>
      </c>
      <c r="H1509" s="31">
        <v>43464</v>
      </c>
      <c r="I1509" s="31">
        <v>43116.672349537039</v>
      </c>
      <c r="J1509" s="22" t="s">
        <v>145</v>
      </c>
      <c r="K1509" s="32" t="s">
        <v>110</v>
      </c>
      <c r="L1509" s="32" t="s">
        <v>4497</v>
      </c>
      <c r="N1509" s="24">
        <v>2897.91</v>
      </c>
      <c r="O1509" s="24">
        <v>2897.91</v>
      </c>
      <c r="P1509" s="32" t="s">
        <v>1082</v>
      </c>
      <c r="Q1509" s="43" t="s">
        <v>1083</v>
      </c>
      <c r="R1509" s="43" t="s">
        <v>93</v>
      </c>
      <c r="S1509" s="47">
        <v>1</v>
      </c>
    </row>
    <row r="1510" spans="1:19" ht="12.75">
      <c r="A1510" s="22" t="s">
        <v>60</v>
      </c>
      <c r="B1510" s="22" t="s">
        <v>373</v>
      </c>
      <c r="C1510" s="22" t="s">
        <v>63</v>
      </c>
      <c r="D1510" s="22" t="s">
        <v>61</v>
      </c>
      <c r="E1510" s="22" t="s">
        <v>4498</v>
      </c>
      <c r="F1510" s="31">
        <v>43047.394108796296</v>
      </c>
      <c r="G1510" s="31">
        <v>43047</v>
      </c>
      <c r="H1510" s="31">
        <v>43412</v>
      </c>
      <c r="I1510" s="31">
        <v>43077.388877314814</v>
      </c>
      <c r="J1510" s="22" t="s">
        <v>73</v>
      </c>
      <c r="K1510" s="32" t="s">
        <v>80</v>
      </c>
      <c r="L1510" s="32" t="s">
        <v>4499</v>
      </c>
      <c r="N1510" s="24">
        <v>435.214</v>
      </c>
      <c r="O1510" s="24">
        <v>0</v>
      </c>
      <c r="P1510" s="32" t="s">
        <v>4500</v>
      </c>
      <c r="Q1510" s="43" t="s">
        <v>4501</v>
      </c>
      <c r="R1510" s="43" t="s">
        <v>93</v>
      </c>
      <c r="S1510" s="47">
        <v>5</v>
      </c>
    </row>
    <row r="1511" spans="1:19" ht="12.75">
      <c r="A1511" s="22" t="s">
        <v>60</v>
      </c>
      <c r="B1511" s="22" t="s">
        <v>209</v>
      </c>
      <c r="C1511" s="22" t="s">
        <v>63</v>
      </c>
      <c r="D1511" s="22" t="s">
        <v>61</v>
      </c>
      <c r="E1511" s="22" t="s">
        <v>4502</v>
      </c>
      <c r="F1511" s="31">
        <v>43068.762384259258</v>
      </c>
      <c r="G1511" s="31">
        <v>43069</v>
      </c>
      <c r="H1511" s="31">
        <v>43434</v>
      </c>
      <c r="I1511" s="31">
        <v>43098.761493055557</v>
      </c>
      <c r="J1511" s="22" t="s">
        <v>73</v>
      </c>
      <c r="K1511" s="32" t="s">
        <v>74</v>
      </c>
      <c r="L1511" s="32" t="s">
        <v>4503</v>
      </c>
      <c r="N1511" s="24">
        <v>414.45159999999998</v>
      </c>
      <c r="O1511" s="24">
        <v>536.72</v>
      </c>
      <c r="P1511" s="32" t="s">
        <v>245</v>
      </c>
      <c r="Q1511" s="43" t="s">
        <v>246</v>
      </c>
      <c r="R1511" s="43" t="s">
        <v>78</v>
      </c>
      <c r="S1511" s="47">
        <v>5</v>
      </c>
    </row>
    <row r="1512" spans="1:19" ht="12.75">
      <c r="A1512" s="22" t="s">
        <v>60</v>
      </c>
      <c r="B1512" s="22" t="s">
        <v>283</v>
      </c>
      <c r="C1512" s="22" t="s">
        <v>63</v>
      </c>
      <c r="D1512" s="22" t="s">
        <v>61</v>
      </c>
      <c r="E1512" s="22" t="s">
        <v>4504</v>
      </c>
      <c r="F1512" s="31">
        <v>43045.519548611112</v>
      </c>
      <c r="G1512" s="31">
        <v>43069</v>
      </c>
      <c r="H1512" s="31">
        <v>43434</v>
      </c>
      <c r="I1512" s="31">
        <v>43075</v>
      </c>
      <c r="J1512" s="22" t="s">
        <v>73</v>
      </c>
      <c r="K1512" s="32" t="s">
        <v>80</v>
      </c>
      <c r="L1512" s="32" t="s">
        <v>4505</v>
      </c>
      <c r="N1512" s="24">
        <v>3769.4850000000001</v>
      </c>
      <c r="O1512" s="24">
        <v>0</v>
      </c>
      <c r="P1512" s="32" t="s">
        <v>4506</v>
      </c>
      <c r="Q1512" s="43" t="s">
        <v>4507</v>
      </c>
      <c r="R1512" s="43" t="s">
        <v>78</v>
      </c>
      <c r="S1512" s="47">
        <v>4</v>
      </c>
    </row>
    <row r="1513" spans="1:19" ht="12.75">
      <c r="A1513" s="22" t="s">
        <v>60</v>
      </c>
      <c r="B1513" s="22" t="s">
        <v>236</v>
      </c>
      <c r="C1513" s="22" t="s">
        <v>63</v>
      </c>
      <c r="D1513" s="22" t="s">
        <v>61</v>
      </c>
      <c r="E1513" s="22" t="s">
        <v>4508</v>
      </c>
      <c r="F1513" s="31">
        <v>43052.414618055554</v>
      </c>
      <c r="G1513" s="31">
        <v>43052</v>
      </c>
      <c r="H1513" s="31">
        <v>43417</v>
      </c>
      <c r="I1513" s="31">
        <v>43082.410196759258</v>
      </c>
      <c r="J1513" s="22" t="s">
        <v>73</v>
      </c>
      <c r="K1513" s="32" t="s">
        <v>80</v>
      </c>
      <c r="L1513" s="32" t="s">
        <v>4509</v>
      </c>
      <c r="N1513" s="24">
        <v>684.53</v>
      </c>
      <c r="O1513" s="24">
        <v>0</v>
      </c>
      <c r="P1513" s="32" t="s">
        <v>4510</v>
      </c>
      <c r="Q1513" s="43" t="s">
        <v>4511</v>
      </c>
      <c r="R1513" s="43" t="s">
        <v>78</v>
      </c>
      <c r="S1513" s="47">
        <v>5</v>
      </c>
    </row>
    <row r="1514" spans="1:19" ht="12.75">
      <c r="A1514" s="22" t="s">
        <v>60</v>
      </c>
      <c r="B1514" s="22" t="s">
        <v>1787</v>
      </c>
      <c r="C1514" s="22" t="s">
        <v>63</v>
      </c>
      <c r="D1514" s="22" t="s">
        <v>61</v>
      </c>
      <c r="E1514" s="22" t="s">
        <v>4512</v>
      </c>
      <c r="F1514" s="31">
        <v>43055.655659722222</v>
      </c>
      <c r="G1514" s="31">
        <v>43059</v>
      </c>
      <c r="H1514" s="31">
        <v>43424</v>
      </c>
      <c r="I1514" s="31">
        <v>43085.652638888889</v>
      </c>
      <c r="J1514" s="22" t="s">
        <v>99</v>
      </c>
      <c r="K1514" s="32" t="s">
        <v>100</v>
      </c>
      <c r="L1514" s="32" t="s">
        <v>4513</v>
      </c>
      <c r="M1514" s="32" t="s">
        <v>4514</v>
      </c>
      <c r="N1514" s="24">
        <v>-2040.22</v>
      </c>
      <c r="O1514" s="24">
        <v>-2040.22</v>
      </c>
      <c r="P1514" s="32" t="s">
        <v>317</v>
      </c>
      <c r="Q1514" s="43" t="s">
        <v>318</v>
      </c>
      <c r="R1514" s="43" t="s">
        <v>78</v>
      </c>
      <c r="S1514" s="47">
        <v>1</v>
      </c>
    </row>
    <row r="1515" spans="1:19" ht="12.75">
      <c r="A1515" s="22" t="s">
        <v>60</v>
      </c>
      <c r="B1515" s="22" t="s">
        <v>236</v>
      </c>
      <c r="C1515" s="22" t="s">
        <v>63</v>
      </c>
      <c r="D1515" s="22" t="s">
        <v>61</v>
      </c>
      <c r="E1515" s="22" t="s">
        <v>4515</v>
      </c>
      <c r="F1515" s="31">
        <v>43045.728495370371</v>
      </c>
      <c r="G1515" s="31">
        <v>43047</v>
      </c>
      <c r="H1515" s="31">
        <v>43412</v>
      </c>
      <c r="I1515" s="31">
        <v>43075.699421296296</v>
      </c>
      <c r="J1515" s="22" t="s">
        <v>73</v>
      </c>
      <c r="K1515" s="32" t="s">
        <v>110</v>
      </c>
      <c r="L1515" s="32" t="s">
        <v>4516</v>
      </c>
      <c r="N1515" s="24">
        <v>5059.0924999999997</v>
      </c>
      <c r="O1515" s="24">
        <v>4395.3649999999998</v>
      </c>
      <c r="P1515" s="32" t="s">
        <v>138</v>
      </c>
      <c r="Q1515" s="43" t="s">
        <v>139</v>
      </c>
      <c r="R1515" s="43" t="s">
        <v>78</v>
      </c>
      <c r="S1515" s="47">
        <v>5</v>
      </c>
    </row>
    <row r="1516" spans="1:19" ht="12.75">
      <c r="A1516" s="22" t="s">
        <v>60</v>
      </c>
      <c r="B1516" s="22" t="s">
        <v>209</v>
      </c>
      <c r="C1516" s="22" t="s">
        <v>63</v>
      </c>
      <c r="D1516" s="22" t="s">
        <v>61</v>
      </c>
      <c r="E1516" s="22" t="s">
        <v>4517</v>
      </c>
      <c r="F1516" s="31">
        <v>43069.579953703702</v>
      </c>
      <c r="G1516" s="31">
        <v>43069</v>
      </c>
      <c r="H1516" s="31">
        <v>43434</v>
      </c>
      <c r="I1516" s="31">
        <v>43099.57675925926</v>
      </c>
      <c r="J1516" s="22" t="s">
        <v>73</v>
      </c>
      <c r="K1516" s="32" t="s">
        <v>80</v>
      </c>
      <c r="L1516" s="32" t="s">
        <v>4518</v>
      </c>
      <c r="N1516" s="24">
        <v>1000.6262</v>
      </c>
      <c r="O1516" s="24">
        <v>0</v>
      </c>
      <c r="P1516" s="32" t="s">
        <v>279</v>
      </c>
      <c r="Q1516" s="43" t="s">
        <v>280</v>
      </c>
      <c r="R1516" s="43" t="s">
        <v>78</v>
      </c>
      <c r="S1516" s="47">
        <v>5</v>
      </c>
    </row>
    <row r="1517" spans="1:19" ht="12.75">
      <c r="A1517" s="22" t="s">
        <v>60</v>
      </c>
      <c r="B1517" s="22" t="s">
        <v>209</v>
      </c>
      <c r="C1517" s="22" t="s">
        <v>63</v>
      </c>
      <c r="D1517" s="22" t="s">
        <v>61</v>
      </c>
      <c r="E1517" s="22" t="s">
        <v>4519</v>
      </c>
      <c r="F1517" s="31">
        <v>43062.478622685187</v>
      </c>
      <c r="G1517" s="31">
        <v>43076</v>
      </c>
      <c r="H1517" s="31">
        <v>43441</v>
      </c>
      <c r="I1517" s="31">
        <v>43092.477094907408</v>
      </c>
      <c r="J1517" s="22" t="s">
        <v>73</v>
      </c>
      <c r="K1517" s="32" t="s">
        <v>80</v>
      </c>
      <c r="L1517" s="32" t="s">
        <v>4520</v>
      </c>
      <c r="N1517" s="24">
        <v>698.24</v>
      </c>
      <c r="O1517" s="24">
        <v>0</v>
      </c>
      <c r="P1517" s="32" t="s">
        <v>1259</v>
      </c>
      <c r="Q1517" s="43" t="s">
        <v>1260</v>
      </c>
      <c r="R1517" s="43" t="s">
        <v>78</v>
      </c>
      <c r="S1517" s="47">
        <v>5</v>
      </c>
    </row>
    <row r="1518" spans="1:19" ht="12.75">
      <c r="A1518" s="22" t="s">
        <v>60</v>
      </c>
      <c r="B1518" s="22" t="s">
        <v>404</v>
      </c>
      <c r="C1518" s="22" t="s">
        <v>63</v>
      </c>
      <c r="D1518" s="22" t="s">
        <v>61</v>
      </c>
      <c r="E1518" s="22" t="s">
        <v>4521</v>
      </c>
      <c r="F1518" s="31">
        <v>43052.386979166666</v>
      </c>
      <c r="G1518" s="31">
        <v>43052</v>
      </c>
      <c r="H1518" s="31">
        <v>43417</v>
      </c>
      <c r="I1518" s="31">
        <v>43082</v>
      </c>
      <c r="J1518" s="22" t="s">
        <v>73</v>
      </c>
      <c r="K1518" s="32" t="s">
        <v>110</v>
      </c>
      <c r="L1518" s="32" t="s">
        <v>4522</v>
      </c>
      <c r="N1518" s="24">
        <v>3048.15</v>
      </c>
      <c r="O1518" s="24">
        <v>2364.17</v>
      </c>
      <c r="P1518" s="32" t="s">
        <v>1082</v>
      </c>
      <c r="Q1518" s="43" t="s">
        <v>1083</v>
      </c>
      <c r="R1518" s="43" t="s">
        <v>78</v>
      </c>
      <c r="S1518" s="47">
        <v>5</v>
      </c>
    </row>
    <row r="1519" spans="1:19" ht="12.75">
      <c r="A1519" s="22" t="s">
        <v>60</v>
      </c>
      <c r="B1519" s="22" t="s">
        <v>331</v>
      </c>
      <c r="C1519" s="22" t="s">
        <v>63</v>
      </c>
      <c r="D1519" s="22" t="s">
        <v>61</v>
      </c>
      <c r="E1519" s="22" t="s">
        <v>4523</v>
      </c>
      <c r="F1519" s="31">
        <v>43040.414340277777</v>
      </c>
      <c r="G1519" s="31">
        <v>43033</v>
      </c>
      <c r="H1519" s="31">
        <v>43398</v>
      </c>
      <c r="I1519" s="31">
        <v>43063.576412037037</v>
      </c>
      <c r="J1519" s="22" t="s">
        <v>73</v>
      </c>
      <c r="K1519" s="32" t="s">
        <v>80</v>
      </c>
      <c r="L1519" s="32" t="s">
        <v>4524</v>
      </c>
      <c r="N1519" s="24">
        <v>0</v>
      </c>
      <c r="O1519" s="24">
        <v>0</v>
      </c>
      <c r="P1519" s="32" t="s">
        <v>183</v>
      </c>
      <c r="Q1519" s="43" t="s">
        <v>184</v>
      </c>
      <c r="R1519" s="43" t="s">
        <v>78</v>
      </c>
      <c r="S1519" s="47">
        <v>5</v>
      </c>
    </row>
    <row r="1520" spans="1:19" ht="12.75">
      <c r="A1520" s="22" t="s">
        <v>60</v>
      </c>
      <c r="B1520" s="22" t="s">
        <v>236</v>
      </c>
      <c r="C1520" s="22" t="s">
        <v>63</v>
      </c>
      <c r="D1520" s="22" t="s">
        <v>61</v>
      </c>
      <c r="E1520" s="22" t="s">
        <v>4525</v>
      </c>
      <c r="F1520" s="31">
        <v>43053.398206018515</v>
      </c>
      <c r="G1520" s="31">
        <v>43056</v>
      </c>
      <c r="H1520" s="31">
        <v>43421</v>
      </c>
      <c r="I1520" s="31">
        <v>43083.390324074069</v>
      </c>
      <c r="J1520" s="22" t="s">
        <v>73</v>
      </c>
      <c r="K1520" s="32" t="s">
        <v>80</v>
      </c>
      <c r="L1520" s="32" t="s">
        <v>4526</v>
      </c>
      <c r="N1520" s="24">
        <v>371.02</v>
      </c>
      <c r="O1520" s="24">
        <v>0</v>
      </c>
      <c r="P1520" s="32" t="s">
        <v>4527</v>
      </c>
      <c r="Q1520" s="43" t="s">
        <v>4528</v>
      </c>
      <c r="R1520" s="43" t="s">
        <v>78</v>
      </c>
      <c r="S1520" s="47">
        <v>5</v>
      </c>
    </row>
    <row r="1521" spans="1:19" ht="12.75">
      <c r="A1521" s="22" t="s">
        <v>60</v>
      </c>
      <c r="B1521" s="22" t="s">
        <v>209</v>
      </c>
      <c r="C1521" s="22" t="s">
        <v>63</v>
      </c>
      <c r="D1521" s="22" t="s">
        <v>61</v>
      </c>
      <c r="E1521" s="22" t="s">
        <v>4529</v>
      </c>
      <c r="F1521" s="31">
        <v>43063.501087962963</v>
      </c>
      <c r="G1521" s="31">
        <v>43090</v>
      </c>
      <c r="H1521" s="31">
        <v>43455</v>
      </c>
      <c r="I1521" s="31">
        <v>43093.49695601852</v>
      </c>
      <c r="J1521" s="22" t="s">
        <v>73</v>
      </c>
      <c r="K1521" s="32" t="s">
        <v>80</v>
      </c>
      <c r="L1521" s="32" t="s">
        <v>4530</v>
      </c>
      <c r="N1521" s="24">
        <v>463.0933</v>
      </c>
      <c r="O1521" s="24">
        <v>0</v>
      </c>
      <c r="P1521" s="32" t="s">
        <v>584</v>
      </c>
      <c r="Q1521" s="43" t="s">
        <v>585</v>
      </c>
      <c r="R1521" s="43" t="s">
        <v>78</v>
      </c>
      <c r="S1521" s="47">
        <v>5</v>
      </c>
    </row>
    <row r="1522" spans="1:19" ht="12.75">
      <c r="A1522" s="22" t="s">
        <v>60</v>
      </c>
      <c r="B1522" s="22" t="s">
        <v>209</v>
      </c>
      <c r="C1522" s="22" t="s">
        <v>63</v>
      </c>
      <c r="D1522" s="22" t="s">
        <v>61</v>
      </c>
      <c r="E1522" s="22" t="s">
        <v>4531</v>
      </c>
      <c r="F1522" s="31">
        <v>43045.682847222219</v>
      </c>
      <c r="G1522" s="31">
        <v>43014</v>
      </c>
      <c r="H1522" s="31">
        <v>43379</v>
      </c>
      <c r="I1522" s="31">
        <v>43075.682430555556</v>
      </c>
      <c r="J1522" s="22" t="s">
        <v>242</v>
      </c>
      <c r="K1522" s="32" t="s">
        <v>100</v>
      </c>
      <c r="L1522" s="32" t="s">
        <v>4532</v>
      </c>
      <c r="M1522" s="32" t="s">
        <v>4533</v>
      </c>
      <c r="N1522" s="24">
        <v>-379.08</v>
      </c>
      <c r="O1522" s="24">
        <v>-379.08</v>
      </c>
      <c r="P1522" s="32" t="s">
        <v>112</v>
      </c>
      <c r="Q1522" s="43" t="s">
        <v>113</v>
      </c>
      <c r="R1522" s="43" t="s">
        <v>78</v>
      </c>
      <c r="S1522" s="47">
        <v>1</v>
      </c>
    </row>
    <row r="1523" spans="1:19" ht="12.75">
      <c r="A1523" s="22" t="s">
        <v>60</v>
      </c>
      <c r="B1523" s="22" t="s">
        <v>256</v>
      </c>
      <c r="C1523" s="22" t="s">
        <v>63</v>
      </c>
      <c r="D1523" s="22" t="s">
        <v>61</v>
      </c>
      <c r="E1523" s="22" t="s">
        <v>4534</v>
      </c>
      <c r="F1523" s="31">
        <v>43040.642361111109</v>
      </c>
      <c r="G1523" s="31">
        <v>43071</v>
      </c>
      <c r="H1523" s="31">
        <v>43434</v>
      </c>
      <c r="I1523" s="31">
        <v>43070.635555555556</v>
      </c>
      <c r="J1523" s="22" t="s">
        <v>73</v>
      </c>
      <c r="K1523" s="32" t="s">
        <v>80</v>
      </c>
      <c r="L1523" s="32" t="s">
        <v>4535</v>
      </c>
      <c r="N1523" s="24">
        <v>6438.9549999999999</v>
      </c>
      <c r="O1523" s="24">
        <v>0</v>
      </c>
      <c r="P1523" s="32" t="s">
        <v>91</v>
      </c>
      <c r="Q1523" s="43" t="s">
        <v>92</v>
      </c>
      <c r="R1523" s="43" t="s">
        <v>78</v>
      </c>
      <c r="S1523" s="47">
        <v>5</v>
      </c>
    </row>
    <row r="1524" spans="1:19" ht="12.75">
      <c r="A1524" s="22" t="s">
        <v>60</v>
      </c>
      <c r="B1524" s="22" t="s">
        <v>404</v>
      </c>
      <c r="C1524" s="22" t="s">
        <v>63</v>
      </c>
      <c r="D1524" s="22" t="s">
        <v>61</v>
      </c>
      <c r="E1524" s="22" t="s">
        <v>4536</v>
      </c>
      <c r="F1524" s="31">
        <v>43068.713993055557</v>
      </c>
      <c r="G1524" s="31">
        <v>43069</v>
      </c>
      <c r="H1524" s="31">
        <v>43434</v>
      </c>
      <c r="I1524" s="31">
        <v>43098</v>
      </c>
      <c r="J1524" s="22" t="s">
        <v>73</v>
      </c>
      <c r="K1524" s="32" t="s">
        <v>80</v>
      </c>
      <c r="L1524" s="32" t="s">
        <v>4537</v>
      </c>
      <c r="N1524" s="24">
        <v>1016.35</v>
      </c>
      <c r="O1524" s="24">
        <v>0</v>
      </c>
      <c r="P1524" s="32" t="s">
        <v>1922</v>
      </c>
      <c r="Q1524" s="43" t="s">
        <v>1923</v>
      </c>
      <c r="R1524" s="43" t="s">
        <v>78</v>
      </c>
      <c r="S1524" s="47">
        <v>5</v>
      </c>
    </row>
    <row r="1525" spans="1:19" ht="12.75">
      <c r="A1525" s="22" t="s">
        <v>60</v>
      </c>
      <c r="B1525" s="22" t="s">
        <v>288</v>
      </c>
      <c r="C1525" s="22" t="s">
        <v>63</v>
      </c>
      <c r="D1525" s="22" t="s">
        <v>61</v>
      </c>
      <c r="E1525" s="22" t="s">
        <v>4538</v>
      </c>
      <c r="F1525" s="31">
        <v>43040.987662037034</v>
      </c>
      <c r="G1525" s="31">
        <v>43070</v>
      </c>
      <c r="H1525" s="31">
        <v>43434</v>
      </c>
      <c r="I1525" s="31">
        <v>43070</v>
      </c>
      <c r="J1525" s="22" t="s">
        <v>73</v>
      </c>
      <c r="K1525" s="32" t="s">
        <v>80</v>
      </c>
      <c r="L1525" s="32" t="s">
        <v>4539</v>
      </c>
      <c r="N1525" s="24">
        <v>914.03300000000002</v>
      </c>
      <c r="O1525" s="24">
        <v>0</v>
      </c>
      <c r="P1525" s="32" t="s">
        <v>1070</v>
      </c>
      <c r="Q1525" s="43" t="s">
        <v>1071</v>
      </c>
      <c r="R1525" s="43" t="s">
        <v>78</v>
      </c>
      <c r="S1525" s="47">
        <v>5</v>
      </c>
    </row>
    <row r="1526" spans="1:19" ht="12.75">
      <c r="A1526" s="22" t="s">
        <v>60</v>
      </c>
      <c r="B1526" s="22" t="s">
        <v>209</v>
      </c>
      <c r="C1526" s="22" t="s">
        <v>63</v>
      </c>
      <c r="D1526" s="22" t="s">
        <v>61</v>
      </c>
      <c r="E1526" s="22" t="s">
        <v>4540</v>
      </c>
      <c r="F1526" s="31">
        <v>43063.586006944446</v>
      </c>
      <c r="G1526" s="31">
        <v>43063</v>
      </c>
      <c r="H1526" s="31">
        <v>43428</v>
      </c>
      <c r="I1526" s="31">
        <v>43093.580347222218</v>
      </c>
      <c r="J1526" s="22" t="s">
        <v>73</v>
      </c>
      <c r="K1526" s="32" t="s">
        <v>169</v>
      </c>
      <c r="L1526" s="32" t="s">
        <v>4541</v>
      </c>
      <c r="N1526" s="24">
        <v>1967.10</v>
      </c>
      <c r="O1526" s="24">
        <v>0</v>
      </c>
      <c r="P1526" s="32" t="s">
        <v>4542</v>
      </c>
      <c r="Q1526" s="43" t="s">
        <v>4543</v>
      </c>
      <c r="R1526" s="43" t="s">
        <v>78</v>
      </c>
      <c r="S1526" s="47">
        <v>6</v>
      </c>
    </row>
    <row r="1527" spans="1:19" ht="12.75">
      <c r="A1527" s="22" t="s">
        <v>60</v>
      </c>
      <c r="B1527" s="22" t="s">
        <v>209</v>
      </c>
      <c r="C1527" s="22" t="s">
        <v>63</v>
      </c>
      <c r="D1527" s="22" t="s">
        <v>61</v>
      </c>
      <c r="E1527" s="22" t="s">
        <v>4544</v>
      </c>
      <c r="F1527" s="31">
        <v>43052.289108796293</v>
      </c>
      <c r="G1527" s="31">
        <v>43097</v>
      </c>
      <c r="H1527" s="31">
        <v>43462</v>
      </c>
      <c r="I1527" s="31">
        <v>43112.289108796293</v>
      </c>
      <c r="J1527" s="22" t="s">
        <v>73</v>
      </c>
      <c r="K1527" s="32" t="s">
        <v>110</v>
      </c>
      <c r="L1527" s="32" t="s">
        <v>4545</v>
      </c>
      <c r="N1527" s="24">
        <v>904.0825</v>
      </c>
      <c r="O1527" s="24">
        <v>854.26</v>
      </c>
      <c r="P1527" s="32" t="s">
        <v>279</v>
      </c>
      <c r="Q1527" s="43" t="s">
        <v>280</v>
      </c>
      <c r="R1527" s="43" t="s">
        <v>78</v>
      </c>
      <c r="S1527" s="47">
        <v>5</v>
      </c>
    </row>
    <row r="1528" spans="1:19" ht="12.75">
      <c r="A1528" s="22" t="s">
        <v>60</v>
      </c>
      <c r="B1528" s="22" t="s">
        <v>209</v>
      </c>
      <c r="C1528" s="22" t="s">
        <v>63</v>
      </c>
      <c r="D1528" s="22" t="s">
        <v>61</v>
      </c>
      <c r="E1528" s="22" t="s">
        <v>4546</v>
      </c>
      <c r="F1528" s="31">
        <v>43049.684467592589</v>
      </c>
      <c r="G1528" s="31">
        <v>43054</v>
      </c>
      <c r="H1528" s="31">
        <v>43235</v>
      </c>
      <c r="I1528" s="31">
        <v>43079.681828703702</v>
      </c>
      <c r="J1528" s="22" t="s">
        <v>73</v>
      </c>
      <c r="K1528" s="32" t="s">
        <v>110</v>
      </c>
      <c r="L1528" s="32" t="s">
        <v>4547</v>
      </c>
      <c r="N1528" s="24">
        <v>3260.3139999999999</v>
      </c>
      <c r="O1528" s="24">
        <v>2691.83</v>
      </c>
      <c r="P1528" s="32" t="s">
        <v>286</v>
      </c>
      <c r="Q1528" s="43" t="s">
        <v>287</v>
      </c>
      <c r="R1528" s="43" t="s">
        <v>93</v>
      </c>
      <c r="S1528" s="47">
        <v>5</v>
      </c>
    </row>
    <row r="1529" spans="1:19" ht="12.75">
      <c r="A1529" s="22" t="s">
        <v>60</v>
      </c>
      <c r="B1529" s="22" t="s">
        <v>209</v>
      </c>
      <c r="C1529" s="22" t="s">
        <v>63</v>
      </c>
      <c r="D1529" s="22" t="s">
        <v>61</v>
      </c>
      <c r="E1529" s="22" t="s">
        <v>4548</v>
      </c>
      <c r="F1529" s="31">
        <v>43056.754861111112</v>
      </c>
      <c r="G1529" s="31">
        <v>43056</v>
      </c>
      <c r="H1529" s="31">
        <v>43421</v>
      </c>
      <c r="I1529" s="31">
        <v>43086.748611111107</v>
      </c>
      <c r="J1529" s="22" t="s">
        <v>73</v>
      </c>
      <c r="K1529" s="32" t="s">
        <v>80</v>
      </c>
      <c r="L1529" s="32" t="s">
        <v>4549</v>
      </c>
      <c r="N1529" s="24">
        <v>0</v>
      </c>
      <c r="O1529" s="24">
        <v>0</v>
      </c>
      <c r="P1529" s="32" t="s">
        <v>3944</v>
      </c>
      <c r="Q1529" s="43" t="s">
        <v>3945</v>
      </c>
      <c r="R1529" s="43" t="s">
        <v>78</v>
      </c>
      <c r="S1529" s="47">
        <v>6</v>
      </c>
    </row>
    <row r="1530" spans="1:19" ht="12.75">
      <c r="A1530" s="22" t="s">
        <v>60</v>
      </c>
      <c r="B1530" s="22" t="s">
        <v>209</v>
      </c>
      <c r="C1530" s="22" t="s">
        <v>63</v>
      </c>
      <c r="D1530" s="22" t="s">
        <v>61</v>
      </c>
      <c r="E1530" s="22" t="s">
        <v>4550</v>
      </c>
      <c r="F1530" s="31">
        <v>43059.662141203698</v>
      </c>
      <c r="G1530" s="31">
        <v>43059</v>
      </c>
      <c r="H1530" s="31">
        <v>43424</v>
      </c>
      <c r="I1530" s="31">
        <v>43119.661944444444</v>
      </c>
      <c r="J1530" s="22" t="s">
        <v>73</v>
      </c>
      <c r="K1530" s="32" t="s">
        <v>110</v>
      </c>
      <c r="L1530" s="32" t="s">
        <v>4551</v>
      </c>
      <c r="N1530" s="24">
        <v>5291.70</v>
      </c>
      <c r="O1530" s="24">
        <v>5291.70</v>
      </c>
      <c r="P1530" s="32" t="s">
        <v>4552</v>
      </c>
      <c r="Q1530" s="43" t="s">
        <v>4553</v>
      </c>
      <c r="R1530" s="43" t="s">
        <v>78</v>
      </c>
      <c r="S1530" s="47">
        <v>6</v>
      </c>
    </row>
    <row r="1531" spans="1:19" ht="12.75">
      <c r="A1531" s="22" t="s">
        <v>60</v>
      </c>
      <c r="B1531" s="22" t="s">
        <v>209</v>
      </c>
      <c r="C1531" s="22" t="s">
        <v>63</v>
      </c>
      <c r="D1531" s="22" t="s">
        <v>61</v>
      </c>
      <c r="E1531" s="22" t="s">
        <v>4554</v>
      </c>
      <c r="F1531" s="31">
        <v>43068.487777777773</v>
      </c>
      <c r="G1531" s="31">
        <v>43084</v>
      </c>
      <c r="H1531" s="31">
        <v>43449</v>
      </c>
      <c r="I1531" s="31">
        <v>43098.487129629626</v>
      </c>
      <c r="J1531" s="22" t="s">
        <v>99</v>
      </c>
      <c r="K1531" s="32" t="s">
        <v>100</v>
      </c>
      <c r="L1531" s="32" t="s">
        <v>4555</v>
      </c>
      <c r="M1531" s="32" t="s">
        <v>1027</v>
      </c>
      <c r="N1531" s="24">
        <v>447.07330000000002</v>
      </c>
      <c r="O1531" s="24">
        <v>447.07330000000002</v>
      </c>
      <c r="P1531" s="32" t="s">
        <v>1028</v>
      </c>
      <c r="Q1531" s="43" t="s">
        <v>1029</v>
      </c>
      <c r="R1531" s="43" t="s">
        <v>78</v>
      </c>
      <c r="S1531" s="47">
        <v>1</v>
      </c>
    </row>
    <row r="1532" spans="1:19" ht="12.75">
      <c r="A1532" s="22" t="s">
        <v>60</v>
      </c>
      <c r="B1532" s="22" t="s">
        <v>209</v>
      </c>
      <c r="C1532" s="22" t="s">
        <v>63</v>
      </c>
      <c r="D1532" s="22" t="s">
        <v>61</v>
      </c>
      <c r="E1532" s="22" t="s">
        <v>4556</v>
      </c>
      <c r="F1532" s="31">
        <v>43052.529583333329</v>
      </c>
      <c r="G1532" s="31">
        <v>43052</v>
      </c>
      <c r="H1532" s="31">
        <v>43417</v>
      </c>
      <c r="I1532" s="31">
        <v>43082.526412037034</v>
      </c>
      <c r="J1532" s="22" t="s">
        <v>73</v>
      </c>
      <c r="K1532" s="32" t="s">
        <v>110</v>
      </c>
      <c r="L1532" s="32" t="s">
        <v>4557</v>
      </c>
      <c r="N1532" s="24">
        <v>428.4725</v>
      </c>
      <c r="O1532" s="24">
        <v>317.76999999999998</v>
      </c>
      <c r="P1532" s="32" t="s">
        <v>4558</v>
      </c>
      <c r="Q1532" s="43" t="s">
        <v>4559</v>
      </c>
      <c r="R1532" s="43" t="s">
        <v>78</v>
      </c>
      <c r="S1532" s="47">
        <v>5</v>
      </c>
    </row>
    <row r="1533" spans="1:19" ht="12.75">
      <c r="A1533" s="22" t="s">
        <v>60</v>
      </c>
      <c r="B1533" s="22" t="s">
        <v>209</v>
      </c>
      <c r="C1533" s="22" t="s">
        <v>63</v>
      </c>
      <c r="D1533" s="22" t="s">
        <v>61</v>
      </c>
      <c r="E1533" s="22" t="s">
        <v>4560</v>
      </c>
      <c r="F1533" s="31">
        <v>43053.519270833334</v>
      </c>
      <c r="G1533" s="31">
        <v>43053</v>
      </c>
      <c r="H1533" s="31">
        <v>43404</v>
      </c>
      <c r="I1533" s="31">
        <v>43083.518379629626</v>
      </c>
      <c r="J1533" s="22" t="s">
        <v>73</v>
      </c>
      <c r="K1533" s="32" t="s">
        <v>74</v>
      </c>
      <c r="L1533" s="32" t="s">
        <v>4561</v>
      </c>
      <c r="N1533" s="24">
        <v>293.06830000000002</v>
      </c>
      <c r="O1533" s="24">
        <v>342.19</v>
      </c>
      <c r="P1533" s="32" t="s">
        <v>737</v>
      </c>
      <c r="Q1533" s="43" t="s">
        <v>738</v>
      </c>
      <c r="R1533" s="43" t="s">
        <v>78</v>
      </c>
      <c r="S1533" s="47">
        <v>5</v>
      </c>
    </row>
    <row r="1534" spans="1:19" ht="12.75">
      <c r="A1534" s="22" t="s">
        <v>60</v>
      </c>
      <c r="B1534" s="22" t="s">
        <v>517</v>
      </c>
      <c r="C1534" s="22" t="s">
        <v>63</v>
      </c>
      <c r="D1534" s="22" t="s">
        <v>61</v>
      </c>
      <c r="E1534" s="22" t="s">
        <v>4562</v>
      </c>
      <c r="F1534" s="31">
        <v>43051.08488425926</v>
      </c>
      <c r="G1534" s="31">
        <v>43086</v>
      </c>
      <c r="H1534" s="31">
        <v>43451</v>
      </c>
      <c r="I1534" s="31">
        <v>43111.08488425926</v>
      </c>
      <c r="J1534" s="22" t="s">
        <v>145</v>
      </c>
      <c r="K1534" s="32" t="s">
        <v>110</v>
      </c>
      <c r="L1534" s="32" t="s">
        <v>4563</v>
      </c>
      <c r="N1534" s="24">
        <v>2134.482</v>
      </c>
      <c r="O1534" s="24">
        <v>1437.28</v>
      </c>
      <c r="P1534" s="32" t="s">
        <v>442</v>
      </c>
      <c r="Q1534" s="43" t="s">
        <v>443</v>
      </c>
      <c r="R1534" s="43" t="s">
        <v>78</v>
      </c>
      <c r="S1534" s="47">
        <v>5</v>
      </c>
    </row>
    <row r="1535" spans="1:19" ht="12.75">
      <c r="A1535" s="22" t="s">
        <v>60</v>
      </c>
      <c r="B1535" s="22" t="s">
        <v>433</v>
      </c>
      <c r="C1535" s="22" t="s">
        <v>63</v>
      </c>
      <c r="D1535" s="22" t="s">
        <v>61</v>
      </c>
      <c r="E1535" s="22" t="s">
        <v>4564</v>
      </c>
      <c r="F1535" s="31">
        <v>43040.397152777776</v>
      </c>
      <c r="G1535" s="31">
        <v>43040</v>
      </c>
      <c r="H1535" s="31">
        <v>43405</v>
      </c>
      <c r="I1535" s="31">
        <v>43070.388275462959</v>
      </c>
      <c r="J1535" s="22" t="s">
        <v>73</v>
      </c>
      <c r="K1535" s="32" t="s">
        <v>110</v>
      </c>
      <c r="L1535" s="32" t="s">
        <v>4565</v>
      </c>
      <c r="N1535" s="24">
        <v>4474.1899999999996</v>
      </c>
      <c r="O1535" s="24">
        <v>4423.9700000000003</v>
      </c>
      <c r="P1535" s="32" t="s">
        <v>4566</v>
      </c>
      <c r="Q1535" s="43" t="s">
        <v>4567</v>
      </c>
      <c r="R1535" s="43" t="s">
        <v>78</v>
      </c>
      <c r="S1535" s="47">
        <v>4</v>
      </c>
    </row>
    <row r="1536" spans="1:19" ht="12.75">
      <c r="A1536" s="22" t="s">
        <v>60</v>
      </c>
      <c r="B1536" s="22" t="s">
        <v>209</v>
      </c>
      <c r="C1536" s="22" t="s">
        <v>63</v>
      </c>
      <c r="D1536" s="22" t="s">
        <v>61</v>
      </c>
      <c r="E1536" s="22" t="s">
        <v>4568</v>
      </c>
      <c r="F1536" s="31">
        <v>43040.064432870371</v>
      </c>
      <c r="G1536" s="31">
        <v>43081</v>
      </c>
      <c r="H1536" s="31">
        <v>43446</v>
      </c>
      <c r="I1536" s="31">
        <v>43100.064432870371</v>
      </c>
      <c r="J1536" s="22" t="s">
        <v>73</v>
      </c>
      <c r="K1536" s="32" t="s">
        <v>74</v>
      </c>
      <c r="L1536" s="32" t="s">
        <v>4569</v>
      </c>
      <c r="N1536" s="24">
        <v>390.846</v>
      </c>
      <c r="O1536" s="24">
        <v>397.09</v>
      </c>
      <c r="P1536" s="32" t="s">
        <v>4570</v>
      </c>
      <c r="Q1536" s="43" t="s">
        <v>4571</v>
      </c>
      <c r="R1536" s="43" t="s">
        <v>78</v>
      </c>
      <c r="S1536" s="47">
        <v>5</v>
      </c>
    </row>
    <row r="1537" spans="1:19" ht="12.75">
      <c r="A1537" s="22" t="s">
        <v>60</v>
      </c>
      <c r="B1537" s="22" t="s">
        <v>236</v>
      </c>
      <c r="C1537" s="22" t="s">
        <v>63</v>
      </c>
      <c r="D1537" s="22" t="s">
        <v>61</v>
      </c>
      <c r="E1537" s="22" t="s">
        <v>4572</v>
      </c>
      <c r="F1537" s="31">
        <v>43052.492361111108</v>
      </c>
      <c r="G1537" s="31">
        <v>42956</v>
      </c>
      <c r="H1537" s="31">
        <v>43321</v>
      </c>
      <c r="I1537" s="31">
        <v>43082.487037037034</v>
      </c>
      <c r="J1537" s="22" t="s">
        <v>99</v>
      </c>
      <c r="K1537" s="32" t="s">
        <v>100</v>
      </c>
      <c r="L1537" s="32" t="s">
        <v>4573</v>
      </c>
      <c r="M1537" s="32" t="s">
        <v>4574</v>
      </c>
      <c r="N1537" s="24">
        <v>0</v>
      </c>
      <c r="O1537" s="24">
        <v>0</v>
      </c>
      <c r="P1537" s="32" t="s">
        <v>628</v>
      </c>
      <c r="Q1537" s="43" t="s">
        <v>629</v>
      </c>
      <c r="R1537" s="43" t="s">
        <v>78</v>
      </c>
      <c r="S1537" s="47">
        <v>1</v>
      </c>
    </row>
    <row r="1538" spans="1:19" ht="12.75">
      <c r="A1538" s="22" t="s">
        <v>60</v>
      </c>
      <c r="B1538" s="22" t="s">
        <v>209</v>
      </c>
      <c r="C1538" s="22" t="s">
        <v>63</v>
      </c>
      <c r="D1538" s="22" t="s">
        <v>61</v>
      </c>
      <c r="E1538" s="22" t="s">
        <v>4575</v>
      </c>
      <c r="F1538" s="31">
        <v>43042.047314814816</v>
      </c>
      <c r="G1538" s="31">
        <v>43084</v>
      </c>
      <c r="H1538" s="31">
        <v>43449</v>
      </c>
      <c r="I1538" s="31">
        <v>43102.047314814816</v>
      </c>
      <c r="J1538" s="22" t="s">
        <v>73</v>
      </c>
      <c r="K1538" s="32" t="s">
        <v>80</v>
      </c>
      <c r="L1538" s="32" t="s">
        <v>4576</v>
      </c>
      <c r="N1538" s="24">
        <v>1384.06</v>
      </c>
      <c r="O1538" s="24">
        <v>0</v>
      </c>
      <c r="P1538" s="32" t="s">
        <v>3379</v>
      </c>
      <c r="Q1538" s="43" t="s">
        <v>3380</v>
      </c>
      <c r="R1538" s="43" t="s">
        <v>78</v>
      </c>
      <c r="S1538" s="47">
        <v>5</v>
      </c>
    </row>
    <row r="1539" spans="1:19" ht="12.75">
      <c r="A1539" s="22" t="s">
        <v>60</v>
      </c>
      <c r="B1539" s="22" t="s">
        <v>209</v>
      </c>
      <c r="C1539" s="22" t="s">
        <v>63</v>
      </c>
      <c r="D1539" s="22" t="s">
        <v>61</v>
      </c>
      <c r="E1539" s="22" t="s">
        <v>4577</v>
      </c>
      <c r="F1539" s="31">
        <v>43053.666458333333</v>
      </c>
      <c r="G1539" s="31">
        <v>43072</v>
      </c>
      <c r="H1539" s="31">
        <v>43437</v>
      </c>
      <c r="I1539" s="31">
        <v>43083.662430555552</v>
      </c>
      <c r="J1539" s="22" t="s">
        <v>73</v>
      </c>
      <c r="K1539" s="32" t="s">
        <v>110</v>
      </c>
      <c r="L1539" s="32" t="s">
        <v>4578</v>
      </c>
      <c r="N1539" s="24">
        <v>1149.71</v>
      </c>
      <c r="O1539" s="24">
        <v>786.78330000000005</v>
      </c>
      <c r="P1539" s="32" t="s">
        <v>2861</v>
      </c>
      <c r="Q1539" s="43" t="s">
        <v>2862</v>
      </c>
      <c r="R1539" s="43" t="s">
        <v>93</v>
      </c>
      <c r="S1539" s="47">
        <v>5</v>
      </c>
    </row>
    <row r="1540" spans="1:19" ht="12.75">
      <c r="A1540" s="22" t="s">
        <v>60</v>
      </c>
      <c r="B1540" s="22" t="s">
        <v>209</v>
      </c>
      <c r="C1540" s="22" t="s">
        <v>63</v>
      </c>
      <c r="D1540" s="22" t="s">
        <v>61</v>
      </c>
      <c r="E1540" s="22" t="s">
        <v>4579</v>
      </c>
      <c r="F1540" s="31">
        <v>43040.573796296296</v>
      </c>
      <c r="G1540" s="31">
        <v>43069</v>
      </c>
      <c r="H1540" s="31">
        <v>43434</v>
      </c>
      <c r="I1540" s="31">
        <v>43070.572534722218</v>
      </c>
      <c r="J1540" s="22" t="s">
        <v>73</v>
      </c>
      <c r="K1540" s="32" t="s">
        <v>74</v>
      </c>
      <c r="L1540" s="32" t="s">
        <v>4580</v>
      </c>
      <c r="N1540" s="24">
        <v>576</v>
      </c>
      <c r="O1540" s="24">
        <v>531.42999999999995</v>
      </c>
      <c r="P1540" s="32" t="s">
        <v>606</v>
      </c>
      <c r="Q1540" s="43" t="s">
        <v>607</v>
      </c>
      <c r="R1540" s="43" t="s">
        <v>78</v>
      </c>
      <c r="S1540" s="47">
        <v>5</v>
      </c>
    </row>
    <row r="1541" spans="1:19" ht="12.75">
      <c r="A1541" s="22" t="s">
        <v>60</v>
      </c>
      <c r="B1541" s="22" t="s">
        <v>354</v>
      </c>
      <c r="C1541" s="22" t="s">
        <v>63</v>
      </c>
      <c r="D1541" s="22" t="s">
        <v>61</v>
      </c>
      <c r="E1541" s="22" t="s">
        <v>4581</v>
      </c>
      <c r="F1541" s="31">
        <v>43048.724652777775</v>
      </c>
      <c r="G1541" s="31">
        <v>43048</v>
      </c>
      <c r="H1541" s="31">
        <v>43413</v>
      </c>
      <c r="I1541" s="31">
        <v>43078</v>
      </c>
      <c r="J1541" s="22" t="s">
        <v>73</v>
      </c>
      <c r="K1541" s="32" t="s">
        <v>74</v>
      </c>
      <c r="L1541" s="32" t="s">
        <v>4582</v>
      </c>
      <c r="N1541" s="24">
        <v>4095.915</v>
      </c>
      <c r="O1541" s="24">
        <v>0</v>
      </c>
      <c r="P1541" s="32" t="s">
        <v>91</v>
      </c>
      <c r="Q1541" s="43" t="s">
        <v>92</v>
      </c>
      <c r="R1541" s="43" t="s">
        <v>78</v>
      </c>
      <c r="S1541" s="47">
        <v>5</v>
      </c>
    </row>
    <row r="1542" spans="1:19" ht="12.75">
      <c r="A1542" s="22" t="s">
        <v>60</v>
      </c>
      <c r="B1542" s="22" t="s">
        <v>209</v>
      </c>
      <c r="C1542" s="22" t="s">
        <v>63</v>
      </c>
      <c r="D1542" s="22" t="s">
        <v>61</v>
      </c>
      <c r="E1542" s="22" t="s">
        <v>4583</v>
      </c>
      <c r="F1542" s="31">
        <v>43045.674016203702</v>
      </c>
      <c r="G1542" s="31">
        <v>43064</v>
      </c>
      <c r="H1542" s="31">
        <v>43429</v>
      </c>
      <c r="I1542" s="31">
        <v>43075.671921296293</v>
      </c>
      <c r="J1542" s="22" t="s">
        <v>73</v>
      </c>
      <c r="K1542" s="32" t="s">
        <v>80</v>
      </c>
      <c r="L1542" s="32" t="s">
        <v>4584</v>
      </c>
      <c r="N1542" s="24">
        <v>541.84</v>
      </c>
      <c r="O1542" s="24">
        <v>0</v>
      </c>
      <c r="P1542" s="32" t="s">
        <v>402</v>
      </c>
      <c r="Q1542" s="43" t="s">
        <v>403</v>
      </c>
      <c r="R1542" s="43" t="s">
        <v>78</v>
      </c>
      <c r="S1542" s="47">
        <v>5</v>
      </c>
    </row>
    <row r="1543" spans="1:19" ht="12.75">
      <c r="A1543" s="22" t="s">
        <v>60</v>
      </c>
      <c r="B1543" s="22" t="s">
        <v>209</v>
      </c>
      <c r="C1543" s="22" t="s">
        <v>63</v>
      </c>
      <c r="D1543" s="22" t="s">
        <v>61</v>
      </c>
      <c r="E1543" s="22" t="s">
        <v>4585</v>
      </c>
      <c r="F1543" s="31">
        <v>43042.386111111111</v>
      </c>
      <c r="G1543" s="31">
        <v>43042</v>
      </c>
      <c r="H1543" s="31">
        <v>43407</v>
      </c>
      <c r="I1543" s="31">
        <v>43072.383622685185</v>
      </c>
      <c r="J1543" s="22" t="s">
        <v>73</v>
      </c>
      <c r="K1543" s="32" t="s">
        <v>110</v>
      </c>
      <c r="L1543" s="32" t="s">
        <v>4586</v>
      </c>
      <c r="N1543" s="24">
        <v>408.82530000000003</v>
      </c>
      <c r="O1543" s="24">
        <v>356.86</v>
      </c>
      <c r="P1543" s="32" t="s">
        <v>294</v>
      </c>
      <c r="Q1543" s="43" t="s">
        <v>295</v>
      </c>
      <c r="R1543" s="43" t="s">
        <v>78</v>
      </c>
      <c r="S1543" s="47">
        <v>5</v>
      </c>
    </row>
    <row r="1544" spans="1:19" ht="12.75">
      <c r="A1544" s="22" t="s">
        <v>60</v>
      </c>
      <c r="B1544" s="22" t="s">
        <v>577</v>
      </c>
      <c r="C1544" s="22" t="s">
        <v>63</v>
      </c>
      <c r="D1544" s="22" t="s">
        <v>61</v>
      </c>
      <c r="E1544" s="22" t="s">
        <v>4587</v>
      </c>
      <c r="F1544" s="31">
        <v>43062.583634259259</v>
      </c>
      <c r="G1544" s="31">
        <v>43070</v>
      </c>
      <c r="H1544" s="31">
        <v>43435</v>
      </c>
      <c r="I1544" s="31">
        <v>43092</v>
      </c>
      <c r="J1544" s="22" t="s">
        <v>73</v>
      </c>
      <c r="K1544" s="32" t="s">
        <v>80</v>
      </c>
      <c r="L1544" s="32" t="s">
        <v>4588</v>
      </c>
      <c r="N1544" s="24">
        <v>6140.6499999999996</v>
      </c>
      <c r="O1544" s="24">
        <v>0</v>
      </c>
      <c r="P1544" s="32" t="s">
        <v>2302</v>
      </c>
      <c r="Q1544" s="43" t="s">
        <v>2303</v>
      </c>
      <c r="R1544" s="43" t="s">
        <v>78</v>
      </c>
      <c r="S1544" s="47">
        <v>4</v>
      </c>
    </row>
    <row r="1545" spans="1:19" ht="12.75">
      <c r="A1545" s="22" t="s">
        <v>60</v>
      </c>
      <c r="B1545" s="22" t="s">
        <v>236</v>
      </c>
      <c r="C1545" s="22" t="s">
        <v>63</v>
      </c>
      <c r="D1545" s="22" t="s">
        <v>61</v>
      </c>
      <c r="E1545" s="22" t="s">
        <v>4589</v>
      </c>
      <c r="F1545" s="31">
        <v>43067.731817129628</v>
      </c>
      <c r="G1545" s="31">
        <v>43067</v>
      </c>
      <c r="H1545" s="31">
        <v>43432</v>
      </c>
      <c r="I1545" s="31">
        <v>43097.727129629631</v>
      </c>
      <c r="J1545" s="22" t="s">
        <v>73</v>
      </c>
      <c r="K1545" s="32" t="s">
        <v>74</v>
      </c>
      <c r="L1545" s="32" t="s">
        <v>4590</v>
      </c>
      <c r="N1545" s="24">
        <v>913.685</v>
      </c>
      <c r="O1545" s="24">
        <v>1070.1600000000001</v>
      </c>
      <c r="P1545" s="32" t="s">
        <v>783</v>
      </c>
      <c r="Q1545" s="43" t="s">
        <v>784</v>
      </c>
      <c r="R1545" s="43" t="s">
        <v>78</v>
      </c>
      <c r="S1545" s="47">
        <v>5</v>
      </c>
    </row>
    <row r="1546" spans="1:19" ht="12.75">
      <c r="A1546" s="22" t="s">
        <v>60</v>
      </c>
      <c r="B1546" s="22" t="s">
        <v>209</v>
      </c>
      <c r="C1546" s="22" t="s">
        <v>63</v>
      </c>
      <c r="D1546" s="22" t="s">
        <v>61</v>
      </c>
      <c r="E1546" s="22" t="s">
        <v>4591</v>
      </c>
      <c r="F1546" s="31">
        <v>43067.505381944444</v>
      </c>
      <c r="G1546" s="31">
        <v>43082</v>
      </c>
      <c r="H1546" s="31">
        <v>43447</v>
      </c>
      <c r="I1546" s="31">
        <v>43097.503888888888</v>
      </c>
      <c r="J1546" s="22" t="s">
        <v>73</v>
      </c>
      <c r="K1546" s="32" t="s">
        <v>110</v>
      </c>
      <c r="L1546" s="32" t="s">
        <v>4592</v>
      </c>
      <c r="N1546" s="24">
        <v>525.572</v>
      </c>
      <c r="O1546" s="24">
        <v>395.75</v>
      </c>
      <c r="P1546" s="32" t="s">
        <v>843</v>
      </c>
      <c r="Q1546" s="43" t="s">
        <v>844</v>
      </c>
      <c r="R1546" s="43" t="s">
        <v>78</v>
      </c>
      <c r="S1546" s="47">
        <v>5</v>
      </c>
    </row>
    <row r="1547" spans="1:19" ht="12.75">
      <c r="A1547" s="22" t="s">
        <v>60</v>
      </c>
      <c r="B1547" s="22" t="s">
        <v>209</v>
      </c>
      <c r="C1547" s="22" t="s">
        <v>63</v>
      </c>
      <c r="D1547" s="22" t="s">
        <v>61</v>
      </c>
      <c r="E1547" s="22" t="s">
        <v>4593</v>
      </c>
      <c r="F1547" s="31">
        <v>43067.696400462963</v>
      </c>
      <c r="G1547" s="31">
        <v>43067</v>
      </c>
      <c r="H1547" s="31">
        <v>43432</v>
      </c>
      <c r="I1547" s="31">
        <v>43097.69395833333</v>
      </c>
      <c r="J1547" s="22" t="s">
        <v>73</v>
      </c>
      <c r="K1547" s="32" t="s">
        <v>110</v>
      </c>
      <c r="L1547" s="32" t="s">
        <v>4594</v>
      </c>
      <c r="N1547" s="24">
        <v>755.805</v>
      </c>
      <c r="O1547" s="24">
        <v>614.515</v>
      </c>
      <c r="P1547" s="32" t="s">
        <v>3607</v>
      </c>
      <c r="Q1547" s="43" t="s">
        <v>3608</v>
      </c>
      <c r="R1547" s="43" t="s">
        <v>78</v>
      </c>
      <c r="S1547" s="47">
        <v>5</v>
      </c>
    </row>
    <row r="1548" spans="1:19" ht="12.75">
      <c r="A1548" s="22" t="s">
        <v>60</v>
      </c>
      <c r="B1548" s="22" t="s">
        <v>621</v>
      </c>
      <c r="C1548" s="22" t="s">
        <v>63</v>
      </c>
      <c r="D1548" s="22" t="s">
        <v>61</v>
      </c>
      <c r="E1548" s="22" t="s">
        <v>4595</v>
      </c>
      <c r="F1548" s="31">
        <v>43060.490937499999</v>
      </c>
      <c r="G1548" s="31">
        <v>43084</v>
      </c>
      <c r="H1548" s="31">
        <v>43449</v>
      </c>
      <c r="I1548" s="31">
        <v>43090.485925925925</v>
      </c>
      <c r="J1548" s="22" t="s">
        <v>73</v>
      </c>
      <c r="K1548" s="32" t="s">
        <v>110</v>
      </c>
      <c r="L1548" s="32" t="s">
        <v>4596</v>
      </c>
      <c r="N1548" s="24">
        <v>5741.8982999999998</v>
      </c>
      <c r="O1548" s="24">
        <v>5872.25</v>
      </c>
      <c r="P1548" s="32" t="s">
        <v>409</v>
      </c>
      <c r="Q1548" s="43" t="s">
        <v>410</v>
      </c>
      <c r="R1548" s="43" t="s">
        <v>78</v>
      </c>
      <c r="S1548" s="47">
        <v>5</v>
      </c>
    </row>
    <row r="1549" spans="1:19" ht="12.75">
      <c r="A1549" s="22" t="s">
        <v>60</v>
      </c>
      <c r="B1549" s="22" t="s">
        <v>209</v>
      </c>
      <c r="C1549" s="22" t="s">
        <v>63</v>
      </c>
      <c r="D1549" s="22" t="s">
        <v>61</v>
      </c>
      <c r="E1549" s="22" t="s">
        <v>4597</v>
      </c>
      <c r="F1549" s="31">
        <v>43054.421157407407</v>
      </c>
      <c r="G1549" s="31">
        <v>43069</v>
      </c>
      <c r="H1549" s="31">
        <v>43434</v>
      </c>
      <c r="I1549" s="31">
        <v>43084.420844907407</v>
      </c>
      <c r="J1549" s="22" t="s">
        <v>242</v>
      </c>
      <c r="K1549" s="32" t="s">
        <v>100</v>
      </c>
      <c r="L1549" s="32" t="s">
        <v>4598</v>
      </c>
      <c r="M1549" s="32" t="s">
        <v>4599</v>
      </c>
      <c r="N1549" s="24">
        <v>-1892.28</v>
      </c>
      <c r="O1549" s="24">
        <v>-1892.28</v>
      </c>
      <c r="P1549" s="32" t="s">
        <v>765</v>
      </c>
      <c r="Q1549" s="43" t="s">
        <v>766</v>
      </c>
      <c r="R1549" s="43" t="s">
        <v>78</v>
      </c>
      <c r="S1549" s="47">
        <v>1</v>
      </c>
    </row>
    <row r="1550" spans="1:19" ht="12.75">
      <c r="A1550" s="22" t="s">
        <v>60</v>
      </c>
      <c r="B1550" s="22" t="s">
        <v>291</v>
      </c>
      <c r="C1550" s="22" t="s">
        <v>63</v>
      </c>
      <c r="D1550" s="22" t="s">
        <v>61</v>
      </c>
      <c r="E1550" s="22" t="s">
        <v>4600</v>
      </c>
      <c r="F1550" s="31">
        <v>43052.470173611109</v>
      </c>
      <c r="G1550" s="31">
        <v>43072</v>
      </c>
      <c r="H1550" s="31">
        <v>43437</v>
      </c>
      <c r="I1550" s="31">
        <v>43082</v>
      </c>
      <c r="J1550" s="22" t="s">
        <v>73</v>
      </c>
      <c r="K1550" s="32" t="s">
        <v>110</v>
      </c>
      <c r="L1550" s="32" t="s">
        <v>4601</v>
      </c>
      <c r="N1550" s="24">
        <v>2173.63</v>
      </c>
      <c r="O1550" s="24">
        <v>2300.7600000000002</v>
      </c>
      <c r="P1550" s="32" t="s">
        <v>91</v>
      </c>
      <c r="Q1550" s="43" t="s">
        <v>92</v>
      </c>
      <c r="R1550" s="43" t="s">
        <v>78</v>
      </c>
      <c r="S1550" s="47">
        <v>5</v>
      </c>
    </row>
    <row r="1551" spans="1:19" ht="12.75">
      <c r="A1551" s="22" t="s">
        <v>60</v>
      </c>
      <c r="B1551" s="22" t="s">
        <v>209</v>
      </c>
      <c r="C1551" s="22" t="s">
        <v>63</v>
      </c>
      <c r="D1551" s="22" t="s">
        <v>61</v>
      </c>
      <c r="E1551" s="22" t="s">
        <v>4602</v>
      </c>
      <c r="F1551" s="31">
        <v>43042.488055555557</v>
      </c>
      <c r="G1551" s="31">
        <v>43084</v>
      </c>
      <c r="H1551" s="31">
        <v>43449</v>
      </c>
      <c r="I1551" s="31">
        <v>43102.488055555557</v>
      </c>
      <c r="J1551" s="22" t="s">
        <v>73</v>
      </c>
      <c r="K1551" s="32" t="s">
        <v>80</v>
      </c>
      <c r="L1551" s="32" t="s">
        <v>4603</v>
      </c>
      <c r="N1551" s="24">
        <v>2892.28</v>
      </c>
      <c r="O1551" s="24">
        <v>0</v>
      </c>
      <c r="P1551" s="32" t="s">
        <v>91</v>
      </c>
      <c r="Q1551" s="43" t="s">
        <v>92</v>
      </c>
      <c r="R1551" s="43" t="s">
        <v>78</v>
      </c>
      <c r="S1551" s="47">
        <v>5</v>
      </c>
    </row>
    <row r="1552" spans="1:19" ht="12.75">
      <c r="A1552" s="22" t="s">
        <v>60</v>
      </c>
      <c r="B1552" s="22" t="s">
        <v>209</v>
      </c>
      <c r="C1552" s="22" t="s">
        <v>63</v>
      </c>
      <c r="D1552" s="22" t="s">
        <v>61</v>
      </c>
      <c r="E1552" s="22" t="s">
        <v>4604</v>
      </c>
      <c r="F1552" s="31">
        <v>43049.374212962961</v>
      </c>
      <c r="G1552" s="31">
        <v>43049</v>
      </c>
      <c r="H1552" s="31">
        <v>43414</v>
      </c>
      <c r="I1552" s="31">
        <v>43079.371527777774</v>
      </c>
      <c r="J1552" s="22" t="s">
        <v>73</v>
      </c>
      <c r="K1552" s="32" t="s">
        <v>110</v>
      </c>
      <c r="L1552" s="32" t="s">
        <v>4605</v>
      </c>
      <c r="N1552" s="24">
        <v>635.45619999999997</v>
      </c>
      <c r="O1552" s="24">
        <v>470.47</v>
      </c>
      <c r="P1552" s="32" t="s">
        <v>431</v>
      </c>
      <c r="Q1552" s="43" t="s">
        <v>432</v>
      </c>
      <c r="R1552" s="43" t="s">
        <v>78</v>
      </c>
      <c r="S1552" s="47">
        <v>5</v>
      </c>
    </row>
    <row r="1553" spans="1:19" ht="12.75">
      <c r="A1553" s="22" t="s">
        <v>60</v>
      </c>
      <c r="B1553" s="22" t="s">
        <v>214</v>
      </c>
      <c r="C1553" s="22" t="s">
        <v>63</v>
      </c>
      <c r="D1553" s="22" t="s">
        <v>61</v>
      </c>
      <c r="E1553" s="22" t="s">
        <v>4606</v>
      </c>
      <c r="F1553" s="31">
        <v>43047.531979166662</v>
      </c>
      <c r="G1553" s="31">
        <v>43066</v>
      </c>
      <c r="H1553" s="31">
        <v>43431</v>
      </c>
      <c r="I1553" s="31">
        <v>43077</v>
      </c>
      <c r="J1553" s="22" t="s">
        <v>73</v>
      </c>
      <c r="K1553" s="32" t="s">
        <v>110</v>
      </c>
      <c r="L1553" s="32" t="s">
        <v>4607</v>
      </c>
      <c r="N1553" s="24">
        <v>2129.4533000000001</v>
      </c>
      <c r="O1553" s="24">
        <v>1752.895</v>
      </c>
      <c r="P1553" s="32" t="s">
        <v>4326</v>
      </c>
      <c r="Q1553" s="43" t="s">
        <v>4327</v>
      </c>
      <c r="R1553" s="43" t="s">
        <v>78</v>
      </c>
      <c r="S1553" s="47">
        <v>5</v>
      </c>
    </row>
    <row r="1554" spans="1:19" ht="12.75">
      <c r="A1554" s="22" t="s">
        <v>60</v>
      </c>
      <c r="B1554" s="22" t="s">
        <v>209</v>
      </c>
      <c r="C1554" s="22" t="s">
        <v>63</v>
      </c>
      <c r="D1554" s="22" t="s">
        <v>61</v>
      </c>
      <c r="E1554" s="22" t="s">
        <v>4608</v>
      </c>
      <c r="F1554" s="31">
        <v>43061.74355324074</v>
      </c>
      <c r="G1554" s="31">
        <v>43080</v>
      </c>
      <c r="H1554" s="31">
        <v>43445</v>
      </c>
      <c r="I1554" s="31">
        <v>43091.728275462963</v>
      </c>
      <c r="J1554" s="22" t="s">
        <v>73</v>
      </c>
      <c r="K1554" s="32" t="s">
        <v>80</v>
      </c>
      <c r="L1554" s="32" t="s">
        <v>4609</v>
      </c>
      <c r="N1554" s="24">
        <v>1804.36</v>
      </c>
      <c r="O1554" s="24">
        <v>0</v>
      </c>
      <c r="P1554" s="32" t="s">
        <v>3480</v>
      </c>
      <c r="Q1554" s="43" t="s">
        <v>3481</v>
      </c>
      <c r="R1554" s="43" t="s">
        <v>93</v>
      </c>
      <c r="S1554" s="47">
        <v>6</v>
      </c>
    </row>
    <row r="1555" spans="1:19" ht="12.75">
      <c r="A1555" s="22" t="s">
        <v>60</v>
      </c>
      <c r="B1555" s="22" t="s">
        <v>236</v>
      </c>
      <c r="C1555" s="22" t="s">
        <v>63</v>
      </c>
      <c r="D1555" s="22" t="s">
        <v>61</v>
      </c>
      <c r="E1555" s="22" t="s">
        <v>4610</v>
      </c>
      <c r="F1555" s="31">
        <v>43069.735717592594</v>
      </c>
      <c r="G1555" s="31">
        <v>43080</v>
      </c>
      <c r="H1555" s="31">
        <v>43445</v>
      </c>
      <c r="I1555" s="31">
        <v>43097</v>
      </c>
      <c r="J1555" s="22" t="s">
        <v>73</v>
      </c>
      <c r="K1555" s="32" t="s">
        <v>110</v>
      </c>
      <c r="L1555" s="32" t="s">
        <v>4611</v>
      </c>
      <c r="N1555" s="24">
        <v>5136.84</v>
      </c>
      <c r="O1555" s="24">
        <v>7328.34</v>
      </c>
      <c r="P1555" s="32" t="s">
        <v>91</v>
      </c>
      <c r="Q1555" s="43" t="s">
        <v>92</v>
      </c>
      <c r="R1555" s="43" t="s">
        <v>78</v>
      </c>
      <c r="S1555" s="47">
        <v>6</v>
      </c>
    </row>
    <row r="1556" spans="1:19" ht="12.75">
      <c r="A1556" s="22" t="s">
        <v>60</v>
      </c>
      <c r="B1556" s="22" t="s">
        <v>209</v>
      </c>
      <c r="C1556" s="22" t="s">
        <v>63</v>
      </c>
      <c r="D1556" s="22" t="s">
        <v>61</v>
      </c>
      <c r="E1556" s="22" t="s">
        <v>4612</v>
      </c>
      <c r="F1556" s="31">
        <v>43045.084247685183</v>
      </c>
      <c r="G1556" s="31">
        <v>43080</v>
      </c>
      <c r="H1556" s="31">
        <v>43445</v>
      </c>
      <c r="I1556" s="31">
        <v>43105.084247685183</v>
      </c>
      <c r="J1556" s="22" t="s">
        <v>145</v>
      </c>
      <c r="K1556" s="32" t="s">
        <v>110</v>
      </c>
      <c r="L1556" s="32" t="s">
        <v>4613</v>
      </c>
      <c r="N1556" s="24">
        <v>557.71799999999996</v>
      </c>
      <c r="O1556" s="24">
        <v>371.55</v>
      </c>
      <c r="P1556" s="32" t="s">
        <v>207</v>
      </c>
      <c r="Q1556" s="43" t="s">
        <v>208</v>
      </c>
      <c r="R1556" s="43" t="s">
        <v>78</v>
      </c>
      <c r="S1556" s="47">
        <v>5</v>
      </c>
    </row>
    <row r="1557" spans="1:19" ht="12.75">
      <c r="A1557" s="22" t="s">
        <v>60</v>
      </c>
      <c r="B1557" s="22" t="s">
        <v>640</v>
      </c>
      <c r="C1557" s="22" t="s">
        <v>63</v>
      </c>
      <c r="D1557" s="22" t="s">
        <v>61</v>
      </c>
      <c r="E1557" s="22" t="s">
        <v>4614</v>
      </c>
      <c r="F1557" s="31">
        <v>43047.609120370369</v>
      </c>
      <c r="G1557" s="31">
        <v>43070</v>
      </c>
      <c r="H1557" s="31">
        <v>43435</v>
      </c>
      <c r="I1557" s="31">
        <v>43077.604791666665</v>
      </c>
      <c r="J1557" s="22" t="s">
        <v>73</v>
      </c>
      <c r="K1557" s="32" t="s">
        <v>80</v>
      </c>
      <c r="L1557" s="32" t="s">
        <v>4615</v>
      </c>
      <c r="N1557" s="24">
        <v>0</v>
      </c>
      <c r="O1557" s="24">
        <v>0</v>
      </c>
      <c r="P1557" s="32" t="s">
        <v>2934</v>
      </c>
      <c r="Q1557" s="43" t="s">
        <v>2935</v>
      </c>
      <c r="R1557" s="43" t="s">
        <v>78</v>
      </c>
      <c r="S1557" s="47">
        <v>5</v>
      </c>
    </row>
    <row r="1558" spans="1:19" ht="12.75">
      <c r="A1558" s="22" t="s">
        <v>60</v>
      </c>
      <c r="B1558" s="22" t="s">
        <v>673</v>
      </c>
      <c r="C1558" s="22" t="s">
        <v>63</v>
      </c>
      <c r="D1558" s="22" t="s">
        <v>61</v>
      </c>
      <c r="E1558" s="22" t="s">
        <v>4616</v>
      </c>
      <c r="F1558" s="31">
        <v>43049.472337962958</v>
      </c>
      <c r="G1558" s="31">
        <v>43069</v>
      </c>
      <c r="H1558" s="31">
        <v>43434</v>
      </c>
      <c r="I1558" s="31">
        <v>43079.463472222218</v>
      </c>
      <c r="J1558" s="22" t="s">
        <v>73</v>
      </c>
      <c r="K1558" s="32" t="s">
        <v>80</v>
      </c>
      <c r="L1558" s="32" t="s">
        <v>4617</v>
      </c>
      <c r="N1558" s="24">
        <v>0</v>
      </c>
      <c r="O1558" s="24">
        <v>0</v>
      </c>
      <c r="P1558" s="32" t="s">
        <v>4618</v>
      </c>
      <c r="Q1558" s="43" t="s">
        <v>4619</v>
      </c>
      <c r="R1558" s="43" t="s">
        <v>78</v>
      </c>
      <c r="S1558" s="47">
        <v>5</v>
      </c>
    </row>
    <row r="1559" spans="1:19" ht="12.75">
      <c r="A1559" s="22" t="s">
        <v>60</v>
      </c>
      <c r="B1559" s="22" t="s">
        <v>209</v>
      </c>
      <c r="C1559" s="22" t="s">
        <v>63</v>
      </c>
      <c r="D1559" s="22" t="s">
        <v>61</v>
      </c>
      <c r="E1559" s="22" t="s">
        <v>4620</v>
      </c>
      <c r="F1559" s="31">
        <v>43063.413437499999</v>
      </c>
      <c r="G1559" s="31">
        <v>43090</v>
      </c>
      <c r="H1559" s="31">
        <v>43455</v>
      </c>
      <c r="I1559" s="31">
        <v>43093.412002314813</v>
      </c>
      <c r="J1559" s="22" t="s">
        <v>73</v>
      </c>
      <c r="K1559" s="32" t="s">
        <v>80</v>
      </c>
      <c r="L1559" s="32" t="s">
        <v>4621</v>
      </c>
      <c r="N1559" s="24">
        <v>0</v>
      </c>
      <c r="O1559" s="24">
        <v>0</v>
      </c>
      <c r="P1559" s="32" t="s">
        <v>3856</v>
      </c>
      <c r="Q1559" s="43" t="s">
        <v>3857</v>
      </c>
      <c r="R1559" s="43" t="s">
        <v>78</v>
      </c>
      <c r="S1559" s="47">
        <v>5</v>
      </c>
    </row>
    <row r="1560" spans="1:19" ht="12.75">
      <c r="A1560" s="22" t="s">
        <v>60</v>
      </c>
      <c r="B1560" s="22" t="s">
        <v>209</v>
      </c>
      <c r="C1560" s="22" t="s">
        <v>63</v>
      </c>
      <c r="D1560" s="22" t="s">
        <v>61</v>
      </c>
      <c r="E1560" s="22" t="s">
        <v>4622</v>
      </c>
      <c r="F1560" s="31">
        <v>43056.504479166666</v>
      </c>
      <c r="G1560" s="31">
        <v>43056</v>
      </c>
      <c r="H1560" s="31">
        <v>43421</v>
      </c>
      <c r="I1560" s="31">
        <v>43086.502858796295</v>
      </c>
      <c r="J1560" s="22" t="s">
        <v>73</v>
      </c>
      <c r="K1560" s="32" t="s">
        <v>110</v>
      </c>
      <c r="L1560" s="32" t="s">
        <v>4623</v>
      </c>
      <c r="N1560" s="24">
        <v>746.1725</v>
      </c>
      <c r="O1560" s="24">
        <v>1044.73</v>
      </c>
      <c r="P1560" s="32" t="s">
        <v>2056</v>
      </c>
      <c r="Q1560" s="43" t="s">
        <v>2057</v>
      </c>
      <c r="R1560" s="43" t="s">
        <v>78</v>
      </c>
      <c r="S1560" s="47">
        <v>5</v>
      </c>
    </row>
    <row r="1561" spans="1:19" ht="12.75">
      <c r="A1561" s="22" t="s">
        <v>60</v>
      </c>
      <c r="B1561" s="22" t="s">
        <v>4624</v>
      </c>
      <c r="C1561" s="22" t="s">
        <v>63</v>
      </c>
      <c r="D1561" s="22" t="s">
        <v>61</v>
      </c>
      <c r="E1561" s="22" t="s">
        <v>4625</v>
      </c>
      <c r="F1561" s="31">
        <v>43062.411921296298</v>
      </c>
      <c r="G1561" s="31">
        <v>43062</v>
      </c>
      <c r="H1561" s="31">
        <v>43427</v>
      </c>
      <c r="I1561" s="31">
        <v>43092.409236111111</v>
      </c>
      <c r="J1561" s="22" t="s">
        <v>73</v>
      </c>
      <c r="K1561" s="32" t="s">
        <v>110</v>
      </c>
      <c r="L1561" s="32" t="s">
        <v>4626</v>
      </c>
      <c r="N1561" s="24">
        <v>1583.90</v>
      </c>
      <c r="O1561" s="24">
        <v>1234.29</v>
      </c>
      <c r="P1561" s="32" t="s">
        <v>777</v>
      </c>
      <c r="Q1561" s="43" t="s">
        <v>778</v>
      </c>
      <c r="R1561" s="43" t="s">
        <v>78</v>
      </c>
      <c r="S1561" s="47">
        <v>6</v>
      </c>
    </row>
    <row r="1562" spans="1:19" ht="12.75">
      <c r="A1562" s="22" t="s">
        <v>60</v>
      </c>
      <c r="B1562" s="22" t="s">
        <v>1741</v>
      </c>
      <c r="C1562" s="22" t="s">
        <v>63</v>
      </c>
      <c r="D1562" s="22" t="s">
        <v>61</v>
      </c>
      <c r="E1562" s="22" t="s">
        <v>4627</v>
      </c>
      <c r="F1562" s="31">
        <v>43056.681817129625</v>
      </c>
      <c r="G1562" s="31">
        <v>43115</v>
      </c>
      <c r="H1562" s="31">
        <v>43480</v>
      </c>
      <c r="I1562" s="31">
        <v>43086.622407407405</v>
      </c>
      <c r="J1562" s="22" t="s">
        <v>73</v>
      </c>
      <c r="K1562" s="32" t="s">
        <v>110</v>
      </c>
      <c r="L1562" s="32" t="s">
        <v>4628</v>
      </c>
      <c r="N1562" s="24">
        <v>2570.83</v>
      </c>
      <c r="O1562" s="24">
        <v>10283.32</v>
      </c>
      <c r="P1562" s="32" t="s">
        <v>528</v>
      </c>
      <c r="Q1562" s="43" t="s">
        <v>529</v>
      </c>
      <c r="R1562" s="43" t="s">
        <v>78</v>
      </c>
      <c r="S1562" s="47">
        <v>6</v>
      </c>
    </row>
    <row r="1563" spans="1:19" ht="12.75">
      <c r="A1563" s="22" t="s">
        <v>60</v>
      </c>
      <c r="B1563" s="22" t="s">
        <v>217</v>
      </c>
      <c r="C1563" s="22" t="s">
        <v>63</v>
      </c>
      <c r="D1563" s="22" t="s">
        <v>61</v>
      </c>
      <c r="E1563" s="22" t="s">
        <v>4629</v>
      </c>
      <c r="F1563" s="31">
        <v>43069.602789351848</v>
      </c>
      <c r="G1563" s="31">
        <v>43084</v>
      </c>
      <c r="H1563" s="31">
        <v>43449</v>
      </c>
      <c r="I1563" s="31">
        <v>43099.595787037033</v>
      </c>
      <c r="J1563" s="22" t="s">
        <v>73</v>
      </c>
      <c r="K1563" s="32" t="s">
        <v>169</v>
      </c>
      <c r="L1563" s="32" t="s">
        <v>4630</v>
      </c>
      <c r="N1563" s="24">
        <v>0</v>
      </c>
      <c r="O1563" s="24">
        <v>0</v>
      </c>
      <c r="P1563" s="32" t="s">
        <v>262</v>
      </c>
      <c r="Q1563" s="43" t="s">
        <v>263</v>
      </c>
      <c r="R1563" s="43" t="s">
        <v>78</v>
      </c>
      <c r="S1563" s="47">
        <v>4</v>
      </c>
    </row>
    <row r="1564" spans="1:19" ht="12.75">
      <c r="A1564" s="22" t="s">
        <v>60</v>
      </c>
      <c r="B1564" s="22" t="s">
        <v>404</v>
      </c>
      <c r="C1564" s="22" t="s">
        <v>63</v>
      </c>
      <c r="D1564" s="22" t="s">
        <v>61</v>
      </c>
      <c r="E1564" s="22" t="s">
        <v>4631</v>
      </c>
      <c r="F1564" s="31">
        <v>43052.406967592593</v>
      </c>
      <c r="G1564" s="31">
        <v>43052</v>
      </c>
      <c r="H1564" s="31">
        <v>43417</v>
      </c>
      <c r="I1564" s="31">
        <v>43082</v>
      </c>
      <c r="J1564" s="22" t="s">
        <v>73</v>
      </c>
      <c r="K1564" s="32" t="s">
        <v>80</v>
      </c>
      <c r="L1564" s="32" t="s">
        <v>4632</v>
      </c>
      <c r="N1564" s="24">
        <v>4902.2299999999996</v>
      </c>
      <c r="O1564" s="24">
        <v>0</v>
      </c>
      <c r="P1564" s="32" t="s">
        <v>91</v>
      </c>
      <c r="Q1564" s="43" t="s">
        <v>92</v>
      </c>
      <c r="R1564" s="43" t="s">
        <v>78</v>
      </c>
      <c r="S1564" s="47">
        <v>5</v>
      </c>
    </row>
    <row r="1565" spans="1:19" ht="12.75">
      <c r="A1565" s="22" t="s">
        <v>60</v>
      </c>
      <c r="B1565" s="22" t="s">
        <v>315</v>
      </c>
      <c r="C1565" s="22" t="s">
        <v>63</v>
      </c>
      <c r="D1565" s="22" t="s">
        <v>61</v>
      </c>
      <c r="E1565" s="22" t="s">
        <v>4633</v>
      </c>
      <c r="F1565" s="31">
        <v>43051.478182870371</v>
      </c>
      <c r="G1565" s="31">
        <v>43051</v>
      </c>
      <c r="H1565" s="31">
        <v>43404</v>
      </c>
      <c r="I1565" s="31">
        <v>43081</v>
      </c>
      <c r="J1565" s="22" t="s">
        <v>73</v>
      </c>
      <c r="K1565" s="32" t="s">
        <v>80</v>
      </c>
      <c r="L1565" s="32" t="s">
        <v>4634</v>
      </c>
      <c r="N1565" s="24">
        <v>579.49659999999994</v>
      </c>
      <c r="O1565" s="24">
        <v>0</v>
      </c>
      <c r="P1565" s="32" t="s">
        <v>4236</v>
      </c>
      <c r="Q1565" s="43" t="s">
        <v>4237</v>
      </c>
      <c r="R1565" s="43" t="s">
        <v>78</v>
      </c>
      <c r="S1565" s="47">
        <v>5</v>
      </c>
    </row>
    <row r="1566" spans="1:19" ht="12.75">
      <c r="A1566" s="22" t="s">
        <v>60</v>
      </c>
      <c r="B1566" s="22" t="s">
        <v>4635</v>
      </c>
      <c r="C1566" s="22" t="s">
        <v>63</v>
      </c>
      <c r="D1566" s="22" t="s">
        <v>61</v>
      </c>
      <c r="E1566" s="22" t="s">
        <v>4636</v>
      </c>
      <c r="F1566" s="31">
        <v>43056.385162037033</v>
      </c>
      <c r="G1566" s="31">
        <v>43056</v>
      </c>
      <c r="H1566" s="31">
        <v>43434</v>
      </c>
      <c r="I1566" s="31">
        <v>43086.382951388885</v>
      </c>
      <c r="J1566" s="22" t="s">
        <v>73</v>
      </c>
      <c r="K1566" s="32" t="s">
        <v>80</v>
      </c>
      <c r="L1566" s="32" t="s">
        <v>4637</v>
      </c>
      <c r="N1566" s="24">
        <v>157.99000000000001</v>
      </c>
      <c r="O1566" s="24">
        <v>0</v>
      </c>
      <c r="P1566" s="32" t="s">
        <v>4638</v>
      </c>
      <c r="Q1566" s="43" t="s">
        <v>4639</v>
      </c>
      <c r="R1566" s="43" t="s">
        <v>78</v>
      </c>
      <c r="S1566" s="47">
        <v>4</v>
      </c>
    </row>
    <row r="1567" spans="1:19" ht="12.75">
      <c r="A1567" s="22" t="s">
        <v>60</v>
      </c>
      <c r="B1567" s="22" t="s">
        <v>209</v>
      </c>
      <c r="C1567" s="22" t="s">
        <v>63</v>
      </c>
      <c r="D1567" s="22" t="s">
        <v>61</v>
      </c>
      <c r="E1567" s="22" t="s">
        <v>4640</v>
      </c>
      <c r="F1567" s="31">
        <v>43046.7805787037</v>
      </c>
      <c r="G1567" s="31">
        <v>43046</v>
      </c>
      <c r="H1567" s="31">
        <v>43411</v>
      </c>
      <c r="I1567" s="31">
        <v>43076.778749999998</v>
      </c>
      <c r="J1567" s="22" t="s">
        <v>73</v>
      </c>
      <c r="K1567" s="32" t="s">
        <v>110</v>
      </c>
      <c r="L1567" s="32" t="s">
        <v>4641</v>
      </c>
      <c r="N1567" s="24">
        <v>626.10879999999997</v>
      </c>
      <c r="O1567" s="24">
        <v>406.50</v>
      </c>
      <c r="P1567" s="32" t="s">
        <v>4642</v>
      </c>
      <c r="Q1567" s="43" t="s">
        <v>4643</v>
      </c>
      <c r="R1567" s="43" t="s">
        <v>78</v>
      </c>
      <c r="S1567" s="47">
        <v>5</v>
      </c>
    </row>
    <row r="1568" spans="1:19" ht="12.75">
      <c r="A1568" s="22" t="s">
        <v>60</v>
      </c>
      <c r="B1568" s="22" t="s">
        <v>433</v>
      </c>
      <c r="C1568" s="22" t="s">
        <v>63</v>
      </c>
      <c r="D1568" s="22" t="s">
        <v>61</v>
      </c>
      <c r="E1568" s="22" t="s">
        <v>4644</v>
      </c>
      <c r="F1568" s="31">
        <v>43048.381192129629</v>
      </c>
      <c r="G1568" s="31">
        <v>43069</v>
      </c>
      <c r="H1568" s="31">
        <v>43434</v>
      </c>
      <c r="I1568" s="31">
        <v>43078.37777777778</v>
      </c>
      <c r="J1568" s="22" t="s">
        <v>73</v>
      </c>
      <c r="K1568" s="32" t="s">
        <v>80</v>
      </c>
      <c r="L1568" s="32" t="s">
        <v>4645</v>
      </c>
      <c r="N1568" s="24">
        <v>2914.0479999999998</v>
      </c>
      <c r="O1568" s="24">
        <v>0</v>
      </c>
      <c r="P1568" s="32" t="s">
        <v>1078</v>
      </c>
      <c r="Q1568" s="43" t="s">
        <v>1079</v>
      </c>
      <c r="R1568" s="43" t="s">
        <v>78</v>
      </c>
      <c r="S1568" s="47">
        <v>5</v>
      </c>
    </row>
    <row r="1569" spans="1:19" ht="12.75">
      <c r="A1569" s="22" t="s">
        <v>60</v>
      </c>
      <c r="B1569" s="22" t="s">
        <v>209</v>
      </c>
      <c r="C1569" s="22" t="s">
        <v>63</v>
      </c>
      <c r="D1569" s="22" t="s">
        <v>61</v>
      </c>
      <c r="E1569" s="22" t="s">
        <v>4646</v>
      </c>
      <c r="F1569" s="31">
        <v>43055.412453703699</v>
      </c>
      <c r="G1569" s="31">
        <v>43069</v>
      </c>
      <c r="H1569" s="31">
        <v>43434</v>
      </c>
      <c r="I1569" s="31">
        <v>43085.4058912037</v>
      </c>
      <c r="J1569" s="22" t="s">
        <v>73</v>
      </c>
      <c r="K1569" s="32" t="s">
        <v>74</v>
      </c>
      <c r="L1569" s="32" t="s">
        <v>4647</v>
      </c>
      <c r="N1569" s="24">
        <v>1706.6569999999999</v>
      </c>
      <c r="O1569" s="24">
        <v>1119.25</v>
      </c>
      <c r="P1569" s="32" t="s">
        <v>549</v>
      </c>
      <c r="Q1569" s="43" t="s">
        <v>550</v>
      </c>
      <c r="R1569" s="43" t="s">
        <v>78</v>
      </c>
      <c r="S1569" s="47">
        <v>5</v>
      </c>
    </row>
    <row r="1570" spans="1:19" ht="12.75">
      <c r="A1570" s="22" t="s">
        <v>60</v>
      </c>
      <c r="B1570" s="22" t="s">
        <v>288</v>
      </c>
      <c r="C1570" s="22" t="s">
        <v>63</v>
      </c>
      <c r="D1570" s="22" t="s">
        <v>61</v>
      </c>
      <c r="E1570" s="22" t="s">
        <v>4648</v>
      </c>
      <c r="F1570" s="31">
        <v>43040.084374999999</v>
      </c>
      <c r="G1570" s="31">
        <v>43075</v>
      </c>
      <c r="H1570" s="31">
        <v>43440</v>
      </c>
      <c r="I1570" s="31">
        <v>43100.084374999999</v>
      </c>
      <c r="J1570" s="22" t="s">
        <v>145</v>
      </c>
      <c r="K1570" s="32" t="s">
        <v>110</v>
      </c>
      <c r="L1570" s="32" t="s">
        <v>4649</v>
      </c>
      <c r="N1570" s="24">
        <v>956.50</v>
      </c>
      <c r="O1570" s="24">
        <v>956.50</v>
      </c>
      <c r="P1570" s="32" t="s">
        <v>806</v>
      </c>
      <c r="Q1570" s="43" t="s">
        <v>807</v>
      </c>
      <c r="R1570" s="43" t="s">
        <v>78</v>
      </c>
      <c r="S1570" s="47">
        <v>1</v>
      </c>
    </row>
    <row r="1571" spans="1:19" ht="12.75">
      <c r="A1571" s="22" t="s">
        <v>60</v>
      </c>
      <c r="B1571" s="22" t="s">
        <v>236</v>
      </c>
      <c r="C1571" s="22" t="s">
        <v>63</v>
      </c>
      <c r="D1571" s="22" t="s">
        <v>61</v>
      </c>
      <c r="E1571" s="22" t="s">
        <v>4650</v>
      </c>
      <c r="F1571" s="31">
        <v>43055.63208333333</v>
      </c>
      <c r="G1571" s="31">
        <v>43056</v>
      </c>
      <c r="H1571" s="31">
        <v>43421</v>
      </c>
      <c r="I1571" s="31">
        <v>43085.626203703701</v>
      </c>
      <c r="J1571" s="22" t="s">
        <v>73</v>
      </c>
      <c r="K1571" s="32" t="s">
        <v>110</v>
      </c>
      <c r="L1571" s="32" t="s">
        <v>4651</v>
      </c>
      <c r="N1571" s="24">
        <v>660.65</v>
      </c>
      <c r="O1571" s="24">
        <v>444.03</v>
      </c>
      <c r="P1571" s="32" t="s">
        <v>589</v>
      </c>
      <c r="Q1571" s="43" t="s">
        <v>590</v>
      </c>
      <c r="R1571" s="43" t="s">
        <v>78</v>
      </c>
      <c r="S1571" s="47">
        <v>5</v>
      </c>
    </row>
    <row r="1572" spans="1:19" ht="12.75">
      <c r="A1572" s="22" t="s">
        <v>60</v>
      </c>
      <c r="B1572" s="22" t="s">
        <v>209</v>
      </c>
      <c r="C1572" s="22" t="s">
        <v>63</v>
      </c>
      <c r="D1572" s="22" t="s">
        <v>61</v>
      </c>
      <c r="E1572" s="22" t="s">
        <v>4652</v>
      </c>
      <c r="F1572" s="31">
        <v>43055.471238425926</v>
      </c>
      <c r="G1572" s="31">
        <v>43072</v>
      </c>
      <c r="H1572" s="31">
        <v>43437</v>
      </c>
      <c r="I1572" s="31">
        <v>43085.464618055557</v>
      </c>
      <c r="J1572" s="22" t="s">
        <v>73</v>
      </c>
      <c r="K1572" s="32" t="s">
        <v>100</v>
      </c>
      <c r="L1572" s="32" t="s">
        <v>4653</v>
      </c>
      <c r="M1572" s="32" t="s">
        <v>4654</v>
      </c>
      <c r="N1572" s="24">
        <v>468.0425</v>
      </c>
      <c r="O1572" s="24">
        <v>468.0425</v>
      </c>
      <c r="P1572" s="32" t="s">
        <v>1086</v>
      </c>
      <c r="Q1572" s="43" t="s">
        <v>1087</v>
      </c>
      <c r="R1572" s="43" t="s">
        <v>93</v>
      </c>
      <c r="S1572" s="47">
        <v>1</v>
      </c>
    </row>
    <row r="1573" spans="1:19" ht="12.75">
      <c r="A1573" s="22" t="s">
        <v>60</v>
      </c>
      <c r="B1573" s="22" t="s">
        <v>1802</v>
      </c>
      <c r="C1573" s="22" t="s">
        <v>63</v>
      </c>
      <c r="D1573" s="22" t="s">
        <v>61</v>
      </c>
      <c r="E1573" s="22" t="s">
        <v>4655</v>
      </c>
      <c r="F1573" s="31">
        <v>43069.373159722221</v>
      </c>
      <c r="G1573" s="31">
        <v>43069</v>
      </c>
      <c r="H1573" s="31">
        <v>43434</v>
      </c>
      <c r="I1573" s="31">
        <v>43099</v>
      </c>
      <c r="J1573" s="22" t="s">
        <v>73</v>
      </c>
      <c r="K1573" s="32" t="s">
        <v>80</v>
      </c>
      <c r="L1573" s="32" t="s">
        <v>4656</v>
      </c>
      <c r="N1573" s="24">
        <v>3166.6687000000002</v>
      </c>
      <c r="O1573" s="24">
        <v>0</v>
      </c>
      <c r="P1573" s="32" t="s">
        <v>1331</v>
      </c>
      <c r="Q1573" s="43" t="s">
        <v>1332</v>
      </c>
      <c r="R1573" s="43" t="s">
        <v>78</v>
      </c>
      <c r="S1573" s="47">
        <v>5</v>
      </c>
    </row>
    <row r="1574" spans="1:19" ht="12.75">
      <c r="A1574" s="22" t="s">
        <v>60</v>
      </c>
      <c r="B1574" s="22" t="s">
        <v>546</v>
      </c>
      <c r="C1574" s="22" t="s">
        <v>63</v>
      </c>
      <c r="D1574" s="22" t="s">
        <v>61</v>
      </c>
      <c r="E1574" s="22" t="s">
        <v>4657</v>
      </c>
      <c r="F1574" s="31">
        <v>43059.384652777779</v>
      </c>
      <c r="G1574" s="31">
        <v>43078</v>
      </c>
      <c r="H1574" s="31">
        <v>43443</v>
      </c>
      <c r="I1574" s="31">
        <v>43089</v>
      </c>
      <c r="J1574" s="22" t="s">
        <v>73</v>
      </c>
      <c r="K1574" s="32" t="s">
        <v>110</v>
      </c>
      <c r="L1574" s="32" t="s">
        <v>4658</v>
      </c>
      <c r="N1574" s="24">
        <v>2709.9776999999999</v>
      </c>
      <c r="O1574" s="24">
        <v>1965.09</v>
      </c>
      <c r="P1574" s="32" t="s">
        <v>1078</v>
      </c>
      <c r="Q1574" s="43" t="s">
        <v>1079</v>
      </c>
      <c r="R1574" s="43" t="s">
        <v>93</v>
      </c>
      <c r="S1574" s="47">
        <v>5</v>
      </c>
    </row>
    <row r="1575" spans="1:19" ht="12.75">
      <c r="A1575" s="22" t="s">
        <v>60</v>
      </c>
      <c r="B1575" s="22" t="s">
        <v>1787</v>
      </c>
      <c r="C1575" s="22" t="s">
        <v>63</v>
      </c>
      <c r="D1575" s="22" t="s">
        <v>61</v>
      </c>
      <c r="E1575" s="22" t="s">
        <v>4659</v>
      </c>
      <c r="F1575" s="31">
        <v>43053.714606481481</v>
      </c>
      <c r="G1575" s="31">
        <v>43059</v>
      </c>
      <c r="H1575" s="31">
        <v>43424</v>
      </c>
      <c r="I1575" s="31">
        <v>43083.682569444441</v>
      </c>
      <c r="J1575" s="22" t="s">
        <v>73</v>
      </c>
      <c r="K1575" s="32" t="s">
        <v>100</v>
      </c>
      <c r="L1575" s="32" t="s">
        <v>4660</v>
      </c>
      <c r="M1575" s="32" t="s">
        <v>4514</v>
      </c>
      <c r="N1575" s="24">
        <v>5554.3050000000003</v>
      </c>
      <c r="O1575" s="24">
        <v>3786.74</v>
      </c>
      <c r="P1575" s="32" t="s">
        <v>317</v>
      </c>
      <c r="Q1575" s="43" t="s">
        <v>318</v>
      </c>
      <c r="R1575" s="43" t="s">
        <v>78</v>
      </c>
      <c r="S1575" s="47">
        <v>3</v>
      </c>
    </row>
    <row r="1576" spans="1:19" ht="12.75">
      <c r="A1576" s="22" t="s">
        <v>60</v>
      </c>
      <c r="B1576" s="22" t="s">
        <v>209</v>
      </c>
      <c r="C1576" s="22" t="s">
        <v>63</v>
      </c>
      <c r="D1576" s="22" t="s">
        <v>61</v>
      </c>
      <c r="E1576" s="22" t="s">
        <v>4661</v>
      </c>
      <c r="F1576" s="31">
        <v>43049.493171296293</v>
      </c>
      <c r="G1576" s="31">
        <v>43049</v>
      </c>
      <c r="H1576" s="31">
        <v>43414</v>
      </c>
      <c r="I1576" s="31">
        <v>43079.485451388886</v>
      </c>
      <c r="J1576" s="22" t="s">
        <v>73</v>
      </c>
      <c r="K1576" s="32" t="s">
        <v>80</v>
      </c>
      <c r="L1576" s="32" t="s">
        <v>4662</v>
      </c>
      <c r="N1576" s="24">
        <v>0</v>
      </c>
      <c r="O1576" s="24">
        <v>0</v>
      </c>
      <c r="P1576" s="32" t="s">
        <v>4663</v>
      </c>
      <c r="Q1576" s="43" t="s">
        <v>4664</v>
      </c>
      <c r="R1576" s="43" t="s">
        <v>78</v>
      </c>
      <c r="S1576" s="47">
        <v>5</v>
      </c>
    </row>
    <row r="1577" spans="1:19" ht="12.75">
      <c r="A1577" s="22" t="s">
        <v>60</v>
      </c>
      <c r="B1577" s="22" t="s">
        <v>209</v>
      </c>
      <c r="C1577" s="22" t="s">
        <v>63</v>
      </c>
      <c r="D1577" s="22" t="s">
        <v>61</v>
      </c>
      <c r="E1577" s="22" t="s">
        <v>4665</v>
      </c>
      <c r="F1577" s="31">
        <v>43066.626620370371</v>
      </c>
      <c r="G1577" s="31">
        <v>43102</v>
      </c>
      <c r="H1577" s="31">
        <v>43467</v>
      </c>
      <c r="I1577" s="31">
        <v>43126.626458333332</v>
      </c>
      <c r="J1577" s="22" t="s">
        <v>145</v>
      </c>
      <c r="K1577" s="32" t="s">
        <v>110</v>
      </c>
      <c r="L1577" s="32" t="s">
        <v>4666</v>
      </c>
      <c r="N1577" s="24">
        <v>480</v>
      </c>
      <c r="O1577" s="24">
        <v>480</v>
      </c>
      <c r="P1577" s="32" t="s">
        <v>584</v>
      </c>
      <c r="Q1577" s="43" t="s">
        <v>585</v>
      </c>
      <c r="R1577" s="43" t="s">
        <v>78</v>
      </c>
      <c r="S1577" s="47">
        <v>1</v>
      </c>
    </row>
    <row r="1578" spans="1:19" ht="12.75">
      <c r="A1578" s="22" t="s">
        <v>60</v>
      </c>
      <c r="B1578" s="22" t="s">
        <v>209</v>
      </c>
      <c r="C1578" s="22" t="s">
        <v>63</v>
      </c>
      <c r="D1578" s="22" t="s">
        <v>61</v>
      </c>
      <c r="E1578" s="22" t="s">
        <v>4667</v>
      </c>
      <c r="F1578" s="31">
        <v>43062.416770833333</v>
      </c>
      <c r="G1578" s="31">
        <v>43062</v>
      </c>
      <c r="H1578" s="31">
        <v>43427</v>
      </c>
      <c r="I1578" s="31">
        <v>43092.407291666663</v>
      </c>
      <c r="J1578" s="22" t="s">
        <v>73</v>
      </c>
      <c r="K1578" s="32" t="s">
        <v>80</v>
      </c>
      <c r="L1578" s="32" t="s">
        <v>4668</v>
      </c>
      <c r="N1578" s="24">
        <v>0</v>
      </c>
      <c r="O1578" s="24">
        <v>0</v>
      </c>
      <c r="P1578" s="32" t="s">
        <v>4669</v>
      </c>
      <c r="Q1578" s="43" t="s">
        <v>4670</v>
      </c>
      <c r="R1578" s="43" t="s">
        <v>78</v>
      </c>
      <c r="S1578" s="47">
        <v>6</v>
      </c>
    </row>
    <row r="1579" spans="1:19" ht="12.75">
      <c r="A1579" s="22" t="s">
        <v>60</v>
      </c>
      <c r="B1579" s="22" t="s">
        <v>209</v>
      </c>
      <c r="C1579" s="22" t="s">
        <v>63</v>
      </c>
      <c r="D1579" s="22" t="s">
        <v>61</v>
      </c>
      <c r="E1579" s="22" t="s">
        <v>4671</v>
      </c>
      <c r="F1579" s="31">
        <v>43045.669166666667</v>
      </c>
      <c r="G1579" s="31">
        <v>43045</v>
      </c>
      <c r="H1579" s="31">
        <v>43410</v>
      </c>
      <c r="I1579" s="31">
        <v>43075.666481481479</v>
      </c>
      <c r="J1579" s="22" t="s">
        <v>73</v>
      </c>
      <c r="K1579" s="32" t="s">
        <v>110</v>
      </c>
      <c r="L1579" s="32" t="s">
        <v>4672</v>
      </c>
      <c r="N1579" s="24">
        <v>637.29999999999995</v>
      </c>
      <c r="O1579" s="24">
        <v>431.43</v>
      </c>
      <c r="P1579" s="32" t="s">
        <v>528</v>
      </c>
      <c r="Q1579" s="43" t="s">
        <v>529</v>
      </c>
      <c r="R1579" s="43" t="s">
        <v>78</v>
      </c>
      <c r="S1579" s="47">
        <v>5</v>
      </c>
    </row>
    <row r="1580" spans="1:19" ht="12.75">
      <c r="A1580" s="22" t="s">
        <v>60</v>
      </c>
      <c r="B1580" s="22" t="s">
        <v>209</v>
      </c>
      <c r="C1580" s="22" t="s">
        <v>63</v>
      </c>
      <c r="D1580" s="22" t="s">
        <v>61</v>
      </c>
      <c r="E1580" s="22" t="s">
        <v>4673</v>
      </c>
      <c r="F1580" s="31">
        <v>43048.74763888889</v>
      </c>
      <c r="G1580" s="31">
        <v>43052</v>
      </c>
      <c r="H1580" s="31">
        <v>43417</v>
      </c>
      <c r="I1580" s="31">
        <v>43078.746122685181</v>
      </c>
      <c r="J1580" s="22" t="s">
        <v>73</v>
      </c>
      <c r="K1580" s="32" t="s">
        <v>100</v>
      </c>
      <c r="L1580" s="32" t="s">
        <v>4674</v>
      </c>
      <c r="M1580" s="32" t="s">
        <v>4675</v>
      </c>
      <c r="N1580" s="24">
        <v>625.42399999999998</v>
      </c>
      <c r="O1580" s="24">
        <v>572.42999999999995</v>
      </c>
      <c r="P1580" s="32" t="s">
        <v>783</v>
      </c>
      <c r="Q1580" s="43" t="s">
        <v>784</v>
      </c>
      <c r="R1580" s="43" t="s">
        <v>78</v>
      </c>
      <c r="S1580" s="47">
        <v>5</v>
      </c>
    </row>
    <row r="1581" spans="1:19" ht="12.75">
      <c r="A1581" s="22" t="s">
        <v>60</v>
      </c>
      <c r="B1581" s="22" t="s">
        <v>209</v>
      </c>
      <c r="C1581" s="22" t="s">
        <v>63</v>
      </c>
      <c r="D1581" s="22" t="s">
        <v>61</v>
      </c>
      <c r="E1581" s="22" t="s">
        <v>4676</v>
      </c>
      <c r="F1581" s="31">
        <v>43041.575960648144</v>
      </c>
      <c r="G1581" s="31">
        <v>43042</v>
      </c>
      <c r="H1581" s="31">
        <v>43407</v>
      </c>
      <c r="I1581" s="31">
        <v>42700.568541666667</v>
      </c>
      <c r="J1581" s="22" t="s">
        <v>73</v>
      </c>
      <c r="K1581" s="32" t="s">
        <v>80</v>
      </c>
      <c r="L1581" s="32" t="s">
        <v>4677</v>
      </c>
      <c r="N1581" s="24">
        <v>876.3066</v>
      </c>
      <c r="O1581" s="24">
        <v>0</v>
      </c>
      <c r="P1581" s="32" t="s">
        <v>4678</v>
      </c>
      <c r="Q1581" s="43" t="s">
        <v>4679</v>
      </c>
      <c r="R1581" s="43" t="s">
        <v>78</v>
      </c>
      <c r="S1581" s="47">
        <v>5</v>
      </c>
    </row>
    <row r="1582" spans="1:19" ht="12.75">
      <c r="A1582" s="22" t="s">
        <v>60</v>
      </c>
      <c r="B1582" s="22" t="s">
        <v>236</v>
      </c>
      <c r="C1582" s="22" t="s">
        <v>63</v>
      </c>
      <c r="D1582" s="22" t="s">
        <v>61</v>
      </c>
      <c r="E1582" s="22" t="s">
        <v>4680</v>
      </c>
      <c r="F1582" s="31">
        <v>43052.658483796295</v>
      </c>
      <c r="G1582" s="31">
        <v>43052</v>
      </c>
      <c r="H1582" s="31">
        <v>43417</v>
      </c>
      <c r="I1582" s="31">
        <v>43082.650613425925</v>
      </c>
      <c r="J1582" s="22" t="s">
        <v>73</v>
      </c>
      <c r="K1582" s="32" t="s">
        <v>80</v>
      </c>
      <c r="L1582" s="32" t="s">
        <v>4681</v>
      </c>
      <c r="N1582" s="24">
        <v>944.63</v>
      </c>
      <c r="O1582" s="24">
        <v>0</v>
      </c>
      <c r="P1582" s="32" t="s">
        <v>1638</v>
      </c>
      <c r="Q1582" s="43" t="s">
        <v>1639</v>
      </c>
      <c r="R1582" s="43" t="s">
        <v>78</v>
      </c>
      <c r="S1582" s="47">
        <v>4</v>
      </c>
    </row>
    <row r="1583" spans="1:19" ht="12.75">
      <c r="A1583" s="22" t="s">
        <v>60</v>
      </c>
      <c r="B1583" s="22" t="s">
        <v>209</v>
      </c>
      <c r="C1583" s="22" t="s">
        <v>63</v>
      </c>
      <c r="D1583" s="22" t="s">
        <v>61</v>
      </c>
      <c r="E1583" s="22" t="s">
        <v>4682</v>
      </c>
      <c r="F1583" s="31">
        <v>43063.713576388887</v>
      </c>
      <c r="G1583" s="31">
        <v>43063</v>
      </c>
      <c r="H1583" s="31">
        <v>43428</v>
      </c>
      <c r="I1583" s="31">
        <v>43093.712557870371</v>
      </c>
      <c r="J1583" s="22" t="s">
        <v>73</v>
      </c>
      <c r="K1583" s="32" t="s">
        <v>110</v>
      </c>
      <c r="L1583" s="32" t="s">
        <v>4683</v>
      </c>
      <c r="N1583" s="24">
        <v>497.34660000000002</v>
      </c>
      <c r="O1583" s="24">
        <v>420.645</v>
      </c>
      <c r="P1583" s="32" t="s">
        <v>4684</v>
      </c>
      <c r="Q1583" s="43" t="s">
        <v>4685</v>
      </c>
      <c r="R1583" s="43" t="s">
        <v>78</v>
      </c>
      <c r="S1583" s="47">
        <v>5</v>
      </c>
    </row>
    <row r="1584" spans="1:19" ht="12.75">
      <c r="A1584" s="22" t="s">
        <v>60</v>
      </c>
      <c r="B1584" s="22" t="s">
        <v>236</v>
      </c>
      <c r="C1584" s="22" t="s">
        <v>63</v>
      </c>
      <c r="D1584" s="22" t="s">
        <v>61</v>
      </c>
      <c r="E1584" s="22" t="s">
        <v>4686</v>
      </c>
      <c r="F1584" s="31">
        <v>43060.564918981479</v>
      </c>
      <c r="G1584" s="31">
        <v>43069</v>
      </c>
      <c r="H1584" s="31">
        <v>43434</v>
      </c>
      <c r="I1584" s="31">
        <v>43090.558402777773</v>
      </c>
      <c r="J1584" s="22" t="s">
        <v>73</v>
      </c>
      <c r="K1584" s="32" t="s">
        <v>110</v>
      </c>
      <c r="L1584" s="32" t="s">
        <v>4687</v>
      </c>
      <c r="N1584" s="24">
        <v>1548.27</v>
      </c>
      <c r="O1584" s="24">
        <v>1389.845</v>
      </c>
      <c r="P1584" s="32" t="s">
        <v>91</v>
      </c>
      <c r="Q1584" s="43" t="s">
        <v>92</v>
      </c>
      <c r="R1584" s="43" t="s">
        <v>78</v>
      </c>
      <c r="S1584" s="47">
        <v>5</v>
      </c>
    </row>
    <row r="1585" spans="1:19" ht="12.75">
      <c r="A1585" s="22" t="s">
        <v>60</v>
      </c>
      <c r="B1585" s="22" t="s">
        <v>1324</v>
      </c>
      <c r="C1585" s="22" t="s">
        <v>63</v>
      </c>
      <c r="D1585" s="22" t="s">
        <v>61</v>
      </c>
      <c r="E1585" s="22" t="s">
        <v>4688</v>
      </c>
      <c r="F1585" s="31">
        <v>43054.616412037038</v>
      </c>
      <c r="G1585" s="31">
        <v>43054</v>
      </c>
      <c r="H1585" s="31">
        <v>43419</v>
      </c>
      <c r="I1585" s="31">
        <v>43084.612557870365</v>
      </c>
      <c r="J1585" s="22" t="s">
        <v>73</v>
      </c>
      <c r="K1585" s="32" t="s">
        <v>110</v>
      </c>
      <c r="L1585" s="32" t="s">
        <v>4689</v>
      </c>
      <c r="N1585" s="24">
        <v>723.43600000000004</v>
      </c>
      <c r="O1585" s="24">
        <v>542.60</v>
      </c>
      <c r="P1585" s="32" t="s">
        <v>463</v>
      </c>
      <c r="Q1585" s="43" t="s">
        <v>464</v>
      </c>
      <c r="R1585" s="43" t="s">
        <v>78</v>
      </c>
      <c r="S1585" s="47">
        <v>5</v>
      </c>
    </row>
    <row r="1586" spans="1:19" ht="12.75">
      <c r="A1586" s="22" t="s">
        <v>60</v>
      </c>
      <c r="B1586" s="22" t="s">
        <v>4690</v>
      </c>
      <c r="C1586" s="22" t="s">
        <v>63</v>
      </c>
      <c r="D1586" s="22" t="s">
        <v>61</v>
      </c>
      <c r="E1586" s="22" t="s">
        <v>4691</v>
      </c>
      <c r="F1586" s="31">
        <v>43041.540138888886</v>
      </c>
      <c r="G1586" s="31">
        <v>43052</v>
      </c>
      <c r="H1586" s="31">
        <v>43373</v>
      </c>
      <c r="I1586" s="31">
        <v>43071</v>
      </c>
      <c r="J1586" s="22" t="s">
        <v>73</v>
      </c>
      <c r="K1586" s="32" t="s">
        <v>80</v>
      </c>
      <c r="L1586" s="32" t="s">
        <v>4692</v>
      </c>
      <c r="N1586" s="24">
        <v>0</v>
      </c>
      <c r="O1586" s="24">
        <v>0</v>
      </c>
      <c r="P1586" s="32" t="s">
        <v>1711</v>
      </c>
      <c r="Q1586" s="43" t="s">
        <v>1712</v>
      </c>
      <c r="R1586" s="43" t="s">
        <v>78</v>
      </c>
      <c r="S1586" s="47">
        <v>3</v>
      </c>
    </row>
    <row r="1587" spans="1:19" ht="12.75">
      <c r="A1587" s="22" t="s">
        <v>60</v>
      </c>
      <c r="B1587" s="22" t="s">
        <v>236</v>
      </c>
      <c r="C1587" s="22" t="s">
        <v>63</v>
      </c>
      <c r="D1587" s="22" t="s">
        <v>61</v>
      </c>
      <c r="E1587" s="22" t="s">
        <v>4693</v>
      </c>
      <c r="F1587" s="31">
        <v>43052.565462962964</v>
      </c>
      <c r="G1587" s="31">
        <v>43084</v>
      </c>
      <c r="H1587" s="31">
        <v>43449</v>
      </c>
      <c r="I1587" s="31">
        <v>43107.572777777779</v>
      </c>
      <c r="J1587" s="22" t="s">
        <v>145</v>
      </c>
      <c r="K1587" s="32" t="s">
        <v>100</v>
      </c>
      <c r="L1587" s="32" t="s">
        <v>4694</v>
      </c>
      <c r="M1587" s="32" t="s">
        <v>3874</v>
      </c>
      <c r="N1587" s="24">
        <v>2934.68</v>
      </c>
      <c r="O1587" s="24">
        <v>2688.42</v>
      </c>
      <c r="P1587" s="32" t="s">
        <v>3875</v>
      </c>
      <c r="Q1587" s="43" t="s">
        <v>3876</v>
      </c>
      <c r="R1587" s="43" t="s">
        <v>78</v>
      </c>
      <c r="S1587" s="47">
        <v>5</v>
      </c>
    </row>
    <row r="1588" spans="1:19" ht="12.75">
      <c r="A1588" s="22" t="s">
        <v>60</v>
      </c>
      <c r="B1588" s="22" t="s">
        <v>209</v>
      </c>
      <c r="C1588" s="22" t="s">
        <v>63</v>
      </c>
      <c r="D1588" s="22" t="s">
        <v>61</v>
      </c>
      <c r="E1588" s="22" t="s">
        <v>4695</v>
      </c>
      <c r="F1588" s="31">
        <v>43065.623564814814</v>
      </c>
      <c r="G1588" s="31">
        <v>43085</v>
      </c>
      <c r="H1588" s="31">
        <v>43450</v>
      </c>
      <c r="I1588" s="31">
        <v>43095.616701388884</v>
      </c>
      <c r="J1588" s="22" t="s">
        <v>73</v>
      </c>
      <c r="K1588" s="32" t="s">
        <v>110</v>
      </c>
      <c r="L1588" s="32" t="s">
        <v>4696</v>
      </c>
      <c r="N1588" s="24">
        <v>1066.9200000000001</v>
      </c>
      <c r="O1588" s="24">
        <v>894.04</v>
      </c>
      <c r="P1588" s="32" t="s">
        <v>528</v>
      </c>
      <c r="Q1588" s="43" t="s">
        <v>529</v>
      </c>
      <c r="R1588" s="43" t="s">
        <v>78</v>
      </c>
      <c r="S1588" s="47">
        <v>6</v>
      </c>
    </row>
    <row r="1589" spans="1:19" ht="12.75">
      <c r="A1589" s="22" t="s">
        <v>60</v>
      </c>
      <c r="B1589" s="22" t="s">
        <v>2045</v>
      </c>
      <c r="C1589" s="22" t="s">
        <v>63</v>
      </c>
      <c r="D1589" s="22" t="s">
        <v>61</v>
      </c>
      <c r="E1589" s="22" t="s">
        <v>4697</v>
      </c>
      <c r="F1589" s="31">
        <v>43045.494652777779</v>
      </c>
      <c r="G1589" s="31">
        <v>43045</v>
      </c>
      <c r="H1589" s="31">
        <v>43410</v>
      </c>
      <c r="I1589" s="31">
        <v>43075.491226851853</v>
      </c>
      <c r="J1589" s="22" t="s">
        <v>73</v>
      </c>
      <c r="K1589" s="32" t="s">
        <v>80</v>
      </c>
      <c r="L1589" s="32" t="s">
        <v>4698</v>
      </c>
      <c r="N1589" s="24">
        <v>2835.80</v>
      </c>
      <c r="O1589" s="24">
        <v>0</v>
      </c>
      <c r="P1589" s="32" t="s">
        <v>275</v>
      </c>
      <c r="Q1589" s="43" t="s">
        <v>276</v>
      </c>
      <c r="R1589" s="43" t="s">
        <v>78</v>
      </c>
      <c r="S1589" s="47">
        <v>5</v>
      </c>
    </row>
    <row r="1590" spans="1:19" ht="12.75">
      <c r="A1590" s="22" t="s">
        <v>60</v>
      </c>
      <c r="B1590" s="22" t="s">
        <v>209</v>
      </c>
      <c r="C1590" s="22" t="s">
        <v>63</v>
      </c>
      <c r="D1590" s="22" t="s">
        <v>61</v>
      </c>
      <c r="E1590" s="22" t="s">
        <v>4699</v>
      </c>
      <c r="F1590" s="31">
        <v>43041.78393518518</v>
      </c>
      <c r="G1590" s="31">
        <v>43041</v>
      </c>
      <c r="H1590" s="31">
        <v>43406</v>
      </c>
      <c r="I1590" s="31">
        <v>43071.780266203699</v>
      </c>
      <c r="J1590" s="22" t="s">
        <v>73</v>
      </c>
      <c r="K1590" s="32" t="s">
        <v>110</v>
      </c>
      <c r="L1590" s="32" t="s">
        <v>4700</v>
      </c>
      <c r="N1590" s="24">
        <v>565.82399999999996</v>
      </c>
      <c r="O1590" s="24">
        <v>425.19</v>
      </c>
      <c r="P1590" s="32" t="s">
        <v>484</v>
      </c>
      <c r="Q1590" s="43" t="s">
        <v>485</v>
      </c>
      <c r="R1590" s="43" t="s">
        <v>78</v>
      </c>
      <c r="S1590" s="47">
        <v>5</v>
      </c>
    </row>
    <row r="1591" spans="1:19" ht="12.75">
      <c r="A1591" s="22" t="s">
        <v>60</v>
      </c>
      <c r="B1591" s="22" t="s">
        <v>209</v>
      </c>
      <c r="C1591" s="22" t="s">
        <v>63</v>
      </c>
      <c r="D1591" s="22" t="s">
        <v>61</v>
      </c>
      <c r="E1591" s="22" t="s">
        <v>4701</v>
      </c>
      <c r="F1591" s="31">
        <v>43052.616377314815</v>
      </c>
      <c r="G1591" s="31">
        <v>43052</v>
      </c>
      <c r="H1591" s="31">
        <v>43417</v>
      </c>
      <c r="I1591" s="31">
        <v>43082.61509259259</v>
      </c>
      <c r="J1591" s="22" t="s">
        <v>73</v>
      </c>
      <c r="K1591" s="32" t="s">
        <v>74</v>
      </c>
      <c r="L1591" s="32" t="s">
        <v>4702</v>
      </c>
      <c r="N1591" s="24">
        <v>803.2175</v>
      </c>
      <c r="O1591" s="24">
        <v>438.58</v>
      </c>
      <c r="P1591" s="32" t="s">
        <v>76</v>
      </c>
      <c r="Q1591" s="43" t="s">
        <v>77</v>
      </c>
      <c r="R1591" s="43" t="s">
        <v>78</v>
      </c>
      <c r="S1591" s="47">
        <v>5</v>
      </c>
    </row>
    <row r="1592" spans="1:19" ht="12.75">
      <c r="A1592" s="22" t="s">
        <v>60</v>
      </c>
      <c r="B1592" s="22" t="s">
        <v>217</v>
      </c>
      <c r="C1592" s="22" t="s">
        <v>63</v>
      </c>
      <c r="D1592" s="22" t="s">
        <v>61</v>
      </c>
      <c r="E1592" s="22" t="s">
        <v>4703</v>
      </c>
      <c r="F1592" s="31">
        <v>43053.705000000002</v>
      </c>
      <c r="G1592" s="31">
        <v>43065</v>
      </c>
      <c r="H1592" s="31">
        <v>43430</v>
      </c>
      <c r="I1592" s="31">
        <v>43083.700173611112</v>
      </c>
      <c r="J1592" s="22" t="s">
        <v>73</v>
      </c>
      <c r="K1592" s="32" t="s">
        <v>80</v>
      </c>
      <c r="L1592" s="32" t="s">
        <v>4704</v>
      </c>
      <c r="N1592" s="24">
        <v>0</v>
      </c>
      <c r="O1592" s="24">
        <v>0</v>
      </c>
      <c r="P1592" s="32" t="s">
        <v>4705</v>
      </c>
      <c r="Q1592" s="43" t="s">
        <v>4706</v>
      </c>
      <c r="R1592" s="43" t="s">
        <v>78</v>
      </c>
      <c r="S1592" s="47">
        <v>4</v>
      </c>
    </row>
    <row r="1593" spans="1:19" ht="12.75">
      <c r="A1593" s="22" t="s">
        <v>60</v>
      </c>
      <c r="B1593" s="22" t="s">
        <v>236</v>
      </c>
      <c r="C1593" s="22" t="s">
        <v>63</v>
      </c>
      <c r="D1593" s="22" t="s">
        <v>61</v>
      </c>
      <c r="E1593" s="22" t="s">
        <v>4707</v>
      </c>
      <c r="F1593" s="31">
        <v>43052.732916666668</v>
      </c>
      <c r="G1593" s="31">
        <v>43052</v>
      </c>
      <c r="H1593" s="31">
        <v>43417</v>
      </c>
      <c r="I1593" s="31">
        <v>43082.72457175926</v>
      </c>
      <c r="J1593" s="22" t="s">
        <v>73</v>
      </c>
      <c r="K1593" s="32" t="s">
        <v>80</v>
      </c>
      <c r="L1593" s="32" t="s">
        <v>4708</v>
      </c>
      <c r="N1593" s="24">
        <v>0</v>
      </c>
      <c r="O1593" s="24">
        <v>0</v>
      </c>
      <c r="P1593" s="32" t="s">
        <v>4709</v>
      </c>
      <c r="Q1593" s="43" t="s">
        <v>4710</v>
      </c>
      <c r="R1593" s="43" t="s">
        <v>93</v>
      </c>
      <c r="S1593" s="47">
        <v>6</v>
      </c>
    </row>
    <row r="1594" spans="1:19" ht="12.75">
      <c r="A1594" s="22" t="s">
        <v>60</v>
      </c>
      <c r="B1594" s="22" t="s">
        <v>354</v>
      </c>
      <c r="C1594" s="22" t="s">
        <v>63</v>
      </c>
      <c r="D1594" s="22" t="s">
        <v>61</v>
      </c>
      <c r="E1594" s="22" t="s">
        <v>4711</v>
      </c>
      <c r="F1594" s="31">
        <v>43047.626770833333</v>
      </c>
      <c r="G1594" s="31">
        <v>43069</v>
      </c>
      <c r="H1594" s="31">
        <v>43434</v>
      </c>
      <c r="I1594" s="31">
        <v>43077</v>
      </c>
      <c r="J1594" s="22" t="s">
        <v>73</v>
      </c>
      <c r="K1594" s="32" t="s">
        <v>80</v>
      </c>
      <c r="L1594" s="32" t="s">
        <v>4712</v>
      </c>
      <c r="N1594" s="24">
        <v>0</v>
      </c>
      <c r="O1594" s="24">
        <v>0</v>
      </c>
      <c r="P1594" s="32" t="s">
        <v>4713</v>
      </c>
      <c r="Q1594" s="43" t="s">
        <v>4714</v>
      </c>
      <c r="R1594" s="43" t="s">
        <v>78</v>
      </c>
      <c r="S1594" s="47">
        <v>5</v>
      </c>
    </row>
    <row r="1595" spans="1:19" ht="12.75">
      <c r="A1595" s="22" t="s">
        <v>60</v>
      </c>
      <c r="B1595" s="22" t="s">
        <v>288</v>
      </c>
      <c r="C1595" s="22" t="s">
        <v>63</v>
      </c>
      <c r="D1595" s="22" t="s">
        <v>61</v>
      </c>
      <c r="E1595" s="22" t="s">
        <v>4715</v>
      </c>
      <c r="F1595" s="31">
        <v>43049.480856481481</v>
      </c>
      <c r="G1595" s="31">
        <v>42947</v>
      </c>
      <c r="H1595" s="31">
        <v>43312</v>
      </c>
      <c r="I1595" s="31">
        <v>43079</v>
      </c>
      <c r="J1595" s="22" t="s">
        <v>242</v>
      </c>
      <c r="K1595" s="32" t="s">
        <v>100</v>
      </c>
      <c r="L1595" s="32" t="s">
        <v>4716</v>
      </c>
      <c r="M1595" s="32" t="s">
        <v>4717</v>
      </c>
      <c r="N1595" s="24">
        <v>-1599.70</v>
      </c>
      <c r="O1595" s="24">
        <v>-1599.70</v>
      </c>
      <c r="P1595" s="32" t="s">
        <v>4718</v>
      </c>
      <c r="Q1595" s="43" t="s">
        <v>4719</v>
      </c>
      <c r="R1595" s="43" t="s">
        <v>78</v>
      </c>
      <c r="S1595" s="47">
        <v>1</v>
      </c>
    </row>
    <row r="1596" spans="1:19" ht="12.75">
      <c r="A1596" s="22" t="s">
        <v>60</v>
      </c>
      <c r="B1596" s="22" t="s">
        <v>236</v>
      </c>
      <c r="C1596" s="22" t="s">
        <v>63</v>
      </c>
      <c r="D1596" s="22" t="s">
        <v>61</v>
      </c>
      <c r="E1596" s="22" t="s">
        <v>4720</v>
      </c>
      <c r="F1596" s="31">
        <v>43049.607430555552</v>
      </c>
      <c r="G1596" s="31">
        <v>43049</v>
      </c>
      <c r="H1596" s="31">
        <v>43414</v>
      </c>
      <c r="I1596" s="31">
        <v>43079.604583333334</v>
      </c>
      <c r="J1596" s="22" t="s">
        <v>73</v>
      </c>
      <c r="K1596" s="32" t="s">
        <v>110</v>
      </c>
      <c r="L1596" s="32" t="s">
        <v>4721</v>
      </c>
      <c r="N1596" s="24">
        <v>331.035</v>
      </c>
      <c r="O1596" s="24">
        <v>356.86</v>
      </c>
      <c r="P1596" s="32" t="s">
        <v>4722</v>
      </c>
      <c r="Q1596" s="43" t="s">
        <v>4723</v>
      </c>
      <c r="R1596" s="43" t="s">
        <v>78</v>
      </c>
      <c r="S1596" s="47">
        <v>5</v>
      </c>
    </row>
    <row r="1597" spans="1:19" ht="12.75">
      <c r="A1597" s="22" t="s">
        <v>60</v>
      </c>
      <c r="B1597" s="22" t="s">
        <v>603</v>
      </c>
      <c r="C1597" s="22" t="s">
        <v>63</v>
      </c>
      <c r="D1597" s="22" t="s">
        <v>61</v>
      </c>
      <c r="E1597" s="22" t="s">
        <v>4724</v>
      </c>
      <c r="F1597" s="31">
        <v>43069.685393518514</v>
      </c>
      <c r="G1597" s="31">
        <v>43040</v>
      </c>
      <c r="H1597" s="31">
        <v>43405</v>
      </c>
      <c r="I1597" s="31">
        <v>43099</v>
      </c>
      <c r="J1597" s="22" t="s">
        <v>73</v>
      </c>
      <c r="K1597" s="32" t="s">
        <v>80</v>
      </c>
      <c r="L1597" s="32" t="s">
        <v>4725</v>
      </c>
      <c r="N1597" s="24">
        <v>2123.6550000000002</v>
      </c>
      <c r="O1597" s="24">
        <v>0</v>
      </c>
      <c r="P1597" s="32" t="s">
        <v>103</v>
      </c>
      <c r="Q1597" s="43" t="s">
        <v>104</v>
      </c>
      <c r="R1597" s="43" t="s">
        <v>78</v>
      </c>
      <c r="S1597" s="47">
        <v>5</v>
      </c>
    </row>
    <row r="1598" spans="1:19" ht="12.75">
      <c r="A1598" s="22" t="s">
        <v>60</v>
      </c>
      <c r="B1598" s="22" t="s">
        <v>209</v>
      </c>
      <c r="C1598" s="22" t="s">
        <v>63</v>
      </c>
      <c r="D1598" s="22" t="s">
        <v>61</v>
      </c>
      <c r="E1598" s="22" t="s">
        <v>4726</v>
      </c>
      <c r="F1598" s="31">
        <v>43049.63925925926</v>
      </c>
      <c r="G1598" s="31">
        <v>43049</v>
      </c>
      <c r="H1598" s="31">
        <v>43414</v>
      </c>
      <c r="I1598" s="31">
        <v>43079.637291666666</v>
      </c>
      <c r="J1598" s="22" t="s">
        <v>73</v>
      </c>
      <c r="K1598" s="32" t="s">
        <v>110</v>
      </c>
      <c r="L1598" s="32" t="s">
        <v>4727</v>
      </c>
      <c r="N1598" s="24">
        <v>848.80</v>
      </c>
      <c r="O1598" s="24">
        <v>815.36</v>
      </c>
      <c r="P1598" s="32" t="s">
        <v>498</v>
      </c>
      <c r="Q1598" s="43" t="s">
        <v>499</v>
      </c>
      <c r="R1598" s="43" t="s">
        <v>93</v>
      </c>
      <c r="S1598" s="47">
        <v>5</v>
      </c>
    </row>
    <row r="1599" spans="1:19" ht="12.75">
      <c r="A1599" s="22" t="s">
        <v>60</v>
      </c>
      <c r="B1599" s="22" t="s">
        <v>1741</v>
      </c>
      <c r="C1599" s="22" t="s">
        <v>63</v>
      </c>
      <c r="D1599" s="22" t="s">
        <v>61</v>
      </c>
      <c r="E1599" s="22" t="s">
        <v>4728</v>
      </c>
      <c r="F1599" s="31">
        <v>43058.067083333335</v>
      </c>
      <c r="G1599" s="31">
        <v>43100</v>
      </c>
      <c r="H1599" s="31">
        <v>43465</v>
      </c>
      <c r="I1599" s="31">
        <v>43118.067083333335</v>
      </c>
      <c r="J1599" s="22" t="s">
        <v>73</v>
      </c>
      <c r="K1599" s="32" t="s">
        <v>80</v>
      </c>
      <c r="L1599" s="32" t="s">
        <v>4729</v>
      </c>
      <c r="N1599" s="24">
        <v>365.97660000000002</v>
      </c>
      <c r="O1599" s="24">
        <v>0</v>
      </c>
      <c r="P1599" s="32" t="s">
        <v>504</v>
      </c>
      <c r="Q1599" s="43" t="s">
        <v>505</v>
      </c>
      <c r="R1599" s="43" t="s">
        <v>78</v>
      </c>
      <c r="S1599" s="47">
        <v>5</v>
      </c>
    </row>
    <row r="1600" spans="1:19" ht="12.75">
      <c r="A1600" s="22" t="s">
        <v>60</v>
      </c>
      <c r="B1600" s="22" t="s">
        <v>404</v>
      </c>
      <c r="C1600" s="22" t="s">
        <v>63</v>
      </c>
      <c r="D1600" s="22" t="s">
        <v>61</v>
      </c>
      <c r="E1600" s="22" t="s">
        <v>4730</v>
      </c>
      <c r="F1600" s="31">
        <v>43047.53456018518</v>
      </c>
      <c r="G1600" s="31">
        <v>43047</v>
      </c>
      <c r="H1600" s="31">
        <v>43412</v>
      </c>
      <c r="I1600" s="31">
        <v>43077</v>
      </c>
      <c r="J1600" s="22" t="s">
        <v>73</v>
      </c>
      <c r="K1600" s="32" t="s">
        <v>110</v>
      </c>
      <c r="L1600" s="32" t="s">
        <v>4731</v>
      </c>
      <c r="N1600" s="24">
        <v>7936.60</v>
      </c>
      <c r="O1600" s="24">
        <v>7936.60</v>
      </c>
      <c r="P1600" s="32" t="s">
        <v>1008</v>
      </c>
      <c r="Q1600" s="43" t="s">
        <v>1009</v>
      </c>
      <c r="R1600" s="43" t="s">
        <v>78</v>
      </c>
      <c r="S1600" s="47">
        <v>6</v>
      </c>
    </row>
    <row r="1601" spans="1:19" ht="12.75">
      <c r="A1601" s="22" t="s">
        <v>60</v>
      </c>
      <c r="B1601" s="22" t="s">
        <v>209</v>
      </c>
      <c r="C1601" s="22" t="s">
        <v>63</v>
      </c>
      <c r="D1601" s="22" t="s">
        <v>61</v>
      </c>
      <c r="E1601" s="22" t="s">
        <v>4732</v>
      </c>
      <c r="F1601" s="31">
        <v>43043.084988425922</v>
      </c>
      <c r="G1601" s="31">
        <v>43078</v>
      </c>
      <c r="H1601" s="31">
        <v>43443</v>
      </c>
      <c r="I1601" s="31">
        <v>43103.084988425922</v>
      </c>
      <c r="J1601" s="22" t="s">
        <v>145</v>
      </c>
      <c r="K1601" s="32" t="s">
        <v>100</v>
      </c>
      <c r="L1601" s="32" t="s">
        <v>4733</v>
      </c>
      <c r="M1601" s="32" t="s">
        <v>4734</v>
      </c>
      <c r="N1601" s="24">
        <v>496.485</v>
      </c>
      <c r="O1601" s="24">
        <v>431.42</v>
      </c>
      <c r="P1601" s="32" t="s">
        <v>4735</v>
      </c>
      <c r="Q1601" s="43" t="s">
        <v>4736</v>
      </c>
      <c r="R1601" s="43" t="s">
        <v>78</v>
      </c>
      <c r="S1601" s="47">
        <v>5</v>
      </c>
    </row>
    <row r="1602" spans="1:19" ht="12.75">
      <c r="A1602" s="22" t="s">
        <v>60</v>
      </c>
      <c r="B1602" s="22" t="s">
        <v>530</v>
      </c>
      <c r="C1602" s="22" t="s">
        <v>63</v>
      </c>
      <c r="D1602" s="22" t="s">
        <v>61</v>
      </c>
      <c r="E1602" s="22" t="s">
        <v>4737</v>
      </c>
      <c r="F1602" s="31">
        <v>43068.637094907404</v>
      </c>
      <c r="G1602" s="31">
        <v>43072</v>
      </c>
      <c r="H1602" s="31">
        <v>43437</v>
      </c>
      <c r="I1602" s="31">
        <v>43098</v>
      </c>
      <c r="J1602" s="22" t="s">
        <v>73</v>
      </c>
      <c r="K1602" s="32" t="s">
        <v>80</v>
      </c>
      <c r="L1602" s="32" t="s">
        <v>4738</v>
      </c>
      <c r="N1602" s="24">
        <v>0</v>
      </c>
      <c r="O1602" s="24">
        <v>0</v>
      </c>
      <c r="P1602" s="32" t="s">
        <v>4739</v>
      </c>
      <c r="Q1602" s="43" t="s">
        <v>4740</v>
      </c>
      <c r="R1602" s="43" t="s">
        <v>78</v>
      </c>
      <c r="S1602" s="47">
        <v>5</v>
      </c>
    </row>
    <row r="1603" spans="1:19" ht="12.75">
      <c r="A1603" s="22" t="s">
        <v>60</v>
      </c>
      <c r="B1603" s="22" t="s">
        <v>236</v>
      </c>
      <c r="C1603" s="22" t="s">
        <v>63</v>
      </c>
      <c r="D1603" s="22" t="s">
        <v>61</v>
      </c>
      <c r="E1603" s="22" t="s">
        <v>4741</v>
      </c>
      <c r="F1603" s="31">
        <v>43052.580925925926</v>
      </c>
      <c r="G1603" s="31">
        <v>43054</v>
      </c>
      <c r="H1603" s="31">
        <v>43419</v>
      </c>
      <c r="I1603" s="31">
        <v>43082.57707175926</v>
      </c>
      <c r="J1603" s="22" t="s">
        <v>73</v>
      </c>
      <c r="K1603" s="32" t="s">
        <v>169</v>
      </c>
      <c r="L1603" s="32" t="s">
        <v>4742</v>
      </c>
      <c r="N1603" s="24">
        <v>3740.61</v>
      </c>
      <c r="O1603" s="24">
        <v>0</v>
      </c>
      <c r="P1603" s="32" t="s">
        <v>907</v>
      </c>
      <c r="Q1603" s="43" t="s">
        <v>908</v>
      </c>
      <c r="R1603" s="43" t="s">
        <v>78</v>
      </c>
      <c r="S1603" s="47">
        <v>5</v>
      </c>
    </row>
    <row r="1604" spans="1:19" ht="12.75">
      <c r="A1604" s="22" t="s">
        <v>60</v>
      </c>
      <c r="B1604" s="22" t="s">
        <v>236</v>
      </c>
      <c r="C1604" s="22" t="s">
        <v>63</v>
      </c>
      <c r="D1604" s="22" t="s">
        <v>61</v>
      </c>
      <c r="E1604" s="22" t="s">
        <v>4743</v>
      </c>
      <c r="F1604" s="31">
        <v>43054.671689814815</v>
      </c>
      <c r="G1604" s="31">
        <v>43054</v>
      </c>
      <c r="H1604" s="31">
        <v>43419</v>
      </c>
      <c r="I1604" s="31">
        <v>43084.618564814817</v>
      </c>
      <c r="J1604" s="22" t="s">
        <v>73</v>
      </c>
      <c r="K1604" s="32" t="s">
        <v>80</v>
      </c>
      <c r="L1604" s="32" t="s">
        <v>4744</v>
      </c>
      <c r="N1604" s="24">
        <v>2061.7600000000002</v>
      </c>
      <c r="O1604" s="24">
        <v>0</v>
      </c>
      <c r="P1604" s="32" t="s">
        <v>2041</v>
      </c>
      <c r="Q1604" s="43" t="s">
        <v>2042</v>
      </c>
      <c r="R1604" s="43" t="s">
        <v>78</v>
      </c>
      <c r="S1604" s="47">
        <v>6</v>
      </c>
    </row>
    <row r="1605" spans="1:19" ht="12.75">
      <c r="A1605" s="22" t="s">
        <v>60</v>
      </c>
      <c r="B1605" s="22" t="s">
        <v>209</v>
      </c>
      <c r="C1605" s="22" t="s">
        <v>63</v>
      </c>
      <c r="D1605" s="22" t="s">
        <v>61</v>
      </c>
      <c r="E1605" s="22" t="s">
        <v>4745</v>
      </c>
      <c r="F1605" s="31">
        <v>43066.289282407408</v>
      </c>
      <c r="G1605" s="31">
        <v>43105</v>
      </c>
      <c r="H1605" s="31">
        <v>43470</v>
      </c>
      <c r="I1605" s="31">
        <v>43126.289282407408</v>
      </c>
      <c r="J1605" s="22" t="s">
        <v>73</v>
      </c>
      <c r="K1605" s="32" t="s">
        <v>110</v>
      </c>
      <c r="L1605" s="32" t="s">
        <v>4746</v>
      </c>
      <c r="N1605" s="24">
        <v>589.52660000000003</v>
      </c>
      <c r="O1605" s="24">
        <v>417.56</v>
      </c>
      <c r="P1605" s="32" t="s">
        <v>843</v>
      </c>
      <c r="Q1605" s="43" t="s">
        <v>844</v>
      </c>
      <c r="R1605" s="43" t="s">
        <v>78</v>
      </c>
      <c r="S1605" s="47">
        <v>5</v>
      </c>
    </row>
    <row r="1606" spans="1:19" ht="12.75">
      <c r="A1606" s="22" t="s">
        <v>60</v>
      </c>
      <c r="B1606" s="22" t="s">
        <v>209</v>
      </c>
      <c r="C1606" s="22" t="s">
        <v>63</v>
      </c>
      <c r="D1606" s="22" t="s">
        <v>61</v>
      </c>
      <c r="E1606" s="22" t="s">
        <v>4747</v>
      </c>
      <c r="F1606" s="31">
        <v>43053.494097222218</v>
      </c>
      <c r="G1606" s="31">
        <v>43053</v>
      </c>
      <c r="H1606" s="31">
        <v>43418</v>
      </c>
      <c r="I1606" s="31">
        <v>43083.492800925924</v>
      </c>
      <c r="J1606" s="22" t="s">
        <v>73</v>
      </c>
      <c r="K1606" s="32" t="s">
        <v>110</v>
      </c>
      <c r="L1606" s="32" t="s">
        <v>4748</v>
      </c>
      <c r="N1606" s="24">
        <v>348.67829999999998</v>
      </c>
      <c r="O1606" s="24">
        <v>287.615</v>
      </c>
      <c r="P1606" s="32" t="s">
        <v>1183</v>
      </c>
      <c r="Q1606" s="43" t="s">
        <v>1184</v>
      </c>
      <c r="R1606" s="43" t="s">
        <v>78</v>
      </c>
      <c r="S1606" s="47">
        <v>5</v>
      </c>
    </row>
    <row r="1607" spans="1:19" ht="12.75">
      <c r="A1607" s="22" t="s">
        <v>60</v>
      </c>
      <c r="B1607" s="22" t="s">
        <v>989</v>
      </c>
      <c r="C1607" s="22" t="s">
        <v>63</v>
      </c>
      <c r="D1607" s="22" t="s">
        <v>61</v>
      </c>
      <c r="E1607" s="22" t="s">
        <v>4749</v>
      </c>
      <c r="F1607" s="31">
        <v>43045.37537037037</v>
      </c>
      <c r="G1607" s="31">
        <v>43045</v>
      </c>
      <c r="H1607" s="31">
        <v>43410</v>
      </c>
      <c r="I1607" s="31">
        <v>43075</v>
      </c>
      <c r="J1607" s="22" t="s">
        <v>73</v>
      </c>
      <c r="K1607" s="32" t="s">
        <v>110</v>
      </c>
      <c r="L1607" s="32" t="s">
        <v>4750</v>
      </c>
      <c r="N1607" s="24">
        <v>3797.7566000000002</v>
      </c>
      <c r="O1607" s="24">
        <v>4625.6499999999996</v>
      </c>
      <c r="P1607" s="32" t="s">
        <v>262</v>
      </c>
      <c r="Q1607" s="43" t="s">
        <v>263</v>
      </c>
      <c r="R1607" s="43" t="s">
        <v>78</v>
      </c>
      <c r="S1607" s="47">
        <v>5</v>
      </c>
    </row>
    <row r="1608" spans="1:19" ht="12.75">
      <c r="A1608" s="22" t="s">
        <v>60</v>
      </c>
      <c r="B1608" s="22" t="s">
        <v>895</v>
      </c>
      <c r="C1608" s="22" t="s">
        <v>63</v>
      </c>
      <c r="D1608" s="22" t="s">
        <v>61</v>
      </c>
      <c r="E1608" s="22" t="s">
        <v>4751</v>
      </c>
      <c r="F1608" s="31">
        <v>43056.586134259254</v>
      </c>
      <c r="G1608" s="31">
        <v>43056</v>
      </c>
      <c r="H1608" s="31">
        <v>43421</v>
      </c>
      <c r="I1608" s="31">
        <v>43086.582604166666</v>
      </c>
      <c r="J1608" s="22" t="s">
        <v>73</v>
      </c>
      <c r="K1608" s="32" t="s">
        <v>110</v>
      </c>
      <c r="L1608" s="32" t="s">
        <v>4752</v>
      </c>
      <c r="N1608" s="24">
        <v>662.18</v>
      </c>
      <c r="O1608" s="24">
        <v>526.11</v>
      </c>
      <c r="P1608" s="32" t="s">
        <v>4753</v>
      </c>
      <c r="Q1608" s="43" t="s">
        <v>4754</v>
      </c>
      <c r="R1608" s="43" t="s">
        <v>78</v>
      </c>
      <c r="S1608" s="47">
        <v>6</v>
      </c>
    </row>
    <row r="1609" spans="1:19" ht="12.75">
      <c r="A1609" s="22" t="s">
        <v>60</v>
      </c>
      <c r="B1609" s="22" t="s">
        <v>366</v>
      </c>
      <c r="C1609" s="22" t="s">
        <v>63</v>
      </c>
      <c r="D1609" s="22" t="s">
        <v>61</v>
      </c>
      <c r="E1609" s="22" t="s">
        <v>4755</v>
      </c>
      <c r="F1609" s="31">
        <v>43040.489861111106</v>
      </c>
      <c r="G1609" s="31">
        <v>43050</v>
      </c>
      <c r="H1609" s="31">
        <v>43415</v>
      </c>
      <c r="I1609" s="31">
        <v>43070.48265046296</v>
      </c>
      <c r="J1609" s="22" t="s">
        <v>73</v>
      </c>
      <c r="K1609" s="32" t="s">
        <v>110</v>
      </c>
      <c r="L1609" s="32" t="s">
        <v>4756</v>
      </c>
      <c r="N1609" s="24">
        <v>307.1925</v>
      </c>
      <c r="O1609" s="24">
        <v>356.87</v>
      </c>
      <c r="P1609" s="32" t="s">
        <v>976</v>
      </c>
      <c r="Q1609" s="43" t="s">
        <v>977</v>
      </c>
      <c r="R1609" s="43" t="s">
        <v>78</v>
      </c>
      <c r="S1609" s="47">
        <v>4</v>
      </c>
    </row>
    <row r="1610" spans="1:19" ht="12.75">
      <c r="A1610" s="22" t="s">
        <v>60</v>
      </c>
      <c r="B1610" s="22" t="s">
        <v>411</v>
      </c>
      <c r="C1610" s="22" t="s">
        <v>63</v>
      </c>
      <c r="D1610" s="22" t="s">
        <v>61</v>
      </c>
      <c r="E1610" s="22" t="s">
        <v>4757</v>
      </c>
      <c r="F1610" s="31">
        <v>43055.690601851849</v>
      </c>
      <c r="G1610" s="31">
        <v>43058</v>
      </c>
      <c r="H1610" s="31">
        <v>43423</v>
      </c>
      <c r="I1610" s="31">
        <v>43085</v>
      </c>
      <c r="J1610" s="22" t="s">
        <v>73</v>
      </c>
      <c r="K1610" s="32" t="s">
        <v>74</v>
      </c>
      <c r="L1610" s="32" t="s">
        <v>4758</v>
      </c>
      <c r="N1610" s="24">
        <v>2465.5437000000002</v>
      </c>
      <c r="O1610" s="24">
        <v>1810.326</v>
      </c>
      <c r="P1610" s="32" t="s">
        <v>91</v>
      </c>
      <c r="Q1610" s="43" t="s">
        <v>92</v>
      </c>
      <c r="R1610" s="43" t="s">
        <v>78</v>
      </c>
      <c r="S1610" s="47">
        <v>4</v>
      </c>
    </row>
    <row r="1611" spans="1:19" ht="12.75">
      <c r="A1611" s="22" t="s">
        <v>60</v>
      </c>
      <c r="B1611" s="22" t="s">
        <v>236</v>
      </c>
      <c r="C1611" s="22" t="s">
        <v>63</v>
      </c>
      <c r="D1611" s="22" t="s">
        <v>61</v>
      </c>
      <c r="E1611" s="22" t="s">
        <v>4759</v>
      </c>
      <c r="F1611" s="31">
        <v>43049.615960648145</v>
      </c>
      <c r="G1611" s="31">
        <v>43049</v>
      </c>
      <c r="H1611" s="31">
        <v>43414</v>
      </c>
      <c r="I1611" s="31">
        <v>43079.610416666663</v>
      </c>
      <c r="J1611" s="22" t="s">
        <v>73</v>
      </c>
      <c r="K1611" s="32" t="s">
        <v>110</v>
      </c>
      <c r="L1611" s="32" t="s">
        <v>4760</v>
      </c>
      <c r="N1611" s="24">
        <v>1954.48</v>
      </c>
      <c r="O1611" s="24">
        <v>2025.62</v>
      </c>
      <c r="P1611" s="32" t="s">
        <v>2322</v>
      </c>
      <c r="Q1611" s="43" t="s">
        <v>2323</v>
      </c>
      <c r="R1611" s="43" t="s">
        <v>78</v>
      </c>
      <c r="S1611" s="47">
        <v>6</v>
      </c>
    </row>
    <row r="1612" spans="1:19" ht="12.75">
      <c r="A1612" s="22" t="s">
        <v>60</v>
      </c>
      <c r="B1612" s="22" t="s">
        <v>209</v>
      </c>
      <c r="C1612" s="22" t="s">
        <v>63</v>
      </c>
      <c r="D1612" s="22" t="s">
        <v>61</v>
      </c>
      <c r="E1612" s="22" t="s">
        <v>4761</v>
      </c>
      <c r="F1612" s="31">
        <v>43055.084722222222</v>
      </c>
      <c r="G1612" s="31">
        <v>43090</v>
      </c>
      <c r="H1612" s="31">
        <v>43455</v>
      </c>
      <c r="I1612" s="31">
        <v>43115.084722222222</v>
      </c>
      <c r="J1612" s="22" t="s">
        <v>145</v>
      </c>
      <c r="K1612" s="32" t="s">
        <v>100</v>
      </c>
      <c r="L1612" s="32" t="s">
        <v>4762</v>
      </c>
      <c r="M1612" s="32" t="s">
        <v>4763</v>
      </c>
      <c r="N1612" s="24">
        <v>2012.4933000000001</v>
      </c>
      <c r="O1612" s="24">
        <v>1434.92</v>
      </c>
      <c r="P1612" s="32" t="s">
        <v>103</v>
      </c>
      <c r="Q1612" s="43" t="s">
        <v>104</v>
      </c>
      <c r="R1612" s="43" t="s">
        <v>78</v>
      </c>
      <c r="S1612" s="47">
        <v>5</v>
      </c>
    </row>
    <row r="1613" spans="1:19" ht="12.75">
      <c r="A1613" s="22" t="s">
        <v>60</v>
      </c>
      <c r="B1613" s="22" t="s">
        <v>209</v>
      </c>
      <c r="C1613" s="22" t="s">
        <v>63</v>
      </c>
      <c r="D1613" s="22" t="s">
        <v>61</v>
      </c>
      <c r="E1613" s="22" t="s">
        <v>4764</v>
      </c>
      <c r="F1613" s="31">
        <v>43040.624710648146</v>
      </c>
      <c r="G1613" s="31">
        <v>43040</v>
      </c>
      <c r="H1613" s="31">
        <v>43405</v>
      </c>
      <c r="I1613" s="31">
        <v>43070.623796296291</v>
      </c>
      <c r="J1613" s="22" t="s">
        <v>73</v>
      </c>
      <c r="K1613" s="32" t="s">
        <v>110</v>
      </c>
      <c r="L1613" s="32" t="s">
        <v>4765</v>
      </c>
      <c r="N1613" s="24">
        <v>339.71</v>
      </c>
      <c r="O1613" s="24">
        <v>287.60000000000002</v>
      </c>
      <c r="P1613" s="32" t="s">
        <v>719</v>
      </c>
      <c r="Q1613" s="43" t="s">
        <v>720</v>
      </c>
      <c r="R1613" s="43" t="s">
        <v>78</v>
      </c>
      <c r="S1613" s="47">
        <v>5</v>
      </c>
    </row>
    <row r="1614" spans="1:19" ht="12.75">
      <c r="A1614" s="22" t="s">
        <v>60</v>
      </c>
      <c r="B1614" s="22" t="s">
        <v>209</v>
      </c>
      <c r="C1614" s="22" t="s">
        <v>63</v>
      </c>
      <c r="D1614" s="22" t="s">
        <v>61</v>
      </c>
      <c r="E1614" s="22" t="s">
        <v>4766</v>
      </c>
      <c r="F1614" s="31">
        <v>43067.474120370367</v>
      </c>
      <c r="G1614" s="31">
        <v>43073</v>
      </c>
      <c r="H1614" s="31">
        <v>43438</v>
      </c>
      <c r="I1614" s="31">
        <v>43097.466134259259</v>
      </c>
      <c r="J1614" s="22" t="s">
        <v>73</v>
      </c>
      <c r="K1614" s="32" t="s">
        <v>80</v>
      </c>
      <c r="L1614" s="32" t="s">
        <v>4767</v>
      </c>
      <c r="N1614" s="24">
        <v>0</v>
      </c>
      <c r="O1614" s="24">
        <v>0</v>
      </c>
      <c r="P1614" s="32" t="s">
        <v>4768</v>
      </c>
      <c r="Q1614" s="43" t="s">
        <v>4769</v>
      </c>
      <c r="R1614" s="43" t="s">
        <v>78</v>
      </c>
      <c r="S1614" s="47">
        <v>4</v>
      </c>
    </row>
    <row r="1615" spans="1:19" ht="12.75">
      <c r="A1615" s="22" t="s">
        <v>60</v>
      </c>
      <c r="B1615" s="22" t="s">
        <v>288</v>
      </c>
      <c r="C1615" s="22" t="s">
        <v>63</v>
      </c>
      <c r="D1615" s="22" t="s">
        <v>61</v>
      </c>
      <c r="E1615" s="22" t="s">
        <v>4770</v>
      </c>
      <c r="F1615" s="31">
        <v>43052.473935185182</v>
      </c>
      <c r="G1615" s="31">
        <v>43069</v>
      </c>
      <c r="H1615" s="31">
        <v>43434</v>
      </c>
      <c r="I1615" s="31">
        <v>43082</v>
      </c>
      <c r="J1615" s="22" t="s">
        <v>73</v>
      </c>
      <c r="K1615" s="32" t="s">
        <v>110</v>
      </c>
      <c r="L1615" s="32" t="s">
        <v>4771</v>
      </c>
      <c r="N1615" s="24">
        <v>651.39610000000005</v>
      </c>
      <c r="O1615" s="24">
        <v>584.66830000000004</v>
      </c>
      <c r="P1615" s="32" t="s">
        <v>4772</v>
      </c>
      <c r="Q1615" s="43" t="s">
        <v>4773</v>
      </c>
      <c r="R1615" s="43" t="s">
        <v>78</v>
      </c>
      <c r="S1615" s="47">
        <v>5</v>
      </c>
    </row>
    <row r="1616" spans="1:19" ht="12.75">
      <c r="A1616" s="22" t="s">
        <v>60</v>
      </c>
      <c r="B1616" s="22" t="s">
        <v>209</v>
      </c>
      <c r="C1616" s="22" t="s">
        <v>63</v>
      </c>
      <c r="D1616" s="22" t="s">
        <v>61</v>
      </c>
      <c r="E1616" s="22" t="s">
        <v>4774</v>
      </c>
      <c r="F1616" s="31">
        <v>43053.643252314811</v>
      </c>
      <c r="G1616" s="31">
        <v>43057</v>
      </c>
      <c r="H1616" s="31">
        <v>43422</v>
      </c>
      <c r="I1616" s="31">
        <v>43083.638877314814</v>
      </c>
      <c r="J1616" s="22" t="s">
        <v>73</v>
      </c>
      <c r="K1616" s="32" t="s">
        <v>80</v>
      </c>
      <c r="L1616" s="32" t="s">
        <v>4775</v>
      </c>
      <c r="N1616" s="24">
        <v>0</v>
      </c>
      <c r="O1616" s="24">
        <v>0</v>
      </c>
      <c r="P1616" s="32" t="s">
        <v>1386</v>
      </c>
      <c r="Q1616" s="43" t="s">
        <v>1387</v>
      </c>
      <c r="R1616" s="43" t="s">
        <v>78</v>
      </c>
      <c r="S1616" s="47">
        <v>6</v>
      </c>
    </row>
    <row r="1617" spans="1:19" ht="12.75">
      <c r="A1617" s="22" t="s">
        <v>60</v>
      </c>
      <c r="B1617" s="22" t="s">
        <v>209</v>
      </c>
      <c r="C1617" s="22" t="s">
        <v>63</v>
      </c>
      <c r="D1617" s="22" t="s">
        <v>61</v>
      </c>
      <c r="E1617" s="22" t="s">
        <v>4776</v>
      </c>
      <c r="F1617" s="31">
        <v>43044.084490740737</v>
      </c>
      <c r="G1617" s="31">
        <v>43079</v>
      </c>
      <c r="H1617" s="31">
        <v>43444</v>
      </c>
      <c r="I1617" s="31">
        <v>43104.084490740737</v>
      </c>
      <c r="J1617" s="22" t="s">
        <v>145</v>
      </c>
      <c r="K1617" s="32" t="s">
        <v>100</v>
      </c>
      <c r="L1617" s="32" t="s">
        <v>4777</v>
      </c>
      <c r="M1617" s="32" t="s">
        <v>4778</v>
      </c>
      <c r="N1617" s="24">
        <v>423.555</v>
      </c>
      <c r="O1617" s="24">
        <v>354.09</v>
      </c>
      <c r="P1617" s="32" t="s">
        <v>4558</v>
      </c>
      <c r="Q1617" s="43" t="s">
        <v>4559</v>
      </c>
      <c r="R1617" s="43" t="s">
        <v>78</v>
      </c>
      <c r="S1617" s="47">
        <v>5</v>
      </c>
    </row>
    <row r="1618" spans="1:19" ht="12.75">
      <c r="A1618" s="22" t="s">
        <v>60</v>
      </c>
      <c r="B1618" s="22" t="s">
        <v>989</v>
      </c>
      <c r="C1618" s="22" t="s">
        <v>63</v>
      </c>
      <c r="D1618" s="22" t="s">
        <v>61</v>
      </c>
      <c r="E1618" s="22" t="s">
        <v>4779</v>
      </c>
      <c r="F1618" s="31">
        <v>43040.486319444441</v>
      </c>
      <c r="G1618" s="31">
        <v>43069</v>
      </c>
      <c r="H1618" s="31">
        <v>43434</v>
      </c>
      <c r="I1618" s="31">
        <v>43070</v>
      </c>
      <c r="J1618" s="22" t="s">
        <v>73</v>
      </c>
      <c r="K1618" s="32" t="s">
        <v>100</v>
      </c>
      <c r="L1618" s="32" t="s">
        <v>4780</v>
      </c>
      <c r="M1618" s="32" t="s">
        <v>4781</v>
      </c>
      <c r="N1618" s="24">
        <v>882.60360000000003</v>
      </c>
      <c r="O1618" s="24">
        <v>715.04570000000001</v>
      </c>
      <c r="P1618" s="32" t="s">
        <v>1638</v>
      </c>
      <c r="Q1618" s="43" t="s">
        <v>1639</v>
      </c>
      <c r="R1618" s="43" t="s">
        <v>93</v>
      </c>
      <c r="S1618" s="47">
        <v>5</v>
      </c>
    </row>
    <row r="1619" spans="1:19" ht="12.75">
      <c r="A1619" s="22" t="s">
        <v>60</v>
      </c>
      <c r="B1619" s="22" t="s">
        <v>236</v>
      </c>
      <c r="C1619" s="22" t="s">
        <v>63</v>
      </c>
      <c r="D1619" s="22" t="s">
        <v>61</v>
      </c>
      <c r="E1619" s="22" t="s">
        <v>4782</v>
      </c>
      <c r="F1619" s="31">
        <v>43061.710856481477</v>
      </c>
      <c r="G1619" s="31">
        <v>43061</v>
      </c>
      <c r="H1619" s="31">
        <v>43426</v>
      </c>
      <c r="I1619" s="31">
        <v>43091.709143518514</v>
      </c>
      <c r="J1619" s="22" t="s">
        <v>73</v>
      </c>
      <c r="K1619" s="32" t="s">
        <v>80</v>
      </c>
      <c r="L1619" s="32" t="s">
        <v>4783</v>
      </c>
      <c r="N1619" s="24">
        <v>837.80</v>
      </c>
      <c r="O1619" s="24">
        <v>0</v>
      </c>
      <c r="P1619" s="32" t="s">
        <v>275</v>
      </c>
      <c r="Q1619" s="43" t="s">
        <v>276</v>
      </c>
      <c r="R1619" s="43" t="s">
        <v>78</v>
      </c>
      <c r="S1619" s="47">
        <v>5</v>
      </c>
    </row>
    <row r="1620" spans="1:19" ht="12.75">
      <c r="A1620" s="22" t="s">
        <v>60</v>
      </c>
      <c r="B1620" s="22" t="s">
        <v>288</v>
      </c>
      <c r="C1620" s="22" t="s">
        <v>63</v>
      </c>
      <c r="D1620" s="22" t="s">
        <v>61</v>
      </c>
      <c r="E1620" s="22" t="s">
        <v>4784</v>
      </c>
      <c r="F1620" s="31">
        <v>43047.492476851847</v>
      </c>
      <c r="G1620" s="31">
        <v>43070</v>
      </c>
      <c r="H1620" s="31">
        <v>43435</v>
      </c>
      <c r="I1620" s="31">
        <v>43107.492476851847</v>
      </c>
      <c r="J1620" s="22" t="s">
        <v>73</v>
      </c>
      <c r="K1620" s="32" t="s">
        <v>74</v>
      </c>
      <c r="L1620" s="32" t="s">
        <v>4785</v>
      </c>
      <c r="N1620" s="24">
        <v>1275.23</v>
      </c>
      <c r="O1620" s="24">
        <v>0</v>
      </c>
      <c r="P1620" s="32" t="s">
        <v>279</v>
      </c>
      <c r="Q1620" s="43" t="s">
        <v>280</v>
      </c>
      <c r="R1620" s="43" t="s">
        <v>78</v>
      </c>
      <c r="S1620" s="47">
        <v>5</v>
      </c>
    </row>
    <row r="1621" spans="1:19" ht="12.75">
      <c r="A1621" s="22" t="s">
        <v>60</v>
      </c>
      <c r="B1621" s="22" t="s">
        <v>209</v>
      </c>
      <c r="C1621" s="22" t="s">
        <v>63</v>
      </c>
      <c r="D1621" s="22" t="s">
        <v>61</v>
      </c>
      <c r="E1621" s="22" t="s">
        <v>4786</v>
      </c>
      <c r="F1621" s="31">
        <v>43062.539467592593</v>
      </c>
      <c r="G1621" s="31">
        <v>43077</v>
      </c>
      <c r="H1621" s="31">
        <v>43442</v>
      </c>
      <c r="I1621" s="31">
        <v>43092.537465277775</v>
      </c>
      <c r="J1621" s="22" t="s">
        <v>73</v>
      </c>
      <c r="K1621" s="32" t="s">
        <v>110</v>
      </c>
      <c r="L1621" s="32" t="s">
        <v>4787</v>
      </c>
      <c r="N1621" s="24">
        <v>604.66800000000001</v>
      </c>
      <c r="O1621" s="24">
        <v>451.66</v>
      </c>
      <c r="P1621" s="32" t="s">
        <v>2861</v>
      </c>
      <c r="Q1621" s="43" t="s">
        <v>2862</v>
      </c>
      <c r="R1621" s="43" t="s">
        <v>78</v>
      </c>
      <c r="S1621" s="47">
        <v>5</v>
      </c>
    </row>
    <row r="1622" spans="1:19" ht="12.75">
      <c r="A1622" s="22" t="s">
        <v>60</v>
      </c>
      <c r="B1622" s="22" t="s">
        <v>288</v>
      </c>
      <c r="C1622" s="22" t="s">
        <v>63</v>
      </c>
      <c r="D1622" s="22" t="s">
        <v>61</v>
      </c>
      <c r="E1622" s="22" t="s">
        <v>4788</v>
      </c>
      <c r="F1622" s="31">
        <v>43060.378287037034</v>
      </c>
      <c r="G1622" s="31">
        <v>43060</v>
      </c>
      <c r="H1622" s="31">
        <v>43425</v>
      </c>
      <c r="I1622" s="31">
        <v>43090</v>
      </c>
      <c r="J1622" s="22" t="s">
        <v>73</v>
      </c>
      <c r="K1622" s="32" t="s">
        <v>80</v>
      </c>
      <c r="L1622" s="32" t="s">
        <v>4789</v>
      </c>
      <c r="N1622" s="24">
        <v>2240.8233</v>
      </c>
      <c r="O1622" s="24">
        <v>0</v>
      </c>
      <c r="P1622" s="32" t="s">
        <v>91</v>
      </c>
      <c r="Q1622" s="43" t="s">
        <v>92</v>
      </c>
      <c r="R1622" s="43" t="s">
        <v>78</v>
      </c>
      <c r="S1622" s="47">
        <v>5</v>
      </c>
    </row>
    <row r="1623" spans="1:19" ht="12.75">
      <c r="A1623" s="22" t="s">
        <v>60</v>
      </c>
      <c r="B1623" s="22" t="s">
        <v>209</v>
      </c>
      <c r="C1623" s="22" t="s">
        <v>63</v>
      </c>
      <c r="D1623" s="22" t="s">
        <v>61</v>
      </c>
      <c r="E1623" s="22" t="s">
        <v>4790</v>
      </c>
      <c r="F1623" s="31">
        <v>43062.710057870368</v>
      </c>
      <c r="G1623" s="31">
        <v>43070</v>
      </c>
      <c r="H1623" s="31">
        <v>43435</v>
      </c>
      <c r="I1623" s="31">
        <v>43092.708541666667</v>
      </c>
      <c r="J1623" s="22" t="s">
        <v>73</v>
      </c>
      <c r="K1623" s="32" t="s">
        <v>80</v>
      </c>
      <c r="L1623" s="32" t="s">
        <v>4791</v>
      </c>
      <c r="N1623" s="24">
        <v>560.49</v>
      </c>
      <c r="O1623" s="24">
        <v>0</v>
      </c>
      <c r="P1623" s="32" t="s">
        <v>688</v>
      </c>
      <c r="Q1623" s="43" t="s">
        <v>689</v>
      </c>
      <c r="R1623" s="43" t="s">
        <v>78</v>
      </c>
      <c r="S1623" s="47">
        <v>5</v>
      </c>
    </row>
    <row r="1624" spans="1:19" ht="12.75">
      <c r="A1624" s="22" t="s">
        <v>60</v>
      </c>
      <c r="B1624" s="22" t="s">
        <v>209</v>
      </c>
      <c r="C1624" s="22" t="s">
        <v>63</v>
      </c>
      <c r="D1624" s="22" t="s">
        <v>61</v>
      </c>
      <c r="E1624" s="22" t="s">
        <v>4792</v>
      </c>
      <c r="F1624" s="31">
        <v>43053.691064814811</v>
      </c>
      <c r="G1624" s="31">
        <v>43053</v>
      </c>
      <c r="H1624" s="31">
        <v>43418</v>
      </c>
      <c r="I1624" s="31">
        <v>43083.681782407402</v>
      </c>
      <c r="J1624" s="22" t="s">
        <v>73</v>
      </c>
      <c r="K1624" s="32" t="s">
        <v>110</v>
      </c>
      <c r="L1624" s="32" t="s">
        <v>4793</v>
      </c>
      <c r="N1624" s="24">
        <v>567.98</v>
      </c>
      <c r="O1624" s="24">
        <v>413.07</v>
      </c>
      <c r="P1624" s="32" t="s">
        <v>870</v>
      </c>
      <c r="Q1624" s="43" t="s">
        <v>871</v>
      </c>
      <c r="R1624" s="43" t="s">
        <v>78</v>
      </c>
      <c r="S1624" s="47">
        <v>5</v>
      </c>
    </row>
    <row r="1625" spans="1:19" ht="12.75">
      <c r="A1625" s="22" t="s">
        <v>60</v>
      </c>
      <c r="B1625" s="22" t="s">
        <v>209</v>
      </c>
      <c r="C1625" s="22" t="s">
        <v>63</v>
      </c>
      <c r="D1625" s="22" t="s">
        <v>61</v>
      </c>
      <c r="E1625" s="22" t="s">
        <v>4794</v>
      </c>
      <c r="F1625" s="31">
        <v>43067.588599537034</v>
      </c>
      <c r="G1625" s="31">
        <v>43067</v>
      </c>
      <c r="H1625" s="31">
        <v>43432</v>
      </c>
      <c r="I1625" s="31">
        <v>43097.55259259259</v>
      </c>
      <c r="J1625" s="22" t="s">
        <v>73</v>
      </c>
      <c r="K1625" s="32" t="s">
        <v>110</v>
      </c>
      <c r="L1625" s="32" t="s">
        <v>4795</v>
      </c>
      <c r="N1625" s="24">
        <v>491.41140000000001</v>
      </c>
      <c r="O1625" s="24">
        <v>373.235</v>
      </c>
      <c r="P1625" s="32" t="s">
        <v>2861</v>
      </c>
      <c r="Q1625" s="43" t="s">
        <v>2862</v>
      </c>
      <c r="R1625" s="43" t="s">
        <v>78</v>
      </c>
      <c r="S1625" s="47">
        <v>5</v>
      </c>
    </row>
    <row r="1626" spans="1:19" ht="12.75">
      <c r="A1626" s="22" t="s">
        <v>60</v>
      </c>
      <c r="B1626" s="22" t="s">
        <v>283</v>
      </c>
      <c r="C1626" s="22" t="s">
        <v>63</v>
      </c>
      <c r="D1626" s="22" t="s">
        <v>61</v>
      </c>
      <c r="E1626" s="22" t="s">
        <v>4796</v>
      </c>
      <c r="F1626" s="31">
        <v>43059.571296296293</v>
      </c>
      <c r="G1626" s="31">
        <v>43069</v>
      </c>
      <c r="H1626" s="31">
        <v>43434</v>
      </c>
      <c r="I1626" s="31">
        <v>43089</v>
      </c>
      <c r="J1626" s="22" t="s">
        <v>73</v>
      </c>
      <c r="K1626" s="32" t="s">
        <v>74</v>
      </c>
      <c r="L1626" s="32" t="s">
        <v>4797</v>
      </c>
      <c r="N1626" s="24">
        <v>1954.7460000000001</v>
      </c>
      <c r="O1626" s="24">
        <v>2733.76</v>
      </c>
      <c r="P1626" s="32" t="s">
        <v>729</v>
      </c>
      <c r="Q1626" s="43" t="s">
        <v>730</v>
      </c>
      <c r="R1626" s="43" t="s">
        <v>78</v>
      </c>
      <c r="S1626" s="47">
        <v>5</v>
      </c>
    </row>
    <row r="1627" spans="1:19" ht="12.75">
      <c r="A1627" s="22" t="s">
        <v>60</v>
      </c>
      <c r="B1627" s="22" t="s">
        <v>1987</v>
      </c>
      <c r="C1627" s="22" t="s">
        <v>63</v>
      </c>
      <c r="D1627" s="22" t="s">
        <v>61</v>
      </c>
      <c r="E1627" s="22" t="s">
        <v>4798</v>
      </c>
      <c r="F1627" s="31">
        <v>43054.375821759255</v>
      </c>
      <c r="G1627" s="31">
        <v>43042</v>
      </c>
      <c r="H1627" s="31">
        <v>43407</v>
      </c>
      <c r="I1627" s="31">
        <v>43084.370162037034</v>
      </c>
      <c r="J1627" s="22" t="s">
        <v>73</v>
      </c>
      <c r="K1627" s="32" t="s">
        <v>80</v>
      </c>
      <c r="L1627" s="32" t="s">
        <v>4799</v>
      </c>
      <c r="N1627" s="24">
        <v>5883.80</v>
      </c>
      <c r="O1627" s="24">
        <v>0</v>
      </c>
      <c r="P1627" s="32" t="s">
        <v>183</v>
      </c>
      <c r="Q1627" s="43" t="s">
        <v>184</v>
      </c>
      <c r="R1627" s="43" t="s">
        <v>78</v>
      </c>
      <c r="S1627" s="47">
        <v>5</v>
      </c>
    </row>
    <row r="1628" spans="1:19" ht="12.75">
      <c r="A1628" s="22" t="s">
        <v>60</v>
      </c>
      <c r="B1628" s="22" t="s">
        <v>373</v>
      </c>
      <c r="C1628" s="22" t="s">
        <v>63</v>
      </c>
      <c r="D1628" s="22" t="s">
        <v>61</v>
      </c>
      <c r="E1628" s="22" t="s">
        <v>4800</v>
      </c>
      <c r="F1628" s="31">
        <v>43062.443854166668</v>
      </c>
      <c r="G1628" s="31">
        <v>43059</v>
      </c>
      <c r="H1628" s="31">
        <v>43424</v>
      </c>
      <c r="I1628" s="31">
        <v>43092.438854166663</v>
      </c>
      <c r="J1628" s="22" t="s">
        <v>99</v>
      </c>
      <c r="K1628" s="32" t="s">
        <v>100</v>
      </c>
      <c r="L1628" s="32" t="s">
        <v>4801</v>
      </c>
      <c r="M1628" s="32" t="s">
        <v>4802</v>
      </c>
      <c r="N1628" s="24">
        <v>0</v>
      </c>
      <c r="O1628" s="24">
        <v>0</v>
      </c>
      <c r="P1628" s="32" t="s">
        <v>4803</v>
      </c>
      <c r="Q1628" s="43" t="s">
        <v>4804</v>
      </c>
      <c r="R1628" s="43" t="s">
        <v>78</v>
      </c>
      <c r="S1628" s="47">
        <v>1</v>
      </c>
    </row>
    <row r="1629" spans="1:19" ht="12.75">
      <c r="A1629" s="22" t="s">
        <v>60</v>
      </c>
      <c r="B1629" s="22" t="s">
        <v>236</v>
      </c>
      <c r="C1629" s="22" t="s">
        <v>63</v>
      </c>
      <c r="D1629" s="22" t="s">
        <v>61</v>
      </c>
      <c r="E1629" s="22" t="s">
        <v>4805</v>
      </c>
      <c r="F1629" s="31">
        <v>43062.558171296296</v>
      </c>
      <c r="G1629" s="31">
        <v>43062</v>
      </c>
      <c r="H1629" s="31">
        <v>43427</v>
      </c>
      <c r="I1629" s="31">
        <v>43092.556655092594</v>
      </c>
      <c r="J1629" s="22" t="s">
        <v>73</v>
      </c>
      <c r="K1629" s="32" t="s">
        <v>74</v>
      </c>
      <c r="L1629" s="32" t="s">
        <v>4806</v>
      </c>
      <c r="N1629" s="24">
        <v>400.62329999999997</v>
      </c>
      <c r="O1629" s="24">
        <v>431.42</v>
      </c>
      <c r="P1629" s="32" t="s">
        <v>4722</v>
      </c>
      <c r="Q1629" s="43" t="s">
        <v>4723</v>
      </c>
      <c r="R1629" s="43" t="s">
        <v>78</v>
      </c>
      <c r="S1629" s="47">
        <v>5</v>
      </c>
    </row>
    <row r="1630" spans="1:19" ht="12.75">
      <c r="A1630" s="22" t="s">
        <v>60</v>
      </c>
      <c r="B1630" s="22" t="s">
        <v>4635</v>
      </c>
      <c r="C1630" s="22" t="s">
        <v>63</v>
      </c>
      <c r="D1630" s="22" t="s">
        <v>61</v>
      </c>
      <c r="E1630" s="22" t="s">
        <v>4807</v>
      </c>
      <c r="F1630" s="31">
        <v>43047.399236111109</v>
      </c>
      <c r="G1630" s="31">
        <v>43047</v>
      </c>
      <c r="H1630" s="31">
        <v>43412</v>
      </c>
      <c r="I1630" s="31">
        <v>43077.393518518518</v>
      </c>
      <c r="J1630" s="22" t="s">
        <v>73</v>
      </c>
      <c r="K1630" s="32" t="s">
        <v>110</v>
      </c>
      <c r="L1630" s="32" t="s">
        <v>4808</v>
      </c>
      <c r="N1630" s="24">
        <v>1380.4383</v>
      </c>
      <c r="O1630" s="24">
        <v>1399.7825</v>
      </c>
      <c r="P1630" s="32" t="s">
        <v>442</v>
      </c>
      <c r="Q1630" s="43" t="s">
        <v>443</v>
      </c>
      <c r="R1630" s="43" t="s">
        <v>78</v>
      </c>
      <c r="S1630" s="47">
        <v>4</v>
      </c>
    </row>
    <row r="1631" spans="1:19" ht="12.75">
      <c r="A1631" s="22" t="s">
        <v>60</v>
      </c>
      <c r="B1631" s="22" t="s">
        <v>209</v>
      </c>
      <c r="C1631" s="22" t="s">
        <v>63</v>
      </c>
      <c r="D1631" s="22" t="s">
        <v>61</v>
      </c>
      <c r="E1631" s="22" t="s">
        <v>4809</v>
      </c>
      <c r="F1631" s="31">
        <v>43061.992719907408</v>
      </c>
      <c r="G1631" s="31">
        <v>43075</v>
      </c>
      <c r="H1631" s="31">
        <v>43440</v>
      </c>
      <c r="I1631" s="31">
        <v>43121.650347222218</v>
      </c>
      <c r="J1631" s="22" t="s">
        <v>73</v>
      </c>
      <c r="K1631" s="32" t="s">
        <v>80</v>
      </c>
      <c r="L1631" s="32" t="s">
        <v>4810</v>
      </c>
      <c r="N1631" s="24">
        <v>1042.21</v>
      </c>
      <c r="O1631" s="24">
        <v>0</v>
      </c>
      <c r="P1631" s="32" t="s">
        <v>2060</v>
      </c>
      <c r="Q1631" s="43" t="s">
        <v>2061</v>
      </c>
      <c r="R1631" s="43" t="s">
        <v>78</v>
      </c>
      <c r="S1631" s="47">
        <v>5</v>
      </c>
    </row>
    <row r="1632" spans="1:19" ht="12.75">
      <c r="A1632" s="22" t="s">
        <v>60</v>
      </c>
      <c r="B1632" s="22" t="s">
        <v>236</v>
      </c>
      <c r="C1632" s="22" t="s">
        <v>63</v>
      </c>
      <c r="D1632" s="22" t="s">
        <v>61</v>
      </c>
      <c r="E1632" s="22" t="s">
        <v>4811</v>
      </c>
      <c r="F1632" s="31">
        <v>43046.755474537036</v>
      </c>
      <c r="G1632" s="31">
        <v>43084</v>
      </c>
      <c r="H1632" s="31">
        <v>43449</v>
      </c>
      <c r="I1632" s="31">
        <v>43106.755046296297</v>
      </c>
      <c r="J1632" s="22" t="s">
        <v>73</v>
      </c>
      <c r="K1632" s="32" t="s">
        <v>80</v>
      </c>
      <c r="L1632" s="32" t="s">
        <v>4812</v>
      </c>
      <c r="N1632" s="24">
        <v>358.56</v>
      </c>
      <c r="O1632" s="24">
        <v>0</v>
      </c>
      <c r="P1632" s="32" t="s">
        <v>4813</v>
      </c>
      <c r="Q1632" s="43" t="s">
        <v>4814</v>
      </c>
      <c r="R1632" s="43" t="s">
        <v>78</v>
      </c>
      <c r="S1632" s="47">
        <v>5</v>
      </c>
    </row>
    <row r="1633" spans="1:19" ht="12.75">
      <c r="A1633" s="22" t="s">
        <v>60</v>
      </c>
      <c r="B1633" s="22" t="s">
        <v>288</v>
      </c>
      <c r="C1633" s="22" t="s">
        <v>63</v>
      </c>
      <c r="D1633" s="22" t="s">
        <v>61</v>
      </c>
      <c r="E1633" s="22" t="s">
        <v>4815</v>
      </c>
      <c r="F1633" s="31">
        <v>43045.661597222221</v>
      </c>
      <c r="G1633" s="31">
        <v>43049</v>
      </c>
      <c r="H1633" s="31">
        <v>43414</v>
      </c>
      <c r="I1633" s="31">
        <v>43075</v>
      </c>
      <c r="J1633" s="22" t="s">
        <v>73</v>
      </c>
      <c r="K1633" s="32" t="s">
        <v>74</v>
      </c>
      <c r="L1633" s="32" t="s">
        <v>4816</v>
      </c>
      <c r="N1633" s="24">
        <v>3834.0124999999998</v>
      </c>
      <c r="O1633" s="24">
        <v>3758.92</v>
      </c>
      <c r="P1633" s="32" t="s">
        <v>584</v>
      </c>
      <c r="Q1633" s="43" t="s">
        <v>585</v>
      </c>
      <c r="R1633" s="43" t="s">
        <v>78</v>
      </c>
      <c r="S1633" s="47">
        <v>5</v>
      </c>
    </row>
    <row r="1634" spans="1:19" ht="12.75">
      <c r="A1634" s="22" t="s">
        <v>60</v>
      </c>
      <c r="B1634" s="22" t="s">
        <v>236</v>
      </c>
      <c r="C1634" s="22" t="s">
        <v>63</v>
      </c>
      <c r="D1634" s="22" t="s">
        <v>61</v>
      </c>
      <c r="E1634" s="22" t="s">
        <v>4817</v>
      </c>
      <c r="F1634" s="31">
        <v>43060.586851851847</v>
      </c>
      <c r="G1634" s="31">
        <v>43060</v>
      </c>
      <c r="H1634" s="31">
        <v>43425</v>
      </c>
      <c r="I1634" s="31">
        <v>43090.566759259258</v>
      </c>
      <c r="J1634" s="22" t="s">
        <v>73</v>
      </c>
      <c r="K1634" s="32" t="s">
        <v>80</v>
      </c>
      <c r="L1634" s="32" t="s">
        <v>4818</v>
      </c>
      <c r="N1634" s="24">
        <v>207.79</v>
      </c>
      <c r="O1634" s="24">
        <v>0</v>
      </c>
      <c r="P1634" s="32" t="s">
        <v>606</v>
      </c>
      <c r="Q1634" s="43" t="s">
        <v>607</v>
      </c>
      <c r="R1634" s="43" t="s">
        <v>78</v>
      </c>
      <c r="S1634" s="47">
        <v>6</v>
      </c>
    </row>
    <row r="1635" spans="1:19" ht="12.75">
      <c r="A1635" s="22" t="s">
        <v>60</v>
      </c>
      <c r="B1635" s="22" t="s">
        <v>546</v>
      </c>
      <c r="C1635" s="22" t="s">
        <v>63</v>
      </c>
      <c r="D1635" s="22" t="s">
        <v>61</v>
      </c>
      <c r="E1635" s="22" t="s">
        <v>4819</v>
      </c>
      <c r="F1635" s="31">
        <v>43048.558946759258</v>
      </c>
      <c r="G1635" s="31">
        <v>43055</v>
      </c>
      <c r="H1635" s="31">
        <v>43420</v>
      </c>
      <c r="I1635" s="31">
        <v>43078</v>
      </c>
      <c r="J1635" s="22" t="s">
        <v>73</v>
      </c>
      <c r="K1635" s="32" t="s">
        <v>80</v>
      </c>
      <c r="L1635" s="32" t="s">
        <v>4820</v>
      </c>
      <c r="N1635" s="24">
        <v>1233.77</v>
      </c>
      <c r="O1635" s="24">
        <v>0</v>
      </c>
      <c r="P1635" s="32" t="s">
        <v>463</v>
      </c>
      <c r="Q1635" s="43" t="s">
        <v>464</v>
      </c>
      <c r="R1635" s="43" t="s">
        <v>78</v>
      </c>
      <c r="S1635" s="47">
        <v>5</v>
      </c>
    </row>
    <row r="1636" spans="1:19" ht="12.75">
      <c r="A1636" s="22" t="s">
        <v>60</v>
      </c>
      <c r="B1636" s="22" t="s">
        <v>236</v>
      </c>
      <c r="C1636" s="22" t="s">
        <v>63</v>
      </c>
      <c r="D1636" s="22" t="s">
        <v>61</v>
      </c>
      <c r="E1636" s="22" t="s">
        <v>4821</v>
      </c>
      <c r="F1636" s="31">
        <v>43045.469282407408</v>
      </c>
      <c r="G1636" s="31">
        <v>43045</v>
      </c>
      <c r="H1636" s="31">
        <v>43410</v>
      </c>
      <c r="I1636" s="31">
        <v>43075.465277777774</v>
      </c>
      <c r="J1636" s="22" t="s">
        <v>73</v>
      </c>
      <c r="K1636" s="32" t="s">
        <v>110</v>
      </c>
      <c r="L1636" s="32" t="s">
        <v>4822</v>
      </c>
      <c r="N1636" s="24">
        <v>1436.0074999999999</v>
      </c>
      <c r="O1636" s="24">
        <v>869.955</v>
      </c>
      <c r="P1636" s="32" t="s">
        <v>91</v>
      </c>
      <c r="Q1636" s="43" t="s">
        <v>92</v>
      </c>
      <c r="R1636" s="43" t="s">
        <v>78</v>
      </c>
      <c r="S1636" s="47">
        <v>5</v>
      </c>
    </row>
    <row r="1637" spans="1:19" ht="12.75">
      <c r="A1637" s="22" t="s">
        <v>60</v>
      </c>
      <c r="B1637" s="22" t="s">
        <v>209</v>
      </c>
      <c r="C1637" s="22" t="s">
        <v>63</v>
      </c>
      <c r="D1637" s="22" t="s">
        <v>61</v>
      </c>
      <c r="E1637" s="22" t="s">
        <v>4823</v>
      </c>
      <c r="F1637" s="31">
        <v>43045.576168981483</v>
      </c>
      <c r="G1637" s="31">
        <v>43048</v>
      </c>
      <c r="H1637" s="31">
        <v>43404</v>
      </c>
      <c r="I1637" s="31">
        <v>43075.56726851852</v>
      </c>
      <c r="J1637" s="22" t="s">
        <v>73</v>
      </c>
      <c r="K1637" s="32" t="s">
        <v>100</v>
      </c>
      <c r="L1637" s="32" t="s">
        <v>4824</v>
      </c>
      <c r="M1637" s="32" t="s">
        <v>4825</v>
      </c>
      <c r="N1637" s="24">
        <v>1950.85</v>
      </c>
      <c r="O1637" s="24">
        <v>1206.6600000000001</v>
      </c>
      <c r="P1637" s="32" t="s">
        <v>3839</v>
      </c>
      <c r="Q1637" s="43" t="s">
        <v>3840</v>
      </c>
      <c r="R1637" s="43" t="s">
        <v>78</v>
      </c>
      <c r="S1637" s="47">
        <v>5</v>
      </c>
    </row>
    <row r="1638" spans="1:19" ht="12.75">
      <c r="A1638" s="22" t="s">
        <v>60</v>
      </c>
      <c r="B1638" s="22" t="s">
        <v>236</v>
      </c>
      <c r="C1638" s="22" t="s">
        <v>63</v>
      </c>
      <c r="D1638" s="22" t="s">
        <v>61</v>
      </c>
      <c r="E1638" s="22" t="s">
        <v>4826</v>
      </c>
      <c r="F1638" s="31">
        <v>43063.630578703705</v>
      </c>
      <c r="G1638" s="31">
        <v>43063</v>
      </c>
      <c r="H1638" s="31">
        <v>43428</v>
      </c>
      <c r="I1638" s="31">
        <v>43093.630150462959</v>
      </c>
      <c r="J1638" s="22" t="s">
        <v>99</v>
      </c>
      <c r="K1638" s="32" t="s">
        <v>100</v>
      </c>
      <c r="L1638" s="32" t="s">
        <v>4827</v>
      </c>
      <c r="M1638" s="32" t="s">
        <v>1149</v>
      </c>
      <c r="N1638" s="24">
        <v>0</v>
      </c>
      <c r="O1638" s="24">
        <v>0</v>
      </c>
      <c r="P1638" s="32" t="s">
        <v>245</v>
      </c>
      <c r="Q1638" s="43" t="s">
        <v>246</v>
      </c>
      <c r="R1638" s="43" t="s">
        <v>78</v>
      </c>
      <c r="S1638" s="47">
        <v>1</v>
      </c>
    </row>
    <row r="1639" spans="1:19" ht="12.75">
      <c r="A1639" s="22" t="s">
        <v>60</v>
      </c>
      <c r="B1639" s="22" t="s">
        <v>373</v>
      </c>
      <c r="C1639" s="22" t="s">
        <v>63</v>
      </c>
      <c r="D1639" s="22" t="s">
        <v>61</v>
      </c>
      <c r="E1639" s="22" t="s">
        <v>4828</v>
      </c>
      <c r="F1639" s="31">
        <v>43068.418298611112</v>
      </c>
      <c r="G1639" s="31">
        <v>43083</v>
      </c>
      <c r="H1639" s="31">
        <v>43448</v>
      </c>
      <c r="I1639" s="31">
        <v>43098.412928240738</v>
      </c>
      <c r="J1639" s="22" t="s">
        <v>73</v>
      </c>
      <c r="K1639" s="32" t="s">
        <v>80</v>
      </c>
      <c r="L1639" s="32" t="s">
        <v>4829</v>
      </c>
      <c r="N1639" s="24">
        <v>918.17660000000001</v>
      </c>
      <c r="O1639" s="24">
        <v>0</v>
      </c>
      <c r="P1639" s="32" t="s">
        <v>1451</v>
      </c>
      <c r="Q1639" s="43" t="s">
        <v>1452</v>
      </c>
      <c r="R1639" s="43" t="s">
        <v>78</v>
      </c>
      <c r="S1639" s="47">
        <v>5</v>
      </c>
    </row>
    <row r="1640" spans="1:19" ht="12.75">
      <c r="A1640" s="22" t="s">
        <v>60</v>
      </c>
      <c r="B1640" s="22" t="s">
        <v>236</v>
      </c>
      <c r="C1640" s="22" t="s">
        <v>63</v>
      </c>
      <c r="D1640" s="22" t="s">
        <v>61</v>
      </c>
      <c r="E1640" s="22" t="s">
        <v>4830</v>
      </c>
      <c r="F1640" s="31">
        <v>43067.502268518518</v>
      </c>
      <c r="G1640" s="31">
        <v>43067</v>
      </c>
      <c r="H1640" s="31">
        <v>43432</v>
      </c>
      <c r="I1640" s="31">
        <v>43097.496793981481</v>
      </c>
      <c r="J1640" s="22" t="s">
        <v>73</v>
      </c>
      <c r="K1640" s="32" t="s">
        <v>80</v>
      </c>
      <c r="L1640" s="32" t="s">
        <v>4831</v>
      </c>
      <c r="N1640" s="24">
        <v>7267.50</v>
      </c>
      <c r="O1640" s="24">
        <v>0</v>
      </c>
      <c r="P1640" s="32" t="s">
        <v>262</v>
      </c>
      <c r="Q1640" s="43" t="s">
        <v>263</v>
      </c>
      <c r="R1640" s="43" t="s">
        <v>78</v>
      </c>
      <c r="S1640" s="47">
        <v>5</v>
      </c>
    </row>
    <row r="1641" spans="1:19" ht="12.75">
      <c r="A1641" s="22" t="s">
        <v>60</v>
      </c>
      <c r="B1641" s="22" t="s">
        <v>283</v>
      </c>
      <c r="C1641" s="22" t="s">
        <v>63</v>
      </c>
      <c r="D1641" s="22" t="s">
        <v>61</v>
      </c>
      <c r="E1641" s="22" t="s">
        <v>4832</v>
      </c>
      <c r="F1641" s="31">
        <v>43067.655138888884</v>
      </c>
      <c r="G1641" s="31">
        <v>43069</v>
      </c>
      <c r="H1641" s="31">
        <v>43434</v>
      </c>
      <c r="I1641" s="31">
        <v>43097</v>
      </c>
      <c r="J1641" s="22" t="s">
        <v>73</v>
      </c>
      <c r="K1641" s="32" t="s">
        <v>110</v>
      </c>
      <c r="L1641" s="32" t="s">
        <v>4833</v>
      </c>
      <c r="N1641" s="24">
        <v>1399.7733000000001</v>
      </c>
      <c r="O1641" s="24">
        <v>2111.12</v>
      </c>
      <c r="P1641" s="32" t="s">
        <v>4834</v>
      </c>
      <c r="Q1641" s="43" t="s">
        <v>4835</v>
      </c>
      <c r="R1641" s="43" t="s">
        <v>78</v>
      </c>
      <c r="S1641" s="47">
        <v>5</v>
      </c>
    </row>
    <row r="1642" spans="1:19" ht="12.75">
      <c r="A1642" s="22" t="s">
        <v>60</v>
      </c>
      <c r="B1642" s="22" t="s">
        <v>514</v>
      </c>
      <c r="C1642" s="22" t="s">
        <v>63</v>
      </c>
      <c r="D1642" s="22" t="s">
        <v>61</v>
      </c>
      <c r="E1642" s="22" t="s">
        <v>4836</v>
      </c>
      <c r="F1642" s="31">
        <v>43043.819710648146</v>
      </c>
      <c r="G1642" s="31">
        <v>43043</v>
      </c>
      <c r="H1642" s="31">
        <v>43408</v>
      </c>
      <c r="I1642" s="31">
        <v>43073</v>
      </c>
      <c r="J1642" s="22" t="s">
        <v>73</v>
      </c>
      <c r="K1642" s="32" t="s">
        <v>74</v>
      </c>
      <c r="L1642" s="32" t="s">
        <v>4837</v>
      </c>
      <c r="N1642" s="24">
        <v>829.7125</v>
      </c>
      <c r="O1642" s="24">
        <v>1017.46</v>
      </c>
      <c r="P1642" s="32" t="s">
        <v>279</v>
      </c>
      <c r="Q1642" s="43" t="s">
        <v>280</v>
      </c>
      <c r="R1642" s="43" t="s">
        <v>78</v>
      </c>
      <c r="S1642" s="47">
        <v>5</v>
      </c>
    </row>
    <row r="1643" spans="1:19" ht="12.75">
      <c r="A1643" s="22" t="s">
        <v>60</v>
      </c>
      <c r="B1643" s="22" t="s">
        <v>209</v>
      </c>
      <c r="C1643" s="22" t="s">
        <v>63</v>
      </c>
      <c r="D1643" s="22" t="s">
        <v>61</v>
      </c>
      <c r="E1643" s="22" t="s">
        <v>4838</v>
      </c>
      <c r="F1643" s="31">
        <v>43053.568356481483</v>
      </c>
      <c r="G1643" s="31">
        <v>43053</v>
      </c>
      <c r="H1643" s="31">
        <v>43418</v>
      </c>
      <c r="I1643" s="31">
        <v>43083.566064814811</v>
      </c>
      <c r="J1643" s="22" t="s">
        <v>73</v>
      </c>
      <c r="K1643" s="32" t="s">
        <v>80</v>
      </c>
      <c r="L1643" s="32" t="s">
        <v>4839</v>
      </c>
      <c r="N1643" s="24">
        <v>357.005</v>
      </c>
      <c r="O1643" s="24">
        <v>0</v>
      </c>
      <c r="P1643" s="32" t="s">
        <v>112</v>
      </c>
      <c r="Q1643" s="43" t="s">
        <v>113</v>
      </c>
      <c r="R1643" s="43" t="s">
        <v>78</v>
      </c>
      <c r="S1643" s="47">
        <v>5</v>
      </c>
    </row>
    <row r="1644" spans="1:19" ht="12.75">
      <c r="A1644" s="22" t="s">
        <v>60</v>
      </c>
      <c r="B1644" s="22" t="s">
        <v>546</v>
      </c>
      <c r="C1644" s="22" t="s">
        <v>63</v>
      </c>
      <c r="D1644" s="22" t="s">
        <v>61</v>
      </c>
      <c r="E1644" s="22" t="s">
        <v>4840</v>
      </c>
      <c r="F1644" s="31">
        <v>43055.637326388889</v>
      </c>
      <c r="G1644" s="31">
        <v>43077</v>
      </c>
      <c r="H1644" s="31">
        <v>43442</v>
      </c>
      <c r="I1644" s="31">
        <v>43085</v>
      </c>
      <c r="J1644" s="22" t="s">
        <v>73</v>
      </c>
      <c r="K1644" s="32" t="s">
        <v>110</v>
      </c>
      <c r="L1644" s="32" t="s">
        <v>4841</v>
      </c>
      <c r="N1644" s="24">
        <v>975.22799999999995</v>
      </c>
      <c r="O1644" s="24">
        <v>1019.39</v>
      </c>
      <c r="P1644" s="32" t="s">
        <v>279</v>
      </c>
      <c r="Q1644" s="43" t="s">
        <v>280</v>
      </c>
      <c r="R1644" s="43" t="s">
        <v>78</v>
      </c>
      <c r="S1644" s="47">
        <v>4</v>
      </c>
    </row>
    <row r="1645" spans="1:19" ht="12.75">
      <c r="A1645" s="22" t="s">
        <v>60</v>
      </c>
      <c r="B1645" s="22" t="s">
        <v>214</v>
      </c>
      <c r="C1645" s="22" t="s">
        <v>63</v>
      </c>
      <c r="D1645" s="22" t="s">
        <v>61</v>
      </c>
      <c r="E1645" s="22" t="s">
        <v>4842</v>
      </c>
      <c r="F1645" s="31">
        <v>43041.585023148145</v>
      </c>
      <c r="G1645" s="31">
        <v>43059</v>
      </c>
      <c r="H1645" s="31">
        <v>43424</v>
      </c>
      <c r="I1645" s="31">
        <v>43071</v>
      </c>
      <c r="J1645" s="22" t="s">
        <v>73</v>
      </c>
      <c r="K1645" s="32" t="s">
        <v>80</v>
      </c>
      <c r="L1645" s="32" t="s">
        <v>4843</v>
      </c>
      <c r="N1645" s="24">
        <v>0</v>
      </c>
      <c r="O1645" s="24">
        <v>0</v>
      </c>
      <c r="P1645" s="32" t="s">
        <v>91</v>
      </c>
      <c r="Q1645" s="43" t="s">
        <v>92</v>
      </c>
      <c r="R1645" s="43" t="s">
        <v>78</v>
      </c>
      <c r="S1645" s="47">
        <v>5</v>
      </c>
    </row>
    <row r="1646" spans="1:19" ht="12.75">
      <c r="A1646" s="22" t="s">
        <v>60</v>
      </c>
      <c r="B1646" s="22" t="s">
        <v>1787</v>
      </c>
      <c r="C1646" s="22" t="s">
        <v>63</v>
      </c>
      <c r="D1646" s="22" t="s">
        <v>61</v>
      </c>
      <c r="E1646" s="22" t="s">
        <v>4844</v>
      </c>
      <c r="F1646" s="31">
        <v>43055.455868055556</v>
      </c>
      <c r="G1646" s="31">
        <v>43080</v>
      </c>
      <c r="H1646" s="31">
        <v>43445</v>
      </c>
      <c r="I1646" s="31">
        <v>43085.433020833334</v>
      </c>
      <c r="J1646" s="22" t="s">
        <v>73</v>
      </c>
      <c r="K1646" s="32" t="s">
        <v>110</v>
      </c>
      <c r="L1646" s="32" t="s">
        <v>4845</v>
      </c>
      <c r="N1646" s="24">
        <v>5305.375</v>
      </c>
      <c r="O1646" s="24">
        <v>4738.37</v>
      </c>
      <c r="P1646" s="32" t="s">
        <v>595</v>
      </c>
      <c r="Q1646" s="43" t="s">
        <v>596</v>
      </c>
      <c r="R1646" s="43" t="s">
        <v>78</v>
      </c>
      <c r="S1646" s="47">
        <v>4</v>
      </c>
    </row>
    <row r="1647" spans="1:19" ht="12.75">
      <c r="A1647" s="22" t="s">
        <v>60</v>
      </c>
      <c r="B1647" s="22" t="s">
        <v>1959</v>
      </c>
      <c r="C1647" s="22" t="s">
        <v>63</v>
      </c>
      <c r="D1647" s="22" t="s">
        <v>61</v>
      </c>
      <c r="E1647" s="22" t="s">
        <v>4846</v>
      </c>
      <c r="F1647" s="31">
        <v>43061.395613425921</v>
      </c>
      <c r="G1647" s="31">
        <v>43069</v>
      </c>
      <c r="H1647" s="31">
        <v>43434</v>
      </c>
      <c r="I1647" s="31">
        <v>43091.382523148146</v>
      </c>
      <c r="J1647" s="22" t="s">
        <v>73</v>
      </c>
      <c r="K1647" s="32" t="s">
        <v>74</v>
      </c>
      <c r="L1647" s="32" t="s">
        <v>4847</v>
      </c>
      <c r="N1647" s="24">
        <v>1638.77</v>
      </c>
      <c r="O1647" s="24">
        <v>1445.25</v>
      </c>
      <c r="P1647" s="32" t="s">
        <v>423</v>
      </c>
      <c r="Q1647" s="43" t="s">
        <v>424</v>
      </c>
      <c r="R1647" s="43" t="s">
        <v>78</v>
      </c>
      <c r="S1647" s="47">
        <v>5</v>
      </c>
    </row>
    <row r="1648" spans="1:19" ht="12.75">
      <c r="A1648" s="22" t="s">
        <v>60</v>
      </c>
      <c r="B1648" s="22" t="s">
        <v>514</v>
      </c>
      <c r="C1648" s="22" t="s">
        <v>63</v>
      </c>
      <c r="D1648" s="22" t="s">
        <v>61</v>
      </c>
      <c r="E1648" s="22" t="s">
        <v>4848</v>
      </c>
      <c r="F1648" s="31">
        <v>43061.462662037033</v>
      </c>
      <c r="G1648" s="31">
        <v>43083</v>
      </c>
      <c r="H1648" s="31">
        <v>43448</v>
      </c>
      <c r="I1648" s="31">
        <v>43091</v>
      </c>
      <c r="J1648" s="22" t="s">
        <v>73</v>
      </c>
      <c r="K1648" s="32" t="s">
        <v>110</v>
      </c>
      <c r="L1648" s="32" t="s">
        <v>4849</v>
      </c>
      <c r="N1648" s="24">
        <v>1689.5771</v>
      </c>
      <c r="O1648" s="24">
        <v>2171.23</v>
      </c>
      <c r="P1648" s="32" t="s">
        <v>262</v>
      </c>
      <c r="Q1648" s="43" t="s">
        <v>263</v>
      </c>
      <c r="R1648" s="43" t="s">
        <v>78</v>
      </c>
      <c r="S1648" s="47">
        <v>5</v>
      </c>
    </row>
    <row r="1649" spans="1:19" ht="12.75">
      <c r="A1649" s="22" t="s">
        <v>60</v>
      </c>
      <c r="B1649" s="22" t="s">
        <v>209</v>
      </c>
      <c r="C1649" s="22" t="s">
        <v>63</v>
      </c>
      <c r="D1649" s="22" t="s">
        <v>61</v>
      </c>
      <c r="E1649" s="22" t="s">
        <v>4850</v>
      </c>
      <c r="F1649" s="31">
        <v>43045.603287037033</v>
      </c>
      <c r="G1649" s="31">
        <v>43070</v>
      </c>
      <c r="H1649" s="31">
        <v>43435</v>
      </c>
      <c r="I1649" s="31">
        <v>43075.60119212963</v>
      </c>
      <c r="J1649" s="22" t="s">
        <v>73</v>
      </c>
      <c r="K1649" s="32" t="s">
        <v>110</v>
      </c>
      <c r="L1649" s="32" t="s">
        <v>4851</v>
      </c>
      <c r="N1649" s="24">
        <v>504.44400000000002</v>
      </c>
      <c r="O1649" s="24">
        <v>374.52</v>
      </c>
      <c r="P1649" s="32" t="s">
        <v>1729</v>
      </c>
      <c r="Q1649" s="43" t="s">
        <v>1730</v>
      </c>
      <c r="R1649" s="43" t="s">
        <v>78</v>
      </c>
      <c r="S1649" s="47">
        <v>6</v>
      </c>
    </row>
    <row r="1650" spans="1:19" ht="12.75">
      <c r="A1650" s="22" t="s">
        <v>60</v>
      </c>
      <c r="B1650" s="22" t="s">
        <v>224</v>
      </c>
      <c r="C1650" s="22" t="s">
        <v>63</v>
      </c>
      <c r="D1650" s="22" t="s">
        <v>61</v>
      </c>
      <c r="E1650" s="22" t="s">
        <v>4852</v>
      </c>
      <c r="F1650" s="31">
        <v>43053.576736111107</v>
      </c>
      <c r="G1650" s="31">
        <v>43071</v>
      </c>
      <c r="H1650" s="31">
        <v>43436</v>
      </c>
      <c r="I1650" s="31">
        <v>43083</v>
      </c>
      <c r="J1650" s="22" t="s">
        <v>73</v>
      </c>
      <c r="K1650" s="32" t="s">
        <v>100</v>
      </c>
      <c r="L1650" s="32" t="s">
        <v>4853</v>
      </c>
      <c r="M1650" s="32" t="s">
        <v>4854</v>
      </c>
      <c r="N1650" s="24">
        <v>4841.7007999999996</v>
      </c>
      <c r="O1650" s="24">
        <v>5985.9650000000001</v>
      </c>
      <c r="P1650" s="32" t="s">
        <v>91</v>
      </c>
      <c r="Q1650" s="43" t="s">
        <v>92</v>
      </c>
      <c r="R1650" s="43" t="s">
        <v>78</v>
      </c>
      <c r="S1650" s="47">
        <v>4</v>
      </c>
    </row>
    <row r="1651" spans="1:19" ht="12.75">
      <c r="A1651" s="22" t="s">
        <v>60</v>
      </c>
      <c r="B1651" s="22" t="s">
        <v>209</v>
      </c>
      <c r="C1651" s="22" t="s">
        <v>63</v>
      </c>
      <c r="D1651" s="22" t="s">
        <v>61</v>
      </c>
      <c r="E1651" s="22" t="s">
        <v>4855</v>
      </c>
      <c r="F1651" s="31">
        <v>43040.614363425921</v>
      </c>
      <c r="G1651" s="31">
        <v>43045</v>
      </c>
      <c r="H1651" s="31">
        <v>43410</v>
      </c>
      <c r="I1651" s="31">
        <v>43070.604467592588</v>
      </c>
      <c r="J1651" s="22" t="s">
        <v>73</v>
      </c>
      <c r="K1651" s="32" t="s">
        <v>80</v>
      </c>
      <c r="L1651" s="32" t="s">
        <v>4856</v>
      </c>
      <c r="N1651" s="24">
        <v>5723.8100000000004</v>
      </c>
      <c r="O1651" s="24">
        <v>0</v>
      </c>
      <c r="P1651" s="32" t="s">
        <v>4857</v>
      </c>
      <c r="Q1651" s="43" t="s">
        <v>4858</v>
      </c>
      <c r="R1651" s="43" t="s">
        <v>93</v>
      </c>
      <c r="S1651" s="47">
        <v>4</v>
      </c>
    </row>
    <row r="1652" spans="1:19" ht="12.75">
      <c r="A1652" s="22" t="s">
        <v>60</v>
      </c>
      <c r="B1652" s="22" t="s">
        <v>298</v>
      </c>
      <c r="C1652" s="22" t="s">
        <v>63</v>
      </c>
      <c r="D1652" s="22" t="s">
        <v>61</v>
      </c>
      <c r="E1652" s="22" t="s">
        <v>4859</v>
      </c>
      <c r="F1652" s="31">
        <v>43059.595486111109</v>
      </c>
      <c r="G1652" s="31">
        <v>43061</v>
      </c>
      <c r="H1652" s="31">
        <v>43426</v>
      </c>
      <c r="I1652" s="31">
        <v>43089</v>
      </c>
      <c r="J1652" s="22" t="s">
        <v>73</v>
      </c>
      <c r="K1652" s="32" t="s">
        <v>80</v>
      </c>
      <c r="L1652" s="32" t="s">
        <v>4860</v>
      </c>
      <c r="N1652" s="24">
        <v>575.7825</v>
      </c>
      <c r="O1652" s="24">
        <v>0</v>
      </c>
      <c r="P1652" s="32" t="s">
        <v>589</v>
      </c>
      <c r="Q1652" s="43" t="s">
        <v>590</v>
      </c>
      <c r="R1652" s="43" t="s">
        <v>78</v>
      </c>
      <c r="S1652" s="47">
        <v>5</v>
      </c>
    </row>
    <row r="1653" spans="1:19" ht="12.75">
      <c r="A1653" s="22" t="s">
        <v>60</v>
      </c>
      <c r="B1653" s="22" t="s">
        <v>209</v>
      </c>
      <c r="C1653" s="22" t="s">
        <v>63</v>
      </c>
      <c r="D1653" s="22" t="s">
        <v>61</v>
      </c>
      <c r="E1653" s="22" t="s">
        <v>4861</v>
      </c>
      <c r="F1653" s="31">
        <v>43059.577118055553</v>
      </c>
      <c r="G1653" s="31">
        <v>43061</v>
      </c>
      <c r="H1653" s="31">
        <v>43426</v>
      </c>
      <c r="I1653" s="31">
        <v>43089.574837962959</v>
      </c>
      <c r="J1653" s="22" t="s">
        <v>73</v>
      </c>
      <c r="K1653" s="32" t="s">
        <v>110</v>
      </c>
      <c r="L1653" s="32" t="s">
        <v>4862</v>
      </c>
      <c r="N1653" s="24">
        <v>658.155</v>
      </c>
      <c r="O1653" s="24">
        <v>356.86</v>
      </c>
      <c r="P1653" s="32" t="s">
        <v>1729</v>
      </c>
      <c r="Q1653" s="43" t="s">
        <v>1730</v>
      </c>
      <c r="R1653" s="43" t="s">
        <v>78</v>
      </c>
      <c r="S1653" s="47">
        <v>5</v>
      </c>
    </row>
    <row r="1654" spans="1:19" ht="12.75">
      <c r="A1654" s="22" t="s">
        <v>60</v>
      </c>
      <c r="B1654" s="22" t="s">
        <v>209</v>
      </c>
      <c r="C1654" s="22" t="s">
        <v>63</v>
      </c>
      <c r="D1654" s="22" t="s">
        <v>61</v>
      </c>
      <c r="E1654" s="22" t="s">
        <v>4863</v>
      </c>
      <c r="F1654" s="31">
        <v>43045.978969907403</v>
      </c>
      <c r="G1654" s="31">
        <v>43086</v>
      </c>
      <c r="H1654" s="31">
        <v>43451</v>
      </c>
      <c r="I1654" s="31">
        <v>43105.978969907403</v>
      </c>
      <c r="J1654" s="22" t="s">
        <v>73</v>
      </c>
      <c r="K1654" s="32" t="s">
        <v>80</v>
      </c>
      <c r="L1654" s="32" t="s">
        <v>4864</v>
      </c>
      <c r="N1654" s="24">
        <v>349.0325</v>
      </c>
      <c r="O1654" s="24">
        <v>0</v>
      </c>
      <c r="P1654" s="32" t="s">
        <v>4865</v>
      </c>
      <c r="Q1654" s="43" t="s">
        <v>4866</v>
      </c>
      <c r="R1654" s="43" t="s">
        <v>78</v>
      </c>
      <c r="S1654" s="47">
        <v>4</v>
      </c>
    </row>
    <row r="1655" spans="1:19" ht="12.75">
      <c r="A1655" s="22" t="s">
        <v>60</v>
      </c>
      <c r="B1655" s="22" t="s">
        <v>291</v>
      </c>
      <c r="C1655" s="22" t="s">
        <v>63</v>
      </c>
      <c r="D1655" s="22" t="s">
        <v>61</v>
      </c>
      <c r="E1655" s="22" t="s">
        <v>4867</v>
      </c>
      <c r="F1655" s="31">
        <v>43048.596655092588</v>
      </c>
      <c r="G1655" s="31">
        <v>43048</v>
      </c>
      <c r="H1655" s="31">
        <v>43413</v>
      </c>
      <c r="I1655" s="31">
        <v>43078</v>
      </c>
      <c r="J1655" s="22" t="s">
        <v>73</v>
      </c>
      <c r="K1655" s="32" t="s">
        <v>74</v>
      </c>
      <c r="L1655" s="32" t="s">
        <v>4868</v>
      </c>
      <c r="N1655" s="24">
        <v>2382.2366000000002</v>
      </c>
      <c r="O1655" s="24">
        <v>2944.65</v>
      </c>
      <c r="P1655" s="32" t="s">
        <v>4869</v>
      </c>
      <c r="Q1655" s="43" t="s">
        <v>4870</v>
      </c>
      <c r="R1655" s="43" t="s">
        <v>78</v>
      </c>
      <c r="S1655" s="47">
        <v>5</v>
      </c>
    </row>
    <row r="1656" spans="1:19" ht="12.75">
      <c r="A1656" s="22" t="s">
        <v>60</v>
      </c>
      <c r="B1656" s="22" t="s">
        <v>209</v>
      </c>
      <c r="C1656" s="22" t="s">
        <v>63</v>
      </c>
      <c r="D1656" s="22" t="s">
        <v>61</v>
      </c>
      <c r="E1656" s="22" t="s">
        <v>4871</v>
      </c>
      <c r="F1656" s="31">
        <v>43069.527962962959</v>
      </c>
      <c r="G1656" s="31">
        <v>43033</v>
      </c>
      <c r="H1656" s="31">
        <v>43398</v>
      </c>
      <c r="I1656" s="31">
        <v>43099.527789351851</v>
      </c>
      <c r="J1656" s="22" t="s">
        <v>242</v>
      </c>
      <c r="K1656" s="32" t="s">
        <v>110</v>
      </c>
      <c r="L1656" s="32" t="s">
        <v>4872</v>
      </c>
      <c r="N1656" s="24">
        <v>-302</v>
      </c>
      <c r="O1656" s="24">
        <v>-302</v>
      </c>
      <c r="P1656" s="32" t="s">
        <v>484</v>
      </c>
      <c r="Q1656" s="43" t="s">
        <v>485</v>
      </c>
      <c r="R1656" s="43" t="s">
        <v>93</v>
      </c>
      <c r="S1656" s="47">
        <v>1</v>
      </c>
    </row>
    <row r="1657" spans="1:19" ht="12.75">
      <c r="A1657" s="22" t="s">
        <v>60</v>
      </c>
      <c r="B1657" s="22" t="s">
        <v>259</v>
      </c>
      <c r="C1657" s="22" t="s">
        <v>63</v>
      </c>
      <c r="D1657" s="22" t="s">
        <v>61</v>
      </c>
      <c r="E1657" s="22" t="s">
        <v>4873</v>
      </c>
      <c r="F1657" s="31">
        <v>43045.641122685185</v>
      </c>
      <c r="G1657" s="31">
        <v>43060</v>
      </c>
      <c r="H1657" s="31">
        <v>43425</v>
      </c>
      <c r="I1657" s="31">
        <v>43075</v>
      </c>
      <c r="J1657" s="22" t="s">
        <v>73</v>
      </c>
      <c r="K1657" s="32" t="s">
        <v>74</v>
      </c>
      <c r="L1657" s="32" t="s">
        <v>4874</v>
      </c>
      <c r="N1657" s="24">
        <v>6526.0299999999997</v>
      </c>
      <c r="O1657" s="24">
        <v>6526.0299999999997</v>
      </c>
      <c r="P1657" s="32" t="s">
        <v>4875</v>
      </c>
      <c r="Q1657" s="43" t="s">
        <v>4876</v>
      </c>
      <c r="R1657" s="43" t="s">
        <v>78</v>
      </c>
      <c r="S1657" s="47">
        <v>5</v>
      </c>
    </row>
    <row r="1658" spans="1:19" ht="12.75">
      <c r="A1658" s="22" t="s">
        <v>60</v>
      </c>
      <c r="B1658" s="22" t="s">
        <v>236</v>
      </c>
      <c r="C1658" s="22" t="s">
        <v>63</v>
      </c>
      <c r="D1658" s="22" t="s">
        <v>61</v>
      </c>
      <c r="E1658" s="22" t="s">
        <v>4877</v>
      </c>
      <c r="F1658" s="31">
        <v>43053.665960648148</v>
      </c>
      <c r="G1658" s="31">
        <v>43053</v>
      </c>
      <c r="H1658" s="31">
        <v>43418</v>
      </c>
      <c r="I1658" s="31">
        <v>43083.659363425926</v>
      </c>
      <c r="J1658" s="22" t="s">
        <v>73</v>
      </c>
      <c r="K1658" s="32" t="s">
        <v>110</v>
      </c>
      <c r="L1658" s="32" t="s">
        <v>4878</v>
      </c>
      <c r="N1658" s="24">
        <v>5569.3532999999998</v>
      </c>
      <c r="O1658" s="24">
        <v>5130.79</v>
      </c>
      <c r="P1658" s="32" t="s">
        <v>2614</v>
      </c>
      <c r="Q1658" s="43" t="s">
        <v>2615</v>
      </c>
      <c r="R1658" s="43" t="s">
        <v>78</v>
      </c>
      <c r="S1658" s="47">
        <v>5</v>
      </c>
    </row>
    <row r="1659" spans="1:19" ht="12.75">
      <c r="A1659" s="22" t="s">
        <v>60</v>
      </c>
      <c r="B1659" s="22" t="s">
        <v>404</v>
      </c>
      <c r="C1659" s="22" t="s">
        <v>63</v>
      </c>
      <c r="D1659" s="22" t="s">
        <v>61</v>
      </c>
      <c r="E1659" s="22" t="s">
        <v>4879</v>
      </c>
      <c r="F1659" s="31">
        <v>43041.644212962958</v>
      </c>
      <c r="G1659" s="31">
        <v>43049</v>
      </c>
      <c r="H1659" s="31">
        <v>43414</v>
      </c>
      <c r="I1659" s="31">
        <v>43071</v>
      </c>
      <c r="J1659" s="22" t="s">
        <v>73</v>
      </c>
      <c r="K1659" s="32" t="s">
        <v>110</v>
      </c>
      <c r="L1659" s="32" t="s">
        <v>4880</v>
      </c>
      <c r="N1659" s="24">
        <v>11219.6333</v>
      </c>
      <c r="O1659" s="24">
        <v>10097.200000000001</v>
      </c>
      <c r="P1659" s="32" t="s">
        <v>91</v>
      </c>
      <c r="Q1659" s="43" t="s">
        <v>92</v>
      </c>
      <c r="R1659" s="43" t="s">
        <v>78</v>
      </c>
      <c r="S1659" s="47">
        <v>6</v>
      </c>
    </row>
    <row r="1660" spans="1:19" ht="12.75">
      <c r="A1660" s="22" t="s">
        <v>60</v>
      </c>
      <c r="B1660" s="22" t="s">
        <v>404</v>
      </c>
      <c r="C1660" s="22" t="s">
        <v>63</v>
      </c>
      <c r="D1660" s="22" t="s">
        <v>61</v>
      </c>
      <c r="E1660" s="22" t="s">
        <v>4881</v>
      </c>
      <c r="F1660" s="31">
        <v>43063.454652777778</v>
      </c>
      <c r="G1660" s="31">
        <v>43076</v>
      </c>
      <c r="H1660" s="31">
        <v>43441</v>
      </c>
      <c r="I1660" s="31">
        <v>43093</v>
      </c>
      <c r="J1660" s="22" t="s">
        <v>73</v>
      </c>
      <c r="K1660" s="32" t="s">
        <v>80</v>
      </c>
      <c r="L1660" s="32" t="s">
        <v>4882</v>
      </c>
      <c r="N1660" s="24">
        <v>4523.665</v>
      </c>
      <c r="O1660" s="24">
        <v>0</v>
      </c>
      <c r="P1660" s="32" t="s">
        <v>91</v>
      </c>
      <c r="Q1660" s="43" t="s">
        <v>92</v>
      </c>
      <c r="R1660" s="43" t="s">
        <v>78</v>
      </c>
      <c r="S1660" s="47">
        <v>4</v>
      </c>
    </row>
    <row r="1661" spans="1:19" ht="12.75">
      <c r="A1661" s="22" t="s">
        <v>60</v>
      </c>
      <c r="B1661" s="22" t="s">
        <v>236</v>
      </c>
      <c r="C1661" s="22" t="s">
        <v>63</v>
      </c>
      <c r="D1661" s="22" t="s">
        <v>61</v>
      </c>
      <c r="E1661" s="22" t="s">
        <v>4883</v>
      </c>
      <c r="F1661" s="31">
        <v>43056.614849537036</v>
      </c>
      <c r="G1661" s="31">
        <v>43056</v>
      </c>
      <c r="H1661" s="31">
        <v>43421</v>
      </c>
      <c r="I1661" s="31">
        <v>43086.612164351849</v>
      </c>
      <c r="J1661" s="22" t="s">
        <v>73</v>
      </c>
      <c r="K1661" s="32" t="s">
        <v>80</v>
      </c>
      <c r="L1661" s="32" t="s">
        <v>4884</v>
      </c>
      <c r="N1661" s="24">
        <v>0</v>
      </c>
      <c r="O1661" s="24">
        <v>0</v>
      </c>
      <c r="P1661" s="32" t="s">
        <v>4885</v>
      </c>
      <c r="Q1661" s="43" t="s">
        <v>4886</v>
      </c>
      <c r="R1661" s="43" t="s">
        <v>78</v>
      </c>
      <c r="S1661" s="47">
        <v>6</v>
      </c>
    </row>
    <row r="1662" spans="1:19" ht="12.75">
      <c r="A1662" s="22" t="s">
        <v>60</v>
      </c>
      <c r="B1662" s="22" t="s">
        <v>288</v>
      </c>
      <c r="C1662" s="22" t="s">
        <v>63</v>
      </c>
      <c r="D1662" s="22" t="s">
        <v>61</v>
      </c>
      <c r="E1662" s="22" t="s">
        <v>4887</v>
      </c>
      <c r="F1662" s="31">
        <v>43062.886608796296</v>
      </c>
      <c r="G1662" s="31">
        <v>43062</v>
      </c>
      <c r="H1662" s="31">
        <v>43282</v>
      </c>
      <c r="I1662" s="31">
        <v>43092</v>
      </c>
      <c r="J1662" s="22" t="s">
        <v>73</v>
      </c>
      <c r="K1662" s="32" t="s">
        <v>80</v>
      </c>
      <c r="L1662" s="32" t="s">
        <v>4888</v>
      </c>
      <c r="N1662" s="24">
        <v>172.04</v>
      </c>
      <c r="O1662" s="24">
        <v>0</v>
      </c>
      <c r="P1662" s="32" t="s">
        <v>700</v>
      </c>
      <c r="Q1662" s="43" t="s">
        <v>701</v>
      </c>
      <c r="R1662" s="43" t="s">
        <v>78</v>
      </c>
      <c r="S1662" s="47">
        <v>5</v>
      </c>
    </row>
    <row r="1663" spans="1:19" ht="12.75">
      <c r="A1663" s="22" t="s">
        <v>60</v>
      </c>
      <c r="B1663" s="22" t="s">
        <v>288</v>
      </c>
      <c r="C1663" s="22" t="s">
        <v>63</v>
      </c>
      <c r="D1663" s="22" t="s">
        <v>61</v>
      </c>
      <c r="E1663" s="22" t="s">
        <v>4889</v>
      </c>
      <c r="F1663" s="31">
        <v>43067.443668981483</v>
      </c>
      <c r="G1663" s="31">
        <v>42926</v>
      </c>
      <c r="H1663" s="31">
        <v>43281</v>
      </c>
      <c r="I1663" s="31">
        <v>43097</v>
      </c>
      <c r="J1663" s="22" t="s">
        <v>99</v>
      </c>
      <c r="K1663" s="32" t="s">
        <v>100</v>
      </c>
      <c r="L1663" s="32" t="s">
        <v>4890</v>
      </c>
      <c r="M1663" s="32" t="s">
        <v>4891</v>
      </c>
      <c r="N1663" s="24">
        <v>-12.57</v>
      </c>
      <c r="O1663" s="24">
        <v>-12.57</v>
      </c>
      <c r="P1663" s="32" t="s">
        <v>3160</v>
      </c>
      <c r="Q1663" s="43" t="s">
        <v>3161</v>
      </c>
      <c r="R1663" s="43" t="s">
        <v>78</v>
      </c>
      <c r="S1663" s="47">
        <v>1</v>
      </c>
    </row>
    <row r="1664" spans="1:19" ht="12.75">
      <c r="A1664" s="22" t="s">
        <v>60</v>
      </c>
      <c r="B1664" s="22" t="s">
        <v>209</v>
      </c>
      <c r="C1664" s="22" t="s">
        <v>63</v>
      </c>
      <c r="D1664" s="22" t="s">
        <v>61</v>
      </c>
      <c r="E1664" s="22" t="s">
        <v>4892</v>
      </c>
      <c r="F1664" s="31">
        <v>43046.796574074069</v>
      </c>
      <c r="G1664" s="31">
        <v>43046</v>
      </c>
      <c r="H1664" s="31">
        <v>43411</v>
      </c>
      <c r="I1664" s="31">
        <v>43076.794444444444</v>
      </c>
      <c r="J1664" s="22" t="s">
        <v>73</v>
      </c>
      <c r="K1664" s="32" t="s">
        <v>80</v>
      </c>
      <c r="L1664" s="32" t="s">
        <v>4893</v>
      </c>
      <c r="N1664" s="24">
        <v>234.54</v>
      </c>
      <c r="O1664" s="24">
        <v>0</v>
      </c>
      <c r="P1664" s="32" t="s">
        <v>4894</v>
      </c>
      <c r="Q1664" s="43" t="s">
        <v>4895</v>
      </c>
      <c r="R1664" s="43" t="s">
        <v>78</v>
      </c>
      <c r="S1664" s="47">
        <v>5</v>
      </c>
    </row>
    <row r="1665" spans="1:19" ht="12.75">
      <c r="A1665" s="22" t="s">
        <v>60</v>
      </c>
      <c r="B1665" s="22" t="s">
        <v>209</v>
      </c>
      <c r="C1665" s="22" t="s">
        <v>63</v>
      </c>
      <c r="D1665" s="22" t="s">
        <v>61</v>
      </c>
      <c r="E1665" s="22" t="s">
        <v>4896</v>
      </c>
      <c r="F1665" s="31">
        <v>43045.62667824074</v>
      </c>
      <c r="G1665" s="31">
        <v>43045</v>
      </c>
      <c r="H1665" s="31">
        <v>43410</v>
      </c>
      <c r="I1665" s="31">
        <v>43075.621736111112</v>
      </c>
      <c r="J1665" s="22" t="s">
        <v>73</v>
      </c>
      <c r="K1665" s="32" t="s">
        <v>110</v>
      </c>
      <c r="L1665" s="32" t="s">
        <v>4897</v>
      </c>
      <c r="N1665" s="24">
        <v>3417.2150000000001</v>
      </c>
      <c r="O1665" s="24">
        <v>2001.90</v>
      </c>
      <c r="P1665" s="32" t="s">
        <v>777</v>
      </c>
      <c r="Q1665" s="43" t="s">
        <v>778</v>
      </c>
      <c r="R1665" s="43" t="s">
        <v>78</v>
      </c>
      <c r="S1665" s="47">
        <v>5</v>
      </c>
    </row>
    <row r="1666" spans="1:19" ht="12.75">
      <c r="A1666" s="22" t="s">
        <v>60</v>
      </c>
      <c r="B1666" s="22" t="s">
        <v>517</v>
      </c>
      <c r="C1666" s="22" t="s">
        <v>63</v>
      </c>
      <c r="D1666" s="22" t="s">
        <v>61</v>
      </c>
      <c r="E1666" s="22" t="s">
        <v>4898</v>
      </c>
      <c r="F1666" s="31">
        <v>43041.084988425922</v>
      </c>
      <c r="G1666" s="31">
        <v>43076</v>
      </c>
      <c r="H1666" s="31">
        <v>43441</v>
      </c>
      <c r="I1666" s="31">
        <v>43101.084988425922</v>
      </c>
      <c r="J1666" s="22" t="s">
        <v>145</v>
      </c>
      <c r="K1666" s="32" t="s">
        <v>74</v>
      </c>
      <c r="L1666" s="32" t="s">
        <v>4899</v>
      </c>
      <c r="N1666" s="24">
        <v>2337.4250000000002</v>
      </c>
      <c r="O1666" s="24">
        <v>1410.59</v>
      </c>
      <c r="P1666" s="32" t="s">
        <v>262</v>
      </c>
      <c r="Q1666" s="43" t="s">
        <v>263</v>
      </c>
      <c r="R1666" s="43" t="s">
        <v>78</v>
      </c>
      <c r="S1666" s="47">
        <v>5</v>
      </c>
    </row>
    <row r="1667" spans="1:19" ht="12.75">
      <c r="A1667" s="22" t="s">
        <v>60</v>
      </c>
      <c r="B1667" s="22" t="s">
        <v>236</v>
      </c>
      <c r="C1667" s="22" t="s">
        <v>63</v>
      </c>
      <c r="D1667" s="22" t="s">
        <v>61</v>
      </c>
      <c r="E1667" s="22" t="s">
        <v>4900</v>
      </c>
      <c r="F1667" s="31">
        <v>43049.784074074072</v>
      </c>
      <c r="G1667" s="31">
        <v>43056</v>
      </c>
      <c r="H1667" s="31">
        <v>43421</v>
      </c>
      <c r="I1667" s="31">
        <v>43079.781793981478</v>
      </c>
      <c r="J1667" s="22" t="s">
        <v>73</v>
      </c>
      <c r="K1667" s="32" t="s">
        <v>80</v>
      </c>
      <c r="L1667" s="32" t="s">
        <v>4901</v>
      </c>
      <c r="N1667" s="24">
        <v>520.07000000000005</v>
      </c>
      <c r="O1667" s="24">
        <v>0</v>
      </c>
      <c r="P1667" s="32" t="s">
        <v>4902</v>
      </c>
      <c r="Q1667" s="43" t="s">
        <v>4903</v>
      </c>
      <c r="R1667" s="43" t="s">
        <v>78</v>
      </c>
      <c r="S1667" s="47">
        <v>5</v>
      </c>
    </row>
    <row r="1668" spans="1:19" ht="12.75">
      <c r="A1668" s="22" t="s">
        <v>60</v>
      </c>
      <c r="B1668" s="22" t="s">
        <v>236</v>
      </c>
      <c r="C1668" s="22" t="s">
        <v>63</v>
      </c>
      <c r="D1668" s="22" t="s">
        <v>61</v>
      </c>
      <c r="E1668" s="22" t="s">
        <v>4904</v>
      </c>
      <c r="F1668" s="31">
        <v>43040.585613425923</v>
      </c>
      <c r="G1668" s="31">
        <v>43048</v>
      </c>
      <c r="H1668" s="31">
        <v>43413</v>
      </c>
      <c r="I1668" s="31">
        <v>43070.582951388889</v>
      </c>
      <c r="J1668" s="22" t="s">
        <v>73</v>
      </c>
      <c r="K1668" s="32" t="s">
        <v>80</v>
      </c>
      <c r="L1668" s="32" t="s">
        <v>4905</v>
      </c>
      <c r="N1668" s="24">
        <v>838.81</v>
      </c>
      <c r="O1668" s="24">
        <v>0</v>
      </c>
      <c r="P1668" s="32" t="s">
        <v>1634</v>
      </c>
      <c r="Q1668" s="43" t="s">
        <v>1635</v>
      </c>
      <c r="R1668" s="43" t="s">
        <v>78</v>
      </c>
      <c r="S1668" s="47">
        <v>5</v>
      </c>
    </row>
    <row r="1669" spans="1:19" ht="12.75">
      <c r="A1669" s="22" t="s">
        <v>60</v>
      </c>
      <c r="B1669" s="22" t="s">
        <v>209</v>
      </c>
      <c r="C1669" s="22" t="s">
        <v>63</v>
      </c>
      <c r="D1669" s="22" t="s">
        <v>61</v>
      </c>
      <c r="E1669" s="22" t="s">
        <v>4906</v>
      </c>
      <c r="F1669" s="31">
        <v>43061.704097222224</v>
      </c>
      <c r="G1669" s="31">
        <v>43061</v>
      </c>
      <c r="H1669" s="31">
        <v>43426</v>
      </c>
      <c r="I1669" s="31">
        <v>43091.699247685181</v>
      </c>
      <c r="J1669" s="22" t="s">
        <v>73</v>
      </c>
      <c r="K1669" s="32" t="s">
        <v>110</v>
      </c>
      <c r="L1669" s="32" t="s">
        <v>4907</v>
      </c>
      <c r="N1669" s="24">
        <v>981.14329999999995</v>
      </c>
      <c r="O1669" s="24">
        <v>942.30</v>
      </c>
      <c r="P1669" s="32" t="s">
        <v>4908</v>
      </c>
      <c r="Q1669" s="43" t="s">
        <v>4909</v>
      </c>
      <c r="R1669" s="43" t="s">
        <v>93</v>
      </c>
      <c r="S1669" s="47">
        <v>5</v>
      </c>
    </row>
    <row r="1670" spans="1:19" ht="12.75">
      <c r="A1670" s="22" t="s">
        <v>60</v>
      </c>
      <c r="B1670" s="22" t="s">
        <v>209</v>
      </c>
      <c r="C1670" s="22" t="s">
        <v>63</v>
      </c>
      <c r="D1670" s="22" t="s">
        <v>61</v>
      </c>
      <c r="E1670" s="22" t="s">
        <v>4910</v>
      </c>
      <c r="F1670" s="31">
        <v>43062.401956018519</v>
      </c>
      <c r="G1670" s="31">
        <v>43062</v>
      </c>
      <c r="H1670" s="31">
        <v>43427</v>
      </c>
      <c r="I1670" s="31">
        <v>43092.393263888887</v>
      </c>
      <c r="J1670" s="22" t="s">
        <v>73</v>
      </c>
      <c r="K1670" s="32" t="s">
        <v>80</v>
      </c>
      <c r="L1670" s="32" t="s">
        <v>4911</v>
      </c>
      <c r="N1670" s="24">
        <v>1200.3199999999999</v>
      </c>
      <c r="O1670" s="24">
        <v>0</v>
      </c>
      <c r="P1670" s="32" t="s">
        <v>2804</v>
      </c>
      <c r="Q1670" s="43" t="s">
        <v>2805</v>
      </c>
      <c r="R1670" s="43" t="s">
        <v>78</v>
      </c>
      <c r="S1670" s="47">
        <v>5</v>
      </c>
    </row>
    <row r="1671" spans="1:19" ht="12.75">
      <c r="A1671" s="22" t="s">
        <v>60</v>
      </c>
      <c r="B1671" s="22" t="s">
        <v>404</v>
      </c>
      <c r="C1671" s="22" t="s">
        <v>63</v>
      </c>
      <c r="D1671" s="22" t="s">
        <v>61</v>
      </c>
      <c r="E1671" s="22" t="s">
        <v>4912</v>
      </c>
      <c r="F1671" s="31">
        <v>43068.481759259259</v>
      </c>
      <c r="G1671" s="31">
        <v>43070</v>
      </c>
      <c r="H1671" s="31">
        <v>43435</v>
      </c>
      <c r="I1671" s="31">
        <v>43098</v>
      </c>
      <c r="J1671" s="22" t="s">
        <v>73</v>
      </c>
      <c r="K1671" s="32" t="s">
        <v>110</v>
      </c>
      <c r="L1671" s="32" t="s">
        <v>4913</v>
      </c>
      <c r="N1671" s="24">
        <v>581.94000000000005</v>
      </c>
      <c r="O1671" s="24">
        <v>431.42</v>
      </c>
      <c r="P1671" s="32" t="s">
        <v>1605</v>
      </c>
      <c r="Q1671" s="43" t="s">
        <v>1606</v>
      </c>
      <c r="R1671" s="43" t="s">
        <v>78</v>
      </c>
      <c r="S1671" s="47">
        <v>5</v>
      </c>
    </row>
    <row r="1672" spans="1:19" ht="12.75">
      <c r="A1672" s="22" t="s">
        <v>60</v>
      </c>
      <c r="B1672" s="22" t="s">
        <v>404</v>
      </c>
      <c r="C1672" s="22" t="s">
        <v>63</v>
      </c>
      <c r="D1672" s="22" t="s">
        <v>61</v>
      </c>
      <c r="E1672" s="22" t="s">
        <v>4914</v>
      </c>
      <c r="F1672" s="31">
        <v>43054.525370370371</v>
      </c>
      <c r="G1672" s="31">
        <v>43069</v>
      </c>
      <c r="H1672" s="31">
        <v>43434</v>
      </c>
      <c r="I1672" s="31">
        <v>43084</v>
      </c>
      <c r="J1672" s="22" t="s">
        <v>73</v>
      </c>
      <c r="K1672" s="32" t="s">
        <v>110</v>
      </c>
      <c r="L1672" s="32" t="s">
        <v>4915</v>
      </c>
      <c r="N1672" s="24">
        <v>3745.96</v>
      </c>
      <c r="O1672" s="24">
        <v>4516.5299999999997</v>
      </c>
      <c r="P1672" s="32" t="s">
        <v>442</v>
      </c>
      <c r="Q1672" s="43" t="s">
        <v>443</v>
      </c>
      <c r="R1672" s="43" t="s">
        <v>78</v>
      </c>
      <c r="S1672" s="47">
        <v>6</v>
      </c>
    </row>
    <row r="1673" spans="1:19" ht="12.75">
      <c r="A1673" s="22" t="s">
        <v>60</v>
      </c>
      <c r="B1673" s="22" t="s">
        <v>209</v>
      </c>
      <c r="C1673" s="22" t="s">
        <v>63</v>
      </c>
      <c r="D1673" s="22" t="s">
        <v>61</v>
      </c>
      <c r="E1673" s="22" t="s">
        <v>4916</v>
      </c>
      <c r="F1673" s="31">
        <v>43063.505520833329</v>
      </c>
      <c r="G1673" s="31">
        <v>43063</v>
      </c>
      <c r="H1673" s="31">
        <v>43428</v>
      </c>
      <c r="I1673" s="31">
        <v>43093.491875</v>
      </c>
      <c r="J1673" s="22" t="s">
        <v>73</v>
      </c>
      <c r="K1673" s="32" t="s">
        <v>110</v>
      </c>
      <c r="L1673" s="32" t="s">
        <v>4917</v>
      </c>
      <c r="N1673" s="24">
        <v>2151.295</v>
      </c>
      <c r="O1673" s="24">
        <v>2101.3000000000002</v>
      </c>
      <c r="P1673" s="32" t="s">
        <v>1064</v>
      </c>
      <c r="Q1673" s="43" t="s">
        <v>1065</v>
      </c>
      <c r="R1673" s="43" t="s">
        <v>78</v>
      </c>
      <c r="S1673" s="47">
        <v>5</v>
      </c>
    </row>
    <row r="1674" spans="1:19" ht="12.75">
      <c r="A1674" s="22" t="s">
        <v>60</v>
      </c>
      <c r="B1674" s="22" t="s">
        <v>514</v>
      </c>
      <c r="C1674" s="22" t="s">
        <v>63</v>
      </c>
      <c r="D1674" s="22" t="s">
        <v>61</v>
      </c>
      <c r="E1674" s="22" t="s">
        <v>4918</v>
      </c>
      <c r="F1674" s="31">
        <v>43067.371550925927</v>
      </c>
      <c r="G1674" s="31">
        <v>43062</v>
      </c>
      <c r="H1674" s="31">
        <v>43427</v>
      </c>
      <c r="I1674" s="31">
        <v>43097</v>
      </c>
      <c r="J1674" s="22" t="s">
        <v>73</v>
      </c>
      <c r="K1674" s="32" t="s">
        <v>110</v>
      </c>
      <c r="L1674" s="32" t="s">
        <v>4919</v>
      </c>
      <c r="N1674" s="24">
        <v>2706.2080000000001</v>
      </c>
      <c r="O1674" s="24">
        <v>2708.18</v>
      </c>
      <c r="P1674" s="32" t="s">
        <v>91</v>
      </c>
      <c r="Q1674" s="43" t="s">
        <v>92</v>
      </c>
      <c r="R1674" s="43" t="s">
        <v>78</v>
      </c>
      <c r="S1674" s="47">
        <v>5</v>
      </c>
    </row>
    <row r="1675" spans="1:19" ht="12.75">
      <c r="A1675" s="22" t="s">
        <v>60</v>
      </c>
      <c r="B1675" s="22" t="s">
        <v>283</v>
      </c>
      <c r="C1675" s="22" t="s">
        <v>63</v>
      </c>
      <c r="D1675" s="22" t="s">
        <v>61</v>
      </c>
      <c r="E1675" s="22" t="s">
        <v>4920</v>
      </c>
      <c r="F1675" s="31">
        <v>43045.586851851847</v>
      </c>
      <c r="G1675" s="31">
        <v>43069</v>
      </c>
      <c r="H1675" s="31">
        <v>43434</v>
      </c>
      <c r="I1675" s="31">
        <v>43075</v>
      </c>
      <c r="J1675" s="22" t="s">
        <v>73</v>
      </c>
      <c r="K1675" s="32" t="s">
        <v>74</v>
      </c>
      <c r="L1675" s="32" t="s">
        <v>4921</v>
      </c>
      <c r="N1675" s="24">
        <v>1884.015</v>
      </c>
      <c r="O1675" s="24">
        <v>2127.86</v>
      </c>
      <c r="P1675" s="32" t="s">
        <v>1492</v>
      </c>
      <c r="Q1675" s="43" t="s">
        <v>1493</v>
      </c>
      <c r="R1675" s="43" t="s">
        <v>78</v>
      </c>
      <c r="S1675" s="47">
        <v>4</v>
      </c>
    </row>
    <row r="1676" spans="1:19" ht="12.75">
      <c r="A1676" s="22" t="s">
        <v>60</v>
      </c>
      <c r="B1676" s="22" t="s">
        <v>236</v>
      </c>
      <c r="C1676" s="22" t="s">
        <v>63</v>
      </c>
      <c r="D1676" s="22" t="s">
        <v>61</v>
      </c>
      <c r="E1676" s="22" t="s">
        <v>4922</v>
      </c>
      <c r="F1676" s="31">
        <v>43048.342893518515</v>
      </c>
      <c r="G1676" s="31">
        <v>43054</v>
      </c>
      <c r="H1676" s="31">
        <v>43419</v>
      </c>
      <c r="I1676" s="31">
        <v>43078.337280092594</v>
      </c>
      <c r="J1676" s="22" t="s">
        <v>73</v>
      </c>
      <c r="K1676" s="32" t="s">
        <v>110</v>
      </c>
      <c r="L1676" s="32" t="s">
        <v>4923</v>
      </c>
      <c r="N1676" s="24">
        <v>4842.3599999999997</v>
      </c>
      <c r="O1676" s="24">
        <v>4670.83</v>
      </c>
      <c r="P1676" s="32" t="s">
        <v>765</v>
      </c>
      <c r="Q1676" s="43" t="s">
        <v>766</v>
      </c>
      <c r="R1676" s="43" t="s">
        <v>78</v>
      </c>
      <c r="S1676" s="47">
        <v>5</v>
      </c>
    </row>
    <row r="1677" spans="1:19" ht="12.75">
      <c r="A1677" s="22" t="s">
        <v>60</v>
      </c>
      <c r="B1677" s="22" t="s">
        <v>209</v>
      </c>
      <c r="C1677" s="22" t="s">
        <v>63</v>
      </c>
      <c r="D1677" s="22" t="s">
        <v>61</v>
      </c>
      <c r="E1677" s="22" t="s">
        <v>4924</v>
      </c>
      <c r="F1677" s="31">
        <v>43066.60497685185</v>
      </c>
      <c r="G1677" s="31">
        <v>43088</v>
      </c>
      <c r="H1677" s="31">
        <v>43453</v>
      </c>
      <c r="I1677" s="31">
        <v>43096.597638888888</v>
      </c>
      <c r="J1677" s="22" t="s">
        <v>73</v>
      </c>
      <c r="K1677" s="32" t="s">
        <v>80</v>
      </c>
      <c r="L1677" s="32" t="s">
        <v>4925</v>
      </c>
      <c r="N1677" s="24">
        <v>0</v>
      </c>
      <c r="O1677" s="24">
        <v>0</v>
      </c>
      <c r="P1677" s="32" t="s">
        <v>91</v>
      </c>
      <c r="Q1677" s="43" t="s">
        <v>92</v>
      </c>
      <c r="R1677" s="43" t="s">
        <v>78</v>
      </c>
      <c r="S1677" s="47">
        <v>5</v>
      </c>
    </row>
    <row r="1678" spans="1:19" ht="12.75">
      <c r="A1678" s="22" t="s">
        <v>60</v>
      </c>
      <c r="B1678" s="22" t="s">
        <v>420</v>
      </c>
      <c r="C1678" s="22" t="s">
        <v>63</v>
      </c>
      <c r="D1678" s="22" t="s">
        <v>61</v>
      </c>
      <c r="E1678" s="22" t="s">
        <v>4926</v>
      </c>
      <c r="F1678" s="31">
        <v>43069.682314814811</v>
      </c>
      <c r="G1678" s="31">
        <v>43092</v>
      </c>
      <c r="H1678" s="31">
        <v>43457</v>
      </c>
      <c r="I1678" s="31">
        <v>43099</v>
      </c>
      <c r="J1678" s="22" t="s">
        <v>73</v>
      </c>
      <c r="K1678" s="32" t="s">
        <v>110</v>
      </c>
      <c r="L1678" s="32" t="s">
        <v>4927</v>
      </c>
      <c r="N1678" s="24">
        <v>4226.3765999999996</v>
      </c>
      <c r="O1678" s="24">
        <v>3749.86</v>
      </c>
      <c r="P1678" s="32" t="s">
        <v>262</v>
      </c>
      <c r="Q1678" s="43" t="s">
        <v>263</v>
      </c>
      <c r="R1678" s="43" t="s">
        <v>78</v>
      </c>
      <c r="S1678" s="47">
        <v>5</v>
      </c>
    </row>
    <row r="1679" spans="1:19" ht="12.75">
      <c r="A1679" s="22" t="s">
        <v>60</v>
      </c>
      <c r="B1679" s="22" t="s">
        <v>209</v>
      </c>
      <c r="C1679" s="22" t="s">
        <v>63</v>
      </c>
      <c r="D1679" s="22" t="s">
        <v>61</v>
      </c>
      <c r="E1679" s="22" t="s">
        <v>4928</v>
      </c>
      <c r="F1679" s="31">
        <v>43047.833796296298</v>
      </c>
      <c r="G1679" s="31">
        <v>43047</v>
      </c>
      <c r="H1679" s="31">
        <v>43412</v>
      </c>
      <c r="I1679" s="31">
        <v>43077.832743055551</v>
      </c>
      <c r="J1679" s="22" t="s">
        <v>73</v>
      </c>
      <c r="K1679" s="32" t="s">
        <v>80</v>
      </c>
      <c r="L1679" s="32" t="s">
        <v>4929</v>
      </c>
      <c r="N1679" s="24">
        <v>965.205</v>
      </c>
      <c r="O1679" s="24">
        <v>0</v>
      </c>
      <c r="P1679" s="32" t="s">
        <v>1477</v>
      </c>
      <c r="Q1679" s="43" t="s">
        <v>1478</v>
      </c>
      <c r="R1679" s="43" t="s">
        <v>78</v>
      </c>
      <c r="S1679" s="47">
        <v>6</v>
      </c>
    </row>
    <row r="1680" spans="1:19" ht="12.75">
      <c r="A1680" s="22" t="s">
        <v>60</v>
      </c>
      <c r="B1680" s="22" t="s">
        <v>236</v>
      </c>
      <c r="C1680" s="22" t="s">
        <v>63</v>
      </c>
      <c r="D1680" s="22" t="s">
        <v>61</v>
      </c>
      <c r="E1680" s="22" t="s">
        <v>4930</v>
      </c>
      <c r="F1680" s="31">
        <v>43052.506030092591</v>
      </c>
      <c r="G1680" s="31">
        <v>43052</v>
      </c>
      <c r="H1680" s="31">
        <v>43417</v>
      </c>
      <c r="I1680" s="31">
        <v>43082.500034722223</v>
      </c>
      <c r="J1680" s="22" t="s">
        <v>73</v>
      </c>
      <c r="K1680" s="32" t="s">
        <v>80</v>
      </c>
      <c r="L1680" s="32" t="s">
        <v>4931</v>
      </c>
      <c r="N1680" s="24">
        <v>2181.71</v>
      </c>
      <c r="O1680" s="24">
        <v>0</v>
      </c>
      <c r="P1680" s="32" t="s">
        <v>3460</v>
      </c>
      <c r="Q1680" s="43" t="s">
        <v>3461</v>
      </c>
      <c r="R1680" s="43" t="s">
        <v>78</v>
      </c>
      <c r="S1680" s="47">
        <v>5</v>
      </c>
    </row>
    <row r="1681" spans="1:19" ht="12.75">
      <c r="A1681" s="22" t="s">
        <v>60</v>
      </c>
      <c r="B1681" s="22" t="s">
        <v>209</v>
      </c>
      <c r="C1681" s="22" t="s">
        <v>63</v>
      </c>
      <c r="D1681" s="22" t="s">
        <v>61</v>
      </c>
      <c r="E1681" s="22" t="s">
        <v>4932</v>
      </c>
      <c r="F1681" s="31">
        <v>43046.441527777773</v>
      </c>
      <c r="G1681" s="31">
        <v>42967</v>
      </c>
      <c r="H1681" s="31">
        <v>43332</v>
      </c>
      <c r="I1681" s="31">
        <v>43076.440162037034</v>
      </c>
      <c r="J1681" s="22" t="s">
        <v>99</v>
      </c>
      <c r="K1681" s="32" t="s">
        <v>100</v>
      </c>
      <c r="L1681" s="32" t="s">
        <v>4933</v>
      </c>
      <c r="M1681" s="32" t="s">
        <v>4934</v>
      </c>
      <c r="N1681" s="24">
        <v>0</v>
      </c>
      <c r="O1681" s="24">
        <v>0</v>
      </c>
      <c r="P1681" s="32" t="s">
        <v>4935</v>
      </c>
      <c r="Q1681" s="43" t="s">
        <v>4936</v>
      </c>
      <c r="R1681" s="43" t="s">
        <v>78</v>
      </c>
      <c r="S1681" s="47">
        <v>1</v>
      </c>
    </row>
    <row r="1682" spans="1:19" ht="12.75">
      <c r="A1682" s="22" t="s">
        <v>60</v>
      </c>
      <c r="B1682" s="22" t="s">
        <v>247</v>
      </c>
      <c r="C1682" s="22" t="s">
        <v>63</v>
      </c>
      <c r="D1682" s="22" t="s">
        <v>61</v>
      </c>
      <c r="E1682" s="22" t="s">
        <v>4937</v>
      </c>
      <c r="F1682" s="31">
        <v>43049.499305555553</v>
      </c>
      <c r="G1682" s="31">
        <v>43069</v>
      </c>
      <c r="H1682" s="31">
        <v>43434</v>
      </c>
      <c r="I1682" s="31">
        <v>43079</v>
      </c>
      <c r="J1682" s="22" t="s">
        <v>73</v>
      </c>
      <c r="K1682" s="32" t="s">
        <v>74</v>
      </c>
      <c r="L1682" s="32" t="s">
        <v>4938</v>
      </c>
      <c r="N1682" s="24">
        <v>1512.3166000000001</v>
      </c>
      <c r="O1682" s="24">
        <v>1552.51</v>
      </c>
      <c r="P1682" s="32" t="s">
        <v>1634</v>
      </c>
      <c r="Q1682" s="43" t="s">
        <v>1635</v>
      </c>
      <c r="R1682" s="43" t="s">
        <v>78</v>
      </c>
      <c r="S1682" s="47">
        <v>6</v>
      </c>
    </row>
    <row r="1683" spans="1:19" ht="12.75">
      <c r="A1683" s="22" t="s">
        <v>60</v>
      </c>
      <c r="B1683" s="22" t="s">
        <v>315</v>
      </c>
      <c r="C1683" s="22" t="s">
        <v>63</v>
      </c>
      <c r="D1683" s="22" t="s">
        <v>61</v>
      </c>
      <c r="E1683" s="22" t="s">
        <v>4939</v>
      </c>
      <c r="F1683" s="31">
        <v>43059.692118055551</v>
      </c>
      <c r="G1683" s="31">
        <v>43099</v>
      </c>
      <c r="H1683" s="31">
        <v>43464</v>
      </c>
      <c r="I1683" s="31">
        <v>43089</v>
      </c>
      <c r="J1683" s="22" t="s">
        <v>73</v>
      </c>
      <c r="K1683" s="32" t="s">
        <v>80</v>
      </c>
      <c r="L1683" s="32" t="s">
        <v>4940</v>
      </c>
      <c r="N1683" s="24">
        <v>0</v>
      </c>
      <c r="O1683" s="24">
        <v>0</v>
      </c>
      <c r="P1683" s="32" t="s">
        <v>183</v>
      </c>
      <c r="Q1683" s="43" t="s">
        <v>184</v>
      </c>
      <c r="R1683" s="43" t="s">
        <v>78</v>
      </c>
      <c r="S1683" s="47">
        <v>4</v>
      </c>
    </row>
    <row r="1684" spans="1:19" ht="12.75">
      <c r="A1684" s="22" t="s">
        <v>60</v>
      </c>
      <c r="B1684" s="22" t="s">
        <v>209</v>
      </c>
      <c r="C1684" s="22" t="s">
        <v>63</v>
      </c>
      <c r="D1684" s="22" t="s">
        <v>61</v>
      </c>
      <c r="E1684" s="22" t="s">
        <v>4941</v>
      </c>
      <c r="F1684" s="31">
        <v>43041.535613425927</v>
      </c>
      <c r="G1684" s="31">
        <v>43041</v>
      </c>
      <c r="H1684" s="31">
        <v>43406</v>
      </c>
      <c r="I1684" s="31">
        <v>43071.534826388888</v>
      </c>
      <c r="J1684" s="22" t="s">
        <v>73</v>
      </c>
      <c r="K1684" s="32" t="s">
        <v>110</v>
      </c>
      <c r="L1684" s="32" t="s">
        <v>4942</v>
      </c>
      <c r="N1684" s="24">
        <v>662.87850000000003</v>
      </c>
      <c r="O1684" s="24">
        <v>465.125</v>
      </c>
      <c r="P1684" s="32" t="s">
        <v>2266</v>
      </c>
      <c r="Q1684" s="43" t="s">
        <v>2267</v>
      </c>
      <c r="R1684" s="43" t="s">
        <v>78</v>
      </c>
      <c r="S1684" s="47">
        <v>5</v>
      </c>
    </row>
    <row r="1685" spans="1:19" ht="12.75">
      <c r="A1685" s="22" t="s">
        <v>60</v>
      </c>
      <c r="B1685" s="22" t="s">
        <v>209</v>
      </c>
      <c r="C1685" s="22" t="s">
        <v>63</v>
      </c>
      <c r="D1685" s="22" t="s">
        <v>61</v>
      </c>
      <c r="E1685" s="22" t="s">
        <v>4943</v>
      </c>
      <c r="F1685" s="31">
        <v>43053.393854166665</v>
      </c>
      <c r="G1685" s="31">
        <v>43093</v>
      </c>
      <c r="H1685" s="31">
        <v>43458</v>
      </c>
      <c r="I1685" s="31">
        <v>43113.393854166665</v>
      </c>
      <c r="J1685" s="22" t="s">
        <v>73</v>
      </c>
      <c r="K1685" s="32" t="s">
        <v>110</v>
      </c>
      <c r="L1685" s="32" t="s">
        <v>4944</v>
      </c>
      <c r="N1685" s="24">
        <v>466.825</v>
      </c>
      <c r="O1685" s="24">
        <v>356.85</v>
      </c>
      <c r="P1685" s="32" t="s">
        <v>719</v>
      </c>
      <c r="Q1685" s="43" t="s">
        <v>720</v>
      </c>
      <c r="R1685" s="43" t="s">
        <v>78</v>
      </c>
      <c r="S1685" s="47">
        <v>5</v>
      </c>
    </row>
    <row r="1686" spans="1:19" ht="12.75">
      <c r="A1686" s="22" t="s">
        <v>60</v>
      </c>
      <c r="B1686" s="22" t="s">
        <v>283</v>
      </c>
      <c r="C1686" s="22" t="s">
        <v>63</v>
      </c>
      <c r="D1686" s="22" t="s">
        <v>61</v>
      </c>
      <c r="E1686" s="22" t="s">
        <v>4945</v>
      </c>
      <c r="F1686" s="31">
        <v>43059.488993055551</v>
      </c>
      <c r="G1686" s="31">
        <v>43069</v>
      </c>
      <c r="H1686" s="31">
        <v>43434</v>
      </c>
      <c r="I1686" s="31">
        <v>43089</v>
      </c>
      <c r="J1686" s="22" t="s">
        <v>73</v>
      </c>
      <c r="K1686" s="32" t="s">
        <v>74</v>
      </c>
      <c r="L1686" s="32" t="s">
        <v>4946</v>
      </c>
      <c r="N1686" s="24">
        <v>5363.84</v>
      </c>
      <c r="O1686" s="24">
        <v>5363.84</v>
      </c>
      <c r="P1686" s="32" t="s">
        <v>4947</v>
      </c>
      <c r="Q1686" s="43" t="s">
        <v>4948</v>
      </c>
      <c r="R1686" s="43" t="s">
        <v>78</v>
      </c>
      <c r="S1686" s="47">
        <v>5</v>
      </c>
    </row>
    <row r="1687" spans="1:19" ht="12.75">
      <c r="A1687" s="22" t="s">
        <v>60</v>
      </c>
      <c r="B1687" s="22" t="s">
        <v>433</v>
      </c>
      <c r="C1687" s="22" t="s">
        <v>63</v>
      </c>
      <c r="D1687" s="22" t="s">
        <v>61</v>
      </c>
      <c r="E1687" s="22" t="s">
        <v>4949</v>
      </c>
      <c r="F1687" s="31">
        <v>43062.425555555557</v>
      </c>
      <c r="G1687" s="31">
        <v>43069</v>
      </c>
      <c r="H1687" s="31">
        <v>43434</v>
      </c>
      <c r="I1687" s="31">
        <v>43092.421400462961</v>
      </c>
      <c r="J1687" s="22" t="s">
        <v>99</v>
      </c>
      <c r="K1687" s="32" t="s">
        <v>100</v>
      </c>
      <c r="L1687" s="32" t="s">
        <v>4950</v>
      </c>
      <c r="M1687" s="32" t="s">
        <v>436</v>
      </c>
      <c r="N1687" s="24">
        <v>1576.77</v>
      </c>
      <c r="O1687" s="24">
        <v>1576.77</v>
      </c>
      <c r="P1687" s="32" t="s">
        <v>437</v>
      </c>
      <c r="Q1687" s="43" t="s">
        <v>438</v>
      </c>
      <c r="R1687" s="43" t="s">
        <v>78</v>
      </c>
      <c r="S1687" s="47">
        <v>1</v>
      </c>
    </row>
    <row r="1688" spans="1:19" ht="12.75">
      <c r="A1688" s="22" t="s">
        <v>60</v>
      </c>
      <c r="B1688" s="22" t="s">
        <v>209</v>
      </c>
      <c r="C1688" s="22" t="s">
        <v>63</v>
      </c>
      <c r="D1688" s="22" t="s">
        <v>61</v>
      </c>
      <c r="E1688" s="22" t="s">
        <v>4951</v>
      </c>
      <c r="F1688" s="31">
        <v>43062.438807870371</v>
      </c>
      <c r="G1688" s="31">
        <v>43062</v>
      </c>
      <c r="H1688" s="31">
        <v>43427</v>
      </c>
      <c r="I1688" s="31">
        <v>43092.43476851852</v>
      </c>
      <c r="J1688" s="22" t="s">
        <v>73</v>
      </c>
      <c r="K1688" s="32" t="s">
        <v>80</v>
      </c>
      <c r="L1688" s="32" t="s">
        <v>4952</v>
      </c>
      <c r="N1688" s="24">
        <v>0</v>
      </c>
      <c r="O1688" s="24">
        <v>0</v>
      </c>
      <c r="P1688" s="32" t="s">
        <v>1397</v>
      </c>
      <c r="Q1688" s="43" t="s">
        <v>1398</v>
      </c>
      <c r="R1688" s="43" t="s">
        <v>78</v>
      </c>
      <c r="S1688" s="47">
        <v>5</v>
      </c>
    </row>
    <row r="1689" spans="1:19" ht="12.75">
      <c r="A1689" s="22" t="s">
        <v>60</v>
      </c>
      <c r="B1689" s="22" t="s">
        <v>209</v>
      </c>
      <c r="C1689" s="22" t="s">
        <v>63</v>
      </c>
      <c r="D1689" s="22" t="s">
        <v>61</v>
      </c>
      <c r="E1689" s="22" t="s">
        <v>4953</v>
      </c>
      <c r="F1689" s="31">
        <v>43048.616481481477</v>
      </c>
      <c r="G1689" s="31">
        <v>43048</v>
      </c>
      <c r="H1689" s="31">
        <v>43413</v>
      </c>
      <c r="I1689" s="31">
        <v>43078.610949074071</v>
      </c>
      <c r="J1689" s="22" t="s">
        <v>73</v>
      </c>
      <c r="K1689" s="32" t="s">
        <v>110</v>
      </c>
      <c r="L1689" s="32" t="s">
        <v>4954</v>
      </c>
      <c r="N1689" s="24">
        <v>833.93200000000002</v>
      </c>
      <c r="O1689" s="24">
        <v>487.02</v>
      </c>
      <c r="P1689" s="32" t="s">
        <v>245</v>
      </c>
      <c r="Q1689" s="43" t="s">
        <v>246</v>
      </c>
      <c r="R1689" s="43" t="s">
        <v>78</v>
      </c>
      <c r="S1689" s="47">
        <v>5</v>
      </c>
    </row>
    <row r="1690" spans="1:19" ht="12.75">
      <c r="A1690" s="22" t="s">
        <v>60</v>
      </c>
      <c r="B1690" s="22" t="s">
        <v>1525</v>
      </c>
      <c r="C1690" s="22" t="s">
        <v>63</v>
      </c>
      <c r="D1690" s="22" t="s">
        <v>61</v>
      </c>
      <c r="E1690" s="22" t="s">
        <v>4955</v>
      </c>
      <c r="F1690" s="31">
        <v>43066.536458333328</v>
      </c>
      <c r="G1690" s="31">
        <v>43092</v>
      </c>
      <c r="H1690" s="31">
        <v>43465</v>
      </c>
      <c r="I1690" s="31">
        <v>43096</v>
      </c>
      <c r="J1690" s="22" t="s">
        <v>73</v>
      </c>
      <c r="K1690" s="32" t="s">
        <v>74</v>
      </c>
      <c r="L1690" s="32" t="s">
        <v>4956</v>
      </c>
      <c r="N1690" s="24">
        <v>4656.5600000000004</v>
      </c>
      <c r="O1690" s="24">
        <v>6558.24</v>
      </c>
      <c r="P1690" s="32" t="s">
        <v>262</v>
      </c>
      <c r="Q1690" s="43" t="s">
        <v>263</v>
      </c>
      <c r="R1690" s="43" t="s">
        <v>78</v>
      </c>
      <c r="S1690" s="47">
        <v>5</v>
      </c>
    </row>
    <row r="1691" spans="1:19" ht="12.75">
      <c r="A1691" s="22" t="s">
        <v>60</v>
      </c>
      <c r="B1691" s="22" t="s">
        <v>420</v>
      </c>
      <c r="C1691" s="22" t="s">
        <v>63</v>
      </c>
      <c r="D1691" s="22" t="s">
        <v>61</v>
      </c>
      <c r="E1691" s="22" t="s">
        <v>4957</v>
      </c>
      <c r="F1691" s="31">
        <v>43066.614699074074</v>
      </c>
      <c r="G1691" s="31">
        <v>43081</v>
      </c>
      <c r="H1691" s="31">
        <v>43446</v>
      </c>
      <c r="I1691" s="31">
        <v>43096</v>
      </c>
      <c r="J1691" s="22" t="s">
        <v>73</v>
      </c>
      <c r="K1691" s="32" t="s">
        <v>110</v>
      </c>
      <c r="L1691" s="32" t="s">
        <v>4958</v>
      </c>
      <c r="N1691" s="24">
        <v>3325.5149999999999</v>
      </c>
      <c r="O1691" s="24">
        <v>2145.75</v>
      </c>
      <c r="P1691" s="32" t="s">
        <v>1813</v>
      </c>
      <c r="Q1691" s="43" t="s">
        <v>1814</v>
      </c>
      <c r="R1691" s="43" t="s">
        <v>78</v>
      </c>
      <c r="S1691" s="47">
        <v>5</v>
      </c>
    </row>
    <row r="1692" spans="1:19" ht="12.75">
      <c r="A1692" s="22" t="s">
        <v>60</v>
      </c>
      <c r="B1692" s="22" t="s">
        <v>651</v>
      </c>
      <c r="C1692" s="22" t="s">
        <v>63</v>
      </c>
      <c r="D1692" s="22" t="s">
        <v>61</v>
      </c>
      <c r="E1692" s="22" t="s">
        <v>4959</v>
      </c>
      <c r="F1692" s="31">
        <v>43054.085300925923</v>
      </c>
      <c r="G1692" s="31">
        <v>43089</v>
      </c>
      <c r="H1692" s="31">
        <v>43454</v>
      </c>
      <c r="I1692" s="31">
        <v>43114.085300925923</v>
      </c>
      <c r="J1692" s="22" t="s">
        <v>145</v>
      </c>
      <c r="K1692" s="32" t="s">
        <v>100</v>
      </c>
      <c r="L1692" s="32" t="s">
        <v>4960</v>
      </c>
      <c r="M1692" s="32" t="s">
        <v>4961</v>
      </c>
      <c r="N1692" s="24">
        <v>2297.62</v>
      </c>
      <c r="O1692" s="24">
        <v>1750.11</v>
      </c>
      <c r="P1692" s="32" t="s">
        <v>1617</v>
      </c>
      <c r="Q1692" s="43" t="s">
        <v>1618</v>
      </c>
      <c r="R1692" s="43" t="s">
        <v>78</v>
      </c>
      <c r="S1692" s="47">
        <v>6</v>
      </c>
    </row>
    <row r="1693" spans="1:19" ht="12.75">
      <c r="A1693" s="22" t="s">
        <v>60</v>
      </c>
      <c r="B1693" s="22" t="s">
        <v>236</v>
      </c>
      <c r="C1693" s="22" t="s">
        <v>63</v>
      </c>
      <c r="D1693" s="22" t="s">
        <v>61</v>
      </c>
      <c r="E1693" s="22" t="s">
        <v>4962</v>
      </c>
      <c r="F1693" s="31">
        <v>43063.689143518517</v>
      </c>
      <c r="G1693" s="31">
        <v>43070</v>
      </c>
      <c r="H1693" s="31">
        <v>43435</v>
      </c>
      <c r="I1693" s="31">
        <v>43093.674282407403</v>
      </c>
      <c r="J1693" s="22" t="s">
        <v>73</v>
      </c>
      <c r="K1693" s="32" t="s">
        <v>74</v>
      </c>
      <c r="L1693" s="32" t="s">
        <v>4963</v>
      </c>
      <c r="N1693" s="24">
        <v>266.72710000000001</v>
      </c>
      <c r="O1693" s="24">
        <v>287.62</v>
      </c>
      <c r="P1693" s="32" t="s">
        <v>4964</v>
      </c>
      <c r="Q1693" s="43" t="s">
        <v>4965</v>
      </c>
      <c r="R1693" s="43" t="s">
        <v>78</v>
      </c>
      <c r="S1693" s="47">
        <v>6</v>
      </c>
    </row>
    <row r="1694" spans="1:19" ht="12.75">
      <c r="A1694" s="22" t="s">
        <v>60</v>
      </c>
      <c r="B1694" s="22" t="s">
        <v>404</v>
      </c>
      <c r="C1694" s="22" t="s">
        <v>63</v>
      </c>
      <c r="D1694" s="22" t="s">
        <v>61</v>
      </c>
      <c r="E1694" s="22" t="s">
        <v>4966</v>
      </c>
      <c r="F1694" s="31">
        <v>43053.47693287037</v>
      </c>
      <c r="G1694" s="31">
        <v>43053</v>
      </c>
      <c r="H1694" s="31">
        <v>43418</v>
      </c>
      <c r="I1694" s="31">
        <v>43083</v>
      </c>
      <c r="J1694" s="22" t="s">
        <v>73</v>
      </c>
      <c r="K1694" s="32" t="s">
        <v>80</v>
      </c>
      <c r="L1694" s="32" t="s">
        <v>4967</v>
      </c>
      <c r="N1694" s="24">
        <v>272.495</v>
      </c>
      <c r="O1694" s="24">
        <v>0</v>
      </c>
      <c r="P1694" s="32" t="s">
        <v>996</v>
      </c>
      <c r="Q1694" s="43" t="s">
        <v>997</v>
      </c>
      <c r="R1694" s="43" t="s">
        <v>78</v>
      </c>
      <c r="S1694" s="47">
        <v>6</v>
      </c>
    </row>
    <row r="1695" spans="1:19" ht="12.75">
      <c r="A1695" s="22" t="s">
        <v>60</v>
      </c>
      <c r="B1695" s="22" t="s">
        <v>209</v>
      </c>
      <c r="C1695" s="22" t="s">
        <v>63</v>
      </c>
      <c r="D1695" s="22" t="s">
        <v>61</v>
      </c>
      <c r="E1695" s="22" t="s">
        <v>4968</v>
      </c>
      <c r="F1695" s="31">
        <v>43068.424444444441</v>
      </c>
      <c r="G1695" s="31">
        <v>43077</v>
      </c>
      <c r="H1695" s="31">
        <v>43442</v>
      </c>
      <c r="I1695" s="31">
        <v>43098.421585648146</v>
      </c>
      <c r="J1695" s="22" t="s">
        <v>73</v>
      </c>
      <c r="K1695" s="32" t="s">
        <v>74</v>
      </c>
      <c r="L1695" s="32" t="s">
        <v>4969</v>
      </c>
      <c r="N1695" s="24">
        <v>1092.1871000000001</v>
      </c>
      <c r="O1695" s="24">
        <v>875.98</v>
      </c>
      <c r="P1695" s="32" t="s">
        <v>1458</v>
      </c>
      <c r="Q1695" s="43" t="s">
        <v>1459</v>
      </c>
      <c r="R1695" s="43" t="s">
        <v>78</v>
      </c>
      <c r="S1695" s="47">
        <v>5</v>
      </c>
    </row>
    <row r="1696" spans="1:19" ht="12.75">
      <c r="A1696" s="22" t="s">
        <v>60</v>
      </c>
      <c r="B1696" s="22" t="s">
        <v>546</v>
      </c>
      <c r="C1696" s="22" t="s">
        <v>63</v>
      </c>
      <c r="D1696" s="22" t="s">
        <v>61</v>
      </c>
      <c r="E1696" s="22" t="s">
        <v>4970</v>
      </c>
      <c r="F1696" s="31">
        <v>43047.567986111106</v>
      </c>
      <c r="G1696" s="31">
        <v>43047</v>
      </c>
      <c r="H1696" s="31">
        <v>43412</v>
      </c>
      <c r="I1696" s="31">
        <v>43077</v>
      </c>
      <c r="J1696" s="22" t="s">
        <v>73</v>
      </c>
      <c r="K1696" s="32" t="s">
        <v>80</v>
      </c>
      <c r="L1696" s="32" t="s">
        <v>4971</v>
      </c>
      <c r="N1696" s="24">
        <v>2467.48</v>
      </c>
      <c r="O1696" s="24">
        <v>0</v>
      </c>
      <c r="P1696" s="32" t="s">
        <v>4972</v>
      </c>
      <c r="Q1696" s="43" t="s">
        <v>4973</v>
      </c>
      <c r="R1696" s="43" t="s">
        <v>78</v>
      </c>
      <c r="S1696" s="47">
        <v>6</v>
      </c>
    </row>
    <row r="1697" spans="1:19" ht="12.75">
      <c r="A1697" s="22" t="s">
        <v>60</v>
      </c>
      <c r="B1697" s="22" t="s">
        <v>535</v>
      </c>
      <c r="C1697" s="22" t="s">
        <v>63</v>
      </c>
      <c r="D1697" s="22" t="s">
        <v>61</v>
      </c>
      <c r="E1697" s="22" t="s">
        <v>4974</v>
      </c>
      <c r="F1697" s="31">
        <v>43049.377291666664</v>
      </c>
      <c r="G1697" s="31">
        <v>43049</v>
      </c>
      <c r="H1697" s="31">
        <v>43414</v>
      </c>
      <c r="I1697" s="31">
        <v>43079.375613425924</v>
      </c>
      <c r="J1697" s="22" t="s">
        <v>73</v>
      </c>
      <c r="K1697" s="32" t="s">
        <v>110</v>
      </c>
      <c r="L1697" s="32" t="s">
        <v>4975</v>
      </c>
      <c r="N1697" s="24">
        <v>506.125</v>
      </c>
      <c r="O1697" s="24">
        <v>358.145</v>
      </c>
      <c r="P1697" s="32" t="s">
        <v>348</v>
      </c>
      <c r="Q1697" s="43" t="s">
        <v>349</v>
      </c>
      <c r="R1697" s="43" t="s">
        <v>78</v>
      </c>
      <c r="S1697" s="47">
        <v>5</v>
      </c>
    </row>
    <row r="1698" spans="1:19" ht="12.75">
      <c r="A1698" s="22" t="s">
        <v>60</v>
      </c>
      <c r="B1698" s="22" t="s">
        <v>420</v>
      </c>
      <c r="C1698" s="22" t="s">
        <v>63</v>
      </c>
      <c r="D1698" s="22" t="s">
        <v>61</v>
      </c>
      <c r="E1698" s="22" t="s">
        <v>4976</v>
      </c>
      <c r="F1698" s="31">
        <v>43048.332141203704</v>
      </c>
      <c r="G1698" s="31">
        <v>43056</v>
      </c>
      <c r="H1698" s="31">
        <v>43421</v>
      </c>
      <c r="I1698" s="31">
        <v>43078</v>
      </c>
      <c r="J1698" s="22" t="s">
        <v>73</v>
      </c>
      <c r="K1698" s="32" t="s">
        <v>80</v>
      </c>
      <c r="L1698" s="32" t="s">
        <v>4977</v>
      </c>
      <c r="N1698" s="24">
        <v>284.01999999999998</v>
      </c>
      <c r="O1698" s="24">
        <v>0</v>
      </c>
      <c r="P1698" s="32" t="s">
        <v>1070</v>
      </c>
      <c r="Q1698" s="43" t="s">
        <v>1071</v>
      </c>
      <c r="R1698" s="43" t="s">
        <v>78</v>
      </c>
      <c r="S1698" s="47">
        <v>5</v>
      </c>
    </row>
    <row r="1699" spans="1:19" ht="12.75">
      <c r="A1699" s="22" t="s">
        <v>60</v>
      </c>
      <c r="B1699" s="22" t="s">
        <v>236</v>
      </c>
      <c r="C1699" s="22" t="s">
        <v>63</v>
      </c>
      <c r="D1699" s="22" t="s">
        <v>61</v>
      </c>
      <c r="E1699" s="22" t="s">
        <v>4978</v>
      </c>
      <c r="F1699" s="31">
        <v>43046.758912037032</v>
      </c>
      <c r="G1699" s="31">
        <v>43047</v>
      </c>
      <c r="H1699" s="31">
        <v>43412</v>
      </c>
      <c r="I1699" s="31">
        <v>43076.755740740737</v>
      </c>
      <c r="J1699" s="22" t="s">
        <v>73</v>
      </c>
      <c r="K1699" s="32" t="s">
        <v>110</v>
      </c>
      <c r="L1699" s="32" t="s">
        <v>4979</v>
      </c>
      <c r="N1699" s="24">
        <v>464.30399999999997</v>
      </c>
      <c r="O1699" s="24">
        <v>431.42</v>
      </c>
      <c r="P1699" s="32" t="s">
        <v>1800</v>
      </c>
      <c r="Q1699" s="43" t="s">
        <v>1801</v>
      </c>
      <c r="R1699" s="43" t="s">
        <v>78</v>
      </c>
      <c r="S1699" s="47">
        <v>5</v>
      </c>
    </row>
    <row r="1700" spans="1:19" ht="12.75">
      <c r="A1700" s="22" t="s">
        <v>60</v>
      </c>
      <c r="B1700" s="22" t="s">
        <v>209</v>
      </c>
      <c r="C1700" s="22" t="s">
        <v>63</v>
      </c>
      <c r="D1700" s="22" t="s">
        <v>61</v>
      </c>
      <c r="E1700" s="22" t="s">
        <v>4980</v>
      </c>
      <c r="F1700" s="31">
        <v>43045.533113425925</v>
      </c>
      <c r="G1700" s="31">
        <v>43067</v>
      </c>
      <c r="H1700" s="31">
        <v>43432</v>
      </c>
      <c r="I1700" s="31">
        <v>43075.529479166667</v>
      </c>
      <c r="J1700" s="22" t="s">
        <v>73</v>
      </c>
      <c r="K1700" s="32" t="s">
        <v>100</v>
      </c>
      <c r="L1700" s="32" t="s">
        <v>4981</v>
      </c>
      <c r="M1700" s="32" t="s">
        <v>4982</v>
      </c>
      <c r="N1700" s="24">
        <v>1858.33</v>
      </c>
      <c r="O1700" s="24">
        <v>1061.3800000000001</v>
      </c>
      <c r="P1700" s="32" t="s">
        <v>2618</v>
      </c>
      <c r="Q1700" s="43" t="s">
        <v>2619</v>
      </c>
      <c r="R1700" s="43" t="s">
        <v>78</v>
      </c>
      <c r="S1700" s="47">
        <v>5</v>
      </c>
    </row>
    <row r="1701" spans="1:19" ht="12.75">
      <c r="A1701" s="22" t="s">
        <v>60</v>
      </c>
      <c r="B1701" s="22" t="s">
        <v>411</v>
      </c>
      <c r="C1701" s="22" t="s">
        <v>63</v>
      </c>
      <c r="D1701" s="22" t="s">
        <v>61</v>
      </c>
      <c r="E1701" s="22" t="s">
        <v>4983</v>
      </c>
      <c r="F1701" s="31">
        <v>43068.640694444446</v>
      </c>
      <c r="G1701" s="31">
        <v>43068</v>
      </c>
      <c r="H1701" s="31">
        <v>43433</v>
      </c>
      <c r="I1701" s="31">
        <v>43098.639016203699</v>
      </c>
      <c r="J1701" s="22" t="s">
        <v>73</v>
      </c>
      <c r="K1701" s="32" t="s">
        <v>80</v>
      </c>
      <c r="L1701" s="32" t="s">
        <v>4984</v>
      </c>
      <c r="N1701" s="24">
        <v>300</v>
      </c>
      <c r="O1701" s="24">
        <v>0</v>
      </c>
      <c r="P1701" s="32" t="s">
        <v>4985</v>
      </c>
      <c r="Q1701" s="43" t="s">
        <v>4986</v>
      </c>
      <c r="R1701" s="43" t="s">
        <v>78</v>
      </c>
      <c r="S1701" s="47">
        <v>5</v>
      </c>
    </row>
    <row r="1702" spans="1:19" ht="12.75">
      <c r="A1702" s="22" t="s">
        <v>60</v>
      </c>
      <c r="B1702" s="22" t="s">
        <v>2235</v>
      </c>
      <c r="C1702" s="22" t="s">
        <v>63</v>
      </c>
      <c r="D1702" s="22" t="s">
        <v>61</v>
      </c>
      <c r="E1702" s="22" t="s">
        <v>4987</v>
      </c>
      <c r="F1702" s="31">
        <v>43042.539953703701</v>
      </c>
      <c r="G1702" s="31">
        <v>43069</v>
      </c>
      <c r="H1702" s="31">
        <v>43434</v>
      </c>
      <c r="I1702" s="31">
        <v>43072</v>
      </c>
      <c r="J1702" s="22" t="s">
        <v>73</v>
      </c>
      <c r="K1702" s="32" t="s">
        <v>110</v>
      </c>
      <c r="L1702" s="32" t="s">
        <v>4988</v>
      </c>
      <c r="N1702" s="24">
        <v>6024.3450000000003</v>
      </c>
      <c r="O1702" s="24">
        <v>12048.690000000001</v>
      </c>
      <c r="P1702" s="32" t="s">
        <v>4989</v>
      </c>
      <c r="Q1702" s="43" t="s">
        <v>4990</v>
      </c>
      <c r="R1702" s="43" t="s">
        <v>78</v>
      </c>
      <c r="S1702" s="47">
        <v>6</v>
      </c>
    </row>
    <row r="1703" spans="1:19" ht="12.75">
      <c r="A1703" s="22" t="s">
        <v>60</v>
      </c>
      <c r="B1703" s="22" t="s">
        <v>291</v>
      </c>
      <c r="C1703" s="22" t="s">
        <v>63</v>
      </c>
      <c r="D1703" s="22" t="s">
        <v>61</v>
      </c>
      <c r="E1703" s="22" t="s">
        <v>4991</v>
      </c>
      <c r="F1703" s="31">
        <v>43040.459398148145</v>
      </c>
      <c r="G1703" s="31">
        <v>43040</v>
      </c>
      <c r="H1703" s="31">
        <v>43405</v>
      </c>
      <c r="I1703" s="31">
        <v>43070</v>
      </c>
      <c r="J1703" s="22" t="s">
        <v>73</v>
      </c>
      <c r="K1703" s="32" t="s">
        <v>80</v>
      </c>
      <c r="L1703" s="32" t="s">
        <v>4992</v>
      </c>
      <c r="N1703" s="24">
        <v>4881.58</v>
      </c>
      <c r="O1703" s="24">
        <v>0</v>
      </c>
      <c r="P1703" s="32" t="s">
        <v>294</v>
      </c>
      <c r="Q1703" s="43" t="s">
        <v>295</v>
      </c>
      <c r="R1703" s="43" t="s">
        <v>78</v>
      </c>
      <c r="S1703" s="47">
        <v>5</v>
      </c>
    </row>
    <row r="1704" spans="1:19" ht="12.75">
      <c r="A1704" s="22" t="s">
        <v>60</v>
      </c>
      <c r="B1704" s="22" t="s">
        <v>217</v>
      </c>
      <c r="C1704" s="22" t="s">
        <v>63</v>
      </c>
      <c r="D1704" s="22" t="s">
        <v>61</v>
      </c>
      <c r="E1704" s="22" t="s">
        <v>4993</v>
      </c>
      <c r="F1704" s="31">
        <v>43068.574814814812</v>
      </c>
      <c r="G1704" s="31">
        <v>43068</v>
      </c>
      <c r="H1704" s="31">
        <v>43433</v>
      </c>
      <c r="I1704" s="31">
        <v>43098.573252314811</v>
      </c>
      <c r="J1704" s="22" t="s">
        <v>73</v>
      </c>
      <c r="K1704" s="32" t="s">
        <v>110</v>
      </c>
      <c r="L1704" s="32" t="s">
        <v>4994</v>
      </c>
      <c r="N1704" s="24">
        <v>2518.48</v>
      </c>
      <c r="O1704" s="24">
        <v>2518.48</v>
      </c>
      <c r="P1704" s="32" t="s">
        <v>1875</v>
      </c>
      <c r="Q1704" s="43" t="s">
        <v>1876</v>
      </c>
      <c r="R1704" s="43" t="s">
        <v>78</v>
      </c>
      <c r="S1704" s="47">
        <v>5</v>
      </c>
    </row>
    <row r="1705" spans="1:19" ht="12.75">
      <c r="A1705" s="22" t="s">
        <v>60</v>
      </c>
      <c r="B1705" s="22" t="s">
        <v>291</v>
      </c>
      <c r="C1705" s="22" t="s">
        <v>63</v>
      </c>
      <c r="D1705" s="22" t="s">
        <v>61</v>
      </c>
      <c r="E1705" s="22" t="s">
        <v>4995</v>
      </c>
      <c r="F1705" s="31">
        <v>43052.085196759261</v>
      </c>
      <c r="G1705" s="31">
        <v>43087</v>
      </c>
      <c r="H1705" s="31">
        <v>43452</v>
      </c>
      <c r="I1705" s="31">
        <v>43112.085196759261</v>
      </c>
      <c r="J1705" s="22" t="s">
        <v>145</v>
      </c>
      <c r="K1705" s="32" t="s">
        <v>100</v>
      </c>
      <c r="L1705" s="32" t="s">
        <v>4996</v>
      </c>
      <c r="M1705" s="32" t="s">
        <v>4997</v>
      </c>
      <c r="N1705" s="24">
        <v>1739.288</v>
      </c>
      <c r="O1705" s="24">
        <v>914.17</v>
      </c>
      <c r="P1705" s="32" t="s">
        <v>947</v>
      </c>
      <c r="Q1705" s="43" t="s">
        <v>948</v>
      </c>
      <c r="R1705" s="43" t="s">
        <v>78</v>
      </c>
      <c r="S1705" s="47">
        <v>5</v>
      </c>
    </row>
    <row r="1706" spans="1:19" ht="12.75">
      <c r="A1706" s="22" t="s">
        <v>60</v>
      </c>
      <c r="B1706" s="22" t="s">
        <v>209</v>
      </c>
      <c r="C1706" s="22" t="s">
        <v>63</v>
      </c>
      <c r="D1706" s="22" t="s">
        <v>61</v>
      </c>
      <c r="E1706" s="22" t="s">
        <v>4998</v>
      </c>
      <c r="F1706" s="31">
        <v>43054.894791666666</v>
      </c>
      <c r="G1706" s="31">
        <v>43054</v>
      </c>
      <c r="H1706" s="31">
        <v>43419</v>
      </c>
      <c r="I1706" s="31">
        <v>43084.891469907408</v>
      </c>
      <c r="J1706" s="22" t="s">
        <v>73</v>
      </c>
      <c r="K1706" s="32" t="s">
        <v>110</v>
      </c>
      <c r="L1706" s="32" t="s">
        <v>4999</v>
      </c>
      <c r="N1706" s="24">
        <v>5192.49</v>
      </c>
      <c r="O1706" s="24">
        <v>2194.54</v>
      </c>
      <c r="P1706" s="32" t="s">
        <v>606</v>
      </c>
      <c r="Q1706" s="43" t="s">
        <v>607</v>
      </c>
      <c r="R1706" s="43" t="s">
        <v>78</v>
      </c>
      <c r="S1706" s="47">
        <v>5</v>
      </c>
    </row>
    <row r="1707" spans="1:19" ht="12.75">
      <c r="A1707" s="22" t="s">
        <v>60</v>
      </c>
      <c r="B1707" s="22" t="s">
        <v>209</v>
      </c>
      <c r="C1707" s="22" t="s">
        <v>63</v>
      </c>
      <c r="D1707" s="22" t="s">
        <v>61</v>
      </c>
      <c r="E1707" s="22" t="s">
        <v>5000</v>
      </c>
      <c r="F1707" s="31">
        <v>43051.084768518514</v>
      </c>
      <c r="G1707" s="31">
        <v>43086</v>
      </c>
      <c r="H1707" s="31">
        <v>43451</v>
      </c>
      <c r="I1707" s="31">
        <v>43111.084768518514</v>
      </c>
      <c r="J1707" s="22" t="s">
        <v>145</v>
      </c>
      <c r="K1707" s="32" t="s">
        <v>100</v>
      </c>
      <c r="L1707" s="32" t="s">
        <v>5001</v>
      </c>
      <c r="M1707" s="32" t="s">
        <v>5002</v>
      </c>
      <c r="N1707" s="24">
        <v>3784.0549999999998</v>
      </c>
      <c r="O1707" s="24">
        <v>4078.11</v>
      </c>
      <c r="P1707" s="32" t="s">
        <v>5003</v>
      </c>
      <c r="Q1707" s="43" t="s">
        <v>5004</v>
      </c>
      <c r="R1707" s="43" t="s">
        <v>78</v>
      </c>
      <c r="S1707" s="47">
        <v>5</v>
      </c>
    </row>
    <row r="1708" spans="1:19" ht="12.75">
      <c r="A1708" s="22" t="s">
        <v>60</v>
      </c>
      <c r="B1708" s="22" t="s">
        <v>2045</v>
      </c>
      <c r="C1708" s="22" t="s">
        <v>63</v>
      </c>
      <c r="D1708" s="22" t="s">
        <v>61</v>
      </c>
      <c r="E1708" s="22" t="s">
        <v>5005</v>
      </c>
      <c r="F1708" s="31">
        <v>43062.703009259254</v>
      </c>
      <c r="G1708" s="31">
        <v>43069</v>
      </c>
      <c r="H1708" s="31">
        <v>43434</v>
      </c>
      <c r="I1708" s="31">
        <v>43092.698807870365</v>
      </c>
      <c r="J1708" s="22" t="s">
        <v>73</v>
      </c>
      <c r="K1708" s="32" t="s">
        <v>110</v>
      </c>
      <c r="L1708" s="32" t="s">
        <v>5006</v>
      </c>
      <c r="N1708" s="24">
        <v>513.63199999999995</v>
      </c>
      <c r="O1708" s="24">
        <v>475.86</v>
      </c>
      <c r="P1708" s="32" t="s">
        <v>376</v>
      </c>
      <c r="Q1708" s="43" t="s">
        <v>377</v>
      </c>
      <c r="R1708" s="43" t="s">
        <v>78</v>
      </c>
      <c r="S1708" s="47">
        <v>4</v>
      </c>
    </row>
    <row r="1709" spans="1:19" ht="12.75">
      <c r="A1709" s="22" t="s">
        <v>60</v>
      </c>
      <c r="B1709" s="22" t="s">
        <v>236</v>
      </c>
      <c r="C1709" s="22" t="s">
        <v>63</v>
      </c>
      <c r="D1709" s="22" t="s">
        <v>61</v>
      </c>
      <c r="E1709" s="22" t="s">
        <v>5007</v>
      </c>
      <c r="F1709" s="31">
        <v>43063.444178240738</v>
      </c>
      <c r="G1709" s="31">
        <v>43063</v>
      </c>
      <c r="H1709" s="31">
        <v>43428</v>
      </c>
      <c r="I1709" s="31">
        <v>43093.439953703702</v>
      </c>
      <c r="J1709" s="22" t="s">
        <v>73</v>
      </c>
      <c r="K1709" s="32" t="s">
        <v>80</v>
      </c>
      <c r="L1709" s="32" t="s">
        <v>5008</v>
      </c>
      <c r="N1709" s="24">
        <v>1829.86</v>
      </c>
      <c r="O1709" s="24">
        <v>0</v>
      </c>
      <c r="P1709" s="32" t="s">
        <v>463</v>
      </c>
      <c r="Q1709" s="43" t="s">
        <v>464</v>
      </c>
      <c r="R1709" s="43" t="s">
        <v>78</v>
      </c>
      <c r="S1709" s="47">
        <v>5</v>
      </c>
    </row>
    <row r="1710" spans="1:19" ht="12.75">
      <c r="A1710" s="22" t="s">
        <v>60</v>
      </c>
      <c r="B1710" s="22" t="s">
        <v>209</v>
      </c>
      <c r="C1710" s="22" t="s">
        <v>63</v>
      </c>
      <c r="D1710" s="22" t="s">
        <v>61</v>
      </c>
      <c r="E1710" s="22" t="s">
        <v>5009</v>
      </c>
      <c r="F1710" s="31">
        <v>43042.699386574073</v>
      </c>
      <c r="G1710" s="31">
        <v>43048</v>
      </c>
      <c r="H1710" s="31">
        <v>43413</v>
      </c>
      <c r="I1710" s="31">
        <v>43072.6953125</v>
      </c>
      <c r="J1710" s="22" t="s">
        <v>73</v>
      </c>
      <c r="K1710" s="32" t="s">
        <v>74</v>
      </c>
      <c r="L1710" s="32" t="s">
        <v>5010</v>
      </c>
      <c r="N1710" s="24">
        <v>457.7414</v>
      </c>
      <c r="O1710" s="24">
        <v>402.19</v>
      </c>
      <c r="P1710" s="32" t="s">
        <v>939</v>
      </c>
      <c r="Q1710" s="43" t="s">
        <v>940</v>
      </c>
      <c r="R1710" s="43" t="s">
        <v>78</v>
      </c>
      <c r="S1710" s="47">
        <v>6</v>
      </c>
    </row>
    <row r="1711" spans="1:19" ht="12.75">
      <c r="A1711" s="22" t="s">
        <v>60</v>
      </c>
      <c r="B1711" s="22" t="s">
        <v>209</v>
      </c>
      <c r="C1711" s="22" t="s">
        <v>63</v>
      </c>
      <c r="D1711" s="22" t="s">
        <v>61</v>
      </c>
      <c r="E1711" s="22" t="s">
        <v>5011</v>
      </c>
      <c r="F1711" s="31">
        <v>43049.468958333331</v>
      </c>
      <c r="G1711" s="31">
        <v>43052</v>
      </c>
      <c r="H1711" s="31">
        <v>43417</v>
      </c>
      <c r="I1711" s="31">
        <v>43079.46739583333</v>
      </c>
      <c r="J1711" s="22" t="s">
        <v>73</v>
      </c>
      <c r="K1711" s="32" t="s">
        <v>74</v>
      </c>
      <c r="L1711" s="32" t="s">
        <v>5012</v>
      </c>
      <c r="N1711" s="24">
        <v>443.63400000000001</v>
      </c>
      <c r="O1711" s="24">
        <v>356.84</v>
      </c>
      <c r="P1711" s="32" t="s">
        <v>719</v>
      </c>
      <c r="Q1711" s="43" t="s">
        <v>720</v>
      </c>
      <c r="R1711" s="43" t="s">
        <v>78</v>
      </c>
      <c r="S1711" s="47">
        <v>6</v>
      </c>
    </row>
    <row r="1712" spans="1:19" ht="12.75">
      <c r="A1712" s="22" t="s">
        <v>60</v>
      </c>
      <c r="B1712" s="22" t="s">
        <v>373</v>
      </c>
      <c r="C1712" s="22" t="s">
        <v>63</v>
      </c>
      <c r="D1712" s="22" t="s">
        <v>61</v>
      </c>
      <c r="E1712" s="22" t="s">
        <v>5013</v>
      </c>
      <c r="F1712" s="31">
        <v>43066.578692129631</v>
      </c>
      <c r="G1712" s="31">
        <v>43090</v>
      </c>
      <c r="H1712" s="31">
        <v>43455</v>
      </c>
      <c r="I1712" s="31">
        <v>43090.649502314816</v>
      </c>
      <c r="J1712" s="22" t="s">
        <v>73</v>
      </c>
      <c r="K1712" s="32" t="s">
        <v>80</v>
      </c>
      <c r="L1712" s="32" t="s">
        <v>5014</v>
      </c>
      <c r="N1712" s="24">
        <v>0</v>
      </c>
      <c r="O1712" s="24">
        <v>0</v>
      </c>
      <c r="P1712" s="32" t="s">
        <v>91</v>
      </c>
      <c r="Q1712" s="43" t="s">
        <v>92</v>
      </c>
      <c r="R1712" s="43" t="s">
        <v>78</v>
      </c>
      <c r="S1712" s="47">
        <v>5</v>
      </c>
    </row>
    <row r="1713" spans="1:19" ht="12.75">
      <c r="A1713" s="22" t="s">
        <v>60</v>
      </c>
      <c r="B1713" s="22" t="s">
        <v>433</v>
      </c>
      <c r="C1713" s="22" t="s">
        <v>63</v>
      </c>
      <c r="D1713" s="22" t="s">
        <v>61</v>
      </c>
      <c r="E1713" s="22" t="s">
        <v>5015</v>
      </c>
      <c r="F1713" s="31">
        <v>43063.666689814811</v>
      </c>
      <c r="G1713" s="31">
        <v>43069</v>
      </c>
      <c r="H1713" s="31">
        <v>43434</v>
      </c>
      <c r="I1713" s="31">
        <v>43093.65902777778</v>
      </c>
      <c r="J1713" s="22" t="s">
        <v>73</v>
      </c>
      <c r="K1713" s="32" t="s">
        <v>80</v>
      </c>
      <c r="L1713" s="32" t="s">
        <v>5016</v>
      </c>
      <c r="N1713" s="24">
        <v>0</v>
      </c>
      <c r="O1713" s="24">
        <v>0</v>
      </c>
      <c r="P1713" s="32" t="s">
        <v>112</v>
      </c>
      <c r="Q1713" s="43" t="s">
        <v>113</v>
      </c>
      <c r="R1713" s="43" t="s">
        <v>78</v>
      </c>
      <c r="S1713" s="47">
        <v>5</v>
      </c>
    </row>
    <row r="1714" spans="1:19" ht="12.75">
      <c r="A1714" s="22" t="s">
        <v>60</v>
      </c>
      <c r="B1714" s="22" t="s">
        <v>404</v>
      </c>
      <c r="C1714" s="22" t="s">
        <v>63</v>
      </c>
      <c r="D1714" s="22" t="s">
        <v>61</v>
      </c>
      <c r="E1714" s="22" t="s">
        <v>5017</v>
      </c>
      <c r="F1714" s="31">
        <v>43066.690879629627</v>
      </c>
      <c r="G1714" s="31">
        <v>43066</v>
      </c>
      <c r="H1714" s="31">
        <v>43431</v>
      </c>
      <c r="I1714" s="31">
        <v>43096</v>
      </c>
      <c r="J1714" s="22" t="s">
        <v>73</v>
      </c>
      <c r="K1714" s="32" t="s">
        <v>80</v>
      </c>
      <c r="L1714" s="32" t="s">
        <v>5018</v>
      </c>
      <c r="N1714" s="24">
        <v>0</v>
      </c>
      <c r="O1714" s="24">
        <v>0</v>
      </c>
      <c r="P1714" s="32" t="s">
        <v>3819</v>
      </c>
      <c r="Q1714" s="43" t="s">
        <v>3820</v>
      </c>
      <c r="R1714" s="43" t="s">
        <v>78</v>
      </c>
      <c r="S1714" s="47">
        <v>5</v>
      </c>
    </row>
    <row r="1715" spans="1:19" ht="12.75">
      <c r="A1715" s="22" t="s">
        <v>60</v>
      </c>
      <c r="B1715" s="22" t="s">
        <v>209</v>
      </c>
      <c r="C1715" s="22" t="s">
        <v>63</v>
      </c>
      <c r="D1715" s="22" t="s">
        <v>61</v>
      </c>
      <c r="E1715" s="22" t="s">
        <v>5019</v>
      </c>
      <c r="F1715" s="31">
        <v>43042.747766203705</v>
      </c>
      <c r="G1715" s="31">
        <v>43042</v>
      </c>
      <c r="H1715" s="31">
        <v>43407</v>
      </c>
      <c r="I1715" s="31">
        <v>43072.746539351851</v>
      </c>
      <c r="J1715" s="22" t="s">
        <v>73</v>
      </c>
      <c r="K1715" s="32" t="s">
        <v>74</v>
      </c>
      <c r="L1715" s="32" t="s">
        <v>5020</v>
      </c>
      <c r="N1715" s="24">
        <v>892.572</v>
      </c>
      <c r="O1715" s="24">
        <v>698.03</v>
      </c>
      <c r="P1715" s="32" t="s">
        <v>777</v>
      </c>
      <c r="Q1715" s="43" t="s">
        <v>778</v>
      </c>
      <c r="R1715" s="43" t="s">
        <v>78</v>
      </c>
      <c r="S1715" s="47">
        <v>6</v>
      </c>
    </row>
    <row r="1716" spans="1:19" ht="12.75">
      <c r="A1716" s="22" t="s">
        <v>60</v>
      </c>
      <c r="B1716" s="22" t="s">
        <v>288</v>
      </c>
      <c r="C1716" s="22" t="s">
        <v>63</v>
      </c>
      <c r="D1716" s="22" t="s">
        <v>61</v>
      </c>
      <c r="E1716" s="22" t="s">
        <v>5021</v>
      </c>
      <c r="F1716" s="31">
        <v>43049.0858912037</v>
      </c>
      <c r="G1716" s="31">
        <v>43084</v>
      </c>
      <c r="H1716" s="31">
        <v>43449</v>
      </c>
      <c r="I1716" s="31">
        <v>43109.0858912037</v>
      </c>
      <c r="J1716" s="22" t="s">
        <v>145</v>
      </c>
      <c r="K1716" s="32" t="s">
        <v>110</v>
      </c>
      <c r="L1716" s="32" t="s">
        <v>5022</v>
      </c>
      <c r="N1716" s="24">
        <v>3586.2249999999999</v>
      </c>
      <c r="O1716" s="24">
        <v>3586.2249999999999</v>
      </c>
      <c r="P1716" s="32" t="s">
        <v>4152</v>
      </c>
      <c r="Q1716" s="43" t="s">
        <v>4153</v>
      </c>
      <c r="R1716" s="43" t="s">
        <v>78</v>
      </c>
      <c r="S1716" s="47">
        <v>1</v>
      </c>
    </row>
    <row r="1717" spans="1:19" ht="12.75">
      <c r="A1717" s="22" t="s">
        <v>60</v>
      </c>
      <c r="B1717" s="22" t="s">
        <v>1802</v>
      </c>
      <c r="C1717" s="22" t="s">
        <v>63</v>
      </c>
      <c r="D1717" s="22" t="s">
        <v>61</v>
      </c>
      <c r="E1717" s="22" t="s">
        <v>5023</v>
      </c>
      <c r="F1717" s="31">
        <v>43068.662106481483</v>
      </c>
      <c r="G1717" s="31">
        <v>43069</v>
      </c>
      <c r="H1717" s="31">
        <v>43434</v>
      </c>
      <c r="I1717" s="31">
        <v>43098</v>
      </c>
      <c r="J1717" s="22" t="s">
        <v>73</v>
      </c>
      <c r="K1717" s="32" t="s">
        <v>74</v>
      </c>
      <c r="L1717" s="32" t="s">
        <v>5024</v>
      </c>
      <c r="N1717" s="24">
        <v>553.55499999999995</v>
      </c>
      <c r="O1717" s="24">
        <v>431.43</v>
      </c>
      <c r="P1717" s="32" t="s">
        <v>567</v>
      </c>
      <c r="Q1717" s="43" t="s">
        <v>568</v>
      </c>
      <c r="R1717" s="43" t="s">
        <v>78</v>
      </c>
      <c r="S1717" s="47">
        <v>5</v>
      </c>
    </row>
    <row r="1718" spans="1:19" ht="12.75">
      <c r="A1718" s="22" t="s">
        <v>60</v>
      </c>
      <c r="B1718" s="22" t="s">
        <v>651</v>
      </c>
      <c r="C1718" s="22" t="s">
        <v>63</v>
      </c>
      <c r="D1718" s="22" t="s">
        <v>61</v>
      </c>
      <c r="E1718" s="22" t="s">
        <v>5025</v>
      </c>
      <c r="F1718" s="31">
        <v>43053.606793981482</v>
      </c>
      <c r="G1718" s="31">
        <v>43072</v>
      </c>
      <c r="H1718" s="31">
        <v>43437</v>
      </c>
      <c r="I1718" s="31">
        <v>43083</v>
      </c>
      <c r="J1718" s="22" t="s">
        <v>73</v>
      </c>
      <c r="K1718" s="32" t="s">
        <v>80</v>
      </c>
      <c r="L1718" s="32" t="s">
        <v>5026</v>
      </c>
      <c r="N1718" s="24">
        <v>7753.4899999999998</v>
      </c>
      <c r="O1718" s="24">
        <v>0</v>
      </c>
      <c r="P1718" s="32" t="s">
        <v>777</v>
      </c>
      <c r="Q1718" s="43" t="s">
        <v>778</v>
      </c>
      <c r="R1718" s="43" t="s">
        <v>78</v>
      </c>
      <c r="S1718" s="47">
        <v>6</v>
      </c>
    </row>
    <row r="1719" spans="1:19" ht="12.75">
      <c r="A1719" s="22" t="s">
        <v>60</v>
      </c>
      <c r="B1719" s="22" t="s">
        <v>651</v>
      </c>
      <c r="C1719" s="22" t="s">
        <v>63</v>
      </c>
      <c r="D1719" s="22" t="s">
        <v>61</v>
      </c>
      <c r="E1719" s="22" t="s">
        <v>5027</v>
      </c>
      <c r="F1719" s="31">
        <v>43053.518888888888</v>
      </c>
      <c r="G1719" s="31">
        <v>43064</v>
      </c>
      <c r="H1719" s="31">
        <v>43429</v>
      </c>
      <c r="I1719" s="31">
        <v>43083</v>
      </c>
      <c r="J1719" s="22" t="s">
        <v>73</v>
      </c>
      <c r="K1719" s="32" t="s">
        <v>80</v>
      </c>
      <c r="L1719" s="32" t="s">
        <v>5028</v>
      </c>
      <c r="N1719" s="24">
        <v>476.07</v>
      </c>
      <c r="O1719" s="24">
        <v>0</v>
      </c>
      <c r="P1719" s="32" t="s">
        <v>275</v>
      </c>
      <c r="Q1719" s="43" t="s">
        <v>276</v>
      </c>
      <c r="R1719" s="43" t="s">
        <v>78</v>
      </c>
      <c r="S1719" s="47">
        <v>6</v>
      </c>
    </row>
    <row r="1720" spans="1:19" ht="12.75">
      <c r="A1720" s="22" t="s">
        <v>60</v>
      </c>
      <c r="B1720" s="22" t="s">
        <v>411</v>
      </c>
      <c r="C1720" s="22" t="s">
        <v>63</v>
      </c>
      <c r="D1720" s="22" t="s">
        <v>61</v>
      </c>
      <c r="E1720" s="22" t="s">
        <v>5029</v>
      </c>
      <c r="F1720" s="31">
        <v>43069.599421296298</v>
      </c>
      <c r="G1720" s="31">
        <v>43074</v>
      </c>
      <c r="H1720" s="31">
        <v>43439</v>
      </c>
      <c r="I1720" s="31">
        <v>43099.598043981481</v>
      </c>
      <c r="J1720" s="22" t="s">
        <v>73</v>
      </c>
      <c r="K1720" s="32" t="s">
        <v>74</v>
      </c>
      <c r="L1720" s="32" t="s">
        <v>5030</v>
      </c>
      <c r="N1720" s="24">
        <v>374.38159999999999</v>
      </c>
      <c r="O1720" s="24">
        <v>394.14</v>
      </c>
      <c r="P1720" s="32" t="s">
        <v>179</v>
      </c>
      <c r="Q1720" s="43" t="s">
        <v>180</v>
      </c>
      <c r="R1720" s="43" t="s">
        <v>78</v>
      </c>
      <c r="S1720" s="47">
        <v>5</v>
      </c>
    </row>
    <row r="1721" spans="1:19" ht="12.75">
      <c r="A1721" s="22" t="s">
        <v>60</v>
      </c>
      <c r="B1721" s="22" t="s">
        <v>209</v>
      </c>
      <c r="C1721" s="22" t="s">
        <v>63</v>
      </c>
      <c r="D1721" s="22" t="s">
        <v>61</v>
      </c>
      <c r="E1721" s="22" t="s">
        <v>5031</v>
      </c>
      <c r="F1721" s="31">
        <v>43066.709826388884</v>
      </c>
      <c r="G1721" s="31">
        <v>43066</v>
      </c>
      <c r="H1721" s="31">
        <v>43431</v>
      </c>
      <c r="I1721" s="31">
        <v>43096.707488425927</v>
      </c>
      <c r="J1721" s="22" t="s">
        <v>73</v>
      </c>
      <c r="K1721" s="32" t="s">
        <v>110</v>
      </c>
      <c r="L1721" s="32" t="s">
        <v>5032</v>
      </c>
      <c r="N1721" s="24">
        <v>407.1675</v>
      </c>
      <c r="O1721" s="24">
        <v>347.94</v>
      </c>
      <c r="P1721" s="32" t="s">
        <v>103</v>
      </c>
      <c r="Q1721" s="43" t="s">
        <v>104</v>
      </c>
      <c r="R1721" s="43" t="s">
        <v>78</v>
      </c>
      <c r="S1721" s="47">
        <v>5</v>
      </c>
    </row>
    <row r="1722" spans="1:19" ht="12.75">
      <c r="A1722" s="22" t="s">
        <v>60</v>
      </c>
      <c r="B1722" s="22" t="s">
        <v>236</v>
      </c>
      <c r="C1722" s="22" t="s">
        <v>63</v>
      </c>
      <c r="D1722" s="22" t="s">
        <v>61</v>
      </c>
      <c r="E1722" s="22" t="s">
        <v>5033</v>
      </c>
      <c r="F1722" s="31">
        <v>43059.372893518514</v>
      </c>
      <c r="G1722" s="31">
        <v>43059</v>
      </c>
      <c r="H1722" s="31">
        <v>43424</v>
      </c>
      <c r="I1722" s="31">
        <v>43089.366423611107</v>
      </c>
      <c r="J1722" s="22" t="s">
        <v>73</v>
      </c>
      <c r="K1722" s="32" t="s">
        <v>80</v>
      </c>
      <c r="L1722" s="32" t="s">
        <v>5034</v>
      </c>
      <c r="N1722" s="24">
        <v>0</v>
      </c>
      <c r="O1722" s="24">
        <v>0</v>
      </c>
      <c r="P1722" s="32" t="s">
        <v>3508</v>
      </c>
      <c r="Q1722" s="43" t="s">
        <v>3509</v>
      </c>
      <c r="R1722" s="43" t="s">
        <v>78</v>
      </c>
      <c r="S1722" s="47">
        <v>5</v>
      </c>
    </row>
    <row r="1723" spans="1:19" ht="12.75">
      <c r="A1723" s="22" t="s">
        <v>60</v>
      </c>
      <c r="B1723" s="22" t="s">
        <v>404</v>
      </c>
      <c r="C1723" s="22" t="s">
        <v>63</v>
      </c>
      <c r="D1723" s="22" t="s">
        <v>61</v>
      </c>
      <c r="E1723" s="22" t="s">
        <v>5035</v>
      </c>
      <c r="F1723" s="31">
        <v>43045.628472222219</v>
      </c>
      <c r="G1723" s="31">
        <v>43045</v>
      </c>
      <c r="H1723" s="31">
        <v>43410</v>
      </c>
      <c r="I1723" s="31">
        <v>43075</v>
      </c>
      <c r="J1723" s="22" t="s">
        <v>73</v>
      </c>
      <c r="K1723" s="32" t="s">
        <v>110</v>
      </c>
      <c r="L1723" s="32" t="s">
        <v>5036</v>
      </c>
      <c r="N1723" s="24">
        <v>4553.4512000000004</v>
      </c>
      <c r="O1723" s="24">
        <v>5554.80</v>
      </c>
      <c r="P1723" s="32" t="s">
        <v>575</v>
      </c>
      <c r="Q1723" s="43" t="s">
        <v>576</v>
      </c>
      <c r="R1723" s="43" t="s">
        <v>78</v>
      </c>
      <c r="S1723" s="47">
        <v>5</v>
      </c>
    </row>
    <row r="1724" spans="1:19" ht="12.75">
      <c r="A1724" s="22" t="s">
        <v>60</v>
      </c>
      <c r="B1724" s="22" t="s">
        <v>209</v>
      </c>
      <c r="C1724" s="22" t="s">
        <v>63</v>
      </c>
      <c r="D1724" s="22" t="s">
        <v>61</v>
      </c>
      <c r="E1724" s="22" t="s">
        <v>5037</v>
      </c>
      <c r="F1724" s="31">
        <v>43047.459849537037</v>
      </c>
      <c r="G1724" s="31">
        <v>43047</v>
      </c>
      <c r="H1724" s="31">
        <v>43412</v>
      </c>
      <c r="I1724" s="31">
        <v>43077.457430555551</v>
      </c>
      <c r="J1724" s="22" t="s">
        <v>73</v>
      </c>
      <c r="K1724" s="32" t="s">
        <v>110</v>
      </c>
      <c r="L1724" s="32" t="s">
        <v>5038</v>
      </c>
      <c r="N1724" s="24">
        <v>1154.0599999999999</v>
      </c>
      <c r="O1724" s="24">
        <v>940.93</v>
      </c>
      <c r="P1724" s="32" t="s">
        <v>644</v>
      </c>
      <c r="Q1724" s="43" t="s">
        <v>645</v>
      </c>
      <c r="R1724" s="43" t="s">
        <v>78</v>
      </c>
      <c r="S1724" s="47">
        <v>5</v>
      </c>
    </row>
    <row r="1725" spans="1:19" ht="12.75">
      <c r="A1725" s="22" t="s">
        <v>60</v>
      </c>
      <c r="B1725" s="22" t="s">
        <v>209</v>
      </c>
      <c r="C1725" s="22" t="s">
        <v>63</v>
      </c>
      <c r="D1725" s="22" t="s">
        <v>61</v>
      </c>
      <c r="E1725" s="22" t="s">
        <v>5039</v>
      </c>
      <c r="F1725" s="31">
        <v>43055.450486111113</v>
      </c>
      <c r="G1725" s="31">
        <v>42989</v>
      </c>
      <c r="H1725" s="31">
        <v>43354</v>
      </c>
      <c r="I1725" s="31">
        <v>43085.450185185182</v>
      </c>
      <c r="J1725" s="22" t="s">
        <v>242</v>
      </c>
      <c r="K1725" s="32" t="s">
        <v>110</v>
      </c>
      <c r="L1725" s="32" t="s">
        <v>5040</v>
      </c>
      <c r="N1725" s="24">
        <v>-522.67999999999995</v>
      </c>
      <c r="O1725" s="24">
        <v>-522.67999999999995</v>
      </c>
      <c r="P1725" s="32" t="s">
        <v>638</v>
      </c>
      <c r="Q1725" s="43" t="s">
        <v>639</v>
      </c>
      <c r="R1725" s="43" t="s">
        <v>78</v>
      </c>
      <c r="S1725" s="47">
        <v>1</v>
      </c>
    </row>
    <row r="1726" spans="1:19" ht="12.75">
      <c r="A1726" s="22" t="s">
        <v>60</v>
      </c>
      <c r="B1726" s="22" t="s">
        <v>209</v>
      </c>
      <c r="C1726" s="22" t="s">
        <v>63</v>
      </c>
      <c r="D1726" s="22" t="s">
        <v>61</v>
      </c>
      <c r="E1726" s="22" t="s">
        <v>5041</v>
      </c>
      <c r="F1726" s="31">
        <v>43047.593414351853</v>
      </c>
      <c r="G1726" s="31">
        <v>43047</v>
      </c>
      <c r="H1726" s="31">
        <v>43412</v>
      </c>
      <c r="I1726" s="31">
        <v>43077.587442129625</v>
      </c>
      <c r="J1726" s="22" t="s">
        <v>73</v>
      </c>
      <c r="K1726" s="32" t="s">
        <v>110</v>
      </c>
      <c r="L1726" s="32" t="s">
        <v>5042</v>
      </c>
      <c r="N1726" s="24">
        <v>1595.165</v>
      </c>
      <c r="O1726" s="24">
        <v>1593.04</v>
      </c>
      <c r="P1726" s="32" t="s">
        <v>130</v>
      </c>
      <c r="Q1726" s="43" t="s">
        <v>131</v>
      </c>
      <c r="R1726" s="43" t="s">
        <v>78</v>
      </c>
      <c r="S1726" s="47">
        <v>5</v>
      </c>
    </row>
    <row r="1727" spans="1:19" ht="12.75">
      <c r="A1727" s="22" t="s">
        <v>60</v>
      </c>
      <c r="B1727" s="22" t="s">
        <v>236</v>
      </c>
      <c r="C1727" s="22" t="s">
        <v>63</v>
      </c>
      <c r="D1727" s="22" t="s">
        <v>61</v>
      </c>
      <c r="E1727" s="22" t="s">
        <v>5043</v>
      </c>
      <c r="F1727" s="31">
        <v>43046.427430555552</v>
      </c>
      <c r="G1727" s="31">
        <v>43052</v>
      </c>
      <c r="H1727" s="31">
        <v>43417</v>
      </c>
      <c r="I1727" s="31">
        <v>43076.423263888886</v>
      </c>
      <c r="J1727" s="22" t="s">
        <v>73</v>
      </c>
      <c r="K1727" s="32" t="s">
        <v>80</v>
      </c>
      <c r="L1727" s="32" t="s">
        <v>5044</v>
      </c>
      <c r="N1727" s="24">
        <v>0</v>
      </c>
      <c r="O1727" s="24">
        <v>0</v>
      </c>
      <c r="P1727" s="32" t="s">
        <v>5045</v>
      </c>
      <c r="Q1727" s="43" t="s">
        <v>5046</v>
      </c>
      <c r="R1727" s="43" t="s">
        <v>78</v>
      </c>
      <c r="S1727" s="47">
        <v>6</v>
      </c>
    </row>
    <row r="1728" spans="1:19" ht="12.75">
      <c r="A1728" s="22" t="s">
        <v>60</v>
      </c>
      <c r="B1728" s="22" t="s">
        <v>209</v>
      </c>
      <c r="C1728" s="22" t="s">
        <v>63</v>
      </c>
      <c r="D1728" s="22" t="s">
        <v>61</v>
      </c>
      <c r="E1728" s="22" t="s">
        <v>5047</v>
      </c>
      <c r="F1728" s="31">
        <v>43067.714652777773</v>
      </c>
      <c r="G1728" s="31">
        <v>43069</v>
      </c>
      <c r="H1728" s="31">
        <v>43434</v>
      </c>
      <c r="I1728" s="31">
        <v>43097.709837962961</v>
      </c>
      <c r="J1728" s="22" t="s">
        <v>73</v>
      </c>
      <c r="K1728" s="32" t="s">
        <v>74</v>
      </c>
      <c r="L1728" s="32" t="s">
        <v>5048</v>
      </c>
      <c r="N1728" s="24">
        <v>926.585</v>
      </c>
      <c r="O1728" s="24">
        <v>751.63</v>
      </c>
      <c r="P1728" s="32" t="s">
        <v>463</v>
      </c>
      <c r="Q1728" s="43" t="s">
        <v>464</v>
      </c>
      <c r="R1728" s="43" t="s">
        <v>78</v>
      </c>
      <c r="S1728" s="47">
        <v>6</v>
      </c>
    </row>
    <row r="1729" spans="1:19" ht="12.75">
      <c r="A1729" s="22" t="s">
        <v>60</v>
      </c>
      <c r="B1729" s="22" t="s">
        <v>916</v>
      </c>
      <c r="C1729" s="22" t="s">
        <v>63</v>
      </c>
      <c r="D1729" s="22" t="s">
        <v>61</v>
      </c>
      <c r="E1729" s="22" t="s">
        <v>5049</v>
      </c>
      <c r="F1729" s="31">
        <v>43047.419745370367</v>
      </c>
      <c r="G1729" s="31">
        <v>43049</v>
      </c>
      <c r="H1729" s="31">
        <v>43414</v>
      </c>
      <c r="I1729" s="31">
        <v>43077</v>
      </c>
      <c r="J1729" s="22" t="s">
        <v>99</v>
      </c>
      <c r="K1729" s="32" t="s">
        <v>100</v>
      </c>
      <c r="L1729" s="32" t="s">
        <v>5050</v>
      </c>
      <c r="M1729" s="32" t="s">
        <v>3016</v>
      </c>
      <c r="N1729" s="24">
        <v>0</v>
      </c>
      <c r="O1729" s="24">
        <v>0</v>
      </c>
      <c r="P1729" s="32" t="s">
        <v>463</v>
      </c>
      <c r="Q1729" s="43" t="s">
        <v>464</v>
      </c>
      <c r="R1729" s="43" t="s">
        <v>78</v>
      </c>
      <c r="S1729" s="47">
        <v>1</v>
      </c>
    </row>
    <row r="1730" spans="1:19" ht="12.75">
      <c r="A1730" s="22" t="s">
        <v>60</v>
      </c>
      <c r="B1730" s="22" t="s">
        <v>657</v>
      </c>
      <c r="C1730" s="22" t="s">
        <v>63</v>
      </c>
      <c r="D1730" s="22" t="s">
        <v>61</v>
      </c>
      <c r="E1730" s="22" t="s">
        <v>5051</v>
      </c>
      <c r="F1730" s="31">
        <v>43049.59778935185</v>
      </c>
      <c r="G1730" s="31">
        <v>43069</v>
      </c>
      <c r="H1730" s="31">
        <v>43434</v>
      </c>
      <c r="I1730" s="31">
        <v>43079</v>
      </c>
      <c r="J1730" s="22" t="s">
        <v>73</v>
      </c>
      <c r="K1730" s="32" t="s">
        <v>80</v>
      </c>
      <c r="L1730" s="32" t="s">
        <v>5052</v>
      </c>
      <c r="N1730" s="24">
        <v>3917.32</v>
      </c>
      <c r="O1730" s="24">
        <v>0</v>
      </c>
      <c r="P1730" s="32" t="s">
        <v>660</v>
      </c>
      <c r="Q1730" s="43" t="s">
        <v>661</v>
      </c>
      <c r="R1730" s="43" t="s">
        <v>78</v>
      </c>
      <c r="S1730" s="47">
        <v>5</v>
      </c>
    </row>
    <row r="1731" spans="1:19" ht="12.75">
      <c r="A1731" s="22" t="s">
        <v>60</v>
      </c>
      <c r="B1731" s="22" t="s">
        <v>366</v>
      </c>
      <c r="C1731" s="22" t="s">
        <v>63</v>
      </c>
      <c r="D1731" s="22" t="s">
        <v>61</v>
      </c>
      <c r="E1731" s="22" t="s">
        <v>5053</v>
      </c>
      <c r="F1731" s="31">
        <v>43068.634039351848</v>
      </c>
      <c r="G1731" s="31">
        <v>43080</v>
      </c>
      <c r="H1731" s="31">
        <v>43445</v>
      </c>
      <c r="I1731" s="31">
        <v>43098.621736111112</v>
      </c>
      <c r="J1731" s="22" t="s">
        <v>73</v>
      </c>
      <c r="K1731" s="32" t="s">
        <v>80</v>
      </c>
      <c r="L1731" s="32" t="s">
        <v>5054</v>
      </c>
      <c r="N1731" s="24">
        <v>0</v>
      </c>
      <c r="O1731" s="24">
        <v>0</v>
      </c>
      <c r="P1731" s="32" t="s">
        <v>907</v>
      </c>
      <c r="Q1731" s="43" t="s">
        <v>908</v>
      </c>
      <c r="R1731" s="43" t="s">
        <v>78</v>
      </c>
      <c r="S1731" s="47">
        <v>5</v>
      </c>
    </row>
    <row r="1732" spans="1:19" ht="12.75">
      <c r="A1732" s="22" t="s">
        <v>60</v>
      </c>
      <c r="B1732" s="22" t="s">
        <v>236</v>
      </c>
      <c r="C1732" s="22" t="s">
        <v>63</v>
      </c>
      <c r="D1732" s="22" t="s">
        <v>61</v>
      </c>
      <c r="E1732" s="22" t="s">
        <v>5055</v>
      </c>
      <c r="F1732" s="31">
        <v>43063.451747685183</v>
      </c>
      <c r="G1732" s="31">
        <v>43068</v>
      </c>
      <c r="H1732" s="31">
        <v>43433</v>
      </c>
      <c r="I1732" s="31">
        <v>43093.447569444441</v>
      </c>
      <c r="J1732" s="22" t="s">
        <v>73</v>
      </c>
      <c r="K1732" s="32" t="s">
        <v>100</v>
      </c>
      <c r="L1732" s="32" t="s">
        <v>5056</v>
      </c>
      <c r="M1732" s="32" t="s">
        <v>5057</v>
      </c>
      <c r="N1732" s="24">
        <v>3846.4114</v>
      </c>
      <c r="O1732" s="24">
        <v>2860.13</v>
      </c>
      <c r="P1732" s="32" t="s">
        <v>668</v>
      </c>
      <c r="Q1732" s="43" t="s">
        <v>669</v>
      </c>
      <c r="R1732" s="43" t="s">
        <v>93</v>
      </c>
      <c r="S1732" s="47">
        <v>6</v>
      </c>
    </row>
    <row r="1733" spans="1:19" ht="12.75">
      <c r="A1733" s="22" t="s">
        <v>60</v>
      </c>
      <c r="B1733" s="22" t="s">
        <v>209</v>
      </c>
      <c r="C1733" s="22" t="s">
        <v>63</v>
      </c>
      <c r="D1733" s="22" t="s">
        <v>61</v>
      </c>
      <c r="E1733" s="22" t="s">
        <v>5058</v>
      </c>
      <c r="F1733" s="31">
        <v>43059.533668981479</v>
      </c>
      <c r="G1733" s="31">
        <v>43069</v>
      </c>
      <c r="H1733" s="31">
        <v>43434</v>
      </c>
      <c r="I1733" s="31">
        <v>43089.521006944444</v>
      </c>
      <c r="J1733" s="22" t="s">
        <v>73</v>
      </c>
      <c r="K1733" s="32" t="s">
        <v>169</v>
      </c>
      <c r="L1733" s="32" t="s">
        <v>5059</v>
      </c>
      <c r="N1733" s="24">
        <v>3914.4850000000001</v>
      </c>
      <c r="O1733" s="24">
        <v>0</v>
      </c>
      <c r="P1733" s="32" t="s">
        <v>262</v>
      </c>
      <c r="Q1733" s="43" t="s">
        <v>263</v>
      </c>
      <c r="R1733" s="43" t="s">
        <v>78</v>
      </c>
      <c r="S1733" s="47">
        <v>5</v>
      </c>
    </row>
    <row r="1734" spans="1:19" ht="12.75">
      <c r="A1734" s="22" t="s">
        <v>60</v>
      </c>
      <c r="B1734" s="22" t="s">
        <v>359</v>
      </c>
      <c r="C1734" s="22" t="s">
        <v>63</v>
      </c>
      <c r="D1734" s="22" t="s">
        <v>61</v>
      </c>
      <c r="E1734" s="22" t="s">
        <v>5060</v>
      </c>
      <c r="F1734" s="31">
        <v>43055.324328703704</v>
      </c>
      <c r="G1734" s="31">
        <v>43082</v>
      </c>
      <c r="H1734" s="31">
        <v>43447</v>
      </c>
      <c r="I1734" s="31">
        <v>43115.324328703704</v>
      </c>
      <c r="J1734" s="22" t="s">
        <v>145</v>
      </c>
      <c r="K1734" s="32" t="s">
        <v>74</v>
      </c>
      <c r="L1734" s="32" t="s">
        <v>5061</v>
      </c>
      <c r="N1734" s="24">
        <v>3270.5128</v>
      </c>
      <c r="O1734" s="24">
        <v>3171.3525</v>
      </c>
      <c r="P1734" s="32" t="s">
        <v>91</v>
      </c>
      <c r="Q1734" s="43" t="s">
        <v>92</v>
      </c>
      <c r="R1734" s="43" t="s">
        <v>93</v>
      </c>
      <c r="S1734" s="47">
        <v>5</v>
      </c>
    </row>
    <row r="1735" spans="1:19" ht="12.75">
      <c r="A1735" s="22" t="s">
        <v>60</v>
      </c>
      <c r="B1735" s="22" t="s">
        <v>283</v>
      </c>
      <c r="C1735" s="22" t="s">
        <v>63</v>
      </c>
      <c r="D1735" s="22" t="s">
        <v>61</v>
      </c>
      <c r="E1735" s="22" t="s">
        <v>5062</v>
      </c>
      <c r="F1735" s="31">
        <v>43049.595405092594</v>
      </c>
      <c r="G1735" s="31">
        <v>43069</v>
      </c>
      <c r="H1735" s="31">
        <v>43434</v>
      </c>
      <c r="I1735" s="31">
        <v>43079</v>
      </c>
      <c r="J1735" s="22" t="s">
        <v>73</v>
      </c>
      <c r="K1735" s="32" t="s">
        <v>110</v>
      </c>
      <c r="L1735" s="32" t="s">
        <v>5063</v>
      </c>
      <c r="N1735" s="24">
        <v>1727.7139999999999</v>
      </c>
      <c r="O1735" s="24">
        <v>1559.245</v>
      </c>
      <c r="P1735" s="32" t="s">
        <v>5064</v>
      </c>
      <c r="Q1735" s="43" t="s">
        <v>5065</v>
      </c>
      <c r="R1735" s="43" t="s">
        <v>78</v>
      </c>
      <c r="S1735" s="47">
        <v>5</v>
      </c>
    </row>
    <row r="1736" spans="1:19" ht="12.75">
      <c r="A1736" s="22" t="s">
        <v>60</v>
      </c>
      <c r="B1736" s="22" t="s">
        <v>209</v>
      </c>
      <c r="C1736" s="22" t="s">
        <v>63</v>
      </c>
      <c r="D1736" s="22" t="s">
        <v>61</v>
      </c>
      <c r="E1736" s="22" t="s">
        <v>5066</v>
      </c>
      <c r="F1736" s="31">
        <v>43068.538206018515</v>
      </c>
      <c r="G1736" s="31">
        <v>43068</v>
      </c>
      <c r="H1736" s="31">
        <v>43433</v>
      </c>
      <c r="I1736" s="31">
        <v>43098.533854166664</v>
      </c>
      <c r="J1736" s="22" t="s">
        <v>73</v>
      </c>
      <c r="K1736" s="32" t="s">
        <v>100</v>
      </c>
      <c r="L1736" s="32" t="s">
        <v>5067</v>
      </c>
      <c r="M1736" s="32" t="s">
        <v>5068</v>
      </c>
      <c r="N1736" s="24">
        <v>396.83659999999998</v>
      </c>
      <c r="O1736" s="24">
        <v>304.88</v>
      </c>
      <c r="P1736" s="32" t="s">
        <v>2861</v>
      </c>
      <c r="Q1736" s="43" t="s">
        <v>2862</v>
      </c>
      <c r="R1736" s="43" t="s">
        <v>78</v>
      </c>
      <c r="S1736" s="47">
        <v>5</v>
      </c>
    </row>
    <row r="1737" spans="1:19" ht="12.75">
      <c r="A1737" s="22" t="s">
        <v>60</v>
      </c>
      <c r="B1737" s="22" t="s">
        <v>1959</v>
      </c>
      <c r="C1737" s="22" t="s">
        <v>63</v>
      </c>
      <c r="D1737" s="22" t="s">
        <v>61</v>
      </c>
      <c r="E1737" s="22" t="s">
        <v>5069</v>
      </c>
      <c r="F1737" s="31">
        <v>43062.558263888888</v>
      </c>
      <c r="G1737" s="31">
        <v>43069</v>
      </c>
      <c r="H1737" s="31">
        <v>43434</v>
      </c>
      <c r="I1737" s="31">
        <v>43092.554780092592</v>
      </c>
      <c r="J1737" s="22" t="s">
        <v>73</v>
      </c>
      <c r="K1737" s="32" t="s">
        <v>110</v>
      </c>
      <c r="L1737" s="32" t="s">
        <v>5070</v>
      </c>
      <c r="N1737" s="24">
        <v>316.06659999999999</v>
      </c>
      <c r="O1737" s="24">
        <v>314.60000000000002</v>
      </c>
      <c r="P1737" s="32" t="s">
        <v>3476</v>
      </c>
      <c r="Q1737" s="43" t="s">
        <v>3477</v>
      </c>
      <c r="R1737" s="43" t="s">
        <v>78</v>
      </c>
      <c r="S1737" s="47">
        <v>6</v>
      </c>
    </row>
    <row r="1738" spans="1:19" ht="12.75">
      <c r="A1738" s="22" t="s">
        <v>60</v>
      </c>
      <c r="B1738" s="22" t="s">
        <v>315</v>
      </c>
      <c r="C1738" s="22" t="s">
        <v>63</v>
      </c>
      <c r="D1738" s="22" t="s">
        <v>61</v>
      </c>
      <c r="E1738" s="22" t="s">
        <v>5071</v>
      </c>
      <c r="F1738" s="31">
        <v>43040.582997685182</v>
      </c>
      <c r="G1738" s="31">
        <v>43070</v>
      </c>
      <c r="H1738" s="31">
        <v>43435</v>
      </c>
      <c r="I1738" s="31">
        <v>43100.582997685182</v>
      </c>
      <c r="J1738" s="22" t="s">
        <v>145</v>
      </c>
      <c r="K1738" s="32" t="s">
        <v>100</v>
      </c>
      <c r="L1738" s="32" t="s">
        <v>5072</v>
      </c>
      <c r="M1738" s="32" t="s">
        <v>5073</v>
      </c>
      <c r="N1738" s="24">
        <v>1713.75</v>
      </c>
      <c r="O1738" s="24">
        <v>1713.75</v>
      </c>
      <c r="P1738" s="32" t="s">
        <v>91</v>
      </c>
      <c r="Q1738" s="43" t="s">
        <v>92</v>
      </c>
      <c r="R1738" s="43" t="s">
        <v>78</v>
      </c>
      <c r="S1738" s="47">
        <v>4</v>
      </c>
    </row>
    <row r="1739" spans="1:19" ht="12.75">
      <c r="A1739" s="22" t="s">
        <v>60</v>
      </c>
      <c r="B1739" s="22" t="s">
        <v>209</v>
      </c>
      <c r="C1739" s="22" t="s">
        <v>63</v>
      </c>
      <c r="D1739" s="22" t="s">
        <v>61</v>
      </c>
      <c r="E1739" s="22" t="s">
        <v>5074</v>
      </c>
      <c r="F1739" s="31">
        <v>43063.640856481477</v>
      </c>
      <c r="G1739" s="31">
        <v>43067</v>
      </c>
      <c r="H1739" s="31">
        <v>43432</v>
      </c>
      <c r="I1739" s="31">
        <v>43093.631064814814</v>
      </c>
      <c r="J1739" s="22" t="s">
        <v>73</v>
      </c>
      <c r="K1739" s="32" t="s">
        <v>100</v>
      </c>
      <c r="L1739" s="32" t="s">
        <v>5075</v>
      </c>
      <c r="M1739" s="32" t="s">
        <v>5076</v>
      </c>
      <c r="N1739" s="24">
        <v>1385.7571</v>
      </c>
      <c r="O1739" s="24">
        <v>1011.33</v>
      </c>
      <c r="P1739" s="32" t="s">
        <v>5077</v>
      </c>
      <c r="Q1739" s="43" t="s">
        <v>5078</v>
      </c>
      <c r="R1739" s="43" t="s">
        <v>78</v>
      </c>
      <c r="S1739" s="47">
        <v>5</v>
      </c>
    </row>
    <row r="1740" spans="1:19" ht="12.75">
      <c r="A1740" s="22" t="s">
        <v>60</v>
      </c>
      <c r="B1740" s="22" t="s">
        <v>236</v>
      </c>
      <c r="C1740" s="22" t="s">
        <v>63</v>
      </c>
      <c r="D1740" s="22" t="s">
        <v>61</v>
      </c>
      <c r="E1740" s="22" t="s">
        <v>5079</v>
      </c>
      <c r="F1740" s="31">
        <v>43050.047719907408</v>
      </c>
      <c r="G1740" s="31">
        <v>43092</v>
      </c>
      <c r="H1740" s="31">
        <v>43457</v>
      </c>
      <c r="I1740" s="31">
        <v>43110.047719907408</v>
      </c>
      <c r="J1740" s="22" t="s">
        <v>73</v>
      </c>
      <c r="K1740" s="32" t="s">
        <v>80</v>
      </c>
      <c r="L1740" s="32" t="s">
        <v>5080</v>
      </c>
      <c r="N1740" s="24">
        <v>4432.87</v>
      </c>
      <c r="O1740" s="24">
        <v>0</v>
      </c>
      <c r="P1740" s="32" t="s">
        <v>91</v>
      </c>
      <c r="Q1740" s="43" t="s">
        <v>92</v>
      </c>
      <c r="R1740" s="43" t="s">
        <v>78</v>
      </c>
      <c r="S1740" s="47">
        <v>5</v>
      </c>
    </row>
    <row r="1741" spans="1:19" ht="12.75">
      <c r="A1741" s="22" t="s">
        <v>60</v>
      </c>
      <c r="B1741" s="22" t="s">
        <v>236</v>
      </c>
      <c r="C1741" s="22" t="s">
        <v>63</v>
      </c>
      <c r="D1741" s="22" t="s">
        <v>61</v>
      </c>
      <c r="E1741" s="22" t="s">
        <v>5081</v>
      </c>
      <c r="F1741" s="31">
        <v>43047.468622685185</v>
      </c>
      <c r="G1741" s="31">
        <v>43048</v>
      </c>
      <c r="H1741" s="31">
        <v>43413</v>
      </c>
      <c r="I1741" s="31">
        <v>43077.465486111112</v>
      </c>
      <c r="J1741" s="22" t="s">
        <v>73</v>
      </c>
      <c r="K1741" s="32" t="s">
        <v>74</v>
      </c>
      <c r="L1741" s="32" t="s">
        <v>5082</v>
      </c>
      <c r="N1741" s="24">
        <v>12210.07</v>
      </c>
      <c r="O1741" s="24">
        <v>7509.8500000000004</v>
      </c>
      <c r="P1741" s="32" t="s">
        <v>4260</v>
      </c>
      <c r="Q1741" s="43" t="s">
        <v>4261</v>
      </c>
      <c r="R1741" s="43" t="s">
        <v>78</v>
      </c>
      <c r="S1741" s="47">
        <v>5</v>
      </c>
    </row>
    <row r="1742" spans="1:19" ht="12.75">
      <c r="A1742" s="22" t="s">
        <v>60</v>
      </c>
      <c r="B1742" s="22" t="s">
        <v>288</v>
      </c>
      <c r="C1742" s="22" t="s">
        <v>63</v>
      </c>
      <c r="D1742" s="22" t="s">
        <v>61</v>
      </c>
      <c r="E1742" s="22" t="s">
        <v>5083</v>
      </c>
      <c r="F1742" s="31">
        <v>43052.49800925926</v>
      </c>
      <c r="G1742" s="31">
        <v>43069</v>
      </c>
      <c r="H1742" s="31">
        <v>43434</v>
      </c>
      <c r="I1742" s="31">
        <v>43082</v>
      </c>
      <c r="J1742" s="22" t="s">
        <v>73</v>
      </c>
      <c r="K1742" s="32" t="s">
        <v>80</v>
      </c>
      <c r="L1742" s="32" t="s">
        <v>5084</v>
      </c>
      <c r="N1742" s="24">
        <v>0</v>
      </c>
      <c r="O1742" s="24">
        <v>0</v>
      </c>
      <c r="P1742" s="32" t="s">
        <v>5085</v>
      </c>
      <c r="Q1742" s="43" t="s">
        <v>5086</v>
      </c>
      <c r="R1742" s="43" t="s">
        <v>78</v>
      </c>
      <c r="S1742" s="47">
        <v>5</v>
      </c>
    </row>
    <row r="1743" spans="1:19" ht="12.75">
      <c r="A1743" s="22" t="s">
        <v>60</v>
      </c>
      <c r="B1743" s="22" t="s">
        <v>209</v>
      </c>
      <c r="C1743" s="22" t="s">
        <v>63</v>
      </c>
      <c r="D1743" s="22" t="s">
        <v>61</v>
      </c>
      <c r="E1743" s="22" t="s">
        <v>5087</v>
      </c>
      <c r="F1743" s="31">
        <v>43066.550370370365</v>
      </c>
      <c r="G1743" s="31">
        <v>43093</v>
      </c>
      <c r="H1743" s="31">
        <v>43458</v>
      </c>
      <c r="I1743" s="31">
        <v>43096.547361111108</v>
      </c>
      <c r="J1743" s="22" t="s">
        <v>73</v>
      </c>
      <c r="K1743" s="32" t="s">
        <v>169</v>
      </c>
      <c r="L1743" s="32" t="s">
        <v>5088</v>
      </c>
      <c r="N1743" s="24">
        <v>7006.84</v>
      </c>
      <c r="O1743" s="24">
        <v>0</v>
      </c>
      <c r="P1743" s="32" t="s">
        <v>442</v>
      </c>
      <c r="Q1743" s="43" t="s">
        <v>443</v>
      </c>
      <c r="R1743" s="43" t="s">
        <v>78</v>
      </c>
      <c r="S1743" s="47">
        <v>5</v>
      </c>
    </row>
    <row r="1744" spans="1:19" ht="12.75">
      <c r="A1744" s="22" t="s">
        <v>60</v>
      </c>
      <c r="B1744" s="22" t="s">
        <v>288</v>
      </c>
      <c r="C1744" s="22" t="s">
        <v>63</v>
      </c>
      <c r="D1744" s="22" t="s">
        <v>61</v>
      </c>
      <c r="E1744" s="22" t="s">
        <v>5089</v>
      </c>
      <c r="F1744" s="31">
        <v>43040.485763888886</v>
      </c>
      <c r="G1744" s="31">
        <v>43069</v>
      </c>
      <c r="H1744" s="31">
        <v>43434</v>
      </c>
      <c r="I1744" s="31">
        <v>43070</v>
      </c>
      <c r="J1744" s="22" t="s">
        <v>73</v>
      </c>
      <c r="K1744" s="32" t="s">
        <v>100</v>
      </c>
      <c r="L1744" s="32" t="s">
        <v>5090</v>
      </c>
      <c r="M1744" s="32" t="s">
        <v>5091</v>
      </c>
      <c r="N1744" s="24">
        <v>1041.7041999999999</v>
      </c>
      <c r="O1744" s="24">
        <v>806.49659999999994</v>
      </c>
      <c r="P1744" s="32" t="s">
        <v>549</v>
      </c>
      <c r="Q1744" s="43" t="s">
        <v>550</v>
      </c>
      <c r="R1744" s="43" t="s">
        <v>78</v>
      </c>
      <c r="S1744" s="47">
        <v>5</v>
      </c>
    </row>
    <row r="1745" spans="1:19" ht="12.75">
      <c r="A1745" s="22" t="s">
        <v>60</v>
      </c>
      <c r="B1745" s="22" t="s">
        <v>236</v>
      </c>
      <c r="C1745" s="22" t="s">
        <v>63</v>
      </c>
      <c r="D1745" s="22" t="s">
        <v>61</v>
      </c>
      <c r="E1745" s="22" t="s">
        <v>5092</v>
      </c>
      <c r="F1745" s="31">
        <v>43041.510509259257</v>
      </c>
      <c r="G1745" s="31">
        <v>43041</v>
      </c>
      <c r="H1745" s="31">
        <v>43406</v>
      </c>
      <c r="I1745" s="31">
        <v>43071.494837962964</v>
      </c>
      <c r="J1745" s="22" t="s">
        <v>73</v>
      </c>
      <c r="K1745" s="32" t="s">
        <v>80</v>
      </c>
      <c r="L1745" s="32" t="s">
        <v>5093</v>
      </c>
      <c r="N1745" s="24">
        <v>9534.4099999999999</v>
      </c>
      <c r="O1745" s="24">
        <v>0</v>
      </c>
      <c r="P1745" s="32" t="s">
        <v>91</v>
      </c>
      <c r="Q1745" s="43" t="s">
        <v>92</v>
      </c>
      <c r="R1745" s="43" t="s">
        <v>78</v>
      </c>
      <c r="S1745" s="47">
        <v>5</v>
      </c>
    </row>
    <row r="1746" spans="1:19" ht="12.75">
      <c r="A1746" s="22" t="s">
        <v>60</v>
      </c>
      <c r="B1746" s="22" t="s">
        <v>546</v>
      </c>
      <c r="C1746" s="22" t="s">
        <v>63</v>
      </c>
      <c r="D1746" s="22" t="s">
        <v>61</v>
      </c>
      <c r="E1746" s="22" t="s">
        <v>5094</v>
      </c>
      <c r="F1746" s="31">
        <v>43061.633043981477</v>
      </c>
      <c r="G1746" s="31">
        <v>43062</v>
      </c>
      <c r="H1746" s="31">
        <v>43427</v>
      </c>
      <c r="I1746" s="31">
        <v>43091</v>
      </c>
      <c r="J1746" s="22" t="s">
        <v>73</v>
      </c>
      <c r="K1746" s="32" t="s">
        <v>74</v>
      </c>
      <c r="L1746" s="32" t="s">
        <v>5095</v>
      </c>
      <c r="N1746" s="24">
        <v>733.0175</v>
      </c>
      <c r="O1746" s="24">
        <v>819.25</v>
      </c>
      <c r="P1746" s="32" t="s">
        <v>1574</v>
      </c>
      <c r="Q1746" s="43" t="s">
        <v>1575</v>
      </c>
      <c r="R1746" s="43" t="s">
        <v>78</v>
      </c>
      <c r="S1746" s="47">
        <v>5</v>
      </c>
    </row>
    <row r="1747" spans="1:19" ht="12.75">
      <c r="A1747" s="22" t="s">
        <v>60</v>
      </c>
      <c r="B1747" s="22" t="s">
        <v>209</v>
      </c>
      <c r="C1747" s="22" t="s">
        <v>63</v>
      </c>
      <c r="D1747" s="22" t="s">
        <v>61</v>
      </c>
      <c r="E1747" s="22" t="s">
        <v>5096</v>
      </c>
      <c r="F1747" s="31">
        <v>43066.649884259255</v>
      </c>
      <c r="G1747" s="31">
        <v>43074</v>
      </c>
      <c r="H1747" s="31">
        <v>43439</v>
      </c>
      <c r="I1747" s="31">
        <v>43096.648935185185</v>
      </c>
      <c r="J1747" s="22" t="s">
        <v>242</v>
      </c>
      <c r="K1747" s="32" t="s">
        <v>100</v>
      </c>
      <c r="L1747" s="32" t="s">
        <v>5097</v>
      </c>
      <c r="M1747" s="32" t="s">
        <v>5098</v>
      </c>
      <c r="N1747" s="24">
        <v>-337.24</v>
      </c>
      <c r="O1747" s="24">
        <v>-337.24</v>
      </c>
      <c r="P1747" s="32" t="s">
        <v>843</v>
      </c>
      <c r="Q1747" s="43" t="s">
        <v>844</v>
      </c>
      <c r="R1747" s="43" t="s">
        <v>78</v>
      </c>
      <c r="S1747" s="47">
        <v>1</v>
      </c>
    </row>
    <row r="1748" spans="1:19" ht="12.75">
      <c r="A1748" s="22" t="s">
        <v>60</v>
      </c>
      <c r="B1748" s="22" t="s">
        <v>209</v>
      </c>
      <c r="C1748" s="22" t="s">
        <v>63</v>
      </c>
      <c r="D1748" s="22" t="s">
        <v>61</v>
      </c>
      <c r="E1748" s="22" t="s">
        <v>5099</v>
      </c>
      <c r="F1748" s="31">
        <v>43052.459907407407</v>
      </c>
      <c r="G1748" s="31">
        <v>42866</v>
      </c>
      <c r="H1748" s="31">
        <v>43231</v>
      </c>
      <c r="I1748" s="31">
        <v>43082.459317129629</v>
      </c>
      <c r="J1748" s="22" t="s">
        <v>242</v>
      </c>
      <c r="K1748" s="32" t="s">
        <v>100</v>
      </c>
      <c r="L1748" s="32" t="s">
        <v>5100</v>
      </c>
      <c r="M1748" s="32" t="s">
        <v>5101</v>
      </c>
      <c r="N1748" s="24">
        <v>-303.92000000000002</v>
      </c>
      <c r="O1748" s="24">
        <v>-303.92000000000002</v>
      </c>
      <c r="P1748" s="32" t="s">
        <v>207</v>
      </c>
      <c r="Q1748" s="43" t="s">
        <v>208</v>
      </c>
      <c r="R1748" s="43" t="s">
        <v>78</v>
      </c>
      <c r="S1748" s="47">
        <v>1</v>
      </c>
    </row>
    <row r="1749" spans="1:19" ht="12.75">
      <c r="A1749" s="22" t="s">
        <v>60</v>
      </c>
      <c r="B1749" s="22" t="s">
        <v>236</v>
      </c>
      <c r="C1749" s="22" t="s">
        <v>63</v>
      </c>
      <c r="D1749" s="22" t="s">
        <v>61</v>
      </c>
      <c r="E1749" s="22" t="s">
        <v>5102</v>
      </c>
      <c r="F1749" s="31">
        <v>43042.398310185185</v>
      </c>
      <c r="G1749" s="31">
        <v>43042</v>
      </c>
      <c r="H1749" s="31">
        <v>43407</v>
      </c>
      <c r="I1749" s="31">
        <v>43072.396747685183</v>
      </c>
      <c r="J1749" s="22" t="s">
        <v>73</v>
      </c>
      <c r="K1749" s="32" t="s">
        <v>80</v>
      </c>
      <c r="L1749" s="32" t="s">
        <v>5103</v>
      </c>
      <c r="N1749" s="24">
        <v>0</v>
      </c>
      <c r="O1749" s="24">
        <v>0</v>
      </c>
      <c r="P1749" s="32" t="s">
        <v>286</v>
      </c>
      <c r="Q1749" s="43" t="s">
        <v>287</v>
      </c>
      <c r="R1749" s="43" t="s">
        <v>78</v>
      </c>
      <c r="S1749" s="47">
        <v>5</v>
      </c>
    </row>
    <row r="1750" spans="1:19" ht="12.75">
      <c r="A1750" s="22" t="s">
        <v>60</v>
      </c>
      <c r="B1750" s="22" t="s">
        <v>404</v>
      </c>
      <c r="C1750" s="22" t="s">
        <v>63</v>
      </c>
      <c r="D1750" s="22" t="s">
        <v>61</v>
      </c>
      <c r="E1750" s="22" t="s">
        <v>5104</v>
      </c>
      <c r="F1750" s="31">
        <v>43041.65457175926</v>
      </c>
      <c r="G1750" s="31">
        <v>43062</v>
      </c>
      <c r="H1750" s="31">
        <v>43427</v>
      </c>
      <c r="I1750" s="31">
        <v>43071</v>
      </c>
      <c r="J1750" s="22" t="s">
        <v>73</v>
      </c>
      <c r="K1750" s="32" t="s">
        <v>110</v>
      </c>
      <c r="L1750" s="32" t="s">
        <v>5105</v>
      </c>
      <c r="N1750" s="24">
        <v>10680.43</v>
      </c>
      <c r="O1750" s="24">
        <v>5741.1899999999996</v>
      </c>
      <c r="P1750" s="32" t="s">
        <v>1056</v>
      </c>
      <c r="Q1750" s="43" t="s">
        <v>1057</v>
      </c>
      <c r="R1750" s="43" t="s">
        <v>78</v>
      </c>
      <c r="S1750" s="47">
        <v>6</v>
      </c>
    </row>
    <row r="1751" spans="1:19" ht="12.75">
      <c r="A1751" s="22" t="s">
        <v>60</v>
      </c>
      <c r="B1751" s="22" t="s">
        <v>1987</v>
      </c>
      <c r="C1751" s="22" t="s">
        <v>63</v>
      </c>
      <c r="D1751" s="22" t="s">
        <v>61</v>
      </c>
      <c r="E1751" s="22" t="s">
        <v>5106</v>
      </c>
      <c r="F1751" s="31">
        <v>43056.487592592588</v>
      </c>
      <c r="G1751" s="31">
        <v>43073</v>
      </c>
      <c r="H1751" s="31">
        <v>43438</v>
      </c>
      <c r="I1751" s="31">
        <v>43086.359490740739</v>
      </c>
      <c r="J1751" s="22" t="s">
        <v>73</v>
      </c>
      <c r="K1751" s="32" t="s">
        <v>110</v>
      </c>
      <c r="L1751" s="32" t="s">
        <v>5107</v>
      </c>
      <c r="N1751" s="24">
        <v>3704.616</v>
      </c>
      <c r="O1751" s="24">
        <v>2909.9083000000001</v>
      </c>
      <c r="P1751" s="32" t="s">
        <v>3914</v>
      </c>
      <c r="Q1751" s="43" t="s">
        <v>3915</v>
      </c>
      <c r="R1751" s="43" t="s">
        <v>2877</v>
      </c>
      <c r="S1751" s="47">
        <v>5</v>
      </c>
    </row>
    <row r="1752" spans="1:19" ht="12.75">
      <c r="A1752" s="22" t="s">
        <v>60</v>
      </c>
      <c r="B1752" s="22" t="s">
        <v>236</v>
      </c>
      <c r="C1752" s="22" t="s">
        <v>63</v>
      </c>
      <c r="D1752" s="22" t="s">
        <v>61</v>
      </c>
      <c r="E1752" s="22" t="s">
        <v>5108</v>
      </c>
      <c r="F1752" s="31">
        <v>43059.490312499998</v>
      </c>
      <c r="G1752" s="31">
        <v>43059</v>
      </c>
      <c r="H1752" s="31">
        <v>43424</v>
      </c>
      <c r="I1752" s="31">
        <v>43089.485312500001</v>
      </c>
      <c r="J1752" s="22" t="s">
        <v>73</v>
      </c>
      <c r="K1752" s="32" t="s">
        <v>80</v>
      </c>
      <c r="L1752" s="32" t="s">
        <v>5109</v>
      </c>
      <c r="N1752" s="24">
        <v>0</v>
      </c>
      <c r="O1752" s="24">
        <v>0</v>
      </c>
      <c r="P1752" s="32" t="s">
        <v>5110</v>
      </c>
      <c r="Q1752" s="43" t="s">
        <v>5111</v>
      </c>
      <c r="R1752" s="43" t="s">
        <v>78</v>
      </c>
      <c r="S1752" s="47">
        <v>5</v>
      </c>
    </row>
    <row r="1753" spans="1:19" ht="12.75">
      <c r="A1753" s="22" t="s">
        <v>60</v>
      </c>
      <c r="B1753" s="22" t="s">
        <v>366</v>
      </c>
      <c r="C1753" s="22" t="s">
        <v>63</v>
      </c>
      <c r="D1753" s="22" t="s">
        <v>61</v>
      </c>
      <c r="E1753" s="22" t="s">
        <v>5112</v>
      </c>
      <c r="F1753" s="31">
        <v>43059.59233796296</v>
      </c>
      <c r="G1753" s="31">
        <v>43069</v>
      </c>
      <c r="H1753" s="31">
        <v>43434</v>
      </c>
      <c r="I1753" s="31">
        <v>43089</v>
      </c>
      <c r="J1753" s="22" t="s">
        <v>73</v>
      </c>
      <c r="K1753" s="32" t="s">
        <v>80</v>
      </c>
      <c r="L1753" s="32" t="s">
        <v>5113</v>
      </c>
      <c r="N1753" s="24">
        <v>4968.2200000000003</v>
      </c>
      <c r="O1753" s="24">
        <v>0</v>
      </c>
      <c r="P1753" s="32" t="s">
        <v>1705</v>
      </c>
      <c r="Q1753" s="43" t="s">
        <v>1706</v>
      </c>
      <c r="R1753" s="43" t="s">
        <v>78</v>
      </c>
      <c r="S1753" s="47">
        <v>6</v>
      </c>
    </row>
    <row r="1754" spans="1:19" ht="12.75">
      <c r="A1754" s="22" t="s">
        <v>60</v>
      </c>
      <c r="B1754" s="22" t="s">
        <v>236</v>
      </c>
      <c r="C1754" s="22" t="s">
        <v>63</v>
      </c>
      <c r="D1754" s="22" t="s">
        <v>61</v>
      </c>
      <c r="E1754" s="22" t="s">
        <v>5114</v>
      </c>
      <c r="F1754" s="31">
        <v>43063.083993055552</v>
      </c>
      <c r="G1754" s="31">
        <v>43098</v>
      </c>
      <c r="H1754" s="31">
        <v>43463</v>
      </c>
      <c r="I1754" s="31">
        <v>43123.083993055552</v>
      </c>
      <c r="J1754" s="22" t="s">
        <v>145</v>
      </c>
      <c r="K1754" s="32" t="s">
        <v>100</v>
      </c>
      <c r="L1754" s="32" t="s">
        <v>5115</v>
      </c>
      <c r="M1754" s="32" t="s">
        <v>5116</v>
      </c>
      <c r="N1754" s="24">
        <v>931.61</v>
      </c>
      <c r="O1754" s="24">
        <v>931.61</v>
      </c>
      <c r="P1754" s="32" t="s">
        <v>122</v>
      </c>
      <c r="Q1754" s="43" t="s">
        <v>123</v>
      </c>
      <c r="R1754" s="43" t="s">
        <v>78</v>
      </c>
      <c r="S1754" s="47">
        <v>1</v>
      </c>
    </row>
    <row r="1755" spans="1:19" ht="12.75">
      <c r="A1755" s="22" t="s">
        <v>60</v>
      </c>
      <c r="B1755" s="22" t="s">
        <v>209</v>
      </c>
      <c r="C1755" s="22" t="s">
        <v>63</v>
      </c>
      <c r="D1755" s="22" t="s">
        <v>61</v>
      </c>
      <c r="E1755" s="22" t="s">
        <v>5117</v>
      </c>
      <c r="F1755" s="31">
        <v>43046.43409722222</v>
      </c>
      <c r="G1755" s="31">
        <v>42967</v>
      </c>
      <c r="H1755" s="31">
        <v>43332</v>
      </c>
      <c r="I1755" s="31">
        <v>43076.400532407402</v>
      </c>
      <c r="J1755" s="22" t="s">
        <v>99</v>
      </c>
      <c r="K1755" s="32" t="s">
        <v>100</v>
      </c>
      <c r="L1755" s="32" t="s">
        <v>5118</v>
      </c>
      <c r="M1755" s="32" t="s">
        <v>4934</v>
      </c>
      <c r="N1755" s="24">
        <v>-13.29</v>
      </c>
      <c r="O1755" s="24">
        <v>-13.29</v>
      </c>
      <c r="P1755" s="32" t="s">
        <v>4935</v>
      </c>
      <c r="Q1755" s="43" t="s">
        <v>4936</v>
      </c>
      <c r="R1755" s="43" t="s">
        <v>78</v>
      </c>
      <c r="S1755" s="47">
        <v>1</v>
      </c>
    </row>
    <row r="1756" spans="1:19" ht="12.75">
      <c r="A1756" s="22" t="s">
        <v>60</v>
      </c>
      <c r="B1756" s="22" t="s">
        <v>209</v>
      </c>
      <c r="C1756" s="22" t="s">
        <v>63</v>
      </c>
      <c r="D1756" s="22" t="s">
        <v>61</v>
      </c>
      <c r="E1756" s="22" t="s">
        <v>5119</v>
      </c>
      <c r="F1756" s="31">
        <v>43042.452893518515</v>
      </c>
      <c r="G1756" s="31">
        <v>43042</v>
      </c>
      <c r="H1756" s="31">
        <v>43407</v>
      </c>
      <c r="I1756" s="31">
        <v>43072.451226851852</v>
      </c>
      <c r="J1756" s="22" t="s">
        <v>73</v>
      </c>
      <c r="K1756" s="32" t="s">
        <v>80</v>
      </c>
      <c r="L1756" s="32" t="s">
        <v>5120</v>
      </c>
      <c r="N1756" s="24">
        <v>333.51</v>
      </c>
      <c r="O1756" s="24">
        <v>0</v>
      </c>
      <c r="P1756" s="32" t="s">
        <v>5121</v>
      </c>
      <c r="Q1756" s="43" t="s">
        <v>5122</v>
      </c>
      <c r="R1756" s="43" t="s">
        <v>78</v>
      </c>
      <c r="S1756" s="47">
        <v>5</v>
      </c>
    </row>
    <row r="1757" spans="1:19" ht="12.75">
      <c r="A1757" s="22" t="s">
        <v>60</v>
      </c>
      <c r="B1757" s="22" t="s">
        <v>264</v>
      </c>
      <c r="C1757" s="22" t="s">
        <v>63</v>
      </c>
      <c r="D1757" s="22" t="s">
        <v>61</v>
      </c>
      <c r="E1757" s="22" t="s">
        <v>5123</v>
      </c>
      <c r="F1757" s="31">
        <v>43054.589189814811</v>
      </c>
      <c r="G1757" s="31">
        <v>43064</v>
      </c>
      <c r="H1757" s="31">
        <v>43429</v>
      </c>
      <c r="I1757" s="31">
        <v>43084</v>
      </c>
      <c r="J1757" s="22" t="s">
        <v>73</v>
      </c>
      <c r="K1757" s="32" t="s">
        <v>74</v>
      </c>
      <c r="L1757" s="32" t="s">
        <v>5124</v>
      </c>
      <c r="N1757" s="24">
        <v>5375.6081000000004</v>
      </c>
      <c r="O1757" s="24">
        <v>6174.4250000000002</v>
      </c>
      <c r="P1757" s="32" t="s">
        <v>442</v>
      </c>
      <c r="Q1757" s="43" t="s">
        <v>443</v>
      </c>
      <c r="R1757" s="43" t="s">
        <v>78</v>
      </c>
      <c r="S1757" s="47">
        <v>5</v>
      </c>
    </row>
    <row r="1758" spans="1:19" ht="12.75">
      <c r="A1758" s="22" t="s">
        <v>60</v>
      </c>
      <c r="B1758" s="22" t="s">
        <v>373</v>
      </c>
      <c r="C1758" s="22" t="s">
        <v>63</v>
      </c>
      <c r="D1758" s="22" t="s">
        <v>61</v>
      </c>
      <c r="E1758" s="22" t="s">
        <v>5125</v>
      </c>
      <c r="F1758" s="31">
        <v>43056.61824074074</v>
      </c>
      <c r="G1758" s="31">
        <v>43084</v>
      </c>
      <c r="H1758" s="31">
        <v>43449</v>
      </c>
      <c r="I1758" s="31">
        <v>43086.616585648146</v>
      </c>
      <c r="J1758" s="22" t="s">
        <v>73</v>
      </c>
      <c r="K1758" s="32" t="s">
        <v>80</v>
      </c>
      <c r="L1758" s="32" t="s">
        <v>5126</v>
      </c>
      <c r="N1758" s="24">
        <v>1487.28</v>
      </c>
      <c r="O1758" s="24">
        <v>0</v>
      </c>
      <c r="P1758" s="32" t="s">
        <v>294</v>
      </c>
      <c r="Q1758" s="43" t="s">
        <v>295</v>
      </c>
      <c r="R1758" s="43" t="s">
        <v>78</v>
      </c>
      <c r="S1758" s="47">
        <v>6</v>
      </c>
    </row>
    <row r="1759" spans="1:19" ht="12.75">
      <c r="A1759" s="22" t="s">
        <v>60</v>
      </c>
      <c r="B1759" s="22" t="s">
        <v>514</v>
      </c>
      <c r="C1759" s="22" t="s">
        <v>63</v>
      </c>
      <c r="D1759" s="22" t="s">
        <v>61</v>
      </c>
      <c r="E1759" s="22" t="s">
        <v>5127</v>
      </c>
      <c r="F1759" s="31">
        <v>43066.712557870371</v>
      </c>
      <c r="G1759" s="31">
        <v>43067</v>
      </c>
      <c r="H1759" s="31">
        <v>43432</v>
      </c>
      <c r="I1759" s="31">
        <v>43096</v>
      </c>
      <c r="J1759" s="22" t="s">
        <v>73</v>
      </c>
      <c r="K1759" s="32" t="s">
        <v>110</v>
      </c>
      <c r="L1759" s="32" t="s">
        <v>5128</v>
      </c>
      <c r="N1759" s="24">
        <v>898.97329999999999</v>
      </c>
      <c r="O1759" s="24">
        <v>898.97329999999999</v>
      </c>
      <c r="P1759" s="32" t="s">
        <v>644</v>
      </c>
      <c r="Q1759" s="43" t="s">
        <v>645</v>
      </c>
      <c r="R1759" s="43" t="s">
        <v>78</v>
      </c>
      <c r="S1759" s="47">
        <v>2</v>
      </c>
    </row>
    <row r="1760" spans="1:19" ht="12.75">
      <c r="A1760" s="22" t="s">
        <v>60</v>
      </c>
      <c r="B1760" s="22" t="s">
        <v>2504</v>
      </c>
      <c r="C1760" s="22" t="s">
        <v>63</v>
      </c>
      <c r="D1760" s="22" t="s">
        <v>61</v>
      </c>
      <c r="E1760" s="22" t="s">
        <v>5129</v>
      </c>
      <c r="F1760" s="31">
        <v>43061.45826388889</v>
      </c>
      <c r="G1760" s="31">
        <v>43061</v>
      </c>
      <c r="H1760" s="31">
        <v>43426</v>
      </c>
      <c r="I1760" s="31">
        <v>43091.45008101852</v>
      </c>
      <c r="J1760" s="22" t="s">
        <v>73</v>
      </c>
      <c r="K1760" s="32" t="s">
        <v>100</v>
      </c>
      <c r="L1760" s="32" t="s">
        <v>5130</v>
      </c>
      <c r="M1760" s="32" t="s">
        <v>5131</v>
      </c>
      <c r="N1760" s="24">
        <v>771.81</v>
      </c>
      <c r="O1760" s="24">
        <v>771.81</v>
      </c>
      <c r="P1760" s="32" t="s">
        <v>783</v>
      </c>
      <c r="Q1760" s="43" t="s">
        <v>784</v>
      </c>
      <c r="R1760" s="43" t="s">
        <v>78</v>
      </c>
      <c r="S1760" s="47">
        <v>1</v>
      </c>
    </row>
    <row r="1761" spans="1:19" ht="12.75">
      <c r="A1761" s="22" t="s">
        <v>60</v>
      </c>
      <c r="B1761" s="22" t="s">
        <v>209</v>
      </c>
      <c r="C1761" s="22" t="s">
        <v>63</v>
      </c>
      <c r="D1761" s="22" t="s">
        <v>61</v>
      </c>
      <c r="E1761" s="22" t="s">
        <v>5132</v>
      </c>
      <c r="F1761" s="31">
        <v>43064.543564814812</v>
      </c>
      <c r="G1761" s="31">
        <v>43073</v>
      </c>
      <c r="H1761" s="31">
        <v>43438</v>
      </c>
      <c r="I1761" s="31">
        <v>43094.541550925926</v>
      </c>
      <c r="J1761" s="22" t="s">
        <v>73</v>
      </c>
      <c r="K1761" s="32" t="s">
        <v>74</v>
      </c>
      <c r="L1761" s="32" t="s">
        <v>5133</v>
      </c>
      <c r="N1761" s="24">
        <v>520.9625</v>
      </c>
      <c r="O1761" s="24">
        <v>375.28</v>
      </c>
      <c r="P1761" s="32" t="s">
        <v>783</v>
      </c>
      <c r="Q1761" s="43" t="s">
        <v>784</v>
      </c>
      <c r="R1761" s="43" t="s">
        <v>93</v>
      </c>
      <c r="S1761" s="47">
        <v>5</v>
      </c>
    </row>
    <row r="1762" spans="1:19" ht="12.75">
      <c r="A1762" s="22" t="s">
        <v>60</v>
      </c>
      <c r="B1762" s="22" t="s">
        <v>1959</v>
      </c>
      <c r="C1762" s="22" t="s">
        <v>63</v>
      </c>
      <c r="D1762" s="22" t="s">
        <v>61</v>
      </c>
      <c r="E1762" s="22" t="s">
        <v>5134</v>
      </c>
      <c r="F1762" s="31">
        <v>43040.587129629625</v>
      </c>
      <c r="G1762" s="31">
        <v>42996</v>
      </c>
      <c r="H1762" s="31">
        <v>43361</v>
      </c>
      <c r="I1762" s="31">
        <v>43070.53020833333</v>
      </c>
      <c r="J1762" s="22" t="s">
        <v>99</v>
      </c>
      <c r="K1762" s="32" t="s">
        <v>100</v>
      </c>
      <c r="L1762" s="32" t="s">
        <v>5135</v>
      </c>
      <c r="M1762" s="32" t="s">
        <v>2687</v>
      </c>
      <c r="N1762" s="24">
        <v>3048.65</v>
      </c>
      <c r="O1762" s="24">
        <v>3048.65</v>
      </c>
      <c r="P1762" s="32" t="s">
        <v>2245</v>
      </c>
      <c r="Q1762" s="43" t="s">
        <v>2246</v>
      </c>
      <c r="R1762" s="43" t="s">
        <v>78</v>
      </c>
      <c r="S1762" s="47">
        <v>1</v>
      </c>
    </row>
    <row r="1763" spans="1:19" ht="12.75">
      <c r="A1763" s="22" t="s">
        <v>60</v>
      </c>
      <c r="B1763" s="22" t="s">
        <v>214</v>
      </c>
      <c r="C1763" s="22" t="s">
        <v>63</v>
      </c>
      <c r="D1763" s="22" t="s">
        <v>61</v>
      </c>
      <c r="E1763" s="22" t="s">
        <v>5136</v>
      </c>
      <c r="F1763" s="31">
        <v>43059.421354166661</v>
      </c>
      <c r="G1763" s="31">
        <v>43070</v>
      </c>
      <c r="H1763" s="31">
        <v>43435</v>
      </c>
      <c r="I1763" s="31">
        <v>43089</v>
      </c>
      <c r="J1763" s="22" t="s">
        <v>73</v>
      </c>
      <c r="K1763" s="32" t="s">
        <v>100</v>
      </c>
      <c r="L1763" s="32" t="s">
        <v>5137</v>
      </c>
      <c r="M1763" s="32" t="s">
        <v>5138</v>
      </c>
      <c r="N1763" s="24">
        <v>566.28660000000002</v>
      </c>
      <c r="O1763" s="24">
        <v>507.91</v>
      </c>
      <c r="P1763" s="32" t="s">
        <v>606</v>
      </c>
      <c r="Q1763" s="43" t="s">
        <v>607</v>
      </c>
      <c r="R1763" s="43" t="s">
        <v>78</v>
      </c>
      <c r="S1763" s="47">
        <v>5</v>
      </c>
    </row>
    <row r="1764" spans="1:19" ht="12.75">
      <c r="A1764" s="22" t="s">
        <v>60</v>
      </c>
      <c r="B1764" s="22" t="s">
        <v>209</v>
      </c>
      <c r="C1764" s="22" t="s">
        <v>63</v>
      </c>
      <c r="D1764" s="22" t="s">
        <v>61</v>
      </c>
      <c r="E1764" s="22" t="s">
        <v>5139</v>
      </c>
      <c r="F1764" s="31">
        <v>43066.396099537036</v>
      </c>
      <c r="G1764" s="31">
        <v>43066</v>
      </c>
      <c r="H1764" s="31">
        <v>43431</v>
      </c>
      <c r="I1764" s="31">
        <v>43096.392696759256</v>
      </c>
      <c r="J1764" s="22" t="s">
        <v>73</v>
      </c>
      <c r="K1764" s="32" t="s">
        <v>80</v>
      </c>
      <c r="L1764" s="32" t="s">
        <v>5140</v>
      </c>
      <c r="N1764" s="24">
        <v>373.35660000000001</v>
      </c>
      <c r="O1764" s="24">
        <v>0</v>
      </c>
      <c r="P1764" s="32" t="s">
        <v>1451</v>
      </c>
      <c r="Q1764" s="43" t="s">
        <v>1452</v>
      </c>
      <c r="R1764" s="43" t="s">
        <v>78</v>
      </c>
      <c r="S1764" s="47">
        <v>5</v>
      </c>
    </row>
    <row r="1765" spans="1:19" ht="12.75">
      <c r="A1765" s="22" t="s">
        <v>60</v>
      </c>
      <c r="B1765" s="22" t="s">
        <v>288</v>
      </c>
      <c r="C1765" s="22" t="s">
        <v>63</v>
      </c>
      <c r="D1765" s="22" t="s">
        <v>61</v>
      </c>
      <c r="E1765" s="22" t="s">
        <v>5141</v>
      </c>
      <c r="F1765" s="31">
        <v>43041.62663194444</v>
      </c>
      <c r="G1765" s="31">
        <v>43041</v>
      </c>
      <c r="H1765" s="31">
        <v>43406</v>
      </c>
      <c r="I1765" s="31">
        <v>43071</v>
      </c>
      <c r="J1765" s="22" t="s">
        <v>99</v>
      </c>
      <c r="K1765" s="32" t="s">
        <v>100</v>
      </c>
      <c r="L1765" s="32" t="s">
        <v>5142</v>
      </c>
      <c r="M1765" s="32" t="s">
        <v>3943</v>
      </c>
      <c r="N1765" s="24">
        <v>0</v>
      </c>
      <c r="O1765" s="24">
        <v>0</v>
      </c>
      <c r="P1765" s="32" t="s">
        <v>3944</v>
      </c>
      <c r="Q1765" s="43" t="s">
        <v>3945</v>
      </c>
      <c r="R1765" s="43" t="s">
        <v>78</v>
      </c>
      <c r="S1765" s="47">
        <v>1</v>
      </c>
    </row>
    <row r="1766" spans="1:19" ht="12.75">
      <c r="A1766" s="22" t="s">
        <v>60</v>
      </c>
      <c r="B1766" s="22" t="s">
        <v>224</v>
      </c>
      <c r="C1766" s="22" t="s">
        <v>63</v>
      </c>
      <c r="D1766" s="22" t="s">
        <v>61</v>
      </c>
      <c r="E1766" s="22" t="s">
        <v>5143</v>
      </c>
      <c r="F1766" s="31">
        <v>43066.480520833335</v>
      </c>
      <c r="G1766" s="31">
        <v>43075</v>
      </c>
      <c r="H1766" s="31">
        <v>43440</v>
      </c>
      <c r="I1766" s="31">
        <v>43096</v>
      </c>
      <c r="J1766" s="22" t="s">
        <v>73</v>
      </c>
      <c r="K1766" s="32" t="s">
        <v>74</v>
      </c>
      <c r="L1766" s="32" t="s">
        <v>5144</v>
      </c>
      <c r="N1766" s="24">
        <v>6794.1660000000002</v>
      </c>
      <c r="O1766" s="24">
        <v>0</v>
      </c>
      <c r="P1766" s="32" t="s">
        <v>91</v>
      </c>
      <c r="Q1766" s="43" t="s">
        <v>92</v>
      </c>
      <c r="R1766" s="43" t="s">
        <v>78</v>
      </c>
      <c r="S1766" s="47">
        <v>4</v>
      </c>
    </row>
    <row r="1767" spans="1:19" ht="12.75">
      <c r="A1767" s="22" t="s">
        <v>60</v>
      </c>
      <c r="B1767" s="22" t="s">
        <v>1185</v>
      </c>
      <c r="C1767" s="22" t="s">
        <v>63</v>
      </c>
      <c r="D1767" s="22" t="s">
        <v>61</v>
      </c>
      <c r="E1767" s="22" t="s">
        <v>5145</v>
      </c>
      <c r="F1767" s="31">
        <v>43040.575335648144</v>
      </c>
      <c r="G1767" s="31">
        <v>43063</v>
      </c>
      <c r="H1767" s="31">
        <v>43428</v>
      </c>
      <c r="I1767" s="31">
        <v>43070.573807870365</v>
      </c>
      <c r="J1767" s="22" t="s">
        <v>73</v>
      </c>
      <c r="K1767" s="32" t="s">
        <v>80</v>
      </c>
      <c r="L1767" s="32" t="s">
        <v>5146</v>
      </c>
      <c r="N1767" s="24">
        <v>618.44870000000003</v>
      </c>
      <c r="O1767" s="24">
        <v>0</v>
      </c>
      <c r="P1767" s="32" t="s">
        <v>376</v>
      </c>
      <c r="Q1767" s="43" t="s">
        <v>377</v>
      </c>
      <c r="R1767" s="43" t="s">
        <v>78</v>
      </c>
      <c r="S1767" s="47">
        <v>4</v>
      </c>
    </row>
    <row r="1768" spans="1:19" ht="12.75">
      <c r="A1768" s="22" t="s">
        <v>60</v>
      </c>
      <c r="B1768" s="22" t="s">
        <v>1333</v>
      </c>
      <c r="C1768" s="22" t="s">
        <v>63</v>
      </c>
      <c r="D1768" s="22" t="s">
        <v>61</v>
      </c>
      <c r="E1768" s="22" t="s">
        <v>5147</v>
      </c>
      <c r="F1768" s="31">
        <v>43061.311747685184</v>
      </c>
      <c r="G1768" s="31">
        <v>43063</v>
      </c>
      <c r="H1768" s="31">
        <v>43428</v>
      </c>
      <c r="I1768" s="31">
        <v>43091</v>
      </c>
      <c r="J1768" s="22" t="s">
        <v>73</v>
      </c>
      <c r="K1768" s="32" t="s">
        <v>74</v>
      </c>
      <c r="L1768" s="32" t="s">
        <v>5148</v>
      </c>
      <c r="N1768" s="24">
        <v>6447.0141999999996</v>
      </c>
      <c r="O1768" s="24">
        <v>0</v>
      </c>
      <c r="P1768" s="32" t="s">
        <v>1056</v>
      </c>
      <c r="Q1768" s="43" t="s">
        <v>1057</v>
      </c>
      <c r="R1768" s="43" t="s">
        <v>78</v>
      </c>
      <c r="S1768" s="47">
        <v>5</v>
      </c>
    </row>
    <row r="1769" spans="1:19" ht="12.75">
      <c r="A1769" s="22" t="s">
        <v>60</v>
      </c>
      <c r="B1769" s="22" t="s">
        <v>236</v>
      </c>
      <c r="C1769" s="22" t="s">
        <v>63</v>
      </c>
      <c r="D1769" s="22" t="s">
        <v>61</v>
      </c>
      <c r="E1769" s="22" t="s">
        <v>5149</v>
      </c>
      <c r="F1769" s="31">
        <v>43046.642604166664</v>
      </c>
      <c r="G1769" s="31">
        <v>43046</v>
      </c>
      <c r="H1769" s="31">
        <v>43411</v>
      </c>
      <c r="I1769" s="31">
        <v>43076.641076388885</v>
      </c>
      <c r="J1769" s="22" t="s">
        <v>73</v>
      </c>
      <c r="K1769" s="32" t="s">
        <v>110</v>
      </c>
      <c r="L1769" s="32" t="s">
        <v>5150</v>
      </c>
      <c r="N1769" s="24">
        <v>2507.3249999999998</v>
      </c>
      <c r="O1769" s="24">
        <v>1616.97</v>
      </c>
      <c r="P1769" s="32" t="s">
        <v>777</v>
      </c>
      <c r="Q1769" s="43" t="s">
        <v>778</v>
      </c>
      <c r="R1769" s="43" t="s">
        <v>78</v>
      </c>
      <c r="S1769" s="47">
        <v>5</v>
      </c>
    </row>
    <row r="1770" spans="1:19" ht="12.75">
      <c r="A1770" s="22" t="s">
        <v>60</v>
      </c>
      <c r="B1770" s="22" t="s">
        <v>288</v>
      </c>
      <c r="C1770" s="22" t="s">
        <v>63</v>
      </c>
      <c r="D1770" s="22" t="s">
        <v>61</v>
      </c>
      <c r="E1770" s="22" t="s">
        <v>5151</v>
      </c>
      <c r="F1770" s="31">
        <v>43066.399710648147</v>
      </c>
      <c r="G1770" s="31">
        <v>43066</v>
      </c>
      <c r="H1770" s="31">
        <v>43431</v>
      </c>
      <c r="I1770" s="31">
        <v>43096</v>
      </c>
      <c r="J1770" s="22" t="s">
        <v>73</v>
      </c>
      <c r="K1770" s="32" t="s">
        <v>169</v>
      </c>
      <c r="L1770" s="32" t="s">
        <v>5152</v>
      </c>
      <c r="N1770" s="24">
        <v>0</v>
      </c>
      <c r="O1770" s="24">
        <v>0</v>
      </c>
      <c r="P1770" s="32" t="s">
        <v>286</v>
      </c>
      <c r="Q1770" s="43" t="s">
        <v>287</v>
      </c>
      <c r="R1770" s="43" t="s">
        <v>78</v>
      </c>
      <c r="S1770" s="47">
        <v>6</v>
      </c>
    </row>
    <row r="1771" spans="1:19" ht="12.75">
      <c r="A1771" s="22" t="s">
        <v>60</v>
      </c>
      <c r="B1771" s="22" t="s">
        <v>315</v>
      </c>
      <c r="C1771" s="22" t="s">
        <v>63</v>
      </c>
      <c r="D1771" s="22" t="s">
        <v>61</v>
      </c>
      <c r="E1771" s="22" t="s">
        <v>5153</v>
      </c>
      <c r="F1771" s="31">
        <v>43047.609375</v>
      </c>
      <c r="G1771" s="31">
        <v>43069</v>
      </c>
      <c r="H1771" s="31">
        <v>43434</v>
      </c>
      <c r="I1771" s="31">
        <v>43077</v>
      </c>
      <c r="J1771" s="22" t="s">
        <v>73</v>
      </c>
      <c r="K1771" s="32" t="s">
        <v>80</v>
      </c>
      <c r="L1771" s="32" t="s">
        <v>5154</v>
      </c>
      <c r="N1771" s="24">
        <v>1034.7933</v>
      </c>
      <c r="O1771" s="24">
        <v>0</v>
      </c>
      <c r="P1771" s="32" t="s">
        <v>1070</v>
      </c>
      <c r="Q1771" s="43" t="s">
        <v>1071</v>
      </c>
      <c r="R1771" s="43" t="s">
        <v>78</v>
      </c>
      <c r="S1771" s="47">
        <v>5</v>
      </c>
    </row>
    <row r="1772" spans="1:19" ht="12.75">
      <c r="A1772" s="22" t="s">
        <v>60</v>
      </c>
      <c r="B1772" s="22" t="s">
        <v>209</v>
      </c>
      <c r="C1772" s="22" t="s">
        <v>63</v>
      </c>
      <c r="D1772" s="22" t="s">
        <v>61</v>
      </c>
      <c r="E1772" s="22" t="s">
        <v>5155</v>
      </c>
      <c r="F1772" s="31">
        <v>43046.515752314815</v>
      </c>
      <c r="G1772" s="31">
        <v>43065</v>
      </c>
      <c r="H1772" s="31">
        <v>43430</v>
      </c>
      <c r="I1772" s="31">
        <v>43076.512013888889</v>
      </c>
      <c r="J1772" s="22" t="s">
        <v>73</v>
      </c>
      <c r="K1772" s="32" t="s">
        <v>80</v>
      </c>
      <c r="L1772" s="32" t="s">
        <v>5156</v>
      </c>
      <c r="N1772" s="24">
        <v>1664.87</v>
      </c>
      <c r="O1772" s="24">
        <v>0</v>
      </c>
      <c r="P1772" s="32" t="s">
        <v>1340</v>
      </c>
      <c r="Q1772" s="43" t="s">
        <v>1341</v>
      </c>
      <c r="R1772" s="43" t="s">
        <v>78</v>
      </c>
      <c r="S1772" s="47">
        <v>5</v>
      </c>
    </row>
    <row r="1773" spans="1:19" ht="12.75">
      <c r="A1773" s="22" t="s">
        <v>60</v>
      </c>
      <c r="B1773" s="22" t="s">
        <v>209</v>
      </c>
      <c r="C1773" s="22" t="s">
        <v>63</v>
      </c>
      <c r="D1773" s="22" t="s">
        <v>61</v>
      </c>
      <c r="E1773" s="22" t="s">
        <v>5157</v>
      </c>
      <c r="F1773" s="31">
        <v>43060.617094907408</v>
      </c>
      <c r="G1773" s="31">
        <v>43069</v>
      </c>
      <c r="H1773" s="31">
        <v>43434</v>
      </c>
      <c r="I1773" s="31">
        <v>43090.607881944445</v>
      </c>
      <c r="J1773" s="22" t="s">
        <v>73</v>
      </c>
      <c r="K1773" s="32" t="s">
        <v>80</v>
      </c>
      <c r="L1773" s="32" t="s">
        <v>5158</v>
      </c>
      <c r="N1773" s="24">
        <v>3965.3850000000002</v>
      </c>
      <c r="O1773" s="24">
        <v>0</v>
      </c>
      <c r="P1773" s="32" t="s">
        <v>442</v>
      </c>
      <c r="Q1773" s="43" t="s">
        <v>443</v>
      </c>
      <c r="R1773" s="43" t="s">
        <v>78</v>
      </c>
      <c r="S1773" s="47">
        <v>4</v>
      </c>
    </row>
    <row r="1774" spans="1:19" ht="12.75">
      <c r="A1774" s="22" t="s">
        <v>60</v>
      </c>
      <c r="B1774" s="22" t="s">
        <v>366</v>
      </c>
      <c r="C1774" s="22" t="s">
        <v>63</v>
      </c>
      <c r="D1774" s="22" t="s">
        <v>61</v>
      </c>
      <c r="E1774" s="22" t="s">
        <v>5159</v>
      </c>
      <c r="F1774" s="31">
        <v>43053.705925925926</v>
      </c>
      <c r="G1774" s="31">
        <v>43053</v>
      </c>
      <c r="H1774" s="31">
        <v>43418</v>
      </c>
      <c r="I1774" s="31">
        <v>43083.695208333331</v>
      </c>
      <c r="J1774" s="22" t="s">
        <v>73</v>
      </c>
      <c r="K1774" s="32" t="s">
        <v>110</v>
      </c>
      <c r="L1774" s="32" t="s">
        <v>5160</v>
      </c>
      <c r="N1774" s="24">
        <v>2457.3366000000001</v>
      </c>
      <c r="O1774" s="24">
        <v>2265.0700000000002</v>
      </c>
      <c r="P1774" s="32" t="s">
        <v>103</v>
      </c>
      <c r="Q1774" s="43" t="s">
        <v>104</v>
      </c>
      <c r="R1774" s="43" t="s">
        <v>78</v>
      </c>
      <c r="S1774" s="47">
        <v>5</v>
      </c>
    </row>
    <row r="1775" spans="1:19" ht="12.75">
      <c r="A1775" s="22" t="s">
        <v>60</v>
      </c>
      <c r="B1775" s="22" t="s">
        <v>209</v>
      </c>
      <c r="C1775" s="22" t="s">
        <v>63</v>
      </c>
      <c r="D1775" s="22" t="s">
        <v>61</v>
      </c>
      <c r="E1775" s="22" t="s">
        <v>5161</v>
      </c>
      <c r="F1775" s="31">
        <v>43060.379999999997</v>
      </c>
      <c r="G1775" s="31">
        <v>43060</v>
      </c>
      <c r="H1775" s="31">
        <v>43425</v>
      </c>
      <c r="I1775" s="31">
        <v>43090.375393518516</v>
      </c>
      <c r="J1775" s="22" t="s">
        <v>73</v>
      </c>
      <c r="K1775" s="32" t="s">
        <v>80</v>
      </c>
      <c r="L1775" s="32" t="s">
        <v>5162</v>
      </c>
      <c r="N1775" s="24">
        <v>961.41830000000004</v>
      </c>
      <c r="O1775" s="24">
        <v>0</v>
      </c>
      <c r="P1775" s="32" t="s">
        <v>870</v>
      </c>
      <c r="Q1775" s="43" t="s">
        <v>871</v>
      </c>
      <c r="R1775" s="43" t="s">
        <v>78</v>
      </c>
      <c r="S1775" s="47">
        <v>5</v>
      </c>
    </row>
    <row r="1776" spans="1:19" ht="12.75">
      <c r="A1776" s="22" t="s">
        <v>60</v>
      </c>
      <c r="B1776" s="22" t="s">
        <v>209</v>
      </c>
      <c r="C1776" s="22" t="s">
        <v>63</v>
      </c>
      <c r="D1776" s="22" t="s">
        <v>61</v>
      </c>
      <c r="E1776" s="22" t="s">
        <v>5163</v>
      </c>
      <c r="F1776" s="31">
        <v>43061.685150462959</v>
      </c>
      <c r="G1776" s="31">
        <v>43061</v>
      </c>
      <c r="H1776" s="31">
        <v>43426</v>
      </c>
      <c r="I1776" s="31">
        <v>43091.684270833335</v>
      </c>
      <c r="J1776" s="22" t="s">
        <v>73</v>
      </c>
      <c r="K1776" s="32" t="s">
        <v>110</v>
      </c>
      <c r="L1776" s="32" t="s">
        <v>5164</v>
      </c>
      <c r="N1776" s="24">
        <v>281.97329999999999</v>
      </c>
      <c r="O1776" s="24">
        <v>287.60000000000002</v>
      </c>
      <c r="P1776" s="32" t="s">
        <v>1844</v>
      </c>
      <c r="Q1776" s="43" t="s">
        <v>1845</v>
      </c>
      <c r="R1776" s="43" t="s">
        <v>78</v>
      </c>
      <c r="S1776" s="47">
        <v>5</v>
      </c>
    </row>
    <row r="1777" spans="1:19" ht="12.75">
      <c r="A1777" s="22" t="s">
        <v>60</v>
      </c>
      <c r="B1777" s="22" t="s">
        <v>236</v>
      </c>
      <c r="C1777" s="22" t="s">
        <v>63</v>
      </c>
      <c r="D1777" s="22" t="s">
        <v>61</v>
      </c>
      <c r="E1777" s="22" t="s">
        <v>5165</v>
      </c>
      <c r="F1777" s="31">
        <v>43040.495706018519</v>
      </c>
      <c r="G1777" s="31">
        <v>43070</v>
      </c>
      <c r="H1777" s="31">
        <v>43435</v>
      </c>
      <c r="I1777" s="31">
        <v>43070.473576388889</v>
      </c>
      <c r="J1777" s="22" t="s">
        <v>73</v>
      </c>
      <c r="K1777" s="32" t="s">
        <v>80</v>
      </c>
      <c r="L1777" s="32" t="s">
        <v>5166</v>
      </c>
      <c r="N1777" s="24">
        <v>1218.3900000000001</v>
      </c>
      <c r="O1777" s="24">
        <v>0</v>
      </c>
      <c r="P1777" s="32" t="s">
        <v>522</v>
      </c>
      <c r="Q1777" s="43" t="s">
        <v>523</v>
      </c>
      <c r="R1777" s="43" t="s">
        <v>78</v>
      </c>
      <c r="S1777" s="47">
        <v>5</v>
      </c>
    </row>
    <row r="1778" spans="1:19" ht="12.75">
      <c r="A1778" s="22" t="s">
        <v>60</v>
      </c>
      <c r="B1778" s="22" t="s">
        <v>301</v>
      </c>
      <c r="C1778" s="22" t="s">
        <v>63</v>
      </c>
      <c r="D1778" s="22" t="s">
        <v>61</v>
      </c>
      <c r="E1778" s="22" t="s">
        <v>5167</v>
      </c>
      <c r="F1778" s="31">
        <v>43059.401377314811</v>
      </c>
      <c r="G1778" s="31">
        <v>43082</v>
      </c>
      <c r="H1778" s="31">
        <v>43447</v>
      </c>
      <c r="I1778" s="31">
        <v>43089</v>
      </c>
      <c r="J1778" s="22" t="s">
        <v>73</v>
      </c>
      <c r="K1778" s="32" t="s">
        <v>110</v>
      </c>
      <c r="L1778" s="32" t="s">
        <v>5168</v>
      </c>
      <c r="N1778" s="24">
        <v>7579.2366000000002</v>
      </c>
      <c r="O1778" s="24">
        <v>6252.4849999999997</v>
      </c>
      <c r="P1778" s="32" t="s">
        <v>907</v>
      </c>
      <c r="Q1778" s="43" t="s">
        <v>908</v>
      </c>
      <c r="R1778" s="43" t="s">
        <v>93</v>
      </c>
      <c r="S1778" s="47">
        <v>5</v>
      </c>
    </row>
    <row r="1779" spans="1:19" ht="12.75">
      <c r="A1779" s="22" t="s">
        <v>60</v>
      </c>
      <c r="B1779" s="22" t="s">
        <v>411</v>
      </c>
      <c r="C1779" s="22" t="s">
        <v>63</v>
      </c>
      <c r="D1779" s="22" t="s">
        <v>61</v>
      </c>
      <c r="E1779" s="22" t="s">
        <v>5169</v>
      </c>
      <c r="F1779" s="31">
        <v>43067.583912037036</v>
      </c>
      <c r="G1779" s="31">
        <v>43084</v>
      </c>
      <c r="H1779" s="31">
        <v>43449</v>
      </c>
      <c r="I1779" s="31">
        <v>43097.580231481479</v>
      </c>
      <c r="J1779" s="22" t="s">
        <v>73</v>
      </c>
      <c r="K1779" s="32" t="s">
        <v>80</v>
      </c>
      <c r="L1779" s="32" t="s">
        <v>5170</v>
      </c>
      <c r="N1779" s="24">
        <v>3275.52</v>
      </c>
      <c r="O1779" s="24">
        <v>0</v>
      </c>
      <c r="P1779" s="32" t="s">
        <v>5171</v>
      </c>
      <c r="Q1779" s="43" t="s">
        <v>5172</v>
      </c>
      <c r="R1779" s="43" t="s">
        <v>78</v>
      </c>
      <c r="S1779" s="47">
        <v>5</v>
      </c>
    </row>
    <row r="1780" spans="1:19" ht="12.75">
      <c r="A1780" s="22" t="s">
        <v>60</v>
      </c>
      <c r="B1780" s="22" t="s">
        <v>621</v>
      </c>
      <c r="C1780" s="22" t="s">
        <v>63</v>
      </c>
      <c r="D1780" s="22" t="s">
        <v>61</v>
      </c>
      <c r="E1780" s="22" t="s">
        <v>5173</v>
      </c>
      <c r="F1780" s="31">
        <v>43059.707939814813</v>
      </c>
      <c r="G1780" s="31">
        <v>43077</v>
      </c>
      <c r="H1780" s="31">
        <v>43442</v>
      </c>
      <c r="I1780" s="31">
        <v>43089.705208333333</v>
      </c>
      <c r="J1780" s="22" t="s">
        <v>73</v>
      </c>
      <c r="K1780" s="32" t="s">
        <v>74</v>
      </c>
      <c r="L1780" s="32" t="s">
        <v>5174</v>
      </c>
      <c r="N1780" s="24">
        <v>3851.40</v>
      </c>
      <c r="O1780" s="24">
        <v>0</v>
      </c>
      <c r="P1780" s="32" t="s">
        <v>91</v>
      </c>
      <c r="Q1780" s="43" t="s">
        <v>92</v>
      </c>
      <c r="R1780" s="43" t="s">
        <v>78</v>
      </c>
      <c r="S1780" s="47">
        <v>5</v>
      </c>
    </row>
    <row r="1781" spans="1:19" ht="12.75">
      <c r="A1781" s="22" t="s">
        <v>60</v>
      </c>
      <c r="B1781" s="22" t="s">
        <v>236</v>
      </c>
      <c r="C1781" s="22" t="s">
        <v>63</v>
      </c>
      <c r="D1781" s="22" t="s">
        <v>61</v>
      </c>
      <c r="E1781" s="22" t="s">
        <v>5175</v>
      </c>
      <c r="F1781" s="31">
        <v>43062.635300925926</v>
      </c>
      <c r="G1781" s="31">
        <v>43062</v>
      </c>
      <c r="H1781" s="31">
        <v>43427</v>
      </c>
      <c r="I1781" s="31">
        <v>43092.633993055555</v>
      </c>
      <c r="J1781" s="22" t="s">
        <v>73</v>
      </c>
      <c r="K1781" s="32" t="s">
        <v>80</v>
      </c>
      <c r="L1781" s="32" t="s">
        <v>5176</v>
      </c>
      <c r="N1781" s="24">
        <v>508.47</v>
      </c>
      <c r="O1781" s="24">
        <v>0</v>
      </c>
      <c r="P1781" s="32" t="s">
        <v>398</v>
      </c>
      <c r="Q1781" s="43" t="s">
        <v>399</v>
      </c>
      <c r="R1781" s="43" t="s">
        <v>78</v>
      </c>
      <c r="S1781" s="47">
        <v>5</v>
      </c>
    </row>
    <row r="1782" spans="1:19" ht="12.75">
      <c r="A1782" s="22" t="s">
        <v>60</v>
      </c>
      <c r="B1782" s="22" t="s">
        <v>433</v>
      </c>
      <c r="C1782" s="22" t="s">
        <v>63</v>
      </c>
      <c r="D1782" s="22" t="s">
        <v>61</v>
      </c>
      <c r="E1782" s="22" t="s">
        <v>5177</v>
      </c>
      <c r="F1782" s="31">
        <v>43053.611087962963</v>
      </c>
      <c r="G1782" s="31">
        <v>43073</v>
      </c>
      <c r="H1782" s="31">
        <v>43438</v>
      </c>
      <c r="I1782" s="31">
        <v>43083.603726851848</v>
      </c>
      <c r="J1782" s="22" t="s">
        <v>73</v>
      </c>
      <c r="K1782" s="32" t="s">
        <v>80</v>
      </c>
      <c r="L1782" s="32" t="s">
        <v>5178</v>
      </c>
      <c r="N1782" s="24">
        <v>5479.4899999999998</v>
      </c>
      <c r="O1782" s="24">
        <v>0</v>
      </c>
      <c r="P1782" s="32" t="s">
        <v>91</v>
      </c>
      <c r="Q1782" s="43" t="s">
        <v>92</v>
      </c>
      <c r="R1782" s="43" t="s">
        <v>78</v>
      </c>
      <c r="S1782" s="47">
        <v>5</v>
      </c>
    </row>
    <row r="1783" spans="1:19" ht="12.75">
      <c r="A1783" s="22" t="s">
        <v>60</v>
      </c>
      <c r="B1783" s="22" t="s">
        <v>214</v>
      </c>
      <c r="C1783" s="22" t="s">
        <v>63</v>
      </c>
      <c r="D1783" s="22" t="s">
        <v>61</v>
      </c>
      <c r="E1783" s="22" t="s">
        <v>5179</v>
      </c>
      <c r="F1783" s="31">
        <v>43059.548159722217</v>
      </c>
      <c r="G1783" s="31">
        <v>43060</v>
      </c>
      <c r="H1783" s="31">
        <v>43425</v>
      </c>
      <c r="I1783" s="31">
        <v>43089</v>
      </c>
      <c r="J1783" s="22" t="s">
        <v>73</v>
      </c>
      <c r="K1783" s="32" t="s">
        <v>80</v>
      </c>
      <c r="L1783" s="32" t="s">
        <v>5180</v>
      </c>
      <c r="N1783" s="24">
        <v>0</v>
      </c>
      <c r="O1783" s="24">
        <v>0</v>
      </c>
      <c r="P1783" s="32" t="s">
        <v>262</v>
      </c>
      <c r="Q1783" s="43" t="s">
        <v>263</v>
      </c>
      <c r="R1783" s="43" t="s">
        <v>78</v>
      </c>
      <c r="S1783" s="47">
        <v>5</v>
      </c>
    </row>
    <row r="1784" spans="1:19" ht="12.75">
      <c r="A1784" s="22" t="s">
        <v>60</v>
      </c>
      <c r="B1784" s="22" t="s">
        <v>989</v>
      </c>
      <c r="C1784" s="22" t="s">
        <v>63</v>
      </c>
      <c r="D1784" s="22" t="s">
        <v>61</v>
      </c>
      <c r="E1784" s="22" t="s">
        <v>5181</v>
      </c>
      <c r="F1784" s="31">
        <v>43052.473252314812</v>
      </c>
      <c r="G1784" s="31">
        <v>43055</v>
      </c>
      <c r="H1784" s="31">
        <v>43420</v>
      </c>
      <c r="I1784" s="31">
        <v>43082</v>
      </c>
      <c r="J1784" s="22" t="s">
        <v>73</v>
      </c>
      <c r="K1784" s="32" t="s">
        <v>74</v>
      </c>
      <c r="L1784" s="32" t="s">
        <v>5182</v>
      </c>
      <c r="N1784" s="24">
        <v>470.25330000000002</v>
      </c>
      <c r="O1784" s="24">
        <v>469.47</v>
      </c>
      <c r="P1784" s="32" t="s">
        <v>1259</v>
      </c>
      <c r="Q1784" s="43" t="s">
        <v>1260</v>
      </c>
      <c r="R1784" s="43" t="s">
        <v>78</v>
      </c>
      <c r="S1784" s="47">
        <v>5</v>
      </c>
    </row>
    <row r="1785" spans="1:19" ht="12.75">
      <c r="A1785" s="22" t="s">
        <v>60</v>
      </c>
      <c r="B1785" s="22" t="s">
        <v>209</v>
      </c>
      <c r="C1785" s="22" t="s">
        <v>63</v>
      </c>
      <c r="D1785" s="22" t="s">
        <v>61</v>
      </c>
      <c r="E1785" s="22" t="s">
        <v>5183</v>
      </c>
      <c r="F1785" s="31">
        <v>43068.671412037038</v>
      </c>
      <c r="G1785" s="31">
        <v>43103</v>
      </c>
      <c r="H1785" s="31">
        <v>43468</v>
      </c>
      <c r="I1785" s="31">
        <v>43128.671412037038</v>
      </c>
      <c r="J1785" s="22" t="s">
        <v>73</v>
      </c>
      <c r="K1785" s="32" t="s">
        <v>80</v>
      </c>
      <c r="L1785" s="32" t="s">
        <v>5184</v>
      </c>
      <c r="N1785" s="24">
        <v>500</v>
      </c>
      <c r="O1785" s="24">
        <v>0</v>
      </c>
      <c r="P1785" s="32" t="s">
        <v>5185</v>
      </c>
      <c r="Q1785" s="43" t="s">
        <v>5186</v>
      </c>
      <c r="R1785" s="43" t="s">
        <v>78</v>
      </c>
      <c r="S1785" s="47">
        <v>5</v>
      </c>
    </row>
    <row r="1786" spans="1:19" ht="12.75">
      <c r="A1786" s="22" t="s">
        <v>60</v>
      </c>
      <c r="B1786" s="22" t="s">
        <v>236</v>
      </c>
      <c r="C1786" s="22" t="s">
        <v>63</v>
      </c>
      <c r="D1786" s="22" t="s">
        <v>61</v>
      </c>
      <c r="E1786" s="22" t="s">
        <v>5187</v>
      </c>
      <c r="F1786" s="31">
        <v>43067.49454861111</v>
      </c>
      <c r="G1786" s="31">
        <v>43085</v>
      </c>
      <c r="H1786" s="31">
        <v>43450</v>
      </c>
      <c r="I1786" s="31">
        <v>43097.467164351852</v>
      </c>
      <c r="J1786" s="22" t="s">
        <v>73</v>
      </c>
      <c r="K1786" s="32" t="s">
        <v>80</v>
      </c>
      <c r="L1786" s="32" t="s">
        <v>5188</v>
      </c>
      <c r="N1786" s="24">
        <v>0</v>
      </c>
      <c r="O1786" s="24">
        <v>0</v>
      </c>
      <c r="P1786" s="32" t="s">
        <v>5189</v>
      </c>
      <c r="Q1786" s="43" t="s">
        <v>5190</v>
      </c>
      <c r="R1786" s="43" t="s">
        <v>78</v>
      </c>
      <c r="S1786" s="47">
        <v>6</v>
      </c>
    </row>
    <row r="1787" spans="1:19" ht="12.75">
      <c r="A1787" s="22" t="s">
        <v>60</v>
      </c>
      <c r="B1787" s="22" t="s">
        <v>651</v>
      </c>
      <c r="C1787" s="22" t="s">
        <v>63</v>
      </c>
      <c r="D1787" s="22" t="s">
        <v>61</v>
      </c>
      <c r="E1787" s="22" t="s">
        <v>5191</v>
      </c>
      <c r="F1787" s="31">
        <v>43052.660231481481</v>
      </c>
      <c r="G1787" s="31">
        <v>43052</v>
      </c>
      <c r="H1787" s="31">
        <v>43417</v>
      </c>
      <c r="I1787" s="31">
        <v>43082</v>
      </c>
      <c r="J1787" s="22" t="s">
        <v>73</v>
      </c>
      <c r="K1787" s="32" t="s">
        <v>110</v>
      </c>
      <c r="L1787" s="32" t="s">
        <v>5192</v>
      </c>
      <c r="N1787" s="24">
        <v>2734.1482999999998</v>
      </c>
      <c r="O1787" s="24">
        <v>1811.15</v>
      </c>
      <c r="P1787" s="32" t="s">
        <v>5171</v>
      </c>
      <c r="Q1787" s="43" t="s">
        <v>5172</v>
      </c>
      <c r="R1787" s="43" t="s">
        <v>78</v>
      </c>
      <c r="S1787" s="47">
        <v>6</v>
      </c>
    </row>
    <row r="1788" spans="1:19" ht="12.75">
      <c r="A1788" s="22" t="s">
        <v>60</v>
      </c>
      <c r="B1788" s="22" t="s">
        <v>315</v>
      </c>
      <c r="C1788" s="22" t="s">
        <v>63</v>
      </c>
      <c r="D1788" s="22" t="s">
        <v>61</v>
      </c>
      <c r="E1788" s="22" t="s">
        <v>5193</v>
      </c>
      <c r="F1788" s="31">
        <v>43040.685590277775</v>
      </c>
      <c r="G1788" s="31">
        <v>43040</v>
      </c>
      <c r="H1788" s="31">
        <v>43405</v>
      </c>
      <c r="I1788" s="31">
        <v>43070</v>
      </c>
      <c r="J1788" s="22" t="s">
        <v>73</v>
      </c>
      <c r="K1788" s="32" t="s">
        <v>80</v>
      </c>
      <c r="L1788" s="32" t="s">
        <v>5194</v>
      </c>
      <c r="N1788" s="24">
        <v>0</v>
      </c>
      <c r="O1788" s="24">
        <v>0</v>
      </c>
      <c r="P1788" s="32" t="s">
        <v>3906</v>
      </c>
      <c r="Q1788" s="43" t="s">
        <v>3907</v>
      </c>
      <c r="R1788" s="43" t="s">
        <v>78</v>
      </c>
      <c r="S1788" s="47">
        <v>5</v>
      </c>
    </row>
    <row r="1789" spans="1:19" ht="12.75">
      <c r="A1789" s="22" t="s">
        <v>60</v>
      </c>
      <c r="B1789" s="22" t="s">
        <v>989</v>
      </c>
      <c r="C1789" s="22" t="s">
        <v>63</v>
      </c>
      <c r="D1789" s="22" t="s">
        <v>61</v>
      </c>
      <c r="E1789" s="22" t="s">
        <v>5195</v>
      </c>
      <c r="F1789" s="31">
        <v>43042.639884259261</v>
      </c>
      <c r="G1789" s="31">
        <v>43069</v>
      </c>
      <c r="H1789" s="31">
        <v>43434</v>
      </c>
      <c r="I1789" s="31">
        <v>43072</v>
      </c>
      <c r="J1789" s="22" t="s">
        <v>73</v>
      </c>
      <c r="K1789" s="32" t="s">
        <v>74</v>
      </c>
      <c r="L1789" s="32" t="s">
        <v>5196</v>
      </c>
      <c r="N1789" s="24">
        <v>1057.9283</v>
      </c>
      <c r="O1789" s="24">
        <v>0</v>
      </c>
      <c r="P1789" s="32" t="s">
        <v>103</v>
      </c>
      <c r="Q1789" s="43" t="s">
        <v>104</v>
      </c>
      <c r="R1789" s="43" t="s">
        <v>78</v>
      </c>
      <c r="S1789" s="47">
        <v>5</v>
      </c>
    </row>
    <row r="1790" spans="1:19" ht="12.75">
      <c r="A1790" s="22" t="s">
        <v>60</v>
      </c>
      <c r="B1790" s="22" t="s">
        <v>236</v>
      </c>
      <c r="C1790" s="22" t="s">
        <v>63</v>
      </c>
      <c r="D1790" s="22" t="s">
        <v>61</v>
      </c>
      <c r="E1790" s="22" t="s">
        <v>5197</v>
      </c>
      <c r="F1790" s="31">
        <v>43059.233101851853</v>
      </c>
      <c r="G1790" s="31">
        <v>43101</v>
      </c>
      <c r="H1790" s="31">
        <v>43466</v>
      </c>
      <c r="I1790" s="31">
        <v>43119.233101851853</v>
      </c>
      <c r="J1790" s="22" t="s">
        <v>73</v>
      </c>
      <c r="K1790" s="32" t="s">
        <v>110</v>
      </c>
      <c r="L1790" s="32" t="s">
        <v>5198</v>
      </c>
      <c r="N1790" s="24">
        <v>710.02329999999995</v>
      </c>
      <c r="O1790" s="24">
        <v>510.71</v>
      </c>
      <c r="P1790" s="32" t="s">
        <v>1711</v>
      </c>
      <c r="Q1790" s="43" t="s">
        <v>1712</v>
      </c>
      <c r="R1790" s="43" t="s">
        <v>78</v>
      </c>
      <c r="S1790" s="47">
        <v>5</v>
      </c>
    </row>
    <row r="1791" spans="1:19" ht="12.75">
      <c r="A1791" s="22" t="s">
        <v>60</v>
      </c>
      <c r="B1791" s="22" t="s">
        <v>3650</v>
      </c>
      <c r="C1791" s="22" t="s">
        <v>63</v>
      </c>
      <c r="D1791" s="22" t="s">
        <v>61</v>
      </c>
      <c r="E1791" s="22" t="s">
        <v>5199</v>
      </c>
      <c r="F1791" s="31">
        <v>43055.684594907405</v>
      </c>
      <c r="G1791" s="31">
        <v>43069</v>
      </c>
      <c r="H1791" s="31">
        <v>43434</v>
      </c>
      <c r="I1791" s="31">
        <v>43085</v>
      </c>
      <c r="J1791" s="22" t="s">
        <v>73</v>
      </c>
      <c r="K1791" s="32" t="s">
        <v>74</v>
      </c>
      <c r="L1791" s="32" t="s">
        <v>5200</v>
      </c>
      <c r="N1791" s="24">
        <v>10534.784</v>
      </c>
      <c r="O1791" s="24">
        <v>0</v>
      </c>
      <c r="P1791" s="32" t="s">
        <v>1750</v>
      </c>
      <c r="Q1791" s="43" t="s">
        <v>1751</v>
      </c>
      <c r="R1791" s="43" t="s">
        <v>78</v>
      </c>
      <c r="S1791" s="47">
        <v>5</v>
      </c>
    </row>
    <row r="1792" spans="1:19" ht="12.75">
      <c r="A1792" s="22" t="s">
        <v>60</v>
      </c>
      <c r="B1792" s="22" t="s">
        <v>404</v>
      </c>
      <c r="C1792" s="22" t="s">
        <v>63</v>
      </c>
      <c r="D1792" s="22" t="s">
        <v>61</v>
      </c>
      <c r="E1792" s="22" t="s">
        <v>5201</v>
      </c>
      <c r="F1792" s="31">
        <v>43059.466180555552</v>
      </c>
      <c r="G1792" s="31">
        <v>43059</v>
      </c>
      <c r="H1792" s="31">
        <v>43424</v>
      </c>
      <c r="I1792" s="31">
        <v>43089</v>
      </c>
      <c r="J1792" s="22" t="s">
        <v>73</v>
      </c>
      <c r="K1792" s="32" t="s">
        <v>80</v>
      </c>
      <c r="L1792" s="32" t="s">
        <v>5202</v>
      </c>
      <c r="N1792" s="24">
        <v>0</v>
      </c>
      <c r="O1792" s="24">
        <v>0</v>
      </c>
      <c r="P1792" s="32" t="s">
        <v>2934</v>
      </c>
      <c r="Q1792" s="43" t="s">
        <v>2935</v>
      </c>
      <c r="R1792" s="43" t="s">
        <v>78</v>
      </c>
      <c r="S1792" s="47">
        <v>6</v>
      </c>
    </row>
    <row r="1793" spans="1:19" ht="12.75">
      <c r="A1793" s="22" t="s">
        <v>60</v>
      </c>
      <c r="B1793" s="22" t="s">
        <v>4635</v>
      </c>
      <c r="C1793" s="22" t="s">
        <v>63</v>
      </c>
      <c r="D1793" s="22" t="s">
        <v>61</v>
      </c>
      <c r="E1793" s="22" t="s">
        <v>5203</v>
      </c>
      <c r="F1793" s="31">
        <v>43066.615972222222</v>
      </c>
      <c r="G1793" s="31">
        <v>43069</v>
      </c>
      <c r="H1793" s="31">
        <v>43434</v>
      </c>
      <c r="I1793" s="31">
        <v>43096.589074074072</v>
      </c>
      <c r="J1793" s="22" t="s">
        <v>73</v>
      </c>
      <c r="K1793" s="32" t="s">
        <v>80</v>
      </c>
      <c r="L1793" s="32" t="s">
        <v>5204</v>
      </c>
      <c r="N1793" s="24">
        <v>1532.5374999999999</v>
      </c>
      <c r="O1793" s="24">
        <v>0</v>
      </c>
      <c r="P1793" s="32" t="s">
        <v>4236</v>
      </c>
      <c r="Q1793" s="43" t="s">
        <v>4237</v>
      </c>
      <c r="R1793" s="43" t="s">
        <v>78</v>
      </c>
      <c r="S1793" s="47">
        <v>5</v>
      </c>
    </row>
    <row r="1794" spans="1:19" ht="12.75">
      <c r="A1794" s="22" t="s">
        <v>60</v>
      </c>
      <c r="B1794" s="22" t="s">
        <v>209</v>
      </c>
      <c r="C1794" s="22" t="s">
        <v>63</v>
      </c>
      <c r="D1794" s="22" t="s">
        <v>61</v>
      </c>
      <c r="E1794" s="22" t="s">
        <v>5205</v>
      </c>
      <c r="F1794" s="31">
        <v>43046.623217592591</v>
      </c>
      <c r="G1794" s="31">
        <v>43048</v>
      </c>
      <c r="H1794" s="31">
        <v>43413</v>
      </c>
      <c r="I1794" s="31">
        <v>43076.618680555555</v>
      </c>
      <c r="J1794" s="22" t="s">
        <v>73</v>
      </c>
      <c r="K1794" s="32" t="s">
        <v>74</v>
      </c>
      <c r="L1794" s="32" t="s">
        <v>5206</v>
      </c>
      <c r="N1794" s="24">
        <v>914.12</v>
      </c>
      <c r="O1794" s="24">
        <v>952.96</v>
      </c>
      <c r="P1794" s="32" t="s">
        <v>5207</v>
      </c>
      <c r="Q1794" s="43" t="s">
        <v>5208</v>
      </c>
      <c r="R1794" s="43" t="s">
        <v>78</v>
      </c>
      <c r="S1794" s="47">
        <v>5</v>
      </c>
    </row>
    <row r="1795" spans="1:19" ht="12.75">
      <c r="A1795" s="22" t="s">
        <v>60</v>
      </c>
      <c r="B1795" s="22" t="s">
        <v>209</v>
      </c>
      <c r="C1795" s="22" t="s">
        <v>63</v>
      </c>
      <c r="D1795" s="22" t="s">
        <v>61</v>
      </c>
      <c r="E1795" s="22" t="s">
        <v>5209</v>
      </c>
      <c r="F1795" s="31">
        <v>43054.418217592589</v>
      </c>
      <c r="G1795" s="31">
        <v>43054</v>
      </c>
      <c r="H1795" s="31">
        <v>43419</v>
      </c>
      <c r="I1795" s="31">
        <v>43084.417245370365</v>
      </c>
      <c r="J1795" s="22" t="s">
        <v>73</v>
      </c>
      <c r="K1795" s="32" t="s">
        <v>110</v>
      </c>
      <c r="L1795" s="32" t="s">
        <v>5210</v>
      </c>
      <c r="N1795" s="24">
        <v>1113.6991</v>
      </c>
      <c r="O1795" s="24">
        <v>757.695</v>
      </c>
      <c r="P1795" s="32" t="s">
        <v>606</v>
      </c>
      <c r="Q1795" s="43" t="s">
        <v>607</v>
      </c>
      <c r="R1795" s="43" t="s">
        <v>78</v>
      </c>
      <c r="S1795" s="47">
        <v>5</v>
      </c>
    </row>
    <row r="1796" spans="1:19" ht="12.75">
      <c r="A1796" s="22" t="s">
        <v>60</v>
      </c>
      <c r="B1796" s="22" t="s">
        <v>209</v>
      </c>
      <c r="C1796" s="22" t="s">
        <v>63</v>
      </c>
      <c r="D1796" s="22" t="s">
        <v>61</v>
      </c>
      <c r="E1796" s="22" t="s">
        <v>5211</v>
      </c>
      <c r="F1796" s="31">
        <v>43061.460115740738</v>
      </c>
      <c r="G1796" s="31">
        <v>43089</v>
      </c>
      <c r="H1796" s="31">
        <v>43454</v>
      </c>
      <c r="I1796" s="31">
        <v>43091.454166666663</v>
      </c>
      <c r="J1796" s="22" t="s">
        <v>73</v>
      </c>
      <c r="K1796" s="32" t="s">
        <v>110</v>
      </c>
      <c r="L1796" s="32" t="s">
        <v>5212</v>
      </c>
      <c r="N1796" s="24">
        <v>3938.27</v>
      </c>
      <c r="O1796" s="24">
        <v>3673.25</v>
      </c>
      <c r="P1796" s="32" t="s">
        <v>939</v>
      </c>
      <c r="Q1796" s="43" t="s">
        <v>940</v>
      </c>
      <c r="R1796" s="43" t="s">
        <v>78</v>
      </c>
      <c r="S1796" s="47">
        <v>5</v>
      </c>
    </row>
    <row r="1797" spans="1:19" ht="12.75">
      <c r="A1797" s="22" t="s">
        <v>60</v>
      </c>
      <c r="B1797" s="22" t="s">
        <v>1741</v>
      </c>
      <c r="C1797" s="22" t="s">
        <v>63</v>
      </c>
      <c r="D1797" s="22" t="s">
        <v>61</v>
      </c>
      <c r="E1797" s="22" t="s">
        <v>5213</v>
      </c>
      <c r="F1797" s="31">
        <v>43061.460798611108</v>
      </c>
      <c r="G1797" s="31">
        <v>43069</v>
      </c>
      <c r="H1797" s="31">
        <v>43434</v>
      </c>
      <c r="I1797" s="31">
        <v>43091.458009259259</v>
      </c>
      <c r="J1797" s="22" t="s">
        <v>73</v>
      </c>
      <c r="K1797" s="32" t="s">
        <v>80</v>
      </c>
      <c r="L1797" s="32" t="s">
        <v>5214</v>
      </c>
      <c r="N1797" s="24">
        <v>0</v>
      </c>
      <c r="O1797" s="24">
        <v>0</v>
      </c>
      <c r="P1797" s="32" t="s">
        <v>82</v>
      </c>
      <c r="Q1797" s="43" t="s">
        <v>83</v>
      </c>
      <c r="R1797" s="43" t="s">
        <v>93</v>
      </c>
      <c r="S1797" s="47">
        <v>5</v>
      </c>
    </row>
    <row r="1798" spans="1:19" ht="12.75">
      <c r="A1798" s="22" t="s">
        <v>60</v>
      </c>
      <c r="B1798" s="22" t="s">
        <v>745</v>
      </c>
      <c r="C1798" s="22" t="s">
        <v>63</v>
      </c>
      <c r="D1798" s="22" t="s">
        <v>61</v>
      </c>
      <c r="E1798" s="22" t="s">
        <v>5215</v>
      </c>
      <c r="F1798" s="31">
        <v>43066.473113425927</v>
      </c>
      <c r="G1798" s="31">
        <v>43100</v>
      </c>
      <c r="H1798" s="31">
        <v>43465</v>
      </c>
      <c r="I1798" s="31">
        <v>43096</v>
      </c>
      <c r="J1798" s="22" t="s">
        <v>73</v>
      </c>
      <c r="K1798" s="32" t="s">
        <v>80</v>
      </c>
      <c r="L1798" s="32" t="s">
        <v>5216</v>
      </c>
      <c r="N1798" s="24">
        <v>718.84</v>
      </c>
      <c r="O1798" s="24">
        <v>0</v>
      </c>
      <c r="P1798" s="32" t="s">
        <v>5217</v>
      </c>
      <c r="Q1798" s="43" t="s">
        <v>5218</v>
      </c>
      <c r="R1798" s="43" t="s">
        <v>78</v>
      </c>
      <c r="S1798" s="47">
        <v>4</v>
      </c>
    </row>
    <row r="1799" spans="1:19" ht="12.75">
      <c r="A1799" s="22" t="s">
        <v>60</v>
      </c>
      <c r="B1799" s="22" t="s">
        <v>209</v>
      </c>
      <c r="C1799" s="22" t="s">
        <v>63</v>
      </c>
      <c r="D1799" s="22" t="s">
        <v>61</v>
      </c>
      <c r="E1799" s="22" t="s">
        <v>5219</v>
      </c>
      <c r="F1799" s="31">
        <v>43066.286585648144</v>
      </c>
      <c r="G1799" s="31">
        <v>43105</v>
      </c>
      <c r="H1799" s="31">
        <v>43470</v>
      </c>
      <c r="I1799" s="31">
        <v>43126.286585648144</v>
      </c>
      <c r="J1799" s="22" t="s">
        <v>73</v>
      </c>
      <c r="K1799" s="32" t="s">
        <v>110</v>
      </c>
      <c r="L1799" s="32" t="s">
        <v>5220</v>
      </c>
      <c r="N1799" s="24">
        <v>630.61400000000003</v>
      </c>
      <c r="O1799" s="24">
        <v>655.30999999999995</v>
      </c>
      <c r="P1799" s="32" t="s">
        <v>279</v>
      </c>
      <c r="Q1799" s="43" t="s">
        <v>280</v>
      </c>
      <c r="R1799" s="43" t="s">
        <v>78</v>
      </c>
      <c r="S1799" s="47">
        <v>5</v>
      </c>
    </row>
    <row r="1800" spans="1:19" ht="12.75">
      <c r="A1800" s="22" t="s">
        <v>60</v>
      </c>
      <c r="B1800" s="22" t="s">
        <v>546</v>
      </c>
      <c r="C1800" s="22" t="s">
        <v>63</v>
      </c>
      <c r="D1800" s="22" t="s">
        <v>61</v>
      </c>
      <c r="E1800" s="22" t="s">
        <v>5221</v>
      </c>
      <c r="F1800" s="31">
        <v>43054.572592592594</v>
      </c>
      <c r="G1800" s="31">
        <v>43059</v>
      </c>
      <c r="H1800" s="31">
        <v>43424</v>
      </c>
      <c r="I1800" s="31">
        <v>43084</v>
      </c>
      <c r="J1800" s="22" t="s">
        <v>73</v>
      </c>
      <c r="K1800" s="32" t="s">
        <v>110</v>
      </c>
      <c r="L1800" s="32" t="s">
        <v>5222</v>
      </c>
      <c r="N1800" s="24">
        <v>302.58800000000002</v>
      </c>
      <c r="O1800" s="24">
        <v>287.60000000000002</v>
      </c>
      <c r="P1800" s="32" t="s">
        <v>1844</v>
      </c>
      <c r="Q1800" s="43" t="s">
        <v>1845</v>
      </c>
      <c r="R1800" s="43" t="s">
        <v>78</v>
      </c>
      <c r="S1800" s="47">
        <v>5</v>
      </c>
    </row>
    <row r="1801" spans="1:19" ht="12.75">
      <c r="A1801" s="22" t="s">
        <v>60</v>
      </c>
      <c r="B1801" s="22" t="s">
        <v>411</v>
      </c>
      <c r="C1801" s="22" t="s">
        <v>63</v>
      </c>
      <c r="D1801" s="22" t="s">
        <v>61</v>
      </c>
      <c r="E1801" s="22" t="s">
        <v>5223</v>
      </c>
      <c r="F1801" s="31">
        <v>43063.521249999998</v>
      </c>
      <c r="G1801" s="31">
        <v>43088</v>
      </c>
      <c r="H1801" s="31">
        <v>43453</v>
      </c>
      <c r="I1801" s="31">
        <v>43093.518113425926</v>
      </c>
      <c r="J1801" s="22" t="s">
        <v>73</v>
      </c>
      <c r="K1801" s="32" t="s">
        <v>74</v>
      </c>
      <c r="L1801" s="32" t="s">
        <v>5224</v>
      </c>
      <c r="N1801" s="24">
        <v>877.9775</v>
      </c>
      <c r="O1801" s="24">
        <v>656.56</v>
      </c>
      <c r="P1801" s="32" t="s">
        <v>442</v>
      </c>
      <c r="Q1801" s="43" t="s">
        <v>443</v>
      </c>
      <c r="R1801" s="43" t="s">
        <v>78</v>
      </c>
      <c r="S1801" s="47">
        <v>4</v>
      </c>
    </row>
    <row r="1802" spans="1:19" ht="12.75">
      <c r="A1802" s="22" t="s">
        <v>60</v>
      </c>
      <c r="B1802" s="22" t="s">
        <v>283</v>
      </c>
      <c r="C1802" s="22" t="s">
        <v>63</v>
      </c>
      <c r="D1802" s="22" t="s">
        <v>61</v>
      </c>
      <c r="E1802" s="22" t="s">
        <v>5225</v>
      </c>
      <c r="F1802" s="31">
        <v>43042.661736111106</v>
      </c>
      <c r="G1802" s="31">
        <v>43069</v>
      </c>
      <c r="H1802" s="31">
        <v>43434</v>
      </c>
      <c r="I1802" s="31">
        <v>43072</v>
      </c>
      <c r="J1802" s="22" t="s">
        <v>73</v>
      </c>
      <c r="K1802" s="32" t="s">
        <v>110</v>
      </c>
      <c r="L1802" s="32" t="s">
        <v>5226</v>
      </c>
      <c r="N1802" s="24">
        <v>1550.33</v>
      </c>
      <c r="O1802" s="24">
        <v>2335.9299999999998</v>
      </c>
      <c r="P1802" s="32" t="s">
        <v>409</v>
      </c>
      <c r="Q1802" s="43" t="s">
        <v>410</v>
      </c>
      <c r="R1802" s="43" t="s">
        <v>78</v>
      </c>
      <c r="S1802" s="47">
        <v>5</v>
      </c>
    </row>
    <row r="1803" spans="1:19" ht="12.75">
      <c r="A1803" s="22" t="s">
        <v>60</v>
      </c>
      <c r="B1803" s="22" t="s">
        <v>209</v>
      </c>
      <c r="C1803" s="22" t="s">
        <v>63</v>
      </c>
      <c r="D1803" s="22" t="s">
        <v>61</v>
      </c>
      <c r="E1803" s="22" t="s">
        <v>5227</v>
      </c>
      <c r="F1803" s="31">
        <v>43055.450370370367</v>
      </c>
      <c r="G1803" s="31">
        <v>43055</v>
      </c>
      <c r="H1803" s="31">
        <v>43420</v>
      </c>
      <c r="I1803" s="31">
        <v>43085.44568287037</v>
      </c>
      <c r="J1803" s="22" t="s">
        <v>73</v>
      </c>
      <c r="K1803" s="32" t="s">
        <v>110</v>
      </c>
      <c r="L1803" s="32" t="s">
        <v>5228</v>
      </c>
      <c r="N1803" s="24">
        <v>566.96000000000004</v>
      </c>
      <c r="O1803" s="24">
        <v>566.96000000000004</v>
      </c>
      <c r="P1803" s="32" t="s">
        <v>5229</v>
      </c>
      <c r="Q1803" s="43" t="s">
        <v>5230</v>
      </c>
      <c r="R1803" s="43" t="s">
        <v>78</v>
      </c>
      <c r="S1803" s="47">
        <v>5</v>
      </c>
    </row>
    <row r="1804" spans="1:19" ht="12.75">
      <c r="A1804" s="22" t="s">
        <v>60</v>
      </c>
      <c r="B1804" s="22" t="s">
        <v>404</v>
      </c>
      <c r="C1804" s="22" t="s">
        <v>63</v>
      </c>
      <c r="D1804" s="22" t="s">
        <v>61</v>
      </c>
      <c r="E1804" s="22" t="s">
        <v>5231</v>
      </c>
      <c r="F1804" s="31">
        <v>43052.48196759259</v>
      </c>
      <c r="G1804" s="31">
        <v>43052</v>
      </c>
      <c r="H1804" s="31">
        <v>43417</v>
      </c>
      <c r="I1804" s="31">
        <v>43082</v>
      </c>
      <c r="J1804" s="22" t="s">
        <v>73</v>
      </c>
      <c r="K1804" s="32" t="s">
        <v>110</v>
      </c>
      <c r="L1804" s="32" t="s">
        <v>5232</v>
      </c>
      <c r="N1804" s="24">
        <v>1034.8800000000001</v>
      </c>
      <c r="O1804" s="24">
        <v>1034.8800000000001</v>
      </c>
      <c r="P1804" s="32" t="s">
        <v>5233</v>
      </c>
      <c r="Q1804" s="43" t="s">
        <v>5234</v>
      </c>
      <c r="R1804" s="43" t="s">
        <v>78</v>
      </c>
      <c r="S1804" s="47">
        <v>5</v>
      </c>
    </row>
    <row r="1805" spans="1:19" ht="12.75">
      <c r="A1805" s="22" t="s">
        <v>60</v>
      </c>
      <c r="B1805" s="22" t="s">
        <v>714</v>
      </c>
      <c r="C1805" s="22" t="s">
        <v>63</v>
      </c>
      <c r="D1805" s="22" t="s">
        <v>61</v>
      </c>
      <c r="E1805" s="22" t="s">
        <v>5235</v>
      </c>
      <c r="F1805" s="31">
        <v>43068.4062037037</v>
      </c>
      <c r="G1805" s="31">
        <v>43100</v>
      </c>
      <c r="H1805" s="31">
        <v>43465</v>
      </c>
      <c r="I1805" s="31">
        <v>43098.402280092589</v>
      </c>
      <c r="J1805" s="22" t="s">
        <v>73</v>
      </c>
      <c r="K1805" s="32" t="s">
        <v>110</v>
      </c>
      <c r="L1805" s="32" t="s">
        <v>5236</v>
      </c>
      <c r="N1805" s="24">
        <v>1922.115</v>
      </c>
      <c r="O1805" s="24">
        <v>1738.85</v>
      </c>
      <c r="P1805" s="32" t="s">
        <v>91</v>
      </c>
      <c r="Q1805" s="43" t="s">
        <v>92</v>
      </c>
      <c r="R1805" s="43" t="s">
        <v>78</v>
      </c>
      <c r="S1805" s="47">
        <v>2</v>
      </c>
    </row>
    <row r="1806" spans="1:19" ht="12.75">
      <c r="A1806" s="22" t="s">
        <v>60</v>
      </c>
      <c r="B1806" s="22" t="s">
        <v>256</v>
      </c>
      <c r="C1806" s="22" t="s">
        <v>63</v>
      </c>
      <c r="D1806" s="22" t="s">
        <v>61</v>
      </c>
      <c r="E1806" s="22" t="s">
        <v>5237</v>
      </c>
      <c r="F1806" s="31">
        <v>43041.457673611112</v>
      </c>
      <c r="G1806" s="31">
        <v>43054</v>
      </c>
      <c r="H1806" s="31">
        <v>43434</v>
      </c>
      <c r="I1806" s="31">
        <v>43071.454641203702</v>
      </c>
      <c r="J1806" s="22" t="s">
        <v>73</v>
      </c>
      <c r="K1806" s="32" t="s">
        <v>110</v>
      </c>
      <c r="L1806" s="32" t="s">
        <v>5238</v>
      </c>
      <c r="N1806" s="24">
        <v>935.4825</v>
      </c>
      <c r="O1806" s="24">
        <v>1094.22</v>
      </c>
      <c r="P1806" s="32" t="s">
        <v>729</v>
      </c>
      <c r="Q1806" s="43" t="s">
        <v>730</v>
      </c>
      <c r="R1806" s="43" t="s">
        <v>78</v>
      </c>
      <c r="S1806" s="47">
        <v>5</v>
      </c>
    </row>
    <row r="1807" spans="1:19" ht="12.75">
      <c r="A1807" s="22" t="s">
        <v>60</v>
      </c>
      <c r="B1807" s="22" t="s">
        <v>288</v>
      </c>
      <c r="C1807" s="22" t="s">
        <v>63</v>
      </c>
      <c r="D1807" s="22" t="s">
        <v>61</v>
      </c>
      <c r="E1807" s="22" t="s">
        <v>5239</v>
      </c>
      <c r="F1807" s="31">
        <v>43040.693506944444</v>
      </c>
      <c r="G1807" s="31">
        <v>43070</v>
      </c>
      <c r="H1807" s="31">
        <v>43435</v>
      </c>
      <c r="I1807" s="31">
        <v>43070</v>
      </c>
      <c r="J1807" s="22" t="s">
        <v>73</v>
      </c>
      <c r="K1807" s="32" t="s">
        <v>110</v>
      </c>
      <c r="L1807" s="32" t="s">
        <v>5240</v>
      </c>
      <c r="N1807" s="24">
        <v>4104.7650000000003</v>
      </c>
      <c r="O1807" s="24">
        <v>1925.78</v>
      </c>
      <c r="P1807" s="32" t="s">
        <v>459</v>
      </c>
      <c r="Q1807" s="43" t="s">
        <v>460</v>
      </c>
      <c r="R1807" s="43" t="s">
        <v>78</v>
      </c>
      <c r="S1807" s="47">
        <v>5</v>
      </c>
    </row>
    <row r="1808" spans="1:19" ht="12.75">
      <c r="A1808" s="22" t="s">
        <v>60</v>
      </c>
      <c r="B1808" s="22" t="s">
        <v>1787</v>
      </c>
      <c r="C1808" s="22" t="s">
        <v>63</v>
      </c>
      <c r="D1808" s="22" t="s">
        <v>61</v>
      </c>
      <c r="E1808" s="22" t="s">
        <v>5241</v>
      </c>
      <c r="F1808" s="31">
        <v>43059.636354166665</v>
      </c>
      <c r="G1808" s="31">
        <v>43070</v>
      </c>
      <c r="H1808" s="31">
        <v>43435</v>
      </c>
      <c r="I1808" s="31">
        <v>43089.633321759255</v>
      </c>
      <c r="J1808" s="22" t="s">
        <v>73</v>
      </c>
      <c r="K1808" s="32" t="s">
        <v>110</v>
      </c>
      <c r="L1808" s="32" t="s">
        <v>5242</v>
      </c>
      <c r="N1808" s="24">
        <v>5591.2762000000002</v>
      </c>
      <c r="O1808" s="24">
        <v>2059.61</v>
      </c>
      <c r="P1808" s="32" t="s">
        <v>3875</v>
      </c>
      <c r="Q1808" s="43" t="s">
        <v>3876</v>
      </c>
      <c r="R1808" s="43" t="s">
        <v>78</v>
      </c>
      <c r="S1808" s="47">
        <v>4</v>
      </c>
    </row>
    <row r="1809" spans="1:19" ht="12.75">
      <c r="A1809" s="22" t="s">
        <v>60</v>
      </c>
      <c r="B1809" s="22" t="s">
        <v>209</v>
      </c>
      <c r="C1809" s="22" t="s">
        <v>63</v>
      </c>
      <c r="D1809" s="22" t="s">
        <v>61</v>
      </c>
      <c r="E1809" s="22" t="s">
        <v>5243</v>
      </c>
      <c r="F1809" s="31">
        <v>43047.574965277774</v>
      </c>
      <c r="G1809" s="31">
        <v>43047</v>
      </c>
      <c r="H1809" s="31">
        <v>43412</v>
      </c>
      <c r="I1809" s="31">
        <v>43077.573020833333</v>
      </c>
      <c r="J1809" s="22" t="s">
        <v>73</v>
      </c>
      <c r="K1809" s="32" t="s">
        <v>80</v>
      </c>
      <c r="L1809" s="32" t="s">
        <v>5244</v>
      </c>
      <c r="N1809" s="24">
        <v>0</v>
      </c>
      <c r="O1809" s="24">
        <v>0</v>
      </c>
      <c r="P1809" s="32" t="s">
        <v>5245</v>
      </c>
      <c r="Q1809" s="43" t="s">
        <v>5246</v>
      </c>
      <c r="R1809" s="43" t="s">
        <v>78</v>
      </c>
      <c r="S1809" s="47">
        <v>5</v>
      </c>
    </row>
    <row r="1810" spans="1:19" ht="12.75">
      <c r="A1810" s="22" t="s">
        <v>60</v>
      </c>
      <c r="B1810" s="22" t="s">
        <v>209</v>
      </c>
      <c r="C1810" s="22" t="s">
        <v>63</v>
      </c>
      <c r="D1810" s="22" t="s">
        <v>61</v>
      </c>
      <c r="E1810" s="22" t="s">
        <v>5247</v>
      </c>
      <c r="F1810" s="31">
        <v>43059.453171296293</v>
      </c>
      <c r="G1810" s="31">
        <v>43060</v>
      </c>
      <c r="H1810" s="31">
        <v>43425</v>
      </c>
      <c r="I1810" s="31">
        <v>43089.45171296296</v>
      </c>
      <c r="J1810" s="22" t="s">
        <v>73</v>
      </c>
      <c r="K1810" s="32" t="s">
        <v>100</v>
      </c>
      <c r="L1810" s="32" t="s">
        <v>5248</v>
      </c>
      <c r="M1810" s="32" t="s">
        <v>5249</v>
      </c>
      <c r="N1810" s="24">
        <v>456.815</v>
      </c>
      <c r="O1810" s="24">
        <v>456.815</v>
      </c>
      <c r="P1810" s="32" t="s">
        <v>1086</v>
      </c>
      <c r="Q1810" s="43" t="s">
        <v>1087</v>
      </c>
      <c r="R1810" s="43" t="s">
        <v>78</v>
      </c>
      <c r="S1810" s="47">
        <v>1</v>
      </c>
    </row>
    <row r="1811" spans="1:19" ht="12.75">
      <c r="A1811" s="22" t="s">
        <v>60</v>
      </c>
      <c r="B1811" s="22" t="s">
        <v>209</v>
      </c>
      <c r="C1811" s="22" t="s">
        <v>63</v>
      </c>
      <c r="D1811" s="22" t="s">
        <v>61</v>
      </c>
      <c r="E1811" s="22" t="s">
        <v>5250</v>
      </c>
      <c r="F1811" s="31">
        <v>43067.62290509259</v>
      </c>
      <c r="G1811" s="31">
        <v>43068</v>
      </c>
      <c r="H1811" s="31">
        <v>43433</v>
      </c>
      <c r="I1811" s="31">
        <v>43097.620069444441</v>
      </c>
      <c r="J1811" s="22" t="s">
        <v>73</v>
      </c>
      <c r="K1811" s="32" t="s">
        <v>169</v>
      </c>
      <c r="L1811" s="32" t="s">
        <v>5251</v>
      </c>
      <c r="N1811" s="24">
        <v>1108.5699999999999</v>
      </c>
      <c r="O1811" s="24">
        <v>0</v>
      </c>
      <c r="P1811" s="32" t="s">
        <v>1609</v>
      </c>
      <c r="Q1811" s="43" t="s">
        <v>1610</v>
      </c>
      <c r="R1811" s="43" t="s">
        <v>78</v>
      </c>
      <c r="S1811" s="47">
        <v>5</v>
      </c>
    </row>
    <row r="1812" spans="1:19" ht="12.75">
      <c r="A1812" s="22" t="s">
        <v>60</v>
      </c>
      <c r="B1812" s="22" t="s">
        <v>209</v>
      </c>
      <c r="C1812" s="22" t="s">
        <v>63</v>
      </c>
      <c r="D1812" s="22" t="s">
        <v>61</v>
      </c>
      <c r="E1812" s="22" t="s">
        <v>5252</v>
      </c>
      <c r="F1812" s="31">
        <v>43054.680416666662</v>
      </c>
      <c r="G1812" s="31">
        <v>43054</v>
      </c>
      <c r="H1812" s="31">
        <v>43343</v>
      </c>
      <c r="I1812" s="31">
        <v>43084.67659722222</v>
      </c>
      <c r="J1812" s="22" t="s">
        <v>73</v>
      </c>
      <c r="K1812" s="32" t="s">
        <v>110</v>
      </c>
      <c r="L1812" s="32" t="s">
        <v>5253</v>
      </c>
      <c r="N1812" s="24">
        <v>1402.40</v>
      </c>
      <c r="O1812" s="24">
        <v>1013.20</v>
      </c>
      <c r="P1812" s="32" t="s">
        <v>2052</v>
      </c>
      <c r="Q1812" s="43" t="s">
        <v>2053</v>
      </c>
      <c r="R1812" s="43" t="s">
        <v>78</v>
      </c>
      <c r="S1812" s="47">
        <v>5</v>
      </c>
    </row>
    <row r="1813" spans="1:19" ht="12.75">
      <c r="A1813" s="22" t="s">
        <v>60</v>
      </c>
      <c r="B1813" s="22" t="s">
        <v>288</v>
      </c>
      <c r="C1813" s="22" t="s">
        <v>63</v>
      </c>
      <c r="D1813" s="22" t="s">
        <v>61</v>
      </c>
      <c r="E1813" s="22" t="s">
        <v>5254</v>
      </c>
      <c r="F1813" s="31">
        <v>43041.745891203704</v>
      </c>
      <c r="G1813" s="31">
        <v>43057</v>
      </c>
      <c r="H1813" s="31">
        <v>43422</v>
      </c>
      <c r="I1813" s="31">
        <v>43071</v>
      </c>
      <c r="J1813" s="22" t="s">
        <v>73</v>
      </c>
      <c r="K1813" s="32" t="s">
        <v>80</v>
      </c>
      <c r="L1813" s="32" t="s">
        <v>5255</v>
      </c>
      <c r="N1813" s="24">
        <v>9079.1200000000008</v>
      </c>
      <c r="O1813" s="24">
        <v>0</v>
      </c>
      <c r="P1813" s="32" t="s">
        <v>870</v>
      </c>
      <c r="Q1813" s="43" t="s">
        <v>871</v>
      </c>
      <c r="R1813" s="43" t="s">
        <v>78</v>
      </c>
      <c r="S1813" s="47">
        <v>5</v>
      </c>
    </row>
    <row r="1814" spans="1:19" ht="12.75">
      <c r="A1814" s="22" t="s">
        <v>60</v>
      </c>
      <c r="B1814" s="22" t="s">
        <v>209</v>
      </c>
      <c r="C1814" s="22" t="s">
        <v>63</v>
      </c>
      <c r="D1814" s="22" t="s">
        <v>61</v>
      </c>
      <c r="E1814" s="22" t="s">
        <v>5256</v>
      </c>
      <c r="F1814" s="31">
        <v>43047.024421296293</v>
      </c>
      <c r="G1814" s="31">
        <v>43089</v>
      </c>
      <c r="H1814" s="31">
        <v>43454</v>
      </c>
      <c r="I1814" s="31">
        <v>43107.024421296293</v>
      </c>
      <c r="J1814" s="22" t="s">
        <v>73</v>
      </c>
      <c r="K1814" s="32" t="s">
        <v>74</v>
      </c>
      <c r="L1814" s="32" t="s">
        <v>5257</v>
      </c>
      <c r="N1814" s="24">
        <v>2014.69</v>
      </c>
      <c r="O1814" s="24">
        <v>0</v>
      </c>
      <c r="P1814" s="32" t="s">
        <v>5258</v>
      </c>
      <c r="Q1814" s="43" t="s">
        <v>5259</v>
      </c>
      <c r="R1814" s="43" t="s">
        <v>78</v>
      </c>
      <c r="S1814" s="47">
        <v>5</v>
      </c>
    </row>
    <row r="1815" spans="1:19" ht="12.75">
      <c r="A1815" s="22" t="s">
        <v>60</v>
      </c>
      <c r="B1815" s="22" t="s">
        <v>236</v>
      </c>
      <c r="C1815" s="22" t="s">
        <v>63</v>
      </c>
      <c r="D1815" s="22" t="s">
        <v>61</v>
      </c>
      <c r="E1815" s="22" t="s">
        <v>5260</v>
      </c>
      <c r="F1815" s="31">
        <v>43061.702349537038</v>
      </c>
      <c r="G1815" s="31">
        <v>43061</v>
      </c>
      <c r="H1815" s="31">
        <v>43426</v>
      </c>
      <c r="I1815" s="31">
        <v>43091.698761574073</v>
      </c>
      <c r="J1815" s="22" t="s">
        <v>73</v>
      </c>
      <c r="K1815" s="32" t="s">
        <v>80</v>
      </c>
      <c r="L1815" s="32" t="s">
        <v>5261</v>
      </c>
      <c r="N1815" s="24">
        <v>19016.195</v>
      </c>
      <c r="O1815" s="24">
        <v>0</v>
      </c>
      <c r="P1815" s="32" t="s">
        <v>1346</v>
      </c>
      <c r="Q1815" s="43" t="s">
        <v>1347</v>
      </c>
      <c r="R1815" s="43" t="s">
        <v>78</v>
      </c>
      <c r="S1815" s="47">
        <v>5</v>
      </c>
    </row>
    <row r="1816" spans="1:19" ht="12.75">
      <c r="A1816" s="22" t="s">
        <v>60</v>
      </c>
      <c r="B1816" s="22" t="s">
        <v>209</v>
      </c>
      <c r="C1816" s="22" t="s">
        <v>63</v>
      </c>
      <c r="D1816" s="22" t="s">
        <v>61</v>
      </c>
      <c r="E1816" s="22" t="s">
        <v>5262</v>
      </c>
      <c r="F1816" s="31">
        <v>43056.552905092591</v>
      </c>
      <c r="G1816" s="31">
        <v>43087</v>
      </c>
      <c r="H1816" s="31">
        <v>43452</v>
      </c>
      <c r="I1816" s="31">
        <v>43086.549537037034</v>
      </c>
      <c r="J1816" s="22" t="s">
        <v>73</v>
      </c>
      <c r="K1816" s="32" t="s">
        <v>110</v>
      </c>
      <c r="L1816" s="32" t="s">
        <v>5263</v>
      </c>
      <c r="N1816" s="24">
        <v>672.98199999999997</v>
      </c>
      <c r="O1816" s="24">
        <v>517.99</v>
      </c>
      <c r="P1816" s="32" t="s">
        <v>5264</v>
      </c>
      <c r="Q1816" s="43" t="s">
        <v>5265</v>
      </c>
      <c r="R1816" s="43" t="s">
        <v>78</v>
      </c>
      <c r="S1816" s="47">
        <v>6</v>
      </c>
    </row>
    <row r="1817" spans="1:19" ht="12.75">
      <c r="A1817" s="22" t="s">
        <v>60</v>
      </c>
      <c r="B1817" s="22" t="s">
        <v>411</v>
      </c>
      <c r="C1817" s="22" t="s">
        <v>63</v>
      </c>
      <c r="D1817" s="22" t="s">
        <v>61</v>
      </c>
      <c r="E1817" s="22" t="s">
        <v>5266</v>
      </c>
      <c r="F1817" s="31">
        <v>43055.762233796297</v>
      </c>
      <c r="G1817" s="31">
        <v>43069</v>
      </c>
      <c r="H1817" s="31">
        <v>43434</v>
      </c>
      <c r="I1817" s="31">
        <v>43085.759467592594</v>
      </c>
      <c r="J1817" s="22" t="s">
        <v>73</v>
      </c>
      <c r="K1817" s="32" t="s">
        <v>110</v>
      </c>
      <c r="L1817" s="32" t="s">
        <v>5267</v>
      </c>
      <c r="N1817" s="24">
        <v>2436.5632999999998</v>
      </c>
      <c r="O1817" s="24">
        <v>4086.85</v>
      </c>
      <c r="P1817" s="32" t="s">
        <v>262</v>
      </c>
      <c r="Q1817" s="43" t="s">
        <v>263</v>
      </c>
      <c r="R1817" s="43" t="s">
        <v>78</v>
      </c>
      <c r="S1817" s="47">
        <v>5</v>
      </c>
    </row>
    <row r="1818" spans="1:19" ht="12.75">
      <c r="A1818" s="22" t="s">
        <v>60</v>
      </c>
      <c r="B1818" s="22" t="s">
        <v>546</v>
      </c>
      <c r="C1818" s="22" t="s">
        <v>63</v>
      </c>
      <c r="D1818" s="22" t="s">
        <v>61</v>
      </c>
      <c r="E1818" s="22" t="s">
        <v>5268</v>
      </c>
      <c r="F1818" s="31">
        <v>43052.431504629625</v>
      </c>
      <c r="G1818" s="31">
        <v>43077</v>
      </c>
      <c r="H1818" s="31">
        <v>43442</v>
      </c>
      <c r="I1818" s="31">
        <v>43082</v>
      </c>
      <c r="J1818" s="22" t="s">
        <v>73</v>
      </c>
      <c r="K1818" s="32" t="s">
        <v>80</v>
      </c>
      <c r="L1818" s="32" t="s">
        <v>5269</v>
      </c>
      <c r="N1818" s="24">
        <v>409.02</v>
      </c>
      <c r="O1818" s="24">
        <v>0</v>
      </c>
      <c r="P1818" s="32" t="s">
        <v>4902</v>
      </c>
      <c r="Q1818" s="43" t="s">
        <v>4903</v>
      </c>
      <c r="R1818" s="43" t="s">
        <v>78</v>
      </c>
      <c r="S1818" s="47">
        <v>5</v>
      </c>
    </row>
    <row r="1819" spans="1:19" ht="12.75">
      <c r="A1819" s="22" t="s">
        <v>60</v>
      </c>
      <c r="B1819" s="22" t="s">
        <v>217</v>
      </c>
      <c r="C1819" s="22" t="s">
        <v>63</v>
      </c>
      <c r="D1819" s="22" t="s">
        <v>61</v>
      </c>
      <c r="E1819" s="22" t="s">
        <v>5270</v>
      </c>
      <c r="F1819" s="31">
        <v>43045.636446759258</v>
      </c>
      <c r="G1819" s="31">
        <v>43045</v>
      </c>
      <c r="H1819" s="31">
        <v>43410</v>
      </c>
      <c r="I1819" s="31">
        <v>43075.633946759255</v>
      </c>
      <c r="J1819" s="22" t="s">
        <v>73</v>
      </c>
      <c r="K1819" s="32" t="s">
        <v>80</v>
      </c>
      <c r="L1819" s="32" t="s">
        <v>5271</v>
      </c>
      <c r="N1819" s="24">
        <v>798.915</v>
      </c>
      <c r="O1819" s="24">
        <v>0</v>
      </c>
      <c r="P1819" s="32" t="s">
        <v>528</v>
      </c>
      <c r="Q1819" s="43" t="s">
        <v>529</v>
      </c>
      <c r="R1819" s="43" t="s">
        <v>78</v>
      </c>
      <c r="S1819" s="47">
        <v>5</v>
      </c>
    </row>
    <row r="1820" spans="1:19" ht="12.75">
      <c r="A1820" s="22" t="s">
        <v>60</v>
      </c>
      <c r="B1820" s="22" t="s">
        <v>236</v>
      </c>
      <c r="C1820" s="22" t="s">
        <v>63</v>
      </c>
      <c r="D1820" s="22" t="s">
        <v>61</v>
      </c>
      <c r="E1820" s="22" t="s">
        <v>5272</v>
      </c>
      <c r="F1820" s="31">
        <v>43048.653715277775</v>
      </c>
      <c r="G1820" s="31">
        <v>43050</v>
      </c>
      <c r="H1820" s="31">
        <v>43415</v>
      </c>
      <c r="I1820" s="31">
        <v>43078.6477662037</v>
      </c>
      <c r="J1820" s="22" t="s">
        <v>73</v>
      </c>
      <c r="K1820" s="32" t="s">
        <v>110</v>
      </c>
      <c r="L1820" s="32" t="s">
        <v>5273</v>
      </c>
      <c r="N1820" s="24">
        <v>3345.06</v>
      </c>
      <c r="O1820" s="24">
        <v>4206.38</v>
      </c>
      <c r="P1820" s="32" t="s">
        <v>262</v>
      </c>
      <c r="Q1820" s="43" t="s">
        <v>263</v>
      </c>
      <c r="R1820" s="43" t="s">
        <v>78</v>
      </c>
      <c r="S1820" s="47">
        <v>6</v>
      </c>
    </row>
    <row r="1821" spans="1:19" ht="12.75">
      <c r="A1821" s="22" t="s">
        <v>60</v>
      </c>
      <c r="B1821" s="22" t="s">
        <v>209</v>
      </c>
      <c r="C1821" s="22" t="s">
        <v>63</v>
      </c>
      <c r="D1821" s="22" t="s">
        <v>61</v>
      </c>
      <c r="E1821" s="22" t="s">
        <v>5274</v>
      </c>
      <c r="F1821" s="31">
        <v>43052.481388888889</v>
      </c>
      <c r="G1821" s="31">
        <v>43057</v>
      </c>
      <c r="H1821" s="31">
        <v>43422</v>
      </c>
      <c r="I1821" s="31">
        <v>43082.479317129626</v>
      </c>
      <c r="J1821" s="22" t="s">
        <v>73</v>
      </c>
      <c r="K1821" s="32" t="s">
        <v>80</v>
      </c>
      <c r="L1821" s="32" t="s">
        <v>5275</v>
      </c>
      <c r="N1821" s="24">
        <v>823.87</v>
      </c>
      <c r="O1821" s="24">
        <v>0</v>
      </c>
      <c r="P1821" s="32" t="s">
        <v>5276</v>
      </c>
      <c r="Q1821" s="43" t="s">
        <v>5277</v>
      </c>
      <c r="R1821" s="43" t="s">
        <v>78</v>
      </c>
      <c r="S1821" s="47">
        <v>5</v>
      </c>
    </row>
    <row r="1822" spans="1:19" ht="12.75">
      <c r="A1822" s="22" t="s">
        <v>60</v>
      </c>
      <c r="B1822" s="22" t="s">
        <v>209</v>
      </c>
      <c r="C1822" s="22" t="s">
        <v>63</v>
      </c>
      <c r="D1822" s="22" t="s">
        <v>61</v>
      </c>
      <c r="E1822" s="22" t="s">
        <v>5278</v>
      </c>
      <c r="F1822" s="31">
        <v>43059.721469907403</v>
      </c>
      <c r="G1822" s="31">
        <v>43059</v>
      </c>
      <c r="H1822" s="31">
        <v>43424</v>
      </c>
      <c r="I1822" s="31">
        <v>43089.678599537037</v>
      </c>
      <c r="J1822" s="22" t="s">
        <v>73</v>
      </c>
      <c r="K1822" s="32" t="s">
        <v>110</v>
      </c>
      <c r="L1822" s="32" t="s">
        <v>5279</v>
      </c>
      <c r="N1822" s="24">
        <v>293.925</v>
      </c>
      <c r="O1822" s="24">
        <v>287.615</v>
      </c>
      <c r="P1822" s="32" t="s">
        <v>737</v>
      </c>
      <c r="Q1822" s="43" t="s">
        <v>738</v>
      </c>
      <c r="R1822" s="43" t="s">
        <v>78</v>
      </c>
      <c r="S1822" s="47">
        <v>5</v>
      </c>
    </row>
    <row r="1823" spans="1:19" ht="12.75">
      <c r="A1823" s="22" t="s">
        <v>60</v>
      </c>
      <c r="B1823" s="22" t="s">
        <v>209</v>
      </c>
      <c r="C1823" s="22" t="s">
        <v>63</v>
      </c>
      <c r="D1823" s="22" t="s">
        <v>61</v>
      </c>
      <c r="E1823" s="22" t="s">
        <v>5280</v>
      </c>
      <c r="F1823" s="31">
        <v>43042.429837962962</v>
      </c>
      <c r="G1823" s="31">
        <v>43042</v>
      </c>
      <c r="H1823" s="31">
        <v>43407</v>
      </c>
      <c r="I1823" s="31">
        <v>43072.426782407405</v>
      </c>
      <c r="J1823" s="22" t="s">
        <v>73</v>
      </c>
      <c r="K1823" s="32" t="s">
        <v>74</v>
      </c>
      <c r="L1823" s="32" t="s">
        <v>5281</v>
      </c>
      <c r="N1823" s="24">
        <v>452.6266</v>
      </c>
      <c r="O1823" s="24">
        <v>368.63</v>
      </c>
      <c r="P1823" s="32" t="s">
        <v>5282</v>
      </c>
      <c r="Q1823" s="43" t="s">
        <v>5283</v>
      </c>
      <c r="R1823" s="43" t="s">
        <v>78</v>
      </c>
      <c r="S1823" s="47">
        <v>5</v>
      </c>
    </row>
    <row r="1824" spans="1:19" ht="12.75">
      <c r="A1824" s="22" t="s">
        <v>60</v>
      </c>
      <c r="B1824" s="22" t="s">
        <v>209</v>
      </c>
      <c r="C1824" s="22" t="s">
        <v>63</v>
      </c>
      <c r="D1824" s="22" t="s">
        <v>61</v>
      </c>
      <c r="E1824" s="22" t="s">
        <v>5284</v>
      </c>
      <c r="F1824" s="31">
        <v>43053.61917824074</v>
      </c>
      <c r="G1824" s="31">
        <v>43053</v>
      </c>
      <c r="H1824" s="31">
        <v>43418</v>
      </c>
      <c r="I1824" s="31">
        <v>43083.617662037039</v>
      </c>
      <c r="J1824" s="22" t="s">
        <v>73</v>
      </c>
      <c r="K1824" s="32" t="s">
        <v>110</v>
      </c>
      <c r="L1824" s="32" t="s">
        <v>5285</v>
      </c>
      <c r="N1824" s="24">
        <v>635.7775</v>
      </c>
      <c r="O1824" s="24">
        <v>570.34</v>
      </c>
      <c r="P1824" s="32" t="s">
        <v>376</v>
      </c>
      <c r="Q1824" s="43" t="s">
        <v>377</v>
      </c>
      <c r="R1824" s="43" t="s">
        <v>78</v>
      </c>
      <c r="S1824" s="47">
        <v>4</v>
      </c>
    </row>
    <row r="1825" spans="1:19" ht="12.75">
      <c r="A1825" s="22" t="s">
        <v>60</v>
      </c>
      <c r="B1825" s="22" t="s">
        <v>209</v>
      </c>
      <c r="C1825" s="22" t="s">
        <v>63</v>
      </c>
      <c r="D1825" s="22" t="s">
        <v>61</v>
      </c>
      <c r="E1825" s="22" t="s">
        <v>5286</v>
      </c>
      <c r="F1825" s="31">
        <v>43053.678518518514</v>
      </c>
      <c r="G1825" s="31">
        <v>43053</v>
      </c>
      <c r="H1825" s="31">
        <v>43418</v>
      </c>
      <c r="I1825" s="31">
        <v>43083.665300925924</v>
      </c>
      <c r="J1825" s="22" t="s">
        <v>73</v>
      </c>
      <c r="K1825" s="32" t="s">
        <v>80</v>
      </c>
      <c r="L1825" s="32" t="s">
        <v>5287</v>
      </c>
      <c r="N1825" s="24">
        <v>0</v>
      </c>
      <c r="O1825" s="24">
        <v>0</v>
      </c>
      <c r="P1825" s="32" t="s">
        <v>5288</v>
      </c>
      <c r="Q1825" s="43" t="s">
        <v>5289</v>
      </c>
      <c r="R1825" s="43" t="s">
        <v>78</v>
      </c>
      <c r="S1825" s="47">
        <v>5</v>
      </c>
    </row>
    <row r="1826" spans="1:19" ht="12.75">
      <c r="A1826" s="22" t="s">
        <v>60</v>
      </c>
      <c r="B1826" s="22" t="s">
        <v>209</v>
      </c>
      <c r="C1826" s="22" t="s">
        <v>63</v>
      </c>
      <c r="D1826" s="22" t="s">
        <v>61</v>
      </c>
      <c r="E1826" s="22" t="s">
        <v>5290</v>
      </c>
      <c r="F1826" s="31">
        <v>43052.498865740738</v>
      </c>
      <c r="G1826" s="31">
        <v>43069</v>
      </c>
      <c r="H1826" s="31">
        <v>43434</v>
      </c>
      <c r="I1826" s="31">
        <v>43082.487453703703</v>
      </c>
      <c r="J1826" s="22" t="s">
        <v>73</v>
      </c>
      <c r="K1826" s="32" t="s">
        <v>80</v>
      </c>
      <c r="L1826" s="32" t="s">
        <v>5291</v>
      </c>
      <c r="N1826" s="24">
        <v>3713.4749999999999</v>
      </c>
      <c r="O1826" s="24">
        <v>0</v>
      </c>
      <c r="P1826" s="32" t="s">
        <v>5292</v>
      </c>
      <c r="Q1826" s="43" t="s">
        <v>5293</v>
      </c>
      <c r="R1826" s="43" t="s">
        <v>78</v>
      </c>
      <c r="S1826" s="47">
        <v>4</v>
      </c>
    </row>
    <row r="1827" spans="1:19" ht="12.75">
      <c r="A1827" s="22" t="s">
        <v>60</v>
      </c>
      <c r="B1827" s="22" t="s">
        <v>354</v>
      </c>
      <c r="C1827" s="22" t="s">
        <v>63</v>
      </c>
      <c r="D1827" s="22" t="s">
        <v>61</v>
      </c>
      <c r="E1827" s="22" t="s">
        <v>5294</v>
      </c>
      <c r="F1827" s="31">
        <v>43047.45313657407</v>
      </c>
      <c r="G1827" s="31">
        <v>43066</v>
      </c>
      <c r="H1827" s="31">
        <v>43431</v>
      </c>
      <c r="I1827" s="31">
        <v>43077</v>
      </c>
      <c r="J1827" s="22" t="s">
        <v>99</v>
      </c>
      <c r="K1827" s="32" t="s">
        <v>100</v>
      </c>
      <c r="L1827" s="32" t="s">
        <v>5295</v>
      </c>
      <c r="M1827" s="32" t="s">
        <v>5296</v>
      </c>
      <c r="N1827" s="24">
        <v>445.09</v>
      </c>
      <c r="O1827" s="24">
        <v>445.09</v>
      </c>
      <c r="P1827" s="32" t="s">
        <v>528</v>
      </c>
      <c r="Q1827" s="43" t="s">
        <v>529</v>
      </c>
      <c r="R1827" s="43" t="s">
        <v>78</v>
      </c>
      <c r="S1827" s="47">
        <v>1</v>
      </c>
    </row>
    <row r="1828" spans="1:19" ht="12.75">
      <c r="A1828" s="22" t="s">
        <v>60</v>
      </c>
      <c r="B1828" s="22" t="s">
        <v>209</v>
      </c>
      <c r="C1828" s="22" t="s">
        <v>63</v>
      </c>
      <c r="D1828" s="22" t="s">
        <v>61</v>
      </c>
      <c r="E1828" s="22" t="s">
        <v>5297</v>
      </c>
      <c r="F1828" s="31">
        <v>43069.543657407405</v>
      </c>
      <c r="G1828" s="31">
        <v>43069</v>
      </c>
      <c r="H1828" s="31">
        <v>43434</v>
      </c>
      <c r="I1828" s="31">
        <v>43099.541099537033</v>
      </c>
      <c r="J1828" s="22" t="s">
        <v>73</v>
      </c>
      <c r="K1828" s="32" t="s">
        <v>80</v>
      </c>
      <c r="L1828" s="32" t="s">
        <v>5298</v>
      </c>
      <c r="N1828" s="24">
        <v>380.22</v>
      </c>
      <c r="O1828" s="24">
        <v>0</v>
      </c>
      <c r="P1828" s="32" t="s">
        <v>166</v>
      </c>
      <c r="Q1828" s="43" t="s">
        <v>167</v>
      </c>
      <c r="R1828" s="43" t="s">
        <v>78</v>
      </c>
      <c r="S1828" s="47">
        <v>5</v>
      </c>
    </row>
    <row r="1829" spans="1:19" ht="12.75">
      <c r="A1829" s="22" t="s">
        <v>60</v>
      </c>
      <c r="B1829" s="22" t="s">
        <v>209</v>
      </c>
      <c r="C1829" s="22" t="s">
        <v>63</v>
      </c>
      <c r="D1829" s="22" t="s">
        <v>61</v>
      </c>
      <c r="E1829" s="22" t="s">
        <v>5299</v>
      </c>
      <c r="F1829" s="31">
        <v>43045.550127314811</v>
      </c>
      <c r="G1829" s="31">
        <v>43026</v>
      </c>
      <c r="H1829" s="31">
        <v>43391</v>
      </c>
      <c r="I1829" s="31">
        <v>43075.543287037035</v>
      </c>
      <c r="J1829" s="22" t="s">
        <v>99</v>
      </c>
      <c r="K1829" s="32" t="s">
        <v>169</v>
      </c>
      <c r="L1829" s="32" t="s">
        <v>5300</v>
      </c>
      <c r="N1829" s="24">
        <v>0</v>
      </c>
      <c r="O1829" s="24">
        <v>0</v>
      </c>
      <c r="P1829" s="32" t="s">
        <v>5301</v>
      </c>
      <c r="Q1829" s="43" t="s">
        <v>5302</v>
      </c>
      <c r="R1829" s="43" t="s">
        <v>93</v>
      </c>
      <c r="S1829" s="47">
        <v>1</v>
      </c>
    </row>
    <row r="1830" spans="1:19" ht="12.75">
      <c r="A1830" s="22" t="s">
        <v>60</v>
      </c>
      <c r="B1830" s="22" t="s">
        <v>762</v>
      </c>
      <c r="C1830" s="22" t="s">
        <v>63</v>
      </c>
      <c r="D1830" s="22" t="s">
        <v>61</v>
      </c>
      <c r="E1830" s="22" t="s">
        <v>5303</v>
      </c>
      <c r="F1830" s="31">
        <v>43062.472511574073</v>
      </c>
      <c r="G1830" s="31">
        <v>43091</v>
      </c>
      <c r="H1830" s="31">
        <v>43456</v>
      </c>
      <c r="I1830" s="31">
        <v>43092</v>
      </c>
      <c r="J1830" s="22" t="s">
        <v>73</v>
      </c>
      <c r="K1830" s="32" t="s">
        <v>110</v>
      </c>
      <c r="L1830" s="32" t="s">
        <v>5304</v>
      </c>
      <c r="N1830" s="24">
        <v>1950.8025</v>
      </c>
      <c r="O1830" s="24">
        <v>2049</v>
      </c>
      <c r="P1830" s="32" t="s">
        <v>442</v>
      </c>
      <c r="Q1830" s="43" t="s">
        <v>443</v>
      </c>
      <c r="R1830" s="43" t="s">
        <v>78</v>
      </c>
      <c r="S1830" s="47">
        <v>3</v>
      </c>
    </row>
    <row r="1831" spans="1:19" ht="12.75">
      <c r="A1831" s="22" t="s">
        <v>60</v>
      </c>
      <c r="B1831" s="22" t="s">
        <v>209</v>
      </c>
      <c r="C1831" s="22" t="s">
        <v>63</v>
      </c>
      <c r="D1831" s="22" t="s">
        <v>61</v>
      </c>
      <c r="E1831" s="22" t="s">
        <v>5305</v>
      </c>
      <c r="F1831" s="31">
        <v>43042.654479166667</v>
      </c>
      <c r="G1831" s="31">
        <v>43068</v>
      </c>
      <c r="H1831" s="31">
        <v>43433</v>
      </c>
      <c r="I1831" s="31">
        <v>43072.646099537036</v>
      </c>
      <c r="J1831" s="22" t="s">
        <v>73</v>
      </c>
      <c r="K1831" s="32" t="s">
        <v>169</v>
      </c>
      <c r="L1831" s="32" t="s">
        <v>5306</v>
      </c>
      <c r="N1831" s="24">
        <v>7511.1133</v>
      </c>
      <c r="O1831" s="24">
        <v>0</v>
      </c>
      <c r="P1831" s="32" t="s">
        <v>423</v>
      </c>
      <c r="Q1831" s="43" t="s">
        <v>424</v>
      </c>
      <c r="R1831" s="43" t="s">
        <v>78</v>
      </c>
      <c r="S1831" s="47">
        <v>6</v>
      </c>
    </row>
    <row r="1832" spans="1:19" ht="12.75">
      <c r="A1832" s="22" t="s">
        <v>60</v>
      </c>
      <c r="B1832" s="22" t="s">
        <v>1525</v>
      </c>
      <c r="C1832" s="22" t="s">
        <v>63</v>
      </c>
      <c r="D1832" s="22" t="s">
        <v>61</v>
      </c>
      <c r="E1832" s="22" t="s">
        <v>5307</v>
      </c>
      <c r="F1832" s="31">
        <v>43041.607534722221</v>
      </c>
      <c r="G1832" s="31">
        <v>42991</v>
      </c>
      <c r="H1832" s="31">
        <v>43356</v>
      </c>
      <c r="I1832" s="31">
        <v>43071</v>
      </c>
      <c r="J1832" s="22" t="s">
        <v>99</v>
      </c>
      <c r="K1832" s="32" t="s">
        <v>100</v>
      </c>
      <c r="L1832" s="32" t="s">
        <v>5308</v>
      </c>
      <c r="M1832" s="32" t="s">
        <v>5309</v>
      </c>
      <c r="N1832" s="24">
        <v>0</v>
      </c>
      <c r="O1832" s="24">
        <v>0</v>
      </c>
      <c r="P1832" s="32" t="s">
        <v>344</v>
      </c>
      <c r="Q1832" s="43" t="s">
        <v>345</v>
      </c>
      <c r="R1832" s="43" t="s">
        <v>78</v>
      </c>
      <c r="S1832" s="47">
        <v>1</v>
      </c>
    </row>
    <row r="1833" spans="1:19" ht="12.75">
      <c r="A1833" s="22" t="s">
        <v>60</v>
      </c>
      <c r="B1833" s="22" t="s">
        <v>236</v>
      </c>
      <c r="C1833" s="22" t="s">
        <v>63</v>
      </c>
      <c r="D1833" s="22" t="s">
        <v>61</v>
      </c>
      <c r="E1833" s="22" t="s">
        <v>5310</v>
      </c>
      <c r="F1833" s="31">
        <v>43058.083784722221</v>
      </c>
      <c r="G1833" s="31">
        <v>43093</v>
      </c>
      <c r="H1833" s="31">
        <v>43458</v>
      </c>
      <c r="I1833" s="31">
        <v>43113.556516203702</v>
      </c>
      <c r="J1833" s="22" t="s">
        <v>145</v>
      </c>
      <c r="K1833" s="32" t="s">
        <v>100</v>
      </c>
      <c r="L1833" s="32" t="s">
        <v>5311</v>
      </c>
      <c r="M1833" s="32" t="s">
        <v>5312</v>
      </c>
      <c r="N1833" s="24">
        <v>1659.40</v>
      </c>
      <c r="O1833" s="24">
        <v>1071.52</v>
      </c>
      <c r="P1833" s="32" t="s">
        <v>5313</v>
      </c>
      <c r="Q1833" s="43" t="s">
        <v>5314</v>
      </c>
      <c r="R1833" s="43" t="s">
        <v>78</v>
      </c>
      <c r="S1833" s="47">
        <v>5</v>
      </c>
    </row>
    <row r="1834" spans="1:19" ht="12.75">
      <c r="A1834" s="22" t="s">
        <v>60</v>
      </c>
      <c r="B1834" s="22" t="s">
        <v>209</v>
      </c>
      <c r="C1834" s="22" t="s">
        <v>63</v>
      </c>
      <c r="D1834" s="22" t="s">
        <v>61</v>
      </c>
      <c r="E1834" s="22" t="s">
        <v>5315</v>
      </c>
      <c r="F1834" s="31">
        <v>43068.354305555556</v>
      </c>
      <c r="G1834" s="31">
        <v>43105</v>
      </c>
      <c r="H1834" s="31">
        <v>43470</v>
      </c>
      <c r="I1834" s="31">
        <v>43128.353761574072</v>
      </c>
      <c r="J1834" s="22" t="s">
        <v>145</v>
      </c>
      <c r="K1834" s="32" t="s">
        <v>110</v>
      </c>
      <c r="L1834" s="32" t="s">
        <v>5316</v>
      </c>
      <c r="N1834" s="24">
        <v>601.27</v>
      </c>
      <c r="O1834" s="24">
        <v>601.27</v>
      </c>
      <c r="P1834" s="32" t="s">
        <v>606</v>
      </c>
      <c r="Q1834" s="43" t="s">
        <v>607</v>
      </c>
      <c r="R1834" s="43" t="s">
        <v>78</v>
      </c>
      <c r="S1834" s="47">
        <v>1</v>
      </c>
    </row>
    <row r="1835" spans="1:19" ht="12.75">
      <c r="A1835" s="22" t="s">
        <v>60</v>
      </c>
      <c r="B1835" s="22" t="s">
        <v>236</v>
      </c>
      <c r="C1835" s="22" t="s">
        <v>63</v>
      </c>
      <c r="D1835" s="22" t="s">
        <v>61</v>
      </c>
      <c r="E1835" s="22" t="s">
        <v>5317</v>
      </c>
      <c r="F1835" s="31">
        <v>43040.487638888888</v>
      </c>
      <c r="G1835" s="31">
        <v>43066</v>
      </c>
      <c r="H1835" s="31">
        <v>43431</v>
      </c>
      <c r="I1835" s="31">
        <v>43070.482233796298</v>
      </c>
      <c r="J1835" s="22" t="s">
        <v>73</v>
      </c>
      <c r="K1835" s="32" t="s">
        <v>74</v>
      </c>
      <c r="L1835" s="32" t="s">
        <v>5318</v>
      </c>
      <c r="N1835" s="24">
        <v>4247.0455000000002</v>
      </c>
      <c r="O1835" s="24">
        <v>2642.05</v>
      </c>
      <c r="P1835" s="32" t="s">
        <v>91</v>
      </c>
      <c r="Q1835" s="43" t="s">
        <v>92</v>
      </c>
      <c r="R1835" s="43" t="s">
        <v>78</v>
      </c>
      <c r="S1835" s="47">
        <v>5</v>
      </c>
    </row>
    <row r="1836" spans="1:19" ht="12.75">
      <c r="A1836" s="22" t="s">
        <v>60</v>
      </c>
      <c r="B1836" s="22" t="s">
        <v>404</v>
      </c>
      <c r="C1836" s="22" t="s">
        <v>63</v>
      </c>
      <c r="D1836" s="22" t="s">
        <v>61</v>
      </c>
      <c r="E1836" s="22" t="s">
        <v>5319</v>
      </c>
      <c r="F1836" s="31">
        <v>43053.673043981478</v>
      </c>
      <c r="G1836" s="31">
        <v>43058</v>
      </c>
      <c r="H1836" s="31">
        <v>43423</v>
      </c>
      <c r="I1836" s="31">
        <v>43083</v>
      </c>
      <c r="J1836" s="22" t="s">
        <v>99</v>
      </c>
      <c r="K1836" s="32" t="s">
        <v>110</v>
      </c>
      <c r="L1836" s="32" t="s">
        <v>5320</v>
      </c>
      <c r="N1836" s="24">
        <v>246.65</v>
      </c>
      <c r="O1836" s="24">
        <v>246.65</v>
      </c>
      <c r="P1836" s="32" t="s">
        <v>2262</v>
      </c>
      <c r="Q1836" s="43" t="s">
        <v>2263</v>
      </c>
      <c r="R1836" s="43" t="s">
        <v>78</v>
      </c>
      <c r="S1836" s="47">
        <v>1</v>
      </c>
    </row>
    <row r="1837" spans="1:19" ht="12.75">
      <c r="A1837" s="22" t="s">
        <v>60</v>
      </c>
      <c r="B1837" s="22" t="s">
        <v>331</v>
      </c>
      <c r="C1837" s="22" t="s">
        <v>63</v>
      </c>
      <c r="D1837" s="22" t="s">
        <v>61</v>
      </c>
      <c r="E1837" s="22" t="s">
        <v>5321</v>
      </c>
      <c r="F1837" s="31">
        <v>43056.40216435185</v>
      </c>
      <c r="G1837" s="31">
        <v>43085</v>
      </c>
      <c r="H1837" s="31">
        <v>43450</v>
      </c>
      <c r="I1837" s="31">
        <v>43086.397372685184</v>
      </c>
      <c r="J1837" s="22" t="s">
        <v>73</v>
      </c>
      <c r="K1837" s="32" t="s">
        <v>80</v>
      </c>
      <c r="L1837" s="32" t="s">
        <v>5322</v>
      </c>
      <c r="N1837" s="24">
        <v>1809.6575</v>
      </c>
      <c r="O1837" s="24">
        <v>0</v>
      </c>
      <c r="P1837" s="32" t="s">
        <v>463</v>
      </c>
      <c r="Q1837" s="43" t="s">
        <v>464</v>
      </c>
      <c r="R1837" s="43" t="s">
        <v>78</v>
      </c>
      <c r="S1837" s="47">
        <v>5</v>
      </c>
    </row>
    <row r="1838" spans="1:19" ht="12.75">
      <c r="A1838" s="22" t="s">
        <v>60</v>
      </c>
      <c r="B1838" s="22" t="s">
        <v>209</v>
      </c>
      <c r="C1838" s="22" t="s">
        <v>63</v>
      </c>
      <c r="D1838" s="22" t="s">
        <v>61</v>
      </c>
      <c r="E1838" s="22" t="s">
        <v>5323</v>
      </c>
      <c r="F1838" s="31">
        <v>43053.369039351848</v>
      </c>
      <c r="G1838" s="31">
        <v>43053</v>
      </c>
      <c r="H1838" s="31">
        <v>43418</v>
      </c>
      <c r="I1838" s="31">
        <v>43083.363645833335</v>
      </c>
      <c r="J1838" s="22" t="s">
        <v>73</v>
      </c>
      <c r="K1838" s="32" t="s">
        <v>110</v>
      </c>
      <c r="L1838" s="32" t="s">
        <v>5324</v>
      </c>
      <c r="N1838" s="24">
        <v>803.92100000000005</v>
      </c>
      <c r="O1838" s="24">
        <v>658.845</v>
      </c>
      <c r="P1838" s="32" t="s">
        <v>1143</v>
      </c>
      <c r="Q1838" s="43" t="s">
        <v>1144</v>
      </c>
      <c r="R1838" s="43" t="s">
        <v>78</v>
      </c>
      <c r="S1838" s="47">
        <v>5</v>
      </c>
    </row>
    <row r="1839" spans="1:19" ht="12.75">
      <c r="A1839" s="22" t="s">
        <v>60</v>
      </c>
      <c r="B1839" s="22" t="s">
        <v>236</v>
      </c>
      <c r="C1839" s="22" t="s">
        <v>63</v>
      </c>
      <c r="D1839" s="22" t="s">
        <v>61</v>
      </c>
      <c r="E1839" s="22" t="s">
        <v>5325</v>
      </c>
      <c r="F1839" s="31">
        <v>43053.394247685181</v>
      </c>
      <c r="G1839" s="31">
        <v>43093</v>
      </c>
      <c r="H1839" s="31">
        <v>43458</v>
      </c>
      <c r="I1839" s="31">
        <v>43113.394247685181</v>
      </c>
      <c r="J1839" s="22" t="s">
        <v>73</v>
      </c>
      <c r="K1839" s="32" t="s">
        <v>110</v>
      </c>
      <c r="L1839" s="32" t="s">
        <v>5326</v>
      </c>
      <c r="N1839" s="24">
        <v>2245.2179999999998</v>
      </c>
      <c r="O1839" s="24">
        <v>1918.21</v>
      </c>
      <c r="P1839" s="32" t="s">
        <v>91</v>
      </c>
      <c r="Q1839" s="43" t="s">
        <v>92</v>
      </c>
      <c r="R1839" s="43" t="s">
        <v>78</v>
      </c>
      <c r="S1839" s="47">
        <v>5</v>
      </c>
    </row>
    <row r="1840" spans="1:19" ht="12.75">
      <c r="A1840" s="22" t="s">
        <v>60</v>
      </c>
      <c r="B1840" s="22" t="s">
        <v>209</v>
      </c>
      <c r="C1840" s="22" t="s">
        <v>63</v>
      </c>
      <c r="D1840" s="22" t="s">
        <v>61</v>
      </c>
      <c r="E1840" s="22" t="s">
        <v>5327</v>
      </c>
      <c r="F1840" s="31">
        <v>43045.414560185185</v>
      </c>
      <c r="G1840" s="31">
        <v>43045</v>
      </c>
      <c r="H1840" s="31">
        <v>43410</v>
      </c>
      <c r="I1840" s="31">
        <v>43075.411828703705</v>
      </c>
      <c r="J1840" s="22" t="s">
        <v>73</v>
      </c>
      <c r="K1840" s="32" t="s">
        <v>80</v>
      </c>
      <c r="L1840" s="32" t="s">
        <v>5328</v>
      </c>
      <c r="N1840" s="24">
        <v>769.09</v>
      </c>
      <c r="O1840" s="24">
        <v>0</v>
      </c>
      <c r="P1840" s="32" t="s">
        <v>5329</v>
      </c>
      <c r="Q1840" s="43" t="s">
        <v>5330</v>
      </c>
      <c r="R1840" s="43" t="s">
        <v>78</v>
      </c>
      <c r="S1840" s="47">
        <v>5</v>
      </c>
    </row>
    <row r="1841" spans="1:19" ht="12.75">
      <c r="A1841" s="22" t="s">
        <v>60</v>
      </c>
      <c r="B1841" s="22" t="s">
        <v>209</v>
      </c>
      <c r="C1841" s="22" t="s">
        <v>63</v>
      </c>
      <c r="D1841" s="22" t="s">
        <v>61</v>
      </c>
      <c r="E1841" s="22" t="s">
        <v>5331</v>
      </c>
      <c r="F1841" s="31">
        <v>43057.08488425926</v>
      </c>
      <c r="G1841" s="31">
        <v>43092</v>
      </c>
      <c r="H1841" s="31">
        <v>43457</v>
      </c>
      <c r="I1841" s="31">
        <v>43117.08488425926</v>
      </c>
      <c r="J1841" s="22" t="s">
        <v>145</v>
      </c>
      <c r="K1841" s="32" t="s">
        <v>100</v>
      </c>
      <c r="L1841" s="32" t="s">
        <v>5332</v>
      </c>
      <c r="M1841" s="32" t="s">
        <v>5333</v>
      </c>
      <c r="N1841" s="24">
        <v>1087.1600000000001</v>
      </c>
      <c r="O1841" s="24">
        <v>1087.1600000000001</v>
      </c>
      <c r="P1841" s="32" t="s">
        <v>783</v>
      </c>
      <c r="Q1841" s="43" t="s">
        <v>784</v>
      </c>
      <c r="R1841" s="43" t="s">
        <v>78</v>
      </c>
      <c r="S1841" s="47">
        <v>1</v>
      </c>
    </row>
    <row r="1842" spans="1:19" ht="12.75">
      <c r="A1842" s="22" t="s">
        <v>60</v>
      </c>
      <c r="B1842" s="22" t="s">
        <v>209</v>
      </c>
      <c r="C1842" s="22" t="s">
        <v>63</v>
      </c>
      <c r="D1842" s="22" t="s">
        <v>61</v>
      </c>
      <c r="E1842" s="22" t="s">
        <v>5334</v>
      </c>
      <c r="F1842" s="31">
        <v>43054.494224537033</v>
      </c>
      <c r="G1842" s="31">
        <v>43054</v>
      </c>
      <c r="H1842" s="31">
        <v>43419</v>
      </c>
      <c r="I1842" s="31">
        <v>43084.481111111112</v>
      </c>
      <c r="J1842" s="22" t="s">
        <v>73</v>
      </c>
      <c r="K1842" s="32" t="s">
        <v>110</v>
      </c>
      <c r="L1842" s="32" t="s">
        <v>5335</v>
      </c>
      <c r="N1842" s="24">
        <v>585.70330000000001</v>
      </c>
      <c r="O1842" s="24">
        <v>548.59</v>
      </c>
      <c r="P1842" s="32" t="s">
        <v>76</v>
      </c>
      <c r="Q1842" s="43" t="s">
        <v>77</v>
      </c>
      <c r="R1842" s="43" t="s">
        <v>78</v>
      </c>
      <c r="S1842" s="47">
        <v>5</v>
      </c>
    </row>
    <row r="1843" spans="1:19" ht="12.75">
      <c r="A1843" s="22" t="s">
        <v>60</v>
      </c>
      <c r="B1843" s="22" t="s">
        <v>209</v>
      </c>
      <c r="C1843" s="22" t="s">
        <v>63</v>
      </c>
      <c r="D1843" s="22" t="s">
        <v>61</v>
      </c>
      <c r="E1843" s="22" t="s">
        <v>5336</v>
      </c>
      <c r="F1843" s="31">
        <v>43057.084849537037</v>
      </c>
      <c r="G1843" s="31">
        <v>43092</v>
      </c>
      <c r="H1843" s="31">
        <v>43457</v>
      </c>
      <c r="I1843" s="31">
        <v>43117.084849537037</v>
      </c>
      <c r="J1843" s="22" t="s">
        <v>145</v>
      </c>
      <c r="K1843" s="32" t="s">
        <v>110</v>
      </c>
      <c r="L1843" s="32" t="s">
        <v>5337</v>
      </c>
      <c r="N1843" s="24">
        <v>589.63660000000004</v>
      </c>
      <c r="O1843" s="24">
        <v>495.39</v>
      </c>
      <c r="P1843" s="32" t="s">
        <v>207</v>
      </c>
      <c r="Q1843" s="43" t="s">
        <v>208</v>
      </c>
      <c r="R1843" s="43" t="s">
        <v>78</v>
      </c>
      <c r="S1843" s="47">
        <v>5</v>
      </c>
    </row>
    <row r="1844" spans="1:19" ht="12.75">
      <c r="A1844" s="22" t="s">
        <v>60</v>
      </c>
      <c r="B1844" s="22" t="s">
        <v>209</v>
      </c>
      <c r="C1844" s="22" t="s">
        <v>63</v>
      </c>
      <c r="D1844" s="22" t="s">
        <v>61</v>
      </c>
      <c r="E1844" s="22" t="s">
        <v>5338</v>
      </c>
      <c r="F1844" s="31">
        <v>43042.737974537034</v>
      </c>
      <c r="G1844" s="31">
        <v>43054</v>
      </c>
      <c r="H1844" s="31">
        <v>43419</v>
      </c>
      <c r="I1844" s="31">
        <v>43072.736956018518</v>
      </c>
      <c r="J1844" s="22" t="s">
        <v>73</v>
      </c>
      <c r="K1844" s="32" t="s">
        <v>80</v>
      </c>
      <c r="L1844" s="32" t="s">
        <v>5339</v>
      </c>
      <c r="N1844" s="24">
        <v>1994.6868999999999</v>
      </c>
      <c r="O1844" s="24">
        <v>0</v>
      </c>
      <c r="P1844" s="32" t="s">
        <v>3423</v>
      </c>
      <c r="Q1844" s="43" t="s">
        <v>3424</v>
      </c>
      <c r="R1844" s="43" t="s">
        <v>78</v>
      </c>
      <c r="S1844" s="47">
        <v>5</v>
      </c>
    </row>
    <row r="1845" spans="1:19" ht="12.75">
      <c r="A1845" s="22" t="s">
        <v>60</v>
      </c>
      <c r="B1845" s="22" t="s">
        <v>209</v>
      </c>
      <c r="C1845" s="22" t="s">
        <v>63</v>
      </c>
      <c r="D1845" s="22" t="s">
        <v>61</v>
      </c>
      <c r="E1845" s="22" t="s">
        <v>5340</v>
      </c>
      <c r="F1845" s="31">
        <v>43047.62427083333</v>
      </c>
      <c r="G1845" s="31">
        <v>43047</v>
      </c>
      <c r="H1845" s="31">
        <v>43412</v>
      </c>
      <c r="I1845" s="31">
        <v>43077.622245370367</v>
      </c>
      <c r="J1845" s="22" t="s">
        <v>73</v>
      </c>
      <c r="K1845" s="32" t="s">
        <v>80</v>
      </c>
      <c r="L1845" s="32" t="s">
        <v>5341</v>
      </c>
      <c r="N1845" s="24">
        <v>482.30</v>
      </c>
      <c r="O1845" s="24">
        <v>0</v>
      </c>
      <c r="P1845" s="32" t="s">
        <v>2992</v>
      </c>
      <c r="Q1845" s="43" t="s">
        <v>2993</v>
      </c>
      <c r="R1845" s="43" t="s">
        <v>78</v>
      </c>
      <c r="S1845" s="47">
        <v>5</v>
      </c>
    </row>
    <row r="1846" spans="1:19" ht="12.75">
      <c r="A1846" s="22" t="s">
        <v>60</v>
      </c>
      <c r="B1846" s="22" t="s">
        <v>1782</v>
      </c>
      <c r="C1846" s="22" t="s">
        <v>63</v>
      </c>
      <c r="D1846" s="22" t="s">
        <v>61</v>
      </c>
      <c r="E1846" s="22" t="s">
        <v>5342</v>
      </c>
      <c r="F1846" s="31">
        <v>43068.511030092588</v>
      </c>
      <c r="G1846" s="31">
        <v>43067</v>
      </c>
      <c r="H1846" s="31">
        <v>43432</v>
      </c>
      <c r="I1846" s="31">
        <v>43097</v>
      </c>
      <c r="J1846" s="22" t="s">
        <v>73</v>
      </c>
      <c r="K1846" s="32" t="s">
        <v>169</v>
      </c>
      <c r="L1846" s="32" t="s">
        <v>5343</v>
      </c>
      <c r="N1846" s="24">
        <v>1477.465</v>
      </c>
      <c r="O1846" s="24">
        <v>0</v>
      </c>
      <c r="P1846" s="32" t="s">
        <v>423</v>
      </c>
      <c r="Q1846" s="43" t="s">
        <v>424</v>
      </c>
      <c r="R1846" s="43" t="s">
        <v>93</v>
      </c>
      <c r="S1846" s="47">
        <v>5</v>
      </c>
    </row>
    <row r="1847" spans="1:19" ht="12.75">
      <c r="A1847" s="22" t="s">
        <v>60</v>
      </c>
      <c r="B1847" s="22" t="s">
        <v>420</v>
      </c>
      <c r="C1847" s="22" t="s">
        <v>63</v>
      </c>
      <c r="D1847" s="22" t="s">
        <v>61</v>
      </c>
      <c r="E1847" s="22" t="s">
        <v>5344</v>
      </c>
      <c r="F1847" s="31">
        <v>43061.439143518517</v>
      </c>
      <c r="G1847" s="31">
        <v>43069</v>
      </c>
      <c r="H1847" s="31">
        <v>43434</v>
      </c>
      <c r="I1847" s="31">
        <v>43091</v>
      </c>
      <c r="J1847" s="22" t="s">
        <v>73</v>
      </c>
      <c r="K1847" s="32" t="s">
        <v>80</v>
      </c>
      <c r="L1847" s="32" t="s">
        <v>5345</v>
      </c>
      <c r="N1847" s="24">
        <v>821.75</v>
      </c>
      <c r="O1847" s="24">
        <v>0</v>
      </c>
      <c r="P1847" s="32" t="s">
        <v>5346</v>
      </c>
      <c r="Q1847" s="43" t="s">
        <v>5347</v>
      </c>
      <c r="R1847" s="43" t="s">
        <v>78</v>
      </c>
      <c r="S1847" s="47">
        <v>5</v>
      </c>
    </row>
    <row r="1848" spans="1:19" ht="12.75">
      <c r="A1848" s="22" t="s">
        <v>60</v>
      </c>
      <c r="B1848" s="22" t="s">
        <v>209</v>
      </c>
      <c r="C1848" s="22" t="s">
        <v>63</v>
      </c>
      <c r="D1848" s="22" t="s">
        <v>61</v>
      </c>
      <c r="E1848" s="22" t="s">
        <v>5348</v>
      </c>
      <c r="F1848" s="31">
        <v>43052.583958333329</v>
      </c>
      <c r="G1848" s="31">
        <v>43052</v>
      </c>
      <c r="H1848" s="31">
        <v>43417</v>
      </c>
      <c r="I1848" s="31">
        <v>43082.58320601852</v>
      </c>
      <c r="J1848" s="22" t="s">
        <v>73</v>
      </c>
      <c r="K1848" s="32" t="s">
        <v>80</v>
      </c>
      <c r="L1848" s="32" t="s">
        <v>5349</v>
      </c>
      <c r="N1848" s="24">
        <v>641.10</v>
      </c>
      <c r="O1848" s="24">
        <v>0</v>
      </c>
      <c r="P1848" s="32" t="s">
        <v>584</v>
      </c>
      <c r="Q1848" s="43" t="s">
        <v>585</v>
      </c>
      <c r="R1848" s="43" t="s">
        <v>78</v>
      </c>
      <c r="S1848" s="47">
        <v>5</v>
      </c>
    </row>
    <row r="1849" spans="1:19" ht="12.75">
      <c r="A1849" s="22" t="s">
        <v>60</v>
      </c>
      <c r="B1849" s="22" t="s">
        <v>3650</v>
      </c>
      <c r="C1849" s="22" t="s">
        <v>63</v>
      </c>
      <c r="D1849" s="22" t="s">
        <v>61</v>
      </c>
      <c r="E1849" s="22" t="s">
        <v>5350</v>
      </c>
      <c r="F1849" s="31">
        <v>43040.402789351851</v>
      </c>
      <c r="G1849" s="31">
        <v>43069</v>
      </c>
      <c r="H1849" s="31">
        <v>43434</v>
      </c>
      <c r="I1849" s="31">
        <v>43070</v>
      </c>
      <c r="J1849" s="22" t="s">
        <v>73</v>
      </c>
      <c r="K1849" s="32" t="s">
        <v>74</v>
      </c>
      <c r="L1849" s="32" t="s">
        <v>5351</v>
      </c>
      <c r="N1849" s="24">
        <v>1507.5116</v>
      </c>
      <c r="O1849" s="24">
        <v>1179.79</v>
      </c>
      <c r="P1849" s="32" t="s">
        <v>549</v>
      </c>
      <c r="Q1849" s="43" t="s">
        <v>550</v>
      </c>
      <c r="R1849" s="43" t="s">
        <v>78</v>
      </c>
      <c r="S1849" s="47">
        <v>4</v>
      </c>
    </row>
    <row r="1850" spans="1:19" ht="12.75">
      <c r="A1850" s="22" t="s">
        <v>60</v>
      </c>
      <c r="B1850" s="22" t="s">
        <v>209</v>
      </c>
      <c r="C1850" s="22" t="s">
        <v>63</v>
      </c>
      <c r="D1850" s="22" t="s">
        <v>61</v>
      </c>
      <c r="E1850" s="22" t="s">
        <v>5352</v>
      </c>
      <c r="F1850" s="31">
        <v>43048.406435185185</v>
      </c>
      <c r="G1850" s="31">
        <v>43049</v>
      </c>
      <c r="H1850" s="31">
        <v>43414</v>
      </c>
      <c r="I1850" s="31">
        <v>43078.405902777777</v>
      </c>
      <c r="J1850" s="22" t="s">
        <v>99</v>
      </c>
      <c r="K1850" s="32" t="s">
        <v>100</v>
      </c>
      <c r="L1850" s="32" t="s">
        <v>5353</v>
      </c>
      <c r="M1850" s="32" t="s">
        <v>5354</v>
      </c>
      <c r="N1850" s="24">
        <v>0</v>
      </c>
      <c r="O1850" s="24">
        <v>0</v>
      </c>
      <c r="P1850" s="32" t="s">
        <v>431</v>
      </c>
      <c r="Q1850" s="43" t="s">
        <v>432</v>
      </c>
      <c r="R1850" s="43" t="s">
        <v>78</v>
      </c>
      <c r="S1850" s="47">
        <v>1</v>
      </c>
    </row>
    <row r="1851" spans="1:19" ht="12.75">
      <c r="A1851" s="22" t="s">
        <v>60</v>
      </c>
      <c r="B1851" s="22" t="s">
        <v>1235</v>
      </c>
      <c r="C1851" s="22" t="s">
        <v>63</v>
      </c>
      <c r="D1851" s="22" t="s">
        <v>61</v>
      </c>
      <c r="E1851" s="22" t="s">
        <v>5355</v>
      </c>
      <c r="F1851" s="31">
        <v>43047.409953703704</v>
      </c>
      <c r="G1851" s="31">
        <v>43071</v>
      </c>
      <c r="H1851" s="31">
        <v>43436</v>
      </c>
      <c r="I1851" s="31">
        <v>43077.402094907404</v>
      </c>
      <c r="J1851" s="22" t="s">
        <v>73</v>
      </c>
      <c r="K1851" s="32" t="s">
        <v>74</v>
      </c>
      <c r="L1851" s="32" t="s">
        <v>5356</v>
      </c>
      <c r="N1851" s="24">
        <v>690.415</v>
      </c>
      <c r="O1851" s="24">
        <v>446.40</v>
      </c>
      <c r="P1851" s="32" t="s">
        <v>5357</v>
      </c>
      <c r="Q1851" s="43" t="s">
        <v>5358</v>
      </c>
      <c r="R1851" s="43" t="s">
        <v>78</v>
      </c>
      <c r="S1851" s="47">
        <v>6</v>
      </c>
    </row>
    <row r="1852" spans="1:19" ht="12.75">
      <c r="A1852" s="22" t="s">
        <v>60</v>
      </c>
      <c r="B1852" s="22" t="s">
        <v>209</v>
      </c>
      <c r="C1852" s="22" t="s">
        <v>63</v>
      </c>
      <c r="D1852" s="22" t="s">
        <v>61</v>
      </c>
      <c r="E1852" s="22" t="s">
        <v>5359</v>
      </c>
      <c r="F1852" s="31">
        <v>43050.503182870365</v>
      </c>
      <c r="G1852" s="31">
        <v>43081</v>
      </c>
      <c r="H1852" s="31">
        <v>43446</v>
      </c>
      <c r="I1852" s="31">
        <v>43110.502743055556</v>
      </c>
      <c r="J1852" s="22" t="s">
        <v>145</v>
      </c>
      <c r="K1852" s="32" t="s">
        <v>110</v>
      </c>
      <c r="L1852" s="32" t="s">
        <v>5360</v>
      </c>
      <c r="N1852" s="24">
        <v>479.71</v>
      </c>
      <c r="O1852" s="24">
        <v>475.04</v>
      </c>
      <c r="P1852" s="32" t="s">
        <v>2171</v>
      </c>
      <c r="Q1852" s="43" t="s">
        <v>2172</v>
      </c>
      <c r="R1852" s="43" t="s">
        <v>78</v>
      </c>
      <c r="S1852" s="47">
        <v>5</v>
      </c>
    </row>
    <row r="1853" spans="1:19" ht="12.75">
      <c r="A1853" s="22" t="s">
        <v>60</v>
      </c>
      <c r="B1853" s="22" t="s">
        <v>264</v>
      </c>
      <c r="C1853" s="22" t="s">
        <v>63</v>
      </c>
      <c r="D1853" s="22" t="s">
        <v>61</v>
      </c>
      <c r="E1853" s="22" t="s">
        <v>5361</v>
      </c>
      <c r="F1853" s="31">
        <v>43040.456689814811</v>
      </c>
      <c r="G1853" s="31">
        <v>43063</v>
      </c>
      <c r="H1853" s="31">
        <v>43428</v>
      </c>
      <c r="I1853" s="31">
        <v>43070</v>
      </c>
      <c r="J1853" s="22" t="s">
        <v>73</v>
      </c>
      <c r="K1853" s="32" t="s">
        <v>80</v>
      </c>
      <c r="L1853" s="32" t="s">
        <v>5362</v>
      </c>
      <c r="N1853" s="24">
        <v>0</v>
      </c>
      <c r="O1853" s="24">
        <v>0</v>
      </c>
      <c r="P1853" s="32" t="s">
        <v>1188</v>
      </c>
      <c r="Q1853" s="43" t="s">
        <v>1189</v>
      </c>
      <c r="R1853" s="43" t="s">
        <v>78</v>
      </c>
      <c r="S1853" s="47">
        <v>5</v>
      </c>
    </row>
    <row r="1854" spans="1:19" ht="12.75">
      <c r="A1854" s="22" t="s">
        <v>60</v>
      </c>
      <c r="B1854" s="22" t="s">
        <v>209</v>
      </c>
      <c r="C1854" s="22" t="s">
        <v>63</v>
      </c>
      <c r="D1854" s="22" t="s">
        <v>61</v>
      </c>
      <c r="E1854" s="22" t="s">
        <v>5363</v>
      </c>
      <c r="F1854" s="31">
        <v>43052.085138888884</v>
      </c>
      <c r="G1854" s="31">
        <v>43087</v>
      </c>
      <c r="H1854" s="31">
        <v>43452</v>
      </c>
      <c r="I1854" s="31">
        <v>43112.085138888884</v>
      </c>
      <c r="J1854" s="22" t="s">
        <v>145</v>
      </c>
      <c r="K1854" s="32" t="s">
        <v>100</v>
      </c>
      <c r="L1854" s="32" t="s">
        <v>5364</v>
      </c>
      <c r="M1854" s="32" t="s">
        <v>5365</v>
      </c>
      <c r="N1854" s="24">
        <v>1845.296</v>
      </c>
      <c r="O1854" s="24">
        <v>905.20</v>
      </c>
      <c r="P1854" s="32" t="s">
        <v>294</v>
      </c>
      <c r="Q1854" s="43" t="s">
        <v>295</v>
      </c>
      <c r="R1854" s="43" t="s">
        <v>78</v>
      </c>
      <c r="S1854" s="47">
        <v>6</v>
      </c>
    </row>
    <row r="1855" spans="1:19" ht="12.75">
      <c r="A1855" s="22" t="s">
        <v>60</v>
      </c>
      <c r="B1855" s="22" t="s">
        <v>366</v>
      </c>
      <c r="C1855" s="22" t="s">
        <v>63</v>
      </c>
      <c r="D1855" s="22" t="s">
        <v>61</v>
      </c>
      <c r="E1855" s="22" t="s">
        <v>5366</v>
      </c>
      <c r="F1855" s="31">
        <v>43059.67586805555</v>
      </c>
      <c r="G1855" s="31">
        <v>43069</v>
      </c>
      <c r="H1855" s="31">
        <v>43434</v>
      </c>
      <c r="I1855" s="31">
        <v>43089</v>
      </c>
      <c r="J1855" s="22" t="s">
        <v>73</v>
      </c>
      <c r="K1855" s="32" t="s">
        <v>74</v>
      </c>
      <c r="L1855" s="32" t="s">
        <v>5367</v>
      </c>
      <c r="N1855" s="24">
        <v>1079.4179999999999</v>
      </c>
      <c r="O1855" s="24">
        <v>757.02</v>
      </c>
      <c r="P1855" s="32" t="s">
        <v>606</v>
      </c>
      <c r="Q1855" s="43" t="s">
        <v>607</v>
      </c>
      <c r="R1855" s="43" t="s">
        <v>78</v>
      </c>
      <c r="S1855" s="47">
        <v>5</v>
      </c>
    </row>
    <row r="1856" spans="1:19" ht="12.75">
      <c r="A1856" s="22" t="s">
        <v>60</v>
      </c>
      <c r="B1856" s="22" t="s">
        <v>651</v>
      </c>
      <c r="C1856" s="22" t="s">
        <v>63</v>
      </c>
      <c r="D1856" s="22" t="s">
        <v>61</v>
      </c>
      <c r="E1856" s="22" t="s">
        <v>5368</v>
      </c>
      <c r="F1856" s="31">
        <v>43061.445625</v>
      </c>
      <c r="G1856" s="31">
        <v>43070</v>
      </c>
      <c r="H1856" s="31">
        <v>43435</v>
      </c>
      <c r="I1856" s="31">
        <v>43091</v>
      </c>
      <c r="J1856" s="22" t="s">
        <v>73</v>
      </c>
      <c r="K1856" s="32" t="s">
        <v>80</v>
      </c>
      <c r="L1856" s="32" t="s">
        <v>5369</v>
      </c>
      <c r="N1856" s="24">
        <v>0</v>
      </c>
      <c r="O1856" s="24">
        <v>0</v>
      </c>
      <c r="P1856" s="32" t="s">
        <v>91</v>
      </c>
      <c r="Q1856" s="43" t="s">
        <v>92</v>
      </c>
      <c r="R1856" s="43" t="s">
        <v>78</v>
      </c>
      <c r="S1856" s="47">
        <v>6</v>
      </c>
    </row>
    <row r="1857" spans="1:19" ht="12.75">
      <c r="A1857" s="22" t="s">
        <v>60</v>
      </c>
      <c r="B1857" s="22" t="s">
        <v>209</v>
      </c>
      <c r="C1857" s="22" t="s">
        <v>63</v>
      </c>
      <c r="D1857" s="22" t="s">
        <v>61</v>
      </c>
      <c r="E1857" s="22" t="s">
        <v>5370</v>
      </c>
      <c r="F1857" s="31">
        <v>43060.602048611108</v>
      </c>
      <c r="G1857" s="31">
        <v>43060</v>
      </c>
      <c r="H1857" s="31">
        <v>43425</v>
      </c>
      <c r="I1857" s="31">
        <v>43090.600648148145</v>
      </c>
      <c r="J1857" s="22" t="s">
        <v>73</v>
      </c>
      <c r="K1857" s="32" t="s">
        <v>74</v>
      </c>
      <c r="L1857" s="32" t="s">
        <v>5371</v>
      </c>
      <c r="N1857" s="24">
        <v>319.995</v>
      </c>
      <c r="O1857" s="24">
        <v>287.62</v>
      </c>
      <c r="P1857" s="32" t="s">
        <v>528</v>
      </c>
      <c r="Q1857" s="43" t="s">
        <v>529</v>
      </c>
      <c r="R1857" s="43" t="s">
        <v>78</v>
      </c>
      <c r="S1857" s="47">
        <v>5</v>
      </c>
    </row>
    <row r="1858" spans="1:19" ht="12.75">
      <c r="A1858" s="22" t="s">
        <v>60</v>
      </c>
      <c r="B1858" s="22" t="s">
        <v>404</v>
      </c>
      <c r="C1858" s="22" t="s">
        <v>63</v>
      </c>
      <c r="D1858" s="22" t="s">
        <v>61</v>
      </c>
      <c r="E1858" s="22" t="s">
        <v>5372</v>
      </c>
      <c r="F1858" s="31">
        <v>43047.689537037033</v>
      </c>
      <c r="G1858" s="31">
        <v>43070</v>
      </c>
      <c r="H1858" s="31">
        <v>43435</v>
      </c>
      <c r="I1858" s="31">
        <v>43077</v>
      </c>
      <c r="J1858" s="22" t="s">
        <v>73</v>
      </c>
      <c r="K1858" s="32" t="s">
        <v>80</v>
      </c>
      <c r="L1858" s="32" t="s">
        <v>5373</v>
      </c>
      <c r="N1858" s="24">
        <v>0</v>
      </c>
      <c r="O1858" s="24">
        <v>0</v>
      </c>
      <c r="P1858" s="32" t="s">
        <v>91</v>
      </c>
      <c r="Q1858" s="43" t="s">
        <v>92</v>
      </c>
      <c r="R1858" s="43" t="s">
        <v>78</v>
      </c>
      <c r="S1858" s="47">
        <v>5</v>
      </c>
    </row>
    <row r="1859" spans="1:19" ht="12.75">
      <c r="A1859" s="22" t="s">
        <v>60</v>
      </c>
      <c r="B1859" s="22" t="s">
        <v>298</v>
      </c>
      <c r="C1859" s="22" t="s">
        <v>63</v>
      </c>
      <c r="D1859" s="22" t="s">
        <v>61</v>
      </c>
      <c r="E1859" s="22" t="s">
        <v>5374</v>
      </c>
      <c r="F1859" s="31">
        <v>43066.631944444445</v>
      </c>
      <c r="G1859" s="31">
        <v>43067</v>
      </c>
      <c r="H1859" s="31">
        <v>43432</v>
      </c>
      <c r="I1859" s="31">
        <v>43096</v>
      </c>
      <c r="J1859" s="22" t="s">
        <v>73</v>
      </c>
      <c r="K1859" s="32" t="s">
        <v>80</v>
      </c>
      <c r="L1859" s="32" t="s">
        <v>5375</v>
      </c>
      <c r="N1859" s="24">
        <v>2633.30</v>
      </c>
      <c r="O1859" s="24">
        <v>0</v>
      </c>
      <c r="P1859" s="32" t="s">
        <v>91</v>
      </c>
      <c r="Q1859" s="43" t="s">
        <v>92</v>
      </c>
      <c r="R1859" s="43" t="s">
        <v>78</v>
      </c>
      <c r="S1859" s="47">
        <v>5</v>
      </c>
    </row>
    <row r="1860" spans="1:19" ht="12.75">
      <c r="A1860" s="22" t="s">
        <v>60</v>
      </c>
      <c r="B1860" s="22" t="s">
        <v>209</v>
      </c>
      <c r="C1860" s="22" t="s">
        <v>63</v>
      </c>
      <c r="D1860" s="22" t="s">
        <v>61</v>
      </c>
      <c r="E1860" s="22" t="s">
        <v>5376</v>
      </c>
      <c r="F1860" s="31">
        <v>43044.084467592591</v>
      </c>
      <c r="G1860" s="31">
        <v>43079</v>
      </c>
      <c r="H1860" s="31">
        <v>43444</v>
      </c>
      <c r="I1860" s="31">
        <v>43104.084467592591</v>
      </c>
      <c r="J1860" s="22" t="s">
        <v>145</v>
      </c>
      <c r="K1860" s="32" t="s">
        <v>100</v>
      </c>
      <c r="L1860" s="32" t="s">
        <v>5377</v>
      </c>
      <c r="M1860" s="32" t="s">
        <v>5378</v>
      </c>
      <c r="N1860" s="24">
        <v>1192.885</v>
      </c>
      <c r="O1860" s="24">
        <v>1192.885</v>
      </c>
      <c r="P1860" s="32" t="s">
        <v>103</v>
      </c>
      <c r="Q1860" s="43" t="s">
        <v>104</v>
      </c>
      <c r="R1860" s="43" t="s">
        <v>78</v>
      </c>
      <c r="S1860" s="47">
        <v>1</v>
      </c>
    </row>
    <row r="1861" spans="1:19" ht="12.75">
      <c r="A1861" s="22" t="s">
        <v>60</v>
      </c>
      <c r="B1861" s="22" t="s">
        <v>1324</v>
      </c>
      <c r="C1861" s="22" t="s">
        <v>63</v>
      </c>
      <c r="D1861" s="22" t="s">
        <v>61</v>
      </c>
      <c r="E1861" s="22" t="s">
        <v>5379</v>
      </c>
      <c r="F1861" s="31">
        <v>43045.424120370371</v>
      </c>
      <c r="G1861" s="31">
        <v>43045</v>
      </c>
      <c r="H1861" s="31">
        <v>43410</v>
      </c>
      <c r="I1861" s="31">
        <v>43075.41851851852</v>
      </c>
      <c r="J1861" s="22" t="s">
        <v>73</v>
      </c>
      <c r="K1861" s="32" t="s">
        <v>80</v>
      </c>
      <c r="L1861" s="32" t="s">
        <v>5380</v>
      </c>
      <c r="N1861" s="24">
        <v>385.235</v>
      </c>
      <c r="O1861" s="24">
        <v>0</v>
      </c>
      <c r="P1861" s="32" t="s">
        <v>2967</v>
      </c>
      <c r="Q1861" s="43" t="s">
        <v>2968</v>
      </c>
      <c r="R1861" s="43" t="s">
        <v>78</v>
      </c>
      <c r="S1861" s="47">
        <v>5</v>
      </c>
    </row>
    <row r="1862" spans="1:19" ht="12.75">
      <c r="A1862" s="22" t="s">
        <v>60</v>
      </c>
      <c r="B1862" s="22" t="s">
        <v>404</v>
      </c>
      <c r="C1862" s="22" t="s">
        <v>63</v>
      </c>
      <c r="D1862" s="22" t="s">
        <v>61</v>
      </c>
      <c r="E1862" s="22" t="s">
        <v>5381</v>
      </c>
      <c r="F1862" s="31">
        <v>43054.63413194444</v>
      </c>
      <c r="G1862" s="31">
        <v>43054</v>
      </c>
      <c r="H1862" s="31">
        <v>43293</v>
      </c>
      <c r="I1862" s="31">
        <v>43084</v>
      </c>
      <c r="J1862" s="22" t="s">
        <v>73</v>
      </c>
      <c r="K1862" s="32" t="s">
        <v>80</v>
      </c>
      <c r="L1862" s="32" t="s">
        <v>5382</v>
      </c>
      <c r="N1862" s="24">
        <v>441.82</v>
      </c>
      <c r="O1862" s="24">
        <v>0</v>
      </c>
      <c r="P1862" s="32" t="s">
        <v>5383</v>
      </c>
      <c r="Q1862" s="43" t="s">
        <v>5384</v>
      </c>
      <c r="R1862" s="43" t="s">
        <v>78</v>
      </c>
      <c r="S1862" s="47">
        <v>5</v>
      </c>
    </row>
    <row r="1863" spans="1:19" ht="12.75">
      <c r="A1863" s="22" t="s">
        <v>60</v>
      </c>
      <c r="B1863" s="22" t="s">
        <v>5385</v>
      </c>
      <c r="C1863" s="22" t="s">
        <v>63</v>
      </c>
      <c r="D1863" s="22" t="s">
        <v>61</v>
      </c>
      <c r="E1863" s="22" t="s">
        <v>5386</v>
      </c>
      <c r="F1863" s="31">
        <v>43055.390555555554</v>
      </c>
      <c r="G1863" s="31">
        <v>43066</v>
      </c>
      <c r="H1863" s="31">
        <v>43431</v>
      </c>
      <c r="I1863" s="31">
        <v>43085</v>
      </c>
      <c r="J1863" s="22" t="s">
        <v>73</v>
      </c>
      <c r="K1863" s="32" t="s">
        <v>80</v>
      </c>
      <c r="L1863" s="32" t="s">
        <v>5387</v>
      </c>
      <c r="N1863" s="24">
        <v>3608.32</v>
      </c>
      <c r="O1863" s="24">
        <v>0</v>
      </c>
      <c r="P1863" s="32" t="s">
        <v>1848</v>
      </c>
      <c r="Q1863" s="43" t="s">
        <v>1849</v>
      </c>
      <c r="R1863" s="43" t="s">
        <v>78</v>
      </c>
      <c r="S1863" s="47">
        <v>6</v>
      </c>
    </row>
    <row r="1864" spans="1:19" ht="12.75">
      <c r="A1864" s="22" t="s">
        <v>60</v>
      </c>
      <c r="B1864" s="22" t="s">
        <v>433</v>
      </c>
      <c r="C1864" s="22" t="s">
        <v>63</v>
      </c>
      <c r="D1864" s="22" t="s">
        <v>61</v>
      </c>
      <c r="E1864" s="22" t="s">
        <v>5388</v>
      </c>
      <c r="F1864" s="31">
        <v>43052.44027777778</v>
      </c>
      <c r="G1864" s="31">
        <v>43053</v>
      </c>
      <c r="H1864" s="31">
        <v>43419</v>
      </c>
      <c r="I1864" s="31">
        <v>43082.439097222217</v>
      </c>
      <c r="J1864" s="22" t="s">
        <v>73</v>
      </c>
      <c r="K1864" s="32" t="s">
        <v>80</v>
      </c>
      <c r="L1864" s="32" t="s">
        <v>5389</v>
      </c>
      <c r="N1864" s="24">
        <v>486.21</v>
      </c>
      <c r="O1864" s="24">
        <v>0</v>
      </c>
      <c r="P1864" s="32" t="s">
        <v>5390</v>
      </c>
      <c r="Q1864" s="43" t="s">
        <v>5391</v>
      </c>
      <c r="R1864" s="43" t="s">
        <v>78</v>
      </c>
      <c r="S1864" s="47">
        <v>5</v>
      </c>
    </row>
    <row r="1865" spans="1:19" ht="12.75">
      <c r="A1865" s="22" t="s">
        <v>60</v>
      </c>
      <c r="B1865" s="22" t="s">
        <v>514</v>
      </c>
      <c r="C1865" s="22" t="s">
        <v>63</v>
      </c>
      <c r="D1865" s="22" t="s">
        <v>61</v>
      </c>
      <c r="E1865" s="22" t="s">
        <v>5392</v>
      </c>
      <c r="F1865" s="31">
        <v>43040.596689814811</v>
      </c>
      <c r="G1865" s="31">
        <v>43040</v>
      </c>
      <c r="H1865" s="31">
        <v>43405</v>
      </c>
      <c r="I1865" s="31">
        <v>43070</v>
      </c>
      <c r="J1865" s="22" t="s">
        <v>73</v>
      </c>
      <c r="K1865" s="32" t="s">
        <v>100</v>
      </c>
      <c r="L1865" s="32" t="s">
        <v>5393</v>
      </c>
      <c r="M1865" s="32" t="s">
        <v>5394</v>
      </c>
      <c r="N1865" s="24">
        <v>697.01599999999996</v>
      </c>
      <c r="O1865" s="24">
        <v>578.96000000000004</v>
      </c>
      <c r="P1865" s="32" t="s">
        <v>459</v>
      </c>
      <c r="Q1865" s="43" t="s">
        <v>460</v>
      </c>
      <c r="R1865" s="43" t="s">
        <v>78</v>
      </c>
      <c r="S1865" s="47">
        <v>4</v>
      </c>
    </row>
    <row r="1866" spans="1:19" ht="12.75">
      <c r="A1866" s="22" t="s">
        <v>60</v>
      </c>
      <c r="B1866" s="22" t="s">
        <v>420</v>
      </c>
      <c r="C1866" s="22" t="s">
        <v>63</v>
      </c>
      <c r="D1866" s="22" t="s">
        <v>61</v>
      </c>
      <c r="E1866" s="22" t="s">
        <v>5395</v>
      </c>
      <c r="F1866" s="31">
        <v>43045.305891203701</v>
      </c>
      <c r="G1866" s="31">
        <v>43045</v>
      </c>
      <c r="H1866" s="31">
        <v>43410</v>
      </c>
      <c r="I1866" s="31">
        <v>43075</v>
      </c>
      <c r="J1866" s="22" t="s">
        <v>73</v>
      </c>
      <c r="K1866" s="32" t="s">
        <v>110</v>
      </c>
      <c r="L1866" s="32" t="s">
        <v>5396</v>
      </c>
      <c r="N1866" s="24">
        <v>1561.15</v>
      </c>
      <c r="O1866" s="24">
        <v>1716.11</v>
      </c>
      <c r="P1866" s="32" t="s">
        <v>5397</v>
      </c>
      <c r="Q1866" s="43" t="s">
        <v>5398</v>
      </c>
      <c r="R1866" s="43" t="s">
        <v>78</v>
      </c>
      <c r="S1866" s="47">
        <v>6</v>
      </c>
    </row>
    <row r="1867" spans="1:19" ht="12.75">
      <c r="A1867" s="22" t="s">
        <v>60</v>
      </c>
      <c r="B1867" s="22" t="s">
        <v>236</v>
      </c>
      <c r="C1867" s="22" t="s">
        <v>63</v>
      </c>
      <c r="D1867" s="22" t="s">
        <v>61</v>
      </c>
      <c r="E1867" s="22" t="s">
        <v>5399</v>
      </c>
      <c r="F1867" s="31">
        <v>43054.696562500001</v>
      </c>
      <c r="G1867" s="31">
        <v>43054</v>
      </c>
      <c r="H1867" s="31">
        <v>43419</v>
      </c>
      <c r="I1867" s="31">
        <v>43084.672627314816</v>
      </c>
      <c r="J1867" s="22" t="s">
        <v>73</v>
      </c>
      <c r="K1867" s="32" t="s">
        <v>80</v>
      </c>
      <c r="L1867" s="32" t="s">
        <v>5400</v>
      </c>
      <c r="N1867" s="24">
        <v>1619.51</v>
      </c>
      <c r="O1867" s="24">
        <v>0</v>
      </c>
      <c r="P1867" s="32" t="s">
        <v>1483</v>
      </c>
      <c r="Q1867" s="43" t="s">
        <v>1484</v>
      </c>
      <c r="R1867" s="43" t="s">
        <v>78</v>
      </c>
      <c r="S1867" s="47">
        <v>6</v>
      </c>
    </row>
    <row r="1868" spans="1:19" ht="12.75">
      <c r="A1868" s="22" t="s">
        <v>60</v>
      </c>
      <c r="B1868" s="22" t="s">
        <v>209</v>
      </c>
      <c r="C1868" s="22" t="s">
        <v>63</v>
      </c>
      <c r="D1868" s="22" t="s">
        <v>61</v>
      </c>
      <c r="E1868" s="22" t="s">
        <v>5401</v>
      </c>
      <c r="F1868" s="31">
        <v>43049.493344907409</v>
      </c>
      <c r="G1868" s="31">
        <v>42696</v>
      </c>
      <c r="H1868" s="31">
        <v>43061</v>
      </c>
      <c r="I1868" s="31">
        <v>43079.493159722224</v>
      </c>
      <c r="J1868" s="22" t="s">
        <v>242</v>
      </c>
      <c r="K1868" s="32" t="s">
        <v>100</v>
      </c>
      <c r="L1868" s="32" t="s">
        <v>5402</v>
      </c>
      <c r="M1868" s="32" t="s">
        <v>5403</v>
      </c>
      <c r="N1868" s="24">
        <v>-23.60</v>
      </c>
      <c r="O1868" s="24">
        <v>-23.60</v>
      </c>
      <c r="P1868" s="32" t="s">
        <v>1719</v>
      </c>
      <c r="Q1868" s="43" t="s">
        <v>1720</v>
      </c>
      <c r="R1868" s="43" t="s">
        <v>93</v>
      </c>
      <c r="S1868" s="47">
        <v>1</v>
      </c>
    </row>
    <row r="1869" spans="1:19" ht="12.75">
      <c r="A1869" s="22" t="s">
        <v>60</v>
      </c>
      <c r="B1869" s="22" t="s">
        <v>420</v>
      </c>
      <c r="C1869" s="22" t="s">
        <v>63</v>
      </c>
      <c r="D1869" s="22" t="s">
        <v>61</v>
      </c>
      <c r="E1869" s="22" t="s">
        <v>5404</v>
      </c>
      <c r="F1869" s="31">
        <v>43052.309872685182</v>
      </c>
      <c r="G1869" s="31">
        <v>43052</v>
      </c>
      <c r="H1869" s="31">
        <v>43417</v>
      </c>
      <c r="I1869" s="31">
        <v>43082</v>
      </c>
      <c r="J1869" s="22" t="s">
        <v>73</v>
      </c>
      <c r="K1869" s="32" t="s">
        <v>110</v>
      </c>
      <c r="L1869" s="32" t="s">
        <v>5405</v>
      </c>
      <c r="N1869" s="24">
        <v>541.20659999999998</v>
      </c>
      <c r="O1869" s="24">
        <v>532.235</v>
      </c>
      <c r="P1869" s="32" t="s">
        <v>4088</v>
      </c>
      <c r="Q1869" s="43" t="s">
        <v>4089</v>
      </c>
      <c r="R1869" s="43" t="s">
        <v>78</v>
      </c>
      <c r="S1869" s="47">
        <v>5</v>
      </c>
    </row>
    <row r="1870" spans="1:19" ht="12.75">
      <c r="A1870" s="22" t="s">
        <v>60</v>
      </c>
      <c r="B1870" s="22" t="s">
        <v>354</v>
      </c>
      <c r="C1870" s="22" t="s">
        <v>63</v>
      </c>
      <c r="D1870" s="22" t="s">
        <v>61</v>
      </c>
      <c r="E1870" s="22" t="s">
        <v>5406</v>
      </c>
      <c r="F1870" s="31">
        <v>43059.654050925921</v>
      </c>
      <c r="G1870" s="31">
        <v>43072</v>
      </c>
      <c r="H1870" s="31">
        <v>43437</v>
      </c>
      <c r="I1870" s="31">
        <v>43089</v>
      </c>
      <c r="J1870" s="22" t="s">
        <v>73</v>
      </c>
      <c r="K1870" s="32" t="s">
        <v>80</v>
      </c>
      <c r="L1870" s="32" t="s">
        <v>5407</v>
      </c>
      <c r="N1870" s="24">
        <v>0</v>
      </c>
      <c r="O1870" s="24">
        <v>0</v>
      </c>
      <c r="P1870" s="32" t="s">
        <v>5408</v>
      </c>
      <c r="Q1870" s="43" t="s">
        <v>5409</v>
      </c>
      <c r="R1870" s="43" t="s">
        <v>78</v>
      </c>
      <c r="S1870" s="47">
        <v>4</v>
      </c>
    </row>
    <row r="1871" spans="1:19" ht="12.75">
      <c r="A1871" s="22" t="s">
        <v>60</v>
      </c>
      <c r="B1871" s="22" t="s">
        <v>291</v>
      </c>
      <c r="C1871" s="22" t="s">
        <v>63</v>
      </c>
      <c r="D1871" s="22" t="s">
        <v>61</v>
      </c>
      <c r="E1871" s="22" t="s">
        <v>5410</v>
      </c>
      <c r="F1871" s="31">
        <v>43054.0852662037</v>
      </c>
      <c r="G1871" s="31">
        <v>43089</v>
      </c>
      <c r="H1871" s="31">
        <v>43454</v>
      </c>
      <c r="I1871" s="31">
        <v>43114.0852662037</v>
      </c>
      <c r="J1871" s="22" t="s">
        <v>145</v>
      </c>
      <c r="K1871" s="32" t="s">
        <v>100</v>
      </c>
      <c r="L1871" s="32" t="s">
        <v>5411</v>
      </c>
      <c r="M1871" s="32" t="s">
        <v>5412</v>
      </c>
      <c r="N1871" s="24">
        <v>524.95000000000005</v>
      </c>
      <c r="O1871" s="24">
        <v>524.95000000000005</v>
      </c>
      <c r="P1871" s="32" t="s">
        <v>5413</v>
      </c>
      <c r="Q1871" s="43" t="s">
        <v>5414</v>
      </c>
      <c r="R1871" s="43" t="s">
        <v>78</v>
      </c>
      <c r="S1871" s="47">
        <v>5</v>
      </c>
    </row>
    <row r="1872" spans="1:19" ht="12.75">
      <c r="A1872" s="22" t="s">
        <v>60</v>
      </c>
      <c r="B1872" s="22" t="s">
        <v>209</v>
      </c>
      <c r="C1872" s="22" t="s">
        <v>63</v>
      </c>
      <c r="D1872" s="22" t="s">
        <v>61</v>
      </c>
      <c r="E1872" s="22" t="s">
        <v>5415</v>
      </c>
      <c r="F1872" s="31">
        <v>43046.729351851849</v>
      </c>
      <c r="G1872" s="31">
        <v>43046</v>
      </c>
      <c r="H1872" s="31">
        <v>43411</v>
      </c>
      <c r="I1872" s="31">
        <v>43076.72719907407</v>
      </c>
      <c r="J1872" s="22" t="s">
        <v>73</v>
      </c>
      <c r="K1872" s="32" t="s">
        <v>110</v>
      </c>
      <c r="L1872" s="32" t="s">
        <v>5416</v>
      </c>
      <c r="N1872" s="24">
        <v>720.22659999999996</v>
      </c>
      <c r="O1872" s="24">
        <v>593.90</v>
      </c>
      <c r="P1872" s="32" t="s">
        <v>584</v>
      </c>
      <c r="Q1872" s="43" t="s">
        <v>585</v>
      </c>
      <c r="R1872" s="43" t="s">
        <v>78</v>
      </c>
      <c r="S1872" s="47">
        <v>5</v>
      </c>
    </row>
    <row r="1873" spans="1:19" ht="12.75">
      <c r="A1873" s="22" t="s">
        <v>60</v>
      </c>
      <c r="B1873" s="22" t="s">
        <v>236</v>
      </c>
      <c r="C1873" s="22" t="s">
        <v>63</v>
      </c>
      <c r="D1873" s="22" t="s">
        <v>61</v>
      </c>
      <c r="E1873" s="22" t="s">
        <v>5417</v>
      </c>
      <c r="F1873" s="31">
        <v>43054.452685185184</v>
      </c>
      <c r="G1873" s="31">
        <v>43065</v>
      </c>
      <c r="H1873" s="31">
        <v>43430</v>
      </c>
      <c r="I1873" s="31">
        <v>43084.446840277778</v>
      </c>
      <c r="J1873" s="22" t="s">
        <v>73</v>
      </c>
      <c r="K1873" s="32" t="s">
        <v>80</v>
      </c>
      <c r="L1873" s="32" t="s">
        <v>5418</v>
      </c>
      <c r="N1873" s="24">
        <v>4869.1400000000003</v>
      </c>
      <c r="O1873" s="24">
        <v>0</v>
      </c>
      <c r="P1873" s="32" t="s">
        <v>595</v>
      </c>
      <c r="Q1873" s="43" t="s">
        <v>596</v>
      </c>
      <c r="R1873" s="43" t="s">
        <v>78</v>
      </c>
      <c r="S1873" s="47">
        <v>5</v>
      </c>
    </row>
    <row r="1874" spans="1:19" ht="12.75">
      <c r="A1874" s="22" t="s">
        <v>60</v>
      </c>
      <c r="B1874" s="22" t="s">
        <v>916</v>
      </c>
      <c r="C1874" s="22" t="s">
        <v>63</v>
      </c>
      <c r="D1874" s="22" t="s">
        <v>61</v>
      </c>
      <c r="E1874" s="22" t="s">
        <v>5419</v>
      </c>
      <c r="F1874" s="31">
        <v>43062.611539351848</v>
      </c>
      <c r="G1874" s="31">
        <v>43062</v>
      </c>
      <c r="H1874" s="31">
        <v>43427</v>
      </c>
      <c r="I1874" s="31">
        <v>43092</v>
      </c>
      <c r="J1874" s="22" t="s">
        <v>73</v>
      </c>
      <c r="K1874" s="32" t="s">
        <v>100</v>
      </c>
      <c r="L1874" s="32" t="s">
        <v>5420</v>
      </c>
      <c r="M1874" s="32" t="s">
        <v>5421</v>
      </c>
      <c r="N1874" s="24">
        <v>1274.2349999999999</v>
      </c>
      <c r="O1874" s="24">
        <v>1142.1600000000001</v>
      </c>
      <c r="P1874" s="32" t="s">
        <v>1729</v>
      </c>
      <c r="Q1874" s="43" t="s">
        <v>1730</v>
      </c>
      <c r="R1874" s="43" t="s">
        <v>93</v>
      </c>
      <c r="S1874" s="47">
        <v>5</v>
      </c>
    </row>
    <row r="1875" spans="1:19" ht="12.75">
      <c r="A1875" s="22" t="s">
        <v>60</v>
      </c>
      <c r="B1875" s="22" t="s">
        <v>209</v>
      </c>
      <c r="C1875" s="22" t="s">
        <v>63</v>
      </c>
      <c r="D1875" s="22" t="s">
        <v>61</v>
      </c>
      <c r="E1875" s="22" t="s">
        <v>5422</v>
      </c>
      <c r="F1875" s="31">
        <v>43066.291145833333</v>
      </c>
      <c r="G1875" s="31">
        <v>43105</v>
      </c>
      <c r="H1875" s="31">
        <v>43470</v>
      </c>
      <c r="I1875" s="31">
        <v>43126.291145833333</v>
      </c>
      <c r="J1875" s="22" t="s">
        <v>73</v>
      </c>
      <c r="K1875" s="32" t="s">
        <v>80</v>
      </c>
      <c r="L1875" s="32" t="s">
        <v>5423</v>
      </c>
      <c r="N1875" s="24">
        <v>620.0875</v>
      </c>
      <c r="O1875" s="24">
        <v>0</v>
      </c>
      <c r="P1875" s="32" t="s">
        <v>606</v>
      </c>
      <c r="Q1875" s="43" t="s">
        <v>607</v>
      </c>
      <c r="R1875" s="43" t="s">
        <v>78</v>
      </c>
      <c r="S1875" s="47">
        <v>5</v>
      </c>
    </row>
    <row r="1876" spans="1:19" ht="12.75">
      <c r="A1876" s="22" t="s">
        <v>60</v>
      </c>
      <c r="B1876" s="22" t="s">
        <v>209</v>
      </c>
      <c r="C1876" s="22" t="s">
        <v>63</v>
      </c>
      <c r="D1876" s="22" t="s">
        <v>61</v>
      </c>
      <c r="E1876" s="22" t="s">
        <v>5424</v>
      </c>
      <c r="F1876" s="31">
        <v>43045.666458333333</v>
      </c>
      <c r="G1876" s="31">
        <v>43045</v>
      </c>
      <c r="H1876" s="31">
        <v>43410</v>
      </c>
      <c r="I1876" s="31">
        <v>43075.623703703699</v>
      </c>
      <c r="J1876" s="22" t="s">
        <v>73</v>
      </c>
      <c r="K1876" s="32" t="s">
        <v>80</v>
      </c>
      <c r="L1876" s="32" t="s">
        <v>5425</v>
      </c>
      <c r="N1876" s="24">
        <v>0</v>
      </c>
      <c r="O1876" s="24">
        <v>0</v>
      </c>
      <c r="P1876" s="32" t="s">
        <v>853</v>
      </c>
      <c r="Q1876" s="43" t="s">
        <v>854</v>
      </c>
      <c r="R1876" s="43" t="s">
        <v>78</v>
      </c>
      <c r="S1876" s="47">
        <v>5</v>
      </c>
    </row>
    <row r="1877" spans="1:19" ht="12.75">
      <c r="A1877" s="22" t="s">
        <v>60</v>
      </c>
      <c r="B1877" s="22" t="s">
        <v>714</v>
      </c>
      <c r="C1877" s="22" t="s">
        <v>63</v>
      </c>
      <c r="D1877" s="22" t="s">
        <v>61</v>
      </c>
      <c r="E1877" s="22" t="s">
        <v>5426</v>
      </c>
      <c r="F1877" s="31">
        <v>43068.348333333335</v>
      </c>
      <c r="G1877" s="31">
        <v>43068</v>
      </c>
      <c r="H1877" s="31">
        <v>43433</v>
      </c>
      <c r="I1877" s="31">
        <v>43098.335763888885</v>
      </c>
      <c r="J1877" s="22" t="s">
        <v>73</v>
      </c>
      <c r="K1877" s="32" t="s">
        <v>80</v>
      </c>
      <c r="L1877" s="32" t="s">
        <v>5427</v>
      </c>
      <c r="N1877" s="24">
        <v>5055.25</v>
      </c>
      <c r="O1877" s="24">
        <v>0</v>
      </c>
      <c r="P1877" s="32" t="s">
        <v>1420</v>
      </c>
      <c r="Q1877" s="43" t="s">
        <v>1421</v>
      </c>
      <c r="R1877" s="43" t="s">
        <v>78</v>
      </c>
      <c r="S1877" s="47">
        <v>5</v>
      </c>
    </row>
    <row r="1878" spans="1:19" ht="12.75">
      <c r="A1878" s="22" t="s">
        <v>60</v>
      </c>
      <c r="B1878" s="22" t="s">
        <v>209</v>
      </c>
      <c r="C1878" s="22" t="s">
        <v>63</v>
      </c>
      <c r="D1878" s="22" t="s">
        <v>61</v>
      </c>
      <c r="E1878" s="22" t="s">
        <v>5428</v>
      </c>
      <c r="F1878" s="31">
        <v>43061.594942129625</v>
      </c>
      <c r="G1878" s="31">
        <v>43061</v>
      </c>
      <c r="H1878" s="31">
        <v>43426</v>
      </c>
      <c r="I1878" s="31">
        <v>43091.585081018515</v>
      </c>
      <c r="J1878" s="22" t="s">
        <v>73</v>
      </c>
      <c r="K1878" s="32" t="s">
        <v>110</v>
      </c>
      <c r="L1878" s="32" t="s">
        <v>5429</v>
      </c>
      <c r="N1878" s="24">
        <v>3147.3724999999999</v>
      </c>
      <c r="O1878" s="24">
        <v>1938.05</v>
      </c>
      <c r="P1878" s="32" t="s">
        <v>271</v>
      </c>
      <c r="Q1878" s="43" t="s">
        <v>272</v>
      </c>
      <c r="R1878" s="43" t="s">
        <v>78</v>
      </c>
      <c r="S1878" s="47">
        <v>5</v>
      </c>
    </row>
    <row r="1879" spans="1:19" ht="12.75">
      <c r="A1879" s="22" t="s">
        <v>60</v>
      </c>
      <c r="B1879" s="22" t="s">
        <v>621</v>
      </c>
      <c r="C1879" s="22" t="s">
        <v>63</v>
      </c>
      <c r="D1879" s="22" t="s">
        <v>61</v>
      </c>
      <c r="E1879" s="22" t="s">
        <v>5430</v>
      </c>
      <c r="F1879" s="31">
        <v>43045.661261574074</v>
      </c>
      <c r="G1879" s="31">
        <v>43062</v>
      </c>
      <c r="H1879" s="31">
        <v>43427</v>
      </c>
      <c r="I1879" s="31">
        <v>43075.658576388887</v>
      </c>
      <c r="J1879" s="22" t="s">
        <v>73</v>
      </c>
      <c r="K1879" s="32" t="s">
        <v>74</v>
      </c>
      <c r="L1879" s="32" t="s">
        <v>5431</v>
      </c>
      <c r="N1879" s="24">
        <v>1479.0775000000001</v>
      </c>
      <c r="O1879" s="24">
        <v>1300.6199999999999</v>
      </c>
      <c r="P1879" s="32" t="s">
        <v>103</v>
      </c>
      <c r="Q1879" s="43" t="s">
        <v>104</v>
      </c>
      <c r="R1879" s="43" t="s">
        <v>78</v>
      </c>
      <c r="S1879" s="47">
        <v>5</v>
      </c>
    </row>
    <row r="1880" spans="1:19" ht="12.75">
      <c r="A1880" s="22" t="s">
        <v>60</v>
      </c>
      <c r="B1880" s="22" t="s">
        <v>209</v>
      </c>
      <c r="C1880" s="22" t="s">
        <v>63</v>
      </c>
      <c r="D1880" s="22" t="s">
        <v>61</v>
      </c>
      <c r="E1880" s="22" t="s">
        <v>5432</v>
      </c>
      <c r="F1880" s="31">
        <v>43041.582291666666</v>
      </c>
      <c r="G1880" s="31">
        <v>43041</v>
      </c>
      <c r="H1880" s="31">
        <v>43406</v>
      </c>
      <c r="I1880" s="31">
        <v>43071.52144675926</v>
      </c>
      <c r="J1880" s="22" t="s">
        <v>73</v>
      </c>
      <c r="K1880" s="32" t="s">
        <v>110</v>
      </c>
      <c r="L1880" s="32" t="s">
        <v>5433</v>
      </c>
      <c r="N1880" s="24">
        <v>357.80</v>
      </c>
      <c r="O1880" s="24">
        <v>287.62</v>
      </c>
      <c r="P1880" s="32" t="s">
        <v>1143</v>
      </c>
      <c r="Q1880" s="43" t="s">
        <v>1144</v>
      </c>
      <c r="R1880" s="43" t="s">
        <v>78</v>
      </c>
      <c r="S1880" s="47">
        <v>5</v>
      </c>
    </row>
    <row r="1881" spans="1:19" ht="12.75">
      <c r="A1881" s="22" t="s">
        <v>60</v>
      </c>
      <c r="B1881" s="22" t="s">
        <v>1987</v>
      </c>
      <c r="C1881" s="22" t="s">
        <v>63</v>
      </c>
      <c r="D1881" s="22" t="s">
        <v>61</v>
      </c>
      <c r="E1881" s="22" t="s">
        <v>5434</v>
      </c>
      <c r="F1881" s="31">
        <v>43042.467222222222</v>
      </c>
      <c r="G1881" s="31">
        <v>43028</v>
      </c>
      <c r="H1881" s="31">
        <v>43393</v>
      </c>
      <c r="I1881" s="31">
        <v>43072.450995370367</v>
      </c>
      <c r="J1881" s="22" t="s">
        <v>73</v>
      </c>
      <c r="K1881" s="32" t="s">
        <v>80</v>
      </c>
      <c r="L1881" s="32" t="s">
        <v>5435</v>
      </c>
      <c r="N1881" s="24">
        <v>2793.2249999999999</v>
      </c>
      <c r="O1881" s="24">
        <v>0</v>
      </c>
      <c r="P1881" s="32" t="s">
        <v>5436</v>
      </c>
      <c r="Q1881" s="43" t="s">
        <v>5437</v>
      </c>
      <c r="R1881" s="43" t="s">
        <v>78</v>
      </c>
      <c r="S1881" s="47">
        <v>5</v>
      </c>
    </row>
    <row r="1882" spans="1:19" ht="12.75">
      <c r="A1882" s="22" t="s">
        <v>60</v>
      </c>
      <c r="B1882" s="22" t="s">
        <v>209</v>
      </c>
      <c r="C1882" s="22" t="s">
        <v>63</v>
      </c>
      <c r="D1882" s="22" t="s">
        <v>61</v>
      </c>
      <c r="E1882" s="22" t="s">
        <v>5438</v>
      </c>
      <c r="F1882" s="31">
        <v>43045.611805555556</v>
      </c>
      <c r="G1882" s="31">
        <v>43046</v>
      </c>
      <c r="H1882" s="31">
        <v>43411</v>
      </c>
      <c r="I1882" s="31">
        <v>43075.606458333328</v>
      </c>
      <c r="J1882" s="22" t="s">
        <v>73</v>
      </c>
      <c r="K1882" s="32" t="s">
        <v>110</v>
      </c>
      <c r="L1882" s="32" t="s">
        <v>5439</v>
      </c>
      <c r="N1882" s="24">
        <v>1252.2333000000001</v>
      </c>
      <c r="O1882" s="24">
        <v>794.45</v>
      </c>
      <c r="P1882" s="32" t="s">
        <v>112</v>
      </c>
      <c r="Q1882" s="43" t="s">
        <v>113</v>
      </c>
      <c r="R1882" s="43" t="s">
        <v>78</v>
      </c>
      <c r="S1882" s="47">
        <v>5</v>
      </c>
    </row>
    <row r="1883" spans="1:19" ht="12.75">
      <c r="A1883" s="22" t="s">
        <v>60</v>
      </c>
      <c r="B1883" s="22" t="s">
        <v>3045</v>
      </c>
      <c r="C1883" s="22" t="s">
        <v>63</v>
      </c>
      <c r="D1883" s="22" t="s">
        <v>61</v>
      </c>
      <c r="E1883" s="22" t="s">
        <v>5440</v>
      </c>
      <c r="F1883" s="31">
        <v>43055.403368055551</v>
      </c>
      <c r="G1883" s="31">
        <v>43070</v>
      </c>
      <c r="H1883" s="31">
        <v>43435</v>
      </c>
      <c r="I1883" s="31">
        <v>43085</v>
      </c>
      <c r="J1883" s="22" t="s">
        <v>73</v>
      </c>
      <c r="K1883" s="32" t="s">
        <v>110</v>
      </c>
      <c r="L1883" s="32" t="s">
        <v>5441</v>
      </c>
      <c r="N1883" s="24">
        <v>587.45000000000005</v>
      </c>
      <c r="O1883" s="24">
        <v>494.33</v>
      </c>
      <c r="P1883" s="32" t="s">
        <v>1729</v>
      </c>
      <c r="Q1883" s="43" t="s">
        <v>1730</v>
      </c>
      <c r="R1883" s="43" t="s">
        <v>78</v>
      </c>
      <c r="S1883" s="47">
        <v>4</v>
      </c>
    </row>
    <row r="1884" spans="1:19" ht="12.75">
      <c r="A1884" s="22" t="s">
        <v>60</v>
      </c>
      <c r="B1884" s="22" t="s">
        <v>236</v>
      </c>
      <c r="C1884" s="22" t="s">
        <v>63</v>
      </c>
      <c r="D1884" s="22" t="s">
        <v>61</v>
      </c>
      <c r="E1884" s="22" t="s">
        <v>5442</v>
      </c>
      <c r="F1884" s="31">
        <v>43068.609942129631</v>
      </c>
      <c r="G1884" s="31">
        <v>43089</v>
      </c>
      <c r="H1884" s="31">
        <v>43454</v>
      </c>
      <c r="I1884" s="31">
        <v>43098.570983796293</v>
      </c>
      <c r="J1884" s="22" t="s">
        <v>73</v>
      </c>
      <c r="K1884" s="32" t="s">
        <v>80</v>
      </c>
      <c r="L1884" s="32" t="s">
        <v>5443</v>
      </c>
      <c r="N1884" s="24">
        <v>0</v>
      </c>
      <c r="O1884" s="24">
        <v>0</v>
      </c>
      <c r="P1884" s="32" t="s">
        <v>5444</v>
      </c>
      <c r="Q1884" s="43" t="s">
        <v>5445</v>
      </c>
      <c r="R1884" s="43" t="s">
        <v>78</v>
      </c>
      <c r="S1884" s="47">
        <v>6</v>
      </c>
    </row>
    <row r="1885" spans="1:19" ht="12.75">
      <c r="A1885" s="22" t="s">
        <v>60</v>
      </c>
      <c r="B1885" s="22" t="s">
        <v>209</v>
      </c>
      <c r="C1885" s="22" t="s">
        <v>63</v>
      </c>
      <c r="D1885" s="22" t="s">
        <v>61</v>
      </c>
      <c r="E1885" s="22" t="s">
        <v>5446</v>
      </c>
      <c r="F1885" s="31">
        <v>43046.438611111109</v>
      </c>
      <c r="G1885" s="31">
        <v>43072</v>
      </c>
      <c r="H1885" s="31">
        <v>43437</v>
      </c>
      <c r="I1885" s="31">
        <v>43076.436712962961</v>
      </c>
      <c r="J1885" s="22" t="s">
        <v>73</v>
      </c>
      <c r="K1885" s="32" t="s">
        <v>80</v>
      </c>
      <c r="L1885" s="32" t="s">
        <v>5447</v>
      </c>
      <c r="N1885" s="24">
        <v>458.41</v>
      </c>
      <c r="O1885" s="24">
        <v>0</v>
      </c>
      <c r="P1885" s="32" t="s">
        <v>737</v>
      </c>
      <c r="Q1885" s="43" t="s">
        <v>738</v>
      </c>
      <c r="R1885" s="43" t="s">
        <v>78</v>
      </c>
      <c r="S1885" s="47">
        <v>5</v>
      </c>
    </row>
    <row r="1886" spans="1:19" ht="12.75">
      <c r="A1886" s="22" t="s">
        <v>60</v>
      </c>
      <c r="B1886" s="22" t="s">
        <v>373</v>
      </c>
      <c r="C1886" s="22" t="s">
        <v>63</v>
      </c>
      <c r="D1886" s="22" t="s">
        <v>61</v>
      </c>
      <c r="E1886" s="22" t="s">
        <v>5448</v>
      </c>
      <c r="F1886" s="31">
        <v>43040.759409722217</v>
      </c>
      <c r="G1886" s="31">
        <v>43059</v>
      </c>
      <c r="H1886" s="31">
        <v>43424</v>
      </c>
      <c r="I1886" s="31">
        <v>43070.627280092594</v>
      </c>
      <c r="J1886" s="22" t="s">
        <v>73</v>
      </c>
      <c r="K1886" s="32" t="s">
        <v>80</v>
      </c>
      <c r="L1886" s="32" t="s">
        <v>5449</v>
      </c>
      <c r="N1886" s="24">
        <v>9304.6900000000005</v>
      </c>
      <c r="O1886" s="24">
        <v>0</v>
      </c>
      <c r="P1886" s="32" t="s">
        <v>2849</v>
      </c>
      <c r="Q1886" s="43" t="s">
        <v>2850</v>
      </c>
      <c r="R1886" s="43" t="s">
        <v>78</v>
      </c>
      <c r="S1886" s="47">
        <v>4</v>
      </c>
    </row>
    <row r="1887" spans="1:19" ht="12.75">
      <c r="A1887" s="22" t="s">
        <v>60</v>
      </c>
      <c r="B1887" s="22" t="s">
        <v>535</v>
      </c>
      <c r="C1887" s="22" t="s">
        <v>63</v>
      </c>
      <c r="D1887" s="22" t="s">
        <v>61</v>
      </c>
      <c r="E1887" s="22" t="s">
        <v>5450</v>
      </c>
      <c r="F1887" s="31">
        <v>43063.526736111111</v>
      </c>
      <c r="G1887" s="31">
        <v>43035</v>
      </c>
      <c r="H1887" s="31">
        <v>43281</v>
      </c>
      <c r="I1887" s="31">
        <v>43093.526192129626</v>
      </c>
      <c r="J1887" s="22" t="s">
        <v>242</v>
      </c>
      <c r="K1887" s="32" t="s">
        <v>100</v>
      </c>
      <c r="L1887" s="32" t="s">
        <v>5451</v>
      </c>
      <c r="M1887" s="32" t="s">
        <v>5452</v>
      </c>
      <c r="N1887" s="24">
        <v>-805.52</v>
      </c>
      <c r="O1887" s="24">
        <v>-805.52</v>
      </c>
      <c r="P1887" s="32" t="s">
        <v>4558</v>
      </c>
      <c r="Q1887" s="43" t="s">
        <v>4559</v>
      </c>
      <c r="R1887" s="43" t="s">
        <v>78</v>
      </c>
      <c r="S1887" s="47">
        <v>1</v>
      </c>
    </row>
    <row r="1888" spans="1:19" ht="12.75">
      <c r="A1888" s="22" t="s">
        <v>60</v>
      </c>
      <c r="B1888" s="22" t="s">
        <v>209</v>
      </c>
      <c r="C1888" s="22" t="s">
        <v>63</v>
      </c>
      <c r="D1888" s="22" t="s">
        <v>61</v>
      </c>
      <c r="E1888" s="22" t="s">
        <v>5453</v>
      </c>
      <c r="F1888" s="31">
        <v>43063.570277777777</v>
      </c>
      <c r="G1888" s="31">
        <v>43063</v>
      </c>
      <c r="H1888" s="31">
        <v>43428</v>
      </c>
      <c r="I1888" s="31">
        <v>43093.568055555552</v>
      </c>
      <c r="J1888" s="22" t="s">
        <v>73</v>
      </c>
      <c r="K1888" s="32" t="s">
        <v>110</v>
      </c>
      <c r="L1888" s="32" t="s">
        <v>5454</v>
      </c>
      <c r="N1888" s="24">
        <v>339.25799999999998</v>
      </c>
      <c r="O1888" s="24">
        <v>356.86</v>
      </c>
      <c r="P1888" s="32" t="s">
        <v>2904</v>
      </c>
      <c r="Q1888" s="43" t="s">
        <v>2905</v>
      </c>
      <c r="R1888" s="43" t="s">
        <v>78</v>
      </c>
      <c r="S1888" s="47">
        <v>5</v>
      </c>
    </row>
    <row r="1889" spans="1:19" ht="12.75">
      <c r="A1889" s="22" t="s">
        <v>60</v>
      </c>
      <c r="B1889" s="22" t="s">
        <v>2045</v>
      </c>
      <c r="C1889" s="22" t="s">
        <v>63</v>
      </c>
      <c r="D1889" s="22" t="s">
        <v>61</v>
      </c>
      <c r="E1889" s="22" t="s">
        <v>5455</v>
      </c>
      <c r="F1889" s="31">
        <v>43059.477812500001</v>
      </c>
      <c r="G1889" s="31">
        <v>43069</v>
      </c>
      <c r="H1889" s="31">
        <v>43434</v>
      </c>
      <c r="I1889" s="31">
        <v>43089.475324074076</v>
      </c>
      <c r="J1889" s="22" t="s">
        <v>73</v>
      </c>
      <c r="K1889" s="32" t="s">
        <v>110</v>
      </c>
      <c r="L1889" s="32" t="s">
        <v>5456</v>
      </c>
      <c r="N1889" s="24">
        <v>2524.5727999999999</v>
      </c>
      <c r="O1889" s="24">
        <v>2293.1633000000002</v>
      </c>
      <c r="P1889" s="32" t="s">
        <v>584</v>
      </c>
      <c r="Q1889" s="43" t="s">
        <v>585</v>
      </c>
      <c r="R1889" s="43" t="s">
        <v>78</v>
      </c>
      <c r="S1889" s="47">
        <v>5</v>
      </c>
    </row>
    <row r="1890" spans="1:19" ht="12.75">
      <c r="A1890" s="22" t="s">
        <v>60</v>
      </c>
      <c r="B1890" s="22" t="s">
        <v>209</v>
      </c>
      <c r="C1890" s="22" t="s">
        <v>63</v>
      </c>
      <c r="D1890" s="22" t="s">
        <v>61</v>
      </c>
      <c r="E1890" s="22" t="s">
        <v>5457</v>
      </c>
      <c r="F1890" s="31">
        <v>43049.582152777773</v>
      </c>
      <c r="G1890" s="31">
        <v>43054</v>
      </c>
      <c r="H1890" s="31">
        <v>43419</v>
      </c>
      <c r="I1890" s="31">
        <v>43079.579745370371</v>
      </c>
      <c r="J1890" s="22" t="s">
        <v>73</v>
      </c>
      <c r="K1890" s="32" t="s">
        <v>80</v>
      </c>
      <c r="L1890" s="32" t="s">
        <v>5458</v>
      </c>
      <c r="N1890" s="24">
        <v>610.69330000000002</v>
      </c>
      <c r="O1890" s="24">
        <v>0</v>
      </c>
      <c r="P1890" s="32" t="s">
        <v>870</v>
      </c>
      <c r="Q1890" s="43" t="s">
        <v>871</v>
      </c>
      <c r="R1890" s="43" t="s">
        <v>78</v>
      </c>
      <c r="S1890" s="47">
        <v>5</v>
      </c>
    </row>
    <row r="1891" spans="1:19" ht="12.75">
      <c r="A1891" s="22" t="s">
        <v>60</v>
      </c>
      <c r="B1891" s="22" t="s">
        <v>264</v>
      </c>
      <c r="C1891" s="22" t="s">
        <v>63</v>
      </c>
      <c r="D1891" s="22" t="s">
        <v>61</v>
      </c>
      <c r="E1891" s="22" t="s">
        <v>5459</v>
      </c>
      <c r="F1891" s="31">
        <v>43054.62767361111</v>
      </c>
      <c r="G1891" s="31">
        <v>43079</v>
      </c>
      <c r="H1891" s="31">
        <v>43444</v>
      </c>
      <c r="I1891" s="31">
        <v>43084</v>
      </c>
      <c r="J1891" s="22" t="s">
        <v>73</v>
      </c>
      <c r="K1891" s="32" t="s">
        <v>80</v>
      </c>
      <c r="L1891" s="32" t="s">
        <v>5460</v>
      </c>
      <c r="N1891" s="24">
        <v>4948.99</v>
      </c>
      <c r="O1891" s="24">
        <v>0</v>
      </c>
      <c r="P1891" s="32" t="s">
        <v>1122</v>
      </c>
      <c r="Q1891" s="43" t="s">
        <v>1123</v>
      </c>
      <c r="R1891" s="43" t="s">
        <v>78</v>
      </c>
      <c r="S1891" s="47">
        <v>5</v>
      </c>
    </row>
    <row r="1892" spans="1:19" ht="12.75">
      <c r="A1892" s="22" t="s">
        <v>60</v>
      </c>
      <c r="B1892" s="22" t="s">
        <v>577</v>
      </c>
      <c r="C1892" s="22" t="s">
        <v>63</v>
      </c>
      <c r="D1892" s="22" t="s">
        <v>61</v>
      </c>
      <c r="E1892" s="22" t="s">
        <v>5461</v>
      </c>
      <c r="F1892" s="31">
        <v>43041.935555555552</v>
      </c>
      <c r="G1892" s="31">
        <v>43068</v>
      </c>
      <c r="H1892" s="31">
        <v>43433</v>
      </c>
      <c r="I1892" s="31">
        <v>43071</v>
      </c>
      <c r="J1892" s="22" t="s">
        <v>73</v>
      </c>
      <c r="K1892" s="32" t="s">
        <v>74</v>
      </c>
      <c r="L1892" s="32" t="s">
        <v>5462</v>
      </c>
      <c r="N1892" s="24">
        <v>579.20500000000004</v>
      </c>
      <c r="O1892" s="24">
        <v>574.70000000000005</v>
      </c>
      <c r="P1892" s="32" t="s">
        <v>376</v>
      </c>
      <c r="Q1892" s="43" t="s">
        <v>377</v>
      </c>
      <c r="R1892" s="43" t="s">
        <v>78</v>
      </c>
      <c r="S1892" s="47">
        <v>5</v>
      </c>
    </row>
    <row r="1893" spans="1:19" ht="12.75">
      <c r="A1893" s="22" t="s">
        <v>60</v>
      </c>
      <c r="B1893" s="22" t="s">
        <v>209</v>
      </c>
      <c r="C1893" s="22" t="s">
        <v>63</v>
      </c>
      <c r="D1893" s="22" t="s">
        <v>61</v>
      </c>
      <c r="E1893" s="22" t="s">
        <v>5463</v>
      </c>
      <c r="F1893" s="31">
        <v>43052.085173611107</v>
      </c>
      <c r="G1893" s="31">
        <v>43087</v>
      </c>
      <c r="H1893" s="31">
        <v>43452</v>
      </c>
      <c r="I1893" s="31">
        <v>43112.085173611107</v>
      </c>
      <c r="J1893" s="22" t="s">
        <v>145</v>
      </c>
      <c r="K1893" s="32" t="s">
        <v>110</v>
      </c>
      <c r="L1893" s="32" t="s">
        <v>5464</v>
      </c>
      <c r="N1893" s="24">
        <v>532.06330000000003</v>
      </c>
      <c r="O1893" s="24">
        <v>304.92000000000002</v>
      </c>
      <c r="P1893" s="32" t="s">
        <v>1086</v>
      </c>
      <c r="Q1893" s="43" t="s">
        <v>1087</v>
      </c>
      <c r="R1893" s="43" t="s">
        <v>78</v>
      </c>
      <c r="S1893" s="47">
        <v>5</v>
      </c>
    </row>
    <row r="1894" spans="1:19" ht="12.75">
      <c r="A1894" s="22" t="s">
        <v>60</v>
      </c>
      <c r="B1894" s="22" t="s">
        <v>209</v>
      </c>
      <c r="C1894" s="22" t="s">
        <v>63</v>
      </c>
      <c r="D1894" s="22" t="s">
        <v>61</v>
      </c>
      <c r="E1894" s="22" t="s">
        <v>5465</v>
      </c>
      <c r="F1894" s="31">
        <v>43047.084374999999</v>
      </c>
      <c r="G1894" s="31">
        <v>43082</v>
      </c>
      <c r="H1894" s="31">
        <v>43447</v>
      </c>
      <c r="I1894" s="31">
        <v>43107.084363425922</v>
      </c>
      <c r="J1894" s="22" t="s">
        <v>145</v>
      </c>
      <c r="K1894" s="32" t="s">
        <v>100</v>
      </c>
      <c r="L1894" s="32" t="s">
        <v>5466</v>
      </c>
      <c r="M1894" s="32" t="s">
        <v>5467</v>
      </c>
      <c r="N1894" s="24">
        <v>457.26159999999999</v>
      </c>
      <c r="O1894" s="24">
        <v>347.17</v>
      </c>
      <c r="P1894" s="32" t="s">
        <v>606</v>
      </c>
      <c r="Q1894" s="43" t="s">
        <v>607</v>
      </c>
      <c r="R1894" s="43" t="s">
        <v>78</v>
      </c>
      <c r="S1894" s="47">
        <v>5</v>
      </c>
    </row>
    <row r="1895" spans="1:19" ht="12.75">
      <c r="A1895" s="22" t="s">
        <v>60</v>
      </c>
      <c r="B1895" s="22" t="s">
        <v>236</v>
      </c>
      <c r="C1895" s="22" t="s">
        <v>63</v>
      </c>
      <c r="D1895" s="22" t="s">
        <v>61</v>
      </c>
      <c r="E1895" s="22" t="s">
        <v>5468</v>
      </c>
      <c r="F1895" s="31">
        <v>43055.521087962959</v>
      </c>
      <c r="G1895" s="31">
        <v>43074</v>
      </c>
      <c r="H1895" s="31">
        <v>43449</v>
      </c>
      <c r="I1895" s="31">
        <v>43085.510370370372</v>
      </c>
      <c r="J1895" s="22" t="s">
        <v>73</v>
      </c>
      <c r="K1895" s="32" t="s">
        <v>80</v>
      </c>
      <c r="L1895" s="32" t="s">
        <v>5469</v>
      </c>
      <c r="N1895" s="24">
        <v>0</v>
      </c>
      <c r="O1895" s="24">
        <v>0</v>
      </c>
      <c r="P1895" s="32" t="s">
        <v>5470</v>
      </c>
      <c r="Q1895" s="43" t="s">
        <v>5471</v>
      </c>
      <c r="R1895" s="43" t="s">
        <v>78</v>
      </c>
      <c r="S1895" s="47">
        <v>5</v>
      </c>
    </row>
    <row r="1896" spans="1:19" ht="12.75">
      <c r="A1896" s="22" t="s">
        <v>60</v>
      </c>
      <c r="B1896" s="22" t="s">
        <v>315</v>
      </c>
      <c r="C1896" s="22" t="s">
        <v>63</v>
      </c>
      <c r="D1896" s="22" t="s">
        <v>61</v>
      </c>
      <c r="E1896" s="22" t="s">
        <v>5472</v>
      </c>
      <c r="F1896" s="31">
        <v>43055.579456018517</v>
      </c>
      <c r="G1896" s="31">
        <v>43065</v>
      </c>
      <c r="H1896" s="31">
        <v>43430</v>
      </c>
      <c r="I1896" s="31">
        <v>43085</v>
      </c>
      <c r="J1896" s="22" t="s">
        <v>73</v>
      </c>
      <c r="K1896" s="32" t="s">
        <v>74</v>
      </c>
      <c r="L1896" s="32" t="s">
        <v>5473</v>
      </c>
      <c r="N1896" s="24">
        <v>2168.5100000000002</v>
      </c>
      <c r="O1896" s="24">
        <v>1955.63</v>
      </c>
      <c r="P1896" s="32" t="s">
        <v>5474</v>
      </c>
      <c r="Q1896" s="43" t="s">
        <v>5475</v>
      </c>
      <c r="R1896" s="43" t="s">
        <v>78</v>
      </c>
      <c r="S1896" s="47">
        <v>4</v>
      </c>
    </row>
    <row r="1897" spans="1:19" ht="12.75">
      <c r="A1897" s="22" t="s">
        <v>60</v>
      </c>
      <c r="B1897" s="22" t="s">
        <v>301</v>
      </c>
      <c r="C1897" s="22" t="s">
        <v>63</v>
      </c>
      <c r="D1897" s="22" t="s">
        <v>61</v>
      </c>
      <c r="E1897" s="22" t="s">
        <v>5476</v>
      </c>
      <c r="F1897" s="31">
        <v>43069.691701388889</v>
      </c>
      <c r="G1897" s="31">
        <v>43073</v>
      </c>
      <c r="H1897" s="31">
        <v>43438</v>
      </c>
      <c r="I1897" s="31">
        <v>43099</v>
      </c>
      <c r="J1897" s="22" t="s">
        <v>73</v>
      </c>
      <c r="K1897" s="32" t="s">
        <v>110</v>
      </c>
      <c r="L1897" s="32" t="s">
        <v>5477</v>
      </c>
      <c r="N1897" s="24">
        <v>2686.1149999999998</v>
      </c>
      <c r="O1897" s="24">
        <v>2349.1999999999998</v>
      </c>
      <c r="P1897" s="32" t="s">
        <v>305</v>
      </c>
      <c r="Q1897" s="43" t="s">
        <v>306</v>
      </c>
      <c r="R1897" s="43" t="s">
        <v>78</v>
      </c>
      <c r="S1897" s="47">
        <v>5</v>
      </c>
    </row>
    <row r="1898" spans="1:19" ht="12.75">
      <c r="A1898" s="22" t="s">
        <v>60</v>
      </c>
      <c r="B1898" s="22" t="s">
        <v>236</v>
      </c>
      <c r="C1898" s="22" t="s">
        <v>63</v>
      </c>
      <c r="D1898" s="22" t="s">
        <v>61</v>
      </c>
      <c r="E1898" s="22" t="s">
        <v>5478</v>
      </c>
      <c r="F1898" s="31">
        <v>43069.712719907402</v>
      </c>
      <c r="G1898" s="31">
        <v>43069</v>
      </c>
      <c r="H1898" s="31">
        <v>43434</v>
      </c>
      <c r="I1898" s="31">
        <v>43099.710104166668</v>
      </c>
      <c r="J1898" s="22" t="s">
        <v>73</v>
      </c>
      <c r="K1898" s="32" t="s">
        <v>80</v>
      </c>
      <c r="L1898" s="32" t="s">
        <v>5479</v>
      </c>
      <c r="N1898" s="24">
        <v>0</v>
      </c>
      <c r="O1898" s="24">
        <v>0</v>
      </c>
      <c r="P1898" s="32" t="s">
        <v>317</v>
      </c>
      <c r="Q1898" s="43" t="s">
        <v>318</v>
      </c>
      <c r="R1898" s="43" t="s">
        <v>78</v>
      </c>
      <c r="S1898" s="47">
        <v>5</v>
      </c>
    </row>
    <row r="1899" spans="1:19" ht="12.75">
      <c r="A1899" s="22" t="s">
        <v>60</v>
      </c>
      <c r="B1899" s="22" t="s">
        <v>209</v>
      </c>
      <c r="C1899" s="22" t="s">
        <v>63</v>
      </c>
      <c r="D1899" s="22" t="s">
        <v>61</v>
      </c>
      <c r="E1899" s="22" t="s">
        <v>5480</v>
      </c>
      <c r="F1899" s="31">
        <v>43042.489039351851</v>
      </c>
      <c r="G1899" s="31">
        <v>43063</v>
      </c>
      <c r="H1899" s="31">
        <v>43428</v>
      </c>
      <c r="I1899" s="31">
        <v>43072.486851851849</v>
      </c>
      <c r="J1899" s="22" t="s">
        <v>73</v>
      </c>
      <c r="K1899" s="32" t="s">
        <v>80</v>
      </c>
      <c r="L1899" s="32" t="s">
        <v>5481</v>
      </c>
      <c r="N1899" s="24">
        <v>784.125</v>
      </c>
      <c r="O1899" s="24">
        <v>0</v>
      </c>
      <c r="P1899" s="32" t="s">
        <v>402</v>
      </c>
      <c r="Q1899" s="43" t="s">
        <v>403</v>
      </c>
      <c r="R1899" s="43" t="s">
        <v>78</v>
      </c>
      <c r="S1899" s="47">
        <v>5</v>
      </c>
    </row>
    <row r="1900" spans="1:19" ht="12.75">
      <c r="A1900" s="22" t="s">
        <v>60</v>
      </c>
      <c r="B1900" s="22" t="s">
        <v>209</v>
      </c>
      <c r="C1900" s="22" t="s">
        <v>63</v>
      </c>
      <c r="D1900" s="22" t="s">
        <v>61</v>
      </c>
      <c r="E1900" s="22" t="s">
        <v>5482</v>
      </c>
      <c r="F1900" s="31">
        <v>43053.084699074076</v>
      </c>
      <c r="G1900" s="31">
        <v>43088</v>
      </c>
      <c r="H1900" s="31">
        <v>43453</v>
      </c>
      <c r="I1900" s="31">
        <v>43113.084699074076</v>
      </c>
      <c r="J1900" s="22" t="s">
        <v>145</v>
      </c>
      <c r="K1900" s="32" t="s">
        <v>110</v>
      </c>
      <c r="L1900" s="32" t="s">
        <v>5483</v>
      </c>
      <c r="N1900" s="24">
        <v>1120.1275000000001</v>
      </c>
      <c r="O1900" s="24">
        <v>739</v>
      </c>
      <c r="P1900" s="32" t="s">
        <v>409</v>
      </c>
      <c r="Q1900" s="43" t="s">
        <v>410</v>
      </c>
      <c r="R1900" s="43" t="s">
        <v>78</v>
      </c>
      <c r="S1900" s="47">
        <v>5</v>
      </c>
    </row>
    <row r="1901" spans="1:19" ht="12.75">
      <c r="A1901" s="22" t="s">
        <v>60</v>
      </c>
      <c r="B1901" s="22" t="s">
        <v>259</v>
      </c>
      <c r="C1901" s="22" t="s">
        <v>63</v>
      </c>
      <c r="D1901" s="22" t="s">
        <v>61</v>
      </c>
      <c r="E1901" s="22" t="s">
        <v>5484</v>
      </c>
      <c r="F1901" s="31">
        <v>43042.519733796296</v>
      </c>
      <c r="G1901" s="31">
        <v>43060</v>
      </c>
      <c r="H1901" s="31">
        <v>43425</v>
      </c>
      <c r="I1901" s="31">
        <v>43072</v>
      </c>
      <c r="J1901" s="22" t="s">
        <v>73</v>
      </c>
      <c r="K1901" s="32" t="s">
        <v>80</v>
      </c>
      <c r="L1901" s="32" t="s">
        <v>5485</v>
      </c>
      <c r="N1901" s="24">
        <v>1531.95</v>
      </c>
      <c r="O1901" s="24">
        <v>0</v>
      </c>
      <c r="P1901" s="32" t="s">
        <v>2227</v>
      </c>
      <c r="Q1901" s="43" t="s">
        <v>2228</v>
      </c>
      <c r="R1901" s="43" t="s">
        <v>78</v>
      </c>
      <c r="S1901" s="47">
        <v>5</v>
      </c>
    </row>
    <row r="1902" spans="1:19" ht="12.75">
      <c r="A1902" s="22" t="s">
        <v>60</v>
      </c>
      <c r="B1902" s="22" t="s">
        <v>209</v>
      </c>
      <c r="C1902" s="22" t="s">
        <v>63</v>
      </c>
      <c r="D1902" s="22" t="s">
        <v>61</v>
      </c>
      <c r="E1902" s="22" t="s">
        <v>5486</v>
      </c>
      <c r="F1902" s="31">
        <v>43061.573124999995</v>
      </c>
      <c r="G1902" s="31">
        <v>43061</v>
      </c>
      <c r="H1902" s="31">
        <v>43426</v>
      </c>
      <c r="I1902" s="31">
        <v>43091.57099537037</v>
      </c>
      <c r="J1902" s="22" t="s">
        <v>73</v>
      </c>
      <c r="K1902" s="32" t="s">
        <v>110</v>
      </c>
      <c r="L1902" s="32" t="s">
        <v>5487</v>
      </c>
      <c r="N1902" s="24">
        <v>645.27599999999995</v>
      </c>
      <c r="O1902" s="24">
        <v>415</v>
      </c>
      <c r="P1902" s="32" t="s">
        <v>2821</v>
      </c>
      <c r="Q1902" s="43" t="s">
        <v>2822</v>
      </c>
      <c r="R1902" s="43" t="s">
        <v>78</v>
      </c>
      <c r="S1902" s="47">
        <v>5</v>
      </c>
    </row>
    <row r="1903" spans="1:19" ht="12.75">
      <c r="A1903" s="22" t="s">
        <v>60</v>
      </c>
      <c r="B1903" s="22" t="s">
        <v>359</v>
      </c>
      <c r="C1903" s="22" t="s">
        <v>63</v>
      </c>
      <c r="D1903" s="22" t="s">
        <v>61</v>
      </c>
      <c r="E1903" s="22" t="s">
        <v>5488</v>
      </c>
      <c r="F1903" s="31">
        <v>43068.505844907406</v>
      </c>
      <c r="G1903" s="31">
        <v>43081</v>
      </c>
      <c r="H1903" s="31">
        <v>43446</v>
      </c>
      <c r="I1903" s="31">
        <v>43098</v>
      </c>
      <c r="J1903" s="22" t="s">
        <v>73</v>
      </c>
      <c r="K1903" s="32" t="s">
        <v>100</v>
      </c>
      <c r="L1903" s="32" t="s">
        <v>5489</v>
      </c>
      <c r="M1903" s="32" t="s">
        <v>5490</v>
      </c>
      <c r="N1903" s="24">
        <v>2930.2660000000001</v>
      </c>
      <c r="O1903" s="24">
        <v>1889.675</v>
      </c>
      <c r="P1903" s="32" t="s">
        <v>1844</v>
      </c>
      <c r="Q1903" s="43" t="s">
        <v>1845</v>
      </c>
      <c r="R1903" s="43" t="s">
        <v>78</v>
      </c>
      <c r="S1903" s="47">
        <v>5</v>
      </c>
    </row>
    <row r="1904" spans="1:19" ht="12.75">
      <c r="A1904" s="22" t="s">
        <v>60</v>
      </c>
      <c r="B1904" s="22" t="s">
        <v>315</v>
      </c>
      <c r="C1904" s="22" t="s">
        <v>63</v>
      </c>
      <c r="D1904" s="22" t="s">
        <v>61</v>
      </c>
      <c r="E1904" s="22" t="s">
        <v>5491</v>
      </c>
      <c r="F1904" s="31">
        <v>43054.45784722222</v>
      </c>
      <c r="G1904" s="31">
        <v>43076</v>
      </c>
      <c r="H1904" s="31">
        <v>43441</v>
      </c>
      <c r="I1904" s="31">
        <v>43084</v>
      </c>
      <c r="J1904" s="22" t="s">
        <v>73</v>
      </c>
      <c r="K1904" s="32" t="s">
        <v>100</v>
      </c>
      <c r="L1904" s="32" t="s">
        <v>5492</v>
      </c>
      <c r="M1904" s="32" t="s">
        <v>5493</v>
      </c>
      <c r="N1904" s="24">
        <v>1875.84</v>
      </c>
      <c r="O1904" s="24">
        <v>1875.84</v>
      </c>
      <c r="P1904" s="32" t="s">
        <v>91</v>
      </c>
      <c r="Q1904" s="43" t="s">
        <v>92</v>
      </c>
      <c r="R1904" s="43" t="s">
        <v>93</v>
      </c>
      <c r="S1904" s="47">
        <v>3</v>
      </c>
    </row>
    <row r="1905" spans="1:19" ht="12.75">
      <c r="A1905" s="22" t="s">
        <v>60</v>
      </c>
      <c r="B1905" s="22" t="s">
        <v>331</v>
      </c>
      <c r="C1905" s="22" t="s">
        <v>63</v>
      </c>
      <c r="D1905" s="22" t="s">
        <v>61</v>
      </c>
      <c r="E1905" s="22" t="s">
        <v>5494</v>
      </c>
      <c r="F1905" s="31">
        <v>43042.500185185185</v>
      </c>
      <c r="G1905" s="31">
        <v>43078</v>
      </c>
      <c r="H1905" s="31">
        <v>43443</v>
      </c>
      <c r="I1905" s="31">
        <v>43072.489317129628</v>
      </c>
      <c r="J1905" s="22" t="s">
        <v>73</v>
      </c>
      <c r="K1905" s="32" t="s">
        <v>74</v>
      </c>
      <c r="L1905" s="32" t="s">
        <v>5495</v>
      </c>
      <c r="N1905" s="24">
        <v>0</v>
      </c>
      <c r="O1905" s="24">
        <v>0</v>
      </c>
      <c r="P1905" s="32" t="s">
        <v>1322</v>
      </c>
      <c r="Q1905" s="43" t="s">
        <v>1323</v>
      </c>
      <c r="R1905" s="43" t="s">
        <v>93</v>
      </c>
      <c r="S1905" s="47">
        <v>4</v>
      </c>
    </row>
    <row r="1906" spans="1:19" ht="12.75">
      <c r="A1906" s="22" t="s">
        <v>60</v>
      </c>
      <c r="B1906" s="22" t="s">
        <v>283</v>
      </c>
      <c r="C1906" s="22" t="s">
        <v>63</v>
      </c>
      <c r="D1906" s="22" t="s">
        <v>61</v>
      </c>
      <c r="E1906" s="22" t="s">
        <v>5496</v>
      </c>
      <c r="F1906" s="31">
        <v>43069.653287037036</v>
      </c>
      <c r="G1906" s="31">
        <v>43131</v>
      </c>
      <c r="H1906" s="31">
        <v>43496</v>
      </c>
      <c r="I1906" s="31">
        <v>43099</v>
      </c>
      <c r="J1906" s="22" t="s">
        <v>73</v>
      </c>
      <c r="K1906" s="32" t="s">
        <v>80</v>
      </c>
      <c r="L1906" s="32" t="s">
        <v>5497</v>
      </c>
      <c r="N1906" s="24">
        <v>1751.55</v>
      </c>
      <c r="O1906" s="24">
        <v>0</v>
      </c>
      <c r="P1906" s="32" t="s">
        <v>5498</v>
      </c>
      <c r="Q1906" s="43" t="s">
        <v>5499</v>
      </c>
      <c r="R1906" s="43" t="s">
        <v>78</v>
      </c>
      <c r="S1906" s="47">
        <v>4</v>
      </c>
    </row>
    <row r="1907" spans="1:19" ht="12.75">
      <c r="A1907" s="22" t="s">
        <v>60</v>
      </c>
      <c r="B1907" s="22" t="s">
        <v>209</v>
      </c>
      <c r="C1907" s="22" t="s">
        <v>63</v>
      </c>
      <c r="D1907" s="22" t="s">
        <v>61</v>
      </c>
      <c r="E1907" s="22" t="s">
        <v>5500</v>
      </c>
      <c r="F1907" s="31">
        <v>43060.760196759256</v>
      </c>
      <c r="G1907" s="31">
        <v>43060</v>
      </c>
      <c r="H1907" s="31">
        <v>43425</v>
      </c>
      <c r="I1907" s="31">
        <v>43090.757905092592</v>
      </c>
      <c r="J1907" s="22" t="s">
        <v>73</v>
      </c>
      <c r="K1907" s="32" t="s">
        <v>110</v>
      </c>
      <c r="L1907" s="32" t="s">
        <v>5501</v>
      </c>
      <c r="N1907" s="24">
        <v>794.795</v>
      </c>
      <c r="O1907" s="24">
        <v>1016.26</v>
      </c>
      <c r="P1907" s="32" t="s">
        <v>806</v>
      </c>
      <c r="Q1907" s="43" t="s">
        <v>807</v>
      </c>
      <c r="R1907" s="43" t="s">
        <v>78</v>
      </c>
      <c r="S1907" s="47">
        <v>5</v>
      </c>
    </row>
    <row r="1908" spans="1:19" ht="12.75">
      <c r="A1908" s="22" t="s">
        <v>60</v>
      </c>
      <c r="B1908" s="22" t="s">
        <v>209</v>
      </c>
      <c r="C1908" s="22" t="s">
        <v>63</v>
      </c>
      <c r="D1908" s="22" t="s">
        <v>61</v>
      </c>
      <c r="E1908" s="22" t="s">
        <v>5502</v>
      </c>
      <c r="F1908" s="31">
        <v>43040.607199074075</v>
      </c>
      <c r="G1908" s="31">
        <v>43078</v>
      </c>
      <c r="H1908" s="31">
        <v>43443</v>
      </c>
      <c r="I1908" s="31">
        <v>43070.600821759261</v>
      </c>
      <c r="J1908" s="22" t="s">
        <v>73</v>
      </c>
      <c r="K1908" s="32" t="s">
        <v>80</v>
      </c>
      <c r="L1908" s="32" t="s">
        <v>5503</v>
      </c>
      <c r="N1908" s="24">
        <v>2076.7800000000002</v>
      </c>
      <c r="O1908" s="24">
        <v>0</v>
      </c>
      <c r="P1908" s="32" t="s">
        <v>262</v>
      </c>
      <c r="Q1908" s="43" t="s">
        <v>263</v>
      </c>
      <c r="R1908" s="43" t="s">
        <v>78</v>
      </c>
      <c r="S1908" s="47">
        <v>4</v>
      </c>
    </row>
    <row r="1909" spans="1:19" ht="12.75">
      <c r="A1909" s="22" t="s">
        <v>60</v>
      </c>
      <c r="B1909" s="22" t="s">
        <v>236</v>
      </c>
      <c r="C1909" s="22" t="s">
        <v>63</v>
      </c>
      <c r="D1909" s="22" t="s">
        <v>61</v>
      </c>
      <c r="E1909" s="22" t="s">
        <v>5504</v>
      </c>
      <c r="F1909" s="31">
        <v>43068.578564814816</v>
      </c>
      <c r="G1909" s="31">
        <v>43069</v>
      </c>
      <c r="H1909" s="31">
        <v>43434</v>
      </c>
      <c r="I1909" s="31">
        <v>43098.573877314811</v>
      </c>
      <c r="J1909" s="22" t="s">
        <v>73</v>
      </c>
      <c r="K1909" s="32" t="s">
        <v>74</v>
      </c>
      <c r="L1909" s="32" t="s">
        <v>5505</v>
      </c>
      <c r="N1909" s="24">
        <v>2856.2860000000001</v>
      </c>
      <c r="O1909" s="24">
        <v>1365.58</v>
      </c>
      <c r="P1909" s="32" t="s">
        <v>1259</v>
      </c>
      <c r="Q1909" s="43" t="s">
        <v>1260</v>
      </c>
      <c r="R1909" s="43" t="s">
        <v>78</v>
      </c>
      <c r="S1909" s="47">
        <v>5</v>
      </c>
    </row>
    <row r="1910" spans="1:19" ht="12.75">
      <c r="A1910" s="22" t="s">
        <v>60</v>
      </c>
      <c r="B1910" s="22" t="s">
        <v>1381</v>
      </c>
      <c r="C1910" s="22" t="s">
        <v>63</v>
      </c>
      <c r="D1910" s="22" t="s">
        <v>61</v>
      </c>
      <c r="E1910" s="22" t="s">
        <v>5506</v>
      </c>
      <c r="F1910" s="31">
        <v>43040.633599537032</v>
      </c>
      <c r="G1910" s="31">
        <v>43040</v>
      </c>
      <c r="H1910" s="31">
        <v>43404</v>
      </c>
      <c r="I1910" s="31">
        <v>43070.630115740736</v>
      </c>
      <c r="J1910" s="22" t="s">
        <v>73</v>
      </c>
      <c r="K1910" s="32" t="s">
        <v>80</v>
      </c>
      <c r="L1910" s="32" t="s">
        <v>5507</v>
      </c>
      <c r="N1910" s="24">
        <v>0</v>
      </c>
      <c r="O1910" s="24">
        <v>0</v>
      </c>
      <c r="P1910" s="32" t="s">
        <v>286</v>
      </c>
      <c r="Q1910" s="43" t="s">
        <v>287</v>
      </c>
      <c r="R1910" s="43" t="s">
        <v>78</v>
      </c>
      <c r="S1910" s="47">
        <v>4</v>
      </c>
    </row>
    <row r="1911" spans="1:19" ht="12.75">
      <c r="A1911" s="22" t="s">
        <v>60</v>
      </c>
      <c r="B1911" s="22" t="s">
        <v>404</v>
      </c>
      <c r="C1911" s="22" t="s">
        <v>63</v>
      </c>
      <c r="D1911" s="22" t="s">
        <v>61</v>
      </c>
      <c r="E1911" s="22" t="s">
        <v>5508</v>
      </c>
      <c r="F1911" s="31">
        <v>43055.617164351854</v>
      </c>
      <c r="G1911" s="31">
        <v>43060</v>
      </c>
      <c r="H1911" s="31">
        <v>43425</v>
      </c>
      <c r="I1911" s="31">
        <v>43085</v>
      </c>
      <c r="J1911" s="22" t="s">
        <v>73</v>
      </c>
      <c r="K1911" s="32" t="s">
        <v>100</v>
      </c>
      <c r="L1911" s="32" t="s">
        <v>5509</v>
      </c>
      <c r="M1911" s="32" t="s">
        <v>5510</v>
      </c>
      <c r="N1911" s="24">
        <v>757.175</v>
      </c>
      <c r="O1911" s="24">
        <v>654.37</v>
      </c>
      <c r="P1911" s="32" t="s">
        <v>112</v>
      </c>
      <c r="Q1911" s="43" t="s">
        <v>113</v>
      </c>
      <c r="R1911" s="43" t="s">
        <v>78</v>
      </c>
      <c r="S1911" s="47">
        <v>6</v>
      </c>
    </row>
    <row r="1912" spans="1:19" ht="12.75">
      <c r="A1912" s="22" t="s">
        <v>60</v>
      </c>
      <c r="B1912" s="22" t="s">
        <v>209</v>
      </c>
      <c r="C1912" s="22" t="s">
        <v>63</v>
      </c>
      <c r="D1912" s="22" t="s">
        <v>61</v>
      </c>
      <c r="E1912" s="22" t="s">
        <v>5511</v>
      </c>
      <c r="F1912" s="31">
        <v>43047.605740740742</v>
      </c>
      <c r="G1912" s="31">
        <v>43049</v>
      </c>
      <c r="H1912" s="31">
        <v>43414</v>
      </c>
      <c r="I1912" s="31">
        <v>43077.603391203702</v>
      </c>
      <c r="J1912" s="22" t="s">
        <v>99</v>
      </c>
      <c r="K1912" s="32" t="s">
        <v>100</v>
      </c>
      <c r="L1912" s="32" t="s">
        <v>5512</v>
      </c>
      <c r="M1912" s="32" t="s">
        <v>5513</v>
      </c>
      <c r="N1912" s="24">
        <v>44.26</v>
      </c>
      <c r="O1912" s="24">
        <v>44.26</v>
      </c>
      <c r="P1912" s="32" t="s">
        <v>234</v>
      </c>
      <c r="Q1912" s="43" t="s">
        <v>235</v>
      </c>
      <c r="R1912" s="43" t="s">
        <v>78</v>
      </c>
      <c r="S1912" s="47">
        <v>1</v>
      </c>
    </row>
    <row r="1913" spans="1:19" ht="12.75">
      <c r="A1913" s="22" t="s">
        <v>60</v>
      </c>
      <c r="B1913" s="22" t="s">
        <v>209</v>
      </c>
      <c r="C1913" s="22" t="s">
        <v>63</v>
      </c>
      <c r="D1913" s="22" t="s">
        <v>61</v>
      </c>
      <c r="E1913" s="22" t="s">
        <v>5514</v>
      </c>
      <c r="F1913" s="31">
        <v>43062.602847222217</v>
      </c>
      <c r="G1913" s="31">
        <v>43070</v>
      </c>
      <c r="H1913" s="31">
        <v>43435</v>
      </c>
      <c r="I1913" s="31">
        <v>43092.601493055554</v>
      </c>
      <c r="J1913" s="22" t="s">
        <v>73</v>
      </c>
      <c r="K1913" s="32" t="s">
        <v>110</v>
      </c>
      <c r="L1913" s="32" t="s">
        <v>5515</v>
      </c>
      <c r="N1913" s="24">
        <v>649.20709999999997</v>
      </c>
      <c r="O1913" s="24">
        <v>610.5566</v>
      </c>
      <c r="P1913" s="32" t="s">
        <v>305</v>
      </c>
      <c r="Q1913" s="43" t="s">
        <v>306</v>
      </c>
      <c r="R1913" s="43" t="s">
        <v>78</v>
      </c>
      <c r="S1913" s="47">
        <v>5</v>
      </c>
    </row>
    <row r="1914" spans="1:19" ht="12.75">
      <c r="A1914" s="22" t="s">
        <v>60</v>
      </c>
      <c r="B1914" s="22" t="s">
        <v>373</v>
      </c>
      <c r="C1914" s="22" t="s">
        <v>63</v>
      </c>
      <c r="D1914" s="22" t="s">
        <v>61</v>
      </c>
      <c r="E1914" s="22" t="s">
        <v>5516</v>
      </c>
      <c r="F1914" s="31">
        <v>43060.469236111108</v>
      </c>
      <c r="G1914" s="31">
        <v>43100</v>
      </c>
      <c r="H1914" s="31">
        <v>43465</v>
      </c>
      <c r="I1914" s="31">
        <v>43090.460300925923</v>
      </c>
      <c r="J1914" s="22" t="s">
        <v>73</v>
      </c>
      <c r="K1914" s="32" t="s">
        <v>110</v>
      </c>
      <c r="L1914" s="32" t="s">
        <v>5517</v>
      </c>
      <c r="N1914" s="24">
        <v>5657.3299999999999</v>
      </c>
      <c r="O1914" s="24">
        <v>5328.75</v>
      </c>
      <c r="P1914" s="32" t="s">
        <v>91</v>
      </c>
      <c r="Q1914" s="43" t="s">
        <v>92</v>
      </c>
      <c r="R1914" s="43" t="s">
        <v>78</v>
      </c>
      <c r="S1914" s="47">
        <v>5</v>
      </c>
    </row>
    <row r="1915" spans="1:19" ht="12.75">
      <c r="A1915" s="22" t="s">
        <v>60</v>
      </c>
      <c r="B1915" s="22" t="s">
        <v>209</v>
      </c>
      <c r="C1915" s="22" t="s">
        <v>63</v>
      </c>
      <c r="D1915" s="22" t="s">
        <v>61</v>
      </c>
      <c r="E1915" s="22" t="s">
        <v>5518</v>
      </c>
      <c r="F1915" s="31">
        <v>43064.084016203698</v>
      </c>
      <c r="G1915" s="31">
        <v>43099</v>
      </c>
      <c r="H1915" s="31">
        <v>43464</v>
      </c>
      <c r="I1915" s="31">
        <v>43124.084016203698</v>
      </c>
      <c r="J1915" s="22" t="s">
        <v>145</v>
      </c>
      <c r="K1915" s="32" t="s">
        <v>110</v>
      </c>
      <c r="L1915" s="32" t="s">
        <v>5519</v>
      </c>
      <c r="N1915" s="24">
        <v>1077.73</v>
      </c>
      <c r="O1915" s="24">
        <v>1077.73</v>
      </c>
      <c r="P1915" s="32" t="s">
        <v>549</v>
      </c>
      <c r="Q1915" s="43" t="s">
        <v>550</v>
      </c>
      <c r="R1915" s="43" t="s">
        <v>78</v>
      </c>
      <c r="S1915" s="47">
        <v>1</v>
      </c>
    </row>
    <row r="1916" spans="1:19" ht="12.75">
      <c r="A1916" s="22" t="s">
        <v>60</v>
      </c>
      <c r="B1916" s="22" t="s">
        <v>209</v>
      </c>
      <c r="C1916" s="22" t="s">
        <v>63</v>
      </c>
      <c r="D1916" s="22" t="s">
        <v>61</v>
      </c>
      <c r="E1916" s="22" t="s">
        <v>5520</v>
      </c>
      <c r="F1916" s="31">
        <v>43054.690729166665</v>
      </c>
      <c r="G1916" s="31">
        <v>43059</v>
      </c>
      <c r="H1916" s="31">
        <v>43424</v>
      </c>
      <c r="I1916" s="31">
        <v>43084.688032407408</v>
      </c>
      <c r="J1916" s="22" t="s">
        <v>73</v>
      </c>
      <c r="K1916" s="32" t="s">
        <v>80</v>
      </c>
      <c r="L1916" s="32" t="s">
        <v>5521</v>
      </c>
      <c r="N1916" s="24">
        <v>2557.17</v>
      </c>
      <c r="O1916" s="24">
        <v>0</v>
      </c>
      <c r="P1916" s="32" t="s">
        <v>5522</v>
      </c>
      <c r="Q1916" s="43" t="s">
        <v>5523</v>
      </c>
      <c r="R1916" s="43" t="s">
        <v>78</v>
      </c>
      <c r="S1916" s="47">
        <v>5</v>
      </c>
    </row>
    <row r="1917" spans="1:19" ht="12.75">
      <c r="A1917" s="22" t="s">
        <v>60</v>
      </c>
      <c r="B1917" s="22" t="s">
        <v>236</v>
      </c>
      <c r="C1917" s="22" t="s">
        <v>63</v>
      </c>
      <c r="D1917" s="22" t="s">
        <v>61</v>
      </c>
      <c r="E1917" s="22" t="s">
        <v>5524</v>
      </c>
      <c r="F1917" s="31">
        <v>43062.514097222222</v>
      </c>
      <c r="G1917" s="31">
        <v>43062</v>
      </c>
      <c r="H1917" s="31">
        <v>43427</v>
      </c>
      <c r="I1917" s="31">
        <v>43092.510925925926</v>
      </c>
      <c r="J1917" s="22" t="s">
        <v>73</v>
      </c>
      <c r="K1917" s="32" t="s">
        <v>80</v>
      </c>
      <c r="L1917" s="32" t="s">
        <v>5525</v>
      </c>
      <c r="N1917" s="24">
        <v>617.75</v>
      </c>
      <c r="O1917" s="24">
        <v>0</v>
      </c>
      <c r="P1917" s="32" t="s">
        <v>5526</v>
      </c>
      <c r="Q1917" s="43" t="s">
        <v>5527</v>
      </c>
      <c r="R1917" s="43" t="s">
        <v>78</v>
      </c>
      <c r="S1917" s="47">
        <v>5</v>
      </c>
    </row>
    <row r="1918" spans="1:19" ht="12.75">
      <c r="A1918" s="22" t="s">
        <v>60</v>
      </c>
      <c r="B1918" s="22" t="s">
        <v>1782</v>
      </c>
      <c r="C1918" s="22" t="s">
        <v>63</v>
      </c>
      <c r="D1918" s="22" t="s">
        <v>61</v>
      </c>
      <c r="E1918" s="22" t="s">
        <v>5528</v>
      </c>
      <c r="F1918" s="31">
        <v>43045.442025462959</v>
      </c>
      <c r="G1918" s="31">
        <v>43067</v>
      </c>
      <c r="H1918" s="31">
        <v>43432</v>
      </c>
      <c r="I1918" s="31">
        <v>43075</v>
      </c>
      <c r="J1918" s="22" t="s">
        <v>73</v>
      </c>
      <c r="K1918" s="32" t="s">
        <v>80</v>
      </c>
      <c r="L1918" s="32" t="s">
        <v>5529</v>
      </c>
      <c r="N1918" s="24">
        <v>0</v>
      </c>
      <c r="O1918" s="24">
        <v>0</v>
      </c>
      <c r="P1918" s="32" t="s">
        <v>91</v>
      </c>
      <c r="Q1918" s="43" t="s">
        <v>92</v>
      </c>
      <c r="R1918" s="43" t="s">
        <v>78</v>
      </c>
      <c r="S1918" s="47">
        <v>4</v>
      </c>
    </row>
    <row r="1919" spans="1:19" ht="12.75">
      <c r="A1919" s="22" t="s">
        <v>60</v>
      </c>
      <c r="B1919" s="22" t="s">
        <v>236</v>
      </c>
      <c r="C1919" s="22" t="s">
        <v>63</v>
      </c>
      <c r="D1919" s="22" t="s">
        <v>61</v>
      </c>
      <c r="E1919" s="22" t="s">
        <v>5530</v>
      </c>
      <c r="F1919" s="31">
        <v>43054.46325231481</v>
      </c>
      <c r="G1919" s="31">
        <v>43069</v>
      </c>
      <c r="H1919" s="31">
        <v>43434</v>
      </c>
      <c r="I1919" s="31">
        <v>43084.451678240737</v>
      </c>
      <c r="J1919" s="22" t="s">
        <v>73</v>
      </c>
      <c r="K1919" s="32" t="s">
        <v>80</v>
      </c>
      <c r="L1919" s="32" t="s">
        <v>5531</v>
      </c>
      <c r="N1919" s="24">
        <v>1361.9766</v>
      </c>
      <c r="O1919" s="24">
        <v>0</v>
      </c>
      <c r="P1919" s="32" t="s">
        <v>2392</v>
      </c>
      <c r="Q1919" s="43" t="s">
        <v>2393</v>
      </c>
      <c r="R1919" s="43" t="s">
        <v>78</v>
      </c>
      <c r="S1919" s="47">
        <v>5</v>
      </c>
    </row>
    <row r="1920" spans="1:19" ht="12.75">
      <c r="A1920" s="22" t="s">
        <v>60</v>
      </c>
      <c r="B1920" s="22" t="s">
        <v>404</v>
      </c>
      <c r="C1920" s="22" t="s">
        <v>63</v>
      </c>
      <c r="D1920" s="22" t="s">
        <v>61</v>
      </c>
      <c r="E1920" s="22" t="s">
        <v>5532</v>
      </c>
      <c r="F1920" s="31">
        <v>43067.669548611106</v>
      </c>
      <c r="G1920" s="31">
        <v>42768</v>
      </c>
      <c r="H1920" s="31">
        <v>43133</v>
      </c>
      <c r="I1920" s="31">
        <v>43097</v>
      </c>
      <c r="J1920" s="22" t="s">
        <v>242</v>
      </c>
      <c r="K1920" s="32" t="s">
        <v>110</v>
      </c>
      <c r="L1920" s="32" t="s">
        <v>5533</v>
      </c>
      <c r="N1920" s="24">
        <v>-421.71</v>
      </c>
      <c r="O1920" s="24">
        <v>-421.71</v>
      </c>
      <c r="P1920" s="32" t="s">
        <v>245</v>
      </c>
      <c r="Q1920" s="43" t="s">
        <v>246</v>
      </c>
      <c r="R1920" s="43" t="s">
        <v>93</v>
      </c>
      <c r="S1920" s="47">
        <v>1</v>
      </c>
    </row>
    <row r="1921" spans="1:19" ht="12.75">
      <c r="A1921" s="22" t="s">
        <v>60</v>
      </c>
      <c r="B1921" s="22" t="s">
        <v>209</v>
      </c>
      <c r="C1921" s="22" t="s">
        <v>63</v>
      </c>
      <c r="D1921" s="22" t="s">
        <v>61</v>
      </c>
      <c r="E1921" s="22" t="s">
        <v>5534</v>
      </c>
      <c r="F1921" s="31">
        <v>43054.528668981482</v>
      </c>
      <c r="G1921" s="31">
        <v>43050</v>
      </c>
      <c r="H1921" s="31">
        <v>43415</v>
      </c>
      <c r="I1921" s="31">
        <v>43084.527037037034</v>
      </c>
      <c r="J1921" s="22" t="s">
        <v>99</v>
      </c>
      <c r="K1921" s="32" t="s">
        <v>100</v>
      </c>
      <c r="L1921" s="32" t="s">
        <v>5535</v>
      </c>
      <c r="M1921" s="32" t="s">
        <v>3344</v>
      </c>
      <c r="N1921" s="24">
        <v>0</v>
      </c>
      <c r="O1921" s="24">
        <v>0</v>
      </c>
      <c r="P1921" s="32" t="s">
        <v>2821</v>
      </c>
      <c r="Q1921" s="43" t="s">
        <v>2822</v>
      </c>
      <c r="R1921" s="43" t="s">
        <v>78</v>
      </c>
      <c r="S1921" s="47">
        <v>1</v>
      </c>
    </row>
    <row r="1922" spans="1:19" ht="12.75">
      <c r="A1922" s="22" t="s">
        <v>60</v>
      </c>
      <c r="B1922" s="22" t="s">
        <v>209</v>
      </c>
      <c r="C1922" s="22" t="s">
        <v>63</v>
      </c>
      <c r="D1922" s="22" t="s">
        <v>61</v>
      </c>
      <c r="E1922" s="22" t="s">
        <v>5536</v>
      </c>
      <c r="F1922" s="31">
        <v>43063.510393518518</v>
      </c>
      <c r="G1922" s="31">
        <v>43090</v>
      </c>
      <c r="H1922" s="31">
        <v>43455</v>
      </c>
      <c r="I1922" s="31">
        <v>43093.508680555555</v>
      </c>
      <c r="J1922" s="22" t="s">
        <v>73</v>
      </c>
      <c r="K1922" s="32" t="s">
        <v>110</v>
      </c>
      <c r="L1922" s="32" t="s">
        <v>5537</v>
      </c>
      <c r="N1922" s="24">
        <v>539</v>
      </c>
      <c r="O1922" s="24">
        <v>387.93</v>
      </c>
      <c r="P1922" s="32" t="s">
        <v>2984</v>
      </c>
      <c r="Q1922" s="43" t="s">
        <v>2985</v>
      </c>
      <c r="R1922" s="43" t="s">
        <v>78</v>
      </c>
      <c r="S1922" s="47">
        <v>4</v>
      </c>
    </row>
    <row r="1923" spans="1:19" ht="12.75">
      <c r="A1923" s="22" t="s">
        <v>60</v>
      </c>
      <c r="B1923" s="22" t="s">
        <v>673</v>
      </c>
      <c r="C1923" s="22" t="s">
        <v>63</v>
      </c>
      <c r="D1923" s="22" t="s">
        <v>61</v>
      </c>
      <c r="E1923" s="22" t="s">
        <v>5538</v>
      </c>
      <c r="F1923" s="31">
        <v>43053.586701388886</v>
      </c>
      <c r="G1923" s="31">
        <v>42789</v>
      </c>
      <c r="H1923" s="31">
        <v>43154</v>
      </c>
      <c r="I1923" s="31">
        <v>43083.582650462959</v>
      </c>
      <c r="J1923" s="22" t="s">
        <v>99</v>
      </c>
      <c r="K1923" s="32" t="s">
        <v>100</v>
      </c>
      <c r="L1923" s="32" t="s">
        <v>5539</v>
      </c>
      <c r="M1923" s="32" t="s">
        <v>5540</v>
      </c>
      <c r="N1923" s="24">
        <v>607.78</v>
      </c>
      <c r="O1923" s="24">
        <v>607.78</v>
      </c>
      <c r="P1923" s="32" t="s">
        <v>1488</v>
      </c>
      <c r="Q1923" s="43" t="s">
        <v>1489</v>
      </c>
      <c r="R1923" s="43" t="s">
        <v>78</v>
      </c>
      <c r="S1923" s="47">
        <v>1</v>
      </c>
    </row>
    <row r="1924" spans="1:19" ht="12.75">
      <c r="A1924" s="22" t="s">
        <v>60</v>
      </c>
      <c r="B1924" s="22" t="s">
        <v>236</v>
      </c>
      <c r="C1924" s="22" t="s">
        <v>63</v>
      </c>
      <c r="D1924" s="22" t="s">
        <v>61</v>
      </c>
      <c r="E1924" s="22" t="s">
        <v>5541</v>
      </c>
      <c r="F1924" s="31">
        <v>43063.407719907409</v>
      </c>
      <c r="G1924" s="31">
        <v>43063</v>
      </c>
      <c r="H1924" s="31">
        <v>43428</v>
      </c>
      <c r="I1924" s="31">
        <v>43093.404363425921</v>
      </c>
      <c r="J1924" s="22" t="s">
        <v>73</v>
      </c>
      <c r="K1924" s="32" t="s">
        <v>74</v>
      </c>
      <c r="L1924" s="32" t="s">
        <v>5542</v>
      </c>
      <c r="N1924" s="24">
        <v>1030.7266</v>
      </c>
      <c r="O1924" s="24">
        <v>1170.77</v>
      </c>
      <c r="P1924" s="32" t="s">
        <v>1097</v>
      </c>
      <c r="Q1924" s="43" t="s">
        <v>1098</v>
      </c>
      <c r="R1924" s="43" t="s">
        <v>78</v>
      </c>
      <c r="S1924" s="47">
        <v>5</v>
      </c>
    </row>
    <row r="1925" spans="1:19" ht="12.75">
      <c r="A1925" s="22" t="s">
        <v>60</v>
      </c>
      <c r="B1925" s="22" t="s">
        <v>1787</v>
      </c>
      <c r="C1925" s="22" t="s">
        <v>63</v>
      </c>
      <c r="D1925" s="22" t="s">
        <v>61</v>
      </c>
      <c r="E1925" s="22" t="s">
        <v>5543</v>
      </c>
      <c r="F1925" s="31">
        <v>43053.633622685185</v>
      </c>
      <c r="G1925" s="31">
        <v>43053</v>
      </c>
      <c r="H1925" s="31">
        <v>43418</v>
      </c>
      <c r="I1925" s="31">
        <v>43083.633113425924</v>
      </c>
      <c r="J1925" s="22" t="s">
        <v>73</v>
      </c>
      <c r="K1925" s="32" t="s">
        <v>110</v>
      </c>
      <c r="L1925" s="32" t="s">
        <v>5544</v>
      </c>
      <c r="N1925" s="24">
        <v>5648.4116000000004</v>
      </c>
      <c r="O1925" s="24">
        <v>5648.4116000000004</v>
      </c>
      <c r="P1925" s="32" t="s">
        <v>907</v>
      </c>
      <c r="Q1925" s="43" t="s">
        <v>908</v>
      </c>
      <c r="R1925" s="43" t="s">
        <v>78</v>
      </c>
      <c r="S1925" s="47">
        <v>1</v>
      </c>
    </row>
    <row r="1926" spans="1:19" ht="12.75">
      <c r="A1926" s="22" t="s">
        <v>60</v>
      </c>
      <c r="B1926" s="22" t="s">
        <v>4690</v>
      </c>
      <c r="C1926" s="22" t="s">
        <v>63</v>
      </c>
      <c r="D1926" s="22" t="s">
        <v>61</v>
      </c>
      <c r="E1926" s="22" t="s">
        <v>5545</v>
      </c>
      <c r="F1926" s="31">
        <v>43058.067291666666</v>
      </c>
      <c r="G1926" s="31">
        <v>43100</v>
      </c>
      <c r="H1926" s="31">
        <v>43465</v>
      </c>
      <c r="I1926" s="31">
        <v>43118.067291666666</v>
      </c>
      <c r="J1926" s="22" t="s">
        <v>73</v>
      </c>
      <c r="K1926" s="32" t="s">
        <v>80</v>
      </c>
      <c r="L1926" s="32" t="s">
        <v>5546</v>
      </c>
      <c r="N1926" s="24">
        <v>366.415</v>
      </c>
      <c r="O1926" s="24">
        <v>0</v>
      </c>
      <c r="P1926" s="32" t="s">
        <v>3272</v>
      </c>
      <c r="Q1926" s="43" t="s">
        <v>3273</v>
      </c>
      <c r="R1926" s="43" t="s">
        <v>78</v>
      </c>
      <c r="S1926" s="47">
        <v>5</v>
      </c>
    </row>
    <row r="1927" spans="1:19" ht="12.75">
      <c r="A1927" s="22" t="s">
        <v>60</v>
      </c>
      <c r="B1927" s="22" t="s">
        <v>256</v>
      </c>
      <c r="C1927" s="22" t="s">
        <v>63</v>
      </c>
      <c r="D1927" s="22" t="s">
        <v>61</v>
      </c>
      <c r="E1927" s="22" t="s">
        <v>5547</v>
      </c>
      <c r="F1927" s="31">
        <v>43049.503009259257</v>
      </c>
      <c r="G1927" s="31">
        <v>43070</v>
      </c>
      <c r="H1927" s="31">
        <v>43434</v>
      </c>
      <c r="I1927" s="31">
        <v>43079.497129629628</v>
      </c>
      <c r="J1927" s="22" t="s">
        <v>73</v>
      </c>
      <c r="K1927" s="32" t="s">
        <v>80</v>
      </c>
      <c r="L1927" s="32" t="s">
        <v>5548</v>
      </c>
      <c r="N1927" s="24">
        <v>1665.7625</v>
      </c>
      <c r="O1927" s="24">
        <v>0</v>
      </c>
      <c r="P1927" s="32" t="s">
        <v>5549</v>
      </c>
      <c r="Q1927" s="43" t="s">
        <v>5550</v>
      </c>
      <c r="R1927" s="43" t="s">
        <v>78</v>
      </c>
      <c r="S1927" s="47">
        <v>5</v>
      </c>
    </row>
    <row r="1928" spans="1:19" ht="12.75">
      <c r="A1928" s="22" t="s">
        <v>60</v>
      </c>
      <c r="B1928" s="22" t="s">
        <v>236</v>
      </c>
      <c r="C1928" s="22" t="s">
        <v>63</v>
      </c>
      <c r="D1928" s="22" t="s">
        <v>61</v>
      </c>
      <c r="E1928" s="22" t="s">
        <v>5551</v>
      </c>
      <c r="F1928" s="31">
        <v>43042.362939814811</v>
      </c>
      <c r="G1928" s="31">
        <v>43042</v>
      </c>
      <c r="H1928" s="31">
        <v>43407</v>
      </c>
      <c r="I1928" s="31">
        <v>43072.357025462959</v>
      </c>
      <c r="J1928" s="22" t="s">
        <v>73</v>
      </c>
      <c r="K1928" s="32" t="s">
        <v>80</v>
      </c>
      <c r="L1928" s="32" t="s">
        <v>5552</v>
      </c>
      <c r="N1928" s="24">
        <v>0</v>
      </c>
      <c r="O1928" s="24">
        <v>0</v>
      </c>
      <c r="P1928" s="32" t="s">
        <v>1813</v>
      </c>
      <c r="Q1928" s="43" t="s">
        <v>1814</v>
      </c>
      <c r="R1928" s="43" t="s">
        <v>78</v>
      </c>
      <c r="S1928" s="47">
        <v>5</v>
      </c>
    </row>
    <row r="1929" spans="1:19" ht="12.75">
      <c r="A1929" s="22" t="s">
        <v>60</v>
      </c>
      <c r="B1929" s="22" t="s">
        <v>236</v>
      </c>
      <c r="C1929" s="22" t="s">
        <v>63</v>
      </c>
      <c r="D1929" s="22" t="s">
        <v>61</v>
      </c>
      <c r="E1929" s="22" t="s">
        <v>5553</v>
      </c>
      <c r="F1929" s="31">
        <v>43061.643807870365</v>
      </c>
      <c r="G1929" s="31">
        <v>43061</v>
      </c>
      <c r="H1929" s="31">
        <v>43426</v>
      </c>
      <c r="I1929" s="31">
        <v>43091.639733796292</v>
      </c>
      <c r="J1929" s="22" t="s">
        <v>73</v>
      </c>
      <c r="K1929" s="32" t="s">
        <v>80</v>
      </c>
      <c r="L1929" s="32" t="s">
        <v>5554</v>
      </c>
      <c r="N1929" s="24">
        <v>834.815</v>
      </c>
      <c r="O1929" s="24">
        <v>0</v>
      </c>
      <c r="P1929" s="32" t="s">
        <v>91</v>
      </c>
      <c r="Q1929" s="43" t="s">
        <v>92</v>
      </c>
      <c r="R1929" s="43" t="s">
        <v>78</v>
      </c>
      <c r="S1929" s="47">
        <v>5</v>
      </c>
    </row>
    <row r="1930" spans="1:19" ht="12.75">
      <c r="A1930" s="22" t="s">
        <v>60</v>
      </c>
      <c r="B1930" s="22" t="s">
        <v>404</v>
      </c>
      <c r="C1930" s="22" t="s">
        <v>63</v>
      </c>
      <c r="D1930" s="22" t="s">
        <v>61</v>
      </c>
      <c r="E1930" s="22" t="s">
        <v>5555</v>
      </c>
      <c r="F1930" s="31">
        <v>43059.518946759257</v>
      </c>
      <c r="G1930" s="31">
        <v>43073</v>
      </c>
      <c r="H1930" s="31">
        <v>43438</v>
      </c>
      <c r="I1930" s="31">
        <v>43089</v>
      </c>
      <c r="J1930" s="22" t="s">
        <v>73</v>
      </c>
      <c r="K1930" s="32" t="s">
        <v>110</v>
      </c>
      <c r="L1930" s="32" t="s">
        <v>5556</v>
      </c>
      <c r="N1930" s="24">
        <v>786.0775</v>
      </c>
      <c r="O1930" s="24">
        <v>695.29</v>
      </c>
      <c r="P1930" s="32" t="s">
        <v>484</v>
      </c>
      <c r="Q1930" s="43" t="s">
        <v>485</v>
      </c>
      <c r="R1930" s="43" t="s">
        <v>78</v>
      </c>
      <c r="S1930" s="47">
        <v>4</v>
      </c>
    </row>
    <row r="1931" spans="1:19" ht="12.75">
      <c r="A1931" s="22" t="s">
        <v>60</v>
      </c>
      <c r="B1931" s="22" t="s">
        <v>209</v>
      </c>
      <c r="C1931" s="22" t="s">
        <v>63</v>
      </c>
      <c r="D1931" s="22" t="s">
        <v>61</v>
      </c>
      <c r="E1931" s="22" t="s">
        <v>5557</v>
      </c>
      <c r="F1931" s="31">
        <v>43066.407129629624</v>
      </c>
      <c r="G1931" s="31">
        <v>43078</v>
      </c>
      <c r="H1931" s="31">
        <v>43443</v>
      </c>
      <c r="I1931" s="31">
        <v>43096.395416666666</v>
      </c>
      <c r="J1931" s="22" t="s">
        <v>73</v>
      </c>
      <c r="K1931" s="32" t="s">
        <v>110</v>
      </c>
      <c r="L1931" s="32" t="s">
        <v>5558</v>
      </c>
      <c r="N1931" s="24">
        <v>614.05370000000005</v>
      </c>
      <c r="O1931" s="24">
        <v>647.92999999999995</v>
      </c>
      <c r="P1931" s="32" t="s">
        <v>245</v>
      </c>
      <c r="Q1931" s="43" t="s">
        <v>246</v>
      </c>
      <c r="R1931" s="43" t="s">
        <v>78</v>
      </c>
      <c r="S1931" s="47">
        <v>5</v>
      </c>
    </row>
    <row r="1932" spans="1:19" ht="12.75">
      <c r="A1932" s="22" t="s">
        <v>60</v>
      </c>
      <c r="B1932" s="22" t="s">
        <v>209</v>
      </c>
      <c r="C1932" s="22" t="s">
        <v>63</v>
      </c>
      <c r="D1932" s="22" t="s">
        <v>61</v>
      </c>
      <c r="E1932" s="22" t="s">
        <v>5559</v>
      </c>
      <c r="F1932" s="31">
        <v>43069.722986111112</v>
      </c>
      <c r="G1932" s="31">
        <v>43088</v>
      </c>
      <c r="H1932" s="31">
        <v>43453</v>
      </c>
      <c r="I1932" s="31">
        <v>43099.720219907409</v>
      </c>
      <c r="J1932" s="22" t="s">
        <v>99</v>
      </c>
      <c r="K1932" s="32" t="s">
        <v>100</v>
      </c>
      <c r="L1932" s="32" t="s">
        <v>5560</v>
      </c>
      <c r="M1932" s="32" t="s">
        <v>5561</v>
      </c>
      <c r="N1932" s="24">
        <v>305.45</v>
      </c>
      <c r="O1932" s="24">
        <v>305.45</v>
      </c>
      <c r="P1932" s="32" t="s">
        <v>1638</v>
      </c>
      <c r="Q1932" s="43" t="s">
        <v>1639</v>
      </c>
      <c r="R1932" s="43" t="s">
        <v>78</v>
      </c>
      <c r="S1932" s="47">
        <v>1</v>
      </c>
    </row>
    <row r="1933" spans="1:19" ht="12.75">
      <c r="A1933" s="22" t="s">
        <v>60</v>
      </c>
      <c r="B1933" s="22" t="s">
        <v>4690</v>
      </c>
      <c r="C1933" s="22" t="s">
        <v>63</v>
      </c>
      <c r="D1933" s="22" t="s">
        <v>61</v>
      </c>
      <c r="E1933" s="22" t="s">
        <v>5562</v>
      </c>
      <c r="F1933" s="31">
        <v>43067.68414351852</v>
      </c>
      <c r="G1933" s="31">
        <v>43067</v>
      </c>
      <c r="H1933" s="31">
        <v>43432</v>
      </c>
      <c r="I1933" s="31">
        <v>43097</v>
      </c>
      <c r="J1933" s="22" t="s">
        <v>73</v>
      </c>
      <c r="K1933" s="32" t="s">
        <v>110</v>
      </c>
      <c r="L1933" s="32" t="s">
        <v>5563</v>
      </c>
      <c r="N1933" s="24">
        <v>1977.4666</v>
      </c>
      <c r="O1933" s="24">
        <v>2340.85</v>
      </c>
      <c r="P1933" s="32" t="s">
        <v>3567</v>
      </c>
      <c r="Q1933" s="43" t="s">
        <v>3568</v>
      </c>
      <c r="R1933" s="43" t="s">
        <v>78</v>
      </c>
      <c r="S1933" s="47">
        <v>5</v>
      </c>
    </row>
    <row r="1934" spans="1:19" ht="12.75">
      <c r="A1934" s="22" t="s">
        <v>60</v>
      </c>
      <c r="B1934" s="22" t="s">
        <v>236</v>
      </c>
      <c r="C1934" s="22" t="s">
        <v>63</v>
      </c>
      <c r="D1934" s="22" t="s">
        <v>61</v>
      </c>
      <c r="E1934" s="22" t="s">
        <v>5564</v>
      </c>
      <c r="F1934" s="31">
        <v>43055.535543981481</v>
      </c>
      <c r="G1934" s="31">
        <v>42978</v>
      </c>
      <c r="H1934" s="31">
        <v>43343</v>
      </c>
      <c r="I1934" s="31">
        <v>43085.535324074073</v>
      </c>
      <c r="J1934" s="22" t="s">
        <v>242</v>
      </c>
      <c r="K1934" s="32" t="s">
        <v>100</v>
      </c>
      <c r="L1934" s="32" t="s">
        <v>5565</v>
      </c>
      <c r="M1934" s="32" t="s">
        <v>5566</v>
      </c>
      <c r="N1934" s="24">
        <v>-608.70000000000005</v>
      </c>
      <c r="O1934" s="24">
        <v>-608.70000000000005</v>
      </c>
      <c r="P1934" s="32" t="s">
        <v>91</v>
      </c>
      <c r="Q1934" s="43" t="s">
        <v>92</v>
      </c>
      <c r="R1934" s="43" t="s">
        <v>78</v>
      </c>
      <c r="S1934" s="47">
        <v>1</v>
      </c>
    </row>
    <row r="1935" spans="1:19" ht="12.75">
      <c r="A1935" s="22" t="s">
        <v>60</v>
      </c>
      <c r="B1935" s="22" t="s">
        <v>209</v>
      </c>
      <c r="C1935" s="22" t="s">
        <v>63</v>
      </c>
      <c r="D1935" s="22" t="s">
        <v>61</v>
      </c>
      <c r="E1935" s="22" t="s">
        <v>5567</v>
      </c>
      <c r="F1935" s="31">
        <v>43069.499756944446</v>
      </c>
      <c r="G1935" s="31">
        <v>43069</v>
      </c>
      <c r="H1935" s="31">
        <v>43434</v>
      </c>
      <c r="I1935" s="31">
        <v>43099.497627314813</v>
      </c>
      <c r="J1935" s="22" t="s">
        <v>73</v>
      </c>
      <c r="K1935" s="32" t="s">
        <v>110</v>
      </c>
      <c r="L1935" s="32" t="s">
        <v>5568</v>
      </c>
      <c r="N1935" s="24">
        <v>364.82</v>
      </c>
      <c r="O1935" s="24">
        <v>287.62</v>
      </c>
      <c r="P1935" s="32" t="s">
        <v>802</v>
      </c>
      <c r="Q1935" s="43" t="s">
        <v>803</v>
      </c>
      <c r="R1935" s="43" t="s">
        <v>93</v>
      </c>
      <c r="S1935" s="47">
        <v>5</v>
      </c>
    </row>
    <row r="1936" spans="1:19" ht="12.75">
      <c r="A1936" s="22" t="s">
        <v>60</v>
      </c>
      <c r="B1936" s="22" t="s">
        <v>2138</v>
      </c>
      <c r="C1936" s="22" t="s">
        <v>63</v>
      </c>
      <c r="D1936" s="22" t="s">
        <v>61</v>
      </c>
      <c r="E1936" s="22" t="s">
        <v>5569</v>
      </c>
      <c r="F1936" s="31">
        <v>43059.639166666668</v>
      </c>
      <c r="G1936" s="31">
        <v>43070</v>
      </c>
      <c r="H1936" s="31">
        <v>43435</v>
      </c>
      <c r="I1936" s="31">
        <v>43089</v>
      </c>
      <c r="J1936" s="22" t="s">
        <v>73</v>
      </c>
      <c r="K1936" s="32" t="s">
        <v>110</v>
      </c>
      <c r="L1936" s="32" t="s">
        <v>5570</v>
      </c>
      <c r="N1936" s="24">
        <v>8682.2625000000007</v>
      </c>
      <c r="O1936" s="24">
        <v>9072.58</v>
      </c>
      <c r="P1936" s="32" t="s">
        <v>1646</v>
      </c>
      <c r="Q1936" s="43" t="s">
        <v>1647</v>
      </c>
      <c r="R1936" s="43" t="s">
        <v>78</v>
      </c>
      <c r="S1936" s="47">
        <v>5</v>
      </c>
    </row>
    <row r="1937" spans="1:19" ht="12.75">
      <c r="A1937" s="22" t="s">
        <v>60</v>
      </c>
      <c r="B1937" s="22" t="s">
        <v>209</v>
      </c>
      <c r="C1937" s="22" t="s">
        <v>63</v>
      </c>
      <c r="D1937" s="22" t="s">
        <v>61</v>
      </c>
      <c r="E1937" s="22" t="s">
        <v>5571</v>
      </c>
      <c r="F1937" s="31">
        <v>43055.442731481482</v>
      </c>
      <c r="G1937" s="31">
        <v>43055</v>
      </c>
      <c r="H1937" s="31">
        <v>43420</v>
      </c>
      <c r="I1937" s="31">
        <v>43085.438715277778</v>
      </c>
      <c r="J1937" s="22" t="s">
        <v>73</v>
      </c>
      <c r="K1937" s="32" t="s">
        <v>110</v>
      </c>
      <c r="L1937" s="32" t="s">
        <v>5572</v>
      </c>
      <c r="N1937" s="24">
        <v>2236.215</v>
      </c>
      <c r="O1937" s="24">
        <v>1286.0699999999999</v>
      </c>
      <c r="P1937" s="32" t="s">
        <v>271</v>
      </c>
      <c r="Q1937" s="43" t="s">
        <v>272</v>
      </c>
      <c r="R1937" s="43" t="s">
        <v>93</v>
      </c>
      <c r="S1937" s="47">
        <v>4</v>
      </c>
    </row>
    <row r="1938" spans="1:19" ht="12.75">
      <c r="A1938" s="22" t="s">
        <v>60</v>
      </c>
      <c r="B1938" s="22" t="s">
        <v>236</v>
      </c>
      <c r="C1938" s="22" t="s">
        <v>63</v>
      </c>
      <c r="D1938" s="22" t="s">
        <v>61</v>
      </c>
      <c r="E1938" s="22" t="s">
        <v>5573</v>
      </c>
      <c r="F1938" s="31">
        <v>43052.520960648144</v>
      </c>
      <c r="G1938" s="31">
        <v>43007</v>
      </c>
      <c r="H1938" s="31">
        <v>43373</v>
      </c>
      <c r="I1938" s="31">
        <v>43082.520601851851</v>
      </c>
      <c r="J1938" s="22" t="s">
        <v>99</v>
      </c>
      <c r="K1938" s="32" t="s">
        <v>110</v>
      </c>
      <c r="L1938" s="32" t="s">
        <v>5574</v>
      </c>
      <c r="N1938" s="24">
        <v>-833.83</v>
      </c>
      <c r="O1938" s="24">
        <v>-833.83</v>
      </c>
      <c r="P1938" s="32" t="s">
        <v>227</v>
      </c>
      <c r="Q1938" s="43" t="s">
        <v>228</v>
      </c>
      <c r="R1938" s="43" t="s">
        <v>78</v>
      </c>
      <c r="S1938" s="47">
        <v>1</v>
      </c>
    </row>
    <row r="1939" spans="1:19" ht="12.75">
      <c r="A1939" s="22" t="s">
        <v>60</v>
      </c>
      <c r="B1939" s="22" t="s">
        <v>209</v>
      </c>
      <c r="C1939" s="22" t="s">
        <v>63</v>
      </c>
      <c r="D1939" s="22" t="s">
        <v>61</v>
      </c>
      <c r="E1939" s="22" t="s">
        <v>5575</v>
      </c>
      <c r="F1939" s="31">
        <v>43060.674525462964</v>
      </c>
      <c r="G1939" s="31">
        <v>43060</v>
      </c>
      <c r="H1939" s="31">
        <v>43425</v>
      </c>
      <c r="I1939" s="31">
        <v>43090.673530092594</v>
      </c>
      <c r="J1939" s="22" t="s">
        <v>73</v>
      </c>
      <c r="K1939" s="32" t="s">
        <v>74</v>
      </c>
      <c r="L1939" s="32" t="s">
        <v>5576</v>
      </c>
      <c r="N1939" s="24">
        <v>382.91800000000001</v>
      </c>
      <c r="O1939" s="24">
        <v>356.84</v>
      </c>
      <c r="P1939" s="32" t="s">
        <v>719</v>
      </c>
      <c r="Q1939" s="43" t="s">
        <v>720</v>
      </c>
      <c r="R1939" s="43" t="s">
        <v>78</v>
      </c>
      <c r="S1939" s="47">
        <v>5</v>
      </c>
    </row>
    <row r="1940" spans="1:19" ht="12.75">
      <c r="A1940" s="22" t="s">
        <v>60</v>
      </c>
      <c r="B1940" s="22" t="s">
        <v>373</v>
      </c>
      <c r="C1940" s="22" t="s">
        <v>63</v>
      </c>
      <c r="D1940" s="22" t="s">
        <v>61</v>
      </c>
      <c r="E1940" s="22" t="s">
        <v>5577</v>
      </c>
      <c r="F1940" s="31">
        <v>43042.04719907407</v>
      </c>
      <c r="G1940" s="31">
        <v>43084</v>
      </c>
      <c r="H1940" s="31">
        <v>43449</v>
      </c>
      <c r="I1940" s="31">
        <v>43102.04719907407</v>
      </c>
      <c r="J1940" s="22" t="s">
        <v>73</v>
      </c>
      <c r="K1940" s="32" t="s">
        <v>80</v>
      </c>
      <c r="L1940" s="32" t="s">
        <v>5578</v>
      </c>
      <c r="N1940" s="24">
        <v>2817.768</v>
      </c>
      <c r="O1940" s="24">
        <v>0</v>
      </c>
      <c r="P1940" s="32" t="s">
        <v>91</v>
      </c>
      <c r="Q1940" s="43" t="s">
        <v>92</v>
      </c>
      <c r="R1940" s="43" t="s">
        <v>78</v>
      </c>
      <c r="S1940" s="47">
        <v>5</v>
      </c>
    </row>
    <row r="1941" spans="1:19" ht="12.75">
      <c r="A1941" s="22" t="s">
        <v>60</v>
      </c>
      <c r="B1941" s="22" t="s">
        <v>288</v>
      </c>
      <c r="C1941" s="22" t="s">
        <v>63</v>
      </c>
      <c r="D1941" s="22" t="s">
        <v>61</v>
      </c>
      <c r="E1941" s="22" t="s">
        <v>5579</v>
      </c>
      <c r="F1941" s="31">
        <v>43066.511550925927</v>
      </c>
      <c r="G1941" s="31">
        <v>42992</v>
      </c>
      <c r="H1941" s="31">
        <v>43357</v>
      </c>
      <c r="I1941" s="31">
        <v>43096</v>
      </c>
      <c r="J1941" s="22" t="s">
        <v>99</v>
      </c>
      <c r="K1941" s="32" t="s">
        <v>74</v>
      </c>
      <c r="L1941" s="32" t="s">
        <v>5580</v>
      </c>
      <c r="N1941" s="24">
        <v>-126.40000000000001</v>
      </c>
      <c r="O1941" s="24">
        <v>-126.40000000000001</v>
      </c>
      <c r="P1941" s="32" t="s">
        <v>1064</v>
      </c>
      <c r="Q1941" s="43" t="s">
        <v>1065</v>
      </c>
      <c r="R1941" s="43" t="s">
        <v>78</v>
      </c>
      <c r="S1941" s="47">
        <v>1</v>
      </c>
    </row>
    <row r="1942" spans="1:19" ht="12.75">
      <c r="A1942" s="22" t="s">
        <v>60</v>
      </c>
      <c r="B1942" s="22" t="s">
        <v>315</v>
      </c>
      <c r="C1942" s="22" t="s">
        <v>63</v>
      </c>
      <c r="D1942" s="22" t="s">
        <v>61</v>
      </c>
      <c r="E1942" s="22" t="s">
        <v>5581</v>
      </c>
      <c r="F1942" s="31">
        <v>43054.504004629627</v>
      </c>
      <c r="G1942" s="31">
        <v>43067</v>
      </c>
      <c r="H1942" s="31">
        <v>43432</v>
      </c>
      <c r="I1942" s="31">
        <v>43084</v>
      </c>
      <c r="J1942" s="22" t="s">
        <v>73</v>
      </c>
      <c r="K1942" s="32" t="s">
        <v>110</v>
      </c>
      <c r="L1942" s="32" t="s">
        <v>5582</v>
      </c>
      <c r="N1942" s="24">
        <v>1723.0425</v>
      </c>
      <c r="O1942" s="24">
        <v>1739.17</v>
      </c>
      <c r="P1942" s="32" t="s">
        <v>262</v>
      </c>
      <c r="Q1942" s="43" t="s">
        <v>263</v>
      </c>
      <c r="R1942" s="43" t="s">
        <v>78</v>
      </c>
      <c r="S1942" s="47">
        <v>6</v>
      </c>
    </row>
    <row r="1943" spans="1:19" ht="12.75">
      <c r="A1943" s="22" t="s">
        <v>60</v>
      </c>
      <c r="B1943" s="22" t="s">
        <v>603</v>
      </c>
      <c r="C1943" s="22" t="s">
        <v>63</v>
      </c>
      <c r="D1943" s="22" t="s">
        <v>61</v>
      </c>
      <c r="E1943" s="22" t="s">
        <v>5583</v>
      </c>
      <c r="F1943" s="31">
        <v>43047.373784722222</v>
      </c>
      <c r="G1943" s="31">
        <v>42980</v>
      </c>
      <c r="H1943" s="31">
        <v>43345</v>
      </c>
      <c r="I1943" s="31">
        <v>43077</v>
      </c>
      <c r="J1943" s="22" t="s">
        <v>99</v>
      </c>
      <c r="K1943" s="32" t="s">
        <v>100</v>
      </c>
      <c r="L1943" s="32" t="s">
        <v>5584</v>
      </c>
      <c r="M1943" s="32" t="s">
        <v>5585</v>
      </c>
      <c r="N1943" s="24">
        <v>0</v>
      </c>
      <c r="O1943" s="24">
        <v>0</v>
      </c>
      <c r="P1943" s="32" t="s">
        <v>305</v>
      </c>
      <c r="Q1943" s="43" t="s">
        <v>306</v>
      </c>
      <c r="R1943" s="43" t="s">
        <v>78</v>
      </c>
      <c r="S1943" s="47">
        <v>1</v>
      </c>
    </row>
    <row r="1944" spans="1:19" ht="12.75">
      <c r="A1944" s="22" t="s">
        <v>60</v>
      </c>
      <c r="B1944" s="22" t="s">
        <v>236</v>
      </c>
      <c r="C1944" s="22" t="s">
        <v>63</v>
      </c>
      <c r="D1944" s="22" t="s">
        <v>61</v>
      </c>
      <c r="E1944" s="22" t="s">
        <v>5586</v>
      </c>
      <c r="F1944" s="31">
        <v>43066.590462962959</v>
      </c>
      <c r="G1944" s="31">
        <v>43090</v>
      </c>
      <c r="H1944" s="31">
        <v>43455</v>
      </c>
      <c r="I1944" s="31">
        <v>43096.588634259257</v>
      </c>
      <c r="J1944" s="22" t="s">
        <v>73</v>
      </c>
      <c r="K1944" s="32" t="s">
        <v>169</v>
      </c>
      <c r="L1944" s="32" t="s">
        <v>5587</v>
      </c>
      <c r="N1944" s="24">
        <v>6129.08</v>
      </c>
      <c r="O1944" s="24">
        <v>0</v>
      </c>
      <c r="P1944" s="32" t="s">
        <v>478</v>
      </c>
      <c r="Q1944" s="43" t="s">
        <v>479</v>
      </c>
      <c r="R1944" s="43" t="s">
        <v>78</v>
      </c>
      <c r="S1944" s="47">
        <v>6</v>
      </c>
    </row>
    <row r="1945" spans="1:19" ht="12.75">
      <c r="A1945" s="22" t="s">
        <v>60</v>
      </c>
      <c r="B1945" s="22" t="s">
        <v>577</v>
      </c>
      <c r="C1945" s="22" t="s">
        <v>63</v>
      </c>
      <c r="D1945" s="22" t="s">
        <v>61</v>
      </c>
      <c r="E1945" s="22" t="s">
        <v>5588</v>
      </c>
      <c r="F1945" s="31">
        <v>43059.592939814815</v>
      </c>
      <c r="G1945" s="31">
        <v>43069</v>
      </c>
      <c r="H1945" s="31">
        <v>43434</v>
      </c>
      <c r="I1945" s="31">
        <v>43089</v>
      </c>
      <c r="J1945" s="22" t="s">
        <v>73</v>
      </c>
      <c r="K1945" s="32" t="s">
        <v>80</v>
      </c>
      <c r="L1945" s="32" t="s">
        <v>5589</v>
      </c>
      <c r="N1945" s="24">
        <v>5914.7719999999999</v>
      </c>
      <c r="O1945" s="24">
        <v>0</v>
      </c>
      <c r="P1945" s="32" t="s">
        <v>1979</v>
      </c>
      <c r="Q1945" s="43" t="s">
        <v>1980</v>
      </c>
      <c r="R1945" s="43" t="s">
        <v>78</v>
      </c>
      <c r="S1945" s="47">
        <v>4</v>
      </c>
    </row>
    <row r="1946" spans="1:19" ht="12.75">
      <c r="A1946" s="22" t="s">
        <v>60</v>
      </c>
      <c r="B1946" s="22" t="s">
        <v>209</v>
      </c>
      <c r="C1946" s="22" t="s">
        <v>63</v>
      </c>
      <c r="D1946" s="22" t="s">
        <v>61</v>
      </c>
      <c r="E1946" s="22" t="s">
        <v>5590</v>
      </c>
      <c r="F1946" s="31">
        <v>43061.54587962963</v>
      </c>
      <c r="G1946" s="31">
        <v>43083</v>
      </c>
      <c r="H1946" s="31">
        <v>43448</v>
      </c>
      <c r="I1946" s="31">
        <v>43091.510740740741</v>
      </c>
      <c r="J1946" s="22" t="s">
        <v>73</v>
      </c>
      <c r="K1946" s="32" t="s">
        <v>80</v>
      </c>
      <c r="L1946" s="32" t="s">
        <v>5591</v>
      </c>
      <c r="N1946" s="24">
        <v>0</v>
      </c>
      <c r="O1946" s="24">
        <v>0</v>
      </c>
      <c r="P1946" s="32" t="s">
        <v>5592</v>
      </c>
      <c r="Q1946" s="43" t="s">
        <v>5593</v>
      </c>
      <c r="R1946" s="43" t="s">
        <v>78</v>
      </c>
      <c r="S1946" s="47">
        <v>5</v>
      </c>
    </row>
    <row r="1947" spans="1:19" ht="12.75">
      <c r="A1947" s="22" t="s">
        <v>60</v>
      </c>
      <c r="B1947" s="22" t="s">
        <v>315</v>
      </c>
      <c r="C1947" s="22" t="s">
        <v>63</v>
      </c>
      <c r="D1947" s="22" t="s">
        <v>61</v>
      </c>
      <c r="E1947" s="22" t="s">
        <v>5594</v>
      </c>
      <c r="F1947" s="31">
        <v>43053.362175925926</v>
      </c>
      <c r="G1947" s="31">
        <v>43070</v>
      </c>
      <c r="H1947" s="31">
        <v>43435</v>
      </c>
      <c r="I1947" s="31">
        <v>43083</v>
      </c>
      <c r="J1947" s="22" t="s">
        <v>73</v>
      </c>
      <c r="K1947" s="32" t="s">
        <v>74</v>
      </c>
      <c r="L1947" s="32" t="s">
        <v>5595</v>
      </c>
      <c r="N1947" s="24">
        <v>1650.7433000000001</v>
      </c>
      <c r="O1947" s="24">
        <v>1282.79</v>
      </c>
      <c r="P1947" s="32" t="s">
        <v>1135</v>
      </c>
      <c r="Q1947" s="43" t="s">
        <v>1136</v>
      </c>
      <c r="R1947" s="43" t="s">
        <v>78</v>
      </c>
      <c r="S1947" s="47">
        <v>5</v>
      </c>
    </row>
    <row r="1948" spans="1:19" ht="12.75">
      <c r="A1948" s="22" t="s">
        <v>60</v>
      </c>
      <c r="B1948" s="22" t="s">
        <v>420</v>
      </c>
      <c r="C1948" s="22" t="s">
        <v>63</v>
      </c>
      <c r="D1948" s="22" t="s">
        <v>61</v>
      </c>
      <c r="E1948" s="22" t="s">
        <v>5596</v>
      </c>
      <c r="F1948" s="31">
        <v>43049.715173611112</v>
      </c>
      <c r="G1948" s="31">
        <v>43065</v>
      </c>
      <c r="H1948" s="31">
        <v>43430</v>
      </c>
      <c r="I1948" s="31">
        <v>43079</v>
      </c>
      <c r="J1948" s="22" t="s">
        <v>73</v>
      </c>
      <c r="K1948" s="32" t="s">
        <v>110</v>
      </c>
      <c r="L1948" s="32" t="s">
        <v>5597</v>
      </c>
      <c r="N1948" s="24">
        <v>8552.98</v>
      </c>
      <c r="O1948" s="24">
        <v>8552.98</v>
      </c>
      <c r="P1948" s="32" t="s">
        <v>5598</v>
      </c>
      <c r="Q1948" s="43" t="s">
        <v>5599</v>
      </c>
      <c r="R1948" s="43" t="s">
        <v>78</v>
      </c>
      <c r="S1948" s="47">
        <v>4</v>
      </c>
    </row>
    <row r="1949" spans="1:19" ht="12.75">
      <c r="A1949" s="22" t="s">
        <v>60</v>
      </c>
      <c r="B1949" s="22" t="s">
        <v>291</v>
      </c>
      <c r="C1949" s="22" t="s">
        <v>63</v>
      </c>
      <c r="D1949" s="22" t="s">
        <v>61</v>
      </c>
      <c r="E1949" s="22" t="s">
        <v>5600</v>
      </c>
      <c r="F1949" s="31">
        <v>43044.065081018518</v>
      </c>
      <c r="G1949" s="31">
        <v>43086</v>
      </c>
      <c r="H1949" s="31">
        <v>43451</v>
      </c>
      <c r="I1949" s="31">
        <v>43104.065081018518</v>
      </c>
      <c r="J1949" s="22" t="s">
        <v>73</v>
      </c>
      <c r="K1949" s="32" t="s">
        <v>74</v>
      </c>
      <c r="L1949" s="32" t="s">
        <v>5601</v>
      </c>
      <c r="N1949" s="24">
        <v>3538.30</v>
      </c>
      <c r="O1949" s="24">
        <v>4666.2200000000003</v>
      </c>
      <c r="P1949" s="32" t="s">
        <v>1420</v>
      </c>
      <c r="Q1949" s="43" t="s">
        <v>1421</v>
      </c>
      <c r="R1949" s="43" t="s">
        <v>78</v>
      </c>
      <c r="S1949" s="47">
        <v>5</v>
      </c>
    </row>
    <row r="1950" spans="1:19" ht="12.75">
      <c r="A1950" s="22" t="s">
        <v>60</v>
      </c>
      <c r="B1950" s="22" t="s">
        <v>1741</v>
      </c>
      <c r="C1950" s="22" t="s">
        <v>63</v>
      </c>
      <c r="D1950" s="22" t="s">
        <v>61</v>
      </c>
      <c r="E1950" s="22" t="s">
        <v>5602</v>
      </c>
      <c r="F1950" s="31">
        <v>43062.616712962961</v>
      </c>
      <c r="G1950" s="31">
        <v>43069</v>
      </c>
      <c r="H1950" s="31">
        <v>43434</v>
      </c>
      <c r="I1950" s="31">
        <v>43092.614502314813</v>
      </c>
      <c r="J1950" s="22" t="s">
        <v>73</v>
      </c>
      <c r="K1950" s="32" t="s">
        <v>110</v>
      </c>
      <c r="L1950" s="32" t="s">
        <v>5603</v>
      </c>
      <c r="N1950" s="24">
        <v>2415.1239999999998</v>
      </c>
      <c r="O1950" s="24">
        <v>1931.24</v>
      </c>
      <c r="P1950" s="32" t="s">
        <v>907</v>
      </c>
      <c r="Q1950" s="43" t="s">
        <v>908</v>
      </c>
      <c r="R1950" s="43" t="s">
        <v>78</v>
      </c>
      <c r="S1950" s="47">
        <v>6</v>
      </c>
    </row>
    <row r="1951" spans="1:19" ht="12.75">
      <c r="A1951" s="22" t="s">
        <v>60</v>
      </c>
      <c r="B1951" s="22" t="s">
        <v>359</v>
      </c>
      <c r="C1951" s="22" t="s">
        <v>63</v>
      </c>
      <c r="D1951" s="22" t="s">
        <v>61</v>
      </c>
      <c r="E1951" s="22" t="s">
        <v>5604</v>
      </c>
      <c r="F1951" s="31">
        <v>43054.479583333334</v>
      </c>
      <c r="G1951" s="31">
        <v>43064</v>
      </c>
      <c r="H1951" s="31">
        <v>43429</v>
      </c>
      <c r="I1951" s="31">
        <v>43084</v>
      </c>
      <c r="J1951" s="22" t="s">
        <v>73</v>
      </c>
      <c r="K1951" s="32" t="s">
        <v>80</v>
      </c>
      <c r="L1951" s="32" t="s">
        <v>5605</v>
      </c>
      <c r="N1951" s="24">
        <v>0</v>
      </c>
      <c r="O1951" s="24">
        <v>0</v>
      </c>
      <c r="P1951" s="32" t="s">
        <v>262</v>
      </c>
      <c r="Q1951" s="43" t="s">
        <v>263</v>
      </c>
      <c r="R1951" s="43" t="s">
        <v>78</v>
      </c>
      <c r="S1951" s="47">
        <v>5</v>
      </c>
    </row>
    <row r="1952" spans="1:19" ht="12.75">
      <c r="A1952" s="22" t="s">
        <v>60</v>
      </c>
      <c r="B1952" s="22" t="s">
        <v>291</v>
      </c>
      <c r="C1952" s="22" t="s">
        <v>63</v>
      </c>
      <c r="D1952" s="22" t="s">
        <v>61</v>
      </c>
      <c r="E1952" s="22" t="s">
        <v>5606</v>
      </c>
      <c r="F1952" s="31">
        <v>43049.450520833328</v>
      </c>
      <c r="G1952" s="31">
        <v>43071</v>
      </c>
      <c r="H1952" s="31">
        <v>43436</v>
      </c>
      <c r="I1952" s="31">
        <v>43079</v>
      </c>
      <c r="J1952" s="22" t="s">
        <v>73</v>
      </c>
      <c r="K1952" s="32" t="s">
        <v>80</v>
      </c>
      <c r="L1952" s="32" t="s">
        <v>5607</v>
      </c>
      <c r="N1952" s="24">
        <v>0</v>
      </c>
      <c r="O1952" s="24">
        <v>0</v>
      </c>
      <c r="P1952" s="32" t="s">
        <v>91</v>
      </c>
      <c r="Q1952" s="43" t="s">
        <v>92</v>
      </c>
      <c r="R1952" s="43" t="s">
        <v>78</v>
      </c>
      <c r="S1952" s="47">
        <v>5</v>
      </c>
    </row>
    <row r="1953" spans="1:19" ht="12.75">
      <c r="A1953" s="22" t="s">
        <v>60</v>
      </c>
      <c r="B1953" s="22" t="s">
        <v>1741</v>
      </c>
      <c r="C1953" s="22" t="s">
        <v>63</v>
      </c>
      <c r="D1953" s="22" t="s">
        <v>61</v>
      </c>
      <c r="E1953" s="22" t="s">
        <v>5608</v>
      </c>
      <c r="F1953" s="31">
        <v>43067.403101851851</v>
      </c>
      <c r="G1953" s="31">
        <v>43067</v>
      </c>
      <c r="H1953" s="31">
        <v>43434</v>
      </c>
      <c r="I1953" s="31">
        <v>43097.39157407407</v>
      </c>
      <c r="J1953" s="22" t="s">
        <v>73</v>
      </c>
      <c r="K1953" s="32" t="s">
        <v>110</v>
      </c>
      <c r="L1953" s="32" t="s">
        <v>5609</v>
      </c>
      <c r="N1953" s="24">
        <v>2955.1060000000002</v>
      </c>
      <c r="O1953" s="24">
        <v>3709.46</v>
      </c>
      <c r="P1953" s="32" t="s">
        <v>463</v>
      </c>
      <c r="Q1953" s="43" t="s">
        <v>464</v>
      </c>
      <c r="R1953" s="43" t="s">
        <v>78</v>
      </c>
      <c r="S1953" s="47">
        <v>6</v>
      </c>
    </row>
    <row r="1954" spans="1:19" ht="12.75">
      <c r="A1954" s="22" t="s">
        <v>60</v>
      </c>
      <c r="B1954" s="22" t="s">
        <v>315</v>
      </c>
      <c r="C1954" s="22" t="s">
        <v>63</v>
      </c>
      <c r="D1954" s="22" t="s">
        <v>61</v>
      </c>
      <c r="E1954" s="22" t="s">
        <v>5610</v>
      </c>
      <c r="F1954" s="31">
        <v>43059.427754629629</v>
      </c>
      <c r="G1954" s="31">
        <v>43073</v>
      </c>
      <c r="H1954" s="31">
        <v>43438</v>
      </c>
      <c r="I1954" s="31">
        <v>43089</v>
      </c>
      <c r="J1954" s="22" t="s">
        <v>73</v>
      </c>
      <c r="K1954" s="32" t="s">
        <v>74</v>
      </c>
      <c r="L1954" s="32" t="s">
        <v>5611</v>
      </c>
      <c r="N1954" s="24">
        <v>2380.71</v>
      </c>
      <c r="O1954" s="24">
        <v>2380.71</v>
      </c>
      <c r="P1954" s="32" t="s">
        <v>305</v>
      </c>
      <c r="Q1954" s="43" t="s">
        <v>306</v>
      </c>
      <c r="R1954" s="43" t="s">
        <v>78</v>
      </c>
      <c r="S1954" s="47">
        <v>5</v>
      </c>
    </row>
    <row r="1955" spans="1:19" ht="12.75">
      <c r="A1955" s="22" t="s">
        <v>60</v>
      </c>
      <c r="B1955" s="22" t="s">
        <v>209</v>
      </c>
      <c r="C1955" s="22" t="s">
        <v>63</v>
      </c>
      <c r="D1955" s="22" t="s">
        <v>61</v>
      </c>
      <c r="E1955" s="22" t="s">
        <v>5612</v>
      </c>
      <c r="F1955" s="31">
        <v>43052.085115740738</v>
      </c>
      <c r="G1955" s="31">
        <v>43087</v>
      </c>
      <c r="H1955" s="31">
        <v>43452</v>
      </c>
      <c r="I1955" s="31">
        <v>43112.085115740738</v>
      </c>
      <c r="J1955" s="22" t="s">
        <v>145</v>
      </c>
      <c r="K1955" s="32" t="s">
        <v>100</v>
      </c>
      <c r="L1955" s="32" t="s">
        <v>5613</v>
      </c>
      <c r="M1955" s="32" t="s">
        <v>5614</v>
      </c>
      <c r="N1955" s="24">
        <v>2293.9265999999998</v>
      </c>
      <c r="O1955" s="24">
        <v>2293.9265999999998</v>
      </c>
      <c r="P1955" s="32" t="s">
        <v>5615</v>
      </c>
      <c r="Q1955" s="43" t="s">
        <v>5616</v>
      </c>
      <c r="R1955" s="43" t="s">
        <v>78</v>
      </c>
      <c r="S1955" s="47">
        <v>1</v>
      </c>
    </row>
    <row r="1956" spans="1:19" ht="12.75">
      <c r="A1956" s="22" t="s">
        <v>60</v>
      </c>
      <c r="B1956" s="22" t="s">
        <v>209</v>
      </c>
      <c r="C1956" s="22" t="s">
        <v>63</v>
      </c>
      <c r="D1956" s="22" t="s">
        <v>61</v>
      </c>
      <c r="E1956" s="22" t="s">
        <v>5617</v>
      </c>
      <c r="F1956" s="31">
        <v>43062.730578703704</v>
      </c>
      <c r="G1956" s="31">
        <v>43062</v>
      </c>
      <c r="H1956" s="31">
        <v>43427</v>
      </c>
      <c r="I1956" s="31">
        <v>43092.728981481479</v>
      </c>
      <c r="J1956" s="22" t="s">
        <v>73</v>
      </c>
      <c r="K1956" s="32" t="s">
        <v>80</v>
      </c>
      <c r="L1956" s="32" t="s">
        <v>5618</v>
      </c>
      <c r="N1956" s="24">
        <v>0</v>
      </c>
      <c r="O1956" s="24">
        <v>0</v>
      </c>
      <c r="P1956" s="32" t="s">
        <v>5619</v>
      </c>
      <c r="Q1956" s="43" t="s">
        <v>5620</v>
      </c>
      <c r="R1956" s="43" t="s">
        <v>78</v>
      </c>
      <c r="S1956" s="47">
        <v>5</v>
      </c>
    </row>
    <row r="1957" spans="1:19" ht="12.75">
      <c r="A1957" s="22" t="s">
        <v>60</v>
      </c>
      <c r="B1957" s="22" t="s">
        <v>236</v>
      </c>
      <c r="C1957" s="22" t="s">
        <v>63</v>
      </c>
      <c r="D1957" s="22" t="s">
        <v>61</v>
      </c>
      <c r="E1957" s="22" t="s">
        <v>5621</v>
      </c>
      <c r="F1957" s="31">
        <v>43054.497372685182</v>
      </c>
      <c r="G1957" s="31">
        <v>43054</v>
      </c>
      <c r="H1957" s="31">
        <v>43419</v>
      </c>
      <c r="I1957" s="31">
        <v>43084</v>
      </c>
      <c r="J1957" s="22" t="s">
        <v>73</v>
      </c>
      <c r="K1957" s="32" t="s">
        <v>74</v>
      </c>
      <c r="L1957" s="32" t="s">
        <v>5622</v>
      </c>
      <c r="N1957" s="24">
        <v>2520.1799999999998</v>
      </c>
      <c r="O1957" s="24">
        <v>0</v>
      </c>
      <c r="P1957" s="32" t="s">
        <v>4510</v>
      </c>
      <c r="Q1957" s="43" t="s">
        <v>4511</v>
      </c>
      <c r="R1957" s="43" t="s">
        <v>93</v>
      </c>
      <c r="S1957" s="47">
        <v>6</v>
      </c>
    </row>
    <row r="1958" spans="1:19" ht="12.75">
      <c r="A1958" s="22" t="s">
        <v>60</v>
      </c>
      <c r="B1958" s="22" t="s">
        <v>236</v>
      </c>
      <c r="C1958" s="22" t="s">
        <v>63</v>
      </c>
      <c r="D1958" s="22" t="s">
        <v>61</v>
      </c>
      <c r="E1958" s="22" t="s">
        <v>5623</v>
      </c>
      <c r="F1958" s="31">
        <v>43055.656168981477</v>
      </c>
      <c r="G1958" s="31">
        <v>43069</v>
      </c>
      <c r="H1958" s="31">
        <v>43434</v>
      </c>
      <c r="I1958" s="31">
        <v>43085.644305555557</v>
      </c>
      <c r="J1958" s="22" t="s">
        <v>73</v>
      </c>
      <c r="K1958" s="32" t="s">
        <v>80</v>
      </c>
      <c r="L1958" s="32" t="s">
        <v>5624</v>
      </c>
      <c r="N1958" s="24">
        <v>3042.12</v>
      </c>
      <c r="O1958" s="24">
        <v>0</v>
      </c>
      <c r="P1958" s="32" t="s">
        <v>549</v>
      </c>
      <c r="Q1958" s="43" t="s">
        <v>550</v>
      </c>
      <c r="R1958" s="43" t="s">
        <v>78</v>
      </c>
      <c r="S1958" s="47">
        <v>5</v>
      </c>
    </row>
    <row r="1959" spans="1:19" ht="12.75">
      <c r="A1959" s="22" t="s">
        <v>60</v>
      </c>
      <c r="B1959" s="22" t="s">
        <v>373</v>
      </c>
      <c r="C1959" s="22" t="s">
        <v>63</v>
      </c>
      <c r="D1959" s="22" t="s">
        <v>61</v>
      </c>
      <c r="E1959" s="22" t="s">
        <v>5625</v>
      </c>
      <c r="F1959" s="31">
        <v>43061.594988425924</v>
      </c>
      <c r="G1959" s="31">
        <v>43087</v>
      </c>
      <c r="H1959" s="31">
        <v>43452</v>
      </c>
      <c r="I1959" s="31">
        <v>43091.589687499996</v>
      </c>
      <c r="J1959" s="22" t="s">
        <v>73</v>
      </c>
      <c r="K1959" s="32" t="s">
        <v>169</v>
      </c>
      <c r="L1959" s="32" t="s">
        <v>5626</v>
      </c>
      <c r="N1959" s="24">
        <v>1788.5574999999999</v>
      </c>
      <c r="O1959" s="24">
        <v>0</v>
      </c>
      <c r="P1959" s="32" t="s">
        <v>437</v>
      </c>
      <c r="Q1959" s="43" t="s">
        <v>438</v>
      </c>
      <c r="R1959" s="43" t="s">
        <v>78</v>
      </c>
      <c r="S1959" s="47">
        <v>4</v>
      </c>
    </row>
    <row r="1960" spans="1:19" ht="12.75">
      <c r="A1960" s="22" t="s">
        <v>60</v>
      </c>
      <c r="B1960" s="22" t="s">
        <v>366</v>
      </c>
      <c r="C1960" s="22" t="s">
        <v>63</v>
      </c>
      <c r="D1960" s="22" t="s">
        <v>61</v>
      </c>
      <c r="E1960" s="22" t="s">
        <v>5627</v>
      </c>
      <c r="F1960" s="31">
        <v>43042.502708333333</v>
      </c>
      <c r="G1960" s="31">
        <v>43063</v>
      </c>
      <c r="H1960" s="31">
        <v>43428</v>
      </c>
      <c r="I1960" s="31">
        <v>43072.499861111108</v>
      </c>
      <c r="J1960" s="22" t="s">
        <v>73</v>
      </c>
      <c r="K1960" s="32" t="s">
        <v>80</v>
      </c>
      <c r="L1960" s="32" t="s">
        <v>5628</v>
      </c>
      <c r="N1960" s="24">
        <v>0</v>
      </c>
      <c r="O1960" s="24">
        <v>0</v>
      </c>
      <c r="P1960" s="32" t="s">
        <v>5629</v>
      </c>
      <c r="Q1960" s="43" t="s">
        <v>5630</v>
      </c>
      <c r="R1960" s="43" t="s">
        <v>78</v>
      </c>
      <c r="S1960" s="47">
        <v>6</v>
      </c>
    </row>
    <row r="1961" spans="1:19" ht="12.75">
      <c r="A1961" s="22" t="s">
        <v>60</v>
      </c>
      <c r="B1961" s="22" t="s">
        <v>209</v>
      </c>
      <c r="C1961" s="22" t="s">
        <v>63</v>
      </c>
      <c r="D1961" s="22" t="s">
        <v>61</v>
      </c>
      <c r="E1961" s="22" t="s">
        <v>5631</v>
      </c>
      <c r="F1961" s="31">
        <v>43040.667326388888</v>
      </c>
      <c r="G1961" s="31">
        <v>43040</v>
      </c>
      <c r="H1961" s="31">
        <v>43405</v>
      </c>
      <c r="I1961" s="31">
        <v>43070.65011574074</v>
      </c>
      <c r="J1961" s="22" t="s">
        <v>73</v>
      </c>
      <c r="K1961" s="32" t="s">
        <v>110</v>
      </c>
      <c r="L1961" s="32" t="s">
        <v>5632</v>
      </c>
      <c r="N1961" s="24">
        <v>4927.33</v>
      </c>
      <c r="O1961" s="24">
        <v>5551.5699999999997</v>
      </c>
      <c r="P1961" s="32" t="s">
        <v>668</v>
      </c>
      <c r="Q1961" s="43" t="s">
        <v>669</v>
      </c>
      <c r="R1961" s="43" t="s">
        <v>78</v>
      </c>
      <c r="S1961" s="47">
        <v>5</v>
      </c>
    </row>
    <row r="1962" spans="1:19" ht="12.75">
      <c r="A1962" s="22" t="s">
        <v>60</v>
      </c>
      <c r="B1962" s="22" t="s">
        <v>373</v>
      </c>
      <c r="C1962" s="22" t="s">
        <v>63</v>
      </c>
      <c r="D1962" s="22" t="s">
        <v>61</v>
      </c>
      <c r="E1962" s="22" t="s">
        <v>5633</v>
      </c>
      <c r="F1962" s="31">
        <v>43055.437199074069</v>
      </c>
      <c r="G1962" s="31">
        <v>43059</v>
      </c>
      <c r="H1962" s="31">
        <v>43424</v>
      </c>
      <c r="I1962" s="31">
        <v>43085.431828703702</v>
      </c>
      <c r="J1962" s="22" t="s">
        <v>73</v>
      </c>
      <c r="K1962" s="32" t="s">
        <v>100</v>
      </c>
      <c r="L1962" s="32" t="s">
        <v>5634</v>
      </c>
      <c r="M1962" s="32" t="s">
        <v>4802</v>
      </c>
      <c r="N1962" s="24">
        <v>2518.3525</v>
      </c>
      <c r="O1962" s="24">
        <v>2483.7800000000002</v>
      </c>
      <c r="P1962" s="32" t="s">
        <v>4803</v>
      </c>
      <c r="Q1962" s="43" t="s">
        <v>4804</v>
      </c>
      <c r="R1962" s="43" t="s">
        <v>78</v>
      </c>
      <c r="S1962" s="47">
        <v>5</v>
      </c>
    </row>
    <row r="1963" spans="1:19" ht="12.75">
      <c r="A1963" s="22" t="s">
        <v>60</v>
      </c>
      <c r="B1963" s="22" t="s">
        <v>745</v>
      </c>
      <c r="C1963" s="22" t="s">
        <v>63</v>
      </c>
      <c r="D1963" s="22" t="s">
        <v>61</v>
      </c>
      <c r="E1963" s="22" t="s">
        <v>5635</v>
      </c>
      <c r="F1963" s="31">
        <v>43066.608518518515</v>
      </c>
      <c r="G1963" s="31">
        <v>43100</v>
      </c>
      <c r="H1963" s="31">
        <v>43465</v>
      </c>
      <c r="I1963" s="31">
        <v>43096</v>
      </c>
      <c r="J1963" s="22" t="s">
        <v>73</v>
      </c>
      <c r="K1963" s="32" t="s">
        <v>110</v>
      </c>
      <c r="L1963" s="32" t="s">
        <v>5636</v>
      </c>
      <c r="N1963" s="24">
        <v>683.43600000000004</v>
      </c>
      <c r="O1963" s="24">
        <v>626.59</v>
      </c>
      <c r="P1963" s="32" t="s">
        <v>2594</v>
      </c>
      <c r="Q1963" s="43" t="s">
        <v>2595</v>
      </c>
      <c r="R1963" s="43" t="s">
        <v>78</v>
      </c>
      <c r="S1963" s="47">
        <v>5</v>
      </c>
    </row>
    <row r="1964" spans="1:19" ht="12.75">
      <c r="A1964" s="22" t="s">
        <v>60</v>
      </c>
      <c r="B1964" s="22" t="s">
        <v>404</v>
      </c>
      <c r="C1964" s="22" t="s">
        <v>63</v>
      </c>
      <c r="D1964" s="22" t="s">
        <v>61</v>
      </c>
      <c r="E1964" s="22" t="s">
        <v>5637</v>
      </c>
      <c r="F1964" s="31">
        <v>43059.549803240741</v>
      </c>
      <c r="G1964" s="31">
        <v>42992</v>
      </c>
      <c r="H1964" s="31">
        <v>43357</v>
      </c>
      <c r="I1964" s="31">
        <v>43089</v>
      </c>
      <c r="J1964" s="22" t="s">
        <v>99</v>
      </c>
      <c r="K1964" s="32" t="s">
        <v>100</v>
      </c>
      <c r="L1964" s="32" t="s">
        <v>5638</v>
      </c>
      <c r="M1964" s="32" t="s">
        <v>5639</v>
      </c>
      <c r="N1964" s="24">
        <v>100.17</v>
      </c>
      <c r="O1964" s="24">
        <v>100.17</v>
      </c>
      <c r="P1964" s="32" t="s">
        <v>4419</v>
      </c>
      <c r="Q1964" s="43" t="s">
        <v>4420</v>
      </c>
      <c r="R1964" s="43" t="s">
        <v>78</v>
      </c>
      <c r="S1964" s="47">
        <v>1</v>
      </c>
    </row>
    <row r="1965" spans="1:19" ht="12.75">
      <c r="A1965" s="22" t="s">
        <v>60</v>
      </c>
      <c r="B1965" s="22" t="s">
        <v>209</v>
      </c>
      <c r="C1965" s="22" t="s">
        <v>63</v>
      </c>
      <c r="D1965" s="22" t="s">
        <v>61</v>
      </c>
      <c r="E1965" s="22" t="s">
        <v>5640</v>
      </c>
      <c r="F1965" s="31">
        <v>43046.588414351849</v>
      </c>
      <c r="G1965" s="31">
        <v>43070</v>
      </c>
      <c r="H1965" s="31">
        <v>43435</v>
      </c>
      <c r="I1965" s="31">
        <v>43076.572384259256</v>
      </c>
      <c r="J1965" s="22" t="s">
        <v>73</v>
      </c>
      <c r="K1965" s="32" t="s">
        <v>110</v>
      </c>
      <c r="L1965" s="32" t="s">
        <v>5641</v>
      </c>
      <c r="N1965" s="24">
        <v>4454.1566000000003</v>
      </c>
      <c r="O1965" s="24">
        <v>4859.08</v>
      </c>
      <c r="P1965" s="32" t="s">
        <v>1078</v>
      </c>
      <c r="Q1965" s="43" t="s">
        <v>1079</v>
      </c>
      <c r="R1965" s="43" t="s">
        <v>78</v>
      </c>
      <c r="S1965" s="47">
        <v>6</v>
      </c>
    </row>
    <row r="1966" spans="1:19" ht="12.75">
      <c r="A1966" s="22" t="s">
        <v>60</v>
      </c>
      <c r="B1966" s="22" t="s">
        <v>404</v>
      </c>
      <c r="C1966" s="22" t="s">
        <v>63</v>
      </c>
      <c r="D1966" s="22" t="s">
        <v>61</v>
      </c>
      <c r="E1966" s="22" t="s">
        <v>5642</v>
      </c>
      <c r="F1966" s="31">
        <v>43049.473310185182</v>
      </c>
      <c r="G1966" s="31">
        <v>43049</v>
      </c>
      <c r="H1966" s="31">
        <v>43414</v>
      </c>
      <c r="I1966" s="31">
        <v>43079</v>
      </c>
      <c r="J1966" s="22" t="s">
        <v>73</v>
      </c>
      <c r="K1966" s="32" t="s">
        <v>80</v>
      </c>
      <c r="L1966" s="32" t="s">
        <v>5643</v>
      </c>
      <c r="N1966" s="24">
        <v>3546.22</v>
      </c>
      <c r="O1966" s="24">
        <v>0</v>
      </c>
      <c r="P1966" s="32" t="s">
        <v>91</v>
      </c>
      <c r="Q1966" s="43" t="s">
        <v>92</v>
      </c>
      <c r="R1966" s="43" t="s">
        <v>78</v>
      </c>
      <c r="S1966" s="47">
        <v>6</v>
      </c>
    </row>
    <row r="1967" spans="1:19" ht="12.75">
      <c r="A1967" s="22" t="s">
        <v>60</v>
      </c>
      <c r="B1967" s="22" t="s">
        <v>259</v>
      </c>
      <c r="C1967" s="22" t="s">
        <v>63</v>
      </c>
      <c r="D1967" s="22" t="s">
        <v>61</v>
      </c>
      <c r="E1967" s="22" t="s">
        <v>5644</v>
      </c>
      <c r="F1967" s="31">
        <v>43047.647893518515</v>
      </c>
      <c r="G1967" s="31">
        <v>43069</v>
      </c>
      <c r="H1967" s="31">
        <v>43434</v>
      </c>
      <c r="I1967" s="31">
        <v>43077</v>
      </c>
      <c r="J1967" s="22" t="s">
        <v>73</v>
      </c>
      <c r="K1967" s="32" t="s">
        <v>74</v>
      </c>
      <c r="L1967" s="32" t="s">
        <v>5645</v>
      </c>
      <c r="N1967" s="24">
        <v>459.49</v>
      </c>
      <c r="O1967" s="24">
        <v>459.49</v>
      </c>
      <c r="P1967" s="32" t="s">
        <v>492</v>
      </c>
      <c r="Q1967" s="43" t="s">
        <v>493</v>
      </c>
      <c r="R1967" s="43" t="s">
        <v>78</v>
      </c>
      <c r="S1967" s="47">
        <v>4</v>
      </c>
    </row>
    <row r="1968" spans="1:19" ht="12.75">
      <c r="A1968" s="22" t="s">
        <v>60</v>
      </c>
      <c r="B1968" s="22" t="s">
        <v>236</v>
      </c>
      <c r="C1968" s="22" t="s">
        <v>63</v>
      </c>
      <c r="D1968" s="22" t="s">
        <v>61</v>
      </c>
      <c r="E1968" s="22" t="s">
        <v>5646</v>
      </c>
      <c r="F1968" s="31">
        <v>43068.543738425928</v>
      </c>
      <c r="G1968" s="31">
        <v>43068</v>
      </c>
      <c r="H1968" s="31">
        <v>43433</v>
      </c>
      <c r="I1968" s="31">
        <v>43098.540960648148</v>
      </c>
      <c r="J1968" s="22" t="s">
        <v>73</v>
      </c>
      <c r="K1968" s="32" t="s">
        <v>110</v>
      </c>
      <c r="L1968" s="32" t="s">
        <v>5647</v>
      </c>
      <c r="N1968" s="24">
        <v>2651.0349999999999</v>
      </c>
      <c r="O1968" s="24">
        <v>2643.37</v>
      </c>
      <c r="P1968" s="32" t="s">
        <v>575</v>
      </c>
      <c r="Q1968" s="43" t="s">
        <v>576</v>
      </c>
      <c r="R1968" s="43" t="s">
        <v>78</v>
      </c>
      <c r="S1968" s="47">
        <v>5</v>
      </c>
    </row>
    <row r="1969" spans="1:19" ht="12.75">
      <c r="A1969" s="22" t="s">
        <v>60</v>
      </c>
      <c r="B1969" s="22" t="s">
        <v>3538</v>
      </c>
      <c r="C1969" s="22" t="s">
        <v>63</v>
      </c>
      <c r="D1969" s="22" t="s">
        <v>61</v>
      </c>
      <c r="E1969" s="22" t="s">
        <v>5648</v>
      </c>
      <c r="F1969" s="31">
        <v>43054.565451388888</v>
      </c>
      <c r="G1969" s="31">
        <v>43054</v>
      </c>
      <c r="H1969" s="31">
        <v>43419</v>
      </c>
      <c r="I1969" s="31">
        <v>43084</v>
      </c>
      <c r="J1969" s="22" t="s">
        <v>73</v>
      </c>
      <c r="K1969" s="32" t="s">
        <v>110</v>
      </c>
      <c r="L1969" s="32" t="s">
        <v>5649</v>
      </c>
      <c r="N1969" s="24">
        <v>510.858</v>
      </c>
      <c r="O1969" s="24">
        <v>482.30</v>
      </c>
      <c r="P1969" s="32" t="s">
        <v>5650</v>
      </c>
      <c r="Q1969" s="43" t="s">
        <v>5651</v>
      </c>
      <c r="R1969" s="43" t="s">
        <v>93</v>
      </c>
      <c r="S1969" s="47">
        <v>5</v>
      </c>
    </row>
    <row r="1970" spans="1:19" ht="12.75">
      <c r="A1970" s="22" t="s">
        <v>60</v>
      </c>
      <c r="B1970" s="22" t="s">
        <v>895</v>
      </c>
      <c r="C1970" s="22" t="s">
        <v>63</v>
      </c>
      <c r="D1970" s="22" t="s">
        <v>61</v>
      </c>
      <c r="E1970" s="22" t="s">
        <v>5652</v>
      </c>
      <c r="F1970" s="31">
        <v>43046.571493055555</v>
      </c>
      <c r="G1970" s="31">
        <v>43069</v>
      </c>
      <c r="H1970" s="31">
        <v>43434</v>
      </c>
      <c r="I1970" s="31">
        <v>43076.56287037037</v>
      </c>
      <c r="J1970" s="22" t="s">
        <v>73</v>
      </c>
      <c r="K1970" s="32" t="s">
        <v>74</v>
      </c>
      <c r="L1970" s="32" t="s">
        <v>5653</v>
      </c>
      <c r="N1970" s="24">
        <v>421.95</v>
      </c>
      <c r="O1970" s="24">
        <v>373.02</v>
      </c>
      <c r="P1970" s="32" t="s">
        <v>179</v>
      </c>
      <c r="Q1970" s="43" t="s">
        <v>180</v>
      </c>
      <c r="R1970" s="43" t="s">
        <v>93</v>
      </c>
      <c r="S1970" s="47">
        <v>6</v>
      </c>
    </row>
    <row r="1971" spans="1:19" ht="12.75">
      <c r="A1971" s="22" t="s">
        <v>60</v>
      </c>
      <c r="B1971" s="22" t="s">
        <v>288</v>
      </c>
      <c r="C1971" s="22" t="s">
        <v>63</v>
      </c>
      <c r="D1971" s="22" t="s">
        <v>61</v>
      </c>
      <c r="E1971" s="22" t="s">
        <v>5654</v>
      </c>
      <c r="F1971" s="31">
        <v>43050.085162037038</v>
      </c>
      <c r="G1971" s="31">
        <v>43085</v>
      </c>
      <c r="H1971" s="31">
        <v>43450</v>
      </c>
      <c r="I1971" s="31">
        <v>43110</v>
      </c>
      <c r="J1971" s="22" t="s">
        <v>145</v>
      </c>
      <c r="K1971" s="32" t="s">
        <v>100</v>
      </c>
      <c r="L1971" s="32" t="s">
        <v>5655</v>
      </c>
      <c r="M1971" s="32" t="s">
        <v>5656</v>
      </c>
      <c r="N1971" s="24">
        <v>1738.48</v>
      </c>
      <c r="O1971" s="24">
        <v>1738.48</v>
      </c>
      <c r="P1971" s="32" t="s">
        <v>2432</v>
      </c>
      <c r="Q1971" s="43" t="s">
        <v>2433</v>
      </c>
      <c r="R1971" s="43" t="s">
        <v>78</v>
      </c>
      <c r="S1971" s="47">
        <v>1</v>
      </c>
    </row>
    <row r="1972" spans="1:19" ht="12.75">
      <c r="A1972" s="22" t="s">
        <v>60</v>
      </c>
      <c r="B1972" s="22" t="s">
        <v>209</v>
      </c>
      <c r="C1972" s="22" t="s">
        <v>63</v>
      </c>
      <c r="D1972" s="22" t="s">
        <v>61</v>
      </c>
      <c r="E1972" s="22" t="s">
        <v>5657</v>
      </c>
      <c r="F1972" s="31">
        <v>43055.084733796291</v>
      </c>
      <c r="G1972" s="31">
        <v>43090</v>
      </c>
      <c r="H1972" s="31">
        <v>43455</v>
      </c>
      <c r="I1972" s="31">
        <v>43115.084733796291</v>
      </c>
      <c r="J1972" s="22" t="s">
        <v>145</v>
      </c>
      <c r="K1972" s="32" t="s">
        <v>110</v>
      </c>
      <c r="L1972" s="32" t="s">
        <v>5658</v>
      </c>
      <c r="N1972" s="24">
        <v>818.11</v>
      </c>
      <c r="O1972" s="24">
        <v>460.61</v>
      </c>
      <c r="P1972" s="32" t="s">
        <v>2262</v>
      </c>
      <c r="Q1972" s="43" t="s">
        <v>2263</v>
      </c>
      <c r="R1972" s="43" t="s">
        <v>78</v>
      </c>
      <c r="S1972" s="47">
        <v>5</v>
      </c>
    </row>
    <row r="1973" spans="1:19" ht="12.75">
      <c r="A1973" s="22" t="s">
        <v>60</v>
      </c>
      <c r="B1973" s="22" t="s">
        <v>209</v>
      </c>
      <c r="C1973" s="22" t="s">
        <v>63</v>
      </c>
      <c r="D1973" s="22" t="s">
        <v>61</v>
      </c>
      <c r="E1973" s="22" t="s">
        <v>5659</v>
      </c>
      <c r="F1973" s="31">
        <v>43053.718333333331</v>
      </c>
      <c r="G1973" s="31">
        <v>43054</v>
      </c>
      <c r="H1973" s="31">
        <v>43419</v>
      </c>
      <c r="I1973" s="31">
        <v>43083.717187499999</v>
      </c>
      <c r="J1973" s="22" t="s">
        <v>73</v>
      </c>
      <c r="K1973" s="32" t="s">
        <v>100</v>
      </c>
      <c r="L1973" s="32" t="s">
        <v>5660</v>
      </c>
      <c r="M1973" s="32" t="s">
        <v>5661</v>
      </c>
      <c r="N1973" s="24">
        <v>365.29160000000002</v>
      </c>
      <c r="O1973" s="24">
        <v>287.63</v>
      </c>
      <c r="P1973" s="32" t="s">
        <v>1729</v>
      </c>
      <c r="Q1973" s="43" t="s">
        <v>1730</v>
      </c>
      <c r="R1973" s="43" t="s">
        <v>78</v>
      </c>
      <c r="S1973" s="47">
        <v>5</v>
      </c>
    </row>
    <row r="1974" spans="1:19" ht="12.75">
      <c r="A1974" s="22" t="s">
        <v>60</v>
      </c>
      <c r="B1974" s="22" t="s">
        <v>209</v>
      </c>
      <c r="C1974" s="22" t="s">
        <v>63</v>
      </c>
      <c r="D1974" s="22" t="s">
        <v>61</v>
      </c>
      <c r="E1974" s="22" t="s">
        <v>5662</v>
      </c>
      <c r="F1974" s="31">
        <v>43059.457951388889</v>
      </c>
      <c r="G1974" s="31">
        <v>43059</v>
      </c>
      <c r="H1974" s="31">
        <v>43424</v>
      </c>
      <c r="I1974" s="31">
        <v>43089.453738425924</v>
      </c>
      <c r="J1974" s="22" t="s">
        <v>73</v>
      </c>
      <c r="K1974" s="32" t="s">
        <v>80</v>
      </c>
      <c r="L1974" s="32" t="s">
        <v>5663</v>
      </c>
      <c r="N1974" s="24">
        <v>0</v>
      </c>
      <c r="O1974" s="24">
        <v>0</v>
      </c>
      <c r="P1974" s="32" t="s">
        <v>4236</v>
      </c>
      <c r="Q1974" s="43" t="s">
        <v>4237</v>
      </c>
      <c r="R1974" s="43" t="s">
        <v>78</v>
      </c>
      <c r="S1974" s="47">
        <v>4</v>
      </c>
    </row>
    <row r="1975" spans="1:19" ht="12.75">
      <c r="A1975" s="22" t="s">
        <v>60</v>
      </c>
      <c r="B1975" s="22" t="s">
        <v>247</v>
      </c>
      <c r="C1975" s="22" t="s">
        <v>63</v>
      </c>
      <c r="D1975" s="22" t="s">
        <v>61</v>
      </c>
      <c r="E1975" s="22" t="s">
        <v>5664</v>
      </c>
      <c r="F1975" s="31">
        <v>43055.560150462959</v>
      </c>
      <c r="G1975" s="31">
        <v>43065</v>
      </c>
      <c r="H1975" s="31">
        <v>43430</v>
      </c>
      <c r="I1975" s="31">
        <v>43083</v>
      </c>
      <c r="J1975" s="22" t="s">
        <v>73</v>
      </c>
      <c r="K1975" s="32" t="s">
        <v>169</v>
      </c>
      <c r="L1975" s="32" t="s">
        <v>5665</v>
      </c>
      <c r="N1975" s="24">
        <v>3996.83</v>
      </c>
      <c r="O1975" s="24">
        <v>0</v>
      </c>
      <c r="P1975" s="32" t="s">
        <v>2614</v>
      </c>
      <c r="Q1975" s="43" t="s">
        <v>2615</v>
      </c>
      <c r="R1975" s="43" t="s">
        <v>78</v>
      </c>
      <c r="S1975" s="47">
        <v>5</v>
      </c>
    </row>
    <row r="1976" spans="1:19" ht="12.75">
      <c r="A1976" s="22" t="s">
        <v>60</v>
      </c>
      <c r="B1976" s="22" t="s">
        <v>3045</v>
      </c>
      <c r="C1976" s="22" t="s">
        <v>63</v>
      </c>
      <c r="D1976" s="22" t="s">
        <v>61</v>
      </c>
      <c r="E1976" s="22" t="s">
        <v>5666</v>
      </c>
      <c r="F1976" s="31">
        <v>43052.646689814814</v>
      </c>
      <c r="G1976" s="31">
        <v>43070</v>
      </c>
      <c r="H1976" s="31">
        <v>43435</v>
      </c>
      <c r="I1976" s="31">
        <v>43082</v>
      </c>
      <c r="J1976" s="22" t="s">
        <v>73</v>
      </c>
      <c r="K1976" s="32" t="s">
        <v>80</v>
      </c>
      <c r="L1976" s="32" t="s">
        <v>5667</v>
      </c>
      <c r="N1976" s="24">
        <v>0</v>
      </c>
      <c r="O1976" s="24">
        <v>0</v>
      </c>
      <c r="P1976" s="32" t="s">
        <v>4312</v>
      </c>
      <c r="Q1976" s="43" t="s">
        <v>4313</v>
      </c>
      <c r="R1976" s="43" t="s">
        <v>78</v>
      </c>
      <c r="S1976" s="47">
        <v>5</v>
      </c>
    </row>
    <row r="1977" spans="1:19" ht="12.75">
      <c r="A1977" s="22" t="s">
        <v>60</v>
      </c>
      <c r="B1977" s="22" t="s">
        <v>236</v>
      </c>
      <c r="C1977" s="22" t="s">
        <v>63</v>
      </c>
      <c r="D1977" s="22" t="s">
        <v>61</v>
      </c>
      <c r="E1977" s="22" t="s">
        <v>5668</v>
      </c>
      <c r="F1977" s="31">
        <v>43054.629594907405</v>
      </c>
      <c r="G1977" s="31">
        <v>43056</v>
      </c>
      <c r="H1977" s="31">
        <v>43421</v>
      </c>
      <c r="I1977" s="31">
        <v>43084.623842592591</v>
      </c>
      <c r="J1977" s="22" t="s">
        <v>73</v>
      </c>
      <c r="K1977" s="32" t="s">
        <v>74</v>
      </c>
      <c r="L1977" s="32" t="s">
        <v>5669</v>
      </c>
      <c r="N1977" s="24">
        <v>2958.5432999999998</v>
      </c>
      <c r="O1977" s="24">
        <v>1814.99</v>
      </c>
      <c r="P1977" s="32" t="s">
        <v>5670</v>
      </c>
      <c r="Q1977" s="43" t="s">
        <v>5671</v>
      </c>
      <c r="R1977" s="43" t="s">
        <v>78</v>
      </c>
      <c r="S1977" s="47">
        <v>5</v>
      </c>
    </row>
    <row r="1978" spans="1:19" ht="12.75">
      <c r="A1978" s="22" t="s">
        <v>60</v>
      </c>
      <c r="B1978" s="22" t="s">
        <v>236</v>
      </c>
      <c r="C1978" s="22" t="s">
        <v>63</v>
      </c>
      <c r="D1978" s="22" t="s">
        <v>61</v>
      </c>
      <c r="E1978" s="22" t="s">
        <v>5672</v>
      </c>
      <c r="F1978" s="31">
        <v>43040.491261574076</v>
      </c>
      <c r="G1978" s="31">
        <v>43066</v>
      </c>
      <c r="H1978" s="31">
        <v>43431</v>
      </c>
      <c r="I1978" s="31">
        <v>43070.487997685181</v>
      </c>
      <c r="J1978" s="22" t="s">
        <v>73</v>
      </c>
      <c r="K1978" s="32" t="s">
        <v>74</v>
      </c>
      <c r="L1978" s="32" t="s">
        <v>5673</v>
      </c>
      <c r="N1978" s="24">
        <v>478.11329999999998</v>
      </c>
      <c r="O1978" s="24">
        <v>451.44</v>
      </c>
      <c r="P1978" s="32" t="s">
        <v>5674</v>
      </c>
      <c r="Q1978" s="43" t="s">
        <v>5675</v>
      </c>
      <c r="R1978" s="43" t="s">
        <v>78</v>
      </c>
      <c r="S1978" s="47">
        <v>5</v>
      </c>
    </row>
    <row r="1979" spans="1:19" ht="12.75">
      <c r="A1979" s="22" t="s">
        <v>60</v>
      </c>
      <c r="B1979" s="22" t="s">
        <v>411</v>
      </c>
      <c r="C1979" s="22" t="s">
        <v>63</v>
      </c>
      <c r="D1979" s="22" t="s">
        <v>61</v>
      </c>
      <c r="E1979" s="22" t="s">
        <v>5676</v>
      </c>
      <c r="F1979" s="31">
        <v>43040.743252314816</v>
      </c>
      <c r="G1979" s="31">
        <v>43069</v>
      </c>
      <c r="H1979" s="31">
        <v>43434</v>
      </c>
      <c r="I1979" s="31">
        <v>43070.740416666667</v>
      </c>
      <c r="J1979" s="22" t="s">
        <v>73</v>
      </c>
      <c r="K1979" s="32" t="s">
        <v>80</v>
      </c>
      <c r="L1979" s="32" t="s">
        <v>5677</v>
      </c>
      <c r="N1979" s="24">
        <v>1159.52</v>
      </c>
      <c r="O1979" s="24">
        <v>0</v>
      </c>
      <c r="P1979" s="32" t="s">
        <v>91</v>
      </c>
      <c r="Q1979" s="43" t="s">
        <v>92</v>
      </c>
      <c r="R1979" s="43" t="s">
        <v>78</v>
      </c>
      <c r="S1979" s="47">
        <v>5</v>
      </c>
    </row>
    <row r="1980" spans="1:19" ht="12.75">
      <c r="A1980" s="22" t="s">
        <v>60</v>
      </c>
      <c r="B1980" s="22" t="s">
        <v>209</v>
      </c>
      <c r="C1980" s="22" t="s">
        <v>63</v>
      </c>
      <c r="D1980" s="22" t="s">
        <v>61</v>
      </c>
      <c r="E1980" s="22" t="s">
        <v>5678</v>
      </c>
      <c r="F1980" s="31">
        <v>43068.417349537034</v>
      </c>
      <c r="G1980" s="31">
        <v>43068</v>
      </c>
      <c r="H1980" s="31">
        <v>43433</v>
      </c>
      <c r="I1980" s="31">
        <v>43098.411990740737</v>
      </c>
      <c r="J1980" s="22" t="s">
        <v>73</v>
      </c>
      <c r="K1980" s="32" t="s">
        <v>80</v>
      </c>
      <c r="L1980" s="32" t="s">
        <v>5679</v>
      </c>
      <c r="N1980" s="24">
        <v>705.20830000000001</v>
      </c>
      <c r="O1980" s="24">
        <v>0</v>
      </c>
      <c r="P1980" s="32" t="s">
        <v>584</v>
      </c>
      <c r="Q1980" s="43" t="s">
        <v>585</v>
      </c>
      <c r="R1980" s="43" t="s">
        <v>78</v>
      </c>
      <c r="S1980" s="47">
        <v>6</v>
      </c>
    </row>
    <row r="1981" spans="1:19" ht="12.75">
      <c r="A1981" s="22" t="s">
        <v>60</v>
      </c>
      <c r="B1981" s="22" t="s">
        <v>1309</v>
      </c>
      <c r="C1981" s="22" t="s">
        <v>63</v>
      </c>
      <c r="D1981" s="22" t="s">
        <v>61</v>
      </c>
      <c r="E1981" s="22" t="s">
        <v>5680</v>
      </c>
      <c r="F1981" s="31">
        <v>43057.435671296298</v>
      </c>
      <c r="G1981" s="31">
        <v>43069</v>
      </c>
      <c r="H1981" s="31">
        <v>43434</v>
      </c>
      <c r="I1981" s="31">
        <v>43087</v>
      </c>
      <c r="J1981" s="22" t="s">
        <v>73</v>
      </c>
      <c r="K1981" s="32" t="s">
        <v>110</v>
      </c>
      <c r="L1981" s="32" t="s">
        <v>5681</v>
      </c>
      <c r="N1981" s="24">
        <v>3149.28</v>
      </c>
      <c r="O1981" s="24">
        <v>2953.17</v>
      </c>
      <c r="P1981" s="32" t="s">
        <v>91</v>
      </c>
      <c r="Q1981" s="43" t="s">
        <v>92</v>
      </c>
      <c r="R1981" s="43" t="s">
        <v>78</v>
      </c>
      <c r="S1981" s="47">
        <v>3</v>
      </c>
    </row>
    <row r="1982" spans="1:19" ht="12.75">
      <c r="A1982" s="22" t="s">
        <v>60</v>
      </c>
      <c r="B1982" s="22" t="s">
        <v>1987</v>
      </c>
      <c r="C1982" s="22" t="s">
        <v>63</v>
      </c>
      <c r="D1982" s="22" t="s">
        <v>61</v>
      </c>
      <c r="E1982" s="22" t="s">
        <v>5682</v>
      </c>
      <c r="F1982" s="31">
        <v>43067.34034722222</v>
      </c>
      <c r="G1982" s="31">
        <v>43070</v>
      </c>
      <c r="H1982" s="31">
        <v>43435</v>
      </c>
      <c r="I1982" s="31">
        <v>43097.331608796296</v>
      </c>
      <c r="J1982" s="22" t="s">
        <v>73</v>
      </c>
      <c r="K1982" s="32" t="s">
        <v>80</v>
      </c>
      <c r="L1982" s="32" t="s">
        <v>5683</v>
      </c>
      <c r="N1982" s="24">
        <v>2653.3071</v>
      </c>
      <c r="O1982" s="24">
        <v>0</v>
      </c>
      <c r="P1982" s="32" t="s">
        <v>5684</v>
      </c>
      <c r="Q1982" s="43" t="s">
        <v>5685</v>
      </c>
      <c r="R1982" s="43" t="s">
        <v>78</v>
      </c>
      <c r="S1982" s="47">
        <v>5</v>
      </c>
    </row>
    <row r="1983" spans="1:19" ht="12.75">
      <c r="A1983" s="22" t="s">
        <v>60</v>
      </c>
      <c r="B1983" s="22" t="s">
        <v>1185</v>
      </c>
      <c r="C1983" s="22" t="s">
        <v>63</v>
      </c>
      <c r="D1983" s="22" t="s">
        <v>61</v>
      </c>
      <c r="E1983" s="22" t="s">
        <v>5686</v>
      </c>
      <c r="F1983" s="31">
        <v>43048.475543981476</v>
      </c>
      <c r="G1983" s="31">
        <v>43047</v>
      </c>
      <c r="H1983" s="31">
        <v>43412</v>
      </c>
      <c r="I1983" s="31">
        <v>43078.471874999996</v>
      </c>
      <c r="J1983" s="22" t="s">
        <v>73</v>
      </c>
      <c r="K1983" s="32" t="s">
        <v>80</v>
      </c>
      <c r="L1983" s="32" t="s">
        <v>5687</v>
      </c>
      <c r="N1983" s="24">
        <v>0</v>
      </c>
      <c r="O1983" s="24">
        <v>0</v>
      </c>
      <c r="P1983" s="32" t="s">
        <v>1188</v>
      </c>
      <c r="Q1983" s="43" t="s">
        <v>1189</v>
      </c>
      <c r="R1983" s="43" t="s">
        <v>78</v>
      </c>
      <c r="S1983" s="47">
        <v>3</v>
      </c>
    </row>
    <row r="1984" spans="1:19" ht="12.75">
      <c r="A1984" s="22" t="s">
        <v>60</v>
      </c>
      <c r="B1984" s="22" t="s">
        <v>209</v>
      </c>
      <c r="C1984" s="22" t="s">
        <v>63</v>
      </c>
      <c r="D1984" s="22" t="s">
        <v>61</v>
      </c>
      <c r="E1984" s="22" t="s">
        <v>5688</v>
      </c>
      <c r="F1984" s="31">
        <v>43060.72960648148</v>
      </c>
      <c r="G1984" s="31">
        <v>43060</v>
      </c>
      <c r="H1984" s="31">
        <v>43425</v>
      </c>
      <c r="I1984" s="31">
        <v>43090.728657407402</v>
      </c>
      <c r="J1984" s="22" t="s">
        <v>73</v>
      </c>
      <c r="K1984" s="32" t="s">
        <v>110</v>
      </c>
      <c r="L1984" s="32" t="s">
        <v>5689</v>
      </c>
      <c r="N1984" s="24">
        <v>621.22329999999999</v>
      </c>
      <c r="O1984" s="24">
        <v>478.3433</v>
      </c>
      <c r="P1984" s="32" t="s">
        <v>112</v>
      </c>
      <c r="Q1984" s="43" t="s">
        <v>113</v>
      </c>
      <c r="R1984" s="43" t="s">
        <v>78</v>
      </c>
      <c r="S1984" s="47">
        <v>5</v>
      </c>
    </row>
    <row r="1985" spans="1:19" ht="12.75">
      <c r="A1985" s="22" t="s">
        <v>60</v>
      </c>
      <c r="B1985" s="22" t="s">
        <v>1741</v>
      </c>
      <c r="C1985" s="22" t="s">
        <v>63</v>
      </c>
      <c r="D1985" s="22" t="s">
        <v>61</v>
      </c>
      <c r="E1985" s="22" t="s">
        <v>5690</v>
      </c>
      <c r="F1985" s="31">
        <v>43048.719166666662</v>
      </c>
      <c r="G1985" s="31">
        <v>43056</v>
      </c>
      <c r="H1985" s="31">
        <v>43421</v>
      </c>
      <c r="I1985" s="31">
        <v>43078.713194444441</v>
      </c>
      <c r="J1985" s="22" t="s">
        <v>73</v>
      </c>
      <c r="K1985" s="32" t="s">
        <v>110</v>
      </c>
      <c r="L1985" s="32" t="s">
        <v>5691</v>
      </c>
      <c r="N1985" s="24">
        <v>8405.6299999999992</v>
      </c>
      <c r="O1985" s="24">
        <v>7890.42</v>
      </c>
      <c r="P1985" s="32" t="s">
        <v>442</v>
      </c>
      <c r="Q1985" s="43" t="s">
        <v>443</v>
      </c>
      <c r="R1985" s="43" t="s">
        <v>78</v>
      </c>
      <c r="S1985" s="47">
        <v>5</v>
      </c>
    </row>
    <row r="1986" spans="1:19" ht="12.75">
      <c r="A1986" s="22" t="s">
        <v>60</v>
      </c>
      <c r="B1986" s="22" t="s">
        <v>3650</v>
      </c>
      <c r="C1986" s="22" t="s">
        <v>63</v>
      </c>
      <c r="D1986" s="22" t="s">
        <v>61</v>
      </c>
      <c r="E1986" s="22" t="s">
        <v>5692</v>
      </c>
      <c r="F1986" s="31">
        <v>43068.481157407405</v>
      </c>
      <c r="G1986" s="31">
        <v>43068</v>
      </c>
      <c r="H1986" s="31">
        <v>43433</v>
      </c>
      <c r="I1986" s="31">
        <v>43098</v>
      </c>
      <c r="J1986" s="22" t="s">
        <v>73</v>
      </c>
      <c r="K1986" s="32" t="s">
        <v>110</v>
      </c>
      <c r="L1986" s="32" t="s">
        <v>5693</v>
      </c>
      <c r="N1986" s="24">
        <v>476.97</v>
      </c>
      <c r="O1986" s="24">
        <v>406.63</v>
      </c>
      <c r="P1986" s="32" t="s">
        <v>245</v>
      </c>
      <c r="Q1986" s="43" t="s">
        <v>246</v>
      </c>
      <c r="R1986" s="43" t="s">
        <v>78</v>
      </c>
      <c r="S1986" s="47">
        <v>5</v>
      </c>
    </row>
    <row r="1987" spans="1:19" ht="12.75">
      <c r="A1987" s="22" t="s">
        <v>60</v>
      </c>
      <c r="B1987" s="22" t="s">
        <v>236</v>
      </c>
      <c r="C1987" s="22" t="s">
        <v>63</v>
      </c>
      <c r="D1987" s="22" t="s">
        <v>61</v>
      </c>
      <c r="E1987" s="22" t="s">
        <v>5694</v>
      </c>
      <c r="F1987" s="31">
        <v>43045.77443287037</v>
      </c>
      <c r="G1987" s="31">
        <v>43045</v>
      </c>
      <c r="H1987" s="31">
        <v>43410</v>
      </c>
      <c r="I1987" s="31">
        <v>43075.770439814813</v>
      </c>
      <c r="J1987" s="22" t="s">
        <v>73</v>
      </c>
      <c r="K1987" s="32" t="s">
        <v>80</v>
      </c>
      <c r="L1987" s="32" t="s">
        <v>5695</v>
      </c>
      <c r="N1987" s="24">
        <v>0</v>
      </c>
      <c r="O1987" s="24">
        <v>0</v>
      </c>
      <c r="P1987" s="32" t="s">
        <v>5696</v>
      </c>
      <c r="Q1987" s="43" t="s">
        <v>5697</v>
      </c>
      <c r="R1987" s="43" t="s">
        <v>78</v>
      </c>
      <c r="S1987" s="47">
        <v>5</v>
      </c>
    </row>
    <row r="1988" spans="1:19" ht="12.75">
      <c r="A1988" s="22" t="s">
        <v>60</v>
      </c>
      <c r="B1988" s="22" t="s">
        <v>217</v>
      </c>
      <c r="C1988" s="22" t="s">
        <v>63</v>
      </c>
      <c r="D1988" s="22" t="s">
        <v>61</v>
      </c>
      <c r="E1988" s="22" t="s">
        <v>5698</v>
      </c>
      <c r="F1988" s="31">
        <v>43067.369594907403</v>
      </c>
      <c r="G1988" s="31">
        <v>43092</v>
      </c>
      <c r="H1988" s="31">
        <v>43457</v>
      </c>
      <c r="I1988" s="31">
        <v>43097.369270833333</v>
      </c>
      <c r="J1988" s="22" t="s">
        <v>242</v>
      </c>
      <c r="K1988" s="32" t="s">
        <v>110</v>
      </c>
      <c r="L1988" s="32" t="s">
        <v>5699</v>
      </c>
      <c r="N1988" s="24">
        <v>-1808.15</v>
      </c>
      <c r="O1988" s="24">
        <v>-1808.15</v>
      </c>
      <c r="P1988" s="32" t="s">
        <v>3160</v>
      </c>
      <c r="Q1988" s="43" t="s">
        <v>3161</v>
      </c>
      <c r="R1988" s="43" t="s">
        <v>78</v>
      </c>
      <c r="S1988" s="47">
        <v>1</v>
      </c>
    </row>
    <row r="1989" spans="1:19" ht="12.75">
      <c r="A1989" s="22" t="s">
        <v>60</v>
      </c>
      <c r="B1989" s="22" t="s">
        <v>236</v>
      </c>
      <c r="C1989" s="22" t="s">
        <v>63</v>
      </c>
      <c r="D1989" s="22" t="s">
        <v>61</v>
      </c>
      <c r="E1989" s="22" t="s">
        <v>5700</v>
      </c>
      <c r="F1989" s="31">
        <v>43066.668437499997</v>
      </c>
      <c r="G1989" s="31">
        <v>42893</v>
      </c>
      <c r="H1989" s="31">
        <v>43258</v>
      </c>
      <c r="I1989" s="31">
        <v>43096.667986111112</v>
      </c>
      <c r="J1989" s="22" t="s">
        <v>242</v>
      </c>
      <c r="K1989" s="32" t="s">
        <v>100</v>
      </c>
      <c r="L1989" s="32" t="s">
        <v>5701</v>
      </c>
      <c r="M1989" s="32" t="s">
        <v>5702</v>
      </c>
      <c r="N1989" s="24">
        <v>-740</v>
      </c>
      <c r="O1989" s="24">
        <v>-740</v>
      </c>
      <c r="P1989" s="32" t="s">
        <v>951</v>
      </c>
      <c r="Q1989" s="43" t="s">
        <v>952</v>
      </c>
      <c r="R1989" s="43" t="s">
        <v>78</v>
      </c>
      <c r="S1989" s="47">
        <v>1</v>
      </c>
    </row>
    <row r="1990" spans="1:19" ht="12.75">
      <c r="A1990" s="22" t="s">
        <v>60</v>
      </c>
      <c r="B1990" s="22" t="s">
        <v>236</v>
      </c>
      <c r="C1990" s="22" t="s">
        <v>63</v>
      </c>
      <c r="D1990" s="22" t="s">
        <v>61</v>
      </c>
      <c r="E1990" s="22" t="s">
        <v>5703</v>
      </c>
      <c r="F1990" s="31">
        <v>43053.685347222221</v>
      </c>
      <c r="G1990" s="31">
        <v>43054</v>
      </c>
      <c r="H1990" s="31">
        <v>43419</v>
      </c>
      <c r="I1990" s="31">
        <v>43083.679988425924</v>
      </c>
      <c r="J1990" s="22" t="s">
        <v>73</v>
      </c>
      <c r="K1990" s="32" t="s">
        <v>110</v>
      </c>
      <c r="L1990" s="32" t="s">
        <v>5704</v>
      </c>
      <c r="N1990" s="24">
        <v>2531.0940000000001</v>
      </c>
      <c r="O1990" s="24">
        <v>1966.425</v>
      </c>
      <c r="P1990" s="32" t="s">
        <v>1078</v>
      </c>
      <c r="Q1990" s="43" t="s">
        <v>1079</v>
      </c>
      <c r="R1990" s="43" t="s">
        <v>78</v>
      </c>
      <c r="S1990" s="47">
        <v>5</v>
      </c>
    </row>
    <row r="1991" spans="1:19" ht="12.75">
      <c r="A1991" s="22" t="s">
        <v>60</v>
      </c>
      <c r="B1991" s="22" t="s">
        <v>331</v>
      </c>
      <c r="C1991" s="22" t="s">
        <v>63</v>
      </c>
      <c r="D1991" s="22" t="s">
        <v>61</v>
      </c>
      <c r="E1991" s="22" t="s">
        <v>5705</v>
      </c>
      <c r="F1991" s="31">
        <v>43069.425729166665</v>
      </c>
      <c r="G1991" s="31">
        <v>43069</v>
      </c>
      <c r="H1991" s="31">
        <v>43434</v>
      </c>
      <c r="I1991" s="31">
        <v>43099.411909722221</v>
      </c>
      <c r="J1991" s="22" t="s">
        <v>73</v>
      </c>
      <c r="K1991" s="32" t="s">
        <v>110</v>
      </c>
      <c r="L1991" s="32" t="s">
        <v>5706</v>
      </c>
      <c r="N1991" s="24">
        <v>6727.3513999999996</v>
      </c>
      <c r="O1991" s="24">
        <v>7950</v>
      </c>
      <c r="P1991" s="32" t="s">
        <v>463</v>
      </c>
      <c r="Q1991" s="43" t="s">
        <v>464</v>
      </c>
      <c r="R1991" s="43" t="s">
        <v>78</v>
      </c>
      <c r="S1991" s="47">
        <v>5</v>
      </c>
    </row>
    <row r="1992" spans="1:19" ht="12.75">
      <c r="A1992" s="22" t="s">
        <v>60</v>
      </c>
      <c r="B1992" s="22" t="s">
        <v>288</v>
      </c>
      <c r="C1992" s="22" t="s">
        <v>63</v>
      </c>
      <c r="D1992" s="22" t="s">
        <v>61</v>
      </c>
      <c r="E1992" s="22" t="s">
        <v>5707</v>
      </c>
      <c r="F1992" s="31">
        <v>43068.593113425923</v>
      </c>
      <c r="G1992" s="31">
        <v>43071</v>
      </c>
      <c r="H1992" s="31">
        <v>43436</v>
      </c>
      <c r="I1992" s="31">
        <v>43098</v>
      </c>
      <c r="J1992" s="22" t="s">
        <v>99</v>
      </c>
      <c r="K1992" s="32" t="s">
        <v>100</v>
      </c>
      <c r="L1992" s="32" t="s">
        <v>5708</v>
      </c>
      <c r="M1992" s="32" t="s">
        <v>5709</v>
      </c>
      <c r="N1992" s="24">
        <v>838.48</v>
      </c>
      <c r="O1992" s="24">
        <v>838.48</v>
      </c>
      <c r="P1992" s="32" t="s">
        <v>2302</v>
      </c>
      <c r="Q1992" s="43" t="s">
        <v>2303</v>
      </c>
      <c r="R1992" s="43" t="s">
        <v>93</v>
      </c>
      <c r="S1992" s="47">
        <v>1</v>
      </c>
    </row>
    <row r="1993" spans="1:19" ht="12.75">
      <c r="A1993" s="22" t="s">
        <v>60</v>
      </c>
      <c r="B1993" s="22" t="s">
        <v>209</v>
      </c>
      <c r="C1993" s="22" t="s">
        <v>63</v>
      </c>
      <c r="D1993" s="22" t="s">
        <v>61</v>
      </c>
      <c r="E1993" s="22" t="s">
        <v>5710</v>
      </c>
      <c r="F1993" s="31">
        <v>43055.478888888887</v>
      </c>
      <c r="G1993" s="31">
        <v>43055</v>
      </c>
      <c r="H1993" s="31">
        <v>43420</v>
      </c>
      <c r="I1993" s="31">
        <v>43085.477118055554</v>
      </c>
      <c r="J1993" s="22" t="s">
        <v>73</v>
      </c>
      <c r="K1993" s="32" t="s">
        <v>110</v>
      </c>
      <c r="L1993" s="32" t="s">
        <v>5711</v>
      </c>
      <c r="N1993" s="24">
        <v>444.78</v>
      </c>
      <c r="O1993" s="24">
        <v>329.395</v>
      </c>
      <c r="P1993" s="32" t="s">
        <v>2333</v>
      </c>
      <c r="Q1993" s="43" t="s">
        <v>2334</v>
      </c>
      <c r="R1993" s="43" t="s">
        <v>78</v>
      </c>
      <c r="S1993" s="47">
        <v>5</v>
      </c>
    </row>
    <row r="1994" spans="1:19" ht="12.75">
      <c r="A1994" s="22" t="s">
        <v>60</v>
      </c>
      <c r="B1994" s="22" t="s">
        <v>236</v>
      </c>
      <c r="C1994" s="22" t="s">
        <v>63</v>
      </c>
      <c r="D1994" s="22" t="s">
        <v>61</v>
      </c>
      <c r="E1994" s="22" t="s">
        <v>5712</v>
      </c>
      <c r="F1994" s="31">
        <v>43060.54305555555</v>
      </c>
      <c r="G1994" s="31">
        <v>43069</v>
      </c>
      <c r="H1994" s="31">
        <v>43434</v>
      </c>
      <c r="I1994" s="31">
        <v>43090.534548611111</v>
      </c>
      <c r="J1994" s="22" t="s">
        <v>73</v>
      </c>
      <c r="K1994" s="32" t="s">
        <v>74</v>
      </c>
      <c r="L1994" s="32" t="s">
        <v>5713</v>
      </c>
      <c r="N1994" s="24">
        <v>1948.894</v>
      </c>
      <c r="O1994" s="24">
        <v>1978.745</v>
      </c>
      <c r="P1994" s="32" t="s">
        <v>584</v>
      </c>
      <c r="Q1994" s="43" t="s">
        <v>585</v>
      </c>
      <c r="R1994" s="43" t="s">
        <v>78</v>
      </c>
      <c r="S1994" s="47">
        <v>5</v>
      </c>
    </row>
    <row r="1995" spans="1:19" ht="12.75">
      <c r="A1995" s="22" t="s">
        <v>60</v>
      </c>
      <c r="B1995" s="22" t="s">
        <v>209</v>
      </c>
      <c r="C1995" s="22" t="s">
        <v>63</v>
      </c>
      <c r="D1995" s="22" t="s">
        <v>61</v>
      </c>
      <c r="E1995" s="22" t="s">
        <v>5714</v>
      </c>
      <c r="F1995" s="31">
        <v>43057.084814814814</v>
      </c>
      <c r="G1995" s="31">
        <v>43092</v>
      </c>
      <c r="H1995" s="31">
        <v>43457</v>
      </c>
      <c r="I1995" s="31">
        <v>43117.084814814814</v>
      </c>
      <c r="J1995" s="22" t="s">
        <v>145</v>
      </c>
      <c r="K1995" s="32" t="s">
        <v>110</v>
      </c>
      <c r="L1995" s="32" t="s">
        <v>5715</v>
      </c>
      <c r="N1995" s="24">
        <v>549.51</v>
      </c>
      <c r="O1995" s="24">
        <v>549.51</v>
      </c>
      <c r="P1995" s="32" t="s">
        <v>1331</v>
      </c>
      <c r="Q1995" s="43" t="s">
        <v>1332</v>
      </c>
      <c r="R1995" s="43" t="s">
        <v>78</v>
      </c>
      <c r="S1995" s="47">
        <v>1</v>
      </c>
    </row>
    <row r="1996" spans="1:19" ht="12.75">
      <c r="A1996" s="22" t="s">
        <v>60</v>
      </c>
      <c r="B1996" s="22" t="s">
        <v>542</v>
      </c>
      <c r="C1996" s="22" t="s">
        <v>63</v>
      </c>
      <c r="D1996" s="22" t="s">
        <v>61</v>
      </c>
      <c r="E1996" s="22" t="s">
        <v>5716</v>
      </c>
      <c r="F1996" s="31">
        <v>43049.378171296295</v>
      </c>
      <c r="G1996" s="31">
        <v>43063</v>
      </c>
      <c r="H1996" s="31">
        <v>43428</v>
      </c>
      <c r="I1996" s="31">
        <v>43079</v>
      </c>
      <c r="J1996" s="22" t="s">
        <v>99</v>
      </c>
      <c r="K1996" s="32" t="s">
        <v>100</v>
      </c>
      <c r="L1996" s="32" t="s">
        <v>5717</v>
      </c>
      <c r="M1996" s="32" t="s">
        <v>5718</v>
      </c>
      <c r="N1996" s="24">
        <v>310.32</v>
      </c>
      <c r="O1996" s="24">
        <v>310.32</v>
      </c>
      <c r="P1996" s="32" t="s">
        <v>1331</v>
      </c>
      <c r="Q1996" s="43" t="s">
        <v>1332</v>
      </c>
      <c r="R1996" s="43" t="s">
        <v>93</v>
      </c>
      <c r="S1996" s="47">
        <v>1</v>
      </c>
    </row>
    <row r="1997" spans="1:19" ht="12.75">
      <c r="A1997" s="22" t="s">
        <v>60</v>
      </c>
      <c r="B1997" s="22" t="s">
        <v>209</v>
      </c>
      <c r="C1997" s="22" t="s">
        <v>63</v>
      </c>
      <c r="D1997" s="22" t="s">
        <v>61</v>
      </c>
      <c r="E1997" s="22" t="s">
        <v>5719</v>
      </c>
      <c r="F1997" s="31">
        <v>43056.41851851852</v>
      </c>
      <c r="G1997" s="31">
        <v>43056</v>
      </c>
      <c r="H1997" s="31">
        <v>43421</v>
      </c>
      <c r="I1997" s="31">
        <v>43086.417118055557</v>
      </c>
      <c r="J1997" s="22" t="s">
        <v>73</v>
      </c>
      <c r="K1997" s="32" t="s">
        <v>80</v>
      </c>
      <c r="L1997" s="32" t="s">
        <v>5720</v>
      </c>
      <c r="N1997" s="24">
        <v>0</v>
      </c>
      <c r="O1997" s="24">
        <v>0</v>
      </c>
      <c r="P1997" s="32" t="s">
        <v>3856</v>
      </c>
      <c r="Q1997" s="43" t="s">
        <v>3857</v>
      </c>
      <c r="R1997" s="43" t="s">
        <v>78</v>
      </c>
      <c r="S1997" s="47">
        <v>5</v>
      </c>
    </row>
    <row r="1998" spans="1:19" ht="12.75">
      <c r="A1998" s="22" t="s">
        <v>60</v>
      </c>
      <c r="B1998" s="22" t="s">
        <v>209</v>
      </c>
      <c r="C1998" s="22" t="s">
        <v>63</v>
      </c>
      <c r="D1998" s="22" t="s">
        <v>61</v>
      </c>
      <c r="E1998" s="22" t="s">
        <v>5721</v>
      </c>
      <c r="F1998" s="31">
        <v>43042.511979166666</v>
      </c>
      <c r="G1998" s="31">
        <v>43068</v>
      </c>
      <c r="H1998" s="31">
        <v>43433</v>
      </c>
      <c r="I1998" s="31">
        <v>43072.510196759256</v>
      </c>
      <c r="J1998" s="22" t="s">
        <v>73</v>
      </c>
      <c r="K1998" s="32" t="s">
        <v>110</v>
      </c>
      <c r="L1998" s="32" t="s">
        <v>5722</v>
      </c>
      <c r="N1998" s="24">
        <v>1013.532</v>
      </c>
      <c r="O1998" s="24">
        <v>553.63</v>
      </c>
      <c r="P1998" s="32" t="s">
        <v>2454</v>
      </c>
      <c r="Q1998" s="43" t="s">
        <v>2455</v>
      </c>
      <c r="R1998" s="43" t="s">
        <v>78</v>
      </c>
      <c r="S1998" s="47">
        <v>5</v>
      </c>
    </row>
    <row r="1999" spans="1:19" ht="12.75">
      <c r="A1999" s="22" t="s">
        <v>60</v>
      </c>
      <c r="B1999" s="22" t="s">
        <v>315</v>
      </c>
      <c r="C1999" s="22" t="s">
        <v>63</v>
      </c>
      <c r="D1999" s="22" t="s">
        <v>61</v>
      </c>
      <c r="E1999" s="22" t="s">
        <v>5723</v>
      </c>
      <c r="F1999" s="31">
        <v>43059.540659722217</v>
      </c>
      <c r="G1999" s="31">
        <v>43069</v>
      </c>
      <c r="H1999" s="31">
        <v>43434</v>
      </c>
      <c r="I1999" s="31">
        <v>43089</v>
      </c>
      <c r="J1999" s="22" t="s">
        <v>73</v>
      </c>
      <c r="K1999" s="32" t="s">
        <v>80</v>
      </c>
      <c r="L1999" s="32" t="s">
        <v>5724</v>
      </c>
      <c r="N1999" s="24">
        <v>0</v>
      </c>
      <c r="O1999" s="24">
        <v>0</v>
      </c>
      <c r="P1999" s="32" t="s">
        <v>5725</v>
      </c>
      <c r="Q1999" s="43" t="s">
        <v>5726</v>
      </c>
      <c r="R1999" s="43" t="s">
        <v>78</v>
      </c>
      <c r="S1999" s="47">
        <v>5</v>
      </c>
    </row>
    <row r="2000" spans="1:19" ht="12.75">
      <c r="A2000" s="22" t="s">
        <v>60</v>
      </c>
      <c r="B2000" s="22" t="s">
        <v>411</v>
      </c>
      <c r="C2000" s="22" t="s">
        <v>63</v>
      </c>
      <c r="D2000" s="22" t="s">
        <v>61</v>
      </c>
      <c r="E2000" s="22" t="s">
        <v>5727</v>
      </c>
      <c r="F2000" s="31">
        <v>43063.394178240742</v>
      </c>
      <c r="G2000" s="31">
        <v>43063</v>
      </c>
      <c r="H2000" s="31">
        <v>43428</v>
      </c>
      <c r="I2000" s="31">
        <v>43093.391851851848</v>
      </c>
      <c r="J2000" s="22" t="s">
        <v>73</v>
      </c>
      <c r="K2000" s="32" t="s">
        <v>74</v>
      </c>
      <c r="L2000" s="32" t="s">
        <v>5728</v>
      </c>
      <c r="N2000" s="24">
        <v>444.565</v>
      </c>
      <c r="O2000" s="24">
        <v>431.42</v>
      </c>
      <c r="P2000" s="32" t="s">
        <v>1135</v>
      </c>
      <c r="Q2000" s="43" t="s">
        <v>1136</v>
      </c>
      <c r="R2000" s="43" t="s">
        <v>78</v>
      </c>
      <c r="S2000" s="47">
        <v>5</v>
      </c>
    </row>
    <row r="2001" spans="1:19" ht="12.75">
      <c r="A2001" s="22" t="s">
        <v>60</v>
      </c>
      <c r="B2001" s="22" t="s">
        <v>404</v>
      </c>
      <c r="C2001" s="22" t="s">
        <v>63</v>
      </c>
      <c r="D2001" s="22" t="s">
        <v>61</v>
      </c>
      <c r="E2001" s="22" t="s">
        <v>5729</v>
      </c>
      <c r="F2001" s="31">
        <v>43053.720567129625</v>
      </c>
      <c r="G2001" s="31">
        <v>43069</v>
      </c>
      <c r="H2001" s="31">
        <v>43434</v>
      </c>
      <c r="I2001" s="31">
        <v>43083</v>
      </c>
      <c r="J2001" s="22" t="s">
        <v>73</v>
      </c>
      <c r="K2001" s="32" t="s">
        <v>169</v>
      </c>
      <c r="L2001" s="32" t="s">
        <v>5730</v>
      </c>
      <c r="N2001" s="24">
        <v>0</v>
      </c>
      <c r="O2001" s="24">
        <v>0</v>
      </c>
      <c r="P2001" s="32" t="s">
        <v>91</v>
      </c>
      <c r="Q2001" s="43" t="s">
        <v>92</v>
      </c>
      <c r="R2001" s="43" t="s">
        <v>78</v>
      </c>
      <c r="S2001" s="47">
        <v>5</v>
      </c>
    </row>
    <row r="2002" spans="1:19" ht="12.75">
      <c r="A2002" s="22" t="s">
        <v>60</v>
      </c>
      <c r="B2002" s="22" t="s">
        <v>1309</v>
      </c>
      <c r="C2002" s="22" t="s">
        <v>63</v>
      </c>
      <c r="D2002" s="22" t="s">
        <v>61</v>
      </c>
      <c r="E2002" s="22" t="s">
        <v>5731</v>
      </c>
      <c r="F2002" s="31">
        <v>43068.737488425926</v>
      </c>
      <c r="G2002" s="31">
        <v>43069</v>
      </c>
      <c r="H2002" s="31">
        <v>43434</v>
      </c>
      <c r="I2002" s="31">
        <v>43098</v>
      </c>
      <c r="J2002" s="22" t="s">
        <v>73</v>
      </c>
      <c r="K2002" s="32" t="s">
        <v>80</v>
      </c>
      <c r="L2002" s="32" t="s">
        <v>5732</v>
      </c>
      <c r="N2002" s="24">
        <v>0</v>
      </c>
      <c r="O2002" s="24">
        <v>0</v>
      </c>
      <c r="P2002" s="32" t="s">
        <v>1078</v>
      </c>
      <c r="Q2002" s="43" t="s">
        <v>1079</v>
      </c>
      <c r="R2002" s="43" t="s">
        <v>78</v>
      </c>
      <c r="S2002" s="47">
        <v>3</v>
      </c>
    </row>
    <row r="2003" spans="1:19" ht="12.75">
      <c r="A2003" s="22" t="s">
        <v>60</v>
      </c>
      <c r="B2003" s="22" t="s">
        <v>236</v>
      </c>
      <c r="C2003" s="22" t="s">
        <v>63</v>
      </c>
      <c r="D2003" s="22" t="s">
        <v>61</v>
      </c>
      <c r="E2003" s="22" t="s">
        <v>5733</v>
      </c>
      <c r="F2003" s="31">
        <v>43046.626412037032</v>
      </c>
      <c r="G2003" s="31">
        <v>43046</v>
      </c>
      <c r="H2003" s="31">
        <v>43411</v>
      </c>
      <c r="I2003" s="31">
        <v>43076.622534722221</v>
      </c>
      <c r="J2003" s="22" t="s">
        <v>73</v>
      </c>
      <c r="K2003" s="32" t="s">
        <v>80</v>
      </c>
      <c r="L2003" s="32" t="s">
        <v>5734</v>
      </c>
      <c r="N2003" s="24">
        <v>1444.3420000000001</v>
      </c>
      <c r="O2003" s="24">
        <v>0</v>
      </c>
      <c r="P2003" s="32" t="s">
        <v>589</v>
      </c>
      <c r="Q2003" s="43" t="s">
        <v>590</v>
      </c>
      <c r="R2003" s="43" t="s">
        <v>78</v>
      </c>
      <c r="S2003" s="47">
        <v>5</v>
      </c>
    </row>
    <row r="2004" spans="1:19" ht="12.75">
      <c r="A2004" s="22" t="s">
        <v>60</v>
      </c>
      <c r="B2004" s="22" t="s">
        <v>404</v>
      </c>
      <c r="C2004" s="22" t="s">
        <v>63</v>
      </c>
      <c r="D2004" s="22" t="s">
        <v>61</v>
      </c>
      <c r="E2004" s="22" t="s">
        <v>5735</v>
      </c>
      <c r="F2004" s="31">
        <v>43041.388923611106</v>
      </c>
      <c r="G2004" s="31">
        <v>43041</v>
      </c>
      <c r="H2004" s="31">
        <v>43406</v>
      </c>
      <c r="I2004" s="31">
        <v>43071</v>
      </c>
      <c r="J2004" s="22" t="s">
        <v>73</v>
      </c>
      <c r="K2004" s="32" t="s">
        <v>80</v>
      </c>
      <c r="L2004" s="32" t="s">
        <v>5736</v>
      </c>
      <c r="N2004" s="24">
        <v>1545.76</v>
      </c>
      <c r="O2004" s="24">
        <v>0</v>
      </c>
      <c r="P2004" s="32" t="s">
        <v>870</v>
      </c>
      <c r="Q2004" s="43" t="s">
        <v>871</v>
      </c>
      <c r="R2004" s="43" t="s">
        <v>78</v>
      </c>
      <c r="S2004" s="47">
        <v>5</v>
      </c>
    </row>
    <row r="2005" spans="1:19" ht="12.75">
      <c r="A2005" s="22" t="s">
        <v>60</v>
      </c>
      <c r="B2005" s="22" t="s">
        <v>1782</v>
      </c>
      <c r="C2005" s="22" t="s">
        <v>63</v>
      </c>
      <c r="D2005" s="22" t="s">
        <v>61</v>
      </c>
      <c r="E2005" s="22" t="s">
        <v>5737</v>
      </c>
      <c r="F2005" s="31">
        <v>43056.525740740741</v>
      </c>
      <c r="G2005" s="31">
        <v>43036</v>
      </c>
      <c r="H2005" s="31">
        <v>43401</v>
      </c>
      <c r="I2005" s="31">
        <v>43086</v>
      </c>
      <c r="J2005" s="22" t="s">
        <v>99</v>
      </c>
      <c r="K2005" s="32" t="s">
        <v>100</v>
      </c>
      <c r="L2005" s="32" t="s">
        <v>5738</v>
      </c>
      <c r="M2005" s="32" t="s">
        <v>5739</v>
      </c>
      <c r="N2005" s="24">
        <v>0</v>
      </c>
      <c r="O2005" s="24">
        <v>0</v>
      </c>
      <c r="P2005" s="32" t="s">
        <v>3978</v>
      </c>
      <c r="Q2005" s="43" t="s">
        <v>3979</v>
      </c>
      <c r="R2005" s="43" t="s">
        <v>78</v>
      </c>
      <c r="S2005" s="47">
        <v>1</v>
      </c>
    </row>
    <row r="2006" spans="1:19" ht="12.75">
      <c r="A2006" s="22" t="s">
        <v>60</v>
      </c>
      <c r="B2006" s="22" t="s">
        <v>640</v>
      </c>
      <c r="C2006" s="22" t="s">
        <v>63</v>
      </c>
      <c r="D2006" s="22" t="s">
        <v>61</v>
      </c>
      <c r="E2006" s="22" t="s">
        <v>5740</v>
      </c>
      <c r="F2006" s="31">
        <v>43044.064895833333</v>
      </c>
      <c r="G2006" s="31">
        <v>43086</v>
      </c>
      <c r="H2006" s="31">
        <v>43451</v>
      </c>
      <c r="I2006" s="31">
        <v>43104.064895833333</v>
      </c>
      <c r="J2006" s="22" t="s">
        <v>73</v>
      </c>
      <c r="K2006" s="32" t="s">
        <v>74</v>
      </c>
      <c r="L2006" s="32" t="s">
        <v>5741</v>
      </c>
      <c r="N2006" s="24">
        <v>819.45</v>
      </c>
      <c r="O2006" s="24">
        <v>880.13</v>
      </c>
      <c r="P2006" s="32" t="s">
        <v>2340</v>
      </c>
      <c r="Q2006" s="43" t="s">
        <v>2341</v>
      </c>
      <c r="R2006" s="43" t="s">
        <v>78</v>
      </c>
      <c r="S2006" s="47">
        <v>5</v>
      </c>
    </row>
    <row r="2007" spans="1:19" ht="12.75">
      <c r="A2007" s="22" t="s">
        <v>60</v>
      </c>
      <c r="B2007" s="22" t="s">
        <v>236</v>
      </c>
      <c r="C2007" s="22" t="s">
        <v>63</v>
      </c>
      <c r="D2007" s="22" t="s">
        <v>61</v>
      </c>
      <c r="E2007" s="22" t="s">
        <v>5742</v>
      </c>
      <c r="F2007" s="31">
        <v>43056.757534722223</v>
      </c>
      <c r="G2007" s="31">
        <v>43067</v>
      </c>
      <c r="H2007" s="31">
        <v>43432</v>
      </c>
      <c r="I2007" s="31">
        <v>43086.748217592591</v>
      </c>
      <c r="J2007" s="22" t="s">
        <v>73</v>
      </c>
      <c r="K2007" s="32" t="s">
        <v>169</v>
      </c>
      <c r="L2007" s="32" t="s">
        <v>5743</v>
      </c>
      <c r="N2007" s="24">
        <v>5416.7025000000003</v>
      </c>
      <c r="O2007" s="24">
        <v>0</v>
      </c>
      <c r="P2007" s="32" t="s">
        <v>431</v>
      </c>
      <c r="Q2007" s="43" t="s">
        <v>432</v>
      </c>
      <c r="R2007" s="43" t="s">
        <v>78</v>
      </c>
      <c r="S2007" s="47">
        <v>5</v>
      </c>
    </row>
    <row r="2008" spans="1:19" ht="12.75">
      <c r="A2008" s="22" t="s">
        <v>60</v>
      </c>
      <c r="B2008" s="22" t="s">
        <v>209</v>
      </c>
      <c r="C2008" s="22" t="s">
        <v>63</v>
      </c>
      <c r="D2008" s="22" t="s">
        <v>61</v>
      </c>
      <c r="E2008" s="22" t="s">
        <v>5744</v>
      </c>
      <c r="F2008" s="31">
        <v>43066.780428240738</v>
      </c>
      <c r="G2008" s="31">
        <v>43105</v>
      </c>
      <c r="H2008" s="31">
        <v>43470</v>
      </c>
      <c r="I2008" s="31">
        <v>43096.718692129631</v>
      </c>
      <c r="J2008" s="22" t="s">
        <v>73</v>
      </c>
      <c r="K2008" s="32" t="s">
        <v>80</v>
      </c>
      <c r="L2008" s="32" t="s">
        <v>5745</v>
      </c>
      <c r="N2008" s="24">
        <v>3090.3649999999998</v>
      </c>
      <c r="O2008" s="24">
        <v>0</v>
      </c>
      <c r="P2008" s="32" t="s">
        <v>5746</v>
      </c>
      <c r="Q2008" s="43" t="s">
        <v>5747</v>
      </c>
      <c r="R2008" s="43" t="s">
        <v>78</v>
      </c>
      <c r="S2008" s="47">
        <v>6</v>
      </c>
    </row>
    <row r="2009" spans="1:19" ht="12.75">
      <c r="A2009" s="22" t="s">
        <v>60</v>
      </c>
      <c r="B2009" s="22" t="s">
        <v>236</v>
      </c>
      <c r="C2009" s="22" t="s">
        <v>63</v>
      </c>
      <c r="D2009" s="22" t="s">
        <v>61</v>
      </c>
      <c r="E2009" s="22" t="s">
        <v>5748</v>
      </c>
      <c r="F2009" s="31">
        <v>43069.630624999998</v>
      </c>
      <c r="G2009" s="31">
        <v>43069</v>
      </c>
      <c r="H2009" s="31">
        <v>43434</v>
      </c>
      <c r="I2009" s="31">
        <v>43099.628206018519</v>
      </c>
      <c r="J2009" s="22" t="s">
        <v>73</v>
      </c>
      <c r="K2009" s="32" t="s">
        <v>74</v>
      </c>
      <c r="L2009" s="32" t="s">
        <v>5749</v>
      </c>
      <c r="N2009" s="24">
        <v>324.11200000000002</v>
      </c>
      <c r="O2009" s="24">
        <v>356.86</v>
      </c>
      <c r="P2009" s="32" t="s">
        <v>5750</v>
      </c>
      <c r="Q2009" s="43" t="s">
        <v>5751</v>
      </c>
      <c r="R2009" s="43" t="s">
        <v>78</v>
      </c>
      <c r="S2009" s="47">
        <v>5</v>
      </c>
    </row>
    <row r="2010" spans="1:19" ht="12.75">
      <c r="A2010" s="22" t="s">
        <v>60</v>
      </c>
      <c r="B2010" s="22" t="s">
        <v>411</v>
      </c>
      <c r="C2010" s="22" t="s">
        <v>63</v>
      </c>
      <c r="D2010" s="22" t="s">
        <v>61</v>
      </c>
      <c r="E2010" s="22" t="s">
        <v>5752</v>
      </c>
      <c r="F2010" s="31">
        <v>43069.691122685181</v>
      </c>
      <c r="G2010" s="31">
        <v>43093</v>
      </c>
      <c r="H2010" s="31">
        <v>43458</v>
      </c>
      <c r="I2010" s="31">
        <v>43099.686724537038</v>
      </c>
      <c r="J2010" s="22" t="s">
        <v>73</v>
      </c>
      <c r="K2010" s="32" t="s">
        <v>80</v>
      </c>
      <c r="L2010" s="32" t="s">
        <v>5753</v>
      </c>
      <c r="N2010" s="24">
        <v>2212.0100000000002</v>
      </c>
      <c r="O2010" s="24">
        <v>0</v>
      </c>
      <c r="P2010" s="32" t="s">
        <v>442</v>
      </c>
      <c r="Q2010" s="43" t="s">
        <v>443</v>
      </c>
      <c r="R2010" s="43" t="s">
        <v>78</v>
      </c>
      <c r="S2010" s="47">
        <v>4</v>
      </c>
    </row>
    <row r="2011" spans="1:19" ht="12.75">
      <c r="A2011" s="22" t="s">
        <v>60</v>
      </c>
      <c r="B2011" s="22" t="s">
        <v>209</v>
      </c>
      <c r="C2011" s="22" t="s">
        <v>63</v>
      </c>
      <c r="D2011" s="22" t="s">
        <v>61</v>
      </c>
      <c r="E2011" s="22" t="s">
        <v>5754</v>
      </c>
      <c r="F2011" s="31">
        <v>43042.538055555553</v>
      </c>
      <c r="G2011" s="31">
        <v>43055</v>
      </c>
      <c r="H2011" s="31">
        <v>43420</v>
      </c>
      <c r="I2011" s="31">
        <v>43072.522696759261</v>
      </c>
      <c r="J2011" s="22" t="s">
        <v>73</v>
      </c>
      <c r="K2011" s="32" t="s">
        <v>80</v>
      </c>
      <c r="L2011" s="32" t="s">
        <v>5755</v>
      </c>
      <c r="N2011" s="24">
        <v>0</v>
      </c>
      <c r="O2011" s="24">
        <v>0</v>
      </c>
      <c r="P2011" s="32" t="s">
        <v>1346</v>
      </c>
      <c r="Q2011" s="43" t="s">
        <v>1347</v>
      </c>
      <c r="R2011" s="43" t="s">
        <v>78</v>
      </c>
      <c r="S2011" s="47">
        <v>6</v>
      </c>
    </row>
    <row r="2012" spans="1:19" ht="12.75">
      <c r="A2012" s="22" t="s">
        <v>60</v>
      </c>
      <c r="B2012" s="22" t="s">
        <v>217</v>
      </c>
      <c r="C2012" s="22" t="s">
        <v>63</v>
      </c>
      <c r="D2012" s="22" t="s">
        <v>61</v>
      </c>
      <c r="E2012" s="22" t="s">
        <v>5756</v>
      </c>
      <c r="F2012" s="31">
        <v>43041.653715277775</v>
      </c>
      <c r="G2012" s="31">
        <v>43048</v>
      </c>
      <c r="H2012" s="31">
        <v>43413</v>
      </c>
      <c r="I2012" s="31">
        <v>43071.647152777776</v>
      </c>
      <c r="J2012" s="22" t="s">
        <v>73</v>
      </c>
      <c r="K2012" s="32" t="s">
        <v>74</v>
      </c>
      <c r="L2012" s="32" t="s">
        <v>5757</v>
      </c>
      <c r="N2012" s="24">
        <v>3621.444</v>
      </c>
      <c r="O2012" s="24">
        <v>5271.64</v>
      </c>
      <c r="P2012" s="32" t="s">
        <v>227</v>
      </c>
      <c r="Q2012" s="43" t="s">
        <v>228</v>
      </c>
      <c r="R2012" s="43" t="s">
        <v>78</v>
      </c>
      <c r="S2012" s="47">
        <v>5</v>
      </c>
    </row>
    <row r="2013" spans="1:19" ht="12.75">
      <c r="A2013" s="22" t="s">
        <v>60</v>
      </c>
      <c r="B2013" s="22" t="s">
        <v>209</v>
      </c>
      <c r="C2013" s="22" t="s">
        <v>63</v>
      </c>
      <c r="D2013" s="22" t="s">
        <v>61</v>
      </c>
      <c r="E2013" s="22" t="s">
        <v>5758</v>
      </c>
      <c r="F2013" s="31">
        <v>43060.419120370367</v>
      </c>
      <c r="G2013" s="31">
        <v>43060</v>
      </c>
      <c r="H2013" s="31">
        <v>43425</v>
      </c>
      <c r="I2013" s="31">
        <v>43090.417442129627</v>
      </c>
      <c r="J2013" s="22" t="s">
        <v>73</v>
      </c>
      <c r="K2013" s="32" t="s">
        <v>110</v>
      </c>
      <c r="L2013" s="32" t="s">
        <v>5759</v>
      </c>
      <c r="N2013" s="24">
        <v>1323.5966000000001</v>
      </c>
      <c r="O2013" s="24">
        <v>1183.05</v>
      </c>
      <c r="P2013" s="32" t="s">
        <v>1634</v>
      </c>
      <c r="Q2013" s="43" t="s">
        <v>1635</v>
      </c>
      <c r="R2013" s="43" t="s">
        <v>78</v>
      </c>
      <c r="S2013" s="47">
        <v>5</v>
      </c>
    </row>
    <row r="2014" spans="1:19" ht="12.75">
      <c r="A2014" s="22" t="s">
        <v>60</v>
      </c>
      <c r="B2014" s="22" t="s">
        <v>354</v>
      </c>
      <c r="C2014" s="22" t="s">
        <v>63</v>
      </c>
      <c r="D2014" s="22" t="s">
        <v>61</v>
      </c>
      <c r="E2014" s="22" t="s">
        <v>5760</v>
      </c>
      <c r="F2014" s="31">
        <v>43069.404097222221</v>
      </c>
      <c r="G2014" s="31">
        <v>43084</v>
      </c>
      <c r="H2014" s="31">
        <v>43449</v>
      </c>
      <c r="I2014" s="31">
        <v>43099</v>
      </c>
      <c r="J2014" s="22" t="s">
        <v>73</v>
      </c>
      <c r="K2014" s="32" t="s">
        <v>74</v>
      </c>
      <c r="L2014" s="32" t="s">
        <v>5761</v>
      </c>
      <c r="N2014" s="24">
        <v>812.5825</v>
      </c>
      <c r="O2014" s="24">
        <v>469.47</v>
      </c>
      <c r="P2014" s="32" t="s">
        <v>1259</v>
      </c>
      <c r="Q2014" s="43" t="s">
        <v>1260</v>
      </c>
      <c r="R2014" s="43" t="s">
        <v>78</v>
      </c>
      <c r="S2014" s="47">
        <v>5</v>
      </c>
    </row>
    <row r="2015" spans="1:19" ht="12.75">
      <c r="A2015" s="22" t="s">
        <v>60</v>
      </c>
      <c r="B2015" s="22" t="s">
        <v>315</v>
      </c>
      <c r="C2015" s="22" t="s">
        <v>63</v>
      </c>
      <c r="D2015" s="22" t="s">
        <v>61</v>
      </c>
      <c r="E2015" s="22" t="s">
        <v>5762</v>
      </c>
      <c r="F2015" s="31">
        <v>43059.480497685181</v>
      </c>
      <c r="G2015" s="31">
        <v>43069</v>
      </c>
      <c r="H2015" s="31">
        <v>43434</v>
      </c>
      <c r="I2015" s="31">
        <v>43089</v>
      </c>
      <c r="J2015" s="22" t="s">
        <v>73</v>
      </c>
      <c r="K2015" s="32" t="s">
        <v>80</v>
      </c>
      <c r="L2015" s="32" t="s">
        <v>5763</v>
      </c>
      <c r="N2015" s="24">
        <v>5691.3699999999999</v>
      </c>
      <c r="O2015" s="24">
        <v>0</v>
      </c>
      <c r="P2015" s="32" t="s">
        <v>5764</v>
      </c>
      <c r="Q2015" s="43" t="s">
        <v>5765</v>
      </c>
      <c r="R2015" s="43" t="s">
        <v>78</v>
      </c>
      <c r="S2015" s="47">
        <v>6</v>
      </c>
    </row>
    <row r="2016" spans="1:19" ht="12.75">
      <c r="A2016" s="22" t="s">
        <v>60</v>
      </c>
      <c r="B2016" s="22" t="s">
        <v>256</v>
      </c>
      <c r="C2016" s="22" t="s">
        <v>63</v>
      </c>
      <c r="D2016" s="22" t="s">
        <v>61</v>
      </c>
      <c r="E2016" s="22" t="s">
        <v>5766</v>
      </c>
      <c r="F2016" s="31">
        <v>43041.55746527778</v>
      </c>
      <c r="G2016" s="31">
        <v>43041</v>
      </c>
      <c r="H2016" s="31">
        <v>43404</v>
      </c>
      <c r="I2016" s="31">
        <v>43071.553229166668</v>
      </c>
      <c r="J2016" s="22" t="s">
        <v>73</v>
      </c>
      <c r="K2016" s="32" t="s">
        <v>80</v>
      </c>
      <c r="L2016" s="32" t="s">
        <v>5767</v>
      </c>
      <c r="N2016" s="24">
        <v>407.84</v>
      </c>
      <c r="O2016" s="24">
        <v>0</v>
      </c>
      <c r="P2016" s="32" t="s">
        <v>409</v>
      </c>
      <c r="Q2016" s="43" t="s">
        <v>410</v>
      </c>
      <c r="R2016" s="43" t="s">
        <v>78</v>
      </c>
      <c r="S2016" s="47">
        <v>5</v>
      </c>
    </row>
    <row r="2017" spans="1:19" ht="12.75">
      <c r="A2017" s="22" t="s">
        <v>60</v>
      </c>
      <c r="B2017" s="22" t="s">
        <v>288</v>
      </c>
      <c r="C2017" s="22" t="s">
        <v>63</v>
      </c>
      <c r="D2017" s="22" t="s">
        <v>61</v>
      </c>
      <c r="E2017" s="22" t="s">
        <v>5768</v>
      </c>
      <c r="F2017" s="31">
        <v>43059.596689814811</v>
      </c>
      <c r="G2017" s="31">
        <v>43069</v>
      </c>
      <c r="H2017" s="31">
        <v>43434</v>
      </c>
      <c r="I2017" s="31">
        <v>43089</v>
      </c>
      <c r="J2017" s="22" t="s">
        <v>73</v>
      </c>
      <c r="K2017" s="32" t="s">
        <v>80</v>
      </c>
      <c r="L2017" s="32" t="s">
        <v>5769</v>
      </c>
      <c r="N2017" s="24">
        <v>2892.66</v>
      </c>
      <c r="O2017" s="24">
        <v>0</v>
      </c>
      <c r="P2017" s="32" t="s">
        <v>1750</v>
      </c>
      <c r="Q2017" s="43" t="s">
        <v>1751</v>
      </c>
      <c r="R2017" s="43" t="s">
        <v>78</v>
      </c>
      <c r="S2017" s="47">
        <v>6</v>
      </c>
    </row>
    <row r="2018" spans="1:19" ht="12.75">
      <c r="A2018" s="22" t="s">
        <v>60</v>
      </c>
      <c r="B2018" s="22" t="s">
        <v>288</v>
      </c>
      <c r="C2018" s="22" t="s">
        <v>63</v>
      </c>
      <c r="D2018" s="22" t="s">
        <v>61</v>
      </c>
      <c r="E2018" s="22" t="s">
        <v>5770</v>
      </c>
      <c r="F2018" s="31">
        <v>43066.489664351851</v>
      </c>
      <c r="G2018" s="31">
        <v>43069</v>
      </c>
      <c r="H2018" s="31">
        <v>43434</v>
      </c>
      <c r="I2018" s="31">
        <v>43096</v>
      </c>
      <c r="J2018" s="22" t="s">
        <v>73</v>
      </c>
      <c r="K2018" s="32" t="s">
        <v>80</v>
      </c>
      <c r="L2018" s="32" t="s">
        <v>5771</v>
      </c>
      <c r="N2018" s="24">
        <v>0</v>
      </c>
      <c r="O2018" s="24">
        <v>0</v>
      </c>
      <c r="P2018" s="32" t="s">
        <v>91</v>
      </c>
      <c r="Q2018" s="43" t="s">
        <v>92</v>
      </c>
      <c r="R2018" s="43" t="s">
        <v>78</v>
      </c>
      <c r="S2018" s="47">
        <v>5</v>
      </c>
    </row>
    <row r="2019" spans="1:19" ht="12.75">
      <c r="A2019" s="22" t="s">
        <v>60</v>
      </c>
      <c r="B2019" s="22" t="s">
        <v>514</v>
      </c>
      <c r="C2019" s="22" t="s">
        <v>63</v>
      </c>
      <c r="D2019" s="22" t="s">
        <v>61</v>
      </c>
      <c r="E2019" s="22" t="s">
        <v>5772</v>
      </c>
      <c r="F2019" s="31">
        <v>43047.406712962962</v>
      </c>
      <c r="G2019" s="31">
        <v>43087</v>
      </c>
      <c r="H2019" s="31">
        <v>43452</v>
      </c>
      <c r="I2019" s="31">
        <v>43077</v>
      </c>
      <c r="J2019" s="22" t="s">
        <v>73</v>
      </c>
      <c r="K2019" s="32" t="s">
        <v>80</v>
      </c>
      <c r="L2019" s="32" t="s">
        <v>5773</v>
      </c>
      <c r="N2019" s="24">
        <v>886.58159999999998</v>
      </c>
      <c r="O2019" s="24">
        <v>0</v>
      </c>
      <c r="P2019" s="32" t="s">
        <v>5774</v>
      </c>
      <c r="Q2019" s="43" t="s">
        <v>5775</v>
      </c>
      <c r="R2019" s="43" t="s">
        <v>78</v>
      </c>
      <c r="S2019" s="47">
        <v>5</v>
      </c>
    </row>
    <row r="2020" spans="1:19" ht="12.75">
      <c r="A2020" s="22" t="s">
        <v>60</v>
      </c>
      <c r="B2020" s="22" t="s">
        <v>209</v>
      </c>
      <c r="C2020" s="22" t="s">
        <v>63</v>
      </c>
      <c r="D2020" s="22" t="s">
        <v>61</v>
      </c>
      <c r="E2020" s="22" t="s">
        <v>5776</v>
      </c>
      <c r="F2020" s="31">
        <v>43063.584050925921</v>
      </c>
      <c r="G2020" s="31">
        <v>43063</v>
      </c>
      <c r="H2020" s="31">
        <v>43428</v>
      </c>
      <c r="I2020" s="31">
        <v>43093.580787037034</v>
      </c>
      <c r="J2020" s="22" t="s">
        <v>73</v>
      </c>
      <c r="K2020" s="32" t="s">
        <v>80</v>
      </c>
      <c r="L2020" s="32" t="s">
        <v>5777</v>
      </c>
      <c r="N2020" s="24">
        <v>2837.84</v>
      </c>
      <c r="O2020" s="24">
        <v>0</v>
      </c>
      <c r="P2020" s="32" t="s">
        <v>1866</v>
      </c>
      <c r="Q2020" s="43" t="s">
        <v>1867</v>
      </c>
      <c r="R2020" s="43" t="s">
        <v>78</v>
      </c>
      <c r="S2020" s="47">
        <v>5</v>
      </c>
    </row>
    <row r="2021" spans="1:19" ht="12.75">
      <c r="A2021" s="22" t="s">
        <v>60</v>
      </c>
      <c r="B2021" s="22" t="s">
        <v>288</v>
      </c>
      <c r="C2021" s="22" t="s">
        <v>63</v>
      </c>
      <c r="D2021" s="22" t="s">
        <v>61</v>
      </c>
      <c r="E2021" s="22" t="s">
        <v>5778</v>
      </c>
      <c r="F2021" s="31">
        <v>43040.660127314812</v>
      </c>
      <c r="G2021" s="31">
        <v>43041</v>
      </c>
      <c r="H2021" s="31">
        <v>43406</v>
      </c>
      <c r="I2021" s="31">
        <v>43070</v>
      </c>
      <c r="J2021" s="22" t="s">
        <v>73</v>
      </c>
      <c r="K2021" s="32" t="s">
        <v>80</v>
      </c>
      <c r="L2021" s="32" t="s">
        <v>5779</v>
      </c>
      <c r="N2021" s="24">
        <v>405.685</v>
      </c>
      <c r="O2021" s="24">
        <v>0</v>
      </c>
      <c r="P2021" s="32" t="s">
        <v>688</v>
      </c>
      <c r="Q2021" s="43" t="s">
        <v>689</v>
      </c>
      <c r="R2021" s="43" t="s">
        <v>78</v>
      </c>
      <c r="S2021" s="47">
        <v>3</v>
      </c>
    </row>
    <row r="2022" spans="1:19" ht="12.75">
      <c r="A2022" s="22" t="s">
        <v>60</v>
      </c>
      <c r="B2022" s="22" t="s">
        <v>517</v>
      </c>
      <c r="C2022" s="22" t="s">
        <v>63</v>
      </c>
      <c r="D2022" s="22" t="s">
        <v>61</v>
      </c>
      <c r="E2022" s="22" t="s">
        <v>5780</v>
      </c>
      <c r="F2022" s="31">
        <v>43052.459641203699</v>
      </c>
      <c r="G2022" s="31">
        <v>43056</v>
      </c>
      <c r="H2022" s="31">
        <v>43421</v>
      </c>
      <c r="I2022" s="31">
        <v>43082</v>
      </c>
      <c r="J2022" s="22" t="s">
        <v>99</v>
      </c>
      <c r="K2022" s="32" t="s">
        <v>100</v>
      </c>
      <c r="L2022" s="32" t="s">
        <v>5781</v>
      </c>
      <c r="M2022" s="32" t="s">
        <v>1870</v>
      </c>
      <c r="N2022" s="24">
        <v>-57.59</v>
      </c>
      <c r="O2022" s="24">
        <v>-57.59</v>
      </c>
      <c r="P2022" s="32" t="s">
        <v>262</v>
      </c>
      <c r="Q2022" s="43" t="s">
        <v>263</v>
      </c>
      <c r="R2022" s="43" t="s">
        <v>78</v>
      </c>
      <c r="S2022" s="47">
        <v>1</v>
      </c>
    </row>
    <row r="2023" spans="1:19" ht="12.75">
      <c r="A2023" s="22" t="s">
        <v>60</v>
      </c>
      <c r="B2023" s="22" t="s">
        <v>366</v>
      </c>
      <c r="C2023" s="22" t="s">
        <v>63</v>
      </c>
      <c r="D2023" s="22" t="s">
        <v>61</v>
      </c>
      <c r="E2023" s="22" t="s">
        <v>5782</v>
      </c>
      <c r="F2023" s="31">
        <v>43048.597685185181</v>
      </c>
      <c r="G2023" s="31">
        <v>43069</v>
      </c>
      <c r="H2023" s="31">
        <v>43434</v>
      </c>
      <c r="I2023" s="31">
        <v>43078.595034722217</v>
      </c>
      <c r="J2023" s="22" t="s">
        <v>73</v>
      </c>
      <c r="K2023" s="32" t="s">
        <v>74</v>
      </c>
      <c r="L2023" s="32" t="s">
        <v>5783</v>
      </c>
      <c r="N2023" s="24">
        <v>800.22400000000005</v>
      </c>
      <c r="O2023" s="24">
        <v>446.76</v>
      </c>
      <c r="P2023" s="32" t="s">
        <v>2821</v>
      </c>
      <c r="Q2023" s="43" t="s">
        <v>2822</v>
      </c>
      <c r="R2023" s="43" t="s">
        <v>78</v>
      </c>
      <c r="S2023" s="47">
        <v>5</v>
      </c>
    </row>
    <row r="2024" spans="1:19" ht="12.75">
      <c r="A2024" s="22" t="s">
        <v>60</v>
      </c>
      <c r="B2024" s="22" t="s">
        <v>603</v>
      </c>
      <c r="C2024" s="22" t="s">
        <v>63</v>
      </c>
      <c r="D2024" s="22" t="s">
        <v>61</v>
      </c>
      <c r="E2024" s="22" t="s">
        <v>5784</v>
      </c>
      <c r="F2024" s="31">
        <v>43059.426527777774</v>
      </c>
      <c r="G2024" s="31">
        <v>43057</v>
      </c>
      <c r="H2024" s="31">
        <v>43422</v>
      </c>
      <c r="I2024" s="31">
        <v>43089</v>
      </c>
      <c r="J2024" s="22" t="s">
        <v>99</v>
      </c>
      <c r="K2024" s="32" t="s">
        <v>100</v>
      </c>
      <c r="L2024" s="32" t="s">
        <v>5785</v>
      </c>
      <c r="M2024" s="32" t="s">
        <v>5786</v>
      </c>
      <c r="N2024" s="24">
        <v>58.28</v>
      </c>
      <c r="O2024" s="24">
        <v>58.28</v>
      </c>
      <c r="P2024" s="32" t="s">
        <v>5787</v>
      </c>
      <c r="Q2024" s="43" t="s">
        <v>5788</v>
      </c>
      <c r="R2024" s="43" t="s">
        <v>78</v>
      </c>
      <c r="S2024" s="47">
        <v>1</v>
      </c>
    </row>
    <row r="2025" spans="1:19" ht="12.75">
      <c r="A2025" s="22" t="s">
        <v>60</v>
      </c>
      <c r="B2025" s="22" t="s">
        <v>1987</v>
      </c>
      <c r="C2025" s="22" t="s">
        <v>63</v>
      </c>
      <c r="D2025" s="22" t="s">
        <v>61</v>
      </c>
      <c r="E2025" s="22" t="s">
        <v>5789</v>
      </c>
      <c r="F2025" s="31">
        <v>43043.0468287037</v>
      </c>
      <c r="G2025" s="31">
        <v>43085</v>
      </c>
      <c r="H2025" s="31">
        <v>43450</v>
      </c>
      <c r="I2025" s="31">
        <v>43103.0468287037</v>
      </c>
      <c r="J2025" s="22" t="s">
        <v>73</v>
      </c>
      <c r="K2025" s="32" t="s">
        <v>110</v>
      </c>
      <c r="L2025" s="32" t="s">
        <v>5790</v>
      </c>
      <c r="N2025" s="24">
        <v>1606.8085000000001</v>
      </c>
      <c r="O2025" s="24">
        <v>1482.72</v>
      </c>
      <c r="P2025" s="32" t="s">
        <v>2517</v>
      </c>
      <c r="Q2025" s="43" t="s">
        <v>2518</v>
      </c>
      <c r="R2025" s="43" t="s">
        <v>78</v>
      </c>
      <c r="S2025" s="47">
        <v>5</v>
      </c>
    </row>
    <row r="2026" spans="1:19" ht="12.75">
      <c r="A2026" s="22" t="s">
        <v>60</v>
      </c>
      <c r="B2026" s="22" t="s">
        <v>236</v>
      </c>
      <c r="C2026" s="22" t="s">
        <v>63</v>
      </c>
      <c r="D2026" s="22" t="s">
        <v>61</v>
      </c>
      <c r="E2026" s="22" t="s">
        <v>5791</v>
      </c>
      <c r="F2026" s="31">
        <v>43040.667754629627</v>
      </c>
      <c r="G2026" s="31">
        <v>43061</v>
      </c>
      <c r="H2026" s="31">
        <v>43426</v>
      </c>
      <c r="I2026" s="31">
        <v>43070.66170138889</v>
      </c>
      <c r="J2026" s="22" t="s">
        <v>73</v>
      </c>
      <c r="K2026" s="32" t="s">
        <v>100</v>
      </c>
      <c r="L2026" s="32" t="s">
        <v>5792</v>
      </c>
      <c r="M2026" s="32" t="s">
        <v>5793</v>
      </c>
      <c r="N2026" s="24">
        <v>1506.4866</v>
      </c>
      <c r="O2026" s="24">
        <v>1172.6199999999999</v>
      </c>
      <c r="P2026" s="32" t="s">
        <v>103</v>
      </c>
      <c r="Q2026" s="43" t="s">
        <v>104</v>
      </c>
      <c r="R2026" s="43" t="s">
        <v>78</v>
      </c>
      <c r="S2026" s="47">
        <v>6</v>
      </c>
    </row>
    <row r="2027" spans="1:19" ht="12.75">
      <c r="A2027" s="22" t="s">
        <v>60</v>
      </c>
      <c r="B2027" s="22" t="s">
        <v>209</v>
      </c>
      <c r="C2027" s="22" t="s">
        <v>63</v>
      </c>
      <c r="D2027" s="22" t="s">
        <v>61</v>
      </c>
      <c r="E2027" s="22" t="s">
        <v>5794</v>
      </c>
      <c r="F2027" s="31">
        <v>43061.552118055552</v>
      </c>
      <c r="G2027" s="31">
        <v>43061</v>
      </c>
      <c r="H2027" s="31">
        <v>43426</v>
      </c>
      <c r="I2027" s="31">
        <v>43091.551053240742</v>
      </c>
      <c r="J2027" s="22" t="s">
        <v>73</v>
      </c>
      <c r="K2027" s="32" t="s">
        <v>110</v>
      </c>
      <c r="L2027" s="32" t="s">
        <v>5795</v>
      </c>
      <c r="N2027" s="24">
        <v>337.6533</v>
      </c>
      <c r="O2027" s="24">
        <v>356.86</v>
      </c>
      <c r="P2027" s="32" t="s">
        <v>2904</v>
      </c>
      <c r="Q2027" s="43" t="s">
        <v>2905</v>
      </c>
      <c r="R2027" s="43" t="s">
        <v>78</v>
      </c>
      <c r="S2027" s="47">
        <v>5</v>
      </c>
    </row>
    <row r="2028" spans="1:19" ht="12.75">
      <c r="A2028" s="22" t="s">
        <v>60</v>
      </c>
      <c r="B2028" s="22" t="s">
        <v>331</v>
      </c>
      <c r="C2028" s="22" t="s">
        <v>63</v>
      </c>
      <c r="D2028" s="22" t="s">
        <v>61</v>
      </c>
      <c r="E2028" s="22" t="s">
        <v>5796</v>
      </c>
      <c r="F2028" s="31">
        <v>43067.423981481479</v>
      </c>
      <c r="G2028" s="31">
        <v>43088</v>
      </c>
      <c r="H2028" s="31">
        <v>43453</v>
      </c>
      <c r="I2028" s="31">
        <v>43097.410370370366</v>
      </c>
      <c r="J2028" s="22" t="s">
        <v>73</v>
      </c>
      <c r="K2028" s="32" t="s">
        <v>110</v>
      </c>
      <c r="L2028" s="32" t="s">
        <v>5797</v>
      </c>
      <c r="N2028" s="24">
        <v>1562.84</v>
      </c>
      <c r="O2028" s="24">
        <v>1422.70</v>
      </c>
      <c r="P2028" s="32" t="s">
        <v>1322</v>
      </c>
      <c r="Q2028" s="43" t="s">
        <v>1323</v>
      </c>
      <c r="R2028" s="43" t="s">
        <v>78</v>
      </c>
      <c r="S2028" s="47">
        <v>4</v>
      </c>
    </row>
    <row r="2029" spans="1:19" ht="12.75">
      <c r="A2029" s="22" t="s">
        <v>60</v>
      </c>
      <c r="B2029" s="22" t="s">
        <v>236</v>
      </c>
      <c r="C2029" s="22" t="s">
        <v>63</v>
      </c>
      <c r="D2029" s="22" t="s">
        <v>61</v>
      </c>
      <c r="E2029" s="22" t="s">
        <v>5798</v>
      </c>
      <c r="F2029" s="31">
        <v>43059.665671296294</v>
      </c>
      <c r="G2029" s="31">
        <v>43059</v>
      </c>
      <c r="H2029" s="31">
        <v>43424</v>
      </c>
      <c r="I2029" s="31">
        <v>43089.657407407409</v>
      </c>
      <c r="J2029" s="22" t="s">
        <v>73</v>
      </c>
      <c r="K2029" s="32" t="s">
        <v>100</v>
      </c>
      <c r="L2029" s="32" t="s">
        <v>5799</v>
      </c>
      <c r="M2029" s="32" t="s">
        <v>5800</v>
      </c>
      <c r="N2029" s="24">
        <v>6427.3716000000004</v>
      </c>
      <c r="O2029" s="24">
        <v>4615.2950000000001</v>
      </c>
      <c r="P2029" s="32" t="s">
        <v>317</v>
      </c>
      <c r="Q2029" s="43" t="s">
        <v>318</v>
      </c>
      <c r="R2029" s="43" t="s">
        <v>93</v>
      </c>
      <c r="S2029" s="47">
        <v>5</v>
      </c>
    </row>
    <row r="2030" spans="1:19" ht="12.75">
      <c r="A2030" s="22" t="s">
        <v>60</v>
      </c>
      <c r="B2030" s="22" t="s">
        <v>236</v>
      </c>
      <c r="C2030" s="22" t="s">
        <v>63</v>
      </c>
      <c r="D2030" s="22" t="s">
        <v>61</v>
      </c>
      <c r="E2030" s="22" t="s">
        <v>5801</v>
      </c>
      <c r="F2030" s="31">
        <v>43052.445902777778</v>
      </c>
      <c r="G2030" s="31">
        <v>43071</v>
      </c>
      <c r="H2030" s="31">
        <v>43436</v>
      </c>
      <c r="I2030" s="31">
        <v>43082.435682870368</v>
      </c>
      <c r="J2030" s="22" t="s">
        <v>73</v>
      </c>
      <c r="K2030" s="32" t="s">
        <v>80</v>
      </c>
      <c r="L2030" s="32" t="s">
        <v>5802</v>
      </c>
      <c r="N2030" s="24">
        <v>482.83</v>
      </c>
      <c r="O2030" s="24">
        <v>0</v>
      </c>
      <c r="P2030" s="32" t="s">
        <v>1483</v>
      </c>
      <c r="Q2030" s="43" t="s">
        <v>1484</v>
      </c>
      <c r="R2030" s="43" t="s">
        <v>93</v>
      </c>
      <c r="S2030" s="47">
        <v>6</v>
      </c>
    </row>
    <row r="2031" spans="1:19" ht="12.75">
      <c r="A2031" s="22" t="s">
        <v>60</v>
      </c>
      <c r="B2031" s="22" t="s">
        <v>236</v>
      </c>
      <c r="C2031" s="22" t="s">
        <v>63</v>
      </c>
      <c r="D2031" s="22" t="s">
        <v>61</v>
      </c>
      <c r="E2031" s="22" t="s">
        <v>5803</v>
      </c>
      <c r="F2031" s="31">
        <v>43054.539201388885</v>
      </c>
      <c r="G2031" s="31">
        <v>43054</v>
      </c>
      <c r="H2031" s="31">
        <v>43419</v>
      </c>
      <c r="I2031" s="31">
        <v>43084.537303240737</v>
      </c>
      <c r="J2031" s="22" t="s">
        <v>73</v>
      </c>
      <c r="K2031" s="32" t="s">
        <v>110</v>
      </c>
      <c r="L2031" s="32" t="s">
        <v>5804</v>
      </c>
      <c r="N2031" s="24">
        <v>1135.7940000000001</v>
      </c>
      <c r="O2031" s="24">
        <v>852.53</v>
      </c>
      <c r="P2031" s="32" t="s">
        <v>606</v>
      </c>
      <c r="Q2031" s="43" t="s">
        <v>607</v>
      </c>
      <c r="R2031" s="43" t="s">
        <v>78</v>
      </c>
      <c r="S2031" s="47">
        <v>5</v>
      </c>
    </row>
    <row r="2032" spans="1:19" ht="12.75">
      <c r="A2032" s="22" t="s">
        <v>60</v>
      </c>
      <c r="B2032" s="22" t="s">
        <v>236</v>
      </c>
      <c r="C2032" s="22" t="s">
        <v>63</v>
      </c>
      <c r="D2032" s="22" t="s">
        <v>61</v>
      </c>
      <c r="E2032" s="22" t="s">
        <v>5805</v>
      </c>
      <c r="F2032" s="31">
        <v>43066.658101851848</v>
      </c>
      <c r="G2032" s="31">
        <v>43070</v>
      </c>
      <c r="H2032" s="31">
        <v>43435</v>
      </c>
      <c r="I2032" s="31">
        <v>43096.657743055555</v>
      </c>
      <c r="J2032" s="22" t="s">
        <v>73</v>
      </c>
      <c r="K2032" s="32" t="s">
        <v>100</v>
      </c>
      <c r="L2032" s="32" t="s">
        <v>5806</v>
      </c>
      <c r="M2032" s="32" t="s">
        <v>5807</v>
      </c>
      <c r="N2032" s="24">
        <v>4061.875</v>
      </c>
      <c r="O2032" s="24">
        <v>3877.2628</v>
      </c>
      <c r="P2032" s="32" t="s">
        <v>907</v>
      </c>
      <c r="Q2032" s="43" t="s">
        <v>908</v>
      </c>
      <c r="R2032" s="43" t="s">
        <v>93</v>
      </c>
      <c r="S2032" s="47">
        <v>5</v>
      </c>
    </row>
    <row r="2033" spans="1:19" ht="12.75">
      <c r="A2033" s="22" t="s">
        <v>60</v>
      </c>
      <c r="B2033" s="22" t="s">
        <v>224</v>
      </c>
      <c r="C2033" s="22" t="s">
        <v>63</v>
      </c>
      <c r="D2033" s="22" t="s">
        <v>61</v>
      </c>
      <c r="E2033" s="22" t="s">
        <v>5808</v>
      </c>
      <c r="F2033" s="31">
        <v>43062.455740740741</v>
      </c>
      <c r="G2033" s="31">
        <v>42772</v>
      </c>
      <c r="H2033" s="31">
        <v>43137</v>
      </c>
      <c r="I2033" s="31">
        <v>43092</v>
      </c>
      <c r="J2033" s="22" t="s">
        <v>99</v>
      </c>
      <c r="K2033" s="32" t="s">
        <v>100</v>
      </c>
      <c r="L2033" s="32" t="s">
        <v>5809</v>
      </c>
      <c r="M2033" s="32" t="s">
        <v>5810</v>
      </c>
      <c r="N2033" s="24">
        <v>-2.79</v>
      </c>
      <c r="O2033" s="24">
        <v>-2.79</v>
      </c>
      <c r="P2033" s="32" t="s">
        <v>103</v>
      </c>
      <c r="Q2033" s="43" t="s">
        <v>104</v>
      </c>
      <c r="R2033" s="43" t="s">
        <v>93</v>
      </c>
      <c r="S2033" s="47">
        <v>1</v>
      </c>
    </row>
    <row r="2034" spans="1:19" ht="12.75">
      <c r="A2034" s="22" t="s">
        <v>60</v>
      </c>
      <c r="B2034" s="22" t="s">
        <v>331</v>
      </c>
      <c r="C2034" s="22" t="s">
        <v>63</v>
      </c>
      <c r="D2034" s="22" t="s">
        <v>61</v>
      </c>
      <c r="E2034" s="22" t="s">
        <v>5811</v>
      </c>
      <c r="F2034" s="31">
        <v>43067.705659722218</v>
      </c>
      <c r="G2034" s="31">
        <v>43059</v>
      </c>
      <c r="H2034" s="31">
        <v>43424</v>
      </c>
      <c r="I2034" s="31">
        <v>43097.702835648146</v>
      </c>
      <c r="J2034" s="22" t="s">
        <v>99</v>
      </c>
      <c r="K2034" s="32" t="s">
        <v>100</v>
      </c>
      <c r="L2034" s="32" t="s">
        <v>5812</v>
      </c>
      <c r="M2034" s="32" t="s">
        <v>5813</v>
      </c>
      <c r="N2034" s="24">
        <v>0</v>
      </c>
      <c r="O2034" s="24">
        <v>0</v>
      </c>
      <c r="P2034" s="32" t="s">
        <v>5003</v>
      </c>
      <c r="Q2034" s="43" t="s">
        <v>5004</v>
      </c>
      <c r="R2034" s="43" t="s">
        <v>78</v>
      </c>
      <c r="S2034" s="47">
        <v>1</v>
      </c>
    </row>
    <row r="2035" spans="1:19" ht="12.75">
      <c r="A2035" s="22" t="s">
        <v>60</v>
      </c>
      <c r="B2035" s="22" t="s">
        <v>209</v>
      </c>
      <c r="C2035" s="22" t="s">
        <v>63</v>
      </c>
      <c r="D2035" s="22" t="s">
        <v>61</v>
      </c>
      <c r="E2035" s="22" t="s">
        <v>5814</v>
      </c>
      <c r="F2035" s="31">
        <v>43040.71969907407</v>
      </c>
      <c r="G2035" s="31">
        <v>43044</v>
      </c>
      <c r="H2035" s="31">
        <v>43409</v>
      </c>
      <c r="I2035" s="31">
        <v>43070.710868055554</v>
      </c>
      <c r="J2035" s="22" t="s">
        <v>73</v>
      </c>
      <c r="K2035" s="32" t="s">
        <v>80</v>
      </c>
      <c r="L2035" s="32" t="s">
        <v>5815</v>
      </c>
      <c r="N2035" s="24">
        <v>764.08</v>
      </c>
      <c r="O2035" s="24">
        <v>0</v>
      </c>
      <c r="P2035" s="32" t="s">
        <v>467</v>
      </c>
      <c r="Q2035" s="43" t="s">
        <v>468</v>
      </c>
      <c r="R2035" s="43" t="s">
        <v>78</v>
      </c>
      <c r="S2035" s="47">
        <v>5</v>
      </c>
    </row>
    <row r="2036" spans="1:19" ht="12.75">
      <c r="A2036" s="22" t="s">
        <v>60</v>
      </c>
      <c r="B2036" s="22" t="s">
        <v>288</v>
      </c>
      <c r="C2036" s="22" t="s">
        <v>63</v>
      </c>
      <c r="D2036" s="22" t="s">
        <v>61</v>
      </c>
      <c r="E2036" s="22" t="s">
        <v>5816</v>
      </c>
      <c r="F2036" s="31">
        <v>43041.445856481478</v>
      </c>
      <c r="G2036" s="31">
        <v>43045</v>
      </c>
      <c r="H2036" s="31">
        <v>43434</v>
      </c>
      <c r="I2036" s="31">
        <v>43071</v>
      </c>
      <c r="J2036" s="22" t="s">
        <v>73</v>
      </c>
      <c r="K2036" s="32" t="s">
        <v>80</v>
      </c>
      <c r="L2036" s="32" t="s">
        <v>5817</v>
      </c>
      <c r="N2036" s="24">
        <v>309.865</v>
      </c>
      <c r="O2036" s="24">
        <v>0</v>
      </c>
      <c r="P2036" s="32" t="s">
        <v>688</v>
      </c>
      <c r="Q2036" s="43" t="s">
        <v>689</v>
      </c>
      <c r="R2036" s="43" t="s">
        <v>78</v>
      </c>
      <c r="S2036" s="47">
        <v>5</v>
      </c>
    </row>
    <row r="2037" spans="1:19" ht="12.75">
      <c r="A2037" s="22" t="s">
        <v>60</v>
      </c>
      <c r="B2037" s="22" t="s">
        <v>209</v>
      </c>
      <c r="C2037" s="22" t="s">
        <v>63</v>
      </c>
      <c r="D2037" s="22" t="s">
        <v>61</v>
      </c>
      <c r="E2037" s="22" t="s">
        <v>5818</v>
      </c>
      <c r="F2037" s="31">
        <v>43061.571157407408</v>
      </c>
      <c r="G2037" s="31">
        <v>43086</v>
      </c>
      <c r="H2037" s="31">
        <v>43451</v>
      </c>
      <c r="I2037" s="31">
        <v>43091.569467592592</v>
      </c>
      <c r="J2037" s="22" t="s">
        <v>73</v>
      </c>
      <c r="K2037" s="32" t="s">
        <v>80</v>
      </c>
      <c r="L2037" s="32" t="s">
        <v>5819</v>
      </c>
      <c r="N2037" s="24">
        <v>343.77</v>
      </c>
      <c r="O2037" s="24">
        <v>0</v>
      </c>
      <c r="P2037" s="32" t="s">
        <v>409</v>
      </c>
      <c r="Q2037" s="43" t="s">
        <v>410</v>
      </c>
      <c r="R2037" s="43" t="s">
        <v>78</v>
      </c>
      <c r="S2037" s="47">
        <v>6</v>
      </c>
    </row>
    <row r="2038" spans="1:19" ht="12.75">
      <c r="A2038" s="22" t="s">
        <v>60</v>
      </c>
      <c r="B2038" s="22" t="s">
        <v>209</v>
      </c>
      <c r="C2038" s="22" t="s">
        <v>63</v>
      </c>
      <c r="D2038" s="22" t="s">
        <v>61</v>
      </c>
      <c r="E2038" s="22" t="s">
        <v>5820</v>
      </c>
      <c r="F2038" s="31">
        <v>43066.472094907404</v>
      </c>
      <c r="G2038" s="31">
        <v>43078</v>
      </c>
      <c r="H2038" s="31">
        <v>43443</v>
      </c>
      <c r="I2038" s="31">
        <v>43096.469618055555</v>
      </c>
      <c r="J2038" s="22" t="s">
        <v>73</v>
      </c>
      <c r="K2038" s="32" t="s">
        <v>110</v>
      </c>
      <c r="L2038" s="32" t="s">
        <v>5821</v>
      </c>
      <c r="N2038" s="24">
        <v>947.8433</v>
      </c>
      <c r="O2038" s="24">
        <v>684.58</v>
      </c>
      <c r="P2038" s="32" t="s">
        <v>606</v>
      </c>
      <c r="Q2038" s="43" t="s">
        <v>607</v>
      </c>
      <c r="R2038" s="43" t="s">
        <v>78</v>
      </c>
      <c r="S2038" s="47">
        <v>5</v>
      </c>
    </row>
    <row r="2039" spans="1:19" ht="12.75">
      <c r="A2039" s="22" t="s">
        <v>60</v>
      </c>
      <c r="B2039" s="22" t="s">
        <v>3650</v>
      </c>
      <c r="C2039" s="22" t="s">
        <v>63</v>
      </c>
      <c r="D2039" s="22" t="s">
        <v>61</v>
      </c>
      <c r="E2039" s="22" t="s">
        <v>5822</v>
      </c>
      <c r="F2039" s="31">
        <v>43042.411689814813</v>
      </c>
      <c r="G2039" s="31">
        <v>43021</v>
      </c>
      <c r="H2039" s="31">
        <v>43386</v>
      </c>
      <c r="I2039" s="31">
        <v>43072</v>
      </c>
      <c r="J2039" s="22" t="s">
        <v>242</v>
      </c>
      <c r="K2039" s="32" t="s">
        <v>100</v>
      </c>
      <c r="L2039" s="32" t="s">
        <v>5823</v>
      </c>
      <c r="M2039" s="32" t="s">
        <v>5824</v>
      </c>
      <c r="N2039" s="24">
        <v>-431.42</v>
      </c>
      <c r="O2039" s="24">
        <v>-431.42</v>
      </c>
      <c r="P2039" s="32" t="s">
        <v>103</v>
      </c>
      <c r="Q2039" s="43" t="s">
        <v>104</v>
      </c>
      <c r="R2039" s="43" t="s">
        <v>78</v>
      </c>
      <c r="S2039" s="47">
        <v>1</v>
      </c>
    </row>
    <row r="2040" spans="1:19" ht="12.75">
      <c r="A2040" s="22" t="s">
        <v>60</v>
      </c>
      <c r="B2040" s="22" t="s">
        <v>404</v>
      </c>
      <c r="C2040" s="22" t="s">
        <v>63</v>
      </c>
      <c r="D2040" s="22" t="s">
        <v>61</v>
      </c>
      <c r="E2040" s="22" t="s">
        <v>5825</v>
      </c>
      <c r="F2040" s="31">
        <v>43059.643032407403</v>
      </c>
      <c r="G2040" s="31">
        <v>43061</v>
      </c>
      <c r="H2040" s="31">
        <v>43426</v>
      </c>
      <c r="I2040" s="31">
        <v>43089</v>
      </c>
      <c r="J2040" s="22" t="s">
        <v>73</v>
      </c>
      <c r="K2040" s="32" t="s">
        <v>80</v>
      </c>
      <c r="L2040" s="32" t="s">
        <v>5826</v>
      </c>
      <c r="N2040" s="24">
        <v>500</v>
      </c>
      <c r="O2040" s="24">
        <v>0</v>
      </c>
      <c r="P2040" s="32" t="s">
        <v>2934</v>
      </c>
      <c r="Q2040" s="43" t="s">
        <v>2935</v>
      </c>
      <c r="R2040" s="43" t="s">
        <v>78</v>
      </c>
      <c r="S2040" s="47">
        <v>5</v>
      </c>
    </row>
    <row r="2041" spans="1:19" ht="12.75">
      <c r="A2041" s="22" t="s">
        <v>60</v>
      </c>
      <c r="B2041" s="22" t="s">
        <v>209</v>
      </c>
      <c r="C2041" s="22" t="s">
        <v>63</v>
      </c>
      <c r="D2041" s="22" t="s">
        <v>61</v>
      </c>
      <c r="E2041" s="22" t="s">
        <v>5827</v>
      </c>
      <c r="F2041" s="31">
        <v>43053.738726851851</v>
      </c>
      <c r="G2041" s="31">
        <v>43054</v>
      </c>
      <c r="H2041" s="31">
        <v>43419</v>
      </c>
      <c r="I2041" s="31">
        <v>43083.737314814811</v>
      </c>
      <c r="J2041" s="22" t="s">
        <v>73</v>
      </c>
      <c r="K2041" s="32" t="s">
        <v>100</v>
      </c>
      <c r="L2041" s="32" t="s">
        <v>5828</v>
      </c>
      <c r="M2041" s="32" t="s">
        <v>5829</v>
      </c>
      <c r="N2041" s="24">
        <v>1307.0562</v>
      </c>
      <c r="O2041" s="24">
        <v>971.385</v>
      </c>
      <c r="P2041" s="32" t="s">
        <v>245</v>
      </c>
      <c r="Q2041" s="43" t="s">
        <v>246</v>
      </c>
      <c r="R2041" s="43" t="s">
        <v>78</v>
      </c>
      <c r="S2041" s="47">
        <v>5</v>
      </c>
    </row>
    <row r="2042" spans="1:19" ht="12.75">
      <c r="A2042" s="22" t="s">
        <v>60</v>
      </c>
      <c r="B2042" s="22" t="s">
        <v>209</v>
      </c>
      <c r="C2042" s="22" t="s">
        <v>63</v>
      </c>
      <c r="D2042" s="22" t="s">
        <v>61</v>
      </c>
      <c r="E2042" s="22" t="s">
        <v>5830</v>
      </c>
      <c r="F2042" s="31">
        <v>43056.523495370369</v>
      </c>
      <c r="G2042" s="31">
        <v>43077</v>
      </c>
      <c r="H2042" s="31">
        <v>43442</v>
      </c>
      <c r="I2042" s="31">
        <v>43086.522106481483</v>
      </c>
      <c r="J2042" s="22" t="s">
        <v>73</v>
      </c>
      <c r="K2042" s="32" t="s">
        <v>80</v>
      </c>
      <c r="L2042" s="32" t="s">
        <v>5831</v>
      </c>
      <c r="N2042" s="24">
        <v>7603.86</v>
      </c>
      <c r="O2042" s="24">
        <v>0</v>
      </c>
      <c r="P2042" s="32" t="s">
        <v>2614</v>
      </c>
      <c r="Q2042" s="43" t="s">
        <v>2615</v>
      </c>
      <c r="R2042" s="43" t="s">
        <v>78</v>
      </c>
      <c r="S2042" s="47">
        <v>4</v>
      </c>
    </row>
    <row r="2043" spans="1:19" ht="12.75">
      <c r="A2043" s="22" t="s">
        <v>60</v>
      </c>
      <c r="B2043" s="22" t="s">
        <v>209</v>
      </c>
      <c r="C2043" s="22" t="s">
        <v>63</v>
      </c>
      <c r="D2043" s="22" t="s">
        <v>61</v>
      </c>
      <c r="E2043" s="22" t="s">
        <v>5832</v>
      </c>
      <c r="F2043" s="31">
        <v>43041.421817129631</v>
      </c>
      <c r="G2043" s="31">
        <v>43041</v>
      </c>
      <c r="H2043" s="31">
        <v>43406</v>
      </c>
      <c r="I2043" s="31">
        <v>43071.419398148144</v>
      </c>
      <c r="J2043" s="22" t="s">
        <v>73</v>
      </c>
      <c r="K2043" s="32" t="s">
        <v>110</v>
      </c>
      <c r="L2043" s="32" t="s">
        <v>5833</v>
      </c>
      <c r="N2043" s="24">
        <v>623.88199999999995</v>
      </c>
      <c r="O2043" s="24">
        <v>619.10249999999996</v>
      </c>
      <c r="P2043" s="32" t="s">
        <v>1097</v>
      </c>
      <c r="Q2043" s="43" t="s">
        <v>1098</v>
      </c>
      <c r="R2043" s="43" t="s">
        <v>78</v>
      </c>
      <c r="S2043" s="47">
        <v>5</v>
      </c>
    </row>
    <row r="2044" spans="1:19" ht="12.75">
      <c r="A2044" s="22" t="s">
        <v>60</v>
      </c>
      <c r="B2044" s="22" t="s">
        <v>209</v>
      </c>
      <c r="C2044" s="22" t="s">
        <v>63</v>
      </c>
      <c r="D2044" s="22" t="s">
        <v>61</v>
      </c>
      <c r="E2044" s="22" t="s">
        <v>5834</v>
      </c>
      <c r="F2044" s="31">
        <v>43047.671712962961</v>
      </c>
      <c r="G2044" s="31">
        <v>43047</v>
      </c>
      <c r="H2044" s="31">
        <v>43412</v>
      </c>
      <c r="I2044" s="31">
        <v>43077.668761574074</v>
      </c>
      <c r="J2044" s="22" t="s">
        <v>73</v>
      </c>
      <c r="K2044" s="32" t="s">
        <v>110</v>
      </c>
      <c r="L2044" s="32" t="s">
        <v>5835</v>
      </c>
      <c r="N2044" s="24">
        <v>392.3066</v>
      </c>
      <c r="O2044" s="24">
        <v>356.86</v>
      </c>
      <c r="P2044" s="32" t="s">
        <v>1492</v>
      </c>
      <c r="Q2044" s="43" t="s">
        <v>1493</v>
      </c>
      <c r="R2044" s="43" t="s">
        <v>78</v>
      </c>
      <c r="S2044" s="47">
        <v>5</v>
      </c>
    </row>
    <row r="2045" spans="1:19" ht="12.75">
      <c r="A2045" s="22" t="s">
        <v>60</v>
      </c>
      <c r="B2045" s="22" t="s">
        <v>209</v>
      </c>
      <c r="C2045" s="22" t="s">
        <v>63</v>
      </c>
      <c r="D2045" s="22" t="s">
        <v>61</v>
      </c>
      <c r="E2045" s="22" t="s">
        <v>5836</v>
      </c>
      <c r="F2045" s="31">
        <v>43057.555208333331</v>
      </c>
      <c r="G2045" s="31">
        <v>43057</v>
      </c>
      <c r="H2045" s="31">
        <v>43422</v>
      </c>
      <c r="I2045" s="31">
        <v>43087.55265046296</v>
      </c>
      <c r="J2045" s="22" t="s">
        <v>73</v>
      </c>
      <c r="K2045" s="32" t="s">
        <v>80</v>
      </c>
      <c r="L2045" s="32" t="s">
        <v>5837</v>
      </c>
      <c r="N2045" s="24">
        <v>1812.045</v>
      </c>
      <c r="O2045" s="24">
        <v>0</v>
      </c>
      <c r="P2045" s="32" t="s">
        <v>5838</v>
      </c>
      <c r="Q2045" s="43" t="s">
        <v>5839</v>
      </c>
      <c r="R2045" s="43" t="s">
        <v>78</v>
      </c>
      <c r="S2045" s="47">
        <v>5</v>
      </c>
    </row>
    <row r="2046" spans="1:19" ht="12.75">
      <c r="A2046" s="22" t="s">
        <v>60</v>
      </c>
      <c r="B2046" s="22" t="s">
        <v>291</v>
      </c>
      <c r="C2046" s="22" t="s">
        <v>63</v>
      </c>
      <c r="D2046" s="22" t="s">
        <v>61</v>
      </c>
      <c r="E2046" s="22" t="s">
        <v>5840</v>
      </c>
      <c r="F2046" s="31">
        <v>43047.452905092592</v>
      </c>
      <c r="G2046" s="31">
        <v>42895</v>
      </c>
      <c r="H2046" s="31">
        <v>43260</v>
      </c>
      <c r="I2046" s="31">
        <v>43077</v>
      </c>
      <c r="J2046" s="22" t="s">
        <v>99</v>
      </c>
      <c r="K2046" s="32" t="s">
        <v>74</v>
      </c>
      <c r="L2046" s="32" t="s">
        <v>5841</v>
      </c>
      <c r="N2046" s="24">
        <v>259.81</v>
      </c>
      <c r="O2046" s="24">
        <v>259.81</v>
      </c>
      <c r="P2046" s="32" t="s">
        <v>459</v>
      </c>
      <c r="Q2046" s="43" t="s">
        <v>460</v>
      </c>
      <c r="R2046" s="43" t="s">
        <v>78</v>
      </c>
      <c r="S2046" s="47">
        <v>1</v>
      </c>
    </row>
    <row r="2047" spans="1:19" ht="12.75">
      <c r="A2047" s="22" t="s">
        <v>60</v>
      </c>
      <c r="B2047" s="22" t="s">
        <v>236</v>
      </c>
      <c r="C2047" s="22" t="s">
        <v>63</v>
      </c>
      <c r="D2047" s="22" t="s">
        <v>61</v>
      </c>
      <c r="E2047" s="22" t="s">
        <v>5842</v>
      </c>
      <c r="F2047" s="31">
        <v>43046.702280092592</v>
      </c>
      <c r="G2047" s="31">
        <v>43054</v>
      </c>
      <c r="H2047" s="31">
        <v>43419</v>
      </c>
      <c r="I2047" s="31">
        <v>43076.699016203704</v>
      </c>
      <c r="J2047" s="22" t="s">
        <v>73</v>
      </c>
      <c r="K2047" s="32" t="s">
        <v>80</v>
      </c>
      <c r="L2047" s="32" t="s">
        <v>5843</v>
      </c>
      <c r="N2047" s="24">
        <v>1478.475</v>
      </c>
      <c r="O2047" s="24">
        <v>0</v>
      </c>
      <c r="P2047" s="32" t="s">
        <v>271</v>
      </c>
      <c r="Q2047" s="43" t="s">
        <v>272</v>
      </c>
      <c r="R2047" s="43" t="s">
        <v>78</v>
      </c>
      <c r="S2047" s="47">
        <v>5</v>
      </c>
    </row>
    <row r="2048" spans="1:19" ht="12.75">
      <c r="A2048" s="22" t="s">
        <v>60</v>
      </c>
      <c r="B2048" s="22" t="s">
        <v>209</v>
      </c>
      <c r="C2048" s="22" t="s">
        <v>63</v>
      </c>
      <c r="D2048" s="22" t="s">
        <v>61</v>
      </c>
      <c r="E2048" s="22" t="s">
        <v>5844</v>
      </c>
      <c r="F2048" s="31">
        <v>43053.408148148148</v>
      </c>
      <c r="G2048" s="31">
        <v>43053</v>
      </c>
      <c r="H2048" s="31">
        <v>43418</v>
      </c>
      <c r="I2048" s="31">
        <v>43083.406979166662</v>
      </c>
      <c r="J2048" s="22" t="s">
        <v>73</v>
      </c>
      <c r="K2048" s="32" t="s">
        <v>110</v>
      </c>
      <c r="L2048" s="32" t="s">
        <v>5845</v>
      </c>
      <c r="N2048" s="24">
        <v>364.92219999999998</v>
      </c>
      <c r="O2048" s="24">
        <v>287.615</v>
      </c>
      <c r="P2048" s="32" t="s">
        <v>1183</v>
      </c>
      <c r="Q2048" s="43" t="s">
        <v>1184</v>
      </c>
      <c r="R2048" s="43" t="s">
        <v>78</v>
      </c>
      <c r="S2048" s="47">
        <v>5</v>
      </c>
    </row>
    <row r="2049" spans="1:19" ht="12.75">
      <c r="A2049" s="22" t="s">
        <v>60</v>
      </c>
      <c r="B2049" s="22" t="s">
        <v>209</v>
      </c>
      <c r="C2049" s="22" t="s">
        <v>63</v>
      </c>
      <c r="D2049" s="22" t="s">
        <v>61</v>
      </c>
      <c r="E2049" s="22" t="s">
        <v>5846</v>
      </c>
      <c r="F2049" s="31">
        <v>43042.671099537038</v>
      </c>
      <c r="G2049" s="31">
        <v>43042</v>
      </c>
      <c r="H2049" s="31">
        <v>43407</v>
      </c>
      <c r="I2049" s="31">
        <v>43072.666493055556</v>
      </c>
      <c r="J2049" s="22" t="s">
        <v>73</v>
      </c>
      <c r="K2049" s="32" t="s">
        <v>80</v>
      </c>
      <c r="L2049" s="32" t="s">
        <v>5847</v>
      </c>
      <c r="N2049" s="24">
        <v>0</v>
      </c>
      <c r="O2049" s="24">
        <v>0</v>
      </c>
      <c r="P2049" s="32" t="s">
        <v>103</v>
      </c>
      <c r="Q2049" s="43" t="s">
        <v>104</v>
      </c>
      <c r="R2049" s="43" t="s">
        <v>78</v>
      </c>
      <c r="S2049" s="47">
        <v>4</v>
      </c>
    </row>
    <row r="2050" spans="1:19" ht="12.75">
      <c r="A2050" s="22" t="s">
        <v>60</v>
      </c>
      <c r="B2050" s="22" t="s">
        <v>514</v>
      </c>
      <c r="C2050" s="22" t="s">
        <v>63</v>
      </c>
      <c r="D2050" s="22" t="s">
        <v>61</v>
      </c>
      <c r="E2050" s="22" t="s">
        <v>5848</v>
      </c>
      <c r="F2050" s="31">
        <v>43069.627488425926</v>
      </c>
      <c r="G2050" s="31">
        <v>43069</v>
      </c>
      <c r="H2050" s="31">
        <v>43434</v>
      </c>
      <c r="I2050" s="31">
        <v>43099</v>
      </c>
      <c r="J2050" s="22" t="s">
        <v>73</v>
      </c>
      <c r="K2050" s="32" t="s">
        <v>110</v>
      </c>
      <c r="L2050" s="32" t="s">
        <v>5849</v>
      </c>
      <c r="N2050" s="24">
        <v>2261.6260000000002</v>
      </c>
      <c r="O2050" s="24">
        <v>1727.34</v>
      </c>
      <c r="P2050" s="32" t="s">
        <v>5850</v>
      </c>
      <c r="Q2050" s="43" t="s">
        <v>5851</v>
      </c>
      <c r="R2050" s="43" t="s">
        <v>78</v>
      </c>
      <c r="S2050" s="47">
        <v>5</v>
      </c>
    </row>
    <row r="2051" spans="1:19" ht="12.75">
      <c r="A2051" s="22" t="s">
        <v>60</v>
      </c>
      <c r="B2051" s="22" t="s">
        <v>209</v>
      </c>
      <c r="C2051" s="22" t="s">
        <v>63</v>
      </c>
      <c r="D2051" s="22" t="s">
        <v>61</v>
      </c>
      <c r="E2051" s="22" t="s">
        <v>5852</v>
      </c>
      <c r="F2051" s="31">
        <v>43046.67287037037</v>
      </c>
      <c r="G2051" s="31">
        <v>43070</v>
      </c>
      <c r="H2051" s="31">
        <v>43435</v>
      </c>
      <c r="I2051" s="31">
        <v>43076.666388888887</v>
      </c>
      <c r="J2051" s="22" t="s">
        <v>73</v>
      </c>
      <c r="K2051" s="32" t="s">
        <v>80</v>
      </c>
      <c r="L2051" s="32" t="s">
        <v>5853</v>
      </c>
      <c r="N2051" s="24">
        <v>1155.25</v>
      </c>
      <c r="O2051" s="24">
        <v>0</v>
      </c>
      <c r="P2051" s="32" t="s">
        <v>3470</v>
      </c>
      <c r="Q2051" s="43" t="s">
        <v>3471</v>
      </c>
      <c r="R2051" s="43" t="s">
        <v>78</v>
      </c>
      <c r="S2051" s="47">
        <v>4</v>
      </c>
    </row>
    <row r="2052" spans="1:19" ht="12.75">
      <c r="A2052" s="22" t="s">
        <v>60</v>
      </c>
      <c r="B2052" s="22" t="s">
        <v>209</v>
      </c>
      <c r="C2052" s="22" t="s">
        <v>63</v>
      </c>
      <c r="D2052" s="22" t="s">
        <v>61</v>
      </c>
      <c r="E2052" s="22" t="s">
        <v>5854</v>
      </c>
      <c r="F2052" s="31">
        <v>43050.575613425921</v>
      </c>
      <c r="G2052" s="31">
        <v>43050</v>
      </c>
      <c r="H2052" s="31">
        <v>43415</v>
      </c>
      <c r="I2052" s="31">
        <v>43080.574131944442</v>
      </c>
      <c r="J2052" s="22" t="s">
        <v>73</v>
      </c>
      <c r="K2052" s="32" t="s">
        <v>80</v>
      </c>
      <c r="L2052" s="32" t="s">
        <v>5855</v>
      </c>
      <c r="N2052" s="24">
        <v>435.23660000000001</v>
      </c>
      <c r="O2052" s="24">
        <v>0</v>
      </c>
      <c r="P2052" s="32" t="s">
        <v>1135</v>
      </c>
      <c r="Q2052" s="43" t="s">
        <v>1136</v>
      </c>
      <c r="R2052" s="43" t="s">
        <v>78</v>
      </c>
      <c r="S2052" s="47">
        <v>5</v>
      </c>
    </row>
    <row r="2053" spans="1:19" ht="12.75">
      <c r="A2053" s="22" t="s">
        <v>60</v>
      </c>
      <c r="B2053" s="22" t="s">
        <v>236</v>
      </c>
      <c r="C2053" s="22" t="s">
        <v>63</v>
      </c>
      <c r="D2053" s="22" t="s">
        <v>61</v>
      </c>
      <c r="E2053" s="22" t="s">
        <v>5856</v>
      </c>
      <c r="F2053" s="31">
        <v>43062.614502314813</v>
      </c>
      <c r="G2053" s="31">
        <v>43025</v>
      </c>
      <c r="H2053" s="31">
        <v>43390</v>
      </c>
      <c r="I2053" s="31">
        <v>43092.614085648143</v>
      </c>
      <c r="J2053" s="22" t="s">
        <v>242</v>
      </c>
      <c r="K2053" s="32" t="s">
        <v>100</v>
      </c>
      <c r="L2053" s="32" t="s">
        <v>5857</v>
      </c>
      <c r="M2053" s="32" t="s">
        <v>5858</v>
      </c>
      <c r="N2053" s="24">
        <v>-4243.1400000000003</v>
      </c>
      <c r="O2053" s="24">
        <v>-4243.1400000000003</v>
      </c>
      <c r="P2053" s="32" t="s">
        <v>2171</v>
      </c>
      <c r="Q2053" s="43" t="s">
        <v>2172</v>
      </c>
      <c r="R2053" s="43" t="s">
        <v>78</v>
      </c>
      <c r="S2053" s="47">
        <v>1</v>
      </c>
    </row>
    <row r="2054" spans="1:19" ht="12.75">
      <c r="A2054" s="22" t="s">
        <v>60</v>
      </c>
      <c r="B2054" s="22" t="s">
        <v>315</v>
      </c>
      <c r="C2054" s="22" t="s">
        <v>63</v>
      </c>
      <c r="D2054" s="22" t="s">
        <v>61</v>
      </c>
      <c r="E2054" s="22" t="s">
        <v>5859</v>
      </c>
      <c r="F2054" s="31">
        <v>43059.464212962965</v>
      </c>
      <c r="G2054" s="31">
        <v>43065</v>
      </c>
      <c r="H2054" s="31">
        <v>43434</v>
      </c>
      <c r="I2054" s="31">
        <v>43086</v>
      </c>
      <c r="J2054" s="22" t="s">
        <v>73</v>
      </c>
      <c r="K2054" s="32" t="s">
        <v>80</v>
      </c>
      <c r="L2054" s="32" t="s">
        <v>5860</v>
      </c>
      <c r="N2054" s="24">
        <v>4652.4799999999996</v>
      </c>
      <c r="O2054" s="24">
        <v>0</v>
      </c>
      <c r="P2054" s="32" t="s">
        <v>5474</v>
      </c>
      <c r="Q2054" s="43" t="s">
        <v>5475</v>
      </c>
      <c r="R2054" s="43" t="s">
        <v>93</v>
      </c>
      <c r="S2054" s="47">
        <v>5</v>
      </c>
    </row>
    <row r="2055" spans="1:19" ht="12.75">
      <c r="A2055" s="22" t="s">
        <v>60</v>
      </c>
      <c r="B2055" s="22" t="s">
        <v>236</v>
      </c>
      <c r="C2055" s="22" t="s">
        <v>63</v>
      </c>
      <c r="D2055" s="22" t="s">
        <v>61</v>
      </c>
      <c r="E2055" s="22" t="s">
        <v>5861</v>
      </c>
      <c r="F2055" s="31">
        <v>43068.44425925926</v>
      </c>
      <c r="G2055" s="31">
        <v>43067</v>
      </c>
      <c r="H2055" s="31">
        <v>43432</v>
      </c>
      <c r="I2055" s="31">
        <v>43098.443009259259</v>
      </c>
      <c r="J2055" s="22" t="s">
        <v>99</v>
      </c>
      <c r="K2055" s="32" t="s">
        <v>74</v>
      </c>
      <c r="L2055" s="32" t="s">
        <v>5862</v>
      </c>
      <c r="N2055" s="24">
        <v>931.21</v>
      </c>
      <c r="O2055" s="24">
        <v>931.21</v>
      </c>
      <c r="P2055" s="32" t="s">
        <v>317</v>
      </c>
      <c r="Q2055" s="43" t="s">
        <v>318</v>
      </c>
      <c r="R2055" s="43" t="s">
        <v>78</v>
      </c>
      <c r="S2055" s="47">
        <v>1</v>
      </c>
    </row>
    <row r="2056" spans="1:19" ht="12.75">
      <c r="A2056" s="22" t="s">
        <v>60</v>
      </c>
      <c r="B2056" s="22" t="s">
        <v>542</v>
      </c>
      <c r="C2056" s="22" t="s">
        <v>63</v>
      </c>
      <c r="D2056" s="22" t="s">
        <v>61</v>
      </c>
      <c r="E2056" s="22" t="s">
        <v>5863</v>
      </c>
      <c r="F2056" s="31">
        <v>43052.650254629625</v>
      </c>
      <c r="G2056" s="31">
        <v>43052</v>
      </c>
      <c r="H2056" s="31">
        <v>43417</v>
      </c>
      <c r="I2056" s="31">
        <v>43082</v>
      </c>
      <c r="J2056" s="22" t="s">
        <v>73</v>
      </c>
      <c r="K2056" s="32" t="s">
        <v>110</v>
      </c>
      <c r="L2056" s="32" t="s">
        <v>5864</v>
      </c>
      <c r="N2056" s="24">
        <v>331.555</v>
      </c>
      <c r="O2056" s="24">
        <v>356.86</v>
      </c>
      <c r="P2056" s="32" t="s">
        <v>5110</v>
      </c>
      <c r="Q2056" s="43" t="s">
        <v>5111</v>
      </c>
      <c r="R2056" s="43" t="s">
        <v>78</v>
      </c>
      <c r="S2056" s="47">
        <v>6</v>
      </c>
    </row>
    <row r="2057" spans="1:19" ht="12.75">
      <c r="A2057" s="22" t="s">
        <v>60</v>
      </c>
      <c r="B2057" s="22" t="s">
        <v>3045</v>
      </c>
      <c r="C2057" s="22" t="s">
        <v>63</v>
      </c>
      <c r="D2057" s="22" t="s">
        <v>61</v>
      </c>
      <c r="E2057" s="22" t="s">
        <v>5865</v>
      </c>
      <c r="F2057" s="31">
        <v>43048.440104166664</v>
      </c>
      <c r="G2057" s="31">
        <v>43070</v>
      </c>
      <c r="H2057" s="31">
        <v>43435</v>
      </c>
      <c r="I2057" s="31">
        <v>43078</v>
      </c>
      <c r="J2057" s="22" t="s">
        <v>73</v>
      </c>
      <c r="K2057" s="32" t="s">
        <v>80</v>
      </c>
      <c r="L2057" s="32" t="s">
        <v>5866</v>
      </c>
      <c r="N2057" s="24">
        <v>1620.4733000000001</v>
      </c>
      <c r="O2057" s="24">
        <v>0</v>
      </c>
      <c r="P2057" s="32" t="s">
        <v>91</v>
      </c>
      <c r="Q2057" s="43" t="s">
        <v>92</v>
      </c>
      <c r="R2057" s="43" t="s">
        <v>78</v>
      </c>
      <c r="S2057" s="47">
        <v>4</v>
      </c>
    </row>
    <row r="2058" spans="1:19" ht="12.75">
      <c r="A2058" s="22" t="s">
        <v>60</v>
      </c>
      <c r="B2058" s="22" t="s">
        <v>236</v>
      </c>
      <c r="C2058" s="22" t="s">
        <v>63</v>
      </c>
      <c r="D2058" s="22" t="s">
        <v>61</v>
      </c>
      <c r="E2058" s="22" t="s">
        <v>5867</v>
      </c>
      <c r="F2058" s="31">
        <v>43056.62122685185</v>
      </c>
      <c r="G2058" s="31">
        <v>43056</v>
      </c>
      <c r="H2058" s="31">
        <v>43421</v>
      </c>
      <c r="I2058" s="31">
        <v>43086.619710648149</v>
      </c>
      <c r="J2058" s="22" t="s">
        <v>73</v>
      </c>
      <c r="K2058" s="32" t="s">
        <v>74</v>
      </c>
      <c r="L2058" s="32" t="s">
        <v>5868</v>
      </c>
      <c r="N2058" s="24">
        <v>491.2075</v>
      </c>
      <c r="O2058" s="24">
        <v>431.43</v>
      </c>
      <c r="P2058" s="32" t="s">
        <v>4204</v>
      </c>
      <c r="Q2058" s="43" t="s">
        <v>4205</v>
      </c>
      <c r="R2058" s="43" t="s">
        <v>78</v>
      </c>
      <c r="S2058" s="47">
        <v>5</v>
      </c>
    </row>
    <row r="2059" spans="1:19" ht="12.75">
      <c r="A2059" s="22" t="s">
        <v>60</v>
      </c>
      <c r="B2059" s="22" t="s">
        <v>209</v>
      </c>
      <c r="C2059" s="22" t="s">
        <v>63</v>
      </c>
      <c r="D2059" s="22" t="s">
        <v>61</v>
      </c>
      <c r="E2059" s="22" t="s">
        <v>5869</v>
      </c>
      <c r="F2059" s="31">
        <v>43049.085821759254</v>
      </c>
      <c r="G2059" s="31">
        <v>43084</v>
      </c>
      <c r="H2059" s="31">
        <v>43449</v>
      </c>
      <c r="I2059" s="31">
        <v>43109.085821759254</v>
      </c>
      <c r="J2059" s="22" t="s">
        <v>145</v>
      </c>
      <c r="K2059" s="32" t="s">
        <v>100</v>
      </c>
      <c r="L2059" s="32" t="s">
        <v>5870</v>
      </c>
      <c r="M2059" s="32" t="s">
        <v>5871</v>
      </c>
      <c r="N2059" s="24">
        <v>830.51</v>
      </c>
      <c r="O2059" s="24">
        <v>830.51</v>
      </c>
      <c r="P2059" s="32" t="s">
        <v>660</v>
      </c>
      <c r="Q2059" s="43" t="s">
        <v>661</v>
      </c>
      <c r="R2059" s="43" t="s">
        <v>78</v>
      </c>
      <c r="S2059" s="47">
        <v>1</v>
      </c>
    </row>
    <row r="2060" spans="1:19" ht="12.75">
      <c r="A2060" s="22" t="s">
        <v>60</v>
      </c>
      <c r="B2060" s="22" t="s">
        <v>209</v>
      </c>
      <c r="C2060" s="22" t="s">
        <v>63</v>
      </c>
      <c r="D2060" s="22" t="s">
        <v>61</v>
      </c>
      <c r="E2060" s="22" t="s">
        <v>5872</v>
      </c>
      <c r="F2060" s="31">
        <v>43043.262638888889</v>
      </c>
      <c r="G2060" s="31">
        <v>43085</v>
      </c>
      <c r="H2060" s="31">
        <v>43450</v>
      </c>
      <c r="I2060" s="31">
        <v>43103.262638888889</v>
      </c>
      <c r="J2060" s="22" t="s">
        <v>73</v>
      </c>
      <c r="K2060" s="32" t="s">
        <v>80</v>
      </c>
      <c r="L2060" s="32" t="s">
        <v>5873</v>
      </c>
      <c r="N2060" s="24">
        <v>1923.34</v>
      </c>
      <c r="O2060" s="24">
        <v>0</v>
      </c>
      <c r="P2060" s="32" t="s">
        <v>4669</v>
      </c>
      <c r="Q2060" s="43" t="s">
        <v>4670</v>
      </c>
      <c r="R2060" s="43" t="s">
        <v>78</v>
      </c>
      <c r="S2060" s="47">
        <v>6</v>
      </c>
    </row>
    <row r="2061" spans="1:19" ht="12.75">
      <c r="A2061" s="22" t="s">
        <v>60</v>
      </c>
      <c r="B2061" s="22" t="s">
        <v>373</v>
      </c>
      <c r="C2061" s="22" t="s">
        <v>63</v>
      </c>
      <c r="D2061" s="22" t="s">
        <v>61</v>
      </c>
      <c r="E2061" s="22" t="s">
        <v>5874</v>
      </c>
      <c r="F2061" s="31">
        <v>43062.688287037032</v>
      </c>
      <c r="G2061" s="31">
        <v>43062</v>
      </c>
      <c r="H2061" s="31">
        <v>43427</v>
      </c>
      <c r="I2061" s="31">
        <v>43092.682199074072</v>
      </c>
      <c r="J2061" s="22" t="s">
        <v>73</v>
      </c>
      <c r="K2061" s="32" t="s">
        <v>110</v>
      </c>
      <c r="L2061" s="32" t="s">
        <v>5875</v>
      </c>
      <c r="N2061" s="24">
        <v>502.44830000000002</v>
      </c>
      <c r="O2061" s="24">
        <v>374.455</v>
      </c>
      <c r="P2061" s="32" t="s">
        <v>606</v>
      </c>
      <c r="Q2061" s="43" t="s">
        <v>607</v>
      </c>
      <c r="R2061" s="43" t="s">
        <v>78</v>
      </c>
      <c r="S2061" s="47">
        <v>6</v>
      </c>
    </row>
    <row r="2062" spans="1:19" ht="12.75">
      <c r="A2062" s="22" t="s">
        <v>60</v>
      </c>
      <c r="B2062" s="22" t="s">
        <v>236</v>
      </c>
      <c r="C2062" s="22" t="s">
        <v>63</v>
      </c>
      <c r="D2062" s="22" t="s">
        <v>61</v>
      </c>
      <c r="E2062" s="22" t="s">
        <v>5876</v>
      </c>
      <c r="F2062" s="31">
        <v>43062.828703703701</v>
      </c>
      <c r="G2062" s="31">
        <v>43115</v>
      </c>
      <c r="H2062" s="31">
        <v>43480</v>
      </c>
      <c r="I2062" s="31">
        <v>43092.813935185186</v>
      </c>
      <c r="J2062" s="22" t="s">
        <v>73</v>
      </c>
      <c r="K2062" s="32" t="s">
        <v>80</v>
      </c>
      <c r="L2062" s="32" t="s">
        <v>5877</v>
      </c>
      <c r="N2062" s="24">
        <v>0</v>
      </c>
      <c r="O2062" s="24">
        <v>0</v>
      </c>
      <c r="P2062" s="32" t="s">
        <v>5878</v>
      </c>
      <c r="Q2062" s="43" t="s">
        <v>5879</v>
      </c>
      <c r="R2062" s="43" t="s">
        <v>78</v>
      </c>
      <c r="S2062" s="47">
        <v>5</v>
      </c>
    </row>
    <row r="2063" spans="1:19" ht="12.75">
      <c r="A2063" s="22" t="s">
        <v>60</v>
      </c>
      <c r="B2063" s="22" t="s">
        <v>209</v>
      </c>
      <c r="C2063" s="22" t="s">
        <v>63</v>
      </c>
      <c r="D2063" s="22" t="s">
        <v>61</v>
      </c>
      <c r="E2063" s="22" t="s">
        <v>5880</v>
      </c>
      <c r="F2063" s="31">
        <v>43064.026157407403</v>
      </c>
      <c r="G2063" s="31">
        <v>43104</v>
      </c>
      <c r="H2063" s="31">
        <v>43469</v>
      </c>
      <c r="I2063" s="31">
        <v>43124.026157407403</v>
      </c>
      <c r="J2063" s="22" t="s">
        <v>73</v>
      </c>
      <c r="K2063" s="32" t="s">
        <v>110</v>
      </c>
      <c r="L2063" s="32" t="s">
        <v>5881</v>
      </c>
      <c r="N2063" s="24">
        <v>345.21</v>
      </c>
      <c r="O2063" s="24">
        <v>348.54</v>
      </c>
      <c r="P2063" s="32" t="s">
        <v>2988</v>
      </c>
      <c r="Q2063" s="43" t="s">
        <v>2989</v>
      </c>
      <c r="R2063" s="43" t="s">
        <v>78</v>
      </c>
      <c r="S2063" s="47">
        <v>4</v>
      </c>
    </row>
    <row r="2064" spans="1:19" ht="12.75">
      <c r="A2064" s="22" t="s">
        <v>60</v>
      </c>
      <c r="B2064" s="22" t="s">
        <v>209</v>
      </c>
      <c r="C2064" s="22" t="s">
        <v>63</v>
      </c>
      <c r="D2064" s="22" t="s">
        <v>61</v>
      </c>
      <c r="E2064" s="22" t="s">
        <v>5882</v>
      </c>
      <c r="F2064" s="31">
        <v>43063.530416666668</v>
      </c>
      <c r="G2064" s="31">
        <v>43063</v>
      </c>
      <c r="H2064" s="31">
        <v>43428</v>
      </c>
      <c r="I2064" s="31">
        <v>43093.524953703702</v>
      </c>
      <c r="J2064" s="22" t="s">
        <v>73</v>
      </c>
      <c r="K2064" s="32" t="s">
        <v>110</v>
      </c>
      <c r="L2064" s="32" t="s">
        <v>5883</v>
      </c>
      <c r="N2064" s="24">
        <v>419.39</v>
      </c>
      <c r="O2064" s="24">
        <v>369.71</v>
      </c>
      <c r="P2064" s="32" t="s">
        <v>376</v>
      </c>
      <c r="Q2064" s="43" t="s">
        <v>377</v>
      </c>
      <c r="R2064" s="43" t="s">
        <v>93</v>
      </c>
      <c r="S2064" s="47">
        <v>5</v>
      </c>
    </row>
    <row r="2065" spans="1:19" ht="12.75">
      <c r="A2065" s="22" t="s">
        <v>60</v>
      </c>
      <c r="B2065" s="22" t="s">
        <v>209</v>
      </c>
      <c r="C2065" s="22" t="s">
        <v>63</v>
      </c>
      <c r="D2065" s="22" t="s">
        <v>61</v>
      </c>
      <c r="E2065" s="22" t="s">
        <v>5884</v>
      </c>
      <c r="F2065" s="31">
        <v>43068.546631944446</v>
      </c>
      <c r="G2065" s="31">
        <v>43090</v>
      </c>
      <c r="H2065" s="31">
        <v>43455</v>
      </c>
      <c r="I2065" s="31">
        <v>43098.541608796295</v>
      </c>
      <c r="J2065" s="22" t="s">
        <v>73</v>
      </c>
      <c r="K2065" s="32" t="s">
        <v>80</v>
      </c>
      <c r="L2065" s="32" t="s">
        <v>5885</v>
      </c>
      <c r="N2065" s="24">
        <v>1582.0775000000001</v>
      </c>
      <c r="O2065" s="24">
        <v>0</v>
      </c>
      <c r="P2065" s="32" t="s">
        <v>2081</v>
      </c>
      <c r="Q2065" s="43" t="s">
        <v>2082</v>
      </c>
      <c r="R2065" s="43" t="s">
        <v>78</v>
      </c>
      <c r="S2065" s="47">
        <v>6</v>
      </c>
    </row>
    <row r="2066" spans="1:19" ht="12.75">
      <c r="A2066" s="22" t="s">
        <v>60</v>
      </c>
      <c r="B2066" s="22" t="s">
        <v>291</v>
      </c>
      <c r="C2066" s="22" t="s">
        <v>63</v>
      </c>
      <c r="D2066" s="22" t="s">
        <v>61</v>
      </c>
      <c r="E2066" s="22" t="s">
        <v>5886</v>
      </c>
      <c r="F2066" s="31">
        <v>43061.573981481481</v>
      </c>
      <c r="G2066" s="31">
        <v>43061</v>
      </c>
      <c r="H2066" s="31">
        <v>43426</v>
      </c>
      <c r="I2066" s="31">
        <v>43091</v>
      </c>
      <c r="J2066" s="22" t="s">
        <v>73</v>
      </c>
      <c r="K2066" s="32" t="s">
        <v>110</v>
      </c>
      <c r="L2066" s="32" t="s">
        <v>5887</v>
      </c>
      <c r="N2066" s="24">
        <v>487.60</v>
      </c>
      <c r="O2066" s="24">
        <v>481.66</v>
      </c>
      <c r="P2066" s="32" t="s">
        <v>5233</v>
      </c>
      <c r="Q2066" s="43" t="s">
        <v>5234</v>
      </c>
      <c r="R2066" s="43" t="s">
        <v>78</v>
      </c>
      <c r="S2066" s="47">
        <v>5</v>
      </c>
    </row>
    <row r="2067" spans="1:19" ht="12.75">
      <c r="A2067" s="22" t="s">
        <v>60</v>
      </c>
      <c r="B2067" s="22" t="s">
        <v>209</v>
      </c>
      <c r="C2067" s="22" t="s">
        <v>63</v>
      </c>
      <c r="D2067" s="22" t="s">
        <v>61</v>
      </c>
      <c r="E2067" s="22" t="s">
        <v>5888</v>
      </c>
      <c r="F2067" s="31">
        <v>43042.084270833329</v>
      </c>
      <c r="G2067" s="31">
        <v>43077</v>
      </c>
      <c r="H2067" s="31">
        <v>43442</v>
      </c>
      <c r="I2067" s="31">
        <v>43102.084270833329</v>
      </c>
      <c r="J2067" s="22" t="s">
        <v>145</v>
      </c>
      <c r="K2067" s="32" t="s">
        <v>110</v>
      </c>
      <c r="L2067" s="32" t="s">
        <v>5889</v>
      </c>
      <c r="N2067" s="24">
        <v>482.03</v>
      </c>
      <c r="O2067" s="24">
        <v>482.03</v>
      </c>
      <c r="P2067" s="32" t="s">
        <v>694</v>
      </c>
      <c r="Q2067" s="43" t="s">
        <v>695</v>
      </c>
      <c r="R2067" s="43" t="s">
        <v>78</v>
      </c>
      <c r="S2067" s="47">
        <v>1</v>
      </c>
    </row>
    <row r="2068" spans="1:19" ht="12.75">
      <c r="A2068" s="22" t="s">
        <v>60</v>
      </c>
      <c r="B2068" s="22" t="s">
        <v>1782</v>
      </c>
      <c r="C2068" s="22" t="s">
        <v>63</v>
      </c>
      <c r="D2068" s="22" t="s">
        <v>61</v>
      </c>
      <c r="E2068" s="22" t="s">
        <v>5890</v>
      </c>
      <c r="F2068" s="31">
        <v>43067.547372685185</v>
      </c>
      <c r="G2068" s="31">
        <v>43067</v>
      </c>
      <c r="H2068" s="31">
        <v>43432</v>
      </c>
      <c r="I2068" s="31">
        <v>43097</v>
      </c>
      <c r="J2068" s="22" t="s">
        <v>73</v>
      </c>
      <c r="K2068" s="32" t="s">
        <v>80</v>
      </c>
      <c r="L2068" s="32" t="s">
        <v>5891</v>
      </c>
      <c r="N2068" s="24">
        <v>8860.9233000000004</v>
      </c>
      <c r="O2068" s="24">
        <v>0</v>
      </c>
      <c r="P2068" s="32" t="s">
        <v>262</v>
      </c>
      <c r="Q2068" s="43" t="s">
        <v>263</v>
      </c>
      <c r="R2068" s="43" t="s">
        <v>93</v>
      </c>
      <c r="S2068" s="47">
        <v>5</v>
      </c>
    </row>
    <row r="2069" spans="1:19" ht="12.75">
      <c r="A2069" s="22" t="s">
        <v>60</v>
      </c>
      <c r="B2069" s="22" t="s">
        <v>209</v>
      </c>
      <c r="C2069" s="22" t="s">
        <v>63</v>
      </c>
      <c r="D2069" s="22" t="s">
        <v>61</v>
      </c>
      <c r="E2069" s="22" t="s">
        <v>5892</v>
      </c>
      <c r="F2069" s="31">
        <v>43068.690347222218</v>
      </c>
      <c r="G2069" s="31">
        <v>43069</v>
      </c>
      <c r="H2069" s="31">
        <v>43434</v>
      </c>
      <c r="I2069" s="31">
        <v>43098.685254629629</v>
      </c>
      <c r="J2069" s="22" t="s">
        <v>73</v>
      </c>
      <c r="K2069" s="32" t="s">
        <v>74</v>
      </c>
      <c r="L2069" s="32" t="s">
        <v>5893</v>
      </c>
      <c r="N2069" s="24">
        <v>397.94900000000001</v>
      </c>
      <c r="O2069" s="24">
        <v>356.86</v>
      </c>
      <c r="P2069" s="32" t="s">
        <v>5894</v>
      </c>
      <c r="Q2069" s="43" t="s">
        <v>5895</v>
      </c>
      <c r="R2069" s="43" t="s">
        <v>78</v>
      </c>
      <c r="S2069" s="47">
        <v>5</v>
      </c>
    </row>
    <row r="2070" spans="1:19" ht="12.75">
      <c r="A2070" s="22" t="s">
        <v>60</v>
      </c>
      <c r="B2070" s="22" t="s">
        <v>209</v>
      </c>
      <c r="C2070" s="22" t="s">
        <v>63</v>
      </c>
      <c r="D2070" s="22" t="s">
        <v>61</v>
      </c>
      <c r="E2070" s="22" t="s">
        <v>5896</v>
      </c>
      <c r="F2070" s="31">
        <v>43062.44568287037</v>
      </c>
      <c r="G2070" s="31">
        <v>43062</v>
      </c>
      <c r="H2070" s="31">
        <v>43427</v>
      </c>
      <c r="I2070" s="31">
        <v>43092.443298611106</v>
      </c>
      <c r="J2070" s="22" t="s">
        <v>73</v>
      </c>
      <c r="K2070" s="32" t="s">
        <v>110</v>
      </c>
      <c r="L2070" s="32" t="s">
        <v>5897</v>
      </c>
      <c r="N2070" s="24">
        <v>428.44920000000002</v>
      </c>
      <c r="O2070" s="24">
        <v>394.96</v>
      </c>
      <c r="P2070" s="32" t="s">
        <v>5898</v>
      </c>
      <c r="Q2070" s="43" t="s">
        <v>5899</v>
      </c>
      <c r="R2070" s="43" t="s">
        <v>78</v>
      </c>
      <c r="S2070" s="47">
        <v>5</v>
      </c>
    </row>
    <row r="2071" spans="1:19" ht="12.75">
      <c r="A2071" s="22" t="s">
        <v>60</v>
      </c>
      <c r="B2071" s="22" t="s">
        <v>1235</v>
      </c>
      <c r="C2071" s="22" t="s">
        <v>63</v>
      </c>
      <c r="D2071" s="22" t="s">
        <v>61</v>
      </c>
      <c r="E2071" s="22" t="s">
        <v>5900</v>
      </c>
      <c r="F2071" s="31">
        <v>43052.605381944442</v>
      </c>
      <c r="G2071" s="31">
        <v>42979</v>
      </c>
      <c r="H2071" s="31">
        <v>43344</v>
      </c>
      <c r="I2071" s="31">
        <v>43082.604467592588</v>
      </c>
      <c r="J2071" s="22" t="s">
        <v>242</v>
      </c>
      <c r="K2071" s="32" t="s">
        <v>100</v>
      </c>
      <c r="L2071" s="32" t="s">
        <v>5901</v>
      </c>
      <c r="M2071" s="32" t="s">
        <v>5902</v>
      </c>
      <c r="N2071" s="24">
        <v>-2520.94</v>
      </c>
      <c r="O2071" s="24">
        <v>-2520.94</v>
      </c>
      <c r="P2071" s="32" t="s">
        <v>2432</v>
      </c>
      <c r="Q2071" s="43" t="s">
        <v>2433</v>
      </c>
      <c r="R2071" s="43" t="s">
        <v>78</v>
      </c>
      <c r="S2071" s="47">
        <v>1</v>
      </c>
    </row>
    <row r="2072" spans="1:19" ht="12.75">
      <c r="A2072" s="22" t="s">
        <v>60</v>
      </c>
      <c r="B2072" s="22" t="s">
        <v>209</v>
      </c>
      <c r="C2072" s="22" t="s">
        <v>63</v>
      </c>
      <c r="D2072" s="22" t="s">
        <v>61</v>
      </c>
      <c r="E2072" s="22" t="s">
        <v>5903</v>
      </c>
      <c r="F2072" s="31">
        <v>43045.550115740742</v>
      </c>
      <c r="G2072" s="31">
        <v>43045</v>
      </c>
      <c r="H2072" s="31">
        <v>43410</v>
      </c>
      <c r="I2072" s="31">
        <v>43075.548032407409</v>
      </c>
      <c r="J2072" s="22" t="s">
        <v>73</v>
      </c>
      <c r="K2072" s="32" t="s">
        <v>80</v>
      </c>
      <c r="L2072" s="32" t="s">
        <v>5904</v>
      </c>
      <c r="N2072" s="24">
        <v>0</v>
      </c>
      <c r="O2072" s="24">
        <v>0</v>
      </c>
      <c r="P2072" s="32" t="s">
        <v>183</v>
      </c>
      <c r="Q2072" s="43" t="s">
        <v>184</v>
      </c>
      <c r="R2072" s="43" t="s">
        <v>78</v>
      </c>
      <c r="S2072" s="47">
        <v>5</v>
      </c>
    </row>
    <row r="2073" spans="1:19" ht="12.75">
      <c r="A2073" s="22" t="s">
        <v>60</v>
      </c>
      <c r="B2073" s="22" t="s">
        <v>236</v>
      </c>
      <c r="C2073" s="22" t="s">
        <v>63</v>
      </c>
      <c r="D2073" s="22" t="s">
        <v>61</v>
      </c>
      <c r="E2073" s="22" t="s">
        <v>5905</v>
      </c>
      <c r="F2073" s="31">
        <v>43052.487800925926</v>
      </c>
      <c r="G2073" s="31">
        <v>42957</v>
      </c>
      <c r="H2073" s="31">
        <v>43322</v>
      </c>
      <c r="I2073" s="31">
        <v>43082.48569444444</v>
      </c>
      <c r="J2073" s="22" t="s">
        <v>99</v>
      </c>
      <c r="K2073" s="32" t="s">
        <v>100</v>
      </c>
      <c r="L2073" s="32" t="s">
        <v>5906</v>
      </c>
      <c r="M2073" s="32" t="s">
        <v>5907</v>
      </c>
      <c r="N2073" s="24">
        <v>-237.075</v>
      </c>
      <c r="O2073" s="24">
        <v>-237.075</v>
      </c>
      <c r="P2073" s="32" t="s">
        <v>103</v>
      </c>
      <c r="Q2073" s="43" t="s">
        <v>104</v>
      </c>
      <c r="R2073" s="43" t="s">
        <v>93</v>
      </c>
      <c r="S2073" s="47">
        <v>1</v>
      </c>
    </row>
    <row r="2074" spans="1:19" ht="12.75">
      <c r="A2074" s="22" t="s">
        <v>60</v>
      </c>
      <c r="B2074" s="22" t="s">
        <v>236</v>
      </c>
      <c r="C2074" s="22" t="s">
        <v>63</v>
      </c>
      <c r="D2074" s="22" t="s">
        <v>61</v>
      </c>
      <c r="E2074" s="22" t="s">
        <v>5908</v>
      </c>
      <c r="F2074" s="31">
        <v>43042.532500000001</v>
      </c>
      <c r="G2074" s="31">
        <v>43042</v>
      </c>
      <c r="H2074" s="31">
        <v>43407</v>
      </c>
      <c r="I2074" s="31">
        <v>43072.529652777775</v>
      </c>
      <c r="J2074" s="22" t="s">
        <v>73</v>
      </c>
      <c r="K2074" s="32" t="s">
        <v>110</v>
      </c>
      <c r="L2074" s="32" t="s">
        <v>5909</v>
      </c>
      <c r="N2074" s="24">
        <v>1248.905</v>
      </c>
      <c r="O2074" s="24">
        <v>1043.5999999999999</v>
      </c>
      <c r="P2074" s="32" t="s">
        <v>694</v>
      </c>
      <c r="Q2074" s="43" t="s">
        <v>695</v>
      </c>
      <c r="R2074" s="43" t="s">
        <v>78</v>
      </c>
      <c r="S2074" s="47">
        <v>4</v>
      </c>
    </row>
    <row r="2075" spans="1:19" ht="12.75">
      <c r="A2075" s="22" t="s">
        <v>60</v>
      </c>
      <c r="B2075" s="22" t="s">
        <v>236</v>
      </c>
      <c r="C2075" s="22" t="s">
        <v>63</v>
      </c>
      <c r="D2075" s="22" t="s">
        <v>61</v>
      </c>
      <c r="E2075" s="22" t="s">
        <v>5910</v>
      </c>
      <c r="F2075" s="31">
        <v>43069.4925</v>
      </c>
      <c r="G2075" s="31">
        <v>43074</v>
      </c>
      <c r="H2075" s="31">
        <v>43449</v>
      </c>
      <c r="I2075" s="31">
        <v>43099.480104166665</v>
      </c>
      <c r="J2075" s="22" t="s">
        <v>73</v>
      </c>
      <c r="K2075" s="32" t="s">
        <v>80</v>
      </c>
      <c r="L2075" s="32" t="s">
        <v>5911</v>
      </c>
      <c r="N2075" s="24">
        <v>4450.01</v>
      </c>
      <c r="O2075" s="24">
        <v>0</v>
      </c>
      <c r="P2075" s="32" t="s">
        <v>317</v>
      </c>
      <c r="Q2075" s="43" t="s">
        <v>318</v>
      </c>
      <c r="R2075" s="43" t="s">
        <v>78</v>
      </c>
      <c r="S2075" s="47">
        <v>4</v>
      </c>
    </row>
    <row r="2076" spans="1:19" ht="12.75">
      <c r="A2076" s="22" t="s">
        <v>60</v>
      </c>
      <c r="B2076" s="22" t="s">
        <v>236</v>
      </c>
      <c r="C2076" s="22" t="s">
        <v>63</v>
      </c>
      <c r="D2076" s="22" t="s">
        <v>61</v>
      </c>
      <c r="E2076" s="22" t="s">
        <v>5912</v>
      </c>
      <c r="F2076" s="31">
        <v>43069.637337962959</v>
      </c>
      <c r="G2076" s="31">
        <v>43069</v>
      </c>
      <c r="H2076" s="31">
        <v>43434</v>
      </c>
      <c r="I2076" s="31">
        <v>43099.601759259254</v>
      </c>
      <c r="J2076" s="22" t="s">
        <v>73</v>
      </c>
      <c r="K2076" s="32" t="s">
        <v>80</v>
      </c>
      <c r="L2076" s="32" t="s">
        <v>5913</v>
      </c>
      <c r="N2076" s="24">
        <v>0</v>
      </c>
      <c r="O2076" s="24">
        <v>0</v>
      </c>
      <c r="P2076" s="32" t="s">
        <v>951</v>
      </c>
      <c r="Q2076" s="43" t="s">
        <v>952</v>
      </c>
      <c r="R2076" s="43" t="s">
        <v>78</v>
      </c>
      <c r="S2076" s="47">
        <v>6</v>
      </c>
    </row>
    <row r="2077" spans="1:19" ht="12.75">
      <c r="A2077" s="22" t="s">
        <v>60</v>
      </c>
      <c r="B2077" s="22" t="s">
        <v>209</v>
      </c>
      <c r="C2077" s="22" t="s">
        <v>63</v>
      </c>
      <c r="D2077" s="22" t="s">
        <v>61</v>
      </c>
      <c r="E2077" s="22" t="s">
        <v>5914</v>
      </c>
      <c r="F2077" s="31">
        <v>43061.428101851852</v>
      </c>
      <c r="G2077" s="31">
        <v>43056</v>
      </c>
      <c r="H2077" s="31">
        <v>43421</v>
      </c>
      <c r="I2077" s="31">
        <v>43091.426493055551</v>
      </c>
      <c r="J2077" s="22" t="s">
        <v>99</v>
      </c>
      <c r="K2077" s="32" t="s">
        <v>74</v>
      </c>
      <c r="L2077" s="32" t="s">
        <v>5915</v>
      </c>
      <c r="N2077" s="24">
        <v>385.955</v>
      </c>
      <c r="O2077" s="24">
        <v>385.955</v>
      </c>
      <c r="P2077" s="32" t="s">
        <v>549</v>
      </c>
      <c r="Q2077" s="43" t="s">
        <v>550</v>
      </c>
      <c r="R2077" s="43" t="s">
        <v>78</v>
      </c>
      <c r="S2077" s="47">
        <v>1</v>
      </c>
    </row>
    <row r="2078" spans="1:19" ht="12.75">
      <c r="A2078" s="22" t="s">
        <v>60</v>
      </c>
      <c r="B2078" s="22" t="s">
        <v>2235</v>
      </c>
      <c r="C2078" s="22" t="s">
        <v>63</v>
      </c>
      <c r="D2078" s="22" t="s">
        <v>61</v>
      </c>
      <c r="E2078" s="22" t="s">
        <v>5916</v>
      </c>
      <c r="F2078" s="31">
        <v>43054.621423611112</v>
      </c>
      <c r="G2078" s="31">
        <v>43069</v>
      </c>
      <c r="H2078" s="31">
        <v>43434</v>
      </c>
      <c r="I2078" s="31">
        <v>43084</v>
      </c>
      <c r="J2078" s="22" t="s">
        <v>73</v>
      </c>
      <c r="K2078" s="32" t="s">
        <v>80</v>
      </c>
      <c r="L2078" s="32" t="s">
        <v>5917</v>
      </c>
      <c r="N2078" s="24">
        <v>0</v>
      </c>
      <c r="O2078" s="24">
        <v>0</v>
      </c>
      <c r="P2078" s="32" t="s">
        <v>5918</v>
      </c>
      <c r="Q2078" s="43" t="s">
        <v>5919</v>
      </c>
      <c r="R2078" s="43" t="s">
        <v>78</v>
      </c>
      <c r="S2078" s="47">
        <v>6</v>
      </c>
    </row>
    <row r="2079" spans="1:19" ht="12.75">
      <c r="A2079" s="22" t="s">
        <v>60</v>
      </c>
      <c r="B2079" s="22" t="s">
        <v>236</v>
      </c>
      <c r="C2079" s="22" t="s">
        <v>63</v>
      </c>
      <c r="D2079" s="22" t="s">
        <v>61</v>
      </c>
      <c r="E2079" s="22" t="s">
        <v>5920</v>
      </c>
      <c r="F2079" s="31">
        <v>43055.849189814813</v>
      </c>
      <c r="G2079" s="31">
        <v>43055</v>
      </c>
      <c r="H2079" s="31">
        <v>43420</v>
      </c>
      <c r="I2079" s="31">
        <v>43085.844351851847</v>
      </c>
      <c r="J2079" s="22" t="s">
        <v>73</v>
      </c>
      <c r="K2079" s="32" t="s">
        <v>74</v>
      </c>
      <c r="L2079" s="32" t="s">
        <v>5921</v>
      </c>
      <c r="N2079" s="24">
        <v>794.98329999999999</v>
      </c>
      <c r="O2079" s="24">
        <v>779.71</v>
      </c>
      <c r="P2079" s="32" t="s">
        <v>2052</v>
      </c>
      <c r="Q2079" s="43" t="s">
        <v>2053</v>
      </c>
      <c r="R2079" s="43" t="s">
        <v>78</v>
      </c>
      <c r="S2079" s="47">
        <v>5</v>
      </c>
    </row>
    <row r="2080" spans="1:19" ht="12.75">
      <c r="A2080" s="22" t="s">
        <v>60</v>
      </c>
      <c r="B2080" s="22" t="s">
        <v>209</v>
      </c>
      <c r="C2080" s="22" t="s">
        <v>63</v>
      </c>
      <c r="D2080" s="22" t="s">
        <v>61</v>
      </c>
      <c r="E2080" s="22" t="s">
        <v>5922</v>
      </c>
      <c r="F2080" s="31">
        <v>43054.668402777774</v>
      </c>
      <c r="G2080" s="31">
        <v>42967</v>
      </c>
      <c r="H2080" s="31">
        <v>43332</v>
      </c>
      <c r="I2080" s="31">
        <v>43084.66747685185</v>
      </c>
      <c r="J2080" s="22" t="s">
        <v>99</v>
      </c>
      <c r="K2080" s="32" t="s">
        <v>100</v>
      </c>
      <c r="L2080" s="32" t="s">
        <v>5923</v>
      </c>
      <c r="M2080" s="32" t="s">
        <v>3973</v>
      </c>
      <c r="N2080" s="24">
        <v>302.755</v>
      </c>
      <c r="O2080" s="24">
        <v>302.755</v>
      </c>
      <c r="P2080" s="32" t="s">
        <v>3974</v>
      </c>
      <c r="Q2080" s="43" t="s">
        <v>3975</v>
      </c>
      <c r="R2080" s="43" t="s">
        <v>78</v>
      </c>
      <c r="S2080" s="47">
        <v>1</v>
      </c>
    </row>
    <row r="2081" spans="1:19" ht="12.75">
      <c r="A2081" s="22" t="s">
        <v>60</v>
      </c>
      <c r="B2081" s="22" t="s">
        <v>236</v>
      </c>
      <c r="C2081" s="22" t="s">
        <v>63</v>
      </c>
      <c r="D2081" s="22" t="s">
        <v>61</v>
      </c>
      <c r="E2081" s="22" t="s">
        <v>5924</v>
      </c>
      <c r="F2081" s="31">
        <v>43052.425162037034</v>
      </c>
      <c r="G2081" s="31">
        <v>43053</v>
      </c>
      <c r="H2081" s="31">
        <v>43418</v>
      </c>
      <c r="I2081" s="31">
        <v>43082.403773148144</v>
      </c>
      <c r="J2081" s="22" t="s">
        <v>73</v>
      </c>
      <c r="K2081" s="32" t="s">
        <v>110</v>
      </c>
      <c r="L2081" s="32" t="s">
        <v>5925</v>
      </c>
      <c r="N2081" s="24">
        <v>884.81</v>
      </c>
      <c r="O2081" s="24">
        <v>809.54</v>
      </c>
      <c r="P2081" s="32" t="s">
        <v>1233</v>
      </c>
      <c r="Q2081" s="43" t="s">
        <v>1234</v>
      </c>
      <c r="R2081" s="43" t="s">
        <v>78</v>
      </c>
      <c r="S2081" s="47">
        <v>5</v>
      </c>
    </row>
    <row r="2082" spans="1:19" ht="12.75">
      <c r="A2082" s="22" t="s">
        <v>60</v>
      </c>
      <c r="B2082" s="22" t="s">
        <v>288</v>
      </c>
      <c r="C2082" s="22" t="s">
        <v>63</v>
      </c>
      <c r="D2082" s="22" t="s">
        <v>61</v>
      </c>
      <c r="E2082" s="22" t="s">
        <v>5926</v>
      </c>
      <c r="F2082" s="31">
        <v>43059.317650462959</v>
      </c>
      <c r="G2082" s="31">
        <v>43069</v>
      </c>
      <c r="H2082" s="31">
        <v>43434</v>
      </c>
      <c r="I2082" s="31">
        <v>43089</v>
      </c>
      <c r="J2082" s="22" t="s">
        <v>73</v>
      </c>
      <c r="K2082" s="32" t="s">
        <v>80</v>
      </c>
      <c r="L2082" s="32" t="s">
        <v>5927</v>
      </c>
      <c r="N2082" s="24">
        <v>9645.8649999999998</v>
      </c>
      <c r="O2082" s="24">
        <v>0</v>
      </c>
      <c r="P2082" s="32" t="s">
        <v>5928</v>
      </c>
      <c r="Q2082" s="43" t="s">
        <v>5929</v>
      </c>
      <c r="R2082" s="43" t="s">
        <v>78</v>
      </c>
      <c r="S2082" s="47">
        <v>5</v>
      </c>
    </row>
    <row r="2083" spans="1:19" ht="12.75">
      <c r="A2083" s="22" t="s">
        <v>60</v>
      </c>
      <c r="B2083" s="22" t="s">
        <v>315</v>
      </c>
      <c r="C2083" s="22" t="s">
        <v>63</v>
      </c>
      <c r="D2083" s="22" t="s">
        <v>61</v>
      </c>
      <c r="E2083" s="22" t="s">
        <v>5930</v>
      </c>
      <c r="F2083" s="31">
        <v>43054.455972222218</v>
      </c>
      <c r="G2083" s="31">
        <v>43031</v>
      </c>
      <c r="H2083" s="31">
        <v>43396</v>
      </c>
      <c r="I2083" s="31">
        <v>43084</v>
      </c>
      <c r="J2083" s="22" t="s">
        <v>242</v>
      </c>
      <c r="K2083" s="32" t="s">
        <v>100</v>
      </c>
      <c r="L2083" s="32" t="s">
        <v>5931</v>
      </c>
      <c r="M2083" s="32" t="s">
        <v>5932</v>
      </c>
      <c r="N2083" s="24">
        <v>-973.34</v>
      </c>
      <c r="O2083" s="24">
        <v>-973.34</v>
      </c>
      <c r="P2083" s="32" t="s">
        <v>91</v>
      </c>
      <c r="Q2083" s="43" t="s">
        <v>92</v>
      </c>
      <c r="R2083" s="43" t="s">
        <v>78</v>
      </c>
      <c r="S2083" s="47">
        <v>1</v>
      </c>
    </row>
    <row r="2084" spans="1:19" ht="12.75">
      <c r="A2084" s="22" t="s">
        <v>60</v>
      </c>
      <c r="B2084" s="22" t="s">
        <v>236</v>
      </c>
      <c r="C2084" s="22" t="s">
        <v>63</v>
      </c>
      <c r="D2084" s="22" t="s">
        <v>61</v>
      </c>
      <c r="E2084" s="22" t="s">
        <v>5933</v>
      </c>
      <c r="F2084" s="31">
        <v>43055.744016203702</v>
      </c>
      <c r="G2084" s="31">
        <v>43062</v>
      </c>
      <c r="H2084" s="31">
        <v>43427</v>
      </c>
      <c r="I2084" s="31">
        <v>43085.733240740738</v>
      </c>
      <c r="J2084" s="22" t="s">
        <v>73</v>
      </c>
      <c r="K2084" s="32" t="s">
        <v>80</v>
      </c>
      <c r="L2084" s="32" t="s">
        <v>5934</v>
      </c>
      <c r="N2084" s="24">
        <v>1840.9266</v>
      </c>
      <c r="O2084" s="24">
        <v>0</v>
      </c>
      <c r="P2084" s="32" t="s">
        <v>1135</v>
      </c>
      <c r="Q2084" s="43" t="s">
        <v>1136</v>
      </c>
      <c r="R2084" s="43" t="s">
        <v>78</v>
      </c>
      <c r="S2084" s="47">
        <v>4</v>
      </c>
    </row>
    <row r="2085" spans="1:19" ht="12.75">
      <c r="A2085" s="22" t="s">
        <v>60</v>
      </c>
      <c r="B2085" s="22" t="s">
        <v>651</v>
      </c>
      <c r="C2085" s="22" t="s">
        <v>63</v>
      </c>
      <c r="D2085" s="22" t="s">
        <v>61</v>
      </c>
      <c r="E2085" s="22" t="s">
        <v>5935</v>
      </c>
      <c r="F2085" s="31">
        <v>43059.460775462961</v>
      </c>
      <c r="G2085" s="31">
        <v>43099</v>
      </c>
      <c r="H2085" s="31">
        <v>43464</v>
      </c>
      <c r="I2085" s="31">
        <v>43089</v>
      </c>
      <c r="J2085" s="22" t="s">
        <v>242</v>
      </c>
      <c r="K2085" s="32" t="s">
        <v>100</v>
      </c>
      <c r="L2085" s="32" t="s">
        <v>5936</v>
      </c>
      <c r="M2085" s="32" t="s">
        <v>5937</v>
      </c>
      <c r="N2085" s="24">
        <v>-1273.1300000000001</v>
      </c>
      <c r="O2085" s="24">
        <v>-1273.1300000000001</v>
      </c>
      <c r="P2085" s="32" t="s">
        <v>2594</v>
      </c>
      <c r="Q2085" s="43" t="s">
        <v>2595</v>
      </c>
      <c r="R2085" s="43" t="s">
        <v>78</v>
      </c>
      <c r="S2085" s="47">
        <v>1</v>
      </c>
    </row>
    <row r="2086" spans="1:19" ht="12.75">
      <c r="A2086" s="22" t="s">
        <v>60</v>
      </c>
      <c r="B2086" s="22" t="s">
        <v>209</v>
      </c>
      <c r="C2086" s="22" t="s">
        <v>63</v>
      </c>
      <c r="D2086" s="22" t="s">
        <v>61</v>
      </c>
      <c r="E2086" s="22" t="s">
        <v>5938</v>
      </c>
      <c r="F2086" s="31">
        <v>43040.429432870369</v>
      </c>
      <c r="G2086" s="31">
        <v>43040</v>
      </c>
      <c r="H2086" s="31">
        <v>43405</v>
      </c>
      <c r="I2086" s="31">
        <v>43070.428576388884</v>
      </c>
      <c r="J2086" s="22" t="s">
        <v>73</v>
      </c>
      <c r="K2086" s="32" t="s">
        <v>80</v>
      </c>
      <c r="L2086" s="32" t="s">
        <v>5939</v>
      </c>
      <c r="N2086" s="24">
        <v>0</v>
      </c>
      <c r="O2086" s="24">
        <v>0</v>
      </c>
      <c r="P2086" s="32" t="s">
        <v>1397</v>
      </c>
      <c r="Q2086" s="43" t="s">
        <v>1398</v>
      </c>
      <c r="R2086" s="43" t="s">
        <v>78</v>
      </c>
      <c r="S2086" s="47">
        <v>5</v>
      </c>
    </row>
    <row r="2087" spans="1:19" ht="12.75">
      <c r="A2087" s="22" t="s">
        <v>60</v>
      </c>
      <c r="B2087" s="22" t="s">
        <v>509</v>
      </c>
      <c r="C2087" s="22" t="s">
        <v>63</v>
      </c>
      <c r="D2087" s="22" t="s">
        <v>61</v>
      </c>
      <c r="E2087" s="22" t="s">
        <v>5940</v>
      </c>
      <c r="F2087" s="31">
        <v>43052.489560185182</v>
      </c>
      <c r="G2087" s="31">
        <v>43053</v>
      </c>
      <c r="H2087" s="31">
        <v>43418</v>
      </c>
      <c r="I2087" s="31">
        <v>43082</v>
      </c>
      <c r="J2087" s="22" t="s">
        <v>73</v>
      </c>
      <c r="K2087" s="32" t="s">
        <v>74</v>
      </c>
      <c r="L2087" s="32" t="s">
        <v>5941</v>
      </c>
      <c r="N2087" s="24">
        <v>3747.7455</v>
      </c>
      <c r="O2087" s="24">
        <v>4541.95</v>
      </c>
      <c r="P2087" s="32" t="s">
        <v>91</v>
      </c>
      <c r="Q2087" s="43" t="s">
        <v>92</v>
      </c>
      <c r="R2087" s="43" t="s">
        <v>78</v>
      </c>
      <c r="S2087" s="47">
        <v>5</v>
      </c>
    </row>
    <row r="2088" spans="1:19" ht="12.75">
      <c r="A2088" s="22" t="s">
        <v>60</v>
      </c>
      <c r="B2088" s="22" t="s">
        <v>209</v>
      </c>
      <c r="C2088" s="22" t="s">
        <v>63</v>
      </c>
      <c r="D2088" s="22" t="s">
        <v>61</v>
      </c>
      <c r="E2088" s="22" t="s">
        <v>5942</v>
      </c>
      <c r="F2088" s="31">
        <v>43066.979525462964</v>
      </c>
      <c r="G2088" s="31">
        <v>43084</v>
      </c>
      <c r="H2088" s="31">
        <v>43449</v>
      </c>
      <c r="I2088" s="31">
        <v>43096.957384259258</v>
      </c>
      <c r="J2088" s="22" t="s">
        <v>73</v>
      </c>
      <c r="K2088" s="32" t="s">
        <v>80</v>
      </c>
      <c r="L2088" s="32" t="s">
        <v>5943</v>
      </c>
      <c r="N2088" s="24">
        <v>3822.77</v>
      </c>
      <c r="O2088" s="24">
        <v>0</v>
      </c>
      <c r="P2088" s="32" t="s">
        <v>91</v>
      </c>
      <c r="Q2088" s="43" t="s">
        <v>92</v>
      </c>
      <c r="R2088" s="43" t="s">
        <v>78</v>
      </c>
      <c r="S2088" s="47">
        <v>5</v>
      </c>
    </row>
    <row r="2089" spans="1:19" ht="12.75">
      <c r="A2089" s="22" t="s">
        <v>60</v>
      </c>
      <c r="B2089" s="22" t="s">
        <v>236</v>
      </c>
      <c r="C2089" s="22" t="s">
        <v>63</v>
      </c>
      <c r="D2089" s="22" t="s">
        <v>61</v>
      </c>
      <c r="E2089" s="22" t="s">
        <v>5944</v>
      </c>
      <c r="F2089" s="31">
        <v>43062.549317129626</v>
      </c>
      <c r="G2089" s="31">
        <v>43069</v>
      </c>
      <c r="H2089" s="31">
        <v>43434</v>
      </c>
      <c r="I2089" s="31">
        <v>43092.54006944444</v>
      </c>
      <c r="J2089" s="22" t="s">
        <v>73</v>
      </c>
      <c r="K2089" s="32" t="s">
        <v>74</v>
      </c>
      <c r="L2089" s="32" t="s">
        <v>5945</v>
      </c>
      <c r="N2089" s="24">
        <v>3396.6466</v>
      </c>
      <c r="O2089" s="24">
        <v>2472.84</v>
      </c>
      <c r="P2089" s="32" t="s">
        <v>5946</v>
      </c>
      <c r="Q2089" s="43" t="s">
        <v>5947</v>
      </c>
      <c r="R2089" s="43" t="s">
        <v>78</v>
      </c>
      <c r="S2089" s="47">
        <v>5</v>
      </c>
    </row>
    <row r="2090" spans="1:19" ht="12.75">
      <c r="A2090" s="22" t="s">
        <v>60</v>
      </c>
      <c r="B2090" s="22" t="s">
        <v>1741</v>
      </c>
      <c r="C2090" s="22" t="s">
        <v>63</v>
      </c>
      <c r="D2090" s="22" t="s">
        <v>61</v>
      </c>
      <c r="E2090" s="22" t="s">
        <v>5948</v>
      </c>
      <c r="F2090" s="31">
        <v>43062.475914351853</v>
      </c>
      <c r="G2090" s="31">
        <v>43062</v>
      </c>
      <c r="H2090" s="31">
        <v>43434</v>
      </c>
      <c r="I2090" s="31">
        <v>43092.469953703701</v>
      </c>
      <c r="J2090" s="22" t="s">
        <v>73</v>
      </c>
      <c r="K2090" s="32" t="s">
        <v>110</v>
      </c>
      <c r="L2090" s="32" t="s">
        <v>5949</v>
      </c>
      <c r="N2090" s="24">
        <v>6063.40</v>
      </c>
      <c r="O2090" s="24">
        <v>5882.98</v>
      </c>
      <c r="P2090" s="32" t="s">
        <v>1078</v>
      </c>
      <c r="Q2090" s="43" t="s">
        <v>1079</v>
      </c>
      <c r="R2090" s="43" t="s">
        <v>78</v>
      </c>
      <c r="S2090" s="47">
        <v>5</v>
      </c>
    </row>
    <row r="2091" spans="1:19" ht="12.75">
      <c r="A2091" s="22" t="s">
        <v>60</v>
      </c>
      <c r="B2091" s="22" t="s">
        <v>209</v>
      </c>
      <c r="C2091" s="22" t="s">
        <v>63</v>
      </c>
      <c r="D2091" s="22" t="s">
        <v>61</v>
      </c>
      <c r="E2091" s="22" t="s">
        <v>5950</v>
      </c>
      <c r="F2091" s="31">
        <v>43054.570868055554</v>
      </c>
      <c r="G2091" s="31">
        <v>42701</v>
      </c>
      <c r="H2091" s="31">
        <v>43066</v>
      </c>
      <c r="I2091" s="31">
        <v>43084.54515046296</v>
      </c>
      <c r="J2091" s="22" t="s">
        <v>99</v>
      </c>
      <c r="K2091" s="32" t="s">
        <v>100</v>
      </c>
      <c r="L2091" s="32" t="s">
        <v>5951</v>
      </c>
      <c r="M2091" s="32" t="s">
        <v>5952</v>
      </c>
      <c r="N2091" s="24">
        <v>-198.16</v>
      </c>
      <c r="O2091" s="24">
        <v>-198.16</v>
      </c>
      <c r="P2091" s="32" t="s">
        <v>5953</v>
      </c>
      <c r="Q2091" s="43" t="s">
        <v>5954</v>
      </c>
      <c r="R2091" s="43" t="s">
        <v>93</v>
      </c>
      <c r="S2091" s="47">
        <v>1</v>
      </c>
    </row>
    <row r="2092" spans="1:19" ht="12.75">
      <c r="A2092" s="22" t="s">
        <v>60</v>
      </c>
      <c r="B2092" s="22" t="s">
        <v>264</v>
      </c>
      <c r="C2092" s="22" t="s">
        <v>63</v>
      </c>
      <c r="D2092" s="22" t="s">
        <v>61</v>
      </c>
      <c r="E2092" s="22" t="s">
        <v>5955</v>
      </c>
      <c r="F2092" s="31">
        <v>43049.617916666662</v>
      </c>
      <c r="G2092" s="31">
        <v>43049</v>
      </c>
      <c r="H2092" s="31">
        <v>43434</v>
      </c>
      <c r="I2092" s="31">
        <v>43079</v>
      </c>
      <c r="J2092" s="22" t="s">
        <v>73</v>
      </c>
      <c r="K2092" s="32" t="s">
        <v>74</v>
      </c>
      <c r="L2092" s="32" t="s">
        <v>5956</v>
      </c>
      <c r="N2092" s="24">
        <v>631.48599999999999</v>
      </c>
      <c r="O2092" s="24">
        <v>672.03</v>
      </c>
      <c r="P2092" s="32" t="s">
        <v>245</v>
      </c>
      <c r="Q2092" s="43" t="s">
        <v>246</v>
      </c>
      <c r="R2092" s="43" t="s">
        <v>78</v>
      </c>
      <c r="S2092" s="47">
        <v>6</v>
      </c>
    </row>
    <row r="2093" spans="1:19" ht="12.75">
      <c r="A2093" s="22" t="s">
        <v>60</v>
      </c>
      <c r="B2093" s="22" t="s">
        <v>283</v>
      </c>
      <c r="C2093" s="22" t="s">
        <v>63</v>
      </c>
      <c r="D2093" s="22" t="s">
        <v>61</v>
      </c>
      <c r="E2093" s="22" t="s">
        <v>5957</v>
      </c>
      <c r="F2093" s="31">
        <v>43060.427488425921</v>
      </c>
      <c r="G2093" s="31">
        <v>43084</v>
      </c>
      <c r="H2093" s="31">
        <v>43449</v>
      </c>
      <c r="I2093" s="31">
        <v>43090</v>
      </c>
      <c r="J2093" s="22" t="s">
        <v>73</v>
      </c>
      <c r="K2093" s="32" t="s">
        <v>100</v>
      </c>
      <c r="L2093" s="32" t="s">
        <v>5958</v>
      </c>
      <c r="M2093" s="32" t="s">
        <v>5959</v>
      </c>
      <c r="N2093" s="24">
        <v>692.42330000000004</v>
      </c>
      <c r="O2093" s="24">
        <v>469.47</v>
      </c>
      <c r="P2093" s="32" t="s">
        <v>1259</v>
      </c>
      <c r="Q2093" s="43" t="s">
        <v>1260</v>
      </c>
      <c r="R2093" s="43" t="s">
        <v>78</v>
      </c>
      <c r="S2093" s="47">
        <v>6</v>
      </c>
    </row>
    <row r="2094" spans="1:19" ht="12.75">
      <c r="A2094" s="22" t="s">
        <v>60</v>
      </c>
      <c r="B2094" s="22" t="s">
        <v>209</v>
      </c>
      <c r="C2094" s="22" t="s">
        <v>63</v>
      </c>
      <c r="D2094" s="22" t="s">
        <v>61</v>
      </c>
      <c r="E2094" s="22" t="s">
        <v>5960</v>
      </c>
      <c r="F2094" s="31">
        <v>43048.085659722223</v>
      </c>
      <c r="G2094" s="31">
        <v>43083</v>
      </c>
      <c r="H2094" s="31">
        <v>43448</v>
      </c>
      <c r="I2094" s="31">
        <v>43108.085659722223</v>
      </c>
      <c r="J2094" s="22" t="s">
        <v>145</v>
      </c>
      <c r="K2094" s="32" t="s">
        <v>100</v>
      </c>
      <c r="L2094" s="32" t="s">
        <v>5961</v>
      </c>
      <c r="M2094" s="32" t="s">
        <v>5962</v>
      </c>
      <c r="N2094" s="24">
        <v>510.33</v>
      </c>
      <c r="O2094" s="24">
        <v>510.33</v>
      </c>
      <c r="P2094" s="32" t="s">
        <v>484</v>
      </c>
      <c r="Q2094" s="43" t="s">
        <v>485</v>
      </c>
      <c r="R2094" s="43" t="s">
        <v>78</v>
      </c>
      <c r="S2094" s="47">
        <v>1</v>
      </c>
    </row>
    <row r="2095" spans="1:19" ht="12.75">
      <c r="A2095" s="22" t="s">
        <v>60</v>
      </c>
      <c r="B2095" s="22" t="s">
        <v>288</v>
      </c>
      <c r="C2095" s="22" t="s">
        <v>63</v>
      </c>
      <c r="D2095" s="22" t="s">
        <v>61</v>
      </c>
      <c r="E2095" s="22" t="s">
        <v>5963</v>
      </c>
      <c r="F2095" s="31">
        <v>43061.580775462964</v>
      </c>
      <c r="G2095" s="31">
        <v>43087</v>
      </c>
      <c r="H2095" s="31">
        <v>43452</v>
      </c>
      <c r="I2095" s="31">
        <v>43091</v>
      </c>
      <c r="J2095" s="22" t="s">
        <v>73</v>
      </c>
      <c r="K2095" s="32" t="s">
        <v>100</v>
      </c>
      <c r="L2095" s="32" t="s">
        <v>5964</v>
      </c>
      <c r="M2095" s="32" t="s">
        <v>5965</v>
      </c>
      <c r="N2095" s="24">
        <v>1293.8299999999999</v>
      </c>
      <c r="O2095" s="24">
        <v>939.48</v>
      </c>
      <c r="P2095" s="32" t="s">
        <v>2052</v>
      </c>
      <c r="Q2095" s="43" t="s">
        <v>2053</v>
      </c>
      <c r="R2095" s="43" t="s">
        <v>78</v>
      </c>
      <c r="S2095" s="47">
        <v>6</v>
      </c>
    </row>
    <row r="2096" spans="1:19" ht="12.75">
      <c r="A2096" s="22" t="s">
        <v>60</v>
      </c>
      <c r="B2096" s="22" t="s">
        <v>762</v>
      </c>
      <c r="C2096" s="22" t="s">
        <v>63</v>
      </c>
      <c r="D2096" s="22" t="s">
        <v>61</v>
      </c>
      <c r="E2096" s="22" t="s">
        <v>5966</v>
      </c>
      <c r="F2096" s="31">
        <v>43059.641921296294</v>
      </c>
      <c r="G2096" s="31">
        <v>43090</v>
      </c>
      <c r="H2096" s="31">
        <v>43455</v>
      </c>
      <c r="I2096" s="31">
        <v>43089</v>
      </c>
      <c r="J2096" s="22" t="s">
        <v>73</v>
      </c>
      <c r="K2096" s="32" t="s">
        <v>110</v>
      </c>
      <c r="L2096" s="32" t="s">
        <v>5967</v>
      </c>
      <c r="N2096" s="24">
        <v>1695.865</v>
      </c>
      <c r="O2096" s="24">
        <v>1634</v>
      </c>
      <c r="P2096" s="32" t="s">
        <v>91</v>
      </c>
      <c r="Q2096" s="43" t="s">
        <v>92</v>
      </c>
      <c r="R2096" s="43" t="s">
        <v>78</v>
      </c>
      <c r="S2096" s="47">
        <v>3</v>
      </c>
    </row>
    <row r="2097" spans="1:19" ht="12.75">
      <c r="A2097" s="22" t="s">
        <v>60</v>
      </c>
      <c r="B2097" s="22" t="s">
        <v>209</v>
      </c>
      <c r="C2097" s="22" t="s">
        <v>63</v>
      </c>
      <c r="D2097" s="22" t="s">
        <v>61</v>
      </c>
      <c r="E2097" s="22" t="s">
        <v>5968</v>
      </c>
      <c r="F2097" s="31">
        <v>43054.556759259256</v>
      </c>
      <c r="G2097" s="31">
        <v>43071</v>
      </c>
      <c r="H2097" s="31">
        <v>43436</v>
      </c>
      <c r="I2097" s="31">
        <v>43084.555590277778</v>
      </c>
      <c r="J2097" s="22" t="s">
        <v>73</v>
      </c>
      <c r="K2097" s="32" t="s">
        <v>110</v>
      </c>
      <c r="L2097" s="32" t="s">
        <v>5969</v>
      </c>
      <c r="N2097" s="24">
        <v>1253.28</v>
      </c>
      <c r="O2097" s="24">
        <v>830.23</v>
      </c>
      <c r="P2097" s="32" t="s">
        <v>498</v>
      </c>
      <c r="Q2097" s="43" t="s">
        <v>499</v>
      </c>
      <c r="R2097" s="43" t="s">
        <v>78</v>
      </c>
      <c r="S2097" s="47">
        <v>5</v>
      </c>
    </row>
    <row r="2098" spans="1:19" ht="12.75">
      <c r="A2098" s="22" t="s">
        <v>60</v>
      </c>
      <c r="B2098" s="22" t="s">
        <v>1987</v>
      </c>
      <c r="C2098" s="22" t="s">
        <v>63</v>
      </c>
      <c r="D2098" s="22" t="s">
        <v>61</v>
      </c>
      <c r="E2098" s="22" t="s">
        <v>5970</v>
      </c>
      <c r="F2098" s="31">
        <v>43049.423946759256</v>
      </c>
      <c r="G2098" s="31">
        <v>43068</v>
      </c>
      <c r="H2098" s="31">
        <v>43433</v>
      </c>
      <c r="I2098" s="31">
        <v>43079.420555555553</v>
      </c>
      <c r="J2098" s="22" t="s">
        <v>73</v>
      </c>
      <c r="K2098" s="32" t="s">
        <v>80</v>
      </c>
      <c r="L2098" s="32" t="s">
        <v>5971</v>
      </c>
      <c r="N2098" s="24">
        <v>0</v>
      </c>
      <c r="O2098" s="24">
        <v>0</v>
      </c>
      <c r="P2098" s="32" t="s">
        <v>5972</v>
      </c>
      <c r="Q2098" s="43" t="s">
        <v>5973</v>
      </c>
      <c r="R2098" s="43" t="s">
        <v>78</v>
      </c>
      <c r="S2098" s="47">
        <v>5</v>
      </c>
    </row>
    <row r="2099" spans="1:19" ht="12.75">
      <c r="A2099" s="22" t="s">
        <v>60</v>
      </c>
      <c r="B2099" s="22" t="s">
        <v>224</v>
      </c>
      <c r="C2099" s="22" t="s">
        <v>63</v>
      </c>
      <c r="D2099" s="22" t="s">
        <v>61</v>
      </c>
      <c r="E2099" s="22" t="s">
        <v>5974</v>
      </c>
      <c r="F2099" s="31">
        <v>43062.571921296294</v>
      </c>
      <c r="G2099" s="31">
        <v>43083</v>
      </c>
      <c r="H2099" s="31">
        <v>43448</v>
      </c>
      <c r="I2099" s="31">
        <v>43092</v>
      </c>
      <c r="J2099" s="22" t="s">
        <v>73</v>
      </c>
      <c r="K2099" s="32" t="s">
        <v>74</v>
      </c>
      <c r="L2099" s="32" t="s">
        <v>5975</v>
      </c>
      <c r="N2099" s="24">
        <v>3459.6855</v>
      </c>
      <c r="O2099" s="24">
        <v>2898.55</v>
      </c>
      <c r="P2099" s="32" t="s">
        <v>317</v>
      </c>
      <c r="Q2099" s="43" t="s">
        <v>318</v>
      </c>
      <c r="R2099" s="43" t="s">
        <v>78</v>
      </c>
      <c r="S2099" s="47">
        <v>5</v>
      </c>
    </row>
    <row r="2100" spans="1:19" ht="12.75">
      <c r="A2100" s="22" t="s">
        <v>60</v>
      </c>
      <c r="B2100" s="22" t="s">
        <v>236</v>
      </c>
      <c r="C2100" s="22" t="s">
        <v>63</v>
      </c>
      <c r="D2100" s="22" t="s">
        <v>61</v>
      </c>
      <c r="E2100" s="22" t="s">
        <v>5976</v>
      </c>
      <c r="F2100" s="31">
        <v>43063.542986111112</v>
      </c>
      <c r="G2100" s="31">
        <v>43063</v>
      </c>
      <c r="H2100" s="31">
        <v>43419</v>
      </c>
      <c r="I2100" s="31">
        <v>43093.540358796294</v>
      </c>
      <c r="J2100" s="22" t="s">
        <v>73</v>
      </c>
      <c r="K2100" s="32" t="s">
        <v>80</v>
      </c>
      <c r="L2100" s="32" t="s">
        <v>5977</v>
      </c>
      <c r="N2100" s="24">
        <v>0</v>
      </c>
      <c r="O2100" s="24">
        <v>0</v>
      </c>
      <c r="P2100" s="32" t="s">
        <v>212</v>
      </c>
      <c r="Q2100" s="43" t="s">
        <v>213</v>
      </c>
      <c r="R2100" s="43" t="s">
        <v>78</v>
      </c>
      <c r="S2100" s="47">
        <v>6</v>
      </c>
    </row>
    <row r="2101" spans="1:19" ht="12.75">
      <c r="A2101" s="22" t="s">
        <v>60</v>
      </c>
      <c r="B2101" s="22" t="s">
        <v>236</v>
      </c>
      <c r="C2101" s="22" t="s">
        <v>63</v>
      </c>
      <c r="D2101" s="22" t="s">
        <v>61</v>
      </c>
      <c r="E2101" s="22" t="s">
        <v>5978</v>
      </c>
      <c r="F2101" s="31">
        <v>43060.507118055553</v>
      </c>
      <c r="G2101" s="31">
        <v>43060</v>
      </c>
      <c r="H2101" s="31">
        <v>43425</v>
      </c>
      <c r="I2101" s="31">
        <v>43090.492754629631</v>
      </c>
      <c r="J2101" s="22" t="s">
        <v>73</v>
      </c>
      <c r="K2101" s="32" t="s">
        <v>80</v>
      </c>
      <c r="L2101" s="32" t="s">
        <v>5979</v>
      </c>
      <c r="N2101" s="24">
        <v>3984.7449999999999</v>
      </c>
      <c r="O2101" s="24">
        <v>0</v>
      </c>
      <c r="P2101" s="32" t="s">
        <v>262</v>
      </c>
      <c r="Q2101" s="43" t="s">
        <v>263</v>
      </c>
      <c r="R2101" s="43" t="s">
        <v>78</v>
      </c>
      <c r="S2101" s="47">
        <v>5</v>
      </c>
    </row>
    <row r="2102" spans="1:19" ht="12.75">
      <c r="A2102" s="22" t="s">
        <v>60</v>
      </c>
      <c r="B2102" s="22" t="s">
        <v>209</v>
      </c>
      <c r="C2102" s="22" t="s">
        <v>63</v>
      </c>
      <c r="D2102" s="22" t="s">
        <v>61</v>
      </c>
      <c r="E2102" s="22" t="s">
        <v>5980</v>
      </c>
      <c r="F2102" s="31">
        <v>43042.645196759258</v>
      </c>
      <c r="G2102" s="31">
        <v>43042</v>
      </c>
      <c r="H2102" s="31">
        <v>43407</v>
      </c>
      <c r="I2102" s="31">
        <v>43072.643171296295</v>
      </c>
      <c r="J2102" s="22" t="s">
        <v>73</v>
      </c>
      <c r="K2102" s="32" t="s">
        <v>80</v>
      </c>
      <c r="L2102" s="32" t="s">
        <v>5981</v>
      </c>
      <c r="N2102" s="24">
        <v>675.62</v>
      </c>
      <c r="O2102" s="24">
        <v>0</v>
      </c>
      <c r="P2102" s="32" t="s">
        <v>2945</v>
      </c>
      <c r="Q2102" s="43" t="s">
        <v>2946</v>
      </c>
      <c r="R2102" s="43" t="s">
        <v>78</v>
      </c>
      <c r="S2102" s="47">
        <v>5</v>
      </c>
    </row>
    <row r="2103" spans="1:19" ht="12.75">
      <c r="A2103" s="22" t="s">
        <v>60</v>
      </c>
      <c r="B2103" s="22" t="s">
        <v>989</v>
      </c>
      <c r="C2103" s="22" t="s">
        <v>63</v>
      </c>
      <c r="D2103" s="22" t="s">
        <v>61</v>
      </c>
      <c r="E2103" s="22" t="s">
        <v>5982</v>
      </c>
      <c r="F2103" s="31">
        <v>43048.591203703705</v>
      </c>
      <c r="G2103" s="31">
        <v>43069</v>
      </c>
      <c r="H2103" s="31">
        <v>43434</v>
      </c>
      <c r="I2103" s="31">
        <v>43078</v>
      </c>
      <c r="J2103" s="22" t="s">
        <v>73</v>
      </c>
      <c r="K2103" s="32" t="s">
        <v>110</v>
      </c>
      <c r="L2103" s="32" t="s">
        <v>5983</v>
      </c>
      <c r="N2103" s="24">
        <v>991.51</v>
      </c>
      <c r="O2103" s="24">
        <v>1455.65</v>
      </c>
      <c r="P2103" s="32" t="s">
        <v>103</v>
      </c>
      <c r="Q2103" s="43" t="s">
        <v>104</v>
      </c>
      <c r="R2103" s="43" t="s">
        <v>78</v>
      </c>
      <c r="S2103" s="47">
        <v>5</v>
      </c>
    </row>
    <row r="2104" spans="1:19" ht="12.75">
      <c r="A2104" s="22" t="s">
        <v>60</v>
      </c>
      <c r="B2104" s="22" t="s">
        <v>209</v>
      </c>
      <c r="C2104" s="22" t="s">
        <v>63</v>
      </c>
      <c r="D2104" s="22" t="s">
        <v>61</v>
      </c>
      <c r="E2104" s="22" t="s">
        <v>5984</v>
      </c>
      <c r="F2104" s="31">
        <v>43068.491921296292</v>
      </c>
      <c r="G2104" s="31">
        <v>43068</v>
      </c>
      <c r="H2104" s="31">
        <v>43433</v>
      </c>
      <c r="I2104" s="31">
        <v>43098.487013888887</v>
      </c>
      <c r="J2104" s="22" t="s">
        <v>73</v>
      </c>
      <c r="K2104" s="32" t="s">
        <v>110</v>
      </c>
      <c r="L2104" s="32" t="s">
        <v>5985</v>
      </c>
      <c r="N2104" s="24">
        <v>555.225</v>
      </c>
      <c r="O2104" s="24">
        <v>431.42</v>
      </c>
      <c r="P2104" s="32" t="s">
        <v>112</v>
      </c>
      <c r="Q2104" s="43" t="s">
        <v>113</v>
      </c>
      <c r="R2104" s="43" t="s">
        <v>78</v>
      </c>
      <c r="S2104" s="47">
        <v>5</v>
      </c>
    </row>
    <row r="2105" spans="1:19" ht="12.75">
      <c r="A2105" s="22" t="s">
        <v>60</v>
      </c>
      <c r="B2105" s="22" t="s">
        <v>264</v>
      </c>
      <c r="C2105" s="22" t="s">
        <v>63</v>
      </c>
      <c r="D2105" s="22" t="s">
        <v>61</v>
      </c>
      <c r="E2105" s="22" t="s">
        <v>5986</v>
      </c>
      <c r="F2105" s="31">
        <v>43047.529722222222</v>
      </c>
      <c r="G2105" s="31">
        <v>43047</v>
      </c>
      <c r="H2105" s="31">
        <v>43412</v>
      </c>
      <c r="I2105" s="31">
        <v>43077</v>
      </c>
      <c r="J2105" s="22" t="s">
        <v>73</v>
      </c>
      <c r="K2105" s="32" t="s">
        <v>74</v>
      </c>
      <c r="L2105" s="32" t="s">
        <v>5987</v>
      </c>
      <c r="N2105" s="24">
        <v>0</v>
      </c>
      <c r="O2105" s="24">
        <v>0</v>
      </c>
      <c r="P2105" s="32" t="s">
        <v>262</v>
      </c>
      <c r="Q2105" s="43" t="s">
        <v>263</v>
      </c>
      <c r="R2105" s="43" t="s">
        <v>93</v>
      </c>
      <c r="S2105" s="47">
        <v>5</v>
      </c>
    </row>
    <row r="2106" spans="1:19" ht="12.75">
      <c r="A2106" s="22" t="s">
        <v>60</v>
      </c>
      <c r="B2106" s="22" t="s">
        <v>209</v>
      </c>
      <c r="C2106" s="22" t="s">
        <v>63</v>
      </c>
      <c r="D2106" s="22" t="s">
        <v>61</v>
      </c>
      <c r="E2106" s="22" t="s">
        <v>5988</v>
      </c>
      <c r="F2106" s="31">
        <v>43055.68540509259</v>
      </c>
      <c r="G2106" s="31">
        <v>43039</v>
      </c>
      <c r="H2106" s="31">
        <v>43404</v>
      </c>
      <c r="I2106" s="31">
        <v>43085.682557870372</v>
      </c>
      <c r="J2106" s="22" t="s">
        <v>99</v>
      </c>
      <c r="K2106" s="32" t="s">
        <v>100</v>
      </c>
      <c r="L2106" s="32" t="s">
        <v>5989</v>
      </c>
      <c r="M2106" s="32" t="s">
        <v>5990</v>
      </c>
      <c r="N2106" s="24">
        <v>0</v>
      </c>
      <c r="O2106" s="24">
        <v>0</v>
      </c>
      <c r="P2106" s="32" t="s">
        <v>442</v>
      </c>
      <c r="Q2106" s="43" t="s">
        <v>443</v>
      </c>
      <c r="R2106" s="43" t="s">
        <v>93</v>
      </c>
      <c r="S2106" s="47">
        <v>1</v>
      </c>
    </row>
    <row r="2107" spans="1:19" ht="12.75">
      <c r="A2107" s="22" t="s">
        <v>60</v>
      </c>
      <c r="B2107" s="22" t="s">
        <v>209</v>
      </c>
      <c r="C2107" s="22" t="s">
        <v>63</v>
      </c>
      <c r="D2107" s="22" t="s">
        <v>61</v>
      </c>
      <c r="E2107" s="22" t="s">
        <v>5991</v>
      </c>
      <c r="F2107" s="31">
        <v>43046.513171296298</v>
      </c>
      <c r="G2107" s="31">
        <v>43046</v>
      </c>
      <c r="H2107" s="31">
        <v>43411</v>
      </c>
      <c r="I2107" s="31">
        <v>43076.505416666667</v>
      </c>
      <c r="J2107" s="22" t="s">
        <v>73</v>
      </c>
      <c r="K2107" s="32" t="s">
        <v>110</v>
      </c>
      <c r="L2107" s="32" t="s">
        <v>5992</v>
      </c>
      <c r="N2107" s="24">
        <v>6237.98</v>
      </c>
      <c r="O2107" s="24">
        <v>6141.10</v>
      </c>
      <c r="P2107" s="32" t="s">
        <v>175</v>
      </c>
      <c r="Q2107" s="43" t="s">
        <v>176</v>
      </c>
      <c r="R2107" s="43" t="s">
        <v>93</v>
      </c>
      <c r="S2107" s="47">
        <v>5</v>
      </c>
    </row>
    <row r="2108" spans="1:19" ht="12.75">
      <c r="A2108" s="22" t="s">
        <v>60</v>
      </c>
      <c r="B2108" s="22" t="s">
        <v>288</v>
      </c>
      <c r="C2108" s="22" t="s">
        <v>63</v>
      </c>
      <c r="D2108" s="22" t="s">
        <v>61</v>
      </c>
      <c r="E2108" s="22" t="s">
        <v>5993</v>
      </c>
      <c r="F2108" s="31">
        <v>43046.946736111109</v>
      </c>
      <c r="G2108" s="31">
        <v>43048</v>
      </c>
      <c r="H2108" s="31">
        <v>43413</v>
      </c>
      <c r="I2108" s="31">
        <v>43076</v>
      </c>
      <c r="J2108" s="22" t="s">
        <v>73</v>
      </c>
      <c r="K2108" s="32" t="s">
        <v>80</v>
      </c>
      <c r="L2108" s="32" t="s">
        <v>5994</v>
      </c>
      <c r="N2108" s="24">
        <v>740.4975</v>
      </c>
      <c r="O2108" s="24">
        <v>0</v>
      </c>
      <c r="P2108" s="32" t="s">
        <v>5995</v>
      </c>
      <c r="Q2108" s="43" t="s">
        <v>5996</v>
      </c>
      <c r="R2108" s="43" t="s">
        <v>78</v>
      </c>
      <c r="S2108" s="47">
        <v>6</v>
      </c>
    </row>
    <row r="2109" spans="1:19" ht="12.75">
      <c r="A2109" s="22" t="s">
        <v>60</v>
      </c>
      <c r="B2109" s="22" t="s">
        <v>217</v>
      </c>
      <c r="C2109" s="22" t="s">
        <v>63</v>
      </c>
      <c r="D2109" s="22" t="s">
        <v>61</v>
      </c>
      <c r="E2109" s="22" t="s">
        <v>5997</v>
      </c>
      <c r="F2109" s="31">
        <v>43062.569710648146</v>
      </c>
      <c r="G2109" s="31">
        <v>43092</v>
      </c>
      <c r="H2109" s="31">
        <v>43457</v>
      </c>
      <c r="I2109" s="31">
        <v>43092.559675925921</v>
      </c>
      <c r="J2109" s="22" t="s">
        <v>73</v>
      </c>
      <c r="K2109" s="32" t="s">
        <v>100</v>
      </c>
      <c r="L2109" s="32" t="s">
        <v>5998</v>
      </c>
      <c r="M2109" s="32" t="s">
        <v>5999</v>
      </c>
      <c r="N2109" s="24">
        <v>2976.9349999999999</v>
      </c>
      <c r="O2109" s="24">
        <v>1808.15</v>
      </c>
      <c r="P2109" s="32" t="s">
        <v>3160</v>
      </c>
      <c r="Q2109" s="43" t="s">
        <v>3161</v>
      </c>
      <c r="R2109" s="43" t="s">
        <v>78</v>
      </c>
      <c r="S2109" s="47">
        <v>4</v>
      </c>
    </row>
    <row r="2110" spans="1:19" ht="12.75">
      <c r="A2110" s="22" t="s">
        <v>60</v>
      </c>
      <c r="B2110" s="22" t="s">
        <v>236</v>
      </c>
      <c r="C2110" s="22" t="s">
        <v>63</v>
      </c>
      <c r="D2110" s="22" t="s">
        <v>61</v>
      </c>
      <c r="E2110" s="22" t="s">
        <v>6000</v>
      </c>
      <c r="F2110" s="31">
        <v>43069.43246527778</v>
      </c>
      <c r="G2110" s="31">
        <v>43070</v>
      </c>
      <c r="H2110" s="31">
        <v>43435</v>
      </c>
      <c r="I2110" s="31">
        <v>43099.426053240742</v>
      </c>
      <c r="J2110" s="22" t="s">
        <v>73</v>
      </c>
      <c r="K2110" s="32" t="s">
        <v>110</v>
      </c>
      <c r="L2110" s="32" t="s">
        <v>6001</v>
      </c>
      <c r="N2110" s="24">
        <v>3153.1066000000001</v>
      </c>
      <c r="O2110" s="24">
        <v>2278.515</v>
      </c>
      <c r="P2110" s="32" t="s">
        <v>6002</v>
      </c>
      <c r="Q2110" s="43" t="s">
        <v>6003</v>
      </c>
      <c r="R2110" s="43" t="s">
        <v>78</v>
      </c>
      <c r="S2110" s="47">
        <v>5</v>
      </c>
    </row>
    <row r="2111" spans="1:19" ht="12.75">
      <c r="A2111" s="22" t="s">
        <v>60</v>
      </c>
      <c r="B2111" s="22" t="s">
        <v>359</v>
      </c>
      <c r="C2111" s="22" t="s">
        <v>63</v>
      </c>
      <c r="D2111" s="22" t="s">
        <v>61</v>
      </c>
      <c r="E2111" s="22" t="s">
        <v>6004</v>
      </c>
      <c r="F2111" s="31">
        <v>43047.61583333333</v>
      </c>
      <c r="G2111" s="31">
        <v>43049</v>
      </c>
      <c r="H2111" s="31">
        <v>43414</v>
      </c>
      <c r="I2111" s="31">
        <v>43077</v>
      </c>
      <c r="J2111" s="22" t="s">
        <v>73</v>
      </c>
      <c r="K2111" s="32" t="s">
        <v>100</v>
      </c>
      <c r="L2111" s="32" t="s">
        <v>6005</v>
      </c>
      <c r="M2111" s="32" t="s">
        <v>6006</v>
      </c>
      <c r="N2111" s="24">
        <v>858.6725</v>
      </c>
      <c r="O2111" s="24">
        <v>851.91660000000002</v>
      </c>
      <c r="P2111" s="32" t="s">
        <v>2584</v>
      </c>
      <c r="Q2111" s="43" t="s">
        <v>2585</v>
      </c>
      <c r="R2111" s="43" t="s">
        <v>78</v>
      </c>
      <c r="S2111" s="47">
        <v>5</v>
      </c>
    </row>
    <row r="2112" spans="1:19" ht="12.75">
      <c r="A2112" s="22" t="s">
        <v>60</v>
      </c>
      <c r="B2112" s="22" t="s">
        <v>236</v>
      </c>
      <c r="C2112" s="22" t="s">
        <v>63</v>
      </c>
      <c r="D2112" s="22" t="s">
        <v>61</v>
      </c>
      <c r="E2112" s="22" t="s">
        <v>6007</v>
      </c>
      <c r="F2112" s="31">
        <v>43041.400717592594</v>
      </c>
      <c r="G2112" s="31">
        <v>43041</v>
      </c>
      <c r="H2112" s="31">
        <v>43405</v>
      </c>
      <c r="I2112" s="31">
        <v>43071.38581018518</v>
      </c>
      <c r="J2112" s="22" t="s">
        <v>73</v>
      </c>
      <c r="K2112" s="32" t="s">
        <v>80</v>
      </c>
      <c r="L2112" s="32" t="s">
        <v>6008</v>
      </c>
      <c r="N2112" s="24">
        <v>233</v>
      </c>
      <c r="O2112" s="24">
        <v>0</v>
      </c>
      <c r="P2112" s="32" t="s">
        <v>6009</v>
      </c>
      <c r="Q2112" s="43" t="s">
        <v>6010</v>
      </c>
      <c r="R2112" s="43" t="s">
        <v>78</v>
      </c>
      <c r="S2112" s="47">
        <v>5</v>
      </c>
    </row>
    <row r="2113" spans="1:19" ht="12.75">
      <c r="A2113" s="22" t="s">
        <v>60</v>
      </c>
      <c r="B2113" s="22" t="s">
        <v>1987</v>
      </c>
      <c r="C2113" s="22" t="s">
        <v>63</v>
      </c>
      <c r="D2113" s="22" t="s">
        <v>61</v>
      </c>
      <c r="E2113" s="22" t="s">
        <v>6011</v>
      </c>
      <c r="F2113" s="31">
        <v>43048.417523148149</v>
      </c>
      <c r="G2113" s="31">
        <v>43066</v>
      </c>
      <c r="H2113" s="31">
        <v>43431</v>
      </c>
      <c r="I2113" s="31">
        <v>43078.414490740739</v>
      </c>
      <c r="J2113" s="22" t="s">
        <v>73</v>
      </c>
      <c r="K2113" s="32" t="s">
        <v>74</v>
      </c>
      <c r="L2113" s="32" t="s">
        <v>6012</v>
      </c>
      <c r="N2113" s="24">
        <v>2561.705</v>
      </c>
      <c r="O2113" s="24">
        <v>2970.53</v>
      </c>
      <c r="P2113" s="32" t="s">
        <v>409</v>
      </c>
      <c r="Q2113" s="43" t="s">
        <v>410</v>
      </c>
      <c r="R2113" s="43" t="s">
        <v>78</v>
      </c>
      <c r="S2113" s="47">
        <v>5</v>
      </c>
    </row>
    <row r="2114" spans="1:19" ht="12.75">
      <c r="A2114" s="22" t="s">
        <v>60</v>
      </c>
      <c r="B2114" s="22" t="s">
        <v>209</v>
      </c>
      <c r="C2114" s="22" t="s">
        <v>63</v>
      </c>
      <c r="D2114" s="22" t="s">
        <v>61</v>
      </c>
      <c r="E2114" s="22" t="s">
        <v>6013</v>
      </c>
      <c r="F2114" s="31">
        <v>43067.350763888884</v>
      </c>
      <c r="G2114" s="31">
        <v>43018</v>
      </c>
      <c r="H2114" s="31">
        <v>43383</v>
      </c>
      <c r="I2114" s="31">
        <v>43097.347638888888</v>
      </c>
      <c r="J2114" s="22" t="s">
        <v>99</v>
      </c>
      <c r="K2114" s="32" t="s">
        <v>100</v>
      </c>
      <c r="L2114" s="32" t="s">
        <v>6014</v>
      </c>
      <c r="M2114" s="32" t="s">
        <v>6015</v>
      </c>
      <c r="N2114" s="24">
        <v>0</v>
      </c>
      <c r="O2114" s="24">
        <v>0</v>
      </c>
      <c r="P2114" s="32" t="s">
        <v>644</v>
      </c>
      <c r="Q2114" s="43" t="s">
        <v>645</v>
      </c>
      <c r="R2114" s="43" t="s">
        <v>78</v>
      </c>
      <c r="S2114" s="47">
        <v>1</v>
      </c>
    </row>
    <row r="2115" spans="1:19" ht="12.75">
      <c r="A2115" s="22" t="s">
        <v>60</v>
      </c>
      <c r="B2115" s="22" t="s">
        <v>209</v>
      </c>
      <c r="C2115" s="22" t="s">
        <v>63</v>
      </c>
      <c r="D2115" s="22" t="s">
        <v>61</v>
      </c>
      <c r="E2115" s="22" t="s">
        <v>6016</v>
      </c>
      <c r="F2115" s="31">
        <v>43040.703564814816</v>
      </c>
      <c r="G2115" s="31">
        <v>43040</v>
      </c>
      <c r="H2115" s="31">
        <v>43405</v>
      </c>
      <c r="I2115" s="31">
        <v>43070.695717592593</v>
      </c>
      <c r="J2115" s="22" t="s">
        <v>73</v>
      </c>
      <c r="K2115" s="32" t="s">
        <v>110</v>
      </c>
      <c r="L2115" s="32" t="s">
        <v>6017</v>
      </c>
      <c r="N2115" s="24">
        <v>1775.67</v>
      </c>
      <c r="O2115" s="24">
        <v>3225.02</v>
      </c>
      <c r="P2115" s="32" t="s">
        <v>6018</v>
      </c>
      <c r="Q2115" s="43" t="s">
        <v>6019</v>
      </c>
      <c r="R2115" s="43" t="s">
        <v>78</v>
      </c>
      <c r="S2115" s="47">
        <v>6</v>
      </c>
    </row>
    <row r="2116" spans="1:19" ht="12.75">
      <c r="A2116" s="22" t="s">
        <v>60</v>
      </c>
      <c r="B2116" s="22" t="s">
        <v>359</v>
      </c>
      <c r="C2116" s="22" t="s">
        <v>63</v>
      </c>
      <c r="D2116" s="22" t="s">
        <v>61</v>
      </c>
      <c r="E2116" s="22" t="s">
        <v>6020</v>
      </c>
      <c r="F2116" s="31">
        <v>43052.588101851848</v>
      </c>
      <c r="G2116" s="31">
        <v>43064</v>
      </c>
      <c r="H2116" s="31">
        <v>43429</v>
      </c>
      <c r="I2116" s="31">
        <v>43082</v>
      </c>
      <c r="J2116" s="22" t="s">
        <v>73</v>
      </c>
      <c r="K2116" s="32" t="s">
        <v>74</v>
      </c>
      <c r="L2116" s="32" t="s">
        <v>6021</v>
      </c>
      <c r="N2116" s="24">
        <v>1690.482</v>
      </c>
      <c r="O2116" s="24">
        <v>1472.34</v>
      </c>
      <c r="P2116" s="32" t="s">
        <v>91</v>
      </c>
      <c r="Q2116" s="43" t="s">
        <v>92</v>
      </c>
      <c r="R2116" s="43" t="s">
        <v>78</v>
      </c>
      <c r="S2116" s="47">
        <v>5</v>
      </c>
    </row>
    <row r="2117" spans="1:19" ht="12.75">
      <c r="A2117" s="22" t="s">
        <v>60</v>
      </c>
      <c r="B2117" s="22" t="s">
        <v>209</v>
      </c>
      <c r="C2117" s="22" t="s">
        <v>63</v>
      </c>
      <c r="D2117" s="22" t="s">
        <v>61</v>
      </c>
      <c r="E2117" s="22" t="s">
        <v>6022</v>
      </c>
      <c r="F2117" s="31">
        <v>43041.047754629624</v>
      </c>
      <c r="G2117" s="31">
        <v>43083</v>
      </c>
      <c r="H2117" s="31">
        <v>43448</v>
      </c>
      <c r="I2117" s="31">
        <v>43101.047754629624</v>
      </c>
      <c r="J2117" s="22" t="s">
        <v>73</v>
      </c>
      <c r="K2117" s="32" t="s">
        <v>80</v>
      </c>
      <c r="L2117" s="32" t="s">
        <v>6023</v>
      </c>
      <c r="N2117" s="24">
        <v>988.585</v>
      </c>
      <c r="O2117" s="24">
        <v>0</v>
      </c>
      <c r="P2117" s="32" t="s">
        <v>2081</v>
      </c>
      <c r="Q2117" s="43" t="s">
        <v>2082</v>
      </c>
      <c r="R2117" s="43" t="s">
        <v>78</v>
      </c>
      <c r="S2117" s="47">
        <v>5</v>
      </c>
    </row>
    <row r="2118" spans="1:19" ht="12.75">
      <c r="A2118" s="22" t="s">
        <v>60</v>
      </c>
      <c r="B2118" s="22" t="s">
        <v>404</v>
      </c>
      <c r="C2118" s="22" t="s">
        <v>63</v>
      </c>
      <c r="D2118" s="22" t="s">
        <v>61</v>
      </c>
      <c r="E2118" s="22" t="s">
        <v>6024</v>
      </c>
      <c r="F2118" s="31">
        <v>43067.341203703705</v>
      </c>
      <c r="G2118" s="31">
        <v>43059</v>
      </c>
      <c r="H2118" s="31">
        <v>43251</v>
      </c>
      <c r="I2118" s="31">
        <v>43097</v>
      </c>
      <c r="J2118" s="22" t="s">
        <v>73</v>
      </c>
      <c r="K2118" s="32" t="s">
        <v>80</v>
      </c>
      <c r="L2118" s="32" t="s">
        <v>6025</v>
      </c>
      <c r="N2118" s="24">
        <v>233.54</v>
      </c>
      <c r="O2118" s="24">
        <v>0</v>
      </c>
      <c r="P2118" s="32" t="s">
        <v>6026</v>
      </c>
      <c r="Q2118" s="43" t="s">
        <v>6027</v>
      </c>
      <c r="R2118" s="43" t="s">
        <v>78</v>
      </c>
      <c r="S2118" s="47">
        <v>5</v>
      </c>
    </row>
    <row r="2119" spans="1:19" ht="12.75">
      <c r="A2119" s="22" t="s">
        <v>60</v>
      </c>
      <c r="B2119" s="22" t="s">
        <v>514</v>
      </c>
      <c r="C2119" s="22" t="s">
        <v>63</v>
      </c>
      <c r="D2119" s="22" t="s">
        <v>61</v>
      </c>
      <c r="E2119" s="22" t="s">
        <v>6028</v>
      </c>
      <c r="F2119" s="31">
        <v>43045.382986111108</v>
      </c>
      <c r="G2119" s="31">
        <v>43045</v>
      </c>
      <c r="H2119" s="31">
        <v>43410</v>
      </c>
      <c r="I2119" s="31">
        <v>43075</v>
      </c>
      <c r="J2119" s="22" t="s">
        <v>73</v>
      </c>
      <c r="K2119" s="32" t="s">
        <v>74</v>
      </c>
      <c r="L2119" s="32" t="s">
        <v>6029</v>
      </c>
      <c r="N2119" s="24">
        <v>431.075</v>
      </c>
      <c r="O2119" s="24">
        <v>356.84</v>
      </c>
      <c r="P2119" s="32" t="s">
        <v>112</v>
      </c>
      <c r="Q2119" s="43" t="s">
        <v>113</v>
      </c>
      <c r="R2119" s="43" t="s">
        <v>78</v>
      </c>
      <c r="S2119" s="47">
        <v>4</v>
      </c>
    </row>
    <row r="2120" spans="1:19" ht="12.75">
      <c r="A2120" s="22" t="s">
        <v>60</v>
      </c>
      <c r="B2120" s="22" t="s">
        <v>288</v>
      </c>
      <c r="C2120" s="22" t="s">
        <v>63</v>
      </c>
      <c r="D2120" s="22" t="s">
        <v>61</v>
      </c>
      <c r="E2120" s="22" t="s">
        <v>6030</v>
      </c>
      <c r="F2120" s="31">
        <v>43047.575289351851</v>
      </c>
      <c r="G2120" s="31">
        <v>43047</v>
      </c>
      <c r="H2120" s="31">
        <v>43412</v>
      </c>
      <c r="I2120" s="31">
        <v>43077</v>
      </c>
      <c r="J2120" s="22" t="s">
        <v>73</v>
      </c>
      <c r="K2120" s="32" t="s">
        <v>80</v>
      </c>
      <c r="L2120" s="32" t="s">
        <v>6031</v>
      </c>
      <c r="N2120" s="24">
        <v>456.26330000000002</v>
      </c>
      <c r="O2120" s="24">
        <v>0</v>
      </c>
      <c r="P2120" s="32" t="s">
        <v>6032</v>
      </c>
      <c r="Q2120" s="43" t="s">
        <v>6033</v>
      </c>
      <c r="R2120" s="43" t="s">
        <v>78</v>
      </c>
      <c r="S2120" s="47">
        <v>5</v>
      </c>
    </row>
    <row r="2121" spans="1:19" ht="12.75">
      <c r="A2121" s="22" t="s">
        <v>60</v>
      </c>
      <c r="B2121" s="22" t="s">
        <v>1162</v>
      </c>
      <c r="C2121" s="22" t="s">
        <v>63</v>
      </c>
      <c r="D2121" s="22" t="s">
        <v>61</v>
      </c>
      <c r="E2121" s="22" t="s">
        <v>6034</v>
      </c>
      <c r="F2121" s="31">
        <v>43040.712754629625</v>
      </c>
      <c r="G2121" s="31">
        <v>43069</v>
      </c>
      <c r="H2121" s="31">
        <v>43434</v>
      </c>
      <c r="I2121" s="31">
        <v>43070.707835648143</v>
      </c>
      <c r="J2121" s="22" t="s">
        <v>73</v>
      </c>
      <c r="K2121" s="32" t="s">
        <v>80</v>
      </c>
      <c r="L2121" s="32" t="s">
        <v>6035</v>
      </c>
      <c r="N2121" s="24">
        <v>0</v>
      </c>
      <c r="O2121" s="24">
        <v>0</v>
      </c>
      <c r="P2121" s="32" t="s">
        <v>4059</v>
      </c>
      <c r="Q2121" s="43" t="s">
        <v>4060</v>
      </c>
      <c r="R2121" s="43" t="s">
        <v>78</v>
      </c>
      <c r="S2121" s="47">
        <v>6</v>
      </c>
    </row>
    <row r="2122" spans="1:19" ht="12.75">
      <c r="A2122" s="22" t="s">
        <v>60</v>
      </c>
      <c r="B2122" s="22" t="s">
        <v>209</v>
      </c>
      <c r="C2122" s="22" t="s">
        <v>63</v>
      </c>
      <c r="D2122" s="22" t="s">
        <v>61</v>
      </c>
      <c r="E2122" s="22" t="s">
        <v>6036</v>
      </c>
      <c r="F2122" s="31">
        <v>43047.54965277778</v>
      </c>
      <c r="G2122" s="31">
        <v>43091</v>
      </c>
      <c r="H2122" s="31">
        <v>43456</v>
      </c>
      <c r="I2122" s="31">
        <v>43077.541180555556</v>
      </c>
      <c r="J2122" s="22" t="s">
        <v>73</v>
      </c>
      <c r="K2122" s="32" t="s">
        <v>74</v>
      </c>
      <c r="L2122" s="32" t="s">
        <v>6037</v>
      </c>
      <c r="N2122" s="24">
        <v>1262.6866</v>
      </c>
      <c r="O2122" s="24">
        <v>1214.01</v>
      </c>
      <c r="P2122" s="32" t="s">
        <v>6038</v>
      </c>
      <c r="Q2122" s="43" t="s">
        <v>6039</v>
      </c>
      <c r="R2122" s="43" t="s">
        <v>78</v>
      </c>
      <c r="S2122" s="47">
        <v>5</v>
      </c>
    </row>
    <row r="2123" spans="1:19" ht="12.75">
      <c r="A2123" s="22" t="s">
        <v>60</v>
      </c>
      <c r="B2123" s="22" t="s">
        <v>288</v>
      </c>
      <c r="C2123" s="22" t="s">
        <v>63</v>
      </c>
      <c r="D2123" s="22" t="s">
        <v>61</v>
      </c>
      <c r="E2123" s="22" t="s">
        <v>6040</v>
      </c>
      <c r="F2123" s="31">
        <v>43060.869837962964</v>
      </c>
      <c r="G2123" s="31">
        <v>43069</v>
      </c>
      <c r="H2123" s="31">
        <v>43434</v>
      </c>
      <c r="I2123" s="31">
        <v>43090</v>
      </c>
      <c r="J2123" s="22" t="s">
        <v>73</v>
      </c>
      <c r="K2123" s="32" t="s">
        <v>110</v>
      </c>
      <c r="L2123" s="32" t="s">
        <v>6041</v>
      </c>
      <c r="N2123" s="24">
        <v>2128.402</v>
      </c>
      <c r="O2123" s="24">
        <v>1505.46</v>
      </c>
      <c r="P2123" s="32" t="s">
        <v>409</v>
      </c>
      <c r="Q2123" s="43" t="s">
        <v>410</v>
      </c>
      <c r="R2123" s="43" t="s">
        <v>78</v>
      </c>
      <c r="S2123" s="47">
        <v>5</v>
      </c>
    </row>
    <row r="2124" spans="1:19" ht="12.75">
      <c r="A2124" s="22" t="s">
        <v>60</v>
      </c>
      <c r="B2124" s="22" t="s">
        <v>214</v>
      </c>
      <c r="C2124" s="22" t="s">
        <v>63</v>
      </c>
      <c r="D2124" s="22" t="s">
        <v>61</v>
      </c>
      <c r="E2124" s="22" t="s">
        <v>6042</v>
      </c>
      <c r="F2124" s="31">
        <v>43053.386712962958</v>
      </c>
      <c r="G2124" s="31">
        <v>43059</v>
      </c>
      <c r="H2124" s="31">
        <v>43424</v>
      </c>
      <c r="I2124" s="31">
        <v>43083</v>
      </c>
      <c r="J2124" s="22" t="s">
        <v>73</v>
      </c>
      <c r="K2124" s="32" t="s">
        <v>169</v>
      </c>
      <c r="L2124" s="32" t="s">
        <v>6043</v>
      </c>
      <c r="N2124" s="24">
        <v>1804.065</v>
      </c>
      <c r="O2124" s="24">
        <v>0</v>
      </c>
      <c r="P2124" s="32" t="s">
        <v>1064</v>
      </c>
      <c r="Q2124" s="43" t="s">
        <v>1065</v>
      </c>
      <c r="R2124" s="43" t="s">
        <v>78</v>
      </c>
      <c r="S2124" s="47">
        <v>5</v>
      </c>
    </row>
    <row r="2125" spans="1:19" ht="12.75">
      <c r="A2125" s="22" t="s">
        <v>60</v>
      </c>
      <c r="B2125" s="22" t="s">
        <v>670</v>
      </c>
      <c r="C2125" s="22" t="s">
        <v>63</v>
      </c>
      <c r="D2125" s="22" t="s">
        <v>61</v>
      </c>
      <c r="E2125" s="22" t="s">
        <v>6044</v>
      </c>
      <c r="F2125" s="31">
        <v>43069.37899305555</v>
      </c>
      <c r="G2125" s="31">
        <v>43069</v>
      </c>
      <c r="H2125" s="31">
        <v>43434</v>
      </c>
      <c r="I2125" s="31">
        <v>43099</v>
      </c>
      <c r="J2125" s="22" t="s">
        <v>73</v>
      </c>
      <c r="K2125" s="32" t="s">
        <v>110</v>
      </c>
      <c r="L2125" s="32" t="s">
        <v>6045</v>
      </c>
      <c r="N2125" s="24">
        <v>605.31799999999998</v>
      </c>
      <c r="O2125" s="24">
        <v>559.58000000000004</v>
      </c>
      <c r="P2125" s="32" t="s">
        <v>806</v>
      </c>
      <c r="Q2125" s="43" t="s">
        <v>807</v>
      </c>
      <c r="R2125" s="43" t="s">
        <v>78</v>
      </c>
      <c r="S2125" s="47">
        <v>5</v>
      </c>
    </row>
    <row r="2126" spans="1:19" ht="12.75">
      <c r="A2126" s="22" t="s">
        <v>60</v>
      </c>
      <c r="B2126" s="22" t="s">
        <v>546</v>
      </c>
      <c r="C2126" s="22" t="s">
        <v>63</v>
      </c>
      <c r="D2126" s="22" t="s">
        <v>61</v>
      </c>
      <c r="E2126" s="22" t="s">
        <v>6046</v>
      </c>
      <c r="F2126" s="31">
        <v>43047.355057870365</v>
      </c>
      <c r="G2126" s="31">
        <v>43065</v>
      </c>
      <c r="H2126" s="31">
        <v>43430</v>
      </c>
      <c r="I2126" s="31">
        <v>43077</v>
      </c>
      <c r="J2126" s="22" t="s">
        <v>99</v>
      </c>
      <c r="K2126" s="32" t="s">
        <v>100</v>
      </c>
      <c r="L2126" s="32" t="s">
        <v>6047</v>
      </c>
      <c r="M2126" s="32" t="s">
        <v>3254</v>
      </c>
      <c r="N2126" s="24">
        <v>-90.62</v>
      </c>
      <c r="O2126" s="24">
        <v>-90.62</v>
      </c>
      <c r="P2126" s="32" t="s">
        <v>3255</v>
      </c>
      <c r="Q2126" s="43" t="s">
        <v>3256</v>
      </c>
      <c r="R2126" s="43" t="s">
        <v>78</v>
      </c>
      <c r="S2126" s="47">
        <v>1</v>
      </c>
    </row>
    <row r="2127" spans="1:19" ht="12.75">
      <c r="A2127" s="22" t="s">
        <v>60</v>
      </c>
      <c r="B2127" s="22" t="s">
        <v>288</v>
      </c>
      <c r="C2127" s="22" t="s">
        <v>63</v>
      </c>
      <c r="D2127" s="22" t="s">
        <v>61</v>
      </c>
      <c r="E2127" s="22" t="s">
        <v>6048</v>
      </c>
      <c r="F2127" s="31">
        <v>43067.474189814813</v>
      </c>
      <c r="G2127" s="31">
        <v>43069</v>
      </c>
      <c r="H2127" s="31">
        <v>43434</v>
      </c>
      <c r="I2127" s="31">
        <v>43097</v>
      </c>
      <c r="J2127" s="22" t="s">
        <v>73</v>
      </c>
      <c r="K2127" s="32" t="s">
        <v>80</v>
      </c>
      <c r="L2127" s="32" t="s">
        <v>6049</v>
      </c>
      <c r="N2127" s="24">
        <v>906.7325</v>
      </c>
      <c r="O2127" s="24">
        <v>0</v>
      </c>
      <c r="P2127" s="32" t="s">
        <v>385</v>
      </c>
      <c r="Q2127" s="43" t="s">
        <v>386</v>
      </c>
      <c r="R2127" s="43" t="s">
        <v>78</v>
      </c>
      <c r="S2127" s="47">
        <v>5</v>
      </c>
    </row>
    <row r="2128" spans="1:19" ht="12.75">
      <c r="A2128" s="22" t="s">
        <v>60</v>
      </c>
      <c r="B2128" s="22" t="s">
        <v>256</v>
      </c>
      <c r="C2128" s="22" t="s">
        <v>63</v>
      </c>
      <c r="D2128" s="22" t="s">
        <v>61</v>
      </c>
      <c r="E2128" s="22" t="s">
        <v>6050</v>
      </c>
      <c r="F2128" s="31">
        <v>43040.628321759257</v>
      </c>
      <c r="G2128" s="31">
        <v>43069</v>
      </c>
      <c r="H2128" s="31">
        <v>43434</v>
      </c>
      <c r="I2128" s="31">
        <v>43070.623680555553</v>
      </c>
      <c r="J2128" s="22" t="s">
        <v>73</v>
      </c>
      <c r="K2128" s="32" t="s">
        <v>169</v>
      </c>
      <c r="L2128" s="32" t="s">
        <v>6051</v>
      </c>
      <c r="N2128" s="24">
        <v>1148.8800000000001</v>
      </c>
      <c r="O2128" s="24">
        <v>0</v>
      </c>
      <c r="P2128" s="32" t="s">
        <v>262</v>
      </c>
      <c r="Q2128" s="43" t="s">
        <v>263</v>
      </c>
      <c r="R2128" s="43" t="s">
        <v>78</v>
      </c>
      <c r="S2128" s="47">
        <v>5</v>
      </c>
    </row>
    <row r="2129" spans="1:19" ht="12.75">
      <c r="A2129" s="22" t="s">
        <v>60</v>
      </c>
      <c r="B2129" s="22" t="s">
        <v>236</v>
      </c>
      <c r="C2129" s="22" t="s">
        <v>63</v>
      </c>
      <c r="D2129" s="22" t="s">
        <v>61</v>
      </c>
      <c r="E2129" s="22" t="s">
        <v>6052</v>
      </c>
      <c r="F2129" s="31">
        <v>43052.418368055551</v>
      </c>
      <c r="G2129" s="31">
        <v>43052</v>
      </c>
      <c r="H2129" s="31">
        <v>43417</v>
      </c>
      <c r="I2129" s="31">
        <v>43082.416412037033</v>
      </c>
      <c r="J2129" s="22" t="s">
        <v>73</v>
      </c>
      <c r="K2129" s="32" t="s">
        <v>80</v>
      </c>
      <c r="L2129" s="32" t="s">
        <v>6053</v>
      </c>
      <c r="N2129" s="24">
        <v>435.50330000000002</v>
      </c>
      <c r="O2129" s="24">
        <v>0</v>
      </c>
      <c r="P2129" s="32" t="s">
        <v>4510</v>
      </c>
      <c r="Q2129" s="43" t="s">
        <v>4511</v>
      </c>
      <c r="R2129" s="43" t="s">
        <v>78</v>
      </c>
      <c r="S2129" s="47">
        <v>5</v>
      </c>
    </row>
    <row r="2130" spans="1:19" ht="12.75">
      <c r="A2130" s="22" t="s">
        <v>60</v>
      </c>
      <c r="B2130" s="22" t="s">
        <v>209</v>
      </c>
      <c r="C2130" s="22" t="s">
        <v>63</v>
      </c>
      <c r="D2130" s="22" t="s">
        <v>61</v>
      </c>
      <c r="E2130" s="22" t="s">
        <v>6054</v>
      </c>
      <c r="F2130" s="31">
        <v>43050.262870370367</v>
      </c>
      <c r="G2130" s="31">
        <v>43092</v>
      </c>
      <c r="H2130" s="31">
        <v>43457</v>
      </c>
      <c r="I2130" s="31">
        <v>43110.262870370367</v>
      </c>
      <c r="J2130" s="22" t="s">
        <v>73</v>
      </c>
      <c r="K2130" s="32" t="s">
        <v>110</v>
      </c>
      <c r="L2130" s="32" t="s">
        <v>6055</v>
      </c>
      <c r="N2130" s="24">
        <v>1247.598</v>
      </c>
      <c r="O2130" s="24">
        <v>914.45</v>
      </c>
      <c r="P2130" s="32" t="s">
        <v>1634</v>
      </c>
      <c r="Q2130" s="43" t="s">
        <v>1635</v>
      </c>
      <c r="R2130" s="43" t="s">
        <v>78</v>
      </c>
      <c r="S2130" s="47">
        <v>5</v>
      </c>
    </row>
    <row r="2131" spans="1:19" ht="12.75">
      <c r="A2131" s="22" t="s">
        <v>60</v>
      </c>
      <c r="B2131" s="22" t="s">
        <v>209</v>
      </c>
      <c r="C2131" s="22" t="s">
        <v>63</v>
      </c>
      <c r="D2131" s="22" t="s">
        <v>61</v>
      </c>
      <c r="E2131" s="22" t="s">
        <v>6056</v>
      </c>
      <c r="F2131" s="31">
        <v>43062.388437499998</v>
      </c>
      <c r="G2131" s="31">
        <v>42898</v>
      </c>
      <c r="H2131" s="31">
        <v>43263</v>
      </c>
      <c r="I2131" s="31">
        <v>43092.387685185182</v>
      </c>
      <c r="J2131" s="22" t="s">
        <v>99</v>
      </c>
      <c r="K2131" s="32" t="s">
        <v>100</v>
      </c>
      <c r="L2131" s="32" t="s">
        <v>6057</v>
      </c>
      <c r="M2131" s="32" t="s">
        <v>6058</v>
      </c>
      <c r="N2131" s="24">
        <v>0</v>
      </c>
      <c r="O2131" s="24">
        <v>0</v>
      </c>
      <c r="P2131" s="32" t="s">
        <v>305</v>
      </c>
      <c r="Q2131" s="43" t="s">
        <v>306</v>
      </c>
      <c r="R2131" s="43" t="s">
        <v>78</v>
      </c>
      <c r="S2131" s="47">
        <v>1</v>
      </c>
    </row>
    <row r="2132" spans="1:19" ht="12.75">
      <c r="A2132" s="22" t="s">
        <v>60</v>
      </c>
      <c r="B2132" s="22" t="s">
        <v>236</v>
      </c>
      <c r="C2132" s="22" t="s">
        <v>63</v>
      </c>
      <c r="D2132" s="22" t="s">
        <v>61</v>
      </c>
      <c r="E2132" s="22" t="s">
        <v>6059</v>
      </c>
      <c r="F2132" s="31">
        <v>43042.731400462959</v>
      </c>
      <c r="G2132" s="31">
        <v>43042</v>
      </c>
      <c r="H2132" s="31">
        <v>43407</v>
      </c>
      <c r="I2132" s="31">
        <v>43072.727997685186</v>
      </c>
      <c r="J2132" s="22" t="s">
        <v>73</v>
      </c>
      <c r="K2132" s="32" t="s">
        <v>110</v>
      </c>
      <c r="L2132" s="32" t="s">
        <v>6060</v>
      </c>
      <c r="N2132" s="24">
        <v>1256.4300000000001</v>
      </c>
      <c r="O2132" s="24">
        <v>954.41</v>
      </c>
      <c r="P2132" s="32" t="s">
        <v>6061</v>
      </c>
      <c r="Q2132" s="43" t="s">
        <v>6062</v>
      </c>
      <c r="R2132" s="43" t="s">
        <v>78</v>
      </c>
      <c r="S2132" s="47">
        <v>5</v>
      </c>
    </row>
    <row r="2133" spans="1:19" ht="12.75">
      <c r="A2133" s="22" t="s">
        <v>60</v>
      </c>
      <c r="B2133" s="22" t="s">
        <v>224</v>
      </c>
      <c r="C2133" s="22" t="s">
        <v>63</v>
      </c>
      <c r="D2133" s="22" t="s">
        <v>61</v>
      </c>
      <c r="E2133" s="22" t="s">
        <v>6063</v>
      </c>
      <c r="F2133" s="31">
        <v>43062.439768518518</v>
      </c>
      <c r="G2133" s="31">
        <v>42772</v>
      </c>
      <c r="H2133" s="31">
        <v>43137</v>
      </c>
      <c r="I2133" s="31">
        <v>43092</v>
      </c>
      <c r="J2133" s="22" t="s">
        <v>99</v>
      </c>
      <c r="K2133" s="32" t="s">
        <v>74</v>
      </c>
      <c r="L2133" s="32" t="s">
        <v>6064</v>
      </c>
      <c r="N2133" s="24">
        <v>0</v>
      </c>
      <c r="O2133" s="24">
        <v>0</v>
      </c>
      <c r="P2133" s="32" t="s">
        <v>103</v>
      </c>
      <c r="Q2133" s="43" t="s">
        <v>104</v>
      </c>
      <c r="R2133" s="43" t="s">
        <v>78</v>
      </c>
      <c r="S2133" s="47">
        <v>1</v>
      </c>
    </row>
    <row r="2134" spans="1:19" ht="12.75">
      <c r="A2134" s="22" t="s">
        <v>60</v>
      </c>
      <c r="B2134" s="22" t="s">
        <v>236</v>
      </c>
      <c r="C2134" s="22" t="s">
        <v>63</v>
      </c>
      <c r="D2134" s="22" t="s">
        <v>61</v>
      </c>
      <c r="E2134" s="22" t="s">
        <v>6065</v>
      </c>
      <c r="F2134" s="31">
        <v>43054.469421296293</v>
      </c>
      <c r="G2134" s="31">
        <v>43068</v>
      </c>
      <c r="H2134" s="31">
        <v>43433</v>
      </c>
      <c r="I2134" s="31">
        <v>43084.461481481478</v>
      </c>
      <c r="J2134" s="22" t="s">
        <v>73</v>
      </c>
      <c r="K2134" s="32" t="s">
        <v>80</v>
      </c>
      <c r="L2134" s="32" t="s">
        <v>6066</v>
      </c>
      <c r="N2134" s="24">
        <v>5391.6265999999996</v>
      </c>
      <c r="O2134" s="24">
        <v>0</v>
      </c>
      <c r="P2134" s="32" t="s">
        <v>431</v>
      </c>
      <c r="Q2134" s="43" t="s">
        <v>432</v>
      </c>
      <c r="R2134" s="43" t="s">
        <v>78</v>
      </c>
      <c r="S2134" s="47">
        <v>5</v>
      </c>
    </row>
    <row r="2135" spans="1:19" ht="12.75">
      <c r="A2135" s="22" t="s">
        <v>60</v>
      </c>
      <c r="B2135" s="22" t="s">
        <v>433</v>
      </c>
      <c r="C2135" s="22" t="s">
        <v>63</v>
      </c>
      <c r="D2135" s="22" t="s">
        <v>61</v>
      </c>
      <c r="E2135" s="22" t="s">
        <v>6067</v>
      </c>
      <c r="F2135" s="31">
        <v>43047.680925925924</v>
      </c>
      <c r="G2135" s="31">
        <v>42886</v>
      </c>
      <c r="H2135" s="31">
        <v>43251</v>
      </c>
      <c r="I2135" s="31">
        <v>43077.680300925924</v>
      </c>
      <c r="J2135" s="22" t="s">
        <v>99</v>
      </c>
      <c r="K2135" s="32" t="s">
        <v>100</v>
      </c>
      <c r="L2135" s="32" t="s">
        <v>6068</v>
      </c>
      <c r="M2135" s="32" t="s">
        <v>6069</v>
      </c>
      <c r="N2135" s="24">
        <v>0</v>
      </c>
      <c r="O2135" s="24">
        <v>0</v>
      </c>
      <c r="P2135" s="32" t="s">
        <v>1354</v>
      </c>
      <c r="Q2135" s="43" t="s">
        <v>1355</v>
      </c>
      <c r="R2135" s="43" t="s">
        <v>78</v>
      </c>
      <c r="S2135" s="47">
        <v>1</v>
      </c>
    </row>
    <row r="2136" spans="1:19" ht="12.75">
      <c r="A2136" s="22" t="s">
        <v>60</v>
      </c>
      <c r="B2136" s="22" t="s">
        <v>236</v>
      </c>
      <c r="C2136" s="22" t="s">
        <v>63</v>
      </c>
      <c r="D2136" s="22" t="s">
        <v>61</v>
      </c>
      <c r="E2136" s="22" t="s">
        <v>6070</v>
      </c>
      <c r="F2136" s="31">
        <v>43061.587685185186</v>
      </c>
      <c r="G2136" s="31">
        <v>43061</v>
      </c>
      <c r="H2136" s="31">
        <v>43426</v>
      </c>
      <c r="I2136" s="31">
        <v>43091.580266203702</v>
      </c>
      <c r="J2136" s="22" t="s">
        <v>73</v>
      </c>
      <c r="K2136" s="32" t="s">
        <v>110</v>
      </c>
      <c r="L2136" s="32" t="s">
        <v>6071</v>
      </c>
      <c r="N2136" s="24">
        <v>1499.4671000000001</v>
      </c>
      <c r="O2136" s="24">
        <v>1033.095</v>
      </c>
      <c r="P2136" s="32" t="s">
        <v>463</v>
      </c>
      <c r="Q2136" s="43" t="s">
        <v>464</v>
      </c>
      <c r="R2136" s="43" t="s">
        <v>78</v>
      </c>
      <c r="S2136" s="47">
        <v>6</v>
      </c>
    </row>
    <row r="2137" spans="1:19" ht="12.75">
      <c r="A2137" s="22" t="s">
        <v>60</v>
      </c>
      <c r="B2137" s="22" t="s">
        <v>288</v>
      </c>
      <c r="C2137" s="22" t="s">
        <v>63</v>
      </c>
      <c r="D2137" s="22" t="s">
        <v>61</v>
      </c>
      <c r="E2137" s="22" t="s">
        <v>6072</v>
      </c>
      <c r="F2137" s="31">
        <v>43060.328159722223</v>
      </c>
      <c r="G2137" s="31">
        <v>43061</v>
      </c>
      <c r="H2137" s="31">
        <v>43426</v>
      </c>
      <c r="I2137" s="31">
        <v>43090</v>
      </c>
      <c r="J2137" s="22" t="s">
        <v>73</v>
      </c>
      <c r="K2137" s="32" t="s">
        <v>80</v>
      </c>
      <c r="L2137" s="32" t="s">
        <v>6073</v>
      </c>
      <c r="N2137" s="24">
        <v>0</v>
      </c>
      <c r="O2137" s="24">
        <v>0</v>
      </c>
      <c r="P2137" s="32" t="s">
        <v>1705</v>
      </c>
      <c r="Q2137" s="43" t="s">
        <v>1706</v>
      </c>
      <c r="R2137" s="43" t="s">
        <v>78</v>
      </c>
      <c r="S2137" s="47">
        <v>5</v>
      </c>
    </row>
    <row r="2138" spans="1:19" ht="12.75">
      <c r="A2138" s="22" t="s">
        <v>60</v>
      </c>
      <c r="B2138" s="22" t="s">
        <v>621</v>
      </c>
      <c r="C2138" s="22" t="s">
        <v>63</v>
      </c>
      <c r="D2138" s="22" t="s">
        <v>61</v>
      </c>
      <c r="E2138" s="22" t="s">
        <v>6074</v>
      </c>
      <c r="F2138" s="31">
        <v>43059.659085648149</v>
      </c>
      <c r="G2138" s="31">
        <v>43073</v>
      </c>
      <c r="H2138" s="31">
        <v>43438</v>
      </c>
      <c r="I2138" s="31">
        <v>43089.656041666662</v>
      </c>
      <c r="J2138" s="22" t="s">
        <v>73</v>
      </c>
      <c r="K2138" s="32" t="s">
        <v>80</v>
      </c>
      <c r="L2138" s="32" t="s">
        <v>6075</v>
      </c>
      <c r="N2138" s="24">
        <v>0</v>
      </c>
      <c r="O2138" s="24">
        <v>0</v>
      </c>
      <c r="P2138" s="32" t="s">
        <v>6076</v>
      </c>
      <c r="Q2138" s="43" t="s">
        <v>6077</v>
      </c>
      <c r="R2138" s="43" t="s">
        <v>78</v>
      </c>
      <c r="S2138" s="47">
        <v>5</v>
      </c>
    </row>
    <row r="2139" spans="1:19" ht="12.75">
      <c r="A2139" s="22" t="s">
        <v>60</v>
      </c>
      <c r="B2139" s="22" t="s">
        <v>259</v>
      </c>
      <c r="C2139" s="22" t="s">
        <v>63</v>
      </c>
      <c r="D2139" s="22" t="s">
        <v>61</v>
      </c>
      <c r="E2139" s="22" t="s">
        <v>6078</v>
      </c>
      <c r="F2139" s="31">
        <v>43049.459687499999</v>
      </c>
      <c r="G2139" s="31">
        <v>43069</v>
      </c>
      <c r="H2139" s="31">
        <v>43434</v>
      </c>
      <c r="I2139" s="31">
        <v>43079</v>
      </c>
      <c r="J2139" s="22" t="s">
        <v>73</v>
      </c>
      <c r="K2139" s="32" t="s">
        <v>80</v>
      </c>
      <c r="L2139" s="32" t="s">
        <v>6079</v>
      </c>
      <c r="N2139" s="24">
        <v>3686.105</v>
      </c>
      <c r="O2139" s="24">
        <v>0</v>
      </c>
      <c r="P2139" s="32" t="s">
        <v>431</v>
      </c>
      <c r="Q2139" s="43" t="s">
        <v>432</v>
      </c>
      <c r="R2139" s="43" t="s">
        <v>78</v>
      </c>
      <c r="S2139" s="47">
        <v>5</v>
      </c>
    </row>
    <row r="2140" spans="1:19" ht="12.75">
      <c r="A2140" s="22" t="s">
        <v>60</v>
      </c>
      <c r="B2140" s="22" t="s">
        <v>209</v>
      </c>
      <c r="C2140" s="22" t="s">
        <v>63</v>
      </c>
      <c r="D2140" s="22" t="s">
        <v>61</v>
      </c>
      <c r="E2140" s="22" t="s">
        <v>6080</v>
      </c>
      <c r="F2140" s="31">
        <v>43063.527187499996</v>
      </c>
      <c r="G2140" s="31">
        <v>43063</v>
      </c>
      <c r="H2140" s="31">
        <v>43428</v>
      </c>
      <c r="I2140" s="31">
        <v>43093.504699074074</v>
      </c>
      <c r="J2140" s="22" t="s">
        <v>73</v>
      </c>
      <c r="K2140" s="32" t="s">
        <v>80</v>
      </c>
      <c r="L2140" s="32" t="s">
        <v>6081</v>
      </c>
      <c r="N2140" s="24">
        <v>0</v>
      </c>
      <c r="O2140" s="24">
        <v>0</v>
      </c>
      <c r="P2140" s="32" t="s">
        <v>6082</v>
      </c>
      <c r="Q2140" s="43" t="s">
        <v>6083</v>
      </c>
      <c r="R2140" s="43" t="s">
        <v>78</v>
      </c>
      <c r="S2140" s="47">
        <v>5</v>
      </c>
    </row>
    <row r="2141" spans="1:19" ht="12.75">
      <c r="A2141" s="22" t="s">
        <v>60</v>
      </c>
      <c r="B2141" s="22" t="s">
        <v>1381</v>
      </c>
      <c r="C2141" s="22" t="s">
        <v>63</v>
      </c>
      <c r="D2141" s="22" t="s">
        <v>61</v>
      </c>
      <c r="E2141" s="22" t="s">
        <v>6084</v>
      </c>
      <c r="F2141" s="31">
        <v>43061.605925925927</v>
      </c>
      <c r="G2141" s="31">
        <v>43069</v>
      </c>
      <c r="H2141" s="31">
        <v>43434</v>
      </c>
      <c r="I2141" s="31">
        <v>43091.603298611109</v>
      </c>
      <c r="J2141" s="22" t="s">
        <v>73</v>
      </c>
      <c r="K2141" s="32" t="s">
        <v>80</v>
      </c>
      <c r="L2141" s="32" t="s">
        <v>6085</v>
      </c>
      <c r="N2141" s="24">
        <v>2419.58</v>
      </c>
      <c r="O2141" s="24">
        <v>0</v>
      </c>
      <c r="P2141" s="32" t="s">
        <v>91</v>
      </c>
      <c r="Q2141" s="43" t="s">
        <v>92</v>
      </c>
      <c r="R2141" s="43" t="s">
        <v>78</v>
      </c>
      <c r="S2141" s="47">
        <v>5</v>
      </c>
    </row>
    <row r="2142" spans="1:19" ht="12.75">
      <c r="A2142" s="22" t="s">
        <v>60</v>
      </c>
      <c r="B2142" s="22" t="s">
        <v>236</v>
      </c>
      <c r="C2142" s="22" t="s">
        <v>63</v>
      </c>
      <c r="D2142" s="22" t="s">
        <v>61</v>
      </c>
      <c r="E2142" s="22" t="s">
        <v>6086</v>
      </c>
      <c r="F2142" s="31">
        <v>43048.582592592589</v>
      </c>
      <c r="G2142" s="31">
        <v>43086</v>
      </c>
      <c r="H2142" s="31">
        <v>43451</v>
      </c>
      <c r="I2142" s="31">
        <v>43078.573854166665</v>
      </c>
      <c r="J2142" s="22" t="s">
        <v>73</v>
      </c>
      <c r="K2142" s="32" t="s">
        <v>80</v>
      </c>
      <c r="L2142" s="32" t="s">
        <v>6087</v>
      </c>
      <c r="N2142" s="24">
        <v>2704.03</v>
      </c>
      <c r="O2142" s="24">
        <v>0</v>
      </c>
      <c r="P2142" s="32" t="s">
        <v>478</v>
      </c>
      <c r="Q2142" s="43" t="s">
        <v>479</v>
      </c>
      <c r="R2142" s="43" t="s">
        <v>78</v>
      </c>
      <c r="S2142" s="47">
        <v>5</v>
      </c>
    </row>
    <row r="2143" spans="1:19" ht="12.75">
      <c r="A2143" s="22" t="s">
        <v>60</v>
      </c>
      <c r="B2143" s="22" t="s">
        <v>209</v>
      </c>
      <c r="C2143" s="22" t="s">
        <v>63</v>
      </c>
      <c r="D2143" s="22" t="s">
        <v>61</v>
      </c>
      <c r="E2143" s="22" t="s">
        <v>6088</v>
      </c>
      <c r="F2143" s="31">
        <v>43067.789189814815</v>
      </c>
      <c r="G2143" s="31">
        <v>43068</v>
      </c>
      <c r="H2143" s="31">
        <v>43433</v>
      </c>
      <c r="I2143" s="31">
        <v>43097.786944444444</v>
      </c>
      <c r="J2143" s="22" t="s">
        <v>73</v>
      </c>
      <c r="K2143" s="32" t="s">
        <v>74</v>
      </c>
      <c r="L2143" s="32" t="s">
        <v>6089</v>
      </c>
      <c r="N2143" s="24">
        <v>606.535</v>
      </c>
      <c r="O2143" s="24">
        <v>577.64</v>
      </c>
      <c r="P2143" s="32" t="s">
        <v>5650</v>
      </c>
      <c r="Q2143" s="43" t="s">
        <v>5651</v>
      </c>
      <c r="R2143" s="43" t="s">
        <v>78</v>
      </c>
      <c r="S2143" s="47">
        <v>5</v>
      </c>
    </row>
    <row r="2144" spans="1:19" ht="12.75">
      <c r="A2144" s="22" t="s">
        <v>60</v>
      </c>
      <c r="B2144" s="22" t="s">
        <v>209</v>
      </c>
      <c r="C2144" s="22" t="s">
        <v>63</v>
      </c>
      <c r="D2144" s="22" t="s">
        <v>61</v>
      </c>
      <c r="E2144" s="22" t="s">
        <v>6090</v>
      </c>
      <c r="F2144" s="31">
        <v>43046.280659722222</v>
      </c>
      <c r="G2144" s="31">
        <v>43087</v>
      </c>
      <c r="H2144" s="31">
        <v>43452</v>
      </c>
      <c r="I2144" s="31">
        <v>43106.280659722222</v>
      </c>
      <c r="J2144" s="22" t="s">
        <v>73</v>
      </c>
      <c r="K2144" s="32" t="s">
        <v>80</v>
      </c>
      <c r="L2144" s="32" t="s">
        <v>6091</v>
      </c>
      <c r="N2144" s="24">
        <v>1439.60</v>
      </c>
      <c r="O2144" s="24">
        <v>0</v>
      </c>
      <c r="P2144" s="32" t="s">
        <v>227</v>
      </c>
      <c r="Q2144" s="43" t="s">
        <v>228</v>
      </c>
      <c r="R2144" s="43" t="s">
        <v>78</v>
      </c>
      <c r="S2144" s="47">
        <v>5</v>
      </c>
    </row>
    <row r="2145" spans="1:19" ht="12.75">
      <c r="A2145" s="22" t="s">
        <v>60</v>
      </c>
      <c r="B2145" s="22" t="s">
        <v>236</v>
      </c>
      <c r="C2145" s="22" t="s">
        <v>63</v>
      </c>
      <c r="D2145" s="22" t="s">
        <v>61</v>
      </c>
      <c r="E2145" s="22" t="s">
        <v>6092</v>
      </c>
      <c r="F2145" s="31">
        <v>43056.459374999999</v>
      </c>
      <c r="G2145" s="31">
        <v>43092</v>
      </c>
      <c r="H2145" s="31">
        <v>43457</v>
      </c>
      <c r="I2145" s="31">
        <v>43086.456597222219</v>
      </c>
      <c r="J2145" s="22" t="s">
        <v>73</v>
      </c>
      <c r="K2145" s="32" t="s">
        <v>110</v>
      </c>
      <c r="L2145" s="32" t="s">
        <v>6093</v>
      </c>
      <c r="N2145" s="24">
        <v>3175.4450000000002</v>
      </c>
      <c r="O2145" s="24">
        <v>2352.5100000000002</v>
      </c>
      <c r="P2145" s="32" t="s">
        <v>6094</v>
      </c>
      <c r="Q2145" s="43" t="s">
        <v>6095</v>
      </c>
      <c r="R2145" s="43" t="s">
        <v>93</v>
      </c>
      <c r="S2145" s="47">
        <v>5</v>
      </c>
    </row>
    <row r="2146" spans="1:19" ht="12.75">
      <c r="A2146" s="22" t="s">
        <v>60</v>
      </c>
      <c r="B2146" s="22" t="s">
        <v>373</v>
      </c>
      <c r="C2146" s="22" t="s">
        <v>63</v>
      </c>
      <c r="D2146" s="22" t="s">
        <v>61</v>
      </c>
      <c r="E2146" s="22" t="s">
        <v>6096</v>
      </c>
      <c r="F2146" s="31">
        <v>43060.673645833333</v>
      </c>
      <c r="G2146" s="31">
        <v>43025</v>
      </c>
      <c r="H2146" s="31">
        <v>43390</v>
      </c>
      <c r="I2146" s="31">
        <v>43090.672951388886</v>
      </c>
      <c r="J2146" s="22" t="s">
        <v>99</v>
      </c>
      <c r="K2146" s="32" t="s">
        <v>100</v>
      </c>
      <c r="L2146" s="32" t="s">
        <v>6097</v>
      </c>
      <c r="M2146" s="32" t="s">
        <v>6098</v>
      </c>
      <c r="N2146" s="24">
        <v>0</v>
      </c>
      <c r="O2146" s="24">
        <v>0</v>
      </c>
      <c r="P2146" s="32" t="s">
        <v>3670</v>
      </c>
      <c r="Q2146" s="43" t="s">
        <v>3671</v>
      </c>
      <c r="R2146" s="43" t="s">
        <v>2877</v>
      </c>
      <c r="S2146" s="47">
        <v>1</v>
      </c>
    </row>
    <row r="2147" spans="1:19" ht="12.75">
      <c r="A2147" s="22" t="s">
        <v>60</v>
      </c>
      <c r="B2147" s="22" t="s">
        <v>209</v>
      </c>
      <c r="C2147" s="22" t="s">
        <v>63</v>
      </c>
      <c r="D2147" s="22" t="s">
        <v>61</v>
      </c>
      <c r="E2147" s="22" t="s">
        <v>6099</v>
      </c>
      <c r="F2147" s="31">
        <v>43069.55232638889</v>
      </c>
      <c r="G2147" s="31">
        <v>42815</v>
      </c>
      <c r="H2147" s="31">
        <v>43180</v>
      </c>
      <c r="I2147" s="31">
        <v>43099.551076388889</v>
      </c>
      <c r="J2147" s="22" t="s">
        <v>99</v>
      </c>
      <c r="K2147" s="32" t="s">
        <v>100</v>
      </c>
      <c r="L2147" s="32" t="s">
        <v>6100</v>
      </c>
      <c r="M2147" s="32" t="s">
        <v>6101</v>
      </c>
      <c r="N2147" s="24">
        <v>0</v>
      </c>
      <c r="O2147" s="24">
        <v>0</v>
      </c>
      <c r="P2147" s="32" t="s">
        <v>3460</v>
      </c>
      <c r="Q2147" s="43" t="s">
        <v>3461</v>
      </c>
      <c r="R2147" s="43" t="s">
        <v>93</v>
      </c>
      <c r="S2147" s="47">
        <v>1</v>
      </c>
    </row>
    <row r="2148" spans="1:19" ht="12.75">
      <c r="A2148" s="22" t="s">
        <v>60</v>
      </c>
      <c r="B2148" s="22" t="s">
        <v>236</v>
      </c>
      <c r="C2148" s="22" t="s">
        <v>63</v>
      </c>
      <c r="D2148" s="22" t="s">
        <v>61</v>
      </c>
      <c r="E2148" s="22" t="s">
        <v>6102</v>
      </c>
      <c r="F2148" s="31">
        <v>43060.829687500001</v>
      </c>
      <c r="G2148" s="31">
        <v>43070</v>
      </c>
      <c r="H2148" s="31">
        <v>43435</v>
      </c>
      <c r="I2148" s="31">
        <v>43090.822118055556</v>
      </c>
      <c r="J2148" s="22" t="s">
        <v>73</v>
      </c>
      <c r="K2148" s="32" t="s">
        <v>110</v>
      </c>
      <c r="L2148" s="32" t="s">
        <v>6103</v>
      </c>
      <c r="N2148" s="24">
        <v>4994.3742000000002</v>
      </c>
      <c r="O2148" s="24">
        <v>5398.7933000000003</v>
      </c>
      <c r="P2148" s="32" t="s">
        <v>1064</v>
      </c>
      <c r="Q2148" s="43" t="s">
        <v>1065</v>
      </c>
      <c r="R2148" s="43" t="s">
        <v>93</v>
      </c>
      <c r="S2148" s="47">
        <v>5</v>
      </c>
    </row>
    <row r="2149" spans="1:19" ht="12.75">
      <c r="A2149" s="22" t="s">
        <v>60</v>
      </c>
      <c r="B2149" s="22" t="s">
        <v>3650</v>
      </c>
      <c r="C2149" s="22" t="s">
        <v>63</v>
      </c>
      <c r="D2149" s="22" t="s">
        <v>61</v>
      </c>
      <c r="E2149" s="22" t="s">
        <v>6104</v>
      </c>
      <c r="F2149" s="31">
        <v>43061.396863425922</v>
      </c>
      <c r="G2149" s="31">
        <v>43061</v>
      </c>
      <c r="H2149" s="31">
        <v>43426</v>
      </c>
      <c r="I2149" s="31">
        <v>43091</v>
      </c>
      <c r="J2149" s="22" t="s">
        <v>73</v>
      </c>
      <c r="K2149" s="32" t="s">
        <v>110</v>
      </c>
      <c r="L2149" s="32" t="s">
        <v>6105</v>
      </c>
      <c r="N2149" s="24">
        <v>972.18</v>
      </c>
      <c r="O2149" s="24">
        <v>990.32330000000002</v>
      </c>
      <c r="P2149" s="32" t="s">
        <v>478</v>
      </c>
      <c r="Q2149" s="43" t="s">
        <v>479</v>
      </c>
      <c r="R2149" s="43" t="s">
        <v>93</v>
      </c>
      <c r="S2149" s="47">
        <v>5</v>
      </c>
    </row>
    <row r="2150" spans="1:19" ht="12.75">
      <c r="A2150" s="22" t="s">
        <v>60</v>
      </c>
      <c r="B2150" s="22" t="s">
        <v>404</v>
      </c>
      <c r="C2150" s="22" t="s">
        <v>63</v>
      </c>
      <c r="D2150" s="22" t="s">
        <v>61</v>
      </c>
      <c r="E2150" s="22" t="s">
        <v>6106</v>
      </c>
      <c r="F2150" s="31">
        <v>43066.286921296298</v>
      </c>
      <c r="G2150" s="31">
        <v>43100</v>
      </c>
      <c r="H2150" s="31">
        <v>43465</v>
      </c>
      <c r="I2150" s="31">
        <v>43126.286921296298</v>
      </c>
      <c r="J2150" s="22" t="s">
        <v>73</v>
      </c>
      <c r="K2150" s="32" t="s">
        <v>80</v>
      </c>
      <c r="L2150" s="32" t="s">
        <v>6107</v>
      </c>
      <c r="N2150" s="24">
        <v>2050.35</v>
      </c>
      <c r="O2150" s="24">
        <v>0</v>
      </c>
      <c r="P2150" s="32" t="s">
        <v>91</v>
      </c>
      <c r="Q2150" s="43" t="s">
        <v>92</v>
      </c>
      <c r="R2150" s="43" t="s">
        <v>78</v>
      </c>
      <c r="S2150" s="47">
        <v>5</v>
      </c>
    </row>
    <row r="2151" spans="1:19" ht="12.75">
      <c r="A2151" s="22" t="s">
        <v>60</v>
      </c>
      <c r="B2151" s="22" t="s">
        <v>236</v>
      </c>
      <c r="C2151" s="22" t="s">
        <v>63</v>
      </c>
      <c r="D2151" s="22" t="s">
        <v>61</v>
      </c>
      <c r="E2151" s="22" t="s">
        <v>6108</v>
      </c>
      <c r="F2151" s="31">
        <v>43067.476458333331</v>
      </c>
      <c r="G2151" s="31">
        <v>43070</v>
      </c>
      <c r="H2151" s="31">
        <v>43435</v>
      </c>
      <c r="I2151" s="31">
        <v>43097.471006944441</v>
      </c>
      <c r="J2151" s="22" t="s">
        <v>73</v>
      </c>
      <c r="K2151" s="32" t="s">
        <v>110</v>
      </c>
      <c r="L2151" s="32" t="s">
        <v>6109</v>
      </c>
      <c r="N2151" s="24">
        <v>368.81659999999999</v>
      </c>
      <c r="O2151" s="24">
        <v>287.615</v>
      </c>
      <c r="P2151" s="32" t="s">
        <v>112</v>
      </c>
      <c r="Q2151" s="43" t="s">
        <v>113</v>
      </c>
      <c r="R2151" s="43" t="s">
        <v>78</v>
      </c>
      <c r="S2151" s="47">
        <v>6</v>
      </c>
    </row>
    <row r="2152" spans="1:19" ht="12.75">
      <c r="A2152" s="22" t="s">
        <v>60</v>
      </c>
      <c r="B2152" s="22" t="s">
        <v>209</v>
      </c>
      <c r="C2152" s="22" t="s">
        <v>63</v>
      </c>
      <c r="D2152" s="22" t="s">
        <v>61</v>
      </c>
      <c r="E2152" s="22" t="s">
        <v>6110</v>
      </c>
      <c r="F2152" s="31">
        <v>43069.604537037034</v>
      </c>
      <c r="G2152" s="31">
        <v>43068</v>
      </c>
      <c r="H2152" s="31">
        <v>43433</v>
      </c>
      <c r="I2152" s="31">
        <v>43099.604212962964</v>
      </c>
      <c r="J2152" s="22" t="s">
        <v>242</v>
      </c>
      <c r="K2152" s="32" t="s">
        <v>110</v>
      </c>
      <c r="L2152" s="32" t="s">
        <v>6111</v>
      </c>
      <c r="N2152" s="24">
        <v>-580.53</v>
      </c>
      <c r="O2152" s="24">
        <v>-580.53</v>
      </c>
      <c r="P2152" s="32" t="s">
        <v>1097</v>
      </c>
      <c r="Q2152" s="43" t="s">
        <v>1098</v>
      </c>
      <c r="R2152" s="43" t="s">
        <v>78</v>
      </c>
      <c r="S2152" s="47">
        <v>1</v>
      </c>
    </row>
    <row r="2153" spans="1:19" ht="12.75">
      <c r="A2153" s="22" t="s">
        <v>60</v>
      </c>
      <c r="B2153" s="22" t="s">
        <v>236</v>
      </c>
      <c r="C2153" s="22" t="s">
        <v>63</v>
      </c>
      <c r="D2153" s="22" t="s">
        <v>61</v>
      </c>
      <c r="E2153" s="22" t="s">
        <v>6112</v>
      </c>
      <c r="F2153" s="31">
        <v>43053.696909722217</v>
      </c>
      <c r="G2153" s="31">
        <v>43059</v>
      </c>
      <c r="H2153" s="31">
        <v>43424</v>
      </c>
      <c r="I2153" s="31">
        <v>43083.694062499999</v>
      </c>
      <c r="J2153" s="22" t="s">
        <v>73</v>
      </c>
      <c r="K2153" s="32" t="s">
        <v>80</v>
      </c>
      <c r="L2153" s="32" t="s">
        <v>6113</v>
      </c>
      <c r="N2153" s="24">
        <v>746.90</v>
      </c>
      <c r="O2153" s="24">
        <v>0</v>
      </c>
      <c r="P2153" s="32" t="s">
        <v>644</v>
      </c>
      <c r="Q2153" s="43" t="s">
        <v>645</v>
      </c>
      <c r="R2153" s="43" t="s">
        <v>78</v>
      </c>
      <c r="S2153" s="47">
        <v>6</v>
      </c>
    </row>
    <row r="2154" spans="1:19" ht="12.75">
      <c r="A2154" s="22" t="s">
        <v>60</v>
      </c>
      <c r="B2154" s="22" t="s">
        <v>236</v>
      </c>
      <c r="C2154" s="22" t="s">
        <v>63</v>
      </c>
      <c r="D2154" s="22" t="s">
        <v>61</v>
      </c>
      <c r="E2154" s="22" t="s">
        <v>6114</v>
      </c>
      <c r="F2154" s="31">
        <v>43040.416631944441</v>
      </c>
      <c r="G2154" s="31">
        <v>43045</v>
      </c>
      <c r="H2154" s="31">
        <v>43410</v>
      </c>
      <c r="I2154" s="31">
        <v>43070.414270833331</v>
      </c>
      <c r="J2154" s="22" t="s">
        <v>73</v>
      </c>
      <c r="K2154" s="32" t="s">
        <v>110</v>
      </c>
      <c r="L2154" s="32" t="s">
        <v>6115</v>
      </c>
      <c r="N2154" s="24">
        <v>1454.2171000000001</v>
      </c>
      <c r="O2154" s="24">
        <v>1241.1900000000001</v>
      </c>
      <c r="P2154" s="32" t="s">
        <v>606</v>
      </c>
      <c r="Q2154" s="43" t="s">
        <v>607</v>
      </c>
      <c r="R2154" s="43" t="s">
        <v>78</v>
      </c>
      <c r="S2154" s="47">
        <v>6</v>
      </c>
    </row>
    <row r="2155" spans="1:19" ht="12.75">
      <c r="A2155" s="22" t="s">
        <v>60</v>
      </c>
      <c r="B2155" s="22" t="s">
        <v>373</v>
      </c>
      <c r="C2155" s="22" t="s">
        <v>63</v>
      </c>
      <c r="D2155" s="22" t="s">
        <v>61</v>
      </c>
      <c r="E2155" s="22" t="s">
        <v>6116</v>
      </c>
      <c r="F2155" s="31">
        <v>43056.392060185186</v>
      </c>
      <c r="G2155" s="31">
        <v>43056</v>
      </c>
      <c r="H2155" s="31">
        <v>43421</v>
      </c>
      <c r="I2155" s="31">
        <v>43086.3899537037</v>
      </c>
      <c r="J2155" s="22" t="s">
        <v>73</v>
      </c>
      <c r="K2155" s="32" t="s">
        <v>80</v>
      </c>
      <c r="L2155" s="32" t="s">
        <v>6117</v>
      </c>
      <c r="N2155" s="24">
        <v>0</v>
      </c>
      <c r="O2155" s="24">
        <v>0</v>
      </c>
      <c r="P2155" s="32" t="s">
        <v>2233</v>
      </c>
      <c r="Q2155" s="43" t="s">
        <v>2234</v>
      </c>
      <c r="R2155" s="43" t="s">
        <v>78</v>
      </c>
      <c r="S2155" s="47">
        <v>5</v>
      </c>
    </row>
    <row r="2156" spans="1:19" ht="12.75">
      <c r="A2156" s="22" t="s">
        <v>60</v>
      </c>
      <c r="B2156" s="22" t="s">
        <v>209</v>
      </c>
      <c r="C2156" s="22" t="s">
        <v>63</v>
      </c>
      <c r="D2156" s="22" t="s">
        <v>61</v>
      </c>
      <c r="E2156" s="22" t="s">
        <v>6118</v>
      </c>
      <c r="F2156" s="31">
        <v>43066.628599537034</v>
      </c>
      <c r="G2156" s="31">
        <v>43103</v>
      </c>
      <c r="H2156" s="31">
        <v>43468</v>
      </c>
      <c r="I2156" s="31">
        <v>43126.628379629627</v>
      </c>
      <c r="J2156" s="22" t="s">
        <v>145</v>
      </c>
      <c r="K2156" s="32" t="s">
        <v>110</v>
      </c>
      <c r="L2156" s="32" t="s">
        <v>6119</v>
      </c>
      <c r="N2156" s="24">
        <v>1084.47</v>
      </c>
      <c r="O2156" s="24">
        <v>1084.47</v>
      </c>
      <c r="P2156" s="32" t="s">
        <v>4294</v>
      </c>
      <c r="Q2156" s="43" t="s">
        <v>4295</v>
      </c>
      <c r="R2156" s="43" t="s">
        <v>78</v>
      </c>
      <c r="S2156" s="47">
        <v>1</v>
      </c>
    </row>
    <row r="2157" spans="1:19" ht="12.75">
      <c r="A2157" s="22" t="s">
        <v>60</v>
      </c>
      <c r="B2157" s="22" t="s">
        <v>209</v>
      </c>
      <c r="C2157" s="22" t="s">
        <v>63</v>
      </c>
      <c r="D2157" s="22" t="s">
        <v>61</v>
      </c>
      <c r="E2157" s="22" t="s">
        <v>6120</v>
      </c>
      <c r="F2157" s="31">
        <v>43060.665104166663</v>
      </c>
      <c r="G2157" s="31">
        <v>43061</v>
      </c>
      <c r="H2157" s="31">
        <v>43426</v>
      </c>
      <c r="I2157" s="31">
        <v>43090.634664351848</v>
      </c>
      <c r="J2157" s="22" t="s">
        <v>73</v>
      </c>
      <c r="K2157" s="32" t="s">
        <v>100</v>
      </c>
      <c r="L2157" s="32" t="s">
        <v>6121</v>
      </c>
      <c r="M2157" s="32" t="s">
        <v>6122</v>
      </c>
      <c r="N2157" s="24">
        <v>418.35570000000001</v>
      </c>
      <c r="O2157" s="24">
        <v>315.97000000000003</v>
      </c>
      <c r="P2157" s="32" t="s">
        <v>6123</v>
      </c>
      <c r="Q2157" s="43" t="s">
        <v>6124</v>
      </c>
      <c r="R2157" s="43" t="s">
        <v>78</v>
      </c>
      <c r="S2157" s="47">
        <v>5</v>
      </c>
    </row>
    <row r="2158" spans="1:19" ht="12.75">
      <c r="A2158" s="22" t="s">
        <v>60</v>
      </c>
      <c r="B2158" s="22" t="s">
        <v>236</v>
      </c>
      <c r="C2158" s="22" t="s">
        <v>63</v>
      </c>
      <c r="D2158" s="22" t="s">
        <v>61</v>
      </c>
      <c r="E2158" s="22" t="s">
        <v>6125</v>
      </c>
      <c r="F2158" s="31">
        <v>43067.384247685186</v>
      </c>
      <c r="G2158" s="31">
        <v>43067</v>
      </c>
      <c r="H2158" s="31">
        <v>43432</v>
      </c>
      <c r="I2158" s="31">
        <v>43097.381805555553</v>
      </c>
      <c r="J2158" s="22" t="s">
        <v>73</v>
      </c>
      <c r="K2158" s="32" t="s">
        <v>80</v>
      </c>
      <c r="L2158" s="32" t="s">
        <v>6126</v>
      </c>
      <c r="N2158" s="24">
        <v>0</v>
      </c>
      <c r="O2158" s="24">
        <v>0</v>
      </c>
      <c r="P2158" s="32" t="s">
        <v>4162</v>
      </c>
      <c r="Q2158" s="43" t="s">
        <v>4163</v>
      </c>
      <c r="R2158" s="43" t="s">
        <v>78</v>
      </c>
      <c r="S2158" s="47">
        <v>5</v>
      </c>
    </row>
    <row r="2159" spans="1:19" ht="12.75">
      <c r="A2159" s="22" t="s">
        <v>60</v>
      </c>
      <c r="B2159" s="22" t="s">
        <v>209</v>
      </c>
      <c r="C2159" s="22" t="s">
        <v>63</v>
      </c>
      <c r="D2159" s="22" t="s">
        <v>61</v>
      </c>
      <c r="E2159" s="22" t="s">
        <v>6127</v>
      </c>
      <c r="F2159" s="31">
        <v>43046.084664351853</v>
      </c>
      <c r="G2159" s="31">
        <v>43081</v>
      </c>
      <c r="H2159" s="31">
        <v>43446</v>
      </c>
      <c r="I2159" s="31">
        <v>43106.084664351853</v>
      </c>
      <c r="J2159" s="22" t="s">
        <v>145</v>
      </c>
      <c r="K2159" s="32" t="s">
        <v>110</v>
      </c>
      <c r="L2159" s="32" t="s">
        <v>6128</v>
      </c>
      <c r="N2159" s="24">
        <v>2339.2800000000002</v>
      </c>
      <c r="O2159" s="24">
        <v>1406.03</v>
      </c>
      <c r="P2159" s="32" t="s">
        <v>907</v>
      </c>
      <c r="Q2159" s="43" t="s">
        <v>908</v>
      </c>
      <c r="R2159" s="43" t="s">
        <v>78</v>
      </c>
      <c r="S2159" s="47">
        <v>5</v>
      </c>
    </row>
    <row r="2160" spans="1:19" ht="12.75">
      <c r="A2160" s="22" t="s">
        <v>60</v>
      </c>
      <c r="B2160" s="22" t="s">
        <v>209</v>
      </c>
      <c r="C2160" s="22" t="s">
        <v>63</v>
      </c>
      <c r="D2160" s="22" t="s">
        <v>61</v>
      </c>
      <c r="E2160" s="22" t="s">
        <v>6129</v>
      </c>
      <c r="F2160" s="31">
        <v>43042.41302083333</v>
      </c>
      <c r="G2160" s="31">
        <v>43047</v>
      </c>
      <c r="H2160" s="31">
        <v>43412</v>
      </c>
      <c r="I2160" s="31">
        <v>43072.410798611112</v>
      </c>
      <c r="J2160" s="22" t="s">
        <v>73</v>
      </c>
      <c r="K2160" s="32" t="s">
        <v>80</v>
      </c>
      <c r="L2160" s="32" t="s">
        <v>6130</v>
      </c>
      <c r="N2160" s="24">
        <v>1319.095</v>
      </c>
      <c r="O2160" s="24">
        <v>0</v>
      </c>
      <c r="P2160" s="32" t="s">
        <v>463</v>
      </c>
      <c r="Q2160" s="43" t="s">
        <v>464</v>
      </c>
      <c r="R2160" s="43" t="s">
        <v>78</v>
      </c>
      <c r="S2160" s="47">
        <v>6</v>
      </c>
    </row>
    <row r="2161" spans="1:19" ht="12.75">
      <c r="A2161" s="22" t="s">
        <v>60</v>
      </c>
      <c r="B2161" s="22" t="s">
        <v>1987</v>
      </c>
      <c r="C2161" s="22" t="s">
        <v>63</v>
      </c>
      <c r="D2161" s="22" t="s">
        <v>61</v>
      </c>
      <c r="E2161" s="22" t="s">
        <v>6131</v>
      </c>
      <c r="F2161" s="31">
        <v>43062.659675925926</v>
      </c>
      <c r="G2161" s="31">
        <v>43087</v>
      </c>
      <c r="H2161" s="31">
        <v>43452</v>
      </c>
      <c r="I2161" s="31">
        <v>43092.65075231481</v>
      </c>
      <c r="J2161" s="22" t="s">
        <v>73</v>
      </c>
      <c r="K2161" s="32" t="s">
        <v>110</v>
      </c>
      <c r="L2161" s="32" t="s">
        <v>6132</v>
      </c>
      <c r="N2161" s="24">
        <v>3139.4933000000001</v>
      </c>
      <c r="O2161" s="24">
        <v>1767.04</v>
      </c>
      <c r="P2161" s="32" t="s">
        <v>179</v>
      </c>
      <c r="Q2161" s="43" t="s">
        <v>180</v>
      </c>
      <c r="R2161" s="43" t="s">
        <v>78</v>
      </c>
      <c r="S2161" s="47">
        <v>4</v>
      </c>
    </row>
    <row r="2162" spans="1:19" ht="12.75">
      <c r="A2162" s="22" t="s">
        <v>60</v>
      </c>
      <c r="B2162" s="22" t="s">
        <v>209</v>
      </c>
      <c r="C2162" s="22" t="s">
        <v>63</v>
      </c>
      <c r="D2162" s="22" t="s">
        <v>61</v>
      </c>
      <c r="E2162" s="22" t="s">
        <v>6133</v>
      </c>
      <c r="F2162" s="31">
        <v>43067.467824074076</v>
      </c>
      <c r="G2162" s="31">
        <v>43067</v>
      </c>
      <c r="H2162" s="31">
        <v>43432</v>
      </c>
      <c r="I2162" s="31">
        <v>43097.461064814815</v>
      </c>
      <c r="J2162" s="22" t="s">
        <v>73</v>
      </c>
      <c r="K2162" s="32" t="s">
        <v>80</v>
      </c>
      <c r="L2162" s="32" t="s">
        <v>6134</v>
      </c>
      <c r="N2162" s="24">
        <v>420.73</v>
      </c>
      <c r="O2162" s="24">
        <v>0</v>
      </c>
      <c r="P2162" s="32" t="s">
        <v>1171</v>
      </c>
      <c r="Q2162" s="43" t="s">
        <v>1172</v>
      </c>
      <c r="R2162" s="43" t="s">
        <v>78</v>
      </c>
      <c r="S2162" s="47">
        <v>5</v>
      </c>
    </row>
    <row r="2163" spans="1:19" ht="12.75">
      <c r="A2163" s="22" t="s">
        <v>60</v>
      </c>
      <c r="B2163" s="22" t="s">
        <v>236</v>
      </c>
      <c r="C2163" s="22" t="s">
        <v>63</v>
      </c>
      <c r="D2163" s="22" t="s">
        <v>61</v>
      </c>
      <c r="E2163" s="22" t="s">
        <v>6135</v>
      </c>
      <c r="F2163" s="31">
        <v>43047.760740740741</v>
      </c>
      <c r="G2163" s="31">
        <v>43052</v>
      </c>
      <c r="H2163" s="31">
        <v>43417</v>
      </c>
      <c r="I2163" s="31">
        <v>43077.720914351848</v>
      </c>
      <c r="J2163" s="22" t="s">
        <v>73</v>
      </c>
      <c r="K2163" s="32" t="s">
        <v>74</v>
      </c>
      <c r="L2163" s="32" t="s">
        <v>6136</v>
      </c>
      <c r="N2163" s="24">
        <v>1521.125</v>
      </c>
      <c r="O2163" s="24">
        <v>1088.3599999999999</v>
      </c>
      <c r="P2163" s="32" t="s">
        <v>606</v>
      </c>
      <c r="Q2163" s="43" t="s">
        <v>607</v>
      </c>
      <c r="R2163" s="43" t="s">
        <v>78</v>
      </c>
      <c r="S2163" s="47">
        <v>4</v>
      </c>
    </row>
    <row r="2164" spans="1:19" ht="12.75">
      <c r="A2164" s="22" t="s">
        <v>60</v>
      </c>
      <c r="B2164" s="22" t="s">
        <v>514</v>
      </c>
      <c r="C2164" s="22" t="s">
        <v>63</v>
      </c>
      <c r="D2164" s="22" t="s">
        <v>61</v>
      </c>
      <c r="E2164" s="22" t="s">
        <v>6137</v>
      </c>
      <c r="F2164" s="31">
        <v>43061.390902777777</v>
      </c>
      <c r="G2164" s="31">
        <v>43070</v>
      </c>
      <c r="H2164" s="31">
        <v>43435</v>
      </c>
      <c r="I2164" s="31">
        <v>43091</v>
      </c>
      <c r="J2164" s="22" t="s">
        <v>73</v>
      </c>
      <c r="K2164" s="32" t="s">
        <v>110</v>
      </c>
      <c r="L2164" s="32" t="s">
        <v>6138</v>
      </c>
      <c r="N2164" s="24">
        <v>818.76329999999996</v>
      </c>
      <c r="O2164" s="24">
        <v>693.76</v>
      </c>
      <c r="P2164" s="32" t="s">
        <v>183</v>
      </c>
      <c r="Q2164" s="43" t="s">
        <v>184</v>
      </c>
      <c r="R2164" s="43" t="s">
        <v>78</v>
      </c>
      <c r="S2164" s="47">
        <v>3</v>
      </c>
    </row>
    <row r="2165" spans="1:19" ht="12.75">
      <c r="A2165" s="22" t="s">
        <v>60</v>
      </c>
      <c r="B2165" s="22" t="s">
        <v>366</v>
      </c>
      <c r="C2165" s="22" t="s">
        <v>63</v>
      </c>
      <c r="D2165" s="22" t="s">
        <v>61</v>
      </c>
      <c r="E2165" s="22" t="s">
        <v>6139</v>
      </c>
      <c r="F2165" s="31">
        <v>43042.420636574076</v>
      </c>
      <c r="G2165" s="31">
        <v>43058</v>
      </c>
      <c r="H2165" s="31">
        <v>43423</v>
      </c>
      <c r="I2165" s="31">
        <v>43072.409814814811</v>
      </c>
      <c r="J2165" s="22" t="s">
        <v>73</v>
      </c>
      <c r="K2165" s="32" t="s">
        <v>74</v>
      </c>
      <c r="L2165" s="32" t="s">
        <v>6140</v>
      </c>
      <c r="N2165" s="24">
        <v>941.9825</v>
      </c>
      <c r="O2165" s="24">
        <v>1019.39</v>
      </c>
      <c r="P2165" s="32" t="s">
        <v>279</v>
      </c>
      <c r="Q2165" s="43" t="s">
        <v>280</v>
      </c>
      <c r="R2165" s="43" t="s">
        <v>78</v>
      </c>
      <c r="S2165" s="47">
        <v>5</v>
      </c>
    </row>
    <row r="2166" spans="1:19" ht="12.75">
      <c r="A2166" s="22" t="s">
        <v>60</v>
      </c>
      <c r="B2166" s="22" t="s">
        <v>209</v>
      </c>
      <c r="C2166" s="22" t="s">
        <v>63</v>
      </c>
      <c r="D2166" s="22" t="s">
        <v>61</v>
      </c>
      <c r="E2166" s="22" t="s">
        <v>6141</v>
      </c>
      <c r="F2166" s="31">
        <v>43054.710520833331</v>
      </c>
      <c r="G2166" s="31">
        <v>43083</v>
      </c>
      <c r="H2166" s="31">
        <v>43448</v>
      </c>
      <c r="I2166" s="31">
        <v>43084.705162037033</v>
      </c>
      <c r="J2166" s="22" t="s">
        <v>73</v>
      </c>
      <c r="K2166" s="32" t="s">
        <v>80</v>
      </c>
      <c r="L2166" s="32" t="s">
        <v>6142</v>
      </c>
      <c r="N2166" s="24">
        <v>0</v>
      </c>
      <c r="O2166" s="24">
        <v>0</v>
      </c>
      <c r="P2166" s="32" t="s">
        <v>4312</v>
      </c>
      <c r="Q2166" s="43" t="s">
        <v>4313</v>
      </c>
      <c r="R2166" s="43" t="s">
        <v>78</v>
      </c>
      <c r="S2166" s="47">
        <v>6</v>
      </c>
    </row>
    <row r="2167" spans="1:19" ht="12.75">
      <c r="A2167" s="22" t="s">
        <v>60</v>
      </c>
      <c r="B2167" s="22" t="s">
        <v>209</v>
      </c>
      <c r="C2167" s="22" t="s">
        <v>63</v>
      </c>
      <c r="D2167" s="22" t="s">
        <v>61</v>
      </c>
      <c r="E2167" s="22" t="s">
        <v>6143</v>
      </c>
      <c r="F2167" s="31">
        <v>43054.597511574073</v>
      </c>
      <c r="G2167" s="31">
        <v>43054</v>
      </c>
      <c r="H2167" s="31">
        <v>43419</v>
      </c>
      <c r="I2167" s="31">
        <v>43084.595532407402</v>
      </c>
      <c r="J2167" s="22" t="s">
        <v>73</v>
      </c>
      <c r="K2167" s="32" t="s">
        <v>80</v>
      </c>
      <c r="L2167" s="32" t="s">
        <v>6144</v>
      </c>
      <c r="N2167" s="24">
        <v>0</v>
      </c>
      <c r="O2167" s="24">
        <v>0</v>
      </c>
      <c r="P2167" s="32" t="s">
        <v>6145</v>
      </c>
      <c r="Q2167" s="43" t="s">
        <v>6146</v>
      </c>
      <c r="R2167" s="43" t="s">
        <v>78</v>
      </c>
      <c r="S2167" s="47">
        <v>5</v>
      </c>
    </row>
    <row r="2168" spans="1:19" ht="12.75">
      <c r="A2168" s="22" t="s">
        <v>60</v>
      </c>
      <c r="B2168" s="22" t="s">
        <v>517</v>
      </c>
      <c r="C2168" s="22" t="s">
        <v>63</v>
      </c>
      <c r="D2168" s="22" t="s">
        <v>61</v>
      </c>
      <c r="E2168" s="22" t="s">
        <v>6147</v>
      </c>
      <c r="F2168" s="31">
        <v>43045.421319444446</v>
      </c>
      <c r="G2168" s="31">
        <v>43054</v>
      </c>
      <c r="H2168" s="31">
        <v>43419</v>
      </c>
      <c r="I2168" s="31">
        <v>43075</v>
      </c>
      <c r="J2168" s="22" t="s">
        <v>73</v>
      </c>
      <c r="K2168" s="32" t="s">
        <v>74</v>
      </c>
      <c r="L2168" s="32" t="s">
        <v>6148</v>
      </c>
      <c r="N2168" s="24">
        <v>2377.0500000000002</v>
      </c>
      <c r="O2168" s="24">
        <v>2381.90</v>
      </c>
      <c r="P2168" s="32" t="s">
        <v>459</v>
      </c>
      <c r="Q2168" s="43" t="s">
        <v>460</v>
      </c>
      <c r="R2168" s="43" t="s">
        <v>78</v>
      </c>
      <c r="S2168" s="47">
        <v>4</v>
      </c>
    </row>
    <row r="2169" spans="1:19" ht="12.75">
      <c r="A2169" s="22" t="s">
        <v>60</v>
      </c>
      <c r="B2169" s="22" t="s">
        <v>648</v>
      </c>
      <c r="C2169" s="22" t="s">
        <v>63</v>
      </c>
      <c r="D2169" s="22" t="s">
        <v>61</v>
      </c>
      <c r="E2169" s="22" t="s">
        <v>6149</v>
      </c>
      <c r="F2169" s="31">
        <v>43048.560312499998</v>
      </c>
      <c r="G2169" s="31">
        <v>43052</v>
      </c>
      <c r="H2169" s="31">
        <v>43417</v>
      </c>
      <c r="I2169" s="31">
        <v>43078</v>
      </c>
      <c r="J2169" s="22" t="s">
        <v>73</v>
      </c>
      <c r="K2169" s="32" t="s">
        <v>110</v>
      </c>
      <c r="L2169" s="32" t="s">
        <v>6150</v>
      </c>
      <c r="N2169" s="24">
        <v>1124.05</v>
      </c>
      <c r="O2169" s="24">
        <v>2573.71</v>
      </c>
      <c r="P2169" s="32" t="s">
        <v>262</v>
      </c>
      <c r="Q2169" s="43" t="s">
        <v>263</v>
      </c>
      <c r="R2169" s="43" t="s">
        <v>2877</v>
      </c>
      <c r="S2169" s="47">
        <v>5</v>
      </c>
    </row>
    <row r="2170" spans="1:19" ht="12.75">
      <c r="A2170" s="22" t="s">
        <v>60</v>
      </c>
      <c r="B2170" s="22" t="s">
        <v>621</v>
      </c>
      <c r="C2170" s="22" t="s">
        <v>63</v>
      </c>
      <c r="D2170" s="22" t="s">
        <v>61</v>
      </c>
      <c r="E2170" s="22" t="s">
        <v>6151</v>
      </c>
      <c r="F2170" s="31">
        <v>43054.470902777779</v>
      </c>
      <c r="G2170" s="31">
        <v>43069</v>
      </c>
      <c r="H2170" s="31">
        <v>43434</v>
      </c>
      <c r="I2170" s="31">
        <v>43084.467233796291</v>
      </c>
      <c r="J2170" s="22" t="s">
        <v>73</v>
      </c>
      <c r="K2170" s="32" t="s">
        <v>74</v>
      </c>
      <c r="L2170" s="32" t="s">
        <v>6152</v>
      </c>
      <c r="N2170" s="24">
        <v>1235.03</v>
      </c>
      <c r="O2170" s="24">
        <v>1235.03</v>
      </c>
      <c r="P2170" s="32" t="s">
        <v>6153</v>
      </c>
      <c r="Q2170" s="43" t="s">
        <v>6154</v>
      </c>
      <c r="R2170" s="43" t="s">
        <v>78</v>
      </c>
      <c r="S2170" s="47">
        <v>5</v>
      </c>
    </row>
    <row r="2171" spans="1:19" ht="12.75">
      <c r="A2171" s="22" t="s">
        <v>60</v>
      </c>
      <c r="B2171" s="22" t="s">
        <v>1525</v>
      </c>
      <c r="C2171" s="22" t="s">
        <v>63</v>
      </c>
      <c r="D2171" s="22" t="s">
        <v>61</v>
      </c>
      <c r="E2171" s="22" t="s">
        <v>6155</v>
      </c>
      <c r="F2171" s="31">
        <v>43062.481585648144</v>
      </c>
      <c r="G2171" s="31">
        <v>43090</v>
      </c>
      <c r="H2171" s="31">
        <v>43455</v>
      </c>
      <c r="I2171" s="31">
        <v>43092</v>
      </c>
      <c r="J2171" s="22" t="s">
        <v>73</v>
      </c>
      <c r="K2171" s="32" t="s">
        <v>80</v>
      </c>
      <c r="L2171" s="32" t="s">
        <v>6156</v>
      </c>
      <c r="N2171" s="24">
        <v>0</v>
      </c>
      <c r="O2171" s="24">
        <v>0</v>
      </c>
      <c r="P2171" s="32" t="s">
        <v>6157</v>
      </c>
      <c r="Q2171" s="43" t="s">
        <v>6158</v>
      </c>
      <c r="R2171" s="43" t="s">
        <v>78</v>
      </c>
      <c r="S2171" s="47">
        <v>4</v>
      </c>
    </row>
    <row r="2172" spans="1:19" ht="12.75">
      <c r="A2172" s="22" t="s">
        <v>60</v>
      </c>
      <c r="B2172" s="22" t="s">
        <v>256</v>
      </c>
      <c r="C2172" s="22" t="s">
        <v>63</v>
      </c>
      <c r="D2172" s="22" t="s">
        <v>61</v>
      </c>
      <c r="E2172" s="22" t="s">
        <v>6159</v>
      </c>
      <c r="F2172" s="31">
        <v>43053.404606481483</v>
      </c>
      <c r="G2172" s="31">
        <v>43069</v>
      </c>
      <c r="H2172" s="31">
        <v>43434</v>
      </c>
      <c r="I2172" s="31">
        <v>43083.40148148148</v>
      </c>
      <c r="J2172" s="22" t="s">
        <v>73</v>
      </c>
      <c r="K2172" s="32" t="s">
        <v>80</v>
      </c>
      <c r="L2172" s="32" t="s">
        <v>6160</v>
      </c>
      <c r="N2172" s="24">
        <v>0</v>
      </c>
      <c r="O2172" s="24">
        <v>0</v>
      </c>
      <c r="P2172" s="32" t="s">
        <v>1122</v>
      </c>
      <c r="Q2172" s="43" t="s">
        <v>1123</v>
      </c>
      <c r="R2172" s="43" t="s">
        <v>78</v>
      </c>
      <c r="S2172" s="47">
        <v>5</v>
      </c>
    </row>
    <row r="2173" spans="1:19" ht="12.75">
      <c r="A2173" s="22" t="s">
        <v>60</v>
      </c>
      <c r="B2173" s="22" t="s">
        <v>373</v>
      </c>
      <c r="C2173" s="22" t="s">
        <v>63</v>
      </c>
      <c r="D2173" s="22" t="s">
        <v>61</v>
      </c>
      <c r="E2173" s="22" t="s">
        <v>6161</v>
      </c>
      <c r="F2173" s="31">
        <v>43059.535034722219</v>
      </c>
      <c r="G2173" s="31">
        <v>43059</v>
      </c>
      <c r="H2173" s="31">
        <v>43424</v>
      </c>
      <c r="I2173" s="31">
        <v>43089.533738425926</v>
      </c>
      <c r="J2173" s="22" t="s">
        <v>99</v>
      </c>
      <c r="K2173" s="32" t="s">
        <v>100</v>
      </c>
      <c r="L2173" s="32" t="s">
        <v>6162</v>
      </c>
      <c r="M2173" s="32" t="s">
        <v>4802</v>
      </c>
      <c r="N2173" s="24">
        <v>-625.12</v>
      </c>
      <c r="O2173" s="24">
        <v>-625.12</v>
      </c>
      <c r="P2173" s="32" t="s">
        <v>4803</v>
      </c>
      <c r="Q2173" s="43" t="s">
        <v>4804</v>
      </c>
      <c r="R2173" s="43" t="s">
        <v>78</v>
      </c>
      <c r="S2173" s="47">
        <v>1</v>
      </c>
    </row>
    <row r="2174" spans="1:19" ht="12.75">
      <c r="A2174" s="22" t="s">
        <v>60</v>
      </c>
      <c r="B2174" s="22" t="s">
        <v>209</v>
      </c>
      <c r="C2174" s="22" t="s">
        <v>63</v>
      </c>
      <c r="D2174" s="22" t="s">
        <v>61</v>
      </c>
      <c r="E2174" s="22" t="s">
        <v>6163</v>
      </c>
      <c r="F2174" s="31">
        <v>43049.427997685183</v>
      </c>
      <c r="G2174" s="31">
        <v>43049</v>
      </c>
      <c r="H2174" s="31">
        <v>43414</v>
      </c>
      <c r="I2174" s="31">
        <v>43079.426423611112</v>
      </c>
      <c r="J2174" s="22" t="s">
        <v>73</v>
      </c>
      <c r="K2174" s="32" t="s">
        <v>80</v>
      </c>
      <c r="L2174" s="32" t="s">
        <v>6164</v>
      </c>
      <c r="N2174" s="24">
        <v>831.5075</v>
      </c>
      <c r="O2174" s="24">
        <v>0</v>
      </c>
      <c r="P2174" s="32" t="s">
        <v>1770</v>
      </c>
      <c r="Q2174" s="43" t="s">
        <v>1771</v>
      </c>
      <c r="R2174" s="43" t="s">
        <v>78</v>
      </c>
      <c r="S2174" s="47">
        <v>5</v>
      </c>
    </row>
    <row r="2175" spans="1:19" ht="12.75">
      <c r="A2175" s="22" t="s">
        <v>60</v>
      </c>
      <c r="B2175" s="22" t="s">
        <v>3045</v>
      </c>
      <c r="C2175" s="22" t="s">
        <v>63</v>
      </c>
      <c r="D2175" s="22" t="s">
        <v>61</v>
      </c>
      <c r="E2175" s="22" t="s">
        <v>6165</v>
      </c>
      <c r="F2175" s="31">
        <v>43040.491296296292</v>
      </c>
      <c r="G2175" s="31">
        <v>43050</v>
      </c>
      <c r="H2175" s="31">
        <v>43415</v>
      </c>
      <c r="I2175" s="31">
        <v>43070</v>
      </c>
      <c r="J2175" s="22" t="s">
        <v>73</v>
      </c>
      <c r="K2175" s="32" t="s">
        <v>80</v>
      </c>
      <c r="L2175" s="32" t="s">
        <v>6166</v>
      </c>
      <c r="N2175" s="24">
        <v>0</v>
      </c>
      <c r="O2175" s="24">
        <v>0</v>
      </c>
      <c r="P2175" s="32" t="s">
        <v>6167</v>
      </c>
      <c r="Q2175" s="43" t="s">
        <v>6168</v>
      </c>
      <c r="R2175" s="43" t="s">
        <v>78</v>
      </c>
      <c r="S2175" s="47">
        <v>5</v>
      </c>
    </row>
    <row r="2176" spans="1:19" ht="12.75">
      <c r="A2176" s="22" t="s">
        <v>60</v>
      </c>
      <c r="B2176" s="22" t="s">
        <v>989</v>
      </c>
      <c r="C2176" s="22" t="s">
        <v>63</v>
      </c>
      <c r="D2176" s="22" t="s">
        <v>61</v>
      </c>
      <c r="E2176" s="22" t="s">
        <v>6169</v>
      </c>
      <c r="F2176" s="31">
        <v>43060.499861111108</v>
      </c>
      <c r="G2176" s="31">
        <v>43100</v>
      </c>
      <c r="H2176" s="31">
        <v>43465</v>
      </c>
      <c r="I2176" s="31">
        <v>43120</v>
      </c>
      <c r="J2176" s="22" t="s">
        <v>73</v>
      </c>
      <c r="K2176" s="32" t="s">
        <v>80</v>
      </c>
      <c r="L2176" s="32" t="s">
        <v>6170</v>
      </c>
      <c r="N2176" s="24">
        <v>1245.8699999999999</v>
      </c>
      <c r="O2176" s="24">
        <v>0</v>
      </c>
      <c r="P2176" s="32" t="s">
        <v>3557</v>
      </c>
      <c r="Q2176" s="43" t="s">
        <v>3558</v>
      </c>
      <c r="R2176" s="43" t="s">
        <v>78</v>
      </c>
      <c r="S2176" s="47">
        <v>5</v>
      </c>
    </row>
    <row r="2177" spans="1:19" ht="12.75">
      <c r="A2177" s="22" t="s">
        <v>60</v>
      </c>
      <c r="B2177" s="22" t="s">
        <v>411</v>
      </c>
      <c r="C2177" s="22" t="s">
        <v>63</v>
      </c>
      <c r="D2177" s="22" t="s">
        <v>61</v>
      </c>
      <c r="E2177" s="22" t="s">
        <v>6171</v>
      </c>
      <c r="F2177" s="31">
        <v>43068.574374999997</v>
      </c>
      <c r="G2177" s="31">
        <v>43088</v>
      </c>
      <c r="H2177" s="31">
        <v>43453</v>
      </c>
      <c r="I2177" s="31">
        <v>43098.570254629631</v>
      </c>
      <c r="J2177" s="22" t="s">
        <v>73</v>
      </c>
      <c r="K2177" s="32" t="s">
        <v>80</v>
      </c>
      <c r="L2177" s="32" t="s">
        <v>6172</v>
      </c>
      <c r="N2177" s="24">
        <v>1082</v>
      </c>
      <c r="O2177" s="24">
        <v>0</v>
      </c>
      <c r="P2177" s="32" t="s">
        <v>91</v>
      </c>
      <c r="Q2177" s="43" t="s">
        <v>92</v>
      </c>
      <c r="R2177" s="43" t="s">
        <v>78</v>
      </c>
      <c r="S2177" s="47">
        <v>4</v>
      </c>
    </row>
    <row r="2178" spans="1:19" ht="12.75">
      <c r="A2178" s="22" t="s">
        <v>60</v>
      </c>
      <c r="B2178" s="22" t="s">
        <v>288</v>
      </c>
      <c r="C2178" s="22" t="s">
        <v>63</v>
      </c>
      <c r="D2178" s="22" t="s">
        <v>61</v>
      </c>
      <c r="E2178" s="22" t="s">
        <v>6173</v>
      </c>
      <c r="F2178" s="31">
        <v>43061.883067129631</v>
      </c>
      <c r="G2178" s="31">
        <v>43069</v>
      </c>
      <c r="H2178" s="31">
        <v>43434</v>
      </c>
      <c r="I2178" s="31">
        <v>43091</v>
      </c>
      <c r="J2178" s="22" t="s">
        <v>73</v>
      </c>
      <c r="K2178" s="32" t="s">
        <v>80</v>
      </c>
      <c r="L2178" s="32" t="s">
        <v>6174</v>
      </c>
      <c r="N2178" s="24">
        <v>0</v>
      </c>
      <c r="O2178" s="24">
        <v>0</v>
      </c>
      <c r="P2178" s="32" t="s">
        <v>294</v>
      </c>
      <c r="Q2178" s="43" t="s">
        <v>295</v>
      </c>
      <c r="R2178" s="43" t="s">
        <v>78</v>
      </c>
      <c r="S2178" s="47">
        <v>5</v>
      </c>
    </row>
    <row r="2179" spans="1:19" ht="12.75">
      <c r="A2179" s="22" t="s">
        <v>60</v>
      </c>
      <c r="B2179" s="22" t="s">
        <v>209</v>
      </c>
      <c r="C2179" s="22" t="s">
        <v>63</v>
      </c>
      <c r="D2179" s="22" t="s">
        <v>61</v>
      </c>
      <c r="E2179" s="22" t="s">
        <v>6175</v>
      </c>
      <c r="F2179" s="31">
        <v>43054.512199074074</v>
      </c>
      <c r="G2179" s="31">
        <v>43054</v>
      </c>
      <c r="H2179" s="31">
        <v>43419</v>
      </c>
      <c r="I2179" s="31">
        <v>43084.509247685186</v>
      </c>
      <c r="J2179" s="22" t="s">
        <v>73</v>
      </c>
      <c r="K2179" s="32" t="s">
        <v>80</v>
      </c>
      <c r="L2179" s="32" t="s">
        <v>6176</v>
      </c>
      <c r="N2179" s="24">
        <v>785.14660000000003</v>
      </c>
      <c r="O2179" s="24">
        <v>0</v>
      </c>
      <c r="P2179" s="32" t="s">
        <v>245</v>
      </c>
      <c r="Q2179" s="43" t="s">
        <v>246</v>
      </c>
      <c r="R2179" s="43" t="s">
        <v>78</v>
      </c>
      <c r="S2179" s="47">
        <v>4</v>
      </c>
    </row>
    <row r="2180" spans="1:19" ht="12.75">
      <c r="A2180" s="22" t="s">
        <v>60</v>
      </c>
      <c r="B2180" s="22" t="s">
        <v>236</v>
      </c>
      <c r="C2180" s="22" t="s">
        <v>63</v>
      </c>
      <c r="D2180" s="22" t="s">
        <v>61</v>
      </c>
      <c r="E2180" s="22" t="s">
        <v>6177</v>
      </c>
      <c r="F2180" s="31">
        <v>43047.694606481477</v>
      </c>
      <c r="G2180" s="31">
        <v>43048</v>
      </c>
      <c r="H2180" s="31">
        <v>43413</v>
      </c>
      <c r="I2180" s="31">
        <v>43077.687789351847</v>
      </c>
      <c r="J2180" s="22" t="s">
        <v>73</v>
      </c>
      <c r="K2180" s="32" t="s">
        <v>80</v>
      </c>
      <c r="L2180" s="32" t="s">
        <v>6178</v>
      </c>
      <c r="N2180" s="24">
        <v>527.9271</v>
      </c>
      <c r="O2180" s="24">
        <v>0</v>
      </c>
      <c r="P2180" s="32" t="s">
        <v>3839</v>
      </c>
      <c r="Q2180" s="43" t="s">
        <v>3840</v>
      </c>
      <c r="R2180" s="43" t="s">
        <v>78</v>
      </c>
      <c r="S2180" s="47">
        <v>5</v>
      </c>
    </row>
    <row r="2181" spans="1:19" ht="12.75">
      <c r="A2181" s="22" t="s">
        <v>60</v>
      </c>
      <c r="B2181" s="22" t="s">
        <v>2045</v>
      </c>
      <c r="C2181" s="22" t="s">
        <v>63</v>
      </c>
      <c r="D2181" s="22" t="s">
        <v>61</v>
      </c>
      <c r="E2181" s="22" t="s">
        <v>6179</v>
      </c>
      <c r="F2181" s="31">
        <v>43041.406041666662</v>
      </c>
      <c r="G2181" s="31">
        <v>43041</v>
      </c>
      <c r="H2181" s="31">
        <v>43404</v>
      </c>
      <c r="I2181" s="31">
        <v>43071.402928240735</v>
      </c>
      <c r="J2181" s="22" t="s">
        <v>73</v>
      </c>
      <c r="K2181" s="32" t="s">
        <v>110</v>
      </c>
      <c r="L2181" s="32" t="s">
        <v>6180</v>
      </c>
      <c r="N2181" s="24">
        <v>884.92399999999998</v>
      </c>
      <c r="O2181" s="24">
        <v>566.11</v>
      </c>
      <c r="P2181" s="32" t="s">
        <v>3534</v>
      </c>
      <c r="Q2181" s="43" t="s">
        <v>3535</v>
      </c>
      <c r="R2181" s="43" t="s">
        <v>78</v>
      </c>
      <c r="S2181" s="47">
        <v>6</v>
      </c>
    </row>
    <row r="2182" spans="1:19" ht="12.75">
      <c r="A2182" s="22" t="s">
        <v>60</v>
      </c>
      <c r="B2182" s="22" t="s">
        <v>209</v>
      </c>
      <c r="C2182" s="22" t="s">
        <v>63</v>
      </c>
      <c r="D2182" s="22" t="s">
        <v>61</v>
      </c>
      <c r="E2182" s="22" t="s">
        <v>6181</v>
      </c>
      <c r="F2182" s="31">
        <v>43044.065034722218</v>
      </c>
      <c r="G2182" s="31">
        <v>43086</v>
      </c>
      <c r="H2182" s="31">
        <v>43451</v>
      </c>
      <c r="I2182" s="31">
        <v>43104.065034722218</v>
      </c>
      <c r="J2182" s="22" t="s">
        <v>73</v>
      </c>
      <c r="K2182" s="32" t="s">
        <v>110</v>
      </c>
      <c r="L2182" s="32" t="s">
        <v>6182</v>
      </c>
      <c r="N2182" s="24">
        <v>443.425</v>
      </c>
      <c r="O2182" s="24">
        <v>356.86</v>
      </c>
      <c r="P2182" s="32" t="s">
        <v>613</v>
      </c>
      <c r="Q2182" s="43" t="s">
        <v>614</v>
      </c>
      <c r="R2182" s="43" t="s">
        <v>78</v>
      </c>
      <c r="S2182" s="47">
        <v>5</v>
      </c>
    </row>
    <row r="2183" spans="1:19" ht="12.75">
      <c r="A2183" s="22" t="s">
        <v>60</v>
      </c>
      <c r="B2183" s="22" t="s">
        <v>209</v>
      </c>
      <c r="C2183" s="22" t="s">
        <v>63</v>
      </c>
      <c r="D2183" s="22" t="s">
        <v>61</v>
      </c>
      <c r="E2183" s="22" t="s">
        <v>6183</v>
      </c>
      <c r="F2183" s="31">
        <v>43052.401018518518</v>
      </c>
      <c r="G2183" s="31">
        <v>43052</v>
      </c>
      <c r="H2183" s="31">
        <v>43417</v>
      </c>
      <c r="I2183" s="31">
        <v>43082.399212962962</v>
      </c>
      <c r="J2183" s="22" t="s">
        <v>73</v>
      </c>
      <c r="K2183" s="32" t="s">
        <v>110</v>
      </c>
      <c r="L2183" s="32" t="s">
        <v>6184</v>
      </c>
      <c r="N2183" s="24">
        <v>6716.0216</v>
      </c>
      <c r="O2183" s="24">
        <v>3397.2950000000001</v>
      </c>
      <c r="P2183" s="32" t="s">
        <v>112</v>
      </c>
      <c r="Q2183" s="43" t="s">
        <v>113</v>
      </c>
      <c r="R2183" s="43" t="s">
        <v>78</v>
      </c>
      <c r="S2183" s="47">
        <v>5</v>
      </c>
    </row>
    <row r="2184" spans="1:19" ht="12.75">
      <c r="A2184" s="22" t="s">
        <v>60</v>
      </c>
      <c r="B2184" s="22" t="s">
        <v>236</v>
      </c>
      <c r="C2184" s="22" t="s">
        <v>63</v>
      </c>
      <c r="D2184" s="22" t="s">
        <v>61</v>
      </c>
      <c r="E2184" s="22" t="s">
        <v>6185</v>
      </c>
      <c r="F2184" s="31">
        <v>43068.589224537034</v>
      </c>
      <c r="G2184" s="31">
        <v>43074</v>
      </c>
      <c r="H2184" s="31">
        <v>43439</v>
      </c>
      <c r="I2184" s="31">
        <v>43098.584074074075</v>
      </c>
      <c r="J2184" s="22" t="s">
        <v>73</v>
      </c>
      <c r="K2184" s="32" t="s">
        <v>110</v>
      </c>
      <c r="L2184" s="32" t="s">
        <v>6186</v>
      </c>
      <c r="N2184" s="24">
        <v>2235.7979999999998</v>
      </c>
      <c r="O2184" s="24">
        <v>1599.55</v>
      </c>
      <c r="P2184" s="32" t="s">
        <v>459</v>
      </c>
      <c r="Q2184" s="43" t="s">
        <v>460</v>
      </c>
      <c r="R2184" s="43" t="s">
        <v>78</v>
      </c>
      <c r="S2184" s="47">
        <v>5</v>
      </c>
    </row>
    <row r="2185" spans="1:19" ht="12.75">
      <c r="A2185" s="22" t="s">
        <v>60</v>
      </c>
      <c r="B2185" s="22" t="s">
        <v>209</v>
      </c>
      <c r="C2185" s="22" t="s">
        <v>63</v>
      </c>
      <c r="D2185" s="22" t="s">
        <v>61</v>
      </c>
      <c r="E2185" s="22" t="s">
        <v>6187</v>
      </c>
      <c r="F2185" s="31">
        <v>43049.605775462958</v>
      </c>
      <c r="G2185" s="31">
        <v>43034</v>
      </c>
      <c r="H2185" s="31">
        <v>43399</v>
      </c>
      <c r="I2185" s="31">
        <v>43079.605208333334</v>
      </c>
      <c r="J2185" s="22" t="s">
        <v>99</v>
      </c>
      <c r="K2185" s="32" t="s">
        <v>100</v>
      </c>
      <c r="L2185" s="32" t="s">
        <v>6188</v>
      </c>
      <c r="M2185" s="32" t="s">
        <v>6189</v>
      </c>
      <c r="N2185" s="24">
        <v>0</v>
      </c>
      <c r="O2185" s="24">
        <v>0</v>
      </c>
      <c r="P2185" s="32" t="s">
        <v>5313</v>
      </c>
      <c r="Q2185" s="43" t="s">
        <v>5314</v>
      </c>
      <c r="R2185" s="43" t="s">
        <v>78</v>
      </c>
      <c r="S2185" s="47">
        <v>1</v>
      </c>
    </row>
    <row r="2186" spans="1:19" ht="12.75">
      <c r="A2186" s="22" t="s">
        <v>60</v>
      </c>
      <c r="B2186" s="22" t="s">
        <v>209</v>
      </c>
      <c r="C2186" s="22" t="s">
        <v>63</v>
      </c>
      <c r="D2186" s="22" t="s">
        <v>61</v>
      </c>
      <c r="E2186" s="22" t="s">
        <v>6190</v>
      </c>
      <c r="F2186" s="31">
        <v>43040.416909722218</v>
      </c>
      <c r="G2186" s="31">
        <v>43039</v>
      </c>
      <c r="H2186" s="31">
        <v>43404</v>
      </c>
      <c r="I2186" s="31">
        <v>43069.413287037038</v>
      </c>
      <c r="J2186" s="22" t="s">
        <v>73</v>
      </c>
      <c r="K2186" s="32" t="s">
        <v>110</v>
      </c>
      <c r="L2186" s="32" t="s">
        <v>6191</v>
      </c>
      <c r="N2186" s="24">
        <v>461.09899999999999</v>
      </c>
      <c r="O2186" s="24">
        <v>396.99</v>
      </c>
      <c r="P2186" s="32" t="s">
        <v>1693</v>
      </c>
      <c r="Q2186" s="43" t="s">
        <v>1694</v>
      </c>
      <c r="R2186" s="43" t="s">
        <v>78</v>
      </c>
      <c r="S2186" s="47">
        <v>5</v>
      </c>
    </row>
    <row r="2187" spans="1:19" ht="12.75">
      <c r="A2187" s="22" t="s">
        <v>60</v>
      </c>
      <c r="B2187" s="22" t="s">
        <v>670</v>
      </c>
      <c r="C2187" s="22" t="s">
        <v>63</v>
      </c>
      <c r="D2187" s="22" t="s">
        <v>61</v>
      </c>
      <c r="E2187" s="22" t="s">
        <v>6192</v>
      </c>
      <c r="F2187" s="31">
        <v>43047.371493055551</v>
      </c>
      <c r="G2187" s="31">
        <v>43067</v>
      </c>
      <c r="H2187" s="31">
        <v>43432</v>
      </c>
      <c r="I2187" s="31">
        <v>43077</v>
      </c>
      <c r="J2187" s="22" t="s">
        <v>73</v>
      </c>
      <c r="K2187" s="32" t="s">
        <v>80</v>
      </c>
      <c r="L2187" s="32" t="s">
        <v>6193</v>
      </c>
      <c r="N2187" s="24">
        <v>5262.3100000000004</v>
      </c>
      <c r="O2187" s="24">
        <v>0</v>
      </c>
      <c r="P2187" s="32" t="s">
        <v>1477</v>
      </c>
      <c r="Q2187" s="43" t="s">
        <v>1478</v>
      </c>
      <c r="R2187" s="43" t="s">
        <v>78</v>
      </c>
      <c r="S2187" s="47">
        <v>5</v>
      </c>
    </row>
    <row r="2188" spans="1:19" ht="12.75">
      <c r="A2188" s="22" t="s">
        <v>60</v>
      </c>
      <c r="B2188" s="22" t="s">
        <v>433</v>
      </c>
      <c r="C2188" s="22" t="s">
        <v>63</v>
      </c>
      <c r="D2188" s="22" t="s">
        <v>61</v>
      </c>
      <c r="E2188" s="22" t="s">
        <v>6194</v>
      </c>
      <c r="F2188" s="31">
        <v>43062.484675925924</v>
      </c>
      <c r="G2188" s="31">
        <v>43069</v>
      </c>
      <c r="H2188" s="31">
        <v>43434</v>
      </c>
      <c r="I2188" s="31">
        <v>43092.476307870369</v>
      </c>
      <c r="J2188" s="22" t="s">
        <v>73</v>
      </c>
      <c r="K2188" s="32" t="s">
        <v>74</v>
      </c>
      <c r="L2188" s="32" t="s">
        <v>6195</v>
      </c>
      <c r="N2188" s="24">
        <v>6004.7299999999996</v>
      </c>
      <c r="O2188" s="24">
        <v>5329.0349999999999</v>
      </c>
      <c r="P2188" s="32" t="s">
        <v>1658</v>
      </c>
      <c r="Q2188" s="43" t="s">
        <v>1659</v>
      </c>
      <c r="R2188" s="43" t="s">
        <v>78</v>
      </c>
      <c r="S2188" s="47">
        <v>5</v>
      </c>
    </row>
    <row r="2189" spans="1:19" ht="12.75">
      <c r="A2189" s="22" t="s">
        <v>60</v>
      </c>
      <c r="B2189" s="22" t="s">
        <v>373</v>
      </c>
      <c r="C2189" s="22" t="s">
        <v>63</v>
      </c>
      <c r="D2189" s="22" t="s">
        <v>61</v>
      </c>
      <c r="E2189" s="22" t="s">
        <v>6196</v>
      </c>
      <c r="F2189" s="31">
        <v>43054.505474537036</v>
      </c>
      <c r="G2189" s="31">
        <v>43059</v>
      </c>
      <c r="H2189" s="31">
        <v>43424</v>
      </c>
      <c r="I2189" s="31">
        <v>43084.490289351852</v>
      </c>
      <c r="J2189" s="22" t="s">
        <v>73</v>
      </c>
      <c r="K2189" s="32" t="s">
        <v>100</v>
      </c>
      <c r="L2189" s="32" t="s">
        <v>6197</v>
      </c>
      <c r="M2189" s="32" t="s">
        <v>6198</v>
      </c>
      <c r="N2189" s="24">
        <v>1532.3140000000001</v>
      </c>
      <c r="O2189" s="24">
        <v>735.11</v>
      </c>
      <c r="P2189" s="32" t="s">
        <v>4803</v>
      </c>
      <c r="Q2189" s="43" t="s">
        <v>4804</v>
      </c>
      <c r="R2189" s="43" t="s">
        <v>78</v>
      </c>
      <c r="S2189" s="47">
        <v>5</v>
      </c>
    </row>
    <row r="2190" spans="1:19" ht="12.75">
      <c r="A2190" s="22" t="s">
        <v>60</v>
      </c>
      <c r="B2190" s="22" t="s">
        <v>209</v>
      </c>
      <c r="C2190" s="22" t="s">
        <v>63</v>
      </c>
      <c r="D2190" s="22" t="s">
        <v>61</v>
      </c>
      <c r="E2190" s="22" t="s">
        <v>6199</v>
      </c>
      <c r="F2190" s="31">
        <v>43048.614050925928</v>
      </c>
      <c r="G2190" s="31">
        <v>43049</v>
      </c>
      <c r="H2190" s="31">
        <v>43414</v>
      </c>
      <c r="I2190" s="31">
        <v>43078.610243055555</v>
      </c>
      <c r="J2190" s="22" t="s">
        <v>73</v>
      </c>
      <c r="K2190" s="32" t="s">
        <v>74</v>
      </c>
      <c r="L2190" s="32" t="s">
        <v>6200</v>
      </c>
      <c r="N2190" s="24">
        <v>432.5175</v>
      </c>
      <c r="O2190" s="24">
        <v>347.94</v>
      </c>
      <c r="P2190" s="32" t="s">
        <v>2421</v>
      </c>
      <c r="Q2190" s="43" t="s">
        <v>2422</v>
      </c>
      <c r="R2190" s="43" t="s">
        <v>78</v>
      </c>
      <c r="S2190" s="47">
        <v>5</v>
      </c>
    </row>
    <row r="2191" spans="1:19" ht="12.75">
      <c r="A2191" s="22" t="s">
        <v>60</v>
      </c>
      <c r="B2191" s="22" t="s">
        <v>209</v>
      </c>
      <c r="C2191" s="22" t="s">
        <v>63</v>
      </c>
      <c r="D2191" s="22" t="s">
        <v>61</v>
      </c>
      <c r="E2191" s="22" t="s">
        <v>6201</v>
      </c>
      <c r="F2191" s="31">
        <v>43049.425335648149</v>
      </c>
      <c r="G2191" s="31">
        <v>43050</v>
      </c>
      <c r="H2191" s="31">
        <v>43415</v>
      </c>
      <c r="I2191" s="31">
        <v>43079.424444444441</v>
      </c>
      <c r="J2191" s="22" t="s">
        <v>73</v>
      </c>
      <c r="K2191" s="32" t="s">
        <v>80</v>
      </c>
      <c r="L2191" s="32" t="s">
        <v>6202</v>
      </c>
      <c r="N2191" s="24">
        <v>4747.99</v>
      </c>
      <c r="O2191" s="24">
        <v>0</v>
      </c>
      <c r="P2191" s="32" t="s">
        <v>6203</v>
      </c>
      <c r="Q2191" s="43" t="s">
        <v>6204</v>
      </c>
      <c r="R2191" s="43" t="s">
        <v>78</v>
      </c>
      <c r="S2191" s="47">
        <v>5</v>
      </c>
    </row>
    <row r="2192" spans="1:19" ht="12.75">
      <c r="A2192" s="22" t="s">
        <v>60</v>
      </c>
      <c r="B2192" s="22" t="s">
        <v>514</v>
      </c>
      <c r="C2192" s="22" t="s">
        <v>63</v>
      </c>
      <c r="D2192" s="22" t="s">
        <v>61</v>
      </c>
      <c r="E2192" s="22" t="s">
        <v>6205</v>
      </c>
      <c r="F2192" s="31">
        <v>43059.488287037035</v>
      </c>
      <c r="G2192" s="31">
        <v>43059</v>
      </c>
      <c r="H2192" s="31">
        <v>43424</v>
      </c>
      <c r="I2192" s="31">
        <v>43089</v>
      </c>
      <c r="J2192" s="22" t="s">
        <v>73</v>
      </c>
      <c r="K2192" s="32" t="s">
        <v>80</v>
      </c>
      <c r="L2192" s="32" t="s">
        <v>6206</v>
      </c>
      <c r="N2192" s="24">
        <v>0</v>
      </c>
      <c r="O2192" s="24">
        <v>0</v>
      </c>
      <c r="P2192" s="32" t="s">
        <v>6207</v>
      </c>
      <c r="Q2192" s="43" t="s">
        <v>6208</v>
      </c>
      <c r="R2192" s="43" t="s">
        <v>78</v>
      </c>
      <c r="S2192" s="47">
        <v>6</v>
      </c>
    </row>
    <row r="2193" spans="1:19" ht="12.75">
      <c r="A2193" s="22" t="s">
        <v>60</v>
      </c>
      <c r="B2193" s="22" t="s">
        <v>236</v>
      </c>
      <c r="C2193" s="22" t="s">
        <v>63</v>
      </c>
      <c r="D2193" s="22" t="s">
        <v>61</v>
      </c>
      <c r="E2193" s="22" t="s">
        <v>6209</v>
      </c>
      <c r="F2193" s="31">
        <v>43044.084479166668</v>
      </c>
      <c r="G2193" s="31">
        <v>43079</v>
      </c>
      <c r="H2193" s="31">
        <v>43444</v>
      </c>
      <c r="I2193" s="31">
        <v>43104.084479166668</v>
      </c>
      <c r="J2193" s="22" t="s">
        <v>145</v>
      </c>
      <c r="K2193" s="32" t="s">
        <v>74</v>
      </c>
      <c r="L2193" s="32" t="s">
        <v>6210</v>
      </c>
      <c r="N2193" s="24">
        <v>2477.1619999999998</v>
      </c>
      <c r="O2193" s="24">
        <v>2831.23</v>
      </c>
      <c r="P2193" s="32" t="s">
        <v>2605</v>
      </c>
      <c r="Q2193" s="43" t="s">
        <v>2606</v>
      </c>
      <c r="R2193" s="43" t="s">
        <v>78</v>
      </c>
      <c r="S2193" s="47">
        <v>5</v>
      </c>
    </row>
    <row r="2194" spans="1:19" ht="12.75">
      <c r="A2194" s="22" t="s">
        <v>60</v>
      </c>
      <c r="B2194" s="22" t="s">
        <v>404</v>
      </c>
      <c r="C2194" s="22" t="s">
        <v>63</v>
      </c>
      <c r="D2194" s="22" t="s">
        <v>61</v>
      </c>
      <c r="E2194" s="22" t="s">
        <v>6211</v>
      </c>
      <c r="F2194" s="31">
        <v>43062.564687499995</v>
      </c>
      <c r="G2194" s="31">
        <v>43063</v>
      </c>
      <c r="H2194" s="31">
        <v>43428</v>
      </c>
      <c r="I2194" s="31">
        <v>43092</v>
      </c>
      <c r="J2194" s="22" t="s">
        <v>73</v>
      </c>
      <c r="K2194" s="32" t="s">
        <v>100</v>
      </c>
      <c r="L2194" s="32" t="s">
        <v>6212</v>
      </c>
      <c r="M2194" s="32" t="s">
        <v>6213</v>
      </c>
      <c r="N2194" s="24">
        <v>334.82400000000001</v>
      </c>
      <c r="O2194" s="24">
        <v>287.61</v>
      </c>
      <c r="P2194" s="32" t="s">
        <v>2404</v>
      </c>
      <c r="Q2194" s="43" t="s">
        <v>2405</v>
      </c>
      <c r="R2194" s="43" t="s">
        <v>78</v>
      </c>
      <c r="S2194" s="47">
        <v>5</v>
      </c>
    </row>
    <row r="2195" spans="1:19" ht="12.75">
      <c r="A2195" s="22" t="s">
        <v>60</v>
      </c>
      <c r="B2195" s="22" t="s">
        <v>236</v>
      </c>
      <c r="C2195" s="22" t="s">
        <v>63</v>
      </c>
      <c r="D2195" s="22" t="s">
        <v>61</v>
      </c>
      <c r="E2195" s="22" t="s">
        <v>6214</v>
      </c>
      <c r="F2195" s="31">
        <v>43048.085497685184</v>
      </c>
      <c r="G2195" s="31">
        <v>43081</v>
      </c>
      <c r="H2195" s="31">
        <v>43446</v>
      </c>
      <c r="I2195" s="31">
        <v>43108.085497685184</v>
      </c>
      <c r="J2195" s="22" t="s">
        <v>145</v>
      </c>
      <c r="K2195" s="32" t="s">
        <v>100</v>
      </c>
      <c r="L2195" s="32" t="s">
        <v>6215</v>
      </c>
      <c r="M2195" s="32" t="s">
        <v>6216</v>
      </c>
      <c r="N2195" s="24">
        <v>1697.0033000000001</v>
      </c>
      <c r="O2195" s="24">
        <v>1697.0033000000001</v>
      </c>
      <c r="P2195" s="32" t="s">
        <v>595</v>
      </c>
      <c r="Q2195" s="43" t="s">
        <v>596</v>
      </c>
      <c r="R2195" s="43" t="s">
        <v>78</v>
      </c>
      <c r="S2195" s="47">
        <v>1</v>
      </c>
    </row>
    <row r="2196" spans="1:19" ht="12.75">
      <c r="A2196" s="22" t="s">
        <v>60</v>
      </c>
      <c r="B2196" s="22" t="s">
        <v>209</v>
      </c>
      <c r="C2196" s="22" t="s">
        <v>63</v>
      </c>
      <c r="D2196" s="22" t="s">
        <v>61</v>
      </c>
      <c r="E2196" s="22" t="s">
        <v>6217</v>
      </c>
      <c r="F2196" s="31">
        <v>43061.697280092594</v>
      </c>
      <c r="G2196" s="31">
        <v>43085</v>
      </c>
      <c r="H2196" s="31">
        <v>43450</v>
      </c>
      <c r="I2196" s="31">
        <v>43091.694398148145</v>
      </c>
      <c r="J2196" s="22" t="s">
        <v>73</v>
      </c>
      <c r="K2196" s="32" t="s">
        <v>110</v>
      </c>
      <c r="L2196" s="32" t="s">
        <v>6218</v>
      </c>
      <c r="N2196" s="24">
        <v>514.70439999999996</v>
      </c>
      <c r="O2196" s="24">
        <v>431.42</v>
      </c>
      <c r="P2196" s="32" t="s">
        <v>754</v>
      </c>
      <c r="Q2196" s="43" t="s">
        <v>755</v>
      </c>
      <c r="R2196" s="43" t="s">
        <v>93</v>
      </c>
      <c r="S2196" s="47">
        <v>5</v>
      </c>
    </row>
    <row r="2197" spans="1:19" ht="12.75">
      <c r="A2197" s="22" t="s">
        <v>60</v>
      </c>
      <c r="B2197" s="22" t="s">
        <v>514</v>
      </c>
      <c r="C2197" s="22" t="s">
        <v>63</v>
      </c>
      <c r="D2197" s="22" t="s">
        <v>61</v>
      </c>
      <c r="E2197" s="22" t="s">
        <v>6219</v>
      </c>
      <c r="F2197" s="31">
        <v>43055.441087962958</v>
      </c>
      <c r="G2197" s="31">
        <v>43068</v>
      </c>
      <c r="H2197" s="31">
        <v>43433</v>
      </c>
      <c r="I2197" s="31">
        <v>43085</v>
      </c>
      <c r="J2197" s="22" t="s">
        <v>73</v>
      </c>
      <c r="K2197" s="32" t="s">
        <v>110</v>
      </c>
      <c r="L2197" s="32" t="s">
        <v>6220</v>
      </c>
      <c r="N2197" s="24">
        <v>980.10599999999999</v>
      </c>
      <c r="O2197" s="24">
        <v>935.05</v>
      </c>
      <c r="P2197" s="32" t="s">
        <v>729</v>
      </c>
      <c r="Q2197" s="43" t="s">
        <v>730</v>
      </c>
      <c r="R2197" s="43" t="s">
        <v>78</v>
      </c>
      <c r="S2197" s="47">
        <v>5</v>
      </c>
    </row>
    <row r="2198" spans="1:19" ht="12.75">
      <c r="A2198" s="22" t="s">
        <v>60</v>
      </c>
      <c r="B2198" s="22" t="s">
        <v>209</v>
      </c>
      <c r="C2198" s="22" t="s">
        <v>63</v>
      </c>
      <c r="D2198" s="22" t="s">
        <v>61</v>
      </c>
      <c r="E2198" s="22" t="s">
        <v>6221</v>
      </c>
      <c r="F2198" s="31">
        <v>43063.452233796292</v>
      </c>
      <c r="G2198" s="31">
        <v>43067</v>
      </c>
      <c r="H2198" s="31">
        <v>43432</v>
      </c>
      <c r="I2198" s="31">
        <v>43093.43918981481</v>
      </c>
      <c r="J2198" s="22" t="s">
        <v>73</v>
      </c>
      <c r="K2198" s="32" t="s">
        <v>80</v>
      </c>
      <c r="L2198" s="32" t="s">
        <v>6222</v>
      </c>
      <c r="N2198" s="24">
        <v>8871.2800000000007</v>
      </c>
      <c r="O2198" s="24">
        <v>0</v>
      </c>
      <c r="P2198" s="32" t="s">
        <v>6223</v>
      </c>
      <c r="Q2198" s="43" t="s">
        <v>6224</v>
      </c>
      <c r="R2198" s="43" t="s">
        <v>78</v>
      </c>
      <c r="S2198" s="47">
        <v>3</v>
      </c>
    </row>
    <row r="2199" spans="1:19" ht="12.75">
      <c r="A2199" s="22" t="s">
        <v>60</v>
      </c>
      <c r="B2199" s="22" t="s">
        <v>670</v>
      </c>
      <c r="C2199" s="22" t="s">
        <v>63</v>
      </c>
      <c r="D2199" s="22" t="s">
        <v>61</v>
      </c>
      <c r="E2199" s="22" t="s">
        <v>6225</v>
      </c>
      <c r="F2199" s="31">
        <v>43062.084062499998</v>
      </c>
      <c r="G2199" s="31">
        <v>43097</v>
      </c>
      <c r="H2199" s="31">
        <v>43462</v>
      </c>
      <c r="I2199" s="31">
        <v>43122.084062499998</v>
      </c>
      <c r="J2199" s="22" t="s">
        <v>145</v>
      </c>
      <c r="K2199" s="32" t="s">
        <v>110</v>
      </c>
      <c r="L2199" s="32" t="s">
        <v>6226</v>
      </c>
      <c r="N2199" s="24">
        <v>322.42000000000002</v>
      </c>
      <c r="O2199" s="24">
        <v>322.42000000000002</v>
      </c>
      <c r="P2199" s="32" t="s">
        <v>1070</v>
      </c>
      <c r="Q2199" s="43" t="s">
        <v>1071</v>
      </c>
      <c r="R2199" s="43" t="s">
        <v>78</v>
      </c>
      <c r="S2199" s="47">
        <v>1</v>
      </c>
    </row>
    <row r="2200" spans="1:19" ht="12.75">
      <c r="A2200" s="22" t="s">
        <v>60</v>
      </c>
      <c r="B2200" s="22" t="s">
        <v>209</v>
      </c>
      <c r="C2200" s="22" t="s">
        <v>63</v>
      </c>
      <c r="D2200" s="22" t="s">
        <v>61</v>
      </c>
      <c r="E2200" s="22" t="s">
        <v>6227</v>
      </c>
      <c r="F2200" s="31">
        <v>43056.518599537034</v>
      </c>
      <c r="G2200" s="31">
        <v>43086</v>
      </c>
      <c r="H2200" s="31">
        <v>43451</v>
      </c>
      <c r="I2200" s="31">
        <v>43086.444861111107</v>
      </c>
      <c r="J2200" s="22" t="s">
        <v>73</v>
      </c>
      <c r="K2200" s="32" t="s">
        <v>110</v>
      </c>
      <c r="L2200" s="32" t="s">
        <v>6228</v>
      </c>
      <c r="N2200" s="24">
        <v>594.42999999999995</v>
      </c>
      <c r="O2200" s="24">
        <v>497.59</v>
      </c>
      <c r="P2200" s="32" t="s">
        <v>262</v>
      </c>
      <c r="Q2200" s="43" t="s">
        <v>263</v>
      </c>
      <c r="R2200" s="43" t="s">
        <v>78</v>
      </c>
      <c r="S2200" s="47">
        <v>5</v>
      </c>
    </row>
    <row r="2201" spans="1:19" ht="12.75">
      <c r="A2201" s="22" t="s">
        <v>60</v>
      </c>
      <c r="B2201" s="22" t="s">
        <v>444</v>
      </c>
      <c r="C2201" s="22" t="s">
        <v>63</v>
      </c>
      <c r="D2201" s="22" t="s">
        <v>61</v>
      </c>
      <c r="E2201" s="22" t="s">
        <v>6229</v>
      </c>
      <c r="F2201" s="31">
        <v>43053.636562499996</v>
      </c>
      <c r="G2201" s="31">
        <v>43059</v>
      </c>
      <c r="H2201" s="31">
        <v>43424</v>
      </c>
      <c r="I2201" s="31">
        <v>43083</v>
      </c>
      <c r="J2201" s="22" t="s">
        <v>73</v>
      </c>
      <c r="K2201" s="32" t="s">
        <v>80</v>
      </c>
      <c r="L2201" s="32" t="s">
        <v>6230</v>
      </c>
      <c r="N2201" s="24">
        <v>1246.3733</v>
      </c>
      <c r="O2201" s="24">
        <v>0</v>
      </c>
      <c r="P2201" s="32" t="s">
        <v>777</v>
      </c>
      <c r="Q2201" s="43" t="s">
        <v>778</v>
      </c>
      <c r="R2201" s="43" t="s">
        <v>78</v>
      </c>
      <c r="S2201" s="47">
        <v>6</v>
      </c>
    </row>
    <row r="2202" spans="1:19" ht="12.75">
      <c r="A2202" s="22" t="s">
        <v>60</v>
      </c>
      <c r="B2202" s="22" t="s">
        <v>444</v>
      </c>
      <c r="C2202" s="22" t="s">
        <v>63</v>
      </c>
      <c r="D2202" s="22" t="s">
        <v>61</v>
      </c>
      <c r="E2202" s="22" t="s">
        <v>6231</v>
      </c>
      <c r="F2202" s="31">
        <v>43068.338599537034</v>
      </c>
      <c r="G2202" s="31">
        <v>43070</v>
      </c>
      <c r="H2202" s="31">
        <v>43435</v>
      </c>
      <c r="I2202" s="31">
        <v>43097</v>
      </c>
      <c r="J2202" s="22" t="s">
        <v>73</v>
      </c>
      <c r="K2202" s="32" t="s">
        <v>80</v>
      </c>
      <c r="L2202" s="32" t="s">
        <v>6232</v>
      </c>
      <c r="N2202" s="24">
        <v>647.63440000000003</v>
      </c>
      <c r="O2202" s="24">
        <v>0</v>
      </c>
      <c r="P2202" s="32" t="s">
        <v>6233</v>
      </c>
      <c r="Q2202" s="43" t="s">
        <v>6234</v>
      </c>
      <c r="R2202" s="43" t="s">
        <v>93</v>
      </c>
      <c r="S2202" s="47">
        <v>5</v>
      </c>
    </row>
    <row r="2203" spans="1:19" ht="12.75">
      <c r="A2203" s="22" t="s">
        <v>60</v>
      </c>
      <c r="B2203" s="22" t="s">
        <v>209</v>
      </c>
      <c r="C2203" s="22" t="s">
        <v>63</v>
      </c>
      <c r="D2203" s="22" t="s">
        <v>61</v>
      </c>
      <c r="E2203" s="22" t="s">
        <v>6235</v>
      </c>
      <c r="F2203" s="31">
        <v>43061.385300925926</v>
      </c>
      <c r="G2203" s="31">
        <v>43061</v>
      </c>
      <c r="H2203" s="31">
        <v>43426</v>
      </c>
      <c r="I2203" s="31">
        <v>43091.383981481478</v>
      </c>
      <c r="J2203" s="22" t="s">
        <v>73</v>
      </c>
      <c r="K2203" s="32" t="s">
        <v>110</v>
      </c>
      <c r="L2203" s="32" t="s">
        <v>6236</v>
      </c>
      <c r="N2203" s="24">
        <v>506.675</v>
      </c>
      <c r="O2203" s="24">
        <v>411.15</v>
      </c>
      <c r="P2203" s="32" t="s">
        <v>2984</v>
      </c>
      <c r="Q2203" s="43" t="s">
        <v>2985</v>
      </c>
      <c r="R2203" s="43" t="s">
        <v>78</v>
      </c>
      <c r="S2203" s="47">
        <v>5</v>
      </c>
    </row>
    <row r="2204" spans="1:19" ht="12.75">
      <c r="A2204" s="22" t="s">
        <v>60</v>
      </c>
      <c r="B2204" s="22" t="s">
        <v>315</v>
      </c>
      <c r="C2204" s="22" t="s">
        <v>63</v>
      </c>
      <c r="D2204" s="22" t="s">
        <v>61</v>
      </c>
      <c r="E2204" s="22" t="s">
        <v>6237</v>
      </c>
      <c r="F2204" s="31">
        <v>43060.557893518519</v>
      </c>
      <c r="G2204" s="31">
        <v>43068</v>
      </c>
      <c r="H2204" s="31">
        <v>43434</v>
      </c>
      <c r="I2204" s="31">
        <v>43090</v>
      </c>
      <c r="J2204" s="22" t="s">
        <v>73</v>
      </c>
      <c r="K2204" s="32" t="s">
        <v>80</v>
      </c>
      <c r="L2204" s="32" t="s">
        <v>6238</v>
      </c>
      <c r="N2204" s="24">
        <v>0</v>
      </c>
      <c r="O2204" s="24">
        <v>0</v>
      </c>
      <c r="P2204" s="32" t="s">
        <v>5085</v>
      </c>
      <c r="Q2204" s="43" t="s">
        <v>5086</v>
      </c>
      <c r="R2204" s="43" t="s">
        <v>78</v>
      </c>
      <c r="S2204" s="47">
        <v>4</v>
      </c>
    </row>
    <row r="2205" spans="1:19" ht="12.75">
      <c r="A2205" s="22" t="s">
        <v>60</v>
      </c>
      <c r="B2205" s="22" t="s">
        <v>411</v>
      </c>
      <c r="C2205" s="22" t="s">
        <v>63</v>
      </c>
      <c r="D2205" s="22" t="s">
        <v>61</v>
      </c>
      <c r="E2205" s="22" t="s">
        <v>6239</v>
      </c>
      <c r="F2205" s="31">
        <v>43040.492662037039</v>
      </c>
      <c r="G2205" s="31">
        <v>43040</v>
      </c>
      <c r="H2205" s="31">
        <v>43405</v>
      </c>
      <c r="I2205" s="31">
        <v>43070.489444444444</v>
      </c>
      <c r="J2205" s="22" t="s">
        <v>73</v>
      </c>
      <c r="K2205" s="32" t="s">
        <v>80</v>
      </c>
      <c r="L2205" s="32" t="s">
        <v>6240</v>
      </c>
      <c r="N2205" s="24">
        <v>300</v>
      </c>
      <c r="O2205" s="24">
        <v>0</v>
      </c>
      <c r="P2205" s="32" t="s">
        <v>4985</v>
      </c>
      <c r="Q2205" s="43" t="s">
        <v>4986</v>
      </c>
      <c r="R2205" s="43" t="s">
        <v>78</v>
      </c>
      <c r="S2205" s="47">
        <v>5</v>
      </c>
    </row>
    <row r="2206" spans="1:19" ht="12.75">
      <c r="A2206" s="22" t="s">
        <v>60</v>
      </c>
      <c r="B2206" s="22" t="s">
        <v>236</v>
      </c>
      <c r="C2206" s="22" t="s">
        <v>63</v>
      </c>
      <c r="D2206" s="22" t="s">
        <v>61</v>
      </c>
      <c r="E2206" s="22" t="s">
        <v>6241</v>
      </c>
      <c r="F2206" s="31">
        <v>43068.451053240737</v>
      </c>
      <c r="G2206" s="31">
        <v>43067</v>
      </c>
      <c r="H2206" s="31">
        <v>43432</v>
      </c>
      <c r="I2206" s="31">
        <v>43098.450833333329</v>
      </c>
      <c r="J2206" s="22" t="s">
        <v>242</v>
      </c>
      <c r="K2206" s="32" t="s">
        <v>100</v>
      </c>
      <c r="L2206" s="32" t="s">
        <v>6242</v>
      </c>
      <c r="M2206" s="32" t="s">
        <v>6243</v>
      </c>
      <c r="N2206" s="24">
        <v>-2991.14</v>
      </c>
      <c r="O2206" s="24">
        <v>-2991.14</v>
      </c>
      <c r="P2206" s="32" t="s">
        <v>317</v>
      </c>
      <c r="Q2206" s="43" t="s">
        <v>318</v>
      </c>
      <c r="R2206" s="43" t="s">
        <v>78</v>
      </c>
      <c r="S2206" s="47">
        <v>1</v>
      </c>
    </row>
    <row r="2207" spans="1:19" ht="12.75">
      <c r="A2207" s="22" t="s">
        <v>60</v>
      </c>
      <c r="B2207" s="22" t="s">
        <v>209</v>
      </c>
      <c r="C2207" s="22" t="s">
        <v>63</v>
      </c>
      <c r="D2207" s="22" t="s">
        <v>61</v>
      </c>
      <c r="E2207" s="22" t="s">
        <v>6244</v>
      </c>
      <c r="F2207" s="31">
        <v>43047.700266203705</v>
      </c>
      <c r="G2207" s="31">
        <v>43046</v>
      </c>
      <c r="H2207" s="31">
        <v>43411</v>
      </c>
      <c r="I2207" s="31">
        <v>43076.54855324074</v>
      </c>
      <c r="J2207" s="22" t="s">
        <v>73</v>
      </c>
      <c r="K2207" s="32" t="s">
        <v>110</v>
      </c>
      <c r="L2207" s="32" t="s">
        <v>6245</v>
      </c>
      <c r="N2207" s="24">
        <v>3245.1725000000001</v>
      </c>
      <c r="O2207" s="24">
        <v>4366.6400000000003</v>
      </c>
      <c r="P2207" s="32" t="s">
        <v>3515</v>
      </c>
      <c r="Q2207" s="43" t="s">
        <v>3516</v>
      </c>
      <c r="R2207" s="43" t="s">
        <v>78</v>
      </c>
      <c r="S2207" s="47">
        <v>5</v>
      </c>
    </row>
    <row r="2208" spans="1:19" ht="12.75">
      <c r="A2208" s="22" t="s">
        <v>60</v>
      </c>
      <c r="B2208" s="22" t="s">
        <v>895</v>
      </c>
      <c r="C2208" s="22" t="s">
        <v>63</v>
      </c>
      <c r="D2208" s="22" t="s">
        <v>61</v>
      </c>
      <c r="E2208" s="22" t="s">
        <v>6246</v>
      </c>
      <c r="F2208" s="31">
        <v>43063.459293981483</v>
      </c>
      <c r="G2208" s="31">
        <v>43100</v>
      </c>
      <c r="H2208" s="31">
        <v>43465</v>
      </c>
      <c r="I2208" s="31">
        <v>43123.458599537036</v>
      </c>
      <c r="J2208" s="22" t="s">
        <v>73</v>
      </c>
      <c r="K2208" s="32" t="s">
        <v>74</v>
      </c>
      <c r="L2208" s="32" t="s">
        <v>6247</v>
      </c>
      <c r="N2208" s="24">
        <v>744.175</v>
      </c>
      <c r="O2208" s="24">
        <v>967.65</v>
      </c>
      <c r="P2208" s="32" t="s">
        <v>760</v>
      </c>
      <c r="Q2208" s="43" t="s">
        <v>761</v>
      </c>
      <c r="R2208" s="43" t="s">
        <v>78</v>
      </c>
      <c r="S2208" s="47">
        <v>6</v>
      </c>
    </row>
    <row r="2209" spans="1:19" ht="12.75">
      <c r="A2209" s="22" t="s">
        <v>60</v>
      </c>
      <c r="B2209" s="22" t="s">
        <v>236</v>
      </c>
      <c r="C2209" s="22" t="s">
        <v>63</v>
      </c>
      <c r="D2209" s="22" t="s">
        <v>61</v>
      </c>
      <c r="E2209" s="22" t="s">
        <v>6248</v>
      </c>
      <c r="F2209" s="31">
        <v>43067.489803240736</v>
      </c>
      <c r="G2209" s="31">
        <v>43067</v>
      </c>
      <c r="H2209" s="31">
        <v>43432</v>
      </c>
      <c r="I2209" s="31">
        <v>43097.486319444441</v>
      </c>
      <c r="J2209" s="22" t="s">
        <v>73</v>
      </c>
      <c r="K2209" s="32" t="s">
        <v>80</v>
      </c>
      <c r="L2209" s="32" t="s">
        <v>6249</v>
      </c>
      <c r="N2209" s="24">
        <v>0</v>
      </c>
      <c r="O2209" s="24">
        <v>0</v>
      </c>
      <c r="P2209" s="32" t="s">
        <v>1397</v>
      </c>
      <c r="Q2209" s="43" t="s">
        <v>1398</v>
      </c>
      <c r="R2209" s="43" t="s">
        <v>78</v>
      </c>
      <c r="S2209" s="47">
        <v>5</v>
      </c>
    </row>
    <row r="2210" spans="1:19" ht="12.75">
      <c r="A2210" s="22" t="s">
        <v>60</v>
      </c>
      <c r="B2210" s="22" t="s">
        <v>209</v>
      </c>
      <c r="C2210" s="22" t="s">
        <v>63</v>
      </c>
      <c r="D2210" s="22" t="s">
        <v>61</v>
      </c>
      <c r="E2210" s="22" t="s">
        <v>6250</v>
      </c>
      <c r="F2210" s="31">
        <v>43041.442395833328</v>
      </c>
      <c r="G2210" s="31">
        <v>43069</v>
      </c>
      <c r="H2210" s="31">
        <v>43434</v>
      </c>
      <c r="I2210" s="31">
        <v>43071.429965277777</v>
      </c>
      <c r="J2210" s="22" t="s">
        <v>73</v>
      </c>
      <c r="K2210" s="32" t="s">
        <v>74</v>
      </c>
      <c r="L2210" s="32" t="s">
        <v>6251</v>
      </c>
      <c r="N2210" s="24">
        <v>4596.4736999999996</v>
      </c>
      <c r="O2210" s="24">
        <v>3842.23</v>
      </c>
      <c r="P2210" s="32" t="s">
        <v>549</v>
      </c>
      <c r="Q2210" s="43" t="s">
        <v>550</v>
      </c>
      <c r="R2210" s="43" t="s">
        <v>78</v>
      </c>
      <c r="S2210" s="47">
        <v>5</v>
      </c>
    </row>
    <row r="2211" spans="1:19" ht="12.75">
      <c r="A2211" s="22" t="s">
        <v>60</v>
      </c>
      <c r="B2211" s="22" t="s">
        <v>433</v>
      </c>
      <c r="C2211" s="22" t="s">
        <v>63</v>
      </c>
      <c r="D2211" s="22" t="s">
        <v>61</v>
      </c>
      <c r="E2211" s="22" t="s">
        <v>6252</v>
      </c>
      <c r="F2211" s="31">
        <v>43063.695983796293</v>
      </c>
      <c r="G2211" s="31">
        <v>43069</v>
      </c>
      <c r="H2211" s="31">
        <v>43434</v>
      </c>
      <c r="I2211" s="31">
        <v>43093.694166666668</v>
      </c>
      <c r="J2211" s="22" t="s">
        <v>73</v>
      </c>
      <c r="K2211" s="32" t="s">
        <v>74</v>
      </c>
      <c r="L2211" s="32" t="s">
        <v>6253</v>
      </c>
      <c r="N2211" s="24">
        <v>3273.2633000000001</v>
      </c>
      <c r="O2211" s="24">
        <v>2734.08</v>
      </c>
      <c r="P2211" s="32" t="s">
        <v>112</v>
      </c>
      <c r="Q2211" s="43" t="s">
        <v>113</v>
      </c>
      <c r="R2211" s="43" t="s">
        <v>78</v>
      </c>
      <c r="S2211" s="47">
        <v>5</v>
      </c>
    </row>
    <row r="2212" spans="1:19" ht="12.75">
      <c r="A2212" s="22" t="s">
        <v>60</v>
      </c>
      <c r="B2212" s="22" t="s">
        <v>209</v>
      </c>
      <c r="C2212" s="22" t="s">
        <v>63</v>
      </c>
      <c r="D2212" s="22" t="s">
        <v>61</v>
      </c>
      <c r="E2212" s="22" t="s">
        <v>6254</v>
      </c>
      <c r="F2212" s="31">
        <v>43062.46634259259</v>
      </c>
      <c r="G2212" s="31">
        <v>43076</v>
      </c>
      <c r="H2212" s="31">
        <v>43441</v>
      </c>
      <c r="I2212" s="31">
        <v>43092.464074074072</v>
      </c>
      <c r="J2212" s="22" t="s">
        <v>73</v>
      </c>
      <c r="K2212" s="32" t="s">
        <v>80</v>
      </c>
      <c r="L2212" s="32" t="s">
        <v>6255</v>
      </c>
      <c r="N2212" s="24">
        <v>0</v>
      </c>
      <c r="O2212" s="24">
        <v>0</v>
      </c>
      <c r="P2212" s="32" t="s">
        <v>1371</v>
      </c>
      <c r="Q2212" s="43" t="s">
        <v>1372</v>
      </c>
      <c r="R2212" s="43" t="s">
        <v>78</v>
      </c>
      <c r="S2212" s="47">
        <v>5</v>
      </c>
    </row>
    <row r="2213" spans="1:19" ht="12.75">
      <c r="A2213" s="22" t="s">
        <v>60</v>
      </c>
      <c r="B2213" s="22" t="s">
        <v>209</v>
      </c>
      <c r="C2213" s="22" t="s">
        <v>63</v>
      </c>
      <c r="D2213" s="22" t="s">
        <v>61</v>
      </c>
      <c r="E2213" s="22" t="s">
        <v>6256</v>
      </c>
      <c r="F2213" s="31">
        <v>43067.574629629627</v>
      </c>
      <c r="G2213" s="31">
        <v>43089</v>
      </c>
      <c r="H2213" s="31">
        <v>43454</v>
      </c>
      <c r="I2213" s="31">
        <v>43097.463506944441</v>
      </c>
      <c r="J2213" s="22" t="s">
        <v>73</v>
      </c>
      <c r="K2213" s="32" t="s">
        <v>80</v>
      </c>
      <c r="L2213" s="32" t="s">
        <v>6257</v>
      </c>
      <c r="N2213" s="24">
        <v>18025.259999999998</v>
      </c>
      <c r="O2213" s="24">
        <v>0</v>
      </c>
      <c r="P2213" s="32" t="s">
        <v>6258</v>
      </c>
      <c r="Q2213" s="43" t="s">
        <v>6259</v>
      </c>
      <c r="R2213" s="43" t="s">
        <v>78</v>
      </c>
      <c r="S2213" s="47">
        <v>6</v>
      </c>
    </row>
    <row r="2214" spans="1:19" ht="12.75">
      <c r="A2214" s="22" t="s">
        <v>60</v>
      </c>
      <c r="B2214" s="22" t="s">
        <v>514</v>
      </c>
      <c r="C2214" s="22" t="s">
        <v>63</v>
      </c>
      <c r="D2214" s="22" t="s">
        <v>61</v>
      </c>
      <c r="E2214" s="22" t="s">
        <v>6260</v>
      </c>
      <c r="F2214" s="31">
        <v>43045.418148148143</v>
      </c>
      <c r="G2214" s="31">
        <v>43045</v>
      </c>
      <c r="H2214" s="31">
        <v>43410</v>
      </c>
      <c r="I2214" s="31">
        <v>43075</v>
      </c>
      <c r="J2214" s="22" t="s">
        <v>73</v>
      </c>
      <c r="K2214" s="32" t="s">
        <v>80</v>
      </c>
      <c r="L2214" s="32" t="s">
        <v>6261</v>
      </c>
      <c r="N2214" s="24">
        <v>0</v>
      </c>
      <c r="O2214" s="24">
        <v>0</v>
      </c>
      <c r="P2214" s="32" t="s">
        <v>2884</v>
      </c>
      <c r="Q2214" s="43" t="s">
        <v>2885</v>
      </c>
      <c r="R2214" s="43" t="s">
        <v>78</v>
      </c>
      <c r="S2214" s="47">
        <v>1</v>
      </c>
    </row>
    <row r="2215" spans="1:19" ht="12.75">
      <c r="A2215" s="22" t="s">
        <v>60</v>
      </c>
      <c r="B2215" s="22" t="s">
        <v>236</v>
      </c>
      <c r="C2215" s="22" t="s">
        <v>63</v>
      </c>
      <c r="D2215" s="22" t="s">
        <v>61</v>
      </c>
      <c r="E2215" s="22" t="s">
        <v>6262</v>
      </c>
      <c r="F2215" s="31">
        <v>43061.526863425926</v>
      </c>
      <c r="G2215" s="31">
        <v>43092</v>
      </c>
      <c r="H2215" s="31">
        <v>43457</v>
      </c>
      <c r="I2215" s="31">
        <v>43113.552233796298</v>
      </c>
      <c r="J2215" s="22" t="s">
        <v>145</v>
      </c>
      <c r="K2215" s="32" t="s">
        <v>74</v>
      </c>
      <c r="L2215" s="32" t="s">
        <v>6263</v>
      </c>
      <c r="N2215" s="24">
        <v>3505.08</v>
      </c>
      <c r="O2215" s="24">
        <v>7010.16</v>
      </c>
      <c r="P2215" s="32" t="s">
        <v>103</v>
      </c>
      <c r="Q2215" s="43" t="s">
        <v>104</v>
      </c>
      <c r="R2215" s="43" t="s">
        <v>78</v>
      </c>
      <c r="S2215" s="47">
        <v>5</v>
      </c>
    </row>
    <row r="2216" spans="1:19" ht="12.75">
      <c r="A2216" s="22" t="s">
        <v>60</v>
      </c>
      <c r="B2216" s="22" t="s">
        <v>404</v>
      </c>
      <c r="C2216" s="22" t="s">
        <v>63</v>
      </c>
      <c r="D2216" s="22" t="s">
        <v>61</v>
      </c>
      <c r="E2216" s="22" t="s">
        <v>6264</v>
      </c>
      <c r="F2216" s="31">
        <v>43049.629374999997</v>
      </c>
      <c r="G2216" s="31">
        <v>42916</v>
      </c>
      <c r="H2216" s="31">
        <v>43281</v>
      </c>
      <c r="I2216" s="31">
        <v>43079</v>
      </c>
      <c r="J2216" s="22" t="s">
        <v>99</v>
      </c>
      <c r="K2216" s="32" t="s">
        <v>100</v>
      </c>
      <c r="L2216" s="32" t="s">
        <v>6265</v>
      </c>
      <c r="M2216" s="32" t="s">
        <v>6266</v>
      </c>
      <c r="N2216" s="24">
        <v>155.69999999999999</v>
      </c>
      <c r="O2216" s="24">
        <v>155.69999999999999</v>
      </c>
      <c r="P2216" s="32" t="s">
        <v>6267</v>
      </c>
      <c r="Q2216" s="43" t="s">
        <v>6268</v>
      </c>
      <c r="R2216" s="43" t="s">
        <v>93</v>
      </c>
      <c r="S2216" s="47">
        <v>1</v>
      </c>
    </row>
    <row r="2217" spans="1:19" ht="12.75">
      <c r="A2217" s="22" t="s">
        <v>60</v>
      </c>
      <c r="B2217" s="22" t="s">
        <v>209</v>
      </c>
      <c r="C2217" s="22" t="s">
        <v>63</v>
      </c>
      <c r="D2217" s="22" t="s">
        <v>61</v>
      </c>
      <c r="E2217" s="22" t="s">
        <v>6269</v>
      </c>
      <c r="F2217" s="31">
        <v>43068.637685185182</v>
      </c>
      <c r="G2217" s="31">
        <v>42983</v>
      </c>
      <c r="H2217" s="31">
        <v>43348</v>
      </c>
      <c r="I2217" s="31">
        <v>43098.637488425928</v>
      </c>
      <c r="J2217" s="22" t="s">
        <v>242</v>
      </c>
      <c r="K2217" s="32" t="s">
        <v>110</v>
      </c>
      <c r="L2217" s="32" t="s">
        <v>6270</v>
      </c>
      <c r="N2217" s="24">
        <v>-292.44</v>
      </c>
      <c r="O2217" s="24">
        <v>-292.44</v>
      </c>
      <c r="P2217" s="32" t="s">
        <v>783</v>
      </c>
      <c r="Q2217" s="43" t="s">
        <v>784</v>
      </c>
      <c r="R2217" s="43" t="s">
        <v>93</v>
      </c>
      <c r="S2217" s="47">
        <v>1</v>
      </c>
    </row>
    <row r="2218" spans="1:19" ht="12.75">
      <c r="A2218" s="22" t="s">
        <v>60</v>
      </c>
      <c r="B2218" s="22" t="s">
        <v>259</v>
      </c>
      <c r="C2218" s="22" t="s">
        <v>63</v>
      </c>
      <c r="D2218" s="22" t="s">
        <v>61</v>
      </c>
      <c r="E2218" s="22" t="s">
        <v>6271</v>
      </c>
      <c r="F2218" s="31">
        <v>43056.430925925924</v>
      </c>
      <c r="G2218" s="31">
        <v>43072</v>
      </c>
      <c r="H2218" s="31">
        <v>43437</v>
      </c>
      <c r="I2218" s="31">
        <v>43086</v>
      </c>
      <c r="J2218" s="22" t="s">
        <v>73</v>
      </c>
      <c r="K2218" s="32" t="s">
        <v>74</v>
      </c>
      <c r="L2218" s="32" t="s">
        <v>6272</v>
      </c>
      <c r="N2218" s="24">
        <v>577.41800000000001</v>
      </c>
      <c r="O2218" s="24">
        <v>460.43</v>
      </c>
      <c r="P2218" s="32" t="s">
        <v>3718</v>
      </c>
      <c r="Q2218" s="43" t="s">
        <v>3719</v>
      </c>
      <c r="R2218" s="43" t="s">
        <v>78</v>
      </c>
      <c r="S2218" s="47">
        <v>5</v>
      </c>
    </row>
    <row r="2219" spans="1:19" ht="12.75">
      <c r="A2219" s="22" t="s">
        <v>60</v>
      </c>
      <c r="B2219" s="22" t="s">
        <v>373</v>
      </c>
      <c r="C2219" s="22" t="s">
        <v>63</v>
      </c>
      <c r="D2219" s="22" t="s">
        <v>61</v>
      </c>
      <c r="E2219" s="22" t="s">
        <v>6273</v>
      </c>
      <c r="F2219" s="31">
        <v>43054.677800925921</v>
      </c>
      <c r="G2219" s="31">
        <v>43054</v>
      </c>
      <c r="H2219" s="31">
        <v>43419</v>
      </c>
      <c r="I2219" s="31">
        <v>43084.672916666663</v>
      </c>
      <c r="J2219" s="22" t="s">
        <v>73</v>
      </c>
      <c r="K2219" s="32" t="s">
        <v>74</v>
      </c>
      <c r="L2219" s="32" t="s">
        <v>6274</v>
      </c>
      <c r="N2219" s="24">
        <v>357.9033</v>
      </c>
      <c r="O2219" s="24">
        <v>356.86</v>
      </c>
      <c r="P2219" s="32" t="s">
        <v>418</v>
      </c>
      <c r="Q2219" s="43" t="s">
        <v>419</v>
      </c>
      <c r="R2219" s="43" t="s">
        <v>78</v>
      </c>
      <c r="S2219" s="47">
        <v>6</v>
      </c>
    </row>
    <row r="2220" spans="1:19" ht="12.75">
      <c r="A2220" s="22" t="s">
        <v>60</v>
      </c>
      <c r="B2220" s="22" t="s">
        <v>209</v>
      </c>
      <c r="C2220" s="22" t="s">
        <v>63</v>
      </c>
      <c r="D2220" s="22" t="s">
        <v>61</v>
      </c>
      <c r="E2220" s="22" t="s">
        <v>6275</v>
      </c>
      <c r="F2220" s="31">
        <v>43049.565578703703</v>
      </c>
      <c r="G2220" s="31">
        <v>43018</v>
      </c>
      <c r="H2220" s="31">
        <v>43383</v>
      </c>
      <c r="I2220" s="31">
        <v>43079.564687499995</v>
      </c>
      <c r="J2220" s="22" t="s">
        <v>99</v>
      </c>
      <c r="K2220" s="32" t="s">
        <v>100</v>
      </c>
      <c r="L2220" s="32" t="s">
        <v>6276</v>
      </c>
      <c r="M2220" s="32" t="s">
        <v>6277</v>
      </c>
      <c r="N2220" s="24">
        <v>0</v>
      </c>
      <c r="O2220" s="24">
        <v>0</v>
      </c>
      <c r="P2220" s="32" t="s">
        <v>112</v>
      </c>
      <c r="Q2220" s="43" t="s">
        <v>113</v>
      </c>
      <c r="R2220" s="43" t="s">
        <v>78</v>
      </c>
      <c r="S2220" s="47">
        <v>1</v>
      </c>
    </row>
    <row r="2221" spans="1:19" ht="12.75">
      <c r="A2221" s="22" t="s">
        <v>60</v>
      </c>
      <c r="B2221" s="22" t="s">
        <v>404</v>
      </c>
      <c r="C2221" s="22" t="s">
        <v>63</v>
      </c>
      <c r="D2221" s="22" t="s">
        <v>61</v>
      </c>
      <c r="E2221" s="22" t="s">
        <v>6278</v>
      </c>
      <c r="F2221" s="31">
        <v>43061.526493055557</v>
      </c>
      <c r="G2221" s="31">
        <v>43069</v>
      </c>
      <c r="H2221" s="31">
        <v>43434</v>
      </c>
      <c r="I2221" s="31">
        <v>43091</v>
      </c>
      <c r="J2221" s="22" t="s">
        <v>73</v>
      </c>
      <c r="K2221" s="32" t="s">
        <v>74</v>
      </c>
      <c r="L2221" s="32" t="s">
        <v>6279</v>
      </c>
      <c r="N2221" s="24">
        <v>2336.694</v>
      </c>
      <c r="O2221" s="24">
        <v>1472.44</v>
      </c>
      <c r="P2221" s="32" t="s">
        <v>4558</v>
      </c>
      <c r="Q2221" s="43" t="s">
        <v>4559</v>
      </c>
      <c r="R2221" s="43" t="s">
        <v>78</v>
      </c>
      <c r="S2221" s="47">
        <v>4</v>
      </c>
    </row>
    <row r="2222" spans="1:19" ht="12.75">
      <c r="A2222" s="22" t="s">
        <v>60</v>
      </c>
      <c r="B2222" s="22" t="s">
        <v>1309</v>
      </c>
      <c r="C2222" s="22" t="s">
        <v>63</v>
      </c>
      <c r="D2222" s="22" t="s">
        <v>61</v>
      </c>
      <c r="E2222" s="22" t="s">
        <v>6280</v>
      </c>
      <c r="F2222" s="31">
        <v>43061.463240740741</v>
      </c>
      <c r="G2222" s="31">
        <v>43069</v>
      </c>
      <c r="H2222" s="31">
        <v>43434</v>
      </c>
      <c r="I2222" s="31">
        <v>43091</v>
      </c>
      <c r="J2222" s="22" t="s">
        <v>73</v>
      </c>
      <c r="K2222" s="32" t="s">
        <v>80</v>
      </c>
      <c r="L2222" s="32" t="s">
        <v>6281</v>
      </c>
      <c r="N2222" s="24">
        <v>0</v>
      </c>
      <c r="O2222" s="24">
        <v>0</v>
      </c>
      <c r="P2222" s="32" t="s">
        <v>6282</v>
      </c>
      <c r="Q2222" s="43" t="s">
        <v>6283</v>
      </c>
      <c r="R2222" s="43" t="s">
        <v>78</v>
      </c>
      <c r="S2222" s="47">
        <v>4</v>
      </c>
    </row>
    <row r="2223" spans="1:19" ht="12.75">
      <c r="A2223" s="22" t="s">
        <v>60</v>
      </c>
      <c r="B2223" s="22" t="s">
        <v>209</v>
      </c>
      <c r="C2223" s="22" t="s">
        <v>63</v>
      </c>
      <c r="D2223" s="22" t="s">
        <v>61</v>
      </c>
      <c r="E2223" s="22" t="s">
        <v>6284</v>
      </c>
      <c r="F2223" s="31">
        <v>43063.791979166665</v>
      </c>
      <c r="G2223" s="31">
        <v>43063</v>
      </c>
      <c r="H2223" s="31">
        <v>43428</v>
      </c>
      <c r="I2223" s="31">
        <v>43093.755902777775</v>
      </c>
      <c r="J2223" s="22" t="s">
        <v>73</v>
      </c>
      <c r="K2223" s="32" t="s">
        <v>80</v>
      </c>
      <c r="L2223" s="32" t="s">
        <v>6285</v>
      </c>
      <c r="N2223" s="24">
        <v>317.79000000000002</v>
      </c>
      <c r="O2223" s="24">
        <v>0</v>
      </c>
      <c r="P2223" s="32" t="s">
        <v>166</v>
      </c>
      <c r="Q2223" s="43" t="s">
        <v>167</v>
      </c>
      <c r="R2223" s="43" t="s">
        <v>78</v>
      </c>
      <c r="S2223" s="47">
        <v>5</v>
      </c>
    </row>
    <row r="2224" spans="1:19" ht="12.75">
      <c r="A2224" s="22" t="s">
        <v>60</v>
      </c>
      <c r="B2224" s="22" t="s">
        <v>209</v>
      </c>
      <c r="C2224" s="22" t="s">
        <v>63</v>
      </c>
      <c r="D2224" s="22" t="s">
        <v>61</v>
      </c>
      <c r="E2224" s="22" t="s">
        <v>6286</v>
      </c>
      <c r="F2224" s="31">
        <v>43061.686354166668</v>
      </c>
      <c r="G2224" s="31">
        <v>43086</v>
      </c>
      <c r="H2224" s="31">
        <v>43451</v>
      </c>
      <c r="I2224" s="31">
        <v>43091.684976851851</v>
      </c>
      <c r="J2224" s="22" t="s">
        <v>73</v>
      </c>
      <c r="K2224" s="32" t="s">
        <v>80</v>
      </c>
      <c r="L2224" s="32" t="s">
        <v>6287</v>
      </c>
      <c r="N2224" s="24">
        <v>0</v>
      </c>
      <c r="O2224" s="24">
        <v>0</v>
      </c>
      <c r="P2224" s="32" t="s">
        <v>6288</v>
      </c>
      <c r="Q2224" s="43" t="s">
        <v>6289</v>
      </c>
      <c r="R2224" s="43" t="s">
        <v>78</v>
      </c>
      <c r="S2224" s="47">
        <v>5</v>
      </c>
    </row>
    <row r="2225" spans="1:19" ht="12.75">
      <c r="A2225" s="22" t="s">
        <v>60</v>
      </c>
      <c r="B2225" s="22" t="s">
        <v>535</v>
      </c>
      <c r="C2225" s="22" t="s">
        <v>63</v>
      </c>
      <c r="D2225" s="22" t="s">
        <v>61</v>
      </c>
      <c r="E2225" s="22" t="s">
        <v>6290</v>
      </c>
      <c r="F2225" s="31">
        <v>43042.537199074075</v>
      </c>
      <c r="G2225" s="31">
        <v>43042</v>
      </c>
      <c r="H2225" s="31">
        <v>43407</v>
      </c>
      <c r="I2225" s="31">
        <v>43072.531655092593</v>
      </c>
      <c r="J2225" s="22" t="s">
        <v>73</v>
      </c>
      <c r="K2225" s="32" t="s">
        <v>169</v>
      </c>
      <c r="L2225" s="32" t="s">
        <v>6291</v>
      </c>
      <c r="N2225" s="24">
        <v>4652.88</v>
      </c>
      <c r="O2225" s="24">
        <v>0</v>
      </c>
      <c r="P2225" s="32" t="s">
        <v>6292</v>
      </c>
      <c r="Q2225" s="43" t="s">
        <v>6293</v>
      </c>
      <c r="R2225" s="43" t="s">
        <v>78</v>
      </c>
      <c r="S2225" s="47">
        <v>5</v>
      </c>
    </row>
    <row r="2226" spans="1:19" ht="12.75">
      <c r="A2226" s="22" t="s">
        <v>60</v>
      </c>
      <c r="B2226" s="22" t="s">
        <v>209</v>
      </c>
      <c r="C2226" s="22" t="s">
        <v>63</v>
      </c>
      <c r="D2226" s="22" t="s">
        <v>61</v>
      </c>
      <c r="E2226" s="22" t="s">
        <v>6294</v>
      </c>
      <c r="F2226" s="31">
        <v>43052.775173611109</v>
      </c>
      <c r="G2226" s="31">
        <v>43052</v>
      </c>
      <c r="H2226" s="31">
        <v>43417</v>
      </c>
      <c r="I2226" s="31">
        <v>43082.773587962962</v>
      </c>
      <c r="J2226" s="22" t="s">
        <v>73</v>
      </c>
      <c r="K2226" s="32" t="s">
        <v>80</v>
      </c>
      <c r="L2226" s="32" t="s">
        <v>6295</v>
      </c>
      <c r="N2226" s="24">
        <v>0</v>
      </c>
      <c r="O2226" s="24">
        <v>0</v>
      </c>
      <c r="P2226" s="32" t="s">
        <v>453</v>
      </c>
      <c r="Q2226" s="43" t="s">
        <v>454</v>
      </c>
      <c r="R2226" s="43" t="s">
        <v>78</v>
      </c>
      <c r="S2226" s="47">
        <v>5</v>
      </c>
    </row>
    <row r="2227" spans="1:19" ht="12.75">
      <c r="A2227" s="22" t="s">
        <v>60</v>
      </c>
      <c r="B2227" s="22" t="s">
        <v>236</v>
      </c>
      <c r="C2227" s="22" t="s">
        <v>63</v>
      </c>
      <c r="D2227" s="22" t="s">
        <v>61</v>
      </c>
      <c r="E2227" s="22" t="s">
        <v>6296</v>
      </c>
      <c r="F2227" s="31">
        <v>43059.394374999996</v>
      </c>
      <c r="G2227" s="31">
        <v>43059</v>
      </c>
      <c r="H2227" s="31">
        <v>43424</v>
      </c>
      <c r="I2227" s="31">
        <v>43089.392523148148</v>
      </c>
      <c r="J2227" s="22" t="s">
        <v>73</v>
      </c>
      <c r="K2227" s="32" t="s">
        <v>80</v>
      </c>
      <c r="L2227" s="32" t="s">
        <v>6297</v>
      </c>
      <c r="N2227" s="24">
        <v>1363.445</v>
      </c>
      <c r="O2227" s="24">
        <v>0</v>
      </c>
      <c r="P2227" s="32" t="s">
        <v>227</v>
      </c>
      <c r="Q2227" s="43" t="s">
        <v>228</v>
      </c>
      <c r="R2227" s="43" t="s">
        <v>78</v>
      </c>
      <c r="S2227" s="47">
        <v>5</v>
      </c>
    </row>
    <row r="2228" spans="1:19" ht="12.75">
      <c r="A2228" s="22" t="s">
        <v>60</v>
      </c>
      <c r="B2228" s="22" t="s">
        <v>366</v>
      </c>
      <c r="C2228" s="22" t="s">
        <v>63</v>
      </c>
      <c r="D2228" s="22" t="s">
        <v>61</v>
      </c>
      <c r="E2228" s="22" t="s">
        <v>6298</v>
      </c>
      <c r="F2228" s="31">
        <v>43047.648819444439</v>
      </c>
      <c r="G2228" s="31">
        <v>43054</v>
      </c>
      <c r="H2228" s="31">
        <v>43419</v>
      </c>
      <c r="I2228" s="31">
        <v>43077.62976851852</v>
      </c>
      <c r="J2228" s="22" t="s">
        <v>73</v>
      </c>
      <c r="K2228" s="32" t="s">
        <v>80</v>
      </c>
      <c r="L2228" s="32" t="s">
        <v>6299</v>
      </c>
      <c r="N2228" s="24">
        <v>0</v>
      </c>
      <c r="O2228" s="24">
        <v>0</v>
      </c>
      <c r="P2228" s="32" t="s">
        <v>183</v>
      </c>
      <c r="Q2228" s="43" t="s">
        <v>184</v>
      </c>
      <c r="R2228" s="43" t="s">
        <v>78</v>
      </c>
      <c r="S2228" s="47">
        <v>2</v>
      </c>
    </row>
    <row r="2229" spans="1:19" ht="12.75">
      <c r="A2229" s="22" t="s">
        <v>60</v>
      </c>
      <c r="B2229" s="22" t="s">
        <v>298</v>
      </c>
      <c r="C2229" s="22" t="s">
        <v>63</v>
      </c>
      <c r="D2229" s="22" t="s">
        <v>61</v>
      </c>
      <c r="E2229" s="22" t="s">
        <v>6300</v>
      </c>
      <c r="F2229" s="31">
        <v>43053.473645833328</v>
      </c>
      <c r="G2229" s="31">
        <v>43079</v>
      </c>
      <c r="H2229" s="31">
        <v>43444</v>
      </c>
      <c r="I2229" s="31">
        <v>43083</v>
      </c>
      <c r="J2229" s="22" t="s">
        <v>73</v>
      </c>
      <c r="K2229" s="32" t="s">
        <v>110</v>
      </c>
      <c r="L2229" s="32" t="s">
        <v>6301</v>
      </c>
      <c r="N2229" s="24">
        <v>3479.1765999999998</v>
      </c>
      <c r="O2229" s="24">
        <v>3474.40</v>
      </c>
      <c r="P2229" s="32" t="s">
        <v>1574</v>
      </c>
      <c r="Q2229" s="43" t="s">
        <v>1575</v>
      </c>
      <c r="R2229" s="43" t="s">
        <v>78</v>
      </c>
      <c r="S2229" s="47">
        <v>6</v>
      </c>
    </row>
    <row r="2230" spans="1:19" ht="12.75">
      <c r="A2230" s="22" t="s">
        <v>60</v>
      </c>
      <c r="B2230" s="22" t="s">
        <v>404</v>
      </c>
      <c r="C2230" s="22" t="s">
        <v>63</v>
      </c>
      <c r="D2230" s="22" t="s">
        <v>61</v>
      </c>
      <c r="E2230" s="22" t="s">
        <v>6302</v>
      </c>
      <c r="F2230" s="31">
        <v>43059.635891203703</v>
      </c>
      <c r="G2230" s="31">
        <v>43059</v>
      </c>
      <c r="H2230" s="31">
        <v>43424</v>
      </c>
      <c r="I2230" s="31">
        <v>43089</v>
      </c>
      <c r="J2230" s="22" t="s">
        <v>73</v>
      </c>
      <c r="K2230" s="32" t="s">
        <v>80</v>
      </c>
      <c r="L2230" s="32" t="s">
        <v>6303</v>
      </c>
      <c r="N2230" s="24">
        <v>0</v>
      </c>
      <c r="O2230" s="24">
        <v>0</v>
      </c>
      <c r="P2230" s="32" t="s">
        <v>6304</v>
      </c>
      <c r="Q2230" s="43" t="s">
        <v>6305</v>
      </c>
      <c r="R2230" s="43" t="s">
        <v>78</v>
      </c>
      <c r="S2230" s="47">
        <v>5</v>
      </c>
    </row>
    <row r="2231" spans="1:19" ht="12.75">
      <c r="A2231" s="22" t="s">
        <v>60</v>
      </c>
      <c r="B2231" s="22" t="s">
        <v>256</v>
      </c>
      <c r="C2231" s="22" t="s">
        <v>63</v>
      </c>
      <c r="D2231" s="22" t="s">
        <v>61</v>
      </c>
      <c r="E2231" s="22" t="s">
        <v>6306</v>
      </c>
      <c r="F2231" s="31">
        <v>43055.592534722222</v>
      </c>
      <c r="G2231" s="31">
        <v>42766</v>
      </c>
      <c r="H2231" s="31">
        <v>43131</v>
      </c>
      <c r="I2231" s="31">
        <v>43085.588553240741</v>
      </c>
      <c r="J2231" s="22" t="s">
        <v>99</v>
      </c>
      <c r="K2231" s="32" t="s">
        <v>100</v>
      </c>
      <c r="L2231" s="32" t="s">
        <v>6307</v>
      </c>
      <c r="M2231" s="32" t="s">
        <v>6308</v>
      </c>
      <c r="N2231" s="24">
        <v>90.925</v>
      </c>
      <c r="O2231" s="24">
        <v>90.925</v>
      </c>
      <c r="P2231" s="32" t="s">
        <v>729</v>
      </c>
      <c r="Q2231" s="43" t="s">
        <v>730</v>
      </c>
      <c r="R2231" s="43" t="s">
        <v>78</v>
      </c>
      <c r="S2231" s="47">
        <v>1</v>
      </c>
    </row>
    <row r="2232" spans="1:19" ht="12.75">
      <c r="A2232" s="22" t="s">
        <v>60</v>
      </c>
      <c r="B2232" s="22" t="s">
        <v>373</v>
      </c>
      <c r="C2232" s="22" t="s">
        <v>63</v>
      </c>
      <c r="D2232" s="22" t="s">
        <v>61</v>
      </c>
      <c r="E2232" s="22" t="s">
        <v>6309</v>
      </c>
      <c r="F2232" s="31">
        <v>43042.495439814811</v>
      </c>
      <c r="G2232" s="31">
        <v>43042</v>
      </c>
      <c r="H2232" s="31">
        <v>43407</v>
      </c>
      <c r="I2232" s="31">
        <v>43072.487986111111</v>
      </c>
      <c r="J2232" s="22" t="s">
        <v>73</v>
      </c>
      <c r="K2232" s="32" t="s">
        <v>80</v>
      </c>
      <c r="L2232" s="32" t="s">
        <v>6310</v>
      </c>
      <c r="N2232" s="24">
        <v>0</v>
      </c>
      <c r="O2232" s="24">
        <v>0</v>
      </c>
      <c r="P2232" s="32" t="s">
        <v>279</v>
      </c>
      <c r="Q2232" s="43" t="s">
        <v>280</v>
      </c>
      <c r="R2232" s="43" t="s">
        <v>78</v>
      </c>
      <c r="S2232" s="47">
        <v>5</v>
      </c>
    </row>
    <row r="2233" spans="1:19" ht="12.75">
      <c r="A2233" s="22" t="s">
        <v>60</v>
      </c>
      <c r="B2233" s="22" t="s">
        <v>916</v>
      </c>
      <c r="C2233" s="22" t="s">
        <v>63</v>
      </c>
      <c r="D2233" s="22" t="s">
        <v>61</v>
      </c>
      <c r="E2233" s="22" t="s">
        <v>6311</v>
      </c>
      <c r="F2233" s="31">
        <v>43053.424340277779</v>
      </c>
      <c r="G2233" s="31">
        <v>43062</v>
      </c>
      <c r="H2233" s="31">
        <v>43427</v>
      </c>
      <c r="I2233" s="31">
        <v>43083</v>
      </c>
      <c r="J2233" s="22" t="s">
        <v>73</v>
      </c>
      <c r="K2233" s="32" t="s">
        <v>110</v>
      </c>
      <c r="L2233" s="32" t="s">
        <v>6312</v>
      </c>
      <c r="N2233" s="24">
        <v>6380.0749999999998</v>
      </c>
      <c r="O2233" s="24">
        <v>3715.82</v>
      </c>
      <c r="P2233" s="32" t="s">
        <v>459</v>
      </c>
      <c r="Q2233" s="43" t="s">
        <v>460</v>
      </c>
      <c r="R2233" s="43" t="s">
        <v>93</v>
      </c>
      <c r="S2233" s="47">
        <v>5</v>
      </c>
    </row>
    <row r="2234" spans="1:19" ht="12.75">
      <c r="A2234" s="22" t="s">
        <v>60</v>
      </c>
      <c r="B2234" s="22" t="s">
        <v>420</v>
      </c>
      <c r="C2234" s="22" t="s">
        <v>63</v>
      </c>
      <c r="D2234" s="22" t="s">
        <v>61</v>
      </c>
      <c r="E2234" s="22" t="s">
        <v>6313</v>
      </c>
      <c r="F2234" s="31">
        <v>43052.391759259255</v>
      </c>
      <c r="G2234" s="31">
        <v>43052</v>
      </c>
      <c r="H2234" s="31">
        <v>43417</v>
      </c>
      <c r="I2234" s="31">
        <v>43082</v>
      </c>
      <c r="J2234" s="22" t="s">
        <v>73</v>
      </c>
      <c r="K2234" s="32" t="s">
        <v>80</v>
      </c>
      <c r="L2234" s="32" t="s">
        <v>6314</v>
      </c>
      <c r="N2234" s="24">
        <v>0</v>
      </c>
      <c r="O2234" s="24">
        <v>0</v>
      </c>
      <c r="P2234" s="32" t="s">
        <v>449</v>
      </c>
      <c r="Q2234" s="43" t="s">
        <v>450</v>
      </c>
      <c r="R2234" s="43" t="s">
        <v>78</v>
      </c>
      <c r="S2234" s="47">
        <v>5</v>
      </c>
    </row>
    <row r="2235" spans="1:19" ht="12.75">
      <c r="A2235" s="22" t="s">
        <v>60</v>
      </c>
      <c r="B2235" s="22" t="s">
        <v>1324</v>
      </c>
      <c r="C2235" s="22" t="s">
        <v>63</v>
      </c>
      <c r="D2235" s="22" t="s">
        <v>61</v>
      </c>
      <c r="E2235" s="22" t="s">
        <v>6315</v>
      </c>
      <c r="F2235" s="31">
        <v>43049.479016203702</v>
      </c>
      <c r="G2235" s="31">
        <v>43049</v>
      </c>
      <c r="H2235" s="31">
        <v>43414</v>
      </c>
      <c r="I2235" s="31">
        <v>43079.473923611113</v>
      </c>
      <c r="J2235" s="22" t="s">
        <v>73</v>
      </c>
      <c r="K2235" s="32" t="s">
        <v>80</v>
      </c>
      <c r="L2235" s="32" t="s">
        <v>6316</v>
      </c>
      <c r="N2235" s="24">
        <v>385.225</v>
      </c>
      <c r="O2235" s="24">
        <v>0</v>
      </c>
      <c r="P2235" s="32" t="s">
        <v>2967</v>
      </c>
      <c r="Q2235" s="43" t="s">
        <v>2968</v>
      </c>
      <c r="R2235" s="43" t="s">
        <v>78</v>
      </c>
      <c r="S2235" s="47">
        <v>5</v>
      </c>
    </row>
    <row r="2236" spans="1:19" ht="12.75">
      <c r="A2236" s="22" t="s">
        <v>60</v>
      </c>
      <c r="B2236" s="22" t="s">
        <v>236</v>
      </c>
      <c r="C2236" s="22" t="s">
        <v>63</v>
      </c>
      <c r="D2236" s="22" t="s">
        <v>61</v>
      </c>
      <c r="E2236" s="22" t="s">
        <v>6317</v>
      </c>
      <c r="F2236" s="31">
        <v>43063.479780092588</v>
      </c>
      <c r="G2236" s="31">
        <v>43070</v>
      </c>
      <c r="H2236" s="31">
        <v>43435</v>
      </c>
      <c r="I2236" s="31">
        <v>43093.453217592592</v>
      </c>
      <c r="J2236" s="22" t="s">
        <v>73</v>
      </c>
      <c r="K2236" s="32" t="s">
        <v>110</v>
      </c>
      <c r="L2236" s="32" t="s">
        <v>6318</v>
      </c>
      <c r="N2236" s="24">
        <v>1319.9032999999999</v>
      </c>
      <c r="O2236" s="24">
        <v>1140.21</v>
      </c>
      <c r="P2236" s="32" t="s">
        <v>459</v>
      </c>
      <c r="Q2236" s="43" t="s">
        <v>460</v>
      </c>
      <c r="R2236" s="43" t="s">
        <v>93</v>
      </c>
      <c r="S2236" s="47">
        <v>5</v>
      </c>
    </row>
    <row r="2237" spans="1:19" ht="12.75">
      <c r="A2237" s="22" t="s">
        <v>60</v>
      </c>
      <c r="B2237" s="22" t="s">
        <v>259</v>
      </c>
      <c r="C2237" s="22" t="s">
        <v>63</v>
      </c>
      <c r="D2237" s="22" t="s">
        <v>61</v>
      </c>
      <c r="E2237" s="22" t="s">
        <v>6319</v>
      </c>
      <c r="F2237" s="31">
        <v>43056.624293981477</v>
      </c>
      <c r="G2237" s="31">
        <v>43069</v>
      </c>
      <c r="H2237" s="31">
        <v>43434</v>
      </c>
      <c r="I2237" s="31">
        <v>43086</v>
      </c>
      <c r="J2237" s="22" t="s">
        <v>73</v>
      </c>
      <c r="K2237" s="32" t="s">
        <v>74</v>
      </c>
      <c r="L2237" s="32" t="s">
        <v>6320</v>
      </c>
      <c r="N2237" s="24">
        <v>1212.068</v>
      </c>
      <c r="O2237" s="24">
        <v>1299.97</v>
      </c>
      <c r="P2237" s="32" t="s">
        <v>279</v>
      </c>
      <c r="Q2237" s="43" t="s">
        <v>280</v>
      </c>
      <c r="R2237" s="43" t="s">
        <v>78</v>
      </c>
      <c r="S2237" s="47">
        <v>5</v>
      </c>
    </row>
    <row r="2238" spans="1:19" ht="12.75">
      <c r="A2238" s="22" t="s">
        <v>60</v>
      </c>
      <c r="B2238" s="22" t="s">
        <v>236</v>
      </c>
      <c r="C2238" s="22" t="s">
        <v>63</v>
      </c>
      <c r="D2238" s="22" t="s">
        <v>61</v>
      </c>
      <c r="E2238" s="22" t="s">
        <v>6321</v>
      </c>
      <c r="F2238" s="31">
        <v>43052.440324074072</v>
      </c>
      <c r="G2238" s="31">
        <v>43068</v>
      </c>
      <c r="H2238" s="31">
        <v>43433</v>
      </c>
      <c r="I2238" s="31">
        <v>43082.426759259259</v>
      </c>
      <c r="J2238" s="22" t="s">
        <v>73</v>
      </c>
      <c r="K2238" s="32" t="s">
        <v>110</v>
      </c>
      <c r="L2238" s="32" t="s">
        <v>6322</v>
      </c>
      <c r="N2238" s="24">
        <v>5347.6765999999998</v>
      </c>
      <c r="O2238" s="24">
        <v>5376.9549999999999</v>
      </c>
      <c r="P2238" s="32" t="s">
        <v>1420</v>
      </c>
      <c r="Q2238" s="43" t="s">
        <v>1421</v>
      </c>
      <c r="R2238" s="43" t="s">
        <v>78</v>
      </c>
      <c r="S2238" s="47">
        <v>5</v>
      </c>
    </row>
    <row r="2239" spans="1:19" ht="12.75">
      <c r="A2239" s="22" t="s">
        <v>60</v>
      </c>
      <c r="B2239" s="22" t="s">
        <v>209</v>
      </c>
      <c r="C2239" s="22" t="s">
        <v>63</v>
      </c>
      <c r="D2239" s="22" t="s">
        <v>61</v>
      </c>
      <c r="E2239" s="22" t="s">
        <v>6323</v>
      </c>
      <c r="F2239" s="31">
        <v>43052.419976851852</v>
      </c>
      <c r="G2239" s="31">
        <v>43052</v>
      </c>
      <c r="H2239" s="31">
        <v>43417</v>
      </c>
      <c r="I2239" s="31">
        <v>43082.419224537036</v>
      </c>
      <c r="J2239" s="22" t="s">
        <v>73</v>
      </c>
      <c r="K2239" s="32" t="s">
        <v>110</v>
      </c>
      <c r="L2239" s="32" t="s">
        <v>6324</v>
      </c>
      <c r="N2239" s="24">
        <v>440.4325</v>
      </c>
      <c r="O2239" s="24">
        <v>362.85</v>
      </c>
      <c r="P2239" s="32" t="s">
        <v>719</v>
      </c>
      <c r="Q2239" s="43" t="s">
        <v>720</v>
      </c>
      <c r="R2239" s="43" t="s">
        <v>78</v>
      </c>
      <c r="S2239" s="47">
        <v>5</v>
      </c>
    </row>
    <row r="2240" spans="1:19" ht="12.75">
      <c r="A2240" s="22" t="s">
        <v>60</v>
      </c>
      <c r="B2240" s="22" t="s">
        <v>315</v>
      </c>
      <c r="C2240" s="22" t="s">
        <v>63</v>
      </c>
      <c r="D2240" s="22" t="s">
        <v>61</v>
      </c>
      <c r="E2240" s="22" t="s">
        <v>6325</v>
      </c>
      <c r="F2240" s="31">
        <v>43055.486168981479</v>
      </c>
      <c r="G2240" s="31">
        <v>43057</v>
      </c>
      <c r="H2240" s="31">
        <v>43422</v>
      </c>
      <c r="I2240" s="31">
        <v>43085</v>
      </c>
      <c r="J2240" s="22" t="s">
        <v>73</v>
      </c>
      <c r="K2240" s="32" t="s">
        <v>169</v>
      </c>
      <c r="L2240" s="32" t="s">
        <v>6326</v>
      </c>
      <c r="N2240" s="24">
        <v>0</v>
      </c>
      <c r="O2240" s="24">
        <v>0</v>
      </c>
      <c r="P2240" s="32" t="s">
        <v>2432</v>
      </c>
      <c r="Q2240" s="43" t="s">
        <v>2433</v>
      </c>
      <c r="R2240" s="43" t="s">
        <v>78</v>
      </c>
      <c r="S2240" s="47">
        <v>4</v>
      </c>
    </row>
    <row r="2241" spans="1:19" ht="12.75">
      <c r="A2241" s="22" t="s">
        <v>60</v>
      </c>
      <c r="B2241" s="22" t="s">
        <v>546</v>
      </c>
      <c r="C2241" s="22" t="s">
        <v>63</v>
      </c>
      <c r="D2241" s="22" t="s">
        <v>61</v>
      </c>
      <c r="E2241" s="22" t="s">
        <v>6327</v>
      </c>
      <c r="F2241" s="31">
        <v>43063.541342592594</v>
      </c>
      <c r="G2241" s="31">
        <v>43085</v>
      </c>
      <c r="H2241" s="31">
        <v>43465</v>
      </c>
      <c r="I2241" s="31">
        <v>43092</v>
      </c>
      <c r="J2241" s="22" t="s">
        <v>73</v>
      </c>
      <c r="K2241" s="32" t="s">
        <v>169</v>
      </c>
      <c r="L2241" s="32" t="s">
        <v>6328</v>
      </c>
      <c r="N2241" s="24">
        <v>3017.76</v>
      </c>
      <c r="O2241" s="24">
        <v>0</v>
      </c>
      <c r="P2241" s="32" t="s">
        <v>463</v>
      </c>
      <c r="Q2241" s="43" t="s">
        <v>464</v>
      </c>
      <c r="R2241" s="43" t="s">
        <v>78</v>
      </c>
      <c r="S2241" s="47">
        <v>4</v>
      </c>
    </row>
    <row r="2242" spans="1:19" ht="12.75">
      <c r="A2242" s="22" t="s">
        <v>60</v>
      </c>
      <c r="B2242" s="22" t="s">
        <v>209</v>
      </c>
      <c r="C2242" s="22" t="s">
        <v>63</v>
      </c>
      <c r="D2242" s="22" t="s">
        <v>61</v>
      </c>
      <c r="E2242" s="22" t="s">
        <v>6329</v>
      </c>
      <c r="F2242" s="31">
        <v>43049.349143518513</v>
      </c>
      <c r="G2242" s="31">
        <v>43049</v>
      </c>
      <c r="H2242" s="31">
        <v>43414</v>
      </c>
      <c r="I2242" s="31">
        <v>43079.343935185185</v>
      </c>
      <c r="J2242" s="22" t="s">
        <v>73</v>
      </c>
      <c r="K2242" s="32" t="s">
        <v>80</v>
      </c>
      <c r="L2242" s="32" t="s">
        <v>6330</v>
      </c>
      <c r="N2242" s="24">
        <v>2305.81</v>
      </c>
      <c r="O2242" s="24">
        <v>0</v>
      </c>
      <c r="P2242" s="32" t="s">
        <v>227</v>
      </c>
      <c r="Q2242" s="43" t="s">
        <v>228</v>
      </c>
      <c r="R2242" s="43" t="s">
        <v>78</v>
      </c>
      <c r="S2242" s="47">
        <v>6</v>
      </c>
    </row>
    <row r="2243" spans="1:19" ht="12.75">
      <c r="A2243" s="22" t="s">
        <v>60</v>
      </c>
      <c r="B2243" s="22" t="s">
        <v>236</v>
      </c>
      <c r="C2243" s="22" t="s">
        <v>63</v>
      </c>
      <c r="D2243" s="22" t="s">
        <v>61</v>
      </c>
      <c r="E2243" s="22" t="s">
        <v>6331</v>
      </c>
      <c r="F2243" s="31">
        <v>43056.546527777777</v>
      </c>
      <c r="G2243" s="31">
        <v>42870</v>
      </c>
      <c r="H2243" s="31">
        <v>43235</v>
      </c>
      <c r="I2243" s="31">
        <v>43086.545486111107</v>
      </c>
      <c r="J2243" s="22" t="s">
        <v>99</v>
      </c>
      <c r="K2243" s="32" t="s">
        <v>100</v>
      </c>
      <c r="L2243" s="32" t="s">
        <v>6332</v>
      </c>
      <c r="M2243" s="32" t="s">
        <v>6333</v>
      </c>
      <c r="N2243" s="24">
        <v>50.37</v>
      </c>
      <c r="O2243" s="24">
        <v>50.37</v>
      </c>
      <c r="P2243" s="32" t="s">
        <v>122</v>
      </c>
      <c r="Q2243" s="43" t="s">
        <v>123</v>
      </c>
      <c r="R2243" s="43" t="s">
        <v>93</v>
      </c>
      <c r="S2243" s="47">
        <v>1</v>
      </c>
    </row>
    <row r="2244" spans="1:19" ht="12.75">
      <c r="A2244" s="22" t="s">
        <v>60</v>
      </c>
      <c r="B2244" s="22" t="s">
        <v>404</v>
      </c>
      <c r="C2244" s="22" t="s">
        <v>63</v>
      </c>
      <c r="D2244" s="22" t="s">
        <v>61</v>
      </c>
      <c r="E2244" s="22" t="s">
        <v>6334</v>
      </c>
      <c r="F2244" s="31">
        <v>43047.668136574073</v>
      </c>
      <c r="G2244" s="31">
        <v>43050</v>
      </c>
      <c r="H2244" s="31">
        <v>43415</v>
      </c>
      <c r="I2244" s="31">
        <v>43077</v>
      </c>
      <c r="J2244" s="22" t="s">
        <v>73</v>
      </c>
      <c r="K2244" s="32" t="s">
        <v>80</v>
      </c>
      <c r="L2244" s="32" t="s">
        <v>6335</v>
      </c>
      <c r="N2244" s="24">
        <v>359.98</v>
      </c>
      <c r="O2244" s="24">
        <v>0</v>
      </c>
      <c r="P2244" s="32" t="s">
        <v>3021</v>
      </c>
      <c r="Q2244" s="43" t="s">
        <v>3022</v>
      </c>
      <c r="R2244" s="43" t="s">
        <v>78</v>
      </c>
      <c r="S2244" s="47">
        <v>5</v>
      </c>
    </row>
    <row r="2245" spans="1:19" ht="12.75">
      <c r="A2245" s="22" t="s">
        <v>60</v>
      </c>
      <c r="B2245" s="22" t="s">
        <v>259</v>
      </c>
      <c r="C2245" s="22" t="s">
        <v>63</v>
      </c>
      <c r="D2245" s="22" t="s">
        <v>61</v>
      </c>
      <c r="E2245" s="22" t="s">
        <v>6336</v>
      </c>
      <c r="F2245" s="31">
        <v>43060.626527777778</v>
      </c>
      <c r="G2245" s="31">
        <v>43077</v>
      </c>
      <c r="H2245" s="31">
        <v>43442</v>
      </c>
      <c r="I2245" s="31">
        <v>43090</v>
      </c>
      <c r="J2245" s="22" t="s">
        <v>73</v>
      </c>
      <c r="K2245" s="32" t="s">
        <v>169</v>
      </c>
      <c r="L2245" s="32" t="s">
        <v>6337</v>
      </c>
      <c r="N2245" s="24">
        <v>4384.8500000000004</v>
      </c>
      <c r="O2245" s="24">
        <v>0</v>
      </c>
      <c r="P2245" s="32" t="s">
        <v>6338</v>
      </c>
      <c r="Q2245" s="43" t="s">
        <v>6339</v>
      </c>
      <c r="R2245" s="43" t="s">
        <v>78</v>
      </c>
      <c r="S2245" s="47">
        <v>5</v>
      </c>
    </row>
    <row r="2246" spans="1:19" ht="12.75">
      <c r="A2246" s="22" t="s">
        <v>60</v>
      </c>
      <c r="B2246" s="22" t="s">
        <v>965</v>
      </c>
      <c r="C2246" s="22" t="s">
        <v>63</v>
      </c>
      <c r="D2246" s="22" t="s">
        <v>61</v>
      </c>
      <c r="E2246" s="22" t="s">
        <v>6340</v>
      </c>
      <c r="F2246" s="31">
        <v>43062.451041666667</v>
      </c>
      <c r="G2246" s="31">
        <v>43064</v>
      </c>
      <c r="H2246" s="31">
        <v>43429</v>
      </c>
      <c r="I2246" s="31">
        <v>43092</v>
      </c>
      <c r="J2246" s="22" t="s">
        <v>73</v>
      </c>
      <c r="K2246" s="32" t="s">
        <v>80</v>
      </c>
      <c r="L2246" s="32" t="s">
        <v>6341</v>
      </c>
      <c r="N2246" s="24">
        <v>0</v>
      </c>
      <c r="O2246" s="24">
        <v>0</v>
      </c>
      <c r="P2246" s="32" t="s">
        <v>91</v>
      </c>
      <c r="Q2246" s="43" t="s">
        <v>92</v>
      </c>
      <c r="R2246" s="43" t="s">
        <v>78</v>
      </c>
      <c r="S2246" s="47">
        <v>4</v>
      </c>
    </row>
    <row r="2247" spans="1:19" ht="12.75">
      <c r="A2247" s="22" t="s">
        <v>60</v>
      </c>
      <c r="B2247" s="22" t="s">
        <v>209</v>
      </c>
      <c r="C2247" s="22" t="s">
        <v>63</v>
      </c>
      <c r="D2247" s="22" t="s">
        <v>61</v>
      </c>
      <c r="E2247" s="22" t="s">
        <v>6342</v>
      </c>
      <c r="F2247" s="31">
        <v>43055.682986111111</v>
      </c>
      <c r="G2247" s="31">
        <v>43070</v>
      </c>
      <c r="H2247" s="31">
        <v>43435</v>
      </c>
      <c r="I2247" s="31">
        <v>43085.68063657407</v>
      </c>
      <c r="J2247" s="22" t="s">
        <v>73</v>
      </c>
      <c r="K2247" s="32" t="s">
        <v>80</v>
      </c>
      <c r="L2247" s="32" t="s">
        <v>6343</v>
      </c>
      <c r="N2247" s="24">
        <v>333.495</v>
      </c>
      <c r="O2247" s="24">
        <v>0</v>
      </c>
      <c r="P2247" s="32" t="s">
        <v>1135</v>
      </c>
      <c r="Q2247" s="43" t="s">
        <v>1136</v>
      </c>
      <c r="R2247" s="43" t="s">
        <v>78</v>
      </c>
      <c r="S2247" s="47">
        <v>5</v>
      </c>
    </row>
    <row r="2248" spans="1:19" ht="12.75">
      <c r="A2248" s="22" t="s">
        <v>60</v>
      </c>
      <c r="B2248" s="22" t="s">
        <v>236</v>
      </c>
      <c r="C2248" s="22" t="s">
        <v>63</v>
      </c>
      <c r="D2248" s="22" t="s">
        <v>61</v>
      </c>
      <c r="E2248" s="22" t="s">
        <v>6344</v>
      </c>
      <c r="F2248" s="31">
        <v>43040.695277777777</v>
      </c>
      <c r="G2248" s="31">
        <v>43049</v>
      </c>
      <c r="H2248" s="31">
        <v>43419</v>
      </c>
      <c r="I2248" s="31">
        <v>43070.685162037036</v>
      </c>
      <c r="J2248" s="22" t="s">
        <v>73</v>
      </c>
      <c r="K2248" s="32" t="s">
        <v>110</v>
      </c>
      <c r="L2248" s="32" t="s">
        <v>6345</v>
      </c>
      <c r="N2248" s="24">
        <v>3318.0774999999999</v>
      </c>
      <c r="O2248" s="24">
        <v>2485.1799999999998</v>
      </c>
      <c r="P2248" s="32" t="s">
        <v>1078</v>
      </c>
      <c r="Q2248" s="43" t="s">
        <v>1079</v>
      </c>
      <c r="R2248" s="43" t="s">
        <v>78</v>
      </c>
      <c r="S2248" s="47">
        <v>6</v>
      </c>
    </row>
    <row r="2249" spans="1:19" ht="12.75">
      <c r="A2249" s="22" t="s">
        <v>60</v>
      </c>
      <c r="B2249" s="22" t="s">
        <v>670</v>
      </c>
      <c r="C2249" s="22" t="s">
        <v>63</v>
      </c>
      <c r="D2249" s="22" t="s">
        <v>61</v>
      </c>
      <c r="E2249" s="22" t="s">
        <v>6346</v>
      </c>
      <c r="F2249" s="31">
        <v>43048.652962962959</v>
      </c>
      <c r="G2249" s="31">
        <v>43048</v>
      </c>
      <c r="H2249" s="31">
        <v>43400</v>
      </c>
      <c r="I2249" s="31">
        <v>43078</v>
      </c>
      <c r="J2249" s="22" t="s">
        <v>73</v>
      </c>
      <c r="K2249" s="32" t="s">
        <v>100</v>
      </c>
      <c r="L2249" s="32" t="s">
        <v>6347</v>
      </c>
      <c r="M2249" s="32" t="s">
        <v>6348</v>
      </c>
      <c r="N2249" s="24">
        <v>460.74799999999999</v>
      </c>
      <c r="O2249" s="24">
        <v>323.60000000000002</v>
      </c>
      <c r="P2249" s="32" t="s">
        <v>484</v>
      </c>
      <c r="Q2249" s="43" t="s">
        <v>485</v>
      </c>
      <c r="R2249" s="43" t="s">
        <v>78</v>
      </c>
      <c r="S2249" s="47">
        <v>5</v>
      </c>
    </row>
    <row r="2250" spans="1:19" ht="12.75">
      <c r="A2250" s="22" t="s">
        <v>60</v>
      </c>
      <c r="B2250" s="22" t="s">
        <v>288</v>
      </c>
      <c r="C2250" s="22" t="s">
        <v>63</v>
      </c>
      <c r="D2250" s="22" t="s">
        <v>61</v>
      </c>
      <c r="E2250" s="22" t="s">
        <v>6349</v>
      </c>
      <c r="F2250" s="31">
        <v>43063.602650462963</v>
      </c>
      <c r="G2250" s="31">
        <v>43069</v>
      </c>
      <c r="H2250" s="31">
        <v>43434</v>
      </c>
      <c r="I2250" s="31">
        <v>43093</v>
      </c>
      <c r="J2250" s="22" t="s">
        <v>99</v>
      </c>
      <c r="K2250" s="32" t="s">
        <v>100</v>
      </c>
      <c r="L2250" s="32" t="s">
        <v>6350</v>
      </c>
      <c r="M2250" s="32" t="s">
        <v>861</v>
      </c>
      <c r="N2250" s="24">
        <v>398.51</v>
      </c>
      <c r="O2250" s="24">
        <v>398.51</v>
      </c>
      <c r="P2250" s="32" t="s">
        <v>1097</v>
      </c>
      <c r="Q2250" s="43" t="s">
        <v>1098</v>
      </c>
      <c r="R2250" s="43" t="s">
        <v>78</v>
      </c>
      <c r="S2250" s="47">
        <v>1</v>
      </c>
    </row>
    <row r="2251" spans="1:19" ht="12.75">
      <c r="A2251" s="22" t="s">
        <v>60</v>
      </c>
      <c r="B2251" s="22" t="s">
        <v>209</v>
      </c>
      <c r="C2251" s="22" t="s">
        <v>63</v>
      </c>
      <c r="D2251" s="22" t="s">
        <v>61</v>
      </c>
      <c r="E2251" s="22" t="s">
        <v>6351</v>
      </c>
      <c r="F2251" s="31">
        <v>43054.611666666664</v>
      </c>
      <c r="G2251" s="31">
        <v>43071</v>
      </c>
      <c r="H2251" s="31">
        <v>43436</v>
      </c>
      <c r="I2251" s="31">
        <v>43084.610300925924</v>
      </c>
      <c r="J2251" s="22" t="s">
        <v>73</v>
      </c>
      <c r="K2251" s="32" t="s">
        <v>80</v>
      </c>
      <c r="L2251" s="32" t="s">
        <v>6352</v>
      </c>
      <c r="N2251" s="24">
        <v>511.185</v>
      </c>
      <c r="O2251" s="24">
        <v>0</v>
      </c>
      <c r="P2251" s="32" t="s">
        <v>398</v>
      </c>
      <c r="Q2251" s="43" t="s">
        <v>399</v>
      </c>
      <c r="R2251" s="43" t="s">
        <v>78</v>
      </c>
      <c r="S2251" s="47">
        <v>5</v>
      </c>
    </row>
    <row r="2252" spans="1:19" ht="12.75">
      <c r="A2252" s="22" t="s">
        <v>60</v>
      </c>
      <c r="B2252" s="22" t="s">
        <v>209</v>
      </c>
      <c r="C2252" s="22" t="s">
        <v>63</v>
      </c>
      <c r="D2252" s="22" t="s">
        <v>61</v>
      </c>
      <c r="E2252" s="22" t="s">
        <v>6353</v>
      </c>
      <c r="F2252" s="31">
        <v>43041.084930555553</v>
      </c>
      <c r="G2252" s="31">
        <v>43076</v>
      </c>
      <c r="H2252" s="31">
        <v>43441</v>
      </c>
      <c r="I2252" s="31">
        <v>43101.084930555553</v>
      </c>
      <c r="J2252" s="22" t="s">
        <v>145</v>
      </c>
      <c r="K2252" s="32" t="s">
        <v>100</v>
      </c>
      <c r="L2252" s="32" t="s">
        <v>6354</v>
      </c>
      <c r="M2252" s="32" t="s">
        <v>6355</v>
      </c>
      <c r="N2252" s="24">
        <v>615.23</v>
      </c>
      <c r="O2252" s="24">
        <v>615.23</v>
      </c>
      <c r="P2252" s="32" t="s">
        <v>6356</v>
      </c>
      <c r="Q2252" s="43" t="s">
        <v>6357</v>
      </c>
      <c r="R2252" s="43" t="s">
        <v>78</v>
      </c>
      <c r="S2252" s="47">
        <v>1</v>
      </c>
    </row>
    <row r="2253" spans="1:19" ht="12.75">
      <c r="A2253" s="22" t="s">
        <v>60</v>
      </c>
      <c r="B2253" s="22" t="s">
        <v>209</v>
      </c>
      <c r="C2253" s="22" t="s">
        <v>63</v>
      </c>
      <c r="D2253" s="22" t="s">
        <v>61</v>
      </c>
      <c r="E2253" s="22" t="s">
        <v>6358</v>
      </c>
      <c r="F2253" s="31">
        <v>43060.749421296292</v>
      </c>
      <c r="G2253" s="31">
        <v>43067</v>
      </c>
      <c r="H2253" s="31">
        <v>43432</v>
      </c>
      <c r="I2253" s="31">
        <v>43090.745069444441</v>
      </c>
      <c r="J2253" s="22" t="s">
        <v>73</v>
      </c>
      <c r="K2253" s="32" t="s">
        <v>80</v>
      </c>
      <c r="L2253" s="32" t="s">
        <v>6359</v>
      </c>
      <c r="N2253" s="24">
        <v>1519.63</v>
      </c>
      <c r="O2253" s="24">
        <v>0</v>
      </c>
      <c r="P2253" s="32" t="s">
        <v>6360</v>
      </c>
      <c r="Q2253" s="43" t="s">
        <v>6361</v>
      </c>
      <c r="R2253" s="43" t="s">
        <v>78</v>
      </c>
      <c r="S2253" s="47">
        <v>5</v>
      </c>
    </row>
    <row r="2254" spans="1:19" ht="12.75">
      <c r="A2254" s="22" t="s">
        <v>60</v>
      </c>
      <c r="B2254" s="22" t="s">
        <v>209</v>
      </c>
      <c r="C2254" s="22" t="s">
        <v>63</v>
      </c>
      <c r="D2254" s="22" t="s">
        <v>61</v>
      </c>
      <c r="E2254" s="22" t="s">
        <v>6362</v>
      </c>
      <c r="F2254" s="31">
        <v>43055.720509259256</v>
      </c>
      <c r="G2254" s="31">
        <v>43084</v>
      </c>
      <c r="H2254" s="31">
        <v>43449</v>
      </c>
      <c r="I2254" s="31">
        <v>43085.696921296294</v>
      </c>
      <c r="J2254" s="22" t="s">
        <v>73</v>
      </c>
      <c r="K2254" s="32" t="s">
        <v>100</v>
      </c>
      <c r="L2254" s="32" t="s">
        <v>6363</v>
      </c>
      <c r="M2254" s="32" t="s">
        <v>6364</v>
      </c>
      <c r="N2254" s="24">
        <v>2809.2075</v>
      </c>
      <c r="O2254" s="24">
        <v>1978.315</v>
      </c>
      <c r="P2254" s="32" t="s">
        <v>599</v>
      </c>
      <c r="Q2254" s="43" t="s">
        <v>600</v>
      </c>
      <c r="R2254" s="43" t="s">
        <v>78</v>
      </c>
      <c r="S2254" s="47">
        <v>5</v>
      </c>
    </row>
    <row r="2255" spans="1:19" ht="12.75">
      <c r="A2255" s="22" t="s">
        <v>60</v>
      </c>
      <c r="B2255" s="22" t="s">
        <v>2235</v>
      </c>
      <c r="C2255" s="22" t="s">
        <v>63</v>
      </c>
      <c r="D2255" s="22" t="s">
        <v>61</v>
      </c>
      <c r="E2255" s="22" t="s">
        <v>6365</v>
      </c>
      <c r="F2255" s="31">
        <v>43056.451909722222</v>
      </c>
      <c r="G2255" s="31">
        <v>43069</v>
      </c>
      <c r="H2255" s="31">
        <v>43434</v>
      </c>
      <c r="I2255" s="31">
        <v>43086</v>
      </c>
      <c r="J2255" s="22" t="s">
        <v>73</v>
      </c>
      <c r="K2255" s="32" t="s">
        <v>80</v>
      </c>
      <c r="L2255" s="32" t="s">
        <v>6366</v>
      </c>
      <c r="N2255" s="24">
        <v>3952.37</v>
      </c>
      <c r="O2255" s="24">
        <v>0</v>
      </c>
      <c r="P2255" s="32" t="s">
        <v>528</v>
      </c>
      <c r="Q2255" s="43" t="s">
        <v>529</v>
      </c>
      <c r="R2255" s="43" t="s">
        <v>78</v>
      </c>
      <c r="S2255" s="47">
        <v>6</v>
      </c>
    </row>
    <row r="2256" spans="1:19" ht="12.75">
      <c r="A2256" s="22" t="s">
        <v>60</v>
      </c>
      <c r="B2256" s="22" t="s">
        <v>1959</v>
      </c>
      <c r="C2256" s="22" t="s">
        <v>63</v>
      </c>
      <c r="D2256" s="22" t="s">
        <v>61</v>
      </c>
      <c r="E2256" s="22" t="s">
        <v>6367</v>
      </c>
      <c r="F2256" s="31">
        <v>43053.512754629628</v>
      </c>
      <c r="G2256" s="31">
        <v>43091</v>
      </c>
      <c r="H2256" s="31">
        <v>43456</v>
      </c>
      <c r="I2256" s="31">
        <v>43083.490023148144</v>
      </c>
      <c r="J2256" s="22" t="s">
        <v>73</v>
      </c>
      <c r="K2256" s="32" t="s">
        <v>80</v>
      </c>
      <c r="L2256" s="32" t="s">
        <v>6368</v>
      </c>
      <c r="N2256" s="24">
        <v>11416.36</v>
      </c>
      <c r="O2256" s="24">
        <v>0</v>
      </c>
      <c r="P2256" s="32" t="s">
        <v>6369</v>
      </c>
      <c r="Q2256" s="43" t="s">
        <v>6370</v>
      </c>
      <c r="R2256" s="43" t="s">
        <v>78</v>
      </c>
      <c r="S2256" s="47">
        <v>6</v>
      </c>
    </row>
    <row r="2257" spans="1:19" ht="12.75">
      <c r="A2257" s="22" t="s">
        <v>60</v>
      </c>
      <c r="B2257" s="22" t="s">
        <v>209</v>
      </c>
      <c r="C2257" s="22" t="s">
        <v>63</v>
      </c>
      <c r="D2257" s="22" t="s">
        <v>61</v>
      </c>
      <c r="E2257" s="22" t="s">
        <v>6371</v>
      </c>
      <c r="F2257" s="31">
        <v>43066.630219907405</v>
      </c>
      <c r="G2257" s="31">
        <v>43070</v>
      </c>
      <c r="H2257" s="31">
        <v>43435</v>
      </c>
      <c r="I2257" s="31">
        <v>43096.606666666667</v>
      </c>
      <c r="J2257" s="22" t="s">
        <v>73</v>
      </c>
      <c r="K2257" s="32" t="s">
        <v>110</v>
      </c>
      <c r="L2257" s="32" t="s">
        <v>6372</v>
      </c>
      <c r="N2257" s="24">
        <v>2243.9940000000001</v>
      </c>
      <c r="O2257" s="24">
        <v>2234.88</v>
      </c>
      <c r="P2257" s="32" t="s">
        <v>1078</v>
      </c>
      <c r="Q2257" s="43" t="s">
        <v>1079</v>
      </c>
      <c r="R2257" s="43" t="s">
        <v>78</v>
      </c>
      <c r="S2257" s="47">
        <v>5</v>
      </c>
    </row>
    <row r="2258" spans="1:19" ht="12.75">
      <c r="A2258" s="22" t="s">
        <v>60</v>
      </c>
      <c r="B2258" s="22" t="s">
        <v>420</v>
      </c>
      <c r="C2258" s="22" t="s">
        <v>63</v>
      </c>
      <c r="D2258" s="22" t="s">
        <v>61</v>
      </c>
      <c r="E2258" s="22" t="s">
        <v>6373</v>
      </c>
      <c r="F2258" s="31">
        <v>43040.685659722221</v>
      </c>
      <c r="G2258" s="31">
        <v>43067</v>
      </c>
      <c r="H2258" s="31">
        <v>43432</v>
      </c>
      <c r="I2258" s="31">
        <v>43070</v>
      </c>
      <c r="J2258" s="22" t="s">
        <v>73</v>
      </c>
      <c r="K2258" s="32" t="s">
        <v>110</v>
      </c>
      <c r="L2258" s="32" t="s">
        <v>6374</v>
      </c>
      <c r="N2258" s="24">
        <v>3107.75</v>
      </c>
      <c r="O2258" s="24">
        <v>3242.8483000000001</v>
      </c>
      <c r="P2258" s="32" t="s">
        <v>700</v>
      </c>
      <c r="Q2258" s="43" t="s">
        <v>701</v>
      </c>
      <c r="R2258" s="43" t="s">
        <v>93</v>
      </c>
      <c r="S2258" s="47">
        <v>5</v>
      </c>
    </row>
    <row r="2259" spans="1:19" ht="12.75">
      <c r="A2259" s="22" t="s">
        <v>60</v>
      </c>
      <c r="B2259" s="22" t="s">
        <v>209</v>
      </c>
      <c r="C2259" s="22" t="s">
        <v>63</v>
      </c>
      <c r="D2259" s="22" t="s">
        <v>61</v>
      </c>
      <c r="E2259" s="22" t="s">
        <v>6375</v>
      </c>
      <c r="F2259" s="31">
        <v>43066.680983796294</v>
      </c>
      <c r="G2259" s="31">
        <v>43066</v>
      </c>
      <c r="H2259" s="31">
        <v>43431</v>
      </c>
      <c r="I2259" s="31">
        <v>43096.678506944445</v>
      </c>
      <c r="J2259" s="22" t="s">
        <v>73</v>
      </c>
      <c r="K2259" s="32" t="s">
        <v>80</v>
      </c>
      <c r="L2259" s="32" t="s">
        <v>6376</v>
      </c>
      <c r="N2259" s="24">
        <v>709.80330000000004</v>
      </c>
      <c r="O2259" s="24">
        <v>0</v>
      </c>
      <c r="P2259" s="32" t="s">
        <v>4429</v>
      </c>
      <c r="Q2259" s="43" t="s">
        <v>4430</v>
      </c>
      <c r="R2259" s="43" t="s">
        <v>78</v>
      </c>
      <c r="S2259" s="47">
        <v>5</v>
      </c>
    </row>
    <row r="2260" spans="1:19" ht="12.75">
      <c r="A2260" s="22" t="s">
        <v>60</v>
      </c>
      <c r="B2260" s="22" t="s">
        <v>209</v>
      </c>
      <c r="C2260" s="22" t="s">
        <v>63</v>
      </c>
      <c r="D2260" s="22" t="s">
        <v>61</v>
      </c>
      <c r="E2260" s="22" t="s">
        <v>6377</v>
      </c>
      <c r="F2260" s="31">
        <v>43045.4846875</v>
      </c>
      <c r="G2260" s="31">
        <v>43045</v>
      </c>
      <c r="H2260" s="31">
        <v>43410</v>
      </c>
      <c r="I2260" s="31">
        <v>43075.483634259261</v>
      </c>
      <c r="J2260" s="22" t="s">
        <v>73</v>
      </c>
      <c r="K2260" s="32" t="s">
        <v>110</v>
      </c>
      <c r="L2260" s="32" t="s">
        <v>6378</v>
      </c>
      <c r="N2260" s="24">
        <v>602.38440000000003</v>
      </c>
      <c r="O2260" s="24">
        <v>424.23</v>
      </c>
      <c r="P2260" s="32" t="s">
        <v>122</v>
      </c>
      <c r="Q2260" s="43" t="s">
        <v>123</v>
      </c>
      <c r="R2260" s="43" t="s">
        <v>78</v>
      </c>
      <c r="S2260" s="47">
        <v>5</v>
      </c>
    </row>
    <row r="2261" spans="1:19" ht="12.75">
      <c r="A2261" s="22" t="s">
        <v>60</v>
      </c>
      <c r="B2261" s="22" t="s">
        <v>288</v>
      </c>
      <c r="C2261" s="22" t="s">
        <v>63</v>
      </c>
      <c r="D2261" s="22" t="s">
        <v>61</v>
      </c>
      <c r="E2261" s="22" t="s">
        <v>6379</v>
      </c>
      <c r="F2261" s="31">
        <v>43068.303090277775</v>
      </c>
      <c r="G2261" s="31">
        <v>43069</v>
      </c>
      <c r="H2261" s="31">
        <v>43434</v>
      </c>
      <c r="I2261" s="31">
        <v>43098</v>
      </c>
      <c r="J2261" s="22" t="s">
        <v>73</v>
      </c>
      <c r="K2261" s="32" t="s">
        <v>80</v>
      </c>
      <c r="L2261" s="32" t="s">
        <v>6380</v>
      </c>
      <c r="N2261" s="24">
        <v>32830.540000000001</v>
      </c>
      <c r="O2261" s="24">
        <v>0</v>
      </c>
      <c r="P2261" s="32" t="s">
        <v>1028</v>
      </c>
      <c r="Q2261" s="43" t="s">
        <v>1029</v>
      </c>
      <c r="R2261" s="43" t="s">
        <v>93</v>
      </c>
      <c r="S2261" s="47">
        <v>5</v>
      </c>
    </row>
    <row r="2262" spans="1:19" ht="12.75">
      <c r="A2262" s="22" t="s">
        <v>60</v>
      </c>
      <c r="B2262" s="22" t="s">
        <v>209</v>
      </c>
      <c r="C2262" s="22" t="s">
        <v>63</v>
      </c>
      <c r="D2262" s="22" t="s">
        <v>61</v>
      </c>
      <c r="E2262" s="22" t="s">
        <v>6381</v>
      </c>
      <c r="F2262" s="31">
        <v>43055.505266203705</v>
      </c>
      <c r="G2262" s="31">
        <v>43074</v>
      </c>
      <c r="H2262" s="31">
        <v>43439</v>
      </c>
      <c r="I2262" s="31">
        <v>43085.501851851848</v>
      </c>
      <c r="J2262" s="22" t="s">
        <v>73</v>
      </c>
      <c r="K2262" s="32" t="s">
        <v>80</v>
      </c>
      <c r="L2262" s="32" t="s">
        <v>6382</v>
      </c>
      <c r="N2262" s="24">
        <v>1007.9366</v>
      </c>
      <c r="O2262" s="24">
        <v>0</v>
      </c>
      <c r="P2262" s="32" t="s">
        <v>760</v>
      </c>
      <c r="Q2262" s="43" t="s">
        <v>761</v>
      </c>
      <c r="R2262" s="43" t="s">
        <v>93</v>
      </c>
      <c r="S2262" s="47">
        <v>6</v>
      </c>
    </row>
    <row r="2263" spans="1:19" ht="12.75">
      <c r="A2263" s="22" t="s">
        <v>60</v>
      </c>
      <c r="B2263" s="22" t="s">
        <v>404</v>
      </c>
      <c r="C2263" s="22" t="s">
        <v>63</v>
      </c>
      <c r="D2263" s="22" t="s">
        <v>61</v>
      </c>
      <c r="E2263" s="22" t="s">
        <v>6383</v>
      </c>
      <c r="F2263" s="31">
        <v>43067.61918981481</v>
      </c>
      <c r="G2263" s="31">
        <v>43069</v>
      </c>
      <c r="H2263" s="31">
        <v>43434</v>
      </c>
      <c r="I2263" s="31">
        <v>43097</v>
      </c>
      <c r="J2263" s="22" t="s">
        <v>73</v>
      </c>
      <c r="K2263" s="32" t="s">
        <v>74</v>
      </c>
      <c r="L2263" s="32" t="s">
        <v>6384</v>
      </c>
      <c r="N2263" s="24">
        <v>1763.5333000000001</v>
      </c>
      <c r="O2263" s="24">
        <v>1394.23</v>
      </c>
      <c r="P2263" s="32" t="s">
        <v>262</v>
      </c>
      <c r="Q2263" s="43" t="s">
        <v>263</v>
      </c>
      <c r="R2263" s="43" t="s">
        <v>78</v>
      </c>
      <c r="S2263" s="47">
        <v>5</v>
      </c>
    </row>
    <row r="2264" spans="1:19" ht="12.75">
      <c r="A2264" s="22" t="s">
        <v>60</v>
      </c>
      <c r="B2264" s="22" t="s">
        <v>217</v>
      </c>
      <c r="C2264" s="22" t="s">
        <v>63</v>
      </c>
      <c r="D2264" s="22" t="s">
        <v>61</v>
      </c>
      <c r="E2264" s="22" t="s">
        <v>6385</v>
      </c>
      <c r="F2264" s="31">
        <v>43066.41606481481</v>
      </c>
      <c r="G2264" s="31">
        <v>43066</v>
      </c>
      <c r="H2264" s="31">
        <v>43431</v>
      </c>
      <c r="I2264" s="31">
        <v>43096.390798611108</v>
      </c>
      <c r="J2264" s="22" t="s">
        <v>73</v>
      </c>
      <c r="K2264" s="32" t="s">
        <v>80</v>
      </c>
      <c r="L2264" s="32" t="s">
        <v>6386</v>
      </c>
      <c r="N2264" s="24">
        <v>0</v>
      </c>
      <c r="O2264" s="24">
        <v>0</v>
      </c>
      <c r="P2264" s="32" t="s">
        <v>1386</v>
      </c>
      <c r="Q2264" s="43" t="s">
        <v>1387</v>
      </c>
      <c r="R2264" s="43" t="s">
        <v>78</v>
      </c>
      <c r="S2264" s="47">
        <v>5</v>
      </c>
    </row>
    <row r="2265" spans="1:19" ht="12.75">
      <c r="A2265" s="22" t="s">
        <v>60</v>
      </c>
      <c r="B2265" s="22" t="s">
        <v>236</v>
      </c>
      <c r="C2265" s="22" t="s">
        <v>63</v>
      </c>
      <c r="D2265" s="22" t="s">
        <v>61</v>
      </c>
      <c r="E2265" s="22" t="s">
        <v>6387</v>
      </c>
      <c r="F2265" s="31">
        <v>43041.601979166662</v>
      </c>
      <c r="G2265" s="31">
        <v>43063</v>
      </c>
      <c r="H2265" s="31">
        <v>43428</v>
      </c>
      <c r="I2265" s="31">
        <v>43071.58688657407</v>
      </c>
      <c r="J2265" s="22" t="s">
        <v>73</v>
      </c>
      <c r="K2265" s="32" t="s">
        <v>80</v>
      </c>
      <c r="L2265" s="32" t="s">
        <v>6388</v>
      </c>
      <c r="N2265" s="24">
        <v>2885.5771</v>
      </c>
      <c r="O2265" s="24">
        <v>0</v>
      </c>
      <c r="P2265" s="32" t="s">
        <v>227</v>
      </c>
      <c r="Q2265" s="43" t="s">
        <v>228</v>
      </c>
      <c r="R2265" s="43" t="s">
        <v>78</v>
      </c>
      <c r="S2265" s="47">
        <v>5</v>
      </c>
    </row>
    <row r="2266" spans="1:19" ht="12.75">
      <c r="A2266" s="22" t="s">
        <v>60</v>
      </c>
      <c r="B2266" s="22" t="s">
        <v>209</v>
      </c>
      <c r="C2266" s="22" t="s">
        <v>63</v>
      </c>
      <c r="D2266" s="22" t="s">
        <v>61</v>
      </c>
      <c r="E2266" s="22" t="s">
        <v>6389</v>
      </c>
      <c r="F2266" s="31">
        <v>43059.611863425926</v>
      </c>
      <c r="G2266" s="31">
        <v>43065</v>
      </c>
      <c r="H2266" s="31">
        <v>43430</v>
      </c>
      <c r="I2266" s="31">
        <v>43089.610636574071</v>
      </c>
      <c r="J2266" s="22" t="s">
        <v>73</v>
      </c>
      <c r="K2266" s="32" t="s">
        <v>74</v>
      </c>
      <c r="L2266" s="32" t="s">
        <v>6390</v>
      </c>
      <c r="N2266" s="24">
        <v>355.90660000000003</v>
      </c>
      <c r="O2266" s="24">
        <v>287.62</v>
      </c>
      <c r="P2266" s="32" t="s">
        <v>112</v>
      </c>
      <c r="Q2266" s="43" t="s">
        <v>113</v>
      </c>
      <c r="R2266" s="43" t="s">
        <v>78</v>
      </c>
      <c r="S2266" s="47">
        <v>5</v>
      </c>
    </row>
    <row r="2267" spans="1:19" ht="12.75">
      <c r="A2267" s="22" t="s">
        <v>60</v>
      </c>
      <c r="B2267" s="22" t="s">
        <v>373</v>
      </c>
      <c r="C2267" s="22" t="s">
        <v>63</v>
      </c>
      <c r="D2267" s="22" t="s">
        <v>61</v>
      </c>
      <c r="E2267" s="22" t="s">
        <v>6391</v>
      </c>
      <c r="F2267" s="31">
        <v>43047.632523148146</v>
      </c>
      <c r="G2267" s="31">
        <v>43067</v>
      </c>
      <c r="H2267" s="31">
        <v>43432</v>
      </c>
      <c r="I2267" s="31">
        <v>43077.622083333328</v>
      </c>
      <c r="J2267" s="22" t="s">
        <v>73</v>
      </c>
      <c r="K2267" s="32" t="s">
        <v>80</v>
      </c>
      <c r="L2267" s="32" t="s">
        <v>6392</v>
      </c>
      <c r="N2267" s="24">
        <v>0</v>
      </c>
      <c r="O2267" s="24">
        <v>0</v>
      </c>
      <c r="P2267" s="32" t="s">
        <v>183</v>
      </c>
      <c r="Q2267" s="43" t="s">
        <v>184</v>
      </c>
      <c r="R2267" s="43" t="s">
        <v>78</v>
      </c>
      <c r="S2267" s="47">
        <v>4</v>
      </c>
    </row>
    <row r="2268" spans="1:19" ht="12.75">
      <c r="A2268" s="22" t="s">
        <v>60</v>
      </c>
      <c r="B2268" s="22" t="s">
        <v>373</v>
      </c>
      <c r="C2268" s="22" t="s">
        <v>63</v>
      </c>
      <c r="D2268" s="22" t="s">
        <v>61</v>
      </c>
      <c r="E2268" s="22" t="s">
        <v>6393</v>
      </c>
      <c r="F2268" s="31">
        <v>43056.37899305555</v>
      </c>
      <c r="G2268" s="31">
        <v>43080</v>
      </c>
      <c r="H2268" s="31">
        <v>43445</v>
      </c>
      <c r="I2268" s="31">
        <v>43086.375057870369</v>
      </c>
      <c r="J2268" s="22" t="s">
        <v>73</v>
      </c>
      <c r="K2268" s="32" t="s">
        <v>80</v>
      </c>
      <c r="L2268" s="32" t="s">
        <v>6394</v>
      </c>
      <c r="N2268" s="24">
        <v>0</v>
      </c>
      <c r="O2268" s="24">
        <v>0</v>
      </c>
      <c r="P2268" s="32" t="s">
        <v>6395</v>
      </c>
      <c r="Q2268" s="43" t="s">
        <v>6396</v>
      </c>
      <c r="R2268" s="43" t="s">
        <v>78</v>
      </c>
      <c r="S2268" s="47">
        <v>4</v>
      </c>
    </row>
    <row r="2269" spans="1:19" ht="12.75">
      <c r="A2269" s="22" t="s">
        <v>60</v>
      </c>
      <c r="B2269" s="22" t="s">
        <v>366</v>
      </c>
      <c r="C2269" s="22" t="s">
        <v>63</v>
      </c>
      <c r="D2269" s="22" t="s">
        <v>61</v>
      </c>
      <c r="E2269" s="22" t="s">
        <v>6397</v>
      </c>
      <c r="F2269" s="31">
        <v>43066.632939814815</v>
      </c>
      <c r="G2269" s="31">
        <v>43078</v>
      </c>
      <c r="H2269" s="31">
        <v>43443</v>
      </c>
      <c r="I2269" s="31">
        <v>43096.629050925927</v>
      </c>
      <c r="J2269" s="22" t="s">
        <v>73</v>
      </c>
      <c r="K2269" s="32" t="s">
        <v>80</v>
      </c>
      <c r="L2269" s="32" t="s">
        <v>6398</v>
      </c>
      <c r="N2269" s="24">
        <v>0</v>
      </c>
      <c r="O2269" s="24">
        <v>0</v>
      </c>
      <c r="P2269" s="32" t="s">
        <v>1122</v>
      </c>
      <c r="Q2269" s="43" t="s">
        <v>1123</v>
      </c>
      <c r="R2269" s="43" t="s">
        <v>78</v>
      </c>
      <c r="S2269" s="47">
        <v>6</v>
      </c>
    </row>
    <row r="2270" spans="1:19" ht="12.75">
      <c r="A2270" s="22" t="s">
        <v>60</v>
      </c>
      <c r="B2270" s="22" t="s">
        <v>1987</v>
      </c>
      <c r="C2270" s="22" t="s">
        <v>63</v>
      </c>
      <c r="D2270" s="22" t="s">
        <v>61</v>
      </c>
      <c r="E2270" s="22" t="s">
        <v>6399</v>
      </c>
      <c r="F2270" s="31">
        <v>43055.439525462964</v>
      </c>
      <c r="G2270" s="31">
        <v>43069</v>
      </c>
      <c r="H2270" s="31">
        <v>43434</v>
      </c>
      <c r="I2270" s="31">
        <v>43085.435740740737</v>
      </c>
      <c r="J2270" s="22" t="s">
        <v>73</v>
      </c>
      <c r="K2270" s="32" t="s">
        <v>74</v>
      </c>
      <c r="L2270" s="32" t="s">
        <v>6400</v>
      </c>
      <c r="N2270" s="24">
        <v>2932.57</v>
      </c>
      <c r="O2270" s="24">
        <v>2455.1999999999998</v>
      </c>
      <c r="P2270" s="32" t="s">
        <v>279</v>
      </c>
      <c r="Q2270" s="43" t="s">
        <v>280</v>
      </c>
      <c r="R2270" s="43" t="s">
        <v>78</v>
      </c>
      <c r="S2270" s="47">
        <v>5</v>
      </c>
    </row>
    <row r="2271" spans="1:19" ht="12.75">
      <c r="A2271" s="22" t="s">
        <v>60</v>
      </c>
      <c r="B2271" s="22" t="s">
        <v>236</v>
      </c>
      <c r="C2271" s="22" t="s">
        <v>63</v>
      </c>
      <c r="D2271" s="22" t="s">
        <v>61</v>
      </c>
      <c r="E2271" s="22" t="s">
        <v>6401</v>
      </c>
      <c r="F2271" s="31">
        <v>43045.452777777777</v>
      </c>
      <c r="G2271" s="31">
        <v>43045</v>
      </c>
      <c r="H2271" s="31">
        <v>43410</v>
      </c>
      <c r="I2271" s="31">
        <v>43075.445451388885</v>
      </c>
      <c r="J2271" s="22" t="s">
        <v>73</v>
      </c>
      <c r="K2271" s="32" t="s">
        <v>110</v>
      </c>
      <c r="L2271" s="32" t="s">
        <v>6402</v>
      </c>
      <c r="N2271" s="24">
        <v>1714.1215999999999</v>
      </c>
      <c r="O2271" s="24">
        <v>1299.9449999999999</v>
      </c>
      <c r="P2271" s="32" t="s">
        <v>3663</v>
      </c>
      <c r="Q2271" s="43" t="s">
        <v>3664</v>
      </c>
      <c r="R2271" s="43" t="s">
        <v>78</v>
      </c>
      <c r="S2271" s="47">
        <v>5</v>
      </c>
    </row>
    <row r="2272" spans="1:19" ht="12.75">
      <c r="A2272" s="22" t="s">
        <v>60</v>
      </c>
      <c r="B2272" s="22" t="s">
        <v>209</v>
      </c>
      <c r="C2272" s="22" t="s">
        <v>63</v>
      </c>
      <c r="D2272" s="22" t="s">
        <v>61</v>
      </c>
      <c r="E2272" s="22" t="s">
        <v>6403</v>
      </c>
      <c r="F2272" s="31">
        <v>43052.658460648148</v>
      </c>
      <c r="G2272" s="31">
        <v>43092</v>
      </c>
      <c r="H2272" s="31">
        <v>43457</v>
      </c>
      <c r="I2272" s="31">
        <v>43112.656759259255</v>
      </c>
      <c r="J2272" s="22" t="s">
        <v>145</v>
      </c>
      <c r="K2272" s="32" t="s">
        <v>100</v>
      </c>
      <c r="L2272" s="32" t="s">
        <v>6404</v>
      </c>
      <c r="M2272" s="32" t="s">
        <v>6405</v>
      </c>
      <c r="N2272" s="24">
        <v>1422.15</v>
      </c>
      <c r="O2272" s="24">
        <v>1422.15</v>
      </c>
      <c r="P2272" s="32" t="s">
        <v>589</v>
      </c>
      <c r="Q2272" s="43" t="s">
        <v>590</v>
      </c>
      <c r="R2272" s="43" t="s">
        <v>78</v>
      </c>
      <c r="S2272" s="47">
        <v>1</v>
      </c>
    </row>
    <row r="2273" spans="1:19" ht="12.75">
      <c r="A2273" s="22" t="s">
        <v>60</v>
      </c>
      <c r="B2273" s="22" t="s">
        <v>209</v>
      </c>
      <c r="C2273" s="22" t="s">
        <v>63</v>
      </c>
      <c r="D2273" s="22" t="s">
        <v>61</v>
      </c>
      <c r="E2273" s="22" t="s">
        <v>6406</v>
      </c>
      <c r="F2273" s="31">
        <v>43046.672384259255</v>
      </c>
      <c r="G2273" s="31">
        <v>42972</v>
      </c>
      <c r="H2273" s="31">
        <v>43337</v>
      </c>
      <c r="I2273" s="31">
        <v>43076.671921296293</v>
      </c>
      <c r="J2273" s="22" t="s">
        <v>99</v>
      </c>
      <c r="K2273" s="32" t="s">
        <v>100</v>
      </c>
      <c r="L2273" s="32" t="s">
        <v>6407</v>
      </c>
      <c r="M2273" s="32" t="s">
        <v>6408</v>
      </c>
      <c r="N2273" s="24">
        <v>0</v>
      </c>
      <c r="O2273" s="24">
        <v>0</v>
      </c>
      <c r="P2273" s="32" t="s">
        <v>606</v>
      </c>
      <c r="Q2273" s="43" t="s">
        <v>607</v>
      </c>
      <c r="R2273" s="43" t="s">
        <v>78</v>
      </c>
      <c r="S2273" s="47">
        <v>1</v>
      </c>
    </row>
    <row r="2274" spans="1:19" ht="12.75">
      <c r="A2274" s="22" t="s">
        <v>60</v>
      </c>
      <c r="B2274" s="22" t="s">
        <v>236</v>
      </c>
      <c r="C2274" s="22" t="s">
        <v>63</v>
      </c>
      <c r="D2274" s="22" t="s">
        <v>61</v>
      </c>
      <c r="E2274" s="22" t="s">
        <v>6409</v>
      </c>
      <c r="F2274" s="31">
        <v>43066.516331018516</v>
      </c>
      <c r="G2274" s="31">
        <v>43066</v>
      </c>
      <c r="H2274" s="31">
        <v>43431</v>
      </c>
      <c r="I2274" s="31">
        <v>43096.514733796292</v>
      </c>
      <c r="J2274" s="22" t="s">
        <v>73</v>
      </c>
      <c r="K2274" s="32" t="s">
        <v>110</v>
      </c>
      <c r="L2274" s="32" t="s">
        <v>6410</v>
      </c>
      <c r="N2274" s="24">
        <v>285.66500000000002</v>
      </c>
      <c r="O2274" s="24">
        <v>287.60000000000002</v>
      </c>
      <c r="P2274" s="32" t="s">
        <v>3264</v>
      </c>
      <c r="Q2274" s="43" t="s">
        <v>3265</v>
      </c>
      <c r="R2274" s="43" t="s">
        <v>78</v>
      </c>
      <c r="S2274" s="47">
        <v>6</v>
      </c>
    </row>
    <row r="2275" spans="1:19" ht="12.75">
      <c r="A2275" s="22" t="s">
        <v>60</v>
      </c>
      <c r="B2275" s="22" t="s">
        <v>209</v>
      </c>
      <c r="C2275" s="22" t="s">
        <v>63</v>
      </c>
      <c r="D2275" s="22" t="s">
        <v>61</v>
      </c>
      <c r="E2275" s="22" t="s">
        <v>6411</v>
      </c>
      <c r="F2275" s="31">
        <v>43068.437592592592</v>
      </c>
      <c r="G2275" s="31">
        <v>43070</v>
      </c>
      <c r="H2275" s="31">
        <v>43435</v>
      </c>
      <c r="I2275" s="31">
        <v>43098.431412037033</v>
      </c>
      <c r="J2275" s="22" t="s">
        <v>73</v>
      </c>
      <c r="K2275" s="32" t="s">
        <v>80</v>
      </c>
      <c r="L2275" s="32" t="s">
        <v>6412</v>
      </c>
      <c r="N2275" s="24">
        <v>1354.989</v>
      </c>
      <c r="O2275" s="24">
        <v>0</v>
      </c>
      <c r="P2275" s="32" t="s">
        <v>138</v>
      </c>
      <c r="Q2275" s="43" t="s">
        <v>139</v>
      </c>
      <c r="R2275" s="43" t="s">
        <v>78</v>
      </c>
      <c r="S2275" s="47">
        <v>5</v>
      </c>
    </row>
    <row r="2276" spans="1:19" ht="12.75">
      <c r="A2276" s="22" t="s">
        <v>60</v>
      </c>
      <c r="B2276" s="22" t="s">
        <v>546</v>
      </c>
      <c r="C2276" s="22" t="s">
        <v>63</v>
      </c>
      <c r="D2276" s="22" t="s">
        <v>61</v>
      </c>
      <c r="E2276" s="22" t="s">
        <v>6413</v>
      </c>
      <c r="F2276" s="31">
        <v>43060.385613425926</v>
      </c>
      <c r="G2276" s="31">
        <v>43063</v>
      </c>
      <c r="H2276" s="31">
        <v>43429</v>
      </c>
      <c r="I2276" s="31">
        <v>43090</v>
      </c>
      <c r="J2276" s="22" t="s">
        <v>73</v>
      </c>
      <c r="K2276" s="32" t="s">
        <v>100</v>
      </c>
      <c r="L2276" s="32" t="s">
        <v>6414</v>
      </c>
      <c r="M2276" s="32" t="s">
        <v>6415</v>
      </c>
      <c r="N2276" s="24">
        <v>3155.8144000000002</v>
      </c>
      <c r="O2276" s="24">
        <v>3136.4432999999999</v>
      </c>
      <c r="P2276" s="32" t="s">
        <v>1064</v>
      </c>
      <c r="Q2276" s="43" t="s">
        <v>1065</v>
      </c>
      <c r="R2276" s="43" t="s">
        <v>78</v>
      </c>
      <c r="S2276" s="47">
        <v>5</v>
      </c>
    </row>
    <row r="2277" spans="1:19" ht="12.75">
      <c r="A2277" s="22" t="s">
        <v>60</v>
      </c>
      <c r="B2277" s="22" t="s">
        <v>236</v>
      </c>
      <c r="C2277" s="22" t="s">
        <v>63</v>
      </c>
      <c r="D2277" s="22" t="s">
        <v>61</v>
      </c>
      <c r="E2277" s="22" t="s">
        <v>6416</v>
      </c>
      <c r="F2277" s="31">
        <v>43055.448402777773</v>
      </c>
      <c r="G2277" s="31">
        <v>43056</v>
      </c>
      <c r="H2277" s="31">
        <v>43434</v>
      </c>
      <c r="I2277" s="31">
        <v>43085.446840277778</v>
      </c>
      <c r="J2277" s="22" t="s">
        <v>73</v>
      </c>
      <c r="K2277" s="32" t="s">
        <v>74</v>
      </c>
      <c r="L2277" s="32" t="s">
        <v>6417</v>
      </c>
      <c r="N2277" s="24">
        <v>481.355</v>
      </c>
      <c r="O2277" s="24">
        <v>814.74</v>
      </c>
      <c r="P2277" s="32" t="s">
        <v>1028</v>
      </c>
      <c r="Q2277" s="43" t="s">
        <v>1029</v>
      </c>
      <c r="R2277" s="43" t="s">
        <v>78</v>
      </c>
      <c r="S2277" s="47">
        <v>4</v>
      </c>
    </row>
    <row r="2278" spans="1:19" ht="12.75">
      <c r="A2278" s="22" t="s">
        <v>60</v>
      </c>
      <c r="B2278" s="22" t="s">
        <v>209</v>
      </c>
      <c r="C2278" s="22" t="s">
        <v>63</v>
      </c>
      <c r="D2278" s="22" t="s">
        <v>61</v>
      </c>
      <c r="E2278" s="22" t="s">
        <v>6418</v>
      </c>
      <c r="F2278" s="31">
        <v>43053.678518518514</v>
      </c>
      <c r="G2278" s="31">
        <v>43053</v>
      </c>
      <c r="H2278" s="31">
        <v>43418</v>
      </c>
      <c r="I2278" s="31">
        <v>43083.654328703698</v>
      </c>
      <c r="J2278" s="22" t="s">
        <v>73</v>
      </c>
      <c r="K2278" s="32" t="s">
        <v>110</v>
      </c>
      <c r="L2278" s="32" t="s">
        <v>6419</v>
      </c>
      <c r="N2278" s="24">
        <v>423.7275</v>
      </c>
      <c r="O2278" s="24">
        <v>398.63</v>
      </c>
      <c r="P2278" s="32" t="s">
        <v>1426</v>
      </c>
      <c r="Q2278" s="43" t="s">
        <v>1427</v>
      </c>
      <c r="R2278" s="43" t="s">
        <v>78</v>
      </c>
      <c r="S2278" s="47">
        <v>5</v>
      </c>
    </row>
    <row r="2279" spans="1:19" ht="12.75">
      <c r="A2279" s="22" t="s">
        <v>60</v>
      </c>
      <c r="B2279" s="22" t="s">
        <v>209</v>
      </c>
      <c r="C2279" s="22" t="s">
        <v>63</v>
      </c>
      <c r="D2279" s="22" t="s">
        <v>61</v>
      </c>
      <c r="E2279" s="22" t="s">
        <v>6420</v>
      </c>
      <c r="F2279" s="31">
        <v>43040.683877314812</v>
      </c>
      <c r="G2279" s="31">
        <v>43088</v>
      </c>
      <c r="H2279" s="31">
        <v>43453</v>
      </c>
      <c r="I2279" s="31">
        <v>43070.682314814811</v>
      </c>
      <c r="J2279" s="22" t="s">
        <v>73</v>
      </c>
      <c r="K2279" s="32" t="s">
        <v>110</v>
      </c>
      <c r="L2279" s="32" t="s">
        <v>6421</v>
      </c>
      <c r="N2279" s="24">
        <v>1578.975</v>
      </c>
      <c r="O2279" s="24">
        <v>1273.9200000000001</v>
      </c>
      <c r="P2279" s="32" t="s">
        <v>463</v>
      </c>
      <c r="Q2279" s="43" t="s">
        <v>464</v>
      </c>
      <c r="R2279" s="43" t="s">
        <v>78</v>
      </c>
      <c r="S2279" s="47">
        <v>6</v>
      </c>
    </row>
    <row r="2280" spans="1:19" ht="12.75">
      <c r="A2280" s="22" t="s">
        <v>60</v>
      </c>
      <c r="B2280" s="22" t="s">
        <v>648</v>
      </c>
      <c r="C2280" s="22" t="s">
        <v>63</v>
      </c>
      <c r="D2280" s="22" t="s">
        <v>61</v>
      </c>
      <c r="E2280" s="22" t="s">
        <v>6422</v>
      </c>
      <c r="F2280" s="31">
        <v>43040.474548611106</v>
      </c>
      <c r="G2280" s="31">
        <v>43039</v>
      </c>
      <c r="H2280" s="31">
        <v>43404</v>
      </c>
      <c r="I2280" s="31">
        <v>43070</v>
      </c>
      <c r="J2280" s="22" t="s">
        <v>99</v>
      </c>
      <c r="K2280" s="32" t="s">
        <v>110</v>
      </c>
      <c r="L2280" s="32" t="s">
        <v>6423</v>
      </c>
      <c r="N2280" s="24">
        <v>0</v>
      </c>
      <c r="O2280" s="24">
        <v>0</v>
      </c>
      <c r="P2280" s="32" t="s">
        <v>6424</v>
      </c>
      <c r="Q2280" s="43" t="s">
        <v>6425</v>
      </c>
      <c r="R2280" s="43" t="s">
        <v>78</v>
      </c>
      <c r="S2280" s="47">
        <v>1</v>
      </c>
    </row>
    <row r="2281" spans="1:19" ht="12.75">
      <c r="A2281" s="22" t="s">
        <v>60</v>
      </c>
      <c r="B2281" s="22" t="s">
        <v>209</v>
      </c>
      <c r="C2281" s="22" t="s">
        <v>63</v>
      </c>
      <c r="D2281" s="22" t="s">
        <v>61</v>
      </c>
      <c r="E2281" s="22" t="s">
        <v>6426</v>
      </c>
      <c r="F2281" s="31">
        <v>43063.644456018519</v>
      </c>
      <c r="G2281" s="31">
        <v>43017</v>
      </c>
      <c r="H2281" s="31">
        <v>43382</v>
      </c>
      <c r="I2281" s="31">
        <v>43093.642453703702</v>
      </c>
      <c r="J2281" s="22" t="s">
        <v>73</v>
      </c>
      <c r="K2281" s="32" t="s">
        <v>80</v>
      </c>
      <c r="L2281" s="32" t="s">
        <v>6427</v>
      </c>
      <c r="N2281" s="24">
        <v>387.87</v>
      </c>
      <c r="O2281" s="24">
        <v>0</v>
      </c>
      <c r="P2281" s="32" t="s">
        <v>1729</v>
      </c>
      <c r="Q2281" s="43" t="s">
        <v>1730</v>
      </c>
      <c r="R2281" s="43" t="s">
        <v>93</v>
      </c>
      <c r="S2281" s="47">
        <v>5</v>
      </c>
    </row>
    <row r="2282" spans="1:19" ht="12.75">
      <c r="A2282" s="22" t="s">
        <v>60</v>
      </c>
      <c r="B2282" s="22" t="s">
        <v>530</v>
      </c>
      <c r="C2282" s="22" t="s">
        <v>63</v>
      </c>
      <c r="D2282" s="22" t="s">
        <v>61</v>
      </c>
      <c r="E2282" s="22" t="s">
        <v>6428</v>
      </c>
      <c r="F2282" s="31">
        <v>43055.734513888885</v>
      </c>
      <c r="G2282" s="31">
        <v>43062</v>
      </c>
      <c r="H2282" s="31">
        <v>43427</v>
      </c>
      <c r="I2282" s="31">
        <v>43085</v>
      </c>
      <c r="J2282" s="22" t="s">
        <v>73</v>
      </c>
      <c r="K2282" s="32" t="s">
        <v>80</v>
      </c>
      <c r="L2282" s="32" t="s">
        <v>6429</v>
      </c>
      <c r="N2282" s="24">
        <v>951.30</v>
      </c>
      <c r="O2282" s="24">
        <v>0</v>
      </c>
      <c r="P2282" s="32" t="s">
        <v>6430</v>
      </c>
      <c r="Q2282" s="43" t="s">
        <v>6431</v>
      </c>
      <c r="R2282" s="43" t="s">
        <v>78</v>
      </c>
      <c r="S2282" s="47">
        <v>5</v>
      </c>
    </row>
    <row r="2283" spans="1:19" ht="12.75">
      <c r="A2283" s="22" t="s">
        <v>60</v>
      </c>
      <c r="B2283" s="22" t="s">
        <v>916</v>
      </c>
      <c r="C2283" s="22" t="s">
        <v>63</v>
      </c>
      <c r="D2283" s="22" t="s">
        <v>61</v>
      </c>
      <c r="E2283" s="22" t="s">
        <v>6432</v>
      </c>
      <c r="F2283" s="31">
        <v>43049.594942129625</v>
      </c>
      <c r="G2283" s="31">
        <v>43052</v>
      </c>
      <c r="H2283" s="31">
        <v>43417</v>
      </c>
      <c r="I2283" s="31">
        <v>43079</v>
      </c>
      <c r="J2283" s="22" t="s">
        <v>73</v>
      </c>
      <c r="K2283" s="32" t="s">
        <v>110</v>
      </c>
      <c r="L2283" s="32" t="s">
        <v>6433</v>
      </c>
      <c r="N2283" s="24">
        <v>1319.7916</v>
      </c>
      <c r="O2283" s="24">
        <v>1143.55</v>
      </c>
      <c r="P2283" s="32" t="s">
        <v>463</v>
      </c>
      <c r="Q2283" s="43" t="s">
        <v>464</v>
      </c>
      <c r="R2283" s="43" t="s">
        <v>93</v>
      </c>
      <c r="S2283" s="47">
        <v>5</v>
      </c>
    </row>
    <row r="2284" spans="1:19" ht="12.75">
      <c r="A2284" s="22" t="s">
        <v>60</v>
      </c>
      <c r="B2284" s="22" t="s">
        <v>514</v>
      </c>
      <c r="C2284" s="22" t="s">
        <v>63</v>
      </c>
      <c r="D2284" s="22" t="s">
        <v>61</v>
      </c>
      <c r="E2284" s="22" t="s">
        <v>6434</v>
      </c>
      <c r="F2284" s="31">
        <v>43063.658668981479</v>
      </c>
      <c r="G2284" s="31">
        <v>43105</v>
      </c>
      <c r="H2284" s="31">
        <v>43470</v>
      </c>
      <c r="I2284" s="31">
        <v>43093</v>
      </c>
      <c r="J2284" s="22" t="s">
        <v>73</v>
      </c>
      <c r="K2284" s="32" t="s">
        <v>110</v>
      </c>
      <c r="L2284" s="32" t="s">
        <v>6435</v>
      </c>
      <c r="N2284" s="24">
        <v>679.10329999999999</v>
      </c>
      <c r="O2284" s="24">
        <v>469.47</v>
      </c>
      <c r="P2284" s="32" t="s">
        <v>589</v>
      </c>
      <c r="Q2284" s="43" t="s">
        <v>590</v>
      </c>
      <c r="R2284" s="43" t="s">
        <v>78</v>
      </c>
      <c r="S2284" s="47">
        <v>5</v>
      </c>
    </row>
    <row r="2285" spans="1:19" ht="12.75">
      <c r="A2285" s="22" t="s">
        <v>60</v>
      </c>
      <c r="B2285" s="22" t="s">
        <v>714</v>
      </c>
      <c r="C2285" s="22" t="s">
        <v>63</v>
      </c>
      <c r="D2285" s="22" t="s">
        <v>61</v>
      </c>
      <c r="E2285" s="22" t="s">
        <v>6436</v>
      </c>
      <c r="F2285" s="31">
        <v>43047.917407407404</v>
      </c>
      <c r="G2285" s="31">
        <v>43061</v>
      </c>
      <c r="H2285" s="31">
        <v>43434</v>
      </c>
      <c r="I2285" s="31">
        <v>43077.909733796296</v>
      </c>
      <c r="J2285" s="22" t="s">
        <v>73</v>
      </c>
      <c r="K2285" s="32" t="s">
        <v>74</v>
      </c>
      <c r="L2285" s="32" t="s">
        <v>6437</v>
      </c>
      <c r="N2285" s="24">
        <v>402.24</v>
      </c>
      <c r="O2285" s="24">
        <v>402.24</v>
      </c>
      <c r="P2285" s="32" t="s">
        <v>91</v>
      </c>
      <c r="Q2285" s="43" t="s">
        <v>92</v>
      </c>
      <c r="R2285" s="43" t="s">
        <v>78</v>
      </c>
      <c r="S2285" s="47">
        <v>4</v>
      </c>
    </row>
    <row r="2286" spans="1:19" ht="12.75">
      <c r="A2286" s="22" t="s">
        <v>60</v>
      </c>
      <c r="B2286" s="22" t="s">
        <v>209</v>
      </c>
      <c r="C2286" s="22" t="s">
        <v>63</v>
      </c>
      <c r="D2286" s="22" t="s">
        <v>61</v>
      </c>
      <c r="E2286" s="22" t="s">
        <v>6438</v>
      </c>
      <c r="F2286" s="31">
        <v>43056.668252314812</v>
      </c>
      <c r="G2286" s="31">
        <v>43059</v>
      </c>
      <c r="H2286" s="31">
        <v>43424</v>
      </c>
      <c r="I2286" s="31">
        <v>43086.66501157407</v>
      </c>
      <c r="J2286" s="22" t="s">
        <v>73</v>
      </c>
      <c r="K2286" s="32" t="s">
        <v>80</v>
      </c>
      <c r="L2286" s="32" t="s">
        <v>6439</v>
      </c>
      <c r="N2286" s="24">
        <v>267.0125</v>
      </c>
      <c r="O2286" s="24">
        <v>0</v>
      </c>
      <c r="P2286" s="32" t="s">
        <v>179</v>
      </c>
      <c r="Q2286" s="43" t="s">
        <v>180</v>
      </c>
      <c r="R2286" s="43" t="s">
        <v>78</v>
      </c>
      <c r="S2286" s="47">
        <v>6</v>
      </c>
    </row>
    <row r="2287" spans="1:19" ht="12.75">
      <c r="A2287" s="22" t="s">
        <v>60</v>
      </c>
      <c r="B2287" s="22" t="s">
        <v>301</v>
      </c>
      <c r="C2287" s="22" t="s">
        <v>63</v>
      </c>
      <c r="D2287" s="22" t="s">
        <v>61</v>
      </c>
      <c r="E2287" s="22" t="s">
        <v>6440</v>
      </c>
      <c r="F2287" s="31">
        <v>43068.386273148149</v>
      </c>
      <c r="G2287" s="31">
        <v>43006</v>
      </c>
      <c r="H2287" s="31">
        <v>43371</v>
      </c>
      <c r="I2287" s="31">
        <v>43098</v>
      </c>
      <c r="J2287" s="22" t="s">
        <v>99</v>
      </c>
      <c r="K2287" s="32" t="s">
        <v>110</v>
      </c>
      <c r="L2287" s="32" t="s">
        <v>6441</v>
      </c>
      <c r="N2287" s="24">
        <v>3900.85</v>
      </c>
      <c r="O2287" s="24">
        <v>3900.85</v>
      </c>
      <c r="P2287" s="32" t="s">
        <v>907</v>
      </c>
      <c r="Q2287" s="43" t="s">
        <v>908</v>
      </c>
      <c r="R2287" s="43" t="s">
        <v>93</v>
      </c>
      <c r="S2287" s="47">
        <v>1</v>
      </c>
    </row>
    <row r="2288" spans="1:19" ht="12.75">
      <c r="A2288" s="22" t="s">
        <v>60</v>
      </c>
      <c r="B2288" s="22" t="s">
        <v>209</v>
      </c>
      <c r="C2288" s="22" t="s">
        <v>63</v>
      </c>
      <c r="D2288" s="22" t="s">
        <v>61</v>
      </c>
      <c r="E2288" s="22" t="s">
        <v>6442</v>
      </c>
      <c r="F2288" s="31">
        <v>43046.447928240741</v>
      </c>
      <c r="G2288" s="31">
        <v>43046</v>
      </c>
      <c r="H2288" s="31">
        <v>43411</v>
      </c>
      <c r="I2288" s="31">
        <v>43076.436388888884</v>
      </c>
      <c r="J2288" s="22" t="s">
        <v>73</v>
      </c>
      <c r="K2288" s="32" t="s">
        <v>110</v>
      </c>
      <c r="L2288" s="32" t="s">
        <v>6443</v>
      </c>
      <c r="N2288" s="24">
        <v>631.05759999999998</v>
      </c>
      <c r="O2288" s="24">
        <v>419.91419999999999</v>
      </c>
      <c r="P2288" s="32" t="s">
        <v>694</v>
      </c>
      <c r="Q2288" s="43" t="s">
        <v>695</v>
      </c>
      <c r="R2288" s="43" t="s">
        <v>78</v>
      </c>
      <c r="S2288" s="47">
        <v>5</v>
      </c>
    </row>
    <row r="2289" spans="1:19" ht="12.75">
      <c r="A2289" s="22" t="s">
        <v>60</v>
      </c>
      <c r="B2289" s="22" t="s">
        <v>359</v>
      </c>
      <c r="C2289" s="22" t="s">
        <v>63</v>
      </c>
      <c r="D2289" s="22" t="s">
        <v>61</v>
      </c>
      <c r="E2289" s="22" t="s">
        <v>6444</v>
      </c>
      <c r="F2289" s="31">
        <v>43053.453553240739</v>
      </c>
      <c r="G2289" s="31">
        <v>43069</v>
      </c>
      <c r="H2289" s="31">
        <v>43434</v>
      </c>
      <c r="I2289" s="31">
        <v>43083</v>
      </c>
      <c r="J2289" s="22" t="s">
        <v>73</v>
      </c>
      <c r="K2289" s="32" t="s">
        <v>80</v>
      </c>
      <c r="L2289" s="32" t="s">
        <v>6445</v>
      </c>
      <c r="N2289" s="24">
        <v>1250.6400000000001</v>
      </c>
      <c r="O2289" s="24">
        <v>0</v>
      </c>
      <c r="P2289" s="32" t="s">
        <v>4439</v>
      </c>
      <c r="Q2289" s="43" t="s">
        <v>4440</v>
      </c>
      <c r="R2289" s="43" t="s">
        <v>78</v>
      </c>
      <c r="S2289" s="47">
        <v>5</v>
      </c>
    </row>
    <row r="2290" spans="1:19" ht="12.75">
      <c r="A2290" s="22" t="s">
        <v>60</v>
      </c>
      <c r="B2290" s="22" t="s">
        <v>315</v>
      </c>
      <c r="C2290" s="22" t="s">
        <v>63</v>
      </c>
      <c r="D2290" s="22" t="s">
        <v>61</v>
      </c>
      <c r="E2290" s="22" t="s">
        <v>6446</v>
      </c>
      <c r="F2290" s="31">
        <v>43060.632384259261</v>
      </c>
      <c r="G2290" s="31">
        <v>43077</v>
      </c>
      <c r="H2290" s="31">
        <v>43442</v>
      </c>
      <c r="I2290" s="31">
        <v>43090</v>
      </c>
      <c r="J2290" s="22" t="s">
        <v>73</v>
      </c>
      <c r="K2290" s="32" t="s">
        <v>80</v>
      </c>
      <c r="L2290" s="32" t="s">
        <v>6447</v>
      </c>
      <c r="N2290" s="24">
        <v>5842.4499999999998</v>
      </c>
      <c r="O2290" s="24">
        <v>0</v>
      </c>
      <c r="P2290" s="32" t="s">
        <v>668</v>
      </c>
      <c r="Q2290" s="43" t="s">
        <v>669</v>
      </c>
      <c r="R2290" s="43" t="s">
        <v>78</v>
      </c>
      <c r="S2290" s="47">
        <v>4</v>
      </c>
    </row>
    <row r="2291" spans="1:19" ht="12.75">
      <c r="A2291" s="22" t="s">
        <v>60</v>
      </c>
      <c r="B2291" s="22" t="s">
        <v>209</v>
      </c>
      <c r="C2291" s="22" t="s">
        <v>63</v>
      </c>
      <c r="D2291" s="22" t="s">
        <v>61</v>
      </c>
      <c r="E2291" s="22" t="s">
        <v>6448</v>
      </c>
      <c r="F2291" s="31">
        <v>43061.775914351849</v>
      </c>
      <c r="G2291" s="31">
        <v>43061</v>
      </c>
      <c r="H2291" s="31">
        <v>43426</v>
      </c>
      <c r="I2291" s="31">
        <v>43091.774363425924</v>
      </c>
      <c r="J2291" s="22" t="s">
        <v>73</v>
      </c>
      <c r="K2291" s="32" t="s">
        <v>80</v>
      </c>
      <c r="L2291" s="32" t="s">
        <v>6449</v>
      </c>
      <c r="N2291" s="24">
        <v>784.00660000000005</v>
      </c>
      <c r="O2291" s="24">
        <v>0</v>
      </c>
      <c r="P2291" s="32" t="s">
        <v>3379</v>
      </c>
      <c r="Q2291" s="43" t="s">
        <v>3380</v>
      </c>
      <c r="R2291" s="43" t="s">
        <v>78</v>
      </c>
      <c r="S2291" s="47">
        <v>5</v>
      </c>
    </row>
    <row r="2292" spans="1:19" ht="12.75">
      <c r="A2292" s="22" t="s">
        <v>60</v>
      </c>
      <c r="B2292" s="22" t="s">
        <v>433</v>
      </c>
      <c r="C2292" s="22" t="s">
        <v>63</v>
      </c>
      <c r="D2292" s="22" t="s">
        <v>61</v>
      </c>
      <c r="E2292" s="22" t="s">
        <v>6450</v>
      </c>
      <c r="F2292" s="31">
        <v>43063.623252314814</v>
      </c>
      <c r="G2292" s="31">
        <v>43063</v>
      </c>
      <c r="H2292" s="31">
        <v>43434</v>
      </c>
      <c r="I2292" s="31">
        <v>43093.618900462963</v>
      </c>
      <c r="J2292" s="22" t="s">
        <v>73</v>
      </c>
      <c r="K2292" s="32" t="s">
        <v>110</v>
      </c>
      <c r="L2292" s="32" t="s">
        <v>6451</v>
      </c>
      <c r="N2292" s="24">
        <v>3789.4866000000002</v>
      </c>
      <c r="O2292" s="24">
        <v>3647.85</v>
      </c>
      <c r="P2292" s="32" t="s">
        <v>613</v>
      </c>
      <c r="Q2292" s="43" t="s">
        <v>614</v>
      </c>
      <c r="R2292" s="43" t="s">
        <v>78</v>
      </c>
      <c r="S2292" s="47">
        <v>5</v>
      </c>
    </row>
    <row r="2293" spans="1:19" ht="12.75">
      <c r="A2293" s="22" t="s">
        <v>60</v>
      </c>
      <c r="B2293" s="22" t="s">
        <v>433</v>
      </c>
      <c r="C2293" s="22" t="s">
        <v>63</v>
      </c>
      <c r="D2293" s="22" t="s">
        <v>61</v>
      </c>
      <c r="E2293" s="22" t="s">
        <v>6452</v>
      </c>
      <c r="F2293" s="31">
        <v>43069.467118055552</v>
      </c>
      <c r="G2293" s="31">
        <v>43077</v>
      </c>
      <c r="H2293" s="31">
        <v>43434</v>
      </c>
      <c r="I2293" s="31">
        <v>43099.456342592588</v>
      </c>
      <c r="J2293" s="22" t="s">
        <v>73</v>
      </c>
      <c r="K2293" s="32" t="s">
        <v>169</v>
      </c>
      <c r="L2293" s="32" t="s">
        <v>6453</v>
      </c>
      <c r="N2293" s="24">
        <v>1808.425</v>
      </c>
      <c r="O2293" s="24">
        <v>0</v>
      </c>
      <c r="P2293" s="32" t="s">
        <v>3073</v>
      </c>
      <c r="Q2293" s="43" t="s">
        <v>3074</v>
      </c>
      <c r="R2293" s="43" t="s">
        <v>78</v>
      </c>
      <c r="S2293" s="47">
        <v>4</v>
      </c>
    </row>
    <row r="2294" spans="1:19" ht="12.75">
      <c r="A2294" s="22" t="s">
        <v>60</v>
      </c>
      <c r="B2294" s="22" t="s">
        <v>236</v>
      </c>
      <c r="C2294" s="22" t="s">
        <v>63</v>
      </c>
      <c r="D2294" s="22" t="s">
        <v>61</v>
      </c>
      <c r="E2294" s="22" t="s">
        <v>6454</v>
      </c>
      <c r="F2294" s="31">
        <v>43048.82068287037</v>
      </c>
      <c r="G2294" s="31">
        <v>43054</v>
      </c>
      <c r="H2294" s="31">
        <v>43419</v>
      </c>
      <c r="I2294" s="31">
        <v>43078.818726851852</v>
      </c>
      <c r="J2294" s="22" t="s">
        <v>73</v>
      </c>
      <c r="K2294" s="32" t="s">
        <v>80</v>
      </c>
      <c r="L2294" s="32" t="s">
        <v>6455</v>
      </c>
      <c r="N2294" s="24">
        <v>554.10</v>
      </c>
      <c r="O2294" s="24">
        <v>0</v>
      </c>
      <c r="P2294" s="32" t="s">
        <v>729</v>
      </c>
      <c r="Q2294" s="43" t="s">
        <v>730</v>
      </c>
      <c r="R2294" s="43" t="s">
        <v>78</v>
      </c>
      <c r="S2294" s="47">
        <v>4</v>
      </c>
    </row>
    <row r="2295" spans="1:19" ht="12.75">
      <c r="A2295" s="22" t="s">
        <v>60</v>
      </c>
      <c r="B2295" s="22" t="s">
        <v>444</v>
      </c>
      <c r="C2295" s="22" t="s">
        <v>63</v>
      </c>
      <c r="D2295" s="22" t="s">
        <v>61</v>
      </c>
      <c r="E2295" s="22" t="s">
        <v>6456</v>
      </c>
      <c r="F2295" s="31">
        <v>43040.394155092588</v>
      </c>
      <c r="G2295" s="31">
        <v>43040</v>
      </c>
      <c r="H2295" s="31">
        <v>43405</v>
      </c>
      <c r="I2295" s="31">
        <v>43070</v>
      </c>
      <c r="J2295" s="22" t="s">
        <v>73</v>
      </c>
      <c r="K2295" s="32" t="s">
        <v>74</v>
      </c>
      <c r="L2295" s="32" t="s">
        <v>6457</v>
      </c>
      <c r="N2295" s="24">
        <v>2747.7325000000001</v>
      </c>
      <c r="O2295" s="24">
        <v>2897.99</v>
      </c>
      <c r="P2295" s="32" t="s">
        <v>91</v>
      </c>
      <c r="Q2295" s="43" t="s">
        <v>92</v>
      </c>
      <c r="R2295" s="43" t="s">
        <v>78</v>
      </c>
      <c r="S2295" s="47">
        <v>5</v>
      </c>
    </row>
    <row r="2296" spans="1:19" ht="12.75">
      <c r="A2296" s="22" t="s">
        <v>60</v>
      </c>
      <c r="B2296" s="22" t="s">
        <v>3650</v>
      </c>
      <c r="C2296" s="22" t="s">
        <v>63</v>
      </c>
      <c r="D2296" s="22" t="s">
        <v>61</v>
      </c>
      <c r="E2296" s="22" t="s">
        <v>6458</v>
      </c>
      <c r="F2296" s="31">
        <v>43061.545578703699</v>
      </c>
      <c r="G2296" s="31">
        <v>43071</v>
      </c>
      <c r="H2296" s="31">
        <v>43436</v>
      </c>
      <c r="I2296" s="31">
        <v>43091</v>
      </c>
      <c r="J2296" s="22" t="s">
        <v>73</v>
      </c>
      <c r="K2296" s="32" t="s">
        <v>80</v>
      </c>
      <c r="L2296" s="32" t="s">
        <v>6459</v>
      </c>
      <c r="N2296" s="24">
        <v>3558.06</v>
      </c>
      <c r="O2296" s="24">
        <v>0</v>
      </c>
      <c r="P2296" s="32" t="s">
        <v>1078</v>
      </c>
      <c r="Q2296" s="43" t="s">
        <v>1079</v>
      </c>
      <c r="R2296" s="43" t="s">
        <v>78</v>
      </c>
      <c r="S2296" s="47">
        <v>5</v>
      </c>
    </row>
    <row r="2297" spans="1:19" ht="12.75">
      <c r="A2297" s="22" t="s">
        <v>60</v>
      </c>
      <c r="B2297" s="22" t="s">
        <v>236</v>
      </c>
      <c r="C2297" s="22" t="s">
        <v>63</v>
      </c>
      <c r="D2297" s="22" t="s">
        <v>61</v>
      </c>
      <c r="E2297" s="22" t="s">
        <v>6460</v>
      </c>
      <c r="F2297" s="31">
        <v>43046.669421296298</v>
      </c>
      <c r="G2297" s="31">
        <v>43084</v>
      </c>
      <c r="H2297" s="31">
        <v>43449</v>
      </c>
      <c r="I2297" s="31">
        <v>43076.666944444441</v>
      </c>
      <c r="J2297" s="22" t="s">
        <v>73</v>
      </c>
      <c r="K2297" s="32" t="s">
        <v>80</v>
      </c>
      <c r="L2297" s="32" t="s">
        <v>6461</v>
      </c>
      <c r="N2297" s="24">
        <v>3209.6133</v>
      </c>
      <c r="O2297" s="24">
        <v>0</v>
      </c>
      <c r="P2297" s="32" t="s">
        <v>1346</v>
      </c>
      <c r="Q2297" s="43" t="s">
        <v>1347</v>
      </c>
      <c r="R2297" s="43" t="s">
        <v>78</v>
      </c>
      <c r="S2297" s="47">
        <v>5</v>
      </c>
    </row>
    <row r="2298" spans="1:19" ht="12.75">
      <c r="A2298" s="22" t="s">
        <v>60</v>
      </c>
      <c r="B2298" s="22" t="s">
        <v>264</v>
      </c>
      <c r="C2298" s="22" t="s">
        <v>63</v>
      </c>
      <c r="D2298" s="22" t="s">
        <v>61</v>
      </c>
      <c r="E2298" s="22" t="s">
        <v>6462</v>
      </c>
      <c r="F2298" s="31">
        <v>43061.662581018514</v>
      </c>
      <c r="G2298" s="31">
        <v>43062</v>
      </c>
      <c r="H2298" s="31">
        <v>43427</v>
      </c>
      <c r="I2298" s="31">
        <v>43091</v>
      </c>
      <c r="J2298" s="22" t="s">
        <v>73</v>
      </c>
      <c r="K2298" s="32" t="s">
        <v>80</v>
      </c>
      <c r="L2298" s="32" t="s">
        <v>6463</v>
      </c>
      <c r="N2298" s="24">
        <v>442.99</v>
      </c>
      <c r="O2298" s="24">
        <v>0</v>
      </c>
      <c r="P2298" s="32" t="s">
        <v>1122</v>
      </c>
      <c r="Q2298" s="43" t="s">
        <v>1123</v>
      </c>
      <c r="R2298" s="43" t="s">
        <v>78</v>
      </c>
      <c r="S2298" s="47">
        <v>5</v>
      </c>
    </row>
    <row r="2299" spans="1:19" ht="12.75">
      <c r="A2299" s="22" t="s">
        <v>60</v>
      </c>
      <c r="B2299" s="22" t="s">
        <v>236</v>
      </c>
      <c r="C2299" s="22" t="s">
        <v>63</v>
      </c>
      <c r="D2299" s="22" t="s">
        <v>61</v>
      </c>
      <c r="E2299" s="22" t="s">
        <v>6464</v>
      </c>
      <c r="F2299" s="31">
        <v>43040.626539351848</v>
      </c>
      <c r="G2299" s="31">
        <v>43059</v>
      </c>
      <c r="H2299" s="31">
        <v>43434</v>
      </c>
      <c r="I2299" s="31">
        <v>43070.621377314812</v>
      </c>
      <c r="J2299" s="22" t="s">
        <v>73</v>
      </c>
      <c r="K2299" s="32" t="s">
        <v>110</v>
      </c>
      <c r="L2299" s="32" t="s">
        <v>6465</v>
      </c>
      <c r="N2299" s="24">
        <v>5892.9650000000001</v>
      </c>
      <c r="O2299" s="24">
        <v>4833.1499999999996</v>
      </c>
      <c r="P2299" s="32" t="s">
        <v>262</v>
      </c>
      <c r="Q2299" s="43" t="s">
        <v>263</v>
      </c>
      <c r="R2299" s="43" t="s">
        <v>78</v>
      </c>
      <c r="S2299" s="47">
        <v>5</v>
      </c>
    </row>
    <row r="2300" spans="1:19" ht="12.75">
      <c r="A2300" s="22" t="s">
        <v>60</v>
      </c>
      <c r="B2300" s="22" t="s">
        <v>209</v>
      </c>
      <c r="C2300" s="22" t="s">
        <v>63</v>
      </c>
      <c r="D2300" s="22" t="s">
        <v>61</v>
      </c>
      <c r="E2300" s="22" t="s">
        <v>6466</v>
      </c>
      <c r="F2300" s="31">
        <v>43054.366296296292</v>
      </c>
      <c r="G2300" s="31">
        <v>43054</v>
      </c>
      <c r="H2300" s="31">
        <v>43419</v>
      </c>
      <c r="I2300" s="31">
        <v>43084.36515046296</v>
      </c>
      <c r="J2300" s="22" t="s">
        <v>73</v>
      </c>
      <c r="K2300" s="32" t="s">
        <v>80</v>
      </c>
      <c r="L2300" s="32" t="s">
        <v>6467</v>
      </c>
      <c r="N2300" s="24">
        <v>0</v>
      </c>
      <c r="O2300" s="24">
        <v>0</v>
      </c>
      <c r="P2300" s="32" t="s">
        <v>6468</v>
      </c>
      <c r="Q2300" s="43" t="s">
        <v>6469</v>
      </c>
      <c r="R2300" s="43" t="s">
        <v>78</v>
      </c>
      <c r="S2300" s="47">
        <v>5</v>
      </c>
    </row>
    <row r="2301" spans="1:19" ht="12.75">
      <c r="A2301" s="22" t="s">
        <v>60</v>
      </c>
      <c r="B2301" s="22" t="s">
        <v>1741</v>
      </c>
      <c r="C2301" s="22" t="s">
        <v>63</v>
      </c>
      <c r="D2301" s="22" t="s">
        <v>61</v>
      </c>
      <c r="E2301" s="22" t="s">
        <v>6470</v>
      </c>
      <c r="F2301" s="31">
        <v>43067.506145833329</v>
      </c>
      <c r="G2301" s="31">
        <v>43100</v>
      </c>
      <c r="H2301" s="31">
        <v>43465</v>
      </c>
      <c r="I2301" s="31">
        <v>43097.499259259261</v>
      </c>
      <c r="J2301" s="22" t="s">
        <v>73</v>
      </c>
      <c r="K2301" s="32" t="s">
        <v>80</v>
      </c>
      <c r="L2301" s="32" t="s">
        <v>6471</v>
      </c>
      <c r="N2301" s="24">
        <v>3281.50</v>
      </c>
      <c r="O2301" s="24">
        <v>0</v>
      </c>
      <c r="P2301" s="32" t="s">
        <v>907</v>
      </c>
      <c r="Q2301" s="43" t="s">
        <v>908</v>
      </c>
      <c r="R2301" s="43" t="s">
        <v>78</v>
      </c>
      <c r="S2301" s="47">
        <v>4</v>
      </c>
    </row>
    <row r="2302" spans="1:19" ht="12.75">
      <c r="A2302" s="22" t="s">
        <v>60</v>
      </c>
      <c r="B2302" s="22" t="s">
        <v>209</v>
      </c>
      <c r="C2302" s="22" t="s">
        <v>63</v>
      </c>
      <c r="D2302" s="22" t="s">
        <v>61</v>
      </c>
      <c r="E2302" s="22" t="s">
        <v>6472</v>
      </c>
      <c r="F2302" s="31">
        <v>43063.425902777773</v>
      </c>
      <c r="G2302" s="31">
        <v>43084</v>
      </c>
      <c r="H2302" s="31">
        <v>43449</v>
      </c>
      <c r="I2302" s="31">
        <v>43093.421597222223</v>
      </c>
      <c r="J2302" s="22" t="s">
        <v>73</v>
      </c>
      <c r="K2302" s="32" t="s">
        <v>80</v>
      </c>
      <c r="L2302" s="32" t="s">
        <v>6473</v>
      </c>
      <c r="N2302" s="24">
        <v>0</v>
      </c>
      <c r="O2302" s="24">
        <v>0</v>
      </c>
      <c r="P2302" s="32" t="s">
        <v>91</v>
      </c>
      <c r="Q2302" s="43" t="s">
        <v>92</v>
      </c>
      <c r="R2302" s="43" t="s">
        <v>78</v>
      </c>
      <c r="S2302" s="47">
        <v>5</v>
      </c>
    </row>
    <row r="2303" spans="1:19" ht="12.75">
      <c r="A2303" s="22" t="s">
        <v>60</v>
      </c>
      <c r="B2303" s="22" t="s">
        <v>965</v>
      </c>
      <c r="C2303" s="22" t="s">
        <v>63</v>
      </c>
      <c r="D2303" s="22" t="s">
        <v>61</v>
      </c>
      <c r="E2303" s="22" t="s">
        <v>6474</v>
      </c>
      <c r="F2303" s="31">
        <v>43054.438356481478</v>
      </c>
      <c r="G2303" s="31">
        <v>43069</v>
      </c>
      <c r="H2303" s="31">
        <v>43434</v>
      </c>
      <c r="I2303" s="31">
        <v>43084</v>
      </c>
      <c r="J2303" s="22" t="s">
        <v>73</v>
      </c>
      <c r="K2303" s="32" t="s">
        <v>74</v>
      </c>
      <c r="L2303" s="32" t="s">
        <v>6475</v>
      </c>
      <c r="N2303" s="24">
        <v>0</v>
      </c>
      <c r="O2303" s="24">
        <v>0</v>
      </c>
      <c r="P2303" s="32" t="s">
        <v>91</v>
      </c>
      <c r="Q2303" s="43" t="s">
        <v>92</v>
      </c>
      <c r="R2303" s="43" t="s">
        <v>78</v>
      </c>
      <c r="S2303" s="47">
        <v>4</v>
      </c>
    </row>
    <row r="2304" spans="1:19" ht="12.75">
      <c r="A2304" s="22" t="s">
        <v>60</v>
      </c>
      <c r="B2304" s="22" t="s">
        <v>283</v>
      </c>
      <c r="C2304" s="22" t="s">
        <v>63</v>
      </c>
      <c r="D2304" s="22" t="s">
        <v>61</v>
      </c>
      <c r="E2304" s="22" t="s">
        <v>6476</v>
      </c>
      <c r="F2304" s="31">
        <v>43068.536238425921</v>
      </c>
      <c r="G2304" s="31">
        <v>43069</v>
      </c>
      <c r="H2304" s="31">
        <v>43434</v>
      </c>
      <c r="I2304" s="31">
        <v>43098</v>
      </c>
      <c r="J2304" s="22" t="s">
        <v>99</v>
      </c>
      <c r="K2304" s="32" t="s">
        <v>100</v>
      </c>
      <c r="L2304" s="32" t="s">
        <v>6477</v>
      </c>
      <c r="M2304" s="32" t="s">
        <v>6478</v>
      </c>
      <c r="N2304" s="24">
        <v>0</v>
      </c>
      <c r="O2304" s="24">
        <v>0</v>
      </c>
      <c r="P2304" s="32" t="s">
        <v>442</v>
      </c>
      <c r="Q2304" s="43" t="s">
        <v>443</v>
      </c>
      <c r="R2304" s="43" t="s">
        <v>78</v>
      </c>
      <c r="S2304" s="47">
        <v>1</v>
      </c>
    </row>
    <row r="2305" spans="1:19" ht="12.75">
      <c r="A2305" s="22" t="s">
        <v>60</v>
      </c>
      <c r="B2305" s="22" t="s">
        <v>420</v>
      </c>
      <c r="C2305" s="22" t="s">
        <v>63</v>
      </c>
      <c r="D2305" s="22" t="s">
        <v>61</v>
      </c>
      <c r="E2305" s="22" t="s">
        <v>6479</v>
      </c>
      <c r="F2305" s="31">
        <v>43053.657986111109</v>
      </c>
      <c r="G2305" s="31">
        <v>43063</v>
      </c>
      <c r="H2305" s="31">
        <v>43428</v>
      </c>
      <c r="I2305" s="31">
        <v>43083</v>
      </c>
      <c r="J2305" s="22" t="s">
        <v>73</v>
      </c>
      <c r="K2305" s="32" t="s">
        <v>80</v>
      </c>
      <c r="L2305" s="32" t="s">
        <v>6480</v>
      </c>
      <c r="N2305" s="24">
        <v>2167.35</v>
      </c>
      <c r="O2305" s="24">
        <v>0</v>
      </c>
      <c r="P2305" s="32" t="s">
        <v>3557</v>
      </c>
      <c r="Q2305" s="43" t="s">
        <v>3558</v>
      </c>
      <c r="R2305" s="43" t="s">
        <v>78</v>
      </c>
      <c r="S2305" s="47">
        <v>5</v>
      </c>
    </row>
    <row r="2306" spans="1:19" ht="12.75">
      <c r="A2306" s="22" t="s">
        <v>60</v>
      </c>
      <c r="B2306" s="22" t="s">
        <v>209</v>
      </c>
      <c r="C2306" s="22" t="s">
        <v>63</v>
      </c>
      <c r="D2306" s="22" t="s">
        <v>61</v>
      </c>
      <c r="E2306" s="22" t="s">
        <v>6481</v>
      </c>
      <c r="F2306" s="31">
        <v>43060.510462962964</v>
      </c>
      <c r="G2306" s="31">
        <v>43027</v>
      </c>
      <c r="H2306" s="31">
        <v>43392</v>
      </c>
      <c r="I2306" s="31">
        <v>43090.509166666663</v>
      </c>
      <c r="J2306" s="22" t="s">
        <v>242</v>
      </c>
      <c r="K2306" s="32" t="s">
        <v>100</v>
      </c>
      <c r="L2306" s="32" t="s">
        <v>6482</v>
      </c>
      <c r="M2306" s="32" t="s">
        <v>6483</v>
      </c>
      <c r="N2306" s="24">
        <v>-545.27</v>
      </c>
      <c r="O2306" s="24">
        <v>-545.27</v>
      </c>
      <c r="P2306" s="32" t="s">
        <v>6484</v>
      </c>
      <c r="Q2306" s="43" t="s">
        <v>6485</v>
      </c>
      <c r="R2306" s="43" t="s">
        <v>78</v>
      </c>
      <c r="S2306" s="47">
        <v>1</v>
      </c>
    </row>
    <row r="2307" spans="1:19" ht="12.75">
      <c r="A2307" s="22" t="s">
        <v>60</v>
      </c>
      <c r="B2307" s="22" t="s">
        <v>236</v>
      </c>
      <c r="C2307" s="22" t="s">
        <v>63</v>
      </c>
      <c r="D2307" s="22" t="s">
        <v>61</v>
      </c>
      <c r="E2307" s="22" t="s">
        <v>6486</v>
      </c>
      <c r="F2307" s="31">
        <v>43049.607395833329</v>
      </c>
      <c r="G2307" s="31">
        <v>43067</v>
      </c>
      <c r="H2307" s="31">
        <v>43432</v>
      </c>
      <c r="I2307" s="31">
        <v>43079.599594907406</v>
      </c>
      <c r="J2307" s="22" t="s">
        <v>73</v>
      </c>
      <c r="K2307" s="32" t="s">
        <v>80</v>
      </c>
      <c r="L2307" s="32" t="s">
        <v>6487</v>
      </c>
      <c r="N2307" s="24">
        <v>3863</v>
      </c>
      <c r="O2307" s="24">
        <v>0</v>
      </c>
      <c r="P2307" s="32" t="s">
        <v>91</v>
      </c>
      <c r="Q2307" s="43" t="s">
        <v>92</v>
      </c>
      <c r="R2307" s="43" t="s">
        <v>78</v>
      </c>
      <c r="S2307" s="47">
        <v>5</v>
      </c>
    </row>
    <row r="2308" spans="1:19" ht="12.75">
      <c r="A2308" s="22" t="s">
        <v>60</v>
      </c>
      <c r="B2308" s="22" t="s">
        <v>236</v>
      </c>
      <c r="C2308" s="22" t="s">
        <v>63</v>
      </c>
      <c r="D2308" s="22" t="s">
        <v>61</v>
      </c>
      <c r="E2308" s="22" t="s">
        <v>6488</v>
      </c>
      <c r="F2308" s="31">
        <v>43063.413958333331</v>
      </c>
      <c r="G2308" s="31">
        <v>43063</v>
      </c>
      <c r="H2308" s="31">
        <v>43428</v>
      </c>
      <c r="I2308" s="31">
        <v>43093.409317129626</v>
      </c>
      <c r="J2308" s="22" t="s">
        <v>73</v>
      </c>
      <c r="K2308" s="32" t="s">
        <v>80</v>
      </c>
      <c r="L2308" s="32" t="s">
        <v>6489</v>
      </c>
      <c r="N2308" s="24">
        <v>947.07</v>
      </c>
      <c r="O2308" s="24">
        <v>0</v>
      </c>
      <c r="P2308" s="32" t="s">
        <v>478</v>
      </c>
      <c r="Q2308" s="43" t="s">
        <v>479</v>
      </c>
      <c r="R2308" s="43" t="s">
        <v>78</v>
      </c>
      <c r="S2308" s="47">
        <v>5</v>
      </c>
    </row>
    <row r="2309" spans="1:19" ht="12.75">
      <c r="A2309" s="22" t="s">
        <v>60</v>
      </c>
      <c r="B2309" s="22" t="s">
        <v>209</v>
      </c>
      <c r="C2309" s="22" t="s">
        <v>63</v>
      </c>
      <c r="D2309" s="22" t="s">
        <v>61</v>
      </c>
      <c r="E2309" s="22" t="s">
        <v>6490</v>
      </c>
      <c r="F2309" s="31">
        <v>43059.661354166667</v>
      </c>
      <c r="G2309" s="31">
        <v>43081</v>
      </c>
      <c r="H2309" s="31">
        <v>43446</v>
      </c>
      <c r="I2309" s="31">
        <v>43089.660046296296</v>
      </c>
      <c r="J2309" s="22" t="s">
        <v>73</v>
      </c>
      <c r="K2309" s="32" t="s">
        <v>110</v>
      </c>
      <c r="L2309" s="32" t="s">
        <v>6491</v>
      </c>
      <c r="N2309" s="24">
        <v>425.16770000000002</v>
      </c>
      <c r="O2309" s="24">
        <v>479.98</v>
      </c>
      <c r="P2309" s="32" t="s">
        <v>245</v>
      </c>
      <c r="Q2309" s="43" t="s">
        <v>246</v>
      </c>
      <c r="R2309" s="43" t="s">
        <v>93</v>
      </c>
      <c r="S2309" s="47">
        <v>5</v>
      </c>
    </row>
    <row r="2310" spans="1:19" ht="12.75">
      <c r="A2310" s="22" t="s">
        <v>60</v>
      </c>
      <c r="B2310" s="22" t="s">
        <v>209</v>
      </c>
      <c r="C2310" s="22" t="s">
        <v>63</v>
      </c>
      <c r="D2310" s="22" t="s">
        <v>61</v>
      </c>
      <c r="E2310" s="22" t="s">
        <v>6492</v>
      </c>
      <c r="F2310" s="31">
        <v>43053.40756944444</v>
      </c>
      <c r="G2310" s="31">
        <v>43067</v>
      </c>
      <c r="H2310" s="31">
        <v>43432</v>
      </c>
      <c r="I2310" s="31">
        <v>43083.403495370367</v>
      </c>
      <c r="J2310" s="22" t="s">
        <v>73</v>
      </c>
      <c r="K2310" s="32" t="s">
        <v>110</v>
      </c>
      <c r="L2310" s="32" t="s">
        <v>6493</v>
      </c>
      <c r="N2310" s="24">
        <v>3953.7665999999999</v>
      </c>
      <c r="O2310" s="24">
        <v>3519.1350000000002</v>
      </c>
      <c r="P2310" s="32" t="s">
        <v>294</v>
      </c>
      <c r="Q2310" s="43" t="s">
        <v>295</v>
      </c>
      <c r="R2310" s="43" t="s">
        <v>78</v>
      </c>
      <c r="S2310" s="47">
        <v>6</v>
      </c>
    </row>
    <row r="2311" spans="1:19" ht="12.75">
      <c r="A2311" s="22" t="s">
        <v>60</v>
      </c>
      <c r="B2311" s="22" t="s">
        <v>1525</v>
      </c>
      <c r="C2311" s="22" t="s">
        <v>63</v>
      </c>
      <c r="D2311" s="22" t="s">
        <v>61</v>
      </c>
      <c r="E2311" s="22" t="s">
        <v>6494</v>
      </c>
      <c r="F2311" s="31">
        <v>43066.655671296292</v>
      </c>
      <c r="G2311" s="31">
        <v>43091</v>
      </c>
      <c r="H2311" s="31">
        <v>43456</v>
      </c>
      <c r="I2311" s="31">
        <v>43096</v>
      </c>
      <c r="J2311" s="22" t="s">
        <v>73</v>
      </c>
      <c r="K2311" s="32" t="s">
        <v>110</v>
      </c>
      <c r="L2311" s="32" t="s">
        <v>6495</v>
      </c>
      <c r="N2311" s="24">
        <v>5397.5079999999998</v>
      </c>
      <c r="O2311" s="24">
        <v>5166.0266000000001</v>
      </c>
      <c r="P2311" s="32" t="s">
        <v>907</v>
      </c>
      <c r="Q2311" s="43" t="s">
        <v>908</v>
      </c>
      <c r="R2311" s="43" t="s">
        <v>78</v>
      </c>
      <c r="S2311" s="47">
        <v>4</v>
      </c>
    </row>
    <row r="2312" spans="1:19" ht="12.75">
      <c r="A2312" s="22" t="s">
        <v>60</v>
      </c>
      <c r="B2312" s="22" t="s">
        <v>288</v>
      </c>
      <c r="C2312" s="22" t="s">
        <v>63</v>
      </c>
      <c r="D2312" s="22" t="s">
        <v>61</v>
      </c>
      <c r="E2312" s="22" t="s">
        <v>6496</v>
      </c>
      <c r="F2312" s="31">
        <v>43061.693495370368</v>
      </c>
      <c r="G2312" s="31">
        <v>42982</v>
      </c>
      <c r="H2312" s="31">
        <v>43358</v>
      </c>
      <c r="I2312" s="31">
        <v>43091</v>
      </c>
      <c r="J2312" s="22" t="s">
        <v>242</v>
      </c>
      <c r="K2312" s="32" t="s">
        <v>100</v>
      </c>
      <c r="L2312" s="32" t="s">
        <v>6497</v>
      </c>
      <c r="M2312" s="32" t="s">
        <v>6498</v>
      </c>
      <c r="N2312" s="24">
        <v>-456.28</v>
      </c>
      <c r="O2312" s="24">
        <v>-456.28</v>
      </c>
      <c r="P2312" s="32" t="s">
        <v>1259</v>
      </c>
      <c r="Q2312" s="43" t="s">
        <v>1260</v>
      </c>
      <c r="R2312" s="43" t="s">
        <v>78</v>
      </c>
      <c r="S2312" s="47">
        <v>1</v>
      </c>
    </row>
    <row r="2313" spans="1:19" ht="12.75">
      <c r="A2313" s="22" t="s">
        <v>60</v>
      </c>
      <c r="B2313" s="22" t="s">
        <v>236</v>
      </c>
      <c r="C2313" s="22" t="s">
        <v>63</v>
      </c>
      <c r="D2313" s="22" t="s">
        <v>61</v>
      </c>
      <c r="E2313" s="22" t="s">
        <v>6499</v>
      </c>
      <c r="F2313" s="31">
        <v>43060.529432870368</v>
      </c>
      <c r="G2313" s="31">
        <v>43060</v>
      </c>
      <c r="H2313" s="31">
        <v>43425</v>
      </c>
      <c r="I2313" s="31">
        <v>43090.526898148149</v>
      </c>
      <c r="J2313" s="22" t="s">
        <v>73</v>
      </c>
      <c r="K2313" s="32" t="s">
        <v>110</v>
      </c>
      <c r="L2313" s="32" t="s">
        <v>6500</v>
      </c>
      <c r="N2313" s="24">
        <v>5075.91</v>
      </c>
      <c r="O2313" s="24">
        <v>5775.5100000000002</v>
      </c>
      <c r="P2313" s="32" t="s">
        <v>262</v>
      </c>
      <c r="Q2313" s="43" t="s">
        <v>263</v>
      </c>
      <c r="R2313" s="43" t="s">
        <v>93</v>
      </c>
      <c r="S2313" s="47">
        <v>5</v>
      </c>
    </row>
    <row r="2314" spans="1:19" ht="12.75">
      <c r="A2314" s="22" t="s">
        <v>60</v>
      </c>
      <c r="B2314" s="22" t="s">
        <v>209</v>
      </c>
      <c r="C2314" s="22" t="s">
        <v>63</v>
      </c>
      <c r="D2314" s="22" t="s">
        <v>61</v>
      </c>
      <c r="E2314" s="22" t="s">
        <v>6501</v>
      </c>
      <c r="F2314" s="31">
        <v>43061.471006944441</v>
      </c>
      <c r="G2314" s="31">
        <v>43061</v>
      </c>
      <c r="H2314" s="31">
        <v>43426</v>
      </c>
      <c r="I2314" s="31">
        <v>43091.467465277776</v>
      </c>
      <c r="J2314" s="22" t="s">
        <v>73</v>
      </c>
      <c r="K2314" s="32" t="s">
        <v>110</v>
      </c>
      <c r="L2314" s="32" t="s">
        <v>6502</v>
      </c>
      <c r="N2314" s="24">
        <v>484.4525</v>
      </c>
      <c r="O2314" s="24">
        <v>406.35</v>
      </c>
      <c r="P2314" s="32" t="s">
        <v>1139</v>
      </c>
      <c r="Q2314" s="43" t="s">
        <v>1140</v>
      </c>
      <c r="R2314" s="43" t="s">
        <v>78</v>
      </c>
      <c r="S2314" s="47">
        <v>5</v>
      </c>
    </row>
    <row r="2315" spans="1:19" ht="12.75">
      <c r="A2315" s="22" t="s">
        <v>60</v>
      </c>
      <c r="B2315" s="22" t="s">
        <v>236</v>
      </c>
      <c r="C2315" s="22" t="s">
        <v>63</v>
      </c>
      <c r="D2315" s="22" t="s">
        <v>61</v>
      </c>
      <c r="E2315" s="22" t="s">
        <v>6503</v>
      </c>
      <c r="F2315" s="31">
        <v>43063.463796296295</v>
      </c>
      <c r="G2315" s="31">
        <v>43063</v>
      </c>
      <c r="H2315" s="31">
        <v>43428</v>
      </c>
      <c r="I2315" s="31">
        <v>43093.459687499999</v>
      </c>
      <c r="J2315" s="22" t="s">
        <v>73</v>
      </c>
      <c r="K2315" s="32" t="s">
        <v>80</v>
      </c>
      <c r="L2315" s="32" t="s">
        <v>6504</v>
      </c>
      <c r="N2315" s="24">
        <v>4234.8900000000003</v>
      </c>
      <c r="O2315" s="24">
        <v>0</v>
      </c>
      <c r="P2315" s="32" t="s">
        <v>138</v>
      </c>
      <c r="Q2315" s="43" t="s">
        <v>139</v>
      </c>
      <c r="R2315" s="43" t="s">
        <v>78</v>
      </c>
      <c r="S2315" s="47">
        <v>5</v>
      </c>
    </row>
    <row r="2316" spans="1:19" ht="12.75">
      <c r="A2316" s="22" t="s">
        <v>60</v>
      </c>
      <c r="B2316" s="22" t="s">
        <v>236</v>
      </c>
      <c r="C2316" s="22" t="s">
        <v>63</v>
      </c>
      <c r="D2316" s="22" t="s">
        <v>61</v>
      </c>
      <c r="E2316" s="22" t="s">
        <v>6505</v>
      </c>
      <c r="F2316" s="31">
        <v>43045.642650462964</v>
      </c>
      <c r="G2316" s="31">
        <v>43089</v>
      </c>
      <c r="H2316" s="31">
        <v>43454</v>
      </c>
      <c r="I2316" s="31">
        <v>43075.636932870366</v>
      </c>
      <c r="J2316" s="22" t="s">
        <v>73</v>
      </c>
      <c r="K2316" s="32" t="s">
        <v>80</v>
      </c>
      <c r="L2316" s="32" t="s">
        <v>6506</v>
      </c>
      <c r="N2316" s="24">
        <v>7100.3500000000004</v>
      </c>
      <c r="O2316" s="24">
        <v>0</v>
      </c>
      <c r="P2316" s="32" t="s">
        <v>6507</v>
      </c>
      <c r="Q2316" s="43" t="s">
        <v>6508</v>
      </c>
      <c r="R2316" s="43" t="s">
        <v>78</v>
      </c>
      <c r="S2316" s="47">
        <v>4</v>
      </c>
    </row>
    <row r="2317" spans="1:19" ht="12.75">
      <c r="A2317" s="22" t="s">
        <v>60</v>
      </c>
      <c r="B2317" s="22" t="s">
        <v>288</v>
      </c>
      <c r="C2317" s="22" t="s">
        <v>63</v>
      </c>
      <c r="D2317" s="22" t="s">
        <v>61</v>
      </c>
      <c r="E2317" s="22" t="s">
        <v>6509</v>
      </c>
      <c r="F2317" s="31">
        <v>43041.64293981481</v>
      </c>
      <c r="G2317" s="31">
        <v>43054</v>
      </c>
      <c r="H2317" s="31">
        <v>43419</v>
      </c>
      <c r="I2317" s="31">
        <v>43071</v>
      </c>
      <c r="J2317" s="22" t="s">
        <v>73</v>
      </c>
      <c r="K2317" s="32" t="s">
        <v>80</v>
      </c>
      <c r="L2317" s="32" t="s">
        <v>6510</v>
      </c>
      <c r="N2317" s="24">
        <v>3172.12</v>
      </c>
      <c r="O2317" s="24">
        <v>0</v>
      </c>
      <c r="P2317" s="32" t="s">
        <v>6511</v>
      </c>
      <c r="Q2317" s="43" t="s">
        <v>6512</v>
      </c>
      <c r="R2317" s="43" t="s">
        <v>93</v>
      </c>
      <c r="S2317" s="47">
        <v>6</v>
      </c>
    </row>
    <row r="2318" spans="1:19" ht="12.75">
      <c r="A2318" s="22" t="s">
        <v>60</v>
      </c>
      <c r="B2318" s="22" t="s">
        <v>209</v>
      </c>
      <c r="C2318" s="22" t="s">
        <v>63</v>
      </c>
      <c r="D2318" s="22" t="s">
        <v>61</v>
      </c>
      <c r="E2318" s="22" t="s">
        <v>6513</v>
      </c>
      <c r="F2318" s="31">
        <v>43049.440416666665</v>
      </c>
      <c r="G2318" s="31">
        <v>43064</v>
      </c>
      <c r="H2318" s="31">
        <v>43429</v>
      </c>
      <c r="I2318" s="31">
        <v>43079.43813657407</v>
      </c>
      <c r="J2318" s="22" t="s">
        <v>73</v>
      </c>
      <c r="K2318" s="32" t="s">
        <v>110</v>
      </c>
      <c r="L2318" s="32" t="s">
        <v>6514</v>
      </c>
      <c r="N2318" s="24">
        <v>568.97159999999997</v>
      </c>
      <c r="O2318" s="24">
        <v>453.16</v>
      </c>
      <c r="P2318" s="32" t="s">
        <v>584</v>
      </c>
      <c r="Q2318" s="43" t="s">
        <v>585</v>
      </c>
      <c r="R2318" s="43" t="s">
        <v>78</v>
      </c>
      <c r="S2318" s="47">
        <v>6</v>
      </c>
    </row>
    <row r="2319" spans="1:19" ht="12.75">
      <c r="A2319" s="22" t="s">
        <v>60</v>
      </c>
      <c r="B2319" s="22" t="s">
        <v>648</v>
      </c>
      <c r="C2319" s="22" t="s">
        <v>63</v>
      </c>
      <c r="D2319" s="22" t="s">
        <v>61</v>
      </c>
      <c r="E2319" s="22" t="s">
        <v>6515</v>
      </c>
      <c r="F2319" s="31">
        <v>43061.390567129631</v>
      </c>
      <c r="G2319" s="31">
        <v>43063</v>
      </c>
      <c r="H2319" s="31">
        <v>43428</v>
      </c>
      <c r="I2319" s="31">
        <v>43091</v>
      </c>
      <c r="J2319" s="22" t="s">
        <v>73</v>
      </c>
      <c r="K2319" s="32" t="s">
        <v>80</v>
      </c>
      <c r="L2319" s="32" t="s">
        <v>6516</v>
      </c>
      <c r="N2319" s="24">
        <v>0</v>
      </c>
      <c r="O2319" s="24">
        <v>0</v>
      </c>
      <c r="P2319" s="32" t="s">
        <v>4260</v>
      </c>
      <c r="Q2319" s="43" t="s">
        <v>4261</v>
      </c>
      <c r="R2319" s="43" t="s">
        <v>78</v>
      </c>
      <c r="S2319" s="47">
        <v>6</v>
      </c>
    </row>
    <row r="2320" spans="1:19" ht="12.75">
      <c r="A2320" s="22" t="s">
        <v>60</v>
      </c>
      <c r="B2320" s="22" t="s">
        <v>514</v>
      </c>
      <c r="C2320" s="22" t="s">
        <v>63</v>
      </c>
      <c r="D2320" s="22" t="s">
        <v>61</v>
      </c>
      <c r="E2320" s="22" t="s">
        <v>6517</v>
      </c>
      <c r="F2320" s="31">
        <v>43050.511631944442</v>
      </c>
      <c r="G2320" s="31">
        <v>43050</v>
      </c>
      <c r="H2320" s="31">
        <v>43415</v>
      </c>
      <c r="I2320" s="31">
        <v>43080</v>
      </c>
      <c r="J2320" s="22" t="s">
        <v>73</v>
      </c>
      <c r="K2320" s="32" t="s">
        <v>74</v>
      </c>
      <c r="L2320" s="32" t="s">
        <v>6518</v>
      </c>
      <c r="N2320" s="24">
        <v>356.17160000000001</v>
      </c>
      <c r="O2320" s="24">
        <v>431.43</v>
      </c>
      <c r="P2320" s="32" t="s">
        <v>1711</v>
      </c>
      <c r="Q2320" s="43" t="s">
        <v>1712</v>
      </c>
      <c r="R2320" s="43" t="s">
        <v>78</v>
      </c>
      <c r="S2320" s="47">
        <v>5</v>
      </c>
    </row>
    <row r="2321" spans="1:19" ht="12.75">
      <c r="A2321" s="22" t="s">
        <v>60</v>
      </c>
      <c r="B2321" s="22" t="s">
        <v>404</v>
      </c>
      <c r="C2321" s="22" t="s">
        <v>63</v>
      </c>
      <c r="D2321" s="22" t="s">
        <v>61</v>
      </c>
      <c r="E2321" s="22" t="s">
        <v>6519</v>
      </c>
      <c r="F2321" s="31">
        <v>43047.631099537037</v>
      </c>
      <c r="G2321" s="31">
        <v>43054</v>
      </c>
      <c r="H2321" s="31">
        <v>43419</v>
      </c>
      <c r="I2321" s="31">
        <v>43077</v>
      </c>
      <c r="J2321" s="22" t="s">
        <v>73</v>
      </c>
      <c r="K2321" s="32" t="s">
        <v>80</v>
      </c>
      <c r="L2321" s="32" t="s">
        <v>6520</v>
      </c>
      <c r="N2321" s="24">
        <v>325.98329999999999</v>
      </c>
      <c r="O2321" s="24">
        <v>0</v>
      </c>
      <c r="P2321" s="32" t="s">
        <v>1135</v>
      </c>
      <c r="Q2321" s="43" t="s">
        <v>1136</v>
      </c>
      <c r="R2321" s="43" t="s">
        <v>78</v>
      </c>
      <c r="S2321" s="47">
        <v>6</v>
      </c>
    </row>
    <row r="2322" spans="1:19" ht="12.75">
      <c r="A2322" s="22" t="s">
        <v>60</v>
      </c>
      <c r="B2322" s="22" t="s">
        <v>217</v>
      </c>
      <c r="C2322" s="22" t="s">
        <v>63</v>
      </c>
      <c r="D2322" s="22" t="s">
        <v>61</v>
      </c>
      <c r="E2322" s="22" t="s">
        <v>6521</v>
      </c>
      <c r="F2322" s="31">
        <v>43055.528217592589</v>
      </c>
      <c r="G2322" s="31">
        <v>43055</v>
      </c>
      <c r="H2322" s="31">
        <v>43420</v>
      </c>
      <c r="I2322" s="31">
        <v>43085.525150462963</v>
      </c>
      <c r="J2322" s="22" t="s">
        <v>73</v>
      </c>
      <c r="K2322" s="32" t="s">
        <v>80</v>
      </c>
      <c r="L2322" s="32" t="s">
        <v>6522</v>
      </c>
      <c r="N2322" s="24">
        <v>2953.53</v>
      </c>
      <c r="O2322" s="24">
        <v>0</v>
      </c>
      <c r="P2322" s="32" t="s">
        <v>91</v>
      </c>
      <c r="Q2322" s="43" t="s">
        <v>92</v>
      </c>
      <c r="R2322" s="43" t="s">
        <v>78</v>
      </c>
      <c r="S2322" s="47">
        <v>5</v>
      </c>
    </row>
    <row r="2323" spans="1:19" ht="12.75">
      <c r="A2323" s="22" t="s">
        <v>60</v>
      </c>
      <c r="B2323" s="22" t="s">
        <v>366</v>
      </c>
      <c r="C2323" s="22" t="s">
        <v>63</v>
      </c>
      <c r="D2323" s="22" t="s">
        <v>61</v>
      </c>
      <c r="E2323" s="22" t="s">
        <v>6523</v>
      </c>
      <c r="F2323" s="31">
        <v>43063.465879629628</v>
      </c>
      <c r="G2323" s="31">
        <v>43104</v>
      </c>
      <c r="H2323" s="31">
        <v>43106</v>
      </c>
      <c r="I2323" s="31">
        <v>43093.46262731481</v>
      </c>
      <c r="J2323" s="22" t="s">
        <v>73</v>
      </c>
      <c r="K2323" s="32" t="s">
        <v>80</v>
      </c>
      <c r="L2323" s="32" t="s">
        <v>6524</v>
      </c>
      <c r="N2323" s="24">
        <v>100</v>
      </c>
      <c r="O2323" s="24">
        <v>0</v>
      </c>
      <c r="P2323" s="32" t="s">
        <v>6525</v>
      </c>
      <c r="Q2323" s="43" t="s">
        <v>6526</v>
      </c>
      <c r="R2323" s="43" t="s">
        <v>78</v>
      </c>
      <c r="S2323" s="47">
        <v>5</v>
      </c>
    </row>
    <row r="2324" spans="1:19" ht="12.75">
      <c r="A2324" s="22" t="s">
        <v>60</v>
      </c>
      <c r="B2324" s="22" t="s">
        <v>315</v>
      </c>
      <c r="C2324" s="22" t="s">
        <v>63</v>
      </c>
      <c r="D2324" s="22" t="s">
        <v>61</v>
      </c>
      <c r="E2324" s="22" t="s">
        <v>6527</v>
      </c>
      <c r="F2324" s="31">
        <v>43048.629571759258</v>
      </c>
      <c r="G2324" s="31">
        <v>43087</v>
      </c>
      <c r="H2324" s="31">
        <v>43452</v>
      </c>
      <c r="I2324" s="31">
        <v>43078</v>
      </c>
      <c r="J2324" s="22" t="s">
        <v>73</v>
      </c>
      <c r="K2324" s="32" t="s">
        <v>110</v>
      </c>
      <c r="L2324" s="32" t="s">
        <v>6528</v>
      </c>
      <c r="N2324" s="24">
        <v>1409.2125000000001</v>
      </c>
      <c r="O2324" s="24">
        <v>1080.3900000000001</v>
      </c>
      <c r="P2324" s="32" t="s">
        <v>463</v>
      </c>
      <c r="Q2324" s="43" t="s">
        <v>464</v>
      </c>
      <c r="R2324" s="43" t="s">
        <v>78</v>
      </c>
      <c r="S2324" s="47">
        <v>3</v>
      </c>
    </row>
    <row r="2325" spans="1:19" ht="12.75">
      <c r="A2325" s="22" t="s">
        <v>60</v>
      </c>
      <c r="B2325" s="22" t="s">
        <v>217</v>
      </c>
      <c r="C2325" s="22" t="s">
        <v>63</v>
      </c>
      <c r="D2325" s="22" t="s">
        <v>61</v>
      </c>
      <c r="E2325" s="22" t="s">
        <v>6529</v>
      </c>
      <c r="F2325" s="31">
        <v>43062.482465277775</v>
      </c>
      <c r="G2325" s="31">
        <v>43083</v>
      </c>
      <c r="H2325" s="31">
        <v>43448</v>
      </c>
      <c r="I2325" s="31">
        <v>43092.475405092591</v>
      </c>
      <c r="J2325" s="22" t="s">
        <v>73</v>
      </c>
      <c r="K2325" s="32" t="s">
        <v>80</v>
      </c>
      <c r="L2325" s="32" t="s">
        <v>6530</v>
      </c>
      <c r="N2325" s="24">
        <v>5111.0699999999997</v>
      </c>
      <c r="O2325" s="24">
        <v>0</v>
      </c>
      <c r="P2325" s="32" t="s">
        <v>6531</v>
      </c>
      <c r="Q2325" s="43" t="s">
        <v>6532</v>
      </c>
      <c r="R2325" s="43" t="s">
        <v>78</v>
      </c>
      <c r="S2325" s="47">
        <v>5</v>
      </c>
    </row>
    <row r="2326" spans="1:19" ht="12.75">
      <c r="A2326" s="22" t="s">
        <v>60</v>
      </c>
      <c r="B2326" s="22" t="s">
        <v>404</v>
      </c>
      <c r="C2326" s="22" t="s">
        <v>63</v>
      </c>
      <c r="D2326" s="22" t="s">
        <v>61</v>
      </c>
      <c r="E2326" s="22" t="s">
        <v>6533</v>
      </c>
      <c r="F2326" s="31">
        <v>43067.346157407403</v>
      </c>
      <c r="G2326" s="31">
        <v>43049</v>
      </c>
      <c r="H2326" s="31">
        <v>43235</v>
      </c>
      <c r="I2326" s="31">
        <v>43097</v>
      </c>
      <c r="J2326" s="22" t="s">
        <v>73</v>
      </c>
      <c r="K2326" s="32" t="s">
        <v>80</v>
      </c>
      <c r="L2326" s="32" t="s">
        <v>6534</v>
      </c>
      <c r="N2326" s="24">
        <v>274.39999999999998</v>
      </c>
      <c r="O2326" s="24">
        <v>0</v>
      </c>
      <c r="P2326" s="32" t="s">
        <v>6026</v>
      </c>
      <c r="Q2326" s="43" t="s">
        <v>6027</v>
      </c>
      <c r="R2326" s="43" t="s">
        <v>78</v>
      </c>
      <c r="S2326" s="47">
        <v>5</v>
      </c>
    </row>
    <row r="2327" spans="1:19" ht="12.75">
      <c r="A2327" s="22" t="s">
        <v>60</v>
      </c>
      <c r="B2327" s="22" t="s">
        <v>236</v>
      </c>
      <c r="C2327" s="22" t="s">
        <v>63</v>
      </c>
      <c r="D2327" s="22" t="s">
        <v>61</v>
      </c>
      <c r="E2327" s="22" t="s">
        <v>6535</v>
      </c>
      <c r="F2327" s="31">
        <v>43067.343240740738</v>
      </c>
      <c r="G2327" s="31">
        <v>43068</v>
      </c>
      <c r="H2327" s="31">
        <v>43434</v>
      </c>
      <c r="I2327" s="31">
        <v>43097.339826388888</v>
      </c>
      <c r="J2327" s="22" t="s">
        <v>73</v>
      </c>
      <c r="K2327" s="32" t="s">
        <v>110</v>
      </c>
      <c r="L2327" s="32" t="s">
        <v>6536</v>
      </c>
      <c r="N2327" s="24">
        <v>10733.90</v>
      </c>
      <c r="O2327" s="24">
        <v>10733.90</v>
      </c>
      <c r="P2327" s="32" t="s">
        <v>340</v>
      </c>
      <c r="Q2327" s="43" t="s">
        <v>341</v>
      </c>
      <c r="R2327" s="43" t="s">
        <v>78</v>
      </c>
      <c r="S2327" s="47">
        <v>2</v>
      </c>
    </row>
    <row r="2328" spans="1:19" ht="12.75">
      <c r="A2328" s="22" t="s">
        <v>60</v>
      </c>
      <c r="B2328" s="22" t="s">
        <v>236</v>
      </c>
      <c r="C2328" s="22" t="s">
        <v>63</v>
      </c>
      <c r="D2328" s="22" t="s">
        <v>61</v>
      </c>
      <c r="E2328" s="22" t="s">
        <v>6537</v>
      </c>
      <c r="F2328" s="31">
        <v>43068.672094907408</v>
      </c>
      <c r="G2328" s="31">
        <v>43068</v>
      </c>
      <c r="H2328" s="31">
        <v>43433</v>
      </c>
      <c r="I2328" s="31">
        <v>43098.660821759258</v>
      </c>
      <c r="J2328" s="22" t="s">
        <v>73</v>
      </c>
      <c r="K2328" s="32" t="s">
        <v>80</v>
      </c>
      <c r="L2328" s="32" t="s">
        <v>6538</v>
      </c>
      <c r="N2328" s="24">
        <v>2053.015</v>
      </c>
      <c r="O2328" s="24">
        <v>0</v>
      </c>
      <c r="P2328" s="32" t="s">
        <v>262</v>
      </c>
      <c r="Q2328" s="43" t="s">
        <v>263</v>
      </c>
      <c r="R2328" s="43" t="s">
        <v>78</v>
      </c>
      <c r="S2328" s="47">
        <v>5</v>
      </c>
    </row>
    <row r="2329" spans="1:19" ht="12.75">
      <c r="A2329" s="22" t="s">
        <v>60</v>
      </c>
      <c r="B2329" s="22" t="s">
        <v>259</v>
      </c>
      <c r="C2329" s="22" t="s">
        <v>63</v>
      </c>
      <c r="D2329" s="22" t="s">
        <v>61</v>
      </c>
      <c r="E2329" s="22" t="s">
        <v>6539</v>
      </c>
      <c r="F2329" s="31">
        <v>43042.576701388884</v>
      </c>
      <c r="G2329" s="31">
        <v>43069</v>
      </c>
      <c r="H2329" s="31">
        <v>43434</v>
      </c>
      <c r="I2329" s="31">
        <v>43072</v>
      </c>
      <c r="J2329" s="22" t="s">
        <v>73</v>
      </c>
      <c r="K2329" s="32" t="s">
        <v>74</v>
      </c>
      <c r="L2329" s="32" t="s">
        <v>6540</v>
      </c>
      <c r="N2329" s="24">
        <v>0</v>
      </c>
      <c r="O2329" s="24">
        <v>0</v>
      </c>
      <c r="P2329" s="32" t="s">
        <v>1979</v>
      </c>
      <c r="Q2329" s="43" t="s">
        <v>1980</v>
      </c>
      <c r="R2329" s="43" t="s">
        <v>78</v>
      </c>
      <c r="S2329" s="47">
        <v>5</v>
      </c>
    </row>
    <row r="2330" spans="1:19" ht="12.75">
      <c r="A2330" s="22" t="s">
        <v>60</v>
      </c>
      <c r="B2330" s="22" t="s">
        <v>288</v>
      </c>
      <c r="C2330" s="22" t="s">
        <v>63</v>
      </c>
      <c r="D2330" s="22" t="s">
        <v>61</v>
      </c>
      <c r="E2330" s="22" t="s">
        <v>6541</v>
      </c>
      <c r="F2330" s="31">
        <v>43052.487662037034</v>
      </c>
      <c r="G2330" s="31">
        <v>43069</v>
      </c>
      <c r="H2330" s="31">
        <v>43434</v>
      </c>
      <c r="I2330" s="31">
        <v>43082</v>
      </c>
      <c r="J2330" s="22" t="s">
        <v>73</v>
      </c>
      <c r="K2330" s="32" t="s">
        <v>80</v>
      </c>
      <c r="L2330" s="32" t="s">
        <v>6542</v>
      </c>
      <c r="N2330" s="24">
        <v>0</v>
      </c>
      <c r="O2330" s="24">
        <v>0</v>
      </c>
      <c r="P2330" s="32" t="s">
        <v>467</v>
      </c>
      <c r="Q2330" s="43" t="s">
        <v>468</v>
      </c>
      <c r="R2330" s="43" t="s">
        <v>78</v>
      </c>
      <c r="S2330" s="47">
        <v>4</v>
      </c>
    </row>
    <row r="2331" spans="1:19" ht="12.75">
      <c r="A2331" s="22" t="s">
        <v>60</v>
      </c>
      <c r="B2331" s="22" t="s">
        <v>315</v>
      </c>
      <c r="C2331" s="22" t="s">
        <v>63</v>
      </c>
      <c r="D2331" s="22" t="s">
        <v>61</v>
      </c>
      <c r="E2331" s="22" t="s">
        <v>6543</v>
      </c>
      <c r="F2331" s="31">
        <v>43055.30872685185</v>
      </c>
      <c r="G2331" s="31">
        <v>43079</v>
      </c>
      <c r="H2331" s="31">
        <v>43444</v>
      </c>
      <c r="I2331" s="31">
        <v>43115.30872685185</v>
      </c>
      <c r="J2331" s="22" t="s">
        <v>145</v>
      </c>
      <c r="K2331" s="32" t="s">
        <v>100</v>
      </c>
      <c r="L2331" s="32" t="s">
        <v>6544</v>
      </c>
      <c r="M2331" s="32" t="s">
        <v>6545</v>
      </c>
      <c r="N2331" s="24">
        <v>1083.25</v>
      </c>
      <c r="O2331" s="24">
        <v>1083.25</v>
      </c>
      <c r="P2331" s="32" t="s">
        <v>6546</v>
      </c>
      <c r="Q2331" s="43" t="s">
        <v>6547</v>
      </c>
      <c r="R2331" s="43" t="s">
        <v>78</v>
      </c>
      <c r="S2331" s="47">
        <v>1</v>
      </c>
    </row>
    <row r="2332" spans="1:19" ht="12.75">
      <c r="A2332" s="22" t="s">
        <v>60</v>
      </c>
      <c r="B2332" s="22" t="s">
        <v>209</v>
      </c>
      <c r="C2332" s="22" t="s">
        <v>63</v>
      </c>
      <c r="D2332" s="22" t="s">
        <v>61</v>
      </c>
      <c r="E2332" s="22" t="s">
        <v>6548</v>
      </c>
      <c r="F2332" s="31">
        <v>43052.604895833334</v>
      </c>
      <c r="G2332" s="31">
        <v>43059</v>
      </c>
      <c r="H2332" s="31">
        <v>43424</v>
      </c>
      <c r="I2332" s="31">
        <v>43082.600925925923</v>
      </c>
      <c r="J2332" s="22" t="s">
        <v>73</v>
      </c>
      <c r="K2332" s="32" t="s">
        <v>110</v>
      </c>
      <c r="L2332" s="32" t="s">
        <v>6549</v>
      </c>
      <c r="N2332" s="24">
        <v>3719.1633000000002</v>
      </c>
      <c r="O2332" s="24">
        <v>3281.86</v>
      </c>
      <c r="P2332" s="32" t="s">
        <v>765</v>
      </c>
      <c r="Q2332" s="43" t="s">
        <v>766</v>
      </c>
      <c r="R2332" s="43" t="s">
        <v>78</v>
      </c>
      <c r="S2332" s="47">
        <v>5</v>
      </c>
    </row>
    <row r="2333" spans="1:19" ht="12.75">
      <c r="A2333" s="22" t="s">
        <v>60</v>
      </c>
      <c r="B2333" s="22" t="s">
        <v>288</v>
      </c>
      <c r="C2333" s="22" t="s">
        <v>63</v>
      </c>
      <c r="D2333" s="22" t="s">
        <v>61</v>
      </c>
      <c r="E2333" s="22" t="s">
        <v>6550</v>
      </c>
      <c r="F2333" s="31">
        <v>43060.488634259258</v>
      </c>
      <c r="G2333" s="31">
        <v>43069</v>
      </c>
      <c r="H2333" s="31">
        <v>43434</v>
      </c>
      <c r="I2333" s="31">
        <v>43090</v>
      </c>
      <c r="J2333" s="22" t="s">
        <v>73</v>
      </c>
      <c r="K2333" s="32" t="s">
        <v>110</v>
      </c>
      <c r="L2333" s="32" t="s">
        <v>6551</v>
      </c>
      <c r="N2333" s="24">
        <v>2214.4065999999998</v>
      </c>
      <c r="O2333" s="24">
        <v>2404.7600000000002</v>
      </c>
      <c r="P2333" s="32" t="s">
        <v>939</v>
      </c>
      <c r="Q2333" s="43" t="s">
        <v>940</v>
      </c>
      <c r="R2333" s="43" t="s">
        <v>78</v>
      </c>
      <c r="S2333" s="47">
        <v>5</v>
      </c>
    </row>
    <row r="2334" spans="1:19" ht="12.75">
      <c r="A2334" s="22" t="s">
        <v>60</v>
      </c>
      <c r="B2334" s="22" t="s">
        <v>404</v>
      </c>
      <c r="C2334" s="22" t="s">
        <v>63</v>
      </c>
      <c r="D2334" s="22" t="s">
        <v>61</v>
      </c>
      <c r="E2334" s="22" t="s">
        <v>6552</v>
      </c>
      <c r="F2334" s="31">
        <v>43055.729502314811</v>
      </c>
      <c r="G2334" s="31">
        <v>43070</v>
      </c>
      <c r="H2334" s="31">
        <v>43435</v>
      </c>
      <c r="I2334" s="31">
        <v>43085</v>
      </c>
      <c r="J2334" s="22" t="s">
        <v>73</v>
      </c>
      <c r="K2334" s="32" t="s">
        <v>169</v>
      </c>
      <c r="L2334" s="32" t="s">
        <v>6553</v>
      </c>
      <c r="N2334" s="24">
        <v>0</v>
      </c>
      <c r="O2334" s="24">
        <v>0</v>
      </c>
      <c r="P2334" s="32" t="s">
        <v>6554</v>
      </c>
      <c r="Q2334" s="43" t="s">
        <v>6555</v>
      </c>
      <c r="R2334" s="43" t="s">
        <v>78</v>
      </c>
      <c r="S2334" s="47">
        <v>5</v>
      </c>
    </row>
    <row r="2335" spans="1:19" ht="12.75">
      <c r="A2335" s="22" t="s">
        <v>60</v>
      </c>
      <c r="B2335" s="22" t="s">
        <v>433</v>
      </c>
      <c r="C2335" s="22" t="s">
        <v>63</v>
      </c>
      <c r="D2335" s="22" t="s">
        <v>61</v>
      </c>
      <c r="E2335" s="22" t="s">
        <v>6556</v>
      </c>
      <c r="F2335" s="31">
        <v>43040.555868055555</v>
      </c>
      <c r="G2335" s="31">
        <v>43069</v>
      </c>
      <c r="H2335" s="31">
        <v>43434</v>
      </c>
      <c r="I2335" s="31">
        <v>43070.540416666663</v>
      </c>
      <c r="J2335" s="22" t="s">
        <v>73</v>
      </c>
      <c r="K2335" s="32" t="s">
        <v>80</v>
      </c>
      <c r="L2335" s="32" t="s">
        <v>6557</v>
      </c>
      <c r="N2335" s="24">
        <v>3347.74</v>
      </c>
      <c r="O2335" s="24">
        <v>0</v>
      </c>
      <c r="P2335" s="32" t="s">
        <v>1331</v>
      </c>
      <c r="Q2335" s="43" t="s">
        <v>1332</v>
      </c>
      <c r="R2335" s="43" t="s">
        <v>78</v>
      </c>
      <c r="S2335" s="47">
        <v>5</v>
      </c>
    </row>
    <row r="2336" spans="1:19" ht="12.75">
      <c r="A2336" s="22" t="s">
        <v>60</v>
      </c>
      <c r="B2336" s="22" t="s">
        <v>404</v>
      </c>
      <c r="C2336" s="22" t="s">
        <v>63</v>
      </c>
      <c r="D2336" s="22" t="s">
        <v>61</v>
      </c>
      <c r="E2336" s="22" t="s">
        <v>6558</v>
      </c>
      <c r="F2336" s="31">
        <v>43067.497395833328</v>
      </c>
      <c r="G2336" s="31">
        <v>43074</v>
      </c>
      <c r="H2336" s="31">
        <v>43439</v>
      </c>
      <c r="I2336" s="31">
        <v>43097</v>
      </c>
      <c r="J2336" s="22" t="s">
        <v>73</v>
      </c>
      <c r="K2336" s="32" t="s">
        <v>80</v>
      </c>
      <c r="L2336" s="32" t="s">
        <v>6559</v>
      </c>
      <c r="N2336" s="24">
        <v>3487.3049999999998</v>
      </c>
      <c r="O2336" s="24">
        <v>0</v>
      </c>
      <c r="P2336" s="32" t="s">
        <v>91</v>
      </c>
      <c r="Q2336" s="43" t="s">
        <v>92</v>
      </c>
      <c r="R2336" s="43" t="s">
        <v>78</v>
      </c>
      <c r="S2336" s="47">
        <v>6</v>
      </c>
    </row>
    <row r="2337" spans="1:19" ht="12.75">
      <c r="A2337" s="22" t="s">
        <v>60</v>
      </c>
      <c r="B2337" s="22" t="s">
        <v>209</v>
      </c>
      <c r="C2337" s="22" t="s">
        <v>63</v>
      </c>
      <c r="D2337" s="22" t="s">
        <v>61</v>
      </c>
      <c r="E2337" s="22" t="s">
        <v>6560</v>
      </c>
      <c r="F2337" s="31">
        <v>43059.556944444441</v>
      </c>
      <c r="G2337" s="31">
        <v>43078</v>
      </c>
      <c r="H2337" s="31">
        <v>43443</v>
      </c>
      <c r="I2337" s="31">
        <v>43089.555474537032</v>
      </c>
      <c r="J2337" s="22" t="s">
        <v>73</v>
      </c>
      <c r="K2337" s="32" t="s">
        <v>110</v>
      </c>
      <c r="L2337" s="32" t="s">
        <v>6561</v>
      </c>
      <c r="N2337" s="24">
        <v>348.15</v>
      </c>
      <c r="O2337" s="24">
        <v>356.86</v>
      </c>
      <c r="P2337" s="32" t="s">
        <v>522</v>
      </c>
      <c r="Q2337" s="43" t="s">
        <v>523</v>
      </c>
      <c r="R2337" s="43" t="s">
        <v>78</v>
      </c>
      <c r="S2337" s="47">
        <v>5</v>
      </c>
    </row>
    <row r="2338" spans="1:19" ht="12.75">
      <c r="A2338" s="22" t="s">
        <v>60</v>
      </c>
      <c r="B2338" s="22" t="s">
        <v>315</v>
      </c>
      <c r="C2338" s="22" t="s">
        <v>63</v>
      </c>
      <c r="D2338" s="22" t="s">
        <v>61</v>
      </c>
      <c r="E2338" s="22" t="s">
        <v>6562</v>
      </c>
      <c r="F2338" s="31">
        <v>43040.910162037035</v>
      </c>
      <c r="G2338" s="31">
        <v>43062</v>
      </c>
      <c r="H2338" s="31">
        <v>43427</v>
      </c>
      <c r="I2338" s="31">
        <v>43100.910162037035</v>
      </c>
      <c r="J2338" s="22" t="s">
        <v>145</v>
      </c>
      <c r="K2338" s="32" t="s">
        <v>100</v>
      </c>
      <c r="L2338" s="32" t="s">
        <v>6563</v>
      </c>
      <c r="M2338" s="32" t="s">
        <v>6564</v>
      </c>
      <c r="N2338" s="24">
        <v>1358.50</v>
      </c>
      <c r="O2338" s="24">
        <v>1143.5899999999999</v>
      </c>
      <c r="P2338" s="32" t="s">
        <v>606</v>
      </c>
      <c r="Q2338" s="43" t="s">
        <v>607</v>
      </c>
      <c r="R2338" s="43" t="s">
        <v>78</v>
      </c>
      <c r="S2338" s="47">
        <v>4</v>
      </c>
    </row>
    <row r="2339" spans="1:19" ht="12.75">
      <c r="A2339" s="22" t="s">
        <v>60</v>
      </c>
      <c r="B2339" s="22" t="s">
        <v>236</v>
      </c>
      <c r="C2339" s="22" t="s">
        <v>63</v>
      </c>
      <c r="D2339" s="22" t="s">
        <v>61</v>
      </c>
      <c r="E2339" s="22" t="s">
        <v>6565</v>
      </c>
      <c r="F2339" s="31">
        <v>43054.780324074076</v>
      </c>
      <c r="G2339" s="31">
        <v>42956</v>
      </c>
      <c r="H2339" s="31">
        <v>43321</v>
      </c>
      <c r="I2339" s="31">
        <v>43084.778611111113</v>
      </c>
      <c r="J2339" s="22" t="s">
        <v>99</v>
      </c>
      <c r="K2339" s="32" t="s">
        <v>100</v>
      </c>
      <c r="L2339" s="32" t="s">
        <v>6566</v>
      </c>
      <c r="M2339" s="32" t="s">
        <v>4574</v>
      </c>
      <c r="N2339" s="24">
        <v>0</v>
      </c>
      <c r="O2339" s="24">
        <v>0</v>
      </c>
      <c r="P2339" s="32" t="s">
        <v>628</v>
      </c>
      <c r="Q2339" s="43" t="s">
        <v>629</v>
      </c>
      <c r="R2339" s="43" t="s">
        <v>78</v>
      </c>
      <c r="S2339" s="47">
        <v>1</v>
      </c>
    </row>
    <row r="2340" spans="1:19" ht="12.75">
      <c r="A2340" s="22" t="s">
        <v>60</v>
      </c>
      <c r="B2340" s="22" t="s">
        <v>236</v>
      </c>
      <c r="C2340" s="22" t="s">
        <v>63</v>
      </c>
      <c r="D2340" s="22" t="s">
        <v>61</v>
      </c>
      <c r="E2340" s="22" t="s">
        <v>6567</v>
      </c>
      <c r="F2340" s="31">
        <v>43048.612974537034</v>
      </c>
      <c r="G2340" s="31">
        <v>43048</v>
      </c>
      <c r="H2340" s="31">
        <v>43413</v>
      </c>
      <c r="I2340" s="31">
        <v>43078.611203703702</v>
      </c>
      <c r="J2340" s="22" t="s">
        <v>73</v>
      </c>
      <c r="K2340" s="32" t="s">
        <v>80</v>
      </c>
      <c r="L2340" s="32" t="s">
        <v>6568</v>
      </c>
      <c r="N2340" s="24">
        <v>415.30</v>
      </c>
      <c r="O2340" s="24">
        <v>0</v>
      </c>
      <c r="P2340" s="32" t="s">
        <v>1669</v>
      </c>
      <c r="Q2340" s="43" t="s">
        <v>1670</v>
      </c>
      <c r="R2340" s="43" t="s">
        <v>78</v>
      </c>
      <c r="S2340" s="47">
        <v>5</v>
      </c>
    </row>
    <row r="2341" spans="1:19" ht="12.75">
      <c r="A2341" s="22" t="s">
        <v>60</v>
      </c>
      <c r="B2341" s="22" t="s">
        <v>209</v>
      </c>
      <c r="C2341" s="22" t="s">
        <v>63</v>
      </c>
      <c r="D2341" s="22" t="s">
        <v>61</v>
      </c>
      <c r="E2341" s="22" t="s">
        <v>6569</v>
      </c>
      <c r="F2341" s="31">
        <v>43052.085162037038</v>
      </c>
      <c r="G2341" s="31">
        <v>43087</v>
      </c>
      <c r="H2341" s="31">
        <v>43452</v>
      </c>
      <c r="I2341" s="31">
        <v>43112.085162037038</v>
      </c>
      <c r="J2341" s="22" t="s">
        <v>145</v>
      </c>
      <c r="K2341" s="32" t="s">
        <v>100</v>
      </c>
      <c r="L2341" s="32" t="s">
        <v>6570</v>
      </c>
      <c r="M2341" s="32" t="s">
        <v>6571</v>
      </c>
      <c r="N2341" s="24">
        <v>3073.145</v>
      </c>
      <c r="O2341" s="24">
        <v>3073.145</v>
      </c>
      <c r="P2341" s="32" t="s">
        <v>442</v>
      </c>
      <c r="Q2341" s="43" t="s">
        <v>443</v>
      </c>
      <c r="R2341" s="43" t="s">
        <v>78</v>
      </c>
      <c r="S2341" s="47">
        <v>1</v>
      </c>
    </row>
    <row r="2342" spans="1:19" ht="12.75">
      <c r="A2342" s="22" t="s">
        <v>60</v>
      </c>
      <c r="B2342" s="22" t="s">
        <v>288</v>
      </c>
      <c r="C2342" s="22" t="s">
        <v>63</v>
      </c>
      <c r="D2342" s="22" t="s">
        <v>61</v>
      </c>
      <c r="E2342" s="22" t="s">
        <v>6572</v>
      </c>
      <c r="F2342" s="31">
        <v>43059.473124999997</v>
      </c>
      <c r="G2342" s="31">
        <v>43066</v>
      </c>
      <c r="H2342" s="31">
        <v>43431</v>
      </c>
      <c r="I2342" s="31">
        <v>43089</v>
      </c>
      <c r="J2342" s="22" t="s">
        <v>242</v>
      </c>
      <c r="K2342" s="32" t="s">
        <v>100</v>
      </c>
      <c r="L2342" s="32" t="s">
        <v>6573</v>
      </c>
      <c r="M2342" s="32" t="s">
        <v>6574</v>
      </c>
      <c r="N2342" s="24">
        <v>-1348.72</v>
      </c>
      <c r="O2342" s="24">
        <v>-1348.72</v>
      </c>
      <c r="P2342" s="32" t="s">
        <v>584</v>
      </c>
      <c r="Q2342" s="43" t="s">
        <v>585</v>
      </c>
      <c r="R2342" s="43" t="s">
        <v>78</v>
      </c>
      <c r="S2342" s="47">
        <v>1</v>
      </c>
    </row>
    <row r="2343" spans="1:19" ht="12.75">
      <c r="A2343" s="22" t="s">
        <v>60</v>
      </c>
      <c r="B2343" s="22" t="s">
        <v>209</v>
      </c>
      <c r="C2343" s="22" t="s">
        <v>63</v>
      </c>
      <c r="D2343" s="22" t="s">
        <v>61</v>
      </c>
      <c r="E2343" s="22" t="s">
        <v>6575</v>
      </c>
      <c r="F2343" s="31">
        <v>43056.442569444444</v>
      </c>
      <c r="G2343" s="31">
        <v>43056</v>
      </c>
      <c r="H2343" s="31">
        <v>43421</v>
      </c>
      <c r="I2343" s="31">
        <v>43086.441307870366</v>
      </c>
      <c r="J2343" s="22" t="s">
        <v>73</v>
      </c>
      <c r="K2343" s="32" t="s">
        <v>110</v>
      </c>
      <c r="L2343" s="32" t="s">
        <v>6576</v>
      </c>
      <c r="N2343" s="24">
        <v>502.865</v>
      </c>
      <c r="O2343" s="24">
        <v>518.98</v>
      </c>
      <c r="P2343" s="32" t="s">
        <v>1042</v>
      </c>
      <c r="Q2343" s="43" t="s">
        <v>1043</v>
      </c>
      <c r="R2343" s="43" t="s">
        <v>78</v>
      </c>
      <c r="S2343" s="47">
        <v>5</v>
      </c>
    </row>
    <row r="2344" spans="1:19" ht="12.75">
      <c r="A2344" s="22" t="s">
        <v>60</v>
      </c>
      <c r="B2344" s="22" t="s">
        <v>209</v>
      </c>
      <c r="C2344" s="22" t="s">
        <v>63</v>
      </c>
      <c r="D2344" s="22" t="s">
        <v>61</v>
      </c>
      <c r="E2344" s="22" t="s">
        <v>6577</v>
      </c>
      <c r="F2344" s="31">
        <v>43059.649849537032</v>
      </c>
      <c r="G2344" s="31">
        <v>43059</v>
      </c>
      <c r="H2344" s="31">
        <v>43424</v>
      </c>
      <c r="I2344" s="31">
        <v>43089.648414351854</v>
      </c>
      <c r="J2344" s="22" t="s">
        <v>73</v>
      </c>
      <c r="K2344" s="32" t="s">
        <v>110</v>
      </c>
      <c r="L2344" s="32" t="s">
        <v>6578</v>
      </c>
      <c r="N2344" s="24">
        <v>435.40660000000003</v>
      </c>
      <c r="O2344" s="24">
        <v>424.665</v>
      </c>
      <c r="P2344" s="32" t="s">
        <v>245</v>
      </c>
      <c r="Q2344" s="43" t="s">
        <v>246</v>
      </c>
      <c r="R2344" s="43" t="s">
        <v>78</v>
      </c>
      <c r="S2344" s="47">
        <v>5</v>
      </c>
    </row>
    <row r="2345" spans="1:19" ht="12.75">
      <c r="A2345" s="22" t="s">
        <v>60</v>
      </c>
      <c r="B2345" s="22" t="s">
        <v>236</v>
      </c>
      <c r="C2345" s="22" t="s">
        <v>63</v>
      </c>
      <c r="D2345" s="22" t="s">
        <v>61</v>
      </c>
      <c r="E2345" s="22" t="s">
        <v>6579</v>
      </c>
      <c r="F2345" s="31">
        <v>43048.481423611112</v>
      </c>
      <c r="G2345" s="31">
        <v>43048</v>
      </c>
      <c r="H2345" s="31">
        <v>43413</v>
      </c>
      <c r="I2345" s="31">
        <v>43078.478668981479</v>
      </c>
      <c r="J2345" s="22" t="s">
        <v>73</v>
      </c>
      <c r="K2345" s="32" t="s">
        <v>110</v>
      </c>
      <c r="L2345" s="32" t="s">
        <v>6580</v>
      </c>
      <c r="N2345" s="24">
        <v>681.66330000000005</v>
      </c>
      <c r="O2345" s="24">
        <v>690.625</v>
      </c>
      <c r="P2345" s="32" t="s">
        <v>6581</v>
      </c>
      <c r="Q2345" s="43" t="s">
        <v>6582</v>
      </c>
      <c r="R2345" s="43" t="s">
        <v>78</v>
      </c>
      <c r="S2345" s="47">
        <v>5</v>
      </c>
    </row>
    <row r="2346" spans="1:19" ht="12.75">
      <c r="A2346" s="22" t="s">
        <v>60</v>
      </c>
      <c r="B2346" s="22" t="s">
        <v>404</v>
      </c>
      <c r="C2346" s="22" t="s">
        <v>63</v>
      </c>
      <c r="D2346" s="22" t="s">
        <v>61</v>
      </c>
      <c r="E2346" s="22" t="s">
        <v>6583</v>
      </c>
      <c r="F2346" s="31">
        <v>43065.885104166664</v>
      </c>
      <c r="G2346" s="31">
        <v>43065</v>
      </c>
      <c r="H2346" s="31">
        <v>43430</v>
      </c>
      <c r="I2346" s="31">
        <v>43095</v>
      </c>
      <c r="J2346" s="22" t="s">
        <v>73</v>
      </c>
      <c r="K2346" s="32" t="s">
        <v>80</v>
      </c>
      <c r="L2346" s="32" t="s">
        <v>6584</v>
      </c>
      <c r="N2346" s="24">
        <v>7349.3625000000002</v>
      </c>
      <c r="O2346" s="24">
        <v>0</v>
      </c>
      <c r="P2346" s="32" t="s">
        <v>138</v>
      </c>
      <c r="Q2346" s="43" t="s">
        <v>139</v>
      </c>
      <c r="R2346" s="43" t="s">
        <v>78</v>
      </c>
      <c r="S2346" s="47">
        <v>5</v>
      </c>
    </row>
    <row r="2347" spans="1:19" ht="12.75">
      <c r="A2347" s="22" t="s">
        <v>60</v>
      </c>
      <c r="B2347" s="22" t="s">
        <v>236</v>
      </c>
      <c r="C2347" s="22" t="s">
        <v>63</v>
      </c>
      <c r="D2347" s="22" t="s">
        <v>61</v>
      </c>
      <c r="E2347" s="22" t="s">
        <v>6585</v>
      </c>
      <c r="F2347" s="31">
        <v>43066.453854166662</v>
      </c>
      <c r="G2347" s="31">
        <v>43066</v>
      </c>
      <c r="H2347" s="31">
        <v>43431</v>
      </c>
      <c r="I2347" s="31">
        <v>43096.449988425928</v>
      </c>
      <c r="J2347" s="22" t="s">
        <v>73</v>
      </c>
      <c r="K2347" s="32" t="s">
        <v>80</v>
      </c>
      <c r="L2347" s="32" t="s">
        <v>6586</v>
      </c>
      <c r="N2347" s="24">
        <v>2208.0949999999998</v>
      </c>
      <c r="O2347" s="24">
        <v>0</v>
      </c>
      <c r="P2347" s="32" t="s">
        <v>442</v>
      </c>
      <c r="Q2347" s="43" t="s">
        <v>443</v>
      </c>
      <c r="R2347" s="43" t="s">
        <v>78</v>
      </c>
      <c r="S2347" s="47">
        <v>3</v>
      </c>
    </row>
    <row r="2348" spans="1:19" ht="12.75">
      <c r="A2348" s="22" t="s">
        <v>60</v>
      </c>
      <c r="B2348" s="22" t="s">
        <v>209</v>
      </c>
      <c r="C2348" s="22" t="s">
        <v>63</v>
      </c>
      <c r="D2348" s="22" t="s">
        <v>61</v>
      </c>
      <c r="E2348" s="22" t="s">
        <v>6587</v>
      </c>
      <c r="F2348" s="31">
        <v>43045.459537037037</v>
      </c>
      <c r="G2348" s="31">
        <v>43068</v>
      </c>
      <c r="H2348" s="31">
        <v>43433</v>
      </c>
      <c r="I2348" s="31">
        <v>43075.457523148143</v>
      </c>
      <c r="J2348" s="22" t="s">
        <v>73</v>
      </c>
      <c r="K2348" s="32" t="s">
        <v>74</v>
      </c>
      <c r="L2348" s="32" t="s">
        <v>6588</v>
      </c>
      <c r="N2348" s="24">
        <v>476.70659999999998</v>
      </c>
      <c r="O2348" s="24">
        <v>405.84</v>
      </c>
      <c r="P2348" s="32" t="s">
        <v>245</v>
      </c>
      <c r="Q2348" s="43" t="s">
        <v>246</v>
      </c>
      <c r="R2348" s="43" t="s">
        <v>78</v>
      </c>
      <c r="S2348" s="47">
        <v>5</v>
      </c>
    </row>
    <row r="2349" spans="1:19" ht="12.75">
      <c r="A2349" s="22" t="s">
        <v>60</v>
      </c>
      <c r="B2349" s="22" t="s">
        <v>209</v>
      </c>
      <c r="C2349" s="22" t="s">
        <v>63</v>
      </c>
      <c r="D2349" s="22" t="s">
        <v>61</v>
      </c>
      <c r="E2349" s="22" t="s">
        <v>6589</v>
      </c>
      <c r="F2349" s="31">
        <v>43060.699710648143</v>
      </c>
      <c r="G2349" s="31">
        <v>43094</v>
      </c>
      <c r="H2349" s="31">
        <v>43459</v>
      </c>
      <c r="I2349" s="31">
        <v>43090.693993055553</v>
      </c>
      <c r="J2349" s="22" t="s">
        <v>73</v>
      </c>
      <c r="K2349" s="32" t="s">
        <v>169</v>
      </c>
      <c r="L2349" s="32" t="s">
        <v>6590</v>
      </c>
      <c r="N2349" s="24">
        <v>0</v>
      </c>
      <c r="O2349" s="24">
        <v>0</v>
      </c>
      <c r="P2349" s="32" t="s">
        <v>783</v>
      </c>
      <c r="Q2349" s="43" t="s">
        <v>784</v>
      </c>
      <c r="R2349" s="43" t="s">
        <v>78</v>
      </c>
      <c r="S2349" s="47">
        <v>5</v>
      </c>
    </row>
    <row r="2350" spans="1:19" ht="12.75">
      <c r="A2350" s="22" t="s">
        <v>60</v>
      </c>
      <c r="B2350" s="22" t="s">
        <v>209</v>
      </c>
      <c r="C2350" s="22" t="s">
        <v>63</v>
      </c>
      <c r="D2350" s="22" t="s">
        <v>61</v>
      </c>
      <c r="E2350" s="22" t="s">
        <v>6591</v>
      </c>
      <c r="F2350" s="31">
        <v>43041.544930555552</v>
      </c>
      <c r="G2350" s="31">
        <v>43054</v>
      </c>
      <c r="H2350" s="31">
        <v>43419</v>
      </c>
      <c r="I2350" s="31">
        <v>43071.544756944444</v>
      </c>
      <c r="J2350" s="22" t="s">
        <v>242</v>
      </c>
      <c r="K2350" s="32" t="s">
        <v>100</v>
      </c>
      <c r="L2350" s="32" t="s">
        <v>6592</v>
      </c>
      <c r="M2350" s="32" t="s">
        <v>6593</v>
      </c>
      <c r="N2350" s="24">
        <v>-1339.01</v>
      </c>
      <c r="O2350" s="24">
        <v>-1339.01</v>
      </c>
      <c r="P2350" s="32" t="s">
        <v>1032</v>
      </c>
      <c r="Q2350" s="43" t="s">
        <v>1033</v>
      </c>
      <c r="R2350" s="43" t="s">
        <v>78</v>
      </c>
      <c r="S2350" s="47">
        <v>1</v>
      </c>
    </row>
    <row r="2351" spans="1:19" ht="12.75">
      <c r="A2351" s="22" t="s">
        <v>60</v>
      </c>
      <c r="B2351" s="22" t="s">
        <v>373</v>
      </c>
      <c r="C2351" s="22" t="s">
        <v>63</v>
      </c>
      <c r="D2351" s="22" t="s">
        <v>61</v>
      </c>
      <c r="E2351" s="22" t="s">
        <v>6594</v>
      </c>
      <c r="F2351" s="31">
        <v>43051.084768518514</v>
      </c>
      <c r="G2351" s="31">
        <v>43086</v>
      </c>
      <c r="H2351" s="31">
        <v>43451</v>
      </c>
      <c r="I2351" s="31">
        <v>43111.084768518514</v>
      </c>
      <c r="J2351" s="22" t="s">
        <v>145</v>
      </c>
      <c r="K2351" s="32" t="s">
        <v>100</v>
      </c>
      <c r="L2351" s="32" t="s">
        <v>6595</v>
      </c>
      <c r="M2351" s="32" t="s">
        <v>6596</v>
      </c>
      <c r="N2351" s="24">
        <v>1361.77</v>
      </c>
      <c r="O2351" s="24">
        <v>1278.8499999999999</v>
      </c>
      <c r="P2351" s="32" t="s">
        <v>188</v>
      </c>
      <c r="Q2351" s="43" t="s">
        <v>189</v>
      </c>
      <c r="R2351" s="43" t="s">
        <v>78</v>
      </c>
      <c r="S2351" s="47">
        <v>5</v>
      </c>
    </row>
    <row r="2352" spans="1:19" ht="12.75">
      <c r="A2352" s="22" t="s">
        <v>60</v>
      </c>
      <c r="B2352" s="22" t="s">
        <v>373</v>
      </c>
      <c r="C2352" s="22" t="s">
        <v>63</v>
      </c>
      <c r="D2352" s="22" t="s">
        <v>61</v>
      </c>
      <c r="E2352" s="22" t="s">
        <v>6597</v>
      </c>
      <c r="F2352" s="31">
        <v>43059.589131944442</v>
      </c>
      <c r="G2352" s="31">
        <v>42979</v>
      </c>
      <c r="H2352" s="31">
        <v>43344</v>
      </c>
      <c r="I2352" s="31">
        <v>43089.587881944441</v>
      </c>
      <c r="J2352" s="22" t="s">
        <v>242</v>
      </c>
      <c r="K2352" s="32" t="s">
        <v>100</v>
      </c>
      <c r="L2352" s="32" t="s">
        <v>6598</v>
      </c>
      <c r="M2352" s="32" t="s">
        <v>6599</v>
      </c>
      <c r="N2352" s="24">
        <v>-2015.99</v>
      </c>
      <c r="O2352" s="24">
        <v>-2015.99</v>
      </c>
      <c r="P2352" s="32" t="s">
        <v>939</v>
      </c>
      <c r="Q2352" s="43" t="s">
        <v>940</v>
      </c>
      <c r="R2352" s="43" t="s">
        <v>78</v>
      </c>
      <c r="S2352" s="47">
        <v>1</v>
      </c>
    </row>
    <row r="2353" spans="1:19" ht="12.75">
      <c r="A2353" s="22" t="s">
        <v>60</v>
      </c>
      <c r="B2353" s="22" t="s">
        <v>433</v>
      </c>
      <c r="C2353" s="22" t="s">
        <v>63</v>
      </c>
      <c r="D2353" s="22" t="s">
        <v>61</v>
      </c>
      <c r="E2353" s="22" t="s">
        <v>6600</v>
      </c>
      <c r="F2353" s="31">
        <v>43054.570335648146</v>
      </c>
      <c r="G2353" s="31">
        <v>43084</v>
      </c>
      <c r="H2353" s="31">
        <v>43449</v>
      </c>
      <c r="I2353" s="31">
        <v>43084.563773148147</v>
      </c>
      <c r="J2353" s="22" t="s">
        <v>73</v>
      </c>
      <c r="K2353" s="32" t="s">
        <v>169</v>
      </c>
      <c r="L2353" s="32" t="s">
        <v>6601</v>
      </c>
      <c r="N2353" s="24">
        <v>0</v>
      </c>
      <c r="O2353" s="24">
        <v>0</v>
      </c>
      <c r="P2353" s="32" t="s">
        <v>907</v>
      </c>
      <c r="Q2353" s="43" t="s">
        <v>908</v>
      </c>
      <c r="R2353" s="43" t="s">
        <v>78</v>
      </c>
      <c r="S2353" s="47">
        <v>4</v>
      </c>
    </row>
    <row r="2354" spans="1:19" ht="12.75">
      <c r="A2354" s="22" t="s">
        <v>60</v>
      </c>
      <c r="B2354" s="22" t="s">
        <v>209</v>
      </c>
      <c r="C2354" s="22" t="s">
        <v>63</v>
      </c>
      <c r="D2354" s="22" t="s">
        <v>61</v>
      </c>
      <c r="E2354" s="22" t="s">
        <v>6602</v>
      </c>
      <c r="F2354" s="31">
        <v>43062.430925925924</v>
      </c>
      <c r="G2354" s="31">
        <v>43088</v>
      </c>
      <c r="H2354" s="31">
        <v>43453</v>
      </c>
      <c r="I2354" s="31">
        <v>43092.429965277777</v>
      </c>
      <c r="J2354" s="22" t="s">
        <v>73</v>
      </c>
      <c r="K2354" s="32" t="s">
        <v>80</v>
      </c>
      <c r="L2354" s="32" t="s">
        <v>6603</v>
      </c>
      <c r="N2354" s="24">
        <v>654.69000000000005</v>
      </c>
      <c r="O2354" s="24">
        <v>0</v>
      </c>
      <c r="P2354" s="32" t="s">
        <v>453</v>
      </c>
      <c r="Q2354" s="43" t="s">
        <v>454</v>
      </c>
      <c r="R2354" s="43" t="s">
        <v>78</v>
      </c>
      <c r="S2354" s="47">
        <v>5</v>
      </c>
    </row>
    <row r="2355" spans="1:19" ht="12.75">
      <c r="A2355" s="22" t="s">
        <v>60</v>
      </c>
      <c r="B2355" s="22" t="s">
        <v>6604</v>
      </c>
      <c r="C2355" s="22" t="s">
        <v>63</v>
      </c>
      <c r="D2355" s="22" t="s">
        <v>61</v>
      </c>
      <c r="E2355" s="22" t="s">
        <v>6605</v>
      </c>
      <c r="F2355" s="31">
        <v>43047.618287037032</v>
      </c>
      <c r="G2355" s="31">
        <v>43047</v>
      </c>
      <c r="H2355" s="31">
        <v>43412</v>
      </c>
      <c r="I2355" s="31">
        <v>43077</v>
      </c>
      <c r="J2355" s="22" t="s">
        <v>73</v>
      </c>
      <c r="K2355" s="32" t="s">
        <v>80</v>
      </c>
      <c r="L2355" s="32" t="s">
        <v>6606</v>
      </c>
      <c r="N2355" s="24">
        <v>0</v>
      </c>
      <c r="O2355" s="24">
        <v>0</v>
      </c>
      <c r="P2355" s="32" t="s">
        <v>91</v>
      </c>
      <c r="Q2355" s="43" t="s">
        <v>92</v>
      </c>
      <c r="R2355" s="43" t="s">
        <v>78</v>
      </c>
      <c r="S2355" s="47">
        <v>4</v>
      </c>
    </row>
    <row r="2356" spans="1:19" ht="12.75">
      <c r="A2356" s="22" t="s">
        <v>60</v>
      </c>
      <c r="B2356" s="22" t="s">
        <v>315</v>
      </c>
      <c r="C2356" s="22" t="s">
        <v>63</v>
      </c>
      <c r="D2356" s="22" t="s">
        <v>61</v>
      </c>
      <c r="E2356" s="22" t="s">
        <v>6607</v>
      </c>
      <c r="F2356" s="31">
        <v>43042.492268518516</v>
      </c>
      <c r="G2356" s="31">
        <v>43066</v>
      </c>
      <c r="H2356" s="31">
        <v>43431</v>
      </c>
      <c r="I2356" s="31">
        <v>43071</v>
      </c>
      <c r="J2356" s="22" t="s">
        <v>73</v>
      </c>
      <c r="K2356" s="32" t="s">
        <v>110</v>
      </c>
      <c r="L2356" s="32" t="s">
        <v>6608</v>
      </c>
      <c r="N2356" s="24">
        <v>1833.61</v>
      </c>
      <c r="O2356" s="24">
        <v>1693.73</v>
      </c>
      <c r="P2356" s="32" t="s">
        <v>91</v>
      </c>
      <c r="Q2356" s="43" t="s">
        <v>92</v>
      </c>
      <c r="R2356" s="43" t="s">
        <v>78</v>
      </c>
      <c r="S2356" s="47">
        <v>3</v>
      </c>
    </row>
    <row r="2357" spans="1:19" ht="12.75">
      <c r="A2357" s="22" t="s">
        <v>60</v>
      </c>
      <c r="B2357" s="22" t="s">
        <v>209</v>
      </c>
      <c r="C2357" s="22" t="s">
        <v>63</v>
      </c>
      <c r="D2357" s="22" t="s">
        <v>61</v>
      </c>
      <c r="E2357" s="22" t="s">
        <v>6609</v>
      </c>
      <c r="F2357" s="31">
        <v>43055.426678240736</v>
      </c>
      <c r="G2357" s="31">
        <v>43055</v>
      </c>
      <c r="H2357" s="31">
        <v>43420</v>
      </c>
      <c r="I2357" s="31">
        <v>43085.425196759257</v>
      </c>
      <c r="J2357" s="22" t="s">
        <v>73</v>
      </c>
      <c r="K2357" s="32" t="s">
        <v>110</v>
      </c>
      <c r="L2357" s="32" t="s">
        <v>6610</v>
      </c>
      <c r="N2357" s="24">
        <v>447.3014</v>
      </c>
      <c r="O2357" s="24">
        <v>347.92</v>
      </c>
      <c r="P2357" s="32" t="s">
        <v>644</v>
      </c>
      <c r="Q2357" s="43" t="s">
        <v>645</v>
      </c>
      <c r="R2357" s="43" t="s">
        <v>78</v>
      </c>
      <c r="S2357" s="47">
        <v>5</v>
      </c>
    </row>
    <row r="2358" spans="1:19" ht="12.75">
      <c r="A2358" s="22" t="s">
        <v>60</v>
      </c>
      <c r="B2358" s="22" t="s">
        <v>818</v>
      </c>
      <c r="C2358" s="22" t="s">
        <v>63</v>
      </c>
      <c r="D2358" s="22" t="s">
        <v>61</v>
      </c>
      <c r="E2358" s="22" t="s">
        <v>6611</v>
      </c>
      <c r="F2358" s="31">
        <v>43059.645115740735</v>
      </c>
      <c r="G2358" s="31">
        <v>43083</v>
      </c>
      <c r="H2358" s="31">
        <v>43448</v>
      </c>
      <c r="I2358" s="31">
        <v>43089</v>
      </c>
      <c r="J2358" s="22" t="s">
        <v>73</v>
      </c>
      <c r="K2358" s="32" t="s">
        <v>110</v>
      </c>
      <c r="L2358" s="32" t="s">
        <v>6612</v>
      </c>
      <c r="N2358" s="24">
        <v>906.03399999999999</v>
      </c>
      <c r="O2358" s="24">
        <v>650.59</v>
      </c>
      <c r="P2358" s="32" t="s">
        <v>6613</v>
      </c>
      <c r="Q2358" s="43" t="s">
        <v>6614</v>
      </c>
      <c r="R2358" s="43" t="s">
        <v>78</v>
      </c>
      <c r="S2358" s="47">
        <v>5</v>
      </c>
    </row>
    <row r="2359" spans="1:19" ht="12.75">
      <c r="A2359" s="22" t="s">
        <v>60</v>
      </c>
      <c r="B2359" s="22" t="s">
        <v>256</v>
      </c>
      <c r="C2359" s="22" t="s">
        <v>63</v>
      </c>
      <c r="D2359" s="22" t="s">
        <v>61</v>
      </c>
      <c r="E2359" s="22" t="s">
        <v>6615</v>
      </c>
      <c r="F2359" s="31">
        <v>43062.392569444441</v>
      </c>
      <c r="G2359" s="31">
        <v>43062</v>
      </c>
      <c r="H2359" s="31">
        <v>43434</v>
      </c>
      <c r="I2359" s="31">
        <v>43092.391770833332</v>
      </c>
      <c r="J2359" s="22" t="s">
        <v>73</v>
      </c>
      <c r="K2359" s="32" t="s">
        <v>80</v>
      </c>
      <c r="L2359" s="32" t="s">
        <v>6616</v>
      </c>
      <c r="N2359" s="24">
        <v>0</v>
      </c>
      <c r="O2359" s="24">
        <v>0</v>
      </c>
      <c r="P2359" s="32" t="s">
        <v>423</v>
      </c>
      <c r="Q2359" s="43" t="s">
        <v>424</v>
      </c>
      <c r="R2359" s="43" t="s">
        <v>78</v>
      </c>
      <c r="S2359" s="47">
        <v>5</v>
      </c>
    </row>
    <row r="2360" spans="1:19" ht="12.75">
      <c r="A2360" s="22" t="s">
        <v>60</v>
      </c>
      <c r="B2360" s="22" t="s">
        <v>264</v>
      </c>
      <c r="C2360" s="22" t="s">
        <v>63</v>
      </c>
      <c r="D2360" s="22" t="s">
        <v>61</v>
      </c>
      <c r="E2360" s="22" t="s">
        <v>6617</v>
      </c>
      <c r="F2360" s="31">
        <v>43067.52238425926</v>
      </c>
      <c r="G2360" s="31">
        <v>43075</v>
      </c>
      <c r="H2360" s="31">
        <v>43440</v>
      </c>
      <c r="I2360" s="31">
        <v>43097</v>
      </c>
      <c r="J2360" s="22" t="s">
        <v>73</v>
      </c>
      <c r="K2360" s="32" t="s">
        <v>80</v>
      </c>
      <c r="L2360" s="32" t="s">
        <v>6618</v>
      </c>
      <c r="N2360" s="24">
        <v>0</v>
      </c>
      <c r="O2360" s="24">
        <v>0</v>
      </c>
      <c r="P2360" s="32" t="s">
        <v>660</v>
      </c>
      <c r="Q2360" s="43" t="s">
        <v>661</v>
      </c>
      <c r="R2360" s="43" t="s">
        <v>78</v>
      </c>
      <c r="S2360" s="47">
        <v>4</v>
      </c>
    </row>
    <row r="2361" spans="1:19" ht="12.75">
      <c r="A2361" s="22" t="s">
        <v>60</v>
      </c>
      <c r="B2361" s="22" t="s">
        <v>1959</v>
      </c>
      <c r="C2361" s="22" t="s">
        <v>63</v>
      </c>
      <c r="D2361" s="22" t="s">
        <v>61</v>
      </c>
      <c r="E2361" s="22" t="s">
        <v>6619</v>
      </c>
      <c r="F2361" s="31">
        <v>43045.72855324074</v>
      </c>
      <c r="G2361" s="31">
        <v>43045</v>
      </c>
      <c r="H2361" s="31">
        <v>43410</v>
      </c>
      <c r="I2361" s="31">
        <v>43075.722407407404</v>
      </c>
      <c r="J2361" s="22" t="s">
        <v>73</v>
      </c>
      <c r="K2361" s="32" t="s">
        <v>110</v>
      </c>
      <c r="L2361" s="32" t="s">
        <v>6620</v>
      </c>
      <c r="N2361" s="24">
        <v>6894.44</v>
      </c>
      <c r="O2361" s="24">
        <v>6894.44</v>
      </c>
      <c r="P2361" s="32" t="s">
        <v>409</v>
      </c>
      <c r="Q2361" s="43" t="s">
        <v>410</v>
      </c>
      <c r="R2361" s="43" t="s">
        <v>78</v>
      </c>
      <c r="S2361" s="47">
        <v>5</v>
      </c>
    </row>
    <row r="2362" spans="1:19" ht="12.75">
      <c r="A2362" s="22" t="s">
        <v>60</v>
      </c>
      <c r="B2362" s="22" t="s">
        <v>209</v>
      </c>
      <c r="C2362" s="22" t="s">
        <v>63</v>
      </c>
      <c r="D2362" s="22" t="s">
        <v>61</v>
      </c>
      <c r="E2362" s="22" t="s">
        <v>6621</v>
      </c>
      <c r="F2362" s="31">
        <v>43052.555439814816</v>
      </c>
      <c r="G2362" s="31">
        <v>43069</v>
      </c>
      <c r="H2362" s="31">
        <v>43434</v>
      </c>
      <c r="I2362" s="31">
        <v>43112.555127314816</v>
      </c>
      <c r="J2362" s="22" t="s">
        <v>73</v>
      </c>
      <c r="K2362" s="32" t="s">
        <v>80</v>
      </c>
      <c r="L2362" s="32" t="s">
        <v>6622</v>
      </c>
      <c r="N2362" s="24">
        <v>832.14</v>
      </c>
      <c r="O2362" s="24">
        <v>0</v>
      </c>
      <c r="P2362" s="32" t="s">
        <v>4678</v>
      </c>
      <c r="Q2362" s="43" t="s">
        <v>4679</v>
      </c>
      <c r="R2362" s="43" t="s">
        <v>78</v>
      </c>
      <c r="S2362" s="47">
        <v>6</v>
      </c>
    </row>
    <row r="2363" spans="1:19" ht="12.75">
      <c r="A2363" s="22" t="s">
        <v>60</v>
      </c>
      <c r="B2363" s="22" t="s">
        <v>404</v>
      </c>
      <c r="C2363" s="22" t="s">
        <v>63</v>
      </c>
      <c r="D2363" s="22" t="s">
        <v>61</v>
      </c>
      <c r="E2363" s="22" t="s">
        <v>6623</v>
      </c>
      <c r="F2363" s="31">
        <v>43046.454305555555</v>
      </c>
      <c r="G2363" s="31">
        <v>43062</v>
      </c>
      <c r="H2363" s="31">
        <v>43427</v>
      </c>
      <c r="I2363" s="31">
        <v>43076</v>
      </c>
      <c r="J2363" s="22" t="s">
        <v>73</v>
      </c>
      <c r="K2363" s="32" t="s">
        <v>100</v>
      </c>
      <c r="L2363" s="32" t="s">
        <v>6624</v>
      </c>
      <c r="M2363" s="32" t="s">
        <v>6625</v>
      </c>
      <c r="N2363" s="24">
        <v>1767.6289999999999</v>
      </c>
      <c r="O2363" s="24">
        <v>1585.9137000000001</v>
      </c>
      <c r="P2363" s="32" t="s">
        <v>3663</v>
      </c>
      <c r="Q2363" s="43" t="s">
        <v>3664</v>
      </c>
      <c r="R2363" s="43" t="s">
        <v>78</v>
      </c>
      <c r="S2363" s="47">
        <v>5</v>
      </c>
    </row>
    <row r="2364" spans="1:19" ht="12.75">
      <c r="A2364" s="22" t="s">
        <v>60</v>
      </c>
      <c r="B2364" s="22" t="s">
        <v>2045</v>
      </c>
      <c r="C2364" s="22" t="s">
        <v>63</v>
      </c>
      <c r="D2364" s="22" t="s">
        <v>61</v>
      </c>
      <c r="E2364" s="22" t="s">
        <v>6626</v>
      </c>
      <c r="F2364" s="31">
        <v>43056.476018518515</v>
      </c>
      <c r="G2364" s="31">
        <v>43069</v>
      </c>
      <c r="H2364" s="31">
        <v>43434</v>
      </c>
      <c r="I2364" s="31">
        <v>43086.469513888886</v>
      </c>
      <c r="J2364" s="22" t="s">
        <v>73</v>
      </c>
      <c r="K2364" s="32" t="s">
        <v>80</v>
      </c>
      <c r="L2364" s="32" t="s">
        <v>6627</v>
      </c>
      <c r="N2364" s="24">
        <v>0</v>
      </c>
      <c r="O2364" s="24">
        <v>0</v>
      </c>
      <c r="P2364" s="32" t="s">
        <v>112</v>
      </c>
      <c r="Q2364" s="43" t="s">
        <v>113</v>
      </c>
      <c r="R2364" s="43" t="s">
        <v>78</v>
      </c>
      <c r="S2364" s="47">
        <v>4</v>
      </c>
    </row>
    <row r="2365" spans="1:19" ht="12.75">
      <c r="A2365" s="22" t="s">
        <v>60</v>
      </c>
      <c r="B2365" s="22" t="s">
        <v>404</v>
      </c>
      <c r="C2365" s="22" t="s">
        <v>63</v>
      </c>
      <c r="D2365" s="22" t="s">
        <v>61</v>
      </c>
      <c r="E2365" s="22" t="s">
        <v>6628</v>
      </c>
      <c r="F2365" s="31">
        <v>43047.680381944439</v>
      </c>
      <c r="G2365" s="31">
        <v>43069</v>
      </c>
      <c r="H2365" s="31">
        <v>43434</v>
      </c>
      <c r="I2365" s="31">
        <v>43077</v>
      </c>
      <c r="J2365" s="22" t="s">
        <v>73</v>
      </c>
      <c r="K2365" s="32" t="s">
        <v>110</v>
      </c>
      <c r="L2365" s="32" t="s">
        <v>6629</v>
      </c>
      <c r="N2365" s="24">
        <v>2261.98</v>
      </c>
      <c r="O2365" s="24">
        <v>3698.72</v>
      </c>
      <c r="P2365" s="32" t="s">
        <v>91</v>
      </c>
      <c r="Q2365" s="43" t="s">
        <v>92</v>
      </c>
      <c r="R2365" s="43" t="s">
        <v>78</v>
      </c>
      <c r="S2365" s="47">
        <v>3</v>
      </c>
    </row>
    <row r="2366" spans="1:19" ht="12.75">
      <c r="A2366" s="22" t="s">
        <v>60</v>
      </c>
      <c r="B2366" s="22" t="s">
        <v>236</v>
      </c>
      <c r="C2366" s="22" t="s">
        <v>63</v>
      </c>
      <c r="D2366" s="22" t="s">
        <v>61</v>
      </c>
      <c r="E2366" s="22" t="s">
        <v>6630</v>
      </c>
      <c r="F2366" s="31">
        <v>43068.627615740741</v>
      </c>
      <c r="G2366" s="31">
        <v>43084</v>
      </c>
      <c r="H2366" s="31">
        <v>43449</v>
      </c>
      <c r="I2366" s="31">
        <v>43098.620300925926</v>
      </c>
      <c r="J2366" s="22" t="s">
        <v>73</v>
      </c>
      <c r="K2366" s="32" t="s">
        <v>110</v>
      </c>
      <c r="L2366" s="32" t="s">
        <v>6631</v>
      </c>
      <c r="N2366" s="24">
        <v>12211.18</v>
      </c>
      <c r="O2366" s="24">
        <v>8843.2199999999993</v>
      </c>
      <c r="P2366" s="32" t="s">
        <v>91</v>
      </c>
      <c r="Q2366" s="43" t="s">
        <v>92</v>
      </c>
      <c r="R2366" s="43" t="s">
        <v>78</v>
      </c>
      <c r="S2366" s="47">
        <v>5</v>
      </c>
    </row>
    <row r="2367" spans="1:19" ht="12.75">
      <c r="A2367" s="22" t="s">
        <v>60</v>
      </c>
      <c r="B2367" s="22" t="s">
        <v>373</v>
      </c>
      <c r="C2367" s="22" t="s">
        <v>63</v>
      </c>
      <c r="D2367" s="22" t="s">
        <v>61</v>
      </c>
      <c r="E2367" s="22" t="s">
        <v>6632</v>
      </c>
      <c r="F2367" s="31">
        <v>43060.632476851853</v>
      </c>
      <c r="G2367" s="31">
        <v>43060</v>
      </c>
      <c r="H2367" s="31">
        <v>43425</v>
      </c>
      <c r="I2367" s="31">
        <v>43090.626747685186</v>
      </c>
      <c r="J2367" s="22" t="s">
        <v>73</v>
      </c>
      <c r="K2367" s="32" t="s">
        <v>80</v>
      </c>
      <c r="L2367" s="32" t="s">
        <v>6633</v>
      </c>
      <c r="N2367" s="24">
        <v>1879.35</v>
      </c>
      <c r="O2367" s="24">
        <v>0</v>
      </c>
      <c r="P2367" s="32" t="s">
        <v>6634</v>
      </c>
      <c r="Q2367" s="43" t="s">
        <v>6635</v>
      </c>
      <c r="R2367" s="43" t="s">
        <v>78</v>
      </c>
      <c r="S2367" s="47">
        <v>5</v>
      </c>
    </row>
    <row r="2368" spans="1:19" ht="12.75">
      <c r="A2368" s="22" t="s">
        <v>60</v>
      </c>
      <c r="B2368" s="22" t="s">
        <v>433</v>
      </c>
      <c r="C2368" s="22" t="s">
        <v>63</v>
      </c>
      <c r="D2368" s="22" t="s">
        <v>61</v>
      </c>
      <c r="E2368" s="22" t="s">
        <v>6636</v>
      </c>
      <c r="F2368" s="31">
        <v>43048.670046296298</v>
      </c>
      <c r="G2368" s="31">
        <v>43069</v>
      </c>
      <c r="H2368" s="31">
        <v>43434</v>
      </c>
      <c r="I2368" s="31">
        <v>43078.668541666666</v>
      </c>
      <c r="J2368" s="22" t="s">
        <v>73</v>
      </c>
      <c r="K2368" s="32" t="s">
        <v>80</v>
      </c>
      <c r="L2368" s="32" t="s">
        <v>6637</v>
      </c>
      <c r="N2368" s="24">
        <v>0</v>
      </c>
      <c r="O2368" s="24">
        <v>0</v>
      </c>
      <c r="P2368" s="32" t="s">
        <v>262</v>
      </c>
      <c r="Q2368" s="43" t="s">
        <v>263</v>
      </c>
      <c r="R2368" s="43" t="s">
        <v>78</v>
      </c>
      <c r="S2368" s="47">
        <v>5</v>
      </c>
    </row>
    <row r="2369" spans="1:19" ht="12.75">
      <c r="A2369" s="22" t="s">
        <v>60</v>
      </c>
      <c r="B2369" s="22" t="s">
        <v>209</v>
      </c>
      <c r="C2369" s="22" t="s">
        <v>63</v>
      </c>
      <c r="D2369" s="22" t="s">
        <v>61</v>
      </c>
      <c r="E2369" s="22" t="s">
        <v>6638</v>
      </c>
      <c r="F2369" s="31">
        <v>43040.587094907409</v>
      </c>
      <c r="G2369" s="31">
        <v>43040</v>
      </c>
      <c r="H2369" s="31">
        <v>43405</v>
      </c>
      <c r="I2369" s="31">
        <v>43070.583136574074</v>
      </c>
      <c r="J2369" s="22" t="s">
        <v>73</v>
      </c>
      <c r="K2369" s="32" t="s">
        <v>80</v>
      </c>
      <c r="L2369" s="32" t="s">
        <v>6639</v>
      </c>
      <c r="N2369" s="24">
        <v>2499.1999999999998</v>
      </c>
      <c r="O2369" s="24">
        <v>0</v>
      </c>
      <c r="P2369" s="32" t="s">
        <v>6640</v>
      </c>
      <c r="Q2369" s="43" t="s">
        <v>6641</v>
      </c>
      <c r="R2369" s="43" t="s">
        <v>78</v>
      </c>
      <c r="S2369" s="47">
        <v>5</v>
      </c>
    </row>
    <row r="2370" spans="1:19" ht="12.75">
      <c r="A2370" s="22" t="s">
        <v>60</v>
      </c>
      <c r="B2370" s="22" t="s">
        <v>209</v>
      </c>
      <c r="C2370" s="22" t="s">
        <v>63</v>
      </c>
      <c r="D2370" s="22" t="s">
        <v>61</v>
      </c>
      <c r="E2370" s="22" t="s">
        <v>6642</v>
      </c>
      <c r="F2370" s="31">
        <v>43062.605694444443</v>
      </c>
      <c r="G2370" s="31">
        <v>43063</v>
      </c>
      <c r="H2370" s="31">
        <v>43428</v>
      </c>
      <c r="I2370" s="31">
        <v>43092.596493055556</v>
      </c>
      <c r="J2370" s="22" t="s">
        <v>73</v>
      </c>
      <c r="K2370" s="32" t="s">
        <v>74</v>
      </c>
      <c r="L2370" s="32" t="s">
        <v>6643</v>
      </c>
      <c r="N2370" s="24">
        <v>1810.295</v>
      </c>
      <c r="O2370" s="24">
        <v>1612.28</v>
      </c>
      <c r="P2370" s="32" t="s">
        <v>1658</v>
      </c>
      <c r="Q2370" s="43" t="s">
        <v>1659</v>
      </c>
      <c r="R2370" s="43" t="s">
        <v>78</v>
      </c>
      <c r="S2370" s="47">
        <v>5</v>
      </c>
    </row>
    <row r="2371" spans="1:19" ht="12.75">
      <c r="A2371" s="22" t="s">
        <v>60</v>
      </c>
      <c r="B2371" s="22" t="s">
        <v>217</v>
      </c>
      <c r="C2371" s="22" t="s">
        <v>63</v>
      </c>
      <c r="D2371" s="22" t="s">
        <v>61</v>
      </c>
      <c r="E2371" s="22" t="s">
        <v>6644</v>
      </c>
      <c r="F2371" s="31">
        <v>43042.399247685185</v>
      </c>
      <c r="G2371" s="31">
        <v>42985</v>
      </c>
      <c r="H2371" s="31">
        <v>43350</v>
      </c>
      <c r="I2371" s="31">
        <v>43072.396979166668</v>
      </c>
      <c r="J2371" s="22" t="s">
        <v>99</v>
      </c>
      <c r="K2371" s="32" t="s">
        <v>100</v>
      </c>
      <c r="L2371" s="32" t="s">
        <v>6645</v>
      </c>
      <c r="M2371" s="32" t="s">
        <v>6646</v>
      </c>
      <c r="N2371" s="24">
        <v>0</v>
      </c>
      <c r="O2371" s="24">
        <v>0</v>
      </c>
      <c r="P2371" s="32" t="s">
        <v>437</v>
      </c>
      <c r="Q2371" s="43" t="s">
        <v>438</v>
      </c>
      <c r="R2371" s="43" t="s">
        <v>93</v>
      </c>
      <c r="S2371" s="47">
        <v>1</v>
      </c>
    </row>
    <row r="2372" spans="1:19" ht="12.75">
      <c r="A2372" s="22" t="s">
        <v>60</v>
      </c>
      <c r="B2372" s="22" t="s">
        <v>236</v>
      </c>
      <c r="C2372" s="22" t="s">
        <v>63</v>
      </c>
      <c r="D2372" s="22" t="s">
        <v>61</v>
      </c>
      <c r="E2372" s="22" t="s">
        <v>6647</v>
      </c>
      <c r="F2372" s="31">
        <v>43041.405810185184</v>
      </c>
      <c r="G2372" s="31">
        <v>43070</v>
      </c>
      <c r="H2372" s="31">
        <v>43435</v>
      </c>
      <c r="I2372" s="31">
        <v>43071.398634259254</v>
      </c>
      <c r="J2372" s="22" t="s">
        <v>73</v>
      </c>
      <c r="K2372" s="32" t="s">
        <v>110</v>
      </c>
      <c r="L2372" s="32" t="s">
        <v>6648</v>
      </c>
      <c r="N2372" s="24">
        <v>5810.9128000000001</v>
      </c>
      <c r="O2372" s="24">
        <v>5242.7550000000001</v>
      </c>
      <c r="P2372" s="32" t="s">
        <v>91</v>
      </c>
      <c r="Q2372" s="43" t="s">
        <v>92</v>
      </c>
      <c r="R2372" s="43" t="s">
        <v>78</v>
      </c>
      <c r="S2372" s="47">
        <v>5</v>
      </c>
    </row>
    <row r="2373" spans="1:19" ht="12.75">
      <c r="A2373" s="22" t="s">
        <v>60</v>
      </c>
      <c r="B2373" s="22" t="s">
        <v>1324</v>
      </c>
      <c r="C2373" s="22" t="s">
        <v>63</v>
      </c>
      <c r="D2373" s="22" t="s">
        <v>61</v>
      </c>
      <c r="E2373" s="22" t="s">
        <v>6649</v>
      </c>
      <c r="F2373" s="31">
        <v>43045.679525462961</v>
      </c>
      <c r="G2373" s="31">
        <v>43059</v>
      </c>
      <c r="H2373" s="31">
        <v>43424</v>
      </c>
      <c r="I2373" s="31">
        <v>43075.670081018514</v>
      </c>
      <c r="J2373" s="22" t="s">
        <v>73</v>
      </c>
      <c r="K2373" s="32" t="s">
        <v>74</v>
      </c>
      <c r="L2373" s="32" t="s">
        <v>6650</v>
      </c>
      <c r="N2373" s="24">
        <v>3689.6025</v>
      </c>
      <c r="O2373" s="24">
        <v>3241.78</v>
      </c>
      <c r="P2373" s="32" t="s">
        <v>5995</v>
      </c>
      <c r="Q2373" s="43" t="s">
        <v>5996</v>
      </c>
      <c r="R2373" s="43" t="s">
        <v>78</v>
      </c>
      <c r="S2373" s="47">
        <v>5</v>
      </c>
    </row>
    <row r="2374" spans="1:19" ht="12.75">
      <c r="A2374" s="22" t="s">
        <v>60</v>
      </c>
      <c r="B2374" s="22" t="s">
        <v>236</v>
      </c>
      <c r="C2374" s="22" t="s">
        <v>63</v>
      </c>
      <c r="D2374" s="22" t="s">
        <v>61</v>
      </c>
      <c r="E2374" s="22" t="s">
        <v>6651</v>
      </c>
      <c r="F2374" s="31">
        <v>43055.533344907402</v>
      </c>
      <c r="G2374" s="31">
        <v>43056</v>
      </c>
      <c r="H2374" s="31">
        <v>43343</v>
      </c>
      <c r="I2374" s="31">
        <v>43085.529166666667</v>
      </c>
      <c r="J2374" s="22" t="s">
        <v>73</v>
      </c>
      <c r="K2374" s="32" t="s">
        <v>100</v>
      </c>
      <c r="L2374" s="32" t="s">
        <v>6652</v>
      </c>
      <c r="M2374" s="32" t="s">
        <v>6653</v>
      </c>
      <c r="N2374" s="24">
        <v>730.37710000000004</v>
      </c>
      <c r="O2374" s="24">
        <v>582.015</v>
      </c>
      <c r="P2374" s="32" t="s">
        <v>91</v>
      </c>
      <c r="Q2374" s="43" t="s">
        <v>92</v>
      </c>
      <c r="R2374" s="43" t="s">
        <v>78</v>
      </c>
      <c r="S2374" s="47">
        <v>5</v>
      </c>
    </row>
    <row r="2375" spans="1:19" ht="12.75">
      <c r="A2375" s="22" t="s">
        <v>60</v>
      </c>
      <c r="B2375" s="22" t="s">
        <v>236</v>
      </c>
      <c r="C2375" s="22" t="s">
        <v>63</v>
      </c>
      <c r="D2375" s="22" t="s">
        <v>61</v>
      </c>
      <c r="E2375" s="22" t="s">
        <v>6654</v>
      </c>
      <c r="F2375" s="31">
        <v>43053.539791666662</v>
      </c>
      <c r="G2375" s="31">
        <v>43074</v>
      </c>
      <c r="H2375" s="31">
        <v>43439</v>
      </c>
      <c r="I2375" s="31">
        <v>43113.539189814815</v>
      </c>
      <c r="J2375" s="22" t="s">
        <v>145</v>
      </c>
      <c r="K2375" s="32" t="s">
        <v>100</v>
      </c>
      <c r="L2375" s="32" t="s">
        <v>6655</v>
      </c>
      <c r="M2375" s="32" t="s">
        <v>6656</v>
      </c>
      <c r="N2375" s="24">
        <v>2214.92</v>
      </c>
      <c r="O2375" s="24">
        <v>2214.92</v>
      </c>
      <c r="P2375" s="32" t="s">
        <v>103</v>
      </c>
      <c r="Q2375" s="43" t="s">
        <v>104</v>
      </c>
      <c r="R2375" s="43" t="s">
        <v>78</v>
      </c>
      <c r="S2375" s="47">
        <v>1</v>
      </c>
    </row>
    <row r="2376" spans="1:19" ht="12.75">
      <c r="A2376" s="22" t="s">
        <v>60</v>
      </c>
      <c r="B2376" s="22" t="s">
        <v>209</v>
      </c>
      <c r="C2376" s="22" t="s">
        <v>63</v>
      </c>
      <c r="D2376" s="22" t="s">
        <v>61</v>
      </c>
      <c r="E2376" s="22" t="s">
        <v>6657</v>
      </c>
      <c r="F2376" s="31">
        <v>43041.731238425928</v>
      </c>
      <c r="G2376" s="31">
        <v>43054</v>
      </c>
      <c r="H2376" s="31">
        <v>43419</v>
      </c>
      <c r="I2376" s="31">
        <v>43071.728472222218</v>
      </c>
      <c r="J2376" s="22" t="s">
        <v>73</v>
      </c>
      <c r="K2376" s="32" t="s">
        <v>80</v>
      </c>
      <c r="L2376" s="32" t="s">
        <v>6658</v>
      </c>
      <c r="N2376" s="24">
        <v>445.52600000000001</v>
      </c>
      <c r="O2376" s="24">
        <v>0</v>
      </c>
      <c r="P2376" s="32" t="s">
        <v>777</v>
      </c>
      <c r="Q2376" s="43" t="s">
        <v>778</v>
      </c>
      <c r="R2376" s="43" t="s">
        <v>78</v>
      </c>
      <c r="S2376" s="47">
        <v>5</v>
      </c>
    </row>
    <row r="2377" spans="1:19" ht="12.75">
      <c r="A2377" s="22" t="s">
        <v>60</v>
      </c>
      <c r="B2377" s="22" t="s">
        <v>209</v>
      </c>
      <c r="C2377" s="22" t="s">
        <v>63</v>
      </c>
      <c r="D2377" s="22" t="s">
        <v>61</v>
      </c>
      <c r="E2377" s="22" t="s">
        <v>6659</v>
      </c>
      <c r="F2377" s="31">
        <v>43040.667280092588</v>
      </c>
      <c r="G2377" s="31">
        <v>43008</v>
      </c>
      <c r="H2377" s="31">
        <v>43373</v>
      </c>
      <c r="I2377" s="31">
        <v>43070.667048611111</v>
      </c>
      <c r="J2377" s="22" t="s">
        <v>242</v>
      </c>
      <c r="K2377" s="32" t="s">
        <v>100</v>
      </c>
      <c r="L2377" s="32" t="s">
        <v>6660</v>
      </c>
      <c r="M2377" s="32" t="s">
        <v>6661</v>
      </c>
      <c r="N2377" s="24">
        <v>-425.57</v>
      </c>
      <c r="O2377" s="24">
        <v>-425.57</v>
      </c>
      <c r="P2377" s="32" t="s">
        <v>1086</v>
      </c>
      <c r="Q2377" s="43" t="s">
        <v>1087</v>
      </c>
      <c r="R2377" s="43" t="s">
        <v>78</v>
      </c>
      <c r="S2377" s="47">
        <v>1</v>
      </c>
    </row>
    <row r="2378" spans="1:19" ht="12.75">
      <c r="A2378" s="22" t="s">
        <v>60</v>
      </c>
      <c r="B2378" s="22" t="s">
        <v>651</v>
      </c>
      <c r="C2378" s="22" t="s">
        <v>63</v>
      </c>
      <c r="D2378" s="22" t="s">
        <v>61</v>
      </c>
      <c r="E2378" s="22" t="s">
        <v>6662</v>
      </c>
      <c r="F2378" s="31">
        <v>43062.483912037038</v>
      </c>
      <c r="G2378" s="31">
        <v>43066</v>
      </c>
      <c r="H2378" s="31">
        <v>43431</v>
      </c>
      <c r="I2378" s="31">
        <v>43092</v>
      </c>
      <c r="J2378" s="22" t="s">
        <v>73</v>
      </c>
      <c r="K2378" s="32" t="s">
        <v>169</v>
      </c>
      <c r="L2378" s="32" t="s">
        <v>6663</v>
      </c>
      <c r="N2378" s="24">
        <v>12289.35</v>
      </c>
      <c r="O2378" s="24">
        <v>0</v>
      </c>
      <c r="P2378" s="32" t="s">
        <v>3480</v>
      </c>
      <c r="Q2378" s="43" t="s">
        <v>3481</v>
      </c>
      <c r="R2378" s="43" t="s">
        <v>78</v>
      </c>
      <c r="S2378" s="47">
        <v>6</v>
      </c>
    </row>
    <row r="2379" spans="1:19" ht="12.75">
      <c r="A2379" s="22" t="s">
        <v>60</v>
      </c>
      <c r="B2379" s="22" t="s">
        <v>209</v>
      </c>
      <c r="C2379" s="22" t="s">
        <v>63</v>
      </c>
      <c r="D2379" s="22" t="s">
        <v>61</v>
      </c>
      <c r="E2379" s="22" t="s">
        <v>6664</v>
      </c>
      <c r="F2379" s="31">
        <v>43047.419895833329</v>
      </c>
      <c r="G2379" s="31">
        <v>43047</v>
      </c>
      <c r="H2379" s="31">
        <v>43412</v>
      </c>
      <c r="I2379" s="31">
        <v>43077.417361111111</v>
      </c>
      <c r="J2379" s="22" t="s">
        <v>73</v>
      </c>
      <c r="K2379" s="32" t="s">
        <v>74</v>
      </c>
      <c r="L2379" s="32" t="s">
        <v>6665</v>
      </c>
      <c r="N2379" s="24">
        <v>517.6675</v>
      </c>
      <c r="O2379" s="24">
        <v>347.92</v>
      </c>
      <c r="P2379" s="32" t="s">
        <v>1719</v>
      </c>
      <c r="Q2379" s="43" t="s">
        <v>1720</v>
      </c>
      <c r="R2379" s="43" t="s">
        <v>78</v>
      </c>
      <c r="S2379" s="47">
        <v>5</v>
      </c>
    </row>
    <row r="2380" spans="1:19" ht="12.75">
      <c r="A2380" s="22" t="s">
        <v>60</v>
      </c>
      <c r="B2380" s="22" t="s">
        <v>404</v>
      </c>
      <c r="C2380" s="22" t="s">
        <v>63</v>
      </c>
      <c r="D2380" s="22" t="s">
        <v>61</v>
      </c>
      <c r="E2380" s="22" t="s">
        <v>6666</v>
      </c>
      <c r="F2380" s="31">
        <v>43059.394953703704</v>
      </c>
      <c r="G2380" s="31">
        <v>43059</v>
      </c>
      <c r="H2380" s="31">
        <v>43424</v>
      </c>
      <c r="I2380" s="31">
        <v>43089</v>
      </c>
      <c r="J2380" s="22" t="s">
        <v>73</v>
      </c>
      <c r="K2380" s="32" t="s">
        <v>80</v>
      </c>
      <c r="L2380" s="32" t="s">
        <v>6667</v>
      </c>
      <c r="N2380" s="24">
        <v>680.59</v>
      </c>
      <c r="O2380" s="24">
        <v>0</v>
      </c>
      <c r="P2380" s="32" t="s">
        <v>1451</v>
      </c>
      <c r="Q2380" s="43" t="s">
        <v>1452</v>
      </c>
      <c r="R2380" s="43" t="s">
        <v>78</v>
      </c>
      <c r="S2380" s="47">
        <v>6</v>
      </c>
    </row>
    <row r="2381" spans="1:19" ht="12.75">
      <c r="A2381" s="22" t="s">
        <v>60</v>
      </c>
      <c r="B2381" s="22" t="s">
        <v>1987</v>
      </c>
      <c r="C2381" s="22" t="s">
        <v>63</v>
      </c>
      <c r="D2381" s="22" t="s">
        <v>61</v>
      </c>
      <c r="E2381" s="22" t="s">
        <v>6668</v>
      </c>
      <c r="F2381" s="31">
        <v>43047.661793981482</v>
      </c>
      <c r="G2381" s="31">
        <v>43066</v>
      </c>
      <c r="H2381" s="31">
        <v>43431</v>
      </c>
      <c r="I2381" s="31">
        <v>43077.656238425923</v>
      </c>
      <c r="J2381" s="22" t="s">
        <v>73</v>
      </c>
      <c r="K2381" s="32" t="s">
        <v>110</v>
      </c>
      <c r="L2381" s="32" t="s">
        <v>6669</v>
      </c>
      <c r="N2381" s="24">
        <v>1242.8299999999999</v>
      </c>
      <c r="O2381" s="24">
        <v>1359.30</v>
      </c>
      <c r="P2381" s="32" t="s">
        <v>279</v>
      </c>
      <c r="Q2381" s="43" t="s">
        <v>280</v>
      </c>
      <c r="R2381" s="43" t="s">
        <v>78</v>
      </c>
      <c r="S2381" s="47">
        <v>4</v>
      </c>
    </row>
    <row r="2382" spans="1:19" ht="12.75">
      <c r="A2382" s="22" t="s">
        <v>60</v>
      </c>
      <c r="B2382" s="22" t="s">
        <v>288</v>
      </c>
      <c r="C2382" s="22" t="s">
        <v>63</v>
      </c>
      <c r="D2382" s="22" t="s">
        <v>61</v>
      </c>
      <c r="E2382" s="22" t="s">
        <v>6670</v>
      </c>
      <c r="F2382" s="31">
        <v>43046.39393518518</v>
      </c>
      <c r="G2382" s="31">
        <v>43046</v>
      </c>
      <c r="H2382" s="31">
        <v>43312</v>
      </c>
      <c r="I2382" s="31">
        <v>43076</v>
      </c>
      <c r="J2382" s="22" t="s">
        <v>73</v>
      </c>
      <c r="K2382" s="32" t="s">
        <v>80</v>
      </c>
      <c r="L2382" s="32" t="s">
        <v>6671</v>
      </c>
      <c r="N2382" s="24">
        <v>287.90499999999997</v>
      </c>
      <c r="O2382" s="24">
        <v>0</v>
      </c>
      <c r="P2382" s="32" t="s">
        <v>442</v>
      </c>
      <c r="Q2382" s="43" t="s">
        <v>443</v>
      </c>
      <c r="R2382" s="43" t="s">
        <v>78</v>
      </c>
      <c r="S2382" s="47">
        <v>5</v>
      </c>
    </row>
    <row r="2383" spans="1:19" ht="12.75">
      <c r="A2383" s="22" t="s">
        <v>60</v>
      </c>
      <c r="B2383" s="22" t="s">
        <v>209</v>
      </c>
      <c r="C2383" s="22" t="s">
        <v>63</v>
      </c>
      <c r="D2383" s="22" t="s">
        <v>61</v>
      </c>
      <c r="E2383" s="22" t="s">
        <v>6672</v>
      </c>
      <c r="F2383" s="31">
        <v>43041.557696759257</v>
      </c>
      <c r="G2383" s="31">
        <v>43045</v>
      </c>
      <c r="H2383" s="31">
        <v>43410</v>
      </c>
      <c r="I2383" s="31">
        <v>43071.552418981482</v>
      </c>
      <c r="J2383" s="22" t="s">
        <v>73</v>
      </c>
      <c r="K2383" s="32" t="s">
        <v>80</v>
      </c>
      <c r="L2383" s="32" t="s">
        <v>6673</v>
      </c>
      <c r="N2383" s="24">
        <v>2473.4965999999999</v>
      </c>
      <c r="O2383" s="24">
        <v>0</v>
      </c>
      <c r="P2383" s="32" t="s">
        <v>765</v>
      </c>
      <c r="Q2383" s="43" t="s">
        <v>766</v>
      </c>
      <c r="R2383" s="43" t="s">
        <v>78</v>
      </c>
      <c r="S2383" s="47">
        <v>5</v>
      </c>
    </row>
    <row r="2384" spans="1:19" ht="12.75">
      <c r="A2384" s="22" t="s">
        <v>60</v>
      </c>
      <c r="B2384" s="22" t="s">
        <v>264</v>
      </c>
      <c r="C2384" s="22" t="s">
        <v>63</v>
      </c>
      <c r="D2384" s="22" t="s">
        <v>61</v>
      </c>
      <c r="E2384" s="22" t="s">
        <v>6674</v>
      </c>
      <c r="F2384" s="31">
        <v>43060.697546296295</v>
      </c>
      <c r="G2384" s="31">
        <v>43070</v>
      </c>
      <c r="H2384" s="31">
        <v>43435</v>
      </c>
      <c r="I2384" s="31">
        <v>43090</v>
      </c>
      <c r="J2384" s="22" t="s">
        <v>73</v>
      </c>
      <c r="K2384" s="32" t="s">
        <v>80</v>
      </c>
      <c r="L2384" s="32" t="s">
        <v>6675</v>
      </c>
      <c r="N2384" s="24">
        <v>0</v>
      </c>
      <c r="O2384" s="24">
        <v>0</v>
      </c>
      <c r="P2384" s="32" t="s">
        <v>2789</v>
      </c>
      <c r="Q2384" s="43" t="s">
        <v>2790</v>
      </c>
      <c r="R2384" s="43" t="s">
        <v>78</v>
      </c>
      <c r="S2384" s="47">
        <v>5</v>
      </c>
    </row>
    <row r="2385" spans="1:19" ht="12.75">
      <c r="A2385" s="22" t="s">
        <v>60</v>
      </c>
      <c r="B2385" s="22" t="s">
        <v>209</v>
      </c>
      <c r="C2385" s="22" t="s">
        <v>63</v>
      </c>
      <c r="D2385" s="22" t="s">
        <v>61</v>
      </c>
      <c r="E2385" s="22" t="s">
        <v>6676</v>
      </c>
      <c r="F2385" s="31">
        <v>43048.679224537038</v>
      </c>
      <c r="G2385" s="31">
        <v>43052</v>
      </c>
      <c r="H2385" s="31">
        <v>43417</v>
      </c>
      <c r="I2385" s="31">
        <v>43078.676990740736</v>
      </c>
      <c r="J2385" s="22" t="s">
        <v>73</v>
      </c>
      <c r="K2385" s="32" t="s">
        <v>74</v>
      </c>
      <c r="L2385" s="32" t="s">
        <v>6677</v>
      </c>
      <c r="N2385" s="24">
        <v>3100.30</v>
      </c>
      <c r="O2385" s="24">
        <v>3480.58</v>
      </c>
      <c r="P2385" s="32" t="s">
        <v>4003</v>
      </c>
      <c r="Q2385" s="43" t="s">
        <v>4004</v>
      </c>
      <c r="R2385" s="43" t="s">
        <v>78</v>
      </c>
      <c r="S2385" s="47">
        <v>5</v>
      </c>
    </row>
    <row r="2386" spans="1:19" ht="12.75">
      <c r="A2386" s="22" t="s">
        <v>60</v>
      </c>
      <c r="B2386" s="22" t="s">
        <v>236</v>
      </c>
      <c r="C2386" s="22" t="s">
        <v>63</v>
      </c>
      <c r="D2386" s="22" t="s">
        <v>61</v>
      </c>
      <c r="E2386" s="22" t="s">
        <v>6678</v>
      </c>
      <c r="F2386" s="31">
        <v>43063.49759259259</v>
      </c>
      <c r="G2386" s="31">
        <v>43087</v>
      </c>
      <c r="H2386" s="31">
        <v>43452</v>
      </c>
      <c r="I2386" s="31">
        <v>43093.487314814811</v>
      </c>
      <c r="J2386" s="22" t="s">
        <v>73</v>
      </c>
      <c r="K2386" s="32" t="s">
        <v>6679</v>
      </c>
      <c r="L2386" s="32" t="s">
        <v>6680</v>
      </c>
      <c r="M2386" s="32" t="s">
        <v>6681</v>
      </c>
      <c r="N2386" s="24">
        <v>4330.5311000000002</v>
      </c>
      <c r="O2386" s="24">
        <v>3454.8141999999998</v>
      </c>
      <c r="P2386" s="32" t="s">
        <v>317</v>
      </c>
      <c r="Q2386" s="43" t="s">
        <v>318</v>
      </c>
      <c r="R2386" s="43" t="s">
        <v>78</v>
      </c>
      <c r="S2386" s="47">
        <v>5</v>
      </c>
    </row>
    <row r="2387" spans="1:19" ht="12.75">
      <c r="A2387" s="22" t="s">
        <v>60</v>
      </c>
      <c r="B2387" s="22" t="s">
        <v>209</v>
      </c>
      <c r="C2387" s="22" t="s">
        <v>63</v>
      </c>
      <c r="D2387" s="22" t="s">
        <v>61</v>
      </c>
      <c r="E2387" s="22" t="s">
        <v>6682</v>
      </c>
      <c r="F2387" s="31">
        <v>43040.487314814811</v>
      </c>
      <c r="G2387" s="31">
        <v>43040</v>
      </c>
      <c r="H2387" s="31">
        <v>43405</v>
      </c>
      <c r="I2387" s="31">
        <v>43070.479953703703</v>
      </c>
      <c r="J2387" s="22" t="s">
        <v>73</v>
      </c>
      <c r="K2387" s="32" t="s">
        <v>110</v>
      </c>
      <c r="L2387" s="32" t="s">
        <v>6683</v>
      </c>
      <c r="N2387" s="24">
        <v>513.86329999999998</v>
      </c>
      <c r="O2387" s="24">
        <v>356.87</v>
      </c>
      <c r="P2387" s="32" t="s">
        <v>2470</v>
      </c>
      <c r="Q2387" s="43" t="s">
        <v>2471</v>
      </c>
      <c r="R2387" s="43" t="s">
        <v>78</v>
      </c>
      <c r="S2387" s="47">
        <v>5</v>
      </c>
    </row>
    <row r="2388" spans="1:19" ht="12.75">
      <c r="A2388" s="22" t="s">
        <v>60</v>
      </c>
      <c r="B2388" s="22" t="s">
        <v>404</v>
      </c>
      <c r="C2388" s="22" t="s">
        <v>63</v>
      </c>
      <c r="D2388" s="22" t="s">
        <v>61</v>
      </c>
      <c r="E2388" s="22" t="s">
        <v>6684</v>
      </c>
      <c r="F2388" s="31">
        <v>43047.588043981479</v>
      </c>
      <c r="G2388" s="31">
        <v>43052</v>
      </c>
      <c r="H2388" s="31">
        <v>43417</v>
      </c>
      <c r="I2388" s="31">
        <v>43077</v>
      </c>
      <c r="J2388" s="22" t="s">
        <v>73</v>
      </c>
      <c r="K2388" s="32" t="s">
        <v>110</v>
      </c>
      <c r="L2388" s="32" t="s">
        <v>6685</v>
      </c>
      <c r="N2388" s="24">
        <v>773.83</v>
      </c>
      <c r="O2388" s="24">
        <v>390.07</v>
      </c>
      <c r="P2388" s="32" t="s">
        <v>843</v>
      </c>
      <c r="Q2388" s="43" t="s">
        <v>844</v>
      </c>
      <c r="R2388" s="43" t="s">
        <v>78</v>
      </c>
      <c r="S2388" s="47">
        <v>6</v>
      </c>
    </row>
    <row r="2389" spans="1:19" ht="12.75">
      <c r="A2389" s="22" t="s">
        <v>60</v>
      </c>
      <c r="B2389" s="22" t="s">
        <v>315</v>
      </c>
      <c r="C2389" s="22" t="s">
        <v>63</v>
      </c>
      <c r="D2389" s="22" t="s">
        <v>61</v>
      </c>
      <c r="E2389" s="22" t="s">
        <v>6686</v>
      </c>
      <c r="F2389" s="31">
        <v>43040.683368055557</v>
      </c>
      <c r="G2389" s="31">
        <v>43069</v>
      </c>
      <c r="H2389" s="31">
        <v>43434</v>
      </c>
      <c r="I2389" s="31">
        <v>43070</v>
      </c>
      <c r="J2389" s="22" t="s">
        <v>73</v>
      </c>
      <c r="K2389" s="32" t="s">
        <v>110</v>
      </c>
      <c r="L2389" s="32" t="s">
        <v>6687</v>
      </c>
      <c r="N2389" s="24">
        <v>1918.905</v>
      </c>
      <c r="O2389" s="24">
        <v>2389.84</v>
      </c>
      <c r="P2389" s="32" t="s">
        <v>6688</v>
      </c>
      <c r="Q2389" s="43" t="s">
        <v>6689</v>
      </c>
      <c r="R2389" s="43" t="s">
        <v>78</v>
      </c>
      <c r="S2389" s="47">
        <v>5</v>
      </c>
    </row>
    <row r="2390" spans="1:19" ht="12.75">
      <c r="A2390" s="22" t="s">
        <v>60</v>
      </c>
      <c r="B2390" s="22" t="s">
        <v>264</v>
      </c>
      <c r="C2390" s="22" t="s">
        <v>63</v>
      </c>
      <c r="D2390" s="22" t="s">
        <v>61</v>
      </c>
      <c r="E2390" s="22" t="s">
        <v>6690</v>
      </c>
      <c r="F2390" s="31">
        <v>43068.611782407403</v>
      </c>
      <c r="G2390" s="31">
        <v>43069</v>
      </c>
      <c r="H2390" s="31">
        <v>43434</v>
      </c>
      <c r="I2390" s="31">
        <v>43098</v>
      </c>
      <c r="J2390" s="22" t="s">
        <v>73</v>
      </c>
      <c r="K2390" s="32" t="s">
        <v>80</v>
      </c>
      <c r="L2390" s="32" t="s">
        <v>6691</v>
      </c>
      <c r="N2390" s="24">
        <v>430.49</v>
      </c>
      <c r="O2390" s="24">
        <v>0</v>
      </c>
      <c r="P2390" s="32" t="s">
        <v>1601</v>
      </c>
      <c r="Q2390" s="43" t="s">
        <v>1602</v>
      </c>
      <c r="R2390" s="43" t="s">
        <v>78</v>
      </c>
      <c r="S2390" s="47">
        <v>5</v>
      </c>
    </row>
    <row r="2391" spans="1:19" ht="12.75">
      <c r="A2391" s="22" t="s">
        <v>60</v>
      </c>
      <c r="B2391" s="22" t="s">
        <v>209</v>
      </c>
      <c r="C2391" s="22" t="s">
        <v>63</v>
      </c>
      <c r="D2391" s="22" t="s">
        <v>61</v>
      </c>
      <c r="E2391" s="22" t="s">
        <v>6692</v>
      </c>
      <c r="F2391" s="31">
        <v>43061.426192129627</v>
      </c>
      <c r="G2391" s="31">
        <v>43061</v>
      </c>
      <c r="H2391" s="31">
        <v>43426</v>
      </c>
      <c r="I2391" s="31">
        <v>43091.424837962964</v>
      </c>
      <c r="J2391" s="22" t="s">
        <v>99</v>
      </c>
      <c r="K2391" s="32" t="s">
        <v>100</v>
      </c>
      <c r="L2391" s="32" t="s">
        <v>6693</v>
      </c>
      <c r="M2391" s="32" t="s">
        <v>6122</v>
      </c>
      <c r="N2391" s="24">
        <v>0</v>
      </c>
      <c r="O2391" s="24">
        <v>0</v>
      </c>
      <c r="P2391" s="32" t="s">
        <v>6123</v>
      </c>
      <c r="Q2391" s="43" t="s">
        <v>6124</v>
      </c>
      <c r="R2391" s="43" t="s">
        <v>78</v>
      </c>
      <c r="S2391" s="47">
        <v>1</v>
      </c>
    </row>
    <row r="2392" spans="1:19" ht="12.75">
      <c r="A2392" s="22" t="s">
        <v>60</v>
      </c>
      <c r="B2392" s="22" t="s">
        <v>209</v>
      </c>
      <c r="C2392" s="22" t="s">
        <v>63</v>
      </c>
      <c r="D2392" s="22" t="s">
        <v>61</v>
      </c>
      <c r="E2392" s="22" t="s">
        <v>6694</v>
      </c>
      <c r="F2392" s="31">
        <v>43046.262129629627</v>
      </c>
      <c r="G2392" s="31">
        <v>43088</v>
      </c>
      <c r="H2392" s="31">
        <v>43453</v>
      </c>
      <c r="I2392" s="31">
        <v>43106.262129629627</v>
      </c>
      <c r="J2392" s="22" t="s">
        <v>73</v>
      </c>
      <c r="K2392" s="32" t="s">
        <v>80</v>
      </c>
      <c r="L2392" s="32" t="s">
        <v>6695</v>
      </c>
      <c r="N2392" s="24">
        <v>485.25330000000002</v>
      </c>
      <c r="O2392" s="24">
        <v>0</v>
      </c>
      <c r="P2392" s="32" t="s">
        <v>5615</v>
      </c>
      <c r="Q2392" s="43" t="s">
        <v>5616</v>
      </c>
      <c r="R2392" s="43" t="s">
        <v>78</v>
      </c>
      <c r="S2392" s="47">
        <v>5</v>
      </c>
    </row>
    <row r="2393" spans="1:19" ht="12.75">
      <c r="A2393" s="22" t="s">
        <v>60</v>
      </c>
      <c r="B2393" s="22" t="s">
        <v>209</v>
      </c>
      <c r="C2393" s="22" t="s">
        <v>63</v>
      </c>
      <c r="D2393" s="22" t="s">
        <v>61</v>
      </c>
      <c r="E2393" s="22" t="s">
        <v>6696</v>
      </c>
      <c r="F2393" s="31">
        <v>43062.501388888886</v>
      </c>
      <c r="G2393" s="31">
        <v>43062</v>
      </c>
      <c r="H2393" s="31">
        <v>43427</v>
      </c>
      <c r="I2393" s="31">
        <v>43092.499791666662</v>
      </c>
      <c r="J2393" s="22" t="s">
        <v>73</v>
      </c>
      <c r="K2393" s="32" t="s">
        <v>74</v>
      </c>
      <c r="L2393" s="32" t="s">
        <v>6697</v>
      </c>
      <c r="N2393" s="24">
        <v>356.86</v>
      </c>
      <c r="O2393" s="24">
        <v>356.86</v>
      </c>
      <c r="P2393" s="32" t="s">
        <v>6640</v>
      </c>
      <c r="Q2393" s="43" t="s">
        <v>6641</v>
      </c>
      <c r="R2393" s="43" t="s">
        <v>78</v>
      </c>
      <c r="S2393" s="47">
        <v>6</v>
      </c>
    </row>
    <row r="2394" spans="1:19" ht="12.75">
      <c r="A2394" s="22" t="s">
        <v>60</v>
      </c>
      <c r="B2394" s="22" t="s">
        <v>651</v>
      </c>
      <c r="C2394" s="22" t="s">
        <v>63</v>
      </c>
      <c r="D2394" s="22" t="s">
        <v>61</v>
      </c>
      <c r="E2394" s="22" t="s">
        <v>6698</v>
      </c>
      <c r="F2394" s="31">
        <v>43067.519224537034</v>
      </c>
      <c r="G2394" s="31">
        <v>43078</v>
      </c>
      <c r="H2394" s="31">
        <v>43443</v>
      </c>
      <c r="I2394" s="31">
        <v>43097</v>
      </c>
      <c r="J2394" s="22" t="s">
        <v>73</v>
      </c>
      <c r="K2394" s="32" t="s">
        <v>110</v>
      </c>
      <c r="L2394" s="32" t="s">
        <v>6699</v>
      </c>
      <c r="N2394" s="24">
        <v>4201.4265999999998</v>
      </c>
      <c r="O2394" s="24">
        <v>3184.03</v>
      </c>
      <c r="P2394" s="32" t="s">
        <v>227</v>
      </c>
      <c r="Q2394" s="43" t="s">
        <v>228</v>
      </c>
      <c r="R2394" s="43" t="s">
        <v>78</v>
      </c>
      <c r="S2394" s="47">
        <v>5</v>
      </c>
    </row>
    <row r="2395" spans="1:19" ht="12.75">
      <c r="A2395" s="22" t="s">
        <v>60</v>
      </c>
      <c r="B2395" s="22" t="s">
        <v>209</v>
      </c>
      <c r="C2395" s="22" t="s">
        <v>63</v>
      </c>
      <c r="D2395" s="22" t="s">
        <v>61</v>
      </c>
      <c r="E2395" s="22" t="s">
        <v>6700</v>
      </c>
      <c r="F2395" s="31">
        <v>43049.520555555551</v>
      </c>
      <c r="G2395" s="31">
        <v>43049</v>
      </c>
      <c r="H2395" s="31">
        <v>43414</v>
      </c>
      <c r="I2395" s="31">
        <v>43079.516840277778</v>
      </c>
      <c r="J2395" s="22" t="s">
        <v>73</v>
      </c>
      <c r="K2395" s="32" t="s">
        <v>80</v>
      </c>
      <c r="L2395" s="32" t="s">
        <v>6701</v>
      </c>
      <c r="N2395" s="24">
        <v>1667.64</v>
      </c>
      <c r="O2395" s="24">
        <v>0</v>
      </c>
      <c r="P2395" s="32" t="s">
        <v>1167</v>
      </c>
      <c r="Q2395" s="43" t="s">
        <v>1168</v>
      </c>
      <c r="R2395" s="43" t="s">
        <v>78</v>
      </c>
      <c r="S2395" s="47">
        <v>5</v>
      </c>
    </row>
    <row r="2396" spans="1:19" ht="12.75">
      <c r="A2396" s="22" t="s">
        <v>60</v>
      </c>
      <c r="B2396" s="22" t="s">
        <v>315</v>
      </c>
      <c r="C2396" s="22" t="s">
        <v>63</v>
      </c>
      <c r="D2396" s="22" t="s">
        <v>61</v>
      </c>
      <c r="E2396" s="22" t="s">
        <v>6702</v>
      </c>
      <c r="F2396" s="31">
        <v>43067.978657407402</v>
      </c>
      <c r="G2396" s="31">
        <v>43067</v>
      </c>
      <c r="H2396" s="31">
        <v>43432</v>
      </c>
      <c r="I2396" s="31">
        <v>43097</v>
      </c>
      <c r="J2396" s="22" t="s">
        <v>73</v>
      </c>
      <c r="K2396" s="32" t="s">
        <v>80</v>
      </c>
      <c r="L2396" s="32" t="s">
        <v>6703</v>
      </c>
      <c r="N2396" s="24">
        <v>3822.2925</v>
      </c>
      <c r="O2396" s="24">
        <v>0</v>
      </c>
      <c r="P2396" s="32" t="s">
        <v>91</v>
      </c>
      <c r="Q2396" s="43" t="s">
        <v>92</v>
      </c>
      <c r="R2396" s="43" t="s">
        <v>78</v>
      </c>
      <c r="S2396" s="47">
        <v>6</v>
      </c>
    </row>
    <row r="2397" spans="1:19" ht="12.75">
      <c r="A2397" s="22" t="s">
        <v>60</v>
      </c>
      <c r="B2397" s="22" t="s">
        <v>288</v>
      </c>
      <c r="C2397" s="22" t="s">
        <v>63</v>
      </c>
      <c r="D2397" s="22" t="s">
        <v>61</v>
      </c>
      <c r="E2397" s="22" t="s">
        <v>6704</v>
      </c>
      <c r="F2397" s="31">
        <v>43045.694293981476</v>
      </c>
      <c r="G2397" s="31">
        <v>43047</v>
      </c>
      <c r="H2397" s="31">
        <v>43412</v>
      </c>
      <c r="I2397" s="31">
        <v>43075</v>
      </c>
      <c r="J2397" s="22" t="s">
        <v>73</v>
      </c>
      <c r="K2397" s="32" t="s">
        <v>110</v>
      </c>
      <c r="L2397" s="32" t="s">
        <v>6705</v>
      </c>
      <c r="N2397" s="24">
        <v>441.275</v>
      </c>
      <c r="O2397" s="24">
        <v>314.60000000000002</v>
      </c>
      <c r="P2397" s="32" t="s">
        <v>3169</v>
      </c>
      <c r="Q2397" s="43" t="s">
        <v>3170</v>
      </c>
      <c r="R2397" s="43" t="s">
        <v>78</v>
      </c>
      <c r="S2397" s="47">
        <v>5</v>
      </c>
    </row>
    <row r="2398" spans="1:19" ht="12.75">
      <c r="A2398" s="22" t="s">
        <v>60</v>
      </c>
      <c r="B2398" s="22" t="s">
        <v>288</v>
      </c>
      <c r="C2398" s="22" t="s">
        <v>63</v>
      </c>
      <c r="D2398" s="22" t="s">
        <v>61</v>
      </c>
      <c r="E2398" s="22" t="s">
        <v>6706</v>
      </c>
      <c r="F2398" s="31">
        <v>43056.423738425925</v>
      </c>
      <c r="G2398" s="31">
        <v>43067</v>
      </c>
      <c r="H2398" s="31">
        <v>43432</v>
      </c>
      <c r="I2398" s="31">
        <v>43086</v>
      </c>
      <c r="J2398" s="22" t="s">
        <v>73</v>
      </c>
      <c r="K2398" s="32" t="s">
        <v>110</v>
      </c>
      <c r="L2398" s="32" t="s">
        <v>6707</v>
      </c>
      <c r="N2398" s="24">
        <v>2080.225</v>
      </c>
      <c r="O2398" s="24">
        <v>1523.68</v>
      </c>
      <c r="P2398" s="32" t="s">
        <v>1497</v>
      </c>
      <c r="Q2398" s="43" t="s">
        <v>1498</v>
      </c>
      <c r="R2398" s="43" t="s">
        <v>78</v>
      </c>
      <c r="S2398" s="47">
        <v>4</v>
      </c>
    </row>
    <row r="2399" spans="1:19" ht="12.75">
      <c r="A2399" s="22" t="s">
        <v>60</v>
      </c>
      <c r="B2399" s="22" t="s">
        <v>209</v>
      </c>
      <c r="C2399" s="22" t="s">
        <v>63</v>
      </c>
      <c r="D2399" s="22" t="s">
        <v>61</v>
      </c>
      <c r="E2399" s="22" t="s">
        <v>6708</v>
      </c>
      <c r="F2399" s="31">
        <v>43043.085023148145</v>
      </c>
      <c r="G2399" s="31">
        <v>43078</v>
      </c>
      <c r="H2399" s="31">
        <v>43443</v>
      </c>
      <c r="I2399" s="31">
        <v>43103.085023148145</v>
      </c>
      <c r="J2399" s="22" t="s">
        <v>145</v>
      </c>
      <c r="K2399" s="32" t="s">
        <v>100</v>
      </c>
      <c r="L2399" s="32" t="s">
        <v>6709</v>
      </c>
      <c r="M2399" s="32" t="s">
        <v>6710</v>
      </c>
      <c r="N2399" s="24">
        <v>440.65</v>
      </c>
      <c r="O2399" s="24">
        <v>246.18</v>
      </c>
      <c r="P2399" s="32" t="s">
        <v>2861</v>
      </c>
      <c r="Q2399" s="43" t="s">
        <v>2862</v>
      </c>
      <c r="R2399" s="43" t="s">
        <v>78</v>
      </c>
      <c r="S2399" s="47">
        <v>5</v>
      </c>
    </row>
    <row r="2400" spans="1:19" ht="12.75">
      <c r="A2400" s="22" t="s">
        <v>60</v>
      </c>
      <c r="B2400" s="22" t="s">
        <v>236</v>
      </c>
      <c r="C2400" s="22" t="s">
        <v>63</v>
      </c>
      <c r="D2400" s="22" t="s">
        <v>61</v>
      </c>
      <c r="E2400" s="22" t="s">
        <v>6711</v>
      </c>
      <c r="F2400" s="31">
        <v>43041.65415509259</v>
      </c>
      <c r="G2400" s="31">
        <v>43041</v>
      </c>
      <c r="H2400" s="31">
        <v>43406</v>
      </c>
      <c r="I2400" s="31">
        <v>43071.652106481481</v>
      </c>
      <c r="J2400" s="22" t="s">
        <v>73</v>
      </c>
      <c r="K2400" s="32" t="s">
        <v>110</v>
      </c>
      <c r="L2400" s="32" t="s">
        <v>6712</v>
      </c>
      <c r="N2400" s="24">
        <v>393.8425</v>
      </c>
      <c r="O2400" s="24">
        <v>287.62</v>
      </c>
      <c r="P2400" s="32" t="s">
        <v>6356</v>
      </c>
      <c r="Q2400" s="43" t="s">
        <v>6357</v>
      </c>
      <c r="R2400" s="43" t="s">
        <v>78</v>
      </c>
      <c r="S2400" s="47">
        <v>6</v>
      </c>
    </row>
    <row r="2401" spans="1:19" ht="12.75">
      <c r="A2401" s="22" t="s">
        <v>60</v>
      </c>
      <c r="B2401" s="22" t="s">
        <v>259</v>
      </c>
      <c r="C2401" s="22" t="s">
        <v>63</v>
      </c>
      <c r="D2401" s="22" t="s">
        <v>61</v>
      </c>
      <c r="E2401" s="22" t="s">
        <v>6713</v>
      </c>
      <c r="F2401" s="31">
        <v>43068.496550925927</v>
      </c>
      <c r="G2401" s="31">
        <v>43068</v>
      </c>
      <c r="H2401" s="31">
        <v>43433</v>
      </c>
      <c r="I2401" s="31">
        <v>43097</v>
      </c>
      <c r="J2401" s="22" t="s">
        <v>73</v>
      </c>
      <c r="K2401" s="32" t="s">
        <v>80</v>
      </c>
      <c r="L2401" s="32" t="s">
        <v>6714</v>
      </c>
      <c r="N2401" s="24">
        <v>0</v>
      </c>
      <c r="O2401" s="24">
        <v>0</v>
      </c>
      <c r="P2401" s="32" t="s">
        <v>91</v>
      </c>
      <c r="Q2401" s="43" t="s">
        <v>92</v>
      </c>
      <c r="R2401" s="43" t="s">
        <v>78</v>
      </c>
      <c r="S2401" s="47">
        <v>4</v>
      </c>
    </row>
    <row r="2402" spans="1:19" ht="12.75">
      <c r="A2402" s="22" t="s">
        <v>60</v>
      </c>
      <c r="B2402" s="22" t="s">
        <v>209</v>
      </c>
      <c r="C2402" s="22" t="s">
        <v>63</v>
      </c>
      <c r="D2402" s="22" t="s">
        <v>61</v>
      </c>
      <c r="E2402" s="22" t="s">
        <v>6715</v>
      </c>
      <c r="F2402" s="31">
        <v>43055.499548611107</v>
      </c>
      <c r="G2402" s="31">
        <v>43072</v>
      </c>
      <c r="H2402" s="31">
        <v>43437</v>
      </c>
      <c r="I2402" s="31">
        <v>43085.497048611112</v>
      </c>
      <c r="J2402" s="22" t="s">
        <v>99</v>
      </c>
      <c r="K2402" s="32" t="s">
        <v>110</v>
      </c>
      <c r="L2402" s="32" t="s">
        <v>6716</v>
      </c>
      <c r="N2402" s="24">
        <v>77.53</v>
      </c>
      <c r="O2402" s="24">
        <v>77.53</v>
      </c>
      <c r="P2402" s="32" t="s">
        <v>4558</v>
      </c>
      <c r="Q2402" s="43" t="s">
        <v>4559</v>
      </c>
      <c r="R2402" s="43" t="s">
        <v>78</v>
      </c>
      <c r="S2402" s="47">
        <v>1</v>
      </c>
    </row>
    <row r="2403" spans="1:19" ht="12.75">
      <c r="A2403" s="22" t="s">
        <v>60</v>
      </c>
      <c r="B2403" s="22" t="s">
        <v>236</v>
      </c>
      <c r="C2403" s="22" t="s">
        <v>63</v>
      </c>
      <c r="D2403" s="22" t="s">
        <v>61</v>
      </c>
      <c r="E2403" s="22" t="s">
        <v>6717</v>
      </c>
      <c r="F2403" s="31">
        <v>43053.66606481481</v>
      </c>
      <c r="G2403" s="31">
        <v>43091</v>
      </c>
      <c r="H2403" s="31">
        <v>43456</v>
      </c>
      <c r="I2403" s="31">
        <v>43083.662442129629</v>
      </c>
      <c r="J2403" s="22" t="s">
        <v>73</v>
      </c>
      <c r="K2403" s="32" t="s">
        <v>74</v>
      </c>
      <c r="L2403" s="32" t="s">
        <v>6718</v>
      </c>
      <c r="N2403" s="24">
        <v>2041.0933</v>
      </c>
      <c r="O2403" s="24">
        <v>1672.79</v>
      </c>
      <c r="P2403" s="32" t="s">
        <v>409</v>
      </c>
      <c r="Q2403" s="43" t="s">
        <v>410</v>
      </c>
      <c r="R2403" s="43" t="s">
        <v>93</v>
      </c>
      <c r="S2403" s="47">
        <v>5</v>
      </c>
    </row>
    <row r="2404" spans="1:19" ht="12.75">
      <c r="A2404" s="22" t="s">
        <v>60</v>
      </c>
      <c r="B2404" s="22" t="s">
        <v>209</v>
      </c>
      <c r="C2404" s="22" t="s">
        <v>63</v>
      </c>
      <c r="D2404" s="22" t="s">
        <v>61</v>
      </c>
      <c r="E2404" s="22" t="s">
        <v>6719</v>
      </c>
      <c r="F2404" s="31">
        <v>43060.594606481478</v>
      </c>
      <c r="G2404" s="31">
        <v>43060</v>
      </c>
      <c r="H2404" s="31">
        <v>43425</v>
      </c>
      <c r="I2404" s="31">
        <v>43090.59375</v>
      </c>
      <c r="J2404" s="22" t="s">
        <v>73</v>
      </c>
      <c r="K2404" s="32" t="s">
        <v>110</v>
      </c>
      <c r="L2404" s="32" t="s">
        <v>6720</v>
      </c>
      <c r="N2404" s="24">
        <v>348.99799999999999</v>
      </c>
      <c r="O2404" s="24">
        <v>287.615</v>
      </c>
      <c r="P2404" s="32" t="s">
        <v>2086</v>
      </c>
      <c r="Q2404" s="43" t="s">
        <v>2087</v>
      </c>
      <c r="R2404" s="43" t="s">
        <v>78</v>
      </c>
      <c r="S2404" s="47">
        <v>5</v>
      </c>
    </row>
    <row r="2405" spans="1:19" ht="12.75">
      <c r="A2405" s="22" t="s">
        <v>60</v>
      </c>
      <c r="B2405" s="22" t="s">
        <v>236</v>
      </c>
      <c r="C2405" s="22" t="s">
        <v>63</v>
      </c>
      <c r="D2405" s="22" t="s">
        <v>61</v>
      </c>
      <c r="E2405" s="22" t="s">
        <v>6721</v>
      </c>
      <c r="F2405" s="31">
        <v>43068.58289351852</v>
      </c>
      <c r="G2405" s="31">
        <v>43068</v>
      </c>
      <c r="H2405" s="31">
        <v>43433</v>
      </c>
      <c r="I2405" s="31">
        <v>43098.579467592594</v>
      </c>
      <c r="J2405" s="22" t="s">
        <v>73</v>
      </c>
      <c r="K2405" s="32" t="s">
        <v>80</v>
      </c>
      <c r="L2405" s="32" t="s">
        <v>6722</v>
      </c>
      <c r="N2405" s="24">
        <v>1043.2487000000001</v>
      </c>
      <c r="O2405" s="24">
        <v>0</v>
      </c>
      <c r="P2405" s="32" t="s">
        <v>584</v>
      </c>
      <c r="Q2405" s="43" t="s">
        <v>585</v>
      </c>
      <c r="R2405" s="43" t="s">
        <v>78</v>
      </c>
      <c r="S2405" s="47">
        <v>5</v>
      </c>
    </row>
    <row r="2406" spans="1:19" ht="12.75">
      <c r="A2406" s="22" t="s">
        <v>60</v>
      </c>
      <c r="B2406" s="22" t="s">
        <v>404</v>
      </c>
      <c r="C2406" s="22" t="s">
        <v>63</v>
      </c>
      <c r="D2406" s="22" t="s">
        <v>61</v>
      </c>
      <c r="E2406" s="22" t="s">
        <v>6723</v>
      </c>
      <c r="F2406" s="31">
        <v>43069.657708333332</v>
      </c>
      <c r="G2406" s="31">
        <v>43071</v>
      </c>
      <c r="H2406" s="31">
        <v>43436</v>
      </c>
      <c r="I2406" s="31">
        <v>43099</v>
      </c>
      <c r="J2406" s="22" t="s">
        <v>73</v>
      </c>
      <c r="K2406" s="32" t="s">
        <v>110</v>
      </c>
      <c r="L2406" s="32" t="s">
        <v>6724</v>
      </c>
      <c r="N2406" s="24">
        <v>5291.9539999999997</v>
      </c>
      <c r="O2406" s="24">
        <v>4204.4399999999996</v>
      </c>
      <c r="P2406" s="32" t="s">
        <v>907</v>
      </c>
      <c r="Q2406" s="43" t="s">
        <v>908</v>
      </c>
      <c r="R2406" s="43" t="s">
        <v>78</v>
      </c>
      <c r="S2406" s="47">
        <v>6</v>
      </c>
    </row>
    <row r="2407" spans="1:19" ht="12.75">
      <c r="A2407" s="22" t="s">
        <v>60</v>
      </c>
      <c r="B2407" s="22" t="s">
        <v>209</v>
      </c>
      <c r="C2407" s="22" t="s">
        <v>63</v>
      </c>
      <c r="D2407" s="22" t="s">
        <v>61</v>
      </c>
      <c r="E2407" s="22" t="s">
        <v>6725</v>
      </c>
      <c r="F2407" s="31">
        <v>43047.498483796291</v>
      </c>
      <c r="G2407" s="31">
        <v>43013</v>
      </c>
      <c r="H2407" s="31">
        <v>43378</v>
      </c>
      <c r="I2407" s="31">
        <v>43077.49832175926</v>
      </c>
      <c r="J2407" s="22" t="s">
        <v>242</v>
      </c>
      <c r="K2407" s="32" t="s">
        <v>100</v>
      </c>
      <c r="L2407" s="32" t="s">
        <v>6726</v>
      </c>
      <c r="M2407" s="32" t="s">
        <v>6727</v>
      </c>
      <c r="N2407" s="24">
        <v>-490.91</v>
      </c>
      <c r="O2407" s="24">
        <v>-490.91</v>
      </c>
      <c r="P2407" s="32" t="s">
        <v>2333</v>
      </c>
      <c r="Q2407" s="43" t="s">
        <v>2334</v>
      </c>
      <c r="R2407" s="43" t="s">
        <v>93</v>
      </c>
      <c r="S2407" s="47">
        <v>1</v>
      </c>
    </row>
    <row r="2408" spans="1:19" ht="12.75">
      <c r="A2408" s="22" t="s">
        <v>60</v>
      </c>
      <c r="B2408" s="22" t="s">
        <v>236</v>
      </c>
      <c r="C2408" s="22" t="s">
        <v>63</v>
      </c>
      <c r="D2408" s="22" t="s">
        <v>61</v>
      </c>
      <c r="E2408" s="22" t="s">
        <v>6728</v>
      </c>
      <c r="F2408" s="31">
        <v>43059.478807870371</v>
      </c>
      <c r="G2408" s="31">
        <v>43062</v>
      </c>
      <c r="H2408" s="31">
        <v>43427</v>
      </c>
      <c r="I2408" s="31">
        <v>43089.472754629627</v>
      </c>
      <c r="J2408" s="22" t="s">
        <v>73</v>
      </c>
      <c r="K2408" s="32" t="s">
        <v>80</v>
      </c>
      <c r="L2408" s="32" t="s">
        <v>6729</v>
      </c>
      <c r="N2408" s="24">
        <v>1600.0740000000001</v>
      </c>
      <c r="O2408" s="24">
        <v>0</v>
      </c>
      <c r="P2408" s="32" t="s">
        <v>1346</v>
      </c>
      <c r="Q2408" s="43" t="s">
        <v>1347</v>
      </c>
      <c r="R2408" s="43" t="s">
        <v>78</v>
      </c>
      <c r="S2408" s="47">
        <v>5</v>
      </c>
    </row>
    <row r="2409" spans="1:19" ht="12.75">
      <c r="A2409" s="22" t="s">
        <v>60</v>
      </c>
      <c r="B2409" s="22" t="s">
        <v>236</v>
      </c>
      <c r="C2409" s="22" t="s">
        <v>63</v>
      </c>
      <c r="D2409" s="22" t="s">
        <v>61</v>
      </c>
      <c r="E2409" s="22" t="s">
        <v>6730</v>
      </c>
      <c r="F2409" s="31">
        <v>43048.861087962963</v>
      </c>
      <c r="G2409" s="31">
        <v>43054</v>
      </c>
      <c r="H2409" s="31">
        <v>43419</v>
      </c>
      <c r="I2409" s="31">
        <v>43078.858576388884</v>
      </c>
      <c r="J2409" s="22" t="s">
        <v>73</v>
      </c>
      <c r="K2409" s="32" t="s">
        <v>80</v>
      </c>
      <c r="L2409" s="32" t="s">
        <v>6731</v>
      </c>
      <c r="N2409" s="24">
        <v>478.06</v>
      </c>
      <c r="O2409" s="24">
        <v>0</v>
      </c>
      <c r="P2409" s="32" t="s">
        <v>6732</v>
      </c>
      <c r="Q2409" s="43" t="s">
        <v>6733</v>
      </c>
      <c r="R2409" s="43" t="s">
        <v>78</v>
      </c>
      <c r="S2409" s="47">
        <v>5</v>
      </c>
    </row>
    <row r="2410" spans="1:19" ht="12.75">
      <c r="A2410" s="22" t="s">
        <v>60</v>
      </c>
      <c r="B2410" s="22" t="s">
        <v>236</v>
      </c>
      <c r="C2410" s="22" t="s">
        <v>63</v>
      </c>
      <c r="D2410" s="22" t="s">
        <v>61</v>
      </c>
      <c r="E2410" s="22" t="s">
        <v>6734</v>
      </c>
      <c r="F2410" s="31">
        <v>43047.574479166666</v>
      </c>
      <c r="G2410" s="31">
        <v>43000</v>
      </c>
      <c r="H2410" s="31">
        <v>43365</v>
      </c>
      <c r="I2410" s="31">
        <v>43077.57408564815</v>
      </c>
      <c r="J2410" s="22" t="s">
        <v>242</v>
      </c>
      <c r="K2410" s="32" t="s">
        <v>100</v>
      </c>
      <c r="L2410" s="32" t="s">
        <v>6735</v>
      </c>
      <c r="M2410" s="32" t="s">
        <v>6736</v>
      </c>
      <c r="N2410" s="24">
        <v>-727.55</v>
      </c>
      <c r="O2410" s="24">
        <v>-727.55</v>
      </c>
      <c r="P2410" s="32" t="s">
        <v>955</v>
      </c>
      <c r="Q2410" s="43" t="s">
        <v>956</v>
      </c>
      <c r="R2410" s="43" t="s">
        <v>78</v>
      </c>
      <c r="S2410" s="47">
        <v>1</v>
      </c>
    </row>
    <row r="2411" spans="1:19" ht="12.75">
      <c r="A2411" s="22" t="s">
        <v>60</v>
      </c>
      <c r="B2411" s="22" t="s">
        <v>1324</v>
      </c>
      <c r="C2411" s="22" t="s">
        <v>63</v>
      </c>
      <c r="D2411" s="22" t="s">
        <v>61</v>
      </c>
      <c r="E2411" s="22" t="s">
        <v>6737</v>
      </c>
      <c r="F2411" s="31">
        <v>43062.47179398148</v>
      </c>
      <c r="G2411" s="31">
        <v>42926</v>
      </c>
      <c r="H2411" s="31">
        <v>43291</v>
      </c>
      <c r="I2411" s="31">
        <v>43092.471562499995</v>
      </c>
      <c r="J2411" s="22" t="s">
        <v>242</v>
      </c>
      <c r="K2411" s="32" t="s">
        <v>100</v>
      </c>
      <c r="L2411" s="32" t="s">
        <v>6738</v>
      </c>
      <c r="M2411" s="32" t="s">
        <v>6739</v>
      </c>
      <c r="N2411" s="24">
        <v>-414.16</v>
      </c>
      <c r="O2411" s="24">
        <v>-414.16</v>
      </c>
      <c r="P2411" s="32" t="s">
        <v>606</v>
      </c>
      <c r="Q2411" s="43" t="s">
        <v>607</v>
      </c>
      <c r="R2411" s="43" t="s">
        <v>78</v>
      </c>
      <c r="S2411" s="47">
        <v>1</v>
      </c>
    </row>
    <row r="2412" spans="1:19" ht="12.75">
      <c r="A2412" s="22" t="s">
        <v>60</v>
      </c>
      <c r="B2412" s="22" t="s">
        <v>236</v>
      </c>
      <c r="C2412" s="22" t="s">
        <v>63</v>
      </c>
      <c r="D2412" s="22" t="s">
        <v>61</v>
      </c>
      <c r="E2412" s="22" t="s">
        <v>6740</v>
      </c>
      <c r="F2412" s="31">
        <v>43060.874189814815</v>
      </c>
      <c r="G2412" s="31">
        <v>43061</v>
      </c>
      <c r="H2412" s="31">
        <v>43426</v>
      </c>
      <c r="I2412" s="31">
        <v>43090.82744212963</v>
      </c>
      <c r="J2412" s="22" t="s">
        <v>73</v>
      </c>
      <c r="K2412" s="32" t="s">
        <v>110</v>
      </c>
      <c r="L2412" s="32" t="s">
        <v>6741</v>
      </c>
      <c r="N2412" s="24">
        <v>1813.1089999999999</v>
      </c>
      <c r="O2412" s="24">
        <v>1675.925</v>
      </c>
      <c r="P2412" s="32" t="s">
        <v>91</v>
      </c>
      <c r="Q2412" s="43" t="s">
        <v>92</v>
      </c>
      <c r="R2412" s="43" t="s">
        <v>78</v>
      </c>
      <c r="S2412" s="47">
        <v>6</v>
      </c>
    </row>
    <row r="2413" spans="1:19" ht="12.75">
      <c r="A2413" s="22" t="s">
        <v>60</v>
      </c>
      <c r="B2413" s="22" t="s">
        <v>236</v>
      </c>
      <c r="C2413" s="22" t="s">
        <v>63</v>
      </c>
      <c r="D2413" s="22" t="s">
        <v>61</v>
      </c>
      <c r="E2413" s="22" t="s">
        <v>6742</v>
      </c>
      <c r="F2413" s="31">
        <v>43049.654942129629</v>
      </c>
      <c r="G2413" s="31">
        <v>43049</v>
      </c>
      <c r="H2413" s="31">
        <v>43414</v>
      </c>
      <c r="I2413" s="31">
        <v>43079.652222222219</v>
      </c>
      <c r="J2413" s="22" t="s">
        <v>73</v>
      </c>
      <c r="K2413" s="32" t="s">
        <v>80</v>
      </c>
      <c r="L2413" s="32" t="s">
        <v>6743</v>
      </c>
      <c r="N2413" s="24">
        <v>463.55</v>
      </c>
      <c r="O2413" s="24">
        <v>0</v>
      </c>
      <c r="P2413" s="32" t="s">
        <v>2738</v>
      </c>
      <c r="Q2413" s="43" t="s">
        <v>2739</v>
      </c>
      <c r="R2413" s="43" t="s">
        <v>78</v>
      </c>
      <c r="S2413" s="47">
        <v>6</v>
      </c>
    </row>
    <row r="2414" spans="1:19" ht="12.75">
      <c r="A2414" s="22" t="s">
        <v>60</v>
      </c>
      <c r="B2414" s="22" t="s">
        <v>603</v>
      </c>
      <c r="C2414" s="22" t="s">
        <v>63</v>
      </c>
      <c r="D2414" s="22" t="s">
        <v>61</v>
      </c>
      <c r="E2414" s="22" t="s">
        <v>6744</v>
      </c>
      <c r="F2414" s="31">
        <v>43048.397499999999</v>
      </c>
      <c r="G2414" s="31">
        <v>43069</v>
      </c>
      <c r="H2414" s="31">
        <v>43434</v>
      </c>
      <c r="I2414" s="31">
        <v>43078</v>
      </c>
      <c r="J2414" s="22" t="s">
        <v>73</v>
      </c>
      <c r="K2414" s="32" t="s">
        <v>80</v>
      </c>
      <c r="L2414" s="32" t="s">
        <v>6745</v>
      </c>
      <c r="N2414" s="24">
        <v>0</v>
      </c>
      <c r="O2414" s="24">
        <v>0</v>
      </c>
      <c r="P2414" s="32" t="s">
        <v>6746</v>
      </c>
      <c r="Q2414" s="43" t="s">
        <v>6747</v>
      </c>
      <c r="R2414" s="43" t="s">
        <v>78</v>
      </c>
      <c r="S2414" s="47">
        <v>4</v>
      </c>
    </row>
    <row r="2415" spans="1:19" ht="12.75">
      <c r="A2415" s="22" t="s">
        <v>60</v>
      </c>
      <c r="B2415" s="22" t="s">
        <v>651</v>
      </c>
      <c r="C2415" s="22" t="s">
        <v>63</v>
      </c>
      <c r="D2415" s="22" t="s">
        <v>61</v>
      </c>
      <c r="E2415" s="22" t="s">
        <v>6748</v>
      </c>
      <c r="F2415" s="31">
        <v>43053.393923611111</v>
      </c>
      <c r="G2415" s="31">
        <v>43093</v>
      </c>
      <c r="H2415" s="31">
        <v>43458</v>
      </c>
      <c r="I2415" s="31">
        <v>43113.393923611111</v>
      </c>
      <c r="J2415" s="22" t="s">
        <v>73</v>
      </c>
      <c r="K2415" s="32" t="s">
        <v>80</v>
      </c>
      <c r="L2415" s="32" t="s">
        <v>6749</v>
      </c>
      <c r="N2415" s="24">
        <v>6257.54</v>
      </c>
      <c r="O2415" s="24">
        <v>0</v>
      </c>
      <c r="P2415" s="32" t="s">
        <v>1346</v>
      </c>
      <c r="Q2415" s="43" t="s">
        <v>1347</v>
      </c>
      <c r="R2415" s="43" t="s">
        <v>78</v>
      </c>
      <c r="S2415" s="47">
        <v>6</v>
      </c>
    </row>
    <row r="2416" spans="1:19" ht="12.75">
      <c r="A2416" s="22" t="s">
        <v>60</v>
      </c>
      <c r="B2416" s="22" t="s">
        <v>366</v>
      </c>
      <c r="C2416" s="22" t="s">
        <v>63</v>
      </c>
      <c r="D2416" s="22" t="s">
        <v>61</v>
      </c>
      <c r="E2416" s="22" t="s">
        <v>6750</v>
      </c>
      <c r="F2416" s="31">
        <v>43054.395567129628</v>
      </c>
      <c r="G2416" s="31">
        <v>43069</v>
      </c>
      <c r="H2416" s="31">
        <v>43434</v>
      </c>
      <c r="I2416" s="31">
        <v>43084.389756944445</v>
      </c>
      <c r="J2416" s="22" t="s">
        <v>73</v>
      </c>
      <c r="K2416" s="32" t="s">
        <v>80</v>
      </c>
      <c r="L2416" s="32" t="s">
        <v>6751</v>
      </c>
      <c r="N2416" s="24">
        <v>914.085</v>
      </c>
      <c r="O2416" s="24">
        <v>0</v>
      </c>
      <c r="P2416" s="32" t="s">
        <v>589</v>
      </c>
      <c r="Q2416" s="43" t="s">
        <v>590</v>
      </c>
      <c r="R2416" s="43" t="s">
        <v>78</v>
      </c>
      <c r="S2416" s="47">
        <v>5</v>
      </c>
    </row>
    <row r="2417" spans="1:19" ht="12.75">
      <c r="A2417" s="22" t="s">
        <v>60</v>
      </c>
      <c r="B2417" s="22" t="s">
        <v>444</v>
      </c>
      <c r="C2417" s="22" t="s">
        <v>63</v>
      </c>
      <c r="D2417" s="22" t="s">
        <v>61</v>
      </c>
      <c r="E2417" s="22" t="s">
        <v>6752</v>
      </c>
      <c r="F2417" s="31">
        <v>43047.630983796298</v>
      </c>
      <c r="G2417" s="31">
        <v>43069</v>
      </c>
      <c r="H2417" s="31">
        <v>43434</v>
      </c>
      <c r="I2417" s="31">
        <v>43077</v>
      </c>
      <c r="J2417" s="22" t="s">
        <v>73</v>
      </c>
      <c r="K2417" s="32" t="s">
        <v>80</v>
      </c>
      <c r="L2417" s="32" t="s">
        <v>6753</v>
      </c>
      <c r="N2417" s="24">
        <v>0</v>
      </c>
      <c r="O2417" s="24">
        <v>0</v>
      </c>
      <c r="P2417" s="32" t="s">
        <v>729</v>
      </c>
      <c r="Q2417" s="43" t="s">
        <v>730</v>
      </c>
      <c r="R2417" s="43" t="s">
        <v>78</v>
      </c>
      <c r="S2417" s="47">
        <v>5</v>
      </c>
    </row>
    <row r="2418" spans="1:19" ht="12.75">
      <c r="A2418" s="22" t="s">
        <v>60</v>
      </c>
      <c r="B2418" s="22" t="s">
        <v>288</v>
      </c>
      <c r="C2418" s="22" t="s">
        <v>63</v>
      </c>
      <c r="D2418" s="22" t="s">
        <v>61</v>
      </c>
      <c r="E2418" s="22" t="s">
        <v>6754</v>
      </c>
      <c r="F2418" s="31">
        <v>43041.614803240736</v>
      </c>
      <c r="G2418" s="31">
        <v>43042</v>
      </c>
      <c r="H2418" s="31">
        <v>43407</v>
      </c>
      <c r="I2418" s="31">
        <v>43071</v>
      </c>
      <c r="J2418" s="22" t="s">
        <v>73</v>
      </c>
      <c r="K2418" s="32" t="s">
        <v>74</v>
      </c>
      <c r="L2418" s="32" t="s">
        <v>6755</v>
      </c>
      <c r="N2418" s="24">
        <v>346.38</v>
      </c>
      <c r="O2418" s="24">
        <v>346.38</v>
      </c>
      <c r="P2418" s="32" t="s">
        <v>6756</v>
      </c>
      <c r="Q2418" s="43" t="s">
        <v>6757</v>
      </c>
      <c r="R2418" s="43" t="s">
        <v>78</v>
      </c>
      <c r="S2418" s="47">
        <v>5</v>
      </c>
    </row>
    <row r="2419" spans="1:19" ht="12.75">
      <c r="A2419" s="22" t="s">
        <v>60</v>
      </c>
      <c r="B2419" s="22" t="s">
        <v>444</v>
      </c>
      <c r="C2419" s="22" t="s">
        <v>63</v>
      </c>
      <c r="D2419" s="22" t="s">
        <v>61</v>
      </c>
      <c r="E2419" s="22" t="s">
        <v>6758</v>
      </c>
      <c r="F2419" s="31">
        <v>43061.295844907407</v>
      </c>
      <c r="G2419" s="31">
        <v>43069</v>
      </c>
      <c r="H2419" s="31">
        <v>43281</v>
      </c>
      <c r="I2419" s="31">
        <v>43090</v>
      </c>
      <c r="J2419" s="22" t="s">
        <v>73</v>
      </c>
      <c r="K2419" s="32" t="s">
        <v>80</v>
      </c>
      <c r="L2419" s="32" t="s">
        <v>6759</v>
      </c>
      <c r="N2419" s="24">
        <v>0</v>
      </c>
      <c r="O2419" s="24">
        <v>0</v>
      </c>
      <c r="P2419" s="32" t="s">
        <v>2432</v>
      </c>
      <c r="Q2419" s="43" t="s">
        <v>2433</v>
      </c>
      <c r="R2419" s="43" t="s">
        <v>78</v>
      </c>
      <c r="S2419" s="47">
        <v>3</v>
      </c>
    </row>
    <row r="2420" spans="1:19" ht="12.75">
      <c r="A2420" s="22" t="s">
        <v>60</v>
      </c>
      <c r="B2420" s="22" t="s">
        <v>1381</v>
      </c>
      <c r="C2420" s="22" t="s">
        <v>63</v>
      </c>
      <c r="D2420" s="22" t="s">
        <v>61</v>
      </c>
      <c r="E2420" s="22" t="s">
        <v>6760</v>
      </c>
      <c r="F2420" s="31">
        <v>43061.690046296295</v>
      </c>
      <c r="G2420" s="31">
        <v>43087</v>
      </c>
      <c r="H2420" s="31">
        <v>43452</v>
      </c>
      <c r="I2420" s="31">
        <v>43091.689606481479</v>
      </c>
      <c r="J2420" s="22" t="s">
        <v>99</v>
      </c>
      <c r="K2420" s="32" t="s">
        <v>74</v>
      </c>
      <c r="L2420" s="32" t="s">
        <v>6761</v>
      </c>
      <c r="N2420" s="24">
        <v>1381.81</v>
      </c>
      <c r="O2420" s="24">
        <v>1381.81</v>
      </c>
      <c r="P2420" s="32" t="s">
        <v>227</v>
      </c>
      <c r="Q2420" s="43" t="s">
        <v>228</v>
      </c>
      <c r="R2420" s="43" t="s">
        <v>78</v>
      </c>
      <c r="S2420" s="47">
        <v>1</v>
      </c>
    </row>
    <row r="2421" spans="1:19" ht="12.75">
      <c r="A2421" s="22" t="s">
        <v>60</v>
      </c>
      <c r="B2421" s="22" t="s">
        <v>209</v>
      </c>
      <c r="C2421" s="22" t="s">
        <v>63</v>
      </c>
      <c r="D2421" s="22" t="s">
        <v>61</v>
      </c>
      <c r="E2421" s="22" t="s">
        <v>6762</v>
      </c>
      <c r="F2421" s="31">
        <v>43047.642361111109</v>
      </c>
      <c r="G2421" s="31">
        <v>42807</v>
      </c>
      <c r="H2421" s="31">
        <v>43131</v>
      </c>
      <c r="I2421" s="31">
        <v>43077.625543981478</v>
      </c>
      <c r="J2421" s="22" t="s">
        <v>99</v>
      </c>
      <c r="K2421" s="32" t="s">
        <v>100</v>
      </c>
      <c r="L2421" s="32" t="s">
        <v>6763</v>
      </c>
      <c r="M2421" s="32" t="s">
        <v>6764</v>
      </c>
      <c r="N2421" s="24">
        <v>363.49</v>
      </c>
      <c r="O2421" s="24">
        <v>363.49</v>
      </c>
      <c r="P2421" s="32" t="s">
        <v>6765</v>
      </c>
      <c r="Q2421" s="43" t="s">
        <v>6766</v>
      </c>
      <c r="R2421" s="43" t="s">
        <v>78</v>
      </c>
      <c r="S2421" s="47">
        <v>1</v>
      </c>
    </row>
    <row r="2422" spans="1:19" ht="12.75">
      <c r="A2422" s="22" t="s">
        <v>60</v>
      </c>
      <c r="B2422" s="22" t="s">
        <v>209</v>
      </c>
      <c r="C2422" s="22" t="s">
        <v>63</v>
      </c>
      <c r="D2422" s="22" t="s">
        <v>61</v>
      </c>
      <c r="E2422" s="22" t="s">
        <v>6767</v>
      </c>
      <c r="F2422" s="31">
        <v>43062.66878472222</v>
      </c>
      <c r="G2422" s="31">
        <v>43087</v>
      </c>
      <c r="H2422" s="31">
        <v>43452</v>
      </c>
      <c r="I2422" s="31">
        <v>43092.659907407404</v>
      </c>
      <c r="J2422" s="22" t="s">
        <v>73</v>
      </c>
      <c r="K2422" s="32" t="s">
        <v>80</v>
      </c>
      <c r="L2422" s="32" t="s">
        <v>6768</v>
      </c>
      <c r="N2422" s="24">
        <v>3821.23</v>
      </c>
      <c r="O2422" s="24">
        <v>0</v>
      </c>
      <c r="P2422" s="32" t="s">
        <v>409</v>
      </c>
      <c r="Q2422" s="43" t="s">
        <v>410</v>
      </c>
      <c r="R2422" s="43" t="s">
        <v>78</v>
      </c>
      <c r="S2422" s="47">
        <v>4</v>
      </c>
    </row>
    <row r="2423" spans="1:19" ht="12.75">
      <c r="A2423" s="22" t="s">
        <v>60</v>
      </c>
      <c r="B2423" s="22" t="s">
        <v>209</v>
      </c>
      <c r="C2423" s="22" t="s">
        <v>63</v>
      </c>
      <c r="D2423" s="22" t="s">
        <v>61</v>
      </c>
      <c r="E2423" s="22" t="s">
        <v>6769</v>
      </c>
      <c r="F2423" s="31">
        <v>43061.055902777778</v>
      </c>
      <c r="G2423" s="31">
        <v>43103</v>
      </c>
      <c r="H2423" s="31">
        <v>43468</v>
      </c>
      <c r="I2423" s="31">
        <v>43121.055902777778</v>
      </c>
      <c r="J2423" s="22" t="s">
        <v>73</v>
      </c>
      <c r="K2423" s="32" t="s">
        <v>80</v>
      </c>
      <c r="L2423" s="32" t="s">
        <v>6770</v>
      </c>
      <c r="N2423" s="24">
        <v>410.945</v>
      </c>
      <c r="O2423" s="24">
        <v>0</v>
      </c>
      <c r="P2423" s="32" t="s">
        <v>6771</v>
      </c>
      <c r="Q2423" s="43" t="s">
        <v>6772</v>
      </c>
      <c r="R2423" s="43" t="s">
        <v>78</v>
      </c>
      <c r="S2423" s="47">
        <v>4</v>
      </c>
    </row>
    <row r="2424" spans="1:19" ht="12.75">
      <c r="A2424" s="22" t="s">
        <v>60</v>
      </c>
      <c r="B2424" s="22" t="s">
        <v>209</v>
      </c>
      <c r="C2424" s="22" t="s">
        <v>63</v>
      </c>
      <c r="D2424" s="22" t="s">
        <v>61</v>
      </c>
      <c r="E2424" s="22" t="s">
        <v>6773</v>
      </c>
      <c r="F2424" s="31">
        <v>43042.702708333331</v>
      </c>
      <c r="G2424" s="31">
        <v>43042</v>
      </c>
      <c r="H2424" s="31">
        <v>43407</v>
      </c>
      <c r="I2424" s="31">
        <v>43072.699490740742</v>
      </c>
      <c r="J2424" s="22" t="s">
        <v>73</v>
      </c>
      <c r="K2424" s="32" t="s">
        <v>110</v>
      </c>
      <c r="L2424" s="32" t="s">
        <v>6774</v>
      </c>
      <c r="N2424" s="24">
        <v>735.95799999999997</v>
      </c>
      <c r="O2424" s="24">
        <v>547.97</v>
      </c>
      <c r="P2424" s="32" t="s">
        <v>2322</v>
      </c>
      <c r="Q2424" s="43" t="s">
        <v>2323</v>
      </c>
      <c r="R2424" s="43" t="s">
        <v>78</v>
      </c>
      <c r="S2424" s="47">
        <v>5</v>
      </c>
    </row>
    <row r="2425" spans="1:19" ht="12.75">
      <c r="A2425" s="22" t="s">
        <v>60</v>
      </c>
      <c r="B2425" s="22" t="s">
        <v>291</v>
      </c>
      <c r="C2425" s="22" t="s">
        <v>63</v>
      </c>
      <c r="D2425" s="22" t="s">
        <v>61</v>
      </c>
      <c r="E2425" s="22" t="s">
        <v>6775</v>
      </c>
      <c r="F2425" s="31">
        <v>43066.645555555551</v>
      </c>
      <c r="G2425" s="31">
        <v>43069</v>
      </c>
      <c r="H2425" s="31">
        <v>43434</v>
      </c>
      <c r="I2425" s="31">
        <v>43096</v>
      </c>
      <c r="J2425" s="22" t="s">
        <v>73</v>
      </c>
      <c r="K2425" s="32" t="s">
        <v>80</v>
      </c>
      <c r="L2425" s="32" t="s">
        <v>6776</v>
      </c>
      <c r="N2425" s="24">
        <v>0</v>
      </c>
      <c r="O2425" s="24">
        <v>0</v>
      </c>
      <c r="P2425" s="32" t="s">
        <v>644</v>
      </c>
      <c r="Q2425" s="43" t="s">
        <v>645</v>
      </c>
      <c r="R2425" s="43" t="s">
        <v>93</v>
      </c>
      <c r="S2425" s="47">
        <v>5</v>
      </c>
    </row>
    <row r="2426" spans="1:19" ht="12.75">
      <c r="A2426" s="22" t="s">
        <v>60</v>
      </c>
      <c r="B2426" s="22" t="s">
        <v>1525</v>
      </c>
      <c r="C2426" s="22" t="s">
        <v>63</v>
      </c>
      <c r="D2426" s="22" t="s">
        <v>61</v>
      </c>
      <c r="E2426" s="22" t="s">
        <v>6777</v>
      </c>
      <c r="F2426" s="31">
        <v>43055.539791666662</v>
      </c>
      <c r="G2426" s="31">
        <v>43063</v>
      </c>
      <c r="H2426" s="31">
        <v>43281</v>
      </c>
      <c r="I2426" s="31">
        <v>43085</v>
      </c>
      <c r="J2426" s="22" t="s">
        <v>73</v>
      </c>
      <c r="K2426" s="32" t="s">
        <v>110</v>
      </c>
      <c r="L2426" s="32" t="s">
        <v>6778</v>
      </c>
      <c r="N2426" s="24">
        <v>1395.5775000000001</v>
      </c>
      <c r="O2426" s="24">
        <v>1441.08</v>
      </c>
      <c r="P2426" s="32" t="s">
        <v>1582</v>
      </c>
      <c r="Q2426" s="43" t="s">
        <v>1583</v>
      </c>
      <c r="R2426" s="43" t="s">
        <v>78</v>
      </c>
      <c r="S2426" s="47">
        <v>4</v>
      </c>
    </row>
    <row r="2427" spans="1:19" ht="12.75">
      <c r="A2427" s="22" t="s">
        <v>60</v>
      </c>
      <c r="B2427" s="22" t="s">
        <v>236</v>
      </c>
      <c r="C2427" s="22" t="s">
        <v>63</v>
      </c>
      <c r="D2427" s="22" t="s">
        <v>61</v>
      </c>
      <c r="E2427" s="22" t="s">
        <v>6779</v>
      </c>
      <c r="F2427" s="31">
        <v>43056.673900462964</v>
      </c>
      <c r="G2427" s="31">
        <v>43069</v>
      </c>
      <c r="H2427" s="31">
        <v>43434</v>
      </c>
      <c r="I2427" s="31">
        <v>43086.667002314811</v>
      </c>
      <c r="J2427" s="22" t="s">
        <v>73</v>
      </c>
      <c r="K2427" s="32" t="s">
        <v>80</v>
      </c>
      <c r="L2427" s="32" t="s">
        <v>6780</v>
      </c>
      <c r="N2427" s="24">
        <v>0</v>
      </c>
      <c r="O2427" s="24">
        <v>0</v>
      </c>
      <c r="P2427" s="32" t="s">
        <v>6781</v>
      </c>
      <c r="Q2427" s="43" t="s">
        <v>6782</v>
      </c>
      <c r="R2427" s="43" t="s">
        <v>78</v>
      </c>
      <c r="S2427" s="47">
        <v>5</v>
      </c>
    </row>
    <row r="2428" spans="1:19" ht="12.75">
      <c r="A2428" s="22" t="s">
        <v>60</v>
      </c>
      <c r="B2428" s="22" t="s">
        <v>209</v>
      </c>
      <c r="C2428" s="22" t="s">
        <v>63</v>
      </c>
      <c r="D2428" s="22" t="s">
        <v>61</v>
      </c>
      <c r="E2428" s="22" t="s">
        <v>6783</v>
      </c>
      <c r="F2428" s="31">
        <v>43069.478217592594</v>
      </c>
      <c r="G2428" s="31">
        <v>42980</v>
      </c>
      <c r="H2428" s="31">
        <v>43345</v>
      </c>
      <c r="I2428" s="31">
        <v>43099.477025462962</v>
      </c>
      <c r="J2428" s="22" t="s">
        <v>99</v>
      </c>
      <c r="K2428" s="32" t="s">
        <v>100</v>
      </c>
      <c r="L2428" s="32" t="s">
        <v>6784</v>
      </c>
      <c r="M2428" s="32" t="s">
        <v>6785</v>
      </c>
      <c r="N2428" s="24">
        <v>657.17</v>
      </c>
      <c r="O2428" s="24">
        <v>657.17</v>
      </c>
      <c r="P2428" s="32" t="s">
        <v>2262</v>
      </c>
      <c r="Q2428" s="43" t="s">
        <v>2263</v>
      </c>
      <c r="R2428" s="43" t="s">
        <v>78</v>
      </c>
      <c r="S2428" s="47">
        <v>1</v>
      </c>
    </row>
    <row r="2429" spans="1:19" ht="12.75">
      <c r="A2429" s="22" t="s">
        <v>60</v>
      </c>
      <c r="B2429" s="22" t="s">
        <v>236</v>
      </c>
      <c r="C2429" s="22" t="s">
        <v>63</v>
      </c>
      <c r="D2429" s="22" t="s">
        <v>61</v>
      </c>
      <c r="E2429" s="22" t="s">
        <v>6786</v>
      </c>
      <c r="F2429" s="31">
        <v>43047.476018518515</v>
      </c>
      <c r="G2429" s="31">
        <v>43049</v>
      </c>
      <c r="H2429" s="31">
        <v>43414</v>
      </c>
      <c r="I2429" s="31">
        <v>43077.470613425925</v>
      </c>
      <c r="J2429" s="22" t="s">
        <v>73</v>
      </c>
      <c r="K2429" s="32" t="s">
        <v>80</v>
      </c>
      <c r="L2429" s="32" t="s">
        <v>6787</v>
      </c>
      <c r="N2429" s="24">
        <v>1496.11</v>
      </c>
      <c r="O2429" s="24">
        <v>0</v>
      </c>
      <c r="P2429" s="32" t="s">
        <v>1426</v>
      </c>
      <c r="Q2429" s="43" t="s">
        <v>1427</v>
      </c>
      <c r="R2429" s="43" t="s">
        <v>78</v>
      </c>
      <c r="S2429" s="47">
        <v>5</v>
      </c>
    </row>
    <row r="2430" spans="1:19" ht="12.75">
      <c r="A2430" s="22" t="s">
        <v>60</v>
      </c>
      <c r="B2430" s="22" t="s">
        <v>209</v>
      </c>
      <c r="C2430" s="22" t="s">
        <v>63</v>
      </c>
      <c r="D2430" s="22" t="s">
        <v>61</v>
      </c>
      <c r="E2430" s="22" t="s">
        <v>6788</v>
      </c>
      <c r="F2430" s="31">
        <v>43056.595277777778</v>
      </c>
      <c r="G2430" s="31">
        <v>43027</v>
      </c>
      <c r="H2430" s="31">
        <v>43392</v>
      </c>
      <c r="I2430" s="31">
        <v>43086.590081018519</v>
      </c>
      <c r="J2430" s="22" t="s">
        <v>99</v>
      </c>
      <c r="K2430" s="32" t="s">
        <v>74</v>
      </c>
      <c r="L2430" s="32" t="s">
        <v>6789</v>
      </c>
      <c r="N2430" s="24">
        <v>125.31999999999999</v>
      </c>
      <c r="O2430" s="24">
        <v>125.31999999999999</v>
      </c>
      <c r="P2430" s="32" t="s">
        <v>1663</v>
      </c>
      <c r="Q2430" s="43" t="s">
        <v>1664</v>
      </c>
      <c r="R2430" s="43" t="s">
        <v>93</v>
      </c>
      <c r="S2430" s="47">
        <v>1</v>
      </c>
    </row>
    <row r="2431" spans="1:19" ht="12.75">
      <c r="A2431" s="22" t="s">
        <v>60</v>
      </c>
      <c r="B2431" s="22" t="s">
        <v>1333</v>
      </c>
      <c r="C2431" s="22" t="s">
        <v>63</v>
      </c>
      <c r="D2431" s="22" t="s">
        <v>61</v>
      </c>
      <c r="E2431" s="22" t="s">
        <v>6790</v>
      </c>
      <c r="F2431" s="31">
        <v>43053.491724537038</v>
      </c>
      <c r="G2431" s="31">
        <v>43054</v>
      </c>
      <c r="H2431" s="31">
        <v>43419</v>
      </c>
      <c r="I2431" s="31">
        <v>43083</v>
      </c>
      <c r="J2431" s="22" t="s">
        <v>73</v>
      </c>
      <c r="K2431" s="32" t="s">
        <v>74</v>
      </c>
      <c r="L2431" s="32" t="s">
        <v>6791</v>
      </c>
      <c r="N2431" s="24">
        <v>669.7775</v>
      </c>
      <c r="O2431" s="24">
        <v>825.68</v>
      </c>
      <c r="P2431" s="32" t="s">
        <v>245</v>
      </c>
      <c r="Q2431" s="43" t="s">
        <v>246</v>
      </c>
      <c r="R2431" s="43" t="s">
        <v>78</v>
      </c>
      <c r="S2431" s="47">
        <v>5</v>
      </c>
    </row>
    <row r="2432" spans="1:19" ht="12.75">
      <c r="A2432" s="22" t="s">
        <v>60</v>
      </c>
      <c r="B2432" s="22" t="s">
        <v>209</v>
      </c>
      <c r="C2432" s="22" t="s">
        <v>63</v>
      </c>
      <c r="D2432" s="22" t="s">
        <v>61</v>
      </c>
      <c r="E2432" s="22" t="s">
        <v>6792</v>
      </c>
      <c r="F2432" s="31">
        <v>43042.274421296293</v>
      </c>
      <c r="G2432" s="31">
        <v>43042</v>
      </c>
      <c r="H2432" s="31">
        <v>43407</v>
      </c>
      <c r="I2432" s="31">
        <v>43072.272893518515</v>
      </c>
      <c r="J2432" s="22" t="s">
        <v>73</v>
      </c>
      <c r="K2432" s="32" t="s">
        <v>110</v>
      </c>
      <c r="L2432" s="32" t="s">
        <v>6793</v>
      </c>
      <c r="N2432" s="24">
        <v>327.42000000000002</v>
      </c>
      <c r="O2432" s="24">
        <v>287.60000000000002</v>
      </c>
      <c r="P2432" s="32" t="s">
        <v>4101</v>
      </c>
      <c r="Q2432" s="43" t="s">
        <v>4102</v>
      </c>
      <c r="R2432" s="43" t="s">
        <v>78</v>
      </c>
      <c r="S2432" s="47">
        <v>6</v>
      </c>
    </row>
    <row r="2433" spans="1:19" ht="12.75">
      <c r="A2433" s="22" t="s">
        <v>60</v>
      </c>
      <c r="B2433" s="22" t="s">
        <v>366</v>
      </c>
      <c r="C2433" s="22" t="s">
        <v>63</v>
      </c>
      <c r="D2433" s="22" t="s">
        <v>61</v>
      </c>
      <c r="E2433" s="22" t="s">
        <v>6794</v>
      </c>
      <c r="F2433" s="31">
        <v>43053.679363425923</v>
      </c>
      <c r="G2433" s="31">
        <v>43066</v>
      </c>
      <c r="H2433" s="31">
        <v>43434</v>
      </c>
      <c r="I2433" s="31">
        <v>43083.663946759254</v>
      </c>
      <c r="J2433" s="22" t="s">
        <v>73</v>
      </c>
      <c r="K2433" s="32" t="s">
        <v>80</v>
      </c>
      <c r="L2433" s="32" t="s">
        <v>6795</v>
      </c>
      <c r="N2433" s="24">
        <v>2443.4133000000002</v>
      </c>
      <c r="O2433" s="24">
        <v>0</v>
      </c>
      <c r="P2433" s="32" t="s">
        <v>262</v>
      </c>
      <c r="Q2433" s="43" t="s">
        <v>263</v>
      </c>
      <c r="R2433" s="43" t="s">
        <v>78</v>
      </c>
      <c r="S2433" s="47">
        <v>5</v>
      </c>
    </row>
    <row r="2434" spans="1:19" ht="12.75">
      <c r="A2434" s="22" t="s">
        <v>60</v>
      </c>
      <c r="B2434" s="22" t="s">
        <v>209</v>
      </c>
      <c r="C2434" s="22" t="s">
        <v>63</v>
      </c>
      <c r="D2434" s="22" t="s">
        <v>61</v>
      </c>
      <c r="E2434" s="22" t="s">
        <v>6796</v>
      </c>
      <c r="F2434" s="31">
        <v>43069.536944444444</v>
      </c>
      <c r="G2434" s="31">
        <v>43069</v>
      </c>
      <c r="H2434" s="31">
        <v>43434</v>
      </c>
      <c r="I2434" s="31">
        <v>43099.533136574071</v>
      </c>
      <c r="J2434" s="22" t="s">
        <v>73</v>
      </c>
      <c r="K2434" s="32" t="s">
        <v>6679</v>
      </c>
      <c r="L2434" s="32" t="s">
        <v>6797</v>
      </c>
      <c r="M2434" s="32" t="s">
        <v>6798</v>
      </c>
      <c r="N2434" s="24">
        <v>1244.3779999999999</v>
      </c>
      <c r="O2434" s="24">
        <v>834.065</v>
      </c>
      <c r="P2434" s="32" t="s">
        <v>992</v>
      </c>
      <c r="Q2434" s="43" t="s">
        <v>993</v>
      </c>
      <c r="R2434" s="43" t="s">
        <v>78</v>
      </c>
      <c r="S2434" s="47">
        <v>5</v>
      </c>
    </row>
    <row r="2435" spans="1:19" ht="12.75">
      <c r="A2435" s="22" t="s">
        <v>60</v>
      </c>
      <c r="B2435" s="22" t="s">
        <v>209</v>
      </c>
      <c r="C2435" s="22" t="s">
        <v>63</v>
      </c>
      <c r="D2435" s="22" t="s">
        <v>61</v>
      </c>
      <c r="E2435" s="22" t="s">
        <v>6799</v>
      </c>
      <c r="F2435" s="31">
        <v>43068.496863425928</v>
      </c>
      <c r="G2435" s="31">
        <v>42709</v>
      </c>
      <c r="H2435" s="31">
        <v>43074</v>
      </c>
      <c r="I2435" s="31">
        <v>43098.496678240735</v>
      </c>
      <c r="J2435" s="22" t="s">
        <v>242</v>
      </c>
      <c r="K2435" s="32" t="s">
        <v>110</v>
      </c>
      <c r="L2435" s="32" t="s">
        <v>6800</v>
      </c>
      <c r="N2435" s="24">
        <v>-170</v>
      </c>
      <c r="O2435" s="24">
        <v>-170</v>
      </c>
      <c r="P2435" s="32" t="s">
        <v>806</v>
      </c>
      <c r="Q2435" s="43" t="s">
        <v>807</v>
      </c>
      <c r="R2435" s="43" t="s">
        <v>93</v>
      </c>
      <c r="S2435" s="47">
        <v>1</v>
      </c>
    </row>
    <row r="2436" spans="1:19" ht="12.75">
      <c r="A2436" s="22" t="s">
        <v>60</v>
      </c>
      <c r="B2436" s="22" t="s">
        <v>236</v>
      </c>
      <c r="C2436" s="22" t="s">
        <v>63</v>
      </c>
      <c r="D2436" s="22" t="s">
        <v>61</v>
      </c>
      <c r="E2436" s="22" t="s">
        <v>6801</v>
      </c>
      <c r="F2436" s="31">
        <v>43061.523275462961</v>
      </c>
      <c r="G2436" s="31">
        <v>43092</v>
      </c>
      <c r="H2436" s="31">
        <v>43457</v>
      </c>
      <c r="I2436" s="31">
        <v>43113.553067129629</v>
      </c>
      <c r="J2436" s="22" t="s">
        <v>145</v>
      </c>
      <c r="K2436" s="32" t="s">
        <v>100</v>
      </c>
      <c r="L2436" s="32" t="s">
        <v>6802</v>
      </c>
      <c r="M2436" s="32" t="s">
        <v>6803</v>
      </c>
      <c r="N2436" s="24">
        <v>6207.14</v>
      </c>
      <c r="O2436" s="24">
        <v>4321.49</v>
      </c>
      <c r="P2436" s="32" t="s">
        <v>207</v>
      </c>
      <c r="Q2436" s="43" t="s">
        <v>208</v>
      </c>
      <c r="R2436" s="43" t="s">
        <v>78</v>
      </c>
      <c r="S2436" s="47">
        <v>5</v>
      </c>
    </row>
    <row r="2437" spans="1:19" ht="12.75">
      <c r="A2437" s="22" t="s">
        <v>60</v>
      </c>
      <c r="B2437" s="22" t="s">
        <v>209</v>
      </c>
      <c r="C2437" s="22" t="s">
        <v>63</v>
      </c>
      <c r="D2437" s="22" t="s">
        <v>61</v>
      </c>
      <c r="E2437" s="22" t="s">
        <v>6804</v>
      </c>
      <c r="F2437" s="31">
        <v>43047.68136574074</v>
      </c>
      <c r="G2437" s="31">
        <v>43047</v>
      </c>
      <c r="H2437" s="31">
        <v>43412</v>
      </c>
      <c r="I2437" s="31">
        <v>43077.680069444439</v>
      </c>
      <c r="J2437" s="22" t="s">
        <v>73</v>
      </c>
      <c r="K2437" s="32" t="s">
        <v>110</v>
      </c>
      <c r="L2437" s="32" t="s">
        <v>6805</v>
      </c>
      <c r="N2437" s="24">
        <v>740.20330000000001</v>
      </c>
      <c r="O2437" s="24">
        <v>589.84</v>
      </c>
      <c r="P2437" s="32" t="s">
        <v>857</v>
      </c>
      <c r="Q2437" s="43" t="s">
        <v>858</v>
      </c>
      <c r="R2437" s="43" t="s">
        <v>78</v>
      </c>
      <c r="S2437" s="47">
        <v>5</v>
      </c>
    </row>
    <row r="2438" spans="1:19" ht="12.75">
      <c r="A2438" s="22" t="s">
        <v>60</v>
      </c>
      <c r="B2438" s="22" t="s">
        <v>640</v>
      </c>
      <c r="C2438" s="22" t="s">
        <v>63</v>
      </c>
      <c r="D2438" s="22" t="s">
        <v>61</v>
      </c>
      <c r="E2438" s="22" t="s">
        <v>6806</v>
      </c>
      <c r="F2438" s="31">
        <v>43063.046481481477</v>
      </c>
      <c r="G2438" s="31">
        <v>43105</v>
      </c>
      <c r="H2438" s="31">
        <v>43470</v>
      </c>
      <c r="I2438" s="31">
        <v>43123.046481481477</v>
      </c>
      <c r="J2438" s="22" t="s">
        <v>73</v>
      </c>
      <c r="K2438" s="32" t="s">
        <v>110</v>
      </c>
      <c r="L2438" s="32" t="s">
        <v>6807</v>
      </c>
      <c r="N2438" s="24">
        <v>699.85599999999999</v>
      </c>
      <c r="O2438" s="24">
        <v>487.98</v>
      </c>
      <c r="P2438" s="32" t="s">
        <v>245</v>
      </c>
      <c r="Q2438" s="43" t="s">
        <v>246</v>
      </c>
      <c r="R2438" s="43" t="s">
        <v>78</v>
      </c>
      <c r="S2438" s="47">
        <v>5</v>
      </c>
    </row>
    <row r="2439" spans="1:19" ht="12.75">
      <c r="A2439" s="22" t="s">
        <v>60</v>
      </c>
      <c r="B2439" s="22" t="s">
        <v>209</v>
      </c>
      <c r="C2439" s="22" t="s">
        <v>63</v>
      </c>
      <c r="D2439" s="22" t="s">
        <v>61</v>
      </c>
      <c r="E2439" s="22" t="s">
        <v>6808</v>
      </c>
      <c r="F2439" s="31">
        <v>43048.085601851853</v>
      </c>
      <c r="G2439" s="31">
        <v>43083</v>
      </c>
      <c r="H2439" s="31">
        <v>43448</v>
      </c>
      <c r="I2439" s="31">
        <v>43108.085601851853</v>
      </c>
      <c r="J2439" s="22" t="s">
        <v>145</v>
      </c>
      <c r="K2439" s="32" t="s">
        <v>110</v>
      </c>
      <c r="L2439" s="32" t="s">
        <v>6809</v>
      </c>
      <c r="N2439" s="24">
        <v>2072.36</v>
      </c>
      <c r="O2439" s="24">
        <v>2072.36</v>
      </c>
      <c r="P2439" s="32" t="s">
        <v>183</v>
      </c>
      <c r="Q2439" s="43" t="s">
        <v>184</v>
      </c>
      <c r="R2439" s="43" t="s">
        <v>78</v>
      </c>
      <c r="S2439" s="47">
        <v>1</v>
      </c>
    </row>
    <row r="2440" spans="1:19" ht="12.75">
      <c r="A2440" s="22" t="s">
        <v>60</v>
      </c>
      <c r="B2440" s="22" t="s">
        <v>209</v>
      </c>
      <c r="C2440" s="22" t="s">
        <v>63</v>
      </c>
      <c r="D2440" s="22" t="s">
        <v>61</v>
      </c>
      <c r="E2440" s="22" t="s">
        <v>6810</v>
      </c>
      <c r="F2440" s="31">
        <v>43048.658842592587</v>
      </c>
      <c r="G2440" s="31">
        <v>43048</v>
      </c>
      <c r="H2440" s="31">
        <v>43413</v>
      </c>
      <c r="I2440" s="31">
        <v>43078.64980324074</v>
      </c>
      <c r="J2440" s="22" t="s">
        <v>73</v>
      </c>
      <c r="K2440" s="32" t="s">
        <v>80</v>
      </c>
      <c r="L2440" s="32" t="s">
        <v>6811</v>
      </c>
      <c r="N2440" s="24">
        <v>451.43</v>
      </c>
      <c r="O2440" s="24">
        <v>0</v>
      </c>
      <c r="P2440" s="32" t="s">
        <v>1975</v>
      </c>
      <c r="Q2440" s="43" t="s">
        <v>1976</v>
      </c>
      <c r="R2440" s="43" t="s">
        <v>78</v>
      </c>
      <c r="S2440" s="47">
        <v>5</v>
      </c>
    </row>
    <row r="2441" spans="1:19" ht="12.75">
      <c r="A2441" s="22" t="s">
        <v>60</v>
      </c>
      <c r="B2441" s="22" t="s">
        <v>404</v>
      </c>
      <c r="C2441" s="22" t="s">
        <v>63</v>
      </c>
      <c r="D2441" s="22" t="s">
        <v>61</v>
      </c>
      <c r="E2441" s="22" t="s">
        <v>6812</v>
      </c>
      <c r="F2441" s="31">
        <v>43041.440671296295</v>
      </c>
      <c r="G2441" s="31">
        <v>43049</v>
      </c>
      <c r="H2441" s="31">
        <v>43414</v>
      </c>
      <c r="I2441" s="31">
        <v>43071</v>
      </c>
      <c r="J2441" s="22" t="s">
        <v>73</v>
      </c>
      <c r="K2441" s="32" t="s">
        <v>100</v>
      </c>
      <c r="L2441" s="32" t="s">
        <v>6813</v>
      </c>
      <c r="M2441" s="32" t="s">
        <v>6814</v>
      </c>
      <c r="N2441" s="24">
        <v>4316.7433000000001</v>
      </c>
      <c r="O2441" s="24">
        <v>2943.21</v>
      </c>
      <c r="P2441" s="32" t="s">
        <v>91</v>
      </c>
      <c r="Q2441" s="43" t="s">
        <v>92</v>
      </c>
      <c r="R2441" s="43" t="s">
        <v>78</v>
      </c>
      <c r="S2441" s="47">
        <v>5</v>
      </c>
    </row>
    <row r="2442" spans="1:19" ht="12.75">
      <c r="A2442" s="22" t="s">
        <v>60</v>
      </c>
      <c r="B2442" s="22" t="s">
        <v>236</v>
      </c>
      <c r="C2442" s="22" t="s">
        <v>63</v>
      </c>
      <c r="D2442" s="22" t="s">
        <v>61</v>
      </c>
      <c r="E2442" s="22" t="s">
        <v>6815</v>
      </c>
      <c r="F2442" s="31">
        <v>43059.586284722223</v>
      </c>
      <c r="G2442" s="31">
        <v>43066</v>
      </c>
      <c r="H2442" s="31">
        <v>43431</v>
      </c>
      <c r="I2442" s="31">
        <v>43089.581041666665</v>
      </c>
      <c r="J2442" s="22" t="s">
        <v>73</v>
      </c>
      <c r="K2442" s="32" t="s">
        <v>80</v>
      </c>
      <c r="L2442" s="32" t="s">
        <v>6816</v>
      </c>
      <c r="N2442" s="24">
        <v>1347.29</v>
      </c>
      <c r="O2442" s="24">
        <v>0</v>
      </c>
      <c r="P2442" s="32" t="s">
        <v>2588</v>
      </c>
      <c r="Q2442" s="43" t="s">
        <v>2589</v>
      </c>
      <c r="R2442" s="43" t="s">
        <v>78</v>
      </c>
      <c r="S2442" s="47">
        <v>6</v>
      </c>
    </row>
    <row r="2443" spans="1:19" ht="12.75">
      <c r="A2443" s="22" t="s">
        <v>60</v>
      </c>
      <c r="B2443" s="22" t="s">
        <v>209</v>
      </c>
      <c r="C2443" s="22" t="s">
        <v>63</v>
      </c>
      <c r="D2443" s="22" t="s">
        <v>61</v>
      </c>
      <c r="E2443" s="22" t="s">
        <v>6817</v>
      </c>
      <c r="F2443" s="31">
        <v>43045.449618055551</v>
      </c>
      <c r="G2443" s="31">
        <v>43067</v>
      </c>
      <c r="H2443" s="31">
        <v>43432</v>
      </c>
      <c r="I2443" s="31">
        <v>43075.448564814811</v>
      </c>
      <c r="J2443" s="22" t="s">
        <v>73</v>
      </c>
      <c r="K2443" s="32" t="s">
        <v>80</v>
      </c>
      <c r="L2443" s="32" t="s">
        <v>6818</v>
      </c>
      <c r="N2443" s="24">
        <v>633.56500000000005</v>
      </c>
      <c r="O2443" s="24">
        <v>0</v>
      </c>
      <c r="P2443" s="32" t="s">
        <v>6819</v>
      </c>
      <c r="Q2443" s="43" t="s">
        <v>6820</v>
      </c>
      <c r="R2443" s="43" t="s">
        <v>78</v>
      </c>
      <c r="S2443" s="47">
        <v>5</v>
      </c>
    </row>
    <row r="2444" spans="1:19" ht="12.75">
      <c r="A2444" s="22" t="s">
        <v>60</v>
      </c>
      <c r="B2444" s="22" t="s">
        <v>236</v>
      </c>
      <c r="C2444" s="22" t="s">
        <v>63</v>
      </c>
      <c r="D2444" s="22" t="s">
        <v>61</v>
      </c>
      <c r="E2444" s="22" t="s">
        <v>6821</v>
      </c>
      <c r="F2444" s="31">
        <v>43040.442280092589</v>
      </c>
      <c r="G2444" s="31">
        <v>43062</v>
      </c>
      <c r="H2444" s="31">
        <v>43434</v>
      </c>
      <c r="I2444" s="31">
        <v>43070.436342592591</v>
      </c>
      <c r="J2444" s="22" t="s">
        <v>73</v>
      </c>
      <c r="K2444" s="32" t="s">
        <v>80</v>
      </c>
      <c r="L2444" s="32" t="s">
        <v>6822</v>
      </c>
      <c r="N2444" s="24">
        <v>6473.20</v>
      </c>
      <c r="O2444" s="24">
        <v>0</v>
      </c>
      <c r="P2444" s="32" t="s">
        <v>279</v>
      </c>
      <c r="Q2444" s="43" t="s">
        <v>280</v>
      </c>
      <c r="R2444" s="43" t="s">
        <v>78</v>
      </c>
      <c r="S2444" s="47">
        <v>5</v>
      </c>
    </row>
    <row r="2445" spans="1:19" ht="12.75">
      <c r="A2445" s="22" t="s">
        <v>60</v>
      </c>
      <c r="B2445" s="22" t="s">
        <v>315</v>
      </c>
      <c r="C2445" s="22" t="s">
        <v>63</v>
      </c>
      <c r="D2445" s="22" t="s">
        <v>61</v>
      </c>
      <c r="E2445" s="22" t="s">
        <v>6823</v>
      </c>
      <c r="F2445" s="31">
        <v>43069.661874999998</v>
      </c>
      <c r="G2445" s="31">
        <v>43089</v>
      </c>
      <c r="H2445" s="31">
        <v>43454</v>
      </c>
      <c r="I2445" s="31">
        <v>43126</v>
      </c>
      <c r="J2445" s="22" t="s">
        <v>73</v>
      </c>
      <c r="K2445" s="32" t="s">
        <v>80</v>
      </c>
      <c r="L2445" s="32" t="s">
        <v>6824</v>
      </c>
      <c r="N2445" s="24">
        <v>3535.63</v>
      </c>
      <c r="O2445" s="24">
        <v>0</v>
      </c>
      <c r="P2445" s="32" t="s">
        <v>1106</v>
      </c>
      <c r="Q2445" s="43" t="s">
        <v>1107</v>
      </c>
      <c r="R2445" s="43" t="s">
        <v>78</v>
      </c>
      <c r="S2445" s="47">
        <v>6</v>
      </c>
    </row>
    <row r="2446" spans="1:19" ht="12.75">
      <c r="A2446" s="22" t="s">
        <v>60</v>
      </c>
      <c r="B2446" s="22" t="s">
        <v>209</v>
      </c>
      <c r="C2446" s="22" t="s">
        <v>63</v>
      </c>
      <c r="D2446" s="22" t="s">
        <v>61</v>
      </c>
      <c r="E2446" s="22" t="s">
        <v>6825</v>
      </c>
      <c r="F2446" s="31">
        <v>43056.450590277775</v>
      </c>
      <c r="G2446" s="31">
        <v>43056</v>
      </c>
      <c r="H2446" s="31">
        <v>43421</v>
      </c>
      <c r="I2446" s="31">
        <v>43086.44972222222</v>
      </c>
      <c r="J2446" s="22" t="s">
        <v>73</v>
      </c>
      <c r="K2446" s="32" t="s">
        <v>100</v>
      </c>
      <c r="L2446" s="32" t="s">
        <v>6826</v>
      </c>
      <c r="M2446" s="32" t="s">
        <v>6827</v>
      </c>
      <c r="N2446" s="24">
        <v>435.24119999999999</v>
      </c>
      <c r="O2446" s="24">
        <v>338.49</v>
      </c>
      <c r="P2446" s="32" t="s">
        <v>606</v>
      </c>
      <c r="Q2446" s="43" t="s">
        <v>607</v>
      </c>
      <c r="R2446" s="43" t="s">
        <v>78</v>
      </c>
      <c r="S2446" s="47">
        <v>5</v>
      </c>
    </row>
    <row r="2447" spans="1:19" ht="12.75">
      <c r="A2447" s="22" t="s">
        <v>60</v>
      </c>
      <c r="B2447" s="22" t="s">
        <v>3650</v>
      </c>
      <c r="C2447" s="22" t="s">
        <v>63</v>
      </c>
      <c r="D2447" s="22" t="s">
        <v>61</v>
      </c>
      <c r="E2447" s="22" t="s">
        <v>6828</v>
      </c>
      <c r="F2447" s="31">
        <v>43042.047268518516</v>
      </c>
      <c r="G2447" s="31">
        <v>43084</v>
      </c>
      <c r="H2447" s="31">
        <v>43449</v>
      </c>
      <c r="I2447" s="31">
        <v>43102.047268518516</v>
      </c>
      <c r="J2447" s="22" t="s">
        <v>73</v>
      </c>
      <c r="K2447" s="32" t="s">
        <v>110</v>
      </c>
      <c r="L2447" s="32" t="s">
        <v>6829</v>
      </c>
      <c r="N2447" s="24">
        <v>2072.94</v>
      </c>
      <c r="O2447" s="24">
        <v>2521.9699999999998</v>
      </c>
      <c r="P2447" s="32" t="s">
        <v>262</v>
      </c>
      <c r="Q2447" s="43" t="s">
        <v>263</v>
      </c>
      <c r="R2447" s="43" t="s">
        <v>78</v>
      </c>
      <c r="S2447" s="47">
        <v>5</v>
      </c>
    </row>
    <row r="2448" spans="1:19" ht="12.75">
      <c r="A2448" s="22" t="s">
        <v>60</v>
      </c>
      <c r="B2448" s="22" t="s">
        <v>1525</v>
      </c>
      <c r="C2448" s="22" t="s">
        <v>63</v>
      </c>
      <c r="D2448" s="22" t="s">
        <v>61</v>
      </c>
      <c r="E2448" s="22" t="s">
        <v>6830</v>
      </c>
      <c r="F2448" s="31">
        <v>43063.469884259255</v>
      </c>
      <c r="G2448" s="31">
        <v>43063</v>
      </c>
      <c r="H2448" s="31">
        <v>43428</v>
      </c>
      <c r="I2448" s="31">
        <v>43093</v>
      </c>
      <c r="J2448" s="22" t="s">
        <v>73</v>
      </c>
      <c r="K2448" s="32" t="s">
        <v>169</v>
      </c>
      <c r="L2448" s="32" t="s">
        <v>6831</v>
      </c>
      <c r="N2448" s="24">
        <v>2027.46</v>
      </c>
      <c r="O2448" s="24">
        <v>0</v>
      </c>
      <c r="P2448" s="32" t="s">
        <v>765</v>
      </c>
      <c r="Q2448" s="43" t="s">
        <v>766</v>
      </c>
      <c r="R2448" s="43" t="s">
        <v>93</v>
      </c>
      <c r="S2448" s="47">
        <v>4</v>
      </c>
    </row>
    <row r="2449" spans="1:19" ht="12.75">
      <c r="A2449" s="22" t="s">
        <v>60</v>
      </c>
      <c r="B2449" s="22" t="s">
        <v>236</v>
      </c>
      <c r="C2449" s="22" t="s">
        <v>63</v>
      </c>
      <c r="D2449" s="22" t="s">
        <v>61</v>
      </c>
      <c r="E2449" s="22" t="s">
        <v>6832</v>
      </c>
      <c r="F2449" s="31">
        <v>43060.618159722224</v>
      </c>
      <c r="G2449" s="31">
        <v>43090</v>
      </c>
      <c r="H2449" s="31">
        <v>43455</v>
      </c>
      <c r="I2449" s="31">
        <v>43090.615995370368</v>
      </c>
      <c r="J2449" s="22" t="s">
        <v>73</v>
      </c>
      <c r="K2449" s="32" t="s">
        <v>100</v>
      </c>
      <c r="L2449" s="32" t="s">
        <v>6833</v>
      </c>
      <c r="M2449" s="32" t="s">
        <v>2218</v>
      </c>
      <c r="N2449" s="24">
        <v>385.5475</v>
      </c>
      <c r="O2449" s="24">
        <v>287.62</v>
      </c>
      <c r="P2449" s="32" t="s">
        <v>644</v>
      </c>
      <c r="Q2449" s="43" t="s">
        <v>645</v>
      </c>
      <c r="R2449" s="43" t="s">
        <v>78</v>
      </c>
      <c r="S2449" s="47">
        <v>5</v>
      </c>
    </row>
    <row r="2450" spans="1:19" ht="12.75">
      <c r="A2450" s="22" t="s">
        <v>60</v>
      </c>
      <c r="B2450" s="22" t="s">
        <v>209</v>
      </c>
      <c r="C2450" s="22" t="s">
        <v>63</v>
      </c>
      <c r="D2450" s="22" t="s">
        <v>61</v>
      </c>
      <c r="E2450" s="22" t="s">
        <v>6834</v>
      </c>
      <c r="F2450" s="31">
        <v>43061.677337962959</v>
      </c>
      <c r="G2450" s="31">
        <v>43061</v>
      </c>
      <c r="H2450" s="31">
        <v>43426</v>
      </c>
      <c r="I2450" s="31">
        <v>43091.652048611111</v>
      </c>
      <c r="J2450" s="22" t="s">
        <v>73</v>
      </c>
      <c r="K2450" s="32" t="s">
        <v>80</v>
      </c>
      <c r="L2450" s="32" t="s">
        <v>6835</v>
      </c>
      <c r="N2450" s="24">
        <v>0</v>
      </c>
      <c r="O2450" s="24">
        <v>0</v>
      </c>
      <c r="P2450" s="32" t="s">
        <v>6836</v>
      </c>
      <c r="Q2450" s="43" t="s">
        <v>6837</v>
      </c>
      <c r="R2450" s="43" t="s">
        <v>93</v>
      </c>
      <c r="S2450" s="47">
        <v>5</v>
      </c>
    </row>
    <row r="2451" spans="1:19" ht="12.75">
      <c r="A2451" s="22" t="s">
        <v>60</v>
      </c>
      <c r="B2451" s="22" t="s">
        <v>209</v>
      </c>
      <c r="C2451" s="22" t="s">
        <v>63</v>
      </c>
      <c r="D2451" s="22" t="s">
        <v>61</v>
      </c>
      <c r="E2451" s="22" t="s">
        <v>6838</v>
      </c>
      <c r="F2451" s="31">
        <v>43056.494293981479</v>
      </c>
      <c r="G2451" s="31">
        <v>43056</v>
      </c>
      <c r="H2451" s="31">
        <v>43421</v>
      </c>
      <c r="I2451" s="31">
        <v>43086.492268518516</v>
      </c>
      <c r="J2451" s="22" t="s">
        <v>73</v>
      </c>
      <c r="K2451" s="32" t="s">
        <v>110</v>
      </c>
      <c r="L2451" s="32" t="s">
        <v>6839</v>
      </c>
      <c r="N2451" s="24">
        <v>429.8325</v>
      </c>
      <c r="O2451" s="24">
        <v>325.32</v>
      </c>
      <c r="P2451" s="32" t="s">
        <v>1078</v>
      </c>
      <c r="Q2451" s="43" t="s">
        <v>1079</v>
      </c>
      <c r="R2451" s="43" t="s">
        <v>78</v>
      </c>
      <c r="S2451" s="47">
        <v>5</v>
      </c>
    </row>
    <row r="2452" spans="1:19" ht="12.75">
      <c r="A2452" s="22" t="s">
        <v>60</v>
      </c>
      <c r="B2452" s="22" t="s">
        <v>1782</v>
      </c>
      <c r="C2452" s="22" t="s">
        <v>63</v>
      </c>
      <c r="D2452" s="22" t="s">
        <v>61</v>
      </c>
      <c r="E2452" s="22" t="s">
        <v>6840</v>
      </c>
      <c r="F2452" s="31">
        <v>43053.498969907407</v>
      </c>
      <c r="G2452" s="31">
        <v>43053</v>
      </c>
      <c r="H2452" s="31">
        <v>43432</v>
      </c>
      <c r="I2452" s="31">
        <v>43083</v>
      </c>
      <c r="J2452" s="22" t="s">
        <v>73</v>
      </c>
      <c r="K2452" s="32" t="s">
        <v>74</v>
      </c>
      <c r="L2452" s="32" t="s">
        <v>6841</v>
      </c>
      <c r="N2452" s="24">
        <v>2529.482</v>
      </c>
      <c r="O2452" s="24">
        <v>1894.96</v>
      </c>
      <c r="P2452" s="32" t="s">
        <v>2861</v>
      </c>
      <c r="Q2452" s="43" t="s">
        <v>2862</v>
      </c>
      <c r="R2452" s="43" t="s">
        <v>78</v>
      </c>
      <c r="S2452" s="47">
        <v>6</v>
      </c>
    </row>
    <row r="2453" spans="1:19" ht="12.75">
      <c r="A2453" s="22" t="s">
        <v>60</v>
      </c>
      <c r="B2453" s="22" t="s">
        <v>209</v>
      </c>
      <c r="C2453" s="22" t="s">
        <v>63</v>
      </c>
      <c r="D2453" s="22" t="s">
        <v>61</v>
      </c>
      <c r="E2453" s="22" t="s">
        <v>6842</v>
      </c>
      <c r="F2453" s="31">
        <v>43056.506122685183</v>
      </c>
      <c r="G2453" s="31">
        <v>43056</v>
      </c>
      <c r="H2453" s="31">
        <v>43421</v>
      </c>
      <c r="I2453" s="31">
        <v>43086.504189814812</v>
      </c>
      <c r="J2453" s="22" t="s">
        <v>73</v>
      </c>
      <c r="K2453" s="32" t="s">
        <v>110</v>
      </c>
      <c r="L2453" s="32" t="s">
        <v>6843</v>
      </c>
      <c r="N2453" s="24">
        <v>613.84199999999998</v>
      </c>
      <c r="O2453" s="24">
        <v>568.69000000000005</v>
      </c>
      <c r="P2453" s="32" t="s">
        <v>6844</v>
      </c>
      <c r="Q2453" s="43" t="s">
        <v>6845</v>
      </c>
      <c r="R2453" s="43" t="s">
        <v>78</v>
      </c>
      <c r="S2453" s="47">
        <v>5</v>
      </c>
    </row>
    <row r="2454" spans="1:19" ht="12.75">
      <c r="A2454" s="22" t="s">
        <v>60</v>
      </c>
      <c r="B2454" s="22" t="s">
        <v>236</v>
      </c>
      <c r="C2454" s="22" t="s">
        <v>63</v>
      </c>
      <c r="D2454" s="22" t="s">
        <v>61</v>
      </c>
      <c r="E2454" s="22" t="s">
        <v>6846</v>
      </c>
      <c r="F2454" s="31">
        <v>43063.502696759257</v>
      </c>
      <c r="G2454" s="31">
        <v>43073</v>
      </c>
      <c r="H2454" s="31">
        <v>43438</v>
      </c>
      <c r="I2454" s="31">
        <v>43093.498530092591</v>
      </c>
      <c r="J2454" s="22" t="s">
        <v>73</v>
      </c>
      <c r="K2454" s="32" t="s">
        <v>110</v>
      </c>
      <c r="L2454" s="32" t="s">
        <v>6847</v>
      </c>
      <c r="N2454" s="24">
        <v>876.15200000000004</v>
      </c>
      <c r="O2454" s="24">
        <v>1050.96</v>
      </c>
      <c r="P2454" s="32" t="s">
        <v>279</v>
      </c>
      <c r="Q2454" s="43" t="s">
        <v>280</v>
      </c>
      <c r="R2454" s="43" t="s">
        <v>78</v>
      </c>
      <c r="S2454" s="47">
        <v>5</v>
      </c>
    </row>
    <row r="2455" spans="1:19" ht="12.75">
      <c r="A2455" s="22" t="s">
        <v>60</v>
      </c>
      <c r="B2455" s="22" t="s">
        <v>209</v>
      </c>
      <c r="C2455" s="22" t="s">
        <v>63</v>
      </c>
      <c r="D2455" s="22" t="s">
        <v>61</v>
      </c>
      <c r="E2455" s="22" t="s">
        <v>6848</v>
      </c>
      <c r="F2455" s="31">
        <v>43050.584988425922</v>
      </c>
      <c r="G2455" s="31">
        <v>43052</v>
      </c>
      <c r="H2455" s="31">
        <v>43417</v>
      </c>
      <c r="I2455" s="31">
        <v>43080.583240740736</v>
      </c>
      <c r="J2455" s="22" t="s">
        <v>73</v>
      </c>
      <c r="K2455" s="32" t="s">
        <v>74</v>
      </c>
      <c r="L2455" s="32" t="s">
        <v>6849</v>
      </c>
      <c r="N2455" s="24">
        <v>340.24160000000001</v>
      </c>
      <c r="O2455" s="24">
        <v>287.60000000000002</v>
      </c>
      <c r="P2455" s="32" t="s">
        <v>719</v>
      </c>
      <c r="Q2455" s="43" t="s">
        <v>720</v>
      </c>
      <c r="R2455" s="43" t="s">
        <v>78</v>
      </c>
      <c r="S2455" s="47">
        <v>5</v>
      </c>
    </row>
    <row r="2456" spans="1:19" ht="12.75">
      <c r="A2456" s="22" t="s">
        <v>60</v>
      </c>
      <c r="B2456" s="22" t="s">
        <v>373</v>
      </c>
      <c r="C2456" s="22" t="s">
        <v>63</v>
      </c>
      <c r="D2456" s="22" t="s">
        <v>61</v>
      </c>
      <c r="E2456" s="22" t="s">
        <v>6850</v>
      </c>
      <c r="F2456" s="31">
        <v>43067.402662037035</v>
      </c>
      <c r="G2456" s="31">
        <v>43067</v>
      </c>
      <c r="H2456" s="31">
        <v>43432</v>
      </c>
      <c r="I2456" s="31">
        <v>43097.399178240739</v>
      </c>
      <c r="J2456" s="22" t="s">
        <v>73</v>
      </c>
      <c r="K2456" s="32" t="s">
        <v>110</v>
      </c>
      <c r="L2456" s="32" t="s">
        <v>6851</v>
      </c>
      <c r="N2456" s="24">
        <v>1117.8166000000001</v>
      </c>
      <c r="O2456" s="24">
        <v>604.25</v>
      </c>
      <c r="P2456" s="32" t="s">
        <v>4294</v>
      </c>
      <c r="Q2456" s="43" t="s">
        <v>4295</v>
      </c>
      <c r="R2456" s="43" t="s">
        <v>78</v>
      </c>
      <c r="S2456" s="47">
        <v>6</v>
      </c>
    </row>
    <row r="2457" spans="1:19" ht="12.75">
      <c r="A2457" s="22" t="s">
        <v>60</v>
      </c>
      <c r="B2457" s="22" t="s">
        <v>259</v>
      </c>
      <c r="C2457" s="22" t="s">
        <v>63</v>
      </c>
      <c r="D2457" s="22" t="s">
        <v>61</v>
      </c>
      <c r="E2457" s="22" t="s">
        <v>6852</v>
      </c>
      <c r="F2457" s="31">
        <v>43062.747361111113</v>
      </c>
      <c r="G2457" s="31">
        <v>43062</v>
      </c>
      <c r="H2457" s="31">
        <v>43427</v>
      </c>
      <c r="I2457" s="31">
        <v>43092</v>
      </c>
      <c r="J2457" s="22" t="s">
        <v>73</v>
      </c>
      <c r="K2457" s="32" t="s">
        <v>110</v>
      </c>
      <c r="L2457" s="32" t="s">
        <v>6853</v>
      </c>
      <c r="N2457" s="24">
        <v>850.51660000000004</v>
      </c>
      <c r="O2457" s="24">
        <v>964.43</v>
      </c>
      <c r="P2457" s="32" t="s">
        <v>279</v>
      </c>
      <c r="Q2457" s="43" t="s">
        <v>280</v>
      </c>
      <c r="R2457" s="43" t="s">
        <v>78</v>
      </c>
      <c r="S2457" s="47">
        <v>5</v>
      </c>
    </row>
    <row r="2458" spans="1:19" ht="12.75">
      <c r="A2458" s="22" t="s">
        <v>60</v>
      </c>
      <c r="B2458" s="22" t="s">
        <v>209</v>
      </c>
      <c r="C2458" s="22" t="s">
        <v>63</v>
      </c>
      <c r="D2458" s="22" t="s">
        <v>61</v>
      </c>
      <c r="E2458" s="22" t="s">
        <v>6854</v>
      </c>
      <c r="F2458" s="31">
        <v>43048.085625</v>
      </c>
      <c r="G2458" s="31">
        <v>43083</v>
      </c>
      <c r="H2458" s="31">
        <v>43448</v>
      </c>
      <c r="I2458" s="31">
        <v>43108.085625</v>
      </c>
      <c r="J2458" s="22" t="s">
        <v>145</v>
      </c>
      <c r="K2458" s="32" t="s">
        <v>100</v>
      </c>
      <c r="L2458" s="32" t="s">
        <v>6855</v>
      </c>
      <c r="M2458" s="32" t="s">
        <v>6856</v>
      </c>
      <c r="N2458" s="24">
        <v>2353.5700000000002</v>
      </c>
      <c r="O2458" s="24">
        <v>2353.5700000000002</v>
      </c>
      <c r="P2458" s="32" t="s">
        <v>91</v>
      </c>
      <c r="Q2458" s="43" t="s">
        <v>92</v>
      </c>
      <c r="R2458" s="43" t="s">
        <v>78</v>
      </c>
      <c r="S2458" s="47">
        <v>1</v>
      </c>
    </row>
    <row r="2459" spans="1:19" ht="12.75">
      <c r="A2459" s="22" t="s">
        <v>60</v>
      </c>
      <c r="B2459" s="22" t="s">
        <v>209</v>
      </c>
      <c r="C2459" s="22" t="s">
        <v>63</v>
      </c>
      <c r="D2459" s="22" t="s">
        <v>61</v>
      </c>
      <c r="E2459" s="22" t="s">
        <v>6857</v>
      </c>
      <c r="F2459" s="31">
        <v>43056.447847222218</v>
      </c>
      <c r="G2459" s="31">
        <v>43056</v>
      </c>
      <c r="H2459" s="31">
        <v>43421</v>
      </c>
      <c r="I2459" s="31">
        <v>43086.446666666663</v>
      </c>
      <c r="J2459" s="22" t="s">
        <v>73</v>
      </c>
      <c r="K2459" s="32" t="s">
        <v>110</v>
      </c>
      <c r="L2459" s="32" t="s">
        <v>6858</v>
      </c>
      <c r="N2459" s="24">
        <v>564.25829999999996</v>
      </c>
      <c r="O2459" s="24">
        <v>450.09</v>
      </c>
      <c r="P2459" s="32" t="s">
        <v>783</v>
      </c>
      <c r="Q2459" s="43" t="s">
        <v>784</v>
      </c>
      <c r="R2459" s="43" t="s">
        <v>78</v>
      </c>
      <c r="S2459" s="47">
        <v>5</v>
      </c>
    </row>
    <row r="2460" spans="1:19" ht="12.75">
      <c r="A2460" s="22" t="s">
        <v>60</v>
      </c>
      <c r="B2460" s="22" t="s">
        <v>315</v>
      </c>
      <c r="C2460" s="22" t="s">
        <v>63</v>
      </c>
      <c r="D2460" s="22" t="s">
        <v>61</v>
      </c>
      <c r="E2460" s="22" t="s">
        <v>6859</v>
      </c>
      <c r="F2460" s="31">
        <v>43059.481296296297</v>
      </c>
      <c r="G2460" s="31">
        <v>43091</v>
      </c>
      <c r="H2460" s="31">
        <v>43456</v>
      </c>
      <c r="I2460" s="31">
        <v>43119</v>
      </c>
      <c r="J2460" s="22" t="s">
        <v>145</v>
      </c>
      <c r="K2460" s="32" t="s">
        <v>169</v>
      </c>
      <c r="L2460" s="32" t="s">
        <v>6860</v>
      </c>
      <c r="N2460" s="24">
        <v>0</v>
      </c>
      <c r="O2460" s="24">
        <v>0</v>
      </c>
      <c r="P2460" s="32" t="s">
        <v>91</v>
      </c>
      <c r="Q2460" s="43" t="s">
        <v>92</v>
      </c>
      <c r="R2460" s="43" t="s">
        <v>93</v>
      </c>
      <c r="S2460" s="47">
        <v>1</v>
      </c>
    </row>
    <row r="2461" spans="1:19" ht="12.75">
      <c r="A2461" s="22" t="s">
        <v>60</v>
      </c>
      <c r="B2461" s="22" t="s">
        <v>354</v>
      </c>
      <c r="C2461" s="22" t="s">
        <v>63</v>
      </c>
      <c r="D2461" s="22" t="s">
        <v>61</v>
      </c>
      <c r="E2461" s="22" t="s">
        <v>6861</v>
      </c>
      <c r="F2461" s="31">
        <v>43048.676041666666</v>
      </c>
      <c r="G2461" s="31">
        <v>43068</v>
      </c>
      <c r="H2461" s="31">
        <v>43433</v>
      </c>
      <c r="I2461" s="31">
        <v>43078</v>
      </c>
      <c r="J2461" s="22" t="s">
        <v>73</v>
      </c>
      <c r="K2461" s="32" t="s">
        <v>110</v>
      </c>
      <c r="L2461" s="32" t="s">
        <v>6862</v>
      </c>
      <c r="N2461" s="24">
        <v>645.55999999999995</v>
      </c>
      <c r="O2461" s="24">
        <v>625.44000000000005</v>
      </c>
      <c r="P2461" s="32" t="s">
        <v>1078</v>
      </c>
      <c r="Q2461" s="43" t="s">
        <v>1079</v>
      </c>
      <c r="R2461" s="43" t="s">
        <v>78</v>
      </c>
      <c r="S2461" s="47">
        <v>4</v>
      </c>
    </row>
    <row r="2462" spans="1:19" ht="12.75">
      <c r="A2462" s="22" t="s">
        <v>60</v>
      </c>
      <c r="B2462" s="22" t="s">
        <v>209</v>
      </c>
      <c r="C2462" s="22" t="s">
        <v>63</v>
      </c>
      <c r="D2462" s="22" t="s">
        <v>61</v>
      </c>
      <c r="E2462" s="22" t="s">
        <v>6863</v>
      </c>
      <c r="F2462" s="31">
        <v>43068.694780092592</v>
      </c>
      <c r="G2462" s="31">
        <v>43107</v>
      </c>
      <c r="H2462" s="31">
        <v>43472</v>
      </c>
      <c r="I2462" s="31">
        <v>43098.693252314813</v>
      </c>
      <c r="J2462" s="22" t="s">
        <v>73</v>
      </c>
      <c r="K2462" s="32" t="s">
        <v>110</v>
      </c>
      <c r="L2462" s="32" t="s">
        <v>6864</v>
      </c>
      <c r="N2462" s="24">
        <v>783.03399999999999</v>
      </c>
      <c r="O2462" s="24">
        <v>562.90</v>
      </c>
      <c r="P2462" s="32" t="s">
        <v>783</v>
      </c>
      <c r="Q2462" s="43" t="s">
        <v>784</v>
      </c>
      <c r="R2462" s="43" t="s">
        <v>78</v>
      </c>
      <c r="S2462" s="47">
        <v>5</v>
      </c>
    </row>
    <row r="2463" spans="1:19" ht="12.75">
      <c r="A2463" s="22" t="s">
        <v>60</v>
      </c>
      <c r="B2463" s="22" t="s">
        <v>1381</v>
      </c>
      <c r="C2463" s="22" t="s">
        <v>63</v>
      </c>
      <c r="D2463" s="22" t="s">
        <v>61</v>
      </c>
      <c r="E2463" s="22" t="s">
        <v>6865</v>
      </c>
      <c r="F2463" s="31">
        <v>43068.601041666661</v>
      </c>
      <c r="G2463" s="31">
        <v>43069</v>
      </c>
      <c r="H2463" s="31">
        <v>43434</v>
      </c>
      <c r="I2463" s="31">
        <v>43098.598749999997</v>
      </c>
      <c r="J2463" s="22" t="s">
        <v>73</v>
      </c>
      <c r="K2463" s="32" t="s">
        <v>110</v>
      </c>
      <c r="L2463" s="32" t="s">
        <v>6866</v>
      </c>
      <c r="N2463" s="24">
        <v>431.05</v>
      </c>
      <c r="O2463" s="24">
        <v>520.60</v>
      </c>
      <c r="P2463" s="32" t="s">
        <v>5064</v>
      </c>
      <c r="Q2463" s="43" t="s">
        <v>5065</v>
      </c>
      <c r="R2463" s="43" t="s">
        <v>78</v>
      </c>
      <c r="S2463" s="47">
        <v>5</v>
      </c>
    </row>
    <row r="2464" spans="1:19" ht="12.75">
      <c r="A2464" s="22" t="s">
        <v>60</v>
      </c>
      <c r="B2464" s="22" t="s">
        <v>224</v>
      </c>
      <c r="C2464" s="22" t="s">
        <v>63</v>
      </c>
      <c r="D2464" s="22" t="s">
        <v>61</v>
      </c>
      <c r="E2464" s="22" t="s">
        <v>6867</v>
      </c>
      <c r="F2464" s="31">
        <v>43062.546064814815</v>
      </c>
      <c r="G2464" s="31">
        <v>43065</v>
      </c>
      <c r="H2464" s="31">
        <v>43430</v>
      </c>
      <c r="I2464" s="31">
        <v>43092</v>
      </c>
      <c r="J2464" s="22" t="s">
        <v>73</v>
      </c>
      <c r="K2464" s="32" t="s">
        <v>80</v>
      </c>
      <c r="L2464" s="32" t="s">
        <v>6868</v>
      </c>
      <c r="N2464" s="24">
        <v>0</v>
      </c>
      <c r="O2464" s="24">
        <v>0</v>
      </c>
      <c r="P2464" s="32" t="s">
        <v>91</v>
      </c>
      <c r="Q2464" s="43" t="s">
        <v>92</v>
      </c>
      <c r="R2464" s="43" t="s">
        <v>78</v>
      </c>
      <c r="S2464" s="47">
        <v>4</v>
      </c>
    </row>
    <row r="2465" spans="1:19" ht="12.75">
      <c r="A2465" s="22" t="s">
        <v>60</v>
      </c>
      <c r="B2465" s="22" t="s">
        <v>236</v>
      </c>
      <c r="C2465" s="22" t="s">
        <v>63</v>
      </c>
      <c r="D2465" s="22" t="s">
        <v>61</v>
      </c>
      <c r="E2465" s="22" t="s">
        <v>6869</v>
      </c>
      <c r="F2465" s="31">
        <v>43041.529004629629</v>
      </c>
      <c r="G2465" s="31">
        <v>43041</v>
      </c>
      <c r="H2465" s="31">
        <v>43406</v>
      </c>
      <c r="I2465" s="31">
        <v>43071.525763888887</v>
      </c>
      <c r="J2465" s="22" t="s">
        <v>73</v>
      </c>
      <c r="K2465" s="32" t="s">
        <v>80</v>
      </c>
      <c r="L2465" s="32" t="s">
        <v>6870</v>
      </c>
      <c r="N2465" s="24">
        <v>0</v>
      </c>
      <c r="O2465" s="24">
        <v>0</v>
      </c>
      <c r="P2465" s="32" t="s">
        <v>1705</v>
      </c>
      <c r="Q2465" s="43" t="s">
        <v>1706</v>
      </c>
      <c r="R2465" s="43" t="s">
        <v>78</v>
      </c>
      <c r="S2465" s="47">
        <v>5</v>
      </c>
    </row>
    <row r="2466" spans="1:19" ht="12.75">
      <c r="A2466" s="22" t="s">
        <v>60</v>
      </c>
      <c r="B2466" s="22" t="s">
        <v>209</v>
      </c>
      <c r="C2466" s="22" t="s">
        <v>63</v>
      </c>
      <c r="D2466" s="22" t="s">
        <v>61</v>
      </c>
      <c r="E2466" s="22" t="s">
        <v>6871</v>
      </c>
      <c r="F2466" s="31">
        <v>43056.522824074069</v>
      </c>
      <c r="G2466" s="31">
        <v>43091</v>
      </c>
      <c r="H2466" s="31">
        <v>43456</v>
      </c>
      <c r="I2466" s="31">
        <v>43086.521041666667</v>
      </c>
      <c r="J2466" s="22" t="s">
        <v>73</v>
      </c>
      <c r="K2466" s="32" t="s">
        <v>74</v>
      </c>
      <c r="L2466" s="32" t="s">
        <v>6872</v>
      </c>
      <c r="N2466" s="24">
        <v>0</v>
      </c>
      <c r="O2466" s="24">
        <v>0</v>
      </c>
      <c r="P2466" s="32" t="s">
        <v>463</v>
      </c>
      <c r="Q2466" s="43" t="s">
        <v>464</v>
      </c>
      <c r="R2466" s="43" t="s">
        <v>78</v>
      </c>
      <c r="S2466" s="47">
        <v>5</v>
      </c>
    </row>
    <row r="2467" spans="1:19" ht="12.75">
      <c r="A2467" s="22" t="s">
        <v>60</v>
      </c>
      <c r="B2467" s="22" t="s">
        <v>404</v>
      </c>
      <c r="C2467" s="22" t="s">
        <v>63</v>
      </c>
      <c r="D2467" s="22" t="s">
        <v>61</v>
      </c>
      <c r="E2467" s="22" t="s">
        <v>6873</v>
      </c>
      <c r="F2467" s="31">
        <v>43055.474664351852</v>
      </c>
      <c r="G2467" s="31">
        <v>43075</v>
      </c>
      <c r="H2467" s="31">
        <v>43440</v>
      </c>
      <c r="I2467" s="31">
        <v>43085</v>
      </c>
      <c r="J2467" s="22" t="s">
        <v>73</v>
      </c>
      <c r="K2467" s="32" t="s">
        <v>80</v>
      </c>
      <c r="L2467" s="32" t="s">
        <v>6874</v>
      </c>
      <c r="N2467" s="24">
        <v>7916.84</v>
      </c>
      <c r="O2467" s="24">
        <v>0</v>
      </c>
      <c r="P2467" s="32" t="s">
        <v>6875</v>
      </c>
      <c r="Q2467" s="43" t="s">
        <v>6876</v>
      </c>
      <c r="R2467" s="43" t="s">
        <v>78</v>
      </c>
      <c r="S2467" s="47">
        <v>6</v>
      </c>
    </row>
    <row r="2468" spans="1:19" ht="12.75">
      <c r="A2468" s="22" t="s">
        <v>60</v>
      </c>
      <c r="B2468" s="22" t="s">
        <v>514</v>
      </c>
      <c r="C2468" s="22" t="s">
        <v>63</v>
      </c>
      <c r="D2468" s="22" t="s">
        <v>61</v>
      </c>
      <c r="E2468" s="22" t="s">
        <v>6877</v>
      </c>
      <c r="F2468" s="31">
        <v>43069.627870370372</v>
      </c>
      <c r="G2468" s="31">
        <v>43070</v>
      </c>
      <c r="H2468" s="31">
        <v>43435</v>
      </c>
      <c r="I2468" s="31">
        <v>43099</v>
      </c>
      <c r="J2468" s="22" t="s">
        <v>73</v>
      </c>
      <c r="K2468" s="32" t="s">
        <v>80</v>
      </c>
      <c r="L2468" s="32" t="s">
        <v>6878</v>
      </c>
      <c r="N2468" s="24">
        <v>856.75</v>
      </c>
      <c r="O2468" s="24">
        <v>0</v>
      </c>
      <c r="P2468" s="32" t="s">
        <v>3460</v>
      </c>
      <c r="Q2468" s="43" t="s">
        <v>3461</v>
      </c>
      <c r="R2468" s="43" t="s">
        <v>78</v>
      </c>
      <c r="S2468" s="47">
        <v>5</v>
      </c>
    </row>
    <row r="2469" spans="1:19" ht="12.75">
      <c r="A2469" s="22" t="s">
        <v>60</v>
      </c>
      <c r="B2469" s="22" t="s">
        <v>546</v>
      </c>
      <c r="C2469" s="22" t="s">
        <v>63</v>
      </c>
      <c r="D2469" s="22" t="s">
        <v>61</v>
      </c>
      <c r="E2469" s="22" t="s">
        <v>6879</v>
      </c>
      <c r="F2469" s="31">
        <v>43047.443194444444</v>
      </c>
      <c r="G2469" s="31">
        <v>43078</v>
      </c>
      <c r="H2469" s="31">
        <v>43443</v>
      </c>
      <c r="I2469" s="31">
        <v>43077</v>
      </c>
      <c r="J2469" s="22" t="s">
        <v>73</v>
      </c>
      <c r="K2469" s="32" t="s">
        <v>110</v>
      </c>
      <c r="L2469" s="32" t="s">
        <v>6880</v>
      </c>
      <c r="N2469" s="24">
        <v>2259.40</v>
      </c>
      <c r="O2469" s="24">
        <v>2359.44</v>
      </c>
      <c r="P2469" s="32" t="s">
        <v>549</v>
      </c>
      <c r="Q2469" s="43" t="s">
        <v>550</v>
      </c>
      <c r="R2469" s="43" t="s">
        <v>78</v>
      </c>
      <c r="S2469" s="47">
        <v>4</v>
      </c>
    </row>
    <row r="2470" spans="1:19" ht="12.75">
      <c r="A2470" s="22" t="s">
        <v>60</v>
      </c>
      <c r="B2470" s="22" t="s">
        <v>745</v>
      </c>
      <c r="C2470" s="22" t="s">
        <v>63</v>
      </c>
      <c r="D2470" s="22" t="s">
        <v>61</v>
      </c>
      <c r="E2470" s="22" t="s">
        <v>6881</v>
      </c>
      <c r="F2470" s="31">
        <v>43061.568067129629</v>
      </c>
      <c r="G2470" s="31">
        <v>43070</v>
      </c>
      <c r="H2470" s="31">
        <v>43434</v>
      </c>
      <c r="I2470" s="31">
        <v>43091</v>
      </c>
      <c r="J2470" s="22" t="s">
        <v>73</v>
      </c>
      <c r="K2470" s="32" t="s">
        <v>80</v>
      </c>
      <c r="L2470" s="32" t="s">
        <v>6882</v>
      </c>
      <c r="N2470" s="24">
        <v>3144.49</v>
      </c>
      <c r="O2470" s="24">
        <v>0</v>
      </c>
      <c r="P2470" s="32" t="s">
        <v>504</v>
      </c>
      <c r="Q2470" s="43" t="s">
        <v>505</v>
      </c>
      <c r="R2470" s="43" t="s">
        <v>78</v>
      </c>
      <c r="S2470" s="47">
        <v>4</v>
      </c>
    </row>
    <row r="2471" spans="1:19" ht="12.75">
      <c r="A2471" s="22" t="s">
        <v>60</v>
      </c>
      <c r="B2471" s="22" t="s">
        <v>603</v>
      </c>
      <c r="C2471" s="22" t="s">
        <v>63</v>
      </c>
      <c r="D2471" s="22" t="s">
        <v>61</v>
      </c>
      <c r="E2471" s="22" t="s">
        <v>6883</v>
      </c>
      <c r="F2471" s="31">
        <v>43045.63857638889</v>
      </c>
      <c r="G2471" s="31">
        <v>42980</v>
      </c>
      <c r="H2471" s="31">
        <v>43345</v>
      </c>
      <c r="I2471" s="31">
        <v>43075</v>
      </c>
      <c r="J2471" s="22" t="s">
        <v>99</v>
      </c>
      <c r="K2471" s="32" t="s">
        <v>100</v>
      </c>
      <c r="L2471" s="32" t="s">
        <v>6884</v>
      </c>
      <c r="M2471" s="32" t="s">
        <v>5585</v>
      </c>
      <c r="N2471" s="24">
        <v>293.32999999999998</v>
      </c>
      <c r="O2471" s="24">
        <v>293.32999999999998</v>
      </c>
      <c r="P2471" s="32" t="s">
        <v>305</v>
      </c>
      <c r="Q2471" s="43" t="s">
        <v>306</v>
      </c>
      <c r="R2471" s="43" t="s">
        <v>78</v>
      </c>
      <c r="S2471" s="47">
        <v>1</v>
      </c>
    </row>
    <row r="2472" spans="1:19" ht="12.75">
      <c r="A2472" s="22" t="s">
        <v>60</v>
      </c>
      <c r="B2472" s="22" t="s">
        <v>1381</v>
      </c>
      <c r="C2472" s="22" t="s">
        <v>63</v>
      </c>
      <c r="D2472" s="22" t="s">
        <v>61</v>
      </c>
      <c r="E2472" s="22" t="s">
        <v>6885</v>
      </c>
      <c r="F2472" s="31">
        <v>43052.558252314811</v>
      </c>
      <c r="G2472" s="31">
        <v>43084</v>
      </c>
      <c r="H2472" s="31">
        <v>43449</v>
      </c>
      <c r="I2472" s="31">
        <v>43082.555023148147</v>
      </c>
      <c r="J2472" s="22" t="s">
        <v>73</v>
      </c>
      <c r="K2472" s="32" t="s">
        <v>110</v>
      </c>
      <c r="L2472" s="32" t="s">
        <v>6886</v>
      </c>
      <c r="N2472" s="24">
        <v>2605.1057000000001</v>
      </c>
      <c r="O2472" s="24">
        <v>3369.99</v>
      </c>
      <c r="P2472" s="32" t="s">
        <v>91</v>
      </c>
      <c r="Q2472" s="43" t="s">
        <v>92</v>
      </c>
      <c r="R2472" s="43" t="s">
        <v>78</v>
      </c>
      <c r="S2472" s="47">
        <v>5</v>
      </c>
    </row>
    <row r="2473" spans="1:19" ht="12.75">
      <c r="A2473" s="22" t="s">
        <v>60</v>
      </c>
      <c r="B2473" s="22" t="s">
        <v>236</v>
      </c>
      <c r="C2473" s="22" t="s">
        <v>63</v>
      </c>
      <c r="D2473" s="22" t="s">
        <v>61</v>
      </c>
      <c r="E2473" s="22" t="s">
        <v>6887</v>
      </c>
      <c r="F2473" s="31">
        <v>43052.511874999997</v>
      </c>
      <c r="G2473" s="31">
        <v>43033</v>
      </c>
      <c r="H2473" s="31">
        <v>43398</v>
      </c>
      <c r="I2473" s="31">
        <v>43082.511365740742</v>
      </c>
      <c r="J2473" s="22" t="s">
        <v>242</v>
      </c>
      <c r="K2473" s="32" t="s">
        <v>100</v>
      </c>
      <c r="L2473" s="32" t="s">
        <v>6888</v>
      </c>
      <c r="M2473" s="32" t="s">
        <v>6889</v>
      </c>
      <c r="N2473" s="24">
        <v>-3644.84</v>
      </c>
      <c r="O2473" s="24">
        <v>-3644.84</v>
      </c>
      <c r="P2473" s="32" t="s">
        <v>262</v>
      </c>
      <c r="Q2473" s="43" t="s">
        <v>263</v>
      </c>
      <c r="R2473" s="43" t="s">
        <v>78</v>
      </c>
      <c r="S2473" s="47">
        <v>1</v>
      </c>
    </row>
    <row r="2474" spans="1:19" ht="12.75">
      <c r="A2474" s="22" t="s">
        <v>60</v>
      </c>
      <c r="B2474" s="22" t="s">
        <v>236</v>
      </c>
      <c r="C2474" s="22" t="s">
        <v>63</v>
      </c>
      <c r="D2474" s="22" t="s">
        <v>61</v>
      </c>
      <c r="E2474" s="22" t="s">
        <v>6890</v>
      </c>
      <c r="F2474" s="31">
        <v>43062.705405092594</v>
      </c>
      <c r="G2474" s="31">
        <v>43080</v>
      </c>
      <c r="H2474" s="31">
        <v>43445</v>
      </c>
      <c r="I2474" s="31">
        <v>43092.690219907403</v>
      </c>
      <c r="J2474" s="22" t="s">
        <v>73</v>
      </c>
      <c r="K2474" s="32" t="s">
        <v>80</v>
      </c>
      <c r="L2474" s="32" t="s">
        <v>6891</v>
      </c>
      <c r="N2474" s="24">
        <v>15739.139999999999</v>
      </c>
      <c r="O2474" s="24">
        <v>0</v>
      </c>
      <c r="P2474" s="32" t="s">
        <v>5171</v>
      </c>
      <c r="Q2474" s="43" t="s">
        <v>5172</v>
      </c>
      <c r="R2474" s="43" t="s">
        <v>78</v>
      </c>
      <c r="S2474" s="47">
        <v>6</v>
      </c>
    </row>
    <row r="2475" spans="1:19" ht="12.75">
      <c r="A2475" s="22" t="s">
        <v>60</v>
      </c>
      <c r="B2475" s="22" t="s">
        <v>546</v>
      </c>
      <c r="C2475" s="22" t="s">
        <v>63</v>
      </c>
      <c r="D2475" s="22" t="s">
        <v>61</v>
      </c>
      <c r="E2475" s="22" t="s">
        <v>6892</v>
      </c>
      <c r="F2475" s="31">
        <v>43068.507638888885</v>
      </c>
      <c r="G2475" s="31">
        <v>43068</v>
      </c>
      <c r="H2475" s="31">
        <v>43433</v>
      </c>
      <c r="I2475" s="31">
        <v>43098</v>
      </c>
      <c r="J2475" s="22" t="s">
        <v>73</v>
      </c>
      <c r="K2475" s="32" t="s">
        <v>80</v>
      </c>
      <c r="L2475" s="32" t="s">
        <v>6893</v>
      </c>
      <c r="N2475" s="24">
        <v>282.69</v>
      </c>
      <c r="O2475" s="24">
        <v>0</v>
      </c>
      <c r="P2475" s="32" t="s">
        <v>239</v>
      </c>
      <c r="Q2475" s="43" t="s">
        <v>240</v>
      </c>
      <c r="R2475" s="43" t="s">
        <v>78</v>
      </c>
      <c r="S2475" s="47">
        <v>5</v>
      </c>
    </row>
    <row r="2476" spans="1:19" ht="12.75">
      <c r="A2476" s="22" t="s">
        <v>60</v>
      </c>
      <c r="B2476" s="22" t="s">
        <v>209</v>
      </c>
      <c r="C2476" s="22" t="s">
        <v>63</v>
      </c>
      <c r="D2476" s="22" t="s">
        <v>61</v>
      </c>
      <c r="E2476" s="22" t="s">
        <v>6894</v>
      </c>
      <c r="F2476" s="31">
        <v>43052.625185185185</v>
      </c>
      <c r="G2476" s="31">
        <v>43052</v>
      </c>
      <c r="H2476" s="31">
        <v>43417</v>
      </c>
      <c r="I2476" s="31">
        <v>43082.621412037035</v>
      </c>
      <c r="J2476" s="22" t="s">
        <v>73</v>
      </c>
      <c r="K2476" s="32" t="s">
        <v>80</v>
      </c>
      <c r="L2476" s="32" t="s">
        <v>6895</v>
      </c>
      <c r="N2476" s="24">
        <v>737.315</v>
      </c>
      <c r="O2476" s="24">
        <v>0</v>
      </c>
      <c r="P2476" s="32" t="s">
        <v>245</v>
      </c>
      <c r="Q2476" s="43" t="s">
        <v>246</v>
      </c>
      <c r="R2476" s="43" t="s">
        <v>78</v>
      </c>
      <c r="S2476" s="47">
        <v>5</v>
      </c>
    </row>
    <row r="2477" spans="1:19" ht="12.75">
      <c r="A2477" s="22" t="s">
        <v>60</v>
      </c>
      <c r="B2477" s="22" t="s">
        <v>236</v>
      </c>
      <c r="C2477" s="22" t="s">
        <v>63</v>
      </c>
      <c r="D2477" s="22" t="s">
        <v>61</v>
      </c>
      <c r="E2477" s="22" t="s">
        <v>6896</v>
      </c>
      <c r="F2477" s="31">
        <v>43054.573344907403</v>
      </c>
      <c r="G2477" s="31">
        <v>43077</v>
      </c>
      <c r="H2477" s="31">
        <v>43435</v>
      </c>
      <c r="I2477" s="31">
        <v>43084.565949074073</v>
      </c>
      <c r="J2477" s="22" t="s">
        <v>73</v>
      </c>
      <c r="K2477" s="32" t="s">
        <v>110</v>
      </c>
      <c r="L2477" s="32" t="s">
        <v>6897</v>
      </c>
      <c r="N2477" s="24">
        <v>2824.54</v>
      </c>
      <c r="O2477" s="24">
        <v>2396.0700000000002</v>
      </c>
      <c r="P2477" s="32" t="s">
        <v>227</v>
      </c>
      <c r="Q2477" s="43" t="s">
        <v>228</v>
      </c>
      <c r="R2477" s="43" t="s">
        <v>78</v>
      </c>
      <c r="S2477" s="47">
        <v>6</v>
      </c>
    </row>
    <row r="2478" spans="1:19" ht="12.75">
      <c r="A2478" s="22" t="s">
        <v>60</v>
      </c>
      <c r="B2478" s="22" t="s">
        <v>236</v>
      </c>
      <c r="C2478" s="22" t="s">
        <v>63</v>
      </c>
      <c r="D2478" s="22" t="s">
        <v>61</v>
      </c>
      <c r="E2478" s="22" t="s">
        <v>6898</v>
      </c>
      <c r="F2478" s="31">
        <v>43054.569814814815</v>
      </c>
      <c r="G2478" s="31">
        <v>43062</v>
      </c>
      <c r="H2478" s="31">
        <v>43427</v>
      </c>
      <c r="I2478" s="31">
        <v>43084.56591435185</v>
      </c>
      <c r="J2478" s="22" t="s">
        <v>73</v>
      </c>
      <c r="K2478" s="32" t="s">
        <v>80</v>
      </c>
      <c r="L2478" s="32" t="s">
        <v>6899</v>
      </c>
      <c r="N2478" s="24">
        <v>1720.2614000000001</v>
      </c>
      <c r="O2478" s="24">
        <v>0</v>
      </c>
      <c r="P2478" s="32" t="s">
        <v>91</v>
      </c>
      <c r="Q2478" s="43" t="s">
        <v>92</v>
      </c>
      <c r="R2478" s="43" t="s">
        <v>78</v>
      </c>
      <c r="S2478" s="47">
        <v>5</v>
      </c>
    </row>
    <row r="2479" spans="1:19" ht="12.75">
      <c r="A2479" s="22" t="s">
        <v>60</v>
      </c>
      <c r="B2479" s="22" t="s">
        <v>214</v>
      </c>
      <c r="C2479" s="22" t="s">
        <v>63</v>
      </c>
      <c r="D2479" s="22" t="s">
        <v>61</v>
      </c>
      <c r="E2479" s="22" t="s">
        <v>6900</v>
      </c>
      <c r="F2479" s="31">
        <v>43053.674513888887</v>
      </c>
      <c r="G2479" s="31">
        <v>43053</v>
      </c>
      <c r="H2479" s="31">
        <v>43418</v>
      </c>
      <c r="I2479" s="31">
        <v>43083</v>
      </c>
      <c r="J2479" s="22" t="s">
        <v>73</v>
      </c>
      <c r="K2479" s="32" t="s">
        <v>80</v>
      </c>
      <c r="L2479" s="32" t="s">
        <v>6901</v>
      </c>
      <c r="N2479" s="24">
        <v>1373.46</v>
      </c>
      <c r="O2479" s="24">
        <v>0</v>
      </c>
      <c r="P2479" s="32" t="s">
        <v>606</v>
      </c>
      <c r="Q2479" s="43" t="s">
        <v>607</v>
      </c>
      <c r="R2479" s="43" t="s">
        <v>78</v>
      </c>
      <c r="S2479" s="47">
        <v>5</v>
      </c>
    </row>
    <row r="2480" spans="1:19" ht="12.75">
      <c r="A2480" s="22" t="s">
        <v>60</v>
      </c>
      <c r="B2480" s="22" t="s">
        <v>651</v>
      </c>
      <c r="C2480" s="22" t="s">
        <v>63</v>
      </c>
      <c r="D2480" s="22" t="s">
        <v>61</v>
      </c>
      <c r="E2480" s="22" t="s">
        <v>6902</v>
      </c>
      <c r="F2480" s="31">
        <v>43045.611886574072</v>
      </c>
      <c r="G2480" s="31">
        <v>43069</v>
      </c>
      <c r="H2480" s="31">
        <v>43434</v>
      </c>
      <c r="I2480" s="31">
        <v>43075</v>
      </c>
      <c r="J2480" s="22" t="s">
        <v>73</v>
      </c>
      <c r="K2480" s="32" t="s">
        <v>100</v>
      </c>
      <c r="L2480" s="32" t="s">
        <v>6903</v>
      </c>
      <c r="M2480" s="32" t="s">
        <v>6904</v>
      </c>
      <c r="N2480" s="24">
        <v>1636.6487999999999</v>
      </c>
      <c r="O2480" s="24">
        <v>1337.78</v>
      </c>
      <c r="P2480" s="32" t="s">
        <v>4429</v>
      </c>
      <c r="Q2480" s="43" t="s">
        <v>4430</v>
      </c>
      <c r="R2480" s="43" t="s">
        <v>78</v>
      </c>
      <c r="S2480" s="47">
        <v>6</v>
      </c>
    </row>
    <row r="2481" spans="1:19" ht="12.75">
      <c r="A2481" s="22" t="s">
        <v>60</v>
      </c>
      <c r="B2481" s="22" t="s">
        <v>209</v>
      </c>
      <c r="C2481" s="22" t="s">
        <v>63</v>
      </c>
      <c r="D2481" s="22" t="s">
        <v>61</v>
      </c>
      <c r="E2481" s="22" t="s">
        <v>6905</v>
      </c>
      <c r="F2481" s="31">
        <v>43053.53665509259</v>
      </c>
      <c r="G2481" s="31">
        <v>42745</v>
      </c>
      <c r="H2481" s="31">
        <v>43110</v>
      </c>
      <c r="I2481" s="31">
        <v>43083.53638888889</v>
      </c>
      <c r="J2481" s="22" t="s">
        <v>242</v>
      </c>
      <c r="K2481" s="32" t="s">
        <v>100</v>
      </c>
      <c r="L2481" s="32" t="s">
        <v>6906</v>
      </c>
      <c r="M2481" s="32" t="s">
        <v>6907</v>
      </c>
      <c r="N2481" s="24">
        <v>-687.49</v>
      </c>
      <c r="O2481" s="24">
        <v>-687.49</v>
      </c>
      <c r="P2481" s="32" t="s">
        <v>613</v>
      </c>
      <c r="Q2481" s="43" t="s">
        <v>614</v>
      </c>
      <c r="R2481" s="43" t="s">
        <v>78</v>
      </c>
      <c r="S2481" s="47">
        <v>1</v>
      </c>
    </row>
    <row r="2482" spans="1:19" ht="12.75">
      <c r="A2482" s="22" t="s">
        <v>60</v>
      </c>
      <c r="B2482" s="22" t="s">
        <v>256</v>
      </c>
      <c r="C2482" s="22" t="s">
        <v>63</v>
      </c>
      <c r="D2482" s="22" t="s">
        <v>61</v>
      </c>
      <c r="E2482" s="22" t="s">
        <v>6908</v>
      </c>
      <c r="F2482" s="31">
        <v>43048.633912037032</v>
      </c>
      <c r="G2482" s="31">
        <v>43048</v>
      </c>
      <c r="H2482" s="31">
        <v>43434</v>
      </c>
      <c r="I2482" s="31">
        <v>43078.626296296294</v>
      </c>
      <c r="J2482" s="22" t="s">
        <v>73</v>
      </c>
      <c r="K2482" s="32" t="s">
        <v>110</v>
      </c>
      <c r="L2482" s="32" t="s">
        <v>6909</v>
      </c>
      <c r="N2482" s="24">
        <v>2172.1179999999999</v>
      </c>
      <c r="O2482" s="24">
        <v>2851.56</v>
      </c>
      <c r="P2482" s="32" t="s">
        <v>3456</v>
      </c>
      <c r="Q2482" s="43" t="s">
        <v>3457</v>
      </c>
      <c r="R2482" s="43" t="s">
        <v>78</v>
      </c>
      <c r="S2482" s="47">
        <v>5</v>
      </c>
    </row>
    <row r="2483" spans="1:19" ht="12.75">
      <c r="A2483" s="22" t="s">
        <v>60</v>
      </c>
      <c r="B2483" s="22" t="s">
        <v>236</v>
      </c>
      <c r="C2483" s="22" t="s">
        <v>63</v>
      </c>
      <c r="D2483" s="22" t="s">
        <v>61</v>
      </c>
      <c r="E2483" s="22" t="s">
        <v>6910</v>
      </c>
      <c r="F2483" s="31">
        <v>43052.788831018515</v>
      </c>
      <c r="G2483" s="31">
        <v>43054</v>
      </c>
      <c r="H2483" s="31">
        <v>43419</v>
      </c>
      <c r="I2483" s="31">
        <v>43082.786423611113</v>
      </c>
      <c r="J2483" s="22" t="s">
        <v>73</v>
      </c>
      <c r="K2483" s="32" t="s">
        <v>100</v>
      </c>
      <c r="L2483" s="32" t="s">
        <v>6911</v>
      </c>
      <c r="M2483" s="32" t="s">
        <v>6912</v>
      </c>
      <c r="N2483" s="24">
        <v>384.09660000000002</v>
      </c>
      <c r="O2483" s="24">
        <v>293.61</v>
      </c>
      <c r="P2483" s="32" t="s">
        <v>348</v>
      </c>
      <c r="Q2483" s="43" t="s">
        <v>349</v>
      </c>
      <c r="R2483" s="43" t="s">
        <v>78</v>
      </c>
      <c r="S2483" s="47">
        <v>5</v>
      </c>
    </row>
    <row r="2484" spans="1:19" ht="12.75">
      <c r="A2484" s="22" t="s">
        <v>60</v>
      </c>
      <c r="B2484" s="22" t="s">
        <v>411</v>
      </c>
      <c r="C2484" s="22" t="s">
        <v>63</v>
      </c>
      <c r="D2484" s="22" t="s">
        <v>61</v>
      </c>
      <c r="E2484" s="22" t="s">
        <v>6913</v>
      </c>
      <c r="F2484" s="31">
        <v>43069.458333333328</v>
      </c>
      <c r="G2484" s="31">
        <v>43081</v>
      </c>
      <c r="H2484" s="31">
        <v>43446</v>
      </c>
      <c r="I2484" s="31">
        <v>43099.455428240741</v>
      </c>
      <c r="J2484" s="22" t="s">
        <v>73</v>
      </c>
      <c r="K2484" s="32" t="s">
        <v>80</v>
      </c>
      <c r="L2484" s="32" t="s">
        <v>6914</v>
      </c>
      <c r="N2484" s="24">
        <v>2981.06</v>
      </c>
      <c r="O2484" s="24">
        <v>0</v>
      </c>
      <c r="P2484" s="32" t="s">
        <v>442</v>
      </c>
      <c r="Q2484" s="43" t="s">
        <v>443</v>
      </c>
      <c r="R2484" s="43" t="s">
        <v>78</v>
      </c>
      <c r="S2484" s="47">
        <v>4</v>
      </c>
    </row>
    <row r="2485" spans="1:19" ht="12.75">
      <c r="A2485" s="22" t="s">
        <v>60</v>
      </c>
      <c r="B2485" s="22" t="s">
        <v>288</v>
      </c>
      <c r="C2485" s="22" t="s">
        <v>63</v>
      </c>
      <c r="D2485" s="22" t="s">
        <v>61</v>
      </c>
      <c r="E2485" s="22" t="s">
        <v>6915</v>
      </c>
      <c r="F2485" s="31">
        <v>43053.551712962959</v>
      </c>
      <c r="G2485" s="31">
        <v>43053</v>
      </c>
      <c r="H2485" s="31">
        <v>43418</v>
      </c>
      <c r="I2485" s="31">
        <v>43083</v>
      </c>
      <c r="J2485" s="22" t="s">
        <v>73</v>
      </c>
      <c r="K2485" s="32" t="s">
        <v>110</v>
      </c>
      <c r="L2485" s="32" t="s">
        <v>6916</v>
      </c>
      <c r="N2485" s="24">
        <v>787.68</v>
      </c>
      <c r="O2485" s="24">
        <v>703.95</v>
      </c>
      <c r="P2485" s="32" t="s">
        <v>528</v>
      </c>
      <c r="Q2485" s="43" t="s">
        <v>529</v>
      </c>
      <c r="R2485" s="43" t="s">
        <v>78</v>
      </c>
      <c r="S2485" s="47">
        <v>5</v>
      </c>
    </row>
    <row r="2486" spans="1:19" ht="12.75">
      <c r="A2486" s="22" t="s">
        <v>60</v>
      </c>
      <c r="B2486" s="22" t="s">
        <v>288</v>
      </c>
      <c r="C2486" s="22" t="s">
        <v>63</v>
      </c>
      <c r="D2486" s="22" t="s">
        <v>61</v>
      </c>
      <c r="E2486" s="22" t="s">
        <v>6917</v>
      </c>
      <c r="F2486" s="31">
        <v>43046.665833333333</v>
      </c>
      <c r="G2486" s="31">
        <v>43069</v>
      </c>
      <c r="H2486" s="31">
        <v>43434</v>
      </c>
      <c r="I2486" s="31">
        <v>43076</v>
      </c>
      <c r="J2486" s="22" t="s">
        <v>73</v>
      </c>
      <c r="K2486" s="32" t="s">
        <v>74</v>
      </c>
      <c r="L2486" s="32" t="s">
        <v>6918</v>
      </c>
      <c r="N2486" s="24">
        <v>2050.4065999999998</v>
      </c>
      <c r="O2486" s="24">
        <v>2410.02</v>
      </c>
      <c r="P2486" s="32" t="s">
        <v>857</v>
      </c>
      <c r="Q2486" s="43" t="s">
        <v>858</v>
      </c>
      <c r="R2486" s="43" t="s">
        <v>78</v>
      </c>
      <c r="S2486" s="47">
        <v>4</v>
      </c>
    </row>
    <row r="2487" spans="1:19" ht="12.75">
      <c r="A2487" s="22" t="s">
        <v>60</v>
      </c>
      <c r="B2487" s="22" t="s">
        <v>433</v>
      </c>
      <c r="C2487" s="22" t="s">
        <v>63</v>
      </c>
      <c r="D2487" s="22" t="s">
        <v>61</v>
      </c>
      <c r="E2487" s="22" t="s">
        <v>6919</v>
      </c>
      <c r="F2487" s="31">
        <v>43062.383692129624</v>
      </c>
      <c r="G2487" s="31">
        <v>42704</v>
      </c>
      <c r="H2487" s="31">
        <v>43069</v>
      </c>
      <c r="I2487" s="31">
        <v>43092.383402777778</v>
      </c>
      <c r="J2487" s="22" t="s">
        <v>99</v>
      </c>
      <c r="K2487" s="32" t="s">
        <v>100</v>
      </c>
      <c r="L2487" s="32" t="s">
        <v>6920</v>
      </c>
      <c r="M2487" s="32" t="s">
        <v>436</v>
      </c>
      <c r="N2487" s="24">
        <v>0</v>
      </c>
      <c r="O2487" s="24">
        <v>0</v>
      </c>
      <c r="P2487" s="32" t="s">
        <v>437</v>
      </c>
      <c r="Q2487" s="43" t="s">
        <v>438</v>
      </c>
      <c r="R2487" s="43" t="s">
        <v>78</v>
      </c>
      <c r="S2487" s="47">
        <v>1</v>
      </c>
    </row>
    <row r="2488" spans="1:19" ht="12.75">
      <c r="A2488" s="22" t="s">
        <v>60</v>
      </c>
      <c r="B2488" s="22" t="s">
        <v>209</v>
      </c>
      <c r="C2488" s="22" t="s">
        <v>63</v>
      </c>
      <c r="D2488" s="22" t="s">
        <v>61</v>
      </c>
      <c r="E2488" s="22" t="s">
        <v>6921</v>
      </c>
      <c r="F2488" s="31">
        <v>43040.650324074071</v>
      </c>
      <c r="G2488" s="31">
        <v>43040</v>
      </c>
      <c r="H2488" s="31">
        <v>43405</v>
      </c>
      <c r="I2488" s="31">
        <v>43070.649409722224</v>
      </c>
      <c r="J2488" s="22" t="s">
        <v>73</v>
      </c>
      <c r="K2488" s="32" t="s">
        <v>110</v>
      </c>
      <c r="L2488" s="32" t="s">
        <v>6922</v>
      </c>
      <c r="N2488" s="24">
        <v>621.025</v>
      </c>
      <c r="O2488" s="24">
        <v>420.62</v>
      </c>
      <c r="P2488" s="32" t="s">
        <v>427</v>
      </c>
      <c r="Q2488" s="43" t="s">
        <v>428</v>
      </c>
      <c r="R2488" s="43" t="s">
        <v>78</v>
      </c>
      <c r="S2488" s="47">
        <v>5</v>
      </c>
    </row>
    <row r="2489" spans="1:19" ht="12.75">
      <c r="A2489" s="22" t="s">
        <v>60</v>
      </c>
      <c r="B2489" s="22" t="s">
        <v>288</v>
      </c>
      <c r="C2489" s="22" t="s">
        <v>63</v>
      </c>
      <c r="D2489" s="22" t="s">
        <v>61</v>
      </c>
      <c r="E2489" s="22" t="s">
        <v>6923</v>
      </c>
      <c r="F2489" s="31">
        <v>43049.601944444439</v>
      </c>
      <c r="G2489" s="31">
        <v>43052</v>
      </c>
      <c r="H2489" s="31">
        <v>43417</v>
      </c>
      <c r="I2489" s="31">
        <v>43079</v>
      </c>
      <c r="J2489" s="22" t="s">
        <v>73</v>
      </c>
      <c r="K2489" s="32" t="s">
        <v>110</v>
      </c>
      <c r="L2489" s="32" t="s">
        <v>6924</v>
      </c>
      <c r="N2489" s="24">
        <v>532.68600000000004</v>
      </c>
      <c r="O2489" s="24">
        <v>366.34</v>
      </c>
      <c r="P2489" s="32" t="s">
        <v>2333</v>
      </c>
      <c r="Q2489" s="43" t="s">
        <v>2334</v>
      </c>
      <c r="R2489" s="43" t="s">
        <v>78</v>
      </c>
      <c r="S2489" s="47">
        <v>5</v>
      </c>
    </row>
    <row r="2490" spans="1:19" ht="12.75">
      <c r="A2490" s="22" t="s">
        <v>60</v>
      </c>
      <c r="B2490" s="22" t="s">
        <v>209</v>
      </c>
      <c r="C2490" s="22" t="s">
        <v>63</v>
      </c>
      <c r="D2490" s="22" t="s">
        <v>61</v>
      </c>
      <c r="E2490" s="22" t="s">
        <v>6925</v>
      </c>
      <c r="F2490" s="31">
        <v>43069.683634259258</v>
      </c>
      <c r="G2490" s="31">
        <v>43100</v>
      </c>
      <c r="H2490" s="31">
        <v>43465</v>
      </c>
      <c r="I2490" s="31">
        <v>43099.679375</v>
      </c>
      <c r="J2490" s="22" t="s">
        <v>73</v>
      </c>
      <c r="K2490" s="32" t="s">
        <v>80</v>
      </c>
      <c r="L2490" s="32" t="s">
        <v>6926</v>
      </c>
      <c r="N2490" s="24">
        <v>0</v>
      </c>
      <c r="O2490" s="24">
        <v>0</v>
      </c>
      <c r="P2490" s="32" t="s">
        <v>6927</v>
      </c>
      <c r="Q2490" s="43" t="s">
        <v>6928</v>
      </c>
      <c r="R2490" s="43" t="s">
        <v>78</v>
      </c>
      <c r="S2490" s="47">
        <v>5</v>
      </c>
    </row>
    <row r="2491" spans="1:19" ht="12.75">
      <c r="A2491" s="22" t="s">
        <v>60</v>
      </c>
      <c r="B2491" s="22" t="s">
        <v>209</v>
      </c>
      <c r="C2491" s="22" t="s">
        <v>63</v>
      </c>
      <c r="D2491" s="22" t="s">
        <v>61</v>
      </c>
      <c r="E2491" s="22" t="s">
        <v>6929</v>
      </c>
      <c r="F2491" s="31">
        <v>43069.445694444439</v>
      </c>
      <c r="G2491" s="31">
        <v>43028</v>
      </c>
      <c r="H2491" s="31">
        <v>43393</v>
      </c>
      <c r="I2491" s="31">
        <v>43099.444548611107</v>
      </c>
      <c r="J2491" s="22" t="s">
        <v>242</v>
      </c>
      <c r="K2491" s="32" t="s">
        <v>100</v>
      </c>
      <c r="L2491" s="32" t="s">
        <v>6930</v>
      </c>
      <c r="M2491" s="32" t="s">
        <v>6931</v>
      </c>
      <c r="N2491" s="24">
        <v>-486.94</v>
      </c>
      <c r="O2491" s="24">
        <v>-486.94</v>
      </c>
      <c r="P2491" s="32" t="s">
        <v>3551</v>
      </c>
      <c r="Q2491" s="43" t="s">
        <v>3552</v>
      </c>
      <c r="R2491" s="43" t="s">
        <v>78</v>
      </c>
      <c r="S2491" s="47">
        <v>1</v>
      </c>
    </row>
    <row r="2492" spans="1:19" ht="12.75">
      <c r="A2492" s="22" t="s">
        <v>60</v>
      </c>
      <c r="B2492" s="22" t="s">
        <v>433</v>
      </c>
      <c r="C2492" s="22" t="s">
        <v>63</v>
      </c>
      <c r="D2492" s="22" t="s">
        <v>61</v>
      </c>
      <c r="E2492" s="22" t="s">
        <v>6932</v>
      </c>
      <c r="F2492" s="31">
        <v>43049.085995370369</v>
      </c>
      <c r="G2492" s="31">
        <v>43084</v>
      </c>
      <c r="H2492" s="31">
        <v>43449</v>
      </c>
      <c r="I2492" s="31">
        <v>43109.085995370369</v>
      </c>
      <c r="J2492" s="22" t="s">
        <v>145</v>
      </c>
      <c r="K2492" s="32" t="s">
        <v>110</v>
      </c>
      <c r="L2492" s="32" t="s">
        <v>6933</v>
      </c>
      <c r="N2492" s="24">
        <v>5995.3900000000003</v>
      </c>
      <c r="O2492" s="24">
        <v>5995.3900000000003</v>
      </c>
      <c r="P2492" s="32" t="s">
        <v>262</v>
      </c>
      <c r="Q2492" s="43" t="s">
        <v>263</v>
      </c>
      <c r="R2492" s="43" t="s">
        <v>78</v>
      </c>
      <c r="S2492" s="47">
        <v>5</v>
      </c>
    </row>
    <row r="2493" spans="1:19" ht="12.75">
      <c r="A2493" s="22" t="s">
        <v>60</v>
      </c>
      <c r="B2493" s="22" t="s">
        <v>603</v>
      </c>
      <c r="C2493" s="22" t="s">
        <v>63</v>
      </c>
      <c r="D2493" s="22" t="s">
        <v>61</v>
      </c>
      <c r="E2493" s="22" t="s">
        <v>6934</v>
      </c>
      <c r="F2493" s="31">
        <v>43063.662488425922</v>
      </c>
      <c r="G2493" s="31">
        <v>43077</v>
      </c>
      <c r="H2493" s="31">
        <v>43442</v>
      </c>
      <c r="I2493" s="31">
        <v>43123</v>
      </c>
      <c r="J2493" s="22" t="s">
        <v>145</v>
      </c>
      <c r="K2493" s="32" t="s">
        <v>169</v>
      </c>
      <c r="N2493" s="24">
        <v>0</v>
      </c>
      <c r="O2493" s="24">
        <v>0</v>
      </c>
      <c r="P2493" s="32" t="s">
        <v>2052</v>
      </c>
      <c r="Q2493" s="43" t="s">
        <v>2053</v>
      </c>
      <c r="R2493" s="43" t="s">
        <v>78</v>
      </c>
      <c r="S2493" s="47">
        <v>1</v>
      </c>
    </row>
    <row r="2494" spans="1:19" ht="12.75">
      <c r="A2494" s="22" t="s">
        <v>60</v>
      </c>
      <c r="B2494" s="22" t="s">
        <v>288</v>
      </c>
      <c r="C2494" s="22" t="s">
        <v>63</v>
      </c>
      <c r="D2494" s="22" t="s">
        <v>61</v>
      </c>
      <c r="E2494" s="22" t="s">
        <v>6935</v>
      </c>
      <c r="F2494" s="31">
        <v>43067.567430555551</v>
      </c>
      <c r="G2494" s="31">
        <v>43069</v>
      </c>
      <c r="H2494" s="31">
        <v>43434</v>
      </c>
      <c r="I2494" s="31">
        <v>43097</v>
      </c>
      <c r="J2494" s="22" t="s">
        <v>73</v>
      </c>
      <c r="K2494" s="32" t="s">
        <v>80</v>
      </c>
      <c r="L2494" s="32" t="s">
        <v>6936</v>
      </c>
      <c r="N2494" s="24">
        <v>1571.8943999999999</v>
      </c>
      <c r="O2494" s="24">
        <v>0</v>
      </c>
      <c r="P2494" s="32" t="s">
        <v>6937</v>
      </c>
      <c r="Q2494" s="43" t="s">
        <v>6938</v>
      </c>
      <c r="R2494" s="43" t="s">
        <v>78</v>
      </c>
      <c r="S2494" s="47">
        <v>6</v>
      </c>
    </row>
    <row r="2495" spans="1:19" ht="12.75">
      <c r="A2495" s="22" t="s">
        <v>60</v>
      </c>
      <c r="B2495" s="22" t="s">
        <v>404</v>
      </c>
      <c r="C2495" s="22" t="s">
        <v>63</v>
      </c>
      <c r="D2495" s="22" t="s">
        <v>61</v>
      </c>
      <c r="E2495" s="22" t="s">
        <v>6939</v>
      </c>
      <c r="F2495" s="31">
        <v>43067.392141203702</v>
      </c>
      <c r="G2495" s="31">
        <v>43069</v>
      </c>
      <c r="H2495" s="31">
        <v>43433</v>
      </c>
      <c r="I2495" s="31">
        <v>43097</v>
      </c>
      <c r="J2495" s="22" t="s">
        <v>73</v>
      </c>
      <c r="K2495" s="32" t="s">
        <v>74</v>
      </c>
      <c r="L2495" s="32" t="s">
        <v>6940</v>
      </c>
      <c r="N2495" s="24">
        <v>5073.8918000000003</v>
      </c>
      <c r="O2495" s="24">
        <v>6015.0699999999997</v>
      </c>
      <c r="P2495" s="32" t="s">
        <v>4115</v>
      </c>
      <c r="Q2495" s="43" t="s">
        <v>4116</v>
      </c>
      <c r="R2495" s="43" t="s">
        <v>78</v>
      </c>
      <c r="S2495" s="47">
        <v>5</v>
      </c>
    </row>
    <row r="2496" spans="1:19" ht="12.75">
      <c r="A2496" s="22" t="s">
        <v>60</v>
      </c>
      <c r="B2496" s="22" t="s">
        <v>224</v>
      </c>
      <c r="C2496" s="22" t="s">
        <v>63</v>
      </c>
      <c r="D2496" s="22" t="s">
        <v>61</v>
      </c>
      <c r="E2496" s="22" t="s">
        <v>6941</v>
      </c>
      <c r="F2496" s="31">
        <v>43056.646736111106</v>
      </c>
      <c r="G2496" s="31">
        <v>43067</v>
      </c>
      <c r="H2496" s="31">
        <v>43432</v>
      </c>
      <c r="I2496" s="31">
        <v>43086</v>
      </c>
      <c r="J2496" s="22" t="s">
        <v>73</v>
      </c>
      <c r="K2496" s="32" t="s">
        <v>74</v>
      </c>
      <c r="L2496" s="32" t="s">
        <v>6942</v>
      </c>
      <c r="N2496" s="24">
        <v>3639.0250000000001</v>
      </c>
      <c r="O2496" s="24">
        <v>0</v>
      </c>
      <c r="P2496" s="32" t="s">
        <v>644</v>
      </c>
      <c r="Q2496" s="43" t="s">
        <v>645</v>
      </c>
      <c r="R2496" s="43" t="s">
        <v>93</v>
      </c>
      <c r="S2496" s="47">
        <v>4</v>
      </c>
    </row>
    <row r="2497" spans="1:19" ht="12.75">
      <c r="A2497" s="22" t="s">
        <v>60</v>
      </c>
      <c r="B2497" s="22" t="s">
        <v>209</v>
      </c>
      <c r="C2497" s="22" t="s">
        <v>63</v>
      </c>
      <c r="D2497" s="22" t="s">
        <v>61</v>
      </c>
      <c r="E2497" s="22" t="s">
        <v>6943</v>
      </c>
      <c r="F2497" s="31">
        <v>43056.458113425921</v>
      </c>
      <c r="G2497" s="31">
        <v>43083</v>
      </c>
      <c r="H2497" s="31">
        <v>43448</v>
      </c>
      <c r="I2497" s="31">
        <v>43086.441400462958</v>
      </c>
      <c r="J2497" s="22" t="s">
        <v>73</v>
      </c>
      <c r="K2497" s="32" t="s">
        <v>80</v>
      </c>
      <c r="L2497" s="32" t="s">
        <v>6944</v>
      </c>
      <c r="N2497" s="24">
        <v>1590.2574999999999</v>
      </c>
      <c r="O2497" s="24">
        <v>0</v>
      </c>
      <c r="P2497" s="32" t="s">
        <v>6945</v>
      </c>
      <c r="Q2497" s="43" t="s">
        <v>6946</v>
      </c>
      <c r="R2497" s="43" t="s">
        <v>78</v>
      </c>
      <c r="S2497" s="47">
        <v>6</v>
      </c>
    </row>
    <row r="2498" spans="1:19" ht="12.75">
      <c r="A2498" s="22" t="s">
        <v>60</v>
      </c>
      <c r="B2498" s="22" t="s">
        <v>209</v>
      </c>
      <c r="C2498" s="22" t="s">
        <v>63</v>
      </c>
      <c r="D2498" s="22" t="s">
        <v>61</v>
      </c>
      <c r="E2498" s="22" t="s">
        <v>6947</v>
      </c>
      <c r="F2498" s="31">
        <v>43068.461631944439</v>
      </c>
      <c r="G2498" s="31">
        <v>42760</v>
      </c>
      <c r="H2498" s="31">
        <v>43125</v>
      </c>
      <c r="I2498" s="31">
        <v>43098.459317129629</v>
      </c>
      <c r="J2498" s="22" t="s">
        <v>242</v>
      </c>
      <c r="K2498" s="32" t="s">
        <v>100</v>
      </c>
      <c r="L2498" s="32" t="s">
        <v>6948</v>
      </c>
      <c r="M2498" s="32" t="s">
        <v>6949</v>
      </c>
      <c r="N2498" s="24">
        <v>-361.40</v>
      </c>
      <c r="O2498" s="24">
        <v>-361.40</v>
      </c>
      <c r="P2498" s="32" t="s">
        <v>575</v>
      </c>
      <c r="Q2498" s="43" t="s">
        <v>576</v>
      </c>
      <c r="R2498" s="43" t="s">
        <v>78</v>
      </c>
      <c r="S2498" s="47">
        <v>1</v>
      </c>
    </row>
    <row r="2499" spans="1:19" ht="12.75">
      <c r="A2499" s="22" t="s">
        <v>60</v>
      </c>
      <c r="B2499" s="22" t="s">
        <v>259</v>
      </c>
      <c r="C2499" s="22" t="s">
        <v>63</v>
      </c>
      <c r="D2499" s="22" t="s">
        <v>61</v>
      </c>
      <c r="E2499" s="22" t="s">
        <v>6950</v>
      </c>
      <c r="F2499" s="31">
        <v>43060.515428240738</v>
      </c>
      <c r="G2499" s="31">
        <v>43061</v>
      </c>
      <c r="H2499" s="31">
        <v>43426</v>
      </c>
      <c r="I2499" s="31">
        <v>43090</v>
      </c>
      <c r="J2499" s="22" t="s">
        <v>73</v>
      </c>
      <c r="K2499" s="32" t="s">
        <v>74</v>
      </c>
      <c r="L2499" s="32" t="s">
        <v>6951</v>
      </c>
      <c r="N2499" s="24">
        <v>7296.8100000000004</v>
      </c>
      <c r="O2499" s="24">
        <v>0</v>
      </c>
      <c r="P2499" s="32" t="s">
        <v>183</v>
      </c>
      <c r="Q2499" s="43" t="s">
        <v>184</v>
      </c>
      <c r="R2499" s="43" t="s">
        <v>78</v>
      </c>
      <c r="S2499" s="47">
        <v>4</v>
      </c>
    </row>
    <row r="2500" spans="1:19" ht="12.75">
      <c r="A2500" s="22" t="s">
        <v>60</v>
      </c>
      <c r="B2500" s="22" t="s">
        <v>209</v>
      </c>
      <c r="C2500" s="22" t="s">
        <v>63</v>
      </c>
      <c r="D2500" s="22" t="s">
        <v>61</v>
      </c>
      <c r="E2500" s="22" t="s">
        <v>6952</v>
      </c>
      <c r="F2500" s="31">
        <v>43063.646851851852</v>
      </c>
      <c r="G2500" s="31">
        <v>43092</v>
      </c>
      <c r="H2500" s="31">
        <v>43457</v>
      </c>
      <c r="I2500" s="31">
        <v>43093.645949074074</v>
      </c>
      <c r="J2500" s="22" t="s">
        <v>73</v>
      </c>
      <c r="K2500" s="32" t="s">
        <v>80</v>
      </c>
      <c r="L2500" s="32" t="s">
        <v>6953</v>
      </c>
      <c r="N2500" s="24">
        <v>0</v>
      </c>
      <c r="O2500" s="24">
        <v>0</v>
      </c>
      <c r="P2500" s="32" t="s">
        <v>838</v>
      </c>
      <c r="Q2500" s="43" t="s">
        <v>839</v>
      </c>
      <c r="R2500" s="43" t="s">
        <v>78</v>
      </c>
      <c r="S2500" s="47">
        <v>5</v>
      </c>
    </row>
    <row r="2501" spans="1:19" ht="12.75">
      <c r="A2501" s="22" t="s">
        <v>60</v>
      </c>
      <c r="B2501" s="22" t="s">
        <v>209</v>
      </c>
      <c r="C2501" s="22" t="s">
        <v>63</v>
      </c>
      <c r="D2501" s="22" t="s">
        <v>61</v>
      </c>
      <c r="E2501" s="22" t="s">
        <v>6954</v>
      </c>
      <c r="F2501" s="31">
        <v>43063.529004629629</v>
      </c>
      <c r="G2501" s="31">
        <v>43091</v>
      </c>
      <c r="H2501" s="31">
        <v>43456</v>
      </c>
      <c r="I2501" s="31">
        <v>43093.527789351851</v>
      </c>
      <c r="J2501" s="22" t="s">
        <v>73</v>
      </c>
      <c r="K2501" s="32" t="s">
        <v>80</v>
      </c>
      <c r="L2501" s="32" t="s">
        <v>6955</v>
      </c>
      <c r="N2501" s="24">
        <v>669.15</v>
      </c>
      <c r="O2501" s="24">
        <v>0</v>
      </c>
      <c r="P2501" s="32" t="s">
        <v>402</v>
      </c>
      <c r="Q2501" s="43" t="s">
        <v>403</v>
      </c>
      <c r="R2501" s="43" t="s">
        <v>78</v>
      </c>
      <c r="S2501" s="47">
        <v>5</v>
      </c>
    </row>
    <row r="2502" spans="1:19" ht="12.75">
      <c r="A2502" s="22" t="s">
        <v>60</v>
      </c>
      <c r="B2502" s="22" t="s">
        <v>209</v>
      </c>
      <c r="C2502" s="22" t="s">
        <v>63</v>
      </c>
      <c r="D2502" s="22" t="s">
        <v>61</v>
      </c>
      <c r="E2502" s="22" t="s">
        <v>6956</v>
      </c>
      <c r="F2502" s="31">
        <v>43043.582037037035</v>
      </c>
      <c r="G2502" s="31">
        <v>43046</v>
      </c>
      <c r="H2502" s="31">
        <v>43411</v>
      </c>
      <c r="I2502" s="31">
        <v>43073.581157407403</v>
      </c>
      <c r="J2502" s="22" t="s">
        <v>73</v>
      </c>
      <c r="K2502" s="32" t="s">
        <v>80</v>
      </c>
      <c r="L2502" s="32" t="s">
        <v>6957</v>
      </c>
      <c r="N2502" s="24">
        <v>710.53330000000005</v>
      </c>
      <c r="O2502" s="24">
        <v>0</v>
      </c>
      <c r="P2502" s="32" t="s">
        <v>6958</v>
      </c>
      <c r="Q2502" s="43" t="s">
        <v>6959</v>
      </c>
      <c r="R2502" s="43" t="s">
        <v>78</v>
      </c>
      <c r="S2502" s="47">
        <v>5</v>
      </c>
    </row>
    <row r="2503" spans="1:19" ht="12.75">
      <c r="A2503" s="22" t="s">
        <v>60</v>
      </c>
      <c r="B2503" s="22" t="s">
        <v>916</v>
      </c>
      <c r="C2503" s="22" t="s">
        <v>63</v>
      </c>
      <c r="D2503" s="22" t="s">
        <v>61</v>
      </c>
      <c r="E2503" s="22" t="s">
        <v>6960</v>
      </c>
      <c r="F2503" s="31">
        <v>43061.561168981483</v>
      </c>
      <c r="G2503" s="31">
        <v>43070</v>
      </c>
      <c r="H2503" s="31">
        <v>43435</v>
      </c>
      <c r="I2503" s="31">
        <v>43091</v>
      </c>
      <c r="J2503" s="22" t="s">
        <v>73</v>
      </c>
      <c r="K2503" s="32" t="s">
        <v>80</v>
      </c>
      <c r="L2503" s="32" t="s">
        <v>6961</v>
      </c>
      <c r="N2503" s="24">
        <v>535.32659999999998</v>
      </c>
      <c r="O2503" s="24">
        <v>0</v>
      </c>
      <c r="P2503" s="32" t="s">
        <v>606</v>
      </c>
      <c r="Q2503" s="43" t="s">
        <v>607</v>
      </c>
      <c r="R2503" s="43" t="s">
        <v>78</v>
      </c>
      <c r="S2503" s="47">
        <v>5</v>
      </c>
    </row>
    <row r="2504" spans="1:19" ht="12.75">
      <c r="A2504" s="22" t="s">
        <v>60</v>
      </c>
      <c r="B2504" s="22" t="s">
        <v>209</v>
      </c>
      <c r="C2504" s="22" t="s">
        <v>63</v>
      </c>
      <c r="D2504" s="22" t="s">
        <v>61</v>
      </c>
      <c r="E2504" s="22" t="s">
        <v>6962</v>
      </c>
      <c r="F2504" s="31">
        <v>43045.263819444444</v>
      </c>
      <c r="G2504" s="31">
        <v>43087</v>
      </c>
      <c r="H2504" s="31">
        <v>43452</v>
      </c>
      <c r="I2504" s="31">
        <v>43105.263819444444</v>
      </c>
      <c r="J2504" s="22" t="s">
        <v>73</v>
      </c>
      <c r="K2504" s="32" t="s">
        <v>74</v>
      </c>
      <c r="L2504" s="32" t="s">
        <v>6963</v>
      </c>
      <c r="N2504" s="24">
        <v>5291.4875000000002</v>
      </c>
      <c r="O2504" s="24">
        <v>2753.19</v>
      </c>
      <c r="P2504" s="32" t="s">
        <v>294</v>
      </c>
      <c r="Q2504" s="43" t="s">
        <v>295</v>
      </c>
      <c r="R2504" s="43" t="s">
        <v>78</v>
      </c>
      <c r="S2504" s="47">
        <v>6</v>
      </c>
    </row>
    <row r="2505" spans="1:19" ht="12.75">
      <c r="A2505" s="22" t="s">
        <v>60</v>
      </c>
      <c r="B2505" s="22" t="s">
        <v>236</v>
      </c>
      <c r="C2505" s="22" t="s">
        <v>63</v>
      </c>
      <c r="D2505" s="22" t="s">
        <v>61</v>
      </c>
      <c r="E2505" s="22" t="s">
        <v>6964</v>
      </c>
      <c r="F2505" s="31">
        <v>43061.480011574073</v>
      </c>
      <c r="G2505" s="31">
        <v>43061</v>
      </c>
      <c r="H2505" s="31">
        <v>43426</v>
      </c>
      <c r="I2505" s="31">
        <v>43091.477916666663</v>
      </c>
      <c r="J2505" s="22" t="s">
        <v>73</v>
      </c>
      <c r="K2505" s="32" t="s">
        <v>80</v>
      </c>
      <c r="L2505" s="32" t="s">
        <v>6965</v>
      </c>
      <c r="N2505" s="24">
        <v>347.665</v>
      </c>
      <c r="O2505" s="24">
        <v>0</v>
      </c>
      <c r="P2505" s="32" t="s">
        <v>1070</v>
      </c>
      <c r="Q2505" s="43" t="s">
        <v>1071</v>
      </c>
      <c r="R2505" s="43" t="s">
        <v>78</v>
      </c>
      <c r="S2505" s="47">
        <v>5</v>
      </c>
    </row>
    <row r="2506" spans="1:19" ht="12.75">
      <c r="A2506" s="22" t="s">
        <v>60</v>
      </c>
      <c r="B2506" s="22" t="s">
        <v>298</v>
      </c>
      <c r="C2506" s="22" t="s">
        <v>63</v>
      </c>
      <c r="D2506" s="22" t="s">
        <v>61</v>
      </c>
      <c r="E2506" s="22" t="s">
        <v>6966</v>
      </c>
      <c r="F2506" s="31">
        <v>43055.483668981477</v>
      </c>
      <c r="G2506" s="31">
        <v>43084</v>
      </c>
      <c r="H2506" s="31">
        <v>43449</v>
      </c>
      <c r="I2506" s="31">
        <v>43085</v>
      </c>
      <c r="J2506" s="22" t="s">
        <v>73</v>
      </c>
      <c r="K2506" s="32" t="s">
        <v>110</v>
      </c>
      <c r="L2506" s="32" t="s">
        <v>6967</v>
      </c>
      <c r="N2506" s="24">
        <v>3793.92</v>
      </c>
      <c r="O2506" s="24">
        <v>3793.92</v>
      </c>
      <c r="P2506" s="32" t="s">
        <v>262</v>
      </c>
      <c r="Q2506" s="43" t="s">
        <v>263</v>
      </c>
      <c r="R2506" s="43" t="s">
        <v>78</v>
      </c>
      <c r="S2506" s="47">
        <v>4</v>
      </c>
    </row>
    <row r="2507" spans="1:19" ht="12.75">
      <c r="A2507" s="22" t="s">
        <v>60</v>
      </c>
      <c r="B2507" s="22" t="s">
        <v>331</v>
      </c>
      <c r="C2507" s="22" t="s">
        <v>63</v>
      </c>
      <c r="D2507" s="22" t="s">
        <v>61</v>
      </c>
      <c r="E2507" s="22" t="s">
        <v>6968</v>
      </c>
      <c r="F2507" s="31">
        <v>43040.634942129625</v>
      </c>
      <c r="G2507" s="31">
        <v>43059</v>
      </c>
      <c r="H2507" s="31">
        <v>43424</v>
      </c>
      <c r="I2507" s="31">
        <v>43070.618356481478</v>
      </c>
      <c r="J2507" s="22" t="s">
        <v>73</v>
      </c>
      <c r="K2507" s="32" t="s">
        <v>74</v>
      </c>
      <c r="L2507" s="32" t="s">
        <v>6969</v>
      </c>
      <c r="N2507" s="24">
        <v>1573.7574999999999</v>
      </c>
      <c r="O2507" s="24">
        <v>2291.71</v>
      </c>
      <c r="P2507" s="32" t="s">
        <v>3460</v>
      </c>
      <c r="Q2507" s="43" t="s">
        <v>3461</v>
      </c>
      <c r="R2507" s="43" t="s">
        <v>78</v>
      </c>
      <c r="S2507" s="47">
        <v>5</v>
      </c>
    </row>
    <row r="2508" spans="1:19" ht="12.75">
      <c r="A2508" s="22" t="s">
        <v>60</v>
      </c>
      <c r="B2508" s="22" t="s">
        <v>236</v>
      </c>
      <c r="C2508" s="22" t="s">
        <v>63</v>
      </c>
      <c r="D2508" s="22" t="s">
        <v>61</v>
      </c>
      <c r="E2508" s="22" t="s">
        <v>6970</v>
      </c>
      <c r="F2508" s="31">
        <v>43040.715578703705</v>
      </c>
      <c r="G2508" s="31">
        <v>43040</v>
      </c>
      <c r="H2508" s="31">
        <v>43405</v>
      </c>
      <c r="I2508" s="31">
        <v>43070.712071759255</v>
      </c>
      <c r="J2508" s="22" t="s">
        <v>73</v>
      </c>
      <c r="K2508" s="32" t="s">
        <v>80</v>
      </c>
      <c r="L2508" s="32" t="s">
        <v>6971</v>
      </c>
      <c r="N2508" s="24">
        <v>0</v>
      </c>
      <c r="O2508" s="24">
        <v>0</v>
      </c>
      <c r="P2508" s="32" t="s">
        <v>6972</v>
      </c>
      <c r="Q2508" s="43" t="s">
        <v>6973</v>
      </c>
      <c r="R2508" s="43" t="s">
        <v>78</v>
      </c>
      <c r="S2508" s="47">
        <v>5</v>
      </c>
    </row>
    <row r="2509" spans="1:19" ht="12.75">
      <c r="A2509" s="22" t="s">
        <v>60</v>
      </c>
      <c r="B2509" s="22" t="s">
        <v>1741</v>
      </c>
      <c r="C2509" s="22" t="s">
        <v>63</v>
      </c>
      <c r="D2509" s="22" t="s">
        <v>61</v>
      </c>
      <c r="E2509" s="22" t="s">
        <v>6974</v>
      </c>
      <c r="F2509" s="31">
        <v>43066.51762731481</v>
      </c>
      <c r="G2509" s="31">
        <v>43066</v>
      </c>
      <c r="H2509" s="31">
        <v>43434</v>
      </c>
      <c r="I2509" s="31">
        <v>43096.516493055555</v>
      </c>
      <c r="J2509" s="22" t="s">
        <v>73</v>
      </c>
      <c r="K2509" s="32" t="s">
        <v>110</v>
      </c>
      <c r="L2509" s="32" t="s">
        <v>6975</v>
      </c>
      <c r="N2509" s="24">
        <v>458.48200000000003</v>
      </c>
      <c r="O2509" s="24">
        <v>434.97</v>
      </c>
      <c r="P2509" s="32" t="s">
        <v>874</v>
      </c>
      <c r="Q2509" s="43" t="s">
        <v>875</v>
      </c>
      <c r="R2509" s="43" t="s">
        <v>78</v>
      </c>
      <c r="S2509" s="47">
        <v>5</v>
      </c>
    </row>
    <row r="2510" spans="1:19" ht="12.75">
      <c r="A2510" s="22" t="s">
        <v>60</v>
      </c>
      <c r="B2510" s="22" t="s">
        <v>259</v>
      </c>
      <c r="C2510" s="22" t="s">
        <v>63</v>
      </c>
      <c r="D2510" s="22" t="s">
        <v>61</v>
      </c>
      <c r="E2510" s="22" t="s">
        <v>6976</v>
      </c>
      <c r="F2510" s="31">
        <v>43047.688888888886</v>
      </c>
      <c r="G2510" s="31">
        <v>43064</v>
      </c>
      <c r="H2510" s="31">
        <v>43429</v>
      </c>
      <c r="I2510" s="31">
        <v>43077</v>
      </c>
      <c r="J2510" s="22" t="s">
        <v>73</v>
      </c>
      <c r="K2510" s="32" t="s">
        <v>80</v>
      </c>
      <c r="L2510" s="32" t="s">
        <v>6977</v>
      </c>
      <c r="N2510" s="24">
        <v>1165.4324999999999</v>
      </c>
      <c r="O2510" s="24">
        <v>0</v>
      </c>
      <c r="P2510" s="32" t="s">
        <v>2081</v>
      </c>
      <c r="Q2510" s="43" t="s">
        <v>2082</v>
      </c>
      <c r="R2510" s="43" t="s">
        <v>78</v>
      </c>
      <c r="S2510" s="47">
        <v>5</v>
      </c>
    </row>
    <row r="2511" spans="1:19" ht="12.75">
      <c r="A2511" s="22" t="s">
        <v>60</v>
      </c>
      <c r="B2511" s="22" t="s">
        <v>236</v>
      </c>
      <c r="C2511" s="22" t="s">
        <v>63</v>
      </c>
      <c r="D2511" s="22" t="s">
        <v>61</v>
      </c>
      <c r="E2511" s="22" t="s">
        <v>6978</v>
      </c>
      <c r="F2511" s="31">
        <v>43045.528784722221</v>
      </c>
      <c r="G2511" s="31">
        <v>43046</v>
      </c>
      <c r="H2511" s="31">
        <v>43411</v>
      </c>
      <c r="I2511" s="31">
        <v>43075.528055555551</v>
      </c>
      <c r="J2511" s="22" t="s">
        <v>242</v>
      </c>
      <c r="K2511" s="32" t="s">
        <v>100</v>
      </c>
      <c r="L2511" s="32" t="s">
        <v>6979</v>
      </c>
      <c r="M2511" s="32" t="s">
        <v>6980</v>
      </c>
      <c r="N2511" s="24">
        <v>-1444.99</v>
      </c>
      <c r="O2511" s="24">
        <v>-1444.99</v>
      </c>
      <c r="P2511" s="32" t="s">
        <v>939</v>
      </c>
      <c r="Q2511" s="43" t="s">
        <v>940</v>
      </c>
      <c r="R2511" s="43" t="s">
        <v>78</v>
      </c>
      <c r="S2511" s="47">
        <v>1</v>
      </c>
    </row>
    <row r="2512" spans="1:19" ht="12.75">
      <c r="A2512" s="22" t="s">
        <v>60</v>
      </c>
      <c r="B2512" s="22" t="s">
        <v>209</v>
      </c>
      <c r="C2512" s="22" t="s">
        <v>63</v>
      </c>
      <c r="D2512" s="22" t="s">
        <v>61</v>
      </c>
      <c r="E2512" s="22" t="s">
        <v>6981</v>
      </c>
      <c r="F2512" s="31">
        <v>43042.489317129628</v>
      </c>
      <c r="G2512" s="31">
        <v>43084</v>
      </c>
      <c r="H2512" s="31">
        <v>43449</v>
      </c>
      <c r="I2512" s="31">
        <v>43102.489317129628</v>
      </c>
      <c r="J2512" s="22" t="s">
        <v>73</v>
      </c>
      <c r="K2512" s="32" t="s">
        <v>110</v>
      </c>
      <c r="L2512" s="32" t="s">
        <v>6982</v>
      </c>
      <c r="N2512" s="24">
        <v>322.17000000000002</v>
      </c>
      <c r="O2512" s="24">
        <v>287.62</v>
      </c>
      <c r="P2512" s="32" t="s">
        <v>6983</v>
      </c>
      <c r="Q2512" s="43" t="s">
        <v>6984</v>
      </c>
      <c r="R2512" s="43" t="s">
        <v>78</v>
      </c>
      <c r="S2512" s="47">
        <v>5</v>
      </c>
    </row>
    <row r="2513" spans="1:19" ht="12.75">
      <c r="A2513" s="22" t="s">
        <v>60</v>
      </c>
      <c r="B2513" s="22" t="s">
        <v>288</v>
      </c>
      <c r="C2513" s="22" t="s">
        <v>63</v>
      </c>
      <c r="D2513" s="22" t="s">
        <v>61</v>
      </c>
      <c r="E2513" s="22" t="s">
        <v>6985</v>
      </c>
      <c r="F2513" s="31">
        <v>43069.714826388888</v>
      </c>
      <c r="G2513" s="31">
        <v>43069</v>
      </c>
      <c r="H2513" s="31">
        <v>43434</v>
      </c>
      <c r="I2513" s="31">
        <v>43099</v>
      </c>
      <c r="J2513" s="22" t="s">
        <v>73</v>
      </c>
      <c r="K2513" s="32" t="s">
        <v>74</v>
      </c>
      <c r="L2513" s="32" t="s">
        <v>6986</v>
      </c>
      <c r="N2513" s="24">
        <v>290.70850000000002</v>
      </c>
      <c r="O2513" s="24">
        <v>314.60000000000002</v>
      </c>
      <c r="P2513" s="32" t="s">
        <v>644</v>
      </c>
      <c r="Q2513" s="43" t="s">
        <v>645</v>
      </c>
      <c r="R2513" s="43" t="s">
        <v>78</v>
      </c>
      <c r="S2513" s="47">
        <v>6</v>
      </c>
    </row>
    <row r="2514" spans="1:19" ht="12.75">
      <c r="A2514" s="22" t="s">
        <v>60</v>
      </c>
      <c r="B2514" s="22" t="s">
        <v>209</v>
      </c>
      <c r="C2514" s="22" t="s">
        <v>63</v>
      </c>
      <c r="D2514" s="22" t="s">
        <v>61</v>
      </c>
      <c r="E2514" s="22" t="s">
        <v>6987</v>
      </c>
      <c r="F2514" s="31">
        <v>43055.723541666666</v>
      </c>
      <c r="G2514" s="31">
        <v>43066</v>
      </c>
      <c r="H2514" s="31">
        <v>43431</v>
      </c>
      <c r="I2514" s="31">
        <v>43085.722314814811</v>
      </c>
      <c r="J2514" s="22" t="s">
        <v>73</v>
      </c>
      <c r="K2514" s="32" t="s">
        <v>80</v>
      </c>
      <c r="L2514" s="32" t="s">
        <v>6988</v>
      </c>
      <c r="N2514" s="24">
        <v>576.12</v>
      </c>
      <c r="O2514" s="24">
        <v>0</v>
      </c>
      <c r="P2514" s="32" t="s">
        <v>6989</v>
      </c>
      <c r="Q2514" s="43" t="s">
        <v>6990</v>
      </c>
      <c r="R2514" s="43" t="s">
        <v>78</v>
      </c>
      <c r="S2514" s="47">
        <v>5</v>
      </c>
    </row>
    <row r="2515" spans="1:19" ht="12.75">
      <c r="A2515" s="22" t="s">
        <v>60</v>
      </c>
      <c r="B2515" s="22" t="s">
        <v>1987</v>
      </c>
      <c r="C2515" s="22" t="s">
        <v>63</v>
      </c>
      <c r="D2515" s="22" t="s">
        <v>61</v>
      </c>
      <c r="E2515" s="22" t="s">
        <v>6991</v>
      </c>
      <c r="F2515" s="31">
        <v>43062.596122685187</v>
      </c>
      <c r="G2515" s="31">
        <v>43062</v>
      </c>
      <c r="H2515" s="31">
        <v>43427</v>
      </c>
      <c r="I2515" s="31">
        <v>43092.5940162037</v>
      </c>
      <c r="J2515" s="22" t="s">
        <v>73</v>
      </c>
      <c r="K2515" s="32" t="s">
        <v>110</v>
      </c>
      <c r="L2515" s="32" t="s">
        <v>6992</v>
      </c>
      <c r="N2515" s="24">
        <v>527.965</v>
      </c>
      <c r="O2515" s="24">
        <v>431.42</v>
      </c>
      <c r="P2515" s="32" t="s">
        <v>6993</v>
      </c>
      <c r="Q2515" s="43" t="s">
        <v>6994</v>
      </c>
      <c r="R2515" s="43" t="s">
        <v>78</v>
      </c>
      <c r="S2515" s="47">
        <v>4</v>
      </c>
    </row>
    <row r="2516" spans="1:19" ht="12.75">
      <c r="A2516" s="22" t="s">
        <v>60</v>
      </c>
      <c r="B2516" s="22" t="s">
        <v>209</v>
      </c>
      <c r="C2516" s="22" t="s">
        <v>63</v>
      </c>
      <c r="D2516" s="22" t="s">
        <v>61</v>
      </c>
      <c r="E2516" s="22" t="s">
        <v>6995</v>
      </c>
      <c r="F2516" s="31">
        <v>43042.394965277774</v>
      </c>
      <c r="G2516" s="31">
        <v>43042</v>
      </c>
      <c r="H2516" s="31">
        <v>43407</v>
      </c>
      <c r="I2516" s="31">
        <v>43072.393900462965</v>
      </c>
      <c r="J2516" s="22" t="s">
        <v>73</v>
      </c>
      <c r="K2516" s="32" t="s">
        <v>110</v>
      </c>
      <c r="L2516" s="32" t="s">
        <v>6996</v>
      </c>
      <c r="N2516" s="24">
        <v>502.53</v>
      </c>
      <c r="O2516" s="24">
        <v>379.695</v>
      </c>
      <c r="P2516" s="32" t="s">
        <v>245</v>
      </c>
      <c r="Q2516" s="43" t="s">
        <v>246</v>
      </c>
      <c r="R2516" s="43" t="s">
        <v>78</v>
      </c>
      <c r="S2516" s="47">
        <v>5</v>
      </c>
    </row>
    <row r="2517" spans="1:19" ht="12.75">
      <c r="A2517" s="22" t="s">
        <v>60</v>
      </c>
      <c r="B2517" s="22" t="s">
        <v>214</v>
      </c>
      <c r="C2517" s="22" t="s">
        <v>63</v>
      </c>
      <c r="D2517" s="22" t="s">
        <v>61</v>
      </c>
      <c r="E2517" s="22" t="s">
        <v>6997</v>
      </c>
      <c r="F2517" s="31">
        <v>43069.671527777777</v>
      </c>
      <c r="G2517" s="31">
        <v>43069</v>
      </c>
      <c r="H2517" s="31">
        <v>43387</v>
      </c>
      <c r="I2517" s="31">
        <v>43099</v>
      </c>
      <c r="J2517" s="22" t="s">
        <v>73</v>
      </c>
      <c r="K2517" s="32" t="s">
        <v>80</v>
      </c>
      <c r="L2517" s="32" t="s">
        <v>6998</v>
      </c>
      <c r="N2517" s="24">
        <v>360.85329999999999</v>
      </c>
      <c r="O2517" s="24">
        <v>0</v>
      </c>
      <c r="P2517" s="32" t="s">
        <v>1723</v>
      </c>
      <c r="Q2517" s="43" t="s">
        <v>1724</v>
      </c>
      <c r="R2517" s="43" t="s">
        <v>78</v>
      </c>
      <c r="S2517" s="47">
        <v>5</v>
      </c>
    </row>
    <row r="2518" spans="1:19" ht="12.75">
      <c r="A2518" s="22" t="s">
        <v>60</v>
      </c>
      <c r="B2518" s="22" t="s">
        <v>209</v>
      </c>
      <c r="C2518" s="22" t="s">
        <v>63</v>
      </c>
      <c r="D2518" s="22" t="s">
        <v>61</v>
      </c>
      <c r="E2518" s="22" t="s">
        <v>6999</v>
      </c>
      <c r="F2518" s="31">
        <v>43063.486284722218</v>
      </c>
      <c r="G2518" s="31">
        <v>43069</v>
      </c>
      <c r="H2518" s="31">
        <v>43434</v>
      </c>
      <c r="I2518" s="31">
        <v>43093.482268518514</v>
      </c>
      <c r="J2518" s="22" t="s">
        <v>73</v>
      </c>
      <c r="K2518" s="32" t="s">
        <v>80</v>
      </c>
      <c r="L2518" s="32" t="s">
        <v>7000</v>
      </c>
      <c r="N2518" s="24">
        <v>3829.04</v>
      </c>
      <c r="O2518" s="24">
        <v>0</v>
      </c>
      <c r="P2518" s="32" t="s">
        <v>7001</v>
      </c>
      <c r="Q2518" s="43" t="s">
        <v>7002</v>
      </c>
      <c r="R2518" s="43" t="s">
        <v>93</v>
      </c>
      <c r="S2518" s="47">
        <v>6</v>
      </c>
    </row>
    <row r="2519" spans="1:19" ht="12.75">
      <c r="A2519" s="22" t="s">
        <v>60</v>
      </c>
      <c r="B2519" s="22" t="s">
        <v>209</v>
      </c>
      <c r="C2519" s="22" t="s">
        <v>63</v>
      </c>
      <c r="D2519" s="22" t="s">
        <v>61</v>
      </c>
      <c r="E2519" s="22" t="s">
        <v>7003</v>
      </c>
      <c r="F2519" s="31">
        <v>43045.53056712963</v>
      </c>
      <c r="G2519" s="31">
        <v>43045</v>
      </c>
      <c r="H2519" s="31">
        <v>43410</v>
      </c>
      <c r="I2519" s="31">
        <v>43075.525509259256</v>
      </c>
      <c r="J2519" s="22" t="s">
        <v>73</v>
      </c>
      <c r="K2519" s="32" t="s">
        <v>80</v>
      </c>
      <c r="L2519" s="32" t="s">
        <v>7004</v>
      </c>
      <c r="N2519" s="24">
        <v>0</v>
      </c>
      <c r="O2519" s="24">
        <v>0</v>
      </c>
      <c r="P2519" s="32" t="s">
        <v>7005</v>
      </c>
      <c r="Q2519" s="43" t="s">
        <v>7006</v>
      </c>
      <c r="R2519" s="43" t="s">
        <v>78</v>
      </c>
      <c r="S2519" s="47">
        <v>5</v>
      </c>
    </row>
    <row r="2520" spans="1:19" ht="12.75">
      <c r="A2520" s="22" t="s">
        <v>60</v>
      </c>
      <c r="B2520" s="22" t="s">
        <v>373</v>
      </c>
      <c r="C2520" s="22" t="s">
        <v>63</v>
      </c>
      <c r="D2520" s="22" t="s">
        <v>61</v>
      </c>
      <c r="E2520" s="22" t="s">
        <v>7007</v>
      </c>
      <c r="F2520" s="31">
        <v>43055.491909722223</v>
      </c>
      <c r="G2520" s="31">
        <v>43067</v>
      </c>
      <c r="H2520" s="31">
        <v>43432</v>
      </c>
      <c r="I2520" s="31">
        <v>43085.491724537038</v>
      </c>
      <c r="J2520" s="22" t="s">
        <v>99</v>
      </c>
      <c r="K2520" s="32" t="s">
        <v>100</v>
      </c>
      <c r="L2520" s="32" t="s">
        <v>7008</v>
      </c>
      <c r="M2520" s="32" t="s">
        <v>7009</v>
      </c>
      <c r="N2520" s="24">
        <v>-111.37</v>
      </c>
      <c r="O2520" s="24">
        <v>-111.37</v>
      </c>
      <c r="P2520" s="32" t="s">
        <v>305</v>
      </c>
      <c r="Q2520" s="43" t="s">
        <v>306</v>
      </c>
      <c r="R2520" s="43" t="s">
        <v>78</v>
      </c>
      <c r="S2520" s="47">
        <v>1</v>
      </c>
    </row>
    <row r="2521" spans="1:19" ht="12.75">
      <c r="A2521" s="22" t="s">
        <v>60</v>
      </c>
      <c r="B2521" s="22" t="s">
        <v>209</v>
      </c>
      <c r="C2521" s="22" t="s">
        <v>63</v>
      </c>
      <c r="D2521" s="22" t="s">
        <v>61</v>
      </c>
      <c r="E2521" s="22" t="s">
        <v>7010</v>
      </c>
      <c r="F2521" s="31">
        <v>43049.446388888886</v>
      </c>
      <c r="G2521" s="31">
        <v>43049</v>
      </c>
      <c r="H2521" s="31">
        <v>43414</v>
      </c>
      <c r="I2521" s="31">
        <v>43079.43913194444</v>
      </c>
      <c r="J2521" s="22" t="s">
        <v>73</v>
      </c>
      <c r="K2521" s="32" t="s">
        <v>80</v>
      </c>
      <c r="L2521" s="32" t="s">
        <v>7011</v>
      </c>
      <c r="N2521" s="24">
        <v>4335.80</v>
      </c>
      <c r="O2521" s="24">
        <v>0</v>
      </c>
      <c r="P2521" s="32" t="s">
        <v>262</v>
      </c>
      <c r="Q2521" s="43" t="s">
        <v>263</v>
      </c>
      <c r="R2521" s="43" t="s">
        <v>78</v>
      </c>
      <c r="S2521" s="47">
        <v>5</v>
      </c>
    </row>
    <row r="2522" spans="1:19" ht="12.75">
      <c r="A2522" s="22" t="s">
        <v>60</v>
      </c>
      <c r="B2522" s="22" t="s">
        <v>315</v>
      </c>
      <c r="C2522" s="22" t="s">
        <v>63</v>
      </c>
      <c r="D2522" s="22" t="s">
        <v>61</v>
      </c>
      <c r="E2522" s="22" t="s">
        <v>7012</v>
      </c>
      <c r="F2522" s="31">
        <v>43048.891527777778</v>
      </c>
      <c r="G2522" s="31">
        <v>43048</v>
      </c>
      <c r="H2522" s="31">
        <v>43413</v>
      </c>
      <c r="I2522" s="31">
        <v>43078</v>
      </c>
      <c r="J2522" s="22" t="s">
        <v>73</v>
      </c>
      <c r="K2522" s="32" t="s">
        <v>110</v>
      </c>
      <c r="L2522" s="32" t="s">
        <v>7013</v>
      </c>
      <c r="N2522" s="24">
        <v>2257.98</v>
      </c>
      <c r="O2522" s="24">
        <v>2257.98</v>
      </c>
      <c r="P2522" s="32" t="s">
        <v>1711</v>
      </c>
      <c r="Q2522" s="43" t="s">
        <v>1712</v>
      </c>
      <c r="R2522" s="43" t="s">
        <v>78</v>
      </c>
      <c r="S2522" s="47">
        <v>6</v>
      </c>
    </row>
    <row r="2523" spans="1:19" ht="12.75">
      <c r="A2523" s="22" t="s">
        <v>60</v>
      </c>
      <c r="B2523" s="22" t="s">
        <v>209</v>
      </c>
      <c r="C2523" s="22" t="s">
        <v>63</v>
      </c>
      <c r="D2523" s="22" t="s">
        <v>61</v>
      </c>
      <c r="E2523" s="22" t="s">
        <v>7014</v>
      </c>
      <c r="F2523" s="31">
        <v>43041.551782407405</v>
      </c>
      <c r="G2523" s="31">
        <v>43070</v>
      </c>
      <c r="H2523" s="31">
        <v>43435</v>
      </c>
      <c r="I2523" s="31">
        <v>43101.551782407405</v>
      </c>
      <c r="J2523" s="22" t="s">
        <v>145</v>
      </c>
      <c r="K2523" s="32" t="s">
        <v>74</v>
      </c>
      <c r="L2523" s="32" t="s">
        <v>7015</v>
      </c>
      <c r="N2523" s="24">
        <v>0</v>
      </c>
      <c r="O2523" s="24">
        <v>0</v>
      </c>
      <c r="P2523" s="32" t="s">
        <v>644</v>
      </c>
      <c r="Q2523" s="43" t="s">
        <v>645</v>
      </c>
      <c r="R2523" s="43" t="s">
        <v>78</v>
      </c>
      <c r="S2523" s="47">
        <v>1</v>
      </c>
    </row>
    <row r="2524" spans="1:19" ht="12.75">
      <c r="A2524" s="22" t="s">
        <v>60</v>
      </c>
      <c r="B2524" s="22" t="s">
        <v>373</v>
      </c>
      <c r="C2524" s="22" t="s">
        <v>63</v>
      </c>
      <c r="D2524" s="22" t="s">
        <v>61</v>
      </c>
      <c r="E2524" s="22" t="s">
        <v>7016</v>
      </c>
      <c r="F2524" s="31">
        <v>43069.685694444444</v>
      </c>
      <c r="G2524" s="31">
        <v>43069</v>
      </c>
      <c r="H2524" s="31">
        <v>43434</v>
      </c>
      <c r="I2524" s="31">
        <v>43099.683506944442</v>
      </c>
      <c r="J2524" s="22" t="s">
        <v>73</v>
      </c>
      <c r="K2524" s="32" t="s">
        <v>110</v>
      </c>
      <c r="L2524" s="32" t="s">
        <v>7017</v>
      </c>
      <c r="N2524" s="24">
        <v>5152.26</v>
      </c>
      <c r="O2524" s="24">
        <v>5933.9099999999999</v>
      </c>
      <c r="P2524" s="32" t="s">
        <v>91</v>
      </c>
      <c r="Q2524" s="43" t="s">
        <v>92</v>
      </c>
      <c r="R2524" s="43" t="s">
        <v>78</v>
      </c>
      <c r="S2524" s="47">
        <v>5</v>
      </c>
    </row>
    <row r="2525" spans="1:19" ht="12.75">
      <c r="A2525" s="22" t="s">
        <v>60</v>
      </c>
      <c r="B2525" s="22" t="s">
        <v>209</v>
      </c>
      <c r="C2525" s="22" t="s">
        <v>63</v>
      </c>
      <c r="D2525" s="22" t="s">
        <v>61</v>
      </c>
      <c r="E2525" s="22" t="s">
        <v>7018</v>
      </c>
      <c r="F2525" s="31">
        <v>43068.489606481482</v>
      </c>
      <c r="G2525" s="31">
        <v>43114</v>
      </c>
      <c r="H2525" s="31">
        <v>43479</v>
      </c>
      <c r="I2525" s="31">
        <v>43098.484618055554</v>
      </c>
      <c r="J2525" s="22" t="s">
        <v>73</v>
      </c>
      <c r="K2525" s="32" t="s">
        <v>80</v>
      </c>
      <c r="L2525" s="32" t="s">
        <v>7019</v>
      </c>
      <c r="N2525" s="24">
        <v>2884.53</v>
      </c>
      <c r="O2525" s="24">
        <v>0</v>
      </c>
      <c r="P2525" s="32" t="s">
        <v>2738</v>
      </c>
      <c r="Q2525" s="43" t="s">
        <v>2739</v>
      </c>
      <c r="R2525" s="43" t="s">
        <v>78</v>
      </c>
      <c r="S2525" s="47">
        <v>4</v>
      </c>
    </row>
    <row r="2526" spans="1:19" ht="12.75">
      <c r="A2526" s="22" t="s">
        <v>60</v>
      </c>
      <c r="B2526" s="22" t="s">
        <v>259</v>
      </c>
      <c r="C2526" s="22" t="s">
        <v>63</v>
      </c>
      <c r="D2526" s="22" t="s">
        <v>61</v>
      </c>
      <c r="E2526" s="22" t="s">
        <v>7020</v>
      </c>
      <c r="F2526" s="31">
        <v>43045.455717592587</v>
      </c>
      <c r="G2526" s="31">
        <v>43069</v>
      </c>
      <c r="H2526" s="31">
        <v>43434</v>
      </c>
      <c r="I2526" s="31">
        <v>43075</v>
      </c>
      <c r="J2526" s="22" t="s">
        <v>73</v>
      </c>
      <c r="K2526" s="32" t="s">
        <v>74</v>
      </c>
      <c r="L2526" s="32" t="s">
        <v>7021</v>
      </c>
      <c r="N2526" s="24">
        <v>2845.8780000000002</v>
      </c>
      <c r="O2526" s="24">
        <v>4194.29</v>
      </c>
      <c r="P2526" s="32" t="s">
        <v>492</v>
      </c>
      <c r="Q2526" s="43" t="s">
        <v>493</v>
      </c>
      <c r="R2526" s="43" t="s">
        <v>78</v>
      </c>
      <c r="S2526" s="47">
        <v>5</v>
      </c>
    </row>
    <row r="2527" spans="1:19" ht="12.75">
      <c r="A2527" s="22" t="s">
        <v>60</v>
      </c>
      <c r="B2527" s="22" t="s">
        <v>209</v>
      </c>
      <c r="C2527" s="22" t="s">
        <v>63</v>
      </c>
      <c r="D2527" s="22" t="s">
        <v>61</v>
      </c>
      <c r="E2527" s="22" t="s">
        <v>7022</v>
      </c>
      <c r="F2527" s="31">
        <v>43049.72991898148</v>
      </c>
      <c r="G2527" s="31">
        <v>43070</v>
      </c>
      <c r="H2527" s="31">
        <v>43435</v>
      </c>
      <c r="I2527" s="31">
        <v>43079.72388888889</v>
      </c>
      <c r="J2527" s="22" t="s">
        <v>73</v>
      </c>
      <c r="K2527" s="32" t="s">
        <v>80</v>
      </c>
      <c r="L2527" s="32" t="s">
        <v>7023</v>
      </c>
      <c r="N2527" s="24">
        <v>3270.04</v>
      </c>
      <c r="O2527" s="24">
        <v>0</v>
      </c>
      <c r="P2527" s="32" t="s">
        <v>262</v>
      </c>
      <c r="Q2527" s="43" t="s">
        <v>263</v>
      </c>
      <c r="R2527" s="43" t="s">
        <v>78</v>
      </c>
      <c r="S2527" s="47">
        <v>5</v>
      </c>
    </row>
    <row r="2528" spans="1:19" ht="12.75">
      <c r="A2528" s="22" t="s">
        <v>60</v>
      </c>
      <c r="B2528" s="22" t="s">
        <v>209</v>
      </c>
      <c r="C2528" s="22" t="s">
        <v>63</v>
      </c>
      <c r="D2528" s="22" t="s">
        <v>61</v>
      </c>
      <c r="E2528" s="22" t="s">
        <v>7024</v>
      </c>
      <c r="F2528" s="31">
        <v>43049.514421296291</v>
      </c>
      <c r="G2528" s="31">
        <v>43049</v>
      </c>
      <c r="H2528" s="31">
        <v>43414</v>
      </c>
      <c r="I2528" s="31">
        <v>43079.506863425922</v>
      </c>
      <c r="J2528" s="22" t="s">
        <v>73</v>
      </c>
      <c r="K2528" s="32" t="s">
        <v>110</v>
      </c>
      <c r="L2528" s="32" t="s">
        <v>7025</v>
      </c>
      <c r="N2528" s="24">
        <v>4252.9049999999997</v>
      </c>
      <c r="O2528" s="24">
        <v>4051.99</v>
      </c>
      <c r="P2528" s="32" t="s">
        <v>154</v>
      </c>
      <c r="Q2528" s="43" t="s">
        <v>155</v>
      </c>
      <c r="R2528" s="43" t="s">
        <v>78</v>
      </c>
      <c r="S2528" s="47">
        <v>5</v>
      </c>
    </row>
    <row r="2529" spans="1:19" ht="12.75">
      <c r="A2529" s="22" t="s">
        <v>60</v>
      </c>
      <c r="B2529" s="22" t="s">
        <v>264</v>
      </c>
      <c r="C2529" s="22" t="s">
        <v>63</v>
      </c>
      <c r="D2529" s="22" t="s">
        <v>61</v>
      </c>
      <c r="E2529" s="22" t="s">
        <v>7026</v>
      </c>
      <c r="F2529" s="31">
        <v>43060.398171296292</v>
      </c>
      <c r="G2529" s="31">
        <v>43087</v>
      </c>
      <c r="H2529" s="31">
        <v>43452</v>
      </c>
      <c r="I2529" s="31">
        <v>43090</v>
      </c>
      <c r="J2529" s="22" t="s">
        <v>73</v>
      </c>
      <c r="K2529" s="32" t="s">
        <v>80</v>
      </c>
      <c r="L2529" s="32" t="s">
        <v>7027</v>
      </c>
      <c r="N2529" s="24">
        <v>0</v>
      </c>
      <c r="O2529" s="24">
        <v>0</v>
      </c>
      <c r="P2529" s="32" t="s">
        <v>279</v>
      </c>
      <c r="Q2529" s="43" t="s">
        <v>280</v>
      </c>
      <c r="R2529" s="43" t="s">
        <v>78</v>
      </c>
      <c r="S2529" s="47">
        <v>5</v>
      </c>
    </row>
    <row r="2530" spans="1:19" ht="12.75">
      <c r="A2530" s="22" t="s">
        <v>60</v>
      </c>
      <c r="B2530" s="22" t="s">
        <v>209</v>
      </c>
      <c r="C2530" s="22" t="s">
        <v>63</v>
      </c>
      <c r="D2530" s="22" t="s">
        <v>61</v>
      </c>
      <c r="E2530" s="22" t="s">
        <v>7028</v>
      </c>
      <c r="F2530" s="31">
        <v>43061.704016203701</v>
      </c>
      <c r="G2530" s="31">
        <v>43101</v>
      </c>
      <c r="H2530" s="31">
        <v>43466</v>
      </c>
      <c r="I2530" s="31">
        <v>43091.646886574075</v>
      </c>
      <c r="J2530" s="22" t="s">
        <v>73</v>
      </c>
      <c r="K2530" s="32" t="s">
        <v>80</v>
      </c>
      <c r="L2530" s="32" t="s">
        <v>7029</v>
      </c>
      <c r="N2530" s="24">
        <v>8293.7849999999999</v>
      </c>
      <c r="O2530" s="24">
        <v>0</v>
      </c>
      <c r="P2530" s="32" t="s">
        <v>7030</v>
      </c>
      <c r="Q2530" s="43" t="s">
        <v>7031</v>
      </c>
      <c r="R2530" s="43" t="s">
        <v>78</v>
      </c>
      <c r="S2530" s="47">
        <v>6</v>
      </c>
    </row>
    <row r="2531" spans="1:19" ht="12.75">
      <c r="A2531" s="22" t="s">
        <v>60</v>
      </c>
      <c r="B2531" s="22" t="s">
        <v>603</v>
      </c>
      <c r="C2531" s="22" t="s">
        <v>63</v>
      </c>
      <c r="D2531" s="22" t="s">
        <v>61</v>
      </c>
      <c r="E2531" s="22" t="s">
        <v>7032</v>
      </c>
      <c r="F2531" s="31">
        <v>43041.65357638889</v>
      </c>
      <c r="G2531" s="31">
        <v>43047</v>
      </c>
      <c r="H2531" s="31">
        <v>43412</v>
      </c>
      <c r="I2531" s="31">
        <v>43071</v>
      </c>
      <c r="J2531" s="22" t="s">
        <v>73</v>
      </c>
      <c r="K2531" s="32" t="s">
        <v>110</v>
      </c>
      <c r="L2531" s="32" t="s">
        <v>7033</v>
      </c>
      <c r="N2531" s="24">
        <v>1845.565</v>
      </c>
      <c r="O2531" s="24">
        <v>1961.13</v>
      </c>
      <c r="P2531" s="32" t="s">
        <v>765</v>
      </c>
      <c r="Q2531" s="43" t="s">
        <v>766</v>
      </c>
      <c r="R2531" s="43" t="s">
        <v>78</v>
      </c>
      <c r="S2531" s="47">
        <v>5</v>
      </c>
    </row>
    <row r="2532" spans="1:19" ht="12.75">
      <c r="A2532" s="22" t="s">
        <v>60</v>
      </c>
      <c r="B2532" s="22" t="s">
        <v>236</v>
      </c>
      <c r="C2532" s="22" t="s">
        <v>63</v>
      </c>
      <c r="D2532" s="22" t="s">
        <v>61</v>
      </c>
      <c r="E2532" s="22" t="s">
        <v>7034</v>
      </c>
      <c r="F2532" s="31">
        <v>43042.459594907406</v>
      </c>
      <c r="G2532" s="31">
        <v>43070</v>
      </c>
      <c r="H2532" s="31">
        <v>43435</v>
      </c>
      <c r="I2532" s="31">
        <v>43072.450162037036</v>
      </c>
      <c r="J2532" s="22" t="s">
        <v>73</v>
      </c>
      <c r="K2532" s="32" t="s">
        <v>80</v>
      </c>
      <c r="L2532" s="32" t="s">
        <v>7035</v>
      </c>
      <c r="N2532" s="24">
        <v>489.74329999999998</v>
      </c>
      <c r="O2532" s="24">
        <v>0</v>
      </c>
      <c r="P2532" s="32" t="s">
        <v>899</v>
      </c>
      <c r="Q2532" s="43" t="s">
        <v>900</v>
      </c>
      <c r="R2532" s="43" t="s">
        <v>78</v>
      </c>
      <c r="S2532" s="47">
        <v>6</v>
      </c>
    </row>
    <row r="2533" spans="1:19" ht="12.75">
      <c r="A2533" s="22" t="s">
        <v>60</v>
      </c>
      <c r="B2533" s="22" t="s">
        <v>236</v>
      </c>
      <c r="C2533" s="22" t="s">
        <v>63</v>
      </c>
      <c r="D2533" s="22" t="s">
        <v>61</v>
      </c>
      <c r="E2533" s="22" t="s">
        <v>7036</v>
      </c>
      <c r="F2533" s="31">
        <v>43062.41684027778</v>
      </c>
      <c r="G2533" s="31">
        <v>43061</v>
      </c>
      <c r="H2533" s="31">
        <v>43426</v>
      </c>
      <c r="I2533" s="31">
        <v>43091.458668981482</v>
      </c>
      <c r="J2533" s="22" t="s">
        <v>73</v>
      </c>
      <c r="K2533" s="32" t="s">
        <v>80</v>
      </c>
      <c r="L2533" s="32" t="s">
        <v>7037</v>
      </c>
      <c r="N2533" s="24">
        <v>0</v>
      </c>
      <c r="O2533" s="24">
        <v>0</v>
      </c>
      <c r="P2533" s="32" t="s">
        <v>262</v>
      </c>
      <c r="Q2533" s="43" t="s">
        <v>263</v>
      </c>
      <c r="R2533" s="43" t="s">
        <v>78</v>
      </c>
      <c r="S2533" s="47">
        <v>5</v>
      </c>
    </row>
    <row r="2534" spans="1:19" ht="12.75">
      <c r="A2534" s="22" t="s">
        <v>60</v>
      </c>
      <c r="B2534" s="22" t="s">
        <v>714</v>
      </c>
      <c r="C2534" s="22" t="s">
        <v>63</v>
      </c>
      <c r="D2534" s="22" t="s">
        <v>61</v>
      </c>
      <c r="E2534" s="22" t="s">
        <v>7038</v>
      </c>
      <c r="F2534" s="31">
        <v>43044.371828703705</v>
      </c>
      <c r="G2534" s="31">
        <v>43045</v>
      </c>
      <c r="H2534" s="31">
        <v>43410</v>
      </c>
      <c r="I2534" s="31">
        <v>43074.354837962965</v>
      </c>
      <c r="J2534" s="22" t="s">
        <v>73</v>
      </c>
      <c r="K2534" s="32" t="s">
        <v>80</v>
      </c>
      <c r="L2534" s="32" t="s">
        <v>7039</v>
      </c>
      <c r="N2534" s="24">
        <v>4846.17</v>
      </c>
      <c r="O2534" s="24">
        <v>0</v>
      </c>
      <c r="P2534" s="32" t="s">
        <v>750</v>
      </c>
      <c r="Q2534" s="43" t="s">
        <v>751</v>
      </c>
      <c r="R2534" s="43" t="s">
        <v>78</v>
      </c>
      <c r="S2534" s="47">
        <v>6</v>
      </c>
    </row>
    <row r="2535" spans="1:19" ht="12.75">
      <c r="A2535" s="22" t="s">
        <v>60</v>
      </c>
      <c r="B2535" s="22" t="s">
        <v>209</v>
      </c>
      <c r="C2535" s="22" t="s">
        <v>63</v>
      </c>
      <c r="D2535" s="22" t="s">
        <v>61</v>
      </c>
      <c r="E2535" s="22" t="s">
        <v>7040</v>
      </c>
      <c r="F2535" s="31">
        <v>43042.662453703699</v>
      </c>
      <c r="G2535" s="31">
        <v>43042</v>
      </c>
      <c r="H2535" s="31">
        <v>43407</v>
      </c>
      <c r="I2535" s="31">
        <v>43072.659618055557</v>
      </c>
      <c r="J2535" s="22" t="s">
        <v>73</v>
      </c>
      <c r="K2535" s="32" t="s">
        <v>110</v>
      </c>
      <c r="L2535" s="32" t="s">
        <v>7041</v>
      </c>
      <c r="N2535" s="24">
        <v>837.6225</v>
      </c>
      <c r="O2535" s="24">
        <v>1136.1500000000001</v>
      </c>
      <c r="P2535" s="32" t="s">
        <v>719</v>
      </c>
      <c r="Q2535" s="43" t="s">
        <v>720</v>
      </c>
      <c r="R2535" s="43" t="s">
        <v>78</v>
      </c>
      <c r="S2535" s="47">
        <v>5</v>
      </c>
    </row>
    <row r="2536" spans="1:19" ht="12.75">
      <c r="A2536" s="22" t="s">
        <v>60</v>
      </c>
      <c r="B2536" s="22" t="s">
        <v>2504</v>
      </c>
      <c r="C2536" s="22" t="s">
        <v>63</v>
      </c>
      <c r="D2536" s="22" t="s">
        <v>61</v>
      </c>
      <c r="E2536" s="22" t="s">
        <v>7042</v>
      </c>
      <c r="F2536" s="31">
        <v>43052.585370370369</v>
      </c>
      <c r="G2536" s="31">
        <v>43060</v>
      </c>
      <c r="H2536" s="31">
        <v>43434</v>
      </c>
      <c r="I2536" s="31">
        <v>43082.584305555552</v>
      </c>
      <c r="J2536" s="22" t="s">
        <v>73</v>
      </c>
      <c r="K2536" s="32" t="s">
        <v>80</v>
      </c>
      <c r="L2536" s="32" t="s">
        <v>7043</v>
      </c>
      <c r="N2536" s="24">
        <v>659.79200000000003</v>
      </c>
      <c r="O2536" s="24">
        <v>0</v>
      </c>
      <c r="P2536" s="32" t="s">
        <v>1922</v>
      </c>
      <c r="Q2536" s="43" t="s">
        <v>1923</v>
      </c>
      <c r="R2536" s="43" t="s">
        <v>78</v>
      </c>
      <c r="S2536" s="47">
        <v>5</v>
      </c>
    </row>
    <row r="2537" spans="1:19" ht="12.75">
      <c r="A2537" s="22" t="s">
        <v>60</v>
      </c>
      <c r="B2537" s="22" t="s">
        <v>236</v>
      </c>
      <c r="C2537" s="22" t="s">
        <v>63</v>
      </c>
      <c r="D2537" s="22" t="s">
        <v>61</v>
      </c>
      <c r="E2537" s="22" t="s">
        <v>7044</v>
      </c>
      <c r="F2537" s="31">
        <v>43055.520960648144</v>
      </c>
      <c r="G2537" s="31">
        <v>43070</v>
      </c>
      <c r="H2537" s="31">
        <v>43435</v>
      </c>
      <c r="I2537" s="31">
        <v>43115.520578703705</v>
      </c>
      <c r="J2537" s="22" t="s">
        <v>73</v>
      </c>
      <c r="K2537" s="32" t="s">
        <v>74</v>
      </c>
      <c r="L2537" s="32" t="s">
        <v>7045</v>
      </c>
      <c r="N2537" s="24">
        <v>606.0675</v>
      </c>
      <c r="O2537" s="24">
        <v>591.54999999999995</v>
      </c>
      <c r="P2537" s="32" t="s">
        <v>584</v>
      </c>
      <c r="Q2537" s="43" t="s">
        <v>585</v>
      </c>
      <c r="R2537" s="43" t="s">
        <v>78</v>
      </c>
      <c r="S2537" s="47">
        <v>5</v>
      </c>
    </row>
    <row r="2538" spans="1:19" ht="12.75">
      <c r="A2538" s="22" t="s">
        <v>60</v>
      </c>
      <c r="B2538" s="22" t="s">
        <v>209</v>
      </c>
      <c r="C2538" s="22" t="s">
        <v>63</v>
      </c>
      <c r="D2538" s="22" t="s">
        <v>61</v>
      </c>
      <c r="E2538" s="22" t="s">
        <v>7046</v>
      </c>
      <c r="F2538" s="31">
        <v>43053.490763888884</v>
      </c>
      <c r="G2538" s="31">
        <v>43042</v>
      </c>
      <c r="H2538" s="31">
        <v>43407</v>
      </c>
      <c r="I2538" s="31">
        <v>43083.48940972222</v>
      </c>
      <c r="J2538" s="22" t="s">
        <v>99</v>
      </c>
      <c r="K2538" s="32" t="s">
        <v>100</v>
      </c>
      <c r="L2538" s="32" t="s">
        <v>7047</v>
      </c>
      <c r="M2538" s="32" t="s">
        <v>7048</v>
      </c>
      <c r="N2538" s="24">
        <v>0</v>
      </c>
      <c r="O2538" s="24">
        <v>0</v>
      </c>
      <c r="P2538" s="32" t="s">
        <v>1597</v>
      </c>
      <c r="Q2538" s="43" t="s">
        <v>1598</v>
      </c>
      <c r="R2538" s="43" t="s">
        <v>78</v>
      </c>
      <c r="S2538" s="47">
        <v>1</v>
      </c>
    </row>
    <row r="2539" spans="1:19" ht="12.75">
      <c r="A2539" s="22" t="s">
        <v>60</v>
      </c>
      <c r="B2539" s="22" t="s">
        <v>209</v>
      </c>
      <c r="C2539" s="22" t="s">
        <v>63</v>
      </c>
      <c r="D2539" s="22" t="s">
        <v>61</v>
      </c>
      <c r="E2539" s="22" t="s">
        <v>7049</v>
      </c>
      <c r="F2539" s="31">
        <v>43056.491585648146</v>
      </c>
      <c r="G2539" s="31">
        <v>43072</v>
      </c>
      <c r="H2539" s="31">
        <v>43437</v>
      </c>
      <c r="I2539" s="31">
        <v>43086.491354166668</v>
      </c>
      <c r="J2539" s="22" t="s">
        <v>99</v>
      </c>
      <c r="K2539" s="32" t="s">
        <v>100</v>
      </c>
      <c r="L2539" s="32" t="s">
        <v>7050</v>
      </c>
      <c r="M2539" s="32" t="s">
        <v>4654</v>
      </c>
      <c r="N2539" s="24">
        <v>0</v>
      </c>
      <c r="O2539" s="24">
        <v>0</v>
      </c>
      <c r="P2539" s="32" t="s">
        <v>1086</v>
      </c>
      <c r="Q2539" s="43" t="s">
        <v>1087</v>
      </c>
      <c r="R2539" s="43" t="s">
        <v>78</v>
      </c>
      <c r="S2539" s="47">
        <v>1</v>
      </c>
    </row>
    <row r="2540" spans="1:19" ht="12.75">
      <c r="A2540" s="22" t="s">
        <v>60</v>
      </c>
      <c r="B2540" s="22" t="s">
        <v>236</v>
      </c>
      <c r="C2540" s="22" t="s">
        <v>63</v>
      </c>
      <c r="D2540" s="22" t="s">
        <v>61</v>
      </c>
      <c r="E2540" s="22" t="s">
        <v>7051</v>
      </c>
      <c r="F2540" s="31">
        <v>43052.482569444444</v>
      </c>
      <c r="G2540" s="31">
        <v>43052</v>
      </c>
      <c r="H2540" s="31">
        <v>43417</v>
      </c>
      <c r="I2540" s="31">
        <v>43082.478668981479</v>
      </c>
      <c r="J2540" s="22" t="s">
        <v>73</v>
      </c>
      <c r="K2540" s="32" t="s">
        <v>80</v>
      </c>
      <c r="L2540" s="32" t="s">
        <v>7052</v>
      </c>
      <c r="N2540" s="24">
        <v>2439.41</v>
      </c>
      <c r="O2540" s="24">
        <v>0</v>
      </c>
      <c r="P2540" s="32" t="s">
        <v>589</v>
      </c>
      <c r="Q2540" s="43" t="s">
        <v>590</v>
      </c>
      <c r="R2540" s="43" t="s">
        <v>78</v>
      </c>
      <c r="S2540" s="47">
        <v>5</v>
      </c>
    </row>
    <row r="2541" spans="1:19" ht="12.75">
      <c r="A2541" s="22" t="s">
        <v>60</v>
      </c>
      <c r="B2541" s="22" t="s">
        <v>236</v>
      </c>
      <c r="C2541" s="22" t="s">
        <v>63</v>
      </c>
      <c r="D2541" s="22" t="s">
        <v>61</v>
      </c>
      <c r="E2541" s="22" t="s">
        <v>7053</v>
      </c>
      <c r="F2541" s="31">
        <v>43045.749826388885</v>
      </c>
      <c r="G2541" s="31">
        <v>43070</v>
      </c>
      <c r="H2541" s="31">
        <v>43435</v>
      </c>
      <c r="I2541" s="31">
        <v>43075.743715277778</v>
      </c>
      <c r="J2541" s="22" t="s">
        <v>73</v>
      </c>
      <c r="K2541" s="32" t="s">
        <v>74</v>
      </c>
      <c r="L2541" s="32" t="s">
        <v>7054</v>
      </c>
      <c r="N2541" s="24">
        <v>5859.7299999999996</v>
      </c>
      <c r="O2541" s="24">
        <v>0</v>
      </c>
      <c r="P2541" s="32" t="s">
        <v>442</v>
      </c>
      <c r="Q2541" s="43" t="s">
        <v>443</v>
      </c>
      <c r="R2541" s="43" t="s">
        <v>78</v>
      </c>
      <c r="S2541" s="47">
        <v>5</v>
      </c>
    </row>
    <row r="2542" spans="1:19" ht="12.75">
      <c r="A2542" s="22" t="s">
        <v>60</v>
      </c>
      <c r="B2542" s="22" t="s">
        <v>209</v>
      </c>
      <c r="C2542" s="22" t="s">
        <v>63</v>
      </c>
      <c r="D2542" s="22" t="s">
        <v>61</v>
      </c>
      <c r="E2542" s="22" t="s">
        <v>7055</v>
      </c>
      <c r="F2542" s="31">
        <v>43060.486122685186</v>
      </c>
      <c r="G2542" s="31">
        <v>43060</v>
      </c>
      <c r="H2542" s="31">
        <v>43425</v>
      </c>
      <c r="I2542" s="31">
        <v>43090.440254629626</v>
      </c>
      <c r="J2542" s="22" t="s">
        <v>73</v>
      </c>
      <c r="K2542" s="32" t="s">
        <v>74</v>
      </c>
      <c r="L2542" s="32" t="s">
        <v>7056</v>
      </c>
      <c r="N2542" s="24">
        <v>2915.915</v>
      </c>
      <c r="O2542" s="24">
        <v>5893.96</v>
      </c>
      <c r="P2542" s="32" t="s">
        <v>1420</v>
      </c>
      <c r="Q2542" s="43" t="s">
        <v>1421</v>
      </c>
      <c r="R2542" s="43" t="s">
        <v>78</v>
      </c>
      <c r="S2542" s="47">
        <v>5</v>
      </c>
    </row>
    <row r="2543" spans="1:19" ht="12.75">
      <c r="A2543" s="22" t="s">
        <v>60</v>
      </c>
      <c r="B2543" s="22" t="s">
        <v>288</v>
      </c>
      <c r="C2543" s="22" t="s">
        <v>63</v>
      </c>
      <c r="D2543" s="22" t="s">
        <v>61</v>
      </c>
      <c r="E2543" s="22" t="s">
        <v>7057</v>
      </c>
      <c r="F2543" s="31">
        <v>43062.749861111108</v>
      </c>
      <c r="G2543" s="31">
        <v>43085</v>
      </c>
      <c r="H2543" s="31">
        <v>43450</v>
      </c>
      <c r="I2543" s="31">
        <v>43122.749861111108</v>
      </c>
      <c r="J2543" s="22" t="s">
        <v>145</v>
      </c>
      <c r="K2543" s="32" t="s">
        <v>169</v>
      </c>
      <c r="L2543" s="32" t="s">
        <v>7058</v>
      </c>
      <c r="N2543" s="24">
        <v>0</v>
      </c>
      <c r="O2543" s="24">
        <v>0</v>
      </c>
      <c r="P2543" s="32" t="s">
        <v>2086</v>
      </c>
      <c r="Q2543" s="43" t="s">
        <v>2087</v>
      </c>
      <c r="R2543" s="43" t="s">
        <v>78</v>
      </c>
      <c r="S2543" s="47">
        <v>1</v>
      </c>
    </row>
    <row r="2544" spans="1:19" ht="12.75">
      <c r="A2544" s="22" t="s">
        <v>60</v>
      </c>
      <c r="B2544" s="22" t="s">
        <v>404</v>
      </c>
      <c r="C2544" s="22" t="s">
        <v>63</v>
      </c>
      <c r="D2544" s="22" t="s">
        <v>61</v>
      </c>
      <c r="E2544" s="22" t="s">
        <v>7059</v>
      </c>
      <c r="F2544" s="31">
        <v>43067.612719907404</v>
      </c>
      <c r="G2544" s="31">
        <v>43084</v>
      </c>
      <c r="H2544" s="31">
        <v>43449</v>
      </c>
      <c r="I2544" s="31">
        <v>43097</v>
      </c>
      <c r="J2544" s="22" t="s">
        <v>73</v>
      </c>
      <c r="K2544" s="32" t="s">
        <v>80</v>
      </c>
      <c r="L2544" s="32" t="s">
        <v>7060</v>
      </c>
      <c r="N2544" s="24">
        <v>0</v>
      </c>
      <c r="O2544" s="24">
        <v>0</v>
      </c>
      <c r="P2544" s="32" t="s">
        <v>7061</v>
      </c>
      <c r="Q2544" s="43" t="s">
        <v>7062</v>
      </c>
      <c r="R2544" s="43" t="s">
        <v>78</v>
      </c>
      <c r="S2544" s="47">
        <v>4</v>
      </c>
    </row>
    <row r="2545" spans="1:19" ht="12.75">
      <c r="A2545" s="22" t="s">
        <v>60</v>
      </c>
      <c r="B2545" s="22" t="s">
        <v>236</v>
      </c>
      <c r="C2545" s="22" t="s">
        <v>63</v>
      </c>
      <c r="D2545" s="22" t="s">
        <v>61</v>
      </c>
      <c r="E2545" s="22" t="s">
        <v>7063</v>
      </c>
      <c r="F2545" s="31">
        <v>43046.537094907406</v>
      </c>
      <c r="G2545" s="31">
        <v>43046</v>
      </c>
      <c r="H2545" s="31">
        <v>43411</v>
      </c>
      <c r="I2545" s="31">
        <v>43076.534432870365</v>
      </c>
      <c r="J2545" s="22" t="s">
        <v>73</v>
      </c>
      <c r="K2545" s="32" t="s">
        <v>80</v>
      </c>
      <c r="L2545" s="32" t="s">
        <v>7064</v>
      </c>
      <c r="N2545" s="24">
        <v>1966.75</v>
      </c>
      <c r="O2545" s="24">
        <v>0</v>
      </c>
      <c r="P2545" s="32" t="s">
        <v>3192</v>
      </c>
      <c r="Q2545" s="43" t="s">
        <v>3193</v>
      </c>
      <c r="R2545" s="43" t="s">
        <v>78</v>
      </c>
      <c r="S2545" s="47">
        <v>6</v>
      </c>
    </row>
    <row r="2546" spans="1:19" ht="12.75">
      <c r="A2546" s="22" t="s">
        <v>60</v>
      </c>
      <c r="B2546" s="22" t="s">
        <v>404</v>
      </c>
      <c r="C2546" s="22" t="s">
        <v>63</v>
      </c>
      <c r="D2546" s="22" t="s">
        <v>61</v>
      </c>
      <c r="E2546" s="22" t="s">
        <v>7065</v>
      </c>
      <c r="F2546" s="31">
        <v>43063.663460648146</v>
      </c>
      <c r="G2546" s="31">
        <v>43063</v>
      </c>
      <c r="H2546" s="31">
        <v>43428</v>
      </c>
      <c r="I2546" s="31">
        <v>43093</v>
      </c>
      <c r="J2546" s="22" t="s">
        <v>73</v>
      </c>
      <c r="K2546" s="32" t="s">
        <v>110</v>
      </c>
      <c r="L2546" s="32" t="s">
        <v>7066</v>
      </c>
      <c r="N2546" s="24">
        <v>753.82</v>
      </c>
      <c r="O2546" s="24">
        <v>483.14</v>
      </c>
      <c r="P2546" s="32" t="s">
        <v>606</v>
      </c>
      <c r="Q2546" s="43" t="s">
        <v>607</v>
      </c>
      <c r="R2546" s="43" t="s">
        <v>78</v>
      </c>
      <c r="S2546" s="47">
        <v>4</v>
      </c>
    </row>
    <row r="2547" spans="1:19" ht="12.75">
      <c r="A2547" s="22" t="s">
        <v>60</v>
      </c>
      <c r="B2547" s="22" t="s">
        <v>288</v>
      </c>
      <c r="C2547" s="22" t="s">
        <v>63</v>
      </c>
      <c r="D2547" s="22" t="s">
        <v>61</v>
      </c>
      <c r="E2547" s="22" t="s">
        <v>7067</v>
      </c>
      <c r="F2547" s="31">
        <v>43045.574664351851</v>
      </c>
      <c r="G2547" s="31">
        <v>43047</v>
      </c>
      <c r="H2547" s="31">
        <v>43412</v>
      </c>
      <c r="I2547" s="31">
        <v>43075</v>
      </c>
      <c r="J2547" s="22" t="s">
        <v>73</v>
      </c>
      <c r="K2547" s="32" t="s">
        <v>80</v>
      </c>
      <c r="L2547" s="32" t="s">
        <v>7068</v>
      </c>
      <c r="N2547" s="24">
        <v>1407.796</v>
      </c>
      <c r="O2547" s="24">
        <v>0</v>
      </c>
      <c r="P2547" s="32" t="s">
        <v>431</v>
      </c>
      <c r="Q2547" s="43" t="s">
        <v>432</v>
      </c>
      <c r="R2547" s="43" t="s">
        <v>78</v>
      </c>
      <c r="S2547" s="47">
        <v>5</v>
      </c>
    </row>
    <row r="2548" spans="1:19" ht="12.75">
      <c r="A2548" s="22" t="s">
        <v>60</v>
      </c>
      <c r="B2548" s="22" t="s">
        <v>214</v>
      </c>
      <c r="C2548" s="22" t="s">
        <v>63</v>
      </c>
      <c r="D2548" s="22" t="s">
        <v>61</v>
      </c>
      <c r="E2548" s="22" t="s">
        <v>7069</v>
      </c>
      <c r="F2548" s="31">
        <v>43046.499143518515</v>
      </c>
      <c r="G2548" s="31">
        <v>43046</v>
      </c>
      <c r="H2548" s="31">
        <v>43411</v>
      </c>
      <c r="I2548" s="31">
        <v>43076</v>
      </c>
      <c r="J2548" s="22" t="s">
        <v>73</v>
      </c>
      <c r="K2548" s="32" t="s">
        <v>110</v>
      </c>
      <c r="L2548" s="32" t="s">
        <v>7070</v>
      </c>
      <c r="N2548" s="24">
        <v>3207.1028000000001</v>
      </c>
      <c r="O2548" s="24">
        <v>2617.275</v>
      </c>
      <c r="P2548" s="32" t="s">
        <v>91</v>
      </c>
      <c r="Q2548" s="43" t="s">
        <v>92</v>
      </c>
      <c r="R2548" s="43" t="s">
        <v>78</v>
      </c>
      <c r="S2548" s="47">
        <v>5</v>
      </c>
    </row>
    <row r="2549" spans="1:19" ht="12.75">
      <c r="A2549" s="22" t="s">
        <v>60</v>
      </c>
      <c r="B2549" s="22" t="s">
        <v>209</v>
      </c>
      <c r="C2549" s="22" t="s">
        <v>63</v>
      </c>
      <c r="D2549" s="22" t="s">
        <v>61</v>
      </c>
      <c r="E2549" s="22" t="s">
        <v>7071</v>
      </c>
      <c r="F2549" s="31">
        <v>43062.5312037037</v>
      </c>
      <c r="G2549" s="31">
        <v>43062</v>
      </c>
      <c r="H2549" s="31">
        <v>43427</v>
      </c>
      <c r="I2549" s="31">
        <v>43092.508541666662</v>
      </c>
      <c r="J2549" s="22" t="s">
        <v>73</v>
      </c>
      <c r="K2549" s="32" t="s">
        <v>80</v>
      </c>
      <c r="L2549" s="32" t="s">
        <v>7072</v>
      </c>
      <c r="N2549" s="24">
        <v>1127.675</v>
      </c>
      <c r="O2549" s="24">
        <v>0</v>
      </c>
      <c r="P2549" s="32" t="s">
        <v>103</v>
      </c>
      <c r="Q2549" s="43" t="s">
        <v>104</v>
      </c>
      <c r="R2549" s="43" t="s">
        <v>78</v>
      </c>
      <c r="S2549" s="47">
        <v>5</v>
      </c>
    </row>
    <row r="2550" spans="1:19" ht="12.75">
      <c r="A2550" s="22" t="s">
        <v>60</v>
      </c>
      <c r="B2550" s="22" t="s">
        <v>209</v>
      </c>
      <c r="C2550" s="22" t="s">
        <v>63</v>
      </c>
      <c r="D2550" s="22" t="s">
        <v>61</v>
      </c>
      <c r="E2550" s="22" t="s">
        <v>7073</v>
      </c>
      <c r="F2550" s="31">
        <v>43067.43751157407</v>
      </c>
      <c r="G2550" s="31">
        <v>42987</v>
      </c>
      <c r="H2550" s="31">
        <v>43352</v>
      </c>
      <c r="I2550" s="31">
        <v>43097.437268518515</v>
      </c>
      <c r="J2550" s="22" t="s">
        <v>242</v>
      </c>
      <c r="K2550" s="32" t="s">
        <v>110</v>
      </c>
      <c r="L2550" s="32" t="s">
        <v>7074</v>
      </c>
      <c r="N2550" s="24">
        <v>-262.83999999999997</v>
      </c>
      <c r="O2550" s="24">
        <v>-262.83999999999997</v>
      </c>
      <c r="P2550" s="32" t="s">
        <v>606</v>
      </c>
      <c r="Q2550" s="43" t="s">
        <v>607</v>
      </c>
      <c r="R2550" s="43" t="s">
        <v>93</v>
      </c>
      <c r="S2550" s="47">
        <v>1</v>
      </c>
    </row>
    <row r="2551" spans="1:19" ht="12.75">
      <c r="A2551" s="22" t="s">
        <v>60</v>
      </c>
      <c r="B2551" s="22" t="s">
        <v>315</v>
      </c>
      <c r="C2551" s="22" t="s">
        <v>63</v>
      </c>
      <c r="D2551" s="22" t="s">
        <v>61</v>
      </c>
      <c r="E2551" s="22" t="s">
        <v>7075</v>
      </c>
      <c r="F2551" s="31">
        <v>43048.424675925926</v>
      </c>
      <c r="G2551" s="31">
        <v>43069</v>
      </c>
      <c r="H2551" s="31">
        <v>43434</v>
      </c>
      <c r="I2551" s="31">
        <v>43078</v>
      </c>
      <c r="J2551" s="22" t="s">
        <v>73</v>
      </c>
      <c r="K2551" s="32" t="s">
        <v>74</v>
      </c>
      <c r="L2551" s="32" t="s">
        <v>7076</v>
      </c>
      <c r="N2551" s="24">
        <v>7585.6049999999996</v>
      </c>
      <c r="O2551" s="24">
        <v>5390.02</v>
      </c>
      <c r="P2551" s="32" t="s">
        <v>227</v>
      </c>
      <c r="Q2551" s="43" t="s">
        <v>228</v>
      </c>
      <c r="R2551" s="43" t="s">
        <v>78</v>
      </c>
      <c r="S2551" s="47">
        <v>5</v>
      </c>
    </row>
    <row r="2552" spans="1:19" ht="12.75">
      <c r="A2552" s="22" t="s">
        <v>60</v>
      </c>
      <c r="B2552" s="22" t="s">
        <v>288</v>
      </c>
      <c r="C2552" s="22" t="s">
        <v>63</v>
      </c>
      <c r="D2552" s="22" t="s">
        <v>61</v>
      </c>
      <c r="E2552" s="22" t="s">
        <v>7077</v>
      </c>
      <c r="F2552" s="31">
        <v>43041.347615740742</v>
      </c>
      <c r="G2552" s="31">
        <v>43070</v>
      </c>
      <c r="H2552" s="31">
        <v>43435</v>
      </c>
      <c r="I2552" s="31">
        <v>43071</v>
      </c>
      <c r="J2552" s="22" t="s">
        <v>73</v>
      </c>
      <c r="K2552" s="32" t="s">
        <v>110</v>
      </c>
      <c r="L2552" s="32" t="s">
        <v>7078</v>
      </c>
      <c r="N2552" s="24">
        <v>2889.70</v>
      </c>
      <c r="O2552" s="24">
        <v>2569.2199999999998</v>
      </c>
      <c r="P2552" s="32" t="s">
        <v>2302</v>
      </c>
      <c r="Q2552" s="43" t="s">
        <v>2303</v>
      </c>
      <c r="R2552" s="43" t="s">
        <v>78</v>
      </c>
      <c r="S2552" s="47">
        <v>5</v>
      </c>
    </row>
    <row r="2553" spans="1:19" ht="12.75">
      <c r="A2553" s="22" t="s">
        <v>60</v>
      </c>
      <c r="B2553" s="22" t="s">
        <v>209</v>
      </c>
      <c r="C2553" s="22" t="s">
        <v>63</v>
      </c>
      <c r="D2553" s="22" t="s">
        <v>61</v>
      </c>
      <c r="E2553" s="22" t="s">
        <v>7079</v>
      </c>
      <c r="F2553" s="31">
        <v>43046.492245370369</v>
      </c>
      <c r="G2553" s="31">
        <v>43046</v>
      </c>
      <c r="H2553" s="31">
        <v>43411</v>
      </c>
      <c r="I2553" s="31">
        <v>43076.491030092591</v>
      </c>
      <c r="J2553" s="22" t="s">
        <v>73</v>
      </c>
      <c r="K2553" s="32" t="s">
        <v>110</v>
      </c>
      <c r="L2553" s="32" t="s">
        <v>7080</v>
      </c>
      <c r="N2553" s="24">
        <v>421.2275</v>
      </c>
      <c r="O2553" s="24">
        <v>356.86</v>
      </c>
      <c r="P2553" s="32" t="s">
        <v>305</v>
      </c>
      <c r="Q2553" s="43" t="s">
        <v>306</v>
      </c>
      <c r="R2553" s="43" t="s">
        <v>78</v>
      </c>
      <c r="S2553" s="47">
        <v>5</v>
      </c>
    </row>
    <row r="2554" spans="1:19" ht="12.75">
      <c r="A2554" s="22" t="s">
        <v>60</v>
      </c>
      <c r="B2554" s="22" t="s">
        <v>209</v>
      </c>
      <c r="C2554" s="22" t="s">
        <v>63</v>
      </c>
      <c r="D2554" s="22" t="s">
        <v>61</v>
      </c>
      <c r="E2554" s="22" t="s">
        <v>7081</v>
      </c>
      <c r="F2554" s="31">
        <v>43061.745266203703</v>
      </c>
      <c r="G2554" s="31">
        <v>43067</v>
      </c>
      <c r="H2554" s="31">
        <v>43432</v>
      </c>
      <c r="I2554" s="31">
        <v>43091.741307870368</v>
      </c>
      <c r="J2554" s="22" t="s">
        <v>73</v>
      </c>
      <c r="K2554" s="32" t="s">
        <v>110</v>
      </c>
      <c r="L2554" s="32" t="s">
        <v>7082</v>
      </c>
      <c r="N2554" s="24">
        <v>2574.5949999999998</v>
      </c>
      <c r="O2554" s="24">
        <v>2935.09</v>
      </c>
      <c r="P2554" s="32" t="s">
        <v>492</v>
      </c>
      <c r="Q2554" s="43" t="s">
        <v>493</v>
      </c>
      <c r="R2554" s="43" t="s">
        <v>78</v>
      </c>
      <c r="S2554" s="47">
        <v>5</v>
      </c>
    </row>
    <row r="2555" spans="1:19" ht="12.75">
      <c r="A2555" s="22" t="s">
        <v>60</v>
      </c>
      <c r="B2555" s="22" t="s">
        <v>209</v>
      </c>
      <c r="C2555" s="22" t="s">
        <v>63</v>
      </c>
      <c r="D2555" s="22" t="s">
        <v>61</v>
      </c>
      <c r="E2555" s="22" t="s">
        <v>7083</v>
      </c>
      <c r="F2555" s="31">
        <v>43066.557708333334</v>
      </c>
      <c r="G2555" s="31">
        <v>43066</v>
      </c>
      <c r="H2555" s="31">
        <v>43431</v>
      </c>
      <c r="I2555" s="31">
        <v>43096.555798611109</v>
      </c>
      <c r="J2555" s="22" t="s">
        <v>73</v>
      </c>
      <c r="K2555" s="32" t="s">
        <v>74</v>
      </c>
      <c r="L2555" s="32" t="s">
        <v>7084</v>
      </c>
      <c r="N2555" s="24">
        <v>703.39160000000004</v>
      </c>
      <c r="O2555" s="24">
        <v>801.705</v>
      </c>
      <c r="P2555" s="32" t="s">
        <v>571</v>
      </c>
      <c r="Q2555" s="43" t="s">
        <v>572</v>
      </c>
      <c r="R2555" s="43" t="s">
        <v>78</v>
      </c>
      <c r="S2555" s="47">
        <v>5</v>
      </c>
    </row>
    <row r="2556" spans="1:19" ht="12.75">
      <c r="A2556" s="22" t="s">
        <v>60</v>
      </c>
      <c r="B2556" s="22" t="s">
        <v>1381</v>
      </c>
      <c r="C2556" s="22" t="s">
        <v>63</v>
      </c>
      <c r="D2556" s="22" t="s">
        <v>61</v>
      </c>
      <c r="E2556" s="22" t="s">
        <v>7085</v>
      </c>
      <c r="F2556" s="31">
        <v>43052.480347222219</v>
      </c>
      <c r="G2556" s="31">
        <v>43069</v>
      </c>
      <c r="H2556" s="31">
        <v>43434</v>
      </c>
      <c r="I2556" s="31">
        <v>43082.476226851853</v>
      </c>
      <c r="J2556" s="22" t="s">
        <v>73</v>
      </c>
      <c r="K2556" s="32" t="s">
        <v>74</v>
      </c>
      <c r="L2556" s="32" t="s">
        <v>7086</v>
      </c>
      <c r="N2556" s="24">
        <v>2141.8465999999999</v>
      </c>
      <c r="O2556" s="24">
        <v>2139.85</v>
      </c>
      <c r="P2556" s="32" t="s">
        <v>7087</v>
      </c>
      <c r="Q2556" s="43" t="s">
        <v>7088</v>
      </c>
      <c r="R2556" s="43" t="s">
        <v>78</v>
      </c>
      <c r="S2556" s="47">
        <v>5</v>
      </c>
    </row>
    <row r="2557" spans="1:19" ht="12.75">
      <c r="A2557" s="22" t="s">
        <v>60</v>
      </c>
      <c r="B2557" s="22" t="s">
        <v>236</v>
      </c>
      <c r="C2557" s="22" t="s">
        <v>63</v>
      </c>
      <c r="D2557" s="22" t="s">
        <v>61</v>
      </c>
      <c r="E2557" s="22" t="s">
        <v>7089</v>
      </c>
      <c r="F2557" s="31">
        <v>43060.469965277778</v>
      </c>
      <c r="G2557" s="31">
        <v>43070</v>
      </c>
      <c r="H2557" s="31">
        <v>43435</v>
      </c>
      <c r="I2557" s="31">
        <v>43090.467939814815</v>
      </c>
      <c r="J2557" s="22" t="s">
        <v>73</v>
      </c>
      <c r="K2557" s="32" t="s">
        <v>80</v>
      </c>
      <c r="L2557" s="32" t="s">
        <v>7090</v>
      </c>
      <c r="N2557" s="24">
        <v>0</v>
      </c>
      <c r="O2557" s="24">
        <v>0</v>
      </c>
      <c r="P2557" s="32" t="s">
        <v>7091</v>
      </c>
      <c r="Q2557" s="43" t="s">
        <v>7092</v>
      </c>
      <c r="R2557" s="43" t="s">
        <v>78</v>
      </c>
      <c r="S2557" s="47">
        <v>6</v>
      </c>
    </row>
    <row r="2558" spans="1:19" ht="12.75">
      <c r="A2558" s="22" t="s">
        <v>60</v>
      </c>
      <c r="B2558" s="22" t="s">
        <v>315</v>
      </c>
      <c r="C2558" s="22" t="s">
        <v>63</v>
      </c>
      <c r="D2558" s="22" t="s">
        <v>61</v>
      </c>
      <c r="E2558" s="22" t="s">
        <v>7093</v>
      </c>
      <c r="F2558" s="31">
        <v>43068.447800925926</v>
      </c>
      <c r="G2558" s="31">
        <v>43069</v>
      </c>
      <c r="H2558" s="31">
        <v>43146</v>
      </c>
      <c r="I2558" s="31">
        <v>43098</v>
      </c>
      <c r="J2558" s="22" t="s">
        <v>73</v>
      </c>
      <c r="K2558" s="32" t="s">
        <v>80</v>
      </c>
      <c r="L2558" s="32" t="s">
        <v>7094</v>
      </c>
      <c r="N2558" s="24">
        <v>0</v>
      </c>
      <c r="O2558" s="24">
        <v>0</v>
      </c>
      <c r="P2558" s="32" t="s">
        <v>305</v>
      </c>
      <c r="Q2558" s="43" t="s">
        <v>306</v>
      </c>
      <c r="R2558" s="43" t="s">
        <v>78</v>
      </c>
      <c r="S2558" s="47">
        <v>6</v>
      </c>
    </row>
    <row r="2559" spans="1:19" ht="12.75">
      <c r="A2559" s="22" t="s">
        <v>60</v>
      </c>
      <c r="B2559" s="22" t="s">
        <v>657</v>
      </c>
      <c r="C2559" s="22" t="s">
        <v>63</v>
      </c>
      <c r="D2559" s="22" t="s">
        <v>61</v>
      </c>
      <c r="E2559" s="22" t="s">
        <v>7095</v>
      </c>
      <c r="F2559" s="31">
        <v>43061.405358796292</v>
      </c>
      <c r="G2559" s="31">
        <v>43061</v>
      </c>
      <c r="H2559" s="31">
        <v>43426</v>
      </c>
      <c r="I2559" s="31">
        <v>43091</v>
      </c>
      <c r="J2559" s="22" t="s">
        <v>73</v>
      </c>
      <c r="K2559" s="32" t="s">
        <v>80</v>
      </c>
      <c r="L2559" s="32" t="s">
        <v>7096</v>
      </c>
      <c r="N2559" s="24">
        <v>0</v>
      </c>
      <c r="O2559" s="24">
        <v>0</v>
      </c>
      <c r="P2559" s="32" t="s">
        <v>212</v>
      </c>
      <c r="Q2559" s="43" t="s">
        <v>213</v>
      </c>
      <c r="R2559" s="43" t="s">
        <v>78</v>
      </c>
      <c r="S2559" s="47">
        <v>6</v>
      </c>
    </row>
    <row r="2560" spans="1:19" ht="12.75">
      <c r="A2560" s="22" t="s">
        <v>60</v>
      </c>
      <c r="B2560" s="22" t="s">
        <v>236</v>
      </c>
      <c r="C2560" s="22" t="s">
        <v>63</v>
      </c>
      <c r="D2560" s="22" t="s">
        <v>61</v>
      </c>
      <c r="E2560" s="22" t="s">
        <v>7097</v>
      </c>
      <c r="F2560" s="31">
        <v>43047.556759259256</v>
      </c>
      <c r="G2560" s="31">
        <v>43047</v>
      </c>
      <c r="H2560" s="31">
        <v>43412</v>
      </c>
      <c r="I2560" s="31">
        <v>43077.555150462962</v>
      </c>
      <c r="J2560" s="22" t="s">
        <v>73</v>
      </c>
      <c r="K2560" s="32" t="s">
        <v>74</v>
      </c>
      <c r="L2560" s="32" t="s">
        <v>7098</v>
      </c>
      <c r="N2560" s="24">
        <v>405.6975</v>
      </c>
      <c r="O2560" s="24">
        <v>431.42</v>
      </c>
      <c r="P2560" s="32" t="s">
        <v>463</v>
      </c>
      <c r="Q2560" s="43" t="s">
        <v>464</v>
      </c>
      <c r="R2560" s="43" t="s">
        <v>78</v>
      </c>
      <c r="S2560" s="47">
        <v>5</v>
      </c>
    </row>
    <row r="2561" spans="1:19" ht="12.75">
      <c r="A2561" s="22" t="s">
        <v>60</v>
      </c>
      <c r="B2561" s="22" t="s">
        <v>236</v>
      </c>
      <c r="C2561" s="22" t="s">
        <v>63</v>
      </c>
      <c r="D2561" s="22" t="s">
        <v>61</v>
      </c>
      <c r="E2561" s="22" t="s">
        <v>7099</v>
      </c>
      <c r="F2561" s="31">
        <v>43061.420914351853</v>
      </c>
      <c r="G2561" s="31">
        <v>43070</v>
      </c>
      <c r="H2561" s="31">
        <v>43435</v>
      </c>
      <c r="I2561" s="31">
        <v>43091.412141203698</v>
      </c>
      <c r="J2561" s="22" t="s">
        <v>73</v>
      </c>
      <c r="K2561" s="32" t="s">
        <v>110</v>
      </c>
      <c r="L2561" s="32" t="s">
        <v>7100</v>
      </c>
      <c r="N2561" s="24">
        <v>3055.63</v>
      </c>
      <c r="O2561" s="24">
        <v>3245.74</v>
      </c>
      <c r="P2561" s="32" t="s">
        <v>1582</v>
      </c>
      <c r="Q2561" s="43" t="s">
        <v>1583</v>
      </c>
      <c r="R2561" s="43" t="s">
        <v>78</v>
      </c>
      <c r="S2561" s="47">
        <v>5</v>
      </c>
    </row>
    <row r="2562" spans="1:19" ht="12.75">
      <c r="A2562" s="22" t="s">
        <v>60</v>
      </c>
      <c r="B2562" s="22" t="s">
        <v>209</v>
      </c>
      <c r="C2562" s="22" t="s">
        <v>63</v>
      </c>
      <c r="D2562" s="22" t="s">
        <v>61</v>
      </c>
      <c r="E2562" s="22" t="s">
        <v>7101</v>
      </c>
      <c r="F2562" s="31">
        <v>43066.594155092593</v>
      </c>
      <c r="G2562" s="31">
        <v>43066</v>
      </c>
      <c r="H2562" s="31">
        <v>43431</v>
      </c>
      <c r="I2562" s="31">
        <v>43096.590694444443</v>
      </c>
      <c r="J2562" s="22" t="s">
        <v>73</v>
      </c>
      <c r="K2562" s="32" t="s">
        <v>110</v>
      </c>
      <c r="L2562" s="32" t="s">
        <v>7102</v>
      </c>
      <c r="N2562" s="24">
        <v>821.34199999999998</v>
      </c>
      <c r="O2562" s="24">
        <v>617</v>
      </c>
      <c r="P2562" s="32" t="s">
        <v>857</v>
      </c>
      <c r="Q2562" s="43" t="s">
        <v>858</v>
      </c>
      <c r="R2562" s="43" t="s">
        <v>78</v>
      </c>
      <c r="S2562" s="47">
        <v>5</v>
      </c>
    </row>
    <row r="2563" spans="1:19" ht="12.75">
      <c r="A2563" s="22" t="s">
        <v>60</v>
      </c>
      <c r="B2563" s="22" t="s">
        <v>209</v>
      </c>
      <c r="C2563" s="22" t="s">
        <v>63</v>
      </c>
      <c r="D2563" s="22" t="s">
        <v>61</v>
      </c>
      <c r="E2563" s="22" t="s">
        <v>7103</v>
      </c>
      <c r="F2563" s="31">
        <v>43067.65185185185</v>
      </c>
      <c r="G2563" s="31">
        <v>43067</v>
      </c>
      <c r="H2563" s="31">
        <v>43432</v>
      </c>
      <c r="I2563" s="31">
        <v>43097.650219907402</v>
      </c>
      <c r="J2563" s="22" t="s">
        <v>73</v>
      </c>
      <c r="K2563" s="32" t="s">
        <v>80</v>
      </c>
      <c r="L2563" s="32" t="s">
        <v>7104</v>
      </c>
      <c r="N2563" s="24">
        <v>457.41550000000001</v>
      </c>
      <c r="O2563" s="24">
        <v>0</v>
      </c>
      <c r="P2563" s="32" t="s">
        <v>423</v>
      </c>
      <c r="Q2563" s="43" t="s">
        <v>424</v>
      </c>
      <c r="R2563" s="43" t="s">
        <v>78</v>
      </c>
      <c r="S2563" s="47">
        <v>5</v>
      </c>
    </row>
    <row r="2564" spans="1:19" ht="12.75">
      <c r="A2564" s="22" t="s">
        <v>60</v>
      </c>
      <c r="B2564" s="22" t="s">
        <v>651</v>
      </c>
      <c r="C2564" s="22" t="s">
        <v>63</v>
      </c>
      <c r="D2564" s="22" t="s">
        <v>61</v>
      </c>
      <c r="E2564" s="22" t="s">
        <v>7105</v>
      </c>
      <c r="F2564" s="31">
        <v>43055.499363425923</v>
      </c>
      <c r="G2564" s="31">
        <v>43055</v>
      </c>
      <c r="H2564" s="31">
        <v>43420</v>
      </c>
      <c r="I2564" s="31">
        <v>43085</v>
      </c>
      <c r="J2564" s="22" t="s">
        <v>73</v>
      </c>
      <c r="K2564" s="32" t="s">
        <v>80</v>
      </c>
      <c r="L2564" s="32" t="s">
        <v>7106</v>
      </c>
      <c r="N2564" s="24">
        <v>0</v>
      </c>
      <c r="O2564" s="24">
        <v>0</v>
      </c>
      <c r="P2564" s="32" t="s">
        <v>2448</v>
      </c>
      <c r="Q2564" s="43" t="s">
        <v>2449</v>
      </c>
      <c r="R2564" s="43" t="s">
        <v>78</v>
      </c>
      <c r="S2564" s="47">
        <v>6</v>
      </c>
    </row>
    <row r="2565" spans="1:19" ht="12.75">
      <c r="A2565" s="22" t="s">
        <v>60</v>
      </c>
      <c r="B2565" s="22" t="s">
        <v>236</v>
      </c>
      <c r="C2565" s="22" t="s">
        <v>63</v>
      </c>
      <c r="D2565" s="22" t="s">
        <v>61</v>
      </c>
      <c r="E2565" s="22" t="s">
        <v>7107</v>
      </c>
      <c r="F2565" s="31">
        <v>43047.67695601852</v>
      </c>
      <c r="G2565" s="31">
        <v>43071</v>
      </c>
      <c r="H2565" s="31">
        <v>43436</v>
      </c>
      <c r="I2565" s="31">
        <v>43077.674722222218</v>
      </c>
      <c r="J2565" s="22" t="s">
        <v>73</v>
      </c>
      <c r="K2565" s="32" t="s">
        <v>74</v>
      </c>
      <c r="L2565" s="32" t="s">
        <v>7108</v>
      </c>
      <c r="N2565" s="24">
        <v>5061.8625000000002</v>
      </c>
      <c r="O2565" s="24">
        <v>5734.62</v>
      </c>
      <c r="P2565" s="32" t="s">
        <v>245</v>
      </c>
      <c r="Q2565" s="43" t="s">
        <v>246</v>
      </c>
      <c r="R2565" s="43" t="s">
        <v>78</v>
      </c>
      <c r="S2565" s="47">
        <v>5</v>
      </c>
    </row>
    <row r="2566" spans="1:19" ht="12.75">
      <c r="A2566" s="22" t="s">
        <v>60</v>
      </c>
      <c r="B2566" s="22" t="s">
        <v>209</v>
      </c>
      <c r="C2566" s="22" t="s">
        <v>63</v>
      </c>
      <c r="D2566" s="22" t="s">
        <v>61</v>
      </c>
      <c r="E2566" s="22" t="s">
        <v>7109</v>
      </c>
      <c r="F2566" s="31">
        <v>43063.650196759256</v>
      </c>
      <c r="G2566" s="31">
        <v>43063</v>
      </c>
      <c r="H2566" s="31">
        <v>43428</v>
      </c>
      <c r="I2566" s="31">
        <v>43093.648090277777</v>
      </c>
      <c r="J2566" s="22" t="s">
        <v>73</v>
      </c>
      <c r="K2566" s="32" t="s">
        <v>80</v>
      </c>
      <c r="L2566" s="32" t="s">
        <v>7110</v>
      </c>
      <c r="N2566" s="24">
        <v>0</v>
      </c>
      <c r="O2566" s="24">
        <v>0</v>
      </c>
      <c r="P2566" s="32" t="s">
        <v>606</v>
      </c>
      <c r="Q2566" s="43" t="s">
        <v>607</v>
      </c>
      <c r="R2566" s="43" t="s">
        <v>78</v>
      </c>
      <c r="S2566" s="47">
        <v>3</v>
      </c>
    </row>
    <row r="2567" spans="1:19" ht="12.75">
      <c r="A2567" s="22" t="s">
        <v>60</v>
      </c>
      <c r="B2567" s="22" t="s">
        <v>236</v>
      </c>
      <c r="C2567" s="22" t="s">
        <v>63</v>
      </c>
      <c r="D2567" s="22" t="s">
        <v>61</v>
      </c>
      <c r="E2567" s="22" t="s">
        <v>7111</v>
      </c>
      <c r="F2567" s="31">
        <v>43068.445844907408</v>
      </c>
      <c r="G2567" s="31">
        <v>43068</v>
      </c>
      <c r="H2567" s="31">
        <v>43433</v>
      </c>
      <c r="I2567" s="31">
        <v>43098.445081018515</v>
      </c>
      <c r="J2567" s="22" t="s">
        <v>73</v>
      </c>
      <c r="K2567" s="32" t="s">
        <v>100</v>
      </c>
      <c r="L2567" s="32" t="s">
        <v>7112</v>
      </c>
      <c r="M2567" s="32" t="s">
        <v>1510</v>
      </c>
      <c r="N2567" s="24">
        <v>2916.3649999999998</v>
      </c>
      <c r="O2567" s="24">
        <v>2916.3649999999998</v>
      </c>
      <c r="P2567" s="32" t="s">
        <v>317</v>
      </c>
      <c r="Q2567" s="43" t="s">
        <v>318</v>
      </c>
      <c r="R2567" s="43" t="s">
        <v>78</v>
      </c>
      <c r="S2567" s="47">
        <v>1</v>
      </c>
    </row>
    <row r="2568" spans="1:19" ht="12.75">
      <c r="A2568" s="22" t="s">
        <v>60</v>
      </c>
      <c r="B2568" s="22" t="s">
        <v>373</v>
      </c>
      <c r="C2568" s="22" t="s">
        <v>63</v>
      </c>
      <c r="D2568" s="22" t="s">
        <v>61</v>
      </c>
      <c r="E2568" s="22" t="s">
        <v>7113</v>
      </c>
      <c r="F2568" s="31">
        <v>43069.592187499999</v>
      </c>
      <c r="G2568" s="31">
        <v>43086</v>
      </c>
      <c r="H2568" s="31">
        <v>43451</v>
      </c>
      <c r="I2568" s="31">
        <v>43099.589733796296</v>
      </c>
      <c r="J2568" s="22" t="s">
        <v>73</v>
      </c>
      <c r="K2568" s="32" t="s">
        <v>74</v>
      </c>
      <c r="L2568" s="32" t="s">
        <v>7114</v>
      </c>
      <c r="N2568" s="24">
        <v>1733.1912</v>
      </c>
      <c r="O2568" s="24">
        <v>1600.965</v>
      </c>
      <c r="P2568" s="32" t="s">
        <v>1331</v>
      </c>
      <c r="Q2568" s="43" t="s">
        <v>1332</v>
      </c>
      <c r="R2568" s="43" t="s">
        <v>78</v>
      </c>
      <c r="S2568" s="47">
        <v>4</v>
      </c>
    </row>
    <row r="2569" spans="1:19" ht="12.75">
      <c r="A2569" s="22" t="s">
        <v>60</v>
      </c>
      <c r="B2569" s="22" t="s">
        <v>209</v>
      </c>
      <c r="C2569" s="22" t="s">
        <v>63</v>
      </c>
      <c r="D2569" s="22" t="s">
        <v>61</v>
      </c>
      <c r="E2569" s="22" t="s">
        <v>7115</v>
      </c>
      <c r="F2569" s="31">
        <v>43040.466377314813</v>
      </c>
      <c r="G2569" s="31">
        <v>43046</v>
      </c>
      <c r="H2569" s="31">
        <v>43411</v>
      </c>
      <c r="I2569" s="31">
        <v>43070.453877314816</v>
      </c>
      <c r="J2569" s="22" t="s">
        <v>73</v>
      </c>
      <c r="K2569" s="32" t="s">
        <v>110</v>
      </c>
      <c r="L2569" s="32" t="s">
        <v>7116</v>
      </c>
      <c r="N2569" s="24">
        <v>2295.38</v>
      </c>
      <c r="O2569" s="24">
        <v>2093.85</v>
      </c>
      <c r="P2569" s="32" t="s">
        <v>3000</v>
      </c>
      <c r="Q2569" s="43" t="s">
        <v>3001</v>
      </c>
      <c r="R2569" s="43" t="s">
        <v>78</v>
      </c>
      <c r="S2569" s="47">
        <v>5</v>
      </c>
    </row>
    <row r="2570" spans="1:19" ht="12.75">
      <c r="A2570" s="22" t="s">
        <v>60</v>
      </c>
      <c r="B2570" s="22" t="s">
        <v>236</v>
      </c>
      <c r="C2570" s="22" t="s">
        <v>63</v>
      </c>
      <c r="D2570" s="22" t="s">
        <v>61</v>
      </c>
      <c r="E2570" s="22" t="s">
        <v>7117</v>
      </c>
      <c r="F2570" s="31">
        <v>43040.43445601852</v>
      </c>
      <c r="G2570" s="31">
        <v>43040</v>
      </c>
      <c r="H2570" s="31">
        <v>43404</v>
      </c>
      <c r="I2570" s="31">
        <v>43070.429224537038</v>
      </c>
      <c r="J2570" s="22" t="s">
        <v>73</v>
      </c>
      <c r="K2570" s="32" t="s">
        <v>100</v>
      </c>
      <c r="L2570" s="32" t="s">
        <v>7118</v>
      </c>
      <c r="M2570" s="32" t="s">
        <v>7119</v>
      </c>
      <c r="N2570" s="24">
        <v>929.55</v>
      </c>
      <c r="O2570" s="24">
        <v>929.55</v>
      </c>
      <c r="P2570" s="32" t="s">
        <v>305</v>
      </c>
      <c r="Q2570" s="43" t="s">
        <v>306</v>
      </c>
      <c r="R2570" s="43" t="s">
        <v>78</v>
      </c>
      <c r="S2570" s="47">
        <v>5</v>
      </c>
    </row>
    <row r="2571" spans="1:19" ht="12.75">
      <c r="A2571" s="22" t="s">
        <v>60</v>
      </c>
      <c r="B2571" s="22" t="s">
        <v>514</v>
      </c>
      <c r="C2571" s="22" t="s">
        <v>63</v>
      </c>
      <c r="D2571" s="22" t="s">
        <v>61</v>
      </c>
      <c r="E2571" s="22" t="s">
        <v>7120</v>
      </c>
      <c r="F2571" s="31">
        <v>43054.695092592592</v>
      </c>
      <c r="G2571" s="31">
        <v>43083</v>
      </c>
      <c r="H2571" s="31">
        <v>43448</v>
      </c>
      <c r="I2571" s="31">
        <v>43084</v>
      </c>
      <c r="J2571" s="22" t="s">
        <v>73</v>
      </c>
      <c r="K2571" s="32" t="s">
        <v>80</v>
      </c>
      <c r="L2571" s="32" t="s">
        <v>7121</v>
      </c>
      <c r="N2571" s="24">
        <v>9777.4699999999993</v>
      </c>
      <c r="O2571" s="24">
        <v>0</v>
      </c>
      <c r="P2571" s="32" t="s">
        <v>1420</v>
      </c>
      <c r="Q2571" s="43" t="s">
        <v>1421</v>
      </c>
      <c r="R2571" s="43" t="s">
        <v>78</v>
      </c>
      <c r="S2571" s="47">
        <v>5</v>
      </c>
    </row>
    <row r="2572" spans="1:19" ht="12.75">
      <c r="A2572" s="22" t="s">
        <v>60</v>
      </c>
      <c r="B2572" s="22" t="s">
        <v>209</v>
      </c>
      <c r="C2572" s="22" t="s">
        <v>63</v>
      </c>
      <c r="D2572" s="22" t="s">
        <v>61</v>
      </c>
      <c r="E2572" s="22" t="s">
        <v>7122</v>
      </c>
      <c r="F2572" s="31">
        <v>43052.462696759256</v>
      </c>
      <c r="G2572" s="31">
        <v>43052</v>
      </c>
      <c r="H2572" s="31">
        <v>43417</v>
      </c>
      <c r="I2572" s="31">
        <v>43082.461469907408</v>
      </c>
      <c r="J2572" s="22" t="s">
        <v>73</v>
      </c>
      <c r="K2572" s="32" t="s">
        <v>100</v>
      </c>
      <c r="L2572" s="32" t="s">
        <v>7123</v>
      </c>
      <c r="M2572" s="32" t="s">
        <v>7124</v>
      </c>
      <c r="N2572" s="24">
        <v>533.52620000000002</v>
      </c>
      <c r="O2572" s="24">
        <v>426.405</v>
      </c>
      <c r="P2572" s="32" t="s">
        <v>245</v>
      </c>
      <c r="Q2572" s="43" t="s">
        <v>246</v>
      </c>
      <c r="R2572" s="43" t="s">
        <v>78</v>
      </c>
      <c r="S2572" s="47">
        <v>6</v>
      </c>
    </row>
    <row r="2573" spans="1:19" ht="12.75">
      <c r="A2573" s="22" t="s">
        <v>60</v>
      </c>
      <c r="B2573" s="22" t="s">
        <v>236</v>
      </c>
      <c r="C2573" s="22" t="s">
        <v>63</v>
      </c>
      <c r="D2573" s="22" t="s">
        <v>61</v>
      </c>
      <c r="E2573" s="22" t="s">
        <v>7125</v>
      </c>
      <c r="F2573" s="31">
        <v>43053.689513888887</v>
      </c>
      <c r="G2573" s="31">
        <v>43063</v>
      </c>
      <c r="H2573" s="31">
        <v>43428</v>
      </c>
      <c r="I2573" s="31">
        <v>43083.687037037038</v>
      </c>
      <c r="J2573" s="22" t="s">
        <v>73</v>
      </c>
      <c r="K2573" s="32" t="s">
        <v>74</v>
      </c>
      <c r="L2573" s="32" t="s">
        <v>7126</v>
      </c>
      <c r="N2573" s="24">
        <v>1005.14</v>
      </c>
      <c r="O2573" s="24">
        <v>792.42</v>
      </c>
      <c r="P2573" s="32" t="s">
        <v>2470</v>
      </c>
      <c r="Q2573" s="43" t="s">
        <v>2471</v>
      </c>
      <c r="R2573" s="43" t="s">
        <v>78</v>
      </c>
      <c r="S2573" s="47">
        <v>5</v>
      </c>
    </row>
    <row r="2574" spans="1:19" ht="12.75">
      <c r="A2574" s="22" t="s">
        <v>60</v>
      </c>
      <c r="B2574" s="22" t="s">
        <v>209</v>
      </c>
      <c r="C2574" s="22" t="s">
        <v>63</v>
      </c>
      <c r="D2574" s="22" t="s">
        <v>61</v>
      </c>
      <c r="E2574" s="22" t="s">
        <v>7127</v>
      </c>
      <c r="F2574" s="31">
        <v>43048.666608796295</v>
      </c>
      <c r="G2574" s="31">
        <v>43048</v>
      </c>
      <c r="H2574" s="31">
        <v>43413</v>
      </c>
      <c r="I2574" s="31">
        <v>43078.664930555555</v>
      </c>
      <c r="J2574" s="22" t="s">
        <v>73</v>
      </c>
      <c r="K2574" s="32" t="s">
        <v>110</v>
      </c>
      <c r="L2574" s="32" t="s">
        <v>7128</v>
      </c>
      <c r="N2574" s="24">
        <v>439.12400000000002</v>
      </c>
      <c r="O2574" s="24">
        <v>309.11</v>
      </c>
      <c r="P2574" s="32" t="s">
        <v>1367</v>
      </c>
      <c r="Q2574" s="43" t="s">
        <v>1368</v>
      </c>
      <c r="R2574" s="43" t="s">
        <v>78</v>
      </c>
      <c r="S2574" s="47">
        <v>6</v>
      </c>
    </row>
    <row r="2575" spans="1:19" ht="12.75">
      <c r="A2575" s="22" t="s">
        <v>60</v>
      </c>
      <c r="B2575" s="22" t="s">
        <v>209</v>
      </c>
      <c r="C2575" s="22" t="s">
        <v>63</v>
      </c>
      <c r="D2575" s="22" t="s">
        <v>61</v>
      </c>
      <c r="E2575" s="22" t="s">
        <v>7129</v>
      </c>
      <c r="F2575" s="31">
        <v>43067.288981481477</v>
      </c>
      <c r="G2575" s="31">
        <v>43105</v>
      </c>
      <c r="H2575" s="31">
        <v>43470</v>
      </c>
      <c r="I2575" s="31">
        <v>43127.288981481477</v>
      </c>
      <c r="J2575" s="22" t="s">
        <v>73</v>
      </c>
      <c r="K2575" s="32" t="s">
        <v>110</v>
      </c>
      <c r="L2575" s="32" t="s">
        <v>7130</v>
      </c>
      <c r="N2575" s="24">
        <v>514.215</v>
      </c>
      <c r="O2575" s="24">
        <v>385.53</v>
      </c>
      <c r="P2575" s="32" t="s">
        <v>2984</v>
      </c>
      <c r="Q2575" s="43" t="s">
        <v>2985</v>
      </c>
      <c r="R2575" s="43" t="s">
        <v>78</v>
      </c>
      <c r="S2575" s="47">
        <v>5</v>
      </c>
    </row>
    <row r="2576" spans="1:19" ht="12.75">
      <c r="A2576" s="22" t="s">
        <v>60</v>
      </c>
      <c r="B2576" s="22" t="s">
        <v>2504</v>
      </c>
      <c r="C2576" s="22" t="s">
        <v>63</v>
      </c>
      <c r="D2576" s="22" t="s">
        <v>61</v>
      </c>
      <c r="E2576" s="22" t="s">
        <v>7131</v>
      </c>
      <c r="F2576" s="31">
        <v>43061.769270833334</v>
      </c>
      <c r="G2576" s="31">
        <v>43061</v>
      </c>
      <c r="H2576" s="31">
        <v>43426</v>
      </c>
      <c r="I2576" s="31">
        <v>43091.768831018519</v>
      </c>
      <c r="J2576" s="22" t="s">
        <v>99</v>
      </c>
      <c r="K2576" s="32" t="s">
        <v>100</v>
      </c>
      <c r="L2576" s="32" t="s">
        <v>7132</v>
      </c>
      <c r="M2576" s="32" t="s">
        <v>5131</v>
      </c>
      <c r="N2576" s="24">
        <v>0</v>
      </c>
      <c r="O2576" s="24">
        <v>0</v>
      </c>
      <c r="P2576" s="32" t="s">
        <v>783</v>
      </c>
      <c r="Q2576" s="43" t="s">
        <v>784</v>
      </c>
      <c r="R2576" s="43" t="s">
        <v>78</v>
      </c>
      <c r="S2576" s="47">
        <v>1</v>
      </c>
    </row>
    <row r="2577" spans="1:19" ht="12.75">
      <c r="A2577" s="22" t="s">
        <v>60</v>
      </c>
      <c r="B2577" s="22" t="s">
        <v>331</v>
      </c>
      <c r="C2577" s="22" t="s">
        <v>63</v>
      </c>
      <c r="D2577" s="22" t="s">
        <v>61</v>
      </c>
      <c r="E2577" s="22" t="s">
        <v>7133</v>
      </c>
      <c r="F2577" s="31">
        <v>43054.472557870366</v>
      </c>
      <c r="G2577" s="31">
        <v>43054</v>
      </c>
      <c r="H2577" s="31">
        <v>43419</v>
      </c>
      <c r="I2577" s="31">
        <v>43084.470219907409</v>
      </c>
      <c r="J2577" s="22" t="s">
        <v>73</v>
      </c>
      <c r="K2577" s="32" t="s">
        <v>80</v>
      </c>
      <c r="L2577" s="32" t="s">
        <v>7134</v>
      </c>
      <c r="N2577" s="24">
        <v>0</v>
      </c>
      <c r="O2577" s="24">
        <v>0</v>
      </c>
      <c r="P2577" s="32" t="s">
        <v>2233</v>
      </c>
      <c r="Q2577" s="43" t="s">
        <v>2234</v>
      </c>
      <c r="R2577" s="43" t="s">
        <v>78</v>
      </c>
      <c r="S2577" s="47">
        <v>5</v>
      </c>
    </row>
    <row r="2578" spans="1:19" ht="12.75">
      <c r="A2578" s="22" t="s">
        <v>60</v>
      </c>
      <c r="B2578" s="22" t="s">
        <v>209</v>
      </c>
      <c r="C2578" s="22" t="s">
        <v>63</v>
      </c>
      <c r="D2578" s="22" t="s">
        <v>61</v>
      </c>
      <c r="E2578" s="22" t="s">
        <v>7135</v>
      </c>
      <c r="F2578" s="31">
        <v>43049.085763888885</v>
      </c>
      <c r="G2578" s="31">
        <v>43084</v>
      </c>
      <c r="H2578" s="31">
        <v>43449</v>
      </c>
      <c r="I2578" s="31">
        <v>43109.085763888885</v>
      </c>
      <c r="J2578" s="22" t="s">
        <v>145</v>
      </c>
      <c r="K2578" s="32" t="s">
        <v>110</v>
      </c>
      <c r="L2578" s="32" t="s">
        <v>7136</v>
      </c>
      <c r="N2578" s="24">
        <v>561.38</v>
      </c>
      <c r="O2578" s="24">
        <v>408.17</v>
      </c>
      <c r="P2578" s="32" t="s">
        <v>4429</v>
      </c>
      <c r="Q2578" s="43" t="s">
        <v>4430</v>
      </c>
      <c r="R2578" s="43" t="s">
        <v>78</v>
      </c>
      <c r="S2578" s="47">
        <v>5</v>
      </c>
    </row>
    <row r="2579" spans="1:19" ht="12.75">
      <c r="A2579" s="22" t="s">
        <v>60</v>
      </c>
      <c r="B2579" s="22" t="s">
        <v>236</v>
      </c>
      <c r="C2579" s="22" t="s">
        <v>63</v>
      </c>
      <c r="D2579" s="22" t="s">
        <v>61</v>
      </c>
      <c r="E2579" s="22" t="s">
        <v>7137</v>
      </c>
      <c r="F2579" s="31">
        <v>43046.517916666664</v>
      </c>
      <c r="G2579" s="31">
        <v>43046</v>
      </c>
      <c r="H2579" s="31">
        <v>43411</v>
      </c>
      <c r="I2579" s="31">
        <v>43076.515208333331</v>
      </c>
      <c r="J2579" s="22" t="s">
        <v>73</v>
      </c>
      <c r="K2579" s="32" t="s">
        <v>74</v>
      </c>
      <c r="L2579" s="32" t="s">
        <v>7138</v>
      </c>
      <c r="N2579" s="24">
        <v>1725.60</v>
      </c>
      <c r="O2579" s="24">
        <v>1834.92</v>
      </c>
      <c r="P2579" s="32" t="s">
        <v>279</v>
      </c>
      <c r="Q2579" s="43" t="s">
        <v>280</v>
      </c>
      <c r="R2579" s="43" t="s">
        <v>78</v>
      </c>
      <c r="S2579" s="47">
        <v>5</v>
      </c>
    </row>
    <row r="2580" spans="1:19" ht="12.75">
      <c r="A2580" s="22" t="s">
        <v>60</v>
      </c>
      <c r="B2580" s="22" t="s">
        <v>1217</v>
      </c>
      <c r="C2580" s="22" t="s">
        <v>63</v>
      </c>
      <c r="D2580" s="22" t="s">
        <v>61</v>
      </c>
      <c r="E2580" s="22" t="s">
        <v>7139</v>
      </c>
      <c r="F2580" s="31">
        <v>43064.084050925921</v>
      </c>
      <c r="G2580" s="31">
        <v>43099</v>
      </c>
      <c r="H2580" s="31">
        <v>43464</v>
      </c>
      <c r="I2580" s="31">
        <v>43124.084050925921</v>
      </c>
      <c r="J2580" s="22" t="s">
        <v>145</v>
      </c>
      <c r="K2580" s="32" t="s">
        <v>110</v>
      </c>
      <c r="L2580" s="32" t="s">
        <v>7140</v>
      </c>
      <c r="N2580" s="24">
        <v>454.56</v>
      </c>
      <c r="O2580" s="24">
        <v>454.56</v>
      </c>
      <c r="P2580" s="32" t="s">
        <v>463</v>
      </c>
      <c r="Q2580" s="43" t="s">
        <v>464</v>
      </c>
      <c r="R2580" s="43" t="s">
        <v>78</v>
      </c>
      <c r="S2580" s="47">
        <v>1</v>
      </c>
    </row>
    <row r="2581" spans="1:19" ht="12.75">
      <c r="A2581" s="22" t="s">
        <v>60</v>
      </c>
      <c r="B2581" s="22" t="s">
        <v>640</v>
      </c>
      <c r="C2581" s="22" t="s">
        <v>63</v>
      </c>
      <c r="D2581" s="22" t="s">
        <v>61</v>
      </c>
      <c r="E2581" s="22" t="s">
        <v>7141</v>
      </c>
      <c r="F2581" s="31">
        <v>43062.614259259259</v>
      </c>
      <c r="G2581" s="31">
        <v>43069</v>
      </c>
      <c r="H2581" s="31">
        <v>43434</v>
      </c>
      <c r="I2581" s="31">
        <v>43092.611180555556</v>
      </c>
      <c r="J2581" s="22" t="s">
        <v>73</v>
      </c>
      <c r="K2581" s="32" t="s">
        <v>74</v>
      </c>
      <c r="L2581" s="32" t="s">
        <v>7142</v>
      </c>
      <c r="N2581" s="24">
        <v>1148.1759999999999</v>
      </c>
      <c r="O2581" s="24">
        <v>718.48</v>
      </c>
      <c r="P2581" s="32" t="s">
        <v>5185</v>
      </c>
      <c r="Q2581" s="43" t="s">
        <v>5186</v>
      </c>
      <c r="R2581" s="43" t="s">
        <v>78</v>
      </c>
      <c r="S2581" s="47">
        <v>5</v>
      </c>
    </row>
    <row r="2582" spans="1:19" ht="12.75">
      <c r="A2582" s="22" t="s">
        <v>60</v>
      </c>
      <c r="B2582" s="22" t="s">
        <v>209</v>
      </c>
      <c r="C2582" s="22" t="s">
        <v>63</v>
      </c>
      <c r="D2582" s="22" t="s">
        <v>61</v>
      </c>
      <c r="E2582" s="22" t="s">
        <v>7143</v>
      </c>
      <c r="F2582" s="31">
        <v>43062.562060185184</v>
      </c>
      <c r="G2582" s="31">
        <v>43062</v>
      </c>
      <c r="H2582" s="31">
        <v>43427</v>
      </c>
      <c r="I2582" s="31">
        <v>43092.531805555554</v>
      </c>
      <c r="J2582" s="22" t="s">
        <v>73</v>
      </c>
      <c r="K2582" s="32" t="s">
        <v>110</v>
      </c>
      <c r="L2582" s="32" t="s">
        <v>7144</v>
      </c>
      <c r="N2582" s="24">
        <v>515.46799999999996</v>
      </c>
      <c r="O2582" s="24">
        <v>395.34</v>
      </c>
      <c r="P2582" s="32" t="s">
        <v>7145</v>
      </c>
      <c r="Q2582" s="43" t="s">
        <v>7146</v>
      </c>
      <c r="R2582" s="43" t="s">
        <v>78</v>
      </c>
      <c r="S2582" s="47">
        <v>5</v>
      </c>
    </row>
    <row r="2583" spans="1:19" ht="12.75">
      <c r="A2583" s="22" t="s">
        <v>60</v>
      </c>
      <c r="B2583" s="22" t="s">
        <v>288</v>
      </c>
      <c r="C2583" s="22" t="s">
        <v>63</v>
      </c>
      <c r="D2583" s="22" t="s">
        <v>61</v>
      </c>
      <c r="E2583" s="22" t="s">
        <v>7147</v>
      </c>
      <c r="F2583" s="31">
        <v>43053.398368055554</v>
      </c>
      <c r="G2583" s="31">
        <v>43070</v>
      </c>
      <c r="H2583" s="31">
        <v>43435</v>
      </c>
      <c r="I2583" s="31">
        <v>43083</v>
      </c>
      <c r="J2583" s="22" t="s">
        <v>73</v>
      </c>
      <c r="K2583" s="32" t="s">
        <v>80</v>
      </c>
      <c r="L2583" s="32" t="s">
        <v>7148</v>
      </c>
      <c r="N2583" s="24">
        <v>6392.60</v>
      </c>
      <c r="O2583" s="24">
        <v>0</v>
      </c>
      <c r="P2583" s="32" t="s">
        <v>91</v>
      </c>
      <c r="Q2583" s="43" t="s">
        <v>92</v>
      </c>
      <c r="R2583" s="43" t="s">
        <v>78</v>
      </c>
      <c r="S2583" s="47">
        <v>5</v>
      </c>
    </row>
    <row r="2584" spans="1:19" ht="12.75">
      <c r="A2584" s="22" t="s">
        <v>60</v>
      </c>
      <c r="B2584" s="22" t="s">
        <v>514</v>
      </c>
      <c r="C2584" s="22" t="s">
        <v>63</v>
      </c>
      <c r="D2584" s="22" t="s">
        <v>61</v>
      </c>
      <c r="E2584" s="22" t="s">
        <v>7149</v>
      </c>
      <c r="F2584" s="31">
        <v>43069.609826388885</v>
      </c>
      <c r="G2584" s="31">
        <v>43069</v>
      </c>
      <c r="H2584" s="31">
        <v>43434</v>
      </c>
      <c r="I2584" s="31">
        <v>43099</v>
      </c>
      <c r="J2584" s="22" t="s">
        <v>73</v>
      </c>
      <c r="K2584" s="32" t="s">
        <v>110</v>
      </c>
      <c r="L2584" s="32" t="s">
        <v>7150</v>
      </c>
      <c r="N2584" s="24">
        <v>361.38119999999998</v>
      </c>
      <c r="O2584" s="24">
        <v>372.52</v>
      </c>
      <c r="P2584" s="32" t="s">
        <v>1723</v>
      </c>
      <c r="Q2584" s="43" t="s">
        <v>1724</v>
      </c>
      <c r="R2584" s="43" t="s">
        <v>78</v>
      </c>
      <c r="S2584" s="47">
        <v>5</v>
      </c>
    </row>
    <row r="2585" spans="1:19" ht="12.75">
      <c r="A2585" s="22" t="s">
        <v>60</v>
      </c>
      <c r="B2585" s="22" t="s">
        <v>209</v>
      </c>
      <c r="C2585" s="22" t="s">
        <v>63</v>
      </c>
      <c r="D2585" s="22" t="s">
        <v>61</v>
      </c>
      <c r="E2585" s="22" t="s">
        <v>7151</v>
      </c>
      <c r="F2585" s="31">
        <v>43053.739710648144</v>
      </c>
      <c r="G2585" s="31">
        <v>43053</v>
      </c>
      <c r="H2585" s="31">
        <v>43418</v>
      </c>
      <c r="I2585" s="31">
        <v>43083.73537037037</v>
      </c>
      <c r="J2585" s="22" t="s">
        <v>73</v>
      </c>
      <c r="K2585" s="32" t="s">
        <v>110</v>
      </c>
      <c r="L2585" s="32" t="s">
        <v>7152</v>
      </c>
      <c r="N2585" s="24">
        <v>2369.415</v>
      </c>
      <c r="O2585" s="24">
        <v>1373.93</v>
      </c>
      <c r="P2585" s="32" t="s">
        <v>227</v>
      </c>
      <c r="Q2585" s="43" t="s">
        <v>228</v>
      </c>
      <c r="R2585" s="43" t="s">
        <v>78</v>
      </c>
      <c r="S2585" s="47">
        <v>5</v>
      </c>
    </row>
    <row r="2586" spans="1:19" ht="12.75">
      <c r="A2586" s="22" t="s">
        <v>60</v>
      </c>
      <c r="B2586" s="22" t="s">
        <v>236</v>
      </c>
      <c r="C2586" s="22" t="s">
        <v>63</v>
      </c>
      <c r="D2586" s="22" t="s">
        <v>61</v>
      </c>
      <c r="E2586" s="22" t="s">
        <v>7153</v>
      </c>
      <c r="F2586" s="31">
        <v>43062.697835648149</v>
      </c>
      <c r="G2586" s="31">
        <v>43070</v>
      </c>
      <c r="H2586" s="31">
        <v>43435</v>
      </c>
      <c r="I2586" s="31">
        <v>43092.687789351847</v>
      </c>
      <c r="J2586" s="22" t="s">
        <v>73</v>
      </c>
      <c r="K2586" s="32" t="s">
        <v>80</v>
      </c>
      <c r="L2586" s="32" t="s">
        <v>7154</v>
      </c>
      <c r="N2586" s="24">
        <v>0</v>
      </c>
      <c r="O2586" s="24">
        <v>0</v>
      </c>
      <c r="P2586" s="32" t="s">
        <v>3765</v>
      </c>
      <c r="Q2586" s="43" t="s">
        <v>3766</v>
      </c>
      <c r="R2586" s="43" t="s">
        <v>78</v>
      </c>
      <c r="S2586" s="47">
        <v>5</v>
      </c>
    </row>
    <row r="2587" spans="1:19" ht="12.75">
      <c r="A2587" s="22" t="s">
        <v>60</v>
      </c>
      <c r="B2587" s="22" t="s">
        <v>209</v>
      </c>
      <c r="C2587" s="22" t="s">
        <v>63</v>
      </c>
      <c r="D2587" s="22" t="s">
        <v>61</v>
      </c>
      <c r="E2587" s="22" t="s">
        <v>7155</v>
      </c>
      <c r="F2587" s="31">
        <v>43059.432094907403</v>
      </c>
      <c r="G2587" s="31">
        <v>43007</v>
      </c>
      <c r="H2587" s="31">
        <v>43372</v>
      </c>
      <c r="I2587" s="31">
        <v>43089.430474537032</v>
      </c>
      <c r="J2587" s="22" t="s">
        <v>242</v>
      </c>
      <c r="K2587" s="32" t="s">
        <v>100</v>
      </c>
      <c r="L2587" s="32" t="s">
        <v>7156</v>
      </c>
      <c r="M2587" s="32" t="s">
        <v>7157</v>
      </c>
      <c r="N2587" s="24">
        <v>-701.06</v>
      </c>
      <c r="O2587" s="24">
        <v>-701.06</v>
      </c>
      <c r="P2587" s="32" t="s">
        <v>431</v>
      </c>
      <c r="Q2587" s="43" t="s">
        <v>432</v>
      </c>
      <c r="R2587" s="43" t="s">
        <v>78</v>
      </c>
      <c r="S2587" s="47">
        <v>1</v>
      </c>
    </row>
    <row r="2588" spans="1:19" ht="12.75">
      <c r="A2588" s="22" t="s">
        <v>60</v>
      </c>
      <c r="B2588" s="22" t="s">
        <v>209</v>
      </c>
      <c r="C2588" s="22" t="s">
        <v>63</v>
      </c>
      <c r="D2588" s="22" t="s">
        <v>61</v>
      </c>
      <c r="E2588" s="22" t="s">
        <v>7158</v>
      </c>
      <c r="F2588" s="31">
        <v>43040.609918981478</v>
      </c>
      <c r="G2588" s="31">
        <v>43040</v>
      </c>
      <c r="H2588" s="31">
        <v>43405</v>
      </c>
      <c r="I2588" s="31">
        <v>43070.605416666665</v>
      </c>
      <c r="J2588" s="22" t="s">
        <v>73</v>
      </c>
      <c r="K2588" s="32" t="s">
        <v>110</v>
      </c>
      <c r="L2588" s="32" t="s">
        <v>7159</v>
      </c>
      <c r="N2588" s="24">
        <v>617.23869999999999</v>
      </c>
      <c r="O2588" s="24">
        <v>611.69659999999999</v>
      </c>
      <c r="P2588" s="32" t="s">
        <v>245</v>
      </c>
      <c r="Q2588" s="43" t="s">
        <v>246</v>
      </c>
      <c r="R2588" s="43" t="s">
        <v>78</v>
      </c>
      <c r="S2588" s="47">
        <v>5</v>
      </c>
    </row>
    <row r="2589" spans="1:19" ht="12.75">
      <c r="A2589" s="22" t="s">
        <v>60</v>
      </c>
      <c r="B2589" s="22" t="s">
        <v>209</v>
      </c>
      <c r="C2589" s="22" t="s">
        <v>63</v>
      </c>
      <c r="D2589" s="22" t="s">
        <v>61</v>
      </c>
      <c r="E2589" s="22" t="s">
        <v>7160</v>
      </c>
      <c r="F2589" s="31">
        <v>43056.666689814811</v>
      </c>
      <c r="G2589" s="31">
        <v>43056</v>
      </c>
      <c r="H2589" s="31">
        <v>43421</v>
      </c>
      <c r="I2589" s="31">
        <v>43086.662662037037</v>
      </c>
      <c r="J2589" s="22" t="s">
        <v>73</v>
      </c>
      <c r="K2589" s="32" t="s">
        <v>80</v>
      </c>
      <c r="L2589" s="32" t="s">
        <v>7161</v>
      </c>
      <c r="N2589" s="24">
        <v>2715.50</v>
      </c>
      <c r="O2589" s="24">
        <v>0</v>
      </c>
      <c r="P2589" s="32" t="s">
        <v>162</v>
      </c>
      <c r="Q2589" s="43" t="s">
        <v>163</v>
      </c>
      <c r="R2589" s="43" t="s">
        <v>78</v>
      </c>
      <c r="S2589" s="47">
        <v>5</v>
      </c>
    </row>
    <row r="2590" spans="1:19" ht="12.75">
      <c r="A2590" s="22" t="s">
        <v>60</v>
      </c>
      <c r="B2590" s="22" t="s">
        <v>209</v>
      </c>
      <c r="C2590" s="22" t="s">
        <v>63</v>
      </c>
      <c r="D2590" s="22" t="s">
        <v>61</v>
      </c>
      <c r="E2590" s="22" t="s">
        <v>7162</v>
      </c>
      <c r="F2590" s="31">
        <v>43049.736342592594</v>
      </c>
      <c r="G2590" s="31">
        <v>43049</v>
      </c>
      <c r="H2590" s="31">
        <v>43414</v>
      </c>
      <c r="I2590" s="31">
        <v>43079.735509259255</v>
      </c>
      <c r="J2590" s="22" t="s">
        <v>73</v>
      </c>
      <c r="K2590" s="32" t="s">
        <v>80</v>
      </c>
      <c r="L2590" s="32" t="s">
        <v>7163</v>
      </c>
      <c r="N2590" s="24">
        <v>0</v>
      </c>
      <c r="O2590" s="24">
        <v>0</v>
      </c>
      <c r="P2590" s="32" t="s">
        <v>414</v>
      </c>
      <c r="Q2590" s="43" t="s">
        <v>415</v>
      </c>
      <c r="R2590" s="43" t="s">
        <v>78</v>
      </c>
      <c r="S2590" s="47">
        <v>5</v>
      </c>
    </row>
    <row r="2591" spans="1:19" ht="12.75">
      <c r="A2591" s="22" t="s">
        <v>60</v>
      </c>
      <c r="B2591" s="22" t="s">
        <v>236</v>
      </c>
      <c r="C2591" s="22" t="s">
        <v>63</v>
      </c>
      <c r="D2591" s="22" t="s">
        <v>61</v>
      </c>
      <c r="E2591" s="22" t="s">
        <v>7164</v>
      </c>
      <c r="F2591" s="31">
        <v>43068.899259259255</v>
      </c>
      <c r="G2591" s="31">
        <v>43068</v>
      </c>
      <c r="H2591" s="31">
        <v>43433</v>
      </c>
      <c r="I2591" s="31">
        <v>43098.894270833334</v>
      </c>
      <c r="J2591" s="22" t="s">
        <v>73</v>
      </c>
      <c r="K2591" s="32" t="s">
        <v>80</v>
      </c>
      <c r="L2591" s="32" t="s">
        <v>7165</v>
      </c>
      <c r="N2591" s="24">
        <v>2027.84</v>
      </c>
      <c r="O2591" s="24">
        <v>0</v>
      </c>
      <c r="P2591" s="32" t="s">
        <v>3379</v>
      </c>
      <c r="Q2591" s="43" t="s">
        <v>3380</v>
      </c>
      <c r="R2591" s="43" t="s">
        <v>78</v>
      </c>
      <c r="S2591" s="47">
        <v>5</v>
      </c>
    </row>
    <row r="2592" spans="1:19" ht="12.75">
      <c r="A2592" s="22" t="s">
        <v>60</v>
      </c>
      <c r="B2592" s="22" t="s">
        <v>236</v>
      </c>
      <c r="C2592" s="22" t="s">
        <v>63</v>
      </c>
      <c r="D2592" s="22" t="s">
        <v>61</v>
      </c>
      <c r="E2592" s="22" t="s">
        <v>7166</v>
      </c>
      <c r="F2592" s="31">
        <v>43069.635624999995</v>
      </c>
      <c r="G2592" s="31">
        <v>43069</v>
      </c>
      <c r="H2592" s="31">
        <v>43434</v>
      </c>
      <c r="I2592" s="31">
        <v>43099.633020833331</v>
      </c>
      <c r="J2592" s="22" t="s">
        <v>73</v>
      </c>
      <c r="K2592" s="32" t="s">
        <v>110</v>
      </c>
      <c r="L2592" s="32" t="s">
        <v>7167</v>
      </c>
      <c r="N2592" s="24">
        <v>762.83330000000001</v>
      </c>
      <c r="O2592" s="24">
        <v>770.82</v>
      </c>
      <c r="P2592" s="32" t="s">
        <v>7168</v>
      </c>
      <c r="Q2592" s="43" t="s">
        <v>7169</v>
      </c>
      <c r="R2592" s="43" t="s">
        <v>78</v>
      </c>
      <c r="S2592" s="47">
        <v>5</v>
      </c>
    </row>
    <row r="2593" spans="1:19" ht="12.75">
      <c r="A2593" s="22" t="s">
        <v>60</v>
      </c>
      <c r="B2593" s="22" t="s">
        <v>283</v>
      </c>
      <c r="C2593" s="22" t="s">
        <v>63</v>
      </c>
      <c r="D2593" s="22" t="s">
        <v>61</v>
      </c>
      <c r="E2593" s="22" t="s">
        <v>7170</v>
      </c>
      <c r="F2593" s="31">
        <v>43048.440266203703</v>
      </c>
      <c r="G2593" s="31">
        <v>43069</v>
      </c>
      <c r="H2593" s="31">
        <v>43434</v>
      </c>
      <c r="I2593" s="31">
        <v>43078</v>
      </c>
      <c r="J2593" s="22" t="s">
        <v>73</v>
      </c>
      <c r="K2593" s="32" t="s">
        <v>74</v>
      </c>
      <c r="L2593" s="32" t="s">
        <v>7171</v>
      </c>
      <c r="N2593" s="24">
        <v>1782.13</v>
      </c>
      <c r="O2593" s="24">
        <v>0</v>
      </c>
      <c r="P2593" s="32" t="s">
        <v>7172</v>
      </c>
      <c r="Q2593" s="43" t="s">
        <v>7173</v>
      </c>
      <c r="R2593" s="43" t="s">
        <v>93</v>
      </c>
      <c r="S2593" s="47">
        <v>5</v>
      </c>
    </row>
    <row r="2594" spans="1:19" ht="12.75">
      <c r="A2594" s="22" t="s">
        <v>60</v>
      </c>
      <c r="B2594" s="22" t="s">
        <v>209</v>
      </c>
      <c r="C2594" s="22" t="s">
        <v>63</v>
      </c>
      <c r="D2594" s="22" t="s">
        <v>61</v>
      </c>
      <c r="E2594" s="22" t="s">
        <v>7174</v>
      </c>
      <c r="F2594" s="31">
        <v>43040.413842592592</v>
      </c>
      <c r="G2594" s="31">
        <v>42975</v>
      </c>
      <c r="H2594" s="31">
        <v>43340</v>
      </c>
      <c r="I2594" s="31">
        <v>43070.413425925923</v>
      </c>
      <c r="J2594" s="22" t="s">
        <v>242</v>
      </c>
      <c r="K2594" s="32" t="s">
        <v>100</v>
      </c>
      <c r="L2594" s="32" t="s">
        <v>7175</v>
      </c>
      <c r="M2594" s="32" t="s">
        <v>7176</v>
      </c>
      <c r="N2594" s="24">
        <v>-1323.58</v>
      </c>
      <c r="O2594" s="24">
        <v>-1323.58</v>
      </c>
      <c r="P2594" s="32" t="s">
        <v>431</v>
      </c>
      <c r="Q2594" s="43" t="s">
        <v>432</v>
      </c>
      <c r="R2594" s="43" t="s">
        <v>78</v>
      </c>
      <c r="S2594" s="47">
        <v>1</v>
      </c>
    </row>
    <row r="2595" spans="1:19" ht="12.75">
      <c r="A2595" s="22" t="s">
        <v>60</v>
      </c>
      <c r="B2595" s="22" t="s">
        <v>673</v>
      </c>
      <c r="C2595" s="22" t="s">
        <v>63</v>
      </c>
      <c r="D2595" s="22" t="s">
        <v>61</v>
      </c>
      <c r="E2595" s="22" t="s">
        <v>7177</v>
      </c>
      <c r="F2595" s="31">
        <v>43060.47079861111</v>
      </c>
      <c r="G2595" s="31">
        <v>43069</v>
      </c>
      <c r="H2595" s="31">
        <v>43434</v>
      </c>
      <c r="I2595" s="31">
        <v>43090.464340277773</v>
      </c>
      <c r="J2595" s="22" t="s">
        <v>73</v>
      </c>
      <c r="K2595" s="32" t="s">
        <v>169</v>
      </c>
      <c r="L2595" s="32" t="s">
        <v>7178</v>
      </c>
      <c r="N2595" s="24">
        <v>1460.56</v>
      </c>
      <c r="O2595" s="24">
        <v>0</v>
      </c>
      <c r="P2595" s="32" t="s">
        <v>262</v>
      </c>
      <c r="Q2595" s="43" t="s">
        <v>263</v>
      </c>
      <c r="R2595" s="43" t="s">
        <v>78</v>
      </c>
      <c r="S2595" s="47">
        <v>4</v>
      </c>
    </row>
    <row r="2596" spans="1:19" ht="12.75">
      <c r="A2596" s="22" t="s">
        <v>60</v>
      </c>
      <c r="B2596" s="22" t="s">
        <v>288</v>
      </c>
      <c r="C2596" s="22" t="s">
        <v>63</v>
      </c>
      <c r="D2596" s="22" t="s">
        <v>61</v>
      </c>
      <c r="E2596" s="22" t="s">
        <v>7179</v>
      </c>
      <c r="F2596" s="31">
        <v>43063.63386574074</v>
      </c>
      <c r="G2596" s="31">
        <v>43068</v>
      </c>
      <c r="H2596" s="31">
        <v>43434</v>
      </c>
      <c r="I2596" s="31">
        <v>43093</v>
      </c>
      <c r="J2596" s="22" t="s">
        <v>73</v>
      </c>
      <c r="K2596" s="32" t="s">
        <v>80</v>
      </c>
      <c r="L2596" s="32" t="s">
        <v>7180</v>
      </c>
      <c r="N2596" s="24">
        <v>263.50330000000002</v>
      </c>
      <c r="O2596" s="24">
        <v>0</v>
      </c>
      <c r="P2596" s="32" t="s">
        <v>857</v>
      </c>
      <c r="Q2596" s="43" t="s">
        <v>858</v>
      </c>
      <c r="R2596" s="43" t="s">
        <v>78</v>
      </c>
      <c r="S2596" s="47">
        <v>5</v>
      </c>
    </row>
    <row r="2597" spans="1:19" ht="12.75">
      <c r="A2597" s="22" t="s">
        <v>60</v>
      </c>
      <c r="B2597" s="22" t="s">
        <v>433</v>
      </c>
      <c r="C2597" s="22" t="s">
        <v>63</v>
      </c>
      <c r="D2597" s="22" t="s">
        <v>61</v>
      </c>
      <c r="E2597" s="22" t="s">
        <v>7181</v>
      </c>
      <c r="F2597" s="31">
        <v>43042.552175925921</v>
      </c>
      <c r="G2597" s="31">
        <v>43054</v>
      </c>
      <c r="H2597" s="31">
        <v>43419</v>
      </c>
      <c r="I2597" s="31">
        <v>43072.551134259258</v>
      </c>
      <c r="J2597" s="22" t="s">
        <v>73</v>
      </c>
      <c r="K2597" s="32" t="s">
        <v>74</v>
      </c>
      <c r="L2597" s="32" t="s">
        <v>7182</v>
      </c>
      <c r="N2597" s="24">
        <v>747.06709999999998</v>
      </c>
      <c r="O2597" s="24">
        <v>634.15</v>
      </c>
      <c r="P2597" s="32" t="s">
        <v>2861</v>
      </c>
      <c r="Q2597" s="43" t="s">
        <v>2862</v>
      </c>
      <c r="R2597" s="43" t="s">
        <v>78</v>
      </c>
      <c r="S2597" s="47">
        <v>5</v>
      </c>
    </row>
    <row r="2598" spans="1:19" ht="12.75">
      <c r="A2598" s="22" t="s">
        <v>60</v>
      </c>
      <c r="B2598" s="22" t="s">
        <v>209</v>
      </c>
      <c r="C2598" s="22" t="s">
        <v>63</v>
      </c>
      <c r="D2598" s="22" t="s">
        <v>61</v>
      </c>
      <c r="E2598" s="22" t="s">
        <v>7183</v>
      </c>
      <c r="F2598" s="31">
        <v>43066.665844907402</v>
      </c>
      <c r="G2598" s="31">
        <v>43066</v>
      </c>
      <c r="H2598" s="31">
        <v>43431</v>
      </c>
      <c r="I2598" s="31">
        <v>43126.665636574071</v>
      </c>
      <c r="J2598" s="22" t="s">
        <v>145</v>
      </c>
      <c r="K2598" s="32" t="s">
        <v>110</v>
      </c>
      <c r="L2598" s="32" t="s">
        <v>7184</v>
      </c>
      <c r="N2598" s="24">
        <v>6107.74</v>
      </c>
      <c r="O2598" s="24">
        <v>6107.74</v>
      </c>
      <c r="P2598" s="32" t="s">
        <v>2086</v>
      </c>
      <c r="Q2598" s="43" t="s">
        <v>2087</v>
      </c>
      <c r="R2598" s="43" t="s">
        <v>78</v>
      </c>
      <c r="S2598" s="47">
        <v>1</v>
      </c>
    </row>
    <row r="2599" spans="1:19" ht="12.75">
      <c r="A2599" s="22" t="s">
        <v>60</v>
      </c>
      <c r="B2599" s="22" t="s">
        <v>209</v>
      </c>
      <c r="C2599" s="22" t="s">
        <v>63</v>
      </c>
      <c r="D2599" s="22" t="s">
        <v>61</v>
      </c>
      <c r="E2599" s="22" t="s">
        <v>7185</v>
      </c>
      <c r="F2599" s="31">
        <v>43048.704583333332</v>
      </c>
      <c r="G2599" s="31">
        <v>43069</v>
      </c>
      <c r="H2599" s="31">
        <v>43434</v>
      </c>
      <c r="I2599" s="31">
        <v>43078.702928240738</v>
      </c>
      <c r="J2599" s="22" t="s">
        <v>73</v>
      </c>
      <c r="K2599" s="32" t="s">
        <v>80</v>
      </c>
      <c r="L2599" s="32" t="s">
        <v>7186</v>
      </c>
      <c r="N2599" s="24">
        <v>1068.0999999999999</v>
      </c>
      <c r="O2599" s="24">
        <v>0</v>
      </c>
      <c r="P2599" s="32" t="s">
        <v>402</v>
      </c>
      <c r="Q2599" s="43" t="s">
        <v>403</v>
      </c>
      <c r="R2599" s="43" t="s">
        <v>78</v>
      </c>
      <c r="S2599" s="47">
        <v>5</v>
      </c>
    </row>
    <row r="2600" spans="1:19" ht="12.75">
      <c r="A2600" s="22" t="s">
        <v>60</v>
      </c>
      <c r="B2600" s="22" t="s">
        <v>288</v>
      </c>
      <c r="C2600" s="22" t="s">
        <v>63</v>
      </c>
      <c r="D2600" s="22" t="s">
        <v>61</v>
      </c>
      <c r="E2600" s="22" t="s">
        <v>7187</v>
      </c>
      <c r="F2600" s="31">
        <v>43060.610601851848</v>
      </c>
      <c r="G2600" s="31">
        <v>42807</v>
      </c>
      <c r="H2600" s="31">
        <v>43172</v>
      </c>
      <c r="I2600" s="31">
        <v>43090</v>
      </c>
      <c r="J2600" s="22" t="s">
        <v>99</v>
      </c>
      <c r="K2600" s="32" t="s">
        <v>100</v>
      </c>
      <c r="L2600" s="32" t="s">
        <v>7188</v>
      </c>
      <c r="M2600" s="32" t="s">
        <v>7189</v>
      </c>
      <c r="N2600" s="24">
        <v>0</v>
      </c>
      <c r="O2600" s="24">
        <v>0</v>
      </c>
      <c r="P2600" s="32" t="s">
        <v>1331</v>
      </c>
      <c r="Q2600" s="43" t="s">
        <v>1332</v>
      </c>
      <c r="R2600" s="43" t="s">
        <v>93</v>
      </c>
      <c r="S2600" s="47">
        <v>1</v>
      </c>
    </row>
    <row r="2601" spans="1:19" ht="12.75">
      <c r="A2601" s="22" t="s">
        <v>60</v>
      </c>
      <c r="B2601" s="22" t="s">
        <v>247</v>
      </c>
      <c r="C2601" s="22" t="s">
        <v>63</v>
      </c>
      <c r="D2601" s="22" t="s">
        <v>61</v>
      </c>
      <c r="E2601" s="22" t="s">
        <v>7190</v>
      </c>
      <c r="F2601" s="31">
        <v>43045.520810185182</v>
      </c>
      <c r="G2601" s="31">
        <v>43046</v>
      </c>
      <c r="H2601" s="31">
        <v>43411</v>
      </c>
      <c r="I2601" s="31">
        <v>43075</v>
      </c>
      <c r="J2601" s="22" t="s">
        <v>73</v>
      </c>
      <c r="K2601" s="32" t="s">
        <v>74</v>
      </c>
      <c r="L2601" s="32" t="s">
        <v>7191</v>
      </c>
      <c r="N2601" s="24">
        <v>1331.8924999999999</v>
      </c>
      <c r="O2601" s="24">
        <v>1236.8099999999999</v>
      </c>
      <c r="P2601" s="32" t="s">
        <v>1263</v>
      </c>
      <c r="Q2601" s="43" t="s">
        <v>1264</v>
      </c>
      <c r="R2601" s="43" t="s">
        <v>78</v>
      </c>
      <c r="S2601" s="47">
        <v>5</v>
      </c>
    </row>
    <row r="2602" spans="1:19" ht="12.75">
      <c r="A2602" s="22" t="s">
        <v>60</v>
      </c>
      <c r="B2602" s="22" t="s">
        <v>301</v>
      </c>
      <c r="C2602" s="22" t="s">
        <v>63</v>
      </c>
      <c r="D2602" s="22" t="s">
        <v>61</v>
      </c>
      <c r="E2602" s="22" t="s">
        <v>7192</v>
      </c>
      <c r="F2602" s="31">
        <v>43063.44394675926</v>
      </c>
      <c r="G2602" s="31">
        <v>43085</v>
      </c>
      <c r="H2602" s="31">
        <v>43450</v>
      </c>
      <c r="I2602" s="31">
        <v>43093</v>
      </c>
      <c r="J2602" s="22" t="s">
        <v>73</v>
      </c>
      <c r="K2602" s="32" t="s">
        <v>169</v>
      </c>
      <c r="L2602" s="32" t="s">
        <v>7193</v>
      </c>
      <c r="N2602" s="24">
        <v>6061.6899999999996</v>
      </c>
      <c r="O2602" s="24">
        <v>0</v>
      </c>
      <c r="P2602" s="32" t="s">
        <v>1056</v>
      </c>
      <c r="Q2602" s="43" t="s">
        <v>1057</v>
      </c>
      <c r="R2602" s="43" t="s">
        <v>78</v>
      </c>
      <c r="S2602" s="47">
        <v>5</v>
      </c>
    </row>
    <row r="2603" spans="1:19" ht="12.75">
      <c r="A2603" s="22" t="s">
        <v>60</v>
      </c>
      <c r="B2603" s="22" t="s">
        <v>989</v>
      </c>
      <c r="C2603" s="22" t="s">
        <v>63</v>
      </c>
      <c r="D2603" s="22" t="s">
        <v>61</v>
      </c>
      <c r="E2603" s="22" t="s">
        <v>7194</v>
      </c>
      <c r="F2603" s="31">
        <v>43047.3752662037</v>
      </c>
      <c r="G2603" s="31">
        <v>43069</v>
      </c>
      <c r="H2603" s="31">
        <v>43434</v>
      </c>
      <c r="I2603" s="31">
        <v>43077</v>
      </c>
      <c r="J2603" s="22" t="s">
        <v>73</v>
      </c>
      <c r="K2603" s="32" t="s">
        <v>80</v>
      </c>
      <c r="L2603" s="32" t="s">
        <v>7195</v>
      </c>
      <c r="N2603" s="24">
        <v>1840.435</v>
      </c>
      <c r="O2603" s="24">
        <v>0</v>
      </c>
      <c r="P2603" s="32" t="s">
        <v>7196</v>
      </c>
      <c r="Q2603" s="43" t="s">
        <v>7197</v>
      </c>
      <c r="R2603" s="43" t="s">
        <v>78</v>
      </c>
      <c r="S2603" s="47">
        <v>5</v>
      </c>
    </row>
    <row r="2604" spans="1:19" ht="12.75">
      <c r="A2604" s="22" t="s">
        <v>60</v>
      </c>
      <c r="B2604" s="22" t="s">
        <v>288</v>
      </c>
      <c r="C2604" s="22" t="s">
        <v>63</v>
      </c>
      <c r="D2604" s="22" t="s">
        <v>61</v>
      </c>
      <c r="E2604" s="22" t="s">
        <v>7198</v>
      </c>
      <c r="F2604" s="31">
        <v>43060.408784722218</v>
      </c>
      <c r="G2604" s="31">
        <v>43040</v>
      </c>
      <c r="H2604" s="31">
        <v>43353</v>
      </c>
      <c r="I2604" s="31">
        <v>43090</v>
      </c>
      <c r="J2604" s="22" t="s">
        <v>73</v>
      </c>
      <c r="K2604" s="32" t="s">
        <v>80</v>
      </c>
      <c r="L2604" s="32" t="s">
        <v>7199</v>
      </c>
      <c r="N2604" s="24">
        <v>913.09</v>
      </c>
      <c r="O2604" s="24">
        <v>0</v>
      </c>
      <c r="P2604" s="32" t="s">
        <v>1340</v>
      </c>
      <c r="Q2604" s="43" t="s">
        <v>1341</v>
      </c>
      <c r="R2604" s="43" t="s">
        <v>78</v>
      </c>
      <c r="S2604" s="47">
        <v>5</v>
      </c>
    </row>
    <row r="2605" spans="1:19" ht="12.75">
      <c r="A2605" s="22" t="s">
        <v>60</v>
      </c>
      <c r="B2605" s="22" t="s">
        <v>315</v>
      </c>
      <c r="C2605" s="22" t="s">
        <v>63</v>
      </c>
      <c r="D2605" s="22" t="s">
        <v>61</v>
      </c>
      <c r="E2605" s="22" t="s">
        <v>7200</v>
      </c>
      <c r="F2605" s="31">
        <v>43053.644409722219</v>
      </c>
      <c r="G2605" s="31">
        <v>43053</v>
      </c>
      <c r="H2605" s="31">
        <v>43418</v>
      </c>
      <c r="I2605" s="31">
        <v>43083</v>
      </c>
      <c r="J2605" s="22" t="s">
        <v>73</v>
      </c>
      <c r="K2605" s="32" t="s">
        <v>80</v>
      </c>
      <c r="L2605" s="32" t="s">
        <v>7201</v>
      </c>
      <c r="N2605" s="24">
        <v>0</v>
      </c>
      <c r="O2605" s="24">
        <v>0</v>
      </c>
      <c r="P2605" s="32" t="s">
        <v>7202</v>
      </c>
      <c r="Q2605" s="43" t="s">
        <v>7203</v>
      </c>
      <c r="R2605" s="43" t="s">
        <v>78</v>
      </c>
      <c r="S2605" s="47">
        <v>5</v>
      </c>
    </row>
    <row r="2606" spans="1:19" ht="12.75">
      <c r="A2606" s="22" t="s">
        <v>60</v>
      </c>
      <c r="B2606" s="22" t="s">
        <v>1741</v>
      </c>
      <c r="C2606" s="22" t="s">
        <v>63</v>
      </c>
      <c r="D2606" s="22" t="s">
        <v>61</v>
      </c>
      <c r="E2606" s="22" t="s">
        <v>7204</v>
      </c>
      <c r="F2606" s="31">
        <v>43041.661400462959</v>
      </c>
      <c r="G2606" s="31">
        <v>43056</v>
      </c>
      <c r="H2606" s="31">
        <v>43434</v>
      </c>
      <c r="I2606" s="31">
        <v>43071.659444444442</v>
      </c>
      <c r="J2606" s="22" t="s">
        <v>73</v>
      </c>
      <c r="K2606" s="32" t="s">
        <v>74</v>
      </c>
      <c r="L2606" s="32" t="s">
        <v>7205</v>
      </c>
      <c r="N2606" s="24">
        <v>691.86279999999999</v>
      </c>
      <c r="O2606" s="24">
        <v>520.10</v>
      </c>
      <c r="P2606" s="32" t="s">
        <v>7206</v>
      </c>
      <c r="Q2606" s="43" t="s">
        <v>7207</v>
      </c>
      <c r="R2606" s="43" t="s">
        <v>78</v>
      </c>
      <c r="S2606" s="47">
        <v>5</v>
      </c>
    </row>
    <row r="2607" spans="1:19" ht="12.75">
      <c r="A2607" s="22" t="s">
        <v>60</v>
      </c>
      <c r="B2607" s="22" t="s">
        <v>209</v>
      </c>
      <c r="C2607" s="22" t="s">
        <v>63</v>
      </c>
      <c r="D2607" s="22" t="s">
        <v>61</v>
      </c>
      <c r="E2607" s="22" t="s">
        <v>7208</v>
      </c>
      <c r="F2607" s="31">
        <v>43056.585717592592</v>
      </c>
      <c r="G2607" s="31">
        <v>43065</v>
      </c>
      <c r="H2607" s="31">
        <v>43430</v>
      </c>
      <c r="I2607" s="31">
        <v>43086.570300925923</v>
      </c>
      <c r="J2607" s="22" t="s">
        <v>73</v>
      </c>
      <c r="K2607" s="32" t="s">
        <v>74</v>
      </c>
      <c r="L2607" s="32" t="s">
        <v>7209</v>
      </c>
      <c r="N2607" s="24">
        <v>0</v>
      </c>
      <c r="O2607" s="24">
        <v>0</v>
      </c>
      <c r="P2607" s="32" t="s">
        <v>1420</v>
      </c>
      <c r="Q2607" s="43" t="s">
        <v>1421</v>
      </c>
      <c r="R2607" s="43" t="s">
        <v>78</v>
      </c>
      <c r="S2607" s="47">
        <v>5</v>
      </c>
    </row>
    <row r="2608" spans="1:19" ht="12.75">
      <c r="A2608" s="22" t="s">
        <v>60</v>
      </c>
      <c r="B2608" s="22" t="s">
        <v>328</v>
      </c>
      <c r="C2608" s="22" t="s">
        <v>63</v>
      </c>
      <c r="D2608" s="22" t="s">
        <v>61</v>
      </c>
      <c r="E2608" s="22" t="s">
        <v>7210</v>
      </c>
      <c r="F2608" s="31">
        <v>43062.612974537034</v>
      </c>
      <c r="G2608" s="31">
        <v>43090</v>
      </c>
      <c r="H2608" s="31">
        <v>43455</v>
      </c>
      <c r="I2608" s="31">
        <v>43090</v>
      </c>
      <c r="J2608" s="22" t="s">
        <v>73</v>
      </c>
      <c r="K2608" s="32" t="s">
        <v>110</v>
      </c>
      <c r="L2608" s="32" t="s">
        <v>7211</v>
      </c>
      <c r="N2608" s="24">
        <v>1098.25</v>
      </c>
      <c r="O2608" s="24">
        <v>805.11</v>
      </c>
      <c r="P2608" s="32" t="s">
        <v>1477</v>
      </c>
      <c r="Q2608" s="43" t="s">
        <v>1478</v>
      </c>
      <c r="R2608" s="43" t="s">
        <v>93</v>
      </c>
      <c r="S2608" s="47">
        <v>5</v>
      </c>
    </row>
    <row r="2609" spans="1:19" ht="12.75">
      <c r="A2609" s="22" t="s">
        <v>60</v>
      </c>
      <c r="B2609" s="22" t="s">
        <v>256</v>
      </c>
      <c r="C2609" s="22" t="s">
        <v>63</v>
      </c>
      <c r="D2609" s="22" t="s">
        <v>61</v>
      </c>
      <c r="E2609" s="22" t="s">
        <v>7212</v>
      </c>
      <c r="F2609" s="31">
        <v>43056.698946759258</v>
      </c>
      <c r="G2609" s="31">
        <v>43069</v>
      </c>
      <c r="H2609" s="31">
        <v>43434</v>
      </c>
      <c r="I2609" s="31">
        <v>43085.707037037035</v>
      </c>
      <c r="J2609" s="22" t="s">
        <v>73</v>
      </c>
      <c r="K2609" s="32" t="s">
        <v>74</v>
      </c>
      <c r="L2609" s="32" t="s">
        <v>7213</v>
      </c>
      <c r="N2609" s="24">
        <v>3273</v>
      </c>
      <c r="O2609" s="24">
        <v>0</v>
      </c>
      <c r="P2609" s="32" t="s">
        <v>262</v>
      </c>
      <c r="Q2609" s="43" t="s">
        <v>263</v>
      </c>
      <c r="R2609" s="43" t="s">
        <v>78</v>
      </c>
      <c r="S2609" s="47">
        <v>4</v>
      </c>
    </row>
    <row r="2610" spans="1:19" ht="12.75">
      <c r="A2610" s="22" t="s">
        <v>60</v>
      </c>
      <c r="B2610" s="22" t="s">
        <v>236</v>
      </c>
      <c r="C2610" s="22" t="s">
        <v>63</v>
      </c>
      <c r="D2610" s="22" t="s">
        <v>61</v>
      </c>
      <c r="E2610" s="22" t="s">
        <v>7214</v>
      </c>
      <c r="F2610" s="31">
        <v>43053.693807870368</v>
      </c>
      <c r="G2610" s="31">
        <v>43070</v>
      </c>
      <c r="H2610" s="31">
        <v>43435</v>
      </c>
      <c r="I2610" s="31">
        <v>43083.690405092588</v>
      </c>
      <c r="J2610" s="22" t="s">
        <v>73</v>
      </c>
      <c r="K2610" s="32" t="s">
        <v>110</v>
      </c>
      <c r="L2610" s="32" t="s">
        <v>7215</v>
      </c>
      <c r="N2610" s="24">
        <v>1557.1224999999999</v>
      </c>
      <c r="O2610" s="24">
        <v>1160.4200000000001</v>
      </c>
      <c r="P2610" s="32" t="s">
        <v>409</v>
      </c>
      <c r="Q2610" s="43" t="s">
        <v>410</v>
      </c>
      <c r="R2610" s="43" t="s">
        <v>78</v>
      </c>
      <c r="S2610" s="47">
        <v>6</v>
      </c>
    </row>
    <row r="2611" spans="1:19" ht="12.75">
      <c r="A2611" s="22" t="s">
        <v>60</v>
      </c>
      <c r="B2611" s="22" t="s">
        <v>1741</v>
      </c>
      <c r="C2611" s="22" t="s">
        <v>63</v>
      </c>
      <c r="D2611" s="22" t="s">
        <v>61</v>
      </c>
      <c r="E2611" s="22" t="s">
        <v>7216</v>
      </c>
      <c r="F2611" s="31">
        <v>43041.610682870371</v>
      </c>
      <c r="G2611" s="31">
        <v>43045</v>
      </c>
      <c r="H2611" s="31">
        <v>43434</v>
      </c>
      <c r="I2611" s="31">
        <v>43071.606759259259</v>
      </c>
      <c r="J2611" s="22" t="s">
        <v>73</v>
      </c>
      <c r="K2611" s="32" t="s">
        <v>74</v>
      </c>
      <c r="L2611" s="32" t="s">
        <v>7217</v>
      </c>
      <c r="N2611" s="24">
        <v>1839.336</v>
      </c>
      <c r="O2611" s="24">
        <v>1405.06</v>
      </c>
      <c r="P2611" s="32" t="s">
        <v>7218</v>
      </c>
      <c r="Q2611" s="43" t="s">
        <v>7219</v>
      </c>
      <c r="R2611" s="43" t="s">
        <v>78</v>
      </c>
      <c r="S2611" s="47">
        <v>5</v>
      </c>
    </row>
    <row r="2612" spans="1:19" ht="12.75">
      <c r="A2612" s="22" t="s">
        <v>60</v>
      </c>
      <c r="B2612" s="22" t="s">
        <v>209</v>
      </c>
      <c r="C2612" s="22" t="s">
        <v>63</v>
      </c>
      <c r="D2612" s="22" t="s">
        <v>61</v>
      </c>
      <c r="E2612" s="22" t="s">
        <v>7220</v>
      </c>
      <c r="F2612" s="31">
        <v>43061.835914351854</v>
      </c>
      <c r="G2612" s="31">
        <v>42987</v>
      </c>
      <c r="H2612" s="31">
        <v>43352</v>
      </c>
      <c r="I2612" s="31">
        <v>43091.835601851853</v>
      </c>
      <c r="J2612" s="22" t="s">
        <v>242</v>
      </c>
      <c r="K2612" s="32" t="s">
        <v>100</v>
      </c>
      <c r="L2612" s="32" t="s">
        <v>7221</v>
      </c>
      <c r="M2612" s="32" t="s">
        <v>7222</v>
      </c>
      <c r="N2612" s="24">
        <v>-413.49</v>
      </c>
      <c r="O2612" s="24">
        <v>-413.49</v>
      </c>
      <c r="P2612" s="32" t="s">
        <v>2821</v>
      </c>
      <c r="Q2612" s="43" t="s">
        <v>2822</v>
      </c>
      <c r="R2612" s="43" t="s">
        <v>78</v>
      </c>
      <c r="S2612" s="47">
        <v>1</v>
      </c>
    </row>
    <row r="2613" spans="1:19" ht="12.75">
      <c r="A2613" s="22" t="s">
        <v>60</v>
      </c>
      <c r="B2613" s="22" t="s">
        <v>1324</v>
      </c>
      <c r="C2613" s="22" t="s">
        <v>63</v>
      </c>
      <c r="D2613" s="22" t="s">
        <v>61</v>
      </c>
      <c r="E2613" s="22" t="s">
        <v>7223</v>
      </c>
      <c r="F2613" s="31">
        <v>43066.717372685183</v>
      </c>
      <c r="G2613" s="31">
        <v>43066</v>
      </c>
      <c r="H2613" s="31">
        <v>43431</v>
      </c>
      <c r="I2613" s="31">
        <v>43096.711168981477</v>
      </c>
      <c r="J2613" s="22" t="s">
        <v>73</v>
      </c>
      <c r="K2613" s="32" t="s">
        <v>80</v>
      </c>
      <c r="L2613" s="32" t="s">
        <v>7224</v>
      </c>
      <c r="N2613" s="24">
        <v>2807.06</v>
      </c>
      <c r="O2613" s="24">
        <v>0</v>
      </c>
      <c r="P2613" s="32" t="s">
        <v>1447</v>
      </c>
      <c r="Q2613" s="43" t="s">
        <v>1448</v>
      </c>
      <c r="R2613" s="43" t="s">
        <v>78</v>
      </c>
      <c r="S2613" s="47">
        <v>5</v>
      </c>
    </row>
    <row r="2614" spans="1:19" ht="12.75">
      <c r="A2614" s="22" t="s">
        <v>60</v>
      </c>
      <c r="B2614" s="22" t="s">
        <v>359</v>
      </c>
      <c r="C2614" s="22" t="s">
        <v>63</v>
      </c>
      <c r="D2614" s="22" t="s">
        <v>61</v>
      </c>
      <c r="E2614" s="22" t="s">
        <v>7225</v>
      </c>
      <c r="F2614" s="31">
        <v>43045.688101851847</v>
      </c>
      <c r="G2614" s="31">
        <v>43048</v>
      </c>
      <c r="H2614" s="31">
        <v>43413</v>
      </c>
      <c r="I2614" s="31">
        <v>43075</v>
      </c>
      <c r="J2614" s="22" t="s">
        <v>73</v>
      </c>
      <c r="K2614" s="32" t="s">
        <v>80</v>
      </c>
      <c r="L2614" s="32" t="s">
        <v>7226</v>
      </c>
      <c r="N2614" s="24">
        <v>853.55</v>
      </c>
      <c r="O2614" s="24">
        <v>0</v>
      </c>
      <c r="P2614" s="32" t="s">
        <v>3272</v>
      </c>
      <c r="Q2614" s="43" t="s">
        <v>3273</v>
      </c>
      <c r="R2614" s="43" t="s">
        <v>78</v>
      </c>
      <c r="S2614" s="47">
        <v>5</v>
      </c>
    </row>
    <row r="2615" spans="1:19" ht="12.75">
      <c r="A2615" s="22" t="s">
        <v>60</v>
      </c>
      <c r="B2615" s="22" t="s">
        <v>209</v>
      </c>
      <c r="C2615" s="22" t="s">
        <v>63</v>
      </c>
      <c r="D2615" s="22" t="s">
        <v>61</v>
      </c>
      <c r="E2615" s="22" t="s">
        <v>7227</v>
      </c>
      <c r="F2615" s="31">
        <v>43061.683877314812</v>
      </c>
      <c r="G2615" s="31">
        <v>43073</v>
      </c>
      <c r="H2615" s="31">
        <v>43438</v>
      </c>
      <c r="I2615" s="31">
        <v>43091.679282407407</v>
      </c>
      <c r="J2615" s="22" t="s">
        <v>73</v>
      </c>
      <c r="K2615" s="32" t="s">
        <v>100</v>
      </c>
      <c r="L2615" s="32" t="s">
        <v>7228</v>
      </c>
      <c r="M2615" s="32" t="s">
        <v>7229</v>
      </c>
      <c r="N2615" s="24">
        <v>1108.50</v>
      </c>
      <c r="O2615" s="24">
        <v>1052.875</v>
      </c>
      <c r="P2615" s="32" t="s">
        <v>589</v>
      </c>
      <c r="Q2615" s="43" t="s">
        <v>590</v>
      </c>
      <c r="R2615" s="43" t="s">
        <v>78</v>
      </c>
      <c r="S2615" s="47">
        <v>4</v>
      </c>
    </row>
    <row r="2616" spans="1:19" ht="12.75">
      <c r="A2616" s="22" t="s">
        <v>60</v>
      </c>
      <c r="B2616" s="22" t="s">
        <v>209</v>
      </c>
      <c r="C2616" s="22" t="s">
        <v>63</v>
      </c>
      <c r="D2616" s="22" t="s">
        <v>61</v>
      </c>
      <c r="E2616" s="22" t="s">
        <v>7230</v>
      </c>
      <c r="F2616" s="31">
        <v>43047.610763888886</v>
      </c>
      <c r="G2616" s="31">
        <v>43047</v>
      </c>
      <c r="H2616" s="31">
        <v>43412</v>
      </c>
      <c r="I2616" s="31">
        <v>43077.58756944444</v>
      </c>
      <c r="J2616" s="22" t="s">
        <v>73</v>
      </c>
      <c r="K2616" s="32" t="s">
        <v>100</v>
      </c>
      <c r="L2616" s="32" t="s">
        <v>7231</v>
      </c>
      <c r="M2616" s="32" t="s">
        <v>894</v>
      </c>
      <c r="N2616" s="24">
        <v>430.35</v>
      </c>
      <c r="O2616" s="24">
        <v>356.84</v>
      </c>
      <c r="P2616" s="32" t="s">
        <v>112</v>
      </c>
      <c r="Q2616" s="43" t="s">
        <v>113</v>
      </c>
      <c r="R2616" s="43" t="s">
        <v>78</v>
      </c>
      <c r="S2616" s="47">
        <v>5</v>
      </c>
    </row>
    <row r="2617" spans="1:19" ht="12.75">
      <c r="A2617" s="22" t="s">
        <v>60</v>
      </c>
      <c r="B2617" s="22" t="s">
        <v>209</v>
      </c>
      <c r="C2617" s="22" t="s">
        <v>63</v>
      </c>
      <c r="D2617" s="22" t="s">
        <v>61</v>
      </c>
      <c r="E2617" s="22" t="s">
        <v>7232</v>
      </c>
      <c r="F2617" s="31">
        <v>43067.502708333333</v>
      </c>
      <c r="G2617" s="31">
        <v>42622</v>
      </c>
      <c r="H2617" s="31">
        <v>42987</v>
      </c>
      <c r="I2617" s="31">
        <v>43097.501192129625</v>
      </c>
      <c r="J2617" s="22" t="s">
        <v>242</v>
      </c>
      <c r="K2617" s="32" t="s">
        <v>100</v>
      </c>
      <c r="L2617" s="32" t="s">
        <v>7233</v>
      </c>
      <c r="M2617" s="32" t="s">
        <v>7234</v>
      </c>
      <c r="N2617" s="24">
        <v>0</v>
      </c>
      <c r="O2617" s="24">
        <v>0</v>
      </c>
      <c r="P2617" s="32" t="s">
        <v>103</v>
      </c>
      <c r="Q2617" s="43" t="s">
        <v>104</v>
      </c>
      <c r="R2617" s="43" t="s">
        <v>78</v>
      </c>
      <c r="S2617" s="47">
        <v>1</v>
      </c>
    </row>
    <row r="2618" spans="1:19" ht="12.75">
      <c r="A2618" s="22" t="s">
        <v>60</v>
      </c>
      <c r="B2618" s="22" t="s">
        <v>209</v>
      </c>
      <c r="C2618" s="22" t="s">
        <v>63</v>
      </c>
      <c r="D2618" s="22" t="s">
        <v>61</v>
      </c>
      <c r="E2618" s="22" t="s">
        <v>7235</v>
      </c>
      <c r="F2618" s="31">
        <v>43065.575995370367</v>
      </c>
      <c r="G2618" s="31">
        <v>43101</v>
      </c>
      <c r="H2618" s="31">
        <v>43466</v>
      </c>
      <c r="I2618" s="31">
        <v>43125.575833333329</v>
      </c>
      <c r="J2618" s="22" t="s">
        <v>145</v>
      </c>
      <c r="K2618" s="32" t="s">
        <v>110</v>
      </c>
      <c r="L2618" s="32" t="s">
        <v>7236</v>
      </c>
      <c r="N2618" s="24">
        <v>499.21600000000001</v>
      </c>
      <c r="O2618" s="24">
        <v>383.79</v>
      </c>
      <c r="P2618" s="32" t="s">
        <v>1729</v>
      </c>
      <c r="Q2618" s="43" t="s">
        <v>1730</v>
      </c>
      <c r="R2618" s="43" t="s">
        <v>78</v>
      </c>
      <c r="S2618" s="47">
        <v>5</v>
      </c>
    </row>
    <row r="2619" spans="1:19" ht="12.75">
      <c r="A2619" s="22" t="s">
        <v>60</v>
      </c>
      <c r="B2619" s="22" t="s">
        <v>209</v>
      </c>
      <c r="C2619" s="22" t="s">
        <v>63</v>
      </c>
      <c r="D2619" s="22" t="s">
        <v>61</v>
      </c>
      <c r="E2619" s="22" t="s">
        <v>7237</v>
      </c>
      <c r="F2619" s="31">
        <v>43047.560196759259</v>
      </c>
      <c r="G2619" s="31">
        <v>43068</v>
      </c>
      <c r="H2619" s="31">
        <v>43433</v>
      </c>
      <c r="I2619" s="31">
        <v>43077.559108796297</v>
      </c>
      <c r="J2619" s="22" t="s">
        <v>73</v>
      </c>
      <c r="K2619" s="32" t="s">
        <v>80</v>
      </c>
      <c r="L2619" s="32" t="s">
        <v>7238</v>
      </c>
      <c r="N2619" s="24">
        <v>677.30</v>
      </c>
      <c r="O2619" s="24">
        <v>0</v>
      </c>
      <c r="P2619" s="32" t="s">
        <v>402</v>
      </c>
      <c r="Q2619" s="43" t="s">
        <v>403</v>
      </c>
      <c r="R2619" s="43" t="s">
        <v>78</v>
      </c>
      <c r="S2619" s="47">
        <v>5</v>
      </c>
    </row>
    <row r="2620" spans="1:19" ht="12.75">
      <c r="A2620" s="22" t="s">
        <v>60</v>
      </c>
      <c r="B2620" s="22" t="s">
        <v>288</v>
      </c>
      <c r="C2620" s="22" t="s">
        <v>63</v>
      </c>
      <c r="D2620" s="22" t="s">
        <v>61</v>
      </c>
      <c r="E2620" s="22" t="s">
        <v>7239</v>
      </c>
      <c r="F2620" s="31">
        <v>43048.481354166666</v>
      </c>
      <c r="G2620" s="31">
        <v>43069</v>
      </c>
      <c r="H2620" s="31">
        <v>43434</v>
      </c>
      <c r="I2620" s="31">
        <v>43078</v>
      </c>
      <c r="J2620" s="22" t="s">
        <v>73</v>
      </c>
      <c r="K2620" s="32" t="s">
        <v>110</v>
      </c>
      <c r="L2620" s="32" t="s">
        <v>7240</v>
      </c>
      <c r="N2620" s="24">
        <v>1783.924</v>
      </c>
      <c r="O2620" s="24">
        <v>1083.4000000000001</v>
      </c>
      <c r="P2620" s="32" t="s">
        <v>584</v>
      </c>
      <c r="Q2620" s="43" t="s">
        <v>585</v>
      </c>
      <c r="R2620" s="43" t="s">
        <v>78</v>
      </c>
      <c r="S2620" s="47">
        <v>5</v>
      </c>
    </row>
    <row r="2621" spans="1:19" ht="12.75">
      <c r="A2621" s="22" t="s">
        <v>60</v>
      </c>
      <c r="B2621" s="22" t="s">
        <v>1333</v>
      </c>
      <c r="C2621" s="22" t="s">
        <v>63</v>
      </c>
      <c r="D2621" s="22" t="s">
        <v>61</v>
      </c>
      <c r="E2621" s="22" t="s">
        <v>7241</v>
      </c>
      <c r="F2621" s="31">
        <v>43064.026944444442</v>
      </c>
      <c r="G2621" s="31">
        <v>43106</v>
      </c>
      <c r="H2621" s="31">
        <v>43471</v>
      </c>
      <c r="I2621" s="31">
        <v>43124.026944444442</v>
      </c>
      <c r="J2621" s="22" t="s">
        <v>73</v>
      </c>
      <c r="K2621" s="32" t="s">
        <v>74</v>
      </c>
      <c r="L2621" s="32" t="s">
        <v>7242</v>
      </c>
      <c r="N2621" s="24">
        <v>511.84660000000002</v>
      </c>
      <c r="O2621" s="24">
        <v>527.59</v>
      </c>
      <c r="P2621" s="32" t="s">
        <v>6581</v>
      </c>
      <c r="Q2621" s="43" t="s">
        <v>6582</v>
      </c>
      <c r="R2621" s="43" t="s">
        <v>78</v>
      </c>
      <c r="S2621" s="47">
        <v>5</v>
      </c>
    </row>
    <row r="2622" spans="1:19" ht="12.75">
      <c r="A2622" s="22" t="s">
        <v>60</v>
      </c>
      <c r="B2622" s="22" t="s">
        <v>1324</v>
      </c>
      <c r="C2622" s="22" t="s">
        <v>63</v>
      </c>
      <c r="D2622" s="22" t="s">
        <v>61</v>
      </c>
      <c r="E2622" s="22" t="s">
        <v>7243</v>
      </c>
      <c r="F2622" s="31">
        <v>43052.632754629631</v>
      </c>
      <c r="G2622" s="31">
        <v>43052</v>
      </c>
      <c r="H2622" s="31">
        <v>43417</v>
      </c>
      <c r="I2622" s="31">
        <v>43082.62799768518</v>
      </c>
      <c r="J2622" s="22" t="s">
        <v>73</v>
      </c>
      <c r="K2622" s="32" t="s">
        <v>74</v>
      </c>
      <c r="L2622" s="32" t="s">
        <v>7244</v>
      </c>
      <c r="N2622" s="24">
        <v>1262.6125</v>
      </c>
      <c r="O2622" s="24">
        <v>1347.07</v>
      </c>
      <c r="P2622" s="32" t="s">
        <v>262</v>
      </c>
      <c r="Q2622" s="43" t="s">
        <v>263</v>
      </c>
      <c r="R2622" s="43" t="s">
        <v>78</v>
      </c>
      <c r="S2622" s="47">
        <v>5</v>
      </c>
    </row>
    <row r="2623" spans="1:19" ht="12.75">
      <c r="A2623" s="22" t="s">
        <v>60</v>
      </c>
      <c r="B2623" s="22" t="s">
        <v>657</v>
      </c>
      <c r="C2623" s="22" t="s">
        <v>63</v>
      </c>
      <c r="D2623" s="22" t="s">
        <v>61</v>
      </c>
      <c r="E2623" s="22" t="s">
        <v>7245</v>
      </c>
      <c r="F2623" s="31">
        <v>43048.615706018514</v>
      </c>
      <c r="G2623" s="31">
        <v>43048</v>
      </c>
      <c r="H2623" s="31">
        <v>43413</v>
      </c>
      <c r="I2623" s="31">
        <v>43078</v>
      </c>
      <c r="J2623" s="22" t="s">
        <v>73</v>
      </c>
      <c r="K2623" s="32" t="s">
        <v>80</v>
      </c>
      <c r="L2623" s="32" t="s">
        <v>7246</v>
      </c>
      <c r="N2623" s="24">
        <v>389.79329999999999</v>
      </c>
      <c r="O2623" s="24">
        <v>0</v>
      </c>
      <c r="P2623" s="32" t="s">
        <v>5750</v>
      </c>
      <c r="Q2623" s="43" t="s">
        <v>5751</v>
      </c>
      <c r="R2623" s="43" t="s">
        <v>78</v>
      </c>
      <c r="S2623" s="47">
        <v>5</v>
      </c>
    </row>
    <row r="2624" spans="1:19" ht="12.75">
      <c r="A2624" s="22" t="s">
        <v>60</v>
      </c>
      <c r="B2624" s="22" t="s">
        <v>354</v>
      </c>
      <c r="C2624" s="22" t="s">
        <v>63</v>
      </c>
      <c r="D2624" s="22" t="s">
        <v>61</v>
      </c>
      <c r="E2624" s="22" t="s">
        <v>7247</v>
      </c>
      <c r="F2624" s="31">
        <v>43048.445127314815</v>
      </c>
      <c r="G2624" s="31">
        <v>43078</v>
      </c>
      <c r="H2624" s="31">
        <v>43443</v>
      </c>
      <c r="I2624" s="31">
        <v>43078</v>
      </c>
      <c r="J2624" s="22" t="s">
        <v>73</v>
      </c>
      <c r="K2624" s="32" t="s">
        <v>80</v>
      </c>
      <c r="L2624" s="32" t="s">
        <v>7248</v>
      </c>
      <c r="N2624" s="24">
        <v>4074.9466000000002</v>
      </c>
      <c r="O2624" s="24">
        <v>0</v>
      </c>
      <c r="P2624" s="32" t="s">
        <v>2227</v>
      </c>
      <c r="Q2624" s="43" t="s">
        <v>2228</v>
      </c>
      <c r="R2624" s="43" t="s">
        <v>78</v>
      </c>
      <c r="S2624" s="47">
        <v>4</v>
      </c>
    </row>
    <row r="2625" spans="1:19" ht="12.75">
      <c r="A2625" s="22" t="s">
        <v>60</v>
      </c>
      <c r="B2625" s="22" t="s">
        <v>209</v>
      </c>
      <c r="C2625" s="22" t="s">
        <v>63</v>
      </c>
      <c r="D2625" s="22" t="s">
        <v>61</v>
      </c>
      <c r="E2625" s="22" t="s">
        <v>7249</v>
      </c>
      <c r="F2625" s="31">
        <v>43046.084687499999</v>
      </c>
      <c r="G2625" s="31">
        <v>43081</v>
      </c>
      <c r="H2625" s="31">
        <v>43446</v>
      </c>
      <c r="I2625" s="31">
        <v>43106.084687499999</v>
      </c>
      <c r="J2625" s="22" t="s">
        <v>145</v>
      </c>
      <c r="K2625" s="32" t="s">
        <v>100</v>
      </c>
      <c r="L2625" s="32" t="s">
        <v>7250</v>
      </c>
      <c r="M2625" s="32" t="s">
        <v>7251</v>
      </c>
      <c r="N2625" s="24">
        <v>2156.12</v>
      </c>
      <c r="O2625" s="24">
        <v>2156.12</v>
      </c>
      <c r="P2625" s="32" t="s">
        <v>7252</v>
      </c>
      <c r="Q2625" s="43" t="s">
        <v>7253</v>
      </c>
      <c r="R2625" s="43" t="s">
        <v>78</v>
      </c>
      <c r="S2625" s="47">
        <v>1</v>
      </c>
    </row>
    <row r="2626" spans="1:19" ht="12.75">
      <c r="A2626" s="22" t="s">
        <v>60</v>
      </c>
      <c r="B2626" s="22" t="s">
        <v>1333</v>
      </c>
      <c r="C2626" s="22" t="s">
        <v>63</v>
      </c>
      <c r="D2626" s="22" t="s">
        <v>61</v>
      </c>
      <c r="E2626" s="22" t="s">
        <v>7254</v>
      </c>
      <c r="F2626" s="31">
        <v>43055.528692129628</v>
      </c>
      <c r="G2626" s="31">
        <v>43056</v>
      </c>
      <c r="H2626" s="31">
        <v>43421</v>
      </c>
      <c r="I2626" s="31">
        <v>43085</v>
      </c>
      <c r="J2626" s="22" t="s">
        <v>73</v>
      </c>
      <c r="K2626" s="32" t="s">
        <v>100</v>
      </c>
      <c r="L2626" s="32" t="s">
        <v>7255</v>
      </c>
      <c r="M2626" s="32" t="s">
        <v>7256</v>
      </c>
      <c r="N2626" s="24">
        <v>878.605</v>
      </c>
      <c r="O2626" s="24">
        <v>879.53</v>
      </c>
      <c r="P2626" s="32" t="s">
        <v>317</v>
      </c>
      <c r="Q2626" s="43" t="s">
        <v>318</v>
      </c>
      <c r="R2626" s="43" t="s">
        <v>78</v>
      </c>
      <c r="S2626" s="47">
        <v>5</v>
      </c>
    </row>
    <row r="2627" spans="1:19" ht="12.75">
      <c r="A2627" s="22" t="s">
        <v>60</v>
      </c>
      <c r="B2627" s="22" t="s">
        <v>209</v>
      </c>
      <c r="C2627" s="22" t="s">
        <v>63</v>
      </c>
      <c r="D2627" s="22" t="s">
        <v>61</v>
      </c>
      <c r="E2627" s="22" t="s">
        <v>7257</v>
      </c>
      <c r="F2627" s="31">
        <v>43052.085231481477</v>
      </c>
      <c r="G2627" s="31">
        <v>43087</v>
      </c>
      <c r="H2627" s="31">
        <v>43452</v>
      </c>
      <c r="I2627" s="31">
        <v>43112.085219907407</v>
      </c>
      <c r="J2627" s="22" t="s">
        <v>145</v>
      </c>
      <c r="K2627" s="32" t="s">
        <v>100</v>
      </c>
      <c r="L2627" s="32" t="s">
        <v>7258</v>
      </c>
      <c r="M2627" s="32" t="s">
        <v>7259</v>
      </c>
      <c r="N2627" s="24">
        <v>724.82</v>
      </c>
      <c r="O2627" s="24">
        <v>724.82</v>
      </c>
      <c r="P2627" s="32" t="s">
        <v>91</v>
      </c>
      <c r="Q2627" s="43" t="s">
        <v>92</v>
      </c>
      <c r="R2627" s="43" t="s">
        <v>78</v>
      </c>
      <c r="S2627" s="47">
        <v>1</v>
      </c>
    </row>
    <row r="2628" spans="1:19" ht="12.75">
      <c r="A2628" s="22" t="s">
        <v>60</v>
      </c>
      <c r="B2628" s="22" t="s">
        <v>373</v>
      </c>
      <c r="C2628" s="22" t="s">
        <v>63</v>
      </c>
      <c r="D2628" s="22" t="s">
        <v>61</v>
      </c>
      <c r="E2628" s="22" t="s">
        <v>7260</v>
      </c>
      <c r="F2628" s="31">
        <v>43048.641018518516</v>
      </c>
      <c r="G2628" s="31">
        <v>43052</v>
      </c>
      <c r="H2628" s="31">
        <v>43417</v>
      </c>
      <c r="I2628" s="31">
        <v>43078.637615740736</v>
      </c>
      <c r="J2628" s="22" t="s">
        <v>73</v>
      </c>
      <c r="K2628" s="32" t="s">
        <v>80</v>
      </c>
      <c r="L2628" s="32" t="s">
        <v>7261</v>
      </c>
      <c r="N2628" s="24">
        <v>976.005</v>
      </c>
      <c r="O2628" s="24">
        <v>0</v>
      </c>
      <c r="P2628" s="32" t="s">
        <v>122</v>
      </c>
      <c r="Q2628" s="43" t="s">
        <v>123</v>
      </c>
      <c r="R2628" s="43" t="s">
        <v>78</v>
      </c>
      <c r="S2628" s="47">
        <v>5</v>
      </c>
    </row>
    <row r="2629" spans="1:19" ht="12.75">
      <c r="A2629" s="22" t="s">
        <v>60</v>
      </c>
      <c r="B2629" s="22" t="s">
        <v>542</v>
      </c>
      <c r="C2629" s="22" t="s">
        <v>63</v>
      </c>
      <c r="D2629" s="22" t="s">
        <v>61</v>
      </c>
      <c r="E2629" s="22" t="s">
        <v>7262</v>
      </c>
      <c r="F2629" s="31">
        <v>43044.084467592591</v>
      </c>
      <c r="G2629" s="31">
        <v>43079</v>
      </c>
      <c r="H2629" s="31">
        <v>43444</v>
      </c>
      <c r="I2629" s="31">
        <v>43104.084467592591</v>
      </c>
      <c r="J2629" s="22" t="s">
        <v>145</v>
      </c>
      <c r="K2629" s="32" t="s">
        <v>100</v>
      </c>
      <c r="L2629" s="32" t="s">
        <v>7263</v>
      </c>
      <c r="M2629" s="32" t="s">
        <v>7264</v>
      </c>
      <c r="N2629" s="24">
        <v>1127.5799999999999</v>
      </c>
      <c r="O2629" s="24">
        <v>732.94</v>
      </c>
      <c r="P2629" s="32" t="s">
        <v>528</v>
      </c>
      <c r="Q2629" s="43" t="s">
        <v>529</v>
      </c>
      <c r="R2629" s="43" t="s">
        <v>78</v>
      </c>
      <c r="S2629" s="47">
        <v>6</v>
      </c>
    </row>
    <row r="2630" spans="1:19" ht="12.75">
      <c r="A2630" s="22" t="s">
        <v>60</v>
      </c>
      <c r="B2630" s="22" t="s">
        <v>209</v>
      </c>
      <c r="C2630" s="22" t="s">
        <v>63</v>
      </c>
      <c r="D2630" s="22" t="s">
        <v>61</v>
      </c>
      <c r="E2630" s="22" t="s">
        <v>7265</v>
      </c>
      <c r="F2630" s="31">
        <v>43061.36986111111</v>
      </c>
      <c r="G2630" s="31">
        <v>43061</v>
      </c>
      <c r="H2630" s="31">
        <v>43426</v>
      </c>
      <c r="I2630" s="31">
        <v>43091.363344907404</v>
      </c>
      <c r="J2630" s="22" t="s">
        <v>73</v>
      </c>
      <c r="K2630" s="32" t="s">
        <v>80</v>
      </c>
      <c r="L2630" s="32" t="s">
        <v>7266</v>
      </c>
      <c r="N2630" s="24">
        <v>0</v>
      </c>
      <c r="O2630" s="24">
        <v>0</v>
      </c>
      <c r="P2630" s="32" t="s">
        <v>91</v>
      </c>
      <c r="Q2630" s="43" t="s">
        <v>92</v>
      </c>
      <c r="R2630" s="43" t="s">
        <v>78</v>
      </c>
      <c r="S2630" s="47">
        <v>5</v>
      </c>
    </row>
    <row r="2631" spans="1:19" ht="12.75">
      <c r="A2631" s="22" t="s">
        <v>60</v>
      </c>
      <c r="B2631" s="22" t="s">
        <v>916</v>
      </c>
      <c r="C2631" s="22" t="s">
        <v>63</v>
      </c>
      <c r="D2631" s="22" t="s">
        <v>61</v>
      </c>
      <c r="E2631" s="22" t="s">
        <v>7267</v>
      </c>
      <c r="F2631" s="31">
        <v>43053.412152777775</v>
      </c>
      <c r="G2631" s="31">
        <v>43053</v>
      </c>
      <c r="H2631" s="31">
        <v>43418</v>
      </c>
      <c r="I2631" s="31">
        <v>43083</v>
      </c>
      <c r="J2631" s="22" t="s">
        <v>73</v>
      </c>
      <c r="K2631" s="32" t="s">
        <v>80</v>
      </c>
      <c r="L2631" s="32" t="s">
        <v>7268</v>
      </c>
      <c r="N2631" s="24">
        <v>423.49</v>
      </c>
      <c r="O2631" s="24">
        <v>0</v>
      </c>
      <c r="P2631" s="32" t="s">
        <v>2136</v>
      </c>
      <c r="Q2631" s="43" t="s">
        <v>2137</v>
      </c>
      <c r="R2631" s="43" t="s">
        <v>78</v>
      </c>
      <c r="S2631" s="47">
        <v>5</v>
      </c>
    </row>
    <row r="2632" spans="1:19" ht="12.75">
      <c r="A2632" s="22" t="s">
        <v>60</v>
      </c>
      <c r="B2632" s="22" t="s">
        <v>209</v>
      </c>
      <c r="C2632" s="22" t="s">
        <v>63</v>
      </c>
      <c r="D2632" s="22" t="s">
        <v>61</v>
      </c>
      <c r="E2632" s="22" t="s">
        <v>7269</v>
      </c>
      <c r="F2632" s="31">
        <v>43046.564039351848</v>
      </c>
      <c r="G2632" s="31">
        <v>43069</v>
      </c>
      <c r="H2632" s="31">
        <v>43434</v>
      </c>
      <c r="I2632" s="31">
        <v>43076.561979166661</v>
      </c>
      <c r="J2632" s="22" t="s">
        <v>73</v>
      </c>
      <c r="K2632" s="32" t="s">
        <v>80</v>
      </c>
      <c r="L2632" s="32" t="s">
        <v>7270</v>
      </c>
      <c r="N2632" s="24">
        <v>0</v>
      </c>
      <c r="O2632" s="24">
        <v>0</v>
      </c>
      <c r="P2632" s="32" t="s">
        <v>402</v>
      </c>
      <c r="Q2632" s="43" t="s">
        <v>403</v>
      </c>
      <c r="R2632" s="43" t="s">
        <v>78</v>
      </c>
      <c r="S2632" s="47">
        <v>5</v>
      </c>
    </row>
    <row r="2633" spans="1:19" ht="12.75">
      <c r="A2633" s="22" t="s">
        <v>60</v>
      </c>
      <c r="B2633" s="22" t="s">
        <v>236</v>
      </c>
      <c r="C2633" s="22" t="s">
        <v>63</v>
      </c>
      <c r="D2633" s="22" t="s">
        <v>61</v>
      </c>
      <c r="E2633" s="22" t="s">
        <v>7271</v>
      </c>
      <c r="F2633" s="31">
        <v>43053.735266203701</v>
      </c>
      <c r="G2633" s="31">
        <v>43018</v>
      </c>
      <c r="H2633" s="31">
        <v>43383</v>
      </c>
      <c r="I2633" s="31">
        <v>43083.734953703701</v>
      </c>
      <c r="J2633" s="22" t="s">
        <v>242</v>
      </c>
      <c r="K2633" s="32" t="s">
        <v>100</v>
      </c>
      <c r="L2633" s="32" t="s">
        <v>7272</v>
      </c>
      <c r="M2633" s="32" t="s">
        <v>7273</v>
      </c>
      <c r="N2633" s="24">
        <v>-1126.6500000000001</v>
      </c>
      <c r="O2633" s="24">
        <v>-1126.6500000000001</v>
      </c>
      <c r="P2633" s="32" t="s">
        <v>3663</v>
      </c>
      <c r="Q2633" s="43" t="s">
        <v>3664</v>
      </c>
      <c r="R2633" s="43" t="s">
        <v>78</v>
      </c>
      <c r="S2633" s="47">
        <v>1</v>
      </c>
    </row>
    <row r="2634" spans="1:19" ht="12.75">
      <c r="A2634" s="22" t="s">
        <v>60</v>
      </c>
      <c r="B2634" s="22" t="s">
        <v>209</v>
      </c>
      <c r="C2634" s="22" t="s">
        <v>63</v>
      </c>
      <c r="D2634" s="22" t="s">
        <v>61</v>
      </c>
      <c r="E2634" s="22" t="s">
        <v>7274</v>
      </c>
      <c r="F2634" s="31">
        <v>43055.68513888889</v>
      </c>
      <c r="G2634" s="31">
        <v>43056</v>
      </c>
      <c r="H2634" s="31">
        <v>43421</v>
      </c>
      <c r="I2634" s="31">
        <v>43085.684062499997</v>
      </c>
      <c r="J2634" s="22" t="s">
        <v>73</v>
      </c>
      <c r="K2634" s="32" t="s">
        <v>80</v>
      </c>
      <c r="L2634" s="32" t="s">
        <v>7275</v>
      </c>
      <c r="N2634" s="24">
        <v>306.25</v>
      </c>
      <c r="O2634" s="24">
        <v>0</v>
      </c>
      <c r="P2634" s="32" t="s">
        <v>1705</v>
      </c>
      <c r="Q2634" s="43" t="s">
        <v>1706</v>
      </c>
      <c r="R2634" s="43" t="s">
        <v>78</v>
      </c>
      <c r="S2634" s="47">
        <v>5</v>
      </c>
    </row>
    <row r="2635" spans="1:19" ht="12.75">
      <c r="A2635" s="22" t="s">
        <v>60</v>
      </c>
      <c r="B2635" s="22" t="s">
        <v>264</v>
      </c>
      <c r="C2635" s="22" t="s">
        <v>63</v>
      </c>
      <c r="D2635" s="22" t="s">
        <v>61</v>
      </c>
      <c r="E2635" s="22" t="s">
        <v>7276</v>
      </c>
      <c r="F2635" s="31">
        <v>43061.53943287037</v>
      </c>
      <c r="G2635" s="31">
        <v>43061</v>
      </c>
      <c r="H2635" s="31">
        <v>43426</v>
      </c>
      <c r="I2635" s="31">
        <v>43091</v>
      </c>
      <c r="J2635" s="22" t="s">
        <v>73</v>
      </c>
      <c r="K2635" s="32" t="s">
        <v>110</v>
      </c>
      <c r="L2635" s="32" t="s">
        <v>7277</v>
      </c>
      <c r="N2635" s="24">
        <v>1346.085</v>
      </c>
      <c r="O2635" s="24">
        <v>1002.73</v>
      </c>
      <c r="P2635" s="32" t="s">
        <v>7278</v>
      </c>
      <c r="Q2635" s="43" t="s">
        <v>7279</v>
      </c>
      <c r="R2635" s="43" t="s">
        <v>78</v>
      </c>
      <c r="S2635" s="47">
        <v>5</v>
      </c>
    </row>
    <row r="2636" spans="1:19" ht="12.75">
      <c r="A2636" s="22" t="s">
        <v>60</v>
      </c>
      <c r="B2636" s="22" t="s">
        <v>209</v>
      </c>
      <c r="C2636" s="22" t="s">
        <v>63</v>
      </c>
      <c r="D2636" s="22" t="s">
        <v>61</v>
      </c>
      <c r="E2636" s="22" t="s">
        <v>7280</v>
      </c>
      <c r="F2636" s="31">
        <v>43052.740532407406</v>
      </c>
      <c r="G2636" s="31">
        <v>43060</v>
      </c>
      <c r="H2636" s="31">
        <v>43425</v>
      </c>
      <c r="I2636" s="31">
        <v>43082.737916666665</v>
      </c>
      <c r="J2636" s="22" t="s">
        <v>73</v>
      </c>
      <c r="K2636" s="32" t="s">
        <v>80</v>
      </c>
      <c r="L2636" s="32" t="s">
        <v>7281</v>
      </c>
      <c r="N2636" s="24">
        <v>354.30880000000002</v>
      </c>
      <c r="O2636" s="24">
        <v>0</v>
      </c>
      <c r="P2636" s="32" t="s">
        <v>6732</v>
      </c>
      <c r="Q2636" s="43" t="s">
        <v>6733</v>
      </c>
      <c r="R2636" s="43" t="s">
        <v>78</v>
      </c>
      <c r="S2636" s="47">
        <v>5</v>
      </c>
    </row>
    <row r="2637" spans="1:19" ht="12.75">
      <c r="A2637" s="22" t="s">
        <v>60</v>
      </c>
      <c r="B2637" s="22" t="s">
        <v>283</v>
      </c>
      <c r="C2637" s="22" t="s">
        <v>63</v>
      </c>
      <c r="D2637" s="22" t="s">
        <v>61</v>
      </c>
      <c r="E2637" s="22" t="s">
        <v>7282</v>
      </c>
      <c r="F2637" s="31">
        <v>43059.492418981477</v>
      </c>
      <c r="G2637" s="31">
        <v>43062</v>
      </c>
      <c r="H2637" s="31">
        <v>43427</v>
      </c>
      <c r="I2637" s="31">
        <v>43089</v>
      </c>
      <c r="J2637" s="22" t="s">
        <v>73</v>
      </c>
      <c r="K2637" s="32" t="s">
        <v>74</v>
      </c>
      <c r="L2637" s="32" t="s">
        <v>7283</v>
      </c>
      <c r="N2637" s="24">
        <v>689.64829999999995</v>
      </c>
      <c r="O2637" s="24">
        <v>443.24</v>
      </c>
      <c r="P2637" s="32" t="s">
        <v>112</v>
      </c>
      <c r="Q2637" s="43" t="s">
        <v>113</v>
      </c>
      <c r="R2637" s="43" t="s">
        <v>78</v>
      </c>
      <c r="S2637" s="47">
        <v>5</v>
      </c>
    </row>
    <row r="2638" spans="1:19" ht="12.75">
      <c r="A2638" s="22" t="s">
        <v>60</v>
      </c>
      <c r="B2638" s="22" t="s">
        <v>236</v>
      </c>
      <c r="C2638" s="22" t="s">
        <v>63</v>
      </c>
      <c r="D2638" s="22" t="s">
        <v>61</v>
      </c>
      <c r="E2638" s="22" t="s">
        <v>7284</v>
      </c>
      <c r="F2638" s="31">
        <v>43049.58929398148</v>
      </c>
      <c r="G2638" s="31">
        <v>43052</v>
      </c>
      <c r="H2638" s="31">
        <v>43419</v>
      </c>
      <c r="I2638" s="31">
        <v>43079.580300925925</v>
      </c>
      <c r="J2638" s="22" t="s">
        <v>73</v>
      </c>
      <c r="K2638" s="32" t="s">
        <v>80</v>
      </c>
      <c r="L2638" s="32" t="s">
        <v>7285</v>
      </c>
      <c r="N2638" s="24">
        <v>0</v>
      </c>
      <c r="O2638" s="24">
        <v>0</v>
      </c>
      <c r="P2638" s="32" t="s">
        <v>7286</v>
      </c>
      <c r="Q2638" s="43" t="s">
        <v>7287</v>
      </c>
      <c r="R2638" s="43" t="s">
        <v>93</v>
      </c>
      <c r="S2638" s="47">
        <v>5</v>
      </c>
    </row>
    <row r="2639" spans="1:19" ht="12.75">
      <c r="A2639" s="22" t="s">
        <v>60</v>
      </c>
      <c r="B2639" s="22" t="s">
        <v>288</v>
      </c>
      <c r="C2639" s="22" t="s">
        <v>63</v>
      </c>
      <c r="D2639" s="22" t="s">
        <v>61</v>
      </c>
      <c r="E2639" s="22" t="s">
        <v>7288</v>
      </c>
      <c r="F2639" s="31">
        <v>43059.357210648144</v>
      </c>
      <c r="G2639" s="31">
        <v>43069</v>
      </c>
      <c r="H2639" s="31">
        <v>43434</v>
      </c>
      <c r="I2639" s="31">
        <v>43089</v>
      </c>
      <c r="J2639" s="22" t="s">
        <v>73</v>
      </c>
      <c r="K2639" s="32" t="s">
        <v>169</v>
      </c>
      <c r="L2639" s="32" t="s">
        <v>7289</v>
      </c>
      <c r="N2639" s="24">
        <v>4164.9399999999996</v>
      </c>
      <c r="O2639" s="24">
        <v>0</v>
      </c>
      <c r="P2639" s="32" t="s">
        <v>4857</v>
      </c>
      <c r="Q2639" s="43" t="s">
        <v>4858</v>
      </c>
      <c r="R2639" s="43" t="s">
        <v>78</v>
      </c>
      <c r="S2639" s="47">
        <v>4</v>
      </c>
    </row>
    <row r="2640" spans="1:19" ht="12.75">
      <c r="A2640" s="22" t="s">
        <v>60</v>
      </c>
      <c r="B2640" s="22" t="s">
        <v>209</v>
      </c>
      <c r="C2640" s="22" t="s">
        <v>63</v>
      </c>
      <c r="D2640" s="22" t="s">
        <v>61</v>
      </c>
      <c r="E2640" s="22" t="s">
        <v>7290</v>
      </c>
      <c r="F2640" s="31">
        <v>43061.564664351848</v>
      </c>
      <c r="G2640" s="31">
        <v>43069</v>
      </c>
      <c r="H2640" s="31">
        <v>43434</v>
      </c>
      <c r="I2640" s="31">
        <v>43089.498437499999</v>
      </c>
      <c r="J2640" s="22" t="s">
        <v>73</v>
      </c>
      <c r="K2640" s="32" t="s">
        <v>74</v>
      </c>
      <c r="L2640" s="32" t="s">
        <v>7291</v>
      </c>
      <c r="N2640" s="24">
        <v>0</v>
      </c>
      <c r="O2640" s="24">
        <v>0</v>
      </c>
      <c r="P2640" s="32" t="s">
        <v>7292</v>
      </c>
      <c r="Q2640" s="43" t="s">
        <v>7293</v>
      </c>
      <c r="R2640" s="43" t="s">
        <v>93</v>
      </c>
      <c r="S2640" s="47">
        <v>4</v>
      </c>
    </row>
    <row r="2641" spans="1:19" ht="12.75">
      <c r="A2641" s="22" t="s">
        <v>60</v>
      </c>
      <c r="B2641" s="22" t="s">
        <v>1324</v>
      </c>
      <c r="C2641" s="22" t="s">
        <v>63</v>
      </c>
      <c r="D2641" s="22" t="s">
        <v>61</v>
      </c>
      <c r="E2641" s="22" t="s">
        <v>7294</v>
      </c>
      <c r="F2641" s="31">
        <v>43042.661550925921</v>
      </c>
      <c r="G2641" s="31">
        <v>43042</v>
      </c>
      <c r="H2641" s="31">
        <v>43407</v>
      </c>
      <c r="I2641" s="31">
        <v>43072.644027777773</v>
      </c>
      <c r="J2641" s="22" t="s">
        <v>73</v>
      </c>
      <c r="K2641" s="32" t="s">
        <v>80</v>
      </c>
      <c r="L2641" s="32" t="s">
        <v>7295</v>
      </c>
      <c r="N2641" s="24">
        <v>3176.42</v>
      </c>
      <c r="O2641" s="24">
        <v>0</v>
      </c>
      <c r="P2641" s="32" t="s">
        <v>7296</v>
      </c>
      <c r="Q2641" s="43" t="s">
        <v>7297</v>
      </c>
      <c r="R2641" s="43" t="s">
        <v>78</v>
      </c>
      <c r="S2641" s="47">
        <v>5</v>
      </c>
    </row>
    <row r="2642" spans="1:19" ht="12.75">
      <c r="A2642" s="22" t="s">
        <v>60</v>
      </c>
      <c r="B2642" s="22" t="s">
        <v>517</v>
      </c>
      <c r="C2642" s="22" t="s">
        <v>63</v>
      </c>
      <c r="D2642" s="22" t="s">
        <v>61</v>
      </c>
      <c r="E2642" s="22" t="s">
        <v>7298</v>
      </c>
      <c r="F2642" s="31">
        <v>43042.413715277777</v>
      </c>
      <c r="G2642" s="31">
        <v>43066</v>
      </c>
      <c r="H2642" s="31">
        <v>43431</v>
      </c>
      <c r="I2642" s="31">
        <v>43072</v>
      </c>
      <c r="J2642" s="22" t="s">
        <v>73</v>
      </c>
      <c r="K2642" s="32" t="s">
        <v>74</v>
      </c>
      <c r="L2642" s="32" t="s">
        <v>7299</v>
      </c>
      <c r="N2642" s="24">
        <v>2196.7474999999999</v>
      </c>
      <c r="O2642" s="24">
        <v>2033.94</v>
      </c>
      <c r="P2642" s="32" t="s">
        <v>262</v>
      </c>
      <c r="Q2642" s="43" t="s">
        <v>263</v>
      </c>
      <c r="R2642" s="43" t="s">
        <v>78</v>
      </c>
      <c r="S2642" s="47">
        <v>4</v>
      </c>
    </row>
    <row r="2643" spans="1:19" ht="12.75">
      <c r="A2643" s="22" t="s">
        <v>60</v>
      </c>
      <c r="B2643" s="22" t="s">
        <v>209</v>
      </c>
      <c r="C2643" s="22" t="s">
        <v>63</v>
      </c>
      <c r="D2643" s="22" t="s">
        <v>61</v>
      </c>
      <c r="E2643" s="22" t="s">
        <v>7300</v>
      </c>
      <c r="F2643" s="31">
        <v>43053.486701388887</v>
      </c>
      <c r="G2643" s="31">
        <v>43053</v>
      </c>
      <c r="H2643" s="31">
        <v>43418</v>
      </c>
      <c r="I2643" s="31">
        <v>43083.452962962961</v>
      </c>
      <c r="J2643" s="22" t="s">
        <v>73</v>
      </c>
      <c r="K2643" s="32" t="s">
        <v>80</v>
      </c>
      <c r="L2643" s="32" t="s">
        <v>7301</v>
      </c>
      <c r="N2643" s="24">
        <v>0</v>
      </c>
      <c r="O2643" s="24">
        <v>0</v>
      </c>
      <c r="P2643" s="32" t="s">
        <v>91</v>
      </c>
      <c r="Q2643" s="43" t="s">
        <v>92</v>
      </c>
      <c r="R2643" s="43" t="s">
        <v>78</v>
      </c>
      <c r="S2643" s="47">
        <v>5</v>
      </c>
    </row>
    <row r="2644" spans="1:19" ht="12.75">
      <c r="A2644" s="22" t="s">
        <v>60</v>
      </c>
      <c r="B2644" s="22" t="s">
        <v>236</v>
      </c>
      <c r="C2644" s="22" t="s">
        <v>63</v>
      </c>
      <c r="D2644" s="22" t="s">
        <v>61</v>
      </c>
      <c r="E2644" s="22" t="s">
        <v>7302</v>
      </c>
      <c r="F2644" s="31">
        <v>43061.622002314813</v>
      </c>
      <c r="G2644" s="31">
        <v>43064</v>
      </c>
      <c r="H2644" s="31">
        <v>43429</v>
      </c>
      <c r="I2644" s="31">
        <v>43091.477766203701</v>
      </c>
      <c r="J2644" s="22" t="s">
        <v>99</v>
      </c>
      <c r="K2644" s="32" t="s">
        <v>74</v>
      </c>
      <c r="L2644" s="32" t="s">
        <v>7303</v>
      </c>
      <c r="N2644" s="24">
        <v>0</v>
      </c>
      <c r="O2644" s="24">
        <v>0</v>
      </c>
      <c r="P2644" s="32" t="s">
        <v>1078</v>
      </c>
      <c r="Q2644" s="43" t="s">
        <v>1079</v>
      </c>
      <c r="R2644" s="43" t="s">
        <v>78</v>
      </c>
      <c r="S2644" s="47">
        <v>1</v>
      </c>
    </row>
    <row r="2645" spans="1:19" ht="12.75">
      <c r="A2645" s="22" t="s">
        <v>60</v>
      </c>
      <c r="B2645" s="22" t="s">
        <v>366</v>
      </c>
      <c r="C2645" s="22" t="s">
        <v>63</v>
      </c>
      <c r="D2645" s="22" t="s">
        <v>61</v>
      </c>
      <c r="E2645" s="22" t="s">
        <v>7304</v>
      </c>
      <c r="F2645" s="31">
        <v>43060.463842592588</v>
      </c>
      <c r="G2645" s="31">
        <v>43069</v>
      </c>
      <c r="H2645" s="31">
        <v>43434</v>
      </c>
      <c r="I2645" s="31">
        <v>43090.451018518514</v>
      </c>
      <c r="J2645" s="22" t="s">
        <v>73</v>
      </c>
      <c r="K2645" s="32" t="s">
        <v>169</v>
      </c>
      <c r="L2645" s="32" t="s">
        <v>7305</v>
      </c>
      <c r="N2645" s="24">
        <v>2009.095</v>
      </c>
      <c r="O2645" s="24">
        <v>0</v>
      </c>
      <c r="P2645" s="32" t="s">
        <v>2793</v>
      </c>
      <c r="Q2645" s="43" t="s">
        <v>2794</v>
      </c>
      <c r="R2645" s="43" t="s">
        <v>93</v>
      </c>
      <c r="S2645" s="47">
        <v>5</v>
      </c>
    </row>
    <row r="2646" spans="1:19" ht="12.75">
      <c r="A2646" s="22" t="s">
        <v>60</v>
      </c>
      <c r="B2646" s="22" t="s">
        <v>209</v>
      </c>
      <c r="C2646" s="22" t="s">
        <v>63</v>
      </c>
      <c r="D2646" s="22" t="s">
        <v>61</v>
      </c>
      <c r="E2646" s="22" t="s">
        <v>7306</v>
      </c>
      <c r="F2646" s="31">
        <v>43047.551527777774</v>
      </c>
      <c r="G2646" s="31">
        <v>43067</v>
      </c>
      <c r="H2646" s="31">
        <v>43432</v>
      </c>
      <c r="I2646" s="31">
        <v>43077.549004629625</v>
      </c>
      <c r="J2646" s="22" t="s">
        <v>73</v>
      </c>
      <c r="K2646" s="32" t="s">
        <v>80</v>
      </c>
      <c r="L2646" s="32" t="s">
        <v>7307</v>
      </c>
      <c r="N2646" s="24">
        <v>739.45</v>
      </c>
      <c r="O2646" s="24">
        <v>0</v>
      </c>
      <c r="P2646" s="32" t="s">
        <v>402</v>
      </c>
      <c r="Q2646" s="43" t="s">
        <v>403</v>
      </c>
      <c r="R2646" s="43" t="s">
        <v>78</v>
      </c>
      <c r="S2646" s="47">
        <v>5</v>
      </c>
    </row>
    <row r="2647" spans="1:19" ht="12.75">
      <c r="A2647" s="22" t="s">
        <v>60</v>
      </c>
      <c r="B2647" s="22" t="s">
        <v>714</v>
      </c>
      <c r="C2647" s="22" t="s">
        <v>63</v>
      </c>
      <c r="D2647" s="22" t="s">
        <v>61</v>
      </c>
      <c r="E2647" s="22" t="s">
        <v>7308</v>
      </c>
      <c r="F2647" s="31">
        <v>43068.553900462961</v>
      </c>
      <c r="G2647" s="31">
        <v>43091</v>
      </c>
      <c r="H2647" s="31">
        <v>43465</v>
      </c>
      <c r="I2647" s="31">
        <v>43098.547384259255</v>
      </c>
      <c r="J2647" s="22" t="s">
        <v>73</v>
      </c>
      <c r="K2647" s="32" t="s">
        <v>110</v>
      </c>
      <c r="L2647" s="32" t="s">
        <v>7309</v>
      </c>
      <c r="N2647" s="24">
        <v>1353.77</v>
      </c>
      <c r="O2647" s="24">
        <v>1208.5599999999999</v>
      </c>
      <c r="P2647" s="32" t="s">
        <v>279</v>
      </c>
      <c r="Q2647" s="43" t="s">
        <v>280</v>
      </c>
      <c r="R2647" s="43" t="s">
        <v>78</v>
      </c>
      <c r="S2647" s="47">
        <v>5</v>
      </c>
    </row>
    <row r="2648" spans="1:19" ht="12.75">
      <c r="A2648" s="22" t="s">
        <v>60</v>
      </c>
      <c r="B2648" s="22" t="s">
        <v>259</v>
      </c>
      <c r="C2648" s="22" t="s">
        <v>63</v>
      </c>
      <c r="D2648" s="22" t="s">
        <v>61</v>
      </c>
      <c r="E2648" s="22" t="s">
        <v>7310</v>
      </c>
      <c r="F2648" s="31">
        <v>43045.479525462964</v>
      </c>
      <c r="G2648" s="31">
        <v>43045</v>
      </c>
      <c r="H2648" s="31">
        <v>43410</v>
      </c>
      <c r="I2648" s="31">
        <v>43075</v>
      </c>
      <c r="J2648" s="22" t="s">
        <v>73</v>
      </c>
      <c r="K2648" s="32" t="s">
        <v>80</v>
      </c>
      <c r="L2648" s="32" t="s">
        <v>7311</v>
      </c>
      <c r="N2648" s="24">
        <v>2105.84</v>
      </c>
      <c r="O2648" s="24">
        <v>0</v>
      </c>
      <c r="P2648" s="32" t="s">
        <v>82</v>
      </c>
      <c r="Q2648" s="43" t="s">
        <v>83</v>
      </c>
      <c r="R2648" s="43" t="s">
        <v>78</v>
      </c>
      <c r="S2648" s="47">
        <v>5</v>
      </c>
    </row>
    <row r="2649" spans="1:19" ht="12.75">
      <c r="A2649" s="22" t="s">
        <v>60</v>
      </c>
      <c r="B2649" s="22" t="s">
        <v>264</v>
      </c>
      <c r="C2649" s="22" t="s">
        <v>63</v>
      </c>
      <c r="D2649" s="22" t="s">
        <v>61</v>
      </c>
      <c r="E2649" s="22" t="s">
        <v>7312</v>
      </c>
      <c r="F2649" s="31">
        <v>43045.610185185185</v>
      </c>
      <c r="G2649" s="31">
        <v>43088</v>
      </c>
      <c r="H2649" s="31">
        <v>43453</v>
      </c>
      <c r="I2649" s="31">
        <v>43075</v>
      </c>
      <c r="J2649" s="22" t="s">
        <v>73</v>
      </c>
      <c r="K2649" s="32" t="s">
        <v>74</v>
      </c>
      <c r="L2649" s="32" t="s">
        <v>7313</v>
      </c>
      <c r="N2649" s="24">
        <v>1722.10</v>
      </c>
      <c r="O2649" s="24">
        <v>1161.78</v>
      </c>
      <c r="P2649" s="32" t="s">
        <v>729</v>
      </c>
      <c r="Q2649" s="43" t="s">
        <v>730</v>
      </c>
      <c r="R2649" s="43" t="s">
        <v>78</v>
      </c>
      <c r="S2649" s="47">
        <v>6</v>
      </c>
    </row>
    <row r="2650" spans="1:19" ht="12.75">
      <c r="A2650" s="22" t="s">
        <v>60</v>
      </c>
      <c r="B2650" s="22" t="s">
        <v>209</v>
      </c>
      <c r="C2650" s="22" t="s">
        <v>63</v>
      </c>
      <c r="D2650" s="22" t="s">
        <v>61</v>
      </c>
      <c r="E2650" s="22" t="s">
        <v>7314</v>
      </c>
      <c r="F2650" s="31">
        <v>43045.616064814814</v>
      </c>
      <c r="G2650" s="31">
        <v>43045</v>
      </c>
      <c r="H2650" s="31">
        <v>43410</v>
      </c>
      <c r="I2650" s="31">
        <v>43075.608993055554</v>
      </c>
      <c r="J2650" s="22" t="s">
        <v>73</v>
      </c>
      <c r="K2650" s="32" t="s">
        <v>110</v>
      </c>
      <c r="L2650" s="32" t="s">
        <v>7315</v>
      </c>
      <c r="N2650" s="24">
        <v>1875.9155000000001</v>
      </c>
      <c r="O2650" s="24">
        <v>1340.85</v>
      </c>
      <c r="P2650" s="32" t="s">
        <v>103</v>
      </c>
      <c r="Q2650" s="43" t="s">
        <v>104</v>
      </c>
      <c r="R2650" s="43" t="s">
        <v>78</v>
      </c>
      <c r="S2650" s="47">
        <v>5</v>
      </c>
    </row>
    <row r="2651" spans="1:19" ht="12.75">
      <c r="A2651" s="22" t="s">
        <v>60</v>
      </c>
      <c r="B2651" s="22" t="s">
        <v>916</v>
      </c>
      <c r="C2651" s="22" t="s">
        <v>63</v>
      </c>
      <c r="D2651" s="22" t="s">
        <v>61</v>
      </c>
      <c r="E2651" s="22" t="s">
        <v>7316</v>
      </c>
      <c r="F2651" s="31">
        <v>43048.421608796292</v>
      </c>
      <c r="G2651" s="31">
        <v>43069</v>
      </c>
      <c r="H2651" s="31">
        <v>43434</v>
      </c>
      <c r="I2651" s="31">
        <v>43078</v>
      </c>
      <c r="J2651" s="22" t="s">
        <v>73</v>
      </c>
      <c r="K2651" s="32" t="s">
        <v>110</v>
      </c>
      <c r="L2651" s="32" t="s">
        <v>7317</v>
      </c>
      <c r="N2651" s="24">
        <v>811.805</v>
      </c>
      <c r="O2651" s="24">
        <v>915.95</v>
      </c>
      <c r="P2651" s="32" t="s">
        <v>6819</v>
      </c>
      <c r="Q2651" s="43" t="s">
        <v>6820</v>
      </c>
      <c r="R2651" s="43" t="s">
        <v>78</v>
      </c>
      <c r="S2651" s="47">
        <v>4</v>
      </c>
    </row>
    <row r="2652" spans="1:19" ht="12.75">
      <c r="A2652" s="22" t="s">
        <v>60</v>
      </c>
      <c r="B2652" s="22" t="s">
        <v>411</v>
      </c>
      <c r="C2652" s="22" t="s">
        <v>63</v>
      </c>
      <c r="D2652" s="22" t="s">
        <v>61</v>
      </c>
      <c r="E2652" s="22" t="s">
        <v>7318</v>
      </c>
      <c r="F2652" s="31">
        <v>43066.731527777774</v>
      </c>
      <c r="G2652" s="31">
        <v>43069</v>
      </c>
      <c r="H2652" s="31">
        <v>43434</v>
      </c>
      <c r="I2652" s="31">
        <v>43096.727361111109</v>
      </c>
      <c r="J2652" s="22" t="s">
        <v>73</v>
      </c>
      <c r="K2652" s="32" t="s">
        <v>169</v>
      </c>
      <c r="L2652" s="32" t="s">
        <v>7319</v>
      </c>
      <c r="N2652" s="24">
        <v>3406.54</v>
      </c>
      <c r="O2652" s="24">
        <v>0</v>
      </c>
      <c r="P2652" s="32" t="s">
        <v>91</v>
      </c>
      <c r="Q2652" s="43" t="s">
        <v>92</v>
      </c>
      <c r="R2652" s="43" t="s">
        <v>78</v>
      </c>
      <c r="S2652" s="47">
        <v>5</v>
      </c>
    </row>
    <row r="2653" spans="1:19" ht="12.75">
      <c r="A2653" s="22" t="s">
        <v>60</v>
      </c>
      <c r="B2653" s="22" t="s">
        <v>209</v>
      </c>
      <c r="C2653" s="22" t="s">
        <v>63</v>
      </c>
      <c r="D2653" s="22" t="s">
        <v>61</v>
      </c>
      <c r="E2653" s="22" t="s">
        <v>7320</v>
      </c>
      <c r="F2653" s="31">
        <v>43053.614108796297</v>
      </c>
      <c r="G2653" s="31">
        <v>43076</v>
      </c>
      <c r="H2653" s="31">
        <v>43441</v>
      </c>
      <c r="I2653" s="31">
        <v>43113.614108796297</v>
      </c>
      <c r="J2653" s="22" t="s">
        <v>145</v>
      </c>
      <c r="K2653" s="32" t="s">
        <v>80</v>
      </c>
      <c r="L2653" s="32" t="s">
        <v>7321</v>
      </c>
      <c r="N2653" s="24">
        <v>0</v>
      </c>
      <c r="O2653" s="24">
        <v>0</v>
      </c>
      <c r="P2653" s="32" t="s">
        <v>644</v>
      </c>
      <c r="Q2653" s="43" t="s">
        <v>645</v>
      </c>
      <c r="R2653" s="43" t="s">
        <v>78</v>
      </c>
      <c r="S2653" s="47">
        <v>1</v>
      </c>
    </row>
    <row r="2654" spans="1:19" ht="12.75">
      <c r="A2654" s="22" t="s">
        <v>60</v>
      </c>
      <c r="B2654" s="22" t="s">
        <v>209</v>
      </c>
      <c r="C2654" s="22" t="s">
        <v>63</v>
      </c>
      <c r="D2654" s="22" t="s">
        <v>61</v>
      </c>
      <c r="E2654" s="22" t="s">
        <v>7322</v>
      </c>
      <c r="F2654" s="31">
        <v>43046.440439814811</v>
      </c>
      <c r="G2654" s="31">
        <v>43058</v>
      </c>
      <c r="H2654" s="31">
        <v>43423</v>
      </c>
      <c r="I2654" s="31">
        <v>43076.43818287037</v>
      </c>
      <c r="J2654" s="22" t="s">
        <v>99</v>
      </c>
      <c r="K2654" s="32" t="s">
        <v>100</v>
      </c>
      <c r="L2654" s="32" t="s">
        <v>7323</v>
      </c>
      <c r="M2654" s="32" t="s">
        <v>7324</v>
      </c>
      <c r="N2654" s="24">
        <v>1222.79</v>
      </c>
      <c r="O2654" s="24">
        <v>1222.79</v>
      </c>
      <c r="P2654" s="32" t="s">
        <v>7325</v>
      </c>
      <c r="Q2654" s="43" t="s">
        <v>7326</v>
      </c>
      <c r="R2654" s="43" t="s">
        <v>2877</v>
      </c>
      <c r="S2654" s="47">
        <v>1</v>
      </c>
    </row>
    <row r="2655" spans="1:19" ht="12.75">
      <c r="A2655" s="22" t="s">
        <v>60</v>
      </c>
      <c r="B2655" s="22" t="s">
        <v>236</v>
      </c>
      <c r="C2655" s="22" t="s">
        <v>63</v>
      </c>
      <c r="D2655" s="22" t="s">
        <v>61</v>
      </c>
      <c r="E2655" s="22" t="s">
        <v>7327</v>
      </c>
      <c r="F2655" s="31">
        <v>43052.516527777778</v>
      </c>
      <c r="G2655" s="31">
        <v>43053</v>
      </c>
      <c r="H2655" s="31">
        <v>43418</v>
      </c>
      <c r="I2655" s="31">
        <v>43082.507951388885</v>
      </c>
      <c r="J2655" s="22" t="s">
        <v>73</v>
      </c>
      <c r="K2655" s="32" t="s">
        <v>100</v>
      </c>
      <c r="L2655" s="32" t="s">
        <v>7328</v>
      </c>
      <c r="M2655" s="32" t="s">
        <v>7329</v>
      </c>
      <c r="N2655" s="24">
        <v>4210.05</v>
      </c>
      <c r="O2655" s="24">
        <v>4210.05</v>
      </c>
      <c r="P2655" s="32" t="s">
        <v>2793</v>
      </c>
      <c r="Q2655" s="43" t="s">
        <v>2794</v>
      </c>
      <c r="R2655" s="43" t="s">
        <v>78</v>
      </c>
      <c r="S2655" s="47">
        <v>1</v>
      </c>
    </row>
    <row r="2656" spans="1:19" ht="12.75">
      <c r="A2656" s="22" t="s">
        <v>60</v>
      </c>
      <c r="B2656" s="22" t="s">
        <v>546</v>
      </c>
      <c r="C2656" s="22" t="s">
        <v>63</v>
      </c>
      <c r="D2656" s="22" t="s">
        <v>61</v>
      </c>
      <c r="E2656" s="22" t="s">
        <v>7330</v>
      </c>
      <c r="F2656" s="31">
        <v>43055.59579861111</v>
      </c>
      <c r="G2656" s="31">
        <v>43084</v>
      </c>
      <c r="H2656" s="31">
        <v>43449</v>
      </c>
      <c r="I2656" s="31">
        <v>43085</v>
      </c>
      <c r="J2656" s="22" t="s">
        <v>73</v>
      </c>
      <c r="K2656" s="32" t="s">
        <v>80</v>
      </c>
      <c r="L2656" s="32" t="s">
        <v>7331</v>
      </c>
      <c r="N2656" s="24">
        <v>4536.8500000000004</v>
      </c>
      <c r="O2656" s="24">
        <v>0</v>
      </c>
      <c r="P2656" s="32" t="s">
        <v>1346</v>
      </c>
      <c r="Q2656" s="43" t="s">
        <v>1347</v>
      </c>
      <c r="R2656" s="43" t="s">
        <v>78</v>
      </c>
      <c r="S2656" s="47">
        <v>5</v>
      </c>
    </row>
    <row r="2657" spans="1:19" ht="12.75">
      <c r="A2657" s="22" t="s">
        <v>60</v>
      </c>
      <c r="B2657" s="22" t="s">
        <v>209</v>
      </c>
      <c r="C2657" s="22" t="s">
        <v>63</v>
      </c>
      <c r="D2657" s="22" t="s">
        <v>61</v>
      </c>
      <c r="E2657" s="22" t="s">
        <v>7332</v>
      </c>
      <c r="F2657" s="31">
        <v>43059.485555555555</v>
      </c>
      <c r="G2657" s="31">
        <v>43068</v>
      </c>
      <c r="H2657" s="31">
        <v>43433</v>
      </c>
      <c r="I2657" s="31">
        <v>43089.484085648146</v>
      </c>
      <c r="J2657" s="22" t="s">
        <v>73</v>
      </c>
      <c r="K2657" s="32" t="s">
        <v>80</v>
      </c>
      <c r="L2657" s="32" t="s">
        <v>7333</v>
      </c>
      <c r="N2657" s="24">
        <v>0</v>
      </c>
      <c r="O2657" s="24">
        <v>0</v>
      </c>
      <c r="P2657" s="32" t="s">
        <v>7334</v>
      </c>
      <c r="Q2657" s="43" t="s">
        <v>7335</v>
      </c>
      <c r="R2657" s="43" t="s">
        <v>78</v>
      </c>
      <c r="S2657" s="47">
        <v>5</v>
      </c>
    </row>
    <row r="2658" spans="1:19" ht="12.75">
      <c r="A2658" s="22" t="s">
        <v>60</v>
      </c>
      <c r="B2658" s="22" t="s">
        <v>209</v>
      </c>
      <c r="C2658" s="22" t="s">
        <v>63</v>
      </c>
      <c r="D2658" s="22" t="s">
        <v>61</v>
      </c>
      <c r="E2658" s="22" t="s">
        <v>7336</v>
      </c>
      <c r="F2658" s="31">
        <v>43045.658622685187</v>
      </c>
      <c r="G2658" s="31">
        <v>43064</v>
      </c>
      <c r="H2658" s="31">
        <v>43429</v>
      </c>
      <c r="I2658" s="31">
        <v>43075.657129629624</v>
      </c>
      <c r="J2658" s="22" t="s">
        <v>73</v>
      </c>
      <c r="K2658" s="32" t="s">
        <v>80</v>
      </c>
      <c r="L2658" s="32" t="s">
        <v>7337</v>
      </c>
      <c r="N2658" s="24">
        <v>1068.0999999999999</v>
      </c>
      <c r="O2658" s="24">
        <v>0</v>
      </c>
      <c r="P2658" s="32" t="s">
        <v>402</v>
      </c>
      <c r="Q2658" s="43" t="s">
        <v>403</v>
      </c>
      <c r="R2658" s="43" t="s">
        <v>78</v>
      </c>
      <c r="S2658" s="47">
        <v>5</v>
      </c>
    </row>
    <row r="2659" spans="1:19" ht="12.75">
      <c r="A2659" s="22" t="s">
        <v>60</v>
      </c>
      <c r="B2659" s="22" t="s">
        <v>209</v>
      </c>
      <c r="C2659" s="22" t="s">
        <v>63</v>
      </c>
      <c r="D2659" s="22" t="s">
        <v>61</v>
      </c>
      <c r="E2659" s="22" t="s">
        <v>7338</v>
      </c>
      <c r="F2659" s="31">
        <v>43041.552106481482</v>
      </c>
      <c r="G2659" s="31">
        <v>43063</v>
      </c>
      <c r="H2659" s="31">
        <v>43428</v>
      </c>
      <c r="I2659" s="31">
        <v>43071.549965277773</v>
      </c>
      <c r="J2659" s="22" t="s">
        <v>73</v>
      </c>
      <c r="K2659" s="32" t="s">
        <v>80</v>
      </c>
      <c r="L2659" s="32" t="s">
        <v>7339</v>
      </c>
      <c r="N2659" s="24">
        <v>711.165</v>
      </c>
      <c r="O2659" s="24">
        <v>0</v>
      </c>
      <c r="P2659" s="32" t="s">
        <v>402</v>
      </c>
      <c r="Q2659" s="43" t="s">
        <v>403</v>
      </c>
      <c r="R2659" s="43" t="s">
        <v>78</v>
      </c>
      <c r="S2659" s="47">
        <v>5</v>
      </c>
    </row>
    <row r="2660" spans="1:19" ht="12.75">
      <c r="A2660" s="22" t="s">
        <v>60</v>
      </c>
      <c r="B2660" s="22" t="s">
        <v>209</v>
      </c>
      <c r="C2660" s="22" t="s">
        <v>63</v>
      </c>
      <c r="D2660" s="22" t="s">
        <v>61</v>
      </c>
      <c r="E2660" s="22" t="s">
        <v>7340</v>
      </c>
      <c r="F2660" s="31">
        <v>43045.981874999998</v>
      </c>
      <c r="G2660" s="31">
        <v>43085</v>
      </c>
      <c r="H2660" s="31">
        <v>43450</v>
      </c>
      <c r="I2660" s="31">
        <v>43105.981874999998</v>
      </c>
      <c r="J2660" s="22" t="s">
        <v>73</v>
      </c>
      <c r="K2660" s="32" t="s">
        <v>74</v>
      </c>
      <c r="L2660" s="32" t="s">
        <v>7341</v>
      </c>
      <c r="N2660" s="24">
        <v>539.485</v>
      </c>
      <c r="O2660" s="24">
        <v>637.12</v>
      </c>
      <c r="P2660" s="32" t="s">
        <v>245</v>
      </c>
      <c r="Q2660" s="43" t="s">
        <v>246</v>
      </c>
      <c r="R2660" s="43" t="s">
        <v>78</v>
      </c>
      <c r="S2660" s="47">
        <v>5</v>
      </c>
    </row>
    <row r="2661" spans="1:19" ht="12.75">
      <c r="A2661" s="22" t="s">
        <v>60</v>
      </c>
      <c r="B2661" s="22" t="s">
        <v>989</v>
      </c>
      <c r="C2661" s="22" t="s">
        <v>63</v>
      </c>
      <c r="D2661" s="22" t="s">
        <v>61</v>
      </c>
      <c r="E2661" s="22" t="s">
        <v>7342</v>
      </c>
      <c r="F2661" s="31">
        <v>43048.453275462962</v>
      </c>
      <c r="G2661" s="31">
        <v>43048</v>
      </c>
      <c r="H2661" s="31">
        <v>43413</v>
      </c>
      <c r="I2661" s="31">
        <v>43078</v>
      </c>
      <c r="J2661" s="22" t="s">
        <v>73</v>
      </c>
      <c r="K2661" s="32" t="s">
        <v>74</v>
      </c>
      <c r="L2661" s="32" t="s">
        <v>7343</v>
      </c>
      <c r="N2661" s="24">
        <v>376.37400000000002</v>
      </c>
      <c r="O2661" s="24">
        <v>332.07</v>
      </c>
      <c r="P2661" s="32" t="s">
        <v>2861</v>
      </c>
      <c r="Q2661" s="43" t="s">
        <v>2862</v>
      </c>
      <c r="R2661" s="43" t="s">
        <v>78</v>
      </c>
      <c r="S2661" s="47">
        <v>6</v>
      </c>
    </row>
    <row r="2662" spans="1:19" ht="12.75">
      <c r="A2662" s="22" t="s">
        <v>60</v>
      </c>
      <c r="B2662" s="22" t="s">
        <v>236</v>
      </c>
      <c r="C2662" s="22" t="s">
        <v>63</v>
      </c>
      <c r="D2662" s="22" t="s">
        <v>61</v>
      </c>
      <c r="E2662" s="22" t="s">
        <v>7344</v>
      </c>
      <c r="F2662" s="31">
        <v>43046.713009259256</v>
      </c>
      <c r="G2662" s="31">
        <v>43046</v>
      </c>
      <c r="H2662" s="31">
        <v>43411</v>
      </c>
      <c r="I2662" s="31">
        <v>43076.694085648145</v>
      </c>
      <c r="J2662" s="22" t="s">
        <v>73</v>
      </c>
      <c r="K2662" s="32" t="s">
        <v>80</v>
      </c>
      <c r="L2662" s="32" t="s">
        <v>7345</v>
      </c>
      <c r="N2662" s="24">
        <v>2033.56</v>
      </c>
      <c r="O2662" s="24">
        <v>0</v>
      </c>
      <c r="P2662" s="32" t="s">
        <v>262</v>
      </c>
      <c r="Q2662" s="43" t="s">
        <v>263</v>
      </c>
      <c r="R2662" s="43" t="s">
        <v>78</v>
      </c>
      <c r="S2662" s="47">
        <v>5</v>
      </c>
    </row>
    <row r="2663" spans="1:19" ht="12.75">
      <c r="A2663" s="22" t="s">
        <v>60</v>
      </c>
      <c r="B2663" s="22" t="s">
        <v>291</v>
      </c>
      <c r="C2663" s="22" t="s">
        <v>63</v>
      </c>
      <c r="D2663" s="22" t="s">
        <v>61</v>
      </c>
      <c r="E2663" s="22" t="s">
        <v>7346</v>
      </c>
      <c r="F2663" s="31">
        <v>43046.084722222222</v>
      </c>
      <c r="G2663" s="31">
        <v>43081</v>
      </c>
      <c r="H2663" s="31">
        <v>43446</v>
      </c>
      <c r="I2663" s="31">
        <v>43106.084722222222</v>
      </c>
      <c r="J2663" s="22" t="s">
        <v>145</v>
      </c>
      <c r="K2663" s="32" t="s">
        <v>100</v>
      </c>
      <c r="L2663" s="32" t="s">
        <v>7347</v>
      </c>
      <c r="M2663" s="32" t="s">
        <v>7348</v>
      </c>
      <c r="N2663" s="24">
        <v>3230.3425000000002</v>
      </c>
      <c r="O2663" s="24">
        <v>1920.27</v>
      </c>
      <c r="P2663" s="32" t="s">
        <v>279</v>
      </c>
      <c r="Q2663" s="43" t="s">
        <v>280</v>
      </c>
      <c r="R2663" s="43" t="s">
        <v>78</v>
      </c>
      <c r="S2663" s="47">
        <v>5</v>
      </c>
    </row>
    <row r="2664" spans="1:19" ht="12.75">
      <c r="A2664" s="22" t="s">
        <v>60</v>
      </c>
      <c r="B2664" s="22" t="s">
        <v>1381</v>
      </c>
      <c r="C2664" s="22" t="s">
        <v>63</v>
      </c>
      <c r="D2664" s="22" t="s">
        <v>61</v>
      </c>
      <c r="E2664" s="22" t="s">
        <v>7349</v>
      </c>
      <c r="F2664" s="31">
        <v>43056.428912037038</v>
      </c>
      <c r="G2664" s="31">
        <v>43069</v>
      </c>
      <c r="H2664" s="31">
        <v>43434</v>
      </c>
      <c r="I2664" s="31">
        <v>43086.423159722217</v>
      </c>
      <c r="J2664" s="22" t="s">
        <v>73</v>
      </c>
      <c r="K2664" s="32" t="s">
        <v>74</v>
      </c>
      <c r="L2664" s="32" t="s">
        <v>7350</v>
      </c>
      <c r="N2664" s="24">
        <v>587.03</v>
      </c>
      <c r="O2664" s="24">
        <v>659.69</v>
      </c>
      <c r="P2664" s="32" t="s">
        <v>245</v>
      </c>
      <c r="Q2664" s="43" t="s">
        <v>246</v>
      </c>
      <c r="R2664" s="43" t="s">
        <v>78</v>
      </c>
      <c r="S2664" s="47">
        <v>5</v>
      </c>
    </row>
    <row r="2665" spans="1:19" ht="12.75">
      <c r="A2665" s="22" t="s">
        <v>60</v>
      </c>
      <c r="B2665" s="22" t="s">
        <v>236</v>
      </c>
      <c r="C2665" s="22" t="s">
        <v>63</v>
      </c>
      <c r="D2665" s="22" t="s">
        <v>61</v>
      </c>
      <c r="E2665" s="22" t="s">
        <v>7351</v>
      </c>
      <c r="F2665" s="31">
        <v>43066.621840277774</v>
      </c>
      <c r="G2665" s="31">
        <v>43092</v>
      </c>
      <c r="H2665" s="31">
        <v>43457</v>
      </c>
      <c r="I2665" s="31">
        <v>43126.621481481481</v>
      </c>
      <c r="J2665" s="22" t="s">
        <v>145</v>
      </c>
      <c r="K2665" s="32" t="s">
        <v>74</v>
      </c>
      <c r="N2665" s="24">
        <v>0</v>
      </c>
      <c r="O2665" s="24">
        <v>0</v>
      </c>
      <c r="P2665" s="32" t="s">
        <v>103</v>
      </c>
      <c r="Q2665" s="43" t="s">
        <v>104</v>
      </c>
      <c r="R2665" s="43" t="s">
        <v>78</v>
      </c>
      <c r="S2665" s="47">
        <v>1</v>
      </c>
    </row>
    <row r="2666" spans="1:19" ht="12.75">
      <c r="A2666" s="22" t="s">
        <v>60</v>
      </c>
      <c r="B2666" s="22" t="s">
        <v>209</v>
      </c>
      <c r="C2666" s="22" t="s">
        <v>63</v>
      </c>
      <c r="D2666" s="22" t="s">
        <v>61</v>
      </c>
      <c r="E2666" s="22" t="s">
        <v>7352</v>
      </c>
      <c r="F2666" s="31">
        <v>43059.521724537037</v>
      </c>
      <c r="G2666" s="31">
        <v>43089</v>
      </c>
      <c r="H2666" s="31">
        <v>43454</v>
      </c>
      <c r="I2666" s="31">
        <v>43089.516400462962</v>
      </c>
      <c r="J2666" s="22" t="s">
        <v>73</v>
      </c>
      <c r="K2666" s="32" t="s">
        <v>80</v>
      </c>
      <c r="L2666" s="32" t="s">
        <v>7353</v>
      </c>
      <c r="N2666" s="24">
        <v>789.71</v>
      </c>
      <c r="O2666" s="24">
        <v>0</v>
      </c>
      <c r="P2666" s="32" t="s">
        <v>262</v>
      </c>
      <c r="Q2666" s="43" t="s">
        <v>263</v>
      </c>
      <c r="R2666" s="43" t="s">
        <v>78</v>
      </c>
      <c r="S2666" s="47">
        <v>5</v>
      </c>
    </row>
    <row r="2667" spans="1:19" ht="12.75">
      <c r="A2667" s="22" t="s">
        <v>60</v>
      </c>
      <c r="B2667" s="22" t="s">
        <v>288</v>
      </c>
      <c r="C2667" s="22" t="s">
        <v>63</v>
      </c>
      <c r="D2667" s="22" t="s">
        <v>61</v>
      </c>
      <c r="E2667" s="22" t="s">
        <v>7354</v>
      </c>
      <c r="F2667" s="31">
        <v>43040.624247685184</v>
      </c>
      <c r="G2667" s="31">
        <v>43040</v>
      </c>
      <c r="H2667" s="31">
        <v>43405</v>
      </c>
      <c r="I2667" s="31">
        <v>43070</v>
      </c>
      <c r="J2667" s="22" t="s">
        <v>73</v>
      </c>
      <c r="K2667" s="32" t="s">
        <v>74</v>
      </c>
      <c r="L2667" s="32" t="s">
        <v>7355</v>
      </c>
      <c r="N2667" s="24">
        <v>2331.7366000000002</v>
      </c>
      <c r="O2667" s="24">
        <v>1957.68</v>
      </c>
      <c r="P2667" s="32" t="s">
        <v>96</v>
      </c>
      <c r="Q2667" s="43" t="s">
        <v>97</v>
      </c>
      <c r="R2667" s="43" t="s">
        <v>78</v>
      </c>
      <c r="S2667" s="47">
        <v>5</v>
      </c>
    </row>
    <row r="2668" spans="1:19" ht="12.75">
      <c r="A2668" s="22" t="s">
        <v>60</v>
      </c>
      <c r="B2668" s="22" t="s">
        <v>509</v>
      </c>
      <c r="C2668" s="22" t="s">
        <v>63</v>
      </c>
      <c r="D2668" s="22" t="s">
        <v>61</v>
      </c>
      <c r="E2668" s="22" t="s">
        <v>7356</v>
      </c>
      <c r="F2668" s="31">
        <v>43054.655486111107</v>
      </c>
      <c r="G2668" s="31">
        <v>43054</v>
      </c>
      <c r="H2668" s="31">
        <v>43312</v>
      </c>
      <c r="I2668" s="31">
        <v>43084</v>
      </c>
      <c r="J2668" s="22" t="s">
        <v>73</v>
      </c>
      <c r="K2668" s="32" t="s">
        <v>80</v>
      </c>
      <c r="L2668" s="32" t="s">
        <v>7357</v>
      </c>
      <c r="N2668" s="24">
        <v>862.775</v>
      </c>
      <c r="O2668" s="24">
        <v>0</v>
      </c>
      <c r="P2668" s="32" t="s">
        <v>2594</v>
      </c>
      <c r="Q2668" s="43" t="s">
        <v>2595</v>
      </c>
      <c r="R2668" s="43" t="s">
        <v>78</v>
      </c>
      <c r="S2668" s="47">
        <v>5</v>
      </c>
    </row>
    <row r="2669" spans="1:19" ht="12.75">
      <c r="A2669" s="22" t="s">
        <v>60</v>
      </c>
      <c r="B2669" s="22" t="s">
        <v>209</v>
      </c>
      <c r="C2669" s="22" t="s">
        <v>63</v>
      </c>
      <c r="D2669" s="22" t="s">
        <v>61</v>
      </c>
      <c r="E2669" s="22" t="s">
        <v>7358</v>
      </c>
      <c r="F2669" s="31">
        <v>43042.513020833328</v>
      </c>
      <c r="G2669" s="31">
        <v>43074</v>
      </c>
      <c r="H2669" s="31">
        <v>43439</v>
      </c>
      <c r="I2669" s="31">
        <v>43072.505891203698</v>
      </c>
      <c r="J2669" s="22" t="s">
        <v>73</v>
      </c>
      <c r="K2669" s="32" t="s">
        <v>80</v>
      </c>
      <c r="L2669" s="32" t="s">
        <v>7359</v>
      </c>
      <c r="N2669" s="24">
        <v>607.54999999999995</v>
      </c>
      <c r="O2669" s="24">
        <v>0</v>
      </c>
      <c r="P2669" s="32" t="s">
        <v>1719</v>
      </c>
      <c r="Q2669" s="43" t="s">
        <v>1720</v>
      </c>
      <c r="R2669" s="43" t="s">
        <v>78</v>
      </c>
      <c r="S2669" s="47">
        <v>6</v>
      </c>
    </row>
    <row r="2670" spans="1:19" ht="12.75">
      <c r="A2670" s="22" t="s">
        <v>60</v>
      </c>
      <c r="B2670" s="22" t="s">
        <v>209</v>
      </c>
      <c r="C2670" s="22" t="s">
        <v>63</v>
      </c>
      <c r="D2670" s="22" t="s">
        <v>61</v>
      </c>
      <c r="E2670" s="22" t="s">
        <v>7360</v>
      </c>
      <c r="F2670" s="31">
        <v>43047.663761574069</v>
      </c>
      <c r="G2670" s="31">
        <v>43069</v>
      </c>
      <c r="H2670" s="31">
        <v>43434</v>
      </c>
      <c r="I2670" s="31">
        <v>43077.659895833334</v>
      </c>
      <c r="J2670" s="22" t="s">
        <v>73</v>
      </c>
      <c r="K2670" s="32" t="s">
        <v>74</v>
      </c>
      <c r="L2670" s="32" t="s">
        <v>7361</v>
      </c>
      <c r="N2670" s="24">
        <v>3954.2424999999998</v>
      </c>
      <c r="O2670" s="24">
        <v>2128.4499999999998</v>
      </c>
      <c r="P2670" s="32" t="s">
        <v>2266</v>
      </c>
      <c r="Q2670" s="43" t="s">
        <v>2267</v>
      </c>
      <c r="R2670" s="43" t="s">
        <v>78</v>
      </c>
      <c r="S2670" s="47">
        <v>4</v>
      </c>
    </row>
    <row r="2671" spans="1:19" ht="12.75">
      <c r="A2671" s="22" t="s">
        <v>60</v>
      </c>
      <c r="B2671" s="22" t="s">
        <v>236</v>
      </c>
      <c r="C2671" s="22" t="s">
        <v>63</v>
      </c>
      <c r="D2671" s="22" t="s">
        <v>61</v>
      </c>
      <c r="E2671" s="22" t="s">
        <v>7362</v>
      </c>
      <c r="F2671" s="31">
        <v>43060.751145833332</v>
      </c>
      <c r="G2671" s="31">
        <v>43101</v>
      </c>
      <c r="H2671" s="31">
        <v>43466</v>
      </c>
      <c r="I2671" s="31">
        <v>43120.750451388885</v>
      </c>
      <c r="J2671" s="22" t="s">
        <v>145</v>
      </c>
      <c r="K2671" s="32" t="s">
        <v>110</v>
      </c>
      <c r="L2671" s="32" t="s">
        <v>7363</v>
      </c>
      <c r="N2671" s="24">
        <v>1612.16</v>
      </c>
      <c r="O2671" s="24">
        <v>1612.16</v>
      </c>
      <c r="P2671" s="32" t="s">
        <v>1346</v>
      </c>
      <c r="Q2671" s="43" t="s">
        <v>1347</v>
      </c>
      <c r="R2671" s="43" t="s">
        <v>78</v>
      </c>
      <c r="S2671" s="47">
        <v>1</v>
      </c>
    </row>
    <row r="2672" spans="1:19" ht="12.75">
      <c r="A2672" s="22" t="s">
        <v>60</v>
      </c>
      <c r="B2672" s="22" t="s">
        <v>517</v>
      </c>
      <c r="C2672" s="22" t="s">
        <v>63</v>
      </c>
      <c r="D2672" s="22" t="s">
        <v>61</v>
      </c>
      <c r="E2672" s="22" t="s">
        <v>7364</v>
      </c>
      <c r="F2672" s="31">
        <v>43061.461111111108</v>
      </c>
      <c r="G2672" s="31">
        <v>43076</v>
      </c>
      <c r="H2672" s="31">
        <v>43441</v>
      </c>
      <c r="I2672" s="31">
        <v>43091</v>
      </c>
      <c r="J2672" s="22" t="s">
        <v>73</v>
      </c>
      <c r="K2672" s="32" t="s">
        <v>74</v>
      </c>
      <c r="L2672" s="32" t="s">
        <v>7365</v>
      </c>
      <c r="N2672" s="24">
        <v>2670.11</v>
      </c>
      <c r="O2672" s="24">
        <v>0</v>
      </c>
      <c r="P2672" s="32" t="s">
        <v>91</v>
      </c>
      <c r="Q2672" s="43" t="s">
        <v>92</v>
      </c>
      <c r="R2672" s="43" t="s">
        <v>78</v>
      </c>
      <c r="S2672" s="47">
        <v>5</v>
      </c>
    </row>
    <row r="2673" spans="1:19" ht="12.75">
      <c r="A2673" s="22" t="s">
        <v>60</v>
      </c>
      <c r="B2673" s="22" t="s">
        <v>236</v>
      </c>
      <c r="C2673" s="22" t="s">
        <v>63</v>
      </c>
      <c r="D2673" s="22" t="s">
        <v>61</v>
      </c>
      <c r="E2673" s="22" t="s">
        <v>7366</v>
      </c>
      <c r="F2673" s="31">
        <v>43062.66915509259</v>
      </c>
      <c r="G2673" s="31">
        <v>43066</v>
      </c>
      <c r="H2673" s="31">
        <v>43431</v>
      </c>
      <c r="I2673" s="31">
        <v>43092.666898148149</v>
      </c>
      <c r="J2673" s="22" t="s">
        <v>73</v>
      </c>
      <c r="K2673" s="32" t="s">
        <v>80</v>
      </c>
      <c r="L2673" s="32" t="s">
        <v>7367</v>
      </c>
      <c r="N2673" s="24">
        <v>3236.27</v>
      </c>
      <c r="O2673" s="24">
        <v>0</v>
      </c>
      <c r="P2673" s="32" t="s">
        <v>2618</v>
      </c>
      <c r="Q2673" s="43" t="s">
        <v>2619</v>
      </c>
      <c r="R2673" s="43" t="s">
        <v>78</v>
      </c>
      <c r="S2673" s="47">
        <v>5</v>
      </c>
    </row>
    <row r="2674" spans="1:19" ht="12.75">
      <c r="A2674" s="22" t="s">
        <v>60</v>
      </c>
      <c r="B2674" s="22" t="s">
        <v>373</v>
      </c>
      <c r="C2674" s="22" t="s">
        <v>63</v>
      </c>
      <c r="D2674" s="22" t="s">
        <v>61</v>
      </c>
      <c r="E2674" s="22" t="s">
        <v>7368</v>
      </c>
      <c r="F2674" s="31">
        <v>43062.688414351847</v>
      </c>
      <c r="G2674" s="31">
        <v>43078</v>
      </c>
      <c r="H2674" s="31">
        <v>43443</v>
      </c>
      <c r="I2674" s="31">
        <v>43092.685393518514</v>
      </c>
      <c r="J2674" s="22" t="s">
        <v>73</v>
      </c>
      <c r="K2674" s="32" t="s">
        <v>80</v>
      </c>
      <c r="L2674" s="32" t="s">
        <v>7369</v>
      </c>
      <c r="N2674" s="24">
        <v>609.952</v>
      </c>
      <c r="O2674" s="24">
        <v>0</v>
      </c>
      <c r="P2674" s="32" t="s">
        <v>262</v>
      </c>
      <c r="Q2674" s="43" t="s">
        <v>263</v>
      </c>
      <c r="R2674" s="43" t="s">
        <v>78</v>
      </c>
      <c r="S2674" s="47">
        <v>5</v>
      </c>
    </row>
    <row r="2675" spans="1:19" ht="12.75">
      <c r="A2675" s="22" t="s">
        <v>60</v>
      </c>
      <c r="B2675" s="22" t="s">
        <v>288</v>
      </c>
      <c r="C2675" s="22" t="s">
        <v>63</v>
      </c>
      <c r="D2675" s="22" t="s">
        <v>61</v>
      </c>
      <c r="E2675" s="22" t="s">
        <v>7370</v>
      </c>
      <c r="F2675" s="31">
        <v>43054.314328703702</v>
      </c>
      <c r="G2675" s="31">
        <v>43070</v>
      </c>
      <c r="H2675" s="31">
        <v>43435</v>
      </c>
      <c r="I2675" s="31">
        <v>43084</v>
      </c>
      <c r="J2675" s="22" t="s">
        <v>73</v>
      </c>
      <c r="K2675" s="32" t="s">
        <v>80</v>
      </c>
      <c r="L2675" s="32" t="s">
        <v>7371</v>
      </c>
      <c r="N2675" s="24">
        <v>388.035</v>
      </c>
      <c r="O2675" s="24">
        <v>0</v>
      </c>
      <c r="P2675" s="32" t="s">
        <v>7372</v>
      </c>
      <c r="Q2675" s="43" t="s">
        <v>7373</v>
      </c>
      <c r="R2675" s="43" t="s">
        <v>78</v>
      </c>
      <c r="S2675" s="47">
        <v>5</v>
      </c>
    </row>
    <row r="2676" spans="1:19" ht="12.75">
      <c r="A2676" s="22" t="s">
        <v>60</v>
      </c>
      <c r="B2676" s="22" t="s">
        <v>256</v>
      </c>
      <c r="C2676" s="22" t="s">
        <v>63</v>
      </c>
      <c r="D2676" s="22" t="s">
        <v>61</v>
      </c>
      <c r="E2676" s="22" t="s">
        <v>7374</v>
      </c>
      <c r="F2676" s="31">
        <v>43060.507187499999</v>
      </c>
      <c r="G2676" s="31">
        <v>43060</v>
      </c>
      <c r="H2676" s="31">
        <v>43496</v>
      </c>
      <c r="I2676" s="31">
        <v>43090.499918981477</v>
      </c>
      <c r="J2676" s="22" t="s">
        <v>73</v>
      </c>
      <c r="K2676" s="32" t="s">
        <v>74</v>
      </c>
      <c r="L2676" s="32" t="s">
        <v>7375</v>
      </c>
      <c r="N2676" s="24">
        <v>358.59</v>
      </c>
      <c r="O2676" s="24">
        <v>375.78</v>
      </c>
      <c r="P2676" s="32" t="s">
        <v>3839</v>
      </c>
      <c r="Q2676" s="43" t="s">
        <v>3840</v>
      </c>
      <c r="R2676" s="43" t="s">
        <v>78</v>
      </c>
      <c r="S2676" s="47">
        <v>5</v>
      </c>
    </row>
    <row r="2677" spans="1:19" ht="12.75">
      <c r="A2677" s="22" t="s">
        <v>60</v>
      </c>
      <c r="B2677" s="22" t="s">
        <v>236</v>
      </c>
      <c r="C2677" s="22" t="s">
        <v>63</v>
      </c>
      <c r="D2677" s="22" t="s">
        <v>61</v>
      </c>
      <c r="E2677" s="22" t="s">
        <v>7376</v>
      </c>
      <c r="F2677" s="31">
        <v>43041.440057870372</v>
      </c>
      <c r="G2677" s="31">
        <v>43045</v>
      </c>
      <c r="H2677" s="31">
        <v>43410</v>
      </c>
      <c r="I2677" s="31">
        <v>43071.425613425927</v>
      </c>
      <c r="J2677" s="22" t="s">
        <v>73</v>
      </c>
      <c r="K2677" s="32" t="s">
        <v>100</v>
      </c>
      <c r="L2677" s="32" t="s">
        <v>7377</v>
      </c>
      <c r="M2677" s="32" t="s">
        <v>7378</v>
      </c>
      <c r="N2677" s="24">
        <v>2385.4499999999998</v>
      </c>
      <c r="O2677" s="24">
        <v>1778.4272000000001</v>
      </c>
      <c r="P2677" s="32" t="s">
        <v>103</v>
      </c>
      <c r="Q2677" s="43" t="s">
        <v>104</v>
      </c>
      <c r="R2677" s="43" t="s">
        <v>78</v>
      </c>
      <c r="S2677" s="47">
        <v>5</v>
      </c>
    </row>
    <row r="2678" spans="1:19" ht="12.75">
      <c r="A2678" s="22" t="s">
        <v>60</v>
      </c>
      <c r="B2678" s="22" t="s">
        <v>404</v>
      </c>
      <c r="C2678" s="22" t="s">
        <v>63</v>
      </c>
      <c r="D2678" s="22" t="s">
        <v>61</v>
      </c>
      <c r="E2678" s="22" t="s">
        <v>7379</v>
      </c>
      <c r="F2678" s="31">
        <v>43062.535462962958</v>
      </c>
      <c r="G2678" s="31">
        <v>43062</v>
      </c>
      <c r="H2678" s="31">
        <v>43427</v>
      </c>
      <c r="I2678" s="31">
        <v>43092</v>
      </c>
      <c r="J2678" s="22" t="s">
        <v>73</v>
      </c>
      <c r="K2678" s="32" t="s">
        <v>80</v>
      </c>
      <c r="L2678" s="32" t="s">
        <v>7380</v>
      </c>
      <c r="N2678" s="24">
        <v>0</v>
      </c>
      <c r="O2678" s="24">
        <v>0</v>
      </c>
      <c r="P2678" s="32" t="s">
        <v>951</v>
      </c>
      <c r="Q2678" s="43" t="s">
        <v>952</v>
      </c>
      <c r="R2678" s="43" t="s">
        <v>78</v>
      </c>
      <c r="S2678" s="47">
        <v>5</v>
      </c>
    </row>
    <row r="2679" spans="1:19" ht="12.75">
      <c r="A2679" s="22" t="s">
        <v>60</v>
      </c>
      <c r="B2679" s="22" t="s">
        <v>259</v>
      </c>
      <c r="C2679" s="22" t="s">
        <v>63</v>
      </c>
      <c r="D2679" s="22" t="s">
        <v>61</v>
      </c>
      <c r="E2679" s="22" t="s">
        <v>7381</v>
      </c>
      <c r="F2679" s="31">
        <v>43067.413634259261</v>
      </c>
      <c r="G2679" s="31">
        <v>43067</v>
      </c>
      <c r="H2679" s="31">
        <v>43434</v>
      </c>
      <c r="I2679" s="31">
        <v>43097</v>
      </c>
      <c r="J2679" s="22" t="s">
        <v>73</v>
      </c>
      <c r="K2679" s="32" t="s">
        <v>80</v>
      </c>
      <c r="L2679" s="32" t="s">
        <v>7382</v>
      </c>
      <c r="N2679" s="24">
        <v>0</v>
      </c>
      <c r="O2679" s="24">
        <v>0</v>
      </c>
      <c r="P2679" s="32" t="s">
        <v>7091</v>
      </c>
      <c r="Q2679" s="43" t="s">
        <v>7092</v>
      </c>
      <c r="R2679" s="43" t="s">
        <v>78</v>
      </c>
      <c r="S2679" s="47">
        <v>5</v>
      </c>
    </row>
    <row r="2680" spans="1:19" ht="12.75">
      <c r="A2680" s="22" t="s">
        <v>60</v>
      </c>
      <c r="B2680" s="22" t="s">
        <v>1741</v>
      </c>
      <c r="C2680" s="22" t="s">
        <v>63</v>
      </c>
      <c r="D2680" s="22" t="s">
        <v>61</v>
      </c>
      <c r="E2680" s="22" t="s">
        <v>7383</v>
      </c>
      <c r="F2680" s="31">
        <v>43059.607824074075</v>
      </c>
      <c r="G2680" s="31">
        <v>43069</v>
      </c>
      <c r="H2680" s="31">
        <v>43434</v>
      </c>
      <c r="I2680" s="31">
        <v>43089.606828703705</v>
      </c>
      <c r="J2680" s="22" t="s">
        <v>73</v>
      </c>
      <c r="K2680" s="32" t="s">
        <v>80</v>
      </c>
      <c r="L2680" s="32" t="s">
        <v>7384</v>
      </c>
      <c r="N2680" s="24">
        <v>0</v>
      </c>
      <c r="O2680" s="24">
        <v>0</v>
      </c>
      <c r="P2680" s="32" t="s">
        <v>7385</v>
      </c>
      <c r="Q2680" s="43" t="s">
        <v>7386</v>
      </c>
      <c r="R2680" s="43" t="s">
        <v>78</v>
      </c>
      <c r="S2680" s="47">
        <v>5</v>
      </c>
    </row>
    <row r="2681" spans="1:19" ht="12.75">
      <c r="A2681" s="22" t="s">
        <v>60</v>
      </c>
      <c r="B2681" s="22" t="s">
        <v>209</v>
      </c>
      <c r="C2681" s="22" t="s">
        <v>63</v>
      </c>
      <c r="D2681" s="22" t="s">
        <v>61</v>
      </c>
      <c r="E2681" s="22" t="s">
        <v>7387</v>
      </c>
      <c r="F2681" s="31">
        <v>43056.495879629627</v>
      </c>
      <c r="G2681" s="31">
        <v>43056</v>
      </c>
      <c r="H2681" s="31">
        <v>43421</v>
      </c>
      <c r="I2681" s="31">
        <v>43086.494849537034</v>
      </c>
      <c r="J2681" s="22" t="s">
        <v>73</v>
      </c>
      <c r="K2681" s="32" t="s">
        <v>74</v>
      </c>
      <c r="L2681" s="32" t="s">
        <v>7388</v>
      </c>
      <c r="N2681" s="24">
        <v>551.38400000000001</v>
      </c>
      <c r="O2681" s="24">
        <v>554.54999999999995</v>
      </c>
      <c r="P2681" s="32" t="s">
        <v>376</v>
      </c>
      <c r="Q2681" s="43" t="s">
        <v>377</v>
      </c>
      <c r="R2681" s="43" t="s">
        <v>78</v>
      </c>
      <c r="S2681" s="47">
        <v>5</v>
      </c>
    </row>
    <row r="2682" spans="1:19" ht="12.75">
      <c r="A2682" s="22" t="s">
        <v>60</v>
      </c>
      <c r="B2682" s="22" t="s">
        <v>259</v>
      </c>
      <c r="C2682" s="22" t="s">
        <v>63</v>
      </c>
      <c r="D2682" s="22" t="s">
        <v>61</v>
      </c>
      <c r="E2682" s="22" t="s">
        <v>7389</v>
      </c>
      <c r="F2682" s="31">
        <v>43042.418865740736</v>
      </c>
      <c r="G2682" s="31">
        <v>43069</v>
      </c>
      <c r="H2682" s="31">
        <v>43434</v>
      </c>
      <c r="I2682" s="31">
        <v>43071</v>
      </c>
      <c r="J2682" s="22" t="s">
        <v>73</v>
      </c>
      <c r="K2682" s="32" t="s">
        <v>74</v>
      </c>
      <c r="L2682" s="32" t="s">
        <v>7390</v>
      </c>
      <c r="N2682" s="24">
        <v>2632.0650000000001</v>
      </c>
      <c r="O2682" s="24">
        <v>3765.67</v>
      </c>
      <c r="P2682" s="32" t="s">
        <v>130</v>
      </c>
      <c r="Q2682" s="43" t="s">
        <v>131</v>
      </c>
      <c r="R2682" s="43" t="s">
        <v>78</v>
      </c>
      <c r="S2682" s="47">
        <v>5</v>
      </c>
    </row>
    <row r="2683" spans="1:19" ht="12.75">
      <c r="A2683" s="22" t="s">
        <v>60</v>
      </c>
      <c r="B2683" s="22" t="s">
        <v>236</v>
      </c>
      <c r="C2683" s="22" t="s">
        <v>63</v>
      </c>
      <c r="D2683" s="22" t="s">
        <v>61</v>
      </c>
      <c r="E2683" s="22" t="s">
        <v>7391</v>
      </c>
      <c r="F2683" s="31">
        <v>43068.569861111107</v>
      </c>
      <c r="G2683" s="31">
        <v>43093</v>
      </c>
      <c r="H2683" s="31">
        <v>43458</v>
      </c>
      <c r="I2683" s="31">
        <v>43098.558310185181</v>
      </c>
      <c r="J2683" s="22" t="s">
        <v>73</v>
      </c>
      <c r="K2683" s="32" t="s">
        <v>110</v>
      </c>
      <c r="L2683" s="32" t="s">
        <v>7392</v>
      </c>
      <c r="N2683" s="24">
        <v>2915.0349999999999</v>
      </c>
      <c r="O2683" s="24">
        <v>2860.72</v>
      </c>
      <c r="P2683" s="32" t="s">
        <v>91</v>
      </c>
      <c r="Q2683" s="43" t="s">
        <v>92</v>
      </c>
      <c r="R2683" s="43" t="s">
        <v>78</v>
      </c>
      <c r="S2683" s="47">
        <v>6</v>
      </c>
    </row>
    <row r="2684" spans="1:19" ht="12.75">
      <c r="A2684" s="22" t="s">
        <v>60</v>
      </c>
      <c r="B2684" s="22" t="s">
        <v>209</v>
      </c>
      <c r="C2684" s="22" t="s">
        <v>63</v>
      </c>
      <c r="D2684" s="22" t="s">
        <v>61</v>
      </c>
      <c r="E2684" s="22" t="s">
        <v>7393</v>
      </c>
      <c r="F2684" s="31">
        <v>43049.622245370367</v>
      </c>
      <c r="G2684" s="31">
        <v>43048</v>
      </c>
      <c r="H2684" s="31">
        <v>43413</v>
      </c>
      <c r="I2684" s="31">
        <v>43078.46675925926</v>
      </c>
      <c r="J2684" s="22" t="s">
        <v>73</v>
      </c>
      <c r="K2684" s="32" t="s">
        <v>80</v>
      </c>
      <c r="L2684" s="32" t="s">
        <v>7394</v>
      </c>
      <c r="N2684" s="24">
        <v>3045.45</v>
      </c>
      <c r="O2684" s="24">
        <v>0</v>
      </c>
      <c r="P2684" s="32" t="s">
        <v>2310</v>
      </c>
      <c r="Q2684" s="43" t="s">
        <v>2311</v>
      </c>
      <c r="R2684" s="43" t="s">
        <v>78</v>
      </c>
      <c r="S2684" s="47">
        <v>5</v>
      </c>
    </row>
    <row r="2685" spans="1:19" ht="12.75">
      <c r="A2685" s="22" t="s">
        <v>60</v>
      </c>
      <c r="B2685" s="22" t="s">
        <v>404</v>
      </c>
      <c r="C2685" s="22" t="s">
        <v>63</v>
      </c>
      <c r="D2685" s="22" t="s">
        <v>61</v>
      </c>
      <c r="E2685" s="22" t="s">
        <v>7395</v>
      </c>
      <c r="F2685" s="31">
        <v>43054.452951388885</v>
      </c>
      <c r="G2685" s="31">
        <v>43059</v>
      </c>
      <c r="H2685" s="31">
        <v>43424</v>
      </c>
      <c r="I2685" s="31">
        <v>43084</v>
      </c>
      <c r="J2685" s="22" t="s">
        <v>73</v>
      </c>
      <c r="K2685" s="32" t="s">
        <v>74</v>
      </c>
      <c r="L2685" s="32" t="s">
        <v>7396</v>
      </c>
      <c r="N2685" s="24">
        <v>1004.47</v>
      </c>
      <c r="O2685" s="24">
        <v>826.55</v>
      </c>
      <c r="P2685" s="32" t="s">
        <v>305</v>
      </c>
      <c r="Q2685" s="43" t="s">
        <v>306</v>
      </c>
      <c r="R2685" s="43" t="s">
        <v>78</v>
      </c>
      <c r="S2685" s="47">
        <v>5</v>
      </c>
    </row>
    <row r="2686" spans="1:19" ht="12.75">
      <c r="A2686" s="22" t="s">
        <v>60</v>
      </c>
      <c r="B2686" s="22" t="s">
        <v>1525</v>
      </c>
      <c r="C2686" s="22" t="s">
        <v>63</v>
      </c>
      <c r="D2686" s="22" t="s">
        <v>61</v>
      </c>
      <c r="E2686" s="22" t="s">
        <v>7397</v>
      </c>
      <c r="F2686" s="31">
        <v>43049.500856481478</v>
      </c>
      <c r="G2686" s="31">
        <v>43049</v>
      </c>
      <c r="H2686" s="31">
        <v>43230</v>
      </c>
      <c r="I2686" s="31">
        <v>43079</v>
      </c>
      <c r="J2686" s="22" t="s">
        <v>73</v>
      </c>
      <c r="K2686" s="32" t="s">
        <v>80</v>
      </c>
      <c r="L2686" s="32" t="s">
        <v>7398</v>
      </c>
      <c r="N2686" s="24">
        <v>0</v>
      </c>
      <c r="O2686" s="24">
        <v>0</v>
      </c>
      <c r="P2686" s="32" t="s">
        <v>286</v>
      </c>
      <c r="Q2686" s="43" t="s">
        <v>287</v>
      </c>
      <c r="R2686" s="43" t="s">
        <v>93</v>
      </c>
      <c r="S2686" s="47">
        <v>5</v>
      </c>
    </row>
    <row r="2687" spans="1:19" ht="12.75">
      <c r="A2687" s="22" t="s">
        <v>60</v>
      </c>
      <c r="B2687" s="22" t="s">
        <v>236</v>
      </c>
      <c r="C2687" s="22" t="s">
        <v>63</v>
      </c>
      <c r="D2687" s="22" t="s">
        <v>61</v>
      </c>
      <c r="E2687" s="22" t="s">
        <v>7399</v>
      </c>
      <c r="F2687" s="31">
        <v>43056.6799537037</v>
      </c>
      <c r="G2687" s="31">
        <v>43070</v>
      </c>
      <c r="H2687" s="31">
        <v>43435</v>
      </c>
      <c r="I2687" s="31">
        <v>43086.674444444441</v>
      </c>
      <c r="J2687" s="22" t="s">
        <v>73</v>
      </c>
      <c r="K2687" s="32" t="s">
        <v>100</v>
      </c>
      <c r="L2687" s="32" t="s">
        <v>7400</v>
      </c>
      <c r="M2687" s="32" t="s">
        <v>7401</v>
      </c>
      <c r="N2687" s="24">
        <v>2588.215</v>
      </c>
      <c r="O2687" s="24">
        <v>1921.3679999999999</v>
      </c>
      <c r="P2687" s="32" t="s">
        <v>1078</v>
      </c>
      <c r="Q2687" s="43" t="s">
        <v>1079</v>
      </c>
      <c r="R2687" s="43" t="s">
        <v>93</v>
      </c>
      <c r="S2687" s="47">
        <v>5</v>
      </c>
    </row>
    <row r="2688" spans="1:19" ht="12.75">
      <c r="A2688" s="22" t="s">
        <v>60</v>
      </c>
      <c r="B2688" s="22" t="s">
        <v>209</v>
      </c>
      <c r="C2688" s="22" t="s">
        <v>63</v>
      </c>
      <c r="D2688" s="22" t="s">
        <v>61</v>
      </c>
      <c r="E2688" s="22" t="s">
        <v>7402</v>
      </c>
      <c r="F2688" s="31">
        <v>43047.706145833334</v>
      </c>
      <c r="G2688" s="31">
        <v>43063</v>
      </c>
      <c r="H2688" s="31">
        <v>43428</v>
      </c>
      <c r="I2688" s="31">
        <v>43077.704502314817</v>
      </c>
      <c r="J2688" s="22" t="s">
        <v>73</v>
      </c>
      <c r="K2688" s="32" t="s">
        <v>74</v>
      </c>
      <c r="L2688" s="32" t="s">
        <v>7403</v>
      </c>
      <c r="N2688" s="24">
        <v>630.8325</v>
      </c>
      <c r="O2688" s="24">
        <v>475.81</v>
      </c>
      <c r="P2688" s="32" t="s">
        <v>719</v>
      </c>
      <c r="Q2688" s="43" t="s">
        <v>720</v>
      </c>
      <c r="R2688" s="43" t="s">
        <v>78</v>
      </c>
      <c r="S2688" s="47">
        <v>4</v>
      </c>
    </row>
    <row r="2689" spans="1:19" ht="12.75">
      <c r="A2689" s="22" t="s">
        <v>60</v>
      </c>
      <c r="B2689" s="22" t="s">
        <v>762</v>
      </c>
      <c r="C2689" s="22" t="s">
        <v>63</v>
      </c>
      <c r="D2689" s="22" t="s">
        <v>61</v>
      </c>
      <c r="E2689" s="22" t="s">
        <v>7404</v>
      </c>
      <c r="F2689" s="31">
        <v>43056.084953703699</v>
      </c>
      <c r="G2689" s="31">
        <v>43091</v>
      </c>
      <c r="H2689" s="31">
        <v>43456</v>
      </c>
      <c r="I2689" s="31">
        <v>43116.084953703699</v>
      </c>
      <c r="J2689" s="22" t="s">
        <v>145</v>
      </c>
      <c r="K2689" s="32" t="s">
        <v>100</v>
      </c>
      <c r="L2689" s="32" t="s">
        <v>7405</v>
      </c>
      <c r="M2689" s="32" t="s">
        <v>7406</v>
      </c>
      <c r="N2689" s="24">
        <v>5511.3699999999999</v>
      </c>
      <c r="O2689" s="24">
        <v>5511.3699999999999</v>
      </c>
      <c r="P2689" s="32" t="s">
        <v>595</v>
      </c>
      <c r="Q2689" s="43" t="s">
        <v>596</v>
      </c>
      <c r="R2689" s="43" t="s">
        <v>7407</v>
      </c>
      <c r="S2689" s="47">
        <v>1</v>
      </c>
    </row>
    <row r="2690" spans="1:19" ht="12.75">
      <c r="A2690" s="22" t="s">
        <v>60</v>
      </c>
      <c r="B2690" s="22" t="s">
        <v>236</v>
      </c>
      <c r="C2690" s="22" t="s">
        <v>63</v>
      </c>
      <c r="D2690" s="22" t="s">
        <v>61</v>
      </c>
      <c r="E2690" s="22" t="s">
        <v>7408</v>
      </c>
      <c r="F2690" s="31">
        <v>43045.286435185182</v>
      </c>
      <c r="G2690" s="31">
        <v>43084</v>
      </c>
      <c r="H2690" s="31">
        <v>43449</v>
      </c>
      <c r="I2690" s="31">
        <v>43105.286435185182</v>
      </c>
      <c r="J2690" s="22" t="s">
        <v>73</v>
      </c>
      <c r="K2690" s="32" t="s">
        <v>80</v>
      </c>
      <c r="L2690" s="32" t="s">
        <v>7409</v>
      </c>
      <c r="N2690" s="24">
        <v>8059.7933000000003</v>
      </c>
      <c r="O2690" s="24">
        <v>0</v>
      </c>
      <c r="P2690" s="32" t="s">
        <v>1554</v>
      </c>
      <c r="Q2690" s="43" t="s">
        <v>1555</v>
      </c>
      <c r="R2690" s="43" t="s">
        <v>78</v>
      </c>
      <c r="S2690" s="47">
        <v>5</v>
      </c>
    </row>
    <row r="2691" spans="1:19" ht="12.75">
      <c r="A2691" s="22" t="s">
        <v>60</v>
      </c>
      <c r="B2691" s="22" t="s">
        <v>217</v>
      </c>
      <c r="C2691" s="22" t="s">
        <v>63</v>
      </c>
      <c r="D2691" s="22" t="s">
        <v>61</v>
      </c>
      <c r="E2691" s="22" t="s">
        <v>7410</v>
      </c>
      <c r="F2691" s="31">
        <v>43052.497777777775</v>
      </c>
      <c r="G2691" s="31">
        <v>43065</v>
      </c>
      <c r="H2691" s="31">
        <v>43430</v>
      </c>
      <c r="I2691" s="31">
        <v>43082.488726851851</v>
      </c>
      <c r="J2691" s="22" t="s">
        <v>73</v>
      </c>
      <c r="K2691" s="32" t="s">
        <v>169</v>
      </c>
      <c r="L2691" s="32" t="s">
        <v>7411</v>
      </c>
      <c r="N2691" s="24">
        <v>0</v>
      </c>
      <c r="O2691" s="24">
        <v>0</v>
      </c>
      <c r="P2691" s="32" t="s">
        <v>7412</v>
      </c>
      <c r="Q2691" s="43" t="s">
        <v>7413</v>
      </c>
      <c r="R2691" s="43" t="s">
        <v>78</v>
      </c>
      <c r="S2691" s="47">
        <v>5</v>
      </c>
    </row>
    <row r="2692" spans="1:19" ht="12.75">
      <c r="A2692" s="22" t="s">
        <v>60</v>
      </c>
      <c r="B2692" s="22" t="s">
        <v>420</v>
      </c>
      <c r="C2692" s="22" t="s">
        <v>63</v>
      </c>
      <c r="D2692" s="22" t="s">
        <v>61</v>
      </c>
      <c r="E2692" s="22" t="s">
        <v>7414</v>
      </c>
      <c r="F2692" s="31">
        <v>43068.616875</v>
      </c>
      <c r="G2692" s="31">
        <v>43070</v>
      </c>
      <c r="H2692" s="31">
        <v>43435</v>
      </c>
      <c r="I2692" s="31">
        <v>43093</v>
      </c>
      <c r="J2692" s="22" t="s">
        <v>73</v>
      </c>
      <c r="K2692" s="32" t="s">
        <v>80</v>
      </c>
      <c r="L2692" s="32" t="s">
        <v>7415</v>
      </c>
      <c r="N2692" s="24">
        <v>1580.175</v>
      </c>
      <c r="O2692" s="24">
        <v>0</v>
      </c>
      <c r="P2692" s="32" t="s">
        <v>305</v>
      </c>
      <c r="Q2692" s="43" t="s">
        <v>306</v>
      </c>
      <c r="R2692" s="43" t="s">
        <v>78</v>
      </c>
      <c r="S2692" s="47">
        <v>5</v>
      </c>
    </row>
    <row r="2693" spans="1:19" ht="12.75">
      <c r="A2693" s="22" t="s">
        <v>60</v>
      </c>
      <c r="B2693" s="22" t="s">
        <v>283</v>
      </c>
      <c r="C2693" s="22" t="s">
        <v>63</v>
      </c>
      <c r="D2693" s="22" t="s">
        <v>61</v>
      </c>
      <c r="E2693" s="22" t="s">
        <v>7416</v>
      </c>
      <c r="F2693" s="31">
        <v>43060.644155092588</v>
      </c>
      <c r="G2693" s="31">
        <v>43069</v>
      </c>
      <c r="H2693" s="31">
        <v>43434</v>
      </c>
      <c r="I2693" s="31">
        <v>43090</v>
      </c>
      <c r="J2693" s="22" t="s">
        <v>73</v>
      </c>
      <c r="K2693" s="32" t="s">
        <v>80</v>
      </c>
      <c r="L2693" s="32" t="s">
        <v>7417</v>
      </c>
      <c r="N2693" s="24">
        <v>9220.2299999999996</v>
      </c>
      <c r="O2693" s="24">
        <v>0</v>
      </c>
      <c r="P2693" s="32" t="s">
        <v>91</v>
      </c>
      <c r="Q2693" s="43" t="s">
        <v>92</v>
      </c>
      <c r="R2693" s="43" t="s">
        <v>93</v>
      </c>
      <c r="S2693" s="47">
        <v>4</v>
      </c>
    </row>
    <row r="2694" spans="1:19" ht="12.75">
      <c r="A2694" s="22" t="s">
        <v>60</v>
      </c>
      <c r="B2694" s="22" t="s">
        <v>1185</v>
      </c>
      <c r="C2694" s="22" t="s">
        <v>63</v>
      </c>
      <c r="D2694" s="22" t="s">
        <v>61</v>
      </c>
      <c r="E2694" s="22" t="s">
        <v>7418</v>
      </c>
      <c r="F2694" s="31">
        <v>43040.474236111106</v>
      </c>
      <c r="G2694" s="31">
        <v>43051</v>
      </c>
      <c r="H2694" s="31">
        <v>43416</v>
      </c>
      <c r="I2694" s="31">
        <v>43070.456550925926</v>
      </c>
      <c r="J2694" s="22" t="s">
        <v>73</v>
      </c>
      <c r="K2694" s="32" t="s">
        <v>74</v>
      </c>
      <c r="L2694" s="32" t="s">
        <v>7419</v>
      </c>
      <c r="N2694" s="24">
        <v>2155.565</v>
      </c>
      <c r="O2694" s="24">
        <v>2624.05</v>
      </c>
      <c r="P2694" s="32" t="s">
        <v>183</v>
      </c>
      <c r="Q2694" s="43" t="s">
        <v>184</v>
      </c>
      <c r="R2694" s="43" t="s">
        <v>78</v>
      </c>
      <c r="S2694" s="47">
        <v>3</v>
      </c>
    </row>
    <row r="2695" spans="1:19" ht="12.75">
      <c r="A2695" s="22" t="s">
        <v>60</v>
      </c>
      <c r="B2695" s="22" t="s">
        <v>209</v>
      </c>
      <c r="C2695" s="22" t="s">
        <v>63</v>
      </c>
      <c r="D2695" s="22" t="s">
        <v>61</v>
      </c>
      <c r="E2695" s="22" t="s">
        <v>7420</v>
      </c>
      <c r="F2695" s="31">
        <v>43041.696770833332</v>
      </c>
      <c r="G2695" s="31">
        <v>43064</v>
      </c>
      <c r="H2695" s="31">
        <v>43429</v>
      </c>
      <c r="I2695" s="31">
        <v>43071.690300925926</v>
      </c>
      <c r="J2695" s="22" t="s">
        <v>73</v>
      </c>
      <c r="K2695" s="32" t="s">
        <v>74</v>
      </c>
      <c r="L2695" s="32" t="s">
        <v>7421</v>
      </c>
      <c r="N2695" s="24">
        <v>9786.6200000000008</v>
      </c>
      <c r="O2695" s="24">
        <v>0</v>
      </c>
      <c r="P2695" s="32" t="s">
        <v>907</v>
      </c>
      <c r="Q2695" s="43" t="s">
        <v>908</v>
      </c>
      <c r="R2695" s="43" t="s">
        <v>78</v>
      </c>
      <c r="S2695" s="47">
        <v>5</v>
      </c>
    </row>
    <row r="2696" spans="1:19" ht="12.75">
      <c r="A2696" s="22" t="s">
        <v>60</v>
      </c>
      <c r="B2696" s="22" t="s">
        <v>420</v>
      </c>
      <c r="C2696" s="22" t="s">
        <v>63</v>
      </c>
      <c r="D2696" s="22" t="s">
        <v>61</v>
      </c>
      <c r="E2696" s="22" t="s">
        <v>7422</v>
      </c>
      <c r="F2696" s="31">
        <v>43061.596446759257</v>
      </c>
      <c r="G2696" s="31">
        <v>43061</v>
      </c>
      <c r="H2696" s="31">
        <v>43426</v>
      </c>
      <c r="I2696" s="31">
        <v>43091</v>
      </c>
      <c r="J2696" s="22" t="s">
        <v>73</v>
      </c>
      <c r="K2696" s="32" t="s">
        <v>110</v>
      </c>
      <c r="L2696" s="32" t="s">
        <v>7423</v>
      </c>
      <c r="N2696" s="24">
        <v>2628.54</v>
      </c>
      <c r="O2696" s="24">
        <v>1563.735</v>
      </c>
      <c r="P2696" s="32" t="s">
        <v>4294</v>
      </c>
      <c r="Q2696" s="43" t="s">
        <v>4295</v>
      </c>
      <c r="R2696" s="43" t="s">
        <v>78</v>
      </c>
      <c r="S2696" s="47">
        <v>5</v>
      </c>
    </row>
    <row r="2697" spans="1:19" ht="12.75">
      <c r="A2697" s="22" t="s">
        <v>60</v>
      </c>
      <c r="B2697" s="22" t="s">
        <v>236</v>
      </c>
      <c r="C2697" s="22" t="s">
        <v>63</v>
      </c>
      <c r="D2697" s="22" t="s">
        <v>61</v>
      </c>
      <c r="E2697" s="22" t="s">
        <v>7424</v>
      </c>
      <c r="F2697" s="31">
        <v>43041.620682870365</v>
      </c>
      <c r="G2697" s="31">
        <v>43066</v>
      </c>
      <c r="H2697" s="31">
        <v>43431</v>
      </c>
      <c r="I2697" s="31">
        <v>43098.739768518513</v>
      </c>
      <c r="J2697" s="22" t="s">
        <v>145</v>
      </c>
      <c r="K2697" s="32" t="s">
        <v>100</v>
      </c>
      <c r="L2697" s="32" t="s">
        <v>7425</v>
      </c>
      <c r="M2697" s="32" t="s">
        <v>7426</v>
      </c>
      <c r="N2697" s="24">
        <v>1741</v>
      </c>
      <c r="O2697" s="24">
        <v>1741</v>
      </c>
      <c r="P2697" s="32" t="s">
        <v>2460</v>
      </c>
      <c r="Q2697" s="43" t="s">
        <v>2461</v>
      </c>
      <c r="R2697" s="43" t="s">
        <v>93</v>
      </c>
      <c r="S2697" s="47">
        <v>1</v>
      </c>
    </row>
    <row r="2698" spans="1:19" ht="12.75">
      <c r="A2698" s="22" t="s">
        <v>60</v>
      </c>
      <c r="B2698" s="22" t="s">
        <v>209</v>
      </c>
      <c r="C2698" s="22" t="s">
        <v>63</v>
      </c>
      <c r="D2698" s="22" t="s">
        <v>61</v>
      </c>
      <c r="E2698" s="22" t="s">
        <v>7427</v>
      </c>
      <c r="F2698" s="31">
        <v>43056.678587962961</v>
      </c>
      <c r="G2698" s="31">
        <v>43056</v>
      </c>
      <c r="H2698" s="31">
        <v>43421</v>
      </c>
      <c r="I2698" s="31">
        <v>43086.676527777774</v>
      </c>
      <c r="J2698" s="22" t="s">
        <v>73</v>
      </c>
      <c r="K2698" s="32" t="s">
        <v>110</v>
      </c>
      <c r="L2698" s="32" t="s">
        <v>7428</v>
      </c>
      <c r="N2698" s="24">
        <v>606.60</v>
      </c>
      <c r="O2698" s="24">
        <v>395.99</v>
      </c>
      <c r="P2698" s="32" t="s">
        <v>3379</v>
      </c>
      <c r="Q2698" s="43" t="s">
        <v>3380</v>
      </c>
      <c r="R2698" s="43" t="s">
        <v>93</v>
      </c>
      <c r="S2698" s="47">
        <v>5</v>
      </c>
    </row>
    <row r="2699" spans="1:19" ht="12.75">
      <c r="A2699" s="22" t="s">
        <v>60</v>
      </c>
      <c r="B2699" s="22" t="s">
        <v>209</v>
      </c>
      <c r="C2699" s="22" t="s">
        <v>63</v>
      </c>
      <c r="D2699" s="22" t="s">
        <v>61</v>
      </c>
      <c r="E2699" s="22" t="s">
        <v>7429</v>
      </c>
      <c r="F2699" s="31">
        <v>43060.450185185182</v>
      </c>
      <c r="G2699" s="31">
        <v>43081</v>
      </c>
      <c r="H2699" s="31">
        <v>43446</v>
      </c>
      <c r="I2699" s="31">
        <v>43090.448506944442</v>
      </c>
      <c r="J2699" s="22" t="s">
        <v>73</v>
      </c>
      <c r="K2699" s="32" t="s">
        <v>80</v>
      </c>
      <c r="L2699" s="32" t="s">
        <v>7430</v>
      </c>
      <c r="N2699" s="24">
        <v>0</v>
      </c>
      <c r="O2699" s="24">
        <v>0</v>
      </c>
      <c r="P2699" s="32" t="s">
        <v>7431</v>
      </c>
      <c r="Q2699" s="43" t="s">
        <v>7432</v>
      </c>
      <c r="R2699" s="43" t="s">
        <v>78</v>
      </c>
      <c r="S2699" s="47">
        <v>5</v>
      </c>
    </row>
    <row r="2700" spans="1:19" ht="12.75">
      <c r="A2700" s="22" t="s">
        <v>60</v>
      </c>
      <c r="B2700" s="22" t="s">
        <v>209</v>
      </c>
      <c r="C2700" s="22" t="s">
        <v>63</v>
      </c>
      <c r="D2700" s="22" t="s">
        <v>61</v>
      </c>
      <c r="E2700" s="22" t="s">
        <v>7433</v>
      </c>
      <c r="F2700" s="31">
        <v>43060.395949074074</v>
      </c>
      <c r="G2700" s="31">
        <v>43060</v>
      </c>
      <c r="H2700" s="31">
        <v>43425</v>
      </c>
      <c r="I2700" s="31">
        <v>43090.394965277774</v>
      </c>
      <c r="J2700" s="22" t="s">
        <v>73</v>
      </c>
      <c r="K2700" s="32" t="s">
        <v>80</v>
      </c>
      <c r="L2700" s="32" t="s">
        <v>7434</v>
      </c>
      <c r="N2700" s="24">
        <v>3008.002</v>
      </c>
      <c r="O2700" s="24">
        <v>0</v>
      </c>
      <c r="P2700" s="32" t="s">
        <v>963</v>
      </c>
      <c r="Q2700" s="43" t="s">
        <v>964</v>
      </c>
      <c r="R2700" s="43" t="s">
        <v>78</v>
      </c>
      <c r="S2700" s="47">
        <v>5</v>
      </c>
    </row>
    <row r="2701" spans="1:19" ht="12.75">
      <c r="A2701" s="22" t="s">
        <v>60</v>
      </c>
      <c r="B2701" s="22" t="s">
        <v>209</v>
      </c>
      <c r="C2701" s="22" t="s">
        <v>63</v>
      </c>
      <c r="D2701" s="22" t="s">
        <v>61</v>
      </c>
      <c r="E2701" s="22" t="s">
        <v>7435</v>
      </c>
      <c r="F2701" s="31">
        <v>43054.477372685185</v>
      </c>
      <c r="G2701" s="31">
        <v>43060</v>
      </c>
      <c r="H2701" s="31">
        <v>43425</v>
      </c>
      <c r="I2701" s="31">
        <v>43084.473287037035</v>
      </c>
      <c r="J2701" s="22" t="s">
        <v>99</v>
      </c>
      <c r="K2701" s="32" t="s">
        <v>100</v>
      </c>
      <c r="L2701" s="32" t="s">
        <v>7436</v>
      </c>
      <c r="M2701" s="32" t="s">
        <v>7437</v>
      </c>
      <c r="N2701" s="24">
        <v>-262.44</v>
      </c>
      <c r="O2701" s="24">
        <v>-262.44</v>
      </c>
      <c r="P2701" s="32" t="s">
        <v>802</v>
      </c>
      <c r="Q2701" s="43" t="s">
        <v>803</v>
      </c>
      <c r="R2701" s="43" t="s">
        <v>78</v>
      </c>
      <c r="S2701" s="47">
        <v>1</v>
      </c>
    </row>
    <row r="2702" spans="1:19" ht="12.75">
      <c r="A2702" s="22" t="s">
        <v>60</v>
      </c>
      <c r="B2702" s="22" t="s">
        <v>315</v>
      </c>
      <c r="C2702" s="22" t="s">
        <v>63</v>
      </c>
      <c r="D2702" s="22" t="s">
        <v>61</v>
      </c>
      <c r="E2702" s="22" t="s">
        <v>7438</v>
      </c>
      <c r="F2702" s="31">
        <v>43067.918032407404</v>
      </c>
      <c r="G2702" s="31">
        <v>43069</v>
      </c>
      <c r="H2702" s="31">
        <v>43434</v>
      </c>
      <c r="I2702" s="31">
        <v>43097</v>
      </c>
      <c r="J2702" s="22" t="s">
        <v>73</v>
      </c>
      <c r="K2702" s="32" t="s">
        <v>110</v>
      </c>
      <c r="L2702" s="32" t="s">
        <v>7439</v>
      </c>
      <c r="N2702" s="24">
        <v>7699.62</v>
      </c>
      <c r="O2702" s="24">
        <v>4649.46</v>
      </c>
      <c r="P2702" s="32" t="s">
        <v>1835</v>
      </c>
      <c r="Q2702" s="43" t="s">
        <v>1836</v>
      </c>
      <c r="R2702" s="43" t="s">
        <v>78</v>
      </c>
      <c r="S2702" s="47">
        <v>5</v>
      </c>
    </row>
    <row r="2703" spans="1:19" ht="12.75">
      <c r="A2703" s="22" t="s">
        <v>60</v>
      </c>
      <c r="B2703" s="22" t="s">
        <v>209</v>
      </c>
      <c r="C2703" s="22" t="s">
        <v>63</v>
      </c>
      <c r="D2703" s="22" t="s">
        <v>61</v>
      </c>
      <c r="E2703" s="22" t="s">
        <v>7440</v>
      </c>
      <c r="F2703" s="31">
        <v>43060.626203703701</v>
      </c>
      <c r="G2703" s="31">
        <v>43083</v>
      </c>
      <c r="H2703" s="31">
        <v>43448</v>
      </c>
      <c r="I2703" s="31">
        <v>43090.623807870368</v>
      </c>
      <c r="J2703" s="22" t="s">
        <v>73</v>
      </c>
      <c r="K2703" s="32" t="s">
        <v>110</v>
      </c>
      <c r="L2703" s="32" t="s">
        <v>7441</v>
      </c>
      <c r="N2703" s="24">
        <v>2777.90</v>
      </c>
      <c r="O2703" s="24">
        <v>4045.70</v>
      </c>
      <c r="P2703" s="32" t="s">
        <v>262</v>
      </c>
      <c r="Q2703" s="43" t="s">
        <v>263</v>
      </c>
      <c r="R2703" s="43" t="s">
        <v>78</v>
      </c>
      <c r="S2703" s="47">
        <v>5</v>
      </c>
    </row>
    <row r="2704" spans="1:19" ht="12.75">
      <c r="A2704" s="22" t="s">
        <v>60</v>
      </c>
      <c r="B2704" s="22" t="s">
        <v>354</v>
      </c>
      <c r="C2704" s="22" t="s">
        <v>63</v>
      </c>
      <c r="D2704" s="22" t="s">
        <v>61</v>
      </c>
      <c r="E2704" s="22" t="s">
        <v>7442</v>
      </c>
      <c r="F2704" s="31">
        <v>43046.55018518518</v>
      </c>
      <c r="G2704" s="31">
        <v>43047</v>
      </c>
      <c r="H2704" s="31">
        <v>43412</v>
      </c>
      <c r="I2704" s="31">
        <v>43076</v>
      </c>
      <c r="J2704" s="22" t="s">
        <v>73</v>
      </c>
      <c r="K2704" s="32" t="s">
        <v>169</v>
      </c>
      <c r="L2704" s="32" t="s">
        <v>7443</v>
      </c>
      <c r="N2704" s="24">
        <v>2459.50</v>
      </c>
      <c r="O2704" s="24">
        <v>0</v>
      </c>
      <c r="P2704" s="32" t="s">
        <v>7444</v>
      </c>
      <c r="Q2704" s="43" t="s">
        <v>7445</v>
      </c>
      <c r="R2704" s="43" t="s">
        <v>78</v>
      </c>
      <c r="S2704" s="47">
        <v>5</v>
      </c>
    </row>
    <row r="2705" spans="1:19" ht="12.75">
      <c r="A2705" s="22" t="s">
        <v>60</v>
      </c>
      <c r="B2705" s="22" t="s">
        <v>209</v>
      </c>
      <c r="C2705" s="22" t="s">
        <v>63</v>
      </c>
      <c r="D2705" s="22" t="s">
        <v>61</v>
      </c>
      <c r="E2705" s="22" t="s">
        <v>7446</v>
      </c>
      <c r="F2705" s="31">
        <v>43053.719097222223</v>
      </c>
      <c r="G2705" s="31">
        <v>43053</v>
      </c>
      <c r="H2705" s="31">
        <v>43418</v>
      </c>
      <c r="I2705" s="31">
        <v>43083.714259259257</v>
      </c>
      <c r="J2705" s="22" t="s">
        <v>73</v>
      </c>
      <c r="K2705" s="32" t="s">
        <v>110</v>
      </c>
      <c r="L2705" s="32" t="s">
        <v>7447</v>
      </c>
      <c r="N2705" s="24">
        <v>487.41329999999999</v>
      </c>
      <c r="O2705" s="24">
        <v>314.61</v>
      </c>
      <c r="P2705" s="32" t="s">
        <v>3839</v>
      </c>
      <c r="Q2705" s="43" t="s">
        <v>3840</v>
      </c>
      <c r="R2705" s="43" t="s">
        <v>78</v>
      </c>
      <c r="S2705" s="47">
        <v>5</v>
      </c>
    </row>
    <row r="2706" spans="1:19" ht="12.75">
      <c r="A2706" s="22" t="s">
        <v>60</v>
      </c>
      <c r="B2706" s="22" t="s">
        <v>217</v>
      </c>
      <c r="C2706" s="22" t="s">
        <v>63</v>
      </c>
      <c r="D2706" s="22" t="s">
        <v>61</v>
      </c>
      <c r="E2706" s="22" t="s">
        <v>7448</v>
      </c>
      <c r="F2706" s="31">
        <v>43060.572268518517</v>
      </c>
      <c r="G2706" s="31">
        <v>43066</v>
      </c>
      <c r="H2706" s="31">
        <v>43431</v>
      </c>
      <c r="I2706" s="31">
        <v>43090.564212962963</v>
      </c>
      <c r="J2706" s="22" t="s">
        <v>73</v>
      </c>
      <c r="K2706" s="32" t="s">
        <v>80</v>
      </c>
      <c r="L2706" s="32" t="s">
        <v>7449</v>
      </c>
      <c r="N2706" s="24">
        <v>0</v>
      </c>
      <c r="O2706" s="24">
        <v>0</v>
      </c>
      <c r="P2706" s="32" t="s">
        <v>7450</v>
      </c>
      <c r="Q2706" s="43" t="s">
        <v>7451</v>
      </c>
      <c r="R2706" s="43" t="s">
        <v>78</v>
      </c>
      <c r="S2706" s="47">
        <v>5</v>
      </c>
    </row>
    <row r="2707" spans="1:19" ht="12.75">
      <c r="A2707" s="22" t="s">
        <v>60</v>
      </c>
      <c r="B2707" s="22" t="s">
        <v>1782</v>
      </c>
      <c r="C2707" s="22" t="s">
        <v>63</v>
      </c>
      <c r="D2707" s="22" t="s">
        <v>61</v>
      </c>
      <c r="E2707" s="22" t="s">
        <v>7452</v>
      </c>
      <c r="F2707" s="31">
        <v>43056.52412037037</v>
      </c>
      <c r="G2707" s="31">
        <v>43036</v>
      </c>
      <c r="H2707" s="31">
        <v>43056</v>
      </c>
      <c r="I2707" s="31">
        <v>43086</v>
      </c>
      <c r="J2707" s="22" t="s">
        <v>99</v>
      </c>
      <c r="K2707" s="32" t="s">
        <v>74</v>
      </c>
      <c r="L2707" s="32" t="s">
        <v>7453</v>
      </c>
      <c r="N2707" s="24">
        <v>0</v>
      </c>
      <c r="O2707" s="24">
        <v>0</v>
      </c>
      <c r="P2707" s="32" t="s">
        <v>3978</v>
      </c>
      <c r="Q2707" s="43" t="s">
        <v>3979</v>
      </c>
      <c r="R2707" s="43" t="s">
        <v>78</v>
      </c>
      <c r="S2707" s="47">
        <v>1</v>
      </c>
    </row>
    <row r="2708" spans="1:19" ht="12.75">
      <c r="A2708" s="22" t="s">
        <v>60</v>
      </c>
      <c r="B2708" s="22" t="s">
        <v>236</v>
      </c>
      <c r="C2708" s="22" t="s">
        <v>63</v>
      </c>
      <c r="D2708" s="22" t="s">
        <v>61</v>
      </c>
      <c r="E2708" s="22" t="s">
        <v>7454</v>
      </c>
      <c r="F2708" s="31">
        <v>43046.685300925921</v>
      </c>
      <c r="G2708" s="31">
        <v>43040</v>
      </c>
      <c r="H2708" s="31">
        <v>43405</v>
      </c>
      <c r="I2708" s="31">
        <v>43076.669074074074</v>
      </c>
      <c r="J2708" s="22" t="s">
        <v>99</v>
      </c>
      <c r="K2708" s="32" t="s">
        <v>100</v>
      </c>
      <c r="L2708" s="32" t="s">
        <v>7455</v>
      </c>
      <c r="M2708" s="32" t="s">
        <v>7456</v>
      </c>
      <c r="N2708" s="24">
        <v>-103.69</v>
      </c>
      <c r="O2708" s="24">
        <v>-103.69</v>
      </c>
      <c r="P2708" s="32" t="s">
        <v>463</v>
      </c>
      <c r="Q2708" s="43" t="s">
        <v>464</v>
      </c>
      <c r="R2708" s="43" t="s">
        <v>93</v>
      </c>
      <c r="S2708" s="47">
        <v>1</v>
      </c>
    </row>
    <row r="2709" spans="1:19" ht="12.75">
      <c r="A2709" s="22" t="s">
        <v>60</v>
      </c>
      <c r="B2709" s="22" t="s">
        <v>236</v>
      </c>
      <c r="C2709" s="22" t="s">
        <v>63</v>
      </c>
      <c r="D2709" s="22" t="s">
        <v>61</v>
      </c>
      <c r="E2709" s="22" t="s">
        <v>7457</v>
      </c>
      <c r="F2709" s="31">
        <v>43045.626145833332</v>
      </c>
      <c r="G2709" s="31">
        <v>43045</v>
      </c>
      <c r="H2709" s="31">
        <v>43410</v>
      </c>
      <c r="I2709" s="31">
        <v>43075.62327546296</v>
      </c>
      <c r="J2709" s="22" t="s">
        <v>73</v>
      </c>
      <c r="K2709" s="32" t="s">
        <v>80</v>
      </c>
      <c r="L2709" s="32" t="s">
        <v>7458</v>
      </c>
      <c r="N2709" s="24">
        <v>1606.125</v>
      </c>
      <c r="O2709" s="24">
        <v>0</v>
      </c>
      <c r="P2709" s="32" t="s">
        <v>7459</v>
      </c>
      <c r="Q2709" s="43" t="s">
        <v>7460</v>
      </c>
      <c r="R2709" s="43" t="s">
        <v>78</v>
      </c>
      <c r="S2709" s="47">
        <v>5</v>
      </c>
    </row>
    <row r="2710" spans="1:19" ht="12.75">
      <c r="A2710" s="22" t="s">
        <v>60</v>
      </c>
      <c r="B2710" s="22" t="s">
        <v>359</v>
      </c>
      <c r="C2710" s="22" t="s">
        <v>63</v>
      </c>
      <c r="D2710" s="22" t="s">
        <v>61</v>
      </c>
      <c r="E2710" s="22" t="s">
        <v>7461</v>
      </c>
      <c r="F2710" s="31">
        <v>43040.484953703701</v>
      </c>
      <c r="G2710" s="31">
        <v>43041</v>
      </c>
      <c r="H2710" s="31">
        <v>43406</v>
      </c>
      <c r="I2710" s="31">
        <v>43070</v>
      </c>
      <c r="J2710" s="22" t="s">
        <v>73</v>
      </c>
      <c r="K2710" s="32" t="s">
        <v>80</v>
      </c>
      <c r="L2710" s="32" t="s">
        <v>7462</v>
      </c>
      <c r="N2710" s="24">
        <v>756.12</v>
      </c>
      <c r="O2710" s="24">
        <v>0</v>
      </c>
      <c r="P2710" s="32" t="s">
        <v>1922</v>
      </c>
      <c r="Q2710" s="43" t="s">
        <v>1923</v>
      </c>
      <c r="R2710" s="43" t="s">
        <v>78</v>
      </c>
      <c r="S2710" s="47">
        <v>5</v>
      </c>
    </row>
    <row r="2711" spans="1:19" ht="12.75">
      <c r="A2711" s="22" t="s">
        <v>60</v>
      </c>
      <c r="B2711" s="22" t="s">
        <v>209</v>
      </c>
      <c r="C2711" s="22" t="s">
        <v>63</v>
      </c>
      <c r="D2711" s="22" t="s">
        <v>61</v>
      </c>
      <c r="E2711" s="22" t="s">
        <v>7463</v>
      </c>
      <c r="F2711" s="31">
        <v>43055.711030092592</v>
      </c>
      <c r="G2711" s="31">
        <v>43069</v>
      </c>
      <c r="H2711" s="31">
        <v>43434</v>
      </c>
      <c r="I2711" s="31">
        <v>43085.707951388889</v>
      </c>
      <c r="J2711" s="22" t="s">
        <v>73</v>
      </c>
      <c r="K2711" s="32" t="s">
        <v>80</v>
      </c>
      <c r="L2711" s="32" t="s">
        <v>7464</v>
      </c>
      <c r="N2711" s="24">
        <v>0</v>
      </c>
      <c r="O2711" s="24">
        <v>0</v>
      </c>
      <c r="P2711" s="32" t="s">
        <v>7465</v>
      </c>
      <c r="Q2711" s="43" t="s">
        <v>7466</v>
      </c>
      <c r="R2711" s="43" t="s">
        <v>78</v>
      </c>
      <c r="S2711" s="47">
        <v>5</v>
      </c>
    </row>
    <row r="2712" spans="1:19" ht="12.75">
      <c r="A2712" s="22" t="s">
        <v>60</v>
      </c>
      <c r="B2712" s="22" t="s">
        <v>209</v>
      </c>
      <c r="C2712" s="22" t="s">
        <v>63</v>
      </c>
      <c r="D2712" s="22" t="s">
        <v>61</v>
      </c>
      <c r="E2712" s="22" t="s">
        <v>7467</v>
      </c>
      <c r="F2712" s="31">
        <v>43046.4765162037</v>
      </c>
      <c r="G2712" s="31">
        <v>43049</v>
      </c>
      <c r="H2712" s="31">
        <v>43414</v>
      </c>
      <c r="I2712" s="31">
        <v>43076.474131944444</v>
      </c>
      <c r="J2712" s="22" t="s">
        <v>73</v>
      </c>
      <c r="K2712" s="32" t="s">
        <v>110</v>
      </c>
      <c r="L2712" s="32" t="s">
        <v>7468</v>
      </c>
      <c r="N2712" s="24">
        <v>293.81</v>
      </c>
      <c r="O2712" s="24">
        <v>287.62</v>
      </c>
      <c r="P2712" s="32" t="s">
        <v>427</v>
      </c>
      <c r="Q2712" s="43" t="s">
        <v>428</v>
      </c>
      <c r="R2712" s="43" t="s">
        <v>78</v>
      </c>
      <c r="S2712" s="47">
        <v>5</v>
      </c>
    </row>
    <row r="2713" spans="1:19" ht="12.75">
      <c r="A2713" s="22" t="s">
        <v>60</v>
      </c>
      <c r="B2713" s="22" t="s">
        <v>236</v>
      </c>
      <c r="C2713" s="22" t="s">
        <v>63</v>
      </c>
      <c r="D2713" s="22" t="s">
        <v>61</v>
      </c>
      <c r="E2713" s="22" t="s">
        <v>7469</v>
      </c>
      <c r="F2713" s="31">
        <v>43066.585196759261</v>
      </c>
      <c r="G2713" s="31">
        <v>43090</v>
      </c>
      <c r="H2713" s="31">
        <v>43455</v>
      </c>
      <c r="I2713" s="31">
        <v>43096.581006944441</v>
      </c>
      <c r="J2713" s="22" t="s">
        <v>73</v>
      </c>
      <c r="K2713" s="32" t="s">
        <v>169</v>
      </c>
      <c r="L2713" s="32" t="s">
        <v>7470</v>
      </c>
      <c r="N2713" s="24">
        <v>6059.50</v>
      </c>
      <c r="O2713" s="24">
        <v>0</v>
      </c>
      <c r="P2713" s="32" t="s">
        <v>478</v>
      </c>
      <c r="Q2713" s="43" t="s">
        <v>479</v>
      </c>
      <c r="R2713" s="43" t="s">
        <v>78</v>
      </c>
      <c r="S2713" s="47">
        <v>6</v>
      </c>
    </row>
    <row r="2714" spans="1:19" ht="12.75">
      <c r="A2714" s="22" t="s">
        <v>60</v>
      </c>
      <c r="B2714" s="22" t="s">
        <v>236</v>
      </c>
      <c r="C2714" s="22" t="s">
        <v>63</v>
      </c>
      <c r="D2714" s="22" t="s">
        <v>61</v>
      </c>
      <c r="E2714" s="22" t="s">
        <v>7471</v>
      </c>
      <c r="F2714" s="31">
        <v>43050.342650462961</v>
      </c>
      <c r="G2714" s="31">
        <v>43074</v>
      </c>
      <c r="H2714" s="31">
        <v>43439</v>
      </c>
      <c r="I2714" s="31">
        <v>43080.333425925921</v>
      </c>
      <c r="J2714" s="22" t="s">
        <v>73</v>
      </c>
      <c r="K2714" s="32" t="s">
        <v>80</v>
      </c>
      <c r="L2714" s="32" t="s">
        <v>7472</v>
      </c>
      <c r="N2714" s="24">
        <v>0</v>
      </c>
      <c r="O2714" s="24">
        <v>0</v>
      </c>
      <c r="P2714" s="32" t="s">
        <v>2890</v>
      </c>
      <c r="Q2714" s="43" t="s">
        <v>2891</v>
      </c>
      <c r="R2714" s="43" t="s">
        <v>78</v>
      </c>
      <c r="S2714" s="47">
        <v>5</v>
      </c>
    </row>
    <row r="2715" spans="1:19" ht="12.75">
      <c r="A2715" s="22" t="s">
        <v>60</v>
      </c>
      <c r="B2715" s="22" t="s">
        <v>404</v>
      </c>
      <c r="C2715" s="22" t="s">
        <v>63</v>
      </c>
      <c r="D2715" s="22" t="s">
        <v>61</v>
      </c>
      <c r="E2715" s="22" t="s">
        <v>7473</v>
      </c>
      <c r="F2715" s="31">
        <v>43045.28628472222</v>
      </c>
      <c r="G2715" s="31">
        <v>43084</v>
      </c>
      <c r="H2715" s="31">
        <v>43449</v>
      </c>
      <c r="I2715" s="31">
        <v>43105.28628472222</v>
      </c>
      <c r="J2715" s="22" t="s">
        <v>73</v>
      </c>
      <c r="K2715" s="32" t="s">
        <v>80</v>
      </c>
      <c r="L2715" s="32" t="s">
        <v>7474</v>
      </c>
      <c r="N2715" s="24">
        <v>1371.39</v>
      </c>
      <c r="O2715" s="24">
        <v>0</v>
      </c>
      <c r="P2715" s="32" t="s">
        <v>138</v>
      </c>
      <c r="Q2715" s="43" t="s">
        <v>139</v>
      </c>
      <c r="R2715" s="43" t="s">
        <v>78</v>
      </c>
      <c r="S2715" s="47">
        <v>5</v>
      </c>
    </row>
    <row r="2716" spans="1:19" ht="12.75">
      <c r="A2716" s="22" t="s">
        <v>60</v>
      </c>
      <c r="B2716" s="22" t="s">
        <v>209</v>
      </c>
      <c r="C2716" s="22" t="s">
        <v>63</v>
      </c>
      <c r="D2716" s="22" t="s">
        <v>61</v>
      </c>
      <c r="E2716" s="22" t="s">
        <v>7475</v>
      </c>
      <c r="F2716" s="31">
        <v>43067.584131944444</v>
      </c>
      <c r="G2716" s="31">
        <v>43067</v>
      </c>
      <c r="H2716" s="31">
        <v>43432</v>
      </c>
      <c r="I2716" s="31">
        <v>43097.582997685182</v>
      </c>
      <c r="J2716" s="22" t="s">
        <v>73</v>
      </c>
      <c r="K2716" s="32" t="s">
        <v>80</v>
      </c>
      <c r="L2716" s="32" t="s">
        <v>7476</v>
      </c>
      <c r="N2716" s="24">
        <v>395.08</v>
      </c>
      <c r="O2716" s="24">
        <v>0</v>
      </c>
      <c r="P2716" s="32" t="s">
        <v>760</v>
      </c>
      <c r="Q2716" s="43" t="s">
        <v>761</v>
      </c>
      <c r="R2716" s="43" t="s">
        <v>78</v>
      </c>
      <c r="S2716" s="47">
        <v>5</v>
      </c>
    </row>
    <row r="2717" spans="1:19" ht="12.75">
      <c r="A2717" s="22" t="s">
        <v>60</v>
      </c>
      <c r="B2717" s="22" t="s">
        <v>404</v>
      </c>
      <c r="C2717" s="22" t="s">
        <v>63</v>
      </c>
      <c r="D2717" s="22" t="s">
        <v>61</v>
      </c>
      <c r="E2717" s="22" t="s">
        <v>7477</v>
      </c>
      <c r="F2717" s="31">
        <v>43062.456284722219</v>
      </c>
      <c r="G2717" s="31">
        <v>43064</v>
      </c>
      <c r="H2717" s="31">
        <v>43429</v>
      </c>
      <c r="I2717" s="31">
        <v>43092</v>
      </c>
      <c r="J2717" s="22" t="s">
        <v>73</v>
      </c>
      <c r="K2717" s="32" t="s">
        <v>110</v>
      </c>
      <c r="L2717" s="32" t="s">
        <v>7478</v>
      </c>
      <c r="N2717" s="24">
        <v>593.86</v>
      </c>
      <c r="O2717" s="24">
        <v>431.43</v>
      </c>
      <c r="P2717" s="32" t="s">
        <v>1729</v>
      </c>
      <c r="Q2717" s="43" t="s">
        <v>1730</v>
      </c>
      <c r="R2717" s="43" t="s">
        <v>78</v>
      </c>
      <c r="S2717" s="47">
        <v>6</v>
      </c>
    </row>
    <row r="2718" spans="1:19" ht="12.75">
      <c r="A2718" s="22" t="s">
        <v>60</v>
      </c>
      <c r="B2718" s="22" t="s">
        <v>209</v>
      </c>
      <c r="C2718" s="22" t="s">
        <v>63</v>
      </c>
      <c r="D2718" s="22" t="s">
        <v>61</v>
      </c>
      <c r="E2718" s="22" t="s">
        <v>7479</v>
      </c>
      <c r="F2718" s="31">
        <v>43063.505509259259</v>
      </c>
      <c r="G2718" s="31">
        <v>43063</v>
      </c>
      <c r="H2718" s="31">
        <v>43428</v>
      </c>
      <c r="I2718" s="31">
        <v>43093.503912037035</v>
      </c>
      <c r="J2718" s="22" t="s">
        <v>73</v>
      </c>
      <c r="K2718" s="32" t="s">
        <v>80</v>
      </c>
      <c r="L2718" s="32" t="s">
        <v>7480</v>
      </c>
      <c r="N2718" s="24">
        <v>327.50659999999999</v>
      </c>
      <c r="O2718" s="24">
        <v>0</v>
      </c>
      <c r="P2718" s="32" t="s">
        <v>561</v>
      </c>
      <c r="Q2718" s="43" t="s">
        <v>562</v>
      </c>
      <c r="R2718" s="43" t="s">
        <v>78</v>
      </c>
      <c r="S2718" s="47">
        <v>5</v>
      </c>
    </row>
    <row r="2719" spans="1:19" ht="12.75">
      <c r="A2719" s="22" t="s">
        <v>60</v>
      </c>
      <c r="B2719" s="22" t="s">
        <v>209</v>
      </c>
      <c r="C2719" s="22" t="s">
        <v>63</v>
      </c>
      <c r="D2719" s="22" t="s">
        <v>61</v>
      </c>
      <c r="E2719" s="22" t="s">
        <v>7481</v>
      </c>
      <c r="F2719" s="31">
        <v>43069.446041666662</v>
      </c>
      <c r="G2719" s="31">
        <v>43052</v>
      </c>
      <c r="H2719" s="31">
        <v>43417</v>
      </c>
      <c r="I2719" s="31">
        <v>43099.445509259254</v>
      </c>
      <c r="J2719" s="22" t="s">
        <v>242</v>
      </c>
      <c r="K2719" s="32" t="s">
        <v>100</v>
      </c>
      <c r="L2719" s="32" t="s">
        <v>7482</v>
      </c>
      <c r="M2719" s="32" t="s">
        <v>4675</v>
      </c>
      <c r="N2719" s="24">
        <v>-557.75</v>
      </c>
      <c r="O2719" s="24">
        <v>-557.75</v>
      </c>
      <c r="P2719" s="32" t="s">
        <v>783</v>
      </c>
      <c r="Q2719" s="43" t="s">
        <v>784</v>
      </c>
      <c r="R2719" s="43" t="s">
        <v>78</v>
      </c>
      <c r="S2719" s="47">
        <v>1</v>
      </c>
    </row>
    <row r="2720" spans="1:19" ht="12.75">
      <c r="A2720" s="22" t="s">
        <v>60</v>
      </c>
      <c r="B2720" s="22" t="s">
        <v>256</v>
      </c>
      <c r="C2720" s="22" t="s">
        <v>63</v>
      </c>
      <c r="D2720" s="22" t="s">
        <v>61</v>
      </c>
      <c r="E2720" s="22" t="s">
        <v>7483</v>
      </c>
      <c r="F2720" s="31">
        <v>43046.475474537037</v>
      </c>
      <c r="G2720" s="31">
        <v>43069</v>
      </c>
      <c r="H2720" s="31">
        <v>43434</v>
      </c>
      <c r="I2720" s="31">
        <v>43076.458645833329</v>
      </c>
      <c r="J2720" s="22" t="s">
        <v>73</v>
      </c>
      <c r="K2720" s="32" t="s">
        <v>74</v>
      </c>
      <c r="L2720" s="32" t="s">
        <v>7484</v>
      </c>
      <c r="N2720" s="24">
        <v>2905.26</v>
      </c>
      <c r="O2720" s="24">
        <v>3973.53</v>
      </c>
      <c r="P2720" s="32" t="s">
        <v>5292</v>
      </c>
      <c r="Q2720" s="43" t="s">
        <v>5293</v>
      </c>
      <c r="R2720" s="43" t="s">
        <v>93</v>
      </c>
      <c r="S2720" s="47">
        <v>5</v>
      </c>
    </row>
    <row r="2721" spans="1:19" ht="12.75">
      <c r="A2721" s="22" t="s">
        <v>60</v>
      </c>
      <c r="B2721" s="22" t="s">
        <v>209</v>
      </c>
      <c r="C2721" s="22" t="s">
        <v>63</v>
      </c>
      <c r="D2721" s="22" t="s">
        <v>61</v>
      </c>
      <c r="E2721" s="22" t="s">
        <v>7485</v>
      </c>
      <c r="F2721" s="31">
        <v>43054.502337962964</v>
      </c>
      <c r="G2721" s="31">
        <v>43070</v>
      </c>
      <c r="H2721" s="31">
        <v>43435</v>
      </c>
      <c r="I2721" s="31">
        <v>43084.498530092591</v>
      </c>
      <c r="J2721" s="22" t="s">
        <v>73</v>
      </c>
      <c r="K2721" s="32" t="s">
        <v>110</v>
      </c>
      <c r="L2721" s="32" t="s">
        <v>7486</v>
      </c>
      <c r="N2721" s="24">
        <v>1420.445</v>
      </c>
      <c r="O2721" s="24">
        <v>1370.50</v>
      </c>
      <c r="P2721" s="32" t="s">
        <v>589</v>
      </c>
      <c r="Q2721" s="43" t="s">
        <v>590</v>
      </c>
      <c r="R2721" s="43" t="s">
        <v>78</v>
      </c>
      <c r="S2721" s="47">
        <v>5</v>
      </c>
    </row>
    <row r="2722" spans="1:19" ht="12.75">
      <c r="A2722" s="22" t="s">
        <v>60</v>
      </c>
      <c r="B2722" s="22" t="s">
        <v>373</v>
      </c>
      <c r="C2722" s="22" t="s">
        <v>63</v>
      </c>
      <c r="D2722" s="22" t="s">
        <v>61</v>
      </c>
      <c r="E2722" s="22" t="s">
        <v>7487</v>
      </c>
      <c r="F2722" s="31">
        <v>43062.411307870367</v>
      </c>
      <c r="G2722" s="31">
        <v>43063</v>
      </c>
      <c r="H2722" s="31">
        <v>43428</v>
      </c>
      <c r="I2722" s="31">
        <v>43092.408912037034</v>
      </c>
      <c r="J2722" s="22" t="s">
        <v>73</v>
      </c>
      <c r="K2722" s="32" t="s">
        <v>80</v>
      </c>
      <c r="L2722" s="32" t="s">
        <v>7488</v>
      </c>
      <c r="N2722" s="24">
        <v>0</v>
      </c>
      <c r="O2722" s="24">
        <v>0</v>
      </c>
      <c r="P2722" s="32" t="s">
        <v>7489</v>
      </c>
      <c r="Q2722" s="43" t="s">
        <v>7490</v>
      </c>
      <c r="R2722" s="43" t="s">
        <v>78</v>
      </c>
      <c r="S2722" s="47">
        <v>4</v>
      </c>
    </row>
    <row r="2723" spans="1:19" ht="12.75">
      <c r="A2723" s="22" t="s">
        <v>60</v>
      </c>
      <c r="B2723" s="22" t="s">
        <v>373</v>
      </c>
      <c r="C2723" s="22" t="s">
        <v>63</v>
      </c>
      <c r="D2723" s="22" t="s">
        <v>61</v>
      </c>
      <c r="E2723" s="22" t="s">
        <v>7491</v>
      </c>
      <c r="F2723" s="31">
        <v>43062.504791666666</v>
      </c>
      <c r="G2723" s="31">
        <v>43062</v>
      </c>
      <c r="H2723" s="31">
        <v>43427</v>
      </c>
      <c r="I2723" s="31">
        <v>43092.492094907408</v>
      </c>
      <c r="J2723" s="22" t="s">
        <v>73</v>
      </c>
      <c r="K2723" s="32" t="s">
        <v>110</v>
      </c>
      <c r="L2723" s="32" t="s">
        <v>7492</v>
      </c>
      <c r="N2723" s="24">
        <v>409.60</v>
      </c>
      <c r="O2723" s="24">
        <v>409.60</v>
      </c>
      <c r="P2723" s="32" t="s">
        <v>7286</v>
      </c>
      <c r="Q2723" s="43" t="s">
        <v>7287</v>
      </c>
      <c r="R2723" s="43" t="s">
        <v>78</v>
      </c>
      <c r="S2723" s="47">
        <v>5</v>
      </c>
    </row>
    <row r="2724" spans="1:19" ht="12.75">
      <c r="A2724" s="22" t="s">
        <v>60</v>
      </c>
      <c r="B2724" s="22" t="s">
        <v>236</v>
      </c>
      <c r="C2724" s="22" t="s">
        <v>63</v>
      </c>
      <c r="D2724" s="22" t="s">
        <v>61</v>
      </c>
      <c r="E2724" s="22" t="s">
        <v>7493</v>
      </c>
      <c r="F2724" s="31">
        <v>43048.654768518514</v>
      </c>
      <c r="G2724" s="31">
        <v>43053</v>
      </c>
      <c r="H2724" s="31">
        <v>43418</v>
      </c>
      <c r="I2724" s="31">
        <v>43078.610648148147</v>
      </c>
      <c r="J2724" s="22" t="s">
        <v>73</v>
      </c>
      <c r="K2724" s="32" t="s">
        <v>74</v>
      </c>
      <c r="L2724" s="32" t="s">
        <v>7494</v>
      </c>
      <c r="N2724" s="24">
        <v>9158.8500000000004</v>
      </c>
      <c r="O2724" s="24">
        <v>9158.8500000000004</v>
      </c>
      <c r="P2724" s="32" t="s">
        <v>2627</v>
      </c>
      <c r="Q2724" s="43" t="s">
        <v>2628</v>
      </c>
      <c r="R2724" s="43" t="s">
        <v>78</v>
      </c>
      <c r="S2724" s="47">
        <v>5</v>
      </c>
    </row>
    <row r="2725" spans="1:19" ht="12.75">
      <c r="A2725" s="22" t="s">
        <v>60</v>
      </c>
      <c r="B2725" s="22" t="s">
        <v>209</v>
      </c>
      <c r="C2725" s="22" t="s">
        <v>63</v>
      </c>
      <c r="D2725" s="22" t="s">
        <v>61</v>
      </c>
      <c r="E2725" s="22" t="s">
        <v>7495</v>
      </c>
      <c r="F2725" s="31">
        <v>43053.656226851854</v>
      </c>
      <c r="G2725" s="31">
        <v>43053</v>
      </c>
      <c r="H2725" s="31">
        <v>43418</v>
      </c>
      <c r="I2725" s="31">
        <v>43083.655081018514</v>
      </c>
      <c r="J2725" s="22" t="s">
        <v>73</v>
      </c>
      <c r="K2725" s="32" t="s">
        <v>110</v>
      </c>
      <c r="L2725" s="32" t="s">
        <v>7496</v>
      </c>
      <c r="N2725" s="24">
        <v>351.23</v>
      </c>
      <c r="O2725" s="24">
        <v>326.70999999999998</v>
      </c>
      <c r="P2725" s="32" t="s">
        <v>2988</v>
      </c>
      <c r="Q2725" s="43" t="s">
        <v>2989</v>
      </c>
      <c r="R2725" s="43" t="s">
        <v>78</v>
      </c>
      <c r="S2725" s="47">
        <v>5</v>
      </c>
    </row>
    <row r="2726" spans="1:19" ht="12.75">
      <c r="A2726" s="22" t="s">
        <v>60</v>
      </c>
      <c r="B2726" s="22" t="s">
        <v>404</v>
      </c>
      <c r="C2726" s="22" t="s">
        <v>63</v>
      </c>
      <c r="D2726" s="22" t="s">
        <v>61</v>
      </c>
      <c r="E2726" s="22" t="s">
        <v>7497</v>
      </c>
      <c r="F2726" s="31">
        <v>43049.540914351848</v>
      </c>
      <c r="G2726" s="31">
        <v>43069</v>
      </c>
      <c r="H2726" s="31">
        <v>43434</v>
      </c>
      <c r="I2726" s="31">
        <v>43079</v>
      </c>
      <c r="J2726" s="22" t="s">
        <v>73</v>
      </c>
      <c r="K2726" s="32" t="s">
        <v>110</v>
      </c>
      <c r="L2726" s="32" t="s">
        <v>7498</v>
      </c>
      <c r="N2726" s="24">
        <v>606.75329999999997</v>
      </c>
      <c r="O2726" s="24">
        <v>523.375</v>
      </c>
      <c r="P2726" s="32" t="s">
        <v>4003</v>
      </c>
      <c r="Q2726" s="43" t="s">
        <v>4004</v>
      </c>
      <c r="R2726" s="43" t="s">
        <v>78</v>
      </c>
      <c r="S2726" s="47">
        <v>6</v>
      </c>
    </row>
    <row r="2727" spans="1:19" ht="12.75">
      <c r="A2727" s="22" t="s">
        <v>60</v>
      </c>
      <c r="B2727" s="22" t="s">
        <v>209</v>
      </c>
      <c r="C2727" s="22" t="s">
        <v>63</v>
      </c>
      <c r="D2727" s="22" t="s">
        <v>61</v>
      </c>
      <c r="E2727" s="22" t="s">
        <v>7499</v>
      </c>
      <c r="F2727" s="31">
        <v>43045.61886574074</v>
      </c>
      <c r="G2727" s="31">
        <v>43045</v>
      </c>
      <c r="H2727" s="31">
        <v>43410</v>
      </c>
      <c r="I2727" s="31">
        <v>43075.615624999999</v>
      </c>
      <c r="J2727" s="22" t="s">
        <v>73</v>
      </c>
      <c r="K2727" s="32" t="s">
        <v>110</v>
      </c>
      <c r="L2727" s="32" t="s">
        <v>7500</v>
      </c>
      <c r="N2727" s="24">
        <v>283.35000000000002</v>
      </c>
      <c r="O2727" s="24">
        <v>287.61</v>
      </c>
      <c r="P2727" s="32" t="s">
        <v>5592</v>
      </c>
      <c r="Q2727" s="43" t="s">
        <v>5593</v>
      </c>
      <c r="R2727" s="43" t="s">
        <v>78</v>
      </c>
      <c r="S2727" s="47">
        <v>5</v>
      </c>
    </row>
    <row r="2728" spans="1:19" ht="12.75">
      <c r="A2728" s="22" t="s">
        <v>60</v>
      </c>
      <c r="B2728" s="22" t="s">
        <v>236</v>
      </c>
      <c r="C2728" s="22" t="s">
        <v>63</v>
      </c>
      <c r="D2728" s="22" t="s">
        <v>61</v>
      </c>
      <c r="E2728" s="22" t="s">
        <v>7501</v>
      </c>
      <c r="F2728" s="31">
        <v>43049.085995370369</v>
      </c>
      <c r="G2728" s="31">
        <v>43084</v>
      </c>
      <c r="H2728" s="31">
        <v>43449</v>
      </c>
      <c r="I2728" s="31">
        <v>43109.085995370369</v>
      </c>
      <c r="J2728" s="22" t="s">
        <v>145</v>
      </c>
      <c r="K2728" s="32" t="s">
        <v>100</v>
      </c>
      <c r="L2728" s="32" t="s">
        <v>7502</v>
      </c>
      <c r="M2728" s="32" t="s">
        <v>7503</v>
      </c>
      <c r="N2728" s="24">
        <v>1331.52</v>
      </c>
      <c r="O2728" s="24">
        <v>1331.52</v>
      </c>
      <c r="P2728" s="32" t="s">
        <v>951</v>
      </c>
      <c r="Q2728" s="43" t="s">
        <v>952</v>
      </c>
      <c r="R2728" s="43" t="s">
        <v>78</v>
      </c>
      <c r="S2728" s="47">
        <v>1</v>
      </c>
    </row>
    <row r="2729" spans="1:19" ht="12.75">
      <c r="A2729" s="22" t="s">
        <v>60</v>
      </c>
      <c r="B2729" s="22" t="s">
        <v>895</v>
      </c>
      <c r="C2729" s="22" t="s">
        <v>63</v>
      </c>
      <c r="D2729" s="22" t="s">
        <v>61</v>
      </c>
      <c r="E2729" s="22" t="s">
        <v>7504</v>
      </c>
      <c r="F2729" s="31">
        <v>43058.06722222222</v>
      </c>
      <c r="G2729" s="31">
        <v>43100</v>
      </c>
      <c r="H2729" s="31">
        <v>43465</v>
      </c>
      <c r="I2729" s="31">
        <v>43118.06722222222</v>
      </c>
      <c r="J2729" s="22" t="s">
        <v>73</v>
      </c>
      <c r="K2729" s="32" t="s">
        <v>74</v>
      </c>
      <c r="L2729" s="32" t="s">
        <v>7505</v>
      </c>
      <c r="N2729" s="24">
        <v>1355.57</v>
      </c>
      <c r="O2729" s="24">
        <v>1551.31</v>
      </c>
      <c r="P2729" s="32" t="s">
        <v>1723</v>
      </c>
      <c r="Q2729" s="43" t="s">
        <v>1724</v>
      </c>
      <c r="R2729" s="43" t="s">
        <v>78</v>
      </c>
      <c r="S2729" s="47">
        <v>6</v>
      </c>
    </row>
    <row r="2730" spans="1:19" ht="12.75">
      <c r="A2730" s="22" t="s">
        <v>60</v>
      </c>
      <c r="B2730" s="22" t="s">
        <v>1987</v>
      </c>
      <c r="C2730" s="22" t="s">
        <v>63</v>
      </c>
      <c r="D2730" s="22" t="s">
        <v>61</v>
      </c>
      <c r="E2730" s="22" t="s">
        <v>7506</v>
      </c>
      <c r="F2730" s="31">
        <v>43061.478958333333</v>
      </c>
      <c r="G2730" s="31">
        <v>43061</v>
      </c>
      <c r="H2730" s="31">
        <v>43426</v>
      </c>
      <c r="I2730" s="31">
        <v>43091.473749999997</v>
      </c>
      <c r="J2730" s="22" t="s">
        <v>73</v>
      </c>
      <c r="K2730" s="32" t="s">
        <v>80</v>
      </c>
      <c r="L2730" s="32" t="s">
        <v>7507</v>
      </c>
      <c r="N2730" s="24">
        <v>1045.3287</v>
      </c>
      <c r="O2730" s="24">
        <v>0</v>
      </c>
      <c r="P2730" s="32" t="s">
        <v>644</v>
      </c>
      <c r="Q2730" s="43" t="s">
        <v>645</v>
      </c>
      <c r="R2730" s="43" t="s">
        <v>78</v>
      </c>
      <c r="S2730" s="47">
        <v>5</v>
      </c>
    </row>
    <row r="2731" spans="1:19" ht="12.75">
      <c r="A2731" s="22" t="s">
        <v>60</v>
      </c>
      <c r="B2731" s="22" t="s">
        <v>373</v>
      </c>
      <c r="C2731" s="22" t="s">
        <v>63</v>
      </c>
      <c r="D2731" s="22" t="s">
        <v>61</v>
      </c>
      <c r="E2731" s="22" t="s">
        <v>7508</v>
      </c>
      <c r="F2731" s="31">
        <v>43062.651493055557</v>
      </c>
      <c r="G2731" s="31">
        <v>43062</v>
      </c>
      <c r="H2731" s="31">
        <v>43427</v>
      </c>
      <c r="I2731" s="31">
        <v>43092.650300925925</v>
      </c>
      <c r="J2731" s="22" t="s">
        <v>73</v>
      </c>
      <c r="K2731" s="32" t="s">
        <v>110</v>
      </c>
      <c r="L2731" s="32" t="s">
        <v>7509</v>
      </c>
      <c r="N2731" s="24">
        <v>475.66</v>
      </c>
      <c r="O2731" s="24">
        <v>349.29</v>
      </c>
      <c r="P2731" s="32" t="s">
        <v>694</v>
      </c>
      <c r="Q2731" s="43" t="s">
        <v>695</v>
      </c>
      <c r="R2731" s="43" t="s">
        <v>78</v>
      </c>
      <c r="S2731" s="47">
        <v>5</v>
      </c>
    </row>
    <row r="2732" spans="1:19" ht="12.75">
      <c r="A2732" s="22" t="s">
        <v>60</v>
      </c>
      <c r="B2732" s="22" t="s">
        <v>288</v>
      </c>
      <c r="C2732" s="22" t="s">
        <v>63</v>
      </c>
      <c r="D2732" s="22" t="s">
        <v>61</v>
      </c>
      <c r="E2732" s="22" t="s">
        <v>7510</v>
      </c>
      <c r="F2732" s="31">
        <v>43053.457060185181</v>
      </c>
      <c r="G2732" s="31">
        <v>43073</v>
      </c>
      <c r="H2732" s="31">
        <v>43438</v>
      </c>
      <c r="I2732" s="31">
        <v>43083</v>
      </c>
      <c r="J2732" s="22" t="s">
        <v>73</v>
      </c>
      <c r="K2732" s="32" t="s">
        <v>80</v>
      </c>
      <c r="L2732" s="32" t="s">
        <v>7511</v>
      </c>
      <c r="N2732" s="24">
        <v>9106.94</v>
      </c>
      <c r="O2732" s="24">
        <v>0</v>
      </c>
      <c r="P2732" s="32" t="s">
        <v>907</v>
      </c>
      <c r="Q2732" s="43" t="s">
        <v>908</v>
      </c>
      <c r="R2732" s="43" t="s">
        <v>78</v>
      </c>
      <c r="S2732" s="47">
        <v>5</v>
      </c>
    </row>
    <row r="2733" spans="1:19" ht="12.75">
      <c r="A2733" s="22" t="s">
        <v>60</v>
      </c>
      <c r="B2733" s="22" t="s">
        <v>288</v>
      </c>
      <c r="C2733" s="22" t="s">
        <v>63</v>
      </c>
      <c r="D2733" s="22" t="s">
        <v>61</v>
      </c>
      <c r="E2733" s="22" t="s">
        <v>7512</v>
      </c>
      <c r="F2733" s="31">
        <v>43040.579849537033</v>
      </c>
      <c r="G2733" s="31">
        <v>43040</v>
      </c>
      <c r="H2733" s="31">
        <v>43405</v>
      </c>
      <c r="I2733" s="31">
        <v>43070</v>
      </c>
      <c r="J2733" s="22" t="s">
        <v>73</v>
      </c>
      <c r="K2733" s="32" t="s">
        <v>80</v>
      </c>
      <c r="L2733" s="32" t="s">
        <v>7513</v>
      </c>
      <c r="N2733" s="24">
        <v>2669.7465999999999</v>
      </c>
      <c r="O2733" s="24">
        <v>0</v>
      </c>
      <c r="P2733" s="32" t="s">
        <v>376</v>
      </c>
      <c r="Q2733" s="43" t="s">
        <v>377</v>
      </c>
      <c r="R2733" s="43" t="s">
        <v>78</v>
      </c>
      <c r="S2733" s="47">
        <v>5</v>
      </c>
    </row>
    <row r="2734" spans="1:19" ht="12.75">
      <c r="A2734" s="22" t="s">
        <v>60</v>
      </c>
      <c r="B2734" s="22" t="s">
        <v>209</v>
      </c>
      <c r="C2734" s="22" t="s">
        <v>63</v>
      </c>
      <c r="D2734" s="22" t="s">
        <v>61</v>
      </c>
      <c r="E2734" s="22" t="s">
        <v>7514</v>
      </c>
      <c r="F2734" s="31">
        <v>43049.660543981481</v>
      </c>
      <c r="G2734" s="31">
        <v>43052</v>
      </c>
      <c r="H2734" s="31">
        <v>43417</v>
      </c>
      <c r="I2734" s="31">
        <v>43079.655543981477</v>
      </c>
      <c r="J2734" s="22" t="s">
        <v>73</v>
      </c>
      <c r="K2734" s="32" t="s">
        <v>80</v>
      </c>
      <c r="L2734" s="32" t="s">
        <v>7515</v>
      </c>
      <c r="N2734" s="24">
        <v>815.28</v>
      </c>
      <c r="O2734" s="24">
        <v>0</v>
      </c>
      <c r="P2734" s="32" t="s">
        <v>7516</v>
      </c>
      <c r="Q2734" s="43" t="s">
        <v>7517</v>
      </c>
      <c r="R2734" s="43" t="s">
        <v>78</v>
      </c>
      <c r="S2734" s="47">
        <v>5</v>
      </c>
    </row>
    <row r="2735" spans="1:19" ht="12.75">
      <c r="A2735" s="22" t="s">
        <v>60</v>
      </c>
      <c r="B2735" s="22" t="s">
        <v>236</v>
      </c>
      <c r="C2735" s="22" t="s">
        <v>63</v>
      </c>
      <c r="D2735" s="22" t="s">
        <v>61</v>
      </c>
      <c r="E2735" s="22" t="s">
        <v>7518</v>
      </c>
      <c r="F2735" s="31">
        <v>43069.642488425925</v>
      </c>
      <c r="G2735" s="31">
        <v>43070</v>
      </c>
      <c r="H2735" s="31">
        <v>43435</v>
      </c>
      <c r="I2735" s="31">
        <v>43099.631180555552</v>
      </c>
      <c r="J2735" s="22" t="s">
        <v>73</v>
      </c>
      <c r="K2735" s="32" t="s">
        <v>110</v>
      </c>
      <c r="L2735" s="32" t="s">
        <v>7519</v>
      </c>
      <c r="N2735" s="24">
        <v>654.096</v>
      </c>
      <c r="O2735" s="24">
        <v>500.55</v>
      </c>
      <c r="P2735" s="32" t="s">
        <v>7520</v>
      </c>
      <c r="Q2735" s="43" t="s">
        <v>7521</v>
      </c>
      <c r="R2735" s="43" t="s">
        <v>78</v>
      </c>
      <c r="S2735" s="47">
        <v>5</v>
      </c>
    </row>
    <row r="2736" spans="1:19" ht="12.75">
      <c r="A2736" s="22" t="s">
        <v>60</v>
      </c>
      <c r="B2736" s="22" t="s">
        <v>236</v>
      </c>
      <c r="C2736" s="22" t="s">
        <v>63</v>
      </c>
      <c r="D2736" s="22" t="s">
        <v>61</v>
      </c>
      <c r="E2736" s="22" t="s">
        <v>7522</v>
      </c>
      <c r="F2736" s="31">
        <v>43059.479965277773</v>
      </c>
      <c r="G2736" s="31">
        <v>43070</v>
      </c>
      <c r="H2736" s="31">
        <v>43435</v>
      </c>
      <c r="I2736" s="31">
        <v>43089.47619212963</v>
      </c>
      <c r="J2736" s="22" t="s">
        <v>73</v>
      </c>
      <c r="K2736" s="32" t="s">
        <v>110</v>
      </c>
      <c r="L2736" s="32" t="s">
        <v>7523</v>
      </c>
      <c r="N2736" s="24">
        <v>4830.0375000000004</v>
      </c>
      <c r="O2736" s="24">
        <v>5209.4399999999996</v>
      </c>
      <c r="P2736" s="32" t="s">
        <v>1078</v>
      </c>
      <c r="Q2736" s="43" t="s">
        <v>1079</v>
      </c>
      <c r="R2736" s="43" t="s">
        <v>78</v>
      </c>
      <c r="S2736" s="47">
        <v>5</v>
      </c>
    </row>
    <row r="2737" spans="1:19" ht="12.75">
      <c r="A2737" s="22" t="s">
        <v>60</v>
      </c>
      <c r="B2737" s="22" t="s">
        <v>217</v>
      </c>
      <c r="C2737" s="22" t="s">
        <v>63</v>
      </c>
      <c r="D2737" s="22" t="s">
        <v>61</v>
      </c>
      <c r="E2737" s="22" t="s">
        <v>7524</v>
      </c>
      <c r="F2737" s="31">
        <v>43056.488379629627</v>
      </c>
      <c r="G2737" s="31">
        <v>42989</v>
      </c>
      <c r="H2737" s="31">
        <v>43354</v>
      </c>
      <c r="I2737" s="31">
        <v>43086.479178240741</v>
      </c>
      <c r="J2737" s="22" t="s">
        <v>99</v>
      </c>
      <c r="K2737" s="32" t="s">
        <v>100</v>
      </c>
      <c r="L2737" s="32" t="s">
        <v>7525</v>
      </c>
      <c r="M2737" s="32" t="s">
        <v>7526</v>
      </c>
      <c r="N2737" s="24">
        <v>0</v>
      </c>
      <c r="O2737" s="24">
        <v>0</v>
      </c>
      <c r="P2737" s="32" t="s">
        <v>112</v>
      </c>
      <c r="Q2737" s="43" t="s">
        <v>113</v>
      </c>
      <c r="R2737" s="43" t="s">
        <v>93</v>
      </c>
      <c r="S2737" s="47">
        <v>1</v>
      </c>
    </row>
    <row r="2738" spans="1:19" ht="12.75">
      <c r="A2738" s="22" t="s">
        <v>60</v>
      </c>
      <c r="B2738" s="22" t="s">
        <v>209</v>
      </c>
      <c r="C2738" s="22" t="s">
        <v>63</v>
      </c>
      <c r="D2738" s="22" t="s">
        <v>61</v>
      </c>
      <c r="E2738" s="22" t="s">
        <v>7527</v>
      </c>
      <c r="F2738" s="31">
        <v>43048.581203703703</v>
      </c>
      <c r="G2738" s="31">
        <v>43064</v>
      </c>
      <c r="H2738" s="31">
        <v>43429</v>
      </c>
      <c r="I2738" s="31">
        <v>43078.56690972222</v>
      </c>
      <c r="J2738" s="22" t="s">
        <v>73</v>
      </c>
      <c r="K2738" s="32" t="s">
        <v>100</v>
      </c>
      <c r="L2738" s="32" t="s">
        <v>7528</v>
      </c>
      <c r="M2738" s="32" t="s">
        <v>7529</v>
      </c>
      <c r="N2738" s="24">
        <v>1037.2974999999999</v>
      </c>
      <c r="O2738" s="24">
        <v>822.59</v>
      </c>
      <c r="P2738" s="32" t="s">
        <v>549</v>
      </c>
      <c r="Q2738" s="43" t="s">
        <v>550</v>
      </c>
      <c r="R2738" s="43" t="s">
        <v>78</v>
      </c>
      <c r="S2738" s="47">
        <v>5</v>
      </c>
    </row>
    <row r="2739" spans="1:19" ht="12.75">
      <c r="A2739" s="22" t="s">
        <v>60</v>
      </c>
      <c r="B2739" s="22" t="s">
        <v>209</v>
      </c>
      <c r="C2739" s="22" t="s">
        <v>63</v>
      </c>
      <c r="D2739" s="22" t="s">
        <v>61</v>
      </c>
      <c r="E2739" s="22" t="s">
        <v>7530</v>
      </c>
      <c r="F2739" s="31">
        <v>43042.514143518514</v>
      </c>
      <c r="G2739" s="31">
        <v>43056</v>
      </c>
      <c r="H2739" s="31">
        <v>43421</v>
      </c>
      <c r="I2739" s="31">
        <v>43072.510219907403</v>
      </c>
      <c r="J2739" s="22" t="s">
        <v>73</v>
      </c>
      <c r="K2739" s="32" t="s">
        <v>80</v>
      </c>
      <c r="L2739" s="32" t="s">
        <v>7531</v>
      </c>
      <c r="N2739" s="24">
        <v>2948.0351999999998</v>
      </c>
      <c r="O2739" s="24">
        <v>0</v>
      </c>
      <c r="P2739" s="32" t="s">
        <v>1276</v>
      </c>
      <c r="Q2739" s="43" t="s">
        <v>1277</v>
      </c>
      <c r="R2739" s="43" t="s">
        <v>78</v>
      </c>
      <c r="S2739" s="47">
        <v>5</v>
      </c>
    </row>
    <row r="2740" spans="1:19" ht="12.75">
      <c r="A2740" s="22" t="s">
        <v>60</v>
      </c>
      <c r="B2740" s="22" t="s">
        <v>288</v>
      </c>
      <c r="C2740" s="22" t="s">
        <v>63</v>
      </c>
      <c r="D2740" s="22" t="s">
        <v>61</v>
      </c>
      <c r="E2740" s="22" t="s">
        <v>7532</v>
      </c>
      <c r="F2740" s="31">
        <v>43040.696388888886</v>
      </c>
      <c r="G2740" s="31">
        <v>43040</v>
      </c>
      <c r="H2740" s="31">
        <v>43404</v>
      </c>
      <c r="I2740" s="31">
        <v>43070</v>
      </c>
      <c r="J2740" s="22" t="s">
        <v>73</v>
      </c>
      <c r="K2740" s="32" t="s">
        <v>80</v>
      </c>
      <c r="L2740" s="32" t="s">
        <v>7533</v>
      </c>
      <c r="N2740" s="24">
        <v>1533.2032999999999</v>
      </c>
      <c r="O2740" s="24">
        <v>0</v>
      </c>
      <c r="P2740" s="32" t="s">
        <v>1859</v>
      </c>
      <c r="Q2740" s="43" t="s">
        <v>1860</v>
      </c>
      <c r="R2740" s="43" t="s">
        <v>78</v>
      </c>
      <c r="S2740" s="47">
        <v>5</v>
      </c>
    </row>
    <row r="2741" spans="1:19" ht="12.75">
      <c r="A2741" s="22" t="s">
        <v>60</v>
      </c>
      <c r="B2741" s="22" t="s">
        <v>236</v>
      </c>
      <c r="C2741" s="22" t="s">
        <v>63</v>
      </c>
      <c r="D2741" s="22" t="s">
        <v>61</v>
      </c>
      <c r="E2741" s="22" t="s">
        <v>7534</v>
      </c>
      <c r="F2741" s="31">
        <v>43047.634328703702</v>
      </c>
      <c r="G2741" s="31">
        <v>43049</v>
      </c>
      <c r="H2741" s="31">
        <v>43414</v>
      </c>
      <c r="I2741" s="31">
        <v>43077.631851851853</v>
      </c>
      <c r="J2741" s="22" t="s">
        <v>73</v>
      </c>
      <c r="K2741" s="32" t="s">
        <v>80</v>
      </c>
      <c r="L2741" s="32" t="s">
        <v>7535</v>
      </c>
      <c r="N2741" s="24">
        <v>565.40</v>
      </c>
      <c r="O2741" s="24">
        <v>0</v>
      </c>
      <c r="P2741" s="32" t="s">
        <v>584</v>
      </c>
      <c r="Q2741" s="43" t="s">
        <v>585</v>
      </c>
      <c r="R2741" s="43" t="s">
        <v>78</v>
      </c>
      <c r="S2741" s="47">
        <v>5</v>
      </c>
    </row>
    <row r="2742" spans="1:19" ht="12.75">
      <c r="A2742" s="22" t="s">
        <v>60</v>
      </c>
      <c r="B2742" s="22" t="s">
        <v>236</v>
      </c>
      <c r="C2742" s="22" t="s">
        <v>63</v>
      </c>
      <c r="D2742" s="22" t="s">
        <v>61</v>
      </c>
      <c r="E2742" s="22" t="s">
        <v>7536</v>
      </c>
      <c r="F2742" s="31">
        <v>43055.390289351853</v>
      </c>
      <c r="G2742" s="31">
        <v>43055</v>
      </c>
      <c r="H2742" s="31">
        <v>43420</v>
      </c>
      <c r="I2742" s="31">
        <v>43085.371238425927</v>
      </c>
      <c r="J2742" s="22" t="s">
        <v>73</v>
      </c>
      <c r="K2742" s="32" t="s">
        <v>80</v>
      </c>
      <c r="L2742" s="32" t="s">
        <v>7537</v>
      </c>
      <c r="N2742" s="24">
        <v>0</v>
      </c>
      <c r="O2742" s="24">
        <v>0</v>
      </c>
      <c r="P2742" s="32" t="s">
        <v>1420</v>
      </c>
      <c r="Q2742" s="43" t="s">
        <v>1421</v>
      </c>
      <c r="R2742" s="43" t="s">
        <v>78</v>
      </c>
      <c r="S2742" s="47">
        <v>5</v>
      </c>
    </row>
    <row r="2743" spans="1:19" ht="12.75">
      <c r="A2743" s="22" t="s">
        <v>60</v>
      </c>
      <c r="B2743" s="22" t="s">
        <v>209</v>
      </c>
      <c r="C2743" s="22" t="s">
        <v>63</v>
      </c>
      <c r="D2743" s="22" t="s">
        <v>61</v>
      </c>
      <c r="E2743" s="22" t="s">
        <v>7538</v>
      </c>
      <c r="F2743" s="31">
        <v>43044.065092592587</v>
      </c>
      <c r="G2743" s="31">
        <v>43086</v>
      </c>
      <c r="H2743" s="31">
        <v>43451</v>
      </c>
      <c r="I2743" s="31">
        <v>43104.065092592587</v>
      </c>
      <c r="J2743" s="22" t="s">
        <v>73</v>
      </c>
      <c r="K2743" s="32" t="s">
        <v>110</v>
      </c>
      <c r="L2743" s="32" t="s">
        <v>7539</v>
      </c>
      <c r="N2743" s="24">
        <v>5839.25</v>
      </c>
      <c r="O2743" s="24">
        <v>4632.4300000000003</v>
      </c>
      <c r="P2743" s="32" t="s">
        <v>91</v>
      </c>
      <c r="Q2743" s="43" t="s">
        <v>92</v>
      </c>
      <c r="R2743" s="43" t="s">
        <v>78</v>
      </c>
      <c r="S2743" s="47">
        <v>5</v>
      </c>
    </row>
    <row r="2744" spans="1:19" ht="12.75">
      <c r="A2744" s="22" t="s">
        <v>60</v>
      </c>
      <c r="B2744" s="22" t="s">
        <v>542</v>
      </c>
      <c r="C2744" s="22" t="s">
        <v>63</v>
      </c>
      <c r="D2744" s="22" t="s">
        <v>61</v>
      </c>
      <c r="E2744" s="22" t="s">
        <v>7540</v>
      </c>
      <c r="F2744" s="31">
        <v>43062.733287037037</v>
      </c>
      <c r="G2744" s="31">
        <v>43084</v>
      </c>
      <c r="H2744" s="31">
        <v>43449</v>
      </c>
      <c r="I2744" s="31">
        <v>43092</v>
      </c>
      <c r="J2744" s="22" t="s">
        <v>99</v>
      </c>
      <c r="K2744" s="32" t="s">
        <v>110</v>
      </c>
      <c r="L2744" s="32" t="s">
        <v>7541</v>
      </c>
      <c r="N2744" s="24">
        <v>91.10</v>
      </c>
      <c r="O2744" s="24">
        <v>91.10</v>
      </c>
      <c r="P2744" s="32" t="s">
        <v>1331</v>
      </c>
      <c r="Q2744" s="43" t="s">
        <v>1332</v>
      </c>
      <c r="R2744" s="43" t="s">
        <v>2877</v>
      </c>
      <c r="S2744" s="47">
        <v>1</v>
      </c>
    </row>
    <row r="2745" spans="1:19" ht="12.75">
      <c r="A2745" s="22" t="s">
        <v>60</v>
      </c>
      <c r="B2745" s="22" t="s">
        <v>1217</v>
      </c>
      <c r="C2745" s="22" t="s">
        <v>63</v>
      </c>
      <c r="D2745" s="22" t="s">
        <v>61</v>
      </c>
      <c r="E2745" s="22" t="s">
        <v>7542</v>
      </c>
      <c r="F2745" s="31">
        <v>43066.728726851848</v>
      </c>
      <c r="G2745" s="31">
        <v>43060</v>
      </c>
      <c r="H2745" s="31">
        <v>43434</v>
      </c>
      <c r="I2745" s="31">
        <v>43096.727187500001</v>
      </c>
      <c r="J2745" s="22" t="s">
        <v>99</v>
      </c>
      <c r="K2745" s="32" t="s">
        <v>100</v>
      </c>
      <c r="L2745" s="32" t="s">
        <v>7543</v>
      </c>
      <c r="M2745" s="32" t="s">
        <v>2556</v>
      </c>
      <c r="N2745" s="24">
        <v>0</v>
      </c>
      <c r="O2745" s="24">
        <v>0</v>
      </c>
      <c r="P2745" s="32" t="s">
        <v>939</v>
      </c>
      <c r="Q2745" s="43" t="s">
        <v>940</v>
      </c>
      <c r="R2745" s="43" t="s">
        <v>78</v>
      </c>
      <c r="S2745" s="47">
        <v>1</v>
      </c>
    </row>
    <row r="2746" spans="1:19" ht="12.75">
      <c r="A2746" s="22" t="s">
        <v>60</v>
      </c>
      <c r="B2746" s="22" t="s">
        <v>209</v>
      </c>
      <c r="C2746" s="22" t="s">
        <v>63</v>
      </c>
      <c r="D2746" s="22" t="s">
        <v>61</v>
      </c>
      <c r="E2746" s="22" t="s">
        <v>7544</v>
      </c>
      <c r="F2746" s="31">
        <v>43052.56927083333</v>
      </c>
      <c r="G2746" s="31">
        <v>43052</v>
      </c>
      <c r="H2746" s="31">
        <v>43417</v>
      </c>
      <c r="I2746" s="31">
        <v>43082.567650462959</v>
      </c>
      <c r="J2746" s="22" t="s">
        <v>73</v>
      </c>
      <c r="K2746" s="32" t="s">
        <v>80</v>
      </c>
      <c r="L2746" s="32" t="s">
        <v>7545</v>
      </c>
      <c r="N2746" s="24">
        <v>0</v>
      </c>
      <c r="O2746" s="24">
        <v>0</v>
      </c>
      <c r="P2746" s="32" t="s">
        <v>7546</v>
      </c>
      <c r="Q2746" s="43" t="s">
        <v>7547</v>
      </c>
      <c r="R2746" s="43" t="s">
        <v>78</v>
      </c>
      <c r="S2746" s="47">
        <v>2</v>
      </c>
    </row>
    <row r="2747" spans="1:19" ht="12.75">
      <c r="A2747" s="22" t="s">
        <v>60</v>
      </c>
      <c r="B2747" s="22" t="s">
        <v>373</v>
      </c>
      <c r="C2747" s="22" t="s">
        <v>63</v>
      </c>
      <c r="D2747" s="22" t="s">
        <v>61</v>
      </c>
      <c r="E2747" s="22" t="s">
        <v>7548</v>
      </c>
      <c r="F2747" s="31">
        <v>43048.085601851853</v>
      </c>
      <c r="G2747" s="31">
        <v>43081</v>
      </c>
      <c r="H2747" s="31">
        <v>43446</v>
      </c>
      <c r="I2747" s="31">
        <v>43108.085601851853</v>
      </c>
      <c r="J2747" s="22" t="s">
        <v>145</v>
      </c>
      <c r="K2747" s="32" t="s">
        <v>100</v>
      </c>
      <c r="L2747" s="32" t="s">
        <v>7549</v>
      </c>
      <c r="M2747" s="32" t="s">
        <v>7550</v>
      </c>
      <c r="N2747" s="24">
        <v>4415.6800000000003</v>
      </c>
      <c r="O2747" s="24">
        <v>2651.79</v>
      </c>
      <c r="P2747" s="32" t="s">
        <v>7551</v>
      </c>
      <c r="Q2747" s="43" t="s">
        <v>7552</v>
      </c>
      <c r="R2747" s="43" t="s">
        <v>78</v>
      </c>
      <c r="S2747" s="47">
        <v>5</v>
      </c>
    </row>
    <row r="2748" spans="1:19" ht="12.75">
      <c r="A2748" s="22" t="s">
        <v>60</v>
      </c>
      <c r="B2748" s="22" t="s">
        <v>236</v>
      </c>
      <c r="C2748" s="22" t="s">
        <v>63</v>
      </c>
      <c r="D2748" s="22" t="s">
        <v>61</v>
      </c>
      <c r="E2748" s="22" t="s">
        <v>7553</v>
      </c>
      <c r="F2748" s="31">
        <v>43060.464027777773</v>
      </c>
      <c r="G2748" s="31">
        <v>43060</v>
      </c>
      <c r="H2748" s="31">
        <v>43425</v>
      </c>
      <c r="I2748" s="31">
        <v>43090.456261574072</v>
      </c>
      <c r="J2748" s="22" t="s">
        <v>73</v>
      </c>
      <c r="K2748" s="32" t="s">
        <v>80</v>
      </c>
      <c r="L2748" s="32" t="s">
        <v>7554</v>
      </c>
      <c r="N2748" s="24">
        <v>0</v>
      </c>
      <c r="O2748" s="24">
        <v>0</v>
      </c>
      <c r="P2748" s="32" t="s">
        <v>3210</v>
      </c>
      <c r="Q2748" s="43" t="s">
        <v>3211</v>
      </c>
      <c r="R2748" s="43" t="s">
        <v>78</v>
      </c>
      <c r="S2748" s="47">
        <v>6</v>
      </c>
    </row>
    <row r="2749" spans="1:19" ht="12.75">
      <c r="A2749" s="22" t="s">
        <v>60</v>
      </c>
      <c r="B2749" s="22" t="s">
        <v>209</v>
      </c>
      <c r="C2749" s="22" t="s">
        <v>63</v>
      </c>
      <c r="D2749" s="22" t="s">
        <v>61</v>
      </c>
      <c r="E2749" s="22" t="s">
        <v>7555</v>
      </c>
      <c r="F2749" s="31">
        <v>43067.521192129629</v>
      </c>
      <c r="G2749" s="31">
        <v>43067</v>
      </c>
      <c r="H2749" s="31">
        <v>43432</v>
      </c>
      <c r="I2749" s="31">
        <v>43097.516724537032</v>
      </c>
      <c r="J2749" s="22" t="s">
        <v>73</v>
      </c>
      <c r="K2749" s="32" t="s">
        <v>110</v>
      </c>
      <c r="L2749" s="32" t="s">
        <v>7556</v>
      </c>
      <c r="N2749" s="24">
        <v>1317.22</v>
      </c>
      <c r="O2749" s="24">
        <v>1230.99</v>
      </c>
      <c r="P2749" s="32" t="s">
        <v>7557</v>
      </c>
      <c r="Q2749" s="43" t="s">
        <v>7558</v>
      </c>
      <c r="R2749" s="43" t="s">
        <v>78</v>
      </c>
      <c r="S2749" s="47">
        <v>5</v>
      </c>
    </row>
    <row r="2750" spans="1:19" ht="12.75">
      <c r="A2750" s="22" t="s">
        <v>60</v>
      </c>
      <c r="B2750" s="22" t="s">
        <v>264</v>
      </c>
      <c r="C2750" s="22" t="s">
        <v>63</v>
      </c>
      <c r="D2750" s="22" t="s">
        <v>61</v>
      </c>
      <c r="E2750" s="22" t="s">
        <v>7559</v>
      </c>
      <c r="F2750" s="31">
        <v>43046.392754629625</v>
      </c>
      <c r="G2750" s="31">
        <v>43048</v>
      </c>
      <c r="H2750" s="31">
        <v>43413</v>
      </c>
      <c r="I2750" s="31">
        <v>43076</v>
      </c>
      <c r="J2750" s="22" t="s">
        <v>73</v>
      </c>
      <c r="K2750" s="32" t="s">
        <v>80</v>
      </c>
      <c r="L2750" s="32" t="s">
        <v>7560</v>
      </c>
      <c r="N2750" s="24">
        <v>488.97</v>
      </c>
      <c r="O2750" s="24">
        <v>0</v>
      </c>
      <c r="P2750" s="32" t="s">
        <v>2136</v>
      </c>
      <c r="Q2750" s="43" t="s">
        <v>2137</v>
      </c>
      <c r="R2750" s="43" t="s">
        <v>78</v>
      </c>
      <c r="S2750" s="47">
        <v>5</v>
      </c>
    </row>
    <row r="2751" spans="1:19" ht="12.75">
      <c r="A2751" s="22" t="s">
        <v>60</v>
      </c>
      <c r="B2751" s="22" t="s">
        <v>331</v>
      </c>
      <c r="C2751" s="22" t="s">
        <v>63</v>
      </c>
      <c r="D2751" s="22" t="s">
        <v>61</v>
      </c>
      <c r="E2751" s="22" t="s">
        <v>7561</v>
      </c>
      <c r="F2751" s="31">
        <v>43053.474918981483</v>
      </c>
      <c r="G2751" s="31">
        <v>43054</v>
      </c>
      <c r="H2751" s="31">
        <v>43419</v>
      </c>
      <c r="I2751" s="31">
        <v>43083.457083333335</v>
      </c>
      <c r="J2751" s="22" t="s">
        <v>73</v>
      </c>
      <c r="K2751" s="32" t="s">
        <v>110</v>
      </c>
      <c r="L2751" s="32" t="s">
        <v>7562</v>
      </c>
      <c r="N2751" s="24">
        <v>968.56439999999998</v>
      </c>
      <c r="O2751" s="24">
        <v>970.615</v>
      </c>
      <c r="P2751" s="32" t="s">
        <v>431</v>
      </c>
      <c r="Q2751" s="43" t="s">
        <v>432</v>
      </c>
      <c r="R2751" s="43" t="s">
        <v>78</v>
      </c>
      <c r="S2751" s="47">
        <v>5</v>
      </c>
    </row>
    <row r="2752" spans="1:19" ht="12.75">
      <c r="A2752" s="22" t="s">
        <v>60</v>
      </c>
      <c r="B2752" s="22" t="s">
        <v>420</v>
      </c>
      <c r="C2752" s="22" t="s">
        <v>63</v>
      </c>
      <c r="D2752" s="22" t="s">
        <v>61</v>
      </c>
      <c r="E2752" s="22" t="s">
        <v>7563</v>
      </c>
      <c r="F2752" s="31">
        <v>43056.084965277776</v>
      </c>
      <c r="G2752" s="31">
        <v>43091</v>
      </c>
      <c r="H2752" s="31">
        <v>43456</v>
      </c>
      <c r="I2752" s="31">
        <v>43116.084965277776</v>
      </c>
      <c r="J2752" s="22" t="s">
        <v>145</v>
      </c>
      <c r="K2752" s="32" t="s">
        <v>110</v>
      </c>
      <c r="L2752" s="32" t="s">
        <v>7564</v>
      </c>
      <c r="N2752" s="24">
        <v>3592.79</v>
      </c>
      <c r="O2752" s="24">
        <v>3592.79</v>
      </c>
      <c r="P2752" s="32" t="s">
        <v>369</v>
      </c>
      <c r="Q2752" s="43" t="s">
        <v>370</v>
      </c>
      <c r="R2752" s="43" t="s">
        <v>78</v>
      </c>
      <c r="S2752" s="47">
        <v>1</v>
      </c>
    </row>
    <row r="2753" spans="1:19" ht="12.75">
      <c r="A2753" s="22" t="s">
        <v>60</v>
      </c>
      <c r="B2753" s="22" t="s">
        <v>209</v>
      </c>
      <c r="C2753" s="22" t="s">
        <v>63</v>
      </c>
      <c r="D2753" s="22" t="s">
        <v>61</v>
      </c>
      <c r="E2753" s="22" t="s">
        <v>7565</v>
      </c>
      <c r="F2753" s="31">
        <v>43063.557071759256</v>
      </c>
      <c r="G2753" s="31">
        <v>43063</v>
      </c>
      <c r="H2753" s="31">
        <v>43428</v>
      </c>
      <c r="I2753" s="31">
        <v>43093.554722222223</v>
      </c>
      <c r="J2753" s="22" t="s">
        <v>73</v>
      </c>
      <c r="K2753" s="32" t="s">
        <v>80</v>
      </c>
      <c r="L2753" s="32" t="s">
        <v>7566</v>
      </c>
      <c r="N2753" s="24">
        <v>0</v>
      </c>
      <c r="O2753" s="24">
        <v>0</v>
      </c>
      <c r="P2753" s="32" t="s">
        <v>2880</v>
      </c>
      <c r="Q2753" s="43" t="s">
        <v>2881</v>
      </c>
      <c r="R2753" s="43" t="s">
        <v>78</v>
      </c>
      <c r="S2753" s="47">
        <v>5</v>
      </c>
    </row>
    <row r="2754" spans="1:19" ht="12.75">
      <c r="A2754" s="22" t="s">
        <v>60</v>
      </c>
      <c r="B2754" s="22" t="s">
        <v>640</v>
      </c>
      <c r="C2754" s="22" t="s">
        <v>63</v>
      </c>
      <c r="D2754" s="22" t="s">
        <v>61</v>
      </c>
      <c r="E2754" s="22" t="s">
        <v>7567</v>
      </c>
      <c r="F2754" s="31">
        <v>43045.286539351851</v>
      </c>
      <c r="G2754" s="31">
        <v>43087</v>
      </c>
      <c r="H2754" s="31">
        <v>43452</v>
      </c>
      <c r="I2754" s="31">
        <v>43105.286539351851</v>
      </c>
      <c r="J2754" s="22" t="s">
        <v>73</v>
      </c>
      <c r="K2754" s="32" t="s">
        <v>74</v>
      </c>
      <c r="L2754" s="32" t="s">
        <v>7568</v>
      </c>
      <c r="N2754" s="24">
        <v>837.95</v>
      </c>
      <c r="O2754" s="24">
        <v>0</v>
      </c>
      <c r="P2754" s="32" t="s">
        <v>279</v>
      </c>
      <c r="Q2754" s="43" t="s">
        <v>280</v>
      </c>
      <c r="R2754" s="43" t="s">
        <v>78</v>
      </c>
      <c r="S2754" s="47">
        <v>5</v>
      </c>
    </row>
    <row r="2755" spans="1:19" ht="12.75">
      <c r="A2755" s="22" t="s">
        <v>60</v>
      </c>
      <c r="B2755" s="22" t="s">
        <v>256</v>
      </c>
      <c r="C2755" s="22" t="s">
        <v>63</v>
      </c>
      <c r="D2755" s="22" t="s">
        <v>61</v>
      </c>
      <c r="E2755" s="22" t="s">
        <v>7569</v>
      </c>
      <c r="F2755" s="31">
        <v>43046.552569444444</v>
      </c>
      <c r="G2755" s="31">
        <v>43069</v>
      </c>
      <c r="H2755" s="31">
        <v>43434</v>
      </c>
      <c r="I2755" s="31">
        <v>43076.530613425923</v>
      </c>
      <c r="J2755" s="22" t="s">
        <v>73</v>
      </c>
      <c r="K2755" s="32" t="s">
        <v>169</v>
      </c>
      <c r="L2755" s="32" t="s">
        <v>7570</v>
      </c>
      <c r="N2755" s="24">
        <v>0</v>
      </c>
      <c r="O2755" s="24">
        <v>0</v>
      </c>
      <c r="P2755" s="32" t="s">
        <v>1420</v>
      </c>
      <c r="Q2755" s="43" t="s">
        <v>1421</v>
      </c>
      <c r="R2755" s="43" t="s">
        <v>78</v>
      </c>
      <c r="S2755" s="47">
        <v>5</v>
      </c>
    </row>
    <row r="2756" spans="1:19" ht="12.75">
      <c r="A2756" s="22" t="s">
        <v>60</v>
      </c>
      <c r="B2756" s="22" t="s">
        <v>209</v>
      </c>
      <c r="C2756" s="22" t="s">
        <v>63</v>
      </c>
      <c r="D2756" s="22" t="s">
        <v>61</v>
      </c>
      <c r="E2756" s="22" t="s">
        <v>7571</v>
      </c>
      <c r="F2756" s="31">
        <v>43052.085300925923</v>
      </c>
      <c r="G2756" s="31">
        <v>43087</v>
      </c>
      <c r="H2756" s="31">
        <v>43452</v>
      </c>
      <c r="I2756" s="31">
        <v>43112.085300925923</v>
      </c>
      <c r="J2756" s="22" t="s">
        <v>145</v>
      </c>
      <c r="K2756" s="32" t="s">
        <v>110</v>
      </c>
      <c r="L2756" s="32" t="s">
        <v>7572</v>
      </c>
      <c r="N2756" s="24">
        <v>909.82399999999996</v>
      </c>
      <c r="O2756" s="24">
        <v>665.25</v>
      </c>
      <c r="P2756" s="32" t="s">
        <v>279</v>
      </c>
      <c r="Q2756" s="43" t="s">
        <v>280</v>
      </c>
      <c r="R2756" s="43" t="s">
        <v>78</v>
      </c>
      <c r="S2756" s="47">
        <v>5</v>
      </c>
    </row>
    <row r="2757" spans="1:19" ht="12.75">
      <c r="A2757" s="22" t="s">
        <v>60</v>
      </c>
      <c r="B2757" s="22" t="s">
        <v>209</v>
      </c>
      <c r="C2757" s="22" t="s">
        <v>63</v>
      </c>
      <c r="D2757" s="22" t="s">
        <v>61</v>
      </c>
      <c r="E2757" s="22" t="s">
        <v>7573</v>
      </c>
      <c r="F2757" s="31">
        <v>43055.756562499999</v>
      </c>
      <c r="G2757" s="31">
        <v>43069</v>
      </c>
      <c r="H2757" s="31">
        <v>43434</v>
      </c>
      <c r="I2757" s="31">
        <v>43085.751018518517</v>
      </c>
      <c r="J2757" s="22" t="s">
        <v>73</v>
      </c>
      <c r="K2757" s="32" t="s">
        <v>100</v>
      </c>
      <c r="L2757" s="32" t="s">
        <v>7574</v>
      </c>
      <c r="M2757" s="32" t="s">
        <v>7575</v>
      </c>
      <c r="N2757" s="24">
        <v>771.5175</v>
      </c>
      <c r="O2757" s="24">
        <v>431.42</v>
      </c>
      <c r="P2757" s="32" t="s">
        <v>1331</v>
      </c>
      <c r="Q2757" s="43" t="s">
        <v>1332</v>
      </c>
      <c r="R2757" s="43" t="s">
        <v>78</v>
      </c>
      <c r="S2757" s="47">
        <v>5</v>
      </c>
    </row>
    <row r="2758" spans="1:19" ht="12.75">
      <c r="A2758" s="22" t="s">
        <v>60</v>
      </c>
      <c r="B2758" s="22" t="s">
        <v>331</v>
      </c>
      <c r="C2758" s="22" t="s">
        <v>63</v>
      </c>
      <c r="D2758" s="22" t="s">
        <v>61</v>
      </c>
      <c r="E2758" s="22" t="s">
        <v>7576</v>
      </c>
      <c r="F2758" s="31">
        <v>43055.636192129627</v>
      </c>
      <c r="G2758" s="31">
        <v>43055</v>
      </c>
      <c r="H2758" s="31">
        <v>43551</v>
      </c>
      <c r="I2758" s="31">
        <v>43085.615543981483</v>
      </c>
      <c r="J2758" s="22" t="s">
        <v>73</v>
      </c>
      <c r="K2758" s="32" t="s">
        <v>80</v>
      </c>
      <c r="L2758" s="32" t="s">
        <v>7577</v>
      </c>
      <c r="N2758" s="24">
        <v>1051.6300000000001</v>
      </c>
      <c r="O2758" s="24">
        <v>0</v>
      </c>
      <c r="P2758" s="32" t="s">
        <v>7578</v>
      </c>
      <c r="Q2758" s="43" t="s">
        <v>7579</v>
      </c>
      <c r="R2758" s="43" t="s">
        <v>93</v>
      </c>
      <c r="S2758" s="47">
        <v>4</v>
      </c>
    </row>
    <row r="2759" spans="1:19" ht="12.75">
      <c r="A2759" s="22" t="s">
        <v>60</v>
      </c>
      <c r="B2759" s="22" t="s">
        <v>236</v>
      </c>
      <c r="C2759" s="22" t="s">
        <v>63</v>
      </c>
      <c r="D2759" s="22" t="s">
        <v>61</v>
      </c>
      <c r="E2759" s="22" t="s">
        <v>7580</v>
      </c>
      <c r="F2759" s="31">
        <v>43046.485104166662</v>
      </c>
      <c r="G2759" s="31">
        <v>43046</v>
      </c>
      <c r="H2759" s="31">
        <v>43411</v>
      </c>
      <c r="I2759" s="31">
        <v>43076.481296296297</v>
      </c>
      <c r="J2759" s="22" t="s">
        <v>73</v>
      </c>
      <c r="K2759" s="32" t="s">
        <v>110</v>
      </c>
      <c r="L2759" s="32" t="s">
        <v>7581</v>
      </c>
      <c r="N2759" s="24">
        <v>8086.3699999999999</v>
      </c>
      <c r="O2759" s="24">
        <v>8086.3699999999999</v>
      </c>
      <c r="P2759" s="32" t="s">
        <v>76</v>
      </c>
      <c r="Q2759" s="43" t="s">
        <v>77</v>
      </c>
      <c r="R2759" s="43" t="s">
        <v>78</v>
      </c>
      <c r="S2759" s="47">
        <v>5</v>
      </c>
    </row>
    <row r="2760" spans="1:19" ht="12.75">
      <c r="A2760" s="22" t="s">
        <v>60</v>
      </c>
      <c r="B2760" s="22" t="s">
        <v>209</v>
      </c>
      <c r="C2760" s="22" t="s">
        <v>63</v>
      </c>
      <c r="D2760" s="22" t="s">
        <v>61</v>
      </c>
      <c r="E2760" s="22" t="s">
        <v>7582</v>
      </c>
      <c r="F2760" s="31">
        <v>43052.560671296298</v>
      </c>
      <c r="G2760" s="31">
        <v>43053</v>
      </c>
      <c r="H2760" s="31">
        <v>43418</v>
      </c>
      <c r="I2760" s="31">
        <v>43082.549618055556</v>
      </c>
      <c r="J2760" s="22" t="s">
        <v>73</v>
      </c>
      <c r="K2760" s="32" t="s">
        <v>80</v>
      </c>
      <c r="L2760" s="32" t="s">
        <v>7583</v>
      </c>
      <c r="N2760" s="24">
        <v>878.2875</v>
      </c>
      <c r="O2760" s="24">
        <v>0</v>
      </c>
      <c r="P2760" s="32" t="s">
        <v>3041</v>
      </c>
      <c r="Q2760" s="43" t="s">
        <v>3042</v>
      </c>
      <c r="R2760" s="43" t="s">
        <v>93</v>
      </c>
      <c r="S2760" s="47">
        <v>5</v>
      </c>
    </row>
    <row r="2761" spans="1:19" ht="12.75">
      <c r="A2761" s="22" t="s">
        <v>60</v>
      </c>
      <c r="B2761" s="22" t="s">
        <v>236</v>
      </c>
      <c r="C2761" s="22" t="s">
        <v>63</v>
      </c>
      <c r="D2761" s="22" t="s">
        <v>61</v>
      </c>
      <c r="E2761" s="22" t="s">
        <v>7584</v>
      </c>
      <c r="F2761" s="31">
        <v>43048.611400462964</v>
      </c>
      <c r="G2761" s="31">
        <v>43078</v>
      </c>
      <c r="H2761" s="31">
        <v>43443</v>
      </c>
      <c r="I2761" s="31">
        <v>43078.606550925921</v>
      </c>
      <c r="J2761" s="22" t="s">
        <v>73</v>
      </c>
      <c r="K2761" s="32" t="s">
        <v>80</v>
      </c>
      <c r="L2761" s="32" t="s">
        <v>7585</v>
      </c>
      <c r="N2761" s="24">
        <v>11100.309999999999</v>
      </c>
      <c r="O2761" s="24">
        <v>0</v>
      </c>
      <c r="P2761" s="32" t="s">
        <v>279</v>
      </c>
      <c r="Q2761" s="43" t="s">
        <v>280</v>
      </c>
      <c r="R2761" s="43" t="s">
        <v>78</v>
      </c>
      <c r="S2761" s="47">
        <v>5</v>
      </c>
    </row>
    <row r="2762" spans="1:19" ht="12.75">
      <c r="A2762" s="22" t="s">
        <v>60</v>
      </c>
      <c r="B2762" s="22" t="s">
        <v>217</v>
      </c>
      <c r="C2762" s="22" t="s">
        <v>63</v>
      </c>
      <c r="D2762" s="22" t="s">
        <v>61</v>
      </c>
      <c r="E2762" s="22" t="s">
        <v>7586</v>
      </c>
      <c r="F2762" s="31">
        <v>43049.39880787037</v>
      </c>
      <c r="G2762" s="31">
        <v>43052</v>
      </c>
      <c r="H2762" s="31">
        <v>43417</v>
      </c>
      <c r="I2762" s="31">
        <v>43079.39329861111</v>
      </c>
      <c r="J2762" s="22" t="s">
        <v>73</v>
      </c>
      <c r="K2762" s="32" t="s">
        <v>110</v>
      </c>
      <c r="L2762" s="32" t="s">
        <v>7587</v>
      </c>
      <c r="N2762" s="24">
        <v>5747.1225000000004</v>
      </c>
      <c r="O2762" s="24">
        <v>5391.7700000000004</v>
      </c>
      <c r="P2762" s="32" t="s">
        <v>91</v>
      </c>
      <c r="Q2762" s="43" t="s">
        <v>92</v>
      </c>
      <c r="R2762" s="43" t="s">
        <v>78</v>
      </c>
      <c r="S2762" s="47">
        <v>5</v>
      </c>
    </row>
    <row r="2763" spans="1:19" ht="12.75">
      <c r="A2763" s="22" t="s">
        <v>60</v>
      </c>
      <c r="B2763" s="22" t="s">
        <v>236</v>
      </c>
      <c r="C2763" s="22" t="s">
        <v>63</v>
      </c>
      <c r="D2763" s="22" t="s">
        <v>61</v>
      </c>
      <c r="E2763" s="22" t="s">
        <v>7588</v>
      </c>
      <c r="F2763" s="31">
        <v>43066.586608796293</v>
      </c>
      <c r="G2763" s="31">
        <v>43070</v>
      </c>
      <c r="H2763" s="31">
        <v>43435</v>
      </c>
      <c r="I2763" s="31">
        <v>43096.577777777777</v>
      </c>
      <c r="J2763" s="22" t="s">
        <v>73</v>
      </c>
      <c r="K2763" s="32" t="s">
        <v>80</v>
      </c>
      <c r="L2763" s="32" t="s">
        <v>7589</v>
      </c>
      <c r="N2763" s="24">
        <v>0</v>
      </c>
      <c r="O2763" s="24">
        <v>0</v>
      </c>
      <c r="P2763" s="32" t="s">
        <v>3470</v>
      </c>
      <c r="Q2763" s="43" t="s">
        <v>3471</v>
      </c>
      <c r="R2763" s="43" t="s">
        <v>78</v>
      </c>
      <c r="S2763" s="47">
        <v>5</v>
      </c>
    </row>
    <row r="2764" spans="1:19" ht="12.75">
      <c r="A2764" s="22" t="s">
        <v>60</v>
      </c>
      <c r="B2764" s="22" t="s">
        <v>404</v>
      </c>
      <c r="C2764" s="22" t="s">
        <v>63</v>
      </c>
      <c r="D2764" s="22" t="s">
        <v>61</v>
      </c>
      <c r="E2764" s="22" t="s">
        <v>7590</v>
      </c>
      <c r="F2764" s="31">
        <v>43067.422615740739</v>
      </c>
      <c r="G2764" s="31">
        <v>43070</v>
      </c>
      <c r="H2764" s="31">
        <v>43435</v>
      </c>
      <c r="I2764" s="31">
        <v>43097</v>
      </c>
      <c r="J2764" s="22" t="s">
        <v>73</v>
      </c>
      <c r="K2764" s="32" t="s">
        <v>110</v>
      </c>
      <c r="L2764" s="32" t="s">
        <v>7591</v>
      </c>
      <c r="N2764" s="24">
        <v>2605.81</v>
      </c>
      <c r="O2764" s="24">
        <v>1799.77</v>
      </c>
      <c r="P2764" s="32" t="s">
        <v>7592</v>
      </c>
      <c r="Q2764" s="43" t="s">
        <v>7593</v>
      </c>
      <c r="R2764" s="43" t="s">
        <v>78</v>
      </c>
      <c r="S2764" s="47">
        <v>6</v>
      </c>
    </row>
    <row r="2765" spans="1:19" ht="12.75">
      <c r="A2765" s="22" t="s">
        <v>60</v>
      </c>
      <c r="B2765" s="22" t="s">
        <v>366</v>
      </c>
      <c r="C2765" s="22" t="s">
        <v>63</v>
      </c>
      <c r="D2765" s="22" t="s">
        <v>61</v>
      </c>
      <c r="E2765" s="22" t="s">
        <v>7594</v>
      </c>
      <c r="F2765" s="31">
        <v>43062.551469907405</v>
      </c>
      <c r="G2765" s="31">
        <v>43069</v>
      </c>
      <c r="H2765" s="31">
        <v>43434</v>
      </c>
      <c r="I2765" s="31">
        <v>43092.543923611112</v>
      </c>
      <c r="J2765" s="22" t="s">
        <v>73</v>
      </c>
      <c r="K2765" s="32" t="s">
        <v>110</v>
      </c>
      <c r="L2765" s="32" t="s">
        <v>7595</v>
      </c>
      <c r="N2765" s="24">
        <v>4526.5299999999997</v>
      </c>
      <c r="O2765" s="24">
        <v>5723.08</v>
      </c>
      <c r="P2765" s="32" t="s">
        <v>1750</v>
      </c>
      <c r="Q2765" s="43" t="s">
        <v>1751</v>
      </c>
      <c r="R2765" s="43" t="s">
        <v>78</v>
      </c>
      <c r="S2765" s="47">
        <v>4</v>
      </c>
    </row>
    <row r="2766" spans="1:19" ht="12.75">
      <c r="A2766" s="22" t="s">
        <v>60</v>
      </c>
      <c r="B2766" s="22" t="s">
        <v>209</v>
      </c>
      <c r="C2766" s="22" t="s">
        <v>63</v>
      </c>
      <c r="D2766" s="22" t="s">
        <v>61</v>
      </c>
      <c r="E2766" s="22" t="s">
        <v>7596</v>
      </c>
      <c r="F2766" s="31">
        <v>43045.591122685182</v>
      </c>
      <c r="G2766" s="31">
        <v>43045</v>
      </c>
      <c r="H2766" s="31">
        <v>43410</v>
      </c>
      <c r="I2766" s="31">
        <v>43075.589583333334</v>
      </c>
      <c r="J2766" s="22" t="s">
        <v>73</v>
      </c>
      <c r="K2766" s="32" t="s">
        <v>110</v>
      </c>
      <c r="L2766" s="32" t="s">
        <v>7597</v>
      </c>
      <c r="N2766" s="24">
        <v>439.12400000000002</v>
      </c>
      <c r="O2766" s="24">
        <v>309.11</v>
      </c>
      <c r="P2766" s="32" t="s">
        <v>2333</v>
      </c>
      <c r="Q2766" s="43" t="s">
        <v>2334</v>
      </c>
      <c r="R2766" s="43" t="s">
        <v>78</v>
      </c>
      <c r="S2766" s="47">
        <v>5</v>
      </c>
    </row>
    <row r="2767" spans="1:19" ht="12.75">
      <c r="A2767" s="22" t="s">
        <v>60</v>
      </c>
      <c r="B2767" s="22" t="s">
        <v>433</v>
      </c>
      <c r="C2767" s="22" t="s">
        <v>63</v>
      </c>
      <c r="D2767" s="22" t="s">
        <v>61</v>
      </c>
      <c r="E2767" s="22" t="s">
        <v>7598</v>
      </c>
      <c r="F2767" s="31">
        <v>43056.551840277774</v>
      </c>
      <c r="G2767" s="31">
        <v>43100</v>
      </c>
      <c r="H2767" s="31">
        <v>43465</v>
      </c>
      <c r="I2767" s="31">
        <v>43086.548356481479</v>
      </c>
      <c r="J2767" s="22" t="s">
        <v>73</v>
      </c>
      <c r="K2767" s="32" t="s">
        <v>110</v>
      </c>
      <c r="L2767" s="32" t="s">
        <v>7599</v>
      </c>
      <c r="N2767" s="24">
        <v>3094.63</v>
      </c>
      <c r="O2767" s="24">
        <v>3094.63</v>
      </c>
      <c r="P2767" s="32" t="s">
        <v>262</v>
      </c>
      <c r="Q2767" s="43" t="s">
        <v>263</v>
      </c>
      <c r="R2767" s="43" t="s">
        <v>78</v>
      </c>
      <c r="S2767" s="47">
        <v>5</v>
      </c>
    </row>
    <row r="2768" spans="1:19" ht="12.75">
      <c r="A2768" s="22" t="s">
        <v>60</v>
      </c>
      <c r="B2768" s="22" t="s">
        <v>236</v>
      </c>
      <c r="C2768" s="22" t="s">
        <v>63</v>
      </c>
      <c r="D2768" s="22" t="s">
        <v>61</v>
      </c>
      <c r="E2768" s="22" t="s">
        <v>7600</v>
      </c>
      <c r="F2768" s="31">
        <v>43041.509143518517</v>
      </c>
      <c r="G2768" s="31">
        <v>43041</v>
      </c>
      <c r="H2768" s="31">
        <v>43406</v>
      </c>
      <c r="I2768" s="31">
        <v>43071.49454861111</v>
      </c>
      <c r="J2768" s="22" t="s">
        <v>73</v>
      </c>
      <c r="K2768" s="32" t="s">
        <v>74</v>
      </c>
      <c r="L2768" s="32" t="s">
        <v>7601</v>
      </c>
      <c r="N2768" s="24">
        <v>3432.64</v>
      </c>
      <c r="O2768" s="24">
        <v>0</v>
      </c>
      <c r="P2768" s="32" t="s">
        <v>7602</v>
      </c>
      <c r="Q2768" s="43" t="s">
        <v>7603</v>
      </c>
      <c r="R2768" s="43" t="s">
        <v>78</v>
      </c>
      <c r="S2768" s="47">
        <v>6</v>
      </c>
    </row>
    <row r="2769" spans="1:19" ht="12.75">
      <c r="A2769" s="22" t="s">
        <v>60</v>
      </c>
      <c r="B2769" s="22" t="s">
        <v>366</v>
      </c>
      <c r="C2769" s="22" t="s">
        <v>63</v>
      </c>
      <c r="D2769" s="22" t="s">
        <v>61</v>
      </c>
      <c r="E2769" s="22" t="s">
        <v>7604</v>
      </c>
      <c r="F2769" s="31">
        <v>43060.663923611108</v>
      </c>
      <c r="G2769" s="31">
        <v>43069</v>
      </c>
      <c r="H2769" s="31">
        <v>43434</v>
      </c>
      <c r="I2769" s="31">
        <v>43090</v>
      </c>
      <c r="J2769" s="22" t="s">
        <v>73</v>
      </c>
      <c r="K2769" s="32" t="s">
        <v>169</v>
      </c>
      <c r="L2769" s="32" t="s">
        <v>7605</v>
      </c>
      <c r="N2769" s="24">
        <v>3478.56</v>
      </c>
      <c r="O2769" s="24">
        <v>0</v>
      </c>
      <c r="P2769" s="32" t="s">
        <v>91</v>
      </c>
      <c r="Q2769" s="43" t="s">
        <v>92</v>
      </c>
      <c r="R2769" s="43" t="s">
        <v>78</v>
      </c>
      <c r="S2769" s="47">
        <v>5</v>
      </c>
    </row>
    <row r="2770" spans="1:19" ht="12.75">
      <c r="A2770" s="22" t="s">
        <v>60</v>
      </c>
      <c r="B2770" s="22" t="s">
        <v>209</v>
      </c>
      <c r="C2770" s="22" t="s">
        <v>63</v>
      </c>
      <c r="D2770" s="22" t="s">
        <v>61</v>
      </c>
      <c r="E2770" s="22" t="s">
        <v>7606</v>
      </c>
      <c r="F2770" s="31">
        <v>43053.626574074071</v>
      </c>
      <c r="G2770" s="31">
        <v>43057</v>
      </c>
      <c r="H2770" s="31">
        <v>43422</v>
      </c>
      <c r="I2770" s="31">
        <v>43083.624768518515</v>
      </c>
      <c r="J2770" s="22" t="s">
        <v>99</v>
      </c>
      <c r="K2770" s="32" t="s">
        <v>100</v>
      </c>
      <c r="L2770" s="32" t="s">
        <v>7607</v>
      </c>
      <c r="M2770" s="32" t="s">
        <v>7608</v>
      </c>
      <c r="N2770" s="24">
        <v>-1.1799999999999999</v>
      </c>
      <c r="O2770" s="24">
        <v>-1.1799999999999999</v>
      </c>
      <c r="P2770" s="32" t="s">
        <v>463</v>
      </c>
      <c r="Q2770" s="43" t="s">
        <v>464</v>
      </c>
      <c r="R2770" s="43" t="s">
        <v>93</v>
      </c>
      <c r="S2770" s="47">
        <v>1</v>
      </c>
    </row>
    <row r="2771" spans="1:19" ht="12.75">
      <c r="A2771" s="22" t="s">
        <v>60</v>
      </c>
      <c r="B2771" s="22" t="s">
        <v>209</v>
      </c>
      <c r="C2771" s="22" t="s">
        <v>63</v>
      </c>
      <c r="D2771" s="22" t="s">
        <v>61</v>
      </c>
      <c r="E2771" s="22" t="s">
        <v>7609</v>
      </c>
      <c r="F2771" s="31">
        <v>43067.664953703701</v>
      </c>
      <c r="G2771" s="31">
        <v>43067</v>
      </c>
      <c r="H2771" s="31">
        <v>43432</v>
      </c>
      <c r="I2771" s="31">
        <v>43097.661030092589</v>
      </c>
      <c r="J2771" s="22" t="s">
        <v>73</v>
      </c>
      <c r="K2771" s="32" t="s">
        <v>110</v>
      </c>
      <c r="L2771" s="32" t="s">
        <v>7610</v>
      </c>
      <c r="N2771" s="24">
        <v>775.58</v>
      </c>
      <c r="O2771" s="24">
        <v>481.015</v>
      </c>
      <c r="P2771" s="32" t="s">
        <v>1259</v>
      </c>
      <c r="Q2771" s="43" t="s">
        <v>1260</v>
      </c>
      <c r="R2771" s="43" t="s">
        <v>78</v>
      </c>
      <c r="S2771" s="47">
        <v>5</v>
      </c>
    </row>
    <row r="2772" spans="1:19" ht="12.75">
      <c r="A2772" s="22" t="s">
        <v>60</v>
      </c>
      <c r="B2772" s="22" t="s">
        <v>530</v>
      </c>
      <c r="C2772" s="22" t="s">
        <v>63</v>
      </c>
      <c r="D2772" s="22" t="s">
        <v>61</v>
      </c>
      <c r="E2772" s="22" t="s">
        <v>7611</v>
      </c>
      <c r="F2772" s="31">
        <v>43056.722870370366</v>
      </c>
      <c r="G2772" s="31">
        <v>43066</v>
      </c>
      <c r="H2772" s="31">
        <v>43431</v>
      </c>
      <c r="I2772" s="31">
        <v>43086</v>
      </c>
      <c r="J2772" s="22" t="s">
        <v>99</v>
      </c>
      <c r="K2772" s="32" t="s">
        <v>100</v>
      </c>
      <c r="L2772" s="32" t="s">
        <v>7612</v>
      </c>
      <c r="M2772" s="32" t="s">
        <v>3604</v>
      </c>
      <c r="N2772" s="24">
        <v>0</v>
      </c>
      <c r="O2772" s="24">
        <v>0</v>
      </c>
      <c r="P2772" s="32" t="s">
        <v>484</v>
      </c>
      <c r="Q2772" s="43" t="s">
        <v>485</v>
      </c>
      <c r="R2772" s="43" t="s">
        <v>78</v>
      </c>
      <c r="S2772" s="47">
        <v>1</v>
      </c>
    </row>
    <row r="2773" spans="1:19" ht="12.75">
      <c r="A2773" s="22" t="s">
        <v>60</v>
      </c>
      <c r="B2773" s="22" t="s">
        <v>236</v>
      </c>
      <c r="C2773" s="22" t="s">
        <v>63</v>
      </c>
      <c r="D2773" s="22" t="s">
        <v>61</v>
      </c>
      <c r="E2773" s="22" t="s">
        <v>7613</v>
      </c>
      <c r="F2773" s="31">
        <v>43069.5705787037</v>
      </c>
      <c r="G2773" s="31">
        <v>43090</v>
      </c>
      <c r="H2773" s="31">
        <v>43455</v>
      </c>
      <c r="I2773" s="31">
        <v>43099.569918981477</v>
      </c>
      <c r="J2773" s="22" t="s">
        <v>242</v>
      </c>
      <c r="K2773" s="32" t="s">
        <v>100</v>
      </c>
      <c r="L2773" s="32" t="s">
        <v>7614</v>
      </c>
      <c r="M2773" s="32" t="s">
        <v>2218</v>
      </c>
      <c r="N2773" s="24">
        <v>-287.62</v>
      </c>
      <c r="O2773" s="24">
        <v>-287.62</v>
      </c>
      <c r="P2773" s="32" t="s">
        <v>644</v>
      </c>
      <c r="Q2773" s="43" t="s">
        <v>645</v>
      </c>
      <c r="R2773" s="43" t="s">
        <v>78</v>
      </c>
      <c r="S2773" s="47">
        <v>1</v>
      </c>
    </row>
    <row r="2774" spans="1:19" ht="12.75">
      <c r="A2774" s="22" t="s">
        <v>60</v>
      </c>
      <c r="B2774" s="22" t="s">
        <v>621</v>
      </c>
      <c r="C2774" s="22" t="s">
        <v>63</v>
      </c>
      <c r="D2774" s="22" t="s">
        <v>61</v>
      </c>
      <c r="E2774" s="22" t="s">
        <v>7615</v>
      </c>
      <c r="F2774" s="31">
        <v>43068.470613425925</v>
      </c>
      <c r="G2774" s="31">
        <v>43070</v>
      </c>
      <c r="H2774" s="31">
        <v>43435</v>
      </c>
      <c r="I2774" s="31">
        <v>43098.466377314813</v>
      </c>
      <c r="J2774" s="22" t="s">
        <v>73</v>
      </c>
      <c r="K2774" s="32" t="s">
        <v>100</v>
      </c>
      <c r="L2774" s="32" t="s">
        <v>7616</v>
      </c>
      <c r="M2774" s="32" t="s">
        <v>7617</v>
      </c>
      <c r="N2774" s="24">
        <v>991.49159999999995</v>
      </c>
      <c r="O2774" s="24">
        <v>919.0175</v>
      </c>
      <c r="P2774" s="32" t="s">
        <v>1078</v>
      </c>
      <c r="Q2774" s="43" t="s">
        <v>1079</v>
      </c>
      <c r="R2774" s="43" t="s">
        <v>78</v>
      </c>
      <c r="S2774" s="47">
        <v>5</v>
      </c>
    </row>
    <row r="2775" spans="1:19" ht="12.75">
      <c r="A2775" s="22" t="s">
        <v>60</v>
      </c>
      <c r="B2775" s="22" t="s">
        <v>603</v>
      </c>
      <c r="C2775" s="22" t="s">
        <v>63</v>
      </c>
      <c r="D2775" s="22" t="s">
        <v>61</v>
      </c>
      <c r="E2775" s="22" t="s">
        <v>7618</v>
      </c>
      <c r="F2775" s="31">
        <v>43050.085185185184</v>
      </c>
      <c r="G2775" s="31">
        <v>43085</v>
      </c>
      <c r="H2775" s="31">
        <v>43450</v>
      </c>
      <c r="I2775" s="31">
        <v>43110.085185185184</v>
      </c>
      <c r="J2775" s="22" t="s">
        <v>145</v>
      </c>
      <c r="K2775" s="32" t="s">
        <v>110</v>
      </c>
      <c r="L2775" s="32" t="s">
        <v>7619</v>
      </c>
      <c r="N2775" s="24">
        <v>1501.7625</v>
      </c>
      <c r="O2775" s="24">
        <v>1044.6800000000001</v>
      </c>
      <c r="P2775" s="32" t="s">
        <v>463</v>
      </c>
      <c r="Q2775" s="43" t="s">
        <v>464</v>
      </c>
      <c r="R2775" s="43" t="s">
        <v>78</v>
      </c>
      <c r="S2775" s="47">
        <v>5</v>
      </c>
    </row>
    <row r="2776" spans="1:19" ht="12.75">
      <c r="A2776" s="22" t="s">
        <v>60</v>
      </c>
      <c r="B2776" s="22" t="s">
        <v>1959</v>
      </c>
      <c r="C2776" s="22" t="s">
        <v>63</v>
      </c>
      <c r="D2776" s="22" t="s">
        <v>61</v>
      </c>
      <c r="E2776" s="22" t="s">
        <v>7620</v>
      </c>
      <c r="F2776" s="31">
        <v>43056.084918981476</v>
      </c>
      <c r="G2776" s="31">
        <v>43091</v>
      </c>
      <c r="H2776" s="31">
        <v>43456</v>
      </c>
      <c r="I2776" s="31">
        <v>43116.084918981476</v>
      </c>
      <c r="J2776" s="22" t="s">
        <v>145</v>
      </c>
      <c r="K2776" s="32" t="s">
        <v>110</v>
      </c>
      <c r="L2776" s="32" t="s">
        <v>7621</v>
      </c>
      <c r="N2776" s="24">
        <v>1012.92</v>
      </c>
      <c r="O2776" s="24">
        <v>1012.92</v>
      </c>
      <c r="P2776" s="32" t="s">
        <v>427</v>
      </c>
      <c r="Q2776" s="43" t="s">
        <v>428</v>
      </c>
      <c r="R2776" s="43" t="s">
        <v>78</v>
      </c>
      <c r="S2776" s="47">
        <v>1</v>
      </c>
    </row>
    <row r="2777" spans="1:19" ht="12.75">
      <c r="A2777" s="22" t="s">
        <v>60</v>
      </c>
      <c r="B2777" s="22" t="s">
        <v>209</v>
      </c>
      <c r="C2777" s="22" t="s">
        <v>63</v>
      </c>
      <c r="D2777" s="22" t="s">
        <v>61</v>
      </c>
      <c r="E2777" s="22" t="s">
        <v>7622</v>
      </c>
      <c r="F2777" s="31">
        <v>43067.741909722223</v>
      </c>
      <c r="G2777" s="31">
        <v>43070</v>
      </c>
      <c r="H2777" s="31">
        <v>43435</v>
      </c>
      <c r="I2777" s="31">
        <v>43097.740902777776</v>
      </c>
      <c r="J2777" s="22" t="s">
        <v>73</v>
      </c>
      <c r="K2777" s="32" t="s">
        <v>100</v>
      </c>
      <c r="L2777" s="32" t="s">
        <v>7623</v>
      </c>
      <c r="M2777" s="32" t="s">
        <v>7624</v>
      </c>
      <c r="N2777" s="24">
        <v>479.97329999999999</v>
      </c>
      <c r="O2777" s="24">
        <v>347.17</v>
      </c>
      <c r="P2777" s="32" t="s">
        <v>606</v>
      </c>
      <c r="Q2777" s="43" t="s">
        <v>607</v>
      </c>
      <c r="R2777" s="43" t="s">
        <v>78</v>
      </c>
      <c r="S2777" s="47">
        <v>5</v>
      </c>
    </row>
    <row r="2778" spans="1:19" ht="12.75">
      <c r="A2778" s="22" t="s">
        <v>60</v>
      </c>
      <c r="B2778" s="22" t="s">
        <v>291</v>
      </c>
      <c r="C2778" s="22" t="s">
        <v>63</v>
      </c>
      <c r="D2778" s="22" t="s">
        <v>61</v>
      </c>
      <c r="E2778" s="22" t="s">
        <v>7625</v>
      </c>
      <c r="F2778" s="31">
        <v>43043.262384259258</v>
      </c>
      <c r="G2778" s="31">
        <v>43085</v>
      </c>
      <c r="H2778" s="31">
        <v>43450</v>
      </c>
      <c r="I2778" s="31">
        <v>43103.262384259258</v>
      </c>
      <c r="J2778" s="22" t="s">
        <v>73</v>
      </c>
      <c r="K2778" s="32" t="s">
        <v>74</v>
      </c>
      <c r="L2778" s="32" t="s">
        <v>7626</v>
      </c>
      <c r="N2778" s="24">
        <v>4076.0475000000001</v>
      </c>
      <c r="O2778" s="24">
        <v>4128.34</v>
      </c>
      <c r="P2778" s="32" t="s">
        <v>442</v>
      </c>
      <c r="Q2778" s="43" t="s">
        <v>443</v>
      </c>
      <c r="R2778" s="43" t="s">
        <v>78</v>
      </c>
      <c r="S2778" s="47">
        <v>5</v>
      </c>
    </row>
    <row r="2779" spans="1:19" ht="12.75">
      <c r="A2779" s="22" t="s">
        <v>60</v>
      </c>
      <c r="B2779" s="22" t="s">
        <v>217</v>
      </c>
      <c r="C2779" s="22" t="s">
        <v>63</v>
      </c>
      <c r="D2779" s="22" t="s">
        <v>61</v>
      </c>
      <c r="E2779" s="22" t="s">
        <v>7627</v>
      </c>
      <c r="F2779" s="31">
        <v>43069.586875000001</v>
      </c>
      <c r="G2779" s="31">
        <v>43072</v>
      </c>
      <c r="H2779" s="31">
        <v>43437</v>
      </c>
      <c r="I2779" s="31">
        <v>43099.581018518518</v>
      </c>
      <c r="J2779" s="22" t="s">
        <v>73</v>
      </c>
      <c r="K2779" s="32" t="s">
        <v>110</v>
      </c>
      <c r="L2779" s="32" t="s">
        <v>7628</v>
      </c>
      <c r="N2779" s="24">
        <v>1540.945</v>
      </c>
      <c r="O2779" s="24">
        <v>1727.30</v>
      </c>
      <c r="P2779" s="32" t="s">
        <v>1276</v>
      </c>
      <c r="Q2779" s="43" t="s">
        <v>1277</v>
      </c>
      <c r="R2779" s="43" t="s">
        <v>78</v>
      </c>
      <c r="S2779" s="47">
        <v>5</v>
      </c>
    </row>
    <row r="2780" spans="1:19" ht="12.75">
      <c r="A2780" s="22" t="s">
        <v>60</v>
      </c>
      <c r="B2780" s="22" t="s">
        <v>209</v>
      </c>
      <c r="C2780" s="22" t="s">
        <v>63</v>
      </c>
      <c r="D2780" s="22" t="s">
        <v>61</v>
      </c>
      <c r="E2780" s="22" t="s">
        <v>7629</v>
      </c>
      <c r="F2780" s="31">
        <v>43052.085196759261</v>
      </c>
      <c r="G2780" s="31">
        <v>43087</v>
      </c>
      <c r="H2780" s="31">
        <v>43452</v>
      </c>
      <c r="I2780" s="31">
        <v>43112.085196759261</v>
      </c>
      <c r="J2780" s="22" t="s">
        <v>145</v>
      </c>
      <c r="K2780" s="32" t="s">
        <v>100</v>
      </c>
      <c r="L2780" s="32" t="s">
        <v>7630</v>
      </c>
      <c r="M2780" s="32" t="s">
        <v>7631</v>
      </c>
      <c r="N2780" s="24">
        <v>1117.51</v>
      </c>
      <c r="O2780" s="24">
        <v>1117.51</v>
      </c>
      <c r="P2780" s="32" t="s">
        <v>907</v>
      </c>
      <c r="Q2780" s="43" t="s">
        <v>908</v>
      </c>
      <c r="R2780" s="43" t="s">
        <v>78</v>
      </c>
      <c r="S2780" s="47">
        <v>1</v>
      </c>
    </row>
    <row r="2781" spans="1:19" ht="12.75">
      <c r="A2781" s="22" t="s">
        <v>60</v>
      </c>
      <c r="B2781" s="22" t="s">
        <v>209</v>
      </c>
      <c r="C2781" s="22" t="s">
        <v>63</v>
      </c>
      <c r="D2781" s="22" t="s">
        <v>61</v>
      </c>
      <c r="E2781" s="22" t="s">
        <v>7632</v>
      </c>
      <c r="F2781" s="31">
        <v>43041.085023148145</v>
      </c>
      <c r="G2781" s="31">
        <v>43076</v>
      </c>
      <c r="H2781" s="31">
        <v>43441</v>
      </c>
      <c r="I2781" s="31">
        <v>43101.085023148145</v>
      </c>
      <c r="J2781" s="22" t="s">
        <v>145</v>
      </c>
      <c r="K2781" s="32" t="s">
        <v>100</v>
      </c>
      <c r="L2781" s="32" t="s">
        <v>7633</v>
      </c>
      <c r="M2781" s="32" t="s">
        <v>7634</v>
      </c>
      <c r="N2781" s="24">
        <v>2315.8433</v>
      </c>
      <c r="O2781" s="24">
        <v>2315.8433</v>
      </c>
      <c r="P2781" s="32" t="s">
        <v>907</v>
      </c>
      <c r="Q2781" s="43" t="s">
        <v>908</v>
      </c>
      <c r="R2781" s="43" t="s">
        <v>78</v>
      </c>
      <c r="S2781" s="47">
        <v>1</v>
      </c>
    </row>
    <row r="2782" spans="1:19" ht="12.75">
      <c r="A2782" s="22" t="s">
        <v>60</v>
      </c>
      <c r="B2782" s="22" t="s">
        <v>236</v>
      </c>
      <c r="C2782" s="22" t="s">
        <v>63</v>
      </c>
      <c r="D2782" s="22" t="s">
        <v>61</v>
      </c>
      <c r="E2782" s="22" t="s">
        <v>7635</v>
      </c>
      <c r="F2782" s="31">
        <v>43059.50913194444</v>
      </c>
      <c r="G2782" s="31">
        <v>43066</v>
      </c>
      <c r="H2782" s="31">
        <v>43431</v>
      </c>
      <c r="I2782" s="31">
        <v>43089.489224537036</v>
      </c>
      <c r="J2782" s="22" t="s">
        <v>73</v>
      </c>
      <c r="K2782" s="32" t="s">
        <v>80</v>
      </c>
      <c r="L2782" s="32" t="s">
        <v>7636</v>
      </c>
      <c r="N2782" s="24">
        <v>5135.0600000000004</v>
      </c>
      <c r="O2782" s="24">
        <v>0</v>
      </c>
      <c r="P2782" s="32" t="s">
        <v>91</v>
      </c>
      <c r="Q2782" s="43" t="s">
        <v>92</v>
      </c>
      <c r="R2782" s="43" t="s">
        <v>78</v>
      </c>
      <c r="S2782" s="47">
        <v>6</v>
      </c>
    </row>
    <row r="2783" spans="1:19" ht="12.75">
      <c r="A2783" s="22" t="s">
        <v>60</v>
      </c>
      <c r="B2783" s="22" t="s">
        <v>256</v>
      </c>
      <c r="C2783" s="22" t="s">
        <v>63</v>
      </c>
      <c r="D2783" s="22" t="s">
        <v>61</v>
      </c>
      <c r="E2783" s="22" t="s">
        <v>7637</v>
      </c>
      <c r="F2783" s="31">
        <v>43045.584224537037</v>
      </c>
      <c r="G2783" s="31">
        <v>42947</v>
      </c>
      <c r="H2783" s="31">
        <v>43312</v>
      </c>
      <c r="I2783" s="31">
        <v>43075.583611111106</v>
      </c>
      <c r="J2783" s="22" t="s">
        <v>242</v>
      </c>
      <c r="K2783" s="32" t="s">
        <v>100</v>
      </c>
      <c r="L2783" s="32" t="s">
        <v>7638</v>
      </c>
      <c r="M2783" s="32" t="s">
        <v>7639</v>
      </c>
      <c r="N2783" s="24">
        <v>-697.91</v>
      </c>
      <c r="O2783" s="24">
        <v>-697.91</v>
      </c>
      <c r="P2783" s="32" t="s">
        <v>729</v>
      </c>
      <c r="Q2783" s="43" t="s">
        <v>730</v>
      </c>
      <c r="R2783" s="43" t="s">
        <v>78</v>
      </c>
      <c r="S2783" s="47">
        <v>1</v>
      </c>
    </row>
    <row r="2784" spans="1:19" ht="12.75">
      <c r="A2784" s="22" t="s">
        <v>60</v>
      </c>
      <c r="B2784" s="22" t="s">
        <v>209</v>
      </c>
      <c r="C2784" s="22" t="s">
        <v>63</v>
      </c>
      <c r="D2784" s="22" t="s">
        <v>61</v>
      </c>
      <c r="E2784" s="22" t="s">
        <v>7640</v>
      </c>
      <c r="F2784" s="31">
        <v>43060.635057870371</v>
      </c>
      <c r="G2784" s="31">
        <v>43060</v>
      </c>
      <c r="H2784" s="31">
        <v>43425</v>
      </c>
      <c r="I2784" s="31">
        <v>43090.622824074075</v>
      </c>
      <c r="J2784" s="22" t="s">
        <v>73</v>
      </c>
      <c r="K2784" s="32" t="s">
        <v>80</v>
      </c>
      <c r="L2784" s="32" t="s">
        <v>7641</v>
      </c>
      <c r="N2784" s="24">
        <v>1117.6300000000001</v>
      </c>
      <c r="O2784" s="24">
        <v>0</v>
      </c>
      <c r="P2784" s="32" t="s">
        <v>1122</v>
      </c>
      <c r="Q2784" s="43" t="s">
        <v>1123</v>
      </c>
      <c r="R2784" s="43" t="s">
        <v>78</v>
      </c>
      <c r="S2784" s="47">
        <v>5</v>
      </c>
    </row>
    <row r="2785" spans="1:19" ht="12.75">
      <c r="A2785" s="22" t="s">
        <v>60</v>
      </c>
      <c r="B2785" s="22" t="s">
        <v>259</v>
      </c>
      <c r="C2785" s="22" t="s">
        <v>63</v>
      </c>
      <c r="D2785" s="22" t="s">
        <v>61</v>
      </c>
      <c r="E2785" s="22" t="s">
        <v>7642</v>
      </c>
      <c r="F2785" s="31">
        <v>43047.466203703705</v>
      </c>
      <c r="G2785" s="31">
        <v>43047</v>
      </c>
      <c r="H2785" s="31">
        <v>43434</v>
      </c>
      <c r="I2785" s="31">
        <v>43077</v>
      </c>
      <c r="J2785" s="22" t="s">
        <v>73</v>
      </c>
      <c r="K2785" s="32" t="s">
        <v>74</v>
      </c>
      <c r="L2785" s="32" t="s">
        <v>7643</v>
      </c>
      <c r="N2785" s="24">
        <v>446.25</v>
      </c>
      <c r="O2785" s="24">
        <v>358.36</v>
      </c>
      <c r="P2785" s="32" t="s">
        <v>694</v>
      </c>
      <c r="Q2785" s="43" t="s">
        <v>695</v>
      </c>
      <c r="R2785" s="43" t="s">
        <v>78</v>
      </c>
      <c r="S2785" s="47">
        <v>5</v>
      </c>
    </row>
    <row r="2786" spans="1:19" ht="12.75">
      <c r="A2786" s="22" t="s">
        <v>60</v>
      </c>
      <c r="B2786" s="22" t="s">
        <v>256</v>
      </c>
      <c r="C2786" s="22" t="s">
        <v>63</v>
      </c>
      <c r="D2786" s="22" t="s">
        <v>61</v>
      </c>
      <c r="E2786" s="22" t="s">
        <v>7644</v>
      </c>
      <c r="F2786" s="31">
        <v>43053.583368055552</v>
      </c>
      <c r="G2786" s="31">
        <v>43039</v>
      </c>
      <c r="H2786" s="31">
        <v>43404</v>
      </c>
      <c r="I2786" s="31">
        <v>43083.582071759258</v>
      </c>
      <c r="J2786" s="22" t="s">
        <v>99</v>
      </c>
      <c r="K2786" s="32" t="s">
        <v>100</v>
      </c>
      <c r="L2786" s="32" t="s">
        <v>7645</v>
      </c>
      <c r="M2786" s="32" t="s">
        <v>3851</v>
      </c>
      <c r="N2786" s="24">
        <v>0</v>
      </c>
      <c r="O2786" s="24">
        <v>0</v>
      </c>
      <c r="P2786" s="32" t="s">
        <v>305</v>
      </c>
      <c r="Q2786" s="43" t="s">
        <v>306</v>
      </c>
      <c r="R2786" s="43" t="s">
        <v>78</v>
      </c>
      <c r="S2786" s="47">
        <v>1</v>
      </c>
    </row>
    <row r="2787" spans="1:19" ht="12.75">
      <c r="A2787" s="22" t="s">
        <v>60</v>
      </c>
      <c r="B2787" s="22" t="s">
        <v>359</v>
      </c>
      <c r="C2787" s="22" t="s">
        <v>63</v>
      </c>
      <c r="D2787" s="22" t="s">
        <v>61</v>
      </c>
      <c r="E2787" s="22" t="s">
        <v>7646</v>
      </c>
      <c r="F2787" s="31">
        <v>43059.595902777779</v>
      </c>
      <c r="G2787" s="31">
        <v>43059</v>
      </c>
      <c r="H2787" s="31">
        <v>43424</v>
      </c>
      <c r="I2787" s="31">
        <v>43089</v>
      </c>
      <c r="J2787" s="22" t="s">
        <v>73</v>
      </c>
      <c r="K2787" s="32" t="s">
        <v>80</v>
      </c>
      <c r="L2787" s="32" t="s">
        <v>7647</v>
      </c>
      <c r="N2787" s="24">
        <v>466.03800000000001</v>
      </c>
      <c r="O2787" s="24">
        <v>0</v>
      </c>
      <c r="P2787" s="32" t="s">
        <v>385</v>
      </c>
      <c r="Q2787" s="43" t="s">
        <v>386</v>
      </c>
      <c r="R2787" s="43" t="s">
        <v>78</v>
      </c>
      <c r="S2787" s="47">
        <v>5</v>
      </c>
    </row>
    <row r="2788" spans="1:19" ht="12.75">
      <c r="A2788" s="22" t="s">
        <v>60</v>
      </c>
      <c r="B2788" s="22" t="s">
        <v>209</v>
      </c>
      <c r="C2788" s="22" t="s">
        <v>63</v>
      </c>
      <c r="D2788" s="22" t="s">
        <v>61</v>
      </c>
      <c r="E2788" s="22" t="s">
        <v>7648</v>
      </c>
      <c r="F2788" s="31">
        <v>43042.570497685185</v>
      </c>
      <c r="G2788" s="31">
        <v>43063</v>
      </c>
      <c r="H2788" s="31">
        <v>43428</v>
      </c>
      <c r="I2788" s="31">
        <v>43072.568877314814</v>
      </c>
      <c r="J2788" s="22" t="s">
        <v>73</v>
      </c>
      <c r="K2788" s="32" t="s">
        <v>80</v>
      </c>
      <c r="L2788" s="32" t="s">
        <v>7649</v>
      </c>
      <c r="N2788" s="24">
        <v>488.765</v>
      </c>
      <c r="O2788" s="24">
        <v>0</v>
      </c>
      <c r="P2788" s="32" t="s">
        <v>423</v>
      </c>
      <c r="Q2788" s="43" t="s">
        <v>424</v>
      </c>
      <c r="R2788" s="43" t="s">
        <v>78</v>
      </c>
      <c r="S2788" s="47">
        <v>5</v>
      </c>
    </row>
    <row r="2789" spans="1:19" ht="12.75">
      <c r="A2789" s="22" t="s">
        <v>60</v>
      </c>
      <c r="B2789" s="22" t="s">
        <v>209</v>
      </c>
      <c r="C2789" s="22" t="s">
        <v>63</v>
      </c>
      <c r="D2789" s="22" t="s">
        <v>61</v>
      </c>
      <c r="E2789" s="22" t="s">
        <v>7650</v>
      </c>
      <c r="F2789" s="31">
        <v>43048.652453703704</v>
      </c>
      <c r="G2789" s="31">
        <v>43070</v>
      </c>
      <c r="H2789" s="31">
        <v>43435</v>
      </c>
      <c r="I2789" s="31">
        <v>43078.640972222223</v>
      </c>
      <c r="J2789" s="22" t="s">
        <v>73</v>
      </c>
      <c r="K2789" s="32" t="s">
        <v>110</v>
      </c>
      <c r="L2789" s="32" t="s">
        <v>7651</v>
      </c>
      <c r="N2789" s="24">
        <v>4766.6121999999996</v>
      </c>
      <c r="O2789" s="24">
        <v>4105.3975</v>
      </c>
      <c r="P2789" s="32" t="s">
        <v>765</v>
      </c>
      <c r="Q2789" s="43" t="s">
        <v>766</v>
      </c>
      <c r="R2789" s="43" t="s">
        <v>78</v>
      </c>
      <c r="S2789" s="47">
        <v>6</v>
      </c>
    </row>
    <row r="2790" spans="1:19" ht="12.75">
      <c r="A2790" s="22" t="s">
        <v>60</v>
      </c>
      <c r="B2790" s="22" t="s">
        <v>259</v>
      </c>
      <c r="C2790" s="22" t="s">
        <v>63</v>
      </c>
      <c r="D2790" s="22" t="s">
        <v>61</v>
      </c>
      <c r="E2790" s="22" t="s">
        <v>7652</v>
      </c>
      <c r="F2790" s="31">
        <v>43041.50068287037</v>
      </c>
      <c r="G2790" s="31">
        <v>43070</v>
      </c>
      <c r="H2790" s="31">
        <v>43435</v>
      </c>
      <c r="I2790" s="31">
        <v>43071</v>
      </c>
      <c r="J2790" s="22" t="s">
        <v>73</v>
      </c>
      <c r="K2790" s="32" t="s">
        <v>80</v>
      </c>
      <c r="L2790" s="32" t="s">
        <v>7653</v>
      </c>
      <c r="N2790" s="24">
        <v>0</v>
      </c>
      <c r="O2790" s="24">
        <v>0</v>
      </c>
      <c r="P2790" s="32" t="s">
        <v>1379</v>
      </c>
      <c r="Q2790" s="43" t="s">
        <v>1380</v>
      </c>
      <c r="R2790" s="43" t="s">
        <v>78</v>
      </c>
      <c r="S2790" s="47">
        <v>5</v>
      </c>
    </row>
    <row r="2791" spans="1:19" ht="12.75">
      <c r="A2791" s="22" t="s">
        <v>60</v>
      </c>
      <c r="B2791" s="22" t="s">
        <v>209</v>
      </c>
      <c r="C2791" s="22" t="s">
        <v>63</v>
      </c>
      <c r="D2791" s="22" t="s">
        <v>61</v>
      </c>
      <c r="E2791" s="22" t="s">
        <v>7654</v>
      </c>
      <c r="F2791" s="31">
        <v>43040.600682870368</v>
      </c>
      <c r="G2791" s="31">
        <v>43082</v>
      </c>
      <c r="H2791" s="31">
        <v>43447</v>
      </c>
      <c r="I2791" s="31">
        <v>43070.593263888884</v>
      </c>
      <c r="J2791" s="22" t="s">
        <v>73</v>
      </c>
      <c r="K2791" s="32" t="s">
        <v>110</v>
      </c>
      <c r="L2791" s="32" t="s">
        <v>7655</v>
      </c>
      <c r="N2791" s="24">
        <v>1489.73</v>
      </c>
      <c r="O2791" s="24">
        <v>889.36</v>
      </c>
      <c r="P2791" s="32" t="s">
        <v>112</v>
      </c>
      <c r="Q2791" s="43" t="s">
        <v>113</v>
      </c>
      <c r="R2791" s="43" t="s">
        <v>78</v>
      </c>
      <c r="S2791" s="47">
        <v>6</v>
      </c>
    </row>
    <row r="2792" spans="1:19" ht="12.75">
      <c r="A2792" s="22" t="s">
        <v>60</v>
      </c>
      <c r="B2792" s="22" t="s">
        <v>236</v>
      </c>
      <c r="C2792" s="22" t="s">
        <v>63</v>
      </c>
      <c r="D2792" s="22" t="s">
        <v>61</v>
      </c>
      <c r="E2792" s="22" t="s">
        <v>7656</v>
      </c>
      <c r="F2792" s="31">
        <v>43048.491342592592</v>
      </c>
      <c r="G2792" s="31">
        <v>43070</v>
      </c>
      <c r="H2792" s="31">
        <v>43435</v>
      </c>
      <c r="I2792" s="31">
        <v>43078.474131944444</v>
      </c>
      <c r="J2792" s="22" t="s">
        <v>73</v>
      </c>
      <c r="K2792" s="32" t="s">
        <v>80</v>
      </c>
      <c r="L2792" s="32" t="s">
        <v>7657</v>
      </c>
      <c r="N2792" s="24">
        <v>0</v>
      </c>
      <c r="O2792" s="24">
        <v>0</v>
      </c>
      <c r="P2792" s="32" t="s">
        <v>91</v>
      </c>
      <c r="Q2792" s="43" t="s">
        <v>92</v>
      </c>
      <c r="R2792" s="43" t="s">
        <v>78</v>
      </c>
      <c r="S2792" s="47">
        <v>5</v>
      </c>
    </row>
    <row r="2793" spans="1:19" ht="12.75">
      <c r="A2793" s="22" t="s">
        <v>60</v>
      </c>
      <c r="B2793" s="22" t="s">
        <v>209</v>
      </c>
      <c r="C2793" s="22" t="s">
        <v>63</v>
      </c>
      <c r="D2793" s="22" t="s">
        <v>61</v>
      </c>
      <c r="E2793" s="22" t="s">
        <v>7658</v>
      </c>
      <c r="F2793" s="31">
        <v>43062.464490740742</v>
      </c>
      <c r="G2793" s="31">
        <v>43073</v>
      </c>
      <c r="H2793" s="31">
        <v>43438</v>
      </c>
      <c r="I2793" s="31">
        <v>43092.460393518515</v>
      </c>
      <c r="J2793" s="22" t="s">
        <v>73</v>
      </c>
      <c r="K2793" s="32" t="s">
        <v>80</v>
      </c>
      <c r="L2793" s="32" t="s">
        <v>7659</v>
      </c>
      <c r="N2793" s="24">
        <v>0</v>
      </c>
      <c r="O2793" s="24">
        <v>0</v>
      </c>
      <c r="P2793" s="32" t="s">
        <v>2052</v>
      </c>
      <c r="Q2793" s="43" t="s">
        <v>2053</v>
      </c>
      <c r="R2793" s="43" t="s">
        <v>78</v>
      </c>
      <c r="S2793" s="47">
        <v>6</v>
      </c>
    </row>
    <row r="2794" spans="1:19" ht="12.75">
      <c r="A2794" s="22" t="s">
        <v>60</v>
      </c>
      <c r="B2794" s="22" t="s">
        <v>209</v>
      </c>
      <c r="C2794" s="22" t="s">
        <v>63</v>
      </c>
      <c r="D2794" s="22" t="s">
        <v>61</v>
      </c>
      <c r="E2794" s="22" t="s">
        <v>7660</v>
      </c>
      <c r="F2794" s="31">
        <v>43055.71130787037</v>
      </c>
      <c r="G2794" s="31">
        <v>43055</v>
      </c>
      <c r="H2794" s="31">
        <v>43420</v>
      </c>
      <c r="I2794" s="31">
        <v>43085.691724537035</v>
      </c>
      <c r="J2794" s="22" t="s">
        <v>73</v>
      </c>
      <c r="K2794" s="32" t="s">
        <v>74</v>
      </c>
      <c r="L2794" s="32" t="s">
        <v>7661</v>
      </c>
      <c r="N2794" s="24">
        <v>0</v>
      </c>
      <c r="O2794" s="24">
        <v>0</v>
      </c>
      <c r="P2794" s="32" t="s">
        <v>6292</v>
      </c>
      <c r="Q2794" s="43" t="s">
        <v>6293</v>
      </c>
      <c r="R2794" s="43" t="s">
        <v>78</v>
      </c>
      <c r="S2794" s="47">
        <v>5</v>
      </c>
    </row>
    <row r="2795" spans="1:19" ht="12.75">
      <c r="A2795" s="22" t="s">
        <v>60</v>
      </c>
      <c r="B2795" s="22" t="s">
        <v>411</v>
      </c>
      <c r="C2795" s="22" t="s">
        <v>63</v>
      </c>
      <c r="D2795" s="22" t="s">
        <v>61</v>
      </c>
      <c r="E2795" s="22" t="s">
        <v>7662</v>
      </c>
      <c r="F2795" s="31">
        <v>43067.635428240741</v>
      </c>
      <c r="G2795" s="31">
        <v>43089</v>
      </c>
      <c r="H2795" s="31">
        <v>43454</v>
      </c>
      <c r="I2795" s="31">
        <v>43097.634293981479</v>
      </c>
      <c r="J2795" s="22" t="s">
        <v>73</v>
      </c>
      <c r="K2795" s="32" t="s">
        <v>110</v>
      </c>
      <c r="L2795" s="32" t="s">
        <v>7663</v>
      </c>
      <c r="N2795" s="24">
        <v>518.346</v>
      </c>
      <c r="O2795" s="24">
        <v>394.135</v>
      </c>
      <c r="P2795" s="32" t="s">
        <v>385</v>
      </c>
      <c r="Q2795" s="43" t="s">
        <v>386</v>
      </c>
      <c r="R2795" s="43" t="s">
        <v>78</v>
      </c>
      <c r="S2795" s="47">
        <v>5</v>
      </c>
    </row>
    <row r="2796" spans="1:19" ht="12.75">
      <c r="A2796" s="22" t="s">
        <v>60</v>
      </c>
      <c r="B2796" s="22" t="s">
        <v>209</v>
      </c>
      <c r="C2796" s="22" t="s">
        <v>63</v>
      </c>
      <c r="D2796" s="22" t="s">
        <v>61</v>
      </c>
      <c r="E2796" s="22" t="s">
        <v>7664</v>
      </c>
      <c r="F2796" s="31">
        <v>43041.647893518515</v>
      </c>
      <c r="G2796" s="31">
        <v>43041</v>
      </c>
      <c r="H2796" s="31">
        <v>43406</v>
      </c>
      <c r="I2796" s="31">
        <v>43071.646261574075</v>
      </c>
      <c r="J2796" s="22" t="s">
        <v>73</v>
      </c>
      <c r="K2796" s="32" t="s">
        <v>110</v>
      </c>
      <c r="L2796" s="32" t="s">
        <v>7665</v>
      </c>
      <c r="N2796" s="24">
        <v>805.49659999999994</v>
      </c>
      <c r="O2796" s="24">
        <v>1152.51</v>
      </c>
      <c r="P2796" s="32" t="s">
        <v>719</v>
      </c>
      <c r="Q2796" s="43" t="s">
        <v>720</v>
      </c>
      <c r="R2796" s="43" t="s">
        <v>78</v>
      </c>
      <c r="S2796" s="47">
        <v>5</v>
      </c>
    </row>
    <row r="2797" spans="1:19" ht="12.75">
      <c r="A2797" s="22" t="s">
        <v>60</v>
      </c>
      <c r="B2797" s="22" t="s">
        <v>209</v>
      </c>
      <c r="C2797" s="22" t="s">
        <v>63</v>
      </c>
      <c r="D2797" s="22" t="s">
        <v>61</v>
      </c>
      <c r="E2797" s="22" t="s">
        <v>7666</v>
      </c>
      <c r="F2797" s="31">
        <v>43042.653611111113</v>
      </c>
      <c r="G2797" s="31">
        <v>43013</v>
      </c>
      <c r="H2797" s="31">
        <v>43378</v>
      </c>
      <c r="I2797" s="31">
        <v>43072.653379629628</v>
      </c>
      <c r="J2797" s="22" t="s">
        <v>99</v>
      </c>
      <c r="K2797" s="32" t="s">
        <v>100</v>
      </c>
      <c r="L2797" s="32" t="s">
        <v>7667</v>
      </c>
      <c r="M2797" s="32" t="s">
        <v>7668</v>
      </c>
      <c r="N2797" s="24">
        <v>73.08</v>
      </c>
      <c r="O2797" s="24">
        <v>73.08</v>
      </c>
      <c r="P2797" s="32" t="s">
        <v>584</v>
      </c>
      <c r="Q2797" s="43" t="s">
        <v>585</v>
      </c>
      <c r="R2797" s="43" t="s">
        <v>78</v>
      </c>
      <c r="S2797" s="47">
        <v>1</v>
      </c>
    </row>
    <row r="2798" spans="1:19" ht="12.75">
      <c r="A2798" s="22" t="s">
        <v>60</v>
      </c>
      <c r="B2798" s="22" t="s">
        <v>209</v>
      </c>
      <c r="C2798" s="22" t="s">
        <v>63</v>
      </c>
      <c r="D2798" s="22" t="s">
        <v>61</v>
      </c>
      <c r="E2798" s="22" t="s">
        <v>7669</v>
      </c>
      <c r="F2798" s="31">
        <v>43045.681504629625</v>
      </c>
      <c r="G2798" s="31">
        <v>43045</v>
      </c>
      <c r="H2798" s="31">
        <v>43410</v>
      </c>
      <c r="I2798" s="31">
        <v>43075.679895833331</v>
      </c>
      <c r="J2798" s="22" t="s">
        <v>73</v>
      </c>
      <c r="K2798" s="32" t="s">
        <v>110</v>
      </c>
      <c r="L2798" s="32" t="s">
        <v>7670</v>
      </c>
      <c r="N2798" s="24">
        <v>545.21220000000005</v>
      </c>
      <c r="O2798" s="24">
        <v>487.92</v>
      </c>
      <c r="P2798" s="32" t="s">
        <v>112</v>
      </c>
      <c r="Q2798" s="43" t="s">
        <v>113</v>
      </c>
      <c r="R2798" s="43" t="s">
        <v>93</v>
      </c>
      <c r="S2798" s="47">
        <v>5</v>
      </c>
    </row>
    <row r="2799" spans="1:19" ht="12.75">
      <c r="A2799" s="22" t="s">
        <v>60</v>
      </c>
      <c r="B2799" s="22" t="s">
        <v>603</v>
      </c>
      <c r="C2799" s="22" t="s">
        <v>63</v>
      </c>
      <c r="D2799" s="22" t="s">
        <v>61</v>
      </c>
      <c r="E2799" s="22" t="s">
        <v>7671</v>
      </c>
      <c r="F2799" s="31">
        <v>43049.371493055551</v>
      </c>
      <c r="G2799" s="31">
        <v>43049</v>
      </c>
      <c r="H2799" s="31">
        <v>43414</v>
      </c>
      <c r="I2799" s="31">
        <v>43079</v>
      </c>
      <c r="J2799" s="22" t="s">
        <v>73</v>
      </c>
      <c r="K2799" s="32" t="s">
        <v>110</v>
      </c>
      <c r="L2799" s="32" t="s">
        <v>7672</v>
      </c>
      <c r="N2799" s="24">
        <v>863.4475</v>
      </c>
      <c r="O2799" s="24">
        <v>506.99</v>
      </c>
      <c r="P2799" s="32" t="s">
        <v>1086</v>
      </c>
      <c r="Q2799" s="43" t="s">
        <v>1087</v>
      </c>
      <c r="R2799" s="43" t="s">
        <v>78</v>
      </c>
      <c r="S2799" s="47">
        <v>4</v>
      </c>
    </row>
    <row r="2800" spans="1:19" ht="12.75">
      <c r="A2800" s="22" t="s">
        <v>60</v>
      </c>
      <c r="B2800" s="22" t="s">
        <v>259</v>
      </c>
      <c r="C2800" s="22" t="s">
        <v>63</v>
      </c>
      <c r="D2800" s="22" t="s">
        <v>61</v>
      </c>
      <c r="E2800" s="22" t="s">
        <v>7673</v>
      </c>
      <c r="F2800" s="31">
        <v>43054.618125000001</v>
      </c>
      <c r="G2800" s="31">
        <v>43069</v>
      </c>
      <c r="H2800" s="31">
        <v>43434</v>
      </c>
      <c r="I2800" s="31">
        <v>43084</v>
      </c>
      <c r="J2800" s="22" t="s">
        <v>73</v>
      </c>
      <c r="K2800" s="32" t="s">
        <v>74</v>
      </c>
      <c r="L2800" s="32" t="s">
        <v>7674</v>
      </c>
      <c r="N2800" s="24">
        <v>435.0375</v>
      </c>
      <c r="O2800" s="24">
        <v>437.78</v>
      </c>
      <c r="P2800" s="32" t="s">
        <v>7675</v>
      </c>
      <c r="Q2800" s="43" t="s">
        <v>7676</v>
      </c>
      <c r="R2800" s="43" t="s">
        <v>78</v>
      </c>
      <c r="S2800" s="47">
        <v>5</v>
      </c>
    </row>
    <row r="2801" spans="1:19" ht="12.75">
      <c r="A2801" s="22" t="s">
        <v>60</v>
      </c>
      <c r="B2801" s="22" t="s">
        <v>209</v>
      </c>
      <c r="C2801" s="22" t="s">
        <v>63</v>
      </c>
      <c r="D2801" s="22" t="s">
        <v>61</v>
      </c>
      <c r="E2801" s="22" t="s">
        <v>7677</v>
      </c>
      <c r="F2801" s="31">
        <v>43054.714861111112</v>
      </c>
      <c r="G2801" s="31">
        <v>43054</v>
      </c>
      <c r="H2801" s="31">
        <v>43419</v>
      </c>
      <c r="I2801" s="31">
        <v>43084.711793981478</v>
      </c>
      <c r="J2801" s="22" t="s">
        <v>73</v>
      </c>
      <c r="K2801" s="32" t="s">
        <v>169</v>
      </c>
      <c r="L2801" s="32" t="s">
        <v>7678</v>
      </c>
      <c r="N2801" s="24">
        <v>617.60</v>
      </c>
      <c r="O2801" s="24">
        <v>0</v>
      </c>
      <c r="P2801" s="32" t="s">
        <v>3037</v>
      </c>
      <c r="Q2801" s="43" t="s">
        <v>3038</v>
      </c>
      <c r="R2801" s="43" t="s">
        <v>78</v>
      </c>
      <c r="S2801" s="47">
        <v>5</v>
      </c>
    </row>
    <row r="2802" spans="1:19" ht="12.75">
      <c r="A2802" s="22" t="s">
        <v>60</v>
      </c>
      <c r="B2802" s="22" t="s">
        <v>236</v>
      </c>
      <c r="C2802" s="22" t="s">
        <v>63</v>
      </c>
      <c r="D2802" s="22" t="s">
        <v>61</v>
      </c>
      <c r="E2802" s="22" t="s">
        <v>7679</v>
      </c>
      <c r="F2802" s="31">
        <v>43056.712268518517</v>
      </c>
      <c r="G2802" s="31">
        <v>43056</v>
      </c>
      <c r="H2802" s="31">
        <v>43421</v>
      </c>
      <c r="I2802" s="31">
        <v>43086.706689814811</v>
      </c>
      <c r="J2802" s="22" t="s">
        <v>73</v>
      </c>
      <c r="K2802" s="32" t="s">
        <v>80</v>
      </c>
      <c r="L2802" s="32" t="s">
        <v>7680</v>
      </c>
      <c r="N2802" s="24">
        <v>3516.0232999999998</v>
      </c>
      <c r="O2802" s="24">
        <v>0</v>
      </c>
      <c r="P2802" s="32" t="s">
        <v>138</v>
      </c>
      <c r="Q2802" s="43" t="s">
        <v>139</v>
      </c>
      <c r="R2802" s="43" t="s">
        <v>78</v>
      </c>
      <c r="S2802" s="47">
        <v>5</v>
      </c>
    </row>
    <row r="2803" spans="1:19" ht="12.75">
      <c r="A2803" s="22" t="s">
        <v>60</v>
      </c>
      <c r="B2803" s="22" t="s">
        <v>236</v>
      </c>
      <c r="C2803" s="22" t="s">
        <v>63</v>
      </c>
      <c r="D2803" s="22" t="s">
        <v>61</v>
      </c>
      <c r="E2803" s="22" t="s">
        <v>7681</v>
      </c>
      <c r="F2803" s="31">
        <v>43069.67255787037</v>
      </c>
      <c r="G2803" s="31">
        <v>43054</v>
      </c>
      <c r="H2803" s="31">
        <v>43419</v>
      </c>
      <c r="I2803" s="31">
        <v>43099.666631944441</v>
      </c>
      <c r="J2803" s="22" t="s">
        <v>73</v>
      </c>
      <c r="K2803" s="32" t="s">
        <v>80</v>
      </c>
      <c r="L2803" s="32" t="s">
        <v>7682</v>
      </c>
      <c r="N2803" s="24">
        <v>2091.14</v>
      </c>
      <c r="O2803" s="24">
        <v>0</v>
      </c>
      <c r="P2803" s="32" t="s">
        <v>91</v>
      </c>
      <c r="Q2803" s="43" t="s">
        <v>92</v>
      </c>
      <c r="R2803" s="43" t="s">
        <v>78</v>
      </c>
      <c r="S2803" s="47">
        <v>5</v>
      </c>
    </row>
    <row r="2804" spans="1:19" ht="12.75">
      <c r="A2804" s="22" t="s">
        <v>60</v>
      </c>
      <c r="B2804" s="22" t="s">
        <v>214</v>
      </c>
      <c r="C2804" s="22" t="s">
        <v>63</v>
      </c>
      <c r="D2804" s="22" t="s">
        <v>61</v>
      </c>
      <c r="E2804" s="22" t="s">
        <v>7683</v>
      </c>
      <c r="F2804" s="31">
        <v>43063.606215277774</v>
      </c>
      <c r="G2804" s="31">
        <v>42898</v>
      </c>
      <c r="H2804" s="31">
        <v>43263</v>
      </c>
      <c r="I2804" s="31">
        <v>43093</v>
      </c>
      <c r="J2804" s="22" t="s">
        <v>99</v>
      </c>
      <c r="K2804" s="32" t="s">
        <v>74</v>
      </c>
      <c r="L2804" s="32" t="s">
        <v>7684</v>
      </c>
      <c r="N2804" s="24">
        <v>0</v>
      </c>
      <c r="O2804" s="24">
        <v>0</v>
      </c>
      <c r="P2804" s="32" t="s">
        <v>262</v>
      </c>
      <c r="Q2804" s="43" t="s">
        <v>263</v>
      </c>
      <c r="R2804" s="43" t="s">
        <v>93</v>
      </c>
      <c r="S2804" s="47">
        <v>1</v>
      </c>
    </row>
    <row r="2805" spans="1:19" ht="12.75">
      <c r="A2805" s="22" t="s">
        <v>60</v>
      </c>
      <c r="B2805" s="22" t="s">
        <v>209</v>
      </c>
      <c r="C2805" s="22" t="s">
        <v>63</v>
      </c>
      <c r="D2805" s="22" t="s">
        <v>61</v>
      </c>
      <c r="E2805" s="22" t="s">
        <v>7685</v>
      </c>
      <c r="F2805" s="31">
        <v>43045.428124999999</v>
      </c>
      <c r="G2805" s="31">
        <v>42904</v>
      </c>
      <c r="H2805" s="31">
        <v>43269</v>
      </c>
      <c r="I2805" s="31">
        <v>43075.427824074075</v>
      </c>
      <c r="J2805" s="22" t="s">
        <v>242</v>
      </c>
      <c r="K2805" s="32" t="s">
        <v>100</v>
      </c>
      <c r="L2805" s="32" t="s">
        <v>7686</v>
      </c>
      <c r="M2805" s="32" t="s">
        <v>7687</v>
      </c>
      <c r="N2805" s="24">
        <v>-462.66</v>
      </c>
      <c r="O2805" s="24">
        <v>-462.66</v>
      </c>
      <c r="P2805" s="32" t="s">
        <v>606</v>
      </c>
      <c r="Q2805" s="43" t="s">
        <v>607</v>
      </c>
      <c r="R2805" s="43" t="s">
        <v>78</v>
      </c>
      <c r="S2805" s="47">
        <v>1</v>
      </c>
    </row>
    <row r="2806" spans="1:19" ht="12.75">
      <c r="A2806" s="22" t="s">
        <v>60</v>
      </c>
      <c r="B2806" s="22" t="s">
        <v>209</v>
      </c>
      <c r="C2806" s="22" t="s">
        <v>63</v>
      </c>
      <c r="D2806" s="22" t="s">
        <v>61</v>
      </c>
      <c r="E2806" s="22" t="s">
        <v>7688</v>
      </c>
      <c r="F2806" s="31">
        <v>43047.084421296291</v>
      </c>
      <c r="G2806" s="31">
        <v>43082</v>
      </c>
      <c r="H2806" s="31">
        <v>43447</v>
      </c>
      <c r="I2806" s="31">
        <v>43107.084421296291</v>
      </c>
      <c r="J2806" s="22" t="s">
        <v>145</v>
      </c>
      <c r="K2806" s="32" t="s">
        <v>110</v>
      </c>
      <c r="L2806" s="32" t="s">
        <v>7689</v>
      </c>
      <c r="N2806" s="24">
        <v>925.07399999999996</v>
      </c>
      <c r="O2806" s="24">
        <v>533.67999999999995</v>
      </c>
      <c r="P2806" s="32" t="s">
        <v>4429</v>
      </c>
      <c r="Q2806" s="43" t="s">
        <v>4430</v>
      </c>
      <c r="R2806" s="43" t="s">
        <v>78</v>
      </c>
      <c r="S2806" s="47">
        <v>5</v>
      </c>
    </row>
    <row r="2807" spans="1:19" ht="12.75">
      <c r="A2807" s="22" t="s">
        <v>60</v>
      </c>
      <c r="B2807" s="22" t="s">
        <v>236</v>
      </c>
      <c r="C2807" s="22" t="s">
        <v>63</v>
      </c>
      <c r="D2807" s="22" t="s">
        <v>61</v>
      </c>
      <c r="E2807" s="22" t="s">
        <v>7690</v>
      </c>
      <c r="F2807" s="31">
        <v>43061.371550925927</v>
      </c>
      <c r="G2807" s="31">
        <v>43061</v>
      </c>
      <c r="H2807" s="31">
        <v>43426</v>
      </c>
      <c r="I2807" s="31">
        <v>43091.363240740742</v>
      </c>
      <c r="J2807" s="22" t="s">
        <v>73</v>
      </c>
      <c r="K2807" s="32" t="s">
        <v>80</v>
      </c>
      <c r="L2807" s="32" t="s">
        <v>7691</v>
      </c>
      <c r="N2807" s="24">
        <v>1945.95</v>
      </c>
      <c r="O2807" s="24">
        <v>0</v>
      </c>
      <c r="P2807" s="32" t="s">
        <v>7692</v>
      </c>
      <c r="Q2807" s="43" t="s">
        <v>7693</v>
      </c>
      <c r="R2807" s="43" t="s">
        <v>78</v>
      </c>
      <c r="S2807" s="47">
        <v>5</v>
      </c>
    </row>
    <row r="2808" spans="1:19" ht="12.75">
      <c r="A2808" s="22" t="s">
        <v>60</v>
      </c>
      <c r="B2808" s="22" t="s">
        <v>3846</v>
      </c>
      <c r="C2808" s="22" t="s">
        <v>63</v>
      </c>
      <c r="D2808" s="22" t="s">
        <v>61</v>
      </c>
      <c r="E2808" s="22" t="s">
        <v>7694</v>
      </c>
      <c r="F2808" s="31">
        <v>43041.362835648149</v>
      </c>
      <c r="G2808" s="31">
        <v>43044</v>
      </c>
      <c r="H2808" s="31">
        <v>43409</v>
      </c>
      <c r="I2808" s="31">
        <v>43071</v>
      </c>
      <c r="J2808" s="22" t="s">
        <v>73</v>
      </c>
      <c r="K2808" s="32" t="s">
        <v>80</v>
      </c>
      <c r="L2808" s="32" t="s">
        <v>7695</v>
      </c>
      <c r="N2808" s="24">
        <v>586.0875</v>
      </c>
      <c r="O2808" s="24">
        <v>0</v>
      </c>
      <c r="P2808" s="32" t="s">
        <v>3272</v>
      </c>
      <c r="Q2808" s="43" t="s">
        <v>3273</v>
      </c>
      <c r="R2808" s="43" t="s">
        <v>78</v>
      </c>
      <c r="S2808" s="47">
        <v>5</v>
      </c>
    </row>
    <row r="2809" spans="1:19" ht="12.75">
      <c r="A2809" s="22" t="s">
        <v>60</v>
      </c>
      <c r="B2809" s="22" t="s">
        <v>209</v>
      </c>
      <c r="C2809" s="22" t="s">
        <v>63</v>
      </c>
      <c r="D2809" s="22" t="s">
        <v>61</v>
      </c>
      <c r="E2809" s="22" t="s">
        <v>7696</v>
      </c>
      <c r="F2809" s="31">
        <v>43049.458854166667</v>
      </c>
      <c r="G2809" s="31">
        <v>43049</v>
      </c>
      <c r="H2809" s="31">
        <v>43414</v>
      </c>
      <c r="I2809" s="31">
        <v>43079.455057870371</v>
      </c>
      <c r="J2809" s="22" t="s">
        <v>73</v>
      </c>
      <c r="K2809" s="32" t="s">
        <v>80</v>
      </c>
      <c r="L2809" s="32" t="s">
        <v>7697</v>
      </c>
      <c r="N2809" s="24">
        <v>0</v>
      </c>
      <c r="O2809" s="24">
        <v>0</v>
      </c>
      <c r="P2809" s="32" t="s">
        <v>453</v>
      </c>
      <c r="Q2809" s="43" t="s">
        <v>454</v>
      </c>
      <c r="R2809" s="43" t="s">
        <v>78</v>
      </c>
      <c r="S2809" s="47">
        <v>5</v>
      </c>
    </row>
    <row r="2810" spans="1:19" ht="12.75">
      <c r="A2810" s="22" t="s">
        <v>60</v>
      </c>
      <c r="B2810" s="22" t="s">
        <v>236</v>
      </c>
      <c r="C2810" s="22" t="s">
        <v>63</v>
      </c>
      <c r="D2810" s="22" t="s">
        <v>61</v>
      </c>
      <c r="E2810" s="22" t="s">
        <v>7698</v>
      </c>
      <c r="F2810" s="31">
        <v>43069.51326388889</v>
      </c>
      <c r="G2810" s="31">
        <v>43069</v>
      </c>
      <c r="H2810" s="31">
        <v>43434</v>
      </c>
      <c r="I2810" s="31">
        <v>43099.509583333333</v>
      </c>
      <c r="J2810" s="22" t="s">
        <v>73</v>
      </c>
      <c r="K2810" s="32" t="s">
        <v>100</v>
      </c>
      <c r="L2810" s="32" t="s">
        <v>7699</v>
      </c>
      <c r="M2810" s="32" t="s">
        <v>7700</v>
      </c>
      <c r="N2810" s="24">
        <v>1256.884</v>
      </c>
      <c r="O2810" s="24">
        <v>1077.5365999999999</v>
      </c>
      <c r="P2810" s="32" t="s">
        <v>4219</v>
      </c>
      <c r="Q2810" s="43" t="s">
        <v>4220</v>
      </c>
      <c r="R2810" s="43" t="s">
        <v>78</v>
      </c>
      <c r="S2810" s="47">
        <v>5</v>
      </c>
    </row>
    <row r="2811" spans="1:19" ht="12.75">
      <c r="A2811" s="22" t="s">
        <v>60</v>
      </c>
      <c r="B2811" s="22" t="s">
        <v>621</v>
      </c>
      <c r="C2811" s="22" t="s">
        <v>63</v>
      </c>
      <c r="D2811" s="22" t="s">
        <v>61</v>
      </c>
      <c r="E2811" s="22" t="s">
        <v>7701</v>
      </c>
      <c r="F2811" s="31">
        <v>43048.460520833331</v>
      </c>
      <c r="G2811" s="31">
        <v>43064</v>
      </c>
      <c r="H2811" s="31">
        <v>43429</v>
      </c>
      <c r="I2811" s="31">
        <v>43078.45820601852</v>
      </c>
      <c r="J2811" s="22" t="s">
        <v>73</v>
      </c>
      <c r="K2811" s="32" t="s">
        <v>74</v>
      </c>
      <c r="L2811" s="32" t="s">
        <v>7702</v>
      </c>
      <c r="N2811" s="24">
        <v>2626.1133</v>
      </c>
      <c r="O2811" s="24">
        <v>1918.50</v>
      </c>
      <c r="P2811" s="32" t="s">
        <v>976</v>
      </c>
      <c r="Q2811" s="43" t="s">
        <v>977</v>
      </c>
      <c r="R2811" s="43" t="s">
        <v>78</v>
      </c>
      <c r="S2811" s="47">
        <v>5</v>
      </c>
    </row>
    <row r="2812" spans="1:19" ht="12.75">
      <c r="A2812" s="22" t="s">
        <v>60</v>
      </c>
      <c r="B2812" s="22" t="s">
        <v>288</v>
      </c>
      <c r="C2812" s="22" t="s">
        <v>63</v>
      </c>
      <c r="D2812" s="22" t="s">
        <v>61</v>
      </c>
      <c r="E2812" s="22" t="s">
        <v>7703</v>
      </c>
      <c r="F2812" s="31">
        <v>43042.350162037037</v>
      </c>
      <c r="G2812" s="31">
        <v>43048</v>
      </c>
      <c r="H2812" s="31">
        <v>43413</v>
      </c>
      <c r="I2812" s="31">
        <v>43072</v>
      </c>
      <c r="J2812" s="22" t="s">
        <v>73</v>
      </c>
      <c r="K2812" s="32" t="s">
        <v>80</v>
      </c>
      <c r="L2812" s="32" t="s">
        <v>7704</v>
      </c>
      <c r="N2812" s="24">
        <v>0</v>
      </c>
      <c r="O2812" s="24">
        <v>0</v>
      </c>
      <c r="P2812" s="32" t="s">
        <v>91</v>
      </c>
      <c r="Q2812" s="43" t="s">
        <v>92</v>
      </c>
      <c r="R2812" s="43" t="s">
        <v>78</v>
      </c>
      <c r="S2812" s="47">
        <v>4</v>
      </c>
    </row>
    <row r="2813" spans="1:19" ht="12.75">
      <c r="A2813" s="22" t="s">
        <v>60</v>
      </c>
      <c r="B2813" s="22" t="s">
        <v>236</v>
      </c>
      <c r="C2813" s="22" t="s">
        <v>63</v>
      </c>
      <c r="D2813" s="22" t="s">
        <v>61</v>
      </c>
      <c r="E2813" s="22" t="s">
        <v>7705</v>
      </c>
      <c r="F2813" s="31">
        <v>43060.741261574076</v>
      </c>
      <c r="G2813" s="31">
        <v>43070</v>
      </c>
      <c r="H2813" s="31">
        <v>43435</v>
      </c>
      <c r="I2813" s="31">
        <v>43090.735821759255</v>
      </c>
      <c r="J2813" s="22" t="s">
        <v>73</v>
      </c>
      <c r="K2813" s="32" t="s">
        <v>110</v>
      </c>
      <c r="L2813" s="32" t="s">
        <v>7706</v>
      </c>
      <c r="N2813" s="24">
        <v>2075.25</v>
      </c>
      <c r="O2813" s="24">
        <v>2075.25</v>
      </c>
      <c r="P2813" s="32" t="s">
        <v>183</v>
      </c>
      <c r="Q2813" s="43" t="s">
        <v>184</v>
      </c>
      <c r="R2813" s="43" t="s">
        <v>78</v>
      </c>
      <c r="S2813" s="47">
        <v>5</v>
      </c>
    </row>
    <row r="2814" spans="1:19" ht="12.75">
      <c r="A2814" s="22" t="s">
        <v>60</v>
      </c>
      <c r="B2814" s="22" t="s">
        <v>651</v>
      </c>
      <c r="C2814" s="22" t="s">
        <v>63</v>
      </c>
      <c r="D2814" s="22" t="s">
        <v>61</v>
      </c>
      <c r="E2814" s="22" t="s">
        <v>7707</v>
      </c>
      <c r="F2814" s="31">
        <v>43061.500451388885</v>
      </c>
      <c r="G2814" s="31">
        <v>43069</v>
      </c>
      <c r="H2814" s="31">
        <v>43434</v>
      </c>
      <c r="I2814" s="31">
        <v>43091</v>
      </c>
      <c r="J2814" s="22" t="s">
        <v>73</v>
      </c>
      <c r="K2814" s="32" t="s">
        <v>80</v>
      </c>
      <c r="L2814" s="32" t="s">
        <v>7708</v>
      </c>
      <c r="N2814" s="24">
        <v>3097.9859999999999</v>
      </c>
      <c r="O2814" s="24">
        <v>0</v>
      </c>
      <c r="P2814" s="32" t="s">
        <v>262</v>
      </c>
      <c r="Q2814" s="43" t="s">
        <v>263</v>
      </c>
      <c r="R2814" s="43" t="s">
        <v>78</v>
      </c>
      <c r="S2814" s="47">
        <v>6</v>
      </c>
    </row>
    <row r="2815" spans="1:19" ht="12.75">
      <c r="A2815" s="22" t="s">
        <v>60</v>
      </c>
      <c r="B2815" s="22" t="s">
        <v>236</v>
      </c>
      <c r="C2815" s="22" t="s">
        <v>63</v>
      </c>
      <c r="D2815" s="22" t="s">
        <v>61</v>
      </c>
      <c r="E2815" s="22" t="s">
        <v>7709</v>
      </c>
      <c r="F2815" s="31">
        <v>43055.601875</v>
      </c>
      <c r="G2815" s="31">
        <v>43055</v>
      </c>
      <c r="H2815" s="31">
        <v>43420</v>
      </c>
      <c r="I2815" s="31">
        <v>43085.59412037037</v>
      </c>
      <c r="J2815" s="22" t="s">
        <v>73</v>
      </c>
      <c r="K2815" s="32" t="s">
        <v>110</v>
      </c>
      <c r="L2815" s="32" t="s">
        <v>7710</v>
      </c>
      <c r="N2815" s="24">
        <v>8649.5900000000001</v>
      </c>
      <c r="O2815" s="24">
        <v>9798.1350000000002</v>
      </c>
      <c r="P2815" s="32" t="s">
        <v>431</v>
      </c>
      <c r="Q2815" s="43" t="s">
        <v>432</v>
      </c>
      <c r="R2815" s="43" t="s">
        <v>78</v>
      </c>
      <c r="S2815" s="47">
        <v>5</v>
      </c>
    </row>
    <row r="2816" spans="1:19" ht="12.75">
      <c r="A2816" s="22" t="s">
        <v>60</v>
      </c>
      <c r="B2816" s="22" t="s">
        <v>514</v>
      </c>
      <c r="C2816" s="22" t="s">
        <v>63</v>
      </c>
      <c r="D2816" s="22" t="s">
        <v>61</v>
      </c>
      <c r="E2816" s="22" t="s">
        <v>7711</v>
      </c>
      <c r="F2816" s="31">
        <v>43060.536770833329</v>
      </c>
      <c r="G2816" s="31">
        <v>43081</v>
      </c>
      <c r="H2816" s="31">
        <v>43446</v>
      </c>
      <c r="I2816" s="31">
        <v>43090</v>
      </c>
      <c r="J2816" s="22" t="s">
        <v>73</v>
      </c>
      <c r="K2816" s="32" t="s">
        <v>80</v>
      </c>
      <c r="L2816" s="32" t="s">
        <v>7712</v>
      </c>
      <c r="N2816" s="24">
        <v>1474.3766000000001</v>
      </c>
      <c r="O2816" s="24">
        <v>0</v>
      </c>
      <c r="P2816" s="32" t="s">
        <v>279</v>
      </c>
      <c r="Q2816" s="43" t="s">
        <v>280</v>
      </c>
      <c r="R2816" s="43" t="s">
        <v>93</v>
      </c>
      <c r="S2816" s="47">
        <v>5</v>
      </c>
    </row>
    <row r="2817" spans="1:19" ht="12.75">
      <c r="A2817" s="22" t="s">
        <v>60</v>
      </c>
      <c r="B2817" s="22" t="s">
        <v>989</v>
      </c>
      <c r="C2817" s="22" t="s">
        <v>63</v>
      </c>
      <c r="D2817" s="22" t="s">
        <v>61</v>
      </c>
      <c r="E2817" s="22" t="s">
        <v>7713</v>
      </c>
      <c r="F2817" s="31">
        <v>43054.471504629626</v>
      </c>
      <c r="G2817" s="31">
        <v>43055</v>
      </c>
      <c r="H2817" s="31">
        <v>43420</v>
      </c>
      <c r="I2817" s="31">
        <v>43084</v>
      </c>
      <c r="J2817" s="22" t="s">
        <v>73</v>
      </c>
      <c r="K2817" s="32" t="s">
        <v>110</v>
      </c>
      <c r="L2817" s="32" t="s">
        <v>7714</v>
      </c>
      <c r="N2817" s="24">
        <v>995.04330000000004</v>
      </c>
      <c r="O2817" s="24">
        <v>848.39</v>
      </c>
      <c r="P2817" s="32" t="s">
        <v>1844</v>
      </c>
      <c r="Q2817" s="43" t="s">
        <v>1845</v>
      </c>
      <c r="R2817" s="43" t="s">
        <v>78</v>
      </c>
      <c r="S2817" s="47">
        <v>5</v>
      </c>
    </row>
    <row r="2818" spans="1:19" ht="12.75">
      <c r="A2818" s="22" t="s">
        <v>60</v>
      </c>
      <c r="B2818" s="22" t="s">
        <v>373</v>
      </c>
      <c r="C2818" s="22" t="s">
        <v>63</v>
      </c>
      <c r="D2818" s="22" t="s">
        <v>61</v>
      </c>
      <c r="E2818" s="22" t="s">
        <v>7715</v>
      </c>
      <c r="F2818" s="31">
        <v>43061.365972222222</v>
      </c>
      <c r="G2818" s="31">
        <v>43064</v>
      </c>
      <c r="H2818" s="31">
        <v>43429</v>
      </c>
      <c r="I2818" s="31">
        <v>43091.361493055556</v>
      </c>
      <c r="J2818" s="22" t="s">
        <v>73</v>
      </c>
      <c r="K2818" s="32" t="s">
        <v>80</v>
      </c>
      <c r="L2818" s="32" t="s">
        <v>7716</v>
      </c>
      <c r="N2818" s="24">
        <v>4392.3900000000003</v>
      </c>
      <c r="O2818" s="24">
        <v>0</v>
      </c>
      <c r="P2818" s="32" t="s">
        <v>103</v>
      </c>
      <c r="Q2818" s="43" t="s">
        <v>104</v>
      </c>
      <c r="R2818" s="43" t="s">
        <v>78</v>
      </c>
      <c r="S2818" s="47">
        <v>5</v>
      </c>
    </row>
    <row r="2819" spans="1:19" ht="12.75">
      <c r="A2819" s="22" t="s">
        <v>60</v>
      </c>
      <c r="B2819" s="22" t="s">
        <v>209</v>
      </c>
      <c r="C2819" s="22" t="s">
        <v>63</v>
      </c>
      <c r="D2819" s="22" t="s">
        <v>61</v>
      </c>
      <c r="E2819" s="22" t="s">
        <v>7717</v>
      </c>
      <c r="F2819" s="31">
        <v>43056.64329861111</v>
      </c>
      <c r="G2819" s="31">
        <v>43073</v>
      </c>
      <c r="H2819" s="31">
        <v>43438</v>
      </c>
      <c r="I2819" s="31">
        <v>43086.632615740738</v>
      </c>
      <c r="J2819" s="22" t="s">
        <v>73</v>
      </c>
      <c r="K2819" s="32" t="s">
        <v>80</v>
      </c>
      <c r="L2819" s="32" t="s">
        <v>7718</v>
      </c>
      <c r="N2819" s="24">
        <v>3073.6424999999999</v>
      </c>
      <c r="O2819" s="24">
        <v>0</v>
      </c>
      <c r="P2819" s="32" t="s">
        <v>91</v>
      </c>
      <c r="Q2819" s="43" t="s">
        <v>92</v>
      </c>
      <c r="R2819" s="43" t="s">
        <v>78</v>
      </c>
      <c r="S2819" s="47">
        <v>5</v>
      </c>
    </row>
    <row r="2820" spans="1:19" ht="12.75">
      <c r="A2820" s="22" t="s">
        <v>60</v>
      </c>
      <c r="B2820" s="22" t="s">
        <v>209</v>
      </c>
      <c r="C2820" s="22" t="s">
        <v>63</v>
      </c>
      <c r="D2820" s="22" t="s">
        <v>61</v>
      </c>
      <c r="E2820" s="22" t="s">
        <v>7719</v>
      </c>
      <c r="F2820" s="31">
        <v>43047.410648148143</v>
      </c>
      <c r="G2820" s="31">
        <v>43047</v>
      </c>
      <c r="H2820" s="31">
        <v>43412</v>
      </c>
      <c r="I2820" s="31">
        <v>43077.408287037033</v>
      </c>
      <c r="J2820" s="22" t="s">
        <v>73</v>
      </c>
      <c r="K2820" s="32" t="s">
        <v>80</v>
      </c>
      <c r="L2820" s="32" t="s">
        <v>7720</v>
      </c>
      <c r="N2820" s="24">
        <v>0</v>
      </c>
      <c r="O2820" s="24">
        <v>0</v>
      </c>
      <c r="P2820" s="32" t="s">
        <v>7721</v>
      </c>
      <c r="Q2820" s="43" t="s">
        <v>7722</v>
      </c>
      <c r="R2820" s="43" t="s">
        <v>78</v>
      </c>
      <c r="S2820" s="47">
        <v>5</v>
      </c>
    </row>
    <row r="2821" spans="1:19" ht="12.75">
      <c r="A2821" s="22" t="s">
        <v>60</v>
      </c>
      <c r="B2821" s="22" t="s">
        <v>745</v>
      </c>
      <c r="C2821" s="22" t="s">
        <v>63</v>
      </c>
      <c r="D2821" s="22" t="s">
        <v>61</v>
      </c>
      <c r="E2821" s="22" t="s">
        <v>7723</v>
      </c>
      <c r="F2821" s="31">
        <v>43067.478310185186</v>
      </c>
      <c r="G2821" s="31">
        <v>43100</v>
      </c>
      <c r="H2821" s="31">
        <v>43465</v>
      </c>
      <c r="I2821" s="31">
        <v>43092</v>
      </c>
      <c r="J2821" s="22" t="s">
        <v>73</v>
      </c>
      <c r="K2821" s="32" t="s">
        <v>80</v>
      </c>
      <c r="L2821" s="32" t="s">
        <v>7724</v>
      </c>
      <c r="N2821" s="24">
        <v>1236.9300000000001</v>
      </c>
      <c r="O2821" s="24">
        <v>0</v>
      </c>
      <c r="P2821" s="32" t="s">
        <v>765</v>
      </c>
      <c r="Q2821" s="43" t="s">
        <v>766</v>
      </c>
      <c r="R2821" s="43" t="s">
        <v>78</v>
      </c>
      <c r="S2821" s="47">
        <v>4</v>
      </c>
    </row>
    <row r="2822" spans="1:19" ht="12.75">
      <c r="A2822" s="22" t="s">
        <v>60</v>
      </c>
      <c r="B2822" s="22" t="s">
        <v>236</v>
      </c>
      <c r="C2822" s="22" t="s">
        <v>63</v>
      </c>
      <c r="D2822" s="22" t="s">
        <v>61</v>
      </c>
      <c r="E2822" s="22" t="s">
        <v>7725</v>
      </c>
      <c r="F2822" s="31">
        <v>43055.474699074075</v>
      </c>
      <c r="G2822" s="31">
        <v>43055</v>
      </c>
      <c r="H2822" s="31">
        <v>43420</v>
      </c>
      <c r="I2822" s="31">
        <v>43085.449212962958</v>
      </c>
      <c r="J2822" s="22" t="s">
        <v>73</v>
      </c>
      <c r="K2822" s="32" t="s">
        <v>80</v>
      </c>
      <c r="L2822" s="32" t="s">
        <v>7726</v>
      </c>
      <c r="N2822" s="24">
        <v>0</v>
      </c>
      <c r="O2822" s="24">
        <v>0</v>
      </c>
      <c r="P2822" s="32" t="s">
        <v>1371</v>
      </c>
      <c r="Q2822" s="43" t="s">
        <v>1372</v>
      </c>
      <c r="R2822" s="43" t="s">
        <v>78</v>
      </c>
      <c r="S2822" s="47">
        <v>5</v>
      </c>
    </row>
    <row r="2823" spans="1:19" ht="12.75">
      <c r="A2823" s="22" t="s">
        <v>60</v>
      </c>
      <c r="B2823" s="22" t="s">
        <v>288</v>
      </c>
      <c r="C2823" s="22" t="s">
        <v>63</v>
      </c>
      <c r="D2823" s="22" t="s">
        <v>61</v>
      </c>
      <c r="E2823" s="22" t="s">
        <v>7727</v>
      </c>
      <c r="F2823" s="31">
        <v>43054.692164351851</v>
      </c>
      <c r="G2823" s="31">
        <v>43055</v>
      </c>
      <c r="H2823" s="31">
        <v>43420</v>
      </c>
      <c r="I2823" s="31">
        <v>43084</v>
      </c>
      <c r="J2823" s="22" t="s">
        <v>73</v>
      </c>
      <c r="K2823" s="32" t="s">
        <v>80</v>
      </c>
      <c r="L2823" s="32" t="s">
        <v>7728</v>
      </c>
      <c r="N2823" s="24">
        <v>673.03</v>
      </c>
      <c r="O2823" s="24">
        <v>0</v>
      </c>
      <c r="P2823" s="32" t="s">
        <v>939</v>
      </c>
      <c r="Q2823" s="43" t="s">
        <v>940</v>
      </c>
      <c r="R2823" s="43" t="s">
        <v>78</v>
      </c>
      <c r="S2823" s="47">
        <v>6</v>
      </c>
    </row>
    <row r="2824" spans="1:19" ht="12.75">
      <c r="A2824" s="22" t="s">
        <v>60</v>
      </c>
      <c r="B2824" s="22" t="s">
        <v>546</v>
      </c>
      <c r="C2824" s="22" t="s">
        <v>63</v>
      </c>
      <c r="D2824" s="22" t="s">
        <v>61</v>
      </c>
      <c r="E2824" s="22" t="s">
        <v>7729</v>
      </c>
      <c r="F2824" s="31">
        <v>43045.286319444444</v>
      </c>
      <c r="G2824" s="31">
        <v>43084</v>
      </c>
      <c r="H2824" s="31">
        <v>43449</v>
      </c>
      <c r="I2824" s="31">
        <v>43105.286319444444</v>
      </c>
      <c r="J2824" s="22" t="s">
        <v>73</v>
      </c>
      <c r="K2824" s="32" t="s">
        <v>74</v>
      </c>
      <c r="L2824" s="32" t="s">
        <v>7730</v>
      </c>
      <c r="N2824" s="24">
        <v>786.62</v>
      </c>
      <c r="O2824" s="24">
        <v>923.54</v>
      </c>
      <c r="P2824" s="32" t="s">
        <v>262</v>
      </c>
      <c r="Q2824" s="43" t="s">
        <v>263</v>
      </c>
      <c r="R2824" s="43" t="s">
        <v>78</v>
      </c>
      <c r="S2824" s="47">
        <v>5</v>
      </c>
    </row>
    <row r="2825" spans="1:19" ht="12.75">
      <c r="A2825" s="22" t="s">
        <v>60</v>
      </c>
      <c r="B2825" s="22" t="s">
        <v>236</v>
      </c>
      <c r="C2825" s="22" t="s">
        <v>63</v>
      </c>
      <c r="D2825" s="22" t="s">
        <v>61</v>
      </c>
      <c r="E2825" s="22" t="s">
        <v>7731</v>
      </c>
      <c r="F2825" s="31">
        <v>43041.567326388889</v>
      </c>
      <c r="G2825" s="31">
        <v>43041</v>
      </c>
      <c r="H2825" s="31">
        <v>43406</v>
      </c>
      <c r="I2825" s="31">
        <v>43071.564444444441</v>
      </c>
      <c r="J2825" s="22" t="s">
        <v>73</v>
      </c>
      <c r="K2825" s="32" t="s">
        <v>80</v>
      </c>
      <c r="L2825" s="32" t="s">
        <v>7732</v>
      </c>
      <c r="N2825" s="24">
        <v>2093.91</v>
      </c>
      <c r="O2825" s="24">
        <v>0</v>
      </c>
      <c r="P2825" s="32" t="s">
        <v>138</v>
      </c>
      <c r="Q2825" s="43" t="s">
        <v>139</v>
      </c>
      <c r="R2825" s="43" t="s">
        <v>78</v>
      </c>
      <c r="S2825" s="47">
        <v>5</v>
      </c>
    </row>
    <row r="2826" spans="1:19" ht="12.75">
      <c r="A2826" s="22" t="s">
        <v>60</v>
      </c>
      <c r="B2826" s="22" t="s">
        <v>651</v>
      </c>
      <c r="C2826" s="22" t="s">
        <v>63</v>
      </c>
      <c r="D2826" s="22" t="s">
        <v>61</v>
      </c>
      <c r="E2826" s="22" t="s">
        <v>7733</v>
      </c>
      <c r="F2826" s="31">
        <v>43045.333969907406</v>
      </c>
      <c r="G2826" s="31">
        <v>43067</v>
      </c>
      <c r="H2826" s="31">
        <v>43432</v>
      </c>
      <c r="I2826" s="31">
        <v>43075</v>
      </c>
      <c r="J2826" s="22" t="s">
        <v>73</v>
      </c>
      <c r="K2826" s="32" t="s">
        <v>100</v>
      </c>
      <c r="L2826" s="32" t="s">
        <v>7734</v>
      </c>
      <c r="M2826" s="32" t="s">
        <v>7735</v>
      </c>
      <c r="N2826" s="24">
        <v>405.44200000000001</v>
      </c>
      <c r="O2826" s="24">
        <v>311.55</v>
      </c>
      <c r="P2826" s="32" t="s">
        <v>245</v>
      </c>
      <c r="Q2826" s="43" t="s">
        <v>246</v>
      </c>
      <c r="R2826" s="43" t="s">
        <v>78</v>
      </c>
      <c r="S2826" s="47">
        <v>6</v>
      </c>
    </row>
    <row r="2827" spans="1:19" ht="12.75">
      <c r="A2827" s="22" t="s">
        <v>60</v>
      </c>
      <c r="B2827" s="22" t="s">
        <v>209</v>
      </c>
      <c r="C2827" s="22" t="s">
        <v>63</v>
      </c>
      <c r="D2827" s="22" t="s">
        <v>61</v>
      </c>
      <c r="E2827" s="22" t="s">
        <v>7736</v>
      </c>
      <c r="F2827" s="31">
        <v>43049.579618055555</v>
      </c>
      <c r="G2827" s="31">
        <v>43049</v>
      </c>
      <c r="H2827" s="31">
        <v>43414</v>
      </c>
      <c r="I2827" s="31">
        <v>43079.571759259255</v>
      </c>
      <c r="J2827" s="22" t="s">
        <v>73</v>
      </c>
      <c r="K2827" s="32" t="s">
        <v>110</v>
      </c>
      <c r="L2827" s="32" t="s">
        <v>7737</v>
      </c>
      <c r="N2827" s="24">
        <v>4654.09</v>
      </c>
      <c r="O2827" s="24">
        <v>7349.20</v>
      </c>
      <c r="P2827" s="32" t="s">
        <v>91</v>
      </c>
      <c r="Q2827" s="43" t="s">
        <v>92</v>
      </c>
      <c r="R2827" s="43" t="s">
        <v>78</v>
      </c>
      <c r="S2827" s="47">
        <v>5</v>
      </c>
    </row>
    <row r="2828" spans="1:19" ht="12.75">
      <c r="A2828" s="22" t="s">
        <v>60</v>
      </c>
      <c r="B2828" s="22" t="s">
        <v>236</v>
      </c>
      <c r="C2828" s="22" t="s">
        <v>63</v>
      </c>
      <c r="D2828" s="22" t="s">
        <v>61</v>
      </c>
      <c r="E2828" s="22" t="s">
        <v>7738</v>
      </c>
      <c r="F2828" s="31">
        <v>43053.576157407406</v>
      </c>
      <c r="G2828" s="31">
        <v>43069</v>
      </c>
      <c r="H2828" s="31">
        <v>43434</v>
      </c>
      <c r="I2828" s="31">
        <v>43083.567789351851</v>
      </c>
      <c r="J2828" s="22" t="s">
        <v>73</v>
      </c>
      <c r="K2828" s="32" t="s">
        <v>80</v>
      </c>
      <c r="L2828" s="32" t="s">
        <v>7739</v>
      </c>
      <c r="N2828" s="24">
        <v>4270.42</v>
      </c>
      <c r="O2828" s="24">
        <v>0</v>
      </c>
      <c r="P2828" s="32" t="s">
        <v>1008</v>
      </c>
      <c r="Q2828" s="43" t="s">
        <v>1009</v>
      </c>
      <c r="R2828" s="43" t="s">
        <v>78</v>
      </c>
      <c r="S2828" s="47">
        <v>5</v>
      </c>
    </row>
    <row r="2829" spans="1:19" ht="12.75">
      <c r="A2829" s="22" t="s">
        <v>60</v>
      </c>
      <c r="B2829" s="22" t="s">
        <v>236</v>
      </c>
      <c r="C2829" s="22" t="s">
        <v>63</v>
      </c>
      <c r="D2829" s="22" t="s">
        <v>61</v>
      </c>
      <c r="E2829" s="22" t="s">
        <v>7740</v>
      </c>
      <c r="F2829" s="31">
        <v>43062.664178240739</v>
      </c>
      <c r="G2829" s="31">
        <v>43062</v>
      </c>
      <c r="H2829" s="31">
        <v>43427</v>
      </c>
      <c r="I2829" s="31">
        <v>43092.645243055551</v>
      </c>
      <c r="J2829" s="22" t="s">
        <v>73</v>
      </c>
      <c r="K2829" s="32" t="s">
        <v>80</v>
      </c>
      <c r="L2829" s="32" t="s">
        <v>7741</v>
      </c>
      <c r="N2829" s="24">
        <v>0</v>
      </c>
      <c r="O2829" s="24">
        <v>0</v>
      </c>
      <c r="P2829" s="32" t="s">
        <v>262</v>
      </c>
      <c r="Q2829" s="43" t="s">
        <v>263</v>
      </c>
      <c r="R2829" s="43" t="s">
        <v>78</v>
      </c>
      <c r="S2829" s="47">
        <v>4</v>
      </c>
    </row>
    <row r="2830" spans="1:19" ht="12.75">
      <c r="A2830" s="22" t="s">
        <v>60</v>
      </c>
      <c r="B2830" s="22" t="s">
        <v>411</v>
      </c>
      <c r="C2830" s="22" t="s">
        <v>63</v>
      </c>
      <c r="D2830" s="22" t="s">
        <v>61</v>
      </c>
      <c r="E2830" s="22" t="s">
        <v>7742</v>
      </c>
      <c r="F2830" s="31">
        <v>43066.598773148144</v>
      </c>
      <c r="G2830" s="31">
        <v>42963</v>
      </c>
      <c r="H2830" s="31">
        <v>43328</v>
      </c>
      <c r="I2830" s="31">
        <v>43096.596168981479</v>
      </c>
      <c r="J2830" s="22" t="s">
        <v>99</v>
      </c>
      <c r="K2830" s="32" t="s">
        <v>74</v>
      </c>
      <c r="L2830" s="32" t="s">
        <v>7743</v>
      </c>
      <c r="N2830" s="24">
        <v>-103.58499999999999</v>
      </c>
      <c r="O2830" s="24">
        <v>-103.58499999999999</v>
      </c>
      <c r="P2830" s="32" t="s">
        <v>442</v>
      </c>
      <c r="Q2830" s="43" t="s">
        <v>443</v>
      </c>
      <c r="R2830" s="43" t="s">
        <v>78</v>
      </c>
      <c r="S2830" s="47">
        <v>1</v>
      </c>
    </row>
    <row r="2831" spans="1:19" ht="12.75">
      <c r="A2831" s="22" t="s">
        <v>60</v>
      </c>
      <c r="B2831" s="22" t="s">
        <v>259</v>
      </c>
      <c r="C2831" s="22" t="s">
        <v>63</v>
      </c>
      <c r="D2831" s="22" t="s">
        <v>61</v>
      </c>
      <c r="E2831" s="22" t="s">
        <v>7744</v>
      </c>
      <c r="F2831" s="31">
        <v>43045.402326388888</v>
      </c>
      <c r="G2831" s="31">
        <v>43069</v>
      </c>
      <c r="H2831" s="31">
        <v>43434</v>
      </c>
      <c r="I2831" s="31">
        <v>43075</v>
      </c>
      <c r="J2831" s="22" t="s">
        <v>73</v>
      </c>
      <c r="K2831" s="32" t="s">
        <v>74</v>
      </c>
      <c r="L2831" s="32" t="s">
        <v>7745</v>
      </c>
      <c r="N2831" s="24">
        <v>2605.98</v>
      </c>
      <c r="O2831" s="24">
        <v>1835.44</v>
      </c>
      <c r="P2831" s="32" t="s">
        <v>777</v>
      </c>
      <c r="Q2831" s="43" t="s">
        <v>778</v>
      </c>
      <c r="R2831" s="43" t="s">
        <v>78</v>
      </c>
      <c r="S2831" s="47">
        <v>4</v>
      </c>
    </row>
    <row r="2832" spans="1:19" ht="12.75">
      <c r="A2832" s="22" t="s">
        <v>60</v>
      </c>
      <c r="B2832" s="22" t="s">
        <v>315</v>
      </c>
      <c r="C2832" s="22" t="s">
        <v>63</v>
      </c>
      <c r="D2832" s="22" t="s">
        <v>61</v>
      </c>
      <c r="E2832" s="22" t="s">
        <v>7746</v>
      </c>
      <c r="F2832" s="31">
        <v>43068.357164351852</v>
      </c>
      <c r="G2832" s="31">
        <v>43068</v>
      </c>
      <c r="H2832" s="31">
        <v>43433</v>
      </c>
      <c r="I2832" s="31">
        <v>43098</v>
      </c>
      <c r="J2832" s="22" t="s">
        <v>73</v>
      </c>
      <c r="K2832" s="32" t="s">
        <v>110</v>
      </c>
      <c r="L2832" s="32" t="s">
        <v>7747</v>
      </c>
      <c r="N2832" s="24">
        <v>712.695</v>
      </c>
      <c r="O2832" s="24">
        <v>545.19000000000005</v>
      </c>
      <c r="P2832" s="32" t="s">
        <v>245</v>
      </c>
      <c r="Q2832" s="43" t="s">
        <v>246</v>
      </c>
      <c r="R2832" s="43" t="s">
        <v>78</v>
      </c>
      <c r="S2832" s="47">
        <v>4</v>
      </c>
    </row>
    <row r="2833" spans="1:19" ht="12.75">
      <c r="A2833" s="22" t="s">
        <v>60</v>
      </c>
      <c r="B2833" s="22" t="s">
        <v>288</v>
      </c>
      <c r="C2833" s="22" t="s">
        <v>63</v>
      </c>
      <c r="D2833" s="22" t="s">
        <v>61</v>
      </c>
      <c r="E2833" s="22" t="s">
        <v>7748</v>
      </c>
      <c r="F2833" s="31">
        <v>43054.487407407403</v>
      </c>
      <c r="G2833" s="31">
        <v>43074</v>
      </c>
      <c r="H2833" s="31">
        <v>43439</v>
      </c>
      <c r="I2833" s="31">
        <v>43114</v>
      </c>
      <c r="J2833" s="22" t="s">
        <v>145</v>
      </c>
      <c r="K2833" s="32" t="s">
        <v>110</v>
      </c>
      <c r="L2833" s="32" t="s">
        <v>7749</v>
      </c>
      <c r="N2833" s="24">
        <v>2677.84</v>
      </c>
      <c r="O2833" s="24">
        <v>2573.31</v>
      </c>
      <c r="P2833" s="32" t="s">
        <v>1078</v>
      </c>
      <c r="Q2833" s="43" t="s">
        <v>1079</v>
      </c>
      <c r="R2833" s="43" t="s">
        <v>78</v>
      </c>
      <c r="S2833" s="47">
        <v>6</v>
      </c>
    </row>
    <row r="2834" spans="1:19" ht="12.75">
      <c r="A2834" s="22" t="s">
        <v>60</v>
      </c>
      <c r="B2834" s="22" t="s">
        <v>514</v>
      </c>
      <c r="C2834" s="22" t="s">
        <v>63</v>
      </c>
      <c r="D2834" s="22" t="s">
        <v>61</v>
      </c>
      <c r="E2834" s="22" t="s">
        <v>7750</v>
      </c>
      <c r="F2834" s="31">
        <v>43059.849386574075</v>
      </c>
      <c r="G2834" s="31">
        <v>43073</v>
      </c>
      <c r="H2834" s="31">
        <v>43438</v>
      </c>
      <c r="I2834" s="31">
        <v>43089</v>
      </c>
      <c r="J2834" s="22" t="s">
        <v>73</v>
      </c>
      <c r="K2834" s="32" t="s">
        <v>80</v>
      </c>
      <c r="L2834" s="32" t="s">
        <v>7751</v>
      </c>
      <c r="N2834" s="24">
        <v>2387.0100000000002</v>
      </c>
      <c r="O2834" s="24">
        <v>0</v>
      </c>
      <c r="P2834" s="32" t="s">
        <v>1331</v>
      </c>
      <c r="Q2834" s="43" t="s">
        <v>1332</v>
      </c>
      <c r="R2834" s="43" t="s">
        <v>78</v>
      </c>
      <c r="S2834" s="47">
        <v>5</v>
      </c>
    </row>
    <row r="2835" spans="1:19" ht="12.75">
      <c r="A2835" s="22" t="s">
        <v>60</v>
      </c>
      <c r="B2835" s="22" t="s">
        <v>209</v>
      </c>
      <c r="C2835" s="22" t="s">
        <v>63</v>
      </c>
      <c r="D2835" s="22" t="s">
        <v>61</v>
      </c>
      <c r="E2835" s="22" t="s">
        <v>7752</v>
      </c>
      <c r="F2835" s="31">
        <v>43069.709386574075</v>
      </c>
      <c r="G2835" s="31">
        <v>43069</v>
      </c>
      <c r="H2835" s="31">
        <v>43434</v>
      </c>
      <c r="I2835" s="31">
        <v>43099.70722222222</v>
      </c>
      <c r="J2835" s="22" t="s">
        <v>73</v>
      </c>
      <c r="K2835" s="32" t="s">
        <v>80</v>
      </c>
      <c r="L2835" s="32" t="s">
        <v>7753</v>
      </c>
      <c r="N2835" s="24">
        <v>793.71600000000001</v>
      </c>
      <c r="O2835" s="24">
        <v>0</v>
      </c>
      <c r="P2835" s="32" t="s">
        <v>279</v>
      </c>
      <c r="Q2835" s="43" t="s">
        <v>280</v>
      </c>
      <c r="R2835" s="43" t="s">
        <v>78</v>
      </c>
      <c r="S2835" s="47">
        <v>5</v>
      </c>
    </row>
    <row r="2836" spans="1:19" ht="12.75">
      <c r="A2836" s="22" t="s">
        <v>60</v>
      </c>
      <c r="B2836" s="22" t="s">
        <v>2045</v>
      </c>
      <c r="C2836" s="22" t="s">
        <v>63</v>
      </c>
      <c r="D2836" s="22" t="s">
        <v>61</v>
      </c>
      <c r="E2836" s="22" t="s">
        <v>7754</v>
      </c>
      <c r="F2836" s="31">
        <v>43067.63380787037</v>
      </c>
      <c r="G2836" s="31">
        <v>43069</v>
      </c>
      <c r="H2836" s="31">
        <v>43434</v>
      </c>
      <c r="I2836" s="31">
        <v>43097.626087962963</v>
      </c>
      <c r="J2836" s="22" t="s">
        <v>73</v>
      </c>
      <c r="K2836" s="32" t="s">
        <v>80</v>
      </c>
      <c r="L2836" s="32" t="s">
        <v>7755</v>
      </c>
      <c r="N2836" s="24">
        <v>0</v>
      </c>
      <c r="O2836" s="24">
        <v>0</v>
      </c>
      <c r="P2836" s="32" t="s">
        <v>183</v>
      </c>
      <c r="Q2836" s="43" t="s">
        <v>184</v>
      </c>
      <c r="R2836" s="43" t="s">
        <v>78</v>
      </c>
      <c r="S2836" s="47">
        <v>5</v>
      </c>
    </row>
    <row r="2837" spans="1:19" ht="12.75">
      <c r="A2837" s="22" t="s">
        <v>60</v>
      </c>
      <c r="B2837" s="22" t="s">
        <v>209</v>
      </c>
      <c r="C2837" s="22" t="s">
        <v>63</v>
      </c>
      <c r="D2837" s="22" t="s">
        <v>61</v>
      </c>
      <c r="E2837" s="22" t="s">
        <v>7756</v>
      </c>
      <c r="F2837" s="31">
        <v>43040.60219907407</v>
      </c>
      <c r="G2837" s="31">
        <v>43040</v>
      </c>
      <c r="H2837" s="31">
        <v>43405</v>
      </c>
      <c r="I2837" s="31">
        <v>43070.600173611107</v>
      </c>
      <c r="J2837" s="22" t="s">
        <v>73</v>
      </c>
      <c r="K2837" s="32" t="s">
        <v>110</v>
      </c>
      <c r="L2837" s="32" t="s">
        <v>7757</v>
      </c>
      <c r="N2837" s="24">
        <v>527.63199999999995</v>
      </c>
      <c r="O2837" s="24">
        <v>392.17</v>
      </c>
      <c r="P2837" s="32" t="s">
        <v>783</v>
      </c>
      <c r="Q2837" s="43" t="s">
        <v>784</v>
      </c>
      <c r="R2837" s="43" t="s">
        <v>78</v>
      </c>
      <c r="S2837" s="47">
        <v>5</v>
      </c>
    </row>
    <row r="2838" spans="1:19" ht="12.75">
      <c r="A2838" s="22" t="s">
        <v>60</v>
      </c>
      <c r="B2838" s="22" t="s">
        <v>209</v>
      </c>
      <c r="C2838" s="22" t="s">
        <v>63</v>
      </c>
      <c r="D2838" s="22" t="s">
        <v>61</v>
      </c>
      <c r="E2838" s="22" t="s">
        <v>7758</v>
      </c>
      <c r="F2838" s="31">
        <v>43049.734606481477</v>
      </c>
      <c r="G2838" s="31">
        <v>43071</v>
      </c>
      <c r="H2838" s="31">
        <v>43436</v>
      </c>
      <c r="I2838" s="31">
        <v>43079.732638888891</v>
      </c>
      <c r="J2838" s="22" t="s">
        <v>99</v>
      </c>
      <c r="K2838" s="32" t="s">
        <v>100</v>
      </c>
      <c r="L2838" s="32" t="s">
        <v>7759</v>
      </c>
      <c r="M2838" s="32" t="s">
        <v>7760</v>
      </c>
      <c r="N2838" s="24">
        <v>0</v>
      </c>
      <c r="O2838" s="24">
        <v>0</v>
      </c>
      <c r="P2838" s="32" t="s">
        <v>409</v>
      </c>
      <c r="Q2838" s="43" t="s">
        <v>410</v>
      </c>
      <c r="R2838" s="43" t="s">
        <v>78</v>
      </c>
      <c r="S2838" s="47">
        <v>1</v>
      </c>
    </row>
    <row r="2839" spans="1:19" ht="12.75">
      <c r="A2839" s="22" t="s">
        <v>60</v>
      </c>
      <c r="B2839" s="22" t="s">
        <v>209</v>
      </c>
      <c r="C2839" s="22" t="s">
        <v>63</v>
      </c>
      <c r="D2839" s="22" t="s">
        <v>61</v>
      </c>
      <c r="E2839" s="22" t="s">
        <v>7761</v>
      </c>
      <c r="F2839" s="31">
        <v>43042.084247685183</v>
      </c>
      <c r="G2839" s="31">
        <v>43077</v>
      </c>
      <c r="H2839" s="31">
        <v>43442</v>
      </c>
      <c r="I2839" s="31">
        <v>43102.084247685183</v>
      </c>
      <c r="J2839" s="22" t="s">
        <v>145</v>
      </c>
      <c r="K2839" s="32" t="s">
        <v>110</v>
      </c>
      <c r="L2839" s="32" t="s">
        <v>7762</v>
      </c>
      <c r="N2839" s="24">
        <v>465.18599999999998</v>
      </c>
      <c r="O2839" s="24">
        <v>314.52999999999997</v>
      </c>
      <c r="P2839" s="32" t="s">
        <v>606</v>
      </c>
      <c r="Q2839" s="43" t="s">
        <v>607</v>
      </c>
      <c r="R2839" s="43" t="s">
        <v>78</v>
      </c>
      <c r="S2839" s="47">
        <v>5</v>
      </c>
    </row>
    <row r="2840" spans="1:19" ht="12.75">
      <c r="A2840" s="22" t="s">
        <v>60</v>
      </c>
      <c r="B2840" s="22" t="s">
        <v>433</v>
      </c>
      <c r="C2840" s="22" t="s">
        <v>63</v>
      </c>
      <c r="D2840" s="22" t="s">
        <v>61</v>
      </c>
      <c r="E2840" s="22" t="s">
        <v>7763</v>
      </c>
      <c r="F2840" s="31">
        <v>43047.675173611111</v>
      </c>
      <c r="G2840" s="31">
        <v>43069</v>
      </c>
      <c r="H2840" s="31">
        <v>43434</v>
      </c>
      <c r="I2840" s="31">
        <v>43077.66511574074</v>
      </c>
      <c r="J2840" s="22" t="s">
        <v>73</v>
      </c>
      <c r="K2840" s="32" t="s">
        <v>110</v>
      </c>
      <c r="L2840" s="32" t="s">
        <v>7764</v>
      </c>
      <c r="N2840" s="24">
        <v>7829.3299999999999</v>
      </c>
      <c r="O2840" s="24">
        <v>4604.34</v>
      </c>
      <c r="P2840" s="32" t="s">
        <v>130</v>
      </c>
      <c r="Q2840" s="43" t="s">
        <v>131</v>
      </c>
      <c r="R2840" s="43" t="s">
        <v>78</v>
      </c>
      <c r="S2840" s="47">
        <v>5</v>
      </c>
    </row>
    <row r="2841" spans="1:19" ht="12.75">
      <c r="A2841" s="22" t="s">
        <v>60</v>
      </c>
      <c r="B2841" s="22" t="s">
        <v>209</v>
      </c>
      <c r="C2841" s="22" t="s">
        <v>63</v>
      </c>
      <c r="D2841" s="22" t="s">
        <v>61</v>
      </c>
      <c r="E2841" s="22" t="s">
        <v>7765</v>
      </c>
      <c r="F2841" s="31">
        <v>43068.69153935185</v>
      </c>
      <c r="G2841" s="31">
        <v>42990</v>
      </c>
      <c r="H2841" s="31">
        <v>43355</v>
      </c>
      <c r="I2841" s="31">
        <v>43098.689259259256</v>
      </c>
      <c r="J2841" s="22" t="s">
        <v>99</v>
      </c>
      <c r="K2841" s="32" t="s">
        <v>110</v>
      </c>
      <c r="L2841" s="32" t="s">
        <v>7766</v>
      </c>
      <c r="N2841" s="24">
        <v>314.77999999999997</v>
      </c>
      <c r="O2841" s="24">
        <v>314.77999999999997</v>
      </c>
      <c r="P2841" s="32" t="s">
        <v>907</v>
      </c>
      <c r="Q2841" s="43" t="s">
        <v>908</v>
      </c>
      <c r="R2841" s="43" t="s">
        <v>78</v>
      </c>
      <c r="S2841" s="47">
        <v>1</v>
      </c>
    </row>
    <row r="2842" spans="1:19" ht="12.75">
      <c r="A2842" s="22" t="s">
        <v>60</v>
      </c>
      <c r="B2842" s="22" t="s">
        <v>209</v>
      </c>
      <c r="C2842" s="22" t="s">
        <v>63</v>
      </c>
      <c r="D2842" s="22" t="s">
        <v>61</v>
      </c>
      <c r="E2842" s="22" t="s">
        <v>7767</v>
      </c>
      <c r="F2842" s="31">
        <v>43051.084745370368</v>
      </c>
      <c r="G2842" s="31">
        <v>43086</v>
      </c>
      <c r="H2842" s="31">
        <v>43451</v>
      </c>
      <c r="I2842" s="31">
        <v>43111.084745370368</v>
      </c>
      <c r="J2842" s="22" t="s">
        <v>145</v>
      </c>
      <c r="K2842" s="32" t="s">
        <v>100</v>
      </c>
      <c r="L2842" s="32" t="s">
        <v>7768</v>
      </c>
      <c r="M2842" s="32" t="s">
        <v>7769</v>
      </c>
      <c r="N2842" s="24">
        <v>1365.8425</v>
      </c>
      <c r="O2842" s="24">
        <v>810.23</v>
      </c>
      <c r="P2842" s="32" t="s">
        <v>7770</v>
      </c>
      <c r="Q2842" s="43" t="s">
        <v>7771</v>
      </c>
      <c r="R2842" s="43" t="s">
        <v>78</v>
      </c>
      <c r="S2842" s="47">
        <v>5</v>
      </c>
    </row>
    <row r="2843" spans="1:19" ht="12.75">
      <c r="A2843" s="22" t="s">
        <v>60</v>
      </c>
      <c r="B2843" s="22" t="s">
        <v>373</v>
      </c>
      <c r="C2843" s="22" t="s">
        <v>63</v>
      </c>
      <c r="D2843" s="22" t="s">
        <v>61</v>
      </c>
      <c r="E2843" s="22" t="s">
        <v>7772</v>
      </c>
      <c r="F2843" s="31">
        <v>43060.439039351848</v>
      </c>
      <c r="G2843" s="31">
        <v>43074</v>
      </c>
      <c r="H2843" s="31">
        <v>43439</v>
      </c>
      <c r="I2843" s="31">
        <v>43090.435740740737</v>
      </c>
      <c r="J2843" s="22" t="s">
        <v>73</v>
      </c>
      <c r="K2843" s="32" t="s">
        <v>74</v>
      </c>
      <c r="L2843" s="32" t="s">
        <v>7773</v>
      </c>
      <c r="N2843" s="24">
        <v>2706.17</v>
      </c>
      <c r="O2843" s="24">
        <v>0</v>
      </c>
      <c r="P2843" s="32" t="s">
        <v>1829</v>
      </c>
      <c r="Q2843" s="43" t="s">
        <v>1830</v>
      </c>
      <c r="R2843" s="43" t="s">
        <v>93</v>
      </c>
      <c r="S2843" s="47">
        <v>5</v>
      </c>
    </row>
    <row r="2844" spans="1:19" ht="12.75">
      <c r="A2844" s="22" t="s">
        <v>60</v>
      </c>
      <c r="B2844" s="22" t="s">
        <v>989</v>
      </c>
      <c r="C2844" s="22" t="s">
        <v>63</v>
      </c>
      <c r="D2844" s="22" t="s">
        <v>61</v>
      </c>
      <c r="E2844" s="22" t="s">
        <v>7774</v>
      </c>
      <c r="F2844" s="31">
        <v>43066.5080787037</v>
      </c>
      <c r="G2844" s="31">
        <v>43100</v>
      </c>
      <c r="H2844" s="31">
        <v>43465</v>
      </c>
      <c r="I2844" s="31">
        <v>43126.5080787037</v>
      </c>
      <c r="J2844" s="22" t="s">
        <v>145</v>
      </c>
      <c r="K2844" s="32" t="s">
        <v>110</v>
      </c>
      <c r="L2844" s="32" t="s">
        <v>7775</v>
      </c>
      <c r="N2844" s="24">
        <v>678.95</v>
      </c>
      <c r="O2844" s="24">
        <v>678.95</v>
      </c>
      <c r="P2844" s="32" t="s">
        <v>549</v>
      </c>
      <c r="Q2844" s="43" t="s">
        <v>550</v>
      </c>
      <c r="R2844" s="43" t="s">
        <v>78</v>
      </c>
      <c r="S2844" s="47">
        <v>1</v>
      </c>
    </row>
    <row r="2845" spans="1:19" ht="12.75">
      <c r="A2845" s="22" t="s">
        <v>60</v>
      </c>
      <c r="B2845" s="22" t="s">
        <v>315</v>
      </c>
      <c r="C2845" s="22" t="s">
        <v>63</v>
      </c>
      <c r="D2845" s="22" t="s">
        <v>61</v>
      </c>
      <c r="E2845" s="22" t="s">
        <v>7776</v>
      </c>
      <c r="F2845" s="31">
        <v>43047.346701388888</v>
      </c>
      <c r="G2845" s="31">
        <v>43047</v>
      </c>
      <c r="H2845" s="31">
        <v>43412</v>
      </c>
      <c r="I2845" s="31">
        <v>43077</v>
      </c>
      <c r="J2845" s="22" t="s">
        <v>73</v>
      </c>
      <c r="K2845" s="32" t="s">
        <v>74</v>
      </c>
      <c r="L2845" s="32" t="s">
        <v>7777</v>
      </c>
      <c r="N2845" s="24">
        <v>1190.528</v>
      </c>
      <c r="O2845" s="24">
        <v>993.14</v>
      </c>
      <c r="P2845" s="32" t="s">
        <v>91</v>
      </c>
      <c r="Q2845" s="43" t="s">
        <v>92</v>
      </c>
      <c r="R2845" s="43" t="s">
        <v>78</v>
      </c>
      <c r="S2845" s="47">
        <v>6</v>
      </c>
    </row>
    <row r="2846" spans="1:19" ht="12.75">
      <c r="A2846" s="22" t="s">
        <v>60</v>
      </c>
      <c r="B2846" s="22" t="s">
        <v>288</v>
      </c>
      <c r="C2846" s="22" t="s">
        <v>63</v>
      </c>
      <c r="D2846" s="22" t="s">
        <v>61</v>
      </c>
      <c r="E2846" s="22" t="s">
        <v>7778</v>
      </c>
      <c r="F2846" s="31">
        <v>43053.741898148146</v>
      </c>
      <c r="G2846" s="31">
        <v>43072</v>
      </c>
      <c r="H2846" s="31">
        <v>43437</v>
      </c>
      <c r="I2846" s="31">
        <v>43083</v>
      </c>
      <c r="J2846" s="22" t="s">
        <v>73</v>
      </c>
      <c r="K2846" s="32" t="s">
        <v>80</v>
      </c>
      <c r="L2846" s="32" t="s">
        <v>7779</v>
      </c>
      <c r="N2846" s="24">
        <v>5112.96</v>
      </c>
      <c r="O2846" s="24">
        <v>0</v>
      </c>
      <c r="P2846" s="32" t="s">
        <v>5436</v>
      </c>
      <c r="Q2846" s="43" t="s">
        <v>5437</v>
      </c>
      <c r="R2846" s="43" t="s">
        <v>78</v>
      </c>
      <c r="S2846" s="47">
        <v>5</v>
      </c>
    </row>
    <row r="2847" spans="1:19" ht="12.75">
      <c r="A2847" s="22" t="s">
        <v>60</v>
      </c>
      <c r="B2847" s="22" t="s">
        <v>217</v>
      </c>
      <c r="C2847" s="22" t="s">
        <v>63</v>
      </c>
      <c r="D2847" s="22" t="s">
        <v>61</v>
      </c>
      <c r="E2847" s="22" t="s">
        <v>7780</v>
      </c>
      <c r="F2847" s="31">
        <v>43062.420497685183</v>
      </c>
      <c r="G2847" s="31">
        <v>43062</v>
      </c>
      <c r="H2847" s="31">
        <v>43427</v>
      </c>
      <c r="I2847" s="31">
        <v>43092.413657407407</v>
      </c>
      <c r="J2847" s="22" t="s">
        <v>73</v>
      </c>
      <c r="K2847" s="32" t="s">
        <v>80</v>
      </c>
      <c r="L2847" s="32" t="s">
        <v>7781</v>
      </c>
      <c r="N2847" s="24">
        <v>1683.54</v>
      </c>
      <c r="O2847" s="24">
        <v>0</v>
      </c>
      <c r="P2847" s="32" t="s">
        <v>262</v>
      </c>
      <c r="Q2847" s="43" t="s">
        <v>263</v>
      </c>
      <c r="R2847" s="43" t="s">
        <v>78</v>
      </c>
      <c r="S2847" s="47">
        <v>5</v>
      </c>
    </row>
    <row r="2848" spans="1:19" ht="12.75">
      <c r="A2848" s="22" t="s">
        <v>60</v>
      </c>
      <c r="B2848" s="22" t="s">
        <v>373</v>
      </c>
      <c r="C2848" s="22" t="s">
        <v>63</v>
      </c>
      <c r="D2848" s="22" t="s">
        <v>61</v>
      </c>
      <c r="E2848" s="22" t="s">
        <v>7782</v>
      </c>
      <c r="F2848" s="31">
        <v>43048.652175925927</v>
      </c>
      <c r="G2848" s="31">
        <v>43086</v>
      </c>
      <c r="H2848" s="31">
        <v>43451</v>
      </c>
      <c r="I2848" s="31">
        <v>43078.644259259258</v>
      </c>
      <c r="J2848" s="22" t="s">
        <v>73</v>
      </c>
      <c r="K2848" s="32" t="s">
        <v>110</v>
      </c>
      <c r="L2848" s="32" t="s">
        <v>7783</v>
      </c>
      <c r="N2848" s="24">
        <v>1884.6133</v>
      </c>
      <c r="O2848" s="24">
        <v>2414.58</v>
      </c>
      <c r="P2848" s="32" t="s">
        <v>262</v>
      </c>
      <c r="Q2848" s="43" t="s">
        <v>263</v>
      </c>
      <c r="R2848" s="43" t="s">
        <v>93</v>
      </c>
      <c r="S2848" s="47">
        <v>5</v>
      </c>
    </row>
    <row r="2849" spans="1:19" ht="12.75">
      <c r="A2849" s="22" t="s">
        <v>60</v>
      </c>
      <c r="B2849" s="22" t="s">
        <v>291</v>
      </c>
      <c r="C2849" s="22" t="s">
        <v>63</v>
      </c>
      <c r="D2849" s="22" t="s">
        <v>61</v>
      </c>
      <c r="E2849" s="22" t="s">
        <v>7784</v>
      </c>
      <c r="F2849" s="31">
        <v>43061.612129629626</v>
      </c>
      <c r="G2849" s="31">
        <v>43079</v>
      </c>
      <c r="H2849" s="31">
        <v>43444</v>
      </c>
      <c r="I2849" s="31">
        <v>43091</v>
      </c>
      <c r="J2849" s="22" t="s">
        <v>73</v>
      </c>
      <c r="K2849" s="32" t="s">
        <v>74</v>
      </c>
      <c r="L2849" s="32" t="s">
        <v>7785</v>
      </c>
      <c r="N2849" s="24">
        <v>3169.41</v>
      </c>
      <c r="O2849" s="24">
        <v>2422.975</v>
      </c>
      <c r="P2849" s="32" t="s">
        <v>279</v>
      </c>
      <c r="Q2849" s="43" t="s">
        <v>280</v>
      </c>
      <c r="R2849" s="43" t="s">
        <v>78</v>
      </c>
      <c r="S2849" s="47">
        <v>5</v>
      </c>
    </row>
    <row r="2850" spans="1:19" ht="12.75">
      <c r="A2850" s="22" t="s">
        <v>60</v>
      </c>
      <c r="B2850" s="22" t="s">
        <v>259</v>
      </c>
      <c r="C2850" s="22" t="s">
        <v>63</v>
      </c>
      <c r="D2850" s="22" t="s">
        <v>61</v>
      </c>
      <c r="E2850" s="22" t="s">
        <v>7786</v>
      </c>
      <c r="F2850" s="31">
        <v>43066.430092592593</v>
      </c>
      <c r="G2850" s="31">
        <v>43066</v>
      </c>
      <c r="H2850" s="31">
        <v>43434</v>
      </c>
      <c r="I2850" s="31">
        <v>43096</v>
      </c>
      <c r="J2850" s="22" t="s">
        <v>73</v>
      </c>
      <c r="K2850" s="32" t="s">
        <v>80</v>
      </c>
      <c r="L2850" s="32" t="s">
        <v>7787</v>
      </c>
      <c r="N2850" s="24">
        <v>2950.3033</v>
      </c>
      <c r="O2850" s="24">
        <v>0</v>
      </c>
      <c r="P2850" s="32" t="s">
        <v>907</v>
      </c>
      <c r="Q2850" s="43" t="s">
        <v>908</v>
      </c>
      <c r="R2850" s="43" t="s">
        <v>78</v>
      </c>
      <c r="S2850" s="47">
        <v>5</v>
      </c>
    </row>
    <row r="2851" spans="1:19" ht="12.75">
      <c r="A2851" s="22" t="s">
        <v>60</v>
      </c>
      <c r="B2851" s="22" t="s">
        <v>236</v>
      </c>
      <c r="C2851" s="22" t="s">
        <v>63</v>
      </c>
      <c r="D2851" s="22" t="s">
        <v>61</v>
      </c>
      <c r="E2851" s="22" t="s">
        <v>7788</v>
      </c>
      <c r="F2851" s="31">
        <v>43049.700219907405</v>
      </c>
      <c r="G2851" s="31">
        <v>43052</v>
      </c>
      <c r="H2851" s="31">
        <v>43417</v>
      </c>
      <c r="I2851" s="31">
        <v>43079.698275462964</v>
      </c>
      <c r="J2851" s="22" t="s">
        <v>73</v>
      </c>
      <c r="K2851" s="32" t="s">
        <v>110</v>
      </c>
      <c r="L2851" s="32" t="s">
        <v>7789</v>
      </c>
      <c r="N2851" s="24">
        <v>1666.8133</v>
      </c>
      <c r="O2851" s="24">
        <v>1642.44</v>
      </c>
      <c r="P2851" s="32" t="s">
        <v>207</v>
      </c>
      <c r="Q2851" s="43" t="s">
        <v>208</v>
      </c>
      <c r="R2851" s="43" t="s">
        <v>78</v>
      </c>
      <c r="S2851" s="47">
        <v>5</v>
      </c>
    </row>
    <row r="2852" spans="1:19" ht="12.75">
      <c r="A2852" s="22" t="s">
        <v>60</v>
      </c>
      <c r="B2852" s="22" t="s">
        <v>2045</v>
      </c>
      <c r="C2852" s="22" t="s">
        <v>63</v>
      </c>
      <c r="D2852" s="22" t="s">
        <v>61</v>
      </c>
      <c r="E2852" s="22" t="s">
        <v>7790</v>
      </c>
      <c r="F2852" s="31">
        <v>43041.610914351848</v>
      </c>
      <c r="G2852" s="31">
        <v>43041</v>
      </c>
      <c r="H2852" s="31">
        <v>43404</v>
      </c>
      <c r="I2852" s="31">
        <v>43071.599583333329</v>
      </c>
      <c r="J2852" s="22" t="s">
        <v>73</v>
      </c>
      <c r="K2852" s="32" t="s">
        <v>74</v>
      </c>
      <c r="L2852" s="32" t="s">
        <v>7791</v>
      </c>
      <c r="N2852" s="24">
        <v>377.9775</v>
      </c>
      <c r="O2852" s="24">
        <v>323.69</v>
      </c>
      <c r="P2852" s="32" t="s">
        <v>2884</v>
      </c>
      <c r="Q2852" s="43" t="s">
        <v>2885</v>
      </c>
      <c r="R2852" s="43" t="s">
        <v>78</v>
      </c>
      <c r="S2852" s="47">
        <v>4</v>
      </c>
    </row>
    <row r="2853" spans="1:19" ht="12.75">
      <c r="A2853" s="22" t="s">
        <v>60</v>
      </c>
      <c r="B2853" s="22" t="s">
        <v>236</v>
      </c>
      <c r="C2853" s="22" t="s">
        <v>63</v>
      </c>
      <c r="D2853" s="22" t="s">
        <v>61</v>
      </c>
      <c r="E2853" s="22" t="s">
        <v>7792</v>
      </c>
      <c r="F2853" s="31">
        <v>43041.446921296294</v>
      </c>
      <c r="G2853" s="31">
        <v>43045</v>
      </c>
      <c r="H2853" s="31">
        <v>43410</v>
      </c>
      <c r="I2853" s="31">
        <v>43071.441932870366</v>
      </c>
      <c r="J2853" s="22" t="s">
        <v>73</v>
      </c>
      <c r="K2853" s="32" t="s">
        <v>100</v>
      </c>
      <c r="L2853" s="32" t="s">
        <v>7793</v>
      </c>
      <c r="M2853" s="32" t="s">
        <v>7794</v>
      </c>
      <c r="N2853" s="24">
        <v>515.40800000000002</v>
      </c>
      <c r="O2853" s="24">
        <v>431.42</v>
      </c>
      <c r="P2853" s="32" t="s">
        <v>2086</v>
      </c>
      <c r="Q2853" s="43" t="s">
        <v>2087</v>
      </c>
      <c r="R2853" s="43" t="s">
        <v>78</v>
      </c>
      <c r="S2853" s="47">
        <v>5</v>
      </c>
    </row>
    <row r="2854" spans="1:19" ht="12.75">
      <c r="A2854" s="22" t="s">
        <v>60</v>
      </c>
      <c r="B2854" s="22" t="s">
        <v>288</v>
      </c>
      <c r="C2854" s="22" t="s">
        <v>63</v>
      </c>
      <c r="D2854" s="22" t="s">
        <v>61</v>
      </c>
      <c r="E2854" s="22" t="s">
        <v>7795</v>
      </c>
      <c r="F2854" s="31">
        <v>43056.601215277777</v>
      </c>
      <c r="G2854" s="31">
        <v>43069</v>
      </c>
      <c r="H2854" s="31">
        <v>43434</v>
      </c>
      <c r="I2854" s="31">
        <v>43086</v>
      </c>
      <c r="J2854" s="22" t="s">
        <v>73</v>
      </c>
      <c r="K2854" s="32" t="s">
        <v>110</v>
      </c>
      <c r="L2854" s="32" t="s">
        <v>7796</v>
      </c>
      <c r="N2854" s="24">
        <v>3059.63</v>
      </c>
      <c r="O2854" s="24">
        <v>2046.3633</v>
      </c>
      <c r="P2854" s="32" t="s">
        <v>6002</v>
      </c>
      <c r="Q2854" s="43" t="s">
        <v>6003</v>
      </c>
      <c r="R2854" s="43" t="s">
        <v>78</v>
      </c>
      <c r="S2854" s="47">
        <v>5</v>
      </c>
    </row>
    <row r="2855" spans="1:19" ht="12.75">
      <c r="A2855" s="22" t="s">
        <v>60</v>
      </c>
      <c r="B2855" s="22" t="s">
        <v>411</v>
      </c>
      <c r="C2855" s="22" t="s">
        <v>63</v>
      </c>
      <c r="D2855" s="22" t="s">
        <v>61</v>
      </c>
      <c r="E2855" s="22" t="s">
        <v>7797</v>
      </c>
      <c r="F2855" s="31">
        <v>43067.508298611108</v>
      </c>
      <c r="G2855" s="31">
        <v>43084</v>
      </c>
      <c r="H2855" s="31">
        <v>43449</v>
      </c>
      <c r="I2855" s="31">
        <v>43097.499849537038</v>
      </c>
      <c r="J2855" s="22" t="s">
        <v>73</v>
      </c>
      <c r="K2855" s="32" t="s">
        <v>74</v>
      </c>
      <c r="L2855" s="32" t="s">
        <v>7798</v>
      </c>
      <c r="N2855" s="24">
        <v>2796.335</v>
      </c>
      <c r="O2855" s="24">
        <v>2406.2399999999998</v>
      </c>
      <c r="P2855" s="32" t="s">
        <v>3460</v>
      </c>
      <c r="Q2855" s="43" t="s">
        <v>3461</v>
      </c>
      <c r="R2855" s="43" t="s">
        <v>78</v>
      </c>
      <c r="S2855" s="47">
        <v>4</v>
      </c>
    </row>
    <row r="2856" spans="1:19" ht="12.75">
      <c r="A2856" s="22" t="s">
        <v>60</v>
      </c>
      <c r="B2856" s="22" t="s">
        <v>546</v>
      </c>
      <c r="C2856" s="22" t="s">
        <v>63</v>
      </c>
      <c r="D2856" s="22" t="s">
        <v>61</v>
      </c>
      <c r="E2856" s="22" t="s">
        <v>7799</v>
      </c>
      <c r="F2856" s="31">
        <v>43052.497361111113</v>
      </c>
      <c r="G2856" s="31">
        <v>43056</v>
      </c>
      <c r="H2856" s="31">
        <v>43421</v>
      </c>
      <c r="I2856" s="31">
        <v>43082</v>
      </c>
      <c r="J2856" s="22" t="s">
        <v>73</v>
      </c>
      <c r="K2856" s="32" t="s">
        <v>80</v>
      </c>
      <c r="L2856" s="32" t="s">
        <v>7800</v>
      </c>
      <c r="N2856" s="24">
        <v>0</v>
      </c>
      <c r="O2856" s="24">
        <v>0</v>
      </c>
      <c r="P2856" s="32" t="s">
        <v>4260</v>
      </c>
      <c r="Q2856" s="43" t="s">
        <v>4261</v>
      </c>
      <c r="R2856" s="43" t="s">
        <v>78</v>
      </c>
      <c r="S2856" s="47">
        <v>4</v>
      </c>
    </row>
    <row r="2857" spans="1:19" ht="12.75">
      <c r="A2857" s="22" t="s">
        <v>60</v>
      </c>
      <c r="B2857" s="22" t="s">
        <v>209</v>
      </c>
      <c r="C2857" s="22" t="s">
        <v>63</v>
      </c>
      <c r="D2857" s="22" t="s">
        <v>61</v>
      </c>
      <c r="E2857" s="22" t="s">
        <v>7801</v>
      </c>
      <c r="F2857" s="31">
        <v>43041.462974537033</v>
      </c>
      <c r="G2857" s="31">
        <v>43041</v>
      </c>
      <c r="H2857" s="31">
        <v>43406</v>
      </c>
      <c r="I2857" s="31">
        <v>43071.458680555552</v>
      </c>
      <c r="J2857" s="22" t="s">
        <v>73</v>
      </c>
      <c r="K2857" s="32" t="s">
        <v>110</v>
      </c>
      <c r="L2857" s="32" t="s">
        <v>7802</v>
      </c>
      <c r="N2857" s="24">
        <v>1267.3699999999999</v>
      </c>
      <c r="O2857" s="24">
        <v>1355.32</v>
      </c>
      <c r="P2857" s="32" t="s">
        <v>4419</v>
      </c>
      <c r="Q2857" s="43" t="s">
        <v>4420</v>
      </c>
      <c r="R2857" s="43" t="s">
        <v>78</v>
      </c>
      <c r="S2857" s="47">
        <v>5</v>
      </c>
    </row>
    <row r="2858" spans="1:19" ht="12.75">
      <c r="A2858" s="22" t="s">
        <v>60</v>
      </c>
      <c r="B2858" s="22" t="s">
        <v>209</v>
      </c>
      <c r="C2858" s="22" t="s">
        <v>63</v>
      </c>
      <c r="D2858" s="22" t="s">
        <v>61</v>
      </c>
      <c r="E2858" s="22" t="s">
        <v>7803</v>
      </c>
      <c r="F2858" s="31">
        <v>43054.645138888889</v>
      </c>
      <c r="G2858" s="31">
        <v>43072</v>
      </c>
      <c r="H2858" s="31">
        <v>43437</v>
      </c>
      <c r="I2858" s="31">
        <v>43084.64403935185</v>
      </c>
      <c r="J2858" s="22" t="s">
        <v>73</v>
      </c>
      <c r="K2858" s="32" t="s">
        <v>110</v>
      </c>
      <c r="L2858" s="32" t="s">
        <v>7804</v>
      </c>
      <c r="N2858" s="24">
        <v>953.11</v>
      </c>
      <c r="O2858" s="24">
        <v>804.60400000000004</v>
      </c>
      <c r="P2858" s="32" t="s">
        <v>279</v>
      </c>
      <c r="Q2858" s="43" t="s">
        <v>280</v>
      </c>
      <c r="R2858" s="43" t="s">
        <v>93</v>
      </c>
      <c r="S2858" s="47">
        <v>5</v>
      </c>
    </row>
    <row r="2859" spans="1:19" ht="12.75">
      <c r="A2859" s="22" t="s">
        <v>60</v>
      </c>
      <c r="B2859" s="22" t="s">
        <v>209</v>
      </c>
      <c r="C2859" s="22" t="s">
        <v>63</v>
      </c>
      <c r="D2859" s="22" t="s">
        <v>61</v>
      </c>
      <c r="E2859" s="22" t="s">
        <v>7805</v>
      </c>
      <c r="F2859" s="31">
        <v>43067.780717592592</v>
      </c>
      <c r="G2859" s="31">
        <v>43100</v>
      </c>
      <c r="H2859" s="31">
        <v>43465</v>
      </c>
      <c r="I2859" s="31">
        <v>43097.768784722219</v>
      </c>
      <c r="J2859" s="22" t="s">
        <v>73</v>
      </c>
      <c r="K2859" s="32" t="s">
        <v>80</v>
      </c>
      <c r="L2859" s="32" t="s">
        <v>7806</v>
      </c>
      <c r="N2859" s="24">
        <v>5825.1464999999998</v>
      </c>
      <c r="O2859" s="24">
        <v>0</v>
      </c>
      <c r="P2859" s="32" t="s">
        <v>7807</v>
      </c>
      <c r="Q2859" s="43" t="s">
        <v>7808</v>
      </c>
      <c r="R2859" s="43" t="s">
        <v>78</v>
      </c>
      <c r="S2859" s="47">
        <v>6</v>
      </c>
    </row>
    <row r="2860" spans="1:19" ht="12.75">
      <c r="A2860" s="22" t="s">
        <v>60</v>
      </c>
      <c r="B2860" s="22" t="s">
        <v>411</v>
      </c>
      <c r="C2860" s="22" t="s">
        <v>63</v>
      </c>
      <c r="D2860" s="22" t="s">
        <v>61</v>
      </c>
      <c r="E2860" s="22" t="s">
        <v>7809</v>
      </c>
      <c r="F2860" s="31">
        <v>43061.648981481478</v>
      </c>
      <c r="G2860" s="31">
        <v>43087</v>
      </c>
      <c r="H2860" s="31">
        <v>43452</v>
      </c>
      <c r="I2860" s="31">
        <v>43091.64225694444</v>
      </c>
      <c r="J2860" s="22" t="s">
        <v>73</v>
      </c>
      <c r="K2860" s="32" t="s">
        <v>80</v>
      </c>
      <c r="L2860" s="32" t="s">
        <v>7810</v>
      </c>
      <c r="N2860" s="24">
        <v>10733.309999999999</v>
      </c>
      <c r="O2860" s="24">
        <v>0</v>
      </c>
      <c r="P2860" s="32" t="s">
        <v>1078</v>
      </c>
      <c r="Q2860" s="43" t="s">
        <v>1079</v>
      </c>
      <c r="R2860" s="43" t="s">
        <v>78</v>
      </c>
      <c r="S2860" s="47">
        <v>5</v>
      </c>
    </row>
    <row r="2861" spans="1:19" ht="12.75">
      <c r="A2861" s="22" t="s">
        <v>60</v>
      </c>
      <c r="B2861" s="22" t="s">
        <v>288</v>
      </c>
      <c r="C2861" s="22" t="s">
        <v>63</v>
      </c>
      <c r="D2861" s="22" t="s">
        <v>61</v>
      </c>
      <c r="E2861" s="22" t="s">
        <v>7811</v>
      </c>
      <c r="F2861" s="31">
        <v>43053.873726851853</v>
      </c>
      <c r="G2861" s="31">
        <v>43053</v>
      </c>
      <c r="H2861" s="31">
        <v>43404</v>
      </c>
      <c r="I2861" s="31">
        <v>43083</v>
      </c>
      <c r="J2861" s="22" t="s">
        <v>73</v>
      </c>
      <c r="K2861" s="32" t="s">
        <v>80</v>
      </c>
      <c r="L2861" s="32" t="s">
        <v>7812</v>
      </c>
      <c r="N2861" s="24">
        <v>294.51</v>
      </c>
      <c r="O2861" s="24">
        <v>0</v>
      </c>
      <c r="P2861" s="32" t="s">
        <v>1705</v>
      </c>
      <c r="Q2861" s="43" t="s">
        <v>1706</v>
      </c>
      <c r="R2861" s="43" t="s">
        <v>78</v>
      </c>
      <c r="S2861" s="47">
        <v>5</v>
      </c>
    </row>
    <row r="2862" spans="1:19" ht="12.75">
      <c r="A2862" s="22" t="s">
        <v>60</v>
      </c>
      <c r="B2862" s="22" t="s">
        <v>236</v>
      </c>
      <c r="C2862" s="22" t="s">
        <v>63</v>
      </c>
      <c r="D2862" s="22" t="s">
        <v>61</v>
      </c>
      <c r="E2862" s="22" t="s">
        <v>7813</v>
      </c>
      <c r="F2862" s="31">
        <v>43054.647905092592</v>
      </c>
      <c r="G2862" s="31">
        <v>43054</v>
      </c>
      <c r="H2862" s="31">
        <v>43419</v>
      </c>
      <c r="I2862" s="31">
        <v>43084.643275462964</v>
      </c>
      <c r="J2862" s="22" t="s">
        <v>73</v>
      </c>
      <c r="K2862" s="32" t="s">
        <v>80</v>
      </c>
      <c r="L2862" s="32" t="s">
        <v>7814</v>
      </c>
      <c r="N2862" s="24">
        <v>2893.86</v>
      </c>
      <c r="O2862" s="24">
        <v>0</v>
      </c>
      <c r="P2862" s="32" t="s">
        <v>1078</v>
      </c>
      <c r="Q2862" s="43" t="s">
        <v>1079</v>
      </c>
      <c r="R2862" s="43" t="s">
        <v>78</v>
      </c>
      <c r="S2862" s="47">
        <v>6</v>
      </c>
    </row>
    <row r="2863" spans="1:19" ht="12.75">
      <c r="A2863" s="22" t="s">
        <v>60</v>
      </c>
      <c r="B2863" s="22" t="s">
        <v>209</v>
      </c>
      <c r="C2863" s="22" t="s">
        <v>63</v>
      </c>
      <c r="D2863" s="22" t="s">
        <v>61</v>
      </c>
      <c r="E2863" s="22" t="s">
        <v>7815</v>
      </c>
      <c r="F2863" s="31">
        <v>43045.286249999997</v>
      </c>
      <c r="G2863" s="31">
        <v>43088</v>
      </c>
      <c r="H2863" s="31">
        <v>43453</v>
      </c>
      <c r="I2863" s="31">
        <v>43105.286249999997</v>
      </c>
      <c r="J2863" s="22" t="s">
        <v>73</v>
      </c>
      <c r="K2863" s="32" t="s">
        <v>74</v>
      </c>
      <c r="L2863" s="32" t="s">
        <v>7816</v>
      </c>
      <c r="N2863" s="24">
        <v>613.86659999999995</v>
      </c>
      <c r="O2863" s="24">
        <v>858.40</v>
      </c>
      <c r="P2863" s="32" t="s">
        <v>279</v>
      </c>
      <c r="Q2863" s="43" t="s">
        <v>280</v>
      </c>
      <c r="R2863" s="43" t="s">
        <v>78</v>
      </c>
      <c r="S2863" s="47">
        <v>5</v>
      </c>
    </row>
    <row r="2864" spans="1:19" ht="12.75">
      <c r="A2864" s="22" t="s">
        <v>60</v>
      </c>
      <c r="B2864" s="22" t="s">
        <v>444</v>
      </c>
      <c r="C2864" s="22" t="s">
        <v>63</v>
      </c>
      <c r="D2864" s="22" t="s">
        <v>61</v>
      </c>
      <c r="E2864" s="22" t="s">
        <v>7817</v>
      </c>
      <c r="F2864" s="31">
        <v>43055.084756944445</v>
      </c>
      <c r="G2864" s="31">
        <v>43090</v>
      </c>
      <c r="H2864" s="31">
        <v>43455</v>
      </c>
      <c r="I2864" s="31">
        <v>43115</v>
      </c>
      <c r="J2864" s="22" t="s">
        <v>145</v>
      </c>
      <c r="K2864" s="32" t="s">
        <v>110</v>
      </c>
      <c r="L2864" s="32" t="s">
        <v>7818</v>
      </c>
      <c r="N2864" s="24">
        <v>1194.8099999999999</v>
      </c>
      <c r="O2864" s="24">
        <v>1194.8099999999999</v>
      </c>
      <c r="P2864" s="32" t="s">
        <v>91</v>
      </c>
      <c r="Q2864" s="43" t="s">
        <v>92</v>
      </c>
      <c r="R2864" s="43" t="s">
        <v>78</v>
      </c>
      <c r="S2864" s="47">
        <v>1</v>
      </c>
    </row>
    <row r="2865" spans="1:19" ht="12.75">
      <c r="A2865" s="22" t="s">
        <v>60</v>
      </c>
      <c r="B2865" s="22" t="s">
        <v>209</v>
      </c>
      <c r="C2865" s="22" t="s">
        <v>63</v>
      </c>
      <c r="D2865" s="22" t="s">
        <v>61</v>
      </c>
      <c r="E2865" s="22" t="s">
        <v>7819</v>
      </c>
      <c r="F2865" s="31">
        <v>43063.524467592593</v>
      </c>
      <c r="G2865" s="31">
        <v>43099</v>
      </c>
      <c r="H2865" s="31">
        <v>43464</v>
      </c>
      <c r="I2865" s="31">
        <v>43123.524247685185</v>
      </c>
      <c r="J2865" s="22" t="s">
        <v>145</v>
      </c>
      <c r="K2865" s="32" t="s">
        <v>110</v>
      </c>
      <c r="L2865" s="32" t="s">
        <v>7820</v>
      </c>
      <c r="N2865" s="24">
        <v>369.78</v>
      </c>
      <c r="O2865" s="24">
        <v>301.14</v>
      </c>
      <c r="P2865" s="32" t="s">
        <v>1729</v>
      </c>
      <c r="Q2865" s="43" t="s">
        <v>1730</v>
      </c>
      <c r="R2865" s="43" t="s">
        <v>78</v>
      </c>
      <c r="S2865" s="47">
        <v>5</v>
      </c>
    </row>
    <row r="2866" spans="1:19" ht="12.75">
      <c r="A2866" s="22" t="s">
        <v>60</v>
      </c>
      <c r="B2866" s="22" t="s">
        <v>1787</v>
      </c>
      <c r="C2866" s="22" t="s">
        <v>63</v>
      </c>
      <c r="D2866" s="22" t="s">
        <v>61</v>
      </c>
      <c r="E2866" s="22" t="s">
        <v>7821</v>
      </c>
      <c r="F2866" s="31">
        <v>43054.628958333335</v>
      </c>
      <c r="G2866" s="31">
        <v>43059</v>
      </c>
      <c r="H2866" s="31">
        <v>43424</v>
      </c>
      <c r="I2866" s="31">
        <v>43084.628495370365</v>
      </c>
      <c r="J2866" s="22" t="s">
        <v>99</v>
      </c>
      <c r="K2866" s="32" t="s">
        <v>100</v>
      </c>
      <c r="L2866" s="32" t="s">
        <v>7822</v>
      </c>
      <c r="M2866" s="32" t="s">
        <v>4514</v>
      </c>
      <c r="N2866" s="24">
        <v>844.13</v>
      </c>
      <c r="O2866" s="24">
        <v>844.13</v>
      </c>
      <c r="P2866" s="32" t="s">
        <v>317</v>
      </c>
      <c r="Q2866" s="43" t="s">
        <v>318</v>
      </c>
      <c r="R2866" s="43" t="s">
        <v>78</v>
      </c>
      <c r="S2866" s="47">
        <v>1</v>
      </c>
    </row>
    <row r="2867" spans="1:19" ht="12.75">
      <c r="A2867" s="22" t="s">
        <v>60</v>
      </c>
      <c r="B2867" s="22" t="s">
        <v>792</v>
      </c>
      <c r="C2867" s="22" t="s">
        <v>63</v>
      </c>
      <c r="D2867" s="22" t="s">
        <v>61</v>
      </c>
      <c r="E2867" s="22" t="s">
        <v>7823</v>
      </c>
      <c r="F2867" s="31">
        <v>43057.084918981476</v>
      </c>
      <c r="G2867" s="31">
        <v>43092</v>
      </c>
      <c r="H2867" s="31">
        <v>43457</v>
      </c>
      <c r="I2867" s="31">
        <v>43117.084918981476</v>
      </c>
      <c r="J2867" s="22" t="s">
        <v>145</v>
      </c>
      <c r="K2867" s="32" t="s">
        <v>110</v>
      </c>
      <c r="L2867" s="32" t="s">
        <v>7824</v>
      </c>
      <c r="N2867" s="24">
        <v>1952.41</v>
      </c>
      <c r="O2867" s="24">
        <v>1952.41</v>
      </c>
      <c r="P2867" s="32" t="s">
        <v>3839</v>
      </c>
      <c r="Q2867" s="43" t="s">
        <v>3840</v>
      </c>
      <c r="R2867" s="43" t="s">
        <v>78</v>
      </c>
      <c r="S2867" s="47">
        <v>1</v>
      </c>
    </row>
    <row r="2868" spans="1:19" ht="12.75">
      <c r="A2868" s="22" t="s">
        <v>60</v>
      </c>
      <c r="B2868" s="22" t="s">
        <v>315</v>
      </c>
      <c r="C2868" s="22" t="s">
        <v>63</v>
      </c>
      <c r="D2868" s="22" t="s">
        <v>61</v>
      </c>
      <c r="E2868" s="22" t="s">
        <v>7825</v>
      </c>
      <c r="F2868" s="31">
        <v>43052.441504629627</v>
      </c>
      <c r="G2868" s="31">
        <v>43083</v>
      </c>
      <c r="H2868" s="31">
        <v>43448</v>
      </c>
      <c r="I2868" s="31">
        <v>43082</v>
      </c>
      <c r="J2868" s="22" t="s">
        <v>73</v>
      </c>
      <c r="K2868" s="32" t="s">
        <v>80</v>
      </c>
      <c r="L2868" s="32" t="s">
        <v>7826</v>
      </c>
      <c r="N2868" s="24">
        <v>0</v>
      </c>
      <c r="O2868" s="24">
        <v>0</v>
      </c>
      <c r="P2868" s="32" t="s">
        <v>1483</v>
      </c>
      <c r="Q2868" s="43" t="s">
        <v>1484</v>
      </c>
      <c r="R2868" s="43" t="s">
        <v>78</v>
      </c>
      <c r="S2868" s="47">
        <v>4</v>
      </c>
    </row>
    <row r="2869" spans="1:19" ht="12.75">
      <c r="A2869" s="22" t="s">
        <v>60</v>
      </c>
      <c r="B2869" s="22" t="s">
        <v>209</v>
      </c>
      <c r="C2869" s="22" t="s">
        <v>63</v>
      </c>
      <c r="D2869" s="22" t="s">
        <v>61</v>
      </c>
      <c r="E2869" s="22" t="s">
        <v>7827</v>
      </c>
      <c r="F2869" s="31">
        <v>43069.64194444444</v>
      </c>
      <c r="G2869" s="31">
        <v>43069</v>
      </c>
      <c r="H2869" s="31">
        <v>43434</v>
      </c>
      <c r="I2869" s="31">
        <v>43099.636481481481</v>
      </c>
      <c r="J2869" s="22" t="s">
        <v>73</v>
      </c>
      <c r="K2869" s="32" t="s">
        <v>100</v>
      </c>
      <c r="L2869" s="32" t="s">
        <v>7828</v>
      </c>
      <c r="M2869" s="32" t="s">
        <v>7829</v>
      </c>
      <c r="N2869" s="24">
        <v>1593.7583</v>
      </c>
      <c r="O2869" s="24">
        <v>1076.1949999999999</v>
      </c>
      <c r="P2869" s="32" t="s">
        <v>3423</v>
      </c>
      <c r="Q2869" s="43" t="s">
        <v>3424</v>
      </c>
      <c r="R2869" s="43" t="s">
        <v>78</v>
      </c>
      <c r="S2869" s="47">
        <v>5</v>
      </c>
    </row>
    <row r="2870" spans="1:19" ht="12.75">
      <c r="A2870" s="22" t="s">
        <v>60</v>
      </c>
      <c r="B2870" s="22" t="s">
        <v>1525</v>
      </c>
      <c r="C2870" s="22" t="s">
        <v>63</v>
      </c>
      <c r="D2870" s="22" t="s">
        <v>61</v>
      </c>
      <c r="E2870" s="22" t="s">
        <v>7830</v>
      </c>
      <c r="F2870" s="31">
        <v>43068.420972222222</v>
      </c>
      <c r="G2870" s="31">
        <v>43090</v>
      </c>
      <c r="H2870" s="31">
        <v>43455</v>
      </c>
      <c r="I2870" s="31">
        <v>43098</v>
      </c>
      <c r="J2870" s="22" t="s">
        <v>73</v>
      </c>
      <c r="K2870" s="32" t="s">
        <v>169</v>
      </c>
      <c r="L2870" s="32" t="s">
        <v>7831</v>
      </c>
      <c r="N2870" s="24">
        <v>5671.8100000000004</v>
      </c>
      <c r="O2870" s="24">
        <v>0</v>
      </c>
      <c r="P2870" s="32" t="s">
        <v>6157</v>
      </c>
      <c r="Q2870" s="43" t="s">
        <v>6158</v>
      </c>
      <c r="R2870" s="43" t="s">
        <v>93</v>
      </c>
      <c r="S2870" s="47">
        <v>4</v>
      </c>
    </row>
    <row r="2871" spans="1:19" ht="12.75">
      <c r="A2871" s="22" t="s">
        <v>60</v>
      </c>
      <c r="B2871" s="22" t="s">
        <v>259</v>
      </c>
      <c r="C2871" s="22" t="s">
        <v>63</v>
      </c>
      <c r="D2871" s="22" t="s">
        <v>61</v>
      </c>
      <c r="E2871" s="22" t="s">
        <v>7832</v>
      </c>
      <c r="F2871" s="31">
        <v>43059.529467592591</v>
      </c>
      <c r="G2871" s="31">
        <v>43069</v>
      </c>
      <c r="H2871" s="31">
        <v>43434</v>
      </c>
      <c r="I2871" s="31">
        <v>43089</v>
      </c>
      <c r="J2871" s="22" t="s">
        <v>73</v>
      </c>
      <c r="K2871" s="32" t="s">
        <v>80</v>
      </c>
      <c r="L2871" s="32" t="s">
        <v>7833</v>
      </c>
      <c r="N2871" s="24">
        <v>2242.31</v>
      </c>
      <c r="O2871" s="24">
        <v>0</v>
      </c>
      <c r="P2871" s="32" t="s">
        <v>644</v>
      </c>
      <c r="Q2871" s="43" t="s">
        <v>645</v>
      </c>
      <c r="R2871" s="43" t="s">
        <v>78</v>
      </c>
      <c r="S2871" s="47">
        <v>5</v>
      </c>
    </row>
    <row r="2872" spans="1:19" ht="12.75">
      <c r="A2872" s="22" t="s">
        <v>60</v>
      </c>
      <c r="B2872" s="22" t="s">
        <v>209</v>
      </c>
      <c r="C2872" s="22" t="s">
        <v>63</v>
      </c>
      <c r="D2872" s="22" t="s">
        <v>61</v>
      </c>
      <c r="E2872" s="22" t="s">
        <v>7834</v>
      </c>
      <c r="F2872" s="31">
        <v>43045.353148148148</v>
      </c>
      <c r="G2872" s="31">
        <v>43045</v>
      </c>
      <c r="H2872" s="31">
        <v>43410</v>
      </c>
      <c r="I2872" s="31">
        <v>43075.351747685185</v>
      </c>
      <c r="J2872" s="22" t="s">
        <v>73</v>
      </c>
      <c r="K2872" s="32" t="s">
        <v>74</v>
      </c>
      <c r="L2872" s="32" t="s">
        <v>7835</v>
      </c>
      <c r="N2872" s="24">
        <v>586.2125</v>
      </c>
      <c r="O2872" s="24">
        <v>493.38</v>
      </c>
      <c r="P2872" s="32" t="s">
        <v>2984</v>
      </c>
      <c r="Q2872" s="43" t="s">
        <v>2985</v>
      </c>
      <c r="R2872" s="43" t="s">
        <v>78</v>
      </c>
      <c r="S2872" s="47">
        <v>5</v>
      </c>
    </row>
    <row r="2873" spans="1:19" ht="12.75">
      <c r="A2873" s="22" t="s">
        <v>60</v>
      </c>
      <c r="B2873" s="22" t="s">
        <v>288</v>
      </c>
      <c r="C2873" s="22" t="s">
        <v>63</v>
      </c>
      <c r="D2873" s="22" t="s">
        <v>61</v>
      </c>
      <c r="E2873" s="22" t="s">
        <v>7836</v>
      </c>
      <c r="F2873" s="31">
        <v>43041.263993055552</v>
      </c>
      <c r="G2873" s="31">
        <v>43083</v>
      </c>
      <c r="H2873" s="31">
        <v>43448</v>
      </c>
      <c r="I2873" s="31">
        <v>43101.263993055552</v>
      </c>
      <c r="J2873" s="22" t="s">
        <v>73</v>
      </c>
      <c r="K2873" s="32" t="s">
        <v>80</v>
      </c>
      <c r="L2873" s="32" t="s">
        <v>7837</v>
      </c>
      <c r="N2873" s="24">
        <v>4445.4566000000004</v>
      </c>
      <c r="O2873" s="24">
        <v>0</v>
      </c>
      <c r="P2873" s="32" t="s">
        <v>91</v>
      </c>
      <c r="Q2873" s="43" t="s">
        <v>92</v>
      </c>
      <c r="R2873" s="43" t="s">
        <v>78</v>
      </c>
      <c r="S2873" s="47">
        <v>5</v>
      </c>
    </row>
    <row r="2874" spans="1:19" ht="12.75">
      <c r="A2874" s="22" t="s">
        <v>60</v>
      </c>
      <c r="B2874" s="22" t="s">
        <v>288</v>
      </c>
      <c r="C2874" s="22" t="s">
        <v>63</v>
      </c>
      <c r="D2874" s="22" t="s">
        <v>61</v>
      </c>
      <c r="E2874" s="22" t="s">
        <v>7838</v>
      </c>
      <c r="F2874" s="31">
        <v>43058.570532407408</v>
      </c>
      <c r="G2874" s="31">
        <v>43062</v>
      </c>
      <c r="H2874" s="31">
        <v>43427</v>
      </c>
      <c r="I2874" s="31">
        <v>43088</v>
      </c>
      <c r="J2874" s="22" t="s">
        <v>73</v>
      </c>
      <c r="K2874" s="32" t="s">
        <v>74</v>
      </c>
      <c r="L2874" s="32" t="s">
        <v>7839</v>
      </c>
      <c r="N2874" s="24">
        <v>1072.9200000000001</v>
      </c>
      <c r="O2874" s="24">
        <v>1089.24</v>
      </c>
      <c r="P2874" s="32" t="s">
        <v>5684</v>
      </c>
      <c r="Q2874" s="43" t="s">
        <v>5685</v>
      </c>
      <c r="R2874" s="43" t="s">
        <v>78</v>
      </c>
      <c r="S2874" s="47">
        <v>6</v>
      </c>
    </row>
    <row r="2875" spans="1:19" ht="12.75">
      <c r="A2875" s="22" t="s">
        <v>60</v>
      </c>
      <c r="B2875" s="22" t="s">
        <v>236</v>
      </c>
      <c r="C2875" s="22" t="s">
        <v>63</v>
      </c>
      <c r="D2875" s="22" t="s">
        <v>61</v>
      </c>
      <c r="E2875" s="22" t="s">
        <v>7840</v>
      </c>
      <c r="F2875" s="31">
        <v>43068.460914351854</v>
      </c>
      <c r="G2875" s="31">
        <v>43080</v>
      </c>
      <c r="H2875" s="31">
        <v>43445</v>
      </c>
      <c r="I2875" s="31">
        <v>43098.457696759258</v>
      </c>
      <c r="J2875" s="22" t="s">
        <v>73</v>
      </c>
      <c r="K2875" s="32" t="s">
        <v>110</v>
      </c>
      <c r="L2875" s="32" t="s">
        <v>7841</v>
      </c>
      <c r="N2875" s="24">
        <v>387.084</v>
      </c>
      <c r="O2875" s="24">
        <v>287.62</v>
      </c>
      <c r="P2875" s="32" t="s">
        <v>112</v>
      </c>
      <c r="Q2875" s="43" t="s">
        <v>113</v>
      </c>
      <c r="R2875" s="43" t="s">
        <v>78</v>
      </c>
      <c r="S2875" s="47">
        <v>5</v>
      </c>
    </row>
    <row r="2876" spans="1:19" ht="12.75">
      <c r="A2876" s="22" t="s">
        <v>60</v>
      </c>
      <c r="B2876" s="22" t="s">
        <v>224</v>
      </c>
      <c r="C2876" s="22" t="s">
        <v>63</v>
      </c>
      <c r="D2876" s="22" t="s">
        <v>61</v>
      </c>
      <c r="E2876" s="22" t="s">
        <v>7842</v>
      </c>
      <c r="F2876" s="31">
        <v>43049.465821759259</v>
      </c>
      <c r="G2876" s="31">
        <v>43049</v>
      </c>
      <c r="H2876" s="31">
        <v>43414</v>
      </c>
      <c r="I2876" s="31">
        <v>43079</v>
      </c>
      <c r="J2876" s="22" t="s">
        <v>73</v>
      </c>
      <c r="K2876" s="32" t="s">
        <v>74</v>
      </c>
      <c r="L2876" s="32" t="s">
        <v>7843</v>
      </c>
      <c r="N2876" s="24">
        <v>2517.9922000000001</v>
      </c>
      <c r="O2876" s="24">
        <v>2649.32</v>
      </c>
      <c r="P2876" s="32" t="s">
        <v>939</v>
      </c>
      <c r="Q2876" s="43" t="s">
        <v>940</v>
      </c>
      <c r="R2876" s="43" t="s">
        <v>78</v>
      </c>
      <c r="S2876" s="47">
        <v>5</v>
      </c>
    </row>
    <row r="2877" spans="1:19" ht="12.75">
      <c r="A2877" s="22" t="s">
        <v>60</v>
      </c>
      <c r="B2877" s="22" t="s">
        <v>366</v>
      </c>
      <c r="C2877" s="22" t="s">
        <v>63</v>
      </c>
      <c r="D2877" s="22" t="s">
        <v>61</v>
      </c>
      <c r="E2877" s="22" t="s">
        <v>7844</v>
      </c>
      <c r="F2877" s="31">
        <v>43060.680266203701</v>
      </c>
      <c r="G2877" s="31">
        <v>43082</v>
      </c>
      <c r="H2877" s="31">
        <v>43447</v>
      </c>
      <c r="I2877" s="31">
        <v>43090.678043981483</v>
      </c>
      <c r="J2877" s="22" t="s">
        <v>73</v>
      </c>
      <c r="K2877" s="32" t="s">
        <v>110</v>
      </c>
      <c r="L2877" s="32" t="s">
        <v>7845</v>
      </c>
      <c r="N2877" s="24">
        <v>1467.4639999999999</v>
      </c>
      <c r="O2877" s="24">
        <v>1156.96</v>
      </c>
      <c r="P2877" s="32" t="s">
        <v>783</v>
      </c>
      <c r="Q2877" s="43" t="s">
        <v>784</v>
      </c>
      <c r="R2877" s="43" t="s">
        <v>78</v>
      </c>
      <c r="S2877" s="47">
        <v>5</v>
      </c>
    </row>
    <row r="2878" spans="1:19" ht="12.75">
      <c r="A2878" s="22" t="s">
        <v>60</v>
      </c>
      <c r="B2878" s="22" t="s">
        <v>209</v>
      </c>
      <c r="C2878" s="22" t="s">
        <v>63</v>
      </c>
      <c r="D2878" s="22" t="s">
        <v>61</v>
      </c>
      <c r="E2878" s="22" t="s">
        <v>7846</v>
      </c>
      <c r="F2878" s="31">
        <v>43050.085231481477</v>
      </c>
      <c r="G2878" s="31">
        <v>43085</v>
      </c>
      <c r="H2878" s="31">
        <v>43450</v>
      </c>
      <c r="I2878" s="31">
        <v>43110.085231481477</v>
      </c>
      <c r="J2878" s="22" t="s">
        <v>145</v>
      </c>
      <c r="K2878" s="32" t="s">
        <v>110</v>
      </c>
      <c r="L2878" s="32" t="s">
        <v>7847</v>
      </c>
      <c r="N2878" s="24">
        <v>640.61</v>
      </c>
      <c r="O2878" s="24">
        <v>521.78999999999996</v>
      </c>
      <c r="P2878" s="32" t="s">
        <v>694</v>
      </c>
      <c r="Q2878" s="43" t="s">
        <v>695</v>
      </c>
      <c r="R2878" s="43" t="s">
        <v>78</v>
      </c>
      <c r="S2878" s="47">
        <v>5</v>
      </c>
    </row>
    <row r="2879" spans="1:19" ht="12.75">
      <c r="A2879" s="22" t="s">
        <v>60</v>
      </c>
      <c r="B2879" s="22" t="s">
        <v>433</v>
      </c>
      <c r="C2879" s="22" t="s">
        <v>63</v>
      </c>
      <c r="D2879" s="22" t="s">
        <v>61</v>
      </c>
      <c r="E2879" s="22" t="s">
        <v>7848</v>
      </c>
      <c r="F2879" s="31">
        <v>43045.398715277777</v>
      </c>
      <c r="G2879" s="31">
        <v>43045</v>
      </c>
      <c r="H2879" s="31">
        <v>43419</v>
      </c>
      <c r="I2879" s="31">
        <v>43075.397881944446</v>
      </c>
      <c r="J2879" s="22" t="s">
        <v>73</v>
      </c>
      <c r="K2879" s="32" t="s">
        <v>74</v>
      </c>
      <c r="L2879" s="32" t="s">
        <v>7849</v>
      </c>
      <c r="N2879" s="24">
        <v>574.75599999999997</v>
      </c>
      <c r="O2879" s="24">
        <v>446.39</v>
      </c>
      <c r="P2879" s="32" t="s">
        <v>385</v>
      </c>
      <c r="Q2879" s="43" t="s">
        <v>386</v>
      </c>
      <c r="R2879" s="43" t="s">
        <v>78</v>
      </c>
      <c r="S2879" s="47">
        <v>5</v>
      </c>
    </row>
    <row r="2880" spans="1:19" ht="12.75">
      <c r="A2880" s="22" t="s">
        <v>60</v>
      </c>
      <c r="B2880" s="22" t="s">
        <v>224</v>
      </c>
      <c r="C2880" s="22" t="s">
        <v>63</v>
      </c>
      <c r="D2880" s="22" t="s">
        <v>61</v>
      </c>
      <c r="E2880" s="22" t="s">
        <v>7850</v>
      </c>
      <c r="F2880" s="31">
        <v>43049.533969907403</v>
      </c>
      <c r="G2880" s="31">
        <v>43070</v>
      </c>
      <c r="H2880" s="31">
        <v>43435</v>
      </c>
      <c r="I2880" s="31">
        <v>43079</v>
      </c>
      <c r="J2880" s="22" t="s">
        <v>73</v>
      </c>
      <c r="K2880" s="32" t="s">
        <v>74</v>
      </c>
      <c r="L2880" s="32" t="s">
        <v>7851</v>
      </c>
      <c r="N2880" s="24">
        <v>2449.83</v>
      </c>
      <c r="O2880" s="24">
        <v>2934.74</v>
      </c>
      <c r="P2880" s="32" t="s">
        <v>91</v>
      </c>
      <c r="Q2880" s="43" t="s">
        <v>92</v>
      </c>
      <c r="R2880" s="43" t="s">
        <v>78</v>
      </c>
      <c r="S2880" s="47">
        <v>4</v>
      </c>
    </row>
    <row r="2881" spans="1:19" ht="12.75">
      <c r="A2881" s="22" t="s">
        <v>60</v>
      </c>
      <c r="B2881" s="22" t="s">
        <v>291</v>
      </c>
      <c r="C2881" s="22" t="s">
        <v>63</v>
      </c>
      <c r="D2881" s="22" t="s">
        <v>61</v>
      </c>
      <c r="E2881" s="22" t="s">
        <v>7852</v>
      </c>
      <c r="F2881" s="31">
        <v>43046.662962962961</v>
      </c>
      <c r="G2881" s="31">
        <v>43070</v>
      </c>
      <c r="H2881" s="31">
        <v>43435</v>
      </c>
      <c r="I2881" s="31">
        <v>43076</v>
      </c>
      <c r="J2881" s="22" t="s">
        <v>73</v>
      </c>
      <c r="K2881" s="32" t="s">
        <v>110</v>
      </c>
      <c r="L2881" s="32" t="s">
        <v>7853</v>
      </c>
      <c r="N2881" s="24">
        <v>1248.20</v>
      </c>
      <c r="O2881" s="24">
        <v>1248.20</v>
      </c>
      <c r="P2881" s="32" t="s">
        <v>7854</v>
      </c>
      <c r="Q2881" s="43" t="s">
        <v>7855</v>
      </c>
      <c r="R2881" s="43" t="s">
        <v>78</v>
      </c>
      <c r="S2881" s="47">
        <v>5</v>
      </c>
    </row>
    <row r="2882" spans="1:19" ht="12.75">
      <c r="A2882" s="22" t="s">
        <v>60</v>
      </c>
      <c r="B2882" s="22" t="s">
        <v>514</v>
      </c>
      <c r="C2882" s="22" t="s">
        <v>63</v>
      </c>
      <c r="D2882" s="22" t="s">
        <v>61</v>
      </c>
      <c r="E2882" s="22" t="s">
        <v>7856</v>
      </c>
      <c r="F2882" s="31">
        <v>43047.629652777774</v>
      </c>
      <c r="G2882" s="31">
        <v>42787</v>
      </c>
      <c r="H2882" s="31">
        <v>43152</v>
      </c>
      <c r="I2882" s="31">
        <v>43077</v>
      </c>
      <c r="J2882" s="22" t="s">
        <v>99</v>
      </c>
      <c r="K2882" s="32" t="s">
        <v>100</v>
      </c>
      <c r="L2882" s="32" t="s">
        <v>7857</v>
      </c>
      <c r="M2882" s="32" t="s">
        <v>7858</v>
      </c>
      <c r="N2882" s="24">
        <v>0</v>
      </c>
      <c r="O2882" s="24">
        <v>0</v>
      </c>
      <c r="P2882" s="32" t="s">
        <v>7859</v>
      </c>
      <c r="Q2882" s="43" t="s">
        <v>7860</v>
      </c>
      <c r="R2882" s="43" t="s">
        <v>93</v>
      </c>
      <c r="S2882" s="47">
        <v>1</v>
      </c>
    </row>
    <row r="2883" spans="1:19" ht="12.75">
      <c r="A2883" s="22" t="s">
        <v>60</v>
      </c>
      <c r="B2883" s="22" t="s">
        <v>256</v>
      </c>
      <c r="C2883" s="22" t="s">
        <v>63</v>
      </c>
      <c r="D2883" s="22" t="s">
        <v>61</v>
      </c>
      <c r="E2883" s="22" t="s">
        <v>7861</v>
      </c>
      <c r="F2883" s="31">
        <v>43041.625902777778</v>
      </c>
      <c r="G2883" s="31">
        <v>43069</v>
      </c>
      <c r="H2883" s="31">
        <v>43434</v>
      </c>
      <c r="I2883" s="31">
        <v>43071.617361111108</v>
      </c>
      <c r="J2883" s="22" t="s">
        <v>73</v>
      </c>
      <c r="K2883" s="32" t="s">
        <v>100</v>
      </c>
      <c r="L2883" s="32" t="s">
        <v>7862</v>
      </c>
      <c r="M2883" s="32" t="s">
        <v>7863</v>
      </c>
      <c r="N2883" s="24">
        <v>808.89</v>
      </c>
      <c r="O2883" s="24">
        <v>695.97</v>
      </c>
      <c r="P2883" s="32" t="s">
        <v>7864</v>
      </c>
      <c r="Q2883" s="43" t="s">
        <v>7865</v>
      </c>
      <c r="R2883" s="43" t="s">
        <v>78</v>
      </c>
      <c r="S2883" s="47">
        <v>4</v>
      </c>
    </row>
    <row r="2884" spans="1:19" ht="12.75">
      <c r="A2884" s="22" t="s">
        <v>60</v>
      </c>
      <c r="B2884" s="22" t="s">
        <v>1381</v>
      </c>
      <c r="C2884" s="22" t="s">
        <v>63</v>
      </c>
      <c r="D2884" s="22" t="s">
        <v>61</v>
      </c>
      <c r="E2884" s="22" t="s">
        <v>7866</v>
      </c>
      <c r="F2884" s="31">
        <v>43062.396458333329</v>
      </c>
      <c r="G2884" s="31">
        <v>43087</v>
      </c>
      <c r="H2884" s="31">
        <v>43452</v>
      </c>
      <c r="I2884" s="31">
        <v>43092.393819444442</v>
      </c>
      <c r="J2884" s="22" t="s">
        <v>73</v>
      </c>
      <c r="K2884" s="32" t="s">
        <v>100</v>
      </c>
      <c r="L2884" s="32" t="s">
        <v>7867</v>
      </c>
      <c r="M2884" s="32" t="s">
        <v>7868</v>
      </c>
      <c r="N2884" s="24">
        <v>2502.0133000000001</v>
      </c>
      <c r="O2884" s="24">
        <v>1820.75</v>
      </c>
      <c r="P2884" s="32" t="s">
        <v>227</v>
      </c>
      <c r="Q2884" s="43" t="s">
        <v>228</v>
      </c>
      <c r="R2884" s="43" t="s">
        <v>78</v>
      </c>
      <c r="S2884" s="47">
        <v>5</v>
      </c>
    </row>
    <row r="2885" spans="1:19" ht="12.75">
      <c r="A2885" s="22" t="s">
        <v>60</v>
      </c>
      <c r="B2885" s="22" t="s">
        <v>965</v>
      </c>
      <c r="C2885" s="22" t="s">
        <v>63</v>
      </c>
      <c r="D2885" s="22" t="s">
        <v>61</v>
      </c>
      <c r="E2885" s="22" t="s">
        <v>7869</v>
      </c>
      <c r="F2885" s="31">
        <v>43042.673981481479</v>
      </c>
      <c r="G2885" s="31">
        <v>43042</v>
      </c>
      <c r="H2885" s="31">
        <v>43407</v>
      </c>
      <c r="I2885" s="31">
        <v>43072</v>
      </c>
      <c r="J2885" s="22" t="s">
        <v>73</v>
      </c>
      <c r="K2885" s="32" t="s">
        <v>80</v>
      </c>
      <c r="L2885" s="32" t="s">
        <v>7870</v>
      </c>
      <c r="N2885" s="24">
        <v>0</v>
      </c>
      <c r="O2885" s="24">
        <v>0</v>
      </c>
      <c r="P2885" s="32" t="s">
        <v>7202</v>
      </c>
      <c r="Q2885" s="43" t="s">
        <v>7203</v>
      </c>
      <c r="R2885" s="43" t="s">
        <v>78</v>
      </c>
      <c r="S2885" s="47">
        <v>4</v>
      </c>
    </row>
    <row r="2886" spans="1:19" ht="12.75">
      <c r="A2886" s="22" t="s">
        <v>60</v>
      </c>
      <c r="B2886" s="22" t="s">
        <v>214</v>
      </c>
      <c r="C2886" s="22" t="s">
        <v>63</v>
      </c>
      <c r="D2886" s="22" t="s">
        <v>61</v>
      </c>
      <c r="E2886" s="22" t="s">
        <v>7871</v>
      </c>
      <c r="F2886" s="31">
        <v>43055.665208333332</v>
      </c>
      <c r="G2886" s="31">
        <v>43033</v>
      </c>
      <c r="H2886" s="31">
        <v>43398</v>
      </c>
      <c r="I2886" s="31">
        <v>43085</v>
      </c>
      <c r="J2886" s="22" t="s">
        <v>99</v>
      </c>
      <c r="K2886" s="32" t="s">
        <v>100</v>
      </c>
      <c r="L2886" s="32" t="s">
        <v>7872</v>
      </c>
      <c r="M2886" s="32" t="s">
        <v>7873</v>
      </c>
      <c r="N2886" s="24">
        <v>951.44</v>
      </c>
      <c r="O2886" s="24">
        <v>951.44</v>
      </c>
      <c r="P2886" s="32" t="s">
        <v>1813</v>
      </c>
      <c r="Q2886" s="43" t="s">
        <v>1814</v>
      </c>
      <c r="R2886" s="43" t="s">
        <v>78</v>
      </c>
      <c r="S2886" s="47">
        <v>1</v>
      </c>
    </row>
    <row r="2887" spans="1:19" ht="12.75">
      <c r="A2887" s="22" t="s">
        <v>60</v>
      </c>
      <c r="B2887" s="22" t="s">
        <v>989</v>
      </c>
      <c r="C2887" s="22" t="s">
        <v>63</v>
      </c>
      <c r="D2887" s="22" t="s">
        <v>61</v>
      </c>
      <c r="E2887" s="22" t="s">
        <v>7874</v>
      </c>
      <c r="F2887" s="31">
        <v>43069.383622685185</v>
      </c>
      <c r="G2887" s="31">
        <v>43087</v>
      </c>
      <c r="H2887" s="31">
        <v>43452</v>
      </c>
      <c r="I2887" s="31">
        <v>43099</v>
      </c>
      <c r="J2887" s="22" t="s">
        <v>73</v>
      </c>
      <c r="K2887" s="32" t="s">
        <v>80</v>
      </c>
      <c r="L2887" s="32" t="s">
        <v>7875</v>
      </c>
      <c r="N2887" s="24">
        <v>3437.32</v>
      </c>
      <c r="O2887" s="24">
        <v>0</v>
      </c>
      <c r="P2887" s="32" t="s">
        <v>91</v>
      </c>
      <c r="Q2887" s="43" t="s">
        <v>92</v>
      </c>
      <c r="R2887" s="43" t="s">
        <v>78</v>
      </c>
      <c r="S2887" s="47">
        <v>5</v>
      </c>
    </row>
    <row r="2888" spans="1:19" ht="12.75">
      <c r="A2888" s="22" t="s">
        <v>60</v>
      </c>
      <c r="B2888" s="22" t="s">
        <v>209</v>
      </c>
      <c r="C2888" s="22" t="s">
        <v>63</v>
      </c>
      <c r="D2888" s="22" t="s">
        <v>61</v>
      </c>
      <c r="E2888" s="22" t="s">
        <v>7876</v>
      </c>
      <c r="F2888" s="31">
        <v>43063.555300925924</v>
      </c>
      <c r="G2888" s="31">
        <v>43063</v>
      </c>
      <c r="H2888" s="31">
        <v>43428</v>
      </c>
      <c r="I2888" s="31">
        <v>43093.554270833331</v>
      </c>
      <c r="J2888" s="22" t="s">
        <v>73</v>
      </c>
      <c r="K2888" s="32" t="s">
        <v>74</v>
      </c>
      <c r="L2888" s="32" t="s">
        <v>7877</v>
      </c>
      <c r="N2888" s="24">
        <v>743.79</v>
      </c>
      <c r="O2888" s="24">
        <v>559.24</v>
      </c>
      <c r="P2888" s="32" t="s">
        <v>130</v>
      </c>
      <c r="Q2888" s="43" t="s">
        <v>131</v>
      </c>
      <c r="R2888" s="43" t="s">
        <v>78</v>
      </c>
      <c r="S2888" s="47">
        <v>5</v>
      </c>
    </row>
    <row r="2889" spans="1:19" ht="12.75">
      <c r="A2889" s="22" t="s">
        <v>60</v>
      </c>
      <c r="B2889" s="22" t="s">
        <v>209</v>
      </c>
      <c r="C2889" s="22" t="s">
        <v>63</v>
      </c>
      <c r="D2889" s="22" t="s">
        <v>61</v>
      </c>
      <c r="E2889" s="22" t="s">
        <v>7878</v>
      </c>
      <c r="F2889" s="31">
        <v>43068.453715277778</v>
      </c>
      <c r="G2889" s="31">
        <v>43097</v>
      </c>
      <c r="H2889" s="31">
        <v>43462</v>
      </c>
      <c r="I2889" s="31">
        <v>43098.450682870367</v>
      </c>
      <c r="J2889" s="22" t="s">
        <v>73</v>
      </c>
      <c r="K2889" s="32" t="s">
        <v>110</v>
      </c>
      <c r="L2889" s="32" t="s">
        <v>7879</v>
      </c>
      <c r="N2889" s="24">
        <v>1694.0165999999999</v>
      </c>
      <c r="O2889" s="24">
        <v>1417.01</v>
      </c>
      <c r="P2889" s="32" t="s">
        <v>478</v>
      </c>
      <c r="Q2889" s="43" t="s">
        <v>479</v>
      </c>
      <c r="R2889" s="43" t="s">
        <v>93</v>
      </c>
      <c r="S2889" s="47">
        <v>5</v>
      </c>
    </row>
    <row r="2890" spans="1:19" ht="12.75">
      <c r="A2890" s="22" t="s">
        <v>60</v>
      </c>
      <c r="B2890" s="22" t="s">
        <v>209</v>
      </c>
      <c r="C2890" s="22" t="s">
        <v>63</v>
      </c>
      <c r="D2890" s="22" t="s">
        <v>61</v>
      </c>
      <c r="E2890" s="22" t="s">
        <v>7880</v>
      </c>
      <c r="F2890" s="31">
        <v>43041.697615740741</v>
      </c>
      <c r="G2890" s="31">
        <v>43041</v>
      </c>
      <c r="H2890" s="31">
        <v>43406</v>
      </c>
      <c r="I2890" s="31">
        <v>43071.69532407407</v>
      </c>
      <c r="J2890" s="22" t="s">
        <v>73</v>
      </c>
      <c r="K2890" s="32" t="s">
        <v>80</v>
      </c>
      <c r="L2890" s="32" t="s">
        <v>7881</v>
      </c>
      <c r="N2890" s="24">
        <v>0</v>
      </c>
      <c r="O2890" s="24">
        <v>0</v>
      </c>
      <c r="P2890" s="32" t="s">
        <v>3470</v>
      </c>
      <c r="Q2890" s="43" t="s">
        <v>3471</v>
      </c>
      <c r="R2890" s="43" t="s">
        <v>78</v>
      </c>
      <c r="S2890" s="47">
        <v>6</v>
      </c>
    </row>
    <row r="2891" spans="1:19" ht="12.75">
      <c r="A2891" s="22" t="s">
        <v>60</v>
      </c>
      <c r="B2891" s="22" t="s">
        <v>640</v>
      </c>
      <c r="C2891" s="22" t="s">
        <v>63</v>
      </c>
      <c r="D2891" s="22" t="s">
        <v>61</v>
      </c>
      <c r="E2891" s="22" t="s">
        <v>7882</v>
      </c>
      <c r="F2891" s="31">
        <v>43062.473900462959</v>
      </c>
      <c r="G2891" s="31">
        <v>43077</v>
      </c>
      <c r="H2891" s="31">
        <v>43442</v>
      </c>
      <c r="I2891" s="31">
        <v>43092.468032407407</v>
      </c>
      <c r="J2891" s="22" t="s">
        <v>73</v>
      </c>
      <c r="K2891" s="32" t="s">
        <v>110</v>
      </c>
      <c r="L2891" s="32" t="s">
        <v>7883</v>
      </c>
      <c r="N2891" s="24">
        <v>460.24200000000002</v>
      </c>
      <c r="O2891" s="24">
        <v>431.42</v>
      </c>
      <c r="P2891" s="32" t="s">
        <v>874</v>
      </c>
      <c r="Q2891" s="43" t="s">
        <v>875</v>
      </c>
      <c r="R2891" s="43" t="s">
        <v>78</v>
      </c>
      <c r="S2891" s="47">
        <v>5</v>
      </c>
    </row>
    <row r="2892" spans="1:19" ht="12.75">
      <c r="A2892" s="22" t="s">
        <v>60</v>
      </c>
      <c r="B2892" s="22" t="s">
        <v>209</v>
      </c>
      <c r="C2892" s="22" t="s">
        <v>63</v>
      </c>
      <c r="D2892" s="22" t="s">
        <v>61</v>
      </c>
      <c r="E2892" s="22" t="s">
        <v>7884</v>
      </c>
      <c r="F2892" s="31">
        <v>43069.71702546296</v>
      </c>
      <c r="G2892" s="31">
        <v>43069</v>
      </c>
      <c r="H2892" s="31">
        <v>43434</v>
      </c>
      <c r="I2892" s="31">
        <v>43099.715266203704</v>
      </c>
      <c r="J2892" s="22" t="s">
        <v>73</v>
      </c>
      <c r="K2892" s="32" t="s">
        <v>110</v>
      </c>
      <c r="L2892" s="32" t="s">
        <v>7885</v>
      </c>
      <c r="N2892" s="24">
        <v>364.82</v>
      </c>
      <c r="O2892" s="24">
        <v>287.62</v>
      </c>
      <c r="P2892" s="32" t="s">
        <v>112</v>
      </c>
      <c r="Q2892" s="43" t="s">
        <v>113</v>
      </c>
      <c r="R2892" s="43" t="s">
        <v>93</v>
      </c>
      <c r="S2892" s="47">
        <v>6</v>
      </c>
    </row>
    <row r="2893" spans="1:19" ht="12.75">
      <c r="A2893" s="22" t="s">
        <v>60</v>
      </c>
      <c r="B2893" s="22" t="s">
        <v>209</v>
      </c>
      <c r="C2893" s="22" t="s">
        <v>63</v>
      </c>
      <c r="D2893" s="22" t="s">
        <v>61</v>
      </c>
      <c r="E2893" s="22" t="s">
        <v>7886</v>
      </c>
      <c r="F2893" s="31">
        <v>43041.435335648144</v>
      </c>
      <c r="G2893" s="31">
        <v>43041</v>
      </c>
      <c r="H2893" s="31">
        <v>43406</v>
      </c>
      <c r="I2893" s="31">
        <v>43071.434421296297</v>
      </c>
      <c r="J2893" s="22" t="s">
        <v>73</v>
      </c>
      <c r="K2893" s="32" t="s">
        <v>80</v>
      </c>
      <c r="L2893" s="32" t="s">
        <v>7887</v>
      </c>
      <c r="N2893" s="24">
        <v>817</v>
      </c>
      <c r="O2893" s="24">
        <v>0</v>
      </c>
      <c r="P2893" s="32" t="s">
        <v>402</v>
      </c>
      <c r="Q2893" s="43" t="s">
        <v>403</v>
      </c>
      <c r="R2893" s="43" t="s">
        <v>78</v>
      </c>
      <c r="S2893" s="47">
        <v>5</v>
      </c>
    </row>
    <row r="2894" spans="1:19" ht="12.75">
      <c r="A2894" s="22" t="s">
        <v>60</v>
      </c>
      <c r="B2894" s="22" t="s">
        <v>209</v>
      </c>
      <c r="C2894" s="22" t="s">
        <v>63</v>
      </c>
      <c r="D2894" s="22" t="s">
        <v>61</v>
      </c>
      <c r="E2894" s="22" t="s">
        <v>7888</v>
      </c>
      <c r="F2894" s="31">
        <v>43055.851898148147</v>
      </c>
      <c r="G2894" s="31">
        <v>42898</v>
      </c>
      <c r="H2894" s="31">
        <v>43263</v>
      </c>
      <c r="I2894" s="31">
        <v>43085.421550925923</v>
      </c>
      <c r="J2894" s="22" t="s">
        <v>99</v>
      </c>
      <c r="K2894" s="32" t="s">
        <v>100</v>
      </c>
      <c r="L2894" s="32" t="s">
        <v>7889</v>
      </c>
      <c r="M2894" s="32" t="s">
        <v>6058</v>
      </c>
      <c r="N2894" s="24">
        <v>-15.95</v>
      </c>
      <c r="O2894" s="24">
        <v>-15.95</v>
      </c>
      <c r="P2894" s="32" t="s">
        <v>305</v>
      </c>
      <c r="Q2894" s="43" t="s">
        <v>306</v>
      </c>
      <c r="R2894" s="43" t="s">
        <v>2877</v>
      </c>
      <c r="S2894" s="47">
        <v>1</v>
      </c>
    </row>
    <row r="2895" spans="1:19" ht="12.75">
      <c r="A2895" s="22" t="s">
        <v>60</v>
      </c>
      <c r="B2895" s="22" t="s">
        <v>264</v>
      </c>
      <c r="C2895" s="22" t="s">
        <v>63</v>
      </c>
      <c r="D2895" s="22" t="s">
        <v>61</v>
      </c>
      <c r="E2895" s="22" t="s">
        <v>7890</v>
      </c>
      <c r="F2895" s="31">
        <v>43068.364293981482</v>
      </c>
      <c r="G2895" s="31">
        <v>43084</v>
      </c>
      <c r="H2895" s="31">
        <v>43449</v>
      </c>
      <c r="I2895" s="31">
        <v>43098</v>
      </c>
      <c r="J2895" s="22" t="s">
        <v>73</v>
      </c>
      <c r="K2895" s="32" t="s">
        <v>74</v>
      </c>
      <c r="L2895" s="32" t="s">
        <v>7891</v>
      </c>
      <c r="N2895" s="24">
        <v>0</v>
      </c>
      <c r="O2895" s="24">
        <v>0</v>
      </c>
      <c r="P2895" s="32" t="s">
        <v>1617</v>
      </c>
      <c r="Q2895" s="43" t="s">
        <v>1618</v>
      </c>
      <c r="R2895" s="43" t="s">
        <v>78</v>
      </c>
      <c r="S2895" s="47">
        <v>4</v>
      </c>
    </row>
    <row r="2896" spans="1:19" ht="12.75">
      <c r="A2896" s="22" t="s">
        <v>60</v>
      </c>
      <c r="B2896" s="22" t="s">
        <v>315</v>
      </c>
      <c r="C2896" s="22" t="s">
        <v>63</v>
      </c>
      <c r="D2896" s="22" t="s">
        <v>61</v>
      </c>
      <c r="E2896" s="22" t="s">
        <v>7892</v>
      </c>
      <c r="F2896" s="31">
        <v>43054.681979166664</v>
      </c>
      <c r="G2896" s="31">
        <v>43062</v>
      </c>
      <c r="H2896" s="31">
        <v>43427</v>
      </c>
      <c r="I2896" s="31">
        <v>43084</v>
      </c>
      <c r="J2896" s="22" t="s">
        <v>73</v>
      </c>
      <c r="K2896" s="32" t="s">
        <v>74</v>
      </c>
      <c r="L2896" s="32" t="s">
        <v>7893</v>
      </c>
      <c r="N2896" s="24">
        <v>5860.66</v>
      </c>
      <c r="O2896" s="24">
        <v>5860.66</v>
      </c>
      <c r="P2896" s="32" t="s">
        <v>427</v>
      </c>
      <c r="Q2896" s="43" t="s">
        <v>428</v>
      </c>
      <c r="R2896" s="43" t="s">
        <v>78</v>
      </c>
      <c r="S2896" s="47">
        <v>4</v>
      </c>
    </row>
    <row r="2897" spans="1:19" ht="12.75">
      <c r="A2897" s="22" t="s">
        <v>60</v>
      </c>
      <c r="B2897" s="22" t="s">
        <v>236</v>
      </c>
      <c r="C2897" s="22" t="s">
        <v>63</v>
      </c>
      <c r="D2897" s="22" t="s">
        <v>61</v>
      </c>
      <c r="E2897" s="22" t="s">
        <v>7894</v>
      </c>
      <c r="F2897" s="31">
        <v>43061.723379629628</v>
      </c>
      <c r="G2897" s="31">
        <v>43064</v>
      </c>
      <c r="H2897" s="31">
        <v>43429</v>
      </c>
      <c r="I2897" s="31">
        <v>43091</v>
      </c>
      <c r="J2897" s="22" t="s">
        <v>73</v>
      </c>
      <c r="K2897" s="32" t="s">
        <v>80</v>
      </c>
      <c r="L2897" s="32" t="s">
        <v>7895</v>
      </c>
      <c r="N2897" s="24">
        <v>1088.6099999999999</v>
      </c>
      <c r="O2897" s="24">
        <v>0</v>
      </c>
      <c r="P2897" s="32" t="s">
        <v>262</v>
      </c>
      <c r="Q2897" s="43" t="s">
        <v>263</v>
      </c>
      <c r="R2897" s="43" t="s">
        <v>78</v>
      </c>
      <c r="S2897" s="47">
        <v>6</v>
      </c>
    </row>
    <row r="2898" spans="1:19" ht="12.75">
      <c r="A2898" s="22" t="s">
        <v>60</v>
      </c>
      <c r="B2898" s="22" t="s">
        <v>209</v>
      </c>
      <c r="C2898" s="22" t="s">
        <v>63</v>
      </c>
      <c r="D2898" s="22" t="s">
        <v>61</v>
      </c>
      <c r="E2898" s="22" t="s">
        <v>7896</v>
      </c>
      <c r="F2898" s="31">
        <v>43060.441770833335</v>
      </c>
      <c r="G2898" s="31">
        <v>43060</v>
      </c>
      <c r="H2898" s="31">
        <v>43425</v>
      </c>
      <c r="I2898" s="31">
        <v>43090.440717592588</v>
      </c>
      <c r="J2898" s="22" t="s">
        <v>73</v>
      </c>
      <c r="K2898" s="32" t="s">
        <v>74</v>
      </c>
      <c r="L2898" s="32" t="s">
        <v>7897</v>
      </c>
      <c r="N2898" s="24">
        <v>720.48199999999997</v>
      </c>
      <c r="O2898" s="24">
        <v>824.06</v>
      </c>
      <c r="P2898" s="32" t="s">
        <v>245</v>
      </c>
      <c r="Q2898" s="43" t="s">
        <v>246</v>
      </c>
      <c r="R2898" s="43" t="s">
        <v>78</v>
      </c>
      <c r="S2898" s="47">
        <v>5</v>
      </c>
    </row>
    <row r="2899" spans="1:19" ht="12.75">
      <c r="A2899" s="22" t="s">
        <v>60</v>
      </c>
      <c r="B2899" s="22" t="s">
        <v>209</v>
      </c>
      <c r="C2899" s="22" t="s">
        <v>63</v>
      </c>
      <c r="D2899" s="22" t="s">
        <v>61</v>
      </c>
      <c r="E2899" s="22" t="s">
        <v>7898</v>
      </c>
      <c r="F2899" s="31">
        <v>43063.656157407408</v>
      </c>
      <c r="G2899" s="31">
        <v>43063</v>
      </c>
      <c r="H2899" s="31">
        <v>43428</v>
      </c>
      <c r="I2899" s="31">
        <v>43093.652291666665</v>
      </c>
      <c r="J2899" s="22" t="s">
        <v>73</v>
      </c>
      <c r="K2899" s="32" t="s">
        <v>80</v>
      </c>
      <c r="L2899" s="32" t="s">
        <v>7899</v>
      </c>
      <c r="N2899" s="24">
        <v>411.895</v>
      </c>
      <c r="O2899" s="24">
        <v>0</v>
      </c>
      <c r="P2899" s="32" t="s">
        <v>7900</v>
      </c>
      <c r="Q2899" s="43" t="s">
        <v>7901</v>
      </c>
      <c r="R2899" s="43" t="s">
        <v>78</v>
      </c>
      <c r="S2899" s="47">
        <v>5</v>
      </c>
    </row>
    <row r="2900" spans="1:19" ht="12.75">
      <c r="A2900" s="22" t="s">
        <v>60</v>
      </c>
      <c r="B2900" s="22" t="s">
        <v>283</v>
      </c>
      <c r="C2900" s="22" t="s">
        <v>63</v>
      </c>
      <c r="D2900" s="22" t="s">
        <v>61</v>
      </c>
      <c r="E2900" s="22" t="s">
        <v>7902</v>
      </c>
      <c r="F2900" s="31">
        <v>43062.723229166666</v>
      </c>
      <c r="G2900" s="31">
        <v>43069</v>
      </c>
      <c r="H2900" s="31">
        <v>43434</v>
      </c>
      <c r="I2900" s="31">
        <v>43092</v>
      </c>
      <c r="J2900" s="22" t="s">
        <v>99</v>
      </c>
      <c r="K2900" s="32" t="s">
        <v>100</v>
      </c>
      <c r="L2900" s="32" t="s">
        <v>7903</v>
      </c>
      <c r="M2900" s="32" t="s">
        <v>7904</v>
      </c>
      <c r="N2900" s="24">
        <v>0</v>
      </c>
      <c r="O2900" s="24">
        <v>0</v>
      </c>
      <c r="P2900" s="32" t="s">
        <v>870</v>
      </c>
      <c r="Q2900" s="43" t="s">
        <v>871</v>
      </c>
      <c r="R2900" s="43" t="s">
        <v>78</v>
      </c>
      <c r="S2900" s="47">
        <v>1</v>
      </c>
    </row>
    <row r="2901" spans="1:19" ht="12.75">
      <c r="A2901" s="22" t="s">
        <v>60</v>
      </c>
      <c r="B2901" s="22" t="s">
        <v>209</v>
      </c>
      <c r="C2901" s="22" t="s">
        <v>63</v>
      </c>
      <c r="D2901" s="22" t="s">
        <v>61</v>
      </c>
      <c r="E2901" s="22" t="s">
        <v>7905</v>
      </c>
      <c r="F2901" s="31">
        <v>43054.551840277774</v>
      </c>
      <c r="G2901" s="31">
        <v>43085</v>
      </c>
      <c r="H2901" s="31">
        <v>43450</v>
      </c>
      <c r="I2901" s="31">
        <v>43084.549988425926</v>
      </c>
      <c r="J2901" s="22" t="s">
        <v>73</v>
      </c>
      <c r="K2901" s="32" t="s">
        <v>80</v>
      </c>
      <c r="L2901" s="32" t="s">
        <v>7906</v>
      </c>
      <c r="N2901" s="24">
        <v>659.965</v>
      </c>
      <c r="O2901" s="24">
        <v>0</v>
      </c>
      <c r="P2901" s="32" t="s">
        <v>783</v>
      </c>
      <c r="Q2901" s="43" t="s">
        <v>784</v>
      </c>
      <c r="R2901" s="43" t="s">
        <v>78</v>
      </c>
      <c r="S2901" s="47">
        <v>4</v>
      </c>
    </row>
    <row r="2902" spans="1:19" ht="12.75">
      <c r="A2902" s="22" t="s">
        <v>60</v>
      </c>
      <c r="B2902" s="22" t="s">
        <v>315</v>
      </c>
      <c r="C2902" s="22" t="s">
        <v>63</v>
      </c>
      <c r="D2902" s="22" t="s">
        <v>61</v>
      </c>
      <c r="E2902" s="22" t="s">
        <v>7907</v>
      </c>
      <c r="F2902" s="31">
        <v>43066.660532407404</v>
      </c>
      <c r="G2902" s="31">
        <v>43069</v>
      </c>
      <c r="H2902" s="31">
        <v>43434</v>
      </c>
      <c r="I2902" s="31">
        <v>43096</v>
      </c>
      <c r="J2902" s="22" t="s">
        <v>73</v>
      </c>
      <c r="K2902" s="32" t="s">
        <v>110</v>
      </c>
      <c r="L2902" s="32" t="s">
        <v>7908</v>
      </c>
      <c r="N2902" s="24">
        <v>2181.1999999999998</v>
      </c>
      <c r="O2902" s="24">
        <v>1836.195</v>
      </c>
      <c r="P2902" s="32" t="s">
        <v>91</v>
      </c>
      <c r="Q2902" s="43" t="s">
        <v>92</v>
      </c>
      <c r="R2902" s="43" t="s">
        <v>78</v>
      </c>
      <c r="S2902" s="47">
        <v>5</v>
      </c>
    </row>
    <row r="2903" spans="1:19" ht="12.75">
      <c r="A2903" s="22" t="s">
        <v>60</v>
      </c>
      <c r="B2903" s="22" t="s">
        <v>209</v>
      </c>
      <c r="C2903" s="22" t="s">
        <v>63</v>
      </c>
      <c r="D2903" s="22" t="s">
        <v>61</v>
      </c>
      <c r="E2903" s="22" t="s">
        <v>7909</v>
      </c>
      <c r="F2903" s="31">
        <v>43061.6643287037</v>
      </c>
      <c r="G2903" s="31">
        <v>43076</v>
      </c>
      <c r="H2903" s="31">
        <v>43441</v>
      </c>
      <c r="I2903" s="31">
        <v>43091.662187499998</v>
      </c>
      <c r="J2903" s="22" t="s">
        <v>73</v>
      </c>
      <c r="K2903" s="32" t="s">
        <v>110</v>
      </c>
      <c r="L2903" s="32" t="s">
        <v>7910</v>
      </c>
      <c r="N2903" s="24">
        <v>718.98599999999999</v>
      </c>
      <c r="O2903" s="24">
        <v>619.76</v>
      </c>
      <c r="P2903" s="32" t="s">
        <v>1634</v>
      </c>
      <c r="Q2903" s="43" t="s">
        <v>1635</v>
      </c>
      <c r="R2903" s="43" t="s">
        <v>78</v>
      </c>
      <c r="S2903" s="47">
        <v>6</v>
      </c>
    </row>
    <row r="2904" spans="1:19" ht="12.75">
      <c r="A2904" s="22" t="s">
        <v>60</v>
      </c>
      <c r="B2904" s="22" t="s">
        <v>603</v>
      </c>
      <c r="C2904" s="22" t="s">
        <v>63</v>
      </c>
      <c r="D2904" s="22" t="s">
        <v>61</v>
      </c>
      <c r="E2904" s="22" t="s">
        <v>7911</v>
      </c>
      <c r="F2904" s="31">
        <v>43053.499560185184</v>
      </c>
      <c r="G2904" s="31">
        <v>43062</v>
      </c>
      <c r="H2904" s="31">
        <v>43427</v>
      </c>
      <c r="I2904" s="31">
        <v>43083</v>
      </c>
      <c r="J2904" s="22" t="s">
        <v>73</v>
      </c>
      <c r="K2904" s="32" t="s">
        <v>74</v>
      </c>
      <c r="L2904" s="32" t="s">
        <v>7912</v>
      </c>
      <c r="N2904" s="24">
        <v>508.88159999999999</v>
      </c>
      <c r="O2904" s="24">
        <v>409.21</v>
      </c>
      <c r="P2904" s="32" t="s">
        <v>2322</v>
      </c>
      <c r="Q2904" s="43" t="s">
        <v>2323</v>
      </c>
      <c r="R2904" s="43" t="s">
        <v>78</v>
      </c>
      <c r="S2904" s="47">
        <v>5</v>
      </c>
    </row>
    <row r="2905" spans="1:19" ht="12.75">
      <c r="A2905" s="22" t="s">
        <v>60</v>
      </c>
      <c r="B2905" s="22" t="s">
        <v>1987</v>
      </c>
      <c r="C2905" s="22" t="s">
        <v>63</v>
      </c>
      <c r="D2905" s="22" t="s">
        <v>61</v>
      </c>
      <c r="E2905" s="22" t="s">
        <v>7913</v>
      </c>
      <c r="F2905" s="31">
        <v>43048.609224537038</v>
      </c>
      <c r="G2905" s="31">
        <v>43048</v>
      </c>
      <c r="H2905" s="31">
        <v>43413</v>
      </c>
      <c r="I2905" s="31">
        <v>43078.599999999999</v>
      </c>
      <c r="J2905" s="22" t="s">
        <v>73</v>
      </c>
      <c r="K2905" s="32" t="s">
        <v>74</v>
      </c>
      <c r="L2905" s="32" t="s">
        <v>7914</v>
      </c>
      <c r="N2905" s="24">
        <v>1343.596</v>
      </c>
      <c r="O2905" s="24">
        <v>897.41</v>
      </c>
      <c r="P2905" s="32" t="s">
        <v>557</v>
      </c>
      <c r="Q2905" s="43" t="s">
        <v>558</v>
      </c>
      <c r="R2905" s="43" t="s">
        <v>78</v>
      </c>
      <c r="S2905" s="47">
        <v>6</v>
      </c>
    </row>
    <row r="2906" spans="1:19" ht="12.75">
      <c r="A2906" s="22" t="s">
        <v>60</v>
      </c>
      <c r="B2906" s="22" t="s">
        <v>328</v>
      </c>
      <c r="C2906" s="22" t="s">
        <v>63</v>
      </c>
      <c r="D2906" s="22" t="s">
        <v>61</v>
      </c>
      <c r="E2906" s="22" t="s">
        <v>7915</v>
      </c>
      <c r="F2906" s="31">
        <v>43053.68445601852</v>
      </c>
      <c r="G2906" s="31">
        <v>43069</v>
      </c>
      <c r="H2906" s="31">
        <v>43434</v>
      </c>
      <c r="I2906" s="31">
        <v>43083</v>
      </c>
      <c r="J2906" s="22" t="s">
        <v>73</v>
      </c>
      <c r="K2906" s="32" t="s">
        <v>80</v>
      </c>
      <c r="L2906" s="32" t="s">
        <v>7916</v>
      </c>
      <c r="N2906" s="24">
        <v>0</v>
      </c>
      <c r="O2906" s="24">
        <v>0</v>
      </c>
      <c r="P2906" s="32" t="s">
        <v>1609</v>
      </c>
      <c r="Q2906" s="43" t="s">
        <v>1610</v>
      </c>
      <c r="R2906" s="43" t="s">
        <v>78</v>
      </c>
      <c r="S2906" s="47">
        <v>4</v>
      </c>
    </row>
    <row r="2907" spans="1:19" ht="12.75">
      <c r="A2907" s="22" t="s">
        <v>60</v>
      </c>
      <c r="B2907" s="22" t="s">
        <v>236</v>
      </c>
      <c r="C2907" s="22" t="s">
        <v>63</v>
      </c>
      <c r="D2907" s="22" t="s">
        <v>61</v>
      </c>
      <c r="E2907" s="22" t="s">
        <v>7917</v>
      </c>
      <c r="F2907" s="31">
        <v>43066.762164351851</v>
      </c>
      <c r="G2907" s="31">
        <v>43066</v>
      </c>
      <c r="H2907" s="31">
        <v>43431</v>
      </c>
      <c r="I2907" s="31">
        <v>43096.751527777778</v>
      </c>
      <c r="J2907" s="22" t="s">
        <v>73</v>
      </c>
      <c r="K2907" s="32" t="s">
        <v>169</v>
      </c>
      <c r="L2907" s="32" t="s">
        <v>7918</v>
      </c>
      <c r="N2907" s="24">
        <v>2175.1999999999998</v>
      </c>
      <c r="O2907" s="24">
        <v>0</v>
      </c>
      <c r="P2907" s="32" t="s">
        <v>1979</v>
      </c>
      <c r="Q2907" s="43" t="s">
        <v>1980</v>
      </c>
      <c r="R2907" s="43" t="s">
        <v>78</v>
      </c>
      <c r="S2907" s="47">
        <v>5</v>
      </c>
    </row>
    <row r="2908" spans="1:19" ht="12.75">
      <c r="A2908" s="22" t="s">
        <v>60</v>
      </c>
      <c r="B2908" s="22" t="s">
        <v>315</v>
      </c>
      <c r="C2908" s="22" t="s">
        <v>63</v>
      </c>
      <c r="D2908" s="22" t="s">
        <v>61</v>
      </c>
      <c r="E2908" s="22" t="s">
        <v>7919</v>
      </c>
      <c r="F2908" s="31">
        <v>43066.480081018519</v>
      </c>
      <c r="G2908" s="31">
        <v>43070</v>
      </c>
      <c r="H2908" s="31">
        <v>43435</v>
      </c>
      <c r="I2908" s="31">
        <v>43096</v>
      </c>
      <c r="J2908" s="22" t="s">
        <v>73</v>
      </c>
      <c r="K2908" s="32" t="s">
        <v>110</v>
      </c>
      <c r="L2908" s="32" t="s">
        <v>7920</v>
      </c>
      <c r="N2908" s="24">
        <v>1836.2032999999999</v>
      </c>
      <c r="O2908" s="24">
        <v>615.44000000000005</v>
      </c>
      <c r="P2908" s="32" t="s">
        <v>1866</v>
      </c>
      <c r="Q2908" s="43" t="s">
        <v>1867</v>
      </c>
      <c r="R2908" s="43" t="s">
        <v>78</v>
      </c>
      <c r="S2908" s="47">
        <v>5</v>
      </c>
    </row>
    <row r="2909" spans="1:19" ht="12.75">
      <c r="A2909" s="22" t="s">
        <v>60</v>
      </c>
      <c r="B2909" s="22" t="s">
        <v>1741</v>
      </c>
      <c r="C2909" s="22" t="s">
        <v>63</v>
      </c>
      <c r="D2909" s="22" t="s">
        <v>61</v>
      </c>
      <c r="E2909" s="22" t="s">
        <v>7921</v>
      </c>
      <c r="F2909" s="31">
        <v>43045.637326388889</v>
      </c>
      <c r="G2909" s="31">
        <v>43100</v>
      </c>
      <c r="H2909" s="31">
        <v>43465</v>
      </c>
      <c r="I2909" s="31">
        <v>43075.629664351851</v>
      </c>
      <c r="J2909" s="22" t="s">
        <v>73</v>
      </c>
      <c r="K2909" s="32" t="s">
        <v>110</v>
      </c>
      <c r="L2909" s="32" t="s">
        <v>7922</v>
      </c>
      <c r="N2909" s="24">
        <v>4382.6966000000002</v>
      </c>
      <c r="O2909" s="24">
        <v>1847.09</v>
      </c>
      <c r="P2909" s="32" t="s">
        <v>528</v>
      </c>
      <c r="Q2909" s="43" t="s">
        <v>529</v>
      </c>
      <c r="R2909" s="43" t="s">
        <v>78</v>
      </c>
      <c r="S2909" s="47">
        <v>6</v>
      </c>
    </row>
    <row r="2910" spans="1:19" ht="12.75">
      <c r="A2910" s="22" t="s">
        <v>60</v>
      </c>
      <c r="B2910" s="22" t="s">
        <v>1741</v>
      </c>
      <c r="C2910" s="22" t="s">
        <v>63</v>
      </c>
      <c r="D2910" s="22" t="s">
        <v>61</v>
      </c>
      <c r="E2910" s="22" t="s">
        <v>7923</v>
      </c>
      <c r="F2910" s="31">
        <v>43068.590405092589</v>
      </c>
      <c r="G2910" s="31">
        <v>43069</v>
      </c>
      <c r="H2910" s="31">
        <v>43434</v>
      </c>
      <c r="I2910" s="31">
        <v>43098.587106481478</v>
      </c>
      <c r="J2910" s="22" t="s">
        <v>73</v>
      </c>
      <c r="K2910" s="32" t="s">
        <v>110</v>
      </c>
      <c r="L2910" s="32" t="s">
        <v>7924</v>
      </c>
      <c r="N2910" s="24">
        <v>2559.9380000000001</v>
      </c>
      <c r="O2910" s="24">
        <v>1510.72</v>
      </c>
      <c r="P2910" s="32" t="s">
        <v>7925</v>
      </c>
      <c r="Q2910" s="43" t="s">
        <v>7926</v>
      </c>
      <c r="R2910" s="43" t="s">
        <v>78</v>
      </c>
      <c r="S2910" s="47">
        <v>5</v>
      </c>
    </row>
    <row r="2911" spans="1:19" ht="12.75">
      <c r="A2911" s="22" t="s">
        <v>60</v>
      </c>
      <c r="B2911" s="22" t="s">
        <v>236</v>
      </c>
      <c r="C2911" s="22" t="s">
        <v>63</v>
      </c>
      <c r="D2911" s="22" t="s">
        <v>61</v>
      </c>
      <c r="E2911" s="22" t="s">
        <v>7927</v>
      </c>
      <c r="F2911" s="31">
        <v>43069.426111111112</v>
      </c>
      <c r="G2911" s="31">
        <v>43069</v>
      </c>
      <c r="H2911" s="31">
        <v>43434</v>
      </c>
      <c r="I2911" s="31">
        <v>43099.417800925927</v>
      </c>
      <c r="J2911" s="22" t="s">
        <v>73</v>
      </c>
      <c r="K2911" s="32" t="s">
        <v>80</v>
      </c>
      <c r="L2911" s="32" t="s">
        <v>7928</v>
      </c>
      <c r="N2911" s="24">
        <v>4610.75</v>
      </c>
      <c r="O2911" s="24">
        <v>0</v>
      </c>
      <c r="P2911" s="32" t="s">
        <v>7929</v>
      </c>
      <c r="Q2911" s="43" t="s">
        <v>7930</v>
      </c>
      <c r="R2911" s="43" t="s">
        <v>78</v>
      </c>
      <c r="S2911" s="47">
        <v>5</v>
      </c>
    </row>
    <row r="2912" spans="1:19" ht="12.75">
      <c r="A2912" s="22" t="s">
        <v>60</v>
      </c>
      <c r="B2912" s="22" t="s">
        <v>209</v>
      </c>
      <c r="C2912" s="22" t="s">
        <v>63</v>
      </c>
      <c r="D2912" s="22" t="s">
        <v>61</v>
      </c>
      <c r="E2912" s="22" t="s">
        <v>7931</v>
      </c>
      <c r="F2912" s="31">
        <v>43049.464050925926</v>
      </c>
      <c r="G2912" s="31">
        <v>43054</v>
      </c>
      <c r="H2912" s="31">
        <v>43419</v>
      </c>
      <c r="I2912" s="31">
        <v>43079.456157407403</v>
      </c>
      <c r="J2912" s="22" t="s">
        <v>73</v>
      </c>
      <c r="K2912" s="32" t="s">
        <v>110</v>
      </c>
      <c r="L2912" s="32" t="s">
        <v>7932</v>
      </c>
      <c r="N2912" s="24">
        <v>1017.0549999999999</v>
      </c>
      <c r="O2912" s="24">
        <v>842.97</v>
      </c>
      <c r="P2912" s="32" t="s">
        <v>2245</v>
      </c>
      <c r="Q2912" s="43" t="s">
        <v>2246</v>
      </c>
      <c r="R2912" s="43" t="s">
        <v>78</v>
      </c>
      <c r="S2912" s="47">
        <v>4</v>
      </c>
    </row>
    <row r="2913" spans="1:19" ht="12.75">
      <c r="A2913" s="22" t="s">
        <v>60</v>
      </c>
      <c r="B2913" s="22" t="s">
        <v>546</v>
      </c>
      <c r="C2913" s="22" t="s">
        <v>63</v>
      </c>
      <c r="D2913" s="22" t="s">
        <v>61</v>
      </c>
      <c r="E2913" s="22" t="s">
        <v>7933</v>
      </c>
      <c r="F2913" s="31">
        <v>43061.435497685183</v>
      </c>
      <c r="G2913" s="31">
        <v>43050</v>
      </c>
      <c r="H2913" s="31">
        <v>43415</v>
      </c>
      <c r="I2913" s="31">
        <v>43091</v>
      </c>
      <c r="J2913" s="22" t="s">
        <v>73</v>
      </c>
      <c r="K2913" s="32" t="s">
        <v>110</v>
      </c>
      <c r="L2913" s="32" t="s">
        <v>7934</v>
      </c>
      <c r="N2913" s="24">
        <v>4017.4146000000001</v>
      </c>
      <c r="O2913" s="24">
        <v>4310.9799999999996</v>
      </c>
      <c r="P2913" s="32" t="s">
        <v>91</v>
      </c>
      <c r="Q2913" s="43" t="s">
        <v>92</v>
      </c>
      <c r="R2913" s="43" t="s">
        <v>78</v>
      </c>
      <c r="S2913" s="47">
        <v>5</v>
      </c>
    </row>
    <row r="2914" spans="1:19" ht="12.75">
      <c r="A2914" s="22" t="s">
        <v>60</v>
      </c>
      <c r="B2914" s="22" t="s">
        <v>209</v>
      </c>
      <c r="C2914" s="22" t="s">
        <v>63</v>
      </c>
      <c r="D2914" s="22" t="s">
        <v>61</v>
      </c>
      <c r="E2914" s="22" t="s">
        <v>7935</v>
      </c>
      <c r="F2914" s="31">
        <v>43056.665983796294</v>
      </c>
      <c r="G2914" s="31">
        <v>43056</v>
      </c>
      <c r="H2914" s="31">
        <v>43421</v>
      </c>
      <c r="I2914" s="31">
        <v>43086.657037037032</v>
      </c>
      <c r="J2914" s="22" t="s">
        <v>73</v>
      </c>
      <c r="K2914" s="32" t="s">
        <v>80</v>
      </c>
      <c r="L2914" s="32" t="s">
        <v>7936</v>
      </c>
      <c r="N2914" s="24">
        <v>0</v>
      </c>
      <c r="O2914" s="24">
        <v>0</v>
      </c>
      <c r="P2914" s="32" t="s">
        <v>7937</v>
      </c>
      <c r="Q2914" s="43" t="s">
        <v>7938</v>
      </c>
      <c r="R2914" s="43" t="s">
        <v>78</v>
      </c>
      <c r="S2914" s="47">
        <v>5</v>
      </c>
    </row>
    <row r="2915" spans="1:19" ht="12.75">
      <c r="A2915" s="22" t="s">
        <v>60</v>
      </c>
      <c r="B2915" s="22" t="s">
        <v>1787</v>
      </c>
      <c r="C2915" s="22" t="s">
        <v>63</v>
      </c>
      <c r="D2915" s="22" t="s">
        <v>61</v>
      </c>
      <c r="E2915" s="22" t="s">
        <v>7939</v>
      </c>
      <c r="F2915" s="31">
        <v>43049.627893518518</v>
      </c>
      <c r="G2915" s="31">
        <v>43049</v>
      </c>
      <c r="H2915" s="31">
        <v>43281</v>
      </c>
      <c r="I2915" s="31">
        <v>43079.624178240738</v>
      </c>
      <c r="J2915" s="22" t="s">
        <v>73</v>
      </c>
      <c r="K2915" s="32" t="s">
        <v>74</v>
      </c>
      <c r="L2915" s="32" t="s">
        <v>7940</v>
      </c>
      <c r="N2915" s="24">
        <v>1240.20</v>
      </c>
      <c r="O2915" s="24">
        <v>0</v>
      </c>
      <c r="P2915" s="32" t="s">
        <v>664</v>
      </c>
      <c r="Q2915" s="43" t="s">
        <v>665</v>
      </c>
      <c r="R2915" s="43" t="s">
        <v>78</v>
      </c>
      <c r="S2915" s="47">
        <v>5</v>
      </c>
    </row>
    <row r="2916" spans="1:19" ht="12.75">
      <c r="A2916" s="22" t="s">
        <v>60</v>
      </c>
      <c r="B2916" s="22" t="s">
        <v>989</v>
      </c>
      <c r="C2916" s="22" t="s">
        <v>63</v>
      </c>
      <c r="D2916" s="22" t="s">
        <v>61</v>
      </c>
      <c r="E2916" s="22" t="s">
        <v>7941</v>
      </c>
      <c r="F2916" s="31">
        <v>43054.384849537033</v>
      </c>
      <c r="G2916" s="31">
        <v>43054</v>
      </c>
      <c r="H2916" s="31">
        <v>43419</v>
      </c>
      <c r="I2916" s="31">
        <v>43084</v>
      </c>
      <c r="J2916" s="22" t="s">
        <v>73</v>
      </c>
      <c r="K2916" s="32" t="s">
        <v>110</v>
      </c>
      <c r="L2916" s="32" t="s">
        <v>7942</v>
      </c>
      <c r="N2916" s="24">
        <v>376.726</v>
      </c>
      <c r="O2916" s="24">
        <v>431.42</v>
      </c>
      <c r="P2916" s="32" t="s">
        <v>5592</v>
      </c>
      <c r="Q2916" s="43" t="s">
        <v>5593</v>
      </c>
      <c r="R2916" s="43" t="s">
        <v>78</v>
      </c>
      <c r="S2916" s="47">
        <v>5</v>
      </c>
    </row>
    <row r="2917" spans="1:19" ht="12.75">
      <c r="A2917" s="22" t="s">
        <v>60</v>
      </c>
      <c r="B2917" s="22" t="s">
        <v>420</v>
      </c>
      <c r="C2917" s="22" t="s">
        <v>63</v>
      </c>
      <c r="D2917" s="22" t="s">
        <v>61</v>
      </c>
      <c r="E2917" s="22" t="s">
        <v>7943</v>
      </c>
      <c r="F2917" s="31">
        <v>43062.701111111106</v>
      </c>
      <c r="G2917" s="31">
        <v>43065</v>
      </c>
      <c r="H2917" s="31">
        <v>43430</v>
      </c>
      <c r="I2917" s="31">
        <v>43092</v>
      </c>
      <c r="J2917" s="22" t="s">
        <v>73</v>
      </c>
      <c r="K2917" s="32" t="s">
        <v>100</v>
      </c>
      <c r="L2917" s="32" t="s">
        <v>7944</v>
      </c>
      <c r="M2917" s="32" t="s">
        <v>7945</v>
      </c>
      <c r="N2917" s="24">
        <v>977.93</v>
      </c>
      <c r="O2917" s="24">
        <v>977.93</v>
      </c>
      <c r="P2917" s="32" t="s">
        <v>1979</v>
      </c>
      <c r="Q2917" s="43" t="s">
        <v>1980</v>
      </c>
      <c r="R2917" s="43" t="s">
        <v>93</v>
      </c>
      <c r="S2917" s="47">
        <v>1</v>
      </c>
    </row>
    <row r="2918" spans="1:19" ht="12.75">
      <c r="A2918" s="22" t="s">
        <v>60</v>
      </c>
      <c r="B2918" s="22" t="s">
        <v>209</v>
      </c>
      <c r="C2918" s="22" t="s">
        <v>63</v>
      </c>
      <c r="D2918" s="22" t="s">
        <v>61</v>
      </c>
      <c r="E2918" s="22" t="s">
        <v>7946</v>
      </c>
      <c r="F2918" s="31">
        <v>43058.514479166668</v>
      </c>
      <c r="G2918" s="31">
        <v>43058</v>
      </c>
      <c r="H2918" s="31">
        <v>43423</v>
      </c>
      <c r="I2918" s="31">
        <v>43088.505509259259</v>
      </c>
      <c r="J2918" s="22" t="s">
        <v>73</v>
      </c>
      <c r="K2918" s="32" t="s">
        <v>74</v>
      </c>
      <c r="L2918" s="32" t="s">
        <v>7947</v>
      </c>
      <c r="N2918" s="24">
        <v>1923.66</v>
      </c>
      <c r="O2918" s="24">
        <v>1923.66</v>
      </c>
      <c r="P2918" s="32" t="s">
        <v>2052</v>
      </c>
      <c r="Q2918" s="43" t="s">
        <v>2053</v>
      </c>
      <c r="R2918" s="43" t="s">
        <v>78</v>
      </c>
      <c r="S2918" s="47">
        <v>4</v>
      </c>
    </row>
    <row r="2919" spans="1:19" ht="12.75">
      <c r="A2919" s="22" t="s">
        <v>60</v>
      </c>
      <c r="B2919" s="22" t="s">
        <v>236</v>
      </c>
      <c r="C2919" s="22" t="s">
        <v>63</v>
      </c>
      <c r="D2919" s="22" t="s">
        <v>61</v>
      </c>
      <c r="E2919" s="22" t="s">
        <v>7948</v>
      </c>
      <c r="F2919" s="31">
        <v>43061.677488425921</v>
      </c>
      <c r="G2919" s="31">
        <v>43061</v>
      </c>
      <c r="H2919" s="31">
        <v>43426</v>
      </c>
      <c r="I2919" s="31">
        <v>43091.64607638889</v>
      </c>
      <c r="J2919" s="22" t="s">
        <v>73</v>
      </c>
      <c r="K2919" s="32" t="s">
        <v>80</v>
      </c>
      <c r="L2919" s="32" t="s">
        <v>7949</v>
      </c>
      <c r="N2919" s="24">
        <v>0</v>
      </c>
      <c r="O2919" s="24">
        <v>0</v>
      </c>
      <c r="P2919" s="32" t="s">
        <v>463</v>
      </c>
      <c r="Q2919" s="43" t="s">
        <v>464</v>
      </c>
      <c r="R2919" s="43" t="s">
        <v>78</v>
      </c>
      <c r="S2919" s="47">
        <v>5</v>
      </c>
    </row>
    <row r="2920" spans="1:19" ht="12.75">
      <c r="A2920" s="22" t="s">
        <v>60</v>
      </c>
      <c r="B2920" s="22" t="s">
        <v>236</v>
      </c>
      <c r="C2920" s="22" t="s">
        <v>63</v>
      </c>
      <c r="D2920" s="22" t="s">
        <v>61</v>
      </c>
      <c r="E2920" s="22" t="s">
        <v>7950</v>
      </c>
      <c r="F2920" s="31">
        <v>43059.407280092593</v>
      </c>
      <c r="G2920" s="31">
        <v>43059</v>
      </c>
      <c r="H2920" s="31">
        <v>43424</v>
      </c>
      <c r="I2920" s="31">
        <v>43089.388703703698</v>
      </c>
      <c r="J2920" s="22" t="s">
        <v>73</v>
      </c>
      <c r="K2920" s="32" t="s">
        <v>110</v>
      </c>
      <c r="L2920" s="32" t="s">
        <v>7951</v>
      </c>
      <c r="N2920" s="24">
        <v>9292.5699999999997</v>
      </c>
      <c r="O2920" s="24">
        <v>8563.58</v>
      </c>
      <c r="P2920" s="32" t="s">
        <v>130</v>
      </c>
      <c r="Q2920" s="43" t="s">
        <v>131</v>
      </c>
      <c r="R2920" s="43" t="s">
        <v>78</v>
      </c>
      <c r="S2920" s="47">
        <v>5</v>
      </c>
    </row>
    <row r="2921" spans="1:19" ht="12.75">
      <c r="A2921" s="22" t="s">
        <v>60</v>
      </c>
      <c r="B2921" s="22" t="s">
        <v>209</v>
      </c>
      <c r="C2921" s="22" t="s">
        <v>63</v>
      </c>
      <c r="D2921" s="22" t="s">
        <v>61</v>
      </c>
      <c r="E2921" s="22" t="s">
        <v>7952</v>
      </c>
      <c r="F2921" s="31">
        <v>43052.297708333332</v>
      </c>
      <c r="G2921" s="31">
        <v>43093</v>
      </c>
      <c r="H2921" s="31">
        <v>43458</v>
      </c>
      <c r="I2921" s="31">
        <v>43112.297708333332</v>
      </c>
      <c r="J2921" s="22" t="s">
        <v>73</v>
      </c>
      <c r="K2921" s="32" t="s">
        <v>110</v>
      </c>
      <c r="L2921" s="32" t="s">
        <v>7953</v>
      </c>
      <c r="N2921" s="24">
        <v>616.46199999999999</v>
      </c>
      <c r="O2921" s="24">
        <v>514.34</v>
      </c>
      <c r="P2921" s="32" t="s">
        <v>294</v>
      </c>
      <c r="Q2921" s="43" t="s">
        <v>295</v>
      </c>
      <c r="R2921" s="43" t="s">
        <v>78</v>
      </c>
      <c r="S2921" s="47">
        <v>5</v>
      </c>
    </row>
    <row r="2922" spans="1:19" ht="12.75">
      <c r="A2922" s="22" t="s">
        <v>60</v>
      </c>
      <c r="B2922" s="22" t="s">
        <v>217</v>
      </c>
      <c r="C2922" s="22" t="s">
        <v>63</v>
      </c>
      <c r="D2922" s="22" t="s">
        <v>61</v>
      </c>
      <c r="E2922" s="22" t="s">
        <v>7954</v>
      </c>
      <c r="F2922" s="31">
        <v>43067.669942129629</v>
      </c>
      <c r="G2922" s="31">
        <v>43088</v>
      </c>
      <c r="H2922" s="31">
        <v>43453</v>
      </c>
      <c r="I2922" s="31">
        <v>43097.662407407406</v>
      </c>
      <c r="J2922" s="22" t="s">
        <v>73</v>
      </c>
      <c r="K2922" s="32" t="s">
        <v>169</v>
      </c>
      <c r="L2922" s="32" t="s">
        <v>7955</v>
      </c>
      <c r="N2922" s="24">
        <v>6174.2299999999996</v>
      </c>
      <c r="O2922" s="24">
        <v>0</v>
      </c>
      <c r="P2922" s="32" t="s">
        <v>1829</v>
      </c>
      <c r="Q2922" s="43" t="s">
        <v>1830</v>
      </c>
      <c r="R2922" s="43" t="s">
        <v>78</v>
      </c>
      <c r="S2922" s="47">
        <v>5</v>
      </c>
    </row>
    <row r="2923" spans="1:19" ht="12.75">
      <c r="A2923" s="22" t="s">
        <v>60</v>
      </c>
      <c r="B2923" s="22" t="s">
        <v>209</v>
      </c>
      <c r="C2923" s="22" t="s">
        <v>63</v>
      </c>
      <c r="D2923" s="22" t="s">
        <v>61</v>
      </c>
      <c r="E2923" s="22" t="s">
        <v>7956</v>
      </c>
      <c r="F2923" s="31">
        <v>43056.587349537032</v>
      </c>
      <c r="G2923" s="31">
        <v>43070</v>
      </c>
      <c r="H2923" s="31">
        <v>43435</v>
      </c>
      <c r="I2923" s="31">
        <v>43086.583402777775</v>
      </c>
      <c r="J2923" s="22" t="s">
        <v>73</v>
      </c>
      <c r="K2923" s="32" t="s">
        <v>74</v>
      </c>
      <c r="L2923" s="32" t="s">
        <v>7957</v>
      </c>
      <c r="N2923" s="24">
        <v>2324.6550000000002</v>
      </c>
      <c r="O2923" s="24">
        <v>3112.09</v>
      </c>
      <c r="P2923" s="32" t="s">
        <v>262</v>
      </c>
      <c r="Q2923" s="43" t="s">
        <v>263</v>
      </c>
      <c r="R2923" s="43" t="s">
        <v>93</v>
      </c>
      <c r="S2923" s="47">
        <v>5</v>
      </c>
    </row>
    <row r="2924" spans="1:19" ht="12.75">
      <c r="A2924" s="22" t="s">
        <v>60</v>
      </c>
      <c r="B2924" s="22" t="s">
        <v>209</v>
      </c>
      <c r="C2924" s="22" t="s">
        <v>63</v>
      </c>
      <c r="D2924" s="22" t="s">
        <v>61</v>
      </c>
      <c r="E2924" s="22" t="s">
        <v>7958</v>
      </c>
      <c r="F2924" s="31">
        <v>43056.695891203701</v>
      </c>
      <c r="G2924" s="31">
        <v>43056</v>
      </c>
      <c r="H2924" s="31">
        <v>43421</v>
      </c>
      <c r="I2924" s="31">
        <v>43086.692106481481</v>
      </c>
      <c r="J2924" s="22" t="s">
        <v>73</v>
      </c>
      <c r="K2924" s="32" t="s">
        <v>110</v>
      </c>
      <c r="L2924" s="32" t="s">
        <v>7959</v>
      </c>
      <c r="N2924" s="24">
        <v>902.77829999999994</v>
      </c>
      <c r="O2924" s="24">
        <v>592.13</v>
      </c>
      <c r="P2924" s="32" t="s">
        <v>589</v>
      </c>
      <c r="Q2924" s="43" t="s">
        <v>590</v>
      </c>
      <c r="R2924" s="43" t="s">
        <v>78</v>
      </c>
      <c r="S2924" s="47">
        <v>5</v>
      </c>
    </row>
    <row r="2925" spans="1:19" ht="12.75">
      <c r="A2925" s="22" t="s">
        <v>60</v>
      </c>
      <c r="B2925" s="22" t="s">
        <v>577</v>
      </c>
      <c r="C2925" s="22" t="s">
        <v>63</v>
      </c>
      <c r="D2925" s="22" t="s">
        <v>61</v>
      </c>
      <c r="E2925" s="22" t="s">
        <v>7960</v>
      </c>
      <c r="F2925" s="31">
        <v>43054.476030092592</v>
      </c>
      <c r="G2925" s="31">
        <v>43076</v>
      </c>
      <c r="H2925" s="31">
        <v>43441</v>
      </c>
      <c r="I2925" s="31">
        <v>43114.476030092592</v>
      </c>
      <c r="J2925" s="22" t="s">
        <v>145</v>
      </c>
      <c r="K2925" s="32" t="s">
        <v>110</v>
      </c>
      <c r="L2925" s="32" t="s">
        <v>7961</v>
      </c>
      <c r="N2925" s="24">
        <v>2133.42</v>
      </c>
      <c r="O2925" s="24">
        <v>2133.42</v>
      </c>
      <c r="P2925" s="32" t="s">
        <v>1331</v>
      </c>
      <c r="Q2925" s="43" t="s">
        <v>1332</v>
      </c>
      <c r="R2925" s="43" t="s">
        <v>78</v>
      </c>
      <c r="S2925" s="47">
        <v>1</v>
      </c>
    </row>
    <row r="2926" spans="1:19" ht="12.75">
      <c r="A2926" s="22" t="s">
        <v>60</v>
      </c>
      <c r="B2926" s="22" t="s">
        <v>288</v>
      </c>
      <c r="C2926" s="22" t="s">
        <v>63</v>
      </c>
      <c r="D2926" s="22" t="s">
        <v>61</v>
      </c>
      <c r="E2926" s="22" t="s">
        <v>7962</v>
      </c>
      <c r="F2926" s="31">
        <v>43055.908136574071</v>
      </c>
      <c r="G2926" s="31">
        <v>42907</v>
      </c>
      <c r="H2926" s="31">
        <v>43272</v>
      </c>
      <c r="I2926" s="31">
        <v>43085</v>
      </c>
      <c r="J2926" s="22" t="s">
        <v>99</v>
      </c>
      <c r="K2926" s="32" t="s">
        <v>100</v>
      </c>
      <c r="L2926" s="32" t="s">
        <v>7963</v>
      </c>
      <c r="M2926" s="32" t="s">
        <v>7964</v>
      </c>
      <c r="N2926" s="24">
        <v>0</v>
      </c>
      <c r="O2926" s="24">
        <v>0</v>
      </c>
      <c r="P2926" s="32" t="s">
        <v>3379</v>
      </c>
      <c r="Q2926" s="43" t="s">
        <v>3380</v>
      </c>
      <c r="R2926" s="43" t="s">
        <v>78</v>
      </c>
      <c r="S2926" s="47">
        <v>1</v>
      </c>
    </row>
    <row r="2927" spans="1:19" ht="12.75">
      <c r="A2927" s="22" t="s">
        <v>60</v>
      </c>
      <c r="B2927" s="22" t="s">
        <v>236</v>
      </c>
      <c r="C2927" s="22" t="s">
        <v>63</v>
      </c>
      <c r="D2927" s="22" t="s">
        <v>61</v>
      </c>
      <c r="E2927" s="22" t="s">
        <v>7965</v>
      </c>
      <c r="F2927" s="31">
        <v>43068.61519675926</v>
      </c>
      <c r="G2927" s="31">
        <v>43076</v>
      </c>
      <c r="H2927" s="31">
        <v>43441</v>
      </c>
      <c r="I2927" s="31">
        <v>43098.605937499997</v>
      </c>
      <c r="J2927" s="22" t="s">
        <v>73</v>
      </c>
      <c r="K2927" s="32" t="s">
        <v>110</v>
      </c>
      <c r="L2927" s="32" t="s">
        <v>7966</v>
      </c>
      <c r="N2927" s="24">
        <v>4218.49</v>
      </c>
      <c r="O2927" s="24">
        <v>4218.49</v>
      </c>
      <c r="P2927" s="32" t="s">
        <v>2614</v>
      </c>
      <c r="Q2927" s="43" t="s">
        <v>2615</v>
      </c>
      <c r="R2927" s="43" t="s">
        <v>78</v>
      </c>
      <c r="S2927" s="47">
        <v>5</v>
      </c>
    </row>
    <row r="2928" spans="1:19" ht="12.75">
      <c r="A2928" s="22" t="s">
        <v>60</v>
      </c>
      <c r="B2928" s="22" t="s">
        <v>640</v>
      </c>
      <c r="C2928" s="22" t="s">
        <v>63</v>
      </c>
      <c r="D2928" s="22" t="s">
        <v>61</v>
      </c>
      <c r="E2928" s="22" t="s">
        <v>7967</v>
      </c>
      <c r="F2928" s="31">
        <v>43066.509456018517</v>
      </c>
      <c r="G2928" s="31">
        <v>43100</v>
      </c>
      <c r="H2928" s="31">
        <v>43465</v>
      </c>
      <c r="I2928" s="31">
        <v>43126.509456018517</v>
      </c>
      <c r="J2928" s="22" t="s">
        <v>145</v>
      </c>
      <c r="K2928" s="32" t="s">
        <v>110</v>
      </c>
      <c r="L2928" s="32" t="s">
        <v>7968</v>
      </c>
      <c r="N2928" s="24">
        <v>645.49</v>
      </c>
      <c r="O2928" s="24">
        <v>571.87</v>
      </c>
      <c r="P2928" s="32" t="s">
        <v>7969</v>
      </c>
      <c r="Q2928" s="43" t="s">
        <v>7970</v>
      </c>
      <c r="R2928" s="43" t="s">
        <v>78</v>
      </c>
      <c r="S2928" s="47">
        <v>5</v>
      </c>
    </row>
    <row r="2929" spans="1:19" ht="12.75">
      <c r="A2929" s="22" t="s">
        <v>60</v>
      </c>
      <c r="B2929" s="22" t="s">
        <v>1324</v>
      </c>
      <c r="C2929" s="22" t="s">
        <v>63</v>
      </c>
      <c r="D2929" s="22" t="s">
        <v>61</v>
      </c>
      <c r="E2929" s="22" t="s">
        <v>7971</v>
      </c>
      <c r="F2929" s="31">
        <v>43059.620381944442</v>
      </c>
      <c r="G2929" s="31">
        <v>43070</v>
      </c>
      <c r="H2929" s="31">
        <v>43435</v>
      </c>
      <c r="I2929" s="31">
        <v>43089.615960648145</v>
      </c>
      <c r="J2929" s="22" t="s">
        <v>73</v>
      </c>
      <c r="K2929" s="32" t="s">
        <v>110</v>
      </c>
      <c r="L2929" s="32" t="s">
        <v>7972</v>
      </c>
      <c r="N2929" s="24">
        <v>526.94330000000002</v>
      </c>
      <c r="O2929" s="24">
        <v>431.42</v>
      </c>
      <c r="P2929" s="32" t="s">
        <v>4558</v>
      </c>
      <c r="Q2929" s="43" t="s">
        <v>4559</v>
      </c>
      <c r="R2929" s="43" t="s">
        <v>78</v>
      </c>
      <c r="S2929" s="47">
        <v>6</v>
      </c>
    </row>
    <row r="2930" spans="1:19" ht="12.75">
      <c r="A2930" s="22" t="s">
        <v>60</v>
      </c>
      <c r="B2930" s="22" t="s">
        <v>209</v>
      </c>
      <c r="C2930" s="22" t="s">
        <v>63</v>
      </c>
      <c r="D2930" s="22" t="s">
        <v>61</v>
      </c>
      <c r="E2930" s="22" t="s">
        <v>7973</v>
      </c>
      <c r="F2930" s="31">
        <v>43054.454872685186</v>
      </c>
      <c r="G2930" s="31">
        <v>43054</v>
      </c>
      <c r="H2930" s="31">
        <v>43419</v>
      </c>
      <c r="I2930" s="31">
        <v>43084.451412037037</v>
      </c>
      <c r="J2930" s="22" t="s">
        <v>73</v>
      </c>
      <c r="K2930" s="32" t="s">
        <v>80</v>
      </c>
      <c r="L2930" s="32" t="s">
        <v>7974</v>
      </c>
      <c r="N2930" s="24">
        <v>420.73</v>
      </c>
      <c r="O2930" s="24">
        <v>0</v>
      </c>
      <c r="P2930" s="32" t="s">
        <v>6145</v>
      </c>
      <c r="Q2930" s="43" t="s">
        <v>6146</v>
      </c>
      <c r="R2930" s="43" t="s">
        <v>78</v>
      </c>
      <c r="S2930" s="47">
        <v>5</v>
      </c>
    </row>
    <row r="2931" spans="1:19" ht="12.75">
      <c r="A2931" s="22" t="s">
        <v>60</v>
      </c>
      <c r="B2931" s="22" t="s">
        <v>236</v>
      </c>
      <c r="C2931" s="22" t="s">
        <v>63</v>
      </c>
      <c r="D2931" s="22" t="s">
        <v>61</v>
      </c>
      <c r="E2931" s="22" t="s">
        <v>7975</v>
      </c>
      <c r="F2931" s="31">
        <v>43045.465243055551</v>
      </c>
      <c r="G2931" s="31">
        <v>43045</v>
      </c>
      <c r="H2931" s="31">
        <v>43410</v>
      </c>
      <c r="I2931" s="31">
        <v>43075.460069444445</v>
      </c>
      <c r="J2931" s="22" t="s">
        <v>73</v>
      </c>
      <c r="K2931" s="32" t="s">
        <v>80</v>
      </c>
      <c r="L2931" s="32" t="s">
        <v>7976</v>
      </c>
      <c r="N2931" s="24">
        <v>5951.8649999999998</v>
      </c>
      <c r="O2931" s="24">
        <v>0</v>
      </c>
      <c r="P2931" s="32" t="s">
        <v>262</v>
      </c>
      <c r="Q2931" s="43" t="s">
        <v>263</v>
      </c>
      <c r="R2931" s="43" t="s">
        <v>78</v>
      </c>
      <c r="S2931" s="47">
        <v>5</v>
      </c>
    </row>
    <row r="2932" spans="1:19" ht="12.75">
      <c r="A2932" s="22" t="s">
        <v>60</v>
      </c>
      <c r="B2932" s="22" t="s">
        <v>366</v>
      </c>
      <c r="C2932" s="22" t="s">
        <v>63</v>
      </c>
      <c r="D2932" s="22" t="s">
        <v>61</v>
      </c>
      <c r="E2932" s="22" t="s">
        <v>7977</v>
      </c>
      <c r="F2932" s="31">
        <v>43068.442372685182</v>
      </c>
      <c r="G2932" s="31">
        <v>43084</v>
      </c>
      <c r="H2932" s="31">
        <v>43449</v>
      </c>
      <c r="I2932" s="31">
        <v>43098.435601851852</v>
      </c>
      <c r="J2932" s="22" t="s">
        <v>73</v>
      </c>
      <c r="K2932" s="32" t="s">
        <v>169</v>
      </c>
      <c r="L2932" s="32" t="s">
        <v>7978</v>
      </c>
      <c r="N2932" s="24">
        <v>6594.4899999999998</v>
      </c>
      <c r="O2932" s="24">
        <v>0</v>
      </c>
      <c r="P2932" s="32" t="s">
        <v>1056</v>
      </c>
      <c r="Q2932" s="43" t="s">
        <v>1057</v>
      </c>
      <c r="R2932" s="43" t="s">
        <v>78</v>
      </c>
      <c r="S2932" s="47">
        <v>5</v>
      </c>
    </row>
    <row r="2933" spans="1:19" ht="12.75">
      <c r="A2933" s="22" t="s">
        <v>60</v>
      </c>
      <c r="B2933" s="22" t="s">
        <v>621</v>
      </c>
      <c r="C2933" s="22" t="s">
        <v>63</v>
      </c>
      <c r="D2933" s="22" t="s">
        <v>61</v>
      </c>
      <c r="E2933" s="22" t="s">
        <v>7979</v>
      </c>
      <c r="F2933" s="31">
        <v>43066.687962962962</v>
      </c>
      <c r="G2933" s="31">
        <v>43069</v>
      </c>
      <c r="H2933" s="31">
        <v>43434</v>
      </c>
      <c r="I2933" s="31">
        <v>43096.682569444441</v>
      </c>
      <c r="J2933" s="22" t="s">
        <v>73</v>
      </c>
      <c r="K2933" s="32" t="s">
        <v>80</v>
      </c>
      <c r="L2933" s="32" t="s">
        <v>7980</v>
      </c>
      <c r="N2933" s="24">
        <v>1093.0699999999999</v>
      </c>
      <c r="O2933" s="24">
        <v>0</v>
      </c>
      <c r="P2933" s="32" t="s">
        <v>7981</v>
      </c>
      <c r="Q2933" s="43" t="s">
        <v>7982</v>
      </c>
      <c r="R2933" s="43" t="s">
        <v>78</v>
      </c>
      <c r="S2933" s="47">
        <v>5</v>
      </c>
    </row>
    <row r="2934" spans="1:19" ht="12.75">
      <c r="A2934" s="22" t="s">
        <v>60</v>
      </c>
      <c r="B2934" s="22" t="s">
        <v>1787</v>
      </c>
      <c r="C2934" s="22" t="s">
        <v>63</v>
      </c>
      <c r="D2934" s="22" t="s">
        <v>61</v>
      </c>
      <c r="E2934" s="22" t="s">
        <v>7983</v>
      </c>
      <c r="F2934" s="31">
        <v>43053.61719907407</v>
      </c>
      <c r="G2934" s="31">
        <v>43059</v>
      </c>
      <c r="H2934" s="31">
        <v>43424</v>
      </c>
      <c r="I2934" s="31">
        <v>43083.612916666665</v>
      </c>
      <c r="J2934" s="22" t="s">
        <v>73</v>
      </c>
      <c r="K2934" s="32" t="s">
        <v>80</v>
      </c>
      <c r="L2934" s="32" t="s">
        <v>7984</v>
      </c>
      <c r="N2934" s="24">
        <v>968.825</v>
      </c>
      <c r="O2934" s="24">
        <v>0</v>
      </c>
      <c r="P2934" s="32" t="s">
        <v>1139</v>
      </c>
      <c r="Q2934" s="43" t="s">
        <v>1140</v>
      </c>
      <c r="R2934" s="43" t="s">
        <v>78</v>
      </c>
      <c r="S2934" s="47">
        <v>5</v>
      </c>
    </row>
    <row r="2935" spans="1:19" ht="12.75">
      <c r="A2935" s="22" t="s">
        <v>60</v>
      </c>
      <c r="B2935" s="22" t="s">
        <v>236</v>
      </c>
      <c r="C2935" s="22" t="s">
        <v>63</v>
      </c>
      <c r="D2935" s="22" t="s">
        <v>61</v>
      </c>
      <c r="E2935" s="22" t="s">
        <v>7985</v>
      </c>
      <c r="F2935" s="31">
        <v>43060.628159722219</v>
      </c>
      <c r="G2935" s="31">
        <v>43060</v>
      </c>
      <c r="H2935" s="31">
        <v>43425</v>
      </c>
      <c r="I2935" s="31">
        <v>43090.623969907407</v>
      </c>
      <c r="J2935" s="22" t="s">
        <v>73</v>
      </c>
      <c r="K2935" s="32" t="s">
        <v>80</v>
      </c>
      <c r="L2935" s="32" t="s">
        <v>7986</v>
      </c>
      <c r="N2935" s="24">
        <v>0</v>
      </c>
      <c r="O2935" s="24">
        <v>0</v>
      </c>
      <c r="P2935" s="32" t="s">
        <v>449</v>
      </c>
      <c r="Q2935" s="43" t="s">
        <v>450</v>
      </c>
      <c r="R2935" s="43" t="s">
        <v>78</v>
      </c>
      <c r="S2935" s="47">
        <v>5</v>
      </c>
    </row>
    <row r="2936" spans="1:19" ht="12.75">
      <c r="A2936" s="22" t="s">
        <v>60</v>
      </c>
      <c r="B2936" s="22" t="s">
        <v>373</v>
      </c>
      <c r="C2936" s="22" t="s">
        <v>63</v>
      </c>
      <c r="D2936" s="22" t="s">
        <v>61</v>
      </c>
      <c r="E2936" s="22" t="s">
        <v>7987</v>
      </c>
      <c r="F2936" s="31">
        <v>43055.613310185181</v>
      </c>
      <c r="G2936" s="31">
        <v>43056</v>
      </c>
      <c r="H2936" s="31">
        <v>43421</v>
      </c>
      <c r="I2936" s="31">
        <v>43085.611655092594</v>
      </c>
      <c r="J2936" s="22" t="s">
        <v>73</v>
      </c>
      <c r="K2936" s="32" t="s">
        <v>110</v>
      </c>
      <c r="L2936" s="32" t="s">
        <v>7988</v>
      </c>
      <c r="N2936" s="24">
        <v>3919.39</v>
      </c>
      <c r="O2936" s="24">
        <v>3919.39</v>
      </c>
      <c r="P2936" s="32" t="s">
        <v>262</v>
      </c>
      <c r="Q2936" s="43" t="s">
        <v>263</v>
      </c>
      <c r="R2936" s="43" t="s">
        <v>78</v>
      </c>
      <c r="S2936" s="47">
        <v>5</v>
      </c>
    </row>
    <row r="2937" spans="1:19" ht="12.75">
      <c r="A2937" s="22" t="s">
        <v>60</v>
      </c>
      <c r="B2937" s="22" t="s">
        <v>209</v>
      </c>
      <c r="C2937" s="22" t="s">
        <v>63</v>
      </c>
      <c r="D2937" s="22" t="s">
        <v>61</v>
      </c>
      <c r="E2937" s="22" t="s">
        <v>7989</v>
      </c>
      <c r="F2937" s="31">
        <v>43052.690196759257</v>
      </c>
      <c r="G2937" s="31">
        <v>43081</v>
      </c>
      <c r="H2937" s="31">
        <v>43446</v>
      </c>
      <c r="I2937" s="31">
        <v>43082.665219907409</v>
      </c>
      <c r="J2937" s="22" t="s">
        <v>73</v>
      </c>
      <c r="K2937" s="32" t="s">
        <v>80</v>
      </c>
      <c r="L2937" s="32" t="s">
        <v>7990</v>
      </c>
      <c r="N2937" s="24">
        <v>12005.93</v>
      </c>
      <c r="O2937" s="24">
        <v>0</v>
      </c>
      <c r="P2937" s="32" t="s">
        <v>5408</v>
      </c>
      <c r="Q2937" s="43" t="s">
        <v>5409</v>
      </c>
      <c r="R2937" s="43" t="s">
        <v>78</v>
      </c>
      <c r="S2937" s="47">
        <v>4</v>
      </c>
    </row>
    <row r="2938" spans="1:19" ht="12.75">
      <c r="A2938" s="22" t="s">
        <v>60</v>
      </c>
      <c r="B2938" s="22" t="s">
        <v>404</v>
      </c>
      <c r="C2938" s="22" t="s">
        <v>63</v>
      </c>
      <c r="D2938" s="22" t="s">
        <v>61</v>
      </c>
      <c r="E2938" s="22" t="s">
        <v>7991</v>
      </c>
      <c r="F2938" s="31">
        <v>43047.538773148146</v>
      </c>
      <c r="G2938" s="31">
        <v>43047</v>
      </c>
      <c r="H2938" s="31">
        <v>43412</v>
      </c>
      <c r="I2938" s="31">
        <v>43077</v>
      </c>
      <c r="J2938" s="22" t="s">
        <v>73</v>
      </c>
      <c r="K2938" s="32" t="s">
        <v>80</v>
      </c>
      <c r="L2938" s="32" t="s">
        <v>7992</v>
      </c>
      <c r="N2938" s="24">
        <v>306.46749999999997</v>
      </c>
      <c r="O2938" s="24">
        <v>0</v>
      </c>
      <c r="P2938" s="32" t="s">
        <v>179</v>
      </c>
      <c r="Q2938" s="43" t="s">
        <v>180</v>
      </c>
      <c r="R2938" s="43" t="s">
        <v>78</v>
      </c>
      <c r="S2938" s="47">
        <v>4</v>
      </c>
    </row>
    <row r="2939" spans="1:19" ht="12.75">
      <c r="A2939" s="22" t="s">
        <v>60</v>
      </c>
      <c r="B2939" s="22" t="s">
        <v>209</v>
      </c>
      <c r="C2939" s="22" t="s">
        <v>63</v>
      </c>
      <c r="D2939" s="22" t="s">
        <v>61</v>
      </c>
      <c r="E2939" s="22" t="s">
        <v>7993</v>
      </c>
      <c r="F2939" s="31">
        <v>43056.540127314816</v>
      </c>
      <c r="G2939" s="31">
        <v>43084</v>
      </c>
      <c r="H2939" s="31">
        <v>43449</v>
      </c>
      <c r="I2939" s="31">
        <v>43086.537175925921</v>
      </c>
      <c r="J2939" s="22" t="s">
        <v>73</v>
      </c>
      <c r="K2939" s="32" t="s">
        <v>110</v>
      </c>
      <c r="L2939" s="32" t="s">
        <v>7994</v>
      </c>
      <c r="N2939" s="24">
        <v>2201.4913999999999</v>
      </c>
      <c r="O2939" s="24">
        <v>1364.25</v>
      </c>
      <c r="P2939" s="32" t="s">
        <v>3765</v>
      </c>
      <c r="Q2939" s="43" t="s">
        <v>3766</v>
      </c>
      <c r="R2939" s="43" t="s">
        <v>78</v>
      </c>
      <c r="S2939" s="47">
        <v>5</v>
      </c>
    </row>
    <row r="2940" spans="1:19" ht="12.75">
      <c r="A2940" s="22" t="s">
        <v>60</v>
      </c>
      <c r="B2940" s="22" t="s">
        <v>1987</v>
      </c>
      <c r="C2940" s="22" t="s">
        <v>63</v>
      </c>
      <c r="D2940" s="22" t="s">
        <v>61</v>
      </c>
      <c r="E2940" s="22" t="s">
        <v>7995</v>
      </c>
      <c r="F2940" s="31">
        <v>43048.412905092591</v>
      </c>
      <c r="G2940" s="31">
        <v>43066</v>
      </c>
      <c r="H2940" s="31">
        <v>43431</v>
      </c>
      <c r="I2940" s="31">
        <v>43078.409317129626</v>
      </c>
      <c r="J2940" s="22" t="s">
        <v>73</v>
      </c>
      <c r="K2940" s="32" t="s">
        <v>80</v>
      </c>
      <c r="L2940" s="32" t="s">
        <v>7996</v>
      </c>
      <c r="N2940" s="24">
        <v>0</v>
      </c>
      <c r="O2940" s="24">
        <v>0</v>
      </c>
      <c r="P2940" s="32" t="s">
        <v>7997</v>
      </c>
      <c r="Q2940" s="43" t="s">
        <v>7998</v>
      </c>
      <c r="R2940" s="43" t="s">
        <v>78</v>
      </c>
      <c r="S2940" s="47">
        <v>5</v>
      </c>
    </row>
    <row r="2941" spans="1:19" ht="12.75">
      <c r="A2941" s="22" t="s">
        <v>60</v>
      </c>
      <c r="B2941" s="22" t="s">
        <v>288</v>
      </c>
      <c r="C2941" s="22" t="s">
        <v>63</v>
      </c>
      <c r="D2941" s="22" t="s">
        <v>61</v>
      </c>
      <c r="E2941" s="22" t="s">
        <v>7999</v>
      </c>
      <c r="F2941" s="31">
        <v>43067.447395833333</v>
      </c>
      <c r="G2941" s="31">
        <v>43069</v>
      </c>
      <c r="H2941" s="31">
        <v>43434</v>
      </c>
      <c r="I2941" s="31">
        <v>43097</v>
      </c>
      <c r="J2941" s="22" t="s">
        <v>73</v>
      </c>
      <c r="K2941" s="32" t="s">
        <v>80</v>
      </c>
      <c r="L2941" s="32" t="s">
        <v>8000</v>
      </c>
      <c r="N2941" s="24">
        <v>0</v>
      </c>
      <c r="O2941" s="24">
        <v>0</v>
      </c>
      <c r="P2941" s="32" t="s">
        <v>8001</v>
      </c>
      <c r="Q2941" s="43" t="s">
        <v>8002</v>
      </c>
      <c r="R2941" s="43" t="s">
        <v>78</v>
      </c>
      <c r="S2941" s="47">
        <v>6</v>
      </c>
    </row>
    <row r="2942" spans="1:19" ht="12.75">
      <c r="A2942" s="22" t="s">
        <v>60</v>
      </c>
      <c r="B2942" s="22" t="s">
        <v>236</v>
      </c>
      <c r="C2942" s="22" t="s">
        <v>63</v>
      </c>
      <c r="D2942" s="22" t="s">
        <v>61</v>
      </c>
      <c r="E2942" s="22" t="s">
        <v>8003</v>
      </c>
      <c r="F2942" s="31">
        <v>43061.481111111112</v>
      </c>
      <c r="G2942" s="31">
        <v>43064</v>
      </c>
      <c r="H2942" s="31">
        <v>43429</v>
      </c>
      <c r="I2942" s="31">
        <v>43091.478599537033</v>
      </c>
      <c r="J2942" s="22" t="s">
        <v>73</v>
      </c>
      <c r="K2942" s="32" t="s">
        <v>100</v>
      </c>
      <c r="L2942" s="32" t="s">
        <v>8004</v>
      </c>
      <c r="M2942" s="32" t="s">
        <v>8005</v>
      </c>
      <c r="N2942" s="24">
        <v>2005.1775</v>
      </c>
      <c r="O2942" s="24">
        <v>1789.74</v>
      </c>
      <c r="P2942" s="32" t="s">
        <v>1078</v>
      </c>
      <c r="Q2942" s="43" t="s">
        <v>1079</v>
      </c>
      <c r="R2942" s="43" t="s">
        <v>93</v>
      </c>
      <c r="S2942" s="47">
        <v>5</v>
      </c>
    </row>
    <row r="2943" spans="1:19" ht="12.75">
      <c r="A2943" s="22" t="s">
        <v>60</v>
      </c>
      <c r="B2943" s="22" t="s">
        <v>1782</v>
      </c>
      <c r="C2943" s="22" t="s">
        <v>63</v>
      </c>
      <c r="D2943" s="22" t="s">
        <v>61</v>
      </c>
      <c r="E2943" s="22" t="s">
        <v>8006</v>
      </c>
      <c r="F2943" s="31">
        <v>43053.591979166667</v>
      </c>
      <c r="G2943" s="31">
        <v>43056</v>
      </c>
      <c r="H2943" s="31">
        <v>43432</v>
      </c>
      <c r="I2943" s="31">
        <v>43083</v>
      </c>
      <c r="J2943" s="22" t="s">
        <v>73</v>
      </c>
      <c r="K2943" s="32" t="s">
        <v>100</v>
      </c>
      <c r="L2943" s="32" t="s">
        <v>8007</v>
      </c>
      <c r="M2943" s="32" t="s">
        <v>8008</v>
      </c>
      <c r="N2943" s="24">
        <v>1836.692</v>
      </c>
      <c r="O2943" s="24">
        <v>1783.27</v>
      </c>
      <c r="P2943" s="32" t="s">
        <v>8009</v>
      </c>
      <c r="Q2943" s="43" t="s">
        <v>8010</v>
      </c>
      <c r="R2943" s="43" t="s">
        <v>78</v>
      </c>
      <c r="S2943" s="47">
        <v>5</v>
      </c>
    </row>
    <row r="2944" spans="1:19" ht="12.75">
      <c r="A2944" s="22" t="s">
        <v>60</v>
      </c>
      <c r="B2944" s="22" t="s">
        <v>209</v>
      </c>
      <c r="C2944" s="22" t="s">
        <v>63</v>
      </c>
      <c r="D2944" s="22" t="s">
        <v>61</v>
      </c>
      <c r="E2944" s="22" t="s">
        <v>8011</v>
      </c>
      <c r="F2944" s="31">
        <v>43056.606712962959</v>
      </c>
      <c r="G2944" s="31">
        <v>43056</v>
      </c>
      <c r="H2944" s="31">
        <v>43421</v>
      </c>
      <c r="I2944" s="31">
        <v>43086.60533564815</v>
      </c>
      <c r="J2944" s="22" t="s">
        <v>73</v>
      </c>
      <c r="K2944" s="32" t="s">
        <v>110</v>
      </c>
      <c r="L2944" s="32" t="s">
        <v>8012</v>
      </c>
      <c r="N2944" s="24">
        <v>611.62750000000005</v>
      </c>
      <c r="O2944" s="24">
        <v>431.42</v>
      </c>
      <c r="P2944" s="32" t="s">
        <v>644</v>
      </c>
      <c r="Q2944" s="43" t="s">
        <v>645</v>
      </c>
      <c r="R2944" s="43" t="s">
        <v>78</v>
      </c>
      <c r="S2944" s="47">
        <v>5</v>
      </c>
    </row>
    <row r="2945" spans="1:19" ht="12.75">
      <c r="A2945" s="22" t="s">
        <v>60</v>
      </c>
      <c r="B2945" s="22" t="s">
        <v>209</v>
      </c>
      <c r="C2945" s="22" t="s">
        <v>63</v>
      </c>
      <c r="D2945" s="22" t="s">
        <v>61</v>
      </c>
      <c r="E2945" s="22" t="s">
        <v>8013</v>
      </c>
      <c r="F2945" s="31">
        <v>43054.564409722218</v>
      </c>
      <c r="G2945" s="31">
        <v>43059</v>
      </c>
      <c r="H2945" s="31">
        <v>43424</v>
      </c>
      <c r="I2945" s="31">
        <v>43084.561608796292</v>
      </c>
      <c r="J2945" s="22" t="s">
        <v>73</v>
      </c>
      <c r="K2945" s="32" t="s">
        <v>74</v>
      </c>
      <c r="L2945" s="32" t="s">
        <v>8014</v>
      </c>
      <c r="N2945" s="24">
        <v>301.41000000000003</v>
      </c>
      <c r="O2945" s="24">
        <v>287.62</v>
      </c>
      <c r="P2945" s="32" t="s">
        <v>528</v>
      </c>
      <c r="Q2945" s="43" t="s">
        <v>529</v>
      </c>
      <c r="R2945" s="43" t="s">
        <v>78</v>
      </c>
      <c r="S2945" s="47">
        <v>5</v>
      </c>
    </row>
    <row r="2946" spans="1:19" ht="12.75">
      <c r="A2946" s="22" t="s">
        <v>60</v>
      </c>
      <c r="B2946" s="22" t="s">
        <v>621</v>
      </c>
      <c r="C2946" s="22" t="s">
        <v>63</v>
      </c>
      <c r="D2946" s="22" t="s">
        <v>61</v>
      </c>
      <c r="E2946" s="22" t="s">
        <v>8015</v>
      </c>
      <c r="F2946" s="31">
        <v>43056.440798611111</v>
      </c>
      <c r="G2946" s="31">
        <v>43069</v>
      </c>
      <c r="H2946" s="31">
        <v>43434</v>
      </c>
      <c r="I2946" s="31">
        <v>43086.436435185184</v>
      </c>
      <c r="J2946" s="22" t="s">
        <v>73</v>
      </c>
      <c r="K2946" s="32" t="s">
        <v>80</v>
      </c>
      <c r="L2946" s="32" t="s">
        <v>8016</v>
      </c>
      <c r="N2946" s="24">
        <v>0</v>
      </c>
      <c r="O2946" s="24">
        <v>0</v>
      </c>
      <c r="P2946" s="32" t="s">
        <v>8017</v>
      </c>
      <c r="Q2946" s="43" t="s">
        <v>8018</v>
      </c>
      <c r="R2946" s="43" t="s">
        <v>78</v>
      </c>
      <c r="S2946" s="47">
        <v>4</v>
      </c>
    </row>
    <row r="2947" spans="1:19" ht="12.75">
      <c r="A2947" s="22" t="s">
        <v>60</v>
      </c>
      <c r="B2947" s="22" t="s">
        <v>3045</v>
      </c>
      <c r="C2947" s="22" t="s">
        <v>63</v>
      </c>
      <c r="D2947" s="22" t="s">
        <v>61</v>
      </c>
      <c r="E2947" s="22" t="s">
        <v>8019</v>
      </c>
      <c r="F2947" s="31">
        <v>43068.446354166663</v>
      </c>
      <c r="G2947" s="31">
        <v>43079</v>
      </c>
      <c r="H2947" s="31">
        <v>43444</v>
      </c>
      <c r="I2947" s="31">
        <v>43098</v>
      </c>
      <c r="J2947" s="22" t="s">
        <v>73</v>
      </c>
      <c r="K2947" s="32" t="s">
        <v>169</v>
      </c>
      <c r="L2947" s="32" t="s">
        <v>8020</v>
      </c>
      <c r="N2947" s="24">
        <v>1522.84</v>
      </c>
      <c r="O2947" s="24">
        <v>0</v>
      </c>
      <c r="P2947" s="32" t="s">
        <v>103</v>
      </c>
      <c r="Q2947" s="43" t="s">
        <v>104</v>
      </c>
      <c r="R2947" s="43" t="s">
        <v>78</v>
      </c>
      <c r="S2947" s="47">
        <v>4</v>
      </c>
    </row>
    <row r="2948" spans="1:19" ht="12.75">
      <c r="A2948" s="22" t="s">
        <v>60</v>
      </c>
      <c r="B2948" s="22" t="s">
        <v>214</v>
      </c>
      <c r="C2948" s="22" t="s">
        <v>63</v>
      </c>
      <c r="D2948" s="22" t="s">
        <v>61</v>
      </c>
      <c r="E2948" s="22" t="s">
        <v>8021</v>
      </c>
      <c r="F2948" s="31">
        <v>43045.980775462958</v>
      </c>
      <c r="G2948" s="31">
        <v>43087</v>
      </c>
      <c r="H2948" s="31">
        <v>43452</v>
      </c>
      <c r="I2948" s="31">
        <v>43105.980775462958</v>
      </c>
      <c r="J2948" s="22" t="s">
        <v>73</v>
      </c>
      <c r="K2948" s="32" t="s">
        <v>74</v>
      </c>
      <c r="L2948" s="32" t="s">
        <v>8022</v>
      </c>
      <c r="N2948" s="24">
        <v>482.6816</v>
      </c>
      <c r="O2948" s="24">
        <v>637.12</v>
      </c>
      <c r="P2948" s="32" t="s">
        <v>245</v>
      </c>
      <c r="Q2948" s="43" t="s">
        <v>246</v>
      </c>
      <c r="R2948" s="43" t="s">
        <v>78</v>
      </c>
      <c r="S2948" s="47">
        <v>5</v>
      </c>
    </row>
    <row r="2949" spans="1:19" ht="12.75">
      <c r="A2949" s="22" t="s">
        <v>60</v>
      </c>
      <c r="B2949" s="22" t="s">
        <v>288</v>
      </c>
      <c r="C2949" s="22" t="s">
        <v>63</v>
      </c>
      <c r="D2949" s="22" t="s">
        <v>61</v>
      </c>
      <c r="E2949" s="22" t="s">
        <v>8023</v>
      </c>
      <c r="F2949" s="31">
        <v>43053.554710648146</v>
      </c>
      <c r="G2949" s="31">
        <v>43069</v>
      </c>
      <c r="H2949" s="31">
        <v>43434</v>
      </c>
      <c r="I2949" s="31">
        <v>43083</v>
      </c>
      <c r="J2949" s="22" t="s">
        <v>73</v>
      </c>
      <c r="K2949" s="32" t="s">
        <v>80</v>
      </c>
      <c r="L2949" s="32" t="s">
        <v>8024</v>
      </c>
      <c r="N2949" s="24">
        <v>0</v>
      </c>
      <c r="O2949" s="24">
        <v>0</v>
      </c>
      <c r="P2949" s="32" t="s">
        <v>2789</v>
      </c>
      <c r="Q2949" s="43" t="s">
        <v>2790</v>
      </c>
      <c r="R2949" s="43" t="s">
        <v>78</v>
      </c>
      <c r="S2949" s="47">
        <v>4</v>
      </c>
    </row>
    <row r="2950" spans="1:19" ht="12.75">
      <c r="A2950" s="22" t="s">
        <v>60</v>
      </c>
      <c r="B2950" s="22" t="s">
        <v>366</v>
      </c>
      <c r="C2950" s="22" t="s">
        <v>63</v>
      </c>
      <c r="D2950" s="22" t="s">
        <v>61</v>
      </c>
      <c r="E2950" s="22" t="s">
        <v>8025</v>
      </c>
      <c r="F2950" s="31">
        <v>43042.616261574076</v>
      </c>
      <c r="G2950" s="31">
        <v>43066</v>
      </c>
      <c r="H2950" s="31">
        <v>43431</v>
      </c>
      <c r="I2950" s="31">
        <v>43072</v>
      </c>
      <c r="J2950" s="22" t="s">
        <v>73</v>
      </c>
      <c r="K2950" s="32" t="s">
        <v>100</v>
      </c>
      <c r="L2950" s="32" t="s">
        <v>8026</v>
      </c>
      <c r="M2950" s="32" t="s">
        <v>8027</v>
      </c>
      <c r="N2950" s="24">
        <v>1199.4659999999999</v>
      </c>
      <c r="O2950" s="24">
        <v>955.36</v>
      </c>
      <c r="P2950" s="32" t="s">
        <v>700</v>
      </c>
      <c r="Q2950" s="43" t="s">
        <v>701</v>
      </c>
      <c r="R2950" s="43" t="s">
        <v>78</v>
      </c>
      <c r="S2950" s="47">
        <v>5</v>
      </c>
    </row>
    <row r="2951" spans="1:19" ht="12.75">
      <c r="A2951" s="22" t="s">
        <v>60</v>
      </c>
      <c r="B2951" s="22" t="s">
        <v>236</v>
      </c>
      <c r="C2951" s="22" t="s">
        <v>63</v>
      </c>
      <c r="D2951" s="22" t="s">
        <v>61</v>
      </c>
      <c r="E2951" s="22" t="s">
        <v>8028</v>
      </c>
      <c r="F2951" s="31">
        <v>43042.511840277773</v>
      </c>
      <c r="G2951" s="31">
        <v>43069</v>
      </c>
      <c r="H2951" s="31">
        <v>43434</v>
      </c>
      <c r="I2951" s="31">
        <v>43072.508229166662</v>
      </c>
      <c r="J2951" s="22" t="s">
        <v>73</v>
      </c>
      <c r="K2951" s="32" t="s">
        <v>80</v>
      </c>
      <c r="L2951" s="32" t="s">
        <v>8029</v>
      </c>
      <c r="N2951" s="24">
        <v>0</v>
      </c>
      <c r="O2951" s="24">
        <v>0</v>
      </c>
      <c r="P2951" s="32" t="s">
        <v>82</v>
      </c>
      <c r="Q2951" s="43" t="s">
        <v>83</v>
      </c>
      <c r="R2951" s="43" t="s">
        <v>78</v>
      </c>
      <c r="S2951" s="47">
        <v>5</v>
      </c>
    </row>
    <row r="2952" spans="1:19" ht="12.75">
      <c r="A2952" s="22" t="s">
        <v>60</v>
      </c>
      <c r="B2952" s="22" t="s">
        <v>209</v>
      </c>
      <c r="C2952" s="22" t="s">
        <v>63</v>
      </c>
      <c r="D2952" s="22" t="s">
        <v>61</v>
      </c>
      <c r="E2952" s="22" t="s">
        <v>8030</v>
      </c>
      <c r="F2952" s="31">
        <v>43048.684687499997</v>
      </c>
      <c r="G2952" s="31">
        <v>43069</v>
      </c>
      <c r="H2952" s="31">
        <v>43434</v>
      </c>
      <c r="I2952" s="31">
        <v>43078.675694444442</v>
      </c>
      <c r="J2952" s="22" t="s">
        <v>73</v>
      </c>
      <c r="K2952" s="32" t="s">
        <v>169</v>
      </c>
      <c r="L2952" s="32" t="s">
        <v>8031</v>
      </c>
      <c r="N2952" s="24">
        <v>1383.81</v>
      </c>
      <c r="O2952" s="24">
        <v>0</v>
      </c>
      <c r="P2952" s="32" t="s">
        <v>1634</v>
      </c>
      <c r="Q2952" s="43" t="s">
        <v>1635</v>
      </c>
      <c r="R2952" s="43" t="s">
        <v>93</v>
      </c>
      <c r="S2952" s="47">
        <v>5</v>
      </c>
    </row>
    <row r="2953" spans="1:19" ht="12.75">
      <c r="A2953" s="22" t="s">
        <v>60</v>
      </c>
      <c r="B2953" s="22" t="s">
        <v>236</v>
      </c>
      <c r="C2953" s="22" t="s">
        <v>63</v>
      </c>
      <c r="D2953" s="22" t="s">
        <v>61</v>
      </c>
      <c r="E2953" s="22" t="s">
        <v>8032</v>
      </c>
      <c r="F2953" s="31">
        <v>43042.685636574075</v>
      </c>
      <c r="G2953" s="31">
        <v>43046</v>
      </c>
      <c r="H2953" s="31">
        <v>43411</v>
      </c>
      <c r="I2953" s="31">
        <v>43072.685023148144</v>
      </c>
      <c r="J2953" s="22" t="s">
        <v>99</v>
      </c>
      <c r="K2953" s="32" t="s">
        <v>100</v>
      </c>
      <c r="L2953" s="32" t="s">
        <v>8033</v>
      </c>
      <c r="M2953" s="32" t="s">
        <v>8034</v>
      </c>
      <c r="N2953" s="24">
        <v>186.36</v>
      </c>
      <c r="O2953" s="24">
        <v>186.36</v>
      </c>
      <c r="P2953" s="32" t="s">
        <v>5615</v>
      </c>
      <c r="Q2953" s="43" t="s">
        <v>5616</v>
      </c>
      <c r="R2953" s="43" t="s">
        <v>78</v>
      </c>
      <c r="S2953" s="47">
        <v>1</v>
      </c>
    </row>
    <row r="2954" spans="1:19" ht="12.75">
      <c r="A2954" s="22" t="s">
        <v>60</v>
      </c>
      <c r="B2954" s="22" t="s">
        <v>236</v>
      </c>
      <c r="C2954" s="22" t="s">
        <v>63</v>
      </c>
      <c r="D2954" s="22" t="s">
        <v>61</v>
      </c>
      <c r="E2954" s="22" t="s">
        <v>8035</v>
      </c>
      <c r="F2954" s="31">
        <v>43047.423969907402</v>
      </c>
      <c r="G2954" s="31">
        <v>43028</v>
      </c>
      <c r="H2954" s="31">
        <v>43393</v>
      </c>
      <c r="I2954" s="31">
        <v>43077.422800925924</v>
      </c>
      <c r="J2954" s="22" t="s">
        <v>99</v>
      </c>
      <c r="K2954" s="32" t="s">
        <v>74</v>
      </c>
      <c r="L2954" s="32" t="s">
        <v>8036</v>
      </c>
      <c r="N2954" s="24">
        <v>279.43</v>
      </c>
      <c r="O2954" s="24">
        <v>279.43</v>
      </c>
      <c r="P2954" s="32" t="s">
        <v>2421</v>
      </c>
      <c r="Q2954" s="43" t="s">
        <v>2422</v>
      </c>
      <c r="R2954" s="43" t="s">
        <v>78</v>
      </c>
      <c r="S2954" s="47">
        <v>1</v>
      </c>
    </row>
    <row r="2955" spans="1:19" ht="12.75">
      <c r="A2955" s="22" t="s">
        <v>60</v>
      </c>
      <c r="B2955" s="22" t="s">
        <v>209</v>
      </c>
      <c r="C2955" s="22" t="s">
        <v>63</v>
      </c>
      <c r="D2955" s="22" t="s">
        <v>61</v>
      </c>
      <c r="E2955" s="22" t="s">
        <v>8037</v>
      </c>
      <c r="F2955" s="31">
        <v>43060.649212962962</v>
      </c>
      <c r="G2955" s="31">
        <v>42821</v>
      </c>
      <c r="H2955" s="31">
        <v>43186</v>
      </c>
      <c r="I2955" s="31">
        <v>43090.6484375</v>
      </c>
      <c r="J2955" s="22" t="s">
        <v>99</v>
      </c>
      <c r="K2955" s="32" t="s">
        <v>110</v>
      </c>
      <c r="L2955" s="32" t="s">
        <v>8038</v>
      </c>
      <c r="N2955" s="24">
        <v>83.24</v>
      </c>
      <c r="O2955" s="24">
        <v>83.24</v>
      </c>
      <c r="P2955" s="32" t="s">
        <v>103</v>
      </c>
      <c r="Q2955" s="43" t="s">
        <v>104</v>
      </c>
      <c r="R2955" s="43" t="s">
        <v>78</v>
      </c>
      <c r="S2955" s="47">
        <v>1</v>
      </c>
    </row>
    <row r="2956" spans="1:19" ht="12.75">
      <c r="A2956" s="22" t="s">
        <v>60</v>
      </c>
      <c r="B2956" s="22" t="s">
        <v>209</v>
      </c>
      <c r="C2956" s="22" t="s">
        <v>63</v>
      </c>
      <c r="D2956" s="22" t="s">
        <v>61</v>
      </c>
      <c r="E2956" s="22" t="s">
        <v>8039</v>
      </c>
      <c r="F2956" s="31">
        <v>43060.410821759258</v>
      </c>
      <c r="G2956" s="31">
        <v>43063</v>
      </c>
      <c r="H2956" s="31">
        <v>43428</v>
      </c>
      <c r="I2956" s="31">
        <v>43090.407800925925</v>
      </c>
      <c r="J2956" s="22" t="s">
        <v>73</v>
      </c>
      <c r="K2956" s="32" t="s">
        <v>80</v>
      </c>
      <c r="L2956" s="32" t="s">
        <v>8040</v>
      </c>
      <c r="N2956" s="24">
        <v>1109.51</v>
      </c>
      <c r="O2956" s="24">
        <v>0</v>
      </c>
      <c r="P2956" s="32" t="s">
        <v>1477</v>
      </c>
      <c r="Q2956" s="43" t="s">
        <v>1478</v>
      </c>
      <c r="R2956" s="43" t="s">
        <v>78</v>
      </c>
      <c r="S2956" s="47">
        <v>5</v>
      </c>
    </row>
    <row r="2957" spans="1:19" ht="12.75">
      <c r="A2957" s="22" t="s">
        <v>60</v>
      </c>
      <c r="B2957" s="22" t="s">
        <v>209</v>
      </c>
      <c r="C2957" s="22" t="s">
        <v>63</v>
      </c>
      <c r="D2957" s="22" t="s">
        <v>61</v>
      </c>
      <c r="E2957" s="22" t="s">
        <v>8041</v>
      </c>
      <c r="F2957" s="31">
        <v>43048.085706018515</v>
      </c>
      <c r="G2957" s="31">
        <v>43083</v>
      </c>
      <c r="H2957" s="31">
        <v>43448</v>
      </c>
      <c r="I2957" s="31">
        <v>43108.085706018515</v>
      </c>
      <c r="J2957" s="22" t="s">
        <v>145</v>
      </c>
      <c r="K2957" s="32" t="s">
        <v>110</v>
      </c>
      <c r="L2957" s="32" t="s">
        <v>8042</v>
      </c>
      <c r="N2957" s="24">
        <v>2284.63</v>
      </c>
      <c r="O2957" s="24">
        <v>2284.63</v>
      </c>
      <c r="P2957" s="32" t="s">
        <v>1008</v>
      </c>
      <c r="Q2957" s="43" t="s">
        <v>1009</v>
      </c>
      <c r="R2957" s="43" t="s">
        <v>78</v>
      </c>
      <c r="S2957" s="47">
        <v>1</v>
      </c>
    </row>
    <row r="2958" spans="1:19" ht="12.75">
      <c r="A2958" s="22" t="s">
        <v>60</v>
      </c>
      <c r="B2958" s="22" t="s">
        <v>236</v>
      </c>
      <c r="C2958" s="22" t="s">
        <v>63</v>
      </c>
      <c r="D2958" s="22" t="s">
        <v>61</v>
      </c>
      <c r="E2958" s="22" t="s">
        <v>8043</v>
      </c>
      <c r="F2958" s="31">
        <v>43048.612233796295</v>
      </c>
      <c r="G2958" s="31">
        <v>43074</v>
      </c>
      <c r="H2958" s="31">
        <v>43439</v>
      </c>
      <c r="I2958" s="31">
        <v>43078.609259259254</v>
      </c>
      <c r="J2958" s="22" t="s">
        <v>73</v>
      </c>
      <c r="K2958" s="32" t="s">
        <v>110</v>
      </c>
      <c r="L2958" s="32" t="s">
        <v>8044</v>
      </c>
      <c r="N2958" s="24">
        <v>358.42200000000003</v>
      </c>
      <c r="O2958" s="24">
        <v>356.86</v>
      </c>
      <c r="P2958" s="32" t="s">
        <v>2904</v>
      </c>
      <c r="Q2958" s="43" t="s">
        <v>2905</v>
      </c>
      <c r="R2958" s="43" t="s">
        <v>78</v>
      </c>
      <c r="S2958" s="47">
        <v>5</v>
      </c>
    </row>
    <row r="2959" spans="1:19" ht="12.75">
      <c r="A2959" s="22" t="s">
        <v>60</v>
      </c>
      <c r="B2959" s="22" t="s">
        <v>1217</v>
      </c>
      <c r="C2959" s="22" t="s">
        <v>63</v>
      </c>
      <c r="D2959" s="22" t="s">
        <v>61</v>
      </c>
      <c r="E2959" s="22" t="s">
        <v>8045</v>
      </c>
      <c r="F2959" s="31">
        <v>43040.652060185181</v>
      </c>
      <c r="G2959" s="31">
        <v>43042</v>
      </c>
      <c r="H2959" s="31">
        <v>43403</v>
      </c>
      <c r="I2959" s="31">
        <v>43070.64644675926</v>
      </c>
      <c r="J2959" s="22" t="s">
        <v>73</v>
      </c>
      <c r="K2959" s="32" t="s">
        <v>80</v>
      </c>
      <c r="L2959" s="32" t="s">
        <v>8046</v>
      </c>
      <c r="N2959" s="24">
        <v>0</v>
      </c>
      <c r="O2959" s="24">
        <v>0</v>
      </c>
      <c r="P2959" s="32" t="s">
        <v>899</v>
      </c>
      <c r="Q2959" s="43" t="s">
        <v>900</v>
      </c>
      <c r="R2959" s="43" t="s">
        <v>78</v>
      </c>
      <c r="S2959" s="47">
        <v>5</v>
      </c>
    </row>
    <row r="2960" spans="1:19" ht="12.75">
      <c r="A2960" s="22" t="s">
        <v>60</v>
      </c>
      <c r="B2960" s="22" t="s">
        <v>209</v>
      </c>
      <c r="C2960" s="22" t="s">
        <v>63</v>
      </c>
      <c r="D2960" s="22" t="s">
        <v>61</v>
      </c>
      <c r="E2960" s="22" t="s">
        <v>8047</v>
      </c>
      <c r="F2960" s="31">
        <v>43043.085092592592</v>
      </c>
      <c r="G2960" s="31">
        <v>43078</v>
      </c>
      <c r="H2960" s="31">
        <v>43443</v>
      </c>
      <c r="I2960" s="31">
        <v>43103.085092592592</v>
      </c>
      <c r="J2960" s="22" t="s">
        <v>145</v>
      </c>
      <c r="K2960" s="32" t="s">
        <v>100</v>
      </c>
      <c r="L2960" s="32" t="s">
        <v>8048</v>
      </c>
      <c r="M2960" s="32" t="s">
        <v>8049</v>
      </c>
      <c r="N2960" s="24">
        <v>4274.67</v>
      </c>
      <c r="O2960" s="24">
        <v>2488.3000000000002</v>
      </c>
      <c r="P2960" s="32" t="s">
        <v>3456</v>
      </c>
      <c r="Q2960" s="43" t="s">
        <v>3457</v>
      </c>
      <c r="R2960" s="43" t="s">
        <v>78</v>
      </c>
      <c r="S2960" s="47">
        <v>5</v>
      </c>
    </row>
    <row r="2961" spans="1:19" ht="12.75">
      <c r="A2961" s="22" t="s">
        <v>60</v>
      </c>
      <c r="B2961" s="22" t="s">
        <v>209</v>
      </c>
      <c r="C2961" s="22" t="s">
        <v>63</v>
      </c>
      <c r="D2961" s="22" t="s">
        <v>61</v>
      </c>
      <c r="E2961" s="22" t="s">
        <v>8050</v>
      </c>
      <c r="F2961" s="31">
        <v>43069.478981481479</v>
      </c>
      <c r="G2961" s="31">
        <v>43070</v>
      </c>
      <c r="H2961" s="31">
        <v>43435</v>
      </c>
      <c r="I2961" s="31">
        <v>43099.472511574073</v>
      </c>
      <c r="J2961" s="22" t="s">
        <v>73</v>
      </c>
      <c r="K2961" s="32" t="s">
        <v>100</v>
      </c>
      <c r="L2961" s="32" t="s">
        <v>8051</v>
      </c>
      <c r="M2961" s="32" t="s">
        <v>8052</v>
      </c>
      <c r="N2961" s="24">
        <v>984.90599999999995</v>
      </c>
      <c r="O2961" s="24">
        <v>603.80999999999995</v>
      </c>
      <c r="P2961" s="32" t="s">
        <v>8053</v>
      </c>
      <c r="Q2961" s="43" t="s">
        <v>8054</v>
      </c>
      <c r="R2961" s="43" t="s">
        <v>78</v>
      </c>
      <c r="S2961" s="47">
        <v>5</v>
      </c>
    </row>
    <row r="2962" spans="1:19" ht="12.75">
      <c r="A2962" s="22" t="s">
        <v>60</v>
      </c>
      <c r="B2962" s="22" t="s">
        <v>530</v>
      </c>
      <c r="C2962" s="22" t="s">
        <v>63</v>
      </c>
      <c r="D2962" s="22" t="s">
        <v>61</v>
      </c>
      <c r="E2962" s="22" t="s">
        <v>8055</v>
      </c>
      <c r="F2962" s="31">
        <v>43061.56821759259</v>
      </c>
      <c r="G2962" s="31">
        <v>43061</v>
      </c>
      <c r="H2962" s="31">
        <v>43426</v>
      </c>
      <c r="I2962" s="31">
        <v>43091</v>
      </c>
      <c r="J2962" s="22" t="s">
        <v>73</v>
      </c>
      <c r="K2962" s="32" t="s">
        <v>110</v>
      </c>
      <c r="L2962" s="32" t="s">
        <v>8056</v>
      </c>
      <c r="N2962" s="24">
        <v>2997.3924999999999</v>
      </c>
      <c r="O2962" s="24">
        <v>2547.4899999999998</v>
      </c>
      <c r="P2962" s="32" t="s">
        <v>4558</v>
      </c>
      <c r="Q2962" s="43" t="s">
        <v>4559</v>
      </c>
      <c r="R2962" s="43" t="s">
        <v>78</v>
      </c>
      <c r="S2962" s="47">
        <v>5</v>
      </c>
    </row>
    <row r="2963" spans="1:19" ht="12.75">
      <c r="A2963" s="22" t="s">
        <v>60</v>
      </c>
      <c r="B2963" s="22" t="s">
        <v>366</v>
      </c>
      <c r="C2963" s="22" t="s">
        <v>63</v>
      </c>
      <c r="D2963" s="22" t="s">
        <v>61</v>
      </c>
      <c r="E2963" s="22" t="s">
        <v>8057</v>
      </c>
      <c r="F2963" s="31">
        <v>43067.426134259258</v>
      </c>
      <c r="G2963" s="31">
        <v>43069</v>
      </c>
      <c r="H2963" s="31">
        <v>43434</v>
      </c>
      <c r="I2963" s="31">
        <v>43097</v>
      </c>
      <c r="J2963" s="22" t="s">
        <v>73</v>
      </c>
      <c r="K2963" s="32" t="s">
        <v>80</v>
      </c>
      <c r="L2963" s="32" t="s">
        <v>8058</v>
      </c>
      <c r="N2963" s="24">
        <v>4199.8900000000003</v>
      </c>
      <c r="O2963" s="24">
        <v>0</v>
      </c>
      <c r="P2963" s="32" t="s">
        <v>1078</v>
      </c>
      <c r="Q2963" s="43" t="s">
        <v>1079</v>
      </c>
      <c r="R2963" s="43" t="s">
        <v>78</v>
      </c>
      <c r="S2963" s="47">
        <v>5</v>
      </c>
    </row>
    <row r="2964" spans="1:19" ht="12.75">
      <c r="A2964" s="22" t="s">
        <v>60</v>
      </c>
      <c r="B2964" s="22" t="s">
        <v>209</v>
      </c>
      <c r="C2964" s="22" t="s">
        <v>63</v>
      </c>
      <c r="D2964" s="22" t="s">
        <v>61</v>
      </c>
      <c r="E2964" s="22" t="s">
        <v>8059</v>
      </c>
      <c r="F2964" s="31">
        <v>43068.505659722221</v>
      </c>
      <c r="G2964" s="31">
        <v>43068</v>
      </c>
      <c r="H2964" s="31">
        <v>43433</v>
      </c>
      <c r="I2964" s="31">
        <v>43098.498240740737</v>
      </c>
      <c r="J2964" s="22" t="s">
        <v>73</v>
      </c>
      <c r="K2964" s="32" t="s">
        <v>80</v>
      </c>
      <c r="L2964" s="32" t="s">
        <v>8060</v>
      </c>
      <c r="N2964" s="24">
        <v>424.08550000000002</v>
      </c>
      <c r="O2964" s="24">
        <v>0</v>
      </c>
      <c r="P2964" s="32" t="s">
        <v>423</v>
      </c>
      <c r="Q2964" s="43" t="s">
        <v>424</v>
      </c>
      <c r="R2964" s="43" t="s">
        <v>78</v>
      </c>
      <c r="S2964" s="47">
        <v>5</v>
      </c>
    </row>
    <row r="2965" spans="1:19" ht="12.75">
      <c r="A2965" s="22" t="s">
        <v>60</v>
      </c>
      <c r="B2965" s="22" t="s">
        <v>471</v>
      </c>
      <c r="C2965" s="22" t="s">
        <v>63</v>
      </c>
      <c r="D2965" s="22" t="s">
        <v>61</v>
      </c>
      <c r="E2965" s="22" t="s">
        <v>8061</v>
      </c>
      <c r="F2965" s="31">
        <v>43041.466307870367</v>
      </c>
      <c r="G2965" s="31">
        <v>43046</v>
      </c>
      <c r="H2965" s="31">
        <v>43411</v>
      </c>
      <c r="I2965" s="31">
        <v>43071</v>
      </c>
      <c r="J2965" s="22" t="s">
        <v>73</v>
      </c>
      <c r="K2965" s="32" t="s">
        <v>110</v>
      </c>
      <c r="L2965" s="32" t="s">
        <v>8062</v>
      </c>
      <c r="N2965" s="24">
        <v>2535.8242</v>
      </c>
      <c r="O2965" s="24">
        <v>1713.89</v>
      </c>
      <c r="P2965" s="32" t="s">
        <v>91</v>
      </c>
      <c r="Q2965" s="43" t="s">
        <v>92</v>
      </c>
      <c r="R2965" s="43" t="s">
        <v>78</v>
      </c>
      <c r="S2965" s="47">
        <v>6</v>
      </c>
    </row>
    <row r="2966" spans="1:19" ht="12.75">
      <c r="A2966" s="22" t="s">
        <v>60</v>
      </c>
      <c r="B2966" s="22" t="s">
        <v>288</v>
      </c>
      <c r="C2966" s="22" t="s">
        <v>63</v>
      </c>
      <c r="D2966" s="22" t="s">
        <v>61</v>
      </c>
      <c r="E2966" s="22" t="s">
        <v>8063</v>
      </c>
      <c r="F2966" s="31">
        <v>43064.084085648145</v>
      </c>
      <c r="G2966" s="31">
        <v>43099</v>
      </c>
      <c r="H2966" s="31">
        <v>43464</v>
      </c>
      <c r="I2966" s="31">
        <v>43124.084085648145</v>
      </c>
      <c r="J2966" s="22" t="s">
        <v>145</v>
      </c>
      <c r="K2966" s="32" t="s">
        <v>110</v>
      </c>
      <c r="L2966" s="32" t="s">
        <v>8064</v>
      </c>
      <c r="N2966" s="24">
        <v>2332.11</v>
      </c>
      <c r="O2966" s="24">
        <v>1377.35</v>
      </c>
      <c r="P2966" s="32" t="s">
        <v>179</v>
      </c>
      <c r="Q2966" s="43" t="s">
        <v>180</v>
      </c>
      <c r="R2966" s="43" t="s">
        <v>78</v>
      </c>
      <c r="S2966" s="47">
        <v>5</v>
      </c>
    </row>
    <row r="2967" spans="1:19" ht="12.75">
      <c r="A2967" s="22" t="s">
        <v>60</v>
      </c>
      <c r="B2967" s="22" t="s">
        <v>1959</v>
      </c>
      <c r="C2967" s="22" t="s">
        <v>63</v>
      </c>
      <c r="D2967" s="22" t="s">
        <v>61</v>
      </c>
      <c r="E2967" s="22" t="s">
        <v>8065</v>
      </c>
      <c r="F2967" s="31">
        <v>43045.720671296294</v>
      </c>
      <c r="G2967" s="31">
        <v>43042</v>
      </c>
      <c r="H2967" s="31">
        <v>43407</v>
      </c>
      <c r="I2967" s="31">
        <v>43072.474606481483</v>
      </c>
      <c r="J2967" s="22" t="s">
        <v>73</v>
      </c>
      <c r="K2967" s="32" t="s">
        <v>110</v>
      </c>
      <c r="L2967" s="32" t="s">
        <v>8066</v>
      </c>
      <c r="N2967" s="24">
        <v>2809.9850000000001</v>
      </c>
      <c r="O2967" s="24">
        <v>2798.90</v>
      </c>
      <c r="P2967" s="32" t="s">
        <v>442</v>
      </c>
      <c r="Q2967" s="43" t="s">
        <v>443</v>
      </c>
      <c r="R2967" s="43" t="s">
        <v>78</v>
      </c>
      <c r="S2967" s="47">
        <v>5</v>
      </c>
    </row>
    <row r="2968" spans="1:19" ht="12.75">
      <c r="A2968" s="22" t="s">
        <v>60</v>
      </c>
      <c r="B2968" s="22" t="s">
        <v>373</v>
      </c>
      <c r="C2968" s="22" t="s">
        <v>63</v>
      </c>
      <c r="D2968" s="22" t="s">
        <v>61</v>
      </c>
      <c r="E2968" s="22" t="s">
        <v>8067</v>
      </c>
      <c r="F2968" s="31">
        <v>43059.436307870368</v>
      </c>
      <c r="G2968" s="31">
        <v>42971</v>
      </c>
      <c r="H2968" s="31">
        <v>43336</v>
      </c>
      <c r="I2968" s="31">
        <v>43089.435150462959</v>
      </c>
      <c r="J2968" s="22" t="s">
        <v>99</v>
      </c>
      <c r="K2968" s="32" t="s">
        <v>100</v>
      </c>
      <c r="L2968" s="32" t="s">
        <v>8068</v>
      </c>
      <c r="M2968" s="32" t="s">
        <v>8069</v>
      </c>
      <c r="N2968" s="24">
        <v>0</v>
      </c>
      <c r="O2968" s="24">
        <v>0</v>
      </c>
      <c r="P2968" s="32" t="s">
        <v>122</v>
      </c>
      <c r="Q2968" s="43" t="s">
        <v>123</v>
      </c>
      <c r="R2968" s="43" t="s">
        <v>93</v>
      </c>
      <c r="S2968" s="47">
        <v>1</v>
      </c>
    </row>
    <row r="2969" spans="1:19" ht="12.75">
      <c r="A2969" s="22" t="s">
        <v>60</v>
      </c>
      <c r="B2969" s="22" t="s">
        <v>209</v>
      </c>
      <c r="C2969" s="22" t="s">
        <v>63</v>
      </c>
      <c r="D2969" s="22" t="s">
        <v>61</v>
      </c>
      <c r="E2969" s="22" t="s">
        <v>8070</v>
      </c>
      <c r="F2969" s="31">
        <v>43059.573877314811</v>
      </c>
      <c r="G2969" s="31">
        <v>43082</v>
      </c>
      <c r="H2969" s="31">
        <v>43447</v>
      </c>
      <c r="I2969" s="31">
        <v>43089.565347222218</v>
      </c>
      <c r="J2969" s="22" t="s">
        <v>73</v>
      </c>
      <c r="K2969" s="32" t="s">
        <v>74</v>
      </c>
      <c r="L2969" s="32" t="s">
        <v>8071</v>
      </c>
      <c r="N2969" s="24">
        <v>2928.7950000000001</v>
      </c>
      <c r="O2969" s="24">
        <v>2156.9899999999998</v>
      </c>
      <c r="P2969" s="32" t="s">
        <v>91</v>
      </c>
      <c r="Q2969" s="43" t="s">
        <v>92</v>
      </c>
      <c r="R2969" s="43" t="s">
        <v>78</v>
      </c>
      <c r="S2969" s="47">
        <v>5</v>
      </c>
    </row>
    <row r="2970" spans="1:19" ht="12.75">
      <c r="A2970" s="22" t="s">
        <v>60</v>
      </c>
      <c r="B2970" s="22" t="s">
        <v>209</v>
      </c>
      <c r="C2970" s="22" t="s">
        <v>63</v>
      </c>
      <c r="D2970" s="22" t="s">
        <v>61</v>
      </c>
      <c r="E2970" s="22" t="s">
        <v>8072</v>
      </c>
      <c r="F2970" s="31">
        <v>43069.649212962962</v>
      </c>
      <c r="G2970" s="31">
        <v>43111</v>
      </c>
      <c r="H2970" s="31">
        <v>43476</v>
      </c>
      <c r="I2970" s="31">
        <v>43097.781377314815</v>
      </c>
      <c r="J2970" s="22" t="s">
        <v>73</v>
      </c>
      <c r="K2970" s="32" t="s">
        <v>80</v>
      </c>
      <c r="L2970" s="32" t="s">
        <v>8073</v>
      </c>
      <c r="N2970" s="24">
        <v>847.94659999999999</v>
      </c>
      <c r="O2970" s="24">
        <v>0</v>
      </c>
      <c r="P2970" s="32" t="s">
        <v>2683</v>
      </c>
      <c r="Q2970" s="43" t="s">
        <v>2684</v>
      </c>
      <c r="R2970" s="43" t="s">
        <v>78</v>
      </c>
      <c r="S2970" s="47">
        <v>6</v>
      </c>
    </row>
    <row r="2971" spans="1:19" ht="12.75">
      <c r="A2971" s="22" t="s">
        <v>60</v>
      </c>
      <c r="B2971" s="22" t="s">
        <v>328</v>
      </c>
      <c r="C2971" s="22" t="s">
        <v>63</v>
      </c>
      <c r="D2971" s="22" t="s">
        <v>61</v>
      </c>
      <c r="E2971" s="22" t="s">
        <v>8074</v>
      </c>
      <c r="F2971" s="31">
        <v>43046.45376157407</v>
      </c>
      <c r="G2971" s="31">
        <v>43069</v>
      </c>
      <c r="H2971" s="31">
        <v>43434</v>
      </c>
      <c r="I2971" s="31">
        <v>43076</v>
      </c>
      <c r="J2971" s="22" t="s">
        <v>73</v>
      </c>
      <c r="K2971" s="32" t="s">
        <v>80</v>
      </c>
      <c r="L2971" s="32" t="s">
        <v>8075</v>
      </c>
      <c r="N2971" s="24">
        <v>0</v>
      </c>
      <c r="O2971" s="24">
        <v>0</v>
      </c>
      <c r="P2971" s="32" t="s">
        <v>8076</v>
      </c>
      <c r="Q2971" s="43" t="s">
        <v>8077</v>
      </c>
      <c r="R2971" s="43" t="s">
        <v>78</v>
      </c>
      <c r="S2971" s="47">
        <v>5</v>
      </c>
    </row>
    <row r="2972" spans="1:19" ht="12.75">
      <c r="A2972" s="22" t="s">
        <v>60</v>
      </c>
      <c r="B2972" s="22" t="s">
        <v>651</v>
      </c>
      <c r="C2972" s="22" t="s">
        <v>63</v>
      </c>
      <c r="D2972" s="22" t="s">
        <v>61</v>
      </c>
      <c r="E2972" s="22" t="s">
        <v>8078</v>
      </c>
      <c r="F2972" s="31">
        <v>43063.685624999998</v>
      </c>
      <c r="G2972" s="31">
        <v>43059</v>
      </c>
      <c r="H2972" s="31">
        <v>43424</v>
      </c>
      <c r="I2972" s="31">
        <v>43093</v>
      </c>
      <c r="J2972" s="22" t="s">
        <v>73</v>
      </c>
      <c r="K2972" s="32" t="s">
        <v>110</v>
      </c>
      <c r="L2972" s="32" t="s">
        <v>8079</v>
      </c>
      <c r="N2972" s="24">
        <v>2024.2965999999999</v>
      </c>
      <c r="O2972" s="24">
        <v>1675.57</v>
      </c>
      <c r="P2972" s="32" t="s">
        <v>1617</v>
      </c>
      <c r="Q2972" s="43" t="s">
        <v>1618</v>
      </c>
      <c r="R2972" s="43" t="s">
        <v>78</v>
      </c>
      <c r="S2972" s="47">
        <v>6</v>
      </c>
    </row>
    <row r="2973" spans="1:19" ht="12.75">
      <c r="A2973" s="22" t="s">
        <v>60</v>
      </c>
      <c r="B2973" s="22" t="s">
        <v>3045</v>
      </c>
      <c r="C2973" s="22" t="s">
        <v>63</v>
      </c>
      <c r="D2973" s="22" t="s">
        <v>61</v>
      </c>
      <c r="E2973" s="22" t="s">
        <v>8080</v>
      </c>
      <c r="F2973" s="31">
        <v>43045.688657407409</v>
      </c>
      <c r="G2973" s="31">
        <v>43054</v>
      </c>
      <c r="H2973" s="31">
        <v>43419</v>
      </c>
      <c r="I2973" s="31">
        <v>43075</v>
      </c>
      <c r="J2973" s="22" t="s">
        <v>73</v>
      </c>
      <c r="K2973" s="32" t="s">
        <v>80</v>
      </c>
      <c r="L2973" s="32" t="s">
        <v>8081</v>
      </c>
      <c r="N2973" s="24">
        <v>1040.6400000000001</v>
      </c>
      <c r="O2973" s="24">
        <v>0</v>
      </c>
      <c r="P2973" s="32" t="s">
        <v>112</v>
      </c>
      <c r="Q2973" s="43" t="s">
        <v>113</v>
      </c>
      <c r="R2973" s="43" t="s">
        <v>78</v>
      </c>
      <c r="S2973" s="47">
        <v>5</v>
      </c>
    </row>
    <row r="2974" spans="1:19" ht="12.75">
      <c r="A2974" s="22" t="s">
        <v>60</v>
      </c>
      <c r="B2974" s="22" t="s">
        <v>1333</v>
      </c>
      <c r="C2974" s="22" t="s">
        <v>63</v>
      </c>
      <c r="D2974" s="22" t="s">
        <v>61</v>
      </c>
      <c r="E2974" s="22" t="s">
        <v>8082</v>
      </c>
      <c r="F2974" s="31">
        <v>43054.365856481483</v>
      </c>
      <c r="G2974" s="31">
        <v>43047</v>
      </c>
      <c r="H2974" s="31">
        <v>43412</v>
      </c>
      <c r="I2974" s="31">
        <v>43114</v>
      </c>
      <c r="J2974" s="22" t="s">
        <v>73</v>
      </c>
      <c r="K2974" s="32" t="s">
        <v>80</v>
      </c>
      <c r="L2974" s="32" t="s">
        <v>8083</v>
      </c>
      <c r="N2974" s="24">
        <v>376.13</v>
      </c>
      <c r="O2974" s="24">
        <v>0</v>
      </c>
      <c r="P2974" s="32" t="s">
        <v>8084</v>
      </c>
      <c r="Q2974" s="43" t="s">
        <v>8085</v>
      </c>
      <c r="R2974" s="43" t="s">
        <v>78</v>
      </c>
      <c r="S2974" s="47">
        <v>5</v>
      </c>
    </row>
    <row r="2975" spans="1:19" ht="12.75">
      <c r="A2975" s="22" t="s">
        <v>60</v>
      </c>
      <c r="B2975" s="22" t="s">
        <v>444</v>
      </c>
      <c r="C2975" s="22" t="s">
        <v>63</v>
      </c>
      <c r="D2975" s="22" t="s">
        <v>61</v>
      </c>
      <c r="E2975" s="22" t="s">
        <v>8086</v>
      </c>
      <c r="F2975" s="31">
        <v>43066.526099537034</v>
      </c>
      <c r="G2975" s="31">
        <v>43069</v>
      </c>
      <c r="H2975" s="31">
        <v>43404</v>
      </c>
      <c r="I2975" s="31">
        <v>43096</v>
      </c>
      <c r="J2975" s="22" t="s">
        <v>73</v>
      </c>
      <c r="K2975" s="32" t="s">
        <v>80</v>
      </c>
      <c r="L2975" s="32" t="s">
        <v>8087</v>
      </c>
      <c r="N2975" s="24">
        <v>0</v>
      </c>
      <c r="O2975" s="24">
        <v>0</v>
      </c>
      <c r="P2975" s="32" t="s">
        <v>8088</v>
      </c>
      <c r="Q2975" s="43" t="s">
        <v>8089</v>
      </c>
      <c r="R2975" s="43" t="s">
        <v>78</v>
      </c>
      <c r="S2975" s="47">
        <v>4</v>
      </c>
    </row>
    <row r="2976" spans="1:19" ht="12.75">
      <c r="A2976" s="22" t="s">
        <v>60</v>
      </c>
      <c r="B2976" s="22" t="s">
        <v>577</v>
      </c>
      <c r="C2976" s="22" t="s">
        <v>63</v>
      </c>
      <c r="D2976" s="22" t="s">
        <v>61</v>
      </c>
      <c r="E2976" s="22" t="s">
        <v>8090</v>
      </c>
      <c r="F2976" s="31">
        <v>43055.084664351853</v>
      </c>
      <c r="G2976" s="31">
        <v>43090</v>
      </c>
      <c r="H2976" s="31">
        <v>43455</v>
      </c>
      <c r="I2976" s="31">
        <v>43115.084664351853</v>
      </c>
      <c r="J2976" s="22" t="s">
        <v>145</v>
      </c>
      <c r="K2976" s="32" t="s">
        <v>110</v>
      </c>
      <c r="L2976" s="32" t="s">
        <v>8091</v>
      </c>
      <c r="N2976" s="24">
        <v>961.86</v>
      </c>
      <c r="O2976" s="24">
        <v>961.86</v>
      </c>
      <c r="P2976" s="32" t="s">
        <v>91</v>
      </c>
      <c r="Q2976" s="43" t="s">
        <v>92</v>
      </c>
      <c r="R2976" s="43" t="s">
        <v>78</v>
      </c>
      <c r="S2976" s="47">
        <v>1</v>
      </c>
    </row>
    <row r="2977" spans="1:19" ht="12.75">
      <c r="A2977" s="22" t="s">
        <v>60</v>
      </c>
      <c r="B2977" s="22" t="s">
        <v>291</v>
      </c>
      <c r="C2977" s="22" t="s">
        <v>63</v>
      </c>
      <c r="D2977" s="22" t="s">
        <v>61</v>
      </c>
      <c r="E2977" s="22" t="s">
        <v>8092</v>
      </c>
      <c r="F2977" s="31">
        <v>43069.409537037034</v>
      </c>
      <c r="G2977" s="31">
        <v>43069</v>
      </c>
      <c r="H2977" s="31">
        <v>43434</v>
      </c>
      <c r="I2977" s="31">
        <v>43099</v>
      </c>
      <c r="J2977" s="22" t="s">
        <v>73</v>
      </c>
      <c r="K2977" s="32" t="s">
        <v>80</v>
      </c>
      <c r="L2977" s="32" t="s">
        <v>8093</v>
      </c>
      <c r="N2977" s="24">
        <v>0</v>
      </c>
      <c r="O2977" s="24">
        <v>0</v>
      </c>
      <c r="P2977" s="32" t="s">
        <v>1609</v>
      </c>
      <c r="Q2977" s="43" t="s">
        <v>1610</v>
      </c>
      <c r="R2977" s="43" t="s">
        <v>93</v>
      </c>
      <c r="S2977" s="47">
        <v>5</v>
      </c>
    </row>
    <row r="2978" spans="1:19" ht="12.75">
      <c r="A2978" s="22" t="s">
        <v>60</v>
      </c>
      <c r="B2978" s="22" t="s">
        <v>404</v>
      </c>
      <c r="C2978" s="22" t="s">
        <v>63</v>
      </c>
      <c r="D2978" s="22" t="s">
        <v>61</v>
      </c>
      <c r="E2978" s="22" t="s">
        <v>8094</v>
      </c>
      <c r="F2978" s="31">
        <v>43069.67633101852</v>
      </c>
      <c r="G2978" s="31">
        <v>43088</v>
      </c>
      <c r="H2978" s="31">
        <v>43453</v>
      </c>
      <c r="I2978" s="31">
        <v>43099</v>
      </c>
      <c r="J2978" s="22" t="s">
        <v>73</v>
      </c>
      <c r="K2978" s="32" t="s">
        <v>80</v>
      </c>
      <c r="L2978" s="32" t="s">
        <v>8095</v>
      </c>
      <c r="N2978" s="24">
        <v>1883.7825</v>
      </c>
      <c r="O2978" s="24">
        <v>0</v>
      </c>
      <c r="P2978" s="32" t="s">
        <v>806</v>
      </c>
      <c r="Q2978" s="43" t="s">
        <v>807</v>
      </c>
      <c r="R2978" s="43" t="s">
        <v>78</v>
      </c>
      <c r="S2978" s="47">
        <v>6</v>
      </c>
    </row>
    <row r="2979" spans="1:19" ht="12.75">
      <c r="A2979" s="22" t="s">
        <v>60</v>
      </c>
      <c r="B2979" s="22" t="s">
        <v>209</v>
      </c>
      <c r="C2979" s="22" t="s">
        <v>63</v>
      </c>
      <c r="D2979" s="22" t="s">
        <v>61</v>
      </c>
      <c r="E2979" s="22" t="s">
        <v>8096</v>
      </c>
      <c r="F2979" s="31">
        <v>43056.400150462963</v>
      </c>
      <c r="G2979" s="31">
        <v>43070</v>
      </c>
      <c r="H2979" s="31">
        <v>43435</v>
      </c>
      <c r="I2979" s="31">
        <v>43086.393344907403</v>
      </c>
      <c r="J2979" s="22" t="s">
        <v>73</v>
      </c>
      <c r="K2979" s="32" t="s">
        <v>80</v>
      </c>
      <c r="L2979" s="32" t="s">
        <v>8097</v>
      </c>
      <c r="N2979" s="24">
        <v>1128.52</v>
      </c>
      <c r="O2979" s="24">
        <v>0</v>
      </c>
      <c r="P2979" s="32" t="s">
        <v>2849</v>
      </c>
      <c r="Q2979" s="43" t="s">
        <v>2850</v>
      </c>
      <c r="R2979" s="43" t="s">
        <v>78</v>
      </c>
      <c r="S2979" s="47">
        <v>5</v>
      </c>
    </row>
    <row r="2980" spans="1:19" ht="12.75">
      <c r="A2980" s="22" t="s">
        <v>60</v>
      </c>
      <c r="B2980" s="22" t="s">
        <v>603</v>
      </c>
      <c r="C2980" s="22" t="s">
        <v>63</v>
      </c>
      <c r="D2980" s="22" t="s">
        <v>61</v>
      </c>
      <c r="E2980" s="22" t="s">
        <v>8098</v>
      </c>
      <c r="F2980" s="31">
        <v>43060.690682870365</v>
      </c>
      <c r="G2980" s="31">
        <v>43060</v>
      </c>
      <c r="H2980" s="31">
        <v>43425</v>
      </c>
      <c r="I2980" s="31">
        <v>43090</v>
      </c>
      <c r="J2980" s="22" t="s">
        <v>73</v>
      </c>
      <c r="K2980" s="32" t="s">
        <v>169</v>
      </c>
      <c r="L2980" s="32" t="s">
        <v>8099</v>
      </c>
      <c r="N2980" s="24">
        <v>1854.16</v>
      </c>
      <c r="O2980" s="24">
        <v>0</v>
      </c>
      <c r="P2980" s="32" t="s">
        <v>907</v>
      </c>
      <c r="Q2980" s="43" t="s">
        <v>908</v>
      </c>
      <c r="R2980" s="43" t="s">
        <v>78</v>
      </c>
      <c r="S2980" s="47">
        <v>5</v>
      </c>
    </row>
    <row r="2981" spans="1:19" ht="12.75">
      <c r="A2981" s="22" t="s">
        <v>60</v>
      </c>
      <c r="B2981" s="22" t="s">
        <v>209</v>
      </c>
      <c r="C2981" s="22" t="s">
        <v>63</v>
      </c>
      <c r="D2981" s="22" t="s">
        <v>61</v>
      </c>
      <c r="E2981" s="22" t="s">
        <v>8100</v>
      </c>
      <c r="F2981" s="31">
        <v>43062.621747685182</v>
      </c>
      <c r="G2981" s="31">
        <v>43083</v>
      </c>
      <c r="H2981" s="31">
        <v>43448</v>
      </c>
      <c r="I2981" s="31">
        <v>43090.586747685185</v>
      </c>
      <c r="J2981" s="22" t="s">
        <v>73</v>
      </c>
      <c r="K2981" s="32" t="s">
        <v>110</v>
      </c>
      <c r="L2981" s="32" t="s">
        <v>8101</v>
      </c>
      <c r="N2981" s="24">
        <v>2195.415</v>
      </c>
      <c r="O2981" s="24">
        <v>2195.415</v>
      </c>
      <c r="P2981" s="32" t="s">
        <v>1813</v>
      </c>
      <c r="Q2981" s="43" t="s">
        <v>1814</v>
      </c>
      <c r="R2981" s="43" t="s">
        <v>93</v>
      </c>
      <c r="S2981" s="47">
        <v>1</v>
      </c>
    </row>
    <row r="2982" spans="1:19" ht="12.75">
      <c r="A2982" s="22" t="s">
        <v>60</v>
      </c>
      <c r="B2982" s="22" t="s">
        <v>236</v>
      </c>
      <c r="C2982" s="22" t="s">
        <v>63</v>
      </c>
      <c r="D2982" s="22" t="s">
        <v>61</v>
      </c>
      <c r="E2982" s="22" t="s">
        <v>8102</v>
      </c>
      <c r="F2982" s="31">
        <v>43068.4290162037</v>
      </c>
      <c r="G2982" s="31">
        <v>43067</v>
      </c>
      <c r="H2982" s="31">
        <v>43432</v>
      </c>
      <c r="I2982" s="31">
        <v>43098.420104166667</v>
      </c>
      <c r="J2982" s="22" t="s">
        <v>73</v>
      </c>
      <c r="K2982" s="32" t="s">
        <v>80</v>
      </c>
      <c r="L2982" s="32" t="s">
        <v>8103</v>
      </c>
      <c r="N2982" s="24">
        <v>1369.9575</v>
      </c>
      <c r="O2982" s="24">
        <v>0</v>
      </c>
      <c r="P2982" s="32" t="s">
        <v>262</v>
      </c>
      <c r="Q2982" s="43" t="s">
        <v>263</v>
      </c>
      <c r="R2982" s="43" t="s">
        <v>78</v>
      </c>
      <c r="S2982" s="47">
        <v>5</v>
      </c>
    </row>
    <row r="2983" spans="1:19" ht="12.75">
      <c r="A2983" s="22" t="s">
        <v>60</v>
      </c>
      <c r="B2983" s="22" t="s">
        <v>209</v>
      </c>
      <c r="C2983" s="22" t="s">
        <v>63</v>
      </c>
      <c r="D2983" s="22" t="s">
        <v>61</v>
      </c>
      <c r="E2983" s="22" t="s">
        <v>8104</v>
      </c>
      <c r="F2983" s="31">
        <v>43061.528692129628</v>
      </c>
      <c r="G2983" s="31">
        <v>43061</v>
      </c>
      <c r="H2983" s="31">
        <v>43426</v>
      </c>
      <c r="I2983" s="31">
        <v>43091.52039351852</v>
      </c>
      <c r="J2983" s="22" t="s">
        <v>73</v>
      </c>
      <c r="K2983" s="32" t="s">
        <v>110</v>
      </c>
      <c r="L2983" s="32" t="s">
        <v>8105</v>
      </c>
      <c r="N2983" s="24">
        <v>1011.325</v>
      </c>
      <c r="O2983" s="24">
        <v>867.33</v>
      </c>
      <c r="P2983" s="32" t="s">
        <v>376</v>
      </c>
      <c r="Q2983" s="43" t="s">
        <v>377</v>
      </c>
      <c r="R2983" s="43" t="s">
        <v>78</v>
      </c>
      <c r="S2983" s="47">
        <v>5</v>
      </c>
    </row>
    <row r="2984" spans="1:19" ht="12.75">
      <c r="A2984" s="22" t="s">
        <v>60</v>
      </c>
      <c r="B2984" s="22" t="s">
        <v>433</v>
      </c>
      <c r="C2984" s="22" t="s">
        <v>63</v>
      </c>
      <c r="D2984" s="22" t="s">
        <v>61</v>
      </c>
      <c r="E2984" s="22" t="s">
        <v>8106</v>
      </c>
      <c r="F2984" s="31">
        <v>43045.607951388884</v>
      </c>
      <c r="G2984" s="31">
        <v>43045</v>
      </c>
      <c r="H2984" s="31">
        <v>43404</v>
      </c>
      <c r="I2984" s="31">
        <v>43075.606377314813</v>
      </c>
      <c r="J2984" s="22" t="s">
        <v>73</v>
      </c>
      <c r="K2984" s="32" t="s">
        <v>80</v>
      </c>
      <c r="L2984" s="32" t="s">
        <v>8107</v>
      </c>
      <c r="N2984" s="24">
        <v>502.52</v>
      </c>
      <c r="O2984" s="24">
        <v>0</v>
      </c>
      <c r="P2984" s="32" t="s">
        <v>275</v>
      </c>
      <c r="Q2984" s="43" t="s">
        <v>276</v>
      </c>
      <c r="R2984" s="43" t="s">
        <v>78</v>
      </c>
      <c r="S2984" s="47">
        <v>5</v>
      </c>
    </row>
    <row r="2985" spans="1:19" ht="12.75">
      <c r="A2985" s="22" t="s">
        <v>60</v>
      </c>
      <c r="B2985" s="22" t="s">
        <v>209</v>
      </c>
      <c r="C2985" s="22" t="s">
        <v>63</v>
      </c>
      <c r="D2985" s="22" t="s">
        <v>61</v>
      </c>
      <c r="E2985" s="22" t="s">
        <v>8108</v>
      </c>
      <c r="F2985" s="31">
        <v>43064.514814814815</v>
      </c>
      <c r="G2985" s="31">
        <v>43064</v>
      </c>
      <c r="H2985" s="31">
        <v>43429</v>
      </c>
      <c r="I2985" s="31">
        <v>43094.513078703705</v>
      </c>
      <c r="J2985" s="22" t="s">
        <v>73</v>
      </c>
      <c r="K2985" s="32" t="s">
        <v>110</v>
      </c>
      <c r="L2985" s="32" t="s">
        <v>8109</v>
      </c>
      <c r="N2985" s="24">
        <v>348.99799999999999</v>
      </c>
      <c r="O2985" s="24">
        <v>287.615</v>
      </c>
      <c r="P2985" s="32" t="s">
        <v>4204</v>
      </c>
      <c r="Q2985" s="43" t="s">
        <v>4205</v>
      </c>
      <c r="R2985" s="43" t="s">
        <v>78</v>
      </c>
      <c r="S2985" s="47">
        <v>5</v>
      </c>
    </row>
    <row r="2986" spans="1:19" ht="12.75">
      <c r="A2986" s="22" t="s">
        <v>60</v>
      </c>
      <c r="B2986" s="22" t="s">
        <v>359</v>
      </c>
      <c r="C2986" s="22" t="s">
        <v>63</v>
      </c>
      <c r="D2986" s="22" t="s">
        <v>61</v>
      </c>
      <c r="E2986" s="22" t="s">
        <v>8110</v>
      </c>
      <c r="F2986" s="31">
        <v>43066.630578703705</v>
      </c>
      <c r="G2986" s="31">
        <v>43070</v>
      </c>
      <c r="H2986" s="31">
        <v>43435</v>
      </c>
      <c r="I2986" s="31">
        <v>43096</v>
      </c>
      <c r="J2986" s="22" t="s">
        <v>73</v>
      </c>
      <c r="K2986" s="32" t="s">
        <v>74</v>
      </c>
      <c r="L2986" s="32" t="s">
        <v>8111</v>
      </c>
      <c r="N2986" s="24">
        <v>3203.3150000000001</v>
      </c>
      <c r="O2986" s="24">
        <v>0</v>
      </c>
      <c r="P2986" s="32" t="s">
        <v>4115</v>
      </c>
      <c r="Q2986" s="43" t="s">
        <v>4116</v>
      </c>
      <c r="R2986" s="43" t="s">
        <v>78</v>
      </c>
      <c r="S2986" s="47">
        <v>3</v>
      </c>
    </row>
    <row r="2987" spans="1:19" ht="12.75">
      <c r="A2987" s="22" t="s">
        <v>60</v>
      </c>
      <c r="B2987" s="22" t="s">
        <v>236</v>
      </c>
      <c r="C2987" s="22" t="s">
        <v>63</v>
      </c>
      <c r="D2987" s="22" t="s">
        <v>61</v>
      </c>
      <c r="E2987" s="22" t="s">
        <v>8112</v>
      </c>
      <c r="F2987" s="31">
        <v>43041.624837962961</v>
      </c>
      <c r="G2987" s="31">
        <v>43041</v>
      </c>
      <c r="H2987" s="31">
        <v>43406</v>
      </c>
      <c r="I2987" s="31">
        <v>43071.621759259258</v>
      </c>
      <c r="J2987" s="22" t="s">
        <v>73</v>
      </c>
      <c r="K2987" s="32" t="s">
        <v>80</v>
      </c>
      <c r="L2987" s="32" t="s">
        <v>8113</v>
      </c>
      <c r="N2987" s="24">
        <v>300</v>
      </c>
      <c r="O2987" s="24">
        <v>0</v>
      </c>
      <c r="P2987" s="32" t="s">
        <v>8114</v>
      </c>
      <c r="Q2987" s="43" t="s">
        <v>8115</v>
      </c>
      <c r="R2987" s="43" t="s">
        <v>78</v>
      </c>
      <c r="S2987" s="47">
        <v>4</v>
      </c>
    </row>
    <row r="2988" spans="1:19" ht="12.75">
      <c r="A2988" s="22" t="s">
        <v>60</v>
      </c>
      <c r="B2988" s="22" t="s">
        <v>236</v>
      </c>
      <c r="C2988" s="22" t="s">
        <v>63</v>
      </c>
      <c r="D2988" s="22" t="s">
        <v>61</v>
      </c>
      <c r="E2988" s="22" t="s">
        <v>8116</v>
      </c>
      <c r="F2988" s="31">
        <v>43040.641875000001</v>
      </c>
      <c r="G2988" s="31">
        <v>43040</v>
      </c>
      <c r="H2988" s="31">
        <v>43405</v>
      </c>
      <c r="I2988" s="31">
        <v>43070.632303240738</v>
      </c>
      <c r="J2988" s="22" t="s">
        <v>73</v>
      </c>
      <c r="K2988" s="32" t="s">
        <v>80</v>
      </c>
      <c r="L2988" s="32" t="s">
        <v>8117</v>
      </c>
      <c r="N2988" s="24">
        <v>2249.205</v>
      </c>
      <c r="O2988" s="24">
        <v>0</v>
      </c>
      <c r="P2988" s="32" t="s">
        <v>8118</v>
      </c>
      <c r="Q2988" s="43" t="s">
        <v>8119</v>
      </c>
      <c r="R2988" s="43" t="s">
        <v>78</v>
      </c>
      <c r="S2988" s="47">
        <v>6</v>
      </c>
    </row>
    <row r="2989" spans="1:19" ht="12.75">
      <c r="A2989" s="22" t="s">
        <v>60</v>
      </c>
      <c r="B2989" s="22" t="s">
        <v>433</v>
      </c>
      <c r="C2989" s="22" t="s">
        <v>63</v>
      </c>
      <c r="D2989" s="22" t="s">
        <v>61</v>
      </c>
      <c r="E2989" s="22" t="s">
        <v>8120</v>
      </c>
      <c r="F2989" s="31">
        <v>43068.670486111107</v>
      </c>
      <c r="G2989" s="31">
        <v>43068</v>
      </c>
      <c r="H2989" s="31">
        <v>43434</v>
      </c>
      <c r="I2989" s="31">
        <v>43098.669236111113</v>
      </c>
      <c r="J2989" s="22" t="s">
        <v>73</v>
      </c>
      <c r="K2989" s="32" t="s">
        <v>80</v>
      </c>
      <c r="L2989" s="32" t="s">
        <v>8121</v>
      </c>
      <c r="N2989" s="24">
        <v>1471.84</v>
      </c>
      <c r="O2989" s="24">
        <v>0</v>
      </c>
      <c r="P2989" s="32" t="s">
        <v>870</v>
      </c>
      <c r="Q2989" s="43" t="s">
        <v>871</v>
      </c>
      <c r="R2989" s="43" t="s">
        <v>78</v>
      </c>
      <c r="S2989" s="47">
        <v>5</v>
      </c>
    </row>
    <row r="2990" spans="1:19" ht="12.75">
      <c r="A2990" s="22" t="s">
        <v>60</v>
      </c>
      <c r="B2990" s="22" t="s">
        <v>209</v>
      </c>
      <c r="C2990" s="22" t="s">
        <v>63</v>
      </c>
      <c r="D2990" s="22" t="s">
        <v>61</v>
      </c>
      <c r="E2990" s="22" t="s">
        <v>8122</v>
      </c>
      <c r="F2990" s="31">
        <v>43040.064409722218</v>
      </c>
      <c r="G2990" s="31">
        <v>43081</v>
      </c>
      <c r="H2990" s="31">
        <v>43446</v>
      </c>
      <c r="I2990" s="31">
        <v>43100.064409722218</v>
      </c>
      <c r="J2990" s="22" t="s">
        <v>73</v>
      </c>
      <c r="K2990" s="32" t="s">
        <v>80</v>
      </c>
      <c r="L2990" s="32" t="s">
        <v>8123</v>
      </c>
      <c r="N2990" s="24">
        <v>550.69000000000005</v>
      </c>
      <c r="O2990" s="24">
        <v>0</v>
      </c>
      <c r="P2990" s="32" t="s">
        <v>8017</v>
      </c>
      <c r="Q2990" s="43" t="s">
        <v>8018</v>
      </c>
      <c r="R2990" s="43" t="s">
        <v>78</v>
      </c>
      <c r="S2990" s="47">
        <v>4</v>
      </c>
    </row>
    <row r="2991" spans="1:19" ht="12.75">
      <c r="A2991" s="22" t="s">
        <v>60</v>
      </c>
      <c r="B2991" s="22" t="s">
        <v>420</v>
      </c>
      <c r="C2991" s="22" t="s">
        <v>63</v>
      </c>
      <c r="D2991" s="22" t="s">
        <v>61</v>
      </c>
      <c r="E2991" s="22" t="s">
        <v>8124</v>
      </c>
      <c r="F2991" s="31">
        <v>43045.414675925924</v>
      </c>
      <c r="G2991" s="31">
        <v>43067</v>
      </c>
      <c r="H2991" s="31">
        <v>43432</v>
      </c>
      <c r="I2991" s="31">
        <v>43075</v>
      </c>
      <c r="J2991" s="22" t="s">
        <v>73</v>
      </c>
      <c r="K2991" s="32" t="s">
        <v>80</v>
      </c>
      <c r="L2991" s="32" t="s">
        <v>8125</v>
      </c>
      <c r="N2991" s="24">
        <v>807.585</v>
      </c>
      <c r="O2991" s="24">
        <v>0</v>
      </c>
      <c r="P2991" s="32" t="s">
        <v>700</v>
      </c>
      <c r="Q2991" s="43" t="s">
        <v>701</v>
      </c>
      <c r="R2991" s="43" t="s">
        <v>78</v>
      </c>
      <c r="S2991" s="47">
        <v>5</v>
      </c>
    </row>
    <row r="2992" spans="1:19" ht="12.75">
      <c r="A2992" s="22" t="s">
        <v>60</v>
      </c>
      <c r="B2992" s="22" t="s">
        <v>288</v>
      </c>
      <c r="C2992" s="22" t="s">
        <v>63</v>
      </c>
      <c r="D2992" s="22" t="s">
        <v>61</v>
      </c>
      <c r="E2992" s="22" t="s">
        <v>8126</v>
      </c>
      <c r="F2992" s="31">
        <v>43056.506597222222</v>
      </c>
      <c r="G2992" s="31">
        <v>43059</v>
      </c>
      <c r="H2992" s="31">
        <v>43424</v>
      </c>
      <c r="I2992" s="31">
        <v>43086</v>
      </c>
      <c r="J2992" s="22" t="s">
        <v>73</v>
      </c>
      <c r="K2992" s="32" t="s">
        <v>110</v>
      </c>
      <c r="L2992" s="32" t="s">
        <v>8127</v>
      </c>
      <c r="N2992" s="24">
        <v>1866.3766000000001</v>
      </c>
      <c r="O2992" s="24">
        <v>2079.605</v>
      </c>
      <c r="P2992" s="32" t="s">
        <v>3413</v>
      </c>
      <c r="Q2992" s="43" t="s">
        <v>3414</v>
      </c>
      <c r="R2992" s="43" t="s">
        <v>2877</v>
      </c>
      <c r="S2992" s="47">
        <v>6</v>
      </c>
    </row>
    <row r="2993" spans="1:19" ht="12.75">
      <c r="A2993" s="22" t="s">
        <v>60</v>
      </c>
      <c r="B2993" s="22" t="s">
        <v>236</v>
      </c>
      <c r="C2993" s="22" t="s">
        <v>63</v>
      </c>
      <c r="D2993" s="22" t="s">
        <v>61</v>
      </c>
      <c r="E2993" s="22" t="s">
        <v>8128</v>
      </c>
      <c r="F2993" s="31">
        <v>43053.847557870366</v>
      </c>
      <c r="G2993" s="31">
        <v>43069</v>
      </c>
      <c r="H2993" s="31">
        <v>43434</v>
      </c>
      <c r="I2993" s="31">
        <v>43083.834710648145</v>
      </c>
      <c r="J2993" s="22" t="s">
        <v>73</v>
      </c>
      <c r="K2993" s="32" t="s">
        <v>169</v>
      </c>
      <c r="L2993" s="32" t="s">
        <v>8129</v>
      </c>
      <c r="N2993" s="24">
        <v>0</v>
      </c>
      <c r="O2993" s="24">
        <v>0</v>
      </c>
      <c r="P2993" s="32" t="s">
        <v>8130</v>
      </c>
      <c r="Q2993" s="43" t="s">
        <v>8131</v>
      </c>
      <c r="R2993" s="43" t="s">
        <v>78</v>
      </c>
      <c r="S2993" s="47">
        <v>6</v>
      </c>
    </row>
    <row r="2994" spans="1:19" ht="12.75">
      <c r="A2994" s="22" t="s">
        <v>60</v>
      </c>
      <c r="B2994" s="22" t="s">
        <v>288</v>
      </c>
      <c r="C2994" s="22" t="s">
        <v>63</v>
      </c>
      <c r="D2994" s="22" t="s">
        <v>61</v>
      </c>
      <c r="E2994" s="22" t="s">
        <v>8132</v>
      </c>
      <c r="F2994" s="31">
        <v>43047.408958333333</v>
      </c>
      <c r="G2994" s="31">
        <v>43059</v>
      </c>
      <c r="H2994" s="31">
        <v>43424</v>
      </c>
      <c r="I2994" s="31">
        <v>43077</v>
      </c>
      <c r="J2994" s="22" t="s">
        <v>73</v>
      </c>
      <c r="K2994" s="32" t="s">
        <v>74</v>
      </c>
      <c r="L2994" s="32" t="s">
        <v>8133</v>
      </c>
      <c r="N2994" s="24">
        <v>3034.2152999999998</v>
      </c>
      <c r="O2994" s="24">
        <v>773.80</v>
      </c>
      <c r="P2994" s="32" t="s">
        <v>8134</v>
      </c>
      <c r="Q2994" s="43" t="s">
        <v>8135</v>
      </c>
      <c r="R2994" s="43" t="s">
        <v>78</v>
      </c>
      <c r="S2994" s="47">
        <v>5</v>
      </c>
    </row>
    <row r="2995" spans="1:19" ht="12.75">
      <c r="A2995" s="22" t="s">
        <v>60</v>
      </c>
      <c r="B2995" s="22" t="s">
        <v>1741</v>
      </c>
      <c r="C2995" s="22" t="s">
        <v>63</v>
      </c>
      <c r="D2995" s="22" t="s">
        <v>61</v>
      </c>
      <c r="E2995" s="22" t="s">
        <v>8136</v>
      </c>
      <c r="F2995" s="31">
        <v>43059.6721412037</v>
      </c>
      <c r="G2995" s="31">
        <v>43069</v>
      </c>
      <c r="H2995" s="31">
        <v>43434</v>
      </c>
      <c r="I2995" s="31">
        <v>43089.67114583333</v>
      </c>
      <c r="J2995" s="22" t="s">
        <v>73</v>
      </c>
      <c r="K2995" s="32" t="s">
        <v>80</v>
      </c>
      <c r="L2995" s="32" t="s">
        <v>8137</v>
      </c>
      <c r="N2995" s="24">
        <v>2880.63</v>
      </c>
      <c r="O2995" s="24">
        <v>0</v>
      </c>
      <c r="P2995" s="32" t="s">
        <v>963</v>
      </c>
      <c r="Q2995" s="43" t="s">
        <v>964</v>
      </c>
      <c r="R2995" s="43" t="s">
        <v>78</v>
      </c>
      <c r="S2995" s="47">
        <v>5</v>
      </c>
    </row>
    <row r="2996" spans="1:19" ht="12.75">
      <c r="A2996" s="22" t="s">
        <v>60</v>
      </c>
      <c r="B2996" s="22" t="s">
        <v>209</v>
      </c>
      <c r="C2996" s="22" t="s">
        <v>63</v>
      </c>
      <c r="D2996" s="22" t="s">
        <v>61</v>
      </c>
      <c r="E2996" s="22" t="s">
        <v>8138</v>
      </c>
      <c r="F2996" s="31">
        <v>43067.610717592594</v>
      </c>
      <c r="G2996" s="31">
        <v>43067</v>
      </c>
      <c r="H2996" s="31">
        <v>43432</v>
      </c>
      <c r="I2996" s="31">
        <v>43097.607916666668</v>
      </c>
      <c r="J2996" s="22" t="s">
        <v>73</v>
      </c>
      <c r="K2996" s="32" t="s">
        <v>110</v>
      </c>
      <c r="L2996" s="32" t="s">
        <v>8139</v>
      </c>
      <c r="N2996" s="24">
        <v>395.74329999999998</v>
      </c>
      <c r="O2996" s="24">
        <v>431.42</v>
      </c>
      <c r="P2996" s="32" t="s">
        <v>8140</v>
      </c>
      <c r="Q2996" s="43" t="s">
        <v>8141</v>
      </c>
      <c r="R2996" s="43" t="s">
        <v>78</v>
      </c>
      <c r="S2996" s="47">
        <v>5</v>
      </c>
    </row>
    <row r="2997" spans="1:19" ht="12.75">
      <c r="A2997" s="22" t="s">
        <v>60</v>
      </c>
      <c r="B2997" s="22" t="s">
        <v>3846</v>
      </c>
      <c r="C2997" s="22" t="s">
        <v>63</v>
      </c>
      <c r="D2997" s="22" t="s">
        <v>61</v>
      </c>
      <c r="E2997" s="22" t="s">
        <v>8142</v>
      </c>
      <c r="F2997" s="31">
        <v>43049.474953703699</v>
      </c>
      <c r="G2997" s="31">
        <v>43054</v>
      </c>
      <c r="H2997" s="31">
        <v>43419</v>
      </c>
      <c r="I2997" s="31">
        <v>43079</v>
      </c>
      <c r="J2997" s="22" t="s">
        <v>73</v>
      </c>
      <c r="K2997" s="32" t="s">
        <v>110</v>
      </c>
      <c r="L2997" s="32" t="s">
        <v>8143</v>
      </c>
      <c r="N2997" s="24">
        <v>1022.24</v>
      </c>
      <c r="O2997" s="24">
        <v>1045.1600000000001</v>
      </c>
      <c r="P2997" s="32" t="s">
        <v>777</v>
      </c>
      <c r="Q2997" s="43" t="s">
        <v>778</v>
      </c>
      <c r="R2997" s="43" t="s">
        <v>93</v>
      </c>
      <c r="S2997" s="47">
        <v>4</v>
      </c>
    </row>
    <row r="2998" spans="1:19" ht="12.75">
      <c r="A2998" s="22" t="s">
        <v>60</v>
      </c>
      <c r="B2998" s="22" t="s">
        <v>603</v>
      </c>
      <c r="C2998" s="22" t="s">
        <v>63</v>
      </c>
      <c r="D2998" s="22" t="s">
        <v>61</v>
      </c>
      <c r="E2998" s="22" t="s">
        <v>8144</v>
      </c>
      <c r="F2998" s="31">
        <v>43055.672696759255</v>
      </c>
      <c r="G2998" s="31">
        <v>43070</v>
      </c>
      <c r="H2998" s="31">
        <v>43435</v>
      </c>
      <c r="I2998" s="31">
        <v>43085</v>
      </c>
      <c r="J2998" s="22" t="s">
        <v>73</v>
      </c>
      <c r="K2998" s="32" t="s">
        <v>80</v>
      </c>
      <c r="L2998" s="32" t="s">
        <v>8145</v>
      </c>
      <c r="N2998" s="24">
        <v>0</v>
      </c>
      <c r="O2998" s="24">
        <v>0</v>
      </c>
      <c r="P2998" s="32" t="s">
        <v>4312</v>
      </c>
      <c r="Q2998" s="43" t="s">
        <v>4313</v>
      </c>
      <c r="R2998" s="43" t="s">
        <v>78</v>
      </c>
      <c r="S2998" s="47">
        <v>4</v>
      </c>
    </row>
    <row r="2999" spans="1:19" ht="12.75">
      <c r="A2999" s="22" t="s">
        <v>60</v>
      </c>
      <c r="B2999" s="22" t="s">
        <v>509</v>
      </c>
      <c r="C2999" s="22" t="s">
        <v>63</v>
      </c>
      <c r="D2999" s="22" t="s">
        <v>61</v>
      </c>
      <c r="E2999" s="22" t="s">
        <v>8146</v>
      </c>
      <c r="F2999" s="31">
        <v>43066.604791666665</v>
      </c>
      <c r="G2999" s="31">
        <v>43100</v>
      </c>
      <c r="H2999" s="31">
        <v>43465</v>
      </c>
      <c r="I2999" s="31">
        <v>43096</v>
      </c>
      <c r="J2999" s="22" t="s">
        <v>73</v>
      </c>
      <c r="K2999" s="32" t="s">
        <v>110</v>
      </c>
      <c r="L2999" s="32" t="s">
        <v>8147</v>
      </c>
      <c r="N2999" s="24">
        <v>6641.1149999999998</v>
      </c>
      <c r="O2999" s="24">
        <v>2024.12</v>
      </c>
      <c r="P2999" s="32" t="s">
        <v>2793</v>
      </c>
      <c r="Q2999" s="43" t="s">
        <v>2794</v>
      </c>
      <c r="R2999" s="43" t="s">
        <v>78</v>
      </c>
      <c r="S2999" s="47">
        <v>5</v>
      </c>
    </row>
    <row r="3000" spans="1:19" ht="12.75">
      <c r="A3000" s="22" t="s">
        <v>60</v>
      </c>
      <c r="B3000" s="22" t="s">
        <v>283</v>
      </c>
      <c r="C3000" s="22" t="s">
        <v>63</v>
      </c>
      <c r="D3000" s="22" t="s">
        <v>61</v>
      </c>
      <c r="E3000" s="22" t="s">
        <v>8148</v>
      </c>
      <c r="F3000" s="31">
        <v>43059.482754629629</v>
      </c>
      <c r="G3000" s="31">
        <v>43069</v>
      </c>
      <c r="H3000" s="31">
        <v>43434</v>
      </c>
      <c r="I3000" s="31">
        <v>43089</v>
      </c>
      <c r="J3000" s="22" t="s">
        <v>73</v>
      </c>
      <c r="K3000" s="32" t="s">
        <v>80</v>
      </c>
      <c r="L3000" s="32" t="s">
        <v>8149</v>
      </c>
      <c r="N3000" s="24">
        <v>0</v>
      </c>
      <c r="O3000" s="24">
        <v>0</v>
      </c>
      <c r="P3000" s="32" t="s">
        <v>286</v>
      </c>
      <c r="Q3000" s="43" t="s">
        <v>287</v>
      </c>
      <c r="R3000" s="43" t="s">
        <v>78</v>
      </c>
      <c r="S3000" s="47">
        <v>5</v>
      </c>
    </row>
    <row r="3001" spans="1:19" ht="12.75">
      <c r="A3001" s="22" t="s">
        <v>60</v>
      </c>
      <c r="B3001" s="22" t="s">
        <v>236</v>
      </c>
      <c r="C3001" s="22" t="s">
        <v>63</v>
      </c>
      <c r="D3001" s="22" t="s">
        <v>61</v>
      </c>
      <c r="E3001" s="22" t="s">
        <v>8150</v>
      </c>
      <c r="F3001" s="31">
        <v>43062.406145833331</v>
      </c>
      <c r="G3001" s="31">
        <v>43062</v>
      </c>
      <c r="H3001" s="31">
        <v>43427</v>
      </c>
      <c r="I3001" s="31">
        <v>43092.400509259256</v>
      </c>
      <c r="J3001" s="22" t="s">
        <v>73</v>
      </c>
      <c r="K3001" s="32" t="s">
        <v>80</v>
      </c>
      <c r="L3001" s="32" t="s">
        <v>8151</v>
      </c>
      <c r="N3001" s="24">
        <v>3576.4866000000002</v>
      </c>
      <c r="O3001" s="24">
        <v>0</v>
      </c>
      <c r="P3001" s="32" t="s">
        <v>8152</v>
      </c>
      <c r="Q3001" s="43" t="s">
        <v>8153</v>
      </c>
      <c r="R3001" s="43" t="s">
        <v>78</v>
      </c>
      <c r="S3001" s="47">
        <v>5</v>
      </c>
    </row>
    <row r="3002" spans="1:19" ht="12.75">
      <c r="A3002" s="22" t="s">
        <v>60</v>
      </c>
      <c r="B3002" s="22" t="s">
        <v>433</v>
      </c>
      <c r="C3002" s="22" t="s">
        <v>63</v>
      </c>
      <c r="D3002" s="22" t="s">
        <v>61</v>
      </c>
      <c r="E3002" s="22" t="s">
        <v>8154</v>
      </c>
      <c r="F3002" s="31">
        <v>43062.414560185185</v>
      </c>
      <c r="G3002" s="31">
        <v>42704</v>
      </c>
      <c r="H3002" s="31">
        <v>43069</v>
      </c>
      <c r="I3002" s="31">
        <v>43092.414293981477</v>
      </c>
      <c r="J3002" s="22" t="s">
        <v>99</v>
      </c>
      <c r="K3002" s="32" t="s">
        <v>100</v>
      </c>
      <c r="L3002" s="32" t="s">
        <v>8155</v>
      </c>
      <c r="M3002" s="32" t="s">
        <v>436</v>
      </c>
      <c r="N3002" s="24">
        <v>0.01</v>
      </c>
      <c r="O3002" s="24">
        <v>0.01</v>
      </c>
      <c r="P3002" s="32" t="s">
        <v>437</v>
      </c>
      <c r="Q3002" s="43" t="s">
        <v>438</v>
      </c>
      <c r="R3002" s="43" t="s">
        <v>78</v>
      </c>
      <c r="S3002" s="47">
        <v>1</v>
      </c>
    </row>
    <row r="3003" spans="1:19" ht="12.75">
      <c r="A3003" s="22" t="s">
        <v>60</v>
      </c>
      <c r="B3003" s="22" t="s">
        <v>209</v>
      </c>
      <c r="C3003" s="22" t="s">
        <v>63</v>
      </c>
      <c r="D3003" s="22" t="s">
        <v>61</v>
      </c>
      <c r="E3003" s="22" t="s">
        <v>8156</v>
      </c>
      <c r="F3003" s="31">
        <v>43047.742407407408</v>
      </c>
      <c r="G3003" s="31">
        <v>43047</v>
      </c>
      <c r="H3003" s="31">
        <v>43412</v>
      </c>
      <c r="I3003" s="31">
        <v>43077.741446759261</v>
      </c>
      <c r="J3003" s="22" t="s">
        <v>73</v>
      </c>
      <c r="K3003" s="32" t="s">
        <v>80</v>
      </c>
      <c r="L3003" s="32" t="s">
        <v>8157</v>
      </c>
      <c r="N3003" s="24">
        <v>329.91</v>
      </c>
      <c r="O3003" s="24">
        <v>0</v>
      </c>
      <c r="P3003" s="32" t="s">
        <v>8158</v>
      </c>
      <c r="Q3003" s="43" t="s">
        <v>8159</v>
      </c>
      <c r="R3003" s="43" t="s">
        <v>78</v>
      </c>
      <c r="S3003" s="47">
        <v>5</v>
      </c>
    </row>
    <row r="3004" spans="1:19" ht="12.75">
      <c r="A3004" s="22" t="s">
        <v>60</v>
      </c>
      <c r="B3004" s="22" t="s">
        <v>236</v>
      </c>
      <c r="C3004" s="22" t="s">
        <v>63</v>
      </c>
      <c r="D3004" s="22" t="s">
        <v>61</v>
      </c>
      <c r="E3004" s="22" t="s">
        <v>8160</v>
      </c>
      <c r="F3004" s="31">
        <v>43045.442604166667</v>
      </c>
      <c r="G3004" s="31">
        <v>43045</v>
      </c>
      <c r="H3004" s="31">
        <v>43410</v>
      </c>
      <c r="I3004" s="31">
        <v>43075.434166666666</v>
      </c>
      <c r="J3004" s="22" t="s">
        <v>73</v>
      </c>
      <c r="K3004" s="32" t="s">
        <v>80</v>
      </c>
      <c r="L3004" s="32" t="s">
        <v>8161</v>
      </c>
      <c r="N3004" s="24">
        <v>1220.8699999999999</v>
      </c>
      <c r="O3004" s="24">
        <v>0</v>
      </c>
      <c r="P3004" s="32" t="s">
        <v>8162</v>
      </c>
      <c r="Q3004" s="43" t="s">
        <v>8163</v>
      </c>
      <c r="R3004" s="43" t="s">
        <v>78</v>
      </c>
      <c r="S3004" s="47">
        <v>5</v>
      </c>
    </row>
    <row r="3005" spans="1:19" ht="12.75">
      <c r="A3005" s="22" t="s">
        <v>60</v>
      </c>
      <c r="B3005" s="22" t="s">
        <v>514</v>
      </c>
      <c r="C3005" s="22" t="s">
        <v>63</v>
      </c>
      <c r="D3005" s="22" t="s">
        <v>61</v>
      </c>
      <c r="E3005" s="22" t="s">
        <v>8164</v>
      </c>
      <c r="F3005" s="31">
        <v>43045.755150462959</v>
      </c>
      <c r="G3005" s="31">
        <v>43046</v>
      </c>
      <c r="H3005" s="31">
        <v>43411</v>
      </c>
      <c r="I3005" s="31">
        <v>43075</v>
      </c>
      <c r="J3005" s="22" t="s">
        <v>73</v>
      </c>
      <c r="K3005" s="32" t="s">
        <v>110</v>
      </c>
      <c r="L3005" s="32" t="s">
        <v>8165</v>
      </c>
      <c r="N3005" s="24">
        <v>778.6425</v>
      </c>
      <c r="O3005" s="24">
        <v>741.81569999999999</v>
      </c>
      <c r="P3005" s="32" t="s">
        <v>112</v>
      </c>
      <c r="Q3005" s="43" t="s">
        <v>113</v>
      </c>
      <c r="R3005" s="43" t="s">
        <v>78</v>
      </c>
      <c r="S3005" s="47">
        <v>3</v>
      </c>
    </row>
    <row r="3006" spans="1:19" ht="12.75">
      <c r="A3006" s="22" t="s">
        <v>60</v>
      </c>
      <c r="B3006" s="22" t="s">
        <v>209</v>
      </c>
      <c r="C3006" s="22" t="s">
        <v>63</v>
      </c>
      <c r="D3006" s="22" t="s">
        <v>61</v>
      </c>
      <c r="E3006" s="22" t="s">
        <v>8166</v>
      </c>
      <c r="F3006" s="31">
        <v>43047.587824074071</v>
      </c>
      <c r="G3006" s="31">
        <v>43047</v>
      </c>
      <c r="H3006" s="31">
        <v>43412</v>
      </c>
      <c r="I3006" s="31">
        <v>43077.581770833334</v>
      </c>
      <c r="J3006" s="22" t="s">
        <v>73</v>
      </c>
      <c r="K3006" s="32" t="s">
        <v>100</v>
      </c>
      <c r="L3006" s="32" t="s">
        <v>8167</v>
      </c>
      <c r="M3006" s="32" t="s">
        <v>8168</v>
      </c>
      <c r="N3006" s="24">
        <v>1379.9466</v>
      </c>
      <c r="O3006" s="24">
        <v>1509.11</v>
      </c>
      <c r="P3006" s="32" t="s">
        <v>183</v>
      </c>
      <c r="Q3006" s="43" t="s">
        <v>184</v>
      </c>
      <c r="R3006" s="43" t="s">
        <v>78</v>
      </c>
      <c r="S3006" s="47">
        <v>5</v>
      </c>
    </row>
    <row r="3007" spans="1:19" ht="12.75">
      <c r="A3007" s="22" t="s">
        <v>60</v>
      </c>
      <c r="B3007" s="22" t="s">
        <v>288</v>
      </c>
      <c r="C3007" s="22" t="s">
        <v>63</v>
      </c>
      <c r="D3007" s="22" t="s">
        <v>61</v>
      </c>
      <c r="E3007" s="22" t="s">
        <v>8169</v>
      </c>
      <c r="F3007" s="31">
        <v>43053.084675925922</v>
      </c>
      <c r="G3007" s="31">
        <v>43088</v>
      </c>
      <c r="H3007" s="31">
        <v>43453</v>
      </c>
      <c r="I3007" s="31">
        <v>43113.084675925922</v>
      </c>
      <c r="J3007" s="22" t="s">
        <v>145</v>
      </c>
      <c r="K3007" s="32" t="s">
        <v>100</v>
      </c>
      <c r="L3007" s="32" t="s">
        <v>8170</v>
      </c>
      <c r="M3007" s="32" t="s">
        <v>8171</v>
      </c>
      <c r="N3007" s="24">
        <v>696.95</v>
      </c>
      <c r="O3007" s="24">
        <v>696.95</v>
      </c>
      <c r="P3007" s="32" t="s">
        <v>6292</v>
      </c>
      <c r="Q3007" s="43" t="s">
        <v>6293</v>
      </c>
      <c r="R3007" s="43" t="s">
        <v>78</v>
      </c>
      <c r="S3007" s="47">
        <v>1</v>
      </c>
    </row>
    <row r="3008" spans="1:19" ht="12.75">
      <c r="A3008" s="22" t="s">
        <v>60</v>
      </c>
      <c r="B3008" s="22" t="s">
        <v>1235</v>
      </c>
      <c r="C3008" s="22" t="s">
        <v>63</v>
      </c>
      <c r="D3008" s="22" t="s">
        <v>61</v>
      </c>
      <c r="E3008" s="22" t="s">
        <v>8172</v>
      </c>
      <c r="F3008" s="31">
        <v>43042.084293981483</v>
      </c>
      <c r="G3008" s="31">
        <v>43077</v>
      </c>
      <c r="H3008" s="31">
        <v>43442</v>
      </c>
      <c r="I3008" s="31">
        <v>43102.084293981483</v>
      </c>
      <c r="J3008" s="22" t="s">
        <v>145</v>
      </c>
      <c r="K3008" s="32" t="s">
        <v>100</v>
      </c>
      <c r="L3008" s="32" t="s">
        <v>8173</v>
      </c>
      <c r="M3008" s="32" t="s">
        <v>8174</v>
      </c>
      <c r="N3008" s="24">
        <v>570.16</v>
      </c>
      <c r="O3008" s="24">
        <v>570.16</v>
      </c>
      <c r="P3008" s="32" t="s">
        <v>112</v>
      </c>
      <c r="Q3008" s="43" t="s">
        <v>113</v>
      </c>
      <c r="R3008" s="43" t="s">
        <v>78</v>
      </c>
      <c r="S3008" s="47">
        <v>1</v>
      </c>
    </row>
    <row r="3009" spans="1:19" ht="12.75">
      <c r="A3009" s="22" t="s">
        <v>60</v>
      </c>
      <c r="B3009" s="22" t="s">
        <v>209</v>
      </c>
      <c r="C3009" s="22" t="s">
        <v>63</v>
      </c>
      <c r="D3009" s="22" t="s">
        <v>61</v>
      </c>
      <c r="E3009" s="22" t="s">
        <v>8175</v>
      </c>
      <c r="F3009" s="31">
        <v>43047.022523148145</v>
      </c>
      <c r="G3009" s="31">
        <v>43088</v>
      </c>
      <c r="H3009" s="31">
        <v>43453</v>
      </c>
      <c r="I3009" s="31">
        <v>43107.022523148145</v>
      </c>
      <c r="J3009" s="22" t="s">
        <v>73</v>
      </c>
      <c r="K3009" s="32" t="s">
        <v>80</v>
      </c>
      <c r="L3009" s="32" t="s">
        <v>8176</v>
      </c>
      <c r="N3009" s="24">
        <v>765.16</v>
      </c>
      <c r="O3009" s="24">
        <v>0</v>
      </c>
      <c r="P3009" s="32" t="s">
        <v>8177</v>
      </c>
      <c r="Q3009" s="43" t="s">
        <v>8178</v>
      </c>
      <c r="R3009" s="43" t="s">
        <v>78</v>
      </c>
      <c r="S3009" s="47">
        <v>4</v>
      </c>
    </row>
    <row r="3010" spans="1:19" ht="12.75">
      <c r="A3010" s="22" t="s">
        <v>60</v>
      </c>
      <c r="B3010" s="22" t="s">
        <v>236</v>
      </c>
      <c r="C3010" s="22" t="s">
        <v>63</v>
      </c>
      <c r="D3010" s="22" t="s">
        <v>61</v>
      </c>
      <c r="E3010" s="22" t="s">
        <v>8179</v>
      </c>
      <c r="F3010" s="31">
        <v>43052.441574074073</v>
      </c>
      <c r="G3010" s="31">
        <v>43052</v>
      </c>
      <c r="H3010" s="31">
        <v>43417</v>
      </c>
      <c r="I3010" s="31">
        <v>43082.436076388884</v>
      </c>
      <c r="J3010" s="22" t="s">
        <v>73</v>
      </c>
      <c r="K3010" s="32" t="s">
        <v>80</v>
      </c>
      <c r="L3010" s="32" t="s">
        <v>8180</v>
      </c>
      <c r="N3010" s="24">
        <v>1156.1700000000001</v>
      </c>
      <c r="O3010" s="24">
        <v>0</v>
      </c>
      <c r="P3010" s="32" t="s">
        <v>390</v>
      </c>
      <c r="Q3010" s="43" t="s">
        <v>391</v>
      </c>
      <c r="R3010" s="43" t="s">
        <v>78</v>
      </c>
      <c r="S3010" s="47">
        <v>5</v>
      </c>
    </row>
    <row r="3011" spans="1:19" ht="12.75">
      <c r="A3011" s="22" t="s">
        <v>60</v>
      </c>
      <c r="B3011" s="22" t="s">
        <v>603</v>
      </c>
      <c r="C3011" s="22" t="s">
        <v>63</v>
      </c>
      <c r="D3011" s="22" t="s">
        <v>61</v>
      </c>
      <c r="E3011" s="22" t="s">
        <v>8181</v>
      </c>
      <c r="F3011" s="31">
        <v>43048.608981481477</v>
      </c>
      <c r="G3011" s="31">
        <v>43048</v>
      </c>
      <c r="H3011" s="31">
        <v>43413</v>
      </c>
      <c r="I3011" s="31">
        <v>43078</v>
      </c>
      <c r="J3011" s="22" t="s">
        <v>73</v>
      </c>
      <c r="K3011" s="32" t="s">
        <v>80</v>
      </c>
      <c r="L3011" s="32" t="s">
        <v>8182</v>
      </c>
      <c r="N3011" s="24">
        <v>969.50</v>
      </c>
      <c r="O3011" s="24">
        <v>0</v>
      </c>
      <c r="P3011" s="32" t="s">
        <v>8183</v>
      </c>
      <c r="Q3011" s="43" t="s">
        <v>8184</v>
      </c>
      <c r="R3011" s="43" t="s">
        <v>78</v>
      </c>
      <c r="S3011" s="47">
        <v>4</v>
      </c>
    </row>
    <row r="3012" spans="1:19" ht="12.75">
      <c r="A3012" s="22" t="s">
        <v>60</v>
      </c>
      <c r="B3012" s="22" t="s">
        <v>209</v>
      </c>
      <c r="C3012" s="22" t="s">
        <v>63</v>
      </c>
      <c r="D3012" s="22" t="s">
        <v>61</v>
      </c>
      <c r="E3012" s="22" t="s">
        <v>8185</v>
      </c>
      <c r="F3012" s="31">
        <v>43056.615694444445</v>
      </c>
      <c r="G3012" s="31">
        <v>43076</v>
      </c>
      <c r="H3012" s="31">
        <v>43441</v>
      </c>
      <c r="I3012" s="31">
        <v>43086.612534722219</v>
      </c>
      <c r="J3012" s="22" t="s">
        <v>73</v>
      </c>
      <c r="K3012" s="32" t="s">
        <v>110</v>
      </c>
      <c r="L3012" s="32" t="s">
        <v>8186</v>
      </c>
      <c r="N3012" s="24">
        <v>1261.0999999999999</v>
      </c>
      <c r="O3012" s="24">
        <v>814.32</v>
      </c>
      <c r="P3012" s="32" t="s">
        <v>271</v>
      </c>
      <c r="Q3012" s="43" t="s">
        <v>272</v>
      </c>
      <c r="R3012" s="43" t="s">
        <v>78</v>
      </c>
      <c r="S3012" s="47">
        <v>5</v>
      </c>
    </row>
    <row r="3013" spans="1:19" ht="12.75">
      <c r="A3013" s="22" t="s">
        <v>60</v>
      </c>
      <c r="B3013" s="22" t="s">
        <v>315</v>
      </c>
      <c r="C3013" s="22" t="s">
        <v>63</v>
      </c>
      <c r="D3013" s="22" t="s">
        <v>61</v>
      </c>
      <c r="E3013" s="22" t="s">
        <v>8187</v>
      </c>
      <c r="F3013" s="31">
        <v>43059.640324074069</v>
      </c>
      <c r="G3013" s="31">
        <v>43064</v>
      </c>
      <c r="H3013" s="31">
        <v>43434</v>
      </c>
      <c r="I3013" s="31">
        <v>43089</v>
      </c>
      <c r="J3013" s="22" t="s">
        <v>73</v>
      </c>
      <c r="K3013" s="32" t="s">
        <v>74</v>
      </c>
      <c r="L3013" s="32" t="s">
        <v>8188</v>
      </c>
      <c r="N3013" s="24">
        <v>721.15179999999998</v>
      </c>
      <c r="O3013" s="24">
        <v>740.4675</v>
      </c>
      <c r="P3013" s="32" t="s">
        <v>1729</v>
      </c>
      <c r="Q3013" s="43" t="s">
        <v>1730</v>
      </c>
      <c r="R3013" s="43" t="s">
        <v>78</v>
      </c>
      <c r="S3013" s="47">
        <v>5</v>
      </c>
    </row>
    <row r="3014" spans="1:19" ht="12.75">
      <c r="A3014" s="22" t="s">
        <v>60</v>
      </c>
      <c r="B3014" s="22" t="s">
        <v>404</v>
      </c>
      <c r="C3014" s="22" t="s">
        <v>63</v>
      </c>
      <c r="D3014" s="22" t="s">
        <v>61</v>
      </c>
      <c r="E3014" s="22" t="s">
        <v>8189</v>
      </c>
      <c r="F3014" s="31">
        <v>43068.459594907406</v>
      </c>
      <c r="G3014" s="31">
        <v>43068</v>
      </c>
      <c r="H3014" s="31">
        <v>43433</v>
      </c>
      <c r="I3014" s="31">
        <v>43098</v>
      </c>
      <c r="J3014" s="22" t="s">
        <v>73</v>
      </c>
      <c r="K3014" s="32" t="s">
        <v>110</v>
      </c>
      <c r="L3014" s="32" t="s">
        <v>8190</v>
      </c>
      <c r="N3014" s="24">
        <v>519.43499999999995</v>
      </c>
      <c r="O3014" s="24">
        <v>369.45</v>
      </c>
      <c r="P3014" s="32" t="s">
        <v>414</v>
      </c>
      <c r="Q3014" s="43" t="s">
        <v>415</v>
      </c>
      <c r="R3014" s="43" t="s">
        <v>78</v>
      </c>
      <c r="S3014" s="47">
        <v>5</v>
      </c>
    </row>
    <row r="3015" spans="1:19" ht="12.75">
      <c r="A3015" s="22" t="s">
        <v>60</v>
      </c>
      <c r="B3015" s="22" t="s">
        <v>209</v>
      </c>
      <c r="C3015" s="22" t="s">
        <v>63</v>
      </c>
      <c r="D3015" s="22" t="s">
        <v>61</v>
      </c>
      <c r="E3015" s="22" t="s">
        <v>8191</v>
      </c>
      <c r="F3015" s="31">
        <v>43040.646157407406</v>
      </c>
      <c r="G3015" s="31">
        <v>43045</v>
      </c>
      <c r="H3015" s="31">
        <v>43410</v>
      </c>
      <c r="I3015" s="31">
        <v>43070.644826388889</v>
      </c>
      <c r="J3015" s="22" t="s">
        <v>73</v>
      </c>
      <c r="K3015" s="32" t="s">
        <v>100</v>
      </c>
      <c r="L3015" s="32" t="s">
        <v>8192</v>
      </c>
      <c r="M3015" s="32" t="s">
        <v>8193</v>
      </c>
      <c r="N3015" s="24">
        <v>435.81330000000003</v>
      </c>
      <c r="O3015" s="24">
        <v>321.91000000000003</v>
      </c>
      <c r="P3015" s="32" t="s">
        <v>584</v>
      </c>
      <c r="Q3015" s="43" t="s">
        <v>585</v>
      </c>
      <c r="R3015" s="43" t="s">
        <v>78</v>
      </c>
      <c r="S3015" s="47">
        <v>5</v>
      </c>
    </row>
    <row r="3016" spans="1:19" ht="12.75">
      <c r="A3016" s="22" t="s">
        <v>60</v>
      </c>
      <c r="B3016" s="22" t="s">
        <v>288</v>
      </c>
      <c r="C3016" s="22" t="s">
        <v>63</v>
      </c>
      <c r="D3016" s="22" t="s">
        <v>61</v>
      </c>
      <c r="E3016" s="22" t="s">
        <v>8194</v>
      </c>
      <c r="F3016" s="31">
        <v>43040.504606481481</v>
      </c>
      <c r="G3016" s="31">
        <v>43040</v>
      </c>
      <c r="H3016" s="31">
        <v>43404</v>
      </c>
      <c r="I3016" s="31">
        <v>43070</v>
      </c>
      <c r="J3016" s="22" t="s">
        <v>73</v>
      </c>
      <c r="K3016" s="32" t="s">
        <v>80</v>
      </c>
      <c r="L3016" s="32" t="s">
        <v>8195</v>
      </c>
      <c r="N3016" s="24">
        <v>6089.44</v>
      </c>
      <c r="O3016" s="24">
        <v>0</v>
      </c>
      <c r="P3016" s="32" t="s">
        <v>317</v>
      </c>
      <c r="Q3016" s="43" t="s">
        <v>318</v>
      </c>
      <c r="R3016" s="43" t="s">
        <v>78</v>
      </c>
      <c r="S3016" s="47">
        <v>6</v>
      </c>
    </row>
    <row r="3017" spans="1:19" ht="12.75">
      <c r="A3017" s="22" t="s">
        <v>60</v>
      </c>
      <c r="B3017" s="22" t="s">
        <v>236</v>
      </c>
      <c r="C3017" s="22" t="s">
        <v>63</v>
      </c>
      <c r="D3017" s="22" t="s">
        <v>61</v>
      </c>
      <c r="E3017" s="22" t="s">
        <v>8196</v>
      </c>
      <c r="F3017" s="31">
        <v>43061.519710648143</v>
      </c>
      <c r="G3017" s="31">
        <v>43070</v>
      </c>
      <c r="H3017" s="31">
        <v>43435</v>
      </c>
      <c r="I3017" s="31">
        <v>43091.437731481477</v>
      </c>
      <c r="J3017" s="22" t="s">
        <v>73</v>
      </c>
      <c r="K3017" s="32" t="s">
        <v>80</v>
      </c>
      <c r="L3017" s="32" t="s">
        <v>8197</v>
      </c>
      <c r="N3017" s="24">
        <v>2172.3649999999998</v>
      </c>
      <c r="O3017" s="24">
        <v>0</v>
      </c>
      <c r="P3017" s="32" t="s">
        <v>1582</v>
      </c>
      <c r="Q3017" s="43" t="s">
        <v>1583</v>
      </c>
      <c r="R3017" s="43" t="s">
        <v>78</v>
      </c>
      <c r="S3017" s="47">
        <v>5</v>
      </c>
    </row>
    <row r="3018" spans="1:19" ht="12.75">
      <c r="A3018" s="22" t="s">
        <v>60</v>
      </c>
      <c r="B3018" s="22" t="s">
        <v>209</v>
      </c>
      <c r="C3018" s="22" t="s">
        <v>63</v>
      </c>
      <c r="D3018" s="22" t="s">
        <v>61</v>
      </c>
      <c r="E3018" s="22" t="s">
        <v>8198</v>
      </c>
      <c r="F3018" s="31">
        <v>43063.520775462959</v>
      </c>
      <c r="G3018" s="31">
        <v>43063</v>
      </c>
      <c r="H3018" s="31">
        <v>43428</v>
      </c>
      <c r="I3018" s="31">
        <v>43093.520138888889</v>
      </c>
      <c r="J3018" s="22" t="s">
        <v>73</v>
      </c>
      <c r="K3018" s="32" t="s">
        <v>100</v>
      </c>
      <c r="L3018" s="32" t="s">
        <v>8199</v>
      </c>
      <c r="M3018" s="32" t="s">
        <v>8200</v>
      </c>
      <c r="N3018" s="24">
        <v>364.345</v>
      </c>
      <c r="O3018" s="24">
        <v>304.14</v>
      </c>
      <c r="P3018" s="32" t="s">
        <v>1566</v>
      </c>
      <c r="Q3018" s="43" t="s">
        <v>1567</v>
      </c>
      <c r="R3018" s="43" t="s">
        <v>78</v>
      </c>
      <c r="S3018" s="47">
        <v>5</v>
      </c>
    </row>
    <row r="3019" spans="1:19" ht="12.75">
      <c r="A3019" s="22" t="s">
        <v>60</v>
      </c>
      <c r="B3019" s="22" t="s">
        <v>471</v>
      </c>
      <c r="C3019" s="22" t="s">
        <v>63</v>
      </c>
      <c r="D3019" s="22" t="s">
        <v>61</v>
      </c>
      <c r="E3019" s="22" t="s">
        <v>8201</v>
      </c>
      <c r="F3019" s="31">
        <v>43068.381030092591</v>
      </c>
      <c r="G3019" s="31">
        <v>43086</v>
      </c>
      <c r="H3019" s="31">
        <v>43451</v>
      </c>
      <c r="I3019" s="31">
        <v>43098</v>
      </c>
      <c r="J3019" s="22" t="s">
        <v>73</v>
      </c>
      <c r="K3019" s="32" t="s">
        <v>110</v>
      </c>
      <c r="L3019" s="32" t="s">
        <v>8202</v>
      </c>
      <c r="N3019" s="24">
        <v>1514.9375</v>
      </c>
      <c r="O3019" s="24">
        <v>1582.94</v>
      </c>
      <c r="P3019" s="32" t="s">
        <v>806</v>
      </c>
      <c r="Q3019" s="43" t="s">
        <v>807</v>
      </c>
      <c r="R3019" s="43" t="s">
        <v>78</v>
      </c>
      <c r="S3019" s="47">
        <v>6</v>
      </c>
    </row>
    <row r="3020" spans="1:19" ht="12.75">
      <c r="A3020" s="22" t="s">
        <v>60</v>
      </c>
      <c r="B3020" s="22" t="s">
        <v>209</v>
      </c>
      <c r="C3020" s="22" t="s">
        <v>63</v>
      </c>
      <c r="D3020" s="22" t="s">
        <v>61</v>
      </c>
      <c r="E3020" s="22" t="s">
        <v>8203</v>
      </c>
      <c r="F3020" s="31">
        <v>43062.65519675926</v>
      </c>
      <c r="G3020" s="31">
        <v>43062</v>
      </c>
      <c r="H3020" s="31">
        <v>43427</v>
      </c>
      <c r="I3020" s="31">
        <v>43092.652696759258</v>
      </c>
      <c r="J3020" s="22" t="s">
        <v>73</v>
      </c>
      <c r="K3020" s="32" t="s">
        <v>74</v>
      </c>
      <c r="L3020" s="32" t="s">
        <v>8204</v>
      </c>
      <c r="N3020" s="24">
        <v>1088.0325</v>
      </c>
      <c r="O3020" s="24">
        <v>953.21</v>
      </c>
      <c r="P3020" s="32" t="s">
        <v>463</v>
      </c>
      <c r="Q3020" s="43" t="s">
        <v>464</v>
      </c>
      <c r="R3020" s="43" t="s">
        <v>78</v>
      </c>
      <c r="S3020" s="47">
        <v>5</v>
      </c>
    </row>
    <row r="3021" spans="1:19" ht="12.75">
      <c r="A3021" s="22" t="s">
        <v>60</v>
      </c>
      <c r="B3021" s="22" t="s">
        <v>209</v>
      </c>
      <c r="C3021" s="22" t="s">
        <v>63</v>
      </c>
      <c r="D3021" s="22" t="s">
        <v>61</v>
      </c>
      <c r="E3021" s="22" t="s">
        <v>8205</v>
      </c>
      <c r="F3021" s="31">
        <v>43042.554155092592</v>
      </c>
      <c r="G3021" s="31">
        <v>43042</v>
      </c>
      <c r="H3021" s="31">
        <v>43407</v>
      </c>
      <c r="I3021" s="31">
        <v>43072.548009259255</v>
      </c>
      <c r="J3021" s="22" t="s">
        <v>73</v>
      </c>
      <c r="K3021" s="32" t="s">
        <v>100</v>
      </c>
      <c r="L3021" s="32" t="s">
        <v>8206</v>
      </c>
      <c r="M3021" s="32" t="s">
        <v>7048</v>
      </c>
      <c r="N3021" s="24">
        <v>2362.2266</v>
      </c>
      <c r="O3021" s="24">
        <v>1723.015</v>
      </c>
      <c r="P3021" s="32" t="s">
        <v>1597</v>
      </c>
      <c r="Q3021" s="43" t="s">
        <v>1598</v>
      </c>
      <c r="R3021" s="43" t="s">
        <v>78</v>
      </c>
      <c r="S3021" s="47">
        <v>5</v>
      </c>
    </row>
    <row r="3022" spans="1:19" ht="12.75">
      <c r="A3022" s="22" t="s">
        <v>60</v>
      </c>
      <c r="B3022" s="22" t="s">
        <v>236</v>
      </c>
      <c r="C3022" s="22" t="s">
        <v>63</v>
      </c>
      <c r="D3022" s="22" t="s">
        <v>61</v>
      </c>
      <c r="E3022" s="22" t="s">
        <v>8207</v>
      </c>
      <c r="F3022" s="31">
        <v>43067.507696759254</v>
      </c>
      <c r="G3022" s="31">
        <v>43069</v>
      </c>
      <c r="H3022" s="31">
        <v>43434</v>
      </c>
      <c r="I3022" s="31">
        <v>43097.499236111107</v>
      </c>
      <c r="J3022" s="22" t="s">
        <v>73</v>
      </c>
      <c r="K3022" s="32" t="s">
        <v>110</v>
      </c>
      <c r="L3022" s="32" t="s">
        <v>8208</v>
      </c>
      <c r="N3022" s="24">
        <v>976.79</v>
      </c>
      <c r="O3022" s="24">
        <v>711.65</v>
      </c>
      <c r="P3022" s="32" t="s">
        <v>549</v>
      </c>
      <c r="Q3022" s="43" t="s">
        <v>550</v>
      </c>
      <c r="R3022" s="43" t="s">
        <v>78</v>
      </c>
      <c r="S3022" s="47">
        <v>5</v>
      </c>
    </row>
    <row r="3023" spans="1:19" ht="12.75">
      <c r="A3023" s="22" t="s">
        <v>60</v>
      </c>
      <c r="B3023" s="22" t="s">
        <v>1787</v>
      </c>
      <c r="C3023" s="22" t="s">
        <v>63</v>
      </c>
      <c r="D3023" s="22" t="s">
        <v>61</v>
      </c>
      <c r="E3023" s="22" t="s">
        <v>8209</v>
      </c>
      <c r="F3023" s="31">
        <v>43053.5852662037</v>
      </c>
      <c r="G3023" s="31">
        <v>43059</v>
      </c>
      <c r="H3023" s="31">
        <v>43424</v>
      </c>
      <c r="I3023" s="31">
        <v>43083.580393518518</v>
      </c>
      <c r="J3023" s="22" t="s">
        <v>73</v>
      </c>
      <c r="K3023" s="32" t="s">
        <v>80</v>
      </c>
      <c r="L3023" s="32" t="s">
        <v>8210</v>
      </c>
      <c r="N3023" s="24">
        <v>0</v>
      </c>
      <c r="O3023" s="24">
        <v>0</v>
      </c>
      <c r="P3023" s="32" t="s">
        <v>1139</v>
      </c>
      <c r="Q3023" s="43" t="s">
        <v>1140</v>
      </c>
      <c r="R3023" s="43" t="s">
        <v>78</v>
      </c>
      <c r="S3023" s="47">
        <v>5</v>
      </c>
    </row>
    <row r="3024" spans="1:19" ht="12.75">
      <c r="A3024" s="22" t="s">
        <v>60</v>
      </c>
      <c r="B3024" s="22" t="s">
        <v>288</v>
      </c>
      <c r="C3024" s="22" t="s">
        <v>63</v>
      </c>
      <c r="D3024" s="22" t="s">
        <v>61</v>
      </c>
      <c r="E3024" s="22" t="s">
        <v>8211</v>
      </c>
      <c r="F3024" s="31">
        <v>43060.588854166665</v>
      </c>
      <c r="G3024" s="31">
        <v>43070</v>
      </c>
      <c r="H3024" s="31">
        <v>43434</v>
      </c>
      <c r="I3024" s="31">
        <v>43090</v>
      </c>
      <c r="J3024" s="22" t="s">
        <v>73</v>
      </c>
      <c r="K3024" s="32" t="s">
        <v>80</v>
      </c>
      <c r="L3024" s="32" t="s">
        <v>8212</v>
      </c>
      <c r="N3024" s="24">
        <v>3094.5974999999999</v>
      </c>
      <c r="O3024" s="24">
        <v>0</v>
      </c>
      <c r="P3024" s="32" t="s">
        <v>4294</v>
      </c>
      <c r="Q3024" s="43" t="s">
        <v>4295</v>
      </c>
      <c r="R3024" s="43" t="s">
        <v>78</v>
      </c>
      <c r="S3024" s="47">
        <v>5</v>
      </c>
    </row>
    <row r="3025" spans="1:19" ht="12.75">
      <c r="A3025" s="22" t="s">
        <v>60</v>
      </c>
      <c r="B3025" s="22" t="s">
        <v>209</v>
      </c>
      <c r="C3025" s="22" t="s">
        <v>63</v>
      </c>
      <c r="D3025" s="22" t="s">
        <v>61</v>
      </c>
      <c r="E3025" s="22" t="s">
        <v>8213</v>
      </c>
      <c r="F3025" s="31">
        <v>43045.63612268518</v>
      </c>
      <c r="G3025" s="31">
        <v>43045</v>
      </c>
      <c r="H3025" s="31">
        <v>43410</v>
      </c>
      <c r="I3025" s="31">
        <v>43075.61210648148</v>
      </c>
      <c r="J3025" s="22" t="s">
        <v>73</v>
      </c>
      <c r="K3025" s="32" t="s">
        <v>169</v>
      </c>
      <c r="L3025" s="32" t="s">
        <v>8214</v>
      </c>
      <c r="N3025" s="24">
        <v>0</v>
      </c>
      <c r="O3025" s="24">
        <v>0</v>
      </c>
      <c r="P3025" s="32" t="s">
        <v>549</v>
      </c>
      <c r="Q3025" s="43" t="s">
        <v>550</v>
      </c>
      <c r="R3025" s="43" t="s">
        <v>78</v>
      </c>
      <c r="S3025" s="47">
        <v>6</v>
      </c>
    </row>
    <row r="3026" spans="1:19" ht="12.75">
      <c r="A3026" s="22" t="s">
        <v>60</v>
      </c>
      <c r="B3026" s="22" t="s">
        <v>236</v>
      </c>
      <c r="C3026" s="22" t="s">
        <v>63</v>
      </c>
      <c r="D3026" s="22" t="s">
        <v>61</v>
      </c>
      <c r="E3026" s="22" t="s">
        <v>8215</v>
      </c>
      <c r="F3026" s="31">
        <v>43056.679212962961</v>
      </c>
      <c r="G3026" s="31">
        <v>43056</v>
      </c>
      <c r="H3026" s="31">
        <v>43421</v>
      </c>
      <c r="I3026" s="31">
        <v>43086.677835648145</v>
      </c>
      <c r="J3026" s="22" t="s">
        <v>73</v>
      </c>
      <c r="K3026" s="32" t="s">
        <v>80</v>
      </c>
      <c r="L3026" s="32" t="s">
        <v>8216</v>
      </c>
      <c r="N3026" s="24">
        <v>637.10119999999995</v>
      </c>
      <c r="O3026" s="24">
        <v>0</v>
      </c>
      <c r="P3026" s="32" t="s">
        <v>8217</v>
      </c>
      <c r="Q3026" s="43" t="s">
        <v>8218</v>
      </c>
      <c r="R3026" s="43" t="s">
        <v>78</v>
      </c>
      <c r="S3026" s="47">
        <v>5</v>
      </c>
    </row>
    <row r="3027" spans="1:19" ht="12.75">
      <c r="A3027" s="22" t="s">
        <v>60</v>
      </c>
      <c r="B3027" s="22" t="s">
        <v>288</v>
      </c>
      <c r="C3027" s="22" t="s">
        <v>63</v>
      </c>
      <c r="D3027" s="22" t="s">
        <v>61</v>
      </c>
      <c r="E3027" s="22" t="s">
        <v>8219</v>
      </c>
      <c r="F3027" s="31">
        <v>43053.652939814812</v>
      </c>
      <c r="G3027" s="31">
        <v>43053</v>
      </c>
      <c r="H3027" s="31">
        <v>43418</v>
      </c>
      <c r="I3027" s="31">
        <v>43083</v>
      </c>
      <c r="J3027" s="22" t="s">
        <v>73</v>
      </c>
      <c r="K3027" s="32" t="s">
        <v>80</v>
      </c>
      <c r="L3027" s="32" t="s">
        <v>8220</v>
      </c>
      <c r="N3027" s="24">
        <v>1476.316</v>
      </c>
      <c r="O3027" s="24">
        <v>0</v>
      </c>
      <c r="P3027" s="32" t="s">
        <v>688</v>
      </c>
      <c r="Q3027" s="43" t="s">
        <v>689</v>
      </c>
      <c r="R3027" s="43" t="s">
        <v>78</v>
      </c>
      <c r="S3027" s="47">
        <v>6</v>
      </c>
    </row>
    <row r="3028" spans="1:19" ht="12.75">
      <c r="A3028" s="22" t="s">
        <v>60</v>
      </c>
      <c r="B3028" s="22" t="s">
        <v>236</v>
      </c>
      <c r="C3028" s="22" t="s">
        <v>63</v>
      </c>
      <c r="D3028" s="22" t="s">
        <v>61</v>
      </c>
      <c r="E3028" s="22" t="s">
        <v>8221</v>
      </c>
      <c r="F3028" s="31">
        <v>43040.552442129629</v>
      </c>
      <c r="G3028" s="31">
        <v>43040</v>
      </c>
      <c r="H3028" s="31">
        <v>43405</v>
      </c>
      <c r="I3028" s="31">
        <v>43070.545034722221</v>
      </c>
      <c r="J3028" s="22" t="s">
        <v>73</v>
      </c>
      <c r="K3028" s="32" t="s">
        <v>80</v>
      </c>
      <c r="L3028" s="32" t="s">
        <v>8222</v>
      </c>
      <c r="N3028" s="24">
        <v>0</v>
      </c>
      <c r="O3028" s="24">
        <v>0</v>
      </c>
      <c r="P3028" s="32" t="s">
        <v>8223</v>
      </c>
      <c r="Q3028" s="43" t="s">
        <v>8224</v>
      </c>
      <c r="R3028" s="43" t="s">
        <v>78</v>
      </c>
      <c r="S3028" s="47">
        <v>6</v>
      </c>
    </row>
    <row r="3029" spans="1:19" ht="12.75">
      <c r="A3029" s="22" t="s">
        <v>60</v>
      </c>
      <c r="B3029" s="22" t="s">
        <v>209</v>
      </c>
      <c r="C3029" s="22" t="s">
        <v>63</v>
      </c>
      <c r="D3029" s="22" t="s">
        <v>61</v>
      </c>
      <c r="E3029" s="22" t="s">
        <v>8225</v>
      </c>
      <c r="F3029" s="31">
        <v>43062.663472222222</v>
      </c>
      <c r="G3029" s="31">
        <v>43062</v>
      </c>
      <c r="H3029" s="31">
        <v>43427</v>
      </c>
      <c r="I3029" s="31">
        <v>43092.661076388889</v>
      </c>
      <c r="J3029" s="22" t="s">
        <v>73</v>
      </c>
      <c r="K3029" s="32" t="s">
        <v>80</v>
      </c>
      <c r="L3029" s="32" t="s">
        <v>8226</v>
      </c>
      <c r="N3029" s="24">
        <v>1816.6279999999999</v>
      </c>
      <c r="O3029" s="24">
        <v>0</v>
      </c>
      <c r="P3029" s="32" t="s">
        <v>584</v>
      </c>
      <c r="Q3029" s="43" t="s">
        <v>585</v>
      </c>
      <c r="R3029" s="43" t="s">
        <v>78</v>
      </c>
      <c r="S3029" s="47">
        <v>5</v>
      </c>
    </row>
    <row r="3030" spans="1:19" ht="12.75">
      <c r="A3030" s="22" t="s">
        <v>60</v>
      </c>
      <c r="B3030" s="22" t="s">
        <v>236</v>
      </c>
      <c r="C3030" s="22" t="s">
        <v>63</v>
      </c>
      <c r="D3030" s="22" t="s">
        <v>61</v>
      </c>
      <c r="E3030" s="22" t="s">
        <v>8227</v>
      </c>
      <c r="F3030" s="31">
        <v>43068.580277777779</v>
      </c>
      <c r="G3030" s="31">
        <v>42975</v>
      </c>
      <c r="H3030" s="31">
        <v>43340</v>
      </c>
      <c r="I3030" s="31">
        <v>43098.579699074071</v>
      </c>
      <c r="J3030" s="22" t="s">
        <v>242</v>
      </c>
      <c r="K3030" s="32" t="s">
        <v>100</v>
      </c>
      <c r="L3030" s="32" t="s">
        <v>8228</v>
      </c>
      <c r="M3030" s="32" t="s">
        <v>8229</v>
      </c>
      <c r="N3030" s="24">
        <v>-3560.86</v>
      </c>
      <c r="O3030" s="24">
        <v>-3560.86</v>
      </c>
      <c r="P3030" s="32" t="s">
        <v>3160</v>
      </c>
      <c r="Q3030" s="43" t="s">
        <v>3161</v>
      </c>
      <c r="R3030" s="43" t="s">
        <v>78</v>
      </c>
      <c r="S3030" s="47">
        <v>1</v>
      </c>
    </row>
    <row r="3031" spans="1:19" ht="12.75">
      <c r="A3031" s="22" t="s">
        <v>60</v>
      </c>
      <c r="B3031" s="22" t="s">
        <v>354</v>
      </c>
      <c r="C3031" s="22" t="s">
        <v>63</v>
      </c>
      <c r="D3031" s="22" t="s">
        <v>61</v>
      </c>
      <c r="E3031" s="22" t="s">
        <v>8230</v>
      </c>
      <c r="F3031" s="31">
        <v>43047.428391203699</v>
      </c>
      <c r="G3031" s="31">
        <v>43066</v>
      </c>
      <c r="H3031" s="31">
        <v>43431</v>
      </c>
      <c r="I3031" s="31">
        <v>43077</v>
      </c>
      <c r="J3031" s="22" t="s">
        <v>73</v>
      </c>
      <c r="K3031" s="32" t="s">
        <v>80</v>
      </c>
      <c r="L3031" s="32" t="s">
        <v>8231</v>
      </c>
      <c r="N3031" s="24">
        <v>3473.12</v>
      </c>
      <c r="O3031" s="24">
        <v>0</v>
      </c>
      <c r="P3031" s="32" t="s">
        <v>3765</v>
      </c>
      <c r="Q3031" s="43" t="s">
        <v>3766</v>
      </c>
      <c r="R3031" s="43" t="s">
        <v>78</v>
      </c>
      <c r="S3031" s="47">
        <v>5</v>
      </c>
    </row>
    <row r="3032" spans="1:19" ht="12.75">
      <c r="A3032" s="22" t="s">
        <v>60</v>
      </c>
      <c r="B3032" s="22" t="s">
        <v>366</v>
      </c>
      <c r="C3032" s="22" t="s">
        <v>63</v>
      </c>
      <c r="D3032" s="22" t="s">
        <v>61</v>
      </c>
      <c r="E3032" s="22" t="s">
        <v>8232</v>
      </c>
      <c r="F3032" s="31">
        <v>43059.487083333333</v>
      </c>
      <c r="G3032" s="31">
        <v>43069</v>
      </c>
      <c r="H3032" s="31">
        <v>43434</v>
      </c>
      <c r="I3032" s="31">
        <v>43089.448819444442</v>
      </c>
      <c r="J3032" s="22" t="s">
        <v>73</v>
      </c>
      <c r="K3032" s="32" t="s">
        <v>80</v>
      </c>
      <c r="L3032" s="32" t="s">
        <v>8233</v>
      </c>
      <c r="N3032" s="24">
        <v>4984.5299999999997</v>
      </c>
      <c r="O3032" s="24">
        <v>0</v>
      </c>
      <c r="P3032" s="32" t="s">
        <v>1220</v>
      </c>
      <c r="Q3032" s="43" t="s">
        <v>1221</v>
      </c>
      <c r="R3032" s="43" t="s">
        <v>78</v>
      </c>
      <c r="S3032" s="47">
        <v>4</v>
      </c>
    </row>
    <row r="3033" spans="1:19" ht="12.75">
      <c r="A3033" s="22" t="s">
        <v>60</v>
      </c>
      <c r="B3033" s="22" t="s">
        <v>209</v>
      </c>
      <c r="C3033" s="22" t="s">
        <v>63</v>
      </c>
      <c r="D3033" s="22" t="s">
        <v>61</v>
      </c>
      <c r="E3033" s="22" t="s">
        <v>8234</v>
      </c>
      <c r="F3033" s="31">
        <v>43040.612604166665</v>
      </c>
      <c r="G3033" s="31">
        <v>43051</v>
      </c>
      <c r="H3033" s="31">
        <v>43416</v>
      </c>
      <c r="I3033" s="31">
        <v>43070.609409722223</v>
      </c>
      <c r="J3033" s="22" t="s">
        <v>73</v>
      </c>
      <c r="K3033" s="32" t="s">
        <v>74</v>
      </c>
      <c r="L3033" s="32" t="s">
        <v>8235</v>
      </c>
      <c r="N3033" s="24">
        <v>1125.9659999999999</v>
      </c>
      <c r="O3033" s="24">
        <v>1213.8299999999999</v>
      </c>
      <c r="P3033" s="32" t="s">
        <v>91</v>
      </c>
      <c r="Q3033" s="43" t="s">
        <v>92</v>
      </c>
      <c r="R3033" s="43" t="s">
        <v>78</v>
      </c>
      <c r="S3033" s="47">
        <v>5</v>
      </c>
    </row>
    <row r="3034" spans="1:19" ht="12.75">
      <c r="A3034" s="22" t="s">
        <v>60</v>
      </c>
      <c r="B3034" s="22" t="s">
        <v>315</v>
      </c>
      <c r="C3034" s="22" t="s">
        <v>63</v>
      </c>
      <c r="D3034" s="22" t="s">
        <v>61</v>
      </c>
      <c r="E3034" s="22" t="s">
        <v>8236</v>
      </c>
      <c r="F3034" s="31">
        <v>43066.691990740735</v>
      </c>
      <c r="G3034" s="31">
        <v>43068</v>
      </c>
      <c r="H3034" s="31">
        <v>43433</v>
      </c>
      <c r="I3034" s="31">
        <v>43096</v>
      </c>
      <c r="J3034" s="22" t="s">
        <v>73</v>
      </c>
      <c r="K3034" s="32" t="s">
        <v>110</v>
      </c>
      <c r="L3034" s="32" t="s">
        <v>8237</v>
      </c>
      <c r="N3034" s="24">
        <v>2549.422</v>
      </c>
      <c r="O3034" s="24">
        <v>1404.11</v>
      </c>
      <c r="P3034" s="32" t="s">
        <v>91</v>
      </c>
      <c r="Q3034" s="43" t="s">
        <v>92</v>
      </c>
      <c r="R3034" s="43" t="s">
        <v>78</v>
      </c>
      <c r="S3034" s="47">
        <v>5</v>
      </c>
    </row>
    <row r="3035" spans="1:19" ht="12.75">
      <c r="A3035" s="22" t="s">
        <v>60</v>
      </c>
      <c r="B3035" s="22" t="s">
        <v>404</v>
      </c>
      <c r="C3035" s="22" t="s">
        <v>63</v>
      </c>
      <c r="D3035" s="22" t="s">
        <v>61</v>
      </c>
      <c r="E3035" s="22" t="s">
        <v>8238</v>
      </c>
      <c r="F3035" s="31">
        <v>43068.521018518513</v>
      </c>
      <c r="G3035" s="31">
        <v>43069</v>
      </c>
      <c r="H3035" s="31">
        <v>43434</v>
      </c>
      <c r="I3035" s="31">
        <v>43098</v>
      </c>
      <c r="J3035" s="22" t="s">
        <v>73</v>
      </c>
      <c r="K3035" s="32" t="s">
        <v>80</v>
      </c>
      <c r="L3035" s="32" t="s">
        <v>8239</v>
      </c>
      <c r="N3035" s="24">
        <v>0</v>
      </c>
      <c r="O3035" s="24">
        <v>0</v>
      </c>
      <c r="P3035" s="32" t="s">
        <v>4075</v>
      </c>
      <c r="Q3035" s="43" t="s">
        <v>4076</v>
      </c>
      <c r="R3035" s="43" t="s">
        <v>78</v>
      </c>
      <c r="S3035" s="47">
        <v>5</v>
      </c>
    </row>
    <row r="3036" spans="1:19" ht="12.75">
      <c r="A3036" s="22" t="s">
        <v>60</v>
      </c>
      <c r="B3036" s="22" t="s">
        <v>209</v>
      </c>
      <c r="C3036" s="22" t="s">
        <v>63</v>
      </c>
      <c r="D3036" s="22" t="s">
        <v>61</v>
      </c>
      <c r="E3036" s="22" t="s">
        <v>8240</v>
      </c>
      <c r="F3036" s="31">
        <v>43046.687118055554</v>
      </c>
      <c r="G3036" s="31">
        <v>43047</v>
      </c>
      <c r="H3036" s="31">
        <v>43412</v>
      </c>
      <c r="I3036" s="31">
        <v>43076.685277777775</v>
      </c>
      <c r="J3036" s="22" t="s">
        <v>73</v>
      </c>
      <c r="K3036" s="32" t="s">
        <v>74</v>
      </c>
      <c r="L3036" s="32" t="s">
        <v>8241</v>
      </c>
      <c r="N3036" s="24">
        <v>502.0883</v>
      </c>
      <c r="O3036" s="24">
        <v>435.41</v>
      </c>
      <c r="P3036" s="32" t="s">
        <v>719</v>
      </c>
      <c r="Q3036" s="43" t="s">
        <v>720</v>
      </c>
      <c r="R3036" s="43" t="s">
        <v>78</v>
      </c>
      <c r="S3036" s="47">
        <v>5</v>
      </c>
    </row>
    <row r="3037" spans="1:19" ht="12.75">
      <c r="A3037" s="22" t="s">
        <v>60</v>
      </c>
      <c r="B3037" s="22" t="s">
        <v>288</v>
      </c>
      <c r="C3037" s="22" t="s">
        <v>63</v>
      </c>
      <c r="D3037" s="22" t="s">
        <v>61</v>
      </c>
      <c r="E3037" s="22" t="s">
        <v>8242</v>
      </c>
      <c r="F3037" s="31">
        <v>43047.495081018518</v>
      </c>
      <c r="G3037" s="31">
        <v>43048</v>
      </c>
      <c r="H3037" s="31">
        <v>43413</v>
      </c>
      <c r="I3037" s="31">
        <v>43077</v>
      </c>
      <c r="J3037" s="22" t="s">
        <v>73</v>
      </c>
      <c r="K3037" s="32" t="s">
        <v>110</v>
      </c>
      <c r="L3037" s="32" t="s">
        <v>8243</v>
      </c>
      <c r="N3037" s="24">
        <v>654.64329999999995</v>
      </c>
      <c r="O3037" s="24">
        <v>697.17</v>
      </c>
      <c r="P3037" s="32" t="s">
        <v>6581</v>
      </c>
      <c r="Q3037" s="43" t="s">
        <v>6582</v>
      </c>
      <c r="R3037" s="43" t="s">
        <v>78</v>
      </c>
      <c r="S3037" s="47">
        <v>5</v>
      </c>
    </row>
    <row r="3038" spans="1:19" ht="12.75">
      <c r="A3038" s="22" t="s">
        <v>60</v>
      </c>
      <c r="B3038" s="22" t="s">
        <v>209</v>
      </c>
      <c r="C3038" s="22" t="s">
        <v>63</v>
      </c>
      <c r="D3038" s="22" t="s">
        <v>61</v>
      </c>
      <c r="E3038" s="22" t="s">
        <v>8244</v>
      </c>
      <c r="F3038" s="31">
        <v>43063.516550925924</v>
      </c>
      <c r="G3038" s="31">
        <v>43083</v>
      </c>
      <c r="H3038" s="31">
        <v>43448</v>
      </c>
      <c r="I3038" s="31">
        <v>43093.514606481476</v>
      </c>
      <c r="J3038" s="22" t="s">
        <v>99</v>
      </c>
      <c r="K3038" s="32" t="s">
        <v>100</v>
      </c>
      <c r="L3038" s="32" t="s">
        <v>8245</v>
      </c>
      <c r="M3038" s="32" t="s">
        <v>6856</v>
      </c>
      <c r="N3038" s="24">
        <v>0.01</v>
      </c>
      <c r="O3038" s="24">
        <v>0.01</v>
      </c>
      <c r="P3038" s="32" t="s">
        <v>91</v>
      </c>
      <c r="Q3038" s="43" t="s">
        <v>92</v>
      </c>
      <c r="R3038" s="43" t="s">
        <v>78</v>
      </c>
      <c r="S3038" s="47">
        <v>1</v>
      </c>
    </row>
    <row r="3039" spans="1:19" ht="12.75">
      <c r="A3039" s="22" t="s">
        <v>60</v>
      </c>
      <c r="B3039" s="22" t="s">
        <v>1787</v>
      </c>
      <c r="C3039" s="22" t="s">
        <v>63</v>
      </c>
      <c r="D3039" s="22" t="s">
        <v>61</v>
      </c>
      <c r="E3039" s="22" t="s">
        <v>8246</v>
      </c>
      <c r="F3039" s="31">
        <v>43047.635324074072</v>
      </c>
      <c r="G3039" s="31">
        <v>43047</v>
      </c>
      <c r="H3039" s="31">
        <v>43412</v>
      </c>
      <c r="I3039" s="31">
        <v>43077.629756944443</v>
      </c>
      <c r="J3039" s="22" t="s">
        <v>73</v>
      </c>
      <c r="K3039" s="32" t="s">
        <v>110</v>
      </c>
      <c r="L3039" s="32" t="s">
        <v>8247</v>
      </c>
      <c r="N3039" s="24">
        <v>9200.0275999999994</v>
      </c>
      <c r="O3039" s="24">
        <v>6063.24</v>
      </c>
      <c r="P3039" s="32" t="s">
        <v>907</v>
      </c>
      <c r="Q3039" s="43" t="s">
        <v>908</v>
      </c>
      <c r="R3039" s="43" t="s">
        <v>78</v>
      </c>
      <c r="S3039" s="47">
        <v>5</v>
      </c>
    </row>
    <row r="3040" spans="1:19" ht="12.75">
      <c r="A3040" s="22" t="s">
        <v>60</v>
      </c>
      <c r="B3040" s="22" t="s">
        <v>714</v>
      </c>
      <c r="C3040" s="22" t="s">
        <v>63</v>
      </c>
      <c r="D3040" s="22" t="s">
        <v>61</v>
      </c>
      <c r="E3040" s="22" t="s">
        <v>8248</v>
      </c>
      <c r="F3040" s="31">
        <v>43062.548125000001</v>
      </c>
      <c r="G3040" s="31">
        <v>43079</v>
      </c>
      <c r="H3040" s="31">
        <v>43434</v>
      </c>
      <c r="I3040" s="31">
        <v>43092.540254629625</v>
      </c>
      <c r="J3040" s="22" t="s">
        <v>73</v>
      </c>
      <c r="K3040" s="32" t="s">
        <v>80</v>
      </c>
      <c r="L3040" s="32" t="s">
        <v>8249</v>
      </c>
      <c r="N3040" s="24">
        <v>0</v>
      </c>
      <c r="O3040" s="24">
        <v>0</v>
      </c>
      <c r="P3040" s="32" t="s">
        <v>8250</v>
      </c>
      <c r="Q3040" s="43" t="s">
        <v>8251</v>
      </c>
      <c r="R3040" s="43" t="s">
        <v>78</v>
      </c>
      <c r="S3040" s="47">
        <v>5</v>
      </c>
    </row>
    <row r="3041" spans="1:19" ht="12.75">
      <c r="A3041" s="22" t="s">
        <v>60</v>
      </c>
      <c r="B3041" s="22" t="s">
        <v>1525</v>
      </c>
      <c r="C3041" s="22" t="s">
        <v>63</v>
      </c>
      <c r="D3041" s="22" t="s">
        <v>61</v>
      </c>
      <c r="E3041" s="22" t="s">
        <v>8252</v>
      </c>
      <c r="F3041" s="31">
        <v>43053.398506944446</v>
      </c>
      <c r="G3041" s="31">
        <v>43091</v>
      </c>
      <c r="H3041" s="31">
        <v>43456</v>
      </c>
      <c r="I3041" s="31">
        <v>43083</v>
      </c>
      <c r="J3041" s="22" t="s">
        <v>73</v>
      </c>
      <c r="K3041" s="32" t="s">
        <v>110</v>
      </c>
      <c r="L3041" s="32" t="s">
        <v>8253</v>
      </c>
      <c r="N3041" s="24">
        <v>3086.40</v>
      </c>
      <c r="O3041" s="24">
        <v>3086.40</v>
      </c>
      <c r="P3041" s="32" t="s">
        <v>5313</v>
      </c>
      <c r="Q3041" s="43" t="s">
        <v>5314</v>
      </c>
      <c r="R3041" s="43" t="s">
        <v>78</v>
      </c>
      <c r="S3041" s="47">
        <v>4</v>
      </c>
    </row>
    <row r="3042" spans="1:19" ht="12.75">
      <c r="A3042" s="22" t="s">
        <v>60</v>
      </c>
      <c r="B3042" s="22" t="s">
        <v>209</v>
      </c>
      <c r="C3042" s="22" t="s">
        <v>63</v>
      </c>
      <c r="D3042" s="22" t="s">
        <v>61</v>
      </c>
      <c r="E3042" s="22" t="s">
        <v>8254</v>
      </c>
      <c r="F3042" s="31">
        <v>43063.533171296294</v>
      </c>
      <c r="G3042" s="31">
        <v>43063</v>
      </c>
      <c r="H3042" s="31">
        <v>43428</v>
      </c>
      <c r="I3042" s="31">
        <v>43093.531817129631</v>
      </c>
      <c r="J3042" s="22" t="s">
        <v>73</v>
      </c>
      <c r="K3042" s="32" t="s">
        <v>110</v>
      </c>
      <c r="L3042" s="32" t="s">
        <v>8255</v>
      </c>
      <c r="N3042" s="24">
        <v>1220.518</v>
      </c>
      <c r="O3042" s="24">
        <v>1541.2366</v>
      </c>
      <c r="P3042" s="32" t="s">
        <v>1097</v>
      </c>
      <c r="Q3042" s="43" t="s">
        <v>1098</v>
      </c>
      <c r="R3042" s="43" t="s">
        <v>78</v>
      </c>
      <c r="S3042" s="47">
        <v>5</v>
      </c>
    </row>
    <row r="3043" spans="1:19" ht="12.75">
      <c r="A3043" s="22" t="s">
        <v>60</v>
      </c>
      <c r="B3043" s="22" t="s">
        <v>354</v>
      </c>
      <c r="C3043" s="22" t="s">
        <v>63</v>
      </c>
      <c r="D3043" s="22" t="s">
        <v>61</v>
      </c>
      <c r="E3043" s="22" t="s">
        <v>8256</v>
      </c>
      <c r="F3043" s="31">
        <v>43063.427245370367</v>
      </c>
      <c r="G3043" s="31">
        <v>43091</v>
      </c>
      <c r="H3043" s="31">
        <v>43456</v>
      </c>
      <c r="I3043" s="31">
        <v>43093</v>
      </c>
      <c r="J3043" s="22" t="s">
        <v>73</v>
      </c>
      <c r="K3043" s="32" t="s">
        <v>80</v>
      </c>
      <c r="L3043" s="32" t="s">
        <v>8257</v>
      </c>
      <c r="N3043" s="24">
        <v>4923.0924999999997</v>
      </c>
      <c r="O3043" s="24">
        <v>0</v>
      </c>
      <c r="P3043" s="32" t="s">
        <v>91</v>
      </c>
      <c r="Q3043" s="43" t="s">
        <v>92</v>
      </c>
      <c r="R3043" s="43" t="s">
        <v>78</v>
      </c>
      <c r="S3043" s="47">
        <v>4</v>
      </c>
    </row>
    <row r="3044" spans="1:19" ht="12.75">
      <c r="A3044" s="22" t="s">
        <v>60</v>
      </c>
      <c r="B3044" s="22" t="s">
        <v>1741</v>
      </c>
      <c r="C3044" s="22" t="s">
        <v>63</v>
      </c>
      <c r="D3044" s="22" t="s">
        <v>61</v>
      </c>
      <c r="E3044" s="22" t="s">
        <v>8258</v>
      </c>
      <c r="F3044" s="31">
        <v>43054.679479166662</v>
      </c>
      <c r="G3044" s="31">
        <v>43069</v>
      </c>
      <c r="H3044" s="31">
        <v>43434</v>
      </c>
      <c r="I3044" s="31">
        <v>43084.675011574072</v>
      </c>
      <c r="J3044" s="22" t="s">
        <v>73</v>
      </c>
      <c r="K3044" s="32" t="s">
        <v>74</v>
      </c>
      <c r="L3044" s="32" t="s">
        <v>8259</v>
      </c>
      <c r="N3044" s="24">
        <v>4075.94</v>
      </c>
      <c r="O3044" s="24">
        <v>3025.98</v>
      </c>
      <c r="P3044" s="32" t="s">
        <v>6581</v>
      </c>
      <c r="Q3044" s="43" t="s">
        <v>6582</v>
      </c>
      <c r="R3044" s="43" t="s">
        <v>78</v>
      </c>
      <c r="S3044" s="47">
        <v>5</v>
      </c>
    </row>
    <row r="3045" spans="1:19" ht="12.75">
      <c r="A3045" s="22" t="s">
        <v>60</v>
      </c>
      <c r="B3045" s="22" t="s">
        <v>4635</v>
      </c>
      <c r="C3045" s="22" t="s">
        <v>63</v>
      </c>
      <c r="D3045" s="22" t="s">
        <v>61</v>
      </c>
      <c r="E3045" s="22" t="s">
        <v>8260</v>
      </c>
      <c r="F3045" s="31">
        <v>43047.446539351848</v>
      </c>
      <c r="G3045" s="31">
        <v>43047</v>
      </c>
      <c r="H3045" s="31">
        <v>43412</v>
      </c>
      <c r="I3045" s="31">
        <v>43077.427453703705</v>
      </c>
      <c r="J3045" s="22" t="s">
        <v>73</v>
      </c>
      <c r="K3045" s="32" t="s">
        <v>169</v>
      </c>
      <c r="L3045" s="32" t="s">
        <v>8261</v>
      </c>
      <c r="N3045" s="24">
        <v>7083.1899999999996</v>
      </c>
      <c r="O3045" s="24">
        <v>0</v>
      </c>
      <c r="P3045" s="32" t="s">
        <v>91</v>
      </c>
      <c r="Q3045" s="43" t="s">
        <v>92</v>
      </c>
      <c r="R3045" s="43" t="s">
        <v>78</v>
      </c>
      <c r="S3045" s="47">
        <v>5</v>
      </c>
    </row>
    <row r="3046" spans="1:19" ht="12.75">
      <c r="A3046" s="22" t="s">
        <v>60</v>
      </c>
      <c r="B3046" s="22" t="s">
        <v>404</v>
      </c>
      <c r="C3046" s="22" t="s">
        <v>63</v>
      </c>
      <c r="D3046" s="22" t="s">
        <v>61</v>
      </c>
      <c r="E3046" s="22" t="s">
        <v>8262</v>
      </c>
      <c r="F3046" s="31">
        <v>43058.615162037036</v>
      </c>
      <c r="G3046" s="31">
        <v>43058</v>
      </c>
      <c r="H3046" s="31">
        <v>43423</v>
      </c>
      <c r="I3046" s="31">
        <v>43088</v>
      </c>
      <c r="J3046" s="22" t="s">
        <v>73</v>
      </c>
      <c r="K3046" s="32" t="s">
        <v>74</v>
      </c>
      <c r="L3046" s="32" t="s">
        <v>8263</v>
      </c>
      <c r="N3046" s="24">
        <v>1303.7439999999999</v>
      </c>
      <c r="O3046" s="24">
        <v>832.26</v>
      </c>
      <c r="P3046" s="32" t="s">
        <v>1477</v>
      </c>
      <c r="Q3046" s="43" t="s">
        <v>1478</v>
      </c>
      <c r="R3046" s="43" t="s">
        <v>78</v>
      </c>
      <c r="S3046" s="47">
        <v>5</v>
      </c>
    </row>
    <row r="3047" spans="1:19" ht="12.75">
      <c r="A3047" s="22" t="s">
        <v>60</v>
      </c>
      <c r="B3047" s="22" t="s">
        <v>209</v>
      </c>
      <c r="C3047" s="22" t="s">
        <v>63</v>
      </c>
      <c r="D3047" s="22" t="s">
        <v>61</v>
      </c>
      <c r="E3047" s="22" t="s">
        <v>8264</v>
      </c>
      <c r="F3047" s="31">
        <v>43054.737071759257</v>
      </c>
      <c r="G3047" s="31">
        <v>43054</v>
      </c>
      <c r="H3047" s="31">
        <v>43419</v>
      </c>
      <c r="I3047" s="31">
        <v>43084.680462962962</v>
      </c>
      <c r="J3047" s="22" t="s">
        <v>73</v>
      </c>
      <c r="K3047" s="32" t="s">
        <v>80</v>
      </c>
      <c r="L3047" s="32" t="s">
        <v>8265</v>
      </c>
      <c r="N3047" s="24">
        <v>494.625</v>
      </c>
      <c r="O3047" s="24">
        <v>0</v>
      </c>
      <c r="P3047" s="32" t="s">
        <v>1000</v>
      </c>
      <c r="Q3047" s="43" t="s">
        <v>1001</v>
      </c>
      <c r="R3047" s="43" t="s">
        <v>78</v>
      </c>
      <c r="S3047" s="47">
        <v>5</v>
      </c>
    </row>
    <row r="3048" spans="1:19" ht="12.75">
      <c r="A3048" s="22" t="s">
        <v>60</v>
      </c>
      <c r="B3048" s="22" t="s">
        <v>433</v>
      </c>
      <c r="C3048" s="22" t="s">
        <v>63</v>
      </c>
      <c r="D3048" s="22" t="s">
        <v>61</v>
      </c>
      <c r="E3048" s="22" t="s">
        <v>8266</v>
      </c>
      <c r="F3048" s="31">
        <v>43049.08594907407</v>
      </c>
      <c r="G3048" s="31">
        <v>43084</v>
      </c>
      <c r="H3048" s="31">
        <v>43449</v>
      </c>
      <c r="I3048" s="31">
        <v>43109.08594907407</v>
      </c>
      <c r="J3048" s="22" t="s">
        <v>145</v>
      </c>
      <c r="K3048" s="32" t="s">
        <v>100</v>
      </c>
      <c r="L3048" s="32" t="s">
        <v>8267</v>
      </c>
      <c r="M3048" s="32" t="s">
        <v>8268</v>
      </c>
      <c r="N3048" s="24">
        <v>3504.4780000000001</v>
      </c>
      <c r="O3048" s="24">
        <v>3457.8865999999998</v>
      </c>
      <c r="P3048" s="32" t="s">
        <v>262</v>
      </c>
      <c r="Q3048" s="43" t="s">
        <v>263</v>
      </c>
      <c r="R3048" s="43" t="s">
        <v>78</v>
      </c>
      <c r="S3048" s="47">
        <v>5</v>
      </c>
    </row>
    <row r="3049" spans="1:19" ht="12.75">
      <c r="A3049" s="22" t="s">
        <v>60</v>
      </c>
      <c r="B3049" s="22" t="s">
        <v>366</v>
      </c>
      <c r="C3049" s="22" t="s">
        <v>63</v>
      </c>
      <c r="D3049" s="22" t="s">
        <v>61</v>
      </c>
      <c r="E3049" s="22" t="s">
        <v>8269</v>
      </c>
      <c r="F3049" s="31">
        <v>43047.659548611111</v>
      </c>
      <c r="G3049" s="31">
        <v>43054</v>
      </c>
      <c r="H3049" s="31">
        <v>43419</v>
      </c>
      <c r="I3049" s="31">
        <v>43077.654803240737</v>
      </c>
      <c r="J3049" s="22" t="s">
        <v>73</v>
      </c>
      <c r="K3049" s="32" t="s">
        <v>100</v>
      </c>
      <c r="L3049" s="32" t="s">
        <v>8270</v>
      </c>
      <c r="M3049" s="32" t="s">
        <v>8271</v>
      </c>
      <c r="N3049" s="24">
        <v>386.74849999999998</v>
      </c>
      <c r="O3049" s="24">
        <v>356.86</v>
      </c>
      <c r="P3049" s="32" t="s">
        <v>8272</v>
      </c>
      <c r="Q3049" s="43" t="s">
        <v>8273</v>
      </c>
      <c r="R3049" s="43" t="s">
        <v>78</v>
      </c>
      <c r="S3049" s="47">
        <v>4</v>
      </c>
    </row>
    <row r="3050" spans="1:19" ht="12.75">
      <c r="A3050" s="22" t="s">
        <v>60</v>
      </c>
      <c r="B3050" s="22" t="s">
        <v>209</v>
      </c>
      <c r="C3050" s="22" t="s">
        <v>63</v>
      </c>
      <c r="D3050" s="22" t="s">
        <v>61</v>
      </c>
      <c r="E3050" s="22" t="s">
        <v>8274</v>
      </c>
      <c r="F3050" s="31">
        <v>43040.564270833333</v>
      </c>
      <c r="G3050" s="31">
        <v>43040</v>
      </c>
      <c r="H3050" s="31">
        <v>43405</v>
      </c>
      <c r="I3050" s="31">
        <v>43070.563194444439</v>
      </c>
      <c r="J3050" s="22" t="s">
        <v>73</v>
      </c>
      <c r="K3050" s="32" t="s">
        <v>110</v>
      </c>
      <c r="L3050" s="32" t="s">
        <v>8275</v>
      </c>
      <c r="N3050" s="24">
        <v>881.88800000000003</v>
      </c>
      <c r="O3050" s="24">
        <v>827.01</v>
      </c>
      <c r="P3050" s="32" t="s">
        <v>606</v>
      </c>
      <c r="Q3050" s="43" t="s">
        <v>607</v>
      </c>
      <c r="R3050" s="43" t="s">
        <v>78</v>
      </c>
      <c r="S3050" s="47">
        <v>5</v>
      </c>
    </row>
    <row r="3051" spans="1:19" ht="12.75">
      <c r="A3051" s="22" t="s">
        <v>60</v>
      </c>
      <c r="B3051" s="22" t="s">
        <v>236</v>
      </c>
      <c r="C3051" s="22" t="s">
        <v>63</v>
      </c>
      <c r="D3051" s="22" t="s">
        <v>61</v>
      </c>
      <c r="E3051" s="22" t="s">
        <v>8276</v>
      </c>
      <c r="F3051" s="31">
        <v>43049.517291666663</v>
      </c>
      <c r="G3051" s="31">
        <v>43052</v>
      </c>
      <c r="H3051" s="31">
        <v>43417</v>
      </c>
      <c r="I3051" s="31">
        <v>43079.513495370367</v>
      </c>
      <c r="J3051" s="22" t="s">
        <v>73</v>
      </c>
      <c r="K3051" s="32" t="s">
        <v>110</v>
      </c>
      <c r="L3051" s="32" t="s">
        <v>8277</v>
      </c>
      <c r="N3051" s="24">
        <v>1882.5233000000001</v>
      </c>
      <c r="O3051" s="24">
        <v>1320.54</v>
      </c>
      <c r="P3051" s="32" t="s">
        <v>463</v>
      </c>
      <c r="Q3051" s="43" t="s">
        <v>464</v>
      </c>
      <c r="R3051" s="43" t="s">
        <v>78</v>
      </c>
      <c r="S3051" s="47">
        <v>6</v>
      </c>
    </row>
    <row r="3052" spans="1:19" ht="12.75">
      <c r="A3052" s="22" t="s">
        <v>60</v>
      </c>
      <c r="B3052" s="22" t="s">
        <v>236</v>
      </c>
      <c r="C3052" s="22" t="s">
        <v>63</v>
      </c>
      <c r="D3052" s="22" t="s">
        <v>61</v>
      </c>
      <c r="E3052" s="22" t="s">
        <v>8278</v>
      </c>
      <c r="F3052" s="31">
        <v>43046.467233796291</v>
      </c>
      <c r="G3052" s="31">
        <v>43046</v>
      </c>
      <c r="H3052" s="31">
        <v>43411</v>
      </c>
      <c r="I3052" s="31">
        <v>43076.449513888889</v>
      </c>
      <c r="J3052" s="22" t="s">
        <v>73</v>
      </c>
      <c r="K3052" s="32" t="s">
        <v>80</v>
      </c>
      <c r="L3052" s="32" t="s">
        <v>8279</v>
      </c>
      <c r="N3052" s="24">
        <v>1676.0333000000001</v>
      </c>
      <c r="O3052" s="24">
        <v>0</v>
      </c>
      <c r="P3052" s="32" t="s">
        <v>3272</v>
      </c>
      <c r="Q3052" s="43" t="s">
        <v>3273</v>
      </c>
      <c r="R3052" s="43" t="s">
        <v>78</v>
      </c>
      <c r="S3052" s="47">
        <v>5</v>
      </c>
    </row>
    <row r="3053" spans="1:19" ht="12.75">
      <c r="A3053" s="22" t="s">
        <v>60</v>
      </c>
      <c r="B3053" s="22" t="s">
        <v>989</v>
      </c>
      <c r="C3053" s="22" t="s">
        <v>63</v>
      </c>
      <c r="D3053" s="22" t="s">
        <v>61</v>
      </c>
      <c r="E3053" s="22" t="s">
        <v>8280</v>
      </c>
      <c r="F3053" s="31">
        <v>43060.468946759254</v>
      </c>
      <c r="G3053" s="31">
        <v>43100</v>
      </c>
      <c r="H3053" s="31">
        <v>43465</v>
      </c>
      <c r="I3053" s="31">
        <v>43120</v>
      </c>
      <c r="J3053" s="22" t="s">
        <v>73</v>
      </c>
      <c r="K3053" s="32" t="s">
        <v>80</v>
      </c>
      <c r="L3053" s="32" t="s">
        <v>8281</v>
      </c>
      <c r="N3053" s="24">
        <v>1232.4449999999999</v>
      </c>
      <c r="O3053" s="24">
        <v>0</v>
      </c>
      <c r="P3053" s="32" t="s">
        <v>3557</v>
      </c>
      <c r="Q3053" s="43" t="s">
        <v>3558</v>
      </c>
      <c r="R3053" s="43" t="s">
        <v>78</v>
      </c>
      <c r="S3053" s="47">
        <v>4</v>
      </c>
    </row>
    <row r="3054" spans="1:19" ht="12.75">
      <c r="A3054" s="22" t="s">
        <v>60</v>
      </c>
      <c r="B3054" s="22" t="s">
        <v>366</v>
      </c>
      <c r="C3054" s="22" t="s">
        <v>63</v>
      </c>
      <c r="D3054" s="22" t="s">
        <v>61</v>
      </c>
      <c r="E3054" s="22" t="s">
        <v>8282</v>
      </c>
      <c r="F3054" s="31">
        <v>43059.612407407403</v>
      </c>
      <c r="G3054" s="31">
        <v>43069</v>
      </c>
      <c r="H3054" s="31">
        <v>43434</v>
      </c>
      <c r="I3054" s="31">
        <v>43089</v>
      </c>
      <c r="J3054" s="22" t="s">
        <v>73</v>
      </c>
      <c r="K3054" s="32" t="s">
        <v>110</v>
      </c>
      <c r="L3054" s="32" t="s">
        <v>8283</v>
      </c>
      <c r="N3054" s="24">
        <v>3145.9749999999999</v>
      </c>
      <c r="O3054" s="24">
        <v>2599.6799999999998</v>
      </c>
      <c r="P3054" s="32" t="s">
        <v>1139</v>
      </c>
      <c r="Q3054" s="43" t="s">
        <v>1140</v>
      </c>
      <c r="R3054" s="43" t="s">
        <v>78</v>
      </c>
      <c r="S3054" s="47">
        <v>5</v>
      </c>
    </row>
    <row r="3055" spans="1:19" ht="12.75">
      <c r="A3055" s="22" t="s">
        <v>60</v>
      </c>
      <c r="B3055" s="22" t="s">
        <v>236</v>
      </c>
      <c r="C3055" s="22" t="s">
        <v>63</v>
      </c>
      <c r="D3055" s="22" t="s">
        <v>61</v>
      </c>
      <c r="E3055" s="22" t="s">
        <v>8284</v>
      </c>
      <c r="F3055" s="31">
        <v>43068.50712962963</v>
      </c>
      <c r="G3055" s="31">
        <v>43070</v>
      </c>
      <c r="H3055" s="31">
        <v>43435</v>
      </c>
      <c r="I3055" s="31">
        <v>43098.502256944441</v>
      </c>
      <c r="J3055" s="22" t="s">
        <v>73</v>
      </c>
      <c r="K3055" s="32" t="s">
        <v>80</v>
      </c>
      <c r="L3055" s="32" t="s">
        <v>8285</v>
      </c>
      <c r="N3055" s="24">
        <v>10222.16</v>
      </c>
      <c r="O3055" s="24">
        <v>0</v>
      </c>
      <c r="P3055" s="32" t="s">
        <v>91</v>
      </c>
      <c r="Q3055" s="43" t="s">
        <v>92</v>
      </c>
      <c r="R3055" s="43" t="s">
        <v>78</v>
      </c>
      <c r="S3055" s="47">
        <v>5</v>
      </c>
    </row>
    <row r="3056" spans="1:19" ht="12.75">
      <c r="A3056" s="22" t="s">
        <v>60</v>
      </c>
      <c r="B3056" s="22" t="s">
        <v>651</v>
      </c>
      <c r="C3056" s="22" t="s">
        <v>63</v>
      </c>
      <c r="D3056" s="22" t="s">
        <v>61</v>
      </c>
      <c r="E3056" s="22" t="s">
        <v>8286</v>
      </c>
      <c r="F3056" s="31">
        <v>43059.459467592591</v>
      </c>
      <c r="G3056" s="31">
        <v>43069</v>
      </c>
      <c r="H3056" s="31">
        <v>43434</v>
      </c>
      <c r="I3056" s="31">
        <v>43089</v>
      </c>
      <c r="J3056" s="22" t="s">
        <v>99</v>
      </c>
      <c r="K3056" s="32" t="s">
        <v>100</v>
      </c>
      <c r="L3056" s="32" t="s">
        <v>8287</v>
      </c>
      <c r="M3056" s="32" t="s">
        <v>8288</v>
      </c>
      <c r="N3056" s="24">
        <v>0</v>
      </c>
      <c r="O3056" s="24">
        <v>0</v>
      </c>
      <c r="P3056" s="32" t="s">
        <v>2594</v>
      </c>
      <c r="Q3056" s="43" t="s">
        <v>2595</v>
      </c>
      <c r="R3056" s="43" t="s">
        <v>78</v>
      </c>
      <c r="S3056" s="47">
        <v>1</v>
      </c>
    </row>
    <row r="3057" spans="1:19" ht="12.75">
      <c r="A3057" s="22" t="s">
        <v>60</v>
      </c>
      <c r="B3057" s="22" t="s">
        <v>404</v>
      </c>
      <c r="C3057" s="22" t="s">
        <v>63</v>
      </c>
      <c r="D3057" s="22" t="s">
        <v>61</v>
      </c>
      <c r="E3057" s="22" t="s">
        <v>8289</v>
      </c>
      <c r="F3057" s="31">
        <v>43059.639699074076</v>
      </c>
      <c r="G3057" s="31">
        <v>43063</v>
      </c>
      <c r="H3057" s="31">
        <v>43428</v>
      </c>
      <c r="I3057" s="31">
        <v>43089</v>
      </c>
      <c r="J3057" s="22" t="s">
        <v>73</v>
      </c>
      <c r="K3057" s="32" t="s">
        <v>80</v>
      </c>
      <c r="L3057" s="32" t="s">
        <v>8290</v>
      </c>
      <c r="N3057" s="24">
        <v>77.75</v>
      </c>
      <c r="O3057" s="24">
        <v>0</v>
      </c>
      <c r="P3057" s="32" t="s">
        <v>2571</v>
      </c>
      <c r="Q3057" s="43" t="s">
        <v>2572</v>
      </c>
      <c r="R3057" s="43" t="s">
        <v>78</v>
      </c>
      <c r="S3057" s="47">
        <v>5</v>
      </c>
    </row>
    <row r="3058" spans="1:19" ht="12.75">
      <c r="A3058" s="22" t="s">
        <v>60</v>
      </c>
      <c r="B3058" s="22" t="s">
        <v>1987</v>
      </c>
      <c r="C3058" s="22" t="s">
        <v>63</v>
      </c>
      <c r="D3058" s="22" t="s">
        <v>61</v>
      </c>
      <c r="E3058" s="22" t="s">
        <v>8291</v>
      </c>
      <c r="F3058" s="31">
        <v>43047.500358796293</v>
      </c>
      <c r="G3058" s="31">
        <v>43068</v>
      </c>
      <c r="H3058" s="31">
        <v>43433</v>
      </c>
      <c r="I3058" s="31">
        <v>43077.498912037037</v>
      </c>
      <c r="J3058" s="22" t="s">
        <v>73</v>
      </c>
      <c r="K3058" s="32" t="s">
        <v>80</v>
      </c>
      <c r="L3058" s="32" t="s">
        <v>8292</v>
      </c>
      <c r="N3058" s="24">
        <v>1092.2565999999999</v>
      </c>
      <c r="O3058" s="24">
        <v>0</v>
      </c>
      <c r="P3058" s="32" t="s">
        <v>7005</v>
      </c>
      <c r="Q3058" s="43" t="s">
        <v>7006</v>
      </c>
      <c r="R3058" s="43" t="s">
        <v>78</v>
      </c>
      <c r="S3058" s="47">
        <v>5</v>
      </c>
    </row>
    <row r="3059" spans="1:19" ht="12.75">
      <c r="A3059" s="22" t="s">
        <v>60</v>
      </c>
      <c r="B3059" s="22" t="s">
        <v>209</v>
      </c>
      <c r="C3059" s="22" t="s">
        <v>63</v>
      </c>
      <c r="D3059" s="22" t="s">
        <v>61</v>
      </c>
      <c r="E3059" s="22" t="s">
        <v>8293</v>
      </c>
      <c r="F3059" s="31">
        <v>43046.045173611106</v>
      </c>
      <c r="G3059" s="31">
        <v>43088</v>
      </c>
      <c r="H3059" s="31">
        <v>43453</v>
      </c>
      <c r="I3059" s="31">
        <v>43106.045173611106</v>
      </c>
      <c r="J3059" s="22" t="s">
        <v>73</v>
      </c>
      <c r="K3059" s="32" t="s">
        <v>80</v>
      </c>
      <c r="L3059" s="32" t="s">
        <v>8294</v>
      </c>
      <c r="N3059" s="24">
        <v>1044.4300000000001</v>
      </c>
      <c r="O3059" s="24">
        <v>0</v>
      </c>
      <c r="P3059" s="32" t="s">
        <v>3839</v>
      </c>
      <c r="Q3059" s="43" t="s">
        <v>3840</v>
      </c>
      <c r="R3059" s="43" t="s">
        <v>78</v>
      </c>
      <c r="S3059" s="47">
        <v>5</v>
      </c>
    </row>
    <row r="3060" spans="1:19" ht="12.75">
      <c r="A3060" s="22" t="s">
        <v>60</v>
      </c>
      <c r="B3060" s="22" t="s">
        <v>288</v>
      </c>
      <c r="C3060" s="22" t="s">
        <v>63</v>
      </c>
      <c r="D3060" s="22" t="s">
        <v>61</v>
      </c>
      <c r="E3060" s="22" t="s">
        <v>8295</v>
      </c>
      <c r="F3060" s="31">
        <v>43053.084641203699</v>
      </c>
      <c r="G3060" s="31">
        <v>43088</v>
      </c>
      <c r="H3060" s="31">
        <v>43453</v>
      </c>
      <c r="I3060" s="31">
        <v>43113.084641203699</v>
      </c>
      <c r="J3060" s="22" t="s">
        <v>145</v>
      </c>
      <c r="K3060" s="32" t="s">
        <v>100</v>
      </c>
      <c r="L3060" s="32" t="s">
        <v>8296</v>
      </c>
      <c r="M3060" s="32" t="s">
        <v>8297</v>
      </c>
      <c r="N3060" s="24">
        <v>3751.7833000000001</v>
      </c>
      <c r="O3060" s="24">
        <v>2676.52</v>
      </c>
      <c r="P3060" s="32" t="s">
        <v>1078</v>
      </c>
      <c r="Q3060" s="43" t="s">
        <v>1079</v>
      </c>
      <c r="R3060" s="43" t="s">
        <v>78</v>
      </c>
      <c r="S3060" s="47">
        <v>5</v>
      </c>
    </row>
    <row r="3061" spans="1:19" ht="12.75">
      <c r="A3061" s="22" t="s">
        <v>60</v>
      </c>
      <c r="B3061" s="22" t="s">
        <v>209</v>
      </c>
      <c r="C3061" s="22" t="s">
        <v>63</v>
      </c>
      <c r="D3061" s="22" t="s">
        <v>61</v>
      </c>
      <c r="E3061" s="22" t="s">
        <v>8298</v>
      </c>
      <c r="F3061" s="31">
        <v>43069.615057870367</v>
      </c>
      <c r="G3061" s="31">
        <v>43069</v>
      </c>
      <c r="H3061" s="31">
        <v>43434</v>
      </c>
      <c r="I3061" s="31">
        <v>43099.612210648149</v>
      </c>
      <c r="J3061" s="22" t="s">
        <v>73</v>
      </c>
      <c r="K3061" s="32" t="s">
        <v>110</v>
      </c>
      <c r="L3061" s="32" t="s">
        <v>8299</v>
      </c>
      <c r="N3061" s="24">
        <v>315.73219999999998</v>
      </c>
      <c r="O3061" s="24">
        <v>356.86</v>
      </c>
      <c r="P3061" s="32" t="s">
        <v>1638</v>
      </c>
      <c r="Q3061" s="43" t="s">
        <v>1639</v>
      </c>
      <c r="R3061" s="43" t="s">
        <v>93</v>
      </c>
      <c r="S3061" s="47">
        <v>5</v>
      </c>
    </row>
    <row r="3062" spans="1:19" ht="12.75">
      <c r="A3062" s="22" t="s">
        <v>60</v>
      </c>
      <c r="B3062" s="22" t="s">
        <v>209</v>
      </c>
      <c r="C3062" s="22" t="s">
        <v>63</v>
      </c>
      <c r="D3062" s="22" t="s">
        <v>61</v>
      </c>
      <c r="E3062" s="22" t="s">
        <v>8300</v>
      </c>
      <c r="F3062" s="31">
        <v>43068.720821759256</v>
      </c>
      <c r="G3062" s="31">
        <v>43084</v>
      </c>
      <c r="H3062" s="31">
        <v>43449</v>
      </c>
      <c r="I3062" s="31">
        <v>43098.719826388886</v>
      </c>
      <c r="J3062" s="22" t="s">
        <v>99</v>
      </c>
      <c r="K3062" s="32" t="s">
        <v>100</v>
      </c>
      <c r="L3062" s="32" t="s">
        <v>8301</v>
      </c>
      <c r="M3062" s="32" t="s">
        <v>1027</v>
      </c>
      <c r="N3062" s="24">
        <v>0</v>
      </c>
      <c r="O3062" s="24">
        <v>0</v>
      </c>
      <c r="P3062" s="32" t="s">
        <v>1028</v>
      </c>
      <c r="Q3062" s="43" t="s">
        <v>1029</v>
      </c>
      <c r="R3062" s="43" t="s">
        <v>78</v>
      </c>
      <c r="S3062" s="47">
        <v>1</v>
      </c>
    </row>
    <row r="3063" spans="1:19" ht="12.75">
      <c r="A3063" s="22" t="s">
        <v>60</v>
      </c>
      <c r="B3063" s="22" t="s">
        <v>989</v>
      </c>
      <c r="C3063" s="22" t="s">
        <v>63</v>
      </c>
      <c r="D3063" s="22" t="s">
        <v>61</v>
      </c>
      <c r="E3063" s="22" t="s">
        <v>8302</v>
      </c>
      <c r="F3063" s="31">
        <v>43068.629513888889</v>
      </c>
      <c r="G3063" s="31">
        <v>43069</v>
      </c>
      <c r="H3063" s="31">
        <v>43434</v>
      </c>
      <c r="I3063" s="31">
        <v>43098</v>
      </c>
      <c r="J3063" s="22" t="s">
        <v>73</v>
      </c>
      <c r="K3063" s="32" t="s">
        <v>110</v>
      </c>
      <c r="L3063" s="32" t="s">
        <v>8303</v>
      </c>
      <c r="N3063" s="24">
        <v>4457.7910000000002</v>
      </c>
      <c r="O3063" s="24">
        <v>6122.79</v>
      </c>
      <c r="P3063" s="32" t="s">
        <v>2238</v>
      </c>
      <c r="Q3063" s="43" t="s">
        <v>2239</v>
      </c>
      <c r="R3063" s="43" t="s">
        <v>93</v>
      </c>
      <c r="S3063" s="47">
        <v>5</v>
      </c>
    </row>
    <row r="3064" spans="1:19" ht="12.75">
      <c r="A3064" s="22" t="s">
        <v>60</v>
      </c>
      <c r="B3064" s="22" t="s">
        <v>291</v>
      </c>
      <c r="C3064" s="22" t="s">
        <v>63</v>
      </c>
      <c r="D3064" s="22" t="s">
        <v>61</v>
      </c>
      <c r="E3064" s="22" t="s">
        <v>8304</v>
      </c>
      <c r="F3064" s="31">
        <v>43068.661365740736</v>
      </c>
      <c r="G3064" s="31">
        <v>43070</v>
      </c>
      <c r="H3064" s="31">
        <v>43435</v>
      </c>
      <c r="I3064" s="31">
        <v>43098</v>
      </c>
      <c r="J3064" s="22" t="s">
        <v>73</v>
      </c>
      <c r="K3064" s="32" t="s">
        <v>80</v>
      </c>
      <c r="L3064" s="32" t="s">
        <v>8305</v>
      </c>
      <c r="N3064" s="24">
        <v>0</v>
      </c>
      <c r="O3064" s="24">
        <v>0</v>
      </c>
      <c r="P3064" s="32" t="s">
        <v>8306</v>
      </c>
      <c r="Q3064" s="43" t="s">
        <v>8307</v>
      </c>
      <c r="R3064" s="43" t="s">
        <v>78</v>
      </c>
      <c r="S3064" s="47">
        <v>5</v>
      </c>
    </row>
    <row r="3065" spans="1:19" ht="12.75">
      <c r="A3065" s="22" t="s">
        <v>60</v>
      </c>
      <c r="B3065" s="22" t="s">
        <v>546</v>
      </c>
      <c r="C3065" s="22" t="s">
        <v>63</v>
      </c>
      <c r="D3065" s="22" t="s">
        <v>61</v>
      </c>
      <c r="E3065" s="22" t="s">
        <v>8308</v>
      </c>
      <c r="F3065" s="31">
        <v>43040.668807870366</v>
      </c>
      <c r="G3065" s="31">
        <v>43042</v>
      </c>
      <c r="H3065" s="31">
        <v>43407</v>
      </c>
      <c r="I3065" s="31">
        <v>43070</v>
      </c>
      <c r="J3065" s="22" t="s">
        <v>73</v>
      </c>
      <c r="K3065" s="32" t="s">
        <v>74</v>
      </c>
      <c r="L3065" s="32" t="s">
        <v>8309</v>
      </c>
      <c r="N3065" s="24">
        <v>559.16200000000003</v>
      </c>
      <c r="O3065" s="24">
        <v>390.07</v>
      </c>
      <c r="P3065" s="32" t="s">
        <v>843</v>
      </c>
      <c r="Q3065" s="43" t="s">
        <v>844</v>
      </c>
      <c r="R3065" s="43" t="s">
        <v>78</v>
      </c>
      <c r="S3065" s="47">
        <v>5</v>
      </c>
    </row>
    <row r="3066" spans="1:19" ht="12.75">
      <c r="A3066" s="22" t="s">
        <v>60</v>
      </c>
      <c r="B3066" s="22" t="s">
        <v>209</v>
      </c>
      <c r="C3066" s="22" t="s">
        <v>63</v>
      </c>
      <c r="D3066" s="22" t="s">
        <v>61</v>
      </c>
      <c r="E3066" s="22" t="s">
        <v>8310</v>
      </c>
      <c r="F3066" s="31">
        <v>43043.085011574076</v>
      </c>
      <c r="G3066" s="31">
        <v>43078</v>
      </c>
      <c r="H3066" s="31">
        <v>43443</v>
      </c>
      <c r="I3066" s="31">
        <v>43103.085011574076</v>
      </c>
      <c r="J3066" s="22" t="s">
        <v>145</v>
      </c>
      <c r="K3066" s="32" t="s">
        <v>110</v>
      </c>
      <c r="L3066" s="32" t="s">
        <v>8311</v>
      </c>
      <c r="N3066" s="24">
        <v>679.81799999999998</v>
      </c>
      <c r="O3066" s="24">
        <v>484.50</v>
      </c>
      <c r="P3066" s="32" t="s">
        <v>8312</v>
      </c>
      <c r="Q3066" s="43" t="s">
        <v>8313</v>
      </c>
      <c r="R3066" s="43" t="s">
        <v>78</v>
      </c>
      <c r="S3066" s="47">
        <v>5</v>
      </c>
    </row>
    <row r="3067" spans="1:19" ht="12.75">
      <c r="A3067" s="22" t="s">
        <v>60</v>
      </c>
      <c r="B3067" s="22" t="s">
        <v>209</v>
      </c>
      <c r="C3067" s="22" t="s">
        <v>63</v>
      </c>
      <c r="D3067" s="22" t="s">
        <v>61</v>
      </c>
      <c r="E3067" s="22" t="s">
        <v>8314</v>
      </c>
      <c r="F3067" s="31">
        <v>43040.755798611106</v>
      </c>
      <c r="G3067" s="31">
        <v>43053</v>
      </c>
      <c r="H3067" s="31">
        <v>43418</v>
      </c>
      <c r="I3067" s="31">
        <v>43070.752905092588</v>
      </c>
      <c r="J3067" s="22" t="s">
        <v>73</v>
      </c>
      <c r="K3067" s="32" t="s">
        <v>110</v>
      </c>
      <c r="L3067" s="32" t="s">
        <v>8315</v>
      </c>
      <c r="N3067" s="24">
        <v>2144.2381</v>
      </c>
      <c r="O3067" s="24">
        <v>1466.375</v>
      </c>
      <c r="P3067" s="32" t="s">
        <v>305</v>
      </c>
      <c r="Q3067" s="43" t="s">
        <v>306</v>
      </c>
      <c r="R3067" s="43" t="s">
        <v>78</v>
      </c>
      <c r="S3067" s="47">
        <v>5</v>
      </c>
    </row>
    <row r="3068" spans="1:19" ht="12.75">
      <c r="A3068" s="22" t="s">
        <v>60</v>
      </c>
      <c r="B3068" s="22" t="s">
        <v>509</v>
      </c>
      <c r="C3068" s="22" t="s">
        <v>63</v>
      </c>
      <c r="D3068" s="22" t="s">
        <v>61</v>
      </c>
      <c r="E3068" s="22" t="s">
        <v>8316</v>
      </c>
      <c r="F3068" s="31">
        <v>43066.47825231481</v>
      </c>
      <c r="G3068" s="31">
        <v>43069</v>
      </c>
      <c r="H3068" s="31">
        <v>43434</v>
      </c>
      <c r="I3068" s="31">
        <v>43096</v>
      </c>
      <c r="J3068" s="22" t="s">
        <v>73</v>
      </c>
      <c r="K3068" s="32" t="s">
        <v>80</v>
      </c>
      <c r="L3068" s="32" t="s">
        <v>8317</v>
      </c>
      <c r="N3068" s="24">
        <v>0</v>
      </c>
      <c r="O3068" s="24">
        <v>0</v>
      </c>
      <c r="P3068" s="32" t="s">
        <v>1979</v>
      </c>
      <c r="Q3068" s="43" t="s">
        <v>1980</v>
      </c>
      <c r="R3068" s="43" t="s">
        <v>78</v>
      </c>
      <c r="S3068" s="47">
        <v>4</v>
      </c>
    </row>
    <row r="3069" spans="1:19" ht="12.75">
      <c r="A3069" s="22" t="s">
        <v>60</v>
      </c>
      <c r="B3069" s="22" t="s">
        <v>577</v>
      </c>
      <c r="C3069" s="22" t="s">
        <v>63</v>
      </c>
      <c r="D3069" s="22" t="s">
        <v>61</v>
      </c>
      <c r="E3069" s="22" t="s">
        <v>8318</v>
      </c>
      <c r="F3069" s="31">
        <v>43063.385578703703</v>
      </c>
      <c r="G3069" s="31">
        <v>43079</v>
      </c>
      <c r="H3069" s="31">
        <v>43444</v>
      </c>
      <c r="I3069" s="31">
        <v>43093</v>
      </c>
      <c r="J3069" s="22" t="s">
        <v>73</v>
      </c>
      <c r="K3069" s="32" t="s">
        <v>169</v>
      </c>
      <c r="L3069" s="32" t="s">
        <v>8319</v>
      </c>
      <c r="N3069" s="24">
        <v>1329.6133</v>
      </c>
      <c r="O3069" s="24">
        <v>0</v>
      </c>
      <c r="P3069" s="32" t="s">
        <v>3839</v>
      </c>
      <c r="Q3069" s="43" t="s">
        <v>3840</v>
      </c>
      <c r="R3069" s="43" t="s">
        <v>78</v>
      </c>
      <c r="S3069" s="47">
        <v>4</v>
      </c>
    </row>
    <row r="3070" spans="1:19" ht="12.75">
      <c r="A3070" s="22" t="s">
        <v>60</v>
      </c>
      <c r="B3070" s="22" t="s">
        <v>209</v>
      </c>
      <c r="C3070" s="22" t="s">
        <v>63</v>
      </c>
      <c r="D3070" s="22" t="s">
        <v>61</v>
      </c>
      <c r="E3070" s="22" t="s">
        <v>8320</v>
      </c>
      <c r="F3070" s="31">
        <v>43054.487002314811</v>
      </c>
      <c r="G3070" s="31">
        <v>43070</v>
      </c>
      <c r="H3070" s="31">
        <v>43435</v>
      </c>
      <c r="I3070" s="31">
        <v>43084.485393518517</v>
      </c>
      <c r="J3070" s="22" t="s">
        <v>73</v>
      </c>
      <c r="K3070" s="32" t="s">
        <v>110</v>
      </c>
      <c r="L3070" s="32" t="s">
        <v>8321</v>
      </c>
      <c r="N3070" s="24">
        <v>769.51</v>
      </c>
      <c r="O3070" s="24">
        <v>564.58000000000004</v>
      </c>
      <c r="P3070" s="32" t="s">
        <v>584</v>
      </c>
      <c r="Q3070" s="43" t="s">
        <v>585</v>
      </c>
      <c r="R3070" s="43" t="s">
        <v>78</v>
      </c>
      <c r="S3070" s="47">
        <v>5</v>
      </c>
    </row>
    <row r="3071" spans="1:19" ht="12.75">
      <c r="A3071" s="22" t="s">
        <v>60</v>
      </c>
      <c r="B3071" s="22" t="s">
        <v>2045</v>
      </c>
      <c r="C3071" s="22" t="s">
        <v>63</v>
      </c>
      <c r="D3071" s="22" t="s">
        <v>61</v>
      </c>
      <c r="E3071" s="22" t="s">
        <v>8322</v>
      </c>
      <c r="F3071" s="31">
        <v>43061.365358796298</v>
      </c>
      <c r="G3071" s="31">
        <v>43069</v>
      </c>
      <c r="H3071" s="31">
        <v>43434</v>
      </c>
      <c r="I3071" s="31">
        <v>43091.363912037035</v>
      </c>
      <c r="J3071" s="22" t="s">
        <v>73</v>
      </c>
      <c r="K3071" s="32" t="s">
        <v>80</v>
      </c>
      <c r="L3071" s="32" t="s">
        <v>8323</v>
      </c>
      <c r="N3071" s="24">
        <v>433.74</v>
      </c>
      <c r="O3071" s="24">
        <v>0</v>
      </c>
      <c r="P3071" s="32" t="s">
        <v>423</v>
      </c>
      <c r="Q3071" s="43" t="s">
        <v>424</v>
      </c>
      <c r="R3071" s="43" t="s">
        <v>78</v>
      </c>
      <c r="S3071" s="47">
        <v>4</v>
      </c>
    </row>
    <row r="3072" spans="1:19" ht="12.75">
      <c r="A3072" s="22" t="s">
        <v>60</v>
      </c>
      <c r="B3072" s="22" t="s">
        <v>209</v>
      </c>
      <c r="C3072" s="22" t="s">
        <v>63</v>
      </c>
      <c r="D3072" s="22" t="s">
        <v>61</v>
      </c>
      <c r="E3072" s="22" t="s">
        <v>8324</v>
      </c>
      <c r="F3072" s="31">
        <v>43054.678703703699</v>
      </c>
      <c r="G3072" s="31">
        <v>43054</v>
      </c>
      <c r="H3072" s="31">
        <v>43419</v>
      </c>
      <c r="I3072" s="31">
        <v>43084.675763888888</v>
      </c>
      <c r="J3072" s="22" t="s">
        <v>73</v>
      </c>
      <c r="K3072" s="32" t="s">
        <v>80</v>
      </c>
      <c r="L3072" s="32" t="s">
        <v>8325</v>
      </c>
      <c r="N3072" s="24">
        <v>676.75</v>
      </c>
      <c r="O3072" s="24">
        <v>0</v>
      </c>
      <c r="P3072" s="32" t="s">
        <v>245</v>
      </c>
      <c r="Q3072" s="43" t="s">
        <v>246</v>
      </c>
      <c r="R3072" s="43" t="s">
        <v>78</v>
      </c>
      <c r="S3072" s="47">
        <v>5</v>
      </c>
    </row>
    <row r="3073" spans="1:19" ht="12.75">
      <c r="A3073" s="22" t="s">
        <v>60</v>
      </c>
      <c r="B3073" s="22" t="s">
        <v>236</v>
      </c>
      <c r="C3073" s="22" t="s">
        <v>63</v>
      </c>
      <c r="D3073" s="22" t="s">
        <v>61</v>
      </c>
      <c r="E3073" s="22" t="s">
        <v>8326</v>
      </c>
      <c r="F3073" s="31">
        <v>43067.617291666662</v>
      </c>
      <c r="G3073" s="31">
        <v>43071</v>
      </c>
      <c r="H3073" s="31">
        <v>43436</v>
      </c>
      <c r="I3073" s="31">
        <v>43097.612997685181</v>
      </c>
      <c r="J3073" s="22" t="s">
        <v>73</v>
      </c>
      <c r="K3073" s="32" t="s">
        <v>80</v>
      </c>
      <c r="L3073" s="32" t="s">
        <v>8327</v>
      </c>
      <c r="N3073" s="24">
        <v>0</v>
      </c>
      <c r="O3073" s="24">
        <v>0</v>
      </c>
      <c r="P3073" s="32" t="s">
        <v>91</v>
      </c>
      <c r="Q3073" s="43" t="s">
        <v>92</v>
      </c>
      <c r="R3073" s="43" t="s">
        <v>78</v>
      </c>
      <c r="S3073" s="47">
        <v>5</v>
      </c>
    </row>
    <row r="3074" spans="1:19" ht="12.75">
      <c r="A3074" s="22" t="s">
        <v>60</v>
      </c>
      <c r="B3074" s="22" t="s">
        <v>315</v>
      </c>
      <c r="C3074" s="22" t="s">
        <v>63</v>
      </c>
      <c r="D3074" s="22" t="s">
        <v>61</v>
      </c>
      <c r="E3074" s="22" t="s">
        <v>8328</v>
      </c>
      <c r="F3074" s="31">
        <v>43053.714131944442</v>
      </c>
      <c r="G3074" s="31">
        <v>43068</v>
      </c>
      <c r="H3074" s="31">
        <v>43434</v>
      </c>
      <c r="I3074" s="31">
        <v>43083</v>
      </c>
      <c r="J3074" s="22" t="s">
        <v>73</v>
      </c>
      <c r="K3074" s="32" t="s">
        <v>80</v>
      </c>
      <c r="L3074" s="32" t="s">
        <v>8329</v>
      </c>
      <c r="N3074" s="24">
        <v>0</v>
      </c>
      <c r="O3074" s="24">
        <v>0</v>
      </c>
      <c r="P3074" s="32" t="s">
        <v>8330</v>
      </c>
      <c r="Q3074" s="43" t="s">
        <v>8331</v>
      </c>
      <c r="R3074" s="43" t="s">
        <v>78</v>
      </c>
      <c r="S3074" s="47">
        <v>5</v>
      </c>
    </row>
    <row r="3075" spans="1:19" ht="12.75">
      <c r="A3075" s="22" t="s">
        <v>60</v>
      </c>
      <c r="B3075" s="22" t="s">
        <v>209</v>
      </c>
      <c r="C3075" s="22" t="s">
        <v>63</v>
      </c>
      <c r="D3075" s="22" t="s">
        <v>61</v>
      </c>
      <c r="E3075" s="22" t="s">
        <v>8332</v>
      </c>
      <c r="F3075" s="31">
        <v>43054.700138888889</v>
      </c>
      <c r="G3075" s="31">
        <v>43064</v>
      </c>
      <c r="H3075" s="31">
        <v>43429</v>
      </c>
      <c r="I3075" s="31">
        <v>43084.698391203703</v>
      </c>
      <c r="J3075" s="22" t="s">
        <v>73</v>
      </c>
      <c r="K3075" s="32" t="s">
        <v>80</v>
      </c>
      <c r="L3075" s="32" t="s">
        <v>8333</v>
      </c>
      <c r="N3075" s="24">
        <v>665.58</v>
      </c>
      <c r="O3075" s="24">
        <v>0</v>
      </c>
      <c r="P3075" s="32" t="s">
        <v>584</v>
      </c>
      <c r="Q3075" s="43" t="s">
        <v>585</v>
      </c>
      <c r="R3075" s="43" t="s">
        <v>78</v>
      </c>
      <c r="S3075" s="47">
        <v>5</v>
      </c>
    </row>
    <row r="3076" spans="1:19" ht="12.75">
      <c r="A3076" s="22" t="s">
        <v>60</v>
      </c>
      <c r="B3076" s="22" t="s">
        <v>1525</v>
      </c>
      <c r="C3076" s="22" t="s">
        <v>63</v>
      </c>
      <c r="D3076" s="22" t="s">
        <v>61</v>
      </c>
      <c r="E3076" s="22" t="s">
        <v>8334</v>
      </c>
      <c r="F3076" s="31">
        <v>43042.490069444444</v>
      </c>
      <c r="G3076" s="31">
        <v>43070</v>
      </c>
      <c r="H3076" s="31">
        <v>43434</v>
      </c>
      <c r="I3076" s="31">
        <v>43072</v>
      </c>
      <c r="J3076" s="22" t="s">
        <v>73</v>
      </c>
      <c r="K3076" s="32" t="s">
        <v>110</v>
      </c>
      <c r="L3076" s="32" t="s">
        <v>8335</v>
      </c>
      <c r="N3076" s="24">
        <v>5884.5500000000002</v>
      </c>
      <c r="O3076" s="24">
        <v>6146.3900000000003</v>
      </c>
      <c r="P3076" s="32" t="s">
        <v>91</v>
      </c>
      <c r="Q3076" s="43" t="s">
        <v>92</v>
      </c>
      <c r="R3076" s="43" t="s">
        <v>2877</v>
      </c>
      <c r="S3076" s="47">
        <v>3</v>
      </c>
    </row>
    <row r="3077" spans="1:19" ht="12.75">
      <c r="A3077" s="22" t="s">
        <v>60</v>
      </c>
      <c r="B3077" s="22" t="s">
        <v>256</v>
      </c>
      <c r="C3077" s="22" t="s">
        <v>63</v>
      </c>
      <c r="D3077" s="22" t="s">
        <v>61</v>
      </c>
      <c r="E3077" s="22" t="s">
        <v>8336</v>
      </c>
      <c r="F3077" s="31">
        <v>43068.417129629626</v>
      </c>
      <c r="G3077" s="31">
        <v>43069</v>
      </c>
      <c r="H3077" s="31">
        <v>43434</v>
      </c>
      <c r="I3077" s="31">
        <v>43098.409432870365</v>
      </c>
      <c r="J3077" s="22" t="s">
        <v>73</v>
      </c>
      <c r="K3077" s="32" t="s">
        <v>80</v>
      </c>
      <c r="L3077" s="32" t="s">
        <v>8337</v>
      </c>
      <c r="N3077" s="24">
        <v>1077.0699999999999</v>
      </c>
      <c r="O3077" s="24">
        <v>0</v>
      </c>
      <c r="P3077" s="32" t="s">
        <v>1367</v>
      </c>
      <c r="Q3077" s="43" t="s">
        <v>1368</v>
      </c>
      <c r="R3077" s="43" t="s">
        <v>78</v>
      </c>
      <c r="S3077" s="47">
        <v>4</v>
      </c>
    </row>
    <row r="3078" spans="1:19" ht="12.75">
      <c r="A3078" s="22" t="s">
        <v>60</v>
      </c>
      <c r="B3078" s="22" t="s">
        <v>3650</v>
      </c>
      <c r="C3078" s="22" t="s">
        <v>63</v>
      </c>
      <c r="D3078" s="22" t="s">
        <v>61</v>
      </c>
      <c r="E3078" s="22" t="s">
        <v>8338</v>
      </c>
      <c r="F3078" s="31">
        <v>43045.289224537039</v>
      </c>
      <c r="G3078" s="31">
        <v>43089</v>
      </c>
      <c r="H3078" s="31">
        <v>43454</v>
      </c>
      <c r="I3078" s="31">
        <v>43105.289224537039</v>
      </c>
      <c r="J3078" s="22" t="s">
        <v>73</v>
      </c>
      <c r="K3078" s="32" t="s">
        <v>80</v>
      </c>
      <c r="L3078" s="32" t="s">
        <v>8339</v>
      </c>
      <c r="N3078" s="24">
        <v>1163.3599999999999</v>
      </c>
      <c r="O3078" s="24">
        <v>0</v>
      </c>
      <c r="P3078" s="32" t="s">
        <v>8340</v>
      </c>
      <c r="Q3078" s="43" t="s">
        <v>8341</v>
      </c>
      <c r="R3078" s="43" t="s">
        <v>78</v>
      </c>
      <c r="S3078" s="47">
        <v>5</v>
      </c>
    </row>
    <row r="3079" spans="1:19" ht="12.75">
      <c r="A3079" s="22" t="s">
        <v>60</v>
      </c>
      <c r="B3079" s="22" t="s">
        <v>373</v>
      </c>
      <c r="C3079" s="22" t="s">
        <v>63</v>
      </c>
      <c r="D3079" s="22" t="s">
        <v>61</v>
      </c>
      <c r="E3079" s="22" t="s">
        <v>8342</v>
      </c>
      <c r="F3079" s="31">
        <v>43059.66024305555</v>
      </c>
      <c r="G3079" s="31">
        <v>43090</v>
      </c>
      <c r="H3079" s="31">
        <v>43455</v>
      </c>
      <c r="I3079" s="31">
        <v>43089.65861111111</v>
      </c>
      <c r="J3079" s="22" t="s">
        <v>73</v>
      </c>
      <c r="K3079" s="32" t="s">
        <v>110</v>
      </c>
      <c r="L3079" s="32" t="s">
        <v>8343</v>
      </c>
      <c r="N3079" s="24">
        <v>1422.6075000000001</v>
      </c>
      <c r="O3079" s="24">
        <v>1320.38</v>
      </c>
      <c r="P3079" s="32" t="s">
        <v>262</v>
      </c>
      <c r="Q3079" s="43" t="s">
        <v>263</v>
      </c>
      <c r="R3079" s="43" t="s">
        <v>78</v>
      </c>
      <c r="S3079" s="47">
        <v>4</v>
      </c>
    </row>
    <row r="3080" spans="1:19" ht="12.75">
      <c r="A3080" s="22" t="s">
        <v>60</v>
      </c>
      <c r="B3080" s="22" t="s">
        <v>209</v>
      </c>
      <c r="C3080" s="22" t="s">
        <v>63</v>
      </c>
      <c r="D3080" s="22" t="s">
        <v>61</v>
      </c>
      <c r="E3080" s="22" t="s">
        <v>8344</v>
      </c>
      <c r="F3080" s="31">
        <v>43053.493888888886</v>
      </c>
      <c r="G3080" s="31">
        <v>43091</v>
      </c>
      <c r="H3080" s="31">
        <v>43456</v>
      </c>
      <c r="I3080" s="31">
        <v>43083.489490740736</v>
      </c>
      <c r="J3080" s="22" t="s">
        <v>73</v>
      </c>
      <c r="K3080" s="32" t="s">
        <v>80</v>
      </c>
      <c r="L3080" s="32" t="s">
        <v>8345</v>
      </c>
      <c r="N3080" s="24">
        <v>2627.0149999999999</v>
      </c>
      <c r="O3080" s="24">
        <v>0</v>
      </c>
      <c r="P3080" s="32" t="s">
        <v>262</v>
      </c>
      <c r="Q3080" s="43" t="s">
        <v>263</v>
      </c>
      <c r="R3080" s="43" t="s">
        <v>78</v>
      </c>
      <c r="S3080" s="47">
        <v>5</v>
      </c>
    </row>
    <row r="3081" spans="1:19" ht="12.75">
      <c r="A3081" s="22" t="s">
        <v>60</v>
      </c>
      <c r="B3081" s="22" t="s">
        <v>209</v>
      </c>
      <c r="C3081" s="22" t="s">
        <v>63</v>
      </c>
      <c r="D3081" s="22" t="s">
        <v>61</v>
      </c>
      <c r="E3081" s="22" t="s">
        <v>8346</v>
      </c>
      <c r="F3081" s="31">
        <v>43048.085648148146</v>
      </c>
      <c r="G3081" s="31">
        <v>43083</v>
      </c>
      <c r="H3081" s="31">
        <v>43448</v>
      </c>
      <c r="I3081" s="31">
        <v>43108.085636574069</v>
      </c>
      <c r="J3081" s="22" t="s">
        <v>145</v>
      </c>
      <c r="K3081" s="32" t="s">
        <v>110</v>
      </c>
      <c r="L3081" s="32" t="s">
        <v>8347</v>
      </c>
      <c r="N3081" s="24">
        <v>670.52</v>
      </c>
      <c r="O3081" s="24">
        <v>407.71</v>
      </c>
      <c r="P3081" s="32" t="s">
        <v>843</v>
      </c>
      <c r="Q3081" s="43" t="s">
        <v>844</v>
      </c>
      <c r="R3081" s="43" t="s">
        <v>78</v>
      </c>
      <c r="S3081" s="47">
        <v>5</v>
      </c>
    </row>
    <row r="3082" spans="1:19" ht="12.75">
      <c r="A3082" s="22" t="s">
        <v>60</v>
      </c>
      <c r="B3082" s="22" t="s">
        <v>989</v>
      </c>
      <c r="C3082" s="22" t="s">
        <v>63</v>
      </c>
      <c r="D3082" s="22" t="s">
        <v>61</v>
      </c>
      <c r="E3082" s="22" t="s">
        <v>8348</v>
      </c>
      <c r="F3082" s="31">
        <v>43063.245138888888</v>
      </c>
      <c r="G3082" s="31">
        <v>43066</v>
      </c>
      <c r="H3082" s="31">
        <v>43431</v>
      </c>
      <c r="I3082" s="31">
        <v>43093</v>
      </c>
      <c r="J3082" s="22" t="s">
        <v>73</v>
      </c>
      <c r="K3082" s="32" t="s">
        <v>80</v>
      </c>
      <c r="L3082" s="32" t="s">
        <v>8349</v>
      </c>
      <c r="N3082" s="24">
        <v>0</v>
      </c>
      <c r="O3082" s="24">
        <v>0</v>
      </c>
      <c r="P3082" s="32" t="s">
        <v>1371</v>
      </c>
      <c r="Q3082" s="43" t="s">
        <v>1372</v>
      </c>
      <c r="R3082" s="43" t="s">
        <v>78</v>
      </c>
      <c r="S3082" s="47">
        <v>5</v>
      </c>
    </row>
    <row r="3083" spans="1:19" ht="12.75">
      <c r="A3083" s="22" t="s">
        <v>60</v>
      </c>
      <c r="B3083" s="22" t="s">
        <v>373</v>
      </c>
      <c r="C3083" s="22" t="s">
        <v>63</v>
      </c>
      <c r="D3083" s="22" t="s">
        <v>61</v>
      </c>
      <c r="E3083" s="22" t="s">
        <v>8350</v>
      </c>
      <c r="F3083" s="31">
        <v>43049.594641203701</v>
      </c>
      <c r="G3083" s="31">
        <v>43049</v>
      </c>
      <c r="H3083" s="31">
        <v>43414</v>
      </c>
      <c r="I3083" s="31">
        <v>43079.592106481483</v>
      </c>
      <c r="J3083" s="22" t="s">
        <v>73</v>
      </c>
      <c r="K3083" s="32" t="s">
        <v>110</v>
      </c>
      <c r="L3083" s="32" t="s">
        <v>8351</v>
      </c>
      <c r="N3083" s="24">
        <v>909.88599999999997</v>
      </c>
      <c r="O3083" s="24">
        <v>491.38</v>
      </c>
      <c r="P3083" s="32" t="s">
        <v>76</v>
      </c>
      <c r="Q3083" s="43" t="s">
        <v>77</v>
      </c>
      <c r="R3083" s="43" t="s">
        <v>78</v>
      </c>
      <c r="S3083" s="47">
        <v>5</v>
      </c>
    </row>
    <row r="3084" spans="1:19" ht="12.75">
      <c r="A3084" s="22" t="s">
        <v>60</v>
      </c>
      <c r="B3084" s="22" t="s">
        <v>209</v>
      </c>
      <c r="C3084" s="22" t="s">
        <v>63</v>
      </c>
      <c r="D3084" s="22" t="s">
        <v>61</v>
      </c>
      <c r="E3084" s="22" t="s">
        <v>8352</v>
      </c>
      <c r="F3084" s="31">
        <v>43047.643194444441</v>
      </c>
      <c r="G3084" s="31">
        <v>43047</v>
      </c>
      <c r="H3084" s="31">
        <v>43412</v>
      </c>
      <c r="I3084" s="31">
        <v>43077.642002314817</v>
      </c>
      <c r="J3084" s="22" t="s">
        <v>73</v>
      </c>
      <c r="K3084" s="32" t="s">
        <v>80</v>
      </c>
      <c r="L3084" s="32" t="s">
        <v>8353</v>
      </c>
      <c r="N3084" s="24">
        <v>306.90660000000003</v>
      </c>
      <c r="O3084" s="24">
        <v>0</v>
      </c>
      <c r="P3084" s="32" t="s">
        <v>6360</v>
      </c>
      <c r="Q3084" s="43" t="s">
        <v>6361</v>
      </c>
      <c r="R3084" s="43" t="s">
        <v>78</v>
      </c>
      <c r="S3084" s="47">
        <v>5</v>
      </c>
    </row>
    <row r="3085" spans="1:19" ht="12.75">
      <c r="A3085" s="22" t="s">
        <v>60</v>
      </c>
      <c r="B3085" s="22" t="s">
        <v>301</v>
      </c>
      <c r="C3085" s="22" t="s">
        <v>63</v>
      </c>
      <c r="D3085" s="22" t="s">
        <v>61</v>
      </c>
      <c r="E3085" s="22" t="s">
        <v>8354</v>
      </c>
      <c r="F3085" s="31">
        <v>43045.45581018518</v>
      </c>
      <c r="G3085" s="31">
        <v>43066</v>
      </c>
      <c r="H3085" s="31">
        <v>43431</v>
      </c>
      <c r="I3085" s="31">
        <v>43105.45581018518</v>
      </c>
      <c r="J3085" s="22" t="s">
        <v>145</v>
      </c>
      <c r="K3085" s="32" t="s">
        <v>74</v>
      </c>
      <c r="L3085" s="32" t="s">
        <v>8355</v>
      </c>
      <c r="N3085" s="24">
        <v>2907.38</v>
      </c>
      <c r="O3085" s="24">
        <v>2907.38</v>
      </c>
      <c r="P3085" s="32" t="s">
        <v>907</v>
      </c>
      <c r="Q3085" s="43" t="s">
        <v>908</v>
      </c>
      <c r="R3085" s="43" t="s">
        <v>78</v>
      </c>
      <c r="S3085" s="47">
        <v>1</v>
      </c>
    </row>
    <row r="3086" spans="1:19" ht="12.75">
      <c r="A3086" s="22" t="s">
        <v>60</v>
      </c>
      <c r="B3086" s="22" t="s">
        <v>209</v>
      </c>
      <c r="C3086" s="22" t="s">
        <v>63</v>
      </c>
      <c r="D3086" s="22" t="s">
        <v>61</v>
      </c>
      <c r="E3086" s="22" t="s">
        <v>8356</v>
      </c>
      <c r="F3086" s="31">
        <v>43045.850613425922</v>
      </c>
      <c r="G3086" s="31">
        <v>43069</v>
      </c>
      <c r="H3086" s="31">
        <v>43434</v>
      </c>
      <c r="I3086" s="31">
        <v>43075.772662037038</v>
      </c>
      <c r="J3086" s="22" t="s">
        <v>242</v>
      </c>
      <c r="K3086" s="32" t="s">
        <v>100</v>
      </c>
      <c r="L3086" s="32" t="s">
        <v>8357</v>
      </c>
      <c r="M3086" s="32" t="s">
        <v>8358</v>
      </c>
      <c r="N3086" s="24">
        <v>-374.69</v>
      </c>
      <c r="O3086" s="24">
        <v>-374.69</v>
      </c>
      <c r="P3086" s="32" t="s">
        <v>719</v>
      </c>
      <c r="Q3086" s="43" t="s">
        <v>720</v>
      </c>
      <c r="R3086" s="43" t="s">
        <v>78</v>
      </c>
      <c r="S3086" s="47">
        <v>1</v>
      </c>
    </row>
    <row r="3087" spans="1:19" ht="12.75">
      <c r="A3087" s="22" t="s">
        <v>60</v>
      </c>
      <c r="B3087" s="22" t="s">
        <v>209</v>
      </c>
      <c r="C3087" s="22" t="s">
        <v>63</v>
      </c>
      <c r="D3087" s="22" t="s">
        <v>61</v>
      </c>
      <c r="E3087" s="22" t="s">
        <v>8359</v>
      </c>
      <c r="F3087" s="31">
        <v>43047.63008101852</v>
      </c>
      <c r="G3087" s="31">
        <v>43070</v>
      </c>
      <c r="H3087" s="31">
        <v>43435</v>
      </c>
      <c r="I3087" s="31">
        <v>43077.625729166662</v>
      </c>
      <c r="J3087" s="22" t="s">
        <v>73</v>
      </c>
      <c r="K3087" s="32" t="s">
        <v>80</v>
      </c>
      <c r="L3087" s="32" t="s">
        <v>8360</v>
      </c>
      <c r="N3087" s="24">
        <v>1849.54</v>
      </c>
      <c r="O3087" s="24">
        <v>0</v>
      </c>
      <c r="P3087" s="32" t="s">
        <v>2849</v>
      </c>
      <c r="Q3087" s="43" t="s">
        <v>2850</v>
      </c>
      <c r="R3087" s="43" t="s">
        <v>78</v>
      </c>
      <c r="S3087" s="47">
        <v>5</v>
      </c>
    </row>
    <row r="3088" spans="1:19" ht="12.75">
      <c r="A3088" s="22" t="s">
        <v>60</v>
      </c>
      <c r="B3088" s="22" t="s">
        <v>236</v>
      </c>
      <c r="C3088" s="22" t="s">
        <v>63</v>
      </c>
      <c r="D3088" s="22" t="s">
        <v>61</v>
      </c>
      <c r="E3088" s="22" t="s">
        <v>8361</v>
      </c>
      <c r="F3088" s="31">
        <v>43060.722453703704</v>
      </c>
      <c r="G3088" s="31">
        <v>43070</v>
      </c>
      <c r="H3088" s="31">
        <v>43435</v>
      </c>
      <c r="I3088" s="31">
        <v>43120.721203703702</v>
      </c>
      <c r="J3088" s="22" t="s">
        <v>73</v>
      </c>
      <c r="K3088" s="32" t="s">
        <v>74</v>
      </c>
      <c r="L3088" s="32" t="s">
        <v>8362</v>
      </c>
      <c r="N3088" s="24">
        <v>449.99</v>
      </c>
      <c r="O3088" s="24">
        <v>535.61</v>
      </c>
      <c r="P3088" s="32" t="s">
        <v>414</v>
      </c>
      <c r="Q3088" s="43" t="s">
        <v>415</v>
      </c>
      <c r="R3088" s="43" t="s">
        <v>78</v>
      </c>
      <c r="S3088" s="47">
        <v>6</v>
      </c>
    </row>
    <row r="3089" spans="1:19" ht="12.75">
      <c r="A3089" s="22" t="s">
        <v>60</v>
      </c>
      <c r="B3089" s="22" t="s">
        <v>328</v>
      </c>
      <c r="C3089" s="22" t="s">
        <v>63</v>
      </c>
      <c r="D3089" s="22" t="s">
        <v>61</v>
      </c>
      <c r="E3089" s="22" t="s">
        <v>8363</v>
      </c>
      <c r="F3089" s="31">
        <v>43046.436435185184</v>
      </c>
      <c r="G3089" s="31">
        <v>43069</v>
      </c>
      <c r="H3089" s="31">
        <v>43434</v>
      </c>
      <c r="I3089" s="31">
        <v>43072</v>
      </c>
      <c r="J3089" s="22" t="s">
        <v>73</v>
      </c>
      <c r="K3089" s="32" t="s">
        <v>80</v>
      </c>
      <c r="L3089" s="32" t="s">
        <v>8364</v>
      </c>
      <c r="N3089" s="24">
        <v>0</v>
      </c>
      <c r="O3089" s="24">
        <v>0</v>
      </c>
      <c r="P3089" s="32" t="s">
        <v>8076</v>
      </c>
      <c r="Q3089" s="43" t="s">
        <v>8077</v>
      </c>
      <c r="R3089" s="43" t="s">
        <v>78</v>
      </c>
      <c r="S3089" s="47">
        <v>5</v>
      </c>
    </row>
    <row r="3090" spans="1:19" ht="12.75">
      <c r="A3090" s="22" t="s">
        <v>60</v>
      </c>
      <c r="B3090" s="22" t="s">
        <v>514</v>
      </c>
      <c r="C3090" s="22" t="s">
        <v>63</v>
      </c>
      <c r="D3090" s="22" t="s">
        <v>61</v>
      </c>
      <c r="E3090" s="22" t="s">
        <v>8365</v>
      </c>
      <c r="F3090" s="31">
        <v>43052.582418981481</v>
      </c>
      <c r="G3090" s="31">
        <v>43069</v>
      </c>
      <c r="H3090" s="31">
        <v>43434</v>
      </c>
      <c r="I3090" s="31">
        <v>43082</v>
      </c>
      <c r="J3090" s="22" t="s">
        <v>73</v>
      </c>
      <c r="K3090" s="32" t="s">
        <v>80</v>
      </c>
      <c r="L3090" s="32" t="s">
        <v>8366</v>
      </c>
      <c r="N3090" s="24">
        <v>3482.4650000000001</v>
      </c>
      <c r="O3090" s="24">
        <v>0</v>
      </c>
      <c r="P3090" s="32" t="s">
        <v>91</v>
      </c>
      <c r="Q3090" s="43" t="s">
        <v>92</v>
      </c>
      <c r="R3090" s="43" t="s">
        <v>78</v>
      </c>
      <c r="S3090" s="47">
        <v>5</v>
      </c>
    </row>
    <row r="3091" spans="1:19" ht="12.75">
      <c r="A3091" s="22" t="s">
        <v>60</v>
      </c>
      <c r="B3091" s="22" t="s">
        <v>209</v>
      </c>
      <c r="C3091" s="22" t="s">
        <v>63</v>
      </c>
      <c r="D3091" s="22" t="s">
        <v>61</v>
      </c>
      <c r="E3091" s="22" t="s">
        <v>8367</v>
      </c>
      <c r="F3091" s="31">
        <v>43040.559814814813</v>
      </c>
      <c r="G3091" s="31">
        <v>43040</v>
      </c>
      <c r="H3091" s="31">
        <v>43405</v>
      </c>
      <c r="I3091" s="31">
        <v>43070.549050925925</v>
      </c>
      <c r="J3091" s="22" t="s">
        <v>73</v>
      </c>
      <c r="K3091" s="32" t="s">
        <v>80</v>
      </c>
      <c r="L3091" s="32" t="s">
        <v>8368</v>
      </c>
      <c r="N3091" s="24">
        <v>588.375</v>
      </c>
      <c r="O3091" s="24">
        <v>0</v>
      </c>
      <c r="P3091" s="32" t="s">
        <v>1086</v>
      </c>
      <c r="Q3091" s="43" t="s">
        <v>1087</v>
      </c>
      <c r="R3091" s="43" t="s">
        <v>78</v>
      </c>
      <c r="S3091" s="47">
        <v>5</v>
      </c>
    </row>
    <row r="3092" spans="1:19" ht="12.75">
      <c r="A3092" s="22" t="s">
        <v>60</v>
      </c>
      <c r="B3092" s="22" t="s">
        <v>404</v>
      </c>
      <c r="C3092" s="22" t="s">
        <v>63</v>
      </c>
      <c r="D3092" s="22" t="s">
        <v>61</v>
      </c>
      <c r="E3092" s="22" t="s">
        <v>8369</v>
      </c>
      <c r="F3092" s="31">
        <v>43046.491365740738</v>
      </c>
      <c r="G3092" s="31">
        <v>43069</v>
      </c>
      <c r="H3092" s="31">
        <v>43434</v>
      </c>
      <c r="I3092" s="31">
        <v>43076</v>
      </c>
      <c r="J3092" s="22" t="s">
        <v>73</v>
      </c>
      <c r="K3092" s="32" t="s">
        <v>80</v>
      </c>
      <c r="L3092" s="32" t="s">
        <v>8370</v>
      </c>
      <c r="N3092" s="24">
        <v>0</v>
      </c>
      <c r="O3092" s="24">
        <v>0</v>
      </c>
      <c r="P3092" s="32" t="s">
        <v>8371</v>
      </c>
      <c r="Q3092" s="43" t="s">
        <v>8372</v>
      </c>
      <c r="R3092" s="43" t="s">
        <v>78</v>
      </c>
      <c r="S3092" s="47">
        <v>5</v>
      </c>
    </row>
    <row r="3093" spans="1:19" ht="12.75">
      <c r="A3093" s="22" t="s">
        <v>60</v>
      </c>
      <c r="B3093" s="22" t="s">
        <v>373</v>
      </c>
      <c r="C3093" s="22" t="s">
        <v>63</v>
      </c>
      <c r="D3093" s="22" t="s">
        <v>61</v>
      </c>
      <c r="E3093" s="22" t="s">
        <v>8373</v>
      </c>
      <c r="F3093" s="31">
        <v>43047.346342592587</v>
      </c>
      <c r="G3093" s="31">
        <v>43047</v>
      </c>
      <c r="H3093" s="31">
        <v>43412</v>
      </c>
      <c r="I3093" s="31">
        <v>43077.343923611108</v>
      </c>
      <c r="J3093" s="22" t="s">
        <v>73</v>
      </c>
      <c r="K3093" s="32" t="s">
        <v>110</v>
      </c>
      <c r="L3093" s="32" t="s">
        <v>8374</v>
      </c>
      <c r="N3093" s="24">
        <v>508.46</v>
      </c>
      <c r="O3093" s="24">
        <v>423.0375</v>
      </c>
      <c r="P3093" s="32" t="s">
        <v>3974</v>
      </c>
      <c r="Q3093" s="43" t="s">
        <v>3975</v>
      </c>
      <c r="R3093" s="43" t="s">
        <v>78</v>
      </c>
      <c r="S3093" s="47">
        <v>5</v>
      </c>
    </row>
    <row r="3094" spans="1:19" ht="12.75">
      <c r="A3094" s="22" t="s">
        <v>60</v>
      </c>
      <c r="B3094" s="22" t="s">
        <v>444</v>
      </c>
      <c r="C3094" s="22" t="s">
        <v>63</v>
      </c>
      <c r="D3094" s="22" t="s">
        <v>61</v>
      </c>
      <c r="E3094" s="22" t="s">
        <v>8375</v>
      </c>
      <c r="F3094" s="31">
        <v>43053.670034722221</v>
      </c>
      <c r="G3094" s="31">
        <v>43086</v>
      </c>
      <c r="H3094" s="31">
        <v>43451</v>
      </c>
      <c r="I3094" s="31">
        <v>43083</v>
      </c>
      <c r="J3094" s="22" t="s">
        <v>73</v>
      </c>
      <c r="K3094" s="32" t="s">
        <v>74</v>
      </c>
      <c r="L3094" s="32" t="s">
        <v>8376</v>
      </c>
      <c r="N3094" s="24">
        <v>756.125</v>
      </c>
      <c r="O3094" s="24">
        <v>1017.34</v>
      </c>
      <c r="P3094" s="32" t="s">
        <v>8377</v>
      </c>
      <c r="Q3094" s="43" t="s">
        <v>8378</v>
      </c>
      <c r="R3094" s="43" t="s">
        <v>93</v>
      </c>
      <c r="S3094" s="47">
        <v>4</v>
      </c>
    </row>
    <row r="3095" spans="1:19" ht="12.75">
      <c r="A3095" s="22" t="s">
        <v>60</v>
      </c>
      <c r="B3095" s="22" t="s">
        <v>1987</v>
      </c>
      <c r="C3095" s="22" t="s">
        <v>63</v>
      </c>
      <c r="D3095" s="22" t="s">
        <v>61</v>
      </c>
      <c r="E3095" s="22" t="s">
        <v>8379</v>
      </c>
      <c r="F3095" s="31">
        <v>43063.083993055552</v>
      </c>
      <c r="G3095" s="31">
        <v>43098</v>
      </c>
      <c r="H3095" s="31">
        <v>43463</v>
      </c>
      <c r="I3095" s="31">
        <v>43123.083993055552</v>
      </c>
      <c r="J3095" s="22" t="s">
        <v>145</v>
      </c>
      <c r="K3095" s="32" t="s">
        <v>110</v>
      </c>
      <c r="L3095" s="32" t="s">
        <v>8380</v>
      </c>
      <c r="N3095" s="24">
        <v>5159.12</v>
      </c>
      <c r="O3095" s="24">
        <v>5159.12</v>
      </c>
      <c r="P3095" s="32" t="s">
        <v>4319</v>
      </c>
      <c r="Q3095" s="43" t="s">
        <v>4320</v>
      </c>
      <c r="R3095" s="43" t="s">
        <v>78</v>
      </c>
      <c r="S3095" s="47">
        <v>5</v>
      </c>
    </row>
    <row r="3096" spans="1:19" ht="12.75">
      <c r="A3096" s="22" t="s">
        <v>60</v>
      </c>
      <c r="B3096" s="22" t="s">
        <v>236</v>
      </c>
      <c r="C3096" s="22" t="s">
        <v>63</v>
      </c>
      <c r="D3096" s="22" t="s">
        <v>61</v>
      </c>
      <c r="E3096" s="22" t="s">
        <v>8381</v>
      </c>
      <c r="F3096" s="31">
        <v>43060.662881944445</v>
      </c>
      <c r="G3096" s="31">
        <v>43069</v>
      </c>
      <c r="H3096" s="31">
        <v>43434</v>
      </c>
      <c r="I3096" s="31">
        <v>43090.656388888885</v>
      </c>
      <c r="J3096" s="22" t="s">
        <v>73</v>
      </c>
      <c r="K3096" s="32" t="s">
        <v>80</v>
      </c>
      <c r="L3096" s="32" t="s">
        <v>8382</v>
      </c>
      <c r="N3096" s="24">
        <v>895.425</v>
      </c>
      <c r="O3096" s="24">
        <v>0</v>
      </c>
      <c r="P3096" s="32" t="s">
        <v>2904</v>
      </c>
      <c r="Q3096" s="43" t="s">
        <v>2905</v>
      </c>
      <c r="R3096" s="43" t="s">
        <v>78</v>
      </c>
      <c r="S3096" s="47">
        <v>6</v>
      </c>
    </row>
    <row r="3097" spans="1:19" ht="12.75">
      <c r="A3097" s="22" t="s">
        <v>60</v>
      </c>
      <c r="B3097" s="22" t="s">
        <v>236</v>
      </c>
      <c r="C3097" s="22" t="s">
        <v>63</v>
      </c>
      <c r="D3097" s="22" t="s">
        <v>61</v>
      </c>
      <c r="E3097" s="22" t="s">
        <v>8383</v>
      </c>
      <c r="F3097" s="31">
        <v>43055.554629629631</v>
      </c>
      <c r="G3097" s="31">
        <v>43055</v>
      </c>
      <c r="H3097" s="31">
        <v>43420</v>
      </c>
      <c r="I3097" s="31">
        <v>43085.554120370369</v>
      </c>
      <c r="J3097" s="22" t="s">
        <v>99</v>
      </c>
      <c r="K3097" s="32" t="s">
        <v>100</v>
      </c>
      <c r="L3097" s="32" t="s">
        <v>8384</v>
      </c>
      <c r="M3097" s="32" t="s">
        <v>4414</v>
      </c>
      <c r="N3097" s="24">
        <v>-4336.33</v>
      </c>
      <c r="O3097" s="24">
        <v>-4336.33</v>
      </c>
      <c r="P3097" s="32" t="s">
        <v>1008</v>
      </c>
      <c r="Q3097" s="43" t="s">
        <v>1009</v>
      </c>
      <c r="R3097" s="43" t="s">
        <v>78</v>
      </c>
      <c r="S3097" s="47">
        <v>1</v>
      </c>
    </row>
    <row r="3098" spans="1:19" ht="12.75">
      <c r="A3098" s="22" t="s">
        <v>60</v>
      </c>
      <c r="B3098" s="22" t="s">
        <v>288</v>
      </c>
      <c r="C3098" s="22" t="s">
        <v>63</v>
      </c>
      <c r="D3098" s="22" t="s">
        <v>61</v>
      </c>
      <c r="E3098" s="22" t="s">
        <v>8385</v>
      </c>
      <c r="F3098" s="31">
        <v>43060.604386574072</v>
      </c>
      <c r="G3098" s="31">
        <v>42774</v>
      </c>
      <c r="H3098" s="31">
        <v>43139</v>
      </c>
      <c r="I3098" s="31">
        <v>43090</v>
      </c>
      <c r="J3098" s="22" t="s">
        <v>99</v>
      </c>
      <c r="K3098" s="32" t="s">
        <v>100</v>
      </c>
      <c r="L3098" s="32" t="s">
        <v>8386</v>
      </c>
      <c r="M3098" s="32" t="s">
        <v>8387</v>
      </c>
      <c r="N3098" s="24">
        <v>0</v>
      </c>
      <c r="O3098" s="24">
        <v>0</v>
      </c>
      <c r="P3098" s="32" t="s">
        <v>899</v>
      </c>
      <c r="Q3098" s="43" t="s">
        <v>900</v>
      </c>
      <c r="R3098" s="43" t="s">
        <v>78</v>
      </c>
      <c r="S3098" s="47">
        <v>1</v>
      </c>
    </row>
    <row r="3099" spans="1:19" ht="12.75">
      <c r="A3099" s="22" t="s">
        <v>60</v>
      </c>
      <c r="B3099" s="22" t="s">
        <v>989</v>
      </c>
      <c r="C3099" s="22" t="s">
        <v>63</v>
      </c>
      <c r="D3099" s="22" t="s">
        <v>61</v>
      </c>
      <c r="E3099" s="22" t="s">
        <v>8388</v>
      </c>
      <c r="F3099" s="31">
        <v>43046.573946759258</v>
      </c>
      <c r="G3099" s="31">
        <v>43037</v>
      </c>
      <c r="H3099" s="31">
        <v>43402</v>
      </c>
      <c r="I3099" s="31">
        <v>43076</v>
      </c>
      <c r="J3099" s="22" t="s">
        <v>99</v>
      </c>
      <c r="K3099" s="32" t="s">
        <v>100</v>
      </c>
      <c r="L3099" s="32" t="s">
        <v>8389</v>
      </c>
      <c r="M3099" s="32" t="s">
        <v>8390</v>
      </c>
      <c r="N3099" s="24">
        <v>0</v>
      </c>
      <c r="O3099" s="24">
        <v>0</v>
      </c>
      <c r="P3099" s="32" t="s">
        <v>512</v>
      </c>
      <c r="Q3099" s="43" t="s">
        <v>513</v>
      </c>
      <c r="R3099" s="43" t="s">
        <v>78</v>
      </c>
      <c r="S3099" s="47">
        <v>1</v>
      </c>
    </row>
    <row r="3100" spans="1:19" ht="12.75">
      <c r="A3100" s="22" t="s">
        <v>60</v>
      </c>
      <c r="B3100" s="22" t="s">
        <v>217</v>
      </c>
      <c r="C3100" s="22" t="s">
        <v>63</v>
      </c>
      <c r="D3100" s="22" t="s">
        <v>61</v>
      </c>
      <c r="E3100" s="22" t="s">
        <v>8391</v>
      </c>
      <c r="F3100" s="31">
        <v>43061.529236111106</v>
      </c>
      <c r="G3100" s="31">
        <v>43061</v>
      </c>
      <c r="H3100" s="31">
        <v>43426</v>
      </c>
      <c r="I3100" s="31">
        <v>43091.510740740741</v>
      </c>
      <c r="J3100" s="22" t="s">
        <v>73</v>
      </c>
      <c r="K3100" s="32" t="s">
        <v>80</v>
      </c>
      <c r="L3100" s="32" t="s">
        <v>8392</v>
      </c>
      <c r="N3100" s="24">
        <v>2740.65</v>
      </c>
      <c r="O3100" s="24">
        <v>0</v>
      </c>
      <c r="P3100" s="32" t="s">
        <v>262</v>
      </c>
      <c r="Q3100" s="43" t="s">
        <v>263</v>
      </c>
      <c r="R3100" s="43" t="s">
        <v>78</v>
      </c>
      <c r="S3100" s="47">
        <v>4</v>
      </c>
    </row>
    <row r="3101" spans="1:19" ht="12.75">
      <c r="A3101" s="22" t="s">
        <v>60</v>
      </c>
      <c r="B3101" s="22" t="s">
        <v>209</v>
      </c>
      <c r="C3101" s="22" t="s">
        <v>63</v>
      </c>
      <c r="D3101" s="22" t="s">
        <v>61</v>
      </c>
      <c r="E3101" s="22" t="s">
        <v>8393</v>
      </c>
      <c r="F3101" s="31">
        <v>43055.440115740741</v>
      </c>
      <c r="G3101" s="31">
        <v>43077</v>
      </c>
      <c r="H3101" s="31">
        <v>43361</v>
      </c>
      <c r="I3101" s="31">
        <v>43085.437118055554</v>
      </c>
      <c r="J3101" s="22" t="s">
        <v>73</v>
      </c>
      <c r="K3101" s="32" t="s">
        <v>80</v>
      </c>
      <c r="L3101" s="32" t="s">
        <v>8394</v>
      </c>
      <c r="N3101" s="24">
        <v>0</v>
      </c>
      <c r="O3101" s="24">
        <v>0</v>
      </c>
      <c r="P3101" s="32" t="s">
        <v>5110</v>
      </c>
      <c r="Q3101" s="43" t="s">
        <v>5111</v>
      </c>
      <c r="R3101" s="43" t="s">
        <v>78</v>
      </c>
      <c r="S3101" s="47">
        <v>5</v>
      </c>
    </row>
    <row r="3102" spans="1:19" ht="12.75">
      <c r="A3102" s="22" t="s">
        <v>60</v>
      </c>
      <c r="B3102" s="22" t="s">
        <v>291</v>
      </c>
      <c r="C3102" s="22" t="s">
        <v>63</v>
      </c>
      <c r="D3102" s="22" t="s">
        <v>61</v>
      </c>
      <c r="E3102" s="22" t="s">
        <v>8395</v>
      </c>
      <c r="F3102" s="31">
        <v>43052.640462962961</v>
      </c>
      <c r="G3102" s="31">
        <v>43064</v>
      </c>
      <c r="H3102" s="31">
        <v>43429</v>
      </c>
      <c r="I3102" s="31">
        <v>43082</v>
      </c>
      <c r="J3102" s="22" t="s">
        <v>73</v>
      </c>
      <c r="K3102" s="32" t="s">
        <v>110</v>
      </c>
      <c r="L3102" s="32" t="s">
        <v>8396</v>
      </c>
      <c r="N3102" s="24">
        <v>2173.7833000000001</v>
      </c>
      <c r="O3102" s="24">
        <v>2248.4899999999998</v>
      </c>
      <c r="P3102" s="32" t="s">
        <v>262</v>
      </c>
      <c r="Q3102" s="43" t="s">
        <v>263</v>
      </c>
      <c r="R3102" s="43" t="s">
        <v>78</v>
      </c>
      <c r="S3102" s="47">
        <v>5</v>
      </c>
    </row>
    <row r="3103" spans="1:19" ht="12.75">
      <c r="A3103" s="22" t="s">
        <v>60</v>
      </c>
      <c r="B3103" s="22" t="s">
        <v>1802</v>
      </c>
      <c r="C3103" s="22" t="s">
        <v>63</v>
      </c>
      <c r="D3103" s="22" t="s">
        <v>61</v>
      </c>
      <c r="E3103" s="22" t="s">
        <v>8397</v>
      </c>
      <c r="F3103" s="31">
        <v>43052.672002314815</v>
      </c>
      <c r="G3103" s="31">
        <v>43054</v>
      </c>
      <c r="H3103" s="31">
        <v>43419</v>
      </c>
      <c r="I3103" s="31">
        <v>43082</v>
      </c>
      <c r="J3103" s="22" t="s">
        <v>73</v>
      </c>
      <c r="K3103" s="32" t="s">
        <v>80</v>
      </c>
      <c r="L3103" s="32" t="s">
        <v>8398</v>
      </c>
      <c r="N3103" s="24">
        <v>1440.3966</v>
      </c>
      <c r="O3103" s="24">
        <v>0</v>
      </c>
      <c r="P3103" s="32" t="s">
        <v>4319</v>
      </c>
      <c r="Q3103" s="43" t="s">
        <v>4320</v>
      </c>
      <c r="R3103" s="43" t="s">
        <v>78</v>
      </c>
      <c r="S3103" s="47">
        <v>5</v>
      </c>
    </row>
    <row r="3104" spans="1:19" ht="12.75">
      <c r="A3104" s="22" t="s">
        <v>60</v>
      </c>
      <c r="B3104" s="22" t="s">
        <v>209</v>
      </c>
      <c r="C3104" s="22" t="s">
        <v>63</v>
      </c>
      <c r="D3104" s="22" t="s">
        <v>61</v>
      </c>
      <c r="E3104" s="22" t="s">
        <v>8399</v>
      </c>
      <c r="F3104" s="31">
        <v>43056.660671296297</v>
      </c>
      <c r="G3104" s="31">
        <v>43056</v>
      </c>
      <c r="H3104" s="31">
        <v>43421</v>
      </c>
      <c r="I3104" s="31">
        <v>43086.658391203702</v>
      </c>
      <c r="J3104" s="22" t="s">
        <v>73</v>
      </c>
      <c r="K3104" s="32" t="s">
        <v>110</v>
      </c>
      <c r="L3104" s="32" t="s">
        <v>8400</v>
      </c>
      <c r="N3104" s="24">
        <v>326.14999999999998</v>
      </c>
      <c r="O3104" s="24">
        <v>356.86</v>
      </c>
      <c r="P3104" s="32" t="s">
        <v>8401</v>
      </c>
      <c r="Q3104" s="43" t="s">
        <v>8402</v>
      </c>
      <c r="R3104" s="43" t="s">
        <v>78</v>
      </c>
      <c r="S3104" s="47">
        <v>5</v>
      </c>
    </row>
    <row r="3105" spans="1:19" ht="12.75">
      <c r="A3105" s="22" t="s">
        <v>60</v>
      </c>
      <c r="B3105" s="22" t="s">
        <v>373</v>
      </c>
      <c r="C3105" s="22" t="s">
        <v>63</v>
      </c>
      <c r="D3105" s="22" t="s">
        <v>61</v>
      </c>
      <c r="E3105" s="22" t="s">
        <v>8403</v>
      </c>
      <c r="F3105" s="31">
        <v>43062.383298611108</v>
      </c>
      <c r="G3105" s="31">
        <v>43059</v>
      </c>
      <c r="H3105" s="31">
        <v>43424</v>
      </c>
      <c r="I3105" s="31">
        <v>43092.377164351848</v>
      </c>
      <c r="J3105" s="22" t="s">
        <v>99</v>
      </c>
      <c r="K3105" s="32" t="s">
        <v>100</v>
      </c>
      <c r="L3105" s="32" t="s">
        <v>8404</v>
      </c>
      <c r="M3105" s="32" t="s">
        <v>4802</v>
      </c>
      <c r="N3105" s="24">
        <v>0</v>
      </c>
      <c r="O3105" s="24">
        <v>0</v>
      </c>
      <c r="P3105" s="32" t="s">
        <v>4803</v>
      </c>
      <c r="Q3105" s="43" t="s">
        <v>4804</v>
      </c>
      <c r="R3105" s="43" t="s">
        <v>78</v>
      </c>
      <c r="S3105" s="47">
        <v>1</v>
      </c>
    </row>
    <row r="3106" spans="1:19" ht="12.75">
      <c r="A3106" s="22" t="s">
        <v>60</v>
      </c>
      <c r="B3106" s="22" t="s">
        <v>236</v>
      </c>
      <c r="C3106" s="22" t="s">
        <v>63</v>
      </c>
      <c r="D3106" s="22" t="s">
        <v>61</v>
      </c>
      <c r="E3106" s="22" t="s">
        <v>8405</v>
      </c>
      <c r="F3106" s="31">
        <v>43069.625868055555</v>
      </c>
      <c r="G3106" s="31">
        <v>43069</v>
      </c>
      <c r="H3106" s="31">
        <v>43434</v>
      </c>
      <c r="I3106" s="31">
        <v>43099.623020833329</v>
      </c>
      <c r="J3106" s="22" t="s">
        <v>73</v>
      </c>
      <c r="K3106" s="32" t="s">
        <v>80</v>
      </c>
      <c r="L3106" s="32" t="s">
        <v>8406</v>
      </c>
      <c r="N3106" s="24">
        <v>0</v>
      </c>
      <c r="O3106" s="24">
        <v>0</v>
      </c>
      <c r="P3106" s="32" t="s">
        <v>1371</v>
      </c>
      <c r="Q3106" s="43" t="s">
        <v>1372</v>
      </c>
      <c r="R3106" s="43" t="s">
        <v>78</v>
      </c>
      <c r="S3106" s="47">
        <v>5</v>
      </c>
    </row>
    <row r="3107" spans="1:19" ht="12.75">
      <c r="A3107" s="22" t="s">
        <v>60</v>
      </c>
      <c r="B3107" s="22" t="s">
        <v>283</v>
      </c>
      <c r="C3107" s="22" t="s">
        <v>63</v>
      </c>
      <c r="D3107" s="22" t="s">
        <v>61</v>
      </c>
      <c r="E3107" s="22" t="s">
        <v>8407</v>
      </c>
      <c r="F3107" s="31">
        <v>43068.629861111112</v>
      </c>
      <c r="G3107" s="31">
        <v>43069</v>
      </c>
      <c r="H3107" s="31">
        <v>43434</v>
      </c>
      <c r="I3107" s="31">
        <v>43098</v>
      </c>
      <c r="J3107" s="22" t="s">
        <v>73</v>
      </c>
      <c r="K3107" s="32" t="s">
        <v>80</v>
      </c>
      <c r="L3107" s="32" t="s">
        <v>8408</v>
      </c>
      <c r="N3107" s="24">
        <v>0</v>
      </c>
      <c r="O3107" s="24">
        <v>0</v>
      </c>
      <c r="P3107" s="32" t="s">
        <v>91</v>
      </c>
      <c r="Q3107" s="43" t="s">
        <v>92</v>
      </c>
      <c r="R3107" s="43" t="s">
        <v>78</v>
      </c>
      <c r="S3107" s="47">
        <v>4</v>
      </c>
    </row>
    <row r="3108" spans="1:19" ht="12.75">
      <c r="A3108" s="22" t="s">
        <v>60</v>
      </c>
      <c r="B3108" s="22" t="s">
        <v>745</v>
      </c>
      <c r="C3108" s="22" t="s">
        <v>63</v>
      </c>
      <c r="D3108" s="22" t="s">
        <v>61</v>
      </c>
      <c r="E3108" s="22" t="s">
        <v>8409</v>
      </c>
      <c r="F3108" s="31">
        <v>43046.525949074072</v>
      </c>
      <c r="G3108" s="31">
        <v>43069</v>
      </c>
      <c r="H3108" s="31">
        <v>43434</v>
      </c>
      <c r="I3108" s="31">
        <v>43076</v>
      </c>
      <c r="J3108" s="22" t="s">
        <v>73</v>
      </c>
      <c r="K3108" s="32" t="s">
        <v>80</v>
      </c>
      <c r="L3108" s="32" t="s">
        <v>8410</v>
      </c>
      <c r="N3108" s="24">
        <v>3350.0050000000001</v>
      </c>
      <c r="O3108" s="24">
        <v>0</v>
      </c>
      <c r="P3108" s="32" t="s">
        <v>91</v>
      </c>
      <c r="Q3108" s="43" t="s">
        <v>92</v>
      </c>
      <c r="R3108" s="43" t="s">
        <v>78</v>
      </c>
      <c r="S3108" s="47">
        <v>4</v>
      </c>
    </row>
    <row r="3109" spans="1:19" ht="12.75">
      <c r="A3109" s="22" t="s">
        <v>60</v>
      </c>
      <c r="B3109" s="22" t="s">
        <v>264</v>
      </c>
      <c r="C3109" s="22" t="s">
        <v>63</v>
      </c>
      <c r="D3109" s="22" t="s">
        <v>61</v>
      </c>
      <c r="E3109" s="22" t="s">
        <v>8411</v>
      </c>
      <c r="F3109" s="31">
        <v>43063.420451388884</v>
      </c>
      <c r="G3109" s="31">
        <v>43069</v>
      </c>
      <c r="H3109" s="31">
        <v>43434</v>
      </c>
      <c r="I3109" s="31">
        <v>43093</v>
      </c>
      <c r="J3109" s="22" t="s">
        <v>73</v>
      </c>
      <c r="K3109" s="32" t="s">
        <v>74</v>
      </c>
      <c r="L3109" s="32" t="s">
        <v>8412</v>
      </c>
      <c r="N3109" s="24">
        <v>10655.299999999999</v>
      </c>
      <c r="O3109" s="24">
        <v>10655.299999999999</v>
      </c>
      <c r="P3109" s="32" t="s">
        <v>267</v>
      </c>
      <c r="Q3109" s="43" t="s">
        <v>268</v>
      </c>
      <c r="R3109" s="43" t="s">
        <v>78</v>
      </c>
      <c r="S3109" s="47">
        <v>4</v>
      </c>
    </row>
    <row r="3110" spans="1:19" ht="12.75">
      <c r="A3110" s="22" t="s">
        <v>60</v>
      </c>
      <c r="B3110" s="22" t="s">
        <v>651</v>
      </c>
      <c r="C3110" s="22" t="s">
        <v>63</v>
      </c>
      <c r="D3110" s="22" t="s">
        <v>61</v>
      </c>
      <c r="E3110" s="22" t="s">
        <v>8413</v>
      </c>
      <c r="F3110" s="31">
        <v>43062.04582175926</v>
      </c>
      <c r="G3110" s="31">
        <v>43104</v>
      </c>
      <c r="H3110" s="31">
        <v>43469</v>
      </c>
      <c r="I3110" s="31">
        <v>43122.04582175926</v>
      </c>
      <c r="J3110" s="22" t="s">
        <v>73</v>
      </c>
      <c r="K3110" s="32" t="s">
        <v>80</v>
      </c>
      <c r="L3110" s="32" t="s">
        <v>8414</v>
      </c>
      <c r="N3110" s="24">
        <v>4672.2200000000003</v>
      </c>
      <c r="O3110" s="24">
        <v>0</v>
      </c>
      <c r="P3110" s="32" t="s">
        <v>1379</v>
      </c>
      <c r="Q3110" s="43" t="s">
        <v>1380</v>
      </c>
      <c r="R3110" s="43" t="s">
        <v>78</v>
      </c>
      <c r="S3110" s="47">
        <v>6</v>
      </c>
    </row>
    <row r="3111" spans="1:19" ht="12.75">
      <c r="A3111" s="22" t="s">
        <v>60</v>
      </c>
      <c r="B3111" s="22" t="s">
        <v>209</v>
      </c>
      <c r="C3111" s="22" t="s">
        <v>63</v>
      </c>
      <c r="D3111" s="22" t="s">
        <v>61</v>
      </c>
      <c r="E3111" s="22" t="s">
        <v>8415</v>
      </c>
      <c r="F3111" s="31">
        <v>43042.61206018518</v>
      </c>
      <c r="G3111" s="31">
        <v>43042</v>
      </c>
      <c r="H3111" s="31">
        <v>43407</v>
      </c>
      <c r="I3111" s="31">
        <v>43072.608865740738</v>
      </c>
      <c r="J3111" s="22" t="s">
        <v>73</v>
      </c>
      <c r="K3111" s="32" t="s">
        <v>74</v>
      </c>
      <c r="L3111" s="32" t="s">
        <v>8416</v>
      </c>
      <c r="N3111" s="24">
        <v>765.19</v>
      </c>
      <c r="O3111" s="24">
        <v>765.19</v>
      </c>
      <c r="P3111" s="32" t="s">
        <v>4908</v>
      </c>
      <c r="Q3111" s="43" t="s">
        <v>4909</v>
      </c>
      <c r="R3111" s="43" t="s">
        <v>78</v>
      </c>
      <c r="S3111" s="47">
        <v>5</v>
      </c>
    </row>
    <row r="3112" spans="1:19" ht="12.75">
      <c r="A3112" s="22" t="s">
        <v>60</v>
      </c>
      <c r="B3112" s="22" t="s">
        <v>209</v>
      </c>
      <c r="C3112" s="22" t="s">
        <v>63</v>
      </c>
      <c r="D3112" s="22" t="s">
        <v>61</v>
      </c>
      <c r="E3112" s="22" t="s">
        <v>8417</v>
      </c>
      <c r="F3112" s="31">
        <v>43055.444120370368</v>
      </c>
      <c r="G3112" s="31">
        <v>43055</v>
      </c>
      <c r="H3112" s="31">
        <v>43420</v>
      </c>
      <c r="I3112" s="31">
        <v>43085.442974537036</v>
      </c>
      <c r="J3112" s="22" t="s">
        <v>73</v>
      </c>
      <c r="K3112" s="32" t="s">
        <v>100</v>
      </c>
      <c r="L3112" s="32" t="s">
        <v>8418</v>
      </c>
      <c r="M3112" s="32" t="s">
        <v>8419</v>
      </c>
      <c r="N3112" s="24">
        <v>431.10160000000002</v>
      </c>
      <c r="O3112" s="24">
        <v>339.14</v>
      </c>
      <c r="P3112" s="32" t="s">
        <v>606</v>
      </c>
      <c r="Q3112" s="43" t="s">
        <v>607</v>
      </c>
      <c r="R3112" s="43" t="s">
        <v>78</v>
      </c>
      <c r="S3112" s="47">
        <v>5</v>
      </c>
    </row>
    <row r="3113" spans="1:19" ht="12.75">
      <c r="A3113" s="22" t="s">
        <v>60</v>
      </c>
      <c r="B3113" s="22" t="s">
        <v>209</v>
      </c>
      <c r="C3113" s="22" t="s">
        <v>63</v>
      </c>
      <c r="D3113" s="22" t="s">
        <v>61</v>
      </c>
      <c r="E3113" s="22" t="s">
        <v>8420</v>
      </c>
      <c r="F3113" s="31">
        <v>43060.562488425923</v>
      </c>
      <c r="G3113" s="31">
        <v>43060</v>
      </c>
      <c r="H3113" s="31">
        <v>43425</v>
      </c>
      <c r="I3113" s="31">
        <v>43090.560057870367</v>
      </c>
      <c r="J3113" s="22" t="s">
        <v>73</v>
      </c>
      <c r="K3113" s="32" t="s">
        <v>80</v>
      </c>
      <c r="L3113" s="32" t="s">
        <v>8421</v>
      </c>
      <c r="N3113" s="24">
        <v>517.82500000000005</v>
      </c>
      <c r="O3113" s="24">
        <v>0</v>
      </c>
      <c r="P3113" s="32" t="s">
        <v>1483</v>
      </c>
      <c r="Q3113" s="43" t="s">
        <v>1484</v>
      </c>
      <c r="R3113" s="43" t="s">
        <v>78</v>
      </c>
      <c r="S3113" s="47">
        <v>5</v>
      </c>
    </row>
    <row r="3114" spans="1:19" ht="12.75">
      <c r="A3114" s="22" t="s">
        <v>60</v>
      </c>
      <c r="B3114" s="22" t="s">
        <v>288</v>
      </c>
      <c r="C3114" s="22" t="s">
        <v>63</v>
      </c>
      <c r="D3114" s="22" t="s">
        <v>61</v>
      </c>
      <c r="E3114" s="22" t="s">
        <v>8422</v>
      </c>
      <c r="F3114" s="31">
        <v>43046.465624999997</v>
      </c>
      <c r="G3114" s="31">
        <v>43046</v>
      </c>
      <c r="H3114" s="31">
        <v>43411</v>
      </c>
      <c r="I3114" s="31">
        <v>43076</v>
      </c>
      <c r="J3114" s="22" t="s">
        <v>73</v>
      </c>
      <c r="K3114" s="32" t="s">
        <v>74</v>
      </c>
      <c r="L3114" s="32" t="s">
        <v>8423</v>
      </c>
      <c r="N3114" s="24">
        <v>2742.6239999999998</v>
      </c>
      <c r="O3114" s="24">
        <v>2618.29</v>
      </c>
      <c r="P3114" s="32" t="s">
        <v>91</v>
      </c>
      <c r="Q3114" s="43" t="s">
        <v>92</v>
      </c>
      <c r="R3114" s="43" t="s">
        <v>78</v>
      </c>
      <c r="S3114" s="47">
        <v>5</v>
      </c>
    </row>
    <row r="3115" spans="1:19" ht="12.75">
      <c r="A3115" s="22" t="s">
        <v>60</v>
      </c>
      <c r="B3115" s="22" t="s">
        <v>1741</v>
      </c>
      <c r="C3115" s="22" t="s">
        <v>63</v>
      </c>
      <c r="D3115" s="22" t="s">
        <v>61</v>
      </c>
      <c r="E3115" s="22" t="s">
        <v>8424</v>
      </c>
      <c r="F3115" s="31">
        <v>43066.44799768518</v>
      </c>
      <c r="G3115" s="31">
        <v>43069</v>
      </c>
      <c r="H3115" s="31">
        <v>43434</v>
      </c>
      <c r="I3115" s="31">
        <v>43072.396099537036</v>
      </c>
      <c r="J3115" s="22" t="s">
        <v>73</v>
      </c>
      <c r="K3115" s="32" t="s">
        <v>169</v>
      </c>
      <c r="L3115" s="32" t="s">
        <v>8425</v>
      </c>
      <c r="N3115" s="24">
        <v>0</v>
      </c>
      <c r="O3115" s="24">
        <v>0</v>
      </c>
      <c r="P3115" s="32" t="s">
        <v>1488</v>
      </c>
      <c r="Q3115" s="43" t="s">
        <v>1489</v>
      </c>
      <c r="R3115" s="43" t="s">
        <v>78</v>
      </c>
      <c r="S3115" s="47">
        <v>5</v>
      </c>
    </row>
    <row r="3116" spans="1:19" ht="12.75">
      <c r="A3116" s="22" t="s">
        <v>60</v>
      </c>
      <c r="B3116" s="22" t="s">
        <v>373</v>
      </c>
      <c r="C3116" s="22" t="s">
        <v>63</v>
      </c>
      <c r="D3116" s="22" t="s">
        <v>61</v>
      </c>
      <c r="E3116" s="22" t="s">
        <v>8426</v>
      </c>
      <c r="F3116" s="31">
        <v>43066.511921296296</v>
      </c>
      <c r="G3116" s="31">
        <v>43099</v>
      </c>
      <c r="H3116" s="31">
        <v>43464</v>
      </c>
      <c r="I3116" s="31">
        <v>43096.510659722218</v>
      </c>
      <c r="J3116" s="22" t="s">
        <v>73</v>
      </c>
      <c r="K3116" s="32" t="s">
        <v>80</v>
      </c>
      <c r="L3116" s="32" t="s">
        <v>8427</v>
      </c>
      <c r="N3116" s="24">
        <v>0</v>
      </c>
      <c r="O3116" s="24">
        <v>0</v>
      </c>
      <c r="P3116" s="32" t="s">
        <v>91</v>
      </c>
      <c r="Q3116" s="43" t="s">
        <v>92</v>
      </c>
      <c r="R3116" s="43" t="s">
        <v>78</v>
      </c>
      <c r="S3116" s="47">
        <v>6</v>
      </c>
    </row>
    <row r="3117" spans="1:19" ht="12.75">
      <c r="A3117" s="22" t="s">
        <v>60</v>
      </c>
      <c r="B3117" s="22" t="s">
        <v>209</v>
      </c>
      <c r="C3117" s="22" t="s">
        <v>63</v>
      </c>
      <c r="D3117" s="22" t="s">
        <v>61</v>
      </c>
      <c r="E3117" s="22" t="s">
        <v>8428</v>
      </c>
      <c r="F3117" s="31">
        <v>43054.085196759261</v>
      </c>
      <c r="G3117" s="31">
        <v>43089</v>
      </c>
      <c r="H3117" s="31">
        <v>43454</v>
      </c>
      <c r="I3117" s="31">
        <v>43114.085196759261</v>
      </c>
      <c r="J3117" s="22" t="s">
        <v>145</v>
      </c>
      <c r="K3117" s="32" t="s">
        <v>110</v>
      </c>
      <c r="L3117" s="32" t="s">
        <v>8429</v>
      </c>
      <c r="N3117" s="24">
        <v>2305.56</v>
      </c>
      <c r="O3117" s="24">
        <v>2305.56</v>
      </c>
      <c r="P3117" s="32" t="s">
        <v>1008</v>
      </c>
      <c r="Q3117" s="43" t="s">
        <v>1009</v>
      </c>
      <c r="R3117" s="43" t="s">
        <v>78</v>
      </c>
      <c r="S3117" s="47">
        <v>1</v>
      </c>
    </row>
    <row r="3118" spans="1:19" ht="12.75">
      <c r="A3118" s="22" t="s">
        <v>60</v>
      </c>
      <c r="B3118" s="22" t="s">
        <v>670</v>
      </c>
      <c r="C3118" s="22" t="s">
        <v>63</v>
      </c>
      <c r="D3118" s="22" t="s">
        <v>61</v>
      </c>
      <c r="E3118" s="22" t="s">
        <v>8430</v>
      </c>
      <c r="F3118" s="31">
        <v>43069.498773148145</v>
      </c>
      <c r="G3118" s="31">
        <v>43069</v>
      </c>
      <c r="H3118" s="31">
        <v>43434</v>
      </c>
      <c r="I3118" s="31">
        <v>43099</v>
      </c>
      <c r="J3118" s="22" t="s">
        <v>73</v>
      </c>
      <c r="K3118" s="32" t="s">
        <v>110</v>
      </c>
      <c r="L3118" s="32" t="s">
        <v>8431</v>
      </c>
      <c r="N3118" s="24">
        <v>4448.8765999999996</v>
      </c>
      <c r="O3118" s="24">
        <v>4913.6000000000004</v>
      </c>
      <c r="P3118" s="32" t="s">
        <v>6511</v>
      </c>
      <c r="Q3118" s="43" t="s">
        <v>6512</v>
      </c>
      <c r="R3118" s="43" t="s">
        <v>78</v>
      </c>
      <c r="S3118" s="47">
        <v>4</v>
      </c>
    </row>
    <row r="3119" spans="1:19" ht="12.75">
      <c r="A3119" s="22" t="s">
        <v>60</v>
      </c>
      <c r="B3119" s="22" t="s">
        <v>745</v>
      </c>
      <c r="C3119" s="22" t="s">
        <v>63</v>
      </c>
      <c r="D3119" s="22" t="s">
        <v>61</v>
      </c>
      <c r="E3119" s="22" t="s">
        <v>8432</v>
      </c>
      <c r="F3119" s="31">
        <v>43059.567893518513</v>
      </c>
      <c r="G3119" s="31">
        <v>43100</v>
      </c>
      <c r="H3119" s="31">
        <v>43465</v>
      </c>
      <c r="I3119" s="31">
        <v>43089</v>
      </c>
      <c r="J3119" s="22" t="s">
        <v>73</v>
      </c>
      <c r="K3119" s="32" t="s">
        <v>110</v>
      </c>
      <c r="L3119" s="32" t="s">
        <v>8433</v>
      </c>
      <c r="N3119" s="24">
        <v>2831.8850000000002</v>
      </c>
      <c r="O3119" s="24">
        <v>2831.8850000000002</v>
      </c>
      <c r="P3119" s="32" t="s">
        <v>886</v>
      </c>
      <c r="Q3119" s="43" t="s">
        <v>887</v>
      </c>
      <c r="R3119" s="43" t="s">
        <v>78</v>
      </c>
      <c r="S3119" s="47">
        <v>4</v>
      </c>
    </row>
    <row r="3120" spans="1:19" ht="12.75">
      <c r="A3120" s="22" t="s">
        <v>60</v>
      </c>
      <c r="B3120" s="22" t="s">
        <v>3650</v>
      </c>
      <c r="C3120" s="22" t="s">
        <v>63</v>
      </c>
      <c r="D3120" s="22" t="s">
        <v>61</v>
      </c>
      <c r="E3120" s="22" t="s">
        <v>8434</v>
      </c>
      <c r="F3120" s="31">
        <v>43061.554733796293</v>
      </c>
      <c r="G3120" s="31">
        <v>43074</v>
      </c>
      <c r="H3120" s="31">
        <v>43439</v>
      </c>
      <c r="I3120" s="31">
        <v>43090</v>
      </c>
      <c r="J3120" s="22" t="s">
        <v>73</v>
      </c>
      <c r="K3120" s="32" t="s">
        <v>110</v>
      </c>
      <c r="L3120" s="32" t="s">
        <v>8435</v>
      </c>
      <c r="N3120" s="24">
        <v>1234.8299999999999</v>
      </c>
      <c r="O3120" s="24">
        <v>1234.8299999999999</v>
      </c>
      <c r="P3120" s="32" t="s">
        <v>8436</v>
      </c>
      <c r="Q3120" s="43" t="s">
        <v>8437</v>
      </c>
      <c r="R3120" s="43" t="s">
        <v>78</v>
      </c>
      <c r="S3120" s="47">
        <v>4</v>
      </c>
    </row>
    <row r="3121" spans="1:19" ht="12.75">
      <c r="A3121" s="22" t="s">
        <v>60</v>
      </c>
      <c r="B3121" s="22" t="s">
        <v>354</v>
      </c>
      <c r="C3121" s="22" t="s">
        <v>63</v>
      </c>
      <c r="D3121" s="22" t="s">
        <v>61</v>
      </c>
      <c r="E3121" s="22" t="s">
        <v>8438</v>
      </c>
      <c r="F3121" s="31">
        <v>43053.467280092591</v>
      </c>
      <c r="G3121" s="31">
        <v>43056</v>
      </c>
      <c r="H3121" s="31">
        <v>43421</v>
      </c>
      <c r="I3121" s="31">
        <v>43083</v>
      </c>
      <c r="J3121" s="22" t="s">
        <v>73</v>
      </c>
      <c r="K3121" s="32" t="s">
        <v>169</v>
      </c>
      <c r="L3121" s="32" t="s">
        <v>8439</v>
      </c>
      <c r="N3121" s="24">
        <v>0</v>
      </c>
      <c r="O3121" s="24">
        <v>0</v>
      </c>
      <c r="P3121" s="32" t="s">
        <v>357</v>
      </c>
      <c r="Q3121" s="43" t="s">
        <v>358</v>
      </c>
      <c r="R3121" s="43" t="s">
        <v>78</v>
      </c>
      <c r="S3121" s="47">
        <v>5</v>
      </c>
    </row>
    <row r="3122" spans="1:19" ht="12.75">
      <c r="A3122" s="22" t="s">
        <v>60</v>
      </c>
      <c r="B3122" s="22" t="s">
        <v>236</v>
      </c>
      <c r="C3122" s="22" t="s">
        <v>63</v>
      </c>
      <c r="D3122" s="22" t="s">
        <v>61</v>
      </c>
      <c r="E3122" s="22" t="s">
        <v>8440</v>
      </c>
      <c r="F3122" s="31">
        <v>43061.805</v>
      </c>
      <c r="G3122" s="31">
        <v>43062</v>
      </c>
      <c r="H3122" s="31">
        <v>43427</v>
      </c>
      <c r="I3122" s="31">
        <v>43091.794756944444</v>
      </c>
      <c r="J3122" s="22" t="s">
        <v>73</v>
      </c>
      <c r="K3122" s="32" t="s">
        <v>169</v>
      </c>
      <c r="N3122" s="24">
        <v>0</v>
      </c>
      <c r="O3122" s="24">
        <v>0</v>
      </c>
      <c r="P3122" s="32" t="s">
        <v>777</v>
      </c>
      <c r="Q3122" s="43" t="s">
        <v>778</v>
      </c>
      <c r="R3122" s="43" t="s">
        <v>78</v>
      </c>
      <c r="S3122" s="47">
        <v>5</v>
      </c>
    </row>
    <row r="3123" spans="1:19" ht="12.75">
      <c r="A3123" s="22" t="s">
        <v>60</v>
      </c>
      <c r="B3123" s="22" t="s">
        <v>209</v>
      </c>
      <c r="C3123" s="22" t="s">
        <v>63</v>
      </c>
      <c r="D3123" s="22" t="s">
        <v>61</v>
      </c>
      <c r="E3123" s="22" t="s">
        <v>8441</v>
      </c>
      <c r="F3123" s="31">
        <v>43052.770127314812</v>
      </c>
      <c r="G3123" s="31">
        <v>43052</v>
      </c>
      <c r="H3123" s="31">
        <v>43417</v>
      </c>
      <c r="I3123" s="31">
        <v>43082.765023148146</v>
      </c>
      <c r="J3123" s="22" t="s">
        <v>73</v>
      </c>
      <c r="K3123" s="32" t="s">
        <v>100</v>
      </c>
      <c r="L3123" s="32" t="s">
        <v>8442</v>
      </c>
      <c r="M3123" s="32" t="s">
        <v>8443</v>
      </c>
      <c r="N3123" s="24">
        <v>2635.1866</v>
      </c>
      <c r="O3123" s="24">
        <v>2215.52</v>
      </c>
      <c r="P3123" s="32" t="s">
        <v>262</v>
      </c>
      <c r="Q3123" s="43" t="s">
        <v>263</v>
      </c>
      <c r="R3123" s="43" t="s">
        <v>78</v>
      </c>
      <c r="S3123" s="47">
        <v>5</v>
      </c>
    </row>
    <row r="3124" spans="1:19" ht="12.75">
      <c r="A3124" s="22" t="s">
        <v>60</v>
      </c>
      <c r="B3124" s="22" t="s">
        <v>517</v>
      </c>
      <c r="C3124" s="22" t="s">
        <v>63</v>
      </c>
      <c r="D3124" s="22" t="s">
        <v>61</v>
      </c>
      <c r="E3124" s="22" t="s">
        <v>8444</v>
      </c>
      <c r="F3124" s="31">
        <v>43069.435810185183</v>
      </c>
      <c r="G3124" s="31">
        <v>43086</v>
      </c>
      <c r="H3124" s="31">
        <v>43451</v>
      </c>
      <c r="I3124" s="31">
        <v>43099</v>
      </c>
      <c r="J3124" s="22" t="s">
        <v>73</v>
      </c>
      <c r="K3124" s="32" t="s">
        <v>74</v>
      </c>
      <c r="L3124" s="32" t="s">
        <v>8445</v>
      </c>
      <c r="N3124" s="24">
        <v>3927.9549999999999</v>
      </c>
      <c r="O3124" s="24">
        <v>4070.28</v>
      </c>
      <c r="P3124" s="32" t="s">
        <v>262</v>
      </c>
      <c r="Q3124" s="43" t="s">
        <v>263</v>
      </c>
      <c r="R3124" s="43" t="s">
        <v>78</v>
      </c>
      <c r="S3124" s="47">
        <v>4</v>
      </c>
    </row>
    <row r="3125" spans="1:19" ht="12.75">
      <c r="A3125" s="22" t="s">
        <v>60</v>
      </c>
      <c r="B3125" s="22" t="s">
        <v>209</v>
      </c>
      <c r="C3125" s="22" t="s">
        <v>63</v>
      </c>
      <c r="D3125" s="22" t="s">
        <v>61</v>
      </c>
      <c r="E3125" s="22" t="s">
        <v>8446</v>
      </c>
      <c r="F3125" s="31">
        <v>43040.597916666666</v>
      </c>
      <c r="G3125" s="31">
        <v>43064</v>
      </c>
      <c r="H3125" s="31">
        <v>43429</v>
      </c>
      <c r="I3125" s="31">
        <v>43070.568124999998</v>
      </c>
      <c r="J3125" s="22" t="s">
        <v>73</v>
      </c>
      <c r="K3125" s="32" t="s">
        <v>110</v>
      </c>
      <c r="L3125" s="32" t="s">
        <v>8447</v>
      </c>
      <c r="N3125" s="24">
        <v>364.09800000000001</v>
      </c>
      <c r="O3125" s="24">
        <v>356.86</v>
      </c>
      <c r="P3125" s="32" t="s">
        <v>262</v>
      </c>
      <c r="Q3125" s="43" t="s">
        <v>263</v>
      </c>
      <c r="R3125" s="43" t="s">
        <v>78</v>
      </c>
      <c r="S3125" s="47">
        <v>5</v>
      </c>
    </row>
    <row r="3126" spans="1:19" ht="12.75">
      <c r="A3126" s="22" t="s">
        <v>60</v>
      </c>
      <c r="B3126" s="22" t="s">
        <v>433</v>
      </c>
      <c r="C3126" s="22" t="s">
        <v>63</v>
      </c>
      <c r="D3126" s="22" t="s">
        <v>61</v>
      </c>
      <c r="E3126" s="22" t="s">
        <v>8448</v>
      </c>
      <c r="F3126" s="31">
        <v>43063.593310185184</v>
      </c>
      <c r="G3126" s="31">
        <v>43063</v>
      </c>
      <c r="H3126" s="31">
        <v>43434</v>
      </c>
      <c r="I3126" s="31">
        <v>43093.524212962962</v>
      </c>
      <c r="J3126" s="22" t="s">
        <v>73</v>
      </c>
      <c r="K3126" s="32" t="s">
        <v>74</v>
      </c>
      <c r="L3126" s="32" t="s">
        <v>8449</v>
      </c>
      <c r="N3126" s="24">
        <v>1351.7828</v>
      </c>
      <c r="O3126" s="24">
        <v>736.44</v>
      </c>
      <c r="P3126" s="32" t="s">
        <v>76</v>
      </c>
      <c r="Q3126" s="43" t="s">
        <v>77</v>
      </c>
      <c r="R3126" s="43" t="s">
        <v>78</v>
      </c>
      <c r="S3126" s="47">
        <v>5</v>
      </c>
    </row>
    <row r="3127" spans="1:19" ht="12.75">
      <c r="A3127" s="22" t="s">
        <v>60</v>
      </c>
      <c r="B3127" s="22" t="s">
        <v>291</v>
      </c>
      <c r="C3127" s="22" t="s">
        <v>63</v>
      </c>
      <c r="D3127" s="22" t="s">
        <v>61</v>
      </c>
      <c r="E3127" s="22" t="s">
        <v>8450</v>
      </c>
      <c r="F3127" s="31">
        <v>43049.380185185182</v>
      </c>
      <c r="G3127" s="31">
        <v>43069</v>
      </c>
      <c r="H3127" s="31">
        <v>43250</v>
      </c>
      <c r="I3127" s="31">
        <v>43079</v>
      </c>
      <c r="J3127" s="22" t="s">
        <v>99</v>
      </c>
      <c r="K3127" s="32" t="s">
        <v>74</v>
      </c>
      <c r="L3127" s="32" t="s">
        <v>8451</v>
      </c>
      <c r="N3127" s="24">
        <v>0</v>
      </c>
      <c r="O3127" s="24">
        <v>0</v>
      </c>
      <c r="P3127" s="32" t="s">
        <v>700</v>
      </c>
      <c r="Q3127" s="43" t="s">
        <v>701</v>
      </c>
      <c r="R3127" s="43" t="s">
        <v>93</v>
      </c>
      <c r="S3127" s="47">
        <v>1</v>
      </c>
    </row>
    <row r="3128" spans="1:19" ht="12.75">
      <c r="A3128" s="22" t="s">
        <v>60</v>
      </c>
      <c r="B3128" s="22" t="s">
        <v>366</v>
      </c>
      <c r="C3128" s="22" t="s">
        <v>63</v>
      </c>
      <c r="D3128" s="22" t="s">
        <v>61</v>
      </c>
      <c r="E3128" s="22" t="s">
        <v>8452</v>
      </c>
      <c r="F3128" s="31">
        <v>43055.494201388887</v>
      </c>
      <c r="G3128" s="31">
        <v>43055</v>
      </c>
      <c r="H3128" s="31">
        <v>43420</v>
      </c>
      <c r="I3128" s="31">
        <v>43085.419768518514</v>
      </c>
      <c r="J3128" s="22" t="s">
        <v>73</v>
      </c>
      <c r="K3128" s="32" t="s">
        <v>80</v>
      </c>
      <c r="L3128" s="32" t="s">
        <v>8453</v>
      </c>
      <c r="N3128" s="24">
        <v>0</v>
      </c>
      <c r="O3128" s="24">
        <v>0</v>
      </c>
      <c r="P3128" s="32" t="s">
        <v>8454</v>
      </c>
      <c r="Q3128" s="43" t="s">
        <v>8455</v>
      </c>
      <c r="R3128" s="43" t="s">
        <v>78</v>
      </c>
      <c r="S3128" s="47">
        <v>5</v>
      </c>
    </row>
    <row r="3129" spans="1:19" ht="12.75">
      <c r="A3129" s="22" t="s">
        <v>60</v>
      </c>
      <c r="B3129" s="22" t="s">
        <v>209</v>
      </c>
      <c r="C3129" s="22" t="s">
        <v>63</v>
      </c>
      <c r="D3129" s="22" t="s">
        <v>61</v>
      </c>
      <c r="E3129" s="22" t="s">
        <v>8456</v>
      </c>
      <c r="F3129" s="31">
        <v>43040.712731481479</v>
      </c>
      <c r="G3129" s="31">
        <v>43055</v>
      </c>
      <c r="H3129" s="31">
        <v>43420</v>
      </c>
      <c r="I3129" s="31">
        <v>43070.708854166667</v>
      </c>
      <c r="J3129" s="22" t="s">
        <v>73</v>
      </c>
      <c r="K3129" s="32" t="s">
        <v>110</v>
      </c>
      <c r="L3129" s="32" t="s">
        <v>8457</v>
      </c>
      <c r="N3129" s="24">
        <v>6083.71</v>
      </c>
      <c r="O3129" s="24">
        <v>4871.5699999999997</v>
      </c>
      <c r="P3129" s="32" t="s">
        <v>91</v>
      </c>
      <c r="Q3129" s="43" t="s">
        <v>92</v>
      </c>
      <c r="R3129" s="43" t="s">
        <v>78</v>
      </c>
      <c r="S3129" s="47">
        <v>6</v>
      </c>
    </row>
    <row r="3130" spans="1:19" ht="12.75">
      <c r="A3130" s="22" t="s">
        <v>60</v>
      </c>
      <c r="B3130" s="22" t="s">
        <v>209</v>
      </c>
      <c r="C3130" s="22" t="s">
        <v>63</v>
      </c>
      <c r="D3130" s="22" t="s">
        <v>61</v>
      </c>
      <c r="E3130" s="22" t="s">
        <v>8458</v>
      </c>
      <c r="F3130" s="31">
        <v>43066.616435185184</v>
      </c>
      <c r="G3130" s="31">
        <v>43066</v>
      </c>
      <c r="H3130" s="31">
        <v>43431</v>
      </c>
      <c r="I3130" s="31">
        <v>43096.597905092589</v>
      </c>
      <c r="J3130" s="22" t="s">
        <v>73</v>
      </c>
      <c r="K3130" s="32" t="s">
        <v>169</v>
      </c>
      <c r="L3130" s="32" t="s">
        <v>8459</v>
      </c>
      <c r="N3130" s="24">
        <v>6072.92</v>
      </c>
      <c r="O3130" s="24">
        <v>0</v>
      </c>
      <c r="P3130" s="32" t="s">
        <v>409</v>
      </c>
      <c r="Q3130" s="43" t="s">
        <v>410</v>
      </c>
      <c r="R3130" s="43" t="s">
        <v>78</v>
      </c>
      <c r="S3130" s="47">
        <v>5</v>
      </c>
    </row>
    <row r="3131" spans="1:19" ht="12.75">
      <c r="A3131" s="22" t="s">
        <v>60</v>
      </c>
      <c r="B3131" s="22" t="s">
        <v>209</v>
      </c>
      <c r="C3131" s="22" t="s">
        <v>63</v>
      </c>
      <c r="D3131" s="22" t="s">
        <v>61</v>
      </c>
      <c r="E3131" s="22" t="s">
        <v>8460</v>
      </c>
      <c r="F3131" s="31">
        <v>43066.61314814815</v>
      </c>
      <c r="G3131" s="31">
        <v>43088</v>
      </c>
      <c r="H3131" s="31">
        <v>43453</v>
      </c>
      <c r="I3131" s="31">
        <v>43096.610173611109</v>
      </c>
      <c r="J3131" s="22" t="s">
        <v>73</v>
      </c>
      <c r="K3131" s="32" t="s">
        <v>169</v>
      </c>
      <c r="L3131" s="32" t="s">
        <v>8461</v>
      </c>
      <c r="N3131" s="24">
        <v>7430.9300000000003</v>
      </c>
      <c r="O3131" s="24">
        <v>0</v>
      </c>
      <c r="P3131" s="32" t="s">
        <v>91</v>
      </c>
      <c r="Q3131" s="43" t="s">
        <v>92</v>
      </c>
      <c r="R3131" s="43" t="s">
        <v>78</v>
      </c>
      <c r="S3131" s="47">
        <v>5</v>
      </c>
    </row>
    <row r="3132" spans="1:19" ht="12.75">
      <c r="A3132" s="22" t="s">
        <v>60</v>
      </c>
      <c r="B3132" s="22" t="s">
        <v>1324</v>
      </c>
      <c r="C3132" s="22" t="s">
        <v>63</v>
      </c>
      <c r="D3132" s="22" t="s">
        <v>61</v>
      </c>
      <c r="E3132" s="22" t="s">
        <v>8462</v>
      </c>
      <c r="F3132" s="31">
        <v>43062.494201388887</v>
      </c>
      <c r="G3132" s="31">
        <v>43062</v>
      </c>
      <c r="H3132" s="31">
        <v>43427</v>
      </c>
      <c r="I3132" s="31">
        <v>43092.491446759261</v>
      </c>
      <c r="J3132" s="22" t="s">
        <v>73</v>
      </c>
      <c r="K3132" s="32" t="s">
        <v>80</v>
      </c>
      <c r="L3132" s="32" t="s">
        <v>8463</v>
      </c>
      <c r="N3132" s="24">
        <v>679.49</v>
      </c>
      <c r="O3132" s="24">
        <v>0</v>
      </c>
      <c r="P3132" s="32" t="s">
        <v>8464</v>
      </c>
      <c r="Q3132" s="43" t="s">
        <v>8465</v>
      </c>
      <c r="R3132" s="43" t="s">
        <v>78</v>
      </c>
      <c r="S3132" s="47">
        <v>4</v>
      </c>
    </row>
    <row r="3133" spans="1:19" ht="12.75">
      <c r="A3133" s="22" t="s">
        <v>60</v>
      </c>
      <c r="B3133" s="22" t="s">
        <v>209</v>
      </c>
      <c r="C3133" s="22" t="s">
        <v>63</v>
      </c>
      <c r="D3133" s="22" t="s">
        <v>61</v>
      </c>
      <c r="E3133" s="22" t="s">
        <v>8466</v>
      </c>
      <c r="F3133" s="31">
        <v>43061.757627314815</v>
      </c>
      <c r="G3133" s="31">
        <v>43061</v>
      </c>
      <c r="H3133" s="31">
        <v>43426</v>
      </c>
      <c r="I3133" s="31">
        <v>43091.756481481483</v>
      </c>
      <c r="J3133" s="22" t="s">
        <v>73</v>
      </c>
      <c r="K3133" s="32" t="s">
        <v>80</v>
      </c>
      <c r="L3133" s="32" t="s">
        <v>8467</v>
      </c>
      <c r="N3133" s="24">
        <v>347.61</v>
      </c>
      <c r="O3133" s="24">
        <v>0</v>
      </c>
      <c r="P3133" s="32" t="s">
        <v>3272</v>
      </c>
      <c r="Q3133" s="43" t="s">
        <v>3273</v>
      </c>
      <c r="R3133" s="43" t="s">
        <v>78</v>
      </c>
      <c r="S3133" s="47">
        <v>5</v>
      </c>
    </row>
    <row r="3134" spans="1:19" ht="12.75">
      <c r="A3134" s="22" t="s">
        <v>60</v>
      </c>
      <c r="B3134" s="22" t="s">
        <v>2235</v>
      </c>
      <c r="C3134" s="22" t="s">
        <v>63</v>
      </c>
      <c r="D3134" s="22" t="s">
        <v>61</v>
      </c>
      <c r="E3134" s="22" t="s">
        <v>8468</v>
      </c>
      <c r="F3134" s="31">
        <v>43049.42454861111</v>
      </c>
      <c r="G3134" s="31">
        <v>43069</v>
      </c>
      <c r="H3134" s="31">
        <v>43434</v>
      </c>
      <c r="I3134" s="31">
        <v>43079</v>
      </c>
      <c r="J3134" s="22" t="s">
        <v>73</v>
      </c>
      <c r="K3134" s="32" t="s">
        <v>80</v>
      </c>
      <c r="L3134" s="32" t="s">
        <v>8469</v>
      </c>
      <c r="N3134" s="24">
        <v>1179.3875</v>
      </c>
      <c r="O3134" s="24">
        <v>0</v>
      </c>
      <c r="P3134" s="32" t="s">
        <v>5346</v>
      </c>
      <c r="Q3134" s="43" t="s">
        <v>5347</v>
      </c>
      <c r="R3134" s="43" t="s">
        <v>78</v>
      </c>
      <c r="S3134" s="47">
        <v>6</v>
      </c>
    </row>
    <row r="3135" spans="1:19" ht="12.75">
      <c r="A3135" s="22" t="s">
        <v>60</v>
      </c>
      <c r="B3135" s="22" t="s">
        <v>420</v>
      </c>
      <c r="C3135" s="22" t="s">
        <v>63</v>
      </c>
      <c r="D3135" s="22" t="s">
        <v>61</v>
      </c>
      <c r="E3135" s="22" t="s">
        <v>8470</v>
      </c>
      <c r="F3135" s="31">
        <v>43051.084837962961</v>
      </c>
      <c r="G3135" s="31">
        <v>43086</v>
      </c>
      <c r="H3135" s="31">
        <v>43451</v>
      </c>
      <c r="I3135" s="31">
        <v>43111.084837962961</v>
      </c>
      <c r="J3135" s="22" t="s">
        <v>145</v>
      </c>
      <c r="K3135" s="32" t="s">
        <v>100</v>
      </c>
      <c r="L3135" s="32" t="s">
        <v>8471</v>
      </c>
      <c r="M3135" s="32" t="s">
        <v>8472</v>
      </c>
      <c r="N3135" s="24">
        <v>615.60</v>
      </c>
      <c r="O3135" s="24">
        <v>615.60</v>
      </c>
      <c r="P3135" s="32" t="s">
        <v>2793</v>
      </c>
      <c r="Q3135" s="43" t="s">
        <v>2794</v>
      </c>
      <c r="R3135" s="43" t="s">
        <v>78</v>
      </c>
      <c r="S3135" s="47">
        <v>1</v>
      </c>
    </row>
    <row r="3136" spans="1:19" ht="12.75">
      <c r="A3136" s="22" t="s">
        <v>60</v>
      </c>
      <c r="B3136" s="22" t="s">
        <v>315</v>
      </c>
      <c r="C3136" s="22" t="s">
        <v>63</v>
      </c>
      <c r="D3136" s="22" t="s">
        <v>61</v>
      </c>
      <c r="E3136" s="22" t="s">
        <v>8473</v>
      </c>
      <c r="F3136" s="31">
        <v>43042.047118055554</v>
      </c>
      <c r="G3136" s="31">
        <v>43084</v>
      </c>
      <c r="H3136" s="31">
        <v>43449</v>
      </c>
      <c r="I3136" s="31">
        <v>43102.047118055554</v>
      </c>
      <c r="J3136" s="22" t="s">
        <v>73</v>
      </c>
      <c r="K3136" s="32" t="s">
        <v>74</v>
      </c>
      <c r="L3136" s="32" t="s">
        <v>8474</v>
      </c>
      <c r="N3136" s="24">
        <v>3308.1950000000002</v>
      </c>
      <c r="O3136" s="24">
        <v>3407.45</v>
      </c>
      <c r="P3136" s="32" t="s">
        <v>3160</v>
      </c>
      <c r="Q3136" s="43" t="s">
        <v>3161</v>
      </c>
      <c r="R3136" s="43" t="s">
        <v>78</v>
      </c>
      <c r="S3136" s="47">
        <v>6</v>
      </c>
    </row>
    <row r="3137" spans="1:19" ht="12.75">
      <c r="A3137" s="22" t="s">
        <v>60</v>
      </c>
      <c r="B3137" s="22" t="s">
        <v>209</v>
      </c>
      <c r="C3137" s="22" t="s">
        <v>63</v>
      </c>
      <c r="D3137" s="22" t="s">
        <v>61</v>
      </c>
      <c r="E3137" s="22" t="s">
        <v>8475</v>
      </c>
      <c r="F3137" s="31">
        <v>43042.530439814815</v>
      </c>
      <c r="G3137" s="31">
        <v>43049</v>
      </c>
      <c r="H3137" s="31">
        <v>43414</v>
      </c>
      <c r="I3137" s="31">
        <v>43072.498888888884</v>
      </c>
      <c r="J3137" s="22" t="s">
        <v>73</v>
      </c>
      <c r="K3137" s="32" t="s">
        <v>80</v>
      </c>
      <c r="L3137" s="32" t="s">
        <v>8476</v>
      </c>
      <c r="N3137" s="24">
        <v>0</v>
      </c>
      <c r="O3137" s="24">
        <v>0</v>
      </c>
      <c r="P3137" s="32" t="s">
        <v>8477</v>
      </c>
      <c r="Q3137" s="43" t="s">
        <v>8478</v>
      </c>
      <c r="R3137" s="43" t="s">
        <v>78</v>
      </c>
      <c r="S3137" s="47">
        <v>5</v>
      </c>
    </row>
    <row r="3138" spans="1:19" ht="12.75">
      <c r="A3138" s="22" t="s">
        <v>60</v>
      </c>
      <c r="B3138" s="22" t="s">
        <v>209</v>
      </c>
      <c r="C3138" s="22" t="s">
        <v>63</v>
      </c>
      <c r="D3138" s="22" t="s">
        <v>61</v>
      </c>
      <c r="E3138" s="22" t="s">
        <v>8479</v>
      </c>
      <c r="F3138" s="31">
        <v>43069.693159722221</v>
      </c>
      <c r="G3138" s="31">
        <v>43053</v>
      </c>
      <c r="H3138" s="31">
        <v>43418</v>
      </c>
      <c r="I3138" s="31">
        <v>43099.691400462958</v>
      </c>
      <c r="J3138" s="22" t="s">
        <v>73</v>
      </c>
      <c r="K3138" s="32" t="s">
        <v>80</v>
      </c>
      <c r="L3138" s="32" t="s">
        <v>8480</v>
      </c>
      <c r="N3138" s="24">
        <v>553.45659999999998</v>
      </c>
      <c r="O3138" s="24">
        <v>0</v>
      </c>
      <c r="P3138" s="32" t="s">
        <v>207</v>
      </c>
      <c r="Q3138" s="43" t="s">
        <v>208</v>
      </c>
      <c r="R3138" s="43" t="s">
        <v>78</v>
      </c>
      <c r="S3138" s="47">
        <v>5</v>
      </c>
    </row>
    <row r="3139" spans="1:19" ht="12.75">
      <c r="A3139" s="22" t="s">
        <v>60</v>
      </c>
      <c r="B3139" s="22" t="s">
        <v>373</v>
      </c>
      <c r="C3139" s="22" t="s">
        <v>63</v>
      </c>
      <c r="D3139" s="22" t="s">
        <v>61</v>
      </c>
      <c r="E3139" s="22" t="s">
        <v>8481</v>
      </c>
      <c r="F3139" s="31">
        <v>43068.740925925922</v>
      </c>
      <c r="G3139" s="31">
        <v>43077</v>
      </c>
      <c r="H3139" s="31">
        <v>43442</v>
      </c>
      <c r="I3139" s="31">
        <v>43098.670578703699</v>
      </c>
      <c r="J3139" s="22" t="s">
        <v>73</v>
      </c>
      <c r="K3139" s="32" t="s">
        <v>100</v>
      </c>
      <c r="L3139" s="32" t="s">
        <v>8482</v>
      </c>
      <c r="M3139" s="32" t="s">
        <v>8483</v>
      </c>
      <c r="N3139" s="24">
        <v>822.3375</v>
      </c>
      <c r="O3139" s="24">
        <v>622.09</v>
      </c>
      <c r="P3139" s="32" t="s">
        <v>442</v>
      </c>
      <c r="Q3139" s="43" t="s">
        <v>443</v>
      </c>
      <c r="R3139" s="43" t="s">
        <v>78</v>
      </c>
      <c r="S3139" s="47">
        <v>5</v>
      </c>
    </row>
    <row r="3140" spans="1:19" ht="12.75">
      <c r="A3140" s="22" t="s">
        <v>60</v>
      </c>
      <c r="B3140" s="22" t="s">
        <v>514</v>
      </c>
      <c r="C3140" s="22" t="s">
        <v>63</v>
      </c>
      <c r="D3140" s="22" t="s">
        <v>61</v>
      </c>
      <c r="E3140" s="22" t="s">
        <v>8484</v>
      </c>
      <c r="F3140" s="31">
        <v>43048.678854166668</v>
      </c>
      <c r="G3140" s="31">
        <v>43048</v>
      </c>
      <c r="H3140" s="31">
        <v>43413</v>
      </c>
      <c r="I3140" s="31">
        <v>43078</v>
      </c>
      <c r="J3140" s="22" t="s">
        <v>73</v>
      </c>
      <c r="K3140" s="32" t="s">
        <v>80</v>
      </c>
      <c r="L3140" s="32" t="s">
        <v>8485</v>
      </c>
      <c r="N3140" s="24">
        <v>0</v>
      </c>
      <c r="O3140" s="24">
        <v>0</v>
      </c>
      <c r="P3140" s="32" t="s">
        <v>8486</v>
      </c>
      <c r="Q3140" s="43" t="s">
        <v>8487</v>
      </c>
      <c r="R3140" s="43" t="s">
        <v>78</v>
      </c>
      <c r="S3140" s="47">
        <v>5</v>
      </c>
    </row>
    <row r="3141" spans="1:19" ht="12.75">
      <c r="A3141" s="22" t="s">
        <v>60</v>
      </c>
      <c r="B3141" s="22" t="s">
        <v>209</v>
      </c>
      <c r="C3141" s="22" t="s">
        <v>63</v>
      </c>
      <c r="D3141" s="22" t="s">
        <v>61</v>
      </c>
      <c r="E3141" s="22" t="s">
        <v>8488</v>
      </c>
      <c r="F3141" s="31">
        <v>43060.783067129625</v>
      </c>
      <c r="G3141" s="31">
        <v>43061</v>
      </c>
      <c r="H3141" s="31">
        <v>43426</v>
      </c>
      <c r="I3141" s="31">
        <v>43090.780324074076</v>
      </c>
      <c r="J3141" s="22" t="s">
        <v>73</v>
      </c>
      <c r="K3141" s="32" t="s">
        <v>74</v>
      </c>
      <c r="L3141" s="32" t="s">
        <v>8489</v>
      </c>
      <c r="N3141" s="24">
        <v>338.405</v>
      </c>
      <c r="O3141" s="24">
        <v>356.84</v>
      </c>
      <c r="P3141" s="32" t="s">
        <v>8490</v>
      </c>
      <c r="Q3141" s="43" t="s">
        <v>8491</v>
      </c>
      <c r="R3141" s="43" t="s">
        <v>78</v>
      </c>
      <c r="S3141" s="47">
        <v>5</v>
      </c>
    </row>
    <row r="3142" spans="1:19" ht="12.75">
      <c r="A3142" s="22" t="s">
        <v>60</v>
      </c>
      <c r="B3142" s="22" t="s">
        <v>1309</v>
      </c>
      <c r="C3142" s="22" t="s">
        <v>63</v>
      </c>
      <c r="D3142" s="22" t="s">
        <v>61</v>
      </c>
      <c r="E3142" s="22" t="s">
        <v>8492</v>
      </c>
      <c r="F3142" s="31">
        <v>43061.393321759257</v>
      </c>
      <c r="G3142" s="31">
        <v>43069</v>
      </c>
      <c r="H3142" s="31">
        <v>43434</v>
      </c>
      <c r="I3142" s="31">
        <v>43091</v>
      </c>
      <c r="J3142" s="22" t="s">
        <v>73</v>
      </c>
      <c r="K3142" s="32" t="s">
        <v>110</v>
      </c>
      <c r="L3142" s="32" t="s">
        <v>8493</v>
      </c>
      <c r="N3142" s="24">
        <v>3234.02</v>
      </c>
      <c r="O3142" s="24">
        <v>3234.02</v>
      </c>
      <c r="P3142" s="32" t="s">
        <v>262</v>
      </c>
      <c r="Q3142" s="43" t="s">
        <v>263</v>
      </c>
      <c r="R3142" s="43" t="s">
        <v>78</v>
      </c>
      <c r="S3142" s="47">
        <v>3</v>
      </c>
    </row>
    <row r="3143" spans="1:19" ht="12.75">
      <c r="A3143" s="22" t="s">
        <v>60</v>
      </c>
      <c r="B3143" s="22" t="s">
        <v>291</v>
      </c>
      <c r="C3143" s="22" t="s">
        <v>63</v>
      </c>
      <c r="D3143" s="22" t="s">
        <v>61</v>
      </c>
      <c r="E3143" s="22" t="s">
        <v>8494</v>
      </c>
      <c r="F3143" s="31">
        <v>43062.479270833333</v>
      </c>
      <c r="G3143" s="31">
        <v>43081</v>
      </c>
      <c r="H3143" s="31">
        <v>43446</v>
      </c>
      <c r="I3143" s="31">
        <v>43092</v>
      </c>
      <c r="J3143" s="22" t="s">
        <v>99</v>
      </c>
      <c r="K3143" s="32" t="s">
        <v>100</v>
      </c>
      <c r="L3143" s="32" t="s">
        <v>8495</v>
      </c>
      <c r="M3143" s="32" t="s">
        <v>7348</v>
      </c>
      <c r="N3143" s="24">
        <v>321.14999999999998</v>
      </c>
      <c r="O3143" s="24">
        <v>321.14999999999998</v>
      </c>
      <c r="P3143" s="32" t="s">
        <v>279</v>
      </c>
      <c r="Q3143" s="43" t="s">
        <v>280</v>
      </c>
      <c r="R3143" s="43" t="s">
        <v>78</v>
      </c>
      <c r="S3143" s="47">
        <v>1</v>
      </c>
    </row>
    <row r="3144" spans="1:19" ht="12.75">
      <c r="A3144" s="22" t="s">
        <v>60</v>
      </c>
      <c r="B3144" s="22" t="s">
        <v>209</v>
      </c>
      <c r="C3144" s="22" t="s">
        <v>63</v>
      </c>
      <c r="D3144" s="22" t="s">
        <v>61</v>
      </c>
      <c r="E3144" s="22" t="s">
        <v>8496</v>
      </c>
      <c r="F3144" s="31">
        <v>43056.690011574072</v>
      </c>
      <c r="G3144" s="31">
        <v>43056</v>
      </c>
      <c r="H3144" s="31">
        <v>43421</v>
      </c>
      <c r="I3144" s="31">
        <v>43086.688599537032</v>
      </c>
      <c r="J3144" s="22" t="s">
        <v>73</v>
      </c>
      <c r="K3144" s="32" t="s">
        <v>80</v>
      </c>
      <c r="L3144" s="32" t="s">
        <v>8497</v>
      </c>
      <c r="N3144" s="24">
        <v>1857.02</v>
      </c>
      <c r="O3144" s="24">
        <v>0</v>
      </c>
      <c r="P3144" s="32" t="s">
        <v>1340</v>
      </c>
      <c r="Q3144" s="43" t="s">
        <v>1341</v>
      </c>
      <c r="R3144" s="43" t="s">
        <v>78</v>
      </c>
      <c r="S3144" s="47">
        <v>5</v>
      </c>
    </row>
    <row r="3145" spans="1:19" ht="12.75">
      <c r="A3145" s="22" t="s">
        <v>60</v>
      </c>
      <c r="B3145" s="22" t="s">
        <v>209</v>
      </c>
      <c r="C3145" s="22" t="s">
        <v>63</v>
      </c>
      <c r="D3145" s="22" t="s">
        <v>61</v>
      </c>
      <c r="E3145" s="22" t="s">
        <v>8498</v>
      </c>
      <c r="F3145" s="31">
        <v>43049.399282407408</v>
      </c>
      <c r="G3145" s="31">
        <v>43034</v>
      </c>
      <c r="H3145" s="31">
        <v>43399</v>
      </c>
      <c r="I3145" s="31">
        <v>43079.398854166662</v>
      </c>
      <c r="J3145" s="22" t="s">
        <v>99</v>
      </c>
      <c r="K3145" s="32" t="s">
        <v>100</v>
      </c>
      <c r="L3145" s="32" t="s">
        <v>8499</v>
      </c>
      <c r="M3145" s="32" t="s">
        <v>6189</v>
      </c>
      <c r="N3145" s="24">
        <v>0</v>
      </c>
      <c r="O3145" s="24">
        <v>0</v>
      </c>
      <c r="P3145" s="32" t="s">
        <v>5313</v>
      </c>
      <c r="Q3145" s="43" t="s">
        <v>5314</v>
      </c>
      <c r="R3145" s="43" t="s">
        <v>78</v>
      </c>
      <c r="S3145" s="47">
        <v>1</v>
      </c>
    </row>
    <row r="3146" spans="1:19" ht="12.75">
      <c r="A3146" s="22" t="s">
        <v>60</v>
      </c>
      <c r="B3146" s="22" t="s">
        <v>288</v>
      </c>
      <c r="C3146" s="22" t="s">
        <v>63</v>
      </c>
      <c r="D3146" s="22" t="s">
        <v>61</v>
      </c>
      <c r="E3146" s="22" t="s">
        <v>8500</v>
      </c>
      <c r="F3146" s="31">
        <v>43060.386354166665</v>
      </c>
      <c r="G3146" s="31">
        <v>43060</v>
      </c>
      <c r="H3146" s="31">
        <v>43425</v>
      </c>
      <c r="I3146" s="31">
        <v>43090</v>
      </c>
      <c r="J3146" s="22" t="s">
        <v>73</v>
      </c>
      <c r="K3146" s="32" t="s">
        <v>110</v>
      </c>
      <c r="L3146" s="32" t="s">
        <v>8501</v>
      </c>
      <c r="N3146" s="24">
        <v>1248.9833000000001</v>
      </c>
      <c r="O3146" s="24">
        <v>1121.75</v>
      </c>
      <c r="P3146" s="32" t="s">
        <v>1224</v>
      </c>
      <c r="Q3146" s="43" t="s">
        <v>1225</v>
      </c>
      <c r="R3146" s="43" t="s">
        <v>78</v>
      </c>
      <c r="S3146" s="47">
        <v>5</v>
      </c>
    </row>
    <row r="3147" spans="1:19" ht="12.75">
      <c r="A3147" s="22" t="s">
        <v>60</v>
      </c>
      <c r="B3147" s="22" t="s">
        <v>1987</v>
      </c>
      <c r="C3147" s="22" t="s">
        <v>63</v>
      </c>
      <c r="D3147" s="22" t="s">
        <v>61</v>
      </c>
      <c r="E3147" s="22" t="s">
        <v>8502</v>
      </c>
      <c r="F3147" s="31">
        <v>43053.564652777779</v>
      </c>
      <c r="G3147" s="31">
        <v>43078</v>
      </c>
      <c r="H3147" s="31">
        <v>43443</v>
      </c>
      <c r="I3147" s="31">
        <v>43083.558831018519</v>
      </c>
      <c r="J3147" s="22" t="s">
        <v>73</v>
      </c>
      <c r="K3147" s="32" t="s">
        <v>74</v>
      </c>
      <c r="L3147" s="32" t="s">
        <v>8503</v>
      </c>
      <c r="N3147" s="24">
        <v>4591.9949999999999</v>
      </c>
      <c r="O3147" s="24">
        <v>3728.67</v>
      </c>
      <c r="P3147" s="32" t="s">
        <v>130</v>
      </c>
      <c r="Q3147" s="43" t="s">
        <v>131</v>
      </c>
      <c r="R3147" s="43" t="s">
        <v>78</v>
      </c>
      <c r="S3147" s="47">
        <v>5</v>
      </c>
    </row>
    <row r="3148" spans="1:19" ht="12.75">
      <c r="A3148" s="22" t="s">
        <v>60</v>
      </c>
      <c r="B3148" s="22" t="s">
        <v>209</v>
      </c>
      <c r="C3148" s="22" t="s">
        <v>63</v>
      </c>
      <c r="D3148" s="22" t="s">
        <v>61</v>
      </c>
      <c r="E3148" s="22" t="s">
        <v>8504</v>
      </c>
      <c r="F3148" s="31">
        <v>43046.437939814816</v>
      </c>
      <c r="G3148" s="31">
        <v>43071</v>
      </c>
      <c r="H3148" s="31">
        <v>43436</v>
      </c>
      <c r="I3148" s="31">
        <v>43076.433518518519</v>
      </c>
      <c r="J3148" s="22" t="s">
        <v>73</v>
      </c>
      <c r="K3148" s="32" t="s">
        <v>80</v>
      </c>
      <c r="L3148" s="32" t="s">
        <v>8505</v>
      </c>
      <c r="N3148" s="24">
        <v>0</v>
      </c>
      <c r="O3148" s="24">
        <v>0</v>
      </c>
      <c r="P3148" s="32" t="s">
        <v>91</v>
      </c>
      <c r="Q3148" s="43" t="s">
        <v>92</v>
      </c>
      <c r="R3148" s="43" t="s">
        <v>78</v>
      </c>
      <c r="S3148" s="47">
        <v>4</v>
      </c>
    </row>
    <row r="3149" spans="1:19" ht="12.75">
      <c r="A3149" s="22" t="s">
        <v>60</v>
      </c>
      <c r="B3149" s="22" t="s">
        <v>236</v>
      </c>
      <c r="C3149" s="22" t="s">
        <v>63</v>
      </c>
      <c r="D3149" s="22" t="s">
        <v>61</v>
      </c>
      <c r="E3149" s="22" t="s">
        <v>8506</v>
      </c>
      <c r="F3149" s="31">
        <v>43045.541076388887</v>
      </c>
      <c r="G3149" s="31">
        <v>43045</v>
      </c>
      <c r="H3149" s="31">
        <v>43404</v>
      </c>
      <c r="I3149" s="31">
        <v>43075.538634259261</v>
      </c>
      <c r="J3149" s="22" t="s">
        <v>73</v>
      </c>
      <c r="K3149" s="32" t="s">
        <v>80</v>
      </c>
      <c r="L3149" s="32" t="s">
        <v>8507</v>
      </c>
      <c r="N3149" s="24">
        <v>0</v>
      </c>
      <c r="O3149" s="24">
        <v>0</v>
      </c>
      <c r="P3149" s="32" t="s">
        <v>8508</v>
      </c>
      <c r="Q3149" s="43" t="s">
        <v>8509</v>
      </c>
      <c r="R3149" s="43" t="s">
        <v>78</v>
      </c>
      <c r="S3149" s="47">
        <v>5</v>
      </c>
    </row>
    <row r="3150" spans="1:19" ht="12.75">
      <c r="A3150" s="22" t="s">
        <v>60</v>
      </c>
      <c r="B3150" s="22" t="s">
        <v>288</v>
      </c>
      <c r="C3150" s="22" t="s">
        <v>63</v>
      </c>
      <c r="D3150" s="22" t="s">
        <v>61</v>
      </c>
      <c r="E3150" s="22" t="s">
        <v>8510</v>
      </c>
      <c r="F3150" s="31">
        <v>43066.438229166662</v>
      </c>
      <c r="G3150" s="31">
        <v>43070</v>
      </c>
      <c r="H3150" s="31">
        <v>43435</v>
      </c>
      <c r="I3150" s="31">
        <v>43096</v>
      </c>
      <c r="J3150" s="22" t="s">
        <v>73</v>
      </c>
      <c r="K3150" s="32" t="s">
        <v>80</v>
      </c>
      <c r="L3150" s="32" t="s">
        <v>8511</v>
      </c>
      <c r="N3150" s="24">
        <v>600.89800000000002</v>
      </c>
      <c r="O3150" s="24">
        <v>0</v>
      </c>
      <c r="P3150" s="32" t="s">
        <v>8512</v>
      </c>
      <c r="Q3150" s="43" t="s">
        <v>8513</v>
      </c>
      <c r="R3150" s="43" t="s">
        <v>78</v>
      </c>
      <c r="S3150" s="47">
        <v>5</v>
      </c>
    </row>
    <row r="3151" spans="1:19" ht="12.75">
      <c r="A3151" s="22" t="s">
        <v>60</v>
      </c>
      <c r="B3151" s="22" t="s">
        <v>209</v>
      </c>
      <c r="C3151" s="22" t="s">
        <v>63</v>
      </c>
      <c r="D3151" s="22" t="s">
        <v>61</v>
      </c>
      <c r="E3151" s="22" t="s">
        <v>8514</v>
      </c>
      <c r="F3151" s="31">
        <v>43049.649965277778</v>
      </c>
      <c r="G3151" s="31">
        <v>43049</v>
      </c>
      <c r="H3151" s="31">
        <v>43414</v>
      </c>
      <c r="I3151" s="31">
        <v>43079.647187499999</v>
      </c>
      <c r="J3151" s="22" t="s">
        <v>73</v>
      </c>
      <c r="K3151" s="32" t="s">
        <v>80</v>
      </c>
      <c r="L3151" s="32" t="s">
        <v>8515</v>
      </c>
      <c r="N3151" s="24">
        <v>0</v>
      </c>
      <c r="O3151" s="24">
        <v>0</v>
      </c>
      <c r="P3151" s="32" t="s">
        <v>1253</v>
      </c>
      <c r="Q3151" s="43" t="s">
        <v>1254</v>
      </c>
      <c r="R3151" s="43" t="s">
        <v>78</v>
      </c>
      <c r="S3151" s="47">
        <v>5</v>
      </c>
    </row>
    <row r="3152" spans="1:19" ht="12.75">
      <c r="A3152" s="22" t="s">
        <v>60</v>
      </c>
      <c r="B3152" s="22" t="s">
        <v>209</v>
      </c>
      <c r="C3152" s="22" t="s">
        <v>63</v>
      </c>
      <c r="D3152" s="22" t="s">
        <v>61</v>
      </c>
      <c r="E3152" s="22" t="s">
        <v>8516</v>
      </c>
      <c r="F3152" s="31">
        <v>43062.636342592588</v>
      </c>
      <c r="G3152" s="31">
        <v>43062</v>
      </c>
      <c r="H3152" s="31">
        <v>43427</v>
      </c>
      <c r="I3152" s="31">
        <v>43092.634780092594</v>
      </c>
      <c r="J3152" s="22" t="s">
        <v>73</v>
      </c>
      <c r="K3152" s="32" t="s">
        <v>110</v>
      </c>
      <c r="L3152" s="32" t="s">
        <v>8517</v>
      </c>
      <c r="N3152" s="24">
        <v>364.13</v>
      </c>
      <c r="O3152" s="24">
        <v>356.86</v>
      </c>
      <c r="P3152" s="32" t="s">
        <v>874</v>
      </c>
      <c r="Q3152" s="43" t="s">
        <v>875</v>
      </c>
      <c r="R3152" s="43" t="s">
        <v>78</v>
      </c>
      <c r="S3152" s="47">
        <v>5</v>
      </c>
    </row>
    <row r="3153" spans="1:19" ht="12.75">
      <c r="A3153" s="22" t="s">
        <v>60</v>
      </c>
      <c r="B3153" s="22" t="s">
        <v>236</v>
      </c>
      <c r="C3153" s="22" t="s">
        <v>63</v>
      </c>
      <c r="D3153" s="22" t="s">
        <v>61</v>
      </c>
      <c r="E3153" s="22" t="s">
        <v>8518</v>
      </c>
      <c r="F3153" s="31">
        <v>43053.684490740736</v>
      </c>
      <c r="G3153" s="31">
        <v>43075</v>
      </c>
      <c r="H3153" s="31">
        <v>43440</v>
      </c>
      <c r="I3153" s="31">
        <v>43083.681828703702</v>
      </c>
      <c r="J3153" s="22" t="s">
        <v>73</v>
      </c>
      <c r="K3153" s="32" t="s">
        <v>110</v>
      </c>
      <c r="L3153" s="32" t="s">
        <v>8519</v>
      </c>
      <c r="N3153" s="24">
        <v>493.93599999999998</v>
      </c>
      <c r="O3153" s="24">
        <v>364.32</v>
      </c>
      <c r="P3153" s="32" t="s">
        <v>694</v>
      </c>
      <c r="Q3153" s="43" t="s">
        <v>695</v>
      </c>
      <c r="R3153" s="43" t="s">
        <v>78</v>
      </c>
      <c r="S3153" s="47">
        <v>5</v>
      </c>
    </row>
    <row r="3154" spans="1:19" ht="12.75">
      <c r="A3154" s="22" t="s">
        <v>60</v>
      </c>
      <c r="B3154" s="22" t="s">
        <v>657</v>
      </c>
      <c r="C3154" s="22" t="s">
        <v>63</v>
      </c>
      <c r="D3154" s="22" t="s">
        <v>61</v>
      </c>
      <c r="E3154" s="22" t="s">
        <v>8520</v>
      </c>
      <c r="F3154" s="31">
        <v>43045.605798611112</v>
      </c>
      <c r="G3154" s="31">
        <v>43045</v>
      </c>
      <c r="H3154" s="31">
        <v>43410</v>
      </c>
      <c r="I3154" s="31">
        <v>43075</v>
      </c>
      <c r="J3154" s="22" t="s">
        <v>73</v>
      </c>
      <c r="K3154" s="32" t="s">
        <v>80</v>
      </c>
      <c r="L3154" s="32" t="s">
        <v>8521</v>
      </c>
      <c r="N3154" s="24">
        <v>629.25329999999997</v>
      </c>
      <c r="O3154" s="24">
        <v>0</v>
      </c>
      <c r="P3154" s="32" t="s">
        <v>688</v>
      </c>
      <c r="Q3154" s="43" t="s">
        <v>689</v>
      </c>
      <c r="R3154" s="43" t="s">
        <v>78</v>
      </c>
      <c r="S3154" s="47">
        <v>5</v>
      </c>
    </row>
    <row r="3155" spans="1:19" ht="12.75">
      <c r="A3155" s="22" t="s">
        <v>60</v>
      </c>
      <c r="B3155" s="22" t="s">
        <v>259</v>
      </c>
      <c r="C3155" s="22" t="s">
        <v>63</v>
      </c>
      <c r="D3155" s="22" t="s">
        <v>61</v>
      </c>
      <c r="E3155" s="22" t="s">
        <v>8522</v>
      </c>
      <c r="F3155" s="31">
        <v>43052.413113425922</v>
      </c>
      <c r="G3155" s="31">
        <v>43069</v>
      </c>
      <c r="H3155" s="31">
        <v>43434</v>
      </c>
      <c r="I3155" s="31">
        <v>43082</v>
      </c>
      <c r="J3155" s="22" t="s">
        <v>73</v>
      </c>
      <c r="K3155" s="32" t="s">
        <v>80</v>
      </c>
      <c r="L3155" s="32" t="s">
        <v>8523</v>
      </c>
      <c r="N3155" s="24">
        <v>2376.8000000000002</v>
      </c>
      <c r="O3155" s="24">
        <v>0</v>
      </c>
      <c r="P3155" s="32" t="s">
        <v>1574</v>
      </c>
      <c r="Q3155" s="43" t="s">
        <v>1575</v>
      </c>
      <c r="R3155" s="43" t="s">
        <v>78</v>
      </c>
      <c r="S3155" s="47">
        <v>5</v>
      </c>
    </row>
    <row r="3156" spans="1:19" ht="12.75">
      <c r="A3156" s="22" t="s">
        <v>60</v>
      </c>
      <c r="B3156" s="22" t="s">
        <v>404</v>
      </c>
      <c r="C3156" s="22" t="s">
        <v>63</v>
      </c>
      <c r="D3156" s="22" t="s">
        <v>61</v>
      </c>
      <c r="E3156" s="22" t="s">
        <v>8524</v>
      </c>
      <c r="F3156" s="31">
        <v>43040.486990740741</v>
      </c>
      <c r="G3156" s="31">
        <v>43054</v>
      </c>
      <c r="H3156" s="31">
        <v>43419</v>
      </c>
      <c r="I3156" s="31">
        <v>43070</v>
      </c>
      <c r="J3156" s="22" t="s">
        <v>73</v>
      </c>
      <c r="K3156" s="32" t="s">
        <v>80</v>
      </c>
      <c r="L3156" s="32" t="s">
        <v>8525</v>
      </c>
      <c r="N3156" s="24">
        <v>3121.9050000000002</v>
      </c>
      <c r="O3156" s="24">
        <v>0</v>
      </c>
      <c r="P3156" s="32" t="s">
        <v>1078</v>
      </c>
      <c r="Q3156" s="43" t="s">
        <v>1079</v>
      </c>
      <c r="R3156" s="43" t="s">
        <v>78</v>
      </c>
      <c r="S3156" s="47">
        <v>6</v>
      </c>
    </row>
    <row r="3157" spans="1:19" ht="12.75">
      <c r="A3157" s="22" t="s">
        <v>60</v>
      </c>
      <c r="B3157" s="22" t="s">
        <v>236</v>
      </c>
      <c r="C3157" s="22" t="s">
        <v>63</v>
      </c>
      <c r="D3157" s="22" t="s">
        <v>61</v>
      </c>
      <c r="E3157" s="22" t="s">
        <v>8526</v>
      </c>
      <c r="F3157" s="31">
        <v>43069.52915509259</v>
      </c>
      <c r="G3157" s="31">
        <v>43102</v>
      </c>
      <c r="H3157" s="31">
        <v>43467</v>
      </c>
      <c r="I3157" s="31">
        <v>43099.513993055552</v>
      </c>
      <c r="J3157" s="22" t="s">
        <v>73</v>
      </c>
      <c r="K3157" s="32" t="s">
        <v>80</v>
      </c>
      <c r="L3157" s="32" t="s">
        <v>8527</v>
      </c>
      <c r="N3157" s="24">
        <v>3052.83</v>
      </c>
      <c r="O3157" s="24">
        <v>0</v>
      </c>
      <c r="P3157" s="32" t="s">
        <v>1078</v>
      </c>
      <c r="Q3157" s="43" t="s">
        <v>1079</v>
      </c>
      <c r="R3157" s="43" t="s">
        <v>78</v>
      </c>
      <c r="S3157" s="47">
        <v>6</v>
      </c>
    </row>
    <row r="3158" spans="1:19" ht="12.75">
      <c r="A3158" s="22" t="s">
        <v>60</v>
      </c>
      <c r="B3158" s="22" t="s">
        <v>236</v>
      </c>
      <c r="C3158" s="22" t="s">
        <v>63</v>
      </c>
      <c r="D3158" s="22" t="s">
        <v>61</v>
      </c>
      <c r="E3158" s="22" t="s">
        <v>8528</v>
      </c>
      <c r="F3158" s="31">
        <v>43045.084224537037</v>
      </c>
      <c r="G3158" s="31">
        <v>43080</v>
      </c>
      <c r="H3158" s="31">
        <v>43445</v>
      </c>
      <c r="I3158" s="31">
        <v>43105.084224537037</v>
      </c>
      <c r="J3158" s="22" t="s">
        <v>145</v>
      </c>
      <c r="K3158" s="32" t="s">
        <v>110</v>
      </c>
      <c r="L3158" s="32" t="s">
        <v>8529</v>
      </c>
      <c r="N3158" s="24">
        <v>876.13</v>
      </c>
      <c r="O3158" s="24">
        <v>876.13</v>
      </c>
      <c r="P3158" s="32" t="s">
        <v>463</v>
      </c>
      <c r="Q3158" s="43" t="s">
        <v>464</v>
      </c>
      <c r="R3158" s="43" t="s">
        <v>78</v>
      </c>
      <c r="S3158" s="47">
        <v>1</v>
      </c>
    </row>
    <row r="3159" spans="1:19" ht="12.75">
      <c r="A3159" s="22" t="s">
        <v>60</v>
      </c>
      <c r="B3159" s="22" t="s">
        <v>236</v>
      </c>
      <c r="C3159" s="22" t="s">
        <v>63</v>
      </c>
      <c r="D3159" s="22" t="s">
        <v>61</v>
      </c>
      <c r="E3159" s="22" t="s">
        <v>8530</v>
      </c>
      <c r="F3159" s="31">
        <v>43062.509409722217</v>
      </c>
      <c r="G3159" s="31">
        <v>43062</v>
      </c>
      <c r="H3159" s="31">
        <v>43434</v>
      </c>
      <c r="I3159" s="31">
        <v>43092.508252314816</v>
      </c>
      <c r="J3159" s="22" t="s">
        <v>73</v>
      </c>
      <c r="K3159" s="32" t="s">
        <v>110</v>
      </c>
      <c r="L3159" s="32" t="s">
        <v>8531</v>
      </c>
      <c r="N3159" s="24">
        <v>671.03</v>
      </c>
      <c r="O3159" s="24">
        <v>701.25</v>
      </c>
      <c r="P3159" s="32" t="s">
        <v>245</v>
      </c>
      <c r="Q3159" s="43" t="s">
        <v>246</v>
      </c>
      <c r="R3159" s="43" t="s">
        <v>78</v>
      </c>
      <c r="S3159" s="47">
        <v>5</v>
      </c>
    </row>
    <row r="3160" spans="1:19" ht="12.75">
      <c r="A3160" s="22" t="s">
        <v>60</v>
      </c>
      <c r="B3160" s="22" t="s">
        <v>209</v>
      </c>
      <c r="C3160" s="22" t="s">
        <v>63</v>
      </c>
      <c r="D3160" s="22" t="s">
        <v>61</v>
      </c>
      <c r="E3160" s="22" t="s">
        <v>8532</v>
      </c>
      <c r="F3160" s="31">
        <v>43042.628472222219</v>
      </c>
      <c r="G3160" s="31">
        <v>43042</v>
      </c>
      <c r="H3160" s="31">
        <v>43407</v>
      </c>
      <c r="I3160" s="31">
        <v>43072.625057870369</v>
      </c>
      <c r="J3160" s="22" t="s">
        <v>73</v>
      </c>
      <c r="K3160" s="32" t="s">
        <v>80</v>
      </c>
      <c r="L3160" s="32" t="s">
        <v>8533</v>
      </c>
      <c r="N3160" s="24">
        <v>1425.2765999999999</v>
      </c>
      <c r="O3160" s="24">
        <v>0</v>
      </c>
      <c r="P3160" s="32" t="s">
        <v>1922</v>
      </c>
      <c r="Q3160" s="43" t="s">
        <v>1923</v>
      </c>
      <c r="R3160" s="43" t="s">
        <v>78</v>
      </c>
      <c r="S3160" s="47">
        <v>5</v>
      </c>
    </row>
    <row r="3161" spans="1:19" ht="12.75">
      <c r="A3161" s="22" t="s">
        <v>60</v>
      </c>
      <c r="B3161" s="22" t="s">
        <v>259</v>
      </c>
      <c r="C3161" s="22" t="s">
        <v>63</v>
      </c>
      <c r="D3161" s="22" t="s">
        <v>61</v>
      </c>
      <c r="E3161" s="22" t="s">
        <v>8534</v>
      </c>
      <c r="F3161" s="31">
        <v>43052.526504629626</v>
      </c>
      <c r="G3161" s="31">
        <v>43069</v>
      </c>
      <c r="H3161" s="31">
        <v>43434</v>
      </c>
      <c r="I3161" s="31">
        <v>43082</v>
      </c>
      <c r="J3161" s="22" t="s">
        <v>73</v>
      </c>
      <c r="K3161" s="32" t="s">
        <v>74</v>
      </c>
      <c r="L3161" s="32" t="s">
        <v>8535</v>
      </c>
      <c r="N3161" s="24">
        <v>2988.2224999999999</v>
      </c>
      <c r="O3161" s="24">
        <v>4918.91</v>
      </c>
      <c r="P3161" s="32" t="s">
        <v>8536</v>
      </c>
      <c r="Q3161" s="43" t="s">
        <v>8537</v>
      </c>
      <c r="R3161" s="43" t="s">
        <v>78</v>
      </c>
      <c r="S3161" s="47">
        <v>5</v>
      </c>
    </row>
    <row r="3162" spans="1:19" ht="12.75">
      <c r="A3162" s="22" t="s">
        <v>60</v>
      </c>
      <c r="B3162" s="22" t="s">
        <v>444</v>
      </c>
      <c r="C3162" s="22" t="s">
        <v>63</v>
      </c>
      <c r="D3162" s="22" t="s">
        <v>61</v>
      </c>
      <c r="E3162" s="22" t="s">
        <v>8538</v>
      </c>
      <c r="F3162" s="31">
        <v>43043.085104166668</v>
      </c>
      <c r="G3162" s="31">
        <v>43069</v>
      </c>
      <c r="H3162" s="31">
        <v>43434</v>
      </c>
      <c r="I3162" s="31">
        <v>43103.085104166668</v>
      </c>
      <c r="J3162" s="22" t="s">
        <v>145</v>
      </c>
      <c r="K3162" s="32" t="s">
        <v>74</v>
      </c>
      <c r="L3162" s="32" t="s">
        <v>8539</v>
      </c>
      <c r="N3162" s="24">
        <v>1008.05</v>
      </c>
      <c r="O3162" s="24">
        <v>1008.05</v>
      </c>
      <c r="P3162" s="32" t="s">
        <v>1078</v>
      </c>
      <c r="Q3162" s="43" t="s">
        <v>1079</v>
      </c>
      <c r="R3162" s="43" t="s">
        <v>78</v>
      </c>
      <c r="S3162" s="47">
        <v>1</v>
      </c>
    </row>
    <row r="3163" spans="1:19" ht="12.75">
      <c r="A3163" s="22" t="s">
        <v>60</v>
      </c>
      <c r="B3163" s="22" t="s">
        <v>1987</v>
      </c>
      <c r="C3163" s="22" t="s">
        <v>63</v>
      </c>
      <c r="D3163" s="22" t="s">
        <v>61</v>
      </c>
      <c r="E3163" s="22" t="s">
        <v>8540</v>
      </c>
      <c r="F3163" s="31">
        <v>43069.552581018514</v>
      </c>
      <c r="G3163" s="31">
        <v>43069</v>
      </c>
      <c r="H3163" s="31">
        <v>43434</v>
      </c>
      <c r="I3163" s="31">
        <v>43099.544259259259</v>
      </c>
      <c r="J3163" s="22" t="s">
        <v>73</v>
      </c>
      <c r="K3163" s="32" t="s">
        <v>80</v>
      </c>
      <c r="L3163" s="32" t="s">
        <v>8541</v>
      </c>
      <c r="N3163" s="24">
        <v>480.31659999999999</v>
      </c>
      <c r="O3163" s="24">
        <v>0</v>
      </c>
      <c r="P3163" s="32" t="s">
        <v>6507</v>
      </c>
      <c r="Q3163" s="43" t="s">
        <v>6508</v>
      </c>
      <c r="R3163" s="43" t="s">
        <v>78</v>
      </c>
      <c r="S3163" s="47">
        <v>5</v>
      </c>
    </row>
    <row r="3164" spans="1:19" ht="12.75">
      <c r="A3164" s="22" t="s">
        <v>60</v>
      </c>
      <c r="B3164" s="22" t="s">
        <v>236</v>
      </c>
      <c r="C3164" s="22" t="s">
        <v>63</v>
      </c>
      <c r="D3164" s="22" t="s">
        <v>61</v>
      </c>
      <c r="E3164" s="22" t="s">
        <v>8542</v>
      </c>
      <c r="F3164" s="31">
        <v>43061.497557870367</v>
      </c>
      <c r="G3164" s="31">
        <v>43100</v>
      </c>
      <c r="H3164" s="31">
        <v>43465</v>
      </c>
      <c r="I3164" s="31">
        <v>43091.495775462958</v>
      </c>
      <c r="J3164" s="22" t="s">
        <v>73</v>
      </c>
      <c r="K3164" s="32" t="s">
        <v>110</v>
      </c>
      <c r="L3164" s="32" t="s">
        <v>8543</v>
      </c>
      <c r="N3164" s="24">
        <v>466.91</v>
      </c>
      <c r="O3164" s="24">
        <v>356.86</v>
      </c>
      <c r="P3164" s="32" t="s">
        <v>1729</v>
      </c>
      <c r="Q3164" s="43" t="s">
        <v>1730</v>
      </c>
      <c r="R3164" s="43" t="s">
        <v>78</v>
      </c>
      <c r="S3164" s="47">
        <v>4</v>
      </c>
    </row>
    <row r="3165" spans="1:19" ht="12.75">
      <c r="A3165" s="22" t="s">
        <v>60</v>
      </c>
      <c r="B3165" s="22" t="s">
        <v>209</v>
      </c>
      <c r="C3165" s="22" t="s">
        <v>63</v>
      </c>
      <c r="D3165" s="22" t="s">
        <v>61</v>
      </c>
      <c r="E3165" s="22" t="s">
        <v>8544</v>
      </c>
      <c r="F3165" s="31">
        <v>43061.755983796298</v>
      </c>
      <c r="G3165" s="31">
        <v>43061</v>
      </c>
      <c r="H3165" s="31">
        <v>43426</v>
      </c>
      <c r="I3165" s="31">
        <v>43091.749884259254</v>
      </c>
      <c r="J3165" s="22" t="s">
        <v>73</v>
      </c>
      <c r="K3165" s="32" t="s">
        <v>80</v>
      </c>
      <c r="L3165" s="32" t="s">
        <v>8545</v>
      </c>
      <c r="N3165" s="24">
        <v>0</v>
      </c>
      <c r="O3165" s="24">
        <v>0</v>
      </c>
      <c r="P3165" s="32" t="s">
        <v>8546</v>
      </c>
      <c r="Q3165" s="43" t="s">
        <v>8547</v>
      </c>
      <c r="R3165" s="43" t="s">
        <v>78</v>
      </c>
      <c r="S3165" s="47">
        <v>4</v>
      </c>
    </row>
    <row r="3166" spans="1:19" ht="12.75">
      <c r="A3166" s="22" t="s">
        <v>60</v>
      </c>
      <c r="B3166" s="22" t="s">
        <v>315</v>
      </c>
      <c r="C3166" s="22" t="s">
        <v>63</v>
      </c>
      <c r="D3166" s="22" t="s">
        <v>61</v>
      </c>
      <c r="E3166" s="22" t="s">
        <v>8548</v>
      </c>
      <c r="F3166" s="31">
        <v>43055.347199074073</v>
      </c>
      <c r="G3166" s="31">
        <v>43055</v>
      </c>
      <c r="H3166" s="31">
        <v>43420</v>
      </c>
      <c r="I3166" s="31">
        <v>43085</v>
      </c>
      <c r="J3166" s="22" t="s">
        <v>73</v>
      </c>
      <c r="K3166" s="32" t="s">
        <v>110</v>
      </c>
      <c r="L3166" s="32" t="s">
        <v>8549</v>
      </c>
      <c r="N3166" s="24">
        <v>2857.0165999999999</v>
      </c>
      <c r="O3166" s="24">
        <v>2161.21</v>
      </c>
      <c r="P3166" s="32" t="s">
        <v>1582</v>
      </c>
      <c r="Q3166" s="43" t="s">
        <v>1583</v>
      </c>
      <c r="R3166" s="43" t="s">
        <v>78</v>
      </c>
      <c r="S3166" s="47">
        <v>6</v>
      </c>
    </row>
    <row r="3167" spans="1:19" ht="12.75">
      <c r="A3167" s="22" t="s">
        <v>60</v>
      </c>
      <c r="B3167" s="22" t="s">
        <v>209</v>
      </c>
      <c r="C3167" s="22" t="s">
        <v>63</v>
      </c>
      <c r="D3167" s="22" t="s">
        <v>61</v>
      </c>
      <c r="E3167" s="22" t="s">
        <v>8550</v>
      </c>
      <c r="F3167" s="31">
        <v>43049.604675925926</v>
      </c>
      <c r="G3167" s="31">
        <v>43055</v>
      </c>
      <c r="H3167" s="31">
        <v>43420</v>
      </c>
      <c r="I3167" s="31">
        <v>43079.603090277778</v>
      </c>
      <c r="J3167" s="22" t="s">
        <v>73</v>
      </c>
      <c r="K3167" s="32" t="s">
        <v>80</v>
      </c>
      <c r="L3167" s="32" t="s">
        <v>8551</v>
      </c>
      <c r="N3167" s="24">
        <v>1199.1800000000001</v>
      </c>
      <c r="O3167" s="24">
        <v>0</v>
      </c>
      <c r="P3167" s="32" t="s">
        <v>2107</v>
      </c>
      <c r="Q3167" s="43" t="s">
        <v>2108</v>
      </c>
      <c r="R3167" s="43" t="s">
        <v>78</v>
      </c>
      <c r="S3167" s="47">
        <v>3</v>
      </c>
    </row>
    <row r="3168" spans="1:19" ht="12.75">
      <c r="A3168" s="22" t="s">
        <v>60</v>
      </c>
      <c r="B3168" s="22" t="s">
        <v>916</v>
      </c>
      <c r="C3168" s="22" t="s">
        <v>63</v>
      </c>
      <c r="D3168" s="22" t="s">
        <v>61</v>
      </c>
      <c r="E3168" s="22" t="s">
        <v>8552</v>
      </c>
      <c r="F3168" s="31">
        <v>43042.479328703703</v>
      </c>
      <c r="G3168" s="31">
        <v>43054</v>
      </c>
      <c r="H3168" s="31">
        <v>43419</v>
      </c>
      <c r="I3168" s="31">
        <v>43072</v>
      </c>
      <c r="J3168" s="22" t="s">
        <v>73</v>
      </c>
      <c r="K3168" s="32" t="s">
        <v>80</v>
      </c>
      <c r="L3168" s="32" t="s">
        <v>8553</v>
      </c>
      <c r="N3168" s="24">
        <v>1033.9275</v>
      </c>
      <c r="O3168" s="24">
        <v>0</v>
      </c>
      <c r="P3168" s="32" t="s">
        <v>6819</v>
      </c>
      <c r="Q3168" s="43" t="s">
        <v>6820</v>
      </c>
      <c r="R3168" s="43" t="s">
        <v>78</v>
      </c>
      <c r="S3168" s="47">
        <v>5</v>
      </c>
    </row>
    <row r="3169" spans="1:19" ht="12.75">
      <c r="A3169" s="22" t="s">
        <v>60</v>
      </c>
      <c r="B3169" s="22" t="s">
        <v>8554</v>
      </c>
      <c r="C3169" s="22" t="s">
        <v>63</v>
      </c>
      <c r="D3169" s="22" t="s">
        <v>61</v>
      </c>
      <c r="E3169" s="22" t="s">
        <v>8555</v>
      </c>
      <c r="F3169" s="31">
        <v>43056.707048611112</v>
      </c>
      <c r="G3169" s="31">
        <v>43069</v>
      </c>
      <c r="H3169" s="31">
        <v>43434</v>
      </c>
      <c r="I3169" s="31">
        <v>43086</v>
      </c>
      <c r="J3169" s="22" t="s">
        <v>73</v>
      </c>
      <c r="K3169" s="32" t="s">
        <v>80</v>
      </c>
      <c r="L3169" s="32" t="s">
        <v>8556</v>
      </c>
      <c r="N3169" s="24">
        <v>0</v>
      </c>
      <c r="O3169" s="24">
        <v>0</v>
      </c>
      <c r="P3169" s="32" t="s">
        <v>750</v>
      </c>
      <c r="Q3169" s="43" t="s">
        <v>751</v>
      </c>
      <c r="R3169" s="43" t="s">
        <v>78</v>
      </c>
      <c r="S3169" s="47">
        <v>3</v>
      </c>
    </row>
    <row r="3170" spans="1:19" ht="12.75">
      <c r="A3170" s="22" t="s">
        <v>60</v>
      </c>
      <c r="B3170" s="22" t="s">
        <v>283</v>
      </c>
      <c r="C3170" s="22" t="s">
        <v>63</v>
      </c>
      <c r="D3170" s="22" t="s">
        <v>61</v>
      </c>
      <c r="E3170" s="22" t="s">
        <v>8557</v>
      </c>
      <c r="F3170" s="31">
        <v>43060.630370370367</v>
      </c>
      <c r="G3170" s="31">
        <v>43069</v>
      </c>
      <c r="H3170" s="31">
        <v>43434</v>
      </c>
      <c r="I3170" s="31">
        <v>43090</v>
      </c>
      <c r="J3170" s="22" t="s">
        <v>73</v>
      </c>
      <c r="K3170" s="32" t="s">
        <v>74</v>
      </c>
      <c r="L3170" s="32" t="s">
        <v>8558</v>
      </c>
      <c r="N3170" s="24">
        <v>2020.72</v>
      </c>
      <c r="O3170" s="24">
        <v>1806.82</v>
      </c>
      <c r="P3170" s="32" t="s">
        <v>8559</v>
      </c>
      <c r="Q3170" s="43" t="s">
        <v>8560</v>
      </c>
      <c r="R3170" s="43" t="s">
        <v>78</v>
      </c>
      <c r="S3170" s="47">
        <v>4</v>
      </c>
    </row>
    <row r="3171" spans="1:19" ht="12.75">
      <c r="A3171" s="22" t="s">
        <v>60</v>
      </c>
      <c r="B3171" s="22" t="s">
        <v>965</v>
      </c>
      <c r="C3171" s="22" t="s">
        <v>63</v>
      </c>
      <c r="D3171" s="22" t="s">
        <v>61</v>
      </c>
      <c r="E3171" s="22" t="s">
        <v>8561</v>
      </c>
      <c r="F3171" s="31">
        <v>43061.703530092593</v>
      </c>
      <c r="G3171" s="31">
        <v>43064</v>
      </c>
      <c r="H3171" s="31">
        <v>43429</v>
      </c>
      <c r="I3171" s="31">
        <v>43091</v>
      </c>
      <c r="J3171" s="22" t="s">
        <v>73</v>
      </c>
      <c r="K3171" s="32" t="s">
        <v>80</v>
      </c>
      <c r="L3171" s="32" t="s">
        <v>8562</v>
      </c>
      <c r="N3171" s="24">
        <v>0</v>
      </c>
      <c r="O3171" s="24">
        <v>0</v>
      </c>
      <c r="P3171" s="32" t="s">
        <v>91</v>
      </c>
      <c r="Q3171" s="43" t="s">
        <v>92</v>
      </c>
      <c r="R3171" s="43" t="s">
        <v>78</v>
      </c>
      <c r="S3171" s="47">
        <v>4</v>
      </c>
    </row>
    <row r="3172" spans="1:19" ht="12.75">
      <c r="A3172" s="22" t="s">
        <v>60</v>
      </c>
      <c r="B3172" s="22" t="s">
        <v>1987</v>
      </c>
      <c r="C3172" s="22" t="s">
        <v>63</v>
      </c>
      <c r="D3172" s="22" t="s">
        <v>61</v>
      </c>
      <c r="E3172" s="22" t="s">
        <v>8563</v>
      </c>
      <c r="F3172" s="31">
        <v>43061.484375</v>
      </c>
      <c r="G3172" s="31">
        <v>43069</v>
      </c>
      <c r="H3172" s="31">
        <v>43434</v>
      </c>
      <c r="I3172" s="31">
        <v>43091.461168981477</v>
      </c>
      <c r="J3172" s="22" t="s">
        <v>73</v>
      </c>
      <c r="K3172" s="32" t="s">
        <v>80</v>
      </c>
      <c r="L3172" s="32" t="s">
        <v>8564</v>
      </c>
      <c r="N3172" s="24">
        <v>3048.65</v>
      </c>
      <c r="O3172" s="24">
        <v>0</v>
      </c>
      <c r="P3172" s="32" t="s">
        <v>8565</v>
      </c>
      <c r="Q3172" s="43" t="s">
        <v>8566</v>
      </c>
      <c r="R3172" s="43" t="s">
        <v>78</v>
      </c>
      <c r="S3172" s="47">
        <v>4</v>
      </c>
    </row>
    <row r="3173" spans="1:19" ht="12.75">
      <c r="A3173" s="22" t="s">
        <v>60</v>
      </c>
      <c r="B3173" s="22" t="s">
        <v>298</v>
      </c>
      <c r="C3173" s="22" t="s">
        <v>63</v>
      </c>
      <c r="D3173" s="22" t="s">
        <v>61</v>
      </c>
      <c r="E3173" s="22" t="s">
        <v>8567</v>
      </c>
      <c r="F3173" s="31">
        <v>43067.572337962964</v>
      </c>
      <c r="G3173" s="31">
        <v>43074</v>
      </c>
      <c r="H3173" s="31">
        <v>43439</v>
      </c>
      <c r="I3173" s="31">
        <v>43097</v>
      </c>
      <c r="J3173" s="22" t="s">
        <v>73</v>
      </c>
      <c r="K3173" s="32" t="s">
        <v>80</v>
      </c>
      <c r="L3173" s="32" t="s">
        <v>8568</v>
      </c>
      <c r="N3173" s="24">
        <v>0</v>
      </c>
      <c r="O3173" s="24">
        <v>0</v>
      </c>
      <c r="P3173" s="32" t="s">
        <v>91</v>
      </c>
      <c r="Q3173" s="43" t="s">
        <v>92</v>
      </c>
      <c r="R3173" s="43" t="s">
        <v>78</v>
      </c>
      <c r="S3173" s="47">
        <v>5</v>
      </c>
    </row>
    <row r="3174" spans="1:19" ht="12.75">
      <c r="A3174" s="22" t="s">
        <v>60</v>
      </c>
      <c r="B3174" s="22" t="s">
        <v>209</v>
      </c>
      <c r="C3174" s="22" t="s">
        <v>63</v>
      </c>
      <c r="D3174" s="22" t="s">
        <v>61</v>
      </c>
      <c r="E3174" s="22" t="s">
        <v>8569</v>
      </c>
      <c r="F3174" s="31">
        <v>43049.501250000001</v>
      </c>
      <c r="G3174" s="31">
        <v>43034</v>
      </c>
      <c r="H3174" s="31">
        <v>43399</v>
      </c>
      <c r="I3174" s="31">
        <v>43079.500891203701</v>
      </c>
      <c r="J3174" s="22" t="s">
        <v>99</v>
      </c>
      <c r="K3174" s="32" t="s">
        <v>100</v>
      </c>
      <c r="L3174" s="32" t="s">
        <v>8570</v>
      </c>
      <c r="M3174" s="32" t="s">
        <v>6189</v>
      </c>
      <c r="N3174" s="24">
        <v>0</v>
      </c>
      <c r="O3174" s="24">
        <v>0</v>
      </c>
      <c r="P3174" s="32" t="s">
        <v>5313</v>
      </c>
      <c r="Q3174" s="43" t="s">
        <v>5314</v>
      </c>
      <c r="R3174" s="43" t="s">
        <v>78</v>
      </c>
      <c r="S3174" s="47">
        <v>1</v>
      </c>
    </row>
    <row r="3175" spans="1:19" ht="12.75">
      <c r="A3175" s="22" t="s">
        <v>60</v>
      </c>
      <c r="B3175" s="22" t="s">
        <v>209</v>
      </c>
      <c r="C3175" s="22" t="s">
        <v>63</v>
      </c>
      <c r="D3175" s="22" t="s">
        <v>61</v>
      </c>
      <c r="E3175" s="22" t="s">
        <v>8571</v>
      </c>
      <c r="F3175" s="31">
        <v>43046.70988425926</v>
      </c>
      <c r="G3175" s="31">
        <v>43069</v>
      </c>
      <c r="H3175" s="31">
        <v>43434</v>
      </c>
      <c r="I3175" s="31">
        <v>43076.699907407405</v>
      </c>
      <c r="J3175" s="22" t="s">
        <v>73</v>
      </c>
      <c r="K3175" s="32" t="s">
        <v>74</v>
      </c>
      <c r="L3175" s="32" t="s">
        <v>8572</v>
      </c>
      <c r="N3175" s="24">
        <v>4526.2700000000004</v>
      </c>
      <c r="O3175" s="24">
        <v>0</v>
      </c>
      <c r="P3175" s="32" t="s">
        <v>1420</v>
      </c>
      <c r="Q3175" s="43" t="s">
        <v>1421</v>
      </c>
      <c r="R3175" s="43" t="s">
        <v>78</v>
      </c>
      <c r="S3175" s="47">
        <v>4</v>
      </c>
    </row>
    <row r="3176" spans="1:19" ht="12.75">
      <c r="A3176" s="22" t="s">
        <v>60</v>
      </c>
      <c r="B3176" s="22" t="s">
        <v>762</v>
      </c>
      <c r="C3176" s="22" t="s">
        <v>63</v>
      </c>
      <c r="D3176" s="22" t="s">
        <v>61</v>
      </c>
      <c r="E3176" s="22" t="s">
        <v>8573</v>
      </c>
      <c r="F3176" s="31">
        <v>43068.460682870369</v>
      </c>
      <c r="G3176" s="31">
        <v>43070</v>
      </c>
      <c r="H3176" s="31">
        <v>43435</v>
      </c>
      <c r="I3176" s="31">
        <v>43098</v>
      </c>
      <c r="J3176" s="22" t="s">
        <v>99</v>
      </c>
      <c r="K3176" s="32" t="s">
        <v>100</v>
      </c>
      <c r="L3176" s="32" t="s">
        <v>8574</v>
      </c>
      <c r="M3176" s="32" t="s">
        <v>8575</v>
      </c>
      <c r="N3176" s="24">
        <v>0</v>
      </c>
      <c r="O3176" s="24">
        <v>0</v>
      </c>
      <c r="P3176" s="32" t="s">
        <v>8576</v>
      </c>
      <c r="Q3176" s="43" t="s">
        <v>8577</v>
      </c>
      <c r="R3176" s="43" t="s">
        <v>78</v>
      </c>
      <c r="S3176" s="47">
        <v>1</v>
      </c>
    </row>
    <row r="3177" spans="1:19" ht="12.75">
      <c r="A3177" s="22" t="s">
        <v>60</v>
      </c>
      <c r="B3177" s="22" t="s">
        <v>283</v>
      </c>
      <c r="C3177" s="22" t="s">
        <v>63</v>
      </c>
      <c r="D3177" s="22" t="s">
        <v>61</v>
      </c>
      <c r="E3177" s="22" t="s">
        <v>8578</v>
      </c>
      <c r="F3177" s="31">
        <v>43067.586782407408</v>
      </c>
      <c r="G3177" s="31">
        <v>42770</v>
      </c>
      <c r="H3177" s="31">
        <v>43135</v>
      </c>
      <c r="I3177" s="31">
        <v>43097</v>
      </c>
      <c r="J3177" s="22" t="s">
        <v>99</v>
      </c>
      <c r="K3177" s="32" t="s">
        <v>100</v>
      </c>
      <c r="L3177" s="32" t="s">
        <v>8579</v>
      </c>
      <c r="M3177" s="32" t="s">
        <v>8580</v>
      </c>
      <c r="N3177" s="24">
        <v>-72.790000000000006</v>
      </c>
      <c r="O3177" s="24">
        <v>-72.790000000000006</v>
      </c>
      <c r="P3177" s="32" t="s">
        <v>8581</v>
      </c>
      <c r="Q3177" s="43" t="s">
        <v>8582</v>
      </c>
      <c r="R3177" s="43" t="s">
        <v>93</v>
      </c>
      <c r="S3177" s="47">
        <v>1</v>
      </c>
    </row>
    <row r="3178" spans="1:19" ht="12.75">
      <c r="A3178" s="22" t="s">
        <v>60</v>
      </c>
      <c r="B3178" s="22" t="s">
        <v>509</v>
      </c>
      <c r="C3178" s="22" t="s">
        <v>63</v>
      </c>
      <c r="D3178" s="22" t="s">
        <v>61</v>
      </c>
      <c r="E3178" s="22" t="s">
        <v>8583</v>
      </c>
      <c r="F3178" s="31">
        <v>43059.609131944446</v>
      </c>
      <c r="G3178" s="31">
        <v>43084</v>
      </c>
      <c r="H3178" s="31">
        <v>43449</v>
      </c>
      <c r="I3178" s="31">
        <v>43089</v>
      </c>
      <c r="J3178" s="22" t="s">
        <v>73</v>
      </c>
      <c r="K3178" s="32" t="s">
        <v>110</v>
      </c>
      <c r="L3178" s="32" t="s">
        <v>8584</v>
      </c>
      <c r="N3178" s="24">
        <v>3252.2712000000001</v>
      </c>
      <c r="O3178" s="24">
        <v>3148</v>
      </c>
      <c r="P3178" s="32" t="s">
        <v>442</v>
      </c>
      <c r="Q3178" s="43" t="s">
        <v>443</v>
      </c>
      <c r="R3178" s="43" t="s">
        <v>93</v>
      </c>
      <c r="S3178" s="47">
        <v>5</v>
      </c>
    </row>
    <row r="3179" spans="1:19" ht="12.75">
      <c r="A3179" s="22" t="s">
        <v>60</v>
      </c>
      <c r="B3179" s="22" t="s">
        <v>209</v>
      </c>
      <c r="C3179" s="22" t="s">
        <v>63</v>
      </c>
      <c r="D3179" s="22" t="s">
        <v>61</v>
      </c>
      <c r="E3179" s="22" t="s">
        <v>8585</v>
      </c>
      <c r="F3179" s="31">
        <v>43059.451481481483</v>
      </c>
      <c r="G3179" s="31">
        <v>43059</v>
      </c>
      <c r="H3179" s="31">
        <v>43424</v>
      </c>
      <c r="I3179" s="31">
        <v>43089.447083333333</v>
      </c>
      <c r="J3179" s="22" t="s">
        <v>73</v>
      </c>
      <c r="K3179" s="32" t="s">
        <v>80</v>
      </c>
      <c r="L3179" s="32" t="s">
        <v>8586</v>
      </c>
      <c r="N3179" s="24">
        <v>2739.4650000000001</v>
      </c>
      <c r="O3179" s="24">
        <v>0</v>
      </c>
      <c r="P3179" s="32" t="s">
        <v>3423</v>
      </c>
      <c r="Q3179" s="43" t="s">
        <v>3424</v>
      </c>
      <c r="R3179" s="43" t="s">
        <v>78</v>
      </c>
      <c r="S3179" s="47">
        <v>5</v>
      </c>
    </row>
    <row r="3180" spans="1:19" ht="12.75">
      <c r="A3180" s="22" t="s">
        <v>60</v>
      </c>
      <c r="B3180" s="22" t="s">
        <v>209</v>
      </c>
      <c r="C3180" s="22" t="s">
        <v>63</v>
      </c>
      <c r="D3180" s="22" t="s">
        <v>61</v>
      </c>
      <c r="E3180" s="22" t="s">
        <v>8587</v>
      </c>
      <c r="F3180" s="31">
        <v>43042.556863425925</v>
      </c>
      <c r="G3180" s="31">
        <v>43042</v>
      </c>
      <c r="H3180" s="31">
        <v>43407</v>
      </c>
      <c r="I3180" s="31">
        <v>43072.547534722224</v>
      </c>
      <c r="J3180" s="22" t="s">
        <v>73</v>
      </c>
      <c r="K3180" s="32" t="s">
        <v>80</v>
      </c>
      <c r="L3180" s="32" t="s">
        <v>8588</v>
      </c>
      <c r="N3180" s="24">
        <v>371</v>
      </c>
      <c r="O3180" s="24">
        <v>0</v>
      </c>
      <c r="P3180" s="32" t="s">
        <v>166</v>
      </c>
      <c r="Q3180" s="43" t="s">
        <v>167</v>
      </c>
      <c r="R3180" s="43" t="s">
        <v>78</v>
      </c>
      <c r="S3180" s="47">
        <v>5</v>
      </c>
    </row>
    <row r="3181" spans="1:19" ht="12.75">
      <c r="A3181" s="22" t="s">
        <v>60</v>
      </c>
      <c r="B3181" s="22" t="s">
        <v>236</v>
      </c>
      <c r="C3181" s="22" t="s">
        <v>63</v>
      </c>
      <c r="D3181" s="22" t="s">
        <v>61</v>
      </c>
      <c r="E3181" s="22" t="s">
        <v>8589</v>
      </c>
      <c r="F3181" s="31">
        <v>43063.634537037033</v>
      </c>
      <c r="G3181" s="31">
        <v>43067</v>
      </c>
      <c r="H3181" s="31">
        <v>43432</v>
      </c>
      <c r="I3181" s="31">
        <v>43093.634108796294</v>
      </c>
      <c r="J3181" s="22" t="s">
        <v>73</v>
      </c>
      <c r="K3181" s="32" t="s">
        <v>100</v>
      </c>
      <c r="L3181" s="32" t="s">
        <v>8590</v>
      </c>
      <c r="M3181" s="32" t="s">
        <v>8591</v>
      </c>
      <c r="N3181" s="24">
        <v>1649.6233</v>
      </c>
      <c r="O3181" s="24">
        <v>1649.6233</v>
      </c>
      <c r="P3181" s="32" t="s">
        <v>939</v>
      </c>
      <c r="Q3181" s="43" t="s">
        <v>940</v>
      </c>
      <c r="R3181" s="43" t="s">
        <v>78</v>
      </c>
      <c r="S3181" s="47">
        <v>1</v>
      </c>
    </row>
    <row r="3182" spans="1:19" ht="12.75">
      <c r="A3182" s="22" t="s">
        <v>60</v>
      </c>
      <c r="B3182" s="22" t="s">
        <v>236</v>
      </c>
      <c r="C3182" s="22" t="s">
        <v>63</v>
      </c>
      <c r="D3182" s="22" t="s">
        <v>61</v>
      </c>
      <c r="E3182" s="22" t="s">
        <v>8592</v>
      </c>
      <c r="F3182" s="31">
        <v>43055.32607638889</v>
      </c>
      <c r="G3182" s="31">
        <v>43069</v>
      </c>
      <c r="H3182" s="31">
        <v>43434</v>
      </c>
      <c r="I3182" s="31">
        <v>43085.320428240739</v>
      </c>
      <c r="J3182" s="22" t="s">
        <v>73</v>
      </c>
      <c r="K3182" s="32" t="s">
        <v>80</v>
      </c>
      <c r="L3182" s="32" t="s">
        <v>8593</v>
      </c>
      <c r="N3182" s="24">
        <v>4112.0299999999997</v>
      </c>
      <c r="O3182" s="24">
        <v>0</v>
      </c>
      <c r="P3182" s="32" t="s">
        <v>8594</v>
      </c>
      <c r="Q3182" s="43" t="s">
        <v>8595</v>
      </c>
      <c r="R3182" s="43" t="s">
        <v>78</v>
      </c>
      <c r="S3182" s="47">
        <v>5</v>
      </c>
    </row>
    <row r="3183" spans="1:19" ht="12.75">
      <c r="A3183" s="22" t="s">
        <v>60</v>
      </c>
      <c r="B3183" s="22" t="s">
        <v>373</v>
      </c>
      <c r="C3183" s="22" t="s">
        <v>63</v>
      </c>
      <c r="D3183" s="22" t="s">
        <v>61</v>
      </c>
      <c r="E3183" s="22" t="s">
        <v>8596</v>
      </c>
      <c r="F3183" s="31">
        <v>43069.571585648147</v>
      </c>
      <c r="G3183" s="31">
        <v>42964</v>
      </c>
      <c r="H3183" s="31">
        <v>43329</v>
      </c>
      <c r="I3183" s="31">
        <v>43099.571122685185</v>
      </c>
      <c r="J3183" s="22" t="s">
        <v>242</v>
      </c>
      <c r="K3183" s="32" t="s">
        <v>100</v>
      </c>
      <c r="L3183" s="32" t="s">
        <v>8597</v>
      </c>
      <c r="M3183" s="32" t="s">
        <v>8598</v>
      </c>
      <c r="N3183" s="24">
        <v>-1974.84</v>
      </c>
      <c r="O3183" s="24">
        <v>-1974.84</v>
      </c>
      <c r="P3183" s="32" t="s">
        <v>6061</v>
      </c>
      <c r="Q3183" s="43" t="s">
        <v>6062</v>
      </c>
      <c r="R3183" s="43" t="s">
        <v>78</v>
      </c>
      <c r="S3183" s="47">
        <v>1</v>
      </c>
    </row>
    <row r="3184" spans="1:19" ht="12.75">
      <c r="A3184" s="22" t="s">
        <v>60</v>
      </c>
      <c r="B3184" s="22" t="s">
        <v>366</v>
      </c>
      <c r="C3184" s="22" t="s">
        <v>63</v>
      </c>
      <c r="D3184" s="22" t="s">
        <v>61</v>
      </c>
      <c r="E3184" s="22" t="s">
        <v>8599</v>
      </c>
      <c r="F3184" s="31">
        <v>43062.449317129627</v>
      </c>
      <c r="G3184" s="31">
        <v>43069</v>
      </c>
      <c r="H3184" s="31">
        <v>43434</v>
      </c>
      <c r="I3184" s="31">
        <v>43092.43372685185</v>
      </c>
      <c r="J3184" s="22" t="s">
        <v>73</v>
      </c>
      <c r="K3184" s="32" t="s">
        <v>74</v>
      </c>
      <c r="L3184" s="32" t="s">
        <v>8600</v>
      </c>
      <c r="N3184" s="24">
        <v>3351.13</v>
      </c>
      <c r="O3184" s="24">
        <v>0</v>
      </c>
      <c r="P3184" s="32" t="s">
        <v>8601</v>
      </c>
      <c r="Q3184" s="43" t="s">
        <v>8602</v>
      </c>
      <c r="R3184" s="43" t="s">
        <v>93</v>
      </c>
      <c r="S3184" s="47">
        <v>5</v>
      </c>
    </row>
    <row r="3185" spans="1:19" ht="12.75">
      <c r="A3185" s="22" t="s">
        <v>60</v>
      </c>
      <c r="B3185" s="22" t="s">
        <v>315</v>
      </c>
      <c r="C3185" s="22" t="s">
        <v>63</v>
      </c>
      <c r="D3185" s="22" t="s">
        <v>61</v>
      </c>
      <c r="E3185" s="22" t="s">
        <v>8603</v>
      </c>
      <c r="F3185" s="31">
        <v>43052.478981481479</v>
      </c>
      <c r="G3185" s="31">
        <v>43059</v>
      </c>
      <c r="H3185" s="31">
        <v>43424</v>
      </c>
      <c r="I3185" s="31">
        <v>43082</v>
      </c>
      <c r="J3185" s="22" t="s">
        <v>73</v>
      </c>
      <c r="K3185" s="32" t="s">
        <v>110</v>
      </c>
      <c r="L3185" s="32" t="s">
        <v>8604</v>
      </c>
      <c r="N3185" s="24">
        <v>1164.008</v>
      </c>
      <c r="O3185" s="24">
        <v>889.69</v>
      </c>
      <c r="P3185" s="32" t="s">
        <v>91</v>
      </c>
      <c r="Q3185" s="43" t="s">
        <v>92</v>
      </c>
      <c r="R3185" s="43" t="s">
        <v>93</v>
      </c>
      <c r="S3185" s="47">
        <v>5</v>
      </c>
    </row>
    <row r="3186" spans="1:19" ht="12.75">
      <c r="A3186" s="22" t="s">
        <v>60</v>
      </c>
      <c r="B3186" s="22" t="s">
        <v>209</v>
      </c>
      <c r="C3186" s="22" t="s">
        <v>63</v>
      </c>
      <c r="D3186" s="22" t="s">
        <v>61</v>
      </c>
      <c r="E3186" s="22" t="s">
        <v>8605</v>
      </c>
      <c r="F3186" s="31">
        <v>43049.615856481483</v>
      </c>
      <c r="G3186" s="31">
        <v>43049</v>
      </c>
      <c r="H3186" s="31">
        <v>43414</v>
      </c>
      <c r="I3186" s="31">
        <v>43079.6090625</v>
      </c>
      <c r="J3186" s="22" t="s">
        <v>73</v>
      </c>
      <c r="K3186" s="32" t="s">
        <v>74</v>
      </c>
      <c r="L3186" s="32" t="s">
        <v>8606</v>
      </c>
      <c r="N3186" s="24">
        <v>2538.5500000000002</v>
      </c>
      <c r="O3186" s="24">
        <v>2159.6999999999998</v>
      </c>
      <c r="P3186" s="32" t="s">
        <v>262</v>
      </c>
      <c r="Q3186" s="43" t="s">
        <v>263</v>
      </c>
      <c r="R3186" s="43" t="s">
        <v>78</v>
      </c>
      <c r="S3186" s="47">
        <v>5</v>
      </c>
    </row>
    <row r="3187" spans="1:19" ht="12.75">
      <c r="A3187" s="22" t="s">
        <v>60</v>
      </c>
      <c r="B3187" s="22" t="s">
        <v>315</v>
      </c>
      <c r="C3187" s="22" t="s">
        <v>63</v>
      </c>
      <c r="D3187" s="22" t="s">
        <v>61</v>
      </c>
      <c r="E3187" s="22" t="s">
        <v>8607</v>
      </c>
      <c r="F3187" s="31">
        <v>43059.586759259255</v>
      </c>
      <c r="G3187" s="31">
        <v>43064</v>
      </c>
      <c r="H3187" s="31">
        <v>43429</v>
      </c>
      <c r="I3187" s="31">
        <v>43089</v>
      </c>
      <c r="J3187" s="22" t="s">
        <v>73</v>
      </c>
      <c r="K3187" s="32" t="s">
        <v>110</v>
      </c>
      <c r="L3187" s="32" t="s">
        <v>8608</v>
      </c>
      <c r="N3187" s="24">
        <v>1282.2059999999999</v>
      </c>
      <c r="O3187" s="24">
        <v>1098.4000000000001</v>
      </c>
      <c r="P3187" s="32" t="s">
        <v>1331</v>
      </c>
      <c r="Q3187" s="43" t="s">
        <v>1332</v>
      </c>
      <c r="R3187" s="43" t="s">
        <v>78</v>
      </c>
      <c r="S3187" s="47">
        <v>5</v>
      </c>
    </row>
    <row r="3188" spans="1:19" ht="12.75">
      <c r="A3188" s="22" t="s">
        <v>60</v>
      </c>
      <c r="B3188" s="22" t="s">
        <v>236</v>
      </c>
      <c r="C3188" s="22" t="s">
        <v>63</v>
      </c>
      <c r="D3188" s="22" t="s">
        <v>61</v>
      </c>
      <c r="E3188" s="22" t="s">
        <v>8609</v>
      </c>
      <c r="F3188" s="31">
        <v>43052.45413194444</v>
      </c>
      <c r="G3188" s="31">
        <v>42825</v>
      </c>
      <c r="H3188" s="31">
        <v>43190</v>
      </c>
      <c r="I3188" s="31">
        <v>43082.453692129631</v>
      </c>
      <c r="J3188" s="22" t="s">
        <v>242</v>
      </c>
      <c r="K3188" s="32" t="s">
        <v>100</v>
      </c>
      <c r="L3188" s="32" t="s">
        <v>8610</v>
      </c>
      <c r="M3188" s="32" t="s">
        <v>8611</v>
      </c>
      <c r="N3188" s="24">
        <v>-237.71</v>
      </c>
      <c r="O3188" s="24">
        <v>-237.71</v>
      </c>
      <c r="P3188" s="32" t="s">
        <v>4319</v>
      </c>
      <c r="Q3188" s="43" t="s">
        <v>4320</v>
      </c>
      <c r="R3188" s="43" t="s">
        <v>78</v>
      </c>
      <c r="S3188" s="47">
        <v>1</v>
      </c>
    </row>
    <row r="3189" spans="1:19" ht="12.75">
      <c r="A3189" s="22" t="s">
        <v>60</v>
      </c>
      <c r="B3189" s="22" t="s">
        <v>209</v>
      </c>
      <c r="C3189" s="22" t="s">
        <v>63</v>
      </c>
      <c r="D3189" s="22" t="s">
        <v>61</v>
      </c>
      <c r="E3189" s="22" t="s">
        <v>8612</v>
      </c>
      <c r="F3189" s="31">
        <v>43047.594131944439</v>
      </c>
      <c r="G3189" s="31">
        <v>43047</v>
      </c>
      <c r="H3189" s="31">
        <v>43412</v>
      </c>
      <c r="I3189" s="31">
        <v>43077.591944444444</v>
      </c>
      <c r="J3189" s="22" t="s">
        <v>73</v>
      </c>
      <c r="K3189" s="32" t="s">
        <v>80</v>
      </c>
      <c r="L3189" s="32" t="s">
        <v>8613</v>
      </c>
      <c r="N3189" s="24">
        <v>0</v>
      </c>
      <c r="O3189" s="24">
        <v>0</v>
      </c>
      <c r="P3189" s="32" t="s">
        <v>8614</v>
      </c>
      <c r="Q3189" s="43" t="s">
        <v>8615</v>
      </c>
      <c r="R3189" s="43" t="s">
        <v>78</v>
      </c>
      <c r="S3189" s="47">
        <v>5</v>
      </c>
    </row>
    <row r="3190" spans="1:19" ht="12.75">
      <c r="A3190" s="22" t="s">
        <v>60</v>
      </c>
      <c r="B3190" s="22" t="s">
        <v>373</v>
      </c>
      <c r="C3190" s="22" t="s">
        <v>63</v>
      </c>
      <c r="D3190" s="22" t="s">
        <v>61</v>
      </c>
      <c r="E3190" s="22" t="s">
        <v>8616</v>
      </c>
      <c r="F3190" s="31">
        <v>43043.046875</v>
      </c>
      <c r="G3190" s="31">
        <v>43085</v>
      </c>
      <c r="H3190" s="31">
        <v>43450</v>
      </c>
      <c r="I3190" s="31">
        <v>43103.046875</v>
      </c>
      <c r="J3190" s="22" t="s">
        <v>73</v>
      </c>
      <c r="K3190" s="32" t="s">
        <v>100</v>
      </c>
      <c r="L3190" s="32" t="s">
        <v>8617</v>
      </c>
      <c r="M3190" s="32" t="s">
        <v>8618</v>
      </c>
      <c r="N3190" s="24">
        <v>1294.0433</v>
      </c>
      <c r="O3190" s="24">
        <v>1052.3299999999999</v>
      </c>
      <c r="P3190" s="32" t="s">
        <v>1082</v>
      </c>
      <c r="Q3190" s="43" t="s">
        <v>1083</v>
      </c>
      <c r="R3190" s="43" t="s">
        <v>93</v>
      </c>
      <c r="S3190" s="47">
        <v>3</v>
      </c>
    </row>
    <row r="3191" spans="1:19" ht="12.75">
      <c r="A3191" s="22" t="s">
        <v>60</v>
      </c>
      <c r="B3191" s="22" t="s">
        <v>404</v>
      </c>
      <c r="C3191" s="22" t="s">
        <v>63</v>
      </c>
      <c r="D3191" s="22" t="s">
        <v>61</v>
      </c>
      <c r="E3191" s="22" t="s">
        <v>8619</v>
      </c>
      <c r="F3191" s="31">
        <v>43062.422060185185</v>
      </c>
      <c r="G3191" s="31">
        <v>43062</v>
      </c>
      <c r="H3191" s="31">
        <v>43427</v>
      </c>
      <c r="I3191" s="31">
        <v>43092</v>
      </c>
      <c r="J3191" s="22" t="s">
        <v>73</v>
      </c>
      <c r="K3191" s="32" t="s">
        <v>110</v>
      </c>
      <c r="L3191" s="32" t="s">
        <v>8620</v>
      </c>
      <c r="N3191" s="24">
        <v>4883.3125</v>
      </c>
      <c r="O3191" s="24">
        <v>4799.3199999999997</v>
      </c>
      <c r="P3191" s="32" t="s">
        <v>907</v>
      </c>
      <c r="Q3191" s="43" t="s">
        <v>908</v>
      </c>
      <c r="R3191" s="43" t="s">
        <v>78</v>
      </c>
      <c r="S3191" s="47">
        <v>6</v>
      </c>
    </row>
    <row r="3192" spans="1:19" ht="12.75">
      <c r="A3192" s="22" t="s">
        <v>60</v>
      </c>
      <c r="B3192" s="22" t="s">
        <v>209</v>
      </c>
      <c r="C3192" s="22" t="s">
        <v>63</v>
      </c>
      <c r="D3192" s="22" t="s">
        <v>61</v>
      </c>
      <c r="E3192" s="22" t="s">
        <v>8621</v>
      </c>
      <c r="F3192" s="31">
        <v>43062.537222222221</v>
      </c>
      <c r="G3192" s="31">
        <v>43062</v>
      </c>
      <c r="H3192" s="31">
        <v>43427</v>
      </c>
      <c r="I3192" s="31">
        <v>43092.534467592588</v>
      </c>
      <c r="J3192" s="22" t="s">
        <v>73</v>
      </c>
      <c r="K3192" s="32" t="s">
        <v>110</v>
      </c>
      <c r="L3192" s="32" t="s">
        <v>8622</v>
      </c>
      <c r="N3192" s="24">
        <v>276.6225</v>
      </c>
      <c r="O3192" s="24">
        <v>314.60000000000002</v>
      </c>
      <c r="P3192" s="32" t="s">
        <v>2340</v>
      </c>
      <c r="Q3192" s="43" t="s">
        <v>2341</v>
      </c>
      <c r="R3192" s="43" t="s">
        <v>78</v>
      </c>
      <c r="S3192" s="47">
        <v>5</v>
      </c>
    </row>
    <row r="3193" spans="1:19" ht="12.75">
      <c r="A3193" s="22" t="s">
        <v>60</v>
      </c>
      <c r="B3193" s="22" t="s">
        <v>714</v>
      </c>
      <c r="C3193" s="22" t="s">
        <v>63</v>
      </c>
      <c r="D3193" s="22" t="s">
        <v>61</v>
      </c>
      <c r="E3193" s="22" t="s">
        <v>8623</v>
      </c>
      <c r="F3193" s="31">
        <v>43068.579872685186</v>
      </c>
      <c r="G3193" s="31">
        <v>43093</v>
      </c>
      <c r="H3193" s="31">
        <v>43465</v>
      </c>
      <c r="I3193" s="31">
        <v>43098.57603009259</v>
      </c>
      <c r="J3193" s="22" t="s">
        <v>73</v>
      </c>
      <c r="K3193" s="32" t="s">
        <v>80</v>
      </c>
      <c r="L3193" s="32" t="s">
        <v>8624</v>
      </c>
      <c r="N3193" s="24">
        <v>290.695</v>
      </c>
      <c r="O3193" s="24">
        <v>0</v>
      </c>
      <c r="P3193" s="32" t="s">
        <v>8625</v>
      </c>
      <c r="Q3193" s="43" t="s">
        <v>8626</v>
      </c>
      <c r="R3193" s="43" t="s">
        <v>78</v>
      </c>
      <c r="S3193" s="47">
        <v>5</v>
      </c>
    </row>
    <row r="3194" spans="1:19" ht="12.75">
      <c r="A3194" s="22" t="s">
        <v>60</v>
      </c>
      <c r="B3194" s="22" t="s">
        <v>236</v>
      </c>
      <c r="C3194" s="22" t="s">
        <v>63</v>
      </c>
      <c r="D3194" s="22" t="s">
        <v>61</v>
      </c>
      <c r="E3194" s="22" t="s">
        <v>8627</v>
      </c>
      <c r="F3194" s="31">
        <v>43061.582372685181</v>
      </c>
      <c r="G3194" s="31">
        <v>43061</v>
      </c>
      <c r="H3194" s="31">
        <v>43426</v>
      </c>
      <c r="I3194" s="31">
        <v>43091.578217592592</v>
      </c>
      <c r="J3194" s="22" t="s">
        <v>73</v>
      </c>
      <c r="K3194" s="32" t="s">
        <v>80</v>
      </c>
      <c r="L3194" s="32" t="s">
        <v>8628</v>
      </c>
      <c r="N3194" s="24">
        <v>0</v>
      </c>
      <c r="O3194" s="24">
        <v>0</v>
      </c>
      <c r="P3194" s="32" t="s">
        <v>2571</v>
      </c>
      <c r="Q3194" s="43" t="s">
        <v>2572</v>
      </c>
      <c r="R3194" s="43" t="s">
        <v>78</v>
      </c>
      <c r="S3194" s="47">
        <v>5</v>
      </c>
    </row>
    <row r="3195" spans="1:19" ht="12.75">
      <c r="A3195" s="22" t="s">
        <v>60</v>
      </c>
      <c r="B3195" s="22" t="s">
        <v>1959</v>
      </c>
      <c r="C3195" s="22" t="s">
        <v>63</v>
      </c>
      <c r="D3195" s="22" t="s">
        <v>61</v>
      </c>
      <c r="E3195" s="22" t="s">
        <v>8629</v>
      </c>
      <c r="F3195" s="31">
        <v>43053.673449074071</v>
      </c>
      <c r="G3195" s="31">
        <v>43054</v>
      </c>
      <c r="H3195" s="31">
        <v>43419</v>
      </c>
      <c r="I3195" s="31">
        <v>43083.670740740738</v>
      </c>
      <c r="J3195" s="22" t="s">
        <v>73</v>
      </c>
      <c r="K3195" s="32" t="s">
        <v>74</v>
      </c>
      <c r="L3195" s="32" t="s">
        <v>8630</v>
      </c>
      <c r="N3195" s="24">
        <v>762.38660000000004</v>
      </c>
      <c r="O3195" s="24">
        <v>740.16</v>
      </c>
      <c r="P3195" s="32" t="s">
        <v>886</v>
      </c>
      <c r="Q3195" s="43" t="s">
        <v>887</v>
      </c>
      <c r="R3195" s="43" t="s">
        <v>78</v>
      </c>
      <c r="S3195" s="47">
        <v>5</v>
      </c>
    </row>
    <row r="3196" spans="1:19" ht="12.75">
      <c r="A3196" s="22" t="s">
        <v>60</v>
      </c>
      <c r="B3196" s="22" t="s">
        <v>236</v>
      </c>
      <c r="C3196" s="22" t="s">
        <v>63</v>
      </c>
      <c r="D3196" s="22" t="s">
        <v>61</v>
      </c>
      <c r="E3196" s="22" t="s">
        <v>8631</v>
      </c>
      <c r="F3196" s="31">
        <v>43050.394560185181</v>
      </c>
      <c r="G3196" s="31">
        <v>43050</v>
      </c>
      <c r="H3196" s="31">
        <v>43415</v>
      </c>
      <c r="I3196" s="31">
        <v>43080</v>
      </c>
      <c r="J3196" s="22" t="s">
        <v>73</v>
      </c>
      <c r="K3196" s="32" t="s">
        <v>80</v>
      </c>
      <c r="L3196" s="32" t="s">
        <v>8632</v>
      </c>
      <c r="N3196" s="24">
        <v>4925.152</v>
      </c>
      <c r="O3196" s="24">
        <v>0</v>
      </c>
      <c r="P3196" s="32" t="s">
        <v>3906</v>
      </c>
      <c r="Q3196" s="43" t="s">
        <v>3907</v>
      </c>
      <c r="R3196" s="43" t="s">
        <v>93</v>
      </c>
      <c r="S3196" s="47">
        <v>6</v>
      </c>
    </row>
    <row r="3197" spans="1:19" ht="12.75">
      <c r="A3197" s="22" t="s">
        <v>60</v>
      </c>
      <c r="B3197" s="22" t="s">
        <v>259</v>
      </c>
      <c r="C3197" s="22" t="s">
        <v>63</v>
      </c>
      <c r="D3197" s="22" t="s">
        <v>61</v>
      </c>
      <c r="E3197" s="22" t="s">
        <v>8633</v>
      </c>
      <c r="F3197" s="31">
        <v>43069.608854166661</v>
      </c>
      <c r="G3197" s="31">
        <v>43069</v>
      </c>
      <c r="H3197" s="31">
        <v>43434</v>
      </c>
      <c r="I3197" s="31">
        <v>43099</v>
      </c>
      <c r="J3197" s="22" t="s">
        <v>73</v>
      </c>
      <c r="K3197" s="32" t="s">
        <v>74</v>
      </c>
      <c r="L3197" s="32" t="s">
        <v>8634</v>
      </c>
      <c r="N3197" s="24">
        <v>456.31799999999998</v>
      </c>
      <c r="O3197" s="24">
        <v>354.28</v>
      </c>
      <c r="P3197" s="32" t="s">
        <v>606</v>
      </c>
      <c r="Q3197" s="43" t="s">
        <v>607</v>
      </c>
      <c r="R3197" s="43" t="s">
        <v>78</v>
      </c>
      <c r="S3197" s="47">
        <v>5</v>
      </c>
    </row>
    <row r="3198" spans="1:19" ht="12.75">
      <c r="A3198" s="22" t="s">
        <v>60</v>
      </c>
      <c r="B3198" s="22" t="s">
        <v>264</v>
      </c>
      <c r="C3198" s="22" t="s">
        <v>63</v>
      </c>
      <c r="D3198" s="22" t="s">
        <v>61</v>
      </c>
      <c r="E3198" s="22" t="s">
        <v>8635</v>
      </c>
      <c r="F3198" s="31">
        <v>43066.508333333331</v>
      </c>
      <c r="G3198" s="31">
        <v>43100</v>
      </c>
      <c r="H3198" s="31">
        <v>43465</v>
      </c>
      <c r="I3198" s="31">
        <v>43126.508333333331</v>
      </c>
      <c r="J3198" s="22" t="s">
        <v>145</v>
      </c>
      <c r="K3198" s="32" t="s">
        <v>110</v>
      </c>
      <c r="L3198" s="32" t="s">
        <v>8636</v>
      </c>
      <c r="N3198" s="24">
        <v>3582.88</v>
      </c>
      <c r="O3198" s="24">
        <v>3582.88</v>
      </c>
      <c r="P3198" s="32" t="s">
        <v>668</v>
      </c>
      <c r="Q3198" s="43" t="s">
        <v>669</v>
      </c>
      <c r="R3198" s="43" t="s">
        <v>78</v>
      </c>
      <c r="S3198" s="47">
        <v>1</v>
      </c>
    </row>
    <row r="3199" spans="1:19" ht="12.75">
      <c r="A3199" s="22" t="s">
        <v>60</v>
      </c>
      <c r="B3199" s="22" t="s">
        <v>236</v>
      </c>
      <c r="C3199" s="22" t="s">
        <v>63</v>
      </c>
      <c r="D3199" s="22" t="s">
        <v>61</v>
      </c>
      <c r="E3199" s="22" t="s">
        <v>8637</v>
      </c>
      <c r="F3199" s="31">
        <v>43050.560173611106</v>
      </c>
      <c r="G3199" s="31">
        <v>43050</v>
      </c>
      <c r="H3199" s="31">
        <v>43415</v>
      </c>
      <c r="I3199" s="31">
        <v>43080.556134259255</v>
      </c>
      <c r="J3199" s="22" t="s">
        <v>73</v>
      </c>
      <c r="K3199" s="32" t="s">
        <v>100</v>
      </c>
      <c r="L3199" s="32" t="s">
        <v>8638</v>
      </c>
      <c r="M3199" s="32" t="s">
        <v>8639</v>
      </c>
      <c r="N3199" s="24">
        <v>873.01400000000001</v>
      </c>
      <c r="O3199" s="24">
        <v>873.01400000000001</v>
      </c>
      <c r="P3199" s="32" t="s">
        <v>5229</v>
      </c>
      <c r="Q3199" s="43" t="s">
        <v>5230</v>
      </c>
      <c r="R3199" s="43" t="s">
        <v>78</v>
      </c>
      <c r="S3199" s="47">
        <v>5</v>
      </c>
    </row>
    <row r="3200" spans="1:19" ht="12.75">
      <c r="A3200" s="22" t="s">
        <v>60</v>
      </c>
      <c r="B3200" s="22" t="s">
        <v>209</v>
      </c>
      <c r="C3200" s="22" t="s">
        <v>63</v>
      </c>
      <c r="D3200" s="22" t="s">
        <v>61</v>
      </c>
      <c r="E3200" s="22" t="s">
        <v>8640</v>
      </c>
      <c r="F3200" s="31">
        <v>43041.536689814813</v>
      </c>
      <c r="G3200" s="31">
        <v>43063</v>
      </c>
      <c r="H3200" s="31">
        <v>43428</v>
      </c>
      <c r="I3200" s="31">
        <v>43071.53534722222</v>
      </c>
      <c r="J3200" s="22" t="s">
        <v>73</v>
      </c>
      <c r="K3200" s="32" t="s">
        <v>80</v>
      </c>
      <c r="L3200" s="32" t="s">
        <v>8641</v>
      </c>
      <c r="N3200" s="24">
        <v>1068.0999999999999</v>
      </c>
      <c r="O3200" s="24">
        <v>0</v>
      </c>
      <c r="P3200" s="32" t="s">
        <v>402</v>
      </c>
      <c r="Q3200" s="43" t="s">
        <v>403</v>
      </c>
      <c r="R3200" s="43" t="s">
        <v>78</v>
      </c>
      <c r="S3200" s="47">
        <v>5</v>
      </c>
    </row>
    <row r="3201" spans="1:19" ht="12.75">
      <c r="A3201" s="22" t="s">
        <v>60</v>
      </c>
      <c r="B3201" s="22" t="s">
        <v>259</v>
      </c>
      <c r="C3201" s="22" t="s">
        <v>63</v>
      </c>
      <c r="D3201" s="22" t="s">
        <v>61</v>
      </c>
      <c r="E3201" s="22" t="s">
        <v>8642</v>
      </c>
      <c r="F3201" s="31">
        <v>43041.578668981478</v>
      </c>
      <c r="G3201" s="31">
        <v>43069</v>
      </c>
      <c r="H3201" s="31">
        <v>43434</v>
      </c>
      <c r="I3201" s="31">
        <v>43071</v>
      </c>
      <c r="J3201" s="22" t="s">
        <v>73</v>
      </c>
      <c r="K3201" s="32" t="s">
        <v>74</v>
      </c>
      <c r="L3201" s="32" t="s">
        <v>8643</v>
      </c>
      <c r="N3201" s="24">
        <v>375.355</v>
      </c>
      <c r="O3201" s="24">
        <v>450.71</v>
      </c>
      <c r="P3201" s="32" t="s">
        <v>613</v>
      </c>
      <c r="Q3201" s="43" t="s">
        <v>614</v>
      </c>
      <c r="R3201" s="43" t="s">
        <v>78</v>
      </c>
      <c r="S3201" s="47">
        <v>4</v>
      </c>
    </row>
    <row r="3202" spans="1:19" ht="12.75">
      <c r="A3202" s="22" t="s">
        <v>60</v>
      </c>
      <c r="B3202" s="22" t="s">
        <v>209</v>
      </c>
      <c r="C3202" s="22" t="s">
        <v>63</v>
      </c>
      <c r="D3202" s="22" t="s">
        <v>61</v>
      </c>
      <c r="E3202" s="22" t="s">
        <v>8644</v>
      </c>
      <c r="F3202" s="31">
        <v>43067.5309375</v>
      </c>
      <c r="G3202" s="31">
        <v>43081</v>
      </c>
      <c r="H3202" s="31">
        <v>43446</v>
      </c>
      <c r="I3202" s="31">
        <v>43097.525995370372</v>
      </c>
      <c r="J3202" s="22" t="s">
        <v>73</v>
      </c>
      <c r="K3202" s="32" t="s">
        <v>110</v>
      </c>
      <c r="L3202" s="32" t="s">
        <v>8645</v>
      </c>
      <c r="N3202" s="24">
        <v>692.77660000000003</v>
      </c>
      <c r="O3202" s="24">
        <v>551.41</v>
      </c>
      <c r="P3202" s="32" t="s">
        <v>1729</v>
      </c>
      <c r="Q3202" s="43" t="s">
        <v>1730</v>
      </c>
      <c r="R3202" s="43" t="s">
        <v>93</v>
      </c>
      <c r="S3202" s="47">
        <v>5</v>
      </c>
    </row>
    <row r="3203" spans="1:19" ht="12.75">
      <c r="A3203" s="22" t="s">
        <v>60</v>
      </c>
      <c r="B3203" s="22" t="s">
        <v>1525</v>
      </c>
      <c r="C3203" s="22" t="s">
        <v>63</v>
      </c>
      <c r="D3203" s="22" t="s">
        <v>61</v>
      </c>
      <c r="E3203" s="22" t="s">
        <v>8646</v>
      </c>
      <c r="F3203" s="31">
        <v>43049.404456018514</v>
      </c>
      <c r="G3203" s="31">
        <v>43048</v>
      </c>
      <c r="H3203" s="31">
        <v>43404</v>
      </c>
      <c r="I3203" s="31">
        <v>43079</v>
      </c>
      <c r="J3203" s="22" t="s">
        <v>99</v>
      </c>
      <c r="K3203" s="32" t="s">
        <v>74</v>
      </c>
      <c r="L3203" s="32" t="s">
        <v>8647</v>
      </c>
      <c r="N3203" s="24">
        <v>155.005</v>
      </c>
      <c r="O3203" s="24">
        <v>155.005</v>
      </c>
      <c r="P3203" s="32" t="s">
        <v>1078</v>
      </c>
      <c r="Q3203" s="43" t="s">
        <v>1079</v>
      </c>
      <c r="R3203" s="43" t="s">
        <v>78</v>
      </c>
      <c r="S3203" s="47">
        <v>1</v>
      </c>
    </row>
    <row r="3204" spans="1:19" ht="12.75">
      <c r="A3204" s="22" t="s">
        <v>60</v>
      </c>
      <c r="B3204" s="22" t="s">
        <v>657</v>
      </c>
      <c r="C3204" s="22" t="s">
        <v>63</v>
      </c>
      <c r="D3204" s="22" t="s">
        <v>61</v>
      </c>
      <c r="E3204" s="22" t="s">
        <v>8648</v>
      </c>
      <c r="F3204" s="31">
        <v>43047.50100694444</v>
      </c>
      <c r="G3204" s="31">
        <v>43047</v>
      </c>
      <c r="H3204" s="31">
        <v>43412</v>
      </c>
      <c r="I3204" s="31">
        <v>43077</v>
      </c>
      <c r="J3204" s="22" t="s">
        <v>73</v>
      </c>
      <c r="K3204" s="32" t="s">
        <v>74</v>
      </c>
      <c r="L3204" s="32" t="s">
        <v>8649</v>
      </c>
      <c r="N3204" s="24">
        <v>1772.0433</v>
      </c>
      <c r="O3204" s="24">
        <v>1091.76</v>
      </c>
      <c r="P3204" s="32" t="s">
        <v>777</v>
      </c>
      <c r="Q3204" s="43" t="s">
        <v>778</v>
      </c>
      <c r="R3204" s="43" t="s">
        <v>78</v>
      </c>
      <c r="S3204" s="47">
        <v>6</v>
      </c>
    </row>
    <row r="3205" spans="1:19" ht="12.75">
      <c r="A3205" s="22" t="s">
        <v>60</v>
      </c>
      <c r="B3205" s="22" t="s">
        <v>209</v>
      </c>
      <c r="C3205" s="22" t="s">
        <v>63</v>
      </c>
      <c r="D3205" s="22" t="s">
        <v>61</v>
      </c>
      <c r="E3205" s="22" t="s">
        <v>8650</v>
      </c>
      <c r="F3205" s="31">
        <v>43049.49591435185</v>
      </c>
      <c r="G3205" s="31">
        <v>43067</v>
      </c>
      <c r="H3205" s="31">
        <v>43432</v>
      </c>
      <c r="I3205" s="31">
        <v>43079.485347222224</v>
      </c>
      <c r="J3205" s="22" t="s">
        <v>73</v>
      </c>
      <c r="K3205" s="32" t="s">
        <v>80</v>
      </c>
      <c r="L3205" s="32" t="s">
        <v>8651</v>
      </c>
      <c r="N3205" s="24">
        <v>5344.5565999999999</v>
      </c>
      <c r="O3205" s="24">
        <v>0</v>
      </c>
      <c r="P3205" s="32" t="s">
        <v>8652</v>
      </c>
      <c r="Q3205" s="43" t="s">
        <v>8653</v>
      </c>
      <c r="R3205" s="43" t="s">
        <v>78</v>
      </c>
      <c r="S3205" s="47">
        <v>4</v>
      </c>
    </row>
    <row r="3206" spans="1:19" ht="12.75">
      <c r="A3206" s="22" t="s">
        <v>60</v>
      </c>
      <c r="B3206" s="22" t="s">
        <v>366</v>
      </c>
      <c r="C3206" s="22" t="s">
        <v>63</v>
      </c>
      <c r="D3206" s="22" t="s">
        <v>61</v>
      </c>
      <c r="E3206" s="22" t="s">
        <v>8654</v>
      </c>
      <c r="F3206" s="31">
        <v>43041.497928240737</v>
      </c>
      <c r="G3206" s="31">
        <v>43069</v>
      </c>
      <c r="H3206" s="31">
        <v>43434</v>
      </c>
      <c r="I3206" s="31">
        <v>43071.483900462961</v>
      </c>
      <c r="J3206" s="22" t="s">
        <v>73</v>
      </c>
      <c r="K3206" s="32" t="s">
        <v>74</v>
      </c>
      <c r="L3206" s="32" t="s">
        <v>8655</v>
      </c>
      <c r="N3206" s="24">
        <v>2564.2600000000002</v>
      </c>
      <c r="O3206" s="24">
        <v>3047.81</v>
      </c>
      <c r="P3206" s="32" t="s">
        <v>91</v>
      </c>
      <c r="Q3206" s="43" t="s">
        <v>92</v>
      </c>
      <c r="R3206" s="43" t="s">
        <v>78</v>
      </c>
      <c r="S3206" s="47">
        <v>5</v>
      </c>
    </row>
    <row r="3207" spans="1:19" ht="12.75">
      <c r="A3207" s="22" t="s">
        <v>60</v>
      </c>
      <c r="B3207" s="22" t="s">
        <v>209</v>
      </c>
      <c r="C3207" s="22" t="s">
        <v>63</v>
      </c>
      <c r="D3207" s="22" t="s">
        <v>61</v>
      </c>
      <c r="E3207" s="22" t="s">
        <v>8656</v>
      </c>
      <c r="F3207" s="31">
        <v>43042.451504629629</v>
      </c>
      <c r="G3207" s="31">
        <v>43063</v>
      </c>
      <c r="H3207" s="31">
        <v>43428</v>
      </c>
      <c r="I3207" s="31">
        <v>43072.44358796296</v>
      </c>
      <c r="J3207" s="22" t="s">
        <v>73</v>
      </c>
      <c r="K3207" s="32" t="s">
        <v>80</v>
      </c>
      <c r="L3207" s="32" t="s">
        <v>8657</v>
      </c>
      <c r="N3207" s="24">
        <v>0</v>
      </c>
      <c r="O3207" s="24">
        <v>0</v>
      </c>
      <c r="P3207" s="32" t="s">
        <v>6511</v>
      </c>
      <c r="Q3207" s="43" t="s">
        <v>6512</v>
      </c>
      <c r="R3207" s="43" t="s">
        <v>78</v>
      </c>
      <c r="S3207" s="47">
        <v>5</v>
      </c>
    </row>
    <row r="3208" spans="1:19" ht="12.75">
      <c r="A3208" s="22" t="s">
        <v>60</v>
      </c>
      <c r="B3208" s="22" t="s">
        <v>236</v>
      </c>
      <c r="C3208" s="22" t="s">
        <v>63</v>
      </c>
      <c r="D3208" s="22" t="s">
        <v>61</v>
      </c>
      <c r="E3208" s="22" t="s">
        <v>8658</v>
      </c>
      <c r="F3208" s="31">
        <v>43052.70548611111</v>
      </c>
      <c r="G3208" s="31">
        <v>43052</v>
      </c>
      <c r="H3208" s="31">
        <v>43417</v>
      </c>
      <c r="I3208" s="31">
        <v>43082.700300925921</v>
      </c>
      <c r="J3208" s="22" t="s">
        <v>73</v>
      </c>
      <c r="K3208" s="32" t="s">
        <v>74</v>
      </c>
      <c r="L3208" s="32" t="s">
        <v>8659</v>
      </c>
      <c r="N3208" s="24">
        <v>2769.5032999999999</v>
      </c>
      <c r="O3208" s="24">
        <v>0</v>
      </c>
      <c r="P3208" s="32" t="s">
        <v>8660</v>
      </c>
      <c r="Q3208" s="43" t="s">
        <v>8661</v>
      </c>
      <c r="R3208" s="43" t="s">
        <v>78</v>
      </c>
      <c r="S3208" s="47">
        <v>6</v>
      </c>
    </row>
    <row r="3209" spans="1:19" ht="12.75">
      <c r="A3209" s="22" t="s">
        <v>60</v>
      </c>
      <c r="B3209" s="22" t="s">
        <v>209</v>
      </c>
      <c r="C3209" s="22" t="s">
        <v>63</v>
      </c>
      <c r="D3209" s="22" t="s">
        <v>61</v>
      </c>
      <c r="E3209" s="22" t="s">
        <v>8662</v>
      </c>
      <c r="F3209" s="31">
        <v>43048.628553240742</v>
      </c>
      <c r="G3209" s="31">
        <v>43048</v>
      </c>
      <c r="H3209" s="31">
        <v>43413</v>
      </c>
      <c r="I3209" s="31">
        <v>43078.620254629626</v>
      </c>
      <c r="J3209" s="22" t="s">
        <v>73</v>
      </c>
      <c r="K3209" s="32" t="s">
        <v>80</v>
      </c>
      <c r="L3209" s="32" t="s">
        <v>8663</v>
      </c>
      <c r="N3209" s="24">
        <v>0</v>
      </c>
      <c r="O3209" s="24">
        <v>0</v>
      </c>
      <c r="P3209" s="32" t="s">
        <v>492</v>
      </c>
      <c r="Q3209" s="43" t="s">
        <v>493</v>
      </c>
      <c r="R3209" s="43" t="s">
        <v>78</v>
      </c>
      <c r="S3209" s="47">
        <v>6</v>
      </c>
    </row>
    <row r="3210" spans="1:19" ht="12.75">
      <c r="A3210" s="22" t="s">
        <v>60</v>
      </c>
      <c r="B3210" s="22" t="s">
        <v>209</v>
      </c>
      <c r="C3210" s="22" t="s">
        <v>63</v>
      </c>
      <c r="D3210" s="22" t="s">
        <v>61</v>
      </c>
      <c r="E3210" s="22" t="s">
        <v>8664</v>
      </c>
      <c r="F3210" s="31">
        <v>43062.538240740738</v>
      </c>
      <c r="G3210" s="31">
        <v>43062</v>
      </c>
      <c r="H3210" s="31">
        <v>43427</v>
      </c>
      <c r="I3210" s="31">
        <v>43092.533784722218</v>
      </c>
      <c r="J3210" s="22" t="s">
        <v>73</v>
      </c>
      <c r="K3210" s="32" t="s">
        <v>110</v>
      </c>
      <c r="L3210" s="32" t="s">
        <v>8665</v>
      </c>
      <c r="N3210" s="24">
        <v>2800.4074999999998</v>
      </c>
      <c r="O3210" s="24">
        <v>2077.44</v>
      </c>
      <c r="P3210" s="32" t="s">
        <v>5171</v>
      </c>
      <c r="Q3210" s="43" t="s">
        <v>5172</v>
      </c>
      <c r="R3210" s="43" t="s">
        <v>78</v>
      </c>
      <c r="S3210" s="47">
        <v>5</v>
      </c>
    </row>
    <row r="3211" spans="1:19" ht="12.75">
      <c r="A3211" s="22" t="s">
        <v>60</v>
      </c>
      <c r="B3211" s="22" t="s">
        <v>514</v>
      </c>
      <c r="C3211" s="22" t="s">
        <v>63</v>
      </c>
      <c r="D3211" s="22" t="s">
        <v>61</v>
      </c>
      <c r="E3211" s="22" t="s">
        <v>8666</v>
      </c>
      <c r="F3211" s="31">
        <v>43045.56958333333</v>
      </c>
      <c r="G3211" s="31">
        <v>43083</v>
      </c>
      <c r="H3211" s="31">
        <v>43448</v>
      </c>
      <c r="I3211" s="31">
        <v>43075</v>
      </c>
      <c r="J3211" s="22" t="s">
        <v>73</v>
      </c>
      <c r="K3211" s="32" t="s">
        <v>110</v>
      </c>
      <c r="L3211" s="32" t="s">
        <v>8667</v>
      </c>
      <c r="N3211" s="24">
        <v>2127.3852999999999</v>
      </c>
      <c r="O3211" s="24">
        <v>1666.20</v>
      </c>
      <c r="P3211" s="32" t="s">
        <v>262</v>
      </c>
      <c r="Q3211" s="43" t="s">
        <v>263</v>
      </c>
      <c r="R3211" s="43" t="s">
        <v>78</v>
      </c>
      <c r="S3211" s="47">
        <v>5</v>
      </c>
    </row>
    <row r="3212" spans="1:19" ht="12.75">
      <c r="A3212" s="22" t="s">
        <v>60</v>
      </c>
      <c r="B3212" s="22" t="s">
        <v>209</v>
      </c>
      <c r="C3212" s="22" t="s">
        <v>63</v>
      </c>
      <c r="D3212" s="22" t="s">
        <v>61</v>
      </c>
      <c r="E3212" s="22" t="s">
        <v>8668</v>
      </c>
      <c r="F3212" s="31">
        <v>43061.403483796297</v>
      </c>
      <c r="G3212" s="31">
        <v>43061</v>
      </c>
      <c r="H3212" s="31">
        <v>43426</v>
      </c>
      <c r="I3212" s="31">
        <v>43091.402824074074</v>
      </c>
      <c r="J3212" s="22" t="s">
        <v>73</v>
      </c>
      <c r="K3212" s="32" t="s">
        <v>110</v>
      </c>
      <c r="L3212" s="32" t="s">
        <v>8669</v>
      </c>
      <c r="N3212" s="24">
        <v>344.38799999999998</v>
      </c>
      <c r="O3212" s="24">
        <v>356.86</v>
      </c>
      <c r="P3212" s="32" t="s">
        <v>8076</v>
      </c>
      <c r="Q3212" s="43" t="s">
        <v>8077</v>
      </c>
      <c r="R3212" s="43" t="s">
        <v>78</v>
      </c>
      <c r="S3212" s="47">
        <v>5</v>
      </c>
    </row>
    <row r="3213" spans="1:19" ht="12.75">
      <c r="A3213" s="22" t="s">
        <v>60</v>
      </c>
      <c r="B3213" s="22" t="s">
        <v>209</v>
      </c>
      <c r="C3213" s="22" t="s">
        <v>63</v>
      </c>
      <c r="D3213" s="22" t="s">
        <v>61</v>
      </c>
      <c r="E3213" s="22" t="s">
        <v>8670</v>
      </c>
      <c r="F3213" s="31">
        <v>43049.736435185187</v>
      </c>
      <c r="G3213" s="31">
        <v>42855</v>
      </c>
      <c r="H3213" s="31">
        <v>43220</v>
      </c>
      <c r="I3213" s="31">
        <v>43079.73265046296</v>
      </c>
      <c r="J3213" s="22" t="s">
        <v>99</v>
      </c>
      <c r="K3213" s="32" t="s">
        <v>100</v>
      </c>
      <c r="L3213" s="32" t="s">
        <v>8671</v>
      </c>
      <c r="M3213" s="32" t="s">
        <v>8672</v>
      </c>
      <c r="N3213" s="24">
        <v>0.02</v>
      </c>
      <c r="O3213" s="24">
        <v>0.02</v>
      </c>
      <c r="P3213" s="32" t="s">
        <v>8177</v>
      </c>
      <c r="Q3213" s="43" t="s">
        <v>8178</v>
      </c>
      <c r="R3213" s="43" t="s">
        <v>78</v>
      </c>
      <c r="S3213" s="47">
        <v>1</v>
      </c>
    </row>
    <row r="3214" spans="1:19" ht="12.75">
      <c r="A3214" s="22" t="s">
        <v>60</v>
      </c>
      <c r="B3214" s="22" t="s">
        <v>603</v>
      </c>
      <c r="C3214" s="22" t="s">
        <v>63</v>
      </c>
      <c r="D3214" s="22" t="s">
        <v>61</v>
      </c>
      <c r="E3214" s="22" t="s">
        <v>8673</v>
      </c>
      <c r="F3214" s="31">
        <v>43054.609594907408</v>
      </c>
      <c r="G3214" s="31">
        <v>43070</v>
      </c>
      <c r="H3214" s="31">
        <v>43435</v>
      </c>
      <c r="I3214" s="31">
        <v>43084</v>
      </c>
      <c r="J3214" s="22" t="s">
        <v>73</v>
      </c>
      <c r="K3214" s="32" t="s">
        <v>74</v>
      </c>
      <c r="L3214" s="32" t="s">
        <v>8674</v>
      </c>
      <c r="N3214" s="24">
        <v>2889.1316000000002</v>
      </c>
      <c r="O3214" s="24">
        <v>2997.65</v>
      </c>
      <c r="P3214" s="32" t="s">
        <v>777</v>
      </c>
      <c r="Q3214" s="43" t="s">
        <v>778</v>
      </c>
      <c r="R3214" s="43" t="s">
        <v>78</v>
      </c>
      <c r="S3214" s="47">
        <v>5</v>
      </c>
    </row>
    <row r="3215" spans="1:19" ht="12.75">
      <c r="A3215" s="22" t="s">
        <v>60</v>
      </c>
      <c r="B3215" s="22" t="s">
        <v>1959</v>
      </c>
      <c r="C3215" s="22" t="s">
        <v>63</v>
      </c>
      <c r="D3215" s="22" t="s">
        <v>61</v>
      </c>
      <c r="E3215" s="22" t="s">
        <v>8675</v>
      </c>
      <c r="F3215" s="31">
        <v>43048.352094907408</v>
      </c>
      <c r="G3215" s="31">
        <v>43048</v>
      </c>
      <c r="H3215" s="31">
        <v>43413</v>
      </c>
      <c r="I3215" s="31">
        <v>43078.350127314814</v>
      </c>
      <c r="J3215" s="22" t="s">
        <v>73</v>
      </c>
      <c r="K3215" s="32" t="s">
        <v>74</v>
      </c>
      <c r="L3215" s="32" t="s">
        <v>8676</v>
      </c>
      <c r="N3215" s="24">
        <v>388.3475</v>
      </c>
      <c r="O3215" s="24">
        <v>416.50</v>
      </c>
      <c r="P3215" s="32" t="s">
        <v>3974</v>
      </c>
      <c r="Q3215" s="43" t="s">
        <v>3975</v>
      </c>
      <c r="R3215" s="43" t="s">
        <v>78</v>
      </c>
      <c r="S3215" s="47">
        <v>5</v>
      </c>
    </row>
    <row r="3216" spans="1:19" ht="12.75">
      <c r="A3216" s="22" t="s">
        <v>60</v>
      </c>
      <c r="B3216" s="22" t="s">
        <v>209</v>
      </c>
      <c r="C3216" s="22" t="s">
        <v>63</v>
      </c>
      <c r="D3216" s="22" t="s">
        <v>61</v>
      </c>
      <c r="E3216" s="22" t="s">
        <v>8677</v>
      </c>
      <c r="F3216" s="31">
        <v>43063.622685185182</v>
      </c>
      <c r="G3216" s="31">
        <v>43090</v>
      </c>
      <c r="H3216" s="31">
        <v>43455</v>
      </c>
      <c r="I3216" s="31">
        <v>43093.594467592593</v>
      </c>
      <c r="J3216" s="22" t="s">
        <v>73</v>
      </c>
      <c r="K3216" s="32" t="s">
        <v>110</v>
      </c>
      <c r="L3216" s="32" t="s">
        <v>8678</v>
      </c>
      <c r="N3216" s="24">
        <v>4677.9650000000001</v>
      </c>
      <c r="O3216" s="24">
        <v>4199.5200000000004</v>
      </c>
      <c r="P3216" s="32" t="s">
        <v>1488</v>
      </c>
      <c r="Q3216" s="43" t="s">
        <v>1489</v>
      </c>
      <c r="R3216" s="43" t="s">
        <v>78</v>
      </c>
      <c r="S3216" s="47">
        <v>4</v>
      </c>
    </row>
    <row r="3217" spans="1:19" ht="12.75">
      <c r="A3217" s="22" t="s">
        <v>60</v>
      </c>
      <c r="B3217" s="22" t="s">
        <v>411</v>
      </c>
      <c r="C3217" s="22" t="s">
        <v>63</v>
      </c>
      <c r="D3217" s="22" t="s">
        <v>61</v>
      </c>
      <c r="E3217" s="22" t="s">
        <v>8679</v>
      </c>
      <c r="F3217" s="31">
        <v>43054.626712962963</v>
      </c>
      <c r="G3217" s="31">
        <v>43069</v>
      </c>
      <c r="H3217" s="31">
        <v>43434</v>
      </c>
      <c r="I3217" s="31">
        <v>43084.624131944445</v>
      </c>
      <c r="J3217" s="22" t="s">
        <v>73</v>
      </c>
      <c r="K3217" s="32" t="s">
        <v>74</v>
      </c>
      <c r="L3217" s="32" t="s">
        <v>8680</v>
      </c>
      <c r="N3217" s="24">
        <v>1000.1633</v>
      </c>
      <c r="O3217" s="24">
        <v>491.97</v>
      </c>
      <c r="P3217" s="32" t="s">
        <v>589</v>
      </c>
      <c r="Q3217" s="43" t="s">
        <v>590</v>
      </c>
      <c r="R3217" s="43" t="s">
        <v>78</v>
      </c>
      <c r="S3217" s="47">
        <v>4</v>
      </c>
    </row>
    <row r="3218" spans="1:19" ht="12.75">
      <c r="A3218" s="22" t="s">
        <v>60</v>
      </c>
      <c r="B3218" s="22" t="s">
        <v>603</v>
      </c>
      <c r="C3218" s="22" t="s">
        <v>63</v>
      </c>
      <c r="D3218" s="22" t="s">
        <v>61</v>
      </c>
      <c r="E3218" s="22" t="s">
        <v>8681</v>
      </c>
      <c r="F3218" s="31">
        <v>43069.474918981483</v>
      </c>
      <c r="G3218" s="31">
        <v>43069</v>
      </c>
      <c r="H3218" s="31">
        <v>43434</v>
      </c>
      <c r="I3218" s="31">
        <v>43099</v>
      </c>
      <c r="J3218" s="22" t="s">
        <v>73</v>
      </c>
      <c r="K3218" s="32" t="s">
        <v>100</v>
      </c>
      <c r="L3218" s="32" t="s">
        <v>8682</v>
      </c>
      <c r="M3218" s="32" t="s">
        <v>3918</v>
      </c>
      <c r="N3218" s="24">
        <v>529.21659999999997</v>
      </c>
      <c r="O3218" s="24">
        <v>484.05</v>
      </c>
      <c r="P3218" s="32" t="s">
        <v>606</v>
      </c>
      <c r="Q3218" s="43" t="s">
        <v>607</v>
      </c>
      <c r="R3218" s="43" t="s">
        <v>78</v>
      </c>
      <c r="S3218" s="47">
        <v>5</v>
      </c>
    </row>
    <row r="3219" spans="1:19" ht="12.75">
      <c r="A3219" s="22" t="s">
        <v>60</v>
      </c>
      <c r="B3219" s="22" t="s">
        <v>433</v>
      </c>
      <c r="C3219" s="22" t="s">
        <v>63</v>
      </c>
      <c r="D3219" s="22" t="s">
        <v>61</v>
      </c>
      <c r="E3219" s="22" t="s">
        <v>8683</v>
      </c>
      <c r="F3219" s="31">
        <v>43062.649652777778</v>
      </c>
      <c r="G3219" s="31">
        <v>43069</v>
      </c>
      <c r="H3219" s="31">
        <v>43434</v>
      </c>
      <c r="I3219" s="31">
        <v>43092.647523148145</v>
      </c>
      <c r="J3219" s="22" t="s">
        <v>73</v>
      </c>
      <c r="K3219" s="32" t="s">
        <v>80</v>
      </c>
      <c r="L3219" s="32" t="s">
        <v>8684</v>
      </c>
      <c r="N3219" s="24">
        <v>3726.59</v>
      </c>
      <c r="O3219" s="24">
        <v>0</v>
      </c>
      <c r="P3219" s="32" t="s">
        <v>112</v>
      </c>
      <c r="Q3219" s="43" t="s">
        <v>113</v>
      </c>
      <c r="R3219" s="43" t="s">
        <v>78</v>
      </c>
      <c r="S3219" s="47">
        <v>5</v>
      </c>
    </row>
    <row r="3220" spans="1:19" ht="12.75">
      <c r="A3220" s="22" t="s">
        <v>60</v>
      </c>
      <c r="B3220" s="22" t="s">
        <v>1802</v>
      </c>
      <c r="C3220" s="22" t="s">
        <v>63</v>
      </c>
      <c r="D3220" s="22" t="s">
        <v>61</v>
      </c>
      <c r="E3220" s="22" t="s">
        <v>8685</v>
      </c>
      <c r="F3220" s="31">
        <v>43040.380381944444</v>
      </c>
      <c r="G3220" s="31">
        <v>43053</v>
      </c>
      <c r="H3220" s="31">
        <v>43418</v>
      </c>
      <c r="I3220" s="31">
        <v>43070</v>
      </c>
      <c r="J3220" s="22" t="s">
        <v>73</v>
      </c>
      <c r="K3220" s="32" t="s">
        <v>80</v>
      </c>
      <c r="L3220" s="32" t="s">
        <v>8686</v>
      </c>
      <c r="N3220" s="24">
        <v>4679.6566000000003</v>
      </c>
      <c r="O3220" s="24">
        <v>0</v>
      </c>
      <c r="P3220" s="32" t="s">
        <v>8687</v>
      </c>
      <c r="Q3220" s="43" t="s">
        <v>8688</v>
      </c>
      <c r="R3220" s="43" t="s">
        <v>78</v>
      </c>
      <c r="S3220" s="47">
        <v>5</v>
      </c>
    </row>
    <row r="3221" spans="1:19" ht="12.75">
      <c r="A3221" s="22" t="s">
        <v>60</v>
      </c>
      <c r="B3221" s="22" t="s">
        <v>209</v>
      </c>
      <c r="C3221" s="22" t="s">
        <v>63</v>
      </c>
      <c r="D3221" s="22" t="s">
        <v>61</v>
      </c>
      <c r="E3221" s="22" t="s">
        <v>8689</v>
      </c>
      <c r="F3221" s="31">
        <v>43049.48164351852</v>
      </c>
      <c r="G3221" s="31">
        <v>43049</v>
      </c>
      <c r="H3221" s="31">
        <v>43414</v>
      </c>
      <c r="I3221" s="31">
        <v>43079.476342592592</v>
      </c>
      <c r="J3221" s="22" t="s">
        <v>73</v>
      </c>
      <c r="K3221" s="32" t="s">
        <v>110</v>
      </c>
      <c r="L3221" s="32" t="s">
        <v>8690</v>
      </c>
      <c r="N3221" s="24">
        <v>340.6775</v>
      </c>
      <c r="O3221" s="24">
        <v>356.86</v>
      </c>
      <c r="P3221" s="32" t="s">
        <v>1135</v>
      </c>
      <c r="Q3221" s="43" t="s">
        <v>1136</v>
      </c>
      <c r="R3221" s="43" t="s">
        <v>78</v>
      </c>
      <c r="S3221" s="47">
        <v>5</v>
      </c>
    </row>
    <row r="3222" spans="1:19" ht="12.75">
      <c r="A3222" s="22" t="s">
        <v>60</v>
      </c>
      <c r="B3222" s="22" t="s">
        <v>209</v>
      </c>
      <c r="C3222" s="22" t="s">
        <v>63</v>
      </c>
      <c r="D3222" s="22" t="s">
        <v>61</v>
      </c>
      <c r="E3222" s="22" t="s">
        <v>8691</v>
      </c>
      <c r="F3222" s="31">
        <v>43057.499733796292</v>
      </c>
      <c r="G3222" s="31">
        <v>43057</v>
      </c>
      <c r="H3222" s="31">
        <v>43422</v>
      </c>
      <c r="I3222" s="31">
        <v>43087.496157407404</v>
      </c>
      <c r="J3222" s="22" t="s">
        <v>73</v>
      </c>
      <c r="K3222" s="32" t="s">
        <v>110</v>
      </c>
      <c r="L3222" s="32" t="s">
        <v>8692</v>
      </c>
      <c r="N3222" s="24">
        <v>784.83439999999996</v>
      </c>
      <c r="O3222" s="24">
        <v>534.655</v>
      </c>
      <c r="P3222" s="32" t="s">
        <v>3089</v>
      </c>
      <c r="Q3222" s="43" t="s">
        <v>3090</v>
      </c>
      <c r="R3222" s="43" t="s">
        <v>78</v>
      </c>
      <c r="S3222" s="47">
        <v>5</v>
      </c>
    </row>
    <row r="3223" spans="1:19" ht="12.75">
      <c r="A3223" s="22" t="s">
        <v>60</v>
      </c>
      <c r="B3223" s="22" t="s">
        <v>209</v>
      </c>
      <c r="C3223" s="22" t="s">
        <v>63</v>
      </c>
      <c r="D3223" s="22" t="s">
        <v>61</v>
      </c>
      <c r="E3223" s="22" t="s">
        <v>8693</v>
      </c>
      <c r="F3223" s="31">
        <v>43052.584768518514</v>
      </c>
      <c r="G3223" s="31">
        <v>43068</v>
      </c>
      <c r="H3223" s="31">
        <v>43433</v>
      </c>
      <c r="I3223" s="31">
        <v>43082.579247685186</v>
      </c>
      <c r="J3223" s="22" t="s">
        <v>73</v>
      </c>
      <c r="K3223" s="32" t="s">
        <v>80</v>
      </c>
      <c r="L3223" s="32" t="s">
        <v>8694</v>
      </c>
      <c r="N3223" s="24">
        <v>3947.27</v>
      </c>
      <c r="O3223" s="24">
        <v>0</v>
      </c>
      <c r="P3223" s="32" t="s">
        <v>463</v>
      </c>
      <c r="Q3223" s="43" t="s">
        <v>464</v>
      </c>
      <c r="R3223" s="43" t="s">
        <v>78</v>
      </c>
      <c r="S3223" s="47">
        <v>5</v>
      </c>
    </row>
    <row r="3224" spans="1:19" ht="12.75">
      <c r="A3224" s="22" t="s">
        <v>60</v>
      </c>
      <c r="B3224" s="22" t="s">
        <v>236</v>
      </c>
      <c r="C3224" s="22" t="s">
        <v>63</v>
      </c>
      <c r="D3224" s="22" t="s">
        <v>61</v>
      </c>
      <c r="E3224" s="22" t="s">
        <v>8695</v>
      </c>
      <c r="F3224" s="31">
        <v>43040.673993055556</v>
      </c>
      <c r="G3224" s="31">
        <v>43040</v>
      </c>
      <c r="H3224" s="31">
        <v>43405</v>
      </c>
      <c r="I3224" s="31">
        <v>43070.67219907407</v>
      </c>
      <c r="J3224" s="22" t="s">
        <v>73</v>
      </c>
      <c r="K3224" s="32" t="s">
        <v>110</v>
      </c>
      <c r="L3224" s="32" t="s">
        <v>8696</v>
      </c>
      <c r="N3224" s="24">
        <v>658.3675</v>
      </c>
      <c r="O3224" s="24">
        <v>571.05999999999995</v>
      </c>
      <c r="P3224" s="32" t="s">
        <v>376</v>
      </c>
      <c r="Q3224" s="43" t="s">
        <v>377</v>
      </c>
      <c r="R3224" s="43" t="s">
        <v>78</v>
      </c>
      <c r="S3224" s="47">
        <v>5</v>
      </c>
    </row>
    <row r="3225" spans="1:19" ht="12.75">
      <c r="A3225" s="22" t="s">
        <v>60</v>
      </c>
      <c r="B3225" s="22" t="s">
        <v>3538</v>
      </c>
      <c r="C3225" s="22" t="s">
        <v>63</v>
      </c>
      <c r="D3225" s="22" t="s">
        <v>61</v>
      </c>
      <c r="E3225" s="22" t="s">
        <v>8697</v>
      </c>
      <c r="F3225" s="31">
        <v>43055.456145833334</v>
      </c>
      <c r="G3225" s="31">
        <v>43055</v>
      </c>
      <c r="H3225" s="31">
        <v>43420</v>
      </c>
      <c r="I3225" s="31">
        <v>43085</v>
      </c>
      <c r="J3225" s="22" t="s">
        <v>73</v>
      </c>
      <c r="K3225" s="32" t="s">
        <v>80</v>
      </c>
      <c r="L3225" s="32" t="s">
        <v>8698</v>
      </c>
      <c r="N3225" s="24">
        <v>345.855</v>
      </c>
      <c r="O3225" s="24">
        <v>0</v>
      </c>
      <c r="P3225" s="32" t="s">
        <v>8140</v>
      </c>
      <c r="Q3225" s="43" t="s">
        <v>8141</v>
      </c>
      <c r="R3225" s="43" t="s">
        <v>78</v>
      </c>
      <c r="S3225" s="47">
        <v>5</v>
      </c>
    </row>
    <row r="3226" spans="1:19" ht="12.75">
      <c r="A3226" s="22" t="s">
        <v>60</v>
      </c>
      <c r="B3226" s="22" t="s">
        <v>640</v>
      </c>
      <c r="C3226" s="22" t="s">
        <v>63</v>
      </c>
      <c r="D3226" s="22" t="s">
        <v>61</v>
      </c>
      <c r="E3226" s="22" t="s">
        <v>8699</v>
      </c>
      <c r="F3226" s="31">
        <v>43058.067071759258</v>
      </c>
      <c r="G3226" s="31">
        <v>43100</v>
      </c>
      <c r="H3226" s="31">
        <v>43465</v>
      </c>
      <c r="I3226" s="31">
        <v>43118.067071759258</v>
      </c>
      <c r="J3226" s="22" t="s">
        <v>73</v>
      </c>
      <c r="K3226" s="32" t="s">
        <v>74</v>
      </c>
      <c r="L3226" s="32" t="s">
        <v>8700</v>
      </c>
      <c r="N3226" s="24">
        <v>1893.985</v>
      </c>
      <c r="O3226" s="24">
        <v>0</v>
      </c>
      <c r="P3226" s="32" t="s">
        <v>4003</v>
      </c>
      <c r="Q3226" s="43" t="s">
        <v>4004</v>
      </c>
      <c r="R3226" s="43" t="s">
        <v>78</v>
      </c>
      <c r="S3226" s="47">
        <v>5</v>
      </c>
    </row>
    <row r="3227" spans="1:19" ht="12.75">
      <c r="A3227" s="22" t="s">
        <v>60</v>
      </c>
      <c r="B3227" s="22" t="s">
        <v>2827</v>
      </c>
      <c r="C3227" s="22" t="s">
        <v>63</v>
      </c>
      <c r="D3227" s="22" t="s">
        <v>61</v>
      </c>
      <c r="E3227" s="22" t="s">
        <v>8701</v>
      </c>
      <c r="F3227" s="31">
        <v>43060.661805555552</v>
      </c>
      <c r="G3227" s="31">
        <v>43083</v>
      </c>
      <c r="H3227" s="31">
        <v>43448</v>
      </c>
      <c r="I3227" s="31">
        <v>43090</v>
      </c>
      <c r="J3227" s="22" t="s">
        <v>73</v>
      </c>
      <c r="K3227" s="32" t="s">
        <v>74</v>
      </c>
      <c r="L3227" s="32" t="s">
        <v>8702</v>
      </c>
      <c r="N3227" s="24">
        <v>433.94659999999999</v>
      </c>
      <c r="O3227" s="24">
        <v>431.42</v>
      </c>
      <c r="P3227" s="32" t="s">
        <v>179</v>
      </c>
      <c r="Q3227" s="43" t="s">
        <v>180</v>
      </c>
      <c r="R3227" s="43" t="s">
        <v>78</v>
      </c>
      <c r="S3227" s="47">
        <v>4</v>
      </c>
    </row>
    <row r="3228" spans="1:19" ht="12.75">
      <c r="A3228" s="22" t="s">
        <v>60</v>
      </c>
      <c r="B3228" s="22" t="s">
        <v>209</v>
      </c>
      <c r="C3228" s="22" t="s">
        <v>63</v>
      </c>
      <c r="D3228" s="22" t="s">
        <v>61</v>
      </c>
      <c r="E3228" s="22" t="s">
        <v>8703</v>
      </c>
      <c r="F3228" s="31">
        <v>43054.6090625</v>
      </c>
      <c r="G3228" s="31">
        <v>43054</v>
      </c>
      <c r="H3228" s="31">
        <v>43419</v>
      </c>
      <c r="I3228" s="31">
        <v>43084.607847222222</v>
      </c>
      <c r="J3228" s="22" t="s">
        <v>73</v>
      </c>
      <c r="K3228" s="32" t="s">
        <v>80</v>
      </c>
      <c r="L3228" s="32" t="s">
        <v>8704</v>
      </c>
      <c r="N3228" s="24">
        <v>425.54199999999997</v>
      </c>
      <c r="O3228" s="24">
        <v>0</v>
      </c>
      <c r="P3228" s="32" t="s">
        <v>8705</v>
      </c>
      <c r="Q3228" s="43" t="s">
        <v>8706</v>
      </c>
      <c r="R3228" s="43" t="s">
        <v>78</v>
      </c>
      <c r="S3228" s="47">
        <v>5</v>
      </c>
    </row>
    <row r="3229" spans="1:19" ht="12.75">
      <c r="A3229" s="22" t="s">
        <v>60</v>
      </c>
      <c r="B3229" s="22" t="s">
        <v>209</v>
      </c>
      <c r="C3229" s="22" t="s">
        <v>63</v>
      </c>
      <c r="D3229" s="22" t="s">
        <v>61</v>
      </c>
      <c r="E3229" s="22" t="s">
        <v>8707</v>
      </c>
      <c r="F3229" s="31">
        <v>43069.673738425925</v>
      </c>
      <c r="G3229" s="31">
        <v>43074</v>
      </c>
      <c r="H3229" s="31">
        <v>43439</v>
      </c>
      <c r="I3229" s="31">
        <v>43099.665497685186</v>
      </c>
      <c r="J3229" s="22" t="s">
        <v>73</v>
      </c>
      <c r="K3229" s="32" t="s">
        <v>110</v>
      </c>
      <c r="L3229" s="32" t="s">
        <v>8708</v>
      </c>
      <c r="N3229" s="24">
        <v>927.73569999999995</v>
      </c>
      <c r="O3229" s="24">
        <v>607.91</v>
      </c>
      <c r="P3229" s="32" t="s">
        <v>783</v>
      </c>
      <c r="Q3229" s="43" t="s">
        <v>784</v>
      </c>
      <c r="R3229" s="43" t="s">
        <v>93</v>
      </c>
      <c r="S3229" s="47">
        <v>5</v>
      </c>
    </row>
    <row r="3230" spans="1:19" ht="12.75">
      <c r="A3230" s="22" t="s">
        <v>60</v>
      </c>
      <c r="B3230" s="22" t="s">
        <v>288</v>
      </c>
      <c r="C3230" s="22" t="s">
        <v>63</v>
      </c>
      <c r="D3230" s="22" t="s">
        <v>61</v>
      </c>
      <c r="E3230" s="22" t="s">
        <v>8709</v>
      </c>
      <c r="F3230" s="31">
        <v>43040.610914351848</v>
      </c>
      <c r="G3230" s="31">
        <v>43046</v>
      </c>
      <c r="H3230" s="31">
        <v>43411</v>
      </c>
      <c r="I3230" s="31">
        <v>43070</v>
      </c>
      <c r="J3230" s="22" t="s">
        <v>73</v>
      </c>
      <c r="K3230" s="32" t="s">
        <v>110</v>
      </c>
      <c r="L3230" s="32" t="s">
        <v>8710</v>
      </c>
      <c r="N3230" s="24">
        <v>5949.2790000000005</v>
      </c>
      <c r="O3230" s="24">
        <v>3304.47</v>
      </c>
      <c r="P3230" s="32" t="s">
        <v>130</v>
      </c>
      <c r="Q3230" s="43" t="s">
        <v>131</v>
      </c>
      <c r="R3230" s="43" t="s">
        <v>78</v>
      </c>
      <c r="S3230" s="47">
        <v>5</v>
      </c>
    </row>
    <row r="3231" spans="1:19" ht="12.75">
      <c r="A3231" s="22" t="s">
        <v>60</v>
      </c>
      <c r="B3231" s="22" t="s">
        <v>209</v>
      </c>
      <c r="C3231" s="22" t="s">
        <v>63</v>
      </c>
      <c r="D3231" s="22" t="s">
        <v>61</v>
      </c>
      <c r="E3231" s="22" t="s">
        <v>8711</v>
      </c>
      <c r="F3231" s="31">
        <v>43063.689745370371</v>
      </c>
      <c r="G3231" s="31">
        <v>43063</v>
      </c>
      <c r="H3231" s="31">
        <v>43428</v>
      </c>
      <c r="I3231" s="31">
        <v>43093.683738425927</v>
      </c>
      <c r="J3231" s="22" t="s">
        <v>73</v>
      </c>
      <c r="K3231" s="32" t="s">
        <v>110</v>
      </c>
      <c r="L3231" s="32" t="s">
        <v>8712</v>
      </c>
      <c r="N3231" s="24">
        <v>840.4375</v>
      </c>
      <c r="O3231" s="24">
        <v>498.79</v>
      </c>
      <c r="P3231" s="32" t="s">
        <v>414</v>
      </c>
      <c r="Q3231" s="43" t="s">
        <v>415</v>
      </c>
      <c r="R3231" s="43" t="s">
        <v>78</v>
      </c>
      <c r="S3231" s="47">
        <v>5</v>
      </c>
    </row>
    <row r="3232" spans="1:19" ht="12.75">
      <c r="A3232" s="22" t="s">
        <v>60</v>
      </c>
      <c r="B3232" s="22" t="s">
        <v>209</v>
      </c>
      <c r="C3232" s="22" t="s">
        <v>63</v>
      </c>
      <c r="D3232" s="22" t="s">
        <v>61</v>
      </c>
      <c r="E3232" s="22" t="s">
        <v>8713</v>
      </c>
      <c r="F3232" s="31">
        <v>43069.392037037032</v>
      </c>
      <c r="G3232" s="31">
        <v>43069</v>
      </c>
      <c r="H3232" s="31">
        <v>43434</v>
      </c>
      <c r="I3232" s="31">
        <v>43099.391157407408</v>
      </c>
      <c r="J3232" s="22" t="s">
        <v>73</v>
      </c>
      <c r="K3232" s="32" t="s">
        <v>80</v>
      </c>
      <c r="L3232" s="32" t="s">
        <v>8714</v>
      </c>
      <c r="N3232" s="24">
        <v>0</v>
      </c>
      <c r="O3232" s="24">
        <v>0</v>
      </c>
      <c r="P3232" s="32" t="s">
        <v>2880</v>
      </c>
      <c r="Q3232" s="43" t="s">
        <v>2881</v>
      </c>
      <c r="R3232" s="43" t="s">
        <v>78</v>
      </c>
      <c r="S3232" s="47">
        <v>5</v>
      </c>
    </row>
    <row r="3233" spans="1:19" ht="12.75">
      <c r="A3233" s="22" t="s">
        <v>60</v>
      </c>
      <c r="B3233" s="22" t="s">
        <v>387</v>
      </c>
      <c r="C3233" s="22" t="s">
        <v>63</v>
      </c>
      <c r="D3233" s="22" t="s">
        <v>61</v>
      </c>
      <c r="E3233" s="22" t="s">
        <v>8715</v>
      </c>
      <c r="F3233" s="31">
        <v>43047.664571759255</v>
      </c>
      <c r="G3233" s="31">
        <v>43047</v>
      </c>
      <c r="H3233" s="31">
        <v>43412</v>
      </c>
      <c r="I3233" s="31">
        <v>43077.661122685182</v>
      </c>
      <c r="J3233" s="22" t="s">
        <v>73</v>
      </c>
      <c r="K3233" s="32" t="s">
        <v>80</v>
      </c>
      <c r="L3233" s="32" t="s">
        <v>8716</v>
      </c>
      <c r="N3233" s="24">
        <v>793.77</v>
      </c>
      <c r="O3233" s="24">
        <v>0</v>
      </c>
      <c r="P3233" s="32" t="s">
        <v>1634</v>
      </c>
      <c r="Q3233" s="43" t="s">
        <v>1635</v>
      </c>
      <c r="R3233" s="43" t="s">
        <v>78</v>
      </c>
      <c r="S3233" s="47">
        <v>5</v>
      </c>
    </row>
    <row r="3234" spans="1:19" ht="12.75">
      <c r="A3234" s="22" t="s">
        <v>60</v>
      </c>
      <c r="B3234" s="22" t="s">
        <v>354</v>
      </c>
      <c r="C3234" s="22" t="s">
        <v>63</v>
      </c>
      <c r="D3234" s="22" t="s">
        <v>61</v>
      </c>
      <c r="E3234" s="22" t="s">
        <v>8717</v>
      </c>
      <c r="F3234" s="31">
        <v>43066.672766203701</v>
      </c>
      <c r="G3234" s="31">
        <v>43083</v>
      </c>
      <c r="H3234" s="31">
        <v>43448</v>
      </c>
      <c r="I3234" s="31">
        <v>43096</v>
      </c>
      <c r="J3234" s="22" t="s">
        <v>73</v>
      </c>
      <c r="K3234" s="32" t="s">
        <v>169</v>
      </c>
      <c r="L3234" s="32" t="s">
        <v>8718</v>
      </c>
      <c r="N3234" s="24">
        <v>1105.6800000000001</v>
      </c>
      <c r="O3234" s="24">
        <v>0</v>
      </c>
      <c r="P3234" s="32" t="s">
        <v>3534</v>
      </c>
      <c r="Q3234" s="43" t="s">
        <v>3535</v>
      </c>
      <c r="R3234" s="43" t="s">
        <v>78</v>
      </c>
      <c r="S3234" s="47">
        <v>5</v>
      </c>
    </row>
    <row r="3235" spans="1:19" ht="12.75">
      <c r="A3235" s="22" t="s">
        <v>60</v>
      </c>
      <c r="B3235" s="22" t="s">
        <v>209</v>
      </c>
      <c r="C3235" s="22" t="s">
        <v>63</v>
      </c>
      <c r="D3235" s="22" t="s">
        <v>61</v>
      </c>
      <c r="E3235" s="22" t="s">
        <v>8719</v>
      </c>
      <c r="F3235" s="31">
        <v>43066.653217592589</v>
      </c>
      <c r="G3235" s="31">
        <v>43066</v>
      </c>
      <c r="H3235" s="31">
        <v>43431</v>
      </c>
      <c r="I3235" s="31">
        <v>43126.653032407405</v>
      </c>
      <c r="J3235" s="22" t="s">
        <v>145</v>
      </c>
      <c r="K3235" s="32" t="s">
        <v>74</v>
      </c>
      <c r="N3235" s="24">
        <v>0</v>
      </c>
      <c r="O3235" s="24">
        <v>0</v>
      </c>
      <c r="P3235" s="32" t="s">
        <v>2086</v>
      </c>
      <c r="Q3235" s="43" t="s">
        <v>2087</v>
      </c>
      <c r="R3235" s="43" t="s">
        <v>78</v>
      </c>
      <c r="S3235" s="47">
        <v>1</v>
      </c>
    </row>
    <row r="3236" spans="1:19" ht="12.75">
      <c r="A3236" s="22" t="s">
        <v>60</v>
      </c>
      <c r="B3236" s="22" t="s">
        <v>315</v>
      </c>
      <c r="C3236" s="22" t="s">
        <v>63</v>
      </c>
      <c r="D3236" s="22" t="s">
        <v>61</v>
      </c>
      <c r="E3236" s="22" t="s">
        <v>8720</v>
      </c>
      <c r="F3236" s="31">
        <v>43042.522268518514</v>
      </c>
      <c r="G3236" s="31">
        <v>43069</v>
      </c>
      <c r="H3236" s="31">
        <v>43434</v>
      </c>
      <c r="I3236" s="31">
        <v>43072</v>
      </c>
      <c r="J3236" s="22" t="s">
        <v>73</v>
      </c>
      <c r="K3236" s="32" t="s">
        <v>110</v>
      </c>
      <c r="L3236" s="32" t="s">
        <v>8721</v>
      </c>
      <c r="N3236" s="24">
        <v>4881.33</v>
      </c>
      <c r="O3236" s="24">
        <v>3260.92</v>
      </c>
      <c r="P3236" s="32" t="s">
        <v>549</v>
      </c>
      <c r="Q3236" s="43" t="s">
        <v>550</v>
      </c>
      <c r="R3236" s="43" t="s">
        <v>78</v>
      </c>
      <c r="S3236" s="47">
        <v>5</v>
      </c>
    </row>
    <row r="3237" spans="1:19" ht="12.75">
      <c r="A3237" s="22" t="s">
        <v>60</v>
      </c>
      <c r="B3237" s="22" t="s">
        <v>209</v>
      </c>
      <c r="C3237" s="22" t="s">
        <v>63</v>
      </c>
      <c r="D3237" s="22" t="s">
        <v>61</v>
      </c>
      <c r="E3237" s="22" t="s">
        <v>8722</v>
      </c>
      <c r="F3237" s="31">
        <v>43054.369537037033</v>
      </c>
      <c r="G3237" s="31">
        <v>43083</v>
      </c>
      <c r="H3237" s="31">
        <v>43448</v>
      </c>
      <c r="I3237" s="31">
        <v>43084.369363425925</v>
      </c>
      <c r="J3237" s="22" t="s">
        <v>242</v>
      </c>
      <c r="K3237" s="32" t="s">
        <v>100</v>
      </c>
      <c r="L3237" s="32" t="s">
        <v>8723</v>
      </c>
      <c r="M3237" s="32" t="s">
        <v>231</v>
      </c>
      <c r="N3237" s="24">
        <v>-752.93</v>
      </c>
      <c r="O3237" s="24">
        <v>-752.93</v>
      </c>
      <c r="P3237" s="32" t="s">
        <v>87</v>
      </c>
      <c r="Q3237" s="43" t="s">
        <v>88</v>
      </c>
      <c r="R3237" s="43" t="s">
        <v>78</v>
      </c>
      <c r="S3237" s="47">
        <v>1</v>
      </c>
    </row>
    <row r="3238" spans="1:19" ht="12.75">
      <c r="A3238" s="22" t="s">
        <v>60</v>
      </c>
      <c r="B3238" s="22" t="s">
        <v>288</v>
      </c>
      <c r="C3238" s="22" t="s">
        <v>63</v>
      </c>
      <c r="D3238" s="22" t="s">
        <v>61</v>
      </c>
      <c r="E3238" s="22" t="s">
        <v>8724</v>
      </c>
      <c r="F3238" s="31">
        <v>43069.667893518519</v>
      </c>
      <c r="G3238" s="31">
        <v>43069</v>
      </c>
      <c r="H3238" s="31">
        <v>43434</v>
      </c>
      <c r="I3238" s="31">
        <v>43099</v>
      </c>
      <c r="J3238" s="22" t="s">
        <v>73</v>
      </c>
      <c r="K3238" s="32" t="s">
        <v>74</v>
      </c>
      <c r="L3238" s="32" t="s">
        <v>8725</v>
      </c>
      <c r="N3238" s="24">
        <v>815.03399999999999</v>
      </c>
      <c r="O3238" s="24">
        <v>505.33</v>
      </c>
      <c r="P3238" s="32" t="s">
        <v>1719</v>
      </c>
      <c r="Q3238" s="43" t="s">
        <v>1720</v>
      </c>
      <c r="R3238" s="43" t="s">
        <v>78</v>
      </c>
      <c r="S3238" s="47">
        <v>5</v>
      </c>
    </row>
    <row r="3239" spans="1:19" ht="12.75">
      <c r="A3239" s="22" t="s">
        <v>60</v>
      </c>
      <c r="B3239" s="22" t="s">
        <v>209</v>
      </c>
      <c r="C3239" s="22" t="s">
        <v>63</v>
      </c>
      <c r="D3239" s="22" t="s">
        <v>61</v>
      </c>
      <c r="E3239" s="22" t="s">
        <v>8726</v>
      </c>
      <c r="F3239" s="31">
        <v>43047.542870370366</v>
      </c>
      <c r="G3239" s="31">
        <v>43047</v>
      </c>
      <c r="H3239" s="31">
        <v>43412</v>
      </c>
      <c r="I3239" s="31">
        <v>43077.539351851847</v>
      </c>
      <c r="J3239" s="22" t="s">
        <v>73</v>
      </c>
      <c r="K3239" s="32" t="s">
        <v>80</v>
      </c>
      <c r="L3239" s="32" t="s">
        <v>8727</v>
      </c>
      <c r="N3239" s="24">
        <v>0</v>
      </c>
      <c r="O3239" s="24">
        <v>0</v>
      </c>
      <c r="P3239" s="32" t="s">
        <v>1167</v>
      </c>
      <c r="Q3239" s="43" t="s">
        <v>1168</v>
      </c>
      <c r="R3239" s="43" t="s">
        <v>78</v>
      </c>
      <c r="S3239" s="47">
        <v>5</v>
      </c>
    </row>
    <row r="3240" spans="1:19" ht="12.75">
      <c r="A3240" s="22" t="s">
        <v>60</v>
      </c>
      <c r="B3240" s="22" t="s">
        <v>209</v>
      </c>
      <c r="C3240" s="22" t="s">
        <v>63</v>
      </c>
      <c r="D3240" s="22" t="s">
        <v>61</v>
      </c>
      <c r="E3240" s="22" t="s">
        <v>8728</v>
      </c>
      <c r="F3240" s="31">
        <v>43062.557569444441</v>
      </c>
      <c r="G3240" s="31">
        <v>43062</v>
      </c>
      <c r="H3240" s="31">
        <v>43427</v>
      </c>
      <c r="I3240" s="31">
        <v>43092.552002314813</v>
      </c>
      <c r="J3240" s="22" t="s">
        <v>73</v>
      </c>
      <c r="K3240" s="32" t="s">
        <v>110</v>
      </c>
      <c r="L3240" s="32" t="s">
        <v>8729</v>
      </c>
      <c r="N3240" s="24">
        <v>331.10329999999999</v>
      </c>
      <c r="O3240" s="24">
        <v>356.86</v>
      </c>
      <c r="P3240" s="32" t="s">
        <v>874</v>
      </c>
      <c r="Q3240" s="43" t="s">
        <v>875</v>
      </c>
      <c r="R3240" s="43" t="s">
        <v>93</v>
      </c>
      <c r="S3240" s="47">
        <v>5</v>
      </c>
    </row>
    <row r="3241" spans="1:19" ht="12.75">
      <c r="A3241" s="22" t="s">
        <v>60</v>
      </c>
      <c r="B3241" s="22" t="s">
        <v>288</v>
      </c>
      <c r="C3241" s="22" t="s">
        <v>63</v>
      </c>
      <c r="D3241" s="22" t="s">
        <v>61</v>
      </c>
      <c r="E3241" s="22" t="s">
        <v>8730</v>
      </c>
      <c r="F3241" s="31">
        <v>43045.517708333333</v>
      </c>
      <c r="G3241" s="31">
        <v>43045</v>
      </c>
      <c r="H3241" s="31">
        <v>43410</v>
      </c>
      <c r="I3241" s="31">
        <v>43075</v>
      </c>
      <c r="J3241" s="22" t="s">
        <v>73</v>
      </c>
      <c r="K3241" s="32" t="s">
        <v>100</v>
      </c>
      <c r="L3241" s="32" t="s">
        <v>8731</v>
      </c>
      <c r="M3241" s="32" t="s">
        <v>8732</v>
      </c>
      <c r="N3241" s="24">
        <v>567.14599999999996</v>
      </c>
      <c r="O3241" s="24">
        <v>312.05</v>
      </c>
      <c r="P3241" s="32" t="s">
        <v>843</v>
      </c>
      <c r="Q3241" s="43" t="s">
        <v>844</v>
      </c>
      <c r="R3241" s="43" t="s">
        <v>78</v>
      </c>
      <c r="S3241" s="47">
        <v>5</v>
      </c>
    </row>
    <row r="3242" spans="1:19" ht="12.75">
      <c r="A3242" s="22" t="s">
        <v>60</v>
      </c>
      <c r="B3242" s="22" t="s">
        <v>1787</v>
      </c>
      <c r="C3242" s="22" t="s">
        <v>63</v>
      </c>
      <c r="D3242" s="22" t="s">
        <v>61</v>
      </c>
      <c r="E3242" s="22" t="s">
        <v>8733</v>
      </c>
      <c r="F3242" s="31">
        <v>43054.628819444442</v>
      </c>
      <c r="G3242" s="31">
        <v>43059</v>
      </c>
      <c r="H3242" s="31">
        <v>43373</v>
      </c>
      <c r="I3242" s="31">
        <v>43084.607083333329</v>
      </c>
      <c r="J3242" s="22" t="s">
        <v>73</v>
      </c>
      <c r="K3242" s="32" t="s">
        <v>80</v>
      </c>
      <c r="L3242" s="32" t="s">
        <v>8734</v>
      </c>
      <c r="N3242" s="24">
        <v>1350.08</v>
      </c>
      <c r="O3242" s="24">
        <v>0</v>
      </c>
      <c r="P3242" s="32" t="s">
        <v>91</v>
      </c>
      <c r="Q3242" s="43" t="s">
        <v>92</v>
      </c>
      <c r="R3242" s="43" t="s">
        <v>78</v>
      </c>
      <c r="S3242" s="47">
        <v>5</v>
      </c>
    </row>
    <row r="3243" spans="1:19" ht="12.75">
      <c r="A3243" s="22" t="s">
        <v>60</v>
      </c>
      <c r="B3243" s="22" t="s">
        <v>209</v>
      </c>
      <c r="C3243" s="22" t="s">
        <v>63</v>
      </c>
      <c r="D3243" s="22" t="s">
        <v>61</v>
      </c>
      <c r="E3243" s="22" t="s">
        <v>8735</v>
      </c>
      <c r="F3243" s="31">
        <v>43069.691087962958</v>
      </c>
      <c r="G3243" s="31">
        <v>43076</v>
      </c>
      <c r="H3243" s="31">
        <v>43441</v>
      </c>
      <c r="I3243" s="31">
        <v>43099.685740740737</v>
      </c>
      <c r="J3243" s="22" t="s">
        <v>73</v>
      </c>
      <c r="K3243" s="32" t="s">
        <v>80</v>
      </c>
      <c r="L3243" s="32" t="s">
        <v>8736</v>
      </c>
      <c r="N3243" s="24">
        <v>4644.8599999999997</v>
      </c>
      <c r="O3243" s="24">
        <v>0</v>
      </c>
      <c r="P3243" s="32" t="s">
        <v>8737</v>
      </c>
      <c r="Q3243" s="43" t="s">
        <v>8738</v>
      </c>
      <c r="R3243" s="43" t="s">
        <v>78</v>
      </c>
      <c r="S3243" s="47">
        <v>5</v>
      </c>
    </row>
    <row r="3244" spans="1:19" ht="12.75">
      <c r="A3244" s="22" t="s">
        <v>60</v>
      </c>
      <c r="B3244" s="22" t="s">
        <v>236</v>
      </c>
      <c r="C3244" s="22" t="s">
        <v>63</v>
      </c>
      <c r="D3244" s="22" t="s">
        <v>61</v>
      </c>
      <c r="E3244" s="22" t="s">
        <v>8739</v>
      </c>
      <c r="F3244" s="31">
        <v>43055.481678240736</v>
      </c>
      <c r="G3244" s="31">
        <v>43055</v>
      </c>
      <c r="H3244" s="31">
        <v>43419</v>
      </c>
      <c r="I3244" s="31">
        <v>43085.457430555551</v>
      </c>
      <c r="J3244" s="22" t="s">
        <v>73</v>
      </c>
      <c r="K3244" s="32" t="s">
        <v>169</v>
      </c>
      <c r="L3244" s="32" t="s">
        <v>8740</v>
      </c>
      <c r="N3244" s="24">
        <v>2561.2175000000002</v>
      </c>
      <c r="O3244" s="24">
        <v>0</v>
      </c>
      <c r="P3244" s="32" t="s">
        <v>409</v>
      </c>
      <c r="Q3244" s="43" t="s">
        <v>410</v>
      </c>
      <c r="R3244" s="43" t="s">
        <v>93</v>
      </c>
      <c r="S3244" s="47">
        <v>6</v>
      </c>
    </row>
    <row r="3245" spans="1:19" ht="12.75">
      <c r="A3245" s="22" t="s">
        <v>60</v>
      </c>
      <c r="B3245" s="22" t="s">
        <v>509</v>
      </c>
      <c r="C3245" s="22" t="s">
        <v>63</v>
      </c>
      <c r="D3245" s="22" t="s">
        <v>61</v>
      </c>
      <c r="E3245" s="22" t="s">
        <v>8741</v>
      </c>
      <c r="F3245" s="31">
        <v>43062.453726851847</v>
      </c>
      <c r="G3245" s="31">
        <v>43072</v>
      </c>
      <c r="H3245" s="31">
        <v>43437</v>
      </c>
      <c r="I3245" s="31">
        <v>43092</v>
      </c>
      <c r="J3245" s="22" t="s">
        <v>73</v>
      </c>
      <c r="K3245" s="32" t="s">
        <v>100</v>
      </c>
      <c r="L3245" s="32" t="s">
        <v>8742</v>
      </c>
      <c r="M3245" s="32" t="s">
        <v>8743</v>
      </c>
      <c r="N3245" s="24">
        <v>1056.03</v>
      </c>
      <c r="O3245" s="24">
        <v>878.48</v>
      </c>
      <c r="P3245" s="32" t="s">
        <v>8744</v>
      </c>
      <c r="Q3245" s="43" t="s">
        <v>8745</v>
      </c>
      <c r="R3245" s="43" t="s">
        <v>78</v>
      </c>
      <c r="S3245" s="47">
        <v>5</v>
      </c>
    </row>
    <row r="3246" spans="1:19" ht="12.75">
      <c r="A3246" s="22" t="s">
        <v>60</v>
      </c>
      <c r="B3246" s="22" t="s">
        <v>236</v>
      </c>
      <c r="C3246" s="22" t="s">
        <v>63</v>
      </c>
      <c r="D3246" s="22" t="s">
        <v>61</v>
      </c>
      <c r="E3246" s="22" t="s">
        <v>8746</v>
      </c>
      <c r="F3246" s="31">
        <v>43061.468738425923</v>
      </c>
      <c r="G3246" s="31">
        <v>43075</v>
      </c>
      <c r="H3246" s="31">
        <v>43440</v>
      </c>
      <c r="I3246" s="31">
        <v>43091.4533912037</v>
      </c>
      <c r="J3246" s="22" t="s">
        <v>73</v>
      </c>
      <c r="K3246" s="32" t="s">
        <v>110</v>
      </c>
      <c r="L3246" s="32" t="s">
        <v>8747</v>
      </c>
      <c r="N3246" s="24">
        <v>2341.705</v>
      </c>
      <c r="O3246" s="24">
        <v>1974.63</v>
      </c>
      <c r="P3246" s="32" t="s">
        <v>8748</v>
      </c>
      <c r="Q3246" s="43" t="s">
        <v>8749</v>
      </c>
      <c r="R3246" s="43" t="s">
        <v>2877</v>
      </c>
      <c r="S3246" s="47">
        <v>5</v>
      </c>
    </row>
    <row r="3247" spans="1:19" ht="12.75">
      <c r="A3247" s="22" t="s">
        <v>60</v>
      </c>
      <c r="B3247" s="22" t="s">
        <v>1324</v>
      </c>
      <c r="C3247" s="22" t="s">
        <v>63</v>
      </c>
      <c r="D3247" s="22" t="s">
        <v>61</v>
      </c>
      <c r="E3247" s="22" t="s">
        <v>8750</v>
      </c>
      <c r="F3247" s="31">
        <v>43067.480405092589</v>
      </c>
      <c r="G3247" s="31">
        <v>43108</v>
      </c>
      <c r="H3247" s="31">
        <v>43473</v>
      </c>
      <c r="I3247" s="31">
        <v>43097.474421296298</v>
      </c>
      <c r="J3247" s="22" t="s">
        <v>73</v>
      </c>
      <c r="K3247" s="32" t="s">
        <v>110</v>
      </c>
      <c r="L3247" s="32" t="s">
        <v>8751</v>
      </c>
      <c r="N3247" s="24">
        <v>2340.5733</v>
      </c>
      <c r="O3247" s="24">
        <v>1263.70</v>
      </c>
      <c r="P3247" s="32" t="s">
        <v>271</v>
      </c>
      <c r="Q3247" s="43" t="s">
        <v>272</v>
      </c>
      <c r="R3247" s="43" t="s">
        <v>78</v>
      </c>
      <c r="S3247" s="47">
        <v>5</v>
      </c>
    </row>
    <row r="3248" spans="1:19" ht="12.75">
      <c r="A3248" s="22" t="s">
        <v>60</v>
      </c>
      <c r="B3248" s="22" t="s">
        <v>209</v>
      </c>
      <c r="C3248" s="22" t="s">
        <v>63</v>
      </c>
      <c r="D3248" s="22" t="s">
        <v>61</v>
      </c>
      <c r="E3248" s="22" t="s">
        <v>8752</v>
      </c>
      <c r="F3248" s="31">
        <v>43049.046701388885</v>
      </c>
      <c r="G3248" s="31">
        <v>43091</v>
      </c>
      <c r="H3248" s="31">
        <v>43456</v>
      </c>
      <c r="I3248" s="31">
        <v>43109.046701388885</v>
      </c>
      <c r="J3248" s="22" t="s">
        <v>73</v>
      </c>
      <c r="K3248" s="32" t="s">
        <v>74</v>
      </c>
      <c r="L3248" s="32" t="s">
        <v>8753</v>
      </c>
      <c r="N3248" s="24">
        <v>481.33</v>
      </c>
      <c r="O3248" s="24">
        <v>348.61</v>
      </c>
      <c r="P3248" s="32" t="s">
        <v>694</v>
      </c>
      <c r="Q3248" s="43" t="s">
        <v>695</v>
      </c>
      <c r="R3248" s="43" t="s">
        <v>78</v>
      </c>
      <c r="S3248" s="47">
        <v>5</v>
      </c>
    </row>
    <row r="3249" spans="1:19" ht="12.75">
      <c r="A3249" s="22" t="s">
        <v>60</v>
      </c>
      <c r="B3249" s="22" t="s">
        <v>236</v>
      </c>
      <c r="C3249" s="22" t="s">
        <v>63</v>
      </c>
      <c r="D3249" s="22" t="s">
        <v>61</v>
      </c>
      <c r="E3249" s="22" t="s">
        <v>8754</v>
      </c>
      <c r="F3249" s="31">
        <v>43059.464826388888</v>
      </c>
      <c r="G3249" s="31">
        <v>43060</v>
      </c>
      <c r="H3249" s="31">
        <v>43425</v>
      </c>
      <c r="I3249" s="31">
        <v>43089.461909722224</v>
      </c>
      <c r="J3249" s="22" t="s">
        <v>73</v>
      </c>
      <c r="K3249" s="32" t="s">
        <v>74</v>
      </c>
      <c r="L3249" s="32" t="s">
        <v>8755</v>
      </c>
      <c r="N3249" s="24">
        <v>1292.5888</v>
      </c>
      <c r="O3249" s="24">
        <v>1268.1166000000001</v>
      </c>
      <c r="P3249" s="32" t="s">
        <v>765</v>
      </c>
      <c r="Q3249" s="43" t="s">
        <v>766</v>
      </c>
      <c r="R3249" s="43" t="s">
        <v>78</v>
      </c>
      <c r="S3249" s="47">
        <v>5</v>
      </c>
    </row>
    <row r="3250" spans="1:19" ht="12.75">
      <c r="A3250" s="22" t="s">
        <v>60</v>
      </c>
      <c r="B3250" s="22" t="s">
        <v>331</v>
      </c>
      <c r="C3250" s="22" t="s">
        <v>63</v>
      </c>
      <c r="D3250" s="22" t="s">
        <v>61</v>
      </c>
      <c r="E3250" s="22" t="s">
        <v>8756</v>
      </c>
      <c r="F3250" s="31">
        <v>43056.646689814814</v>
      </c>
      <c r="G3250" s="31">
        <v>43079</v>
      </c>
      <c r="H3250" s="31">
        <v>43444</v>
      </c>
      <c r="I3250" s="31">
        <v>43086.590104166666</v>
      </c>
      <c r="J3250" s="22" t="s">
        <v>73</v>
      </c>
      <c r="K3250" s="32" t="s">
        <v>110</v>
      </c>
      <c r="L3250" s="32" t="s">
        <v>8757</v>
      </c>
      <c r="N3250" s="24">
        <v>3319.6916000000001</v>
      </c>
      <c r="O3250" s="24">
        <v>2445.1149999999998</v>
      </c>
      <c r="P3250" s="32" t="s">
        <v>522</v>
      </c>
      <c r="Q3250" s="43" t="s">
        <v>523</v>
      </c>
      <c r="R3250" s="43" t="s">
        <v>78</v>
      </c>
      <c r="S3250" s="47">
        <v>4</v>
      </c>
    </row>
    <row r="3251" spans="1:19" ht="12.75">
      <c r="A3251" s="22" t="s">
        <v>60</v>
      </c>
      <c r="B3251" s="22" t="s">
        <v>331</v>
      </c>
      <c r="C3251" s="22" t="s">
        <v>63</v>
      </c>
      <c r="D3251" s="22" t="s">
        <v>61</v>
      </c>
      <c r="E3251" s="22" t="s">
        <v>8758</v>
      </c>
      <c r="F3251" s="31">
        <v>43040.415104166663</v>
      </c>
      <c r="G3251" s="31">
        <v>42936</v>
      </c>
      <c r="H3251" s="31">
        <v>43301</v>
      </c>
      <c r="I3251" s="31">
        <v>43070.414791666662</v>
      </c>
      <c r="J3251" s="22" t="s">
        <v>242</v>
      </c>
      <c r="K3251" s="32" t="s">
        <v>100</v>
      </c>
      <c r="L3251" s="32" t="s">
        <v>8759</v>
      </c>
      <c r="M3251" s="32" t="s">
        <v>8760</v>
      </c>
      <c r="N3251" s="24">
        <v>-452.99</v>
      </c>
      <c r="O3251" s="24">
        <v>-452.99</v>
      </c>
      <c r="P3251" s="32" t="s">
        <v>484</v>
      </c>
      <c r="Q3251" s="43" t="s">
        <v>485</v>
      </c>
      <c r="R3251" s="43" t="s">
        <v>78</v>
      </c>
      <c r="S3251" s="47">
        <v>1</v>
      </c>
    </row>
    <row r="3252" spans="1:19" ht="12.75">
      <c r="A3252" s="22" t="s">
        <v>60</v>
      </c>
      <c r="B3252" s="22" t="s">
        <v>209</v>
      </c>
      <c r="C3252" s="22" t="s">
        <v>63</v>
      </c>
      <c r="D3252" s="22" t="s">
        <v>61</v>
      </c>
      <c r="E3252" s="22" t="s">
        <v>8761</v>
      </c>
      <c r="F3252" s="31">
        <v>43040.638553240737</v>
      </c>
      <c r="G3252" s="31">
        <v>43040</v>
      </c>
      <c r="H3252" s="31">
        <v>43405</v>
      </c>
      <c r="I3252" s="31">
        <v>43070.633645833332</v>
      </c>
      <c r="J3252" s="22" t="s">
        <v>73</v>
      </c>
      <c r="K3252" s="32" t="s">
        <v>110</v>
      </c>
      <c r="L3252" s="32" t="s">
        <v>8762</v>
      </c>
      <c r="N3252" s="24">
        <v>720.11869999999999</v>
      </c>
      <c r="O3252" s="24">
        <v>612.83000000000004</v>
      </c>
      <c r="P3252" s="32" t="s">
        <v>1447</v>
      </c>
      <c r="Q3252" s="43" t="s">
        <v>1448</v>
      </c>
      <c r="R3252" s="43" t="s">
        <v>78</v>
      </c>
      <c r="S3252" s="47">
        <v>5</v>
      </c>
    </row>
    <row r="3253" spans="1:19" ht="12.75">
      <c r="A3253" s="22" t="s">
        <v>60</v>
      </c>
      <c r="B3253" s="22" t="s">
        <v>209</v>
      </c>
      <c r="C3253" s="22" t="s">
        <v>63</v>
      </c>
      <c r="D3253" s="22" t="s">
        <v>61</v>
      </c>
      <c r="E3253" s="22" t="s">
        <v>8763</v>
      </c>
      <c r="F3253" s="31">
        <v>43054.782222222224</v>
      </c>
      <c r="G3253" s="31">
        <v>43054</v>
      </c>
      <c r="H3253" s="31">
        <v>43419</v>
      </c>
      <c r="I3253" s="31">
        <v>43084.779594907406</v>
      </c>
      <c r="J3253" s="22" t="s">
        <v>73</v>
      </c>
      <c r="K3253" s="32" t="s">
        <v>110</v>
      </c>
      <c r="L3253" s="32" t="s">
        <v>8764</v>
      </c>
      <c r="N3253" s="24">
        <v>412.7375</v>
      </c>
      <c r="O3253" s="24">
        <v>356.85</v>
      </c>
      <c r="P3253" s="32" t="s">
        <v>719</v>
      </c>
      <c r="Q3253" s="43" t="s">
        <v>720</v>
      </c>
      <c r="R3253" s="43" t="s">
        <v>78</v>
      </c>
      <c r="S3253" s="47">
        <v>5</v>
      </c>
    </row>
    <row r="3254" spans="1:19" ht="12.75">
      <c r="A3254" s="22" t="s">
        <v>60</v>
      </c>
      <c r="B3254" s="22" t="s">
        <v>209</v>
      </c>
      <c r="C3254" s="22" t="s">
        <v>63</v>
      </c>
      <c r="D3254" s="22" t="s">
        <v>61</v>
      </c>
      <c r="E3254" s="22" t="s">
        <v>8765</v>
      </c>
      <c r="F3254" s="31">
        <v>43052.980208333334</v>
      </c>
      <c r="G3254" s="31">
        <v>43092</v>
      </c>
      <c r="H3254" s="31">
        <v>43457</v>
      </c>
      <c r="I3254" s="31">
        <v>43112.980208333334</v>
      </c>
      <c r="J3254" s="22" t="s">
        <v>73</v>
      </c>
      <c r="K3254" s="32" t="s">
        <v>110</v>
      </c>
      <c r="L3254" s="32" t="s">
        <v>8766</v>
      </c>
      <c r="N3254" s="24">
        <v>333.69200000000001</v>
      </c>
      <c r="O3254" s="24">
        <v>356.86</v>
      </c>
      <c r="P3254" s="32" t="s">
        <v>294</v>
      </c>
      <c r="Q3254" s="43" t="s">
        <v>295</v>
      </c>
      <c r="R3254" s="43" t="s">
        <v>78</v>
      </c>
      <c r="S3254" s="47">
        <v>4</v>
      </c>
    </row>
    <row r="3255" spans="1:19" ht="12.75">
      <c r="A3255" s="22" t="s">
        <v>60</v>
      </c>
      <c r="B3255" s="22" t="s">
        <v>209</v>
      </c>
      <c r="C3255" s="22" t="s">
        <v>63</v>
      </c>
      <c r="D3255" s="22" t="s">
        <v>61</v>
      </c>
      <c r="E3255" s="22" t="s">
        <v>8767</v>
      </c>
      <c r="F3255" s="31">
        <v>43063.491712962961</v>
      </c>
      <c r="G3255" s="31">
        <v>43063</v>
      </c>
      <c r="H3255" s="31">
        <v>43428</v>
      </c>
      <c r="I3255" s="31">
        <v>43093.490740740737</v>
      </c>
      <c r="J3255" s="22" t="s">
        <v>73</v>
      </c>
      <c r="K3255" s="32" t="s">
        <v>80</v>
      </c>
      <c r="L3255" s="32" t="s">
        <v>8768</v>
      </c>
      <c r="N3255" s="24">
        <v>450.7625</v>
      </c>
      <c r="O3255" s="24">
        <v>0</v>
      </c>
      <c r="P3255" s="32" t="s">
        <v>688</v>
      </c>
      <c r="Q3255" s="43" t="s">
        <v>689</v>
      </c>
      <c r="R3255" s="43" t="s">
        <v>78</v>
      </c>
      <c r="S3255" s="47">
        <v>5</v>
      </c>
    </row>
    <row r="3256" spans="1:19" ht="12.75">
      <c r="A3256" s="22" t="s">
        <v>60</v>
      </c>
      <c r="B3256" s="22" t="s">
        <v>236</v>
      </c>
      <c r="C3256" s="22" t="s">
        <v>63</v>
      </c>
      <c r="D3256" s="22" t="s">
        <v>61</v>
      </c>
      <c r="E3256" s="22" t="s">
        <v>8769</v>
      </c>
      <c r="F3256" s="31">
        <v>43063.340763888889</v>
      </c>
      <c r="G3256" s="31">
        <v>43069</v>
      </c>
      <c r="H3256" s="31">
        <v>43434</v>
      </c>
      <c r="I3256" s="31">
        <v>43093.326099537036</v>
      </c>
      <c r="J3256" s="22" t="s">
        <v>73</v>
      </c>
      <c r="K3256" s="32" t="s">
        <v>169</v>
      </c>
      <c r="L3256" s="32" t="s">
        <v>8770</v>
      </c>
      <c r="N3256" s="24">
        <v>3557.6215999999999</v>
      </c>
      <c r="O3256" s="24">
        <v>0</v>
      </c>
      <c r="P3256" s="32" t="s">
        <v>262</v>
      </c>
      <c r="Q3256" s="43" t="s">
        <v>263</v>
      </c>
      <c r="R3256" s="43" t="s">
        <v>78</v>
      </c>
      <c r="S3256" s="47">
        <v>5</v>
      </c>
    </row>
    <row r="3257" spans="1:19" ht="12.75">
      <c r="A3257" s="22" t="s">
        <v>60</v>
      </c>
      <c r="B3257" s="22" t="s">
        <v>259</v>
      </c>
      <c r="C3257" s="22" t="s">
        <v>63</v>
      </c>
      <c r="D3257" s="22" t="s">
        <v>61</v>
      </c>
      <c r="E3257" s="22" t="s">
        <v>8771</v>
      </c>
      <c r="F3257" s="31">
        <v>43059.542013888888</v>
      </c>
      <c r="G3257" s="31">
        <v>43073</v>
      </c>
      <c r="H3257" s="31">
        <v>43438</v>
      </c>
      <c r="I3257" s="31">
        <v>43089</v>
      </c>
      <c r="J3257" s="22" t="s">
        <v>73</v>
      </c>
      <c r="K3257" s="32" t="s">
        <v>110</v>
      </c>
      <c r="L3257" s="32" t="s">
        <v>8772</v>
      </c>
      <c r="N3257" s="24">
        <v>3928.2266</v>
      </c>
      <c r="O3257" s="24">
        <v>5880.76</v>
      </c>
      <c r="P3257" s="32" t="s">
        <v>262</v>
      </c>
      <c r="Q3257" s="43" t="s">
        <v>263</v>
      </c>
      <c r="R3257" s="43" t="s">
        <v>78</v>
      </c>
      <c r="S3257" s="47">
        <v>5</v>
      </c>
    </row>
    <row r="3258" spans="1:19" ht="12.75">
      <c r="A3258" s="22" t="s">
        <v>60</v>
      </c>
      <c r="B3258" s="22" t="s">
        <v>373</v>
      </c>
      <c r="C3258" s="22" t="s">
        <v>63</v>
      </c>
      <c r="D3258" s="22" t="s">
        <v>61</v>
      </c>
      <c r="E3258" s="22" t="s">
        <v>8773</v>
      </c>
      <c r="F3258" s="31">
        <v>43045.361574074072</v>
      </c>
      <c r="G3258" s="31">
        <v>42889</v>
      </c>
      <c r="H3258" s="31">
        <v>43254</v>
      </c>
      <c r="I3258" s="31">
        <v>43105.361111111109</v>
      </c>
      <c r="J3258" s="22" t="s">
        <v>145</v>
      </c>
      <c r="K3258" s="32" t="s">
        <v>74</v>
      </c>
      <c r="N3258" s="24">
        <v>0</v>
      </c>
      <c r="O3258" s="24">
        <v>0</v>
      </c>
      <c r="P3258" s="32" t="s">
        <v>442</v>
      </c>
      <c r="Q3258" s="43" t="s">
        <v>443</v>
      </c>
      <c r="R3258" s="43" t="s">
        <v>78</v>
      </c>
      <c r="S3258" s="47">
        <v>1</v>
      </c>
    </row>
    <row r="3259" spans="1:19" ht="12.75">
      <c r="A3259" s="22" t="s">
        <v>60</v>
      </c>
      <c r="B3259" s="22" t="s">
        <v>640</v>
      </c>
      <c r="C3259" s="22" t="s">
        <v>63</v>
      </c>
      <c r="D3259" s="22" t="s">
        <v>61</v>
      </c>
      <c r="E3259" s="22" t="s">
        <v>8774</v>
      </c>
      <c r="F3259" s="31">
        <v>43055.499305555553</v>
      </c>
      <c r="G3259" s="31">
        <v>42979</v>
      </c>
      <c r="H3259" s="31">
        <v>43344</v>
      </c>
      <c r="I3259" s="31">
        <v>43085.498900462961</v>
      </c>
      <c r="J3259" s="22" t="s">
        <v>242</v>
      </c>
      <c r="K3259" s="32" t="s">
        <v>100</v>
      </c>
      <c r="L3259" s="32" t="s">
        <v>8775</v>
      </c>
      <c r="M3259" s="32" t="s">
        <v>8776</v>
      </c>
      <c r="N3259" s="24">
        <v>-1209.0999999999999</v>
      </c>
      <c r="O3259" s="24">
        <v>-1209.0999999999999</v>
      </c>
      <c r="P3259" s="32" t="s">
        <v>528</v>
      </c>
      <c r="Q3259" s="43" t="s">
        <v>529</v>
      </c>
      <c r="R3259" s="43" t="s">
        <v>78</v>
      </c>
      <c r="S3259" s="47">
        <v>1</v>
      </c>
    </row>
    <row r="3260" spans="1:19" ht="12.75">
      <c r="A3260" s="22" t="s">
        <v>60</v>
      </c>
      <c r="B3260" s="22" t="s">
        <v>514</v>
      </c>
      <c r="C3260" s="22" t="s">
        <v>63</v>
      </c>
      <c r="D3260" s="22" t="s">
        <v>61</v>
      </c>
      <c r="E3260" s="22" t="s">
        <v>8777</v>
      </c>
      <c r="F3260" s="31">
        <v>43068.525648148148</v>
      </c>
      <c r="G3260" s="31">
        <v>43070</v>
      </c>
      <c r="H3260" s="31">
        <v>43435</v>
      </c>
      <c r="I3260" s="31">
        <v>43098</v>
      </c>
      <c r="J3260" s="22" t="s">
        <v>73</v>
      </c>
      <c r="K3260" s="32" t="s">
        <v>80</v>
      </c>
      <c r="L3260" s="32" t="s">
        <v>8778</v>
      </c>
      <c r="N3260" s="24">
        <v>5992.28</v>
      </c>
      <c r="O3260" s="24">
        <v>0</v>
      </c>
      <c r="P3260" s="32" t="s">
        <v>907</v>
      </c>
      <c r="Q3260" s="43" t="s">
        <v>908</v>
      </c>
      <c r="R3260" s="43" t="s">
        <v>78</v>
      </c>
      <c r="S3260" s="47">
        <v>5</v>
      </c>
    </row>
    <row r="3261" spans="1:19" ht="12.75">
      <c r="A3261" s="22" t="s">
        <v>60</v>
      </c>
      <c r="B3261" s="22" t="s">
        <v>209</v>
      </c>
      <c r="C3261" s="22" t="s">
        <v>63</v>
      </c>
      <c r="D3261" s="22" t="s">
        <v>61</v>
      </c>
      <c r="E3261" s="22" t="s">
        <v>8779</v>
      </c>
      <c r="F3261" s="31">
        <v>43059.856342592589</v>
      </c>
      <c r="G3261" s="31">
        <v>43059</v>
      </c>
      <c r="H3261" s="31">
        <v>43424</v>
      </c>
      <c r="I3261" s="31">
        <v>43089.852349537032</v>
      </c>
      <c r="J3261" s="22" t="s">
        <v>73</v>
      </c>
      <c r="K3261" s="32" t="s">
        <v>80</v>
      </c>
      <c r="L3261" s="32" t="s">
        <v>8780</v>
      </c>
      <c r="N3261" s="24">
        <v>954.16</v>
      </c>
      <c r="O3261" s="24">
        <v>0</v>
      </c>
      <c r="P3261" s="32" t="s">
        <v>2474</v>
      </c>
      <c r="Q3261" s="43" t="s">
        <v>2475</v>
      </c>
      <c r="R3261" s="43" t="s">
        <v>78</v>
      </c>
      <c r="S3261" s="47">
        <v>6</v>
      </c>
    </row>
    <row r="3262" spans="1:19" ht="12.75">
      <c r="A3262" s="22" t="s">
        <v>60</v>
      </c>
      <c r="B3262" s="22" t="s">
        <v>209</v>
      </c>
      <c r="C3262" s="22" t="s">
        <v>63</v>
      </c>
      <c r="D3262" s="22" t="s">
        <v>61</v>
      </c>
      <c r="E3262" s="22" t="s">
        <v>8781</v>
      </c>
      <c r="F3262" s="31">
        <v>43055.733981481477</v>
      </c>
      <c r="G3262" s="31">
        <v>43074</v>
      </c>
      <c r="H3262" s="31">
        <v>43439</v>
      </c>
      <c r="I3262" s="31">
        <v>43085.730787037035</v>
      </c>
      <c r="J3262" s="22" t="s">
        <v>73</v>
      </c>
      <c r="K3262" s="32" t="s">
        <v>110</v>
      </c>
      <c r="L3262" s="32" t="s">
        <v>8782</v>
      </c>
      <c r="N3262" s="24">
        <v>877.57</v>
      </c>
      <c r="O3262" s="24">
        <v>720.12</v>
      </c>
      <c r="P3262" s="32" t="s">
        <v>8783</v>
      </c>
      <c r="Q3262" s="43" t="s">
        <v>8784</v>
      </c>
      <c r="R3262" s="43" t="s">
        <v>78</v>
      </c>
      <c r="S3262" s="47">
        <v>5</v>
      </c>
    </row>
    <row r="3263" spans="1:19" ht="12.75">
      <c r="A3263" s="22" t="s">
        <v>60</v>
      </c>
      <c r="B3263" s="22" t="s">
        <v>404</v>
      </c>
      <c r="C3263" s="22" t="s">
        <v>63</v>
      </c>
      <c r="D3263" s="22" t="s">
        <v>61</v>
      </c>
      <c r="E3263" s="22" t="s">
        <v>8785</v>
      </c>
      <c r="F3263" s="31">
        <v>43066.518437499995</v>
      </c>
      <c r="G3263" s="31">
        <v>43070</v>
      </c>
      <c r="H3263" s="31">
        <v>43435</v>
      </c>
      <c r="I3263" s="31">
        <v>43096</v>
      </c>
      <c r="J3263" s="22" t="s">
        <v>73</v>
      </c>
      <c r="K3263" s="32" t="s">
        <v>80</v>
      </c>
      <c r="L3263" s="32" t="s">
        <v>8786</v>
      </c>
      <c r="N3263" s="24">
        <v>3102.4432999999999</v>
      </c>
      <c r="O3263" s="24">
        <v>0</v>
      </c>
      <c r="P3263" s="32" t="s">
        <v>8787</v>
      </c>
      <c r="Q3263" s="43" t="s">
        <v>8788</v>
      </c>
      <c r="R3263" s="43" t="s">
        <v>78</v>
      </c>
      <c r="S3263" s="47">
        <v>5</v>
      </c>
    </row>
    <row r="3264" spans="1:19" ht="12.75">
      <c r="A3264" s="22" t="s">
        <v>60</v>
      </c>
      <c r="B3264" s="22" t="s">
        <v>209</v>
      </c>
      <c r="C3264" s="22" t="s">
        <v>63</v>
      </c>
      <c r="D3264" s="22" t="s">
        <v>61</v>
      </c>
      <c r="E3264" s="22" t="s">
        <v>8789</v>
      </c>
      <c r="F3264" s="31">
        <v>43048.710879629631</v>
      </c>
      <c r="G3264" s="31">
        <v>43048</v>
      </c>
      <c r="H3264" s="31">
        <v>43413</v>
      </c>
      <c r="I3264" s="31">
        <v>43078.708252314813</v>
      </c>
      <c r="J3264" s="22" t="s">
        <v>73</v>
      </c>
      <c r="K3264" s="32" t="s">
        <v>80</v>
      </c>
      <c r="L3264" s="32" t="s">
        <v>8790</v>
      </c>
      <c r="N3264" s="24">
        <v>909.445</v>
      </c>
      <c r="O3264" s="24">
        <v>0</v>
      </c>
      <c r="P3264" s="32" t="s">
        <v>3607</v>
      </c>
      <c r="Q3264" s="43" t="s">
        <v>3608</v>
      </c>
      <c r="R3264" s="43" t="s">
        <v>78</v>
      </c>
      <c r="S3264" s="47">
        <v>5</v>
      </c>
    </row>
    <row r="3265" spans="1:19" ht="12.75">
      <c r="A3265" s="22" t="s">
        <v>60</v>
      </c>
      <c r="B3265" s="22" t="s">
        <v>404</v>
      </c>
      <c r="C3265" s="22" t="s">
        <v>63</v>
      </c>
      <c r="D3265" s="22" t="s">
        <v>61</v>
      </c>
      <c r="E3265" s="22" t="s">
        <v>8791</v>
      </c>
      <c r="F3265" s="31">
        <v>43047.40657407407</v>
      </c>
      <c r="G3265" s="31">
        <v>43047</v>
      </c>
      <c r="H3265" s="31">
        <v>43412</v>
      </c>
      <c r="I3265" s="31">
        <v>43077</v>
      </c>
      <c r="J3265" s="22" t="s">
        <v>73</v>
      </c>
      <c r="K3265" s="32" t="s">
        <v>80</v>
      </c>
      <c r="L3265" s="32" t="s">
        <v>8792</v>
      </c>
      <c r="N3265" s="24">
        <v>0</v>
      </c>
      <c r="O3265" s="24">
        <v>0</v>
      </c>
      <c r="P3265" s="32" t="s">
        <v>183</v>
      </c>
      <c r="Q3265" s="43" t="s">
        <v>184</v>
      </c>
      <c r="R3265" s="43" t="s">
        <v>78</v>
      </c>
      <c r="S3265" s="47">
        <v>5</v>
      </c>
    </row>
    <row r="3266" spans="1:19" ht="12.75">
      <c r="A3266" s="22" t="s">
        <v>60</v>
      </c>
      <c r="B3266" s="22" t="s">
        <v>433</v>
      </c>
      <c r="C3266" s="22" t="s">
        <v>63</v>
      </c>
      <c r="D3266" s="22" t="s">
        <v>61</v>
      </c>
      <c r="E3266" s="22" t="s">
        <v>8793</v>
      </c>
      <c r="F3266" s="31">
        <v>43063.54351851852</v>
      </c>
      <c r="G3266" s="31">
        <v>43069</v>
      </c>
      <c r="H3266" s="31">
        <v>43434</v>
      </c>
      <c r="I3266" s="31">
        <v>43093.539502314816</v>
      </c>
      <c r="J3266" s="22" t="s">
        <v>99</v>
      </c>
      <c r="K3266" s="32" t="s">
        <v>100</v>
      </c>
      <c r="L3266" s="32" t="s">
        <v>8794</v>
      </c>
      <c r="M3266" s="32" t="s">
        <v>436</v>
      </c>
      <c r="N3266" s="24">
        <v>0</v>
      </c>
      <c r="O3266" s="24">
        <v>0</v>
      </c>
      <c r="P3266" s="32" t="s">
        <v>437</v>
      </c>
      <c r="Q3266" s="43" t="s">
        <v>438</v>
      </c>
      <c r="R3266" s="43" t="s">
        <v>93</v>
      </c>
      <c r="S3266" s="47">
        <v>1</v>
      </c>
    </row>
    <row r="3267" spans="1:19" ht="12.75">
      <c r="A3267" s="22" t="s">
        <v>60</v>
      </c>
      <c r="B3267" s="22" t="s">
        <v>670</v>
      </c>
      <c r="C3267" s="22" t="s">
        <v>63</v>
      </c>
      <c r="D3267" s="22" t="s">
        <v>61</v>
      </c>
      <c r="E3267" s="22" t="s">
        <v>8795</v>
      </c>
      <c r="F3267" s="31">
        <v>43061.084050925921</v>
      </c>
      <c r="G3267" s="31">
        <v>43096</v>
      </c>
      <c r="H3267" s="31">
        <v>43461</v>
      </c>
      <c r="I3267" s="31">
        <v>43121.084050925921</v>
      </c>
      <c r="J3267" s="22" t="s">
        <v>145</v>
      </c>
      <c r="K3267" s="32" t="s">
        <v>110</v>
      </c>
      <c r="L3267" s="32" t="s">
        <v>8796</v>
      </c>
      <c r="N3267" s="24">
        <v>367.71</v>
      </c>
      <c r="O3267" s="24">
        <v>367.71</v>
      </c>
      <c r="P3267" s="32" t="s">
        <v>4558</v>
      </c>
      <c r="Q3267" s="43" t="s">
        <v>4559</v>
      </c>
      <c r="R3267" s="43" t="s">
        <v>78</v>
      </c>
      <c r="S3267" s="47">
        <v>1</v>
      </c>
    </row>
    <row r="3268" spans="1:19" ht="12.75">
      <c r="A3268" s="22" t="s">
        <v>60</v>
      </c>
      <c r="B3268" s="22" t="s">
        <v>209</v>
      </c>
      <c r="C3268" s="22" t="s">
        <v>63</v>
      </c>
      <c r="D3268" s="22" t="s">
        <v>61</v>
      </c>
      <c r="E3268" s="22" t="s">
        <v>8797</v>
      </c>
      <c r="F3268" s="31">
        <v>43062.394814814812</v>
      </c>
      <c r="G3268" s="31">
        <v>43062</v>
      </c>
      <c r="H3268" s="31">
        <v>43427</v>
      </c>
      <c r="I3268" s="31">
        <v>43092.393506944441</v>
      </c>
      <c r="J3268" s="22" t="s">
        <v>73</v>
      </c>
      <c r="K3268" s="32" t="s">
        <v>80</v>
      </c>
      <c r="L3268" s="32" t="s">
        <v>8798</v>
      </c>
      <c r="N3268" s="24">
        <v>464.12</v>
      </c>
      <c r="O3268" s="24">
        <v>0</v>
      </c>
      <c r="P3268" s="32" t="s">
        <v>8799</v>
      </c>
      <c r="Q3268" s="43" t="s">
        <v>8800</v>
      </c>
      <c r="R3268" s="43" t="s">
        <v>78</v>
      </c>
      <c r="S3268" s="47">
        <v>5</v>
      </c>
    </row>
    <row r="3269" spans="1:19" ht="12.75">
      <c r="A3269" s="22" t="s">
        <v>60</v>
      </c>
      <c r="B3269" s="22" t="s">
        <v>236</v>
      </c>
      <c r="C3269" s="22" t="s">
        <v>63</v>
      </c>
      <c r="D3269" s="22" t="s">
        <v>61</v>
      </c>
      <c r="E3269" s="22" t="s">
        <v>8801</v>
      </c>
      <c r="F3269" s="31">
        <v>43068.467280092591</v>
      </c>
      <c r="G3269" s="31">
        <v>43068</v>
      </c>
      <c r="H3269" s="31">
        <v>43433</v>
      </c>
      <c r="I3269" s="31">
        <v>43098.463530092587</v>
      </c>
      <c r="J3269" s="22" t="s">
        <v>73</v>
      </c>
      <c r="K3269" s="32" t="s">
        <v>80</v>
      </c>
      <c r="L3269" s="32" t="s">
        <v>8802</v>
      </c>
      <c r="N3269" s="24">
        <v>382.41</v>
      </c>
      <c r="O3269" s="24">
        <v>0</v>
      </c>
      <c r="P3269" s="32" t="s">
        <v>777</v>
      </c>
      <c r="Q3269" s="43" t="s">
        <v>778</v>
      </c>
      <c r="R3269" s="43" t="s">
        <v>78</v>
      </c>
      <c r="S3269" s="47">
        <v>5</v>
      </c>
    </row>
    <row r="3270" spans="1:19" ht="12.75">
      <c r="A3270" s="22" t="s">
        <v>60</v>
      </c>
      <c r="B3270" s="22" t="s">
        <v>236</v>
      </c>
      <c r="C3270" s="22" t="s">
        <v>63</v>
      </c>
      <c r="D3270" s="22" t="s">
        <v>61</v>
      </c>
      <c r="E3270" s="22" t="s">
        <v>8803</v>
      </c>
      <c r="F3270" s="31">
        <v>43042.444340277776</v>
      </c>
      <c r="G3270" s="31">
        <v>43045</v>
      </c>
      <c r="H3270" s="31">
        <v>43419</v>
      </c>
      <c r="I3270" s="31">
        <v>43072.440509259257</v>
      </c>
      <c r="J3270" s="22" t="s">
        <v>73</v>
      </c>
      <c r="K3270" s="32" t="s">
        <v>169</v>
      </c>
      <c r="L3270" s="32" t="s">
        <v>8804</v>
      </c>
      <c r="N3270" s="24">
        <v>1810.785</v>
      </c>
      <c r="O3270" s="24">
        <v>0</v>
      </c>
      <c r="P3270" s="32" t="s">
        <v>8805</v>
      </c>
      <c r="Q3270" s="43" t="s">
        <v>8806</v>
      </c>
      <c r="R3270" s="43" t="s">
        <v>78</v>
      </c>
      <c r="S3270" s="47">
        <v>4</v>
      </c>
    </row>
    <row r="3271" spans="1:19" ht="12.75">
      <c r="A3271" s="22" t="s">
        <v>60</v>
      </c>
      <c r="B3271" s="22" t="s">
        <v>236</v>
      </c>
      <c r="C3271" s="22" t="s">
        <v>63</v>
      </c>
      <c r="D3271" s="22" t="s">
        <v>61</v>
      </c>
      <c r="E3271" s="22" t="s">
        <v>8807</v>
      </c>
      <c r="F3271" s="31">
        <v>43061.57331018518</v>
      </c>
      <c r="G3271" s="31">
        <v>43061</v>
      </c>
      <c r="H3271" s="31">
        <v>43426</v>
      </c>
      <c r="I3271" s="31">
        <v>43091.569282407407</v>
      </c>
      <c r="J3271" s="22" t="s">
        <v>73</v>
      </c>
      <c r="K3271" s="32" t="s">
        <v>110</v>
      </c>
      <c r="L3271" s="32" t="s">
        <v>8808</v>
      </c>
      <c r="N3271" s="24">
        <v>473.51</v>
      </c>
      <c r="O3271" s="24">
        <v>511.69</v>
      </c>
      <c r="P3271" s="32" t="s">
        <v>783</v>
      </c>
      <c r="Q3271" s="43" t="s">
        <v>784</v>
      </c>
      <c r="R3271" s="43" t="s">
        <v>78</v>
      </c>
      <c r="S3271" s="47">
        <v>5</v>
      </c>
    </row>
    <row r="3272" spans="1:19" ht="12.75">
      <c r="A3272" s="22" t="s">
        <v>60</v>
      </c>
      <c r="B3272" s="22" t="s">
        <v>236</v>
      </c>
      <c r="C3272" s="22" t="s">
        <v>63</v>
      </c>
      <c r="D3272" s="22" t="s">
        <v>61</v>
      </c>
      <c r="E3272" s="22" t="s">
        <v>8809</v>
      </c>
      <c r="F3272" s="31">
        <v>43048.750532407408</v>
      </c>
      <c r="G3272" s="31">
        <v>43048</v>
      </c>
      <c r="H3272" s="31">
        <v>43413</v>
      </c>
      <c r="I3272" s="31">
        <v>43078.749756944446</v>
      </c>
      <c r="J3272" s="22" t="s">
        <v>73</v>
      </c>
      <c r="K3272" s="32" t="s">
        <v>110</v>
      </c>
      <c r="L3272" s="32" t="s">
        <v>8810</v>
      </c>
      <c r="N3272" s="24">
        <v>469.09399999999999</v>
      </c>
      <c r="O3272" s="24">
        <v>356.84</v>
      </c>
      <c r="P3272" s="32" t="s">
        <v>8811</v>
      </c>
      <c r="Q3272" s="43" t="s">
        <v>8812</v>
      </c>
      <c r="R3272" s="43" t="s">
        <v>78</v>
      </c>
      <c r="S3272" s="47">
        <v>5</v>
      </c>
    </row>
    <row r="3273" spans="1:19" ht="12.75">
      <c r="A3273" s="22" t="s">
        <v>60</v>
      </c>
      <c r="B3273" s="22" t="s">
        <v>762</v>
      </c>
      <c r="C3273" s="22" t="s">
        <v>63</v>
      </c>
      <c r="D3273" s="22" t="s">
        <v>61</v>
      </c>
      <c r="E3273" s="22" t="s">
        <v>8813</v>
      </c>
      <c r="F3273" s="31">
        <v>43055.084710648145</v>
      </c>
      <c r="G3273" s="31">
        <v>43090</v>
      </c>
      <c r="H3273" s="31">
        <v>43455</v>
      </c>
      <c r="I3273" s="31">
        <v>43115.084710648145</v>
      </c>
      <c r="J3273" s="22" t="s">
        <v>145</v>
      </c>
      <c r="K3273" s="32" t="s">
        <v>100</v>
      </c>
      <c r="L3273" s="32" t="s">
        <v>8814</v>
      </c>
      <c r="M3273" s="32" t="s">
        <v>8815</v>
      </c>
      <c r="N3273" s="24">
        <v>2685.835</v>
      </c>
      <c r="O3273" s="24">
        <v>2685.835</v>
      </c>
      <c r="P3273" s="32" t="s">
        <v>1078</v>
      </c>
      <c r="Q3273" s="43" t="s">
        <v>1079</v>
      </c>
      <c r="R3273" s="43" t="s">
        <v>78</v>
      </c>
      <c r="S3273" s="47">
        <v>1</v>
      </c>
    </row>
    <row r="3274" spans="1:19" ht="12.75">
      <c r="A3274" s="22" t="s">
        <v>60</v>
      </c>
      <c r="B3274" s="22" t="s">
        <v>651</v>
      </c>
      <c r="C3274" s="22" t="s">
        <v>63</v>
      </c>
      <c r="D3274" s="22" t="s">
        <v>61</v>
      </c>
      <c r="E3274" s="22" t="s">
        <v>8816</v>
      </c>
      <c r="F3274" s="31">
        <v>43059.455520833333</v>
      </c>
      <c r="G3274" s="31">
        <v>43069</v>
      </c>
      <c r="H3274" s="31">
        <v>43434</v>
      </c>
      <c r="I3274" s="31">
        <v>43089</v>
      </c>
      <c r="J3274" s="22" t="s">
        <v>73</v>
      </c>
      <c r="K3274" s="32" t="s">
        <v>100</v>
      </c>
      <c r="L3274" s="32" t="s">
        <v>8817</v>
      </c>
      <c r="M3274" s="32" t="s">
        <v>8288</v>
      </c>
      <c r="N3274" s="24">
        <v>1759.35</v>
      </c>
      <c r="O3274" s="24">
        <v>1273.1300000000001</v>
      </c>
      <c r="P3274" s="32" t="s">
        <v>2594</v>
      </c>
      <c r="Q3274" s="43" t="s">
        <v>2595</v>
      </c>
      <c r="R3274" s="43" t="s">
        <v>78</v>
      </c>
      <c r="S3274" s="47">
        <v>6</v>
      </c>
    </row>
    <row r="3275" spans="1:19" ht="12.75">
      <c r="A3275" s="22" t="s">
        <v>60</v>
      </c>
      <c r="B3275" s="22" t="s">
        <v>209</v>
      </c>
      <c r="C3275" s="22" t="s">
        <v>63</v>
      </c>
      <c r="D3275" s="22" t="s">
        <v>61</v>
      </c>
      <c r="E3275" s="22" t="s">
        <v>8818</v>
      </c>
      <c r="F3275" s="31">
        <v>43066.618217592593</v>
      </c>
      <c r="G3275" s="31">
        <v>43088</v>
      </c>
      <c r="H3275" s="31">
        <v>43453</v>
      </c>
      <c r="I3275" s="31">
        <v>43096.615798611107</v>
      </c>
      <c r="J3275" s="22" t="s">
        <v>73</v>
      </c>
      <c r="K3275" s="32" t="s">
        <v>80</v>
      </c>
      <c r="L3275" s="32" t="s">
        <v>8819</v>
      </c>
      <c r="N3275" s="24">
        <v>6611.9499999999998</v>
      </c>
      <c r="O3275" s="24">
        <v>0</v>
      </c>
      <c r="P3275" s="32" t="s">
        <v>91</v>
      </c>
      <c r="Q3275" s="43" t="s">
        <v>92</v>
      </c>
      <c r="R3275" s="43" t="s">
        <v>78</v>
      </c>
      <c r="S3275" s="47">
        <v>5</v>
      </c>
    </row>
    <row r="3276" spans="1:19" ht="12.75">
      <c r="A3276" s="22" t="s">
        <v>60</v>
      </c>
      <c r="B3276" s="22" t="s">
        <v>621</v>
      </c>
      <c r="C3276" s="22" t="s">
        <v>63</v>
      </c>
      <c r="D3276" s="22" t="s">
        <v>61</v>
      </c>
      <c r="E3276" s="22" t="s">
        <v>8820</v>
      </c>
      <c r="F3276" s="31">
        <v>43067.501041666663</v>
      </c>
      <c r="G3276" s="31">
        <v>43083</v>
      </c>
      <c r="H3276" s="31">
        <v>43448</v>
      </c>
      <c r="I3276" s="31">
        <v>43097.497314814813</v>
      </c>
      <c r="J3276" s="22" t="s">
        <v>73</v>
      </c>
      <c r="K3276" s="32" t="s">
        <v>74</v>
      </c>
      <c r="L3276" s="32" t="s">
        <v>8821</v>
      </c>
      <c r="N3276" s="24">
        <v>753.8425</v>
      </c>
      <c r="O3276" s="24">
        <v>909.87</v>
      </c>
      <c r="P3276" s="32" t="s">
        <v>2594</v>
      </c>
      <c r="Q3276" s="43" t="s">
        <v>2595</v>
      </c>
      <c r="R3276" s="43" t="s">
        <v>78</v>
      </c>
      <c r="S3276" s="47">
        <v>5</v>
      </c>
    </row>
    <row r="3277" spans="1:19" ht="12.75">
      <c r="A3277" s="22" t="s">
        <v>60</v>
      </c>
      <c r="B3277" s="22" t="s">
        <v>530</v>
      </c>
      <c r="C3277" s="22" t="s">
        <v>63</v>
      </c>
      <c r="D3277" s="22" t="s">
        <v>61</v>
      </c>
      <c r="E3277" s="22" t="s">
        <v>8822</v>
      </c>
      <c r="F3277" s="31">
        <v>43041.627708333333</v>
      </c>
      <c r="G3277" s="31">
        <v>43066</v>
      </c>
      <c r="H3277" s="31">
        <v>43431</v>
      </c>
      <c r="I3277" s="31">
        <v>43071</v>
      </c>
      <c r="J3277" s="22" t="s">
        <v>99</v>
      </c>
      <c r="K3277" s="32" t="s">
        <v>100</v>
      </c>
      <c r="L3277" s="32" t="s">
        <v>8823</v>
      </c>
      <c r="M3277" s="32" t="s">
        <v>3604</v>
      </c>
      <c r="N3277" s="24">
        <v>0</v>
      </c>
      <c r="O3277" s="24">
        <v>0</v>
      </c>
      <c r="P3277" s="32" t="s">
        <v>484</v>
      </c>
      <c r="Q3277" s="43" t="s">
        <v>485</v>
      </c>
      <c r="R3277" s="43" t="s">
        <v>78</v>
      </c>
      <c r="S3277" s="47">
        <v>1</v>
      </c>
    </row>
    <row r="3278" spans="1:19" ht="12.75">
      <c r="A3278" s="22" t="s">
        <v>60</v>
      </c>
      <c r="B3278" s="22" t="s">
        <v>209</v>
      </c>
      <c r="C3278" s="22" t="s">
        <v>63</v>
      </c>
      <c r="D3278" s="22" t="s">
        <v>61</v>
      </c>
      <c r="E3278" s="22" t="s">
        <v>8824</v>
      </c>
      <c r="F3278" s="31">
        <v>43047.621840277774</v>
      </c>
      <c r="G3278" s="31">
        <v>43047</v>
      </c>
      <c r="H3278" s="31">
        <v>43412</v>
      </c>
      <c r="I3278" s="31">
        <v>43077.620717592588</v>
      </c>
      <c r="J3278" s="22" t="s">
        <v>73</v>
      </c>
      <c r="K3278" s="32" t="s">
        <v>110</v>
      </c>
      <c r="L3278" s="32" t="s">
        <v>8825</v>
      </c>
      <c r="N3278" s="24">
        <v>503.94600000000003</v>
      </c>
      <c r="O3278" s="24">
        <v>356.86</v>
      </c>
      <c r="P3278" s="32" t="s">
        <v>1032</v>
      </c>
      <c r="Q3278" s="43" t="s">
        <v>1033</v>
      </c>
      <c r="R3278" s="43" t="s">
        <v>78</v>
      </c>
      <c r="S3278" s="47">
        <v>5</v>
      </c>
    </row>
    <row r="3279" spans="1:19" ht="12.75">
      <c r="A3279" s="22" t="s">
        <v>60</v>
      </c>
      <c r="B3279" s="22" t="s">
        <v>895</v>
      </c>
      <c r="C3279" s="22" t="s">
        <v>63</v>
      </c>
      <c r="D3279" s="22" t="s">
        <v>61</v>
      </c>
      <c r="E3279" s="22" t="s">
        <v>8826</v>
      </c>
      <c r="F3279" s="31">
        <v>43052.418263888889</v>
      </c>
      <c r="G3279" s="31">
        <v>43069</v>
      </c>
      <c r="H3279" s="31">
        <v>43434</v>
      </c>
      <c r="I3279" s="31">
        <v>43082.415312500001</v>
      </c>
      <c r="J3279" s="22" t="s">
        <v>73</v>
      </c>
      <c r="K3279" s="32" t="s">
        <v>80</v>
      </c>
      <c r="L3279" s="32" t="s">
        <v>8827</v>
      </c>
      <c r="N3279" s="24">
        <v>0</v>
      </c>
      <c r="O3279" s="24">
        <v>0</v>
      </c>
      <c r="P3279" s="32" t="s">
        <v>2849</v>
      </c>
      <c r="Q3279" s="43" t="s">
        <v>2850</v>
      </c>
      <c r="R3279" s="43" t="s">
        <v>78</v>
      </c>
      <c r="S3279" s="47">
        <v>6</v>
      </c>
    </row>
    <row r="3280" spans="1:19" ht="12.75">
      <c r="A3280" s="22" t="s">
        <v>60</v>
      </c>
      <c r="B3280" s="22" t="s">
        <v>209</v>
      </c>
      <c r="C3280" s="22" t="s">
        <v>63</v>
      </c>
      <c r="D3280" s="22" t="s">
        <v>61</v>
      </c>
      <c r="E3280" s="22" t="s">
        <v>8828</v>
      </c>
      <c r="F3280" s="31">
        <v>43052.581053240741</v>
      </c>
      <c r="G3280" s="31">
        <v>43087</v>
      </c>
      <c r="H3280" s="31">
        <v>43452</v>
      </c>
      <c r="I3280" s="31">
        <v>43112.578148148146</v>
      </c>
      <c r="J3280" s="22" t="s">
        <v>73</v>
      </c>
      <c r="K3280" s="32" t="s">
        <v>80</v>
      </c>
      <c r="L3280" s="32" t="s">
        <v>8829</v>
      </c>
      <c r="N3280" s="24">
        <v>641.83000000000004</v>
      </c>
      <c r="O3280" s="24">
        <v>0</v>
      </c>
      <c r="P3280" s="32" t="s">
        <v>5264</v>
      </c>
      <c r="Q3280" s="43" t="s">
        <v>5265</v>
      </c>
      <c r="R3280" s="43" t="s">
        <v>78</v>
      </c>
      <c r="S3280" s="47">
        <v>6</v>
      </c>
    </row>
    <row r="3281" spans="1:19" ht="12.75">
      <c r="A3281" s="22" t="s">
        <v>60</v>
      </c>
      <c r="B3281" s="22" t="s">
        <v>404</v>
      </c>
      <c r="C3281" s="22" t="s">
        <v>63</v>
      </c>
      <c r="D3281" s="22" t="s">
        <v>61</v>
      </c>
      <c r="E3281" s="22" t="s">
        <v>8830</v>
      </c>
      <c r="F3281" s="31">
        <v>43041.670266203699</v>
      </c>
      <c r="G3281" s="31">
        <v>43042</v>
      </c>
      <c r="H3281" s="31">
        <v>43407</v>
      </c>
      <c r="I3281" s="31">
        <v>43071</v>
      </c>
      <c r="J3281" s="22" t="s">
        <v>73</v>
      </c>
      <c r="K3281" s="32" t="s">
        <v>74</v>
      </c>
      <c r="L3281" s="32" t="s">
        <v>8831</v>
      </c>
      <c r="N3281" s="24">
        <v>388.22</v>
      </c>
      <c r="O3281" s="24">
        <v>356.86</v>
      </c>
      <c r="P3281" s="32" t="s">
        <v>4204</v>
      </c>
      <c r="Q3281" s="43" t="s">
        <v>4205</v>
      </c>
      <c r="R3281" s="43" t="s">
        <v>93</v>
      </c>
      <c r="S3281" s="47">
        <v>4</v>
      </c>
    </row>
    <row r="3282" spans="1:19" ht="12.75">
      <c r="A3282" s="22" t="s">
        <v>60</v>
      </c>
      <c r="B3282" s="22" t="s">
        <v>411</v>
      </c>
      <c r="C3282" s="22" t="s">
        <v>63</v>
      </c>
      <c r="D3282" s="22" t="s">
        <v>61</v>
      </c>
      <c r="E3282" s="22" t="s">
        <v>8832</v>
      </c>
      <c r="F3282" s="31">
        <v>43052.534120370372</v>
      </c>
      <c r="G3282" s="31">
        <v>43069</v>
      </c>
      <c r="H3282" s="31">
        <v>43434</v>
      </c>
      <c r="I3282" s="31">
        <v>43082.531747685185</v>
      </c>
      <c r="J3282" s="22" t="s">
        <v>73</v>
      </c>
      <c r="K3282" s="32" t="s">
        <v>74</v>
      </c>
      <c r="L3282" s="32" t="s">
        <v>8833</v>
      </c>
      <c r="N3282" s="24">
        <v>0</v>
      </c>
      <c r="O3282" s="24">
        <v>0</v>
      </c>
      <c r="P3282" s="32" t="s">
        <v>409</v>
      </c>
      <c r="Q3282" s="43" t="s">
        <v>410</v>
      </c>
      <c r="R3282" s="43" t="s">
        <v>78</v>
      </c>
      <c r="S3282" s="47">
        <v>5</v>
      </c>
    </row>
    <row r="3283" spans="1:19" ht="12.75">
      <c r="A3283" s="22" t="s">
        <v>60</v>
      </c>
      <c r="B3283" s="22" t="s">
        <v>236</v>
      </c>
      <c r="C3283" s="22" t="s">
        <v>63</v>
      </c>
      <c r="D3283" s="22" t="s">
        <v>61</v>
      </c>
      <c r="E3283" s="22" t="s">
        <v>8834</v>
      </c>
      <c r="F3283" s="31">
        <v>43063.761574074073</v>
      </c>
      <c r="G3283" s="31">
        <v>43084</v>
      </c>
      <c r="H3283" s="31">
        <v>43449</v>
      </c>
      <c r="I3283" s="31">
        <v>43093.755486111106</v>
      </c>
      <c r="J3283" s="22" t="s">
        <v>73</v>
      </c>
      <c r="K3283" s="32" t="s">
        <v>80</v>
      </c>
      <c r="L3283" s="32" t="s">
        <v>8835</v>
      </c>
      <c r="N3283" s="24">
        <v>3616.0680000000002</v>
      </c>
      <c r="O3283" s="24">
        <v>0</v>
      </c>
      <c r="P3283" s="32" t="s">
        <v>5878</v>
      </c>
      <c r="Q3283" s="43" t="s">
        <v>5879</v>
      </c>
      <c r="R3283" s="43" t="s">
        <v>78</v>
      </c>
      <c r="S3283" s="47">
        <v>5</v>
      </c>
    </row>
    <row r="3284" spans="1:19" ht="12.75">
      <c r="A3284" s="22" t="s">
        <v>60</v>
      </c>
      <c r="B3284" s="22" t="s">
        <v>404</v>
      </c>
      <c r="C3284" s="22" t="s">
        <v>63</v>
      </c>
      <c r="D3284" s="22" t="s">
        <v>61</v>
      </c>
      <c r="E3284" s="22" t="s">
        <v>8836</v>
      </c>
      <c r="F3284" s="31">
        <v>43052.64775462963</v>
      </c>
      <c r="G3284" s="31">
        <v>43051</v>
      </c>
      <c r="H3284" s="31">
        <v>43416</v>
      </c>
      <c r="I3284" s="31">
        <v>43082</v>
      </c>
      <c r="J3284" s="22" t="s">
        <v>73</v>
      </c>
      <c r="K3284" s="32" t="s">
        <v>74</v>
      </c>
      <c r="L3284" s="32" t="s">
        <v>8837</v>
      </c>
      <c r="N3284" s="24">
        <v>1363.5333000000001</v>
      </c>
      <c r="O3284" s="24">
        <v>1367.01</v>
      </c>
      <c r="P3284" s="32" t="s">
        <v>279</v>
      </c>
      <c r="Q3284" s="43" t="s">
        <v>280</v>
      </c>
      <c r="R3284" s="43" t="s">
        <v>78</v>
      </c>
      <c r="S3284" s="47">
        <v>5</v>
      </c>
    </row>
    <row r="3285" spans="1:19" ht="12.75">
      <c r="A3285" s="22" t="s">
        <v>60</v>
      </c>
      <c r="B3285" s="22" t="s">
        <v>209</v>
      </c>
      <c r="C3285" s="22" t="s">
        <v>63</v>
      </c>
      <c r="D3285" s="22" t="s">
        <v>61</v>
      </c>
      <c r="E3285" s="22" t="s">
        <v>8838</v>
      </c>
      <c r="F3285" s="31">
        <v>43047.37767361111</v>
      </c>
      <c r="G3285" s="31">
        <v>43047</v>
      </c>
      <c r="H3285" s="31">
        <v>43412</v>
      </c>
      <c r="I3285" s="31">
        <v>43077.376030092593</v>
      </c>
      <c r="J3285" s="22" t="s">
        <v>73</v>
      </c>
      <c r="K3285" s="32" t="s">
        <v>110</v>
      </c>
      <c r="L3285" s="32" t="s">
        <v>8839</v>
      </c>
      <c r="N3285" s="24">
        <v>405.214</v>
      </c>
      <c r="O3285" s="24">
        <v>356.85</v>
      </c>
      <c r="P3285" s="32" t="s">
        <v>719</v>
      </c>
      <c r="Q3285" s="43" t="s">
        <v>720</v>
      </c>
      <c r="R3285" s="43" t="s">
        <v>78</v>
      </c>
      <c r="S3285" s="47">
        <v>5</v>
      </c>
    </row>
    <row r="3286" spans="1:19" ht="12.75">
      <c r="A3286" s="22" t="s">
        <v>60</v>
      </c>
      <c r="B3286" s="22" t="s">
        <v>209</v>
      </c>
      <c r="C3286" s="22" t="s">
        <v>63</v>
      </c>
      <c r="D3286" s="22" t="s">
        <v>61</v>
      </c>
      <c r="E3286" s="22" t="s">
        <v>8840</v>
      </c>
      <c r="F3286" s="31">
        <v>43063.502291666664</v>
      </c>
      <c r="G3286" s="31">
        <v>43092</v>
      </c>
      <c r="H3286" s="31">
        <v>43457</v>
      </c>
      <c r="I3286" s="31">
        <v>43093.49549768518</v>
      </c>
      <c r="J3286" s="22" t="s">
        <v>73</v>
      </c>
      <c r="K3286" s="32" t="s">
        <v>80</v>
      </c>
      <c r="L3286" s="32" t="s">
        <v>8841</v>
      </c>
      <c r="N3286" s="24">
        <v>7668.76</v>
      </c>
      <c r="O3286" s="24">
        <v>0</v>
      </c>
      <c r="P3286" s="32" t="s">
        <v>3557</v>
      </c>
      <c r="Q3286" s="43" t="s">
        <v>3558</v>
      </c>
      <c r="R3286" s="43" t="s">
        <v>78</v>
      </c>
      <c r="S3286" s="47">
        <v>5</v>
      </c>
    </row>
    <row r="3287" spans="1:19" ht="12.75">
      <c r="A3287" s="22" t="s">
        <v>60</v>
      </c>
      <c r="B3287" s="22" t="s">
        <v>288</v>
      </c>
      <c r="C3287" s="22" t="s">
        <v>63</v>
      </c>
      <c r="D3287" s="22" t="s">
        <v>61</v>
      </c>
      <c r="E3287" s="22" t="s">
        <v>8842</v>
      </c>
      <c r="F3287" s="31">
        <v>43046.673055555555</v>
      </c>
      <c r="G3287" s="31">
        <v>43059</v>
      </c>
      <c r="H3287" s="31">
        <v>43424</v>
      </c>
      <c r="I3287" s="31">
        <v>43076</v>
      </c>
      <c r="J3287" s="22" t="s">
        <v>73</v>
      </c>
      <c r="K3287" s="32" t="s">
        <v>74</v>
      </c>
      <c r="L3287" s="32" t="s">
        <v>8843</v>
      </c>
      <c r="N3287" s="24">
        <v>831.78200000000004</v>
      </c>
      <c r="O3287" s="24">
        <v>811.30</v>
      </c>
      <c r="P3287" s="32" t="s">
        <v>528</v>
      </c>
      <c r="Q3287" s="43" t="s">
        <v>529</v>
      </c>
      <c r="R3287" s="43" t="s">
        <v>78</v>
      </c>
      <c r="S3287" s="47">
        <v>5</v>
      </c>
    </row>
    <row r="3288" spans="1:19" ht="12.75">
      <c r="A3288" s="22" t="s">
        <v>60</v>
      </c>
      <c r="B3288" s="22" t="s">
        <v>444</v>
      </c>
      <c r="C3288" s="22" t="s">
        <v>63</v>
      </c>
      <c r="D3288" s="22" t="s">
        <v>61</v>
      </c>
      <c r="E3288" s="22" t="s">
        <v>8844</v>
      </c>
      <c r="F3288" s="31">
        <v>43046.416458333333</v>
      </c>
      <c r="G3288" s="31">
        <v>43069</v>
      </c>
      <c r="H3288" s="31">
        <v>43434</v>
      </c>
      <c r="I3288" s="31">
        <v>43076</v>
      </c>
      <c r="J3288" s="22" t="s">
        <v>73</v>
      </c>
      <c r="K3288" s="32" t="s">
        <v>80</v>
      </c>
      <c r="L3288" s="32" t="s">
        <v>8845</v>
      </c>
      <c r="N3288" s="24">
        <v>2752.47</v>
      </c>
      <c r="O3288" s="24">
        <v>0</v>
      </c>
      <c r="P3288" s="32" t="s">
        <v>91</v>
      </c>
      <c r="Q3288" s="43" t="s">
        <v>92</v>
      </c>
      <c r="R3288" s="43" t="s">
        <v>78</v>
      </c>
      <c r="S3288" s="47">
        <v>4</v>
      </c>
    </row>
    <row r="3289" spans="1:19" ht="12.75">
      <c r="A3289" s="22" t="s">
        <v>60</v>
      </c>
      <c r="B3289" s="22" t="s">
        <v>236</v>
      </c>
      <c r="C3289" s="22" t="s">
        <v>63</v>
      </c>
      <c r="D3289" s="22" t="s">
        <v>61</v>
      </c>
      <c r="E3289" s="22" t="s">
        <v>8846</v>
      </c>
      <c r="F3289" s="31">
        <v>43040.623784722222</v>
      </c>
      <c r="G3289" s="31">
        <v>43052</v>
      </c>
      <c r="H3289" s="31">
        <v>43417</v>
      </c>
      <c r="I3289" s="31">
        <v>43070.609710648147</v>
      </c>
      <c r="J3289" s="22" t="s">
        <v>73</v>
      </c>
      <c r="K3289" s="32" t="s">
        <v>169</v>
      </c>
      <c r="L3289" s="32" t="s">
        <v>8847</v>
      </c>
      <c r="N3289" s="24">
        <v>8375.7733000000007</v>
      </c>
      <c r="O3289" s="24">
        <v>0</v>
      </c>
      <c r="P3289" s="32" t="s">
        <v>1078</v>
      </c>
      <c r="Q3289" s="43" t="s">
        <v>1079</v>
      </c>
      <c r="R3289" s="43" t="s">
        <v>78</v>
      </c>
      <c r="S3289" s="47">
        <v>5</v>
      </c>
    </row>
    <row r="3290" spans="1:19" ht="12.75">
      <c r="A3290" s="22" t="s">
        <v>60</v>
      </c>
      <c r="B3290" s="22" t="s">
        <v>209</v>
      </c>
      <c r="C3290" s="22" t="s">
        <v>63</v>
      </c>
      <c r="D3290" s="22" t="s">
        <v>61</v>
      </c>
      <c r="E3290" s="22" t="s">
        <v>8848</v>
      </c>
      <c r="F3290" s="31">
        <v>43055.433333333334</v>
      </c>
      <c r="G3290" s="31">
        <v>43055</v>
      </c>
      <c r="H3290" s="31">
        <v>43420</v>
      </c>
      <c r="I3290" s="31">
        <v>43085.430659722224</v>
      </c>
      <c r="J3290" s="22" t="s">
        <v>73</v>
      </c>
      <c r="K3290" s="32" t="s">
        <v>110</v>
      </c>
      <c r="L3290" s="32" t="s">
        <v>8849</v>
      </c>
      <c r="N3290" s="24">
        <v>589.17399999999998</v>
      </c>
      <c r="O3290" s="24">
        <v>457.73</v>
      </c>
      <c r="P3290" s="32" t="s">
        <v>1259</v>
      </c>
      <c r="Q3290" s="43" t="s">
        <v>1260</v>
      </c>
      <c r="R3290" s="43" t="s">
        <v>78</v>
      </c>
      <c r="S3290" s="47">
        <v>5</v>
      </c>
    </row>
    <row r="3291" spans="1:19" ht="12.75">
      <c r="A3291" s="22" t="s">
        <v>60</v>
      </c>
      <c r="B3291" s="22" t="s">
        <v>209</v>
      </c>
      <c r="C3291" s="22" t="s">
        <v>63</v>
      </c>
      <c r="D3291" s="22" t="s">
        <v>61</v>
      </c>
      <c r="E3291" s="22" t="s">
        <v>8850</v>
      </c>
      <c r="F3291" s="31">
        <v>43069.708113425921</v>
      </c>
      <c r="G3291" s="31">
        <v>43083</v>
      </c>
      <c r="H3291" s="31">
        <v>43448</v>
      </c>
      <c r="I3291" s="31">
        <v>43099.704421296294</v>
      </c>
      <c r="J3291" s="22" t="s">
        <v>73</v>
      </c>
      <c r="K3291" s="32" t="s">
        <v>110</v>
      </c>
      <c r="L3291" s="32" t="s">
        <v>8851</v>
      </c>
      <c r="N3291" s="24">
        <v>499.56</v>
      </c>
      <c r="O3291" s="24">
        <v>478.46</v>
      </c>
      <c r="P3291" s="32" t="s">
        <v>606</v>
      </c>
      <c r="Q3291" s="43" t="s">
        <v>607</v>
      </c>
      <c r="R3291" s="43" t="s">
        <v>78</v>
      </c>
      <c r="S3291" s="47">
        <v>5</v>
      </c>
    </row>
    <row r="3292" spans="1:19" ht="12.75">
      <c r="A3292" s="22" t="s">
        <v>60</v>
      </c>
      <c r="B3292" s="22" t="s">
        <v>916</v>
      </c>
      <c r="C3292" s="22" t="s">
        <v>63</v>
      </c>
      <c r="D3292" s="22" t="s">
        <v>61</v>
      </c>
      <c r="E3292" s="22" t="s">
        <v>8852</v>
      </c>
      <c r="F3292" s="31">
        <v>43045.574918981481</v>
      </c>
      <c r="G3292" s="31">
        <v>43059</v>
      </c>
      <c r="H3292" s="31">
        <v>43434</v>
      </c>
      <c r="I3292" s="31">
        <v>43075</v>
      </c>
      <c r="J3292" s="22" t="s">
        <v>73</v>
      </c>
      <c r="K3292" s="32" t="s">
        <v>74</v>
      </c>
      <c r="L3292" s="32" t="s">
        <v>8853</v>
      </c>
      <c r="N3292" s="24">
        <v>3302.8049999999998</v>
      </c>
      <c r="O3292" s="24">
        <v>2835.72</v>
      </c>
      <c r="P3292" s="32" t="s">
        <v>262</v>
      </c>
      <c r="Q3292" s="43" t="s">
        <v>263</v>
      </c>
      <c r="R3292" s="43" t="s">
        <v>78</v>
      </c>
      <c r="S3292" s="47">
        <v>5</v>
      </c>
    </row>
    <row r="3293" spans="1:19" ht="12.75">
      <c r="A3293" s="22" t="s">
        <v>60</v>
      </c>
      <c r="B3293" s="22" t="s">
        <v>236</v>
      </c>
      <c r="C3293" s="22" t="s">
        <v>63</v>
      </c>
      <c r="D3293" s="22" t="s">
        <v>61</v>
      </c>
      <c r="E3293" s="22" t="s">
        <v>8854</v>
      </c>
      <c r="F3293" s="31">
        <v>43062.586423611108</v>
      </c>
      <c r="G3293" s="31">
        <v>43062</v>
      </c>
      <c r="H3293" s="31">
        <v>43427</v>
      </c>
      <c r="I3293" s="31">
        <v>43092.583055555551</v>
      </c>
      <c r="J3293" s="22" t="s">
        <v>73</v>
      </c>
      <c r="K3293" s="32" t="s">
        <v>110</v>
      </c>
      <c r="L3293" s="32" t="s">
        <v>8855</v>
      </c>
      <c r="N3293" s="24">
        <v>3006.3132999999998</v>
      </c>
      <c r="O3293" s="24">
        <v>2594.56</v>
      </c>
      <c r="P3293" s="32" t="s">
        <v>262</v>
      </c>
      <c r="Q3293" s="43" t="s">
        <v>263</v>
      </c>
      <c r="R3293" s="43" t="s">
        <v>78</v>
      </c>
      <c r="S3293" s="47">
        <v>4</v>
      </c>
    </row>
    <row r="3294" spans="1:19" ht="12.75">
      <c r="A3294" s="22" t="s">
        <v>60</v>
      </c>
      <c r="B3294" s="22" t="s">
        <v>404</v>
      </c>
      <c r="C3294" s="22" t="s">
        <v>63</v>
      </c>
      <c r="D3294" s="22" t="s">
        <v>61</v>
      </c>
      <c r="E3294" s="22" t="s">
        <v>8856</v>
      </c>
      <c r="F3294" s="31">
        <v>43047.502233796295</v>
      </c>
      <c r="G3294" s="31">
        <v>43058</v>
      </c>
      <c r="H3294" s="31">
        <v>43423</v>
      </c>
      <c r="I3294" s="31">
        <v>43077</v>
      </c>
      <c r="J3294" s="22" t="s">
        <v>73</v>
      </c>
      <c r="K3294" s="32" t="s">
        <v>100</v>
      </c>
      <c r="L3294" s="32" t="s">
        <v>8857</v>
      </c>
      <c r="M3294" s="32" t="s">
        <v>8858</v>
      </c>
      <c r="N3294" s="24">
        <v>710.0225</v>
      </c>
      <c r="O3294" s="24">
        <v>577.72</v>
      </c>
      <c r="P3294" s="32" t="s">
        <v>2262</v>
      </c>
      <c r="Q3294" s="43" t="s">
        <v>2263</v>
      </c>
      <c r="R3294" s="43" t="s">
        <v>78</v>
      </c>
      <c r="S3294" s="47">
        <v>2</v>
      </c>
    </row>
    <row r="3295" spans="1:19" ht="12.75">
      <c r="A3295" s="22" t="s">
        <v>60</v>
      </c>
      <c r="B3295" s="22" t="s">
        <v>236</v>
      </c>
      <c r="C3295" s="22" t="s">
        <v>63</v>
      </c>
      <c r="D3295" s="22" t="s">
        <v>61</v>
      </c>
      <c r="E3295" s="22" t="s">
        <v>8859</v>
      </c>
      <c r="F3295" s="31">
        <v>43042.642777777779</v>
      </c>
      <c r="G3295" s="31">
        <v>43045</v>
      </c>
      <c r="H3295" s="31">
        <v>43419</v>
      </c>
      <c r="I3295" s="31">
        <v>43072.624479166661</v>
      </c>
      <c r="J3295" s="22" t="s">
        <v>73</v>
      </c>
      <c r="K3295" s="32" t="s">
        <v>80</v>
      </c>
      <c r="L3295" s="32" t="s">
        <v>8860</v>
      </c>
      <c r="N3295" s="24">
        <v>0</v>
      </c>
      <c r="O3295" s="24">
        <v>0</v>
      </c>
      <c r="P3295" s="32" t="s">
        <v>1167</v>
      </c>
      <c r="Q3295" s="43" t="s">
        <v>1168</v>
      </c>
      <c r="R3295" s="43" t="s">
        <v>78</v>
      </c>
      <c r="S3295" s="47">
        <v>5</v>
      </c>
    </row>
    <row r="3296" spans="1:19" ht="12.75">
      <c r="A3296" s="22" t="s">
        <v>60</v>
      </c>
      <c r="B3296" s="22" t="s">
        <v>546</v>
      </c>
      <c r="C3296" s="22" t="s">
        <v>63</v>
      </c>
      <c r="D3296" s="22" t="s">
        <v>61</v>
      </c>
      <c r="E3296" s="22" t="s">
        <v>8861</v>
      </c>
      <c r="F3296" s="31">
        <v>43047.460104166668</v>
      </c>
      <c r="G3296" s="31">
        <v>43080</v>
      </c>
      <c r="H3296" s="31">
        <v>43445</v>
      </c>
      <c r="I3296" s="31">
        <v>43077</v>
      </c>
      <c r="J3296" s="22" t="s">
        <v>73</v>
      </c>
      <c r="K3296" s="32" t="s">
        <v>110</v>
      </c>
      <c r="L3296" s="32" t="s">
        <v>8862</v>
      </c>
      <c r="N3296" s="24">
        <v>1532.3533</v>
      </c>
      <c r="O3296" s="24">
        <v>1693.51</v>
      </c>
      <c r="P3296" s="32" t="s">
        <v>463</v>
      </c>
      <c r="Q3296" s="43" t="s">
        <v>464</v>
      </c>
      <c r="R3296" s="43" t="s">
        <v>93</v>
      </c>
      <c r="S3296" s="47">
        <v>3</v>
      </c>
    </row>
    <row r="3297" spans="1:19" ht="12.75">
      <c r="A3297" s="22" t="s">
        <v>60</v>
      </c>
      <c r="B3297" s="22" t="s">
        <v>264</v>
      </c>
      <c r="C3297" s="22" t="s">
        <v>63</v>
      </c>
      <c r="D3297" s="22" t="s">
        <v>61</v>
      </c>
      <c r="E3297" s="22" t="s">
        <v>8863</v>
      </c>
      <c r="F3297" s="31">
        <v>43067.487627314811</v>
      </c>
      <c r="G3297" s="31">
        <v>43078</v>
      </c>
      <c r="H3297" s="31">
        <v>43443</v>
      </c>
      <c r="I3297" s="31">
        <v>43097</v>
      </c>
      <c r="J3297" s="22" t="s">
        <v>73</v>
      </c>
      <c r="K3297" s="32" t="s">
        <v>80</v>
      </c>
      <c r="L3297" s="32" t="s">
        <v>8864</v>
      </c>
      <c r="N3297" s="24">
        <v>0</v>
      </c>
      <c r="O3297" s="24">
        <v>0</v>
      </c>
      <c r="P3297" s="32" t="s">
        <v>91</v>
      </c>
      <c r="Q3297" s="43" t="s">
        <v>92</v>
      </c>
      <c r="R3297" s="43" t="s">
        <v>78</v>
      </c>
      <c r="S3297" s="47">
        <v>5</v>
      </c>
    </row>
    <row r="3298" spans="1:19" ht="12.75">
      <c r="A3298" s="22" t="s">
        <v>60</v>
      </c>
      <c r="B3298" s="22" t="s">
        <v>209</v>
      </c>
      <c r="C3298" s="22" t="s">
        <v>63</v>
      </c>
      <c r="D3298" s="22" t="s">
        <v>61</v>
      </c>
      <c r="E3298" s="22" t="s">
        <v>8865</v>
      </c>
      <c r="F3298" s="31">
        <v>43042.530902777777</v>
      </c>
      <c r="G3298" s="31">
        <v>43079</v>
      </c>
      <c r="H3298" s="31">
        <v>43444</v>
      </c>
      <c r="I3298" s="31">
        <v>43102.53025462963</v>
      </c>
      <c r="J3298" s="22" t="s">
        <v>145</v>
      </c>
      <c r="K3298" s="32" t="s">
        <v>110</v>
      </c>
      <c r="L3298" s="32" t="s">
        <v>8866</v>
      </c>
      <c r="N3298" s="24">
        <v>2466.13</v>
      </c>
      <c r="O3298" s="24">
        <v>2334.2800000000002</v>
      </c>
      <c r="P3298" s="32" t="s">
        <v>5650</v>
      </c>
      <c r="Q3298" s="43" t="s">
        <v>5651</v>
      </c>
      <c r="R3298" s="43" t="s">
        <v>78</v>
      </c>
      <c r="S3298" s="47">
        <v>6</v>
      </c>
    </row>
    <row r="3299" spans="1:19" ht="12.75">
      <c r="A3299" s="22" t="s">
        <v>60</v>
      </c>
      <c r="B3299" s="22" t="s">
        <v>288</v>
      </c>
      <c r="C3299" s="22" t="s">
        <v>63</v>
      </c>
      <c r="D3299" s="22" t="s">
        <v>61</v>
      </c>
      <c r="E3299" s="22" t="s">
        <v>8867</v>
      </c>
      <c r="F3299" s="31">
        <v>43048.448368055557</v>
      </c>
      <c r="G3299" s="31">
        <v>43068</v>
      </c>
      <c r="H3299" s="31">
        <v>43434</v>
      </c>
      <c r="I3299" s="31">
        <v>43078</v>
      </c>
      <c r="J3299" s="22" t="s">
        <v>73</v>
      </c>
      <c r="K3299" s="32" t="s">
        <v>100</v>
      </c>
      <c r="L3299" s="32" t="s">
        <v>8868</v>
      </c>
      <c r="M3299" s="32" t="s">
        <v>8869</v>
      </c>
      <c r="N3299" s="24">
        <v>2273.9576999999999</v>
      </c>
      <c r="O3299" s="24">
        <v>2270.0522000000001</v>
      </c>
      <c r="P3299" s="32" t="s">
        <v>179</v>
      </c>
      <c r="Q3299" s="43" t="s">
        <v>180</v>
      </c>
      <c r="R3299" s="43" t="s">
        <v>78</v>
      </c>
      <c r="S3299" s="47">
        <v>5</v>
      </c>
    </row>
    <row r="3300" spans="1:19" ht="12.75">
      <c r="A3300" s="22" t="s">
        <v>60</v>
      </c>
      <c r="B3300" s="22" t="s">
        <v>387</v>
      </c>
      <c r="C3300" s="22" t="s">
        <v>63</v>
      </c>
      <c r="D3300" s="22" t="s">
        <v>61</v>
      </c>
      <c r="E3300" s="22" t="s">
        <v>8870</v>
      </c>
      <c r="F3300" s="31">
        <v>43060.662395833329</v>
      </c>
      <c r="G3300" s="31">
        <v>43069</v>
      </c>
      <c r="H3300" s="31">
        <v>43434</v>
      </c>
      <c r="I3300" s="31">
        <v>43090.64775462963</v>
      </c>
      <c r="J3300" s="22" t="s">
        <v>73</v>
      </c>
      <c r="K3300" s="32" t="s">
        <v>74</v>
      </c>
      <c r="L3300" s="32" t="s">
        <v>8871</v>
      </c>
      <c r="N3300" s="24">
        <v>580.38329999999996</v>
      </c>
      <c r="O3300" s="24">
        <v>486.91</v>
      </c>
      <c r="P3300" s="32" t="s">
        <v>463</v>
      </c>
      <c r="Q3300" s="43" t="s">
        <v>464</v>
      </c>
      <c r="R3300" s="43" t="s">
        <v>78</v>
      </c>
      <c r="S3300" s="47">
        <v>5</v>
      </c>
    </row>
    <row r="3301" spans="1:19" ht="12.75">
      <c r="A3301" s="22" t="s">
        <v>60</v>
      </c>
      <c r="B3301" s="22" t="s">
        <v>1381</v>
      </c>
      <c r="C3301" s="22" t="s">
        <v>63</v>
      </c>
      <c r="D3301" s="22" t="s">
        <v>61</v>
      </c>
      <c r="E3301" s="22" t="s">
        <v>8872</v>
      </c>
      <c r="F3301" s="31">
        <v>43053.626388888886</v>
      </c>
      <c r="G3301" s="31">
        <v>43069</v>
      </c>
      <c r="H3301" s="31">
        <v>43434</v>
      </c>
      <c r="I3301" s="31">
        <v>43083</v>
      </c>
      <c r="J3301" s="22" t="s">
        <v>73</v>
      </c>
      <c r="K3301" s="32" t="s">
        <v>74</v>
      </c>
      <c r="L3301" s="32" t="s">
        <v>8873</v>
      </c>
      <c r="N3301" s="24">
        <v>758.58330000000001</v>
      </c>
      <c r="O3301" s="24">
        <v>919.20</v>
      </c>
      <c r="P3301" s="32" t="s">
        <v>245</v>
      </c>
      <c r="Q3301" s="43" t="s">
        <v>246</v>
      </c>
      <c r="R3301" s="43" t="s">
        <v>78</v>
      </c>
      <c r="S3301" s="47">
        <v>6</v>
      </c>
    </row>
    <row r="3302" spans="1:19" ht="12.75">
      <c r="A3302" s="22" t="s">
        <v>60</v>
      </c>
      <c r="B3302" s="22" t="s">
        <v>236</v>
      </c>
      <c r="C3302" s="22" t="s">
        <v>63</v>
      </c>
      <c r="D3302" s="22" t="s">
        <v>61</v>
      </c>
      <c r="E3302" s="22" t="s">
        <v>8874</v>
      </c>
      <c r="F3302" s="31">
        <v>43048.434131944443</v>
      </c>
      <c r="G3302" s="31">
        <v>43070</v>
      </c>
      <c r="H3302" s="31">
        <v>43435</v>
      </c>
      <c r="I3302" s="31">
        <v>43078.427974537037</v>
      </c>
      <c r="J3302" s="22" t="s">
        <v>73</v>
      </c>
      <c r="K3302" s="32" t="s">
        <v>169</v>
      </c>
      <c r="L3302" s="32" t="s">
        <v>8875</v>
      </c>
      <c r="N3302" s="24">
        <v>2624.66</v>
      </c>
      <c r="O3302" s="24">
        <v>0</v>
      </c>
      <c r="P3302" s="32" t="s">
        <v>8876</v>
      </c>
      <c r="Q3302" s="43" t="s">
        <v>8877</v>
      </c>
      <c r="R3302" s="43" t="s">
        <v>78</v>
      </c>
      <c r="S3302" s="47">
        <v>5</v>
      </c>
    </row>
    <row r="3303" spans="1:19" ht="12.75">
      <c r="A3303" s="22" t="s">
        <v>60</v>
      </c>
      <c r="B3303" s="22" t="s">
        <v>236</v>
      </c>
      <c r="C3303" s="22" t="s">
        <v>63</v>
      </c>
      <c r="D3303" s="22" t="s">
        <v>61</v>
      </c>
      <c r="E3303" s="22" t="s">
        <v>8878</v>
      </c>
      <c r="F3303" s="31">
        <v>43061.702615740738</v>
      </c>
      <c r="G3303" s="31">
        <v>43061</v>
      </c>
      <c r="H3303" s="31">
        <v>43426</v>
      </c>
      <c r="I3303" s="31">
        <v>43091.691828703704</v>
      </c>
      <c r="J3303" s="22" t="s">
        <v>73</v>
      </c>
      <c r="K3303" s="32" t="s">
        <v>80</v>
      </c>
      <c r="L3303" s="32" t="s">
        <v>8879</v>
      </c>
      <c r="N3303" s="24">
        <v>0</v>
      </c>
      <c r="O3303" s="24">
        <v>0</v>
      </c>
      <c r="P3303" s="32" t="s">
        <v>1135</v>
      </c>
      <c r="Q3303" s="43" t="s">
        <v>1136</v>
      </c>
      <c r="R3303" s="43" t="s">
        <v>78</v>
      </c>
      <c r="S3303" s="47">
        <v>5</v>
      </c>
    </row>
    <row r="3304" spans="1:19" ht="12.75">
      <c r="A3304" s="22" t="s">
        <v>60</v>
      </c>
      <c r="B3304" s="22" t="s">
        <v>214</v>
      </c>
      <c r="C3304" s="22" t="s">
        <v>63</v>
      </c>
      <c r="D3304" s="22" t="s">
        <v>61</v>
      </c>
      <c r="E3304" s="22" t="s">
        <v>8880</v>
      </c>
      <c r="F3304" s="31">
        <v>43063.52612268518</v>
      </c>
      <c r="G3304" s="31">
        <v>43063</v>
      </c>
      <c r="H3304" s="31">
        <v>43428</v>
      </c>
      <c r="I3304" s="31">
        <v>43093</v>
      </c>
      <c r="J3304" s="22" t="s">
        <v>73</v>
      </c>
      <c r="K3304" s="32" t="s">
        <v>110</v>
      </c>
      <c r="L3304" s="32" t="s">
        <v>8881</v>
      </c>
      <c r="N3304" s="24">
        <v>982.95</v>
      </c>
      <c r="O3304" s="24">
        <v>784.34</v>
      </c>
      <c r="P3304" s="32" t="s">
        <v>414</v>
      </c>
      <c r="Q3304" s="43" t="s">
        <v>415</v>
      </c>
      <c r="R3304" s="43" t="s">
        <v>78</v>
      </c>
      <c r="S3304" s="47">
        <v>5</v>
      </c>
    </row>
    <row r="3305" spans="1:19" ht="12.75">
      <c r="A3305" s="22" t="s">
        <v>60</v>
      </c>
      <c r="B3305" s="22" t="s">
        <v>209</v>
      </c>
      <c r="C3305" s="22" t="s">
        <v>63</v>
      </c>
      <c r="D3305" s="22" t="s">
        <v>61</v>
      </c>
      <c r="E3305" s="22" t="s">
        <v>8882</v>
      </c>
      <c r="F3305" s="31">
        <v>43059.624166666668</v>
      </c>
      <c r="G3305" s="31">
        <v>43059</v>
      </c>
      <c r="H3305" s="31">
        <v>43424</v>
      </c>
      <c r="I3305" s="31">
        <v>43089.622569444444</v>
      </c>
      <c r="J3305" s="22" t="s">
        <v>73</v>
      </c>
      <c r="K3305" s="32" t="s">
        <v>80</v>
      </c>
      <c r="L3305" s="32" t="s">
        <v>8883</v>
      </c>
      <c r="N3305" s="24">
        <v>0</v>
      </c>
      <c r="O3305" s="24">
        <v>0</v>
      </c>
      <c r="P3305" s="32" t="s">
        <v>8884</v>
      </c>
      <c r="Q3305" s="43" t="s">
        <v>8885</v>
      </c>
      <c r="R3305" s="43" t="s">
        <v>78</v>
      </c>
      <c r="S3305" s="47">
        <v>5</v>
      </c>
    </row>
    <row r="3306" spans="1:19" ht="12.75">
      <c r="A3306" s="22" t="s">
        <v>60</v>
      </c>
      <c r="B3306" s="22" t="s">
        <v>214</v>
      </c>
      <c r="C3306" s="22" t="s">
        <v>63</v>
      </c>
      <c r="D3306" s="22" t="s">
        <v>61</v>
      </c>
      <c r="E3306" s="22" t="s">
        <v>8886</v>
      </c>
      <c r="F3306" s="31">
        <v>43054.614548611113</v>
      </c>
      <c r="G3306" s="31">
        <v>43054</v>
      </c>
      <c r="H3306" s="31">
        <v>43419</v>
      </c>
      <c r="I3306" s="31">
        <v>43084</v>
      </c>
      <c r="J3306" s="22" t="s">
        <v>73</v>
      </c>
      <c r="K3306" s="32" t="s">
        <v>80</v>
      </c>
      <c r="L3306" s="32" t="s">
        <v>8887</v>
      </c>
      <c r="N3306" s="24">
        <v>0</v>
      </c>
      <c r="O3306" s="24">
        <v>0</v>
      </c>
      <c r="P3306" s="32" t="s">
        <v>6304</v>
      </c>
      <c r="Q3306" s="43" t="s">
        <v>6305</v>
      </c>
      <c r="R3306" s="43" t="s">
        <v>78</v>
      </c>
      <c r="S3306" s="47">
        <v>5</v>
      </c>
    </row>
    <row r="3307" spans="1:19" ht="12.75">
      <c r="A3307" s="22" t="s">
        <v>60</v>
      </c>
      <c r="B3307" s="22" t="s">
        <v>209</v>
      </c>
      <c r="C3307" s="22" t="s">
        <v>63</v>
      </c>
      <c r="D3307" s="22" t="s">
        <v>61</v>
      </c>
      <c r="E3307" s="22" t="s">
        <v>8888</v>
      </c>
      <c r="F3307" s="31">
        <v>43066.539780092593</v>
      </c>
      <c r="G3307" s="31">
        <v>43066</v>
      </c>
      <c r="H3307" s="31">
        <v>43431</v>
      </c>
      <c r="I3307" s="31">
        <v>43096.53806712963</v>
      </c>
      <c r="J3307" s="22" t="s">
        <v>73</v>
      </c>
      <c r="K3307" s="32" t="s">
        <v>80</v>
      </c>
      <c r="L3307" s="32" t="s">
        <v>8889</v>
      </c>
      <c r="N3307" s="24">
        <v>0</v>
      </c>
      <c r="O3307" s="24">
        <v>0</v>
      </c>
      <c r="P3307" s="32" t="s">
        <v>2233</v>
      </c>
      <c r="Q3307" s="43" t="s">
        <v>2234</v>
      </c>
      <c r="R3307" s="43" t="s">
        <v>78</v>
      </c>
      <c r="S3307" s="47">
        <v>4</v>
      </c>
    </row>
    <row r="3308" spans="1:19" ht="12.75">
      <c r="A3308" s="22" t="s">
        <v>60</v>
      </c>
      <c r="B3308" s="22" t="s">
        <v>209</v>
      </c>
      <c r="C3308" s="22" t="s">
        <v>63</v>
      </c>
      <c r="D3308" s="22" t="s">
        <v>61</v>
      </c>
      <c r="E3308" s="22" t="s">
        <v>8890</v>
      </c>
      <c r="F3308" s="31">
        <v>43049.627638888887</v>
      </c>
      <c r="G3308" s="31">
        <v>43049</v>
      </c>
      <c r="H3308" s="31">
        <v>43414</v>
      </c>
      <c r="I3308" s="31">
        <v>43079.625</v>
      </c>
      <c r="J3308" s="22" t="s">
        <v>73</v>
      </c>
      <c r="K3308" s="32" t="s">
        <v>110</v>
      </c>
      <c r="L3308" s="32" t="s">
        <v>8891</v>
      </c>
      <c r="N3308" s="24">
        <v>1643.1916000000001</v>
      </c>
      <c r="O3308" s="24">
        <v>1132.8599999999999</v>
      </c>
      <c r="P3308" s="32" t="s">
        <v>227</v>
      </c>
      <c r="Q3308" s="43" t="s">
        <v>228</v>
      </c>
      <c r="R3308" s="43" t="s">
        <v>78</v>
      </c>
      <c r="S3308" s="47">
        <v>5</v>
      </c>
    </row>
    <row r="3309" spans="1:19" ht="12.75">
      <c r="A3309" s="22" t="s">
        <v>60</v>
      </c>
      <c r="B3309" s="22" t="s">
        <v>209</v>
      </c>
      <c r="C3309" s="22" t="s">
        <v>63</v>
      </c>
      <c r="D3309" s="22" t="s">
        <v>61</v>
      </c>
      <c r="E3309" s="22" t="s">
        <v>8892</v>
      </c>
      <c r="F3309" s="31">
        <v>43053.595763888887</v>
      </c>
      <c r="G3309" s="31">
        <v>43070</v>
      </c>
      <c r="H3309" s="31">
        <v>43435</v>
      </c>
      <c r="I3309" s="31">
        <v>43083.592453703699</v>
      </c>
      <c r="J3309" s="22" t="s">
        <v>73</v>
      </c>
      <c r="K3309" s="32" t="s">
        <v>110</v>
      </c>
      <c r="L3309" s="32" t="s">
        <v>8893</v>
      </c>
      <c r="N3309" s="24">
        <v>1593.915</v>
      </c>
      <c r="O3309" s="24">
        <v>1261.30</v>
      </c>
      <c r="P3309" s="32" t="s">
        <v>777</v>
      </c>
      <c r="Q3309" s="43" t="s">
        <v>778</v>
      </c>
      <c r="R3309" s="43" t="s">
        <v>78</v>
      </c>
      <c r="S3309" s="47">
        <v>5</v>
      </c>
    </row>
    <row r="3310" spans="1:19" ht="12.75">
      <c r="A3310" s="22" t="s">
        <v>60</v>
      </c>
      <c r="B3310" s="22" t="s">
        <v>648</v>
      </c>
      <c r="C3310" s="22" t="s">
        <v>63</v>
      </c>
      <c r="D3310" s="22" t="s">
        <v>61</v>
      </c>
      <c r="E3310" s="22" t="s">
        <v>8894</v>
      </c>
      <c r="F3310" s="31">
        <v>43045.567013888889</v>
      </c>
      <c r="G3310" s="31">
        <v>43045</v>
      </c>
      <c r="H3310" s="31">
        <v>43410</v>
      </c>
      <c r="I3310" s="31">
        <v>43075</v>
      </c>
      <c r="J3310" s="22" t="s">
        <v>73</v>
      </c>
      <c r="K3310" s="32" t="s">
        <v>80</v>
      </c>
      <c r="L3310" s="32" t="s">
        <v>8895</v>
      </c>
      <c r="N3310" s="24">
        <v>0</v>
      </c>
      <c r="O3310" s="24">
        <v>0</v>
      </c>
      <c r="P3310" s="32" t="s">
        <v>275</v>
      </c>
      <c r="Q3310" s="43" t="s">
        <v>276</v>
      </c>
      <c r="R3310" s="43" t="s">
        <v>78</v>
      </c>
      <c r="S3310" s="47">
        <v>5</v>
      </c>
    </row>
    <row r="3311" spans="1:19" ht="12.75">
      <c r="A3311" s="22" t="s">
        <v>60</v>
      </c>
      <c r="B3311" s="22" t="s">
        <v>315</v>
      </c>
      <c r="C3311" s="22" t="s">
        <v>63</v>
      </c>
      <c r="D3311" s="22" t="s">
        <v>61</v>
      </c>
      <c r="E3311" s="22" t="s">
        <v>8896</v>
      </c>
      <c r="F3311" s="31">
        <v>43047.715520833335</v>
      </c>
      <c r="G3311" s="31">
        <v>42947</v>
      </c>
      <c r="H3311" s="31">
        <v>43312</v>
      </c>
      <c r="I3311" s="31">
        <v>43077</v>
      </c>
      <c r="J3311" s="22" t="s">
        <v>242</v>
      </c>
      <c r="K3311" s="32" t="s">
        <v>100</v>
      </c>
      <c r="L3311" s="32" t="s">
        <v>8897</v>
      </c>
      <c r="M3311" s="32" t="s">
        <v>8898</v>
      </c>
      <c r="N3311" s="24">
        <v>-393.43</v>
      </c>
      <c r="O3311" s="24">
        <v>-393.43</v>
      </c>
      <c r="P3311" s="32" t="s">
        <v>806</v>
      </c>
      <c r="Q3311" s="43" t="s">
        <v>807</v>
      </c>
      <c r="R3311" s="43" t="s">
        <v>78</v>
      </c>
      <c r="S3311" s="47">
        <v>1</v>
      </c>
    </row>
    <row r="3312" spans="1:19" ht="12.75">
      <c r="A3312" s="22" t="s">
        <v>60</v>
      </c>
      <c r="B3312" s="22" t="s">
        <v>411</v>
      </c>
      <c r="C3312" s="22" t="s">
        <v>63</v>
      </c>
      <c r="D3312" s="22" t="s">
        <v>61</v>
      </c>
      <c r="E3312" s="22" t="s">
        <v>8899</v>
      </c>
      <c r="F3312" s="31">
        <v>43052.460590277777</v>
      </c>
      <c r="G3312" s="31">
        <v>43062</v>
      </c>
      <c r="H3312" s="31">
        <v>43427</v>
      </c>
      <c r="I3312" s="31">
        <v>43082.459305555552</v>
      </c>
      <c r="J3312" s="22" t="s">
        <v>73</v>
      </c>
      <c r="K3312" s="32" t="s">
        <v>80</v>
      </c>
      <c r="L3312" s="32" t="s">
        <v>8900</v>
      </c>
      <c r="N3312" s="24">
        <v>0</v>
      </c>
      <c r="O3312" s="24">
        <v>0</v>
      </c>
      <c r="P3312" s="32" t="s">
        <v>2945</v>
      </c>
      <c r="Q3312" s="43" t="s">
        <v>2946</v>
      </c>
      <c r="R3312" s="43" t="s">
        <v>78</v>
      </c>
      <c r="S3312" s="47">
        <v>6</v>
      </c>
    </row>
    <row r="3313" spans="1:19" ht="12.75">
      <c r="A3313" s="22" t="s">
        <v>60</v>
      </c>
      <c r="B3313" s="22" t="s">
        <v>209</v>
      </c>
      <c r="C3313" s="22" t="s">
        <v>63</v>
      </c>
      <c r="D3313" s="22" t="s">
        <v>61</v>
      </c>
      <c r="E3313" s="22" t="s">
        <v>8901</v>
      </c>
      <c r="F3313" s="31">
        <v>43056.741932870369</v>
      </c>
      <c r="G3313" s="31">
        <v>43059</v>
      </c>
      <c r="H3313" s="31">
        <v>43424</v>
      </c>
      <c r="I3313" s="31">
        <v>43086.739733796298</v>
      </c>
      <c r="J3313" s="22" t="s">
        <v>73</v>
      </c>
      <c r="K3313" s="32" t="s">
        <v>110</v>
      </c>
      <c r="L3313" s="32" t="s">
        <v>8902</v>
      </c>
      <c r="N3313" s="24">
        <v>730.37720000000002</v>
      </c>
      <c r="O3313" s="24">
        <v>445.11</v>
      </c>
      <c r="P3313" s="32" t="s">
        <v>1086</v>
      </c>
      <c r="Q3313" s="43" t="s">
        <v>1087</v>
      </c>
      <c r="R3313" s="43" t="s">
        <v>78</v>
      </c>
      <c r="S3313" s="47">
        <v>5</v>
      </c>
    </row>
    <row r="3314" spans="1:19" ht="12.75">
      <c r="A3314" s="22" t="s">
        <v>60</v>
      </c>
      <c r="B3314" s="22" t="s">
        <v>404</v>
      </c>
      <c r="C3314" s="22" t="s">
        <v>63</v>
      </c>
      <c r="D3314" s="22" t="s">
        <v>61</v>
      </c>
      <c r="E3314" s="22" t="s">
        <v>8903</v>
      </c>
      <c r="F3314" s="31">
        <v>43047.392557870371</v>
      </c>
      <c r="G3314" s="31">
        <v>43070</v>
      </c>
      <c r="H3314" s="31">
        <v>43435</v>
      </c>
      <c r="I3314" s="31">
        <v>43077</v>
      </c>
      <c r="J3314" s="22" t="s">
        <v>73</v>
      </c>
      <c r="K3314" s="32" t="s">
        <v>110</v>
      </c>
      <c r="L3314" s="32" t="s">
        <v>8904</v>
      </c>
      <c r="N3314" s="24">
        <v>3317.4949999999999</v>
      </c>
      <c r="O3314" s="24">
        <v>3055.70</v>
      </c>
      <c r="P3314" s="32" t="s">
        <v>91</v>
      </c>
      <c r="Q3314" s="43" t="s">
        <v>92</v>
      </c>
      <c r="R3314" s="43" t="s">
        <v>78</v>
      </c>
      <c r="S3314" s="47">
        <v>6</v>
      </c>
    </row>
    <row r="3315" spans="1:19" ht="12.75">
      <c r="A3315" s="22" t="s">
        <v>60</v>
      </c>
      <c r="B3315" s="22" t="s">
        <v>209</v>
      </c>
      <c r="C3315" s="22" t="s">
        <v>63</v>
      </c>
      <c r="D3315" s="22" t="s">
        <v>61</v>
      </c>
      <c r="E3315" s="22" t="s">
        <v>8905</v>
      </c>
      <c r="F3315" s="31">
        <v>43049.662997685184</v>
      </c>
      <c r="G3315" s="31">
        <v>43079</v>
      </c>
      <c r="H3315" s="31">
        <v>43444</v>
      </c>
      <c r="I3315" s="31">
        <v>43109.662627314814</v>
      </c>
      <c r="J3315" s="22" t="s">
        <v>73</v>
      </c>
      <c r="K3315" s="32" t="s">
        <v>110</v>
      </c>
      <c r="L3315" s="32" t="s">
        <v>8906</v>
      </c>
      <c r="N3315" s="24">
        <v>419.07</v>
      </c>
      <c r="O3315" s="24">
        <v>396.13</v>
      </c>
      <c r="P3315" s="32" t="s">
        <v>857</v>
      </c>
      <c r="Q3315" s="43" t="s">
        <v>858</v>
      </c>
      <c r="R3315" s="43" t="s">
        <v>78</v>
      </c>
      <c r="S3315" s="47">
        <v>6</v>
      </c>
    </row>
    <row r="3316" spans="1:19" ht="12.75">
      <c r="A3316" s="22" t="s">
        <v>60</v>
      </c>
      <c r="B3316" s="22" t="s">
        <v>209</v>
      </c>
      <c r="C3316" s="22" t="s">
        <v>63</v>
      </c>
      <c r="D3316" s="22" t="s">
        <v>61</v>
      </c>
      <c r="E3316" s="22" t="s">
        <v>8907</v>
      </c>
      <c r="F3316" s="31">
        <v>43052.620405092588</v>
      </c>
      <c r="G3316" s="31">
        <v>43052</v>
      </c>
      <c r="H3316" s="31">
        <v>43417</v>
      </c>
      <c r="I3316" s="31">
        <v>43082.577824074069</v>
      </c>
      <c r="J3316" s="22" t="s">
        <v>73</v>
      </c>
      <c r="K3316" s="32" t="s">
        <v>80</v>
      </c>
      <c r="L3316" s="32" t="s">
        <v>8908</v>
      </c>
      <c r="N3316" s="24">
        <v>12631.860000000001</v>
      </c>
      <c r="O3316" s="24">
        <v>0</v>
      </c>
      <c r="P3316" s="32" t="s">
        <v>2003</v>
      </c>
      <c r="Q3316" s="43" t="s">
        <v>2004</v>
      </c>
      <c r="R3316" s="43" t="s">
        <v>78</v>
      </c>
      <c r="S3316" s="47">
        <v>5</v>
      </c>
    </row>
    <row r="3317" spans="1:19" ht="12.75">
      <c r="A3317" s="22" t="s">
        <v>60</v>
      </c>
      <c r="B3317" s="22" t="s">
        <v>288</v>
      </c>
      <c r="C3317" s="22" t="s">
        <v>63</v>
      </c>
      <c r="D3317" s="22" t="s">
        <v>61</v>
      </c>
      <c r="E3317" s="22" t="s">
        <v>8909</v>
      </c>
      <c r="F3317" s="31">
        <v>43045.343009259261</v>
      </c>
      <c r="G3317" s="31">
        <v>43054</v>
      </c>
      <c r="H3317" s="31">
        <v>43419</v>
      </c>
      <c r="I3317" s="31">
        <v>43075</v>
      </c>
      <c r="J3317" s="22" t="s">
        <v>73</v>
      </c>
      <c r="K3317" s="32" t="s">
        <v>110</v>
      </c>
      <c r="L3317" s="32" t="s">
        <v>8910</v>
      </c>
      <c r="N3317" s="24">
        <v>5905.74</v>
      </c>
      <c r="O3317" s="24">
        <v>5905.74</v>
      </c>
      <c r="P3317" s="32" t="s">
        <v>279</v>
      </c>
      <c r="Q3317" s="43" t="s">
        <v>280</v>
      </c>
      <c r="R3317" s="43" t="s">
        <v>78</v>
      </c>
      <c r="S3317" s="47">
        <v>5</v>
      </c>
    </row>
    <row r="3318" spans="1:19" ht="12.75">
      <c r="A3318" s="22" t="s">
        <v>60</v>
      </c>
      <c r="B3318" s="22" t="s">
        <v>411</v>
      </c>
      <c r="C3318" s="22" t="s">
        <v>63</v>
      </c>
      <c r="D3318" s="22" t="s">
        <v>61</v>
      </c>
      <c r="E3318" s="22" t="s">
        <v>8911</v>
      </c>
      <c r="F3318" s="31">
        <v>43047.597939814812</v>
      </c>
      <c r="G3318" s="31">
        <v>43047</v>
      </c>
      <c r="H3318" s="31">
        <v>43412</v>
      </c>
      <c r="I3318" s="31">
        <v>43077.593969907408</v>
      </c>
      <c r="J3318" s="22" t="s">
        <v>73</v>
      </c>
      <c r="K3318" s="32" t="s">
        <v>80</v>
      </c>
      <c r="L3318" s="32" t="s">
        <v>8912</v>
      </c>
      <c r="N3318" s="24">
        <v>0</v>
      </c>
      <c r="O3318" s="24">
        <v>0</v>
      </c>
      <c r="P3318" s="32" t="s">
        <v>5629</v>
      </c>
      <c r="Q3318" s="43" t="s">
        <v>5630</v>
      </c>
      <c r="R3318" s="43" t="s">
        <v>78</v>
      </c>
      <c r="S3318" s="47">
        <v>5</v>
      </c>
    </row>
    <row r="3319" spans="1:19" ht="12.75">
      <c r="A3319" s="22" t="s">
        <v>60</v>
      </c>
      <c r="B3319" s="22" t="s">
        <v>209</v>
      </c>
      <c r="C3319" s="22" t="s">
        <v>63</v>
      </c>
      <c r="D3319" s="22" t="s">
        <v>61</v>
      </c>
      <c r="E3319" s="22" t="s">
        <v>8913</v>
      </c>
      <c r="F3319" s="31">
        <v>43056.429629629631</v>
      </c>
      <c r="G3319" s="31">
        <v>43075</v>
      </c>
      <c r="H3319" s="31">
        <v>43440</v>
      </c>
      <c r="I3319" s="31">
        <v>43086.422615740739</v>
      </c>
      <c r="J3319" s="22" t="s">
        <v>73</v>
      </c>
      <c r="K3319" s="32" t="s">
        <v>80</v>
      </c>
      <c r="L3319" s="32" t="s">
        <v>8914</v>
      </c>
      <c r="N3319" s="24">
        <v>8674.8250000000007</v>
      </c>
      <c r="O3319" s="24">
        <v>0</v>
      </c>
      <c r="P3319" s="32" t="s">
        <v>8915</v>
      </c>
      <c r="Q3319" s="43" t="s">
        <v>8916</v>
      </c>
      <c r="R3319" s="43" t="s">
        <v>78</v>
      </c>
      <c r="S3319" s="47">
        <v>6</v>
      </c>
    </row>
    <row r="3320" spans="1:19" ht="12.75">
      <c r="A3320" s="22" t="s">
        <v>60</v>
      </c>
      <c r="B3320" s="22" t="s">
        <v>209</v>
      </c>
      <c r="C3320" s="22" t="s">
        <v>63</v>
      </c>
      <c r="D3320" s="22" t="s">
        <v>61</v>
      </c>
      <c r="E3320" s="22" t="s">
        <v>8917</v>
      </c>
      <c r="F3320" s="31">
        <v>43066.673935185187</v>
      </c>
      <c r="G3320" s="31">
        <v>43066</v>
      </c>
      <c r="H3320" s="31">
        <v>43431</v>
      </c>
      <c r="I3320" s="31">
        <v>43096.671759259254</v>
      </c>
      <c r="J3320" s="22" t="s">
        <v>73</v>
      </c>
      <c r="K3320" s="32" t="s">
        <v>74</v>
      </c>
      <c r="L3320" s="32" t="s">
        <v>8918</v>
      </c>
      <c r="N3320" s="24">
        <v>511.58</v>
      </c>
      <c r="O3320" s="24">
        <v>540.86</v>
      </c>
      <c r="P3320" s="32" t="s">
        <v>492</v>
      </c>
      <c r="Q3320" s="43" t="s">
        <v>493</v>
      </c>
      <c r="R3320" s="43" t="s">
        <v>78</v>
      </c>
      <c r="S3320" s="47">
        <v>5</v>
      </c>
    </row>
    <row r="3321" spans="1:19" ht="12.75">
      <c r="A3321" s="22" t="s">
        <v>60</v>
      </c>
      <c r="B3321" s="22" t="s">
        <v>373</v>
      </c>
      <c r="C3321" s="22" t="s">
        <v>63</v>
      </c>
      <c r="D3321" s="22" t="s">
        <v>61</v>
      </c>
      <c r="E3321" s="22" t="s">
        <v>8919</v>
      </c>
      <c r="F3321" s="31">
        <v>43062.639456018514</v>
      </c>
      <c r="G3321" s="31">
        <v>43062</v>
      </c>
      <c r="H3321" s="31">
        <v>43427</v>
      </c>
      <c r="I3321" s="31">
        <v>43092.638240740736</v>
      </c>
      <c r="J3321" s="22" t="s">
        <v>73</v>
      </c>
      <c r="K3321" s="32" t="s">
        <v>80</v>
      </c>
      <c r="L3321" s="32" t="s">
        <v>8920</v>
      </c>
      <c r="N3321" s="24">
        <v>0</v>
      </c>
      <c r="O3321" s="24">
        <v>0</v>
      </c>
      <c r="P3321" s="32" t="s">
        <v>1705</v>
      </c>
      <c r="Q3321" s="43" t="s">
        <v>1706</v>
      </c>
      <c r="R3321" s="43" t="s">
        <v>78</v>
      </c>
      <c r="S3321" s="47">
        <v>5</v>
      </c>
    </row>
    <row r="3322" spans="1:19" ht="12.75">
      <c r="A3322" s="22" t="s">
        <v>60</v>
      </c>
      <c r="B3322" s="22" t="s">
        <v>298</v>
      </c>
      <c r="C3322" s="22" t="s">
        <v>63</v>
      </c>
      <c r="D3322" s="22" t="s">
        <v>61</v>
      </c>
      <c r="E3322" s="22" t="s">
        <v>8921</v>
      </c>
      <c r="F3322" s="31">
        <v>43053.494004629625</v>
      </c>
      <c r="G3322" s="31">
        <v>43081</v>
      </c>
      <c r="H3322" s="31">
        <v>43446</v>
      </c>
      <c r="I3322" s="31">
        <v>43083</v>
      </c>
      <c r="J3322" s="22" t="s">
        <v>73</v>
      </c>
      <c r="K3322" s="32" t="s">
        <v>110</v>
      </c>
      <c r="L3322" s="32" t="s">
        <v>8922</v>
      </c>
      <c r="N3322" s="24">
        <v>3519.5075000000002</v>
      </c>
      <c r="O3322" s="24">
        <v>4917.04</v>
      </c>
      <c r="P3322" s="32" t="s">
        <v>262</v>
      </c>
      <c r="Q3322" s="43" t="s">
        <v>263</v>
      </c>
      <c r="R3322" s="43" t="s">
        <v>78</v>
      </c>
      <c r="S3322" s="47">
        <v>6</v>
      </c>
    </row>
    <row r="3323" spans="1:19" ht="12.75">
      <c r="A3323" s="22" t="s">
        <v>60</v>
      </c>
      <c r="B3323" s="22" t="s">
        <v>298</v>
      </c>
      <c r="C3323" s="22" t="s">
        <v>63</v>
      </c>
      <c r="D3323" s="22" t="s">
        <v>61</v>
      </c>
      <c r="E3323" s="22" t="s">
        <v>8923</v>
      </c>
      <c r="F3323" s="31">
        <v>43049.573229166665</v>
      </c>
      <c r="G3323" s="31">
        <v>43069</v>
      </c>
      <c r="H3323" s="31">
        <v>43434</v>
      </c>
      <c r="I3323" s="31">
        <v>43079</v>
      </c>
      <c r="J3323" s="22" t="s">
        <v>73</v>
      </c>
      <c r="K3323" s="32" t="s">
        <v>80</v>
      </c>
      <c r="L3323" s="32" t="s">
        <v>8924</v>
      </c>
      <c r="N3323" s="24">
        <v>0</v>
      </c>
      <c r="O3323" s="24">
        <v>0</v>
      </c>
      <c r="P3323" s="32" t="s">
        <v>4260</v>
      </c>
      <c r="Q3323" s="43" t="s">
        <v>4261</v>
      </c>
      <c r="R3323" s="43" t="s">
        <v>78</v>
      </c>
      <c r="S3323" s="47">
        <v>5</v>
      </c>
    </row>
    <row r="3324" spans="1:19" ht="12.75">
      <c r="A3324" s="22" t="s">
        <v>60</v>
      </c>
      <c r="B3324" s="22" t="s">
        <v>373</v>
      </c>
      <c r="C3324" s="22" t="s">
        <v>63</v>
      </c>
      <c r="D3324" s="22" t="s">
        <v>61</v>
      </c>
      <c r="E3324" s="22" t="s">
        <v>8925</v>
      </c>
      <c r="F3324" s="31">
        <v>43050.0852662037</v>
      </c>
      <c r="G3324" s="31">
        <v>43085</v>
      </c>
      <c r="H3324" s="31">
        <v>43450</v>
      </c>
      <c r="I3324" s="31">
        <v>43110.0852662037</v>
      </c>
      <c r="J3324" s="22" t="s">
        <v>145</v>
      </c>
      <c r="K3324" s="32" t="s">
        <v>100</v>
      </c>
      <c r="L3324" s="32" t="s">
        <v>8926</v>
      </c>
      <c r="M3324" s="32" t="s">
        <v>8927</v>
      </c>
      <c r="N3324" s="24">
        <v>884.09</v>
      </c>
      <c r="O3324" s="24">
        <v>884.09</v>
      </c>
      <c r="P3324" s="32" t="s">
        <v>528</v>
      </c>
      <c r="Q3324" s="43" t="s">
        <v>529</v>
      </c>
      <c r="R3324" s="43" t="s">
        <v>78</v>
      </c>
      <c r="S3324" s="47">
        <v>1</v>
      </c>
    </row>
    <row r="3325" spans="1:19" ht="12.75">
      <c r="A3325" s="22" t="s">
        <v>60</v>
      </c>
      <c r="B3325" s="22" t="s">
        <v>209</v>
      </c>
      <c r="C3325" s="22" t="s">
        <v>63</v>
      </c>
      <c r="D3325" s="22" t="s">
        <v>61</v>
      </c>
      <c r="E3325" s="22" t="s">
        <v>8928</v>
      </c>
      <c r="F3325" s="31">
        <v>43041.023900462962</v>
      </c>
      <c r="G3325" s="31">
        <v>43070</v>
      </c>
      <c r="H3325" s="31">
        <v>43435</v>
      </c>
      <c r="I3325" s="31">
        <v>43071.020960648144</v>
      </c>
      <c r="J3325" s="22" t="s">
        <v>73</v>
      </c>
      <c r="K3325" s="32" t="s">
        <v>80</v>
      </c>
      <c r="L3325" s="32" t="s">
        <v>8929</v>
      </c>
      <c r="N3325" s="24">
        <v>779.68</v>
      </c>
      <c r="O3325" s="24">
        <v>0</v>
      </c>
      <c r="P3325" s="32" t="s">
        <v>8930</v>
      </c>
      <c r="Q3325" s="43" t="s">
        <v>8931</v>
      </c>
      <c r="R3325" s="43" t="s">
        <v>78</v>
      </c>
      <c r="S3325" s="47">
        <v>5</v>
      </c>
    </row>
    <row r="3326" spans="1:19" ht="12.75">
      <c r="A3326" s="22" t="s">
        <v>60</v>
      </c>
      <c r="B3326" s="22" t="s">
        <v>209</v>
      </c>
      <c r="C3326" s="22" t="s">
        <v>63</v>
      </c>
      <c r="D3326" s="22" t="s">
        <v>61</v>
      </c>
      <c r="E3326" s="22" t="s">
        <v>8932</v>
      </c>
      <c r="F3326" s="31">
        <v>43055.371145833335</v>
      </c>
      <c r="G3326" s="31">
        <v>43055</v>
      </c>
      <c r="H3326" s="31">
        <v>43420</v>
      </c>
      <c r="I3326" s="31">
        <v>43085.369618055556</v>
      </c>
      <c r="J3326" s="22" t="s">
        <v>73</v>
      </c>
      <c r="K3326" s="32" t="s">
        <v>80</v>
      </c>
      <c r="L3326" s="32" t="s">
        <v>8933</v>
      </c>
      <c r="N3326" s="24">
        <v>1529.5425</v>
      </c>
      <c r="O3326" s="24">
        <v>0</v>
      </c>
      <c r="P3326" s="32" t="s">
        <v>279</v>
      </c>
      <c r="Q3326" s="43" t="s">
        <v>280</v>
      </c>
      <c r="R3326" s="43" t="s">
        <v>78</v>
      </c>
      <c r="S3326" s="47">
        <v>5</v>
      </c>
    </row>
    <row r="3327" spans="1:19" ht="12.75">
      <c r="A3327" s="22" t="s">
        <v>60</v>
      </c>
      <c r="B3327" s="22" t="s">
        <v>209</v>
      </c>
      <c r="C3327" s="22" t="s">
        <v>63</v>
      </c>
      <c r="D3327" s="22" t="s">
        <v>61</v>
      </c>
      <c r="E3327" s="22" t="s">
        <v>8934</v>
      </c>
      <c r="F3327" s="31">
        <v>43064.536770833329</v>
      </c>
      <c r="G3327" s="31">
        <v>43064</v>
      </c>
      <c r="H3327" s="31">
        <v>43429</v>
      </c>
      <c r="I3327" s="31">
        <v>43094.533692129626</v>
      </c>
      <c r="J3327" s="22" t="s">
        <v>73</v>
      </c>
      <c r="K3327" s="32" t="s">
        <v>80</v>
      </c>
      <c r="L3327" s="32" t="s">
        <v>8935</v>
      </c>
      <c r="N3327" s="24">
        <v>0</v>
      </c>
      <c r="O3327" s="24">
        <v>0</v>
      </c>
      <c r="P3327" s="32" t="s">
        <v>8936</v>
      </c>
      <c r="Q3327" s="43" t="s">
        <v>8937</v>
      </c>
      <c r="R3327" s="43" t="s">
        <v>78</v>
      </c>
      <c r="S3327" s="47">
        <v>5</v>
      </c>
    </row>
    <row r="3328" spans="1:19" ht="12.75">
      <c r="A3328" s="22" t="s">
        <v>60</v>
      </c>
      <c r="B3328" s="22" t="s">
        <v>209</v>
      </c>
      <c r="C3328" s="22" t="s">
        <v>63</v>
      </c>
      <c r="D3328" s="22" t="s">
        <v>61</v>
      </c>
      <c r="E3328" s="22" t="s">
        <v>8938</v>
      </c>
      <c r="F3328" s="31">
        <v>43060.506122685183</v>
      </c>
      <c r="G3328" s="31">
        <v>42877</v>
      </c>
      <c r="H3328" s="31">
        <v>43242</v>
      </c>
      <c r="I3328" s="31">
        <v>43090.50576388889</v>
      </c>
      <c r="J3328" s="22" t="s">
        <v>242</v>
      </c>
      <c r="K3328" s="32" t="s">
        <v>100</v>
      </c>
      <c r="L3328" s="32" t="s">
        <v>8939</v>
      </c>
      <c r="M3328" s="32" t="s">
        <v>8940</v>
      </c>
      <c r="N3328" s="24">
        <v>-246.57</v>
      </c>
      <c r="O3328" s="24">
        <v>-246.57</v>
      </c>
      <c r="P3328" s="32" t="s">
        <v>2333</v>
      </c>
      <c r="Q3328" s="43" t="s">
        <v>2334</v>
      </c>
      <c r="R3328" s="43" t="s">
        <v>93</v>
      </c>
      <c r="S3328" s="47">
        <v>1</v>
      </c>
    </row>
    <row r="3329" spans="1:19" ht="12.75">
      <c r="A3329" s="22" t="s">
        <v>60</v>
      </c>
      <c r="B3329" s="22" t="s">
        <v>288</v>
      </c>
      <c r="C3329" s="22" t="s">
        <v>63</v>
      </c>
      <c r="D3329" s="22" t="s">
        <v>61</v>
      </c>
      <c r="E3329" s="22" t="s">
        <v>8941</v>
      </c>
      <c r="F3329" s="31">
        <v>43062.599444444444</v>
      </c>
      <c r="G3329" s="31">
        <v>43063</v>
      </c>
      <c r="H3329" s="31">
        <v>43428</v>
      </c>
      <c r="I3329" s="31">
        <v>43092</v>
      </c>
      <c r="J3329" s="22" t="s">
        <v>73</v>
      </c>
      <c r="K3329" s="32" t="s">
        <v>110</v>
      </c>
      <c r="L3329" s="32" t="s">
        <v>8942</v>
      </c>
      <c r="N3329" s="24">
        <v>890.615</v>
      </c>
      <c r="O3329" s="24">
        <v>831.85</v>
      </c>
      <c r="P3329" s="32" t="s">
        <v>1705</v>
      </c>
      <c r="Q3329" s="43" t="s">
        <v>1706</v>
      </c>
      <c r="R3329" s="43" t="s">
        <v>78</v>
      </c>
      <c r="S3329" s="47">
        <v>5</v>
      </c>
    </row>
    <row r="3330" spans="1:19" ht="12.75">
      <c r="A3330" s="22" t="s">
        <v>60</v>
      </c>
      <c r="B3330" s="22" t="s">
        <v>209</v>
      </c>
      <c r="C3330" s="22" t="s">
        <v>63</v>
      </c>
      <c r="D3330" s="22" t="s">
        <v>61</v>
      </c>
      <c r="E3330" s="22" t="s">
        <v>8943</v>
      </c>
      <c r="F3330" s="31">
        <v>43052.289027777777</v>
      </c>
      <c r="G3330" s="31">
        <v>43091</v>
      </c>
      <c r="H3330" s="31">
        <v>43456</v>
      </c>
      <c r="I3330" s="31">
        <v>43112.289027777777</v>
      </c>
      <c r="J3330" s="22" t="s">
        <v>73</v>
      </c>
      <c r="K3330" s="32" t="s">
        <v>80</v>
      </c>
      <c r="L3330" s="32" t="s">
        <v>8944</v>
      </c>
      <c r="N3330" s="24">
        <v>869.77</v>
      </c>
      <c r="O3330" s="24">
        <v>0</v>
      </c>
      <c r="P3330" s="32" t="s">
        <v>3282</v>
      </c>
      <c r="Q3330" s="43" t="s">
        <v>3283</v>
      </c>
      <c r="R3330" s="43" t="s">
        <v>78</v>
      </c>
      <c r="S3330" s="47">
        <v>5</v>
      </c>
    </row>
    <row r="3331" spans="1:19" ht="12.75">
      <c r="A3331" s="22" t="s">
        <v>60</v>
      </c>
      <c r="B3331" s="22" t="s">
        <v>209</v>
      </c>
      <c r="C3331" s="22" t="s">
        <v>63</v>
      </c>
      <c r="D3331" s="22" t="s">
        <v>61</v>
      </c>
      <c r="E3331" s="22" t="s">
        <v>8945</v>
      </c>
      <c r="F3331" s="31">
        <v>43049.504791666666</v>
      </c>
      <c r="G3331" s="31">
        <v>43049</v>
      </c>
      <c r="H3331" s="31">
        <v>43414</v>
      </c>
      <c r="I3331" s="31">
        <v>43079.500069444446</v>
      </c>
      <c r="J3331" s="22" t="s">
        <v>73</v>
      </c>
      <c r="K3331" s="32" t="s">
        <v>110</v>
      </c>
      <c r="L3331" s="32" t="s">
        <v>8946</v>
      </c>
      <c r="N3331" s="24">
        <v>700.154</v>
      </c>
      <c r="O3331" s="24">
        <v>442.07</v>
      </c>
      <c r="P3331" s="32" t="s">
        <v>1086</v>
      </c>
      <c r="Q3331" s="43" t="s">
        <v>1087</v>
      </c>
      <c r="R3331" s="43" t="s">
        <v>78</v>
      </c>
      <c r="S3331" s="47">
        <v>6</v>
      </c>
    </row>
    <row r="3332" spans="1:19" ht="12.75">
      <c r="A3332" s="22" t="s">
        <v>60</v>
      </c>
      <c r="B3332" s="22" t="s">
        <v>366</v>
      </c>
      <c r="C3332" s="22" t="s">
        <v>63</v>
      </c>
      <c r="D3332" s="22" t="s">
        <v>61</v>
      </c>
      <c r="E3332" s="22" t="s">
        <v>8947</v>
      </c>
      <c r="F3332" s="31">
        <v>43052.525104166663</v>
      </c>
      <c r="G3332" s="31">
        <v>43069</v>
      </c>
      <c r="H3332" s="31">
        <v>43434</v>
      </c>
      <c r="I3332" s="31">
        <v>43082.512997685182</v>
      </c>
      <c r="J3332" s="22" t="s">
        <v>73</v>
      </c>
      <c r="K3332" s="32" t="s">
        <v>80</v>
      </c>
      <c r="L3332" s="32" t="s">
        <v>8948</v>
      </c>
      <c r="N3332" s="24">
        <v>0</v>
      </c>
      <c r="O3332" s="24">
        <v>0</v>
      </c>
      <c r="P3332" s="32" t="s">
        <v>8949</v>
      </c>
      <c r="Q3332" s="43" t="s">
        <v>8950</v>
      </c>
      <c r="R3332" s="43" t="s">
        <v>78</v>
      </c>
      <c r="S3332" s="47">
        <v>3</v>
      </c>
    </row>
    <row r="3333" spans="1:19" ht="12.75">
      <c r="A3333" s="22" t="s">
        <v>60</v>
      </c>
      <c r="B3333" s="22" t="s">
        <v>236</v>
      </c>
      <c r="C3333" s="22" t="s">
        <v>63</v>
      </c>
      <c r="D3333" s="22" t="s">
        <v>61</v>
      </c>
      <c r="E3333" s="22" t="s">
        <v>8951</v>
      </c>
      <c r="F3333" s="31">
        <v>43048.582268518519</v>
      </c>
      <c r="G3333" s="31">
        <v>43070</v>
      </c>
      <c r="H3333" s="31">
        <v>43435</v>
      </c>
      <c r="I3333" s="31">
        <v>43078.57607638889</v>
      </c>
      <c r="J3333" s="22" t="s">
        <v>73</v>
      </c>
      <c r="K3333" s="32" t="s">
        <v>80</v>
      </c>
      <c r="L3333" s="32" t="s">
        <v>8952</v>
      </c>
      <c r="N3333" s="24">
        <v>6555.4300000000003</v>
      </c>
      <c r="O3333" s="24">
        <v>0</v>
      </c>
      <c r="P3333" s="32" t="s">
        <v>907</v>
      </c>
      <c r="Q3333" s="43" t="s">
        <v>908</v>
      </c>
      <c r="R3333" s="43" t="s">
        <v>78</v>
      </c>
      <c r="S3333" s="47">
        <v>5</v>
      </c>
    </row>
    <row r="3334" spans="1:19" ht="12.75">
      <c r="A3334" s="22" t="s">
        <v>60</v>
      </c>
      <c r="B3334" s="22" t="s">
        <v>217</v>
      </c>
      <c r="C3334" s="22" t="s">
        <v>63</v>
      </c>
      <c r="D3334" s="22" t="s">
        <v>61</v>
      </c>
      <c r="E3334" s="22" t="s">
        <v>8953</v>
      </c>
      <c r="F3334" s="31">
        <v>43049.414687500001</v>
      </c>
      <c r="G3334" s="31">
        <v>43052</v>
      </c>
      <c r="H3334" s="31">
        <v>43417</v>
      </c>
      <c r="I3334" s="31">
        <v>43079.402060185181</v>
      </c>
      <c r="J3334" s="22" t="s">
        <v>73</v>
      </c>
      <c r="K3334" s="32" t="s">
        <v>169</v>
      </c>
      <c r="L3334" s="32" t="s">
        <v>8954</v>
      </c>
      <c r="N3334" s="24">
        <v>9149.7932999999994</v>
      </c>
      <c r="O3334" s="24">
        <v>0</v>
      </c>
      <c r="P3334" s="32" t="s">
        <v>91</v>
      </c>
      <c r="Q3334" s="43" t="s">
        <v>92</v>
      </c>
      <c r="R3334" s="43" t="s">
        <v>93</v>
      </c>
      <c r="S3334" s="47">
        <v>5</v>
      </c>
    </row>
    <row r="3335" spans="1:19" ht="12.75">
      <c r="A3335" s="22" t="s">
        <v>60</v>
      </c>
      <c r="B3335" s="22" t="s">
        <v>209</v>
      </c>
      <c r="C3335" s="22" t="s">
        <v>63</v>
      </c>
      <c r="D3335" s="22" t="s">
        <v>61</v>
      </c>
      <c r="E3335" s="22" t="s">
        <v>8955</v>
      </c>
      <c r="F3335" s="31">
        <v>43063.083981481483</v>
      </c>
      <c r="G3335" s="31">
        <v>43098</v>
      </c>
      <c r="H3335" s="31">
        <v>43463</v>
      </c>
      <c r="I3335" s="31">
        <v>43123.083981481483</v>
      </c>
      <c r="J3335" s="22" t="s">
        <v>145</v>
      </c>
      <c r="K3335" s="32" t="s">
        <v>110</v>
      </c>
      <c r="L3335" s="32" t="s">
        <v>8956</v>
      </c>
      <c r="N3335" s="24">
        <v>577.74400000000003</v>
      </c>
      <c r="O3335" s="24">
        <v>431.50</v>
      </c>
      <c r="P3335" s="32" t="s">
        <v>783</v>
      </c>
      <c r="Q3335" s="43" t="s">
        <v>784</v>
      </c>
      <c r="R3335" s="43" t="s">
        <v>78</v>
      </c>
      <c r="S3335" s="47">
        <v>5</v>
      </c>
    </row>
    <row r="3336" spans="1:19" ht="12.75">
      <c r="A3336" s="22" t="s">
        <v>60</v>
      </c>
      <c r="B3336" s="22" t="s">
        <v>1741</v>
      </c>
      <c r="C3336" s="22" t="s">
        <v>63</v>
      </c>
      <c r="D3336" s="22" t="s">
        <v>61</v>
      </c>
      <c r="E3336" s="22" t="s">
        <v>8957</v>
      </c>
      <c r="F3336" s="31">
        <v>43054.717847222222</v>
      </c>
      <c r="G3336" s="31">
        <v>43069</v>
      </c>
      <c r="H3336" s="31">
        <v>43434</v>
      </c>
      <c r="I3336" s="31">
        <v>43084.713159722218</v>
      </c>
      <c r="J3336" s="22" t="s">
        <v>73</v>
      </c>
      <c r="K3336" s="32" t="s">
        <v>80</v>
      </c>
      <c r="L3336" s="32" t="s">
        <v>8958</v>
      </c>
      <c r="N3336" s="24">
        <v>2318.9133000000002</v>
      </c>
      <c r="O3336" s="24">
        <v>0</v>
      </c>
      <c r="P3336" s="32" t="s">
        <v>8959</v>
      </c>
      <c r="Q3336" s="43" t="s">
        <v>8960</v>
      </c>
      <c r="R3336" s="43" t="s">
        <v>78</v>
      </c>
      <c r="S3336" s="47">
        <v>5</v>
      </c>
    </row>
    <row r="3337" spans="1:19" ht="12.75">
      <c r="A3337" s="22" t="s">
        <v>60</v>
      </c>
      <c r="B3337" s="22" t="s">
        <v>404</v>
      </c>
      <c r="C3337" s="22" t="s">
        <v>63</v>
      </c>
      <c r="D3337" s="22" t="s">
        <v>61</v>
      </c>
      <c r="E3337" s="22" t="s">
        <v>8961</v>
      </c>
      <c r="F3337" s="31">
        <v>43060.600555555553</v>
      </c>
      <c r="G3337" s="31">
        <v>43066</v>
      </c>
      <c r="H3337" s="31">
        <v>43431</v>
      </c>
      <c r="I3337" s="31">
        <v>43090</v>
      </c>
      <c r="J3337" s="22" t="s">
        <v>73</v>
      </c>
      <c r="K3337" s="32" t="s">
        <v>80</v>
      </c>
      <c r="L3337" s="32" t="s">
        <v>8962</v>
      </c>
      <c r="N3337" s="24">
        <v>0</v>
      </c>
      <c r="O3337" s="24">
        <v>0</v>
      </c>
      <c r="P3337" s="32" t="s">
        <v>3021</v>
      </c>
      <c r="Q3337" s="43" t="s">
        <v>3022</v>
      </c>
      <c r="R3337" s="43" t="s">
        <v>78</v>
      </c>
      <c r="S3337" s="47">
        <v>6</v>
      </c>
    </row>
    <row r="3338" spans="1:19" ht="12.75">
      <c r="A3338" s="22" t="s">
        <v>60</v>
      </c>
      <c r="B3338" s="22" t="s">
        <v>1309</v>
      </c>
      <c r="C3338" s="22" t="s">
        <v>63</v>
      </c>
      <c r="D3338" s="22" t="s">
        <v>61</v>
      </c>
      <c r="E3338" s="22" t="s">
        <v>8963</v>
      </c>
      <c r="F3338" s="31">
        <v>43059.379317129627</v>
      </c>
      <c r="G3338" s="31">
        <v>43063</v>
      </c>
      <c r="H3338" s="31">
        <v>43428</v>
      </c>
      <c r="I3338" s="31">
        <v>43089</v>
      </c>
      <c r="J3338" s="22" t="s">
        <v>73</v>
      </c>
      <c r="K3338" s="32" t="s">
        <v>74</v>
      </c>
      <c r="L3338" s="32" t="s">
        <v>8964</v>
      </c>
      <c r="N3338" s="24">
        <v>3529.9956999999999</v>
      </c>
      <c r="O3338" s="24">
        <v>4950.58</v>
      </c>
      <c r="P3338" s="32" t="s">
        <v>8965</v>
      </c>
      <c r="Q3338" s="43" t="s">
        <v>8966</v>
      </c>
      <c r="R3338" s="43" t="s">
        <v>78</v>
      </c>
      <c r="S3338" s="47">
        <v>4</v>
      </c>
    </row>
    <row r="3339" spans="1:19" ht="12.75">
      <c r="A3339" s="22" t="s">
        <v>60</v>
      </c>
      <c r="B3339" s="22" t="s">
        <v>209</v>
      </c>
      <c r="C3339" s="22" t="s">
        <v>63</v>
      </c>
      <c r="D3339" s="22" t="s">
        <v>61</v>
      </c>
      <c r="E3339" s="22" t="s">
        <v>8967</v>
      </c>
      <c r="F3339" s="31">
        <v>43045.456273148149</v>
      </c>
      <c r="G3339" s="31">
        <v>43045</v>
      </c>
      <c r="H3339" s="31">
        <v>43410</v>
      </c>
      <c r="I3339" s="31">
        <v>43075.446886574071</v>
      </c>
      <c r="J3339" s="22" t="s">
        <v>73</v>
      </c>
      <c r="K3339" s="32" t="s">
        <v>80</v>
      </c>
      <c r="L3339" s="32" t="s">
        <v>8968</v>
      </c>
      <c r="N3339" s="24">
        <v>422.16329999999999</v>
      </c>
      <c r="O3339" s="24">
        <v>0</v>
      </c>
      <c r="P3339" s="32" t="s">
        <v>3272</v>
      </c>
      <c r="Q3339" s="43" t="s">
        <v>3273</v>
      </c>
      <c r="R3339" s="43" t="s">
        <v>78</v>
      </c>
      <c r="S3339" s="47">
        <v>5</v>
      </c>
    </row>
    <row r="3340" spans="1:19" ht="12.75">
      <c r="A3340" s="22" t="s">
        <v>60</v>
      </c>
      <c r="B3340" s="22" t="s">
        <v>236</v>
      </c>
      <c r="C3340" s="22" t="s">
        <v>63</v>
      </c>
      <c r="D3340" s="22" t="s">
        <v>61</v>
      </c>
      <c r="E3340" s="22" t="s">
        <v>8969</v>
      </c>
      <c r="F3340" s="31">
        <v>43067.438993055555</v>
      </c>
      <c r="G3340" s="31">
        <v>42947</v>
      </c>
      <c r="H3340" s="31">
        <v>43312</v>
      </c>
      <c r="I3340" s="31">
        <v>43097.436643518515</v>
      </c>
      <c r="J3340" s="22" t="s">
        <v>99</v>
      </c>
      <c r="K3340" s="32" t="s">
        <v>110</v>
      </c>
      <c r="L3340" s="32" t="s">
        <v>8970</v>
      </c>
      <c r="N3340" s="24">
        <v>590.48</v>
      </c>
      <c r="O3340" s="24">
        <v>590.48</v>
      </c>
      <c r="P3340" s="32" t="s">
        <v>765</v>
      </c>
      <c r="Q3340" s="43" t="s">
        <v>766</v>
      </c>
      <c r="R3340" s="43" t="s">
        <v>78</v>
      </c>
      <c r="S3340" s="47">
        <v>1</v>
      </c>
    </row>
    <row r="3341" spans="1:19" ht="12.75">
      <c r="A3341" s="22" t="s">
        <v>60</v>
      </c>
      <c r="B3341" s="22" t="s">
        <v>989</v>
      </c>
      <c r="C3341" s="22" t="s">
        <v>63</v>
      </c>
      <c r="D3341" s="22" t="s">
        <v>61</v>
      </c>
      <c r="E3341" s="22" t="s">
        <v>8971</v>
      </c>
      <c r="F3341" s="31">
        <v>43069.423310185186</v>
      </c>
      <c r="G3341" s="31">
        <v>43069</v>
      </c>
      <c r="H3341" s="31">
        <v>43434</v>
      </c>
      <c r="I3341" s="31">
        <v>43099</v>
      </c>
      <c r="J3341" s="22" t="s">
        <v>73</v>
      </c>
      <c r="K3341" s="32" t="s">
        <v>80</v>
      </c>
      <c r="L3341" s="32" t="s">
        <v>8972</v>
      </c>
      <c r="N3341" s="24">
        <v>4973.0465999999997</v>
      </c>
      <c r="O3341" s="24">
        <v>0</v>
      </c>
      <c r="P3341" s="32" t="s">
        <v>442</v>
      </c>
      <c r="Q3341" s="43" t="s">
        <v>443</v>
      </c>
      <c r="R3341" s="43" t="s">
        <v>78</v>
      </c>
      <c r="S3341" s="47">
        <v>5</v>
      </c>
    </row>
    <row r="3342" spans="1:19" ht="12.75">
      <c r="A3342" s="22" t="s">
        <v>60</v>
      </c>
      <c r="B3342" s="22" t="s">
        <v>514</v>
      </c>
      <c r="C3342" s="22" t="s">
        <v>63</v>
      </c>
      <c r="D3342" s="22" t="s">
        <v>61</v>
      </c>
      <c r="E3342" s="22" t="s">
        <v>8973</v>
      </c>
      <c r="F3342" s="31">
        <v>43054.456064814811</v>
      </c>
      <c r="G3342" s="31">
        <v>43054</v>
      </c>
      <c r="H3342" s="31">
        <v>43419</v>
      </c>
      <c r="I3342" s="31">
        <v>43084</v>
      </c>
      <c r="J3342" s="22" t="s">
        <v>73</v>
      </c>
      <c r="K3342" s="32" t="s">
        <v>110</v>
      </c>
      <c r="L3342" s="32" t="s">
        <v>8974</v>
      </c>
      <c r="N3342" s="24">
        <v>578.08000000000004</v>
      </c>
      <c r="O3342" s="24">
        <v>476.49</v>
      </c>
      <c r="P3342" s="32" t="s">
        <v>3974</v>
      </c>
      <c r="Q3342" s="43" t="s">
        <v>3975</v>
      </c>
      <c r="R3342" s="43" t="s">
        <v>78</v>
      </c>
      <c r="S3342" s="47">
        <v>6</v>
      </c>
    </row>
    <row r="3343" spans="1:19" ht="12.75">
      <c r="A3343" s="22" t="s">
        <v>60</v>
      </c>
      <c r="B3343" s="22" t="s">
        <v>433</v>
      </c>
      <c r="C3343" s="22" t="s">
        <v>63</v>
      </c>
      <c r="D3343" s="22" t="s">
        <v>61</v>
      </c>
      <c r="E3343" s="22" t="s">
        <v>8975</v>
      </c>
      <c r="F3343" s="31">
        <v>43049.451863425922</v>
      </c>
      <c r="G3343" s="31">
        <v>43049</v>
      </c>
      <c r="H3343" s="31">
        <v>43419</v>
      </c>
      <c r="I3343" s="31">
        <v>43079.441828703704</v>
      </c>
      <c r="J3343" s="22" t="s">
        <v>73</v>
      </c>
      <c r="K3343" s="32" t="s">
        <v>110</v>
      </c>
      <c r="L3343" s="32" t="s">
        <v>8976</v>
      </c>
      <c r="N3343" s="24">
        <v>343.17399999999998</v>
      </c>
      <c r="O3343" s="24">
        <v>361.75</v>
      </c>
      <c r="P3343" s="32" t="s">
        <v>8977</v>
      </c>
      <c r="Q3343" s="43" t="s">
        <v>8978</v>
      </c>
      <c r="R3343" s="43" t="s">
        <v>78</v>
      </c>
      <c r="S3343" s="47">
        <v>5</v>
      </c>
    </row>
    <row r="3344" spans="1:19" ht="12.75">
      <c r="A3344" s="22" t="s">
        <v>60</v>
      </c>
      <c r="B3344" s="22" t="s">
        <v>209</v>
      </c>
      <c r="C3344" s="22" t="s">
        <v>63</v>
      </c>
      <c r="D3344" s="22" t="s">
        <v>61</v>
      </c>
      <c r="E3344" s="22" t="s">
        <v>8979</v>
      </c>
      <c r="F3344" s="31">
        <v>43047.570046296292</v>
      </c>
      <c r="G3344" s="31">
        <v>43089</v>
      </c>
      <c r="H3344" s="31">
        <v>43454</v>
      </c>
      <c r="I3344" s="31">
        <v>43077.568703703699</v>
      </c>
      <c r="J3344" s="22" t="s">
        <v>73</v>
      </c>
      <c r="K3344" s="32" t="s">
        <v>74</v>
      </c>
      <c r="L3344" s="32" t="s">
        <v>8980</v>
      </c>
      <c r="N3344" s="24">
        <v>3203.5880000000002</v>
      </c>
      <c r="O3344" s="24">
        <v>2873.65</v>
      </c>
      <c r="P3344" s="32" t="s">
        <v>279</v>
      </c>
      <c r="Q3344" s="43" t="s">
        <v>280</v>
      </c>
      <c r="R3344" s="43" t="s">
        <v>78</v>
      </c>
      <c r="S3344" s="47">
        <v>4</v>
      </c>
    </row>
    <row r="3345" spans="1:19" ht="12.75">
      <c r="A3345" s="22" t="s">
        <v>60</v>
      </c>
      <c r="B3345" s="22" t="s">
        <v>288</v>
      </c>
      <c r="C3345" s="22" t="s">
        <v>63</v>
      </c>
      <c r="D3345" s="22" t="s">
        <v>61</v>
      </c>
      <c r="E3345" s="22" t="s">
        <v>8981</v>
      </c>
      <c r="F3345" s="31">
        <v>43067.822719907403</v>
      </c>
      <c r="G3345" s="31">
        <v>43070</v>
      </c>
      <c r="H3345" s="31">
        <v>43435</v>
      </c>
      <c r="I3345" s="31">
        <v>43097</v>
      </c>
      <c r="J3345" s="22" t="s">
        <v>73</v>
      </c>
      <c r="K3345" s="32" t="s">
        <v>80</v>
      </c>
      <c r="L3345" s="32" t="s">
        <v>8982</v>
      </c>
      <c r="N3345" s="24">
        <v>459.262</v>
      </c>
      <c r="O3345" s="24">
        <v>0</v>
      </c>
      <c r="P3345" s="32" t="s">
        <v>3557</v>
      </c>
      <c r="Q3345" s="43" t="s">
        <v>3558</v>
      </c>
      <c r="R3345" s="43" t="s">
        <v>78</v>
      </c>
      <c r="S3345" s="47">
        <v>5</v>
      </c>
    </row>
    <row r="3346" spans="1:19" ht="12.75">
      <c r="A3346" s="22" t="s">
        <v>60</v>
      </c>
      <c r="B3346" s="22" t="s">
        <v>651</v>
      </c>
      <c r="C3346" s="22" t="s">
        <v>63</v>
      </c>
      <c r="D3346" s="22" t="s">
        <v>61</v>
      </c>
      <c r="E3346" s="22" t="s">
        <v>8983</v>
      </c>
      <c r="F3346" s="31">
        <v>43055.48773148148</v>
      </c>
      <c r="G3346" s="31">
        <v>43055</v>
      </c>
      <c r="H3346" s="31">
        <v>43420</v>
      </c>
      <c r="I3346" s="31">
        <v>43085</v>
      </c>
      <c r="J3346" s="22" t="s">
        <v>73</v>
      </c>
      <c r="K3346" s="32" t="s">
        <v>74</v>
      </c>
      <c r="L3346" s="32" t="s">
        <v>8984</v>
      </c>
      <c r="N3346" s="24">
        <v>545.36159999999995</v>
      </c>
      <c r="O3346" s="24">
        <v>688.06</v>
      </c>
      <c r="P3346" s="32" t="s">
        <v>245</v>
      </c>
      <c r="Q3346" s="43" t="s">
        <v>246</v>
      </c>
      <c r="R3346" s="43" t="s">
        <v>78</v>
      </c>
      <c r="S3346" s="47">
        <v>6</v>
      </c>
    </row>
    <row r="3347" spans="1:19" ht="12.75">
      <c r="A3347" s="22" t="s">
        <v>60</v>
      </c>
      <c r="B3347" s="22" t="s">
        <v>1333</v>
      </c>
      <c r="C3347" s="22" t="s">
        <v>63</v>
      </c>
      <c r="D3347" s="22" t="s">
        <v>61</v>
      </c>
      <c r="E3347" s="22" t="s">
        <v>8985</v>
      </c>
      <c r="F3347" s="31">
        <v>43056.322465277779</v>
      </c>
      <c r="G3347" s="31">
        <v>43067</v>
      </c>
      <c r="H3347" s="31">
        <v>43432</v>
      </c>
      <c r="I3347" s="31">
        <v>43086</v>
      </c>
      <c r="J3347" s="22" t="s">
        <v>73</v>
      </c>
      <c r="K3347" s="32" t="s">
        <v>100</v>
      </c>
      <c r="L3347" s="32" t="s">
        <v>8986</v>
      </c>
      <c r="M3347" s="32" t="s">
        <v>8987</v>
      </c>
      <c r="N3347" s="24">
        <v>10184.23</v>
      </c>
      <c r="O3347" s="24">
        <v>5710.5900000000001</v>
      </c>
      <c r="P3347" s="32" t="s">
        <v>1056</v>
      </c>
      <c r="Q3347" s="43" t="s">
        <v>1057</v>
      </c>
      <c r="R3347" s="43" t="s">
        <v>78</v>
      </c>
      <c r="S3347" s="47">
        <v>5</v>
      </c>
    </row>
    <row r="3348" spans="1:19" ht="12.75">
      <c r="A3348" s="22" t="s">
        <v>60</v>
      </c>
      <c r="B3348" s="22" t="s">
        <v>264</v>
      </c>
      <c r="C3348" s="22" t="s">
        <v>63</v>
      </c>
      <c r="D3348" s="22" t="s">
        <v>61</v>
      </c>
      <c r="E3348" s="22" t="s">
        <v>8988</v>
      </c>
      <c r="F3348" s="31">
        <v>43046.280729166661</v>
      </c>
      <c r="G3348" s="31">
        <v>43084</v>
      </c>
      <c r="H3348" s="31">
        <v>43449</v>
      </c>
      <c r="I3348" s="31">
        <v>43106.280729166661</v>
      </c>
      <c r="J3348" s="22" t="s">
        <v>73</v>
      </c>
      <c r="K3348" s="32" t="s">
        <v>80</v>
      </c>
      <c r="L3348" s="32" t="s">
        <v>8989</v>
      </c>
      <c r="N3348" s="24">
        <v>1531.20</v>
      </c>
      <c r="O3348" s="24">
        <v>0</v>
      </c>
      <c r="P3348" s="32" t="s">
        <v>96</v>
      </c>
      <c r="Q3348" s="43" t="s">
        <v>97</v>
      </c>
      <c r="R3348" s="43" t="s">
        <v>78</v>
      </c>
      <c r="S3348" s="47">
        <v>5</v>
      </c>
    </row>
    <row r="3349" spans="1:19" ht="12.75">
      <c r="A3349" s="22" t="s">
        <v>60</v>
      </c>
      <c r="B3349" s="22" t="s">
        <v>209</v>
      </c>
      <c r="C3349" s="22" t="s">
        <v>63</v>
      </c>
      <c r="D3349" s="22" t="s">
        <v>61</v>
      </c>
      <c r="E3349" s="22" t="s">
        <v>8990</v>
      </c>
      <c r="F3349" s="31">
        <v>43069.386076388888</v>
      </c>
      <c r="G3349" s="31">
        <v>43069</v>
      </c>
      <c r="H3349" s="31">
        <v>43434</v>
      </c>
      <c r="I3349" s="31">
        <v>43099.373726851853</v>
      </c>
      <c r="J3349" s="22" t="s">
        <v>73</v>
      </c>
      <c r="K3349" s="32" t="s">
        <v>80</v>
      </c>
      <c r="L3349" s="32" t="s">
        <v>8991</v>
      </c>
      <c r="N3349" s="24">
        <v>1712.83</v>
      </c>
      <c r="O3349" s="24">
        <v>0</v>
      </c>
      <c r="P3349" s="32" t="s">
        <v>1669</v>
      </c>
      <c r="Q3349" s="43" t="s">
        <v>1670</v>
      </c>
      <c r="R3349" s="43" t="s">
        <v>78</v>
      </c>
      <c r="S3349" s="47">
        <v>5</v>
      </c>
    </row>
    <row r="3350" spans="1:19" ht="12.75">
      <c r="A3350" s="22" t="s">
        <v>60</v>
      </c>
      <c r="B3350" s="22" t="s">
        <v>209</v>
      </c>
      <c r="C3350" s="22" t="s">
        <v>63</v>
      </c>
      <c r="D3350" s="22" t="s">
        <v>61</v>
      </c>
      <c r="E3350" s="22" t="s">
        <v>8992</v>
      </c>
      <c r="F3350" s="31">
        <v>43060.549861111111</v>
      </c>
      <c r="G3350" s="31">
        <v>43025</v>
      </c>
      <c r="H3350" s="31">
        <v>43390</v>
      </c>
      <c r="I3350" s="31">
        <v>43090.54965277778</v>
      </c>
      <c r="J3350" s="22" t="s">
        <v>242</v>
      </c>
      <c r="K3350" s="32" t="s">
        <v>100</v>
      </c>
      <c r="L3350" s="32" t="s">
        <v>8993</v>
      </c>
      <c r="M3350" s="32" t="s">
        <v>8994</v>
      </c>
      <c r="N3350" s="24">
        <v>-489.77</v>
      </c>
      <c r="O3350" s="24">
        <v>-489.77</v>
      </c>
      <c r="P3350" s="32" t="s">
        <v>606</v>
      </c>
      <c r="Q3350" s="43" t="s">
        <v>607</v>
      </c>
      <c r="R3350" s="43" t="s">
        <v>93</v>
      </c>
      <c r="S3350" s="47">
        <v>1</v>
      </c>
    </row>
    <row r="3351" spans="1:19" ht="12.75">
      <c r="A3351" s="22" t="s">
        <v>60</v>
      </c>
      <c r="B3351" s="22" t="s">
        <v>209</v>
      </c>
      <c r="C3351" s="22" t="s">
        <v>63</v>
      </c>
      <c r="D3351" s="22" t="s">
        <v>61</v>
      </c>
      <c r="E3351" s="22" t="s">
        <v>8995</v>
      </c>
      <c r="F3351" s="31">
        <v>43047.52611111111</v>
      </c>
      <c r="G3351" s="31">
        <v>43021</v>
      </c>
      <c r="H3351" s="31">
        <v>43373</v>
      </c>
      <c r="I3351" s="31">
        <v>43077.525173611109</v>
      </c>
      <c r="J3351" s="22" t="s">
        <v>99</v>
      </c>
      <c r="K3351" s="32" t="s">
        <v>100</v>
      </c>
      <c r="L3351" s="32" t="s">
        <v>8996</v>
      </c>
      <c r="M3351" s="32" t="s">
        <v>8997</v>
      </c>
      <c r="N3351" s="24">
        <v>0</v>
      </c>
      <c r="O3351" s="24">
        <v>0</v>
      </c>
      <c r="P3351" s="32" t="s">
        <v>584</v>
      </c>
      <c r="Q3351" s="43" t="s">
        <v>585</v>
      </c>
      <c r="R3351" s="43" t="s">
        <v>78</v>
      </c>
      <c r="S3351" s="47">
        <v>1</v>
      </c>
    </row>
    <row r="3352" spans="1:19" ht="12.75">
      <c r="A3352" s="22" t="s">
        <v>60</v>
      </c>
      <c r="B3352" s="22" t="s">
        <v>514</v>
      </c>
      <c r="C3352" s="22" t="s">
        <v>63</v>
      </c>
      <c r="D3352" s="22" t="s">
        <v>61</v>
      </c>
      <c r="E3352" s="22" t="s">
        <v>8998</v>
      </c>
      <c r="F3352" s="31">
        <v>43043.709606481483</v>
      </c>
      <c r="G3352" s="31">
        <v>43083</v>
      </c>
      <c r="H3352" s="31">
        <v>43448</v>
      </c>
      <c r="I3352" s="31">
        <v>43073</v>
      </c>
      <c r="J3352" s="22" t="s">
        <v>73</v>
      </c>
      <c r="K3352" s="32" t="s">
        <v>110</v>
      </c>
      <c r="L3352" s="32" t="s">
        <v>8999</v>
      </c>
      <c r="N3352" s="24">
        <v>583.80999999999995</v>
      </c>
      <c r="O3352" s="24">
        <v>391.975</v>
      </c>
      <c r="P3352" s="32" t="s">
        <v>3073</v>
      </c>
      <c r="Q3352" s="43" t="s">
        <v>3074</v>
      </c>
      <c r="R3352" s="43" t="s">
        <v>78</v>
      </c>
      <c r="S3352" s="47">
        <v>5</v>
      </c>
    </row>
    <row r="3353" spans="1:19" ht="12.75">
      <c r="A3353" s="22" t="s">
        <v>60</v>
      </c>
      <c r="B3353" s="22" t="s">
        <v>762</v>
      </c>
      <c r="C3353" s="22" t="s">
        <v>63</v>
      </c>
      <c r="D3353" s="22" t="s">
        <v>61</v>
      </c>
      <c r="E3353" s="22" t="s">
        <v>9000</v>
      </c>
      <c r="F3353" s="31">
        <v>43055.563229166662</v>
      </c>
      <c r="G3353" s="31">
        <v>43082</v>
      </c>
      <c r="H3353" s="31">
        <v>43447</v>
      </c>
      <c r="I3353" s="31">
        <v>43085</v>
      </c>
      <c r="J3353" s="22" t="s">
        <v>73</v>
      </c>
      <c r="K3353" s="32" t="s">
        <v>110</v>
      </c>
      <c r="L3353" s="32" t="s">
        <v>9001</v>
      </c>
      <c r="N3353" s="24">
        <v>2714.86</v>
      </c>
      <c r="O3353" s="24">
        <v>2541.7375000000002</v>
      </c>
      <c r="P3353" s="32" t="s">
        <v>1078</v>
      </c>
      <c r="Q3353" s="43" t="s">
        <v>1079</v>
      </c>
      <c r="R3353" s="43" t="s">
        <v>78</v>
      </c>
      <c r="S3353" s="47">
        <v>2</v>
      </c>
    </row>
    <row r="3354" spans="1:19" ht="12.75">
      <c r="A3354" s="22" t="s">
        <v>60</v>
      </c>
      <c r="B3354" s="22" t="s">
        <v>3650</v>
      </c>
      <c r="C3354" s="22" t="s">
        <v>63</v>
      </c>
      <c r="D3354" s="22" t="s">
        <v>61</v>
      </c>
      <c r="E3354" s="22" t="s">
        <v>9002</v>
      </c>
      <c r="F3354" s="31">
        <v>43054.610266203701</v>
      </c>
      <c r="G3354" s="31">
        <v>43056</v>
      </c>
      <c r="H3354" s="31">
        <v>43421</v>
      </c>
      <c r="I3354" s="31">
        <v>43084</v>
      </c>
      <c r="J3354" s="22" t="s">
        <v>73</v>
      </c>
      <c r="K3354" s="32" t="s">
        <v>100</v>
      </c>
      <c r="L3354" s="32" t="s">
        <v>9003</v>
      </c>
      <c r="M3354" s="32" t="s">
        <v>9004</v>
      </c>
      <c r="N3354" s="24">
        <v>3899.1260000000002</v>
      </c>
      <c r="O3354" s="24">
        <v>2046.18</v>
      </c>
      <c r="P3354" s="32" t="s">
        <v>3978</v>
      </c>
      <c r="Q3354" s="43" t="s">
        <v>3979</v>
      </c>
      <c r="R3354" s="43" t="s">
        <v>78</v>
      </c>
      <c r="S3354" s="47">
        <v>5</v>
      </c>
    </row>
    <row r="3355" spans="1:19" ht="12.75">
      <c r="A3355" s="22" t="s">
        <v>60</v>
      </c>
      <c r="B3355" s="22" t="s">
        <v>209</v>
      </c>
      <c r="C3355" s="22" t="s">
        <v>63</v>
      </c>
      <c r="D3355" s="22" t="s">
        <v>61</v>
      </c>
      <c r="E3355" s="22" t="s">
        <v>9005</v>
      </c>
      <c r="F3355" s="31">
        <v>43061.607974537037</v>
      </c>
      <c r="G3355" s="31">
        <v>43066</v>
      </c>
      <c r="H3355" s="31">
        <v>43431</v>
      </c>
      <c r="I3355" s="31">
        <v>43091.606238425928</v>
      </c>
      <c r="J3355" s="22" t="s">
        <v>73</v>
      </c>
      <c r="K3355" s="32" t="s">
        <v>74</v>
      </c>
      <c r="L3355" s="32" t="s">
        <v>9006</v>
      </c>
      <c r="N3355" s="24">
        <v>618.4125</v>
      </c>
      <c r="O3355" s="24">
        <v>611.265</v>
      </c>
      <c r="P3355" s="32" t="s">
        <v>4326</v>
      </c>
      <c r="Q3355" s="43" t="s">
        <v>4327</v>
      </c>
      <c r="R3355" s="43" t="s">
        <v>78</v>
      </c>
      <c r="S3355" s="47">
        <v>5</v>
      </c>
    </row>
    <row r="3356" spans="1:19" ht="12.75">
      <c r="A3356" s="22" t="s">
        <v>60</v>
      </c>
      <c r="B3356" s="22" t="s">
        <v>288</v>
      </c>
      <c r="C3356" s="22" t="s">
        <v>63</v>
      </c>
      <c r="D3356" s="22" t="s">
        <v>61</v>
      </c>
      <c r="E3356" s="22" t="s">
        <v>9007</v>
      </c>
      <c r="F3356" s="31">
        <v>43067.690324074072</v>
      </c>
      <c r="G3356" s="31">
        <v>43067</v>
      </c>
      <c r="H3356" s="31">
        <v>43432</v>
      </c>
      <c r="I3356" s="31">
        <v>43097</v>
      </c>
      <c r="J3356" s="22" t="s">
        <v>73</v>
      </c>
      <c r="K3356" s="32" t="s">
        <v>100</v>
      </c>
      <c r="L3356" s="32" t="s">
        <v>9008</v>
      </c>
      <c r="M3356" s="32" t="s">
        <v>9009</v>
      </c>
      <c r="N3356" s="24">
        <v>913.46659999999997</v>
      </c>
      <c r="O3356" s="24">
        <v>981.21</v>
      </c>
      <c r="P3356" s="32" t="s">
        <v>498</v>
      </c>
      <c r="Q3356" s="43" t="s">
        <v>499</v>
      </c>
      <c r="R3356" s="43" t="s">
        <v>78</v>
      </c>
      <c r="S3356" s="47">
        <v>6</v>
      </c>
    </row>
    <row r="3357" spans="1:19" ht="12.75">
      <c r="A3357" s="22" t="s">
        <v>60</v>
      </c>
      <c r="B3357" s="22" t="s">
        <v>217</v>
      </c>
      <c r="C3357" s="22" t="s">
        <v>63</v>
      </c>
      <c r="D3357" s="22" t="s">
        <v>61</v>
      </c>
      <c r="E3357" s="22" t="s">
        <v>9010</v>
      </c>
      <c r="F3357" s="31">
        <v>43060.633298611108</v>
      </c>
      <c r="G3357" s="31">
        <v>43073</v>
      </c>
      <c r="H3357" s="31">
        <v>43438</v>
      </c>
      <c r="I3357" s="31">
        <v>43090.62568287037</v>
      </c>
      <c r="J3357" s="22" t="s">
        <v>73</v>
      </c>
      <c r="K3357" s="32" t="s">
        <v>110</v>
      </c>
      <c r="L3357" s="32" t="s">
        <v>9011</v>
      </c>
      <c r="N3357" s="24">
        <v>3657.1424999999999</v>
      </c>
      <c r="O3357" s="24">
        <v>2618.86</v>
      </c>
      <c r="P3357" s="32" t="s">
        <v>1032</v>
      </c>
      <c r="Q3357" s="43" t="s">
        <v>1033</v>
      </c>
      <c r="R3357" s="43" t="s">
        <v>78</v>
      </c>
      <c r="S3357" s="47">
        <v>4</v>
      </c>
    </row>
    <row r="3358" spans="1:19" ht="12.75">
      <c r="A3358" s="22" t="s">
        <v>60</v>
      </c>
      <c r="B3358" s="22" t="s">
        <v>209</v>
      </c>
      <c r="C3358" s="22" t="s">
        <v>63</v>
      </c>
      <c r="D3358" s="22" t="s">
        <v>61</v>
      </c>
      <c r="E3358" s="22" t="s">
        <v>9012</v>
      </c>
      <c r="F3358" s="31">
        <v>43052.085104166668</v>
      </c>
      <c r="G3358" s="31">
        <v>43087</v>
      </c>
      <c r="H3358" s="31">
        <v>43452</v>
      </c>
      <c r="I3358" s="31">
        <v>43112.085104166668</v>
      </c>
      <c r="J3358" s="22" t="s">
        <v>145</v>
      </c>
      <c r="K3358" s="32" t="s">
        <v>110</v>
      </c>
      <c r="L3358" s="32" t="s">
        <v>9013</v>
      </c>
      <c r="N3358" s="24">
        <v>508.69</v>
      </c>
      <c r="O3358" s="24">
        <v>416.79</v>
      </c>
      <c r="P3358" s="32" t="s">
        <v>2262</v>
      </c>
      <c r="Q3358" s="43" t="s">
        <v>2263</v>
      </c>
      <c r="R3358" s="43" t="s">
        <v>78</v>
      </c>
      <c r="S3358" s="47">
        <v>5</v>
      </c>
    </row>
    <row r="3359" spans="1:19" ht="12.75">
      <c r="A3359" s="22" t="s">
        <v>60</v>
      </c>
      <c r="B3359" s="22" t="s">
        <v>514</v>
      </c>
      <c r="C3359" s="22" t="s">
        <v>63</v>
      </c>
      <c r="D3359" s="22" t="s">
        <v>61</v>
      </c>
      <c r="E3359" s="22" t="s">
        <v>9014</v>
      </c>
      <c r="F3359" s="31">
        <v>43066.473252314812</v>
      </c>
      <c r="G3359" s="31">
        <v>43072</v>
      </c>
      <c r="H3359" s="31">
        <v>43437</v>
      </c>
      <c r="I3359" s="31">
        <v>43096</v>
      </c>
      <c r="J3359" s="22" t="s">
        <v>73</v>
      </c>
      <c r="K3359" s="32" t="s">
        <v>80</v>
      </c>
      <c r="L3359" s="32" t="s">
        <v>9015</v>
      </c>
      <c r="N3359" s="24">
        <v>3197.41</v>
      </c>
      <c r="O3359" s="24">
        <v>0</v>
      </c>
      <c r="P3359" s="32" t="s">
        <v>4003</v>
      </c>
      <c r="Q3359" s="43" t="s">
        <v>4004</v>
      </c>
      <c r="R3359" s="43" t="s">
        <v>78</v>
      </c>
      <c r="S3359" s="47">
        <v>4</v>
      </c>
    </row>
    <row r="3360" spans="1:19" ht="12.75">
      <c r="A3360" s="22" t="s">
        <v>60</v>
      </c>
      <c r="B3360" s="22" t="s">
        <v>209</v>
      </c>
      <c r="C3360" s="22" t="s">
        <v>63</v>
      </c>
      <c r="D3360" s="22" t="s">
        <v>61</v>
      </c>
      <c r="E3360" s="22" t="s">
        <v>9016</v>
      </c>
      <c r="F3360" s="31">
        <v>43050.085219907407</v>
      </c>
      <c r="G3360" s="31">
        <v>43085</v>
      </c>
      <c r="H3360" s="31">
        <v>43450</v>
      </c>
      <c r="I3360" s="31">
        <v>43110.085219907407</v>
      </c>
      <c r="J3360" s="22" t="s">
        <v>145</v>
      </c>
      <c r="K3360" s="32" t="s">
        <v>110</v>
      </c>
      <c r="L3360" s="32" t="s">
        <v>9017</v>
      </c>
      <c r="N3360" s="24">
        <v>2480.6550000000002</v>
      </c>
      <c r="O3360" s="24">
        <v>1464</v>
      </c>
      <c r="P3360" s="32" t="s">
        <v>103</v>
      </c>
      <c r="Q3360" s="43" t="s">
        <v>104</v>
      </c>
      <c r="R3360" s="43" t="s">
        <v>78</v>
      </c>
      <c r="S3360" s="47">
        <v>5</v>
      </c>
    </row>
    <row r="3361" spans="1:19" ht="12.75">
      <c r="A3361" s="22" t="s">
        <v>60</v>
      </c>
      <c r="B3361" s="22" t="s">
        <v>291</v>
      </c>
      <c r="C3361" s="22" t="s">
        <v>63</v>
      </c>
      <c r="D3361" s="22" t="s">
        <v>61</v>
      </c>
      <c r="E3361" s="22" t="s">
        <v>9018</v>
      </c>
      <c r="F3361" s="31">
        <v>43049.615601851852</v>
      </c>
      <c r="G3361" s="31">
        <v>43069</v>
      </c>
      <c r="H3361" s="31">
        <v>43179</v>
      </c>
      <c r="I3361" s="31">
        <v>43079</v>
      </c>
      <c r="J3361" s="22" t="s">
        <v>99</v>
      </c>
      <c r="K3361" s="32" t="s">
        <v>100</v>
      </c>
      <c r="L3361" s="32" t="s">
        <v>9019</v>
      </c>
      <c r="M3361" s="32" t="s">
        <v>9020</v>
      </c>
      <c r="N3361" s="24">
        <v>-597.55999999999995</v>
      </c>
      <c r="O3361" s="24">
        <v>-597.55999999999995</v>
      </c>
      <c r="P3361" s="32" t="s">
        <v>700</v>
      </c>
      <c r="Q3361" s="43" t="s">
        <v>701</v>
      </c>
      <c r="R3361" s="43" t="s">
        <v>93</v>
      </c>
      <c r="S3361" s="47">
        <v>1</v>
      </c>
    </row>
    <row r="3362" spans="1:19" ht="12.75">
      <c r="A3362" s="22" t="s">
        <v>60</v>
      </c>
      <c r="B3362" s="22" t="s">
        <v>236</v>
      </c>
      <c r="C3362" s="22" t="s">
        <v>63</v>
      </c>
      <c r="D3362" s="22" t="s">
        <v>61</v>
      </c>
      <c r="E3362" s="22" t="s">
        <v>9021</v>
      </c>
      <c r="F3362" s="31">
        <v>43053.641562500001</v>
      </c>
      <c r="G3362" s="31">
        <v>43055</v>
      </c>
      <c r="H3362" s="31">
        <v>43420</v>
      </c>
      <c r="I3362" s="31">
        <v>43083.632037037038</v>
      </c>
      <c r="J3362" s="22" t="s">
        <v>73</v>
      </c>
      <c r="K3362" s="32" t="s">
        <v>110</v>
      </c>
      <c r="L3362" s="32" t="s">
        <v>9022</v>
      </c>
      <c r="N3362" s="24">
        <v>1684.09</v>
      </c>
      <c r="O3362" s="24">
        <v>1432.545</v>
      </c>
      <c r="P3362" s="32" t="s">
        <v>91</v>
      </c>
      <c r="Q3362" s="43" t="s">
        <v>92</v>
      </c>
      <c r="R3362" s="43" t="s">
        <v>78</v>
      </c>
      <c r="S3362" s="47">
        <v>5</v>
      </c>
    </row>
    <row r="3363" spans="1:19" ht="12.75">
      <c r="A3363" s="22" t="s">
        <v>60</v>
      </c>
      <c r="B3363" s="22" t="s">
        <v>236</v>
      </c>
      <c r="C3363" s="22" t="s">
        <v>63</v>
      </c>
      <c r="D3363" s="22" t="s">
        <v>61</v>
      </c>
      <c r="E3363" s="22" t="s">
        <v>9023</v>
      </c>
      <c r="F3363" s="31">
        <v>43045.640914351847</v>
      </c>
      <c r="G3363" s="31">
        <v>42793</v>
      </c>
      <c r="H3363" s="31">
        <v>43158</v>
      </c>
      <c r="I3363" s="31">
        <v>43075.629062499997</v>
      </c>
      <c r="J3363" s="22" t="s">
        <v>99</v>
      </c>
      <c r="K3363" s="32" t="s">
        <v>110</v>
      </c>
      <c r="L3363" s="32" t="s">
        <v>9024</v>
      </c>
      <c r="N3363" s="24">
        <v>465.9875</v>
      </c>
      <c r="O3363" s="24">
        <v>465.9875</v>
      </c>
      <c r="P3363" s="32" t="s">
        <v>3567</v>
      </c>
      <c r="Q3363" s="43" t="s">
        <v>3568</v>
      </c>
      <c r="R3363" s="43" t="s">
        <v>93</v>
      </c>
      <c r="S3363" s="47">
        <v>1</v>
      </c>
    </row>
    <row r="3364" spans="1:19" ht="12.75">
      <c r="A3364" s="22" t="s">
        <v>60</v>
      </c>
      <c r="B3364" s="22" t="s">
        <v>209</v>
      </c>
      <c r="C3364" s="22" t="s">
        <v>63</v>
      </c>
      <c r="D3364" s="22" t="s">
        <v>61</v>
      </c>
      <c r="E3364" s="22" t="s">
        <v>9025</v>
      </c>
      <c r="F3364" s="31">
        <v>43047.502743055556</v>
      </c>
      <c r="G3364" s="31">
        <v>43070</v>
      </c>
      <c r="H3364" s="31">
        <v>43435</v>
      </c>
      <c r="I3364" s="31">
        <v>43077.500358796293</v>
      </c>
      <c r="J3364" s="22" t="s">
        <v>73</v>
      </c>
      <c r="K3364" s="32" t="s">
        <v>100</v>
      </c>
      <c r="L3364" s="32" t="s">
        <v>9026</v>
      </c>
      <c r="M3364" s="32" t="s">
        <v>9027</v>
      </c>
      <c r="N3364" s="24">
        <v>497.0437</v>
      </c>
      <c r="O3364" s="24">
        <v>403.71</v>
      </c>
      <c r="P3364" s="32" t="s">
        <v>644</v>
      </c>
      <c r="Q3364" s="43" t="s">
        <v>645</v>
      </c>
      <c r="R3364" s="43" t="s">
        <v>78</v>
      </c>
      <c r="S3364" s="47">
        <v>5</v>
      </c>
    </row>
    <row r="3365" spans="1:19" ht="12.75">
      <c r="A3365" s="22" t="s">
        <v>60</v>
      </c>
      <c r="B3365" s="22" t="s">
        <v>433</v>
      </c>
      <c r="C3365" s="22" t="s">
        <v>63</v>
      </c>
      <c r="D3365" s="22" t="s">
        <v>61</v>
      </c>
      <c r="E3365" s="22" t="s">
        <v>9028</v>
      </c>
      <c r="F3365" s="31">
        <v>43062.576412037037</v>
      </c>
      <c r="G3365" s="31">
        <v>43069</v>
      </c>
      <c r="H3365" s="31">
        <v>43434</v>
      </c>
      <c r="I3365" s="31">
        <v>43092.574131944442</v>
      </c>
      <c r="J3365" s="22" t="s">
        <v>73</v>
      </c>
      <c r="K3365" s="32" t="s">
        <v>100</v>
      </c>
      <c r="L3365" s="32" t="s">
        <v>9029</v>
      </c>
      <c r="M3365" s="32" t="s">
        <v>9030</v>
      </c>
      <c r="N3365" s="24">
        <v>2747.52</v>
      </c>
      <c r="O3365" s="24">
        <v>2304.7800000000002</v>
      </c>
      <c r="P3365" s="32" t="s">
        <v>112</v>
      </c>
      <c r="Q3365" s="43" t="s">
        <v>113</v>
      </c>
      <c r="R3365" s="43" t="s">
        <v>78</v>
      </c>
      <c r="S3365" s="47">
        <v>5</v>
      </c>
    </row>
    <row r="3366" spans="1:19" ht="12.75">
      <c r="A3366" s="22" t="s">
        <v>60</v>
      </c>
      <c r="B3366" s="22" t="s">
        <v>433</v>
      </c>
      <c r="C3366" s="22" t="s">
        <v>63</v>
      </c>
      <c r="D3366" s="22" t="s">
        <v>61</v>
      </c>
      <c r="E3366" s="22" t="s">
        <v>9031</v>
      </c>
      <c r="F3366" s="31">
        <v>43067.44494212963</v>
      </c>
      <c r="G3366" s="31">
        <v>43084</v>
      </c>
      <c r="H3366" s="31">
        <v>43449</v>
      </c>
      <c r="I3366" s="31">
        <v>43097.440868055557</v>
      </c>
      <c r="J3366" s="22" t="s">
        <v>73</v>
      </c>
      <c r="K3366" s="32" t="s">
        <v>74</v>
      </c>
      <c r="L3366" s="32" t="s">
        <v>9032</v>
      </c>
      <c r="N3366" s="24">
        <v>2695.3249999999998</v>
      </c>
      <c r="O3366" s="24">
        <v>1989.05</v>
      </c>
      <c r="P3366" s="32" t="s">
        <v>783</v>
      </c>
      <c r="Q3366" s="43" t="s">
        <v>784</v>
      </c>
      <c r="R3366" s="43" t="s">
        <v>78</v>
      </c>
      <c r="S3366" s="47">
        <v>5</v>
      </c>
    </row>
    <row r="3367" spans="1:19" ht="12.75">
      <c r="A3367" s="22" t="s">
        <v>60</v>
      </c>
      <c r="B3367" s="22" t="s">
        <v>3045</v>
      </c>
      <c r="C3367" s="22" t="s">
        <v>63</v>
      </c>
      <c r="D3367" s="22" t="s">
        <v>61</v>
      </c>
      <c r="E3367" s="22" t="s">
        <v>9033</v>
      </c>
      <c r="F3367" s="31">
        <v>43045.648148148146</v>
      </c>
      <c r="G3367" s="31">
        <v>43069</v>
      </c>
      <c r="H3367" s="31">
        <v>43434</v>
      </c>
      <c r="I3367" s="31">
        <v>43075</v>
      </c>
      <c r="J3367" s="22" t="s">
        <v>73</v>
      </c>
      <c r="K3367" s="32" t="s">
        <v>80</v>
      </c>
      <c r="L3367" s="32" t="s">
        <v>9034</v>
      </c>
      <c r="N3367" s="24">
        <v>1077.7933</v>
      </c>
      <c r="O3367" s="24">
        <v>0</v>
      </c>
      <c r="P3367" s="32" t="s">
        <v>2081</v>
      </c>
      <c r="Q3367" s="43" t="s">
        <v>2082</v>
      </c>
      <c r="R3367" s="43" t="s">
        <v>78</v>
      </c>
      <c r="S3367" s="47">
        <v>4</v>
      </c>
    </row>
    <row r="3368" spans="1:19" ht="12.75">
      <c r="A3368" s="22" t="s">
        <v>60</v>
      </c>
      <c r="B3368" s="22" t="s">
        <v>209</v>
      </c>
      <c r="C3368" s="22" t="s">
        <v>63</v>
      </c>
      <c r="D3368" s="22" t="s">
        <v>61</v>
      </c>
      <c r="E3368" s="22" t="s">
        <v>9035</v>
      </c>
      <c r="F3368" s="31">
        <v>43046.515023148146</v>
      </c>
      <c r="G3368" s="31">
        <v>43052</v>
      </c>
      <c r="H3368" s="31">
        <v>43417</v>
      </c>
      <c r="I3368" s="31">
        <v>43076.509837962964</v>
      </c>
      <c r="J3368" s="22" t="s">
        <v>73</v>
      </c>
      <c r="K3368" s="32" t="s">
        <v>80</v>
      </c>
      <c r="L3368" s="32" t="s">
        <v>9036</v>
      </c>
      <c r="N3368" s="24">
        <v>1913.5541000000001</v>
      </c>
      <c r="O3368" s="24">
        <v>0</v>
      </c>
      <c r="P3368" s="32" t="s">
        <v>103</v>
      </c>
      <c r="Q3368" s="43" t="s">
        <v>104</v>
      </c>
      <c r="R3368" s="43" t="s">
        <v>78</v>
      </c>
      <c r="S3368" s="47">
        <v>5</v>
      </c>
    </row>
    <row r="3369" spans="1:19" ht="12.75">
      <c r="A3369" s="22" t="s">
        <v>60</v>
      </c>
      <c r="B3369" s="22" t="s">
        <v>373</v>
      </c>
      <c r="C3369" s="22" t="s">
        <v>63</v>
      </c>
      <c r="D3369" s="22" t="s">
        <v>61</v>
      </c>
      <c r="E3369" s="22" t="s">
        <v>9037</v>
      </c>
      <c r="F3369" s="31">
        <v>43054.449282407404</v>
      </c>
      <c r="G3369" s="31">
        <v>43065</v>
      </c>
      <c r="H3369" s="31">
        <v>43430</v>
      </c>
      <c r="I3369" s="31">
        <v>43084.439143518517</v>
      </c>
      <c r="J3369" s="22" t="s">
        <v>73</v>
      </c>
      <c r="K3369" s="32" t="s">
        <v>80</v>
      </c>
      <c r="L3369" s="32" t="s">
        <v>9038</v>
      </c>
      <c r="N3369" s="24">
        <v>8094.14</v>
      </c>
      <c r="O3369" s="24">
        <v>0</v>
      </c>
      <c r="P3369" s="32" t="s">
        <v>1288</v>
      </c>
      <c r="Q3369" s="43" t="s">
        <v>1289</v>
      </c>
      <c r="R3369" s="43" t="s">
        <v>78</v>
      </c>
      <c r="S3369" s="47">
        <v>5</v>
      </c>
    </row>
    <row r="3370" spans="1:19" ht="12.75">
      <c r="A3370" s="22" t="s">
        <v>60</v>
      </c>
      <c r="B3370" s="22" t="s">
        <v>3650</v>
      </c>
      <c r="C3370" s="22" t="s">
        <v>63</v>
      </c>
      <c r="D3370" s="22" t="s">
        <v>61</v>
      </c>
      <c r="E3370" s="22" t="s">
        <v>9039</v>
      </c>
      <c r="F3370" s="31">
        <v>43042.468032407407</v>
      </c>
      <c r="G3370" s="31">
        <v>43047</v>
      </c>
      <c r="H3370" s="31">
        <v>43412</v>
      </c>
      <c r="I3370" s="31">
        <v>43072</v>
      </c>
      <c r="J3370" s="22" t="s">
        <v>73</v>
      </c>
      <c r="K3370" s="32" t="s">
        <v>80</v>
      </c>
      <c r="L3370" s="32" t="s">
        <v>9040</v>
      </c>
      <c r="N3370" s="24">
        <v>6113.7349999999997</v>
      </c>
      <c r="O3370" s="24">
        <v>0</v>
      </c>
      <c r="P3370" s="32" t="s">
        <v>1835</v>
      </c>
      <c r="Q3370" s="43" t="s">
        <v>1836</v>
      </c>
      <c r="R3370" s="43" t="s">
        <v>78</v>
      </c>
      <c r="S3370" s="47">
        <v>5</v>
      </c>
    </row>
    <row r="3371" spans="1:19" ht="12.75">
      <c r="A3371" s="22" t="s">
        <v>60</v>
      </c>
      <c r="B3371" s="22" t="s">
        <v>209</v>
      </c>
      <c r="C3371" s="22" t="s">
        <v>63</v>
      </c>
      <c r="D3371" s="22" t="s">
        <v>61</v>
      </c>
      <c r="E3371" s="22" t="s">
        <v>9041</v>
      </c>
      <c r="F3371" s="31">
        <v>43068.479039351849</v>
      </c>
      <c r="G3371" s="31">
        <v>42853</v>
      </c>
      <c r="H3371" s="31">
        <v>43218</v>
      </c>
      <c r="I3371" s="31">
        <v>43098.478784722218</v>
      </c>
      <c r="J3371" s="22" t="s">
        <v>242</v>
      </c>
      <c r="K3371" s="32" t="s">
        <v>100</v>
      </c>
      <c r="L3371" s="32" t="s">
        <v>9042</v>
      </c>
      <c r="M3371" s="32" t="s">
        <v>9043</v>
      </c>
      <c r="N3371" s="24">
        <v>-150.69</v>
      </c>
      <c r="O3371" s="24">
        <v>-150.69</v>
      </c>
      <c r="P3371" s="32" t="s">
        <v>2266</v>
      </c>
      <c r="Q3371" s="43" t="s">
        <v>2267</v>
      </c>
      <c r="R3371" s="43" t="s">
        <v>93</v>
      </c>
      <c r="S3371" s="47">
        <v>1</v>
      </c>
    </row>
    <row r="3372" spans="1:19" ht="12.75">
      <c r="A3372" s="22" t="s">
        <v>60</v>
      </c>
      <c r="B3372" s="22" t="s">
        <v>288</v>
      </c>
      <c r="C3372" s="22" t="s">
        <v>63</v>
      </c>
      <c r="D3372" s="22" t="s">
        <v>61</v>
      </c>
      <c r="E3372" s="22" t="s">
        <v>9044</v>
      </c>
      <c r="F3372" s="31">
        <v>43063.653761574074</v>
      </c>
      <c r="G3372" s="31">
        <v>43074</v>
      </c>
      <c r="H3372" s="31">
        <v>43434</v>
      </c>
      <c r="I3372" s="31">
        <v>43093</v>
      </c>
      <c r="J3372" s="22" t="s">
        <v>73</v>
      </c>
      <c r="K3372" s="32" t="s">
        <v>80</v>
      </c>
      <c r="L3372" s="32" t="s">
        <v>9045</v>
      </c>
      <c r="N3372" s="24">
        <v>2218.3225000000002</v>
      </c>
      <c r="O3372" s="24">
        <v>0</v>
      </c>
      <c r="P3372" s="32" t="s">
        <v>584</v>
      </c>
      <c r="Q3372" s="43" t="s">
        <v>585</v>
      </c>
      <c r="R3372" s="43" t="s">
        <v>78</v>
      </c>
      <c r="S3372" s="47">
        <v>5</v>
      </c>
    </row>
    <row r="3373" spans="1:19" ht="12.75">
      <c r="A3373" s="22" t="s">
        <v>60</v>
      </c>
      <c r="B3373" s="22" t="s">
        <v>366</v>
      </c>
      <c r="C3373" s="22" t="s">
        <v>63</v>
      </c>
      <c r="D3373" s="22" t="s">
        <v>61</v>
      </c>
      <c r="E3373" s="22" t="s">
        <v>9046</v>
      </c>
      <c r="F3373" s="31">
        <v>43056.509513888886</v>
      </c>
      <c r="G3373" s="31">
        <v>43069</v>
      </c>
      <c r="H3373" s="31">
        <v>43434</v>
      </c>
      <c r="I3373" s="31">
        <v>43086.498425925922</v>
      </c>
      <c r="J3373" s="22" t="s">
        <v>73</v>
      </c>
      <c r="K3373" s="32" t="s">
        <v>74</v>
      </c>
      <c r="L3373" s="32" t="s">
        <v>9047</v>
      </c>
      <c r="N3373" s="24">
        <v>697.41</v>
      </c>
      <c r="O3373" s="24">
        <v>559.15</v>
      </c>
      <c r="P3373" s="32" t="s">
        <v>294</v>
      </c>
      <c r="Q3373" s="43" t="s">
        <v>295</v>
      </c>
      <c r="R3373" s="43" t="s">
        <v>78</v>
      </c>
      <c r="S3373" s="47">
        <v>5</v>
      </c>
    </row>
    <row r="3374" spans="1:19" ht="12.75">
      <c r="A3374" s="22" t="s">
        <v>60</v>
      </c>
      <c r="B3374" s="22" t="s">
        <v>288</v>
      </c>
      <c r="C3374" s="22" t="s">
        <v>63</v>
      </c>
      <c r="D3374" s="22" t="s">
        <v>61</v>
      </c>
      <c r="E3374" s="22" t="s">
        <v>9048</v>
      </c>
      <c r="F3374" s="31">
        <v>43059.841782407406</v>
      </c>
      <c r="G3374" s="31">
        <v>43069</v>
      </c>
      <c r="H3374" s="31">
        <v>43434</v>
      </c>
      <c r="I3374" s="31">
        <v>43089</v>
      </c>
      <c r="J3374" s="22" t="s">
        <v>73</v>
      </c>
      <c r="K3374" s="32" t="s">
        <v>110</v>
      </c>
      <c r="L3374" s="32" t="s">
        <v>9049</v>
      </c>
      <c r="N3374" s="24">
        <v>1160.54</v>
      </c>
      <c r="O3374" s="24">
        <v>751.84</v>
      </c>
      <c r="P3374" s="32" t="s">
        <v>9050</v>
      </c>
      <c r="Q3374" s="43" t="s">
        <v>9051</v>
      </c>
      <c r="R3374" s="43" t="s">
        <v>78</v>
      </c>
      <c r="S3374" s="47">
        <v>5</v>
      </c>
    </row>
    <row r="3375" spans="1:19" ht="12.75">
      <c r="A3375" s="22" t="s">
        <v>60</v>
      </c>
      <c r="B3375" s="22" t="s">
        <v>651</v>
      </c>
      <c r="C3375" s="22" t="s">
        <v>63</v>
      </c>
      <c r="D3375" s="22" t="s">
        <v>61</v>
      </c>
      <c r="E3375" s="22" t="s">
        <v>9052</v>
      </c>
      <c r="F3375" s="31">
        <v>43040.476446759254</v>
      </c>
      <c r="G3375" s="31">
        <v>43065</v>
      </c>
      <c r="H3375" s="31">
        <v>43430</v>
      </c>
      <c r="I3375" s="31">
        <v>43070</v>
      </c>
      <c r="J3375" s="22" t="s">
        <v>73</v>
      </c>
      <c r="K3375" s="32" t="s">
        <v>74</v>
      </c>
      <c r="L3375" s="32" t="s">
        <v>9053</v>
      </c>
      <c r="N3375" s="24">
        <v>4850.1512000000002</v>
      </c>
      <c r="O3375" s="24">
        <v>10304.389999999999</v>
      </c>
      <c r="P3375" s="32" t="s">
        <v>262</v>
      </c>
      <c r="Q3375" s="43" t="s">
        <v>263</v>
      </c>
      <c r="R3375" s="43" t="s">
        <v>78</v>
      </c>
      <c r="S3375" s="47">
        <v>6</v>
      </c>
    </row>
    <row r="3376" spans="1:19" ht="12.75">
      <c r="A3376" s="22" t="s">
        <v>60</v>
      </c>
      <c r="B3376" s="22" t="s">
        <v>209</v>
      </c>
      <c r="C3376" s="22" t="s">
        <v>63</v>
      </c>
      <c r="D3376" s="22" t="s">
        <v>61</v>
      </c>
      <c r="E3376" s="22" t="s">
        <v>9054</v>
      </c>
      <c r="F3376" s="31">
        <v>43056.658090277779</v>
      </c>
      <c r="G3376" s="31">
        <v>43073</v>
      </c>
      <c r="H3376" s="31">
        <v>43438</v>
      </c>
      <c r="I3376" s="31">
        <v>43086.655636574069</v>
      </c>
      <c r="J3376" s="22" t="s">
        <v>73</v>
      </c>
      <c r="K3376" s="32" t="s">
        <v>74</v>
      </c>
      <c r="L3376" s="32" t="s">
        <v>9055</v>
      </c>
      <c r="N3376" s="24">
        <v>350.46660000000003</v>
      </c>
      <c r="O3376" s="24">
        <v>401.40</v>
      </c>
      <c r="P3376" s="32" t="s">
        <v>5233</v>
      </c>
      <c r="Q3376" s="43" t="s">
        <v>5234</v>
      </c>
      <c r="R3376" s="43" t="s">
        <v>78</v>
      </c>
      <c r="S3376" s="47">
        <v>5</v>
      </c>
    </row>
    <row r="3377" spans="1:19" ht="12.75">
      <c r="A3377" s="22" t="s">
        <v>60</v>
      </c>
      <c r="B3377" s="22" t="s">
        <v>209</v>
      </c>
      <c r="C3377" s="22" t="s">
        <v>63</v>
      </c>
      <c r="D3377" s="22" t="s">
        <v>61</v>
      </c>
      <c r="E3377" s="22" t="s">
        <v>9056</v>
      </c>
      <c r="F3377" s="31">
        <v>43066.45177083333</v>
      </c>
      <c r="G3377" s="31">
        <v>43005</v>
      </c>
      <c r="H3377" s="31">
        <v>43370</v>
      </c>
      <c r="I3377" s="31">
        <v>43096.451550925922</v>
      </c>
      <c r="J3377" s="22" t="s">
        <v>242</v>
      </c>
      <c r="K3377" s="32" t="s">
        <v>100</v>
      </c>
      <c r="L3377" s="32" t="s">
        <v>9057</v>
      </c>
      <c r="M3377" s="32" t="s">
        <v>9058</v>
      </c>
      <c r="N3377" s="24">
        <v>-1556.97</v>
      </c>
      <c r="O3377" s="24">
        <v>-1556.97</v>
      </c>
      <c r="P3377" s="32" t="s">
        <v>183</v>
      </c>
      <c r="Q3377" s="43" t="s">
        <v>184</v>
      </c>
      <c r="R3377" s="43" t="s">
        <v>78</v>
      </c>
      <c r="S3377" s="47">
        <v>1</v>
      </c>
    </row>
    <row r="3378" spans="1:19" ht="12.75">
      <c r="A3378" s="22" t="s">
        <v>60</v>
      </c>
      <c r="B3378" s="22" t="s">
        <v>209</v>
      </c>
      <c r="C3378" s="22" t="s">
        <v>63</v>
      </c>
      <c r="D3378" s="22" t="s">
        <v>61</v>
      </c>
      <c r="E3378" s="22" t="s">
        <v>9059</v>
      </c>
      <c r="F3378" s="31">
        <v>43062.493067129624</v>
      </c>
      <c r="G3378" s="31">
        <v>43062</v>
      </c>
      <c r="H3378" s="31">
        <v>43427</v>
      </c>
      <c r="I3378" s="31">
        <v>43092.489120370366</v>
      </c>
      <c r="J3378" s="22" t="s">
        <v>73</v>
      </c>
      <c r="K3378" s="32" t="s">
        <v>80</v>
      </c>
      <c r="L3378" s="32" t="s">
        <v>9060</v>
      </c>
      <c r="N3378" s="24">
        <v>0</v>
      </c>
      <c r="O3378" s="24">
        <v>0</v>
      </c>
      <c r="P3378" s="32" t="s">
        <v>777</v>
      </c>
      <c r="Q3378" s="43" t="s">
        <v>778</v>
      </c>
      <c r="R3378" s="43" t="s">
        <v>78</v>
      </c>
      <c r="S3378" s="47">
        <v>5</v>
      </c>
    </row>
    <row r="3379" spans="1:19" ht="12.75">
      <c r="A3379" s="22" t="s">
        <v>60</v>
      </c>
      <c r="B3379" s="22" t="s">
        <v>328</v>
      </c>
      <c r="C3379" s="22" t="s">
        <v>63</v>
      </c>
      <c r="D3379" s="22" t="s">
        <v>61</v>
      </c>
      <c r="E3379" s="22" t="s">
        <v>9061</v>
      </c>
      <c r="F3379" s="31">
        <v>43067.506701388884</v>
      </c>
      <c r="G3379" s="31">
        <v>43069</v>
      </c>
      <c r="H3379" s="31">
        <v>43434</v>
      </c>
      <c r="I3379" s="31">
        <v>43097</v>
      </c>
      <c r="J3379" s="22" t="s">
        <v>73</v>
      </c>
      <c r="K3379" s="32" t="s">
        <v>110</v>
      </c>
      <c r="L3379" s="32" t="s">
        <v>9062</v>
      </c>
      <c r="N3379" s="24">
        <v>3955.7366000000002</v>
      </c>
      <c r="O3379" s="24">
        <v>3626.23</v>
      </c>
      <c r="P3379" s="32" t="s">
        <v>783</v>
      </c>
      <c r="Q3379" s="43" t="s">
        <v>784</v>
      </c>
      <c r="R3379" s="43" t="s">
        <v>78</v>
      </c>
      <c r="S3379" s="47">
        <v>5</v>
      </c>
    </row>
    <row r="3380" spans="1:19" ht="12.75">
      <c r="A3380" s="22" t="s">
        <v>60</v>
      </c>
      <c r="B3380" s="22" t="s">
        <v>2504</v>
      </c>
      <c r="C3380" s="22" t="s">
        <v>63</v>
      </c>
      <c r="D3380" s="22" t="s">
        <v>61</v>
      </c>
      <c r="E3380" s="22" t="s">
        <v>9063</v>
      </c>
      <c r="F3380" s="31">
        <v>43055.692800925921</v>
      </c>
      <c r="G3380" s="31">
        <v>43069</v>
      </c>
      <c r="H3380" s="31">
        <v>43434</v>
      </c>
      <c r="I3380" s="31">
        <v>43085.685648148145</v>
      </c>
      <c r="J3380" s="22" t="s">
        <v>73</v>
      </c>
      <c r="K3380" s="32" t="s">
        <v>110</v>
      </c>
      <c r="L3380" s="32" t="s">
        <v>9064</v>
      </c>
      <c r="N3380" s="24">
        <v>348.51159999999999</v>
      </c>
      <c r="O3380" s="24">
        <v>431.43</v>
      </c>
      <c r="P3380" s="32" t="s">
        <v>2594</v>
      </c>
      <c r="Q3380" s="43" t="s">
        <v>2595</v>
      </c>
      <c r="R3380" s="43" t="s">
        <v>78</v>
      </c>
      <c r="S3380" s="47">
        <v>4</v>
      </c>
    </row>
    <row r="3381" spans="1:19" ht="12.75">
      <c r="A3381" s="22" t="s">
        <v>60</v>
      </c>
      <c r="B3381" s="22" t="s">
        <v>209</v>
      </c>
      <c r="C3381" s="22" t="s">
        <v>63</v>
      </c>
      <c r="D3381" s="22" t="s">
        <v>61</v>
      </c>
      <c r="E3381" s="22" t="s">
        <v>9065</v>
      </c>
      <c r="F3381" s="31">
        <v>43041.586631944439</v>
      </c>
      <c r="G3381" s="31">
        <v>43041</v>
      </c>
      <c r="H3381" s="31">
        <v>43406</v>
      </c>
      <c r="I3381" s="31">
        <v>43071.585648148146</v>
      </c>
      <c r="J3381" s="22" t="s">
        <v>73</v>
      </c>
      <c r="K3381" s="32" t="s">
        <v>80</v>
      </c>
      <c r="L3381" s="32" t="s">
        <v>9066</v>
      </c>
      <c r="N3381" s="24">
        <v>1233.7850000000001</v>
      </c>
      <c r="O3381" s="24">
        <v>0</v>
      </c>
      <c r="P3381" s="32" t="s">
        <v>688</v>
      </c>
      <c r="Q3381" s="43" t="s">
        <v>689</v>
      </c>
      <c r="R3381" s="43" t="s">
        <v>78</v>
      </c>
      <c r="S3381" s="47">
        <v>5</v>
      </c>
    </row>
    <row r="3382" spans="1:19" ht="12.75">
      <c r="A3382" s="22" t="s">
        <v>60</v>
      </c>
      <c r="B3382" s="22" t="s">
        <v>209</v>
      </c>
      <c r="C3382" s="22" t="s">
        <v>63</v>
      </c>
      <c r="D3382" s="22" t="s">
        <v>61</v>
      </c>
      <c r="E3382" s="22" t="s">
        <v>9067</v>
      </c>
      <c r="F3382" s="31">
        <v>43045.489930555552</v>
      </c>
      <c r="G3382" s="31">
        <v>43045</v>
      </c>
      <c r="H3382" s="31">
        <v>43410</v>
      </c>
      <c r="I3382" s="31">
        <v>43075.488854166666</v>
      </c>
      <c r="J3382" s="22" t="s">
        <v>73</v>
      </c>
      <c r="K3382" s="32" t="s">
        <v>110</v>
      </c>
      <c r="L3382" s="32" t="s">
        <v>9068</v>
      </c>
      <c r="N3382" s="24">
        <v>421.702</v>
      </c>
      <c r="O3382" s="24">
        <v>337.99</v>
      </c>
      <c r="P3382" s="32" t="s">
        <v>694</v>
      </c>
      <c r="Q3382" s="43" t="s">
        <v>695</v>
      </c>
      <c r="R3382" s="43" t="s">
        <v>78</v>
      </c>
      <c r="S3382" s="47">
        <v>5</v>
      </c>
    </row>
    <row r="3383" spans="1:19" ht="12.75">
      <c r="A3383" s="22" t="s">
        <v>60</v>
      </c>
      <c r="B3383" s="22" t="s">
        <v>236</v>
      </c>
      <c r="C3383" s="22" t="s">
        <v>63</v>
      </c>
      <c r="D3383" s="22" t="s">
        <v>61</v>
      </c>
      <c r="E3383" s="22" t="s">
        <v>9069</v>
      </c>
      <c r="F3383" s="31">
        <v>43048.671724537038</v>
      </c>
      <c r="G3383" s="31">
        <v>43051</v>
      </c>
      <c r="H3383" s="31">
        <v>43416</v>
      </c>
      <c r="I3383" s="31">
        <v>43078.6633912037</v>
      </c>
      <c r="J3383" s="22" t="s">
        <v>73</v>
      </c>
      <c r="K3383" s="32" t="s">
        <v>169</v>
      </c>
      <c r="L3383" s="32" t="s">
        <v>9070</v>
      </c>
      <c r="N3383" s="24">
        <v>5226.585</v>
      </c>
      <c r="O3383" s="24">
        <v>0</v>
      </c>
      <c r="P3383" s="32" t="s">
        <v>91</v>
      </c>
      <c r="Q3383" s="43" t="s">
        <v>92</v>
      </c>
      <c r="R3383" s="43" t="s">
        <v>78</v>
      </c>
      <c r="S3383" s="47">
        <v>5</v>
      </c>
    </row>
    <row r="3384" spans="1:19" ht="12.75">
      <c r="A3384" s="22" t="s">
        <v>60</v>
      </c>
      <c r="B3384" s="22" t="s">
        <v>509</v>
      </c>
      <c r="C3384" s="22" t="s">
        <v>63</v>
      </c>
      <c r="D3384" s="22" t="s">
        <v>61</v>
      </c>
      <c r="E3384" s="22" t="s">
        <v>9071</v>
      </c>
      <c r="F3384" s="31">
        <v>43069.577164351853</v>
      </c>
      <c r="G3384" s="31">
        <v>43099</v>
      </c>
      <c r="H3384" s="31">
        <v>43464</v>
      </c>
      <c r="I3384" s="31">
        <v>43099</v>
      </c>
      <c r="J3384" s="22" t="s">
        <v>73</v>
      </c>
      <c r="K3384" s="32" t="s">
        <v>80</v>
      </c>
      <c r="L3384" s="32" t="s">
        <v>9072</v>
      </c>
      <c r="N3384" s="24">
        <v>0</v>
      </c>
      <c r="O3384" s="24">
        <v>0</v>
      </c>
      <c r="P3384" s="32" t="s">
        <v>9073</v>
      </c>
      <c r="Q3384" s="43" t="s">
        <v>9074</v>
      </c>
      <c r="R3384" s="43" t="s">
        <v>78</v>
      </c>
      <c r="S3384" s="47">
        <v>5</v>
      </c>
    </row>
    <row r="3385" spans="1:19" ht="12.75">
      <c r="A3385" s="22" t="s">
        <v>60</v>
      </c>
      <c r="B3385" s="22" t="s">
        <v>315</v>
      </c>
      <c r="C3385" s="22" t="s">
        <v>63</v>
      </c>
      <c r="D3385" s="22" t="s">
        <v>61</v>
      </c>
      <c r="E3385" s="22" t="s">
        <v>9075</v>
      </c>
      <c r="F3385" s="31">
        <v>43063.475069444445</v>
      </c>
      <c r="G3385" s="31">
        <v>43121</v>
      </c>
      <c r="H3385" s="31">
        <v>43496</v>
      </c>
      <c r="I3385" s="31">
        <v>43093</v>
      </c>
      <c r="J3385" s="22" t="s">
        <v>73</v>
      </c>
      <c r="K3385" s="32" t="s">
        <v>80</v>
      </c>
      <c r="L3385" s="32" t="s">
        <v>9076</v>
      </c>
      <c r="N3385" s="24">
        <v>560.83659999999998</v>
      </c>
      <c r="O3385" s="24">
        <v>0</v>
      </c>
      <c r="P3385" s="32" t="s">
        <v>9077</v>
      </c>
      <c r="Q3385" s="43" t="s">
        <v>9078</v>
      </c>
      <c r="R3385" s="43" t="s">
        <v>78</v>
      </c>
      <c r="S3385" s="47">
        <v>5</v>
      </c>
    </row>
    <row r="3386" spans="1:19" ht="12.75">
      <c r="A3386" s="22" t="s">
        <v>60</v>
      </c>
      <c r="B3386" s="22" t="s">
        <v>209</v>
      </c>
      <c r="C3386" s="22" t="s">
        <v>63</v>
      </c>
      <c r="D3386" s="22" t="s">
        <v>61</v>
      </c>
      <c r="E3386" s="22" t="s">
        <v>9079</v>
      </c>
      <c r="F3386" s="31">
        <v>43053.597604166665</v>
      </c>
      <c r="G3386" s="31">
        <v>43068</v>
      </c>
      <c r="H3386" s="31">
        <v>43433</v>
      </c>
      <c r="I3386" s="31">
        <v>43083.593622685185</v>
      </c>
      <c r="J3386" s="22" t="s">
        <v>73</v>
      </c>
      <c r="K3386" s="32" t="s">
        <v>100</v>
      </c>
      <c r="L3386" s="32" t="s">
        <v>9080</v>
      </c>
      <c r="M3386" s="32" t="s">
        <v>9081</v>
      </c>
      <c r="N3386" s="24">
        <v>357.205</v>
      </c>
      <c r="O3386" s="24">
        <v>287.62</v>
      </c>
      <c r="P3386" s="32" t="s">
        <v>1719</v>
      </c>
      <c r="Q3386" s="43" t="s">
        <v>1720</v>
      </c>
      <c r="R3386" s="43" t="s">
        <v>78</v>
      </c>
      <c r="S3386" s="47">
        <v>5</v>
      </c>
    </row>
    <row r="3387" spans="1:19" ht="12.75">
      <c r="A3387" s="22" t="s">
        <v>60</v>
      </c>
      <c r="B3387" s="22" t="s">
        <v>762</v>
      </c>
      <c r="C3387" s="22" t="s">
        <v>63</v>
      </c>
      <c r="D3387" s="22" t="s">
        <v>61</v>
      </c>
      <c r="E3387" s="22" t="s">
        <v>9082</v>
      </c>
      <c r="F3387" s="31">
        <v>43045.286307870367</v>
      </c>
      <c r="G3387" s="31">
        <v>43086</v>
      </c>
      <c r="H3387" s="31">
        <v>43451</v>
      </c>
      <c r="I3387" s="31">
        <v>43105.286307870367</v>
      </c>
      <c r="J3387" s="22" t="s">
        <v>73</v>
      </c>
      <c r="K3387" s="32" t="s">
        <v>110</v>
      </c>
      <c r="L3387" s="32" t="s">
        <v>9083</v>
      </c>
      <c r="N3387" s="24">
        <v>3435.4340000000002</v>
      </c>
      <c r="O3387" s="24">
        <v>3671.29</v>
      </c>
      <c r="P3387" s="32" t="s">
        <v>765</v>
      </c>
      <c r="Q3387" s="43" t="s">
        <v>766</v>
      </c>
      <c r="R3387" s="43" t="s">
        <v>78</v>
      </c>
      <c r="S3387" s="47">
        <v>4</v>
      </c>
    </row>
    <row r="3388" spans="1:19" ht="12.75">
      <c r="A3388" s="22" t="s">
        <v>60</v>
      </c>
      <c r="B3388" s="22" t="s">
        <v>514</v>
      </c>
      <c r="C3388" s="22" t="s">
        <v>63</v>
      </c>
      <c r="D3388" s="22" t="s">
        <v>61</v>
      </c>
      <c r="E3388" s="22" t="s">
        <v>9084</v>
      </c>
      <c r="F3388" s="31">
        <v>43052.403877314813</v>
      </c>
      <c r="G3388" s="31">
        <v>43065</v>
      </c>
      <c r="H3388" s="31">
        <v>43430</v>
      </c>
      <c r="I3388" s="31">
        <v>43082</v>
      </c>
      <c r="J3388" s="22" t="s">
        <v>73</v>
      </c>
      <c r="K3388" s="32" t="s">
        <v>80</v>
      </c>
      <c r="L3388" s="32" t="s">
        <v>9085</v>
      </c>
      <c r="N3388" s="24">
        <v>1085.3033</v>
      </c>
      <c r="O3388" s="24">
        <v>0</v>
      </c>
      <c r="P3388" s="32" t="s">
        <v>162</v>
      </c>
      <c r="Q3388" s="43" t="s">
        <v>163</v>
      </c>
      <c r="R3388" s="43" t="s">
        <v>78</v>
      </c>
      <c r="S3388" s="47">
        <v>5</v>
      </c>
    </row>
    <row r="3389" spans="1:19" ht="12.75">
      <c r="A3389" s="22" t="s">
        <v>60</v>
      </c>
      <c r="B3389" s="22" t="s">
        <v>514</v>
      </c>
      <c r="C3389" s="22" t="s">
        <v>63</v>
      </c>
      <c r="D3389" s="22" t="s">
        <v>61</v>
      </c>
      <c r="E3389" s="22" t="s">
        <v>9086</v>
      </c>
      <c r="F3389" s="31">
        <v>43059.873622685183</v>
      </c>
      <c r="G3389" s="31">
        <v>43053</v>
      </c>
      <c r="H3389" s="31">
        <v>43418</v>
      </c>
      <c r="I3389" s="31">
        <v>43089</v>
      </c>
      <c r="J3389" s="22" t="s">
        <v>73</v>
      </c>
      <c r="K3389" s="32" t="s">
        <v>80</v>
      </c>
      <c r="L3389" s="32" t="s">
        <v>9087</v>
      </c>
      <c r="N3389" s="24">
        <v>498.21199999999999</v>
      </c>
      <c r="O3389" s="24">
        <v>0</v>
      </c>
      <c r="P3389" s="32" t="s">
        <v>2052</v>
      </c>
      <c r="Q3389" s="43" t="s">
        <v>2053</v>
      </c>
      <c r="R3389" s="43" t="s">
        <v>78</v>
      </c>
      <c r="S3389" s="47">
        <v>5</v>
      </c>
    </row>
    <row r="3390" spans="1:19" ht="12.75">
      <c r="A3390" s="22" t="s">
        <v>60</v>
      </c>
      <c r="B3390" s="22" t="s">
        <v>989</v>
      </c>
      <c r="C3390" s="22" t="s">
        <v>63</v>
      </c>
      <c r="D3390" s="22" t="s">
        <v>61</v>
      </c>
      <c r="E3390" s="22" t="s">
        <v>9088</v>
      </c>
      <c r="F3390" s="31">
        <v>43062.391655092593</v>
      </c>
      <c r="G3390" s="31">
        <v>43081</v>
      </c>
      <c r="H3390" s="31">
        <v>43446</v>
      </c>
      <c r="I3390" s="31">
        <v>43092</v>
      </c>
      <c r="J3390" s="22" t="s">
        <v>73</v>
      </c>
      <c r="K3390" s="32" t="s">
        <v>110</v>
      </c>
      <c r="L3390" s="32" t="s">
        <v>9089</v>
      </c>
      <c r="N3390" s="24">
        <v>1505.4828</v>
      </c>
      <c r="O3390" s="24">
        <v>1068.22</v>
      </c>
      <c r="P3390" s="32" t="s">
        <v>1331</v>
      </c>
      <c r="Q3390" s="43" t="s">
        <v>1332</v>
      </c>
      <c r="R3390" s="43" t="s">
        <v>78</v>
      </c>
      <c r="S3390" s="47">
        <v>5</v>
      </c>
    </row>
    <row r="3391" spans="1:19" ht="12.75">
      <c r="A3391" s="22" t="s">
        <v>60</v>
      </c>
      <c r="B3391" s="22" t="s">
        <v>209</v>
      </c>
      <c r="C3391" s="22" t="s">
        <v>63</v>
      </c>
      <c r="D3391" s="22" t="s">
        <v>61</v>
      </c>
      <c r="E3391" s="22" t="s">
        <v>9090</v>
      </c>
      <c r="F3391" s="31">
        <v>43047.622233796297</v>
      </c>
      <c r="G3391" s="31">
        <v>43047</v>
      </c>
      <c r="H3391" s="31">
        <v>43412</v>
      </c>
      <c r="I3391" s="31">
        <v>43077.620763888888</v>
      </c>
      <c r="J3391" s="22" t="s">
        <v>73</v>
      </c>
      <c r="K3391" s="32" t="s">
        <v>110</v>
      </c>
      <c r="L3391" s="32" t="s">
        <v>9091</v>
      </c>
      <c r="N3391" s="24">
        <v>623.84569999999997</v>
      </c>
      <c r="O3391" s="24">
        <v>537.91999999999996</v>
      </c>
      <c r="P3391" s="32" t="s">
        <v>5619</v>
      </c>
      <c r="Q3391" s="43" t="s">
        <v>5620</v>
      </c>
      <c r="R3391" s="43" t="s">
        <v>78</v>
      </c>
      <c r="S3391" s="47">
        <v>5</v>
      </c>
    </row>
    <row r="3392" spans="1:19" ht="12.75">
      <c r="A3392" s="22" t="s">
        <v>60</v>
      </c>
      <c r="B3392" s="22" t="s">
        <v>546</v>
      </c>
      <c r="C3392" s="22" t="s">
        <v>63</v>
      </c>
      <c r="D3392" s="22" t="s">
        <v>61</v>
      </c>
      <c r="E3392" s="22" t="s">
        <v>9092</v>
      </c>
      <c r="F3392" s="31">
        <v>43062.482604166667</v>
      </c>
      <c r="G3392" s="31">
        <v>43063</v>
      </c>
      <c r="H3392" s="31">
        <v>43428</v>
      </c>
      <c r="I3392" s="31">
        <v>43092</v>
      </c>
      <c r="J3392" s="22" t="s">
        <v>73</v>
      </c>
      <c r="K3392" s="32" t="s">
        <v>80</v>
      </c>
      <c r="L3392" s="32" t="s">
        <v>9093</v>
      </c>
      <c r="N3392" s="24">
        <v>541.36</v>
      </c>
      <c r="O3392" s="24">
        <v>0</v>
      </c>
      <c r="P3392" s="32" t="s">
        <v>3557</v>
      </c>
      <c r="Q3392" s="43" t="s">
        <v>3558</v>
      </c>
      <c r="R3392" s="43" t="s">
        <v>78</v>
      </c>
      <c r="S3392" s="47">
        <v>4</v>
      </c>
    </row>
    <row r="3393" spans="1:19" ht="12.75">
      <c r="A3393" s="22" t="s">
        <v>60</v>
      </c>
      <c r="B3393" s="22" t="s">
        <v>236</v>
      </c>
      <c r="C3393" s="22" t="s">
        <v>63</v>
      </c>
      <c r="D3393" s="22" t="s">
        <v>61</v>
      </c>
      <c r="E3393" s="22" t="s">
        <v>9094</v>
      </c>
      <c r="F3393" s="31">
        <v>43055.49319444444</v>
      </c>
      <c r="G3393" s="31">
        <v>43055</v>
      </c>
      <c r="H3393" s="31">
        <v>43420</v>
      </c>
      <c r="I3393" s="31">
        <v>43085.489293981482</v>
      </c>
      <c r="J3393" s="22" t="s">
        <v>73</v>
      </c>
      <c r="K3393" s="32" t="s">
        <v>80</v>
      </c>
      <c r="L3393" s="32" t="s">
        <v>9095</v>
      </c>
      <c r="N3393" s="24">
        <v>0</v>
      </c>
      <c r="O3393" s="24">
        <v>0</v>
      </c>
      <c r="P3393" s="32" t="s">
        <v>1733</v>
      </c>
      <c r="Q3393" s="43" t="s">
        <v>1734</v>
      </c>
      <c r="R3393" s="43" t="s">
        <v>78</v>
      </c>
      <c r="S3393" s="47">
        <v>5</v>
      </c>
    </row>
    <row r="3394" spans="1:19" ht="12.75">
      <c r="A3394" s="22" t="s">
        <v>60</v>
      </c>
      <c r="B3394" s="22" t="s">
        <v>209</v>
      </c>
      <c r="C3394" s="22" t="s">
        <v>63</v>
      </c>
      <c r="D3394" s="22" t="s">
        <v>61</v>
      </c>
      <c r="E3394" s="22" t="s">
        <v>9096</v>
      </c>
      <c r="F3394" s="31">
        <v>43054.402824074074</v>
      </c>
      <c r="G3394" s="31">
        <v>43060</v>
      </c>
      <c r="H3394" s="31">
        <v>43425</v>
      </c>
      <c r="I3394" s="31">
        <v>43084.389699074076</v>
      </c>
      <c r="J3394" s="22" t="s">
        <v>73</v>
      </c>
      <c r="K3394" s="32" t="s">
        <v>169</v>
      </c>
      <c r="L3394" s="32" t="s">
        <v>9097</v>
      </c>
      <c r="N3394" s="24">
        <v>0</v>
      </c>
      <c r="O3394" s="24">
        <v>0</v>
      </c>
      <c r="P3394" s="32" t="s">
        <v>907</v>
      </c>
      <c r="Q3394" s="43" t="s">
        <v>908</v>
      </c>
      <c r="R3394" s="43" t="s">
        <v>78</v>
      </c>
      <c r="S3394" s="47">
        <v>6</v>
      </c>
    </row>
    <row r="3395" spans="1:19" ht="12.75">
      <c r="A3395" s="22" t="s">
        <v>60</v>
      </c>
      <c r="B3395" s="22" t="s">
        <v>209</v>
      </c>
      <c r="C3395" s="22" t="s">
        <v>63</v>
      </c>
      <c r="D3395" s="22" t="s">
        <v>61</v>
      </c>
      <c r="E3395" s="22" t="s">
        <v>9098</v>
      </c>
      <c r="F3395" s="31">
        <v>43061.055358796293</v>
      </c>
      <c r="G3395" s="31">
        <v>43102</v>
      </c>
      <c r="H3395" s="31">
        <v>43467</v>
      </c>
      <c r="I3395" s="31">
        <v>43121.055358796293</v>
      </c>
      <c r="J3395" s="22" t="s">
        <v>73</v>
      </c>
      <c r="K3395" s="32" t="s">
        <v>110</v>
      </c>
      <c r="L3395" s="32" t="s">
        <v>9099</v>
      </c>
      <c r="N3395" s="24">
        <v>541.8433</v>
      </c>
      <c r="O3395" s="24">
        <v>495.34</v>
      </c>
      <c r="P3395" s="32" t="s">
        <v>9100</v>
      </c>
      <c r="Q3395" s="43" t="s">
        <v>9101</v>
      </c>
      <c r="R3395" s="43" t="s">
        <v>78</v>
      </c>
      <c r="S3395" s="47">
        <v>4</v>
      </c>
    </row>
    <row r="3396" spans="1:19" ht="12.75">
      <c r="A3396" s="22" t="s">
        <v>60</v>
      </c>
      <c r="B3396" s="22" t="s">
        <v>530</v>
      </c>
      <c r="C3396" s="22" t="s">
        <v>63</v>
      </c>
      <c r="D3396" s="22" t="s">
        <v>61</v>
      </c>
      <c r="E3396" s="22" t="s">
        <v>9102</v>
      </c>
      <c r="F3396" s="31">
        <v>43049.572233796294</v>
      </c>
      <c r="G3396" s="31">
        <v>43049</v>
      </c>
      <c r="H3396" s="31">
        <v>43414</v>
      </c>
      <c r="I3396" s="31">
        <v>43079</v>
      </c>
      <c r="J3396" s="22" t="s">
        <v>73</v>
      </c>
      <c r="K3396" s="32" t="s">
        <v>80</v>
      </c>
      <c r="L3396" s="32" t="s">
        <v>9103</v>
      </c>
      <c r="N3396" s="24">
        <v>827.85329999999999</v>
      </c>
      <c r="O3396" s="24">
        <v>0</v>
      </c>
      <c r="P3396" s="32" t="s">
        <v>589</v>
      </c>
      <c r="Q3396" s="43" t="s">
        <v>590</v>
      </c>
      <c r="R3396" s="43" t="s">
        <v>78</v>
      </c>
      <c r="S3396" s="47">
        <v>5</v>
      </c>
    </row>
    <row r="3397" spans="1:19" ht="12.75">
      <c r="A3397" s="22" t="s">
        <v>60</v>
      </c>
      <c r="B3397" s="22" t="s">
        <v>895</v>
      </c>
      <c r="C3397" s="22" t="s">
        <v>63</v>
      </c>
      <c r="D3397" s="22" t="s">
        <v>61</v>
      </c>
      <c r="E3397" s="22" t="s">
        <v>9104</v>
      </c>
      <c r="F3397" s="31">
        <v>43056.622395833328</v>
      </c>
      <c r="G3397" s="31">
        <v>43056</v>
      </c>
      <c r="H3397" s="31">
        <v>43404</v>
      </c>
      <c r="I3397" s="31">
        <v>43086.622048611112</v>
      </c>
      <c r="J3397" s="22" t="s">
        <v>99</v>
      </c>
      <c r="K3397" s="32" t="s">
        <v>74</v>
      </c>
      <c r="L3397" s="32" t="s">
        <v>9105</v>
      </c>
      <c r="N3397" s="24">
        <v>-124.20</v>
      </c>
      <c r="O3397" s="24">
        <v>-124.20</v>
      </c>
      <c r="P3397" s="32" t="s">
        <v>899</v>
      </c>
      <c r="Q3397" s="43" t="s">
        <v>900</v>
      </c>
      <c r="R3397" s="43" t="s">
        <v>78</v>
      </c>
      <c r="S3397" s="47">
        <v>1</v>
      </c>
    </row>
    <row r="3398" spans="1:19" ht="12.75">
      <c r="A3398" s="22" t="s">
        <v>60</v>
      </c>
      <c r="B3398" s="22" t="s">
        <v>373</v>
      </c>
      <c r="C3398" s="22" t="s">
        <v>63</v>
      </c>
      <c r="D3398" s="22" t="s">
        <v>61</v>
      </c>
      <c r="E3398" s="22" t="s">
        <v>9106</v>
      </c>
      <c r="F3398" s="31">
        <v>43048.085613425923</v>
      </c>
      <c r="G3398" s="31">
        <v>43083</v>
      </c>
      <c r="H3398" s="31">
        <v>43448</v>
      </c>
      <c r="I3398" s="31">
        <v>43108.085613425923</v>
      </c>
      <c r="J3398" s="22" t="s">
        <v>145</v>
      </c>
      <c r="K3398" s="32" t="s">
        <v>110</v>
      </c>
      <c r="L3398" s="32" t="s">
        <v>9107</v>
      </c>
      <c r="N3398" s="24">
        <v>3532.86</v>
      </c>
      <c r="O3398" s="24">
        <v>3532.86</v>
      </c>
      <c r="P3398" s="32" t="s">
        <v>442</v>
      </c>
      <c r="Q3398" s="43" t="s">
        <v>443</v>
      </c>
      <c r="R3398" s="43" t="s">
        <v>78</v>
      </c>
      <c r="S3398" s="47">
        <v>1</v>
      </c>
    </row>
    <row r="3399" spans="1:19" ht="12.75">
      <c r="A3399" s="22" t="s">
        <v>60</v>
      </c>
      <c r="B3399" s="22" t="s">
        <v>236</v>
      </c>
      <c r="C3399" s="22" t="s">
        <v>63</v>
      </c>
      <c r="D3399" s="22" t="s">
        <v>61</v>
      </c>
      <c r="E3399" s="22" t="s">
        <v>9108</v>
      </c>
      <c r="F3399" s="31">
        <v>43049.620289351849</v>
      </c>
      <c r="G3399" s="31">
        <v>43074</v>
      </c>
      <c r="H3399" s="31">
        <v>43439</v>
      </c>
      <c r="I3399" s="31">
        <v>43079.612800925926</v>
      </c>
      <c r="J3399" s="22" t="s">
        <v>73</v>
      </c>
      <c r="K3399" s="32" t="s">
        <v>80</v>
      </c>
      <c r="L3399" s="32" t="s">
        <v>9109</v>
      </c>
      <c r="N3399" s="24">
        <v>0</v>
      </c>
      <c r="O3399" s="24">
        <v>0</v>
      </c>
      <c r="P3399" s="32" t="s">
        <v>91</v>
      </c>
      <c r="Q3399" s="43" t="s">
        <v>92</v>
      </c>
      <c r="R3399" s="43" t="s">
        <v>78</v>
      </c>
      <c r="S3399" s="47">
        <v>5</v>
      </c>
    </row>
    <row r="3400" spans="1:19" ht="12.75">
      <c r="A3400" s="22" t="s">
        <v>60</v>
      </c>
      <c r="B3400" s="22" t="s">
        <v>209</v>
      </c>
      <c r="C3400" s="22" t="s">
        <v>63</v>
      </c>
      <c r="D3400" s="22" t="s">
        <v>61</v>
      </c>
      <c r="E3400" s="22" t="s">
        <v>9110</v>
      </c>
      <c r="F3400" s="31">
        <v>43066.652187499996</v>
      </c>
      <c r="G3400" s="31">
        <v>43068</v>
      </c>
      <c r="H3400" s="31">
        <v>43433</v>
      </c>
      <c r="I3400" s="31">
        <v>43096.650092592594</v>
      </c>
      <c r="J3400" s="22" t="s">
        <v>73</v>
      </c>
      <c r="K3400" s="32" t="s">
        <v>74</v>
      </c>
      <c r="L3400" s="32" t="s">
        <v>9111</v>
      </c>
      <c r="N3400" s="24">
        <v>743.4683</v>
      </c>
      <c r="O3400" s="24">
        <v>890.955</v>
      </c>
      <c r="P3400" s="32" t="s">
        <v>2614</v>
      </c>
      <c r="Q3400" s="43" t="s">
        <v>2615</v>
      </c>
      <c r="R3400" s="43" t="s">
        <v>78</v>
      </c>
      <c r="S3400" s="47">
        <v>5</v>
      </c>
    </row>
    <row r="3401" spans="1:19" ht="12.75">
      <c r="A3401" s="22" t="s">
        <v>60</v>
      </c>
      <c r="B3401" s="22" t="s">
        <v>1741</v>
      </c>
      <c r="C3401" s="22" t="s">
        <v>63</v>
      </c>
      <c r="D3401" s="22" t="s">
        <v>61</v>
      </c>
      <c r="E3401" s="22" t="s">
        <v>9112</v>
      </c>
      <c r="F3401" s="31">
        <v>43045.624918981477</v>
      </c>
      <c r="G3401" s="31">
        <v>43091</v>
      </c>
      <c r="H3401" s="31">
        <v>43456</v>
      </c>
      <c r="I3401" s="31">
        <v>43105.623564814814</v>
      </c>
      <c r="J3401" s="22" t="s">
        <v>73</v>
      </c>
      <c r="K3401" s="32" t="s">
        <v>74</v>
      </c>
      <c r="L3401" s="32" t="s">
        <v>9113</v>
      </c>
      <c r="N3401" s="24">
        <v>5305.8500000000004</v>
      </c>
      <c r="O3401" s="24">
        <v>0</v>
      </c>
      <c r="P3401" s="32" t="s">
        <v>130</v>
      </c>
      <c r="Q3401" s="43" t="s">
        <v>131</v>
      </c>
      <c r="R3401" s="43" t="s">
        <v>93</v>
      </c>
      <c r="S3401" s="47">
        <v>6</v>
      </c>
    </row>
    <row r="3402" spans="1:19" ht="12.75">
      <c r="A3402" s="22" t="s">
        <v>60</v>
      </c>
      <c r="B3402" s="22" t="s">
        <v>404</v>
      </c>
      <c r="C3402" s="22" t="s">
        <v>63</v>
      </c>
      <c r="D3402" s="22" t="s">
        <v>61</v>
      </c>
      <c r="E3402" s="22" t="s">
        <v>9114</v>
      </c>
      <c r="F3402" s="31">
        <v>43054.355648148143</v>
      </c>
      <c r="G3402" s="31">
        <v>43081</v>
      </c>
      <c r="H3402" s="31">
        <v>43446</v>
      </c>
      <c r="I3402" s="31">
        <v>43084</v>
      </c>
      <c r="J3402" s="22" t="s">
        <v>73</v>
      </c>
      <c r="K3402" s="32" t="s">
        <v>110</v>
      </c>
      <c r="L3402" s="32" t="s">
        <v>9115</v>
      </c>
      <c r="N3402" s="24">
        <v>2754.56</v>
      </c>
      <c r="O3402" s="24">
        <v>1585.005</v>
      </c>
      <c r="P3402" s="32" t="s">
        <v>91</v>
      </c>
      <c r="Q3402" s="43" t="s">
        <v>92</v>
      </c>
      <c r="R3402" s="43" t="s">
        <v>78</v>
      </c>
      <c r="S3402" s="47">
        <v>4</v>
      </c>
    </row>
    <row r="3403" spans="1:19" ht="12.75">
      <c r="A3403" s="22" t="s">
        <v>60</v>
      </c>
      <c r="B3403" s="22" t="s">
        <v>236</v>
      </c>
      <c r="C3403" s="22" t="s">
        <v>63</v>
      </c>
      <c r="D3403" s="22" t="s">
        <v>61</v>
      </c>
      <c r="E3403" s="22" t="s">
        <v>9116</v>
      </c>
      <c r="F3403" s="31">
        <v>43054.648090277777</v>
      </c>
      <c r="G3403" s="31">
        <v>43084</v>
      </c>
      <c r="H3403" s="31">
        <v>43449</v>
      </c>
      <c r="I3403" s="31">
        <v>43084.646828703699</v>
      </c>
      <c r="J3403" s="22" t="s">
        <v>73</v>
      </c>
      <c r="K3403" s="32" t="s">
        <v>74</v>
      </c>
      <c r="L3403" s="32" t="s">
        <v>9117</v>
      </c>
      <c r="N3403" s="24">
        <v>366.14330000000001</v>
      </c>
      <c r="O3403" s="24">
        <v>287.62</v>
      </c>
      <c r="P3403" s="32" t="s">
        <v>1183</v>
      </c>
      <c r="Q3403" s="43" t="s">
        <v>1184</v>
      </c>
      <c r="R3403" s="43" t="s">
        <v>78</v>
      </c>
      <c r="S3403" s="47">
        <v>4</v>
      </c>
    </row>
    <row r="3404" spans="1:19" ht="12.75">
      <c r="A3404" s="22" t="s">
        <v>60</v>
      </c>
      <c r="B3404" s="22" t="s">
        <v>209</v>
      </c>
      <c r="C3404" s="22" t="s">
        <v>63</v>
      </c>
      <c r="D3404" s="22" t="s">
        <v>61</v>
      </c>
      <c r="E3404" s="22" t="s">
        <v>9118</v>
      </c>
      <c r="F3404" s="31">
        <v>43052.697326388887</v>
      </c>
      <c r="G3404" s="31">
        <v>43052</v>
      </c>
      <c r="H3404" s="31">
        <v>43417</v>
      </c>
      <c r="I3404" s="31">
        <v>43082.696180555555</v>
      </c>
      <c r="J3404" s="22" t="s">
        <v>73</v>
      </c>
      <c r="K3404" s="32" t="s">
        <v>80</v>
      </c>
      <c r="L3404" s="32" t="s">
        <v>9119</v>
      </c>
      <c r="N3404" s="24">
        <v>831.8925</v>
      </c>
      <c r="O3404" s="24">
        <v>0</v>
      </c>
      <c r="P3404" s="32" t="s">
        <v>1259</v>
      </c>
      <c r="Q3404" s="43" t="s">
        <v>1260</v>
      </c>
      <c r="R3404" s="43" t="s">
        <v>78</v>
      </c>
      <c r="S3404" s="47">
        <v>5</v>
      </c>
    </row>
    <row r="3405" spans="1:19" ht="12.75">
      <c r="A3405" s="22" t="s">
        <v>60</v>
      </c>
      <c r="B3405" s="22" t="s">
        <v>209</v>
      </c>
      <c r="C3405" s="22" t="s">
        <v>63</v>
      </c>
      <c r="D3405" s="22" t="s">
        <v>61</v>
      </c>
      <c r="E3405" s="22" t="s">
        <v>9120</v>
      </c>
      <c r="F3405" s="31">
        <v>43056.486747685187</v>
      </c>
      <c r="G3405" s="31">
        <v>43056</v>
      </c>
      <c r="H3405" s="31">
        <v>43421</v>
      </c>
      <c r="I3405" s="31">
        <v>43086.485902777778</v>
      </c>
      <c r="J3405" s="22" t="s">
        <v>73</v>
      </c>
      <c r="K3405" s="32" t="s">
        <v>110</v>
      </c>
      <c r="L3405" s="32" t="s">
        <v>9121</v>
      </c>
      <c r="N3405" s="24">
        <v>488.10329999999999</v>
      </c>
      <c r="O3405" s="24">
        <v>401.655</v>
      </c>
      <c r="P3405" s="32" t="s">
        <v>2984</v>
      </c>
      <c r="Q3405" s="43" t="s">
        <v>2985</v>
      </c>
      <c r="R3405" s="43" t="s">
        <v>78</v>
      </c>
      <c r="S3405" s="47">
        <v>5</v>
      </c>
    </row>
    <row r="3406" spans="1:19" ht="12.75">
      <c r="A3406" s="22" t="s">
        <v>60</v>
      </c>
      <c r="B3406" s="22" t="s">
        <v>209</v>
      </c>
      <c r="C3406" s="22" t="s">
        <v>63</v>
      </c>
      <c r="D3406" s="22" t="s">
        <v>61</v>
      </c>
      <c r="E3406" s="22" t="s">
        <v>9122</v>
      </c>
      <c r="F3406" s="31">
        <v>43047.902766203704</v>
      </c>
      <c r="G3406" s="31">
        <v>43056</v>
      </c>
      <c r="H3406" s="31">
        <v>43421</v>
      </c>
      <c r="I3406" s="31">
        <v>43072.462118055555</v>
      </c>
      <c r="J3406" s="22" t="s">
        <v>73</v>
      </c>
      <c r="K3406" s="32" t="s">
        <v>100</v>
      </c>
      <c r="L3406" s="32" t="s">
        <v>9123</v>
      </c>
      <c r="M3406" s="32" t="s">
        <v>9124</v>
      </c>
      <c r="N3406" s="24">
        <v>703.47199999999998</v>
      </c>
      <c r="O3406" s="24">
        <v>487.86</v>
      </c>
      <c r="P3406" s="32" t="s">
        <v>549</v>
      </c>
      <c r="Q3406" s="43" t="s">
        <v>550</v>
      </c>
      <c r="R3406" s="43" t="s">
        <v>78</v>
      </c>
      <c r="S3406" s="47">
        <v>6</v>
      </c>
    </row>
    <row r="3407" spans="1:19" ht="12.75">
      <c r="A3407" s="22" t="s">
        <v>60</v>
      </c>
      <c r="B3407" s="22" t="s">
        <v>236</v>
      </c>
      <c r="C3407" s="22" t="s">
        <v>63</v>
      </c>
      <c r="D3407" s="22" t="s">
        <v>61</v>
      </c>
      <c r="E3407" s="22" t="s">
        <v>9125</v>
      </c>
      <c r="F3407" s="31">
        <v>43061.664560185185</v>
      </c>
      <c r="G3407" s="31">
        <v>43061</v>
      </c>
      <c r="H3407" s="31">
        <v>43426</v>
      </c>
      <c r="I3407" s="31">
        <v>43091.649710648147</v>
      </c>
      <c r="J3407" s="22" t="s">
        <v>73</v>
      </c>
      <c r="K3407" s="32" t="s">
        <v>110</v>
      </c>
      <c r="L3407" s="32" t="s">
        <v>9126</v>
      </c>
      <c r="N3407" s="24">
        <v>3021.7750000000001</v>
      </c>
      <c r="O3407" s="24">
        <v>2930.3865999999998</v>
      </c>
      <c r="P3407" s="32" t="s">
        <v>317</v>
      </c>
      <c r="Q3407" s="43" t="s">
        <v>318</v>
      </c>
      <c r="R3407" s="43" t="s">
        <v>78</v>
      </c>
      <c r="S3407" s="47">
        <v>5</v>
      </c>
    </row>
    <row r="3408" spans="1:19" ht="12.75">
      <c r="A3408" s="22" t="s">
        <v>60</v>
      </c>
      <c r="B3408" s="22" t="s">
        <v>236</v>
      </c>
      <c r="C3408" s="22" t="s">
        <v>63</v>
      </c>
      <c r="D3408" s="22" t="s">
        <v>61</v>
      </c>
      <c r="E3408" s="22" t="s">
        <v>9127</v>
      </c>
      <c r="F3408" s="31">
        <v>43061.585914351854</v>
      </c>
      <c r="G3408" s="31">
        <v>43061</v>
      </c>
      <c r="H3408" s="31">
        <v>43426</v>
      </c>
      <c r="I3408" s="31">
        <v>43091.583587962959</v>
      </c>
      <c r="J3408" s="22" t="s">
        <v>73</v>
      </c>
      <c r="K3408" s="32" t="s">
        <v>80</v>
      </c>
      <c r="L3408" s="32" t="s">
        <v>9128</v>
      </c>
      <c r="N3408" s="24">
        <v>0</v>
      </c>
      <c r="O3408" s="24">
        <v>0</v>
      </c>
      <c r="P3408" s="32" t="s">
        <v>1016</v>
      </c>
      <c r="Q3408" s="43" t="s">
        <v>1017</v>
      </c>
      <c r="R3408" s="43" t="s">
        <v>78</v>
      </c>
      <c r="S3408" s="47">
        <v>5</v>
      </c>
    </row>
    <row r="3409" spans="1:19" ht="12.75">
      <c r="A3409" s="22" t="s">
        <v>60</v>
      </c>
      <c r="B3409" s="22" t="s">
        <v>236</v>
      </c>
      <c r="C3409" s="22" t="s">
        <v>63</v>
      </c>
      <c r="D3409" s="22" t="s">
        <v>61</v>
      </c>
      <c r="E3409" s="22" t="s">
        <v>9129</v>
      </c>
      <c r="F3409" s="31">
        <v>43067.628113425926</v>
      </c>
      <c r="G3409" s="31">
        <v>43061</v>
      </c>
      <c r="H3409" s="31">
        <v>43426</v>
      </c>
      <c r="I3409" s="31">
        <v>43097.610486111109</v>
      </c>
      <c r="J3409" s="22" t="s">
        <v>73</v>
      </c>
      <c r="K3409" s="32" t="s">
        <v>80</v>
      </c>
      <c r="L3409" s="32" t="s">
        <v>9130</v>
      </c>
      <c r="N3409" s="24">
        <v>5706.3649999999998</v>
      </c>
      <c r="O3409" s="24">
        <v>0</v>
      </c>
      <c r="P3409" s="32" t="s">
        <v>1844</v>
      </c>
      <c r="Q3409" s="43" t="s">
        <v>1845</v>
      </c>
      <c r="R3409" s="43" t="s">
        <v>78</v>
      </c>
      <c r="S3409" s="47">
        <v>5</v>
      </c>
    </row>
    <row r="3410" spans="1:19" ht="12.75">
      <c r="A3410" s="22" t="s">
        <v>60</v>
      </c>
      <c r="B3410" s="22" t="s">
        <v>514</v>
      </c>
      <c r="C3410" s="22" t="s">
        <v>63</v>
      </c>
      <c r="D3410" s="22" t="s">
        <v>61</v>
      </c>
      <c r="E3410" s="22" t="s">
        <v>9131</v>
      </c>
      <c r="F3410" s="31">
        <v>43040.646412037036</v>
      </c>
      <c r="G3410" s="31">
        <v>43108</v>
      </c>
      <c r="H3410" s="31">
        <v>43473</v>
      </c>
      <c r="I3410" s="31">
        <v>43070</v>
      </c>
      <c r="J3410" s="22" t="s">
        <v>73</v>
      </c>
      <c r="K3410" s="32" t="s">
        <v>80</v>
      </c>
      <c r="L3410" s="32" t="s">
        <v>9132</v>
      </c>
      <c r="N3410" s="24">
        <v>172.415</v>
      </c>
      <c r="O3410" s="24">
        <v>0</v>
      </c>
      <c r="P3410" s="32" t="s">
        <v>2052</v>
      </c>
      <c r="Q3410" s="43" t="s">
        <v>2053</v>
      </c>
      <c r="R3410" s="43" t="s">
        <v>78</v>
      </c>
      <c r="S3410" s="47">
        <v>6</v>
      </c>
    </row>
    <row r="3411" spans="1:19" ht="12.75">
      <c r="A3411" s="22" t="s">
        <v>60</v>
      </c>
      <c r="B3411" s="22" t="s">
        <v>792</v>
      </c>
      <c r="C3411" s="22" t="s">
        <v>63</v>
      </c>
      <c r="D3411" s="22" t="s">
        <v>61</v>
      </c>
      <c r="E3411" s="22" t="s">
        <v>9133</v>
      </c>
      <c r="F3411" s="31">
        <v>43046.572280092594</v>
      </c>
      <c r="G3411" s="31">
        <v>43049</v>
      </c>
      <c r="H3411" s="31">
        <v>43414</v>
      </c>
      <c r="I3411" s="31">
        <v>43076</v>
      </c>
      <c r="J3411" s="22" t="s">
        <v>73</v>
      </c>
      <c r="K3411" s="32" t="s">
        <v>100</v>
      </c>
      <c r="L3411" s="32" t="s">
        <v>9134</v>
      </c>
      <c r="M3411" s="32" t="s">
        <v>9135</v>
      </c>
      <c r="N3411" s="24">
        <v>1318.9480000000001</v>
      </c>
      <c r="O3411" s="24">
        <v>1029.3900000000001</v>
      </c>
      <c r="P3411" s="32" t="s">
        <v>112</v>
      </c>
      <c r="Q3411" s="43" t="s">
        <v>113</v>
      </c>
      <c r="R3411" s="43" t="s">
        <v>78</v>
      </c>
      <c r="S3411" s="47">
        <v>5</v>
      </c>
    </row>
    <row r="3412" spans="1:19" ht="12.75">
      <c r="A3412" s="22" t="s">
        <v>60</v>
      </c>
      <c r="B3412" s="22" t="s">
        <v>288</v>
      </c>
      <c r="C3412" s="22" t="s">
        <v>63</v>
      </c>
      <c r="D3412" s="22" t="s">
        <v>61</v>
      </c>
      <c r="E3412" s="22" t="s">
        <v>9136</v>
      </c>
      <c r="F3412" s="31">
        <v>43062.412743055553</v>
      </c>
      <c r="G3412" s="31">
        <v>43081</v>
      </c>
      <c r="H3412" s="31">
        <v>43446</v>
      </c>
      <c r="I3412" s="31">
        <v>42764</v>
      </c>
      <c r="J3412" s="22" t="s">
        <v>73</v>
      </c>
      <c r="K3412" s="32" t="s">
        <v>100</v>
      </c>
      <c r="L3412" s="32" t="s">
        <v>9137</v>
      </c>
      <c r="M3412" s="32" t="s">
        <v>9138</v>
      </c>
      <c r="N3412" s="24">
        <v>2251.694</v>
      </c>
      <c r="O3412" s="24">
        <v>1684.035</v>
      </c>
      <c r="P3412" s="32" t="s">
        <v>294</v>
      </c>
      <c r="Q3412" s="43" t="s">
        <v>295</v>
      </c>
      <c r="R3412" s="43" t="s">
        <v>78</v>
      </c>
      <c r="S3412" s="47">
        <v>5</v>
      </c>
    </row>
    <row r="3413" spans="1:19" ht="12.75">
      <c r="A3413" s="22" t="s">
        <v>60</v>
      </c>
      <c r="B3413" s="22" t="s">
        <v>209</v>
      </c>
      <c r="C3413" s="22" t="s">
        <v>63</v>
      </c>
      <c r="D3413" s="22" t="s">
        <v>61</v>
      </c>
      <c r="E3413" s="22" t="s">
        <v>9139</v>
      </c>
      <c r="F3413" s="31">
        <v>43042.983368055553</v>
      </c>
      <c r="G3413" s="31">
        <v>43084</v>
      </c>
      <c r="H3413" s="31">
        <v>43449</v>
      </c>
      <c r="I3413" s="31">
        <v>43102.983368055553</v>
      </c>
      <c r="J3413" s="22" t="s">
        <v>73</v>
      </c>
      <c r="K3413" s="32" t="s">
        <v>80</v>
      </c>
      <c r="L3413" s="32" t="s">
        <v>9140</v>
      </c>
      <c r="N3413" s="24">
        <v>341.20</v>
      </c>
      <c r="O3413" s="24">
        <v>0</v>
      </c>
      <c r="P3413" s="32" t="s">
        <v>7770</v>
      </c>
      <c r="Q3413" s="43" t="s">
        <v>7771</v>
      </c>
      <c r="R3413" s="43" t="s">
        <v>78</v>
      </c>
      <c r="S3413" s="47">
        <v>4</v>
      </c>
    </row>
    <row r="3414" spans="1:19" ht="12.75">
      <c r="A3414" s="22" t="s">
        <v>60</v>
      </c>
      <c r="B3414" s="22" t="s">
        <v>404</v>
      </c>
      <c r="C3414" s="22" t="s">
        <v>63</v>
      </c>
      <c r="D3414" s="22" t="s">
        <v>61</v>
      </c>
      <c r="E3414" s="22" t="s">
        <v>9141</v>
      </c>
      <c r="F3414" s="31">
        <v>43067.33993055555</v>
      </c>
      <c r="G3414" s="31">
        <v>43060</v>
      </c>
      <c r="H3414" s="31">
        <v>43251</v>
      </c>
      <c r="I3414" s="31">
        <v>43097</v>
      </c>
      <c r="J3414" s="22" t="s">
        <v>73</v>
      </c>
      <c r="K3414" s="32" t="s">
        <v>80</v>
      </c>
      <c r="L3414" s="32" t="s">
        <v>9142</v>
      </c>
      <c r="N3414" s="24">
        <v>0</v>
      </c>
      <c r="O3414" s="24">
        <v>0</v>
      </c>
      <c r="P3414" s="32" t="s">
        <v>6026</v>
      </c>
      <c r="Q3414" s="43" t="s">
        <v>6027</v>
      </c>
      <c r="R3414" s="43" t="s">
        <v>78</v>
      </c>
      <c r="S3414" s="47">
        <v>5</v>
      </c>
    </row>
    <row r="3415" spans="1:19" ht="12.75">
      <c r="A3415" s="22" t="s">
        <v>60</v>
      </c>
      <c r="B3415" s="22" t="s">
        <v>916</v>
      </c>
      <c r="C3415" s="22" t="s">
        <v>63</v>
      </c>
      <c r="D3415" s="22" t="s">
        <v>61</v>
      </c>
      <c r="E3415" s="22" t="s">
        <v>9143</v>
      </c>
      <c r="F3415" s="31">
        <v>43061.548599537033</v>
      </c>
      <c r="G3415" s="31">
        <v>43080</v>
      </c>
      <c r="H3415" s="31">
        <v>43465</v>
      </c>
      <c r="I3415" s="31">
        <v>43091</v>
      </c>
      <c r="J3415" s="22" t="s">
        <v>73</v>
      </c>
      <c r="K3415" s="32" t="s">
        <v>80</v>
      </c>
      <c r="L3415" s="32" t="s">
        <v>9144</v>
      </c>
      <c r="N3415" s="24">
        <v>0</v>
      </c>
      <c r="O3415" s="24">
        <v>0</v>
      </c>
      <c r="P3415" s="32" t="s">
        <v>7091</v>
      </c>
      <c r="Q3415" s="43" t="s">
        <v>7092</v>
      </c>
      <c r="R3415" s="43" t="s">
        <v>78</v>
      </c>
      <c r="S3415" s="47">
        <v>5</v>
      </c>
    </row>
    <row r="3416" spans="1:19" ht="12.75">
      <c r="A3416" s="22" t="s">
        <v>60</v>
      </c>
      <c r="B3416" s="22" t="s">
        <v>366</v>
      </c>
      <c r="C3416" s="22" t="s">
        <v>63</v>
      </c>
      <c r="D3416" s="22" t="s">
        <v>61</v>
      </c>
      <c r="E3416" s="22" t="s">
        <v>9145</v>
      </c>
      <c r="F3416" s="31">
        <v>43069.681666666664</v>
      </c>
      <c r="G3416" s="31">
        <v>43075</v>
      </c>
      <c r="H3416" s="31">
        <v>43440</v>
      </c>
      <c r="I3416" s="31">
        <v>43099.675196759257</v>
      </c>
      <c r="J3416" s="22" t="s">
        <v>73</v>
      </c>
      <c r="K3416" s="32" t="s">
        <v>80</v>
      </c>
      <c r="L3416" s="32" t="s">
        <v>9146</v>
      </c>
      <c r="N3416" s="24">
        <v>1654.87</v>
      </c>
      <c r="O3416" s="24">
        <v>0</v>
      </c>
      <c r="P3416" s="32" t="s">
        <v>3021</v>
      </c>
      <c r="Q3416" s="43" t="s">
        <v>3022</v>
      </c>
      <c r="R3416" s="43" t="s">
        <v>78</v>
      </c>
      <c r="S3416" s="47">
        <v>5</v>
      </c>
    </row>
    <row r="3417" spans="1:19" ht="12.75">
      <c r="A3417" s="22" t="s">
        <v>60</v>
      </c>
      <c r="B3417" s="22" t="s">
        <v>433</v>
      </c>
      <c r="C3417" s="22" t="s">
        <v>63</v>
      </c>
      <c r="D3417" s="22" t="s">
        <v>61</v>
      </c>
      <c r="E3417" s="22" t="s">
        <v>9147</v>
      </c>
      <c r="F3417" s="31">
        <v>43062.388854166667</v>
      </c>
      <c r="G3417" s="31">
        <v>43069</v>
      </c>
      <c r="H3417" s="31">
        <v>43434</v>
      </c>
      <c r="I3417" s="31">
        <v>43092.388645833329</v>
      </c>
      <c r="J3417" s="22" t="s">
        <v>99</v>
      </c>
      <c r="K3417" s="32" t="s">
        <v>100</v>
      </c>
      <c r="L3417" s="32" t="s">
        <v>9148</v>
      </c>
      <c r="M3417" s="32" t="s">
        <v>436</v>
      </c>
      <c r="N3417" s="24">
        <v>0</v>
      </c>
      <c r="O3417" s="24">
        <v>0</v>
      </c>
      <c r="P3417" s="32" t="s">
        <v>437</v>
      </c>
      <c r="Q3417" s="43" t="s">
        <v>438</v>
      </c>
      <c r="R3417" s="43" t="s">
        <v>78</v>
      </c>
      <c r="S3417" s="47">
        <v>1</v>
      </c>
    </row>
    <row r="3418" spans="1:19" ht="12.75">
      <c r="A3418" s="22" t="s">
        <v>60</v>
      </c>
      <c r="B3418" s="22" t="s">
        <v>236</v>
      </c>
      <c r="C3418" s="22" t="s">
        <v>63</v>
      </c>
      <c r="D3418" s="22" t="s">
        <v>61</v>
      </c>
      <c r="E3418" s="22" t="s">
        <v>9149</v>
      </c>
      <c r="F3418" s="31">
        <v>43048.43273148148</v>
      </c>
      <c r="G3418" s="31">
        <v>43048</v>
      </c>
      <c r="H3418" s="31">
        <v>43413</v>
      </c>
      <c r="I3418" s="31">
        <v>43078.429664351854</v>
      </c>
      <c r="J3418" s="22" t="s">
        <v>73</v>
      </c>
      <c r="K3418" s="32" t="s">
        <v>80</v>
      </c>
      <c r="L3418" s="32" t="s">
        <v>9150</v>
      </c>
      <c r="N3418" s="24">
        <v>4116.0200000000004</v>
      </c>
      <c r="O3418" s="24">
        <v>0</v>
      </c>
      <c r="P3418" s="32" t="s">
        <v>668</v>
      </c>
      <c r="Q3418" s="43" t="s">
        <v>669</v>
      </c>
      <c r="R3418" s="43" t="s">
        <v>78</v>
      </c>
      <c r="S3418" s="47">
        <v>5</v>
      </c>
    </row>
    <row r="3419" spans="1:19" ht="12.75">
      <c r="A3419" s="22" t="s">
        <v>60</v>
      </c>
      <c r="B3419" s="22" t="s">
        <v>256</v>
      </c>
      <c r="C3419" s="22" t="s">
        <v>63</v>
      </c>
      <c r="D3419" s="22" t="s">
        <v>61</v>
      </c>
      <c r="E3419" s="22" t="s">
        <v>9151</v>
      </c>
      <c r="F3419" s="31">
        <v>43066.617754629631</v>
      </c>
      <c r="G3419" s="31">
        <v>43069</v>
      </c>
      <c r="H3419" s="31">
        <v>43434</v>
      </c>
      <c r="I3419" s="31">
        <v>43096.608761574069</v>
      </c>
      <c r="J3419" s="22" t="s">
        <v>73</v>
      </c>
      <c r="K3419" s="32" t="s">
        <v>74</v>
      </c>
      <c r="L3419" s="32" t="s">
        <v>9152</v>
      </c>
      <c r="N3419" s="24">
        <v>1852.685</v>
      </c>
      <c r="O3419" s="24">
        <v>1838.20</v>
      </c>
      <c r="P3419" s="32" t="s">
        <v>6746</v>
      </c>
      <c r="Q3419" s="43" t="s">
        <v>6747</v>
      </c>
      <c r="R3419" s="43" t="s">
        <v>78</v>
      </c>
      <c r="S3419" s="47">
        <v>5</v>
      </c>
    </row>
    <row r="3420" spans="1:19" ht="12.75">
      <c r="A3420" s="22" t="s">
        <v>60</v>
      </c>
      <c r="B3420" s="22" t="s">
        <v>288</v>
      </c>
      <c r="C3420" s="22" t="s">
        <v>63</v>
      </c>
      <c r="D3420" s="22" t="s">
        <v>61</v>
      </c>
      <c r="E3420" s="22" t="s">
        <v>9153</v>
      </c>
      <c r="F3420" s="31">
        <v>43054.491331018515</v>
      </c>
      <c r="G3420" s="31">
        <v>42886</v>
      </c>
      <c r="H3420" s="31">
        <v>43251</v>
      </c>
      <c r="I3420" s="31">
        <v>43084</v>
      </c>
      <c r="J3420" s="22" t="s">
        <v>99</v>
      </c>
      <c r="K3420" s="32" t="s">
        <v>100</v>
      </c>
      <c r="L3420" s="32" t="s">
        <v>9154</v>
      </c>
      <c r="M3420" s="32" t="s">
        <v>4177</v>
      </c>
      <c r="N3420" s="24">
        <v>0</v>
      </c>
      <c r="O3420" s="24">
        <v>0</v>
      </c>
      <c r="P3420" s="32" t="s">
        <v>3875</v>
      </c>
      <c r="Q3420" s="43" t="s">
        <v>3876</v>
      </c>
      <c r="R3420" s="43" t="s">
        <v>93</v>
      </c>
      <c r="S3420" s="47">
        <v>1</v>
      </c>
    </row>
    <row r="3421" spans="1:19" ht="12.75">
      <c r="A3421" s="22" t="s">
        <v>60</v>
      </c>
      <c r="B3421" s="22" t="s">
        <v>209</v>
      </c>
      <c r="C3421" s="22" t="s">
        <v>63</v>
      </c>
      <c r="D3421" s="22" t="s">
        <v>61</v>
      </c>
      <c r="E3421" s="22" t="s">
        <v>9155</v>
      </c>
      <c r="F3421" s="31">
        <v>43061.707905092589</v>
      </c>
      <c r="G3421" s="31">
        <v>43063</v>
      </c>
      <c r="H3421" s="31">
        <v>43428</v>
      </c>
      <c r="I3421" s="31">
        <v>43091.706979166665</v>
      </c>
      <c r="J3421" s="22" t="s">
        <v>73</v>
      </c>
      <c r="K3421" s="32" t="s">
        <v>74</v>
      </c>
      <c r="L3421" s="32" t="s">
        <v>9156</v>
      </c>
      <c r="N3421" s="24">
        <v>659.295</v>
      </c>
      <c r="O3421" s="24">
        <v>407.35</v>
      </c>
      <c r="P3421" s="32" t="s">
        <v>790</v>
      </c>
      <c r="Q3421" s="43" t="s">
        <v>791</v>
      </c>
      <c r="R3421" s="43" t="s">
        <v>78</v>
      </c>
      <c r="S3421" s="47">
        <v>5</v>
      </c>
    </row>
    <row r="3422" spans="1:19" ht="12.75">
      <c r="A3422" s="22" t="s">
        <v>60</v>
      </c>
      <c r="B3422" s="22" t="s">
        <v>236</v>
      </c>
      <c r="C3422" s="22" t="s">
        <v>63</v>
      </c>
      <c r="D3422" s="22" t="s">
        <v>61</v>
      </c>
      <c r="E3422" s="22" t="s">
        <v>9157</v>
      </c>
      <c r="F3422" s="31">
        <v>43049.722291666665</v>
      </c>
      <c r="G3422" s="31">
        <v>43064</v>
      </c>
      <c r="H3422" s="31">
        <v>43429</v>
      </c>
      <c r="I3422" s="31">
        <v>43079.712418981479</v>
      </c>
      <c r="J3422" s="22" t="s">
        <v>73</v>
      </c>
      <c r="K3422" s="32" t="s">
        <v>169</v>
      </c>
      <c r="L3422" s="32" t="s">
        <v>9158</v>
      </c>
      <c r="N3422" s="24">
        <v>0</v>
      </c>
      <c r="O3422" s="24">
        <v>0</v>
      </c>
      <c r="P3422" s="32" t="s">
        <v>2060</v>
      </c>
      <c r="Q3422" s="43" t="s">
        <v>2061</v>
      </c>
      <c r="R3422" s="43" t="s">
        <v>78</v>
      </c>
      <c r="S3422" s="47">
        <v>4</v>
      </c>
    </row>
    <row r="3423" spans="1:19" ht="12.75">
      <c r="A3423" s="22" t="s">
        <v>60</v>
      </c>
      <c r="B3423" s="22" t="s">
        <v>315</v>
      </c>
      <c r="C3423" s="22" t="s">
        <v>63</v>
      </c>
      <c r="D3423" s="22" t="s">
        <v>61</v>
      </c>
      <c r="E3423" s="22" t="s">
        <v>9159</v>
      </c>
      <c r="F3423" s="31">
        <v>43042.458333333328</v>
      </c>
      <c r="G3423" s="31">
        <v>43069</v>
      </c>
      <c r="H3423" s="31">
        <v>43434</v>
      </c>
      <c r="I3423" s="31">
        <v>43072</v>
      </c>
      <c r="J3423" s="22" t="s">
        <v>73</v>
      </c>
      <c r="K3423" s="32" t="s">
        <v>74</v>
      </c>
      <c r="L3423" s="32" t="s">
        <v>9160</v>
      </c>
      <c r="N3423" s="24">
        <v>455.76159999999999</v>
      </c>
      <c r="O3423" s="24">
        <v>448.24</v>
      </c>
      <c r="P3423" s="32" t="s">
        <v>9161</v>
      </c>
      <c r="Q3423" s="43" t="s">
        <v>9162</v>
      </c>
      <c r="R3423" s="43" t="s">
        <v>78</v>
      </c>
      <c r="S3423" s="47">
        <v>6</v>
      </c>
    </row>
    <row r="3424" spans="1:19" ht="12.75">
      <c r="A3424" s="22" t="s">
        <v>60</v>
      </c>
      <c r="B3424" s="22" t="s">
        <v>354</v>
      </c>
      <c r="C3424" s="22" t="s">
        <v>63</v>
      </c>
      <c r="D3424" s="22" t="s">
        <v>61</v>
      </c>
      <c r="E3424" s="22" t="s">
        <v>9163</v>
      </c>
      <c r="F3424" s="31">
        <v>43064.492395833331</v>
      </c>
      <c r="G3424" s="31">
        <v>43086</v>
      </c>
      <c r="H3424" s="31">
        <v>43451</v>
      </c>
      <c r="I3424" s="31">
        <v>43124.492395833331</v>
      </c>
      <c r="J3424" s="22" t="s">
        <v>145</v>
      </c>
      <c r="K3424" s="32" t="s">
        <v>169</v>
      </c>
      <c r="L3424" s="32" t="s">
        <v>9164</v>
      </c>
      <c r="N3424" s="24">
        <v>0</v>
      </c>
      <c r="O3424" s="24">
        <v>0</v>
      </c>
      <c r="P3424" s="32" t="s">
        <v>183</v>
      </c>
      <c r="Q3424" s="43" t="s">
        <v>184</v>
      </c>
      <c r="R3424" s="43" t="s">
        <v>78</v>
      </c>
      <c r="S3424" s="47">
        <v>1</v>
      </c>
    </row>
    <row r="3425" spans="1:19" ht="12.75">
      <c r="A3425" s="22" t="s">
        <v>60</v>
      </c>
      <c r="B3425" s="22" t="s">
        <v>236</v>
      </c>
      <c r="C3425" s="22" t="s">
        <v>63</v>
      </c>
      <c r="D3425" s="22" t="s">
        <v>61</v>
      </c>
      <c r="E3425" s="22" t="s">
        <v>9165</v>
      </c>
      <c r="F3425" s="31">
        <v>43046.398657407408</v>
      </c>
      <c r="G3425" s="31">
        <v>43071</v>
      </c>
      <c r="H3425" s="31">
        <v>43436</v>
      </c>
      <c r="I3425" s="31">
        <v>43076.392280092594</v>
      </c>
      <c r="J3425" s="22" t="s">
        <v>73</v>
      </c>
      <c r="K3425" s="32" t="s">
        <v>74</v>
      </c>
      <c r="L3425" s="32" t="s">
        <v>9166</v>
      </c>
      <c r="N3425" s="24">
        <v>4049.79</v>
      </c>
      <c r="O3425" s="24">
        <v>4049.79</v>
      </c>
      <c r="P3425" s="32" t="s">
        <v>1322</v>
      </c>
      <c r="Q3425" s="43" t="s">
        <v>1323</v>
      </c>
      <c r="R3425" s="43" t="s">
        <v>78</v>
      </c>
      <c r="S3425" s="47">
        <v>5</v>
      </c>
    </row>
    <row r="3426" spans="1:19" ht="12.75">
      <c r="A3426" s="22" t="s">
        <v>60</v>
      </c>
      <c r="B3426" s="22" t="s">
        <v>236</v>
      </c>
      <c r="C3426" s="22" t="s">
        <v>63</v>
      </c>
      <c r="D3426" s="22" t="s">
        <v>61</v>
      </c>
      <c r="E3426" s="22" t="s">
        <v>9167</v>
      </c>
      <c r="F3426" s="31">
        <v>43068.427986111106</v>
      </c>
      <c r="G3426" s="31">
        <v>43080</v>
      </c>
      <c r="H3426" s="31">
        <v>43445</v>
      </c>
      <c r="I3426" s="31">
        <v>43098.414236111108</v>
      </c>
      <c r="J3426" s="22" t="s">
        <v>73</v>
      </c>
      <c r="K3426" s="32" t="s">
        <v>80</v>
      </c>
      <c r="L3426" s="32" t="s">
        <v>9168</v>
      </c>
      <c r="N3426" s="24">
        <v>0</v>
      </c>
      <c r="O3426" s="24">
        <v>0</v>
      </c>
      <c r="P3426" s="32" t="s">
        <v>91</v>
      </c>
      <c r="Q3426" s="43" t="s">
        <v>92</v>
      </c>
      <c r="R3426" s="43" t="s">
        <v>78</v>
      </c>
      <c r="S3426" s="47">
        <v>6</v>
      </c>
    </row>
    <row r="3427" spans="1:19" ht="12.75">
      <c r="A3427" s="22" t="s">
        <v>60</v>
      </c>
      <c r="B3427" s="22" t="s">
        <v>236</v>
      </c>
      <c r="C3427" s="22" t="s">
        <v>63</v>
      </c>
      <c r="D3427" s="22" t="s">
        <v>61</v>
      </c>
      <c r="E3427" s="22" t="s">
        <v>9169</v>
      </c>
      <c r="F3427" s="31">
        <v>43056.570173611108</v>
      </c>
      <c r="G3427" s="31">
        <v>43056</v>
      </c>
      <c r="H3427" s="31">
        <v>43421</v>
      </c>
      <c r="I3427" s="31">
        <v>43086.552835648145</v>
      </c>
      <c r="J3427" s="22" t="s">
        <v>73</v>
      </c>
      <c r="K3427" s="32" t="s">
        <v>80</v>
      </c>
      <c r="L3427" s="32" t="s">
        <v>9170</v>
      </c>
      <c r="N3427" s="24">
        <v>544.04999999999995</v>
      </c>
      <c r="O3427" s="24">
        <v>0</v>
      </c>
      <c r="P3427" s="32" t="s">
        <v>4374</v>
      </c>
      <c r="Q3427" s="43" t="s">
        <v>4375</v>
      </c>
      <c r="R3427" s="43" t="s">
        <v>78</v>
      </c>
      <c r="S3427" s="47">
        <v>5</v>
      </c>
    </row>
    <row r="3428" spans="1:19" ht="12.75">
      <c r="A3428" s="22" t="s">
        <v>60</v>
      </c>
      <c r="B3428" s="22" t="s">
        <v>209</v>
      </c>
      <c r="C3428" s="22" t="s">
        <v>63</v>
      </c>
      <c r="D3428" s="22" t="s">
        <v>61</v>
      </c>
      <c r="E3428" s="22" t="s">
        <v>9171</v>
      </c>
      <c r="F3428" s="31">
        <v>43063.439351851848</v>
      </c>
      <c r="G3428" s="31">
        <v>43063</v>
      </c>
      <c r="H3428" s="31">
        <v>43428</v>
      </c>
      <c r="I3428" s="31">
        <v>43093.437407407408</v>
      </c>
      <c r="J3428" s="22" t="s">
        <v>73</v>
      </c>
      <c r="K3428" s="32" t="s">
        <v>80</v>
      </c>
      <c r="L3428" s="32" t="s">
        <v>9172</v>
      </c>
      <c r="N3428" s="24">
        <v>2087.8200000000002</v>
      </c>
      <c r="O3428" s="24">
        <v>0</v>
      </c>
      <c r="P3428" s="32" t="s">
        <v>279</v>
      </c>
      <c r="Q3428" s="43" t="s">
        <v>280</v>
      </c>
      <c r="R3428" s="43" t="s">
        <v>78</v>
      </c>
      <c r="S3428" s="47">
        <v>5</v>
      </c>
    </row>
    <row r="3429" spans="1:19" ht="12.75">
      <c r="A3429" s="22" t="s">
        <v>60</v>
      </c>
      <c r="B3429" s="22" t="s">
        <v>236</v>
      </c>
      <c r="C3429" s="22" t="s">
        <v>63</v>
      </c>
      <c r="D3429" s="22" t="s">
        <v>61</v>
      </c>
      <c r="E3429" s="22" t="s">
        <v>9173</v>
      </c>
      <c r="F3429" s="31">
        <v>43040.631030092591</v>
      </c>
      <c r="G3429" s="31">
        <v>43040</v>
      </c>
      <c r="H3429" s="31">
        <v>43405</v>
      </c>
      <c r="I3429" s="31">
        <v>43070.629212962958</v>
      </c>
      <c r="J3429" s="22" t="s">
        <v>73</v>
      </c>
      <c r="K3429" s="32" t="s">
        <v>110</v>
      </c>
      <c r="L3429" s="32" t="s">
        <v>9174</v>
      </c>
      <c r="N3429" s="24">
        <v>574.45000000000005</v>
      </c>
      <c r="O3429" s="24">
        <v>356.86</v>
      </c>
      <c r="P3429" s="32" t="s">
        <v>2404</v>
      </c>
      <c r="Q3429" s="43" t="s">
        <v>2405</v>
      </c>
      <c r="R3429" s="43" t="s">
        <v>78</v>
      </c>
      <c r="S3429" s="47">
        <v>5</v>
      </c>
    </row>
    <row r="3430" spans="1:19" ht="12.75">
      <c r="A3430" s="22" t="s">
        <v>60</v>
      </c>
      <c r="B3430" s="22" t="s">
        <v>315</v>
      </c>
      <c r="C3430" s="22" t="s">
        <v>63</v>
      </c>
      <c r="D3430" s="22" t="s">
        <v>61</v>
      </c>
      <c r="E3430" s="22" t="s">
        <v>9175</v>
      </c>
      <c r="F3430" s="31">
        <v>43061.729571759257</v>
      </c>
      <c r="G3430" s="31">
        <v>43070</v>
      </c>
      <c r="H3430" s="31">
        <v>43435</v>
      </c>
      <c r="I3430" s="31">
        <v>43121</v>
      </c>
      <c r="J3430" s="22" t="s">
        <v>73</v>
      </c>
      <c r="K3430" s="32" t="s">
        <v>80</v>
      </c>
      <c r="L3430" s="32" t="s">
        <v>9176</v>
      </c>
      <c r="N3430" s="24">
        <v>3896.4065999999998</v>
      </c>
      <c r="O3430" s="24">
        <v>0</v>
      </c>
      <c r="P3430" s="32" t="s">
        <v>463</v>
      </c>
      <c r="Q3430" s="43" t="s">
        <v>464</v>
      </c>
      <c r="R3430" s="43" t="s">
        <v>78</v>
      </c>
      <c r="S3430" s="47">
        <v>5</v>
      </c>
    </row>
    <row r="3431" spans="1:19" ht="12.75">
      <c r="A3431" s="22" t="s">
        <v>60</v>
      </c>
      <c r="B3431" s="22" t="s">
        <v>1741</v>
      </c>
      <c r="C3431" s="22" t="s">
        <v>63</v>
      </c>
      <c r="D3431" s="22" t="s">
        <v>61</v>
      </c>
      <c r="E3431" s="22" t="s">
        <v>9177</v>
      </c>
      <c r="F3431" s="31">
        <v>43058.629537037035</v>
      </c>
      <c r="G3431" s="31">
        <v>43069</v>
      </c>
      <c r="H3431" s="31">
        <v>43434</v>
      </c>
      <c r="I3431" s="31">
        <v>43088.628101851849</v>
      </c>
      <c r="J3431" s="22" t="s">
        <v>73</v>
      </c>
      <c r="K3431" s="32" t="s">
        <v>74</v>
      </c>
      <c r="L3431" s="32" t="s">
        <v>9178</v>
      </c>
      <c r="N3431" s="24">
        <v>3166.7750000000001</v>
      </c>
      <c r="O3431" s="24">
        <v>2986.89</v>
      </c>
      <c r="P3431" s="32" t="s">
        <v>409</v>
      </c>
      <c r="Q3431" s="43" t="s">
        <v>410</v>
      </c>
      <c r="R3431" s="43" t="s">
        <v>78</v>
      </c>
      <c r="S3431" s="47">
        <v>4</v>
      </c>
    </row>
    <row r="3432" spans="1:19" ht="12.75">
      <c r="A3432" s="22" t="s">
        <v>60</v>
      </c>
      <c r="B3432" s="22" t="s">
        <v>673</v>
      </c>
      <c r="C3432" s="22" t="s">
        <v>63</v>
      </c>
      <c r="D3432" s="22" t="s">
        <v>61</v>
      </c>
      <c r="E3432" s="22" t="s">
        <v>9179</v>
      </c>
      <c r="F3432" s="31">
        <v>43060.658113425925</v>
      </c>
      <c r="G3432" s="31">
        <v>43084</v>
      </c>
      <c r="H3432" s="31">
        <v>43449</v>
      </c>
      <c r="I3432" s="31">
        <v>43090.651377314811</v>
      </c>
      <c r="J3432" s="22" t="s">
        <v>73</v>
      </c>
      <c r="K3432" s="32" t="s">
        <v>110</v>
      </c>
      <c r="L3432" s="32" t="s">
        <v>9180</v>
      </c>
      <c r="N3432" s="24">
        <v>1156.3357000000001</v>
      </c>
      <c r="O3432" s="24">
        <v>977.94</v>
      </c>
      <c r="P3432" s="32" t="s">
        <v>463</v>
      </c>
      <c r="Q3432" s="43" t="s">
        <v>464</v>
      </c>
      <c r="R3432" s="43" t="s">
        <v>78</v>
      </c>
      <c r="S3432" s="47">
        <v>5</v>
      </c>
    </row>
    <row r="3433" spans="1:19" ht="12.75">
      <c r="A3433" s="22" t="s">
        <v>60</v>
      </c>
      <c r="B3433" s="22" t="s">
        <v>209</v>
      </c>
      <c r="C3433" s="22" t="s">
        <v>63</v>
      </c>
      <c r="D3433" s="22" t="s">
        <v>61</v>
      </c>
      <c r="E3433" s="22" t="s">
        <v>9181</v>
      </c>
      <c r="F3433" s="31">
        <v>43067.564675925925</v>
      </c>
      <c r="G3433" s="31">
        <v>43078</v>
      </c>
      <c r="H3433" s="31">
        <v>43443</v>
      </c>
      <c r="I3433" s="31">
        <v>43097.556944444441</v>
      </c>
      <c r="J3433" s="22" t="s">
        <v>73</v>
      </c>
      <c r="K3433" s="32" t="s">
        <v>80</v>
      </c>
      <c r="L3433" s="32" t="s">
        <v>9182</v>
      </c>
      <c r="N3433" s="24">
        <v>8870.1499999999996</v>
      </c>
      <c r="O3433" s="24">
        <v>0</v>
      </c>
      <c r="P3433" s="32" t="s">
        <v>442</v>
      </c>
      <c r="Q3433" s="43" t="s">
        <v>443</v>
      </c>
      <c r="R3433" s="43" t="s">
        <v>78</v>
      </c>
      <c r="S3433" s="47">
        <v>5</v>
      </c>
    </row>
    <row r="3434" spans="1:19" ht="12.75">
      <c r="A3434" s="22" t="s">
        <v>60</v>
      </c>
      <c r="B3434" s="22" t="s">
        <v>373</v>
      </c>
      <c r="C3434" s="22" t="s">
        <v>63</v>
      </c>
      <c r="D3434" s="22" t="s">
        <v>61</v>
      </c>
      <c r="E3434" s="22" t="s">
        <v>9183</v>
      </c>
      <c r="F3434" s="31">
        <v>43053.55768518518</v>
      </c>
      <c r="G3434" s="31">
        <v>43054</v>
      </c>
      <c r="H3434" s="31">
        <v>43419</v>
      </c>
      <c r="I3434" s="31">
        <v>43083.557118055556</v>
      </c>
      <c r="J3434" s="22" t="s">
        <v>99</v>
      </c>
      <c r="K3434" s="32" t="s">
        <v>100</v>
      </c>
      <c r="L3434" s="32" t="s">
        <v>9184</v>
      </c>
      <c r="M3434" s="32" t="s">
        <v>9185</v>
      </c>
      <c r="N3434" s="24">
        <v>-497.20</v>
      </c>
      <c r="O3434" s="24">
        <v>-497.20</v>
      </c>
      <c r="P3434" s="32" t="s">
        <v>130</v>
      </c>
      <c r="Q3434" s="43" t="s">
        <v>131</v>
      </c>
      <c r="R3434" s="43" t="s">
        <v>78</v>
      </c>
      <c r="S3434" s="47">
        <v>1</v>
      </c>
    </row>
    <row r="3435" spans="1:19" ht="12.75">
      <c r="A3435" s="22" t="s">
        <v>60</v>
      </c>
      <c r="B3435" s="22" t="s">
        <v>217</v>
      </c>
      <c r="C3435" s="22" t="s">
        <v>63</v>
      </c>
      <c r="D3435" s="22" t="s">
        <v>61</v>
      </c>
      <c r="E3435" s="22" t="s">
        <v>9186</v>
      </c>
      <c r="F3435" s="31">
        <v>43069.680474537032</v>
      </c>
      <c r="G3435" s="31">
        <v>43070</v>
      </c>
      <c r="H3435" s="31">
        <v>43435</v>
      </c>
      <c r="I3435" s="31">
        <v>43099.673761574071</v>
      </c>
      <c r="J3435" s="22" t="s">
        <v>73</v>
      </c>
      <c r="K3435" s="32" t="s">
        <v>80</v>
      </c>
      <c r="L3435" s="32" t="s">
        <v>9187</v>
      </c>
      <c r="N3435" s="24">
        <v>2441.3200000000002</v>
      </c>
      <c r="O3435" s="24">
        <v>0</v>
      </c>
      <c r="P3435" s="32" t="s">
        <v>82</v>
      </c>
      <c r="Q3435" s="43" t="s">
        <v>83</v>
      </c>
      <c r="R3435" s="43" t="s">
        <v>78</v>
      </c>
      <c r="S3435" s="47">
        <v>4</v>
      </c>
    </row>
    <row r="3436" spans="1:19" ht="12.75">
      <c r="A3436" s="22" t="s">
        <v>60</v>
      </c>
      <c r="B3436" s="22" t="s">
        <v>236</v>
      </c>
      <c r="C3436" s="22" t="s">
        <v>63</v>
      </c>
      <c r="D3436" s="22" t="s">
        <v>61</v>
      </c>
      <c r="E3436" s="22" t="s">
        <v>9188</v>
      </c>
      <c r="F3436" s="31">
        <v>43055.519317129627</v>
      </c>
      <c r="G3436" s="31">
        <v>43085</v>
      </c>
      <c r="H3436" s="31">
        <v>43450</v>
      </c>
      <c r="I3436" s="31">
        <v>43085.498692129629</v>
      </c>
      <c r="J3436" s="22" t="s">
        <v>73</v>
      </c>
      <c r="K3436" s="32" t="s">
        <v>80</v>
      </c>
      <c r="L3436" s="32" t="s">
        <v>9189</v>
      </c>
      <c r="N3436" s="24">
        <v>0</v>
      </c>
      <c r="O3436" s="24">
        <v>0</v>
      </c>
      <c r="P3436" s="32" t="s">
        <v>2019</v>
      </c>
      <c r="Q3436" s="43" t="s">
        <v>2020</v>
      </c>
      <c r="R3436" s="43" t="s">
        <v>78</v>
      </c>
      <c r="S3436" s="47">
        <v>4</v>
      </c>
    </row>
    <row r="3437" spans="1:19" ht="12.75">
      <c r="A3437" s="22" t="s">
        <v>60</v>
      </c>
      <c r="B3437" s="22" t="s">
        <v>651</v>
      </c>
      <c r="C3437" s="22" t="s">
        <v>63</v>
      </c>
      <c r="D3437" s="22" t="s">
        <v>61</v>
      </c>
      <c r="E3437" s="22" t="s">
        <v>9190</v>
      </c>
      <c r="F3437" s="31">
        <v>43056.442650462959</v>
      </c>
      <c r="G3437" s="31">
        <v>43070</v>
      </c>
      <c r="H3437" s="31">
        <v>43435</v>
      </c>
      <c r="I3437" s="31">
        <v>43086</v>
      </c>
      <c r="J3437" s="22" t="s">
        <v>73</v>
      </c>
      <c r="K3437" s="32" t="s">
        <v>100</v>
      </c>
      <c r="L3437" s="32" t="s">
        <v>9191</v>
      </c>
      <c r="M3437" s="32" t="s">
        <v>9192</v>
      </c>
      <c r="N3437" s="24">
        <v>1800.81</v>
      </c>
      <c r="O3437" s="24">
        <v>1341.815</v>
      </c>
      <c r="P3437" s="32" t="s">
        <v>2262</v>
      </c>
      <c r="Q3437" s="43" t="s">
        <v>2263</v>
      </c>
      <c r="R3437" s="43" t="s">
        <v>78</v>
      </c>
      <c r="S3437" s="47">
        <v>6</v>
      </c>
    </row>
    <row r="3438" spans="1:19" ht="12.75">
      <c r="A3438" s="22" t="s">
        <v>60</v>
      </c>
      <c r="B3438" s="22" t="s">
        <v>236</v>
      </c>
      <c r="C3438" s="22" t="s">
        <v>63</v>
      </c>
      <c r="D3438" s="22" t="s">
        <v>61</v>
      </c>
      <c r="E3438" s="22" t="s">
        <v>9193</v>
      </c>
      <c r="F3438" s="31">
        <v>43068.619629629626</v>
      </c>
      <c r="G3438" s="31">
        <v>43069</v>
      </c>
      <c r="H3438" s="31">
        <v>43434</v>
      </c>
      <c r="I3438" s="31">
        <v>43098.61824074074</v>
      </c>
      <c r="J3438" s="22" t="s">
        <v>73</v>
      </c>
      <c r="K3438" s="32" t="s">
        <v>80</v>
      </c>
      <c r="L3438" s="32" t="s">
        <v>9194</v>
      </c>
      <c r="N3438" s="24">
        <v>1082.9849999999999</v>
      </c>
      <c r="O3438" s="24">
        <v>0</v>
      </c>
      <c r="P3438" s="32" t="s">
        <v>9195</v>
      </c>
      <c r="Q3438" s="43" t="s">
        <v>9196</v>
      </c>
      <c r="R3438" s="43" t="s">
        <v>78</v>
      </c>
      <c r="S3438" s="47">
        <v>5</v>
      </c>
    </row>
    <row r="3439" spans="1:19" ht="12.75">
      <c r="A3439" s="22" t="s">
        <v>60</v>
      </c>
      <c r="B3439" s="22" t="s">
        <v>236</v>
      </c>
      <c r="C3439" s="22" t="s">
        <v>63</v>
      </c>
      <c r="D3439" s="22" t="s">
        <v>61</v>
      </c>
      <c r="E3439" s="22" t="s">
        <v>9197</v>
      </c>
      <c r="F3439" s="31">
        <v>43046.503402777773</v>
      </c>
      <c r="G3439" s="31">
        <v>43052</v>
      </c>
      <c r="H3439" s="31">
        <v>43417</v>
      </c>
      <c r="I3439" s="31">
        <v>43076.489583333328</v>
      </c>
      <c r="J3439" s="22" t="s">
        <v>73</v>
      </c>
      <c r="K3439" s="32" t="s">
        <v>80</v>
      </c>
      <c r="L3439" s="32" t="s">
        <v>9198</v>
      </c>
      <c r="N3439" s="24">
        <v>0</v>
      </c>
      <c r="O3439" s="24">
        <v>0</v>
      </c>
      <c r="P3439" s="32" t="s">
        <v>584</v>
      </c>
      <c r="Q3439" s="43" t="s">
        <v>585</v>
      </c>
      <c r="R3439" s="43" t="s">
        <v>78</v>
      </c>
      <c r="S3439" s="47">
        <v>5</v>
      </c>
    </row>
    <row r="3440" spans="1:19" ht="12.75">
      <c r="A3440" s="22" t="s">
        <v>60</v>
      </c>
      <c r="B3440" s="22" t="s">
        <v>209</v>
      </c>
      <c r="C3440" s="22" t="s">
        <v>63</v>
      </c>
      <c r="D3440" s="22" t="s">
        <v>61</v>
      </c>
      <c r="E3440" s="22" t="s">
        <v>9199</v>
      </c>
      <c r="F3440" s="31">
        <v>43054.51762731481</v>
      </c>
      <c r="G3440" s="31">
        <v>43054</v>
      </c>
      <c r="H3440" s="31">
        <v>43419</v>
      </c>
      <c r="I3440" s="31">
        <v>43084.516331018516</v>
      </c>
      <c r="J3440" s="22" t="s">
        <v>73</v>
      </c>
      <c r="K3440" s="32" t="s">
        <v>110</v>
      </c>
      <c r="L3440" s="32" t="s">
        <v>9200</v>
      </c>
      <c r="N3440" s="24">
        <v>1223.5333000000001</v>
      </c>
      <c r="O3440" s="24">
        <v>707.56</v>
      </c>
      <c r="P3440" s="32" t="s">
        <v>271</v>
      </c>
      <c r="Q3440" s="43" t="s">
        <v>272</v>
      </c>
      <c r="R3440" s="43" t="s">
        <v>78</v>
      </c>
      <c r="S3440" s="47">
        <v>5</v>
      </c>
    </row>
    <row r="3441" spans="1:19" ht="12.75">
      <c r="A3441" s="22" t="s">
        <v>60</v>
      </c>
      <c r="B3441" s="22" t="s">
        <v>209</v>
      </c>
      <c r="C3441" s="22" t="s">
        <v>63</v>
      </c>
      <c r="D3441" s="22" t="s">
        <v>61</v>
      </c>
      <c r="E3441" s="22" t="s">
        <v>9201</v>
      </c>
      <c r="F3441" s="31">
        <v>43069.655983796292</v>
      </c>
      <c r="G3441" s="31">
        <v>43084</v>
      </c>
      <c r="H3441" s="31">
        <v>43449</v>
      </c>
      <c r="I3441" s="31">
        <v>43099.649351851847</v>
      </c>
      <c r="J3441" s="22" t="s">
        <v>73</v>
      </c>
      <c r="K3441" s="32" t="s">
        <v>110</v>
      </c>
      <c r="L3441" s="32" t="s">
        <v>9202</v>
      </c>
      <c r="N3441" s="24">
        <v>6688.3459999999995</v>
      </c>
      <c r="O3441" s="24">
        <v>4148.3999999999996</v>
      </c>
      <c r="P3441" s="32" t="s">
        <v>227</v>
      </c>
      <c r="Q3441" s="43" t="s">
        <v>228</v>
      </c>
      <c r="R3441" s="43" t="s">
        <v>78</v>
      </c>
      <c r="S3441" s="47">
        <v>6</v>
      </c>
    </row>
    <row r="3442" spans="1:19" ht="12.75">
      <c r="A3442" s="22" t="s">
        <v>60</v>
      </c>
      <c r="B3442" s="22" t="s">
        <v>236</v>
      </c>
      <c r="C3442" s="22" t="s">
        <v>63</v>
      </c>
      <c r="D3442" s="22" t="s">
        <v>61</v>
      </c>
      <c r="E3442" s="22" t="s">
        <v>9203</v>
      </c>
      <c r="F3442" s="31">
        <v>43066.526979166665</v>
      </c>
      <c r="G3442" s="31">
        <v>43118</v>
      </c>
      <c r="H3442" s="31">
        <v>43483</v>
      </c>
      <c r="I3442" s="31">
        <v>43096.523819444439</v>
      </c>
      <c r="J3442" s="22" t="s">
        <v>73</v>
      </c>
      <c r="K3442" s="32" t="s">
        <v>80</v>
      </c>
      <c r="L3442" s="32" t="s">
        <v>9204</v>
      </c>
      <c r="N3442" s="24">
        <v>4776.6000000000004</v>
      </c>
      <c r="O3442" s="24">
        <v>0</v>
      </c>
      <c r="P3442" s="32" t="s">
        <v>1078</v>
      </c>
      <c r="Q3442" s="43" t="s">
        <v>1079</v>
      </c>
      <c r="R3442" s="43" t="s">
        <v>78</v>
      </c>
      <c r="S3442" s="47">
        <v>6</v>
      </c>
    </row>
    <row r="3443" spans="1:19" ht="12.75">
      <c r="A3443" s="22" t="s">
        <v>60</v>
      </c>
      <c r="B3443" s="22" t="s">
        <v>209</v>
      </c>
      <c r="C3443" s="22" t="s">
        <v>63</v>
      </c>
      <c r="D3443" s="22" t="s">
        <v>61</v>
      </c>
      <c r="E3443" s="22" t="s">
        <v>9205</v>
      </c>
      <c r="F3443" s="31">
        <v>43049.585127314815</v>
      </c>
      <c r="G3443" s="31">
        <v>43049</v>
      </c>
      <c r="H3443" s="31">
        <v>43414</v>
      </c>
      <c r="I3443" s="31">
        <v>43079.58320601852</v>
      </c>
      <c r="J3443" s="22" t="s">
        <v>73</v>
      </c>
      <c r="K3443" s="32" t="s">
        <v>80</v>
      </c>
      <c r="L3443" s="32" t="s">
        <v>9206</v>
      </c>
      <c r="N3443" s="24">
        <v>410.035</v>
      </c>
      <c r="O3443" s="24">
        <v>0</v>
      </c>
      <c r="P3443" s="32" t="s">
        <v>1451</v>
      </c>
      <c r="Q3443" s="43" t="s">
        <v>1452</v>
      </c>
      <c r="R3443" s="43" t="s">
        <v>78</v>
      </c>
      <c r="S3443" s="47">
        <v>5</v>
      </c>
    </row>
    <row r="3444" spans="1:19" ht="12.75">
      <c r="A3444" s="22" t="s">
        <v>60</v>
      </c>
      <c r="B3444" s="22" t="s">
        <v>603</v>
      </c>
      <c r="C3444" s="22" t="s">
        <v>63</v>
      </c>
      <c r="D3444" s="22" t="s">
        <v>61</v>
      </c>
      <c r="E3444" s="22" t="s">
        <v>9207</v>
      </c>
      <c r="F3444" s="31">
        <v>43054.433310185181</v>
      </c>
      <c r="G3444" s="31">
        <v>43070</v>
      </c>
      <c r="H3444" s="31">
        <v>43435</v>
      </c>
      <c r="I3444" s="31">
        <v>43083</v>
      </c>
      <c r="J3444" s="22" t="s">
        <v>73</v>
      </c>
      <c r="K3444" s="32" t="s">
        <v>80</v>
      </c>
      <c r="L3444" s="32" t="s">
        <v>9208</v>
      </c>
      <c r="N3444" s="24">
        <v>12207.299999999999</v>
      </c>
      <c r="O3444" s="24">
        <v>0</v>
      </c>
      <c r="P3444" s="32" t="s">
        <v>2749</v>
      </c>
      <c r="Q3444" s="43" t="s">
        <v>2750</v>
      </c>
      <c r="R3444" s="43" t="s">
        <v>78</v>
      </c>
      <c r="S3444" s="47">
        <v>5</v>
      </c>
    </row>
    <row r="3445" spans="1:19" ht="12.75">
      <c r="A3445" s="22" t="s">
        <v>60</v>
      </c>
      <c r="B3445" s="22" t="s">
        <v>259</v>
      </c>
      <c r="C3445" s="22" t="s">
        <v>63</v>
      </c>
      <c r="D3445" s="22" t="s">
        <v>61</v>
      </c>
      <c r="E3445" s="22" t="s">
        <v>9209</v>
      </c>
      <c r="F3445" s="31">
        <v>43052.419016203705</v>
      </c>
      <c r="G3445" s="31">
        <v>43069</v>
      </c>
      <c r="H3445" s="31">
        <v>43434</v>
      </c>
      <c r="I3445" s="31">
        <v>43082</v>
      </c>
      <c r="J3445" s="22" t="s">
        <v>73</v>
      </c>
      <c r="K3445" s="32" t="s">
        <v>80</v>
      </c>
      <c r="L3445" s="32" t="s">
        <v>9210</v>
      </c>
      <c r="N3445" s="24">
        <v>1665.6732999999999</v>
      </c>
      <c r="O3445" s="24">
        <v>0</v>
      </c>
      <c r="P3445" s="32" t="s">
        <v>644</v>
      </c>
      <c r="Q3445" s="43" t="s">
        <v>645</v>
      </c>
      <c r="R3445" s="43" t="s">
        <v>78</v>
      </c>
      <c r="S3445" s="47">
        <v>5</v>
      </c>
    </row>
    <row r="3446" spans="1:19" ht="12.75">
      <c r="A3446" s="22" t="s">
        <v>60</v>
      </c>
      <c r="B3446" s="22" t="s">
        <v>315</v>
      </c>
      <c r="C3446" s="22" t="s">
        <v>63</v>
      </c>
      <c r="D3446" s="22" t="s">
        <v>61</v>
      </c>
      <c r="E3446" s="22" t="s">
        <v>9211</v>
      </c>
      <c r="F3446" s="31">
        <v>43063.43167824074</v>
      </c>
      <c r="G3446" s="31">
        <v>43071</v>
      </c>
      <c r="H3446" s="31">
        <v>43436</v>
      </c>
      <c r="I3446" s="31">
        <v>43093</v>
      </c>
      <c r="J3446" s="22" t="s">
        <v>73</v>
      </c>
      <c r="K3446" s="32" t="s">
        <v>110</v>
      </c>
      <c r="L3446" s="32" t="s">
        <v>9212</v>
      </c>
      <c r="N3446" s="24">
        <v>1397.58</v>
      </c>
      <c r="O3446" s="24">
        <v>1692.905</v>
      </c>
      <c r="P3446" s="32" t="s">
        <v>91</v>
      </c>
      <c r="Q3446" s="43" t="s">
        <v>92</v>
      </c>
      <c r="R3446" s="43" t="s">
        <v>78</v>
      </c>
      <c r="S3446" s="47">
        <v>5</v>
      </c>
    </row>
    <row r="3447" spans="1:19" ht="12.75">
      <c r="A3447" s="22" t="s">
        <v>60</v>
      </c>
      <c r="B3447" s="22" t="s">
        <v>3538</v>
      </c>
      <c r="C3447" s="22" t="s">
        <v>63</v>
      </c>
      <c r="D3447" s="22" t="s">
        <v>61</v>
      </c>
      <c r="E3447" s="22" t="s">
        <v>9213</v>
      </c>
      <c r="F3447" s="31">
        <v>43042.69295138889</v>
      </c>
      <c r="G3447" s="31">
        <v>43046</v>
      </c>
      <c r="H3447" s="31">
        <v>43411</v>
      </c>
      <c r="I3447" s="31">
        <v>43072</v>
      </c>
      <c r="J3447" s="22" t="s">
        <v>73</v>
      </c>
      <c r="K3447" s="32" t="s">
        <v>80</v>
      </c>
      <c r="L3447" s="32" t="s">
        <v>9214</v>
      </c>
      <c r="N3447" s="24">
        <v>0</v>
      </c>
      <c r="O3447" s="24">
        <v>0</v>
      </c>
      <c r="P3447" s="32" t="s">
        <v>398</v>
      </c>
      <c r="Q3447" s="43" t="s">
        <v>399</v>
      </c>
      <c r="R3447" s="43" t="s">
        <v>78</v>
      </c>
      <c r="S3447" s="47">
        <v>5</v>
      </c>
    </row>
    <row r="3448" spans="1:19" ht="12.75">
      <c r="A3448" s="22" t="s">
        <v>60</v>
      </c>
      <c r="B3448" s="22" t="s">
        <v>209</v>
      </c>
      <c r="C3448" s="22" t="s">
        <v>63</v>
      </c>
      <c r="D3448" s="22" t="s">
        <v>61</v>
      </c>
      <c r="E3448" s="22" t="s">
        <v>9215</v>
      </c>
      <c r="F3448" s="31">
        <v>43060.479618055557</v>
      </c>
      <c r="G3448" s="31">
        <v>43060</v>
      </c>
      <c r="H3448" s="31">
        <v>43425</v>
      </c>
      <c r="I3448" s="31">
        <v>43090.478321759256</v>
      </c>
      <c r="J3448" s="22" t="s">
        <v>73</v>
      </c>
      <c r="K3448" s="32" t="s">
        <v>110</v>
      </c>
      <c r="L3448" s="32" t="s">
        <v>9216</v>
      </c>
      <c r="N3448" s="24">
        <v>1098.8375000000001</v>
      </c>
      <c r="O3448" s="24">
        <v>1067.1900000000001</v>
      </c>
      <c r="P3448" s="32" t="s">
        <v>245</v>
      </c>
      <c r="Q3448" s="43" t="s">
        <v>246</v>
      </c>
      <c r="R3448" s="43" t="s">
        <v>78</v>
      </c>
      <c r="S3448" s="47">
        <v>5</v>
      </c>
    </row>
    <row r="3449" spans="1:19" ht="12.75">
      <c r="A3449" s="22" t="s">
        <v>60</v>
      </c>
      <c r="B3449" s="22" t="s">
        <v>1987</v>
      </c>
      <c r="C3449" s="22" t="s">
        <v>63</v>
      </c>
      <c r="D3449" s="22" t="s">
        <v>61</v>
      </c>
      <c r="E3449" s="22" t="s">
        <v>9217</v>
      </c>
      <c r="F3449" s="31">
        <v>43052.369351851848</v>
      </c>
      <c r="G3449" s="31">
        <v>43069</v>
      </c>
      <c r="H3449" s="31">
        <v>43434</v>
      </c>
      <c r="I3449" s="31">
        <v>43082.364178240736</v>
      </c>
      <c r="J3449" s="22" t="s">
        <v>73</v>
      </c>
      <c r="K3449" s="32" t="s">
        <v>80</v>
      </c>
      <c r="L3449" s="32" t="s">
        <v>9218</v>
      </c>
      <c r="N3449" s="24">
        <v>943.10</v>
      </c>
      <c r="O3449" s="24">
        <v>0</v>
      </c>
      <c r="P3449" s="32" t="s">
        <v>750</v>
      </c>
      <c r="Q3449" s="43" t="s">
        <v>751</v>
      </c>
      <c r="R3449" s="43" t="s">
        <v>78</v>
      </c>
      <c r="S3449" s="47">
        <v>5</v>
      </c>
    </row>
    <row r="3450" spans="1:19" ht="12.75">
      <c r="A3450" s="22" t="s">
        <v>60</v>
      </c>
      <c r="B3450" s="22" t="s">
        <v>1333</v>
      </c>
      <c r="C3450" s="22" t="s">
        <v>63</v>
      </c>
      <c r="D3450" s="22" t="s">
        <v>61</v>
      </c>
      <c r="E3450" s="22" t="s">
        <v>9219</v>
      </c>
      <c r="F3450" s="31">
        <v>43067.466527777775</v>
      </c>
      <c r="G3450" s="31">
        <v>43067</v>
      </c>
      <c r="H3450" s="31">
        <v>43432</v>
      </c>
      <c r="I3450" s="31">
        <v>43097</v>
      </c>
      <c r="J3450" s="22" t="s">
        <v>73</v>
      </c>
      <c r="K3450" s="32" t="s">
        <v>80</v>
      </c>
      <c r="L3450" s="32" t="s">
        <v>9220</v>
      </c>
      <c r="N3450" s="24">
        <v>420.3025</v>
      </c>
      <c r="O3450" s="24">
        <v>0</v>
      </c>
      <c r="P3450" s="32" t="s">
        <v>9221</v>
      </c>
      <c r="Q3450" s="43" t="s">
        <v>9222</v>
      </c>
      <c r="R3450" s="43" t="s">
        <v>78</v>
      </c>
      <c r="S3450" s="47">
        <v>5</v>
      </c>
    </row>
    <row r="3451" spans="1:19" ht="12.75">
      <c r="A3451" s="22" t="s">
        <v>60</v>
      </c>
      <c r="B3451" s="22" t="s">
        <v>288</v>
      </c>
      <c r="C3451" s="22" t="s">
        <v>63</v>
      </c>
      <c r="D3451" s="22" t="s">
        <v>61</v>
      </c>
      <c r="E3451" s="22" t="s">
        <v>9223</v>
      </c>
      <c r="F3451" s="31">
        <v>43061.41710648148</v>
      </c>
      <c r="G3451" s="31">
        <v>43066</v>
      </c>
      <c r="H3451" s="31">
        <v>43431</v>
      </c>
      <c r="I3451" s="31">
        <v>43091</v>
      </c>
      <c r="J3451" s="22" t="s">
        <v>73</v>
      </c>
      <c r="K3451" s="32" t="s">
        <v>110</v>
      </c>
      <c r="L3451" s="32" t="s">
        <v>9224</v>
      </c>
      <c r="N3451" s="24">
        <v>970.97329999999999</v>
      </c>
      <c r="O3451" s="24">
        <v>778.27</v>
      </c>
      <c r="P3451" s="32" t="s">
        <v>9225</v>
      </c>
      <c r="Q3451" s="43" t="s">
        <v>9226</v>
      </c>
      <c r="R3451" s="43" t="s">
        <v>93</v>
      </c>
      <c r="S3451" s="47">
        <v>5</v>
      </c>
    </row>
    <row r="3452" spans="1:19" ht="12.75">
      <c r="A3452" s="22" t="s">
        <v>60</v>
      </c>
      <c r="B3452" s="22" t="s">
        <v>433</v>
      </c>
      <c r="C3452" s="22" t="s">
        <v>63</v>
      </c>
      <c r="D3452" s="22" t="s">
        <v>61</v>
      </c>
      <c r="E3452" s="22" t="s">
        <v>9227</v>
      </c>
      <c r="F3452" s="31">
        <v>43054.431041666663</v>
      </c>
      <c r="G3452" s="31">
        <v>43084</v>
      </c>
      <c r="H3452" s="31">
        <v>43449</v>
      </c>
      <c r="I3452" s="31">
        <v>43084.425451388888</v>
      </c>
      <c r="J3452" s="22" t="s">
        <v>73</v>
      </c>
      <c r="K3452" s="32" t="s">
        <v>80</v>
      </c>
      <c r="L3452" s="32" t="s">
        <v>9228</v>
      </c>
      <c r="N3452" s="24">
        <v>0</v>
      </c>
      <c r="O3452" s="24">
        <v>0</v>
      </c>
      <c r="P3452" s="32" t="s">
        <v>369</v>
      </c>
      <c r="Q3452" s="43" t="s">
        <v>370</v>
      </c>
      <c r="R3452" s="43" t="s">
        <v>78</v>
      </c>
      <c r="S3452" s="47">
        <v>5</v>
      </c>
    </row>
    <row r="3453" spans="1:19" ht="12.75">
      <c r="A3453" s="22" t="s">
        <v>60</v>
      </c>
      <c r="B3453" s="22" t="s">
        <v>366</v>
      </c>
      <c r="C3453" s="22" t="s">
        <v>63</v>
      </c>
      <c r="D3453" s="22" t="s">
        <v>61</v>
      </c>
      <c r="E3453" s="22" t="s">
        <v>9229</v>
      </c>
      <c r="F3453" s="31">
        <v>43053.420393518514</v>
      </c>
      <c r="G3453" s="31">
        <v>43069</v>
      </c>
      <c r="H3453" s="31">
        <v>43434</v>
      </c>
      <c r="I3453" s="31">
        <v>43083.418344907404</v>
      </c>
      <c r="J3453" s="22" t="s">
        <v>73</v>
      </c>
      <c r="K3453" s="32" t="s">
        <v>169</v>
      </c>
      <c r="L3453" s="32" t="s">
        <v>9230</v>
      </c>
      <c r="N3453" s="24">
        <v>2203.7199999999998</v>
      </c>
      <c r="O3453" s="24">
        <v>0</v>
      </c>
      <c r="P3453" s="32" t="s">
        <v>409</v>
      </c>
      <c r="Q3453" s="43" t="s">
        <v>410</v>
      </c>
      <c r="R3453" s="43" t="s">
        <v>78</v>
      </c>
      <c r="S3453" s="47">
        <v>6</v>
      </c>
    </row>
    <row r="3454" spans="1:19" ht="12.75">
      <c r="A3454" s="22" t="s">
        <v>60</v>
      </c>
      <c r="B3454" s="22" t="s">
        <v>209</v>
      </c>
      <c r="C3454" s="22" t="s">
        <v>63</v>
      </c>
      <c r="D3454" s="22" t="s">
        <v>61</v>
      </c>
      <c r="E3454" s="22" t="s">
        <v>9231</v>
      </c>
      <c r="F3454" s="31">
        <v>43047.563090277778</v>
      </c>
      <c r="G3454" s="31">
        <v>43055</v>
      </c>
      <c r="H3454" s="31">
        <v>43420</v>
      </c>
      <c r="I3454" s="31">
        <v>43077.56046296296</v>
      </c>
      <c r="J3454" s="22" t="s">
        <v>73</v>
      </c>
      <c r="K3454" s="32" t="s">
        <v>80</v>
      </c>
      <c r="L3454" s="32" t="s">
        <v>9232</v>
      </c>
      <c r="N3454" s="24">
        <v>1016.2042</v>
      </c>
      <c r="O3454" s="24">
        <v>0</v>
      </c>
      <c r="P3454" s="32" t="s">
        <v>1331</v>
      </c>
      <c r="Q3454" s="43" t="s">
        <v>1332</v>
      </c>
      <c r="R3454" s="43" t="s">
        <v>78</v>
      </c>
      <c r="S3454" s="47">
        <v>5</v>
      </c>
    </row>
    <row r="3455" spans="1:19" ht="12.75">
      <c r="A3455" s="22" t="s">
        <v>60</v>
      </c>
      <c r="B3455" s="22" t="s">
        <v>359</v>
      </c>
      <c r="C3455" s="22" t="s">
        <v>63</v>
      </c>
      <c r="D3455" s="22" t="s">
        <v>61</v>
      </c>
      <c r="E3455" s="22" t="s">
        <v>9233</v>
      </c>
      <c r="F3455" s="31">
        <v>43053.499652777777</v>
      </c>
      <c r="G3455" s="31">
        <v>43070</v>
      </c>
      <c r="H3455" s="31">
        <v>43435</v>
      </c>
      <c r="I3455" s="31">
        <v>43083</v>
      </c>
      <c r="J3455" s="22" t="s">
        <v>73</v>
      </c>
      <c r="K3455" s="32" t="s">
        <v>74</v>
      </c>
      <c r="L3455" s="32" t="s">
        <v>9234</v>
      </c>
      <c r="N3455" s="24">
        <v>1146.3824999999999</v>
      </c>
      <c r="O3455" s="24">
        <v>1007.89</v>
      </c>
      <c r="P3455" s="32" t="s">
        <v>3534</v>
      </c>
      <c r="Q3455" s="43" t="s">
        <v>3535</v>
      </c>
      <c r="R3455" s="43" t="s">
        <v>78</v>
      </c>
      <c r="S3455" s="47">
        <v>5</v>
      </c>
    </row>
    <row r="3456" spans="1:19" ht="12.75">
      <c r="A3456" s="22" t="s">
        <v>60</v>
      </c>
      <c r="B3456" s="22" t="s">
        <v>209</v>
      </c>
      <c r="C3456" s="22" t="s">
        <v>63</v>
      </c>
      <c r="D3456" s="22" t="s">
        <v>61</v>
      </c>
      <c r="E3456" s="22" t="s">
        <v>9235</v>
      </c>
      <c r="F3456" s="31">
        <v>43063.726608796293</v>
      </c>
      <c r="G3456" s="31">
        <v>43070</v>
      </c>
      <c r="H3456" s="31">
        <v>43435</v>
      </c>
      <c r="I3456" s="31">
        <v>43093.725023148145</v>
      </c>
      <c r="J3456" s="22" t="s">
        <v>73</v>
      </c>
      <c r="K3456" s="32" t="s">
        <v>110</v>
      </c>
      <c r="L3456" s="32" t="s">
        <v>9236</v>
      </c>
      <c r="N3456" s="24">
        <v>7809.4849999999997</v>
      </c>
      <c r="O3456" s="24">
        <v>4707.9933000000001</v>
      </c>
      <c r="P3456" s="32" t="s">
        <v>790</v>
      </c>
      <c r="Q3456" s="43" t="s">
        <v>791</v>
      </c>
      <c r="R3456" s="43" t="s">
        <v>78</v>
      </c>
      <c r="S3456" s="47">
        <v>5</v>
      </c>
    </row>
    <row r="3457" spans="1:19" ht="12.75">
      <c r="A3457" s="22" t="s">
        <v>60</v>
      </c>
      <c r="B3457" s="22" t="s">
        <v>288</v>
      </c>
      <c r="C3457" s="22" t="s">
        <v>63</v>
      </c>
      <c r="D3457" s="22" t="s">
        <v>61</v>
      </c>
      <c r="E3457" s="22" t="s">
        <v>9237</v>
      </c>
      <c r="F3457" s="31">
        <v>43045.370983796296</v>
      </c>
      <c r="G3457" s="31">
        <v>43069</v>
      </c>
      <c r="H3457" s="31">
        <v>43434</v>
      </c>
      <c r="I3457" s="31">
        <v>43075</v>
      </c>
      <c r="J3457" s="22" t="s">
        <v>73</v>
      </c>
      <c r="K3457" s="32" t="s">
        <v>110</v>
      </c>
      <c r="L3457" s="32" t="s">
        <v>9238</v>
      </c>
      <c r="N3457" s="24">
        <v>996.56</v>
      </c>
      <c r="O3457" s="24">
        <v>775.37</v>
      </c>
      <c r="P3457" s="32" t="s">
        <v>9239</v>
      </c>
      <c r="Q3457" s="43" t="s">
        <v>9240</v>
      </c>
      <c r="R3457" s="43" t="s">
        <v>78</v>
      </c>
      <c r="S3457" s="47">
        <v>5</v>
      </c>
    </row>
    <row r="3458" spans="1:19" ht="12.75">
      <c r="A3458" s="22" t="s">
        <v>60</v>
      </c>
      <c r="B3458" s="22" t="s">
        <v>236</v>
      </c>
      <c r="C3458" s="22" t="s">
        <v>63</v>
      </c>
      <c r="D3458" s="22" t="s">
        <v>61</v>
      </c>
      <c r="E3458" s="22" t="s">
        <v>9241</v>
      </c>
      <c r="F3458" s="31">
        <v>43067.548761574071</v>
      </c>
      <c r="G3458" s="31">
        <v>43069</v>
      </c>
      <c r="H3458" s="31">
        <v>43434</v>
      </c>
      <c r="I3458" s="31">
        <v>43097.541388888887</v>
      </c>
      <c r="J3458" s="22" t="s">
        <v>73</v>
      </c>
      <c r="K3458" s="32" t="s">
        <v>169</v>
      </c>
      <c r="L3458" s="32" t="s">
        <v>9242</v>
      </c>
      <c r="N3458" s="24">
        <v>0</v>
      </c>
      <c r="O3458" s="24">
        <v>0</v>
      </c>
      <c r="P3458" s="32" t="s">
        <v>2060</v>
      </c>
      <c r="Q3458" s="43" t="s">
        <v>2061</v>
      </c>
      <c r="R3458" s="43" t="s">
        <v>78</v>
      </c>
      <c r="S3458" s="47">
        <v>3</v>
      </c>
    </row>
    <row r="3459" spans="1:19" ht="12.75">
      <c r="A3459" s="22" t="s">
        <v>60</v>
      </c>
      <c r="B3459" s="22" t="s">
        <v>209</v>
      </c>
      <c r="C3459" s="22" t="s">
        <v>63</v>
      </c>
      <c r="D3459" s="22" t="s">
        <v>61</v>
      </c>
      <c r="E3459" s="22" t="s">
        <v>9243</v>
      </c>
      <c r="F3459" s="31">
        <v>43045.263344907406</v>
      </c>
      <c r="G3459" s="31">
        <v>43086</v>
      </c>
      <c r="H3459" s="31">
        <v>43451</v>
      </c>
      <c r="I3459" s="31">
        <v>43105.263344907406</v>
      </c>
      <c r="J3459" s="22" t="s">
        <v>73</v>
      </c>
      <c r="K3459" s="32" t="s">
        <v>80</v>
      </c>
      <c r="L3459" s="32" t="s">
        <v>9244</v>
      </c>
      <c r="N3459" s="24">
        <v>3344</v>
      </c>
      <c r="O3459" s="24">
        <v>0</v>
      </c>
      <c r="P3459" s="32" t="s">
        <v>9245</v>
      </c>
      <c r="Q3459" s="43" t="s">
        <v>9246</v>
      </c>
      <c r="R3459" s="43" t="s">
        <v>78</v>
      </c>
      <c r="S3459" s="47">
        <v>5</v>
      </c>
    </row>
    <row r="3460" spans="1:19" ht="12.75">
      <c r="A3460" s="22" t="s">
        <v>60</v>
      </c>
      <c r="B3460" s="22" t="s">
        <v>2235</v>
      </c>
      <c r="C3460" s="22" t="s">
        <v>63</v>
      </c>
      <c r="D3460" s="22" t="s">
        <v>61</v>
      </c>
      <c r="E3460" s="22" t="s">
        <v>9247</v>
      </c>
      <c r="F3460" s="31">
        <v>43049.498518518514</v>
      </c>
      <c r="G3460" s="31">
        <v>43055</v>
      </c>
      <c r="H3460" s="31">
        <v>43420</v>
      </c>
      <c r="I3460" s="31">
        <v>43079</v>
      </c>
      <c r="J3460" s="22" t="s">
        <v>73</v>
      </c>
      <c r="K3460" s="32" t="s">
        <v>80</v>
      </c>
      <c r="L3460" s="32" t="s">
        <v>9248</v>
      </c>
      <c r="N3460" s="24">
        <v>10231.827499999999</v>
      </c>
      <c r="O3460" s="24">
        <v>0</v>
      </c>
      <c r="P3460" s="32" t="s">
        <v>1975</v>
      </c>
      <c r="Q3460" s="43" t="s">
        <v>1976</v>
      </c>
      <c r="R3460" s="43" t="s">
        <v>78</v>
      </c>
      <c r="S3460" s="47">
        <v>6</v>
      </c>
    </row>
    <row r="3461" spans="1:19" ht="12.75">
      <c r="A3461" s="22" t="s">
        <v>60</v>
      </c>
      <c r="B3461" s="22" t="s">
        <v>714</v>
      </c>
      <c r="C3461" s="22" t="s">
        <v>63</v>
      </c>
      <c r="D3461" s="22" t="s">
        <v>61</v>
      </c>
      <c r="E3461" s="22" t="s">
        <v>9249</v>
      </c>
      <c r="F3461" s="31">
        <v>43063.578865740739</v>
      </c>
      <c r="G3461" s="31">
        <v>43062</v>
      </c>
      <c r="H3461" s="31">
        <v>43434</v>
      </c>
      <c r="I3461" s="31">
        <v>43092.566863425927</v>
      </c>
      <c r="J3461" s="22" t="s">
        <v>73</v>
      </c>
      <c r="K3461" s="32" t="s">
        <v>74</v>
      </c>
      <c r="L3461" s="32" t="s">
        <v>9250</v>
      </c>
      <c r="N3461" s="24">
        <v>220.60329999999999</v>
      </c>
      <c r="O3461" s="24">
        <v>320.63</v>
      </c>
      <c r="P3461" s="32" t="s">
        <v>777</v>
      </c>
      <c r="Q3461" s="43" t="s">
        <v>778</v>
      </c>
      <c r="R3461" s="43" t="s">
        <v>78</v>
      </c>
      <c r="S3461" s="47">
        <v>5</v>
      </c>
    </row>
    <row r="3462" spans="1:19" ht="12.75">
      <c r="A3462" s="22" t="s">
        <v>60</v>
      </c>
      <c r="B3462" s="22" t="s">
        <v>209</v>
      </c>
      <c r="C3462" s="22" t="s">
        <v>63</v>
      </c>
      <c r="D3462" s="22" t="s">
        <v>61</v>
      </c>
      <c r="E3462" s="22" t="s">
        <v>9251</v>
      </c>
      <c r="F3462" s="31">
        <v>43056.647106481483</v>
      </c>
      <c r="G3462" s="31">
        <v>43088</v>
      </c>
      <c r="H3462" s="31">
        <v>43453</v>
      </c>
      <c r="I3462" s="31">
        <v>43086.641458333332</v>
      </c>
      <c r="J3462" s="22" t="s">
        <v>73</v>
      </c>
      <c r="K3462" s="32" t="s">
        <v>100</v>
      </c>
      <c r="L3462" s="32" t="s">
        <v>9252</v>
      </c>
      <c r="M3462" s="32" t="s">
        <v>5561</v>
      </c>
      <c r="N3462" s="24">
        <v>2027.4232999999999</v>
      </c>
      <c r="O3462" s="24">
        <v>1093.80</v>
      </c>
      <c r="P3462" s="32" t="s">
        <v>1638</v>
      </c>
      <c r="Q3462" s="43" t="s">
        <v>1639</v>
      </c>
      <c r="R3462" s="43" t="s">
        <v>78</v>
      </c>
      <c r="S3462" s="47">
        <v>5</v>
      </c>
    </row>
    <row r="3463" spans="1:19" ht="12.75">
      <c r="A3463" s="22" t="s">
        <v>60</v>
      </c>
      <c r="B3463" s="22" t="s">
        <v>359</v>
      </c>
      <c r="C3463" s="22" t="s">
        <v>63</v>
      </c>
      <c r="D3463" s="22" t="s">
        <v>61</v>
      </c>
      <c r="E3463" s="22" t="s">
        <v>9253</v>
      </c>
      <c r="F3463" s="31">
        <v>43062.42864583333</v>
      </c>
      <c r="G3463" s="31">
        <v>43098</v>
      </c>
      <c r="H3463" s="31">
        <v>43463</v>
      </c>
      <c r="I3463" s="31">
        <v>43092</v>
      </c>
      <c r="J3463" s="22" t="s">
        <v>73</v>
      </c>
      <c r="K3463" s="32" t="s">
        <v>169</v>
      </c>
      <c r="L3463" s="32" t="s">
        <v>9254</v>
      </c>
      <c r="N3463" s="24">
        <v>6728.6333000000004</v>
      </c>
      <c r="O3463" s="24">
        <v>0</v>
      </c>
      <c r="P3463" s="32" t="s">
        <v>262</v>
      </c>
      <c r="Q3463" s="43" t="s">
        <v>263</v>
      </c>
      <c r="R3463" s="43" t="s">
        <v>78</v>
      </c>
      <c r="S3463" s="47">
        <v>5</v>
      </c>
    </row>
    <row r="3464" spans="1:19" ht="12.75">
      <c r="A3464" s="22" t="s">
        <v>60</v>
      </c>
      <c r="B3464" s="22" t="s">
        <v>209</v>
      </c>
      <c r="C3464" s="22" t="s">
        <v>63</v>
      </c>
      <c r="D3464" s="22" t="s">
        <v>61</v>
      </c>
      <c r="E3464" s="22" t="s">
        <v>9255</v>
      </c>
      <c r="F3464" s="31">
        <v>43041.706909722219</v>
      </c>
      <c r="G3464" s="31">
        <v>43041</v>
      </c>
      <c r="H3464" s="31">
        <v>43406</v>
      </c>
      <c r="I3464" s="31">
        <v>43071.705497685187</v>
      </c>
      <c r="J3464" s="22" t="s">
        <v>73</v>
      </c>
      <c r="K3464" s="32" t="s">
        <v>80</v>
      </c>
      <c r="L3464" s="32" t="s">
        <v>9256</v>
      </c>
      <c r="N3464" s="24">
        <v>151.63999999999999</v>
      </c>
      <c r="O3464" s="24">
        <v>0</v>
      </c>
      <c r="P3464" s="32" t="s">
        <v>1634</v>
      </c>
      <c r="Q3464" s="43" t="s">
        <v>1635</v>
      </c>
      <c r="R3464" s="43" t="s">
        <v>78</v>
      </c>
      <c r="S3464" s="47">
        <v>5</v>
      </c>
    </row>
    <row r="3465" spans="1:19" ht="12.75">
      <c r="A3465" s="22" t="s">
        <v>60</v>
      </c>
      <c r="B3465" s="22" t="s">
        <v>209</v>
      </c>
      <c r="C3465" s="22" t="s">
        <v>63</v>
      </c>
      <c r="D3465" s="22" t="s">
        <v>61</v>
      </c>
      <c r="E3465" s="22" t="s">
        <v>9257</v>
      </c>
      <c r="F3465" s="31">
        <v>43053.523946759255</v>
      </c>
      <c r="G3465" s="31">
        <v>43100</v>
      </c>
      <c r="H3465" s="31">
        <v>43465</v>
      </c>
      <c r="I3465" s="31">
        <v>43113.52344907407</v>
      </c>
      <c r="J3465" s="22" t="s">
        <v>145</v>
      </c>
      <c r="K3465" s="32" t="s">
        <v>100</v>
      </c>
      <c r="L3465" s="32" t="s">
        <v>9258</v>
      </c>
      <c r="M3465" s="32" t="s">
        <v>9259</v>
      </c>
      <c r="N3465" s="24">
        <v>548.13</v>
      </c>
      <c r="O3465" s="24">
        <v>548.13</v>
      </c>
      <c r="P3465" s="32" t="s">
        <v>522</v>
      </c>
      <c r="Q3465" s="43" t="s">
        <v>523</v>
      </c>
      <c r="R3465" s="43" t="s">
        <v>78</v>
      </c>
      <c r="S3465" s="47">
        <v>1</v>
      </c>
    </row>
    <row r="3466" spans="1:19" ht="12.75">
      <c r="A3466" s="22" t="s">
        <v>60</v>
      </c>
      <c r="B3466" s="22" t="s">
        <v>315</v>
      </c>
      <c r="C3466" s="22" t="s">
        <v>63</v>
      </c>
      <c r="D3466" s="22" t="s">
        <v>61</v>
      </c>
      <c r="E3466" s="22" t="s">
        <v>9260</v>
      </c>
      <c r="F3466" s="31">
        <v>43041.679340277777</v>
      </c>
      <c r="G3466" s="31">
        <v>43041</v>
      </c>
      <c r="H3466" s="31">
        <v>43406</v>
      </c>
      <c r="I3466" s="31">
        <v>43071</v>
      </c>
      <c r="J3466" s="22" t="s">
        <v>73</v>
      </c>
      <c r="K3466" s="32" t="s">
        <v>80</v>
      </c>
      <c r="L3466" s="32" t="s">
        <v>9261</v>
      </c>
      <c r="N3466" s="24">
        <v>7494.5450000000001</v>
      </c>
      <c r="O3466" s="24">
        <v>0</v>
      </c>
      <c r="P3466" s="32" t="s">
        <v>103</v>
      </c>
      <c r="Q3466" s="43" t="s">
        <v>104</v>
      </c>
      <c r="R3466" s="43" t="s">
        <v>78</v>
      </c>
      <c r="S3466" s="47">
        <v>4</v>
      </c>
    </row>
    <row r="3467" spans="1:19" ht="12.75">
      <c r="A3467" s="22" t="s">
        <v>60</v>
      </c>
      <c r="B3467" s="22" t="s">
        <v>1333</v>
      </c>
      <c r="C3467" s="22" t="s">
        <v>63</v>
      </c>
      <c r="D3467" s="22" t="s">
        <v>61</v>
      </c>
      <c r="E3467" s="22" t="s">
        <v>9262</v>
      </c>
      <c r="F3467" s="31">
        <v>43063.489745370367</v>
      </c>
      <c r="G3467" s="31">
        <v>43064</v>
      </c>
      <c r="H3467" s="31">
        <v>43429</v>
      </c>
      <c r="I3467" s="31">
        <v>43093</v>
      </c>
      <c r="J3467" s="22" t="s">
        <v>73</v>
      </c>
      <c r="K3467" s="32" t="s">
        <v>80</v>
      </c>
      <c r="L3467" s="32" t="s">
        <v>9263</v>
      </c>
      <c r="N3467" s="24">
        <v>0</v>
      </c>
      <c r="O3467" s="24">
        <v>0</v>
      </c>
      <c r="P3467" s="32" t="s">
        <v>1139</v>
      </c>
      <c r="Q3467" s="43" t="s">
        <v>1140</v>
      </c>
      <c r="R3467" s="43" t="s">
        <v>78</v>
      </c>
      <c r="S3467" s="47">
        <v>5</v>
      </c>
    </row>
    <row r="3468" spans="1:19" ht="12.75">
      <c r="A3468" s="22" t="s">
        <v>60</v>
      </c>
      <c r="B3468" s="22" t="s">
        <v>535</v>
      </c>
      <c r="C3468" s="22" t="s">
        <v>63</v>
      </c>
      <c r="D3468" s="22" t="s">
        <v>61</v>
      </c>
      <c r="E3468" s="22" t="s">
        <v>9264</v>
      </c>
      <c r="F3468" s="31">
        <v>43060.678159722222</v>
      </c>
      <c r="G3468" s="31">
        <v>43060</v>
      </c>
      <c r="H3468" s="31">
        <v>43425</v>
      </c>
      <c r="I3468" s="31">
        <v>43090.666168981479</v>
      </c>
      <c r="J3468" s="22" t="s">
        <v>73</v>
      </c>
      <c r="K3468" s="32" t="s">
        <v>74</v>
      </c>
      <c r="L3468" s="32" t="s">
        <v>9265</v>
      </c>
      <c r="N3468" s="24">
        <v>9717.9950000000008</v>
      </c>
      <c r="O3468" s="24">
        <v>9455.4599999999991</v>
      </c>
      <c r="P3468" s="32" t="s">
        <v>3021</v>
      </c>
      <c r="Q3468" s="43" t="s">
        <v>3022</v>
      </c>
      <c r="R3468" s="43" t="s">
        <v>78</v>
      </c>
      <c r="S3468" s="47">
        <v>5</v>
      </c>
    </row>
    <row r="3469" spans="1:19" ht="12.75">
      <c r="A3469" s="22" t="s">
        <v>60</v>
      </c>
      <c r="B3469" s="22" t="s">
        <v>209</v>
      </c>
      <c r="C3469" s="22" t="s">
        <v>63</v>
      </c>
      <c r="D3469" s="22" t="s">
        <v>61</v>
      </c>
      <c r="E3469" s="22" t="s">
        <v>9266</v>
      </c>
      <c r="F3469" s="31">
        <v>43047.474814814814</v>
      </c>
      <c r="G3469" s="31">
        <v>42969</v>
      </c>
      <c r="H3469" s="31">
        <v>43334</v>
      </c>
      <c r="I3469" s="31">
        <v>43077.474629629629</v>
      </c>
      <c r="J3469" s="22" t="s">
        <v>242</v>
      </c>
      <c r="K3469" s="32" t="s">
        <v>100</v>
      </c>
      <c r="L3469" s="32" t="s">
        <v>9267</v>
      </c>
      <c r="M3469" s="32" t="s">
        <v>9268</v>
      </c>
      <c r="N3469" s="24">
        <v>-261.18</v>
      </c>
      <c r="O3469" s="24">
        <v>-261.18</v>
      </c>
      <c r="P3469" s="32" t="s">
        <v>4429</v>
      </c>
      <c r="Q3469" s="43" t="s">
        <v>4430</v>
      </c>
      <c r="R3469" s="43" t="s">
        <v>93</v>
      </c>
      <c r="S3469" s="47">
        <v>1</v>
      </c>
    </row>
    <row r="3470" spans="1:19" ht="12.75">
      <c r="A3470" s="22" t="s">
        <v>60</v>
      </c>
      <c r="B3470" s="22" t="s">
        <v>209</v>
      </c>
      <c r="C3470" s="22" t="s">
        <v>63</v>
      </c>
      <c r="D3470" s="22" t="s">
        <v>61</v>
      </c>
      <c r="E3470" s="22" t="s">
        <v>9269</v>
      </c>
      <c r="F3470" s="31">
        <v>43068.44663194444</v>
      </c>
      <c r="G3470" s="31">
        <v>43068</v>
      </c>
      <c r="H3470" s="31">
        <v>43433</v>
      </c>
      <c r="I3470" s="31">
        <v>43098.444178240738</v>
      </c>
      <c r="J3470" s="22" t="s">
        <v>73</v>
      </c>
      <c r="K3470" s="32" t="s">
        <v>80</v>
      </c>
      <c r="L3470" s="32" t="s">
        <v>9270</v>
      </c>
      <c r="N3470" s="24">
        <v>472.04</v>
      </c>
      <c r="O3470" s="24">
        <v>0</v>
      </c>
      <c r="P3470" s="32" t="s">
        <v>9271</v>
      </c>
      <c r="Q3470" s="43" t="s">
        <v>9272</v>
      </c>
      <c r="R3470" s="43" t="s">
        <v>78</v>
      </c>
      <c r="S3470" s="47">
        <v>5</v>
      </c>
    </row>
    <row r="3471" spans="1:19" ht="12.75">
      <c r="A3471" s="22" t="s">
        <v>60</v>
      </c>
      <c r="B3471" s="22" t="s">
        <v>209</v>
      </c>
      <c r="C3471" s="22" t="s">
        <v>63</v>
      </c>
      <c r="D3471" s="22" t="s">
        <v>61</v>
      </c>
      <c r="E3471" s="22" t="s">
        <v>9273</v>
      </c>
      <c r="F3471" s="31">
        <v>43040.697476851848</v>
      </c>
      <c r="G3471" s="31">
        <v>43040</v>
      </c>
      <c r="H3471" s="31">
        <v>43405</v>
      </c>
      <c r="I3471" s="31">
        <v>43070.687800925924</v>
      </c>
      <c r="J3471" s="22" t="s">
        <v>73</v>
      </c>
      <c r="K3471" s="32" t="s">
        <v>74</v>
      </c>
      <c r="L3471" s="32" t="s">
        <v>9274</v>
      </c>
      <c r="N3471" s="24">
        <v>1323.5365999999999</v>
      </c>
      <c r="O3471" s="24">
        <v>562.91</v>
      </c>
      <c r="P3471" s="32" t="s">
        <v>783</v>
      </c>
      <c r="Q3471" s="43" t="s">
        <v>784</v>
      </c>
      <c r="R3471" s="43" t="s">
        <v>78</v>
      </c>
      <c r="S3471" s="47">
        <v>5</v>
      </c>
    </row>
    <row r="3472" spans="1:19" ht="12.75">
      <c r="A3472" s="22" t="s">
        <v>60</v>
      </c>
      <c r="B3472" s="22" t="s">
        <v>916</v>
      </c>
      <c r="C3472" s="22" t="s">
        <v>63</v>
      </c>
      <c r="D3472" s="22" t="s">
        <v>61</v>
      </c>
      <c r="E3472" s="22" t="s">
        <v>9275</v>
      </c>
      <c r="F3472" s="31">
        <v>43062.457812499997</v>
      </c>
      <c r="G3472" s="31">
        <v>43076</v>
      </c>
      <c r="H3472" s="31">
        <v>43441</v>
      </c>
      <c r="I3472" s="31">
        <v>43092</v>
      </c>
      <c r="J3472" s="22" t="s">
        <v>73</v>
      </c>
      <c r="K3472" s="32" t="s">
        <v>169</v>
      </c>
      <c r="L3472" s="32" t="s">
        <v>9276</v>
      </c>
      <c r="N3472" s="24">
        <v>0</v>
      </c>
      <c r="O3472" s="24">
        <v>0</v>
      </c>
      <c r="P3472" s="32" t="s">
        <v>262</v>
      </c>
      <c r="Q3472" s="43" t="s">
        <v>263</v>
      </c>
      <c r="R3472" s="43" t="s">
        <v>78</v>
      </c>
      <c r="S3472" s="47">
        <v>4</v>
      </c>
    </row>
    <row r="3473" spans="1:19" ht="12.75">
      <c r="A3473" s="22" t="s">
        <v>60</v>
      </c>
      <c r="B3473" s="22" t="s">
        <v>209</v>
      </c>
      <c r="C3473" s="22" t="s">
        <v>63</v>
      </c>
      <c r="D3473" s="22" t="s">
        <v>61</v>
      </c>
      <c r="E3473" s="22" t="s">
        <v>9277</v>
      </c>
      <c r="F3473" s="31">
        <v>43045.621770833335</v>
      </c>
      <c r="G3473" s="31">
        <v>43050</v>
      </c>
      <c r="H3473" s="31">
        <v>43415</v>
      </c>
      <c r="I3473" s="31">
        <v>43075.617013888885</v>
      </c>
      <c r="J3473" s="22" t="s">
        <v>73</v>
      </c>
      <c r="K3473" s="32" t="s">
        <v>80</v>
      </c>
      <c r="L3473" s="32" t="s">
        <v>9278</v>
      </c>
      <c r="N3473" s="24">
        <v>18782.889999999999</v>
      </c>
      <c r="O3473" s="24">
        <v>0</v>
      </c>
      <c r="P3473" s="32" t="s">
        <v>6203</v>
      </c>
      <c r="Q3473" s="43" t="s">
        <v>6204</v>
      </c>
      <c r="R3473" s="43" t="s">
        <v>78</v>
      </c>
      <c r="S3473" s="47">
        <v>3</v>
      </c>
    </row>
    <row r="3474" spans="1:19" ht="12.75">
      <c r="A3474" s="22" t="s">
        <v>60</v>
      </c>
      <c r="B3474" s="22" t="s">
        <v>1895</v>
      </c>
      <c r="C3474" s="22" t="s">
        <v>63</v>
      </c>
      <c r="D3474" s="22" t="s">
        <v>61</v>
      </c>
      <c r="E3474" s="22" t="s">
        <v>9279</v>
      </c>
      <c r="F3474" s="31">
        <v>43046.675763888888</v>
      </c>
      <c r="G3474" s="31">
        <v>43067</v>
      </c>
      <c r="H3474" s="31">
        <v>43432</v>
      </c>
      <c r="I3474" s="31">
        <v>43076</v>
      </c>
      <c r="J3474" s="22" t="s">
        <v>73</v>
      </c>
      <c r="K3474" s="32" t="s">
        <v>80</v>
      </c>
      <c r="L3474" s="32" t="s">
        <v>9280</v>
      </c>
      <c r="N3474" s="24">
        <v>2899.88</v>
      </c>
      <c r="O3474" s="24">
        <v>0</v>
      </c>
      <c r="P3474" s="32" t="s">
        <v>2367</v>
      </c>
      <c r="Q3474" s="43" t="s">
        <v>2368</v>
      </c>
      <c r="R3474" s="43" t="s">
        <v>93</v>
      </c>
      <c r="S3474" s="47">
        <v>5</v>
      </c>
    </row>
    <row r="3475" spans="1:19" ht="12.75">
      <c r="A3475" s="22" t="s">
        <v>60</v>
      </c>
      <c r="B3475" s="22" t="s">
        <v>648</v>
      </c>
      <c r="C3475" s="22" t="s">
        <v>63</v>
      </c>
      <c r="D3475" s="22" t="s">
        <v>61</v>
      </c>
      <c r="E3475" s="22" t="s">
        <v>9281</v>
      </c>
      <c r="F3475" s="31">
        <v>43061.70244212963</v>
      </c>
      <c r="G3475" s="31">
        <v>43067</v>
      </c>
      <c r="H3475" s="31">
        <v>43432</v>
      </c>
      <c r="I3475" s="31">
        <v>43091</v>
      </c>
      <c r="J3475" s="22" t="s">
        <v>73</v>
      </c>
      <c r="K3475" s="32" t="s">
        <v>110</v>
      </c>
      <c r="L3475" s="32" t="s">
        <v>9282</v>
      </c>
      <c r="N3475" s="24">
        <v>1897.3566000000001</v>
      </c>
      <c r="O3475" s="24">
        <v>2063.56</v>
      </c>
      <c r="P3475" s="32" t="s">
        <v>1420</v>
      </c>
      <c r="Q3475" s="43" t="s">
        <v>1421</v>
      </c>
      <c r="R3475" s="43" t="s">
        <v>78</v>
      </c>
      <c r="S3475" s="47">
        <v>5</v>
      </c>
    </row>
    <row r="3476" spans="1:19" ht="12.75">
      <c r="A3476" s="22" t="s">
        <v>60</v>
      </c>
      <c r="B3476" s="22" t="s">
        <v>209</v>
      </c>
      <c r="C3476" s="22" t="s">
        <v>63</v>
      </c>
      <c r="D3476" s="22" t="s">
        <v>61</v>
      </c>
      <c r="E3476" s="22" t="s">
        <v>9283</v>
      </c>
      <c r="F3476" s="31">
        <v>43040.71497685185</v>
      </c>
      <c r="G3476" s="31">
        <v>43062</v>
      </c>
      <c r="H3476" s="31">
        <v>43427</v>
      </c>
      <c r="I3476" s="31">
        <v>43070.711979166663</v>
      </c>
      <c r="J3476" s="22" t="s">
        <v>73</v>
      </c>
      <c r="K3476" s="32" t="s">
        <v>80</v>
      </c>
      <c r="L3476" s="32" t="s">
        <v>9284</v>
      </c>
      <c r="N3476" s="24">
        <v>1068.0999999999999</v>
      </c>
      <c r="O3476" s="24">
        <v>0</v>
      </c>
      <c r="P3476" s="32" t="s">
        <v>402</v>
      </c>
      <c r="Q3476" s="43" t="s">
        <v>403</v>
      </c>
      <c r="R3476" s="43" t="s">
        <v>78</v>
      </c>
      <c r="S3476" s="47">
        <v>5</v>
      </c>
    </row>
    <row r="3477" spans="1:19" ht="12.75">
      <c r="A3477" s="22" t="s">
        <v>60</v>
      </c>
      <c r="B3477" s="22" t="s">
        <v>3650</v>
      </c>
      <c r="C3477" s="22" t="s">
        <v>63</v>
      </c>
      <c r="D3477" s="22" t="s">
        <v>61</v>
      </c>
      <c r="E3477" s="22" t="s">
        <v>9285</v>
      </c>
      <c r="F3477" s="31">
        <v>43056.628854166665</v>
      </c>
      <c r="G3477" s="31">
        <v>43056</v>
      </c>
      <c r="H3477" s="31">
        <v>43421</v>
      </c>
      <c r="I3477" s="31">
        <v>43086</v>
      </c>
      <c r="J3477" s="22" t="s">
        <v>73</v>
      </c>
      <c r="K3477" s="32" t="s">
        <v>110</v>
      </c>
      <c r="L3477" s="32" t="s">
        <v>9286</v>
      </c>
      <c r="N3477" s="24">
        <v>345.605</v>
      </c>
      <c r="O3477" s="24">
        <v>356.86</v>
      </c>
      <c r="P3477" s="32" t="s">
        <v>9287</v>
      </c>
      <c r="Q3477" s="43" t="s">
        <v>9288</v>
      </c>
      <c r="R3477" s="43" t="s">
        <v>78</v>
      </c>
      <c r="S3477" s="47">
        <v>5</v>
      </c>
    </row>
    <row r="3478" spans="1:19" ht="12.75">
      <c r="A3478" s="22" t="s">
        <v>60</v>
      </c>
      <c r="B3478" s="22" t="s">
        <v>209</v>
      </c>
      <c r="C3478" s="22" t="s">
        <v>63</v>
      </c>
      <c r="D3478" s="22" t="s">
        <v>61</v>
      </c>
      <c r="E3478" s="22" t="s">
        <v>9289</v>
      </c>
      <c r="F3478" s="31">
        <v>43040.654409722221</v>
      </c>
      <c r="G3478" s="31">
        <v>43042</v>
      </c>
      <c r="H3478" s="31">
        <v>43407</v>
      </c>
      <c r="I3478" s="31">
        <v>43070.650011574071</v>
      </c>
      <c r="J3478" s="22" t="s">
        <v>73</v>
      </c>
      <c r="K3478" s="32" t="s">
        <v>74</v>
      </c>
      <c r="L3478" s="32" t="s">
        <v>9290</v>
      </c>
      <c r="N3478" s="24">
        <v>959.4125</v>
      </c>
      <c r="O3478" s="24">
        <v>900.43</v>
      </c>
      <c r="P3478" s="32" t="s">
        <v>4152</v>
      </c>
      <c r="Q3478" s="43" t="s">
        <v>4153</v>
      </c>
      <c r="R3478" s="43" t="s">
        <v>78</v>
      </c>
      <c r="S3478" s="47">
        <v>5</v>
      </c>
    </row>
    <row r="3479" spans="1:19" ht="12.75">
      <c r="A3479" s="22" t="s">
        <v>60</v>
      </c>
      <c r="B3479" s="22" t="s">
        <v>236</v>
      </c>
      <c r="C3479" s="22" t="s">
        <v>63</v>
      </c>
      <c r="D3479" s="22" t="s">
        <v>61</v>
      </c>
      <c r="E3479" s="22" t="s">
        <v>9291</v>
      </c>
      <c r="F3479" s="31">
        <v>43049.444675925923</v>
      </c>
      <c r="G3479" s="31">
        <v>43049</v>
      </c>
      <c r="H3479" s="31">
        <v>43414</v>
      </c>
      <c r="I3479" s="31">
        <v>43079.439143518517</v>
      </c>
      <c r="J3479" s="22" t="s">
        <v>73</v>
      </c>
      <c r="K3479" s="32" t="s">
        <v>169</v>
      </c>
      <c r="L3479" s="32" t="s">
        <v>9292</v>
      </c>
      <c r="N3479" s="24">
        <v>3079.6849999999999</v>
      </c>
      <c r="O3479" s="24">
        <v>0</v>
      </c>
      <c r="P3479" s="32" t="s">
        <v>262</v>
      </c>
      <c r="Q3479" s="43" t="s">
        <v>263</v>
      </c>
      <c r="R3479" s="43" t="s">
        <v>78</v>
      </c>
      <c r="S3479" s="47">
        <v>5</v>
      </c>
    </row>
    <row r="3480" spans="1:19" ht="12.75">
      <c r="A3480" s="22" t="s">
        <v>60</v>
      </c>
      <c r="B3480" s="22" t="s">
        <v>714</v>
      </c>
      <c r="C3480" s="22" t="s">
        <v>63</v>
      </c>
      <c r="D3480" s="22" t="s">
        <v>61</v>
      </c>
      <c r="E3480" s="22" t="s">
        <v>9293</v>
      </c>
      <c r="F3480" s="31">
        <v>43062.488078703704</v>
      </c>
      <c r="G3480" s="31">
        <v>43074</v>
      </c>
      <c r="H3480" s="31">
        <v>43434</v>
      </c>
      <c r="I3480" s="31">
        <v>43092.456828703704</v>
      </c>
      <c r="J3480" s="22" t="s">
        <v>73</v>
      </c>
      <c r="K3480" s="32" t="s">
        <v>110</v>
      </c>
      <c r="L3480" s="32" t="s">
        <v>9294</v>
      </c>
      <c r="N3480" s="24">
        <v>1137.9300000000001</v>
      </c>
      <c r="O3480" s="24">
        <v>1137.9300000000001</v>
      </c>
      <c r="P3480" s="32" t="s">
        <v>279</v>
      </c>
      <c r="Q3480" s="43" t="s">
        <v>280</v>
      </c>
      <c r="R3480" s="43" t="s">
        <v>93</v>
      </c>
      <c r="S3480" s="47">
        <v>5</v>
      </c>
    </row>
    <row r="3481" spans="1:19" ht="12.75">
      <c r="A3481" s="22" t="s">
        <v>60</v>
      </c>
      <c r="B3481" s="22" t="s">
        <v>288</v>
      </c>
      <c r="C3481" s="22" t="s">
        <v>63</v>
      </c>
      <c r="D3481" s="22" t="s">
        <v>61</v>
      </c>
      <c r="E3481" s="22" t="s">
        <v>9295</v>
      </c>
      <c r="F3481" s="31">
        <v>43060.083912037036</v>
      </c>
      <c r="G3481" s="31">
        <v>43095</v>
      </c>
      <c r="H3481" s="31">
        <v>43460</v>
      </c>
      <c r="I3481" s="31">
        <v>43120.083912037036</v>
      </c>
      <c r="J3481" s="22" t="s">
        <v>145</v>
      </c>
      <c r="K3481" s="32" t="s">
        <v>100</v>
      </c>
      <c r="L3481" s="32" t="s">
        <v>9296</v>
      </c>
      <c r="M3481" s="32" t="s">
        <v>9297</v>
      </c>
      <c r="N3481" s="24">
        <v>1047.8099999999999</v>
      </c>
      <c r="O3481" s="24">
        <v>1047.8099999999999</v>
      </c>
      <c r="P3481" s="32" t="s">
        <v>9298</v>
      </c>
      <c r="Q3481" s="43" t="s">
        <v>9299</v>
      </c>
      <c r="R3481" s="43" t="s">
        <v>78</v>
      </c>
      <c r="S3481" s="47">
        <v>1</v>
      </c>
    </row>
    <row r="3482" spans="1:19" ht="12.75">
      <c r="A3482" s="22" t="s">
        <v>60</v>
      </c>
      <c r="B3482" s="22" t="s">
        <v>657</v>
      </c>
      <c r="C3482" s="22" t="s">
        <v>63</v>
      </c>
      <c r="D3482" s="22" t="s">
        <v>61</v>
      </c>
      <c r="E3482" s="22" t="s">
        <v>9300</v>
      </c>
      <c r="F3482" s="31">
        <v>43052.503368055557</v>
      </c>
      <c r="G3482" s="31">
        <v>43052</v>
      </c>
      <c r="H3482" s="31">
        <v>43417</v>
      </c>
      <c r="I3482" s="31">
        <v>43082</v>
      </c>
      <c r="J3482" s="22" t="s">
        <v>73</v>
      </c>
      <c r="K3482" s="32" t="s">
        <v>80</v>
      </c>
      <c r="L3482" s="32" t="s">
        <v>9301</v>
      </c>
      <c r="N3482" s="24">
        <v>10764.36</v>
      </c>
      <c r="O3482" s="24">
        <v>0</v>
      </c>
      <c r="P3482" s="32" t="s">
        <v>1922</v>
      </c>
      <c r="Q3482" s="43" t="s">
        <v>1923</v>
      </c>
      <c r="R3482" s="43" t="s">
        <v>78</v>
      </c>
      <c r="S3482" s="47">
        <v>5</v>
      </c>
    </row>
    <row r="3483" spans="1:19" ht="12.75">
      <c r="A3483" s="22" t="s">
        <v>60</v>
      </c>
      <c r="B3483" s="22" t="s">
        <v>989</v>
      </c>
      <c r="C3483" s="22" t="s">
        <v>63</v>
      </c>
      <c r="D3483" s="22" t="s">
        <v>61</v>
      </c>
      <c r="E3483" s="22" t="s">
        <v>9302</v>
      </c>
      <c r="F3483" s="31">
        <v>43048.637523148143</v>
      </c>
      <c r="G3483" s="31">
        <v>43084</v>
      </c>
      <c r="H3483" s="31">
        <v>43449</v>
      </c>
      <c r="I3483" s="31">
        <v>43108</v>
      </c>
      <c r="J3483" s="22" t="s">
        <v>145</v>
      </c>
      <c r="K3483" s="32" t="s">
        <v>100</v>
      </c>
      <c r="L3483" s="32" t="s">
        <v>9303</v>
      </c>
      <c r="M3483" s="32" t="s">
        <v>9304</v>
      </c>
      <c r="N3483" s="24">
        <v>581.15</v>
      </c>
      <c r="O3483" s="24">
        <v>581.15</v>
      </c>
      <c r="P3483" s="32" t="s">
        <v>1259</v>
      </c>
      <c r="Q3483" s="43" t="s">
        <v>1260</v>
      </c>
      <c r="R3483" s="43" t="s">
        <v>78</v>
      </c>
      <c r="S3483" s="47">
        <v>1</v>
      </c>
    </row>
    <row r="3484" spans="1:19" ht="12.75">
      <c r="A3484" s="22" t="s">
        <v>60</v>
      </c>
      <c r="B3484" s="22" t="s">
        <v>209</v>
      </c>
      <c r="C3484" s="22" t="s">
        <v>63</v>
      </c>
      <c r="D3484" s="22" t="s">
        <v>61</v>
      </c>
      <c r="E3484" s="22" t="s">
        <v>9305</v>
      </c>
      <c r="F3484" s="31">
        <v>43042.566655092589</v>
      </c>
      <c r="G3484" s="31">
        <v>43042</v>
      </c>
      <c r="H3484" s="31">
        <v>43407</v>
      </c>
      <c r="I3484" s="31">
        <v>43072.561539351853</v>
      </c>
      <c r="J3484" s="22" t="s">
        <v>73</v>
      </c>
      <c r="K3484" s="32" t="s">
        <v>80</v>
      </c>
      <c r="L3484" s="32" t="s">
        <v>9306</v>
      </c>
      <c r="N3484" s="24">
        <v>9593.2999999999993</v>
      </c>
      <c r="O3484" s="24">
        <v>0</v>
      </c>
      <c r="P3484" s="32" t="s">
        <v>9307</v>
      </c>
      <c r="Q3484" s="43" t="s">
        <v>9308</v>
      </c>
      <c r="R3484" s="43" t="s">
        <v>78</v>
      </c>
      <c r="S3484" s="47">
        <v>6</v>
      </c>
    </row>
    <row r="3485" spans="1:19" ht="12.75">
      <c r="A3485" s="22" t="s">
        <v>60</v>
      </c>
      <c r="B3485" s="22" t="s">
        <v>224</v>
      </c>
      <c r="C3485" s="22" t="s">
        <v>63</v>
      </c>
      <c r="D3485" s="22" t="s">
        <v>61</v>
      </c>
      <c r="E3485" s="22" t="s">
        <v>9309</v>
      </c>
      <c r="F3485" s="31">
        <v>43052.553182870368</v>
      </c>
      <c r="G3485" s="31">
        <v>43074</v>
      </c>
      <c r="H3485" s="31">
        <v>43439</v>
      </c>
      <c r="I3485" s="31">
        <v>43082</v>
      </c>
      <c r="J3485" s="22" t="s">
        <v>73</v>
      </c>
      <c r="K3485" s="32" t="s">
        <v>74</v>
      </c>
      <c r="L3485" s="32" t="s">
        <v>9310</v>
      </c>
      <c r="N3485" s="24">
        <v>2557.404</v>
      </c>
      <c r="O3485" s="24">
        <v>2734.28</v>
      </c>
      <c r="P3485" s="32" t="s">
        <v>91</v>
      </c>
      <c r="Q3485" s="43" t="s">
        <v>92</v>
      </c>
      <c r="R3485" s="43" t="s">
        <v>78</v>
      </c>
      <c r="S3485" s="47">
        <v>4</v>
      </c>
    </row>
    <row r="3486" spans="1:19" ht="12.75">
      <c r="A3486" s="22" t="s">
        <v>60</v>
      </c>
      <c r="B3486" s="22" t="s">
        <v>373</v>
      </c>
      <c r="C3486" s="22" t="s">
        <v>63</v>
      </c>
      <c r="D3486" s="22" t="s">
        <v>61</v>
      </c>
      <c r="E3486" s="22" t="s">
        <v>9311</v>
      </c>
      <c r="F3486" s="31">
        <v>43060.715868055551</v>
      </c>
      <c r="G3486" s="31">
        <v>43074</v>
      </c>
      <c r="H3486" s="31">
        <v>43439</v>
      </c>
      <c r="I3486" s="31">
        <v>43090.707488425927</v>
      </c>
      <c r="J3486" s="22" t="s">
        <v>73</v>
      </c>
      <c r="K3486" s="32" t="s">
        <v>169</v>
      </c>
      <c r="L3486" s="32" t="s">
        <v>9312</v>
      </c>
      <c r="N3486" s="24">
        <v>11401.379999999999</v>
      </c>
      <c r="O3486" s="24">
        <v>0</v>
      </c>
      <c r="P3486" s="32" t="s">
        <v>907</v>
      </c>
      <c r="Q3486" s="43" t="s">
        <v>908</v>
      </c>
      <c r="R3486" s="43" t="s">
        <v>78</v>
      </c>
      <c r="S3486" s="47">
        <v>5</v>
      </c>
    </row>
    <row r="3487" spans="1:19" ht="12.75">
      <c r="A3487" s="22" t="s">
        <v>60</v>
      </c>
      <c r="B3487" s="22" t="s">
        <v>1333</v>
      </c>
      <c r="C3487" s="22" t="s">
        <v>63</v>
      </c>
      <c r="D3487" s="22" t="s">
        <v>61</v>
      </c>
      <c r="E3487" s="22" t="s">
        <v>9313</v>
      </c>
      <c r="F3487" s="31">
        <v>43049.046770833331</v>
      </c>
      <c r="G3487" s="31">
        <v>43091</v>
      </c>
      <c r="H3487" s="31">
        <v>43456</v>
      </c>
      <c r="I3487" s="31">
        <v>43109.046770833331</v>
      </c>
      <c r="J3487" s="22" t="s">
        <v>73</v>
      </c>
      <c r="K3487" s="32" t="s">
        <v>80</v>
      </c>
      <c r="L3487" s="32" t="s">
        <v>9314</v>
      </c>
      <c r="N3487" s="24">
        <v>2151.16</v>
      </c>
      <c r="O3487" s="24">
        <v>0</v>
      </c>
      <c r="P3487" s="32" t="s">
        <v>668</v>
      </c>
      <c r="Q3487" s="43" t="s">
        <v>669</v>
      </c>
      <c r="R3487" s="43" t="s">
        <v>78</v>
      </c>
      <c r="S3487" s="47">
        <v>5</v>
      </c>
    </row>
    <row r="3488" spans="1:19" ht="12.75">
      <c r="A3488" s="22" t="s">
        <v>60</v>
      </c>
      <c r="B3488" s="22" t="s">
        <v>236</v>
      </c>
      <c r="C3488" s="22" t="s">
        <v>63</v>
      </c>
      <c r="D3488" s="22" t="s">
        <v>61</v>
      </c>
      <c r="E3488" s="22" t="s">
        <v>9315</v>
      </c>
      <c r="F3488" s="31">
        <v>43042.579189814816</v>
      </c>
      <c r="G3488" s="31">
        <v>43042</v>
      </c>
      <c r="H3488" s="31">
        <v>43407</v>
      </c>
      <c r="I3488" s="31">
        <v>43072.576620370368</v>
      </c>
      <c r="J3488" s="22" t="s">
        <v>73</v>
      </c>
      <c r="K3488" s="32" t="s">
        <v>80</v>
      </c>
      <c r="L3488" s="32" t="s">
        <v>9316</v>
      </c>
      <c r="N3488" s="24">
        <v>0</v>
      </c>
      <c r="O3488" s="24">
        <v>0</v>
      </c>
      <c r="P3488" s="32" t="s">
        <v>694</v>
      </c>
      <c r="Q3488" s="43" t="s">
        <v>695</v>
      </c>
      <c r="R3488" s="43" t="s">
        <v>78</v>
      </c>
      <c r="S3488" s="47">
        <v>6</v>
      </c>
    </row>
    <row r="3489" spans="1:19" ht="12.75">
      <c r="A3489" s="22" t="s">
        <v>60</v>
      </c>
      <c r="B3489" s="22" t="s">
        <v>509</v>
      </c>
      <c r="C3489" s="22" t="s">
        <v>63</v>
      </c>
      <c r="D3489" s="22" t="s">
        <v>61</v>
      </c>
      <c r="E3489" s="22" t="s">
        <v>9317</v>
      </c>
      <c r="F3489" s="31">
        <v>43047.591493055552</v>
      </c>
      <c r="G3489" s="31">
        <v>43069</v>
      </c>
      <c r="H3489" s="31">
        <v>43434</v>
      </c>
      <c r="I3489" s="31">
        <v>43077</v>
      </c>
      <c r="J3489" s="22" t="s">
        <v>73</v>
      </c>
      <c r="K3489" s="32" t="s">
        <v>80</v>
      </c>
      <c r="L3489" s="32" t="s">
        <v>9318</v>
      </c>
      <c r="N3489" s="24">
        <v>824.29330000000004</v>
      </c>
      <c r="O3489" s="24">
        <v>0</v>
      </c>
      <c r="P3489" s="32" t="s">
        <v>688</v>
      </c>
      <c r="Q3489" s="43" t="s">
        <v>689</v>
      </c>
      <c r="R3489" s="43" t="s">
        <v>78</v>
      </c>
      <c r="S3489" s="47">
        <v>5</v>
      </c>
    </row>
    <row r="3490" spans="1:19" ht="12.75">
      <c r="A3490" s="22" t="s">
        <v>60</v>
      </c>
      <c r="B3490" s="22" t="s">
        <v>404</v>
      </c>
      <c r="C3490" s="22" t="s">
        <v>63</v>
      </c>
      <c r="D3490" s="22" t="s">
        <v>61</v>
      </c>
      <c r="E3490" s="22" t="s">
        <v>9319</v>
      </c>
      <c r="F3490" s="31">
        <v>43056.491053240738</v>
      </c>
      <c r="G3490" s="31">
        <v>43059</v>
      </c>
      <c r="H3490" s="31">
        <v>43424</v>
      </c>
      <c r="I3490" s="31">
        <v>43086</v>
      </c>
      <c r="J3490" s="22" t="s">
        <v>73</v>
      </c>
      <c r="K3490" s="32" t="s">
        <v>80</v>
      </c>
      <c r="L3490" s="32" t="s">
        <v>9320</v>
      </c>
      <c r="N3490" s="24">
        <v>743.31799999999998</v>
      </c>
      <c r="O3490" s="24">
        <v>0</v>
      </c>
      <c r="P3490" s="32" t="s">
        <v>3670</v>
      </c>
      <c r="Q3490" s="43" t="s">
        <v>3671</v>
      </c>
      <c r="R3490" s="43" t="s">
        <v>78</v>
      </c>
      <c r="S3490" s="47">
        <v>5</v>
      </c>
    </row>
    <row r="3491" spans="1:19" ht="12.75">
      <c r="A3491" s="22" t="s">
        <v>60</v>
      </c>
      <c r="B3491" s="22" t="s">
        <v>209</v>
      </c>
      <c r="C3491" s="22" t="s">
        <v>63</v>
      </c>
      <c r="D3491" s="22" t="s">
        <v>61</v>
      </c>
      <c r="E3491" s="22" t="s">
        <v>9321</v>
      </c>
      <c r="F3491" s="31">
        <v>43067.540462962963</v>
      </c>
      <c r="G3491" s="31">
        <v>43069</v>
      </c>
      <c r="H3491" s="31">
        <v>43434</v>
      </c>
      <c r="I3491" s="31">
        <v>43097.503645833334</v>
      </c>
      <c r="J3491" s="22" t="s">
        <v>73</v>
      </c>
      <c r="K3491" s="32" t="s">
        <v>74</v>
      </c>
      <c r="L3491" s="32" t="s">
        <v>9322</v>
      </c>
      <c r="N3491" s="24">
        <v>1042.4400000000001</v>
      </c>
      <c r="O3491" s="24">
        <v>1744.20</v>
      </c>
      <c r="P3491" s="32" t="s">
        <v>2470</v>
      </c>
      <c r="Q3491" s="43" t="s">
        <v>2471</v>
      </c>
      <c r="R3491" s="43" t="s">
        <v>78</v>
      </c>
      <c r="S3491" s="47">
        <v>4</v>
      </c>
    </row>
    <row r="3492" spans="1:19" ht="12.75">
      <c r="A3492" s="22" t="s">
        <v>60</v>
      </c>
      <c r="B3492" s="22" t="s">
        <v>209</v>
      </c>
      <c r="C3492" s="22" t="s">
        <v>63</v>
      </c>
      <c r="D3492" s="22" t="s">
        <v>61</v>
      </c>
      <c r="E3492" s="22" t="s">
        <v>9323</v>
      </c>
      <c r="F3492" s="31">
        <v>43049.3980787037</v>
      </c>
      <c r="G3492" s="31">
        <v>43061</v>
      </c>
      <c r="H3492" s="31">
        <v>43426</v>
      </c>
      <c r="I3492" s="31">
        <v>43079</v>
      </c>
      <c r="J3492" s="22" t="s">
        <v>73</v>
      </c>
      <c r="K3492" s="32" t="s">
        <v>80</v>
      </c>
      <c r="L3492" s="32" t="s">
        <v>9324</v>
      </c>
      <c r="N3492" s="24">
        <v>365.24</v>
      </c>
      <c r="O3492" s="24">
        <v>0</v>
      </c>
      <c r="P3492" s="32" t="s">
        <v>3179</v>
      </c>
      <c r="Q3492" s="43" t="s">
        <v>3180</v>
      </c>
      <c r="R3492" s="43" t="s">
        <v>78</v>
      </c>
      <c r="S3492" s="47">
        <v>6</v>
      </c>
    </row>
    <row r="3493" spans="1:19" ht="12.75">
      <c r="A3493" s="22" t="s">
        <v>60</v>
      </c>
      <c r="B3493" s="22" t="s">
        <v>209</v>
      </c>
      <c r="C3493" s="22" t="s">
        <v>63</v>
      </c>
      <c r="D3493" s="22" t="s">
        <v>61</v>
      </c>
      <c r="E3493" s="22" t="s">
        <v>9325</v>
      </c>
      <c r="F3493" s="31">
        <v>43055.614918981482</v>
      </c>
      <c r="G3493" s="31">
        <v>43055</v>
      </c>
      <c r="H3493" s="31">
        <v>43420</v>
      </c>
      <c r="I3493" s="31">
        <v>43085.614131944443</v>
      </c>
      <c r="J3493" s="22" t="s">
        <v>73</v>
      </c>
      <c r="K3493" s="32" t="s">
        <v>80</v>
      </c>
      <c r="L3493" s="32" t="s">
        <v>9326</v>
      </c>
      <c r="N3493" s="24">
        <v>487.43</v>
      </c>
      <c r="O3493" s="24">
        <v>0</v>
      </c>
      <c r="P3493" s="32" t="s">
        <v>9327</v>
      </c>
      <c r="Q3493" s="43" t="s">
        <v>9328</v>
      </c>
      <c r="R3493" s="43" t="s">
        <v>78</v>
      </c>
      <c r="S3493" s="47">
        <v>5</v>
      </c>
    </row>
    <row r="3494" spans="1:19" ht="12.75">
      <c r="A3494" s="22" t="s">
        <v>60</v>
      </c>
      <c r="B3494" s="22" t="s">
        <v>209</v>
      </c>
      <c r="C3494" s="22" t="s">
        <v>63</v>
      </c>
      <c r="D3494" s="22" t="s">
        <v>61</v>
      </c>
      <c r="E3494" s="22" t="s">
        <v>9329</v>
      </c>
      <c r="F3494" s="31">
        <v>43052.720810185187</v>
      </c>
      <c r="G3494" s="31">
        <v>43052</v>
      </c>
      <c r="H3494" s="31">
        <v>43417</v>
      </c>
      <c r="I3494" s="31">
        <v>43082.682604166665</v>
      </c>
      <c r="J3494" s="22" t="s">
        <v>73</v>
      </c>
      <c r="K3494" s="32" t="s">
        <v>110</v>
      </c>
      <c r="L3494" s="32" t="s">
        <v>9330</v>
      </c>
      <c r="N3494" s="24">
        <v>1500.7574999999999</v>
      </c>
      <c r="O3494" s="24">
        <v>830.52</v>
      </c>
      <c r="P3494" s="32" t="s">
        <v>227</v>
      </c>
      <c r="Q3494" s="43" t="s">
        <v>228</v>
      </c>
      <c r="R3494" s="43" t="s">
        <v>78</v>
      </c>
      <c r="S3494" s="47">
        <v>5</v>
      </c>
    </row>
    <row r="3495" spans="1:19" ht="12.75">
      <c r="A3495" s="22" t="s">
        <v>60</v>
      </c>
      <c r="B3495" s="22" t="s">
        <v>670</v>
      </c>
      <c r="C3495" s="22" t="s">
        <v>63</v>
      </c>
      <c r="D3495" s="22" t="s">
        <v>61</v>
      </c>
      <c r="E3495" s="22" t="s">
        <v>9331</v>
      </c>
      <c r="F3495" s="31">
        <v>43055.392557870371</v>
      </c>
      <c r="G3495" s="31">
        <v>43069</v>
      </c>
      <c r="H3495" s="31">
        <v>43434</v>
      </c>
      <c r="I3495" s="31">
        <v>43085</v>
      </c>
      <c r="J3495" s="22" t="s">
        <v>73</v>
      </c>
      <c r="K3495" s="32" t="s">
        <v>100</v>
      </c>
      <c r="L3495" s="32" t="s">
        <v>9332</v>
      </c>
      <c r="M3495" s="32" t="s">
        <v>9333</v>
      </c>
      <c r="N3495" s="24">
        <v>1118.0436999999999</v>
      </c>
      <c r="O3495" s="24">
        <v>746.57330000000002</v>
      </c>
      <c r="P3495" s="32" t="s">
        <v>9334</v>
      </c>
      <c r="Q3495" s="43" t="s">
        <v>9335</v>
      </c>
      <c r="R3495" s="43" t="s">
        <v>78</v>
      </c>
      <c r="S3495" s="47">
        <v>5</v>
      </c>
    </row>
    <row r="3496" spans="1:19" ht="12.75">
      <c r="A3496" s="22" t="s">
        <v>60</v>
      </c>
      <c r="B3496" s="22" t="s">
        <v>236</v>
      </c>
      <c r="C3496" s="22" t="s">
        <v>63</v>
      </c>
      <c r="D3496" s="22" t="s">
        <v>61</v>
      </c>
      <c r="E3496" s="22" t="s">
        <v>9336</v>
      </c>
      <c r="F3496" s="31">
        <v>43041.508692129624</v>
      </c>
      <c r="G3496" s="31">
        <v>43041</v>
      </c>
      <c r="H3496" s="31">
        <v>43406</v>
      </c>
      <c r="I3496" s="31">
        <v>43071.502835648149</v>
      </c>
      <c r="J3496" s="22" t="s">
        <v>73</v>
      </c>
      <c r="K3496" s="32" t="s">
        <v>80</v>
      </c>
      <c r="L3496" s="32" t="s">
        <v>9337</v>
      </c>
      <c r="N3496" s="24">
        <v>2907.7849999999999</v>
      </c>
      <c r="O3496" s="24">
        <v>0</v>
      </c>
      <c r="P3496" s="32" t="s">
        <v>409</v>
      </c>
      <c r="Q3496" s="43" t="s">
        <v>410</v>
      </c>
      <c r="R3496" s="43" t="s">
        <v>78</v>
      </c>
      <c r="S3496" s="47">
        <v>5</v>
      </c>
    </row>
    <row r="3497" spans="1:19" ht="12.75">
      <c r="A3497" s="22" t="s">
        <v>60</v>
      </c>
      <c r="B3497" s="22" t="s">
        <v>387</v>
      </c>
      <c r="C3497" s="22" t="s">
        <v>63</v>
      </c>
      <c r="D3497" s="22" t="s">
        <v>61</v>
      </c>
      <c r="E3497" s="22" t="s">
        <v>9338</v>
      </c>
      <c r="F3497" s="31">
        <v>43061.781041666662</v>
      </c>
      <c r="G3497" s="31">
        <v>43069</v>
      </c>
      <c r="H3497" s="31">
        <v>43434</v>
      </c>
      <c r="I3497" s="31">
        <v>43091.77952546296</v>
      </c>
      <c r="J3497" s="22" t="s">
        <v>73</v>
      </c>
      <c r="K3497" s="32" t="s">
        <v>80</v>
      </c>
      <c r="L3497" s="32" t="s">
        <v>9339</v>
      </c>
      <c r="N3497" s="24">
        <v>0</v>
      </c>
      <c r="O3497" s="24">
        <v>0</v>
      </c>
      <c r="P3497" s="32" t="s">
        <v>5110</v>
      </c>
      <c r="Q3497" s="43" t="s">
        <v>5111</v>
      </c>
      <c r="R3497" s="43" t="s">
        <v>78</v>
      </c>
      <c r="S3497" s="47">
        <v>4</v>
      </c>
    </row>
    <row r="3498" spans="1:19" ht="12.75">
      <c r="A3498" s="22" t="s">
        <v>60</v>
      </c>
      <c r="B3498" s="22" t="s">
        <v>214</v>
      </c>
      <c r="C3498" s="22" t="s">
        <v>63</v>
      </c>
      <c r="D3498" s="22" t="s">
        <v>61</v>
      </c>
      <c r="E3498" s="22" t="s">
        <v>9340</v>
      </c>
      <c r="F3498" s="31">
        <v>43061.587638888886</v>
      </c>
      <c r="G3498" s="31">
        <v>43077</v>
      </c>
      <c r="H3498" s="31">
        <v>43442</v>
      </c>
      <c r="I3498" s="31">
        <v>43091</v>
      </c>
      <c r="J3498" s="22" t="s">
        <v>73</v>
      </c>
      <c r="K3498" s="32" t="s">
        <v>110</v>
      </c>
      <c r="L3498" s="32" t="s">
        <v>9341</v>
      </c>
      <c r="N3498" s="24">
        <v>3832.915</v>
      </c>
      <c r="O3498" s="24">
        <v>4454.9399999999996</v>
      </c>
      <c r="P3498" s="32" t="s">
        <v>765</v>
      </c>
      <c r="Q3498" s="43" t="s">
        <v>766</v>
      </c>
      <c r="R3498" s="43" t="s">
        <v>78</v>
      </c>
      <c r="S3498" s="47">
        <v>4</v>
      </c>
    </row>
    <row r="3499" spans="1:19" ht="12.75">
      <c r="A3499" s="22" t="s">
        <v>60</v>
      </c>
      <c r="B3499" s="22" t="s">
        <v>209</v>
      </c>
      <c r="C3499" s="22" t="s">
        <v>63</v>
      </c>
      <c r="D3499" s="22" t="s">
        <v>61</v>
      </c>
      <c r="E3499" s="22" t="s">
        <v>9342</v>
      </c>
      <c r="F3499" s="31">
        <v>43052.686863425923</v>
      </c>
      <c r="G3499" s="31">
        <v>43052</v>
      </c>
      <c r="H3499" s="31">
        <v>43417</v>
      </c>
      <c r="I3499" s="31">
        <v>43082.685266203705</v>
      </c>
      <c r="J3499" s="22" t="s">
        <v>73</v>
      </c>
      <c r="K3499" s="32" t="s">
        <v>80</v>
      </c>
      <c r="L3499" s="32" t="s">
        <v>9343</v>
      </c>
      <c r="N3499" s="24">
        <v>395.27600000000001</v>
      </c>
      <c r="O3499" s="24">
        <v>0</v>
      </c>
      <c r="P3499" s="32" t="s">
        <v>1800</v>
      </c>
      <c r="Q3499" s="43" t="s">
        <v>1801</v>
      </c>
      <c r="R3499" s="43" t="s">
        <v>78</v>
      </c>
      <c r="S3499" s="47">
        <v>5</v>
      </c>
    </row>
    <row r="3500" spans="1:19" ht="12.75">
      <c r="A3500" s="22" t="s">
        <v>60</v>
      </c>
      <c r="B3500" s="22" t="s">
        <v>236</v>
      </c>
      <c r="C3500" s="22" t="s">
        <v>63</v>
      </c>
      <c r="D3500" s="22" t="s">
        <v>61</v>
      </c>
      <c r="E3500" s="22" t="s">
        <v>9344</v>
      </c>
      <c r="F3500" s="31">
        <v>43067.455532407403</v>
      </c>
      <c r="G3500" s="31">
        <v>43077</v>
      </c>
      <c r="H3500" s="31">
        <v>43442</v>
      </c>
      <c r="I3500" s="31">
        <v>43097</v>
      </c>
      <c r="J3500" s="22" t="s">
        <v>73</v>
      </c>
      <c r="K3500" s="32" t="s">
        <v>80</v>
      </c>
      <c r="L3500" s="32" t="s">
        <v>9345</v>
      </c>
      <c r="N3500" s="24">
        <v>17226.939999999999</v>
      </c>
      <c r="O3500" s="24">
        <v>0</v>
      </c>
      <c r="P3500" s="32" t="s">
        <v>3250</v>
      </c>
      <c r="Q3500" s="43" t="s">
        <v>3251</v>
      </c>
      <c r="R3500" s="43" t="s">
        <v>78</v>
      </c>
      <c r="S3500" s="47">
        <v>5</v>
      </c>
    </row>
    <row r="3501" spans="1:19" ht="12.75">
      <c r="A3501" s="22" t="s">
        <v>60</v>
      </c>
      <c r="B3501" s="22" t="s">
        <v>517</v>
      </c>
      <c r="C3501" s="22" t="s">
        <v>63</v>
      </c>
      <c r="D3501" s="22" t="s">
        <v>61</v>
      </c>
      <c r="E3501" s="22" t="s">
        <v>9346</v>
      </c>
      <c r="F3501" s="31">
        <v>43049.692488425921</v>
      </c>
      <c r="G3501" s="31">
        <v>43065</v>
      </c>
      <c r="H3501" s="31">
        <v>43430</v>
      </c>
      <c r="I3501" s="31">
        <v>43079</v>
      </c>
      <c r="J3501" s="22" t="s">
        <v>73</v>
      </c>
      <c r="K3501" s="32" t="s">
        <v>110</v>
      </c>
      <c r="L3501" s="32" t="s">
        <v>9347</v>
      </c>
      <c r="N3501" s="24">
        <v>5611.52</v>
      </c>
      <c r="O3501" s="24">
        <v>4583.58</v>
      </c>
      <c r="P3501" s="32" t="s">
        <v>3480</v>
      </c>
      <c r="Q3501" s="43" t="s">
        <v>3481</v>
      </c>
      <c r="R3501" s="43" t="s">
        <v>78</v>
      </c>
      <c r="S3501" s="47">
        <v>5</v>
      </c>
    </row>
    <row r="3502" spans="1:19" ht="12.75">
      <c r="A3502" s="22" t="s">
        <v>60</v>
      </c>
      <c r="B3502" s="22" t="s">
        <v>236</v>
      </c>
      <c r="C3502" s="22" t="s">
        <v>63</v>
      </c>
      <c r="D3502" s="22" t="s">
        <v>61</v>
      </c>
      <c r="E3502" s="22" t="s">
        <v>9348</v>
      </c>
      <c r="F3502" s="31">
        <v>43053.563622685186</v>
      </c>
      <c r="G3502" s="31">
        <v>43054</v>
      </c>
      <c r="H3502" s="31">
        <v>43419</v>
      </c>
      <c r="I3502" s="31">
        <v>43083.559548611112</v>
      </c>
      <c r="J3502" s="22" t="s">
        <v>73</v>
      </c>
      <c r="K3502" s="32" t="s">
        <v>80</v>
      </c>
      <c r="L3502" s="32" t="s">
        <v>9349</v>
      </c>
      <c r="N3502" s="24">
        <v>0</v>
      </c>
      <c r="O3502" s="24">
        <v>0</v>
      </c>
      <c r="P3502" s="32" t="s">
        <v>1548</v>
      </c>
      <c r="Q3502" s="43" t="s">
        <v>1549</v>
      </c>
      <c r="R3502" s="43" t="s">
        <v>78</v>
      </c>
      <c r="S3502" s="47">
        <v>5</v>
      </c>
    </row>
    <row r="3503" spans="1:19" ht="12.75">
      <c r="A3503" s="22" t="s">
        <v>60</v>
      </c>
      <c r="B3503" s="22" t="s">
        <v>209</v>
      </c>
      <c r="C3503" s="22" t="s">
        <v>63</v>
      </c>
      <c r="D3503" s="22" t="s">
        <v>61</v>
      </c>
      <c r="E3503" s="22" t="s">
        <v>9350</v>
      </c>
      <c r="F3503" s="31">
        <v>43056.492766203701</v>
      </c>
      <c r="G3503" s="31">
        <v>42886</v>
      </c>
      <c r="H3503" s="31">
        <v>43251</v>
      </c>
      <c r="I3503" s="31">
        <v>43086.491608796292</v>
      </c>
      <c r="J3503" s="22" t="s">
        <v>242</v>
      </c>
      <c r="K3503" s="32" t="s">
        <v>100</v>
      </c>
      <c r="L3503" s="32" t="s">
        <v>9351</v>
      </c>
      <c r="M3503" s="32" t="s">
        <v>9352</v>
      </c>
      <c r="N3503" s="24">
        <v>-343.85</v>
      </c>
      <c r="O3503" s="24">
        <v>-343.85</v>
      </c>
      <c r="P3503" s="32" t="s">
        <v>584</v>
      </c>
      <c r="Q3503" s="43" t="s">
        <v>585</v>
      </c>
      <c r="R3503" s="43" t="s">
        <v>78</v>
      </c>
      <c r="S3503" s="47">
        <v>1</v>
      </c>
    </row>
    <row r="3504" spans="1:19" ht="12.75">
      <c r="A3504" s="22" t="s">
        <v>60</v>
      </c>
      <c r="B3504" s="22" t="s">
        <v>209</v>
      </c>
      <c r="C3504" s="22" t="s">
        <v>63</v>
      </c>
      <c r="D3504" s="22" t="s">
        <v>61</v>
      </c>
      <c r="E3504" s="22" t="s">
        <v>9353</v>
      </c>
      <c r="F3504" s="31">
        <v>43054.448287037034</v>
      </c>
      <c r="G3504" s="31">
        <v>43084</v>
      </c>
      <c r="H3504" s="31">
        <v>43449</v>
      </c>
      <c r="I3504" s="31">
        <v>43084.447615740741</v>
      </c>
      <c r="J3504" s="22" t="s">
        <v>99</v>
      </c>
      <c r="K3504" s="32" t="s">
        <v>100</v>
      </c>
      <c r="L3504" s="32" t="s">
        <v>9354</v>
      </c>
      <c r="M3504" s="32" t="s">
        <v>1027</v>
      </c>
      <c r="N3504" s="24">
        <v>0</v>
      </c>
      <c r="O3504" s="24">
        <v>0</v>
      </c>
      <c r="P3504" s="32" t="s">
        <v>1028</v>
      </c>
      <c r="Q3504" s="43" t="s">
        <v>1029</v>
      </c>
      <c r="R3504" s="43" t="s">
        <v>78</v>
      </c>
      <c r="S3504" s="47">
        <v>1</v>
      </c>
    </row>
    <row r="3505" spans="1:19" ht="12.75">
      <c r="A3505" s="22" t="s">
        <v>60</v>
      </c>
      <c r="B3505" s="22" t="s">
        <v>214</v>
      </c>
      <c r="C3505" s="22" t="s">
        <v>63</v>
      </c>
      <c r="D3505" s="22" t="s">
        <v>61</v>
      </c>
      <c r="E3505" s="22" t="s">
        <v>9355</v>
      </c>
      <c r="F3505" s="31">
        <v>43069.492858796293</v>
      </c>
      <c r="G3505" s="31">
        <v>43078</v>
      </c>
      <c r="H3505" s="31">
        <v>43443</v>
      </c>
      <c r="I3505" s="31">
        <v>43099</v>
      </c>
      <c r="J3505" s="22" t="s">
        <v>73</v>
      </c>
      <c r="K3505" s="32" t="s">
        <v>80</v>
      </c>
      <c r="L3505" s="32" t="s">
        <v>9356</v>
      </c>
      <c r="N3505" s="24">
        <v>898.78</v>
      </c>
      <c r="O3505" s="24">
        <v>0</v>
      </c>
      <c r="P3505" s="32" t="s">
        <v>275</v>
      </c>
      <c r="Q3505" s="43" t="s">
        <v>276</v>
      </c>
      <c r="R3505" s="43" t="s">
        <v>78</v>
      </c>
      <c r="S3505" s="47">
        <v>5</v>
      </c>
    </row>
    <row r="3506" spans="1:19" ht="12.75">
      <c r="A3506" s="22" t="s">
        <v>60</v>
      </c>
      <c r="B3506" s="22" t="s">
        <v>209</v>
      </c>
      <c r="C3506" s="22" t="s">
        <v>63</v>
      </c>
      <c r="D3506" s="22" t="s">
        <v>61</v>
      </c>
      <c r="E3506" s="22" t="s">
        <v>9357</v>
      </c>
      <c r="F3506" s="31">
        <v>43042.587870370371</v>
      </c>
      <c r="G3506" s="31">
        <v>43046</v>
      </c>
      <c r="H3506" s="31">
        <v>43411</v>
      </c>
      <c r="I3506" s="31">
        <v>43072.584618055553</v>
      </c>
      <c r="J3506" s="22" t="s">
        <v>73</v>
      </c>
      <c r="K3506" s="32" t="s">
        <v>80</v>
      </c>
      <c r="L3506" s="32" t="s">
        <v>9358</v>
      </c>
      <c r="N3506" s="24">
        <v>897.48</v>
      </c>
      <c r="O3506" s="24">
        <v>0</v>
      </c>
      <c r="P3506" s="32" t="s">
        <v>760</v>
      </c>
      <c r="Q3506" s="43" t="s">
        <v>761</v>
      </c>
      <c r="R3506" s="43" t="s">
        <v>78</v>
      </c>
      <c r="S3506" s="47">
        <v>5</v>
      </c>
    </row>
    <row r="3507" spans="1:19" ht="12.75">
      <c r="A3507" s="22" t="s">
        <v>60</v>
      </c>
      <c r="B3507" s="22" t="s">
        <v>209</v>
      </c>
      <c r="C3507" s="22" t="s">
        <v>63</v>
      </c>
      <c r="D3507" s="22" t="s">
        <v>61</v>
      </c>
      <c r="E3507" s="22" t="s">
        <v>9359</v>
      </c>
      <c r="F3507" s="31">
        <v>43067.633923611109</v>
      </c>
      <c r="G3507" s="31">
        <v>43067</v>
      </c>
      <c r="H3507" s="31">
        <v>43432</v>
      </c>
      <c r="I3507" s="31">
        <v>43097.632291666661</v>
      </c>
      <c r="J3507" s="22" t="s">
        <v>73</v>
      </c>
      <c r="K3507" s="32" t="s">
        <v>110</v>
      </c>
      <c r="L3507" s="32" t="s">
        <v>9360</v>
      </c>
      <c r="N3507" s="24">
        <v>492.90</v>
      </c>
      <c r="O3507" s="24">
        <v>431.42</v>
      </c>
      <c r="P3507" s="32" t="s">
        <v>644</v>
      </c>
      <c r="Q3507" s="43" t="s">
        <v>645</v>
      </c>
      <c r="R3507" s="43" t="s">
        <v>93</v>
      </c>
      <c r="S3507" s="47">
        <v>5</v>
      </c>
    </row>
    <row r="3508" spans="1:19" ht="12.75">
      <c r="A3508" s="22" t="s">
        <v>60</v>
      </c>
      <c r="B3508" s="22" t="s">
        <v>209</v>
      </c>
      <c r="C3508" s="22" t="s">
        <v>63</v>
      </c>
      <c r="D3508" s="22" t="s">
        <v>61</v>
      </c>
      <c r="E3508" s="22" t="s">
        <v>9361</v>
      </c>
      <c r="F3508" s="31">
        <v>43052.441458333335</v>
      </c>
      <c r="G3508" s="31">
        <v>43052</v>
      </c>
      <c r="H3508" s="31">
        <v>43417</v>
      </c>
      <c r="I3508" s="31">
        <v>43082.440092592587</v>
      </c>
      <c r="J3508" s="22" t="s">
        <v>73</v>
      </c>
      <c r="K3508" s="32" t="s">
        <v>80</v>
      </c>
      <c r="L3508" s="32" t="s">
        <v>9362</v>
      </c>
      <c r="N3508" s="24">
        <v>381.48</v>
      </c>
      <c r="O3508" s="24">
        <v>0</v>
      </c>
      <c r="P3508" s="32" t="s">
        <v>423</v>
      </c>
      <c r="Q3508" s="43" t="s">
        <v>424</v>
      </c>
      <c r="R3508" s="43" t="s">
        <v>78</v>
      </c>
      <c r="S3508" s="47">
        <v>5</v>
      </c>
    </row>
    <row r="3509" spans="1:19" ht="12.75">
      <c r="A3509" s="22" t="s">
        <v>60</v>
      </c>
      <c r="B3509" s="22" t="s">
        <v>236</v>
      </c>
      <c r="C3509" s="22" t="s">
        <v>63</v>
      </c>
      <c r="D3509" s="22" t="s">
        <v>61</v>
      </c>
      <c r="E3509" s="22" t="s">
        <v>9363</v>
      </c>
      <c r="F3509" s="31">
        <v>43042.611724537033</v>
      </c>
      <c r="G3509" s="31">
        <v>43042</v>
      </c>
      <c r="H3509" s="31">
        <v>43407</v>
      </c>
      <c r="I3509" s="31">
        <v>43072.609201388885</v>
      </c>
      <c r="J3509" s="22" t="s">
        <v>73</v>
      </c>
      <c r="K3509" s="32" t="s">
        <v>110</v>
      </c>
      <c r="L3509" s="32" t="s">
        <v>9364</v>
      </c>
      <c r="N3509" s="24">
        <v>3208.6640000000002</v>
      </c>
      <c r="O3509" s="24">
        <v>3723.58</v>
      </c>
      <c r="P3509" s="32" t="s">
        <v>279</v>
      </c>
      <c r="Q3509" s="43" t="s">
        <v>280</v>
      </c>
      <c r="R3509" s="43" t="s">
        <v>78</v>
      </c>
      <c r="S3509" s="47">
        <v>5</v>
      </c>
    </row>
    <row r="3510" spans="1:19" ht="12.75">
      <c r="A3510" s="22" t="s">
        <v>60</v>
      </c>
      <c r="B3510" s="22" t="s">
        <v>236</v>
      </c>
      <c r="C3510" s="22" t="s">
        <v>63</v>
      </c>
      <c r="D3510" s="22" t="s">
        <v>61</v>
      </c>
      <c r="E3510" s="22" t="s">
        <v>9365</v>
      </c>
      <c r="F3510" s="31">
        <v>43040.726493055554</v>
      </c>
      <c r="G3510" s="31">
        <v>43041</v>
      </c>
      <c r="H3510" s="31">
        <v>43404</v>
      </c>
      <c r="I3510" s="31">
        <v>43070.713807870372</v>
      </c>
      <c r="J3510" s="22" t="s">
        <v>73</v>
      </c>
      <c r="K3510" s="32" t="s">
        <v>80</v>
      </c>
      <c r="L3510" s="32" t="s">
        <v>9366</v>
      </c>
      <c r="N3510" s="24">
        <v>1004.12</v>
      </c>
      <c r="O3510" s="24">
        <v>0</v>
      </c>
      <c r="P3510" s="32" t="s">
        <v>595</v>
      </c>
      <c r="Q3510" s="43" t="s">
        <v>596</v>
      </c>
      <c r="R3510" s="43" t="s">
        <v>78</v>
      </c>
      <c r="S3510" s="47">
        <v>5</v>
      </c>
    </row>
    <row r="3511" spans="1:19" ht="12.75">
      <c r="A3511" s="22" t="s">
        <v>60</v>
      </c>
      <c r="B3511" s="22" t="s">
        <v>404</v>
      </c>
      <c r="C3511" s="22" t="s">
        <v>63</v>
      </c>
      <c r="D3511" s="22" t="s">
        <v>61</v>
      </c>
      <c r="E3511" s="22" t="s">
        <v>9367</v>
      </c>
      <c r="F3511" s="31">
        <v>43059.545023148145</v>
      </c>
      <c r="G3511" s="31">
        <v>43061</v>
      </c>
      <c r="H3511" s="31">
        <v>43426</v>
      </c>
      <c r="I3511" s="31">
        <v>43089</v>
      </c>
      <c r="J3511" s="22" t="s">
        <v>73</v>
      </c>
      <c r="K3511" s="32" t="s">
        <v>110</v>
      </c>
      <c r="L3511" s="32" t="s">
        <v>9368</v>
      </c>
      <c r="N3511" s="24">
        <v>684.935</v>
      </c>
      <c r="O3511" s="24">
        <v>556.86</v>
      </c>
      <c r="P3511" s="32" t="s">
        <v>5233</v>
      </c>
      <c r="Q3511" s="43" t="s">
        <v>5234</v>
      </c>
      <c r="R3511" s="43" t="s">
        <v>78</v>
      </c>
      <c r="S3511" s="47">
        <v>5</v>
      </c>
    </row>
    <row r="3512" spans="1:19" ht="12.75">
      <c r="A3512" s="22" t="s">
        <v>60</v>
      </c>
      <c r="B3512" s="22" t="s">
        <v>965</v>
      </c>
      <c r="C3512" s="22" t="s">
        <v>63</v>
      </c>
      <c r="D3512" s="22" t="s">
        <v>61</v>
      </c>
      <c r="E3512" s="22" t="s">
        <v>9369</v>
      </c>
      <c r="F3512" s="31">
        <v>43062.586423611108</v>
      </c>
      <c r="G3512" s="31">
        <v>43069</v>
      </c>
      <c r="H3512" s="31">
        <v>43434</v>
      </c>
      <c r="I3512" s="31">
        <v>43092</v>
      </c>
      <c r="J3512" s="22" t="s">
        <v>73</v>
      </c>
      <c r="K3512" s="32" t="s">
        <v>169</v>
      </c>
      <c r="L3512" s="32" t="s">
        <v>9370</v>
      </c>
      <c r="N3512" s="24">
        <v>1563.995</v>
      </c>
      <c r="O3512" s="24">
        <v>0</v>
      </c>
      <c r="P3512" s="32" t="s">
        <v>262</v>
      </c>
      <c r="Q3512" s="43" t="s">
        <v>263</v>
      </c>
      <c r="R3512" s="43" t="s">
        <v>78</v>
      </c>
      <c r="S3512" s="47">
        <v>4</v>
      </c>
    </row>
    <row r="3513" spans="1:19" ht="12.75">
      <c r="A3513" s="22" t="s">
        <v>60</v>
      </c>
      <c r="B3513" s="22" t="s">
        <v>315</v>
      </c>
      <c r="C3513" s="22" t="s">
        <v>63</v>
      </c>
      <c r="D3513" s="22" t="s">
        <v>61</v>
      </c>
      <c r="E3513" s="22" t="s">
        <v>9371</v>
      </c>
      <c r="F3513" s="31">
        <v>43056.701620370368</v>
      </c>
      <c r="G3513" s="31">
        <v>43056</v>
      </c>
      <c r="H3513" s="31">
        <v>43421</v>
      </c>
      <c r="I3513" s="31">
        <v>43086</v>
      </c>
      <c r="J3513" s="22" t="s">
        <v>73</v>
      </c>
      <c r="K3513" s="32" t="s">
        <v>74</v>
      </c>
      <c r="L3513" s="32" t="s">
        <v>9372</v>
      </c>
      <c r="N3513" s="24">
        <v>5030.63</v>
      </c>
      <c r="O3513" s="24">
        <v>0</v>
      </c>
      <c r="P3513" s="32" t="s">
        <v>9373</v>
      </c>
      <c r="Q3513" s="43" t="s">
        <v>9374</v>
      </c>
      <c r="R3513" s="43" t="s">
        <v>78</v>
      </c>
      <c r="S3513" s="47">
        <v>4</v>
      </c>
    </row>
    <row r="3514" spans="1:19" ht="12.75">
      <c r="A3514" s="22" t="s">
        <v>60</v>
      </c>
      <c r="B3514" s="22" t="s">
        <v>209</v>
      </c>
      <c r="C3514" s="22" t="s">
        <v>63</v>
      </c>
      <c r="D3514" s="22" t="s">
        <v>61</v>
      </c>
      <c r="E3514" s="22" t="s">
        <v>9375</v>
      </c>
      <c r="F3514" s="31">
        <v>43043.550520833334</v>
      </c>
      <c r="G3514" s="31">
        <v>43043</v>
      </c>
      <c r="H3514" s="31">
        <v>43408</v>
      </c>
      <c r="I3514" s="31">
        <v>43073.549386574072</v>
      </c>
      <c r="J3514" s="22" t="s">
        <v>73</v>
      </c>
      <c r="K3514" s="32" t="s">
        <v>110</v>
      </c>
      <c r="L3514" s="32" t="s">
        <v>9376</v>
      </c>
      <c r="N3514" s="24">
        <v>666.41</v>
      </c>
      <c r="O3514" s="24">
        <v>433.97</v>
      </c>
      <c r="P3514" s="32" t="s">
        <v>606</v>
      </c>
      <c r="Q3514" s="43" t="s">
        <v>607</v>
      </c>
      <c r="R3514" s="43" t="s">
        <v>78</v>
      </c>
      <c r="S3514" s="47">
        <v>5</v>
      </c>
    </row>
    <row r="3515" spans="1:19" ht="12.75">
      <c r="A3515" s="22" t="s">
        <v>60</v>
      </c>
      <c r="B3515" s="22" t="s">
        <v>366</v>
      </c>
      <c r="C3515" s="22" t="s">
        <v>63</v>
      </c>
      <c r="D3515" s="22" t="s">
        <v>61</v>
      </c>
      <c r="E3515" s="22" t="s">
        <v>9377</v>
      </c>
      <c r="F3515" s="31">
        <v>43063.679780092592</v>
      </c>
      <c r="G3515" s="31">
        <v>43084</v>
      </c>
      <c r="H3515" s="31">
        <v>43449</v>
      </c>
      <c r="I3515" s="31">
        <v>43093.673796296294</v>
      </c>
      <c r="J3515" s="22" t="s">
        <v>73</v>
      </c>
      <c r="K3515" s="32" t="s">
        <v>110</v>
      </c>
      <c r="L3515" s="32" t="s">
        <v>9378</v>
      </c>
      <c r="N3515" s="24">
        <v>833.465</v>
      </c>
      <c r="O3515" s="24">
        <v>850.16</v>
      </c>
      <c r="P3515" s="32" t="s">
        <v>1638</v>
      </c>
      <c r="Q3515" s="43" t="s">
        <v>1639</v>
      </c>
      <c r="R3515" s="43" t="s">
        <v>78</v>
      </c>
      <c r="S3515" s="47">
        <v>5</v>
      </c>
    </row>
    <row r="3516" spans="1:19" ht="12.75">
      <c r="A3516" s="22" t="s">
        <v>60</v>
      </c>
      <c r="B3516" s="22" t="s">
        <v>214</v>
      </c>
      <c r="C3516" s="22" t="s">
        <v>63</v>
      </c>
      <c r="D3516" s="22" t="s">
        <v>61</v>
      </c>
      <c r="E3516" s="22" t="s">
        <v>9379</v>
      </c>
      <c r="F3516" s="31">
        <v>43067.607488425921</v>
      </c>
      <c r="G3516" s="31">
        <v>43033</v>
      </c>
      <c r="H3516" s="31">
        <v>43398</v>
      </c>
      <c r="I3516" s="31">
        <v>43091</v>
      </c>
      <c r="J3516" s="22" t="s">
        <v>99</v>
      </c>
      <c r="K3516" s="32" t="s">
        <v>110</v>
      </c>
      <c r="L3516" s="32" t="s">
        <v>9380</v>
      </c>
      <c r="N3516" s="24">
        <v>3826.32</v>
      </c>
      <c r="O3516" s="24">
        <v>3826.32</v>
      </c>
      <c r="P3516" s="32" t="s">
        <v>2302</v>
      </c>
      <c r="Q3516" s="43" t="s">
        <v>2303</v>
      </c>
      <c r="R3516" s="43" t="s">
        <v>93</v>
      </c>
      <c r="S3516" s="47">
        <v>1</v>
      </c>
    </row>
    <row r="3517" spans="1:19" ht="12.75">
      <c r="A3517" s="22" t="s">
        <v>60</v>
      </c>
      <c r="B3517" s="22" t="s">
        <v>264</v>
      </c>
      <c r="C3517" s="22" t="s">
        <v>63</v>
      </c>
      <c r="D3517" s="22" t="s">
        <v>61</v>
      </c>
      <c r="E3517" s="22" t="s">
        <v>9381</v>
      </c>
      <c r="F3517" s="31">
        <v>43062.463888888888</v>
      </c>
      <c r="G3517" s="31">
        <v>43071</v>
      </c>
      <c r="H3517" s="31">
        <v>43436</v>
      </c>
      <c r="I3517" s="31">
        <v>43092</v>
      </c>
      <c r="J3517" s="22" t="s">
        <v>73</v>
      </c>
      <c r="K3517" s="32" t="s">
        <v>74</v>
      </c>
      <c r="L3517" s="32" t="s">
        <v>9382</v>
      </c>
      <c r="N3517" s="24">
        <v>4666.6450000000004</v>
      </c>
      <c r="O3517" s="24">
        <v>4994.8100000000004</v>
      </c>
      <c r="P3517" s="32" t="s">
        <v>442</v>
      </c>
      <c r="Q3517" s="43" t="s">
        <v>443</v>
      </c>
      <c r="R3517" s="43" t="s">
        <v>78</v>
      </c>
      <c r="S3517" s="47">
        <v>5</v>
      </c>
    </row>
    <row r="3518" spans="1:19" ht="12.75">
      <c r="A3518" s="22" t="s">
        <v>60</v>
      </c>
      <c r="B3518" s="22" t="s">
        <v>288</v>
      </c>
      <c r="C3518" s="22" t="s">
        <v>63</v>
      </c>
      <c r="D3518" s="22" t="s">
        <v>61</v>
      </c>
      <c r="E3518" s="22" t="s">
        <v>9383</v>
      </c>
      <c r="F3518" s="31">
        <v>43061.460393518515</v>
      </c>
      <c r="G3518" s="31">
        <v>43064</v>
      </c>
      <c r="H3518" s="31">
        <v>43429</v>
      </c>
      <c r="I3518" s="31">
        <v>43091</v>
      </c>
      <c r="J3518" s="22" t="s">
        <v>73</v>
      </c>
      <c r="K3518" s="32" t="s">
        <v>100</v>
      </c>
      <c r="L3518" s="32" t="s">
        <v>9384</v>
      </c>
      <c r="M3518" s="32" t="s">
        <v>9385</v>
      </c>
      <c r="N3518" s="24">
        <v>1414.8724999999999</v>
      </c>
      <c r="O3518" s="24">
        <v>1430.1475</v>
      </c>
      <c r="P3518" s="32" t="s">
        <v>613</v>
      </c>
      <c r="Q3518" s="43" t="s">
        <v>614</v>
      </c>
      <c r="R3518" s="43" t="s">
        <v>78</v>
      </c>
      <c r="S3518" s="47">
        <v>5</v>
      </c>
    </row>
    <row r="3519" spans="1:19" ht="12.75">
      <c r="A3519" s="22" t="s">
        <v>60</v>
      </c>
      <c r="B3519" s="22" t="s">
        <v>288</v>
      </c>
      <c r="C3519" s="22" t="s">
        <v>63</v>
      </c>
      <c r="D3519" s="22" t="s">
        <v>61</v>
      </c>
      <c r="E3519" s="22" t="s">
        <v>9386</v>
      </c>
      <c r="F3519" s="31">
        <v>43066.980312499996</v>
      </c>
      <c r="G3519" s="31">
        <v>43062</v>
      </c>
      <c r="H3519" s="31">
        <v>43427</v>
      </c>
      <c r="I3519" s="31">
        <v>43085</v>
      </c>
      <c r="J3519" s="22" t="s">
        <v>73</v>
      </c>
      <c r="K3519" s="32" t="s">
        <v>80</v>
      </c>
      <c r="L3519" s="32" t="s">
        <v>9387</v>
      </c>
      <c r="N3519" s="24">
        <v>0</v>
      </c>
      <c r="O3519" s="24">
        <v>0</v>
      </c>
      <c r="P3519" s="32" t="s">
        <v>9388</v>
      </c>
      <c r="Q3519" s="43" t="s">
        <v>9389</v>
      </c>
      <c r="R3519" s="43" t="s">
        <v>78</v>
      </c>
      <c r="S3519" s="47">
        <v>5</v>
      </c>
    </row>
    <row r="3520" spans="1:19" ht="12.75">
      <c r="A3520" s="22" t="s">
        <v>60</v>
      </c>
      <c r="B3520" s="22" t="s">
        <v>331</v>
      </c>
      <c r="C3520" s="22" t="s">
        <v>63</v>
      </c>
      <c r="D3520" s="22" t="s">
        <v>61</v>
      </c>
      <c r="E3520" s="22" t="s">
        <v>9390</v>
      </c>
      <c r="F3520" s="31">
        <v>43053.605300925927</v>
      </c>
      <c r="G3520" s="31">
        <v>43054</v>
      </c>
      <c r="H3520" s="31">
        <v>43419</v>
      </c>
      <c r="I3520" s="31">
        <v>43083.603171296294</v>
      </c>
      <c r="J3520" s="22" t="s">
        <v>73</v>
      </c>
      <c r="K3520" s="32" t="s">
        <v>80</v>
      </c>
      <c r="L3520" s="32" t="s">
        <v>9391</v>
      </c>
      <c r="N3520" s="24">
        <v>1064.5325</v>
      </c>
      <c r="O3520" s="24">
        <v>0</v>
      </c>
      <c r="P3520" s="32" t="s">
        <v>431</v>
      </c>
      <c r="Q3520" s="43" t="s">
        <v>432</v>
      </c>
      <c r="R3520" s="43" t="s">
        <v>78</v>
      </c>
      <c r="S3520" s="47">
        <v>5</v>
      </c>
    </row>
    <row r="3521" spans="1:19" ht="12.75">
      <c r="A3521" s="22" t="s">
        <v>60</v>
      </c>
      <c r="B3521" s="22" t="s">
        <v>3650</v>
      </c>
      <c r="C3521" s="22" t="s">
        <v>63</v>
      </c>
      <c r="D3521" s="22" t="s">
        <v>61</v>
      </c>
      <c r="E3521" s="22" t="s">
        <v>9392</v>
      </c>
      <c r="F3521" s="31">
        <v>43045.289733796293</v>
      </c>
      <c r="G3521" s="31">
        <v>43090</v>
      </c>
      <c r="H3521" s="31">
        <v>43455</v>
      </c>
      <c r="I3521" s="31">
        <v>43105.289733796293</v>
      </c>
      <c r="J3521" s="22" t="s">
        <v>73</v>
      </c>
      <c r="K3521" s="32" t="s">
        <v>80</v>
      </c>
      <c r="L3521" s="32" t="s">
        <v>9393</v>
      </c>
      <c r="N3521" s="24">
        <v>561.16</v>
      </c>
      <c r="O3521" s="24">
        <v>0</v>
      </c>
      <c r="P3521" s="32" t="s">
        <v>8017</v>
      </c>
      <c r="Q3521" s="43" t="s">
        <v>8018</v>
      </c>
      <c r="R3521" s="43" t="s">
        <v>78</v>
      </c>
      <c r="S3521" s="47">
        <v>5</v>
      </c>
    </row>
    <row r="3522" spans="1:19" ht="12.75">
      <c r="A3522" s="22" t="s">
        <v>60</v>
      </c>
      <c r="B3522" s="22" t="s">
        <v>298</v>
      </c>
      <c r="C3522" s="22" t="s">
        <v>63</v>
      </c>
      <c r="D3522" s="22" t="s">
        <v>61</v>
      </c>
      <c r="E3522" s="22" t="s">
        <v>9394</v>
      </c>
      <c r="F3522" s="31">
        <v>43046.493356481478</v>
      </c>
      <c r="G3522" s="31">
        <v>43048</v>
      </c>
      <c r="H3522" s="31">
        <v>43413</v>
      </c>
      <c r="I3522" s="31">
        <v>43076</v>
      </c>
      <c r="J3522" s="22" t="s">
        <v>73</v>
      </c>
      <c r="K3522" s="32" t="s">
        <v>80</v>
      </c>
      <c r="L3522" s="32" t="s">
        <v>9395</v>
      </c>
      <c r="N3522" s="24">
        <v>1947.68</v>
      </c>
      <c r="O3522" s="24">
        <v>0</v>
      </c>
      <c r="P3522" s="32" t="s">
        <v>595</v>
      </c>
      <c r="Q3522" s="43" t="s">
        <v>596</v>
      </c>
      <c r="R3522" s="43" t="s">
        <v>78</v>
      </c>
      <c r="S3522" s="47">
        <v>4</v>
      </c>
    </row>
    <row r="3523" spans="1:19" ht="12.75">
      <c r="A3523" s="22" t="s">
        <v>60</v>
      </c>
      <c r="B3523" s="22" t="s">
        <v>404</v>
      </c>
      <c r="C3523" s="22" t="s">
        <v>63</v>
      </c>
      <c r="D3523" s="22" t="s">
        <v>61</v>
      </c>
      <c r="E3523" s="22" t="s">
        <v>9396</v>
      </c>
      <c r="F3523" s="31">
        <v>43064.618993055556</v>
      </c>
      <c r="G3523" s="31">
        <v>43062</v>
      </c>
      <c r="H3523" s="31">
        <v>43427</v>
      </c>
      <c r="I3523" s="31">
        <v>43094</v>
      </c>
      <c r="J3523" s="22" t="s">
        <v>73</v>
      </c>
      <c r="K3523" s="32" t="s">
        <v>80</v>
      </c>
      <c r="L3523" s="32" t="s">
        <v>9397</v>
      </c>
      <c r="N3523" s="24">
        <v>3871.9949999999999</v>
      </c>
      <c r="O3523" s="24">
        <v>0</v>
      </c>
      <c r="P3523" s="32" t="s">
        <v>91</v>
      </c>
      <c r="Q3523" s="43" t="s">
        <v>92</v>
      </c>
      <c r="R3523" s="43" t="s">
        <v>78</v>
      </c>
      <c r="S3523" s="47">
        <v>5</v>
      </c>
    </row>
    <row r="3524" spans="1:19" ht="12.75">
      <c r="A3524" s="22" t="s">
        <v>60</v>
      </c>
      <c r="B3524" s="22" t="s">
        <v>209</v>
      </c>
      <c r="C3524" s="22" t="s">
        <v>63</v>
      </c>
      <c r="D3524" s="22" t="s">
        <v>61</v>
      </c>
      <c r="E3524" s="22" t="s">
        <v>9398</v>
      </c>
      <c r="F3524" s="31">
        <v>43048.46398148148</v>
      </c>
      <c r="G3524" s="31">
        <v>43048</v>
      </c>
      <c r="H3524" s="31">
        <v>43413</v>
      </c>
      <c r="I3524" s="31">
        <v>43078.455208333333</v>
      </c>
      <c r="J3524" s="22" t="s">
        <v>73</v>
      </c>
      <c r="K3524" s="32" t="s">
        <v>74</v>
      </c>
      <c r="L3524" s="32" t="s">
        <v>9399</v>
      </c>
      <c r="N3524" s="24">
        <v>1561.0065999999999</v>
      </c>
      <c r="O3524" s="24">
        <v>935.54</v>
      </c>
      <c r="P3524" s="32" t="s">
        <v>305</v>
      </c>
      <c r="Q3524" s="43" t="s">
        <v>306</v>
      </c>
      <c r="R3524" s="43" t="s">
        <v>2877</v>
      </c>
      <c r="S3524" s="47">
        <v>5</v>
      </c>
    </row>
    <row r="3525" spans="1:19" ht="12.75">
      <c r="A3525" s="22" t="s">
        <v>60</v>
      </c>
      <c r="B3525" s="22" t="s">
        <v>209</v>
      </c>
      <c r="C3525" s="22" t="s">
        <v>63</v>
      </c>
      <c r="D3525" s="22" t="s">
        <v>61</v>
      </c>
      <c r="E3525" s="22" t="s">
        <v>9400</v>
      </c>
      <c r="F3525" s="31">
        <v>43062.694189814814</v>
      </c>
      <c r="G3525" s="31">
        <v>43062</v>
      </c>
      <c r="H3525" s="31">
        <v>43427</v>
      </c>
      <c r="I3525" s="31">
        <v>43092.692870370367</v>
      </c>
      <c r="J3525" s="22" t="s">
        <v>73</v>
      </c>
      <c r="K3525" s="32" t="s">
        <v>110</v>
      </c>
      <c r="L3525" s="32" t="s">
        <v>9401</v>
      </c>
      <c r="N3525" s="24">
        <v>541.52</v>
      </c>
      <c r="O3525" s="24">
        <v>659.96</v>
      </c>
      <c r="P3525" s="32" t="s">
        <v>1097</v>
      </c>
      <c r="Q3525" s="43" t="s">
        <v>1098</v>
      </c>
      <c r="R3525" s="43" t="s">
        <v>78</v>
      </c>
      <c r="S3525" s="47">
        <v>5</v>
      </c>
    </row>
    <row r="3526" spans="1:19" ht="12.75">
      <c r="A3526" s="22" t="s">
        <v>60</v>
      </c>
      <c r="B3526" s="22" t="s">
        <v>640</v>
      </c>
      <c r="C3526" s="22" t="s">
        <v>63</v>
      </c>
      <c r="D3526" s="22" t="s">
        <v>61</v>
      </c>
      <c r="E3526" s="22" t="s">
        <v>9402</v>
      </c>
      <c r="F3526" s="31">
        <v>43048.492905092593</v>
      </c>
      <c r="G3526" s="31">
        <v>43052</v>
      </c>
      <c r="H3526" s="31">
        <v>43417</v>
      </c>
      <c r="I3526" s="31">
        <v>43078.480821759258</v>
      </c>
      <c r="J3526" s="22" t="s">
        <v>73</v>
      </c>
      <c r="K3526" s="32" t="s">
        <v>74</v>
      </c>
      <c r="L3526" s="32" t="s">
        <v>9403</v>
      </c>
      <c r="N3526" s="24">
        <v>1499.3824999999999</v>
      </c>
      <c r="O3526" s="24">
        <v>1378.31</v>
      </c>
      <c r="P3526" s="32" t="s">
        <v>463</v>
      </c>
      <c r="Q3526" s="43" t="s">
        <v>464</v>
      </c>
      <c r="R3526" s="43" t="s">
        <v>78</v>
      </c>
      <c r="S3526" s="47">
        <v>5</v>
      </c>
    </row>
    <row r="3527" spans="1:19" ht="12.75">
      <c r="A3527" s="22" t="s">
        <v>60</v>
      </c>
      <c r="B3527" s="22" t="s">
        <v>1235</v>
      </c>
      <c r="C3527" s="22" t="s">
        <v>63</v>
      </c>
      <c r="D3527" s="22" t="s">
        <v>61</v>
      </c>
      <c r="E3527" s="22" t="s">
        <v>9404</v>
      </c>
      <c r="F3527" s="31">
        <v>43068.392500000002</v>
      </c>
      <c r="G3527" s="31">
        <v>43081</v>
      </c>
      <c r="H3527" s="31">
        <v>43446</v>
      </c>
      <c r="I3527" s="31">
        <v>43098.392175925925</v>
      </c>
      <c r="J3527" s="22" t="s">
        <v>242</v>
      </c>
      <c r="K3527" s="32" t="s">
        <v>100</v>
      </c>
      <c r="L3527" s="32" t="s">
        <v>9405</v>
      </c>
      <c r="M3527" s="32" t="s">
        <v>2386</v>
      </c>
      <c r="N3527" s="24">
        <v>-1062.1199999999999</v>
      </c>
      <c r="O3527" s="24">
        <v>-1062.1199999999999</v>
      </c>
      <c r="P3527" s="32" t="s">
        <v>584</v>
      </c>
      <c r="Q3527" s="43" t="s">
        <v>585</v>
      </c>
      <c r="R3527" s="43" t="s">
        <v>78</v>
      </c>
      <c r="S3527" s="47">
        <v>1</v>
      </c>
    </row>
    <row r="3528" spans="1:19" ht="12.75">
      <c r="A3528" s="22" t="s">
        <v>60</v>
      </c>
      <c r="B3528" s="22" t="s">
        <v>373</v>
      </c>
      <c r="C3528" s="22" t="s">
        <v>63</v>
      </c>
      <c r="D3528" s="22" t="s">
        <v>61</v>
      </c>
      <c r="E3528" s="22" t="s">
        <v>9406</v>
      </c>
      <c r="F3528" s="31">
        <v>43052.665729166663</v>
      </c>
      <c r="G3528" s="31">
        <v>43084</v>
      </c>
      <c r="H3528" s="31">
        <v>43449</v>
      </c>
      <c r="I3528" s="31">
        <v>43082.662361111106</v>
      </c>
      <c r="J3528" s="22" t="s">
        <v>73</v>
      </c>
      <c r="K3528" s="32" t="s">
        <v>80</v>
      </c>
      <c r="L3528" s="32" t="s">
        <v>9407</v>
      </c>
      <c r="N3528" s="24">
        <v>0</v>
      </c>
      <c r="O3528" s="24">
        <v>0</v>
      </c>
      <c r="P3528" s="32" t="s">
        <v>1975</v>
      </c>
      <c r="Q3528" s="43" t="s">
        <v>1976</v>
      </c>
      <c r="R3528" s="43" t="s">
        <v>78</v>
      </c>
      <c r="S3528" s="47">
        <v>5</v>
      </c>
    </row>
    <row r="3529" spans="1:19" ht="12.75">
      <c r="A3529" s="22" t="s">
        <v>60</v>
      </c>
      <c r="B3529" s="22" t="s">
        <v>236</v>
      </c>
      <c r="C3529" s="22" t="s">
        <v>63</v>
      </c>
      <c r="D3529" s="22" t="s">
        <v>61</v>
      </c>
      <c r="E3529" s="22" t="s">
        <v>9408</v>
      </c>
      <c r="F3529" s="31">
        <v>43061.604189814811</v>
      </c>
      <c r="G3529" s="31">
        <v>43061</v>
      </c>
      <c r="H3529" s="31">
        <v>43426</v>
      </c>
      <c r="I3529" s="31">
        <v>43091.59915509259</v>
      </c>
      <c r="J3529" s="22" t="s">
        <v>73</v>
      </c>
      <c r="K3529" s="32" t="s">
        <v>110</v>
      </c>
      <c r="L3529" s="32" t="s">
        <v>9409</v>
      </c>
      <c r="N3529" s="24">
        <v>1534.33</v>
      </c>
      <c r="O3529" s="24">
        <v>1272.03</v>
      </c>
      <c r="P3529" s="32" t="s">
        <v>5292</v>
      </c>
      <c r="Q3529" s="43" t="s">
        <v>5293</v>
      </c>
      <c r="R3529" s="43" t="s">
        <v>78</v>
      </c>
      <c r="S3529" s="47">
        <v>5</v>
      </c>
    </row>
    <row r="3530" spans="1:19" ht="12.75">
      <c r="A3530" s="22" t="s">
        <v>60</v>
      </c>
      <c r="B3530" s="22" t="s">
        <v>3650</v>
      </c>
      <c r="C3530" s="22" t="s">
        <v>63</v>
      </c>
      <c r="D3530" s="22" t="s">
        <v>61</v>
      </c>
      <c r="E3530" s="22" t="s">
        <v>9410</v>
      </c>
      <c r="F3530" s="31">
        <v>43055.689293981479</v>
      </c>
      <c r="G3530" s="31">
        <v>43055</v>
      </c>
      <c r="H3530" s="31">
        <v>43420</v>
      </c>
      <c r="I3530" s="31">
        <v>43085</v>
      </c>
      <c r="J3530" s="22" t="s">
        <v>73</v>
      </c>
      <c r="K3530" s="32" t="s">
        <v>80</v>
      </c>
      <c r="L3530" s="32" t="s">
        <v>9411</v>
      </c>
      <c r="N3530" s="24">
        <v>2995.7240000000002</v>
      </c>
      <c r="O3530" s="24">
        <v>0</v>
      </c>
      <c r="P3530" s="32" t="s">
        <v>9412</v>
      </c>
      <c r="Q3530" s="43" t="s">
        <v>9413</v>
      </c>
      <c r="R3530" s="43" t="s">
        <v>78</v>
      </c>
      <c r="S3530" s="47">
        <v>5</v>
      </c>
    </row>
    <row r="3531" spans="1:19" ht="12.75">
      <c r="A3531" s="22" t="s">
        <v>60</v>
      </c>
      <c r="B3531" s="22" t="s">
        <v>209</v>
      </c>
      <c r="C3531" s="22" t="s">
        <v>63</v>
      </c>
      <c r="D3531" s="22" t="s">
        <v>61</v>
      </c>
      <c r="E3531" s="22" t="s">
        <v>9414</v>
      </c>
      <c r="F3531" s="31">
        <v>43069.673518518517</v>
      </c>
      <c r="G3531" s="31">
        <v>43070</v>
      </c>
      <c r="H3531" s="31">
        <v>43435</v>
      </c>
      <c r="I3531" s="31">
        <v>43099.671423611107</v>
      </c>
      <c r="J3531" s="22" t="s">
        <v>73</v>
      </c>
      <c r="K3531" s="32" t="s">
        <v>74</v>
      </c>
      <c r="L3531" s="32" t="s">
        <v>9415</v>
      </c>
      <c r="N3531" s="24">
        <v>529.25</v>
      </c>
      <c r="O3531" s="24">
        <v>521.96000000000004</v>
      </c>
      <c r="P3531" s="32" t="s">
        <v>1634</v>
      </c>
      <c r="Q3531" s="43" t="s">
        <v>1635</v>
      </c>
      <c r="R3531" s="43" t="s">
        <v>78</v>
      </c>
      <c r="S3531" s="47">
        <v>5</v>
      </c>
    </row>
    <row r="3532" spans="1:19" ht="12.75">
      <c r="A3532" s="22" t="s">
        <v>60</v>
      </c>
      <c r="B3532" s="22" t="s">
        <v>404</v>
      </c>
      <c r="C3532" s="22" t="s">
        <v>63</v>
      </c>
      <c r="D3532" s="22" t="s">
        <v>61</v>
      </c>
      <c r="E3532" s="22" t="s">
        <v>9416</v>
      </c>
      <c r="F3532" s="31">
        <v>43067.545416666668</v>
      </c>
      <c r="G3532" s="31">
        <v>43070</v>
      </c>
      <c r="H3532" s="31">
        <v>43435</v>
      </c>
      <c r="I3532" s="31">
        <v>43097</v>
      </c>
      <c r="J3532" s="22" t="s">
        <v>73</v>
      </c>
      <c r="K3532" s="32" t="s">
        <v>100</v>
      </c>
      <c r="L3532" s="32" t="s">
        <v>9417</v>
      </c>
      <c r="M3532" s="32" t="s">
        <v>9418</v>
      </c>
      <c r="N3532" s="24">
        <v>832.565</v>
      </c>
      <c r="O3532" s="24">
        <v>739.57</v>
      </c>
      <c r="P3532" s="32" t="s">
        <v>947</v>
      </c>
      <c r="Q3532" s="43" t="s">
        <v>948</v>
      </c>
      <c r="R3532" s="43" t="s">
        <v>78</v>
      </c>
      <c r="S3532" s="47">
        <v>5</v>
      </c>
    </row>
    <row r="3533" spans="1:19" ht="12.75">
      <c r="A3533" s="22" t="s">
        <v>60</v>
      </c>
      <c r="B3533" s="22" t="s">
        <v>291</v>
      </c>
      <c r="C3533" s="22" t="s">
        <v>63</v>
      </c>
      <c r="D3533" s="22" t="s">
        <v>61</v>
      </c>
      <c r="E3533" s="22" t="s">
        <v>9419</v>
      </c>
      <c r="F3533" s="31">
        <v>43068.612997685181</v>
      </c>
      <c r="G3533" s="31">
        <v>43089</v>
      </c>
      <c r="H3533" s="31">
        <v>43454</v>
      </c>
      <c r="I3533" s="31">
        <v>43097</v>
      </c>
      <c r="J3533" s="22" t="s">
        <v>73</v>
      </c>
      <c r="K3533" s="32" t="s">
        <v>110</v>
      </c>
      <c r="L3533" s="32" t="s">
        <v>9420</v>
      </c>
      <c r="N3533" s="24">
        <v>1453.2465999999999</v>
      </c>
      <c r="O3533" s="24">
        <v>806.12</v>
      </c>
      <c r="P3533" s="32" t="s">
        <v>1711</v>
      </c>
      <c r="Q3533" s="43" t="s">
        <v>1712</v>
      </c>
      <c r="R3533" s="43" t="s">
        <v>78</v>
      </c>
      <c r="S3533" s="47">
        <v>5</v>
      </c>
    </row>
    <row r="3534" spans="1:19" ht="12.75">
      <c r="A3534" s="22" t="s">
        <v>60</v>
      </c>
      <c r="B3534" s="22" t="s">
        <v>989</v>
      </c>
      <c r="C3534" s="22" t="s">
        <v>63</v>
      </c>
      <c r="D3534" s="22" t="s">
        <v>61</v>
      </c>
      <c r="E3534" s="22" t="s">
        <v>9421</v>
      </c>
      <c r="F3534" s="31">
        <v>43068.709074074075</v>
      </c>
      <c r="G3534" s="31">
        <v>43070</v>
      </c>
      <c r="H3534" s="31">
        <v>43435</v>
      </c>
      <c r="I3534" s="31">
        <v>43098</v>
      </c>
      <c r="J3534" s="22" t="s">
        <v>73</v>
      </c>
      <c r="K3534" s="32" t="s">
        <v>80</v>
      </c>
      <c r="L3534" s="32" t="s">
        <v>9422</v>
      </c>
      <c r="N3534" s="24">
        <v>393.29399999999998</v>
      </c>
      <c r="O3534" s="24">
        <v>0</v>
      </c>
      <c r="P3534" s="32" t="s">
        <v>9077</v>
      </c>
      <c r="Q3534" s="43" t="s">
        <v>9078</v>
      </c>
      <c r="R3534" s="43" t="s">
        <v>78</v>
      </c>
      <c r="S3534" s="47">
        <v>5</v>
      </c>
    </row>
    <row r="3535" spans="1:19" ht="12.75">
      <c r="A3535" s="22" t="s">
        <v>60</v>
      </c>
      <c r="B3535" s="22" t="s">
        <v>315</v>
      </c>
      <c r="C3535" s="22" t="s">
        <v>63</v>
      </c>
      <c r="D3535" s="22" t="s">
        <v>61</v>
      </c>
      <c r="E3535" s="22" t="s">
        <v>9423</v>
      </c>
      <c r="F3535" s="31">
        <v>43048.819861111107</v>
      </c>
      <c r="G3535" s="31">
        <v>43049</v>
      </c>
      <c r="H3535" s="31">
        <v>43414</v>
      </c>
      <c r="I3535" s="31">
        <v>43078</v>
      </c>
      <c r="J3535" s="22" t="s">
        <v>73</v>
      </c>
      <c r="K3535" s="32" t="s">
        <v>80</v>
      </c>
      <c r="L3535" s="32" t="s">
        <v>9424</v>
      </c>
      <c r="N3535" s="24">
        <v>0</v>
      </c>
      <c r="O3535" s="24">
        <v>0</v>
      </c>
      <c r="P3535" s="32" t="s">
        <v>9425</v>
      </c>
      <c r="Q3535" s="43" t="s">
        <v>9426</v>
      </c>
      <c r="R3535" s="43" t="s">
        <v>78</v>
      </c>
      <c r="S3535" s="47">
        <v>2</v>
      </c>
    </row>
    <row r="3536" spans="1:19" ht="12.75">
      <c r="A3536" s="22" t="s">
        <v>60</v>
      </c>
      <c r="B3536" s="22" t="s">
        <v>236</v>
      </c>
      <c r="C3536" s="22" t="s">
        <v>63</v>
      </c>
      <c r="D3536" s="22" t="s">
        <v>61</v>
      </c>
      <c r="E3536" s="22" t="s">
        <v>9427</v>
      </c>
      <c r="F3536" s="31">
        <v>43067.743645833332</v>
      </c>
      <c r="G3536" s="31">
        <v>43067</v>
      </c>
      <c r="H3536" s="31">
        <v>43432</v>
      </c>
      <c r="I3536" s="31">
        <v>43097.743287037032</v>
      </c>
      <c r="J3536" s="22" t="s">
        <v>73</v>
      </c>
      <c r="K3536" s="32" t="s">
        <v>100</v>
      </c>
      <c r="L3536" s="32" t="s">
        <v>9428</v>
      </c>
      <c r="M3536" s="32" t="s">
        <v>6243</v>
      </c>
      <c r="N3536" s="24">
        <v>3233.9232999999999</v>
      </c>
      <c r="O3536" s="24">
        <v>3233.9232999999999</v>
      </c>
      <c r="P3536" s="32" t="s">
        <v>317</v>
      </c>
      <c r="Q3536" s="43" t="s">
        <v>318</v>
      </c>
      <c r="R3536" s="43" t="s">
        <v>78</v>
      </c>
      <c r="S3536" s="47">
        <v>1</v>
      </c>
    </row>
    <row r="3537" spans="1:19" ht="12.75">
      <c r="A3537" s="22" t="s">
        <v>60</v>
      </c>
      <c r="B3537" s="22" t="s">
        <v>209</v>
      </c>
      <c r="C3537" s="22" t="s">
        <v>63</v>
      </c>
      <c r="D3537" s="22" t="s">
        <v>61</v>
      </c>
      <c r="E3537" s="22" t="s">
        <v>9429</v>
      </c>
      <c r="F3537" s="31">
        <v>43045.583136574074</v>
      </c>
      <c r="G3537" s="31">
        <v>43045</v>
      </c>
      <c r="H3537" s="31">
        <v>43410</v>
      </c>
      <c r="I3537" s="31">
        <v>43075.566898148143</v>
      </c>
      <c r="J3537" s="22" t="s">
        <v>73</v>
      </c>
      <c r="K3537" s="32" t="s">
        <v>80</v>
      </c>
      <c r="L3537" s="32" t="s">
        <v>9430</v>
      </c>
      <c r="N3537" s="24">
        <v>1928.12</v>
      </c>
      <c r="O3537" s="24">
        <v>0</v>
      </c>
      <c r="P3537" s="32" t="s">
        <v>91</v>
      </c>
      <c r="Q3537" s="43" t="s">
        <v>92</v>
      </c>
      <c r="R3537" s="43" t="s">
        <v>78</v>
      </c>
      <c r="S3537" s="47">
        <v>4</v>
      </c>
    </row>
    <row r="3538" spans="1:19" ht="12.75">
      <c r="A3538" s="22" t="s">
        <v>60</v>
      </c>
      <c r="B3538" s="22" t="s">
        <v>514</v>
      </c>
      <c r="C3538" s="22" t="s">
        <v>63</v>
      </c>
      <c r="D3538" s="22" t="s">
        <v>61</v>
      </c>
      <c r="E3538" s="22" t="s">
        <v>9431</v>
      </c>
      <c r="F3538" s="31">
        <v>43040.46371527778</v>
      </c>
      <c r="G3538" s="31">
        <v>42727</v>
      </c>
      <c r="H3538" s="31">
        <v>43092</v>
      </c>
      <c r="I3538" s="31">
        <v>43070</v>
      </c>
      <c r="J3538" s="22" t="s">
        <v>99</v>
      </c>
      <c r="K3538" s="32" t="s">
        <v>100</v>
      </c>
      <c r="L3538" s="32" t="s">
        <v>9432</v>
      </c>
      <c r="M3538" s="32" t="s">
        <v>9433</v>
      </c>
      <c r="N3538" s="24">
        <v>-316.23000000000002</v>
      </c>
      <c r="O3538" s="24">
        <v>-316.23000000000002</v>
      </c>
      <c r="P3538" s="32" t="s">
        <v>175</v>
      </c>
      <c r="Q3538" s="43" t="s">
        <v>176</v>
      </c>
      <c r="R3538" s="43" t="s">
        <v>93</v>
      </c>
      <c r="S3538" s="47">
        <v>1</v>
      </c>
    </row>
    <row r="3539" spans="1:19" ht="12.75">
      <c r="A3539" s="22" t="s">
        <v>60</v>
      </c>
      <c r="B3539" s="22" t="s">
        <v>542</v>
      </c>
      <c r="C3539" s="22" t="s">
        <v>63</v>
      </c>
      <c r="D3539" s="22" t="s">
        <v>61</v>
      </c>
      <c r="E3539" s="22" t="s">
        <v>9434</v>
      </c>
      <c r="F3539" s="31">
        <v>43049.587488425925</v>
      </c>
      <c r="G3539" s="31">
        <v>43065</v>
      </c>
      <c r="H3539" s="31">
        <v>43430</v>
      </c>
      <c r="I3539" s="31">
        <v>43079</v>
      </c>
      <c r="J3539" s="22" t="s">
        <v>73</v>
      </c>
      <c r="K3539" s="32" t="s">
        <v>80</v>
      </c>
      <c r="L3539" s="32" t="s">
        <v>9435</v>
      </c>
      <c r="N3539" s="24">
        <v>0</v>
      </c>
      <c r="O3539" s="24">
        <v>0</v>
      </c>
      <c r="P3539" s="32" t="s">
        <v>5629</v>
      </c>
      <c r="Q3539" s="43" t="s">
        <v>5630</v>
      </c>
      <c r="R3539" s="43" t="s">
        <v>78</v>
      </c>
      <c r="S3539" s="47">
        <v>6</v>
      </c>
    </row>
    <row r="3540" spans="1:19" ht="12.75">
      <c r="A3540" s="22" t="s">
        <v>60</v>
      </c>
      <c r="B3540" s="22" t="s">
        <v>209</v>
      </c>
      <c r="C3540" s="22" t="s">
        <v>63</v>
      </c>
      <c r="D3540" s="22" t="s">
        <v>61</v>
      </c>
      <c r="E3540" s="22" t="s">
        <v>9436</v>
      </c>
      <c r="F3540" s="31">
        <v>43047.519155092588</v>
      </c>
      <c r="G3540" s="31">
        <v>43047</v>
      </c>
      <c r="H3540" s="31">
        <v>43412</v>
      </c>
      <c r="I3540" s="31">
        <v>43077.516354166662</v>
      </c>
      <c r="J3540" s="22" t="s">
        <v>73</v>
      </c>
      <c r="K3540" s="32" t="s">
        <v>110</v>
      </c>
      <c r="L3540" s="32" t="s">
        <v>9437</v>
      </c>
      <c r="N3540" s="24">
        <v>857.73329999999999</v>
      </c>
      <c r="O3540" s="24">
        <v>633.33500000000004</v>
      </c>
      <c r="P3540" s="32" t="s">
        <v>606</v>
      </c>
      <c r="Q3540" s="43" t="s">
        <v>607</v>
      </c>
      <c r="R3540" s="43" t="s">
        <v>78</v>
      </c>
      <c r="S3540" s="47">
        <v>5</v>
      </c>
    </row>
    <row r="3541" spans="1:19" ht="12.75">
      <c r="A3541" s="22" t="s">
        <v>60</v>
      </c>
      <c r="B3541" s="22" t="s">
        <v>209</v>
      </c>
      <c r="C3541" s="22" t="s">
        <v>63</v>
      </c>
      <c r="D3541" s="22" t="s">
        <v>61</v>
      </c>
      <c r="E3541" s="22" t="s">
        <v>9438</v>
      </c>
      <c r="F3541" s="31">
        <v>43045.619293981479</v>
      </c>
      <c r="G3541" s="31">
        <v>43070</v>
      </c>
      <c r="H3541" s="31">
        <v>43435</v>
      </c>
      <c r="I3541" s="31">
        <v>43075.597557870366</v>
      </c>
      <c r="J3541" s="22" t="s">
        <v>73</v>
      </c>
      <c r="K3541" s="32" t="s">
        <v>74</v>
      </c>
      <c r="L3541" s="32" t="s">
        <v>9439</v>
      </c>
      <c r="N3541" s="24">
        <v>0</v>
      </c>
      <c r="O3541" s="24">
        <v>0</v>
      </c>
      <c r="P3541" s="32" t="s">
        <v>907</v>
      </c>
      <c r="Q3541" s="43" t="s">
        <v>908</v>
      </c>
      <c r="R3541" s="43" t="s">
        <v>78</v>
      </c>
      <c r="S3541" s="47">
        <v>5</v>
      </c>
    </row>
    <row r="3542" spans="1:19" ht="12.75">
      <c r="A3542" s="22" t="s">
        <v>60</v>
      </c>
      <c r="B3542" s="22" t="s">
        <v>1741</v>
      </c>
      <c r="C3542" s="22" t="s">
        <v>63</v>
      </c>
      <c r="D3542" s="22" t="s">
        <v>61</v>
      </c>
      <c r="E3542" s="22" t="s">
        <v>9440</v>
      </c>
      <c r="F3542" s="31">
        <v>43059.566967592589</v>
      </c>
      <c r="G3542" s="31">
        <v>43060</v>
      </c>
      <c r="H3542" s="31">
        <v>43434</v>
      </c>
      <c r="I3542" s="31">
        <v>43089.554618055554</v>
      </c>
      <c r="J3542" s="22" t="s">
        <v>73</v>
      </c>
      <c r="K3542" s="32" t="s">
        <v>80</v>
      </c>
      <c r="L3542" s="32" t="s">
        <v>9441</v>
      </c>
      <c r="N3542" s="24">
        <v>663.45659999999998</v>
      </c>
      <c r="O3542" s="24">
        <v>0</v>
      </c>
      <c r="P3542" s="32" t="s">
        <v>3073</v>
      </c>
      <c r="Q3542" s="43" t="s">
        <v>3074</v>
      </c>
      <c r="R3542" s="43" t="s">
        <v>78</v>
      </c>
      <c r="S3542" s="47">
        <v>5</v>
      </c>
    </row>
    <row r="3543" spans="1:19" ht="12.75">
      <c r="A3543" s="22" t="s">
        <v>60</v>
      </c>
      <c r="B3543" s="22" t="s">
        <v>209</v>
      </c>
      <c r="C3543" s="22" t="s">
        <v>63</v>
      </c>
      <c r="D3543" s="22" t="s">
        <v>61</v>
      </c>
      <c r="E3543" s="22" t="s">
        <v>9442</v>
      </c>
      <c r="F3543" s="31">
        <v>43041.084965277776</v>
      </c>
      <c r="G3543" s="31">
        <v>43076</v>
      </c>
      <c r="H3543" s="31">
        <v>43441</v>
      </c>
      <c r="I3543" s="31">
        <v>43101.084965277776</v>
      </c>
      <c r="J3543" s="22" t="s">
        <v>145</v>
      </c>
      <c r="K3543" s="32" t="s">
        <v>100</v>
      </c>
      <c r="L3543" s="32" t="s">
        <v>9443</v>
      </c>
      <c r="M3543" s="32" t="s">
        <v>9444</v>
      </c>
      <c r="N3543" s="24">
        <v>387.5675</v>
      </c>
      <c r="O3543" s="24">
        <v>287.62</v>
      </c>
      <c r="P3543" s="32" t="s">
        <v>2470</v>
      </c>
      <c r="Q3543" s="43" t="s">
        <v>2471</v>
      </c>
      <c r="R3543" s="43" t="s">
        <v>78</v>
      </c>
      <c r="S3543" s="47">
        <v>5</v>
      </c>
    </row>
    <row r="3544" spans="1:19" ht="12.75">
      <c r="A3544" s="22" t="s">
        <v>60</v>
      </c>
      <c r="B3544" s="22" t="s">
        <v>236</v>
      </c>
      <c r="C3544" s="22" t="s">
        <v>63</v>
      </c>
      <c r="D3544" s="22" t="s">
        <v>61</v>
      </c>
      <c r="E3544" s="22" t="s">
        <v>9445</v>
      </c>
      <c r="F3544" s="31">
        <v>43054.646238425921</v>
      </c>
      <c r="G3544" s="31">
        <v>43079</v>
      </c>
      <c r="H3544" s="31">
        <v>43444</v>
      </c>
      <c r="I3544" s="31">
        <v>43084.629895833328</v>
      </c>
      <c r="J3544" s="22" t="s">
        <v>73</v>
      </c>
      <c r="K3544" s="32" t="s">
        <v>169</v>
      </c>
      <c r="L3544" s="32" t="s">
        <v>9446</v>
      </c>
      <c r="N3544" s="24">
        <v>0</v>
      </c>
      <c r="O3544" s="24">
        <v>0</v>
      </c>
      <c r="P3544" s="32" t="s">
        <v>91</v>
      </c>
      <c r="Q3544" s="43" t="s">
        <v>92</v>
      </c>
      <c r="R3544" s="43" t="s">
        <v>78</v>
      </c>
      <c r="S3544" s="47">
        <v>5</v>
      </c>
    </row>
    <row r="3545" spans="1:19" ht="12.75">
      <c r="A3545" s="22" t="s">
        <v>60</v>
      </c>
      <c r="B3545" s="22" t="s">
        <v>2045</v>
      </c>
      <c r="C3545" s="22" t="s">
        <v>63</v>
      </c>
      <c r="D3545" s="22" t="s">
        <v>61</v>
      </c>
      <c r="E3545" s="22" t="s">
        <v>9447</v>
      </c>
      <c r="F3545" s="31">
        <v>43061.578877314816</v>
      </c>
      <c r="G3545" s="31">
        <v>43069</v>
      </c>
      <c r="H3545" s="31">
        <v>43434</v>
      </c>
      <c r="I3545" s="31">
        <v>43091.57304398148</v>
      </c>
      <c r="J3545" s="22" t="s">
        <v>73</v>
      </c>
      <c r="K3545" s="32" t="s">
        <v>169</v>
      </c>
      <c r="L3545" s="32" t="s">
        <v>9448</v>
      </c>
      <c r="N3545" s="24">
        <v>5402.2380000000003</v>
      </c>
      <c r="O3545" s="24">
        <v>0</v>
      </c>
      <c r="P3545" s="32" t="s">
        <v>9449</v>
      </c>
      <c r="Q3545" s="43" t="s">
        <v>9450</v>
      </c>
      <c r="R3545" s="43" t="s">
        <v>78</v>
      </c>
      <c r="S3545" s="47">
        <v>5</v>
      </c>
    </row>
    <row r="3546" spans="1:19" ht="12.75">
      <c r="A3546" s="22" t="s">
        <v>60</v>
      </c>
      <c r="B3546" s="22" t="s">
        <v>209</v>
      </c>
      <c r="C3546" s="22" t="s">
        <v>63</v>
      </c>
      <c r="D3546" s="22" t="s">
        <v>61</v>
      </c>
      <c r="E3546" s="22" t="s">
        <v>9451</v>
      </c>
      <c r="F3546" s="31">
        <v>43059.520138888889</v>
      </c>
      <c r="G3546" s="31">
        <v>43062</v>
      </c>
      <c r="H3546" s="31">
        <v>43427</v>
      </c>
      <c r="I3546" s="31">
        <v>43089.51840277778</v>
      </c>
      <c r="J3546" s="22" t="s">
        <v>73</v>
      </c>
      <c r="K3546" s="32" t="s">
        <v>74</v>
      </c>
      <c r="L3546" s="32" t="s">
        <v>9452</v>
      </c>
      <c r="N3546" s="24">
        <v>665.93200000000002</v>
      </c>
      <c r="O3546" s="24">
        <v>461.69</v>
      </c>
      <c r="P3546" s="32" t="s">
        <v>644</v>
      </c>
      <c r="Q3546" s="43" t="s">
        <v>645</v>
      </c>
      <c r="R3546" s="43" t="s">
        <v>93</v>
      </c>
      <c r="S3546" s="47">
        <v>5</v>
      </c>
    </row>
    <row r="3547" spans="1:19" ht="12.75">
      <c r="A3547" s="22" t="s">
        <v>60</v>
      </c>
      <c r="B3547" s="22" t="s">
        <v>509</v>
      </c>
      <c r="C3547" s="22" t="s">
        <v>63</v>
      </c>
      <c r="D3547" s="22" t="s">
        <v>61</v>
      </c>
      <c r="E3547" s="22" t="s">
        <v>9453</v>
      </c>
      <c r="F3547" s="31">
        <v>43042.44332175926</v>
      </c>
      <c r="G3547" s="31">
        <v>43069</v>
      </c>
      <c r="H3547" s="31">
        <v>43434</v>
      </c>
      <c r="I3547" s="31">
        <v>43072</v>
      </c>
      <c r="J3547" s="22" t="s">
        <v>73</v>
      </c>
      <c r="K3547" s="32" t="s">
        <v>169</v>
      </c>
      <c r="L3547" s="32" t="s">
        <v>9454</v>
      </c>
      <c r="N3547" s="24">
        <v>5063.8549999999996</v>
      </c>
      <c r="O3547" s="24">
        <v>0</v>
      </c>
      <c r="P3547" s="32" t="s">
        <v>294</v>
      </c>
      <c r="Q3547" s="43" t="s">
        <v>295</v>
      </c>
      <c r="R3547" s="43" t="s">
        <v>78</v>
      </c>
      <c r="S3547" s="47">
        <v>5</v>
      </c>
    </row>
    <row r="3548" spans="1:19" ht="12.75">
      <c r="A3548" s="22" t="s">
        <v>60</v>
      </c>
      <c r="B3548" s="22" t="s">
        <v>366</v>
      </c>
      <c r="C3548" s="22" t="s">
        <v>63</v>
      </c>
      <c r="D3548" s="22" t="s">
        <v>61</v>
      </c>
      <c r="E3548" s="22" t="s">
        <v>9455</v>
      </c>
      <c r="F3548" s="31">
        <v>43059.639918981477</v>
      </c>
      <c r="G3548" s="31">
        <v>43069</v>
      </c>
      <c r="H3548" s="31">
        <v>43434</v>
      </c>
      <c r="I3548" s="31">
        <v>43089.439062500001</v>
      </c>
      <c r="J3548" s="22" t="s">
        <v>73</v>
      </c>
      <c r="K3548" s="32" t="s">
        <v>110</v>
      </c>
      <c r="L3548" s="32" t="s">
        <v>9456</v>
      </c>
      <c r="N3548" s="24">
        <v>4608.8599999999997</v>
      </c>
      <c r="O3548" s="24">
        <v>2424.67</v>
      </c>
      <c r="P3548" s="32" t="s">
        <v>9457</v>
      </c>
      <c r="Q3548" s="43" t="s">
        <v>9458</v>
      </c>
      <c r="R3548" s="43" t="s">
        <v>78</v>
      </c>
      <c r="S3548" s="47">
        <v>4</v>
      </c>
    </row>
    <row r="3549" spans="1:19" ht="12.75">
      <c r="A3549" s="22" t="s">
        <v>60</v>
      </c>
      <c r="B3549" s="22" t="s">
        <v>404</v>
      </c>
      <c r="C3549" s="22" t="s">
        <v>63</v>
      </c>
      <c r="D3549" s="22" t="s">
        <v>61</v>
      </c>
      <c r="E3549" s="22" t="s">
        <v>9459</v>
      </c>
      <c r="F3549" s="31">
        <v>43063.651238425926</v>
      </c>
      <c r="G3549" s="31">
        <v>43063</v>
      </c>
      <c r="H3549" s="31">
        <v>43428</v>
      </c>
      <c r="I3549" s="31">
        <v>43093</v>
      </c>
      <c r="J3549" s="22" t="s">
        <v>73</v>
      </c>
      <c r="K3549" s="32" t="s">
        <v>80</v>
      </c>
      <c r="L3549" s="32" t="s">
        <v>9460</v>
      </c>
      <c r="N3549" s="24">
        <v>0</v>
      </c>
      <c r="O3549" s="24">
        <v>0</v>
      </c>
      <c r="P3549" s="32" t="s">
        <v>82</v>
      </c>
      <c r="Q3549" s="43" t="s">
        <v>83</v>
      </c>
      <c r="R3549" s="43" t="s">
        <v>78</v>
      </c>
      <c r="S3549" s="47">
        <v>5</v>
      </c>
    </row>
    <row r="3550" spans="1:19" ht="12.75">
      <c r="A3550" s="22" t="s">
        <v>60</v>
      </c>
      <c r="B3550" s="22" t="s">
        <v>1959</v>
      </c>
      <c r="C3550" s="22" t="s">
        <v>63</v>
      </c>
      <c r="D3550" s="22" t="s">
        <v>61</v>
      </c>
      <c r="E3550" s="22" t="s">
        <v>9461</v>
      </c>
      <c r="F3550" s="31">
        <v>43052.677499999998</v>
      </c>
      <c r="G3550" s="31">
        <v>43069</v>
      </c>
      <c r="H3550" s="31">
        <v>43434</v>
      </c>
      <c r="I3550" s="31">
        <v>43082.636203703703</v>
      </c>
      <c r="J3550" s="22" t="s">
        <v>73</v>
      </c>
      <c r="K3550" s="32" t="s">
        <v>80</v>
      </c>
      <c r="L3550" s="32" t="s">
        <v>9462</v>
      </c>
      <c r="N3550" s="24">
        <v>0</v>
      </c>
      <c r="O3550" s="24">
        <v>0</v>
      </c>
      <c r="P3550" s="32" t="s">
        <v>9463</v>
      </c>
      <c r="Q3550" s="43" t="s">
        <v>9464</v>
      </c>
      <c r="R3550" s="43" t="s">
        <v>78</v>
      </c>
      <c r="S3550" s="47">
        <v>5</v>
      </c>
    </row>
    <row r="3551" spans="1:19" ht="12.75">
      <c r="A3551" s="22" t="s">
        <v>60</v>
      </c>
      <c r="B3551" s="22" t="s">
        <v>209</v>
      </c>
      <c r="C3551" s="22" t="s">
        <v>63</v>
      </c>
      <c r="D3551" s="22" t="s">
        <v>61</v>
      </c>
      <c r="E3551" s="22" t="s">
        <v>9465</v>
      </c>
      <c r="F3551" s="31">
        <v>43067.759976851848</v>
      </c>
      <c r="G3551" s="31">
        <v>43067</v>
      </c>
      <c r="H3551" s="31">
        <v>43432</v>
      </c>
      <c r="I3551" s="31">
        <v>43097.758993055555</v>
      </c>
      <c r="J3551" s="22" t="s">
        <v>73</v>
      </c>
      <c r="K3551" s="32" t="s">
        <v>80</v>
      </c>
      <c r="L3551" s="32" t="s">
        <v>9466</v>
      </c>
      <c r="N3551" s="24">
        <v>429.9575</v>
      </c>
      <c r="O3551" s="24">
        <v>0</v>
      </c>
      <c r="P3551" s="32" t="s">
        <v>2984</v>
      </c>
      <c r="Q3551" s="43" t="s">
        <v>2985</v>
      </c>
      <c r="R3551" s="43" t="s">
        <v>78</v>
      </c>
      <c r="S3551" s="47">
        <v>5</v>
      </c>
    </row>
    <row r="3552" spans="1:19" ht="12.75">
      <c r="A3552" s="22" t="s">
        <v>60</v>
      </c>
      <c r="B3552" s="22" t="s">
        <v>209</v>
      </c>
      <c r="C3552" s="22" t="s">
        <v>63</v>
      </c>
      <c r="D3552" s="22" t="s">
        <v>61</v>
      </c>
      <c r="E3552" s="22" t="s">
        <v>9467</v>
      </c>
      <c r="F3552" s="31">
        <v>43063.607442129629</v>
      </c>
      <c r="G3552" s="31">
        <v>43089</v>
      </c>
      <c r="H3552" s="31">
        <v>43454</v>
      </c>
      <c r="I3552" s="31">
        <v>43123.604027777779</v>
      </c>
      <c r="J3552" s="22" t="s">
        <v>73</v>
      </c>
      <c r="K3552" s="32" t="s">
        <v>80</v>
      </c>
      <c r="L3552" s="32" t="s">
        <v>9468</v>
      </c>
      <c r="N3552" s="24">
        <v>731.16</v>
      </c>
      <c r="O3552" s="24">
        <v>0</v>
      </c>
      <c r="P3552" s="32" t="s">
        <v>1979</v>
      </c>
      <c r="Q3552" s="43" t="s">
        <v>1980</v>
      </c>
      <c r="R3552" s="43" t="s">
        <v>78</v>
      </c>
      <c r="S3552" s="47">
        <v>5</v>
      </c>
    </row>
    <row r="3553" spans="1:19" ht="12.75">
      <c r="A3553" s="22" t="s">
        <v>60</v>
      </c>
      <c r="B3553" s="22" t="s">
        <v>209</v>
      </c>
      <c r="C3553" s="22" t="s">
        <v>63</v>
      </c>
      <c r="D3553" s="22" t="s">
        <v>61</v>
      </c>
      <c r="E3553" s="22" t="s">
        <v>9469</v>
      </c>
      <c r="F3553" s="31">
        <v>43060.480844907404</v>
      </c>
      <c r="G3553" s="31">
        <v>43060</v>
      </c>
      <c r="H3553" s="31">
        <v>43425</v>
      </c>
      <c r="I3553" s="31">
        <v>43090.47756944444</v>
      </c>
      <c r="J3553" s="22" t="s">
        <v>73</v>
      </c>
      <c r="K3553" s="32" t="s">
        <v>80</v>
      </c>
      <c r="L3553" s="32" t="s">
        <v>9470</v>
      </c>
      <c r="N3553" s="24">
        <v>2254.9699999999998</v>
      </c>
      <c r="O3553" s="24">
        <v>0</v>
      </c>
      <c r="P3553" s="32" t="s">
        <v>765</v>
      </c>
      <c r="Q3553" s="43" t="s">
        <v>766</v>
      </c>
      <c r="R3553" s="43" t="s">
        <v>78</v>
      </c>
      <c r="S3553" s="47">
        <v>5</v>
      </c>
    </row>
    <row r="3554" spans="1:19" ht="12.75">
      <c r="A3554" s="22" t="s">
        <v>60</v>
      </c>
      <c r="B3554" s="22" t="s">
        <v>989</v>
      </c>
      <c r="C3554" s="22" t="s">
        <v>63</v>
      </c>
      <c r="D3554" s="22" t="s">
        <v>61</v>
      </c>
      <c r="E3554" s="22" t="s">
        <v>9471</v>
      </c>
      <c r="F3554" s="31">
        <v>43069.663217592592</v>
      </c>
      <c r="G3554" s="31">
        <v>43069</v>
      </c>
      <c r="H3554" s="31">
        <v>43434</v>
      </c>
      <c r="I3554" s="31">
        <v>43099</v>
      </c>
      <c r="J3554" s="22" t="s">
        <v>73</v>
      </c>
      <c r="K3554" s="32" t="s">
        <v>110</v>
      </c>
      <c r="L3554" s="32" t="s">
        <v>9472</v>
      </c>
      <c r="N3554" s="24">
        <v>1878.68</v>
      </c>
      <c r="O3554" s="24">
        <v>1878.68</v>
      </c>
      <c r="P3554" s="32" t="s">
        <v>2238</v>
      </c>
      <c r="Q3554" s="43" t="s">
        <v>2239</v>
      </c>
      <c r="R3554" s="43" t="s">
        <v>78</v>
      </c>
      <c r="S3554" s="47">
        <v>6</v>
      </c>
    </row>
    <row r="3555" spans="1:19" ht="12.75">
      <c r="A3555" s="22" t="s">
        <v>60</v>
      </c>
      <c r="B3555" s="22" t="s">
        <v>236</v>
      </c>
      <c r="C3555" s="22" t="s">
        <v>63</v>
      </c>
      <c r="D3555" s="22" t="s">
        <v>61</v>
      </c>
      <c r="E3555" s="22" t="s">
        <v>9473</v>
      </c>
      <c r="F3555" s="31">
        <v>43047.426701388889</v>
      </c>
      <c r="G3555" s="31">
        <v>43077</v>
      </c>
      <c r="H3555" s="31">
        <v>43442</v>
      </c>
      <c r="I3555" s="31">
        <v>43077.425115740742</v>
      </c>
      <c r="J3555" s="22" t="s">
        <v>73</v>
      </c>
      <c r="K3555" s="32" t="s">
        <v>80</v>
      </c>
      <c r="L3555" s="32" t="s">
        <v>9474</v>
      </c>
      <c r="N3555" s="24">
        <v>476.07</v>
      </c>
      <c r="O3555" s="24">
        <v>0</v>
      </c>
      <c r="P3555" s="32" t="s">
        <v>9475</v>
      </c>
      <c r="Q3555" s="43" t="s">
        <v>9476</v>
      </c>
      <c r="R3555" s="43" t="s">
        <v>78</v>
      </c>
      <c r="S3555" s="47">
        <v>5</v>
      </c>
    </row>
    <row r="3556" spans="1:19" ht="12.75">
      <c r="A3556" s="22" t="s">
        <v>60</v>
      </c>
      <c r="B3556" s="22" t="s">
        <v>673</v>
      </c>
      <c r="C3556" s="22" t="s">
        <v>63</v>
      </c>
      <c r="D3556" s="22" t="s">
        <v>61</v>
      </c>
      <c r="E3556" s="22" t="s">
        <v>9477</v>
      </c>
      <c r="F3556" s="31">
        <v>43049.643391203703</v>
      </c>
      <c r="G3556" s="31">
        <v>43069</v>
      </c>
      <c r="H3556" s="31">
        <v>43434</v>
      </c>
      <c r="I3556" s="31">
        <v>43079.635879629626</v>
      </c>
      <c r="J3556" s="22" t="s">
        <v>73</v>
      </c>
      <c r="K3556" s="32" t="s">
        <v>80</v>
      </c>
      <c r="L3556" s="32" t="s">
        <v>9478</v>
      </c>
      <c r="N3556" s="24">
        <v>0</v>
      </c>
      <c r="O3556" s="24">
        <v>0</v>
      </c>
      <c r="P3556" s="32" t="s">
        <v>183</v>
      </c>
      <c r="Q3556" s="43" t="s">
        <v>184</v>
      </c>
      <c r="R3556" s="43" t="s">
        <v>78</v>
      </c>
      <c r="S3556" s="47">
        <v>3</v>
      </c>
    </row>
    <row r="3557" spans="1:19" ht="12.75">
      <c r="A3557" s="22" t="s">
        <v>60</v>
      </c>
      <c r="B3557" s="22" t="s">
        <v>1217</v>
      </c>
      <c r="C3557" s="22" t="s">
        <v>63</v>
      </c>
      <c r="D3557" s="22" t="s">
        <v>61</v>
      </c>
      <c r="E3557" s="22" t="s">
        <v>9479</v>
      </c>
      <c r="F3557" s="31">
        <v>43064.084027777775</v>
      </c>
      <c r="G3557" s="31">
        <v>43099</v>
      </c>
      <c r="H3557" s="31">
        <v>43464</v>
      </c>
      <c r="I3557" s="31">
        <v>43124.084027777775</v>
      </c>
      <c r="J3557" s="22" t="s">
        <v>145</v>
      </c>
      <c r="K3557" s="32" t="s">
        <v>110</v>
      </c>
      <c r="L3557" s="32" t="s">
        <v>9480</v>
      </c>
      <c r="N3557" s="24">
        <v>1490.45</v>
      </c>
      <c r="O3557" s="24">
        <v>1490.45</v>
      </c>
      <c r="P3557" s="32" t="s">
        <v>1220</v>
      </c>
      <c r="Q3557" s="43" t="s">
        <v>1221</v>
      </c>
      <c r="R3557" s="43" t="s">
        <v>78</v>
      </c>
      <c r="S3557" s="47">
        <v>1</v>
      </c>
    </row>
    <row r="3558" spans="1:19" ht="12.75">
      <c r="A3558" s="22" t="s">
        <v>60</v>
      </c>
      <c r="B3558" s="22" t="s">
        <v>209</v>
      </c>
      <c r="C3558" s="22" t="s">
        <v>63</v>
      </c>
      <c r="D3558" s="22" t="s">
        <v>61</v>
      </c>
      <c r="E3558" s="22" t="s">
        <v>9481</v>
      </c>
      <c r="F3558" s="31">
        <v>43060.611805555556</v>
      </c>
      <c r="G3558" s="31">
        <v>43065</v>
      </c>
      <c r="H3558" s="31">
        <v>43430</v>
      </c>
      <c r="I3558" s="31">
        <v>43090</v>
      </c>
      <c r="J3558" s="22" t="s">
        <v>73</v>
      </c>
      <c r="K3558" s="32" t="s">
        <v>80</v>
      </c>
      <c r="L3558" s="32" t="s">
        <v>9482</v>
      </c>
      <c r="N3558" s="24">
        <v>3925.87</v>
      </c>
      <c r="O3558" s="24">
        <v>0</v>
      </c>
      <c r="P3558" s="32" t="s">
        <v>870</v>
      </c>
      <c r="Q3558" s="43" t="s">
        <v>871</v>
      </c>
      <c r="R3558" s="43" t="s">
        <v>78</v>
      </c>
      <c r="S3558" s="47">
        <v>6</v>
      </c>
    </row>
    <row r="3559" spans="1:19" ht="12.75">
      <c r="A3559" s="22" t="s">
        <v>60</v>
      </c>
      <c r="B3559" s="22" t="s">
        <v>209</v>
      </c>
      <c r="C3559" s="22" t="s">
        <v>63</v>
      </c>
      <c r="D3559" s="22" t="s">
        <v>61</v>
      </c>
      <c r="E3559" s="22" t="s">
        <v>9483</v>
      </c>
      <c r="F3559" s="31">
        <v>43060.676793981482</v>
      </c>
      <c r="G3559" s="31">
        <v>43066</v>
      </c>
      <c r="H3559" s="31">
        <v>43431</v>
      </c>
      <c r="I3559" s="31">
        <v>43090.653692129628</v>
      </c>
      <c r="J3559" s="22" t="s">
        <v>73</v>
      </c>
      <c r="K3559" s="32" t="s">
        <v>74</v>
      </c>
      <c r="L3559" s="32" t="s">
        <v>9484</v>
      </c>
      <c r="N3559" s="24">
        <v>2209.2813999999998</v>
      </c>
      <c r="O3559" s="24">
        <v>2061.35</v>
      </c>
      <c r="P3559" s="32" t="s">
        <v>103</v>
      </c>
      <c r="Q3559" s="43" t="s">
        <v>104</v>
      </c>
      <c r="R3559" s="43" t="s">
        <v>78</v>
      </c>
      <c r="S3559" s="47">
        <v>5</v>
      </c>
    </row>
    <row r="3560" spans="1:19" ht="12.75">
      <c r="A3560" s="22" t="s">
        <v>60</v>
      </c>
      <c r="B3560" s="22" t="s">
        <v>209</v>
      </c>
      <c r="C3560" s="22" t="s">
        <v>63</v>
      </c>
      <c r="D3560" s="22" t="s">
        <v>61</v>
      </c>
      <c r="E3560" s="22" t="s">
        <v>9485</v>
      </c>
      <c r="F3560" s="31">
        <v>43042.652280092589</v>
      </c>
      <c r="G3560" s="31">
        <v>43042</v>
      </c>
      <c r="H3560" s="31">
        <v>43407</v>
      </c>
      <c r="I3560" s="31">
        <v>43072.651365740741</v>
      </c>
      <c r="J3560" s="22" t="s">
        <v>73</v>
      </c>
      <c r="K3560" s="32" t="s">
        <v>80</v>
      </c>
      <c r="L3560" s="32" t="s">
        <v>9486</v>
      </c>
      <c r="N3560" s="24">
        <v>0</v>
      </c>
      <c r="O3560" s="24">
        <v>0</v>
      </c>
      <c r="P3560" s="32" t="s">
        <v>3791</v>
      </c>
      <c r="Q3560" s="43" t="s">
        <v>3792</v>
      </c>
      <c r="R3560" s="43" t="s">
        <v>78</v>
      </c>
      <c r="S3560" s="47">
        <v>4</v>
      </c>
    </row>
    <row r="3561" spans="1:19" ht="12.75">
      <c r="A3561" s="22" t="s">
        <v>60</v>
      </c>
      <c r="B3561" s="22" t="s">
        <v>236</v>
      </c>
      <c r="C3561" s="22" t="s">
        <v>63</v>
      </c>
      <c r="D3561" s="22" t="s">
        <v>61</v>
      </c>
      <c r="E3561" s="22" t="s">
        <v>9487</v>
      </c>
      <c r="F3561" s="31">
        <v>43061.411076388889</v>
      </c>
      <c r="G3561" s="31">
        <v>43061</v>
      </c>
      <c r="H3561" s="31">
        <v>43426</v>
      </c>
      <c r="I3561" s="31">
        <v>43091.405821759261</v>
      </c>
      <c r="J3561" s="22" t="s">
        <v>73</v>
      </c>
      <c r="K3561" s="32" t="s">
        <v>80</v>
      </c>
      <c r="L3561" s="32" t="s">
        <v>9488</v>
      </c>
      <c r="N3561" s="24">
        <v>0</v>
      </c>
      <c r="O3561" s="24">
        <v>0</v>
      </c>
      <c r="P3561" s="32" t="s">
        <v>122</v>
      </c>
      <c r="Q3561" s="43" t="s">
        <v>123</v>
      </c>
      <c r="R3561" s="43" t="s">
        <v>78</v>
      </c>
      <c r="S3561" s="47">
        <v>5</v>
      </c>
    </row>
    <row r="3562" spans="1:19" ht="12.75">
      <c r="A3562" s="22" t="s">
        <v>60</v>
      </c>
      <c r="B3562" s="22" t="s">
        <v>209</v>
      </c>
      <c r="C3562" s="22" t="s">
        <v>63</v>
      </c>
      <c r="D3562" s="22" t="s">
        <v>61</v>
      </c>
      <c r="E3562" s="22" t="s">
        <v>9489</v>
      </c>
      <c r="F3562" s="31">
        <v>43063.586006944446</v>
      </c>
      <c r="G3562" s="31">
        <v>43026</v>
      </c>
      <c r="H3562" s="31">
        <v>43391</v>
      </c>
      <c r="I3562" s="31">
        <v>43089.487268518518</v>
      </c>
      <c r="J3562" s="22" t="s">
        <v>99</v>
      </c>
      <c r="K3562" s="32" t="s">
        <v>110</v>
      </c>
      <c r="L3562" s="32" t="s">
        <v>9490</v>
      </c>
      <c r="N3562" s="24">
        <v>0</v>
      </c>
      <c r="O3562" s="24">
        <v>0</v>
      </c>
      <c r="P3562" s="32" t="s">
        <v>9491</v>
      </c>
      <c r="Q3562" s="43" t="s">
        <v>9492</v>
      </c>
      <c r="R3562" s="43" t="s">
        <v>93</v>
      </c>
      <c r="S3562" s="47">
        <v>1</v>
      </c>
    </row>
    <row r="3563" spans="1:19" ht="12.75">
      <c r="A3563" s="22" t="s">
        <v>60</v>
      </c>
      <c r="B3563" s="22" t="s">
        <v>328</v>
      </c>
      <c r="C3563" s="22" t="s">
        <v>63</v>
      </c>
      <c r="D3563" s="22" t="s">
        <v>61</v>
      </c>
      <c r="E3563" s="22" t="s">
        <v>9493</v>
      </c>
      <c r="F3563" s="31">
        <v>43045.737916666665</v>
      </c>
      <c r="G3563" s="31">
        <v>43069</v>
      </c>
      <c r="H3563" s="31">
        <v>43434</v>
      </c>
      <c r="I3563" s="31">
        <v>43075</v>
      </c>
      <c r="J3563" s="22" t="s">
        <v>73</v>
      </c>
      <c r="K3563" s="32" t="s">
        <v>80</v>
      </c>
      <c r="L3563" s="32" t="s">
        <v>9494</v>
      </c>
      <c r="N3563" s="24">
        <v>8346.6049999999996</v>
      </c>
      <c r="O3563" s="24">
        <v>0</v>
      </c>
      <c r="P3563" s="32" t="s">
        <v>442</v>
      </c>
      <c r="Q3563" s="43" t="s">
        <v>443</v>
      </c>
      <c r="R3563" s="43" t="s">
        <v>78</v>
      </c>
      <c r="S3563" s="47">
        <v>5</v>
      </c>
    </row>
    <row r="3564" spans="1:19" ht="12.75">
      <c r="A3564" s="22" t="s">
        <v>60</v>
      </c>
      <c r="B3564" s="22" t="s">
        <v>209</v>
      </c>
      <c r="C3564" s="22" t="s">
        <v>63</v>
      </c>
      <c r="D3564" s="22" t="s">
        <v>61</v>
      </c>
      <c r="E3564" s="22" t="s">
        <v>9495</v>
      </c>
      <c r="F3564" s="31">
        <v>43069.666516203702</v>
      </c>
      <c r="G3564" s="31">
        <v>43069</v>
      </c>
      <c r="H3564" s="31">
        <v>43434</v>
      </c>
      <c r="I3564" s="31">
        <v>43099.662789351853</v>
      </c>
      <c r="J3564" s="22" t="s">
        <v>73</v>
      </c>
      <c r="K3564" s="32" t="s">
        <v>110</v>
      </c>
      <c r="L3564" s="32" t="s">
        <v>9496</v>
      </c>
      <c r="N3564" s="24">
        <v>2612.9250000000002</v>
      </c>
      <c r="O3564" s="24">
        <v>1809.64</v>
      </c>
      <c r="P3564" s="32" t="s">
        <v>9457</v>
      </c>
      <c r="Q3564" s="43" t="s">
        <v>9458</v>
      </c>
      <c r="R3564" s="43" t="s">
        <v>78</v>
      </c>
      <c r="S3564" s="47">
        <v>4</v>
      </c>
    </row>
    <row r="3565" spans="1:19" ht="12.75">
      <c r="A3565" s="22" t="s">
        <v>60</v>
      </c>
      <c r="B3565" s="22" t="s">
        <v>762</v>
      </c>
      <c r="C3565" s="22" t="s">
        <v>63</v>
      </c>
      <c r="D3565" s="22" t="s">
        <v>61</v>
      </c>
      <c r="E3565" s="22" t="s">
        <v>9497</v>
      </c>
      <c r="F3565" s="31">
        <v>43048.085717592592</v>
      </c>
      <c r="G3565" s="31">
        <v>43083</v>
      </c>
      <c r="H3565" s="31">
        <v>43448</v>
      </c>
      <c r="I3565" s="31">
        <v>43108.085717592592</v>
      </c>
      <c r="J3565" s="22" t="s">
        <v>145</v>
      </c>
      <c r="K3565" s="32" t="s">
        <v>74</v>
      </c>
      <c r="L3565" s="32" t="s">
        <v>9498</v>
      </c>
      <c r="N3565" s="24">
        <v>5327.8966</v>
      </c>
      <c r="O3565" s="24">
        <v>4681.08</v>
      </c>
      <c r="P3565" s="32" t="s">
        <v>1346</v>
      </c>
      <c r="Q3565" s="43" t="s">
        <v>1347</v>
      </c>
      <c r="R3565" s="43" t="s">
        <v>78</v>
      </c>
      <c r="S3565" s="47">
        <v>3</v>
      </c>
    </row>
    <row r="3566" spans="1:19" ht="12.75">
      <c r="A3566" s="22" t="s">
        <v>60</v>
      </c>
      <c r="B3566" s="22" t="s">
        <v>209</v>
      </c>
      <c r="C3566" s="22" t="s">
        <v>63</v>
      </c>
      <c r="D3566" s="22" t="s">
        <v>61</v>
      </c>
      <c r="E3566" s="22" t="s">
        <v>9499</v>
      </c>
      <c r="F3566" s="31">
        <v>43059.611435185187</v>
      </c>
      <c r="G3566" s="31">
        <v>43032</v>
      </c>
      <c r="H3566" s="31">
        <v>43397</v>
      </c>
      <c r="I3566" s="31">
        <v>43089.610983796294</v>
      </c>
      <c r="J3566" s="22" t="s">
        <v>242</v>
      </c>
      <c r="K3566" s="32" t="s">
        <v>100</v>
      </c>
      <c r="L3566" s="32" t="s">
        <v>9500</v>
      </c>
      <c r="M3566" s="32" t="s">
        <v>9501</v>
      </c>
      <c r="N3566" s="24">
        <v>-377.49</v>
      </c>
      <c r="O3566" s="24">
        <v>-377.49</v>
      </c>
      <c r="P3566" s="32" t="s">
        <v>843</v>
      </c>
      <c r="Q3566" s="43" t="s">
        <v>844</v>
      </c>
      <c r="R3566" s="43" t="s">
        <v>78</v>
      </c>
      <c r="S3566" s="47">
        <v>1</v>
      </c>
    </row>
    <row r="3567" spans="1:19" ht="12.75">
      <c r="A3567" s="22" t="s">
        <v>60</v>
      </c>
      <c r="B3567" s="22" t="s">
        <v>209</v>
      </c>
      <c r="C3567" s="22" t="s">
        <v>63</v>
      </c>
      <c r="D3567" s="22" t="s">
        <v>61</v>
      </c>
      <c r="E3567" s="22" t="s">
        <v>9502</v>
      </c>
      <c r="F3567" s="31">
        <v>43047.467199074075</v>
      </c>
      <c r="G3567" s="31">
        <v>43060</v>
      </c>
      <c r="H3567" s="31">
        <v>43425</v>
      </c>
      <c r="I3567" s="31">
        <v>43077.465104166666</v>
      </c>
      <c r="J3567" s="22" t="s">
        <v>73</v>
      </c>
      <c r="K3567" s="32" t="s">
        <v>80</v>
      </c>
      <c r="L3567" s="32" t="s">
        <v>9503</v>
      </c>
      <c r="N3567" s="24">
        <v>0</v>
      </c>
      <c r="O3567" s="24">
        <v>0</v>
      </c>
      <c r="P3567" s="32" t="s">
        <v>2934</v>
      </c>
      <c r="Q3567" s="43" t="s">
        <v>2935</v>
      </c>
      <c r="R3567" s="43" t="s">
        <v>93</v>
      </c>
      <c r="S3567" s="47">
        <v>5</v>
      </c>
    </row>
    <row r="3568" spans="1:19" ht="12.75">
      <c r="A3568" s="22" t="s">
        <v>60</v>
      </c>
      <c r="B3568" s="22" t="s">
        <v>283</v>
      </c>
      <c r="C3568" s="22" t="s">
        <v>63</v>
      </c>
      <c r="D3568" s="22" t="s">
        <v>61</v>
      </c>
      <c r="E3568" s="22" t="s">
        <v>9504</v>
      </c>
      <c r="F3568" s="31">
        <v>43047.505497685182</v>
      </c>
      <c r="G3568" s="31">
        <v>43069</v>
      </c>
      <c r="H3568" s="31">
        <v>43434</v>
      </c>
      <c r="I3568" s="31">
        <v>43077</v>
      </c>
      <c r="J3568" s="22" t="s">
        <v>73</v>
      </c>
      <c r="K3568" s="32" t="s">
        <v>74</v>
      </c>
      <c r="L3568" s="32" t="s">
        <v>9505</v>
      </c>
      <c r="N3568" s="24">
        <v>1633.7125000000001</v>
      </c>
      <c r="O3568" s="24">
        <v>1663.47</v>
      </c>
      <c r="P3568" s="32" t="s">
        <v>9334</v>
      </c>
      <c r="Q3568" s="43" t="s">
        <v>9335</v>
      </c>
      <c r="R3568" s="43" t="s">
        <v>93</v>
      </c>
      <c r="S3568" s="47">
        <v>5</v>
      </c>
    </row>
    <row r="3569" spans="1:19" ht="12.75">
      <c r="A3569" s="22" t="s">
        <v>60</v>
      </c>
      <c r="B3569" s="22" t="s">
        <v>209</v>
      </c>
      <c r="C3569" s="22" t="s">
        <v>63</v>
      </c>
      <c r="D3569" s="22" t="s">
        <v>61</v>
      </c>
      <c r="E3569" s="22" t="s">
        <v>9506</v>
      </c>
      <c r="F3569" s="31">
        <v>43063.471863425926</v>
      </c>
      <c r="G3569" s="31">
        <v>43066</v>
      </c>
      <c r="H3569" s="31">
        <v>43431</v>
      </c>
      <c r="I3569" s="31">
        <v>43093.467314814814</v>
      </c>
      <c r="J3569" s="22" t="s">
        <v>73</v>
      </c>
      <c r="K3569" s="32" t="s">
        <v>80</v>
      </c>
      <c r="L3569" s="32" t="s">
        <v>9507</v>
      </c>
      <c r="N3569" s="24">
        <v>1142.8900000000001</v>
      </c>
      <c r="O3569" s="24">
        <v>0</v>
      </c>
      <c r="P3569" s="32" t="s">
        <v>606</v>
      </c>
      <c r="Q3569" s="43" t="s">
        <v>607</v>
      </c>
      <c r="R3569" s="43" t="s">
        <v>78</v>
      </c>
      <c r="S3569" s="47">
        <v>3</v>
      </c>
    </row>
    <row r="3570" spans="1:19" ht="12.75">
      <c r="A3570" s="22" t="s">
        <v>60</v>
      </c>
      <c r="B3570" s="22" t="s">
        <v>298</v>
      </c>
      <c r="C3570" s="22" t="s">
        <v>63</v>
      </c>
      <c r="D3570" s="22" t="s">
        <v>61</v>
      </c>
      <c r="E3570" s="22" t="s">
        <v>9508</v>
      </c>
      <c r="F3570" s="31">
        <v>43055.523310185185</v>
      </c>
      <c r="G3570" s="31">
        <v>43090</v>
      </c>
      <c r="H3570" s="31">
        <v>43455</v>
      </c>
      <c r="I3570" s="31">
        <v>43085</v>
      </c>
      <c r="J3570" s="22" t="s">
        <v>73</v>
      </c>
      <c r="K3570" s="32" t="s">
        <v>110</v>
      </c>
      <c r="L3570" s="32" t="s">
        <v>9509</v>
      </c>
      <c r="N3570" s="24">
        <v>2739.5925000000002</v>
      </c>
      <c r="O3570" s="24">
        <v>2717.48</v>
      </c>
      <c r="P3570" s="32" t="s">
        <v>91</v>
      </c>
      <c r="Q3570" s="43" t="s">
        <v>92</v>
      </c>
      <c r="R3570" s="43" t="s">
        <v>78</v>
      </c>
      <c r="S3570" s="47">
        <v>6</v>
      </c>
    </row>
    <row r="3571" spans="1:19" ht="12.75">
      <c r="A3571" s="22" t="s">
        <v>60</v>
      </c>
      <c r="B3571" s="22" t="s">
        <v>209</v>
      </c>
      <c r="C3571" s="22" t="s">
        <v>63</v>
      </c>
      <c r="D3571" s="22" t="s">
        <v>61</v>
      </c>
      <c r="E3571" s="22" t="s">
        <v>9510</v>
      </c>
      <c r="F3571" s="31">
        <v>43045.474849537037</v>
      </c>
      <c r="G3571" s="31">
        <v>43070</v>
      </c>
      <c r="H3571" s="31">
        <v>43435</v>
      </c>
      <c r="I3571" s="31">
        <v>43075.469293981478</v>
      </c>
      <c r="J3571" s="22" t="s">
        <v>73</v>
      </c>
      <c r="K3571" s="32" t="s">
        <v>74</v>
      </c>
      <c r="L3571" s="32" t="s">
        <v>9511</v>
      </c>
      <c r="N3571" s="24">
        <v>1721.91</v>
      </c>
      <c r="O3571" s="24">
        <v>1276.5550000000001</v>
      </c>
      <c r="P3571" s="32" t="s">
        <v>2052</v>
      </c>
      <c r="Q3571" s="43" t="s">
        <v>2053</v>
      </c>
      <c r="R3571" s="43" t="s">
        <v>78</v>
      </c>
      <c r="S3571" s="47">
        <v>5</v>
      </c>
    </row>
    <row r="3572" spans="1:19" ht="12.75">
      <c r="A3572" s="22" t="s">
        <v>60</v>
      </c>
      <c r="B3572" s="22" t="s">
        <v>288</v>
      </c>
      <c r="C3572" s="22" t="s">
        <v>63</v>
      </c>
      <c r="D3572" s="22" t="s">
        <v>61</v>
      </c>
      <c r="E3572" s="22" t="s">
        <v>9512</v>
      </c>
      <c r="F3572" s="31">
        <v>43052.60387731481</v>
      </c>
      <c r="G3572" s="31">
        <v>43052</v>
      </c>
      <c r="H3572" s="31">
        <v>43417</v>
      </c>
      <c r="I3572" s="31">
        <v>43082</v>
      </c>
      <c r="J3572" s="22" t="s">
        <v>73</v>
      </c>
      <c r="K3572" s="32" t="s">
        <v>110</v>
      </c>
      <c r="L3572" s="32" t="s">
        <v>9513</v>
      </c>
      <c r="N3572" s="24">
        <v>2366.375</v>
      </c>
      <c r="O3572" s="24">
        <v>1481.14</v>
      </c>
      <c r="P3572" s="32" t="s">
        <v>1331</v>
      </c>
      <c r="Q3572" s="43" t="s">
        <v>1332</v>
      </c>
      <c r="R3572" s="43" t="s">
        <v>78</v>
      </c>
      <c r="S3572" s="47">
        <v>5</v>
      </c>
    </row>
    <row r="3573" spans="1:19" ht="12.75">
      <c r="A3573" s="22" t="s">
        <v>60</v>
      </c>
      <c r="B3573" s="22" t="s">
        <v>745</v>
      </c>
      <c r="C3573" s="22" t="s">
        <v>63</v>
      </c>
      <c r="D3573" s="22" t="s">
        <v>61</v>
      </c>
      <c r="E3573" s="22" t="s">
        <v>9514</v>
      </c>
      <c r="F3573" s="31">
        <v>43045.510613425926</v>
      </c>
      <c r="G3573" s="31">
        <v>43069</v>
      </c>
      <c r="H3573" s="31">
        <v>43434</v>
      </c>
      <c r="I3573" s="31">
        <v>43075</v>
      </c>
      <c r="J3573" s="22" t="s">
        <v>73</v>
      </c>
      <c r="K3573" s="32" t="s">
        <v>80</v>
      </c>
      <c r="L3573" s="32" t="s">
        <v>9515</v>
      </c>
      <c r="N3573" s="24">
        <v>1550.76</v>
      </c>
      <c r="O3573" s="24">
        <v>0</v>
      </c>
      <c r="P3573" s="32" t="s">
        <v>91</v>
      </c>
      <c r="Q3573" s="43" t="s">
        <v>92</v>
      </c>
      <c r="R3573" s="43" t="s">
        <v>78</v>
      </c>
      <c r="S3573" s="47">
        <v>4</v>
      </c>
    </row>
    <row r="3574" spans="1:19" ht="12.75">
      <c r="A3574" s="22" t="s">
        <v>60</v>
      </c>
      <c r="B3574" s="22" t="s">
        <v>209</v>
      </c>
      <c r="C3574" s="22" t="s">
        <v>63</v>
      </c>
      <c r="D3574" s="22" t="s">
        <v>61</v>
      </c>
      <c r="E3574" s="22" t="s">
        <v>9516</v>
      </c>
      <c r="F3574" s="31">
        <v>43069.463333333333</v>
      </c>
      <c r="G3574" s="31">
        <v>43069</v>
      </c>
      <c r="H3574" s="31">
        <v>43434</v>
      </c>
      <c r="I3574" s="31">
        <v>43099.458854166667</v>
      </c>
      <c r="J3574" s="22" t="s">
        <v>73</v>
      </c>
      <c r="K3574" s="32" t="s">
        <v>80</v>
      </c>
      <c r="L3574" s="32" t="s">
        <v>9517</v>
      </c>
      <c r="N3574" s="24">
        <v>2337.66</v>
      </c>
      <c r="O3574" s="24">
        <v>0</v>
      </c>
      <c r="P3574" s="32" t="s">
        <v>1078</v>
      </c>
      <c r="Q3574" s="43" t="s">
        <v>1079</v>
      </c>
      <c r="R3574" s="43" t="s">
        <v>78</v>
      </c>
      <c r="S3574" s="47">
        <v>5</v>
      </c>
    </row>
    <row r="3575" spans="1:19" ht="12.75">
      <c r="A3575" s="22" t="s">
        <v>60</v>
      </c>
      <c r="B3575" s="22" t="s">
        <v>366</v>
      </c>
      <c r="C3575" s="22" t="s">
        <v>63</v>
      </c>
      <c r="D3575" s="22" t="s">
        <v>61</v>
      </c>
      <c r="E3575" s="22" t="s">
        <v>9518</v>
      </c>
      <c r="F3575" s="31">
        <v>43056.651770833334</v>
      </c>
      <c r="G3575" s="31">
        <v>43070</v>
      </c>
      <c r="H3575" s="31">
        <v>43435</v>
      </c>
      <c r="I3575" s="31">
        <v>43086.64331018518</v>
      </c>
      <c r="J3575" s="22" t="s">
        <v>73</v>
      </c>
      <c r="K3575" s="32" t="s">
        <v>80</v>
      </c>
      <c r="L3575" s="32" t="s">
        <v>9519</v>
      </c>
      <c r="N3575" s="24">
        <v>2477.87</v>
      </c>
      <c r="O3575" s="24">
        <v>0</v>
      </c>
      <c r="P3575" s="32" t="s">
        <v>2302</v>
      </c>
      <c r="Q3575" s="43" t="s">
        <v>2303</v>
      </c>
      <c r="R3575" s="43" t="s">
        <v>78</v>
      </c>
      <c r="S3575" s="47">
        <v>5</v>
      </c>
    </row>
    <row r="3576" spans="1:19" ht="12.75">
      <c r="A3576" s="22" t="s">
        <v>60</v>
      </c>
      <c r="B3576" s="22" t="s">
        <v>989</v>
      </c>
      <c r="C3576" s="22" t="s">
        <v>63</v>
      </c>
      <c r="D3576" s="22" t="s">
        <v>61</v>
      </c>
      <c r="E3576" s="22" t="s">
        <v>9520</v>
      </c>
      <c r="F3576" s="31">
        <v>43063.530543981477</v>
      </c>
      <c r="G3576" s="31">
        <v>43100</v>
      </c>
      <c r="H3576" s="31">
        <v>43465</v>
      </c>
      <c r="I3576" s="31">
        <v>43093</v>
      </c>
      <c r="J3576" s="22" t="s">
        <v>73</v>
      </c>
      <c r="K3576" s="32" t="s">
        <v>80</v>
      </c>
      <c r="L3576" s="32" t="s">
        <v>9521</v>
      </c>
      <c r="N3576" s="24">
        <v>2249.3249999999998</v>
      </c>
      <c r="O3576" s="24">
        <v>0</v>
      </c>
      <c r="P3576" s="32" t="s">
        <v>9522</v>
      </c>
      <c r="Q3576" s="43" t="s">
        <v>9523</v>
      </c>
      <c r="R3576" s="43" t="s">
        <v>78</v>
      </c>
      <c r="S3576" s="47">
        <v>5</v>
      </c>
    </row>
    <row r="3577" spans="1:19" ht="12.75">
      <c r="A3577" s="22" t="s">
        <v>60</v>
      </c>
      <c r="B3577" s="22" t="s">
        <v>366</v>
      </c>
      <c r="C3577" s="22" t="s">
        <v>63</v>
      </c>
      <c r="D3577" s="22" t="s">
        <v>61</v>
      </c>
      <c r="E3577" s="22" t="s">
        <v>9524</v>
      </c>
      <c r="F3577" s="31">
        <v>43061.522106481483</v>
      </c>
      <c r="G3577" s="31">
        <v>43061</v>
      </c>
      <c r="H3577" s="31">
        <v>43426</v>
      </c>
      <c r="I3577" s="31">
        <v>43091.50986111111</v>
      </c>
      <c r="J3577" s="22" t="s">
        <v>73</v>
      </c>
      <c r="K3577" s="32" t="s">
        <v>80</v>
      </c>
      <c r="L3577" s="32" t="s">
        <v>9525</v>
      </c>
      <c r="N3577" s="24">
        <v>0</v>
      </c>
      <c r="O3577" s="24">
        <v>0</v>
      </c>
      <c r="P3577" s="32" t="s">
        <v>9526</v>
      </c>
      <c r="Q3577" s="43" t="s">
        <v>9527</v>
      </c>
      <c r="R3577" s="43" t="s">
        <v>78</v>
      </c>
      <c r="S3577" s="47">
        <v>6</v>
      </c>
    </row>
    <row r="3578" spans="1:19" ht="12.75">
      <c r="A3578" s="22" t="s">
        <v>60</v>
      </c>
      <c r="B3578" s="22" t="s">
        <v>209</v>
      </c>
      <c r="C3578" s="22" t="s">
        <v>63</v>
      </c>
      <c r="D3578" s="22" t="s">
        <v>61</v>
      </c>
      <c r="E3578" s="22" t="s">
        <v>9528</v>
      </c>
      <c r="F3578" s="31">
        <v>43049.964513888888</v>
      </c>
      <c r="G3578" s="31">
        <v>43052</v>
      </c>
      <c r="H3578" s="31">
        <v>43417</v>
      </c>
      <c r="I3578" s="31">
        <v>43079.962523148148</v>
      </c>
      <c r="J3578" s="22" t="s">
        <v>73</v>
      </c>
      <c r="K3578" s="32" t="s">
        <v>80</v>
      </c>
      <c r="L3578" s="32" t="s">
        <v>9529</v>
      </c>
      <c r="N3578" s="24">
        <v>1315.20</v>
      </c>
      <c r="O3578" s="24">
        <v>0</v>
      </c>
      <c r="P3578" s="32" t="s">
        <v>688</v>
      </c>
      <c r="Q3578" s="43" t="s">
        <v>689</v>
      </c>
      <c r="R3578" s="43" t="s">
        <v>78</v>
      </c>
      <c r="S3578" s="47">
        <v>4</v>
      </c>
    </row>
    <row r="3579" spans="1:19" ht="12.75">
      <c r="A3579" s="22" t="s">
        <v>60</v>
      </c>
      <c r="B3579" s="22" t="s">
        <v>236</v>
      </c>
      <c r="C3579" s="22" t="s">
        <v>63</v>
      </c>
      <c r="D3579" s="22" t="s">
        <v>61</v>
      </c>
      <c r="E3579" s="22" t="s">
        <v>9530</v>
      </c>
      <c r="F3579" s="31">
        <v>43059.430775462963</v>
      </c>
      <c r="G3579" s="31">
        <v>43069</v>
      </c>
      <c r="H3579" s="31">
        <v>43434</v>
      </c>
      <c r="I3579" s="31">
        <v>43089.424513888887</v>
      </c>
      <c r="J3579" s="22" t="s">
        <v>73</v>
      </c>
      <c r="K3579" s="32" t="s">
        <v>169</v>
      </c>
      <c r="L3579" s="32" t="s">
        <v>9531</v>
      </c>
      <c r="N3579" s="24">
        <v>2711.0933</v>
      </c>
      <c r="O3579" s="24">
        <v>0</v>
      </c>
      <c r="P3579" s="32" t="s">
        <v>9532</v>
      </c>
      <c r="Q3579" s="43" t="s">
        <v>9533</v>
      </c>
      <c r="R3579" s="43" t="s">
        <v>78</v>
      </c>
      <c r="S3579" s="47">
        <v>5</v>
      </c>
    </row>
    <row r="3580" spans="1:19" ht="12.75">
      <c r="A3580" s="22" t="s">
        <v>60</v>
      </c>
      <c r="B3580" s="22" t="s">
        <v>315</v>
      </c>
      <c r="C3580" s="22" t="s">
        <v>63</v>
      </c>
      <c r="D3580" s="22" t="s">
        <v>61</v>
      </c>
      <c r="E3580" s="22" t="s">
        <v>9534</v>
      </c>
      <c r="F3580" s="31">
        <v>43063.400995370372</v>
      </c>
      <c r="G3580" s="31">
        <v>43084</v>
      </c>
      <c r="H3580" s="31">
        <v>43449</v>
      </c>
      <c r="I3580" s="31">
        <v>43093</v>
      </c>
      <c r="J3580" s="22" t="s">
        <v>73</v>
      </c>
      <c r="K3580" s="32" t="s">
        <v>80</v>
      </c>
      <c r="L3580" s="32" t="s">
        <v>9535</v>
      </c>
      <c r="N3580" s="24">
        <v>6497.62</v>
      </c>
      <c r="O3580" s="24">
        <v>0</v>
      </c>
      <c r="P3580" s="32" t="s">
        <v>171</v>
      </c>
      <c r="Q3580" s="43" t="s">
        <v>172</v>
      </c>
      <c r="R3580" s="43" t="s">
        <v>93</v>
      </c>
      <c r="S3580" s="47">
        <v>4</v>
      </c>
    </row>
    <row r="3581" spans="1:19" ht="12.75">
      <c r="A3581" s="22" t="s">
        <v>60</v>
      </c>
      <c r="B3581" s="22" t="s">
        <v>530</v>
      </c>
      <c r="C3581" s="22" t="s">
        <v>63</v>
      </c>
      <c r="D3581" s="22" t="s">
        <v>61</v>
      </c>
      <c r="E3581" s="22" t="s">
        <v>9536</v>
      </c>
      <c r="F3581" s="31">
        <v>43049.555486111109</v>
      </c>
      <c r="G3581" s="31">
        <v>43049</v>
      </c>
      <c r="H3581" s="31">
        <v>43414</v>
      </c>
      <c r="I3581" s="31">
        <v>43079</v>
      </c>
      <c r="J3581" s="22" t="s">
        <v>73</v>
      </c>
      <c r="K3581" s="32" t="s">
        <v>74</v>
      </c>
      <c r="L3581" s="32" t="s">
        <v>9537</v>
      </c>
      <c r="N3581" s="24">
        <v>750.8875</v>
      </c>
      <c r="O3581" s="24">
        <v>519.99</v>
      </c>
      <c r="P3581" s="32" t="s">
        <v>589</v>
      </c>
      <c r="Q3581" s="43" t="s">
        <v>590</v>
      </c>
      <c r="R3581" s="43" t="s">
        <v>78</v>
      </c>
      <c r="S3581" s="47">
        <v>5</v>
      </c>
    </row>
    <row r="3582" spans="1:19" ht="12.75">
      <c r="A3582" s="22" t="s">
        <v>60</v>
      </c>
      <c r="B3582" s="22" t="s">
        <v>2504</v>
      </c>
      <c r="C3582" s="22" t="s">
        <v>63</v>
      </c>
      <c r="D3582" s="22" t="s">
        <v>61</v>
      </c>
      <c r="E3582" s="22" t="s">
        <v>9538</v>
      </c>
      <c r="F3582" s="31">
        <v>43062.535046296296</v>
      </c>
      <c r="G3582" s="31">
        <v>43069</v>
      </c>
      <c r="H3582" s="31">
        <v>43434</v>
      </c>
      <c r="I3582" s="31">
        <v>43092.524166666662</v>
      </c>
      <c r="J3582" s="22" t="s">
        <v>73</v>
      </c>
      <c r="K3582" s="32" t="s">
        <v>80</v>
      </c>
      <c r="L3582" s="32" t="s">
        <v>9539</v>
      </c>
      <c r="N3582" s="24">
        <v>300</v>
      </c>
      <c r="O3582" s="24">
        <v>0</v>
      </c>
      <c r="P3582" s="32" t="s">
        <v>2136</v>
      </c>
      <c r="Q3582" s="43" t="s">
        <v>2137</v>
      </c>
      <c r="R3582" s="43" t="s">
        <v>78</v>
      </c>
      <c r="S3582" s="47">
        <v>5</v>
      </c>
    </row>
    <row r="3583" spans="1:19" ht="12.75">
      <c r="A3583" s="22" t="s">
        <v>60</v>
      </c>
      <c r="B3583" s="22" t="s">
        <v>1959</v>
      </c>
      <c r="C3583" s="22" t="s">
        <v>63</v>
      </c>
      <c r="D3583" s="22" t="s">
        <v>61</v>
      </c>
      <c r="E3583" s="22" t="s">
        <v>9540</v>
      </c>
      <c r="F3583" s="31">
        <v>43066.615312499998</v>
      </c>
      <c r="G3583" s="31">
        <v>43069</v>
      </c>
      <c r="H3583" s="31">
        <v>43434</v>
      </c>
      <c r="I3583" s="31">
        <v>43096.611203703702</v>
      </c>
      <c r="J3583" s="22" t="s">
        <v>73</v>
      </c>
      <c r="K3583" s="32" t="s">
        <v>169</v>
      </c>
      <c r="L3583" s="32" t="s">
        <v>9541</v>
      </c>
      <c r="N3583" s="24">
        <v>3448.3665999999998</v>
      </c>
      <c r="O3583" s="24">
        <v>0</v>
      </c>
      <c r="P3583" s="32" t="s">
        <v>9542</v>
      </c>
      <c r="Q3583" s="43" t="s">
        <v>9543</v>
      </c>
      <c r="R3583" s="43" t="s">
        <v>78</v>
      </c>
      <c r="S3583" s="47">
        <v>4</v>
      </c>
    </row>
    <row r="3584" spans="1:19" ht="12.75">
      <c r="A3584" s="22" t="s">
        <v>60</v>
      </c>
      <c r="B3584" s="22" t="s">
        <v>209</v>
      </c>
      <c r="C3584" s="22" t="s">
        <v>63</v>
      </c>
      <c r="D3584" s="22" t="s">
        <v>61</v>
      </c>
      <c r="E3584" s="22" t="s">
        <v>9544</v>
      </c>
      <c r="F3584" s="31">
        <v>43040.604224537034</v>
      </c>
      <c r="G3584" s="31">
        <v>43040</v>
      </c>
      <c r="H3584" s="31">
        <v>43405</v>
      </c>
      <c r="I3584" s="31">
        <v>43070.60224537037</v>
      </c>
      <c r="J3584" s="22" t="s">
        <v>73</v>
      </c>
      <c r="K3584" s="32" t="s">
        <v>100</v>
      </c>
      <c r="L3584" s="32" t="s">
        <v>9545</v>
      </c>
      <c r="M3584" s="32" t="s">
        <v>9546</v>
      </c>
      <c r="N3584" s="24">
        <v>381.43</v>
      </c>
      <c r="O3584" s="24">
        <v>296.88</v>
      </c>
      <c r="P3584" s="32" t="s">
        <v>584</v>
      </c>
      <c r="Q3584" s="43" t="s">
        <v>585</v>
      </c>
      <c r="R3584" s="43" t="s">
        <v>78</v>
      </c>
      <c r="S3584" s="47">
        <v>5</v>
      </c>
    </row>
    <row r="3585" spans="1:19" ht="12.75">
      <c r="A3585" s="22" t="s">
        <v>60</v>
      </c>
      <c r="B3585" s="22" t="s">
        <v>209</v>
      </c>
      <c r="C3585" s="22" t="s">
        <v>63</v>
      </c>
      <c r="D3585" s="22" t="s">
        <v>61</v>
      </c>
      <c r="E3585" s="22" t="s">
        <v>9547</v>
      </c>
      <c r="F3585" s="31">
        <v>43053.453912037032</v>
      </c>
      <c r="G3585" s="31">
        <v>42911</v>
      </c>
      <c r="H3585" s="31">
        <v>43276</v>
      </c>
      <c r="I3585" s="31">
        <v>43083.453622685185</v>
      </c>
      <c r="J3585" s="22" t="s">
        <v>242</v>
      </c>
      <c r="K3585" s="32" t="s">
        <v>100</v>
      </c>
      <c r="L3585" s="32" t="s">
        <v>9548</v>
      </c>
      <c r="M3585" s="32" t="s">
        <v>9549</v>
      </c>
      <c r="N3585" s="24">
        <v>-358.17</v>
      </c>
      <c r="O3585" s="24">
        <v>-358.17</v>
      </c>
      <c r="P3585" s="32" t="s">
        <v>1719</v>
      </c>
      <c r="Q3585" s="43" t="s">
        <v>1720</v>
      </c>
      <c r="R3585" s="43" t="s">
        <v>78</v>
      </c>
      <c r="S3585" s="47">
        <v>1</v>
      </c>
    </row>
    <row r="3586" spans="1:19" ht="12.75">
      <c r="A3586" s="22" t="s">
        <v>60</v>
      </c>
      <c r="B3586" s="22" t="s">
        <v>288</v>
      </c>
      <c r="C3586" s="22" t="s">
        <v>63</v>
      </c>
      <c r="D3586" s="22" t="s">
        <v>61</v>
      </c>
      <c r="E3586" s="22" t="s">
        <v>9550</v>
      </c>
      <c r="F3586" s="31">
        <v>43062.683553240742</v>
      </c>
      <c r="G3586" s="31">
        <v>43069</v>
      </c>
      <c r="H3586" s="31">
        <v>43434</v>
      </c>
      <c r="I3586" s="31">
        <v>43092</v>
      </c>
      <c r="J3586" s="22" t="s">
        <v>73</v>
      </c>
      <c r="K3586" s="32" t="s">
        <v>74</v>
      </c>
      <c r="L3586" s="32" t="s">
        <v>9551</v>
      </c>
      <c r="N3586" s="24">
        <v>1602.3679999999999</v>
      </c>
      <c r="O3586" s="24">
        <v>1202.24</v>
      </c>
      <c r="P3586" s="32" t="s">
        <v>91</v>
      </c>
      <c r="Q3586" s="43" t="s">
        <v>92</v>
      </c>
      <c r="R3586" s="43" t="s">
        <v>78</v>
      </c>
      <c r="S3586" s="47">
        <v>6</v>
      </c>
    </row>
    <row r="3587" spans="1:19" ht="12.75">
      <c r="A3587" s="22" t="s">
        <v>60</v>
      </c>
      <c r="B3587" s="22" t="s">
        <v>517</v>
      </c>
      <c r="C3587" s="22" t="s">
        <v>63</v>
      </c>
      <c r="D3587" s="22" t="s">
        <v>61</v>
      </c>
      <c r="E3587" s="22" t="s">
        <v>9552</v>
      </c>
      <c r="F3587" s="31">
        <v>43040.380057870367</v>
      </c>
      <c r="G3587" s="31">
        <v>43040</v>
      </c>
      <c r="H3587" s="31">
        <v>43405</v>
      </c>
      <c r="I3587" s="31">
        <v>43070</v>
      </c>
      <c r="J3587" s="22" t="s">
        <v>73</v>
      </c>
      <c r="K3587" s="32" t="s">
        <v>74</v>
      </c>
      <c r="L3587" s="32" t="s">
        <v>9553</v>
      </c>
      <c r="N3587" s="24">
        <v>999.7175</v>
      </c>
      <c r="O3587" s="24">
        <v>483.44</v>
      </c>
      <c r="P3587" s="32" t="s">
        <v>688</v>
      </c>
      <c r="Q3587" s="43" t="s">
        <v>689</v>
      </c>
      <c r="R3587" s="43" t="s">
        <v>78</v>
      </c>
      <c r="S3587" s="47">
        <v>5</v>
      </c>
    </row>
    <row r="3588" spans="1:19" ht="12.75">
      <c r="A3588" s="22" t="s">
        <v>60</v>
      </c>
      <c r="B3588" s="22" t="s">
        <v>209</v>
      </c>
      <c r="C3588" s="22" t="s">
        <v>63</v>
      </c>
      <c r="D3588" s="22" t="s">
        <v>61</v>
      </c>
      <c r="E3588" s="22" t="s">
        <v>9554</v>
      </c>
      <c r="F3588" s="31">
        <v>43052.508877314816</v>
      </c>
      <c r="G3588" s="31">
        <v>43052</v>
      </c>
      <c r="H3588" s="31">
        <v>43417</v>
      </c>
      <c r="I3588" s="31">
        <v>43082.507268518515</v>
      </c>
      <c r="J3588" s="22" t="s">
        <v>73</v>
      </c>
      <c r="K3588" s="32" t="s">
        <v>110</v>
      </c>
      <c r="L3588" s="32" t="s">
        <v>9555</v>
      </c>
      <c r="N3588" s="24">
        <v>335.21</v>
      </c>
      <c r="O3588" s="24">
        <v>287.615</v>
      </c>
      <c r="P3588" s="32" t="s">
        <v>644</v>
      </c>
      <c r="Q3588" s="43" t="s">
        <v>645</v>
      </c>
      <c r="R3588" s="43" t="s">
        <v>78</v>
      </c>
      <c r="S3588" s="47">
        <v>5</v>
      </c>
    </row>
    <row r="3589" spans="1:19" ht="12.75">
      <c r="A3589" s="22" t="s">
        <v>60</v>
      </c>
      <c r="B3589" s="22" t="s">
        <v>209</v>
      </c>
      <c r="C3589" s="22" t="s">
        <v>63</v>
      </c>
      <c r="D3589" s="22" t="s">
        <v>61</v>
      </c>
      <c r="E3589" s="22" t="s">
        <v>9556</v>
      </c>
      <c r="F3589" s="31">
        <v>43056.466608796298</v>
      </c>
      <c r="G3589" s="31">
        <v>43069</v>
      </c>
      <c r="H3589" s="31">
        <v>43434</v>
      </c>
      <c r="I3589" s="31">
        <v>43086.457418981481</v>
      </c>
      <c r="J3589" s="22" t="s">
        <v>73</v>
      </c>
      <c r="K3589" s="32" t="s">
        <v>80</v>
      </c>
      <c r="L3589" s="32" t="s">
        <v>9557</v>
      </c>
      <c r="N3589" s="24">
        <v>0</v>
      </c>
      <c r="O3589" s="24">
        <v>0</v>
      </c>
      <c r="P3589" s="32" t="s">
        <v>91</v>
      </c>
      <c r="Q3589" s="43" t="s">
        <v>92</v>
      </c>
      <c r="R3589" s="43" t="s">
        <v>78</v>
      </c>
      <c r="S3589" s="47">
        <v>5</v>
      </c>
    </row>
    <row r="3590" spans="1:19" ht="12.75">
      <c r="A3590" s="22" t="s">
        <v>60</v>
      </c>
      <c r="B3590" s="22" t="s">
        <v>1741</v>
      </c>
      <c r="C3590" s="22" t="s">
        <v>63</v>
      </c>
      <c r="D3590" s="22" t="s">
        <v>61</v>
      </c>
      <c r="E3590" s="22" t="s">
        <v>9558</v>
      </c>
      <c r="F3590" s="31">
        <v>43040.687974537039</v>
      </c>
      <c r="G3590" s="31">
        <v>43040</v>
      </c>
      <c r="H3590" s="31">
        <v>43405</v>
      </c>
      <c r="I3590" s="31">
        <v>43070.668761574074</v>
      </c>
      <c r="J3590" s="22" t="s">
        <v>73</v>
      </c>
      <c r="K3590" s="32" t="s">
        <v>169</v>
      </c>
      <c r="L3590" s="32" t="s">
        <v>9559</v>
      </c>
      <c r="N3590" s="24">
        <v>0</v>
      </c>
      <c r="O3590" s="24">
        <v>0</v>
      </c>
      <c r="P3590" s="32" t="s">
        <v>463</v>
      </c>
      <c r="Q3590" s="43" t="s">
        <v>464</v>
      </c>
      <c r="R3590" s="43" t="s">
        <v>78</v>
      </c>
      <c r="S3590" s="47">
        <v>5</v>
      </c>
    </row>
    <row r="3591" spans="1:19" ht="12.75">
      <c r="A3591" s="22" t="s">
        <v>60</v>
      </c>
      <c r="B3591" s="22" t="s">
        <v>354</v>
      </c>
      <c r="C3591" s="22" t="s">
        <v>63</v>
      </c>
      <c r="D3591" s="22" t="s">
        <v>61</v>
      </c>
      <c r="E3591" s="22" t="s">
        <v>9560</v>
      </c>
      <c r="F3591" s="31">
        <v>43045.587280092594</v>
      </c>
      <c r="G3591" s="31">
        <v>43078</v>
      </c>
      <c r="H3591" s="31">
        <v>43443</v>
      </c>
      <c r="I3591" s="31">
        <v>43075</v>
      </c>
      <c r="J3591" s="22" t="s">
        <v>73</v>
      </c>
      <c r="K3591" s="32" t="s">
        <v>110</v>
      </c>
      <c r="L3591" s="32" t="s">
        <v>9561</v>
      </c>
      <c r="N3591" s="24">
        <v>1412.85</v>
      </c>
      <c r="O3591" s="24">
        <v>1412.85</v>
      </c>
      <c r="P3591" s="32" t="s">
        <v>492</v>
      </c>
      <c r="Q3591" s="43" t="s">
        <v>493</v>
      </c>
      <c r="R3591" s="43" t="s">
        <v>78</v>
      </c>
      <c r="S3591" s="47">
        <v>5</v>
      </c>
    </row>
    <row r="3592" spans="1:19" ht="12.75">
      <c r="A3592" s="22" t="s">
        <v>60</v>
      </c>
      <c r="B3592" s="22" t="s">
        <v>373</v>
      </c>
      <c r="C3592" s="22" t="s">
        <v>63</v>
      </c>
      <c r="D3592" s="22" t="s">
        <v>61</v>
      </c>
      <c r="E3592" s="22" t="s">
        <v>9562</v>
      </c>
      <c r="F3592" s="31">
        <v>43068.671782407408</v>
      </c>
      <c r="G3592" s="31">
        <v>43068</v>
      </c>
      <c r="H3592" s="31">
        <v>43190</v>
      </c>
      <c r="I3592" s="31">
        <v>43098.669895833329</v>
      </c>
      <c r="J3592" s="22" t="s">
        <v>73</v>
      </c>
      <c r="K3592" s="32" t="s">
        <v>80</v>
      </c>
      <c r="L3592" s="32" t="s">
        <v>9563</v>
      </c>
      <c r="N3592" s="24">
        <v>243.96</v>
      </c>
      <c r="O3592" s="24">
        <v>0</v>
      </c>
      <c r="P3592" s="32" t="s">
        <v>920</v>
      </c>
      <c r="Q3592" s="43" t="s">
        <v>921</v>
      </c>
      <c r="R3592" s="43" t="s">
        <v>78</v>
      </c>
      <c r="S3592" s="47">
        <v>5</v>
      </c>
    </row>
    <row r="3593" spans="1:19" ht="12.75">
      <c r="A3593" s="22" t="s">
        <v>60</v>
      </c>
      <c r="B3593" s="22" t="s">
        <v>621</v>
      </c>
      <c r="C3593" s="22" t="s">
        <v>63</v>
      </c>
      <c r="D3593" s="22" t="s">
        <v>61</v>
      </c>
      <c r="E3593" s="22" t="s">
        <v>9564</v>
      </c>
      <c r="F3593" s="31">
        <v>43052.497453703705</v>
      </c>
      <c r="G3593" s="31">
        <v>43058</v>
      </c>
      <c r="H3593" s="31">
        <v>43423</v>
      </c>
      <c r="I3593" s="31">
        <v>43082.488749999997</v>
      </c>
      <c r="J3593" s="22" t="s">
        <v>73</v>
      </c>
      <c r="K3593" s="32" t="s">
        <v>110</v>
      </c>
      <c r="L3593" s="32" t="s">
        <v>9565</v>
      </c>
      <c r="N3593" s="24">
        <v>9995.1100000000006</v>
      </c>
      <c r="O3593" s="24">
        <v>9995.1100000000006</v>
      </c>
      <c r="P3593" s="32" t="s">
        <v>3268</v>
      </c>
      <c r="Q3593" s="43" t="s">
        <v>3269</v>
      </c>
      <c r="R3593" s="43" t="s">
        <v>93</v>
      </c>
      <c r="S3593" s="47">
        <v>5</v>
      </c>
    </row>
    <row r="3594" spans="1:19" ht="12.75">
      <c r="A3594" s="22" t="s">
        <v>60</v>
      </c>
      <c r="B3594" s="22" t="s">
        <v>236</v>
      </c>
      <c r="C3594" s="22" t="s">
        <v>63</v>
      </c>
      <c r="D3594" s="22" t="s">
        <v>61</v>
      </c>
      <c r="E3594" s="22" t="s">
        <v>9566</v>
      </c>
      <c r="F3594" s="31">
        <v>43062.772303240738</v>
      </c>
      <c r="G3594" s="31">
        <v>43062</v>
      </c>
      <c r="H3594" s="31">
        <v>43434</v>
      </c>
      <c r="I3594" s="31">
        <v>43092.770555555551</v>
      </c>
      <c r="J3594" s="22" t="s">
        <v>73</v>
      </c>
      <c r="K3594" s="32" t="s">
        <v>80</v>
      </c>
      <c r="L3594" s="32" t="s">
        <v>9567</v>
      </c>
      <c r="N3594" s="24">
        <v>574.65</v>
      </c>
      <c r="O3594" s="24">
        <v>0</v>
      </c>
      <c r="P3594" s="32" t="s">
        <v>5390</v>
      </c>
      <c r="Q3594" s="43" t="s">
        <v>5391</v>
      </c>
      <c r="R3594" s="43" t="s">
        <v>78</v>
      </c>
      <c r="S3594" s="47">
        <v>5</v>
      </c>
    </row>
    <row r="3595" spans="1:19" ht="12.75">
      <c r="A3595" s="22" t="s">
        <v>60</v>
      </c>
      <c r="B3595" s="22" t="s">
        <v>236</v>
      </c>
      <c r="C3595" s="22" t="s">
        <v>63</v>
      </c>
      <c r="D3595" s="22" t="s">
        <v>61</v>
      </c>
      <c r="E3595" s="22" t="s">
        <v>9568</v>
      </c>
      <c r="F3595" s="31">
        <v>43067.466458333329</v>
      </c>
      <c r="G3595" s="31">
        <v>43084</v>
      </c>
      <c r="H3595" s="31">
        <v>43449</v>
      </c>
      <c r="I3595" s="31">
        <v>43097.428391203699</v>
      </c>
      <c r="J3595" s="22" t="s">
        <v>73</v>
      </c>
      <c r="K3595" s="32" t="s">
        <v>80</v>
      </c>
      <c r="L3595" s="32" t="s">
        <v>9569</v>
      </c>
      <c r="N3595" s="24">
        <v>4395.1450000000004</v>
      </c>
      <c r="O3595" s="24">
        <v>0</v>
      </c>
      <c r="P3595" s="32" t="s">
        <v>262</v>
      </c>
      <c r="Q3595" s="43" t="s">
        <v>263</v>
      </c>
      <c r="R3595" s="43" t="s">
        <v>78</v>
      </c>
      <c r="S3595" s="47">
        <v>5</v>
      </c>
    </row>
    <row r="3596" spans="1:19" ht="12.75">
      <c r="A3596" s="22" t="s">
        <v>60</v>
      </c>
      <c r="B3596" s="22" t="s">
        <v>1381</v>
      </c>
      <c r="C3596" s="22" t="s">
        <v>63</v>
      </c>
      <c r="D3596" s="22" t="s">
        <v>61</v>
      </c>
      <c r="E3596" s="22" t="s">
        <v>9570</v>
      </c>
      <c r="F3596" s="31">
        <v>43063.537951388884</v>
      </c>
      <c r="G3596" s="31">
        <v>43087</v>
      </c>
      <c r="H3596" s="31">
        <v>43452</v>
      </c>
      <c r="I3596" s="31">
        <v>43093.537685185183</v>
      </c>
      <c r="J3596" s="22" t="s">
        <v>242</v>
      </c>
      <c r="K3596" s="32" t="s">
        <v>100</v>
      </c>
      <c r="L3596" s="32" t="s">
        <v>9571</v>
      </c>
      <c r="M3596" s="32" t="s">
        <v>7868</v>
      </c>
      <c r="N3596" s="24">
        <v>-1820.75</v>
      </c>
      <c r="O3596" s="24">
        <v>-1820.75</v>
      </c>
      <c r="P3596" s="32" t="s">
        <v>227</v>
      </c>
      <c r="Q3596" s="43" t="s">
        <v>228</v>
      </c>
      <c r="R3596" s="43" t="s">
        <v>78</v>
      </c>
      <c r="S3596" s="47">
        <v>1</v>
      </c>
    </row>
    <row r="3597" spans="1:19" ht="12.75">
      <c r="A3597" s="22" t="s">
        <v>60</v>
      </c>
      <c r="B3597" s="22" t="s">
        <v>514</v>
      </c>
      <c r="C3597" s="22" t="s">
        <v>63</v>
      </c>
      <c r="D3597" s="22" t="s">
        <v>61</v>
      </c>
      <c r="E3597" s="22" t="s">
        <v>9572</v>
      </c>
      <c r="F3597" s="31">
        <v>43049.318819444445</v>
      </c>
      <c r="G3597" s="31">
        <v>43049</v>
      </c>
      <c r="H3597" s="31">
        <v>43414</v>
      </c>
      <c r="I3597" s="31">
        <v>43079</v>
      </c>
      <c r="J3597" s="22" t="s">
        <v>73</v>
      </c>
      <c r="K3597" s="32" t="s">
        <v>80</v>
      </c>
      <c r="L3597" s="32" t="s">
        <v>9573</v>
      </c>
      <c r="N3597" s="24">
        <v>2939.89</v>
      </c>
      <c r="O3597" s="24">
        <v>0</v>
      </c>
      <c r="P3597" s="32" t="s">
        <v>91</v>
      </c>
      <c r="Q3597" s="43" t="s">
        <v>92</v>
      </c>
      <c r="R3597" s="43" t="s">
        <v>78</v>
      </c>
      <c r="S3597" s="47">
        <v>4</v>
      </c>
    </row>
    <row r="3598" spans="1:19" ht="12.75">
      <c r="A3598" s="22" t="s">
        <v>60</v>
      </c>
      <c r="B3598" s="22" t="s">
        <v>1309</v>
      </c>
      <c r="C3598" s="22" t="s">
        <v>63</v>
      </c>
      <c r="D3598" s="22" t="s">
        <v>61</v>
      </c>
      <c r="E3598" s="22" t="s">
        <v>9574</v>
      </c>
      <c r="F3598" s="31">
        <v>43059.643703703703</v>
      </c>
      <c r="G3598" s="31">
        <v>43069</v>
      </c>
      <c r="H3598" s="31">
        <v>43434</v>
      </c>
      <c r="I3598" s="31">
        <v>43089</v>
      </c>
      <c r="J3598" s="22" t="s">
        <v>73</v>
      </c>
      <c r="K3598" s="32" t="s">
        <v>80</v>
      </c>
      <c r="L3598" s="32" t="s">
        <v>9575</v>
      </c>
      <c r="N3598" s="24">
        <v>0</v>
      </c>
      <c r="O3598" s="24">
        <v>0</v>
      </c>
      <c r="P3598" s="32" t="s">
        <v>1420</v>
      </c>
      <c r="Q3598" s="43" t="s">
        <v>1421</v>
      </c>
      <c r="R3598" s="43" t="s">
        <v>78</v>
      </c>
      <c r="S3598" s="47">
        <v>4</v>
      </c>
    </row>
    <row r="3599" spans="1:19" ht="12.75">
      <c r="A3599" s="22" t="s">
        <v>60</v>
      </c>
      <c r="B3599" s="22" t="s">
        <v>209</v>
      </c>
      <c r="C3599" s="22" t="s">
        <v>63</v>
      </c>
      <c r="D3599" s="22" t="s">
        <v>61</v>
      </c>
      <c r="E3599" s="22" t="s">
        <v>9576</v>
      </c>
      <c r="F3599" s="31">
        <v>43041.566921296297</v>
      </c>
      <c r="G3599" s="31">
        <v>43041</v>
      </c>
      <c r="H3599" s="31">
        <v>43406</v>
      </c>
      <c r="I3599" s="31">
        <v>43071.564027777778</v>
      </c>
      <c r="J3599" s="22" t="s">
        <v>73</v>
      </c>
      <c r="K3599" s="32" t="s">
        <v>110</v>
      </c>
      <c r="L3599" s="32" t="s">
        <v>9577</v>
      </c>
      <c r="N3599" s="24">
        <v>501.20800000000003</v>
      </c>
      <c r="O3599" s="24">
        <v>339.20</v>
      </c>
      <c r="P3599" s="32" t="s">
        <v>207</v>
      </c>
      <c r="Q3599" s="43" t="s">
        <v>208</v>
      </c>
      <c r="R3599" s="43" t="s">
        <v>78</v>
      </c>
      <c r="S3599" s="47">
        <v>5</v>
      </c>
    </row>
    <row r="3600" spans="1:19" ht="12.75">
      <c r="A3600" s="22" t="s">
        <v>60</v>
      </c>
      <c r="B3600" s="22" t="s">
        <v>315</v>
      </c>
      <c r="C3600" s="22" t="s">
        <v>63</v>
      </c>
      <c r="D3600" s="22" t="s">
        <v>61</v>
      </c>
      <c r="E3600" s="22" t="s">
        <v>9578</v>
      </c>
      <c r="F3600" s="31">
        <v>43060.478587962964</v>
      </c>
      <c r="G3600" s="31">
        <v>43069</v>
      </c>
      <c r="H3600" s="31">
        <v>43434</v>
      </c>
      <c r="I3600" s="31">
        <v>43090</v>
      </c>
      <c r="J3600" s="22" t="s">
        <v>73</v>
      </c>
      <c r="K3600" s="32" t="s">
        <v>80</v>
      </c>
      <c r="L3600" s="32" t="s">
        <v>9579</v>
      </c>
      <c r="N3600" s="24">
        <v>507.41</v>
      </c>
      <c r="O3600" s="24">
        <v>0</v>
      </c>
      <c r="P3600" s="32" t="s">
        <v>9580</v>
      </c>
      <c r="Q3600" s="43" t="s">
        <v>9581</v>
      </c>
      <c r="R3600" s="43" t="s">
        <v>78</v>
      </c>
      <c r="S3600" s="47">
        <v>6</v>
      </c>
    </row>
    <row r="3601" spans="1:19" ht="12.75">
      <c r="A3601" s="22" t="s">
        <v>60</v>
      </c>
      <c r="B3601" s="22" t="s">
        <v>640</v>
      </c>
      <c r="C3601" s="22" t="s">
        <v>63</v>
      </c>
      <c r="D3601" s="22" t="s">
        <v>61</v>
      </c>
      <c r="E3601" s="22" t="s">
        <v>9582</v>
      </c>
      <c r="F3601" s="31">
        <v>43048.655949074069</v>
      </c>
      <c r="G3601" s="31">
        <v>43065</v>
      </c>
      <c r="H3601" s="31">
        <v>43430</v>
      </c>
      <c r="I3601" s="31">
        <v>43078.652766203704</v>
      </c>
      <c r="J3601" s="22" t="s">
        <v>73</v>
      </c>
      <c r="K3601" s="32" t="s">
        <v>80</v>
      </c>
      <c r="L3601" s="32" t="s">
        <v>9583</v>
      </c>
      <c r="N3601" s="24">
        <v>1712.06</v>
      </c>
      <c r="O3601" s="24">
        <v>0</v>
      </c>
      <c r="P3601" s="32" t="s">
        <v>3089</v>
      </c>
      <c r="Q3601" s="43" t="s">
        <v>3090</v>
      </c>
      <c r="R3601" s="43" t="s">
        <v>78</v>
      </c>
      <c r="S3601" s="47">
        <v>5</v>
      </c>
    </row>
    <row r="3602" spans="1:19" ht="12.75">
      <c r="A3602" s="22" t="s">
        <v>60</v>
      </c>
      <c r="B3602" s="22" t="s">
        <v>209</v>
      </c>
      <c r="C3602" s="22" t="s">
        <v>63</v>
      </c>
      <c r="D3602" s="22" t="s">
        <v>61</v>
      </c>
      <c r="E3602" s="22" t="s">
        <v>9584</v>
      </c>
      <c r="F3602" s="31">
        <v>43046.407326388886</v>
      </c>
      <c r="G3602" s="31">
        <v>43046</v>
      </c>
      <c r="H3602" s="31">
        <v>43411</v>
      </c>
      <c r="I3602" s="31">
        <v>43076.405775462961</v>
      </c>
      <c r="J3602" s="22" t="s">
        <v>73</v>
      </c>
      <c r="K3602" s="32" t="s">
        <v>74</v>
      </c>
      <c r="L3602" s="32" t="s">
        <v>9585</v>
      </c>
      <c r="N3602" s="24">
        <v>899.855</v>
      </c>
      <c r="O3602" s="24">
        <v>954.495</v>
      </c>
      <c r="P3602" s="32" t="s">
        <v>6369</v>
      </c>
      <c r="Q3602" s="43" t="s">
        <v>6370</v>
      </c>
      <c r="R3602" s="43" t="s">
        <v>78</v>
      </c>
      <c r="S3602" s="47">
        <v>5</v>
      </c>
    </row>
    <row r="3603" spans="1:19" ht="12.75">
      <c r="A3603" s="22" t="s">
        <v>60</v>
      </c>
      <c r="B3603" s="22" t="s">
        <v>411</v>
      </c>
      <c r="C3603" s="22" t="s">
        <v>63</v>
      </c>
      <c r="D3603" s="22" t="s">
        <v>61</v>
      </c>
      <c r="E3603" s="22" t="s">
        <v>9586</v>
      </c>
      <c r="F3603" s="31">
        <v>43063.709641203699</v>
      </c>
      <c r="G3603" s="31">
        <v>43077</v>
      </c>
      <c r="H3603" s="31">
        <v>43442</v>
      </c>
      <c r="I3603" s="31">
        <v>43093.672129629631</v>
      </c>
      <c r="J3603" s="22" t="s">
        <v>73</v>
      </c>
      <c r="K3603" s="32" t="s">
        <v>110</v>
      </c>
      <c r="L3603" s="32" t="s">
        <v>9587</v>
      </c>
      <c r="N3603" s="24">
        <v>1010.6725</v>
      </c>
      <c r="O3603" s="24">
        <v>709.15</v>
      </c>
      <c r="P3603" s="32" t="s">
        <v>442</v>
      </c>
      <c r="Q3603" s="43" t="s">
        <v>443</v>
      </c>
      <c r="R3603" s="43" t="s">
        <v>78</v>
      </c>
      <c r="S3603" s="47">
        <v>4</v>
      </c>
    </row>
    <row r="3604" spans="1:19" ht="12.75">
      <c r="A3604" s="22" t="s">
        <v>60</v>
      </c>
      <c r="B3604" s="22" t="s">
        <v>2045</v>
      </c>
      <c r="C3604" s="22" t="s">
        <v>63</v>
      </c>
      <c r="D3604" s="22" t="s">
        <v>61</v>
      </c>
      <c r="E3604" s="22" t="s">
        <v>9588</v>
      </c>
      <c r="F3604" s="31">
        <v>43042.324247685181</v>
      </c>
      <c r="G3604" s="31">
        <v>43042</v>
      </c>
      <c r="H3604" s="31">
        <v>43404</v>
      </c>
      <c r="I3604" s="31">
        <v>43072.32194444444</v>
      </c>
      <c r="J3604" s="22" t="s">
        <v>73</v>
      </c>
      <c r="K3604" s="32" t="s">
        <v>110</v>
      </c>
      <c r="L3604" s="32" t="s">
        <v>9589</v>
      </c>
      <c r="N3604" s="24">
        <v>468.45</v>
      </c>
      <c r="O3604" s="24">
        <v>468.45</v>
      </c>
      <c r="P3604" s="32" t="s">
        <v>6756</v>
      </c>
      <c r="Q3604" s="43" t="s">
        <v>6757</v>
      </c>
      <c r="R3604" s="43" t="s">
        <v>78</v>
      </c>
      <c r="S3604" s="47">
        <v>6</v>
      </c>
    </row>
    <row r="3605" spans="1:19" ht="12.75">
      <c r="A3605" s="22" t="s">
        <v>60</v>
      </c>
      <c r="B3605" s="22" t="s">
        <v>209</v>
      </c>
      <c r="C3605" s="22" t="s">
        <v>63</v>
      </c>
      <c r="D3605" s="22" t="s">
        <v>61</v>
      </c>
      <c r="E3605" s="22" t="s">
        <v>9590</v>
      </c>
      <c r="F3605" s="31">
        <v>43059.6015625</v>
      </c>
      <c r="G3605" s="31">
        <v>43064</v>
      </c>
      <c r="H3605" s="31">
        <v>43429</v>
      </c>
      <c r="I3605" s="31">
        <v>43089</v>
      </c>
      <c r="J3605" s="22" t="s">
        <v>73</v>
      </c>
      <c r="K3605" s="32" t="s">
        <v>80</v>
      </c>
      <c r="L3605" s="32" t="s">
        <v>9591</v>
      </c>
      <c r="N3605" s="24">
        <v>0</v>
      </c>
      <c r="O3605" s="24">
        <v>0</v>
      </c>
      <c r="P3605" s="32" t="s">
        <v>907</v>
      </c>
      <c r="Q3605" s="43" t="s">
        <v>908</v>
      </c>
      <c r="R3605" s="43" t="s">
        <v>78</v>
      </c>
      <c r="S3605" s="47">
        <v>6</v>
      </c>
    </row>
    <row r="3606" spans="1:19" ht="12.75">
      <c r="A3606" s="22" t="s">
        <v>60</v>
      </c>
      <c r="B3606" s="22" t="s">
        <v>209</v>
      </c>
      <c r="C3606" s="22" t="s">
        <v>63</v>
      </c>
      <c r="D3606" s="22" t="s">
        <v>61</v>
      </c>
      <c r="E3606" s="22" t="s">
        <v>9592</v>
      </c>
      <c r="F3606" s="31">
        <v>43053.472881944443</v>
      </c>
      <c r="G3606" s="31">
        <v>43056</v>
      </c>
      <c r="H3606" s="31">
        <v>43421</v>
      </c>
      <c r="I3606" s="31">
        <v>43083.469201388885</v>
      </c>
      <c r="J3606" s="22" t="s">
        <v>73</v>
      </c>
      <c r="K3606" s="32" t="s">
        <v>80</v>
      </c>
      <c r="L3606" s="32" t="s">
        <v>9593</v>
      </c>
      <c r="N3606" s="24">
        <v>809.928</v>
      </c>
      <c r="O3606" s="24">
        <v>0</v>
      </c>
      <c r="P3606" s="32" t="s">
        <v>423</v>
      </c>
      <c r="Q3606" s="43" t="s">
        <v>424</v>
      </c>
      <c r="R3606" s="43" t="s">
        <v>78</v>
      </c>
      <c r="S3606" s="47">
        <v>6</v>
      </c>
    </row>
    <row r="3607" spans="1:19" ht="12.75">
      <c r="A3607" s="22" t="s">
        <v>60</v>
      </c>
      <c r="B3607" s="22" t="s">
        <v>373</v>
      </c>
      <c r="C3607" s="22" t="s">
        <v>63</v>
      </c>
      <c r="D3607" s="22" t="s">
        <v>61</v>
      </c>
      <c r="E3607" s="22" t="s">
        <v>9594</v>
      </c>
      <c r="F3607" s="31">
        <v>43063.379340277774</v>
      </c>
      <c r="G3607" s="31">
        <v>43069</v>
      </c>
      <c r="H3607" s="31">
        <v>43434</v>
      </c>
      <c r="I3607" s="31">
        <v>43093.369826388887</v>
      </c>
      <c r="J3607" s="22" t="s">
        <v>73</v>
      </c>
      <c r="K3607" s="32" t="s">
        <v>110</v>
      </c>
      <c r="L3607" s="32" t="s">
        <v>9595</v>
      </c>
      <c r="N3607" s="24">
        <v>1917.27</v>
      </c>
      <c r="O3607" s="24">
        <v>2016.54</v>
      </c>
      <c r="P3607" s="32" t="s">
        <v>9596</v>
      </c>
      <c r="Q3607" s="43" t="s">
        <v>9597</v>
      </c>
      <c r="R3607" s="43" t="s">
        <v>78</v>
      </c>
      <c r="S3607" s="47">
        <v>5</v>
      </c>
    </row>
    <row r="3608" spans="1:19" ht="12.75">
      <c r="A3608" s="22" t="s">
        <v>60</v>
      </c>
      <c r="B3608" s="22" t="s">
        <v>259</v>
      </c>
      <c r="C3608" s="22" t="s">
        <v>63</v>
      </c>
      <c r="D3608" s="22" t="s">
        <v>61</v>
      </c>
      <c r="E3608" s="22" t="s">
        <v>9598</v>
      </c>
      <c r="F3608" s="31">
        <v>43049.391226851847</v>
      </c>
      <c r="G3608" s="31">
        <v>43069</v>
      </c>
      <c r="H3608" s="31">
        <v>43434</v>
      </c>
      <c r="I3608" s="31">
        <v>43079</v>
      </c>
      <c r="J3608" s="22" t="s">
        <v>73</v>
      </c>
      <c r="K3608" s="32" t="s">
        <v>80</v>
      </c>
      <c r="L3608" s="32" t="s">
        <v>9599</v>
      </c>
      <c r="N3608" s="24">
        <v>868.53</v>
      </c>
      <c r="O3608" s="24">
        <v>0</v>
      </c>
      <c r="P3608" s="32" t="s">
        <v>6581</v>
      </c>
      <c r="Q3608" s="43" t="s">
        <v>6582</v>
      </c>
      <c r="R3608" s="43" t="s">
        <v>78</v>
      </c>
      <c r="S3608" s="47">
        <v>5</v>
      </c>
    </row>
    <row r="3609" spans="1:19" ht="12.75">
      <c r="A3609" s="22" t="s">
        <v>60</v>
      </c>
      <c r="B3609" s="22" t="s">
        <v>2045</v>
      </c>
      <c r="C3609" s="22" t="s">
        <v>63</v>
      </c>
      <c r="D3609" s="22" t="s">
        <v>61</v>
      </c>
      <c r="E3609" s="22" t="s">
        <v>9600</v>
      </c>
      <c r="F3609" s="31">
        <v>43043.085138888884</v>
      </c>
      <c r="G3609" s="31">
        <v>43078</v>
      </c>
      <c r="H3609" s="31">
        <v>43434</v>
      </c>
      <c r="I3609" s="31">
        <v>43103.085138888884</v>
      </c>
      <c r="J3609" s="22" t="s">
        <v>145</v>
      </c>
      <c r="K3609" s="32" t="s">
        <v>100</v>
      </c>
      <c r="L3609" s="32" t="s">
        <v>9601</v>
      </c>
      <c r="M3609" s="32" t="s">
        <v>9602</v>
      </c>
      <c r="N3609" s="24">
        <v>1012.515</v>
      </c>
      <c r="O3609" s="24">
        <v>1012.515</v>
      </c>
      <c r="P3609" s="32" t="s">
        <v>103</v>
      </c>
      <c r="Q3609" s="43" t="s">
        <v>104</v>
      </c>
      <c r="R3609" s="43" t="s">
        <v>78</v>
      </c>
      <c r="S3609" s="47">
        <v>1</v>
      </c>
    </row>
    <row r="3610" spans="1:19" ht="12.75">
      <c r="A3610" s="22" t="s">
        <v>60</v>
      </c>
      <c r="B3610" s="22" t="s">
        <v>209</v>
      </c>
      <c r="C3610" s="22" t="s">
        <v>63</v>
      </c>
      <c r="D3610" s="22" t="s">
        <v>61</v>
      </c>
      <c r="E3610" s="22" t="s">
        <v>9603</v>
      </c>
      <c r="F3610" s="31">
        <v>43053.770555555551</v>
      </c>
      <c r="G3610" s="31">
        <v>42871</v>
      </c>
      <c r="H3610" s="31">
        <v>43236</v>
      </c>
      <c r="I3610" s="31">
        <v>43083.769189814811</v>
      </c>
      <c r="J3610" s="22" t="s">
        <v>99</v>
      </c>
      <c r="K3610" s="32" t="s">
        <v>100</v>
      </c>
      <c r="L3610" s="32" t="s">
        <v>9604</v>
      </c>
      <c r="M3610" s="32" t="s">
        <v>9605</v>
      </c>
      <c r="N3610" s="24">
        <v>-143.13999999999999</v>
      </c>
      <c r="O3610" s="24">
        <v>-143.13999999999999</v>
      </c>
      <c r="P3610" s="32" t="s">
        <v>2191</v>
      </c>
      <c r="Q3610" s="43" t="s">
        <v>2192</v>
      </c>
      <c r="R3610" s="43" t="s">
        <v>78</v>
      </c>
      <c r="S3610" s="47">
        <v>1</v>
      </c>
    </row>
    <row r="3611" spans="1:19" ht="12.75">
      <c r="A3611" s="22" t="s">
        <v>60</v>
      </c>
      <c r="B3611" s="22" t="s">
        <v>288</v>
      </c>
      <c r="C3611" s="22" t="s">
        <v>63</v>
      </c>
      <c r="D3611" s="22" t="s">
        <v>61</v>
      </c>
      <c r="E3611" s="22" t="s">
        <v>9606</v>
      </c>
      <c r="F3611" s="31">
        <v>43066.610543981478</v>
      </c>
      <c r="G3611" s="31">
        <v>43100</v>
      </c>
      <c r="H3611" s="31">
        <v>43465</v>
      </c>
      <c r="I3611" s="31">
        <v>43096</v>
      </c>
      <c r="J3611" s="22" t="s">
        <v>73</v>
      </c>
      <c r="K3611" s="32" t="s">
        <v>110</v>
      </c>
      <c r="L3611" s="32" t="s">
        <v>9607</v>
      </c>
      <c r="N3611" s="24">
        <v>1481.5216</v>
      </c>
      <c r="O3611" s="24">
        <v>1028.1800000000001</v>
      </c>
      <c r="P3611" s="32" t="s">
        <v>122</v>
      </c>
      <c r="Q3611" s="43" t="s">
        <v>123</v>
      </c>
      <c r="R3611" s="43" t="s">
        <v>78</v>
      </c>
      <c r="S3611" s="47">
        <v>5</v>
      </c>
    </row>
    <row r="3612" spans="1:19" ht="12.75">
      <c r="A3612" s="22" t="s">
        <v>60</v>
      </c>
      <c r="B3612" s="22" t="s">
        <v>792</v>
      </c>
      <c r="C3612" s="22" t="s">
        <v>63</v>
      </c>
      <c r="D3612" s="22" t="s">
        <v>61</v>
      </c>
      <c r="E3612" s="22" t="s">
        <v>9608</v>
      </c>
      <c r="F3612" s="31">
        <v>43069.679189814815</v>
      </c>
      <c r="G3612" s="31">
        <v>43069</v>
      </c>
      <c r="H3612" s="31">
        <v>43434</v>
      </c>
      <c r="I3612" s="31">
        <v>43099</v>
      </c>
      <c r="J3612" s="22" t="s">
        <v>73</v>
      </c>
      <c r="K3612" s="32" t="s">
        <v>110</v>
      </c>
      <c r="L3612" s="32" t="s">
        <v>9609</v>
      </c>
      <c r="N3612" s="24">
        <v>6645.1099999999997</v>
      </c>
      <c r="O3612" s="24">
        <v>6645.1099999999997</v>
      </c>
      <c r="P3612" s="32" t="s">
        <v>134</v>
      </c>
      <c r="Q3612" s="43" t="s">
        <v>135</v>
      </c>
      <c r="R3612" s="43" t="s">
        <v>78</v>
      </c>
      <c r="S3612" s="47">
        <v>5</v>
      </c>
    </row>
    <row r="3613" spans="1:19" ht="12.75">
      <c r="A3613" s="22" t="s">
        <v>60</v>
      </c>
      <c r="B3613" s="22" t="s">
        <v>420</v>
      </c>
      <c r="C3613" s="22" t="s">
        <v>63</v>
      </c>
      <c r="D3613" s="22" t="s">
        <v>61</v>
      </c>
      <c r="E3613" s="22" t="s">
        <v>9610</v>
      </c>
      <c r="F3613" s="31">
        <v>43049.52820601852</v>
      </c>
      <c r="G3613" s="31">
        <v>43057</v>
      </c>
      <c r="H3613" s="31">
        <v>43422</v>
      </c>
      <c r="I3613" s="31">
        <v>43109</v>
      </c>
      <c r="J3613" s="22" t="s">
        <v>145</v>
      </c>
      <c r="K3613" s="32" t="s">
        <v>100</v>
      </c>
      <c r="L3613" s="32" t="s">
        <v>9611</v>
      </c>
      <c r="M3613" s="32" t="s">
        <v>9612</v>
      </c>
      <c r="N3613" s="24">
        <v>906.81200000000001</v>
      </c>
      <c r="O3613" s="24">
        <v>584.22</v>
      </c>
      <c r="P3613" s="32" t="s">
        <v>549</v>
      </c>
      <c r="Q3613" s="43" t="s">
        <v>550</v>
      </c>
      <c r="R3613" s="43" t="s">
        <v>78</v>
      </c>
      <c r="S3613" s="47">
        <v>5</v>
      </c>
    </row>
    <row r="3614" spans="1:19" ht="12.75">
      <c r="A3614" s="22" t="s">
        <v>60</v>
      </c>
      <c r="B3614" s="22" t="s">
        <v>209</v>
      </c>
      <c r="C3614" s="22" t="s">
        <v>63</v>
      </c>
      <c r="D3614" s="22" t="s">
        <v>61</v>
      </c>
      <c r="E3614" s="22" t="s">
        <v>9613</v>
      </c>
      <c r="F3614" s="31">
        <v>43059.575960648144</v>
      </c>
      <c r="G3614" s="31">
        <v>43059</v>
      </c>
      <c r="H3614" s="31">
        <v>43424</v>
      </c>
      <c r="I3614" s="31">
        <v>43089.573773148149</v>
      </c>
      <c r="J3614" s="22" t="s">
        <v>73</v>
      </c>
      <c r="K3614" s="32" t="s">
        <v>110</v>
      </c>
      <c r="L3614" s="32" t="s">
        <v>9614</v>
      </c>
      <c r="N3614" s="24">
        <v>418.21800000000002</v>
      </c>
      <c r="O3614" s="24">
        <v>356.84</v>
      </c>
      <c r="P3614" s="32" t="s">
        <v>700</v>
      </c>
      <c r="Q3614" s="43" t="s">
        <v>701</v>
      </c>
      <c r="R3614" s="43" t="s">
        <v>78</v>
      </c>
      <c r="S3614" s="47">
        <v>5</v>
      </c>
    </row>
    <row r="3615" spans="1:19" ht="12.75">
      <c r="A3615" s="22" t="s">
        <v>60</v>
      </c>
      <c r="B3615" s="22" t="s">
        <v>209</v>
      </c>
      <c r="C3615" s="22" t="s">
        <v>63</v>
      </c>
      <c r="D3615" s="22" t="s">
        <v>61</v>
      </c>
      <c r="E3615" s="22" t="s">
        <v>9615</v>
      </c>
      <c r="F3615" s="31">
        <v>43063.386284722219</v>
      </c>
      <c r="G3615" s="31">
        <v>43090</v>
      </c>
      <c r="H3615" s="31">
        <v>43455</v>
      </c>
      <c r="I3615" s="31">
        <v>43093.383657407408</v>
      </c>
      <c r="J3615" s="22" t="s">
        <v>73</v>
      </c>
      <c r="K3615" s="32" t="s">
        <v>110</v>
      </c>
      <c r="L3615" s="32" t="s">
        <v>9616</v>
      </c>
      <c r="N3615" s="24">
        <v>281.42399999999998</v>
      </c>
      <c r="O3615" s="24">
        <v>287.62</v>
      </c>
      <c r="P3615" s="32" t="s">
        <v>2594</v>
      </c>
      <c r="Q3615" s="43" t="s">
        <v>2595</v>
      </c>
      <c r="R3615" s="43" t="s">
        <v>78</v>
      </c>
      <c r="S3615" s="47">
        <v>5</v>
      </c>
    </row>
    <row r="3616" spans="1:19" ht="12.75">
      <c r="A3616" s="22" t="s">
        <v>60</v>
      </c>
      <c r="B3616" s="22" t="s">
        <v>214</v>
      </c>
      <c r="C3616" s="22" t="s">
        <v>63</v>
      </c>
      <c r="D3616" s="22" t="s">
        <v>61</v>
      </c>
      <c r="E3616" s="22" t="s">
        <v>9617</v>
      </c>
      <c r="F3616" s="31">
        <v>43053.419791666667</v>
      </c>
      <c r="G3616" s="31">
        <v>43070</v>
      </c>
      <c r="H3616" s="31">
        <v>43435</v>
      </c>
      <c r="I3616" s="31">
        <v>43083</v>
      </c>
      <c r="J3616" s="22" t="s">
        <v>99</v>
      </c>
      <c r="K3616" s="32" t="s">
        <v>100</v>
      </c>
      <c r="L3616" s="32" t="s">
        <v>9618</v>
      </c>
      <c r="M3616" s="32" t="s">
        <v>4336</v>
      </c>
      <c r="N3616" s="24">
        <v>0</v>
      </c>
      <c r="O3616" s="24">
        <v>0</v>
      </c>
      <c r="P3616" s="32" t="s">
        <v>549</v>
      </c>
      <c r="Q3616" s="43" t="s">
        <v>550</v>
      </c>
      <c r="R3616" s="43" t="s">
        <v>78</v>
      </c>
      <c r="S3616" s="47">
        <v>1</v>
      </c>
    </row>
    <row r="3617" spans="1:19" ht="12.75">
      <c r="A3617" s="22" t="s">
        <v>60</v>
      </c>
      <c r="B3617" s="22" t="s">
        <v>236</v>
      </c>
      <c r="C3617" s="22" t="s">
        <v>63</v>
      </c>
      <c r="D3617" s="22" t="s">
        <v>61</v>
      </c>
      <c r="E3617" s="22" t="s">
        <v>9619</v>
      </c>
      <c r="F3617" s="31">
        <v>43060.455497685187</v>
      </c>
      <c r="G3617" s="31">
        <v>43060</v>
      </c>
      <c r="H3617" s="31">
        <v>43425</v>
      </c>
      <c r="I3617" s="31">
        <v>43090.449849537035</v>
      </c>
      <c r="J3617" s="22" t="s">
        <v>73</v>
      </c>
      <c r="K3617" s="32" t="s">
        <v>110</v>
      </c>
      <c r="L3617" s="32" t="s">
        <v>9620</v>
      </c>
      <c r="N3617" s="24">
        <v>1673.99</v>
      </c>
      <c r="O3617" s="24">
        <v>1466.86</v>
      </c>
      <c r="P3617" s="32" t="s">
        <v>595</v>
      </c>
      <c r="Q3617" s="43" t="s">
        <v>596</v>
      </c>
      <c r="R3617" s="43" t="s">
        <v>78</v>
      </c>
      <c r="S3617" s="47">
        <v>5</v>
      </c>
    </row>
    <row r="3618" spans="1:19" ht="12.75">
      <c r="A3618" s="22" t="s">
        <v>60</v>
      </c>
      <c r="B3618" s="22" t="s">
        <v>1217</v>
      </c>
      <c r="C3618" s="22" t="s">
        <v>63</v>
      </c>
      <c r="D3618" s="22" t="s">
        <v>61</v>
      </c>
      <c r="E3618" s="22" t="s">
        <v>9621</v>
      </c>
      <c r="F3618" s="31">
        <v>43041.732118055552</v>
      </c>
      <c r="G3618" s="31">
        <v>43069</v>
      </c>
      <c r="H3618" s="31">
        <v>43434</v>
      </c>
      <c r="I3618" s="31">
        <v>43101.732118055552</v>
      </c>
      <c r="J3618" s="22" t="s">
        <v>145</v>
      </c>
      <c r="K3618" s="32" t="s">
        <v>110</v>
      </c>
      <c r="L3618" s="32" t="s">
        <v>9622</v>
      </c>
      <c r="N3618" s="24">
        <v>2538.8474999999999</v>
      </c>
      <c r="O3618" s="24">
        <v>3509.89</v>
      </c>
      <c r="P3618" s="32" t="s">
        <v>1488</v>
      </c>
      <c r="Q3618" s="43" t="s">
        <v>1489</v>
      </c>
      <c r="R3618" s="43" t="s">
        <v>2877</v>
      </c>
      <c r="S3618" s="47">
        <v>5</v>
      </c>
    </row>
    <row r="3619" spans="1:19" ht="12.75">
      <c r="A3619" s="22" t="s">
        <v>60</v>
      </c>
      <c r="B3619" s="22" t="s">
        <v>404</v>
      </c>
      <c r="C3619" s="22" t="s">
        <v>63</v>
      </c>
      <c r="D3619" s="22" t="s">
        <v>61</v>
      </c>
      <c r="E3619" s="22" t="s">
        <v>9623</v>
      </c>
      <c r="F3619" s="31">
        <v>43058.612581018519</v>
      </c>
      <c r="G3619" s="31">
        <v>43058</v>
      </c>
      <c r="H3619" s="31">
        <v>43423</v>
      </c>
      <c r="I3619" s="31">
        <v>43088</v>
      </c>
      <c r="J3619" s="22" t="s">
        <v>73</v>
      </c>
      <c r="K3619" s="32" t="s">
        <v>110</v>
      </c>
      <c r="L3619" s="32" t="s">
        <v>9624</v>
      </c>
      <c r="N3619" s="24">
        <v>2391.94</v>
      </c>
      <c r="O3619" s="24">
        <v>1958.84</v>
      </c>
      <c r="P3619" s="32" t="s">
        <v>1477</v>
      </c>
      <c r="Q3619" s="43" t="s">
        <v>1478</v>
      </c>
      <c r="R3619" s="43" t="s">
        <v>78</v>
      </c>
      <c r="S3619" s="47">
        <v>5</v>
      </c>
    </row>
    <row r="3620" spans="1:19" ht="12.75">
      <c r="A3620" s="22" t="s">
        <v>60</v>
      </c>
      <c r="B3620" s="22" t="s">
        <v>373</v>
      </c>
      <c r="C3620" s="22" t="s">
        <v>63</v>
      </c>
      <c r="D3620" s="22" t="s">
        <v>61</v>
      </c>
      <c r="E3620" s="22" t="s">
        <v>9625</v>
      </c>
      <c r="F3620" s="31">
        <v>43063.47552083333</v>
      </c>
      <c r="G3620" s="31">
        <v>43064</v>
      </c>
      <c r="H3620" s="31">
        <v>43429</v>
      </c>
      <c r="I3620" s="31">
        <v>43093.468819444446</v>
      </c>
      <c r="J3620" s="22" t="s">
        <v>73</v>
      </c>
      <c r="K3620" s="32" t="s">
        <v>74</v>
      </c>
      <c r="L3620" s="32" t="s">
        <v>9626</v>
      </c>
      <c r="N3620" s="24">
        <v>7719.25</v>
      </c>
      <c r="O3620" s="24">
        <v>8635.1100000000006</v>
      </c>
      <c r="P3620" s="32" t="s">
        <v>91</v>
      </c>
      <c r="Q3620" s="43" t="s">
        <v>92</v>
      </c>
      <c r="R3620" s="43" t="s">
        <v>78</v>
      </c>
      <c r="S3620" s="47">
        <v>6</v>
      </c>
    </row>
    <row r="3621" spans="1:19" ht="12.75">
      <c r="A3621" s="22" t="s">
        <v>60</v>
      </c>
      <c r="B3621" s="22" t="s">
        <v>288</v>
      </c>
      <c r="C3621" s="22" t="s">
        <v>63</v>
      </c>
      <c r="D3621" s="22" t="s">
        <v>61</v>
      </c>
      <c r="E3621" s="22" t="s">
        <v>9627</v>
      </c>
      <c r="F3621" s="31">
        <v>43069.549895833334</v>
      </c>
      <c r="G3621" s="31">
        <v>43069</v>
      </c>
      <c r="H3621" s="31">
        <v>43434</v>
      </c>
      <c r="I3621" s="31">
        <v>43099</v>
      </c>
      <c r="J3621" s="22" t="s">
        <v>73</v>
      </c>
      <c r="K3621" s="32" t="s">
        <v>74</v>
      </c>
      <c r="L3621" s="32" t="s">
        <v>9628</v>
      </c>
      <c r="N3621" s="24">
        <v>10532.02</v>
      </c>
      <c r="O3621" s="24">
        <v>0</v>
      </c>
      <c r="P3621" s="32" t="s">
        <v>409</v>
      </c>
      <c r="Q3621" s="43" t="s">
        <v>410</v>
      </c>
      <c r="R3621" s="43" t="s">
        <v>78</v>
      </c>
      <c r="S3621" s="47">
        <v>5</v>
      </c>
    </row>
    <row r="3622" spans="1:19" ht="12.75">
      <c r="A3622" s="22" t="s">
        <v>60</v>
      </c>
      <c r="B3622" s="22" t="s">
        <v>209</v>
      </c>
      <c r="C3622" s="22" t="s">
        <v>63</v>
      </c>
      <c r="D3622" s="22" t="s">
        <v>61</v>
      </c>
      <c r="E3622" s="22" t="s">
        <v>9629</v>
      </c>
      <c r="F3622" s="31">
        <v>43048.085590277777</v>
      </c>
      <c r="G3622" s="31">
        <v>43083</v>
      </c>
      <c r="H3622" s="31">
        <v>43448</v>
      </c>
      <c r="I3622" s="31">
        <v>43108.085590277777</v>
      </c>
      <c r="J3622" s="22" t="s">
        <v>145</v>
      </c>
      <c r="K3622" s="32" t="s">
        <v>100</v>
      </c>
      <c r="L3622" s="32" t="s">
        <v>9630</v>
      </c>
      <c r="M3622" s="32" t="s">
        <v>9631</v>
      </c>
      <c r="N3622" s="24">
        <v>4263.5249999999996</v>
      </c>
      <c r="O3622" s="24">
        <v>4263.5249999999996</v>
      </c>
      <c r="P3622" s="32" t="s">
        <v>9632</v>
      </c>
      <c r="Q3622" s="43" t="s">
        <v>9633</v>
      </c>
      <c r="R3622" s="43" t="s">
        <v>93</v>
      </c>
      <c r="S3622" s="47">
        <v>5</v>
      </c>
    </row>
    <row r="3623" spans="1:19" ht="12.75">
      <c r="A3623" s="22" t="s">
        <v>60</v>
      </c>
      <c r="B3623" s="22" t="s">
        <v>236</v>
      </c>
      <c r="C3623" s="22" t="s">
        <v>63</v>
      </c>
      <c r="D3623" s="22" t="s">
        <v>61</v>
      </c>
      <c r="E3623" s="22" t="s">
        <v>9634</v>
      </c>
      <c r="F3623" s="31">
        <v>43047.514444444445</v>
      </c>
      <c r="G3623" s="31">
        <v>43047</v>
      </c>
      <c r="H3623" s="31">
        <v>43412</v>
      </c>
      <c r="I3623" s="31">
        <v>43077.494849537034</v>
      </c>
      <c r="J3623" s="22" t="s">
        <v>73</v>
      </c>
      <c r="K3623" s="32" t="s">
        <v>169</v>
      </c>
      <c r="L3623" s="32" t="s">
        <v>9635</v>
      </c>
      <c r="N3623" s="24">
        <v>10071.08</v>
      </c>
      <c r="O3623" s="24">
        <v>0</v>
      </c>
      <c r="P3623" s="32" t="s">
        <v>668</v>
      </c>
      <c r="Q3623" s="43" t="s">
        <v>669</v>
      </c>
      <c r="R3623" s="43" t="s">
        <v>78</v>
      </c>
      <c r="S3623" s="47">
        <v>5</v>
      </c>
    </row>
    <row r="3624" spans="1:19" ht="12.75">
      <c r="A3624" s="22" t="s">
        <v>60</v>
      </c>
      <c r="B3624" s="22" t="s">
        <v>236</v>
      </c>
      <c r="C3624" s="22" t="s">
        <v>63</v>
      </c>
      <c r="D3624" s="22" t="s">
        <v>61</v>
      </c>
      <c r="E3624" s="22" t="s">
        <v>9636</v>
      </c>
      <c r="F3624" s="31">
        <v>43063.511944444443</v>
      </c>
      <c r="G3624" s="31">
        <v>43070</v>
      </c>
      <c r="H3624" s="31">
        <v>43435</v>
      </c>
      <c r="I3624" s="31">
        <v>43093.510624999995</v>
      </c>
      <c r="J3624" s="22" t="s">
        <v>73</v>
      </c>
      <c r="K3624" s="32" t="s">
        <v>80</v>
      </c>
      <c r="L3624" s="32" t="s">
        <v>9637</v>
      </c>
      <c r="N3624" s="24">
        <v>0</v>
      </c>
      <c r="O3624" s="24">
        <v>0</v>
      </c>
      <c r="P3624" s="32" t="s">
        <v>7431</v>
      </c>
      <c r="Q3624" s="43" t="s">
        <v>7432</v>
      </c>
      <c r="R3624" s="43" t="s">
        <v>78</v>
      </c>
      <c r="S3624" s="47">
        <v>5</v>
      </c>
    </row>
    <row r="3625" spans="1:19" ht="12.75">
      <c r="A3625" s="22" t="s">
        <v>60</v>
      </c>
      <c r="B3625" s="22" t="s">
        <v>209</v>
      </c>
      <c r="C3625" s="22" t="s">
        <v>63</v>
      </c>
      <c r="D3625" s="22" t="s">
        <v>61</v>
      </c>
      <c r="E3625" s="22" t="s">
        <v>9638</v>
      </c>
      <c r="F3625" s="31">
        <v>43055.748518518514</v>
      </c>
      <c r="G3625" s="31">
        <v>43055</v>
      </c>
      <c r="H3625" s="31">
        <v>43420</v>
      </c>
      <c r="I3625" s="31">
        <v>43085.745254629626</v>
      </c>
      <c r="J3625" s="22" t="s">
        <v>73</v>
      </c>
      <c r="K3625" s="32" t="s">
        <v>100</v>
      </c>
      <c r="L3625" s="32" t="s">
        <v>9639</v>
      </c>
      <c r="M3625" s="32" t="s">
        <v>9640</v>
      </c>
      <c r="N3625" s="24">
        <v>1825.21</v>
      </c>
      <c r="O3625" s="24">
        <v>1525.80</v>
      </c>
      <c r="P3625" s="32" t="s">
        <v>91</v>
      </c>
      <c r="Q3625" s="43" t="s">
        <v>92</v>
      </c>
      <c r="R3625" s="43" t="s">
        <v>78</v>
      </c>
      <c r="S3625" s="47">
        <v>5</v>
      </c>
    </row>
    <row r="3626" spans="1:19" ht="12.75">
      <c r="A3626" s="22" t="s">
        <v>60</v>
      </c>
      <c r="B3626" s="22" t="s">
        <v>965</v>
      </c>
      <c r="C3626" s="22" t="s">
        <v>63</v>
      </c>
      <c r="D3626" s="22" t="s">
        <v>61</v>
      </c>
      <c r="E3626" s="22" t="s">
        <v>9641</v>
      </c>
      <c r="F3626" s="31">
        <v>43060.600381944445</v>
      </c>
      <c r="G3626" s="31">
        <v>43061</v>
      </c>
      <c r="H3626" s="31">
        <v>43426</v>
      </c>
      <c r="I3626" s="31">
        <v>43090</v>
      </c>
      <c r="J3626" s="22" t="s">
        <v>73</v>
      </c>
      <c r="K3626" s="32" t="s">
        <v>110</v>
      </c>
      <c r="L3626" s="32" t="s">
        <v>9642</v>
      </c>
      <c r="N3626" s="24">
        <v>759.0275</v>
      </c>
      <c r="O3626" s="24">
        <v>420.25</v>
      </c>
      <c r="P3626" s="32" t="s">
        <v>843</v>
      </c>
      <c r="Q3626" s="43" t="s">
        <v>844</v>
      </c>
      <c r="R3626" s="43" t="s">
        <v>78</v>
      </c>
      <c r="S3626" s="47">
        <v>4</v>
      </c>
    </row>
    <row r="3627" spans="1:19" ht="12.75">
      <c r="A3627" s="22" t="s">
        <v>60</v>
      </c>
      <c r="B3627" s="22" t="s">
        <v>209</v>
      </c>
      <c r="C3627" s="22" t="s">
        <v>63</v>
      </c>
      <c r="D3627" s="22" t="s">
        <v>61</v>
      </c>
      <c r="E3627" s="22" t="s">
        <v>9643</v>
      </c>
      <c r="F3627" s="31">
        <v>43041.67251157407</v>
      </c>
      <c r="G3627" s="31">
        <v>43050</v>
      </c>
      <c r="H3627" s="31">
        <v>43415</v>
      </c>
      <c r="I3627" s="31">
        <v>43071.6721875</v>
      </c>
      <c r="J3627" s="22" t="s">
        <v>242</v>
      </c>
      <c r="K3627" s="32" t="s">
        <v>100</v>
      </c>
      <c r="L3627" s="32" t="s">
        <v>9644</v>
      </c>
      <c r="M3627" s="32" t="s">
        <v>9645</v>
      </c>
      <c r="N3627" s="24">
        <v>-815.10</v>
      </c>
      <c r="O3627" s="24">
        <v>-815.10</v>
      </c>
      <c r="P3627" s="32" t="s">
        <v>528</v>
      </c>
      <c r="Q3627" s="43" t="s">
        <v>529</v>
      </c>
      <c r="R3627" s="43" t="s">
        <v>78</v>
      </c>
      <c r="S3627" s="47">
        <v>1</v>
      </c>
    </row>
    <row r="3628" spans="1:19" ht="12.75">
      <c r="A3628" s="22" t="s">
        <v>60</v>
      </c>
      <c r="B3628" s="22" t="s">
        <v>366</v>
      </c>
      <c r="C3628" s="22" t="s">
        <v>63</v>
      </c>
      <c r="D3628" s="22" t="s">
        <v>61</v>
      </c>
      <c r="E3628" s="22" t="s">
        <v>9646</v>
      </c>
      <c r="F3628" s="31">
        <v>43067.509965277779</v>
      </c>
      <c r="G3628" s="31">
        <v>43064</v>
      </c>
      <c r="H3628" s="31">
        <v>43434</v>
      </c>
      <c r="I3628" s="31">
        <v>43097.463414351849</v>
      </c>
      <c r="J3628" s="22" t="s">
        <v>73</v>
      </c>
      <c r="K3628" s="32" t="s">
        <v>169</v>
      </c>
      <c r="L3628" s="32" t="s">
        <v>9647</v>
      </c>
      <c r="N3628" s="24">
        <v>4515.26</v>
      </c>
      <c r="O3628" s="24">
        <v>0</v>
      </c>
      <c r="P3628" s="32" t="s">
        <v>1036</v>
      </c>
      <c r="Q3628" s="43" t="s">
        <v>1037</v>
      </c>
      <c r="R3628" s="43" t="s">
        <v>78</v>
      </c>
      <c r="S3628" s="47">
        <v>5</v>
      </c>
    </row>
    <row r="3629" spans="1:19" ht="12.75">
      <c r="A3629" s="22" t="s">
        <v>60</v>
      </c>
      <c r="B3629" s="22" t="s">
        <v>236</v>
      </c>
      <c r="C3629" s="22" t="s">
        <v>63</v>
      </c>
      <c r="D3629" s="22" t="s">
        <v>61</v>
      </c>
      <c r="E3629" s="22" t="s">
        <v>9648</v>
      </c>
      <c r="F3629" s="31">
        <v>43059.7030787037</v>
      </c>
      <c r="G3629" s="31">
        <v>43059</v>
      </c>
      <c r="H3629" s="31">
        <v>43424</v>
      </c>
      <c r="I3629" s="31">
        <v>43089.689236111109</v>
      </c>
      <c r="J3629" s="22" t="s">
        <v>73</v>
      </c>
      <c r="K3629" s="32" t="s">
        <v>80</v>
      </c>
      <c r="L3629" s="32" t="s">
        <v>9649</v>
      </c>
      <c r="N3629" s="24">
        <v>2647</v>
      </c>
      <c r="O3629" s="24">
        <v>0</v>
      </c>
      <c r="P3629" s="32" t="s">
        <v>138</v>
      </c>
      <c r="Q3629" s="43" t="s">
        <v>139</v>
      </c>
      <c r="R3629" s="43" t="s">
        <v>78</v>
      </c>
      <c r="S3629" s="47">
        <v>5</v>
      </c>
    </row>
    <row r="3630" spans="1:19" ht="12.75">
      <c r="A3630" s="22" t="s">
        <v>60</v>
      </c>
      <c r="B3630" s="22" t="s">
        <v>420</v>
      </c>
      <c r="C3630" s="22" t="s">
        <v>63</v>
      </c>
      <c r="D3630" s="22" t="s">
        <v>61</v>
      </c>
      <c r="E3630" s="22" t="s">
        <v>9650</v>
      </c>
      <c r="F3630" s="31">
        <v>43054.085324074069</v>
      </c>
      <c r="G3630" s="31">
        <v>43089</v>
      </c>
      <c r="H3630" s="31">
        <v>43454</v>
      </c>
      <c r="I3630" s="31">
        <v>43114.085324074069</v>
      </c>
      <c r="J3630" s="22" t="s">
        <v>145</v>
      </c>
      <c r="K3630" s="32" t="s">
        <v>110</v>
      </c>
      <c r="L3630" s="32" t="s">
        <v>9651</v>
      </c>
      <c r="N3630" s="24">
        <v>3757.52</v>
      </c>
      <c r="O3630" s="24">
        <v>3757.52</v>
      </c>
      <c r="P3630" s="32" t="s">
        <v>262</v>
      </c>
      <c r="Q3630" s="43" t="s">
        <v>263</v>
      </c>
      <c r="R3630" s="43" t="s">
        <v>78</v>
      </c>
      <c r="S3630" s="47">
        <v>1</v>
      </c>
    </row>
    <row r="3631" spans="1:19" ht="12.75">
      <c r="A3631" s="22" t="s">
        <v>60</v>
      </c>
      <c r="B3631" s="22" t="s">
        <v>236</v>
      </c>
      <c r="C3631" s="22" t="s">
        <v>63</v>
      </c>
      <c r="D3631" s="22" t="s">
        <v>61</v>
      </c>
      <c r="E3631" s="22" t="s">
        <v>9652</v>
      </c>
      <c r="F3631" s="31">
        <v>43068.44326388889</v>
      </c>
      <c r="G3631" s="31">
        <v>43083</v>
      </c>
      <c r="H3631" s="31">
        <v>43448</v>
      </c>
      <c r="I3631" s="31">
        <v>43098.436643518515</v>
      </c>
      <c r="J3631" s="22" t="s">
        <v>73</v>
      </c>
      <c r="K3631" s="32" t="s">
        <v>169</v>
      </c>
      <c r="L3631" s="32" t="s">
        <v>9653</v>
      </c>
      <c r="N3631" s="24">
        <v>5460.1566000000003</v>
      </c>
      <c r="O3631" s="24">
        <v>0</v>
      </c>
      <c r="P3631" s="32" t="s">
        <v>549</v>
      </c>
      <c r="Q3631" s="43" t="s">
        <v>550</v>
      </c>
      <c r="R3631" s="43" t="s">
        <v>78</v>
      </c>
      <c r="S3631" s="47">
        <v>5</v>
      </c>
    </row>
    <row r="3632" spans="1:19" ht="12.75">
      <c r="A3632" s="22" t="s">
        <v>60</v>
      </c>
      <c r="B3632" s="22" t="s">
        <v>236</v>
      </c>
      <c r="C3632" s="22" t="s">
        <v>63</v>
      </c>
      <c r="D3632" s="22" t="s">
        <v>61</v>
      </c>
      <c r="E3632" s="22" t="s">
        <v>9654</v>
      </c>
      <c r="F3632" s="31">
        <v>43061.409548611111</v>
      </c>
      <c r="G3632" s="31">
        <v>43061</v>
      </c>
      <c r="H3632" s="31">
        <v>43426</v>
      </c>
      <c r="I3632" s="31">
        <v>43091.407002314816</v>
      </c>
      <c r="J3632" s="22" t="s">
        <v>73</v>
      </c>
      <c r="K3632" s="32" t="s">
        <v>80</v>
      </c>
      <c r="L3632" s="32" t="s">
        <v>9655</v>
      </c>
      <c r="N3632" s="24">
        <v>1369.30</v>
      </c>
      <c r="O3632" s="24">
        <v>0</v>
      </c>
      <c r="P3632" s="32" t="s">
        <v>783</v>
      </c>
      <c r="Q3632" s="43" t="s">
        <v>784</v>
      </c>
      <c r="R3632" s="43" t="s">
        <v>78</v>
      </c>
      <c r="S3632" s="47">
        <v>6</v>
      </c>
    </row>
    <row r="3633" spans="1:19" ht="12.75">
      <c r="A3633" s="22" t="s">
        <v>60</v>
      </c>
      <c r="B3633" s="22" t="s">
        <v>1333</v>
      </c>
      <c r="C3633" s="22" t="s">
        <v>63</v>
      </c>
      <c r="D3633" s="22" t="s">
        <v>61</v>
      </c>
      <c r="E3633" s="22" t="s">
        <v>9656</v>
      </c>
      <c r="F3633" s="31">
        <v>43054.085347222222</v>
      </c>
      <c r="G3633" s="31">
        <v>43089</v>
      </c>
      <c r="H3633" s="31">
        <v>43454</v>
      </c>
      <c r="I3633" s="31">
        <v>43114.085347222222</v>
      </c>
      <c r="J3633" s="22" t="s">
        <v>145</v>
      </c>
      <c r="K3633" s="32" t="s">
        <v>100</v>
      </c>
      <c r="L3633" s="32" t="s">
        <v>9657</v>
      </c>
      <c r="M3633" s="32" t="s">
        <v>9658</v>
      </c>
      <c r="N3633" s="24">
        <v>1108.6099999999999</v>
      </c>
      <c r="O3633" s="24">
        <v>1108.6099999999999</v>
      </c>
      <c r="P3633" s="32" t="s">
        <v>549</v>
      </c>
      <c r="Q3633" s="43" t="s">
        <v>550</v>
      </c>
      <c r="R3633" s="43" t="s">
        <v>78</v>
      </c>
      <c r="S3633" s="47">
        <v>1</v>
      </c>
    </row>
    <row r="3634" spans="1:19" ht="12.75">
      <c r="A3634" s="22" t="s">
        <v>60</v>
      </c>
      <c r="B3634" s="22" t="s">
        <v>236</v>
      </c>
      <c r="C3634" s="22" t="s">
        <v>63</v>
      </c>
      <c r="D3634" s="22" t="s">
        <v>61</v>
      </c>
      <c r="E3634" s="22" t="s">
        <v>9659</v>
      </c>
      <c r="F3634" s="31">
        <v>43060.544004629628</v>
      </c>
      <c r="G3634" s="31">
        <v>43068</v>
      </c>
      <c r="H3634" s="31">
        <v>43433</v>
      </c>
      <c r="I3634" s="31">
        <v>43090.541249999995</v>
      </c>
      <c r="J3634" s="22" t="s">
        <v>73</v>
      </c>
      <c r="K3634" s="32" t="s">
        <v>169</v>
      </c>
      <c r="L3634" s="32" t="s">
        <v>9660</v>
      </c>
      <c r="N3634" s="24">
        <v>2878.1959999999999</v>
      </c>
      <c r="O3634" s="24">
        <v>0</v>
      </c>
      <c r="P3634" s="32" t="s">
        <v>478</v>
      </c>
      <c r="Q3634" s="43" t="s">
        <v>479</v>
      </c>
      <c r="R3634" s="43" t="s">
        <v>78</v>
      </c>
      <c r="S3634" s="47">
        <v>6</v>
      </c>
    </row>
    <row r="3635" spans="1:19" ht="12.75">
      <c r="A3635" s="22" t="s">
        <v>60</v>
      </c>
      <c r="B3635" s="22" t="s">
        <v>209</v>
      </c>
      <c r="C3635" s="22" t="s">
        <v>63</v>
      </c>
      <c r="D3635" s="22" t="s">
        <v>61</v>
      </c>
      <c r="E3635" s="22" t="s">
        <v>9661</v>
      </c>
      <c r="F3635" s="31">
        <v>43062.609432870369</v>
      </c>
      <c r="G3635" s="31">
        <v>43063</v>
      </c>
      <c r="H3635" s="31">
        <v>43428</v>
      </c>
      <c r="I3635" s="31">
        <v>43092.602916666663</v>
      </c>
      <c r="J3635" s="22" t="s">
        <v>73</v>
      </c>
      <c r="K3635" s="32" t="s">
        <v>74</v>
      </c>
      <c r="L3635" s="32" t="s">
        <v>9662</v>
      </c>
      <c r="N3635" s="24">
        <v>793.99369999999999</v>
      </c>
      <c r="O3635" s="24">
        <v>698.66</v>
      </c>
      <c r="P3635" s="32" t="s">
        <v>3534</v>
      </c>
      <c r="Q3635" s="43" t="s">
        <v>3535</v>
      </c>
      <c r="R3635" s="43" t="s">
        <v>78</v>
      </c>
      <c r="S3635" s="47">
        <v>5</v>
      </c>
    </row>
    <row r="3636" spans="1:19" ht="12.75">
      <c r="A3636" s="22" t="s">
        <v>60</v>
      </c>
      <c r="B3636" s="22" t="s">
        <v>259</v>
      </c>
      <c r="C3636" s="22" t="s">
        <v>63</v>
      </c>
      <c r="D3636" s="22" t="s">
        <v>61</v>
      </c>
      <c r="E3636" s="22" t="s">
        <v>9663</v>
      </c>
      <c r="F3636" s="31">
        <v>43049.406354166662</v>
      </c>
      <c r="G3636" s="31">
        <v>43069</v>
      </c>
      <c r="H3636" s="31">
        <v>43434</v>
      </c>
      <c r="I3636" s="31">
        <v>43079</v>
      </c>
      <c r="J3636" s="22" t="s">
        <v>73</v>
      </c>
      <c r="K3636" s="32" t="s">
        <v>74</v>
      </c>
      <c r="L3636" s="32" t="s">
        <v>9664</v>
      </c>
      <c r="N3636" s="24">
        <v>1041.412</v>
      </c>
      <c r="O3636" s="24">
        <v>674.93</v>
      </c>
      <c r="P3636" s="32" t="s">
        <v>668</v>
      </c>
      <c r="Q3636" s="43" t="s">
        <v>669</v>
      </c>
      <c r="R3636" s="43" t="s">
        <v>78</v>
      </c>
      <c r="S3636" s="47">
        <v>5</v>
      </c>
    </row>
    <row r="3637" spans="1:19" ht="12.75">
      <c r="A3637" s="22" t="s">
        <v>60</v>
      </c>
      <c r="B3637" s="22" t="s">
        <v>670</v>
      </c>
      <c r="C3637" s="22" t="s">
        <v>63</v>
      </c>
      <c r="D3637" s="22" t="s">
        <v>61</v>
      </c>
      <c r="E3637" s="22" t="s">
        <v>9665</v>
      </c>
      <c r="F3637" s="31">
        <v>43062.523969907408</v>
      </c>
      <c r="G3637" s="31">
        <v>43067</v>
      </c>
      <c r="H3637" s="31">
        <v>43432</v>
      </c>
      <c r="I3637" s="31">
        <v>43092</v>
      </c>
      <c r="J3637" s="22" t="s">
        <v>73</v>
      </c>
      <c r="K3637" s="32" t="s">
        <v>74</v>
      </c>
      <c r="L3637" s="32" t="s">
        <v>9666</v>
      </c>
      <c r="N3637" s="24">
        <v>1724.4775</v>
      </c>
      <c r="O3637" s="24">
        <v>1379.26</v>
      </c>
      <c r="P3637" s="32" t="s">
        <v>522</v>
      </c>
      <c r="Q3637" s="43" t="s">
        <v>523</v>
      </c>
      <c r="R3637" s="43" t="s">
        <v>78</v>
      </c>
      <c r="S3637" s="47">
        <v>5</v>
      </c>
    </row>
    <row r="3638" spans="1:19" ht="12.75">
      <c r="A3638" s="22" t="s">
        <v>60</v>
      </c>
      <c r="B3638" s="22" t="s">
        <v>236</v>
      </c>
      <c r="C3638" s="22" t="s">
        <v>63</v>
      </c>
      <c r="D3638" s="22" t="s">
        <v>61</v>
      </c>
      <c r="E3638" s="22" t="s">
        <v>9667</v>
      </c>
      <c r="F3638" s="31">
        <v>43055.643865740742</v>
      </c>
      <c r="G3638" s="31">
        <v>43085</v>
      </c>
      <c r="H3638" s="31">
        <v>43450</v>
      </c>
      <c r="I3638" s="31">
        <v>43085.640023148146</v>
      </c>
      <c r="J3638" s="22" t="s">
        <v>73</v>
      </c>
      <c r="K3638" s="32" t="s">
        <v>80</v>
      </c>
      <c r="L3638" s="32" t="s">
        <v>9668</v>
      </c>
      <c r="N3638" s="24">
        <v>1337.51</v>
      </c>
      <c r="O3638" s="24">
        <v>0</v>
      </c>
      <c r="P3638" s="32" t="s">
        <v>599</v>
      </c>
      <c r="Q3638" s="43" t="s">
        <v>600</v>
      </c>
      <c r="R3638" s="43" t="s">
        <v>78</v>
      </c>
      <c r="S3638" s="47">
        <v>4</v>
      </c>
    </row>
    <row r="3639" spans="1:19" ht="12.75">
      <c r="A3639" s="22" t="s">
        <v>60</v>
      </c>
      <c r="B3639" s="22" t="s">
        <v>209</v>
      </c>
      <c r="C3639" s="22" t="s">
        <v>63</v>
      </c>
      <c r="D3639" s="22" t="s">
        <v>61</v>
      </c>
      <c r="E3639" s="22" t="s">
        <v>9669</v>
      </c>
      <c r="F3639" s="31">
        <v>43048.263483796298</v>
      </c>
      <c r="G3639" s="31">
        <v>43090</v>
      </c>
      <c r="H3639" s="31">
        <v>43455</v>
      </c>
      <c r="I3639" s="31">
        <v>43108.263472222221</v>
      </c>
      <c r="J3639" s="22" t="s">
        <v>73</v>
      </c>
      <c r="K3639" s="32" t="s">
        <v>110</v>
      </c>
      <c r="L3639" s="32" t="s">
        <v>9670</v>
      </c>
      <c r="N3639" s="24">
        <v>423.405</v>
      </c>
      <c r="O3639" s="24">
        <v>396.88</v>
      </c>
      <c r="P3639" s="32" t="s">
        <v>1064</v>
      </c>
      <c r="Q3639" s="43" t="s">
        <v>1065</v>
      </c>
      <c r="R3639" s="43" t="s">
        <v>78</v>
      </c>
      <c r="S3639" s="47">
        <v>5</v>
      </c>
    </row>
    <row r="3640" spans="1:19" ht="12.75">
      <c r="A3640" s="22" t="s">
        <v>60</v>
      </c>
      <c r="B3640" s="22" t="s">
        <v>209</v>
      </c>
      <c r="C3640" s="22" t="s">
        <v>63</v>
      </c>
      <c r="D3640" s="22" t="s">
        <v>61</v>
      </c>
      <c r="E3640" s="22" t="s">
        <v>9671</v>
      </c>
      <c r="F3640" s="31">
        <v>43067.10802083333</v>
      </c>
      <c r="G3640" s="31">
        <v>43109</v>
      </c>
      <c r="H3640" s="31">
        <v>43474</v>
      </c>
      <c r="I3640" s="31">
        <v>43127.10802083333</v>
      </c>
      <c r="J3640" s="22" t="s">
        <v>73</v>
      </c>
      <c r="K3640" s="32" t="s">
        <v>74</v>
      </c>
      <c r="L3640" s="32" t="s">
        <v>9672</v>
      </c>
      <c r="N3640" s="24">
        <v>1698.8425</v>
      </c>
      <c r="O3640" s="24">
        <v>1130.74</v>
      </c>
      <c r="P3640" s="32" t="s">
        <v>777</v>
      </c>
      <c r="Q3640" s="43" t="s">
        <v>778</v>
      </c>
      <c r="R3640" s="43" t="s">
        <v>78</v>
      </c>
      <c r="S3640" s="47">
        <v>5</v>
      </c>
    </row>
    <row r="3641" spans="1:19" ht="12.75">
      <c r="A3641" s="22" t="s">
        <v>60</v>
      </c>
      <c r="B3641" s="22" t="s">
        <v>209</v>
      </c>
      <c r="C3641" s="22" t="s">
        <v>63</v>
      </c>
      <c r="D3641" s="22" t="s">
        <v>61</v>
      </c>
      <c r="E3641" s="22" t="s">
        <v>9673</v>
      </c>
      <c r="F3641" s="31">
        <v>43053.795532407406</v>
      </c>
      <c r="G3641" s="31">
        <v>43057</v>
      </c>
      <c r="H3641" s="31">
        <v>43421</v>
      </c>
      <c r="I3641" s="31">
        <v>43083.787800925922</v>
      </c>
      <c r="J3641" s="22" t="s">
        <v>73</v>
      </c>
      <c r="K3641" s="32" t="s">
        <v>74</v>
      </c>
      <c r="L3641" s="32" t="s">
        <v>9674</v>
      </c>
      <c r="N3641" s="24">
        <v>827.86710000000005</v>
      </c>
      <c r="O3641" s="24">
        <v>0</v>
      </c>
      <c r="P3641" s="32" t="s">
        <v>9675</v>
      </c>
      <c r="Q3641" s="43" t="s">
        <v>9676</v>
      </c>
      <c r="R3641" s="43" t="s">
        <v>78</v>
      </c>
      <c r="S3641" s="47">
        <v>4</v>
      </c>
    </row>
    <row r="3642" spans="1:19" ht="12.75">
      <c r="A3642" s="22" t="s">
        <v>60</v>
      </c>
      <c r="B3642" s="22" t="s">
        <v>404</v>
      </c>
      <c r="C3642" s="22" t="s">
        <v>63</v>
      </c>
      <c r="D3642" s="22" t="s">
        <v>61</v>
      </c>
      <c r="E3642" s="22" t="s">
        <v>9677</v>
      </c>
      <c r="F3642" s="31">
        <v>43042.660810185182</v>
      </c>
      <c r="G3642" s="31">
        <v>43042</v>
      </c>
      <c r="H3642" s="31">
        <v>43407</v>
      </c>
      <c r="I3642" s="31">
        <v>43072</v>
      </c>
      <c r="J3642" s="22" t="s">
        <v>73</v>
      </c>
      <c r="K3642" s="32" t="s">
        <v>80</v>
      </c>
      <c r="L3642" s="32" t="s">
        <v>9678</v>
      </c>
      <c r="N3642" s="24">
        <v>405.045</v>
      </c>
      <c r="O3642" s="24">
        <v>0</v>
      </c>
      <c r="P3642" s="32" t="s">
        <v>1705</v>
      </c>
      <c r="Q3642" s="43" t="s">
        <v>1706</v>
      </c>
      <c r="R3642" s="43" t="s">
        <v>78</v>
      </c>
      <c r="S3642" s="47">
        <v>5</v>
      </c>
    </row>
    <row r="3643" spans="1:19" ht="12.75">
      <c r="A3643" s="22" t="s">
        <v>60</v>
      </c>
      <c r="B3643" s="22" t="s">
        <v>283</v>
      </c>
      <c r="C3643" s="22" t="s">
        <v>63</v>
      </c>
      <c r="D3643" s="22" t="s">
        <v>61</v>
      </c>
      <c r="E3643" s="22" t="s">
        <v>9679</v>
      </c>
      <c r="F3643" s="31">
        <v>43062.453472222223</v>
      </c>
      <c r="G3643" s="31">
        <v>43069</v>
      </c>
      <c r="H3643" s="31">
        <v>43434</v>
      </c>
      <c r="I3643" s="31">
        <v>43092</v>
      </c>
      <c r="J3643" s="22" t="s">
        <v>73</v>
      </c>
      <c r="K3643" s="32" t="s">
        <v>80</v>
      </c>
      <c r="L3643" s="32" t="s">
        <v>9680</v>
      </c>
      <c r="N3643" s="24">
        <v>0</v>
      </c>
      <c r="O3643" s="24">
        <v>0</v>
      </c>
      <c r="P3643" s="32" t="s">
        <v>409</v>
      </c>
      <c r="Q3643" s="43" t="s">
        <v>410</v>
      </c>
      <c r="R3643" s="43" t="s">
        <v>78</v>
      </c>
      <c r="S3643" s="47">
        <v>5</v>
      </c>
    </row>
    <row r="3644" spans="1:19" ht="12.75">
      <c r="A3644" s="22" t="s">
        <v>60</v>
      </c>
      <c r="B3644" s="22" t="s">
        <v>603</v>
      </c>
      <c r="C3644" s="22" t="s">
        <v>63</v>
      </c>
      <c r="D3644" s="22" t="s">
        <v>61</v>
      </c>
      <c r="E3644" s="22" t="s">
        <v>9681</v>
      </c>
      <c r="F3644" s="31">
        <v>43042.084247685183</v>
      </c>
      <c r="G3644" s="31">
        <v>43077</v>
      </c>
      <c r="H3644" s="31">
        <v>43442</v>
      </c>
      <c r="I3644" s="31">
        <v>43102.084247685183</v>
      </c>
      <c r="J3644" s="22" t="s">
        <v>145</v>
      </c>
      <c r="K3644" s="32" t="s">
        <v>74</v>
      </c>
      <c r="L3644" s="32" t="s">
        <v>9682</v>
      </c>
      <c r="N3644" s="24">
        <v>1522.835</v>
      </c>
      <c r="O3644" s="24">
        <v>1262.54</v>
      </c>
      <c r="P3644" s="32" t="s">
        <v>2052</v>
      </c>
      <c r="Q3644" s="43" t="s">
        <v>2053</v>
      </c>
      <c r="R3644" s="43" t="s">
        <v>78</v>
      </c>
      <c r="S3644" s="47">
        <v>5</v>
      </c>
    </row>
    <row r="3645" spans="1:19" ht="12.75">
      <c r="A3645" s="22" t="s">
        <v>60</v>
      </c>
      <c r="B3645" s="22" t="s">
        <v>217</v>
      </c>
      <c r="C3645" s="22" t="s">
        <v>63</v>
      </c>
      <c r="D3645" s="22" t="s">
        <v>61</v>
      </c>
      <c r="E3645" s="22" t="s">
        <v>9683</v>
      </c>
      <c r="F3645" s="31">
        <v>43048.674120370371</v>
      </c>
      <c r="G3645" s="31">
        <v>43071</v>
      </c>
      <c r="H3645" s="31">
        <v>43436</v>
      </c>
      <c r="I3645" s="31">
        <v>43078.421122685184</v>
      </c>
      <c r="J3645" s="22" t="s">
        <v>73</v>
      </c>
      <c r="K3645" s="32" t="s">
        <v>110</v>
      </c>
      <c r="L3645" s="32" t="s">
        <v>9684</v>
      </c>
      <c r="N3645" s="24">
        <v>587.45500000000004</v>
      </c>
      <c r="O3645" s="24">
        <v>443.51</v>
      </c>
      <c r="P3645" s="32" t="s">
        <v>1447</v>
      </c>
      <c r="Q3645" s="43" t="s">
        <v>1448</v>
      </c>
      <c r="R3645" s="43" t="s">
        <v>78</v>
      </c>
      <c r="S3645" s="47">
        <v>4</v>
      </c>
    </row>
    <row r="3646" spans="1:19" ht="12.75">
      <c r="A3646" s="22" t="s">
        <v>60</v>
      </c>
      <c r="B3646" s="22" t="s">
        <v>373</v>
      </c>
      <c r="C3646" s="22" t="s">
        <v>63</v>
      </c>
      <c r="D3646" s="22" t="s">
        <v>61</v>
      </c>
      <c r="E3646" s="22" t="s">
        <v>9685</v>
      </c>
      <c r="F3646" s="31">
        <v>43055.680173611108</v>
      </c>
      <c r="G3646" s="31">
        <v>43076</v>
      </c>
      <c r="H3646" s="31">
        <v>43441</v>
      </c>
      <c r="I3646" s="31">
        <v>43115.679629629631</v>
      </c>
      <c r="J3646" s="22" t="s">
        <v>73</v>
      </c>
      <c r="K3646" s="32" t="s">
        <v>80</v>
      </c>
      <c r="L3646" s="32" t="s">
        <v>9686</v>
      </c>
      <c r="N3646" s="24">
        <v>4435.20</v>
      </c>
      <c r="O3646" s="24">
        <v>0</v>
      </c>
      <c r="P3646" s="32" t="s">
        <v>9687</v>
      </c>
      <c r="Q3646" s="43" t="s">
        <v>9688</v>
      </c>
      <c r="R3646" s="43" t="s">
        <v>78</v>
      </c>
      <c r="S3646" s="47">
        <v>5</v>
      </c>
    </row>
    <row r="3647" spans="1:19" ht="12.75">
      <c r="A3647" s="22" t="s">
        <v>60</v>
      </c>
      <c r="B3647" s="22" t="s">
        <v>651</v>
      </c>
      <c r="C3647" s="22" t="s">
        <v>63</v>
      </c>
      <c r="D3647" s="22" t="s">
        <v>61</v>
      </c>
      <c r="E3647" s="22" t="s">
        <v>9689</v>
      </c>
      <c r="F3647" s="31">
        <v>43053.415995370371</v>
      </c>
      <c r="G3647" s="31">
        <v>43084</v>
      </c>
      <c r="H3647" s="31">
        <v>43449</v>
      </c>
      <c r="I3647" s="31">
        <v>43083</v>
      </c>
      <c r="J3647" s="22" t="s">
        <v>73</v>
      </c>
      <c r="K3647" s="32" t="s">
        <v>169</v>
      </c>
      <c r="L3647" s="32" t="s">
        <v>9690</v>
      </c>
      <c r="N3647" s="24">
        <v>0</v>
      </c>
      <c r="O3647" s="24">
        <v>0</v>
      </c>
      <c r="P3647" s="32" t="s">
        <v>4260</v>
      </c>
      <c r="Q3647" s="43" t="s">
        <v>4261</v>
      </c>
      <c r="R3647" s="43" t="s">
        <v>78</v>
      </c>
      <c r="S3647" s="47">
        <v>5</v>
      </c>
    </row>
    <row r="3648" spans="1:19" ht="12.75">
      <c r="A3648" s="22" t="s">
        <v>60</v>
      </c>
      <c r="B3648" s="22" t="s">
        <v>989</v>
      </c>
      <c r="C3648" s="22" t="s">
        <v>63</v>
      </c>
      <c r="D3648" s="22" t="s">
        <v>61</v>
      </c>
      <c r="E3648" s="22" t="s">
        <v>9691</v>
      </c>
      <c r="F3648" s="31">
        <v>43067.485775462963</v>
      </c>
      <c r="G3648" s="31">
        <v>43069</v>
      </c>
      <c r="H3648" s="31">
        <v>43434</v>
      </c>
      <c r="I3648" s="31">
        <v>43097</v>
      </c>
      <c r="J3648" s="22" t="s">
        <v>99</v>
      </c>
      <c r="K3648" s="32" t="s">
        <v>100</v>
      </c>
      <c r="L3648" s="32" t="s">
        <v>9692</v>
      </c>
      <c r="M3648" s="32" t="s">
        <v>9693</v>
      </c>
      <c r="N3648" s="24">
        <v>144.09</v>
      </c>
      <c r="O3648" s="24">
        <v>144.09</v>
      </c>
      <c r="P3648" s="32" t="s">
        <v>459</v>
      </c>
      <c r="Q3648" s="43" t="s">
        <v>460</v>
      </c>
      <c r="R3648" s="43" t="s">
        <v>93</v>
      </c>
      <c r="S3648" s="47">
        <v>1</v>
      </c>
    </row>
    <row r="3649" spans="1:19" ht="12.75">
      <c r="A3649" s="22" t="s">
        <v>60</v>
      </c>
      <c r="B3649" s="22" t="s">
        <v>209</v>
      </c>
      <c r="C3649" s="22" t="s">
        <v>63</v>
      </c>
      <c r="D3649" s="22" t="s">
        <v>61</v>
      </c>
      <c r="E3649" s="22" t="s">
        <v>9694</v>
      </c>
      <c r="F3649" s="31">
        <v>43068.393703703703</v>
      </c>
      <c r="G3649" s="31">
        <v>43068</v>
      </c>
      <c r="H3649" s="31">
        <v>43433</v>
      </c>
      <c r="I3649" s="31">
        <v>43098.383425925924</v>
      </c>
      <c r="J3649" s="22" t="s">
        <v>73</v>
      </c>
      <c r="K3649" s="32" t="s">
        <v>80</v>
      </c>
      <c r="L3649" s="32" t="s">
        <v>9695</v>
      </c>
      <c r="N3649" s="24">
        <v>583.655</v>
      </c>
      <c r="O3649" s="24">
        <v>0</v>
      </c>
      <c r="P3649" s="32" t="s">
        <v>1483</v>
      </c>
      <c r="Q3649" s="43" t="s">
        <v>1484</v>
      </c>
      <c r="R3649" s="43" t="s">
        <v>78</v>
      </c>
      <c r="S3649" s="47">
        <v>5</v>
      </c>
    </row>
    <row r="3650" spans="1:19" ht="12.75">
      <c r="A3650" s="22" t="s">
        <v>60</v>
      </c>
      <c r="B3650" s="22" t="s">
        <v>535</v>
      </c>
      <c r="C3650" s="22" t="s">
        <v>63</v>
      </c>
      <c r="D3650" s="22" t="s">
        <v>61</v>
      </c>
      <c r="E3650" s="22" t="s">
        <v>9696</v>
      </c>
      <c r="F3650" s="31">
        <v>43052.686111111107</v>
      </c>
      <c r="G3650" s="31">
        <v>43048</v>
      </c>
      <c r="H3650" s="31">
        <v>43413</v>
      </c>
      <c r="I3650" s="31">
        <v>43082.685694444444</v>
      </c>
      <c r="J3650" s="22" t="s">
        <v>242</v>
      </c>
      <c r="K3650" s="32" t="s">
        <v>100</v>
      </c>
      <c r="L3650" s="32" t="s">
        <v>9697</v>
      </c>
      <c r="M3650" s="32" t="s">
        <v>1394</v>
      </c>
      <c r="N3650" s="24">
        <v>-1465.23</v>
      </c>
      <c r="O3650" s="24">
        <v>-1465.23</v>
      </c>
      <c r="P3650" s="32" t="s">
        <v>91</v>
      </c>
      <c r="Q3650" s="43" t="s">
        <v>92</v>
      </c>
      <c r="R3650" s="43" t="s">
        <v>78</v>
      </c>
      <c r="S3650" s="47">
        <v>1</v>
      </c>
    </row>
    <row r="3651" spans="1:19" ht="12.75">
      <c r="A3651" s="22" t="s">
        <v>60</v>
      </c>
      <c r="B3651" s="22" t="s">
        <v>714</v>
      </c>
      <c r="C3651" s="22" t="s">
        <v>63</v>
      </c>
      <c r="D3651" s="22" t="s">
        <v>61</v>
      </c>
      <c r="E3651" s="22" t="s">
        <v>9698</v>
      </c>
      <c r="F3651" s="31">
        <v>43061.464803240742</v>
      </c>
      <c r="G3651" s="31">
        <v>43061</v>
      </c>
      <c r="H3651" s="31">
        <v>43434</v>
      </c>
      <c r="I3651" s="31">
        <v>43091.455833333333</v>
      </c>
      <c r="J3651" s="22" t="s">
        <v>73</v>
      </c>
      <c r="K3651" s="32" t="s">
        <v>80</v>
      </c>
      <c r="L3651" s="32" t="s">
        <v>9699</v>
      </c>
      <c r="N3651" s="24">
        <v>0</v>
      </c>
      <c r="O3651" s="24">
        <v>0</v>
      </c>
      <c r="P3651" s="32" t="s">
        <v>3476</v>
      </c>
      <c r="Q3651" s="43" t="s">
        <v>3477</v>
      </c>
      <c r="R3651" s="43" t="s">
        <v>78</v>
      </c>
      <c r="S3651" s="47">
        <v>5</v>
      </c>
    </row>
    <row r="3652" spans="1:19" ht="12.75">
      <c r="A3652" s="22" t="s">
        <v>60</v>
      </c>
      <c r="B3652" s="22" t="s">
        <v>411</v>
      </c>
      <c r="C3652" s="22" t="s">
        <v>63</v>
      </c>
      <c r="D3652" s="22" t="s">
        <v>61</v>
      </c>
      <c r="E3652" s="22" t="s">
        <v>9700</v>
      </c>
      <c r="F3652" s="31">
        <v>43059.651493055557</v>
      </c>
      <c r="G3652" s="31">
        <v>43066</v>
      </c>
      <c r="H3652" s="31">
        <v>43431</v>
      </c>
      <c r="I3652" s="31">
        <v>43089.648321759254</v>
      </c>
      <c r="J3652" s="22" t="s">
        <v>73</v>
      </c>
      <c r="K3652" s="32" t="s">
        <v>80</v>
      </c>
      <c r="L3652" s="32" t="s">
        <v>9701</v>
      </c>
      <c r="N3652" s="24">
        <v>151.84</v>
      </c>
      <c r="O3652" s="24">
        <v>0</v>
      </c>
      <c r="P3652" s="32" t="s">
        <v>9702</v>
      </c>
      <c r="Q3652" s="43" t="s">
        <v>9703</v>
      </c>
      <c r="R3652" s="43" t="s">
        <v>78</v>
      </c>
      <c r="S3652" s="47">
        <v>5</v>
      </c>
    </row>
    <row r="3653" spans="1:19" ht="12.75">
      <c r="A3653" s="22" t="s">
        <v>60</v>
      </c>
      <c r="B3653" s="22" t="s">
        <v>236</v>
      </c>
      <c r="C3653" s="22" t="s">
        <v>63</v>
      </c>
      <c r="D3653" s="22" t="s">
        <v>61</v>
      </c>
      <c r="E3653" s="22" t="s">
        <v>9704</v>
      </c>
      <c r="F3653" s="31">
        <v>43067.511076388888</v>
      </c>
      <c r="G3653" s="31">
        <v>43070</v>
      </c>
      <c r="H3653" s="31">
        <v>43435</v>
      </c>
      <c r="I3653" s="31">
        <v>43097.498055555552</v>
      </c>
      <c r="J3653" s="22" t="s">
        <v>73</v>
      </c>
      <c r="K3653" s="32" t="s">
        <v>80</v>
      </c>
      <c r="L3653" s="32" t="s">
        <v>9705</v>
      </c>
      <c r="N3653" s="24">
        <v>2430.88</v>
      </c>
      <c r="O3653" s="24">
        <v>0</v>
      </c>
      <c r="P3653" s="32" t="s">
        <v>91</v>
      </c>
      <c r="Q3653" s="43" t="s">
        <v>92</v>
      </c>
      <c r="R3653" s="43" t="s">
        <v>78</v>
      </c>
      <c r="S3653" s="47">
        <v>5</v>
      </c>
    </row>
    <row r="3654" spans="1:19" ht="12.75">
      <c r="A3654" s="22" t="s">
        <v>60</v>
      </c>
      <c r="B3654" s="22" t="s">
        <v>217</v>
      </c>
      <c r="C3654" s="22" t="s">
        <v>63</v>
      </c>
      <c r="D3654" s="22" t="s">
        <v>61</v>
      </c>
      <c r="E3654" s="22" t="s">
        <v>9706</v>
      </c>
      <c r="F3654" s="31">
        <v>43067.367118055554</v>
      </c>
      <c r="G3654" s="31">
        <v>43092</v>
      </c>
      <c r="H3654" s="31">
        <v>43457</v>
      </c>
      <c r="I3654" s="31">
        <v>43097.366585648146</v>
      </c>
      <c r="J3654" s="22" t="s">
        <v>99</v>
      </c>
      <c r="K3654" s="32" t="s">
        <v>74</v>
      </c>
      <c r="L3654" s="32" t="s">
        <v>9707</v>
      </c>
      <c r="N3654" s="24">
        <v>70.23</v>
      </c>
      <c r="O3654" s="24">
        <v>70.23</v>
      </c>
      <c r="P3654" s="32" t="s">
        <v>3160</v>
      </c>
      <c r="Q3654" s="43" t="s">
        <v>3161</v>
      </c>
      <c r="R3654" s="43" t="s">
        <v>78</v>
      </c>
      <c r="S3654" s="47">
        <v>1</v>
      </c>
    </row>
    <row r="3655" spans="1:19" ht="12.75">
      <c r="A3655" s="22" t="s">
        <v>60</v>
      </c>
      <c r="B3655" s="22" t="s">
        <v>404</v>
      </c>
      <c r="C3655" s="22" t="s">
        <v>63</v>
      </c>
      <c r="D3655" s="22" t="s">
        <v>61</v>
      </c>
      <c r="E3655" s="22" t="s">
        <v>9708</v>
      </c>
      <c r="F3655" s="31">
        <v>43052.681076388886</v>
      </c>
      <c r="G3655" s="31">
        <v>43070</v>
      </c>
      <c r="H3655" s="31">
        <v>43435</v>
      </c>
      <c r="I3655" s="31">
        <v>43082</v>
      </c>
      <c r="J3655" s="22" t="s">
        <v>73</v>
      </c>
      <c r="K3655" s="32" t="s">
        <v>110</v>
      </c>
      <c r="L3655" s="32" t="s">
        <v>9709</v>
      </c>
      <c r="N3655" s="24">
        <v>1122.818</v>
      </c>
      <c r="O3655" s="24">
        <v>956.87</v>
      </c>
      <c r="P3655" s="32" t="s">
        <v>6993</v>
      </c>
      <c r="Q3655" s="43" t="s">
        <v>6994</v>
      </c>
      <c r="R3655" s="43" t="s">
        <v>78</v>
      </c>
      <c r="S3655" s="47">
        <v>5</v>
      </c>
    </row>
    <row r="3656" spans="1:19" ht="12.75">
      <c r="A3656" s="22" t="s">
        <v>60</v>
      </c>
      <c r="B3656" s="22" t="s">
        <v>373</v>
      </c>
      <c r="C3656" s="22" t="s">
        <v>63</v>
      </c>
      <c r="D3656" s="22" t="s">
        <v>61</v>
      </c>
      <c r="E3656" s="22" t="s">
        <v>9710</v>
      </c>
      <c r="F3656" s="31">
        <v>43042.680034722223</v>
      </c>
      <c r="G3656" s="31">
        <v>43058</v>
      </c>
      <c r="H3656" s="31">
        <v>43423</v>
      </c>
      <c r="I3656" s="31">
        <v>43072.678090277775</v>
      </c>
      <c r="J3656" s="22" t="s">
        <v>73</v>
      </c>
      <c r="K3656" s="32" t="s">
        <v>110</v>
      </c>
      <c r="L3656" s="32" t="s">
        <v>9711</v>
      </c>
      <c r="N3656" s="24">
        <v>2269.694</v>
      </c>
      <c r="O3656" s="24">
        <v>2730.47</v>
      </c>
      <c r="P3656" s="32" t="s">
        <v>279</v>
      </c>
      <c r="Q3656" s="43" t="s">
        <v>280</v>
      </c>
      <c r="R3656" s="43" t="s">
        <v>78</v>
      </c>
      <c r="S3656" s="47">
        <v>5</v>
      </c>
    </row>
    <row r="3657" spans="1:19" ht="12.75">
      <c r="A3657" s="22" t="s">
        <v>60</v>
      </c>
      <c r="B3657" s="22" t="s">
        <v>209</v>
      </c>
      <c r="C3657" s="22" t="s">
        <v>63</v>
      </c>
      <c r="D3657" s="22" t="s">
        <v>61</v>
      </c>
      <c r="E3657" s="22" t="s">
        <v>9712</v>
      </c>
      <c r="F3657" s="31">
        <v>43069.592118055552</v>
      </c>
      <c r="G3657" s="31">
        <v>43069</v>
      </c>
      <c r="H3657" s="31">
        <v>43434</v>
      </c>
      <c r="I3657" s="31">
        <v>43099.591041666667</v>
      </c>
      <c r="J3657" s="22" t="s">
        <v>73</v>
      </c>
      <c r="K3657" s="32" t="s">
        <v>110</v>
      </c>
      <c r="L3657" s="32" t="s">
        <v>9713</v>
      </c>
      <c r="N3657" s="24">
        <v>424.07709999999997</v>
      </c>
      <c r="O3657" s="24">
        <v>287.61660000000001</v>
      </c>
      <c r="P3657" s="32" t="s">
        <v>112</v>
      </c>
      <c r="Q3657" s="43" t="s">
        <v>113</v>
      </c>
      <c r="R3657" s="43" t="s">
        <v>78</v>
      </c>
      <c r="S3657" s="47">
        <v>5</v>
      </c>
    </row>
    <row r="3658" spans="1:19" ht="12.75">
      <c r="A3658" s="22" t="s">
        <v>60</v>
      </c>
      <c r="B3658" s="22" t="s">
        <v>209</v>
      </c>
      <c r="C3658" s="22" t="s">
        <v>63</v>
      </c>
      <c r="D3658" s="22" t="s">
        <v>61</v>
      </c>
      <c r="E3658" s="22" t="s">
        <v>9714</v>
      </c>
      <c r="F3658" s="31">
        <v>43066.507037037038</v>
      </c>
      <c r="G3658" s="31">
        <v>43087</v>
      </c>
      <c r="H3658" s="31">
        <v>43452</v>
      </c>
      <c r="I3658" s="31">
        <v>43121.46225694444</v>
      </c>
      <c r="J3658" s="22" t="s">
        <v>145</v>
      </c>
      <c r="K3658" s="32" t="s">
        <v>110</v>
      </c>
      <c r="L3658" s="32" t="s">
        <v>9715</v>
      </c>
      <c r="N3658" s="24">
        <v>795.5933</v>
      </c>
      <c r="O3658" s="24">
        <v>592.32000000000005</v>
      </c>
      <c r="P3658" s="32" t="s">
        <v>1259</v>
      </c>
      <c r="Q3658" s="43" t="s">
        <v>1260</v>
      </c>
      <c r="R3658" s="43" t="s">
        <v>78</v>
      </c>
      <c r="S3658" s="47">
        <v>5</v>
      </c>
    </row>
    <row r="3659" spans="1:19" ht="12.75">
      <c r="A3659" s="22" t="s">
        <v>60</v>
      </c>
      <c r="B3659" s="22" t="s">
        <v>2235</v>
      </c>
      <c r="C3659" s="22" t="s">
        <v>63</v>
      </c>
      <c r="D3659" s="22" t="s">
        <v>61</v>
      </c>
      <c r="E3659" s="22" t="s">
        <v>9716</v>
      </c>
      <c r="F3659" s="31">
        <v>43068.664004629631</v>
      </c>
      <c r="G3659" s="31">
        <v>43069</v>
      </c>
      <c r="H3659" s="31">
        <v>43434</v>
      </c>
      <c r="I3659" s="31">
        <v>43098</v>
      </c>
      <c r="J3659" s="22" t="s">
        <v>73</v>
      </c>
      <c r="K3659" s="32" t="s">
        <v>110</v>
      </c>
      <c r="L3659" s="32" t="s">
        <v>9717</v>
      </c>
      <c r="N3659" s="24">
        <v>1230.665</v>
      </c>
      <c r="O3659" s="24">
        <v>1029.4200000000001</v>
      </c>
      <c r="P3659" s="32" t="s">
        <v>522</v>
      </c>
      <c r="Q3659" s="43" t="s">
        <v>523</v>
      </c>
      <c r="R3659" s="43" t="s">
        <v>78</v>
      </c>
      <c r="S3659" s="47">
        <v>4</v>
      </c>
    </row>
    <row r="3660" spans="1:19" ht="12.75">
      <c r="A3660" s="22" t="s">
        <v>60</v>
      </c>
      <c r="B3660" s="22" t="s">
        <v>514</v>
      </c>
      <c r="C3660" s="22" t="s">
        <v>63</v>
      </c>
      <c r="D3660" s="22" t="s">
        <v>61</v>
      </c>
      <c r="E3660" s="22" t="s">
        <v>9718</v>
      </c>
      <c r="F3660" s="31">
        <v>43048.44054398148</v>
      </c>
      <c r="G3660" s="31">
        <v>43052</v>
      </c>
      <c r="H3660" s="31">
        <v>43417</v>
      </c>
      <c r="I3660" s="31">
        <v>43078</v>
      </c>
      <c r="J3660" s="22" t="s">
        <v>73</v>
      </c>
      <c r="K3660" s="32" t="s">
        <v>80</v>
      </c>
      <c r="L3660" s="32" t="s">
        <v>9719</v>
      </c>
      <c r="N3660" s="24">
        <v>1225.0675000000001</v>
      </c>
      <c r="O3660" s="24">
        <v>0</v>
      </c>
      <c r="P3660" s="32" t="s">
        <v>2530</v>
      </c>
      <c r="Q3660" s="43" t="s">
        <v>2531</v>
      </c>
      <c r="R3660" s="43" t="s">
        <v>78</v>
      </c>
      <c r="S3660" s="47">
        <v>5</v>
      </c>
    </row>
    <row r="3661" spans="1:19" ht="12.75">
      <c r="A3661" s="22" t="s">
        <v>60</v>
      </c>
      <c r="B3661" s="22" t="s">
        <v>209</v>
      </c>
      <c r="C3661" s="22" t="s">
        <v>63</v>
      </c>
      <c r="D3661" s="22" t="s">
        <v>61</v>
      </c>
      <c r="E3661" s="22" t="s">
        <v>9720</v>
      </c>
      <c r="F3661" s="31">
        <v>43047.427731481483</v>
      </c>
      <c r="G3661" s="31">
        <v>43047</v>
      </c>
      <c r="H3661" s="31">
        <v>43412</v>
      </c>
      <c r="I3661" s="31">
        <v>43077.424317129626</v>
      </c>
      <c r="J3661" s="22" t="s">
        <v>73</v>
      </c>
      <c r="K3661" s="32" t="s">
        <v>80</v>
      </c>
      <c r="L3661" s="32" t="s">
        <v>9721</v>
      </c>
      <c r="N3661" s="24">
        <v>452.86</v>
      </c>
      <c r="O3661" s="24">
        <v>0</v>
      </c>
      <c r="P3661" s="32" t="s">
        <v>2780</v>
      </c>
      <c r="Q3661" s="43" t="s">
        <v>2781</v>
      </c>
      <c r="R3661" s="43" t="s">
        <v>78</v>
      </c>
      <c r="S3661" s="47">
        <v>5</v>
      </c>
    </row>
    <row r="3662" spans="1:19" ht="12.75">
      <c r="A3662" s="22" t="s">
        <v>60</v>
      </c>
      <c r="B3662" s="22" t="s">
        <v>209</v>
      </c>
      <c r="C3662" s="22" t="s">
        <v>63</v>
      </c>
      <c r="D3662" s="22" t="s">
        <v>61</v>
      </c>
      <c r="E3662" s="22" t="s">
        <v>9722</v>
      </c>
      <c r="F3662" s="31">
        <v>43046.733553240738</v>
      </c>
      <c r="G3662" s="31">
        <v>43046</v>
      </c>
      <c r="H3662" s="31">
        <v>43411</v>
      </c>
      <c r="I3662" s="31">
        <v>43076.732175925921</v>
      </c>
      <c r="J3662" s="22" t="s">
        <v>73</v>
      </c>
      <c r="K3662" s="32" t="s">
        <v>110</v>
      </c>
      <c r="L3662" s="32" t="s">
        <v>9723</v>
      </c>
      <c r="N3662" s="24">
        <v>426.57330000000002</v>
      </c>
      <c r="O3662" s="24">
        <v>356.86</v>
      </c>
      <c r="P3662" s="32" t="s">
        <v>6983</v>
      </c>
      <c r="Q3662" s="43" t="s">
        <v>6984</v>
      </c>
      <c r="R3662" s="43" t="s">
        <v>78</v>
      </c>
      <c r="S3662" s="47">
        <v>5</v>
      </c>
    </row>
    <row r="3663" spans="1:19" ht="12.75">
      <c r="A3663" s="22" t="s">
        <v>60</v>
      </c>
      <c r="B3663" s="22" t="s">
        <v>236</v>
      </c>
      <c r="C3663" s="22" t="s">
        <v>63</v>
      </c>
      <c r="D3663" s="22" t="s">
        <v>61</v>
      </c>
      <c r="E3663" s="22" t="s">
        <v>9724</v>
      </c>
      <c r="F3663" s="31">
        <v>43066.545243055552</v>
      </c>
      <c r="G3663" s="31">
        <v>43069</v>
      </c>
      <c r="H3663" s="31">
        <v>43434</v>
      </c>
      <c r="I3663" s="31">
        <v>43096.539780092593</v>
      </c>
      <c r="J3663" s="22" t="s">
        <v>73</v>
      </c>
      <c r="K3663" s="32" t="s">
        <v>80</v>
      </c>
      <c r="L3663" s="32" t="s">
        <v>9725</v>
      </c>
      <c r="N3663" s="24">
        <v>1036.05</v>
      </c>
      <c r="O3663" s="24">
        <v>0</v>
      </c>
      <c r="P3663" s="32" t="s">
        <v>4558</v>
      </c>
      <c r="Q3663" s="43" t="s">
        <v>4559</v>
      </c>
      <c r="R3663" s="43" t="s">
        <v>78</v>
      </c>
      <c r="S3663" s="47">
        <v>5</v>
      </c>
    </row>
    <row r="3664" spans="1:19" ht="12.75">
      <c r="A3664" s="22" t="s">
        <v>60</v>
      </c>
      <c r="B3664" s="22" t="s">
        <v>283</v>
      </c>
      <c r="C3664" s="22" t="s">
        <v>63</v>
      </c>
      <c r="D3664" s="22" t="s">
        <v>61</v>
      </c>
      <c r="E3664" s="22" t="s">
        <v>9726</v>
      </c>
      <c r="F3664" s="31">
        <v>43045.651516203703</v>
      </c>
      <c r="G3664" s="31">
        <v>43069</v>
      </c>
      <c r="H3664" s="31">
        <v>43434</v>
      </c>
      <c r="I3664" s="31">
        <v>43075</v>
      </c>
      <c r="J3664" s="22" t="s">
        <v>73</v>
      </c>
      <c r="K3664" s="32" t="s">
        <v>74</v>
      </c>
      <c r="L3664" s="32" t="s">
        <v>9727</v>
      </c>
      <c r="N3664" s="24">
        <v>1864.4728</v>
      </c>
      <c r="O3664" s="24">
        <v>1381</v>
      </c>
      <c r="P3664" s="32" t="s">
        <v>584</v>
      </c>
      <c r="Q3664" s="43" t="s">
        <v>585</v>
      </c>
      <c r="R3664" s="43" t="s">
        <v>78</v>
      </c>
      <c r="S3664" s="47">
        <v>5</v>
      </c>
    </row>
    <row r="3665" spans="1:19" ht="12.75">
      <c r="A3665" s="22" t="s">
        <v>60</v>
      </c>
      <c r="B3665" s="22" t="s">
        <v>514</v>
      </c>
      <c r="C3665" s="22" t="s">
        <v>63</v>
      </c>
      <c r="D3665" s="22" t="s">
        <v>61</v>
      </c>
      <c r="E3665" s="22" t="s">
        <v>9728</v>
      </c>
      <c r="F3665" s="31">
        <v>43062.657094907408</v>
      </c>
      <c r="G3665" s="31">
        <v>43064</v>
      </c>
      <c r="H3665" s="31">
        <v>43429</v>
      </c>
      <c r="I3665" s="31">
        <v>43092</v>
      </c>
      <c r="J3665" s="22" t="s">
        <v>73</v>
      </c>
      <c r="K3665" s="32" t="s">
        <v>80</v>
      </c>
      <c r="L3665" s="32" t="s">
        <v>9729</v>
      </c>
      <c r="N3665" s="24">
        <v>2896.41</v>
      </c>
      <c r="O3665" s="24">
        <v>0</v>
      </c>
      <c r="P3665" s="32" t="s">
        <v>9730</v>
      </c>
      <c r="Q3665" s="43" t="s">
        <v>9731</v>
      </c>
      <c r="R3665" s="43" t="s">
        <v>78</v>
      </c>
      <c r="S3665" s="47">
        <v>5</v>
      </c>
    </row>
    <row r="3666" spans="1:19" ht="12.75">
      <c r="A3666" s="22" t="s">
        <v>60</v>
      </c>
      <c r="B3666" s="22" t="s">
        <v>433</v>
      </c>
      <c r="C3666" s="22" t="s">
        <v>63</v>
      </c>
      <c r="D3666" s="22" t="s">
        <v>61</v>
      </c>
      <c r="E3666" s="22" t="s">
        <v>9732</v>
      </c>
      <c r="F3666" s="31">
        <v>43053.519884259258</v>
      </c>
      <c r="G3666" s="31">
        <v>43053</v>
      </c>
      <c r="H3666" s="31">
        <v>43419</v>
      </c>
      <c r="I3666" s="31">
        <v>43083.518900462965</v>
      </c>
      <c r="J3666" s="22" t="s">
        <v>73</v>
      </c>
      <c r="K3666" s="32" t="s">
        <v>110</v>
      </c>
      <c r="L3666" s="32" t="s">
        <v>9733</v>
      </c>
      <c r="N3666" s="24">
        <v>762.40800000000002</v>
      </c>
      <c r="O3666" s="24">
        <v>484.46</v>
      </c>
      <c r="P3666" s="32" t="s">
        <v>606</v>
      </c>
      <c r="Q3666" s="43" t="s">
        <v>607</v>
      </c>
      <c r="R3666" s="43" t="s">
        <v>78</v>
      </c>
      <c r="S3666" s="47">
        <v>5</v>
      </c>
    </row>
    <row r="3667" spans="1:19" ht="12.75">
      <c r="A3667" s="22" t="s">
        <v>60</v>
      </c>
      <c r="B3667" s="22" t="s">
        <v>209</v>
      </c>
      <c r="C3667" s="22" t="s">
        <v>63</v>
      </c>
      <c r="D3667" s="22" t="s">
        <v>61</v>
      </c>
      <c r="E3667" s="22" t="s">
        <v>9734</v>
      </c>
      <c r="F3667" s="31">
        <v>43041.603761574072</v>
      </c>
      <c r="G3667" s="31">
        <v>43041</v>
      </c>
      <c r="H3667" s="31">
        <v>43406</v>
      </c>
      <c r="I3667" s="31">
        <v>43071.602037037039</v>
      </c>
      <c r="J3667" s="22" t="s">
        <v>73</v>
      </c>
      <c r="K3667" s="32" t="s">
        <v>110</v>
      </c>
      <c r="L3667" s="32" t="s">
        <v>9735</v>
      </c>
      <c r="N3667" s="24">
        <v>731.75</v>
      </c>
      <c r="O3667" s="24">
        <v>535.51</v>
      </c>
      <c r="P3667" s="32" t="s">
        <v>589</v>
      </c>
      <c r="Q3667" s="43" t="s">
        <v>590</v>
      </c>
      <c r="R3667" s="43" t="s">
        <v>78</v>
      </c>
      <c r="S3667" s="47">
        <v>5</v>
      </c>
    </row>
    <row r="3668" spans="1:19" ht="12.75">
      <c r="A3668" s="22" t="s">
        <v>60</v>
      </c>
      <c r="B3668" s="22" t="s">
        <v>209</v>
      </c>
      <c r="C3668" s="22" t="s">
        <v>63</v>
      </c>
      <c r="D3668" s="22" t="s">
        <v>61</v>
      </c>
      <c r="E3668" s="22" t="s">
        <v>9736</v>
      </c>
      <c r="F3668" s="31">
        <v>43049.489525462959</v>
      </c>
      <c r="G3668" s="31">
        <v>43090</v>
      </c>
      <c r="H3668" s="31">
        <v>43455</v>
      </c>
      <c r="I3668" s="31">
        <v>43079.478900462964</v>
      </c>
      <c r="J3668" s="22" t="s">
        <v>73</v>
      </c>
      <c r="K3668" s="32" t="s">
        <v>80</v>
      </c>
      <c r="L3668" s="32" t="s">
        <v>9737</v>
      </c>
      <c r="N3668" s="24">
        <v>0</v>
      </c>
      <c r="O3668" s="24">
        <v>0</v>
      </c>
      <c r="P3668" s="32" t="s">
        <v>9738</v>
      </c>
      <c r="Q3668" s="43" t="s">
        <v>9739</v>
      </c>
      <c r="R3668" s="43" t="s">
        <v>78</v>
      </c>
      <c r="S3668" s="47">
        <v>5</v>
      </c>
    </row>
    <row r="3669" spans="1:19" ht="12.75">
      <c r="A3669" s="22" t="s">
        <v>60</v>
      </c>
      <c r="B3669" s="22" t="s">
        <v>209</v>
      </c>
      <c r="C3669" s="22" t="s">
        <v>63</v>
      </c>
      <c r="D3669" s="22" t="s">
        <v>61</v>
      </c>
      <c r="E3669" s="22" t="s">
        <v>9740</v>
      </c>
      <c r="F3669" s="31">
        <v>43061.634722222218</v>
      </c>
      <c r="G3669" s="31">
        <v>43099</v>
      </c>
      <c r="H3669" s="31">
        <v>43464</v>
      </c>
      <c r="I3669" s="31">
        <v>43091.624652777777</v>
      </c>
      <c r="J3669" s="22" t="s">
        <v>73</v>
      </c>
      <c r="K3669" s="32" t="s">
        <v>74</v>
      </c>
      <c r="L3669" s="32" t="s">
        <v>9741</v>
      </c>
      <c r="N3669" s="24">
        <v>6382.3833000000004</v>
      </c>
      <c r="O3669" s="24">
        <v>6789.1099999999997</v>
      </c>
      <c r="P3669" s="32" t="s">
        <v>183</v>
      </c>
      <c r="Q3669" s="43" t="s">
        <v>184</v>
      </c>
      <c r="R3669" s="43" t="s">
        <v>78</v>
      </c>
      <c r="S3669" s="47">
        <v>5</v>
      </c>
    </row>
    <row r="3670" spans="1:19" ht="12.75">
      <c r="A3670" s="22" t="s">
        <v>60</v>
      </c>
      <c r="B3670" s="22" t="s">
        <v>209</v>
      </c>
      <c r="C3670" s="22" t="s">
        <v>63</v>
      </c>
      <c r="D3670" s="22" t="s">
        <v>61</v>
      </c>
      <c r="E3670" s="22" t="s">
        <v>9742</v>
      </c>
      <c r="F3670" s="31">
        <v>43059.620289351849</v>
      </c>
      <c r="G3670" s="31">
        <v>43065</v>
      </c>
      <c r="H3670" s="31">
        <v>43430</v>
      </c>
      <c r="I3670" s="31">
        <v>43089.616585648146</v>
      </c>
      <c r="J3670" s="22" t="s">
        <v>73</v>
      </c>
      <c r="K3670" s="32" t="s">
        <v>110</v>
      </c>
      <c r="L3670" s="32" t="s">
        <v>9743</v>
      </c>
      <c r="N3670" s="24">
        <v>2328.9450000000002</v>
      </c>
      <c r="O3670" s="24">
        <v>2444.33</v>
      </c>
      <c r="P3670" s="32" t="s">
        <v>262</v>
      </c>
      <c r="Q3670" s="43" t="s">
        <v>263</v>
      </c>
      <c r="R3670" s="43" t="s">
        <v>78</v>
      </c>
      <c r="S3670" s="47">
        <v>5</v>
      </c>
    </row>
    <row r="3671" spans="1:19" ht="12.75">
      <c r="A3671" s="22" t="s">
        <v>60</v>
      </c>
      <c r="B3671" s="22" t="s">
        <v>236</v>
      </c>
      <c r="C3671" s="22" t="s">
        <v>63</v>
      </c>
      <c r="D3671" s="22" t="s">
        <v>61</v>
      </c>
      <c r="E3671" s="22" t="s">
        <v>9744</v>
      </c>
      <c r="F3671" s="31">
        <v>43063.490173611106</v>
      </c>
      <c r="G3671" s="31">
        <v>43063</v>
      </c>
      <c r="H3671" s="31">
        <v>43428</v>
      </c>
      <c r="I3671" s="31">
        <v>43093.475162037037</v>
      </c>
      <c r="J3671" s="22" t="s">
        <v>73</v>
      </c>
      <c r="K3671" s="32" t="s">
        <v>80</v>
      </c>
      <c r="L3671" s="32" t="s">
        <v>9745</v>
      </c>
      <c r="N3671" s="24">
        <v>0</v>
      </c>
      <c r="O3671" s="24">
        <v>0</v>
      </c>
      <c r="P3671" s="32" t="s">
        <v>91</v>
      </c>
      <c r="Q3671" s="43" t="s">
        <v>92</v>
      </c>
      <c r="R3671" s="43" t="s">
        <v>78</v>
      </c>
      <c r="S3671" s="47">
        <v>6</v>
      </c>
    </row>
    <row r="3672" spans="1:19" ht="12.75">
      <c r="A3672" s="22" t="s">
        <v>60</v>
      </c>
      <c r="B3672" s="22" t="s">
        <v>989</v>
      </c>
      <c r="C3672" s="22" t="s">
        <v>63</v>
      </c>
      <c r="D3672" s="22" t="s">
        <v>61</v>
      </c>
      <c r="E3672" s="22" t="s">
        <v>9746</v>
      </c>
      <c r="F3672" s="31">
        <v>43054.443935185183</v>
      </c>
      <c r="G3672" s="31">
        <v>43078</v>
      </c>
      <c r="H3672" s="31">
        <v>43443</v>
      </c>
      <c r="I3672" s="31">
        <v>43075</v>
      </c>
      <c r="J3672" s="22" t="s">
        <v>73</v>
      </c>
      <c r="K3672" s="32" t="s">
        <v>110</v>
      </c>
      <c r="L3672" s="32" t="s">
        <v>9747</v>
      </c>
      <c r="N3672" s="24">
        <v>2562.31</v>
      </c>
      <c r="O3672" s="24">
        <v>2402.52</v>
      </c>
      <c r="P3672" s="32" t="s">
        <v>262</v>
      </c>
      <c r="Q3672" s="43" t="s">
        <v>263</v>
      </c>
      <c r="R3672" s="43" t="s">
        <v>93</v>
      </c>
      <c r="S3672" s="47">
        <v>5</v>
      </c>
    </row>
    <row r="3673" spans="1:19" ht="12.75">
      <c r="A3673" s="22" t="s">
        <v>60</v>
      </c>
      <c r="B3673" s="22" t="s">
        <v>209</v>
      </c>
      <c r="C3673" s="22" t="s">
        <v>63</v>
      </c>
      <c r="D3673" s="22" t="s">
        <v>61</v>
      </c>
      <c r="E3673" s="22" t="s">
        <v>9748</v>
      </c>
      <c r="F3673" s="31">
        <v>43063.40221064815</v>
      </c>
      <c r="G3673" s="31">
        <v>43063</v>
      </c>
      <c r="H3673" s="31">
        <v>43428</v>
      </c>
      <c r="I3673" s="31">
        <v>43093.401226851849</v>
      </c>
      <c r="J3673" s="22" t="s">
        <v>73</v>
      </c>
      <c r="K3673" s="32" t="s">
        <v>74</v>
      </c>
      <c r="L3673" s="32" t="s">
        <v>9749</v>
      </c>
      <c r="N3673" s="24">
        <v>504.08</v>
      </c>
      <c r="O3673" s="24">
        <v>356.85</v>
      </c>
      <c r="P3673" s="32" t="s">
        <v>4558</v>
      </c>
      <c r="Q3673" s="43" t="s">
        <v>4559</v>
      </c>
      <c r="R3673" s="43" t="s">
        <v>78</v>
      </c>
      <c r="S3673" s="47">
        <v>5</v>
      </c>
    </row>
    <row r="3674" spans="1:19" ht="12.75">
      <c r="A3674" s="22" t="s">
        <v>60</v>
      </c>
      <c r="B3674" s="22" t="s">
        <v>283</v>
      </c>
      <c r="C3674" s="22" t="s">
        <v>63</v>
      </c>
      <c r="D3674" s="22" t="s">
        <v>61</v>
      </c>
      <c r="E3674" s="22" t="s">
        <v>9750</v>
      </c>
      <c r="F3674" s="31">
        <v>43042.605104166665</v>
      </c>
      <c r="G3674" s="31">
        <v>43069</v>
      </c>
      <c r="H3674" s="31">
        <v>43434</v>
      </c>
      <c r="I3674" s="31">
        <v>43072</v>
      </c>
      <c r="J3674" s="22" t="s">
        <v>73</v>
      </c>
      <c r="K3674" s="32" t="s">
        <v>80</v>
      </c>
      <c r="L3674" s="32" t="s">
        <v>9751</v>
      </c>
      <c r="N3674" s="24">
        <v>0</v>
      </c>
      <c r="O3674" s="24">
        <v>0</v>
      </c>
      <c r="P3674" s="32" t="s">
        <v>409</v>
      </c>
      <c r="Q3674" s="43" t="s">
        <v>410</v>
      </c>
      <c r="R3674" s="43" t="s">
        <v>93</v>
      </c>
      <c r="S3674" s="47">
        <v>5</v>
      </c>
    </row>
    <row r="3675" spans="1:19" ht="12.75">
      <c r="A3675" s="22" t="s">
        <v>60</v>
      </c>
      <c r="B3675" s="22" t="s">
        <v>217</v>
      </c>
      <c r="C3675" s="22" t="s">
        <v>63</v>
      </c>
      <c r="D3675" s="22" t="s">
        <v>61</v>
      </c>
      <c r="E3675" s="22" t="s">
        <v>9752</v>
      </c>
      <c r="F3675" s="31">
        <v>43063.659756944442</v>
      </c>
      <c r="G3675" s="31">
        <v>43063</v>
      </c>
      <c r="H3675" s="31">
        <v>43428</v>
      </c>
      <c r="I3675" s="31">
        <v>43093.654768518514</v>
      </c>
      <c r="J3675" s="22" t="s">
        <v>73</v>
      </c>
      <c r="K3675" s="32" t="s">
        <v>110</v>
      </c>
      <c r="L3675" s="32" t="s">
        <v>9753</v>
      </c>
      <c r="N3675" s="24">
        <v>1877.8275000000001</v>
      </c>
      <c r="O3675" s="24">
        <v>1610.99</v>
      </c>
      <c r="P3675" s="32" t="s">
        <v>2003</v>
      </c>
      <c r="Q3675" s="43" t="s">
        <v>2004</v>
      </c>
      <c r="R3675" s="43" t="s">
        <v>78</v>
      </c>
      <c r="S3675" s="47">
        <v>5</v>
      </c>
    </row>
    <row r="3676" spans="1:19" ht="12.75">
      <c r="A3676" s="22" t="s">
        <v>60</v>
      </c>
      <c r="B3676" s="22" t="s">
        <v>236</v>
      </c>
      <c r="C3676" s="22" t="s">
        <v>63</v>
      </c>
      <c r="D3676" s="22" t="s">
        <v>61</v>
      </c>
      <c r="E3676" s="22" t="s">
        <v>9754</v>
      </c>
      <c r="F3676" s="31">
        <v>43069.758275462962</v>
      </c>
      <c r="G3676" s="31">
        <v>43101</v>
      </c>
      <c r="H3676" s="31">
        <v>43466</v>
      </c>
      <c r="I3676" s="31">
        <v>43099.755486111106</v>
      </c>
      <c r="J3676" s="22" t="s">
        <v>73</v>
      </c>
      <c r="K3676" s="32" t="s">
        <v>74</v>
      </c>
      <c r="L3676" s="32" t="s">
        <v>9755</v>
      </c>
      <c r="N3676" s="24">
        <v>1719.16</v>
      </c>
      <c r="O3676" s="24">
        <v>1061.51</v>
      </c>
      <c r="P3676" s="32" t="s">
        <v>9756</v>
      </c>
      <c r="Q3676" s="43" t="s">
        <v>9757</v>
      </c>
      <c r="R3676" s="43" t="s">
        <v>78</v>
      </c>
      <c r="S3676" s="47">
        <v>5</v>
      </c>
    </row>
    <row r="3677" spans="1:19" ht="12.75">
      <c r="A3677" s="22" t="s">
        <v>60</v>
      </c>
      <c r="B3677" s="22" t="s">
        <v>3650</v>
      </c>
      <c r="C3677" s="22" t="s">
        <v>63</v>
      </c>
      <c r="D3677" s="22" t="s">
        <v>61</v>
      </c>
      <c r="E3677" s="22" t="s">
        <v>9758</v>
      </c>
      <c r="F3677" s="31">
        <v>43053.631979166668</v>
      </c>
      <c r="G3677" s="31">
        <v>43054</v>
      </c>
      <c r="H3677" s="31">
        <v>43419</v>
      </c>
      <c r="I3677" s="31">
        <v>43083</v>
      </c>
      <c r="J3677" s="22" t="s">
        <v>73</v>
      </c>
      <c r="K3677" s="32" t="s">
        <v>110</v>
      </c>
      <c r="L3677" s="32" t="s">
        <v>9759</v>
      </c>
      <c r="N3677" s="24">
        <v>7553.14</v>
      </c>
      <c r="O3677" s="24">
        <v>3651.72</v>
      </c>
      <c r="P3677" s="32" t="s">
        <v>584</v>
      </c>
      <c r="Q3677" s="43" t="s">
        <v>585</v>
      </c>
      <c r="R3677" s="43" t="s">
        <v>78</v>
      </c>
      <c r="S3677" s="47">
        <v>5</v>
      </c>
    </row>
    <row r="3678" spans="1:19" ht="12.75">
      <c r="A3678" s="22" t="s">
        <v>60</v>
      </c>
      <c r="B3678" s="22" t="s">
        <v>209</v>
      </c>
      <c r="C3678" s="22" t="s">
        <v>63</v>
      </c>
      <c r="D3678" s="22" t="s">
        <v>61</v>
      </c>
      <c r="E3678" s="22" t="s">
        <v>9760</v>
      </c>
      <c r="F3678" s="31">
        <v>43040.497916666667</v>
      </c>
      <c r="G3678" s="31">
        <v>43049</v>
      </c>
      <c r="H3678" s="31">
        <v>43414</v>
      </c>
      <c r="I3678" s="31">
        <v>43070.489814814813</v>
      </c>
      <c r="J3678" s="22" t="s">
        <v>73</v>
      </c>
      <c r="K3678" s="32" t="s">
        <v>100</v>
      </c>
      <c r="L3678" s="32" t="s">
        <v>9761</v>
      </c>
      <c r="M3678" s="32" t="s">
        <v>5354</v>
      </c>
      <c r="N3678" s="24">
        <v>1715.778</v>
      </c>
      <c r="O3678" s="24">
        <v>1711.2032999999999</v>
      </c>
      <c r="P3678" s="32" t="s">
        <v>431</v>
      </c>
      <c r="Q3678" s="43" t="s">
        <v>432</v>
      </c>
      <c r="R3678" s="43" t="s">
        <v>78</v>
      </c>
      <c r="S3678" s="47">
        <v>5</v>
      </c>
    </row>
    <row r="3679" spans="1:19" ht="12.75">
      <c r="A3679" s="22" t="s">
        <v>60</v>
      </c>
      <c r="B3679" s="22" t="s">
        <v>288</v>
      </c>
      <c r="C3679" s="22" t="s">
        <v>63</v>
      </c>
      <c r="D3679" s="22" t="s">
        <v>61</v>
      </c>
      <c r="E3679" s="22" t="s">
        <v>9762</v>
      </c>
      <c r="F3679" s="31">
        <v>43066.513784722221</v>
      </c>
      <c r="G3679" s="31">
        <v>42992</v>
      </c>
      <c r="H3679" s="31">
        <v>43357</v>
      </c>
      <c r="I3679" s="31">
        <v>43096</v>
      </c>
      <c r="J3679" s="22" t="s">
        <v>99</v>
      </c>
      <c r="K3679" s="32" t="s">
        <v>100</v>
      </c>
      <c r="L3679" s="32" t="s">
        <v>9763</v>
      </c>
      <c r="M3679" s="32" t="s">
        <v>9764</v>
      </c>
      <c r="N3679" s="24">
        <v>-126.40000000000001</v>
      </c>
      <c r="O3679" s="24">
        <v>-126.40000000000001</v>
      </c>
      <c r="P3679" s="32" t="s">
        <v>1064</v>
      </c>
      <c r="Q3679" s="43" t="s">
        <v>1065</v>
      </c>
      <c r="R3679" s="43" t="s">
        <v>78</v>
      </c>
      <c r="S3679" s="47">
        <v>1</v>
      </c>
    </row>
    <row r="3680" spans="1:19" ht="12.75">
      <c r="A3680" s="22" t="s">
        <v>60</v>
      </c>
      <c r="B3680" s="22" t="s">
        <v>420</v>
      </c>
      <c r="C3680" s="22" t="s">
        <v>63</v>
      </c>
      <c r="D3680" s="22" t="s">
        <v>61</v>
      </c>
      <c r="E3680" s="22" t="s">
        <v>9765</v>
      </c>
      <c r="F3680" s="31">
        <v>43053.521412037036</v>
      </c>
      <c r="G3680" s="31">
        <v>43060</v>
      </c>
      <c r="H3680" s="31">
        <v>43425</v>
      </c>
      <c r="I3680" s="31">
        <v>43083</v>
      </c>
      <c r="J3680" s="22" t="s">
        <v>73</v>
      </c>
      <c r="K3680" s="32" t="s">
        <v>100</v>
      </c>
      <c r="L3680" s="32" t="s">
        <v>9766</v>
      </c>
      <c r="M3680" s="32" t="s">
        <v>9767</v>
      </c>
      <c r="N3680" s="24">
        <v>3390.77</v>
      </c>
      <c r="O3680" s="24">
        <v>3390.77</v>
      </c>
      <c r="P3680" s="32" t="s">
        <v>723</v>
      </c>
      <c r="Q3680" s="43" t="s">
        <v>724</v>
      </c>
      <c r="R3680" s="43" t="s">
        <v>78</v>
      </c>
      <c r="S3680" s="47">
        <v>5</v>
      </c>
    </row>
    <row r="3681" spans="1:19" ht="12.75">
      <c r="A3681" s="22" t="s">
        <v>60</v>
      </c>
      <c r="B3681" s="22" t="s">
        <v>209</v>
      </c>
      <c r="C3681" s="22" t="s">
        <v>63</v>
      </c>
      <c r="D3681" s="22" t="s">
        <v>61</v>
      </c>
      <c r="E3681" s="22" t="s">
        <v>9768</v>
      </c>
      <c r="F3681" s="31">
        <v>43053.761087962965</v>
      </c>
      <c r="G3681" s="31">
        <v>43053</v>
      </c>
      <c r="H3681" s="31">
        <v>43418</v>
      </c>
      <c r="I3681" s="31">
        <v>43083.727037037039</v>
      </c>
      <c r="J3681" s="22" t="s">
        <v>73</v>
      </c>
      <c r="K3681" s="32" t="s">
        <v>80</v>
      </c>
      <c r="L3681" s="32" t="s">
        <v>9769</v>
      </c>
      <c r="N3681" s="24">
        <v>0</v>
      </c>
      <c r="O3681" s="24">
        <v>0</v>
      </c>
      <c r="P3681" s="32" t="s">
        <v>1807</v>
      </c>
      <c r="Q3681" s="43" t="s">
        <v>1808</v>
      </c>
      <c r="R3681" s="43" t="s">
        <v>78</v>
      </c>
      <c r="S3681" s="47">
        <v>5</v>
      </c>
    </row>
    <row r="3682" spans="1:19" ht="12.75">
      <c r="A3682" s="22" t="s">
        <v>60</v>
      </c>
      <c r="B3682" s="22" t="s">
        <v>288</v>
      </c>
      <c r="C3682" s="22" t="s">
        <v>63</v>
      </c>
      <c r="D3682" s="22" t="s">
        <v>61</v>
      </c>
      <c r="E3682" s="22" t="s">
        <v>9770</v>
      </c>
      <c r="F3682" s="31">
        <v>43066.693993055553</v>
      </c>
      <c r="G3682" s="31">
        <v>43066</v>
      </c>
      <c r="H3682" s="31">
        <v>43431</v>
      </c>
      <c r="I3682" s="31">
        <v>43096</v>
      </c>
      <c r="J3682" s="22" t="s">
        <v>73</v>
      </c>
      <c r="K3682" s="32" t="s">
        <v>74</v>
      </c>
      <c r="L3682" s="32" t="s">
        <v>9771</v>
      </c>
      <c r="N3682" s="24">
        <v>2326.915</v>
      </c>
      <c r="O3682" s="24">
        <v>2060.35</v>
      </c>
      <c r="P3682" s="32" t="s">
        <v>112</v>
      </c>
      <c r="Q3682" s="43" t="s">
        <v>113</v>
      </c>
      <c r="R3682" s="43" t="s">
        <v>78</v>
      </c>
      <c r="S3682" s="47">
        <v>5</v>
      </c>
    </row>
    <row r="3683" spans="1:19" ht="12.75">
      <c r="A3683" s="22" t="s">
        <v>60</v>
      </c>
      <c r="B3683" s="22" t="s">
        <v>209</v>
      </c>
      <c r="C3683" s="22" t="s">
        <v>63</v>
      </c>
      <c r="D3683" s="22" t="s">
        <v>61</v>
      </c>
      <c r="E3683" s="22" t="s">
        <v>9772</v>
      </c>
      <c r="F3683" s="31">
        <v>43056.562106481477</v>
      </c>
      <c r="G3683" s="31">
        <v>43056</v>
      </c>
      <c r="H3683" s="31">
        <v>43421</v>
      </c>
      <c r="I3683" s="31">
        <v>43086.559837962959</v>
      </c>
      <c r="J3683" s="22" t="s">
        <v>73</v>
      </c>
      <c r="K3683" s="32" t="s">
        <v>110</v>
      </c>
      <c r="L3683" s="32" t="s">
        <v>9773</v>
      </c>
      <c r="N3683" s="24">
        <v>457.5333</v>
      </c>
      <c r="O3683" s="24">
        <v>340.56</v>
      </c>
      <c r="P3683" s="32" t="s">
        <v>694</v>
      </c>
      <c r="Q3683" s="43" t="s">
        <v>695</v>
      </c>
      <c r="R3683" s="43" t="s">
        <v>78</v>
      </c>
      <c r="S3683" s="47">
        <v>5</v>
      </c>
    </row>
    <row r="3684" spans="1:19" ht="12.75">
      <c r="A3684" s="22" t="s">
        <v>60</v>
      </c>
      <c r="B3684" s="22" t="s">
        <v>209</v>
      </c>
      <c r="C3684" s="22" t="s">
        <v>63</v>
      </c>
      <c r="D3684" s="22" t="s">
        <v>61</v>
      </c>
      <c r="E3684" s="22" t="s">
        <v>9774</v>
      </c>
      <c r="F3684" s="31">
        <v>43054.599849537037</v>
      </c>
      <c r="G3684" s="31">
        <v>43071</v>
      </c>
      <c r="H3684" s="31">
        <v>43436</v>
      </c>
      <c r="I3684" s="31">
        <v>43084.597384259258</v>
      </c>
      <c r="J3684" s="22" t="s">
        <v>73</v>
      </c>
      <c r="K3684" s="32" t="s">
        <v>80</v>
      </c>
      <c r="L3684" s="32" t="s">
        <v>9775</v>
      </c>
      <c r="N3684" s="24">
        <v>1129.7349999999999</v>
      </c>
      <c r="O3684" s="24">
        <v>0</v>
      </c>
      <c r="P3684" s="32" t="s">
        <v>1259</v>
      </c>
      <c r="Q3684" s="43" t="s">
        <v>1260</v>
      </c>
      <c r="R3684" s="43" t="s">
        <v>78</v>
      </c>
      <c r="S3684" s="47">
        <v>5</v>
      </c>
    </row>
    <row r="3685" spans="1:19" ht="12.75">
      <c r="A3685" s="22" t="s">
        <v>60</v>
      </c>
      <c r="B3685" s="22" t="s">
        <v>989</v>
      </c>
      <c r="C3685" s="22" t="s">
        <v>63</v>
      </c>
      <c r="D3685" s="22" t="s">
        <v>61</v>
      </c>
      <c r="E3685" s="22" t="s">
        <v>9776</v>
      </c>
      <c r="F3685" s="31">
        <v>43067.616666666661</v>
      </c>
      <c r="G3685" s="31">
        <v>43084</v>
      </c>
      <c r="H3685" s="31">
        <v>43449</v>
      </c>
      <c r="I3685" s="31">
        <v>43097</v>
      </c>
      <c r="J3685" s="22" t="s">
        <v>73</v>
      </c>
      <c r="K3685" s="32" t="s">
        <v>110</v>
      </c>
      <c r="L3685" s="32" t="s">
        <v>9777</v>
      </c>
      <c r="N3685" s="24">
        <v>4533.2624999999998</v>
      </c>
      <c r="O3685" s="24">
        <v>4488.1800000000003</v>
      </c>
      <c r="P3685" s="32" t="s">
        <v>3000</v>
      </c>
      <c r="Q3685" s="43" t="s">
        <v>3001</v>
      </c>
      <c r="R3685" s="43" t="s">
        <v>78</v>
      </c>
      <c r="S3685" s="47">
        <v>5</v>
      </c>
    </row>
    <row r="3686" spans="1:19" ht="12.75">
      <c r="A3686" s="22" t="s">
        <v>60</v>
      </c>
      <c r="B3686" s="22" t="s">
        <v>236</v>
      </c>
      <c r="C3686" s="22" t="s">
        <v>63</v>
      </c>
      <c r="D3686" s="22" t="s">
        <v>61</v>
      </c>
      <c r="E3686" s="22" t="s">
        <v>9778</v>
      </c>
      <c r="F3686" s="31">
        <v>43055.38008101852</v>
      </c>
      <c r="G3686" s="31">
        <v>43055</v>
      </c>
      <c r="H3686" s="31">
        <v>43419</v>
      </c>
      <c r="I3686" s="31">
        <v>43085.378900462958</v>
      </c>
      <c r="J3686" s="22" t="s">
        <v>73</v>
      </c>
      <c r="K3686" s="32" t="s">
        <v>80</v>
      </c>
      <c r="L3686" s="32" t="s">
        <v>9779</v>
      </c>
      <c r="N3686" s="24">
        <v>345.13659999999999</v>
      </c>
      <c r="O3686" s="24">
        <v>0</v>
      </c>
      <c r="P3686" s="32" t="s">
        <v>928</v>
      </c>
      <c r="Q3686" s="43" t="s">
        <v>929</v>
      </c>
      <c r="R3686" s="43" t="s">
        <v>78</v>
      </c>
      <c r="S3686" s="47">
        <v>5</v>
      </c>
    </row>
    <row r="3687" spans="1:19" ht="12.75">
      <c r="A3687" s="22" t="s">
        <v>60</v>
      </c>
      <c r="B3687" s="22" t="s">
        <v>236</v>
      </c>
      <c r="C3687" s="22" t="s">
        <v>63</v>
      </c>
      <c r="D3687" s="22" t="s">
        <v>61</v>
      </c>
      <c r="E3687" s="22" t="s">
        <v>9780</v>
      </c>
      <c r="F3687" s="31">
        <v>43063.640115740738</v>
      </c>
      <c r="G3687" s="31">
        <v>43063</v>
      </c>
      <c r="H3687" s="31">
        <v>43428</v>
      </c>
      <c r="I3687" s="31">
        <v>43093.639884259261</v>
      </c>
      <c r="J3687" s="22" t="s">
        <v>99</v>
      </c>
      <c r="K3687" s="32" t="s">
        <v>100</v>
      </c>
      <c r="L3687" s="32" t="s">
        <v>9781</v>
      </c>
      <c r="M3687" s="32" t="s">
        <v>1149</v>
      </c>
      <c r="N3687" s="24">
        <v>0</v>
      </c>
      <c r="O3687" s="24">
        <v>0</v>
      </c>
      <c r="P3687" s="32" t="s">
        <v>245</v>
      </c>
      <c r="Q3687" s="43" t="s">
        <v>246</v>
      </c>
      <c r="R3687" s="43" t="s">
        <v>78</v>
      </c>
      <c r="S3687" s="47">
        <v>1</v>
      </c>
    </row>
    <row r="3688" spans="1:19" ht="12.75">
      <c r="A3688" s="22" t="s">
        <v>60</v>
      </c>
      <c r="B3688" s="22" t="s">
        <v>236</v>
      </c>
      <c r="C3688" s="22" t="s">
        <v>63</v>
      </c>
      <c r="D3688" s="22" t="s">
        <v>61</v>
      </c>
      <c r="E3688" s="22" t="s">
        <v>9782</v>
      </c>
      <c r="F3688" s="31">
        <v>43061.535902777774</v>
      </c>
      <c r="G3688" s="31">
        <v>43061</v>
      </c>
      <c r="H3688" s="31">
        <v>43426</v>
      </c>
      <c r="I3688" s="31">
        <v>43091.534212962964</v>
      </c>
      <c r="J3688" s="22" t="s">
        <v>73</v>
      </c>
      <c r="K3688" s="32" t="s">
        <v>80</v>
      </c>
      <c r="L3688" s="32" t="s">
        <v>9783</v>
      </c>
      <c r="N3688" s="24">
        <v>0</v>
      </c>
      <c r="O3688" s="24">
        <v>0</v>
      </c>
      <c r="P3688" s="32" t="s">
        <v>9784</v>
      </c>
      <c r="Q3688" s="43" t="s">
        <v>9785</v>
      </c>
      <c r="R3688" s="43" t="s">
        <v>78</v>
      </c>
      <c r="S3688" s="47">
        <v>6</v>
      </c>
    </row>
    <row r="3689" spans="1:19" ht="12.75">
      <c r="A3689" s="22" t="s">
        <v>60</v>
      </c>
      <c r="B3689" s="22" t="s">
        <v>236</v>
      </c>
      <c r="C3689" s="22" t="s">
        <v>63</v>
      </c>
      <c r="D3689" s="22" t="s">
        <v>61</v>
      </c>
      <c r="E3689" s="22" t="s">
        <v>9786</v>
      </c>
      <c r="F3689" s="31">
        <v>43059.758854166663</v>
      </c>
      <c r="G3689" s="31">
        <v>43070</v>
      </c>
      <c r="H3689" s="31">
        <v>43435</v>
      </c>
      <c r="I3689" s="31">
        <v>43089.755833333329</v>
      </c>
      <c r="J3689" s="22" t="s">
        <v>73</v>
      </c>
      <c r="K3689" s="32" t="s">
        <v>100</v>
      </c>
      <c r="L3689" s="32" t="s">
        <v>9787</v>
      </c>
      <c r="M3689" s="32" t="s">
        <v>4293</v>
      </c>
      <c r="N3689" s="24">
        <v>3117.1266000000001</v>
      </c>
      <c r="O3689" s="24">
        <v>1961.69</v>
      </c>
      <c r="P3689" s="32" t="s">
        <v>4294</v>
      </c>
      <c r="Q3689" s="43" t="s">
        <v>4295</v>
      </c>
      <c r="R3689" s="43" t="s">
        <v>78</v>
      </c>
      <c r="S3689" s="47">
        <v>6</v>
      </c>
    </row>
    <row r="3690" spans="1:19" ht="12.75">
      <c r="A3690" s="22" t="s">
        <v>60</v>
      </c>
      <c r="B3690" s="22" t="s">
        <v>433</v>
      </c>
      <c r="C3690" s="22" t="s">
        <v>63</v>
      </c>
      <c r="D3690" s="22" t="s">
        <v>61</v>
      </c>
      <c r="E3690" s="22" t="s">
        <v>9788</v>
      </c>
      <c r="F3690" s="31">
        <v>43061.598402777774</v>
      </c>
      <c r="G3690" s="31">
        <v>43069</v>
      </c>
      <c r="H3690" s="31">
        <v>43434</v>
      </c>
      <c r="I3690" s="31">
        <v>43091.589432870365</v>
      </c>
      <c r="J3690" s="22" t="s">
        <v>73</v>
      </c>
      <c r="K3690" s="32" t="s">
        <v>100</v>
      </c>
      <c r="L3690" s="32" t="s">
        <v>9789</v>
      </c>
      <c r="M3690" s="32" t="s">
        <v>9790</v>
      </c>
      <c r="N3690" s="24">
        <v>2543.165</v>
      </c>
      <c r="O3690" s="24">
        <v>2085.6550000000002</v>
      </c>
      <c r="P3690" s="32" t="s">
        <v>112</v>
      </c>
      <c r="Q3690" s="43" t="s">
        <v>113</v>
      </c>
      <c r="R3690" s="43" t="s">
        <v>78</v>
      </c>
      <c r="S3690" s="47">
        <v>5</v>
      </c>
    </row>
    <row r="3691" spans="1:19" ht="12.75">
      <c r="A3691" s="22" t="s">
        <v>60</v>
      </c>
      <c r="B3691" s="22" t="s">
        <v>640</v>
      </c>
      <c r="C3691" s="22" t="s">
        <v>63</v>
      </c>
      <c r="D3691" s="22" t="s">
        <v>61</v>
      </c>
      <c r="E3691" s="22" t="s">
        <v>9791</v>
      </c>
      <c r="F3691" s="31">
        <v>43053.398935185185</v>
      </c>
      <c r="G3691" s="31">
        <v>43053</v>
      </c>
      <c r="H3691" s="31">
        <v>43418</v>
      </c>
      <c r="I3691" s="31">
        <v>43083.396886574075</v>
      </c>
      <c r="J3691" s="22" t="s">
        <v>73</v>
      </c>
      <c r="K3691" s="32" t="s">
        <v>110</v>
      </c>
      <c r="L3691" s="32" t="s">
        <v>9792</v>
      </c>
      <c r="N3691" s="24">
        <v>588.08000000000004</v>
      </c>
      <c r="O3691" s="24">
        <v>409.49</v>
      </c>
      <c r="P3691" s="32" t="s">
        <v>376</v>
      </c>
      <c r="Q3691" s="43" t="s">
        <v>377</v>
      </c>
      <c r="R3691" s="43" t="s">
        <v>93</v>
      </c>
      <c r="S3691" s="47">
        <v>5</v>
      </c>
    </row>
    <row r="3692" spans="1:19" ht="12.75">
      <c r="A3692" s="22" t="s">
        <v>60</v>
      </c>
      <c r="B3692" s="22" t="s">
        <v>236</v>
      </c>
      <c r="C3692" s="22" t="s">
        <v>63</v>
      </c>
      <c r="D3692" s="22" t="s">
        <v>61</v>
      </c>
      <c r="E3692" s="22" t="s">
        <v>9793</v>
      </c>
      <c r="F3692" s="31">
        <v>43066.508043981477</v>
      </c>
      <c r="G3692" s="31">
        <v>43066</v>
      </c>
      <c r="H3692" s="31">
        <v>43431</v>
      </c>
      <c r="I3692" s="31">
        <v>43096.505949074075</v>
      </c>
      <c r="J3692" s="22" t="s">
        <v>73</v>
      </c>
      <c r="K3692" s="32" t="s">
        <v>110</v>
      </c>
      <c r="L3692" s="32" t="s">
        <v>9794</v>
      </c>
      <c r="N3692" s="24">
        <v>367.51659999999998</v>
      </c>
      <c r="O3692" s="24">
        <v>356.86</v>
      </c>
      <c r="P3692" s="32" t="s">
        <v>1492</v>
      </c>
      <c r="Q3692" s="43" t="s">
        <v>1493</v>
      </c>
      <c r="R3692" s="43" t="s">
        <v>93</v>
      </c>
      <c r="S3692" s="47">
        <v>4</v>
      </c>
    </row>
    <row r="3693" spans="1:19" ht="12.75">
      <c r="A3693" s="22" t="s">
        <v>60</v>
      </c>
      <c r="B3693" s="22" t="s">
        <v>236</v>
      </c>
      <c r="C3693" s="22" t="s">
        <v>63</v>
      </c>
      <c r="D3693" s="22" t="s">
        <v>61</v>
      </c>
      <c r="E3693" s="22" t="s">
        <v>9795</v>
      </c>
      <c r="F3693" s="31">
        <v>43048.527314814812</v>
      </c>
      <c r="G3693" s="31">
        <v>43048</v>
      </c>
      <c r="H3693" s="31">
        <v>43413</v>
      </c>
      <c r="I3693" s="31">
        <v>43078.521122685182</v>
      </c>
      <c r="J3693" s="22" t="s">
        <v>73</v>
      </c>
      <c r="K3693" s="32" t="s">
        <v>110</v>
      </c>
      <c r="L3693" s="32" t="s">
        <v>9796</v>
      </c>
      <c r="N3693" s="24">
        <v>874.37</v>
      </c>
      <c r="O3693" s="24">
        <v>669.29</v>
      </c>
      <c r="P3693" s="32" t="s">
        <v>1634</v>
      </c>
      <c r="Q3693" s="43" t="s">
        <v>1635</v>
      </c>
      <c r="R3693" s="43" t="s">
        <v>78</v>
      </c>
      <c r="S3693" s="47">
        <v>5</v>
      </c>
    </row>
    <row r="3694" spans="1:19" ht="12.75">
      <c r="A3694" s="22" t="s">
        <v>60</v>
      </c>
      <c r="B3694" s="22" t="s">
        <v>209</v>
      </c>
      <c r="C3694" s="22" t="s">
        <v>63</v>
      </c>
      <c r="D3694" s="22" t="s">
        <v>61</v>
      </c>
      <c r="E3694" s="22" t="s">
        <v>9797</v>
      </c>
      <c r="F3694" s="31">
        <v>43069.528692129628</v>
      </c>
      <c r="G3694" s="31">
        <v>43069</v>
      </c>
      <c r="H3694" s="31">
        <v>43434</v>
      </c>
      <c r="I3694" s="31">
        <v>43099.521747685183</v>
      </c>
      <c r="J3694" s="22" t="s">
        <v>73</v>
      </c>
      <c r="K3694" s="32" t="s">
        <v>80</v>
      </c>
      <c r="L3694" s="32" t="s">
        <v>9798</v>
      </c>
      <c r="N3694" s="24">
        <v>0</v>
      </c>
      <c r="O3694" s="24">
        <v>0</v>
      </c>
      <c r="P3694" s="32" t="s">
        <v>1188</v>
      </c>
      <c r="Q3694" s="43" t="s">
        <v>1189</v>
      </c>
      <c r="R3694" s="43" t="s">
        <v>78</v>
      </c>
      <c r="S3694" s="47">
        <v>6</v>
      </c>
    </row>
    <row r="3695" spans="1:19" ht="12.75">
      <c r="A3695" s="22" t="s">
        <v>60</v>
      </c>
      <c r="B3695" s="22" t="s">
        <v>373</v>
      </c>
      <c r="C3695" s="22" t="s">
        <v>63</v>
      </c>
      <c r="D3695" s="22" t="s">
        <v>61</v>
      </c>
      <c r="E3695" s="22" t="s">
        <v>9799</v>
      </c>
      <c r="F3695" s="31">
        <v>43053.678032407406</v>
      </c>
      <c r="G3695" s="31">
        <v>43069</v>
      </c>
      <c r="H3695" s="31">
        <v>43434</v>
      </c>
      <c r="I3695" s="31">
        <v>43083.581030092588</v>
      </c>
      <c r="J3695" s="22" t="s">
        <v>73</v>
      </c>
      <c r="K3695" s="32" t="s">
        <v>80</v>
      </c>
      <c r="L3695" s="32" t="s">
        <v>9800</v>
      </c>
      <c r="N3695" s="24">
        <v>1367.54</v>
      </c>
      <c r="O3695" s="24">
        <v>0</v>
      </c>
      <c r="P3695" s="32" t="s">
        <v>9801</v>
      </c>
      <c r="Q3695" s="43" t="s">
        <v>9802</v>
      </c>
      <c r="R3695" s="43" t="s">
        <v>78</v>
      </c>
      <c r="S3695" s="47">
        <v>4</v>
      </c>
    </row>
    <row r="3696" spans="1:19" ht="12.75">
      <c r="A3696" s="22" t="s">
        <v>60</v>
      </c>
      <c r="B3696" s="22" t="s">
        <v>288</v>
      </c>
      <c r="C3696" s="22" t="s">
        <v>63</v>
      </c>
      <c r="D3696" s="22" t="s">
        <v>61</v>
      </c>
      <c r="E3696" s="22" t="s">
        <v>9803</v>
      </c>
      <c r="F3696" s="31">
        <v>43054.77208333333</v>
      </c>
      <c r="G3696" s="31">
        <v>43069</v>
      </c>
      <c r="H3696" s="31">
        <v>43434</v>
      </c>
      <c r="I3696" s="31">
        <v>43084</v>
      </c>
      <c r="J3696" s="22" t="s">
        <v>73</v>
      </c>
      <c r="K3696" s="32" t="s">
        <v>100</v>
      </c>
      <c r="L3696" s="32" t="s">
        <v>9804</v>
      </c>
      <c r="M3696" s="32" t="s">
        <v>861</v>
      </c>
      <c r="N3696" s="24">
        <v>1110.5318</v>
      </c>
      <c r="O3696" s="24">
        <v>941.74659999999994</v>
      </c>
      <c r="P3696" s="32" t="s">
        <v>245</v>
      </c>
      <c r="Q3696" s="43" t="s">
        <v>246</v>
      </c>
      <c r="R3696" s="43" t="s">
        <v>78</v>
      </c>
      <c r="S3696" s="47">
        <v>6</v>
      </c>
    </row>
    <row r="3697" spans="1:19" ht="12.75">
      <c r="A3697" s="22" t="s">
        <v>60</v>
      </c>
      <c r="B3697" s="22" t="s">
        <v>209</v>
      </c>
      <c r="C3697" s="22" t="s">
        <v>63</v>
      </c>
      <c r="D3697" s="22" t="s">
        <v>61</v>
      </c>
      <c r="E3697" s="22" t="s">
        <v>9805</v>
      </c>
      <c r="F3697" s="31">
        <v>43061.778483796297</v>
      </c>
      <c r="G3697" s="31">
        <v>43069</v>
      </c>
      <c r="H3697" s="31">
        <v>43434</v>
      </c>
      <c r="I3697" s="31">
        <v>43091.770277777774</v>
      </c>
      <c r="J3697" s="22" t="s">
        <v>73</v>
      </c>
      <c r="K3697" s="32" t="s">
        <v>110</v>
      </c>
      <c r="L3697" s="32" t="s">
        <v>9806</v>
      </c>
      <c r="N3697" s="24">
        <v>832.1275</v>
      </c>
      <c r="O3697" s="24">
        <v>431.42</v>
      </c>
      <c r="P3697" s="32" t="s">
        <v>262</v>
      </c>
      <c r="Q3697" s="43" t="s">
        <v>263</v>
      </c>
      <c r="R3697" s="43" t="s">
        <v>78</v>
      </c>
      <c r="S3697" s="47">
        <v>6</v>
      </c>
    </row>
    <row r="3698" spans="1:19" ht="12.75">
      <c r="A3698" s="22" t="s">
        <v>60</v>
      </c>
      <c r="B3698" s="22" t="s">
        <v>366</v>
      </c>
      <c r="C3698" s="22" t="s">
        <v>63</v>
      </c>
      <c r="D3698" s="22" t="s">
        <v>61</v>
      </c>
      <c r="E3698" s="22" t="s">
        <v>9807</v>
      </c>
      <c r="F3698" s="31">
        <v>43062.471134259256</v>
      </c>
      <c r="G3698" s="31">
        <v>43069</v>
      </c>
      <c r="H3698" s="31">
        <v>43434</v>
      </c>
      <c r="I3698" s="31">
        <v>43092.455648148149</v>
      </c>
      <c r="J3698" s="22" t="s">
        <v>73</v>
      </c>
      <c r="K3698" s="32" t="s">
        <v>80</v>
      </c>
      <c r="L3698" s="32" t="s">
        <v>9808</v>
      </c>
      <c r="N3698" s="24">
        <v>1440.4266</v>
      </c>
      <c r="O3698" s="24">
        <v>0</v>
      </c>
      <c r="P3698" s="32" t="s">
        <v>9809</v>
      </c>
      <c r="Q3698" s="43" t="s">
        <v>9810</v>
      </c>
      <c r="R3698" s="43" t="s">
        <v>78</v>
      </c>
      <c r="S3698" s="47">
        <v>5</v>
      </c>
    </row>
    <row r="3699" spans="1:19" ht="12.75">
      <c r="A3699" s="22" t="s">
        <v>60</v>
      </c>
      <c r="B3699" s="22" t="s">
        <v>209</v>
      </c>
      <c r="C3699" s="22" t="s">
        <v>63</v>
      </c>
      <c r="D3699" s="22" t="s">
        <v>61</v>
      </c>
      <c r="E3699" s="22" t="s">
        <v>9811</v>
      </c>
      <c r="F3699" s="31">
        <v>43042.047326388885</v>
      </c>
      <c r="G3699" s="31">
        <v>43084</v>
      </c>
      <c r="H3699" s="31">
        <v>43449</v>
      </c>
      <c r="I3699" s="31">
        <v>43102.047326388885</v>
      </c>
      <c r="J3699" s="22" t="s">
        <v>73</v>
      </c>
      <c r="K3699" s="32" t="s">
        <v>110</v>
      </c>
      <c r="L3699" s="32" t="s">
        <v>9812</v>
      </c>
      <c r="N3699" s="24">
        <v>3232.1149999999998</v>
      </c>
      <c r="O3699" s="24">
        <v>2812.38</v>
      </c>
      <c r="P3699" s="32" t="s">
        <v>595</v>
      </c>
      <c r="Q3699" s="43" t="s">
        <v>596</v>
      </c>
      <c r="R3699" s="43" t="s">
        <v>78</v>
      </c>
      <c r="S3699" s="47">
        <v>5</v>
      </c>
    </row>
    <row r="3700" spans="1:19" ht="12.75">
      <c r="A3700" s="22" t="s">
        <v>60</v>
      </c>
      <c r="B3700" s="22" t="s">
        <v>224</v>
      </c>
      <c r="C3700" s="22" t="s">
        <v>63</v>
      </c>
      <c r="D3700" s="22" t="s">
        <v>61</v>
      </c>
      <c r="E3700" s="22" t="s">
        <v>9813</v>
      </c>
      <c r="F3700" s="31">
        <v>43054.625856481478</v>
      </c>
      <c r="G3700" s="31">
        <v>43068</v>
      </c>
      <c r="H3700" s="31">
        <v>43433</v>
      </c>
      <c r="I3700" s="31">
        <v>43084</v>
      </c>
      <c r="J3700" s="22" t="s">
        <v>73</v>
      </c>
      <c r="K3700" s="32" t="s">
        <v>74</v>
      </c>
      <c r="L3700" s="32" t="s">
        <v>9814</v>
      </c>
      <c r="N3700" s="24">
        <v>2228.2240000000002</v>
      </c>
      <c r="O3700" s="24">
        <v>2280.4899999999998</v>
      </c>
      <c r="P3700" s="32" t="s">
        <v>91</v>
      </c>
      <c r="Q3700" s="43" t="s">
        <v>92</v>
      </c>
      <c r="R3700" s="43" t="s">
        <v>78</v>
      </c>
      <c r="S3700" s="47">
        <v>4</v>
      </c>
    </row>
    <row r="3701" spans="1:19" ht="12.75">
      <c r="A3701" s="22" t="s">
        <v>60</v>
      </c>
      <c r="B3701" s="22" t="s">
        <v>209</v>
      </c>
      <c r="C3701" s="22" t="s">
        <v>63</v>
      </c>
      <c r="D3701" s="22" t="s">
        <v>61</v>
      </c>
      <c r="E3701" s="22" t="s">
        <v>9815</v>
      </c>
      <c r="F3701" s="31">
        <v>43045.562858796293</v>
      </c>
      <c r="G3701" s="31">
        <v>43045</v>
      </c>
      <c r="H3701" s="31">
        <v>43410</v>
      </c>
      <c r="I3701" s="31">
        <v>43075.561678240738</v>
      </c>
      <c r="J3701" s="22" t="s">
        <v>73</v>
      </c>
      <c r="K3701" s="32" t="s">
        <v>80</v>
      </c>
      <c r="L3701" s="32" t="s">
        <v>9816</v>
      </c>
      <c r="N3701" s="24">
        <v>1484.9933000000001</v>
      </c>
      <c r="O3701" s="24">
        <v>0</v>
      </c>
      <c r="P3701" s="32" t="s">
        <v>963</v>
      </c>
      <c r="Q3701" s="43" t="s">
        <v>964</v>
      </c>
      <c r="R3701" s="43" t="s">
        <v>78</v>
      </c>
      <c r="S3701" s="47">
        <v>5</v>
      </c>
    </row>
    <row r="3702" spans="1:19" ht="12.75">
      <c r="A3702" s="22" t="s">
        <v>60</v>
      </c>
      <c r="B3702" s="22" t="s">
        <v>315</v>
      </c>
      <c r="C3702" s="22" t="s">
        <v>63</v>
      </c>
      <c r="D3702" s="22" t="s">
        <v>61</v>
      </c>
      <c r="E3702" s="22" t="s">
        <v>9817</v>
      </c>
      <c r="F3702" s="31">
        <v>43054.574421296296</v>
      </c>
      <c r="G3702" s="31">
        <v>43069</v>
      </c>
      <c r="H3702" s="31">
        <v>43434</v>
      </c>
      <c r="I3702" s="31">
        <v>43084</v>
      </c>
      <c r="J3702" s="22" t="s">
        <v>73</v>
      </c>
      <c r="K3702" s="32" t="s">
        <v>80</v>
      </c>
      <c r="L3702" s="32" t="s">
        <v>9818</v>
      </c>
      <c r="N3702" s="24">
        <v>0</v>
      </c>
      <c r="O3702" s="24">
        <v>0</v>
      </c>
      <c r="P3702" s="32" t="s">
        <v>2143</v>
      </c>
      <c r="Q3702" s="43" t="s">
        <v>2144</v>
      </c>
      <c r="R3702" s="43" t="s">
        <v>78</v>
      </c>
      <c r="S3702" s="47">
        <v>6</v>
      </c>
    </row>
    <row r="3703" spans="1:19" ht="12.75">
      <c r="A3703" s="22" t="s">
        <v>60</v>
      </c>
      <c r="B3703" s="22" t="s">
        <v>209</v>
      </c>
      <c r="C3703" s="22" t="s">
        <v>63</v>
      </c>
      <c r="D3703" s="22" t="s">
        <v>61</v>
      </c>
      <c r="E3703" s="22" t="s">
        <v>9819</v>
      </c>
      <c r="F3703" s="31">
        <v>43059.669675925921</v>
      </c>
      <c r="G3703" s="31">
        <v>43100</v>
      </c>
      <c r="H3703" s="31">
        <v>43465</v>
      </c>
      <c r="I3703" s="31">
        <v>43089.660173611112</v>
      </c>
      <c r="J3703" s="22" t="s">
        <v>73</v>
      </c>
      <c r="K3703" s="32" t="s">
        <v>80</v>
      </c>
      <c r="L3703" s="32" t="s">
        <v>9820</v>
      </c>
      <c r="N3703" s="24">
        <v>1306.4100000000001</v>
      </c>
      <c r="O3703" s="24">
        <v>0</v>
      </c>
      <c r="P3703" s="32" t="s">
        <v>1078</v>
      </c>
      <c r="Q3703" s="43" t="s">
        <v>1079</v>
      </c>
      <c r="R3703" s="43" t="s">
        <v>78</v>
      </c>
      <c r="S3703" s="47">
        <v>6</v>
      </c>
    </row>
    <row r="3704" spans="1:19" ht="12.75">
      <c r="A3704" s="22" t="s">
        <v>60</v>
      </c>
      <c r="B3704" s="22" t="s">
        <v>530</v>
      </c>
      <c r="C3704" s="22" t="s">
        <v>63</v>
      </c>
      <c r="D3704" s="22" t="s">
        <v>61</v>
      </c>
      <c r="E3704" s="22" t="s">
        <v>9821</v>
      </c>
      <c r="F3704" s="31">
        <v>43049.739664351851</v>
      </c>
      <c r="G3704" s="31">
        <v>42921</v>
      </c>
      <c r="H3704" s="31">
        <v>43286</v>
      </c>
      <c r="I3704" s="31">
        <v>43079</v>
      </c>
      <c r="J3704" s="22" t="s">
        <v>99</v>
      </c>
      <c r="K3704" s="32" t="s">
        <v>100</v>
      </c>
      <c r="L3704" s="32" t="s">
        <v>9822</v>
      </c>
      <c r="M3704" s="32" t="s">
        <v>1407</v>
      </c>
      <c r="N3704" s="24">
        <v>-134.24000000000001</v>
      </c>
      <c r="O3704" s="24">
        <v>-134.24000000000001</v>
      </c>
      <c r="P3704" s="32" t="s">
        <v>1408</v>
      </c>
      <c r="Q3704" s="43" t="s">
        <v>1409</v>
      </c>
      <c r="R3704" s="43" t="s">
        <v>78</v>
      </c>
      <c r="S3704" s="47">
        <v>1</v>
      </c>
    </row>
    <row r="3705" spans="1:19" ht="12.75">
      <c r="A3705" s="22" t="s">
        <v>60</v>
      </c>
      <c r="B3705" s="22" t="s">
        <v>288</v>
      </c>
      <c r="C3705" s="22" t="s">
        <v>63</v>
      </c>
      <c r="D3705" s="22" t="s">
        <v>61</v>
      </c>
      <c r="E3705" s="22" t="s">
        <v>9823</v>
      </c>
      <c r="F3705" s="31">
        <v>43063.458009259259</v>
      </c>
      <c r="G3705" s="31">
        <v>43063</v>
      </c>
      <c r="H3705" s="31">
        <v>43404</v>
      </c>
      <c r="I3705" s="31">
        <v>43093</v>
      </c>
      <c r="J3705" s="22" t="s">
        <v>73</v>
      </c>
      <c r="K3705" s="32" t="s">
        <v>100</v>
      </c>
      <c r="L3705" s="32" t="s">
        <v>9824</v>
      </c>
      <c r="M3705" s="32" t="s">
        <v>9825</v>
      </c>
      <c r="N3705" s="24">
        <v>468.76870000000002</v>
      </c>
      <c r="O3705" s="24">
        <v>293.89999999999998</v>
      </c>
      <c r="P3705" s="32" t="s">
        <v>9826</v>
      </c>
      <c r="Q3705" s="43" t="s">
        <v>9827</v>
      </c>
      <c r="R3705" s="43" t="s">
        <v>78</v>
      </c>
      <c r="S3705" s="47">
        <v>5</v>
      </c>
    </row>
    <row r="3706" spans="1:19" ht="12.75">
      <c r="A3706" s="22" t="s">
        <v>60</v>
      </c>
      <c r="B3706" s="22" t="s">
        <v>236</v>
      </c>
      <c r="C3706" s="22" t="s">
        <v>63</v>
      </c>
      <c r="D3706" s="22" t="s">
        <v>61</v>
      </c>
      <c r="E3706" s="22" t="s">
        <v>9828</v>
      </c>
      <c r="F3706" s="31">
        <v>43047.684513888889</v>
      </c>
      <c r="G3706" s="31">
        <v>43047</v>
      </c>
      <c r="H3706" s="31">
        <v>43412</v>
      </c>
      <c r="I3706" s="31">
        <v>43077.679756944446</v>
      </c>
      <c r="J3706" s="22" t="s">
        <v>73</v>
      </c>
      <c r="K3706" s="32" t="s">
        <v>74</v>
      </c>
      <c r="L3706" s="32" t="s">
        <v>9829</v>
      </c>
      <c r="N3706" s="24">
        <v>1713.7284999999999</v>
      </c>
      <c r="O3706" s="24">
        <v>1451.15</v>
      </c>
      <c r="P3706" s="32" t="s">
        <v>4152</v>
      </c>
      <c r="Q3706" s="43" t="s">
        <v>4153</v>
      </c>
      <c r="R3706" s="43" t="s">
        <v>78</v>
      </c>
      <c r="S3706" s="47">
        <v>5</v>
      </c>
    </row>
    <row r="3707" spans="1:19" ht="12.75">
      <c r="A3707" s="22" t="s">
        <v>60</v>
      </c>
      <c r="B3707" s="22" t="s">
        <v>209</v>
      </c>
      <c r="C3707" s="22" t="s">
        <v>63</v>
      </c>
      <c r="D3707" s="22" t="s">
        <v>61</v>
      </c>
      <c r="E3707" s="22" t="s">
        <v>9830</v>
      </c>
      <c r="F3707" s="31">
        <v>43049.970312500001</v>
      </c>
      <c r="G3707" s="31">
        <v>43091</v>
      </c>
      <c r="H3707" s="31">
        <v>43456</v>
      </c>
      <c r="I3707" s="31">
        <v>43109.970312500001</v>
      </c>
      <c r="J3707" s="22" t="s">
        <v>73</v>
      </c>
      <c r="K3707" s="32" t="s">
        <v>110</v>
      </c>
      <c r="L3707" s="32" t="s">
        <v>9831</v>
      </c>
      <c r="N3707" s="24">
        <v>503.3425</v>
      </c>
      <c r="O3707" s="24">
        <v>587.60</v>
      </c>
      <c r="P3707" s="32" t="s">
        <v>245</v>
      </c>
      <c r="Q3707" s="43" t="s">
        <v>246</v>
      </c>
      <c r="R3707" s="43" t="s">
        <v>78</v>
      </c>
      <c r="S3707" s="47">
        <v>4</v>
      </c>
    </row>
    <row r="3708" spans="1:19" ht="12.75">
      <c r="A3708" s="22" t="s">
        <v>60</v>
      </c>
      <c r="B3708" s="22" t="s">
        <v>1525</v>
      </c>
      <c r="C3708" s="22" t="s">
        <v>63</v>
      </c>
      <c r="D3708" s="22" t="s">
        <v>61</v>
      </c>
      <c r="E3708" s="22" t="s">
        <v>9832</v>
      </c>
      <c r="F3708" s="31">
        <v>43066.574814814812</v>
      </c>
      <c r="G3708" s="31">
        <v>43085</v>
      </c>
      <c r="H3708" s="31">
        <v>43465</v>
      </c>
      <c r="I3708" s="31">
        <v>43096</v>
      </c>
      <c r="J3708" s="22" t="s">
        <v>73</v>
      </c>
      <c r="K3708" s="32" t="s">
        <v>74</v>
      </c>
      <c r="L3708" s="32" t="s">
        <v>9833</v>
      </c>
      <c r="N3708" s="24">
        <v>2832.5050000000001</v>
      </c>
      <c r="O3708" s="24">
        <v>2594.04</v>
      </c>
      <c r="P3708" s="32" t="s">
        <v>91</v>
      </c>
      <c r="Q3708" s="43" t="s">
        <v>92</v>
      </c>
      <c r="R3708" s="43" t="s">
        <v>78</v>
      </c>
      <c r="S3708" s="47">
        <v>4</v>
      </c>
    </row>
    <row r="3709" spans="1:19" ht="12.75">
      <c r="A3709" s="22" t="s">
        <v>60</v>
      </c>
      <c r="B3709" s="22" t="s">
        <v>514</v>
      </c>
      <c r="C3709" s="22" t="s">
        <v>63</v>
      </c>
      <c r="D3709" s="22" t="s">
        <v>61</v>
      </c>
      <c r="E3709" s="22" t="s">
        <v>9834</v>
      </c>
      <c r="F3709" s="31">
        <v>43041.594421296293</v>
      </c>
      <c r="G3709" s="31">
        <v>42690</v>
      </c>
      <c r="H3709" s="31">
        <v>43070</v>
      </c>
      <c r="I3709" s="31">
        <v>43071</v>
      </c>
      <c r="J3709" s="22" t="s">
        <v>99</v>
      </c>
      <c r="K3709" s="32" t="s">
        <v>100</v>
      </c>
      <c r="L3709" s="32" t="s">
        <v>9835</v>
      </c>
      <c r="M3709" s="32" t="s">
        <v>9836</v>
      </c>
      <c r="N3709" s="24">
        <v>35.22</v>
      </c>
      <c r="O3709" s="24">
        <v>35.22</v>
      </c>
      <c r="P3709" s="32" t="s">
        <v>589</v>
      </c>
      <c r="Q3709" s="43" t="s">
        <v>590</v>
      </c>
      <c r="R3709" s="43" t="s">
        <v>78</v>
      </c>
      <c r="S3709" s="47">
        <v>1</v>
      </c>
    </row>
    <row r="3710" spans="1:19" ht="12.75">
      <c r="A3710" s="22" t="s">
        <v>60</v>
      </c>
      <c r="B3710" s="22" t="s">
        <v>236</v>
      </c>
      <c r="C3710" s="22" t="s">
        <v>63</v>
      </c>
      <c r="D3710" s="22" t="s">
        <v>61</v>
      </c>
      <c r="E3710" s="22" t="s">
        <v>9837</v>
      </c>
      <c r="F3710" s="31">
        <v>43046.684317129628</v>
      </c>
      <c r="G3710" s="31">
        <v>43054</v>
      </c>
      <c r="H3710" s="31">
        <v>43419</v>
      </c>
      <c r="I3710" s="31">
        <v>43076.682025462964</v>
      </c>
      <c r="J3710" s="22" t="s">
        <v>73</v>
      </c>
      <c r="K3710" s="32" t="s">
        <v>74</v>
      </c>
      <c r="L3710" s="32" t="s">
        <v>9838</v>
      </c>
      <c r="N3710" s="24">
        <v>426.24</v>
      </c>
      <c r="O3710" s="24">
        <v>470.08</v>
      </c>
      <c r="P3710" s="32" t="s">
        <v>245</v>
      </c>
      <c r="Q3710" s="43" t="s">
        <v>246</v>
      </c>
      <c r="R3710" s="43" t="s">
        <v>78</v>
      </c>
      <c r="S3710" s="47">
        <v>5</v>
      </c>
    </row>
    <row r="3711" spans="1:19" ht="12.75">
      <c r="A3711" s="22" t="s">
        <v>60</v>
      </c>
      <c r="B3711" s="22" t="s">
        <v>209</v>
      </c>
      <c r="C3711" s="22" t="s">
        <v>63</v>
      </c>
      <c r="D3711" s="22" t="s">
        <v>61</v>
      </c>
      <c r="E3711" s="22" t="s">
        <v>9839</v>
      </c>
      <c r="F3711" s="31">
        <v>43059.528217592589</v>
      </c>
      <c r="G3711" s="31">
        <v>43069</v>
      </c>
      <c r="H3711" s="31">
        <v>43434</v>
      </c>
      <c r="I3711" s="31">
        <v>43089.525659722218</v>
      </c>
      <c r="J3711" s="22" t="s">
        <v>73</v>
      </c>
      <c r="K3711" s="32" t="s">
        <v>74</v>
      </c>
      <c r="L3711" s="32" t="s">
        <v>9840</v>
      </c>
      <c r="N3711" s="24">
        <v>1210.6433</v>
      </c>
      <c r="O3711" s="24">
        <v>0</v>
      </c>
      <c r="P3711" s="32" t="s">
        <v>262</v>
      </c>
      <c r="Q3711" s="43" t="s">
        <v>263</v>
      </c>
      <c r="R3711" s="43" t="s">
        <v>93</v>
      </c>
      <c r="S3711" s="47">
        <v>4</v>
      </c>
    </row>
    <row r="3712" spans="1:19" ht="12.75">
      <c r="A3712" s="22" t="s">
        <v>60</v>
      </c>
      <c r="B3712" s="22" t="s">
        <v>236</v>
      </c>
      <c r="C3712" s="22" t="s">
        <v>63</v>
      </c>
      <c r="D3712" s="22" t="s">
        <v>61</v>
      </c>
      <c r="E3712" s="22" t="s">
        <v>9841</v>
      </c>
      <c r="F3712" s="31">
        <v>43066.786238425921</v>
      </c>
      <c r="G3712" s="31">
        <v>43066</v>
      </c>
      <c r="H3712" s="31">
        <v>43431</v>
      </c>
      <c r="I3712" s="31">
        <v>43096.781331018516</v>
      </c>
      <c r="J3712" s="22" t="s">
        <v>73</v>
      </c>
      <c r="K3712" s="32" t="s">
        <v>110</v>
      </c>
      <c r="L3712" s="32" t="s">
        <v>9842</v>
      </c>
      <c r="N3712" s="24">
        <v>2001.4425000000001</v>
      </c>
      <c r="O3712" s="24">
        <v>2107.255</v>
      </c>
      <c r="P3712" s="32" t="s">
        <v>1979</v>
      </c>
      <c r="Q3712" s="43" t="s">
        <v>1980</v>
      </c>
      <c r="R3712" s="43" t="s">
        <v>93</v>
      </c>
      <c r="S3712" s="47">
        <v>5</v>
      </c>
    </row>
    <row r="3713" spans="1:19" ht="12.75">
      <c r="A3713" s="22" t="s">
        <v>60</v>
      </c>
      <c r="B3713" s="22" t="s">
        <v>404</v>
      </c>
      <c r="C3713" s="22" t="s">
        <v>63</v>
      </c>
      <c r="D3713" s="22" t="s">
        <v>61</v>
      </c>
      <c r="E3713" s="22" t="s">
        <v>9843</v>
      </c>
      <c r="F3713" s="31">
        <v>43042.665902777779</v>
      </c>
      <c r="G3713" s="31">
        <v>43042</v>
      </c>
      <c r="H3713" s="31">
        <v>43407</v>
      </c>
      <c r="I3713" s="31">
        <v>43072</v>
      </c>
      <c r="J3713" s="22" t="s">
        <v>73</v>
      </c>
      <c r="K3713" s="32" t="s">
        <v>110</v>
      </c>
      <c r="L3713" s="32" t="s">
        <v>9844</v>
      </c>
      <c r="N3713" s="24">
        <v>686.7625</v>
      </c>
      <c r="O3713" s="24">
        <v>494.08</v>
      </c>
      <c r="P3713" s="32" t="s">
        <v>606</v>
      </c>
      <c r="Q3713" s="43" t="s">
        <v>607</v>
      </c>
      <c r="R3713" s="43" t="s">
        <v>78</v>
      </c>
      <c r="S3713" s="47">
        <v>5</v>
      </c>
    </row>
    <row r="3714" spans="1:19" ht="12.75">
      <c r="A3714" s="22" t="s">
        <v>60</v>
      </c>
      <c r="B3714" s="22" t="s">
        <v>209</v>
      </c>
      <c r="C3714" s="22" t="s">
        <v>63</v>
      </c>
      <c r="D3714" s="22" t="s">
        <v>61</v>
      </c>
      <c r="E3714" s="22" t="s">
        <v>9845</v>
      </c>
      <c r="F3714" s="31">
        <v>43059.668495370366</v>
      </c>
      <c r="G3714" s="31">
        <v>43075</v>
      </c>
      <c r="H3714" s="31">
        <v>43440</v>
      </c>
      <c r="I3714" s="31">
        <v>43089.663819444446</v>
      </c>
      <c r="J3714" s="22" t="s">
        <v>73</v>
      </c>
      <c r="K3714" s="32" t="s">
        <v>80</v>
      </c>
      <c r="L3714" s="32" t="s">
        <v>9846</v>
      </c>
      <c r="N3714" s="24">
        <v>2766.60</v>
      </c>
      <c r="O3714" s="24">
        <v>0</v>
      </c>
      <c r="P3714" s="32" t="s">
        <v>91</v>
      </c>
      <c r="Q3714" s="43" t="s">
        <v>92</v>
      </c>
      <c r="R3714" s="43" t="s">
        <v>78</v>
      </c>
      <c r="S3714" s="47">
        <v>5</v>
      </c>
    </row>
    <row r="3715" spans="1:19" ht="12.75">
      <c r="A3715" s="22" t="s">
        <v>60</v>
      </c>
      <c r="B3715" s="22" t="s">
        <v>209</v>
      </c>
      <c r="C3715" s="22" t="s">
        <v>63</v>
      </c>
      <c r="D3715" s="22" t="s">
        <v>61</v>
      </c>
      <c r="E3715" s="22" t="s">
        <v>9847</v>
      </c>
      <c r="F3715" s="31">
        <v>43056.483946759261</v>
      </c>
      <c r="G3715" s="31">
        <v>43056</v>
      </c>
      <c r="H3715" s="31">
        <v>43421</v>
      </c>
      <c r="I3715" s="31">
        <v>43086.482569444444</v>
      </c>
      <c r="J3715" s="22" t="s">
        <v>73</v>
      </c>
      <c r="K3715" s="32" t="s">
        <v>74</v>
      </c>
      <c r="L3715" s="32" t="s">
        <v>9848</v>
      </c>
      <c r="N3715" s="24">
        <v>335.56599999999997</v>
      </c>
      <c r="O3715" s="24">
        <v>356.87</v>
      </c>
      <c r="P3715" s="32" t="s">
        <v>2594</v>
      </c>
      <c r="Q3715" s="43" t="s">
        <v>2595</v>
      </c>
      <c r="R3715" s="43" t="s">
        <v>78</v>
      </c>
      <c r="S3715" s="47">
        <v>5</v>
      </c>
    </row>
    <row r="3716" spans="1:19" ht="12.75">
      <c r="A3716" s="22" t="s">
        <v>60</v>
      </c>
      <c r="B3716" s="22" t="s">
        <v>989</v>
      </c>
      <c r="C3716" s="22" t="s">
        <v>63</v>
      </c>
      <c r="D3716" s="22" t="s">
        <v>61</v>
      </c>
      <c r="E3716" s="22" t="s">
        <v>9849</v>
      </c>
      <c r="F3716" s="31">
        <v>43045.664178240739</v>
      </c>
      <c r="G3716" s="31">
        <v>43069</v>
      </c>
      <c r="H3716" s="31">
        <v>43434</v>
      </c>
      <c r="I3716" s="31">
        <v>43075</v>
      </c>
      <c r="J3716" s="22" t="s">
        <v>73</v>
      </c>
      <c r="K3716" s="32" t="s">
        <v>74</v>
      </c>
      <c r="L3716" s="32" t="s">
        <v>9850</v>
      </c>
      <c r="N3716" s="24">
        <v>1427.84</v>
      </c>
      <c r="O3716" s="24">
        <v>0</v>
      </c>
      <c r="P3716" s="32" t="s">
        <v>3264</v>
      </c>
      <c r="Q3716" s="43" t="s">
        <v>3265</v>
      </c>
      <c r="R3716" s="43" t="s">
        <v>78</v>
      </c>
      <c r="S3716" s="47">
        <v>5</v>
      </c>
    </row>
    <row r="3717" spans="1:19" ht="12.75">
      <c r="A3717" s="22" t="s">
        <v>60</v>
      </c>
      <c r="B3717" s="22" t="s">
        <v>895</v>
      </c>
      <c r="C3717" s="22" t="s">
        <v>63</v>
      </c>
      <c r="D3717" s="22" t="s">
        <v>61</v>
      </c>
      <c r="E3717" s="22" t="s">
        <v>9851</v>
      </c>
      <c r="F3717" s="31">
        <v>43056.506874999999</v>
      </c>
      <c r="G3717" s="31">
        <v>43056</v>
      </c>
      <c r="H3717" s="31">
        <v>43404</v>
      </c>
      <c r="I3717" s="31">
        <v>43086.502476851849</v>
      </c>
      <c r="J3717" s="22" t="s">
        <v>73</v>
      </c>
      <c r="K3717" s="32" t="s">
        <v>100</v>
      </c>
      <c r="L3717" s="32" t="s">
        <v>9852</v>
      </c>
      <c r="M3717" s="32" t="s">
        <v>3618</v>
      </c>
      <c r="N3717" s="24">
        <v>1892.38</v>
      </c>
      <c r="O3717" s="24">
        <v>1596.90</v>
      </c>
      <c r="P3717" s="32" t="s">
        <v>899</v>
      </c>
      <c r="Q3717" s="43" t="s">
        <v>900</v>
      </c>
      <c r="R3717" s="43" t="s">
        <v>78</v>
      </c>
      <c r="S3717" s="47">
        <v>6</v>
      </c>
    </row>
    <row r="3718" spans="1:19" ht="12.75">
      <c r="A3718" s="22" t="s">
        <v>60</v>
      </c>
      <c r="B3718" s="22" t="s">
        <v>259</v>
      </c>
      <c r="C3718" s="22" t="s">
        <v>63</v>
      </c>
      <c r="D3718" s="22" t="s">
        <v>61</v>
      </c>
      <c r="E3718" s="22" t="s">
        <v>9853</v>
      </c>
      <c r="F3718" s="31">
        <v>43047.551041666666</v>
      </c>
      <c r="G3718" s="31">
        <v>43069</v>
      </c>
      <c r="H3718" s="31">
        <v>43434</v>
      </c>
      <c r="I3718" s="31">
        <v>43077</v>
      </c>
      <c r="J3718" s="22" t="s">
        <v>73</v>
      </c>
      <c r="K3718" s="32" t="s">
        <v>74</v>
      </c>
      <c r="L3718" s="32" t="s">
        <v>9854</v>
      </c>
      <c r="N3718" s="24">
        <v>1736.13</v>
      </c>
      <c r="O3718" s="24">
        <v>1736.13</v>
      </c>
      <c r="P3718" s="32" t="s">
        <v>1301</v>
      </c>
      <c r="Q3718" s="43" t="s">
        <v>1302</v>
      </c>
      <c r="R3718" s="43" t="s">
        <v>78</v>
      </c>
      <c r="S3718" s="47">
        <v>4</v>
      </c>
    </row>
    <row r="3719" spans="1:19" ht="12.75">
      <c r="A3719" s="22" t="s">
        <v>60</v>
      </c>
      <c r="B3719" s="22" t="s">
        <v>603</v>
      </c>
      <c r="C3719" s="22" t="s">
        <v>63</v>
      </c>
      <c r="D3719" s="22" t="s">
        <v>61</v>
      </c>
      <c r="E3719" s="22" t="s">
        <v>9855</v>
      </c>
      <c r="F3719" s="31">
        <v>43069.598680555551</v>
      </c>
      <c r="G3719" s="31">
        <v>43085</v>
      </c>
      <c r="H3719" s="31">
        <v>43450</v>
      </c>
      <c r="I3719" s="31">
        <v>43099</v>
      </c>
      <c r="J3719" s="22" t="s">
        <v>73</v>
      </c>
      <c r="K3719" s="32" t="s">
        <v>80</v>
      </c>
      <c r="L3719" s="32" t="s">
        <v>9856</v>
      </c>
      <c r="N3719" s="24">
        <v>0</v>
      </c>
      <c r="O3719" s="24">
        <v>0</v>
      </c>
      <c r="P3719" s="32" t="s">
        <v>91</v>
      </c>
      <c r="Q3719" s="43" t="s">
        <v>92</v>
      </c>
      <c r="R3719" s="43" t="s">
        <v>78</v>
      </c>
      <c r="S3719" s="47">
        <v>5</v>
      </c>
    </row>
    <row r="3720" spans="1:19" ht="12.75">
      <c r="A3720" s="22" t="s">
        <v>60</v>
      </c>
      <c r="B3720" s="22" t="s">
        <v>651</v>
      </c>
      <c r="C3720" s="22" t="s">
        <v>63</v>
      </c>
      <c r="D3720" s="22" t="s">
        <v>61</v>
      </c>
      <c r="E3720" s="22" t="s">
        <v>9857</v>
      </c>
      <c r="F3720" s="31">
        <v>43041.353055555555</v>
      </c>
      <c r="G3720" s="31">
        <v>43074</v>
      </c>
      <c r="H3720" s="31">
        <v>43439</v>
      </c>
      <c r="I3720" s="31">
        <v>43071</v>
      </c>
      <c r="J3720" s="22" t="s">
        <v>73</v>
      </c>
      <c r="K3720" s="32" t="s">
        <v>80</v>
      </c>
      <c r="L3720" s="32" t="s">
        <v>9858</v>
      </c>
      <c r="N3720" s="24">
        <v>3140.6833000000001</v>
      </c>
      <c r="O3720" s="24">
        <v>0</v>
      </c>
      <c r="P3720" s="32" t="s">
        <v>2081</v>
      </c>
      <c r="Q3720" s="43" t="s">
        <v>2082</v>
      </c>
      <c r="R3720" s="43" t="s">
        <v>78</v>
      </c>
      <c r="S3720" s="47">
        <v>6</v>
      </c>
    </row>
    <row r="3721" spans="1:19" ht="12.75">
      <c r="A3721" s="22" t="s">
        <v>60</v>
      </c>
      <c r="B3721" s="22" t="s">
        <v>236</v>
      </c>
      <c r="C3721" s="22" t="s">
        <v>63</v>
      </c>
      <c r="D3721" s="22" t="s">
        <v>61</v>
      </c>
      <c r="E3721" s="22" t="s">
        <v>9859</v>
      </c>
      <c r="F3721" s="31">
        <v>43049.627453703702</v>
      </c>
      <c r="G3721" s="31">
        <v>43049</v>
      </c>
      <c r="H3721" s="31">
        <v>43414</v>
      </c>
      <c r="I3721" s="31">
        <v>43079.624930555554</v>
      </c>
      <c r="J3721" s="22" t="s">
        <v>73</v>
      </c>
      <c r="K3721" s="32" t="s">
        <v>80</v>
      </c>
      <c r="L3721" s="32" t="s">
        <v>9860</v>
      </c>
      <c r="N3721" s="24">
        <v>0</v>
      </c>
      <c r="O3721" s="24">
        <v>0</v>
      </c>
      <c r="P3721" s="32" t="s">
        <v>9861</v>
      </c>
      <c r="Q3721" s="43" t="s">
        <v>9862</v>
      </c>
      <c r="R3721" s="43" t="s">
        <v>78</v>
      </c>
      <c r="S3721" s="47">
        <v>5</v>
      </c>
    </row>
    <row r="3722" spans="1:19" ht="12.75">
      <c r="A3722" s="22" t="s">
        <v>60</v>
      </c>
      <c r="B3722" s="22" t="s">
        <v>916</v>
      </c>
      <c r="C3722" s="22" t="s">
        <v>63</v>
      </c>
      <c r="D3722" s="22" t="s">
        <v>61</v>
      </c>
      <c r="E3722" s="22" t="s">
        <v>9863</v>
      </c>
      <c r="F3722" s="31">
        <v>43042.622245370367</v>
      </c>
      <c r="G3722" s="31">
        <v>43045</v>
      </c>
      <c r="H3722" s="31">
        <v>43410</v>
      </c>
      <c r="I3722" s="31">
        <v>43072</v>
      </c>
      <c r="J3722" s="22" t="s">
        <v>73</v>
      </c>
      <c r="K3722" s="32" t="s">
        <v>100</v>
      </c>
      <c r="L3722" s="32" t="s">
        <v>9864</v>
      </c>
      <c r="M3722" s="32" t="s">
        <v>9865</v>
      </c>
      <c r="N3722" s="24">
        <v>1195.3227999999999</v>
      </c>
      <c r="O3722" s="24">
        <v>749.995</v>
      </c>
      <c r="P3722" s="32" t="s">
        <v>584</v>
      </c>
      <c r="Q3722" s="43" t="s">
        <v>585</v>
      </c>
      <c r="R3722" s="43" t="s">
        <v>78</v>
      </c>
      <c r="S3722" s="47">
        <v>5</v>
      </c>
    </row>
    <row r="3723" spans="1:19" ht="12.75">
      <c r="A3723" s="22" t="s">
        <v>60</v>
      </c>
      <c r="B3723" s="22" t="s">
        <v>291</v>
      </c>
      <c r="C3723" s="22" t="s">
        <v>63</v>
      </c>
      <c r="D3723" s="22" t="s">
        <v>61</v>
      </c>
      <c r="E3723" s="22" t="s">
        <v>9866</v>
      </c>
      <c r="F3723" s="31">
        <v>43063.444351851853</v>
      </c>
      <c r="G3723" s="31">
        <v>43066</v>
      </c>
      <c r="H3723" s="31">
        <v>43431</v>
      </c>
      <c r="I3723" s="31">
        <v>43093</v>
      </c>
      <c r="J3723" s="22" t="s">
        <v>99</v>
      </c>
      <c r="K3723" s="32" t="s">
        <v>100</v>
      </c>
      <c r="L3723" s="32" t="s">
        <v>9867</v>
      </c>
      <c r="M3723" s="32" t="s">
        <v>9868</v>
      </c>
      <c r="N3723" s="24">
        <v>0</v>
      </c>
      <c r="O3723" s="24">
        <v>0</v>
      </c>
      <c r="P3723" s="32" t="s">
        <v>1078</v>
      </c>
      <c r="Q3723" s="43" t="s">
        <v>1079</v>
      </c>
      <c r="R3723" s="43" t="s">
        <v>78</v>
      </c>
      <c r="S3723" s="47">
        <v>1</v>
      </c>
    </row>
    <row r="3724" spans="1:19" ht="12.75">
      <c r="A3724" s="22" t="s">
        <v>60</v>
      </c>
      <c r="B3724" s="22" t="s">
        <v>354</v>
      </c>
      <c r="C3724" s="22" t="s">
        <v>63</v>
      </c>
      <c r="D3724" s="22" t="s">
        <v>61</v>
      </c>
      <c r="E3724" s="22" t="s">
        <v>9869</v>
      </c>
      <c r="F3724" s="31">
        <v>43062.606226851851</v>
      </c>
      <c r="G3724" s="31">
        <v>43096</v>
      </c>
      <c r="H3724" s="31">
        <v>43461</v>
      </c>
      <c r="I3724" s="31">
        <v>43092</v>
      </c>
      <c r="J3724" s="22" t="s">
        <v>73</v>
      </c>
      <c r="K3724" s="32" t="s">
        <v>110</v>
      </c>
      <c r="L3724" s="32" t="s">
        <v>9870</v>
      </c>
      <c r="N3724" s="24">
        <v>587.92600000000004</v>
      </c>
      <c r="O3724" s="24">
        <v>422.51</v>
      </c>
      <c r="P3724" s="32" t="s">
        <v>694</v>
      </c>
      <c r="Q3724" s="43" t="s">
        <v>695</v>
      </c>
      <c r="R3724" s="43" t="s">
        <v>78</v>
      </c>
      <c r="S3724" s="47">
        <v>5</v>
      </c>
    </row>
    <row r="3725" spans="1:19" ht="12.75">
      <c r="A3725" s="22" t="s">
        <v>60</v>
      </c>
      <c r="B3725" s="22" t="s">
        <v>224</v>
      </c>
      <c r="C3725" s="22" t="s">
        <v>63</v>
      </c>
      <c r="D3725" s="22" t="s">
        <v>61</v>
      </c>
      <c r="E3725" s="22" t="s">
        <v>9871</v>
      </c>
      <c r="F3725" s="31">
        <v>43061.466608796298</v>
      </c>
      <c r="G3725" s="31">
        <v>43074</v>
      </c>
      <c r="H3725" s="31">
        <v>43439</v>
      </c>
      <c r="I3725" s="31">
        <v>43091</v>
      </c>
      <c r="J3725" s="22" t="s">
        <v>73</v>
      </c>
      <c r="K3725" s="32" t="s">
        <v>74</v>
      </c>
      <c r="L3725" s="32" t="s">
        <v>9872</v>
      </c>
      <c r="N3725" s="24">
        <v>2235.525</v>
      </c>
      <c r="O3725" s="24">
        <v>1974.71</v>
      </c>
      <c r="P3725" s="32" t="s">
        <v>91</v>
      </c>
      <c r="Q3725" s="43" t="s">
        <v>92</v>
      </c>
      <c r="R3725" s="43" t="s">
        <v>78</v>
      </c>
      <c r="S3725" s="47">
        <v>4</v>
      </c>
    </row>
    <row r="3726" spans="1:19" ht="12.75">
      <c r="A3726" s="22" t="s">
        <v>60</v>
      </c>
      <c r="B3726" s="22" t="s">
        <v>433</v>
      </c>
      <c r="C3726" s="22" t="s">
        <v>63</v>
      </c>
      <c r="D3726" s="22" t="s">
        <v>61</v>
      </c>
      <c r="E3726" s="22" t="s">
        <v>9873</v>
      </c>
      <c r="F3726" s="31">
        <v>43040.45821759259</v>
      </c>
      <c r="G3726" s="31">
        <v>43069</v>
      </c>
      <c r="H3726" s="31">
        <v>43434</v>
      </c>
      <c r="I3726" s="31">
        <v>43070.456956018519</v>
      </c>
      <c r="J3726" s="22" t="s">
        <v>73</v>
      </c>
      <c r="K3726" s="32" t="s">
        <v>74</v>
      </c>
      <c r="L3726" s="32" t="s">
        <v>9874</v>
      </c>
      <c r="N3726" s="24">
        <v>827.04399999999998</v>
      </c>
      <c r="O3726" s="24">
        <v>697.50</v>
      </c>
      <c r="P3726" s="32" t="s">
        <v>606</v>
      </c>
      <c r="Q3726" s="43" t="s">
        <v>607</v>
      </c>
      <c r="R3726" s="43" t="s">
        <v>78</v>
      </c>
      <c r="S3726" s="47">
        <v>5</v>
      </c>
    </row>
    <row r="3727" spans="1:19" ht="12.75">
      <c r="A3727" s="22" t="s">
        <v>60</v>
      </c>
      <c r="B3727" s="22" t="s">
        <v>209</v>
      </c>
      <c r="C3727" s="22" t="s">
        <v>63</v>
      </c>
      <c r="D3727" s="22" t="s">
        <v>61</v>
      </c>
      <c r="E3727" s="22" t="s">
        <v>9875</v>
      </c>
      <c r="F3727" s="31">
        <v>43047.687395833331</v>
      </c>
      <c r="G3727" s="31">
        <v>42697</v>
      </c>
      <c r="H3727" s="31">
        <v>43069</v>
      </c>
      <c r="I3727" s="31">
        <v>43077.684016203704</v>
      </c>
      <c r="J3727" s="22" t="s">
        <v>99</v>
      </c>
      <c r="K3727" s="32" t="s">
        <v>100</v>
      </c>
      <c r="L3727" s="32" t="s">
        <v>9876</v>
      </c>
      <c r="M3727" s="32" t="s">
        <v>3519</v>
      </c>
      <c r="N3727" s="24">
        <v>28.95</v>
      </c>
      <c r="O3727" s="24">
        <v>28.95</v>
      </c>
      <c r="P3727" s="32" t="s">
        <v>528</v>
      </c>
      <c r="Q3727" s="43" t="s">
        <v>529</v>
      </c>
      <c r="R3727" s="43" t="s">
        <v>78</v>
      </c>
      <c r="S3727" s="47">
        <v>1</v>
      </c>
    </row>
    <row r="3728" spans="1:19" ht="12.75">
      <c r="A3728" s="22" t="s">
        <v>60</v>
      </c>
      <c r="B3728" s="22" t="s">
        <v>264</v>
      </c>
      <c r="C3728" s="22" t="s">
        <v>63</v>
      </c>
      <c r="D3728" s="22" t="s">
        <v>61</v>
      </c>
      <c r="E3728" s="22" t="s">
        <v>9877</v>
      </c>
      <c r="F3728" s="31">
        <v>43059.654166666667</v>
      </c>
      <c r="G3728" s="31">
        <v>43087</v>
      </c>
      <c r="H3728" s="31">
        <v>43452</v>
      </c>
      <c r="I3728" s="31">
        <v>43089</v>
      </c>
      <c r="J3728" s="22" t="s">
        <v>73</v>
      </c>
      <c r="K3728" s="32" t="s">
        <v>80</v>
      </c>
      <c r="L3728" s="32" t="s">
        <v>9878</v>
      </c>
      <c r="N3728" s="24">
        <v>0</v>
      </c>
      <c r="O3728" s="24">
        <v>0</v>
      </c>
      <c r="P3728" s="32" t="s">
        <v>2013</v>
      </c>
      <c r="Q3728" s="43" t="s">
        <v>2014</v>
      </c>
      <c r="R3728" s="43" t="s">
        <v>78</v>
      </c>
      <c r="S3728" s="47">
        <v>6</v>
      </c>
    </row>
    <row r="3729" spans="1:19" ht="12.75">
      <c r="A3729" s="22" t="s">
        <v>60</v>
      </c>
      <c r="B3729" s="22" t="s">
        <v>236</v>
      </c>
      <c r="C3729" s="22" t="s">
        <v>63</v>
      </c>
      <c r="D3729" s="22" t="s">
        <v>61</v>
      </c>
      <c r="E3729" s="22" t="s">
        <v>9879</v>
      </c>
      <c r="F3729" s="31">
        <v>43045.511018518519</v>
      </c>
      <c r="G3729" s="31">
        <v>43049</v>
      </c>
      <c r="H3729" s="31">
        <v>43414</v>
      </c>
      <c r="I3729" s="31">
        <v>43075.50503472222</v>
      </c>
      <c r="J3729" s="22" t="s">
        <v>73</v>
      </c>
      <c r="K3729" s="32" t="s">
        <v>100</v>
      </c>
      <c r="L3729" s="32" t="s">
        <v>9880</v>
      </c>
      <c r="M3729" s="32" t="s">
        <v>9881</v>
      </c>
      <c r="N3729" s="24">
        <v>547.05330000000004</v>
      </c>
      <c r="O3729" s="24">
        <v>500.665</v>
      </c>
      <c r="P3729" s="32" t="s">
        <v>3073</v>
      </c>
      <c r="Q3729" s="43" t="s">
        <v>3074</v>
      </c>
      <c r="R3729" s="43" t="s">
        <v>78</v>
      </c>
      <c r="S3729" s="47">
        <v>5</v>
      </c>
    </row>
    <row r="3730" spans="1:19" ht="12.75">
      <c r="A3730" s="22" t="s">
        <v>60</v>
      </c>
      <c r="B3730" s="22" t="s">
        <v>209</v>
      </c>
      <c r="C3730" s="22" t="s">
        <v>63</v>
      </c>
      <c r="D3730" s="22" t="s">
        <v>61</v>
      </c>
      <c r="E3730" s="22" t="s">
        <v>9882</v>
      </c>
      <c r="F3730" s="31">
        <v>43054.356608796297</v>
      </c>
      <c r="G3730" s="31">
        <v>43079</v>
      </c>
      <c r="H3730" s="31">
        <v>43434</v>
      </c>
      <c r="I3730" s="31">
        <v>43114.356608796297</v>
      </c>
      <c r="J3730" s="22" t="s">
        <v>145</v>
      </c>
      <c r="K3730" s="32" t="s">
        <v>100</v>
      </c>
      <c r="L3730" s="32" t="s">
        <v>9883</v>
      </c>
      <c r="M3730" s="32" t="s">
        <v>9884</v>
      </c>
      <c r="N3730" s="24">
        <v>1599.46</v>
      </c>
      <c r="O3730" s="24">
        <v>1453.27</v>
      </c>
      <c r="P3730" s="32" t="s">
        <v>1621</v>
      </c>
      <c r="Q3730" s="43" t="s">
        <v>1622</v>
      </c>
      <c r="R3730" s="43" t="s">
        <v>93</v>
      </c>
      <c r="S3730" s="47">
        <v>5</v>
      </c>
    </row>
    <row r="3731" spans="1:19" ht="12.75">
      <c r="A3731" s="22" t="s">
        <v>60</v>
      </c>
      <c r="B3731" s="22" t="s">
        <v>236</v>
      </c>
      <c r="C3731" s="22" t="s">
        <v>63</v>
      </c>
      <c r="D3731" s="22" t="s">
        <v>61</v>
      </c>
      <c r="E3731" s="22" t="s">
        <v>9885</v>
      </c>
      <c r="F3731" s="31">
        <v>43046.686851851853</v>
      </c>
      <c r="G3731" s="31">
        <v>43049</v>
      </c>
      <c r="H3731" s="31">
        <v>43414</v>
      </c>
      <c r="I3731" s="31">
        <v>43076.679386574069</v>
      </c>
      <c r="J3731" s="22" t="s">
        <v>73</v>
      </c>
      <c r="K3731" s="32" t="s">
        <v>74</v>
      </c>
      <c r="L3731" s="32" t="s">
        <v>9886</v>
      </c>
      <c r="N3731" s="24">
        <v>1481.935</v>
      </c>
      <c r="O3731" s="24">
        <v>1559.95</v>
      </c>
      <c r="P3731" s="32" t="s">
        <v>91</v>
      </c>
      <c r="Q3731" s="43" t="s">
        <v>92</v>
      </c>
      <c r="R3731" s="43" t="s">
        <v>78</v>
      </c>
      <c r="S3731" s="47">
        <v>5</v>
      </c>
    </row>
    <row r="3732" spans="1:19" ht="12.75">
      <c r="A3732" s="22" t="s">
        <v>60</v>
      </c>
      <c r="B3732" s="22" t="s">
        <v>209</v>
      </c>
      <c r="C3732" s="22" t="s">
        <v>63</v>
      </c>
      <c r="D3732" s="22" t="s">
        <v>61</v>
      </c>
      <c r="E3732" s="22" t="s">
        <v>9887</v>
      </c>
      <c r="F3732" s="31">
        <v>43053.53193287037</v>
      </c>
      <c r="G3732" s="31">
        <v>43055</v>
      </c>
      <c r="H3732" s="31">
        <v>43420</v>
      </c>
      <c r="I3732" s="31">
        <v>43083.529942129629</v>
      </c>
      <c r="J3732" s="22" t="s">
        <v>73</v>
      </c>
      <c r="K3732" s="32" t="s">
        <v>100</v>
      </c>
      <c r="L3732" s="32" t="s">
        <v>9888</v>
      </c>
      <c r="M3732" s="32" t="s">
        <v>9889</v>
      </c>
      <c r="N3732" s="24">
        <v>488.8383</v>
      </c>
      <c r="O3732" s="24">
        <v>378.92</v>
      </c>
      <c r="P3732" s="32" t="s">
        <v>245</v>
      </c>
      <c r="Q3732" s="43" t="s">
        <v>246</v>
      </c>
      <c r="R3732" s="43" t="s">
        <v>78</v>
      </c>
      <c r="S3732" s="47">
        <v>5</v>
      </c>
    </row>
    <row r="3733" spans="1:19" ht="12.75">
      <c r="A3733" s="22" t="s">
        <v>60</v>
      </c>
      <c r="B3733" s="22" t="s">
        <v>209</v>
      </c>
      <c r="C3733" s="22" t="s">
        <v>63</v>
      </c>
      <c r="D3733" s="22" t="s">
        <v>61</v>
      </c>
      <c r="E3733" s="22" t="s">
        <v>9890</v>
      </c>
      <c r="F3733" s="31">
        <v>43055.53907407407</v>
      </c>
      <c r="G3733" s="31">
        <v>43056</v>
      </c>
      <c r="H3733" s="31">
        <v>43421</v>
      </c>
      <c r="I3733" s="31">
        <v>43085.535763888889</v>
      </c>
      <c r="J3733" s="22" t="s">
        <v>73</v>
      </c>
      <c r="K3733" s="32" t="s">
        <v>74</v>
      </c>
      <c r="L3733" s="32" t="s">
        <v>9891</v>
      </c>
      <c r="N3733" s="24">
        <v>1209.7257</v>
      </c>
      <c r="O3733" s="24">
        <v>962.26</v>
      </c>
      <c r="P3733" s="32" t="s">
        <v>1336</v>
      </c>
      <c r="Q3733" s="43" t="s">
        <v>1337</v>
      </c>
      <c r="R3733" s="43" t="s">
        <v>78</v>
      </c>
      <c r="S3733" s="47">
        <v>5</v>
      </c>
    </row>
    <row r="3734" spans="1:19" ht="12.75">
      <c r="A3734" s="22" t="s">
        <v>60</v>
      </c>
      <c r="B3734" s="22" t="s">
        <v>209</v>
      </c>
      <c r="C3734" s="22" t="s">
        <v>63</v>
      </c>
      <c r="D3734" s="22" t="s">
        <v>61</v>
      </c>
      <c r="E3734" s="22" t="s">
        <v>9892</v>
      </c>
      <c r="F3734" s="31">
        <v>43054.407442129625</v>
      </c>
      <c r="G3734" s="31">
        <v>43052</v>
      </c>
      <c r="H3734" s="31">
        <v>43417</v>
      </c>
      <c r="I3734" s="31">
        <v>43084.402314814812</v>
      </c>
      <c r="J3734" s="22" t="s">
        <v>73</v>
      </c>
      <c r="K3734" s="32" t="s">
        <v>110</v>
      </c>
      <c r="L3734" s="32" t="s">
        <v>9893</v>
      </c>
      <c r="N3734" s="24">
        <v>494.39800000000002</v>
      </c>
      <c r="O3734" s="24">
        <v>635.995</v>
      </c>
      <c r="P3734" s="32" t="s">
        <v>492</v>
      </c>
      <c r="Q3734" s="43" t="s">
        <v>493</v>
      </c>
      <c r="R3734" s="43" t="s">
        <v>78</v>
      </c>
      <c r="S3734" s="47">
        <v>6</v>
      </c>
    </row>
    <row r="3735" spans="1:19" ht="12.75">
      <c r="A3735" s="22" t="s">
        <v>60</v>
      </c>
      <c r="B3735" s="22" t="s">
        <v>209</v>
      </c>
      <c r="C3735" s="22" t="s">
        <v>63</v>
      </c>
      <c r="D3735" s="22" t="s">
        <v>61</v>
      </c>
      <c r="E3735" s="22" t="s">
        <v>9894</v>
      </c>
      <c r="F3735" s="31">
        <v>43062.692326388889</v>
      </c>
      <c r="G3735" s="31">
        <v>43063</v>
      </c>
      <c r="H3735" s="31">
        <v>43428</v>
      </c>
      <c r="I3735" s="31">
        <v>43092.689895833333</v>
      </c>
      <c r="J3735" s="22" t="s">
        <v>73</v>
      </c>
      <c r="K3735" s="32" t="s">
        <v>80</v>
      </c>
      <c r="L3735" s="32" t="s">
        <v>9895</v>
      </c>
      <c r="N3735" s="24">
        <v>578.50329999999997</v>
      </c>
      <c r="O3735" s="24">
        <v>0</v>
      </c>
      <c r="P3735" s="32" t="s">
        <v>9896</v>
      </c>
      <c r="Q3735" s="43" t="s">
        <v>9897</v>
      </c>
      <c r="R3735" s="43" t="s">
        <v>78</v>
      </c>
      <c r="S3735" s="47">
        <v>5</v>
      </c>
    </row>
    <row r="3736" spans="1:19" ht="12.75">
      <c r="A3736" s="22" t="s">
        <v>60</v>
      </c>
      <c r="B3736" s="22" t="s">
        <v>209</v>
      </c>
      <c r="C3736" s="22" t="s">
        <v>63</v>
      </c>
      <c r="D3736" s="22" t="s">
        <v>61</v>
      </c>
      <c r="E3736" s="22" t="s">
        <v>9898</v>
      </c>
      <c r="F3736" s="31">
        <v>43063.600983796292</v>
      </c>
      <c r="G3736" s="31">
        <v>43063</v>
      </c>
      <c r="H3736" s="31">
        <v>43428</v>
      </c>
      <c r="I3736" s="31">
        <v>43093.598923611113</v>
      </c>
      <c r="J3736" s="22" t="s">
        <v>73</v>
      </c>
      <c r="K3736" s="32" t="s">
        <v>80</v>
      </c>
      <c r="L3736" s="32" t="s">
        <v>9899</v>
      </c>
      <c r="N3736" s="24">
        <v>387.50</v>
      </c>
      <c r="O3736" s="24">
        <v>0</v>
      </c>
      <c r="P3736" s="32" t="s">
        <v>4902</v>
      </c>
      <c r="Q3736" s="43" t="s">
        <v>4903</v>
      </c>
      <c r="R3736" s="43" t="s">
        <v>78</v>
      </c>
      <c r="S3736" s="47">
        <v>5</v>
      </c>
    </row>
    <row r="3737" spans="1:19" ht="12.75">
      <c r="A3737" s="22" t="s">
        <v>60</v>
      </c>
      <c r="B3737" s="22" t="s">
        <v>209</v>
      </c>
      <c r="C3737" s="22" t="s">
        <v>63</v>
      </c>
      <c r="D3737" s="22" t="s">
        <v>61</v>
      </c>
      <c r="E3737" s="22" t="s">
        <v>9900</v>
      </c>
      <c r="F3737" s="31">
        <v>43040.577743055554</v>
      </c>
      <c r="G3737" s="31">
        <v>43074</v>
      </c>
      <c r="H3737" s="31">
        <v>43439</v>
      </c>
      <c r="I3737" s="31">
        <v>43070.572696759256</v>
      </c>
      <c r="J3737" s="22" t="s">
        <v>73</v>
      </c>
      <c r="K3737" s="32" t="s">
        <v>74</v>
      </c>
      <c r="L3737" s="32" t="s">
        <v>9901</v>
      </c>
      <c r="N3737" s="24">
        <v>1640.3316</v>
      </c>
      <c r="O3737" s="24">
        <v>1348.41</v>
      </c>
      <c r="P3737" s="32" t="s">
        <v>179</v>
      </c>
      <c r="Q3737" s="43" t="s">
        <v>180</v>
      </c>
      <c r="R3737" s="43" t="s">
        <v>78</v>
      </c>
      <c r="S3737" s="47">
        <v>4</v>
      </c>
    </row>
    <row r="3738" spans="1:19" ht="12.75">
      <c r="A3738" s="22" t="s">
        <v>60</v>
      </c>
      <c r="B3738" s="22" t="s">
        <v>209</v>
      </c>
      <c r="C3738" s="22" t="s">
        <v>63</v>
      </c>
      <c r="D3738" s="22" t="s">
        <v>61</v>
      </c>
      <c r="E3738" s="22" t="s">
        <v>9902</v>
      </c>
      <c r="F3738" s="31">
        <v>43060.527685185181</v>
      </c>
      <c r="G3738" s="31">
        <v>43060</v>
      </c>
      <c r="H3738" s="31">
        <v>43425</v>
      </c>
      <c r="I3738" s="31">
        <v>43090.525578703702</v>
      </c>
      <c r="J3738" s="22" t="s">
        <v>73</v>
      </c>
      <c r="K3738" s="32" t="s">
        <v>80</v>
      </c>
      <c r="L3738" s="32" t="s">
        <v>9903</v>
      </c>
      <c r="N3738" s="24">
        <v>0</v>
      </c>
      <c r="O3738" s="24">
        <v>0</v>
      </c>
      <c r="P3738" s="32" t="s">
        <v>1705</v>
      </c>
      <c r="Q3738" s="43" t="s">
        <v>1706</v>
      </c>
      <c r="R3738" s="43" t="s">
        <v>78</v>
      </c>
      <c r="S3738" s="47">
        <v>5</v>
      </c>
    </row>
    <row r="3739" spans="1:19" ht="12.75">
      <c r="A3739" s="22" t="s">
        <v>60</v>
      </c>
      <c r="B3739" s="22" t="s">
        <v>209</v>
      </c>
      <c r="C3739" s="22" t="s">
        <v>63</v>
      </c>
      <c r="D3739" s="22" t="s">
        <v>61</v>
      </c>
      <c r="E3739" s="22" t="s">
        <v>9904</v>
      </c>
      <c r="F3739" s="31">
        <v>43054.567152777774</v>
      </c>
      <c r="G3739" s="31">
        <v>43061</v>
      </c>
      <c r="H3739" s="31">
        <v>43426</v>
      </c>
      <c r="I3739" s="31">
        <v>43084.542997685181</v>
      </c>
      <c r="J3739" s="22" t="s">
        <v>73</v>
      </c>
      <c r="K3739" s="32" t="s">
        <v>80</v>
      </c>
      <c r="L3739" s="32" t="s">
        <v>9905</v>
      </c>
      <c r="N3739" s="24">
        <v>954.12</v>
      </c>
      <c r="O3739" s="24">
        <v>0</v>
      </c>
      <c r="P3739" s="32" t="s">
        <v>9906</v>
      </c>
      <c r="Q3739" s="43" t="s">
        <v>9907</v>
      </c>
      <c r="R3739" s="43" t="s">
        <v>78</v>
      </c>
      <c r="S3739" s="47">
        <v>6</v>
      </c>
    </row>
    <row r="3740" spans="1:19" ht="12.75">
      <c r="A3740" s="22" t="s">
        <v>60</v>
      </c>
      <c r="B3740" s="22" t="s">
        <v>236</v>
      </c>
      <c r="C3740" s="22" t="s">
        <v>63</v>
      </c>
      <c r="D3740" s="22" t="s">
        <v>61</v>
      </c>
      <c r="E3740" s="22" t="s">
        <v>9908</v>
      </c>
      <c r="F3740" s="31">
        <v>43066.601666666662</v>
      </c>
      <c r="G3740" s="31">
        <v>43085</v>
      </c>
      <c r="H3740" s="31">
        <v>43450</v>
      </c>
      <c r="I3740" s="31">
        <v>43096.580925925926</v>
      </c>
      <c r="J3740" s="22" t="s">
        <v>73</v>
      </c>
      <c r="K3740" s="32" t="s">
        <v>110</v>
      </c>
      <c r="L3740" s="32" t="s">
        <v>9909</v>
      </c>
      <c r="N3740" s="24">
        <v>3686.4760000000001</v>
      </c>
      <c r="O3740" s="24">
        <v>3147.16</v>
      </c>
      <c r="P3740" s="32" t="s">
        <v>2003</v>
      </c>
      <c r="Q3740" s="43" t="s">
        <v>2004</v>
      </c>
      <c r="R3740" s="43" t="s">
        <v>78</v>
      </c>
      <c r="S3740" s="47">
        <v>5</v>
      </c>
    </row>
    <row r="3741" spans="1:19" ht="12.75">
      <c r="A3741" s="22" t="s">
        <v>60</v>
      </c>
      <c r="B3741" s="22" t="s">
        <v>209</v>
      </c>
      <c r="C3741" s="22" t="s">
        <v>63</v>
      </c>
      <c r="D3741" s="22" t="s">
        <v>61</v>
      </c>
      <c r="E3741" s="22" t="s">
        <v>9910</v>
      </c>
      <c r="F3741" s="31">
        <v>43060.537523148145</v>
      </c>
      <c r="G3741" s="31">
        <v>43060</v>
      </c>
      <c r="H3741" s="31">
        <v>43425</v>
      </c>
      <c r="I3741" s="31">
        <v>43090.535428240742</v>
      </c>
      <c r="J3741" s="22" t="s">
        <v>73</v>
      </c>
      <c r="K3741" s="32" t="s">
        <v>110</v>
      </c>
      <c r="L3741" s="32" t="s">
        <v>9911</v>
      </c>
      <c r="N3741" s="24">
        <v>345.33659999999998</v>
      </c>
      <c r="O3741" s="24">
        <v>356.86</v>
      </c>
      <c r="P3741" s="32" t="s">
        <v>2904</v>
      </c>
      <c r="Q3741" s="43" t="s">
        <v>2905</v>
      </c>
      <c r="R3741" s="43" t="s">
        <v>78</v>
      </c>
      <c r="S3741" s="47">
        <v>5</v>
      </c>
    </row>
    <row r="3742" spans="1:19" ht="12.75">
      <c r="A3742" s="22" t="s">
        <v>60</v>
      </c>
      <c r="B3742" s="22" t="s">
        <v>236</v>
      </c>
      <c r="C3742" s="22" t="s">
        <v>63</v>
      </c>
      <c r="D3742" s="22" t="s">
        <v>61</v>
      </c>
      <c r="E3742" s="22" t="s">
        <v>9912</v>
      </c>
      <c r="F3742" s="31">
        <v>43040.684259259258</v>
      </c>
      <c r="G3742" s="31">
        <v>43040</v>
      </c>
      <c r="H3742" s="31">
        <v>43405</v>
      </c>
      <c r="I3742" s="31">
        <v>43070.680138888885</v>
      </c>
      <c r="J3742" s="22" t="s">
        <v>73</v>
      </c>
      <c r="K3742" s="32" t="s">
        <v>80</v>
      </c>
      <c r="L3742" s="32" t="s">
        <v>9913</v>
      </c>
      <c r="N3742" s="24">
        <v>2072.9499999999998</v>
      </c>
      <c r="O3742" s="24">
        <v>0</v>
      </c>
      <c r="P3742" s="32" t="s">
        <v>262</v>
      </c>
      <c r="Q3742" s="43" t="s">
        <v>263</v>
      </c>
      <c r="R3742" s="43" t="s">
        <v>78</v>
      </c>
      <c r="S3742" s="47">
        <v>6</v>
      </c>
    </row>
    <row r="3743" spans="1:19" ht="12.75">
      <c r="A3743" s="22" t="s">
        <v>60</v>
      </c>
      <c r="B3743" s="22" t="s">
        <v>209</v>
      </c>
      <c r="C3743" s="22" t="s">
        <v>63</v>
      </c>
      <c r="D3743" s="22" t="s">
        <v>61</v>
      </c>
      <c r="E3743" s="22" t="s">
        <v>9914</v>
      </c>
      <c r="F3743" s="31">
        <v>43043.262800925921</v>
      </c>
      <c r="G3743" s="31">
        <v>43085</v>
      </c>
      <c r="H3743" s="31">
        <v>43450</v>
      </c>
      <c r="I3743" s="31">
        <v>43103.262800925921</v>
      </c>
      <c r="J3743" s="22" t="s">
        <v>73</v>
      </c>
      <c r="K3743" s="32" t="s">
        <v>74</v>
      </c>
      <c r="L3743" s="32" t="s">
        <v>9915</v>
      </c>
      <c r="N3743" s="24">
        <v>455.67</v>
      </c>
      <c r="O3743" s="24">
        <v>431.43</v>
      </c>
      <c r="P3743" s="32" t="s">
        <v>613</v>
      </c>
      <c r="Q3743" s="43" t="s">
        <v>614</v>
      </c>
      <c r="R3743" s="43" t="s">
        <v>78</v>
      </c>
      <c r="S3743" s="47">
        <v>5</v>
      </c>
    </row>
    <row r="3744" spans="1:19" ht="12.75">
      <c r="A3744" s="22" t="s">
        <v>60</v>
      </c>
      <c r="B3744" s="22" t="s">
        <v>373</v>
      </c>
      <c r="C3744" s="22" t="s">
        <v>63</v>
      </c>
      <c r="D3744" s="22" t="s">
        <v>61</v>
      </c>
      <c r="E3744" s="22" t="s">
        <v>9916</v>
      </c>
      <c r="F3744" s="31">
        <v>43048.461689814816</v>
      </c>
      <c r="G3744" s="31">
        <v>43059</v>
      </c>
      <c r="H3744" s="31">
        <v>43424</v>
      </c>
      <c r="I3744" s="31">
        <v>43078.456666666665</v>
      </c>
      <c r="J3744" s="22" t="s">
        <v>73</v>
      </c>
      <c r="K3744" s="32" t="s">
        <v>110</v>
      </c>
      <c r="L3744" s="32" t="s">
        <v>9917</v>
      </c>
      <c r="N3744" s="24">
        <v>4563.9436999999998</v>
      </c>
      <c r="O3744" s="24">
        <v>4263.21</v>
      </c>
      <c r="P3744" s="32" t="s">
        <v>9918</v>
      </c>
      <c r="Q3744" s="43" t="s">
        <v>9919</v>
      </c>
      <c r="R3744" s="43" t="s">
        <v>78</v>
      </c>
      <c r="S3744" s="47">
        <v>5</v>
      </c>
    </row>
    <row r="3745" spans="1:19" ht="12.75">
      <c r="A3745" s="22" t="s">
        <v>60</v>
      </c>
      <c r="B3745" s="22" t="s">
        <v>916</v>
      </c>
      <c r="C3745" s="22" t="s">
        <v>63</v>
      </c>
      <c r="D3745" s="22" t="s">
        <v>61</v>
      </c>
      <c r="E3745" s="22" t="s">
        <v>9920</v>
      </c>
      <c r="F3745" s="31">
        <v>43045.478634259256</v>
      </c>
      <c r="G3745" s="31">
        <v>43045</v>
      </c>
      <c r="H3745" s="31">
        <v>43410</v>
      </c>
      <c r="I3745" s="31">
        <v>43075</v>
      </c>
      <c r="J3745" s="22" t="s">
        <v>99</v>
      </c>
      <c r="K3745" s="32" t="s">
        <v>100</v>
      </c>
      <c r="L3745" s="32" t="s">
        <v>9921</v>
      </c>
      <c r="M3745" s="32" t="s">
        <v>9865</v>
      </c>
      <c r="N3745" s="24">
        <v>0</v>
      </c>
      <c r="O3745" s="24">
        <v>0</v>
      </c>
      <c r="P3745" s="32" t="s">
        <v>584</v>
      </c>
      <c r="Q3745" s="43" t="s">
        <v>585</v>
      </c>
      <c r="R3745" s="43" t="s">
        <v>93</v>
      </c>
      <c r="S3745" s="47">
        <v>1</v>
      </c>
    </row>
    <row r="3746" spans="1:19" ht="12.75">
      <c r="A3746" s="22" t="s">
        <v>60</v>
      </c>
      <c r="B3746" s="22" t="s">
        <v>315</v>
      </c>
      <c r="C3746" s="22" t="s">
        <v>63</v>
      </c>
      <c r="D3746" s="22" t="s">
        <v>61</v>
      </c>
      <c r="E3746" s="22" t="s">
        <v>9922</v>
      </c>
      <c r="F3746" s="31">
        <v>43047.603888888887</v>
      </c>
      <c r="G3746" s="31">
        <v>43047</v>
      </c>
      <c r="H3746" s="31">
        <v>43412</v>
      </c>
      <c r="I3746" s="31">
        <v>43077</v>
      </c>
      <c r="J3746" s="22" t="s">
        <v>73</v>
      </c>
      <c r="K3746" s="32" t="s">
        <v>110</v>
      </c>
      <c r="L3746" s="32" t="s">
        <v>9923</v>
      </c>
      <c r="N3746" s="24">
        <v>1143.3599999999999</v>
      </c>
      <c r="O3746" s="24">
        <v>889.535</v>
      </c>
      <c r="P3746" s="32" t="s">
        <v>1729</v>
      </c>
      <c r="Q3746" s="43" t="s">
        <v>1730</v>
      </c>
      <c r="R3746" s="43" t="s">
        <v>78</v>
      </c>
      <c r="S3746" s="47">
        <v>5</v>
      </c>
    </row>
    <row r="3747" spans="1:19" ht="12.75">
      <c r="A3747" s="22" t="s">
        <v>60</v>
      </c>
      <c r="B3747" s="22" t="s">
        <v>217</v>
      </c>
      <c r="C3747" s="22" t="s">
        <v>63</v>
      </c>
      <c r="D3747" s="22" t="s">
        <v>61</v>
      </c>
      <c r="E3747" s="22" t="s">
        <v>9924</v>
      </c>
      <c r="F3747" s="31">
        <v>43067.554479166662</v>
      </c>
      <c r="G3747" s="31">
        <v>43092</v>
      </c>
      <c r="H3747" s="31">
        <v>43457</v>
      </c>
      <c r="I3747" s="31">
        <v>43097.551203703704</v>
      </c>
      <c r="J3747" s="22" t="s">
        <v>73</v>
      </c>
      <c r="K3747" s="32" t="s">
        <v>110</v>
      </c>
      <c r="L3747" s="32" t="s">
        <v>9925</v>
      </c>
      <c r="N3747" s="24">
        <v>3001.6374999999998</v>
      </c>
      <c r="O3747" s="24">
        <v>1878.38</v>
      </c>
      <c r="P3747" s="32" t="s">
        <v>3160</v>
      </c>
      <c r="Q3747" s="43" t="s">
        <v>3161</v>
      </c>
      <c r="R3747" s="43" t="s">
        <v>93</v>
      </c>
      <c r="S3747" s="47">
        <v>5</v>
      </c>
    </row>
    <row r="3748" spans="1:19" ht="12.75">
      <c r="A3748" s="22" t="s">
        <v>60</v>
      </c>
      <c r="B3748" s="22" t="s">
        <v>673</v>
      </c>
      <c r="C3748" s="22" t="s">
        <v>63</v>
      </c>
      <c r="D3748" s="22" t="s">
        <v>61</v>
      </c>
      <c r="E3748" s="22" t="s">
        <v>9926</v>
      </c>
      <c r="F3748" s="31">
        <v>43046.428622685184</v>
      </c>
      <c r="G3748" s="31">
        <v>43096</v>
      </c>
      <c r="H3748" s="31">
        <v>43461</v>
      </c>
      <c r="I3748" s="31">
        <v>43076.416643518518</v>
      </c>
      <c r="J3748" s="22" t="s">
        <v>73</v>
      </c>
      <c r="K3748" s="32" t="s">
        <v>80</v>
      </c>
      <c r="L3748" s="32" t="s">
        <v>9927</v>
      </c>
      <c r="N3748" s="24">
        <v>0</v>
      </c>
      <c r="O3748" s="24">
        <v>0</v>
      </c>
      <c r="P3748" s="32" t="s">
        <v>91</v>
      </c>
      <c r="Q3748" s="43" t="s">
        <v>92</v>
      </c>
      <c r="R3748" s="43" t="s">
        <v>78</v>
      </c>
      <c r="S3748" s="47">
        <v>4</v>
      </c>
    </row>
    <row r="3749" spans="1:19" ht="12.75">
      <c r="A3749" s="22" t="s">
        <v>60</v>
      </c>
      <c r="B3749" s="22" t="s">
        <v>209</v>
      </c>
      <c r="C3749" s="22" t="s">
        <v>63</v>
      </c>
      <c r="D3749" s="22" t="s">
        <v>61</v>
      </c>
      <c r="E3749" s="22" t="s">
        <v>9928</v>
      </c>
      <c r="F3749" s="31">
        <v>43061.464178240742</v>
      </c>
      <c r="G3749" s="31">
        <v>43061</v>
      </c>
      <c r="H3749" s="31">
        <v>43426</v>
      </c>
      <c r="I3749" s="31">
        <v>43091.456018518518</v>
      </c>
      <c r="J3749" s="22" t="s">
        <v>73</v>
      </c>
      <c r="K3749" s="32" t="s">
        <v>110</v>
      </c>
      <c r="L3749" s="32" t="s">
        <v>9929</v>
      </c>
      <c r="N3749" s="24">
        <v>3792.4749999999999</v>
      </c>
      <c r="O3749" s="24">
        <v>2987.45</v>
      </c>
      <c r="P3749" s="32" t="s">
        <v>103</v>
      </c>
      <c r="Q3749" s="43" t="s">
        <v>104</v>
      </c>
      <c r="R3749" s="43" t="s">
        <v>78</v>
      </c>
      <c r="S3749" s="47">
        <v>5</v>
      </c>
    </row>
    <row r="3750" spans="1:19" ht="12.75">
      <c r="A3750" s="22" t="s">
        <v>60</v>
      </c>
      <c r="B3750" s="22" t="s">
        <v>288</v>
      </c>
      <c r="C3750" s="22" t="s">
        <v>63</v>
      </c>
      <c r="D3750" s="22" t="s">
        <v>61</v>
      </c>
      <c r="E3750" s="22" t="s">
        <v>9930</v>
      </c>
      <c r="F3750" s="31">
        <v>43052.664236111108</v>
      </c>
      <c r="G3750" s="31">
        <v>43069</v>
      </c>
      <c r="H3750" s="31">
        <v>43434</v>
      </c>
      <c r="I3750" s="31">
        <v>43082</v>
      </c>
      <c r="J3750" s="22" t="s">
        <v>73</v>
      </c>
      <c r="K3750" s="32" t="s">
        <v>110</v>
      </c>
      <c r="L3750" s="32" t="s">
        <v>9931</v>
      </c>
      <c r="N3750" s="24">
        <v>761.1625</v>
      </c>
      <c r="O3750" s="24">
        <v>595.50</v>
      </c>
      <c r="P3750" s="32" t="s">
        <v>857</v>
      </c>
      <c r="Q3750" s="43" t="s">
        <v>858</v>
      </c>
      <c r="R3750" s="43" t="s">
        <v>78</v>
      </c>
      <c r="S3750" s="47">
        <v>5</v>
      </c>
    </row>
    <row r="3751" spans="1:19" ht="12.75">
      <c r="A3751" s="22" t="s">
        <v>60</v>
      </c>
      <c r="B3751" s="22" t="s">
        <v>236</v>
      </c>
      <c r="C3751" s="22" t="s">
        <v>63</v>
      </c>
      <c r="D3751" s="22" t="s">
        <v>61</v>
      </c>
      <c r="E3751" s="22" t="s">
        <v>9932</v>
      </c>
      <c r="F3751" s="31">
        <v>43045.495983796296</v>
      </c>
      <c r="G3751" s="31">
        <v>43045</v>
      </c>
      <c r="H3751" s="31">
        <v>43410</v>
      </c>
      <c r="I3751" s="31">
        <v>43075.492233796293</v>
      </c>
      <c r="J3751" s="22" t="s">
        <v>73</v>
      </c>
      <c r="K3751" s="32" t="s">
        <v>80</v>
      </c>
      <c r="L3751" s="32" t="s">
        <v>9933</v>
      </c>
      <c r="N3751" s="24">
        <v>1677.1824999999999</v>
      </c>
      <c r="O3751" s="24">
        <v>0</v>
      </c>
      <c r="P3751" s="32" t="s">
        <v>783</v>
      </c>
      <c r="Q3751" s="43" t="s">
        <v>784</v>
      </c>
      <c r="R3751" s="43" t="s">
        <v>78</v>
      </c>
      <c r="S3751" s="47">
        <v>5</v>
      </c>
    </row>
    <row r="3752" spans="1:19" ht="12.75">
      <c r="A3752" s="22" t="s">
        <v>60</v>
      </c>
      <c r="B3752" s="22" t="s">
        <v>236</v>
      </c>
      <c r="C3752" s="22" t="s">
        <v>63</v>
      </c>
      <c r="D3752" s="22" t="s">
        <v>61</v>
      </c>
      <c r="E3752" s="22" t="s">
        <v>9934</v>
      </c>
      <c r="F3752" s="31">
        <v>43063.569687499999</v>
      </c>
      <c r="G3752" s="31">
        <v>43063</v>
      </c>
      <c r="H3752" s="31">
        <v>43428</v>
      </c>
      <c r="I3752" s="31">
        <v>43093.566249999996</v>
      </c>
      <c r="J3752" s="22" t="s">
        <v>73</v>
      </c>
      <c r="K3752" s="32" t="s">
        <v>74</v>
      </c>
      <c r="L3752" s="32" t="s">
        <v>9935</v>
      </c>
      <c r="N3752" s="24">
        <v>1738.73</v>
      </c>
      <c r="O3752" s="24">
        <v>2215.5700000000002</v>
      </c>
      <c r="P3752" s="32" t="s">
        <v>262</v>
      </c>
      <c r="Q3752" s="43" t="s">
        <v>263</v>
      </c>
      <c r="R3752" s="43" t="s">
        <v>78</v>
      </c>
      <c r="S3752" s="47">
        <v>6</v>
      </c>
    </row>
    <row r="3753" spans="1:19" ht="12.75">
      <c r="A3753" s="22" t="s">
        <v>60</v>
      </c>
      <c r="B3753" s="22" t="s">
        <v>651</v>
      </c>
      <c r="C3753" s="22" t="s">
        <v>63</v>
      </c>
      <c r="D3753" s="22" t="s">
        <v>61</v>
      </c>
      <c r="E3753" s="22" t="s">
        <v>9936</v>
      </c>
      <c r="F3753" s="31">
        <v>43059.430891203701</v>
      </c>
      <c r="G3753" s="31">
        <v>43099</v>
      </c>
      <c r="H3753" s="31">
        <v>43464</v>
      </c>
      <c r="I3753" s="31">
        <v>43089</v>
      </c>
      <c r="J3753" s="22" t="s">
        <v>73</v>
      </c>
      <c r="K3753" s="32" t="s">
        <v>100</v>
      </c>
      <c r="L3753" s="32" t="s">
        <v>9937</v>
      </c>
      <c r="M3753" s="32" t="s">
        <v>5937</v>
      </c>
      <c r="N3753" s="24">
        <v>1639.9061999999999</v>
      </c>
      <c r="O3753" s="24">
        <v>1294.5840000000001</v>
      </c>
      <c r="P3753" s="32" t="s">
        <v>2594</v>
      </c>
      <c r="Q3753" s="43" t="s">
        <v>2595</v>
      </c>
      <c r="R3753" s="43" t="s">
        <v>78</v>
      </c>
      <c r="S3753" s="47">
        <v>6</v>
      </c>
    </row>
    <row r="3754" spans="1:19" ht="12.75">
      <c r="A3754" s="22" t="s">
        <v>60</v>
      </c>
      <c r="B3754" s="22" t="s">
        <v>2045</v>
      </c>
      <c r="C3754" s="22" t="s">
        <v>63</v>
      </c>
      <c r="D3754" s="22" t="s">
        <v>61</v>
      </c>
      <c r="E3754" s="22" t="s">
        <v>9938</v>
      </c>
      <c r="F3754" s="31">
        <v>43069.727708333332</v>
      </c>
      <c r="G3754" s="31">
        <v>43069</v>
      </c>
      <c r="H3754" s="31">
        <v>43434</v>
      </c>
      <c r="I3754" s="31">
        <v>43099.723541666666</v>
      </c>
      <c r="J3754" s="22" t="s">
        <v>73</v>
      </c>
      <c r="K3754" s="32" t="s">
        <v>74</v>
      </c>
      <c r="L3754" s="32" t="s">
        <v>9939</v>
      </c>
      <c r="N3754" s="24">
        <v>445.015</v>
      </c>
      <c r="O3754" s="24">
        <v>590.03</v>
      </c>
      <c r="P3754" s="32" t="s">
        <v>9940</v>
      </c>
      <c r="Q3754" s="43" t="s">
        <v>9941</v>
      </c>
      <c r="R3754" s="43" t="s">
        <v>78</v>
      </c>
      <c r="S3754" s="47">
        <v>5</v>
      </c>
    </row>
    <row r="3755" spans="1:19" ht="12.75">
      <c r="A3755" s="22" t="s">
        <v>60</v>
      </c>
      <c r="B3755" s="22" t="s">
        <v>236</v>
      </c>
      <c r="C3755" s="22" t="s">
        <v>63</v>
      </c>
      <c r="D3755" s="22" t="s">
        <v>61</v>
      </c>
      <c r="E3755" s="22" t="s">
        <v>9942</v>
      </c>
      <c r="F3755" s="31">
        <v>43067.663194444445</v>
      </c>
      <c r="G3755" s="31">
        <v>43053</v>
      </c>
      <c r="H3755" s="31">
        <v>43335</v>
      </c>
      <c r="I3755" s="31">
        <v>43097.660115740742</v>
      </c>
      <c r="J3755" s="22" t="s">
        <v>99</v>
      </c>
      <c r="K3755" s="32" t="s">
        <v>80</v>
      </c>
      <c r="L3755" s="32" t="s">
        <v>9943</v>
      </c>
      <c r="N3755" s="24">
        <v>0</v>
      </c>
      <c r="O3755" s="24">
        <v>0</v>
      </c>
      <c r="P3755" s="32" t="s">
        <v>369</v>
      </c>
      <c r="Q3755" s="43" t="s">
        <v>370</v>
      </c>
      <c r="R3755" s="43" t="s">
        <v>2877</v>
      </c>
      <c r="S3755" s="47">
        <v>1</v>
      </c>
    </row>
    <row r="3756" spans="1:19" ht="12.75">
      <c r="A3756" s="22" t="s">
        <v>60</v>
      </c>
      <c r="B3756" s="22" t="s">
        <v>1741</v>
      </c>
      <c r="C3756" s="22" t="s">
        <v>63</v>
      </c>
      <c r="D3756" s="22" t="s">
        <v>61</v>
      </c>
      <c r="E3756" s="22" t="s">
        <v>9944</v>
      </c>
      <c r="F3756" s="31">
        <v>43061.548599537033</v>
      </c>
      <c r="G3756" s="31">
        <v>43069</v>
      </c>
      <c r="H3756" s="31">
        <v>43434</v>
      </c>
      <c r="I3756" s="31">
        <v>43091.545138888891</v>
      </c>
      <c r="J3756" s="22" t="s">
        <v>73</v>
      </c>
      <c r="K3756" s="32" t="s">
        <v>169</v>
      </c>
      <c r="L3756" s="32" t="s">
        <v>9945</v>
      </c>
      <c r="N3756" s="24">
        <v>2265.88</v>
      </c>
      <c r="O3756" s="24">
        <v>0</v>
      </c>
      <c r="P3756" s="32" t="s">
        <v>4115</v>
      </c>
      <c r="Q3756" s="43" t="s">
        <v>4116</v>
      </c>
      <c r="R3756" s="43" t="s">
        <v>78</v>
      </c>
      <c r="S3756" s="47">
        <v>5</v>
      </c>
    </row>
    <row r="3757" spans="1:19" ht="12.75">
      <c r="A3757" s="22" t="s">
        <v>60</v>
      </c>
      <c r="B3757" s="22" t="s">
        <v>514</v>
      </c>
      <c r="C3757" s="22" t="s">
        <v>63</v>
      </c>
      <c r="D3757" s="22" t="s">
        <v>61</v>
      </c>
      <c r="E3757" s="22" t="s">
        <v>9946</v>
      </c>
      <c r="F3757" s="31">
        <v>43049.467962962961</v>
      </c>
      <c r="G3757" s="31">
        <v>43069</v>
      </c>
      <c r="H3757" s="31">
        <v>43434</v>
      </c>
      <c r="I3757" s="31">
        <v>43079</v>
      </c>
      <c r="J3757" s="22" t="s">
        <v>73</v>
      </c>
      <c r="K3757" s="32" t="s">
        <v>80</v>
      </c>
      <c r="L3757" s="32" t="s">
        <v>9947</v>
      </c>
      <c r="N3757" s="24">
        <v>0</v>
      </c>
      <c r="O3757" s="24">
        <v>0</v>
      </c>
      <c r="P3757" s="32" t="s">
        <v>1078</v>
      </c>
      <c r="Q3757" s="43" t="s">
        <v>1079</v>
      </c>
      <c r="R3757" s="43" t="s">
        <v>78</v>
      </c>
      <c r="S3757" s="47">
        <v>5</v>
      </c>
    </row>
    <row r="3758" spans="1:19" ht="12.75">
      <c r="A3758" s="22" t="s">
        <v>60</v>
      </c>
      <c r="B3758" s="22" t="s">
        <v>283</v>
      </c>
      <c r="C3758" s="22" t="s">
        <v>63</v>
      </c>
      <c r="D3758" s="22" t="s">
        <v>61</v>
      </c>
      <c r="E3758" s="22" t="s">
        <v>9948</v>
      </c>
      <c r="F3758" s="31">
        <v>43067.557789351849</v>
      </c>
      <c r="G3758" s="31">
        <v>43069</v>
      </c>
      <c r="H3758" s="31">
        <v>43434</v>
      </c>
      <c r="I3758" s="31">
        <v>43097</v>
      </c>
      <c r="J3758" s="22" t="s">
        <v>73</v>
      </c>
      <c r="K3758" s="32" t="s">
        <v>80</v>
      </c>
      <c r="L3758" s="32" t="s">
        <v>9949</v>
      </c>
      <c r="N3758" s="24">
        <v>306.3825</v>
      </c>
      <c r="O3758" s="24">
        <v>0</v>
      </c>
      <c r="P3758" s="32" t="s">
        <v>179</v>
      </c>
      <c r="Q3758" s="43" t="s">
        <v>180</v>
      </c>
      <c r="R3758" s="43" t="s">
        <v>78</v>
      </c>
      <c r="S3758" s="47">
        <v>5</v>
      </c>
    </row>
    <row r="3759" spans="1:19" ht="12.75">
      <c r="A3759" s="22" t="s">
        <v>60</v>
      </c>
      <c r="B3759" s="22" t="s">
        <v>670</v>
      </c>
      <c r="C3759" s="22" t="s">
        <v>63</v>
      </c>
      <c r="D3759" s="22" t="s">
        <v>61</v>
      </c>
      <c r="E3759" s="22" t="s">
        <v>9950</v>
      </c>
      <c r="F3759" s="31">
        <v>43041.463240740741</v>
      </c>
      <c r="G3759" s="31">
        <v>43041</v>
      </c>
      <c r="H3759" s="31">
        <v>43406</v>
      </c>
      <c r="I3759" s="31">
        <v>43071</v>
      </c>
      <c r="J3759" s="22" t="s">
        <v>73</v>
      </c>
      <c r="K3759" s="32" t="s">
        <v>110</v>
      </c>
      <c r="L3759" s="32" t="s">
        <v>9951</v>
      </c>
      <c r="N3759" s="24">
        <v>488.9785</v>
      </c>
      <c r="O3759" s="24">
        <v>430.68</v>
      </c>
      <c r="P3759" s="32" t="s">
        <v>1729</v>
      </c>
      <c r="Q3759" s="43" t="s">
        <v>1730</v>
      </c>
      <c r="R3759" s="43" t="s">
        <v>78</v>
      </c>
      <c r="S3759" s="47">
        <v>5</v>
      </c>
    </row>
    <row r="3760" spans="1:19" ht="12.75">
      <c r="A3760" s="22" t="s">
        <v>60</v>
      </c>
      <c r="B3760" s="22" t="s">
        <v>209</v>
      </c>
      <c r="C3760" s="22" t="s">
        <v>63</v>
      </c>
      <c r="D3760" s="22" t="s">
        <v>61</v>
      </c>
      <c r="E3760" s="22" t="s">
        <v>9952</v>
      </c>
      <c r="F3760" s="31">
        <v>43052.671053240738</v>
      </c>
      <c r="G3760" s="31">
        <v>43069</v>
      </c>
      <c r="H3760" s="31">
        <v>43434</v>
      </c>
      <c r="I3760" s="31">
        <v>43082.667627314811</v>
      </c>
      <c r="J3760" s="22" t="s">
        <v>73</v>
      </c>
      <c r="K3760" s="32" t="s">
        <v>74</v>
      </c>
      <c r="L3760" s="32" t="s">
        <v>9953</v>
      </c>
      <c r="N3760" s="24">
        <v>2868.6536999999998</v>
      </c>
      <c r="O3760" s="24">
        <v>2803.61</v>
      </c>
      <c r="P3760" s="32" t="s">
        <v>442</v>
      </c>
      <c r="Q3760" s="43" t="s">
        <v>443</v>
      </c>
      <c r="R3760" s="43" t="s">
        <v>78</v>
      </c>
      <c r="S3760" s="47">
        <v>4</v>
      </c>
    </row>
    <row r="3761" spans="1:19" ht="12.75">
      <c r="A3761" s="22" t="s">
        <v>60</v>
      </c>
      <c r="B3761" s="22" t="s">
        <v>209</v>
      </c>
      <c r="C3761" s="22" t="s">
        <v>63</v>
      </c>
      <c r="D3761" s="22" t="s">
        <v>61</v>
      </c>
      <c r="E3761" s="22" t="s">
        <v>9954</v>
      </c>
      <c r="F3761" s="31">
        <v>43045.744479166664</v>
      </c>
      <c r="G3761" s="31">
        <v>43021</v>
      </c>
      <c r="H3761" s="31">
        <v>43386</v>
      </c>
      <c r="I3761" s="31">
        <v>43075.739837962959</v>
      </c>
      <c r="J3761" s="22" t="s">
        <v>99</v>
      </c>
      <c r="K3761" s="32" t="s">
        <v>100</v>
      </c>
      <c r="L3761" s="32" t="s">
        <v>9955</v>
      </c>
      <c r="M3761" s="32" t="s">
        <v>2420</v>
      </c>
      <c r="N3761" s="24">
        <v>0</v>
      </c>
      <c r="O3761" s="24">
        <v>0</v>
      </c>
      <c r="P3761" s="32" t="s">
        <v>2421</v>
      </c>
      <c r="Q3761" s="43" t="s">
        <v>2422</v>
      </c>
      <c r="R3761" s="43" t="s">
        <v>78</v>
      </c>
      <c r="S3761" s="47">
        <v>1</v>
      </c>
    </row>
    <row r="3762" spans="1:19" ht="12.75">
      <c r="A3762" s="22" t="s">
        <v>60</v>
      </c>
      <c r="B3762" s="22" t="s">
        <v>236</v>
      </c>
      <c r="C3762" s="22" t="s">
        <v>63</v>
      </c>
      <c r="D3762" s="22" t="s">
        <v>61</v>
      </c>
      <c r="E3762" s="22" t="s">
        <v>9956</v>
      </c>
      <c r="F3762" s="31">
        <v>43047.457650462959</v>
      </c>
      <c r="G3762" s="31">
        <v>43047</v>
      </c>
      <c r="H3762" s="31">
        <v>43412</v>
      </c>
      <c r="I3762" s="31">
        <v>43077.454710648148</v>
      </c>
      <c r="J3762" s="22" t="s">
        <v>73</v>
      </c>
      <c r="K3762" s="32" t="s">
        <v>100</v>
      </c>
      <c r="L3762" s="32" t="s">
        <v>9957</v>
      </c>
      <c r="M3762" s="32" t="s">
        <v>9958</v>
      </c>
      <c r="N3762" s="24">
        <v>287.62</v>
      </c>
      <c r="O3762" s="24">
        <v>287.62</v>
      </c>
      <c r="P3762" s="32" t="s">
        <v>2009</v>
      </c>
      <c r="Q3762" s="43" t="s">
        <v>2010</v>
      </c>
      <c r="R3762" s="43" t="s">
        <v>78</v>
      </c>
      <c r="S3762" s="47">
        <v>1</v>
      </c>
    </row>
    <row r="3763" spans="1:19" ht="12.75">
      <c r="A3763" s="22" t="s">
        <v>60</v>
      </c>
      <c r="B3763" s="22" t="s">
        <v>209</v>
      </c>
      <c r="C3763" s="22" t="s">
        <v>63</v>
      </c>
      <c r="D3763" s="22" t="s">
        <v>61</v>
      </c>
      <c r="E3763" s="22" t="s">
        <v>9959</v>
      </c>
      <c r="F3763" s="31">
        <v>43040.449814814812</v>
      </c>
      <c r="G3763" s="31">
        <v>43040</v>
      </c>
      <c r="H3763" s="31">
        <v>43405</v>
      </c>
      <c r="I3763" s="31">
        <v>43070.449016203704</v>
      </c>
      <c r="J3763" s="22" t="s">
        <v>73</v>
      </c>
      <c r="K3763" s="32" t="s">
        <v>110</v>
      </c>
      <c r="L3763" s="32" t="s">
        <v>9960</v>
      </c>
      <c r="N3763" s="24">
        <v>1228.183</v>
      </c>
      <c r="O3763" s="24">
        <v>1083.3099999999999</v>
      </c>
      <c r="P3763" s="32" t="s">
        <v>279</v>
      </c>
      <c r="Q3763" s="43" t="s">
        <v>280</v>
      </c>
      <c r="R3763" s="43" t="s">
        <v>78</v>
      </c>
      <c r="S3763" s="47">
        <v>5</v>
      </c>
    </row>
    <row r="3764" spans="1:19" ht="12.75">
      <c r="A3764" s="22" t="s">
        <v>60</v>
      </c>
      <c r="B3764" s="22" t="s">
        <v>283</v>
      </c>
      <c r="C3764" s="22" t="s">
        <v>63</v>
      </c>
      <c r="D3764" s="22" t="s">
        <v>61</v>
      </c>
      <c r="E3764" s="22" t="s">
        <v>9961</v>
      </c>
      <c r="F3764" s="31">
        <v>43045.503657407404</v>
      </c>
      <c r="G3764" s="31">
        <v>43069</v>
      </c>
      <c r="H3764" s="31">
        <v>43434</v>
      </c>
      <c r="I3764" s="31">
        <v>43075</v>
      </c>
      <c r="J3764" s="22" t="s">
        <v>73</v>
      </c>
      <c r="K3764" s="32" t="s">
        <v>74</v>
      </c>
      <c r="L3764" s="32" t="s">
        <v>9962</v>
      </c>
      <c r="N3764" s="24">
        <v>1833.03</v>
      </c>
      <c r="O3764" s="24">
        <v>1202.4400000000001</v>
      </c>
      <c r="P3764" s="32" t="s">
        <v>427</v>
      </c>
      <c r="Q3764" s="43" t="s">
        <v>428</v>
      </c>
      <c r="R3764" s="43" t="s">
        <v>78</v>
      </c>
      <c r="S3764" s="47">
        <v>4</v>
      </c>
    </row>
    <row r="3765" spans="1:19" ht="12.75">
      <c r="A3765" s="22" t="s">
        <v>60</v>
      </c>
      <c r="B3765" s="22" t="s">
        <v>291</v>
      </c>
      <c r="C3765" s="22" t="s">
        <v>63</v>
      </c>
      <c r="D3765" s="22" t="s">
        <v>61</v>
      </c>
      <c r="E3765" s="22" t="s">
        <v>9963</v>
      </c>
      <c r="F3765" s="31">
        <v>43049.614212962959</v>
      </c>
      <c r="G3765" s="31">
        <v>43069</v>
      </c>
      <c r="H3765" s="31">
        <v>43250</v>
      </c>
      <c r="I3765" s="31">
        <v>43079</v>
      </c>
      <c r="J3765" s="22" t="s">
        <v>99</v>
      </c>
      <c r="K3765" s="32" t="s">
        <v>74</v>
      </c>
      <c r="L3765" s="32" t="s">
        <v>9964</v>
      </c>
      <c r="N3765" s="24">
        <v>0</v>
      </c>
      <c r="O3765" s="24">
        <v>0</v>
      </c>
      <c r="P3765" s="32" t="s">
        <v>700</v>
      </c>
      <c r="Q3765" s="43" t="s">
        <v>701</v>
      </c>
      <c r="R3765" s="43" t="s">
        <v>78</v>
      </c>
      <c r="S3765" s="47">
        <v>1</v>
      </c>
    </row>
    <row r="3766" spans="1:19" ht="12.75">
      <c r="A3766" s="22" t="s">
        <v>60</v>
      </c>
      <c r="B3766" s="22" t="s">
        <v>209</v>
      </c>
      <c r="C3766" s="22" t="s">
        <v>63</v>
      </c>
      <c r="D3766" s="22" t="s">
        <v>61</v>
      </c>
      <c r="E3766" s="22" t="s">
        <v>9965</v>
      </c>
      <c r="F3766" s="31">
        <v>43041.704988425925</v>
      </c>
      <c r="G3766" s="31">
        <v>43047</v>
      </c>
      <c r="H3766" s="31">
        <v>43412</v>
      </c>
      <c r="I3766" s="31">
        <v>43071.702465277776</v>
      </c>
      <c r="J3766" s="22" t="s">
        <v>73</v>
      </c>
      <c r="K3766" s="32" t="s">
        <v>74</v>
      </c>
      <c r="L3766" s="32" t="s">
        <v>9966</v>
      </c>
      <c r="N3766" s="24">
        <v>319.30709999999999</v>
      </c>
      <c r="O3766" s="24">
        <v>287.62</v>
      </c>
      <c r="P3766" s="32" t="s">
        <v>528</v>
      </c>
      <c r="Q3766" s="43" t="s">
        <v>529</v>
      </c>
      <c r="R3766" s="43" t="s">
        <v>78</v>
      </c>
      <c r="S3766" s="47">
        <v>5</v>
      </c>
    </row>
    <row r="3767" spans="1:19" ht="12.75">
      <c r="A3767" s="22" t="s">
        <v>60</v>
      </c>
      <c r="B3767" s="22" t="s">
        <v>236</v>
      </c>
      <c r="C3767" s="22" t="s">
        <v>63</v>
      </c>
      <c r="D3767" s="22" t="s">
        <v>61</v>
      </c>
      <c r="E3767" s="22" t="s">
        <v>9967</v>
      </c>
      <c r="F3767" s="31">
        <v>43041.452939814815</v>
      </c>
      <c r="G3767" s="31">
        <v>43066</v>
      </c>
      <c r="H3767" s="31">
        <v>43431</v>
      </c>
      <c r="I3767" s="31">
        <v>43071.449004629627</v>
      </c>
      <c r="J3767" s="22" t="s">
        <v>73</v>
      </c>
      <c r="K3767" s="32" t="s">
        <v>110</v>
      </c>
      <c r="L3767" s="32" t="s">
        <v>9968</v>
      </c>
      <c r="N3767" s="24">
        <v>1512.25</v>
      </c>
      <c r="O3767" s="24">
        <v>1267.1400000000001</v>
      </c>
      <c r="P3767" s="32" t="s">
        <v>279</v>
      </c>
      <c r="Q3767" s="43" t="s">
        <v>280</v>
      </c>
      <c r="R3767" s="43" t="s">
        <v>78</v>
      </c>
      <c r="S3767" s="47">
        <v>6</v>
      </c>
    </row>
    <row r="3768" spans="1:19" ht="12.75">
      <c r="A3768" s="22" t="s">
        <v>60</v>
      </c>
      <c r="B3768" s="22" t="s">
        <v>315</v>
      </c>
      <c r="C3768" s="22" t="s">
        <v>63</v>
      </c>
      <c r="D3768" s="22" t="s">
        <v>61</v>
      </c>
      <c r="E3768" s="22" t="s">
        <v>9969</v>
      </c>
      <c r="F3768" s="31">
        <v>43053.372743055552</v>
      </c>
      <c r="G3768" s="31">
        <v>43070</v>
      </c>
      <c r="H3768" s="31">
        <v>43435</v>
      </c>
      <c r="I3768" s="31">
        <v>43083</v>
      </c>
      <c r="J3768" s="22" t="s">
        <v>73</v>
      </c>
      <c r="K3768" s="32" t="s">
        <v>74</v>
      </c>
      <c r="L3768" s="32" t="s">
        <v>9970</v>
      </c>
      <c r="N3768" s="24">
        <v>5377.68</v>
      </c>
      <c r="O3768" s="24">
        <v>0</v>
      </c>
      <c r="P3768" s="32" t="s">
        <v>2052</v>
      </c>
      <c r="Q3768" s="43" t="s">
        <v>2053</v>
      </c>
      <c r="R3768" s="43" t="s">
        <v>78</v>
      </c>
      <c r="S3768" s="47">
        <v>4</v>
      </c>
    </row>
    <row r="3769" spans="1:19" ht="12.75">
      <c r="A3769" s="22" t="s">
        <v>60</v>
      </c>
      <c r="B3769" s="22" t="s">
        <v>373</v>
      </c>
      <c r="C3769" s="22" t="s">
        <v>63</v>
      </c>
      <c r="D3769" s="22" t="s">
        <v>61</v>
      </c>
      <c r="E3769" s="22" t="s">
        <v>9971</v>
      </c>
      <c r="F3769" s="31">
        <v>43059.6480787037</v>
      </c>
      <c r="G3769" s="31">
        <v>43085</v>
      </c>
      <c r="H3769" s="31">
        <v>43450</v>
      </c>
      <c r="I3769" s="31">
        <v>43089.647523148145</v>
      </c>
      <c r="J3769" s="22" t="s">
        <v>73</v>
      </c>
      <c r="K3769" s="32" t="s">
        <v>80</v>
      </c>
      <c r="L3769" s="32" t="s">
        <v>9972</v>
      </c>
      <c r="N3769" s="24">
        <v>4417.9300000000003</v>
      </c>
      <c r="O3769" s="24">
        <v>0</v>
      </c>
      <c r="P3769" s="32" t="s">
        <v>91</v>
      </c>
      <c r="Q3769" s="43" t="s">
        <v>92</v>
      </c>
      <c r="R3769" s="43" t="s">
        <v>78</v>
      </c>
      <c r="S3769" s="47">
        <v>5</v>
      </c>
    </row>
    <row r="3770" spans="1:19" ht="12.75">
      <c r="A3770" s="22" t="s">
        <v>60</v>
      </c>
      <c r="B3770" s="22" t="s">
        <v>236</v>
      </c>
      <c r="C3770" s="22" t="s">
        <v>63</v>
      </c>
      <c r="D3770" s="22" t="s">
        <v>61</v>
      </c>
      <c r="E3770" s="22" t="s">
        <v>9973</v>
      </c>
      <c r="F3770" s="31">
        <v>43041.48028935185</v>
      </c>
      <c r="G3770" s="31">
        <v>43049</v>
      </c>
      <c r="H3770" s="31">
        <v>43414</v>
      </c>
      <c r="I3770" s="31">
        <v>43071.47819444444</v>
      </c>
      <c r="J3770" s="22" t="s">
        <v>73</v>
      </c>
      <c r="K3770" s="32" t="s">
        <v>110</v>
      </c>
      <c r="L3770" s="32" t="s">
        <v>9974</v>
      </c>
      <c r="N3770" s="24">
        <v>424.1325</v>
      </c>
      <c r="O3770" s="24">
        <v>438.38</v>
      </c>
      <c r="P3770" s="32" t="s">
        <v>9675</v>
      </c>
      <c r="Q3770" s="43" t="s">
        <v>9676</v>
      </c>
      <c r="R3770" s="43" t="s">
        <v>78</v>
      </c>
      <c r="S3770" s="47">
        <v>5</v>
      </c>
    </row>
    <row r="3771" spans="1:19" ht="12.75">
      <c r="A3771" s="22" t="s">
        <v>60</v>
      </c>
      <c r="B3771" s="22" t="s">
        <v>1782</v>
      </c>
      <c r="C3771" s="22" t="s">
        <v>63</v>
      </c>
      <c r="D3771" s="22" t="s">
        <v>61</v>
      </c>
      <c r="E3771" s="22" t="s">
        <v>9975</v>
      </c>
      <c r="F3771" s="31">
        <v>43066.706585648149</v>
      </c>
      <c r="G3771" s="31">
        <v>43067</v>
      </c>
      <c r="H3771" s="31">
        <v>43432</v>
      </c>
      <c r="I3771" s="31">
        <v>43096</v>
      </c>
      <c r="J3771" s="22" t="s">
        <v>99</v>
      </c>
      <c r="K3771" s="32" t="s">
        <v>100</v>
      </c>
      <c r="L3771" s="32" t="s">
        <v>9976</v>
      </c>
      <c r="M3771" s="32" t="s">
        <v>9977</v>
      </c>
      <c r="N3771" s="24">
        <v>17.989999999999998</v>
      </c>
      <c r="O3771" s="24">
        <v>17.989999999999998</v>
      </c>
      <c r="P3771" s="32" t="s">
        <v>976</v>
      </c>
      <c r="Q3771" s="43" t="s">
        <v>977</v>
      </c>
      <c r="R3771" s="43" t="s">
        <v>93</v>
      </c>
      <c r="S3771" s="47">
        <v>1</v>
      </c>
    </row>
    <row r="3772" spans="1:19" ht="12.75">
      <c r="A3772" s="22" t="s">
        <v>60</v>
      </c>
      <c r="B3772" s="22" t="s">
        <v>404</v>
      </c>
      <c r="C3772" s="22" t="s">
        <v>63</v>
      </c>
      <c r="D3772" s="22" t="s">
        <v>61</v>
      </c>
      <c r="E3772" s="22" t="s">
        <v>9978</v>
      </c>
      <c r="F3772" s="31">
        <v>43051.923993055556</v>
      </c>
      <c r="G3772" s="31">
        <v>43080</v>
      </c>
      <c r="H3772" s="31">
        <v>43445</v>
      </c>
      <c r="I3772" s="31">
        <v>43081</v>
      </c>
      <c r="J3772" s="22" t="s">
        <v>73</v>
      </c>
      <c r="K3772" s="32" t="s">
        <v>80</v>
      </c>
      <c r="L3772" s="32" t="s">
        <v>9979</v>
      </c>
      <c r="N3772" s="24">
        <v>1951.30</v>
      </c>
      <c r="O3772" s="24">
        <v>0</v>
      </c>
      <c r="P3772" s="32" t="s">
        <v>765</v>
      </c>
      <c r="Q3772" s="43" t="s">
        <v>766</v>
      </c>
      <c r="R3772" s="43" t="s">
        <v>78</v>
      </c>
      <c r="S3772" s="47">
        <v>5</v>
      </c>
    </row>
    <row r="3773" spans="1:19" ht="12.75">
      <c r="A3773" s="22" t="s">
        <v>60</v>
      </c>
      <c r="B3773" s="22" t="s">
        <v>209</v>
      </c>
      <c r="C3773" s="22" t="s">
        <v>63</v>
      </c>
      <c r="D3773" s="22" t="s">
        <v>61</v>
      </c>
      <c r="E3773" s="22" t="s">
        <v>9980</v>
      </c>
      <c r="F3773" s="31">
        <v>43042.981365740736</v>
      </c>
      <c r="G3773" s="31">
        <v>43084</v>
      </c>
      <c r="H3773" s="31">
        <v>43449</v>
      </c>
      <c r="I3773" s="31">
        <v>43102.981365740736</v>
      </c>
      <c r="J3773" s="22" t="s">
        <v>73</v>
      </c>
      <c r="K3773" s="32" t="s">
        <v>110</v>
      </c>
      <c r="L3773" s="32" t="s">
        <v>9981</v>
      </c>
      <c r="N3773" s="24">
        <v>318.6775</v>
      </c>
      <c r="O3773" s="24">
        <v>287.62</v>
      </c>
      <c r="P3773" s="32" t="s">
        <v>3121</v>
      </c>
      <c r="Q3773" s="43" t="s">
        <v>3122</v>
      </c>
      <c r="R3773" s="43" t="s">
        <v>78</v>
      </c>
      <c r="S3773" s="47">
        <v>4</v>
      </c>
    </row>
    <row r="3774" spans="1:19" ht="12.75">
      <c r="A3774" s="22" t="s">
        <v>60</v>
      </c>
      <c r="B3774" s="22" t="s">
        <v>209</v>
      </c>
      <c r="C3774" s="22" t="s">
        <v>63</v>
      </c>
      <c r="D3774" s="22" t="s">
        <v>61</v>
      </c>
      <c r="E3774" s="22" t="s">
        <v>9982</v>
      </c>
      <c r="F3774" s="31">
        <v>43062.604097222218</v>
      </c>
      <c r="G3774" s="31">
        <v>43062</v>
      </c>
      <c r="H3774" s="31">
        <v>43427</v>
      </c>
      <c r="I3774" s="31">
        <v>43092.598252314812</v>
      </c>
      <c r="J3774" s="22" t="s">
        <v>73</v>
      </c>
      <c r="K3774" s="32" t="s">
        <v>110</v>
      </c>
      <c r="L3774" s="32" t="s">
        <v>9983</v>
      </c>
      <c r="N3774" s="24">
        <v>723.74159999999995</v>
      </c>
      <c r="O3774" s="24">
        <v>650.68330000000003</v>
      </c>
      <c r="P3774" s="32" t="s">
        <v>1064</v>
      </c>
      <c r="Q3774" s="43" t="s">
        <v>1065</v>
      </c>
      <c r="R3774" s="43" t="s">
        <v>78</v>
      </c>
      <c r="S3774" s="47">
        <v>5</v>
      </c>
    </row>
    <row r="3775" spans="1:19" ht="12.75">
      <c r="A3775" s="22" t="s">
        <v>60</v>
      </c>
      <c r="B3775" s="22" t="s">
        <v>373</v>
      </c>
      <c r="C3775" s="22" t="s">
        <v>63</v>
      </c>
      <c r="D3775" s="22" t="s">
        <v>61</v>
      </c>
      <c r="E3775" s="22" t="s">
        <v>9984</v>
      </c>
      <c r="F3775" s="31">
        <v>43066.574745370366</v>
      </c>
      <c r="G3775" s="31">
        <v>43078</v>
      </c>
      <c r="H3775" s="31">
        <v>43443</v>
      </c>
      <c r="I3775" s="31">
        <v>43096.573136574072</v>
      </c>
      <c r="J3775" s="22" t="s">
        <v>73</v>
      </c>
      <c r="K3775" s="32" t="s">
        <v>110</v>
      </c>
      <c r="L3775" s="32" t="s">
        <v>9985</v>
      </c>
      <c r="N3775" s="24">
        <v>1204.70</v>
      </c>
      <c r="O3775" s="24">
        <v>808.19659999999999</v>
      </c>
      <c r="P3775" s="32" t="s">
        <v>606</v>
      </c>
      <c r="Q3775" s="43" t="s">
        <v>607</v>
      </c>
      <c r="R3775" s="43" t="s">
        <v>78</v>
      </c>
      <c r="S3775" s="47">
        <v>6</v>
      </c>
    </row>
    <row r="3776" spans="1:19" ht="12.75">
      <c r="A3776" s="22" t="s">
        <v>60</v>
      </c>
      <c r="B3776" s="22" t="s">
        <v>209</v>
      </c>
      <c r="C3776" s="22" t="s">
        <v>63</v>
      </c>
      <c r="D3776" s="22" t="s">
        <v>61</v>
      </c>
      <c r="E3776" s="22" t="s">
        <v>9986</v>
      </c>
      <c r="F3776" s="31">
        <v>43042.469930555555</v>
      </c>
      <c r="G3776" s="31">
        <v>43041</v>
      </c>
      <c r="H3776" s="31">
        <v>43406</v>
      </c>
      <c r="I3776" s="31">
        <v>43071.687708333331</v>
      </c>
      <c r="J3776" s="22" t="s">
        <v>73</v>
      </c>
      <c r="K3776" s="32" t="s">
        <v>110</v>
      </c>
      <c r="L3776" s="32" t="s">
        <v>9987</v>
      </c>
      <c r="N3776" s="24">
        <v>876.28330000000005</v>
      </c>
      <c r="O3776" s="24">
        <v>703.725</v>
      </c>
      <c r="P3776" s="32" t="s">
        <v>606</v>
      </c>
      <c r="Q3776" s="43" t="s">
        <v>607</v>
      </c>
      <c r="R3776" s="43" t="s">
        <v>78</v>
      </c>
      <c r="S3776" s="47">
        <v>5</v>
      </c>
    </row>
    <row r="3777" spans="1:19" ht="12.75">
      <c r="A3777" s="22" t="s">
        <v>60</v>
      </c>
      <c r="B3777" s="22" t="s">
        <v>209</v>
      </c>
      <c r="C3777" s="22" t="s">
        <v>63</v>
      </c>
      <c r="D3777" s="22" t="s">
        <v>61</v>
      </c>
      <c r="E3777" s="22" t="s">
        <v>9988</v>
      </c>
      <c r="F3777" s="31">
        <v>43066.5153125</v>
      </c>
      <c r="G3777" s="31">
        <v>43101</v>
      </c>
      <c r="H3777" s="31">
        <v>43466</v>
      </c>
      <c r="I3777" s="31">
        <v>43096.513472222221</v>
      </c>
      <c r="J3777" s="22" t="s">
        <v>73</v>
      </c>
      <c r="K3777" s="32" t="s">
        <v>80</v>
      </c>
      <c r="L3777" s="32" t="s">
        <v>9989</v>
      </c>
      <c r="N3777" s="24">
        <v>1086.3900000000001</v>
      </c>
      <c r="O3777" s="24">
        <v>0</v>
      </c>
      <c r="P3777" s="32" t="s">
        <v>2081</v>
      </c>
      <c r="Q3777" s="43" t="s">
        <v>2082</v>
      </c>
      <c r="R3777" s="43" t="s">
        <v>78</v>
      </c>
      <c r="S3777" s="47">
        <v>5</v>
      </c>
    </row>
    <row r="3778" spans="1:19" ht="12.75">
      <c r="A3778" s="22" t="s">
        <v>60</v>
      </c>
      <c r="B3778" s="22" t="s">
        <v>283</v>
      </c>
      <c r="C3778" s="22" t="s">
        <v>63</v>
      </c>
      <c r="D3778" s="22" t="s">
        <v>61</v>
      </c>
      <c r="E3778" s="22" t="s">
        <v>9990</v>
      </c>
      <c r="F3778" s="31">
        <v>43056.414942129624</v>
      </c>
      <c r="G3778" s="31">
        <v>43056</v>
      </c>
      <c r="H3778" s="31">
        <v>43434</v>
      </c>
      <c r="I3778" s="31">
        <v>43086</v>
      </c>
      <c r="J3778" s="22" t="s">
        <v>73</v>
      </c>
      <c r="K3778" s="32" t="s">
        <v>110</v>
      </c>
      <c r="L3778" s="32" t="s">
        <v>9991</v>
      </c>
      <c r="N3778" s="24">
        <v>2360.035</v>
      </c>
      <c r="O3778" s="24">
        <v>1501.32</v>
      </c>
      <c r="P3778" s="32" t="s">
        <v>9992</v>
      </c>
      <c r="Q3778" s="43" t="s">
        <v>9993</v>
      </c>
      <c r="R3778" s="43" t="s">
        <v>93</v>
      </c>
      <c r="S3778" s="47">
        <v>5</v>
      </c>
    </row>
    <row r="3779" spans="1:19" ht="12.75">
      <c r="A3779" s="22" t="s">
        <v>60</v>
      </c>
      <c r="B3779" s="22" t="s">
        <v>366</v>
      </c>
      <c r="C3779" s="22" t="s">
        <v>63</v>
      </c>
      <c r="D3779" s="22" t="s">
        <v>61</v>
      </c>
      <c r="E3779" s="22" t="s">
        <v>9994</v>
      </c>
      <c r="F3779" s="31">
        <v>43059.44363425926</v>
      </c>
      <c r="G3779" s="31">
        <v>43069</v>
      </c>
      <c r="H3779" s="31">
        <v>43434</v>
      </c>
      <c r="I3779" s="31">
        <v>43089.439039351848</v>
      </c>
      <c r="J3779" s="22" t="s">
        <v>73</v>
      </c>
      <c r="K3779" s="32" t="s">
        <v>6679</v>
      </c>
      <c r="L3779" s="32" t="s">
        <v>9995</v>
      </c>
      <c r="M3779" s="32" t="s">
        <v>9996</v>
      </c>
      <c r="N3779" s="24">
        <v>419.57</v>
      </c>
      <c r="O3779" s="24">
        <v>356.84</v>
      </c>
      <c r="P3779" s="32" t="s">
        <v>644</v>
      </c>
      <c r="Q3779" s="43" t="s">
        <v>645</v>
      </c>
      <c r="R3779" s="43" t="s">
        <v>78</v>
      </c>
      <c r="S3779" s="47">
        <v>5</v>
      </c>
    </row>
    <row r="3780" spans="1:19" ht="12.75">
      <c r="A3780" s="22" t="s">
        <v>60</v>
      </c>
      <c r="B3780" s="22" t="s">
        <v>651</v>
      </c>
      <c r="C3780" s="22" t="s">
        <v>63</v>
      </c>
      <c r="D3780" s="22" t="s">
        <v>61</v>
      </c>
      <c r="E3780" s="22" t="s">
        <v>9997</v>
      </c>
      <c r="F3780" s="31">
        <v>43060.438217592593</v>
      </c>
      <c r="G3780" s="31">
        <v>43079</v>
      </c>
      <c r="H3780" s="31">
        <v>43444</v>
      </c>
      <c r="I3780" s="31">
        <v>43090</v>
      </c>
      <c r="J3780" s="22" t="s">
        <v>73</v>
      </c>
      <c r="K3780" s="32" t="s">
        <v>74</v>
      </c>
      <c r="L3780" s="32" t="s">
        <v>9998</v>
      </c>
      <c r="N3780" s="24">
        <v>852.64660000000003</v>
      </c>
      <c r="O3780" s="24">
        <v>613.36</v>
      </c>
      <c r="P3780" s="32" t="s">
        <v>2262</v>
      </c>
      <c r="Q3780" s="43" t="s">
        <v>2263</v>
      </c>
      <c r="R3780" s="43" t="s">
        <v>78</v>
      </c>
      <c r="S3780" s="47">
        <v>6</v>
      </c>
    </row>
    <row r="3781" spans="1:19" ht="12.75">
      <c r="A3781" s="22" t="s">
        <v>60</v>
      </c>
      <c r="B3781" s="22" t="s">
        <v>209</v>
      </c>
      <c r="C3781" s="22" t="s">
        <v>63</v>
      </c>
      <c r="D3781" s="22" t="s">
        <v>61</v>
      </c>
      <c r="E3781" s="22" t="s">
        <v>9999</v>
      </c>
      <c r="F3781" s="31">
        <v>43042.599942129629</v>
      </c>
      <c r="G3781" s="31">
        <v>43069</v>
      </c>
      <c r="H3781" s="31">
        <v>43434</v>
      </c>
      <c r="I3781" s="31">
        <v>43072.594861111109</v>
      </c>
      <c r="J3781" s="22" t="s">
        <v>73</v>
      </c>
      <c r="K3781" s="32" t="s">
        <v>74</v>
      </c>
      <c r="L3781" s="32" t="s">
        <v>10000</v>
      </c>
      <c r="N3781" s="24">
        <v>788.61</v>
      </c>
      <c r="O3781" s="24">
        <v>591.82000000000005</v>
      </c>
      <c r="P3781" s="32" t="s">
        <v>262</v>
      </c>
      <c r="Q3781" s="43" t="s">
        <v>263</v>
      </c>
      <c r="R3781" s="43" t="s">
        <v>78</v>
      </c>
      <c r="S3781" s="47">
        <v>6</v>
      </c>
    </row>
    <row r="3782" spans="1:19" ht="12.75">
      <c r="A3782" s="22" t="s">
        <v>60</v>
      </c>
      <c r="B3782" s="22" t="s">
        <v>209</v>
      </c>
      <c r="C3782" s="22" t="s">
        <v>63</v>
      </c>
      <c r="D3782" s="22" t="s">
        <v>61</v>
      </c>
      <c r="E3782" s="22" t="s">
        <v>10001</v>
      </c>
      <c r="F3782" s="31">
        <v>43057.491284722222</v>
      </c>
      <c r="G3782" s="31">
        <v>43057</v>
      </c>
      <c r="H3782" s="31">
        <v>43422</v>
      </c>
      <c r="I3782" s="31">
        <v>43087.489189814813</v>
      </c>
      <c r="J3782" s="22" t="s">
        <v>73</v>
      </c>
      <c r="K3782" s="32" t="s">
        <v>80</v>
      </c>
      <c r="L3782" s="32" t="s">
        <v>10002</v>
      </c>
      <c r="N3782" s="24">
        <v>343.75</v>
      </c>
      <c r="O3782" s="24">
        <v>0</v>
      </c>
      <c r="P3782" s="32" t="s">
        <v>504</v>
      </c>
      <c r="Q3782" s="43" t="s">
        <v>505</v>
      </c>
      <c r="R3782" s="43" t="s">
        <v>78</v>
      </c>
      <c r="S3782" s="47">
        <v>5</v>
      </c>
    </row>
    <row r="3783" spans="1:19" ht="12.75">
      <c r="A3783" s="22" t="s">
        <v>60</v>
      </c>
      <c r="B3783" s="22" t="s">
        <v>404</v>
      </c>
      <c r="C3783" s="22" t="s">
        <v>63</v>
      </c>
      <c r="D3783" s="22" t="s">
        <v>61</v>
      </c>
      <c r="E3783" s="22" t="s">
        <v>10003</v>
      </c>
      <c r="F3783" s="31">
        <v>43069.514687499999</v>
      </c>
      <c r="G3783" s="31">
        <v>43070</v>
      </c>
      <c r="H3783" s="31">
        <v>43435</v>
      </c>
      <c r="I3783" s="31">
        <v>43099</v>
      </c>
      <c r="J3783" s="22" t="s">
        <v>73</v>
      </c>
      <c r="K3783" s="32" t="s">
        <v>110</v>
      </c>
      <c r="L3783" s="32" t="s">
        <v>10004</v>
      </c>
      <c r="N3783" s="24">
        <v>337.392</v>
      </c>
      <c r="O3783" s="24">
        <v>356.86</v>
      </c>
      <c r="P3783" s="32" t="s">
        <v>528</v>
      </c>
      <c r="Q3783" s="43" t="s">
        <v>529</v>
      </c>
      <c r="R3783" s="43" t="s">
        <v>78</v>
      </c>
      <c r="S3783" s="47">
        <v>6</v>
      </c>
    </row>
    <row r="3784" spans="1:19" ht="12.75">
      <c r="A3784" s="22" t="s">
        <v>60</v>
      </c>
      <c r="B3784" s="22" t="s">
        <v>236</v>
      </c>
      <c r="C3784" s="22" t="s">
        <v>63</v>
      </c>
      <c r="D3784" s="22" t="s">
        <v>61</v>
      </c>
      <c r="E3784" s="22" t="s">
        <v>10005</v>
      </c>
      <c r="F3784" s="31">
        <v>43053.56449074074</v>
      </c>
      <c r="G3784" s="31">
        <v>43039</v>
      </c>
      <c r="H3784" s="31">
        <v>43404</v>
      </c>
      <c r="I3784" s="31">
        <v>43083.56417824074</v>
      </c>
      <c r="J3784" s="22" t="s">
        <v>99</v>
      </c>
      <c r="K3784" s="32" t="s">
        <v>110</v>
      </c>
      <c r="L3784" s="32" t="s">
        <v>10006</v>
      </c>
      <c r="N3784" s="24">
        <v>491.61</v>
      </c>
      <c r="O3784" s="24">
        <v>491.61</v>
      </c>
      <c r="P3784" s="32" t="s">
        <v>317</v>
      </c>
      <c r="Q3784" s="43" t="s">
        <v>318</v>
      </c>
      <c r="R3784" s="43" t="s">
        <v>78</v>
      </c>
      <c r="S3784" s="47">
        <v>1</v>
      </c>
    </row>
    <row r="3785" spans="1:19" ht="12.75">
      <c r="A3785" s="22" t="s">
        <v>60</v>
      </c>
      <c r="B3785" s="22" t="s">
        <v>433</v>
      </c>
      <c r="C3785" s="22" t="s">
        <v>63</v>
      </c>
      <c r="D3785" s="22" t="s">
        <v>61</v>
      </c>
      <c r="E3785" s="22" t="s">
        <v>10007</v>
      </c>
      <c r="F3785" s="31">
        <v>43049.085972222223</v>
      </c>
      <c r="G3785" s="31">
        <v>43084</v>
      </c>
      <c r="H3785" s="31">
        <v>43449</v>
      </c>
      <c r="I3785" s="31">
        <v>43109.085972222223</v>
      </c>
      <c r="J3785" s="22" t="s">
        <v>145</v>
      </c>
      <c r="K3785" s="32" t="s">
        <v>110</v>
      </c>
      <c r="L3785" s="32" t="s">
        <v>10008</v>
      </c>
      <c r="N3785" s="24">
        <v>516.15</v>
      </c>
      <c r="O3785" s="24">
        <v>516.15</v>
      </c>
      <c r="P3785" s="32" t="s">
        <v>3974</v>
      </c>
      <c r="Q3785" s="43" t="s">
        <v>3975</v>
      </c>
      <c r="R3785" s="43" t="s">
        <v>78</v>
      </c>
      <c r="S3785" s="47">
        <v>1</v>
      </c>
    </row>
    <row r="3786" spans="1:19" ht="12.75">
      <c r="A3786" s="22" t="s">
        <v>60</v>
      </c>
      <c r="B3786" s="22" t="s">
        <v>209</v>
      </c>
      <c r="C3786" s="22" t="s">
        <v>63</v>
      </c>
      <c r="D3786" s="22" t="s">
        <v>61</v>
      </c>
      <c r="E3786" s="22" t="s">
        <v>10009</v>
      </c>
      <c r="F3786" s="31">
        <v>43050.047638888886</v>
      </c>
      <c r="G3786" s="31">
        <v>43092</v>
      </c>
      <c r="H3786" s="31">
        <v>43457</v>
      </c>
      <c r="I3786" s="31">
        <v>43110.047638888886</v>
      </c>
      <c r="J3786" s="22" t="s">
        <v>73</v>
      </c>
      <c r="K3786" s="32" t="s">
        <v>74</v>
      </c>
      <c r="L3786" s="32" t="s">
        <v>10010</v>
      </c>
      <c r="N3786" s="24">
        <v>3173.9924999999998</v>
      </c>
      <c r="O3786" s="24">
        <v>3968.48</v>
      </c>
      <c r="P3786" s="32" t="s">
        <v>183</v>
      </c>
      <c r="Q3786" s="43" t="s">
        <v>184</v>
      </c>
      <c r="R3786" s="43" t="s">
        <v>93</v>
      </c>
      <c r="S3786" s="47">
        <v>5</v>
      </c>
    </row>
    <row r="3787" spans="1:19" ht="12.75">
      <c r="A3787" s="22" t="s">
        <v>60</v>
      </c>
      <c r="B3787" s="22" t="s">
        <v>209</v>
      </c>
      <c r="C3787" s="22" t="s">
        <v>63</v>
      </c>
      <c r="D3787" s="22" t="s">
        <v>61</v>
      </c>
      <c r="E3787" s="22" t="s">
        <v>10011</v>
      </c>
      <c r="F3787" s="31">
        <v>43061.638425925921</v>
      </c>
      <c r="G3787" s="31">
        <v>43061</v>
      </c>
      <c r="H3787" s="31">
        <v>43426</v>
      </c>
      <c r="I3787" s="31">
        <v>43091.637118055551</v>
      </c>
      <c r="J3787" s="22" t="s">
        <v>73</v>
      </c>
      <c r="K3787" s="32" t="s">
        <v>110</v>
      </c>
      <c r="L3787" s="32" t="s">
        <v>10012</v>
      </c>
      <c r="N3787" s="24">
        <v>438.3657</v>
      </c>
      <c r="O3787" s="24">
        <v>441.92660000000001</v>
      </c>
      <c r="P3787" s="32" t="s">
        <v>2322</v>
      </c>
      <c r="Q3787" s="43" t="s">
        <v>2323</v>
      </c>
      <c r="R3787" s="43" t="s">
        <v>78</v>
      </c>
      <c r="S3787" s="47">
        <v>5</v>
      </c>
    </row>
    <row r="3788" spans="1:19" ht="12.75">
      <c r="A3788" s="22" t="s">
        <v>60</v>
      </c>
      <c r="B3788" s="22" t="s">
        <v>209</v>
      </c>
      <c r="C3788" s="22" t="s">
        <v>63</v>
      </c>
      <c r="D3788" s="22" t="s">
        <v>61</v>
      </c>
      <c r="E3788" s="22" t="s">
        <v>10013</v>
      </c>
      <c r="F3788" s="31">
        <v>43056.762627314813</v>
      </c>
      <c r="G3788" s="31">
        <v>43070</v>
      </c>
      <c r="H3788" s="31">
        <v>43435</v>
      </c>
      <c r="I3788" s="31">
        <v>43116.761087962965</v>
      </c>
      <c r="J3788" s="22" t="s">
        <v>145</v>
      </c>
      <c r="K3788" s="32" t="s">
        <v>100</v>
      </c>
      <c r="L3788" s="32" t="s">
        <v>10014</v>
      </c>
      <c r="M3788" s="32" t="s">
        <v>10015</v>
      </c>
      <c r="N3788" s="24">
        <v>966.18</v>
      </c>
      <c r="O3788" s="24">
        <v>966.18</v>
      </c>
      <c r="P3788" s="32" t="s">
        <v>112</v>
      </c>
      <c r="Q3788" s="43" t="s">
        <v>113</v>
      </c>
      <c r="R3788" s="43" t="s">
        <v>78</v>
      </c>
      <c r="S3788" s="47">
        <v>1</v>
      </c>
    </row>
    <row r="3789" spans="1:19" ht="12.75">
      <c r="A3789" s="22" t="s">
        <v>60</v>
      </c>
      <c r="B3789" s="22" t="s">
        <v>373</v>
      </c>
      <c r="C3789" s="22" t="s">
        <v>63</v>
      </c>
      <c r="D3789" s="22" t="s">
        <v>61</v>
      </c>
      <c r="E3789" s="22" t="s">
        <v>10016</v>
      </c>
      <c r="F3789" s="31">
        <v>43060.719178240739</v>
      </c>
      <c r="G3789" s="31">
        <v>43036</v>
      </c>
      <c r="H3789" s="31">
        <v>43401</v>
      </c>
      <c r="I3789" s="31">
        <v>43090.718958333331</v>
      </c>
      <c r="J3789" s="22" t="s">
        <v>242</v>
      </c>
      <c r="K3789" s="32" t="s">
        <v>100</v>
      </c>
      <c r="L3789" s="32" t="s">
        <v>10017</v>
      </c>
      <c r="M3789" s="32" t="s">
        <v>10018</v>
      </c>
      <c r="N3789" s="24">
        <v>-3176.64</v>
      </c>
      <c r="O3789" s="24">
        <v>-3176.64</v>
      </c>
      <c r="P3789" s="32" t="s">
        <v>262</v>
      </c>
      <c r="Q3789" s="43" t="s">
        <v>263</v>
      </c>
      <c r="R3789" s="43" t="s">
        <v>78</v>
      </c>
      <c r="S3789" s="47">
        <v>1</v>
      </c>
    </row>
    <row r="3790" spans="1:19" ht="12.75">
      <c r="A3790" s="22" t="s">
        <v>60</v>
      </c>
      <c r="B3790" s="22" t="s">
        <v>1525</v>
      </c>
      <c r="C3790" s="22" t="s">
        <v>63</v>
      </c>
      <c r="D3790" s="22" t="s">
        <v>61</v>
      </c>
      <c r="E3790" s="22" t="s">
        <v>10019</v>
      </c>
      <c r="F3790" s="31">
        <v>43053.665104166663</v>
      </c>
      <c r="G3790" s="31">
        <v>43081</v>
      </c>
      <c r="H3790" s="31">
        <v>43446</v>
      </c>
      <c r="I3790" s="31">
        <v>43083</v>
      </c>
      <c r="J3790" s="22" t="s">
        <v>73</v>
      </c>
      <c r="K3790" s="32" t="s">
        <v>110</v>
      </c>
      <c r="L3790" s="32" t="s">
        <v>10020</v>
      </c>
      <c r="N3790" s="24">
        <v>10565.485000000001</v>
      </c>
      <c r="O3790" s="24">
        <v>9421.98</v>
      </c>
      <c r="P3790" s="32" t="s">
        <v>2302</v>
      </c>
      <c r="Q3790" s="43" t="s">
        <v>2303</v>
      </c>
      <c r="R3790" s="43" t="s">
        <v>78</v>
      </c>
      <c r="S3790" s="47">
        <v>4</v>
      </c>
    </row>
    <row r="3791" spans="1:19" ht="12.75">
      <c r="A3791" s="22" t="s">
        <v>60</v>
      </c>
      <c r="B3791" s="22" t="s">
        <v>209</v>
      </c>
      <c r="C3791" s="22" t="s">
        <v>63</v>
      </c>
      <c r="D3791" s="22" t="s">
        <v>61</v>
      </c>
      <c r="E3791" s="22" t="s">
        <v>10021</v>
      </c>
      <c r="F3791" s="31">
        <v>43047.748726851853</v>
      </c>
      <c r="G3791" s="31">
        <v>43050</v>
      </c>
      <c r="H3791" s="31">
        <v>43415</v>
      </c>
      <c r="I3791" s="31">
        <v>43077.743680555555</v>
      </c>
      <c r="J3791" s="22" t="s">
        <v>73</v>
      </c>
      <c r="K3791" s="32" t="s">
        <v>80</v>
      </c>
      <c r="L3791" s="32" t="s">
        <v>10022</v>
      </c>
      <c r="N3791" s="24">
        <v>0</v>
      </c>
      <c r="O3791" s="24">
        <v>0</v>
      </c>
      <c r="P3791" s="32" t="s">
        <v>3470</v>
      </c>
      <c r="Q3791" s="43" t="s">
        <v>3471</v>
      </c>
      <c r="R3791" s="43" t="s">
        <v>78</v>
      </c>
      <c r="S3791" s="47">
        <v>5</v>
      </c>
    </row>
    <row r="3792" spans="1:19" ht="12.75">
      <c r="A3792" s="22" t="s">
        <v>60</v>
      </c>
      <c r="B3792" s="22" t="s">
        <v>762</v>
      </c>
      <c r="C3792" s="22" t="s">
        <v>63</v>
      </c>
      <c r="D3792" s="22" t="s">
        <v>61</v>
      </c>
      <c r="E3792" s="22" t="s">
        <v>10023</v>
      </c>
      <c r="F3792" s="31">
        <v>43068.516354166662</v>
      </c>
      <c r="G3792" s="31">
        <v>43076</v>
      </c>
      <c r="H3792" s="31">
        <v>43441</v>
      </c>
      <c r="I3792" s="31">
        <v>43098</v>
      </c>
      <c r="J3792" s="22" t="s">
        <v>73</v>
      </c>
      <c r="K3792" s="32" t="s">
        <v>80</v>
      </c>
      <c r="L3792" s="32" t="s">
        <v>10024</v>
      </c>
      <c r="N3792" s="24">
        <v>4581.5140000000001</v>
      </c>
      <c r="O3792" s="24">
        <v>0</v>
      </c>
      <c r="P3792" s="32" t="s">
        <v>262</v>
      </c>
      <c r="Q3792" s="43" t="s">
        <v>263</v>
      </c>
      <c r="R3792" s="43" t="s">
        <v>78</v>
      </c>
      <c r="S3792" s="47">
        <v>3</v>
      </c>
    </row>
    <row r="3793" spans="1:19" ht="12.75">
      <c r="A3793" s="22" t="s">
        <v>60</v>
      </c>
      <c r="B3793" s="22" t="s">
        <v>236</v>
      </c>
      <c r="C3793" s="22" t="s">
        <v>63</v>
      </c>
      <c r="D3793" s="22" t="s">
        <v>61</v>
      </c>
      <c r="E3793" s="22" t="s">
        <v>10025</v>
      </c>
      <c r="F3793" s="31">
        <v>43054.657488425924</v>
      </c>
      <c r="G3793" s="31">
        <v>43070</v>
      </c>
      <c r="H3793" s="31">
        <v>43434</v>
      </c>
      <c r="I3793" s="31">
        <v>43084.626481481479</v>
      </c>
      <c r="J3793" s="22" t="s">
        <v>73</v>
      </c>
      <c r="K3793" s="32" t="s">
        <v>80</v>
      </c>
      <c r="L3793" s="32" t="s">
        <v>10026</v>
      </c>
      <c r="N3793" s="24">
        <v>8578.0699999999997</v>
      </c>
      <c r="O3793" s="24">
        <v>0</v>
      </c>
      <c r="P3793" s="32" t="s">
        <v>91</v>
      </c>
      <c r="Q3793" s="43" t="s">
        <v>92</v>
      </c>
      <c r="R3793" s="43" t="s">
        <v>78</v>
      </c>
      <c r="S3793" s="47">
        <v>6</v>
      </c>
    </row>
    <row r="3794" spans="1:19" ht="12.75">
      <c r="A3794" s="22" t="s">
        <v>60</v>
      </c>
      <c r="B3794" s="22" t="s">
        <v>209</v>
      </c>
      <c r="C3794" s="22" t="s">
        <v>63</v>
      </c>
      <c r="D3794" s="22" t="s">
        <v>61</v>
      </c>
      <c r="E3794" s="22" t="s">
        <v>10027</v>
      </c>
      <c r="F3794" s="31">
        <v>43067.700856481482</v>
      </c>
      <c r="G3794" s="31">
        <v>43067</v>
      </c>
      <c r="H3794" s="31">
        <v>43432</v>
      </c>
      <c r="I3794" s="31">
        <v>43097.699363425927</v>
      </c>
      <c r="J3794" s="22" t="s">
        <v>73</v>
      </c>
      <c r="K3794" s="32" t="s">
        <v>80</v>
      </c>
      <c r="L3794" s="32" t="s">
        <v>10028</v>
      </c>
      <c r="N3794" s="24">
        <v>933.81659999999999</v>
      </c>
      <c r="O3794" s="24">
        <v>0</v>
      </c>
      <c r="P3794" s="32" t="s">
        <v>1086</v>
      </c>
      <c r="Q3794" s="43" t="s">
        <v>1087</v>
      </c>
      <c r="R3794" s="43" t="s">
        <v>78</v>
      </c>
      <c r="S3794" s="47">
        <v>5</v>
      </c>
    </row>
    <row r="3795" spans="1:19" ht="12.75">
      <c r="A3795" s="22" t="s">
        <v>60</v>
      </c>
      <c r="B3795" s="22" t="s">
        <v>209</v>
      </c>
      <c r="C3795" s="22" t="s">
        <v>63</v>
      </c>
      <c r="D3795" s="22" t="s">
        <v>61</v>
      </c>
      <c r="E3795" s="22" t="s">
        <v>10029</v>
      </c>
      <c r="F3795" s="31">
        <v>43060.706180555557</v>
      </c>
      <c r="G3795" s="31">
        <v>43060</v>
      </c>
      <c r="H3795" s="31">
        <v>43425</v>
      </c>
      <c r="I3795" s="31">
        <v>43090.704479166663</v>
      </c>
      <c r="J3795" s="22" t="s">
        <v>73</v>
      </c>
      <c r="K3795" s="32" t="s">
        <v>110</v>
      </c>
      <c r="L3795" s="32" t="s">
        <v>10030</v>
      </c>
      <c r="N3795" s="24">
        <v>412.89</v>
      </c>
      <c r="O3795" s="24">
        <v>431.43</v>
      </c>
      <c r="P3795" s="32" t="s">
        <v>294</v>
      </c>
      <c r="Q3795" s="43" t="s">
        <v>295</v>
      </c>
      <c r="R3795" s="43" t="s">
        <v>78</v>
      </c>
      <c r="S3795" s="47">
        <v>5</v>
      </c>
    </row>
    <row r="3796" spans="1:19" ht="12.75">
      <c r="A3796" s="22" t="s">
        <v>60</v>
      </c>
      <c r="B3796" s="22" t="s">
        <v>209</v>
      </c>
      <c r="C3796" s="22" t="s">
        <v>63</v>
      </c>
      <c r="D3796" s="22" t="s">
        <v>61</v>
      </c>
      <c r="E3796" s="22" t="s">
        <v>10031</v>
      </c>
      <c r="F3796" s="31">
        <v>43068.455937499995</v>
      </c>
      <c r="G3796" s="31">
        <v>43073</v>
      </c>
      <c r="H3796" s="31">
        <v>43438</v>
      </c>
      <c r="I3796" s="31">
        <v>43098.448020833333</v>
      </c>
      <c r="J3796" s="22" t="s">
        <v>73</v>
      </c>
      <c r="K3796" s="32" t="s">
        <v>74</v>
      </c>
      <c r="L3796" s="32" t="s">
        <v>10032</v>
      </c>
      <c r="N3796" s="24">
        <v>4687.7650000000003</v>
      </c>
      <c r="O3796" s="24">
        <v>0</v>
      </c>
      <c r="P3796" s="32" t="s">
        <v>459</v>
      </c>
      <c r="Q3796" s="43" t="s">
        <v>460</v>
      </c>
      <c r="R3796" s="43" t="s">
        <v>93</v>
      </c>
      <c r="S3796" s="47">
        <v>6</v>
      </c>
    </row>
    <row r="3797" spans="1:19" ht="12.75">
      <c r="A3797" s="22" t="s">
        <v>60</v>
      </c>
      <c r="B3797" s="22" t="s">
        <v>214</v>
      </c>
      <c r="C3797" s="22" t="s">
        <v>63</v>
      </c>
      <c r="D3797" s="22" t="s">
        <v>61</v>
      </c>
      <c r="E3797" s="22" t="s">
        <v>10033</v>
      </c>
      <c r="F3797" s="31">
        <v>43047.66024305555</v>
      </c>
      <c r="G3797" s="31">
        <v>43065</v>
      </c>
      <c r="H3797" s="31">
        <v>43430</v>
      </c>
      <c r="I3797" s="31">
        <v>43077</v>
      </c>
      <c r="J3797" s="22" t="s">
        <v>73</v>
      </c>
      <c r="K3797" s="32" t="s">
        <v>80</v>
      </c>
      <c r="L3797" s="32" t="s">
        <v>10034</v>
      </c>
      <c r="N3797" s="24">
        <v>2071.3000000000002</v>
      </c>
      <c r="O3797" s="24">
        <v>0</v>
      </c>
      <c r="P3797" s="32" t="s">
        <v>91</v>
      </c>
      <c r="Q3797" s="43" t="s">
        <v>92</v>
      </c>
      <c r="R3797" s="43" t="s">
        <v>78</v>
      </c>
      <c r="S3797" s="47">
        <v>5</v>
      </c>
    </row>
    <row r="3798" spans="1:19" ht="12.75">
      <c r="A3798" s="22" t="s">
        <v>60</v>
      </c>
      <c r="B3798" s="22" t="s">
        <v>373</v>
      </c>
      <c r="C3798" s="22" t="s">
        <v>63</v>
      </c>
      <c r="D3798" s="22" t="s">
        <v>61</v>
      </c>
      <c r="E3798" s="22" t="s">
        <v>10035</v>
      </c>
      <c r="F3798" s="31">
        <v>43049.695092592592</v>
      </c>
      <c r="G3798" s="31">
        <v>43052</v>
      </c>
      <c r="H3798" s="31">
        <v>43417</v>
      </c>
      <c r="I3798" s="31">
        <v>43079.694108796291</v>
      </c>
      <c r="J3798" s="22" t="s">
        <v>73</v>
      </c>
      <c r="K3798" s="32" t="s">
        <v>80</v>
      </c>
      <c r="L3798" s="32" t="s">
        <v>10036</v>
      </c>
      <c r="N3798" s="24">
        <v>0</v>
      </c>
      <c r="O3798" s="24">
        <v>0</v>
      </c>
      <c r="P3798" s="32" t="s">
        <v>10037</v>
      </c>
      <c r="Q3798" s="43" t="s">
        <v>10038</v>
      </c>
      <c r="R3798" s="43" t="s">
        <v>78</v>
      </c>
      <c r="S3798" s="47">
        <v>5</v>
      </c>
    </row>
    <row r="3799" spans="1:19" ht="12.75">
      <c r="A3799" s="22" t="s">
        <v>60</v>
      </c>
      <c r="B3799" s="22" t="s">
        <v>670</v>
      </c>
      <c r="C3799" s="22" t="s">
        <v>63</v>
      </c>
      <c r="D3799" s="22" t="s">
        <v>61</v>
      </c>
      <c r="E3799" s="22" t="s">
        <v>10039</v>
      </c>
      <c r="F3799" s="31">
        <v>43062.36137731481</v>
      </c>
      <c r="G3799" s="31">
        <v>43062</v>
      </c>
      <c r="H3799" s="31">
        <v>43427</v>
      </c>
      <c r="I3799" s="31">
        <v>43092</v>
      </c>
      <c r="J3799" s="22" t="s">
        <v>73</v>
      </c>
      <c r="K3799" s="32" t="s">
        <v>80</v>
      </c>
      <c r="L3799" s="32" t="s">
        <v>10040</v>
      </c>
      <c r="N3799" s="24">
        <v>380.44799999999998</v>
      </c>
      <c r="O3799" s="24">
        <v>0</v>
      </c>
      <c r="P3799" s="32" t="s">
        <v>3272</v>
      </c>
      <c r="Q3799" s="43" t="s">
        <v>3273</v>
      </c>
      <c r="R3799" s="43" t="s">
        <v>78</v>
      </c>
      <c r="S3799" s="47">
        <v>5</v>
      </c>
    </row>
    <row r="3800" spans="1:19" ht="12.75">
      <c r="A3800" s="22" t="s">
        <v>60</v>
      </c>
      <c r="B3800" s="22" t="s">
        <v>288</v>
      </c>
      <c r="C3800" s="22" t="s">
        <v>63</v>
      </c>
      <c r="D3800" s="22" t="s">
        <v>61</v>
      </c>
      <c r="E3800" s="22" t="s">
        <v>10041</v>
      </c>
      <c r="F3800" s="31">
        <v>43069.664247685185</v>
      </c>
      <c r="G3800" s="31">
        <v>43069</v>
      </c>
      <c r="H3800" s="31">
        <v>43434</v>
      </c>
      <c r="I3800" s="31">
        <v>43099</v>
      </c>
      <c r="J3800" s="22" t="s">
        <v>73</v>
      </c>
      <c r="K3800" s="32" t="s">
        <v>74</v>
      </c>
      <c r="L3800" s="32" t="s">
        <v>10042</v>
      </c>
      <c r="N3800" s="24">
        <v>2540.7399999999998</v>
      </c>
      <c r="O3800" s="24">
        <v>2618.10</v>
      </c>
      <c r="P3800" s="32" t="s">
        <v>4236</v>
      </c>
      <c r="Q3800" s="43" t="s">
        <v>4237</v>
      </c>
      <c r="R3800" s="43" t="s">
        <v>78</v>
      </c>
      <c r="S3800" s="47">
        <v>6</v>
      </c>
    </row>
    <row r="3801" spans="1:19" ht="12.75">
      <c r="A3801" s="22" t="s">
        <v>60</v>
      </c>
      <c r="B3801" s="22" t="s">
        <v>209</v>
      </c>
      <c r="C3801" s="22" t="s">
        <v>63</v>
      </c>
      <c r="D3801" s="22" t="s">
        <v>61</v>
      </c>
      <c r="E3801" s="22" t="s">
        <v>10043</v>
      </c>
      <c r="F3801" s="31">
        <v>43068.805451388886</v>
      </c>
      <c r="G3801" s="31">
        <v>43069</v>
      </c>
      <c r="H3801" s="31">
        <v>43434</v>
      </c>
      <c r="I3801" s="31">
        <v>43098.796122685184</v>
      </c>
      <c r="J3801" s="22" t="s">
        <v>73</v>
      </c>
      <c r="K3801" s="32" t="s">
        <v>80</v>
      </c>
      <c r="L3801" s="32" t="s">
        <v>10044</v>
      </c>
      <c r="N3801" s="24">
        <v>1266.5899999999999</v>
      </c>
      <c r="O3801" s="24">
        <v>0</v>
      </c>
      <c r="P3801" s="32" t="s">
        <v>1122</v>
      </c>
      <c r="Q3801" s="43" t="s">
        <v>1123</v>
      </c>
      <c r="R3801" s="43" t="s">
        <v>78</v>
      </c>
      <c r="S3801" s="47">
        <v>6</v>
      </c>
    </row>
    <row r="3802" spans="1:19" ht="12.75">
      <c r="A3802" s="22" t="s">
        <v>60</v>
      </c>
      <c r="B3802" s="22" t="s">
        <v>404</v>
      </c>
      <c r="C3802" s="22" t="s">
        <v>63</v>
      </c>
      <c r="D3802" s="22" t="s">
        <v>61</v>
      </c>
      <c r="E3802" s="22" t="s">
        <v>10045</v>
      </c>
      <c r="F3802" s="31">
        <v>43052.435023148144</v>
      </c>
      <c r="G3802" s="31">
        <v>43071</v>
      </c>
      <c r="H3802" s="31">
        <v>43436</v>
      </c>
      <c r="I3802" s="31">
        <v>43082</v>
      </c>
      <c r="J3802" s="22" t="s">
        <v>73</v>
      </c>
      <c r="K3802" s="32" t="s">
        <v>80</v>
      </c>
      <c r="L3802" s="32" t="s">
        <v>10046</v>
      </c>
      <c r="N3802" s="24">
        <v>7505.4885000000004</v>
      </c>
      <c r="O3802" s="24">
        <v>0</v>
      </c>
      <c r="P3802" s="32" t="s">
        <v>2003</v>
      </c>
      <c r="Q3802" s="43" t="s">
        <v>2004</v>
      </c>
      <c r="R3802" s="43" t="s">
        <v>78</v>
      </c>
      <c r="S3802" s="47">
        <v>4</v>
      </c>
    </row>
    <row r="3803" spans="1:19" ht="12.75">
      <c r="A3803" s="22" t="s">
        <v>60</v>
      </c>
      <c r="B3803" s="22" t="s">
        <v>603</v>
      </c>
      <c r="C3803" s="22" t="s">
        <v>63</v>
      </c>
      <c r="D3803" s="22" t="s">
        <v>61</v>
      </c>
      <c r="E3803" s="22" t="s">
        <v>10047</v>
      </c>
      <c r="F3803" s="31">
        <v>43045.457083333335</v>
      </c>
      <c r="G3803" s="31">
        <v>43061</v>
      </c>
      <c r="H3803" s="31">
        <v>43426</v>
      </c>
      <c r="I3803" s="31">
        <v>43075</v>
      </c>
      <c r="J3803" s="22" t="s">
        <v>73</v>
      </c>
      <c r="K3803" s="32" t="s">
        <v>80</v>
      </c>
      <c r="L3803" s="32" t="s">
        <v>10048</v>
      </c>
      <c r="N3803" s="24">
        <v>0</v>
      </c>
      <c r="O3803" s="24">
        <v>0</v>
      </c>
      <c r="P3803" s="32" t="s">
        <v>122</v>
      </c>
      <c r="Q3803" s="43" t="s">
        <v>123</v>
      </c>
      <c r="R3803" s="43" t="s">
        <v>78</v>
      </c>
      <c r="S3803" s="47">
        <v>5</v>
      </c>
    </row>
    <row r="3804" spans="1:19" ht="12.75">
      <c r="A3804" s="22" t="s">
        <v>60</v>
      </c>
      <c r="B3804" s="22" t="s">
        <v>209</v>
      </c>
      <c r="C3804" s="22" t="s">
        <v>63</v>
      </c>
      <c r="D3804" s="22" t="s">
        <v>61</v>
      </c>
      <c r="E3804" s="22" t="s">
        <v>10049</v>
      </c>
      <c r="F3804" s="31">
        <v>43047.40111111111</v>
      </c>
      <c r="G3804" s="31">
        <v>43061</v>
      </c>
      <c r="H3804" s="31">
        <v>43426</v>
      </c>
      <c r="I3804" s="31">
        <v>43077.389861111107</v>
      </c>
      <c r="J3804" s="22" t="s">
        <v>73</v>
      </c>
      <c r="K3804" s="32" t="s">
        <v>74</v>
      </c>
      <c r="L3804" s="32" t="s">
        <v>10050</v>
      </c>
      <c r="N3804" s="24">
        <v>2424.15</v>
      </c>
      <c r="O3804" s="24">
        <v>0</v>
      </c>
      <c r="P3804" s="32" t="s">
        <v>91</v>
      </c>
      <c r="Q3804" s="43" t="s">
        <v>92</v>
      </c>
      <c r="R3804" s="43" t="s">
        <v>78</v>
      </c>
      <c r="S3804" s="47">
        <v>5</v>
      </c>
    </row>
    <row r="3805" spans="1:19" ht="12.75">
      <c r="A3805" s="22" t="s">
        <v>60</v>
      </c>
      <c r="B3805" s="22" t="s">
        <v>315</v>
      </c>
      <c r="C3805" s="22" t="s">
        <v>63</v>
      </c>
      <c r="D3805" s="22" t="s">
        <v>61</v>
      </c>
      <c r="E3805" s="22" t="s">
        <v>10051</v>
      </c>
      <c r="F3805" s="31">
        <v>43055.822071759256</v>
      </c>
      <c r="G3805" s="31">
        <v>43057</v>
      </c>
      <c r="H3805" s="31">
        <v>43422</v>
      </c>
      <c r="I3805" s="31">
        <v>43085</v>
      </c>
      <c r="J3805" s="22" t="s">
        <v>73</v>
      </c>
      <c r="K3805" s="32" t="s">
        <v>100</v>
      </c>
      <c r="L3805" s="32" t="s">
        <v>10052</v>
      </c>
      <c r="M3805" s="32" t="s">
        <v>10053</v>
      </c>
      <c r="N3805" s="24">
        <v>1927.815</v>
      </c>
      <c r="O3805" s="24">
        <v>1927.815</v>
      </c>
      <c r="P3805" s="32" t="s">
        <v>409</v>
      </c>
      <c r="Q3805" s="43" t="s">
        <v>410</v>
      </c>
      <c r="R3805" s="43" t="s">
        <v>78</v>
      </c>
      <c r="S3805" s="47">
        <v>5</v>
      </c>
    </row>
    <row r="3806" spans="1:19" ht="12.75">
      <c r="A3806" s="22" t="s">
        <v>60</v>
      </c>
      <c r="B3806" s="22" t="s">
        <v>209</v>
      </c>
      <c r="C3806" s="22" t="s">
        <v>63</v>
      </c>
      <c r="D3806" s="22" t="s">
        <v>61</v>
      </c>
      <c r="E3806" s="22" t="s">
        <v>10054</v>
      </c>
      <c r="F3806" s="31">
        <v>43056.534259259257</v>
      </c>
      <c r="G3806" s="31">
        <v>43056</v>
      </c>
      <c r="H3806" s="31">
        <v>43421</v>
      </c>
      <c r="I3806" s="31">
        <v>43086.533182870371</v>
      </c>
      <c r="J3806" s="22" t="s">
        <v>73</v>
      </c>
      <c r="K3806" s="32" t="s">
        <v>110</v>
      </c>
      <c r="L3806" s="32" t="s">
        <v>10055</v>
      </c>
      <c r="N3806" s="24">
        <v>973.04330000000004</v>
      </c>
      <c r="O3806" s="24">
        <v>919.54</v>
      </c>
      <c r="P3806" s="32" t="s">
        <v>4459</v>
      </c>
      <c r="Q3806" s="43" t="s">
        <v>4460</v>
      </c>
      <c r="R3806" s="43" t="s">
        <v>78</v>
      </c>
      <c r="S3806" s="47">
        <v>4</v>
      </c>
    </row>
    <row r="3807" spans="1:19" ht="12.75">
      <c r="A3807" s="22" t="s">
        <v>60</v>
      </c>
      <c r="B3807" s="22" t="s">
        <v>373</v>
      </c>
      <c r="C3807" s="22" t="s">
        <v>63</v>
      </c>
      <c r="D3807" s="22" t="s">
        <v>61</v>
      </c>
      <c r="E3807" s="22" t="s">
        <v>10056</v>
      </c>
      <c r="F3807" s="31">
        <v>43060.610949074071</v>
      </c>
      <c r="G3807" s="31">
        <v>43066</v>
      </c>
      <c r="H3807" s="31">
        <v>43431</v>
      </c>
      <c r="I3807" s="31">
        <v>43090.598194444443</v>
      </c>
      <c r="J3807" s="22" t="s">
        <v>73</v>
      </c>
      <c r="K3807" s="32" t="s">
        <v>80</v>
      </c>
      <c r="L3807" s="32" t="s">
        <v>10057</v>
      </c>
      <c r="N3807" s="24">
        <v>0</v>
      </c>
      <c r="O3807" s="24">
        <v>0</v>
      </c>
      <c r="P3807" s="32" t="s">
        <v>463</v>
      </c>
      <c r="Q3807" s="43" t="s">
        <v>464</v>
      </c>
      <c r="R3807" s="43" t="s">
        <v>78</v>
      </c>
      <c r="S3807" s="47">
        <v>5</v>
      </c>
    </row>
    <row r="3808" spans="1:19" ht="12.75">
      <c r="A3808" s="22" t="s">
        <v>60</v>
      </c>
      <c r="B3808" s="22" t="s">
        <v>315</v>
      </c>
      <c r="C3808" s="22" t="s">
        <v>63</v>
      </c>
      <c r="D3808" s="22" t="s">
        <v>61</v>
      </c>
      <c r="E3808" s="22" t="s">
        <v>10058</v>
      </c>
      <c r="F3808" s="31">
        <v>43061.634687500002</v>
      </c>
      <c r="G3808" s="31">
        <v>43084</v>
      </c>
      <c r="H3808" s="31">
        <v>43449</v>
      </c>
      <c r="I3808" s="31">
        <v>43121.634687500002</v>
      </c>
      <c r="J3808" s="22" t="s">
        <v>145</v>
      </c>
      <c r="K3808" s="32" t="s">
        <v>169</v>
      </c>
      <c r="L3808" s="32" t="s">
        <v>10059</v>
      </c>
      <c r="N3808" s="24">
        <v>0</v>
      </c>
      <c r="O3808" s="24">
        <v>0</v>
      </c>
      <c r="P3808" s="32" t="s">
        <v>3255</v>
      </c>
      <c r="Q3808" s="43" t="s">
        <v>3256</v>
      </c>
      <c r="R3808" s="43" t="s">
        <v>78</v>
      </c>
      <c r="S3808" s="47">
        <v>1</v>
      </c>
    </row>
    <row r="3809" spans="1:19" ht="12.75">
      <c r="A3809" s="22" t="s">
        <v>60</v>
      </c>
      <c r="B3809" s="22" t="s">
        <v>288</v>
      </c>
      <c r="C3809" s="22" t="s">
        <v>63</v>
      </c>
      <c r="D3809" s="22" t="s">
        <v>61</v>
      </c>
      <c r="E3809" s="22" t="s">
        <v>10060</v>
      </c>
      <c r="F3809" s="31">
        <v>43060.887430555551</v>
      </c>
      <c r="G3809" s="31">
        <v>43081</v>
      </c>
      <c r="H3809" s="31">
        <v>43446</v>
      </c>
      <c r="I3809" s="31">
        <v>43090</v>
      </c>
      <c r="J3809" s="22" t="s">
        <v>73</v>
      </c>
      <c r="K3809" s="32" t="s">
        <v>80</v>
      </c>
      <c r="L3809" s="32" t="s">
        <v>10061</v>
      </c>
      <c r="N3809" s="24">
        <v>0</v>
      </c>
      <c r="O3809" s="24">
        <v>0</v>
      </c>
      <c r="P3809" s="32" t="s">
        <v>10062</v>
      </c>
      <c r="Q3809" s="43" t="s">
        <v>10063</v>
      </c>
      <c r="R3809" s="43" t="s">
        <v>78</v>
      </c>
      <c r="S3809" s="47">
        <v>5</v>
      </c>
    </row>
    <row r="3810" spans="1:19" ht="12.75">
      <c r="A3810" s="22" t="s">
        <v>60</v>
      </c>
      <c r="B3810" s="22" t="s">
        <v>209</v>
      </c>
      <c r="C3810" s="22" t="s">
        <v>63</v>
      </c>
      <c r="D3810" s="22" t="s">
        <v>61</v>
      </c>
      <c r="E3810" s="22" t="s">
        <v>10064</v>
      </c>
      <c r="F3810" s="31">
        <v>43059.625509259255</v>
      </c>
      <c r="G3810" s="31">
        <v>43059</v>
      </c>
      <c r="H3810" s="31">
        <v>43424</v>
      </c>
      <c r="I3810" s="31">
        <v>43089.62427083333</v>
      </c>
      <c r="J3810" s="22" t="s">
        <v>73</v>
      </c>
      <c r="K3810" s="32" t="s">
        <v>80</v>
      </c>
      <c r="L3810" s="32" t="s">
        <v>10065</v>
      </c>
      <c r="N3810" s="24">
        <v>0</v>
      </c>
      <c r="O3810" s="24">
        <v>0</v>
      </c>
      <c r="P3810" s="32" t="s">
        <v>838</v>
      </c>
      <c r="Q3810" s="43" t="s">
        <v>839</v>
      </c>
      <c r="R3810" s="43" t="s">
        <v>78</v>
      </c>
      <c r="S3810" s="47">
        <v>5</v>
      </c>
    </row>
    <row r="3811" spans="1:19" ht="12.75">
      <c r="A3811" s="22" t="s">
        <v>60</v>
      </c>
      <c r="B3811" s="22" t="s">
        <v>209</v>
      </c>
      <c r="C3811" s="22" t="s">
        <v>63</v>
      </c>
      <c r="D3811" s="22" t="s">
        <v>61</v>
      </c>
      <c r="E3811" s="22" t="s">
        <v>10066</v>
      </c>
      <c r="F3811" s="31">
        <v>43040.55228009259</v>
      </c>
      <c r="G3811" s="31">
        <v>43061</v>
      </c>
      <c r="H3811" s="31">
        <v>43426</v>
      </c>
      <c r="I3811" s="31">
        <v>43070.548229166663</v>
      </c>
      <c r="J3811" s="22" t="s">
        <v>73</v>
      </c>
      <c r="K3811" s="32" t="s">
        <v>74</v>
      </c>
      <c r="L3811" s="32" t="s">
        <v>10067</v>
      </c>
      <c r="N3811" s="24">
        <v>4928.8999999999996</v>
      </c>
      <c r="O3811" s="24">
        <v>3011.02</v>
      </c>
      <c r="P3811" s="32" t="s">
        <v>1991</v>
      </c>
      <c r="Q3811" s="43" t="s">
        <v>1992</v>
      </c>
      <c r="R3811" s="43" t="s">
        <v>78</v>
      </c>
      <c r="S3811" s="47">
        <v>4</v>
      </c>
    </row>
    <row r="3812" spans="1:19" ht="12.75">
      <c r="A3812" s="22" t="s">
        <v>60</v>
      </c>
      <c r="B3812" s="22" t="s">
        <v>259</v>
      </c>
      <c r="C3812" s="22" t="s">
        <v>63</v>
      </c>
      <c r="D3812" s="22" t="s">
        <v>61</v>
      </c>
      <c r="E3812" s="22" t="s">
        <v>10068</v>
      </c>
      <c r="F3812" s="31">
        <v>43045.437164351853</v>
      </c>
      <c r="G3812" s="31">
        <v>43069</v>
      </c>
      <c r="H3812" s="31">
        <v>43434</v>
      </c>
      <c r="I3812" s="31">
        <v>43075</v>
      </c>
      <c r="J3812" s="22" t="s">
        <v>73</v>
      </c>
      <c r="K3812" s="32" t="s">
        <v>74</v>
      </c>
      <c r="L3812" s="32" t="s">
        <v>10069</v>
      </c>
      <c r="N3812" s="24">
        <v>4834.7366000000002</v>
      </c>
      <c r="O3812" s="24">
        <v>3858.85</v>
      </c>
      <c r="P3812" s="32" t="s">
        <v>907</v>
      </c>
      <c r="Q3812" s="43" t="s">
        <v>908</v>
      </c>
      <c r="R3812" s="43" t="s">
        <v>78</v>
      </c>
      <c r="S3812" s="47">
        <v>5</v>
      </c>
    </row>
    <row r="3813" spans="1:19" ht="12.75">
      <c r="A3813" s="22" t="s">
        <v>60</v>
      </c>
      <c r="B3813" s="22" t="s">
        <v>411</v>
      </c>
      <c r="C3813" s="22" t="s">
        <v>63</v>
      </c>
      <c r="D3813" s="22" t="s">
        <v>61</v>
      </c>
      <c r="E3813" s="22" t="s">
        <v>10070</v>
      </c>
      <c r="F3813" s="31">
        <v>43060.621608796297</v>
      </c>
      <c r="G3813" s="31">
        <v>43069</v>
      </c>
      <c r="H3813" s="31">
        <v>43434</v>
      </c>
      <c r="I3813" s="31">
        <v>43090.617442129631</v>
      </c>
      <c r="J3813" s="22" t="s">
        <v>73</v>
      </c>
      <c r="K3813" s="32" t="s">
        <v>80</v>
      </c>
      <c r="L3813" s="32" t="s">
        <v>10071</v>
      </c>
      <c r="N3813" s="24">
        <v>2458.88</v>
      </c>
      <c r="O3813" s="24">
        <v>0</v>
      </c>
      <c r="P3813" s="32" t="s">
        <v>262</v>
      </c>
      <c r="Q3813" s="43" t="s">
        <v>263</v>
      </c>
      <c r="R3813" s="43" t="s">
        <v>78</v>
      </c>
      <c r="S3813" s="47">
        <v>5</v>
      </c>
    </row>
    <row r="3814" spans="1:19" ht="12.75">
      <c r="A3814" s="22" t="s">
        <v>60</v>
      </c>
      <c r="B3814" s="22" t="s">
        <v>209</v>
      </c>
      <c r="C3814" s="22" t="s">
        <v>63</v>
      </c>
      <c r="D3814" s="22" t="s">
        <v>61</v>
      </c>
      <c r="E3814" s="22" t="s">
        <v>10072</v>
      </c>
      <c r="F3814" s="31">
        <v>43046.383981481478</v>
      </c>
      <c r="G3814" s="31">
        <v>43046</v>
      </c>
      <c r="H3814" s="31">
        <v>43411</v>
      </c>
      <c r="I3814" s="31">
        <v>43076.382800925923</v>
      </c>
      <c r="J3814" s="22" t="s">
        <v>73</v>
      </c>
      <c r="K3814" s="32" t="s">
        <v>110</v>
      </c>
      <c r="L3814" s="32" t="s">
        <v>10073</v>
      </c>
      <c r="N3814" s="24">
        <v>399.29700000000003</v>
      </c>
      <c r="O3814" s="24">
        <v>314.04000000000002</v>
      </c>
      <c r="P3814" s="32" t="s">
        <v>606</v>
      </c>
      <c r="Q3814" s="43" t="s">
        <v>607</v>
      </c>
      <c r="R3814" s="43" t="s">
        <v>78</v>
      </c>
      <c r="S3814" s="47">
        <v>5</v>
      </c>
    </row>
    <row r="3815" spans="1:19" ht="12.75">
      <c r="A3815" s="22" t="s">
        <v>60</v>
      </c>
      <c r="B3815" s="22" t="s">
        <v>209</v>
      </c>
      <c r="C3815" s="22" t="s">
        <v>63</v>
      </c>
      <c r="D3815" s="22" t="s">
        <v>61</v>
      </c>
      <c r="E3815" s="22" t="s">
        <v>10074</v>
      </c>
      <c r="F3815" s="31">
        <v>43061.445231481477</v>
      </c>
      <c r="G3815" s="31">
        <v>43066</v>
      </c>
      <c r="H3815" s="31">
        <v>43431</v>
      </c>
      <c r="I3815" s="31">
        <v>43091.441608796296</v>
      </c>
      <c r="J3815" s="22" t="s">
        <v>73</v>
      </c>
      <c r="K3815" s="32" t="s">
        <v>74</v>
      </c>
      <c r="L3815" s="32" t="s">
        <v>10075</v>
      </c>
      <c r="N3815" s="24">
        <v>420.41160000000002</v>
      </c>
      <c r="O3815" s="24">
        <v>431.43</v>
      </c>
      <c r="P3815" s="32" t="s">
        <v>222</v>
      </c>
      <c r="Q3815" s="43" t="s">
        <v>223</v>
      </c>
      <c r="R3815" s="43" t="s">
        <v>78</v>
      </c>
      <c r="S3815" s="47">
        <v>5</v>
      </c>
    </row>
    <row r="3816" spans="1:19" ht="12.75">
      <c r="A3816" s="22" t="s">
        <v>60</v>
      </c>
      <c r="B3816" s="22" t="s">
        <v>366</v>
      </c>
      <c r="C3816" s="22" t="s">
        <v>63</v>
      </c>
      <c r="D3816" s="22" t="s">
        <v>61</v>
      </c>
      <c r="E3816" s="22" t="s">
        <v>10076</v>
      </c>
      <c r="F3816" s="31">
        <v>43041.555185185185</v>
      </c>
      <c r="G3816" s="31">
        <v>43041</v>
      </c>
      <c r="H3816" s="31">
        <v>43406</v>
      </c>
      <c r="I3816" s="31">
        <v>43071.548773148148</v>
      </c>
      <c r="J3816" s="22" t="s">
        <v>73</v>
      </c>
      <c r="K3816" s="32" t="s">
        <v>74</v>
      </c>
      <c r="L3816" s="32" t="s">
        <v>10077</v>
      </c>
      <c r="N3816" s="24">
        <v>3009.0360000000001</v>
      </c>
      <c r="O3816" s="24">
        <v>1609.03</v>
      </c>
      <c r="P3816" s="32" t="s">
        <v>10078</v>
      </c>
      <c r="Q3816" s="43" t="s">
        <v>10079</v>
      </c>
      <c r="R3816" s="43" t="s">
        <v>93</v>
      </c>
      <c r="S3816" s="47">
        <v>5</v>
      </c>
    </row>
    <row r="3817" spans="1:19" ht="12.75">
      <c r="A3817" s="22" t="s">
        <v>60</v>
      </c>
      <c r="B3817" s="22" t="s">
        <v>895</v>
      </c>
      <c r="C3817" s="22" t="s">
        <v>63</v>
      </c>
      <c r="D3817" s="22" t="s">
        <v>61</v>
      </c>
      <c r="E3817" s="22" t="s">
        <v>10080</v>
      </c>
      <c r="F3817" s="31">
        <v>43045.690787037034</v>
      </c>
      <c r="G3817" s="31">
        <v>43045</v>
      </c>
      <c r="H3817" s="31">
        <v>43404</v>
      </c>
      <c r="I3817" s="31">
        <v>43075.689259259256</v>
      </c>
      <c r="J3817" s="22" t="s">
        <v>73</v>
      </c>
      <c r="K3817" s="32" t="s">
        <v>80</v>
      </c>
      <c r="L3817" s="32" t="s">
        <v>10081</v>
      </c>
      <c r="N3817" s="24">
        <v>2102.3733000000002</v>
      </c>
      <c r="O3817" s="24">
        <v>0</v>
      </c>
      <c r="P3817" s="32" t="s">
        <v>688</v>
      </c>
      <c r="Q3817" s="43" t="s">
        <v>689</v>
      </c>
      <c r="R3817" s="43" t="s">
        <v>78</v>
      </c>
      <c r="S3817" s="47">
        <v>6</v>
      </c>
    </row>
    <row r="3818" spans="1:19" ht="12.75">
      <c r="A3818" s="22" t="s">
        <v>60</v>
      </c>
      <c r="B3818" s="22" t="s">
        <v>2045</v>
      </c>
      <c r="C3818" s="22" t="s">
        <v>63</v>
      </c>
      <c r="D3818" s="22" t="s">
        <v>61</v>
      </c>
      <c r="E3818" s="22" t="s">
        <v>10082</v>
      </c>
      <c r="F3818" s="31">
        <v>43068.613298611112</v>
      </c>
      <c r="G3818" s="31">
        <v>43069</v>
      </c>
      <c r="H3818" s="31">
        <v>43434</v>
      </c>
      <c r="I3818" s="31">
        <v>43098.602349537032</v>
      </c>
      <c r="J3818" s="22" t="s">
        <v>73</v>
      </c>
      <c r="K3818" s="32" t="s">
        <v>169</v>
      </c>
      <c r="L3818" s="32" t="s">
        <v>10083</v>
      </c>
      <c r="N3818" s="24">
        <v>2634.28</v>
      </c>
      <c r="O3818" s="24">
        <v>0</v>
      </c>
      <c r="P3818" s="32" t="s">
        <v>849</v>
      </c>
      <c r="Q3818" s="43" t="s">
        <v>850</v>
      </c>
      <c r="R3818" s="43" t="s">
        <v>78</v>
      </c>
      <c r="S3818" s="47">
        <v>6</v>
      </c>
    </row>
    <row r="3819" spans="1:19" ht="12.75">
      <c r="A3819" s="22" t="s">
        <v>60</v>
      </c>
      <c r="B3819" s="22" t="s">
        <v>209</v>
      </c>
      <c r="C3819" s="22" t="s">
        <v>63</v>
      </c>
      <c r="D3819" s="22" t="s">
        <v>61</v>
      </c>
      <c r="E3819" s="22" t="s">
        <v>10084</v>
      </c>
      <c r="F3819" s="31">
        <v>43061.509120370371</v>
      </c>
      <c r="G3819" s="31">
        <v>43061</v>
      </c>
      <c r="H3819" s="31">
        <v>43426</v>
      </c>
      <c r="I3819" s="31">
        <v>43091.501539351848</v>
      </c>
      <c r="J3819" s="22" t="s">
        <v>73</v>
      </c>
      <c r="K3819" s="32" t="s">
        <v>80</v>
      </c>
      <c r="L3819" s="32" t="s">
        <v>10085</v>
      </c>
      <c r="N3819" s="24">
        <v>927.85</v>
      </c>
      <c r="O3819" s="24">
        <v>0</v>
      </c>
      <c r="P3819" s="32" t="s">
        <v>8183</v>
      </c>
      <c r="Q3819" s="43" t="s">
        <v>8184</v>
      </c>
      <c r="R3819" s="43" t="s">
        <v>78</v>
      </c>
      <c r="S3819" s="47">
        <v>5</v>
      </c>
    </row>
    <row r="3820" spans="1:19" ht="12.75">
      <c r="A3820" s="22" t="s">
        <v>60</v>
      </c>
      <c r="B3820" s="22" t="s">
        <v>420</v>
      </c>
      <c r="C3820" s="22" t="s">
        <v>63</v>
      </c>
      <c r="D3820" s="22" t="s">
        <v>61</v>
      </c>
      <c r="E3820" s="22" t="s">
        <v>10086</v>
      </c>
      <c r="F3820" s="31">
        <v>43059.704224537032</v>
      </c>
      <c r="G3820" s="31">
        <v>43059</v>
      </c>
      <c r="H3820" s="31">
        <v>43424</v>
      </c>
      <c r="I3820" s="31">
        <v>43089</v>
      </c>
      <c r="J3820" s="22" t="s">
        <v>73</v>
      </c>
      <c r="K3820" s="32" t="s">
        <v>80</v>
      </c>
      <c r="L3820" s="32" t="s">
        <v>10087</v>
      </c>
      <c r="N3820" s="24">
        <v>785.57</v>
      </c>
      <c r="O3820" s="24">
        <v>0</v>
      </c>
      <c r="P3820" s="32" t="s">
        <v>1922</v>
      </c>
      <c r="Q3820" s="43" t="s">
        <v>1923</v>
      </c>
      <c r="R3820" s="43" t="s">
        <v>78</v>
      </c>
      <c r="S3820" s="47">
        <v>5</v>
      </c>
    </row>
    <row r="3821" spans="1:19" ht="12.75">
      <c r="A3821" s="22" t="s">
        <v>60</v>
      </c>
      <c r="B3821" s="22" t="s">
        <v>209</v>
      </c>
      <c r="C3821" s="22" t="s">
        <v>63</v>
      </c>
      <c r="D3821" s="22" t="s">
        <v>61</v>
      </c>
      <c r="E3821" s="22" t="s">
        <v>10088</v>
      </c>
      <c r="F3821" s="31">
        <v>43040.376736111109</v>
      </c>
      <c r="G3821" s="31">
        <v>43040</v>
      </c>
      <c r="H3821" s="31">
        <v>43405</v>
      </c>
      <c r="I3821" s="31">
        <v>43070.374537037038</v>
      </c>
      <c r="J3821" s="22" t="s">
        <v>73</v>
      </c>
      <c r="K3821" s="32" t="s">
        <v>110</v>
      </c>
      <c r="L3821" s="32" t="s">
        <v>10089</v>
      </c>
      <c r="N3821" s="24">
        <v>296.325</v>
      </c>
      <c r="O3821" s="24">
        <v>322.24</v>
      </c>
      <c r="P3821" s="32" t="s">
        <v>1638</v>
      </c>
      <c r="Q3821" s="43" t="s">
        <v>1639</v>
      </c>
      <c r="R3821" s="43" t="s">
        <v>78</v>
      </c>
      <c r="S3821" s="47">
        <v>5</v>
      </c>
    </row>
    <row r="3822" spans="1:19" ht="12.75">
      <c r="A3822" s="22" t="s">
        <v>60</v>
      </c>
      <c r="B3822" s="22" t="s">
        <v>209</v>
      </c>
      <c r="C3822" s="22" t="s">
        <v>63</v>
      </c>
      <c r="D3822" s="22" t="s">
        <v>61</v>
      </c>
      <c r="E3822" s="22" t="s">
        <v>10090</v>
      </c>
      <c r="F3822" s="31">
        <v>43047.56355324074</v>
      </c>
      <c r="G3822" s="31">
        <v>43091</v>
      </c>
      <c r="H3822" s="31">
        <v>43456</v>
      </c>
      <c r="I3822" s="31">
        <v>43077.559340277774</v>
      </c>
      <c r="J3822" s="22" t="s">
        <v>73</v>
      </c>
      <c r="K3822" s="32" t="s">
        <v>100</v>
      </c>
      <c r="L3822" s="32" t="s">
        <v>10091</v>
      </c>
      <c r="M3822" s="32" t="s">
        <v>10092</v>
      </c>
      <c r="N3822" s="24">
        <v>3201.0387000000001</v>
      </c>
      <c r="O3822" s="24">
        <v>3161.8249999999998</v>
      </c>
      <c r="P3822" s="32" t="s">
        <v>91</v>
      </c>
      <c r="Q3822" s="43" t="s">
        <v>92</v>
      </c>
      <c r="R3822" s="43" t="s">
        <v>78</v>
      </c>
      <c r="S3822" s="47">
        <v>5</v>
      </c>
    </row>
    <row r="3823" spans="1:19" ht="12.75">
      <c r="A3823" s="22" t="s">
        <v>60</v>
      </c>
      <c r="B3823" s="22" t="s">
        <v>209</v>
      </c>
      <c r="C3823" s="22" t="s">
        <v>63</v>
      </c>
      <c r="D3823" s="22" t="s">
        <v>61</v>
      </c>
      <c r="E3823" s="22" t="s">
        <v>10093</v>
      </c>
      <c r="F3823" s="31">
        <v>43067.676620370366</v>
      </c>
      <c r="G3823" s="31">
        <v>43067</v>
      </c>
      <c r="H3823" s="31">
        <v>43432</v>
      </c>
      <c r="I3823" s="31">
        <v>43097.674097222218</v>
      </c>
      <c r="J3823" s="22" t="s">
        <v>73</v>
      </c>
      <c r="K3823" s="32" t="s">
        <v>80</v>
      </c>
      <c r="L3823" s="32" t="s">
        <v>10094</v>
      </c>
      <c r="N3823" s="24">
        <v>1864.44</v>
      </c>
      <c r="O3823" s="24">
        <v>0</v>
      </c>
      <c r="P3823" s="32" t="s">
        <v>2627</v>
      </c>
      <c r="Q3823" s="43" t="s">
        <v>2628</v>
      </c>
      <c r="R3823" s="43" t="s">
        <v>78</v>
      </c>
      <c r="S3823" s="47">
        <v>5</v>
      </c>
    </row>
    <row r="3824" spans="1:19" ht="12.75">
      <c r="A3824" s="22" t="s">
        <v>60</v>
      </c>
      <c r="B3824" s="22" t="s">
        <v>209</v>
      </c>
      <c r="C3824" s="22" t="s">
        <v>63</v>
      </c>
      <c r="D3824" s="22" t="s">
        <v>61</v>
      </c>
      <c r="E3824" s="22" t="s">
        <v>10095</v>
      </c>
      <c r="F3824" s="31">
        <v>43069.481412037036</v>
      </c>
      <c r="G3824" s="31">
        <v>43069</v>
      </c>
      <c r="H3824" s="31">
        <v>43434</v>
      </c>
      <c r="I3824" s="31">
        <v>43099.476018518515</v>
      </c>
      <c r="J3824" s="22" t="s">
        <v>73</v>
      </c>
      <c r="K3824" s="32" t="s">
        <v>110</v>
      </c>
      <c r="L3824" s="32" t="s">
        <v>10096</v>
      </c>
      <c r="N3824" s="24">
        <v>1011.9450000000001</v>
      </c>
      <c r="O3824" s="24">
        <v>895.26</v>
      </c>
      <c r="P3824" s="32" t="s">
        <v>2584</v>
      </c>
      <c r="Q3824" s="43" t="s">
        <v>2585</v>
      </c>
      <c r="R3824" s="43" t="s">
        <v>78</v>
      </c>
      <c r="S3824" s="47">
        <v>5</v>
      </c>
    </row>
    <row r="3825" spans="1:19" ht="12.75">
      <c r="A3825" s="22" t="s">
        <v>60</v>
      </c>
      <c r="B3825" s="22" t="s">
        <v>236</v>
      </c>
      <c r="C3825" s="22" t="s">
        <v>63</v>
      </c>
      <c r="D3825" s="22" t="s">
        <v>61</v>
      </c>
      <c r="E3825" s="22" t="s">
        <v>10097</v>
      </c>
      <c r="F3825" s="31">
        <v>43061.676423611112</v>
      </c>
      <c r="G3825" s="31">
        <v>43084</v>
      </c>
      <c r="H3825" s="31">
        <v>43449</v>
      </c>
      <c r="I3825" s="31">
        <v>43121.676423611112</v>
      </c>
      <c r="J3825" s="22" t="s">
        <v>145</v>
      </c>
      <c r="K3825" s="32" t="s">
        <v>100</v>
      </c>
      <c r="L3825" s="32" t="s">
        <v>10098</v>
      </c>
      <c r="M3825" s="32" t="s">
        <v>10099</v>
      </c>
      <c r="N3825" s="24">
        <v>715.65</v>
      </c>
      <c r="O3825" s="24">
        <v>715.65</v>
      </c>
      <c r="P3825" s="32" t="s">
        <v>1693</v>
      </c>
      <c r="Q3825" s="43" t="s">
        <v>1694</v>
      </c>
      <c r="R3825" s="43" t="s">
        <v>78</v>
      </c>
      <c r="S3825" s="47">
        <v>1</v>
      </c>
    </row>
    <row r="3826" spans="1:19" ht="12.75">
      <c r="A3826" s="22" t="s">
        <v>60</v>
      </c>
      <c r="B3826" s="22" t="s">
        <v>989</v>
      </c>
      <c r="C3826" s="22" t="s">
        <v>63</v>
      </c>
      <c r="D3826" s="22" t="s">
        <v>61</v>
      </c>
      <c r="E3826" s="22" t="s">
        <v>10100</v>
      </c>
      <c r="F3826" s="31">
        <v>43056.370023148149</v>
      </c>
      <c r="G3826" s="31">
        <v>43066</v>
      </c>
      <c r="H3826" s="31">
        <v>43431</v>
      </c>
      <c r="I3826" s="31">
        <v>43086</v>
      </c>
      <c r="J3826" s="22" t="s">
        <v>73</v>
      </c>
      <c r="K3826" s="32" t="s">
        <v>80</v>
      </c>
      <c r="L3826" s="32" t="s">
        <v>10101</v>
      </c>
      <c r="N3826" s="24">
        <v>0</v>
      </c>
      <c r="O3826" s="24">
        <v>0</v>
      </c>
      <c r="P3826" s="32" t="s">
        <v>5629</v>
      </c>
      <c r="Q3826" s="43" t="s">
        <v>5630</v>
      </c>
      <c r="R3826" s="43" t="s">
        <v>78</v>
      </c>
      <c r="S3826" s="47">
        <v>5</v>
      </c>
    </row>
    <row r="3827" spans="1:19" ht="12.75">
      <c r="A3827" s="22" t="s">
        <v>60</v>
      </c>
      <c r="B3827" s="22" t="s">
        <v>209</v>
      </c>
      <c r="C3827" s="22" t="s">
        <v>63</v>
      </c>
      <c r="D3827" s="22" t="s">
        <v>61</v>
      </c>
      <c r="E3827" s="22" t="s">
        <v>10102</v>
      </c>
      <c r="F3827" s="31">
        <v>43047.694826388884</v>
      </c>
      <c r="G3827" s="31">
        <v>43074</v>
      </c>
      <c r="H3827" s="31">
        <v>43439</v>
      </c>
      <c r="I3827" s="31">
        <v>43077.684629629628</v>
      </c>
      <c r="J3827" s="22" t="s">
        <v>73</v>
      </c>
      <c r="K3827" s="32" t="s">
        <v>169</v>
      </c>
      <c r="L3827" s="32" t="s">
        <v>10103</v>
      </c>
      <c r="N3827" s="24">
        <v>0</v>
      </c>
      <c r="O3827" s="24">
        <v>0</v>
      </c>
      <c r="P3827" s="32" t="s">
        <v>2454</v>
      </c>
      <c r="Q3827" s="43" t="s">
        <v>2455</v>
      </c>
      <c r="R3827" s="43" t="s">
        <v>78</v>
      </c>
      <c r="S3827" s="47">
        <v>5</v>
      </c>
    </row>
    <row r="3828" spans="1:19" ht="12.75">
      <c r="A3828" s="22" t="s">
        <v>60</v>
      </c>
      <c r="B3828" s="22" t="s">
        <v>209</v>
      </c>
      <c r="C3828" s="22" t="s">
        <v>63</v>
      </c>
      <c r="D3828" s="22" t="s">
        <v>61</v>
      </c>
      <c r="E3828" s="22" t="s">
        <v>10104</v>
      </c>
      <c r="F3828" s="31">
        <v>43041.735891203702</v>
      </c>
      <c r="G3828" s="31">
        <v>42898</v>
      </c>
      <c r="H3828" s="31">
        <v>43263</v>
      </c>
      <c r="I3828" s="31">
        <v>43071.734907407408</v>
      </c>
      <c r="J3828" s="22" t="s">
        <v>242</v>
      </c>
      <c r="K3828" s="32" t="s">
        <v>100</v>
      </c>
      <c r="L3828" s="32" t="s">
        <v>10105</v>
      </c>
      <c r="M3828" s="32" t="s">
        <v>10106</v>
      </c>
      <c r="N3828" s="24">
        <v>-233.93</v>
      </c>
      <c r="O3828" s="24">
        <v>-233.93</v>
      </c>
      <c r="P3828" s="32" t="s">
        <v>6292</v>
      </c>
      <c r="Q3828" s="43" t="s">
        <v>6293</v>
      </c>
      <c r="R3828" s="43" t="s">
        <v>78</v>
      </c>
      <c r="S3828" s="47">
        <v>1</v>
      </c>
    </row>
    <row r="3829" spans="1:19" ht="12.75">
      <c r="A3829" s="22" t="s">
        <v>60</v>
      </c>
      <c r="B3829" s="22" t="s">
        <v>209</v>
      </c>
      <c r="C3829" s="22" t="s">
        <v>63</v>
      </c>
      <c r="D3829" s="22" t="s">
        <v>61</v>
      </c>
      <c r="E3829" s="22" t="s">
        <v>10107</v>
      </c>
      <c r="F3829" s="31">
        <v>43069.401446759257</v>
      </c>
      <c r="G3829" s="31">
        <v>43062</v>
      </c>
      <c r="H3829" s="31">
        <v>43427</v>
      </c>
      <c r="I3829" s="31">
        <v>43099.40006944444</v>
      </c>
      <c r="J3829" s="22" t="s">
        <v>99</v>
      </c>
      <c r="K3829" s="32" t="s">
        <v>100</v>
      </c>
      <c r="L3829" s="32" t="s">
        <v>10108</v>
      </c>
      <c r="M3829" s="32" t="s">
        <v>10109</v>
      </c>
      <c r="N3829" s="24">
        <v>0</v>
      </c>
      <c r="O3829" s="24">
        <v>0</v>
      </c>
      <c r="P3829" s="32" t="s">
        <v>122</v>
      </c>
      <c r="Q3829" s="43" t="s">
        <v>123</v>
      </c>
      <c r="R3829" s="43" t="s">
        <v>78</v>
      </c>
      <c r="S3829" s="47">
        <v>1</v>
      </c>
    </row>
    <row r="3830" spans="1:19" ht="12.75">
      <c r="A3830" s="22" t="s">
        <v>60</v>
      </c>
      <c r="B3830" s="22" t="s">
        <v>256</v>
      </c>
      <c r="C3830" s="22" t="s">
        <v>63</v>
      </c>
      <c r="D3830" s="22" t="s">
        <v>61</v>
      </c>
      <c r="E3830" s="22" t="s">
        <v>10110</v>
      </c>
      <c r="F3830" s="31">
        <v>43040.472534722219</v>
      </c>
      <c r="G3830" s="31">
        <v>42978</v>
      </c>
      <c r="H3830" s="31">
        <v>43343</v>
      </c>
      <c r="I3830" s="31">
        <v>43070.472025462965</v>
      </c>
      <c r="J3830" s="22" t="s">
        <v>99</v>
      </c>
      <c r="K3830" s="32" t="s">
        <v>110</v>
      </c>
      <c r="L3830" s="32" t="s">
        <v>10111</v>
      </c>
      <c r="N3830" s="24">
        <v>0</v>
      </c>
      <c r="O3830" s="24">
        <v>0</v>
      </c>
      <c r="P3830" s="32" t="s">
        <v>442</v>
      </c>
      <c r="Q3830" s="43" t="s">
        <v>443</v>
      </c>
      <c r="R3830" s="43" t="s">
        <v>78</v>
      </c>
      <c r="S3830" s="47">
        <v>1</v>
      </c>
    </row>
    <row r="3831" spans="1:19" ht="12.75">
      <c r="A3831" s="22" t="s">
        <v>60</v>
      </c>
      <c r="B3831" s="22" t="s">
        <v>1333</v>
      </c>
      <c r="C3831" s="22" t="s">
        <v>63</v>
      </c>
      <c r="D3831" s="22" t="s">
        <v>61</v>
      </c>
      <c r="E3831" s="22" t="s">
        <v>10112</v>
      </c>
      <c r="F3831" s="31">
        <v>43056.6721412037</v>
      </c>
      <c r="G3831" s="31">
        <v>43059</v>
      </c>
      <c r="H3831" s="31">
        <v>43424</v>
      </c>
      <c r="I3831" s="31">
        <v>43086</v>
      </c>
      <c r="J3831" s="22" t="s">
        <v>73</v>
      </c>
      <c r="K3831" s="32" t="s">
        <v>80</v>
      </c>
      <c r="L3831" s="32" t="s">
        <v>10113</v>
      </c>
      <c r="N3831" s="24">
        <v>1376.63</v>
      </c>
      <c r="O3831" s="24">
        <v>0</v>
      </c>
      <c r="P3831" s="32" t="s">
        <v>4312</v>
      </c>
      <c r="Q3831" s="43" t="s">
        <v>4313</v>
      </c>
      <c r="R3831" s="43" t="s">
        <v>78</v>
      </c>
      <c r="S3831" s="47">
        <v>5</v>
      </c>
    </row>
    <row r="3832" spans="1:19" ht="12.75">
      <c r="A3832" s="22" t="s">
        <v>60</v>
      </c>
      <c r="B3832" s="22" t="s">
        <v>4690</v>
      </c>
      <c r="C3832" s="22" t="s">
        <v>63</v>
      </c>
      <c r="D3832" s="22" t="s">
        <v>61</v>
      </c>
      <c r="E3832" s="22" t="s">
        <v>10114</v>
      </c>
      <c r="F3832" s="31">
        <v>43041.418136574073</v>
      </c>
      <c r="G3832" s="31">
        <v>43069</v>
      </c>
      <c r="H3832" s="31">
        <v>43434</v>
      </c>
      <c r="I3832" s="31">
        <v>43071</v>
      </c>
      <c r="J3832" s="22" t="s">
        <v>73</v>
      </c>
      <c r="K3832" s="32" t="s">
        <v>110</v>
      </c>
      <c r="L3832" s="32" t="s">
        <v>10115</v>
      </c>
      <c r="N3832" s="24">
        <v>415.36399999999998</v>
      </c>
      <c r="O3832" s="24">
        <v>431.42</v>
      </c>
      <c r="P3832" s="32" t="s">
        <v>8140</v>
      </c>
      <c r="Q3832" s="43" t="s">
        <v>8141</v>
      </c>
      <c r="R3832" s="43" t="s">
        <v>78</v>
      </c>
      <c r="S3832" s="47">
        <v>5</v>
      </c>
    </row>
    <row r="3833" spans="1:19" ht="12.75">
      <c r="A3833" s="22" t="s">
        <v>60</v>
      </c>
      <c r="B3833" s="22" t="s">
        <v>236</v>
      </c>
      <c r="C3833" s="22" t="s">
        <v>63</v>
      </c>
      <c r="D3833" s="22" t="s">
        <v>61</v>
      </c>
      <c r="E3833" s="22" t="s">
        <v>10116</v>
      </c>
      <c r="F3833" s="31">
        <v>43063.558229166665</v>
      </c>
      <c r="G3833" s="31">
        <v>43063</v>
      </c>
      <c r="H3833" s="31">
        <v>43428</v>
      </c>
      <c r="I3833" s="31">
        <v>43093.547152777777</v>
      </c>
      <c r="J3833" s="22" t="s">
        <v>73</v>
      </c>
      <c r="K3833" s="32" t="s">
        <v>110</v>
      </c>
      <c r="L3833" s="32" t="s">
        <v>10117</v>
      </c>
      <c r="N3833" s="24">
        <v>1571.9566</v>
      </c>
      <c r="O3833" s="24">
        <v>2256.10</v>
      </c>
      <c r="P3833" s="32" t="s">
        <v>262</v>
      </c>
      <c r="Q3833" s="43" t="s">
        <v>263</v>
      </c>
      <c r="R3833" s="43" t="s">
        <v>78</v>
      </c>
      <c r="S3833" s="47">
        <v>6</v>
      </c>
    </row>
    <row r="3834" spans="1:19" ht="12.75">
      <c r="A3834" s="22" t="s">
        <v>60</v>
      </c>
      <c r="B3834" s="22" t="s">
        <v>209</v>
      </c>
      <c r="C3834" s="22" t="s">
        <v>63</v>
      </c>
      <c r="D3834" s="22" t="s">
        <v>61</v>
      </c>
      <c r="E3834" s="22" t="s">
        <v>10118</v>
      </c>
      <c r="F3834" s="31">
        <v>43069.417499999996</v>
      </c>
      <c r="G3834" s="31">
        <v>42997</v>
      </c>
      <c r="H3834" s="31">
        <v>43362</v>
      </c>
      <c r="I3834" s="31">
        <v>43099.415729166663</v>
      </c>
      <c r="J3834" s="22" t="s">
        <v>242</v>
      </c>
      <c r="K3834" s="32" t="s">
        <v>100</v>
      </c>
      <c r="L3834" s="32" t="s">
        <v>10119</v>
      </c>
      <c r="M3834" s="32" t="s">
        <v>10120</v>
      </c>
      <c r="N3834" s="24">
        <v>-472.60</v>
      </c>
      <c r="O3834" s="24">
        <v>-472.60</v>
      </c>
      <c r="P3834" s="32" t="s">
        <v>2861</v>
      </c>
      <c r="Q3834" s="43" t="s">
        <v>2862</v>
      </c>
      <c r="R3834" s="43" t="s">
        <v>78</v>
      </c>
      <c r="S3834" s="47">
        <v>1</v>
      </c>
    </row>
    <row r="3835" spans="1:19" ht="12.75">
      <c r="A3835" s="22" t="s">
        <v>60</v>
      </c>
      <c r="B3835" s="22" t="s">
        <v>989</v>
      </c>
      <c r="C3835" s="22" t="s">
        <v>63</v>
      </c>
      <c r="D3835" s="22" t="s">
        <v>61</v>
      </c>
      <c r="E3835" s="22" t="s">
        <v>10121</v>
      </c>
      <c r="F3835" s="31">
        <v>43040.418923611112</v>
      </c>
      <c r="G3835" s="31">
        <v>43047</v>
      </c>
      <c r="H3835" s="31">
        <v>43412</v>
      </c>
      <c r="I3835" s="31">
        <v>43070</v>
      </c>
      <c r="J3835" s="22" t="s">
        <v>73</v>
      </c>
      <c r="K3835" s="32" t="s">
        <v>100</v>
      </c>
      <c r="L3835" s="32" t="s">
        <v>10122</v>
      </c>
      <c r="M3835" s="32" t="s">
        <v>4127</v>
      </c>
      <c r="N3835" s="24">
        <v>2823.6266000000001</v>
      </c>
      <c r="O3835" s="24">
        <v>1564.55</v>
      </c>
      <c r="P3835" s="32" t="s">
        <v>1032</v>
      </c>
      <c r="Q3835" s="43" t="s">
        <v>1033</v>
      </c>
      <c r="R3835" s="43" t="s">
        <v>78</v>
      </c>
      <c r="S3835" s="47">
        <v>5</v>
      </c>
    </row>
    <row r="3836" spans="1:19" ht="12.75">
      <c r="A3836" s="22" t="s">
        <v>60</v>
      </c>
      <c r="B3836" s="22" t="s">
        <v>433</v>
      </c>
      <c r="C3836" s="22" t="s">
        <v>63</v>
      </c>
      <c r="D3836" s="22" t="s">
        <v>61</v>
      </c>
      <c r="E3836" s="22" t="s">
        <v>10123</v>
      </c>
      <c r="F3836" s="31">
        <v>43045.462847222218</v>
      </c>
      <c r="G3836" s="31">
        <v>43069</v>
      </c>
      <c r="H3836" s="31">
        <v>43434</v>
      </c>
      <c r="I3836" s="31">
        <v>43105.462847222218</v>
      </c>
      <c r="J3836" s="22" t="s">
        <v>145</v>
      </c>
      <c r="K3836" s="32" t="s">
        <v>100</v>
      </c>
      <c r="L3836" s="32" t="s">
        <v>10124</v>
      </c>
      <c r="M3836" s="32" t="s">
        <v>436</v>
      </c>
      <c r="N3836" s="24">
        <v>1645.25</v>
      </c>
      <c r="O3836" s="24">
        <v>1645.25</v>
      </c>
      <c r="P3836" s="32" t="s">
        <v>437</v>
      </c>
      <c r="Q3836" s="43" t="s">
        <v>438</v>
      </c>
      <c r="R3836" s="43" t="s">
        <v>78</v>
      </c>
      <c r="S3836" s="47">
        <v>1</v>
      </c>
    </row>
    <row r="3837" spans="1:19" ht="12.75">
      <c r="A3837" s="22" t="s">
        <v>60</v>
      </c>
      <c r="B3837" s="22" t="s">
        <v>236</v>
      </c>
      <c r="C3837" s="22" t="s">
        <v>63</v>
      </c>
      <c r="D3837" s="22" t="s">
        <v>61</v>
      </c>
      <c r="E3837" s="22" t="s">
        <v>10125</v>
      </c>
      <c r="F3837" s="31">
        <v>43067.384710648148</v>
      </c>
      <c r="G3837" s="31">
        <v>42838</v>
      </c>
      <c r="H3837" s="31">
        <v>43203</v>
      </c>
      <c r="I3837" s="31">
        <v>43097.384224537032</v>
      </c>
      <c r="J3837" s="22" t="s">
        <v>242</v>
      </c>
      <c r="K3837" s="32" t="s">
        <v>100</v>
      </c>
      <c r="L3837" s="32" t="s">
        <v>10126</v>
      </c>
      <c r="M3837" s="32" t="s">
        <v>10127</v>
      </c>
      <c r="N3837" s="24">
        <v>-299.77999999999997</v>
      </c>
      <c r="O3837" s="24">
        <v>-299.77999999999997</v>
      </c>
      <c r="P3837" s="32" t="s">
        <v>8017</v>
      </c>
      <c r="Q3837" s="43" t="s">
        <v>8018</v>
      </c>
      <c r="R3837" s="43" t="s">
        <v>93</v>
      </c>
      <c r="S3837" s="47">
        <v>1</v>
      </c>
    </row>
    <row r="3838" spans="1:19" ht="12.75">
      <c r="A3838" s="22" t="s">
        <v>60</v>
      </c>
      <c r="B3838" s="22" t="s">
        <v>288</v>
      </c>
      <c r="C3838" s="22" t="s">
        <v>63</v>
      </c>
      <c r="D3838" s="22" t="s">
        <v>61</v>
      </c>
      <c r="E3838" s="22" t="s">
        <v>10128</v>
      </c>
      <c r="F3838" s="31">
        <v>43061.737499999996</v>
      </c>
      <c r="G3838" s="31">
        <v>43070</v>
      </c>
      <c r="H3838" s="31">
        <v>43435</v>
      </c>
      <c r="I3838" s="31">
        <v>43091</v>
      </c>
      <c r="J3838" s="22" t="s">
        <v>73</v>
      </c>
      <c r="K3838" s="32" t="s">
        <v>74</v>
      </c>
      <c r="L3838" s="32" t="s">
        <v>10129</v>
      </c>
      <c r="N3838" s="24">
        <v>734.41120000000001</v>
      </c>
      <c r="O3838" s="24">
        <v>739.78139999999996</v>
      </c>
      <c r="P3838" s="32" t="s">
        <v>8512</v>
      </c>
      <c r="Q3838" s="43" t="s">
        <v>8513</v>
      </c>
      <c r="R3838" s="43" t="s">
        <v>78</v>
      </c>
      <c r="S3838" s="47">
        <v>5</v>
      </c>
    </row>
    <row r="3839" spans="1:19" ht="12.75">
      <c r="A3839" s="22" t="s">
        <v>60</v>
      </c>
      <c r="B3839" s="22" t="s">
        <v>651</v>
      </c>
      <c r="C3839" s="22" t="s">
        <v>63</v>
      </c>
      <c r="D3839" s="22" t="s">
        <v>61</v>
      </c>
      <c r="E3839" s="22" t="s">
        <v>10130</v>
      </c>
      <c r="F3839" s="31">
        <v>43068.415243055555</v>
      </c>
      <c r="G3839" s="31">
        <v>43089</v>
      </c>
      <c r="H3839" s="31">
        <v>43454</v>
      </c>
      <c r="I3839" s="31">
        <v>43098</v>
      </c>
      <c r="J3839" s="22" t="s">
        <v>73</v>
      </c>
      <c r="K3839" s="32" t="s">
        <v>169</v>
      </c>
      <c r="L3839" s="32" t="s">
        <v>10131</v>
      </c>
      <c r="N3839" s="24">
        <v>9374.8700000000008</v>
      </c>
      <c r="O3839" s="24">
        <v>0</v>
      </c>
      <c r="P3839" s="32" t="s">
        <v>10132</v>
      </c>
      <c r="Q3839" s="43" t="s">
        <v>10133</v>
      </c>
      <c r="R3839" s="43" t="s">
        <v>78</v>
      </c>
      <c r="S3839" s="47">
        <v>6</v>
      </c>
    </row>
    <row r="3840" spans="1:19" ht="12.75">
      <c r="A3840" s="22" t="s">
        <v>60</v>
      </c>
      <c r="B3840" s="22" t="s">
        <v>1324</v>
      </c>
      <c r="C3840" s="22" t="s">
        <v>63</v>
      </c>
      <c r="D3840" s="22" t="s">
        <v>61</v>
      </c>
      <c r="E3840" s="22" t="s">
        <v>10134</v>
      </c>
      <c r="F3840" s="31">
        <v>43067.530763888884</v>
      </c>
      <c r="G3840" s="31">
        <v>43070</v>
      </c>
      <c r="H3840" s="31">
        <v>43435</v>
      </c>
      <c r="I3840" s="31">
        <v>43097.526909722219</v>
      </c>
      <c r="J3840" s="22" t="s">
        <v>73</v>
      </c>
      <c r="K3840" s="32" t="s">
        <v>110</v>
      </c>
      <c r="L3840" s="32" t="s">
        <v>10135</v>
      </c>
      <c r="N3840" s="24">
        <v>897.54200000000003</v>
      </c>
      <c r="O3840" s="24">
        <v>768.29</v>
      </c>
      <c r="P3840" s="32" t="s">
        <v>1183</v>
      </c>
      <c r="Q3840" s="43" t="s">
        <v>1184</v>
      </c>
      <c r="R3840" s="43" t="s">
        <v>78</v>
      </c>
      <c r="S3840" s="47">
        <v>6</v>
      </c>
    </row>
    <row r="3841" spans="1:19" ht="12.75">
      <c r="A3841" s="22" t="s">
        <v>60</v>
      </c>
      <c r="B3841" s="22" t="s">
        <v>288</v>
      </c>
      <c r="C3841" s="22" t="s">
        <v>63</v>
      </c>
      <c r="D3841" s="22" t="s">
        <v>61</v>
      </c>
      <c r="E3841" s="22" t="s">
        <v>10136</v>
      </c>
      <c r="F3841" s="31">
        <v>43045.512384259258</v>
      </c>
      <c r="G3841" s="31">
        <v>43069</v>
      </c>
      <c r="H3841" s="31">
        <v>43434</v>
      </c>
      <c r="I3841" s="31">
        <v>43105.512384259258</v>
      </c>
      <c r="J3841" s="22" t="s">
        <v>145</v>
      </c>
      <c r="K3841" s="32" t="s">
        <v>100</v>
      </c>
      <c r="L3841" s="32" t="s">
        <v>10137</v>
      </c>
      <c r="M3841" s="32" t="s">
        <v>10138</v>
      </c>
      <c r="N3841" s="24">
        <v>2118.02</v>
      </c>
      <c r="O3841" s="24">
        <v>2118.02</v>
      </c>
      <c r="P3841" s="32" t="s">
        <v>103</v>
      </c>
      <c r="Q3841" s="43" t="s">
        <v>104</v>
      </c>
      <c r="R3841" s="43" t="s">
        <v>78</v>
      </c>
      <c r="S3841" s="47">
        <v>5</v>
      </c>
    </row>
    <row r="3842" spans="1:19" ht="12.75">
      <c r="A3842" s="22" t="s">
        <v>60</v>
      </c>
      <c r="B3842" s="22" t="s">
        <v>209</v>
      </c>
      <c r="C3842" s="22" t="s">
        <v>63</v>
      </c>
      <c r="D3842" s="22" t="s">
        <v>61</v>
      </c>
      <c r="E3842" s="22" t="s">
        <v>10139</v>
      </c>
      <c r="F3842" s="31">
        <v>43068.393541666665</v>
      </c>
      <c r="G3842" s="31">
        <v>43084</v>
      </c>
      <c r="H3842" s="31">
        <v>43449</v>
      </c>
      <c r="I3842" s="31">
        <v>43098.390914351847</v>
      </c>
      <c r="J3842" s="22" t="s">
        <v>73</v>
      </c>
      <c r="K3842" s="32" t="s">
        <v>74</v>
      </c>
      <c r="L3842" s="32" t="s">
        <v>10140</v>
      </c>
      <c r="N3842" s="24">
        <v>1423.0820000000001</v>
      </c>
      <c r="O3842" s="24">
        <v>1389.31</v>
      </c>
      <c r="P3842" s="32" t="s">
        <v>660</v>
      </c>
      <c r="Q3842" s="43" t="s">
        <v>661</v>
      </c>
      <c r="R3842" s="43" t="s">
        <v>78</v>
      </c>
      <c r="S3842" s="47">
        <v>5</v>
      </c>
    </row>
    <row r="3843" spans="1:19" ht="12.75">
      <c r="A3843" s="22" t="s">
        <v>60</v>
      </c>
      <c r="B3843" s="22" t="s">
        <v>209</v>
      </c>
      <c r="C3843" s="22" t="s">
        <v>63</v>
      </c>
      <c r="D3843" s="22" t="s">
        <v>61</v>
      </c>
      <c r="E3843" s="22" t="s">
        <v>10141</v>
      </c>
      <c r="F3843" s="31">
        <v>43060.637627314813</v>
      </c>
      <c r="G3843" s="31">
        <v>43060</v>
      </c>
      <c r="H3843" s="31">
        <v>43425</v>
      </c>
      <c r="I3843" s="31">
        <v>43090.636388888888</v>
      </c>
      <c r="J3843" s="22" t="s">
        <v>73</v>
      </c>
      <c r="K3843" s="32" t="s">
        <v>80</v>
      </c>
      <c r="L3843" s="32" t="s">
        <v>10142</v>
      </c>
      <c r="N3843" s="24">
        <v>0</v>
      </c>
      <c r="O3843" s="24">
        <v>0</v>
      </c>
      <c r="P3843" s="32" t="s">
        <v>453</v>
      </c>
      <c r="Q3843" s="43" t="s">
        <v>454</v>
      </c>
      <c r="R3843" s="43" t="s">
        <v>78</v>
      </c>
      <c r="S3843" s="47">
        <v>5</v>
      </c>
    </row>
    <row r="3844" spans="1:19" ht="12.75">
      <c r="A3844" s="22" t="s">
        <v>60</v>
      </c>
      <c r="B3844" s="22" t="s">
        <v>209</v>
      </c>
      <c r="C3844" s="22" t="s">
        <v>63</v>
      </c>
      <c r="D3844" s="22" t="s">
        <v>61</v>
      </c>
      <c r="E3844" s="22" t="s">
        <v>10143</v>
      </c>
      <c r="F3844" s="31">
        <v>43053.567337962959</v>
      </c>
      <c r="G3844" s="31">
        <v>43053</v>
      </c>
      <c r="H3844" s="31">
        <v>43418</v>
      </c>
      <c r="I3844" s="31">
        <v>43083.564340277779</v>
      </c>
      <c r="J3844" s="22" t="s">
        <v>73</v>
      </c>
      <c r="K3844" s="32" t="s">
        <v>110</v>
      </c>
      <c r="L3844" s="32" t="s">
        <v>10144</v>
      </c>
      <c r="N3844" s="24">
        <v>414.18830000000003</v>
      </c>
      <c r="O3844" s="24">
        <v>335.79</v>
      </c>
      <c r="P3844" s="32" t="s">
        <v>245</v>
      </c>
      <c r="Q3844" s="43" t="s">
        <v>246</v>
      </c>
      <c r="R3844" s="43" t="s">
        <v>93</v>
      </c>
      <c r="S3844" s="47">
        <v>5</v>
      </c>
    </row>
    <row r="3845" spans="1:19" ht="12.75">
      <c r="A3845" s="22" t="s">
        <v>60</v>
      </c>
      <c r="B3845" s="22" t="s">
        <v>236</v>
      </c>
      <c r="C3845" s="22" t="s">
        <v>63</v>
      </c>
      <c r="D3845" s="22" t="s">
        <v>61</v>
      </c>
      <c r="E3845" s="22" t="s">
        <v>10145</v>
      </c>
      <c r="F3845" s="31">
        <v>43042.570335648146</v>
      </c>
      <c r="G3845" s="31">
        <v>43049</v>
      </c>
      <c r="H3845" s="31">
        <v>43414</v>
      </c>
      <c r="I3845" s="31">
        <v>43072.564618055556</v>
      </c>
      <c r="J3845" s="22" t="s">
        <v>73</v>
      </c>
      <c r="K3845" s="32" t="s">
        <v>169</v>
      </c>
      <c r="L3845" s="32" t="s">
        <v>10146</v>
      </c>
      <c r="N3845" s="24">
        <v>10854.18</v>
      </c>
      <c r="O3845" s="24">
        <v>0</v>
      </c>
      <c r="P3845" s="32" t="s">
        <v>907</v>
      </c>
      <c r="Q3845" s="43" t="s">
        <v>908</v>
      </c>
      <c r="R3845" s="43" t="s">
        <v>78</v>
      </c>
      <c r="S3845" s="47">
        <v>5</v>
      </c>
    </row>
    <row r="3846" spans="1:19" ht="12.75">
      <c r="A3846" s="22" t="s">
        <v>60</v>
      </c>
      <c r="B3846" s="22" t="s">
        <v>209</v>
      </c>
      <c r="C3846" s="22" t="s">
        <v>63</v>
      </c>
      <c r="D3846" s="22" t="s">
        <v>61</v>
      </c>
      <c r="E3846" s="22" t="s">
        <v>10147</v>
      </c>
      <c r="F3846" s="31">
        <v>43061.676539351851</v>
      </c>
      <c r="G3846" s="31">
        <v>43091</v>
      </c>
      <c r="H3846" s="31">
        <v>43456</v>
      </c>
      <c r="I3846" s="31">
        <v>43091.675949074073</v>
      </c>
      <c r="J3846" s="22" t="s">
        <v>99</v>
      </c>
      <c r="K3846" s="32" t="s">
        <v>100</v>
      </c>
      <c r="L3846" s="32" t="s">
        <v>10148</v>
      </c>
      <c r="M3846" s="32" t="s">
        <v>10092</v>
      </c>
      <c r="N3846" s="24">
        <v>140.53999999999999</v>
      </c>
      <c r="O3846" s="24">
        <v>140.53999999999999</v>
      </c>
      <c r="P3846" s="32" t="s">
        <v>91</v>
      </c>
      <c r="Q3846" s="43" t="s">
        <v>92</v>
      </c>
      <c r="R3846" s="43" t="s">
        <v>78</v>
      </c>
      <c r="S3846" s="47">
        <v>1</v>
      </c>
    </row>
    <row r="3847" spans="1:19" ht="12.75">
      <c r="A3847" s="22" t="s">
        <v>60</v>
      </c>
      <c r="B3847" s="22" t="s">
        <v>236</v>
      </c>
      <c r="C3847" s="22" t="s">
        <v>63</v>
      </c>
      <c r="D3847" s="22" t="s">
        <v>61</v>
      </c>
      <c r="E3847" s="22" t="s">
        <v>10149</v>
      </c>
      <c r="F3847" s="31">
        <v>43053.565104166664</v>
      </c>
      <c r="G3847" s="31">
        <v>43072</v>
      </c>
      <c r="H3847" s="31">
        <v>43437</v>
      </c>
      <c r="I3847" s="31">
        <v>43113.565104166664</v>
      </c>
      <c r="J3847" s="22" t="s">
        <v>145</v>
      </c>
      <c r="K3847" s="32" t="s">
        <v>74</v>
      </c>
      <c r="L3847" s="32" t="s">
        <v>10150</v>
      </c>
      <c r="N3847" s="24">
        <v>1106.6900000000001</v>
      </c>
      <c r="O3847" s="24">
        <v>773.87</v>
      </c>
      <c r="P3847" s="32" t="s">
        <v>700</v>
      </c>
      <c r="Q3847" s="43" t="s">
        <v>701</v>
      </c>
      <c r="R3847" s="43" t="s">
        <v>78</v>
      </c>
      <c r="S3847" s="47">
        <v>5</v>
      </c>
    </row>
    <row r="3848" spans="1:19" ht="12.75">
      <c r="A3848" s="22" t="s">
        <v>60</v>
      </c>
      <c r="B3848" s="22" t="s">
        <v>301</v>
      </c>
      <c r="C3848" s="22" t="s">
        <v>63</v>
      </c>
      <c r="D3848" s="22" t="s">
        <v>61</v>
      </c>
      <c r="E3848" s="22" t="s">
        <v>10151</v>
      </c>
      <c r="F3848" s="31">
        <v>43046.617581018516</v>
      </c>
      <c r="G3848" s="31">
        <v>43069</v>
      </c>
      <c r="H3848" s="31">
        <v>43434</v>
      </c>
      <c r="I3848" s="31">
        <v>43076</v>
      </c>
      <c r="J3848" s="22" t="s">
        <v>73</v>
      </c>
      <c r="K3848" s="32" t="s">
        <v>80</v>
      </c>
      <c r="L3848" s="32" t="s">
        <v>10152</v>
      </c>
      <c r="N3848" s="24">
        <v>2722.9566</v>
      </c>
      <c r="O3848" s="24">
        <v>0</v>
      </c>
      <c r="P3848" s="32" t="s">
        <v>91</v>
      </c>
      <c r="Q3848" s="43" t="s">
        <v>92</v>
      </c>
      <c r="R3848" s="43" t="s">
        <v>78</v>
      </c>
      <c r="S3848" s="47">
        <v>4</v>
      </c>
    </row>
    <row r="3849" spans="1:19" ht="12.75">
      <c r="A3849" s="22" t="s">
        <v>60</v>
      </c>
      <c r="B3849" s="22" t="s">
        <v>236</v>
      </c>
      <c r="C3849" s="22" t="s">
        <v>63</v>
      </c>
      <c r="D3849" s="22" t="s">
        <v>61</v>
      </c>
      <c r="E3849" s="22" t="s">
        <v>10153</v>
      </c>
      <c r="F3849" s="31">
        <v>43066.738749999997</v>
      </c>
      <c r="G3849" s="31">
        <v>43067</v>
      </c>
      <c r="H3849" s="31">
        <v>43434</v>
      </c>
      <c r="I3849" s="31">
        <v>43096.733159722222</v>
      </c>
      <c r="J3849" s="22" t="s">
        <v>73</v>
      </c>
      <c r="K3849" s="32" t="s">
        <v>74</v>
      </c>
      <c r="L3849" s="32" t="s">
        <v>10154</v>
      </c>
      <c r="N3849" s="24">
        <v>1478.796</v>
      </c>
      <c r="O3849" s="24">
        <v>811.68</v>
      </c>
      <c r="P3849" s="32" t="s">
        <v>3534</v>
      </c>
      <c r="Q3849" s="43" t="s">
        <v>3535</v>
      </c>
      <c r="R3849" s="43" t="s">
        <v>78</v>
      </c>
      <c r="S3849" s="47">
        <v>5</v>
      </c>
    </row>
    <row r="3850" spans="1:19" ht="12.75">
      <c r="A3850" s="22" t="s">
        <v>60</v>
      </c>
      <c r="B3850" s="22" t="s">
        <v>209</v>
      </c>
      <c r="C3850" s="22" t="s">
        <v>63</v>
      </c>
      <c r="D3850" s="22" t="s">
        <v>61</v>
      </c>
      <c r="E3850" s="22" t="s">
        <v>10155</v>
      </c>
      <c r="F3850" s="31">
        <v>43046.458726851852</v>
      </c>
      <c r="G3850" s="31">
        <v>43045</v>
      </c>
      <c r="H3850" s="31">
        <v>43410</v>
      </c>
      <c r="I3850" s="31">
        <v>43075.685613425921</v>
      </c>
      <c r="J3850" s="22" t="s">
        <v>73</v>
      </c>
      <c r="K3850" s="32" t="s">
        <v>110</v>
      </c>
      <c r="L3850" s="32" t="s">
        <v>10156</v>
      </c>
      <c r="N3850" s="24">
        <v>6087.875</v>
      </c>
      <c r="O3850" s="24">
        <v>3034.18</v>
      </c>
      <c r="P3850" s="32" t="s">
        <v>262</v>
      </c>
      <c r="Q3850" s="43" t="s">
        <v>263</v>
      </c>
      <c r="R3850" s="43" t="s">
        <v>93</v>
      </c>
      <c r="S3850" s="47">
        <v>5</v>
      </c>
    </row>
    <row r="3851" spans="1:19" ht="12.75">
      <c r="A3851" s="22" t="s">
        <v>60</v>
      </c>
      <c r="B3851" s="22" t="s">
        <v>433</v>
      </c>
      <c r="C3851" s="22" t="s">
        <v>63</v>
      </c>
      <c r="D3851" s="22" t="s">
        <v>61</v>
      </c>
      <c r="E3851" s="22" t="s">
        <v>10157</v>
      </c>
      <c r="F3851" s="31">
        <v>43055.672719907408</v>
      </c>
      <c r="G3851" s="31">
        <v>43056</v>
      </c>
      <c r="H3851" s="31">
        <v>43434</v>
      </c>
      <c r="I3851" s="31">
        <v>43085.66920138889</v>
      </c>
      <c r="J3851" s="22" t="s">
        <v>73</v>
      </c>
      <c r="K3851" s="32" t="s">
        <v>110</v>
      </c>
      <c r="L3851" s="32" t="s">
        <v>10158</v>
      </c>
      <c r="N3851" s="24">
        <v>1980.752</v>
      </c>
      <c r="O3851" s="24">
        <v>1637.38</v>
      </c>
      <c r="P3851" s="32" t="s">
        <v>1078</v>
      </c>
      <c r="Q3851" s="43" t="s">
        <v>1079</v>
      </c>
      <c r="R3851" s="43" t="s">
        <v>78</v>
      </c>
      <c r="S3851" s="47">
        <v>5</v>
      </c>
    </row>
    <row r="3852" spans="1:19" ht="12.75">
      <c r="A3852" s="22" t="s">
        <v>60</v>
      </c>
      <c r="B3852" s="22" t="s">
        <v>209</v>
      </c>
      <c r="C3852" s="22" t="s">
        <v>63</v>
      </c>
      <c r="D3852" s="22" t="s">
        <v>61</v>
      </c>
      <c r="E3852" s="22" t="s">
        <v>10159</v>
      </c>
      <c r="F3852" s="31">
        <v>43061.675682870366</v>
      </c>
      <c r="G3852" s="31">
        <v>43061</v>
      </c>
      <c r="H3852" s="31">
        <v>43426</v>
      </c>
      <c r="I3852" s="31">
        <v>43091.674328703702</v>
      </c>
      <c r="J3852" s="22" t="s">
        <v>73</v>
      </c>
      <c r="K3852" s="32" t="s">
        <v>80</v>
      </c>
      <c r="L3852" s="32" t="s">
        <v>10160</v>
      </c>
      <c r="N3852" s="24">
        <v>676.80330000000004</v>
      </c>
      <c r="O3852" s="24">
        <v>0</v>
      </c>
      <c r="P3852" s="32" t="s">
        <v>1259</v>
      </c>
      <c r="Q3852" s="43" t="s">
        <v>1260</v>
      </c>
      <c r="R3852" s="43" t="s">
        <v>78</v>
      </c>
      <c r="S3852" s="47">
        <v>5</v>
      </c>
    </row>
    <row r="3853" spans="1:19" ht="12.75">
      <c r="A3853" s="22" t="s">
        <v>60</v>
      </c>
      <c r="B3853" s="22" t="s">
        <v>1959</v>
      </c>
      <c r="C3853" s="22" t="s">
        <v>63</v>
      </c>
      <c r="D3853" s="22" t="s">
        <v>61</v>
      </c>
      <c r="E3853" s="22" t="s">
        <v>10161</v>
      </c>
      <c r="F3853" s="31">
        <v>43045.426678240736</v>
      </c>
      <c r="G3853" s="31">
        <v>43068</v>
      </c>
      <c r="H3853" s="31">
        <v>43433</v>
      </c>
      <c r="I3853" s="31">
        <v>43075.4215625</v>
      </c>
      <c r="J3853" s="22" t="s">
        <v>73</v>
      </c>
      <c r="K3853" s="32" t="s">
        <v>80</v>
      </c>
      <c r="L3853" s="32" t="s">
        <v>10162</v>
      </c>
      <c r="N3853" s="24">
        <v>1037.6099999999999</v>
      </c>
      <c r="O3853" s="24">
        <v>0</v>
      </c>
      <c r="P3853" s="32" t="s">
        <v>1979</v>
      </c>
      <c r="Q3853" s="43" t="s">
        <v>1980</v>
      </c>
      <c r="R3853" s="43" t="s">
        <v>78</v>
      </c>
      <c r="S3853" s="47">
        <v>5</v>
      </c>
    </row>
    <row r="3854" spans="1:19" ht="12.75">
      <c r="A3854" s="22" t="s">
        <v>60</v>
      </c>
      <c r="B3854" s="22" t="s">
        <v>217</v>
      </c>
      <c r="C3854" s="22" t="s">
        <v>63</v>
      </c>
      <c r="D3854" s="22" t="s">
        <v>61</v>
      </c>
      <c r="E3854" s="22" t="s">
        <v>10163</v>
      </c>
      <c r="F3854" s="31">
        <v>43046.394513888888</v>
      </c>
      <c r="G3854" s="31">
        <v>43046</v>
      </c>
      <c r="H3854" s="31">
        <v>43411</v>
      </c>
      <c r="I3854" s="31">
        <v>43076.37777777778</v>
      </c>
      <c r="J3854" s="22" t="s">
        <v>73</v>
      </c>
      <c r="K3854" s="32" t="s">
        <v>80</v>
      </c>
      <c r="L3854" s="32" t="s">
        <v>10164</v>
      </c>
      <c r="N3854" s="24">
        <v>402.80</v>
      </c>
      <c r="O3854" s="24">
        <v>0</v>
      </c>
      <c r="P3854" s="32" t="s">
        <v>2780</v>
      </c>
      <c r="Q3854" s="43" t="s">
        <v>2781</v>
      </c>
      <c r="R3854" s="43" t="s">
        <v>78</v>
      </c>
      <c r="S3854" s="47">
        <v>5</v>
      </c>
    </row>
    <row r="3855" spans="1:19" ht="12.75">
      <c r="A3855" s="22" t="s">
        <v>60</v>
      </c>
      <c r="B3855" s="22" t="s">
        <v>209</v>
      </c>
      <c r="C3855" s="22" t="s">
        <v>63</v>
      </c>
      <c r="D3855" s="22" t="s">
        <v>61</v>
      </c>
      <c r="E3855" s="22" t="s">
        <v>10165</v>
      </c>
      <c r="F3855" s="31">
        <v>43058.398229166662</v>
      </c>
      <c r="G3855" s="31">
        <v>43077</v>
      </c>
      <c r="H3855" s="31">
        <v>43442</v>
      </c>
      <c r="I3855" s="31">
        <v>43088.391481481478</v>
      </c>
      <c r="J3855" s="22" t="s">
        <v>73</v>
      </c>
      <c r="K3855" s="32" t="s">
        <v>74</v>
      </c>
      <c r="L3855" s="32" t="s">
        <v>10166</v>
      </c>
      <c r="N3855" s="24">
        <v>2524</v>
      </c>
      <c r="O3855" s="24">
        <v>2524</v>
      </c>
      <c r="P3855" s="32" t="s">
        <v>262</v>
      </c>
      <c r="Q3855" s="43" t="s">
        <v>263</v>
      </c>
      <c r="R3855" s="43" t="s">
        <v>78</v>
      </c>
      <c r="S3855" s="47">
        <v>5</v>
      </c>
    </row>
    <row r="3856" spans="1:19" ht="12.75">
      <c r="A3856" s="22" t="s">
        <v>60</v>
      </c>
      <c r="B3856" s="22" t="s">
        <v>236</v>
      </c>
      <c r="C3856" s="22" t="s">
        <v>63</v>
      </c>
      <c r="D3856" s="22" t="s">
        <v>61</v>
      </c>
      <c r="E3856" s="22" t="s">
        <v>10167</v>
      </c>
      <c r="F3856" s="31">
        <v>43052.531319444446</v>
      </c>
      <c r="G3856" s="31">
        <v>43052</v>
      </c>
      <c r="H3856" s="31">
        <v>43417</v>
      </c>
      <c r="I3856" s="31">
        <v>43082.509108796294</v>
      </c>
      <c r="J3856" s="22" t="s">
        <v>73</v>
      </c>
      <c r="K3856" s="32" t="s">
        <v>80</v>
      </c>
      <c r="L3856" s="32" t="s">
        <v>10168</v>
      </c>
      <c r="N3856" s="24">
        <v>2144.3000000000002</v>
      </c>
      <c r="O3856" s="24">
        <v>0</v>
      </c>
      <c r="P3856" s="32" t="s">
        <v>6958</v>
      </c>
      <c r="Q3856" s="43" t="s">
        <v>6959</v>
      </c>
      <c r="R3856" s="43" t="s">
        <v>78</v>
      </c>
      <c r="S3856" s="47">
        <v>5</v>
      </c>
    </row>
    <row r="3857" spans="1:19" ht="12.75">
      <c r="A3857" s="22" t="s">
        <v>60</v>
      </c>
      <c r="B3857" s="22" t="s">
        <v>577</v>
      </c>
      <c r="C3857" s="22" t="s">
        <v>63</v>
      </c>
      <c r="D3857" s="22" t="s">
        <v>61</v>
      </c>
      <c r="E3857" s="22" t="s">
        <v>10169</v>
      </c>
      <c r="F3857" s="31">
        <v>43060.707337962958</v>
      </c>
      <c r="G3857" s="31">
        <v>43060</v>
      </c>
      <c r="H3857" s="31">
        <v>43425</v>
      </c>
      <c r="I3857" s="31">
        <v>43090</v>
      </c>
      <c r="J3857" s="22" t="s">
        <v>73</v>
      </c>
      <c r="K3857" s="32" t="s">
        <v>110</v>
      </c>
      <c r="L3857" s="32" t="s">
        <v>10170</v>
      </c>
      <c r="N3857" s="24">
        <v>444</v>
      </c>
      <c r="O3857" s="24">
        <v>444</v>
      </c>
      <c r="P3857" s="32" t="s">
        <v>2233</v>
      </c>
      <c r="Q3857" s="43" t="s">
        <v>2234</v>
      </c>
      <c r="R3857" s="43" t="s">
        <v>93</v>
      </c>
      <c r="S3857" s="47">
        <v>5</v>
      </c>
    </row>
    <row r="3858" spans="1:19" ht="12.75">
      <c r="A3858" s="22" t="s">
        <v>60</v>
      </c>
      <c r="B3858" s="22" t="s">
        <v>670</v>
      </c>
      <c r="C3858" s="22" t="s">
        <v>63</v>
      </c>
      <c r="D3858" s="22" t="s">
        <v>61</v>
      </c>
      <c r="E3858" s="22" t="s">
        <v>10171</v>
      </c>
      <c r="F3858" s="31">
        <v>43062.501400462963</v>
      </c>
      <c r="G3858" s="31">
        <v>43067</v>
      </c>
      <c r="H3858" s="31">
        <v>43432</v>
      </c>
      <c r="I3858" s="31">
        <v>43092</v>
      </c>
      <c r="J3858" s="22" t="s">
        <v>73</v>
      </c>
      <c r="K3858" s="32" t="s">
        <v>74</v>
      </c>
      <c r="L3858" s="32" t="s">
        <v>10172</v>
      </c>
      <c r="N3858" s="24">
        <v>3145.64</v>
      </c>
      <c r="O3858" s="24">
        <v>3191.85</v>
      </c>
      <c r="P3858" s="32" t="s">
        <v>668</v>
      </c>
      <c r="Q3858" s="43" t="s">
        <v>669</v>
      </c>
      <c r="R3858" s="43" t="s">
        <v>78</v>
      </c>
      <c r="S3858" s="47">
        <v>5</v>
      </c>
    </row>
    <row r="3859" spans="1:19" ht="12.75">
      <c r="A3859" s="22" t="s">
        <v>60</v>
      </c>
      <c r="B3859" s="22" t="s">
        <v>288</v>
      </c>
      <c r="C3859" s="22" t="s">
        <v>63</v>
      </c>
      <c r="D3859" s="22" t="s">
        <v>61</v>
      </c>
      <c r="E3859" s="22" t="s">
        <v>10173</v>
      </c>
      <c r="F3859" s="31">
        <v>43069.53162037037</v>
      </c>
      <c r="G3859" s="31">
        <v>43070</v>
      </c>
      <c r="H3859" s="31">
        <v>43435</v>
      </c>
      <c r="I3859" s="31">
        <v>43099</v>
      </c>
      <c r="J3859" s="22" t="s">
        <v>73</v>
      </c>
      <c r="K3859" s="32" t="s">
        <v>100</v>
      </c>
      <c r="L3859" s="32" t="s">
        <v>10174</v>
      </c>
      <c r="M3859" s="32" t="s">
        <v>10175</v>
      </c>
      <c r="N3859" s="24">
        <v>888.69</v>
      </c>
      <c r="O3859" s="24">
        <v>737.36659999999995</v>
      </c>
      <c r="P3859" s="32" t="s">
        <v>1844</v>
      </c>
      <c r="Q3859" s="43" t="s">
        <v>1845</v>
      </c>
      <c r="R3859" s="43" t="s">
        <v>78</v>
      </c>
      <c r="S3859" s="47">
        <v>6</v>
      </c>
    </row>
    <row r="3860" spans="1:19" ht="12.75">
      <c r="A3860" s="22" t="s">
        <v>60</v>
      </c>
      <c r="B3860" s="22" t="s">
        <v>673</v>
      </c>
      <c r="C3860" s="22" t="s">
        <v>63</v>
      </c>
      <c r="D3860" s="22" t="s">
        <v>61</v>
      </c>
      <c r="E3860" s="22" t="s">
        <v>10176</v>
      </c>
      <c r="F3860" s="31">
        <v>43053.617546296293</v>
      </c>
      <c r="G3860" s="31">
        <v>43079</v>
      </c>
      <c r="H3860" s="31">
        <v>43444</v>
      </c>
      <c r="I3860" s="31">
        <v>43083.612962962958</v>
      </c>
      <c r="J3860" s="22" t="s">
        <v>73</v>
      </c>
      <c r="K3860" s="32" t="s">
        <v>80</v>
      </c>
      <c r="L3860" s="32" t="s">
        <v>10177</v>
      </c>
      <c r="N3860" s="24">
        <v>609.655</v>
      </c>
      <c r="O3860" s="24">
        <v>0</v>
      </c>
      <c r="P3860" s="32" t="s">
        <v>294</v>
      </c>
      <c r="Q3860" s="43" t="s">
        <v>295</v>
      </c>
      <c r="R3860" s="43" t="s">
        <v>78</v>
      </c>
      <c r="S3860" s="47">
        <v>5</v>
      </c>
    </row>
    <row r="3861" spans="1:19" ht="12.75">
      <c r="A3861" s="22" t="s">
        <v>60</v>
      </c>
      <c r="B3861" s="22" t="s">
        <v>236</v>
      </c>
      <c r="C3861" s="22" t="s">
        <v>63</v>
      </c>
      <c r="D3861" s="22" t="s">
        <v>61</v>
      </c>
      <c r="E3861" s="22" t="s">
        <v>10178</v>
      </c>
      <c r="F3861" s="31">
        <v>43053.625601851847</v>
      </c>
      <c r="G3861" s="31">
        <v>43084</v>
      </c>
      <c r="H3861" s="31">
        <v>43449</v>
      </c>
      <c r="I3861" s="31">
        <v>43083.603495370371</v>
      </c>
      <c r="J3861" s="22" t="s">
        <v>73</v>
      </c>
      <c r="K3861" s="32" t="s">
        <v>80</v>
      </c>
      <c r="L3861" s="32" t="s">
        <v>10179</v>
      </c>
      <c r="N3861" s="24">
        <v>3777.78</v>
      </c>
      <c r="O3861" s="24">
        <v>0</v>
      </c>
      <c r="P3861" s="32" t="s">
        <v>1630</v>
      </c>
      <c r="Q3861" s="43" t="s">
        <v>1631</v>
      </c>
      <c r="R3861" s="43" t="s">
        <v>78</v>
      </c>
      <c r="S3861" s="47">
        <v>6</v>
      </c>
    </row>
    <row r="3862" spans="1:19" ht="12.75">
      <c r="A3862" s="22" t="s">
        <v>60</v>
      </c>
      <c r="B3862" s="22" t="s">
        <v>209</v>
      </c>
      <c r="C3862" s="22" t="s">
        <v>63</v>
      </c>
      <c r="D3862" s="22" t="s">
        <v>61</v>
      </c>
      <c r="E3862" s="22" t="s">
        <v>10180</v>
      </c>
      <c r="F3862" s="31">
        <v>43047.820821759255</v>
      </c>
      <c r="G3862" s="31">
        <v>43047</v>
      </c>
      <c r="H3862" s="31">
        <v>43412</v>
      </c>
      <c r="I3862" s="31">
        <v>43077.819108796291</v>
      </c>
      <c r="J3862" s="22" t="s">
        <v>73</v>
      </c>
      <c r="K3862" s="32" t="s">
        <v>80</v>
      </c>
      <c r="L3862" s="32" t="s">
        <v>10181</v>
      </c>
      <c r="N3862" s="24">
        <v>0</v>
      </c>
      <c r="O3862" s="24">
        <v>0</v>
      </c>
      <c r="P3862" s="32" t="s">
        <v>5288</v>
      </c>
      <c r="Q3862" s="43" t="s">
        <v>5289</v>
      </c>
      <c r="R3862" s="43" t="s">
        <v>78</v>
      </c>
      <c r="S3862" s="47">
        <v>5</v>
      </c>
    </row>
    <row r="3863" spans="1:19" ht="12.75">
      <c r="A3863" s="22" t="s">
        <v>60</v>
      </c>
      <c r="B3863" s="22" t="s">
        <v>209</v>
      </c>
      <c r="C3863" s="22" t="s">
        <v>63</v>
      </c>
      <c r="D3863" s="22" t="s">
        <v>61</v>
      </c>
      <c r="E3863" s="22" t="s">
        <v>10182</v>
      </c>
      <c r="F3863" s="31">
        <v>43046.759351851848</v>
      </c>
      <c r="G3863" s="31">
        <v>43046</v>
      </c>
      <c r="H3863" s="31">
        <v>43411</v>
      </c>
      <c r="I3863" s="31">
        <v>43076.757743055554</v>
      </c>
      <c r="J3863" s="22" t="s">
        <v>73</v>
      </c>
      <c r="K3863" s="32" t="s">
        <v>80</v>
      </c>
      <c r="L3863" s="32" t="s">
        <v>10183</v>
      </c>
      <c r="N3863" s="24">
        <v>0</v>
      </c>
      <c r="O3863" s="24">
        <v>0</v>
      </c>
      <c r="P3863" s="32" t="s">
        <v>10184</v>
      </c>
      <c r="Q3863" s="43" t="s">
        <v>10185</v>
      </c>
      <c r="R3863" s="43" t="s">
        <v>78</v>
      </c>
      <c r="S3863" s="47">
        <v>5</v>
      </c>
    </row>
    <row r="3864" spans="1:19" ht="12.75">
      <c r="A3864" s="22" t="s">
        <v>60</v>
      </c>
      <c r="B3864" s="22" t="s">
        <v>209</v>
      </c>
      <c r="C3864" s="22" t="s">
        <v>63</v>
      </c>
      <c r="D3864" s="22" t="s">
        <v>61</v>
      </c>
      <c r="E3864" s="22" t="s">
        <v>10186</v>
      </c>
      <c r="F3864" s="31">
        <v>43045.646238425921</v>
      </c>
      <c r="G3864" s="31">
        <v>43045</v>
      </c>
      <c r="H3864" s="31">
        <v>43410</v>
      </c>
      <c r="I3864" s="31">
        <v>43075.644085648149</v>
      </c>
      <c r="J3864" s="22" t="s">
        <v>73</v>
      </c>
      <c r="K3864" s="32" t="s">
        <v>80</v>
      </c>
      <c r="L3864" s="32" t="s">
        <v>10187</v>
      </c>
      <c r="N3864" s="24">
        <v>882.88</v>
      </c>
      <c r="O3864" s="24">
        <v>0</v>
      </c>
      <c r="P3864" s="32" t="s">
        <v>398</v>
      </c>
      <c r="Q3864" s="43" t="s">
        <v>399</v>
      </c>
      <c r="R3864" s="43" t="s">
        <v>78</v>
      </c>
      <c r="S3864" s="47">
        <v>5</v>
      </c>
    </row>
    <row r="3865" spans="1:19" ht="12.75">
      <c r="A3865" s="22" t="s">
        <v>60</v>
      </c>
      <c r="B3865" s="22" t="s">
        <v>209</v>
      </c>
      <c r="C3865" s="22" t="s">
        <v>63</v>
      </c>
      <c r="D3865" s="22" t="s">
        <v>61</v>
      </c>
      <c r="E3865" s="22" t="s">
        <v>10188</v>
      </c>
      <c r="F3865" s="31">
        <v>43040.064849537033</v>
      </c>
      <c r="G3865" s="31">
        <v>43081</v>
      </c>
      <c r="H3865" s="31">
        <v>43446</v>
      </c>
      <c r="I3865" s="31">
        <v>43100.064849537033</v>
      </c>
      <c r="J3865" s="22" t="s">
        <v>73</v>
      </c>
      <c r="K3865" s="32" t="s">
        <v>80</v>
      </c>
      <c r="L3865" s="32" t="s">
        <v>10189</v>
      </c>
      <c r="N3865" s="24">
        <v>1300</v>
      </c>
      <c r="O3865" s="24">
        <v>0</v>
      </c>
      <c r="P3865" s="32" t="s">
        <v>504</v>
      </c>
      <c r="Q3865" s="43" t="s">
        <v>505</v>
      </c>
      <c r="R3865" s="43" t="s">
        <v>78</v>
      </c>
      <c r="S3865" s="47">
        <v>4</v>
      </c>
    </row>
    <row r="3866" spans="1:19" ht="12.75">
      <c r="A3866" s="22" t="s">
        <v>60</v>
      </c>
      <c r="B3866" s="22" t="s">
        <v>209</v>
      </c>
      <c r="C3866" s="22" t="s">
        <v>63</v>
      </c>
      <c r="D3866" s="22" t="s">
        <v>61</v>
      </c>
      <c r="E3866" s="22" t="s">
        <v>10190</v>
      </c>
      <c r="F3866" s="31">
        <v>43063.443240740737</v>
      </c>
      <c r="G3866" s="31">
        <v>43090</v>
      </c>
      <c r="H3866" s="31">
        <v>43455</v>
      </c>
      <c r="I3866" s="31">
        <v>43093.427928240737</v>
      </c>
      <c r="J3866" s="22" t="s">
        <v>73</v>
      </c>
      <c r="K3866" s="32" t="s">
        <v>80</v>
      </c>
      <c r="L3866" s="32" t="s">
        <v>10191</v>
      </c>
      <c r="N3866" s="24">
        <v>0</v>
      </c>
      <c r="O3866" s="24">
        <v>0</v>
      </c>
      <c r="P3866" s="32" t="s">
        <v>3875</v>
      </c>
      <c r="Q3866" s="43" t="s">
        <v>3876</v>
      </c>
      <c r="R3866" s="43" t="s">
        <v>78</v>
      </c>
      <c r="S3866" s="47">
        <v>4</v>
      </c>
    </row>
    <row r="3867" spans="1:19" ht="12.75">
      <c r="A3867" s="22" t="s">
        <v>60</v>
      </c>
      <c r="B3867" s="22" t="s">
        <v>3650</v>
      </c>
      <c r="C3867" s="22" t="s">
        <v>63</v>
      </c>
      <c r="D3867" s="22" t="s">
        <v>61</v>
      </c>
      <c r="E3867" s="22" t="s">
        <v>10192</v>
      </c>
      <c r="F3867" s="31">
        <v>43045.625034722223</v>
      </c>
      <c r="G3867" s="31">
        <v>43069</v>
      </c>
      <c r="H3867" s="31">
        <v>43434</v>
      </c>
      <c r="I3867" s="31">
        <v>43075</v>
      </c>
      <c r="J3867" s="22" t="s">
        <v>73</v>
      </c>
      <c r="K3867" s="32" t="s">
        <v>110</v>
      </c>
      <c r="L3867" s="32" t="s">
        <v>10193</v>
      </c>
      <c r="N3867" s="24">
        <v>2289.4960000000001</v>
      </c>
      <c r="O3867" s="24">
        <v>2124.105</v>
      </c>
      <c r="P3867" s="32" t="s">
        <v>7278</v>
      </c>
      <c r="Q3867" s="43" t="s">
        <v>7279</v>
      </c>
      <c r="R3867" s="43" t="s">
        <v>93</v>
      </c>
      <c r="S3867" s="47">
        <v>5</v>
      </c>
    </row>
    <row r="3868" spans="1:19" ht="12.75">
      <c r="A3868" s="22" t="s">
        <v>60</v>
      </c>
      <c r="B3868" s="22" t="s">
        <v>373</v>
      </c>
      <c r="C3868" s="22" t="s">
        <v>63</v>
      </c>
      <c r="D3868" s="22" t="s">
        <v>61</v>
      </c>
      <c r="E3868" s="22" t="s">
        <v>10194</v>
      </c>
      <c r="F3868" s="31">
        <v>43059.437523148146</v>
      </c>
      <c r="G3868" s="31">
        <v>43076</v>
      </c>
      <c r="H3868" s="31">
        <v>43441</v>
      </c>
      <c r="I3868" s="31">
        <v>43089.433263888888</v>
      </c>
      <c r="J3868" s="22" t="s">
        <v>73</v>
      </c>
      <c r="K3868" s="32" t="s">
        <v>74</v>
      </c>
      <c r="L3868" s="32" t="s">
        <v>10195</v>
      </c>
      <c r="N3868" s="24">
        <v>1781.88</v>
      </c>
      <c r="O3868" s="24">
        <v>0</v>
      </c>
      <c r="P3868" s="32" t="s">
        <v>267</v>
      </c>
      <c r="Q3868" s="43" t="s">
        <v>268</v>
      </c>
      <c r="R3868" s="43" t="s">
        <v>78</v>
      </c>
      <c r="S3868" s="47">
        <v>5</v>
      </c>
    </row>
    <row r="3869" spans="1:19" ht="12.75">
      <c r="A3869" s="22" t="s">
        <v>60</v>
      </c>
      <c r="B3869" s="22" t="s">
        <v>288</v>
      </c>
      <c r="C3869" s="22" t="s">
        <v>63</v>
      </c>
      <c r="D3869" s="22" t="s">
        <v>61</v>
      </c>
      <c r="E3869" s="22" t="s">
        <v>10196</v>
      </c>
      <c r="F3869" s="31">
        <v>43047.674571759257</v>
      </c>
      <c r="G3869" s="31">
        <v>43069</v>
      </c>
      <c r="H3869" s="31">
        <v>43434</v>
      </c>
      <c r="I3869" s="31">
        <v>43077</v>
      </c>
      <c r="J3869" s="22" t="s">
        <v>73</v>
      </c>
      <c r="K3869" s="32" t="s">
        <v>74</v>
      </c>
      <c r="L3869" s="32" t="s">
        <v>10197</v>
      </c>
      <c r="N3869" s="24">
        <v>4742.6049999999996</v>
      </c>
      <c r="O3869" s="24">
        <v>0</v>
      </c>
      <c r="P3869" s="32" t="s">
        <v>870</v>
      </c>
      <c r="Q3869" s="43" t="s">
        <v>871</v>
      </c>
      <c r="R3869" s="43" t="s">
        <v>78</v>
      </c>
      <c r="S3869" s="47">
        <v>5</v>
      </c>
    </row>
    <row r="3870" spans="1:19" ht="12.75">
      <c r="A3870" s="22" t="s">
        <v>60</v>
      </c>
      <c r="B3870" s="22" t="s">
        <v>291</v>
      </c>
      <c r="C3870" s="22" t="s">
        <v>63</v>
      </c>
      <c r="D3870" s="22" t="s">
        <v>61</v>
      </c>
      <c r="E3870" s="22" t="s">
        <v>10198</v>
      </c>
      <c r="F3870" s="31">
        <v>43063.686898148146</v>
      </c>
      <c r="G3870" s="31">
        <v>43086</v>
      </c>
      <c r="H3870" s="31">
        <v>43451</v>
      </c>
      <c r="I3870" s="31">
        <v>43093</v>
      </c>
      <c r="J3870" s="22" t="s">
        <v>73</v>
      </c>
      <c r="K3870" s="32" t="s">
        <v>80</v>
      </c>
      <c r="L3870" s="32" t="s">
        <v>10199</v>
      </c>
      <c r="N3870" s="24">
        <v>0</v>
      </c>
      <c r="O3870" s="24">
        <v>0</v>
      </c>
      <c r="P3870" s="32" t="s">
        <v>10200</v>
      </c>
      <c r="Q3870" s="43" t="s">
        <v>10201</v>
      </c>
      <c r="R3870" s="43" t="s">
        <v>78</v>
      </c>
      <c r="S3870" s="47">
        <v>5</v>
      </c>
    </row>
    <row r="3871" spans="1:19" ht="12.75">
      <c r="A3871" s="22" t="s">
        <v>60</v>
      </c>
      <c r="B3871" s="22" t="s">
        <v>236</v>
      </c>
      <c r="C3871" s="22" t="s">
        <v>63</v>
      </c>
      <c r="D3871" s="22" t="s">
        <v>61</v>
      </c>
      <c r="E3871" s="22" t="s">
        <v>10202</v>
      </c>
      <c r="F3871" s="31">
        <v>43069.459386574075</v>
      </c>
      <c r="G3871" s="31">
        <v>42971</v>
      </c>
      <c r="H3871" s="31">
        <v>43336</v>
      </c>
      <c r="I3871" s="31">
        <v>43099.457870370366</v>
      </c>
      <c r="J3871" s="22" t="s">
        <v>99</v>
      </c>
      <c r="K3871" s="32" t="s">
        <v>100</v>
      </c>
      <c r="L3871" s="32" t="s">
        <v>10203</v>
      </c>
      <c r="M3871" s="32" t="s">
        <v>10204</v>
      </c>
      <c r="N3871" s="24">
        <v>257.82999999999998</v>
      </c>
      <c r="O3871" s="24">
        <v>257.82999999999998</v>
      </c>
      <c r="P3871" s="32" t="s">
        <v>951</v>
      </c>
      <c r="Q3871" s="43" t="s">
        <v>952</v>
      </c>
      <c r="R3871" s="43" t="s">
        <v>78</v>
      </c>
      <c r="S3871" s="47">
        <v>1</v>
      </c>
    </row>
    <row r="3872" spans="1:19" ht="12.75">
      <c r="A3872" s="22" t="s">
        <v>60</v>
      </c>
      <c r="B3872" s="22" t="s">
        <v>209</v>
      </c>
      <c r="C3872" s="22" t="s">
        <v>63</v>
      </c>
      <c r="D3872" s="22" t="s">
        <v>61</v>
      </c>
      <c r="E3872" s="22" t="s">
        <v>10205</v>
      </c>
      <c r="F3872" s="31">
        <v>43046.715555555551</v>
      </c>
      <c r="G3872" s="31">
        <v>43046</v>
      </c>
      <c r="H3872" s="31">
        <v>43411</v>
      </c>
      <c r="I3872" s="31">
        <v>43076.703553240739</v>
      </c>
      <c r="J3872" s="22" t="s">
        <v>73</v>
      </c>
      <c r="K3872" s="32" t="s">
        <v>74</v>
      </c>
      <c r="L3872" s="32" t="s">
        <v>10206</v>
      </c>
      <c r="N3872" s="24">
        <v>1093.98</v>
      </c>
      <c r="O3872" s="24">
        <v>1136.8800000000001</v>
      </c>
      <c r="P3872" s="32" t="s">
        <v>1558</v>
      </c>
      <c r="Q3872" s="43" t="s">
        <v>1559</v>
      </c>
      <c r="R3872" s="43" t="s">
        <v>78</v>
      </c>
      <c r="S3872" s="47">
        <v>5</v>
      </c>
    </row>
    <row r="3873" spans="1:19" ht="12.75">
      <c r="A3873" s="22" t="s">
        <v>60</v>
      </c>
      <c r="B3873" s="22" t="s">
        <v>1525</v>
      </c>
      <c r="C3873" s="22" t="s">
        <v>63</v>
      </c>
      <c r="D3873" s="22" t="s">
        <v>61</v>
      </c>
      <c r="E3873" s="22" t="s">
        <v>10207</v>
      </c>
      <c r="F3873" s="31">
        <v>43042.595324074071</v>
      </c>
      <c r="G3873" s="31">
        <v>43071</v>
      </c>
      <c r="H3873" s="31">
        <v>43434</v>
      </c>
      <c r="I3873" s="31">
        <v>43072</v>
      </c>
      <c r="J3873" s="22" t="s">
        <v>73</v>
      </c>
      <c r="K3873" s="32" t="s">
        <v>169</v>
      </c>
      <c r="L3873" s="32" t="s">
        <v>10208</v>
      </c>
      <c r="N3873" s="24">
        <v>0</v>
      </c>
      <c r="O3873" s="24">
        <v>0</v>
      </c>
      <c r="P3873" s="32" t="s">
        <v>183</v>
      </c>
      <c r="Q3873" s="43" t="s">
        <v>184</v>
      </c>
      <c r="R3873" s="43" t="s">
        <v>78</v>
      </c>
      <c r="S3873" s="47">
        <v>4</v>
      </c>
    </row>
    <row r="3874" spans="1:19" ht="12.75">
      <c r="A3874" s="22" t="s">
        <v>60</v>
      </c>
      <c r="B3874" s="22" t="s">
        <v>444</v>
      </c>
      <c r="C3874" s="22" t="s">
        <v>63</v>
      </c>
      <c r="D3874" s="22" t="s">
        <v>61</v>
      </c>
      <c r="E3874" s="22" t="s">
        <v>10209</v>
      </c>
      <c r="F3874" s="31">
        <v>43048.669814814813</v>
      </c>
      <c r="G3874" s="31">
        <v>43049</v>
      </c>
      <c r="H3874" s="31">
        <v>43414</v>
      </c>
      <c r="I3874" s="31">
        <v>43078</v>
      </c>
      <c r="J3874" s="22" t="s">
        <v>73</v>
      </c>
      <c r="K3874" s="32" t="s">
        <v>80</v>
      </c>
      <c r="L3874" s="32" t="s">
        <v>10210</v>
      </c>
      <c r="N3874" s="24">
        <v>0</v>
      </c>
      <c r="O3874" s="24">
        <v>0</v>
      </c>
      <c r="P3874" s="32" t="s">
        <v>409</v>
      </c>
      <c r="Q3874" s="43" t="s">
        <v>410</v>
      </c>
      <c r="R3874" s="43" t="s">
        <v>78</v>
      </c>
      <c r="S3874" s="47">
        <v>5</v>
      </c>
    </row>
    <row r="3875" spans="1:19" ht="12.75">
      <c r="A3875" s="22" t="s">
        <v>60</v>
      </c>
      <c r="B3875" s="22" t="s">
        <v>209</v>
      </c>
      <c r="C3875" s="22" t="s">
        <v>63</v>
      </c>
      <c r="D3875" s="22" t="s">
        <v>61</v>
      </c>
      <c r="E3875" s="22" t="s">
        <v>10211</v>
      </c>
      <c r="F3875" s="31">
        <v>43041.431655092594</v>
      </c>
      <c r="G3875" s="31">
        <v>43045</v>
      </c>
      <c r="H3875" s="31">
        <v>43410</v>
      </c>
      <c r="I3875" s="31">
        <v>43071.42827546296</v>
      </c>
      <c r="J3875" s="22" t="s">
        <v>73</v>
      </c>
      <c r="K3875" s="32" t="s">
        <v>80</v>
      </c>
      <c r="L3875" s="32" t="s">
        <v>10212</v>
      </c>
      <c r="N3875" s="24">
        <v>515.03369999999995</v>
      </c>
      <c r="O3875" s="24">
        <v>0</v>
      </c>
      <c r="P3875" s="32" t="s">
        <v>376</v>
      </c>
      <c r="Q3875" s="43" t="s">
        <v>377</v>
      </c>
      <c r="R3875" s="43" t="s">
        <v>78</v>
      </c>
      <c r="S3875" s="47">
        <v>5</v>
      </c>
    </row>
    <row r="3876" spans="1:19" ht="12.75">
      <c r="A3876" s="22" t="s">
        <v>60</v>
      </c>
      <c r="B3876" s="22" t="s">
        <v>236</v>
      </c>
      <c r="C3876" s="22" t="s">
        <v>63</v>
      </c>
      <c r="D3876" s="22" t="s">
        <v>61</v>
      </c>
      <c r="E3876" s="22" t="s">
        <v>10213</v>
      </c>
      <c r="F3876" s="31">
        <v>43067.95821759259</v>
      </c>
      <c r="G3876" s="31">
        <v>43070</v>
      </c>
      <c r="H3876" s="31">
        <v>43435</v>
      </c>
      <c r="I3876" s="31">
        <v>43097.9530787037</v>
      </c>
      <c r="J3876" s="22" t="s">
        <v>73</v>
      </c>
      <c r="K3876" s="32" t="s">
        <v>110</v>
      </c>
      <c r="L3876" s="32" t="s">
        <v>10214</v>
      </c>
      <c r="N3876" s="24">
        <v>1359.6566</v>
      </c>
      <c r="O3876" s="24">
        <v>1313.15</v>
      </c>
      <c r="P3876" s="32" t="s">
        <v>1331</v>
      </c>
      <c r="Q3876" s="43" t="s">
        <v>1332</v>
      </c>
      <c r="R3876" s="43" t="s">
        <v>78</v>
      </c>
      <c r="S3876" s="47">
        <v>4</v>
      </c>
    </row>
    <row r="3877" spans="1:19" ht="12.75">
      <c r="A3877" s="22" t="s">
        <v>60</v>
      </c>
      <c r="B3877" s="22" t="s">
        <v>209</v>
      </c>
      <c r="C3877" s="22" t="s">
        <v>63</v>
      </c>
      <c r="D3877" s="22" t="s">
        <v>61</v>
      </c>
      <c r="E3877" s="22" t="s">
        <v>10215</v>
      </c>
      <c r="F3877" s="31">
        <v>43040.503229166665</v>
      </c>
      <c r="G3877" s="31">
        <v>43040</v>
      </c>
      <c r="H3877" s="31">
        <v>43405</v>
      </c>
      <c r="I3877" s="31">
        <v>43070.502199074072</v>
      </c>
      <c r="J3877" s="22" t="s">
        <v>73</v>
      </c>
      <c r="K3877" s="32" t="s">
        <v>110</v>
      </c>
      <c r="L3877" s="32" t="s">
        <v>10216</v>
      </c>
      <c r="N3877" s="24">
        <v>301.3275</v>
      </c>
      <c r="O3877" s="24">
        <v>287.62</v>
      </c>
      <c r="P3877" s="32" t="s">
        <v>528</v>
      </c>
      <c r="Q3877" s="43" t="s">
        <v>529</v>
      </c>
      <c r="R3877" s="43" t="s">
        <v>78</v>
      </c>
      <c r="S3877" s="47">
        <v>5</v>
      </c>
    </row>
    <row r="3878" spans="1:19" ht="12.75">
      <c r="A3878" s="22" t="s">
        <v>60</v>
      </c>
      <c r="B3878" s="22" t="s">
        <v>209</v>
      </c>
      <c r="C3878" s="22" t="s">
        <v>63</v>
      </c>
      <c r="D3878" s="22" t="s">
        <v>61</v>
      </c>
      <c r="E3878" s="22" t="s">
        <v>10217</v>
      </c>
      <c r="F3878" s="31">
        <v>43067.503275462965</v>
      </c>
      <c r="G3878" s="31">
        <v>43067</v>
      </c>
      <c r="H3878" s="31">
        <v>43432</v>
      </c>
      <c r="I3878" s="31">
        <v>43097.500509259255</v>
      </c>
      <c r="J3878" s="22" t="s">
        <v>73</v>
      </c>
      <c r="K3878" s="32" t="s">
        <v>80</v>
      </c>
      <c r="L3878" s="32" t="s">
        <v>10218</v>
      </c>
      <c r="N3878" s="24">
        <v>726.78</v>
      </c>
      <c r="O3878" s="24">
        <v>0</v>
      </c>
      <c r="P3878" s="32" t="s">
        <v>2804</v>
      </c>
      <c r="Q3878" s="43" t="s">
        <v>2805</v>
      </c>
      <c r="R3878" s="43" t="s">
        <v>78</v>
      </c>
      <c r="S3878" s="47">
        <v>6</v>
      </c>
    </row>
    <row r="3879" spans="1:19" ht="12.75">
      <c r="A3879" s="22" t="s">
        <v>60</v>
      </c>
      <c r="B3879" s="22" t="s">
        <v>209</v>
      </c>
      <c r="C3879" s="22" t="s">
        <v>63</v>
      </c>
      <c r="D3879" s="22" t="s">
        <v>61</v>
      </c>
      <c r="E3879" s="22" t="s">
        <v>10219</v>
      </c>
      <c r="F3879" s="31">
        <v>43060.670995370368</v>
      </c>
      <c r="G3879" s="31">
        <v>43065</v>
      </c>
      <c r="H3879" s="31">
        <v>43430</v>
      </c>
      <c r="I3879" s="31">
        <v>43090.656539351847</v>
      </c>
      <c r="J3879" s="22" t="s">
        <v>73</v>
      </c>
      <c r="K3879" s="32" t="s">
        <v>80</v>
      </c>
      <c r="L3879" s="32" t="s">
        <v>10220</v>
      </c>
      <c r="N3879" s="24">
        <v>0</v>
      </c>
      <c r="O3879" s="24">
        <v>0</v>
      </c>
      <c r="P3879" s="32" t="s">
        <v>668</v>
      </c>
      <c r="Q3879" s="43" t="s">
        <v>669</v>
      </c>
      <c r="R3879" s="43" t="s">
        <v>78</v>
      </c>
      <c r="S3879" s="47">
        <v>4</v>
      </c>
    </row>
    <row r="3880" spans="1:19" ht="12.75">
      <c r="A3880" s="22" t="s">
        <v>60</v>
      </c>
      <c r="B3880" s="22" t="s">
        <v>236</v>
      </c>
      <c r="C3880" s="22" t="s">
        <v>63</v>
      </c>
      <c r="D3880" s="22" t="s">
        <v>61</v>
      </c>
      <c r="E3880" s="22" t="s">
        <v>10221</v>
      </c>
      <c r="F3880" s="31">
        <v>43063.427939814814</v>
      </c>
      <c r="G3880" s="31">
        <v>43063</v>
      </c>
      <c r="H3880" s="31">
        <v>43428</v>
      </c>
      <c r="I3880" s="31">
        <v>43093.424884259257</v>
      </c>
      <c r="J3880" s="22" t="s">
        <v>73</v>
      </c>
      <c r="K3880" s="32" t="s">
        <v>80</v>
      </c>
      <c r="L3880" s="32" t="s">
        <v>10222</v>
      </c>
      <c r="N3880" s="24">
        <v>782.23</v>
      </c>
      <c r="O3880" s="24">
        <v>0</v>
      </c>
      <c r="P3880" s="32" t="s">
        <v>10223</v>
      </c>
      <c r="Q3880" s="43" t="s">
        <v>10224</v>
      </c>
      <c r="R3880" s="43" t="s">
        <v>78</v>
      </c>
      <c r="S3880" s="47">
        <v>5</v>
      </c>
    </row>
    <row r="3881" spans="1:19" ht="12.75">
      <c r="A3881" s="22" t="s">
        <v>60</v>
      </c>
      <c r="B3881" s="22" t="s">
        <v>2138</v>
      </c>
      <c r="C3881" s="22" t="s">
        <v>63</v>
      </c>
      <c r="D3881" s="22" t="s">
        <v>61</v>
      </c>
      <c r="E3881" s="22" t="s">
        <v>10225</v>
      </c>
      <c r="F3881" s="31">
        <v>43066.669166666667</v>
      </c>
      <c r="G3881" s="31">
        <v>43089</v>
      </c>
      <c r="H3881" s="31">
        <v>43454</v>
      </c>
      <c r="I3881" s="31">
        <v>43096</v>
      </c>
      <c r="J3881" s="22" t="s">
        <v>73</v>
      </c>
      <c r="K3881" s="32" t="s">
        <v>169</v>
      </c>
      <c r="L3881" s="32" t="s">
        <v>10226</v>
      </c>
      <c r="N3881" s="24">
        <v>0</v>
      </c>
      <c r="O3881" s="24">
        <v>0</v>
      </c>
      <c r="P3881" s="32" t="s">
        <v>262</v>
      </c>
      <c r="Q3881" s="43" t="s">
        <v>263</v>
      </c>
      <c r="R3881" s="43" t="s">
        <v>78</v>
      </c>
      <c r="S3881" s="47">
        <v>3</v>
      </c>
    </row>
    <row r="3882" spans="1:19" ht="12.75">
      <c r="A3882" s="22" t="s">
        <v>60</v>
      </c>
      <c r="B3882" s="22" t="s">
        <v>209</v>
      </c>
      <c r="C3882" s="22" t="s">
        <v>63</v>
      </c>
      <c r="D3882" s="22" t="s">
        <v>61</v>
      </c>
      <c r="E3882" s="22" t="s">
        <v>10227</v>
      </c>
      <c r="F3882" s="31">
        <v>43042.506111111106</v>
      </c>
      <c r="G3882" s="31">
        <v>43064</v>
      </c>
      <c r="H3882" s="31">
        <v>43429</v>
      </c>
      <c r="I3882" s="31">
        <v>43072.505312499998</v>
      </c>
      <c r="J3882" s="22" t="s">
        <v>99</v>
      </c>
      <c r="K3882" s="32" t="s">
        <v>100</v>
      </c>
      <c r="L3882" s="32" t="s">
        <v>10228</v>
      </c>
      <c r="M3882" s="32" t="s">
        <v>10229</v>
      </c>
      <c r="N3882" s="24">
        <v>-90.165</v>
      </c>
      <c r="O3882" s="24">
        <v>-90.165</v>
      </c>
      <c r="P3882" s="32" t="s">
        <v>10230</v>
      </c>
      <c r="Q3882" s="43" t="s">
        <v>10231</v>
      </c>
      <c r="R3882" s="43" t="s">
        <v>93</v>
      </c>
      <c r="S3882" s="47">
        <v>1</v>
      </c>
    </row>
    <row r="3883" spans="1:19" ht="12.75">
      <c r="A3883" s="22" t="s">
        <v>60</v>
      </c>
      <c r="B3883" s="22" t="s">
        <v>315</v>
      </c>
      <c r="C3883" s="22" t="s">
        <v>63</v>
      </c>
      <c r="D3883" s="22" t="s">
        <v>61</v>
      </c>
      <c r="E3883" s="22" t="s">
        <v>10232</v>
      </c>
      <c r="F3883" s="31">
        <v>43063.638865740737</v>
      </c>
      <c r="G3883" s="31">
        <v>43063</v>
      </c>
      <c r="H3883" s="31">
        <v>43428</v>
      </c>
      <c r="I3883" s="31">
        <v>43093</v>
      </c>
      <c r="J3883" s="22" t="s">
        <v>73</v>
      </c>
      <c r="K3883" s="32" t="s">
        <v>80</v>
      </c>
      <c r="L3883" s="32" t="s">
        <v>10233</v>
      </c>
      <c r="N3883" s="24">
        <v>6709.92</v>
      </c>
      <c r="O3883" s="24">
        <v>0</v>
      </c>
      <c r="P3883" s="32" t="s">
        <v>463</v>
      </c>
      <c r="Q3883" s="43" t="s">
        <v>464</v>
      </c>
      <c r="R3883" s="43" t="s">
        <v>78</v>
      </c>
      <c r="S3883" s="47">
        <v>5</v>
      </c>
    </row>
    <row r="3884" spans="1:19" ht="12.75">
      <c r="A3884" s="22" t="s">
        <v>60</v>
      </c>
      <c r="B3884" s="22" t="s">
        <v>420</v>
      </c>
      <c r="C3884" s="22" t="s">
        <v>63</v>
      </c>
      <c r="D3884" s="22" t="s">
        <v>61</v>
      </c>
      <c r="E3884" s="22" t="s">
        <v>10234</v>
      </c>
      <c r="F3884" s="31">
        <v>43046.322881944441</v>
      </c>
      <c r="G3884" s="31">
        <v>43046</v>
      </c>
      <c r="H3884" s="31">
        <v>43411</v>
      </c>
      <c r="I3884" s="31">
        <v>43076</v>
      </c>
      <c r="J3884" s="22" t="s">
        <v>73</v>
      </c>
      <c r="K3884" s="32" t="s">
        <v>110</v>
      </c>
      <c r="L3884" s="32" t="s">
        <v>10235</v>
      </c>
      <c r="N3884" s="24">
        <v>1133.5599999999999</v>
      </c>
      <c r="O3884" s="24">
        <v>1086.9866</v>
      </c>
      <c r="P3884" s="32" t="s">
        <v>4152</v>
      </c>
      <c r="Q3884" s="43" t="s">
        <v>4153</v>
      </c>
      <c r="R3884" s="43" t="s">
        <v>78</v>
      </c>
      <c r="S3884" s="47">
        <v>5</v>
      </c>
    </row>
    <row r="3885" spans="1:19" ht="12.75">
      <c r="A3885" s="22" t="s">
        <v>60</v>
      </c>
      <c r="B3885" s="22" t="s">
        <v>209</v>
      </c>
      <c r="C3885" s="22" t="s">
        <v>63</v>
      </c>
      <c r="D3885" s="22" t="s">
        <v>61</v>
      </c>
      <c r="E3885" s="22" t="s">
        <v>10236</v>
      </c>
      <c r="F3885" s="31">
        <v>43049.714861111112</v>
      </c>
      <c r="G3885" s="31">
        <v>43052</v>
      </c>
      <c r="H3885" s="31">
        <v>43417</v>
      </c>
      <c r="I3885" s="31">
        <v>43079.712349537032</v>
      </c>
      <c r="J3885" s="22" t="s">
        <v>73</v>
      </c>
      <c r="K3885" s="32" t="s">
        <v>74</v>
      </c>
      <c r="L3885" s="32" t="s">
        <v>10237</v>
      </c>
      <c r="N3885" s="24">
        <v>483.04</v>
      </c>
      <c r="O3885" s="24">
        <v>383.37</v>
      </c>
      <c r="P3885" s="32" t="s">
        <v>719</v>
      </c>
      <c r="Q3885" s="43" t="s">
        <v>720</v>
      </c>
      <c r="R3885" s="43" t="s">
        <v>78</v>
      </c>
      <c r="S3885" s="47">
        <v>5</v>
      </c>
    </row>
    <row r="3886" spans="1:19" ht="12.75">
      <c r="A3886" s="22" t="s">
        <v>60</v>
      </c>
      <c r="B3886" s="22" t="s">
        <v>209</v>
      </c>
      <c r="C3886" s="22" t="s">
        <v>63</v>
      </c>
      <c r="D3886" s="22" t="s">
        <v>61</v>
      </c>
      <c r="E3886" s="22" t="s">
        <v>10238</v>
      </c>
      <c r="F3886" s="31">
        <v>43050.492835648147</v>
      </c>
      <c r="G3886" s="31">
        <v>43050</v>
      </c>
      <c r="H3886" s="31">
        <v>43415</v>
      </c>
      <c r="I3886" s="31">
        <v>43080.491759259261</v>
      </c>
      <c r="J3886" s="22" t="s">
        <v>73</v>
      </c>
      <c r="K3886" s="32" t="s">
        <v>110</v>
      </c>
      <c r="L3886" s="32" t="s">
        <v>10239</v>
      </c>
      <c r="N3886" s="24">
        <v>461.42200000000003</v>
      </c>
      <c r="O3886" s="24">
        <v>356.86</v>
      </c>
      <c r="P3886" s="32" t="s">
        <v>10240</v>
      </c>
      <c r="Q3886" s="43" t="s">
        <v>10241</v>
      </c>
      <c r="R3886" s="43" t="s">
        <v>78</v>
      </c>
      <c r="S3886" s="47">
        <v>5</v>
      </c>
    </row>
    <row r="3887" spans="1:19" ht="12.75">
      <c r="A3887" s="22" t="s">
        <v>60</v>
      </c>
      <c r="B3887" s="22" t="s">
        <v>404</v>
      </c>
      <c r="C3887" s="22" t="s">
        <v>63</v>
      </c>
      <c r="D3887" s="22" t="s">
        <v>61</v>
      </c>
      <c r="E3887" s="22" t="s">
        <v>10242</v>
      </c>
      <c r="F3887" s="31">
        <v>43063.504699074074</v>
      </c>
      <c r="G3887" s="31">
        <v>43070</v>
      </c>
      <c r="H3887" s="31">
        <v>43435</v>
      </c>
      <c r="I3887" s="31">
        <v>43093</v>
      </c>
      <c r="J3887" s="22" t="s">
        <v>73</v>
      </c>
      <c r="K3887" s="32" t="s">
        <v>110</v>
      </c>
      <c r="L3887" s="32" t="s">
        <v>10243</v>
      </c>
      <c r="N3887" s="24">
        <v>412.06659999999999</v>
      </c>
      <c r="O3887" s="24">
        <v>393.61</v>
      </c>
      <c r="P3887" s="32" t="s">
        <v>409</v>
      </c>
      <c r="Q3887" s="43" t="s">
        <v>410</v>
      </c>
      <c r="R3887" s="43" t="s">
        <v>78</v>
      </c>
      <c r="S3887" s="47">
        <v>6</v>
      </c>
    </row>
    <row r="3888" spans="1:19" ht="12.75">
      <c r="A3888" s="22" t="s">
        <v>60</v>
      </c>
      <c r="B3888" s="22" t="s">
        <v>283</v>
      </c>
      <c r="C3888" s="22" t="s">
        <v>63</v>
      </c>
      <c r="D3888" s="22" t="s">
        <v>61</v>
      </c>
      <c r="E3888" s="22" t="s">
        <v>10244</v>
      </c>
      <c r="F3888" s="31">
        <v>43048.582430555551</v>
      </c>
      <c r="G3888" s="31">
        <v>43062</v>
      </c>
      <c r="H3888" s="31">
        <v>43427</v>
      </c>
      <c r="I3888" s="31">
        <v>43078</v>
      </c>
      <c r="J3888" s="22" t="s">
        <v>73</v>
      </c>
      <c r="K3888" s="32" t="s">
        <v>80</v>
      </c>
      <c r="L3888" s="32" t="s">
        <v>10245</v>
      </c>
      <c r="N3888" s="24">
        <v>3391.4074999999998</v>
      </c>
      <c r="O3888" s="24">
        <v>0</v>
      </c>
      <c r="P3888" s="32" t="s">
        <v>2227</v>
      </c>
      <c r="Q3888" s="43" t="s">
        <v>2228</v>
      </c>
      <c r="R3888" s="43" t="s">
        <v>78</v>
      </c>
      <c r="S3888" s="47">
        <v>5</v>
      </c>
    </row>
    <row r="3889" spans="1:19" ht="12.75">
      <c r="A3889" s="22" t="s">
        <v>60</v>
      </c>
      <c r="B3889" s="22" t="s">
        <v>224</v>
      </c>
      <c r="C3889" s="22" t="s">
        <v>63</v>
      </c>
      <c r="D3889" s="22" t="s">
        <v>61</v>
      </c>
      <c r="E3889" s="22" t="s">
        <v>10246</v>
      </c>
      <c r="F3889" s="31">
        <v>43069.756423611107</v>
      </c>
      <c r="G3889" s="31">
        <v>43080</v>
      </c>
      <c r="H3889" s="31">
        <v>43445</v>
      </c>
      <c r="I3889" s="31">
        <v>43099</v>
      </c>
      <c r="J3889" s="22" t="s">
        <v>73</v>
      </c>
      <c r="K3889" s="32" t="s">
        <v>80</v>
      </c>
      <c r="L3889" s="32" t="s">
        <v>10247</v>
      </c>
      <c r="N3889" s="24">
        <v>3057.8649999999998</v>
      </c>
      <c r="O3889" s="24">
        <v>0</v>
      </c>
      <c r="P3889" s="32" t="s">
        <v>91</v>
      </c>
      <c r="Q3889" s="43" t="s">
        <v>92</v>
      </c>
      <c r="R3889" s="43" t="s">
        <v>78</v>
      </c>
      <c r="S3889" s="47">
        <v>4</v>
      </c>
    </row>
    <row r="3890" spans="1:19" ht="12.75">
      <c r="A3890" s="22" t="s">
        <v>60</v>
      </c>
      <c r="B3890" s="22" t="s">
        <v>209</v>
      </c>
      <c r="C3890" s="22" t="s">
        <v>63</v>
      </c>
      <c r="D3890" s="22" t="s">
        <v>61</v>
      </c>
      <c r="E3890" s="22" t="s">
        <v>10248</v>
      </c>
      <c r="F3890" s="31">
        <v>43067.707430555551</v>
      </c>
      <c r="G3890" s="31">
        <v>43073</v>
      </c>
      <c r="H3890" s="31">
        <v>43438</v>
      </c>
      <c r="I3890" s="31">
        <v>43097.706620370365</v>
      </c>
      <c r="J3890" s="22" t="s">
        <v>73</v>
      </c>
      <c r="K3890" s="32" t="s">
        <v>74</v>
      </c>
      <c r="L3890" s="32" t="s">
        <v>10249</v>
      </c>
      <c r="N3890" s="24">
        <v>402.59710000000001</v>
      </c>
      <c r="O3890" s="24">
        <v>356.85</v>
      </c>
      <c r="P3890" s="32" t="s">
        <v>719</v>
      </c>
      <c r="Q3890" s="43" t="s">
        <v>720</v>
      </c>
      <c r="R3890" s="43" t="s">
        <v>78</v>
      </c>
      <c r="S3890" s="47">
        <v>5</v>
      </c>
    </row>
    <row r="3891" spans="1:19" ht="12.75">
      <c r="A3891" s="22" t="s">
        <v>60</v>
      </c>
      <c r="B3891" s="22" t="s">
        <v>209</v>
      </c>
      <c r="C3891" s="22" t="s">
        <v>63</v>
      </c>
      <c r="D3891" s="22" t="s">
        <v>61</v>
      </c>
      <c r="E3891" s="22" t="s">
        <v>10250</v>
      </c>
      <c r="F3891" s="31">
        <v>43067.536493055552</v>
      </c>
      <c r="G3891" s="31">
        <v>43082</v>
      </c>
      <c r="H3891" s="31">
        <v>43447</v>
      </c>
      <c r="I3891" s="31">
        <v>43097.532650462963</v>
      </c>
      <c r="J3891" s="22" t="s">
        <v>73</v>
      </c>
      <c r="K3891" s="32" t="s">
        <v>110</v>
      </c>
      <c r="L3891" s="32" t="s">
        <v>10251</v>
      </c>
      <c r="N3891" s="24">
        <v>544.30200000000002</v>
      </c>
      <c r="O3891" s="24">
        <v>422.31</v>
      </c>
      <c r="P3891" s="32" t="s">
        <v>207</v>
      </c>
      <c r="Q3891" s="43" t="s">
        <v>208</v>
      </c>
      <c r="R3891" s="43" t="s">
        <v>78</v>
      </c>
      <c r="S3891" s="47">
        <v>5</v>
      </c>
    </row>
    <row r="3892" spans="1:19" ht="12.75">
      <c r="A3892" s="22" t="s">
        <v>60</v>
      </c>
      <c r="B3892" s="22" t="s">
        <v>236</v>
      </c>
      <c r="C3892" s="22" t="s">
        <v>63</v>
      </c>
      <c r="D3892" s="22" t="s">
        <v>61</v>
      </c>
      <c r="E3892" s="22" t="s">
        <v>10252</v>
      </c>
      <c r="F3892" s="31">
        <v>43042.419687499998</v>
      </c>
      <c r="G3892" s="31">
        <v>43054</v>
      </c>
      <c r="H3892" s="31">
        <v>43419</v>
      </c>
      <c r="I3892" s="31">
        <v>43072.40525462963</v>
      </c>
      <c r="J3892" s="22" t="s">
        <v>73</v>
      </c>
      <c r="K3892" s="32" t="s">
        <v>110</v>
      </c>
      <c r="L3892" s="32" t="s">
        <v>10253</v>
      </c>
      <c r="N3892" s="24">
        <v>8645.3032999999996</v>
      </c>
      <c r="O3892" s="24">
        <v>7460.2299999999996</v>
      </c>
      <c r="P3892" s="32" t="s">
        <v>130</v>
      </c>
      <c r="Q3892" s="43" t="s">
        <v>131</v>
      </c>
      <c r="R3892" s="43" t="s">
        <v>78</v>
      </c>
      <c r="S3892" s="47">
        <v>5</v>
      </c>
    </row>
    <row r="3893" spans="1:19" ht="12.75">
      <c r="A3893" s="22" t="s">
        <v>60</v>
      </c>
      <c r="B3893" s="22" t="s">
        <v>509</v>
      </c>
      <c r="C3893" s="22" t="s">
        <v>63</v>
      </c>
      <c r="D3893" s="22" t="s">
        <v>61</v>
      </c>
      <c r="E3893" s="22" t="s">
        <v>10254</v>
      </c>
      <c r="F3893" s="31">
        <v>43054.455393518518</v>
      </c>
      <c r="G3893" s="31">
        <v>43054</v>
      </c>
      <c r="H3893" s="31">
        <v>43419</v>
      </c>
      <c r="I3893" s="31">
        <v>43084</v>
      </c>
      <c r="J3893" s="22" t="s">
        <v>73</v>
      </c>
      <c r="K3893" s="32" t="s">
        <v>110</v>
      </c>
      <c r="L3893" s="32" t="s">
        <v>10255</v>
      </c>
      <c r="N3893" s="24">
        <v>453.18680000000001</v>
      </c>
      <c r="O3893" s="24">
        <v>431.42200000000003</v>
      </c>
      <c r="P3893" s="32" t="s">
        <v>10256</v>
      </c>
      <c r="Q3893" s="43" t="s">
        <v>10257</v>
      </c>
      <c r="R3893" s="43" t="s">
        <v>78</v>
      </c>
      <c r="S3893" s="47">
        <v>5</v>
      </c>
    </row>
    <row r="3894" spans="1:19" ht="12.75">
      <c r="A3894" s="22" t="s">
        <v>60</v>
      </c>
      <c r="B3894" s="22" t="s">
        <v>298</v>
      </c>
      <c r="C3894" s="22" t="s">
        <v>63</v>
      </c>
      <c r="D3894" s="22" t="s">
        <v>61</v>
      </c>
      <c r="E3894" s="22" t="s">
        <v>10258</v>
      </c>
      <c r="F3894" s="31">
        <v>43059.534803240742</v>
      </c>
      <c r="G3894" s="31">
        <v>43077</v>
      </c>
      <c r="H3894" s="31">
        <v>43442</v>
      </c>
      <c r="I3894" s="31">
        <v>43089</v>
      </c>
      <c r="J3894" s="22" t="s">
        <v>73</v>
      </c>
      <c r="K3894" s="32" t="s">
        <v>80</v>
      </c>
      <c r="L3894" s="32" t="s">
        <v>10259</v>
      </c>
      <c r="N3894" s="24">
        <v>2088.52</v>
      </c>
      <c r="O3894" s="24">
        <v>0</v>
      </c>
      <c r="P3894" s="32" t="s">
        <v>1082</v>
      </c>
      <c r="Q3894" s="43" t="s">
        <v>1083</v>
      </c>
      <c r="R3894" s="43" t="s">
        <v>78</v>
      </c>
      <c r="S3894" s="47">
        <v>4</v>
      </c>
    </row>
    <row r="3895" spans="1:19" ht="12.75">
      <c r="A3895" s="22" t="s">
        <v>60</v>
      </c>
      <c r="B3895" s="22" t="s">
        <v>989</v>
      </c>
      <c r="C3895" s="22" t="s">
        <v>63</v>
      </c>
      <c r="D3895" s="22" t="s">
        <v>61</v>
      </c>
      <c r="E3895" s="22" t="s">
        <v>10260</v>
      </c>
      <c r="F3895" s="31">
        <v>43049.639594907407</v>
      </c>
      <c r="G3895" s="31">
        <v>43054</v>
      </c>
      <c r="H3895" s="31">
        <v>43419</v>
      </c>
      <c r="I3895" s="31">
        <v>43079</v>
      </c>
      <c r="J3895" s="22" t="s">
        <v>73</v>
      </c>
      <c r="K3895" s="32" t="s">
        <v>74</v>
      </c>
      <c r="L3895" s="32" t="s">
        <v>10261</v>
      </c>
      <c r="N3895" s="24">
        <v>7508.3050000000003</v>
      </c>
      <c r="O3895" s="24">
        <v>0</v>
      </c>
      <c r="P3895" s="32" t="s">
        <v>1064</v>
      </c>
      <c r="Q3895" s="43" t="s">
        <v>1065</v>
      </c>
      <c r="R3895" s="43" t="s">
        <v>78</v>
      </c>
      <c r="S3895" s="47">
        <v>5</v>
      </c>
    </row>
    <row r="3896" spans="1:19" ht="12.75">
      <c r="A3896" s="22" t="s">
        <v>60</v>
      </c>
      <c r="B3896" s="22" t="s">
        <v>236</v>
      </c>
      <c r="C3896" s="22" t="s">
        <v>63</v>
      </c>
      <c r="D3896" s="22" t="s">
        <v>61</v>
      </c>
      <c r="E3896" s="22" t="s">
        <v>10262</v>
      </c>
      <c r="F3896" s="31">
        <v>43040.410567129627</v>
      </c>
      <c r="G3896" s="31">
        <v>43068</v>
      </c>
      <c r="H3896" s="31">
        <v>43433</v>
      </c>
      <c r="I3896" s="31">
        <v>43070.392974537033</v>
      </c>
      <c r="J3896" s="22" t="s">
        <v>73</v>
      </c>
      <c r="K3896" s="32" t="s">
        <v>100</v>
      </c>
      <c r="L3896" s="32" t="s">
        <v>10263</v>
      </c>
      <c r="M3896" s="32" t="s">
        <v>10264</v>
      </c>
      <c r="N3896" s="24">
        <v>1304.8074999999999</v>
      </c>
      <c r="O3896" s="24">
        <v>1096.5633</v>
      </c>
      <c r="P3896" s="32" t="s">
        <v>628</v>
      </c>
      <c r="Q3896" s="43" t="s">
        <v>629</v>
      </c>
      <c r="R3896" s="43" t="s">
        <v>93</v>
      </c>
      <c r="S3896" s="47">
        <v>5</v>
      </c>
    </row>
    <row r="3897" spans="1:19" ht="12.75">
      <c r="A3897" s="22" t="s">
        <v>60</v>
      </c>
      <c r="B3897" s="22" t="s">
        <v>209</v>
      </c>
      <c r="C3897" s="22" t="s">
        <v>63</v>
      </c>
      <c r="D3897" s="22" t="s">
        <v>61</v>
      </c>
      <c r="E3897" s="22" t="s">
        <v>10265</v>
      </c>
      <c r="F3897" s="31">
        <v>43041.537581018514</v>
      </c>
      <c r="G3897" s="31">
        <v>43042</v>
      </c>
      <c r="H3897" s="31">
        <v>43407</v>
      </c>
      <c r="I3897" s="31">
        <v>43071.534826388888</v>
      </c>
      <c r="J3897" s="22" t="s">
        <v>73</v>
      </c>
      <c r="K3897" s="32" t="s">
        <v>80</v>
      </c>
      <c r="L3897" s="32" t="s">
        <v>10266</v>
      </c>
      <c r="N3897" s="24">
        <v>0</v>
      </c>
      <c r="O3897" s="24">
        <v>0</v>
      </c>
      <c r="P3897" s="32" t="s">
        <v>10267</v>
      </c>
      <c r="Q3897" s="43" t="s">
        <v>10268</v>
      </c>
      <c r="R3897" s="43" t="s">
        <v>78</v>
      </c>
      <c r="S3897" s="47">
        <v>6</v>
      </c>
    </row>
    <row r="3898" spans="1:19" ht="12.75">
      <c r="A3898" s="22" t="s">
        <v>60</v>
      </c>
      <c r="B3898" s="22" t="s">
        <v>209</v>
      </c>
      <c r="C3898" s="22" t="s">
        <v>63</v>
      </c>
      <c r="D3898" s="22" t="s">
        <v>61</v>
      </c>
      <c r="E3898" s="22" t="s">
        <v>10269</v>
      </c>
      <c r="F3898" s="31">
        <v>43040.451886574076</v>
      </c>
      <c r="G3898" s="31">
        <v>43045</v>
      </c>
      <c r="H3898" s="31">
        <v>43410</v>
      </c>
      <c r="I3898" s="31">
        <v>43070.440682870365</v>
      </c>
      <c r="J3898" s="22" t="s">
        <v>73</v>
      </c>
      <c r="K3898" s="32" t="s">
        <v>80</v>
      </c>
      <c r="L3898" s="32" t="s">
        <v>10270</v>
      </c>
      <c r="N3898" s="24">
        <v>1094.3399999999999</v>
      </c>
      <c r="O3898" s="24">
        <v>0</v>
      </c>
      <c r="P3898" s="32" t="s">
        <v>6484</v>
      </c>
      <c r="Q3898" s="43" t="s">
        <v>6485</v>
      </c>
      <c r="R3898" s="43" t="s">
        <v>78</v>
      </c>
      <c r="S3898" s="47">
        <v>5</v>
      </c>
    </row>
    <row r="3899" spans="1:19" ht="12.75">
      <c r="A3899" s="22" t="s">
        <v>60</v>
      </c>
      <c r="B3899" s="22" t="s">
        <v>209</v>
      </c>
      <c r="C3899" s="22" t="s">
        <v>63</v>
      </c>
      <c r="D3899" s="22" t="s">
        <v>61</v>
      </c>
      <c r="E3899" s="22" t="s">
        <v>10271</v>
      </c>
      <c r="F3899" s="31">
        <v>43059.485636574071</v>
      </c>
      <c r="G3899" s="31">
        <v>43059</v>
      </c>
      <c r="H3899" s="31">
        <v>43424</v>
      </c>
      <c r="I3899" s="31">
        <v>43089.484351851854</v>
      </c>
      <c r="J3899" s="22" t="s">
        <v>73</v>
      </c>
      <c r="K3899" s="32" t="s">
        <v>110</v>
      </c>
      <c r="L3899" s="32" t="s">
        <v>10272</v>
      </c>
      <c r="N3899" s="24">
        <v>620.38369999999998</v>
      </c>
      <c r="O3899" s="24">
        <v>639.525</v>
      </c>
      <c r="P3899" s="32" t="s">
        <v>1183</v>
      </c>
      <c r="Q3899" s="43" t="s">
        <v>1184</v>
      </c>
      <c r="R3899" s="43" t="s">
        <v>78</v>
      </c>
      <c r="S3899" s="47">
        <v>5</v>
      </c>
    </row>
    <row r="3900" spans="1:19" ht="12.75">
      <c r="A3900" s="22" t="s">
        <v>60</v>
      </c>
      <c r="B3900" s="22" t="s">
        <v>209</v>
      </c>
      <c r="C3900" s="22" t="s">
        <v>63</v>
      </c>
      <c r="D3900" s="22" t="s">
        <v>61</v>
      </c>
      <c r="E3900" s="22" t="s">
        <v>10273</v>
      </c>
      <c r="F3900" s="31">
        <v>43049.610578703701</v>
      </c>
      <c r="G3900" s="31">
        <v>43034</v>
      </c>
      <c r="H3900" s="31">
        <v>43399</v>
      </c>
      <c r="I3900" s="31">
        <v>43079.609421296293</v>
      </c>
      <c r="J3900" s="22" t="s">
        <v>99</v>
      </c>
      <c r="K3900" s="32" t="s">
        <v>100</v>
      </c>
      <c r="L3900" s="32" t="s">
        <v>10274</v>
      </c>
      <c r="M3900" s="32" t="s">
        <v>6189</v>
      </c>
      <c r="N3900" s="24">
        <v>0</v>
      </c>
      <c r="O3900" s="24">
        <v>0</v>
      </c>
      <c r="P3900" s="32" t="s">
        <v>5313</v>
      </c>
      <c r="Q3900" s="43" t="s">
        <v>5314</v>
      </c>
      <c r="R3900" s="43" t="s">
        <v>78</v>
      </c>
      <c r="S3900" s="47">
        <v>1</v>
      </c>
    </row>
    <row r="3901" spans="1:19" ht="12.75">
      <c r="A3901" s="22" t="s">
        <v>60</v>
      </c>
      <c r="B3901" s="22" t="s">
        <v>209</v>
      </c>
      <c r="C3901" s="22" t="s">
        <v>63</v>
      </c>
      <c r="D3901" s="22" t="s">
        <v>61</v>
      </c>
      <c r="E3901" s="22" t="s">
        <v>10275</v>
      </c>
      <c r="F3901" s="31">
        <v>43068.402314814812</v>
      </c>
      <c r="G3901" s="31">
        <v>43068</v>
      </c>
      <c r="H3901" s="31">
        <v>43433</v>
      </c>
      <c r="I3901" s="31">
        <v>43098.400324074071</v>
      </c>
      <c r="J3901" s="22" t="s">
        <v>73</v>
      </c>
      <c r="K3901" s="32" t="s">
        <v>110</v>
      </c>
      <c r="L3901" s="32" t="s">
        <v>10276</v>
      </c>
      <c r="N3901" s="24">
        <v>414.476</v>
      </c>
      <c r="O3901" s="24">
        <v>319.30</v>
      </c>
      <c r="P3901" s="32" t="s">
        <v>694</v>
      </c>
      <c r="Q3901" s="43" t="s">
        <v>695</v>
      </c>
      <c r="R3901" s="43" t="s">
        <v>78</v>
      </c>
      <c r="S3901" s="47">
        <v>5</v>
      </c>
    </row>
    <row r="3902" spans="1:19" ht="12.75">
      <c r="A3902" s="22" t="s">
        <v>60</v>
      </c>
      <c r="B3902" s="22" t="s">
        <v>209</v>
      </c>
      <c r="C3902" s="22" t="s">
        <v>63</v>
      </c>
      <c r="D3902" s="22" t="s">
        <v>61</v>
      </c>
      <c r="E3902" s="22" t="s">
        <v>10277</v>
      </c>
      <c r="F3902" s="31">
        <v>43040.570798611108</v>
      </c>
      <c r="G3902" s="31">
        <v>43047</v>
      </c>
      <c r="H3902" s="31">
        <v>43412</v>
      </c>
      <c r="I3902" s="31">
        <v>43070.56821759259</v>
      </c>
      <c r="J3902" s="22" t="s">
        <v>73</v>
      </c>
      <c r="K3902" s="32" t="s">
        <v>80</v>
      </c>
      <c r="L3902" s="32" t="s">
        <v>10278</v>
      </c>
      <c r="N3902" s="24">
        <v>0</v>
      </c>
      <c r="O3902" s="24">
        <v>0</v>
      </c>
      <c r="P3902" s="32" t="s">
        <v>584</v>
      </c>
      <c r="Q3902" s="43" t="s">
        <v>585</v>
      </c>
      <c r="R3902" s="43" t="s">
        <v>78</v>
      </c>
      <c r="S3902" s="47">
        <v>5</v>
      </c>
    </row>
    <row r="3903" spans="1:19" ht="12.75">
      <c r="A3903" s="22" t="s">
        <v>60</v>
      </c>
      <c r="B3903" s="22" t="s">
        <v>288</v>
      </c>
      <c r="C3903" s="22" t="s">
        <v>63</v>
      </c>
      <c r="D3903" s="22" t="s">
        <v>61</v>
      </c>
      <c r="E3903" s="22" t="s">
        <v>10279</v>
      </c>
      <c r="F3903" s="31">
        <v>43049.413483796292</v>
      </c>
      <c r="G3903" s="31">
        <v>43049</v>
      </c>
      <c r="H3903" s="31">
        <v>43261</v>
      </c>
      <c r="I3903" s="31">
        <v>43079</v>
      </c>
      <c r="J3903" s="22" t="s">
        <v>73</v>
      </c>
      <c r="K3903" s="32" t="s">
        <v>74</v>
      </c>
      <c r="L3903" s="32" t="s">
        <v>10280</v>
      </c>
      <c r="N3903" s="24">
        <v>1451.1976999999999</v>
      </c>
      <c r="O3903" s="24">
        <v>586.67999999999995</v>
      </c>
      <c r="P3903" s="32" t="s">
        <v>528</v>
      </c>
      <c r="Q3903" s="43" t="s">
        <v>529</v>
      </c>
      <c r="R3903" s="43" t="s">
        <v>78</v>
      </c>
      <c r="S3903" s="47">
        <v>5</v>
      </c>
    </row>
    <row r="3904" spans="1:19" ht="12.75">
      <c r="A3904" s="22" t="s">
        <v>60</v>
      </c>
      <c r="B3904" s="22" t="s">
        <v>373</v>
      </c>
      <c r="C3904" s="22" t="s">
        <v>63</v>
      </c>
      <c r="D3904" s="22" t="s">
        <v>61</v>
      </c>
      <c r="E3904" s="22" t="s">
        <v>10281</v>
      </c>
      <c r="F3904" s="31">
        <v>43068.646886574075</v>
      </c>
      <c r="G3904" s="31">
        <v>43100</v>
      </c>
      <c r="H3904" s="31">
        <v>43465</v>
      </c>
      <c r="I3904" s="31">
        <v>43098.637245370366</v>
      </c>
      <c r="J3904" s="22" t="s">
        <v>73</v>
      </c>
      <c r="K3904" s="32" t="s">
        <v>80</v>
      </c>
      <c r="L3904" s="32" t="s">
        <v>10282</v>
      </c>
      <c r="N3904" s="24">
        <v>0</v>
      </c>
      <c r="O3904" s="24">
        <v>0</v>
      </c>
      <c r="P3904" s="32" t="s">
        <v>91</v>
      </c>
      <c r="Q3904" s="43" t="s">
        <v>92</v>
      </c>
      <c r="R3904" s="43" t="s">
        <v>78</v>
      </c>
      <c r="S3904" s="47">
        <v>5</v>
      </c>
    </row>
    <row r="3905" spans="1:19" ht="12.75">
      <c r="A3905" s="22" t="s">
        <v>60</v>
      </c>
      <c r="B3905" s="22" t="s">
        <v>209</v>
      </c>
      <c r="C3905" s="22" t="s">
        <v>63</v>
      </c>
      <c r="D3905" s="22" t="s">
        <v>61</v>
      </c>
      <c r="E3905" s="22" t="s">
        <v>10283</v>
      </c>
      <c r="F3905" s="31">
        <v>43047.403807870367</v>
      </c>
      <c r="G3905" s="31">
        <v>43047</v>
      </c>
      <c r="H3905" s="31">
        <v>43412</v>
      </c>
      <c r="I3905" s="31">
        <v>43077.400011574071</v>
      </c>
      <c r="J3905" s="22" t="s">
        <v>73</v>
      </c>
      <c r="K3905" s="32" t="s">
        <v>110</v>
      </c>
      <c r="L3905" s="32" t="s">
        <v>10284</v>
      </c>
      <c r="N3905" s="24">
        <v>1494.952</v>
      </c>
      <c r="O3905" s="24">
        <v>1308.1300000000001</v>
      </c>
      <c r="P3905" s="32" t="s">
        <v>91</v>
      </c>
      <c r="Q3905" s="43" t="s">
        <v>92</v>
      </c>
      <c r="R3905" s="43" t="s">
        <v>78</v>
      </c>
      <c r="S3905" s="47">
        <v>5</v>
      </c>
    </row>
    <row r="3906" spans="1:19" ht="12.75">
      <c r="A3906" s="22" t="s">
        <v>60</v>
      </c>
      <c r="B3906" s="22" t="s">
        <v>288</v>
      </c>
      <c r="C3906" s="22" t="s">
        <v>63</v>
      </c>
      <c r="D3906" s="22" t="s">
        <v>61</v>
      </c>
      <c r="E3906" s="22" t="s">
        <v>10285</v>
      </c>
      <c r="F3906" s="31">
        <v>43067.393148148149</v>
      </c>
      <c r="G3906" s="31">
        <v>43069</v>
      </c>
      <c r="H3906" s="31">
        <v>43434</v>
      </c>
      <c r="I3906" s="31">
        <v>43097</v>
      </c>
      <c r="J3906" s="22" t="s">
        <v>73</v>
      </c>
      <c r="K3906" s="32" t="s">
        <v>80</v>
      </c>
      <c r="L3906" s="32" t="s">
        <v>10286</v>
      </c>
      <c r="N3906" s="24">
        <v>0</v>
      </c>
      <c r="O3906" s="24">
        <v>0</v>
      </c>
      <c r="P3906" s="32" t="s">
        <v>10287</v>
      </c>
      <c r="Q3906" s="43" t="s">
        <v>10288</v>
      </c>
      <c r="R3906" s="43" t="s">
        <v>78</v>
      </c>
      <c r="S3906" s="47">
        <v>5</v>
      </c>
    </row>
    <row r="3907" spans="1:19" ht="12.75">
      <c r="A3907" s="22" t="s">
        <v>60</v>
      </c>
      <c r="B3907" s="22" t="s">
        <v>209</v>
      </c>
      <c r="C3907" s="22" t="s">
        <v>63</v>
      </c>
      <c r="D3907" s="22" t="s">
        <v>61</v>
      </c>
      <c r="E3907" s="22" t="s">
        <v>10289</v>
      </c>
      <c r="F3907" s="31">
        <v>43049.581817129627</v>
      </c>
      <c r="G3907" s="31">
        <v>43049</v>
      </c>
      <c r="H3907" s="31">
        <v>43414</v>
      </c>
      <c r="I3907" s="31">
        <v>43079.578888888886</v>
      </c>
      <c r="J3907" s="22" t="s">
        <v>73</v>
      </c>
      <c r="K3907" s="32" t="s">
        <v>110</v>
      </c>
      <c r="L3907" s="32" t="s">
        <v>10290</v>
      </c>
      <c r="N3907" s="24">
        <v>288.67200000000003</v>
      </c>
      <c r="O3907" s="24">
        <v>287.63</v>
      </c>
      <c r="P3907" s="32" t="s">
        <v>1723</v>
      </c>
      <c r="Q3907" s="43" t="s">
        <v>1724</v>
      </c>
      <c r="R3907" s="43" t="s">
        <v>78</v>
      </c>
      <c r="S3907" s="47">
        <v>5</v>
      </c>
    </row>
    <row r="3908" spans="1:19" ht="12.75">
      <c r="A3908" s="22" t="s">
        <v>60</v>
      </c>
      <c r="B3908" s="22" t="s">
        <v>298</v>
      </c>
      <c r="C3908" s="22" t="s">
        <v>63</v>
      </c>
      <c r="D3908" s="22" t="s">
        <v>61</v>
      </c>
      <c r="E3908" s="22" t="s">
        <v>10291</v>
      </c>
      <c r="F3908" s="31">
        <v>43040.462141203701</v>
      </c>
      <c r="G3908" s="31">
        <v>43040</v>
      </c>
      <c r="H3908" s="31">
        <v>43405</v>
      </c>
      <c r="I3908" s="31">
        <v>43070</v>
      </c>
      <c r="J3908" s="22" t="s">
        <v>73</v>
      </c>
      <c r="K3908" s="32" t="s">
        <v>80</v>
      </c>
      <c r="L3908" s="32" t="s">
        <v>10292</v>
      </c>
      <c r="N3908" s="24">
        <v>0</v>
      </c>
      <c r="O3908" s="24">
        <v>0</v>
      </c>
      <c r="P3908" s="32" t="s">
        <v>9738</v>
      </c>
      <c r="Q3908" s="43" t="s">
        <v>9739</v>
      </c>
      <c r="R3908" s="43" t="s">
        <v>78</v>
      </c>
      <c r="S3908" s="47">
        <v>6</v>
      </c>
    </row>
    <row r="3909" spans="1:19" ht="12.75">
      <c r="A3909" s="22" t="s">
        <v>60</v>
      </c>
      <c r="B3909" s="22" t="s">
        <v>209</v>
      </c>
      <c r="C3909" s="22" t="s">
        <v>63</v>
      </c>
      <c r="D3909" s="22" t="s">
        <v>61</v>
      </c>
      <c r="E3909" s="22" t="s">
        <v>10293</v>
      </c>
      <c r="F3909" s="31">
        <v>43053.909918981481</v>
      </c>
      <c r="G3909" s="31">
        <v>43069</v>
      </c>
      <c r="H3909" s="31">
        <v>43434</v>
      </c>
      <c r="I3909" s="31">
        <v>43083.902754629627</v>
      </c>
      <c r="J3909" s="22" t="s">
        <v>73</v>
      </c>
      <c r="K3909" s="32" t="s">
        <v>74</v>
      </c>
      <c r="L3909" s="32" t="s">
        <v>10294</v>
      </c>
      <c r="N3909" s="24">
        <v>1585.52</v>
      </c>
      <c r="O3909" s="24">
        <v>1193.6300000000001</v>
      </c>
      <c r="P3909" s="32" t="s">
        <v>262</v>
      </c>
      <c r="Q3909" s="43" t="s">
        <v>263</v>
      </c>
      <c r="R3909" s="43" t="s">
        <v>78</v>
      </c>
      <c r="S3909" s="47">
        <v>6</v>
      </c>
    </row>
    <row r="3910" spans="1:19" ht="12.75">
      <c r="A3910" s="22" t="s">
        <v>60</v>
      </c>
      <c r="B3910" s="22" t="s">
        <v>209</v>
      </c>
      <c r="C3910" s="22" t="s">
        <v>63</v>
      </c>
      <c r="D3910" s="22" t="s">
        <v>61</v>
      </c>
      <c r="E3910" s="22" t="s">
        <v>10295</v>
      </c>
      <c r="F3910" s="31">
        <v>43064.502418981479</v>
      </c>
      <c r="G3910" s="31">
        <v>43064</v>
      </c>
      <c r="H3910" s="31">
        <v>43429</v>
      </c>
      <c r="I3910" s="31">
        <v>43094.501307870371</v>
      </c>
      <c r="J3910" s="22" t="s">
        <v>73</v>
      </c>
      <c r="K3910" s="32" t="s">
        <v>110</v>
      </c>
      <c r="L3910" s="32" t="s">
        <v>10296</v>
      </c>
      <c r="N3910" s="24">
        <v>572.952</v>
      </c>
      <c r="O3910" s="24">
        <v>395.18</v>
      </c>
      <c r="P3910" s="32" t="s">
        <v>76</v>
      </c>
      <c r="Q3910" s="43" t="s">
        <v>77</v>
      </c>
      <c r="R3910" s="43" t="s">
        <v>78</v>
      </c>
      <c r="S3910" s="47">
        <v>5</v>
      </c>
    </row>
    <row r="3911" spans="1:19" ht="12.75">
      <c r="A3911" s="22" t="s">
        <v>60</v>
      </c>
      <c r="B3911" s="22" t="s">
        <v>916</v>
      </c>
      <c r="C3911" s="22" t="s">
        <v>63</v>
      </c>
      <c r="D3911" s="22" t="s">
        <v>61</v>
      </c>
      <c r="E3911" s="22" t="s">
        <v>10297</v>
      </c>
      <c r="F3911" s="31">
        <v>43042.486979166664</v>
      </c>
      <c r="G3911" s="31">
        <v>43055</v>
      </c>
      <c r="H3911" s="31">
        <v>43420</v>
      </c>
      <c r="I3911" s="31">
        <v>43072</v>
      </c>
      <c r="J3911" s="22" t="s">
        <v>73</v>
      </c>
      <c r="K3911" s="32" t="s">
        <v>80</v>
      </c>
      <c r="L3911" s="32" t="s">
        <v>10298</v>
      </c>
      <c r="N3911" s="24">
        <v>375.425</v>
      </c>
      <c r="O3911" s="24">
        <v>0</v>
      </c>
      <c r="P3911" s="32" t="s">
        <v>166</v>
      </c>
      <c r="Q3911" s="43" t="s">
        <v>167</v>
      </c>
      <c r="R3911" s="43" t="s">
        <v>78</v>
      </c>
      <c r="S3911" s="47">
        <v>4</v>
      </c>
    </row>
    <row r="3912" spans="1:19" ht="12.75">
      <c r="A3912" s="22" t="s">
        <v>60</v>
      </c>
      <c r="B3912" s="22" t="s">
        <v>236</v>
      </c>
      <c r="C3912" s="22" t="s">
        <v>63</v>
      </c>
      <c r="D3912" s="22" t="s">
        <v>61</v>
      </c>
      <c r="E3912" s="22" t="s">
        <v>10299</v>
      </c>
      <c r="F3912" s="31">
        <v>43049.547685185185</v>
      </c>
      <c r="G3912" s="31">
        <v>43054</v>
      </c>
      <c r="H3912" s="31">
        <v>43419</v>
      </c>
      <c r="I3912" s="31">
        <v>43079.539305555554</v>
      </c>
      <c r="J3912" s="22" t="s">
        <v>73</v>
      </c>
      <c r="K3912" s="32" t="s">
        <v>80</v>
      </c>
      <c r="L3912" s="32" t="s">
        <v>10300</v>
      </c>
      <c r="N3912" s="24">
        <v>542.145</v>
      </c>
      <c r="O3912" s="24">
        <v>0</v>
      </c>
      <c r="P3912" s="32" t="s">
        <v>10301</v>
      </c>
      <c r="Q3912" s="43" t="s">
        <v>10302</v>
      </c>
      <c r="R3912" s="43" t="s">
        <v>78</v>
      </c>
      <c r="S3912" s="47">
        <v>5</v>
      </c>
    </row>
    <row r="3913" spans="1:19" ht="12.75">
      <c r="A3913" s="22" t="s">
        <v>60</v>
      </c>
      <c r="B3913" s="22" t="s">
        <v>236</v>
      </c>
      <c r="C3913" s="22" t="s">
        <v>63</v>
      </c>
      <c r="D3913" s="22" t="s">
        <v>61</v>
      </c>
      <c r="E3913" s="22" t="s">
        <v>10303</v>
      </c>
      <c r="F3913" s="31">
        <v>43052.549571759257</v>
      </c>
      <c r="G3913" s="31">
        <v>43066</v>
      </c>
      <c r="H3913" s="31">
        <v>43431</v>
      </c>
      <c r="I3913" s="31">
        <v>43082.547013888885</v>
      </c>
      <c r="J3913" s="22" t="s">
        <v>73</v>
      </c>
      <c r="K3913" s="32" t="s">
        <v>74</v>
      </c>
      <c r="L3913" s="32" t="s">
        <v>10304</v>
      </c>
      <c r="N3913" s="24">
        <v>4560.3280000000004</v>
      </c>
      <c r="O3913" s="24">
        <v>10022.809999999999</v>
      </c>
      <c r="P3913" s="32" t="s">
        <v>262</v>
      </c>
      <c r="Q3913" s="43" t="s">
        <v>263</v>
      </c>
      <c r="R3913" s="43" t="s">
        <v>78</v>
      </c>
      <c r="S3913" s="47">
        <v>5</v>
      </c>
    </row>
    <row r="3914" spans="1:19" ht="12.75">
      <c r="A3914" s="22" t="s">
        <v>60</v>
      </c>
      <c r="B3914" s="22" t="s">
        <v>209</v>
      </c>
      <c r="C3914" s="22" t="s">
        <v>63</v>
      </c>
      <c r="D3914" s="22" t="s">
        <v>61</v>
      </c>
      <c r="E3914" s="22" t="s">
        <v>10305</v>
      </c>
      <c r="F3914" s="31">
        <v>43047.635659722218</v>
      </c>
      <c r="G3914" s="31">
        <v>43047</v>
      </c>
      <c r="H3914" s="31">
        <v>43412</v>
      </c>
      <c r="I3914" s="31">
        <v>43077.631967592592</v>
      </c>
      <c r="J3914" s="22" t="s">
        <v>73</v>
      </c>
      <c r="K3914" s="32" t="s">
        <v>110</v>
      </c>
      <c r="L3914" s="32" t="s">
        <v>10306</v>
      </c>
      <c r="N3914" s="24">
        <v>297.84750000000003</v>
      </c>
      <c r="O3914" s="24">
        <v>356.86</v>
      </c>
      <c r="P3914" s="32" t="s">
        <v>4709</v>
      </c>
      <c r="Q3914" s="43" t="s">
        <v>4710</v>
      </c>
      <c r="R3914" s="43" t="s">
        <v>93</v>
      </c>
      <c r="S3914" s="47">
        <v>6</v>
      </c>
    </row>
    <row r="3915" spans="1:19" ht="12.75">
      <c r="A3915" s="22" t="s">
        <v>60</v>
      </c>
      <c r="B3915" s="22" t="s">
        <v>283</v>
      </c>
      <c r="C3915" s="22" t="s">
        <v>63</v>
      </c>
      <c r="D3915" s="22" t="s">
        <v>61</v>
      </c>
      <c r="E3915" s="22" t="s">
        <v>10307</v>
      </c>
      <c r="F3915" s="31">
        <v>43059.986226851848</v>
      </c>
      <c r="G3915" s="31">
        <v>43100</v>
      </c>
      <c r="H3915" s="31">
        <v>43465</v>
      </c>
      <c r="I3915" s="31">
        <v>43119</v>
      </c>
      <c r="J3915" s="22" t="s">
        <v>73</v>
      </c>
      <c r="K3915" s="32" t="s">
        <v>80</v>
      </c>
      <c r="L3915" s="32" t="s">
        <v>10308</v>
      </c>
      <c r="N3915" s="24">
        <v>1754.94</v>
      </c>
      <c r="O3915" s="24">
        <v>0</v>
      </c>
      <c r="P3915" s="32" t="s">
        <v>10309</v>
      </c>
      <c r="Q3915" s="43" t="s">
        <v>10310</v>
      </c>
      <c r="R3915" s="43" t="s">
        <v>78</v>
      </c>
      <c r="S3915" s="47">
        <v>5</v>
      </c>
    </row>
    <row r="3916" spans="1:19" ht="12.75">
      <c r="A3916" s="22" t="s">
        <v>60</v>
      </c>
      <c r="B3916" s="22" t="s">
        <v>209</v>
      </c>
      <c r="C3916" s="22" t="s">
        <v>63</v>
      </c>
      <c r="D3916" s="22" t="s">
        <v>61</v>
      </c>
      <c r="E3916" s="22" t="s">
        <v>10311</v>
      </c>
      <c r="F3916" s="31">
        <v>43047.084432870368</v>
      </c>
      <c r="G3916" s="31">
        <v>43082</v>
      </c>
      <c r="H3916" s="31">
        <v>43447</v>
      </c>
      <c r="I3916" s="31">
        <v>43107.084432870368</v>
      </c>
      <c r="J3916" s="22" t="s">
        <v>145</v>
      </c>
      <c r="K3916" s="32" t="s">
        <v>110</v>
      </c>
      <c r="L3916" s="32" t="s">
        <v>10312</v>
      </c>
      <c r="N3916" s="24">
        <v>892.73</v>
      </c>
      <c r="O3916" s="24">
        <v>892.73</v>
      </c>
      <c r="P3916" s="32" t="s">
        <v>947</v>
      </c>
      <c r="Q3916" s="43" t="s">
        <v>948</v>
      </c>
      <c r="R3916" s="43" t="s">
        <v>78</v>
      </c>
      <c r="S3916" s="47">
        <v>1</v>
      </c>
    </row>
    <row r="3917" spans="1:19" ht="12.75">
      <c r="A3917" s="22" t="s">
        <v>60</v>
      </c>
      <c r="B3917" s="22" t="s">
        <v>209</v>
      </c>
      <c r="C3917" s="22" t="s">
        <v>63</v>
      </c>
      <c r="D3917" s="22" t="s">
        <v>61</v>
      </c>
      <c r="E3917" s="22" t="s">
        <v>10313</v>
      </c>
      <c r="F3917" s="31">
        <v>43056.459016203698</v>
      </c>
      <c r="G3917" s="31">
        <v>42846</v>
      </c>
      <c r="H3917" s="31">
        <v>43211</v>
      </c>
      <c r="I3917" s="31">
        <v>43086.458645833329</v>
      </c>
      <c r="J3917" s="22" t="s">
        <v>242</v>
      </c>
      <c r="K3917" s="32" t="s">
        <v>100</v>
      </c>
      <c r="L3917" s="32" t="s">
        <v>10314</v>
      </c>
      <c r="M3917" s="32" t="s">
        <v>10315</v>
      </c>
      <c r="N3917" s="24">
        <v>-457.21</v>
      </c>
      <c r="O3917" s="24">
        <v>-457.21</v>
      </c>
      <c r="P3917" s="32" t="s">
        <v>4429</v>
      </c>
      <c r="Q3917" s="43" t="s">
        <v>4430</v>
      </c>
      <c r="R3917" s="43" t="s">
        <v>93</v>
      </c>
      <c r="S3917" s="47">
        <v>1</v>
      </c>
    </row>
    <row r="3918" spans="1:19" ht="12.75">
      <c r="A3918" s="22" t="s">
        <v>60</v>
      </c>
      <c r="B3918" s="22" t="s">
        <v>577</v>
      </c>
      <c r="C3918" s="22" t="s">
        <v>63</v>
      </c>
      <c r="D3918" s="22" t="s">
        <v>61</v>
      </c>
      <c r="E3918" s="22" t="s">
        <v>10316</v>
      </c>
      <c r="F3918" s="31">
        <v>43060.639548611107</v>
      </c>
      <c r="G3918" s="31">
        <v>43067</v>
      </c>
      <c r="H3918" s="31">
        <v>43432</v>
      </c>
      <c r="I3918" s="31">
        <v>43090</v>
      </c>
      <c r="J3918" s="22" t="s">
        <v>73</v>
      </c>
      <c r="K3918" s="32" t="s">
        <v>110</v>
      </c>
      <c r="L3918" s="32" t="s">
        <v>10317</v>
      </c>
      <c r="N3918" s="24">
        <v>4434.3900000000003</v>
      </c>
      <c r="O3918" s="24">
        <v>4434.3900000000003</v>
      </c>
      <c r="P3918" s="32" t="s">
        <v>10318</v>
      </c>
      <c r="Q3918" s="43" t="s">
        <v>10319</v>
      </c>
      <c r="R3918" s="43" t="s">
        <v>78</v>
      </c>
      <c r="S3918" s="47">
        <v>4</v>
      </c>
    </row>
    <row r="3919" spans="1:19" ht="12.75">
      <c r="A3919" s="22" t="s">
        <v>60</v>
      </c>
      <c r="B3919" s="22" t="s">
        <v>209</v>
      </c>
      <c r="C3919" s="22" t="s">
        <v>63</v>
      </c>
      <c r="D3919" s="22" t="s">
        <v>61</v>
      </c>
      <c r="E3919" s="22" t="s">
        <v>10320</v>
      </c>
      <c r="F3919" s="31">
        <v>43047.611944444441</v>
      </c>
      <c r="G3919" s="31">
        <v>42941</v>
      </c>
      <c r="H3919" s="31">
        <v>43306</v>
      </c>
      <c r="I3919" s="31">
        <v>43077.611770833333</v>
      </c>
      <c r="J3919" s="22" t="s">
        <v>242</v>
      </c>
      <c r="K3919" s="32" t="s">
        <v>100</v>
      </c>
      <c r="L3919" s="32" t="s">
        <v>10321</v>
      </c>
      <c r="M3919" s="32" t="s">
        <v>10322</v>
      </c>
      <c r="N3919" s="24">
        <v>-280.76</v>
      </c>
      <c r="O3919" s="24">
        <v>-280.76</v>
      </c>
      <c r="P3919" s="32" t="s">
        <v>1086</v>
      </c>
      <c r="Q3919" s="43" t="s">
        <v>1087</v>
      </c>
      <c r="R3919" s="43" t="s">
        <v>93</v>
      </c>
      <c r="S3919" s="47">
        <v>1</v>
      </c>
    </row>
    <row r="3920" spans="1:19" ht="12.75">
      <c r="A3920" s="22" t="s">
        <v>60</v>
      </c>
      <c r="B3920" s="22" t="s">
        <v>288</v>
      </c>
      <c r="C3920" s="22" t="s">
        <v>63</v>
      </c>
      <c r="D3920" s="22" t="s">
        <v>61</v>
      </c>
      <c r="E3920" s="22" t="s">
        <v>10323</v>
      </c>
      <c r="F3920" s="31">
        <v>43042.391192129631</v>
      </c>
      <c r="G3920" s="31">
        <v>42887</v>
      </c>
      <c r="H3920" s="31">
        <v>43252</v>
      </c>
      <c r="I3920" s="31">
        <v>43072</v>
      </c>
      <c r="J3920" s="22" t="s">
        <v>99</v>
      </c>
      <c r="K3920" s="32" t="s">
        <v>110</v>
      </c>
      <c r="L3920" s="32" t="s">
        <v>10324</v>
      </c>
      <c r="N3920" s="24">
        <v>295.89</v>
      </c>
      <c r="O3920" s="24">
        <v>295.89</v>
      </c>
      <c r="P3920" s="32" t="s">
        <v>103</v>
      </c>
      <c r="Q3920" s="43" t="s">
        <v>104</v>
      </c>
      <c r="R3920" s="43" t="s">
        <v>78</v>
      </c>
      <c r="S3920" s="47">
        <v>1</v>
      </c>
    </row>
    <row r="3921" spans="1:19" ht="12.75">
      <c r="A3921" s="22" t="s">
        <v>60</v>
      </c>
      <c r="B3921" s="22" t="s">
        <v>404</v>
      </c>
      <c r="C3921" s="22" t="s">
        <v>63</v>
      </c>
      <c r="D3921" s="22" t="s">
        <v>61</v>
      </c>
      <c r="E3921" s="22" t="s">
        <v>10325</v>
      </c>
      <c r="F3921" s="31">
        <v>43067.622604166667</v>
      </c>
      <c r="G3921" s="31">
        <v>43069</v>
      </c>
      <c r="H3921" s="31">
        <v>43434</v>
      </c>
      <c r="I3921" s="31">
        <v>43097</v>
      </c>
      <c r="J3921" s="22" t="s">
        <v>73</v>
      </c>
      <c r="K3921" s="32" t="s">
        <v>110</v>
      </c>
      <c r="L3921" s="32" t="s">
        <v>10326</v>
      </c>
      <c r="N3921" s="24">
        <v>4483.42</v>
      </c>
      <c r="O3921" s="24">
        <v>3237.6149999999998</v>
      </c>
      <c r="P3921" s="32" t="s">
        <v>1835</v>
      </c>
      <c r="Q3921" s="43" t="s">
        <v>1836</v>
      </c>
      <c r="R3921" s="43" t="s">
        <v>78</v>
      </c>
      <c r="S3921" s="47">
        <v>5</v>
      </c>
    </row>
    <row r="3922" spans="1:19" ht="12.75">
      <c r="A3922" s="22" t="s">
        <v>60</v>
      </c>
      <c r="B3922" s="22" t="s">
        <v>2045</v>
      </c>
      <c r="C3922" s="22" t="s">
        <v>63</v>
      </c>
      <c r="D3922" s="22" t="s">
        <v>61</v>
      </c>
      <c r="E3922" s="22" t="s">
        <v>10327</v>
      </c>
      <c r="F3922" s="31">
        <v>43047.511412037034</v>
      </c>
      <c r="G3922" s="31">
        <v>43061</v>
      </c>
      <c r="H3922" s="31">
        <v>43434</v>
      </c>
      <c r="I3922" s="31">
        <v>43077.509247685186</v>
      </c>
      <c r="J3922" s="22" t="s">
        <v>73</v>
      </c>
      <c r="K3922" s="32" t="s">
        <v>110</v>
      </c>
      <c r="L3922" s="32" t="s">
        <v>10328</v>
      </c>
      <c r="N3922" s="24">
        <v>1255.3243</v>
      </c>
      <c r="O3922" s="24">
        <v>618.5525</v>
      </c>
      <c r="P3922" s="32" t="s">
        <v>10329</v>
      </c>
      <c r="Q3922" s="43" t="s">
        <v>10330</v>
      </c>
      <c r="R3922" s="43" t="s">
        <v>78</v>
      </c>
      <c r="S3922" s="47">
        <v>5</v>
      </c>
    </row>
    <row r="3923" spans="1:19" ht="12.75">
      <c r="A3923" s="22" t="s">
        <v>60</v>
      </c>
      <c r="B3923" s="22" t="s">
        <v>291</v>
      </c>
      <c r="C3923" s="22" t="s">
        <v>63</v>
      </c>
      <c r="D3923" s="22" t="s">
        <v>61</v>
      </c>
      <c r="E3923" s="22" t="s">
        <v>10331</v>
      </c>
      <c r="F3923" s="31">
        <v>43060.495451388888</v>
      </c>
      <c r="G3923" s="31">
        <v>43074</v>
      </c>
      <c r="H3923" s="31">
        <v>43439</v>
      </c>
      <c r="I3923" s="31">
        <v>43090</v>
      </c>
      <c r="J3923" s="22" t="s">
        <v>73</v>
      </c>
      <c r="K3923" s="32" t="s">
        <v>100</v>
      </c>
      <c r="L3923" s="32" t="s">
        <v>10332</v>
      </c>
      <c r="M3923" s="32" t="s">
        <v>10333</v>
      </c>
      <c r="N3923" s="24">
        <v>1288.6837</v>
      </c>
      <c r="O3923" s="24">
        <v>920.26</v>
      </c>
      <c r="P3923" s="32" t="s">
        <v>423</v>
      </c>
      <c r="Q3923" s="43" t="s">
        <v>424</v>
      </c>
      <c r="R3923" s="43" t="s">
        <v>78</v>
      </c>
      <c r="S3923" s="47">
        <v>5</v>
      </c>
    </row>
    <row r="3924" spans="1:19" ht="12.75">
      <c r="A3924" s="22" t="s">
        <v>60</v>
      </c>
      <c r="B3924" s="22" t="s">
        <v>209</v>
      </c>
      <c r="C3924" s="22" t="s">
        <v>63</v>
      </c>
      <c r="D3924" s="22" t="s">
        <v>61</v>
      </c>
      <c r="E3924" s="22" t="s">
        <v>10334</v>
      </c>
      <c r="F3924" s="31">
        <v>43069.478819444441</v>
      </c>
      <c r="G3924" s="31">
        <v>43069</v>
      </c>
      <c r="H3924" s="31">
        <v>43434</v>
      </c>
      <c r="I3924" s="31">
        <v>43099.477060185185</v>
      </c>
      <c r="J3924" s="22" t="s">
        <v>73</v>
      </c>
      <c r="K3924" s="32" t="s">
        <v>80</v>
      </c>
      <c r="L3924" s="32" t="s">
        <v>10335</v>
      </c>
      <c r="N3924" s="24">
        <v>392.99</v>
      </c>
      <c r="O3924" s="24">
        <v>0</v>
      </c>
      <c r="P3924" s="32" t="s">
        <v>376</v>
      </c>
      <c r="Q3924" s="43" t="s">
        <v>377</v>
      </c>
      <c r="R3924" s="43" t="s">
        <v>78</v>
      </c>
      <c r="S3924" s="47">
        <v>5</v>
      </c>
    </row>
    <row r="3925" spans="1:19" ht="12.75">
      <c r="A3925" s="22" t="s">
        <v>60</v>
      </c>
      <c r="B3925" s="22" t="s">
        <v>209</v>
      </c>
      <c r="C3925" s="22" t="s">
        <v>63</v>
      </c>
      <c r="D3925" s="22" t="s">
        <v>61</v>
      </c>
      <c r="E3925" s="22" t="s">
        <v>10336</v>
      </c>
      <c r="F3925" s="31">
        <v>43061.570717592593</v>
      </c>
      <c r="G3925" s="31">
        <v>43091</v>
      </c>
      <c r="H3925" s="31">
        <v>43456</v>
      </c>
      <c r="I3925" s="31">
        <v>43091.567847222221</v>
      </c>
      <c r="J3925" s="22" t="s">
        <v>73</v>
      </c>
      <c r="K3925" s="32" t="s">
        <v>80</v>
      </c>
      <c r="L3925" s="32" t="s">
        <v>10337</v>
      </c>
      <c r="N3925" s="24">
        <v>563.30499999999995</v>
      </c>
      <c r="O3925" s="24">
        <v>0</v>
      </c>
      <c r="P3925" s="32" t="s">
        <v>398</v>
      </c>
      <c r="Q3925" s="43" t="s">
        <v>399</v>
      </c>
      <c r="R3925" s="43" t="s">
        <v>78</v>
      </c>
      <c r="S3925" s="47">
        <v>6</v>
      </c>
    </row>
    <row r="3926" spans="1:19" ht="12.75">
      <c r="A3926" s="22" t="s">
        <v>60</v>
      </c>
      <c r="B3926" s="22" t="s">
        <v>283</v>
      </c>
      <c r="C3926" s="22" t="s">
        <v>63</v>
      </c>
      <c r="D3926" s="22" t="s">
        <v>61</v>
      </c>
      <c r="E3926" s="22" t="s">
        <v>10338</v>
      </c>
      <c r="F3926" s="31">
        <v>43054.501261574071</v>
      </c>
      <c r="G3926" s="31">
        <v>43069</v>
      </c>
      <c r="H3926" s="31">
        <v>43434</v>
      </c>
      <c r="I3926" s="31">
        <v>43078</v>
      </c>
      <c r="J3926" s="22" t="s">
        <v>73</v>
      </c>
      <c r="K3926" s="32" t="s">
        <v>100</v>
      </c>
      <c r="L3926" s="32" t="s">
        <v>10339</v>
      </c>
      <c r="M3926" s="32" t="s">
        <v>10340</v>
      </c>
      <c r="N3926" s="24">
        <v>1869.935</v>
      </c>
      <c r="O3926" s="24">
        <v>1712.92</v>
      </c>
      <c r="P3926" s="32" t="s">
        <v>2666</v>
      </c>
      <c r="Q3926" s="43" t="s">
        <v>2667</v>
      </c>
      <c r="R3926" s="43" t="s">
        <v>78</v>
      </c>
      <c r="S3926" s="47">
        <v>5</v>
      </c>
    </row>
    <row r="3927" spans="1:19" ht="12.75">
      <c r="A3927" s="22" t="s">
        <v>60</v>
      </c>
      <c r="B3927" s="22" t="s">
        <v>209</v>
      </c>
      <c r="C3927" s="22" t="s">
        <v>63</v>
      </c>
      <c r="D3927" s="22" t="s">
        <v>61</v>
      </c>
      <c r="E3927" s="22" t="s">
        <v>10341</v>
      </c>
      <c r="F3927" s="31">
        <v>43045.791990740741</v>
      </c>
      <c r="G3927" s="31">
        <v>43045</v>
      </c>
      <c r="H3927" s="31">
        <v>43410</v>
      </c>
      <c r="I3927" s="31">
        <v>43075.79106481481</v>
      </c>
      <c r="J3927" s="22" t="s">
        <v>73</v>
      </c>
      <c r="K3927" s="32" t="s">
        <v>110</v>
      </c>
      <c r="L3927" s="32" t="s">
        <v>10342</v>
      </c>
      <c r="N3927" s="24">
        <v>779.26660000000004</v>
      </c>
      <c r="O3927" s="24">
        <v>551.80499999999995</v>
      </c>
      <c r="P3927" s="32" t="s">
        <v>843</v>
      </c>
      <c r="Q3927" s="43" t="s">
        <v>844</v>
      </c>
      <c r="R3927" s="43" t="s">
        <v>78</v>
      </c>
      <c r="S3927" s="47">
        <v>5</v>
      </c>
    </row>
    <row r="3928" spans="1:19" ht="12.75">
      <c r="A3928" s="22" t="s">
        <v>60</v>
      </c>
      <c r="B3928" s="22" t="s">
        <v>373</v>
      </c>
      <c r="C3928" s="22" t="s">
        <v>63</v>
      </c>
      <c r="D3928" s="22" t="s">
        <v>61</v>
      </c>
      <c r="E3928" s="22" t="s">
        <v>10343</v>
      </c>
      <c r="F3928" s="31">
        <v>43067.675960648143</v>
      </c>
      <c r="G3928" s="31">
        <v>43069</v>
      </c>
      <c r="H3928" s="31">
        <v>43434</v>
      </c>
      <c r="I3928" s="31">
        <v>43097.669432870367</v>
      </c>
      <c r="J3928" s="22" t="s">
        <v>99</v>
      </c>
      <c r="K3928" s="32" t="s">
        <v>169</v>
      </c>
      <c r="L3928" s="32" t="s">
        <v>10344</v>
      </c>
      <c r="N3928" s="24">
        <v>0</v>
      </c>
      <c r="O3928" s="24">
        <v>0</v>
      </c>
      <c r="P3928" s="32" t="s">
        <v>10345</v>
      </c>
      <c r="Q3928" s="43" t="s">
        <v>10346</v>
      </c>
      <c r="R3928" s="43" t="s">
        <v>93</v>
      </c>
      <c r="S3928" s="47">
        <v>1</v>
      </c>
    </row>
    <row r="3929" spans="1:19" ht="12.75">
      <c r="A3929" s="22" t="s">
        <v>60</v>
      </c>
      <c r="B3929" s="22" t="s">
        <v>209</v>
      </c>
      <c r="C3929" s="22" t="s">
        <v>63</v>
      </c>
      <c r="D3929" s="22" t="s">
        <v>61</v>
      </c>
      <c r="E3929" s="22" t="s">
        <v>10347</v>
      </c>
      <c r="F3929" s="31">
        <v>43047.824895833335</v>
      </c>
      <c r="G3929" s="31">
        <v>43047</v>
      </c>
      <c r="H3929" s="31">
        <v>43412</v>
      </c>
      <c r="I3929" s="31">
        <v>43077.823784722219</v>
      </c>
      <c r="J3929" s="22" t="s">
        <v>73</v>
      </c>
      <c r="K3929" s="32" t="s">
        <v>110</v>
      </c>
      <c r="L3929" s="32" t="s">
        <v>10348</v>
      </c>
      <c r="N3929" s="24">
        <v>1519.8625</v>
      </c>
      <c r="O3929" s="24">
        <v>522.83000000000004</v>
      </c>
      <c r="P3929" s="32" t="s">
        <v>1866</v>
      </c>
      <c r="Q3929" s="43" t="s">
        <v>1867</v>
      </c>
      <c r="R3929" s="43" t="s">
        <v>78</v>
      </c>
      <c r="S3929" s="47">
        <v>5</v>
      </c>
    </row>
    <row r="3930" spans="1:19" ht="12.75">
      <c r="A3930" s="22" t="s">
        <v>60</v>
      </c>
      <c r="B3930" s="22" t="s">
        <v>209</v>
      </c>
      <c r="C3930" s="22" t="s">
        <v>63</v>
      </c>
      <c r="D3930" s="22" t="s">
        <v>61</v>
      </c>
      <c r="E3930" s="22" t="s">
        <v>10349</v>
      </c>
      <c r="F3930" s="31">
        <v>43040.434953703705</v>
      </c>
      <c r="G3930" s="31">
        <v>43058</v>
      </c>
      <c r="H3930" s="31">
        <v>43423</v>
      </c>
      <c r="I3930" s="31">
        <v>43088.401203703703</v>
      </c>
      <c r="J3930" s="22" t="s">
        <v>145</v>
      </c>
      <c r="K3930" s="32" t="s">
        <v>100</v>
      </c>
      <c r="L3930" s="32" t="s">
        <v>10350</v>
      </c>
      <c r="M3930" s="32" t="s">
        <v>10351</v>
      </c>
      <c r="N3930" s="24">
        <v>1145.9680000000001</v>
      </c>
      <c r="O3930" s="24">
        <v>730.49</v>
      </c>
      <c r="P3930" s="32" t="s">
        <v>3423</v>
      </c>
      <c r="Q3930" s="43" t="s">
        <v>3424</v>
      </c>
      <c r="R3930" s="43" t="s">
        <v>78</v>
      </c>
      <c r="S3930" s="47">
        <v>5</v>
      </c>
    </row>
    <row r="3931" spans="1:19" ht="12.75">
      <c r="A3931" s="22" t="s">
        <v>60</v>
      </c>
      <c r="B3931" s="22" t="s">
        <v>236</v>
      </c>
      <c r="C3931" s="22" t="s">
        <v>63</v>
      </c>
      <c r="D3931" s="22" t="s">
        <v>61</v>
      </c>
      <c r="E3931" s="22" t="s">
        <v>10352</v>
      </c>
      <c r="F3931" s="31">
        <v>43063.683634259258</v>
      </c>
      <c r="G3931" s="31">
        <v>43063</v>
      </c>
      <c r="H3931" s="31">
        <v>43388</v>
      </c>
      <c r="I3931" s="31">
        <v>43093.675150462965</v>
      </c>
      <c r="J3931" s="22" t="s">
        <v>73</v>
      </c>
      <c r="K3931" s="32" t="s">
        <v>100</v>
      </c>
      <c r="L3931" s="32" t="s">
        <v>10353</v>
      </c>
      <c r="M3931" s="32" t="s">
        <v>10354</v>
      </c>
      <c r="N3931" s="24">
        <v>1787.70</v>
      </c>
      <c r="O3931" s="24">
        <v>2792.20</v>
      </c>
      <c r="P3931" s="32" t="s">
        <v>1646</v>
      </c>
      <c r="Q3931" s="43" t="s">
        <v>1647</v>
      </c>
      <c r="R3931" s="43" t="s">
        <v>78</v>
      </c>
      <c r="S3931" s="47">
        <v>6</v>
      </c>
    </row>
    <row r="3932" spans="1:19" ht="12.75">
      <c r="A3932" s="22" t="s">
        <v>60</v>
      </c>
      <c r="B3932" s="22" t="s">
        <v>3650</v>
      </c>
      <c r="C3932" s="22" t="s">
        <v>63</v>
      </c>
      <c r="D3932" s="22" t="s">
        <v>61</v>
      </c>
      <c r="E3932" s="22" t="s">
        <v>10355</v>
      </c>
      <c r="F3932" s="31">
        <v>43063.356736111113</v>
      </c>
      <c r="G3932" s="31">
        <v>43063</v>
      </c>
      <c r="H3932" s="31">
        <v>43428</v>
      </c>
      <c r="I3932" s="31">
        <v>43084</v>
      </c>
      <c r="J3932" s="22" t="s">
        <v>73</v>
      </c>
      <c r="K3932" s="32" t="s">
        <v>80</v>
      </c>
      <c r="L3932" s="32" t="s">
        <v>10356</v>
      </c>
      <c r="N3932" s="24">
        <v>0</v>
      </c>
      <c r="O3932" s="24">
        <v>0</v>
      </c>
      <c r="P3932" s="32" t="s">
        <v>1426</v>
      </c>
      <c r="Q3932" s="43" t="s">
        <v>1427</v>
      </c>
      <c r="R3932" s="43" t="s">
        <v>78</v>
      </c>
      <c r="S3932" s="47">
        <v>5</v>
      </c>
    </row>
    <row r="3933" spans="1:19" ht="12.75">
      <c r="A3933" s="22" t="s">
        <v>60</v>
      </c>
      <c r="B3933" s="22" t="s">
        <v>331</v>
      </c>
      <c r="C3933" s="22" t="s">
        <v>63</v>
      </c>
      <c r="D3933" s="22" t="s">
        <v>61</v>
      </c>
      <c r="E3933" s="22" t="s">
        <v>10357</v>
      </c>
      <c r="F3933" s="31">
        <v>43059.42659722222</v>
      </c>
      <c r="G3933" s="31">
        <v>43085</v>
      </c>
      <c r="H3933" s="31">
        <v>43450</v>
      </c>
      <c r="I3933" s="31">
        <v>43089.425682870366</v>
      </c>
      <c r="J3933" s="22" t="s">
        <v>73</v>
      </c>
      <c r="K3933" s="32" t="s">
        <v>80</v>
      </c>
      <c r="L3933" s="32" t="s">
        <v>10358</v>
      </c>
      <c r="N3933" s="24">
        <v>1638.76</v>
      </c>
      <c r="O3933" s="24">
        <v>0</v>
      </c>
      <c r="P3933" s="32" t="s">
        <v>463</v>
      </c>
      <c r="Q3933" s="43" t="s">
        <v>464</v>
      </c>
      <c r="R3933" s="43" t="s">
        <v>78</v>
      </c>
      <c r="S3933" s="47">
        <v>5</v>
      </c>
    </row>
    <row r="3934" spans="1:19" ht="12.75">
      <c r="A3934" s="22" t="s">
        <v>60</v>
      </c>
      <c r="B3934" s="22" t="s">
        <v>209</v>
      </c>
      <c r="C3934" s="22" t="s">
        <v>63</v>
      </c>
      <c r="D3934" s="22" t="s">
        <v>61</v>
      </c>
      <c r="E3934" s="22" t="s">
        <v>10359</v>
      </c>
      <c r="F3934" s="31">
        <v>43060.625520833331</v>
      </c>
      <c r="G3934" s="31">
        <v>43073</v>
      </c>
      <c r="H3934" s="31">
        <v>43438</v>
      </c>
      <c r="I3934" s="31">
        <v>43090.545740740738</v>
      </c>
      <c r="J3934" s="22" t="s">
        <v>73</v>
      </c>
      <c r="K3934" s="32" t="s">
        <v>110</v>
      </c>
      <c r="L3934" s="32" t="s">
        <v>10360</v>
      </c>
      <c r="N3934" s="24">
        <v>1090.2266</v>
      </c>
      <c r="O3934" s="24">
        <v>905.83</v>
      </c>
      <c r="P3934" s="32" t="s">
        <v>442</v>
      </c>
      <c r="Q3934" s="43" t="s">
        <v>443</v>
      </c>
      <c r="R3934" s="43" t="s">
        <v>93</v>
      </c>
      <c r="S3934" s="47">
        <v>5</v>
      </c>
    </row>
    <row r="3935" spans="1:19" ht="12.75">
      <c r="A3935" s="22" t="s">
        <v>60</v>
      </c>
      <c r="B3935" s="22" t="s">
        <v>546</v>
      </c>
      <c r="C3935" s="22" t="s">
        <v>63</v>
      </c>
      <c r="D3935" s="22" t="s">
        <v>61</v>
      </c>
      <c r="E3935" s="22" t="s">
        <v>10361</v>
      </c>
      <c r="F3935" s="31">
        <v>43045.653194444443</v>
      </c>
      <c r="G3935" s="31">
        <v>43045</v>
      </c>
      <c r="H3935" s="31">
        <v>43410</v>
      </c>
      <c r="I3935" s="31">
        <v>43075</v>
      </c>
      <c r="J3935" s="22" t="s">
        <v>73</v>
      </c>
      <c r="K3935" s="32" t="s">
        <v>74</v>
      </c>
      <c r="L3935" s="32" t="s">
        <v>10362</v>
      </c>
      <c r="N3935" s="24">
        <v>2043.8824999999999</v>
      </c>
      <c r="O3935" s="24">
        <v>2797.88</v>
      </c>
      <c r="P3935" s="32" t="s">
        <v>777</v>
      </c>
      <c r="Q3935" s="43" t="s">
        <v>778</v>
      </c>
      <c r="R3935" s="43" t="s">
        <v>78</v>
      </c>
      <c r="S3935" s="47">
        <v>5</v>
      </c>
    </row>
    <row r="3936" spans="1:19" ht="12.75">
      <c r="A3936" s="22" t="s">
        <v>60</v>
      </c>
      <c r="B3936" s="22" t="s">
        <v>209</v>
      </c>
      <c r="C3936" s="22" t="s">
        <v>63</v>
      </c>
      <c r="D3936" s="22" t="s">
        <v>61</v>
      </c>
      <c r="E3936" s="22" t="s">
        <v>10363</v>
      </c>
      <c r="F3936" s="31">
        <v>43049.405671296292</v>
      </c>
      <c r="G3936" s="31">
        <v>43049</v>
      </c>
      <c r="H3936" s="31">
        <v>43414</v>
      </c>
      <c r="I3936" s="31">
        <v>43079.40043981481</v>
      </c>
      <c r="J3936" s="22" t="s">
        <v>73</v>
      </c>
      <c r="K3936" s="32" t="s">
        <v>80</v>
      </c>
      <c r="L3936" s="32" t="s">
        <v>10364</v>
      </c>
      <c r="N3936" s="24">
        <v>1362.07</v>
      </c>
      <c r="O3936" s="24">
        <v>0</v>
      </c>
      <c r="P3936" s="32" t="s">
        <v>348</v>
      </c>
      <c r="Q3936" s="43" t="s">
        <v>349</v>
      </c>
      <c r="R3936" s="43" t="s">
        <v>78</v>
      </c>
      <c r="S3936" s="47">
        <v>5</v>
      </c>
    </row>
    <row r="3937" spans="1:19" ht="12.75">
      <c r="A3937" s="22" t="s">
        <v>60</v>
      </c>
      <c r="B3937" s="22" t="s">
        <v>236</v>
      </c>
      <c r="C3937" s="22" t="s">
        <v>63</v>
      </c>
      <c r="D3937" s="22" t="s">
        <v>61</v>
      </c>
      <c r="E3937" s="22" t="s">
        <v>10365</v>
      </c>
      <c r="F3937" s="31">
        <v>43047.391134259255</v>
      </c>
      <c r="G3937" s="31">
        <v>43049</v>
      </c>
      <c r="H3937" s="31">
        <v>43414</v>
      </c>
      <c r="I3937" s="31">
        <v>43077.385428240741</v>
      </c>
      <c r="J3937" s="22" t="s">
        <v>73</v>
      </c>
      <c r="K3937" s="32" t="s">
        <v>80</v>
      </c>
      <c r="L3937" s="32" t="s">
        <v>10366</v>
      </c>
      <c r="N3937" s="24">
        <v>9853.52</v>
      </c>
      <c r="O3937" s="24">
        <v>0</v>
      </c>
      <c r="P3937" s="32" t="s">
        <v>4768</v>
      </c>
      <c r="Q3937" s="43" t="s">
        <v>4769</v>
      </c>
      <c r="R3937" s="43" t="s">
        <v>78</v>
      </c>
      <c r="S3937" s="47">
        <v>5</v>
      </c>
    </row>
    <row r="3938" spans="1:19" ht="12.75">
      <c r="A3938" s="22" t="s">
        <v>60</v>
      </c>
      <c r="B3938" s="22" t="s">
        <v>209</v>
      </c>
      <c r="C3938" s="22" t="s">
        <v>63</v>
      </c>
      <c r="D3938" s="22" t="s">
        <v>61</v>
      </c>
      <c r="E3938" s="22" t="s">
        <v>10367</v>
      </c>
      <c r="F3938" s="31">
        <v>43046.677627314813</v>
      </c>
      <c r="G3938" s="31">
        <v>43046</v>
      </c>
      <c r="H3938" s="31">
        <v>43411</v>
      </c>
      <c r="I3938" s="31">
        <v>43076.675821759258</v>
      </c>
      <c r="J3938" s="22" t="s">
        <v>73</v>
      </c>
      <c r="K3938" s="32" t="s">
        <v>110</v>
      </c>
      <c r="L3938" s="32" t="s">
        <v>10368</v>
      </c>
      <c r="N3938" s="24">
        <v>401.78660000000002</v>
      </c>
      <c r="O3938" s="24">
        <v>318.72500000000002</v>
      </c>
      <c r="P3938" s="32" t="s">
        <v>694</v>
      </c>
      <c r="Q3938" s="43" t="s">
        <v>695</v>
      </c>
      <c r="R3938" s="43" t="s">
        <v>78</v>
      </c>
      <c r="S3938" s="47">
        <v>5</v>
      </c>
    </row>
    <row r="3939" spans="1:19" ht="12.75">
      <c r="A3939" s="22" t="s">
        <v>60</v>
      </c>
      <c r="B3939" s="22" t="s">
        <v>3650</v>
      </c>
      <c r="C3939" s="22" t="s">
        <v>63</v>
      </c>
      <c r="D3939" s="22" t="s">
        <v>61</v>
      </c>
      <c r="E3939" s="22" t="s">
        <v>10369</v>
      </c>
      <c r="F3939" s="31">
        <v>43059.51961805555</v>
      </c>
      <c r="G3939" s="31">
        <v>43059</v>
      </c>
      <c r="H3939" s="31">
        <v>43424</v>
      </c>
      <c r="I3939" s="31">
        <v>43089</v>
      </c>
      <c r="J3939" s="22" t="s">
        <v>73</v>
      </c>
      <c r="K3939" s="32" t="s">
        <v>110</v>
      </c>
      <c r="L3939" s="32" t="s">
        <v>10370</v>
      </c>
      <c r="N3939" s="24">
        <v>4296.0366000000004</v>
      </c>
      <c r="O3939" s="24">
        <v>4920.6400000000003</v>
      </c>
      <c r="P3939" s="32" t="s">
        <v>279</v>
      </c>
      <c r="Q3939" s="43" t="s">
        <v>280</v>
      </c>
      <c r="R3939" s="43" t="s">
        <v>78</v>
      </c>
      <c r="S3939" s="47">
        <v>5</v>
      </c>
    </row>
    <row r="3940" spans="1:19" ht="12.75">
      <c r="A3940" s="22" t="s">
        <v>60</v>
      </c>
      <c r="B3940" s="22" t="s">
        <v>209</v>
      </c>
      <c r="C3940" s="22" t="s">
        <v>63</v>
      </c>
      <c r="D3940" s="22" t="s">
        <v>61</v>
      </c>
      <c r="E3940" s="22" t="s">
        <v>10371</v>
      </c>
      <c r="F3940" s="31">
        <v>43067.407870370371</v>
      </c>
      <c r="G3940" s="31">
        <v>43067</v>
      </c>
      <c r="H3940" s="31">
        <v>43432</v>
      </c>
      <c r="I3940" s="31">
        <v>43097.403634259259</v>
      </c>
      <c r="J3940" s="22" t="s">
        <v>73</v>
      </c>
      <c r="K3940" s="32" t="s">
        <v>80</v>
      </c>
      <c r="L3940" s="32" t="s">
        <v>10372</v>
      </c>
      <c r="N3940" s="24">
        <v>0</v>
      </c>
      <c r="O3940" s="24">
        <v>0</v>
      </c>
      <c r="P3940" s="32" t="s">
        <v>4312</v>
      </c>
      <c r="Q3940" s="43" t="s">
        <v>4313</v>
      </c>
      <c r="R3940" s="43" t="s">
        <v>78</v>
      </c>
      <c r="S3940" s="47">
        <v>5</v>
      </c>
    </row>
    <row r="3941" spans="1:19" ht="12.75">
      <c r="A3941" s="22" t="s">
        <v>60</v>
      </c>
      <c r="B3941" s="22" t="s">
        <v>236</v>
      </c>
      <c r="C3941" s="22" t="s">
        <v>63</v>
      </c>
      <c r="D3941" s="22" t="s">
        <v>61</v>
      </c>
      <c r="E3941" s="22" t="s">
        <v>10373</v>
      </c>
      <c r="F3941" s="31">
        <v>43045.718807870369</v>
      </c>
      <c r="G3941" s="31">
        <v>43045</v>
      </c>
      <c r="H3941" s="31">
        <v>43404</v>
      </c>
      <c r="I3941" s="31">
        <v>43075.691689814812</v>
      </c>
      <c r="J3941" s="22" t="s">
        <v>73</v>
      </c>
      <c r="K3941" s="32" t="s">
        <v>80</v>
      </c>
      <c r="L3941" s="32" t="s">
        <v>10374</v>
      </c>
      <c r="N3941" s="24">
        <v>0</v>
      </c>
      <c r="O3941" s="24">
        <v>0</v>
      </c>
      <c r="P3941" s="32" t="s">
        <v>8508</v>
      </c>
      <c r="Q3941" s="43" t="s">
        <v>8509</v>
      </c>
      <c r="R3941" s="43" t="s">
        <v>78</v>
      </c>
      <c r="S3941" s="47">
        <v>5</v>
      </c>
    </row>
    <row r="3942" spans="1:19" ht="12.75">
      <c r="A3942" s="22" t="s">
        <v>60</v>
      </c>
      <c r="B3942" s="22" t="s">
        <v>433</v>
      </c>
      <c r="C3942" s="22" t="s">
        <v>63</v>
      </c>
      <c r="D3942" s="22" t="s">
        <v>61</v>
      </c>
      <c r="E3942" s="22" t="s">
        <v>10375</v>
      </c>
      <c r="F3942" s="31">
        <v>43053.460844907408</v>
      </c>
      <c r="G3942" s="31">
        <v>43069</v>
      </c>
      <c r="H3942" s="31">
        <v>43434</v>
      </c>
      <c r="I3942" s="31">
        <v>43083.44358796296</v>
      </c>
      <c r="J3942" s="22" t="s">
        <v>73</v>
      </c>
      <c r="K3942" s="32" t="s">
        <v>80</v>
      </c>
      <c r="L3942" s="32" t="s">
        <v>10376</v>
      </c>
      <c r="N3942" s="24">
        <v>0</v>
      </c>
      <c r="O3942" s="24">
        <v>0</v>
      </c>
      <c r="P3942" s="32" t="s">
        <v>10377</v>
      </c>
      <c r="Q3942" s="43" t="s">
        <v>10378</v>
      </c>
      <c r="R3942" s="43" t="s">
        <v>93</v>
      </c>
      <c r="S3942" s="47">
        <v>5</v>
      </c>
    </row>
    <row r="3943" spans="1:19" ht="12.75">
      <c r="A3943" s="22" t="s">
        <v>60</v>
      </c>
      <c r="B3943" s="22" t="s">
        <v>209</v>
      </c>
      <c r="C3943" s="22" t="s">
        <v>63</v>
      </c>
      <c r="D3943" s="22" t="s">
        <v>61</v>
      </c>
      <c r="E3943" s="22" t="s">
        <v>10379</v>
      </c>
      <c r="F3943" s="31">
        <v>43069.450821759259</v>
      </c>
      <c r="G3943" s="31">
        <v>43069</v>
      </c>
      <c r="H3943" s="31">
        <v>43434</v>
      </c>
      <c r="I3943" s="31">
        <v>43099.447094907402</v>
      </c>
      <c r="J3943" s="22" t="s">
        <v>73</v>
      </c>
      <c r="K3943" s="32" t="s">
        <v>74</v>
      </c>
      <c r="L3943" s="32" t="s">
        <v>10380</v>
      </c>
      <c r="N3943" s="24">
        <v>541.97659999999996</v>
      </c>
      <c r="O3943" s="24">
        <v>637.12</v>
      </c>
      <c r="P3943" s="32" t="s">
        <v>245</v>
      </c>
      <c r="Q3943" s="43" t="s">
        <v>246</v>
      </c>
      <c r="R3943" s="43" t="s">
        <v>78</v>
      </c>
      <c r="S3943" s="47">
        <v>5</v>
      </c>
    </row>
    <row r="3944" spans="1:19" ht="12.75">
      <c r="A3944" s="22" t="s">
        <v>60</v>
      </c>
      <c r="B3944" s="22" t="s">
        <v>209</v>
      </c>
      <c r="C3944" s="22" t="s">
        <v>63</v>
      </c>
      <c r="D3944" s="22" t="s">
        <v>61</v>
      </c>
      <c r="E3944" s="22" t="s">
        <v>10381</v>
      </c>
      <c r="F3944" s="31">
        <v>43045.593159722222</v>
      </c>
      <c r="G3944" s="31">
        <v>43101</v>
      </c>
      <c r="H3944" s="31">
        <v>43466</v>
      </c>
      <c r="I3944" s="31">
        <v>43075.576203703698</v>
      </c>
      <c r="J3944" s="22" t="s">
        <v>73</v>
      </c>
      <c r="K3944" s="32" t="s">
        <v>110</v>
      </c>
      <c r="L3944" s="32" t="s">
        <v>10382</v>
      </c>
      <c r="N3944" s="24">
        <v>394.625</v>
      </c>
      <c r="O3944" s="24">
        <v>291.49</v>
      </c>
      <c r="P3944" s="32" t="s">
        <v>2594</v>
      </c>
      <c r="Q3944" s="43" t="s">
        <v>2595</v>
      </c>
      <c r="R3944" s="43" t="s">
        <v>78</v>
      </c>
      <c r="S3944" s="47">
        <v>6</v>
      </c>
    </row>
    <row r="3945" spans="1:19" ht="12.75">
      <c r="A3945" s="22" t="s">
        <v>60</v>
      </c>
      <c r="B3945" s="22" t="s">
        <v>209</v>
      </c>
      <c r="C3945" s="22" t="s">
        <v>63</v>
      </c>
      <c r="D3945" s="22" t="s">
        <v>61</v>
      </c>
      <c r="E3945" s="22" t="s">
        <v>10383</v>
      </c>
      <c r="F3945" s="31">
        <v>43061.598541666666</v>
      </c>
      <c r="G3945" s="31">
        <v>43099</v>
      </c>
      <c r="H3945" s="31">
        <v>43464</v>
      </c>
      <c r="I3945" s="31">
        <v>43121.597777777773</v>
      </c>
      <c r="J3945" s="22" t="s">
        <v>73</v>
      </c>
      <c r="K3945" s="32" t="s">
        <v>74</v>
      </c>
      <c r="L3945" s="32" t="s">
        <v>10384</v>
      </c>
      <c r="N3945" s="24">
        <v>1414.83</v>
      </c>
      <c r="O3945" s="24">
        <v>1356.18</v>
      </c>
      <c r="P3945" s="32" t="s">
        <v>463</v>
      </c>
      <c r="Q3945" s="43" t="s">
        <v>464</v>
      </c>
      <c r="R3945" s="43" t="s">
        <v>78</v>
      </c>
      <c r="S3945" s="47">
        <v>5</v>
      </c>
    </row>
    <row r="3946" spans="1:19" ht="12.75">
      <c r="A3946" s="22" t="s">
        <v>60</v>
      </c>
      <c r="B3946" s="22" t="s">
        <v>433</v>
      </c>
      <c r="C3946" s="22" t="s">
        <v>63</v>
      </c>
      <c r="D3946" s="22" t="s">
        <v>61</v>
      </c>
      <c r="E3946" s="22" t="s">
        <v>10385</v>
      </c>
      <c r="F3946" s="31">
        <v>43046.388310185182</v>
      </c>
      <c r="G3946" s="31">
        <v>43069</v>
      </c>
      <c r="H3946" s="31">
        <v>43434</v>
      </c>
      <c r="I3946" s="31">
        <v>43076.385393518518</v>
      </c>
      <c r="J3946" s="22" t="s">
        <v>73</v>
      </c>
      <c r="K3946" s="32" t="s">
        <v>80</v>
      </c>
      <c r="L3946" s="32" t="s">
        <v>10386</v>
      </c>
      <c r="N3946" s="24">
        <v>1068.5599999999999</v>
      </c>
      <c r="O3946" s="24">
        <v>0</v>
      </c>
      <c r="P3946" s="32" t="s">
        <v>262</v>
      </c>
      <c r="Q3946" s="43" t="s">
        <v>263</v>
      </c>
      <c r="R3946" s="43" t="s">
        <v>78</v>
      </c>
      <c r="S3946" s="47">
        <v>5</v>
      </c>
    </row>
    <row r="3947" spans="1:19" ht="12.75">
      <c r="A3947" s="22" t="s">
        <v>60</v>
      </c>
      <c r="B3947" s="22" t="s">
        <v>366</v>
      </c>
      <c r="C3947" s="22" t="s">
        <v>63</v>
      </c>
      <c r="D3947" s="22" t="s">
        <v>61</v>
      </c>
      <c r="E3947" s="22" t="s">
        <v>10387</v>
      </c>
      <c r="F3947" s="31">
        <v>43040.606030092589</v>
      </c>
      <c r="G3947" s="31">
        <v>43062</v>
      </c>
      <c r="H3947" s="31">
        <v>43427</v>
      </c>
      <c r="I3947" s="31">
        <v>43070.592465277776</v>
      </c>
      <c r="J3947" s="22" t="s">
        <v>73</v>
      </c>
      <c r="K3947" s="32" t="s">
        <v>80</v>
      </c>
      <c r="L3947" s="32" t="s">
        <v>10388</v>
      </c>
      <c r="N3947" s="24">
        <v>710.275</v>
      </c>
      <c r="O3947" s="24">
        <v>0</v>
      </c>
      <c r="P3947" s="32" t="s">
        <v>10389</v>
      </c>
      <c r="Q3947" s="43" t="s">
        <v>10390</v>
      </c>
      <c r="R3947" s="43" t="s">
        <v>78</v>
      </c>
      <c r="S3947" s="47">
        <v>5</v>
      </c>
    </row>
    <row r="3948" spans="1:19" ht="12.75">
      <c r="A3948" s="22" t="s">
        <v>60</v>
      </c>
      <c r="B3948" s="22" t="s">
        <v>209</v>
      </c>
      <c r="C3948" s="22" t="s">
        <v>63</v>
      </c>
      <c r="D3948" s="22" t="s">
        <v>61</v>
      </c>
      <c r="E3948" s="22" t="s">
        <v>10391</v>
      </c>
      <c r="F3948" s="31">
        <v>43056.658634259256</v>
      </c>
      <c r="G3948" s="31">
        <v>43091</v>
      </c>
      <c r="H3948" s="31">
        <v>43456</v>
      </c>
      <c r="I3948" s="31">
        <v>43086.638726851852</v>
      </c>
      <c r="J3948" s="22" t="s">
        <v>73</v>
      </c>
      <c r="K3948" s="32" t="s">
        <v>110</v>
      </c>
      <c r="L3948" s="32" t="s">
        <v>10392</v>
      </c>
      <c r="N3948" s="24">
        <v>3077.6732999999999</v>
      </c>
      <c r="O3948" s="24">
        <v>1896</v>
      </c>
      <c r="P3948" s="32" t="s">
        <v>2052</v>
      </c>
      <c r="Q3948" s="43" t="s">
        <v>2053</v>
      </c>
      <c r="R3948" s="43" t="s">
        <v>78</v>
      </c>
      <c r="S3948" s="47">
        <v>5</v>
      </c>
    </row>
    <row r="3949" spans="1:19" ht="12.75">
      <c r="A3949" s="22" t="s">
        <v>60</v>
      </c>
      <c r="B3949" s="22" t="s">
        <v>359</v>
      </c>
      <c r="C3949" s="22" t="s">
        <v>63</v>
      </c>
      <c r="D3949" s="22" t="s">
        <v>61</v>
      </c>
      <c r="E3949" s="22" t="s">
        <v>10393</v>
      </c>
      <c r="F3949" s="31">
        <v>43063.63789351852</v>
      </c>
      <c r="G3949" s="31">
        <v>43084</v>
      </c>
      <c r="H3949" s="31">
        <v>43449</v>
      </c>
      <c r="I3949" s="31">
        <v>43093</v>
      </c>
      <c r="J3949" s="22" t="s">
        <v>73</v>
      </c>
      <c r="K3949" s="32" t="s">
        <v>74</v>
      </c>
      <c r="L3949" s="32" t="s">
        <v>10394</v>
      </c>
      <c r="N3949" s="24">
        <v>1078.7449999999999</v>
      </c>
      <c r="O3949" s="24">
        <v>963.66</v>
      </c>
      <c r="P3949" s="32" t="s">
        <v>549</v>
      </c>
      <c r="Q3949" s="43" t="s">
        <v>550</v>
      </c>
      <c r="R3949" s="43" t="s">
        <v>78</v>
      </c>
      <c r="S3949" s="47">
        <v>5</v>
      </c>
    </row>
    <row r="3950" spans="1:19" ht="12.75">
      <c r="A3950" s="22" t="s">
        <v>60</v>
      </c>
      <c r="B3950" s="22" t="s">
        <v>209</v>
      </c>
      <c r="C3950" s="22" t="s">
        <v>63</v>
      </c>
      <c r="D3950" s="22" t="s">
        <v>61</v>
      </c>
      <c r="E3950" s="22" t="s">
        <v>10395</v>
      </c>
      <c r="F3950" s="31">
        <v>43062.507511574069</v>
      </c>
      <c r="G3950" s="31">
        <v>42875</v>
      </c>
      <c r="H3950" s="31">
        <v>43240</v>
      </c>
      <c r="I3950" s="31">
        <v>43092.507210648146</v>
      </c>
      <c r="J3950" s="22" t="s">
        <v>242</v>
      </c>
      <c r="K3950" s="32" t="s">
        <v>100</v>
      </c>
      <c r="L3950" s="32" t="s">
        <v>10396</v>
      </c>
      <c r="M3950" s="32" t="s">
        <v>10397</v>
      </c>
      <c r="N3950" s="24">
        <v>-202.59</v>
      </c>
      <c r="O3950" s="24">
        <v>-202.59</v>
      </c>
      <c r="P3950" s="32" t="s">
        <v>3974</v>
      </c>
      <c r="Q3950" s="43" t="s">
        <v>3975</v>
      </c>
      <c r="R3950" s="43" t="s">
        <v>78</v>
      </c>
      <c r="S3950" s="47">
        <v>1</v>
      </c>
    </row>
    <row r="3951" spans="1:19" ht="12.75">
      <c r="A3951" s="22" t="s">
        <v>60</v>
      </c>
      <c r="B3951" s="22" t="s">
        <v>283</v>
      </c>
      <c r="C3951" s="22" t="s">
        <v>63</v>
      </c>
      <c r="D3951" s="22" t="s">
        <v>61</v>
      </c>
      <c r="E3951" s="22" t="s">
        <v>10398</v>
      </c>
      <c r="F3951" s="31">
        <v>43048.635671296295</v>
      </c>
      <c r="G3951" s="31">
        <v>43062</v>
      </c>
      <c r="H3951" s="31">
        <v>43434</v>
      </c>
      <c r="I3951" s="31">
        <v>43078</v>
      </c>
      <c r="J3951" s="22" t="s">
        <v>73</v>
      </c>
      <c r="K3951" s="32" t="s">
        <v>80</v>
      </c>
      <c r="L3951" s="32" t="s">
        <v>10399</v>
      </c>
      <c r="N3951" s="24">
        <v>4588.8050000000003</v>
      </c>
      <c r="O3951" s="24">
        <v>0</v>
      </c>
      <c r="P3951" s="32" t="s">
        <v>2227</v>
      </c>
      <c r="Q3951" s="43" t="s">
        <v>2228</v>
      </c>
      <c r="R3951" s="43" t="s">
        <v>78</v>
      </c>
      <c r="S3951" s="47">
        <v>5</v>
      </c>
    </row>
    <row r="3952" spans="1:19" ht="12.75">
      <c r="A3952" s="22" t="s">
        <v>60</v>
      </c>
      <c r="B3952" s="22" t="s">
        <v>209</v>
      </c>
      <c r="C3952" s="22" t="s">
        <v>63</v>
      </c>
      <c r="D3952" s="22" t="s">
        <v>61</v>
      </c>
      <c r="E3952" s="22" t="s">
        <v>10400</v>
      </c>
      <c r="F3952" s="31">
        <v>43058.083773148144</v>
      </c>
      <c r="G3952" s="31">
        <v>43093</v>
      </c>
      <c r="H3952" s="31">
        <v>43458</v>
      </c>
      <c r="I3952" s="31">
        <v>43118.083773148144</v>
      </c>
      <c r="J3952" s="22" t="s">
        <v>145</v>
      </c>
      <c r="K3952" s="32" t="s">
        <v>110</v>
      </c>
      <c r="L3952" s="32" t="s">
        <v>10401</v>
      </c>
      <c r="N3952" s="24">
        <v>627.125</v>
      </c>
      <c r="O3952" s="24">
        <v>622.42999999999995</v>
      </c>
      <c r="P3952" s="32" t="s">
        <v>4326</v>
      </c>
      <c r="Q3952" s="43" t="s">
        <v>4327</v>
      </c>
      <c r="R3952" s="43" t="s">
        <v>78</v>
      </c>
      <c r="S3952" s="47">
        <v>5</v>
      </c>
    </row>
    <row r="3953" spans="1:19" ht="12.75">
      <c r="A3953" s="22" t="s">
        <v>60</v>
      </c>
      <c r="B3953" s="22" t="s">
        <v>209</v>
      </c>
      <c r="C3953" s="22" t="s">
        <v>63</v>
      </c>
      <c r="D3953" s="22" t="s">
        <v>61</v>
      </c>
      <c r="E3953" s="22" t="s">
        <v>10402</v>
      </c>
      <c r="F3953" s="31">
        <v>43069.718113425923</v>
      </c>
      <c r="G3953" s="31">
        <v>43069</v>
      </c>
      <c r="H3953" s="31">
        <v>43434</v>
      </c>
      <c r="I3953" s="31">
        <v>43099.714143518519</v>
      </c>
      <c r="J3953" s="22" t="s">
        <v>73</v>
      </c>
      <c r="K3953" s="32" t="s">
        <v>110</v>
      </c>
      <c r="L3953" s="32" t="s">
        <v>10403</v>
      </c>
      <c r="N3953" s="24">
        <v>4721.8500000000004</v>
      </c>
      <c r="O3953" s="24">
        <v>3927.09</v>
      </c>
      <c r="P3953" s="32" t="s">
        <v>91</v>
      </c>
      <c r="Q3953" s="43" t="s">
        <v>92</v>
      </c>
      <c r="R3953" s="43" t="s">
        <v>78</v>
      </c>
      <c r="S3953" s="47">
        <v>5</v>
      </c>
    </row>
    <row r="3954" spans="1:19" ht="12.75">
      <c r="A3954" s="22" t="s">
        <v>60</v>
      </c>
      <c r="B3954" s="22" t="s">
        <v>354</v>
      </c>
      <c r="C3954" s="22" t="s">
        <v>63</v>
      </c>
      <c r="D3954" s="22" t="s">
        <v>61</v>
      </c>
      <c r="E3954" s="22" t="s">
        <v>10404</v>
      </c>
      <c r="F3954" s="31">
        <v>43049.692962962959</v>
      </c>
      <c r="G3954" s="31">
        <v>43063</v>
      </c>
      <c r="H3954" s="31">
        <v>43428</v>
      </c>
      <c r="I3954" s="31">
        <v>43079</v>
      </c>
      <c r="J3954" s="22" t="s">
        <v>73</v>
      </c>
      <c r="K3954" s="32" t="s">
        <v>74</v>
      </c>
      <c r="L3954" s="32" t="s">
        <v>10405</v>
      </c>
      <c r="N3954" s="24">
        <v>10256.622499999999</v>
      </c>
      <c r="O3954" s="24">
        <v>5718.5100000000002</v>
      </c>
      <c r="P3954" s="32" t="s">
        <v>2580</v>
      </c>
      <c r="Q3954" s="43" t="s">
        <v>2581</v>
      </c>
      <c r="R3954" s="43" t="s">
        <v>78</v>
      </c>
      <c r="S3954" s="47">
        <v>4</v>
      </c>
    </row>
    <row r="3955" spans="1:19" ht="12.75">
      <c r="A3955" s="22" t="s">
        <v>60</v>
      </c>
      <c r="B3955" s="22" t="s">
        <v>387</v>
      </c>
      <c r="C3955" s="22" t="s">
        <v>63</v>
      </c>
      <c r="D3955" s="22" t="s">
        <v>61</v>
      </c>
      <c r="E3955" s="22" t="s">
        <v>10406</v>
      </c>
      <c r="F3955" s="31">
        <v>43049.60119212963</v>
      </c>
      <c r="G3955" s="31">
        <v>43069</v>
      </c>
      <c r="H3955" s="31">
        <v>43434</v>
      </c>
      <c r="I3955" s="31">
        <v>43079.595486111109</v>
      </c>
      <c r="J3955" s="22" t="s">
        <v>73</v>
      </c>
      <c r="K3955" s="32" t="s">
        <v>74</v>
      </c>
      <c r="L3955" s="32" t="s">
        <v>10407</v>
      </c>
      <c r="N3955" s="24">
        <v>3439.6415999999999</v>
      </c>
      <c r="O3955" s="24">
        <v>3279.94</v>
      </c>
      <c r="P3955" s="32" t="s">
        <v>262</v>
      </c>
      <c r="Q3955" s="43" t="s">
        <v>263</v>
      </c>
      <c r="R3955" s="43" t="s">
        <v>78</v>
      </c>
      <c r="S3955" s="47">
        <v>5</v>
      </c>
    </row>
    <row r="3956" spans="1:19" ht="12.75">
      <c r="A3956" s="22" t="s">
        <v>60</v>
      </c>
      <c r="B3956" s="22" t="s">
        <v>1741</v>
      </c>
      <c r="C3956" s="22" t="s">
        <v>63</v>
      </c>
      <c r="D3956" s="22" t="s">
        <v>61</v>
      </c>
      <c r="E3956" s="22" t="s">
        <v>10408</v>
      </c>
      <c r="F3956" s="31">
        <v>43055.884675925925</v>
      </c>
      <c r="G3956" s="31">
        <v>43055</v>
      </c>
      <c r="H3956" s="31">
        <v>43404</v>
      </c>
      <c r="I3956" s="31">
        <v>43085.88145833333</v>
      </c>
      <c r="J3956" s="22" t="s">
        <v>73</v>
      </c>
      <c r="K3956" s="32" t="s">
        <v>74</v>
      </c>
      <c r="L3956" s="32" t="s">
        <v>10409</v>
      </c>
      <c r="N3956" s="24">
        <v>560.14</v>
      </c>
      <c r="O3956" s="24">
        <v>412.51</v>
      </c>
      <c r="P3956" s="32" t="s">
        <v>103</v>
      </c>
      <c r="Q3956" s="43" t="s">
        <v>104</v>
      </c>
      <c r="R3956" s="43" t="s">
        <v>78</v>
      </c>
      <c r="S3956" s="47">
        <v>6</v>
      </c>
    </row>
    <row r="3957" spans="1:19" ht="12.75">
      <c r="A3957" s="22" t="s">
        <v>60</v>
      </c>
      <c r="B3957" s="22" t="s">
        <v>209</v>
      </c>
      <c r="C3957" s="22" t="s">
        <v>63</v>
      </c>
      <c r="D3957" s="22" t="s">
        <v>61</v>
      </c>
      <c r="E3957" s="22" t="s">
        <v>10410</v>
      </c>
      <c r="F3957" s="31">
        <v>43047.436967592592</v>
      </c>
      <c r="G3957" s="31">
        <v>43049</v>
      </c>
      <c r="H3957" s="31">
        <v>43414</v>
      </c>
      <c r="I3957" s="31">
        <v>43077.436180555553</v>
      </c>
      <c r="J3957" s="22" t="s">
        <v>99</v>
      </c>
      <c r="K3957" s="32" t="s">
        <v>100</v>
      </c>
      <c r="L3957" s="32" t="s">
        <v>10411</v>
      </c>
      <c r="M3957" s="32" t="s">
        <v>5354</v>
      </c>
      <c r="N3957" s="24">
        <v>0</v>
      </c>
      <c r="O3957" s="24">
        <v>0</v>
      </c>
      <c r="P3957" s="32" t="s">
        <v>431</v>
      </c>
      <c r="Q3957" s="43" t="s">
        <v>432</v>
      </c>
      <c r="R3957" s="43" t="s">
        <v>78</v>
      </c>
      <c r="S3957" s="47">
        <v>1</v>
      </c>
    </row>
    <row r="3958" spans="1:19" ht="12.75">
      <c r="A3958" s="22" t="s">
        <v>60</v>
      </c>
      <c r="B3958" s="22" t="s">
        <v>651</v>
      </c>
      <c r="C3958" s="22" t="s">
        <v>63</v>
      </c>
      <c r="D3958" s="22" t="s">
        <v>61</v>
      </c>
      <c r="E3958" s="22" t="s">
        <v>10412</v>
      </c>
      <c r="F3958" s="31">
        <v>43062.505567129629</v>
      </c>
      <c r="G3958" s="31">
        <v>43069</v>
      </c>
      <c r="H3958" s="31">
        <v>43434</v>
      </c>
      <c r="I3958" s="31">
        <v>43092</v>
      </c>
      <c r="J3958" s="22" t="s">
        <v>73</v>
      </c>
      <c r="K3958" s="32" t="s">
        <v>110</v>
      </c>
      <c r="L3958" s="32" t="s">
        <v>10413</v>
      </c>
      <c r="N3958" s="24">
        <v>3721.99</v>
      </c>
      <c r="O3958" s="24">
        <v>2777.94</v>
      </c>
      <c r="P3958" s="32" t="s">
        <v>262</v>
      </c>
      <c r="Q3958" s="43" t="s">
        <v>263</v>
      </c>
      <c r="R3958" s="43" t="s">
        <v>78</v>
      </c>
      <c r="S3958" s="47">
        <v>6</v>
      </c>
    </row>
    <row r="3959" spans="1:19" ht="12.75">
      <c r="A3959" s="22" t="s">
        <v>60</v>
      </c>
      <c r="B3959" s="22" t="s">
        <v>236</v>
      </c>
      <c r="C3959" s="22" t="s">
        <v>63</v>
      </c>
      <c r="D3959" s="22" t="s">
        <v>61</v>
      </c>
      <c r="E3959" s="22" t="s">
        <v>10414</v>
      </c>
      <c r="F3959" s="31">
        <v>43049.402129629627</v>
      </c>
      <c r="G3959" s="31">
        <v>43049</v>
      </c>
      <c r="H3959" s="31">
        <v>43414</v>
      </c>
      <c r="I3959" s="31">
        <v>43079.393553240741</v>
      </c>
      <c r="J3959" s="22" t="s">
        <v>73</v>
      </c>
      <c r="K3959" s="32" t="s">
        <v>80</v>
      </c>
      <c r="L3959" s="32" t="s">
        <v>10415</v>
      </c>
      <c r="N3959" s="24">
        <v>0</v>
      </c>
      <c r="O3959" s="24">
        <v>0</v>
      </c>
      <c r="P3959" s="32" t="s">
        <v>10416</v>
      </c>
      <c r="Q3959" s="43" t="s">
        <v>10417</v>
      </c>
      <c r="R3959" s="43" t="s">
        <v>78</v>
      </c>
      <c r="S3959" s="47">
        <v>6</v>
      </c>
    </row>
    <row r="3960" spans="1:19" ht="12.75">
      <c r="A3960" s="22" t="s">
        <v>60</v>
      </c>
      <c r="B3960" s="22" t="s">
        <v>209</v>
      </c>
      <c r="C3960" s="22" t="s">
        <v>63</v>
      </c>
      <c r="D3960" s="22" t="s">
        <v>61</v>
      </c>
      <c r="E3960" s="22" t="s">
        <v>10418</v>
      </c>
      <c r="F3960" s="31">
        <v>43066.60969907407</v>
      </c>
      <c r="G3960" s="31">
        <v>42925</v>
      </c>
      <c r="H3960" s="31">
        <v>43290</v>
      </c>
      <c r="I3960" s="31">
        <v>43096.609293981477</v>
      </c>
      <c r="J3960" s="22" t="s">
        <v>99</v>
      </c>
      <c r="K3960" s="32" t="s">
        <v>100</v>
      </c>
      <c r="L3960" s="32" t="s">
        <v>10419</v>
      </c>
      <c r="M3960" s="32" t="s">
        <v>10420</v>
      </c>
      <c r="N3960" s="24">
        <v>44.78</v>
      </c>
      <c r="O3960" s="24">
        <v>44.78</v>
      </c>
      <c r="P3960" s="32" t="s">
        <v>606</v>
      </c>
      <c r="Q3960" s="43" t="s">
        <v>607</v>
      </c>
      <c r="R3960" s="43" t="s">
        <v>78</v>
      </c>
      <c r="S3960" s="47">
        <v>1</v>
      </c>
    </row>
    <row r="3961" spans="1:19" ht="12.75">
      <c r="A3961" s="22" t="s">
        <v>60</v>
      </c>
      <c r="B3961" s="22" t="s">
        <v>209</v>
      </c>
      <c r="C3961" s="22" t="s">
        <v>63</v>
      </c>
      <c r="D3961" s="22" t="s">
        <v>61</v>
      </c>
      <c r="E3961" s="22" t="s">
        <v>10421</v>
      </c>
      <c r="F3961" s="31">
        <v>43063.731736111113</v>
      </c>
      <c r="G3961" s="31">
        <v>43077</v>
      </c>
      <c r="H3961" s="31">
        <v>43442</v>
      </c>
      <c r="I3961" s="31">
        <v>43123.729780092588</v>
      </c>
      <c r="J3961" s="22" t="s">
        <v>73</v>
      </c>
      <c r="K3961" s="32" t="s">
        <v>74</v>
      </c>
      <c r="L3961" s="32" t="s">
        <v>10422</v>
      </c>
      <c r="N3961" s="24">
        <v>1670.54</v>
      </c>
      <c r="O3961" s="24">
        <v>1232.70</v>
      </c>
      <c r="P3961" s="32" t="s">
        <v>463</v>
      </c>
      <c r="Q3961" s="43" t="s">
        <v>464</v>
      </c>
      <c r="R3961" s="43" t="s">
        <v>78</v>
      </c>
      <c r="S3961" s="47">
        <v>5</v>
      </c>
    </row>
    <row r="3962" spans="1:19" ht="12.75">
      <c r="A3962" s="22" t="s">
        <v>60</v>
      </c>
      <c r="B3962" s="22" t="s">
        <v>209</v>
      </c>
      <c r="C3962" s="22" t="s">
        <v>63</v>
      </c>
      <c r="D3962" s="22" t="s">
        <v>61</v>
      </c>
      <c r="E3962" s="22" t="s">
        <v>10423</v>
      </c>
      <c r="F3962" s="31">
        <v>43063.717210648145</v>
      </c>
      <c r="G3962" s="31">
        <v>43063</v>
      </c>
      <c r="H3962" s="31">
        <v>43428</v>
      </c>
      <c r="I3962" s="31">
        <v>43093.710150462961</v>
      </c>
      <c r="J3962" s="22" t="s">
        <v>73</v>
      </c>
      <c r="K3962" s="32" t="s">
        <v>110</v>
      </c>
      <c r="L3962" s="32" t="s">
        <v>10424</v>
      </c>
      <c r="N3962" s="24">
        <v>837.49329999999998</v>
      </c>
      <c r="O3962" s="24">
        <v>619.76</v>
      </c>
      <c r="P3962" s="32" t="s">
        <v>6844</v>
      </c>
      <c r="Q3962" s="43" t="s">
        <v>6845</v>
      </c>
      <c r="R3962" s="43" t="s">
        <v>78</v>
      </c>
      <c r="S3962" s="47">
        <v>5</v>
      </c>
    </row>
    <row r="3963" spans="1:19" ht="12.75">
      <c r="A3963" s="22" t="s">
        <v>60</v>
      </c>
      <c r="B3963" s="22" t="s">
        <v>209</v>
      </c>
      <c r="C3963" s="22" t="s">
        <v>63</v>
      </c>
      <c r="D3963" s="22" t="s">
        <v>61</v>
      </c>
      <c r="E3963" s="22" t="s">
        <v>10425</v>
      </c>
      <c r="F3963" s="31">
        <v>43045.576215277775</v>
      </c>
      <c r="G3963" s="31">
        <v>43045</v>
      </c>
      <c r="H3963" s="31">
        <v>43410</v>
      </c>
      <c r="I3963" s="31">
        <v>43075.574780092589</v>
      </c>
      <c r="J3963" s="22" t="s">
        <v>73</v>
      </c>
      <c r="K3963" s="32" t="s">
        <v>110</v>
      </c>
      <c r="L3963" s="32" t="s">
        <v>10426</v>
      </c>
      <c r="N3963" s="24">
        <v>402.52600000000001</v>
      </c>
      <c r="O3963" s="24">
        <v>378.37</v>
      </c>
      <c r="P3963" s="32" t="s">
        <v>1646</v>
      </c>
      <c r="Q3963" s="43" t="s">
        <v>1647</v>
      </c>
      <c r="R3963" s="43" t="s">
        <v>78</v>
      </c>
      <c r="S3963" s="47">
        <v>5</v>
      </c>
    </row>
    <row r="3964" spans="1:19" ht="12.75">
      <c r="A3964" s="22" t="s">
        <v>60</v>
      </c>
      <c r="B3964" s="22" t="s">
        <v>916</v>
      </c>
      <c r="C3964" s="22" t="s">
        <v>63</v>
      </c>
      <c r="D3964" s="22" t="s">
        <v>61</v>
      </c>
      <c r="E3964" s="22" t="s">
        <v>10427</v>
      </c>
      <c r="F3964" s="31">
        <v>43066.509456018517</v>
      </c>
      <c r="G3964" s="31">
        <v>43100</v>
      </c>
      <c r="H3964" s="31">
        <v>43465</v>
      </c>
      <c r="I3964" s="31">
        <v>43126.509456018517</v>
      </c>
      <c r="J3964" s="22" t="s">
        <v>145</v>
      </c>
      <c r="K3964" s="32" t="s">
        <v>100</v>
      </c>
      <c r="L3964" s="32" t="s">
        <v>10428</v>
      </c>
      <c r="M3964" s="32" t="s">
        <v>10429</v>
      </c>
      <c r="N3964" s="24">
        <v>1432.01</v>
      </c>
      <c r="O3964" s="24">
        <v>566.23</v>
      </c>
      <c r="P3964" s="32" t="s">
        <v>3264</v>
      </c>
      <c r="Q3964" s="43" t="s">
        <v>3265</v>
      </c>
      <c r="R3964" s="43" t="s">
        <v>78</v>
      </c>
      <c r="S3964" s="47">
        <v>5</v>
      </c>
    </row>
    <row r="3965" spans="1:19" ht="12.75">
      <c r="A3965" s="22" t="s">
        <v>60</v>
      </c>
      <c r="B3965" s="22" t="s">
        <v>603</v>
      </c>
      <c r="C3965" s="22" t="s">
        <v>63</v>
      </c>
      <c r="D3965" s="22" t="s">
        <v>61</v>
      </c>
      <c r="E3965" s="22" t="s">
        <v>10430</v>
      </c>
      <c r="F3965" s="31">
        <v>43040.600578703699</v>
      </c>
      <c r="G3965" s="31">
        <v>43061</v>
      </c>
      <c r="H3965" s="31">
        <v>43426</v>
      </c>
      <c r="I3965" s="31">
        <v>43070</v>
      </c>
      <c r="J3965" s="22" t="s">
        <v>73</v>
      </c>
      <c r="K3965" s="32" t="s">
        <v>80</v>
      </c>
      <c r="L3965" s="32" t="s">
        <v>10431</v>
      </c>
      <c r="N3965" s="24">
        <v>0</v>
      </c>
      <c r="O3965" s="24">
        <v>0</v>
      </c>
      <c r="P3965" s="32" t="s">
        <v>317</v>
      </c>
      <c r="Q3965" s="43" t="s">
        <v>318</v>
      </c>
      <c r="R3965" s="43" t="s">
        <v>78</v>
      </c>
      <c r="S3965" s="47">
        <v>5</v>
      </c>
    </row>
    <row r="3966" spans="1:19" ht="12.75">
      <c r="A3966" s="22" t="s">
        <v>60</v>
      </c>
      <c r="B3966" s="22" t="s">
        <v>1782</v>
      </c>
      <c r="C3966" s="22" t="s">
        <v>63</v>
      </c>
      <c r="D3966" s="22" t="s">
        <v>61</v>
      </c>
      <c r="E3966" s="22" t="s">
        <v>10432</v>
      </c>
      <c r="F3966" s="31">
        <v>43062.46435185185</v>
      </c>
      <c r="G3966" s="31">
        <v>43036</v>
      </c>
      <c r="H3966" s="31">
        <v>43401</v>
      </c>
      <c r="I3966" s="31">
        <v>43092</v>
      </c>
      <c r="J3966" s="22" t="s">
        <v>99</v>
      </c>
      <c r="K3966" s="32" t="s">
        <v>100</v>
      </c>
      <c r="L3966" s="32" t="s">
        <v>10433</v>
      </c>
      <c r="M3966" s="32" t="s">
        <v>5739</v>
      </c>
      <c r="N3966" s="24">
        <v>0</v>
      </c>
      <c r="O3966" s="24">
        <v>0</v>
      </c>
      <c r="P3966" s="32" t="s">
        <v>3978</v>
      </c>
      <c r="Q3966" s="43" t="s">
        <v>3979</v>
      </c>
      <c r="R3966" s="43" t="s">
        <v>93</v>
      </c>
      <c r="S3966" s="47">
        <v>1</v>
      </c>
    </row>
    <row r="3967" spans="1:19" ht="12.75">
      <c r="A3967" s="22" t="s">
        <v>60</v>
      </c>
      <c r="B3967" s="22" t="s">
        <v>420</v>
      </c>
      <c r="C3967" s="22" t="s">
        <v>63</v>
      </c>
      <c r="D3967" s="22" t="s">
        <v>61</v>
      </c>
      <c r="E3967" s="22" t="s">
        <v>10434</v>
      </c>
      <c r="F3967" s="31">
        <v>43055.381215277775</v>
      </c>
      <c r="G3967" s="31">
        <v>43055</v>
      </c>
      <c r="H3967" s="31">
        <v>43420</v>
      </c>
      <c r="I3967" s="31">
        <v>43085</v>
      </c>
      <c r="J3967" s="22" t="s">
        <v>73</v>
      </c>
      <c r="K3967" s="32" t="s">
        <v>74</v>
      </c>
      <c r="L3967" s="32" t="s">
        <v>10435</v>
      </c>
      <c r="N3967" s="24">
        <v>431.9625</v>
      </c>
      <c r="O3967" s="24">
        <v>595.38</v>
      </c>
      <c r="P3967" s="32" t="s">
        <v>2517</v>
      </c>
      <c r="Q3967" s="43" t="s">
        <v>2518</v>
      </c>
      <c r="R3967" s="43" t="s">
        <v>78</v>
      </c>
      <c r="S3967" s="47">
        <v>5</v>
      </c>
    </row>
    <row r="3968" spans="1:19" ht="12.75">
      <c r="A3968" s="22" t="s">
        <v>60</v>
      </c>
      <c r="B3968" s="22" t="s">
        <v>373</v>
      </c>
      <c r="C3968" s="22" t="s">
        <v>63</v>
      </c>
      <c r="D3968" s="22" t="s">
        <v>61</v>
      </c>
      <c r="E3968" s="22" t="s">
        <v>10436</v>
      </c>
      <c r="F3968" s="31">
        <v>43061.771261574075</v>
      </c>
      <c r="G3968" s="31">
        <v>43061</v>
      </c>
      <c r="H3968" s="31">
        <v>43426</v>
      </c>
      <c r="I3968" s="31">
        <v>43091.679351851853</v>
      </c>
      <c r="J3968" s="22" t="s">
        <v>73</v>
      </c>
      <c r="K3968" s="32" t="s">
        <v>110</v>
      </c>
      <c r="L3968" s="32" t="s">
        <v>10437</v>
      </c>
      <c r="N3968" s="24">
        <v>4526.2799999999997</v>
      </c>
      <c r="O3968" s="24">
        <v>7163.78</v>
      </c>
      <c r="P3968" s="32" t="s">
        <v>442</v>
      </c>
      <c r="Q3968" s="43" t="s">
        <v>443</v>
      </c>
      <c r="R3968" s="43" t="s">
        <v>78</v>
      </c>
      <c r="S3968" s="47">
        <v>5</v>
      </c>
    </row>
    <row r="3969" spans="1:19" ht="12.75">
      <c r="A3969" s="22" t="s">
        <v>60</v>
      </c>
      <c r="B3969" s="22" t="s">
        <v>648</v>
      </c>
      <c r="C3969" s="22" t="s">
        <v>63</v>
      </c>
      <c r="D3969" s="22" t="s">
        <v>61</v>
      </c>
      <c r="E3969" s="22" t="s">
        <v>10438</v>
      </c>
      <c r="F3969" s="31">
        <v>43052.663912037038</v>
      </c>
      <c r="G3969" s="31">
        <v>43053</v>
      </c>
      <c r="H3969" s="31">
        <v>43418</v>
      </c>
      <c r="I3969" s="31">
        <v>43082</v>
      </c>
      <c r="J3969" s="22" t="s">
        <v>73</v>
      </c>
      <c r="K3969" s="32" t="s">
        <v>74</v>
      </c>
      <c r="L3969" s="32" t="s">
        <v>10439</v>
      </c>
      <c r="N3969" s="24">
        <v>1716.1559999999999</v>
      </c>
      <c r="O3969" s="24">
        <v>1579.58</v>
      </c>
      <c r="P3969" s="32" t="s">
        <v>227</v>
      </c>
      <c r="Q3969" s="43" t="s">
        <v>228</v>
      </c>
      <c r="R3969" s="43" t="s">
        <v>78</v>
      </c>
      <c r="S3969" s="47">
        <v>5</v>
      </c>
    </row>
    <row r="3970" spans="1:19" ht="12.75">
      <c r="A3970" s="22" t="s">
        <v>60</v>
      </c>
      <c r="B3970" s="22" t="s">
        <v>209</v>
      </c>
      <c r="C3970" s="22" t="s">
        <v>63</v>
      </c>
      <c r="D3970" s="22" t="s">
        <v>61</v>
      </c>
      <c r="E3970" s="22" t="s">
        <v>10440</v>
      </c>
      <c r="F3970" s="31">
        <v>43046.442662037036</v>
      </c>
      <c r="G3970" s="31">
        <v>43046</v>
      </c>
      <c r="H3970" s="31">
        <v>43411</v>
      </c>
      <c r="I3970" s="31">
        <v>43076.436180555553</v>
      </c>
      <c r="J3970" s="22" t="s">
        <v>73</v>
      </c>
      <c r="K3970" s="32" t="s">
        <v>80</v>
      </c>
      <c r="L3970" s="32" t="s">
        <v>10441</v>
      </c>
      <c r="N3970" s="24">
        <v>591.81330000000003</v>
      </c>
      <c r="O3970" s="24">
        <v>0</v>
      </c>
      <c r="P3970" s="32" t="s">
        <v>886</v>
      </c>
      <c r="Q3970" s="43" t="s">
        <v>887</v>
      </c>
      <c r="R3970" s="43" t="s">
        <v>78</v>
      </c>
      <c r="S3970" s="47">
        <v>5</v>
      </c>
    </row>
    <row r="3971" spans="1:19" ht="12.75">
      <c r="A3971" s="22" t="s">
        <v>60</v>
      </c>
      <c r="B3971" s="22" t="s">
        <v>514</v>
      </c>
      <c r="C3971" s="22" t="s">
        <v>63</v>
      </c>
      <c r="D3971" s="22" t="s">
        <v>61</v>
      </c>
      <c r="E3971" s="22" t="s">
        <v>10442</v>
      </c>
      <c r="F3971" s="31">
        <v>43046.42015046296</v>
      </c>
      <c r="G3971" s="31">
        <v>43051</v>
      </c>
      <c r="H3971" s="31">
        <v>43416</v>
      </c>
      <c r="I3971" s="31">
        <v>43076</v>
      </c>
      <c r="J3971" s="22" t="s">
        <v>73</v>
      </c>
      <c r="K3971" s="32" t="s">
        <v>169</v>
      </c>
      <c r="L3971" s="32" t="s">
        <v>10443</v>
      </c>
      <c r="N3971" s="24">
        <v>0</v>
      </c>
      <c r="O3971" s="24">
        <v>0</v>
      </c>
      <c r="P3971" s="32" t="s">
        <v>463</v>
      </c>
      <c r="Q3971" s="43" t="s">
        <v>464</v>
      </c>
      <c r="R3971" s="43" t="s">
        <v>78</v>
      </c>
      <c r="S3971" s="47">
        <v>4</v>
      </c>
    </row>
    <row r="3972" spans="1:19" ht="12.75">
      <c r="A3972" s="22" t="s">
        <v>60</v>
      </c>
      <c r="B3972" s="22" t="s">
        <v>209</v>
      </c>
      <c r="C3972" s="22" t="s">
        <v>63</v>
      </c>
      <c r="D3972" s="22" t="s">
        <v>61</v>
      </c>
      <c r="E3972" s="22" t="s">
        <v>10444</v>
      </c>
      <c r="F3972" s="31">
        <v>43044.065115740741</v>
      </c>
      <c r="G3972" s="31">
        <v>43086</v>
      </c>
      <c r="H3972" s="31">
        <v>43451</v>
      </c>
      <c r="I3972" s="31">
        <v>43104.065115740741</v>
      </c>
      <c r="J3972" s="22" t="s">
        <v>73</v>
      </c>
      <c r="K3972" s="32" t="s">
        <v>74</v>
      </c>
      <c r="L3972" s="32" t="s">
        <v>10445</v>
      </c>
      <c r="N3972" s="24">
        <v>633.48199999999997</v>
      </c>
      <c r="O3972" s="24">
        <v>667.38</v>
      </c>
      <c r="P3972" s="32" t="s">
        <v>245</v>
      </c>
      <c r="Q3972" s="43" t="s">
        <v>246</v>
      </c>
      <c r="R3972" s="43" t="s">
        <v>78</v>
      </c>
      <c r="S3972" s="47">
        <v>5</v>
      </c>
    </row>
    <row r="3973" spans="1:19" ht="12.75">
      <c r="A3973" s="22" t="s">
        <v>60</v>
      </c>
      <c r="B3973" s="22" t="s">
        <v>315</v>
      </c>
      <c r="C3973" s="22" t="s">
        <v>63</v>
      </c>
      <c r="D3973" s="22" t="s">
        <v>61</v>
      </c>
      <c r="E3973" s="22" t="s">
        <v>10446</v>
      </c>
      <c r="F3973" s="31">
        <v>43062.529074074075</v>
      </c>
      <c r="G3973" s="31">
        <v>43063</v>
      </c>
      <c r="H3973" s="31">
        <v>43428</v>
      </c>
      <c r="I3973" s="31">
        <v>43092</v>
      </c>
      <c r="J3973" s="22" t="s">
        <v>73</v>
      </c>
      <c r="K3973" s="32" t="s">
        <v>100</v>
      </c>
      <c r="L3973" s="32" t="s">
        <v>10447</v>
      </c>
      <c r="M3973" s="32" t="s">
        <v>10448</v>
      </c>
      <c r="N3973" s="24">
        <v>4232.1837999999998</v>
      </c>
      <c r="O3973" s="24">
        <v>5283.2820000000002</v>
      </c>
      <c r="P3973" s="32" t="s">
        <v>4459</v>
      </c>
      <c r="Q3973" s="43" t="s">
        <v>4460</v>
      </c>
      <c r="R3973" s="43" t="s">
        <v>78</v>
      </c>
      <c r="S3973" s="47">
        <v>5</v>
      </c>
    </row>
    <row r="3974" spans="1:19" ht="12.75">
      <c r="A3974" s="22" t="s">
        <v>60</v>
      </c>
      <c r="B3974" s="22" t="s">
        <v>236</v>
      </c>
      <c r="C3974" s="22" t="s">
        <v>63</v>
      </c>
      <c r="D3974" s="22" t="s">
        <v>61</v>
      </c>
      <c r="E3974" s="22" t="s">
        <v>10449</v>
      </c>
      <c r="F3974" s="31">
        <v>43069.571006944439</v>
      </c>
      <c r="G3974" s="31">
        <v>43070</v>
      </c>
      <c r="H3974" s="31">
        <v>43435</v>
      </c>
      <c r="I3974" s="31">
        <v>43099.566157407404</v>
      </c>
      <c r="J3974" s="22" t="s">
        <v>73</v>
      </c>
      <c r="K3974" s="32" t="s">
        <v>80</v>
      </c>
      <c r="L3974" s="32" t="s">
        <v>10450</v>
      </c>
      <c r="N3974" s="24">
        <v>3411.91</v>
      </c>
      <c r="O3974" s="24">
        <v>0</v>
      </c>
      <c r="P3974" s="32" t="s">
        <v>91</v>
      </c>
      <c r="Q3974" s="43" t="s">
        <v>92</v>
      </c>
      <c r="R3974" s="43" t="s">
        <v>78</v>
      </c>
      <c r="S3974" s="47">
        <v>6</v>
      </c>
    </row>
    <row r="3975" spans="1:19" ht="12.75">
      <c r="A3975" s="22" t="s">
        <v>60</v>
      </c>
      <c r="B3975" s="22" t="s">
        <v>209</v>
      </c>
      <c r="C3975" s="22" t="s">
        <v>63</v>
      </c>
      <c r="D3975" s="22" t="s">
        <v>61</v>
      </c>
      <c r="E3975" s="22" t="s">
        <v>10451</v>
      </c>
      <c r="F3975" s="31">
        <v>43042.807094907403</v>
      </c>
      <c r="G3975" s="31">
        <v>43046</v>
      </c>
      <c r="H3975" s="31">
        <v>43411</v>
      </c>
      <c r="I3975" s="31">
        <v>43072.803263888884</v>
      </c>
      <c r="J3975" s="22" t="s">
        <v>73</v>
      </c>
      <c r="K3975" s="32" t="s">
        <v>80</v>
      </c>
      <c r="L3975" s="32" t="s">
        <v>10452</v>
      </c>
      <c r="N3975" s="24">
        <v>7640.2700000000004</v>
      </c>
      <c r="O3975" s="24">
        <v>0</v>
      </c>
      <c r="P3975" s="32" t="s">
        <v>1122</v>
      </c>
      <c r="Q3975" s="43" t="s">
        <v>1123</v>
      </c>
      <c r="R3975" s="43" t="s">
        <v>78</v>
      </c>
      <c r="S3975" s="47">
        <v>5</v>
      </c>
    </row>
    <row r="3976" spans="1:19" ht="12.75">
      <c r="A3976" s="22" t="s">
        <v>60</v>
      </c>
      <c r="B3976" s="22" t="s">
        <v>236</v>
      </c>
      <c r="C3976" s="22" t="s">
        <v>63</v>
      </c>
      <c r="D3976" s="22" t="s">
        <v>61</v>
      </c>
      <c r="E3976" s="22" t="s">
        <v>10453</v>
      </c>
      <c r="F3976" s="31">
        <v>43062.692210648143</v>
      </c>
      <c r="G3976" s="31">
        <v>43066</v>
      </c>
      <c r="H3976" s="31">
        <v>43431</v>
      </c>
      <c r="I3976" s="31">
        <v>43092.676504629628</v>
      </c>
      <c r="J3976" s="22" t="s">
        <v>73</v>
      </c>
      <c r="K3976" s="32" t="s">
        <v>80</v>
      </c>
      <c r="L3976" s="32" t="s">
        <v>10454</v>
      </c>
      <c r="N3976" s="24">
        <v>2841.38</v>
      </c>
      <c r="O3976" s="24">
        <v>0</v>
      </c>
      <c r="P3976" s="32" t="s">
        <v>442</v>
      </c>
      <c r="Q3976" s="43" t="s">
        <v>443</v>
      </c>
      <c r="R3976" s="43" t="s">
        <v>78</v>
      </c>
      <c r="S3976" s="47">
        <v>5</v>
      </c>
    </row>
    <row r="3977" spans="1:19" ht="12.75">
      <c r="A3977" s="22" t="s">
        <v>60</v>
      </c>
      <c r="B3977" s="22" t="s">
        <v>236</v>
      </c>
      <c r="C3977" s="22" t="s">
        <v>63</v>
      </c>
      <c r="D3977" s="22" t="s">
        <v>61</v>
      </c>
      <c r="E3977" s="22" t="s">
        <v>10455</v>
      </c>
      <c r="F3977" s="31">
        <v>43061.546909722223</v>
      </c>
      <c r="G3977" s="31">
        <v>43070</v>
      </c>
      <c r="H3977" s="31">
        <v>43435</v>
      </c>
      <c r="I3977" s="31">
        <v>43091.538773148146</v>
      </c>
      <c r="J3977" s="22" t="s">
        <v>73</v>
      </c>
      <c r="K3977" s="32" t="s">
        <v>80</v>
      </c>
      <c r="L3977" s="32" t="s">
        <v>10456</v>
      </c>
      <c r="N3977" s="24">
        <v>2619.6532999999999</v>
      </c>
      <c r="O3977" s="24">
        <v>0</v>
      </c>
      <c r="P3977" s="32" t="s">
        <v>1420</v>
      </c>
      <c r="Q3977" s="43" t="s">
        <v>1421</v>
      </c>
      <c r="R3977" s="43" t="s">
        <v>78</v>
      </c>
      <c r="S3977" s="47">
        <v>5</v>
      </c>
    </row>
    <row r="3978" spans="1:19" ht="12.75">
      <c r="A3978" s="22" t="s">
        <v>60</v>
      </c>
      <c r="B3978" s="22" t="s">
        <v>209</v>
      </c>
      <c r="C3978" s="22" t="s">
        <v>63</v>
      </c>
      <c r="D3978" s="22" t="s">
        <v>61</v>
      </c>
      <c r="E3978" s="22" t="s">
        <v>10457</v>
      </c>
      <c r="F3978" s="31">
        <v>43067.563344907408</v>
      </c>
      <c r="G3978" s="31">
        <v>43083</v>
      </c>
      <c r="H3978" s="31">
        <v>43448</v>
      </c>
      <c r="I3978" s="31">
        <v>43097.561388888884</v>
      </c>
      <c r="J3978" s="22" t="s">
        <v>73</v>
      </c>
      <c r="K3978" s="32" t="s">
        <v>110</v>
      </c>
      <c r="L3978" s="32" t="s">
        <v>10458</v>
      </c>
      <c r="N3978" s="24">
        <v>1055.3140000000001</v>
      </c>
      <c r="O3978" s="24">
        <v>680.10</v>
      </c>
      <c r="P3978" s="32" t="s">
        <v>2340</v>
      </c>
      <c r="Q3978" s="43" t="s">
        <v>2341</v>
      </c>
      <c r="R3978" s="43" t="s">
        <v>78</v>
      </c>
      <c r="S3978" s="47">
        <v>5</v>
      </c>
    </row>
    <row r="3979" spans="1:19" ht="12.75">
      <c r="A3979" s="22" t="s">
        <v>60</v>
      </c>
      <c r="B3979" s="22" t="s">
        <v>651</v>
      </c>
      <c r="C3979" s="22" t="s">
        <v>63</v>
      </c>
      <c r="D3979" s="22" t="s">
        <v>61</v>
      </c>
      <c r="E3979" s="22" t="s">
        <v>10459</v>
      </c>
      <c r="F3979" s="31">
        <v>43040.625127314815</v>
      </c>
      <c r="G3979" s="31">
        <v>43040</v>
      </c>
      <c r="H3979" s="31">
        <v>43405</v>
      </c>
      <c r="I3979" s="31">
        <v>43070</v>
      </c>
      <c r="J3979" s="22" t="s">
        <v>73</v>
      </c>
      <c r="K3979" s="32" t="s">
        <v>80</v>
      </c>
      <c r="L3979" s="32" t="s">
        <v>10460</v>
      </c>
      <c r="N3979" s="24">
        <v>0</v>
      </c>
      <c r="O3979" s="24">
        <v>0</v>
      </c>
      <c r="P3979" s="32" t="s">
        <v>10461</v>
      </c>
      <c r="Q3979" s="43" t="s">
        <v>10462</v>
      </c>
      <c r="R3979" s="43" t="s">
        <v>78</v>
      </c>
      <c r="S3979" s="47">
        <v>6</v>
      </c>
    </row>
    <row r="3980" spans="1:19" ht="12.75">
      <c r="A3980" s="22" t="s">
        <v>60</v>
      </c>
      <c r="B3980" s="22" t="s">
        <v>209</v>
      </c>
      <c r="C3980" s="22" t="s">
        <v>63</v>
      </c>
      <c r="D3980" s="22" t="s">
        <v>61</v>
      </c>
      <c r="E3980" s="22" t="s">
        <v>10463</v>
      </c>
      <c r="F3980" s="31">
        <v>43053.423587962963</v>
      </c>
      <c r="G3980" s="31">
        <v>43078</v>
      </c>
      <c r="H3980" s="31">
        <v>43434</v>
      </c>
      <c r="I3980" s="31">
        <v>43113.423587962963</v>
      </c>
      <c r="J3980" s="22" t="s">
        <v>145</v>
      </c>
      <c r="K3980" s="32" t="s">
        <v>74</v>
      </c>
      <c r="L3980" s="32" t="s">
        <v>10464</v>
      </c>
      <c r="N3980" s="24">
        <v>3431.2950000000001</v>
      </c>
      <c r="O3980" s="24">
        <v>4159.8850000000002</v>
      </c>
      <c r="P3980" s="32" t="s">
        <v>262</v>
      </c>
      <c r="Q3980" s="43" t="s">
        <v>263</v>
      </c>
      <c r="R3980" s="43" t="s">
        <v>78</v>
      </c>
      <c r="S3980" s="47">
        <v>5</v>
      </c>
    </row>
    <row r="3981" spans="1:19" ht="12.75">
      <c r="A3981" s="22" t="s">
        <v>60</v>
      </c>
      <c r="B3981" s="22" t="s">
        <v>288</v>
      </c>
      <c r="C3981" s="22" t="s">
        <v>63</v>
      </c>
      <c r="D3981" s="22" t="s">
        <v>61</v>
      </c>
      <c r="E3981" s="22" t="s">
        <v>10465</v>
      </c>
      <c r="F3981" s="31">
        <v>43063.511319444442</v>
      </c>
      <c r="G3981" s="31">
        <v>43068</v>
      </c>
      <c r="H3981" s="31">
        <v>43433</v>
      </c>
      <c r="I3981" s="31">
        <v>43093</v>
      </c>
      <c r="J3981" s="22" t="s">
        <v>73</v>
      </c>
      <c r="K3981" s="32" t="s">
        <v>80</v>
      </c>
      <c r="L3981" s="32" t="s">
        <v>10466</v>
      </c>
      <c r="N3981" s="24">
        <v>0</v>
      </c>
      <c r="O3981" s="24">
        <v>0</v>
      </c>
      <c r="P3981" s="32" t="s">
        <v>10467</v>
      </c>
      <c r="Q3981" s="43" t="s">
        <v>10468</v>
      </c>
      <c r="R3981" s="43" t="s">
        <v>78</v>
      </c>
      <c r="S3981" s="47">
        <v>5</v>
      </c>
    </row>
    <row r="3982" spans="1:19" ht="12.75">
      <c r="A3982" s="22" t="s">
        <v>60</v>
      </c>
      <c r="B3982" s="22" t="s">
        <v>2045</v>
      </c>
      <c r="C3982" s="22" t="s">
        <v>63</v>
      </c>
      <c r="D3982" s="22" t="s">
        <v>61</v>
      </c>
      <c r="E3982" s="22" t="s">
        <v>10469</v>
      </c>
      <c r="F3982" s="31">
        <v>43048.582592592589</v>
      </c>
      <c r="G3982" s="31">
        <v>43069</v>
      </c>
      <c r="H3982" s="31">
        <v>43434</v>
      </c>
      <c r="I3982" s="31">
        <v>43078.577824074069</v>
      </c>
      <c r="J3982" s="22" t="s">
        <v>73</v>
      </c>
      <c r="K3982" s="32" t="s">
        <v>100</v>
      </c>
      <c r="L3982" s="32" t="s">
        <v>10470</v>
      </c>
      <c r="M3982" s="32" t="s">
        <v>10471</v>
      </c>
      <c r="N3982" s="24">
        <v>2453.9450000000002</v>
      </c>
      <c r="O3982" s="24">
        <v>1567.27</v>
      </c>
      <c r="P3982" s="32" t="s">
        <v>1354</v>
      </c>
      <c r="Q3982" s="43" t="s">
        <v>1355</v>
      </c>
      <c r="R3982" s="43" t="s">
        <v>78</v>
      </c>
      <c r="S3982" s="47">
        <v>5</v>
      </c>
    </row>
    <row r="3983" spans="1:19" ht="12.75">
      <c r="A3983" s="22" t="s">
        <v>60</v>
      </c>
      <c r="B3983" s="22" t="s">
        <v>209</v>
      </c>
      <c r="C3983" s="22" t="s">
        <v>63</v>
      </c>
      <c r="D3983" s="22" t="s">
        <v>61</v>
      </c>
      <c r="E3983" s="22" t="s">
        <v>10472</v>
      </c>
      <c r="F3983" s="31">
        <v>43057.509548611109</v>
      </c>
      <c r="G3983" s="31">
        <v>43057</v>
      </c>
      <c r="H3983" s="31">
        <v>43422</v>
      </c>
      <c r="I3983" s="31">
        <v>43087.508391203701</v>
      </c>
      <c r="J3983" s="22" t="s">
        <v>73</v>
      </c>
      <c r="K3983" s="32" t="s">
        <v>80</v>
      </c>
      <c r="L3983" s="32" t="s">
        <v>10473</v>
      </c>
      <c r="N3983" s="24">
        <v>386.7466</v>
      </c>
      <c r="O3983" s="24">
        <v>0</v>
      </c>
      <c r="P3983" s="32" t="s">
        <v>1689</v>
      </c>
      <c r="Q3983" s="43" t="s">
        <v>1690</v>
      </c>
      <c r="R3983" s="43" t="s">
        <v>78</v>
      </c>
      <c r="S3983" s="47">
        <v>5</v>
      </c>
    </row>
    <row r="3984" spans="1:19" ht="12.75">
      <c r="A3984" s="22" t="s">
        <v>60</v>
      </c>
      <c r="B3984" s="22" t="s">
        <v>404</v>
      </c>
      <c r="C3984" s="22" t="s">
        <v>63</v>
      </c>
      <c r="D3984" s="22" t="s">
        <v>61</v>
      </c>
      <c r="E3984" s="22" t="s">
        <v>10474</v>
      </c>
      <c r="F3984" s="31">
        <v>43049.453784722224</v>
      </c>
      <c r="G3984" s="31">
        <v>43054</v>
      </c>
      <c r="H3984" s="31">
        <v>43419</v>
      </c>
      <c r="I3984" s="31">
        <v>43079</v>
      </c>
      <c r="J3984" s="22" t="s">
        <v>73</v>
      </c>
      <c r="K3984" s="32" t="s">
        <v>110</v>
      </c>
      <c r="L3984" s="32" t="s">
        <v>10475</v>
      </c>
      <c r="N3984" s="24">
        <v>1723.1883</v>
      </c>
      <c r="O3984" s="24">
        <v>1382.31</v>
      </c>
      <c r="P3984" s="32" t="s">
        <v>10476</v>
      </c>
      <c r="Q3984" s="43" t="s">
        <v>10477</v>
      </c>
      <c r="R3984" s="43" t="s">
        <v>78</v>
      </c>
      <c r="S3984" s="47">
        <v>6</v>
      </c>
    </row>
    <row r="3985" spans="1:19" ht="12.75">
      <c r="A3985" s="22" t="s">
        <v>60</v>
      </c>
      <c r="B3985" s="22" t="s">
        <v>1333</v>
      </c>
      <c r="C3985" s="22" t="s">
        <v>63</v>
      </c>
      <c r="D3985" s="22" t="s">
        <v>61</v>
      </c>
      <c r="E3985" s="22" t="s">
        <v>10478</v>
      </c>
      <c r="F3985" s="31">
        <v>43052.634675925925</v>
      </c>
      <c r="G3985" s="31">
        <v>43056</v>
      </c>
      <c r="H3985" s="31">
        <v>43421</v>
      </c>
      <c r="I3985" s="31">
        <v>43082</v>
      </c>
      <c r="J3985" s="22" t="s">
        <v>73</v>
      </c>
      <c r="K3985" s="32" t="s">
        <v>80</v>
      </c>
      <c r="L3985" s="32" t="s">
        <v>10479</v>
      </c>
      <c r="N3985" s="24">
        <v>3903.1875</v>
      </c>
      <c r="O3985" s="24">
        <v>0</v>
      </c>
      <c r="P3985" s="32" t="s">
        <v>907</v>
      </c>
      <c r="Q3985" s="43" t="s">
        <v>908</v>
      </c>
      <c r="R3985" s="43" t="s">
        <v>78</v>
      </c>
      <c r="S3985" s="47">
        <v>5</v>
      </c>
    </row>
    <row r="3986" spans="1:19" ht="12.75">
      <c r="A3986" s="22" t="s">
        <v>60</v>
      </c>
      <c r="B3986" s="22" t="s">
        <v>291</v>
      </c>
      <c r="C3986" s="22" t="s">
        <v>63</v>
      </c>
      <c r="D3986" s="22" t="s">
        <v>61</v>
      </c>
      <c r="E3986" s="22" t="s">
        <v>10480</v>
      </c>
      <c r="F3986" s="31">
        <v>43049.621782407405</v>
      </c>
      <c r="G3986" s="31">
        <v>43072</v>
      </c>
      <c r="H3986" s="31">
        <v>43437</v>
      </c>
      <c r="I3986" s="31">
        <v>43079</v>
      </c>
      <c r="J3986" s="22" t="s">
        <v>73</v>
      </c>
      <c r="K3986" s="32" t="s">
        <v>80</v>
      </c>
      <c r="L3986" s="32" t="s">
        <v>10481</v>
      </c>
      <c r="N3986" s="24">
        <v>1690.63</v>
      </c>
      <c r="O3986" s="24">
        <v>0</v>
      </c>
      <c r="P3986" s="32" t="s">
        <v>179</v>
      </c>
      <c r="Q3986" s="43" t="s">
        <v>180</v>
      </c>
      <c r="R3986" s="43" t="s">
        <v>78</v>
      </c>
      <c r="S3986" s="47">
        <v>5</v>
      </c>
    </row>
    <row r="3987" spans="1:19" ht="12.75">
      <c r="A3987" s="22" t="s">
        <v>60</v>
      </c>
      <c r="B3987" s="22" t="s">
        <v>657</v>
      </c>
      <c r="C3987" s="22" t="s">
        <v>63</v>
      </c>
      <c r="D3987" s="22" t="s">
        <v>61</v>
      </c>
      <c r="E3987" s="22" t="s">
        <v>10482</v>
      </c>
      <c r="F3987" s="31">
        <v>43055.399884259255</v>
      </c>
      <c r="G3987" s="31">
        <v>43001</v>
      </c>
      <c r="H3987" s="31">
        <v>43366</v>
      </c>
      <c r="I3987" s="31">
        <v>43085</v>
      </c>
      <c r="J3987" s="22" t="s">
        <v>99</v>
      </c>
      <c r="K3987" s="32" t="s">
        <v>110</v>
      </c>
      <c r="L3987" s="32" t="s">
        <v>10483</v>
      </c>
      <c r="N3987" s="24">
        <v>63.55</v>
      </c>
      <c r="O3987" s="24">
        <v>63.55</v>
      </c>
      <c r="P3987" s="32" t="s">
        <v>947</v>
      </c>
      <c r="Q3987" s="43" t="s">
        <v>948</v>
      </c>
      <c r="R3987" s="43" t="s">
        <v>93</v>
      </c>
      <c r="S3987" s="47">
        <v>1</v>
      </c>
    </row>
    <row r="3988" spans="1:19" ht="12.75">
      <c r="A3988" s="22" t="s">
        <v>60</v>
      </c>
      <c r="B3988" s="22" t="s">
        <v>236</v>
      </c>
      <c r="C3988" s="22" t="s">
        <v>63</v>
      </c>
      <c r="D3988" s="22" t="s">
        <v>61</v>
      </c>
      <c r="E3988" s="22" t="s">
        <v>10484</v>
      </c>
      <c r="F3988" s="31">
        <v>43040.298703703702</v>
      </c>
      <c r="G3988" s="31">
        <v>43048</v>
      </c>
      <c r="H3988" s="31">
        <v>43413</v>
      </c>
      <c r="I3988" s="31">
        <v>43070.294988425921</v>
      </c>
      <c r="J3988" s="22" t="s">
        <v>73</v>
      </c>
      <c r="K3988" s="32" t="s">
        <v>80</v>
      </c>
      <c r="L3988" s="32" t="s">
        <v>10485</v>
      </c>
      <c r="N3988" s="24">
        <v>2187.4299999999998</v>
      </c>
      <c r="O3988" s="24">
        <v>0</v>
      </c>
      <c r="P3988" s="32" t="s">
        <v>409</v>
      </c>
      <c r="Q3988" s="43" t="s">
        <v>410</v>
      </c>
      <c r="R3988" s="43" t="s">
        <v>78</v>
      </c>
      <c r="S3988" s="47">
        <v>6</v>
      </c>
    </row>
    <row r="3989" spans="1:19" ht="12.75">
      <c r="A3989" s="22" t="s">
        <v>60</v>
      </c>
      <c r="B3989" s="22" t="s">
        <v>366</v>
      </c>
      <c r="C3989" s="22" t="s">
        <v>63</v>
      </c>
      <c r="D3989" s="22" t="s">
        <v>61</v>
      </c>
      <c r="E3989" s="22" t="s">
        <v>10486</v>
      </c>
      <c r="F3989" s="31">
        <v>43047.675949074073</v>
      </c>
      <c r="G3989" s="31">
        <v>43069</v>
      </c>
      <c r="H3989" s="31">
        <v>43434</v>
      </c>
      <c r="I3989" s="31">
        <v>43077.667245370365</v>
      </c>
      <c r="J3989" s="22" t="s">
        <v>73</v>
      </c>
      <c r="K3989" s="32" t="s">
        <v>80</v>
      </c>
      <c r="L3989" s="32" t="s">
        <v>10487</v>
      </c>
      <c r="N3989" s="24">
        <v>7702.8966</v>
      </c>
      <c r="O3989" s="24">
        <v>0</v>
      </c>
      <c r="P3989" s="32" t="s">
        <v>10488</v>
      </c>
      <c r="Q3989" s="43" t="s">
        <v>10489</v>
      </c>
      <c r="R3989" s="43" t="s">
        <v>78</v>
      </c>
      <c r="S3989" s="47">
        <v>6</v>
      </c>
    </row>
    <row r="3990" spans="1:19" ht="12.75">
      <c r="A3990" s="22" t="s">
        <v>60</v>
      </c>
      <c r="B3990" s="22" t="s">
        <v>236</v>
      </c>
      <c r="C3990" s="22" t="s">
        <v>63</v>
      </c>
      <c r="D3990" s="22" t="s">
        <v>61</v>
      </c>
      <c r="E3990" s="22" t="s">
        <v>10490</v>
      </c>
      <c r="F3990" s="31">
        <v>43059.514247685183</v>
      </c>
      <c r="G3990" s="31">
        <v>43066</v>
      </c>
      <c r="H3990" s="31">
        <v>43431</v>
      </c>
      <c r="I3990" s="31">
        <v>43089.506493055553</v>
      </c>
      <c r="J3990" s="22" t="s">
        <v>73</v>
      </c>
      <c r="K3990" s="32" t="s">
        <v>110</v>
      </c>
      <c r="L3990" s="32" t="s">
        <v>10491</v>
      </c>
      <c r="N3990" s="24">
        <v>3352.2925</v>
      </c>
      <c r="O3990" s="24">
        <v>2323.85</v>
      </c>
      <c r="P3990" s="32" t="s">
        <v>3663</v>
      </c>
      <c r="Q3990" s="43" t="s">
        <v>3664</v>
      </c>
      <c r="R3990" s="43" t="s">
        <v>78</v>
      </c>
      <c r="S3990" s="47">
        <v>5</v>
      </c>
    </row>
    <row r="3991" spans="1:19" ht="12.75">
      <c r="A3991" s="22" t="s">
        <v>60</v>
      </c>
      <c r="B3991" s="22" t="s">
        <v>236</v>
      </c>
      <c r="C3991" s="22" t="s">
        <v>63</v>
      </c>
      <c r="D3991" s="22" t="s">
        <v>61</v>
      </c>
      <c r="E3991" s="22" t="s">
        <v>10492</v>
      </c>
      <c r="F3991" s="31">
        <v>43063.622870370367</v>
      </c>
      <c r="G3991" s="31">
        <v>43070</v>
      </c>
      <c r="H3991" s="31">
        <v>43435</v>
      </c>
      <c r="I3991" s="31">
        <v>43093.607766203699</v>
      </c>
      <c r="J3991" s="22" t="s">
        <v>73</v>
      </c>
      <c r="K3991" s="32" t="s">
        <v>100</v>
      </c>
      <c r="L3991" s="32" t="s">
        <v>10493</v>
      </c>
      <c r="M3991" s="32" t="s">
        <v>4203</v>
      </c>
      <c r="N3991" s="24">
        <v>2323.3525</v>
      </c>
      <c r="O3991" s="24">
        <v>1947.94</v>
      </c>
      <c r="P3991" s="32" t="s">
        <v>4204</v>
      </c>
      <c r="Q3991" s="43" t="s">
        <v>4205</v>
      </c>
      <c r="R3991" s="43" t="s">
        <v>78</v>
      </c>
      <c r="S3991" s="47">
        <v>6</v>
      </c>
    </row>
    <row r="3992" spans="1:19" ht="12.75">
      <c r="A3992" s="22" t="s">
        <v>60</v>
      </c>
      <c r="B3992" s="22" t="s">
        <v>621</v>
      </c>
      <c r="C3992" s="22" t="s">
        <v>63</v>
      </c>
      <c r="D3992" s="22" t="s">
        <v>61</v>
      </c>
      <c r="E3992" s="22" t="s">
        <v>10494</v>
      </c>
      <c r="F3992" s="31">
        <v>43060.509328703702</v>
      </c>
      <c r="G3992" s="31">
        <v>43082</v>
      </c>
      <c r="H3992" s="31">
        <v>43447</v>
      </c>
      <c r="I3992" s="31">
        <v>43090.486863425926</v>
      </c>
      <c r="J3992" s="22" t="s">
        <v>73</v>
      </c>
      <c r="K3992" s="32" t="s">
        <v>169</v>
      </c>
      <c r="L3992" s="32" t="s">
        <v>10495</v>
      </c>
      <c r="N3992" s="24">
        <v>0</v>
      </c>
      <c r="O3992" s="24">
        <v>0</v>
      </c>
      <c r="P3992" s="32" t="s">
        <v>1078</v>
      </c>
      <c r="Q3992" s="43" t="s">
        <v>1079</v>
      </c>
      <c r="R3992" s="43" t="s">
        <v>78</v>
      </c>
      <c r="S3992" s="47">
        <v>5</v>
      </c>
    </row>
    <row r="3993" spans="1:19" ht="12.75">
      <c r="A3993" s="22" t="s">
        <v>60</v>
      </c>
      <c r="B3993" s="22" t="s">
        <v>366</v>
      </c>
      <c r="C3993" s="22" t="s">
        <v>63</v>
      </c>
      <c r="D3993" s="22" t="s">
        <v>61</v>
      </c>
      <c r="E3993" s="22" t="s">
        <v>10496</v>
      </c>
      <c r="F3993" s="31">
        <v>43067.592893518515</v>
      </c>
      <c r="G3993" s="31">
        <v>43069</v>
      </c>
      <c r="H3993" s="31">
        <v>43434</v>
      </c>
      <c r="I3993" s="31">
        <v>43097</v>
      </c>
      <c r="J3993" s="22" t="s">
        <v>73</v>
      </c>
      <c r="K3993" s="32" t="s">
        <v>80</v>
      </c>
      <c r="L3993" s="32" t="s">
        <v>10497</v>
      </c>
      <c r="N3993" s="24">
        <v>0</v>
      </c>
      <c r="O3993" s="24">
        <v>0</v>
      </c>
      <c r="P3993" s="32" t="s">
        <v>2934</v>
      </c>
      <c r="Q3993" s="43" t="s">
        <v>2935</v>
      </c>
      <c r="R3993" s="43" t="s">
        <v>78</v>
      </c>
      <c r="S3993" s="47">
        <v>4</v>
      </c>
    </row>
    <row r="3994" spans="1:19" ht="12.75">
      <c r="A3994" s="22" t="s">
        <v>60</v>
      </c>
      <c r="B3994" s="22" t="s">
        <v>546</v>
      </c>
      <c r="C3994" s="22" t="s">
        <v>63</v>
      </c>
      <c r="D3994" s="22" t="s">
        <v>61</v>
      </c>
      <c r="E3994" s="22" t="s">
        <v>10498</v>
      </c>
      <c r="F3994" s="31">
        <v>43049.451747685183</v>
      </c>
      <c r="G3994" s="31">
        <v>43084</v>
      </c>
      <c r="H3994" s="31">
        <v>43449</v>
      </c>
      <c r="I3994" s="31">
        <v>43079</v>
      </c>
      <c r="J3994" s="22" t="s">
        <v>73</v>
      </c>
      <c r="K3994" s="32" t="s">
        <v>110</v>
      </c>
      <c r="L3994" s="32" t="s">
        <v>10499</v>
      </c>
      <c r="N3994" s="24">
        <v>3417.7649999999999</v>
      </c>
      <c r="O3994" s="24">
        <v>3534.98</v>
      </c>
      <c r="P3994" s="32" t="s">
        <v>91</v>
      </c>
      <c r="Q3994" s="43" t="s">
        <v>92</v>
      </c>
      <c r="R3994" s="43" t="s">
        <v>78</v>
      </c>
      <c r="S3994" s="47">
        <v>5</v>
      </c>
    </row>
    <row r="3995" spans="1:19" ht="12.75">
      <c r="A3995" s="22" t="s">
        <v>60</v>
      </c>
      <c r="B3995" s="22" t="s">
        <v>209</v>
      </c>
      <c r="C3995" s="22" t="s">
        <v>63</v>
      </c>
      <c r="D3995" s="22" t="s">
        <v>61</v>
      </c>
      <c r="E3995" s="22" t="s">
        <v>10500</v>
      </c>
      <c r="F3995" s="31">
        <v>43049.544016203705</v>
      </c>
      <c r="G3995" s="31">
        <v>43059</v>
      </c>
      <c r="H3995" s="31">
        <v>43424</v>
      </c>
      <c r="I3995" s="31">
        <v>43079.527002314811</v>
      </c>
      <c r="J3995" s="22" t="s">
        <v>73</v>
      </c>
      <c r="K3995" s="32" t="s">
        <v>110</v>
      </c>
      <c r="L3995" s="32" t="s">
        <v>10501</v>
      </c>
      <c r="N3995" s="24">
        <v>1927.1980000000001</v>
      </c>
      <c r="O3995" s="24">
        <v>3277.48</v>
      </c>
      <c r="P3995" s="32" t="s">
        <v>10502</v>
      </c>
      <c r="Q3995" s="43" t="s">
        <v>10503</v>
      </c>
      <c r="R3995" s="43" t="s">
        <v>78</v>
      </c>
      <c r="S3995" s="47">
        <v>6</v>
      </c>
    </row>
    <row r="3996" spans="1:19" ht="12.75">
      <c r="A3996" s="22" t="s">
        <v>60</v>
      </c>
      <c r="B3996" s="22" t="s">
        <v>209</v>
      </c>
      <c r="C3996" s="22" t="s">
        <v>63</v>
      </c>
      <c r="D3996" s="22" t="s">
        <v>61</v>
      </c>
      <c r="E3996" s="22" t="s">
        <v>10504</v>
      </c>
      <c r="F3996" s="31">
        <v>43048.632835648146</v>
      </c>
      <c r="G3996" s="31">
        <v>43048</v>
      </c>
      <c r="H3996" s="31">
        <v>43413</v>
      </c>
      <c r="I3996" s="31">
        <v>43078.630694444444</v>
      </c>
      <c r="J3996" s="22" t="s">
        <v>73</v>
      </c>
      <c r="K3996" s="32" t="s">
        <v>110</v>
      </c>
      <c r="L3996" s="32" t="s">
        <v>10505</v>
      </c>
      <c r="N3996" s="24">
        <v>932.66660000000002</v>
      </c>
      <c r="O3996" s="24">
        <v>773.65</v>
      </c>
      <c r="P3996" s="32" t="s">
        <v>843</v>
      </c>
      <c r="Q3996" s="43" t="s">
        <v>844</v>
      </c>
      <c r="R3996" s="43" t="s">
        <v>78</v>
      </c>
      <c r="S3996" s="47">
        <v>5</v>
      </c>
    </row>
    <row r="3997" spans="1:19" ht="12.75">
      <c r="A3997" s="22" t="s">
        <v>60</v>
      </c>
      <c r="B3997" s="22" t="s">
        <v>209</v>
      </c>
      <c r="C3997" s="22" t="s">
        <v>63</v>
      </c>
      <c r="D3997" s="22" t="s">
        <v>61</v>
      </c>
      <c r="E3997" s="22" t="s">
        <v>10506</v>
      </c>
      <c r="F3997" s="31">
        <v>43053.776782407404</v>
      </c>
      <c r="G3997" s="31">
        <v>43053</v>
      </c>
      <c r="H3997" s="31">
        <v>43418</v>
      </c>
      <c r="I3997" s="31">
        <v>43083.766469907408</v>
      </c>
      <c r="J3997" s="22" t="s">
        <v>73</v>
      </c>
      <c r="K3997" s="32" t="s">
        <v>110</v>
      </c>
      <c r="L3997" s="32" t="s">
        <v>10507</v>
      </c>
      <c r="N3997" s="24">
        <v>376.92</v>
      </c>
      <c r="O3997" s="24">
        <v>287.62</v>
      </c>
      <c r="P3997" s="32" t="s">
        <v>644</v>
      </c>
      <c r="Q3997" s="43" t="s">
        <v>645</v>
      </c>
      <c r="R3997" s="43" t="s">
        <v>78</v>
      </c>
      <c r="S3997" s="47">
        <v>5</v>
      </c>
    </row>
    <row r="3998" spans="1:19" ht="12.75">
      <c r="A3998" s="22" t="s">
        <v>60</v>
      </c>
      <c r="B3998" s="22" t="s">
        <v>2504</v>
      </c>
      <c r="C3998" s="22" t="s">
        <v>63</v>
      </c>
      <c r="D3998" s="22" t="s">
        <v>61</v>
      </c>
      <c r="E3998" s="22" t="s">
        <v>10508</v>
      </c>
      <c r="F3998" s="31">
        <v>43059.425798611112</v>
      </c>
      <c r="G3998" s="31">
        <v>43069</v>
      </c>
      <c r="H3998" s="31">
        <v>43434</v>
      </c>
      <c r="I3998" s="31">
        <v>43089.420219907406</v>
      </c>
      <c r="J3998" s="22" t="s">
        <v>99</v>
      </c>
      <c r="K3998" s="32" t="s">
        <v>100</v>
      </c>
      <c r="L3998" s="32" t="s">
        <v>10509</v>
      </c>
      <c r="M3998" s="32" t="s">
        <v>10510</v>
      </c>
      <c r="N3998" s="24">
        <v>431.43</v>
      </c>
      <c r="O3998" s="24">
        <v>431.43</v>
      </c>
      <c r="P3998" s="32" t="s">
        <v>1458</v>
      </c>
      <c r="Q3998" s="43" t="s">
        <v>1459</v>
      </c>
      <c r="R3998" s="43" t="s">
        <v>78</v>
      </c>
      <c r="S3998" s="47">
        <v>1</v>
      </c>
    </row>
    <row r="3999" spans="1:19" ht="12.75">
      <c r="A3999" s="22" t="s">
        <v>60</v>
      </c>
      <c r="B3999" s="22" t="s">
        <v>1987</v>
      </c>
      <c r="C3999" s="22" t="s">
        <v>63</v>
      </c>
      <c r="D3999" s="22" t="s">
        <v>61</v>
      </c>
      <c r="E3999" s="22" t="s">
        <v>10511</v>
      </c>
      <c r="F3999" s="31">
        <v>43042.470625000002</v>
      </c>
      <c r="G3999" s="31">
        <v>43061</v>
      </c>
      <c r="H3999" s="31">
        <v>43426</v>
      </c>
      <c r="I3999" s="31">
        <v>43072.4690625</v>
      </c>
      <c r="J3999" s="22" t="s">
        <v>73</v>
      </c>
      <c r="K3999" s="32" t="s">
        <v>80</v>
      </c>
      <c r="L3999" s="32" t="s">
        <v>10512</v>
      </c>
      <c r="N3999" s="24">
        <v>688.47</v>
      </c>
      <c r="O3999" s="24">
        <v>0</v>
      </c>
      <c r="P3999" s="32" t="s">
        <v>4075</v>
      </c>
      <c r="Q3999" s="43" t="s">
        <v>4076</v>
      </c>
      <c r="R3999" s="43" t="s">
        <v>78</v>
      </c>
      <c r="S3999" s="47">
        <v>5</v>
      </c>
    </row>
    <row r="4000" spans="1:19" ht="12.75">
      <c r="A4000" s="22" t="s">
        <v>60</v>
      </c>
      <c r="B4000" s="22" t="s">
        <v>209</v>
      </c>
      <c r="C4000" s="22" t="s">
        <v>63</v>
      </c>
      <c r="D4000" s="22" t="s">
        <v>61</v>
      </c>
      <c r="E4000" s="22" t="s">
        <v>10513</v>
      </c>
      <c r="F4000" s="31">
        <v>43052.289050925923</v>
      </c>
      <c r="G4000" s="31">
        <v>43091</v>
      </c>
      <c r="H4000" s="31">
        <v>43456</v>
      </c>
      <c r="I4000" s="31">
        <v>43112.289050925923</v>
      </c>
      <c r="J4000" s="22" t="s">
        <v>73</v>
      </c>
      <c r="K4000" s="32" t="s">
        <v>110</v>
      </c>
      <c r="L4000" s="32" t="s">
        <v>10514</v>
      </c>
      <c r="N4000" s="24">
        <v>512.4325</v>
      </c>
      <c r="O4000" s="24">
        <v>431.42</v>
      </c>
      <c r="P4000" s="32" t="s">
        <v>10515</v>
      </c>
      <c r="Q4000" s="43" t="s">
        <v>10516</v>
      </c>
      <c r="R4000" s="43" t="s">
        <v>78</v>
      </c>
      <c r="S4000" s="47">
        <v>5</v>
      </c>
    </row>
    <row r="4001" spans="1:19" ht="12.75">
      <c r="A4001" s="22" t="s">
        <v>60</v>
      </c>
      <c r="B4001" s="22" t="s">
        <v>209</v>
      </c>
      <c r="C4001" s="22" t="s">
        <v>63</v>
      </c>
      <c r="D4001" s="22" t="s">
        <v>61</v>
      </c>
      <c r="E4001" s="22" t="s">
        <v>10517</v>
      </c>
      <c r="F4001" s="31">
        <v>43047.708819444444</v>
      </c>
      <c r="G4001" s="31">
        <v>43047</v>
      </c>
      <c r="H4001" s="31">
        <v>43412</v>
      </c>
      <c r="I4001" s="31">
        <v>43077.705763888887</v>
      </c>
      <c r="J4001" s="22" t="s">
        <v>73</v>
      </c>
      <c r="K4001" s="32" t="s">
        <v>80</v>
      </c>
      <c r="L4001" s="32" t="s">
        <v>10518</v>
      </c>
      <c r="N4001" s="24">
        <v>712.87</v>
      </c>
      <c r="O4001" s="24">
        <v>0</v>
      </c>
      <c r="P4001" s="32" t="s">
        <v>10519</v>
      </c>
      <c r="Q4001" s="43" t="s">
        <v>10520</v>
      </c>
      <c r="R4001" s="43" t="s">
        <v>78</v>
      </c>
      <c r="S4001" s="47">
        <v>5</v>
      </c>
    </row>
    <row r="4002" spans="1:19" ht="12.75">
      <c r="A4002" s="22" t="s">
        <v>60</v>
      </c>
      <c r="B4002" s="22" t="s">
        <v>471</v>
      </c>
      <c r="C4002" s="22" t="s">
        <v>63</v>
      </c>
      <c r="D4002" s="22" t="s">
        <v>61</v>
      </c>
      <c r="E4002" s="22" t="s">
        <v>10521</v>
      </c>
      <c r="F4002" s="31">
        <v>43059.45994212963</v>
      </c>
      <c r="G4002" s="31">
        <v>43070</v>
      </c>
      <c r="H4002" s="31">
        <v>43435</v>
      </c>
      <c r="I4002" s="31">
        <v>43089</v>
      </c>
      <c r="J4002" s="22" t="s">
        <v>73</v>
      </c>
      <c r="K4002" s="32" t="s">
        <v>80</v>
      </c>
      <c r="L4002" s="32" t="s">
        <v>10522</v>
      </c>
      <c r="N4002" s="24">
        <v>3119.55</v>
      </c>
      <c r="O4002" s="24">
        <v>0</v>
      </c>
      <c r="P4002" s="32" t="s">
        <v>91</v>
      </c>
      <c r="Q4002" s="43" t="s">
        <v>92</v>
      </c>
      <c r="R4002" s="43" t="s">
        <v>78</v>
      </c>
      <c r="S4002" s="47">
        <v>4</v>
      </c>
    </row>
    <row r="4003" spans="1:19" ht="12.75">
      <c r="A4003" s="22" t="s">
        <v>60</v>
      </c>
      <c r="B4003" s="22" t="s">
        <v>209</v>
      </c>
      <c r="C4003" s="22" t="s">
        <v>63</v>
      </c>
      <c r="D4003" s="22" t="s">
        <v>61</v>
      </c>
      <c r="E4003" s="22" t="s">
        <v>10523</v>
      </c>
      <c r="F4003" s="31">
        <v>43047.687175925923</v>
      </c>
      <c r="G4003" s="31">
        <v>43109</v>
      </c>
      <c r="H4003" s="31">
        <v>43146</v>
      </c>
      <c r="I4003" s="31">
        <v>43077.679965277777</v>
      </c>
      <c r="J4003" s="22" t="s">
        <v>73</v>
      </c>
      <c r="K4003" s="32" t="s">
        <v>80</v>
      </c>
      <c r="L4003" s="32" t="s">
        <v>10524</v>
      </c>
      <c r="N4003" s="24">
        <v>0</v>
      </c>
      <c r="O4003" s="24">
        <v>0</v>
      </c>
      <c r="P4003" s="32" t="s">
        <v>222</v>
      </c>
      <c r="Q4003" s="43" t="s">
        <v>223</v>
      </c>
      <c r="R4003" s="43" t="s">
        <v>78</v>
      </c>
      <c r="S4003" s="47">
        <v>5</v>
      </c>
    </row>
    <row r="4004" spans="1:19" ht="12.75">
      <c r="A4004" s="22" t="s">
        <v>60</v>
      </c>
      <c r="B4004" s="22" t="s">
        <v>209</v>
      </c>
      <c r="C4004" s="22" t="s">
        <v>63</v>
      </c>
      <c r="D4004" s="22" t="s">
        <v>61</v>
      </c>
      <c r="E4004" s="22" t="s">
        <v>10525</v>
      </c>
      <c r="F4004" s="31">
        <v>43055.55164351852</v>
      </c>
      <c r="G4004" s="31">
        <v>43055</v>
      </c>
      <c r="H4004" s="31">
        <v>43420</v>
      </c>
      <c r="I4004" s="31">
        <v>43085.549027777779</v>
      </c>
      <c r="J4004" s="22" t="s">
        <v>73</v>
      </c>
      <c r="K4004" s="32" t="s">
        <v>110</v>
      </c>
      <c r="L4004" s="32" t="s">
        <v>10526</v>
      </c>
      <c r="N4004" s="24">
        <v>573.95330000000001</v>
      </c>
      <c r="O4004" s="24">
        <v>645.50</v>
      </c>
      <c r="P4004" s="32" t="s">
        <v>6525</v>
      </c>
      <c r="Q4004" s="43" t="s">
        <v>6526</v>
      </c>
      <c r="R4004" s="43" t="s">
        <v>78</v>
      </c>
      <c r="S4004" s="47">
        <v>6</v>
      </c>
    </row>
    <row r="4005" spans="1:19" ht="12.75">
      <c r="A4005" s="22" t="s">
        <v>60</v>
      </c>
      <c r="B4005" s="22" t="s">
        <v>236</v>
      </c>
      <c r="C4005" s="22" t="s">
        <v>63</v>
      </c>
      <c r="D4005" s="22" t="s">
        <v>61</v>
      </c>
      <c r="E4005" s="22" t="s">
        <v>10527</v>
      </c>
      <c r="F4005" s="31">
        <v>43061.448344907403</v>
      </c>
      <c r="G4005" s="31">
        <v>43071</v>
      </c>
      <c r="H4005" s="31">
        <v>43436</v>
      </c>
      <c r="I4005" s="31">
        <v>43091.437615740739</v>
      </c>
      <c r="J4005" s="22" t="s">
        <v>73</v>
      </c>
      <c r="K4005" s="32" t="s">
        <v>169</v>
      </c>
      <c r="L4005" s="32" t="s">
        <v>10528</v>
      </c>
      <c r="N4005" s="24">
        <v>4845.63</v>
      </c>
      <c r="O4005" s="24">
        <v>0</v>
      </c>
      <c r="P4005" s="32" t="s">
        <v>857</v>
      </c>
      <c r="Q4005" s="43" t="s">
        <v>858</v>
      </c>
      <c r="R4005" s="43" t="s">
        <v>78</v>
      </c>
      <c r="S4005" s="47">
        <v>5</v>
      </c>
    </row>
    <row r="4006" spans="1:19" ht="12.75">
      <c r="A4006" s="22" t="s">
        <v>60</v>
      </c>
      <c r="B4006" s="22" t="s">
        <v>209</v>
      </c>
      <c r="C4006" s="22" t="s">
        <v>63</v>
      </c>
      <c r="D4006" s="22" t="s">
        <v>61</v>
      </c>
      <c r="E4006" s="22" t="s">
        <v>10529</v>
      </c>
      <c r="F4006" s="31">
        <v>43040.655925925923</v>
      </c>
      <c r="G4006" s="31">
        <v>42902</v>
      </c>
      <c r="H4006" s="31">
        <v>43262</v>
      </c>
      <c r="I4006" s="31">
        <v>43070.655706018515</v>
      </c>
      <c r="J4006" s="22" t="s">
        <v>242</v>
      </c>
      <c r="K4006" s="32" t="s">
        <v>100</v>
      </c>
      <c r="L4006" s="32" t="s">
        <v>10530</v>
      </c>
      <c r="M4006" s="32" t="s">
        <v>10531</v>
      </c>
      <c r="N4006" s="24">
        <v>-561.28</v>
      </c>
      <c r="O4006" s="24">
        <v>-561.28</v>
      </c>
      <c r="P4006" s="32" t="s">
        <v>245</v>
      </c>
      <c r="Q4006" s="43" t="s">
        <v>246</v>
      </c>
      <c r="R4006" s="43" t="s">
        <v>78</v>
      </c>
      <c r="S4006" s="47">
        <v>1</v>
      </c>
    </row>
    <row r="4007" spans="1:19" ht="12.75">
      <c r="A4007" s="22" t="s">
        <v>60</v>
      </c>
      <c r="B4007" s="22" t="s">
        <v>471</v>
      </c>
      <c r="C4007" s="22" t="s">
        <v>63</v>
      </c>
      <c r="D4007" s="22" t="s">
        <v>61</v>
      </c>
      <c r="E4007" s="22" t="s">
        <v>10532</v>
      </c>
      <c r="F4007" s="31">
        <v>43060.575798611106</v>
      </c>
      <c r="G4007" s="31">
        <v>43070</v>
      </c>
      <c r="H4007" s="31">
        <v>43435</v>
      </c>
      <c r="I4007" s="31">
        <v>43090</v>
      </c>
      <c r="J4007" s="22" t="s">
        <v>73</v>
      </c>
      <c r="K4007" s="32" t="s">
        <v>110</v>
      </c>
      <c r="L4007" s="32" t="s">
        <v>10533</v>
      </c>
      <c r="N4007" s="24">
        <v>2500.7399999999998</v>
      </c>
      <c r="O4007" s="24">
        <v>2327.7399999999998</v>
      </c>
      <c r="P4007" s="32" t="s">
        <v>91</v>
      </c>
      <c r="Q4007" s="43" t="s">
        <v>92</v>
      </c>
      <c r="R4007" s="43" t="s">
        <v>78</v>
      </c>
      <c r="S4007" s="47">
        <v>5</v>
      </c>
    </row>
    <row r="4008" spans="1:19" ht="12.75">
      <c r="A4008" s="22" t="s">
        <v>60</v>
      </c>
      <c r="B4008" s="22" t="s">
        <v>288</v>
      </c>
      <c r="C4008" s="22" t="s">
        <v>63</v>
      </c>
      <c r="D4008" s="22" t="s">
        <v>61</v>
      </c>
      <c r="E4008" s="22" t="s">
        <v>10534</v>
      </c>
      <c r="F4008" s="31">
        <v>43062.509548611109</v>
      </c>
      <c r="G4008" s="31">
        <v>43039</v>
      </c>
      <c r="H4008" s="31">
        <v>43404</v>
      </c>
      <c r="I4008" s="31">
        <v>43092</v>
      </c>
      <c r="J4008" s="22" t="s">
        <v>99</v>
      </c>
      <c r="K4008" s="32" t="s">
        <v>110</v>
      </c>
      <c r="L4008" s="32" t="s">
        <v>10535</v>
      </c>
      <c r="N4008" s="24">
        <v>339.585</v>
      </c>
      <c r="O4008" s="24">
        <v>339.585</v>
      </c>
      <c r="P4008" s="32" t="s">
        <v>10536</v>
      </c>
      <c r="Q4008" s="43" t="s">
        <v>10537</v>
      </c>
      <c r="R4008" s="43" t="s">
        <v>78</v>
      </c>
      <c r="S4008" s="47">
        <v>1</v>
      </c>
    </row>
    <row r="4009" spans="1:19" ht="12.75">
      <c r="A4009" s="22" t="s">
        <v>60</v>
      </c>
      <c r="B4009" s="22" t="s">
        <v>670</v>
      </c>
      <c r="C4009" s="22" t="s">
        <v>63</v>
      </c>
      <c r="D4009" s="22" t="s">
        <v>61</v>
      </c>
      <c r="E4009" s="22" t="s">
        <v>10538</v>
      </c>
      <c r="F4009" s="31">
        <v>43062.084108796298</v>
      </c>
      <c r="G4009" s="31">
        <v>43097</v>
      </c>
      <c r="H4009" s="31">
        <v>43462</v>
      </c>
      <c r="I4009" s="31">
        <v>43122.084108796298</v>
      </c>
      <c r="J4009" s="22" t="s">
        <v>145</v>
      </c>
      <c r="K4009" s="32" t="s">
        <v>110</v>
      </c>
      <c r="L4009" s="32" t="s">
        <v>10539</v>
      </c>
      <c r="N4009" s="24">
        <v>987.28</v>
      </c>
      <c r="O4009" s="24">
        <v>987.28</v>
      </c>
      <c r="P4009" s="32" t="s">
        <v>1032</v>
      </c>
      <c r="Q4009" s="43" t="s">
        <v>1033</v>
      </c>
      <c r="R4009" s="43" t="s">
        <v>78</v>
      </c>
      <c r="S4009" s="47">
        <v>1</v>
      </c>
    </row>
    <row r="4010" spans="1:19" ht="12.75">
      <c r="A4010" s="22" t="s">
        <v>60</v>
      </c>
      <c r="B4010" s="22" t="s">
        <v>209</v>
      </c>
      <c r="C4010" s="22" t="s">
        <v>63</v>
      </c>
      <c r="D4010" s="22" t="s">
        <v>61</v>
      </c>
      <c r="E4010" s="22" t="s">
        <v>10540</v>
      </c>
      <c r="F4010" s="31">
        <v>43048.665567129625</v>
      </c>
      <c r="G4010" s="31">
        <v>43049</v>
      </c>
      <c r="H4010" s="31">
        <v>43414</v>
      </c>
      <c r="I4010" s="31">
        <v>43078.660648148143</v>
      </c>
      <c r="J4010" s="22" t="s">
        <v>73</v>
      </c>
      <c r="K4010" s="32" t="s">
        <v>110</v>
      </c>
      <c r="L4010" s="32" t="s">
        <v>10541</v>
      </c>
      <c r="N4010" s="24">
        <v>2204.645</v>
      </c>
      <c r="O4010" s="24">
        <v>1367.25</v>
      </c>
      <c r="P4010" s="32" t="s">
        <v>10542</v>
      </c>
      <c r="Q4010" s="43" t="s">
        <v>10543</v>
      </c>
      <c r="R4010" s="43" t="s">
        <v>78</v>
      </c>
      <c r="S4010" s="47">
        <v>5</v>
      </c>
    </row>
    <row r="4011" spans="1:19" ht="12.75">
      <c r="A4011" s="22" t="s">
        <v>60</v>
      </c>
      <c r="B4011" s="22" t="s">
        <v>209</v>
      </c>
      <c r="C4011" s="22" t="s">
        <v>63</v>
      </c>
      <c r="D4011" s="22" t="s">
        <v>61</v>
      </c>
      <c r="E4011" s="22" t="s">
        <v>10544</v>
      </c>
      <c r="F4011" s="31">
        <v>43047.639791666668</v>
      </c>
      <c r="G4011" s="31">
        <v>43047</v>
      </c>
      <c r="H4011" s="31">
        <v>43412</v>
      </c>
      <c r="I4011" s="31">
        <v>43077.638344907406</v>
      </c>
      <c r="J4011" s="22" t="s">
        <v>73</v>
      </c>
      <c r="K4011" s="32" t="s">
        <v>110</v>
      </c>
      <c r="L4011" s="32" t="s">
        <v>10545</v>
      </c>
      <c r="N4011" s="24">
        <v>458.625</v>
      </c>
      <c r="O4011" s="24">
        <v>517.25</v>
      </c>
      <c r="P4011" s="32" t="s">
        <v>10546</v>
      </c>
      <c r="Q4011" s="43" t="s">
        <v>10547</v>
      </c>
      <c r="R4011" s="43" t="s">
        <v>78</v>
      </c>
      <c r="S4011" s="47">
        <v>6</v>
      </c>
    </row>
    <row r="4012" spans="1:19" ht="12.75">
      <c r="A4012" s="22" t="s">
        <v>60</v>
      </c>
      <c r="B4012" s="22" t="s">
        <v>373</v>
      </c>
      <c r="C4012" s="22" t="s">
        <v>63</v>
      </c>
      <c r="D4012" s="22" t="s">
        <v>61</v>
      </c>
      <c r="E4012" s="22" t="s">
        <v>10548</v>
      </c>
      <c r="F4012" s="31">
        <v>43047.469363425924</v>
      </c>
      <c r="G4012" s="31">
        <v>43047</v>
      </c>
      <c r="H4012" s="31">
        <v>43412</v>
      </c>
      <c r="I4012" s="31">
        <v>43077.467118055552</v>
      </c>
      <c r="J4012" s="22" t="s">
        <v>73</v>
      </c>
      <c r="K4012" s="32" t="s">
        <v>110</v>
      </c>
      <c r="L4012" s="32" t="s">
        <v>10549</v>
      </c>
      <c r="N4012" s="24">
        <v>762.14329999999995</v>
      </c>
      <c r="O4012" s="24">
        <v>653.32000000000005</v>
      </c>
      <c r="P4012" s="32" t="s">
        <v>10550</v>
      </c>
      <c r="Q4012" s="43" t="s">
        <v>10551</v>
      </c>
      <c r="R4012" s="43" t="s">
        <v>78</v>
      </c>
      <c r="S4012" s="47">
        <v>4</v>
      </c>
    </row>
    <row r="4013" spans="1:19" ht="12.75">
      <c r="A4013" s="22" t="s">
        <v>60</v>
      </c>
      <c r="B4013" s="22" t="s">
        <v>444</v>
      </c>
      <c r="C4013" s="22" t="s">
        <v>63</v>
      </c>
      <c r="D4013" s="22" t="s">
        <v>61</v>
      </c>
      <c r="E4013" s="22" t="s">
        <v>10552</v>
      </c>
      <c r="F4013" s="31">
        <v>43054.399027777778</v>
      </c>
      <c r="G4013" s="31">
        <v>43079</v>
      </c>
      <c r="H4013" s="31">
        <v>43444</v>
      </c>
      <c r="I4013" s="31">
        <v>43114.399027777778</v>
      </c>
      <c r="J4013" s="22" t="s">
        <v>145</v>
      </c>
      <c r="K4013" s="32" t="s">
        <v>80</v>
      </c>
      <c r="L4013" s="32" t="s">
        <v>10553</v>
      </c>
      <c r="N4013" s="24">
        <v>0</v>
      </c>
      <c r="O4013" s="24">
        <v>0</v>
      </c>
      <c r="P4013" s="32" t="s">
        <v>10554</v>
      </c>
      <c r="Q4013" s="43" t="s">
        <v>10555</v>
      </c>
      <c r="R4013" s="43" t="s">
        <v>93</v>
      </c>
      <c r="S4013" s="47">
        <v>1</v>
      </c>
    </row>
    <row r="4014" spans="1:19" ht="12.75">
      <c r="A4014" s="22" t="s">
        <v>60</v>
      </c>
      <c r="B4014" s="22" t="s">
        <v>288</v>
      </c>
      <c r="C4014" s="22" t="s">
        <v>63</v>
      </c>
      <c r="D4014" s="22" t="s">
        <v>61</v>
      </c>
      <c r="E4014" s="22" t="s">
        <v>10556</v>
      </c>
      <c r="F4014" s="31">
        <v>43067.464675925927</v>
      </c>
      <c r="G4014" s="31">
        <v>43067</v>
      </c>
      <c r="H4014" s="31">
        <v>43432</v>
      </c>
      <c r="I4014" s="31">
        <v>43097</v>
      </c>
      <c r="J4014" s="22" t="s">
        <v>73</v>
      </c>
      <c r="K4014" s="32" t="s">
        <v>74</v>
      </c>
      <c r="L4014" s="32" t="s">
        <v>10557</v>
      </c>
      <c r="N4014" s="24">
        <v>604.28999999999996</v>
      </c>
      <c r="O4014" s="24">
        <v>416.06</v>
      </c>
      <c r="P4014" s="32" t="s">
        <v>606</v>
      </c>
      <c r="Q4014" s="43" t="s">
        <v>607</v>
      </c>
      <c r="R4014" s="43" t="s">
        <v>78</v>
      </c>
      <c r="S4014" s="47">
        <v>5</v>
      </c>
    </row>
    <row r="4015" spans="1:19" ht="12.75">
      <c r="A4015" s="22" t="s">
        <v>60</v>
      </c>
      <c r="B4015" s="22" t="s">
        <v>420</v>
      </c>
      <c r="C4015" s="22" t="s">
        <v>63</v>
      </c>
      <c r="D4015" s="22" t="s">
        <v>61</v>
      </c>
      <c r="E4015" s="22" t="s">
        <v>10558</v>
      </c>
      <c r="F4015" s="31">
        <v>43040.349999999999</v>
      </c>
      <c r="G4015" s="31">
        <v>43047</v>
      </c>
      <c r="H4015" s="31">
        <v>43412</v>
      </c>
      <c r="I4015" s="31">
        <v>43070</v>
      </c>
      <c r="J4015" s="22" t="s">
        <v>73</v>
      </c>
      <c r="K4015" s="32" t="s">
        <v>100</v>
      </c>
      <c r="L4015" s="32" t="s">
        <v>10559</v>
      </c>
      <c r="M4015" s="32" t="s">
        <v>10560</v>
      </c>
      <c r="N4015" s="24">
        <v>530.77800000000002</v>
      </c>
      <c r="O4015" s="24">
        <v>523.68499999999995</v>
      </c>
      <c r="P4015" s="32" t="s">
        <v>4088</v>
      </c>
      <c r="Q4015" s="43" t="s">
        <v>4089</v>
      </c>
      <c r="R4015" s="43" t="s">
        <v>78</v>
      </c>
      <c r="S4015" s="47">
        <v>5</v>
      </c>
    </row>
    <row r="4016" spans="1:19" ht="12.75">
      <c r="A4016" s="22" t="s">
        <v>60</v>
      </c>
      <c r="B4016" s="22" t="s">
        <v>315</v>
      </c>
      <c r="C4016" s="22" t="s">
        <v>63</v>
      </c>
      <c r="D4016" s="22" t="s">
        <v>61</v>
      </c>
      <c r="E4016" s="22" t="s">
        <v>10561</v>
      </c>
      <c r="F4016" s="31">
        <v>43041.6096875</v>
      </c>
      <c r="G4016" s="31">
        <v>43041</v>
      </c>
      <c r="H4016" s="31">
        <v>43406</v>
      </c>
      <c r="I4016" s="31">
        <v>43071</v>
      </c>
      <c r="J4016" s="22" t="s">
        <v>73</v>
      </c>
      <c r="K4016" s="32" t="s">
        <v>80</v>
      </c>
      <c r="L4016" s="32" t="s">
        <v>10562</v>
      </c>
      <c r="N4016" s="24">
        <v>2105.4699999999998</v>
      </c>
      <c r="O4016" s="24">
        <v>0</v>
      </c>
      <c r="P4016" s="32" t="s">
        <v>262</v>
      </c>
      <c r="Q4016" s="43" t="s">
        <v>263</v>
      </c>
      <c r="R4016" s="43" t="s">
        <v>78</v>
      </c>
      <c r="S4016" s="47">
        <v>6</v>
      </c>
    </row>
    <row r="4017" spans="1:19" ht="12.75">
      <c r="A4017" s="22" t="s">
        <v>60</v>
      </c>
      <c r="B4017" s="22" t="s">
        <v>209</v>
      </c>
      <c r="C4017" s="22" t="s">
        <v>63</v>
      </c>
      <c r="D4017" s="22" t="s">
        <v>61</v>
      </c>
      <c r="E4017" s="22" t="s">
        <v>10563</v>
      </c>
      <c r="F4017" s="31">
        <v>43041.492418981477</v>
      </c>
      <c r="G4017" s="31">
        <v>43041</v>
      </c>
      <c r="H4017" s="31">
        <v>43406</v>
      </c>
      <c r="I4017" s="31">
        <v>43071.474699074075</v>
      </c>
      <c r="J4017" s="22" t="s">
        <v>73</v>
      </c>
      <c r="K4017" s="32" t="s">
        <v>110</v>
      </c>
      <c r="L4017" s="32" t="s">
        <v>10564</v>
      </c>
      <c r="N4017" s="24">
        <v>1544.5482999999999</v>
      </c>
      <c r="O4017" s="24">
        <v>1395.06</v>
      </c>
      <c r="P4017" s="32" t="s">
        <v>279</v>
      </c>
      <c r="Q4017" s="43" t="s">
        <v>280</v>
      </c>
      <c r="R4017" s="43" t="s">
        <v>78</v>
      </c>
      <c r="S4017" s="47">
        <v>5</v>
      </c>
    </row>
    <row r="4018" spans="1:19" ht="12.75">
      <c r="A4018" s="22" t="s">
        <v>60</v>
      </c>
      <c r="B4018" s="22" t="s">
        <v>209</v>
      </c>
      <c r="C4018" s="22" t="s">
        <v>63</v>
      </c>
      <c r="D4018" s="22" t="s">
        <v>61</v>
      </c>
      <c r="E4018" s="22" t="s">
        <v>10565</v>
      </c>
      <c r="F4018" s="31">
        <v>43063.521747685183</v>
      </c>
      <c r="G4018" s="31">
        <v>43105</v>
      </c>
      <c r="H4018" s="31">
        <v>43470</v>
      </c>
      <c r="I4018" s="31">
        <v>43123.521747685183</v>
      </c>
      <c r="J4018" s="22" t="s">
        <v>73</v>
      </c>
      <c r="K4018" s="32" t="s">
        <v>80</v>
      </c>
      <c r="L4018" s="32" t="s">
        <v>10566</v>
      </c>
      <c r="N4018" s="24">
        <v>409.045</v>
      </c>
      <c r="O4018" s="24">
        <v>0</v>
      </c>
      <c r="P4018" s="32" t="s">
        <v>719</v>
      </c>
      <c r="Q4018" s="43" t="s">
        <v>720</v>
      </c>
      <c r="R4018" s="43" t="s">
        <v>78</v>
      </c>
      <c r="S4018" s="47">
        <v>5</v>
      </c>
    </row>
    <row r="4019" spans="1:19" ht="12.75">
      <c r="A4019" s="22" t="s">
        <v>60</v>
      </c>
      <c r="B4019" s="22" t="s">
        <v>236</v>
      </c>
      <c r="C4019" s="22" t="s">
        <v>63</v>
      </c>
      <c r="D4019" s="22" t="s">
        <v>61</v>
      </c>
      <c r="E4019" s="22" t="s">
        <v>10567</v>
      </c>
      <c r="F4019" s="31">
        <v>43068.732662037037</v>
      </c>
      <c r="G4019" s="31">
        <v>43068</v>
      </c>
      <c r="H4019" s="31">
        <v>43433</v>
      </c>
      <c r="I4019" s="31">
        <v>43098.730694444443</v>
      </c>
      <c r="J4019" s="22" t="s">
        <v>73</v>
      </c>
      <c r="K4019" s="32" t="s">
        <v>80</v>
      </c>
      <c r="L4019" s="32" t="s">
        <v>10568</v>
      </c>
      <c r="N4019" s="24">
        <v>0</v>
      </c>
      <c r="O4019" s="24">
        <v>0</v>
      </c>
      <c r="P4019" s="32" t="s">
        <v>8223</v>
      </c>
      <c r="Q4019" s="43" t="s">
        <v>8224</v>
      </c>
      <c r="R4019" s="43" t="s">
        <v>78</v>
      </c>
      <c r="S4019" s="47">
        <v>6</v>
      </c>
    </row>
    <row r="4020" spans="1:19" ht="12.75">
      <c r="A4020" s="22" t="s">
        <v>60</v>
      </c>
      <c r="B4020" s="22" t="s">
        <v>209</v>
      </c>
      <c r="C4020" s="22" t="s">
        <v>63</v>
      </c>
      <c r="D4020" s="22" t="s">
        <v>61</v>
      </c>
      <c r="E4020" s="22" t="s">
        <v>10569</v>
      </c>
      <c r="F4020" s="31">
        <v>43048.732789351852</v>
      </c>
      <c r="G4020" s="31">
        <v>42887</v>
      </c>
      <c r="H4020" s="31">
        <v>43252</v>
      </c>
      <c r="I4020" s="31">
        <v>43078.732511574075</v>
      </c>
      <c r="J4020" s="22" t="s">
        <v>242</v>
      </c>
      <c r="K4020" s="32" t="s">
        <v>110</v>
      </c>
      <c r="L4020" s="32" t="s">
        <v>10570</v>
      </c>
      <c r="N4020" s="24">
        <v>-118.98999999999999</v>
      </c>
      <c r="O4020" s="24">
        <v>-118.98999999999999</v>
      </c>
      <c r="P4020" s="32" t="s">
        <v>1991</v>
      </c>
      <c r="Q4020" s="43" t="s">
        <v>1992</v>
      </c>
      <c r="R4020" s="43" t="s">
        <v>78</v>
      </c>
      <c r="S4020" s="47">
        <v>1</v>
      </c>
    </row>
    <row r="4021" spans="1:19" ht="12.75">
      <c r="A4021" s="22" t="s">
        <v>60</v>
      </c>
      <c r="B4021" s="22" t="s">
        <v>315</v>
      </c>
      <c r="C4021" s="22" t="s">
        <v>63</v>
      </c>
      <c r="D4021" s="22" t="s">
        <v>61</v>
      </c>
      <c r="E4021" s="22" t="s">
        <v>10571</v>
      </c>
      <c r="F4021" s="31">
        <v>43068.496342592589</v>
      </c>
      <c r="G4021" s="31">
        <v>43068</v>
      </c>
      <c r="H4021" s="31">
        <v>43433</v>
      </c>
      <c r="I4021" s="31">
        <v>43098</v>
      </c>
      <c r="J4021" s="22" t="s">
        <v>73</v>
      </c>
      <c r="K4021" s="32" t="s">
        <v>110</v>
      </c>
      <c r="L4021" s="32" t="s">
        <v>10572</v>
      </c>
      <c r="N4021" s="24">
        <v>4042.5025000000001</v>
      </c>
      <c r="O4021" s="24">
        <v>3790.4450000000002</v>
      </c>
      <c r="P4021" s="32" t="s">
        <v>907</v>
      </c>
      <c r="Q4021" s="43" t="s">
        <v>908</v>
      </c>
      <c r="R4021" s="43" t="s">
        <v>78</v>
      </c>
      <c r="S4021" s="47">
        <v>5</v>
      </c>
    </row>
    <row r="4022" spans="1:19" ht="12.75">
      <c r="A4022" s="22" t="s">
        <v>60</v>
      </c>
      <c r="B4022" s="22" t="s">
        <v>209</v>
      </c>
      <c r="C4022" s="22" t="s">
        <v>63</v>
      </c>
      <c r="D4022" s="22" t="s">
        <v>61</v>
      </c>
      <c r="E4022" s="22" t="s">
        <v>10573</v>
      </c>
      <c r="F4022" s="31">
        <v>43060.356365740736</v>
      </c>
      <c r="G4022" s="31">
        <v>43082</v>
      </c>
      <c r="H4022" s="31">
        <v>43447</v>
      </c>
      <c r="I4022" s="31">
        <v>43090.35292824074</v>
      </c>
      <c r="J4022" s="22" t="s">
        <v>73</v>
      </c>
      <c r="K4022" s="32" t="s">
        <v>169</v>
      </c>
      <c r="L4022" s="32" t="s">
        <v>10574</v>
      </c>
      <c r="N4022" s="24">
        <v>0</v>
      </c>
      <c r="O4022" s="24">
        <v>0</v>
      </c>
      <c r="P4022" s="32" t="s">
        <v>262</v>
      </c>
      <c r="Q4022" s="43" t="s">
        <v>263</v>
      </c>
      <c r="R4022" s="43" t="s">
        <v>78</v>
      </c>
      <c r="S4022" s="47">
        <v>5</v>
      </c>
    </row>
    <row r="4023" spans="1:19" ht="12.75">
      <c r="A4023" s="22" t="s">
        <v>60</v>
      </c>
      <c r="B4023" s="22" t="s">
        <v>209</v>
      </c>
      <c r="C4023" s="22" t="s">
        <v>63</v>
      </c>
      <c r="D4023" s="22" t="s">
        <v>61</v>
      </c>
      <c r="E4023" s="22" t="s">
        <v>10575</v>
      </c>
      <c r="F4023" s="31">
        <v>43069.649861111109</v>
      </c>
      <c r="G4023" s="31">
        <v>43069</v>
      </c>
      <c r="H4023" s="31">
        <v>43434</v>
      </c>
      <c r="I4023" s="31">
        <v>43099.647523148145</v>
      </c>
      <c r="J4023" s="22" t="s">
        <v>73</v>
      </c>
      <c r="K4023" s="32" t="s">
        <v>80</v>
      </c>
      <c r="L4023" s="32" t="s">
        <v>10576</v>
      </c>
      <c r="N4023" s="24">
        <v>0</v>
      </c>
      <c r="O4023" s="24">
        <v>0</v>
      </c>
      <c r="P4023" s="32" t="s">
        <v>10577</v>
      </c>
      <c r="Q4023" s="43" t="s">
        <v>10578</v>
      </c>
      <c r="R4023" s="43" t="s">
        <v>78</v>
      </c>
      <c r="S4023" s="47">
        <v>6</v>
      </c>
    </row>
    <row r="4024" spans="1:19" ht="12.75">
      <c r="A4024" s="22" t="s">
        <v>60</v>
      </c>
      <c r="B4024" s="22" t="s">
        <v>209</v>
      </c>
      <c r="C4024" s="22" t="s">
        <v>63</v>
      </c>
      <c r="D4024" s="22" t="s">
        <v>61</v>
      </c>
      <c r="E4024" s="22" t="s">
        <v>10579</v>
      </c>
      <c r="F4024" s="31">
        <v>43061.602476851847</v>
      </c>
      <c r="G4024" s="31">
        <v>43085</v>
      </c>
      <c r="H4024" s="31">
        <v>43450</v>
      </c>
      <c r="I4024" s="31">
        <v>43091.594780092593</v>
      </c>
      <c r="J4024" s="22" t="s">
        <v>73</v>
      </c>
      <c r="K4024" s="32" t="s">
        <v>80</v>
      </c>
      <c r="L4024" s="32" t="s">
        <v>10580</v>
      </c>
      <c r="N4024" s="24">
        <v>5086.2200000000003</v>
      </c>
      <c r="O4024" s="24">
        <v>0</v>
      </c>
      <c r="P4024" s="32" t="s">
        <v>336</v>
      </c>
      <c r="Q4024" s="43" t="s">
        <v>337</v>
      </c>
      <c r="R4024" s="43" t="s">
        <v>78</v>
      </c>
      <c r="S4024" s="47">
        <v>5</v>
      </c>
    </row>
    <row r="4025" spans="1:19" ht="12.75">
      <c r="A4025" s="22" t="s">
        <v>60</v>
      </c>
      <c r="B4025" s="22" t="s">
        <v>404</v>
      </c>
      <c r="C4025" s="22" t="s">
        <v>63</v>
      </c>
      <c r="D4025" s="22" t="s">
        <v>61</v>
      </c>
      <c r="E4025" s="22" t="s">
        <v>10581</v>
      </c>
      <c r="F4025" s="31">
        <v>43040.417164351849</v>
      </c>
      <c r="G4025" s="31">
        <v>43069</v>
      </c>
      <c r="H4025" s="31">
        <v>43434</v>
      </c>
      <c r="I4025" s="31">
        <v>43070</v>
      </c>
      <c r="J4025" s="22" t="s">
        <v>73</v>
      </c>
      <c r="K4025" s="32" t="s">
        <v>74</v>
      </c>
      <c r="L4025" s="32" t="s">
        <v>10582</v>
      </c>
      <c r="N4025" s="24">
        <v>1811.9128000000001</v>
      </c>
      <c r="O4025" s="24">
        <v>1405.36</v>
      </c>
      <c r="P4025" s="32" t="s">
        <v>91</v>
      </c>
      <c r="Q4025" s="43" t="s">
        <v>92</v>
      </c>
      <c r="R4025" s="43" t="s">
        <v>78</v>
      </c>
      <c r="S4025" s="47">
        <v>6</v>
      </c>
    </row>
    <row r="4026" spans="1:19" ht="12.75">
      <c r="A4026" s="22" t="s">
        <v>60</v>
      </c>
      <c r="B4026" s="22" t="s">
        <v>1741</v>
      </c>
      <c r="C4026" s="22" t="s">
        <v>63</v>
      </c>
      <c r="D4026" s="22" t="s">
        <v>61</v>
      </c>
      <c r="E4026" s="22" t="s">
        <v>10583</v>
      </c>
      <c r="F4026" s="31">
        <v>43046.484722222223</v>
      </c>
      <c r="G4026" s="31">
        <v>43069</v>
      </c>
      <c r="H4026" s="31">
        <v>43434</v>
      </c>
      <c r="I4026" s="31">
        <v>43076.47278935185</v>
      </c>
      <c r="J4026" s="22" t="s">
        <v>73</v>
      </c>
      <c r="K4026" s="32" t="s">
        <v>80</v>
      </c>
      <c r="L4026" s="32" t="s">
        <v>10584</v>
      </c>
      <c r="N4026" s="24">
        <v>2880.395</v>
      </c>
      <c r="O4026" s="24">
        <v>0</v>
      </c>
      <c r="P4026" s="32" t="s">
        <v>91</v>
      </c>
      <c r="Q4026" s="43" t="s">
        <v>92</v>
      </c>
      <c r="R4026" s="43" t="s">
        <v>78</v>
      </c>
      <c r="S4026" s="47">
        <v>5</v>
      </c>
    </row>
    <row r="4027" spans="1:19" ht="12.75">
      <c r="A4027" s="22" t="s">
        <v>60</v>
      </c>
      <c r="B4027" s="22" t="s">
        <v>209</v>
      </c>
      <c r="C4027" s="22" t="s">
        <v>63</v>
      </c>
      <c r="D4027" s="22" t="s">
        <v>61</v>
      </c>
      <c r="E4027" s="22" t="s">
        <v>10585</v>
      </c>
      <c r="F4027" s="31">
        <v>43041.768333333333</v>
      </c>
      <c r="G4027" s="31">
        <v>43041</v>
      </c>
      <c r="H4027" s="31">
        <v>43406</v>
      </c>
      <c r="I4027" s="31">
        <v>43071.766956018517</v>
      </c>
      <c r="J4027" s="22" t="s">
        <v>73</v>
      </c>
      <c r="K4027" s="32" t="s">
        <v>80</v>
      </c>
      <c r="L4027" s="32" t="s">
        <v>10586</v>
      </c>
      <c r="N4027" s="24">
        <v>451.51</v>
      </c>
      <c r="O4027" s="24">
        <v>0</v>
      </c>
      <c r="P4027" s="32" t="s">
        <v>10587</v>
      </c>
      <c r="Q4027" s="43" t="s">
        <v>10588</v>
      </c>
      <c r="R4027" s="43" t="s">
        <v>78</v>
      </c>
      <c r="S4027" s="47">
        <v>5</v>
      </c>
    </row>
    <row r="4028" spans="1:19" ht="12.75">
      <c r="A4028" s="22" t="s">
        <v>60</v>
      </c>
      <c r="B4028" s="22" t="s">
        <v>209</v>
      </c>
      <c r="C4028" s="22" t="s">
        <v>63</v>
      </c>
      <c r="D4028" s="22" t="s">
        <v>61</v>
      </c>
      <c r="E4028" s="22" t="s">
        <v>10589</v>
      </c>
      <c r="F4028" s="31">
        <v>43045.509097222217</v>
      </c>
      <c r="G4028" s="31">
        <v>43045</v>
      </c>
      <c r="H4028" s="31">
        <v>43410</v>
      </c>
      <c r="I4028" s="31">
        <v>43075.486458333333</v>
      </c>
      <c r="J4028" s="22" t="s">
        <v>73</v>
      </c>
      <c r="K4028" s="32" t="s">
        <v>110</v>
      </c>
      <c r="L4028" s="32" t="s">
        <v>10590</v>
      </c>
      <c r="N4028" s="24">
        <v>496.23</v>
      </c>
      <c r="O4028" s="24">
        <v>377.90</v>
      </c>
      <c r="P4028" s="32" t="s">
        <v>843</v>
      </c>
      <c r="Q4028" s="43" t="s">
        <v>844</v>
      </c>
      <c r="R4028" s="43" t="s">
        <v>78</v>
      </c>
      <c r="S4028" s="47">
        <v>5</v>
      </c>
    </row>
    <row r="4029" spans="1:19" ht="12.75">
      <c r="A4029" s="22" t="s">
        <v>60</v>
      </c>
      <c r="B4029" s="22" t="s">
        <v>209</v>
      </c>
      <c r="C4029" s="22" t="s">
        <v>63</v>
      </c>
      <c r="D4029" s="22" t="s">
        <v>61</v>
      </c>
      <c r="E4029" s="22" t="s">
        <v>10591</v>
      </c>
      <c r="F4029" s="31">
        <v>43046.494814814811</v>
      </c>
      <c r="G4029" s="31">
        <v>43060</v>
      </c>
      <c r="H4029" s="31">
        <v>43425</v>
      </c>
      <c r="I4029" s="31">
        <v>43076.489988425921</v>
      </c>
      <c r="J4029" s="22" t="s">
        <v>73</v>
      </c>
      <c r="K4029" s="32" t="s">
        <v>80</v>
      </c>
      <c r="L4029" s="32" t="s">
        <v>10592</v>
      </c>
      <c r="N4029" s="24">
        <v>4022.78</v>
      </c>
      <c r="O4029" s="24">
        <v>0</v>
      </c>
      <c r="P4029" s="32" t="s">
        <v>1276</v>
      </c>
      <c r="Q4029" s="43" t="s">
        <v>1277</v>
      </c>
      <c r="R4029" s="43" t="s">
        <v>78</v>
      </c>
      <c r="S4029" s="47">
        <v>5</v>
      </c>
    </row>
    <row r="4030" spans="1:19" ht="12.75">
      <c r="A4030" s="22" t="s">
        <v>60</v>
      </c>
      <c r="B4030" s="22" t="s">
        <v>366</v>
      </c>
      <c r="C4030" s="22" t="s">
        <v>63</v>
      </c>
      <c r="D4030" s="22" t="s">
        <v>61</v>
      </c>
      <c r="E4030" s="22" t="s">
        <v>10593</v>
      </c>
      <c r="F4030" s="31">
        <v>43049.509259259255</v>
      </c>
      <c r="G4030" s="31">
        <v>43069</v>
      </c>
      <c r="H4030" s="31">
        <v>43434</v>
      </c>
      <c r="I4030" s="31">
        <v>43079.497627314813</v>
      </c>
      <c r="J4030" s="22" t="s">
        <v>73</v>
      </c>
      <c r="K4030" s="32" t="s">
        <v>74</v>
      </c>
      <c r="L4030" s="32" t="s">
        <v>10594</v>
      </c>
      <c r="N4030" s="24">
        <v>2698.71</v>
      </c>
      <c r="O4030" s="24">
        <v>0</v>
      </c>
      <c r="P4030" s="32" t="s">
        <v>91</v>
      </c>
      <c r="Q4030" s="43" t="s">
        <v>92</v>
      </c>
      <c r="R4030" s="43" t="s">
        <v>78</v>
      </c>
      <c r="S4030" s="47">
        <v>5</v>
      </c>
    </row>
    <row r="4031" spans="1:19" ht="12.75">
      <c r="A4031" s="22" t="s">
        <v>60</v>
      </c>
      <c r="B4031" s="22" t="s">
        <v>209</v>
      </c>
      <c r="C4031" s="22" t="s">
        <v>63</v>
      </c>
      <c r="D4031" s="22" t="s">
        <v>61</v>
      </c>
      <c r="E4031" s="22" t="s">
        <v>10595</v>
      </c>
      <c r="F4031" s="31">
        <v>43067.564085648148</v>
      </c>
      <c r="G4031" s="31">
        <v>43073</v>
      </c>
      <c r="H4031" s="31">
        <v>43438</v>
      </c>
      <c r="I4031" s="31">
        <v>43097.554861111108</v>
      </c>
      <c r="J4031" s="22" t="s">
        <v>73</v>
      </c>
      <c r="K4031" s="32" t="s">
        <v>80</v>
      </c>
      <c r="L4031" s="32" t="s">
        <v>10596</v>
      </c>
      <c r="N4031" s="24">
        <v>8165.56</v>
      </c>
      <c r="O4031" s="24">
        <v>0</v>
      </c>
      <c r="P4031" s="32" t="s">
        <v>1028</v>
      </c>
      <c r="Q4031" s="43" t="s">
        <v>1029</v>
      </c>
      <c r="R4031" s="43" t="s">
        <v>78</v>
      </c>
      <c r="S4031" s="47">
        <v>5</v>
      </c>
    </row>
    <row r="4032" spans="1:19" ht="12.75">
      <c r="A4032" s="22" t="s">
        <v>60</v>
      </c>
      <c r="B4032" s="22" t="s">
        <v>288</v>
      </c>
      <c r="C4032" s="22" t="s">
        <v>63</v>
      </c>
      <c r="D4032" s="22" t="s">
        <v>61</v>
      </c>
      <c r="E4032" s="22" t="s">
        <v>10597</v>
      </c>
      <c r="F4032" s="31">
        <v>43043.400937499995</v>
      </c>
      <c r="G4032" s="31">
        <v>43069</v>
      </c>
      <c r="H4032" s="31">
        <v>43434</v>
      </c>
      <c r="I4032" s="31">
        <v>43103</v>
      </c>
      <c r="J4032" s="22" t="s">
        <v>73</v>
      </c>
      <c r="K4032" s="32" t="s">
        <v>74</v>
      </c>
      <c r="L4032" s="32" t="s">
        <v>10598</v>
      </c>
      <c r="N4032" s="24">
        <v>2565.7770999999998</v>
      </c>
      <c r="O4032" s="24">
        <v>3181.43</v>
      </c>
      <c r="P4032" s="32" t="s">
        <v>3839</v>
      </c>
      <c r="Q4032" s="43" t="s">
        <v>3840</v>
      </c>
      <c r="R4032" s="43" t="s">
        <v>78</v>
      </c>
      <c r="S4032" s="47">
        <v>5</v>
      </c>
    </row>
    <row r="4033" spans="1:19" ht="12.75">
      <c r="A4033" s="22" t="s">
        <v>60</v>
      </c>
      <c r="B4033" s="22" t="s">
        <v>209</v>
      </c>
      <c r="C4033" s="22" t="s">
        <v>63</v>
      </c>
      <c r="D4033" s="22" t="s">
        <v>61</v>
      </c>
      <c r="E4033" s="22" t="s">
        <v>10599</v>
      </c>
      <c r="F4033" s="31">
        <v>43054.427534722221</v>
      </c>
      <c r="G4033" s="31">
        <v>43063</v>
      </c>
      <c r="H4033" s="31">
        <v>43428</v>
      </c>
      <c r="I4033" s="31">
        <v>43084.424328703702</v>
      </c>
      <c r="J4033" s="22" t="s">
        <v>73</v>
      </c>
      <c r="K4033" s="32" t="s">
        <v>110</v>
      </c>
      <c r="L4033" s="32" t="s">
        <v>10600</v>
      </c>
      <c r="N4033" s="24">
        <v>526.57000000000005</v>
      </c>
      <c r="O4033" s="24">
        <v>526.57000000000005</v>
      </c>
      <c r="P4033" s="32" t="s">
        <v>3607</v>
      </c>
      <c r="Q4033" s="43" t="s">
        <v>3608</v>
      </c>
      <c r="R4033" s="43" t="s">
        <v>78</v>
      </c>
      <c r="S4033" s="47">
        <v>5</v>
      </c>
    </row>
    <row r="4034" spans="1:19" ht="12.75">
      <c r="A4034" s="22" t="s">
        <v>60</v>
      </c>
      <c r="B4034" s="22" t="s">
        <v>989</v>
      </c>
      <c r="C4034" s="22" t="s">
        <v>63</v>
      </c>
      <c r="D4034" s="22" t="s">
        <v>61</v>
      </c>
      <c r="E4034" s="22" t="s">
        <v>10601</v>
      </c>
      <c r="F4034" s="31">
        <v>43045.438391203701</v>
      </c>
      <c r="G4034" s="31">
        <v>43045</v>
      </c>
      <c r="H4034" s="31">
        <v>43410</v>
      </c>
      <c r="I4034" s="31">
        <v>43075</v>
      </c>
      <c r="J4034" s="22" t="s">
        <v>73</v>
      </c>
      <c r="K4034" s="32" t="s">
        <v>74</v>
      </c>
      <c r="L4034" s="32" t="s">
        <v>10602</v>
      </c>
      <c r="N4034" s="24">
        <v>373.7175</v>
      </c>
      <c r="O4034" s="24">
        <v>356.86</v>
      </c>
      <c r="P4034" s="32" t="s">
        <v>10603</v>
      </c>
      <c r="Q4034" s="43" t="s">
        <v>10604</v>
      </c>
      <c r="R4034" s="43" t="s">
        <v>78</v>
      </c>
      <c r="S4034" s="47">
        <v>5</v>
      </c>
    </row>
    <row r="4035" spans="1:19" ht="12.75">
      <c r="A4035" s="22" t="s">
        <v>60</v>
      </c>
      <c r="B4035" s="22" t="s">
        <v>236</v>
      </c>
      <c r="C4035" s="22" t="s">
        <v>63</v>
      </c>
      <c r="D4035" s="22" t="s">
        <v>61</v>
      </c>
      <c r="E4035" s="22" t="s">
        <v>10605</v>
      </c>
      <c r="F4035" s="31">
        <v>43042.749849537038</v>
      </c>
      <c r="G4035" s="31">
        <v>43033</v>
      </c>
      <c r="H4035" s="31">
        <v>43398</v>
      </c>
      <c r="I4035" s="31">
        <v>43072.747037037036</v>
      </c>
      <c r="J4035" s="22" t="s">
        <v>99</v>
      </c>
      <c r="K4035" s="32" t="s">
        <v>100</v>
      </c>
      <c r="L4035" s="32" t="s">
        <v>10606</v>
      </c>
      <c r="M4035" s="32" t="s">
        <v>10607</v>
      </c>
      <c r="N4035" s="24">
        <v>599.645</v>
      </c>
      <c r="O4035" s="24">
        <v>599.645</v>
      </c>
      <c r="P4035" s="32" t="s">
        <v>122</v>
      </c>
      <c r="Q4035" s="43" t="s">
        <v>123</v>
      </c>
      <c r="R4035" s="43" t="s">
        <v>78</v>
      </c>
      <c r="S4035" s="47">
        <v>1</v>
      </c>
    </row>
    <row r="4036" spans="1:19" ht="12.75">
      <c r="A4036" s="22" t="s">
        <v>60</v>
      </c>
      <c r="B4036" s="22" t="s">
        <v>331</v>
      </c>
      <c r="C4036" s="22" t="s">
        <v>63</v>
      </c>
      <c r="D4036" s="22" t="s">
        <v>61</v>
      </c>
      <c r="E4036" s="22" t="s">
        <v>10608</v>
      </c>
      <c r="F4036" s="31">
        <v>43054.502546296295</v>
      </c>
      <c r="G4036" s="31">
        <v>43054</v>
      </c>
      <c r="H4036" s="31">
        <v>43419</v>
      </c>
      <c r="I4036" s="31">
        <v>43084.498796296291</v>
      </c>
      <c r="J4036" s="22" t="s">
        <v>73</v>
      </c>
      <c r="K4036" s="32" t="s">
        <v>80</v>
      </c>
      <c r="L4036" s="32" t="s">
        <v>10609</v>
      </c>
      <c r="N4036" s="24">
        <v>0</v>
      </c>
      <c r="O4036" s="24">
        <v>0</v>
      </c>
      <c r="P4036" s="32" t="s">
        <v>7721</v>
      </c>
      <c r="Q4036" s="43" t="s">
        <v>7722</v>
      </c>
      <c r="R4036" s="43" t="s">
        <v>78</v>
      </c>
      <c r="S4036" s="47">
        <v>5</v>
      </c>
    </row>
    <row r="4037" spans="1:19" ht="12.75">
      <c r="A4037" s="22" t="s">
        <v>60</v>
      </c>
      <c r="B4037" s="22" t="s">
        <v>209</v>
      </c>
      <c r="C4037" s="22" t="s">
        <v>63</v>
      </c>
      <c r="D4037" s="22" t="s">
        <v>61</v>
      </c>
      <c r="E4037" s="22" t="s">
        <v>10610</v>
      </c>
      <c r="F4037" s="31">
        <v>43068.691608796296</v>
      </c>
      <c r="G4037" s="31">
        <v>43088</v>
      </c>
      <c r="H4037" s="31">
        <v>43453</v>
      </c>
      <c r="I4037" s="31">
        <v>43098.684178240735</v>
      </c>
      <c r="J4037" s="22" t="s">
        <v>73</v>
      </c>
      <c r="K4037" s="32" t="s">
        <v>80</v>
      </c>
      <c r="L4037" s="32" t="s">
        <v>10611</v>
      </c>
      <c r="N4037" s="24">
        <v>0</v>
      </c>
      <c r="O4037" s="24">
        <v>0</v>
      </c>
      <c r="P4037" s="32" t="s">
        <v>1346</v>
      </c>
      <c r="Q4037" s="43" t="s">
        <v>1347</v>
      </c>
      <c r="R4037" s="43" t="s">
        <v>78</v>
      </c>
      <c r="S4037" s="47">
        <v>4</v>
      </c>
    </row>
    <row r="4038" spans="1:19" ht="12.75">
      <c r="A4038" s="22" t="s">
        <v>60</v>
      </c>
      <c r="B4038" s="22" t="s">
        <v>373</v>
      </c>
      <c r="C4038" s="22" t="s">
        <v>63</v>
      </c>
      <c r="D4038" s="22" t="s">
        <v>61</v>
      </c>
      <c r="E4038" s="22" t="s">
        <v>10612</v>
      </c>
      <c r="F4038" s="31">
        <v>43063.448321759257</v>
      </c>
      <c r="G4038" s="31">
        <v>43064</v>
      </c>
      <c r="H4038" s="31">
        <v>43429</v>
      </c>
      <c r="I4038" s="31">
        <v>43093.441516203704</v>
      </c>
      <c r="J4038" s="22" t="s">
        <v>73</v>
      </c>
      <c r="K4038" s="32" t="s">
        <v>110</v>
      </c>
      <c r="L4038" s="32" t="s">
        <v>10613</v>
      </c>
      <c r="N4038" s="24">
        <v>7069.18</v>
      </c>
      <c r="O4038" s="24">
        <v>5795.76</v>
      </c>
      <c r="P4038" s="32" t="s">
        <v>638</v>
      </c>
      <c r="Q4038" s="43" t="s">
        <v>639</v>
      </c>
      <c r="R4038" s="43" t="s">
        <v>78</v>
      </c>
      <c r="S4038" s="47">
        <v>6</v>
      </c>
    </row>
    <row r="4039" spans="1:19" ht="12.75">
      <c r="A4039" s="22" t="s">
        <v>60</v>
      </c>
      <c r="B4039" s="22" t="s">
        <v>288</v>
      </c>
      <c r="C4039" s="22" t="s">
        <v>63</v>
      </c>
      <c r="D4039" s="22" t="s">
        <v>61</v>
      </c>
      <c r="E4039" s="22" t="s">
        <v>10614</v>
      </c>
      <c r="F4039" s="31">
        <v>43060.437465277777</v>
      </c>
      <c r="G4039" s="31">
        <v>43086</v>
      </c>
      <c r="H4039" s="31">
        <v>43451</v>
      </c>
      <c r="I4039" s="31">
        <v>43090</v>
      </c>
      <c r="J4039" s="22" t="s">
        <v>73</v>
      </c>
      <c r="K4039" s="32" t="s">
        <v>80</v>
      </c>
      <c r="L4039" s="32" t="s">
        <v>10615</v>
      </c>
      <c r="N4039" s="24">
        <v>0</v>
      </c>
      <c r="O4039" s="24">
        <v>0</v>
      </c>
      <c r="P4039" s="32" t="s">
        <v>4894</v>
      </c>
      <c r="Q4039" s="43" t="s">
        <v>4895</v>
      </c>
      <c r="R4039" s="43" t="s">
        <v>78</v>
      </c>
      <c r="S4039" s="47">
        <v>5</v>
      </c>
    </row>
    <row r="4040" spans="1:19" ht="12.75">
      <c r="A4040" s="22" t="s">
        <v>60</v>
      </c>
      <c r="B4040" s="22" t="s">
        <v>236</v>
      </c>
      <c r="C4040" s="22" t="s">
        <v>63</v>
      </c>
      <c r="D4040" s="22" t="s">
        <v>61</v>
      </c>
      <c r="E4040" s="22" t="s">
        <v>10616</v>
      </c>
      <c r="F4040" s="31">
        <v>43060.623148148145</v>
      </c>
      <c r="G4040" s="31">
        <v>43060</v>
      </c>
      <c r="H4040" s="31">
        <v>43425</v>
      </c>
      <c r="I4040" s="31">
        <v>43090.621516203704</v>
      </c>
      <c r="J4040" s="22" t="s">
        <v>73</v>
      </c>
      <c r="K4040" s="32" t="s">
        <v>80</v>
      </c>
      <c r="L4040" s="32" t="s">
        <v>10617</v>
      </c>
      <c r="N4040" s="24">
        <v>630.96000000000004</v>
      </c>
      <c r="O4040" s="24">
        <v>0</v>
      </c>
      <c r="P4040" s="32" t="s">
        <v>2107</v>
      </c>
      <c r="Q4040" s="43" t="s">
        <v>2108</v>
      </c>
      <c r="R4040" s="43" t="s">
        <v>78</v>
      </c>
      <c r="S4040" s="47">
        <v>3</v>
      </c>
    </row>
    <row r="4041" spans="1:19" ht="12.75">
      <c r="A4041" s="22" t="s">
        <v>60</v>
      </c>
      <c r="B4041" s="22" t="s">
        <v>209</v>
      </c>
      <c r="C4041" s="22" t="s">
        <v>63</v>
      </c>
      <c r="D4041" s="22" t="s">
        <v>61</v>
      </c>
      <c r="E4041" s="22" t="s">
        <v>10618</v>
      </c>
      <c r="F4041" s="31">
        <v>43048.410254629627</v>
      </c>
      <c r="G4041" s="31">
        <v>43048</v>
      </c>
      <c r="H4041" s="31">
        <v>43413</v>
      </c>
      <c r="I4041" s="31">
        <v>43078.409108796295</v>
      </c>
      <c r="J4041" s="22" t="s">
        <v>73</v>
      </c>
      <c r="K4041" s="32" t="s">
        <v>110</v>
      </c>
      <c r="L4041" s="32" t="s">
        <v>10619</v>
      </c>
      <c r="N4041" s="24">
        <v>346.10160000000002</v>
      </c>
      <c r="O4041" s="24">
        <v>287.615</v>
      </c>
      <c r="P4041" s="32" t="s">
        <v>1729</v>
      </c>
      <c r="Q4041" s="43" t="s">
        <v>1730</v>
      </c>
      <c r="R4041" s="43" t="s">
        <v>78</v>
      </c>
      <c r="S4041" s="47">
        <v>5</v>
      </c>
    </row>
    <row r="4042" spans="1:19" ht="12.75">
      <c r="A4042" s="22" t="s">
        <v>60</v>
      </c>
      <c r="B4042" s="22" t="s">
        <v>236</v>
      </c>
      <c r="C4042" s="22" t="s">
        <v>63</v>
      </c>
      <c r="D4042" s="22" t="s">
        <v>61</v>
      </c>
      <c r="E4042" s="22" t="s">
        <v>10620</v>
      </c>
      <c r="F4042" s="31">
        <v>43055.716967592591</v>
      </c>
      <c r="G4042" s="31">
        <v>43069</v>
      </c>
      <c r="H4042" s="31">
        <v>43434</v>
      </c>
      <c r="I4042" s="31">
        <v>43085.697638888887</v>
      </c>
      <c r="J4042" s="22" t="s">
        <v>73</v>
      </c>
      <c r="K4042" s="32" t="s">
        <v>169</v>
      </c>
      <c r="L4042" s="32" t="s">
        <v>10621</v>
      </c>
      <c r="N4042" s="24">
        <v>6415.0699999999997</v>
      </c>
      <c r="O4042" s="24">
        <v>0</v>
      </c>
      <c r="P4042" s="32" t="s">
        <v>91</v>
      </c>
      <c r="Q4042" s="43" t="s">
        <v>92</v>
      </c>
      <c r="R4042" s="43" t="s">
        <v>78</v>
      </c>
      <c r="S4042" s="47">
        <v>6</v>
      </c>
    </row>
    <row r="4043" spans="1:19" ht="12.75">
      <c r="A4043" s="22" t="s">
        <v>60</v>
      </c>
      <c r="B4043" s="22" t="s">
        <v>1309</v>
      </c>
      <c r="C4043" s="22" t="s">
        <v>63</v>
      </c>
      <c r="D4043" s="22" t="s">
        <v>61</v>
      </c>
      <c r="E4043" s="22" t="s">
        <v>10622</v>
      </c>
      <c r="F4043" s="31">
        <v>43061.446180555555</v>
      </c>
      <c r="G4043" s="31">
        <v>43069</v>
      </c>
      <c r="H4043" s="31">
        <v>43434</v>
      </c>
      <c r="I4043" s="31">
        <v>43091</v>
      </c>
      <c r="J4043" s="22" t="s">
        <v>73</v>
      </c>
      <c r="K4043" s="32" t="s">
        <v>80</v>
      </c>
      <c r="L4043" s="32" t="s">
        <v>10623</v>
      </c>
      <c r="N4043" s="24">
        <v>0</v>
      </c>
      <c r="O4043" s="24">
        <v>0</v>
      </c>
      <c r="P4043" s="32" t="s">
        <v>6282</v>
      </c>
      <c r="Q4043" s="43" t="s">
        <v>6283</v>
      </c>
      <c r="R4043" s="43" t="s">
        <v>78</v>
      </c>
      <c r="S4043" s="47">
        <v>4</v>
      </c>
    </row>
    <row r="4044" spans="1:19" ht="12.75">
      <c r="A4044" s="22" t="s">
        <v>60</v>
      </c>
      <c r="B4044" s="22" t="s">
        <v>444</v>
      </c>
      <c r="C4044" s="22" t="s">
        <v>63</v>
      </c>
      <c r="D4044" s="22" t="s">
        <v>61</v>
      </c>
      <c r="E4044" s="22" t="s">
        <v>10624</v>
      </c>
      <c r="F4044" s="31">
        <v>43060.453125</v>
      </c>
      <c r="G4044" s="31">
        <v>42538</v>
      </c>
      <c r="H4044" s="31">
        <v>42903</v>
      </c>
      <c r="I4044" s="31">
        <v>43090</v>
      </c>
      <c r="J4044" s="22" t="s">
        <v>242</v>
      </c>
      <c r="K4044" s="32" t="s">
        <v>74</v>
      </c>
      <c r="L4044" s="32" t="s">
        <v>10625</v>
      </c>
      <c r="N4044" s="24">
        <v>0</v>
      </c>
      <c r="O4044" s="24">
        <v>0</v>
      </c>
      <c r="P4044" s="32" t="s">
        <v>1078</v>
      </c>
      <c r="Q4044" s="43" t="s">
        <v>1079</v>
      </c>
      <c r="R4044" s="43" t="s">
        <v>78</v>
      </c>
      <c r="S4044" s="47">
        <v>1</v>
      </c>
    </row>
    <row r="4045" spans="1:19" ht="12.75">
      <c r="A4045" s="22" t="s">
        <v>60</v>
      </c>
      <c r="B4045" s="22" t="s">
        <v>404</v>
      </c>
      <c r="C4045" s="22" t="s">
        <v>63</v>
      </c>
      <c r="D4045" s="22" t="s">
        <v>61</v>
      </c>
      <c r="E4045" s="22" t="s">
        <v>10626</v>
      </c>
      <c r="F4045" s="31">
        <v>43056.527141203704</v>
      </c>
      <c r="G4045" s="31">
        <v>43066</v>
      </c>
      <c r="H4045" s="31">
        <v>43431</v>
      </c>
      <c r="I4045" s="31">
        <v>43086</v>
      </c>
      <c r="J4045" s="22" t="s">
        <v>73</v>
      </c>
      <c r="K4045" s="32" t="s">
        <v>80</v>
      </c>
      <c r="L4045" s="32" t="s">
        <v>10627</v>
      </c>
      <c r="N4045" s="24">
        <v>905.34659999999997</v>
      </c>
      <c r="O4045" s="24">
        <v>0</v>
      </c>
      <c r="P4045" s="32" t="s">
        <v>130</v>
      </c>
      <c r="Q4045" s="43" t="s">
        <v>131</v>
      </c>
      <c r="R4045" s="43" t="s">
        <v>78</v>
      </c>
      <c r="S4045" s="47">
        <v>6</v>
      </c>
    </row>
    <row r="4046" spans="1:19" ht="12.75">
      <c r="A4046" s="22" t="s">
        <v>60</v>
      </c>
      <c r="B4046" s="22" t="s">
        <v>236</v>
      </c>
      <c r="C4046" s="22" t="s">
        <v>63</v>
      </c>
      <c r="D4046" s="22" t="s">
        <v>61</v>
      </c>
      <c r="E4046" s="22" t="s">
        <v>10628</v>
      </c>
      <c r="F4046" s="31">
        <v>43061.558912037035</v>
      </c>
      <c r="G4046" s="31">
        <v>43061</v>
      </c>
      <c r="H4046" s="31">
        <v>43426</v>
      </c>
      <c r="I4046" s="31">
        <v>43091</v>
      </c>
      <c r="J4046" s="22" t="s">
        <v>73</v>
      </c>
      <c r="K4046" s="32" t="s">
        <v>100</v>
      </c>
      <c r="L4046" s="32" t="s">
        <v>10629</v>
      </c>
      <c r="M4046" s="32" t="s">
        <v>10630</v>
      </c>
      <c r="N4046" s="24">
        <v>1444.74</v>
      </c>
      <c r="O4046" s="24">
        <v>965.81</v>
      </c>
      <c r="P4046" s="32" t="s">
        <v>1331</v>
      </c>
      <c r="Q4046" s="43" t="s">
        <v>1332</v>
      </c>
      <c r="R4046" s="43" t="s">
        <v>78</v>
      </c>
      <c r="S4046" s="47">
        <v>2</v>
      </c>
    </row>
    <row r="4047" spans="1:19" ht="12.75">
      <c r="A4047" s="22" t="s">
        <v>60</v>
      </c>
      <c r="B4047" s="22" t="s">
        <v>209</v>
      </c>
      <c r="C4047" s="22" t="s">
        <v>63</v>
      </c>
      <c r="D4047" s="22" t="s">
        <v>61</v>
      </c>
      <c r="E4047" s="22" t="s">
        <v>10631</v>
      </c>
      <c r="F4047" s="31">
        <v>43055.740891203699</v>
      </c>
      <c r="G4047" s="31">
        <v>43055</v>
      </c>
      <c r="H4047" s="31">
        <v>43420</v>
      </c>
      <c r="I4047" s="31">
        <v>43085.733715277776</v>
      </c>
      <c r="J4047" s="22" t="s">
        <v>73</v>
      </c>
      <c r="K4047" s="32" t="s">
        <v>110</v>
      </c>
      <c r="L4047" s="32" t="s">
        <v>10632</v>
      </c>
      <c r="N4047" s="24">
        <v>3981.4466000000002</v>
      </c>
      <c r="O4047" s="24">
        <v>2177.1999999999998</v>
      </c>
      <c r="P4047" s="32" t="s">
        <v>1032</v>
      </c>
      <c r="Q4047" s="43" t="s">
        <v>1033</v>
      </c>
      <c r="R4047" s="43" t="s">
        <v>93</v>
      </c>
      <c r="S4047" s="47">
        <v>6</v>
      </c>
    </row>
    <row r="4048" spans="1:19" ht="12.75">
      <c r="A4048" s="22" t="s">
        <v>60</v>
      </c>
      <c r="B4048" s="22" t="s">
        <v>621</v>
      </c>
      <c r="C4048" s="22" t="s">
        <v>63</v>
      </c>
      <c r="D4048" s="22" t="s">
        <v>61</v>
      </c>
      <c r="E4048" s="22" t="s">
        <v>10633</v>
      </c>
      <c r="F4048" s="31">
        <v>43063.710104166668</v>
      </c>
      <c r="G4048" s="31">
        <v>43084</v>
      </c>
      <c r="H4048" s="31">
        <v>43449</v>
      </c>
      <c r="I4048" s="31">
        <v>43093.70579861111</v>
      </c>
      <c r="J4048" s="22" t="s">
        <v>73</v>
      </c>
      <c r="K4048" s="32" t="s">
        <v>110</v>
      </c>
      <c r="L4048" s="32" t="s">
        <v>10634</v>
      </c>
      <c r="N4048" s="24">
        <v>927.51</v>
      </c>
      <c r="O4048" s="24">
        <v>927.51</v>
      </c>
      <c r="P4048" s="32" t="s">
        <v>10635</v>
      </c>
      <c r="Q4048" s="43" t="s">
        <v>10636</v>
      </c>
      <c r="R4048" s="43" t="s">
        <v>78</v>
      </c>
      <c r="S4048" s="47">
        <v>4</v>
      </c>
    </row>
    <row r="4049" spans="1:19" ht="12.75">
      <c r="A4049" s="22" t="s">
        <v>60</v>
      </c>
      <c r="B4049" s="22" t="s">
        <v>989</v>
      </c>
      <c r="C4049" s="22" t="s">
        <v>63</v>
      </c>
      <c r="D4049" s="22" t="s">
        <v>61</v>
      </c>
      <c r="E4049" s="22" t="s">
        <v>10637</v>
      </c>
      <c r="F4049" s="31">
        <v>43040.433275462958</v>
      </c>
      <c r="G4049" s="31">
        <v>43040</v>
      </c>
      <c r="H4049" s="31">
        <v>43405</v>
      </c>
      <c r="I4049" s="31">
        <v>43070</v>
      </c>
      <c r="J4049" s="22" t="s">
        <v>73</v>
      </c>
      <c r="K4049" s="32" t="s">
        <v>80</v>
      </c>
      <c r="L4049" s="32" t="s">
        <v>10638</v>
      </c>
      <c r="N4049" s="24">
        <v>1032.318</v>
      </c>
      <c r="O4049" s="24">
        <v>0</v>
      </c>
      <c r="P4049" s="32" t="s">
        <v>10639</v>
      </c>
      <c r="Q4049" s="43" t="s">
        <v>10640</v>
      </c>
      <c r="R4049" s="43" t="s">
        <v>78</v>
      </c>
      <c r="S4049" s="47">
        <v>5</v>
      </c>
    </row>
    <row r="4050" spans="1:19" ht="12.75">
      <c r="A4050" s="22" t="s">
        <v>60</v>
      </c>
      <c r="B4050" s="22" t="s">
        <v>621</v>
      </c>
      <c r="C4050" s="22" t="s">
        <v>63</v>
      </c>
      <c r="D4050" s="22" t="s">
        <v>61</v>
      </c>
      <c r="E4050" s="22" t="s">
        <v>10641</v>
      </c>
      <c r="F4050" s="31">
        <v>43069.466006944444</v>
      </c>
      <c r="G4050" s="31">
        <v>43083</v>
      </c>
      <c r="H4050" s="31">
        <v>43448</v>
      </c>
      <c r="I4050" s="31">
        <v>43099.463240740741</v>
      </c>
      <c r="J4050" s="22" t="s">
        <v>73</v>
      </c>
      <c r="K4050" s="32" t="s">
        <v>74</v>
      </c>
      <c r="L4050" s="32" t="s">
        <v>10642</v>
      </c>
      <c r="N4050" s="24">
        <v>1344.625</v>
      </c>
      <c r="O4050" s="24">
        <v>1086.45</v>
      </c>
      <c r="P4050" s="32" t="s">
        <v>2594</v>
      </c>
      <c r="Q4050" s="43" t="s">
        <v>2595</v>
      </c>
      <c r="R4050" s="43" t="s">
        <v>78</v>
      </c>
      <c r="S4050" s="47">
        <v>5</v>
      </c>
    </row>
    <row r="4051" spans="1:19" ht="12.75">
      <c r="A4051" s="22" t="s">
        <v>60</v>
      </c>
      <c r="B4051" s="22" t="s">
        <v>1987</v>
      </c>
      <c r="C4051" s="22" t="s">
        <v>63</v>
      </c>
      <c r="D4051" s="22" t="s">
        <v>61</v>
      </c>
      <c r="E4051" s="22" t="s">
        <v>10643</v>
      </c>
      <c r="F4051" s="31">
        <v>43045.489178240736</v>
      </c>
      <c r="G4051" s="31">
        <v>43069</v>
      </c>
      <c r="H4051" s="31">
        <v>43434</v>
      </c>
      <c r="I4051" s="31">
        <v>43075.48028935185</v>
      </c>
      <c r="J4051" s="22" t="s">
        <v>73</v>
      </c>
      <c r="K4051" s="32" t="s">
        <v>80</v>
      </c>
      <c r="L4051" s="32" t="s">
        <v>10644</v>
      </c>
      <c r="N4051" s="24">
        <v>0</v>
      </c>
      <c r="O4051" s="24">
        <v>0</v>
      </c>
      <c r="P4051" s="32" t="s">
        <v>1609</v>
      </c>
      <c r="Q4051" s="43" t="s">
        <v>1610</v>
      </c>
      <c r="R4051" s="43" t="s">
        <v>93</v>
      </c>
      <c r="S4051" s="47">
        <v>4</v>
      </c>
    </row>
    <row r="4052" spans="1:19" ht="12.75">
      <c r="A4052" s="22" t="s">
        <v>60</v>
      </c>
      <c r="B4052" s="22" t="s">
        <v>1741</v>
      </c>
      <c r="C4052" s="22" t="s">
        <v>63</v>
      </c>
      <c r="D4052" s="22" t="s">
        <v>61</v>
      </c>
      <c r="E4052" s="22" t="s">
        <v>10645</v>
      </c>
      <c r="F4052" s="31">
        <v>43060.629050925927</v>
      </c>
      <c r="G4052" s="31">
        <v>43060</v>
      </c>
      <c r="H4052" s="31">
        <v>43425</v>
      </c>
      <c r="I4052" s="31">
        <v>43090.626423611109</v>
      </c>
      <c r="J4052" s="22" t="s">
        <v>73</v>
      </c>
      <c r="K4052" s="32" t="s">
        <v>110</v>
      </c>
      <c r="L4052" s="32" t="s">
        <v>10646</v>
      </c>
      <c r="N4052" s="24">
        <v>659.86</v>
      </c>
      <c r="O4052" s="24">
        <v>659.69</v>
      </c>
      <c r="P4052" s="32" t="s">
        <v>245</v>
      </c>
      <c r="Q4052" s="43" t="s">
        <v>246</v>
      </c>
      <c r="R4052" s="43" t="s">
        <v>78</v>
      </c>
      <c r="S4052" s="47">
        <v>5</v>
      </c>
    </row>
    <row r="4053" spans="1:19" ht="12.75">
      <c r="A4053" s="22" t="s">
        <v>60</v>
      </c>
      <c r="B4053" s="22" t="s">
        <v>288</v>
      </c>
      <c r="C4053" s="22" t="s">
        <v>63</v>
      </c>
      <c r="D4053" s="22" t="s">
        <v>61</v>
      </c>
      <c r="E4053" s="22" t="s">
        <v>10647</v>
      </c>
      <c r="F4053" s="31">
        <v>43048.464490740742</v>
      </c>
      <c r="G4053" s="31">
        <v>43075</v>
      </c>
      <c r="H4053" s="31">
        <v>43440</v>
      </c>
      <c r="I4053" s="31">
        <v>43078</v>
      </c>
      <c r="J4053" s="22" t="s">
        <v>73</v>
      </c>
      <c r="K4053" s="32" t="s">
        <v>80</v>
      </c>
      <c r="L4053" s="32" t="s">
        <v>10648</v>
      </c>
      <c r="N4053" s="24">
        <v>7610.7449999999999</v>
      </c>
      <c r="O4053" s="24">
        <v>0</v>
      </c>
      <c r="P4053" s="32" t="s">
        <v>91</v>
      </c>
      <c r="Q4053" s="43" t="s">
        <v>92</v>
      </c>
      <c r="R4053" s="43" t="s">
        <v>78</v>
      </c>
      <c r="S4053" s="47">
        <v>5</v>
      </c>
    </row>
    <row r="4054" spans="1:19" ht="12.75">
      <c r="A4054" s="22" t="s">
        <v>60</v>
      </c>
      <c r="B4054" s="22" t="s">
        <v>301</v>
      </c>
      <c r="C4054" s="22" t="s">
        <v>63</v>
      </c>
      <c r="D4054" s="22" t="s">
        <v>61</v>
      </c>
      <c r="E4054" s="22" t="s">
        <v>10649</v>
      </c>
      <c r="F4054" s="31">
        <v>43047.655428240738</v>
      </c>
      <c r="G4054" s="31">
        <v>43073</v>
      </c>
      <c r="H4054" s="31">
        <v>43438</v>
      </c>
      <c r="I4054" s="31">
        <v>43077</v>
      </c>
      <c r="J4054" s="22" t="s">
        <v>73</v>
      </c>
      <c r="K4054" s="32" t="s">
        <v>110</v>
      </c>
      <c r="L4054" s="32" t="s">
        <v>10650</v>
      </c>
      <c r="N4054" s="24">
        <v>6319.4533000000001</v>
      </c>
      <c r="O4054" s="24">
        <v>5295.0100000000002</v>
      </c>
      <c r="P4054" s="32" t="s">
        <v>91</v>
      </c>
      <c r="Q4054" s="43" t="s">
        <v>92</v>
      </c>
      <c r="R4054" s="43" t="s">
        <v>78</v>
      </c>
      <c r="S4054" s="47">
        <v>5</v>
      </c>
    </row>
    <row r="4055" spans="1:19" ht="12.75">
      <c r="A4055" s="22" t="s">
        <v>60</v>
      </c>
      <c r="B4055" s="22" t="s">
        <v>209</v>
      </c>
      <c r="C4055" s="22" t="s">
        <v>63</v>
      </c>
      <c r="D4055" s="22" t="s">
        <v>61</v>
      </c>
      <c r="E4055" s="22" t="s">
        <v>10651</v>
      </c>
      <c r="F4055" s="31">
        <v>43067.765115740738</v>
      </c>
      <c r="G4055" s="31">
        <v>43067</v>
      </c>
      <c r="H4055" s="31">
        <v>43432</v>
      </c>
      <c r="I4055" s="31">
        <v>43097.762002314812</v>
      </c>
      <c r="J4055" s="22" t="s">
        <v>73</v>
      </c>
      <c r="K4055" s="32" t="s">
        <v>80</v>
      </c>
      <c r="L4055" s="32" t="s">
        <v>10652</v>
      </c>
      <c r="N4055" s="24">
        <v>817.69659999999999</v>
      </c>
      <c r="O4055" s="24">
        <v>0</v>
      </c>
      <c r="P4055" s="32" t="s">
        <v>606</v>
      </c>
      <c r="Q4055" s="43" t="s">
        <v>607</v>
      </c>
      <c r="R4055" s="43" t="s">
        <v>78</v>
      </c>
      <c r="S4055" s="47">
        <v>4</v>
      </c>
    </row>
    <row r="4056" spans="1:19" ht="12.75">
      <c r="A4056" s="22" t="s">
        <v>60</v>
      </c>
      <c r="B4056" s="22" t="s">
        <v>236</v>
      </c>
      <c r="C4056" s="22" t="s">
        <v>63</v>
      </c>
      <c r="D4056" s="22" t="s">
        <v>61</v>
      </c>
      <c r="E4056" s="22" t="s">
        <v>10653</v>
      </c>
      <c r="F4056" s="31">
        <v>43040.210787037038</v>
      </c>
      <c r="G4056" s="31">
        <v>43082</v>
      </c>
      <c r="H4056" s="31">
        <v>43447</v>
      </c>
      <c r="I4056" s="31">
        <v>43100.210787037038</v>
      </c>
      <c r="J4056" s="22" t="s">
        <v>73</v>
      </c>
      <c r="K4056" s="32" t="s">
        <v>74</v>
      </c>
      <c r="L4056" s="32" t="s">
        <v>10654</v>
      </c>
      <c r="N4056" s="24">
        <v>2102.09</v>
      </c>
      <c r="O4056" s="24">
        <v>3554.65</v>
      </c>
      <c r="P4056" s="32" t="s">
        <v>463</v>
      </c>
      <c r="Q4056" s="43" t="s">
        <v>464</v>
      </c>
      <c r="R4056" s="43" t="s">
        <v>78</v>
      </c>
      <c r="S4056" s="47">
        <v>5</v>
      </c>
    </row>
    <row r="4057" spans="1:19" ht="12.75">
      <c r="A4057" s="22" t="s">
        <v>60</v>
      </c>
      <c r="B4057" s="22" t="s">
        <v>514</v>
      </c>
      <c r="C4057" s="22" t="s">
        <v>63</v>
      </c>
      <c r="D4057" s="22" t="s">
        <v>61</v>
      </c>
      <c r="E4057" s="22" t="s">
        <v>10655</v>
      </c>
      <c r="F4057" s="31">
        <v>43059.528078703705</v>
      </c>
      <c r="G4057" s="31">
        <v>43069</v>
      </c>
      <c r="H4057" s="31">
        <v>43434</v>
      </c>
      <c r="I4057" s="31">
        <v>43089</v>
      </c>
      <c r="J4057" s="22" t="s">
        <v>73</v>
      </c>
      <c r="K4057" s="32" t="s">
        <v>74</v>
      </c>
      <c r="L4057" s="32" t="s">
        <v>10656</v>
      </c>
      <c r="N4057" s="24">
        <v>712.11</v>
      </c>
      <c r="O4057" s="24">
        <v>712.11</v>
      </c>
      <c r="P4057" s="32" t="s">
        <v>492</v>
      </c>
      <c r="Q4057" s="43" t="s">
        <v>493</v>
      </c>
      <c r="R4057" s="43" t="s">
        <v>78</v>
      </c>
      <c r="S4057" s="47">
        <v>5</v>
      </c>
    </row>
    <row r="4058" spans="1:19" ht="12.75">
      <c r="A4058" s="22" t="s">
        <v>60</v>
      </c>
      <c r="B4058" s="22" t="s">
        <v>209</v>
      </c>
      <c r="C4058" s="22" t="s">
        <v>63</v>
      </c>
      <c r="D4058" s="22" t="s">
        <v>61</v>
      </c>
      <c r="E4058" s="22" t="s">
        <v>10657</v>
      </c>
      <c r="F4058" s="31">
        <v>43050.262719907405</v>
      </c>
      <c r="G4058" s="31">
        <v>43092</v>
      </c>
      <c r="H4058" s="31">
        <v>43457</v>
      </c>
      <c r="I4058" s="31">
        <v>43110.262719907405</v>
      </c>
      <c r="J4058" s="22" t="s">
        <v>73</v>
      </c>
      <c r="K4058" s="32" t="s">
        <v>110</v>
      </c>
      <c r="L4058" s="32" t="s">
        <v>10658</v>
      </c>
      <c r="N4058" s="24">
        <v>942.83659999999998</v>
      </c>
      <c r="O4058" s="24">
        <v>651.73</v>
      </c>
      <c r="P4058" s="32" t="s">
        <v>907</v>
      </c>
      <c r="Q4058" s="43" t="s">
        <v>908</v>
      </c>
      <c r="R4058" s="43" t="s">
        <v>78</v>
      </c>
      <c r="S4058" s="47">
        <v>5</v>
      </c>
    </row>
    <row r="4059" spans="1:19" ht="12.75">
      <c r="A4059" s="22" t="s">
        <v>60</v>
      </c>
      <c r="B4059" s="22" t="s">
        <v>209</v>
      </c>
      <c r="C4059" s="22" t="s">
        <v>63</v>
      </c>
      <c r="D4059" s="22" t="s">
        <v>61</v>
      </c>
      <c r="E4059" s="22" t="s">
        <v>10659</v>
      </c>
      <c r="F4059" s="31">
        <v>43059.408530092594</v>
      </c>
      <c r="G4059" s="31">
        <v>43059</v>
      </c>
      <c r="H4059" s="31">
        <v>43424</v>
      </c>
      <c r="I4059" s="31">
        <v>43089.384675925925</v>
      </c>
      <c r="J4059" s="22" t="s">
        <v>73</v>
      </c>
      <c r="K4059" s="32" t="s">
        <v>80</v>
      </c>
      <c r="L4059" s="32" t="s">
        <v>10660</v>
      </c>
      <c r="N4059" s="24">
        <v>488.47</v>
      </c>
      <c r="O4059" s="24">
        <v>0</v>
      </c>
      <c r="P4059" s="32" t="s">
        <v>1097</v>
      </c>
      <c r="Q4059" s="43" t="s">
        <v>1098</v>
      </c>
      <c r="R4059" s="43" t="s">
        <v>78</v>
      </c>
      <c r="S4059" s="47">
        <v>5</v>
      </c>
    </row>
    <row r="4060" spans="1:19" ht="12.75">
      <c r="A4060" s="22" t="s">
        <v>60</v>
      </c>
      <c r="B4060" s="22" t="s">
        <v>209</v>
      </c>
      <c r="C4060" s="22" t="s">
        <v>63</v>
      </c>
      <c r="D4060" s="22" t="s">
        <v>61</v>
      </c>
      <c r="E4060" s="22" t="s">
        <v>10661</v>
      </c>
      <c r="F4060" s="31">
        <v>43056.716458333329</v>
      </c>
      <c r="G4060" s="31">
        <v>43056</v>
      </c>
      <c r="H4060" s="31">
        <v>43421</v>
      </c>
      <c r="I4060" s="31">
        <v>43086.715312499997</v>
      </c>
      <c r="J4060" s="22" t="s">
        <v>73</v>
      </c>
      <c r="K4060" s="32" t="s">
        <v>80</v>
      </c>
      <c r="L4060" s="32" t="s">
        <v>10662</v>
      </c>
      <c r="N4060" s="24">
        <v>0</v>
      </c>
      <c r="O4060" s="24">
        <v>0</v>
      </c>
      <c r="P4060" s="32" t="s">
        <v>4663</v>
      </c>
      <c r="Q4060" s="43" t="s">
        <v>4664</v>
      </c>
      <c r="R4060" s="43" t="s">
        <v>78</v>
      </c>
      <c r="S4060" s="47">
        <v>5</v>
      </c>
    </row>
    <row r="4061" spans="1:19" ht="12.75">
      <c r="A4061" s="22" t="s">
        <v>60</v>
      </c>
      <c r="B4061" s="22" t="s">
        <v>209</v>
      </c>
      <c r="C4061" s="22" t="s">
        <v>63</v>
      </c>
      <c r="D4061" s="22" t="s">
        <v>61</v>
      </c>
      <c r="E4061" s="22" t="s">
        <v>10663</v>
      </c>
      <c r="F4061" s="31">
        <v>43053.495972222219</v>
      </c>
      <c r="G4061" s="31">
        <v>43078</v>
      </c>
      <c r="H4061" s="31">
        <v>43443</v>
      </c>
      <c r="I4061" s="31">
        <v>43083.491747685184</v>
      </c>
      <c r="J4061" s="22" t="s">
        <v>73</v>
      </c>
      <c r="K4061" s="32" t="s">
        <v>80</v>
      </c>
      <c r="L4061" s="32" t="s">
        <v>10664</v>
      </c>
      <c r="N4061" s="24">
        <v>6055.24</v>
      </c>
      <c r="O4061" s="24">
        <v>0</v>
      </c>
      <c r="P4061" s="32" t="s">
        <v>463</v>
      </c>
      <c r="Q4061" s="43" t="s">
        <v>464</v>
      </c>
      <c r="R4061" s="43" t="s">
        <v>78</v>
      </c>
      <c r="S4061" s="47">
        <v>4</v>
      </c>
    </row>
    <row r="4062" spans="1:19" ht="12.75">
      <c r="A4062" s="22" t="s">
        <v>60</v>
      </c>
      <c r="B4062" s="22" t="s">
        <v>530</v>
      </c>
      <c r="C4062" s="22" t="s">
        <v>63</v>
      </c>
      <c r="D4062" s="22" t="s">
        <v>61</v>
      </c>
      <c r="E4062" s="22" t="s">
        <v>10665</v>
      </c>
      <c r="F4062" s="31">
        <v>43047.737384259257</v>
      </c>
      <c r="G4062" s="31">
        <v>43047</v>
      </c>
      <c r="H4062" s="31">
        <v>43412</v>
      </c>
      <c r="I4062" s="31">
        <v>43077</v>
      </c>
      <c r="J4062" s="22" t="s">
        <v>73</v>
      </c>
      <c r="K4062" s="32" t="s">
        <v>74</v>
      </c>
      <c r="L4062" s="32" t="s">
        <v>10666</v>
      </c>
      <c r="N4062" s="24">
        <v>639.07000000000005</v>
      </c>
      <c r="O4062" s="24">
        <v>715.53</v>
      </c>
      <c r="P4062" s="32" t="s">
        <v>606</v>
      </c>
      <c r="Q4062" s="43" t="s">
        <v>607</v>
      </c>
      <c r="R4062" s="43" t="s">
        <v>78</v>
      </c>
      <c r="S4062" s="47">
        <v>5</v>
      </c>
    </row>
    <row r="4063" spans="1:19" ht="12.75">
      <c r="A4063" s="22" t="s">
        <v>60</v>
      </c>
      <c r="B4063" s="22" t="s">
        <v>209</v>
      </c>
      <c r="C4063" s="22" t="s">
        <v>63</v>
      </c>
      <c r="D4063" s="22" t="s">
        <v>61</v>
      </c>
      <c r="E4063" s="22" t="s">
        <v>10667</v>
      </c>
      <c r="F4063" s="31">
        <v>43052.711666666662</v>
      </c>
      <c r="G4063" s="31">
        <v>43052</v>
      </c>
      <c r="H4063" s="31">
        <v>43417</v>
      </c>
      <c r="I4063" s="31">
        <v>43082.709502314814</v>
      </c>
      <c r="J4063" s="22" t="s">
        <v>73</v>
      </c>
      <c r="K4063" s="32" t="s">
        <v>110</v>
      </c>
      <c r="L4063" s="32" t="s">
        <v>10668</v>
      </c>
      <c r="N4063" s="24">
        <v>404.54199999999997</v>
      </c>
      <c r="O4063" s="24">
        <v>356.86</v>
      </c>
      <c r="P4063" s="32" t="s">
        <v>1233</v>
      </c>
      <c r="Q4063" s="43" t="s">
        <v>1234</v>
      </c>
      <c r="R4063" s="43" t="s">
        <v>78</v>
      </c>
      <c r="S4063" s="47">
        <v>5</v>
      </c>
    </row>
    <row r="4064" spans="1:19" ht="12.75">
      <c r="A4064" s="22" t="s">
        <v>60</v>
      </c>
      <c r="B4064" s="22" t="s">
        <v>209</v>
      </c>
      <c r="C4064" s="22" t="s">
        <v>63</v>
      </c>
      <c r="D4064" s="22" t="s">
        <v>61</v>
      </c>
      <c r="E4064" s="22" t="s">
        <v>10669</v>
      </c>
      <c r="F4064" s="31">
        <v>43041.264513888884</v>
      </c>
      <c r="G4064" s="31">
        <v>43083</v>
      </c>
      <c r="H4064" s="31">
        <v>43448</v>
      </c>
      <c r="I4064" s="31">
        <v>43101.264513888884</v>
      </c>
      <c r="J4064" s="22" t="s">
        <v>73</v>
      </c>
      <c r="K4064" s="32" t="s">
        <v>74</v>
      </c>
      <c r="L4064" s="32" t="s">
        <v>10670</v>
      </c>
      <c r="N4064" s="24">
        <v>611.8425</v>
      </c>
      <c r="O4064" s="24">
        <v>381.31</v>
      </c>
      <c r="P4064" s="32" t="s">
        <v>414</v>
      </c>
      <c r="Q4064" s="43" t="s">
        <v>415</v>
      </c>
      <c r="R4064" s="43" t="s">
        <v>78</v>
      </c>
      <c r="S4064" s="47">
        <v>5</v>
      </c>
    </row>
    <row r="4065" spans="1:19" ht="12.75">
      <c r="A4065" s="22" t="s">
        <v>60</v>
      </c>
      <c r="B4065" s="22" t="s">
        <v>214</v>
      </c>
      <c r="C4065" s="22" t="s">
        <v>63</v>
      </c>
      <c r="D4065" s="22" t="s">
        <v>61</v>
      </c>
      <c r="E4065" s="22" t="s">
        <v>10671</v>
      </c>
      <c r="F4065" s="31">
        <v>43053.449374999997</v>
      </c>
      <c r="G4065" s="31">
        <v>43070</v>
      </c>
      <c r="H4065" s="31">
        <v>43435</v>
      </c>
      <c r="I4065" s="31">
        <v>43083</v>
      </c>
      <c r="J4065" s="22" t="s">
        <v>73</v>
      </c>
      <c r="K4065" s="32" t="s">
        <v>169</v>
      </c>
      <c r="L4065" s="32" t="s">
        <v>10672</v>
      </c>
      <c r="N4065" s="24">
        <v>0</v>
      </c>
      <c r="O4065" s="24">
        <v>0</v>
      </c>
      <c r="P4065" s="32" t="s">
        <v>91</v>
      </c>
      <c r="Q4065" s="43" t="s">
        <v>92</v>
      </c>
      <c r="R4065" s="43" t="s">
        <v>78</v>
      </c>
      <c r="S4065" s="47">
        <v>4</v>
      </c>
    </row>
    <row r="4066" spans="1:19" ht="12.75">
      <c r="A4066" s="22" t="s">
        <v>60</v>
      </c>
      <c r="B4066" s="22" t="s">
        <v>404</v>
      </c>
      <c r="C4066" s="22" t="s">
        <v>63</v>
      </c>
      <c r="D4066" s="22" t="s">
        <v>61</v>
      </c>
      <c r="E4066" s="22" t="s">
        <v>10673</v>
      </c>
      <c r="F4066" s="31">
        <v>43046.400185185186</v>
      </c>
      <c r="G4066" s="31">
        <v>43038</v>
      </c>
      <c r="H4066" s="31">
        <v>43311</v>
      </c>
      <c r="I4066" s="31">
        <v>43076</v>
      </c>
      <c r="J4066" s="22" t="s">
        <v>99</v>
      </c>
      <c r="K4066" s="32" t="s">
        <v>74</v>
      </c>
      <c r="L4066" s="32" t="s">
        <v>10674</v>
      </c>
      <c r="N4066" s="24">
        <v>615.99</v>
      </c>
      <c r="O4066" s="24">
        <v>615.99</v>
      </c>
      <c r="P4066" s="32" t="s">
        <v>4152</v>
      </c>
      <c r="Q4066" s="43" t="s">
        <v>4153</v>
      </c>
      <c r="R4066" s="43" t="s">
        <v>78</v>
      </c>
      <c r="S4066" s="47">
        <v>1</v>
      </c>
    </row>
    <row r="4067" spans="1:19" ht="12.75">
      <c r="A4067" s="22" t="s">
        <v>60</v>
      </c>
      <c r="B4067" s="22" t="s">
        <v>236</v>
      </c>
      <c r="C4067" s="22" t="s">
        <v>63</v>
      </c>
      <c r="D4067" s="22" t="s">
        <v>61</v>
      </c>
      <c r="E4067" s="22" t="s">
        <v>10675</v>
      </c>
      <c r="F4067" s="31">
        <v>43041.677754629629</v>
      </c>
      <c r="G4067" s="31">
        <v>43042</v>
      </c>
      <c r="H4067" s="31">
        <v>43407</v>
      </c>
      <c r="I4067" s="31">
        <v>43071.67219907407</v>
      </c>
      <c r="J4067" s="22" t="s">
        <v>73</v>
      </c>
      <c r="K4067" s="32" t="s">
        <v>80</v>
      </c>
      <c r="L4067" s="32" t="s">
        <v>10676</v>
      </c>
      <c r="N4067" s="24">
        <v>1248.9066</v>
      </c>
      <c r="O4067" s="24">
        <v>0</v>
      </c>
      <c r="P4067" s="32" t="s">
        <v>1566</v>
      </c>
      <c r="Q4067" s="43" t="s">
        <v>1567</v>
      </c>
      <c r="R4067" s="43" t="s">
        <v>78</v>
      </c>
      <c r="S4067" s="47">
        <v>5</v>
      </c>
    </row>
    <row r="4068" spans="1:19" ht="12.75">
      <c r="A4068" s="22" t="s">
        <v>60</v>
      </c>
      <c r="B4068" s="22" t="s">
        <v>209</v>
      </c>
      <c r="C4068" s="22" t="s">
        <v>63</v>
      </c>
      <c r="D4068" s="22" t="s">
        <v>61</v>
      </c>
      <c r="E4068" s="22" t="s">
        <v>10677</v>
      </c>
      <c r="F4068" s="31">
        <v>43041.368831018517</v>
      </c>
      <c r="G4068" s="31">
        <v>43041</v>
      </c>
      <c r="H4068" s="31">
        <v>43406</v>
      </c>
      <c r="I4068" s="31">
        <v>43071.367812500001</v>
      </c>
      <c r="J4068" s="22" t="s">
        <v>73</v>
      </c>
      <c r="K4068" s="32" t="s">
        <v>80</v>
      </c>
      <c r="L4068" s="32" t="s">
        <v>10678</v>
      </c>
      <c r="N4068" s="24">
        <v>332.73599999999999</v>
      </c>
      <c r="O4068" s="24">
        <v>0</v>
      </c>
      <c r="P4068" s="32" t="s">
        <v>423</v>
      </c>
      <c r="Q4068" s="43" t="s">
        <v>424</v>
      </c>
      <c r="R4068" s="43" t="s">
        <v>78</v>
      </c>
      <c r="S4068" s="47">
        <v>5</v>
      </c>
    </row>
    <row r="4069" spans="1:19" ht="12.75">
      <c r="A4069" s="22" t="s">
        <v>60</v>
      </c>
      <c r="B4069" s="22" t="s">
        <v>3045</v>
      </c>
      <c r="C4069" s="22" t="s">
        <v>63</v>
      </c>
      <c r="D4069" s="22" t="s">
        <v>61</v>
      </c>
      <c r="E4069" s="22" t="s">
        <v>10679</v>
      </c>
      <c r="F4069" s="31">
        <v>43054.761203703703</v>
      </c>
      <c r="G4069" s="31">
        <v>42922</v>
      </c>
      <c r="H4069" s="31">
        <v>43287</v>
      </c>
      <c r="I4069" s="31">
        <v>43084</v>
      </c>
      <c r="J4069" s="22" t="s">
        <v>99</v>
      </c>
      <c r="K4069" s="32" t="s">
        <v>100</v>
      </c>
      <c r="L4069" s="32" t="s">
        <v>10680</v>
      </c>
      <c r="M4069" s="32" t="s">
        <v>10681</v>
      </c>
      <c r="N4069" s="24">
        <v>89.69</v>
      </c>
      <c r="O4069" s="24">
        <v>89.69</v>
      </c>
      <c r="P4069" s="32" t="s">
        <v>4003</v>
      </c>
      <c r="Q4069" s="43" t="s">
        <v>4004</v>
      </c>
      <c r="R4069" s="43" t="s">
        <v>2877</v>
      </c>
      <c r="S4069" s="47">
        <v>1</v>
      </c>
    </row>
    <row r="4070" spans="1:19" ht="12.75">
      <c r="A4070" s="22" t="s">
        <v>60</v>
      </c>
      <c r="B4070" s="22" t="s">
        <v>209</v>
      </c>
      <c r="C4070" s="22" t="s">
        <v>63</v>
      </c>
      <c r="D4070" s="22" t="s">
        <v>61</v>
      </c>
      <c r="E4070" s="22" t="s">
        <v>10682</v>
      </c>
      <c r="F4070" s="31">
        <v>43052.980416666665</v>
      </c>
      <c r="G4070" s="31">
        <v>43092</v>
      </c>
      <c r="H4070" s="31">
        <v>43457</v>
      </c>
      <c r="I4070" s="31">
        <v>43112.980416666665</v>
      </c>
      <c r="J4070" s="22" t="s">
        <v>73</v>
      </c>
      <c r="K4070" s="32" t="s">
        <v>110</v>
      </c>
      <c r="L4070" s="32" t="s">
        <v>10683</v>
      </c>
      <c r="N4070" s="24">
        <v>520.69399999999996</v>
      </c>
      <c r="O4070" s="24">
        <v>688.06</v>
      </c>
      <c r="P4070" s="32" t="s">
        <v>245</v>
      </c>
      <c r="Q4070" s="43" t="s">
        <v>246</v>
      </c>
      <c r="R4070" s="43" t="s">
        <v>78</v>
      </c>
      <c r="S4070" s="47">
        <v>4</v>
      </c>
    </row>
    <row r="4071" spans="1:19" ht="12.75">
      <c r="A4071" s="22" t="s">
        <v>60</v>
      </c>
      <c r="B4071" s="22" t="s">
        <v>209</v>
      </c>
      <c r="C4071" s="22" t="s">
        <v>63</v>
      </c>
      <c r="D4071" s="22" t="s">
        <v>61</v>
      </c>
      <c r="E4071" s="22" t="s">
        <v>10684</v>
      </c>
      <c r="F4071" s="31">
        <v>43066.413298611107</v>
      </c>
      <c r="G4071" s="31">
        <v>43066</v>
      </c>
      <c r="H4071" s="31">
        <v>43431</v>
      </c>
      <c r="I4071" s="31">
        <v>43096.411030092589</v>
      </c>
      <c r="J4071" s="22" t="s">
        <v>73</v>
      </c>
      <c r="K4071" s="32" t="s">
        <v>110</v>
      </c>
      <c r="L4071" s="32" t="s">
        <v>10685</v>
      </c>
      <c r="N4071" s="24">
        <v>1232.55</v>
      </c>
      <c r="O4071" s="24">
        <v>638.535</v>
      </c>
      <c r="P4071" s="32" t="s">
        <v>783</v>
      </c>
      <c r="Q4071" s="43" t="s">
        <v>784</v>
      </c>
      <c r="R4071" s="43" t="s">
        <v>78</v>
      </c>
      <c r="S4071" s="47">
        <v>5</v>
      </c>
    </row>
    <row r="4072" spans="1:19" ht="12.75">
      <c r="A4072" s="22" t="s">
        <v>60</v>
      </c>
      <c r="B4072" s="22" t="s">
        <v>1802</v>
      </c>
      <c r="C4072" s="22" t="s">
        <v>63</v>
      </c>
      <c r="D4072" s="22" t="s">
        <v>61</v>
      </c>
      <c r="E4072" s="22" t="s">
        <v>10686</v>
      </c>
      <c r="F4072" s="31">
        <v>43068.564884259256</v>
      </c>
      <c r="G4072" s="31">
        <v>43069</v>
      </c>
      <c r="H4072" s="31">
        <v>43434</v>
      </c>
      <c r="I4072" s="31">
        <v>43098</v>
      </c>
      <c r="J4072" s="22" t="s">
        <v>73</v>
      </c>
      <c r="K4072" s="32" t="s">
        <v>74</v>
      </c>
      <c r="L4072" s="32" t="s">
        <v>10687</v>
      </c>
      <c r="N4072" s="24">
        <v>3217.6725000000001</v>
      </c>
      <c r="O4072" s="24">
        <v>5193.21</v>
      </c>
      <c r="P4072" s="32" t="s">
        <v>305</v>
      </c>
      <c r="Q4072" s="43" t="s">
        <v>306</v>
      </c>
      <c r="R4072" s="43" t="s">
        <v>78</v>
      </c>
      <c r="S4072" s="47">
        <v>5</v>
      </c>
    </row>
    <row r="4073" spans="1:19" ht="12.75">
      <c r="A4073" s="22" t="s">
        <v>60</v>
      </c>
      <c r="B4073" s="22" t="s">
        <v>259</v>
      </c>
      <c r="C4073" s="22" t="s">
        <v>63</v>
      </c>
      <c r="D4073" s="22" t="s">
        <v>61</v>
      </c>
      <c r="E4073" s="22" t="s">
        <v>10688</v>
      </c>
      <c r="F4073" s="31">
        <v>43048.63175925926</v>
      </c>
      <c r="G4073" s="31">
        <v>43069</v>
      </c>
      <c r="H4073" s="31">
        <v>43434</v>
      </c>
      <c r="I4073" s="31">
        <v>43078</v>
      </c>
      <c r="J4073" s="22" t="s">
        <v>73</v>
      </c>
      <c r="K4073" s="32" t="s">
        <v>74</v>
      </c>
      <c r="L4073" s="32" t="s">
        <v>10689</v>
      </c>
      <c r="N4073" s="24">
        <v>3882.9250000000002</v>
      </c>
      <c r="O4073" s="24">
        <v>3735.31</v>
      </c>
      <c r="P4073" s="32" t="s">
        <v>294</v>
      </c>
      <c r="Q4073" s="43" t="s">
        <v>295</v>
      </c>
      <c r="R4073" s="43" t="s">
        <v>78</v>
      </c>
      <c r="S4073" s="47">
        <v>5</v>
      </c>
    </row>
    <row r="4074" spans="1:19" ht="12.75">
      <c r="A4074" s="22" t="s">
        <v>60</v>
      </c>
      <c r="B4074" s="22" t="s">
        <v>404</v>
      </c>
      <c r="C4074" s="22" t="s">
        <v>63</v>
      </c>
      <c r="D4074" s="22" t="s">
        <v>61</v>
      </c>
      <c r="E4074" s="22" t="s">
        <v>10690</v>
      </c>
      <c r="F4074" s="31">
        <v>43048.718217592592</v>
      </c>
      <c r="G4074" s="31">
        <v>43069</v>
      </c>
      <c r="H4074" s="31">
        <v>43434</v>
      </c>
      <c r="I4074" s="31">
        <v>43078</v>
      </c>
      <c r="J4074" s="22" t="s">
        <v>73</v>
      </c>
      <c r="K4074" s="32" t="s">
        <v>110</v>
      </c>
      <c r="L4074" s="32" t="s">
        <v>10691</v>
      </c>
      <c r="N4074" s="24">
        <v>4658.8059999999996</v>
      </c>
      <c r="O4074" s="24">
        <v>3768.1950000000002</v>
      </c>
      <c r="P4074" s="32" t="s">
        <v>10692</v>
      </c>
      <c r="Q4074" s="43" t="s">
        <v>10693</v>
      </c>
      <c r="R4074" s="43" t="s">
        <v>93</v>
      </c>
      <c r="S4074" s="47">
        <v>4</v>
      </c>
    </row>
    <row r="4075" spans="1:19" ht="12.75">
      <c r="A4075" s="22" t="s">
        <v>60</v>
      </c>
      <c r="B4075" s="22" t="s">
        <v>209</v>
      </c>
      <c r="C4075" s="22" t="s">
        <v>63</v>
      </c>
      <c r="D4075" s="22" t="s">
        <v>61</v>
      </c>
      <c r="E4075" s="22" t="s">
        <v>10694</v>
      </c>
      <c r="F4075" s="31">
        <v>43067.653379629628</v>
      </c>
      <c r="G4075" s="31">
        <v>43086</v>
      </c>
      <c r="H4075" s="31">
        <v>43451</v>
      </c>
      <c r="I4075" s="31">
        <v>43097.652268518519</v>
      </c>
      <c r="J4075" s="22" t="s">
        <v>73</v>
      </c>
      <c r="K4075" s="32" t="s">
        <v>80</v>
      </c>
      <c r="L4075" s="32" t="s">
        <v>10695</v>
      </c>
      <c r="N4075" s="24">
        <v>692.53420000000006</v>
      </c>
      <c r="O4075" s="24">
        <v>0</v>
      </c>
      <c r="P4075" s="32" t="s">
        <v>584</v>
      </c>
      <c r="Q4075" s="43" t="s">
        <v>585</v>
      </c>
      <c r="R4075" s="43" t="s">
        <v>78</v>
      </c>
      <c r="S4075" s="47">
        <v>5</v>
      </c>
    </row>
    <row r="4076" spans="1:19" ht="12.75">
      <c r="A4076" s="22" t="s">
        <v>60</v>
      </c>
      <c r="B4076" s="22" t="s">
        <v>514</v>
      </c>
      <c r="C4076" s="22" t="s">
        <v>63</v>
      </c>
      <c r="D4076" s="22" t="s">
        <v>61</v>
      </c>
      <c r="E4076" s="22" t="s">
        <v>10696</v>
      </c>
      <c r="F4076" s="31">
        <v>43061.609432870369</v>
      </c>
      <c r="G4076" s="31">
        <v>43101</v>
      </c>
      <c r="H4076" s="31">
        <v>43466</v>
      </c>
      <c r="I4076" s="31">
        <v>43091</v>
      </c>
      <c r="J4076" s="22" t="s">
        <v>73</v>
      </c>
      <c r="K4076" s="32" t="s">
        <v>110</v>
      </c>
      <c r="L4076" s="32" t="s">
        <v>10697</v>
      </c>
      <c r="N4076" s="24">
        <v>3043.26</v>
      </c>
      <c r="O4076" s="24">
        <v>2794.35</v>
      </c>
      <c r="P4076" s="32" t="s">
        <v>870</v>
      </c>
      <c r="Q4076" s="43" t="s">
        <v>871</v>
      </c>
      <c r="R4076" s="43" t="s">
        <v>78</v>
      </c>
      <c r="S4076" s="47">
        <v>5</v>
      </c>
    </row>
    <row r="4077" spans="1:19" ht="12.75">
      <c r="A4077" s="22" t="s">
        <v>60</v>
      </c>
      <c r="B4077" s="22" t="s">
        <v>514</v>
      </c>
      <c r="C4077" s="22" t="s">
        <v>63</v>
      </c>
      <c r="D4077" s="22" t="s">
        <v>61</v>
      </c>
      <c r="E4077" s="22" t="s">
        <v>10698</v>
      </c>
      <c r="F4077" s="31">
        <v>43049.610300925924</v>
      </c>
      <c r="G4077" s="31">
        <v>43052</v>
      </c>
      <c r="H4077" s="31">
        <v>43417</v>
      </c>
      <c r="I4077" s="31">
        <v>43079</v>
      </c>
      <c r="J4077" s="22" t="s">
        <v>73</v>
      </c>
      <c r="K4077" s="32" t="s">
        <v>80</v>
      </c>
      <c r="L4077" s="32" t="s">
        <v>10699</v>
      </c>
      <c r="N4077" s="24">
        <v>6282.0571</v>
      </c>
      <c r="O4077" s="24">
        <v>0</v>
      </c>
      <c r="P4077" s="32" t="s">
        <v>765</v>
      </c>
      <c r="Q4077" s="43" t="s">
        <v>766</v>
      </c>
      <c r="R4077" s="43" t="s">
        <v>78</v>
      </c>
      <c r="S4077" s="47">
        <v>5</v>
      </c>
    </row>
    <row r="4078" spans="1:19" ht="12.75">
      <c r="A4078" s="22" t="s">
        <v>60</v>
      </c>
      <c r="B4078" s="22" t="s">
        <v>209</v>
      </c>
      <c r="C4078" s="22" t="s">
        <v>63</v>
      </c>
      <c r="D4078" s="22" t="s">
        <v>61</v>
      </c>
      <c r="E4078" s="22" t="s">
        <v>10700</v>
      </c>
      <c r="F4078" s="31">
        <v>43063.830543981479</v>
      </c>
      <c r="G4078" s="31">
        <v>43084</v>
      </c>
      <c r="H4078" s="31">
        <v>43449</v>
      </c>
      <c r="I4078" s="31">
        <v>43093.828668981478</v>
      </c>
      <c r="J4078" s="22" t="s">
        <v>99</v>
      </c>
      <c r="K4078" s="32" t="s">
        <v>74</v>
      </c>
      <c r="L4078" s="32" t="s">
        <v>10701</v>
      </c>
      <c r="N4078" s="24">
        <v>39.893999999999998</v>
      </c>
      <c r="O4078" s="24">
        <v>39.893999999999998</v>
      </c>
      <c r="P4078" s="32" t="s">
        <v>1028</v>
      </c>
      <c r="Q4078" s="43" t="s">
        <v>1029</v>
      </c>
      <c r="R4078" s="43" t="s">
        <v>78</v>
      </c>
      <c r="S4078" s="47">
        <v>1</v>
      </c>
    </row>
    <row r="4079" spans="1:19" ht="12.75">
      <c r="A4079" s="22" t="s">
        <v>60</v>
      </c>
      <c r="B4079" s="22" t="s">
        <v>916</v>
      </c>
      <c r="C4079" s="22" t="s">
        <v>63</v>
      </c>
      <c r="D4079" s="22" t="s">
        <v>61</v>
      </c>
      <c r="E4079" s="22" t="s">
        <v>10702</v>
      </c>
      <c r="F4079" s="31">
        <v>43061.594293981478</v>
      </c>
      <c r="G4079" s="31">
        <v>42945</v>
      </c>
      <c r="H4079" s="31">
        <v>43310</v>
      </c>
      <c r="I4079" s="31">
        <v>43091</v>
      </c>
      <c r="J4079" s="22" t="s">
        <v>242</v>
      </c>
      <c r="K4079" s="32" t="s">
        <v>100</v>
      </c>
      <c r="L4079" s="32" t="s">
        <v>10703</v>
      </c>
      <c r="M4079" s="32" t="s">
        <v>10704</v>
      </c>
      <c r="N4079" s="24">
        <v>-856.89</v>
      </c>
      <c r="O4079" s="24">
        <v>-856.89</v>
      </c>
      <c r="P4079" s="32" t="s">
        <v>112</v>
      </c>
      <c r="Q4079" s="43" t="s">
        <v>113</v>
      </c>
      <c r="R4079" s="43" t="s">
        <v>78</v>
      </c>
      <c r="S4079" s="47">
        <v>1</v>
      </c>
    </row>
    <row r="4080" spans="1:19" ht="12.75">
      <c r="A4080" s="22" t="s">
        <v>60</v>
      </c>
      <c r="B4080" s="22" t="s">
        <v>209</v>
      </c>
      <c r="C4080" s="22" t="s">
        <v>63</v>
      </c>
      <c r="D4080" s="22" t="s">
        <v>61</v>
      </c>
      <c r="E4080" s="22" t="s">
        <v>10705</v>
      </c>
      <c r="F4080" s="31">
        <v>43045.64644675926</v>
      </c>
      <c r="G4080" s="31">
        <v>43045</v>
      </c>
      <c r="H4080" s="31">
        <v>43410</v>
      </c>
      <c r="I4080" s="31">
        <v>43075.644965277774</v>
      </c>
      <c r="J4080" s="22" t="s">
        <v>73</v>
      </c>
      <c r="K4080" s="32" t="s">
        <v>80</v>
      </c>
      <c r="L4080" s="32" t="s">
        <v>10706</v>
      </c>
      <c r="N4080" s="24">
        <v>354.41829999999999</v>
      </c>
      <c r="O4080" s="24">
        <v>0</v>
      </c>
      <c r="P4080" s="32" t="s">
        <v>10707</v>
      </c>
      <c r="Q4080" s="43" t="s">
        <v>10708</v>
      </c>
      <c r="R4080" s="43" t="s">
        <v>78</v>
      </c>
      <c r="S4080" s="47">
        <v>5</v>
      </c>
    </row>
    <row r="4081" spans="1:19" ht="12.75">
      <c r="A4081" s="22" t="s">
        <v>60</v>
      </c>
      <c r="B4081" s="22" t="s">
        <v>236</v>
      </c>
      <c r="C4081" s="22" t="s">
        <v>63</v>
      </c>
      <c r="D4081" s="22" t="s">
        <v>61</v>
      </c>
      <c r="E4081" s="22" t="s">
        <v>10709</v>
      </c>
      <c r="F4081" s="31">
        <v>43067.60387731481</v>
      </c>
      <c r="G4081" s="31">
        <v>43067</v>
      </c>
      <c r="H4081" s="31">
        <v>43432</v>
      </c>
      <c r="I4081" s="31">
        <v>43097.600694444445</v>
      </c>
      <c r="J4081" s="22" t="s">
        <v>73</v>
      </c>
      <c r="K4081" s="32" t="s">
        <v>80</v>
      </c>
      <c r="L4081" s="32" t="s">
        <v>10710</v>
      </c>
      <c r="N4081" s="24">
        <v>500</v>
      </c>
      <c r="O4081" s="24">
        <v>0</v>
      </c>
      <c r="P4081" s="32" t="s">
        <v>10711</v>
      </c>
      <c r="Q4081" s="43" t="s">
        <v>10712</v>
      </c>
      <c r="R4081" s="43" t="s">
        <v>78</v>
      </c>
      <c r="S4081" s="47">
        <v>5</v>
      </c>
    </row>
    <row r="4082" spans="1:19" ht="12.75">
      <c r="A4082" s="22" t="s">
        <v>60</v>
      </c>
      <c r="B4082" s="22" t="s">
        <v>10713</v>
      </c>
      <c r="C4082" s="22" t="s">
        <v>63</v>
      </c>
      <c r="D4082" s="22" t="s">
        <v>61</v>
      </c>
      <c r="E4082" s="22" t="s">
        <v>10714</v>
      </c>
      <c r="F4082" s="31">
        <v>43046.665000000001</v>
      </c>
      <c r="G4082" s="31">
        <v>42914</v>
      </c>
      <c r="H4082" s="31">
        <v>43279</v>
      </c>
      <c r="I4082" s="31">
        <v>43076</v>
      </c>
      <c r="J4082" s="22" t="s">
        <v>242</v>
      </c>
      <c r="K4082" s="32" t="s">
        <v>100</v>
      </c>
      <c r="L4082" s="32" t="s">
        <v>10715</v>
      </c>
      <c r="M4082" s="32" t="s">
        <v>10716</v>
      </c>
      <c r="N4082" s="24">
        <v>-263.07</v>
      </c>
      <c r="O4082" s="24">
        <v>-263.07</v>
      </c>
      <c r="P4082" s="32" t="s">
        <v>4374</v>
      </c>
      <c r="Q4082" s="43" t="s">
        <v>4375</v>
      </c>
      <c r="R4082" s="43" t="s">
        <v>78</v>
      </c>
      <c r="S4082" s="47">
        <v>1</v>
      </c>
    </row>
    <row r="4083" spans="1:19" ht="12.75">
      <c r="A4083" s="22" t="s">
        <v>60</v>
      </c>
      <c r="B4083" s="22" t="s">
        <v>209</v>
      </c>
      <c r="C4083" s="22" t="s">
        <v>63</v>
      </c>
      <c r="D4083" s="22" t="s">
        <v>61</v>
      </c>
      <c r="E4083" s="22" t="s">
        <v>10717</v>
      </c>
      <c r="F4083" s="31">
        <v>43046.47278935185</v>
      </c>
      <c r="G4083" s="31">
        <v>43046</v>
      </c>
      <c r="H4083" s="31">
        <v>43411</v>
      </c>
      <c r="I4083" s="31">
        <v>43076.469421296293</v>
      </c>
      <c r="J4083" s="22" t="s">
        <v>73</v>
      </c>
      <c r="K4083" s="32" t="s">
        <v>80</v>
      </c>
      <c r="L4083" s="32" t="s">
        <v>10718</v>
      </c>
      <c r="N4083" s="24">
        <v>449.28</v>
      </c>
      <c r="O4083" s="24">
        <v>0</v>
      </c>
      <c r="P4083" s="32" t="s">
        <v>158</v>
      </c>
      <c r="Q4083" s="43" t="s">
        <v>159</v>
      </c>
      <c r="R4083" s="43" t="s">
        <v>78</v>
      </c>
      <c r="S4083" s="47">
        <v>5</v>
      </c>
    </row>
    <row r="4084" spans="1:19" ht="12.75">
      <c r="A4084" s="22" t="s">
        <v>60</v>
      </c>
      <c r="B4084" s="22" t="s">
        <v>209</v>
      </c>
      <c r="C4084" s="22" t="s">
        <v>63</v>
      </c>
      <c r="D4084" s="22" t="s">
        <v>61</v>
      </c>
      <c r="E4084" s="22" t="s">
        <v>10719</v>
      </c>
      <c r="F4084" s="31">
        <v>43045.446851851848</v>
      </c>
      <c r="G4084" s="31">
        <v>43067</v>
      </c>
      <c r="H4084" s="31">
        <v>43432</v>
      </c>
      <c r="I4084" s="31">
        <v>43075.445092592592</v>
      </c>
      <c r="J4084" s="22" t="s">
        <v>73</v>
      </c>
      <c r="K4084" s="32" t="s">
        <v>74</v>
      </c>
      <c r="L4084" s="32" t="s">
        <v>10720</v>
      </c>
      <c r="N4084" s="24">
        <v>671.39400000000001</v>
      </c>
      <c r="O4084" s="24">
        <v>822.71</v>
      </c>
      <c r="P4084" s="32" t="s">
        <v>6819</v>
      </c>
      <c r="Q4084" s="43" t="s">
        <v>6820</v>
      </c>
      <c r="R4084" s="43" t="s">
        <v>78</v>
      </c>
      <c r="S4084" s="47">
        <v>5</v>
      </c>
    </row>
    <row r="4085" spans="1:19" ht="12.75">
      <c r="A4085" s="22" t="s">
        <v>60</v>
      </c>
      <c r="B4085" s="22" t="s">
        <v>236</v>
      </c>
      <c r="C4085" s="22" t="s">
        <v>63</v>
      </c>
      <c r="D4085" s="22" t="s">
        <v>61</v>
      </c>
      <c r="E4085" s="22" t="s">
        <v>10721</v>
      </c>
      <c r="F4085" s="31">
        <v>43061.707013888888</v>
      </c>
      <c r="G4085" s="31">
        <v>43061</v>
      </c>
      <c r="H4085" s="31">
        <v>43426</v>
      </c>
      <c r="I4085" s="31">
        <v>43091.705717592587</v>
      </c>
      <c r="J4085" s="22" t="s">
        <v>73</v>
      </c>
      <c r="K4085" s="32" t="s">
        <v>80</v>
      </c>
      <c r="L4085" s="32" t="s">
        <v>10722</v>
      </c>
      <c r="N4085" s="24">
        <v>0</v>
      </c>
      <c r="O4085" s="24">
        <v>0</v>
      </c>
      <c r="P4085" s="32" t="s">
        <v>2789</v>
      </c>
      <c r="Q4085" s="43" t="s">
        <v>2790</v>
      </c>
      <c r="R4085" s="43" t="s">
        <v>78</v>
      </c>
      <c r="S4085" s="47">
        <v>5</v>
      </c>
    </row>
    <row r="4086" spans="1:19" ht="12.75">
      <c r="A4086" s="22" t="s">
        <v>60</v>
      </c>
      <c r="B4086" s="22" t="s">
        <v>648</v>
      </c>
      <c r="C4086" s="22" t="s">
        <v>63</v>
      </c>
      <c r="D4086" s="22" t="s">
        <v>61</v>
      </c>
      <c r="E4086" s="22" t="s">
        <v>10723</v>
      </c>
      <c r="F4086" s="31">
        <v>43069.48505787037</v>
      </c>
      <c r="G4086" s="31">
        <v>43069</v>
      </c>
      <c r="H4086" s="31">
        <v>43434</v>
      </c>
      <c r="I4086" s="31">
        <v>43099</v>
      </c>
      <c r="J4086" s="22" t="s">
        <v>73</v>
      </c>
      <c r="K4086" s="32" t="s">
        <v>80</v>
      </c>
      <c r="L4086" s="32" t="s">
        <v>10724</v>
      </c>
      <c r="N4086" s="24">
        <v>0</v>
      </c>
      <c r="O4086" s="24">
        <v>0</v>
      </c>
      <c r="P4086" s="32" t="s">
        <v>10725</v>
      </c>
      <c r="Q4086" s="43" t="s">
        <v>10726</v>
      </c>
      <c r="R4086" s="43" t="s">
        <v>78</v>
      </c>
      <c r="S4086" s="47">
        <v>5</v>
      </c>
    </row>
    <row r="4087" spans="1:19" ht="12.75">
      <c r="A4087" s="22" t="s">
        <v>60</v>
      </c>
      <c r="B4087" s="22" t="s">
        <v>404</v>
      </c>
      <c r="C4087" s="22" t="s">
        <v>63</v>
      </c>
      <c r="D4087" s="22" t="s">
        <v>61</v>
      </c>
      <c r="E4087" s="22" t="s">
        <v>10727</v>
      </c>
      <c r="F4087" s="31">
        <v>43053.482118055552</v>
      </c>
      <c r="G4087" s="31">
        <v>43070</v>
      </c>
      <c r="H4087" s="31">
        <v>43435</v>
      </c>
      <c r="I4087" s="31">
        <v>43083</v>
      </c>
      <c r="J4087" s="22" t="s">
        <v>73</v>
      </c>
      <c r="K4087" s="32" t="s">
        <v>80</v>
      </c>
      <c r="L4087" s="32" t="s">
        <v>10728</v>
      </c>
      <c r="N4087" s="24">
        <v>6020.92</v>
      </c>
      <c r="O4087" s="24">
        <v>0</v>
      </c>
      <c r="P4087" s="32" t="s">
        <v>1288</v>
      </c>
      <c r="Q4087" s="43" t="s">
        <v>1289</v>
      </c>
      <c r="R4087" s="43" t="s">
        <v>78</v>
      </c>
      <c r="S4087" s="47">
        <v>6</v>
      </c>
    </row>
    <row r="4088" spans="1:19" ht="12.75">
      <c r="A4088" s="22" t="s">
        <v>60</v>
      </c>
      <c r="B4088" s="22" t="s">
        <v>530</v>
      </c>
      <c r="C4088" s="22" t="s">
        <v>63</v>
      </c>
      <c r="D4088" s="22" t="s">
        <v>61</v>
      </c>
      <c r="E4088" s="22" t="s">
        <v>10729</v>
      </c>
      <c r="F4088" s="31">
        <v>43063.543194444443</v>
      </c>
      <c r="G4088" s="31">
        <v>43069</v>
      </c>
      <c r="H4088" s="31">
        <v>43434</v>
      </c>
      <c r="I4088" s="31">
        <v>43093</v>
      </c>
      <c r="J4088" s="22" t="s">
        <v>73</v>
      </c>
      <c r="K4088" s="32" t="s">
        <v>80</v>
      </c>
      <c r="L4088" s="32" t="s">
        <v>10730</v>
      </c>
      <c r="N4088" s="24">
        <v>0</v>
      </c>
      <c r="O4088" s="24">
        <v>0</v>
      </c>
      <c r="P4088" s="32" t="s">
        <v>10731</v>
      </c>
      <c r="Q4088" s="43" t="s">
        <v>10732</v>
      </c>
      <c r="R4088" s="43" t="s">
        <v>78</v>
      </c>
      <c r="S4088" s="47">
        <v>5</v>
      </c>
    </row>
    <row r="4089" spans="1:19" ht="12.75">
      <c r="A4089" s="22" t="s">
        <v>60</v>
      </c>
      <c r="B4089" s="22" t="s">
        <v>433</v>
      </c>
      <c r="C4089" s="22" t="s">
        <v>63</v>
      </c>
      <c r="D4089" s="22" t="s">
        <v>61</v>
      </c>
      <c r="E4089" s="22" t="s">
        <v>10733</v>
      </c>
      <c r="F4089" s="31">
        <v>43054.495740740742</v>
      </c>
      <c r="G4089" s="31">
        <v>43054</v>
      </c>
      <c r="H4089" s="31">
        <v>43434</v>
      </c>
      <c r="I4089" s="31">
        <v>43084.494363425925</v>
      </c>
      <c r="J4089" s="22" t="s">
        <v>73</v>
      </c>
      <c r="K4089" s="32" t="s">
        <v>80</v>
      </c>
      <c r="L4089" s="32" t="s">
        <v>10734</v>
      </c>
      <c r="N4089" s="24">
        <v>0</v>
      </c>
      <c r="O4089" s="24">
        <v>0</v>
      </c>
      <c r="P4089" s="32" t="s">
        <v>201</v>
      </c>
      <c r="Q4089" s="43" t="s">
        <v>202</v>
      </c>
      <c r="R4089" s="43" t="s">
        <v>78</v>
      </c>
      <c r="S4089" s="47">
        <v>5</v>
      </c>
    </row>
    <row r="4090" spans="1:19" ht="12.75">
      <c r="A4090" s="22" t="s">
        <v>60</v>
      </c>
      <c r="B4090" s="22" t="s">
        <v>433</v>
      </c>
      <c r="C4090" s="22" t="s">
        <v>63</v>
      </c>
      <c r="D4090" s="22" t="s">
        <v>61</v>
      </c>
      <c r="E4090" s="22" t="s">
        <v>10735</v>
      </c>
      <c r="F4090" s="31">
        <v>43045.443391203698</v>
      </c>
      <c r="G4090" s="31">
        <v>43063</v>
      </c>
      <c r="H4090" s="31">
        <v>43434</v>
      </c>
      <c r="I4090" s="31">
        <v>43075.439421296294</v>
      </c>
      <c r="J4090" s="22" t="s">
        <v>73</v>
      </c>
      <c r="K4090" s="32" t="s">
        <v>80</v>
      </c>
      <c r="L4090" s="32" t="s">
        <v>10736</v>
      </c>
      <c r="N4090" s="24">
        <v>812.00329999999997</v>
      </c>
      <c r="O4090" s="24">
        <v>0</v>
      </c>
      <c r="P4090" s="32" t="s">
        <v>777</v>
      </c>
      <c r="Q4090" s="43" t="s">
        <v>778</v>
      </c>
      <c r="R4090" s="43" t="s">
        <v>78</v>
      </c>
      <c r="S4090" s="47">
        <v>5</v>
      </c>
    </row>
    <row r="4091" spans="1:19" ht="12.75">
      <c r="A4091" s="22" t="s">
        <v>60</v>
      </c>
      <c r="B4091" s="22" t="s">
        <v>209</v>
      </c>
      <c r="C4091" s="22" t="s">
        <v>63</v>
      </c>
      <c r="D4091" s="22" t="s">
        <v>61</v>
      </c>
      <c r="E4091" s="22" t="s">
        <v>10737</v>
      </c>
      <c r="F4091" s="31">
        <v>43063.635833333334</v>
      </c>
      <c r="G4091" s="31">
        <v>43092</v>
      </c>
      <c r="H4091" s="31">
        <v>43457</v>
      </c>
      <c r="I4091" s="31">
        <v>43093.604212962964</v>
      </c>
      <c r="J4091" s="22" t="s">
        <v>73</v>
      </c>
      <c r="K4091" s="32" t="s">
        <v>80</v>
      </c>
      <c r="L4091" s="32" t="s">
        <v>10738</v>
      </c>
      <c r="N4091" s="24">
        <v>0</v>
      </c>
      <c r="O4091" s="24">
        <v>0</v>
      </c>
      <c r="P4091" s="32" t="s">
        <v>4972</v>
      </c>
      <c r="Q4091" s="43" t="s">
        <v>4973</v>
      </c>
      <c r="R4091" s="43" t="s">
        <v>78</v>
      </c>
      <c r="S4091" s="47">
        <v>5</v>
      </c>
    </row>
    <row r="4092" spans="1:19" ht="12.75">
      <c r="A4092" s="22" t="s">
        <v>60</v>
      </c>
      <c r="B4092" s="22" t="s">
        <v>209</v>
      </c>
      <c r="C4092" s="22" t="s">
        <v>63</v>
      </c>
      <c r="D4092" s="22" t="s">
        <v>61</v>
      </c>
      <c r="E4092" s="22" t="s">
        <v>10739</v>
      </c>
      <c r="F4092" s="31">
        <v>43047.657164351847</v>
      </c>
      <c r="G4092" s="31">
        <v>43047</v>
      </c>
      <c r="H4092" s="31">
        <v>43412</v>
      </c>
      <c r="I4092" s="31">
        <v>43077.65552083333</v>
      </c>
      <c r="J4092" s="22" t="s">
        <v>73</v>
      </c>
      <c r="K4092" s="32" t="s">
        <v>110</v>
      </c>
      <c r="L4092" s="32" t="s">
        <v>10740</v>
      </c>
      <c r="N4092" s="24">
        <v>474.37599999999998</v>
      </c>
      <c r="O4092" s="24">
        <v>356.84</v>
      </c>
      <c r="P4092" s="32" t="s">
        <v>1183</v>
      </c>
      <c r="Q4092" s="43" t="s">
        <v>1184</v>
      </c>
      <c r="R4092" s="43" t="s">
        <v>78</v>
      </c>
      <c r="S4092" s="47">
        <v>5</v>
      </c>
    </row>
    <row r="4093" spans="1:19" ht="12.75">
      <c r="A4093" s="22" t="s">
        <v>60</v>
      </c>
      <c r="B4093" s="22" t="s">
        <v>288</v>
      </c>
      <c r="C4093" s="22" t="s">
        <v>63</v>
      </c>
      <c r="D4093" s="22" t="s">
        <v>61</v>
      </c>
      <c r="E4093" s="22" t="s">
        <v>10741</v>
      </c>
      <c r="F4093" s="31">
        <v>43059.70789351852</v>
      </c>
      <c r="G4093" s="31">
        <v>43060</v>
      </c>
      <c r="H4093" s="31">
        <v>43434</v>
      </c>
      <c r="I4093" s="31">
        <v>43089</v>
      </c>
      <c r="J4093" s="22" t="s">
        <v>73</v>
      </c>
      <c r="K4093" s="32" t="s">
        <v>100</v>
      </c>
      <c r="L4093" s="32" t="s">
        <v>10742</v>
      </c>
      <c r="M4093" s="32" t="s">
        <v>321</v>
      </c>
      <c r="N4093" s="24">
        <v>3734.7449999999999</v>
      </c>
      <c r="O4093" s="24">
        <v>2466.84</v>
      </c>
      <c r="P4093" s="32" t="s">
        <v>322</v>
      </c>
      <c r="Q4093" s="43" t="s">
        <v>323</v>
      </c>
      <c r="R4093" s="43" t="s">
        <v>93</v>
      </c>
      <c r="S4093" s="47">
        <v>4</v>
      </c>
    </row>
    <row r="4094" spans="1:19" ht="12.75">
      <c r="A4094" s="22" t="s">
        <v>60</v>
      </c>
      <c r="B4094" s="22" t="s">
        <v>404</v>
      </c>
      <c r="C4094" s="22" t="s">
        <v>63</v>
      </c>
      <c r="D4094" s="22" t="s">
        <v>61</v>
      </c>
      <c r="E4094" s="22" t="s">
        <v>10743</v>
      </c>
      <c r="F4094" s="31">
        <v>43047.694837962961</v>
      </c>
      <c r="G4094" s="31">
        <v>43050</v>
      </c>
      <c r="H4094" s="31">
        <v>43415</v>
      </c>
      <c r="I4094" s="31">
        <v>43077</v>
      </c>
      <c r="J4094" s="22" t="s">
        <v>73</v>
      </c>
      <c r="K4094" s="32" t="s">
        <v>80</v>
      </c>
      <c r="L4094" s="32" t="s">
        <v>10744</v>
      </c>
      <c r="N4094" s="24">
        <v>0</v>
      </c>
      <c r="O4094" s="24">
        <v>0</v>
      </c>
      <c r="P4094" s="32" t="s">
        <v>3021</v>
      </c>
      <c r="Q4094" s="43" t="s">
        <v>3022</v>
      </c>
      <c r="R4094" s="43" t="s">
        <v>78</v>
      </c>
      <c r="S4094" s="47">
        <v>5</v>
      </c>
    </row>
    <row r="4095" spans="1:19" ht="12.75">
      <c r="A4095" s="22" t="s">
        <v>60</v>
      </c>
      <c r="B4095" s="22" t="s">
        <v>288</v>
      </c>
      <c r="C4095" s="22" t="s">
        <v>63</v>
      </c>
      <c r="D4095" s="22" t="s">
        <v>61</v>
      </c>
      <c r="E4095" s="22" t="s">
        <v>10745</v>
      </c>
      <c r="F4095" s="31">
        <v>43066.441469907404</v>
      </c>
      <c r="G4095" s="31">
        <v>43069</v>
      </c>
      <c r="H4095" s="31">
        <v>43434</v>
      </c>
      <c r="I4095" s="31">
        <v>43096</v>
      </c>
      <c r="J4095" s="22" t="s">
        <v>73</v>
      </c>
      <c r="K4095" s="32" t="s">
        <v>80</v>
      </c>
      <c r="L4095" s="32" t="s">
        <v>10746</v>
      </c>
      <c r="N4095" s="24">
        <v>2181.0500000000002</v>
      </c>
      <c r="O4095" s="24">
        <v>0</v>
      </c>
      <c r="P4095" s="32" t="s">
        <v>6282</v>
      </c>
      <c r="Q4095" s="43" t="s">
        <v>6283</v>
      </c>
      <c r="R4095" s="43" t="s">
        <v>78</v>
      </c>
      <c r="S4095" s="47">
        <v>6</v>
      </c>
    </row>
    <row r="4096" spans="1:19" ht="12.75">
      <c r="A4096" s="22" t="s">
        <v>60</v>
      </c>
      <c r="B4096" s="22" t="s">
        <v>209</v>
      </c>
      <c r="C4096" s="22" t="s">
        <v>63</v>
      </c>
      <c r="D4096" s="22" t="s">
        <v>61</v>
      </c>
      <c r="E4096" s="22" t="s">
        <v>10747</v>
      </c>
      <c r="F4096" s="31">
        <v>43042.712129629625</v>
      </c>
      <c r="G4096" s="31">
        <v>43045</v>
      </c>
      <c r="H4096" s="31">
        <v>43410</v>
      </c>
      <c r="I4096" s="31">
        <v>43072.708171296297</v>
      </c>
      <c r="J4096" s="22" t="s">
        <v>73</v>
      </c>
      <c r="K4096" s="32" t="s">
        <v>80</v>
      </c>
      <c r="L4096" s="32" t="s">
        <v>10748</v>
      </c>
      <c r="N4096" s="24">
        <v>0</v>
      </c>
      <c r="O4096" s="24">
        <v>0</v>
      </c>
      <c r="P4096" s="32" t="s">
        <v>478</v>
      </c>
      <c r="Q4096" s="43" t="s">
        <v>479</v>
      </c>
      <c r="R4096" s="43" t="s">
        <v>78</v>
      </c>
      <c r="S4096" s="47">
        <v>5</v>
      </c>
    </row>
    <row r="4097" spans="1:19" ht="12.75">
      <c r="A4097" s="22" t="s">
        <v>60</v>
      </c>
      <c r="B4097" s="22" t="s">
        <v>603</v>
      </c>
      <c r="C4097" s="22" t="s">
        <v>63</v>
      </c>
      <c r="D4097" s="22" t="s">
        <v>61</v>
      </c>
      <c r="E4097" s="22" t="s">
        <v>10749</v>
      </c>
      <c r="F4097" s="31">
        <v>43063.668900462959</v>
      </c>
      <c r="G4097" s="31">
        <v>43077</v>
      </c>
      <c r="H4097" s="31">
        <v>43442</v>
      </c>
      <c r="I4097" s="31">
        <v>43093</v>
      </c>
      <c r="J4097" s="22" t="s">
        <v>73</v>
      </c>
      <c r="K4097" s="32" t="s">
        <v>100</v>
      </c>
      <c r="L4097" s="32" t="s">
        <v>10750</v>
      </c>
      <c r="M4097" s="32" t="s">
        <v>10751</v>
      </c>
      <c r="N4097" s="24">
        <v>1323.025</v>
      </c>
      <c r="O4097" s="24">
        <v>1323.025</v>
      </c>
      <c r="P4097" s="32" t="s">
        <v>2052</v>
      </c>
      <c r="Q4097" s="43" t="s">
        <v>2053</v>
      </c>
      <c r="R4097" s="43" t="s">
        <v>93</v>
      </c>
      <c r="S4097" s="47">
        <v>1</v>
      </c>
    </row>
    <row r="4098" spans="1:19" ht="12.75">
      <c r="A4098" s="22" t="s">
        <v>60</v>
      </c>
      <c r="B4098" s="22" t="s">
        <v>236</v>
      </c>
      <c r="C4098" s="22" t="s">
        <v>63</v>
      </c>
      <c r="D4098" s="22" t="s">
        <v>61</v>
      </c>
      <c r="E4098" s="22" t="s">
        <v>10752</v>
      </c>
      <c r="F4098" s="31">
        <v>43055.581423611111</v>
      </c>
      <c r="G4098" s="31">
        <v>43055</v>
      </c>
      <c r="H4098" s="31">
        <v>43420</v>
      </c>
      <c r="I4098" s="31">
        <v>43085.579247685186</v>
      </c>
      <c r="J4098" s="22" t="s">
        <v>73</v>
      </c>
      <c r="K4098" s="32" t="s">
        <v>110</v>
      </c>
      <c r="L4098" s="32" t="s">
        <v>10753</v>
      </c>
      <c r="N4098" s="24">
        <v>510.09</v>
      </c>
      <c r="O4098" s="24">
        <v>404.64</v>
      </c>
      <c r="P4098" s="32" t="s">
        <v>1693</v>
      </c>
      <c r="Q4098" s="43" t="s">
        <v>1694</v>
      </c>
      <c r="R4098" s="43" t="s">
        <v>78</v>
      </c>
      <c r="S4098" s="47">
        <v>5</v>
      </c>
    </row>
    <row r="4099" spans="1:19" ht="12.75">
      <c r="A4099" s="22" t="s">
        <v>60</v>
      </c>
      <c r="B4099" s="22" t="s">
        <v>657</v>
      </c>
      <c r="C4099" s="22" t="s">
        <v>63</v>
      </c>
      <c r="D4099" s="22" t="s">
        <v>61</v>
      </c>
      <c r="E4099" s="22" t="s">
        <v>10754</v>
      </c>
      <c r="F4099" s="31">
        <v>43047.498576388884</v>
      </c>
      <c r="G4099" s="31">
        <v>43047</v>
      </c>
      <c r="H4099" s="31">
        <v>43412</v>
      </c>
      <c r="I4099" s="31">
        <v>43077</v>
      </c>
      <c r="J4099" s="22" t="s">
        <v>73</v>
      </c>
      <c r="K4099" s="32" t="s">
        <v>80</v>
      </c>
      <c r="L4099" s="32" t="s">
        <v>10755</v>
      </c>
      <c r="N4099" s="24">
        <v>670.39</v>
      </c>
      <c r="O4099" s="24">
        <v>0</v>
      </c>
      <c r="P4099" s="32" t="s">
        <v>688</v>
      </c>
      <c r="Q4099" s="43" t="s">
        <v>689</v>
      </c>
      <c r="R4099" s="43" t="s">
        <v>78</v>
      </c>
      <c r="S4099" s="47">
        <v>6</v>
      </c>
    </row>
    <row r="4100" spans="1:19" ht="12.75">
      <c r="A4100" s="22" t="s">
        <v>60</v>
      </c>
      <c r="B4100" s="22" t="s">
        <v>373</v>
      </c>
      <c r="C4100" s="22" t="s">
        <v>63</v>
      </c>
      <c r="D4100" s="22" t="s">
        <v>61</v>
      </c>
      <c r="E4100" s="22" t="s">
        <v>10756</v>
      </c>
      <c r="F4100" s="31">
        <v>43047.440763888888</v>
      </c>
      <c r="G4100" s="31">
        <v>43069</v>
      </c>
      <c r="H4100" s="31">
        <v>43434</v>
      </c>
      <c r="I4100" s="31">
        <v>43077.433611111112</v>
      </c>
      <c r="J4100" s="22" t="s">
        <v>73</v>
      </c>
      <c r="K4100" s="32" t="s">
        <v>100</v>
      </c>
      <c r="L4100" s="32" t="s">
        <v>10757</v>
      </c>
      <c r="M4100" s="32" t="s">
        <v>10758</v>
      </c>
      <c r="N4100" s="24">
        <v>4032.1414</v>
      </c>
      <c r="O4100" s="24">
        <v>3538.4960000000001</v>
      </c>
      <c r="P4100" s="32" t="s">
        <v>10345</v>
      </c>
      <c r="Q4100" s="43" t="s">
        <v>10346</v>
      </c>
      <c r="R4100" s="43" t="s">
        <v>78</v>
      </c>
      <c r="S4100" s="47">
        <v>5</v>
      </c>
    </row>
    <row r="4101" spans="1:19" ht="12.75">
      <c r="A4101" s="22" t="s">
        <v>60</v>
      </c>
      <c r="B4101" s="22" t="s">
        <v>209</v>
      </c>
      <c r="C4101" s="22" t="s">
        <v>63</v>
      </c>
      <c r="D4101" s="22" t="s">
        <v>61</v>
      </c>
      <c r="E4101" s="22" t="s">
        <v>10759</v>
      </c>
      <c r="F4101" s="31">
        <v>43041.085011574076</v>
      </c>
      <c r="G4101" s="31">
        <v>43076</v>
      </c>
      <c r="H4101" s="31">
        <v>43441</v>
      </c>
      <c r="I4101" s="31">
        <v>43101.085011574076</v>
      </c>
      <c r="J4101" s="22" t="s">
        <v>145</v>
      </c>
      <c r="K4101" s="32" t="s">
        <v>74</v>
      </c>
      <c r="L4101" s="32" t="s">
        <v>10760</v>
      </c>
      <c r="N4101" s="24">
        <v>2550.8119999999999</v>
      </c>
      <c r="O4101" s="24">
        <v>2740.36</v>
      </c>
      <c r="P4101" s="32" t="s">
        <v>431</v>
      </c>
      <c r="Q4101" s="43" t="s">
        <v>432</v>
      </c>
      <c r="R4101" s="43" t="s">
        <v>78</v>
      </c>
      <c r="S4101" s="47">
        <v>5</v>
      </c>
    </row>
    <row r="4102" spans="1:19" ht="12.75">
      <c r="A4102" s="22" t="s">
        <v>60</v>
      </c>
      <c r="B4102" s="22" t="s">
        <v>209</v>
      </c>
      <c r="C4102" s="22" t="s">
        <v>63</v>
      </c>
      <c r="D4102" s="22" t="s">
        <v>61</v>
      </c>
      <c r="E4102" s="22" t="s">
        <v>10761</v>
      </c>
      <c r="F4102" s="31">
        <v>43042.980995370366</v>
      </c>
      <c r="G4102" s="31">
        <v>43084</v>
      </c>
      <c r="H4102" s="31">
        <v>43449</v>
      </c>
      <c r="I4102" s="31">
        <v>43102.980995370366</v>
      </c>
      <c r="J4102" s="22" t="s">
        <v>73</v>
      </c>
      <c r="K4102" s="32" t="s">
        <v>74</v>
      </c>
      <c r="L4102" s="32" t="s">
        <v>10762</v>
      </c>
      <c r="N4102" s="24">
        <v>510.50830000000002</v>
      </c>
      <c r="O4102" s="24">
        <v>657.06</v>
      </c>
      <c r="P4102" s="32" t="s">
        <v>245</v>
      </c>
      <c r="Q4102" s="43" t="s">
        <v>246</v>
      </c>
      <c r="R4102" s="43" t="s">
        <v>78</v>
      </c>
      <c r="S4102" s="47">
        <v>5</v>
      </c>
    </row>
    <row r="4103" spans="1:19" ht="12.75">
      <c r="A4103" s="22" t="s">
        <v>60</v>
      </c>
      <c r="B4103" s="22" t="s">
        <v>298</v>
      </c>
      <c r="C4103" s="22" t="s">
        <v>63</v>
      </c>
      <c r="D4103" s="22" t="s">
        <v>61</v>
      </c>
      <c r="E4103" s="22" t="s">
        <v>10763</v>
      </c>
      <c r="F4103" s="31">
        <v>43068.491597222222</v>
      </c>
      <c r="G4103" s="31">
        <v>43100</v>
      </c>
      <c r="H4103" s="31">
        <v>43465</v>
      </c>
      <c r="I4103" s="31">
        <v>43098</v>
      </c>
      <c r="J4103" s="22" t="s">
        <v>73</v>
      </c>
      <c r="K4103" s="32" t="s">
        <v>110</v>
      </c>
      <c r="L4103" s="32" t="s">
        <v>10764</v>
      </c>
      <c r="N4103" s="24">
        <v>2042.15</v>
      </c>
      <c r="O4103" s="24">
        <v>1462.80</v>
      </c>
      <c r="P4103" s="32" t="s">
        <v>427</v>
      </c>
      <c r="Q4103" s="43" t="s">
        <v>428</v>
      </c>
      <c r="R4103" s="43" t="s">
        <v>78</v>
      </c>
      <c r="S4103" s="47">
        <v>4</v>
      </c>
    </row>
    <row r="4104" spans="1:19" ht="12.75">
      <c r="A4104" s="22" t="s">
        <v>60</v>
      </c>
      <c r="B4104" s="22" t="s">
        <v>217</v>
      </c>
      <c r="C4104" s="22" t="s">
        <v>63</v>
      </c>
      <c r="D4104" s="22" t="s">
        <v>61</v>
      </c>
      <c r="E4104" s="22" t="s">
        <v>10765</v>
      </c>
      <c r="F4104" s="31">
        <v>43041.64362268518</v>
      </c>
      <c r="G4104" s="31">
        <v>43048</v>
      </c>
      <c r="H4104" s="31">
        <v>43413</v>
      </c>
      <c r="I4104" s="31">
        <v>43071.634965277779</v>
      </c>
      <c r="J4104" s="22" t="s">
        <v>73</v>
      </c>
      <c r="K4104" s="32" t="s">
        <v>80</v>
      </c>
      <c r="L4104" s="32" t="s">
        <v>10766</v>
      </c>
      <c r="N4104" s="24">
        <v>1952.25</v>
      </c>
      <c r="O4104" s="24">
        <v>0</v>
      </c>
      <c r="P4104" s="32" t="s">
        <v>227</v>
      </c>
      <c r="Q4104" s="43" t="s">
        <v>228</v>
      </c>
      <c r="R4104" s="43" t="s">
        <v>78</v>
      </c>
      <c r="S4104" s="47">
        <v>5</v>
      </c>
    </row>
    <row r="4105" spans="1:19" ht="12.75">
      <c r="A4105" s="22" t="s">
        <v>60</v>
      </c>
      <c r="B4105" s="22" t="s">
        <v>1185</v>
      </c>
      <c r="C4105" s="22" t="s">
        <v>63</v>
      </c>
      <c r="D4105" s="22" t="s">
        <v>61</v>
      </c>
      <c r="E4105" s="22" t="s">
        <v>10767</v>
      </c>
      <c r="F4105" s="31">
        <v>43068.544456018513</v>
      </c>
      <c r="G4105" s="31">
        <v>43073</v>
      </c>
      <c r="H4105" s="31">
        <v>43438</v>
      </c>
      <c r="I4105" s="31">
        <v>43098.540347222217</v>
      </c>
      <c r="J4105" s="22" t="s">
        <v>73</v>
      </c>
      <c r="K4105" s="32" t="s">
        <v>80</v>
      </c>
      <c r="L4105" s="32" t="s">
        <v>10768</v>
      </c>
      <c r="N4105" s="24">
        <v>2864.79</v>
      </c>
      <c r="O4105" s="24">
        <v>0</v>
      </c>
      <c r="P4105" s="32" t="s">
        <v>1477</v>
      </c>
      <c r="Q4105" s="43" t="s">
        <v>1478</v>
      </c>
      <c r="R4105" s="43" t="s">
        <v>78</v>
      </c>
      <c r="S4105" s="47">
        <v>4</v>
      </c>
    </row>
    <row r="4106" spans="1:19" ht="12.75">
      <c r="A4106" s="22" t="s">
        <v>60</v>
      </c>
      <c r="B4106" s="22" t="s">
        <v>542</v>
      </c>
      <c r="C4106" s="22" t="s">
        <v>63</v>
      </c>
      <c r="D4106" s="22" t="s">
        <v>61</v>
      </c>
      <c r="E4106" s="22" t="s">
        <v>10769</v>
      </c>
      <c r="F4106" s="31">
        <v>43049.425405092588</v>
      </c>
      <c r="G4106" s="31">
        <v>43057</v>
      </c>
      <c r="H4106" s="31">
        <v>43422</v>
      </c>
      <c r="I4106" s="31">
        <v>43079</v>
      </c>
      <c r="J4106" s="22" t="s">
        <v>73</v>
      </c>
      <c r="K4106" s="32" t="s">
        <v>74</v>
      </c>
      <c r="L4106" s="32" t="s">
        <v>10770</v>
      </c>
      <c r="N4106" s="24">
        <v>737.649</v>
      </c>
      <c r="O4106" s="24">
        <v>612.17999999999995</v>
      </c>
      <c r="P4106" s="32" t="s">
        <v>584</v>
      </c>
      <c r="Q4106" s="43" t="s">
        <v>585</v>
      </c>
      <c r="R4106" s="43" t="s">
        <v>78</v>
      </c>
      <c r="S4106" s="47">
        <v>6</v>
      </c>
    </row>
    <row r="4107" spans="1:19" ht="12.75">
      <c r="A4107" s="22" t="s">
        <v>60</v>
      </c>
      <c r="B4107" s="22" t="s">
        <v>1309</v>
      </c>
      <c r="C4107" s="22" t="s">
        <v>63</v>
      </c>
      <c r="D4107" s="22" t="s">
        <v>61</v>
      </c>
      <c r="E4107" s="22" t="s">
        <v>10771</v>
      </c>
      <c r="F4107" s="31">
        <v>43057.501805555556</v>
      </c>
      <c r="G4107" s="31">
        <v>43069</v>
      </c>
      <c r="H4107" s="31">
        <v>43434</v>
      </c>
      <c r="I4107" s="31">
        <v>43087</v>
      </c>
      <c r="J4107" s="22" t="s">
        <v>73</v>
      </c>
      <c r="K4107" s="32" t="s">
        <v>110</v>
      </c>
      <c r="L4107" s="32" t="s">
        <v>10772</v>
      </c>
      <c r="N4107" s="24">
        <v>3720.44</v>
      </c>
      <c r="O4107" s="24">
        <v>3720.44</v>
      </c>
      <c r="P4107" s="32" t="s">
        <v>409</v>
      </c>
      <c r="Q4107" s="43" t="s">
        <v>410</v>
      </c>
      <c r="R4107" s="43" t="s">
        <v>78</v>
      </c>
      <c r="S4107" s="47">
        <v>3</v>
      </c>
    </row>
    <row r="4108" spans="1:19" ht="12.75">
      <c r="A4108" s="22" t="s">
        <v>60</v>
      </c>
      <c r="B4108" s="22" t="s">
        <v>209</v>
      </c>
      <c r="C4108" s="22" t="s">
        <v>63</v>
      </c>
      <c r="D4108" s="22" t="s">
        <v>61</v>
      </c>
      <c r="E4108" s="22" t="s">
        <v>10773</v>
      </c>
      <c r="F4108" s="31">
        <v>43066.721851851849</v>
      </c>
      <c r="G4108" s="31">
        <v>43066</v>
      </c>
      <c r="H4108" s="31">
        <v>43431</v>
      </c>
      <c r="I4108" s="31">
        <v>43096.720370370371</v>
      </c>
      <c r="J4108" s="22" t="s">
        <v>73</v>
      </c>
      <c r="K4108" s="32" t="s">
        <v>110</v>
      </c>
      <c r="L4108" s="32" t="s">
        <v>10774</v>
      </c>
      <c r="N4108" s="24">
        <v>605.28330000000005</v>
      </c>
      <c r="O4108" s="24">
        <v>514.39</v>
      </c>
      <c r="P4108" s="32" t="s">
        <v>6844</v>
      </c>
      <c r="Q4108" s="43" t="s">
        <v>6845</v>
      </c>
      <c r="R4108" s="43" t="s">
        <v>78</v>
      </c>
      <c r="S4108" s="47">
        <v>5</v>
      </c>
    </row>
    <row r="4109" spans="1:19" ht="12.75">
      <c r="A4109" s="22" t="s">
        <v>60</v>
      </c>
      <c r="B4109" s="22" t="s">
        <v>517</v>
      </c>
      <c r="C4109" s="22" t="s">
        <v>63</v>
      </c>
      <c r="D4109" s="22" t="s">
        <v>61</v>
      </c>
      <c r="E4109" s="22" t="s">
        <v>10775</v>
      </c>
      <c r="F4109" s="31">
        <v>43041.403611111113</v>
      </c>
      <c r="G4109" s="31">
        <v>43081</v>
      </c>
      <c r="H4109" s="31">
        <v>43446</v>
      </c>
      <c r="I4109" s="31">
        <v>43071</v>
      </c>
      <c r="J4109" s="22" t="s">
        <v>73</v>
      </c>
      <c r="K4109" s="32" t="s">
        <v>74</v>
      </c>
      <c r="L4109" s="32" t="s">
        <v>10776</v>
      </c>
      <c r="N4109" s="24">
        <v>989.15200000000004</v>
      </c>
      <c r="O4109" s="24">
        <v>853.50</v>
      </c>
      <c r="P4109" s="32" t="s">
        <v>2266</v>
      </c>
      <c r="Q4109" s="43" t="s">
        <v>2267</v>
      </c>
      <c r="R4109" s="43" t="s">
        <v>93</v>
      </c>
      <c r="S4109" s="47">
        <v>5</v>
      </c>
    </row>
    <row r="4110" spans="1:19" ht="12.75">
      <c r="A4110" s="22" t="s">
        <v>60</v>
      </c>
      <c r="B4110" s="22" t="s">
        <v>916</v>
      </c>
      <c r="C4110" s="22" t="s">
        <v>63</v>
      </c>
      <c r="D4110" s="22" t="s">
        <v>61</v>
      </c>
      <c r="E4110" s="22" t="s">
        <v>10777</v>
      </c>
      <c r="F4110" s="31">
        <v>43055.578009259254</v>
      </c>
      <c r="G4110" s="31">
        <v>43070</v>
      </c>
      <c r="H4110" s="31">
        <v>43435</v>
      </c>
      <c r="I4110" s="31">
        <v>43085</v>
      </c>
      <c r="J4110" s="22" t="s">
        <v>73</v>
      </c>
      <c r="K4110" s="32" t="s">
        <v>80</v>
      </c>
      <c r="L4110" s="32" t="s">
        <v>10778</v>
      </c>
      <c r="N4110" s="24">
        <v>336.4225</v>
      </c>
      <c r="O4110" s="24">
        <v>0</v>
      </c>
      <c r="P4110" s="32" t="s">
        <v>10779</v>
      </c>
      <c r="Q4110" s="43" t="s">
        <v>10780</v>
      </c>
      <c r="R4110" s="43" t="s">
        <v>78</v>
      </c>
      <c r="S4110" s="47">
        <v>5</v>
      </c>
    </row>
    <row r="4111" spans="1:19" ht="12.75">
      <c r="A4111" s="22" t="s">
        <v>60</v>
      </c>
      <c r="B4111" s="22" t="s">
        <v>209</v>
      </c>
      <c r="C4111" s="22" t="s">
        <v>63</v>
      </c>
      <c r="D4111" s="22" t="s">
        <v>61</v>
      </c>
      <c r="E4111" s="22" t="s">
        <v>10781</v>
      </c>
      <c r="F4111" s="31">
        <v>43056.506504629629</v>
      </c>
      <c r="G4111" s="31">
        <v>43056</v>
      </c>
      <c r="H4111" s="31">
        <v>43421</v>
      </c>
      <c r="I4111" s="31">
        <v>43086.501956018517</v>
      </c>
      <c r="J4111" s="22" t="s">
        <v>73</v>
      </c>
      <c r="K4111" s="32" t="s">
        <v>100</v>
      </c>
      <c r="L4111" s="32" t="s">
        <v>10782</v>
      </c>
      <c r="M4111" s="32" t="s">
        <v>10783</v>
      </c>
      <c r="N4111" s="24">
        <v>1354.21</v>
      </c>
      <c r="O4111" s="24">
        <v>768.29</v>
      </c>
      <c r="P4111" s="32" t="s">
        <v>262</v>
      </c>
      <c r="Q4111" s="43" t="s">
        <v>263</v>
      </c>
      <c r="R4111" s="43" t="s">
        <v>78</v>
      </c>
      <c r="S4111" s="47">
        <v>5</v>
      </c>
    </row>
    <row r="4112" spans="1:19" ht="12.75">
      <c r="A4112" s="22" t="s">
        <v>60</v>
      </c>
      <c r="B4112" s="22" t="s">
        <v>236</v>
      </c>
      <c r="C4112" s="22" t="s">
        <v>63</v>
      </c>
      <c r="D4112" s="22" t="s">
        <v>61</v>
      </c>
      <c r="E4112" s="22" t="s">
        <v>10784</v>
      </c>
      <c r="F4112" s="31">
        <v>43041.47792824074</v>
      </c>
      <c r="G4112" s="31">
        <v>43066</v>
      </c>
      <c r="H4112" s="31">
        <v>43431</v>
      </c>
      <c r="I4112" s="31">
        <v>43071.47724537037</v>
      </c>
      <c r="J4112" s="22" t="s">
        <v>73</v>
      </c>
      <c r="K4112" s="32" t="s">
        <v>74</v>
      </c>
      <c r="L4112" s="32" t="s">
        <v>10785</v>
      </c>
      <c r="N4112" s="24">
        <v>1512.25</v>
      </c>
      <c r="O4112" s="24">
        <v>1267.1400000000001</v>
      </c>
      <c r="P4112" s="32" t="s">
        <v>279</v>
      </c>
      <c r="Q4112" s="43" t="s">
        <v>280</v>
      </c>
      <c r="R4112" s="43" t="s">
        <v>78</v>
      </c>
      <c r="S4112" s="47">
        <v>6</v>
      </c>
    </row>
    <row r="4113" spans="1:19" ht="12.75">
      <c r="A4113" s="22" t="s">
        <v>60</v>
      </c>
      <c r="B4113" s="22" t="s">
        <v>209</v>
      </c>
      <c r="C4113" s="22" t="s">
        <v>63</v>
      </c>
      <c r="D4113" s="22" t="s">
        <v>61</v>
      </c>
      <c r="E4113" s="22" t="s">
        <v>10786</v>
      </c>
      <c r="F4113" s="31">
        <v>43053.656006944446</v>
      </c>
      <c r="G4113" s="31">
        <v>43056</v>
      </c>
      <c r="H4113" s="31">
        <v>43421</v>
      </c>
      <c r="I4113" s="31">
        <v>43083.654710648145</v>
      </c>
      <c r="J4113" s="22" t="s">
        <v>73</v>
      </c>
      <c r="K4113" s="32" t="s">
        <v>100</v>
      </c>
      <c r="L4113" s="32" t="s">
        <v>10787</v>
      </c>
      <c r="M4113" s="32" t="s">
        <v>10788</v>
      </c>
      <c r="N4113" s="24">
        <v>594.20500000000004</v>
      </c>
      <c r="O4113" s="24">
        <v>375.57</v>
      </c>
      <c r="P4113" s="32" t="s">
        <v>1086</v>
      </c>
      <c r="Q4113" s="43" t="s">
        <v>1087</v>
      </c>
      <c r="R4113" s="43" t="s">
        <v>78</v>
      </c>
      <c r="S4113" s="47">
        <v>5</v>
      </c>
    </row>
    <row r="4114" spans="1:19" ht="12.75">
      <c r="A4114" s="22" t="s">
        <v>60</v>
      </c>
      <c r="B4114" s="22" t="s">
        <v>288</v>
      </c>
      <c r="C4114" s="22" t="s">
        <v>63</v>
      </c>
      <c r="D4114" s="22" t="s">
        <v>61</v>
      </c>
      <c r="E4114" s="22" t="s">
        <v>10789</v>
      </c>
      <c r="F4114" s="31">
        <v>43063.708136574074</v>
      </c>
      <c r="G4114" s="31">
        <v>43069</v>
      </c>
      <c r="H4114" s="31">
        <v>43434</v>
      </c>
      <c r="I4114" s="31">
        <v>43093</v>
      </c>
      <c r="J4114" s="22" t="s">
        <v>73</v>
      </c>
      <c r="K4114" s="32" t="s">
        <v>80</v>
      </c>
      <c r="L4114" s="32" t="s">
        <v>10790</v>
      </c>
      <c r="N4114" s="24">
        <v>4305.2232999999997</v>
      </c>
      <c r="O4114" s="24">
        <v>0</v>
      </c>
      <c r="P4114" s="32" t="s">
        <v>1719</v>
      </c>
      <c r="Q4114" s="43" t="s">
        <v>1720</v>
      </c>
      <c r="R4114" s="43" t="s">
        <v>78</v>
      </c>
      <c r="S4114" s="47">
        <v>5</v>
      </c>
    </row>
    <row r="4115" spans="1:19" ht="12.75">
      <c r="A4115" s="22" t="s">
        <v>60</v>
      </c>
      <c r="B4115" s="22" t="s">
        <v>373</v>
      </c>
      <c r="C4115" s="22" t="s">
        <v>63</v>
      </c>
      <c r="D4115" s="22" t="s">
        <v>61</v>
      </c>
      <c r="E4115" s="22" t="s">
        <v>10791</v>
      </c>
      <c r="F4115" s="31">
        <v>43062.421817129631</v>
      </c>
      <c r="G4115" s="31">
        <v>43059</v>
      </c>
      <c r="H4115" s="31">
        <v>43424</v>
      </c>
      <c r="I4115" s="31">
        <v>43092.4215162037</v>
      </c>
      <c r="J4115" s="22" t="s">
        <v>242</v>
      </c>
      <c r="K4115" s="32" t="s">
        <v>100</v>
      </c>
      <c r="L4115" s="32" t="s">
        <v>10792</v>
      </c>
      <c r="M4115" s="32" t="s">
        <v>6198</v>
      </c>
      <c r="N4115" s="24">
        <v>-735.11</v>
      </c>
      <c r="O4115" s="24">
        <v>-735.11</v>
      </c>
      <c r="P4115" s="32" t="s">
        <v>4803</v>
      </c>
      <c r="Q4115" s="43" t="s">
        <v>4804</v>
      </c>
      <c r="R4115" s="43" t="s">
        <v>78</v>
      </c>
      <c r="S4115" s="47">
        <v>1</v>
      </c>
    </row>
    <row r="4116" spans="1:19" ht="12.75">
      <c r="A4116" s="22" t="s">
        <v>60</v>
      </c>
      <c r="B4116" s="22" t="s">
        <v>359</v>
      </c>
      <c r="C4116" s="22" t="s">
        <v>63</v>
      </c>
      <c r="D4116" s="22" t="s">
        <v>61</v>
      </c>
      <c r="E4116" s="22" t="s">
        <v>10793</v>
      </c>
      <c r="F4116" s="31">
        <v>43047.65315972222</v>
      </c>
      <c r="G4116" s="31">
        <v>43047</v>
      </c>
      <c r="H4116" s="31">
        <v>43412</v>
      </c>
      <c r="I4116" s="31">
        <v>43077</v>
      </c>
      <c r="J4116" s="22" t="s">
        <v>73</v>
      </c>
      <c r="K4116" s="32" t="s">
        <v>74</v>
      </c>
      <c r="L4116" s="32" t="s">
        <v>10794</v>
      </c>
      <c r="N4116" s="24">
        <v>1060.652</v>
      </c>
      <c r="O4116" s="24">
        <v>802.74</v>
      </c>
      <c r="P4116" s="32" t="s">
        <v>409</v>
      </c>
      <c r="Q4116" s="43" t="s">
        <v>410</v>
      </c>
      <c r="R4116" s="43" t="s">
        <v>78</v>
      </c>
      <c r="S4116" s="47">
        <v>5</v>
      </c>
    </row>
    <row r="4117" spans="1:19" ht="12.75">
      <c r="A4117" s="22" t="s">
        <v>60</v>
      </c>
      <c r="B4117" s="22" t="s">
        <v>471</v>
      </c>
      <c r="C4117" s="22" t="s">
        <v>63</v>
      </c>
      <c r="D4117" s="22" t="s">
        <v>61</v>
      </c>
      <c r="E4117" s="22" t="s">
        <v>10795</v>
      </c>
      <c r="F4117" s="31">
        <v>43067.426712962959</v>
      </c>
      <c r="G4117" s="31">
        <v>43075</v>
      </c>
      <c r="H4117" s="31">
        <v>43440</v>
      </c>
      <c r="I4117" s="31">
        <v>43097</v>
      </c>
      <c r="J4117" s="22" t="s">
        <v>73</v>
      </c>
      <c r="K4117" s="32" t="s">
        <v>80</v>
      </c>
      <c r="L4117" s="32" t="s">
        <v>10796</v>
      </c>
      <c r="N4117" s="24">
        <v>0</v>
      </c>
      <c r="O4117" s="24">
        <v>0</v>
      </c>
      <c r="P4117" s="32" t="s">
        <v>9073</v>
      </c>
      <c r="Q4117" s="43" t="s">
        <v>9074</v>
      </c>
      <c r="R4117" s="43" t="s">
        <v>93</v>
      </c>
      <c r="S4117" s="47">
        <v>3</v>
      </c>
    </row>
    <row r="4118" spans="1:19" ht="12.75">
      <c r="A4118" s="22" t="s">
        <v>60</v>
      </c>
      <c r="B4118" s="22" t="s">
        <v>366</v>
      </c>
      <c r="C4118" s="22" t="s">
        <v>63</v>
      </c>
      <c r="D4118" s="22" t="s">
        <v>61</v>
      </c>
      <c r="E4118" s="22" t="s">
        <v>10797</v>
      </c>
      <c r="F4118" s="31">
        <v>43052.68608796296</v>
      </c>
      <c r="G4118" s="31">
        <v>43054</v>
      </c>
      <c r="H4118" s="31">
        <v>43419</v>
      </c>
      <c r="I4118" s="31">
        <v>43082.639432870368</v>
      </c>
      <c r="J4118" s="22" t="s">
        <v>73</v>
      </c>
      <c r="K4118" s="32" t="s">
        <v>169</v>
      </c>
      <c r="L4118" s="32" t="s">
        <v>10798</v>
      </c>
      <c r="N4118" s="24">
        <v>0</v>
      </c>
      <c r="O4118" s="24">
        <v>0</v>
      </c>
      <c r="P4118" s="32" t="s">
        <v>91</v>
      </c>
      <c r="Q4118" s="43" t="s">
        <v>92</v>
      </c>
      <c r="R4118" s="43" t="s">
        <v>78</v>
      </c>
      <c r="S4118" s="47">
        <v>5</v>
      </c>
    </row>
    <row r="4119" spans="1:19" ht="12.75">
      <c r="A4119" s="22" t="s">
        <v>60</v>
      </c>
      <c r="B4119" s="22" t="s">
        <v>209</v>
      </c>
      <c r="C4119" s="22" t="s">
        <v>63</v>
      </c>
      <c r="D4119" s="22" t="s">
        <v>61</v>
      </c>
      <c r="E4119" s="22" t="s">
        <v>10799</v>
      </c>
      <c r="F4119" s="31">
        <v>43048.770381944443</v>
      </c>
      <c r="G4119" s="31">
        <v>43048</v>
      </c>
      <c r="H4119" s="31">
        <v>43413</v>
      </c>
      <c r="I4119" s="31">
        <v>43078.736574074072</v>
      </c>
      <c r="J4119" s="22" t="s">
        <v>73</v>
      </c>
      <c r="K4119" s="32" t="s">
        <v>110</v>
      </c>
      <c r="L4119" s="32" t="s">
        <v>10800</v>
      </c>
      <c r="N4119" s="24">
        <v>1539.75</v>
      </c>
      <c r="O4119" s="24">
        <v>1128.1300000000001</v>
      </c>
      <c r="P4119" s="32" t="s">
        <v>227</v>
      </c>
      <c r="Q4119" s="43" t="s">
        <v>228</v>
      </c>
      <c r="R4119" s="43" t="s">
        <v>78</v>
      </c>
      <c r="S4119" s="47">
        <v>5</v>
      </c>
    </row>
    <row r="4120" spans="1:19" ht="12.75">
      <c r="A4120" s="22" t="s">
        <v>60</v>
      </c>
      <c r="B4120" s="22" t="s">
        <v>209</v>
      </c>
      <c r="C4120" s="22" t="s">
        <v>63</v>
      </c>
      <c r="D4120" s="22" t="s">
        <v>61</v>
      </c>
      <c r="E4120" s="22" t="s">
        <v>10801</v>
      </c>
      <c r="F4120" s="31">
        <v>43049.085787037038</v>
      </c>
      <c r="G4120" s="31">
        <v>43084</v>
      </c>
      <c r="H4120" s="31">
        <v>43449</v>
      </c>
      <c r="I4120" s="31">
        <v>43109.085787037038</v>
      </c>
      <c r="J4120" s="22" t="s">
        <v>145</v>
      </c>
      <c r="K4120" s="32" t="s">
        <v>110</v>
      </c>
      <c r="L4120" s="32" t="s">
        <v>10802</v>
      </c>
      <c r="N4120" s="24">
        <v>421.39600000000002</v>
      </c>
      <c r="O4120" s="24">
        <v>324.68</v>
      </c>
      <c r="P4120" s="32" t="s">
        <v>245</v>
      </c>
      <c r="Q4120" s="43" t="s">
        <v>246</v>
      </c>
      <c r="R4120" s="43" t="s">
        <v>78</v>
      </c>
      <c r="S4120" s="47">
        <v>5</v>
      </c>
    </row>
    <row r="4121" spans="1:19" ht="12.75">
      <c r="A4121" s="22" t="s">
        <v>60</v>
      </c>
      <c r="B4121" s="22" t="s">
        <v>670</v>
      </c>
      <c r="C4121" s="22" t="s">
        <v>63</v>
      </c>
      <c r="D4121" s="22" t="s">
        <v>61</v>
      </c>
      <c r="E4121" s="22" t="s">
        <v>10803</v>
      </c>
      <c r="F4121" s="31">
        <v>43056.686863425923</v>
      </c>
      <c r="G4121" s="31">
        <v>43056</v>
      </c>
      <c r="H4121" s="31">
        <v>43431</v>
      </c>
      <c r="I4121" s="31">
        <v>43086</v>
      </c>
      <c r="J4121" s="22" t="s">
        <v>73</v>
      </c>
      <c r="K4121" s="32" t="s">
        <v>110</v>
      </c>
      <c r="L4121" s="32" t="s">
        <v>10804</v>
      </c>
      <c r="N4121" s="24">
        <v>389.2825</v>
      </c>
      <c r="O4121" s="24">
        <v>366.63</v>
      </c>
      <c r="P4121" s="32" t="s">
        <v>4204</v>
      </c>
      <c r="Q4121" s="43" t="s">
        <v>4205</v>
      </c>
      <c r="R4121" s="43" t="s">
        <v>78</v>
      </c>
      <c r="S4121" s="47">
        <v>5</v>
      </c>
    </row>
    <row r="4122" spans="1:19" ht="12.75">
      <c r="A4122" s="22" t="s">
        <v>60</v>
      </c>
      <c r="B4122" s="22" t="s">
        <v>2045</v>
      </c>
      <c r="C4122" s="22" t="s">
        <v>63</v>
      </c>
      <c r="D4122" s="22" t="s">
        <v>61</v>
      </c>
      <c r="E4122" s="22" t="s">
        <v>10805</v>
      </c>
      <c r="F4122" s="31">
        <v>43069.6799537037</v>
      </c>
      <c r="G4122" s="31">
        <v>43069</v>
      </c>
      <c r="H4122" s="31">
        <v>43434</v>
      </c>
      <c r="I4122" s="31">
        <v>43099.677858796298</v>
      </c>
      <c r="J4122" s="22" t="s">
        <v>73</v>
      </c>
      <c r="K4122" s="32" t="s">
        <v>110</v>
      </c>
      <c r="L4122" s="32" t="s">
        <v>10806</v>
      </c>
      <c r="N4122" s="24">
        <v>5573.75</v>
      </c>
      <c r="O4122" s="24">
        <v>5573.75</v>
      </c>
      <c r="P4122" s="32" t="s">
        <v>262</v>
      </c>
      <c r="Q4122" s="43" t="s">
        <v>263</v>
      </c>
      <c r="R4122" s="43" t="s">
        <v>78</v>
      </c>
      <c r="S4122" s="47">
        <v>6</v>
      </c>
    </row>
    <row r="4123" spans="1:19" ht="12.75">
      <c r="A4123" s="22" t="s">
        <v>60</v>
      </c>
      <c r="B4123" s="22" t="s">
        <v>444</v>
      </c>
      <c r="C4123" s="22" t="s">
        <v>63</v>
      </c>
      <c r="D4123" s="22" t="s">
        <v>61</v>
      </c>
      <c r="E4123" s="22" t="s">
        <v>10807</v>
      </c>
      <c r="F4123" s="31">
        <v>43056.084872685184</v>
      </c>
      <c r="G4123" s="31">
        <v>43091</v>
      </c>
      <c r="H4123" s="31">
        <v>43456</v>
      </c>
      <c r="I4123" s="31">
        <v>43116.084872685184</v>
      </c>
      <c r="J4123" s="22" t="s">
        <v>145</v>
      </c>
      <c r="K4123" s="32" t="s">
        <v>100</v>
      </c>
      <c r="L4123" s="32" t="s">
        <v>10808</v>
      </c>
      <c r="M4123" s="32" t="s">
        <v>10809</v>
      </c>
      <c r="N4123" s="24">
        <v>2394.255</v>
      </c>
      <c r="O4123" s="24">
        <v>1853.425</v>
      </c>
      <c r="P4123" s="32" t="s">
        <v>10810</v>
      </c>
      <c r="Q4123" s="43" t="s">
        <v>10811</v>
      </c>
      <c r="R4123" s="43" t="s">
        <v>78</v>
      </c>
      <c r="S4123" s="47">
        <v>6</v>
      </c>
    </row>
    <row r="4124" spans="1:19" ht="12.75">
      <c r="A4124" s="22" t="s">
        <v>60</v>
      </c>
      <c r="B4124" s="22" t="s">
        <v>217</v>
      </c>
      <c r="C4124" s="22" t="s">
        <v>63</v>
      </c>
      <c r="D4124" s="22" t="s">
        <v>61</v>
      </c>
      <c r="E4124" s="22" t="s">
        <v>10812</v>
      </c>
      <c r="F4124" s="31">
        <v>43053.576157407406</v>
      </c>
      <c r="G4124" s="31">
        <v>43081</v>
      </c>
      <c r="H4124" s="31">
        <v>43446</v>
      </c>
      <c r="I4124" s="31">
        <v>43083.565196759257</v>
      </c>
      <c r="J4124" s="22" t="s">
        <v>73</v>
      </c>
      <c r="K4124" s="32" t="s">
        <v>80</v>
      </c>
      <c r="L4124" s="32" t="s">
        <v>10813</v>
      </c>
      <c r="N4124" s="24">
        <v>1102.9100000000001</v>
      </c>
      <c r="O4124" s="24">
        <v>0</v>
      </c>
      <c r="P4124" s="32" t="s">
        <v>492</v>
      </c>
      <c r="Q4124" s="43" t="s">
        <v>493</v>
      </c>
      <c r="R4124" s="43" t="s">
        <v>78</v>
      </c>
      <c r="S4124" s="47">
        <v>5</v>
      </c>
    </row>
    <row r="4125" spans="1:19" ht="12.75">
      <c r="A4125" s="22" t="s">
        <v>60</v>
      </c>
      <c r="B4125" s="22" t="s">
        <v>209</v>
      </c>
      <c r="C4125" s="22" t="s">
        <v>63</v>
      </c>
      <c r="D4125" s="22" t="s">
        <v>61</v>
      </c>
      <c r="E4125" s="22" t="s">
        <v>10814</v>
      </c>
      <c r="F4125" s="31">
        <v>43069.530497685184</v>
      </c>
      <c r="G4125" s="31">
        <v>43036</v>
      </c>
      <c r="H4125" s="31">
        <v>43401</v>
      </c>
      <c r="I4125" s="31">
        <v>43099.530300925922</v>
      </c>
      <c r="J4125" s="22" t="s">
        <v>242</v>
      </c>
      <c r="K4125" s="32" t="s">
        <v>110</v>
      </c>
      <c r="L4125" s="32" t="s">
        <v>10815</v>
      </c>
      <c r="N4125" s="24">
        <v>-591.20000000000005</v>
      </c>
      <c r="O4125" s="24">
        <v>-591.20000000000005</v>
      </c>
      <c r="P4125" s="32" t="s">
        <v>4326</v>
      </c>
      <c r="Q4125" s="43" t="s">
        <v>4327</v>
      </c>
      <c r="R4125" s="43" t="s">
        <v>93</v>
      </c>
      <c r="S4125" s="47">
        <v>1</v>
      </c>
    </row>
    <row r="4126" spans="1:19" ht="12.75">
      <c r="A4126" s="22" t="s">
        <v>60</v>
      </c>
      <c r="B4126" s="22" t="s">
        <v>209</v>
      </c>
      <c r="C4126" s="22" t="s">
        <v>63</v>
      </c>
      <c r="D4126" s="22" t="s">
        <v>61</v>
      </c>
      <c r="E4126" s="22" t="s">
        <v>10816</v>
      </c>
      <c r="F4126" s="31">
        <v>43045.510694444441</v>
      </c>
      <c r="G4126" s="31">
        <v>43045</v>
      </c>
      <c r="H4126" s="31">
        <v>43410</v>
      </c>
      <c r="I4126" s="31">
        <v>43075.509351851848</v>
      </c>
      <c r="J4126" s="22" t="s">
        <v>73</v>
      </c>
      <c r="K4126" s="32" t="s">
        <v>110</v>
      </c>
      <c r="L4126" s="32" t="s">
        <v>10817</v>
      </c>
      <c r="N4126" s="24">
        <v>2821.7532999999999</v>
      </c>
      <c r="O4126" s="24">
        <v>2474.31</v>
      </c>
      <c r="P4126" s="32" t="s">
        <v>10818</v>
      </c>
      <c r="Q4126" s="43" t="s">
        <v>10819</v>
      </c>
      <c r="R4126" s="43" t="s">
        <v>78</v>
      </c>
      <c r="S4126" s="47">
        <v>4</v>
      </c>
    </row>
    <row r="4127" spans="1:19" ht="12.75">
      <c r="A4127" s="22" t="s">
        <v>60</v>
      </c>
      <c r="B4127" s="22" t="s">
        <v>288</v>
      </c>
      <c r="C4127" s="22" t="s">
        <v>63</v>
      </c>
      <c r="D4127" s="22" t="s">
        <v>61</v>
      </c>
      <c r="E4127" s="22" t="s">
        <v>10820</v>
      </c>
      <c r="F4127" s="31">
        <v>43059.232974537037</v>
      </c>
      <c r="G4127" s="31">
        <v>43101</v>
      </c>
      <c r="H4127" s="31">
        <v>43466</v>
      </c>
      <c r="I4127" s="31">
        <v>43119.232974537037</v>
      </c>
      <c r="J4127" s="22" t="s">
        <v>73</v>
      </c>
      <c r="K4127" s="32" t="s">
        <v>80</v>
      </c>
      <c r="L4127" s="32" t="s">
        <v>10821</v>
      </c>
      <c r="N4127" s="24">
        <v>2930.82</v>
      </c>
      <c r="O4127" s="24">
        <v>0</v>
      </c>
      <c r="P4127" s="32" t="s">
        <v>1346</v>
      </c>
      <c r="Q4127" s="43" t="s">
        <v>1347</v>
      </c>
      <c r="R4127" s="43" t="s">
        <v>78</v>
      </c>
      <c r="S4127" s="47">
        <v>5</v>
      </c>
    </row>
    <row r="4128" spans="1:19" ht="12.75">
      <c r="A4128" s="22" t="s">
        <v>60</v>
      </c>
      <c r="B4128" s="22" t="s">
        <v>236</v>
      </c>
      <c r="C4128" s="22" t="s">
        <v>63</v>
      </c>
      <c r="D4128" s="22" t="s">
        <v>61</v>
      </c>
      <c r="E4128" s="22" t="s">
        <v>10822</v>
      </c>
      <c r="F4128" s="31">
        <v>43060.430081018516</v>
      </c>
      <c r="G4128" s="31">
        <v>43093</v>
      </c>
      <c r="H4128" s="31">
        <v>43458</v>
      </c>
      <c r="I4128" s="31">
        <v>43090.429548611108</v>
      </c>
      <c r="J4128" s="22" t="s">
        <v>73</v>
      </c>
      <c r="K4128" s="32" t="s">
        <v>74</v>
      </c>
      <c r="L4128" s="32" t="s">
        <v>10823</v>
      </c>
      <c r="N4128" s="24">
        <v>1044.6600000000001</v>
      </c>
      <c r="O4128" s="24">
        <v>1044.6600000000001</v>
      </c>
      <c r="P4128" s="32" t="s">
        <v>5313</v>
      </c>
      <c r="Q4128" s="43" t="s">
        <v>5314</v>
      </c>
      <c r="R4128" s="43" t="s">
        <v>78</v>
      </c>
      <c r="S4128" s="47">
        <v>1</v>
      </c>
    </row>
    <row r="4129" spans="1:19" ht="12.75">
      <c r="A4129" s="22" t="s">
        <v>60</v>
      </c>
      <c r="B4129" s="22" t="s">
        <v>762</v>
      </c>
      <c r="C4129" s="22" t="s">
        <v>63</v>
      </c>
      <c r="D4129" s="22" t="s">
        <v>61</v>
      </c>
      <c r="E4129" s="22" t="s">
        <v>10824</v>
      </c>
      <c r="F4129" s="31">
        <v>43061.554942129631</v>
      </c>
      <c r="G4129" s="31">
        <v>43070</v>
      </c>
      <c r="H4129" s="31">
        <v>43435</v>
      </c>
      <c r="I4129" s="31">
        <v>43091</v>
      </c>
      <c r="J4129" s="22" t="s">
        <v>73</v>
      </c>
      <c r="K4129" s="32" t="s">
        <v>100</v>
      </c>
      <c r="L4129" s="32" t="s">
        <v>10825</v>
      </c>
      <c r="M4129" s="32" t="s">
        <v>8575</v>
      </c>
      <c r="N4129" s="24">
        <v>1249.1841999999999</v>
      </c>
      <c r="O4129" s="24">
        <v>1174.6600000000001</v>
      </c>
      <c r="P4129" s="32" t="s">
        <v>8576</v>
      </c>
      <c r="Q4129" s="43" t="s">
        <v>8577</v>
      </c>
      <c r="R4129" s="43" t="s">
        <v>93</v>
      </c>
      <c r="S4129" s="47">
        <v>5</v>
      </c>
    </row>
    <row r="4130" spans="1:19" ht="12.75">
      <c r="A4130" s="22" t="s">
        <v>60</v>
      </c>
      <c r="B4130" s="22" t="s">
        <v>404</v>
      </c>
      <c r="C4130" s="22" t="s">
        <v>63</v>
      </c>
      <c r="D4130" s="22" t="s">
        <v>61</v>
      </c>
      <c r="E4130" s="22" t="s">
        <v>10826</v>
      </c>
      <c r="F4130" s="31">
        <v>43048.609849537039</v>
      </c>
      <c r="G4130" s="31">
        <v>43071</v>
      </c>
      <c r="H4130" s="31">
        <v>43436</v>
      </c>
      <c r="I4130" s="31">
        <v>43078</v>
      </c>
      <c r="J4130" s="22" t="s">
        <v>73</v>
      </c>
      <c r="K4130" s="32" t="s">
        <v>80</v>
      </c>
      <c r="L4130" s="32" t="s">
        <v>10827</v>
      </c>
      <c r="N4130" s="24">
        <v>0</v>
      </c>
      <c r="O4130" s="24">
        <v>0</v>
      </c>
      <c r="P4130" s="32" t="s">
        <v>91</v>
      </c>
      <c r="Q4130" s="43" t="s">
        <v>92</v>
      </c>
      <c r="R4130" s="43" t="s">
        <v>78</v>
      </c>
      <c r="S4130" s="47">
        <v>6</v>
      </c>
    </row>
    <row r="4131" spans="1:19" ht="12.75">
      <c r="A4131" s="22" t="s">
        <v>60</v>
      </c>
      <c r="B4131" s="22" t="s">
        <v>209</v>
      </c>
      <c r="C4131" s="22" t="s">
        <v>63</v>
      </c>
      <c r="D4131" s="22" t="s">
        <v>61</v>
      </c>
      <c r="E4131" s="22" t="s">
        <v>10828</v>
      </c>
      <c r="F4131" s="31">
        <v>43056.687430555554</v>
      </c>
      <c r="G4131" s="31">
        <v>43056</v>
      </c>
      <c r="H4131" s="31">
        <v>43421</v>
      </c>
      <c r="I4131" s="31">
        <v>43086.686192129629</v>
      </c>
      <c r="J4131" s="22" t="s">
        <v>73</v>
      </c>
      <c r="K4131" s="32" t="s">
        <v>110</v>
      </c>
      <c r="L4131" s="32" t="s">
        <v>10829</v>
      </c>
      <c r="N4131" s="24">
        <v>562.40</v>
      </c>
      <c r="O4131" s="24">
        <v>508.2625</v>
      </c>
      <c r="P4131" s="32" t="s">
        <v>1086</v>
      </c>
      <c r="Q4131" s="43" t="s">
        <v>1087</v>
      </c>
      <c r="R4131" s="43" t="s">
        <v>78</v>
      </c>
      <c r="S4131" s="47">
        <v>5</v>
      </c>
    </row>
    <row r="4132" spans="1:19" ht="12.75">
      <c r="A4132" s="22" t="s">
        <v>60</v>
      </c>
      <c r="B4132" s="22" t="s">
        <v>209</v>
      </c>
      <c r="C4132" s="22" t="s">
        <v>63</v>
      </c>
      <c r="D4132" s="22" t="s">
        <v>61</v>
      </c>
      <c r="E4132" s="22" t="s">
        <v>10830</v>
      </c>
      <c r="F4132" s="31">
        <v>43056.760798611111</v>
      </c>
      <c r="G4132" s="31">
        <v>43056</v>
      </c>
      <c r="H4132" s="31">
        <v>43421</v>
      </c>
      <c r="I4132" s="31">
        <v>43086.759074074071</v>
      </c>
      <c r="J4132" s="22" t="s">
        <v>73</v>
      </c>
      <c r="K4132" s="32" t="s">
        <v>80</v>
      </c>
      <c r="L4132" s="32" t="s">
        <v>10831</v>
      </c>
      <c r="N4132" s="24">
        <v>0</v>
      </c>
      <c r="O4132" s="24">
        <v>0</v>
      </c>
      <c r="P4132" s="32" t="s">
        <v>201</v>
      </c>
      <c r="Q4132" s="43" t="s">
        <v>202</v>
      </c>
      <c r="R4132" s="43" t="s">
        <v>78</v>
      </c>
      <c r="S4132" s="47">
        <v>5</v>
      </c>
    </row>
    <row r="4133" spans="1:19" ht="12.75">
      <c r="A4133" s="22" t="s">
        <v>60</v>
      </c>
      <c r="B4133" s="22" t="s">
        <v>209</v>
      </c>
      <c r="C4133" s="22" t="s">
        <v>63</v>
      </c>
      <c r="D4133" s="22" t="s">
        <v>61</v>
      </c>
      <c r="E4133" s="22" t="s">
        <v>10832</v>
      </c>
      <c r="F4133" s="31">
        <v>43052.640069444446</v>
      </c>
      <c r="G4133" s="31">
        <v>43052</v>
      </c>
      <c r="H4133" s="31">
        <v>43417</v>
      </c>
      <c r="I4133" s="31">
        <v>43082.636030092588</v>
      </c>
      <c r="J4133" s="22" t="s">
        <v>73</v>
      </c>
      <c r="K4133" s="32" t="s">
        <v>80</v>
      </c>
      <c r="L4133" s="32" t="s">
        <v>10833</v>
      </c>
      <c r="N4133" s="24">
        <v>0</v>
      </c>
      <c r="O4133" s="24">
        <v>0</v>
      </c>
      <c r="P4133" s="32" t="s">
        <v>10834</v>
      </c>
      <c r="Q4133" s="43" t="s">
        <v>10835</v>
      </c>
      <c r="R4133" s="43" t="s">
        <v>78</v>
      </c>
      <c r="S4133" s="47">
        <v>6</v>
      </c>
    </row>
    <row r="4134" spans="1:19" ht="12.75">
      <c r="A4134" s="22" t="s">
        <v>60</v>
      </c>
      <c r="B4134" s="22" t="s">
        <v>420</v>
      </c>
      <c r="C4134" s="22" t="s">
        <v>63</v>
      </c>
      <c r="D4134" s="22" t="s">
        <v>61</v>
      </c>
      <c r="E4134" s="22" t="s">
        <v>10836</v>
      </c>
      <c r="F4134" s="31">
        <v>43055.334976851853</v>
      </c>
      <c r="G4134" s="31">
        <v>43071</v>
      </c>
      <c r="H4134" s="31">
        <v>43436</v>
      </c>
      <c r="I4134" s="31">
        <v>43085</v>
      </c>
      <c r="J4134" s="22" t="s">
        <v>73</v>
      </c>
      <c r="K4134" s="32" t="s">
        <v>110</v>
      </c>
      <c r="L4134" s="32" t="s">
        <v>10837</v>
      </c>
      <c r="N4134" s="24">
        <v>3407.59</v>
      </c>
      <c r="O4134" s="24">
        <v>3407.59</v>
      </c>
      <c r="P4134" s="32" t="s">
        <v>1276</v>
      </c>
      <c r="Q4134" s="43" t="s">
        <v>1277</v>
      </c>
      <c r="R4134" s="43" t="s">
        <v>78</v>
      </c>
      <c r="S4134" s="47">
        <v>4</v>
      </c>
    </row>
    <row r="4135" spans="1:19" ht="12.75">
      <c r="A4135" s="22" t="s">
        <v>60</v>
      </c>
      <c r="B4135" s="22" t="s">
        <v>1525</v>
      </c>
      <c r="C4135" s="22" t="s">
        <v>63</v>
      </c>
      <c r="D4135" s="22" t="s">
        <v>61</v>
      </c>
      <c r="E4135" s="22" t="s">
        <v>10838</v>
      </c>
      <c r="F4135" s="31">
        <v>43055.486111111109</v>
      </c>
      <c r="G4135" s="31">
        <v>43070</v>
      </c>
      <c r="H4135" s="31">
        <v>43435</v>
      </c>
      <c r="I4135" s="31">
        <v>43085</v>
      </c>
      <c r="J4135" s="22" t="s">
        <v>73</v>
      </c>
      <c r="K4135" s="32" t="s">
        <v>110</v>
      </c>
      <c r="L4135" s="32" t="s">
        <v>10839</v>
      </c>
      <c r="N4135" s="24">
        <v>7688.06</v>
      </c>
      <c r="O4135" s="24">
        <v>7896.7749999999996</v>
      </c>
      <c r="P4135" s="32" t="s">
        <v>91</v>
      </c>
      <c r="Q4135" s="43" t="s">
        <v>92</v>
      </c>
      <c r="R4135" s="43" t="s">
        <v>78</v>
      </c>
      <c r="S4135" s="47">
        <v>5</v>
      </c>
    </row>
    <row r="4136" spans="1:19" ht="12.75">
      <c r="A4136" s="22" t="s">
        <v>60</v>
      </c>
      <c r="B4136" s="22" t="s">
        <v>404</v>
      </c>
      <c r="C4136" s="22" t="s">
        <v>63</v>
      </c>
      <c r="D4136" s="22" t="s">
        <v>61</v>
      </c>
      <c r="E4136" s="22" t="s">
        <v>10840</v>
      </c>
      <c r="F4136" s="31">
        <v>43057.041180555556</v>
      </c>
      <c r="G4136" s="31">
        <v>43059</v>
      </c>
      <c r="H4136" s="31">
        <v>43424</v>
      </c>
      <c r="I4136" s="31">
        <v>43087</v>
      </c>
      <c r="J4136" s="22" t="s">
        <v>73</v>
      </c>
      <c r="K4136" s="32" t="s">
        <v>169</v>
      </c>
      <c r="L4136" s="32" t="s">
        <v>10841</v>
      </c>
      <c r="N4136" s="24">
        <v>0</v>
      </c>
      <c r="O4136" s="24">
        <v>0</v>
      </c>
      <c r="P4136" s="32" t="s">
        <v>10842</v>
      </c>
      <c r="Q4136" s="43" t="s">
        <v>10843</v>
      </c>
      <c r="R4136" s="43" t="s">
        <v>78</v>
      </c>
      <c r="S4136" s="47">
        <v>6</v>
      </c>
    </row>
    <row r="4137" spans="1:19" ht="12.75">
      <c r="A4137" s="22" t="s">
        <v>60</v>
      </c>
      <c r="B4137" s="22" t="s">
        <v>209</v>
      </c>
      <c r="C4137" s="22" t="s">
        <v>63</v>
      </c>
      <c r="D4137" s="22" t="s">
        <v>61</v>
      </c>
      <c r="E4137" s="22" t="s">
        <v>10844</v>
      </c>
      <c r="F4137" s="31">
        <v>43061.670335648145</v>
      </c>
      <c r="G4137" s="31">
        <v>43105</v>
      </c>
      <c r="H4137" s="31">
        <v>43470</v>
      </c>
      <c r="I4137" s="31">
        <v>43091.662916666668</v>
      </c>
      <c r="J4137" s="22" t="s">
        <v>73</v>
      </c>
      <c r="K4137" s="32" t="s">
        <v>110</v>
      </c>
      <c r="L4137" s="32" t="s">
        <v>10845</v>
      </c>
      <c r="N4137" s="24">
        <v>3538.7170999999998</v>
      </c>
      <c r="O4137" s="24">
        <v>3052.7725</v>
      </c>
      <c r="P4137" s="32" t="s">
        <v>103</v>
      </c>
      <c r="Q4137" s="43" t="s">
        <v>104</v>
      </c>
      <c r="R4137" s="43" t="s">
        <v>78</v>
      </c>
      <c r="S4137" s="47">
        <v>5</v>
      </c>
    </row>
    <row r="4138" spans="1:19" ht="12.75">
      <c r="A4138" s="22" t="s">
        <v>60</v>
      </c>
      <c r="B4138" s="22" t="s">
        <v>514</v>
      </c>
      <c r="C4138" s="22" t="s">
        <v>63</v>
      </c>
      <c r="D4138" s="22" t="s">
        <v>61</v>
      </c>
      <c r="E4138" s="22" t="s">
        <v>10846</v>
      </c>
      <c r="F4138" s="31">
        <v>43053.458692129629</v>
      </c>
      <c r="G4138" s="31">
        <v>43078</v>
      </c>
      <c r="H4138" s="31">
        <v>43443</v>
      </c>
      <c r="I4138" s="31">
        <v>43083</v>
      </c>
      <c r="J4138" s="22" t="s">
        <v>73</v>
      </c>
      <c r="K4138" s="32" t="s">
        <v>74</v>
      </c>
      <c r="L4138" s="32" t="s">
        <v>10847</v>
      </c>
      <c r="N4138" s="24">
        <v>1605.775</v>
      </c>
      <c r="O4138" s="24">
        <v>799.50</v>
      </c>
      <c r="P4138" s="32" t="s">
        <v>790</v>
      </c>
      <c r="Q4138" s="43" t="s">
        <v>791</v>
      </c>
      <c r="R4138" s="43" t="s">
        <v>78</v>
      </c>
      <c r="S4138" s="47">
        <v>6</v>
      </c>
    </row>
    <row r="4139" spans="1:19" ht="12.75">
      <c r="A4139" s="22" t="s">
        <v>60</v>
      </c>
      <c r="B4139" s="22" t="s">
        <v>404</v>
      </c>
      <c r="C4139" s="22" t="s">
        <v>63</v>
      </c>
      <c r="D4139" s="22" t="s">
        <v>61</v>
      </c>
      <c r="E4139" s="22" t="s">
        <v>10848</v>
      </c>
      <c r="F4139" s="31">
        <v>43057.428923611107</v>
      </c>
      <c r="G4139" s="31">
        <v>43057</v>
      </c>
      <c r="H4139" s="31">
        <v>43422</v>
      </c>
      <c r="I4139" s="31">
        <v>43087</v>
      </c>
      <c r="J4139" s="22" t="s">
        <v>73</v>
      </c>
      <c r="K4139" s="32" t="s">
        <v>80</v>
      </c>
      <c r="L4139" s="32" t="s">
        <v>10849</v>
      </c>
      <c r="N4139" s="24">
        <v>1009.83</v>
      </c>
      <c r="O4139" s="24">
        <v>0</v>
      </c>
      <c r="P4139" s="32" t="s">
        <v>423</v>
      </c>
      <c r="Q4139" s="43" t="s">
        <v>424</v>
      </c>
      <c r="R4139" s="43" t="s">
        <v>78</v>
      </c>
      <c r="S4139" s="47">
        <v>5</v>
      </c>
    </row>
    <row r="4140" spans="1:19" ht="12.75">
      <c r="A4140" s="22" t="s">
        <v>60</v>
      </c>
      <c r="B4140" s="22" t="s">
        <v>2235</v>
      </c>
      <c r="C4140" s="22" t="s">
        <v>63</v>
      </c>
      <c r="D4140" s="22" t="s">
        <v>61</v>
      </c>
      <c r="E4140" s="22" t="s">
        <v>10850</v>
      </c>
      <c r="F4140" s="31">
        <v>43068.482916666668</v>
      </c>
      <c r="G4140" s="31">
        <v>43069</v>
      </c>
      <c r="H4140" s="31">
        <v>43434</v>
      </c>
      <c r="I4140" s="31">
        <v>43098</v>
      </c>
      <c r="J4140" s="22" t="s">
        <v>73</v>
      </c>
      <c r="K4140" s="32" t="s">
        <v>110</v>
      </c>
      <c r="L4140" s="32" t="s">
        <v>10851</v>
      </c>
      <c r="N4140" s="24">
        <v>1612.4475</v>
      </c>
      <c r="O4140" s="24">
        <v>1269.53</v>
      </c>
      <c r="P4140" s="32" t="s">
        <v>463</v>
      </c>
      <c r="Q4140" s="43" t="s">
        <v>464</v>
      </c>
      <c r="R4140" s="43" t="s">
        <v>78</v>
      </c>
      <c r="S4140" s="47">
        <v>4</v>
      </c>
    </row>
    <row r="4141" spans="1:19" ht="12.75">
      <c r="A4141" s="22" t="s">
        <v>60</v>
      </c>
      <c r="B4141" s="22" t="s">
        <v>209</v>
      </c>
      <c r="C4141" s="22" t="s">
        <v>63</v>
      </c>
      <c r="D4141" s="22" t="s">
        <v>61</v>
      </c>
      <c r="E4141" s="22" t="s">
        <v>10852</v>
      </c>
      <c r="F4141" s="31">
        <v>43041.367326388885</v>
      </c>
      <c r="G4141" s="31">
        <v>43041</v>
      </c>
      <c r="H4141" s="31">
        <v>43406</v>
      </c>
      <c r="I4141" s="31">
        <v>43071.36614583333</v>
      </c>
      <c r="J4141" s="22" t="s">
        <v>73</v>
      </c>
      <c r="K4141" s="32" t="s">
        <v>110</v>
      </c>
      <c r="L4141" s="32" t="s">
        <v>10853</v>
      </c>
      <c r="N4141" s="24">
        <v>796.43200000000002</v>
      </c>
      <c r="O4141" s="24">
        <v>549.50</v>
      </c>
      <c r="P4141" s="32" t="s">
        <v>2333</v>
      </c>
      <c r="Q4141" s="43" t="s">
        <v>2334</v>
      </c>
      <c r="R4141" s="43" t="s">
        <v>78</v>
      </c>
      <c r="S4141" s="47">
        <v>5</v>
      </c>
    </row>
    <row r="4142" spans="1:19" ht="12.75">
      <c r="A4142" s="22" t="s">
        <v>60</v>
      </c>
      <c r="B4142" s="22" t="s">
        <v>411</v>
      </c>
      <c r="C4142" s="22" t="s">
        <v>63</v>
      </c>
      <c r="D4142" s="22" t="s">
        <v>61</v>
      </c>
      <c r="E4142" s="22" t="s">
        <v>10854</v>
      </c>
      <c r="F4142" s="31">
        <v>43055.754398148143</v>
      </c>
      <c r="G4142" s="31">
        <v>43069</v>
      </c>
      <c r="H4142" s="31">
        <v>43434</v>
      </c>
      <c r="I4142" s="31">
        <v>43085.75105324074</v>
      </c>
      <c r="J4142" s="22" t="s">
        <v>73</v>
      </c>
      <c r="K4142" s="32" t="s">
        <v>110</v>
      </c>
      <c r="L4142" s="32" t="s">
        <v>10855</v>
      </c>
      <c r="N4142" s="24">
        <v>885.87199999999996</v>
      </c>
      <c r="O4142" s="24">
        <v>584.61</v>
      </c>
      <c r="P4142" s="32" t="s">
        <v>262</v>
      </c>
      <c r="Q4142" s="43" t="s">
        <v>263</v>
      </c>
      <c r="R4142" s="43" t="s">
        <v>93</v>
      </c>
      <c r="S4142" s="47">
        <v>5</v>
      </c>
    </row>
    <row r="4143" spans="1:19" ht="12.75">
      <c r="A4143" s="22" t="s">
        <v>60</v>
      </c>
      <c r="B4143" s="22" t="s">
        <v>404</v>
      </c>
      <c r="C4143" s="22" t="s">
        <v>63</v>
      </c>
      <c r="D4143" s="22" t="s">
        <v>61</v>
      </c>
      <c r="E4143" s="22" t="s">
        <v>10856</v>
      </c>
      <c r="F4143" s="31">
        <v>43053.739131944443</v>
      </c>
      <c r="G4143" s="31">
        <v>43054</v>
      </c>
      <c r="H4143" s="31">
        <v>43419</v>
      </c>
      <c r="I4143" s="31">
        <v>43083</v>
      </c>
      <c r="J4143" s="22" t="s">
        <v>73</v>
      </c>
      <c r="K4143" s="32" t="s">
        <v>80</v>
      </c>
      <c r="L4143" s="32" t="s">
        <v>10857</v>
      </c>
      <c r="N4143" s="24">
        <v>584.03</v>
      </c>
      <c r="O4143" s="24">
        <v>0</v>
      </c>
      <c r="P4143" s="32" t="s">
        <v>765</v>
      </c>
      <c r="Q4143" s="43" t="s">
        <v>766</v>
      </c>
      <c r="R4143" s="43" t="s">
        <v>78</v>
      </c>
      <c r="S4143" s="47">
        <v>5</v>
      </c>
    </row>
    <row r="4144" spans="1:19" ht="12.75">
      <c r="A4144" s="22" t="s">
        <v>60</v>
      </c>
      <c r="B4144" s="22" t="s">
        <v>236</v>
      </c>
      <c r="C4144" s="22" t="s">
        <v>63</v>
      </c>
      <c r="D4144" s="22" t="s">
        <v>61</v>
      </c>
      <c r="E4144" s="22" t="s">
        <v>10858</v>
      </c>
      <c r="F4144" s="31">
        <v>43058.540335648147</v>
      </c>
      <c r="G4144" s="31">
        <v>43059</v>
      </c>
      <c r="H4144" s="31">
        <v>43424</v>
      </c>
      <c r="I4144" s="31">
        <v>43088.537291666667</v>
      </c>
      <c r="J4144" s="22" t="s">
        <v>73</v>
      </c>
      <c r="K4144" s="32" t="s">
        <v>80</v>
      </c>
      <c r="L4144" s="32" t="s">
        <v>10859</v>
      </c>
      <c r="N4144" s="24">
        <v>1667.4974999999999</v>
      </c>
      <c r="O4144" s="24">
        <v>0</v>
      </c>
      <c r="P4144" s="32" t="s">
        <v>8217</v>
      </c>
      <c r="Q4144" s="43" t="s">
        <v>8218</v>
      </c>
      <c r="R4144" s="43" t="s">
        <v>78</v>
      </c>
      <c r="S4144" s="47">
        <v>5</v>
      </c>
    </row>
    <row r="4145" spans="1:19" ht="12.75">
      <c r="A4145" s="22" t="s">
        <v>60</v>
      </c>
      <c r="B4145" s="22" t="s">
        <v>236</v>
      </c>
      <c r="C4145" s="22" t="s">
        <v>63</v>
      </c>
      <c r="D4145" s="22" t="s">
        <v>61</v>
      </c>
      <c r="E4145" s="22" t="s">
        <v>10860</v>
      </c>
      <c r="F4145" s="31">
        <v>43040.823495370365</v>
      </c>
      <c r="G4145" s="31">
        <v>42923</v>
      </c>
      <c r="H4145" s="31">
        <v>43288</v>
      </c>
      <c r="I4145" s="31">
        <v>43070.822789351849</v>
      </c>
      <c r="J4145" s="22" t="s">
        <v>99</v>
      </c>
      <c r="K4145" s="32" t="s">
        <v>100</v>
      </c>
      <c r="L4145" s="32" t="s">
        <v>10861</v>
      </c>
      <c r="M4145" s="32" t="s">
        <v>10862</v>
      </c>
      <c r="N4145" s="24">
        <v>0</v>
      </c>
      <c r="O4145" s="24">
        <v>0</v>
      </c>
      <c r="P4145" s="32" t="s">
        <v>9050</v>
      </c>
      <c r="Q4145" s="43" t="s">
        <v>9051</v>
      </c>
      <c r="R4145" s="43" t="s">
        <v>78</v>
      </c>
      <c r="S4145" s="47">
        <v>1</v>
      </c>
    </row>
    <row r="4146" spans="1:19" ht="12.75">
      <c r="A4146" s="22" t="s">
        <v>60</v>
      </c>
      <c r="B4146" s="22" t="s">
        <v>509</v>
      </c>
      <c r="C4146" s="22" t="s">
        <v>63</v>
      </c>
      <c r="D4146" s="22" t="s">
        <v>61</v>
      </c>
      <c r="E4146" s="22" t="s">
        <v>10863</v>
      </c>
      <c r="F4146" s="31">
        <v>43053.645891203705</v>
      </c>
      <c r="G4146" s="31">
        <v>43056</v>
      </c>
      <c r="H4146" s="31">
        <v>43421</v>
      </c>
      <c r="I4146" s="31">
        <v>43083</v>
      </c>
      <c r="J4146" s="22" t="s">
        <v>73</v>
      </c>
      <c r="K4146" s="32" t="s">
        <v>74</v>
      </c>
      <c r="L4146" s="32" t="s">
        <v>10864</v>
      </c>
      <c r="N4146" s="24">
        <v>1228.6288</v>
      </c>
      <c r="O4146" s="24">
        <v>879.53</v>
      </c>
      <c r="P4146" s="32" t="s">
        <v>1078</v>
      </c>
      <c r="Q4146" s="43" t="s">
        <v>1079</v>
      </c>
      <c r="R4146" s="43" t="s">
        <v>78</v>
      </c>
      <c r="S4146" s="47">
        <v>5</v>
      </c>
    </row>
    <row r="4147" spans="1:19" ht="12.75">
      <c r="A4147" s="22" t="s">
        <v>60</v>
      </c>
      <c r="B4147" s="22" t="s">
        <v>209</v>
      </c>
      <c r="C4147" s="22" t="s">
        <v>63</v>
      </c>
      <c r="D4147" s="22" t="s">
        <v>61</v>
      </c>
      <c r="E4147" s="22" t="s">
        <v>10865</v>
      </c>
      <c r="F4147" s="31">
        <v>43042.564687499995</v>
      </c>
      <c r="G4147" s="31">
        <v>43042</v>
      </c>
      <c r="H4147" s="31">
        <v>43407</v>
      </c>
      <c r="I4147" s="31">
        <v>43072.558912037035</v>
      </c>
      <c r="J4147" s="22" t="s">
        <v>73</v>
      </c>
      <c r="K4147" s="32" t="s">
        <v>100</v>
      </c>
      <c r="L4147" s="32" t="s">
        <v>10866</v>
      </c>
      <c r="M4147" s="32" t="s">
        <v>10867</v>
      </c>
      <c r="N4147" s="24">
        <v>2443.4728</v>
      </c>
      <c r="O4147" s="24">
        <v>1555.305</v>
      </c>
      <c r="P4147" s="32" t="s">
        <v>484</v>
      </c>
      <c r="Q4147" s="43" t="s">
        <v>485</v>
      </c>
      <c r="R4147" s="43" t="s">
        <v>78</v>
      </c>
      <c r="S4147" s="47">
        <v>6</v>
      </c>
    </row>
    <row r="4148" spans="1:19" ht="12.75">
      <c r="A4148" s="22" t="s">
        <v>60</v>
      </c>
      <c r="B4148" s="22" t="s">
        <v>209</v>
      </c>
      <c r="C4148" s="22" t="s">
        <v>63</v>
      </c>
      <c r="D4148" s="22" t="s">
        <v>61</v>
      </c>
      <c r="E4148" s="22" t="s">
        <v>10868</v>
      </c>
      <c r="F4148" s="31">
        <v>43053.756527777776</v>
      </c>
      <c r="G4148" s="31">
        <v>43068</v>
      </c>
      <c r="H4148" s="31">
        <v>43433</v>
      </c>
      <c r="I4148" s="31">
        <v>43083.701527777775</v>
      </c>
      <c r="J4148" s="22" t="s">
        <v>73</v>
      </c>
      <c r="K4148" s="32" t="s">
        <v>80</v>
      </c>
      <c r="L4148" s="32" t="s">
        <v>10869</v>
      </c>
      <c r="N4148" s="24">
        <v>3170.47</v>
      </c>
      <c r="O4148" s="24">
        <v>0</v>
      </c>
      <c r="P4148" s="32" t="s">
        <v>183</v>
      </c>
      <c r="Q4148" s="43" t="s">
        <v>184</v>
      </c>
      <c r="R4148" s="43" t="s">
        <v>78</v>
      </c>
      <c r="S4148" s="47">
        <v>5</v>
      </c>
    </row>
    <row r="4149" spans="1:19" ht="12.75">
      <c r="A4149" s="22" t="s">
        <v>60</v>
      </c>
      <c r="B4149" s="22" t="s">
        <v>3650</v>
      </c>
      <c r="C4149" s="22" t="s">
        <v>63</v>
      </c>
      <c r="D4149" s="22" t="s">
        <v>61</v>
      </c>
      <c r="E4149" s="22" t="s">
        <v>10870</v>
      </c>
      <c r="F4149" s="31">
        <v>43060.702743055554</v>
      </c>
      <c r="G4149" s="31">
        <v>43076</v>
      </c>
      <c r="H4149" s="31">
        <v>43441</v>
      </c>
      <c r="I4149" s="31">
        <v>43090</v>
      </c>
      <c r="J4149" s="22" t="s">
        <v>73</v>
      </c>
      <c r="K4149" s="32" t="s">
        <v>110</v>
      </c>
      <c r="L4149" s="32" t="s">
        <v>10871</v>
      </c>
      <c r="N4149" s="24">
        <v>509.11</v>
      </c>
      <c r="O4149" s="24">
        <v>736.78</v>
      </c>
      <c r="P4149" s="32" t="s">
        <v>10872</v>
      </c>
      <c r="Q4149" s="43" t="s">
        <v>10873</v>
      </c>
      <c r="R4149" s="43" t="s">
        <v>78</v>
      </c>
      <c r="S4149" s="47">
        <v>5</v>
      </c>
    </row>
    <row r="4150" spans="1:19" ht="12.75">
      <c r="A4150" s="22" t="s">
        <v>60</v>
      </c>
      <c r="B4150" s="22" t="s">
        <v>916</v>
      </c>
      <c r="C4150" s="22" t="s">
        <v>63</v>
      </c>
      <c r="D4150" s="22" t="s">
        <v>61</v>
      </c>
      <c r="E4150" s="22" t="s">
        <v>10874</v>
      </c>
      <c r="F4150" s="31">
        <v>43055.501030092593</v>
      </c>
      <c r="G4150" s="31">
        <v>43096</v>
      </c>
      <c r="H4150" s="31">
        <v>43461</v>
      </c>
      <c r="I4150" s="31">
        <v>43085</v>
      </c>
      <c r="J4150" s="22" t="s">
        <v>73</v>
      </c>
      <c r="K4150" s="32" t="s">
        <v>80</v>
      </c>
      <c r="L4150" s="32" t="s">
        <v>10875</v>
      </c>
      <c r="N4150" s="24">
        <v>3561.92</v>
      </c>
      <c r="O4150" s="24">
        <v>0</v>
      </c>
      <c r="P4150" s="32" t="s">
        <v>478</v>
      </c>
      <c r="Q4150" s="43" t="s">
        <v>479</v>
      </c>
      <c r="R4150" s="43" t="s">
        <v>78</v>
      </c>
      <c r="S4150" s="47">
        <v>5</v>
      </c>
    </row>
    <row r="4151" spans="1:19" ht="12.75">
      <c r="A4151" s="22" t="s">
        <v>60</v>
      </c>
      <c r="B4151" s="22" t="s">
        <v>404</v>
      </c>
      <c r="C4151" s="22" t="s">
        <v>63</v>
      </c>
      <c r="D4151" s="22" t="s">
        <v>61</v>
      </c>
      <c r="E4151" s="22" t="s">
        <v>10876</v>
      </c>
      <c r="F4151" s="31">
        <v>43052.59579861111</v>
      </c>
      <c r="G4151" s="31">
        <v>43068</v>
      </c>
      <c r="H4151" s="31">
        <v>43433</v>
      </c>
      <c r="I4151" s="31">
        <v>43082</v>
      </c>
      <c r="J4151" s="22" t="s">
        <v>73</v>
      </c>
      <c r="K4151" s="32" t="s">
        <v>80</v>
      </c>
      <c r="L4151" s="32" t="s">
        <v>10877</v>
      </c>
      <c r="N4151" s="24">
        <v>6821.9970000000003</v>
      </c>
      <c r="O4151" s="24">
        <v>0</v>
      </c>
      <c r="P4151" s="32" t="s">
        <v>4115</v>
      </c>
      <c r="Q4151" s="43" t="s">
        <v>4116</v>
      </c>
      <c r="R4151" s="43" t="s">
        <v>78</v>
      </c>
      <c r="S4151" s="47">
        <v>5</v>
      </c>
    </row>
    <row r="4152" spans="1:19" ht="12.75">
      <c r="A4152" s="22" t="s">
        <v>60</v>
      </c>
      <c r="B4152" s="22" t="s">
        <v>291</v>
      </c>
      <c r="C4152" s="22" t="s">
        <v>63</v>
      </c>
      <c r="D4152" s="22" t="s">
        <v>61</v>
      </c>
      <c r="E4152" s="22" t="s">
        <v>10878</v>
      </c>
      <c r="F4152" s="31">
        <v>43053.639641203699</v>
      </c>
      <c r="G4152" s="31">
        <v>43066</v>
      </c>
      <c r="H4152" s="31">
        <v>43431</v>
      </c>
      <c r="I4152" s="31">
        <v>43083</v>
      </c>
      <c r="J4152" s="22" t="s">
        <v>73</v>
      </c>
      <c r="K4152" s="32" t="s">
        <v>100</v>
      </c>
      <c r="L4152" s="32" t="s">
        <v>10879</v>
      </c>
      <c r="M4152" s="32" t="s">
        <v>9868</v>
      </c>
      <c r="N4152" s="24">
        <v>3598.3150000000001</v>
      </c>
      <c r="O4152" s="24">
        <v>3598.3150000000001</v>
      </c>
      <c r="P4152" s="32" t="s">
        <v>1078</v>
      </c>
      <c r="Q4152" s="43" t="s">
        <v>1079</v>
      </c>
      <c r="R4152" s="43" t="s">
        <v>78</v>
      </c>
      <c r="S4152" s="47">
        <v>5</v>
      </c>
    </row>
    <row r="4153" spans="1:19" ht="12.75">
      <c r="A4153" s="22" t="s">
        <v>60</v>
      </c>
      <c r="B4153" s="22" t="s">
        <v>315</v>
      </c>
      <c r="C4153" s="22" t="s">
        <v>63</v>
      </c>
      <c r="D4153" s="22" t="s">
        <v>61</v>
      </c>
      <c r="E4153" s="22" t="s">
        <v>10880</v>
      </c>
      <c r="F4153" s="31">
        <v>43059.602754629625</v>
      </c>
      <c r="G4153" s="31">
        <v>43074</v>
      </c>
      <c r="H4153" s="31">
        <v>43439</v>
      </c>
      <c r="I4153" s="31">
        <v>43089</v>
      </c>
      <c r="J4153" s="22" t="s">
        <v>73</v>
      </c>
      <c r="K4153" s="32" t="s">
        <v>110</v>
      </c>
      <c r="L4153" s="32" t="s">
        <v>10881</v>
      </c>
      <c r="N4153" s="24">
        <v>1969.77</v>
      </c>
      <c r="O4153" s="24">
        <v>1210.24</v>
      </c>
      <c r="P4153" s="32" t="s">
        <v>262</v>
      </c>
      <c r="Q4153" s="43" t="s">
        <v>263</v>
      </c>
      <c r="R4153" s="43" t="s">
        <v>93</v>
      </c>
      <c r="S4153" s="47">
        <v>5</v>
      </c>
    </row>
    <row r="4154" spans="1:19" ht="12.75">
      <c r="A4154" s="22" t="s">
        <v>60</v>
      </c>
      <c r="B4154" s="22" t="s">
        <v>651</v>
      </c>
      <c r="C4154" s="22" t="s">
        <v>63</v>
      </c>
      <c r="D4154" s="22" t="s">
        <v>61</v>
      </c>
      <c r="E4154" s="22" t="s">
        <v>10882</v>
      </c>
      <c r="F4154" s="31">
        <v>43047.519085648149</v>
      </c>
      <c r="G4154" s="31">
        <v>43075</v>
      </c>
      <c r="H4154" s="31">
        <v>43440</v>
      </c>
      <c r="I4154" s="31">
        <v>43077</v>
      </c>
      <c r="J4154" s="22" t="s">
        <v>73</v>
      </c>
      <c r="K4154" s="32" t="s">
        <v>80</v>
      </c>
      <c r="L4154" s="32" t="s">
        <v>10883</v>
      </c>
      <c r="N4154" s="24">
        <v>7308.402</v>
      </c>
      <c r="O4154" s="24">
        <v>0</v>
      </c>
      <c r="P4154" s="32" t="s">
        <v>91</v>
      </c>
      <c r="Q4154" s="43" t="s">
        <v>92</v>
      </c>
      <c r="R4154" s="43" t="s">
        <v>78</v>
      </c>
      <c r="S4154" s="47">
        <v>6</v>
      </c>
    </row>
    <row r="4155" spans="1:19" ht="12.75">
      <c r="A4155" s="22" t="s">
        <v>60</v>
      </c>
      <c r="B4155" s="22" t="s">
        <v>209</v>
      </c>
      <c r="C4155" s="22" t="s">
        <v>63</v>
      </c>
      <c r="D4155" s="22" t="s">
        <v>61</v>
      </c>
      <c r="E4155" s="22" t="s">
        <v>10884</v>
      </c>
      <c r="F4155" s="31">
        <v>43040.42765046296</v>
      </c>
      <c r="G4155" s="31">
        <v>43059</v>
      </c>
      <c r="H4155" s="31">
        <v>43424</v>
      </c>
      <c r="I4155" s="31">
        <v>43070.425520833334</v>
      </c>
      <c r="J4155" s="22" t="s">
        <v>73</v>
      </c>
      <c r="K4155" s="32" t="s">
        <v>80</v>
      </c>
      <c r="L4155" s="32" t="s">
        <v>10885</v>
      </c>
      <c r="N4155" s="24">
        <v>2223.855</v>
      </c>
      <c r="O4155" s="24">
        <v>0</v>
      </c>
      <c r="P4155" s="32" t="s">
        <v>2804</v>
      </c>
      <c r="Q4155" s="43" t="s">
        <v>2805</v>
      </c>
      <c r="R4155" s="43" t="s">
        <v>78</v>
      </c>
      <c r="S4155" s="47">
        <v>5</v>
      </c>
    </row>
    <row r="4156" spans="1:19" ht="12.75">
      <c r="A4156" s="22" t="s">
        <v>60</v>
      </c>
      <c r="B4156" s="22" t="s">
        <v>209</v>
      </c>
      <c r="C4156" s="22" t="s">
        <v>63</v>
      </c>
      <c r="D4156" s="22" t="s">
        <v>61</v>
      </c>
      <c r="E4156" s="22" t="s">
        <v>10886</v>
      </c>
      <c r="F4156" s="31">
        <v>43056.492812500001</v>
      </c>
      <c r="G4156" s="31">
        <v>43088</v>
      </c>
      <c r="H4156" s="31">
        <v>43453</v>
      </c>
      <c r="I4156" s="31">
        <v>43086.488854166666</v>
      </c>
      <c r="J4156" s="22" t="s">
        <v>73</v>
      </c>
      <c r="K4156" s="32" t="s">
        <v>80</v>
      </c>
      <c r="L4156" s="32" t="s">
        <v>10887</v>
      </c>
      <c r="N4156" s="24">
        <v>1774.3433</v>
      </c>
      <c r="O4156" s="24">
        <v>0</v>
      </c>
      <c r="P4156" s="32" t="s">
        <v>2052</v>
      </c>
      <c r="Q4156" s="43" t="s">
        <v>2053</v>
      </c>
      <c r="R4156" s="43" t="s">
        <v>78</v>
      </c>
      <c r="S4156" s="47">
        <v>5</v>
      </c>
    </row>
    <row r="4157" spans="1:19" ht="12.75">
      <c r="A4157" s="22" t="s">
        <v>60</v>
      </c>
      <c r="B4157" s="22" t="s">
        <v>288</v>
      </c>
      <c r="C4157" s="22" t="s">
        <v>63</v>
      </c>
      <c r="D4157" s="22" t="s">
        <v>61</v>
      </c>
      <c r="E4157" s="22" t="s">
        <v>10888</v>
      </c>
      <c r="F4157" s="31">
        <v>43054.740682870368</v>
      </c>
      <c r="G4157" s="31">
        <v>43069</v>
      </c>
      <c r="H4157" s="31">
        <v>43434</v>
      </c>
      <c r="I4157" s="31">
        <v>43084</v>
      </c>
      <c r="J4157" s="22" t="s">
        <v>73</v>
      </c>
      <c r="K4157" s="32" t="s">
        <v>80</v>
      </c>
      <c r="L4157" s="32" t="s">
        <v>10889</v>
      </c>
      <c r="N4157" s="24">
        <v>7021.8374999999996</v>
      </c>
      <c r="O4157" s="24">
        <v>0</v>
      </c>
      <c r="P4157" s="32" t="s">
        <v>10488</v>
      </c>
      <c r="Q4157" s="43" t="s">
        <v>10489</v>
      </c>
      <c r="R4157" s="43" t="s">
        <v>93</v>
      </c>
      <c r="S4157" s="47">
        <v>5</v>
      </c>
    </row>
    <row r="4158" spans="1:19" ht="12.75">
      <c r="A4158" s="22" t="s">
        <v>60</v>
      </c>
      <c r="B4158" s="22" t="s">
        <v>10890</v>
      </c>
      <c r="C4158" s="22" t="s">
        <v>63</v>
      </c>
      <c r="D4158" s="22" t="s">
        <v>61</v>
      </c>
      <c r="E4158" s="22" t="s">
        <v>10891</v>
      </c>
      <c r="F4158" s="31">
        <v>43068.551562499997</v>
      </c>
      <c r="G4158" s="31">
        <v>43076</v>
      </c>
      <c r="H4158" s="31">
        <v>43441</v>
      </c>
      <c r="I4158" s="31">
        <v>43098</v>
      </c>
      <c r="J4158" s="22" t="s">
        <v>73</v>
      </c>
      <c r="K4158" s="32" t="s">
        <v>80</v>
      </c>
      <c r="L4158" s="32" t="s">
        <v>10892</v>
      </c>
      <c r="N4158" s="24">
        <v>0</v>
      </c>
      <c r="O4158" s="24">
        <v>0</v>
      </c>
      <c r="P4158" s="32" t="s">
        <v>463</v>
      </c>
      <c r="Q4158" s="43" t="s">
        <v>464</v>
      </c>
      <c r="R4158" s="43" t="s">
        <v>78</v>
      </c>
      <c r="S4158" s="47">
        <v>5</v>
      </c>
    </row>
    <row r="4159" spans="1:19" ht="12.75">
      <c r="A4159" s="22" t="s">
        <v>60</v>
      </c>
      <c r="B4159" s="22" t="s">
        <v>1333</v>
      </c>
      <c r="C4159" s="22" t="s">
        <v>63</v>
      </c>
      <c r="D4159" s="22" t="s">
        <v>61</v>
      </c>
      <c r="E4159" s="22" t="s">
        <v>10893</v>
      </c>
      <c r="F4159" s="31">
        <v>43041.628425925926</v>
      </c>
      <c r="G4159" s="31">
        <v>43045</v>
      </c>
      <c r="H4159" s="31">
        <v>43410</v>
      </c>
      <c r="I4159" s="31">
        <v>43071</v>
      </c>
      <c r="J4159" s="22" t="s">
        <v>73</v>
      </c>
      <c r="K4159" s="32" t="s">
        <v>74</v>
      </c>
      <c r="L4159" s="32" t="s">
        <v>10894</v>
      </c>
      <c r="N4159" s="24">
        <v>9772.2450000000008</v>
      </c>
      <c r="O4159" s="24">
        <v>0</v>
      </c>
      <c r="P4159" s="32" t="s">
        <v>1574</v>
      </c>
      <c r="Q4159" s="43" t="s">
        <v>1575</v>
      </c>
      <c r="R4159" s="43" t="s">
        <v>78</v>
      </c>
      <c r="S4159" s="47">
        <v>5</v>
      </c>
    </row>
    <row r="4160" spans="1:19" ht="12.75">
      <c r="A4160" s="22" t="s">
        <v>60</v>
      </c>
      <c r="B4160" s="22" t="s">
        <v>209</v>
      </c>
      <c r="C4160" s="22" t="s">
        <v>63</v>
      </c>
      <c r="D4160" s="22" t="s">
        <v>61</v>
      </c>
      <c r="E4160" s="22" t="s">
        <v>10895</v>
      </c>
      <c r="F4160" s="31">
        <v>43059.699189814812</v>
      </c>
      <c r="G4160" s="31">
        <v>43059</v>
      </c>
      <c r="H4160" s="31">
        <v>43424</v>
      </c>
      <c r="I4160" s="31">
        <v>43089.696562500001</v>
      </c>
      <c r="J4160" s="22" t="s">
        <v>73</v>
      </c>
      <c r="K4160" s="32" t="s">
        <v>80</v>
      </c>
      <c r="L4160" s="32" t="s">
        <v>10896</v>
      </c>
      <c r="N4160" s="24">
        <v>383.76659999999998</v>
      </c>
      <c r="O4160" s="24">
        <v>0</v>
      </c>
      <c r="P4160" s="32" t="s">
        <v>262</v>
      </c>
      <c r="Q4160" s="43" t="s">
        <v>263</v>
      </c>
      <c r="R4160" s="43" t="s">
        <v>78</v>
      </c>
      <c r="S4160" s="47">
        <v>5</v>
      </c>
    </row>
    <row r="4161" spans="1:19" ht="12.75">
      <c r="A4161" s="22" t="s">
        <v>60</v>
      </c>
      <c r="B4161" s="22" t="s">
        <v>1741</v>
      </c>
      <c r="C4161" s="22" t="s">
        <v>63</v>
      </c>
      <c r="D4161" s="22" t="s">
        <v>61</v>
      </c>
      <c r="E4161" s="22" t="s">
        <v>10897</v>
      </c>
      <c r="F4161" s="31">
        <v>43068.398842592593</v>
      </c>
      <c r="G4161" s="31">
        <v>43100</v>
      </c>
      <c r="H4161" s="31">
        <v>43465</v>
      </c>
      <c r="I4161" s="31">
        <v>43098.373391203699</v>
      </c>
      <c r="J4161" s="22" t="s">
        <v>73</v>
      </c>
      <c r="K4161" s="32" t="s">
        <v>80</v>
      </c>
      <c r="L4161" s="32" t="s">
        <v>10898</v>
      </c>
      <c r="N4161" s="24">
        <v>0</v>
      </c>
      <c r="O4161" s="24">
        <v>0</v>
      </c>
      <c r="P4161" s="32" t="s">
        <v>183</v>
      </c>
      <c r="Q4161" s="43" t="s">
        <v>184</v>
      </c>
      <c r="R4161" s="43" t="s">
        <v>93</v>
      </c>
      <c r="S4161" s="47">
        <v>3</v>
      </c>
    </row>
    <row r="4162" spans="1:19" ht="12.75">
      <c r="A4162" s="22" t="s">
        <v>60</v>
      </c>
      <c r="B4162" s="22" t="s">
        <v>366</v>
      </c>
      <c r="C4162" s="22" t="s">
        <v>63</v>
      </c>
      <c r="D4162" s="22" t="s">
        <v>61</v>
      </c>
      <c r="E4162" s="22" t="s">
        <v>10899</v>
      </c>
      <c r="F4162" s="31">
        <v>43061.52784722222</v>
      </c>
      <c r="G4162" s="31">
        <v>43084</v>
      </c>
      <c r="H4162" s="31">
        <v>43449</v>
      </c>
      <c r="I4162" s="31">
        <v>43091.524618055555</v>
      </c>
      <c r="J4162" s="22" t="s">
        <v>73</v>
      </c>
      <c r="K4162" s="32" t="s">
        <v>80</v>
      </c>
      <c r="L4162" s="32" t="s">
        <v>10900</v>
      </c>
      <c r="N4162" s="24">
        <v>1356.985</v>
      </c>
      <c r="O4162" s="24">
        <v>0</v>
      </c>
      <c r="P4162" s="32" t="s">
        <v>584</v>
      </c>
      <c r="Q4162" s="43" t="s">
        <v>585</v>
      </c>
      <c r="R4162" s="43" t="s">
        <v>78</v>
      </c>
      <c r="S4162" s="47">
        <v>5</v>
      </c>
    </row>
    <row r="4163" spans="1:19" ht="12.75">
      <c r="A4163" s="22" t="s">
        <v>60</v>
      </c>
      <c r="B4163" s="22" t="s">
        <v>209</v>
      </c>
      <c r="C4163" s="22" t="s">
        <v>63</v>
      </c>
      <c r="D4163" s="22" t="s">
        <v>61</v>
      </c>
      <c r="E4163" s="22" t="s">
        <v>10901</v>
      </c>
      <c r="F4163" s="31">
        <v>43067.70579861111</v>
      </c>
      <c r="G4163" s="31">
        <v>43067</v>
      </c>
      <c r="H4163" s="31">
        <v>43432</v>
      </c>
      <c r="I4163" s="31">
        <v>43097.704560185186</v>
      </c>
      <c r="J4163" s="22" t="s">
        <v>73</v>
      </c>
      <c r="K4163" s="32" t="s">
        <v>110</v>
      </c>
      <c r="L4163" s="32" t="s">
        <v>10902</v>
      </c>
      <c r="N4163" s="24">
        <v>425.93720000000002</v>
      </c>
      <c r="O4163" s="24">
        <v>327.83</v>
      </c>
      <c r="P4163" s="32" t="s">
        <v>1729</v>
      </c>
      <c r="Q4163" s="43" t="s">
        <v>1730</v>
      </c>
      <c r="R4163" s="43" t="s">
        <v>78</v>
      </c>
      <c r="S4163" s="47">
        <v>5</v>
      </c>
    </row>
    <row r="4164" spans="1:19" ht="12.75">
      <c r="A4164" s="22" t="s">
        <v>60</v>
      </c>
      <c r="B4164" s="22" t="s">
        <v>264</v>
      </c>
      <c r="C4164" s="22" t="s">
        <v>63</v>
      </c>
      <c r="D4164" s="22" t="s">
        <v>61</v>
      </c>
      <c r="E4164" s="22" t="s">
        <v>10903</v>
      </c>
      <c r="F4164" s="31">
        <v>43063.6875</v>
      </c>
      <c r="G4164" s="31">
        <v>43069</v>
      </c>
      <c r="H4164" s="31">
        <v>43434</v>
      </c>
      <c r="I4164" s="31">
        <v>43093</v>
      </c>
      <c r="J4164" s="22" t="s">
        <v>73</v>
      </c>
      <c r="K4164" s="32" t="s">
        <v>110</v>
      </c>
      <c r="L4164" s="32" t="s">
        <v>10904</v>
      </c>
      <c r="N4164" s="24">
        <v>1384.8320000000001</v>
      </c>
      <c r="O4164" s="24">
        <v>1345.60</v>
      </c>
      <c r="P4164" s="32" t="s">
        <v>279</v>
      </c>
      <c r="Q4164" s="43" t="s">
        <v>280</v>
      </c>
      <c r="R4164" s="43" t="s">
        <v>78</v>
      </c>
      <c r="S4164" s="47">
        <v>5</v>
      </c>
    </row>
    <row r="4165" spans="1:19" ht="12.75">
      <c r="A4165" s="22" t="s">
        <v>60</v>
      </c>
      <c r="B4165" s="22" t="s">
        <v>3650</v>
      </c>
      <c r="C4165" s="22" t="s">
        <v>63</v>
      </c>
      <c r="D4165" s="22" t="s">
        <v>61</v>
      </c>
      <c r="E4165" s="22" t="s">
        <v>10905</v>
      </c>
      <c r="F4165" s="31">
        <v>43045.564120370371</v>
      </c>
      <c r="G4165" s="31">
        <v>43073</v>
      </c>
      <c r="H4165" s="31">
        <v>43438</v>
      </c>
      <c r="I4165" s="31">
        <v>43075</v>
      </c>
      <c r="J4165" s="22" t="s">
        <v>73</v>
      </c>
      <c r="K4165" s="32" t="s">
        <v>80</v>
      </c>
      <c r="L4165" s="32" t="s">
        <v>10906</v>
      </c>
      <c r="N4165" s="24">
        <v>300</v>
      </c>
      <c r="O4165" s="24">
        <v>0</v>
      </c>
      <c r="P4165" s="32" t="s">
        <v>10907</v>
      </c>
      <c r="Q4165" s="43" t="s">
        <v>10908</v>
      </c>
      <c r="R4165" s="43" t="s">
        <v>78</v>
      </c>
      <c r="S4165" s="47">
        <v>5</v>
      </c>
    </row>
    <row r="4166" spans="1:19" ht="12.75">
      <c r="A4166" s="22" t="s">
        <v>60</v>
      </c>
      <c r="B4166" s="22" t="s">
        <v>1987</v>
      </c>
      <c r="C4166" s="22" t="s">
        <v>63</v>
      </c>
      <c r="D4166" s="22" t="s">
        <v>61</v>
      </c>
      <c r="E4166" s="22" t="s">
        <v>10909</v>
      </c>
      <c r="F4166" s="31">
        <v>43066.357708333329</v>
      </c>
      <c r="G4166" s="31">
        <v>43067</v>
      </c>
      <c r="H4166" s="31">
        <v>43432</v>
      </c>
      <c r="I4166" s="31">
        <v>43096.347650462958</v>
      </c>
      <c r="J4166" s="22" t="s">
        <v>73</v>
      </c>
      <c r="K4166" s="32" t="s">
        <v>80</v>
      </c>
      <c r="L4166" s="32" t="s">
        <v>10910</v>
      </c>
      <c r="N4166" s="24">
        <v>0</v>
      </c>
      <c r="O4166" s="24">
        <v>0</v>
      </c>
      <c r="P4166" s="32" t="s">
        <v>3557</v>
      </c>
      <c r="Q4166" s="43" t="s">
        <v>3558</v>
      </c>
      <c r="R4166" s="43" t="s">
        <v>78</v>
      </c>
      <c r="S4166" s="47">
        <v>5</v>
      </c>
    </row>
    <row r="4167" spans="1:19" ht="12.75">
      <c r="A4167" s="22" t="s">
        <v>60</v>
      </c>
      <c r="B4167" s="22" t="s">
        <v>209</v>
      </c>
      <c r="C4167" s="22" t="s">
        <v>63</v>
      </c>
      <c r="D4167" s="22" t="s">
        <v>61</v>
      </c>
      <c r="E4167" s="22" t="s">
        <v>10911</v>
      </c>
      <c r="F4167" s="31">
        <v>43067.440613425926</v>
      </c>
      <c r="G4167" s="31">
        <v>43071</v>
      </c>
      <c r="H4167" s="31">
        <v>43436</v>
      </c>
      <c r="I4167" s="31">
        <v>43097.430243055554</v>
      </c>
      <c r="J4167" s="22" t="s">
        <v>73</v>
      </c>
      <c r="K4167" s="32" t="s">
        <v>80</v>
      </c>
      <c r="L4167" s="32" t="s">
        <v>10912</v>
      </c>
      <c r="N4167" s="24">
        <v>0</v>
      </c>
      <c r="O4167" s="24">
        <v>0</v>
      </c>
      <c r="P4167" s="32" t="s">
        <v>595</v>
      </c>
      <c r="Q4167" s="43" t="s">
        <v>596</v>
      </c>
      <c r="R4167" s="43" t="s">
        <v>78</v>
      </c>
      <c r="S4167" s="47">
        <v>5</v>
      </c>
    </row>
    <row r="4168" spans="1:19" ht="12.75">
      <c r="A4168" s="22" t="s">
        <v>60</v>
      </c>
      <c r="B4168" s="22" t="s">
        <v>354</v>
      </c>
      <c r="C4168" s="22" t="s">
        <v>63</v>
      </c>
      <c r="D4168" s="22" t="s">
        <v>61</v>
      </c>
      <c r="E4168" s="22" t="s">
        <v>10913</v>
      </c>
      <c r="F4168" s="31">
        <v>43046.450856481482</v>
      </c>
      <c r="G4168" s="31">
        <v>43049</v>
      </c>
      <c r="H4168" s="31">
        <v>43414</v>
      </c>
      <c r="I4168" s="31">
        <v>43076</v>
      </c>
      <c r="J4168" s="22" t="s">
        <v>73</v>
      </c>
      <c r="K4168" s="32" t="s">
        <v>80</v>
      </c>
      <c r="L4168" s="32" t="s">
        <v>10914</v>
      </c>
      <c r="N4168" s="24">
        <v>820.90</v>
      </c>
      <c r="O4168" s="24">
        <v>0</v>
      </c>
      <c r="P4168" s="32" t="s">
        <v>10872</v>
      </c>
      <c r="Q4168" s="43" t="s">
        <v>10873</v>
      </c>
      <c r="R4168" s="43" t="s">
        <v>78</v>
      </c>
      <c r="S4168" s="47">
        <v>5</v>
      </c>
    </row>
    <row r="4169" spans="1:19" ht="12.75">
      <c r="A4169" s="22" t="s">
        <v>60</v>
      </c>
      <c r="B4169" s="22" t="s">
        <v>404</v>
      </c>
      <c r="C4169" s="22" t="s">
        <v>63</v>
      </c>
      <c r="D4169" s="22" t="s">
        <v>61</v>
      </c>
      <c r="E4169" s="22" t="s">
        <v>10915</v>
      </c>
      <c r="F4169" s="31">
        <v>43042.591261574074</v>
      </c>
      <c r="G4169" s="31">
        <v>43063</v>
      </c>
      <c r="H4169" s="31">
        <v>43428</v>
      </c>
      <c r="I4169" s="31">
        <v>43072</v>
      </c>
      <c r="J4169" s="22" t="s">
        <v>73</v>
      </c>
      <c r="K4169" s="32" t="s">
        <v>110</v>
      </c>
      <c r="L4169" s="32" t="s">
        <v>10916</v>
      </c>
      <c r="N4169" s="24">
        <v>5917.2700000000004</v>
      </c>
      <c r="O4169" s="24">
        <v>5979.66</v>
      </c>
      <c r="P4169" s="32" t="s">
        <v>91</v>
      </c>
      <c r="Q4169" s="43" t="s">
        <v>92</v>
      </c>
      <c r="R4169" s="43" t="s">
        <v>78</v>
      </c>
      <c r="S4169" s="47">
        <v>6</v>
      </c>
    </row>
    <row r="4170" spans="1:19" ht="12.75">
      <c r="A4170" s="22" t="s">
        <v>60</v>
      </c>
      <c r="B4170" s="22" t="s">
        <v>209</v>
      </c>
      <c r="C4170" s="22" t="s">
        <v>63</v>
      </c>
      <c r="D4170" s="22" t="s">
        <v>61</v>
      </c>
      <c r="E4170" s="22" t="s">
        <v>10917</v>
      </c>
      <c r="F4170" s="31">
        <v>43059.724641203698</v>
      </c>
      <c r="G4170" s="31">
        <v>43100</v>
      </c>
      <c r="H4170" s="31">
        <v>43465</v>
      </c>
      <c r="I4170" s="31">
        <v>43089.716932870368</v>
      </c>
      <c r="J4170" s="22" t="s">
        <v>73</v>
      </c>
      <c r="K4170" s="32" t="s">
        <v>80</v>
      </c>
      <c r="L4170" s="32" t="s">
        <v>10918</v>
      </c>
      <c r="N4170" s="24">
        <v>0</v>
      </c>
      <c r="O4170" s="24">
        <v>0</v>
      </c>
      <c r="P4170" s="32" t="s">
        <v>166</v>
      </c>
      <c r="Q4170" s="43" t="s">
        <v>167</v>
      </c>
      <c r="R4170" s="43" t="s">
        <v>78</v>
      </c>
      <c r="S4170" s="47">
        <v>6</v>
      </c>
    </row>
    <row r="4171" spans="1:19" ht="12.75">
      <c r="A4171" s="22" t="s">
        <v>60</v>
      </c>
      <c r="B4171" s="22" t="s">
        <v>209</v>
      </c>
      <c r="C4171" s="22" t="s">
        <v>63</v>
      </c>
      <c r="D4171" s="22" t="s">
        <v>61</v>
      </c>
      <c r="E4171" s="22" t="s">
        <v>10919</v>
      </c>
      <c r="F4171" s="31">
        <v>43059.460312499999</v>
      </c>
      <c r="G4171" s="31">
        <v>43059</v>
      </c>
      <c r="H4171" s="31">
        <v>43424</v>
      </c>
      <c r="I4171" s="31">
        <v>43089.454525462963</v>
      </c>
      <c r="J4171" s="22" t="s">
        <v>73</v>
      </c>
      <c r="K4171" s="32" t="s">
        <v>110</v>
      </c>
      <c r="L4171" s="32" t="s">
        <v>10920</v>
      </c>
      <c r="N4171" s="24">
        <v>362.71</v>
      </c>
      <c r="O4171" s="24">
        <v>362.71</v>
      </c>
      <c r="P4171" s="32" t="s">
        <v>886</v>
      </c>
      <c r="Q4171" s="43" t="s">
        <v>887</v>
      </c>
      <c r="R4171" s="43" t="s">
        <v>78</v>
      </c>
      <c r="S4171" s="47">
        <v>5</v>
      </c>
    </row>
    <row r="4172" spans="1:19" ht="12.75">
      <c r="A4172" s="22" t="s">
        <v>60</v>
      </c>
      <c r="B4172" s="22" t="s">
        <v>288</v>
      </c>
      <c r="C4172" s="22" t="s">
        <v>63</v>
      </c>
      <c r="D4172" s="22" t="s">
        <v>61</v>
      </c>
      <c r="E4172" s="22" t="s">
        <v>10921</v>
      </c>
      <c r="F4172" s="31">
        <v>43042.701504629629</v>
      </c>
      <c r="G4172" s="31">
        <v>43067</v>
      </c>
      <c r="H4172" s="31">
        <v>43432</v>
      </c>
      <c r="I4172" s="31">
        <v>43072</v>
      </c>
      <c r="J4172" s="22" t="s">
        <v>99</v>
      </c>
      <c r="K4172" s="32" t="s">
        <v>100</v>
      </c>
      <c r="L4172" s="32" t="s">
        <v>10922</v>
      </c>
      <c r="M4172" s="32" t="s">
        <v>10923</v>
      </c>
      <c r="N4172" s="24">
        <v>0</v>
      </c>
      <c r="O4172" s="24">
        <v>0</v>
      </c>
      <c r="P4172" s="32" t="s">
        <v>2310</v>
      </c>
      <c r="Q4172" s="43" t="s">
        <v>2311</v>
      </c>
      <c r="R4172" s="43" t="s">
        <v>78</v>
      </c>
      <c r="S4172" s="47">
        <v>1</v>
      </c>
    </row>
    <row r="4173" spans="1:19" ht="12.75">
      <c r="A4173" s="22" t="s">
        <v>60</v>
      </c>
      <c r="B4173" s="22" t="s">
        <v>217</v>
      </c>
      <c r="C4173" s="22" t="s">
        <v>63</v>
      </c>
      <c r="D4173" s="22" t="s">
        <v>61</v>
      </c>
      <c r="E4173" s="22" t="s">
        <v>10924</v>
      </c>
      <c r="F4173" s="31">
        <v>43047.37903935185</v>
      </c>
      <c r="G4173" s="31">
        <v>43052</v>
      </c>
      <c r="H4173" s="31">
        <v>43417</v>
      </c>
      <c r="I4173" s="31">
        <v>43076.681967592594</v>
      </c>
      <c r="J4173" s="22" t="s">
        <v>73</v>
      </c>
      <c r="K4173" s="32" t="s">
        <v>100</v>
      </c>
      <c r="L4173" s="32" t="s">
        <v>10925</v>
      </c>
      <c r="M4173" s="32" t="s">
        <v>10926</v>
      </c>
      <c r="N4173" s="24">
        <v>2590.1675</v>
      </c>
      <c r="O4173" s="24">
        <v>2769.56</v>
      </c>
      <c r="P4173" s="32" t="s">
        <v>409</v>
      </c>
      <c r="Q4173" s="43" t="s">
        <v>410</v>
      </c>
      <c r="R4173" s="43" t="s">
        <v>93</v>
      </c>
      <c r="S4173" s="47">
        <v>5</v>
      </c>
    </row>
    <row r="4174" spans="1:19" ht="12.75">
      <c r="A4174" s="22" t="s">
        <v>60</v>
      </c>
      <c r="B4174" s="22" t="s">
        <v>236</v>
      </c>
      <c r="C4174" s="22" t="s">
        <v>63</v>
      </c>
      <c r="D4174" s="22" t="s">
        <v>61</v>
      </c>
      <c r="E4174" s="22" t="s">
        <v>10927</v>
      </c>
      <c r="F4174" s="31">
        <v>43054.453217592592</v>
      </c>
      <c r="G4174" s="31">
        <v>43070</v>
      </c>
      <c r="H4174" s="31">
        <v>43434</v>
      </c>
      <c r="I4174" s="31">
        <v>43084.444733796292</v>
      </c>
      <c r="J4174" s="22" t="s">
        <v>73</v>
      </c>
      <c r="K4174" s="32" t="s">
        <v>80</v>
      </c>
      <c r="L4174" s="32" t="s">
        <v>10928</v>
      </c>
      <c r="N4174" s="24">
        <v>2690.3724999999999</v>
      </c>
      <c r="O4174" s="24">
        <v>0</v>
      </c>
      <c r="P4174" s="32" t="s">
        <v>783</v>
      </c>
      <c r="Q4174" s="43" t="s">
        <v>784</v>
      </c>
      <c r="R4174" s="43" t="s">
        <v>93</v>
      </c>
      <c r="S4174" s="47">
        <v>5</v>
      </c>
    </row>
    <row r="4175" spans="1:19" ht="12.75">
      <c r="A4175" s="22" t="s">
        <v>60</v>
      </c>
      <c r="B4175" s="22" t="s">
        <v>209</v>
      </c>
      <c r="C4175" s="22" t="s">
        <v>63</v>
      </c>
      <c r="D4175" s="22" t="s">
        <v>61</v>
      </c>
      <c r="E4175" s="22" t="s">
        <v>10929</v>
      </c>
      <c r="F4175" s="31">
        <v>43046.398842592593</v>
      </c>
      <c r="G4175" s="31">
        <v>43046</v>
      </c>
      <c r="H4175" s="31">
        <v>43411</v>
      </c>
      <c r="I4175" s="31">
        <v>43076.395879629628</v>
      </c>
      <c r="J4175" s="22" t="s">
        <v>73</v>
      </c>
      <c r="K4175" s="32" t="s">
        <v>110</v>
      </c>
      <c r="L4175" s="32" t="s">
        <v>10930</v>
      </c>
      <c r="N4175" s="24">
        <v>562.30799999999999</v>
      </c>
      <c r="O4175" s="24">
        <v>405.27</v>
      </c>
      <c r="P4175" s="32" t="s">
        <v>783</v>
      </c>
      <c r="Q4175" s="43" t="s">
        <v>784</v>
      </c>
      <c r="R4175" s="43" t="s">
        <v>78</v>
      </c>
      <c r="S4175" s="47">
        <v>5</v>
      </c>
    </row>
    <row r="4176" spans="1:19" ht="12.75">
      <c r="A4176" s="22" t="s">
        <v>60</v>
      </c>
      <c r="B4176" s="22" t="s">
        <v>236</v>
      </c>
      <c r="C4176" s="22" t="s">
        <v>63</v>
      </c>
      <c r="D4176" s="22" t="s">
        <v>61</v>
      </c>
      <c r="E4176" s="22" t="s">
        <v>10931</v>
      </c>
      <c r="F4176" s="31">
        <v>43040.665208333332</v>
      </c>
      <c r="G4176" s="31">
        <v>43057</v>
      </c>
      <c r="H4176" s="31">
        <v>43422</v>
      </c>
      <c r="I4176" s="31">
        <v>43100.663946759254</v>
      </c>
      <c r="J4176" s="22" t="s">
        <v>73</v>
      </c>
      <c r="K4176" s="32" t="s">
        <v>100</v>
      </c>
      <c r="L4176" s="32" t="s">
        <v>10932</v>
      </c>
      <c r="M4176" s="32" t="s">
        <v>10933</v>
      </c>
      <c r="N4176" s="24">
        <v>510.435</v>
      </c>
      <c r="O4176" s="24">
        <v>449.32</v>
      </c>
      <c r="P4176" s="32" t="s">
        <v>9373</v>
      </c>
      <c r="Q4176" s="43" t="s">
        <v>9374</v>
      </c>
      <c r="R4176" s="43" t="s">
        <v>78</v>
      </c>
      <c r="S4176" s="47">
        <v>5</v>
      </c>
    </row>
    <row r="4177" spans="1:19" ht="12.75">
      <c r="A4177" s="22" t="s">
        <v>60</v>
      </c>
      <c r="B4177" s="22" t="s">
        <v>236</v>
      </c>
      <c r="C4177" s="22" t="s">
        <v>63</v>
      </c>
      <c r="D4177" s="22" t="s">
        <v>61</v>
      </c>
      <c r="E4177" s="22" t="s">
        <v>10934</v>
      </c>
      <c r="F4177" s="31">
        <v>43053.612835648149</v>
      </c>
      <c r="G4177" s="31">
        <v>43059</v>
      </c>
      <c r="H4177" s="31">
        <v>43424</v>
      </c>
      <c r="I4177" s="31">
        <v>43082.742071759254</v>
      </c>
      <c r="J4177" s="22" t="s">
        <v>73</v>
      </c>
      <c r="K4177" s="32" t="s">
        <v>110</v>
      </c>
      <c r="L4177" s="32" t="s">
        <v>10935</v>
      </c>
      <c r="N4177" s="24">
        <v>5024.4650000000001</v>
      </c>
      <c r="O4177" s="24">
        <v>8721.92</v>
      </c>
      <c r="P4177" s="32" t="s">
        <v>849</v>
      </c>
      <c r="Q4177" s="43" t="s">
        <v>850</v>
      </c>
      <c r="R4177" s="43" t="s">
        <v>78</v>
      </c>
      <c r="S4177" s="47">
        <v>5</v>
      </c>
    </row>
    <row r="4178" spans="1:19" ht="12.75">
      <c r="A4178" s="22" t="s">
        <v>60</v>
      </c>
      <c r="B4178" s="22" t="s">
        <v>259</v>
      </c>
      <c r="C4178" s="22" t="s">
        <v>63</v>
      </c>
      <c r="D4178" s="22" t="s">
        <v>61</v>
      </c>
      <c r="E4178" s="22" t="s">
        <v>10936</v>
      </c>
      <c r="F4178" s="31">
        <v>43052.633310185185</v>
      </c>
      <c r="G4178" s="31">
        <v>43069</v>
      </c>
      <c r="H4178" s="31">
        <v>43434</v>
      </c>
      <c r="I4178" s="31">
        <v>43082</v>
      </c>
      <c r="J4178" s="22" t="s">
        <v>73</v>
      </c>
      <c r="K4178" s="32" t="s">
        <v>74</v>
      </c>
      <c r="L4178" s="32" t="s">
        <v>10937</v>
      </c>
      <c r="N4178" s="24">
        <v>1672.82</v>
      </c>
      <c r="O4178" s="24">
        <v>1239.1800000000001</v>
      </c>
      <c r="P4178" s="32" t="s">
        <v>3670</v>
      </c>
      <c r="Q4178" s="43" t="s">
        <v>3671</v>
      </c>
      <c r="R4178" s="43" t="s">
        <v>78</v>
      </c>
      <c r="S4178" s="47">
        <v>5</v>
      </c>
    </row>
    <row r="4179" spans="1:19" ht="12.75">
      <c r="A4179" s="22" t="s">
        <v>60</v>
      </c>
      <c r="B4179" s="22" t="s">
        <v>366</v>
      </c>
      <c r="C4179" s="22" t="s">
        <v>63</v>
      </c>
      <c r="D4179" s="22" t="s">
        <v>61</v>
      </c>
      <c r="E4179" s="22" t="s">
        <v>10938</v>
      </c>
      <c r="F4179" s="31">
        <v>43066.615381944444</v>
      </c>
      <c r="G4179" s="31">
        <v>43066</v>
      </c>
      <c r="H4179" s="31">
        <v>43431</v>
      </c>
      <c r="I4179" s="31">
        <v>43096.61137731481</v>
      </c>
      <c r="J4179" s="22" t="s">
        <v>73</v>
      </c>
      <c r="K4179" s="32" t="s">
        <v>169</v>
      </c>
      <c r="L4179" s="32" t="s">
        <v>10939</v>
      </c>
      <c r="N4179" s="24">
        <v>0</v>
      </c>
      <c r="O4179" s="24">
        <v>0</v>
      </c>
      <c r="P4179" s="32" t="s">
        <v>409</v>
      </c>
      <c r="Q4179" s="43" t="s">
        <v>410</v>
      </c>
      <c r="R4179" s="43" t="s">
        <v>78</v>
      </c>
      <c r="S4179" s="47">
        <v>5</v>
      </c>
    </row>
    <row r="4180" spans="1:19" ht="12.75">
      <c r="A4180" s="22" t="s">
        <v>60</v>
      </c>
      <c r="B4180" s="22" t="s">
        <v>603</v>
      </c>
      <c r="C4180" s="22" t="s">
        <v>63</v>
      </c>
      <c r="D4180" s="22" t="s">
        <v>61</v>
      </c>
      <c r="E4180" s="22" t="s">
        <v>10940</v>
      </c>
      <c r="F4180" s="31">
        <v>43047.635972222219</v>
      </c>
      <c r="G4180" s="31">
        <v>43066</v>
      </c>
      <c r="H4180" s="31">
        <v>43431</v>
      </c>
      <c r="I4180" s="31">
        <v>43077</v>
      </c>
      <c r="J4180" s="22" t="s">
        <v>73</v>
      </c>
      <c r="K4180" s="32" t="s">
        <v>74</v>
      </c>
      <c r="L4180" s="32" t="s">
        <v>10941</v>
      </c>
      <c r="N4180" s="24">
        <v>3867.5859999999998</v>
      </c>
      <c r="O4180" s="24">
        <v>4614.49</v>
      </c>
      <c r="P4180" s="32" t="s">
        <v>463</v>
      </c>
      <c r="Q4180" s="43" t="s">
        <v>464</v>
      </c>
      <c r="R4180" s="43" t="s">
        <v>78</v>
      </c>
      <c r="S4180" s="47">
        <v>5</v>
      </c>
    </row>
    <row r="4181" spans="1:19" ht="12.75">
      <c r="A4181" s="22" t="s">
        <v>60</v>
      </c>
      <c r="B4181" s="22" t="s">
        <v>209</v>
      </c>
      <c r="C4181" s="22" t="s">
        <v>63</v>
      </c>
      <c r="D4181" s="22" t="s">
        <v>61</v>
      </c>
      <c r="E4181" s="22" t="s">
        <v>10942</v>
      </c>
      <c r="F4181" s="31">
        <v>43040.704259259255</v>
      </c>
      <c r="G4181" s="31">
        <v>43062</v>
      </c>
      <c r="H4181" s="31">
        <v>43427</v>
      </c>
      <c r="I4181" s="31">
        <v>43070.701226851852</v>
      </c>
      <c r="J4181" s="22" t="s">
        <v>73</v>
      </c>
      <c r="K4181" s="32" t="s">
        <v>80</v>
      </c>
      <c r="L4181" s="32" t="s">
        <v>10943</v>
      </c>
      <c r="N4181" s="24">
        <v>910.735</v>
      </c>
      <c r="O4181" s="24">
        <v>0</v>
      </c>
      <c r="P4181" s="32" t="s">
        <v>402</v>
      </c>
      <c r="Q4181" s="43" t="s">
        <v>403</v>
      </c>
      <c r="R4181" s="43" t="s">
        <v>78</v>
      </c>
      <c r="S4181" s="47">
        <v>5</v>
      </c>
    </row>
    <row r="4182" spans="1:19" ht="12.75">
      <c r="A4182" s="22" t="s">
        <v>60</v>
      </c>
      <c r="B4182" s="22" t="s">
        <v>236</v>
      </c>
      <c r="C4182" s="22" t="s">
        <v>63</v>
      </c>
      <c r="D4182" s="22" t="s">
        <v>61</v>
      </c>
      <c r="E4182" s="22" t="s">
        <v>10944</v>
      </c>
      <c r="F4182" s="31">
        <v>43066.420543981483</v>
      </c>
      <c r="G4182" s="31">
        <v>43093</v>
      </c>
      <c r="H4182" s="31">
        <v>43458</v>
      </c>
      <c r="I4182" s="31">
        <v>43096.416238425925</v>
      </c>
      <c r="J4182" s="22" t="s">
        <v>73</v>
      </c>
      <c r="K4182" s="32" t="s">
        <v>110</v>
      </c>
      <c r="L4182" s="32" t="s">
        <v>10945</v>
      </c>
      <c r="N4182" s="24">
        <v>2226.0266000000001</v>
      </c>
      <c r="O4182" s="24">
        <v>1162.1900000000001</v>
      </c>
      <c r="P4182" s="32" t="s">
        <v>528</v>
      </c>
      <c r="Q4182" s="43" t="s">
        <v>529</v>
      </c>
      <c r="R4182" s="43" t="s">
        <v>78</v>
      </c>
      <c r="S4182" s="47">
        <v>5</v>
      </c>
    </row>
    <row r="4183" spans="1:19" ht="12.75">
      <c r="A4183" s="22" t="s">
        <v>60</v>
      </c>
      <c r="B4183" s="22" t="s">
        <v>236</v>
      </c>
      <c r="C4183" s="22" t="s">
        <v>63</v>
      </c>
      <c r="D4183" s="22" t="s">
        <v>61</v>
      </c>
      <c r="E4183" s="22" t="s">
        <v>10946</v>
      </c>
      <c r="F4183" s="31">
        <v>43054.705428240741</v>
      </c>
      <c r="G4183" s="31">
        <v>43066</v>
      </c>
      <c r="H4183" s="31">
        <v>43431</v>
      </c>
      <c r="I4183" s="31">
        <v>43084.701527777775</v>
      </c>
      <c r="J4183" s="22" t="s">
        <v>73</v>
      </c>
      <c r="K4183" s="32" t="s">
        <v>80</v>
      </c>
      <c r="L4183" s="32" t="s">
        <v>10947</v>
      </c>
      <c r="N4183" s="24">
        <v>1506.0833</v>
      </c>
      <c r="O4183" s="24">
        <v>0</v>
      </c>
      <c r="P4183" s="32" t="s">
        <v>1483</v>
      </c>
      <c r="Q4183" s="43" t="s">
        <v>1484</v>
      </c>
      <c r="R4183" s="43" t="s">
        <v>78</v>
      </c>
      <c r="S4183" s="47">
        <v>6</v>
      </c>
    </row>
    <row r="4184" spans="1:19" ht="12.75">
      <c r="A4184" s="22" t="s">
        <v>60</v>
      </c>
      <c r="B4184" s="22" t="s">
        <v>236</v>
      </c>
      <c r="C4184" s="22" t="s">
        <v>63</v>
      </c>
      <c r="D4184" s="22" t="s">
        <v>61</v>
      </c>
      <c r="E4184" s="22" t="s">
        <v>10948</v>
      </c>
      <c r="F4184" s="31">
        <v>43047.597719907404</v>
      </c>
      <c r="G4184" s="31">
        <v>43047</v>
      </c>
      <c r="H4184" s="31">
        <v>43412</v>
      </c>
      <c r="I4184" s="31">
        <v>43077.591874999998</v>
      </c>
      <c r="J4184" s="22" t="s">
        <v>73</v>
      </c>
      <c r="K4184" s="32" t="s">
        <v>80</v>
      </c>
      <c r="L4184" s="32" t="s">
        <v>10949</v>
      </c>
      <c r="N4184" s="24">
        <v>1024.845</v>
      </c>
      <c r="O4184" s="24">
        <v>0</v>
      </c>
      <c r="P4184" s="32" t="s">
        <v>10950</v>
      </c>
      <c r="Q4184" s="43" t="s">
        <v>10951</v>
      </c>
      <c r="R4184" s="43" t="s">
        <v>78</v>
      </c>
      <c r="S4184" s="47">
        <v>5</v>
      </c>
    </row>
    <row r="4185" spans="1:19" ht="12.75">
      <c r="A4185" s="22" t="s">
        <v>60</v>
      </c>
      <c r="B4185" s="22" t="s">
        <v>236</v>
      </c>
      <c r="C4185" s="22" t="s">
        <v>63</v>
      </c>
      <c r="D4185" s="22" t="s">
        <v>61</v>
      </c>
      <c r="E4185" s="22" t="s">
        <v>10952</v>
      </c>
      <c r="F4185" s="31">
        <v>43056.426006944443</v>
      </c>
      <c r="G4185" s="31">
        <v>43056</v>
      </c>
      <c r="H4185" s="31">
        <v>43421</v>
      </c>
      <c r="I4185" s="31">
        <v>43086.424537037034</v>
      </c>
      <c r="J4185" s="22" t="s">
        <v>73</v>
      </c>
      <c r="K4185" s="32" t="s">
        <v>80</v>
      </c>
      <c r="L4185" s="32" t="s">
        <v>10953</v>
      </c>
      <c r="N4185" s="24">
        <v>0</v>
      </c>
      <c r="O4185" s="24">
        <v>0</v>
      </c>
      <c r="P4185" s="32" t="s">
        <v>1259</v>
      </c>
      <c r="Q4185" s="43" t="s">
        <v>1260</v>
      </c>
      <c r="R4185" s="43" t="s">
        <v>78</v>
      </c>
      <c r="S4185" s="47">
        <v>5</v>
      </c>
    </row>
    <row r="4186" spans="1:19" ht="12.75">
      <c r="A4186" s="22" t="s">
        <v>60</v>
      </c>
      <c r="B4186" s="22" t="s">
        <v>331</v>
      </c>
      <c r="C4186" s="22" t="s">
        <v>63</v>
      </c>
      <c r="D4186" s="22" t="s">
        <v>61</v>
      </c>
      <c r="E4186" s="22" t="s">
        <v>10954</v>
      </c>
      <c r="F4186" s="31">
        <v>43068.602974537032</v>
      </c>
      <c r="G4186" s="31">
        <v>43069</v>
      </c>
      <c r="H4186" s="31">
        <v>43434</v>
      </c>
      <c r="I4186" s="31">
        <v>43098.595370370371</v>
      </c>
      <c r="J4186" s="22" t="s">
        <v>73</v>
      </c>
      <c r="K4186" s="32" t="s">
        <v>110</v>
      </c>
      <c r="L4186" s="32" t="s">
        <v>10955</v>
      </c>
      <c r="N4186" s="24">
        <v>1719.195</v>
      </c>
      <c r="O4186" s="24">
        <v>1606.69</v>
      </c>
      <c r="P4186" s="32" t="s">
        <v>5064</v>
      </c>
      <c r="Q4186" s="43" t="s">
        <v>5065</v>
      </c>
      <c r="R4186" s="43" t="s">
        <v>78</v>
      </c>
      <c r="S4186" s="47">
        <v>5</v>
      </c>
    </row>
    <row r="4187" spans="1:19" ht="12.75">
      <c r="A4187" s="22" t="s">
        <v>60</v>
      </c>
      <c r="B4187" s="22" t="s">
        <v>404</v>
      </c>
      <c r="C4187" s="22" t="s">
        <v>63</v>
      </c>
      <c r="D4187" s="22" t="s">
        <v>61</v>
      </c>
      <c r="E4187" s="22" t="s">
        <v>10956</v>
      </c>
      <c r="F4187" s="31">
        <v>43060.45753472222</v>
      </c>
      <c r="G4187" s="31">
        <v>43062</v>
      </c>
      <c r="H4187" s="31">
        <v>43427</v>
      </c>
      <c r="I4187" s="31">
        <v>43090</v>
      </c>
      <c r="J4187" s="22" t="s">
        <v>73</v>
      </c>
      <c r="K4187" s="32" t="s">
        <v>80</v>
      </c>
      <c r="L4187" s="32" t="s">
        <v>10957</v>
      </c>
      <c r="N4187" s="24">
        <v>0</v>
      </c>
      <c r="O4187" s="24">
        <v>0</v>
      </c>
      <c r="P4187" s="32" t="s">
        <v>10842</v>
      </c>
      <c r="Q4187" s="43" t="s">
        <v>10843</v>
      </c>
      <c r="R4187" s="43" t="s">
        <v>93</v>
      </c>
      <c r="S4187" s="47">
        <v>6</v>
      </c>
    </row>
    <row r="4188" spans="1:19" ht="12.75">
      <c r="A4188" s="22" t="s">
        <v>60</v>
      </c>
      <c r="B4188" s="22" t="s">
        <v>315</v>
      </c>
      <c r="C4188" s="22" t="s">
        <v>63</v>
      </c>
      <c r="D4188" s="22" t="s">
        <v>61</v>
      </c>
      <c r="E4188" s="22" t="s">
        <v>10958</v>
      </c>
      <c r="F4188" s="31">
        <v>43055.373229166667</v>
      </c>
      <c r="G4188" s="31">
        <v>43063</v>
      </c>
      <c r="H4188" s="31">
        <v>43428</v>
      </c>
      <c r="I4188" s="31">
        <v>43115</v>
      </c>
      <c r="J4188" s="22" t="s">
        <v>73</v>
      </c>
      <c r="K4188" s="32" t="s">
        <v>80</v>
      </c>
      <c r="L4188" s="32" t="s">
        <v>10959</v>
      </c>
      <c r="N4188" s="24">
        <v>5164.5200000000004</v>
      </c>
      <c r="O4188" s="24">
        <v>0</v>
      </c>
      <c r="P4188" s="32" t="s">
        <v>3255</v>
      </c>
      <c r="Q4188" s="43" t="s">
        <v>3256</v>
      </c>
      <c r="R4188" s="43" t="s">
        <v>78</v>
      </c>
      <c r="S4188" s="47">
        <v>2</v>
      </c>
    </row>
    <row r="4189" spans="1:19" ht="12.75">
      <c r="A4189" s="22" t="s">
        <v>60</v>
      </c>
      <c r="B4189" s="22" t="s">
        <v>209</v>
      </c>
      <c r="C4189" s="22" t="s">
        <v>63</v>
      </c>
      <c r="D4189" s="22" t="s">
        <v>61</v>
      </c>
      <c r="E4189" s="22" t="s">
        <v>10960</v>
      </c>
      <c r="F4189" s="31">
        <v>43040.672175925924</v>
      </c>
      <c r="G4189" s="31">
        <v>43040</v>
      </c>
      <c r="H4189" s="31">
        <v>43405</v>
      </c>
      <c r="I4189" s="31">
        <v>43070.670752314814</v>
      </c>
      <c r="J4189" s="22" t="s">
        <v>73</v>
      </c>
      <c r="K4189" s="32" t="s">
        <v>110</v>
      </c>
      <c r="L4189" s="32" t="s">
        <v>10961</v>
      </c>
      <c r="N4189" s="24">
        <v>1002.67</v>
      </c>
      <c r="O4189" s="24">
        <v>521.54999999999995</v>
      </c>
      <c r="P4189" s="32" t="s">
        <v>606</v>
      </c>
      <c r="Q4189" s="43" t="s">
        <v>607</v>
      </c>
      <c r="R4189" s="43" t="s">
        <v>78</v>
      </c>
      <c r="S4189" s="47">
        <v>5</v>
      </c>
    </row>
    <row r="4190" spans="1:19" ht="12.75">
      <c r="A4190" s="22" t="s">
        <v>60</v>
      </c>
      <c r="B4190" s="22" t="s">
        <v>209</v>
      </c>
      <c r="C4190" s="22" t="s">
        <v>63</v>
      </c>
      <c r="D4190" s="22" t="s">
        <v>61</v>
      </c>
      <c r="E4190" s="22" t="s">
        <v>10962</v>
      </c>
      <c r="F4190" s="31">
        <v>43063.046527777777</v>
      </c>
      <c r="G4190" s="31">
        <v>43105</v>
      </c>
      <c r="H4190" s="31">
        <v>43470</v>
      </c>
      <c r="I4190" s="31">
        <v>43123.046527777777</v>
      </c>
      <c r="J4190" s="22" t="s">
        <v>73</v>
      </c>
      <c r="K4190" s="32" t="s">
        <v>110</v>
      </c>
      <c r="L4190" s="32" t="s">
        <v>10963</v>
      </c>
      <c r="N4190" s="24">
        <v>2778.84</v>
      </c>
      <c r="O4190" s="24">
        <v>3182.52</v>
      </c>
      <c r="P4190" s="32" t="s">
        <v>765</v>
      </c>
      <c r="Q4190" s="43" t="s">
        <v>766</v>
      </c>
      <c r="R4190" s="43" t="s">
        <v>78</v>
      </c>
      <c r="S4190" s="47">
        <v>6</v>
      </c>
    </row>
    <row r="4191" spans="1:19" ht="12.75">
      <c r="A4191" s="22" t="s">
        <v>60</v>
      </c>
      <c r="B4191" s="22" t="s">
        <v>217</v>
      </c>
      <c r="C4191" s="22" t="s">
        <v>63</v>
      </c>
      <c r="D4191" s="22" t="s">
        <v>61</v>
      </c>
      <c r="E4191" s="22" t="s">
        <v>10964</v>
      </c>
      <c r="F4191" s="31">
        <v>43060.611643518518</v>
      </c>
      <c r="G4191" s="31">
        <v>43073</v>
      </c>
      <c r="H4191" s="31">
        <v>43438</v>
      </c>
      <c r="I4191" s="31">
        <v>43090.600601851853</v>
      </c>
      <c r="J4191" s="22" t="s">
        <v>73</v>
      </c>
      <c r="K4191" s="32" t="s">
        <v>80</v>
      </c>
      <c r="L4191" s="32" t="s">
        <v>10965</v>
      </c>
      <c r="N4191" s="24">
        <v>0</v>
      </c>
      <c r="O4191" s="24">
        <v>0</v>
      </c>
      <c r="P4191" s="32" t="s">
        <v>10966</v>
      </c>
      <c r="Q4191" s="43" t="s">
        <v>10967</v>
      </c>
      <c r="R4191" s="43" t="s">
        <v>78</v>
      </c>
      <c r="S4191" s="47">
        <v>4</v>
      </c>
    </row>
    <row r="4192" spans="1:19" ht="12.75">
      <c r="A4192" s="22" t="s">
        <v>60</v>
      </c>
      <c r="B4192" s="22" t="s">
        <v>404</v>
      </c>
      <c r="C4192" s="22" t="s">
        <v>63</v>
      </c>
      <c r="D4192" s="22" t="s">
        <v>61</v>
      </c>
      <c r="E4192" s="22" t="s">
        <v>10968</v>
      </c>
      <c r="F4192" s="31">
        <v>43061.238402777773</v>
      </c>
      <c r="G4192" s="31">
        <v>43061</v>
      </c>
      <c r="H4192" s="31">
        <v>43426</v>
      </c>
      <c r="I4192" s="31">
        <v>43091</v>
      </c>
      <c r="J4192" s="22" t="s">
        <v>73</v>
      </c>
      <c r="K4192" s="32" t="s">
        <v>169</v>
      </c>
      <c r="L4192" s="32" t="s">
        <v>10969</v>
      </c>
      <c r="N4192" s="24">
        <v>0</v>
      </c>
      <c r="O4192" s="24">
        <v>0</v>
      </c>
      <c r="P4192" s="32" t="s">
        <v>3582</v>
      </c>
      <c r="Q4192" s="43" t="s">
        <v>3583</v>
      </c>
      <c r="R4192" s="43" t="s">
        <v>78</v>
      </c>
      <c r="S4192" s="47">
        <v>6</v>
      </c>
    </row>
    <row r="4193" spans="1:19" ht="12.75">
      <c r="A4193" s="22" t="s">
        <v>60</v>
      </c>
      <c r="B4193" s="22" t="s">
        <v>1525</v>
      </c>
      <c r="C4193" s="22" t="s">
        <v>63</v>
      </c>
      <c r="D4193" s="22" t="s">
        <v>61</v>
      </c>
      <c r="E4193" s="22" t="s">
        <v>10970</v>
      </c>
      <c r="F4193" s="31">
        <v>43058.06790509259</v>
      </c>
      <c r="G4193" s="31">
        <v>43100</v>
      </c>
      <c r="H4193" s="31">
        <v>43465</v>
      </c>
      <c r="I4193" s="31">
        <v>43118.06790509259</v>
      </c>
      <c r="J4193" s="22" t="s">
        <v>73</v>
      </c>
      <c r="K4193" s="32" t="s">
        <v>169</v>
      </c>
      <c r="L4193" s="32" t="s">
        <v>10971</v>
      </c>
      <c r="N4193" s="24">
        <v>3371.3375000000001</v>
      </c>
      <c r="O4193" s="24">
        <v>0</v>
      </c>
      <c r="P4193" s="32" t="s">
        <v>91</v>
      </c>
      <c r="Q4193" s="43" t="s">
        <v>92</v>
      </c>
      <c r="R4193" s="43" t="s">
        <v>78</v>
      </c>
      <c r="S4193" s="47">
        <v>5</v>
      </c>
    </row>
    <row r="4194" spans="1:19" ht="12.75">
      <c r="A4194" s="22" t="s">
        <v>60</v>
      </c>
      <c r="B4194" s="22" t="s">
        <v>354</v>
      </c>
      <c r="C4194" s="22" t="s">
        <v>63</v>
      </c>
      <c r="D4194" s="22" t="s">
        <v>61</v>
      </c>
      <c r="E4194" s="22" t="s">
        <v>10972</v>
      </c>
      <c r="F4194" s="31">
        <v>43055.442569444444</v>
      </c>
      <c r="G4194" s="31">
        <v>43055</v>
      </c>
      <c r="H4194" s="31">
        <v>43420</v>
      </c>
      <c r="I4194" s="31">
        <v>43085</v>
      </c>
      <c r="J4194" s="22" t="s">
        <v>73</v>
      </c>
      <c r="K4194" s="32" t="s">
        <v>80</v>
      </c>
      <c r="L4194" s="32" t="s">
        <v>10973</v>
      </c>
      <c r="N4194" s="24">
        <v>0</v>
      </c>
      <c r="O4194" s="24">
        <v>0</v>
      </c>
      <c r="P4194" s="32" t="s">
        <v>3021</v>
      </c>
      <c r="Q4194" s="43" t="s">
        <v>3022</v>
      </c>
      <c r="R4194" s="43" t="s">
        <v>78</v>
      </c>
      <c r="S4194" s="47">
        <v>4</v>
      </c>
    </row>
    <row r="4195" spans="1:19" ht="12.75">
      <c r="A4195" s="22" t="s">
        <v>60</v>
      </c>
      <c r="B4195" s="22" t="s">
        <v>209</v>
      </c>
      <c r="C4195" s="22" t="s">
        <v>63</v>
      </c>
      <c r="D4195" s="22" t="s">
        <v>61</v>
      </c>
      <c r="E4195" s="22" t="s">
        <v>10974</v>
      </c>
      <c r="F4195" s="31">
        <v>43063.40525462963</v>
      </c>
      <c r="G4195" s="31">
        <v>43063</v>
      </c>
      <c r="H4195" s="31">
        <v>43428</v>
      </c>
      <c r="I4195" s="31">
        <v>43093.404039351852</v>
      </c>
      <c r="J4195" s="22" t="s">
        <v>73</v>
      </c>
      <c r="K4195" s="32" t="s">
        <v>110</v>
      </c>
      <c r="L4195" s="32" t="s">
        <v>10975</v>
      </c>
      <c r="N4195" s="24">
        <v>1040.2333000000001</v>
      </c>
      <c r="O4195" s="24">
        <v>1880.82</v>
      </c>
      <c r="P4195" s="32" t="s">
        <v>275</v>
      </c>
      <c r="Q4195" s="43" t="s">
        <v>276</v>
      </c>
      <c r="R4195" s="43" t="s">
        <v>78</v>
      </c>
      <c r="S4195" s="47">
        <v>5</v>
      </c>
    </row>
    <row r="4196" spans="1:19" ht="12.75">
      <c r="A4196" s="22" t="s">
        <v>60</v>
      </c>
      <c r="B4196" s="22" t="s">
        <v>209</v>
      </c>
      <c r="C4196" s="22" t="s">
        <v>63</v>
      </c>
      <c r="D4196" s="22" t="s">
        <v>61</v>
      </c>
      <c r="E4196" s="22" t="s">
        <v>10976</v>
      </c>
      <c r="F4196" s="31">
        <v>43042.489374999997</v>
      </c>
      <c r="G4196" s="31">
        <v>43084</v>
      </c>
      <c r="H4196" s="31">
        <v>43449</v>
      </c>
      <c r="I4196" s="31">
        <v>43102.489374999997</v>
      </c>
      <c r="J4196" s="22" t="s">
        <v>73</v>
      </c>
      <c r="K4196" s="32" t="s">
        <v>80</v>
      </c>
      <c r="L4196" s="32" t="s">
        <v>10977</v>
      </c>
      <c r="N4196" s="24">
        <v>333.06</v>
      </c>
      <c r="O4196" s="24">
        <v>0</v>
      </c>
      <c r="P4196" s="32" t="s">
        <v>2542</v>
      </c>
      <c r="Q4196" s="43" t="s">
        <v>2543</v>
      </c>
      <c r="R4196" s="43" t="s">
        <v>78</v>
      </c>
      <c r="S4196" s="47">
        <v>5</v>
      </c>
    </row>
    <row r="4197" spans="1:19" ht="12.75">
      <c r="A4197" s="22" t="s">
        <v>60</v>
      </c>
      <c r="B4197" s="22" t="s">
        <v>354</v>
      </c>
      <c r="C4197" s="22" t="s">
        <v>63</v>
      </c>
      <c r="D4197" s="22" t="s">
        <v>61</v>
      </c>
      <c r="E4197" s="22" t="s">
        <v>10978</v>
      </c>
      <c r="F4197" s="31">
        <v>43062.472418981481</v>
      </c>
      <c r="G4197" s="31">
        <v>43070</v>
      </c>
      <c r="H4197" s="31">
        <v>43435</v>
      </c>
      <c r="I4197" s="31">
        <v>43092</v>
      </c>
      <c r="J4197" s="22" t="s">
        <v>73</v>
      </c>
      <c r="K4197" s="32" t="s">
        <v>80</v>
      </c>
      <c r="L4197" s="32" t="s">
        <v>10979</v>
      </c>
      <c r="N4197" s="24">
        <v>0</v>
      </c>
      <c r="O4197" s="24">
        <v>0</v>
      </c>
      <c r="P4197" s="32" t="s">
        <v>402</v>
      </c>
      <c r="Q4197" s="43" t="s">
        <v>403</v>
      </c>
      <c r="R4197" s="43" t="s">
        <v>78</v>
      </c>
      <c r="S4197" s="47">
        <v>5</v>
      </c>
    </row>
    <row r="4198" spans="1:19" ht="12.75">
      <c r="A4198" s="22" t="s">
        <v>60</v>
      </c>
      <c r="B4198" s="22" t="s">
        <v>404</v>
      </c>
      <c r="C4198" s="22" t="s">
        <v>63</v>
      </c>
      <c r="D4198" s="22" t="s">
        <v>61</v>
      </c>
      <c r="E4198" s="22" t="s">
        <v>10980</v>
      </c>
      <c r="F4198" s="31">
        <v>43049.66101851852</v>
      </c>
      <c r="G4198" s="31">
        <v>43052</v>
      </c>
      <c r="H4198" s="31">
        <v>43417</v>
      </c>
      <c r="I4198" s="31">
        <v>43079</v>
      </c>
      <c r="J4198" s="22" t="s">
        <v>73</v>
      </c>
      <c r="K4198" s="32" t="s">
        <v>80</v>
      </c>
      <c r="L4198" s="32" t="s">
        <v>10981</v>
      </c>
      <c r="N4198" s="24">
        <v>0</v>
      </c>
      <c r="O4198" s="24">
        <v>0</v>
      </c>
      <c r="P4198" s="32" t="s">
        <v>996</v>
      </c>
      <c r="Q4198" s="43" t="s">
        <v>997</v>
      </c>
      <c r="R4198" s="43" t="s">
        <v>78</v>
      </c>
      <c r="S4198" s="47">
        <v>6</v>
      </c>
    </row>
    <row r="4199" spans="1:19" ht="12.75">
      <c r="A4199" s="22" t="s">
        <v>60</v>
      </c>
      <c r="B4199" s="22" t="s">
        <v>1782</v>
      </c>
      <c r="C4199" s="22" t="s">
        <v>63</v>
      </c>
      <c r="D4199" s="22" t="s">
        <v>61</v>
      </c>
      <c r="E4199" s="22" t="s">
        <v>10982</v>
      </c>
      <c r="F4199" s="31">
        <v>43066.476863425924</v>
      </c>
      <c r="G4199" s="31">
        <v>43067</v>
      </c>
      <c r="H4199" s="31">
        <v>43432</v>
      </c>
      <c r="I4199" s="31">
        <v>43096</v>
      </c>
      <c r="J4199" s="22" t="s">
        <v>73</v>
      </c>
      <c r="K4199" s="32" t="s">
        <v>80</v>
      </c>
      <c r="L4199" s="32" t="s">
        <v>10983</v>
      </c>
      <c r="N4199" s="24">
        <v>213.085</v>
      </c>
      <c r="O4199" s="24">
        <v>0</v>
      </c>
      <c r="P4199" s="32" t="s">
        <v>750</v>
      </c>
      <c r="Q4199" s="43" t="s">
        <v>751</v>
      </c>
      <c r="R4199" s="43" t="s">
        <v>78</v>
      </c>
      <c r="S4199" s="47">
        <v>6</v>
      </c>
    </row>
    <row r="4200" spans="1:19" ht="12.75">
      <c r="A4200" s="22" t="s">
        <v>60</v>
      </c>
      <c r="B4200" s="22" t="s">
        <v>965</v>
      </c>
      <c r="C4200" s="22" t="s">
        <v>63</v>
      </c>
      <c r="D4200" s="22" t="s">
        <v>61</v>
      </c>
      <c r="E4200" s="22" t="s">
        <v>10984</v>
      </c>
      <c r="F4200" s="31">
        <v>43062.42931712963</v>
      </c>
      <c r="G4200" s="31">
        <v>43069</v>
      </c>
      <c r="H4200" s="31">
        <v>43403</v>
      </c>
      <c r="I4200" s="31">
        <v>43092</v>
      </c>
      <c r="J4200" s="22" t="s">
        <v>73</v>
      </c>
      <c r="K4200" s="32" t="s">
        <v>74</v>
      </c>
      <c r="L4200" s="32" t="s">
        <v>10985</v>
      </c>
      <c r="N4200" s="24">
        <v>2839.9875000000002</v>
      </c>
      <c r="O4200" s="24">
        <v>4252.71</v>
      </c>
      <c r="P4200" s="32" t="s">
        <v>91</v>
      </c>
      <c r="Q4200" s="43" t="s">
        <v>92</v>
      </c>
      <c r="R4200" s="43" t="s">
        <v>78</v>
      </c>
      <c r="S4200" s="47">
        <v>4</v>
      </c>
    </row>
    <row r="4201" spans="1:19" ht="12.75">
      <c r="A4201" s="22" t="s">
        <v>60</v>
      </c>
      <c r="B4201" s="22" t="s">
        <v>288</v>
      </c>
      <c r="C4201" s="22" t="s">
        <v>63</v>
      </c>
      <c r="D4201" s="22" t="s">
        <v>61</v>
      </c>
      <c r="E4201" s="22" t="s">
        <v>10986</v>
      </c>
      <c r="F4201" s="31">
        <v>43041.693055555552</v>
      </c>
      <c r="G4201" s="31">
        <v>43027</v>
      </c>
      <c r="H4201" s="31">
        <v>43373</v>
      </c>
      <c r="I4201" s="31">
        <v>43071</v>
      </c>
      <c r="J4201" s="22" t="s">
        <v>242</v>
      </c>
      <c r="K4201" s="32" t="s">
        <v>100</v>
      </c>
      <c r="L4201" s="32" t="s">
        <v>10987</v>
      </c>
      <c r="M4201" s="32" t="s">
        <v>1364</v>
      </c>
      <c r="N4201" s="24">
        <v>-977.60</v>
      </c>
      <c r="O4201" s="24">
        <v>-977.60</v>
      </c>
      <c r="P4201" s="32" t="s">
        <v>442</v>
      </c>
      <c r="Q4201" s="43" t="s">
        <v>443</v>
      </c>
      <c r="R4201" s="43" t="s">
        <v>78</v>
      </c>
      <c r="S4201" s="47">
        <v>1</v>
      </c>
    </row>
    <row r="4202" spans="1:19" ht="12.75">
      <c r="A4202" s="22" t="s">
        <v>60</v>
      </c>
      <c r="B4202" s="22" t="s">
        <v>288</v>
      </c>
      <c r="C4202" s="22" t="s">
        <v>63</v>
      </c>
      <c r="D4202" s="22" t="s">
        <v>61</v>
      </c>
      <c r="E4202" s="22" t="s">
        <v>10988</v>
      </c>
      <c r="F4202" s="31">
        <v>43062.576249999998</v>
      </c>
      <c r="G4202" s="31">
        <v>43082</v>
      </c>
      <c r="H4202" s="31">
        <v>43447</v>
      </c>
      <c r="I4202" s="31">
        <v>43092</v>
      </c>
      <c r="J4202" s="22" t="s">
        <v>73</v>
      </c>
      <c r="K4202" s="32" t="s">
        <v>110</v>
      </c>
      <c r="L4202" s="32" t="s">
        <v>10989</v>
      </c>
      <c r="N4202" s="24">
        <v>491.97829999999999</v>
      </c>
      <c r="O4202" s="24">
        <v>688.06</v>
      </c>
      <c r="P4202" s="32" t="s">
        <v>245</v>
      </c>
      <c r="Q4202" s="43" t="s">
        <v>246</v>
      </c>
      <c r="R4202" s="43" t="s">
        <v>78</v>
      </c>
      <c r="S4202" s="47">
        <v>6</v>
      </c>
    </row>
    <row r="4203" spans="1:19" ht="12.75">
      <c r="A4203" s="22" t="s">
        <v>60</v>
      </c>
      <c r="B4203" s="22" t="s">
        <v>546</v>
      </c>
      <c r="C4203" s="22" t="s">
        <v>63</v>
      </c>
      <c r="D4203" s="22" t="s">
        <v>61</v>
      </c>
      <c r="E4203" s="22" t="s">
        <v>10990</v>
      </c>
      <c r="F4203" s="31">
        <v>43042.620277777773</v>
      </c>
      <c r="G4203" s="31">
        <v>43072</v>
      </c>
      <c r="H4203" s="31">
        <v>43437</v>
      </c>
      <c r="I4203" s="31">
        <v>43072</v>
      </c>
      <c r="J4203" s="22" t="s">
        <v>73</v>
      </c>
      <c r="K4203" s="32" t="s">
        <v>80</v>
      </c>
      <c r="L4203" s="32" t="s">
        <v>10991</v>
      </c>
      <c r="N4203" s="24">
        <v>2680.2049999999999</v>
      </c>
      <c r="O4203" s="24">
        <v>0</v>
      </c>
      <c r="P4203" s="32" t="s">
        <v>6511</v>
      </c>
      <c r="Q4203" s="43" t="s">
        <v>6512</v>
      </c>
      <c r="R4203" s="43" t="s">
        <v>78</v>
      </c>
      <c r="S4203" s="47">
        <v>5</v>
      </c>
    </row>
    <row r="4204" spans="1:19" ht="12.75">
      <c r="A4204" s="22" t="s">
        <v>60</v>
      </c>
      <c r="B4204" s="22" t="s">
        <v>209</v>
      </c>
      <c r="C4204" s="22" t="s">
        <v>63</v>
      </c>
      <c r="D4204" s="22" t="s">
        <v>61</v>
      </c>
      <c r="E4204" s="22" t="s">
        <v>10992</v>
      </c>
      <c r="F4204" s="31">
        <v>43047.457719907405</v>
      </c>
      <c r="G4204" s="31">
        <v>43047</v>
      </c>
      <c r="H4204" s="31">
        <v>43412</v>
      </c>
      <c r="I4204" s="31">
        <v>43077.447106481479</v>
      </c>
      <c r="J4204" s="22" t="s">
        <v>73</v>
      </c>
      <c r="K4204" s="32" t="s">
        <v>110</v>
      </c>
      <c r="L4204" s="32" t="s">
        <v>10993</v>
      </c>
      <c r="N4204" s="24">
        <v>1216.1700000000001</v>
      </c>
      <c r="O4204" s="24">
        <v>685.47</v>
      </c>
      <c r="P4204" s="32" t="s">
        <v>271</v>
      </c>
      <c r="Q4204" s="43" t="s">
        <v>272</v>
      </c>
      <c r="R4204" s="43" t="s">
        <v>78</v>
      </c>
      <c r="S4204" s="47">
        <v>5</v>
      </c>
    </row>
    <row r="4205" spans="1:19" ht="12.75">
      <c r="A4205" s="22" t="s">
        <v>60</v>
      </c>
      <c r="B4205" s="22" t="s">
        <v>404</v>
      </c>
      <c r="C4205" s="22" t="s">
        <v>63</v>
      </c>
      <c r="D4205" s="22" t="s">
        <v>61</v>
      </c>
      <c r="E4205" s="22" t="s">
        <v>10994</v>
      </c>
      <c r="F4205" s="31">
        <v>43060.542592592588</v>
      </c>
      <c r="G4205" s="31">
        <v>43066</v>
      </c>
      <c r="H4205" s="31">
        <v>43431</v>
      </c>
      <c r="I4205" s="31">
        <v>43090</v>
      </c>
      <c r="J4205" s="22" t="s">
        <v>73</v>
      </c>
      <c r="K4205" s="32" t="s">
        <v>110</v>
      </c>
      <c r="L4205" s="32" t="s">
        <v>10995</v>
      </c>
      <c r="N4205" s="24">
        <v>1275.0074999999999</v>
      </c>
      <c r="O4205" s="24">
        <v>1064.0599999999999</v>
      </c>
      <c r="P4205" s="32" t="s">
        <v>317</v>
      </c>
      <c r="Q4205" s="43" t="s">
        <v>318</v>
      </c>
      <c r="R4205" s="43" t="s">
        <v>78</v>
      </c>
      <c r="S4205" s="47">
        <v>6</v>
      </c>
    </row>
    <row r="4206" spans="1:19" ht="12.75">
      <c r="A4206" s="22" t="s">
        <v>60</v>
      </c>
      <c r="B4206" s="22" t="s">
        <v>236</v>
      </c>
      <c r="C4206" s="22" t="s">
        <v>63</v>
      </c>
      <c r="D4206" s="22" t="s">
        <v>61</v>
      </c>
      <c r="E4206" s="22" t="s">
        <v>10996</v>
      </c>
      <c r="F4206" s="31">
        <v>43059.644317129627</v>
      </c>
      <c r="G4206" s="31">
        <v>43059</v>
      </c>
      <c r="H4206" s="31">
        <v>43424</v>
      </c>
      <c r="I4206" s="31">
        <v>43089.642349537033</v>
      </c>
      <c r="J4206" s="22" t="s">
        <v>73</v>
      </c>
      <c r="K4206" s="32" t="s">
        <v>74</v>
      </c>
      <c r="L4206" s="32" t="s">
        <v>10997</v>
      </c>
      <c r="N4206" s="24">
        <v>425.90</v>
      </c>
      <c r="O4206" s="24">
        <v>425.90</v>
      </c>
      <c r="P4206" s="32" t="s">
        <v>10998</v>
      </c>
      <c r="Q4206" s="43" t="s">
        <v>10999</v>
      </c>
      <c r="R4206" s="43" t="s">
        <v>78</v>
      </c>
      <c r="S4206" s="47">
        <v>5</v>
      </c>
    </row>
    <row r="4207" spans="1:19" ht="12.75">
      <c r="A4207" s="22" t="s">
        <v>60</v>
      </c>
      <c r="B4207" s="22" t="s">
        <v>209</v>
      </c>
      <c r="C4207" s="22" t="s">
        <v>63</v>
      </c>
      <c r="D4207" s="22" t="s">
        <v>61</v>
      </c>
      <c r="E4207" s="22" t="s">
        <v>11000</v>
      </c>
      <c r="F4207" s="31">
        <v>43045.435729166667</v>
      </c>
      <c r="G4207" s="31">
        <v>43046</v>
      </c>
      <c r="H4207" s="31">
        <v>43411</v>
      </c>
      <c r="I4207" s="31">
        <v>43075.43472222222</v>
      </c>
      <c r="J4207" s="22" t="s">
        <v>73</v>
      </c>
      <c r="K4207" s="32" t="s">
        <v>110</v>
      </c>
      <c r="L4207" s="32" t="s">
        <v>11001</v>
      </c>
      <c r="N4207" s="24">
        <v>566.61300000000006</v>
      </c>
      <c r="O4207" s="24">
        <v>465.5675</v>
      </c>
      <c r="P4207" s="32" t="s">
        <v>245</v>
      </c>
      <c r="Q4207" s="43" t="s">
        <v>246</v>
      </c>
      <c r="R4207" s="43" t="s">
        <v>78</v>
      </c>
      <c r="S4207" s="47">
        <v>5</v>
      </c>
    </row>
    <row r="4208" spans="1:19" ht="12.75">
      <c r="A4208" s="22" t="s">
        <v>60</v>
      </c>
      <c r="B4208" s="22" t="s">
        <v>209</v>
      </c>
      <c r="C4208" s="22" t="s">
        <v>63</v>
      </c>
      <c r="D4208" s="22" t="s">
        <v>61</v>
      </c>
      <c r="E4208" s="22" t="s">
        <v>11002</v>
      </c>
      <c r="F4208" s="31">
        <v>43048.497002314813</v>
      </c>
      <c r="G4208" s="31">
        <v>43071</v>
      </c>
      <c r="H4208" s="31">
        <v>43436</v>
      </c>
      <c r="I4208" s="31">
        <v>43078.483483796292</v>
      </c>
      <c r="J4208" s="22" t="s">
        <v>73</v>
      </c>
      <c r="K4208" s="32" t="s">
        <v>80</v>
      </c>
      <c r="L4208" s="32" t="s">
        <v>11003</v>
      </c>
      <c r="N4208" s="24">
        <v>0</v>
      </c>
      <c r="O4208" s="24">
        <v>0</v>
      </c>
      <c r="P4208" s="32" t="s">
        <v>91</v>
      </c>
      <c r="Q4208" s="43" t="s">
        <v>92</v>
      </c>
      <c r="R4208" s="43" t="s">
        <v>78</v>
      </c>
      <c r="S4208" s="47">
        <v>5</v>
      </c>
    </row>
    <row r="4209" spans="1:19" ht="12.75">
      <c r="A4209" s="22" t="s">
        <v>60</v>
      </c>
      <c r="B4209" s="22" t="s">
        <v>209</v>
      </c>
      <c r="C4209" s="22" t="s">
        <v>63</v>
      </c>
      <c r="D4209" s="22" t="s">
        <v>61</v>
      </c>
      <c r="E4209" s="22" t="s">
        <v>11004</v>
      </c>
      <c r="F4209" s="31">
        <v>43063.637569444443</v>
      </c>
      <c r="G4209" s="31">
        <v>43063</v>
      </c>
      <c r="H4209" s="31">
        <v>43428</v>
      </c>
      <c r="I4209" s="31">
        <v>43093.634039351848</v>
      </c>
      <c r="J4209" s="22" t="s">
        <v>73</v>
      </c>
      <c r="K4209" s="32" t="s">
        <v>74</v>
      </c>
      <c r="L4209" s="32" t="s">
        <v>11005</v>
      </c>
      <c r="N4209" s="24">
        <v>424.04599999999999</v>
      </c>
      <c r="O4209" s="24">
        <v>287.62</v>
      </c>
      <c r="P4209" s="32" t="s">
        <v>179</v>
      </c>
      <c r="Q4209" s="43" t="s">
        <v>180</v>
      </c>
      <c r="R4209" s="43" t="s">
        <v>78</v>
      </c>
      <c r="S4209" s="47">
        <v>5</v>
      </c>
    </row>
    <row r="4210" spans="1:19" ht="12.75">
      <c r="A4210" s="22" t="s">
        <v>60</v>
      </c>
      <c r="B4210" s="22" t="s">
        <v>209</v>
      </c>
      <c r="C4210" s="22" t="s">
        <v>63</v>
      </c>
      <c r="D4210" s="22" t="s">
        <v>61</v>
      </c>
      <c r="E4210" s="22" t="s">
        <v>11006</v>
      </c>
      <c r="F4210" s="31">
        <v>43060.691990740735</v>
      </c>
      <c r="G4210" s="31">
        <v>43061</v>
      </c>
      <c r="H4210" s="31">
        <v>43426</v>
      </c>
      <c r="I4210" s="31">
        <v>43090.685300925921</v>
      </c>
      <c r="J4210" s="22" t="s">
        <v>73</v>
      </c>
      <c r="K4210" s="32" t="s">
        <v>110</v>
      </c>
      <c r="L4210" s="32" t="s">
        <v>11007</v>
      </c>
      <c r="N4210" s="24">
        <v>3754.1550000000002</v>
      </c>
      <c r="O4210" s="24">
        <v>3754.1550000000002</v>
      </c>
      <c r="P4210" s="32" t="s">
        <v>6292</v>
      </c>
      <c r="Q4210" s="43" t="s">
        <v>6293</v>
      </c>
      <c r="R4210" s="43" t="s">
        <v>78</v>
      </c>
      <c r="S4210" s="47">
        <v>5</v>
      </c>
    </row>
    <row r="4211" spans="1:19" ht="12.75">
      <c r="A4211" s="22" t="s">
        <v>60</v>
      </c>
      <c r="B4211" s="22" t="s">
        <v>209</v>
      </c>
      <c r="C4211" s="22" t="s">
        <v>63</v>
      </c>
      <c r="D4211" s="22" t="s">
        <v>61</v>
      </c>
      <c r="E4211" s="22" t="s">
        <v>11008</v>
      </c>
      <c r="F4211" s="31">
        <v>43068.673715277779</v>
      </c>
      <c r="G4211" s="31">
        <v>43110</v>
      </c>
      <c r="H4211" s="31">
        <v>43475</v>
      </c>
      <c r="I4211" s="31">
        <v>43098.649918981479</v>
      </c>
      <c r="J4211" s="22" t="s">
        <v>73</v>
      </c>
      <c r="K4211" s="32" t="s">
        <v>110</v>
      </c>
      <c r="L4211" s="32" t="s">
        <v>11009</v>
      </c>
      <c r="N4211" s="24">
        <v>1024.55</v>
      </c>
      <c r="O4211" s="24">
        <v>797.04</v>
      </c>
      <c r="P4211" s="32" t="s">
        <v>294</v>
      </c>
      <c r="Q4211" s="43" t="s">
        <v>295</v>
      </c>
      <c r="R4211" s="43" t="s">
        <v>78</v>
      </c>
      <c r="S4211" s="47">
        <v>4</v>
      </c>
    </row>
    <row r="4212" spans="1:19" ht="12.75">
      <c r="A4212" s="22" t="s">
        <v>60</v>
      </c>
      <c r="B4212" s="22" t="s">
        <v>236</v>
      </c>
      <c r="C4212" s="22" t="s">
        <v>63</v>
      </c>
      <c r="D4212" s="22" t="s">
        <v>61</v>
      </c>
      <c r="E4212" s="22" t="s">
        <v>11010</v>
      </c>
      <c r="F4212" s="31">
        <v>43055.624282407407</v>
      </c>
      <c r="G4212" s="31">
        <v>43055</v>
      </c>
      <c r="H4212" s="31">
        <v>43420</v>
      </c>
      <c r="I4212" s="31">
        <v>43085.61987268518</v>
      </c>
      <c r="J4212" s="22" t="s">
        <v>73</v>
      </c>
      <c r="K4212" s="32" t="s">
        <v>169</v>
      </c>
      <c r="L4212" s="32" t="s">
        <v>11011</v>
      </c>
      <c r="N4212" s="24">
        <v>12946.25</v>
      </c>
      <c r="O4212" s="24">
        <v>0</v>
      </c>
      <c r="P4212" s="32" t="s">
        <v>91</v>
      </c>
      <c r="Q4212" s="43" t="s">
        <v>92</v>
      </c>
      <c r="R4212" s="43" t="s">
        <v>78</v>
      </c>
      <c r="S4212" s="47">
        <v>6</v>
      </c>
    </row>
    <row r="4213" spans="1:19" ht="12.75">
      <c r="A4213" s="22" t="s">
        <v>60</v>
      </c>
      <c r="B4213" s="22" t="s">
        <v>256</v>
      </c>
      <c r="C4213" s="22" t="s">
        <v>63</v>
      </c>
      <c r="D4213" s="22" t="s">
        <v>61</v>
      </c>
      <c r="E4213" s="22" t="s">
        <v>11012</v>
      </c>
      <c r="F4213" s="31">
        <v>43055.391851851848</v>
      </c>
      <c r="G4213" s="31">
        <v>43039</v>
      </c>
      <c r="H4213" s="31">
        <v>43404</v>
      </c>
      <c r="I4213" s="31">
        <v>43085.389768518515</v>
      </c>
      <c r="J4213" s="22" t="s">
        <v>99</v>
      </c>
      <c r="K4213" s="32" t="s">
        <v>100</v>
      </c>
      <c r="L4213" s="32" t="s">
        <v>11013</v>
      </c>
      <c r="M4213" s="32" t="s">
        <v>3851</v>
      </c>
      <c r="N4213" s="24">
        <v>0</v>
      </c>
      <c r="O4213" s="24">
        <v>0</v>
      </c>
      <c r="P4213" s="32" t="s">
        <v>305</v>
      </c>
      <c r="Q4213" s="43" t="s">
        <v>306</v>
      </c>
      <c r="R4213" s="43" t="s">
        <v>93</v>
      </c>
      <c r="S4213" s="47">
        <v>1</v>
      </c>
    </row>
    <row r="4214" spans="1:19" ht="12.75">
      <c r="A4214" s="22" t="s">
        <v>60</v>
      </c>
      <c r="B4214" s="22" t="s">
        <v>209</v>
      </c>
      <c r="C4214" s="22" t="s">
        <v>63</v>
      </c>
      <c r="D4214" s="22" t="s">
        <v>61</v>
      </c>
      <c r="E4214" s="22" t="s">
        <v>11014</v>
      </c>
      <c r="F4214" s="31">
        <v>43068.474050925921</v>
      </c>
      <c r="G4214" s="31">
        <v>43068</v>
      </c>
      <c r="H4214" s="31">
        <v>43433</v>
      </c>
      <c r="I4214" s="31">
        <v>43098.459594907406</v>
      </c>
      <c r="J4214" s="22" t="s">
        <v>73</v>
      </c>
      <c r="K4214" s="32" t="s">
        <v>80</v>
      </c>
      <c r="L4214" s="32" t="s">
        <v>11015</v>
      </c>
      <c r="N4214" s="24">
        <v>275.41750000000002</v>
      </c>
      <c r="O4214" s="24">
        <v>0</v>
      </c>
      <c r="P4214" s="32" t="s">
        <v>166</v>
      </c>
      <c r="Q4214" s="43" t="s">
        <v>167</v>
      </c>
      <c r="R4214" s="43" t="s">
        <v>78</v>
      </c>
      <c r="S4214" s="47">
        <v>5</v>
      </c>
    </row>
    <row r="4215" spans="1:19" ht="12.75">
      <c r="A4215" s="22" t="s">
        <v>60</v>
      </c>
      <c r="B4215" s="22" t="s">
        <v>10890</v>
      </c>
      <c r="C4215" s="22" t="s">
        <v>63</v>
      </c>
      <c r="D4215" s="22" t="s">
        <v>61</v>
      </c>
      <c r="E4215" s="22" t="s">
        <v>11016</v>
      </c>
      <c r="F4215" s="31">
        <v>43061.523321759254</v>
      </c>
      <c r="G4215" s="31">
        <v>43071</v>
      </c>
      <c r="H4215" s="31">
        <v>43436</v>
      </c>
      <c r="I4215" s="31">
        <v>43091</v>
      </c>
      <c r="J4215" s="22" t="s">
        <v>73</v>
      </c>
      <c r="K4215" s="32" t="s">
        <v>80</v>
      </c>
      <c r="L4215" s="32" t="s">
        <v>11017</v>
      </c>
      <c r="N4215" s="24">
        <v>2700.8049999999998</v>
      </c>
      <c r="O4215" s="24">
        <v>0</v>
      </c>
      <c r="P4215" s="32" t="s">
        <v>463</v>
      </c>
      <c r="Q4215" s="43" t="s">
        <v>464</v>
      </c>
      <c r="R4215" s="43" t="s">
        <v>78</v>
      </c>
      <c r="S4215" s="47">
        <v>3</v>
      </c>
    </row>
    <row r="4216" spans="1:19" ht="12.75">
      <c r="A4216" s="22" t="s">
        <v>60</v>
      </c>
      <c r="B4216" s="22" t="s">
        <v>236</v>
      </c>
      <c r="C4216" s="22" t="s">
        <v>63</v>
      </c>
      <c r="D4216" s="22" t="s">
        <v>61</v>
      </c>
      <c r="E4216" s="22" t="s">
        <v>11018</v>
      </c>
      <c r="F4216" s="31">
        <v>43064.462766203702</v>
      </c>
      <c r="G4216" s="31">
        <v>43064</v>
      </c>
      <c r="H4216" s="31">
        <v>43429</v>
      </c>
      <c r="I4216" s="31">
        <v>43094</v>
      </c>
      <c r="J4216" s="22" t="s">
        <v>73</v>
      </c>
      <c r="K4216" s="32" t="s">
        <v>80</v>
      </c>
      <c r="L4216" s="32" t="s">
        <v>11019</v>
      </c>
      <c r="N4216" s="24">
        <v>4885.2183000000005</v>
      </c>
      <c r="O4216" s="24">
        <v>0</v>
      </c>
      <c r="P4216" s="32" t="s">
        <v>3557</v>
      </c>
      <c r="Q4216" s="43" t="s">
        <v>3558</v>
      </c>
      <c r="R4216" s="43" t="s">
        <v>78</v>
      </c>
      <c r="S4216" s="47">
        <v>5</v>
      </c>
    </row>
    <row r="4217" spans="1:19" ht="12.75">
      <c r="A4217" s="22" t="s">
        <v>60</v>
      </c>
      <c r="B4217" s="22" t="s">
        <v>209</v>
      </c>
      <c r="C4217" s="22" t="s">
        <v>63</v>
      </c>
      <c r="D4217" s="22" t="s">
        <v>61</v>
      </c>
      <c r="E4217" s="22" t="s">
        <v>11020</v>
      </c>
      <c r="F4217" s="31">
        <v>43055.468877314815</v>
      </c>
      <c r="G4217" s="31">
        <v>43059</v>
      </c>
      <c r="H4217" s="31">
        <v>43424</v>
      </c>
      <c r="I4217" s="31">
        <v>43085.466168981482</v>
      </c>
      <c r="J4217" s="22" t="s">
        <v>73</v>
      </c>
      <c r="K4217" s="32" t="s">
        <v>100</v>
      </c>
      <c r="L4217" s="32" t="s">
        <v>11021</v>
      </c>
      <c r="M4217" s="32" t="s">
        <v>11022</v>
      </c>
      <c r="N4217" s="24">
        <v>557.77200000000005</v>
      </c>
      <c r="O4217" s="24">
        <v>484.52</v>
      </c>
      <c r="P4217" s="32" t="s">
        <v>783</v>
      </c>
      <c r="Q4217" s="43" t="s">
        <v>784</v>
      </c>
      <c r="R4217" s="43" t="s">
        <v>78</v>
      </c>
      <c r="S4217" s="47">
        <v>5</v>
      </c>
    </row>
    <row r="4218" spans="1:19" ht="12.75">
      <c r="A4218" s="22" t="s">
        <v>60</v>
      </c>
      <c r="B4218" s="22" t="s">
        <v>420</v>
      </c>
      <c r="C4218" s="22" t="s">
        <v>63</v>
      </c>
      <c r="D4218" s="22" t="s">
        <v>61</v>
      </c>
      <c r="E4218" s="22" t="s">
        <v>11023</v>
      </c>
      <c r="F4218" s="31">
        <v>43067.415046296293</v>
      </c>
      <c r="G4218" s="31">
        <v>43066</v>
      </c>
      <c r="H4218" s="31">
        <v>43431</v>
      </c>
      <c r="I4218" s="31">
        <v>43097</v>
      </c>
      <c r="J4218" s="22" t="s">
        <v>242</v>
      </c>
      <c r="K4218" s="32" t="s">
        <v>100</v>
      </c>
      <c r="L4218" s="32" t="s">
        <v>11024</v>
      </c>
      <c r="M4218" s="32" t="s">
        <v>2894</v>
      </c>
      <c r="N4218" s="24">
        <v>-964.51</v>
      </c>
      <c r="O4218" s="24">
        <v>-964.51</v>
      </c>
      <c r="P4218" s="32" t="s">
        <v>1979</v>
      </c>
      <c r="Q4218" s="43" t="s">
        <v>1980</v>
      </c>
      <c r="R4218" s="43" t="s">
        <v>78</v>
      </c>
      <c r="S4218" s="47">
        <v>1</v>
      </c>
    </row>
    <row r="4219" spans="1:19" ht="12.75">
      <c r="A4219" s="22" t="s">
        <v>60</v>
      </c>
      <c r="B4219" s="22" t="s">
        <v>315</v>
      </c>
      <c r="C4219" s="22" t="s">
        <v>63</v>
      </c>
      <c r="D4219" s="22" t="s">
        <v>61</v>
      </c>
      <c r="E4219" s="22" t="s">
        <v>11025</v>
      </c>
      <c r="F4219" s="31">
        <v>43068.676377314812</v>
      </c>
      <c r="G4219" s="31">
        <v>43100</v>
      </c>
      <c r="H4219" s="31">
        <v>43465</v>
      </c>
      <c r="I4219" s="31">
        <v>43128</v>
      </c>
      <c r="J4219" s="22" t="s">
        <v>73</v>
      </c>
      <c r="K4219" s="32" t="s">
        <v>80</v>
      </c>
      <c r="L4219" s="32" t="s">
        <v>11026</v>
      </c>
      <c r="N4219" s="24">
        <v>3403.0949999999998</v>
      </c>
      <c r="O4219" s="24">
        <v>0</v>
      </c>
      <c r="P4219" s="32" t="s">
        <v>262</v>
      </c>
      <c r="Q4219" s="43" t="s">
        <v>263</v>
      </c>
      <c r="R4219" s="43" t="s">
        <v>78</v>
      </c>
      <c r="S4219" s="47">
        <v>5</v>
      </c>
    </row>
    <row r="4220" spans="1:19" ht="12.75">
      <c r="A4220" s="22" t="s">
        <v>60</v>
      </c>
      <c r="B4220" s="22" t="s">
        <v>209</v>
      </c>
      <c r="C4220" s="22" t="s">
        <v>63</v>
      </c>
      <c r="D4220" s="22" t="s">
        <v>61</v>
      </c>
      <c r="E4220" s="22" t="s">
        <v>11027</v>
      </c>
      <c r="F4220" s="31">
        <v>43042.650393518517</v>
      </c>
      <c r="G4220" s="31">
        <v>43042</v>
      </c>
      <c r="H4220" s="31">
        <v>43407</v>
      </c>
      <c r="I4220" s="31">
        <v>43072.64938657407</v>
      </c>
      <c r="J4220" s="22" t="s">
        <v>73</v>
      </c>
      <c r="K4220" s="32" t="s">
        <v>110</v>
      </c>
      <c r="L4220" s="32" t="s">
        <v>11028</v>
      </c>
      <c r="N4220" s="24">
        <v>909.165</v>
      </c>
      <c r="O4220" s="24">
        <v>907.86</v>
      </c>
      <c r="P4220" s="32" t="s">
        <v>4326</v>
      </c>
      <c r="Q4220" s="43" t="s">
        <v>4327</v>
      </c>
      <c r="R4220" s="43" t="s">
        <v>78</v>
      </c>
      <c r="S4220" s="47">
        <v>5</v>
      </c>
    </row>
    <row r="4221" spans="1:19" ht="12.75">
      <c r="A4221" s="22" t="s">
        <v>60</v>
      </c>
      <c r="B4221" s="22" t="s">
        <v>224</v>
      </c>
      <c r="C4221" s="22" t="s">
        <v>63</v>
      </c>
      <c r="D4221" s="22" t="s">
        <v>61</v>
      </c>
      <c r="E4221" s="22" t="s">
        <v>11029</v>
      </c>
      <c r="F4221" s="31">
        <v>43066.643773148149</v>
      </c>
      <c r="G4221" s="31">
        <v>43086</v>
      </c>
      <c r="H4221" s="31">
        <v>43451</v>
      </c>
      <c r="I4221" s="31">
        <v>43096</v>
      </c>
      <c r="J4221" s="22" t="s">
        <v>73</v>
      </c>
      <c r="K4221" s="32" t="s">
        <v>80</v>
      </c>
      <c r="L4221" s="32" t="s">
        <v>11030</v>
      </c>
      <c r="N4221" s="24">
        <v>3552.41</v>
      </c>
      <c r="O4221" s="24">
        <v>0</v>
      </c>
      <c r="P4221" s="32" t="s">
        <v>91</v>
      </c>
      <c r="Q4221" s="43" t="s">
        <v>92</v>
      </c>
      <c r="R4221" s="43" t="s">
        <v>78</v>
      </c>
      <c r="S4221" s="47">
        <v>4</v>
      </c>
    </row>
    <row r="4222" spans="1:19" ht="12.75">
      <c r="A4222" s="22" t="s">
        <v>60</v>
      </c>
      <c r="B4222" s="22" t="s">
        <v>603</v>
      </c>
      <c r="C4222" s="22" t="s">
        <v>63</v>
      </c>
      <c r="D4222" s="22" t="s">
        <v>61</v>
      </c>
      <c r="E4222" s="22" t="s">
        <v>11031</v>
      </c>
      <c r="F4222" s="31">
        <v>43047.522349537037</v>
      </c>
      <c r="G4222" s="31">
        <v>43065</v>
      </c>
      <c r="H4222" s="31">
        <v>43430</v>
      </c>
      <c r="I4222" s="31">
        <v>43077</v>
      </c>
      <c r="J4222" s="22" t="s">
        <v>73</v>
      </c>
      <c r="K4222" s="32" t="s">
        <v>74</v>
      </c>
      <c r="L4222" s="32" t="s">
        <v>11032</v>
      </c>
      <c r="N4222" s="24">
        <v>525.22</v>
      </c>
      <c r="O4222" s="24">
        <v>574.37</v>
      </c>
      <c r="P4222" s="32" t="s">
        <v>4875</v>
      </c>
      <c r="Q4222" s="43" t="s">
        <v>4876</v>
      </c>
      <c r="R4222" s="43" t="s">
        <v>78</v>
      </c>
      <c r="S4222" s="47">
        <v>5</v>
      </c>
    </row>
    <row r="4223" spans="1:19" ht="12.75">
      <c r="A4223" s="22" t="s">
        <v>60</v>
      </c>
      <c r="B4223" s="22" t="s">
        <v>1333</v>
      </c>
      <c r="C4223" s="22" t="s">
        <v>63</v>
      </c>
      <c r="D4223" s="22" t="s">
        <v>61</v>
      </c>
      <c r="E4223" s="22" t="s">
        <v>11033</v>
      </c>
      <c r="F4223" s="31">
        <v>43059.477488425924</v>
      </c>
      <c r="G4223" s="31">
        <v>43061</v>
      </c>
      <c r="H4223" s="31">
        <v>43426</v>
      </c>
      <c r="I4223" s="31">
        <v>43089</v>
      </c>
      <c r="J4223" s="22" t="s">
        <v>73</v>
      </c>
      <c r="K4223" s="32" t="s">
        <v>74</v>
      </c>
      <c r="L4223" s="32" t="s">
        <v>11034</v>
      </c>
      <c r="N4223" s="24">
        <v>483.12799999999999</v>
      </c>
      <c r="O4223" s="24">
        <v>389.43</v>
      </c>
      <c r="P4223" s="32" t="s">
        <v>245</v>
      </c>
      <c r="Q4223" s="43" t="s">
        <v>246</v>
      </c>
      <c r="R4223" s="43" t="s">
        <v>78</v>
      </c>
      <c r="S4223" s="47">
        <v>5</v>
      </c>
    </row>
    <row r="4224" spans="1:19" ht="12.75">
      <c r="A4224" s="22" t="s">
        <v>60</v>
      </c>
      <c r="B4224" s="22" t="s">
        <v>373</v>
      </c>
      <c r="C4224" s="22" t="s">
        <v>63</v>
      </c>
      <c r="D4224" s="22" t="s">
        <v>61</v>
      </c>
      <c r="E4224" s="22" t="s">
        <v>11035</v>
      </c>
      <c r="F4224" s="31">
        <v>43040.584756944445</v>
      </c>
      <c r="G4224" s="31">
        <v>43060</v>
      </c>
      <c r="H4224" s="31">
        <v>43425</v>
      </c>
      <c r="I4224" s="31">
        <v>43070.582384259258</v>
      </c>
      <c r="J4224" s="22" t="s">
        <v>73</v>
      </c>
      <c r="K4224" s="32" t="s">
        <v>74</v>
      </c>
      <c r="L4224" s="32" t="s">
        <v>11036</v>
      </c>
      <c r="N4224" s="24">
        <v>414.2833</v>
      </c>
      <c r="O4224" s="24">
        <v>569.04999999999995</v>
      </c>
      <c r="P4224" s="32" t="s">
        <v>2614</v>
      </c>
      <c r="Q4224" s="43" t="s">
        <v>2615</v>
      </c>
      <c r="R4224" s="43" t="s">
        <v>78</v>
      </c>
      <c r="S4224" s="47">
        <v>5</v>
      </c>
    </row>
    <row r="4225" spans="1:19" ht="12.75">
      <c r="A4225" s="22" t="s">
        <v>60</v>
      </c>
      <c r="B4225" s="22" t="s">
        <v>259</v>
      </c>
      <c r="C4225" s="22" t="s">
        <v>63</v>
      </c>
      <c r="D4225" s="22" t="s">
        <v>61</v>
      </c>
      <c r="E4225" s="22" t="s">
        <v>11037</v>
      </c>
      <c r="F4225" s="31">
        <v>43068.376261574071</v>
      </c>
      <c r="G4225" s="31">
        <v>43084</v>
      </c>
      <c r="H4225" s="31">
        <v>43449</v>
      </c>
      <c r="I4225" s="31">
        <v>43098</v>
      </c>
      <c r="J4225" s="22" t="s">
        <v>73</v>
      </c>
      <c r="K4225" s="32" t="s">
        <v>74</v>
      </c>
      <c r="L4225" s="32" t="s">
        <v>11038</v>
      </c>
      <c r="N4225" s="24">
        <v>2173.9432999999999</v>
      </c>
      <c r="O4225" s="24">
        <v>1670.14</v>
      </c>
      <c r="P4225" s="32" t="s">
        <v>463</v>
      </c>
      <c r="Q4225" s="43" t="s">
        <v>464</v>
      </c>
      <c r="R4225" s="43" t="s">
        <v>78</v>
      </c>
      <c r="S4225" s="47">
        <v>5</v>
      </c>
    </row>
    <row r="4226" spans="1:19" ht="12.75">
      <c r="A4226" s="22" t="s">
        <v>60</v>
      </c>
      <c r="B4226" s="22" t="s">
        <v>209</v>
      </c>
      <c r="C4226" s="22" t="s">
        <v>63</v>
      </c>
      <c r="D4226" s="22" t="s">
        <v>61</v>
      </c>
      <c r="E4226" s="22" t="s">
        <v>11039</v>
      </c>
      <c r="F4226" s="31">
        <v>43042.681724537033</v>
      </c>
      <c r="G4226" s="31">
        <v>43064</v>
      </c>
      <c r="H4226" s="31">
        <v>43429</v>
      </c>
      <c r="I4226" s="31">
        <v>43072.679548611108</v>
      </c>
      <c r="J4226" s="22" t="s">
        <v>73</v>
      </c>
      <c r="K4226" s="32" t="s">
        <v>80</v>
      </c>
      <c r="L4226" s="32" t="s">
        <v>11040</v>
      </c>
      <c r="N4226" s="24">
        <v>925.635</v>
      </c>
      <c r="O4226" s="24">
        <v>0</v>
      </c>
      <c r="P4226" s="32" t="s">
        <v>162</v>
      </c>
      <c r="Q4226" s="43" t="s">
        <v>163</v>
      </c>
      <c r="R4226" s="43" t="s">
        <v>78</v>
      </c>
      <c r="S4226" s="47">
        <v>5</v>
      </c>
    </row>
    <row r="4227" spans="1:19" ht="12.75">
      <c r="A4227" s="22" t="s">
        <v>60</v>
      </c>
      <c r="B4227" s="22" t="s">
        <v>373</v>
      </c>
      <c r="C4227" s="22" t="s">
        <v>63</v>
      </c>
      <c r="D4227" s="22" t="s">
        <v>61</v>
      </c>
      <c r="E4227" s="22" t="s">
        <v>11041</v>
      </c>
      <c r="F4227" s="31">
        <v>43053.493009259255</v>
      </c>
      <c r="G4227" s="31">
        <v>43053</v>
      </c>
      <c r="H4227" s="31">
        <v>43418</v>
      </c>
      <c r="I4227" s="31">
        <v>43083.476539351854</v>
      </c>
      <c r="J4227" s="22" t="s">
        <v>73</v>
      </c>
      <c r="K4227" s="32" t="s">
        <v>80</v>
      </c>
      <c r="L4227" s="32" t="s">
        <v>11042</v>
      </c>
      <c r="N4227" s="24">
        <v>0</v>
      </c>
      <c r="O4227" s="24">
        <v>0</v>
      </c>
      <c r="P4227" s="32" t="s">
        <v>5746</v>
      </c>
      <c r="Q4227" s="43" t="s">
        <v>5747</v>
      </c>
      <c r="R4227" s="43" t="s">
        <v>78</v>
      </c>
      <c r="S4227" s="47">
        <v>5</v>
      </c>
    </row>
    <row r="4228" spans="1:19" ht="12.75">
      <c r="A4228" s="22" t="s">
        <v>60</v>
      </c>
      <c r="B4228" s="22" t="s">
        <v>209</v>
      </c>
      <c r="C4228" s="22" t="s">
        <v>63</v>
      </c>
      <c r="D4228" s="22" t="s">
        <v>61</v>
      </c>
      <c r="E4228" s="22" t="s">
        <v>11043</v>
      </c>
      <c r="F4228" s="31">
        <v>43047.084386574075</v>
      </c>
      <c r="G4228" s="31">
        <v>43082</v>
      </c>
      <c r="H4228" s="31">
        <v>43447</v>
      </c>
      <c r="I4228" s="31">
        <v>43107.084386574075</v>
      </c>
      <c r="J4228" s="22" t="s">
        <v>145</v>
      </c>
      <c r="K4228" s="32" t="s">
        <v>110</v>
      </c>
      <c r="L4228" s="32" t="s">
        <v>11044</v>
      </c>
      <c r="N4228" s="24">
        <v>675.37400000000002</v>
      </c>
      <c r="O4228" s="24">
        <v>498.45</v>
      </c>
      <c r="P4228" s="32" t="s">
        <v>1693</v>
      </c>
      <c r="Q4228" s="43" t="s">
        <v>1694</v>
      </c>
      <c r="R4228" s="43" t="s">
        <v>78</v>
      </c>
      <c r="S4228" s="47">
        <v>5</v>
      </c>
    </row>
    <row r="4229" spans="1:19" ht="12.75">
      <c r="A4229" s="22" t="s">
        <v>60</v>
      </c>
      <c r="B4229" s="22" t="s">
        <v>315</v>
      </c>
      <c r="C4229" s="22" t="s">
        <v>63</v>
      </c>
      <c r="D4229" s="22" t="s">
        <v>61</v>
      </c>
      <c r="E4229" s="22" t="s">
        <v>11045</v>
      </c>
      <c r="F4229" s="31">
        <v>43068.450416666667</v>
      </c>
      <c r="G4229" s="31">
        <v>43068</v>
      </c>
      <c r="H4229" s="31">
        <v>43434</v>
      </c>
      <c r="I4229" s="31">
        <v>43098</v>
      </c>
      <c r="J4229" s="22" t="s">
        <v>73</v>
      </c>
      <c r="K4229" s="32" t="s">
        <v>110</v>
      </c>
      <c r="L4229" s="32" t="s">
        <v>11046</v>
      </c>
      <c r="N4229" s="24">
        <v>1476.2974999999999</v>
      </c>
      <c r="O4229" s="24">
        <v>1191</v>
      </c>
      <c r="P4229" s="32" t="s">
        <v>777</v>
      </c>
      <c r="Q4229" s="43" t="s">
        <v>778</v>
      </c>
      <c r="R4229" s="43" t="s">
        <v>78</v>
      </c>
      <c r="S4229" s="47">
        <v>4</v>
      </c>
    </row>
    <row r="4230" spans="1:19" ht="12.75">
      <c r="A4230" s="22" t="s">
        <v>60</v>
      </c>
      <c r="B4230" s="22" t="s">
        <v>651</v>
      </c>
      <c r="C4230" s="22" t="s">
        <v>63</v>
      </c>
      <c r="D4230" s="22" t="s">
        <v>61</v>
      </c>
      <c r="E4230" s="22" t="s">
        <v>11047</v>
      </c>
      <c r="F4230" s="31">
        <v>43040.210868055554</v>
      </c>
      <c r="G4230" s="31">
        <v>43082</v>
      </c>
      <c r="H4230" s="31">
        <v>43447</v>
      </c>
      <c r="I4230" s="31">
        <v>43100.210868055554</v>
      </c>
      <c r="J4230" s="22" t="s">
        <v>73</v>
      </c>
      <c r="K4230" s="32" t="s">
        <v>80</v>
      </c>
      <c r="L4230" s="32" t="s">
        <v>11048</v>
      </c>
      <c r="N4230" s="24">
        <v>1001.50</v>
      </c>
      <c r="O4230" s="24">
        <v>0</v>
      </c>
      <c r="P4230" s="32" t="s">
        <v>1070</v>
      </c>
      <c r="Q4230" s="43" t="s">
        <v>1071</v>
      </c>
      <c r="R4230" s="43" t="s">
        <v>78</v>
      </c>
      <c r="S4230" s="47">
        <v>6</v>
      </c>
    </row>
    <row r="4231" spans="1:19" ht="12.75">
      <c r="A4231" s="22" t="s">
        <v>60</v>
      </c>
      <c r="B4231" s="22" t="s">
        <v>433</v>
      </c>
      <c r="C4231" s="22" t="s">
        <v>63</v>
      </c>
      <c r="D4231" s="22" t="s">
        <v>61</v>
      </c>
      <c r="E4231" s="22" t="s">
        <v>11049</v>
      </c>
      <c r="F4231" s="31">
        <v>43069.348136574074</v>
      </c>
      <c r="G4231" s="31">
        <v>43069</v>
      </c>
      <c r="H4231" s="31">
        <v>43434</v>
      </c>
      <c r="I4231" s="31">
        <v>43099.343344907407</v>
      </c>
      <c r="J4231" s="22" t="s">
        <v>73</v>
      </c>
      <c r="K4231" s="32" t="s">
        <v>74</v>
      </c>
      <c r="L4231" s="32" t="s">
        <v>11050</v>
      </c>
      <c r="N4231" s="24">
        <v>768.30200000000002</v>
      </c>
      <c r="O4231" s="24">
        <v>764.55</v>
      </c>
      <c r="P4231" s="32" t="s">
        <v>245</v>
      </c>
      <c r="Q4231" s="43" t="s">
        <v>246</v>
      </c>
      <c r="R4231" s="43" t="s">
        <v>78</v>
      </c>
      <c r="S4231" s="47">
        <v>5</v>
      </c>
    </row>
    <row r="4232" spans="1:19" ht="12.75">
      <c r="A4232" s="22" t="s">
        <v>60</v>
      </c>
      <c r="B4232" s="22" t="s">
        <v>209</v>
      </c>
      <c r="C4232" s="22" t="s">
        <v>63</v>
      </c>
      <c r="D4232" s="22" t="s">
        <v>61</v>
      </c>
      <c r="E4232" s="22" t="s">
        <v>11051</v>
      </c>
      <c r="F4232" s="31">
        <v>43060.732037037036</v>
      </c>
      <c r="G4232" s="31">
        <v>43066</v>
      </c>
      <c r="H4232" s="31">
        <v>43431</v>
      </c>
      <c r="I4232" s="31">
        <v>43120.73159722222</v>
      </c>
      <c r="J4232" s="22" t="s">
        <v>145</v>
      </c>
      <c r="K4232" s="32" t="s">
        <v>74</v>
      </c>
      <c r="N4232" s="24">
        <v>0</v>
      </c>
      <c r="O4232" s="24">
        <v>0</v>
      </c>
      <c r="P4232" s="32" t="s">
        <v>2086</v>
      </c>
      <c r="Q4232" s="43" t="s">
        <v>2087</v>
      </c>
      <c r="R4232" s="43" t="s">
        <v>78</v>
      </c>
      <c r="S4232" s="47">
        <v>1</v>
      </c>
    </row>
    <row r="4233" spans="1:19" ht="12.75">
      <c r="A4233" s="22" t="s">
        <v>60</v>
      </c>
      <c r="B4233" s="22" t="s">
        <v>236</v>
      </c>
      <c r="C4233" s="22" t="s">
        <v>63</v>
      </c>
      <c r="D4233" s="22" t="s">
        <v>61</v>
      </c>
      <c r="E4233" s="22" t="s">
        <v>11052</v>
      </c>
      <c r="F4233" s="31">
        <v>43067.457337962958</v>
      </c>
      <c r="G4233" s="31">
        <v>43067</v>
      </c>
      <c r="H4233" s="31">
        <v>43432</v>
      </c>
      <c r="I4233" s="31">
        <v>43097.45579861111</v>
      </c>
      <c r="J4233" s="22" t="s">
        <v>73</v>
      </c>
      <c r="K4233" s="32" t="s">
        <v>80</v>
      </c>
      <c r="L4233" s="32" t="s">
        <v>11053</v>
      </c>
      <c r="N4233" s="24">
        <v>7413.585</v>
      </c>
      <c r="O4233" s="24">
        <v>0</v>
      </c>
      <c r="P4233" s="32" t="s">
        <v>963</v>
      </c>
      <c r="Q4233" s="43" t="s">
        <v>964</v>
      </c>
      <c r="R4233" s="43" t="s">
        <v>78</v>
      </c>
      <c r="S4233" s="47">
        <v>5</v>
      </c>
    </row>
    <row r="4234" spans="1:19" ht="12.75">
      <c r="A4234" s="22" t="s">
        <v>60</v>
      </c>
      <c r="B4234" s="22" t="s">
        <v>236</v>
      </c>
      <c r="C4234" s="22" t="s">
        <v>63</v>
      </c>
      <c r="D4234" s="22" t="s">
        <v>61</v>
      </c>
      <c r="E4234" s="22" t="s">
        <v>11054</v>
      </c>
      <c r="F4234" s="31">
        <v>43041.617604166662</v>
      </c>
      <c r="G4234" s="31">
        <v>43048</v>
      </c>
      <c r="H4234" s="31">
        <v>43413</v>
      </c>
      <c r="I4234" s="31">
        <v>43071.614976851852</v>
      </c>
      <c r="J4234" s="22" t="s">
        <v>99</v>
      </c>
      <c r="K4234" s="32" t="s">
        <v>100</v>
      </c>
      <c r="L4234" s="32" t="s">
        <v>11055</v>
      </c>
      <c r="M4234" s="32" t="s">
        <v>11056</v>
      </c>
      <c r="N4234" s="24">
        <v>22.89</v>
      </c>
      <c r="O4234" s="24">
        <v>22.89</v>
      </c>
      <c r="P4234" s="32" t="s">
        <v>3663</v>
      </c>
      <c r="Q4234" s="43" t="s">
        <v>3664</v>
      </c>
      <c r="R4234" s="43" t="s">
        <v>78</v>
      </c>
      <c r="S4234" s="47">
        <v>1</v>
      </c>
    </row>
    <row r="4235" spans="1:19" ht="12.75">
      <c r="A4235" s="22" t="s">
        <v>60</v>
      </c>
      <c r="B4235" s="22" t="s">
        <v>411</v>
      </c>
      <c r="C4235" s="22" t="s">
        <v>63</v>
      </c>
      <c r="D4235" s="22" t="s">
        <v>61</v>
      </c>
      <c r="E4235" s="22" t="s">
        <v>11057</v>
      </c>
      <c r="F4235" s="31">
        <v>43063.557835648149</v>
      </c>
      <c r="G4235" s="31">
        <v>43096</v>
      </c>
      <c r="H4235" s="31">
        <v>43461</v>
      </c>
      <c r="I4235" s="31">
        <v>43093.540914351848</v>
      </c>
      <c r="J4235" s="22" t="s">
        <v>73</v>
      </c>
      <c r="K4235" s="32" t="s">
        <v>74</v>
      </c>
      <c r="L4235" s="32" t="s">
        <v>11058</v>
      </c>
      <c r="N4235" s="24">
        <v>0</v>
      </c>
      <c r="O4235" s="24">
        <v>0</v>
      </c>
      <c r="P4235" s="32" t="s">
        <v>262</v>
      </c>
      <c r="Q4235" s="43" t="s">
        <v>263</v>
      </c>
      <c r="R4235" s="43" t="s">
        <v>78</v>
      </c>
      <c r="S4235" s="47">
        <v>4</v>
      </c>
    </row>
    <row r="4236" spans="1:19" ht="12.75">
      <c r="A4236" s="22" t="s">
        <v>60</v>
      </c>
      <c r="B4236" s="22" t="s">
        <v>640</v>
      </c>
      <c r="C4236" s="22" t="s">
        <v>63</v>
      </c>
      <c r="D4236" s="22" t="s">
        <v>61</v>
      </c>
      <c r="E4236" s="22" t="s">
        <v>11059</v>
      </c>
      <c r="F4236" s="31">
        <v>43055.495254629626</v>
      </c>
      <c r="G4236" s="31">
        <v>43040</v>
      </c>
      <c r="H4236" s="31">
        <v>43405</v>
      </c>
      <c r="I4236" s="31">
        <v>43085.49496527778</v>
      </c>
      <c r="J4236" s="22" t="s">
        <v>242</v>
      </c>
      <c r="K4236" s="32" t="s">
        <v>100</v>
      </c>
      <c r="L4236" s="32" t="s">
        <v>11060</v>
      </c>
      <c r="M4236" s="32" t="s">
        <v>11061</v>
      </c>
      <c r="N4236" s="24">
        <v>-1791.74</v>
      </c>
      <c r="O4236" s="24">
        <v>-1791.74</v>
      </c>
      <c r="P4236" s="32" t="s">
        <v>874</v>
      </c>
      <c r="Q4236" s="43" t="s">
        <v>875</v>
      </c>
      <c r="R4236" s="43" t="s">
        <v>78</v>
      </c>
      <c r="S4236" s="47">
        <v>1</v>
      </c>
    </row>
    <row r="4237" spans="1:19" ht="12.75">
      <c r="A4237" s="22" t="s">
        <v>60</v>
      </c>
      <c r="B4237" s="22" t="s">
        <v>514</v>
      </c>
      <c r="C4237" s="22" t="s">
        <v>63</v>
      </c>
      <c r="D4237" s="22" t="s">
        <v>61</v>
      </c>
      <c r="E4237" s="22" t="s">
        <v>11062</v>
      </c>
      <c r="F4237" s="31">
        <v>43049.472557870366</v>
      </c>
      <c r="G4237" s="31">
        <v>43069</v>
      </c>
      <c r="H4237" s="31">
        <v>43434</v>
      </c>
      <c r="I4237" s="31">
        <v>43079</v>
      </c>
      <c r="J4237" s="22" t="s">
        <v>73</v>
      </c>
      <c r="K4237" s="32" t="s">
        <v>80</v>
      </c>
      <c r="L4237" s="32" t="s">
        <v>11063</v>
      </c>
      <c r="N4237" s="24">
        <v>0</v>
      </c>
      <c r="O4237" s="24">
        <v>0</v>
      </c>
      <c r="P4237" s="32" t="s">
        <v>1733</v>
      </c>
      <c r="Q4237" s="43" t="s">
        <v>1734</v>
      </c>
      <c r="R4237" s="43" t="s">
        <v>78</v>
      </c>
      <c r="S4237" s="47">
        <v>6</v>
      </c>
    </row>
    <row r="4238" spans="1:19" ht="12.75">
      <c r="A4238" s="22" t="s">
        <v>60</v>
      </c>
      <c r="B4238" s="22" t="s">
        <v>514</v>
      </c>
      <c r="C4238" s="22" t="s">
        <v>63</v>
      </c>
      <c r="D4238" s="22" t="s">
        <v>61</v>
      </c>
      <c r="E4238" s="22" t="s">
        <v>11064</v>
      </c>
      <c r="F4238" s="31">
        <v>43055.531446759254</v>
      </c>
      <c r="G4238" s="31">
        <v>43055</v>
      </c>
      <c r="H4238" s="31">
        <v>43420</v>
      </c>
      <c r="I4238" s="31">
        <v>43085</v>
      </c>
      <c r="J4238" s="22" t="s">
        <v>73</v>
      </c>
      <c r="K4238" s="32" t="s">
        <v>74</v>
      </c>
      <c r="L4238" s="32" t="s">
        <v>11065</v>
      </c>
      <c r="N4238" s="24">
        <v>2184.6932999999999</v>
      </c>
      <c r="O4238" s="24">
        <v>0</v>
      </c>
      <c r="P4238" s="32" t="s">
        <v>431</v>
      </c>
      <c r="Q4238" s="43" t="s">
        <v>432</v>
      </c>
      <c r="R4238" s="43" t="s">
        <v>78</v>
      </c>
      <c r="S4238" s="47">
        <v>4</v>
      </c>
    </row>
    <row r="4239" spans="1:19" ht="12.75">
      <c r="A4239" s="22" t="s">
        <v>60</v>
      </c>
      <c r="B4239" s="22" t="s">
        <v>989</v>
      </c>
      <c r="C4239" s="22" t="s">
        <v>63</v>
      </c>
      <c r="D4239" s="22" t="s">
        <v>61</v>
      </c>
      <c r="E4239" s="22" t="s">
        <v>11066</v>
      </c>
      <c r="F4239" s="31">
        <v>43042.047164351847</v>
      </c>
      <c r="G4239" s="31">
        <v>43084</v>
      </c>
      <c r="H4239" s="31">
        <v>43449</v>
      </c>
      <c r="I4239" s="31">
        <v>43102</v>
      </c>
      <c r="J4239" s="22" t="s">
        <v>73</v>
      </c>
      <c r="K4239" s="32" t="s">
        <v>80</v>
      </c>
      <c r="L4239" s="32" t="s">
        <v>11067</v>
      </c>
      <c r="N4239" s="24">
        <v>460.63869999999997</v>
      </c>
      <c r="O4239" s="24">
        <v>0</v>
      </c>
      <c r="P4239" s="32" t="s">
        <v>3839</v>
      </c>
      <c r="Q4239" s="43" t="s">
        <v>3840</v>
      </c>
      <c r="R4239" s="43" t="s">
        <v>78</v>
      </c>
      <c r="S4239" s="47">
        <v>5</v>
      </c>
    </row>
    <row r="4240" spans="1:19" ht="12.75">
      <c r="A4240" s="22" t="s">
        <v>60</v>
      </c>
      <c r="B4240" s="22" t="s">
        <v>236</v>
      </c>
      <c r="C4240" s="22" t="s">
        <v>63</v>
      </c>
      <c r="D4240" s="22" t="s">
        <v>61</v>
      </c>
      <c r="E4240" s="22" t="s">
        <v>11068</v>
      </c>
      <c r="F4240" s="31">
        <v>43061.446574074071</v>
      </c>
      <c r="G4240" s="31">
        <v>43071</v>
      </c>
      <c r="H4240" s="31">
        <v>43449</v>
      </c>
      <c r="I4240" s="31">
        <v>43091.432627314811</v>
      </c>
      <c r="J4240" s="22" t="s">
        <v>73</v>
      </c>
      <c r="K4240" s="32" t="s">
        <v>110</v>
      </c>
      <c r="L4240" s="32" t="s">
        <v>11069</v>
      </c>
      <c r="N4240" s="24">
        <v>2224.31</v>
      </c>
      <c r="O4240" s="24">
        <v>2224.31</v>
      </c>
      <c r="P4240" s="32" t="s">
        <v>4989</v>
      </c>
      <c r="Q4240" s="43" t="s">
        <v>4990</v>
      </c>
      <c r="R4240" s="43" t="s">
        <v>78</v>
      </c>
      <c r="S4240" s="47">
        <v>5</v>
      </c>
    </row>
    <row r="4241" spans="1:19" ht="12.75">
      <c r="A4241" s="22" t="s">
        <v>60</v>
      </c>
      <c r="B4241" s="22" t="s">
        <v>1525</v>
      </c>
      <c r="C4241" s="22" t="s">
        <v>63</v>
      </c>
      <c r="D4241" s="22" t="s">
        <v>61</v>
      </c>
      <c r="E4241" s="22" t="s">
        <v>11070</v>
      </c>
      <c r="F4241" s="31">
        <v>43047.437581018516</v>
      </c>
      <c r="G4241" s="31">
        <v>43053</v>
      </c>
      <c r="H4241" s="31">
        <v>43418</v>
      </c>
      <c r="I4241" s="31">
        <v>43077</v>
      </c>
      <c r="J4241" s="22" t="s">
        <v>73</v>
      </c>
      <c r="K4241" s="32" t="s">
        <v>80</v>
      </c>
      <c r="L4241" s="32" t="s">
        <v>11071</v>
      </c>
      <c r="N4241" s="24">
        <v>0</v>
      </c>
      <c r="O4241" s="24">
        <v>0</v>
      </c>
      <c r="P4241" s="32" t="s">
        <v>1582</v>
      </c>
      <c r="Q4241" s="43" t="s">
        <v>1583</v>
      </c>
      <c r="R4241" s="43" t="s">
        <v>78</v>
      </c>
      <c r="S4241" s="47">
        <v>4</v>
      </c>
    </row>
    <row r="4242" spans="1:19" ht="12.75">
      <c r="A4242" s="22" t="s">
        <v>60</v>
      </c>
      <c r="B4242" s="22" t="s">
        <v>916</v>
      </c>
      <c r="C4242" s="22" t="s">
        <v>63</v>
      </c>
      <c r="D4242" s="22" t="s">
        <v>61</v>
      </c>
      <c r="E4242" s="22" t="s">
        <v>11072</v>
      </c>
      <c r="F4242" s="31">
        <v>43042.423912037033</v>
      </c>
      <c r="G4242" s="31">
        <v>43042</v>
      </c>
      <c r="H4242" s="31">
        <v>43407</v>
      </c>
      <c r="I4242" s="31">
        <v>43072</v>
      </c>
      <c r="J4242" s="22" t="s">
        <v>73</v>
      </c>
      <c r="K4242" s="32" t="s">
        <v>80</v>
      </c>
      <c r="L4242" s="32" t="s">
        <v>11073</v>
      </c>
      <c r="N4242" s="24">
        <v>0</v>
      </c>
      <c r="O4242" s="24">
        <v>0</v>
      </c>
      <c r="P4242" s="32" t="s">
        <v>1209</v>
      </c>
      <c r="Q4242" s="43" t="s">
        <v>1210</v>
      </c>
      <c r="R4242" s="43" t="s">
        <v>78</v>
      </c>
      <c r="S4242" s="47">
        <v>5</v>
      </c>
    </row>
    <row r="4243" spans="1:19" ht="12.75">
      <c r="A4243" s="22" t="s">
        <v>60</v>
      </c>
      <c r="B4243" s="22" t="s">
        <v>236</v>
      </c>
      <c r="C4243" s="22" t="s">
        <v>63</v>
      </c>
      <c r="D4243" s="22" t="s">
        <v>61</v>
      </c>
      <c r="E4243" s="22" t="s">
        <v>11074</v>
      </c>
      <c r="F4243" s="31">
        <v>43066.628032407403</v>
      </c>
      <c r="G4243" s="31">
        <v>43092</v>
      </c>
      <c r="H4243" s="31">
        <v>43457</v>
      </c>
      <c r="I4243" s="31">
        <v>43096.626898148148</v>
      </c>
      <c r="J4243" s="22" t="s">
        <v>73</v>
      </c>
      <c r="K4243" s="32" t="s">
        <v>100</v>
      </c>
      <c r="L4243" s="32" t="s">
        <v>11075</v>
      </c>
      <c r="M4243" s="32" t="s">
        <v>11076</v>
      </c>
      <c r="N4243" s="24">
        <v>7249.0039999999999</v>
      </c>
      <c r="O4243" s="24">
        <v>7249.0039999999999</v>
      </c>
      <c r="P4243" s="32" t="s">
        <v>103</v>
      </c>
      <c r="Q4243" s="43" t="s">
        <v>104</v>
      </c>
      <c r="R4243" s="43" t="s">
        <v>2895</v>
      </c>
      <c r="S4243" s="47">
        <v>1</v>
      </c>
    </row>
    <row r="4244" spans="1:19" ht="12.75">
      <c r="A4244" s="22" t="s">
        <v>60</v>
      </c>
      <c r="B4244" s="22" t="s">
        <v>209</v>
      </c>
      <c r="C4244" s="22" t="s">
        <v>63</v>
      </c>
      <c r="D4244" s="22" t="s">
        <v>61</v>
      </c>
      <c r="E4244" s="22" t="s">
        <v>11077</v>
      </c>
      <c r="F4244" s="31">
        <v>43067.416041666664</v>
      </c>
      <c r="G4244" s="31">
        <v>43067</v>
      </c>
      <c r="H4244" s="31">
        <v>43432</v>
      </c>
      <c r="I4244" s="31">
        <v>43097.415092592593</v>
      </c>
      <c r="J4244" s="22" t="s">
        <v>73</v>
      </c>
      <c r="K4244" s="32" t="s">
        <v>80</v>
      </c>
      <c r="L4244" s="32" t="s">
        <v>11078</v>
      </c>
      <c r="N4244" s="24">
        <v>392.30329999999998</v>
      </c>
      <c r="O4244" s="24">
        <v>0</v>
      </c>
      <c r="P4244" s="32" t="s">
        <v>11079</v>
      </c>
      <c r="Q4244" s="43" t="s">
        <v>11080</v>
      </c>
      <c r="R4244" s="43" t="s">
        <v>78</v>
      </c>
      <c r="S4244" s="47">
        <v>5</v>
      </c>
    </row>
    <row r="4245" spans="1:19" ht="12.75">
      <c r="A4245" s="22" t="s">
        <v>60</v>
      </c>
      <c r="B4245" s="22" t="s">
        <v>288</v>
      </c>
      <c r="C4245" s="22" t="s">
        <v>63</v>
      </c>
      <c r="D4245" s="22" t="s">
        <v>61</v>
      </c>
      <c r="E4245" s="22" t="s">
        <v>11081</v>
      </c>
      <c r="F4245" s="31">
        <v>43049.384756944441</v>
      </c>
      <c r="G4245" s="31">
        <v>43060</v>
      </c>
      <c r="H4245" s="31">
        <v>43425</v>
      </c>
      <c r="I4245" s="31">
        <v>43079</v>
      </c>
      <c r="J4245" s="22" t="s">
        <v>73</v>
      </c>
      <c r="K4245" s="32" t="s">
        <v>74</v>
      </c>
      <c r="L4245" s="32" t="s">
        <v>11082</v>
      </c>
      <c r="N4245" s="24">
        <v>1908.1532999999999</v>
      </c>
      <c r="O4245" s="24">
        <v>1728.37</v>
      </c>
      <c r="P4245" s="32" t="s">
        <v>478</v>
      </c>
      <c r="Q4245" s="43" t="s">
        <v>479</v>
      </c>
      <c r="R4245" s="43" t="s">
        <v>78</v>
      </c>
      <c r="S4245" s="47">
        <v>5</v>
      </c>
    </row>
    <row r="4246" spans="1:19" ht="12.75">
      <c r="A4246" s="22" t="s">
        <v>60</v>
      </c>
      <c r="B4246" s="22" t="s">
        <v>209</v>
      </c>
      <c r="C4246" s="22" t="s">
        <v>63</v>
      </c>
      <c r="D4246" s="22" t="s">
        <v>61</v>
      </c>
      <c r="E4246" s="22" t="s">
        <v>11083</v>
      </c>
      <c r="F4246" s="31">
        <v>43061.558032407404</v>
      </c>
      <c r="G4246" s="31">
        <v>43061</v>
      </c>
      <c r="H4246" s="31">
        <v>43426</v>
      </c>
      <c r="I4246" s="31">
        <v>43091.55431712963</v>
      </c>
      <c r="J4246" s="22" t="s">
        <v>73</v>
      </c>
      <c r="K4246" s="32" t="s">
        <v>80</v>
      </c>
      <c r="L4246" s="32" t="s">
        <v>11084</v>
      </c>
      <c r="N4246" s="24">
        <v>457.77</v>
      </c>
      <c r="O4246" s="24">
        <v>0</v>
      </c>
      <c r="P4246" s="32" t="s">
        <v>6360</v>
      </c>
      <c r="Q4246" s="43" t="s">
        <v>6361</v>
      </c>
      <c r="R4246" s="43" t="s">
        <v>78</v>
      </c>
      <c r="S4246" s="47">
        <v>5</v>
      </c>
    </row>
    <row r="4247" spans="1:19" ht="12.75">
      <c r="A4247" s="22" t="s">
        <v>60</v>
      </c>
      <c r="B4247" s="22" t="s">
        <v>256</v>
      </c>
      <c r="C4247" s="22" t="s">
        <v>63</v>
      </c>
      <c r="D4247" s="22" t="s">
        <v>61</v>
      </c>
      <c r="E4247" s="22" t="s">
        <v>11085</v>
      </c>
      <c r="F4247" s="31">
        <v>43040.692870370367</v>
      </c>
      <c r="G4247" s="31">
        <v>43057</v>
      </c>
      <c r="H4247" s="31">
        <v>43434</v>
      </c>
      <c r="I4247" s="31">
        <v>43069.695208333331</v>
      </c>
      <c r="J4247" s="22" t="s">
        <v>73</v>
      </c>
      <c r="K4247" s="32" t="s">
        <v>110</v>
      </c>
      <c r="L4247" s="32" t="s">
        <v>11086</v>
      </c>
      <c r="N4247" s="24">
        <v>5611.2366000000002</v>
      </c>
      <c r="O4247" s="24">
        <v>5611.2366000000002</v>
      </c>
      <c r="P4247" s="32" t="s">
        <v>5413</v>
      </c>
      <c r="Q4247" s="43" t="s">
        <v>5414</v>
      </c>
      <c r="R4247" s="43" t="s">
        <v>78</v>
      </c>
      <c r="S4247" s="47">
        <v>5</v>
      </c>
    </row>
    <row r="4248" spans="1:19" ht="12.75">
      <c r="A4248" s="22" t="s">
        <v>60</v>
      </c>
      <c r="B4248" s="22" t="s">
        <v>236</v>
      </c>
      <c r="C4248" s="22" t="s">
        <v>63</v>
      </c>
      <c r="D4248" s="22" t="s">
        <v>61</v>
      </c>
      <c r="E4248" s="22" t="s">
        <v>11087</v>
      </c>
      <c r="F4248" s="31">
        <v>43056.659317129626</v>
      </c>
      <c r="G4248" s="31">
        <v>43059</v>
      </c>
      <c r="H4248" s="31">
        <v>43424</v>
      </c>
      <c r="I4248" s="31">
        <v>43086.657280092593</v>
      </c>
      <c r="J4248" s="22" t="s">
        <v>73</v>
      </c>
      <c r="K4248" s="32" t="s">
        <v>110</v>
      </c>
      <c r="L4248" s="32" t="s">
        <v>11088</v>
      </c>
      <c r="N4248" s="24">
        <v>324.45</v>
      </c>
      <c r="O4248" s="24">
        <v>367.10</v>
      </c>
      <c r="P4248" s="32" t="s">
        <v>11089</v>
      </c>
      <c r="Q4248" s="43" t="s">
        <v>11090</v>
      </c>
      <c r="R4248" s="43" t="s">
        <v>78</v>
      </c>
      <c r="S4248" s="47">
        <v>5</v>
      </c>
    </row>
    <row r="4249" spans="1:19" ht="12.75">
      <c r="A4249" s="22" t="s">
        <v>60</v>
      </c>
      <c r="B4249" s="22" t="s">
        <v>209</v>
      </c>
      <c r="C4249" s="22" t="s">
        <v>63</v>
      </c>
      <c r="D4249" s="22" t="s">
        <v>61</v>
      </c>
      <c r="E4249" s="22" t="s">
        <v>11091</v>
      </c>
      <c r="F4249" s="31">
        <v>43045.491331018515</v>
      </c>
      <c r="G4249" s="31">
        <v>43064</v>
      </c>
      <c r="H4249" s="31">
        <v>43429</v>
      </c>
      <c r="I4249" s="31">
        <v>43075.490069444444</v>
      </c>
      <c r="J4249" s="22" t="s">
        <v>73</v>
      </c>
      <c r="K4249" s="32" t="s">
        <v>110</v>
      </c>
      <c r="L4249" s="32" t="s">
        <v>11092</v>
      </c>
      <c r="N4249" s="24">
        <v>743.38400000000001</v>
      </c>
      <c r="O4249" s="24">
        <v>545.96000000000004</v>
      </c>
      <c r="P4249" s="32" t="s">
        <v>2322</v>
      </c>
      <c r="Q4249" s="43" t="s">
        <v>2323</v>
      </c>
      <c r="R4249" s="43" t="s">
        <v>78</v>
      </c>
      <c r="S4249" s="47">
        <v>5</v>
      </c>
    </row>
    <row r="4250" spans="1:19" ht="12.75">
      <c r="A4250" s="22" t="s">
        <v>60</v>
      </c>
      <c r="B4250" s="22" t="s">
        <v>209</v>
      </c>
      <c r="C4250" s="22" t="s">
        <v>63</v>
      </c>
      <c r="D4250" s="22" t="s">
        <v>61</v>
      </c>
      <c r="E4250" s="22" t="s">
        <v>11093</v>
      </c>
      <c r="F4250" s="31">
        <v>43040.484652777777</v>
      </c>
      <c r="G4250" s="31">
        <v>43078</v>
      </c>
      <c r="H4250" s="31">
        <v>43443</v>
      </c>
      <c r="I4250" s="31">
        <v>43070.477268518516</v>
      </c>
      <c r="J4250" s="22" t="s">
        <v>73</v>
      </c>
      <c r="K4250" s="32" t="s">
        <v>80</v>
      </c>
      <c r="L4250" s="32" t="s">
        <v>11094</v>
      </c>
      <c r="N4250" s="24">
        <v>918.74</v>
      </c>
      <c r="O4250" s="24">
        <v>0</v>
      </c>
      <c r="P4250" s="32" t="s">
        <v>279</v>
      </c>
      <c r="Q4250" s="43" t="s">
        <v>280</v>
      </c>
      <c r="R4250" s="43" t="s">
        <v>78</v>
      </c>
      <c r="S4250" s="47">
        <v>5</v>
      </c>
    </row>
    <row r="4251" spans="1:19" ht="12.75">
      <c r="A4251" s="22" t="s">
        <v>60</v>
      </c>
      <c r="B4251" s="22" t="s">
        <v>236</v>
      </c>
      <c r="C4251" s="22" t="s">
        <v>63</v>
      </c>
      <c r="D4251" s="22" t="s">
        <v>61</v>
      </c>
      <c r="E4251" s="22" t="s">
        <v>11095</v>
      </c>
      <c r="F4251" s="31">
        <v>43068.412314814814</v>
      </c>
      <c r="G4251" s="31">
        <v>43089</v>
      </c>
      <c r="H4251" s="31">
        <v>43454</v>
      </c>
      <c r="I4251" s="31">
        <v>43098.409456018519</v>
      </c>
      <c r="J4251" s="22" t="s">
        <v>73</v>
      </c>
      <c r="K4251" s="32" t="s">
        <v>80</v>
      </c>
      <c r="L4251" s="32" t="s">
        <v>11096</v>
      </c>
      <c r="N4251" s="24">
        <v>0</v>
      </c>
      <c r="O4251" s="24">
        <v>0</v>
      </c>
      <c r="P4251" s="32" t="s">
        <v>9738</v>
      </c>
      <c r="Q4251" s="43" t="s">
        <v>9739</v>
      </c>
      <c r="R4251" s="43" t="s">
        <v>78</v>
      </c>
      <c r="S4251" s="47">
        <v>6</v>
      </c>
    </row>
    <row r="4252" spans="1:19" ht="12.75">
      <c r="A4252" s="22" t="s">
        <v>60</v>
      </c>
      <c r="B4252" s="22" t="s">
        <v>1309</v>
      </c>
      <c r="C4252" s="22" t="s">
        <v>63</v>
      </c>
      <c r="D4252" s="22" t="s">
        <v>61</v>
      </c>
      <c r="E4252" s="22" t="s">
        <v>11097</v>
      </c>
      <c r="F4252" s="31">
        <v>43059.655671296292</v>
      </c>
      <c r="G4252" s="31">
        <v>43069</v>
      </c>
      <c r="H4252" s="31">
        <v>43434</v>
      </c>
      <c r="I4252" s="31">
        <v>43089</v>
      </c>
      <c r="J4252" s="22" t="s">
        <v>73</v>
      </c>
      <c r="K4252" s="32" t="s">
        <v>169</v>
      </c>
      <c r="L4252" s="32" t="s">
        <v>11098</v>
      </c>
      <c r="N4252" s="24">
        <v>4807.6499999999996</v>
      </c>
      <c r="O4252" s="24">
        <v>0</v>
      </c>
      <c r="P4252" s="32" t="s">
        <v>1420</v>
      </c>
      <c r="Q4252" s="43" t="s">
        <v>1421</v>
      </c>
      <c r="R4252" s="43" t="s">
        <v>78</v>
      </c>
      <c r="S4252" s="47">
        <v>3</v>
      </c>
    </row>
    <row r="4253" spans="1:19" ht="12.75">
      <c r="A4253" s="22" t="s">
        <v>60</v>
      </c>
      <c r="B4253" s="22" t="s">
        <v>209</v>
      </c>
      <c r="C4253" s="22" t="s">
        <v>63</v>
      </c>
      <c r="D4253" s="22" t="s">
        <v>61</v>
      </c>
      <c r="E4253" s="22" t="s">
        <v>11099</v>
      </c>
      <c r="F4253" s="31">
        <v>43049.085844907408</v>
      </c>
      <c r="G4253" s="31">
        <v>43084</v>
      </c>
      <c r="H4253" s="31">
        <v>43449</v>
      </c>
      <c r="I4253" s="31">
        <v>43109.085844907408</v>
      </c>
      <c r="J4253" s="22" t="s">
        <v>145</v>
      </c>
      <c r="K4253" s="32" t="s">
        <v>100</v>
      </c>
      <c r="L4253" s="32" t="s">
        <v>11100</v>
      </c>
      <c r="M4253" s="32" t="s">
        <v>11101</v>
      </c>
      <c r="N4253" s="24">
        <v>988.04</v>
      </c>
      <c r="O4253" s="24">
        <v>988.04</v>
      </c>
      <c r="P4253" s="32" t="s">
        <v>112</v>
      </c>
      <c r="Q4253" s="43" t="s">
        <v>113</v>
      </c>
      <c r="R4253" s="43" t="s">
        <v>78</v>
      </c>
      <c r="S4253" s="47">
        <v>1</v>
      </c>
    </row>
    <row r="4254" spans="1:19" ht="12.75">
      <c r="A4254" s="22" t="s">
        <v>60</v>
      </c>
      <c r="B4254" s="22" t="s">
        <v>315</v>
      </c>
      <c r="C4254" s="22" t="s">
        <v>63</v>
      </c>
      <c r="D4254" s="22" t="s">
        <v>61</v>
      </c>
      <c r="E4254" s="22" t="s">
        <v>11102</v>
      </c>
      <c r="F4254" s="31">
        <v>43053.599664351852</v>
      </c>
      <c r="G4254" s="31">
        <v>43069</v>
      </c>
      <c r="H4254" s="31">
        <v>43434</v>
      </c>
      <c r="I4254" s="31">
        <v>43083</v>
      </c>
      <c r="J4254" s="22" t="s">
        <v>73</v>
      </c>
      <c r="K4254" s="32" t="s">
        <v>80</v>
      </c>
      <c r="L4254" s="32" t="s">
        <v>11103</v>
      </c>
      <c r="N4254" s="24">
        <v>801.79</v>
      </c>
      <c r="O4254" s="24">
        <v>0</v>
      </c>
      <c r="P4254" s="32" t="s">
        <v>1340</v>
      </c>
      <c r="Q4254" s="43" t="s">
        <v>1341</v>
      </c>
      <c r="R4254" s="43" t="s">
        <v>78</v>
      </c>
      <c r="S4254" s="47">
        <v>5</v>
      </c>
    </row>
    <row r="4255" spans="1:19" ht="12.75">
      <c r="A4255" s="22" t="s">
        <v>60</v>
      </c>
      <c r="B4255" s="22" t="s">
        <v>236</v>
      </c>
      <c r="C4255" s="22" t="s">
        <v>63</v>
      </c>
      <c r="D4255" s="22" t="s">
        <v>61</v>
      </c>
      <c r="E4255" s="22" t="s">
        <v>11104</v>
      </c>
      <c r="F4255" s="31">
        <v>43056.607511574075</v>
      </c>
      <c r="G4255" s="31">
        <v>43062</v>
      </c>
      <c r="H4255" s="31">
        <v>43427</v>
      </c>
      <c r="I4255" s="31">
        <v>43086.607187499998</v>
      </c>
      <c r="J4255" s="22" t="s">
        <v>242</v>
      </c>
      <c r="K4255" s="32" t="s">
        <v>100</v>
      </c>
      <c r="L4255" s="32" t="s">
        <v>11105</v>
      </c>
      <c r="M4255" s="32" t="s">
        <v>11106</v>
      </c>
      <c r="N4255" s="24">
        <v>-1362.48</v>
      </c>
      <c r="O4255" s="24">
        <v>-1362.48</v>
      </c>
      <c r="P4255" s="32" t="s">
        <v>628</v>
      </c>
      <c r="Q4255" s="43" t="s">
        <v>629</v>
      </c>
      <c r="R4255" s="43" t="s">
        <v>78</v>
      </c>
      <c r="S4255" s="47">
        <v>1</v>
      </c>
    </row>
    <row r="4256" spans="1:19" ht="12.75">
      <c r="A4256" s="22" t="s">
        <v>60</v>
      </c>
      <c r="B4256" s="22" t="s">
        <v>209</v>
      </c>
      <c r="C4256" s="22" t="s">
        <v>63</v>
      </c>
      <c r="D4256" s="22" t="s">
        <v>61</v>
      </c>
      <c r="E4256" s="22" t="s">
        <v>11107</v>
      </c>
      <c r="F4256" s="31">
        <v>43059.762650462959</v>
      </c>
      <c r="G4256" s="31">
        <v>43084</v>
      </c>
      <c r="H4256" s="31">
        <v>43449</v>
      </c>
      <c r="I4256" s="31">
        <v>43119.762303240735</v>
      </c>
      <c r="J4256" s="22" t="s">
        <v>73</v>
      </c>
      <c r="K4256" s="32" t="s">
        <v>80</v>
      </c>
      <c r="L4256" s="32" t="s">
        <v>11108</v>
      </c>
      <c r="N4256" s="24">
        <v>455.75</v>
      </c>
      <c r="O4256" s="24">
        <v>0</v>
      </c>
      <c r="P4256" s="32" t="s">
        <v>750</v>
      </c>
      <c r="Q4256" s="43" t="s">
        <v>751</v>
      </c>
      <c r="R4256" s="43" t="s">
        <v>78</v>
      </c>
      <c r="S4256" s="47">
        <v>5</v>
      </c>
    </row>
    <row r="4257" spans="1:19" ht="12.75">
      <c r="A4257" s="22" t="s">
        <v>60</v>
      </c>
      <c r="B4257" s="22" t="s">
        <v>1185</v>
      </c>
      <c r="C4257" s="22" t="s">
        <v>63</v>
      </c>
      <c r="D4257" s="22" t="s">
        <v>61</v>
      </c>
      <c r="E4257" s="22" t="s">
        <v>11109</v>
      </c>
      <c r="F4257" s="31">
        <v>43066.647453703699</v>
      </c>
      <c r="G4257" s="31">
        <v>43069</v>
      </c>
      <c r="H4257" s="31">
        <v>43434</v>
      </c>
      <c r="I4257" s="31">
        <v>43096.643796296295</v>
      </c>
      <c r="J4257" s="22" t="s">
        <v>73</v>
      </c>
      <c r="K4257" s="32" t="s">
        <v>100</v>
      </c>
      <c r="L4257" s="32" t="s">
        <v>11110</v>
      </c>
      <c r="M4257" s="32" t="s">
        <v>11111</v>
      </c>
      <c r="N4257" s="24">
        <v>1213.3815999999999</v>
      </c>
      <c r="O4257" s="24">
        <v>1002.99</v>
      </c>
      <c r="P4257" s="32" t="s">
        <v>2052</v>
      </c>
      <c r="Q4257" s="43" t="s">
        <v>2053</v>
      </c>
      <c r="R4257" s="43" t="s">
        <v>2877</v>
      </c>
      <c r="S4257" s="47">
        <v>5</v>
      </c>
    </row>
    <row r="4258" spans="1:19" ht="12.75">
      <c r="A4258" s="22" t="s">
        <v>60</v>
      </c>
      <c r="B4258" s="22" t="s">
        <v>209</v>
      </c>
      <c r="C4258" s="22" t="s">
        <v>63</v>
      </c>
      <c r="D4258" s="22" t="s">
        <v>61</v>
      </c>
      <c r="E4258" s="22" t="s">
        <v>11112</v>
      </c>
      <c r="F4258" s="31">
        <v>43049.428749999999</v>
      </c>
      <c r="G4258" s="31">
        <v>43049</v>
      </c>
      <c r="H4258" s="31">
        <v>43414</v>
      </c>
      <c r="I4258" s="31">
        <v>43079.422847222224</v>
      </c>
      <c r="J4258" s="22" t="s">
        <v>73</v>
      </c>
      <c r="K4258" s="32" t="s">
        <v>110</v>
      </c>
      <c r="L4258" s="32" t="s">
        <v>11113</v>
      </c>
      <c r="N4258" s="24">
        <v>325.39659999999998</v>
      </c>
      <c r="O4258" s="24">
        <v>325.39659999999998</v>
      </c>
      <c r="P4258" s="32" t="s">
        <v>6875</v>
      </c>
      <c r="Q4258" s="43" t="s">
        <v>6876</v>
      </c>
      <c r="R4258" s="43" t="s">
        <v>78</v>
      </c>
      <c r="S4258" s="47">
        <v>5</v>
      </c>
    </row>
    <row r="4259" spans="1:19" ht="12.75">
      <c r="A4259" s="22" t="s">
        <v>60</v>
      </c>
      <c r="B4259" s="22" t="s">
        <v>209</v>
      </c>
      <c r="C4259" s="22" t="s">
        <v>63</v>
      </c>
      <c r="D4259" s="22" t="s">
        <v>61</v>
      </c>
      <c r="E4259" s="22" t="s">
        <v>11114</v>
      </c>
      <c r="F4259" s="31">
        <v>43067.478495370371</v>
      </c>
      <c r="G4259" s="31">
        <v>42771</v>
      </c>
      <c r="H4259" s="31">
        <v>43136</v>
      </c>
      <c r="I4259" s="31">
        <v>43097.475729166668</v>
      </c>
      <c r="J4259" s="22" t="s">
        <v>99</v>
      </c>
      <c r="K4259" s="32" t="s">
        <v>100</v>
      </c>
      <c r="L4259" s="32" t="s">
        <v>11115</v>
      </c>
      <c r="M4259" s="32" t="s">
        <v>11116</v>
      </c>
      <c r="N4259" s="24">
        <v>106.91</v>
      </c>
      <c r="O4259" s="24">
        <v>106.91</v>
      </c>
      <c r="P4259" s="32" t="s">
        <v>6756</v>
      </c>
      <c r="Q4259" s="43" t="s">
        <v>6757</v>
      </c>
      <c r="R4259" s="43" t="s">
        <v>78</v>
      </c>
      <c r="S4259" s="47">
        <v>1</v>
      </c>
    </row>
    <row r="4260" spans="1:19" ht="12.75">
      <c r="A4260" s="22" t="s">
        <v>60</v>
      </c>
      <c r="B4260" s="22" t="s">
        <v>1525</v>
      </c>
      <c r="C4260" s="22" t="s">
        <v>63</v>
      </c>
      <c r="D4260" s="22" t="s">
        <v>61</v>
      </c>
      <c r="E4260" s="22" t="s">
        <v>11117</v>
      </c>
      <c r="F4260" s="31">
        <v>43069.418749999997</v>
      </c>
      <c r="G4260" s="31">
        <v>43100</v>
      </c>
      <c r="H4260" s="31">
        <v>43465</v>
      </c>
      <c r="I4260" s="31">
        <v>43099</v>
      </c>
      <c r="J4260" s="22" t="s">
        <v>99</v>
      </c>
      <c r="K4260" s="32" t="s">
        <v>100</v>
      </c>
      <c r="L4260" s="32" t="s">
        <v>11118</v>
      </c>
      <c r="M4260" s="32" t="s">
        <v>3330</v>
      </c>
      <c r="N4260" s="24">
        <v>107.04000000000001</v>
      </c>
      <c r="O4260" s="24">
        <v>107.04000000000001</v>
      </c>
      <c r="P4260" s="32" t="s">
        <v>91</v>
      </c>
      <c r="Q4260" s="43" t="s">
        <v>92</v>
      </c>
      <c r="R4260" s="43" t="s">
        <v>78</v>
      </c>
      <c r="S4260" s="47">
        <v>1</v>
      </c>
    </row>
    <row r="4261" spans="1:19" ht="12.75">
      <c r="A4261" s="22" t="s">
        <v>60</v>
      </c>
      <c r="B4261" s="22" t="s">
        <v>236</v>
      </c>
      <c r="C4261" s="22" t="s">
        <v>63</v>
      </c>
      <c r="D4261" s="22" t="s">
        <v>61</v>
      </c>
      <c r="E4261" s="22" t="s">
        <v>11119</v>
      </c>
      <c r="F4261" s="31">
        <v>43061.69054398148</v>
      </c>
      <c r="G4261" s="31">
        <v>43061</v>
      </c>
      <c r="H4261" s="31">
        <v>43426</v>
      </c>
      <c r="I4261" s="31">
        <v>43091.686944444446</v>
      </c>
      <c r="J4261" s="22" t="s">
        <v>73</v>
      </c>
      <c r="K4261" s="32" t="s">
        <v>80</v>
      </c>
      <c r="L4261" s="32" t="s">
        <v>11120</v>
      </c>
      <c r="N4261" s="24">
        <v>0</v>
      </c>
      <c r="O4261" s="24">
        <v>0</v>
      </c>
      <c r="P4261" s="32" t="s">
        <v>11121</v>
      </c>
      <c r="Q4261" s="43" t="s">
        <v>11122</v>
      </c>
      <c r="R4261" s="43" t="s">
        <v>78</v>
      </c>
      <c r="S4261" s="47">
        <v>5</v>
      </c>
    </row>
    <row r="4262" spans="1:19" ht="12.75">
      <c r="A4262" s="22" t="s">
        <v>60</v>
      </c>
      <c r="B4262" s="22" t="s">
        <v>217</v>
      </c>
      <c r="C4262" s="22" t="s">
        <v>63</v>
      </c>
      <c r="D4262" s="22" t="s">
        <v>61</v>
      </c>
      <c r="E4262" s="22" t="s">
        <v>11123</v>
      </c>
      <c r="F4262" s="31">
        <v>43055.600462962961</v>
      </c>
      <c r="G4262" s="31">
        <v>43068</v>
      </c>
      <c r="H4262" s="31">
        <v>43433</v>
      </c>
      <c r="I4262" s="31">
        <v>43085.492314814815</v>
      </c>
      <c r="J4262" s="22" t="s">
        <v>73</v>
      </c>
      <c r="K4262" s="32" t="s">
        <v>80</v>
      </c>
      <c r="L4262" s="32" t="s">
        <v>11124</v>
      </c>
      <c r="N4262" s="24">
        <v>4709.21</v>
      </c>
      <c r="O4262" s="24">
        <v>0</v>
      </c>
      <c r="P4262" s="32" t="s">
        <v>262</v>
      </c>
      <c r="Q4262" s="43" t="s">
        <v>263</v>
      </c>
      <c r="R4262" s="43" t="s">
        <v>78</v>
      </c>
      <c r="S4262" s="47">
        <v>5</v>
      </c>
    </row>
    <row r="4263" spans="1:19" ht="12.75">
      <c r="A4263" s="22" t="s">
        <v>60</v>
      </c>
      <c r="B4263" s="22" t="s">
        <v>209</v>
      </c>
      <c r="C4263" s="22" t="s">
        <v>63</v>
      </c>
      <c r="D4263" s="22" t="s">
        <v>61</v>
      </c>
      <c r="E4263" s="22" t="s">
        <v>11125</v>
      </c>
      <c r="F4263" s="31">
        <v>43059.394849537035</v>
      </c>
      <c r="G4263" s="31">
        <v>43059</v>
      </c>
      <c r="H4263" s="31">
        <v>43424</v>
      </c>
      <c r="I4263" s="31">
        <v>43089.393749999996</v>
      </c>
      <c r="J4263" s="22" t="s">
        <v>73</v>
      </c>
      <c r="K4263" s="32" t="s">
        <v>80</v>
      </c>
      <c r="L4263" s="32" t="s">
        <v>11126</v>
      </c>
      <c r="N4263" s="24">
        <v>0</v>
      </c>
      <c r="O4263" s="24">
        <v>0</v>
      </c>
      <c r="P4263" s="32" t="s">
        <v>4312</v>
      </c>
      <c r="Q4263" s="43" t="s">
        <v>4313</v>
      </c>
      <c r="R4263" s="43" t="s">
        <v>78</v>
      </c>
      <c r="S4263" s="47">
        <v>5</v>
      </c>
    </row>
    <row r="4264" spans="1:19" ht="12.75">
      <c r="A4264" s="22" t="s">
        <v>60</v>
      </c>
      <c r="B4264" s="22" t="s">
        <v>1324</v>
      </c>
      <c r="C4264" s="22" t="s">
        <v>63</v>
      </c>
      <c r="D4264" s="22" t="s">
        <v>61</v>
      </c>
      <c r="E4264" s="22" t="s">
        <v>11127</v>
      </c>
      <c r="F4264" s="31">
        <v>43049.484918981478</v>
      </c>
      <c r="G4264" s="31">
        <v>43049</v>
      </c>
      <c r="H4264" s="31">
        <v>43414</v>
      </c>
      <c r="I4264" s="31">
        <v>43079.480636574073</v>
      </c>
      <c r="J4264" s="22" t="s">
        <v>73</v>
      </c>
      <c r="K4264" s="32" t="s">
        <v>74</v>
      </c>
      <c r="L4264" s="32" t="s">
        <v>11128</v>
      </c>
      <c r="N4264" s="24">
        <v>1224.7025000000001</v>
      </c>
      <c r="O4264" s="24">
        <v>1157.25</v>
      </c>
      <c r="P4264" s="32" t="s">
        <v>409</v>
      </c>
      <c r="Q4264" s="43" t="s">
        <v>410</v>
      </c>
      <c r="R4264" s="43" t="s">
        <v>78</v>
      </c>
      <c r="S4264" s="47">
        <v>6</v>
      </c>
    </row>
    <row r="4265" spans="1:19" ht="12.75">
      <c r="A4265" s="22" t="s">
        <v>60</v>
      </c>
      <c r="B4265" s="22" t="s">
        <v>209</v>
      </c>
      <c r="C4265" s="22" t="s">
        <v>63</v>
      </c>
      <c r="D4265" s="22" t="s">
        <v>61</v>
      </c>
      <c r="E4265" s="22" t="s">
        <v>11129</v>
      </c>
      <c r="F4265" s="31">
        <v>43056.444050925922</v>
      </c>
      <c r="G4265" s="31">
        <v>42846</v>
      </c>
      <c r="H4265" s="31">
        <v>43211</v>
      </c>
      <c r="I4265" s="31">
        <v>43086.443796296291</v>
      </c>
      <c r="J4265" s="22" t="s">
        <v>242</v>
      </c>
      <c r="K4265" s="32" t="s">
        <v>74</v>
      </c>
      <c r="L4265" s="32" t="s">
        <v>11130</v>
      </c>
      <c r="N4265" s="24">
        <v>-194.16</v>
      </c>
      <c r="O4265" s="24">
        <v>-194.16</v>
      </c>
      <c r="P4265" s="32" t="s">
        <v>4429</v>
      </c>
      <c r="Q4265" s="43" t="s">
        <v>4430</v>
      </c>
      <c r="R4265" s="43" t="s">
        <v>78</v>
      </c>
      <c r="S4265" s="47">
        <v>1</v>
      </c>
    </row>
    <row r="4266" spans="1:19" ht="12.75">
      <c r="A4266" s="22" t="s">
        <v>60</v>
      </c>
      <c r="B4266" s="22" t="s">
        <v>236</v>
      </c>
      <c r="C4266" s="22" t="s">
        <v>63</v>
      </c>
      <c r="D4266" s="22" t="s">
        <v>61</v>
      </c>
      <c r="E4266" s="22" t="s">
        <v>11131</v>
      </c>
      <c r="F4266" s="31">
        <v>43060.592743055553</v>
      </c>
      <c r="G4266" s="31">
        <v>43060</v>
      </c>
      <c r="H4266" s="31">
        <v>43425</v>
      </c>
      <c r="I4266" s="31">
        <v>43090.590694444443</v>
      </c>
      <c r="J4266" s="22" t="s">
        <v>73</v>
      </c>
      <c r="K4266" s="32" t="s">
        <v>110</v>
      </c>
      <c r="L4266" s="32" t="s">
        <v>11132</v>
      </c>
      <c r="N4266" s="24">
        <v>1748.97</v>
      </c>
      <c r="O4266" s="24">
        <v>1113.95</v>
      </c>
      <c r="P4266" s="32" t="s">
        <v>7145</v>
      </c>
      <c r="Q4266" s="43" t="s">
        <v>7146</v>
      </c>
      <c r="R4266" s="43" t="s">
        <v>78</v>
      </c>
      <c r="S4266" s="47">
        <v>5</v>
      </c>
    </row>
    <row r="4267" spans="1:19" ht="12.75">
      <c r="A4267" s="22" t="s">
        <v>60</v>
      </c>
      <c r="B4267" s="22" t="s">
        <v>288</v>
      </c>
      <c r="C4267" s="22" t="s">
        <v>63</v>
      </c>
      <c r="D4267" s="22" t="s">
        <v>61</v>
      </c>
      <c r="E4267" s="22" t="s">
        <v>11133</v>
      </c>
      <c r="F4267" s="31">
        <v>43063.651354166665</v>
      </c>
      <c r="G4267" s="31">
        <v>43087</v>
      </c>
      <c r="H4267" s="31">
        <v>43452</v>
      </c>
      <c r="I4267" s="31">
        <v>43093</v>
      </c>
      <c r="J4267" s="22" t="s">
        <v>73</v>
      </c>
      <c r="K4267" s="32" t="s">
        <v>80</v>
      </c>
      <c r="L4267" s="32" t="s">
        <v>11134</v>
      </c>
      <c r="N4267" s="24">
        <v>0</v>
      </c>
      <c r="O4267" s="24">
        <v>0</v>
      </c>
      <c r="P4267" s="32" t="s">
        <v>91</v>
      </c>
      <c r="Q4267" s="43" t="s">
        <v>92</v>
      </c>
      <c r="R4267" s="43" t="s">
        <v>78</v>
      </c>
      <c r="S4267" s="47">
        <v>5</v>
      </c>
    </row>
    <row r="4268" spans="1:19" ht="12.75">
      <c r="A4268" s="22" t="s">
        <v>60</v>
      </c>
      <c r="B4268" s="22" t="s">
        <v>433</v>
      </c>
      <c r="C4268" s="22" t="s">
        <v>63</v>
      </c>
      <c r="D4268" s="22" t="s">
        <v>61</v>
      </c>
      <c r="E4268" s="22" t="s">
        <v>11135</v>
      </c>
      <c r="F4268" s="31">
        <v>43048.624537037038</v>
      </c>
      <c r="G4268" s="31">
        <v>43069</v>
      </c>
      <c r="H4268" s="31">
        <v>43434</v>
      </c>
      <c r="I4268" s="31">
        <v>43078.606956018513</v>
      </c>
      <c r="J4268" s="22" t="s">
        <v>73</v>
      </c>
      <c r="K4268" s="32" t="s">
        <v>80</v>
      </c>
      <c r="L4268" s="32" t="s">
        <v>11136</v>
      </c>
      <c r="N4268" s="24">
        <v>19337.240000000002</v>
      </c>
      <c r="O4268" s="24">
        <v>0</v>
      </c>
      <c r="P4268" s="32" t="s">
        <v>409</v>
      </c>
      <c r="Q4268" s="43" t="s">
        <v>410</v>
      </c>
      <c r="R4268" s="43" t="s">
        <v>78</v>
      </c>
      <c r="S4268" s="47">
        <v>5</v>
      </c>
    </row>
    <row r="4269" spans="1:19" ht="12.75">
      <c r="A4269" s="22" t="s">
        <v>60</v>
      </c>
      <c r="B4269" s="22" t="s">
        <v>236</v>
      </c>
      <c r="C4269" s="22" t="s">
        <v>63</v>
      </c>
      <c r="D4269" s="22" t="s">
        <v>61</v>
      </c>
      <c r="E4269" s="22" t="s">
        <v>11137</v>
      </c>
      <c r="F4269" s="31">
        <v>43048.49282407407</v>
      </c>
      <c r="G4269" s="31">
        <v>43054</v>
      </c>
      <c r="H4269" s="31">
        <v>43419</v>
      </c>
      <c r="I4269" s="31">
        <v>43078.483472222222</v>
      </c>
      <c r="J4269" s="22" t="s">
        <v>73</v>
      </c>
      <c r="K4269" s="32" t="s">
        <v>80</v>
      </c>
      <c r="L4269" s="32" t="s">
        <v>11138</v>
      </c>
      <c r="N4269" s="24">
        <v>0</v>
      </c>
      <c r="O4269" s="24">
        <v>0</v>
      </c>
      <c r="P4269" s="32" t="s">
        <v>245</v>
      </c>
      <c r="Q4269" s="43" t="s">
        <v>246</v>
      </c>
      <c r="R4269" s="43" t="s">
        <v>78</v>
      </c>
      <c r="S4269" s="47">
        <v>5</v>
      </c>
    </row>
    <row r="4270" spans="1:19" ht="12.75">
      <c r="A4270" s="22" t="s">
        <v>60</v>
      </c>
      <c r="B4270" s="22" t="s">
        <v>542</v>
      </c>
      <c r="C4270" s="22" t="s">
        <v>63</v>
      </c>
      <c r="D4270" s="22" t="s">
        <v>61</v>
      </c>
      <c r="E4270" s="22" t="s">
        <v>11139</v>
      </c>
      <c r="F4270" s="31">
        <v>43046.280763888884</v>
      </c>
      <c r="G4270" s="31">
        <v>43086</v>
      </c>
      <c r="H4270" s="31">
        <v>43451</v>
      </c>
      <c r="I4270" s="31">
        <v>43106.280763888884</v>
      </c>
      <c r="J4270" s="22" t="s">
        <v>73</v>
      </c>
      <c r="K4270" s="32" t="s">
        <v>110</v>
      </c>
      <c r="L4270" s="32" t="s">
        <v>11140</v>
      </c>
      <c r="N4270" s="24">
        <v>2437.1215999999999</v>
      </c>
      <c r="O4270" s="24">
        <v>2682.93</v>
      </c>
      <c r="P4270" s="32" t="s">
        <v>91</v>
      </c>
      <c r="Q4270" s="43" t="s">
        <v>92</v>
      </c>
      <c r="R4270" s="43" t="s">
        <v>78</v>
      </c>
      <c r="S4270" s="47">
        <v>5</v>
      </c>
    </row>
    <row r="4271" spans="1:19" ht="12.75">
      <c r="A4271" s="22" t="s">
        <v>60</v>
      </c>
      <c r="B4271" s="22" t="s">
        <v>433</v>
      </c>
      <c r="C4271" s="22" t="s">
        <v>63</v>
      </c>
      <c r="D4271" s="22" t="s">
        <v>61</v>
      </c>
      <c r="E4271" s="22" t="s">
        <v>11141</v>
      </c>
      <c r="F4271" s="31">
        <v>43040.521157407406</v>
      </c>
      <c r="G4271" s="31">
        <v>43041</v>
      </c>
      <c r="H4271" s="31">
        <v>43404</v>
      </c>
      <c r="I4271" s="31">
        <v>43070.519976851851</v>
      </c>
      <c r="J4271" s="22" t="s">
        <v>73</v>
      </c>
      <c r="K4271" s="32" t="s">
        <v>74</v>
      </c>
      <c r="L4271" s="32" t="s">
        <v>11142</v>
      </c>
      <c r="N4271" s="24">
        <v>465.36840000000001</v>
      </c>
      <c r="O4271" s="24">
        <v>321.36</v>
      </c>
      <c r="P4271" s="32" t="s">
        <v>1719</v>
      </c>
      <c r="Q4271" s="43" t="s">
        <v>1720</v>
      </c>
      <c r="R4271" s="43" t="s">
        <v>78</v>
      </c>
      <c r="S4271" s="47">
        <v>5</v>
      </c>
    </row>
    <row r="4272" spans="1:19" ht="12.75">
      <c r="A4272" s="22" t="s">
        <v>60</v>
      </c>
      <c r="B4272" s="22" t="s">
        <v>411</v>
      </c>
      <c r="C4272" s="22" t="s">
        <v>63</v>
      </c>
      <c r="D4272" s="22" t="s">
        <v>61</v>
      </c>
      <c r="E4272" s="22" t="s">
        <v>11143</v>
      </c>
      <c r="F4272" s="31">
        <v>43069.654386574075</v>
      </c>
      <c r="G4272" s="31">
        <v>43083</v>
      </c>
      <c r="H4272" s="31">
        <v>43448</v>
      </c>
      <c r="I4272" s="31">
        <v>43099.650173611109</v>
      </c>
      <c r="J4272" s="22" t="s">
        <v>73</v>
      </c>
      <c r="K4272" s="32" t="s">
        <v>74</v>
      </c>
      <c r="L4272" s="32" t="s">
        <v>11144</v>
      </c>
      <c r="N4272" s="24">
        <v>2161.17</v>
      </c>
      <c r="O4272" s="24">
        <v>1606.0565999999999</v>
      </c>
      <c r="P4272" s="32" t="s">
        <v>262</v>
      </c>
      <c r="Q4272" s="43" t="s">
        <v>263</v>
      </c>
      <c r="R4272" s="43" t="s">
        <v>78</v>
      </c>
      <c r="S4272" s="47">
        <v>4</v>
      </c>
    </row>
    <row r="4273" spans="1:19" ht="12.75">
      <c r="A4273" s="22" t="s">
        <v>60</v>
      </c>
      <c r="B4273" s="22" t="s">
        <v>209</v>
      </c>
      <c r="C4273" s="22" t="s">
        <v>63</v>
      </c>
      <c r="D4273" s="22" t="s">
        <v>61</v>
      </c>
      <c r="E4273" s="22" t="s">
        <v>11145</v>
      </c>
      <c r="F4273" s="31">
        <v>43055.719826388886</v>
      </c>
      <c r="G4273" s="31">
        <v>43055</v>
      </c>
      <c r="H4273" s="31">
        <v>43420</v>
      </c>
      <c r="I4273" s="31">
        <v>43085.718807870369</v>
      </c>
      <c r="J4273" s="22" t="s">
        <v>73</v>
      </c>
      <c r="K4273" s="32" t="s">
        <v>80</v>
      </c>
      <c r="L4273" s="32" t="s">
        <v>11146</v>
      </c>
      <c r="N4273" s="24">
        <v>519.25</v>
      </c>
      <c r="O4273" s="24">
        <v>0</v>
      </c>
      <c r="P4273" s="32" t="s">
        <v>423</v>
      </c>
      <c r="Q4273" s="43" t="s">
        <v>424</v>
      </c>
      <c r="R4273" s="43" t="s">
        <v>78</v>
      </c>
      <c r="S4273" s="47">
        <v>5</v>
      </c>
    </row>
    <row r="4274" spans="1:19" ht="12.75">
      <c r="A4274" s="22" t="s">
        <v>60</v>
      </c>
      <c r="B4274" s="22" t="s">
        <v>256</v>
      </c>
      <c r="C4274" s="22" t="s">
        <v>63</v>
      </c>
      <c r="D4274" s="22" t="s">
        <v>61</v>
      </c>
      <c r="E4274" s="22" t="s">
        <v>11147</v>
      </c>
      <c r="F4274" s="31">
        <v>43066.68981481481</v>
      </c>
      <c r="G4274" s="31">
        <v>43066</v>
      </c>
      <c r="H4274" s="31">
        <v>43431</v>
      </c>
      <c r="I4274" s="31">
        <v>43096.680995370371</v>
      </c>
      <c r="J4274" s="22" t="s">
        <v>73</v>
      </c>
      <c r="K4274" s="32" t="s">
        <v>110</v>
      </c>
      <c r="L4274" s="32" t="s">
        <v>11148</v>
      </c>
      <c r="N4274" s="24">
        <v>540.98659999999995</v>
      </c>
      <c r="O4274" s="24">
        <v>424.73</v>
      </c>
      <c r="P4274" s="32" t="s">
        <v>11149</v>
      </c>
      <c r="Q4274" s="43" t="s">
        <v>11150</v>
      </c>
      <c r="R4274" s="43" t="s">
        <v>78</v>
      </c>
      <c r="S4274" s="47">
        <v>5</v>
      </c>
    </row>
    <row r="4275" spans="1:19" ht="12.75">
      <c r="A4275" s="22" t="s">
        <v>60</v>
      </c>
      <c r="B4275" s="22" t="s">
        <v>3650</v>
      </c>
      <c r="C4275" s="22" t="s">
        <v>63</v>
      </c>
      <c r="D4275" s="22" t="s">
        <v>61</v>
      </c>
      <c r="E4275" s="22" t="s">
        <v>11151</v>
      </c>
      <c r="F4275" s="31">
        <v>43061.675798611112</v>
      </c>
      <c r="G4275" s="31">
        <v>42773</v>
      </c>
      <c r="H4275" s="31">
        <v>43138</v>
      </c>
      <c r="I4275" s="31">
        <v>43091</v>
      </c>
      <c r="J4275" s="22" t="s">
        <v>99</v>
      </c>
      <c r="K4275" s="32" t="s">
        <v>100</v>
      </c>
      <c r="L4275" s="32" t="s">
        <v>11152</v>
      </c>
      <c r="M4275" s="32" t="s">
        <v>11153</v>
      </c>
      <c r="N4275" s="24">
        <v>-101.17</v>
      </c>
      <c r="O4275" s="24">
        <v>-101.17</v>
      </c>
      <c r="P4275" s="32" t="s">
        <v>11154</v>
      </c>
      <c r="Q4275" s="43" t="s">
        <v>11155</v>
      </c>
      <c r="R4275" s="43" t="s">
        <v>93</v>
      </c>
      <c r="S4275" s="47">
        <v>1</v>
      </c>
    </row>
    <row r="4276" spans="1:19" ht="12.75">
      <c r="A4276" s="22" t="s">
        <v>60</v>
      </c>
      <c r="B4276" s="22" t="s">
        <v>989</v>
      </c>
      <c r="C4276" s="22" t="s">
        <v>63</v>
      </c>
      <c r="D4276" s="22" t="s">
        <v>61</v>
      </c>
      <c r="E4276" s="22" t="s">
        <v>11156</v>
      </c>
      <c r="F4276" s="31">
        <v>43040.440034722218</v>
      </c>
      <c r="G4276" s="31">
        <v>43052</v>
      </c>
      <c r="H4276" s="31">
        <v>43417</v>
      </c>
      <c r="I4276" s="31">
        <v>43070</v>
      </c>
      <c r="J4276" s="22" t="s">
        <v>73</v>
      </c>
      <c r="K4276" s="32" t="s">
        <v>74</v>
      </c>
      <c r="L4276" s="32" t="s">
        <v>11157</v>
      </c>
      <c r="N4276" s="24">
        <v>881.905</v>
      </c>
      <c r="O4276" s="24">
        <v>802.39</v>
      </c>
      <c r="P4276" s="32" t="s">
        <v>939</v>
      </c>
      <c r="Q4276" s="43" t="s">
        <v>940</v>
      </c>
      <c r="R4276" s="43" t="s">
        <v>78</v>
      </c>
      <c r="S4276" s="47">
        <v>5</v>
      </c>
    </row>
    <row r="4277" spans="1:19" ht="12.75">
      <c r="A4277" s="22" t="s">
        <v>60</v>
      </c>
      <c r="B4277" s="22" t="s">
        <v>209</v>
      </c>
      <c r="C4277" s="22" t="s">
        <v>63</v>
      </c>
      <c r="D4277" s="22" t="s">
        <v>61</v>
      </c>
      <c r="E4277" s="22" t="s">
        <v>11158</v>
      </c>
      <c r="F4277" s="31">
        <v>43045.443738425922</v>
      </c>
      <c r="G4277" s="31">
        <v>43045</v>
      </c>
      <c r="H4277" s="31">
        <v>43410</v>
      </c>
      <c r="I4277" s="31">
        <v>43075.441817129627</v>
      </c>
      <c r="J4277" s="22" t="s">
        <v>73</v>
      </c>
      <c r="K4277" s="32" t="s">
        <v>80</v>
      </c>
      <c r="L4277" s="32" t="s">
        <v>11159</v>
      </c>
      <c r="N4277" s="24">
        <v>2193.1866</v>
      </c>
      <c r="O4277" s="24">
        <v>0</v>
      </c>
      <c r="P4277" s="32" t="s">
        <v>589</v>
      </c>
      <c r="Q4277" s="43" t="s">
        <v>590</v>
      </c>
      <c r="R4277" s="43" t="s">
        <v>78</v>
      </c>
      <c r="S4277" s="47">
        <v>5</v>
      </c>
    </row>
    <row r="4278" spans="1:19" ht="12.75">
      <c r="A4278" s="22" t="s">
        <v>60</v>
      </c>
      <c r="B4278" s="22" t="s">
        <v>673</v>
      </c>
      <c r="C4278" s="22" t="s">
        <v>63</v>
      </c>
      <c r="D4278" s="22" t="s">
        <v>61</v>
      </c>
      <c r="E4278" s="22" t="s">
        <v>11160</v>
      </c>
      <c r="F4278" s="31">
        <v>43047.689953703702</v>
      </c>
      <c r="G4278" s="31">
        <v>43047</v>
      </c>
      <c r="H4278" s="31">
        <v>43412</v>
      </c>
      <c r="I4278" s="31">
        <v>43077.682743055557</v>
      </c>
      <c r="J4278" s="22" t="s">
        <v>73</v>
      </c>
      <c r="K4278" s="32" t="s">
        <v>80</v>
      </c>
      <c r="L4278" s="32" t="s">
        <v>11161</v>
      </c>
      <c r="N4278" s="24">
        <v>3596.11</v>
      </c>
      <c r="O4278" s="24">
        <v>0</v>
      </c>
      <c r="P4278" s="32" t="s">
        <v>2432</v>
      </c>
      <c r="Q4278" s="43" t="s">
        <v>2433</v>
      </c>
      <c r="R4278" s="43" t="s">
        <v>78</v>
      </c>
      <c r="S4278" s="47">
        <v>5</v>
      </c>
    </row>
    <row r="4279" spans="1:19" ht="12.75">
      <c r="A4279" s="22" t="s">
        <v>60</v>
      </c>
      <c r="B4279" s="22" t="s">
        <v>209</v>
      </c>
      <c r="C4279" s="22" t="s">
        <v>63</v>
      </c>
      <c r="D4279" s="22" t="s">
        <v>61</v>
      </c>
      <c r="E4279" s="22" t="s">
        <v>11162</v>
      </c>
      <c r="F4279" s="31">
        <v>43056.652615740742</v>
      </c>
      <c r="G4279" s="31">
        <v>43056</v>
      </c>
      <c r="H4279" s="31">
        <v>43421</v>
      </c>
      <c r="I4279" s="31">
        <v>43086.652291666665</v>
      </c>
      <c r="J4279" s="22" t="s">
        <v>99</v>
      </c>
      <c r="K4279" s="32" t="s">
        <v>100</v>
      </c>
      <c r="L4279" s="32" t="s">
        <v>11163</v>
      </c>
      <c r="M4279" s="32" t="s">
        <v>10788</v>
      </c>
      <c r="N4279" s="24">
        <v>0</v>
      </c>
      <c r="O4279" s="24">
        <v>0</v>
      </c>
      <c r="P4279" s="32" t="s">
        <v>1086</v>
      </c>
      <c r="Q4279" s="43" t="s">
        <v>1087</v>
      </c>
      <c r="R4279" s="43" t="s">
        <v>78</v>
      </c>
      <c r="S4279" s="47">
        <v>1</v>
      </c>
    </row>
    <row r="4280" spans="1:19" ht="12.75">
      <c r="A4280" s="22" t="s">
        <v>60</v>
      </c>
      <c r="B4280" s="22" t="s">
        <v>236</v>
      </c>
      <c r="C4280" s="22" t="s">
        <v>63</v>
      </c>
      <c r="D4280" s="22" t="s">
        <v>61</v>
      </c>
      <c r="E4280" s="22" t="s">
        <v>11164</v>
      </c>
      <c r="F4280" s="31">
        <v>43041.716956018514</v>
      </c>
      <c r="G4280" s="31">
        <v>43049</v>
      </c>
      <c r="H4280" s="31">
        <v>43414</v>
      </c>
      <c r="I4280" s="31">
        <v>43071.712812500002</v>
      </c>
      <c r="J4280" s="22" t="s">
        <v>73</v>
      </c>
      <c r="K4280" s="32" t="s">
        <v>80</v>
      </c>
      <c r="L4280" s="32" t="s">
        <v>11165</v>
      </c>
      <c r="N4280" s="24">
        <v>1090.8050000000001</v>
      </c>
      <c r="O4280" s="24">
        <v>0</v>
      </c>
      <c r="P4280" s="32" t="s">
        <v>1866</v>
      </c>
      <c r="Q4280" s="43" t="s">
        <v>1867</v>
      </c>
      <c r="R4280" s="43" t="s">
        <v>78</v>
      </c>
      <c r="S4280" s="47">
        <v>5</v>
      </c>
    </row>
    <row r="4281" spans="1:19" ht="12.75">
      <c r="A4281" s="22" t="s">
        <v>60</v>
      </c>
      <c r="B4281" s="22" t="s">
        <v>288</v>
      </c>
      <c r="C4281" s="22" t="s">
        <v>63</v>
      </c>
      <c r="D4281" s="22" t="s">
        <v>61</v>
      </c>
      <c r="E4281" s="22" t="s">
        <v>11166</v>
      </c>
      <c r="F4281" s="31">
        <v>43046.802847222221</v>
      </c>
      <c r="G4281" s="31">
        <v>43069</v>
      </c>
      <c r="H4281" s="31">
        <v>43434</v>
      </c>
      <c r="I4281" s="31">
        <v>43076</v>
      </c>
      <c r="J4281" s="22" t="s">
        <v>73</v>
      </c>
      <c r="K4281" s="32" t="s">
        <v>74</v>
      </c>
      <c r="L4281" s="32" t="s">
        <v>11167</v>
      </c>
      <c r="N4281" s="24">
        <v>661.91160000000002</v>
      </c>
      <c r="O4281" s="24">
        <v>479.05</v>
      </c>
      <c r="P4281" s="32" t="s">
        <v>589</v>
      </c>
      <c r="Q4281" s="43" t="s">
        <v>590</v>
      </c>
      <c r="R4281" s="43" t="s">
        <v>78</v>
      </c>
      <c r="S4281" s="47">
        <v>6</v>
      </c>
    </row>
    <row r="4282" spans="1:19" ht="12.75">
      <c r="A4282" s="22" t="s">
        <v>60</v>
      </c>
      <c r="B4282" s="22" t="s">
        <v>236</v>
      </c>
      <c r="C4282" s="22" t="s">
        <v>63</v>
      </c>
      <c r="D4282" s="22" t="s">
        <v>61</v>
      </c>
      <c r="E4282" s="22" t="s">
        <v>11168</v>
      </c>
      <c r="F4282" s="31">
        <v>43045.711539351847</v>
      </c>
      <c r="G4282" s="31">
        <v>43064</v>
      </c>
      <c r="H4282" s="31">
        <v>43429</v>
      </c>
      <c r="I4282" s="31">
        <v>43075.706782407404</v>
      </c>
      <c r="J4282" s="22" t="s">
        <v>73</v>
      </c>
      <c r="K4282" s="32" t="s">
        <v>74</v>
      </c>
      <c r="L4282" s="32" t="s">
        <v>11169</v>
      </c>
      <c r="N4282" s="24">
        <v>2393.9265999999998</v>
      </c>
      <c r="O4282" s="24">
        <v>0</v>
      </c>
      <c r="P4282" s="32" t="s">
        <v>1064</v>
      </c>
      <c r="Q4282" s="43" t="s">
        <v>1065</v>
      </c>
      <c r="R4282" s="43" t="s">
        <v>78</v>
      </c>
      <c r="S4282" s="47">
        <v>5</v>
      </c>
    </row>
    <row r="4283" spans="1:19" ht="12.75">
      <c r="A4283" s="22" t="s">
        <v>60</v>
      </c>
      <c r="B4283" s="22" t="s">
        <v>291</v>
      </c>
      <c r="C4283" s="22" t="s">
        <v>63</v>
      </c>
      <c r="D4283" s="22" t="s">
        <v>61</v>
      </c>
      <c r="E4283" s="22" t="s">
        <v>11170</v>
      </c>
      <c r="F4283" s="31">
        <v>43059.460011574076</v>
      </c>
      <c r="G4283" s="31">
        <v>43059</v>
      </c>
      <c r="H4283" s="31">
        <v>43424</v>
      </c>
      <c r="I4283" s="31">
        <v>43089</v>
      </c>
      <c r="J4283" s="22" t="s">
        <v>73</v>
      </c>
      <c r="K4283" s="32" t="s">
        <v>100</v>
      </c>
      <c r="L4283" s="32" t="s">
        <v>11171</v>
      </c>
      <c r="M4283" s="32" t="s">
        <v>11172</v>
      </c>
      <c r="N4283" s="24">
        <v>398.02</v>
      </c>
      <c r="O4283" s="24">
        <v>331.16</v>
      </c>
      <c r="P4283" s="32" t="s">
        <v>3839</v>
      </c>
      <c r="Q4283" s="43" t="s">
        <v>3840</v>
      </c>
      <c r="R4283" s="43" t="s">
        <v>78</v>
      </c>
      <c r="S4283" s="47">
        <v>5</v>
      </c>
    </row>
    <row r="4284" spans="1:19" ht="12.75">
      <c r="A4284" s="22" t="s">
        <v>60</v>
      </c>
      <c r="B4284" s="22" t="s">
        <v>209</v>
      </c>
      <c r="C4284" s="22" t="s">
        <v>63</v>
      </c>
      <c r="D4284" s="22" t="s">
        <v>61</v>
      </c>
      <c r="E4284" s="22" t="s">
        <v>11173</v>
      </c>
      <c r="F4284" s="31">
        <v>43069.691331018519</v>
      </c>
      <c r="G4284" s="31">
        <v>43069</v>
      </c>
      <c r="H4284" s="31">
        <v>43434</v>
      </c>
      <c r="I4284" s="31">
        <v>43099.689212962963</v>
      </c>
      <c r="J4284" s="22" t="s">
        <v>73</v>
      </c>
      <c r="K4284" s="32" t="s">
        <v>80</v>
      </c>
      <c r="L4284" s="32" t="s">
        <v>11174</v>
      </c>
      <c r="N4284" s="24">
        <v>633.21000000000004</v>
      </c>
      <c r="O4284" s="24">
        <v>0</v>
      </c>
      <c r="P4284" s="32" t="s">
        <v>2789</v>
      </c>
      <c r="Q4284" s="43" t="s">
        <v>2790</v>
      </c>
      <c r="R4284" s="43" t="s">
        <v>78</v>
      </c>
      <c r="S4284" s="47">
        <v>5</v>
      </c>
    </row>
    <row r="4285" spans="1:19" ht="12.75">
      <c r="A4285" s="22" t="s">
        <v>60</v>
      </c>
      <c r="B4285" s="22" t="s">
        <v>236</v>
      </c>
      <c r="C4285" s="22" t="s">
        <v>63</v>
      </c>
      <c r="D4285" s="22" t="s">
        <v>61</v>
      </c>
      <c r="E4285" s="22" t="s">
        <v>11175</v>
      </c>
      <c r="F4285" s="31">
        <v>43052.681469907402</v>
      </c>
      <c r="G4285" s="31">
        <v>43052</v>
      </c>
      <c r="H4285" s="31">
        <v>43417</v>
      </c>
      <c r="I4285" s="31">
        <v>43082.677534722221</v>
      </c>
      <c r="J4285" s="22" t="s">
        <v>73</v>
      </c>
      <c r="K4285" s="32" t="s">
        <v>110</v>
      </c>
      <c r="L4285" s="32" t="s">
        <v>11176</v>
      </c>
      <c r="N4285" s="24">
        <v>413.99329999999998</v>
      </c>
      <c r="O4285" s="24">
        <v>443.02</v>
      </c>
      <c r="P4285" s="32" t="s">
        <v>5229</v>
      </c>
      <c r="Q4285" s="43" t="s">
        <v>5230</v>
      </c>
      <c r="R4285" s="43" t="s">
        <v>78</v>
      </c>
      <c r="S4285" s="47">
        <v>6</v>
      </c>
    </row>
    <row r="4286" spans="1:19" ht="12.75">
      <c r="A4286" s="22" t="s">
        <v>60</v>
      </c>
      <c r="B4286" s="22" t="s">
        <v>214</v>
      </c>
      <c r="C4286" s="22" t="s">
        <v>63</v>
      </c>
      <c r="D4286" s="22" t="s">
        <v>61</v>
      </c>
      <c r="E4286" s="22" t="s">
        <v>11177</v>
      </c>
      <c r="F4286" s="31">
        <v>43067.490428240737</v>
      </c>
      <c r="G4286" s="31">
        <v>43067</v>
      </c>
      <c r="H4286" s="31">
        <v>43432</v>
      </c>
      <c r="I4286" s="31">
        <v>43097</v>
      </c>
      <c r="J4286" s="22" t="s">
        <v>73</v>
      </c>
      <c r="K4286" s="32" t="s">
        <v>110</v>
      </c>
      <c r="L4286" s="32" t="s">
        <v>11178</v>
      </c>
      <c r="N4286" s="24">
        <v>1017.5839999999999</v>
      </c>
      <c r="O4286" s="24">
        <v>684.58</v>
      </c>
      <c r="P4286" s="32" t="s">
        <v>606</v>
      </c>
      <c r="Q4286" s="43" t="s">
        <v>607</v>
      </c>
      <c r="R4286" s="43" t="s">
        <v>78</v>
      </c>
      <c r="S4286" s="47">
        <v>5</v>
      </c>
    </row>
    <row r="4287" spans="1:19" ht="12.75">
      <c r="A4287" s="22" t="s">
        <v>60</v>
      </c>
      <c r="B4287" s="22" t="s">
        <v>621</v>
      </c>
      <c r="C4287" s="22" t="s">
        <v>63</v>
      </c>
      <c r="D4287" s="22" t="s">
        <v>61</v>
      </c>
      <c r="E4287" s="22" t="s">
        <v>11179</v>
      </c>
      <c r="F4287" s="31">
        <v>43059.628749999996</v>
      </c>
      <c r="G4287" s="31">
        <v>43080</v>
      </c>
      <c r="H4287" s="31">
        <v>43445</v>
      </c>
      <c r="I4287" s="31">
        <v>43089.625729166662</v>
      </c>
      <c r="J4287" s="22" t="s">
        <v>73</v>
      </c>
      <c r="K4287" s="32" t="s">
        <v>110</v>
      </c>
      <c r="L4287" s="32" t="s">
        <v>11180</v>
      </c>
      <c r="N4287" s="24">
        <v>894.45</v>
      </c>
      <c r="O4287" s="24">
        <v>894.45</v>
      </c>
      <c r="P4287" s="32" t="s">
        <v>9940</v>
      </c>
      <c r="Q4287" s="43" t="s">
        <v>9941</v>
      </c>
      <c r="R4287" s="43" t="s">
        <v>78</v>
      </c>
      <c r="S4287" s="47">
        <v>5</v>
      </c>
    </row>
    <row r="4288" spans="1:19" ht="12.75">
      <c r="A4288" s="22" t="s">
        <v>60</v>
      </c>
      <c r="B4288" s="22" t="s">
        <v>209</v>
      </c>
      <c r="C4288" s="22" t="s">
        <v>63</v>
      </c>
      <c r="D4288" s="22" t="s">
        <v>61</v>
      </c>
      <c r="E4288" s="22" t="s">
        <v>11181</v>
      </c>
      <c r="F4288" s="31">
        <v>43041.725185185183</v>
      </c>
      <c r="G4288" s="31">
        <v>43073</v>
      </c>
      <c r="H4288" s="31">
        <v>43438</v>
      </c>
      <c r="I4288" s="31">
        <v>43071.723981481482</v>
      </c>
      <c r="J4288" s="22" t="s">
        <v>73</v>
      </c>
      <c r="K4288" s="32" t="s">
        <v>110</v>
      </c>
      <c r="L4288" s="32" t="s">
        <v>11182</v>
      </c>
      <c r="N4288" s="24">
        <v>441.13830000000002</v>
      </c>
      <c r="O4288" s="24">
        <v>318.57999999999998</v>
      </c>
      <c r="P4288" s="32" t="s">
        <v>2322</v>
      </c>
      <c r="Q4288" s="43" t="s">
        <v>2323</v>
      </c>
      <c r="R4288" s="43" t="s">
        <v>78</v>
      </c>
      <c r="S4288" s="47">
        <v>5</v>
      </c>
    </row>
    <row r="4289" spans="1:19" ht="12.75">
      <c r="A4289" s="22" t="s">
        <v>60</v>
      </c>
      <c r="B4289" s="22" t="s">
        <v>236</v>
      </c>
      <c r="C4289" s="22" t="s">
        <v>63</v>
      </c>
      <c r="D4289" s="22" t="s">
        <v>61</v>
      </c>
      <c r="E4289" s="22" t="s">
        <v>11183</v>
      </c>
      <c r="F4289" s="31">
        <v>43055.572939814811</v>
      </c>
      <c r="G4289" s="31">
        <v>43055</v>
      </c>
      <c r="H4289" s="31">
        <v>43420</v>
      </c>
      <c r="I4289" s="31">
        <v>43085.565833333334</v>
      </c>
      <c r="J4289" s="22" t="s">
        <v>73</v>
      </c>
      <c r="K4289" s="32" t="s">
        <v>74</v>
      </c>
      <c r="L4289" s="32" t="s">
        <v>11184</v>
      </c>
      <c r="N4289" s="24">
        <v>4509.3599999999997</v>
      </c>
      <c r="O4289" s="24">
        <v>4509.3599999999997</v>
      </c>
      <c r="P4289" s="32" t="s">
        <v>1078</v>
      </c>
      <c r="Q4289" s="43" t="s">
        <v>1079</v>
      </c>
      <c r="R4289" s="43" t="s">
        <v>78</v>
      </c>
      <c r="S4289" s="47">
        <v>5</v>
      </c>
    </row>
    <row r="4290" spans="1:19" ht="12.75">
      <c r="A4290" s="22" t="s">
        <v>60</v>
      </c>
      <c r="B4290" s="22" t="s">
        <v>916</v>
      </c>
      <c r="C4290" s="22" t="s">
        <v>63</v>
      </c>
      <c r="D4290" s="22" t="s">
        <v>61</v>
      </c>
      <c r="E4290" s="22" t="s">
        <v>11185</v>
      </c>
      <c r="F4290" s="31">
        <v>43069.395879629628</v>
      </c>
      <c r="G4290" s="31">
        <v>43038</v>
      </c>
      <c r="H4290" s="31">
        <v>43403</v>
      </c>
      <c r="I4290" s="31">
        <v>43099</v>
      </c>
      <c r="J4290" s="22" t="s">
        <v>99</v>
      </c>
      <c r="K4290" s="32" t="s">
        <v>100</v>
      </c>
      <c r="L4290" s="32" t="s">
        <v>11186</v>
      </c>
      <c r="M4290" s="32" t="s">
        <v>11187</v>
      </c>
      <c r="N4290" s="24">
        <v>-16.445</v>
      </c>
      <c r="O4290" s="24">
        <v>-16.445</v>
      </c>
      <c r="P4290" s="32" t="s">
        <v>245</v>
      </c>
      <c r="Q4290" s="43" t="s">
        <v>246</v>
      </c>
      <c r="R4290" s="43" t="s">
        <v>78</v>
      </c>
      <c r="S4290" s="47">
        <v>1</v>
      </c>
    </row>
    <row r="4291" spans="1:19" ht="12.75">
      <c r="A4291" s="22" t="s">
        <v>60</v>
      </c>
      <c r="B4291" s="22" t="s">
        <v>1987</v>
      </c>
      <c r="C4291" s="22" t="s">
        <v>63</v>
      </c>
      <c r="D4291" s="22" t="s">
        <v>61</v>
      </c>
      <c r="E4291" s="22" t="s">
        <v>11188</v>
      </c>
      <c r="F4291" s="31">
        <v>43041.468865740739</v>
      </c>
      <c r="G4291" s="31">
        <v>43050</v>
      </c>
      <c r="H4291" s="31">
        <v>43415</v>
      </c>
      <c r="I4291" s="31">
        <v>43071.464270833334</v>
      </c>
      <c r="J4291" s="22" t="s">
        <v>73</v>
      </c>
      <c r="K4291" s="32" t="s">
        <v>80</v>
      </c>
      <c r="L4291" s="32" t="s">
        <v>11189</v>
      </c>
      <c r="N4291" s="24">
        <v>0</v>
      </c>
      <c r="O4291" s="24">
        <v>0</v>
      </c>
      <c r="P4291" s="32" t="s">
        <v>2474</v>
      </c>
      <c r="Q4291" s="43" t="s">
        <v>2475</v>
      </c>
      <c r="R4291" s="43" t="s">
        <v>78</v>
      </c>
      <c r="S4291" s="47">
        <v>4</v>
      </c>
    </row>
    <row r="4292" spans="1:19" ht="12.75">
      <c r="A4292" s="22" t="s">
        <v>60</v>
      </c>
      <c r="B4292" s="22" t="s">
        <v>288</v>
      </c>
      <c r="C4292" s="22" t="s">
        <v>63</v>
      </c>
      <c r="D4292" s="22" t="s">
        <v>61</v>
      </c>
      <c r="E4292" s="22" t="s">
        <v>11190</v>
      </c>
      <c r="F4292" s="31">
        <v>43046.510196759256</v>
      </c>
      <c r="G4292" s="31">
        <v>43048</v>
      </c>
      <c r="H4292" s="31">
        <v>43413</v>
      </c>
      <c r="I4292" s="31">
        <v>43076</v>
      </c>
      <c r="J4292" s="22" t="s">
        <v>73</v>
      </c>
      <c r="K4292" s="32" t="s">
        <v>80</v>
      </c>
      <c r="L4292" s="32" t="s">
        <v>11191</v>
      </c>
      <c r="N4292" s="24">
        <v>377.47</v>
      </c>
      <c r="O4292" s="24">
        <v>0</v>
      </c>
      <c r="P4292" s="32" t="s">
        <v>3272</v>
      </c>
      <c r="Q4292" s="43" t="s">
        <v>3273</v>
      </c>
      <c r="R4292" s="43" t="s">
        <v>78</v>
      </c>
      <c r="S4292" s="47">
        <v>6</v>
      </c>
    </row>
    <row r="4293" spans="1:19" ht="12.75">
      <c r="A4293" s="22" t="s">
        <v>60</v>
      </c>
      <c r="B4293" s="22" t="s">
        <v>209</v>
      </c>
      <c r="C4293" s="22" t="s">
        <v>63</v>
      </c>
      <c r="D4293" s="22" t="s">
        <v>61</v>
      </c>
      <c r="E4293" s="22" t="s">
        <v>11192</v>
      </c>
      <c r="F4293" s="31">
        <v>43061.588553240741</v>
      </c>
      <c r="G4293" s="31">
        <v>43061</v>
      </c>
      <c r="H4293" s="31">
        <v>43426</v>
      </c>
      <c r="I4293" s="31">
        <v>43091.587442129625</v>
      </c>
      <c r="J4293" s="22" t="s">
        <v>73</v>
      </c>
      <c r="K4293" s="32" t="s">
        <v>110</v>
      </c>
      <c r="L4293" s="32" t="s">
        <v>11193</v>
      </c>
      <c r="N4293" s="24">
        <v>737.59199999999998</v>
      </c>
      <c r="O4293" s="24">
        <v>491.06</v>
      </c>
      <c r="P4293" s="32" t="s">
        <v>870</v>
      </c>
      <c r="Q4293" s="43" t="s">
        <v>871</v>
      </c>
      <c r="R4293" s="43" t="s">
        <v>78</v>
      </c>
      <c r="S4293" s="47">
        <v>5</v>
      </c>
    </row>
    <row r="4294" spans="1:19" ht="12.75">
      <c r="A4294" s="22" t="s">
        <v>60</v>
      </c>
      <c r="B4294" s="22" t="s">
        <v>1324</v>
      </c>
      <c r="C4294" s="22" t="s">
        <v>63</v>
      </c>
      <c r="D4294" s="22" t="s">
        <v>61</v>
      </c>
      <c r="E4294" s="22" t="s">
        <v>11194</v>
      </c>
      <c r="F4294" s="31">
        <v>43055.467418981483</v>
      </c>
      <c r="G4294" s="31">
        <v>43055</v>
      </c>
      <c r="H4294" s="31">
        <v>43420</v>
      </c>
      <c r="I4294" s="31">
        <v>43085.460972222223</v>
      </c>
      <c r="J4294" s="22" t="s">
        <v>73</v>
      </c>
      <c r="K4294" s="32" t="s">
        <v>74</v>
      </c>
      <c r="L4294" s="32" t="s">
        <v>11195</v>
      </c>
      <c r="N4294" s="24">
        <v>1158.7083</v>
      </c>
      <c r="O4294" s="24">
        <v>1107.8900000000001</v>
      </c>
      <c r="P4294" s="32" t="s">
        <v>279</v>
      </c>
      <c r="Q4294" s="43" t="s">
        <v>280</v>
      </c>
      <c r="R4294" s="43" t="s">
        <v>78</v>
      </c>
      <c r="S4294" s="47">
        <v>5</v>
      </c>
    </row>
    <row r="4295" spans="1:19" ht="12.75">
      <c r="A4295" s="22" t="s">
        <v>60</v>
      </c>
      <c r="B4295" s="22" t="s">
        <v>411</v>
      </c>
      <c r="C4295" s="22" t="s">
        <v>63</v>
      </c>
      <c r="D4295" s="22" t="s">
        <v>61</v>
      </c>
      <c r="E4295" s="22" t="s">
        <v>11196</v>
      </c>
      <c r="F4295" s="31">
        <v>43048.403043981481</v>
      </c>
      <c r="G4295" s="31">
        <v>43069</v>
      </c>
      <c r="H4295" s="31">
        <v>43434</v>
      </c>
      <c r="I4295" s="31">
        <v>43078.400891203702</v>
      </c>
      <c r="J4295" s="22" t="s">
        <v>73</v>
      </c>
      <c r="K4295" s="32" t="s">
        <v>100</v>
      </c>
      <c r="L4295" s="32" t="s">
        <v>11197</v>
      </c>
      <c r="M4295" s="32" t="s">
        <v>11198</v>
      </c>
      <c r="N4295" s="24">
        <v>445.36</v>
      </c>
      <c r="O4295" s="24">
        <v>445.36</v>
      </c>
      <c r="P4295" s="32" t="s">
        <v>11199</v>
      </c>
      <c r="Q4295" s="43" t="s">
        <v>11200</v>
      </c>
      <c r="R4295" s="43" t="s">
        <v>93</v>
      </c>
      <c r="S4295" s="47">
        <v>4</v>
      </c>
    </row>
    <row r="4296" spans="1:19" ht="12.75">
      <c r="A4296" s="22" t="s">
        <v>60</v>
      </c>
      <c r="B4296" s="22" t="s">
        <v>209</v>
      </c>
      <c r="C4296" s="22" t="s">
        <v>63</v>
      </c>
      <c r="D4296" s="22" t="s">
        <v>61</v>
      </c>
      <c r="E4296" s="22" t="s">
        <v>11201</v>
      </c>
      <c r="F4296" s="31">
        <v>43046.559004629627</v>
      </c>
      <c r="G4296" s="31">
        <v>43046</v>
      </c>
      <c r="H4296" s="31">
        <v>43411</v>
      </c>
      <c r="I4296" s="31">
        <v>43076.55804398148</v>
      </c>
      <c r="J4296" s="22" t="s">
        <v>73</v>
      </c>
      <c r="K4296" s="32" t="s">
        <v>80</v>
      </c>
      <c r="L4296" s="32" t="s">
        <v>11202</v>
      </c>
      <c r="N4296" s="24">
        <v>0</v>
      </c>
      <c r="O4296" s="24">
        <v>0</v>
      </c>
      <c r="P4296" s="32" t="s">
        <v>8508</v>
      </c>
      <c r="Q4296" s="43" t="s">
        <v>8509</v>
      </c>
      <c r="R4296" s="43" t="s">
        <v>78</v>
      </c>
      <c r="S4296" s="47">
        <v>5</v>
      </c>
    </row>
    <row r="4297" spans="1:19" ht="12.75">
      <c r="A4297" s="22" t="s">
        <v>60</v>
      </c>
      <c r="B4297" s="22" t="s">
        <v>288</v>
      </c>
      <c r="C4297" s="22" t="s">
        <v>63</v>
      </c>
      <c r="D4297" s="22" t="s">
        <v>61</v>
      </c>
      <c r="E4297" s="22" t="s">
        <v>11203</v>
      </c>
      <c r="F4297" s="31">
        <v>43054.448194444441</v>
      </c>
      <c r="G4297" s="31">
        <v>42790</v>
      </c>
      <c r="H4297" s="31">
        <v>43155</v>
      </c>
      <c r="I4297" s="31">
        <v>43084</v>
      </c>
      <c r="J4297" s="22" t="s">
        <v>242</v>
      </c>
      <c r="K4297" s="32" t="s">
        <v>110</v>
      </c>
      <c r="L4297" s="32" t="s">
        <v>11204</v>
      </c>
      <c r="N4297" s="24">
        <v>-753.45</v>
      </c>
      <c r="O4297" s="24">
        <v>-753.45</v>
      </c>
      <c r="P4297" s="32" t="s">
        <v>103</v>
      </c>
      <c r="Q4297" s="43" t="s">
        <v>104</v>
      </c>
      <c r="R4297" s="43" t="s">
        <v>93</v>
      </c>
      <c r="S4297" s="47">
        <v>1</v>
      </c>
    </row>
    <row r="4298" spans="1:19" ht="12.75">
      <c r="A4298" s="22" t="s">
        <v>60</v>
      </c>
      <c r="B4298" s="22" t="s">
        <v>366</v>
      </c>
      <c r="C4298" s="22" t="s">
        <v>63</v>
      </c>
      <c r="D4298" s="22" t="s">
        <v>61</v>
      </c>
      <c r="E4298" s="22" t="s">
        <v>11205</v>
      </c>
      <c r="F4298" s="31">
        <v>43067.64738425926</v>
      </c>
      <c r="G4298" s="31">
        <v>43067</v>
      </c>
      <c r="H4298" s="31">
        <v>43432</v>
      </c>
      <c r="I4298" s="31">
        <v>43097.618773148148</v>
      </c>
      <c r="J4298" s="22" t="s">
        <v>73</v>
      </c>
      <c r="K4298" s="32" t="s">
        <v>110</v>
      </c>
      <c r="L4298" s="32" t="s">
        <v>11206</v>
      </c>
      <c r="N4298" s="24">
        <v>2241.3582999999999</v>
      </c>
      <c r="O4298" s="24">
        <v>1754.58</v>
      </c>
      <c r="P4298" s="32" t="s">
        <v>122</v>
      </c>
      <c r="Q4298" s="43" t="s">
        <v>123</v>
      </c>
      <c r="R4298" s="43" t="s">
        <v>78</v>
      </c>
      <c r="S4298" s="47">
        <v>5</v>
      </c>
    </row>
    <row r="4299" spans="1:19" ht="12.75">
      <c r="A4299" s="22" t="s">
        <v>60</v>
      </c>
      <c r="B4299" s="22" t="s">
        <v>387</v>
      </c>
      <c r="C4299" s="22" t="s">
        <v>63</v>
      </c>
      <c r="D4299" s="22" t="s">
        <v>61</v>
      </c>
      <c r="E4299" s="22" t="s">
        <v>11207</v>
      </c>
      <c r="F4299" s="31">
        <v>43062.494780092587</v>
      </c>
      <c r="G4299" s="31">
        <v>43069</v>
      </c>
      <c r="H4299" s="31">
        <v>43434</v>
      </c>
      <c r="I4299" s="31">
        <v>43092.487824074073</v>
      </c>
      <c r="J4299" s="22" t="s">
        <v>73</v>
      </c>
      <c r="K4299" s="32" t="s">
        <v>80</v>
      </c>
      <c r="L4299" s="32" t="s">
        <v>11208</v>
      </c>
      <c r="N4299" s="24">
        <v>1438.01</v>
      </c>
      <c r="O4299" s="24">
        <v>0</v>
      </c>
      <c r="P4299" s="32" t="s">
        <v>91</v>
      </c>
      <c r="Q4299" s="43" t="s">
        <v>92</v>
      </c>
      <c r="R4299" s="43" t="s">
        <v>78</v>
      </c>
      <c r="S4299" s="47">
        <v>5</v>
      </c>
    </row>
    <row r="4300" spans="1:19" ht="12.75">
      <c r="A4300" s="22" t="s">
        <v>60</v>
      </c>
      <c r="B4300" s="22" t="s">
        <v>236</v>
      </c>
      <c r="C4300" s="22" t="s">
        <v>63</v>
      </c>
      <c r="D4300" s="22" t="s">
        <v>61</v>
      </c>
      <c r="E4300" s="22" t="s">
        <v>11209</v>
      </c>
      <c r="F4300" s="31">
        <v>43062.721180555556</v>
      </c>
      <c r="G4300" s="31">
        <v>43076</v>
      </c>
      <c r="H4300" s="31">
        <v>43441</v>
      </c>
      <c r="I4300" s="31">
        <v>43092.714803240742</v>
      </c>
      <c r="J4300" s="22" t="s">
        <v>73</v>
      </c>
      <c r="K4300" s="32" t="s">
        <v>110</v>
      </c>
      <c r="L4300" s="32" t="s">
        <v>11210</v>
      </c>
      <c r="N4300" s="24">
        <v>1663.42</v>
      </c>
      <c r="O4300" s="24">
        <v>1463.80</v>
      </c>
      <c r="P4300" s="32" t="s">
        <v>130</v>
      </c>
      <c r="Q4300" s="43" t="s">
        <v>131</v>
      </c>
      <c r="R4300" s="43" t="s">
        <v>78</v>
      </c>
      <c r="S4300" s="47">
        <v>5</v>
      </c>
    </row>
    <row r="4301" spans="1:19" ht="12.75">
      <c r="A4301" s="22" t="s">
        <v>60</v>
      </c>
      <c r="B4301" s="22" t="s">
        <v>209</v>
      </c>
      <c r="C4301" s="22" t="s">
        <v>63</v>
      </c>
      <c r="D4301" s="22" t="s">
        <v>61</v>
      </c>
      <c r="E4301" s="22" t="s">
        <v>11211</v>
      </c>
      <c r="F4301" s="31">
        <v>43040.710833333331</v>
      </c>
      <c r="G4301" s="31">
        <v>43067</v>
      </c>
      <c r="H4301" s="31">
        <v>43432</v>
      </c>
      <c r="I4301" s="31">
        <v>43070.690960648149</v>
      </c>
      <c r="J4301" s="22" t="s">
        <v>73</v>
      </c>
      <c r="K4301" s="32" t="s">
        <v>80</v>
      </c>
      <c r="L4301" s="32" t="s">
        <v>11212</v>
      </c>
      <c r="N4301" s="24">
        <v>878.71</v>
      </c>
      <c r="O4301" s="24">
        <v>0</v>
      </c>
      <c r="P4301" s="32" t="s">
        <v>528</v>
      </c>
      <c r="Q4301" s="43" t="s">
        <v>529</v>
      </c>
      <c r="R4301" s="43" t="s">
        <v>78</v>
      </c>
      <c r="S4301" s="47">
        <v>6</v>
      </c>
    </row>
    <row r="4302" spans="1:19" ht="12.75">
      <c r="A4302" s="22" t="s">
        <v>60</v>
      </c>
      <c r="B4302" s="22" t="s">
        <v>989</v>
      </c>
      <c r="C4302" s="22" t="s">
        <v>63</v>
      </c>
      <c r="D4302" s="22" t="s">
        <v>61</v>
      </c>
      <c r="E4302" s="22" t="s">
        <v>11213</v>
      </c>
      <c r="F4302" s="31">
        <v>43060.397372685184</v>
      </c>
      <c r="G4302" s="31">
        <v>43065</v>
      </c>
      <c r="H4302" s="31">
        <v>43430</v>
      </c>
      <c r="I4302" s="31">
        <v>43090</v>
      </c>
      <c r="J4302" s="22" t="s">
        <v>73</v>
      </c>
      <c r="K4302" s="32" t="s">
        <v>110</v>
      </c>
      <c r="L4302" s="32" t="s">
        <v>11214</v>
      </c>
      <c r="N4302" s="24">
        <v>3210.6756999999998</v>
      </c>
      <c r="O4302" s="24">
        <v>2337.6565999999998</v>
      </c>
      <c r="P4302" s="32" t="s">
        <v>1263</v>
      </c>
      <c r="Q4302" s="43" t="s">
        <v>1264</v>
      </c>
      <c r="R4302" s="43" t="s">
        <v>78</v>
      </c>
      <c r="S4302" s="47">
        <v>5</v>
      </c>
    </row>
    <row r="4303" spans="1:19" ht="12.75">
      <c r="A4303" s="22" t="s">
        <v>60</v>
      </c>
      <c r="B4303" s="22" t="s">
        <v>651</v>
      </c>
      <c r="C4303" s="22" t="s">
        <v>63</v>
      </c>
      <c r="D4303" s="22" t="s">
        <v>61</v>
      </c>
      <c r="E4303" s="22" t="s">
        <v>11215</v>
      </c>
      <c r="F4303" s="31">
        <v>43040.421875</v>
      </c>
      <c r="G4303" s="31">
        <v>43052</v>
      </c>
      <c r="H4303" s="31">
        <v>43417</v>
      </c>
      <c r="I4303" s="31">
        <v>43070</v>
      </c>
      <c r="J4303" s="22" t="s">
        <v>73</v>
      </c>
      <c r="K4303" s="32" t="s">
        <v>74</v>
      </c>
      <c r="L4303" s="32" t="s">
        <v>11216</v>
      </c>
      <c r="N4303" s="24">
        <v>655.66800000000001</v>
      </c>
      <c r="O4303" s="24">
        <v>1173.6300000000001</v>
      </c>
      <c r="P4303" s="32" t="s">
        <v>589</v>
      </c>
      <c r="Q4303" s="43" t="s">
        <v>590</v>
      </c>
      <c r="R4303" s="43" t="s">
        <v>78</v>
      </c>
      <c r="S4303" s="47">
        <v>6</v>
      </c>
    </row>
    <row r="4304" spans="1:19" ht="12.75">
      <c r="A4304" s="22" t="s">
        <v>60</v>
      </c>
      <c r="B4304" s="22" t="s">
        <v>404</v>
      </c>
      <c r="C4304" s="22" t="s">
        <v>63</v>
      </c>
      <c r="D4304" s="22" t="s">
        <v>61</v>
      </c>
      <c r="E4304" s="22" t="s">
        <v>11217</v>
      </c>
      <c r="F4304" s="31">
        <v>43041.085092592592</v>
      </c>
      <c r="G4304" s="31">
        <v>43076</v>
      </c>
      <c r="H4304" s="31">
        <v>43441</v>
      </c>
      <c r="I4304" s="31">
        <v>43101.085092592592</v>
      </c>
      <c r="J4304" s="22" t="s">
        <v>145</v>
      </c>
      <c r="K4304" s="32" t="s">
        <v>110</v>
      </c>
      <c r="L4304" s="32" t="s">
        <v>11218</v>
      </c>
      <c r="N4304" s="24">
        <v>1206.3800000000001</v>
      </c>
      <c r="O4304" s="24">
        <v>1206.3800000000001</v>
      </c>
      <c r="P4304" s="32" t="s">
        <v>11219</v>
      </c>
      <c r="Q4304" s="43" t="s">
        <v>11220</v>
      </c>
      <c r="R4304" s="43" t="s">
        <v>78</v>
      </c>
      <c r="S4304" s="47">
        <v>1</v>
      </c>
    </row>
    <row r="4305" spans="1:19" ht="12.75">
      <c r="A4305" s="22" t="s">
        <v>60</v>
      </c>
      <c r="B4305" s="22" t="s">
        <v>283</v>
      </c>
      <c r="C4305" s="22" t="s">
        <v>63</v>
      </c>
      <c r="D4305" s="22" t="s">
        <v>61</v>
      </c>
      <c r="E4305" s="22" t="s">
        <v>11221</v>
      </c>
      <c r="F4305" s="31">
        <v>43066.480520833335</v>
      </c>
      <c r="G4305" s="31">
        <v>43100</v>
      </c>
      <c r="H4305" s="31">
        <v>43465</v>
      </c>
      <c r="I4305" s="31">
        <v>43096</v>
      </c>
      <c r="J4305" s="22" t="s">
        <v>73</v>
      </c>
      <c r="K4305" s="32" t="s">
        <v>110</v>
      </c>
      <c r="L4305" s="32" t="s">
        <v>11222</v>
      </c>
      <c r="N4305" s="24">
        <v>444.54</v>
      </c>
      <c r="O4305" s="24">
        <v>461.23</v>
      </c>
      <c r="P4305" s="32" t="s">
        <v>5592</v>
      </c>
      <c r="Q4305" s="43" t="s">
        <v>5593</v>
      </c>
      <c r="R4305" s="43" t="s">
        <v>78</v>
      </c>
      <c r="S4305" s="47">
        <v>5</v>
      </c>
    </row>
    <row r="4306" spans="1:19" ht="12.75">
      <c r="A4306" s="22" t="s">
        <v>60</v>
      </c>
      <c r="B4306" s="22" t="s">
        <v>2045</v>
      </c>
      <c r="C4306" s="22" t="s">
        <v>63</v>
      </c>
      <c r="D4306" s="22" t="s">
        <v>61</v>
      </c>
      <c r="E4306" s="22" t="s">
        <v>11223</v>
      </c>
      <c r="F4306" s="31">
        <v>43056.652511574073</v>
      </c>
      <c r="G4306" s="31">
        <v>43069</v>
      </c>
      <c r="H4306" s="31">
        <v>43434</v>
      </c>
      <c r="I4306" s="31">
        <v>43086.649606481478</v>
      </c>
      <c r="J4306" s="22" t="s">
        <v>73</v>
      </c>
      <c r="K4306" s="32" t="s">
        <v>74</v>
      </c>
      <c r="L4306" s="32" t="s">
        <v>11224</v>
      </c>
      <c r="N4306" s="24">
        <v>501.762</v>
      </c>
      <c r="O4306" s="24">
        <v>457.11</v>
      </c>
      <c r="P4306" s="32" t="s">
        <v>584</v>
      </c>
      <c r="Q4306" s="43" t="s">
        <v>585</v>
      </c>
      <c r="R4306" s="43" t="s">
        <v>78</v>
      </c>
      <c r="S4306" s="47">
        <v>4</v>
      </c>
    </row>
    <row r="4307" spans="1:19" ht="12.75">
      <c r="A4307" s="22" t="s">
        <v>60</v>
      </c>
      <c r="B4307" s="22" t="s">
        <v>209</v>
      </c>
      <c r="C4307" s="22" t="s">
        <v>63</v>
      </c>
      <c r="D4307" s="22" t="s">
        <v>61</v>
      </c>
      <c r="E4307" s="22" t="s">
        <v>11225</v>
      </c>
      <c r="F4307" s="31">
        <v>43067.659722222219</v>
      </c>
      <c r="G4307" s="31">
        <v>43088</v>
      </c>
      <c r="H4307" s="31">
        <v>43453</v>
      </c>
      <c r="I4307" s="31">
        <v>43097.658321759256</v>
      </c>
      <c r="J4307" s="22" t="s">
        <v>73</v>
      </c>
      <c r="K4307" s="32" t="s">
        <v>80</v>
      </c>
      <c r="L4307" s="32" t="s">
        <v>11226</v>
      </c>
      <c r="N4307" s="24">
        <v>0</v>
      </c>
      <c r="O4307" s="24">
        <v>0</v>
      </c>
      <c r="P4307" s="32" t="s">
        <v>1371</v>
      </c>
      <c r="Q4307" s="43" t="s">
        <v>1372</v>
      </c>
      <c r="R4307" s="43" t="s">
        <v>78</v>
      </c>
      <c r="S4307" s="47">
        <v>5</v>
      </c>
    </row>
    <row r="4308" spans="1:19" ht="12.75">
      <c r="A4308" s="22" t="s">
        <v>60</v>
      </c>
      <c r="B4308" s="22" t="s">
        <v>1987</v>
      </c>
      <c r="C4308" s="22" t="s">
        <v>63</v>
      </c>
      <c r="D4308" s="22" t="s">
        <v>61</v>
      </c>
      <c r="E4308" s="22" t="s">
        <v>11227</v>
      </c>
      <c r="F4308" s="31">
        <v>43042.338414351849</v>
      </c>
      <c r="G4308" s="31">
        <v>43069</v>
      </c>
      <c r="H4308" s="31">
        <v>43426</v>
      </c>
      <c r="I4308" s="31">
        <v>43072.331874999996</v>
      </c>
      <c r="J4308" s="22" t="s">
        <v>73</v>
      </c>
      <c r="K4308" s="32" t="s">
        <v>74</v>
      </c>
      <c r="L4308" s="32" t="s">
        <v>11228</v>
      </c>
      <c r="N4308" s="24">
        <v>2214.8811000000001</v>
      </c>
      <c r="O4308" s="24">
        <v>2163.17</v>
      </c>
      <c r="P4308" s="32" t="s">
        <v>613</v>
      </c>
      <c r="Q4308" s="43" t="s">
        <v>614</v>
      </c>
      <c r="R4308" s="43" t="s">
        <v>78</v>
      </c>
      <c r="S4308" s="47">
        <v>5</v>
      </c>
    </row>
    <row r="4309" spans="1:19" ht="12.75">
      <c r="A4309" s="22" t="s">
        <v>60</v>
      </c>
      <c r="B4309" s="22" t="s">
        <v>1987</v>
      </c>
      <c r="C4309" s="22" t="s">
        <v>63</v>
      </c>
      <c r="D4309" s="22" t="s">
        <v>61</v>
      </c>
      <c r="E4309" s="22" t="s">
        <v>11229</v>
      </c>
      <c r="F4309" s="31">
        <v>43040.442175925928</v>
      </c>
      <c r="G4309" s="31">
        <v>43040</v>
      </c>
      <c r="H4309" s="31">
        <v>43405</v>
      </c>
      <c r="I4309" s="31">
        <v>43070.437708333331</v>
      </c>
      <c r="J4309" s="22" t="s">
        <v>73</v>
      </c>
      <c r="K4309" s="32" t="s">
        <v>110</v>
      </c>
      <c r="L4309" s="32" t="s">
        <v>11230</v>
      </c>
      <c r="N4309" s="24">
        <v>7391.1049999999996</v>
      </c>
      <c r="O4309" s="24">
        <v>5790.4099999999999</v>
      </c>
      <c r="P4309" s="32" t="s">
        <v>130</v>
      </c>
      <c r="Q4309" s="43" t="s">
        <v>131</v>
      </c>
      <c r="R4309" s="43" t="s">
        <v>78</v>
      </c>
      <c r="S4309" s="47">
        <v>5</v>
      </c>
    </row>
    <row r="4310" spans="1:19" ht="12.75">
      <c r="A4310" s="22" t="s">
        <v>60</v>
      </c>
      <c r="B4310" s="22" t="s">
        <v>209</v>
      </c>
      <c r="C4310" s="22" t="s">
        <v>63</v>
      </c>
      <c r="D4310" s="22" t="s">
        <v>61</v>
      </c>
      <c r="E4310" s="22" t="s">
        <v>11231</v>
      </c>
      <c r="F4310" s="31">
        <v>43045.680787037032</v>
      </c>
      <c r="G4310" s="31">
        <v>43069</v>
      </c>
      <c r="H4310" s="31">
        <v>43434</v>
      </c>
      <c r="I4310" s="31">
        <v>43075.679467592592</v>
      </c>
      <c r="J4310" s="22" t="s">
        <v>73</v>
      </c>
      <c r="K4310" s="32" t="s">
        <v>80</v>
      </c>
      <c r="L4310" s="32" t="s">
        <v>11232</v>
      </c>
      <c r="N4310" s="24">
        <v>0</v>
      </c>
      <c r="O4310" s="24">
        <v>0</v>
      </c>
      <c r="P4310" s="32" t="s">
        <v>402</v>
      </c>
      <c r="Q4310" s="43" t="s">
        <v>403</v>
      </c>
      <c r="R4310" s="43" t="s">
        <v>78</v>
      </c>
      <c r="S4310" s="47">
        <v>5</v>
      </c>
    </row>
    <row r="4311" spans="1:19" ht="12.75">
      <c r="A4311" s="22" t="s">
        <v>60</v>
      </c>
      <c r="B4311" s="22" t="s">
        <v>209</v>
      </c>
      <c r="C4311" s="22" t="s">
        <v>63</v>
      </c>
      <c r="D4311" s="22" t="s">
        <v>61</v>
      </c>
      <c r="E4311" s="22" t="s">
        <v>11233</v>
      </c>
      <c r="F4311" s="31">
        <v>43041.519305555557</v>
      </c>
      <c r="G4311" s="31">
        <v>43041</v>
      </c>
      <c r="H4311" s="31">
        <v>43406</v>
      </c>
      <c r="I4311" s="31">
        <v>43071.503263888888</v>
      </c>
      <c r="J4311" s="22" t="s">
        <v>73</v>
      </c>
      <c r="K4311" s="32" t="s">
        <v>110</v>
      </c>
      <c r="L4311" s="32" t="s">
        <v>11234</v>
      </c>
      <c r="N4311" s="24">
        <v>679.5275</v>
      </c>
      <c r="O4311" s="24">
        <v>391.81</v>
      </c>
      <c r="P4311" s="32" t="s">
        <v>606</v>
      </c>
      <c r="Q4311" s="43" t="s">
        <v>607</v>
      </c>
      <c r="R4311" s="43" t="s">
        <v>93</v>
      </c>
      <c r="S4311" s="47">
        <v>5</v>
      </c>
    </row>
    <row r="4312" spans="1:19" ht="12.75">
      <c r="A4312" s="22" t="s">
        <v>60</v>
      </c>
      <c r="B4312" s="22" t="s">
        <v>209</v>
      </c>
      <c r="C4312" s="22" t="s">
        <v>63</v>
      </c>
      <c r="D4312" s="22" t="s">
        <v>61</v>
      </c>
      <c r="E4312" s="22" t="s">
        <v>11235</v>
      </c>
      <c r="F4312" s="31">
        <v>43048.522986111107</v>
      </c>
      <c r="G4312" s="31">
        <v>43048</v>
      </c>
      <c r="H4312" s="31">
        <v>43413</v>
      </c>
      <c r="I4312" s="31">
        <v>43078.510844907403</v>
      </c>
      <c r="J4312" s="22" t="s">
        <v>73</v>
      </c>
      <c r="K4312" s="32" t="s">
        <v>110</v>
      </c>
      <c r="L4312" s="32" t="s">
        <v>11236</v>
      </c>
      <c r="N4312" s="24">
        <v>465.9725</v>
      </c>
      <c r="O4312" s="24">
        <v>356.86</v>
      </c>
      <c r="P4312" s="32" t="s">
        <v>2404</v>
      </c>
      <c r="Q4312" s="43" t="s">
        <v>2405</v>
      </c>
      <c r="R4312" s="43" t="s">
        <v>78</v>
      </c>
      <c r="S4312" s="47">
        <v>5</v>
      </c>
    </row>
    <row r="4313" spans="1:19" ht="12.75">
      <c r="A4313" s="22" t="s">
        <v>60</v>
      </c>
      <c r="B4313" s="22" t="s">
        <v>657</v>
      </c>
      <c r="C4313" s="22" t="s">
        <v>63</v>
      </c>
      <c r="D4313" s="22" t="s">
        <v>61</v>
      </c>
      <c r="E4313" s="22" t="s">
        <v>11237</v>
      </c>
      <c r="F4313" s="31">
        <v>43066.509699074071</v>
      </c>
      <c r="G4313" s="31">
        <v>43085</v>
      </c>
      <c r="H4313" s="31">
        <v>43450</v>
      </c>
      <c r="I4313" s="31">
        <v>43126.509699074071</v>
      </c>
      <c r="J4313" s="22" t="s">
        <v>145</v>
      </c>
      <c r="K4313" s="32" t="s">
        <v>169</v>
      </c>
      <c r="L4313" s="32" t="s">
        <v>11238</v>
      </c>
      <c r="N4313" s="24">
        <v>0</v>
      </c>
      <c r="O4313" s="24">
        <v>0</v>
      </c>
      <c r="P4313" s="32" t="s">
        <v>414</v>
      </c>
      <c r="Q4313" s="43" t="s">
        <v>415</v>
      </c>
      <c r="R4313" s="43" t="s">
        <v>78</v>
      </c>
      <c r="S4313" s="47">
        <v>1</v>
      </c>
    </row>
    <row r="4314" spans="1:19" ht="12.75">
      <c r="A4314" s="22" t="s">
        <v>60</v>
      </c>
      <c r="B4314" s="22" t="s">
        <v>209</v>
      </c>
      <c r="C4314" s="22" t="s">
        <v>63</v>
      </c>
      <c r="D4314" s="22" t="s">
        <v>61</v>
      </c>
      <c r="E4314" s="22" t="s">
        <v>11239</v>
      </c>
      <c r="F4314" s="31">
        <v>43068.35319444444</v>
      </c>
      <c r="G4314" s="31">
        <v>42838</v>
      </c>
      <c r="H4314" s="31">
        <v>43203</v>
      </c>
      <c r="I4314" s="31">
        <v>43098.352986111109</v>
      </c>
      <c r="J4314" s="22" t="s">
        <v>242</v>
      </c>
      <c r="K4314" s="32" t="s">
        <v>100</v>
      </c>
      <c r="L4314" s="32" t="s">
        <v>11240</v>
      </c>
      <c r="M4314" s="32" t="s">
        <v>11241</v>
      </c>
      <c r="N4314" s="24">
        <v>-290.24</v>
      </c>
      <c r="O4314" s="24">
        <v>-290.24</v>
      </c>
      <c r="P4314" s="32" t="s">
        <v>843</v>
      </c>
      <c r="Q4314" s="43" t="s">
        <v>844</v>
      </c>
      <c r="R4314" s="43" t="s">
        <v>78</v>
      </c>
      <c r="S4314" s="47">
        <v>1</v>
      </c>
    </row>
    <row r="4315" spans="1:19" ht="12.75">
      <c r="A4315" s="22" t="s">
        <v>60</v>
      </c>
      <c r="B4315" s="22" t="s">
        <v>209</v>
      </c>
      <c r="C4315" s="22" t="s">
        <v>63</v>
      </c>
      <c r="D4315" s="22" t="s">
        <v>61</v>
      </c>
      <c r="E4315" s="22" t="s">
        <v>11242</v>
      </c>
      <c r="F4315" s="31">
        <v>43069.434374999997</v>
      </c>
      <c r="G4315" s="31">
        <v>43069</v>
      </c>
      <c r="H4315" s="31">
        <v>43434</v>
      </c>
      <c r="I4315" s="31">
        <v>43099.431967592594</v>
      </c>
      <c r="J4315" s="22" t="s">
        <v>73</v>
      </c>
      <c r="K4315" s="32" t="s">
        <v>110</v>
      </c>
      <c r="L4315" s="32" t="s">
        <v>11243</v>
      </c>
      <c r="N4315" s="24">
        <v>462.726</v>
      </c>
      <c r="O4315" s="24">
        <v>347.92</v>
      </c>
      <c r="P4315" s="32" t="s">
        <v>644</v>
      </c>
      <c r="Q4315" s="43" t="s">
        <v>645</v>
      </c>
      <c r="R4315" s="43" t="s">
        <v>78</v>
      </c>
      <c r="S4315" s="47">
        <v>5</v>
      </c>
    </row>
    <row r="4316" spans="1:19" ht="12.75">
      <c r="A4316" s="22" t="s">
        <v>60</v>
      </c>
      <c r="B4316" s="22" t="s">
        <v>209</v>
      </c>
      <c r="C4316" s="22" t="s">
        <v>63</v>
      </c>
      <c r="D4316" s="22" t="s">
        <v>61</v>
      </c>
      <c r="E4316" s="22" t="s">
        <v>11244</v>
      </c>
      <c r="F4316" s="31">
        <v>43063.69799768518</v>
      </c>
      <c r="G4316" s="31">
        <v>43072</v>
      </c>
      <c r="H4316" s="31">
        <v>43437</v>
      </c>
      <c r="I4316" s="31">
        <v>43093.694907407407</v>
      </c>
      <c r="J4316" s="22" t="s">
        <v>73</v>
      </c>
      <c r="K4316" s="32" t="s">
        <v>74</v>
      </c>
      <c r="L4316" s="32" t="s">
        <v>11245</v>
      </c>
      <c r="N4316" s="24">
        <v>413.0333</v>
      </c>
      <c r="O4316" s="24">
        <v>431.42</v>
      </c>
      <c r="P4316" s="32" t="s">
        <v>8140</v>
      </c>
      <c r="Q4316" s="43" t="s">
        <v>8141</v>
      </c>
      <c r="R4316" s="43" t="s">
        <v>78</v>
      </c>
      <c r="S4316" s="47">
        <v>5</v>
      </c>
    </row>
    <row r="4317" spans="1:19" ht="12.75">
      <c r="A4317" s="22" t="s">
        <v>60</v>
      </c>
      <c r="B4317" s="22" t="s">
        <v>209</v>
      </c>
      <c r="C4317" s="22" t="s">
        <v>63</v>
      </c>
      <c r="D4317" s="22" t="s">
        <v>61</v>
      </c>
      <c r="E4317" s="22" t="s">
        <v>11246</v>
      </c>
      <c r="F4317" s="31">
        <v>43066.623773148145</v>
      </c>
      <c r="G4317" s="31">
        <v>43088</v>
      </c>
      <c r="H4317" s="31">
        <v>43453</v>
      </c>
      <c r="I4317" s="31">
        <v>43096.621342592589</v>
      </c>
      <c r="J4317" s="22" t="s">
        <v>73</v>
      </c>
      <c r="K4317" s="32" t="s">
        <v>110</v>
      </c>
      <c r="L4317" s="32" t="s">
        <v>11247</v>
      </c>
      <c r="N4317" s="24">
        <v>4964.7725</v>
      </c>
      <c r="O4317" s="24">
        <v>5227.54</v>
      </c>
      <c r="P4317" s="32" t="s">
        <v>91</v>
      </c>
      <c r="Q4317" s="43" t="s">
        <v>92</v>
      </c>
      <c r="R4317" s="43" t="s">
        <v>78</v>
      </c>
      <c r="S4317" s="47">
        <v>5</v>
      </c>
    </row>
    <row r="4318" spans="1:19" ht="12.75">
      <c r="A4318" s="22" t="s">
        <v>60</v>
      </c>
      <c r="B4318" s="22" t="s">
        <v>236</v>
      </c>
      <c r="C4318" s="22" t="s">
        <v>63</v>
      </c>
      <c r="D4318" s="22" t="s">
        <v>61</v>
      </c>
      <c r="E4318" s="22" t="s">
        <v>11248</v>
      </c>
      <c r="F4318" s="31">
        <v>43069.683495370366</v>
      </c>
      <c r="G4318" s="31">
        <v>43070</v>
      </c>
      <c r="H4318" s="31">
        <v>43435</v>
      </c>
      <c r="I4318" s="31">
        <v>43099.670046296298</v>
      </c>
      <c r="J4318" s="22" t="s">
        <v>73</v>
      </c>
      <c r="K4318" s="32" t="s">
        <v>80</v>
      </c>
      <c r="L4318" s="32" t="s">
        <v>11249</v>
      </c>
      <c r="N4318" s="24">
        <v>0</v>
      </c>
      <c r="O4318" s="24">
        <v>0</v>
      </c>
      <c r="P4318" s="32" t="s">
        <v>943</v>
      </c>
      <c r="Q4318" s="43" t="s">
        <v>944</v>
      </c>
      <c r="R4318" s="43" t="s">
        <v>78</v>
      </c>
      <c r="S4318" s="47">
        <v>5</v>
      </c>
    </row>
    <row r="4319" spans="1:19" ht="12.75">
      <c r="A4319" s="22" t="s">
        <v>60</v>
      </c>
      <c r="B4319" s="22" t="s">
        <v>236</v>
      </c>
      <c r="C4319" s="22" t="s">
        <v>63</v>
      </c>
      <c r="D4319" s="22" t="s">
        <v>61</v>
      </c>
      <c r="E4319" s="22" t="s">
        <v>11250</v>
      </c>
      <c r="F4319" s="31">
        <v>43046.713460648149</v>
      </c>
      <c r="G4319" s="31">
        <v>43072</v>
      </c>
      <c r="H4319" s="31">
        <v>43437</v>
      </c>
      <c r="I4319" s="31">
        <v>43106.711284722223</v>
      </c>
      <c r="J4319" s="22" t="s">
        <v>73</v>
      </c>
      <c r="K4319" s="32" t="s">
        <v>100</v>
      </c>
      <c r="L4319" s="32" t="s">
        <v>11251</v>
      </c>
      <c r="M4319" s="32" t="s">
        <v>11252</v>
      </c>
      <c r="N4319" s="24">
        <v>955.72400000000005</v>
      </c>
      <c r="O4319" s="24">
        <v>593.67999999999995</v>
      </c>
      <c r="P4319" s="32" t="s">
        <v>1086</v>
      </c>
      <c r="Q4319" s="43" t="s">
        <v>1087</v>
      </c>
      <c r="R4319" s="43" t="s">
        <v>78</v>
      </c>
      <c r="S4319" s="47">
        <v>5</v>
      </c>
    </row>
    <row r="4320" spans="1:19" ht="12.75">
      <c r="A4320" s="22" t="s">
        <v>60</v>
      </c>
      <c r="B4320" s="22" t="s">
        <v>315</v>
      </c>
      <c r="C4320" s="22" t="s">
        <v>63</v>
      </c>
      <c r="D4320" s="22" t="s">
        <v>61</v>
      </c>
      <c r="E4320" s="22" t="s">
        <v>11253</v>
      </c>
      <c r="F4320" s="31">
        <v>43066.877743055556</v>
      </c>
      <c r="G4320" s="31">
        <v>43066</v>
      </c>
      <c r="H4320" s="31">
        <v>43431</v>
      </c>
      <c r="I4320" s="31">
        <v>43096</v>
      </c>
      <c r="J4320" s="22" t="s">
        <v>73</v>
      </c>
      <c r="K4320" s="32" t="s">
        <v>80</v>
      </c>
      <c r="L4320" s="32" t="s">
        <v>11254</v>
      </c>
      <c r="N4320" s="24">
        <v>547.56500000000005</v>
      </c>
      <c r="O4320" s="24">
        <v>0</v>
      </c>
      <c r="P4320" s="32" t="s">
        <v>504</v>
      </c>
      <c r="Q4320" s="43" t="s">
        <v>505</v>
      </c>
      <c r="R4320" s="43" t="s">
        <v>78</v>
      </c>
      <c r="S4320" s="47">
        <v>5</v>
      </c>
    </row>
    <row r="4321" spans="1:19" ht="12.75">
      <c r="A4321" s="22" t="s">
        <v>60</v>
      </c>
      <c r="B4321" s="22" t="s">
        <v>209</v>
      </c>
      <c r="C4321" s="22" t="s">
        <v>63</v>
      </c>
      <c r="D4321" s="22" t="s">
        <v>61</v>
      </c>
      <c r="E4321" s="22" t="s">
        <v>11255</v>
      </c>
      <c r="F4321" s="31">
        <v>43062.571956018517</v>
      </c>
      <c r="G4321" s="31">
        <v>43070</v>
      </c>
      <c r="H4321" s="31">
        <v>43435</v>
      </c>
      <c r="I4321" s="31">
        <v>43092.569155092591</v>
      </c>
      <c r="J4321" s="22" t="s">
        <v>73</v>
      </c>
      <c r="K4321" s="32" t="s">
        <v>110</v>
      </c>
      <c r="L4321" s="32" t="s">
        <v>11256</v>
      </c>
      <c r="N4321" s="24">
        <v>2136.6950000000002</v>
      </c>
      <c r="O4321" s="24">
        <v>1824.205</v>
      </c>
      <c r="P4321" s="32" t="s">
        <v>1078</v>
      </c>
      <c r="Q4321" s="43" t="s">
        <v>1079</v>
      </c>
      <c r="R4321" s="43" t="s">
        <v>78</v>
      </c>
      <c r="S4321" s="47">
        <v>6</v>
      </c>
    </row>
    <row r="4322" spans="1:19" ht="12.75">
      <c r="A4322" s="22" t="s">
        <v>60</v>
      </c>
      <c r="B4322" s="22" t="s">
        <v>1525</v>
      </c>
      <c r="C4322" s="22" t="s">
        <v>63</v>
      </c>
      <c r="D4322" s="22" t="s">
        <v>61</v>
      </c>
      <c r="E4322" s="22" t="s">
        <v>11257</v>
      </c>
      <c r="F4322" s="31">
        <v>43040.593518518515</v>
      </c>
      <c r="G4322" s="31">
        <v>43042</v>
      </c>
      <c r="H4322" s="31">
        <v>43373</v>
      </c>
      <c r="I4322" s="31">
        <v>43070</v>
      </c>
      <c r="J4322" s="22" t="s">
        <v>73</v>
      </c>
      <c r="K4322" s="32" t="s">
        <v>74</v>
      </c>
      <c r="L4322" s="32" t="s">
        <v>11258</v>
      </c>
      <c r="N4322" s="24">
        <v>2968.7950000000001</v>
      </c>
      <c r="O4322" s="24">
        <v>2749.27</v>
      </c>
      <c r="P4322" s="32" t="s">
        <v>463</v>
      </c>
      <c r="Q4322" s="43" t="s">
        <v>464</v>
      </c>
      <c r="R4322" s="43" t="s">
        <v>78</v>
      </c>
      <c r="S4322" s="47">
        <v>5</v>
      </c>
    </row>
    <row r="4323" spans="1:19" ht="12.75">
      <c r="A4323" s="22" t="s">
        <v>60</v>
      </c>
      <c r="B4323" s="22" t="s">
        <v>209</v>
      </c>
      <c r="C4323" s="22" t="s">
        <v>63</v>
      </c>
      <c r="D4323" s="22" t="s">
        <v>61</v>
      </c>
      <c r="E4323" s="22" t="s">
        <v>11259</v>
      </c>
      <c r="F4323" s="31">
        <v>43046.568541666667</v>
      </c>
      <c r="G4323" s="31">
        <v>43048</v>
      </c>
      <c r="H4323" s="31">
        <v>43413</v>
      </c>
      <c r="I4323" s="31">
        <v>43076.566365740742</v>
      </c>
      <c r="J4323" s="22" t="s">
        <v>73</v>
      </c>
      <c r="K4323" s="32" t="s">
        <v>80</v>
      </c>
      <c r="L4323" s="32" t="s">
        <v>11260</v>
      </c>
      <c r="N4323" s="24">
        <v>556.40</v>
      </c>
      <c r="O4323" s="24">
        <v>0</v>
      </c>
      <c r="P4323" s="32" t="s">
        <v>402</v>
      </c>
      <c r="Q4323" s="43" t="s">
        <v>403</v>
      </c>
      <c r="R4323" s="43" t="s">
        <v>78</v>
      </c>
      <c r="S4323" s="47">
        <v>5</v>
      </c>
    </row>
    <row r="4324" spans="1:19" ht="12.75">
      <c r="A4324" s="22" t="s">
        <v>60</v>
      </c>
      <c r="B4324" s="22" t="s">
        <v>288</v>
      </c>
      <c r="C4324" s="22" t="s">
        <v>63</v>
      </c>
      <c r="D4324" s="22" t="s">
        <v>61</v>
      </c>
      <c r="E4324" s="22" t="s">
        <v>11261</v>
      </c>
      <c r="F4324" s="31">
        <v>43053.417511574073</v>
      </c>
      <c r="G4324" s="31">
        <v>43070</v>
      </c>
      <c r="H4324" s="31">
        <v>43435</v>
      </c>
      <c r="I4324" s="31">
        <v>43083</v>
      </c>
      <c r="J4324" s="22" t="s">
        <v>73</v>
      </c>
      <c r="K4324" s="32" t="s">
        <v>80</v>
      </c>
      <c r="L4324" s="32" t="s">
        <v>11262</v>
      </c>
      <c r="N4324" s="24">
        <v>0</v>
      </c>
      <c r="O4324" s="24">
        <v>0</v>
      </c>
      <c r="P4324" s="32" t="s">
        <v>6756</v>
      </c>
      <c r="Q4324" s="43" t="s">
        <v>6757</v>
      </c>
      <c r="R4324" s="43" t="s">
        <v>78</v>
      </c>
      <c r="S4324" s="47">
        <v>5</v>
      </c>
    </row>
    <row r="4325" spans="1:19" ht="12.75">
      <c r="A4325" s="22" t="s">
        <v>60</v>
      </c>
      <c r="B4325" s="22" t="s">
        <v>236</v>
      </c>
      <c r="C4325" s="22" t="s">
        <v>63</v>
      </c>
      <c r="D4325" s="22" t="s">
        <v>61</v>
      </c>
      <c r="E4325" s="22" t="s">
        <v>11263</v>
      </c>
      <c r="F4325" s="31">
        <v>43060.681979166664</v>
      </c>
      <c r="G4325" s="31">
        <v>43079</v>
      </c>
      <c r="H4325" s="31">
        <v>43444</v>
      </c>
      <c r="I4325" s="31">
        <v>43090.668368055551</v>
      </c>
      <c r="J4325" s="22" t="s">
        <v>73</v>
      </c>
      <c r="K4325" s="32" t="s">
        <v>80</v>
      </c>
      <c r="L4325" s="32" t="s">
        <v>11264</v>
      </c>
      <c r="N4325" s="24">
        <v>0</v>
      </c>
      <c r="O4325" s="24">
        <v>0</v>
      </c>
      <c r="P4325" s="32" t="s">
        <v>1139</v>
      </c>
      <c r="Q4325" s="43" t="s">
        <v>1140</v>
      </c>
      <c r="R4325" s="43" t="s">
        <v>78</v>
      </c>
      <c r="S4325" s="47">
        <v>6</v>
      </c>
    </row>
    <row r="4326" spans="1:19" ht="12.75">
      <c r="A4326" s="22" t="s">
        <v>60</v>
      </c>
      <c r="B4326" s="22" t="s">
        <v>236</v>
      </c>
      <c r="C4326" s="22" t="s">
        <v>63</v>
      </c>
      <c r="D4326" s="22" t="s">
        <v>61</v>
      </c>
      <c r="E4326" s="22" t="s">
        <v>11265</v>
      </c>
      <c r="F4326" s="31">
        <v>43062.564780092594</v>
      </c>
      <c r="G4326" s="31">
        <v>43082</v>
      </c>
      <c r="H4326" s="31">
        <v>43447</v>
      </c>
      <c r="I4326" s="31">
        <v>43092.555833333332</v>
      </c>
      <c r="J4326" s="22" t="s">
        <v>73</v>
      </c>
      <c r="K4326" s="32" t="s">
        <v>80</v>
      </c>
      <c r="L4326" s="32" t="s">
        <v>11266</v>
      </c>
      <c r="N4326" s="24">
        <v>6023.21</v>
      </c>
      <c r="O4326" s="24">
        <v>0</v>
      </c>
      <c r="P4326" s="32" t="s">
        <v>1078</v>
      </c>
      <c r="Q4326" s="43" t="s">
        <v>1079</v>
      </c>
      <c r="R4326" s="43" t="s">
        <v>78</v>
      </c>
      <c r="S4326" s="47">
        <v>5</v>
      </c>
    </row>
    <row r="4327" spans="1:19" ht="12.75">
      <c r="A4327" s="22" t="s">
        <v>60</v>
      </c>
      <c r="B4327" s="22" t="s">
        <v>315</v>
      </c>
      <c r="C4327" s="22" t="s">
        <v>63</v>
      </c>
      <c r="D4327" s="22" t="s">
        <v>61</v>
      </c>
      <c r="E4327" s="22" t="s">
        <v>11267</v>
      </c>
      <c r="F4327" s="31">
        <v>43048.473749999997</v>
      </c>
      <c r="G4327" s="31">
        <v>43072</v>
      </c>
      <c r="H4327" s="31">
        <v>43437</v>
      </c>
      <c r="I4327" s="31">
        <v>43108</v>
      </c>
      <c r="J4327" s="22" t="s">
        <v>73</v>
      </c>
      <c r="K4327" s="32" t="s">
        <v>100</v>
      </c>
      <c r="L4327" s="32" t="s">
        <v>11268</v>
      </c>
      <c r="M4327" s="32" t="s">
        <v>11269</v>
      </c>
      <c r="N4327" s="24">
        <v>1276.0799999999999</v>
      </c>
      <c r="O4327" s="24">
        <v>1003.4299999999999</v>
      </c>
      <c r="P4327" s="32" t="s">
        <v>11270</v>
      </c>
      <c r="Q4327" s="43" t="s">
        <v>11271</v>
      </c>
      <c r="R4327" s="43" t="s">
        <v>78</v>
      </c>
      <c r="S4327" s="47">
        <v>5</v>
      </c>
    </row>
    <row r="4328" spans="1:19" ht="12.75">
      <c r="A4328" s="22" t="s">
        <v>60</v>
      </c>
      <c r="B4328" s="22" t="s">
        <v>209</v>
      </c>
      <c r="C4328" s="22" t="s">
        <v>63</v>
      </c>
      <c r="D4328" s="22" t="s">
        <v>61</v>
      </c>
      <c r="E4328" s="22" t="s">
        <v>11272</v>
      </c>
      <c r="F4328" s="31">
        <v>43041.084953703699</v>
      </c>
      <c r="G4328" s="31">
        <v>43076</v>
      </c>
      <c r="H4328" s="31">
        <v>43441</v>
      </c>
      <c r="I4328" s="31">
        <v>43101.084953703699</v>
      </c>
      <c r="J4328" s="22" t="s">
        <v>145</v>
      </c>
      <c r="K4328" s="32" t="s">
        <v>100</v>
      </c>
      <c r="L4328" s="32" t="s">
        <v>11273</v>
      </c>
      <c r="M4328" s="32" t="s">
        <v>11274</v>
      </c>
      <c r="N4328" s="24">
        <v>1295.8399999999999</v>
      </c>
      <c r="O4328" s="24">
        <v>1295.8399999999999</v>
      </c>
      <c r="P4328" s="32" t="s">
        <v>4319</v>
      </c>
      <c r="Q4328" s="43" t="s">
        <v>4320</v>
      </c>
      <c r="R4328" s="43" t="s">
        <v>78</v>
      </c>
      <c r="S4328" s="47">
        <v>1</v>
      </c>
    </row>
    <row r="4329" spans="1:19" ht="12.75">
      <c r="A4329" s="22" t="s">
        <v>60</v>
      </c>
      <c r="B4329" s="22" t="s">
        <v>714</v>
      </c>
      <c r="C4329" s="22" t="s">
        <v>63</v>
      </c>
      <c r="D4329" s="22" t="s">
        <v>61</v>
      </c>
      <c r="E4329" s="22" t="s">
        <v>11275</v>
      </c>
      <c r="F4329" s="31">
        <v>43063.466828703698</v>
      </c>
      <c r="G4329" s="31">
        <v>43063</v>
      </c>
      <c r="H4329" s="31">
        <v>43428</v>
      </c>
      <c r="I4329" s="31">
        <v>43093.44081018518</v>
      </c>
      <c r="J4329" s="22" t="s">
        <v>73</v>
      </c>
      <c r="K4329" s="32" t="s">
        <v>110</v>
      </c>
      <c r="L4329" s="32" t="s">
        <v>11276</v>
      </c>
      <c r="N4329" s="24">
        <v>5327.8850000000002</v>
      </c>
      <c r="O4329" s="24">
        <v>6668.38</v>
      </c>
      <c r="P4329" s="32" t="s">
        <v>409</v>
      </c>
      <c r="Q4329" s="43" t="s">
        <v>410</v>
      </c>
      <c r="R4329" s="43" t="s">
        <v>78</v>
      </c>
      <c r="S4329" s="47">
        <v>4</v>
      </c>
    </row>
    <row r="4330" spans="1:19" ht="12.75">
      <c r="A4330" s="22" t="s">
        <v>60</v>
      </c>
      <c r="B4330" s="22" t="s">
        <v>288</v>
      </c>
      <c r="C4330" s="22" t="s">
        <v>63</v>
      </c>
      <c r="D4330" s="22" t="s">
        <v>61</v>
      </c>
      <c r="E4330" s="22" t="s">
        <v>11277</v>
      </c>
      <c r="F4330" s="31">
        <v>43048.045763888884</v>
      </c>
      <c r="G4330" s="31">
        <v>43090</v>
      </c>
      <c r="H4330" s="31">
        <v>43455</v>
      </c>
      <c r="I4330" s="31">
        <v>43108.045763888884</v>
      </c>
      <c r="J4330" s="22" t="s">
        <v>73</v>
      </c>
      <c r="K4330" s="32" t="s">
        <v>169</v>
      </c>
      <c r="L4330" s="32" t="s">
        <v>11278</v>
      </c>
      <c r="N4330" s="24">
        <v>1283.2533000000001</v>
      </c>
      <c r="O4330" s="24">
        <v>0</v>
      </c>
      <c r="P4330" s="32" t="s">
        <v>7172</v>
      </c>
      <c r="Q4330" s="43" t="s">
        <v>7173</v>
      </c>
      <c r="R4330" s="43" t="s">
        <v>78</v>
      </c>
      <c r="S4330" s="47">
        <v>5</v>
      </c>
    </row>
    <row r="4331" spans="1:19" ht="12.75">
      <c r="A4331" s="22" t="s">
        <v>60</v>
      </c>
      <c r="B4331" s="22" t="s">
        <v>209</v>
      </c>
      <c r="C4331" s="22" t="s">
        <v>63</v>
      </c>
      <c r="D4331" s="22" t="s">
        <v>61</v>
      </c>
      <c r="E4331" s="22" t="s">
        <v>11279</v>
      </c>
      <c r="F4331" s="31">
        <v>43061.681111111109</v>
      </c>
      <c r="G4331" s="31">
        <v>43036</v>
      </c>
      <c r="H4331" s="31">
        <v>43401</v>
      </c>
      <c r="I4331" s="31">
        <v>43091.676874999997</v>
      </c>
      <c r="J4331" s="22" t="s">
        <v>73</v>
      </c>
      <c r="K4331" s="32" t="s">
        <v>80</v>
      </c>
      <c r="L4331" s="32" t="s">
        <v>11280</v>
      </c>
      <c r="N4331" s="24">
        <v>774.075</v>
      </c>
      <c r="O4331" s="24">
        <v>0</v>
      </c>
      <c r="P4331" s="32" t="s">
        <v>522</v>
      </c>
      <c r="Q4331" s="43" t="s">
        <v>523</v>
      </c>
      <c r="R4331" s="43" t="s">
        <v>78</v>
      </c>
      <c r="S4331" s="47">
        <v>5</v>
      </c>
    </row>
    <row r="4332" spans="1:19" ht="12.75">
      <c r="A4332" s="22" t="s">
        <v>60</v>
      </c>
      <c r="B4332" s="22" t="s">
        <v>1217</v>
      </c>
      <c r="C4332" s="22" t="s">
        <v>63</v>
      </c>
      <c r="D4332" s="22" t="s">
        <v>61</v>
      </c>
      <c r="E4332" s="22" t="s">
        <v>11281</v>
      </c>
      <c r="F4332" s="31">
        <v>43045.463900462964</v>
      </c>
      <c r="G4332" s="31">
        <v>43060</v>
      </c>
      <c r="H4332" s="31">
        <v>43434</v>
      </c>
      <c r="I4332" s="31">
        <v>43075.404618055552</v>
      </c>
      <c r="J4332" s="22" t="s">
        <v>73</v>
      </c>
      <c r="K4332" s="32" t="s">
        <v>80</v>
      </c>
      <c r="L4332" s="32" t="s">
        <v>11282</v>
      </c>
      <c r="N4332" s="24">
        <v>4962.3599999999997</v>
      </c>
      <c r="O4332" s="24">
        <v>0</v>
      </c>
      <c r="P4332" s="32" t="s">
        <v>992</v>
      </c>
      <c r="Q4332" s="43" t="s">
        <v>993</v>
      </c>
      <c r="R4332" s="43" t="s">
        <v>78</v>
      </c>
      <c r="S4332" s="47">
        <v>5</v>
      </c>
    </row>
    <row r="4333" spans="1:19" ht="12.75">
      <c r="A4333" s="22" t="s">
        <v>60</v>
      </c>
      <c r="B4333" s="22" t="s">
        <v>209</v>
      </c>
      <c r="C4333" s="22" t="s">
        <v>63</v>
      </c>
      <c r="D4333" s="22" t="s">
        <v>61</v>
      </c>
      <c r="E4333" s="22" t="s">
        <v>11283</v>
      </c>
      <c r="F4333" s="31">
        <v>43040.569907407407</v>
      </c>
      <c r="G4333" s="31">
        <v>43064</v>
      </c>
      <c r="H4333" s="31">
        <v>43429</v>
      </c>
      <c r="I4333" s="31">
        <v>43070.568067129629</v>
      </c>
      <c r="J4333" s="22" t="s">
        <v>73</v>
      </c>
      <c r="K4333" s="32" t="s">
        <v>80</v>
      </c>
      <c r="L4333" s="32" t="s">
        <v>11284</v>
      </c>
      <c r="N4333" s="24">
        <v>0</v>
      </c>
      <c r="O4333" s="24">
        <v>0</v>
      </c>
      <c r="P4333" s="32" t="s">
        <v>7385</v>
      </c>
      <c r="Q4333" s="43" t="s">
        <v>7386</v>
      </c>
      <c r="R4333" s="43" t="s">
        <v>78</v>
      </c>
      <c r="S4333" s="47">
        <v>4</v>
      </c>
    </row>
    <row r="4334" spans="1:19" ht="12.75">
      <c r="A4334" s="22" t="s">
        <v>60</v>
      </c>
      <c r="B4334" s="22" t="s">
        <v>236</v>
      </c>
      <c r="C4334" s="22" t="s">
        <v>63</v>
      </c>
      <c r="D4334" s="22" t="s">
        <v>61</v>
      </c>
      <c r="E4334" s="22" t="s">
        <v>11285</v>
      </c>
      <c r="F4334" s="31">
        <v>43042.675902777773</v>
      </c>
      <c r="G4334" s="31">
        <v>43074</v>
      </c>
      <c r="H4334" s="31">
        <v>43439</v>
      </c>
      <c r="I4334" s="31">
        <v>43072.668993055551</v>
      </c>
      <c r="J4334" s="22" t="s">
        <v>73</v>
      </c>
      <c r="K4334" s="32" t="s">
        <v>74</v>
      </c>
      <c r="L4334" s="32" t="s">
        <v>11286</v>
      </c>
      <c r="N4334" s="24">
        <v>6507.18</v>
      </c>
      <c r="O4334" s="24">
        <v>7450.04</v>
      </c>
      <c r="P4334" s="32" t="s">
        <v>10842</v>
      </c>
      <c r="Q4334" s="43" t="s">
        <v>10843</v>
      </c>
      <c r="R4334" s="43" t="s">
        <v>78</v>
      </c>
      <c r="S4334" s="47">
        <v>5</v>
      </c>
    </row>
    <row r="4335" spans="1:19" ht="12.75">
      <c r="A4335" s="22" t="s">
        <v>60</v>
      </c>
      <c r="B4335" s="22" t="s">
        <v>288</v>
      </c>
      <c r="C4335" s="22" t="s">
        <v>63</v>
      </c>
      <c r="D4335" s="22" t="s">
        <v>61</v>
      </c>
      <c r="E4335" s="22" t="s">
        <v>11287</v>
      </c>
      <c r="F4335" s="31">
        <v>43043.046782407408</v>
      </c>
      <c r="G4335" s="31">
        <v>43085</v>
      </c>
      <c r="H4335" s="31">
        <v>43450</v>
      </c>
      <c r="I4335" s="31">
        <v>43103.046782407408</v>
      </c>
      <c r="J4335" s="22" t="s">
        <v>73</v>
      </c>
      <c r="K4335" s="32" t="s">
        <v>110</v>
      </c>
      <c r="L4335" s="32" t="s">
        <v>11288</v>
      </c>
      <c r="N4335" s="24">
        <v>1154.46</v>
      </c>
      <c r="O4335" s="24">
        <v>861.01</v>
      </c>
      <c r="P4335" s="32" t="s">
        <v>2052</v>
      </c>
      <c r="Q4335" s="43" t="s">
        <v>2053</v>
      </c>
      <c r="R4335" s="43" t="s">
        <v>78</v>
      </c>
      <c r="S4335" s="47">
        <v>5</v>
      </c>
    </row>
    <row r="4336" spans="1:19" ht="12.75">
      <c r="A4336" s="22" t="s">
        <v>60</v>
      </c>
      <c r="B4336" s="22" t="s">
        <v>411</v>
      </c>
      <c r="C4336" s="22" t="s">
        <v>63</v>
      </c>
      <c r="D4336" s="22" t="s">
        <v>61</v>
      </c>
      <c r="E4336" s="22" t="s">
        <v>11289</v>
      </c>
      <c r="F4336" s="31">
        <v>43052.520752314813</v>
      </c>
      <c r="G4336" s="31">
        <v>43069</v>
      </c>
      <c r="H4336" s="31">
        <v>43434</v>
      </c>
      <c r="I4336" s="31">
        <v>43082.517118055555</v>
      </c>
      <c r="J4336" s="22" t="s">
        <v>73</v>
      </c>
      <c r="K4336" s="32" t="s">
        <v>80</v>
      </c>
      <c r="L4336" s="32" t="s">
        <v>11290</v>
      </c>
      <c r="N4336" s="24">
        <v>2628.15</v>
      </c>
      <c r="O4336" s="24">
        <v>0</v>
      </c>
      <c r="P4336" s="32" t="s">
        <v>262</v>
      </c>
      <c r="Q4336" s="43" t="s">
        <v>263</v>
      </c>
      <c r="R4336" s="43" t="s">
        <v>78</v>
      </c>
      <c r="S4336" s="47">
        <v>5</v>
      </c>
    </row>
    <row r="4337" spans="1:19" ht="12.75">
      <c r="A4337" s="22" t="s">
        <v>60</v>
      </c>
      <c r="B4337" s="22" t="s">
        <v>209</v>
      </c>
      <c r="C4337" s="22" t="s">
        <v>63</v>
      </c>
      <c r="D4337" s="22" t="s">
        <v>61</v>
      </c>
      <c r="E4337" s="22" t="s">
        <v>11291</v>
      </c>
      <c r="F4337" s="31">
        <v>43046.393506944441</v>
      </c>
      <c r="G4337" s="31">
        <v>43046</v>
      </c>
      <c r="H4337" s="31">
        <v>43411</v>
      </c>
      <c r="I4337" s="31">
        <v>43076.392581018517</v>
      </c>
      <c r="J4337" s="22" t="s">
        <v>73</v>
      </c>
      <c r="K4337" s="32" t="s">
        <v>80</v>
      </c>
      <c r="L4337" s="32" t="s">
        <v>11292</v>
      </c>
      <c r="N4337" s="24">
        <v>302.64659999999998</v>
      </c>
      <c r="O4337" s="24">
        <v>0</v>
      </c>
      <c r="P4337" s="32" t="s">
        <v>166</v>
      </c>
      <c r="Q4337" s="43" t="s">
        <v>167</v>
      </c>
      <c r="R4337" s="43" t="s">
        <v>78</v>
      </c>
      <c r="S4337" s="47">
        <v>5</v>
      </c>
    </row>
    <row r="4338" spans="1:19" ht="12.75">
      <c r="A4338" s="22" t="s">
        <v>60</v>
      </c>
      <c r="B4338" s="22" t="s">
        <v>3194</v>
      </c>
      <c r="C4338" s="22" t="s">
        <v>63</v>
      </c>
      <c r="D4338" s="22" t="s">
        <v>61</v>
      </c>
      <c r="E4338" s="22" t="s">
        <v>11293</v>
      </c>
      <c r="F4338" s="31">
        <v>43064.527152777773</v>
      </c>
      <c r="G4338" s="31">
        <v>43068</v>
      </c>
      <c r="H4338" s="31">
        <v>43433</v>
      </c>
      <c r="I4338" s="31">
        <v>43094.475370370368</v>
      </c>
      <c r="J4338" s="22" t="s">
        <v>73</v>
      </c>
      <c r="K4338" s="32" t="s">
        <v>110</v>
      </c>
      <c r="L4338" s="32" t="s">
        <v>11294</v>
      </c>
      <c r="N4338" s="24">
        <v>2021.5625</v>
      </c>
      <c r="O4338" s="24">
        <v>1824.60</v>
      </c>
      <c r="P4338" s="32" t="s">
        <v>376</v>
      </c>
      <c r="Q4338" s="43" t="s">
        <v>377</v>
      </c>
      <c r="R4338" s="43" t="s">
        <v>78</v>
      </c>
      <c r="S4338" s="47">
        <v>4</v>
      </c>
    </row>
    <row r="4339" spans="1:19" ht="12.75">
      <c r="A4339" s="22" t="s">
        <v>60</v>
      </c>
      <c r="B4339" s="22" t="s">
        <v>209</v>
      </c>
      <c r="C4339" s="22" t="s">
        <v>63</v>
      </c>
      <c r="D4339" s="22" t="s">
        <v>61</v>
      </c>
      <c r="E4339" s="22" t="s">
        <v>11295</v>
      </c>
      <c r="F4339" s="31">
        <v>43059.264305555553</v>
      </c>
      <c r="G4339" s="31">
        <v>43101</v>
      </c>
      <c r="H4339" s="31">
        <v>43466</v>
      </c>
      <c r="I4339" s="31">
        <v>43119.264305555553</v>
      </c>
      <c r="J4339" s="22" t="s">
        <v>73</v>
      </c>
      <c r="K4339" s="32" t="s">
        <v>110</v>
      </c>
      <c r="L4339" s="32" t="s">
        <v>11296</v>
      </c>
      <c r="N4339" s="24">
        <v>391.51600000000002</v>
      </c>
      <c r="O4339" s="24">
        <v>300.67000000000002</v>
      </c>
      <c r="P4339" s="32" t="s">
        <v>385</v>
      </c>
      <c r="Q4339" s="43" t="s">
        <v>386</v>
      </c>
      <c r="R4339" s="43" t="s">
        <v>78</v>
      </c>
      <c r="S4339" s="47">
        <v>5</v>
      </c>
    </row>
    <row r="4340" spans="1:19" ht="12.75">
      <c r="A4340" s="22" t="s">
        <v>60</v>
      </c>
      <c r="B4340" s="22" t="s">
        <v>236</v>
      </c>
      <c r="C4340" s="22" t="s">
        <v>63</v>
      </c>
      <c r="D4340" s="22" t="s">
        <v>61</v>
      </c>
      <c r="E4340" s="22" t="s">
        <v>11297</v>
      </c>
      <c r="F4340" s="31">
        <v>43066.565937499996</v>
      </c>
      <c r="G4340" s="31">
        <v>43070</v>
      </c>
      <c r="H4340" s="31">
        <v>43435</v>
      </c>
      <c r="I4340" s="31">
        <v>43096.554166666661</v>
      </c>
      <c r="J4340" s="22" t="s">
        <v>73</v>
      </c>
      <c r="K4340" s="32" t="s">
        <v>80</v>
      </c>
      <c r="L4340" s="32" t="s">
        <v>11298</v>
      </c>
      <c r="N4340" s="24">
        <v>0</v>
      </c>
      <c r="O4340" s="24">
        <v>0</v>
      </c>
      <c r="P4340" s="32" t="s">
        <v>1829</v>
      </c>
      <c r="Q4340" s="43" t="s">
        <v>1830</v>
      </c>
      <c r="R4340" s="43" t="s">
        <v>78</v>
      </c>
      <c r="S4340" s="47">
        <v>6</v>
      </c>
    </row>
    <row r="4341" spans="1:19" ht="12.75">
      <c r="A4341" s="22" t="s">
        <v>60</v>
      </c>
      <c r="B4341" s="22" t="s">
        <v>373</v>
      </c>
      <c r="C4341" s="22" t="s">
        <v>63</v>
      </c>
      <c r="D4341" s="22" t="s">
        <v>61</v>
      </c>
      <c r="E4341" s="22" t="s">
        <v>11299</v>
      </c>
      <c r="F4341" s="31">
        <v>43046.375659722224</v>
      </c>
      <c r="G4341" s="31">
        <v>43069</v>
      </c>
      <c r="H4341" s="31">
        <v>43434</v>
      </c>
      <c r="I4341" s="31">
        <v>43076.37091435185</v>
      </c>
      <c r="J4341" s="22" t="s">
        <v>73</v>
      </c>
      <c r="K4341" s="32" t="s">
        <v>80</v>
      </c>
      <c r="L4341" s="32" t="s">
        <v>11300</v>
      </c>
      <c r="N4341" s="24">
        <v>2765.4432999999999</v>
      </c>
      <c r="O4341" s="24">
        <v>0</v>
      </c>
      <c r="P4341" s="32" t="s">
        <v>245</v>
      </c>
      <c r="Q4341" s="43" t="s">
        <v>246</v>
      </c>
      <c r="R4341" s="43" t="s">
        <v>78</v>
      </c>
      <c r="S4341" s="47">
        <v>5</v>
      </c>
    </row>
    <row r="4342" spans="1:19" ht="12.75">
      <c r="A4342" s="22" t="s">
        <v>60</v>
      </c>
      <c r="B4342" s="22" t="s">
        <v>209</v>
      </c>
      <c r="C4342" s="22" t="s">
        <v>63</v>
      </c>
      <c r="D4342" s="22" t="s">
        <v>61</v>
      </c>
      <c r="E4342" s="22" t="s">
        <v>11301</v>
      </c>
      <c r="F4342" s="31">
        <v>43052.736898148149</v>
      </c>
      <c r="G4342" s="31">
        <v>43066</v>
      </c>
      <c r="H4342" s="31">
        <v>43431</v>
      </c>
      <c r="I4342" s="31">
        <v>43082.729074074072</v>
      </c>
      <c r="J4342" s="22" t="s">
        <v>73</v>
      </c>
      <c r="K4342" s="32" t="s">
        <v>80</v>
      </c>
      <c r="L4342" s="32" t="s">
        <v>11302</v>
      </c>
      <c r="N4342" s="24">
        <v>8560.8899999999994</v>
      </c>
      <c r="O4342" s="24">
        <v>0</v>
      </c>
      <c r="P4342" s="32" t="s">
        <v>2284</v>
      </c>
      <c r="Q4342" s="43" t="s">
        <v>2285</v>
      </c>
      <c r="R4342" s="43" t="s">
        <v>78</v>
      </c>
      <c r="S4342" s="47">
        <v>5</v>
      </c>
    </row>
    <row r="4343" spans="1:19" ht="12.75">
      <c r="A4343" s="22" t="s">
        <v>60</v>
      </c>
      <c r="B4343" s="22" t="s">
        <v>2827</v>
      </c>
      <c r="C4343" s="22" t="s">
        <v>63</v>
      </c>
      <c r="D4343" s="22" t="s">
        <v>61</v>
      </c>
      <c r="E4343" s="22" t="s">
        <v>11303</v>
      </c>
      <c r="F4343" s="31">
        <v>43062.57534722222</v>
      </c>
      <c r="G4343" s="31">
        <v>43087</v>
      </c>
      <c r="H4343" s="31">
        <v>43452</v>
      </c>
      <c r="I4343" s="31">
        <v>43092</v>
      </c>
      <c r="J4343" s="22" t="s">
        <v>73</v>
      </c>
      <c r="K4343" s="32" t="s">
        <v>80</v>
      </c>
      <c r="L4343" s="32" t="s">
        <v>11304</v>
      </c>
      <c r="N4343" s="24">
        <v>4926.01</v>
      </c>
      <c r="O4343" s="24">
        <v>0</v>
      </c>
      <c r="P4343" s="32" t="s">
        <v>91</v>
      </c>
      <c r="Q4343" s="43" t="s">
        <v>92</v>
      </c>
      <c r="R4343" s="43" t="s">
        <v>78</v>
      </c>
      <c r="S4343" s="47">
        <v>6</v>
      </c>
    </row>
    <row r="4344" spans="1:19" ht="12.75">
      <c r="A4344" s="22" t="s">
        <v>60</v>
      </c>
      <c r="B4344" s="22" t="s">
        <v>214</v>
      </c>
      <c r="C4344" s="22" t="s">
        <v>63</v>
      </c>
      <c r="D4344" s="22" t="s">
        <v>61</v>
      </c>
      <c r="E4344" s="22" t="s">
        <v>11305</v>
      </c>
      <c r="F4344" s="31">
        <v>43062.691192129627</v>
      </c>
      <c r="G4344" s="31">
        <v>43078</v>
      </c>
      <c r="H4344" s="31">
        <v>43443</v>
      </c>
      <c r="I4344" s="31">
        <v>43092</v>
      </c>
      <c r="J4344" s="22" t="s">
        <v>73</v>
      </c>
      <c r="K4344" s="32" t="s">
        <v>80</v>
      </c>
      <c r="L4344" s="32" t="s">
        <v>11306</v>
      </c>
      <c r="N4344" s="24">
        <v>0</v>
      </c>
      <c r="O4344" s="24">
        <v>0</v>
      </c>
      <c r="P4344" s="32" t="s">
        <v>1483</v>
      </c>
      <c r="Q4344" s="43" t="s">
        <v>1484</v>
      </c>
      <c r="R4344" s="43" t="s">
        <v>78</v>
      </c>
      <c r="S4344" s="47">
        <v>4</v>
      </c>
    </row>
    <row r="4345" spans="1:19" ht="12.75">
      <c r="A4345" s="22" t="s">
        <v>60</v>
      </c>
      <c r="B4345" s="22" t="s">
        <v>315</v>
      </c>
      <c r="C4345" s="22" t="s">
        <v>63</v>
      </c>
      <c r="D4345" s="22" t="s">
        <v>61</v>
      </c>
      <c r="E4345" s="22" t="s">
        <v>11307</v>
      </c>
      <c r="F4345" s="31">
        <v>43049.418275462958</v>
      </c>
      <c r="G4345" s="31">
        <v>43056</v>
      </c>
      <c r="H4345" s="31">
        <v>43421</v>
      </c>
      <c r="I4345" s="31">
        <v>43079</v>
      </c>
      <c r="J4345" s="22" t="s">
        <v>73</v>
      </c>
      <c r="K4345" s="32" t="s">
        <v>100</v>
      </c>
      <c r="L4345" s="32" t="s">
        <v>11308</v>
      </c>
      <c r="M4345" s="32" t="s">
        <v>11309</v>
      </c>
      <c r="N4345" s="24">
        <v>1671.0940000000001</v>
      </c>
      <c r="O4345" s="24">
        <v>1979.31</v>
      </c>
      <c r="P4345" s="32" t="s">
        <v>409</v>
      </c>
      <c r="Q4345" s="43" t="s">
        <v>410</v>
      </c>
      <c r="R4345" s="43" t="s">
        <v>93</v>
      </c>
      <c r="S4345" s="47">
        <v>4</v>
      </c>
    </row>
    <row r="4346" spans="1:19" ht="12.75">
      <c r="A4346" s="22" t="s">
        <v>60</v>
      </c>
      <c r="B4346" s="22" t="s">
        <v>291</v>
      </c>
      <c r="C4346" s="22" t="s">
        <v>63</v>
      </c>
      <c r="D4346" s="22" t="s">
        <v>61</v>
      </c>
      <c r="E4346" s="22" t="s">
        <v>11310</v>
      </c>
      <c r="F4346" s="31">
        <v>43059.609884259255</v>
      </c>
      <c r="G4346" s="31">
        <v>43059</v>
      </c>
      <c r="H4346" s="31">
        <v>43424</v>
      </c>
      <c r="I4346" s="31">
        <v>43089</v>
      </c>
      <c r="J4346" s="22" t="s">
        <v>99</v>
      </c>
      <c r="K4346" s="32" t="s">
        <v>74</v>
      </c>
      <c r="L4346" s="32" t="s">
        <v>11311</v>
      </c>
      <c r="N4346" s="24">
        <v>0</v>
      </c>
      <c r="O4346" s="24">
        <v>0</v>
      </c>
      <c r="P4346" s="32" t="s">
        <v>3839</v>
      </c>
      <c r="Q4346" s="43" t="s">
        <v>3840</v>
      </c>
      <c r="R4346" s="43" t="s">
        <v>78</v>
      </c>
      <c r="S4346" s="47">
        <v>1</v>
      </c>
    </row>
    <row r="4347" spans="1:19" ht="12.75">
      <c r="A4347" s="22" t="s">
        <v>60</v>
      </c>
      <c r="B4347" s="22" t="s">
        <v>209</v>
      </c>
      <c r="C4347" s="22" t="s">
        <v>63</v>
      </c>
      <c r="D4347" s="22" t="s">
        <v>61</v>
      </c>
      <c r="E4347" s="22" t="s">
        <v>11312</v>
      </c>
      <c r="F4347" s="31">
        <v>43048.509930555556</v>
      </c>
      <c r="G4347" s="31">
        <v>43048</v>
      </c>
      <c r="H4347" s="31">
        <v>43413</v>
      </c>
      <c r="I4347" s="31">
        <v>43078.503819444442</v>
      </c>
      <c r="J4347" s="22" t="s">
        <v>73</v>
      </c>
      <c r="K4347" s="32" t="s">
        <v>80</v>
      </c>
      <c r="L4347" s="32" t="s">
        <v>11313</v>
      </c>
      <c r="N4347" s="24">
        <v>0</v>
      </c>
      <c r="O4347" s="24">
        <v>0</v>
      </c>
      <c r="P4347" s="32" t="s">
        <v>11314</v>
      </c>
      <c r="Q4347" s="43" t="s">
        <v>11315</v>
      </c>
      <c r="R4347" s="43" t="s">
        <v>78</v>
      </c>
      <c r="S4347" s="47">
        <v>5</v>
      </c>
    </row>
    <row r="4348" spans="1:19" ht="12.75">
      <c r="A4348" s="22" t="s">
        <v>60</v>
      </c>
      <c r="B4348" s="22" t="s">
        <v>209</v>
      </c>
      <c r="C4348" s="22" t="s">
        <v>63</v>
      </c>
      <c r="D4348" s="22" t="s">
        <v>61</v>
      </c>
      <c r="E4348" s="22" t="s">
        <v>11316</v>
      </c>
      <c r="F4348" s="31">
        <v>43067.601458333331</v>
      </c>
      <c r="G4348" s="31">
        <v>43070</v>
      </c>
      <c r="H4348" s="31">
        <v>43435</v>
      </c>
      <c r="I4348" s="31">
        <v>43097.599282407406</v>
      </c>
      <c r="J4348" s="22" t="s">
        <v>73</v>
      </c>
      <c r="K4348" s="32" t="s">
        <v>110</v>
      </c>
      <c r="L4348" s="32" t="s">
        <v>11317</v>
      </c>
      <c r="N4348" s="24">
        <v>333.34</v>
      </c>
      <c r="O4348" s="24">
        <v>366.68</v>
      </c>
      <c r="P4348" s="32" t="s">
        <v>613</v>
      </c>
      <c r="Q4348" s="43" t="s">
        <v>614</v>
      </c>
      <c r="R4348" s="43" t="s">
        <v>78</v>
      </c>
      <c r="S4348" s="47">
        <v>4</v>
      </c>
    </row>
    <row r="4349" spans="1:19" ht="12.75">
      <c r="A4349" s="22" t="s">
        <v>60</v>
      </c>
      <c r="B4349" s="22" t="s">
        <v>236</v>
      </c>
      <c r="C4349" s="22" t="s">
        <v>63</v>
      </c>
      <c r="D4349" s="22" t="s">
        <v>61</v>
      </c>
      <c r="E4349" s="22" t="s">
        <v>11318</v>
      </c>
      <c r="F4349" s="31">
        <v>43059.430497685185</v>
      </c>
      <c r="G4349" s="31">
        <v>43059</v>
      </c>
      <c r="H4349" s="31">
        <v>43424</v>
      </c>
      <c r="I4349" s="31">
        <v>43089.428414351853</v>
      </c>
      <c r="J4349" s="22" t="s">
        <v>73</v>
      </c>
      <c r="K4349" s="32" t="s">
        <v>80</v>
      </c>
      <c r="L4349" s="32" t="s">
        <v>11319</v>
      </c>
      <c r="N4349" s="24">
        <v>802.99</v>
      </c>
      <c r="O4349" s="24">
        <v>0</v>
      </c>
      <c r="P4349" s="32" t="s">
        <v>227</v>
      </c>
      <c r="Q4349" s="43" t="s">
        <v>228</v>
      </c>
      <c r="R4349" s="43" t="s">
        <v>78</v>
      </c>
      <c r="S4349" s="47">
        <v>4</v>
      </c>
    </row>
    <row r="4350" spans="1:19" ht="12.75">
      <c r="A4350" s="22" t="s">
        <v>60</v>
      </c>
      <c r="B4350" s="22" t="s">
        <v>373</v>
      </c>
      <c r="C4350" s="22" t="s">
        <v>63</v>
      </c>
      <c r="D4350" s="22" t="s">
        <v>61</v>
      </c>
      <c r="E4350" s="22" t="s">
        <v>11320</v>
      </c>
      <c r="F4350" s="31">
        <v>43055.603819444441</v>
      </c>
      <c r="G4350" s="31">
        <v>43072</v>
      </c>
      <c r="H4350" s="31">
        <v>43437</v>
      </c>
      <c r="I4350" s="31">
        <v>43085.600289351853</v>
      </c>
      <c r="J4350" s="22" t="s">
        <v>73</v>
      </c>
      <c r="K4350" s="32" t="s">
        <v>80</v>
      </c>
      <c r="L4350" s="32" t="s">
        <v>11321</v>
      </c>
      <c r="N4350" s="24">
        <v>0</v>
      </c>
      <c r="O4350" s="24">
        <v>0</v>
      </c>
      <c r="P4350" s="32" t="s">
        <v>4772</v>
      </c>
      <c r="Q4350" s="43" t="s">
        <v>4773</v>
      </c>
      <c r="R4350" s="43" t="s">
        <v>78</v>
      </c>
      <c r="S4350" s="47">
        <v>4</v>
      </c>
    </row>
    <row r="4351" spans="1:19" ht="12.75">
      <c r="A4351" s="22" t="s">
        <v>60</v>
      </c>
      <c r="B4351" s="22" t="s">
        <v>236</v>
      </c>
      <c r="C4351" s="22" t="s">
        <v>63</v>
      </c>
      <c r="D4351" s="22" t="s">
        <v>61</v>
      </c>
      <c r="E4351" s="22" t="s">
        <v>11322</v>
      </c>
      <c r="F4351" s="31">
        <v>43053.714421296296</v>
      </c>
      <c r="G4351" s="31">
        <v>43053</v>
      </c>
      <c r="H4351" s="31">
        <v>43418</v>
      </c>
      <c r="I4351" s="31">
        <v>43083.70475694444</v>
      </c>
      <c r="J4351" s="22" t="s">
        <v>73</v>
      </c>
      <c r="K4351" s="32" t="s">
        <v>80</v>
      </c>
      <c r="L4351" s="32" t="s">
        <v>11323</v>
      </c>
      <c r="N4351" s="24">
        <v>0</v>
      </c>
      <c r="O4351" s="24">
        <v>0</v>
      </c>
      <c r="P4351" s="32" t="s">
        <v>4768</v>
      </c>
      <c r="Q4351" s="43" t="s">
        <v>4769</v>
      </c>
      <c r="R4351" s="43" t="s">
        <v>78</v>
      </c>
      <c r="S4351" s="47">
        <v>5</v>
      </c>
    </row>
    <row r="4352" spans="1:19" ht="12.75">
      <c r="A4352" s="22" t="s">
        <v>60</v>
      </c>
      <c r="B4352" s="22" t="s">
        <v>236</v>
      </c>
      <c r="C4352" s="22" t="s">
        <v>63</v>
      </c>
      <c r="D4352" s="22" t="s">
        <v>61</v>
      </c>
      <c r="E4352" s="22" t="s">
        <v>11324</v>
      </c>
      <c r="F4352" s="31">
        <v>43052.550821759258</v>
      </c>
      <c r="G4352" s="31">
        <v>43052</v>
      </c>
      <c r="H4352" s="31">
        <v>43417</v>
      </c>
      <c r="I4352" s="31">
        <v>43082.547696759255</v>
      </c>
      <c r="J4352" s="22" t="s">
        <v>73</v>
      </c>
      <c r="K4352" s="32" t="s">
        <v>110</v>
      </c>
      <c r="L4352" s="32" t="s">
        <v>11325</v>
      </c>
      <c r="N4352" s="24">
        <v>2405.64</v>
      </c>
      <c r="O4352" s="24">
        <v>2405.64</v>
      </c>
      <c r="P4352" s="32" t="s">
        <v>11326</v>
      </c>
      <c r="Q4352" s="43" t="s">
        <v>11327</v>
      </c>
      <c r="R4352" s="43" t="s">
        <v>78</v>
      </c>
      <c r="S4352" s="47">
        <v>6</v>
      </c>
    </row>
    <row r="4353" spans="1:19" ht="12.75">
      <c r="A4353" s="22" t="s">
        <v>60</v>
      </c>
      <c r="B4353" s="22" t="s">
        <v>264</v>
      </c>
      <c r="C4353" s="22" t="s">
        <v>63</v>
      </c>
      <c r="D4353" s="22" t="s">
        <v>61</v>
      </c>
      <c r="E4353" s="22" t="s">
        <v>11328</v>
      </c>
      <c r="F4353" s="31">
        <v>43059.651562499996</v>
      </c>
      <c r="G4353" s="31">
        <v>43059</v>
      </c>
      <c r="H4353" s="31">
        <v>43424</v>
      </c>
      <c r="I4353" s="31">
        <v>43089</v>
      </c>
      <c r="J4353" s="22" t="s">
        <v>73</v>
      </c>
      <c r="K4353" s="32" t="s">
        <v>110</v>
      </c>
      <c r="L4353" s="32" t="s">
        <v>11329</v>
      </c>
      <c r="N4353" s="24">
        <v>1588.49</v>
      </c>
      <c r="O4353" s="24">
        <v>1117.375</v>
      </c>
      <c r="P4353" s="32" t="s">
        <v>4989</v>
      </c>
      <c r="Q4353" s="43" t="s">
        <v>4990</v>
      </c>
      <c r="R4353" s="43" t="s">
        <v>78</v>
      </c>
      <c r="S4353" s="47">
        <v>5</v>
      </c>
    </row>
    <row r="4354" spans="1:19" ht="12.75">
      <c r="A4354" s="22" t="s">
        <v>60</v>
      </c>
      <c r="B4354" s="22" t="s">
        <v>535</v>
      </c>
      <c r="C4354" s="22" t="s">
        <v>63</v>
      </c>
      <c r="D4354" s="22" t="s">
        <v>61</v>
      </c>
      <c r="E4354" s="22" t="s">
        <v>11330</v>
      </c>
      <c r="F4354" s="31">
        <v>43049.625694444439</v>
      </c>
      <c r="G4354" s="31">
        <v>43049</v>
      </c>
      <c r="H4354" s="31">
        <v>43414</v>
      </c>
      <c r="I4354" s="31">
        <v>43079.528391203705</v>
      </c>
      <c r="J4354" s="22" t="s">
        <v>73</v>
      </c>
      <c r="K4354" s="32" t="s">
        <v>80</v>
      </c>
      <c r="L4354" s="32" t="s">
        <v>11331</v>
      </c>
      <c r="N4354" s="24">
        <v>11001.023300000001</v>
      </c>
      <c r="O4354" s="24">
        <v>0</v>
      </c>
      <c r="P4354" s="32" t="s">
        <v>3021</v>
      </c>
      <c r="Q4354" s="43" t="s">
        <v>3022</v>
      </c>
      <c r="R4354" s="43" t="s">
        <v>78</v>
      </c>
      <c r="S4354" s="47">
        <v>5</v>
      </c>
    </row>
    <row r="4355" spans="1:19" ht="12.75">
      <c r="A4355" s="22" t="s">
        <v>60</v>
      </c>
      <c r="B4355" s="22" t="s">
        <v>209</v>
      </c>
      <c r="C4355" s="22" t="s">
        <v>63</v>
      </c>
      <c r="D4355" s="22" t="s">
        <v>61</v>
      </c>
      <c r="E4355" s="22" t="s">
        <v>11332</v>
      </c>
      <c r="F4355" s="31">
        <v>43041.494456018518</v>
      </c>
      <c r="G4355" s="31">
        <v>43041</v>
      </c>
      <c r="H4355" s="31">
        <v>43406</v>
      </c>
      <c r="I4355" s="31">
        <v>43071.490543981483</v>
      </c>
      <c r="J4355" s="22" t="s">
        <v>73</v>
      </c>
      <c r="K4355" s="32" t="s">
        <v>74</v>
      </c>
      <c r="L4355" s="32" t="s">
        <v>11333</v>
      </c>
      <c r="N4355" s="24">
        <v>1451.0574999999999</v>
      </c>
      <c r="O4355" s="24">
        <v>1243.6500000000001</v>
      </c>
      <c r="P4355" s="32" t="s">
        <v>112</v>
      </c>
      <c r="Q4355" s="43" t="s">
        <v>113</v>
      </c>
      <c r="R4355" s="43" t="s">
        <v>78</v>
      </c>
      <c r="S4355" s="47">
        <v>5</v>
      </c>
    </row>
    <row r="4356" spans="1:19" ht="12.75">
      <c r="A4356" s="22" t="s">
        <v>60</v>
      </c>
      <c r="B4356" s="22" t="s">
        <v>236</v>
      </c>
      <c r="C4356" s="22" t="s">
        <v>63</v>
      </c>
      <c r="D4356" s="22" t="s">
        <v>61</v>
      </c>
      <c r="E4356" s="22" t="s">
        <v>11334</v>
      </c>
      <c r="F4356" s="31">
        <v>43061.531921296293</v>
      </c>
      <c r="G4356" s="31">
        <v>43086</v>
      </c>
      <c r="H4356" s="31">
        <v>43451</v>
      </c>
      <c r="I4356" s="31">
        <v>43091.529456018514</v>
      </c>
      <c r="J4356" s="22" t="s">
        <v>73</v>
      </c>
      <c r="K4356" s="32" t="s">
        <v>100</v>
      </c>
      <c r="L4356" s="32" t="s">
        <v>11335</v>
      </c>
      <c r="M4356" s="32" t="s">
        <v>11336</v>
      </c>
      <c r="N4356" s="24">
        <v>2175.3625000000002</v>
      </c>
      <c r="O4356" s="24">
        <v>1271.4733000000001</v>
      </c>
      <c r="P4356" s="32" t="s">
        <v>91</v>
      </c>
      <c r="Q4356" s="43" t="s">
        <v>92</v>
      </c>
      <c r="R4356" s="43" t="s">
        <v>93</v>
      </c>
      <c r="S4356" s="47">
        <v>5</v>
      </c>
    </row>
    <row r="4357" spans="1:19" ht="12.75">
      <c r="A4357" s="22" t="s">
        <v>60</v>
      </c>
      <c r="B4357" s="22" t="s">
        <v>283</v>
      </c>
      <c r="C4357" s="22" t="s">
        <v>63</v>
      </c>
      <c r="D4357" s="22" t="s">
        <v>61</v>
      </c>
      <c r="E4357" s="22" t="s">
        <v>11337</v>
      </c>
      <c r="F4357" s="31">
        <v>43040.470300925925</v>
      </c>
      <c r="G4357" s="31">
        <v>43040</v>
      </c>
      <c r="H4357" s="31">
        <v>43405</v>
      </c>
      <c r="I4357" s="31">
        <v>43070</v>
      </c>
      <c r="J4357" s="22" t="s">
        <v>73</v>
      </c>
      <c r="K4357" s="32" t="s">
        <v>80</v>
      </c>
      <c r="L4357" s="32" t="s">
        <v>11338</v>
      </c>
      <c r="N4357" s="24">
        <v>339.555</v>
      </c>
      <c r="O4357" s="24">
        <v>0</v>
      </c>
      <c r="P4357" s="32" t="s">
        <v>11339</v>
      </c>
      <c r="Q4357" s="43" t="s">
        <v>11340</v>
      </c>
      <c r="R4357" s="43" t="s">
        <v>78</v>
      </c>
      <c r="S4357" s="47">
        <v>6</v>
      </c>
    </row>
    <row r="4358" spans="1:19" ht="12.75">
      <c r="A4358" s="22" t="s">
        <v>60</v>
      </c>
      <c r="B4358" s="22" t="s">
        <v>209</v>
      </c>
      <c r="C4358" s="22" t="s">
        <v>63</v>
      </c>
      <c r="D4358" s="22" t="s">
        <v>61</v>
      </c>
      <c r="E4358" s="22" t="s">
        <v>11341</v>
      </c>
      <c r="F4358" s="31">
        <v>43060.728206018517</v>
      </c>
      <c r="G4358" s="31">
        <v>43060</v>
      </c>
      <c r="H4358" s="31">
        <v>43425</v>
      </c>
      <c r="I4358" s="31">
        <v>43090.727152777778</v>
      </c>
      <c r="J4358" s="22" t="s">
        <v>73</v>
      </c>
      <c r="K4358" s="32" t="s">
        <v>80</v>
      </c>
      <c r="L4358" s="32" t="s">
        <v>11342</v>
      </c>
      <c r="N4358" s="24">
        <v>0</v>
      </c>
      <c r="O4358" s="24">
        <v>0</v>
      </c>
      <c r="P4358" s="32" t="s">
        <v>7721</v>
      </c>
      <c r="Q4358" s="43" t="s">
        <v>7722</v>
      </c>
      <c r="R4358" s="43" t="s">
        <v>78</v>
      </c>
      <c r="S4358" s="47">
        <v>5</v>
      </c>
    </row>
    <row r="4359" spans="1:19" ht="12.75">
      <c r="A4359" s="22" t="s">
        <v>60</v>
      </c>
      <c r="B4359" s="22" t="s">
        <v>288</v>
      </c>
      <c r="C4359" s="22" t="s">
        <v>63</v>
      </c>
      <c r="D4359" s="22" t="s">
        <v>61</v>
      </c>
      <c r="E4359" s="22" t="s">
        <v>11343</v>
      </c>
      <c r="F4359" s="31">
        <v>43053.595023148147</v>
      </c>
      <c r="G4359" s="31">
        <v>43071</v>
      </c>
      <c r="H4359" s="31">
        <v>43436</v>
      </c>
      <c r="I4359" s="31">
        <v>43113.595023148147</v>
      </c>
      <c r="J4359" s="22" t="s">
        <v>145</v>
      </c>
      <c r="K4359" s="32" t="s">
        <v>100</v>
      </c>
      <c r="L4359" s="32" t="s">
        <v>11344</v>
      </c>
      <c r="M4359" s="32" t="s">
        <v>5709</v>
      </c>
      <c r="N4359" s="24">
        <v>3995.52</v>
      </c>
      <c r="O4359" s="24">
        <v>3995.52</v>
      </c>
      <c r="P4359" s="32" t="s">
        <v>3255</v>
      </c>
      <c r="Q4359" s="43" t="s">
        <v>3256</v>
      </c>
      <c r="R4359" s="43" t="s">
        <v>78</v>
      </c>
      <c r="S4359" s="47">
        <v>5</v>
      </c>
    </row>
    <row r="4360" spans="1:19" ht="12.75">
      <c r="A4360" s="22" t="s">
        <v>60</v>
      </c>
      <c r="B4360" s="22" t="s">
        <v>366</v>
      </c>
      <c r="C4360" s="22" t="s">
        <v>63</v>
      </c>
      <c r="D4360" s="22" t="s">
        <v>61</v>
      </c>
      <c r="E4360" s="22" t="s">
        <v>11345</v>
      </c>
      <c r="F4360" s="31">
        <v>43049.461678240739</v>
      </c>
      <c r="G4360" s="31">
        <v>43049</v>
      </c>
      <c r="H4360" s="31">
        <v>43414</v>
      </c>
      <c r="I4360" s="31">
        <v>43079.447881944441</v>
      </c>
      <c r="J4360" s="22" t="s">
        <v>73</v>
      </c>
      <c r="K4360" s="32" t="s">
        <v>110</v>
      </c>
      <c r="L4360" s="32" t="s">
        <v>11346</v>
      </c>
      <c r="N4360" s="24">
        <v>3410.8033</v>
      </c>
      <c r="O4360" s="24">
        <v>4299.6800000000003</v>
      </c>
      <c r="P4360" s="32" t="s">
        <v>91</v>
      </c>
      <c r="Q4360" s="43" t="s">
        <v>92</v>
      </c>
      <c r="R4360" s="43" t="s">
        <v>78</v>
      </c>
      <c r="S4360" s="47">
        <v>5</v>
      </c>
    </row>
    <row r="4361" spans="1:19" ht="12.75">
      <c r="A4361" s="22" t="s">
        <v>60</v>
      </c>
      <c r="B4361" s="22" t="s">
        <v>640</v>
      </c>
      <c r="C4361" s="22" t="s">
        <v>63</v>
      </c>
      <c r="D4361" s="22" t="s">
        <v>61</v>
      </c>
      <c r="E4361" s="22" t="s">
        <v>11347</v>
      </c>
      <c r="F4361" s="31">
        <v>43042.587314814817</v>
      </c>
      <c r="G4361" s="31">
        <v>43042</v>
      </c>
      <c r="H4361" s="31">
        <v>43407</v>
      </c>
      <c r="I4361" s="31">
        <v>43072.584421296291</v>
      </c>
      <c r="J4361" s="22" t="s">
        <v>73</v>
      </c>
      <c r="K4361" s="32" t="s">
        <v>110</v>
      </c>
      <c r="L4361" s="32" t="s">
        <v>11348</v>
      </c>
      <c r="N4361" s="24">
        <v>516.94000000000005</v>
      </c>
      <c r="O4361" s="24">
        <v>642.85</v>
      </c>
      <c r="P4361" s="32" t="s">
        <v>2052</v>
      </c>
      <c r="Q4361" s="43" t="s">
        <v>2053</v>
      </c>
      <c r="R4361" s="43" t="s">
        <v>78</v>
      </c>
      <c r="S4361" s="47">
        <v>5</v>
      </c>
    </row>
    <row r="4362" spans="1:19" ht="12.75">
      <c r="A4362" s="22" t="s">
        <v>60</v>
      </c>
      <c r="B4362" s="22" t="s">
        <v>1802</v>
      </c>
      <c r="C4362" s="22" t="s">
        <v>63</v>
      </c>
      <c r="D4362" s="22" t="s">
        <v>61</v>
      </c>
      <c r="E4362" s="22" t="s">
        <v>11349</v>
      </c>
      <c r="F4362" s="31">
        <v>43054.600219907406</v>
      </c>
      <c r="G4362" s="31">
        <v>43055</v>
      </c>
      <c r="H4362" s="31">
        <v>43420</v>
      </c>
      <c r="I4362" s="31">
        <v>43084</v>
      </c>
      <c r="J4362" s="22" t="s">
        <v>73</v>
      </c>
      <c r="K4362" s="32" t="s">
        <v>80</v>
      </c>
      <c r="L4362" s="32" t="s">
        <v>11350</v>
      </c>
      <c r="N4362" s="24">
        <v>6780.0174999999999</v>
      </c>
      <c r="O4362" s="24">
        <v>0</v>
      </c>
      <c r="P4362" s="32" t="s">
        <v>262</v>
      </c>
      <c r="Q4362" s="43" t="s">
        <v>263</v>
      </c>
      <c r="R4362" s="43" t="s">
        <v>78</v>
      </c>
      <c r="S4362" s="47">
        <v>5</v>
      </c>
    </row>
    <row r="4363" spans="1:19" ht="12.75">
      <c r="A4363" s="22" t="s">
        <v>60</v>
      </c>
      <c r="B4363" s="22" t="s">
        <v>283</v>
      </c>
      <c r="C4363" s="22" t="s">
        <v>63</v>
      </c>
      <c r="D4363" s="22" t="s">
        <v>61</v>
      </c>
      <c r="E4363" s="22" t="s">
        <v>11351</v>
      </c>
      <c r="F4363" s="31">
        <v>43041.532175925924</v>
      </c>
      <c r="G4363" s="31">
        <v>43041</v>
      </c>
      <c r="H4363" s="31">
        <v>43282</v>
      </c>
      <c r="I4363" s="31">
        <v>43071</v>
      </c>
      <c r="J4363" s="22" t="s">
        <v>73</v>
      </c>
      <c r="K4363" s="32" t="s">
        <v>74</v>
      </c>
      <c r="L4363" s="32" t="s">
        <v>11352</v>
      </c>
      <c r="N4363" s="24">
        <v>1935.5825</v>
      </c>
      <c r="O4363" s="24">
        <v>2395.41</v>
      </c>
      <c r="P4363" s="32" t="s">
        <v>8559</v>
      </c>
      <c r="Q4363" s="43" t="s">
        <v>8560</v>
      </c>
      <c r="R4363" s="43" t="s">
        <v>78</v>
      </c>
      <c r="S4363" s="47">
        <v>5</v>
      </c>
    </row>
    <row r="4364" spans="1:19" ht="12.75">
      <c r="A4364" s="22" t="s">
        <v>60</v>
      </c>
      <c r="B4364" s="22" t="s">
        <v>209</v>
      </c>
      <c r="C4364" s="22" t="s">
        <v>63</v>
      </c>
      <c r="D4364" s="22" t="s">
        <v>61</v>
      </c>
      <c r="E4364" s="22" t="s">
        <v>11353</v>
      </c>
      <c r="F4364" s="31">
        <v>43060.5387037037</v>
      </c>
      <c r="G4364" s="31">
        <v>43062</v>
      </c>
      <c r="H4364" s="31">
        <v>43427</v>
      </c>
      <c r="I4364" s="31">
        <v>43090.536354166667</v>
      </c>
      <c r="J4364" s="22" t="s">
        <v>73</v>
      </c>
      <c r="K4364" s="32" t="s">
        <v>110</v>
      </c>
      <c r="L4364" s="32" t="s">
        <v>11354</v>
      </c>
      <c r="N4364" s="24">
        <v>319.45</v>
      </c>
      <c r="O4364" s="24">
        <v>356.86</v>
      </c>
      <c r="P4364" s="32" t="s">
        <v>2594</v>
      </c>
      <c r="Q4364" s="43" t="s">
        <v>2595</v>
      </c>
      <c r="R4364" s="43" t="s">
        <v>78</v>
      </c>
      <c r="S4364" s="47">
        <v>5</v>
      </c>
    </row>
    <row r="4365" spans="1:19" ht="12.75">
      <c r="A4365" s="22" t="s">
        <v>60</v>
      </c>
      <c r="B4365" s="22" t="s">
        <v>354</v>
      </c>
      <c r="C4365" s="22" t="s">
        <v>63</v>
      </c>
      <c r="D4365" s="22" t="s">
        <v>61</v>
      </c>
      <c r="E4365" s="22" t="s">
        <v>11355</v>
      </c>
      <c r="F4365" s="31">
        <v>43069.429918981477</v>
      </c>
      <c r="G4365" s="31">
        <v>43070</v>
      </c>
      <c r="H4365" s="31">
        <v>43435</v>
      </c>
      <c r="I4365" s="31">
        <v>43099</v>
      </c>
      <c r="J4365" s="22" t="s">
        <v>73</v>
      </c>
      <c r="K4365" s="32" t="s">
        <v>80</v>
      </c>
      <c r="L4365" s="32" t="s">
        <v>11356</v>
      </c>
      <c r="N4365" s="24">
        <v>2038.40</v>
      </c>
      <c r="O4365" s="24">
        <v>0</v>
      </c>
      <c r="P4365" s="32" t="s">
        <v>262</v>
      </c>
      <c r="Q4365" s="43" t="s">
        <v>263</v>
      </c>
      <c r="R4365" s="43" t="s">
        <v>78</v>
      </c>
      <c r="S4365" s="47">
        <v>4</v>
      </c>
    </row>
    <row r="4366" spans="1:19" ht="12.75">
      <c r="A4366" s="22" t="s">
        <v>60</v>
      </c>
      <c r="B4366" s="22" t="s">
        <v>657</v>
      </c>
      <c r="C4366" s="22" t="s">
        <v>63</v>
      </c>
      <c r="D4366" s="22" t="s">
        <v>61</v>
      </c>
      <c r="E4366" s="22" t="s">
        <v>11357</v>
      </c>
      <c r="F4366" s="31">
        <v>43054.486921296295</v>
      </c>
      <c r="G4366" s="31">
        <v>43070</v>
      </c>
      <c r="H4366" s="31">
        <v>43435</v>
      </c>
      <c r="I4366" s="31">
        <v>43084</v>
      </c>
      <c r="J4366" s="22" t="s">
        <v>73</v>
      </c>
      <c r="K4366" s="32" t="s">
        <v>110</v>
      </c>
      <c r="L4366" s="32" t="s">
        <v>11358</v>
      </c>
      <c r="N4366" s="24">
        <v>379.82</v>
      </c>
      <c r="O4366" s="24">
        <v>356.84</v>
      </c>
      <c r="P4366" s="32" t="s">
        <v>11359</v>
      </c>
      <c r="Q4366" s="43" t="s">
        <v>11360</v>
      </c>
      <c r="R4366" s="43" t="s">
        <v>78</v>
      </c>
      <c r="S4366" s="47">
        <v>5</v>
      </c>
    </row>
    <row r="4367" spans="1:19" ht="12.75">
      <c r="A4367" s="22" t="s">
        <v>60</v>
      </c>
      <c r="B4367" s="22" t="s">
        <v>315</v>
      </c>
      <c r="C4367" s="22" t="s">
        <v>63</v>
      </c>
      <c r="D4367" s="22" t="s">
        <v>61</v>
      </c>
      <c r="E4367" s="22" t="s">
        <v>11361</v>
      </c>
      <c r="F4367" s="31">
        <v>43052.527349537035</v>
      </c>
      <c r="G4367" s="31">
        <v>43052</v>
      </c>
      <c r="H4367" s="31">
        <v>43417</v>
      </c>
      <c r="I4367" s="31">
        <v>43082</v>
      </c>
      <c r="J4367" s="22" t="s">
        <v>73</v>
      </c>
      <c r="K4367" s="32" t="s">
        <v>74</v>
      </c>
      <c r="L4367" s="32" t="s">
        <v>11362</v>
      </c>
      <c r="N4367" s="24">
        <v>409.16</v>
      </c>
      <c r="O4367" s="24">
        <v>339.88</v>
      </c>
      <c r="P4367" s="32" t="s">
        <v>1492</v>
      </c>
      <c r="Q4367" s="43" t="s">
        <v>1493</v>
      </c>
      <c r="R4367" s="43" t="s">
        <v>78</v>
      </c>
      <c r="S4367" s="47">
        <v>5</v>
      </c>
    </row>
    <row r="4368" spans="1:19" ht="12.75">
      <c r="A4368" s="22" t="s">
        <v>60</v>
      </c>
      <c r="B4368" s="22" t="s">
        <v>236</v>
      </c>
      <c r="C4368" s="22" t="s">
        <v>63</v>
      </c>
      <c r="D4368" s="22" t="s">
        <v>61</v>
      </c>
      <c r="E4368" s="22" t="s">
        <v>11363</v>
      </c>
      <c r="F4368" s="31">
        <v>43041.362650462965</v>
      </c>
      <c r="G4368" s="31">
        <v>43041</v>
      </c>
      <c r="H4368" s="31">
        <v>43406</v>
      </c>
      <c r="I4368" s="31">
        <v>43071.353101851848</v>
      </c>
      <c r="J4368" s="22" t="s">
        <v>73</v>
      </c>
      <c r="K4368" s="32" t="s">
        <v>80</v>
      </c>
      <c r="L4368" s="32" t="s">
        <v>11364</v>
      </c>
      <c r="N4368" s="24">
        <v>4530.1679999999997</v>
      </c>
      <c r="O4368" s="24">
        <v>0</v>
      </c>
      <c r="P4368" s="32" t="s">
        <v>2322</v>
      </c>
      <c r="Q4368" s="43" t="s">
        <v>2323</v>
      </c>
      <c r="R4368" s="43" t="s">
        <v>78</v>
      </c>
      <c r="S4368" s="47">
        <v>5</v>
      </c>
    </row>
    <row r="4369" spans="1:19" ht="12.75">
      <c r="A4369" s="22" t="s">
        <v>60</v>
      </c>
      <c r="B4369" s="22" t="s">
        <v>542</v>
      </c>
      <c r="C4369" s="22" t="s">
        <v>63</v>
      </c>
      <c r="D4369" s="22" t="s">
        <v>61</v>
      </c>
      <c r="E4369" s="22" t="s">
        <v>11365</v>
      </c>
      <c r="F4369" s="31">
        <v>43049.604062499995</v>
      </c>
      <c r="G4369" s="31">
        <v>43058</v>
      </c>
      <c r="H4369" s="31">
        <v>43423</v>
      </c>
      <c r="I4369" s="31">
        <v>43079</v>
      </c>
      <c r="J4369" s="22" t="s">
        <v>73</v>
      </c>
      <c r="K4369" s="32" t="s">
        <v>74</v>
      </c>
      <c r="L4369" s="32" t="s">
        <v>11366</v>
      </c>
      <c r="N4369" s="24">
        <v>3383.49</v>
      </c>
      <c r="O4369" s="24">
        <v>2968.03</v>
      </c>
      <c r="P4369" s="32" t="s">
        <v>91</v>
      </c>
      <c r="Q4369" s="43" t="s">
        <v>92</v>
      </c>
      <c r="R4369" s="43" t="s">
        <v>78</v>
      </c>
      <c r="S4369" s="47">
        <v>6</v>
      </c>
    </row>
    <row r="4370" spans="1:19" ht="12.75">
      <c r="A4370" s="22" t="s">
        <v>60</v>
      </c>
      <c r="B4370" s="22" t="s">
        <v>2235</v>
      </c>
      <c r="C4370" s="22" t="s">
        <v>63</v>
      </c>
      <c r="D4370" s="22" t="s">
        <v>61</v>
      </c>
      <c r="E4370" s="22" t="s">
        <v>11367</v>
      </c>
      <c r="F4370" s="31">
        <v>43055.62190972222</v>
      </c>
      <c r="G4370" s="31">
        <v>43069</v>
      </c>
      <c r="H4370" s="31">
        <v>43434</v>
      </c>
      <c r="I4370" s="31">
        <v>43085</v>
      </c>
      <c r="J4370" s="22" t="s">
        <v>73</v>
      </c>
      <c r="K4370" s="32" t="s">
        <v>80</v>
      </c>
      <c r="L4370" s="32" t="s">
        <v>11368</v>
      </c>
      <c r="N4370" s="24">
        <v>18846.18</v>
      </c>
      <c r="O4370" s="24">
        <v>0</v>
      </c>
      <c r="P4370" s="32" t="s">
        <v>11369</v>
      </c>
      <c r="Q4370" s="43" t="s">
        <v>11370</v>
      </c>
      <c r="R4370" s="43" t="s">
        <v>78</v>
      </c>
      <c r="S4370" s="47">
        <v>5</v>
      </c>
    </row>
    <row r="4371" spans="1:19" ht="12.75">
      <c r="A4371" s="22" t="s">
        <v>60</v>
      </c>
      <c r="B4371" s="22" t="s">
        <v>373</v>
      </c>
      <c r="C4371" s="22" t="s">
        <v>63</v>
      </c>
      <c r="D4371" s="22" t="s">
        <v>61</v>
      </c>
      <c r="E4371" s="22" t="s">
        <v>11371</v>
      </c>
      <c r="F4371" s="31">
        <v>43056.335983796293</v>
      </c>
      <c r="G4371" s="31">
        <v>43056</v>
      </c>
      <c r="H4371" s="31">
        <v>43421</v>
      </c>
      <c r="I4371" s="31">
        <v>43086.321250000001</v>
      </c>
      <c r="J4371" s="22" t="s">
        <v>73</v>
      </c>
      <c r="K4371" s="32" t="s">
        <v>80</v>
      </c>
      <c r="L4371" s="32" t="s">
        <v>11372</v>
      </c>
      <c r="N4371" s="24">
        <v>776.87</v>
      </c>
      <c r="O4371" s="24">
        <v>0</v>
      </c>
      <c r="P4371" s="32" t="s">
        <v>870</v>
      </c>
      <c r="Q4371" s="43" t="s">
        <v>871</v>
      </c>
      <c r="R4371" s="43" t="s">
        <v>78</v>
      </c>
      <c r="S4371" s="47">
        <v>5</v>
      </c>
    </row>
    <row r="4372" spans="1:19" ht="12.75">
      <c r="A4372" s="22" t="s">
        <v>60</v>
      </c>
      <c r="B4372" s="22" t="s">
        <v>209</v>
      </c>
      <c r="C4372" s="22" t="s">
        <v>63</v>
      </c>
      <c r="D4372" s="22" t="s">
        <v>61</v>
      </c>
      <c r="E4372" s="22" t="s">
        <v>11373</v>
      </c>
      <c r="F4372" s="31">
        <v>43066.37831018518</v>
      </c>
      <c r="G4372" s="31">
        <v>43066</v>
      </c>
      <c r="H4372" s="31">
        <v>43431</v>
      </c>
      <c r="I4372" s="31">
        <v>43096.373530092591</v>
      </c>
      <c r="J4372" s="22" t="s">
        <v>73</v>
      </c>
      <c r="K4372" s="32" t="s">
        <v>110</v>
      </c>
      <c r="L4372" s="32" t="s">
        <v>11374</v>
      </c>
      <c r="N4372" s="24">
        <v>401.0566</v>
      </c>
      <c r="O4372" s="24">
        <v>396.92</v>
      </c>
      <c r="P4372" s="32" t="s">
        <v>886</v>
      </c>
      <c r="Q4372" s="43" t="s">
        <v>887</v>
      </c>
      <c r="R4372" s="43" t="s">
        <v>78</v>
      </c>
      <c r="S4372" s="47">
        <v>5</v>
      </c>
    </row>
    <row r="4373" spans="1:19" ht="12.75">
      <c r="A4373" s="22" t="s">
        <v>60</v>
      </c>
      <c r="B4373" s="22" t="s">
        <v>288</v>
      </c>
      <c r="C4373" s="22" t="s">
        <v>63</v>
      </c>
      <c r="D4373" s="22" t="s">
        <v>61</v>
      </c>
      <c r="E4373" s="22" t="s">
        <v>11375</v>
      </c>
      <c r="F4373" s="31">
        <v>43054.08520833333</v>
      </c>
      <c r="G4373" s="31">
        <v>43089</v>
      </c>
      <c r="H4373" s="31">
        <v>43454</v>
      </c>
      <c r="I4373" s="31">
        <v>43114.08520833333</v>
      </c>
      <c r="J4373" s="22" t="s">
        <v>145</v>
      </c>
      <c r="K4373" s="32" t="s">
        <v>110</v>
      </c>
      <c r="L4373" s="32" t="s">
        <v>11376</v>
      </c>
      <c r="N4373" s="24">
        <v>768.47</v>
      </c>
      <c r="O4373" s="24">
        <v>768.47</v>
      </c>
      <c r="P4373" s="32" t="s">
        <v>3264</v>
      </c>
      <c r="Q4373" s="43" t="s">
        <v>3265</v>
      </c>
      <c r="R4373" s="43" t="s">
        <v>78</v>
      </c>
      <c r="S4373" s="47">
        <v>1</v>
      </c>
    </row>
    <row r="4374" spans="1:19" ht="12.75">
      <c r="A4374" s="22" t="s">
        <v>60</v>
      </c>
      <c r="B4374" s="22" t="s">
        <v>404</v>
      </c>
      <c r="C4374" s="22" t="s">
        <v>63</v>
      </c>
      <c r="D4374" s="22" t="s">
        <v>61</v>
      </c>
      <c r="E4374" s="22" t="s">
        <v>11377</v>
      </c>
      <c r="F4374" s="31">
        <v>43063.591469907406</v>
      </c>
      <c r="G4374" s="31">
        <v>43063</v>
      </c>
      <c r="H4374" s="31">
        <v>43428</v>
      </c>
      <c r="I4374" s="31">
        <v>43093</v>
      </c>
      <c r="J4374" s="22" t="s">
        <v>73</v>
      </c>
      <c r="K4374" s="32" t="s">
        <v>80</v>
      </c>
      <c r="L4374" s="32" t="s">
        <v>11378</v>
      </c>
      <c r="N4374" s="24">
        <v>0</v>
      </c>
      <c r="O4374" s="24">
        <v>0</v>
      </c>
      <c r="P4374" s="32" t="s">
        <v>183</v>
      </c>
      <c r="Q4374" s="43" t="s">
        <v>184</v>
      </c>
      <c r="R4374" s="43" t="s">
        <v>78</v>
      </c>
      <c r="S4374" s="47">
        <v>6</v>
      </c>
    </row>
    <row r="4375" spans="1:19" ht="12.75">
      <c r="A4375" s="22" t="s">
        <v>60</v>
      </c>
      <c r="B4375" s="22" t="s">
        <v>217</v>
      </c>
      <c r="C4375" s="22" t="s">
        <v>63</v>
      </c>
      <c r="D4375" s="22" t="s">
        <v>61</v>
      </c>
      <c r="E4375" s="22" t="s">
        <v>11379</v>
      </c>
      <c r="F4375" s="31">
        <v>43062.668900462959</v>
      </c>
      <c r="G4375" s="31">
        <v>43089</v>
      </c>
      <c r="H4375" s="31">
        <v>43454</v>
      </c>
      <c r="I4375" s="31">
        <v>43092.654293981483</v>
      </c>
      <c r="J4375" s="22" t="s">
        <v>73</v>
      </c>
      <c r="K4375" s="32" t="s">
        <v>80</v>
      </c>
      <c r="L4375" s="32" t="s">
        <v>11380</v>
      </c>
      <c r="N4375" s="24">
        <v>2343.37</v>
      </c>
      <c r="O4375" s="24">
        <v>0</v>
      </c>
      <c r="P4375" s="32" t="s">
        <v>262</v>
      </c>
      <c r="Q4375" s="43" t="s">
        <v>263</v>
      </c>
      <c r="R4375" s="43" t="s">
        <v>78</v>
      </c>
      <c r="S4375" s="47">
        <v>4</v>
      </c>
    </row>
    <row r="4376" spans="1:19" ht="12.75">
      <c r="A4376" s="22" t="s">
        <v>60</v>
      </c>
      <c r="B4376" s="22" t="s">
        <v>514</v>
      </c>
      <c r="C4376" s="22" t="s">
        <v>63</v>
      </c>
      <c r="D4376" s="22" t="s">
        <v>61</v>
      </c>
      <c r="E4376" s="22" t="s">
        <v>11381</v>
      </c>
      <c r="F4376" s="31">
        <v>43066.509016203701</v>
      </c>
      <c r="G4376" s="31">
        <v>43066</v>
      </c>
      <c r="H4376" s="31">
        <v>43431</v>
      </c>
      <c r="I4376" s="31">
        <v>43096</v>
      </c>
      <c r="J4376" s="22" t="s">
        <v>73</v>
      </c>
      <c r="K4376" s="32" t="s">
        <v>80</v>
      </c>
      <c r="L4376" s="32" t="s">
        <v>11382</v>
      </c>
      <c r="N4376" s="24">
        <v>0</v>
      </c>
      <c r="O4376" s="24">
        <v>0</v>
      </c>
      <c r="P4376" s="32" t="s">
        <v>4268</v>
      </c>
      <c r="Q4376" s="43" t="s">
        <v>4269</v>
      </c>
      <c r="R4376" s="43" t="s">
        <v>78</v>
      </c>
      <c r="S4376" s="47">
        <v>5</v>
      </c>
    </row>
    <row r="4377" spans="1:19" ht="12.75">
      <c r="A4377" s="22" t="s">
        <v>60</v>
      </c>
      <c r="B4377" s="22" t="s">
        <v>288</v>
      </c>
      <c r="C4377" s="22" t="s">
        <v>63</v>
      </c>
      <c r="D4377" s="22" t="s">
        <v>61</v>
      </c>
      <c r="E4377" s="22" t="s">
        <v>11383</v>
      </c>
      <c r="F4377" s="31">
        <v>43065.7971412037</v>
      </c>
      <c r="G4377" s="31">
        <v>43074</v>
      </c>
      <c r="H4377" s="31">
        <v>43439</v>
      </c>
      <c r="I4377" s="31">
        <v>43095</v>
      </c>
      <c r="J4377" s="22" t="s">
        <v>73</v>
      </c>
      <c r="K4377" s="32" t="s">
        <v>169</v>
      </c>
      <c r="L4377" s="32" t="s">
        <v>11384</v>
      </c>
      <c r="N4377" s="24">
        <v>6957.8890000000001</v>
      </c>
      <c r="O4377" s="24">
        <v>0</v>
      </c>
      <c r="P4377" s="32" t="s">
        <v>91</v>
      </c>
      <c r="Q4377" s="43" t="s">
        <v>92</v>
      </c>
      <c r="R4377" s="43" t="s">
        <v>78</v>
      </c>
      <c r="S4377" s="47">
        <v>5</v>
      </c>
    </row>
    <row r="4378" spans="1:19" ht="12.75">
      <c r="A4378" s="22" t="s">
        <v>60</v>
      </c>
      <c r="B4378" s="22" t="s">
        <v>259</v>
      </c>
      <c r="C4378" s="22" t="s">
        <v>63</v>
      </c>
      <c r="D4378" s="22" t="s">
        <v>61</v>
      </c>
      <c r="E4378" s="22" t="s">
        <v>11385</v>
      </c>
      <c r="F4378" s="31">
        <v>43042.646331018514</v>
      </c>
      <c r="G4378" s="31">
        <v>43069</v>
      </c>
      <c r="H4378" s="31">
        <v>43434</v>
      </c>
      <c r="I4378" s="31">
        <v>43072</v>
      </c>
      <c r="J4378" s="22" t="s">
        <v>73</v>
      </c>
      <c r="K4378" s="32" t="s">
        <v>74</v>
      </c>
      <c r="L4378" s="32" t="s">
        <v>11386</v>
      </c>
      <c r="N4378" s="24">
        <v>732.726</v>
      </c>
      <c r="O4378" s="24">
        <v>725.84</v>
      </c>
      <c r="P4378" s="32" t="s">
        <v>279</v>
      </c>
      <c r="Q4378" s="43" t="s">
        <v>280</v>
      </c>
      <c r="R4378" s="43" t="s">
        <v>78</v>
      </c>
      <c r="S4378" s="47">
        <v>5</v>
      </c>
    </row>
    <row r="4379" spans="1:19" ht="12.75">
      <c r="A4379" s="22" t="s">
        <v>60</v>
      </c>
      <c r="B4379" s="22" t="s">
        <v>315</v>
      </c>
      <c r="C4379" s="22" t="s">
        <v>63</v>
      </c>
      <c r="D4379" s="22" t="s">
        <v>61</v>
      </c>
      <c r="E4379" s="22" t="s">
        <v>11387</v>
      </c>
      <c r="F4379" s="31">
        <v>43059.565370370372</v>
      </c>
      <c r="G4379" s="31">
        <v>43086</v>
      </c>
      <c r="H4379" s="31">
        <v>43451</v>
      </c>
      <c r="I4379" s="31">
        <v>43089</v>
      </c>
      <c r="J4379" s="22" t="s">
        <v>73</v>
      </c>
      <c r="K4379" s="32" t="s">
        <v>80</v>
      </c>
      <c r="L4379" s="32" t="s">
        <v>11388</v>
      </c>
      <c r="N4379" s="24">
        <v>0</v>
      </c>
      <c r="O4379" s="24">
        <v>0</v>
      </c>
      <c r="P4379" s="32" t="s">
        <v>183</v>
      </c>
      <c r="Q4379" s="43" t="s">
        <v>184</v>
      </c>
      <c r="R4379" s="43" t="s">
        <v>78</v>
      </c>
      <c r="S4379" s="47">
        <v>6</v>
      </c>
    </row>
    <row r="4380" spans="1:19" ht="12.75">
      <c r="A4380" s="22" t="s">
        <v>60</v>
      </c>
      <c r="B4380" s="22" t="s">
        <v>209</v>
      </c>
      <c r="C4380" s="22" t="s">
        <v>63</v>
      </c>
      <c r="D4380" s="22" t="s">
        <v>61</v>
      </c>
      <c r="E4380" s="22" t="s">
        <v>11389</v>
      </c>
      <c r="F4380" s="31">
        <v>43048.493148148147</v>
      </c>
      <c r="G4380" s="31">
        <v>43048</v>
      </c>
      <c r="H4380" s="31">
        <v>43413</v>
      </c>
      <c r="I4380" s="31">
        <v>43078.488020833334</v>
      </c>
      <c r="J4380" s="22" t="s">
        <v>73</v>
      </c>
      <c r="K4380" s="32" t="s">
        <v>100</v>
      </c>
      <c r="L4380" s="32" t="s">
        <v>11390</v>
      </c>
      <c r="M4380" s="32" t="s">
        <v>11391</v>
      </c>
      <c r="N4380" s="24">
        <v>702.51</v>
      </c>
      <c r="O4380" s="24">
        <v>450.97</v>
      </c>
      <c r="P4380" s="32" t="s">
        <v>245</v>
      </c>
      <c r="Q4380" s="43" t="s">
        <v>246</v>
      </c>
      <c r="R4380" s="43" t="s">
        <v>78</v>
      </c>
      <c r="S4380" s="47">
        <v>5</v>
      </c>
    </row>
    <row r="4381" spans="1:19" ht="12.75">
      <c r="A4381" s="22" t="s">
        <v>60</v>
      </c>
      <c r="B4381" s="22" t="s">
        <v>411</v>
      </c>
      <c r="C4381" s="22" t="s">
        <v>63</v>
      </c>
      <c r="D4381" s="22" t="s">
        <v>61</v>
      </c>
      <c r="E4381" s="22" t="s">
        <v>11392</v>
      </c>
      <c r="F4381" s="31">
        <v>43041.449374999997</v>
      </c>
      <c r="G4381" s="31">
        <v>43069</v>
      </c>
      <c r="H4381" s="31">
        <v>43434</v>
      </c>
      <c r="I4381" s="31">
        <v>43071.441979166666</v>
      </c>
      <c r="J4381" s="22" t="s">
        <v>73</v>
      </c>
      <c r="K4381" s="32" t="s">
        <v>74</v>
      </c>
      <c r="L4381" s="32" t="s">
        <v>11393</v>
      </c>
      <c r="N4381" s="24">
        <v>333.78</v>
      </c>
      <c r="O4381" s="24">
        <v>356.86</v>
      </c>
      <c r="P4381" s="32" t="s">
        <v>1135</v>
      </c>
      <c r="Q4381" s="43" t="s">
        <v>1136</v>
      </c>
      <c r="R4381" s="43" t="s">
        <v>78</v>
      </c>
      <c r="S4381" s="47">
        <v>5</v>
      </c>
    </row>
    <row r="4382" spans="1:19" ht="12.75">
      <c r="A4382" s="22" t="s">
        <v>60</v>
      </c>
      <c r="B4382" s="22" t="s">
        <v>989</v>
      </c>
      <c r="C4382" s="22" t="s">
        <v>63</v>
      </c>
      <c r="D4382" s="22" t="s">
        <v>61</v>
      </c>
      <c r="E4382" s="22" t="s">
        <v>11394</v>
      </c>
      <c r="F4382" s="31">
        <v>43061.656585648147</v>
      </c>
      <c r="G4382" s="31">
        <v>43065</v>
      </c>
      <c r="H4382" s="31">
        <v>43430</v>
      </c>
      <c r="I4382" s="31">
        <v>43091</v>
      </c>
      <c r="J4382" s="22" t="s">
        <v>73</v>
      </c>
      <c r="K4382" s="32" t="s">
        <v>100</v>
      </c>
      <c r="L4382" s="32" t="s">
        <v>11395</v>
      </c>
      <c r="M4382" s="32" t="s">
        <v>11396</v>
      </c>
      <c r="N4382" s="24">
        <v>3574.9366</v>
      </c>
      <c r="O4382" s="24">
        <v>3574.9366</v>
      </c>
      <c r="P4382" s="32" t="s">
        <v>1263</v>
      </c>
      <c r="Q4382" s="43" t="s">
        <v>1264</v>
      </c>
      <c r="R4382" s="43" t="s">
        <v>78</v>
      </c>
      <c r="S4382" s="47">
        <v>1</v>
      </c>
    </row>
    <row r="4383" spans="1:19" ht="12.75">
      <c r="A4383" s="22" t="s">
        <v>60</v>
      </c>
      <c r="B4383" s="22" t="s">
        <v>264</v>
      </c>
      <c r="C4383" s="22" t="s">
        <v>63</v>
      </c>
      <c r="D4383" s="22" t="s">
        <v>61</v>
      </c>
      <c r="E4383" s="22" t="s">
        <v>11397</v>
      </c>
      <c r="F4383" s="31">
        <v>43049.653865740736</v>
      </c>
      <c r="G4383" s="31">
        <v>43069</v>
      </c>
      <c r="H4383" s="31">
        <v>43434</v>
      </c>
      <c r="I4383" s="31">
        <v>43079</v>
      </c>
      <c r="J4383" s="22" t="s">
        <v>73</v>
      </c>
      <c r="K4383" s="32" t="s">
        <v>80</v>
      </c>
      <c r="L4383" s="32" t="s">
        <v>11398</v>
      </c>
      <c r="N4383" s="24">
        <v>0</v>
      </c>
      <c r="O4383" s="24">
        <v>0</v>
      </c>
      <c r="P4383" s="32" t="s">
        <v>442</v>
      </c>
      <c r="Q4383" s="43" t="s">
        <v>443</v>
      </c>
      <c r="R4383" s="43" t="s">
        <v>78</v>
      </c>
      <c r="S4383" s="47">
        <v>5</v>
      </c>
    </row>
    <row r="4384" spans="1:19" ht="12.75">
      <c r="A4384" s="22" t="s">
        <v>60</v>
      </c>
      <c r="B4384" s="22" t="s">
        <v>651</v>
      </c>
      <c r="C4384" s="22" t="s">
        <v>63</v>
      </c>
      <c r="D4384" s="22" t="s">
        <v>61</v>
      </c>
      <c r="E4384" s="22" t="s">
        <v>11399</v>
      </c>
      <c r="F4384" s="31">
        <v>43067.481469907405</v>
      </c>
      <c r="G4384" s="31">
        <v>43086</v>
      </c>
      <c r="H4384" s="31">
        <v>43451</v>
      </c>
      <c r="I4384" s="31">
        <v>43097</v>
      </c>
      <c r="J4384" s="22" t="s">
        <v>73</v>
      </c>
      <c r="K4384" s="32" t="s">
        <v>169</v>
      </c>
      <c r="L4384" s="32" t="s">
        <v>11400</v>
      </c>
      <c r="N4384" s="24">
        <v>4347.6099999999997</v>
      </c>
      <c r="O4384" s="24">
        <v>0</v>
      </c>
      <c r="P4384" s="32" t="s">
        <v>91</v>
      </c>
      <c r="Q4384" s="43" t="s">
        <v>92</v>
      </c>
      <c r="R4384" s="43" t="s">
        <v>78</v>
      </c>
      <c r="S4384" s="47">
        <v>5</v>
      </c>
    </row>
    <row r="4385" spans="1:19" ht="12.75">
      <c r="A4385" s="22" t="s">
        <v>60</v>
      </c>
      <c r="B4385" s="22" t="s">
        <v>514</v>
      </c>
      <c r="C4385" s="22" t="s">
        <v>63</v>
      </c>
      <c r="D4385" s="22" t="s">
        <v>61</v>
      </c>
      <c r="E4385" s="22" t="s">
        <v>11401</v>
      </c>
      <c r="F4385" s="31">
        <v>43061.425081018519</v>
      </c>
      <c r="G4385" s="31">
        <v>43069</v>
      </c>
      <c r="H4385" s="31">
        <v>43434</v>
      </c>
      <c r="I4385" s="31">
        <v>43090</v>
      </c>
      <c r="J4385" s="22" t="s">
        <v>73</v>
      </c>
      <c r="K4385" s="32" t="s">
        <v>80</v>
      </c>
      <c r="L4385" s="32" t="s">
        <v>11402</v>
      </c>
      <c r="N4385" s="24">
        <v>0</v>
      </c>
      <c r="O4385" s="24">
        <v>0</v>
      </c>
      <c r="P4385" s="32" t="s">
        <v>112</v>
      </c>
      <c r="Q4385" s="43" t="s">
        <v>113</v>
      </c>
      <c r="R4385" s="43" t="s">
        <v>78</v>
      </c>
      <c r="S4385" s="47">
        <v>4</v>
      </c>
    </row>
    <row r="4386" spans="1:19" ht="12.75">
      <c r="A4386" s="22" t="s">
        <v>60</v>
      </c>
      <c r="B4386" s="22" t="s">
        <v>209</v>
      </c>
      <c r="C4386" s="22" t="s">
        <v>63</v>
      </c>
      <c r="D4386" s="22" t="s">
        <v>61</v>
      </c>
      <c r="E4386" s="22" t="s">
        <v>11403</v>
      </c>
      <c r="F4386" s="31">
        <v>43062.483668981477</v>
      </c>
      <c r="G4386" s="31">
        <v>43062</v>
      </c>
      <c r="H4386" s="31">
        <v>43427</v>
      </c>
      <c r="I4386" s="31">
        <v>43092.481458333328</v>
      </c>
      <c r="J4386" s="22" t="s">
        <v>73</v>
      </c>
      <c r="K4386" s="32" t="s">
        <v>110</v>
      </c>
      <c r="L4386" s="32" t="s">
        <v>11404</v>
      </c>
      <c r="N4386" s="24">
        <v>980.86599999999999</v>
      </c>
      <c r="O4386" s="24">
        <v>844.17</v>
      </c>
      <c r="P4386" s="32" t="s">
        <v>222</v>
      </c>
      <c r="Q4386" s="43" t="s">
        <v>223</v>
      </c>
      <c r="R4386" s="43" t="s">
        <v>78</v>
      </c>
      <c r="S4386" s="47">
        <v>5</v>
      </c>
    </row>
    <row r="4387" spans="1:19" ht="12.75">
      <c r="A4387" s="22" t="s">
        <v>60</v>
      </c>
      <c r="B4387" s="22" t="s">
        <v>514</v>
      </c>
      <c r="C4387" s="22" t="s">
        <v>63</v>
      </c>
      <c r="D4387" s="22" t="s">
        <v>61</v>
      </c>
      <c r="E4387" s="22" t="s">
        <v>11405</v>
      </c>
      <c r="F4387" s="31">
        <v>43052.503425925926</v>
      </c>
      <c r="G4387" s="31">
        <v>43052</v>
      </c>
      <c r="H4387" s="31">
        <v>43417</v>
      </c>
      <c r="I4387" s="31">
        <v>43082</v>
      </c>
      <c r="J4387" s="22" t="s">
        <v>73</v>
      </c>
      <c r="K4387" s="32" t="s">
        <v>80</v>
      </c>
      <c r="L4387" s="32" t="s">
        <v>11406</v>
      </c>
      <c r="N4387" s="24">
        <v>0</v>
      </c>
      <c r="O4387" s="24">
        <v>0</v>
      </c>
      <c r="P4387" s="32" t="s">
        <v>286</v>
      </c>
      <c r="Q4387" s="43" t="s">
        <v>287</v>
      </c>
      <c r="R4387" s="43" t="s">
        <v>78</v>
      </c>
      <c r="S4387" s="47">
        <v>5</v>
      </c>
    </row>
    <row r="4388" spans="1:19" ht="12.75">
      <c r="A4388" s="22" t="s">
        <v>60</v>
      </c>
      <c r="B4388" s="22" t="s">
        <v>514</v>
      </c>
      <c r="C4388" s="22" t="s">
        <v>63</v>
      </c>
      <c r="D4388" s="22" t="s">
        <v>61</v>
      </c>
      <c r="E4388" s="22" t="s">
        <v>11407</v>
      </c>
      <c r="F4388" s="31">
        <v>43053.084618055553</v>
      </c>
      <c r="G4388" s="31">
        <v>43088</v>
      </c>
      <c r="H4388" s="31">
        <v>43453</v>
      </c>
      <c r="I4388" s="31">
        <v>43113.084618055553</v>
      </c>
      <c r="J4388" s="22" t="s">
        <v>145</v>
      </c>
      <c r="K4388" s="32" t="s">
        <v>110</v>
      </c>
      <c r="L4388" s="32" t="s">
        <v>11408</v>
      </c>
      <c r="N4388" s="24">
        <v>672.44</v>
      </c>
      <c r="O4388" s="24">
        <v>672.44</v>
      </c>
      <c r="P4388" s="32" t="s">
        <v>11409</v>
      </c>
      <c r="Q4388" s="43" t="s">
        <v>11410</v>
      </c>
      <c r="R4388" s="43" t="s">
        <v>78</v>
      </c>
      <c r="S4388" s="47">
        <v>1</v>
      </c>
    </row>
    <row r="4389" spans="1:19" ht="12.75">
      <c r="A4389" s="22" t="s">
        <v>60</v>
      </c>
      <c r="B4389" s="22" t="s">
        <v>236</v>
      </c>
      <c r="C4389" s="22" t="s">
        <v>63</v>
      </c>
      <c r="D4389" s="22" t="s">
        <v>61</v>
      </c>
      <c r="E4389" s="22" t="s">
        <v>11411</v>
      </c>
      <c r="F4389" s="31">
        <v>43041.361990740741</v>
      </c>
      <c r="G4389" s="31">
        <v>43069</v>
      </c>
      <c r="H4389" s="31">
        <v>43434</v>
      </c>
      <c r="I4389" s="31">
        <v>43091.474687499998</v>
      </c>
      <c r="J4389" s="22" t="s">
        <v>145</v>
      </c>
      <c r="K4389" s="32" t="s">
        <v>80</v>
      </c>
      <c r="L4389" s="32" t="s">
        <v>11412</v>
      </c>
      <c r="N4389" s="24">
        <v>1524.49</v>
      </c>
      <c r="O4389" s="24">
        <v>0</v>
      </c>
      <c r="P4389" s="32" t="s">
        <v>9702</v>
      </c>
      <c r="Q4389" s="43" t="s">
        <v>9703</v>
      </c>
      <c r="R4389" s="43" t="s">
        <v>78</v>
      </c>
      <c r="S4389" s="47">
        <v>6</v>
      </c>
    </row>
    <row r="4390" spans="1:19" ht="12.75">
      <c r="A4390" s="22" t="s">
        <v>60</v>
      </c>
      <c r="B4390" s="22" t="s">
        <v>209</v>
      </c>
      <c r="C4390" s="22" t="s">
        <v>63</v>
      </c>
      <c r="D4390" s="22" t="s">
        <v>61</v>
      </c>
      <c r="E4390" s="22" t="s">
        <v>11413</v>
      </c>
      <c r="F4390" s="31">
        <v>43047.084398148145</v>
      </c>
      <c r="G4390" s="31">
        <v>43082</v>
      </c>
      <c r="H4390" s="31">
        <v>43447</v>
      </c>
      <c r="I4390" s="31">
        <v>43107.084398148145</v>
      </c>
      <c r="J4390" s="22" t="s">
        <v>145</v>
      </c>
      <c r="K4390" s="32" t="s">
        <v>110</v>
      </c>
      <c r="L4390" s="32" t="s">
        <v>11414</v>
      </c>
      <c r="N4390" s="24">
        <v>398.75200000000001</v>
      </c>
      <c r="O4390" s="24">
        <v>333.49</v>
      </c>
      <c r="P4390" s="32" t="s">
        <v>245</v>
      </c>
      <c r="Q4390" s="43" t="s">
        <v>246</v>
      </c>
      <c r="R4390" s="43" t="s">
        <v>78</v>
      </c>
      <c r="S4390" s="47">
        <v>5</v>
      </c>
    </row>
    <row r="4391" spans="1:19" ht="12.75">
      <c r="A4391" s="22" t="s">
        <v>60</v>
      </c>
      <c r="B4391" s="22" t="s">
        <v>236</v>
      </c>
      <c r="C4391" s="22" t="s">
        <v>63</v>
      </c>
      <c r="D4391" s="22" t="s">
        <v>61</v>
      </c>
      <c r="E4391" s="22" t="s">
        <v>11415</v>
      </c>
      <c r="F4391" s="31">
        <v>43054.547604166662</v>
      </c>
      <c r="G4391" s="31">
        <v>43054</v>
      </c>
      <c r="H4391" s="31">
        <v>43419</v>
      </c>
      <c r="I4391" s="31">
        <v>43084.543854166666</v>
      </c>
      <c r="J4391" s="22" t="s">
        <v>73</v>
      </c>
      <c r="K4391" s="32" t="s">
        <v>80</v>
      </c>
      <c r="L4391" s="32" t="s">
        <v>11416</v>
      </c>
      <c r="N4391" s="24">
        <v>762.54</v>
      </c>
      <c r="O4391" s="24">
        <v>0</v>
      </c>
      <c r="P4391" s="32" t="s">
        <v>11417</v>
      </c>
      <c r="Q4391" s="43" t="s">
        <v>11418</v>
      </c>
      <c r="R4391" s="43" t="s">
        <v>78</v>
      </c>
      <c r="S4391" s="47">
        <v>4</v>
      </c>
    </row>
    <row r="4392" spans="1:19" ht="12.75">
      <c r="A4392" s="22" t="s">
        <v>60</v>
      </c>
      <c r="B4392" s="22" t="s">
        <v>283</v>
      </c>
      <c r="C4392" s="22" t="s">
        <v>63</v>
      </c>
      <c r="D4392" s="22" t="s">
        <v>61</v>
      </c>
      <c r="E4392" s="22" t="s">
        <v>11419</v>
      </c>
      <c r="F4392" s="31">
        <v>43041.664687500001</v>
      </c>
      <c r="G4392" s="31">
        <v>43069</v>
      </c>
      <c r="H4392" s="31">
        <v>43434</v>
      </c>
      <c r="I4392" s="31">
        <v>43071</v>
      </c>
      <c r="J4392" s="22" t="s">
        <v>73</v>
      </c>
      <c r="K4392" s="32" t="s">
        <v>110</v>
      </c>
      <c r="L4392" s="32" t="s">
        <v>11420</v>
      </c>
      <c r="N4392" s="24">
        <v>748.1866</v>
      </c>
      <c r="O4392" s="24">
        <v>705.61</v>
      </c>
      <c r="P4392" s="32" t="s">
        <v>492</v>
      </c>
      <c r="Q4392" s="43" t="s">
        <v>493</v>
      </c>
      <c r="R4392" s="43" t="s">
        <v>78</v>
      </c>
      <c r="S4392" s="47">
        <v>5</v>
      </c>
    </row>
    <row r="4393" spans="1:19" ht="12.75">
      <c r="A4393" s="22" t="s">
        <v>60</v>
      </c>
      <c r="B4393" s="22" t="s">
        <v>315</v>
      </c>
      <c r="C4393" s="22" t="s">
        <v>63</v>
      </c>
      <c r="D4393" s="22" t="s">
        <v>61</v>
      </c>
      <c r="E4393" s="22" t="s">
        <v>11421</v>
      </c>
      <c r="F4393" s="31">
        <v>43053.668078703704</v>
      </c>
      <c r="G4393" s="31">
        <v>43053</v>
      </c>
      <c r="H4393" s="31">
        <v>43418</v>
      </c>
      <c r="I4393" s="31">
        <v>43083</v>
      </c>
      <c r="J4393" s="22" t="s">
        <v>73</v>
      </c>
      <c r="K4393" s="32" t="s">
        <v>80</v>
      </c>
      <c r="L4393" s="32" t="s">
        <v>11422</v>
      </c>
      <c r="N4393" s="24">
        <v>0</v>
      </c>
      <c r="O4393" s="24">
        <v>0</v>
      </c>
      <c r="P4393" s="32" t="s">
        <v>1253</v>
      </c>
      <c r="Q4393" s="43" t="s">
        <v>1254</v>
      </c>
      <c r="R4393" s="43" t="s">
        <v>78</v>
      </c>
      <c r="S4393" s="47">
        <v>5</v>
      </c>
    </row>
    <row r="4394" spans="1:19" ht="12.75">
      <c r="A4394" s="22" t="s">
        <v>60</v>
      </c>
      <c r="B4394" s="22" t="s">
        <v>209</v>
      </c>
      <c r="C4394" s="22" t="s">
        <v>63</v>
      </c>
      <c r="D4394" s="22" t="s">
        <v>61</v>
      </c>
      <c r="E4394" s="22" t="s">
        <v>11423</v>
      </c>
      <c r="F4394" s="31">
        <v>43048.668622685182</v>
      </c>
      <c r="G4394" s="31">
        <v>43054</v>
      </c>
      <c r="H4394" s="31">
        <v>43419</v>
      </c>
      <c r="I4394" s="31">
        <v>43078.663668981477</v>
      </c>
      <c r="J4394" s="22" t="s">
        <v>73</v>
      </c>
      <c r="K4394" s="32" t="s">
        <v>100</v>
      </c>
      <c r="L4394" s="32" t="s">
        <v>11424</v>
      </c>
      <c r="M4394" s="32" t="s">
        <v>11425</v>
      </c>
      <c r="N4394" s="24">
        <v>721.84159999999997</v>
      </c>
      <c r="O4394" s="24">
        <v>726.195</v>
      </c>
      <c r="P4394" s="32" t="s">
        <v>11426</v>
      </c>
      <c r="Q4394" s="43" t="s">
        <v>11427</v>
      </c>
      <c r="R4394" s="43" t="s">
        <v>78</v>
      </c>
      <c r="S4394" s="47">
        <v>5</v>
      </c>
    </row>
    <row r="4395" spans="1:19" ht="12.75">
      <c r="A4395" s="22" t="s">
        <v>60</v>
      </c>
      <c r="B4395" s="22" t="s">
        <v>209</v>
      </c>
      <c r="C4395" s="22" t="s">
        <v>63</v>
      </c>
      <c r="D4395" s="22" t="s">
        <v>61</v>
      </c>
      <c r="E4395" s="22" t="s">
        <v>11428</v>
      </c>
      <c r="F4395" s="31">
        <v>43041.001875000002</v>
      </c>
      <c r="G4395" s="31">
        <v>43083</v>
      </c>
      <c r="H4395" s="31">
        <v>43448</v>
      </c>
      <c r="I4395" s="31">
        <v>43101.001875000002</v>
      </c>
      <c r="J4395" s="22" t="s">
        <v>73</v>
      </c>
      <c r="K4395" s="32" t="s">
        <v>110</v>
      </c>
      <c r="L4395" s="32" t="s">
        <v>11429</v>
      </c>
      <c r="N4395" s="24">
        <v>498.70</v>
      </c>
      <c r="O4395" s="24">
        <v>730.89</v>
      </c>
      <c r="P4395" s="32" t="s">
        <v>6819</v>
      </c>
      <c r="Q4395" s="43" t="s">
        <v>6820</v>
      </c>
      <c r="R4395" s="43" t="s">
        <v>78</v>
      </c>
      <c r="S4395" s="47">
        <v>4</v>
      </c>
    </row>
    <row r="4396" spans="1:19" ht="12.75">
      <c r="A4396" s="22" t="s">
        <v>60</v>
      </c>
      <c r="B4396" s="22" t="s">
        <v>916</v>
      </c>
      <c r="C4396" s="22" t="s">
        <v>63</v>
      </c>
      <c r="D4396" s="22" t="s">
        <v>61</v>
      </c>
      <c r="E4396" s="22" t="s">
        <v>11430</v>
      </c>
      <c r="F4396" s="31">
        <v>43069.542754629627</v>
      </c>
      <c r="G4396" s="31">
        <v>43071</v>
      </c>
      <c r="H4396" s="31">
        <v>43436</v>
      </c>
      <c r="I4396" s="31">
        <v>43099</v>
      </c>
      <c r="J4396" s="22" t="s">
        <v>73</v>
      </c>
      <c r="K4396" s="32" t="s">
        <v>169</v>
      </c>
      <c r="L4396" s="32" t="s">
        <v>11431</v>
      </c>
      <c r="N4396" s="24">
        <v>1310.30</v>
      </c>
      <c r="O4396" s="24">
        <v>0</v>
      </c>
      <c r="P4396" s="32" t="s">
        <v>2404</v>
      </c>
      <c r="Q4396" s="43" t="s">
        <v>2405</v>
      </c>
      <c r="R4396" s="43" t="s">
        <v>78</v>
      </c>
      <c r="S4396" s="47">
        <v>5</v>
      </c>
    </row>
    <row r="4397" spans="1:19" ht="12.75">
      <c r="A4397" s="22" t="s">
        <v>60</v>
      </c>
      <c r="B4397" s="22" t="s">
        <v>259</v>
      </c>
      <c r="C4397" s="22" t="s">
        <v>63</v>
      </c>
      <c r="D4397" s="22" t="s">
        <v>61</v>
      </c>
      <c r="E4397" s="22" t="s">
        <v>11432</v>
      </c>
      <c r="F4397" s="31">
        <v>43042.590300925927</v>
      </c>
      <c r="G4397" s="31">
        <v>43069</v>
      </c>
      <c r="H4397" s="31">
        <v>43434</v>
      </c>
      <c r="I4397" s="31">
        <v>43072</v>
      </c>
      <c r="J4397" s="22" t="s">
        <v>73</v>
      </c>
      <c r="K4397" s="32" t="s">
        <v>74</v>
      </c>
      <c r="L4397" s="32" t="s">
        <v>11433</v>
      </c>
      <c r="N4397" s="24">
        <v>1712.33</v>
      </c>
      <c r="O4397" s="24">
        <v>944.11</v>
      </c>
      <c r="P4397" s="32" t="s">
        <v>498</v>
      </c>
      <c r="Q4397" s="43" t="s">
        <v>499</v>
      </c>
      <c r="R4397" s="43" t="s">
        <v>78</v>
      </c>
      <c r="S4397" s="47">
        <v>4</v>
      </c>
    </row>
    <row r="4398" spans="1:19" ht="12.75">
      <c r="A4398" s="22" t="s">
        <v>60</v>
      </c>
      <c r="B4398" s="22" t="s">
        <v>209</v>
      </c>
      <c r="C4398" s="22" t="s">
        <v>63</v>
      </c>
      <c r="D4398" s="22" t="s">
        <v>61</v>
      </c>
      <c r="E4398" s="22" t="s">
        <v>11434</v>
      </c>
      <c r="F4398" s="31">
        <v>43055.49350694444</v>
      </c>
      <c r="G4398" s="31">
        <v>43085</v>
      </c>
      <c r="H4398" s="31">
        <v>43450</v>
      </c>
      <c r="I4398" s="31">
        <v>43085.479768518519</v>
      </c>
      <c r="J4398" s="22" t="s">
        <v>73</v>
      </c>
      <c r="K4398" s="32" t="s">
        <v>80</v>
      </c>
      <c r="L4398" s="32" t="s">
        <v>11435</v>
      </c>
      <c r="N4398" s="24">
        <v>0</v>
      </c>
      <c r="O4398" s="24">
        <v>0</v>
      </c>
      <c r="P4398" s="32" t="s">
        <v>91</v>
      </c>
      <c r="Q4398" s="43" t="s">
        <v>92</v>
      </c>
      <c r="R4398" s="43" t="s">
        <v>78</v>
      </c>
      <c r="S4398" s="47">
        <v>5</v>
      </c>
    </row>
    <row r="4399" spans="1:19" ht="12.75">
      <c r="A4399" s="22" t="s">
        <v>60</v>
      </c>
      <c r="B4399" s="22" t="s">
        <v>546</v>
      </c>
      <c r="C4399" s="22" t="s">
        <v>63</v>
      </c>
      <c r="D4399" s="22" t="s">
        <v>61</v>
      </c>
      <c r="E4399" s="22" t="s">
        <v>11436</v>
      </c>
      <c r="F4399" s="31">
        <v>43059.531064814815</v>
      </c>
      <c r="G4399" s="31">
        <v>43081</v>
      </c>
      <c r="H4399" s="31">
        <v>43446</v>
      </c>
      <c r="I4399" s="31">
        <v>43089</v>
      </c>
      <c r="J4399" s="22" t="s">
        <v>73</v>
      </c>
      <c r="K4399" s="32" t="s">
        <v>110</v>
      </c>
      <c r="L4399" s="32" t="s">
        <v>11437</v>
      </c>
      <c r="N4399" s="24">
        <v>1524.0165999999999</v>
      </c>
      <c r="O4399" s="24">
        <v>1524.0165999999999</v>
      </c>
      <c r="P4399" s="32" t="s">
        <v>2793</v>
      </c>
      <c r="Q4399" s="43" t="s">
        <v>2794</v>
      </c>
      <c r="R4399" s="43" t="s">
        <v>93</v>
      </c>
      <c r="S4399" s="47">
        <v>4</v>
      </c>
    </row>
    <row r="4400" spans="1:19" ht="12.75">
      <c r="A4400" s="22" t="s">
        <v>60</v>
      </c>
      <c r="B4400" s="22" t="s">
        <v>236</v>
      </c>
      <c r="C4400" s="22" t="s">
        <v>63</v>
      </c>
      <c r="D4400" s="22" t="s">
        <v>61</v>
      </c>
      <c r="E4400" s="22" t="s">
        <v>11438</v>
      </c>
      <c r="F4400" s="31">
        <v>43042.653819444444</v>
      </c>
      <c r="G4400" s="31">
        <v>43052</v>
      </c>
      <c r="H4400" s="31">
        <v>43417</v>
      </c>
      <c r="I4400" s="31">
        <v>43072.593229166661</v>
      </c>
      <c r="J4400" s="22" t="s">
        <v>73</v>
      </c>
      <c r="K4400" s="32" t="s">
        <v>80</v>
      </c>
      <c r="L4400" s="32" t="s">
        <v>11439</v>
      </c>
      <c r="N4400" s="24">
        <v>3080.61</v>
      </c>
      <c r="O4400" s="24">
        <v>0</v>
      </c>
      <c r="P4400" s="32" t="s">
        <v>11440</v>
      </c>
      <c r="Q4400" s="43" t="s">
        <v>11441</v>
      </c>
      <c r="R4400" s="43" t="s">
        <v>78</v>
      </c>
      <c r="S4400" s="47">
        <v>5</v>
      </c>
    </row>
    <row r="4401" spans="1:19" ht="12.75">
      <c r="A4401" s="22" t="s">
        <v>60</v>
      </c>
      <c r="B4401" s="22" t="s">
        <v>236</v>
      </c>
      <c r="C4401" s="22" t="s">
        <v>63</v>
      </c>
      <c r="D4401" s="22" t="s">
        <v>61</v>
      </c>
      <c r="E4401" s="22" t="s">
        <v>11442</v>
      </c>
      <c r="F4401" s="31">
        <v>43041.561342592591</v>
      </c>
      <c r="G4401" s="31">
        <v>43063</v>
      </c>
      <c r="H4401" s="31">
        <v>43428</v>
      </c>
      <c r="I4401" s="31">
        <v>43071.553078703699</v>
      </c>
      <c r="J4401" s="22" t="s">
        <v>73</v>
      </c>
      <c r="K4401" s="32" t="s">
        <v>80</v>
      </c>
      <c r="L4401" s="32" t="s">
        <v>11443</v>
      </c>
      <c r="N4401" s="24">
        <v>1645.865</v>
      </c>
      <c r="O4401" s="24">
        <v>0</v>
      </c>
      <c r="P4401" s="32" t="s">
        <v>8576</v>
      </c>
      <c r="Q4401" s="43" t="s">
        <v>8577</v>
      </c>
      <c r="R4401" s="43" t="s">
        <v>78</v>
      </c>
      <c r="S4401" s="47">
        <v>6</v>
      </c>
    </row>
    <row r="4402" spans="1:19" ht="12.75">
      <c r="A4402" s="22" t="s">
        <v>60</v>
      </c>
      <c r="B4402" s="22" t="s">
        <v>404</v>
      </c>
      <c r="C4402" s="22" t="s">
        <v>63</v>
      </c>
      <c r="D4402" s="22" t="s">
        <v>61</v>
      </c>
      <c r="E4402" s="22" t="s">
        <v>11444</v>
      </c>
      <c r="F4402" s="31">
        <v>43063.344166666662</v>
      </c>
      <c r="G4402" s="31">
        <v>43063</v>
      </c>
      <c r="H4402" s="31">
        <v>43428</v>
      </c>
      <c r="I4402" s="31">
        <v>43093</v>
      </c>
      <c r="J4402" s="22" t="s">
        <v>73</v>
      </c>
      <c r="K4402" s="32" t="s">
        <v>80</v>
      </c>
      <c r="L4402" s="32" t="s">
        <v>11445</v>
      </c>
      <c r="N4402" s="24">
        <v>571.34</v>
      </c>
      <c r="O4402" s="24">
        <v>0</v>
      </c>
      <c r="P4402" s="32" t="s">
        <v>907</v>
      </c>
      <c r="Q4402" s="43" t="s">
        <v>908</v>
      </c>
      <c r="R4402" s="43" t="s">
        <v>78</v>
      </c>
      <c r="S4402" s="47">
        <v>6</v>
      </c>
    </row>
    <row r="4403" spans="1:19" ht="12.75">
      <c r="A4403" s="22" t="s">
        <v>60</v>
      </c>
      <c r="B4403" s="22" t="s">
        <v>209</v>
      </c>
      <c r="C4403" s="22" t="s">
        <v>63</v>
      </c>
      <c r="D4403" s="22" t="s">
        <v>61</v>
      </c>
      <c r="E4403" s="22" t="s">
        <v>11446</v>
      </c>
      <c r="F4403" s="31">
        <v>43062.65452546296</v>
      </c>
      <c r="G4403" s="31">
        <v>43062</v>
      </c>
      <c r="H4403" s="31">
        <v>43427</v>
      </c>
      <c r="I4403" s="31">
        <v>43092.639988425923</v>
      </c>
      <c r="J4403" s="22" t="s">
        <v>73</v>
      </c>
      <c r="K4403" s="32" t="s">
        <v>110</v>
      </c>
      <c r="L4403" s="32" t="s">
        <v>11447</v>
      </c>
      <c r="N4403" s="24">
        <v>1411.5519999999999</v>
      </c>
      <c r="O4403" s="24">
        <v>957.05</v>
      </c>
      <c r="P4403" s="32" t="s">
        <v>843</v>
      </c>
      <c r="Q4403" s="43" t="s">
        <v>844</v>
      </c>
      <c r="R4403" s="43" t="s">
        <v>78</v>
      </c>
      <c r="S4403" s="47">
        <v>5</v>
      </c>
    </row>
    <row r="4404" spans="1:19" ht="12.75">
      <c r="A4404" s="22" t="s">
        <v>60</v>
      </c>
      <c r="B4404" s="22" t="s">
        <v>236</v>
      </c>
      <c r="C4404" s="22" t="s">
        <v>63</v>
      </c>
      <c r="D4404" s="22" t="s">
        <v>61</v>
      </c>
      <c r="E4404" s="22" t="s">
        <v>11448</v>
      </c>
      <c r="F4404" s="31">
        <v>43046.676979166667</v>
      </c>
      <c r="G4404" s="31">
        <v>43070</v>
      </c>
      <c r="H4404" s="31">
        <v>43435</v>
      </c>
      <c r="I4404" s="31">
        <v>43076.645567129628</v>
      </c>
      <c r="J4404" s="22" t="s">
        <v>73</v>
      </c>
      <c r="K4404" s="32" t="s">
        <v>110</v>
      </c>
      <c r="L4404" s="32" t="s">
        <v>11449</v>
      </c>
      <c r="N4404" s="24">
        <v>3595.35</v>
      </c>
      <c r="O4404" s="24">
        <v>3012.45</v>
      </c>
      <c r="P4404" s="32" t="s">
        <v>951</v>
      </c>
      <c r="Q4404" s="43" t="s">
        <v>952</v>
      </c>
      <c r="R4404" s="43" t="s">
        <v>78</v>
      </c>
      <c r="S4404" s="47">
        <v>5</v>
      </c>
    </row>
    <row r="4405" spans="1:19" ht="12.75">
      <c r="A4405" s="22" t="s">
        <v>60</v>
      </c>
      <c r="B4405" s="22" t="s">
        <v>236</v>
      </c>
      <c r="C4405" s="22" t="s">
        <v>63</v>
      </c>
      <c r="D4405" s="22" t="s">
        <v>61</v>
      </c>
      <c r="E4405" s="22" t="s">
        <v>11450</v>
      </c>
      <c r="F4405" s="31">
        <v>43056.701562499999</v>
      </c>
      <c r="G4405" s="31">
        <v>43062</v>
      </c>
      <c r="H4405" s="31">
        <v>43427</v>
      </c>
      <c r="I4405" s="31">
        <v>43086.697465277779</v>
      </c>
      <c r="J4405" s="22" t="s">
        <v>73</v>
      </c>
      <c r="K4405" s="32" t="s">
        <v>74</v>
      </c>
      <c r="L4405" s="32" t="s">
        <v>11451</v>
      </c>
      <c r="N4405" s="24">
        <v>879.975</v>
      </c>
      <c r="O4405" s="24">
        <v>906.91</v>
      </c>
      <c r="P4405" s="32" t="s">
        <v>11452</v>
      </c>
      <c r="Q4405" s="43" t="s">
        <v>11453</v>
      </c>
      <c r="R4405" s="43" t="s">
        <v>78</v>
      </c>
      <c r="S4405" s="47">
        <v>5</v>
      </c>
    </row>
    <row r="4406" spans="1:19" ht="12.75">
      <c r="A4406" s="22" t="s">
        <v>60</v>
      </c>
      <c r="B4406" s="22" t="s">
        <v>366</v>
      </c>
      <c r="C4406" s="22" t="s">
        <v>63</v>
      </c>
      <c r="D4406" s="22" t="s">
        <v>61</v>
      </c>
      <c r="E4406" s="22" t="s">
        <v>11454</v>
      </c>
      <c r="F4406" s="31">
        <v>43059.640902777777</v>
      </c>
      <c r="G4406" s="31">
        <v>43069</v>
      </c>
      <c r="H4406" s="31">
        <v>43434</v>
      </c>
      <c r="I4406" s="31">
        <v>43089.634409722217</v>
      </c>
      <c r="J4406" s="22" t="s">
        <v>73</v>
      </c>
      <c r="K4406" s="32" t="s">
        <v>80</v>
      </c>
      <c r="L4406" s="32" t="s">
        <v>11455</v>
      </c>
      <c r="N4406" s="24">
        <v>1458.10</v>
      </c>
      <c r="O4406" s="24">
        <v>0</v>
      </c>
      <c r="P4406" s="32" t="s">
        <v>376</v>
      </c>
      <c r="Q4406" s="43" t="s">
        <v>377</v>
      </c>
      <c r="R4406" s="43" t="s">
        <v>78</v>
      </c>
      <c r="S4406" s="47">
        <v>5</v>
      </c>
    </row>
    <row r="4407" spans="1:19" ht="12.75">
      <c r="A4407" s="22" t="s">
        <v>60</v>
      </c>
      <c r="B4407" s="22" t="s">
        <v>404</v>
      </c>
      <c r="C4407" s="22" t="s">
        <v>63</v>
      </c>
      <c r="D4407" s="22" t="s">
        <v>61</v>
      </c>
      <c r="E4407" s="22" t="s">
        <v>11456</v>
      </c>
      <c r="F4407" s="31">
        <v>43060.673136574071</v>
      </c>
      <c r="G4407" s="31">
        <v>43060</v>
      </c>
      <c r="H4407" s="31">
        <v>43425</v>
      </c>
      <c r="I4407" s="31">
        <v>43090</v>
      </c>
      <c r="J4407" s="22" t="s">
        <v>73</v>
      </c>
      <c r="K4407" s="32" t="s">
        <v>80</v>
      </c>
      <c r="L4407" s="32" t="s">
        <v>11457</v>
      </c>
      <c r="N4407" s="24">
        <v>904.97</v>
      </c>
      <c r="O4407" s="24">
        <v>0</v>
      </c>
      <c r="P4407" s="32" t="s">
        <v>1922</v>
      </c>
      <c r="Q4407" s="43" t="s">
        <v>1923</v>
      </c>
      <c r="R4407" s="43" t="s">
        <v>78</v>
      </c>
      <c r="S4407" s="47">
        <v>5</v>
      </c>
    </row>
    <row r="4408" spans="1:19" ht="12.75">
      <c r="A4408" s="22" t="s">
        <v>60</v>
      </c>
      <c r="B4408" s="22" t="s">
        <v>404</v>
      </c>
      <c r="C4408" s="22" t="s">
        <v>63</v>
      </c>
      <c r="D4408" s="22" t="s">
        <v>61</v>
      </c>
      <c r="E4408" s="22" t="s">
        <v>11458</v>
      </c>
      <c r="F4408" s="31">
        <v>43061.653969907406</v>
      </c>
      <c r="G4408" s="31">
        <v>43084</v>
      </c>
      <c r="H4408" s="31">
        <v>43449</v>
      </c>
      <c r="I4408" s="31">
        <v>43121.653969907406</v>
      </c>
      <c r="J4408" s="22" t="s">
        <v>145</v>
      </c>
      <c r="K4408" s="32" t="s">
        <v>169</v>
      </c>
      <c r="L4408" s="32" t="s">
        <v>11459</v>
      </c>
      <c r="N4408" s="24">
        <v>0</v>
      </c>
      <c r="O4408" s="24">
        <v>0</v>
      </c>
      <c r="P4408" s="32" t="s">
        <v>628</v>
      </c>
      <c r="Q4408" s="43" t="s">
        <v>629</v>
      </c>
      <c r="R4408" s="43" t="s">
        <v>78</v>
      </c>
      <c r="S4408" s="47">
        <v>1</v>
      </c>
    </row>
    <row r="4409" spans="1:19" ht="12.75">
      <c r="A4409" s="22" t="s">
        <v>60</v>
      </c>
      <c r="B4409" s="22" t="s">
        <v>648</v>
      </c>
      <c r="C4409" s="22" t="s">
        <v>63</v>
      </c>
      <c r="D4409" s="22" t="s">
        <v>61</v>
      </c>
      <c r="E4409" s="22" t="s">
        <v>11460</v>
      </c>
      <c r="F4409" s="31">
        <v>43045.453842592593</v>
      </c>
      <c r="G4409" s="31">
        <v>43045</v>
      </c>
      <c r="H4409" s="31">
        <v>43410</v>
      </c>
      <c r="I4409" s="31">
        <v>43075</v>
      </c>
      <c r="J4409" s="22" t="s">
        <v>73</v>
      </c>
      <c r="K4409" s="32" t="s">
        <v>110</v>
      </c>
      <c r="L4409" s="32" t="s">
        <v>11461</v>
      </c>
      <c r="N4409" s="24">
        <v>862.295</v>
      </c>
      <c r="O4409" s="24">
        <v>733.90</v>
      </c>
      <c r="P4409" s="32" t="s">
        <v>947</v>
      </c>
      <c r="Q4409" s="43" t="s">
        <v>948</v>
      </c>
      <c r="R4409" s="43" t="s">
        <v>78</v>
      </c>
      <c r="S4409" s="47">
        <v>5</v>
      </c>
    </row>
    <row r="4410" spans="1:19" ht="12.75">
      <c r="A4410" s="22" t="s">
        <v>60</v>
      </c>
      <c r="B4410" s="22" t="s">
        <v>331</v>
      </c>
      <c r="C4410" s="22" t="s">
        <v>63</v>
      </c>
      <c r="D4410" s="22" t="s">
        <v>61</v>
      </c>
      <c r="E4410" s="22" t="s">
        <v>11462</v>
      </c>
      <c r="F4410" s="31">
        <v>43047.472442129627</v>
      </c>
      <c r="G4410" s="31">
        <v>43062</v>
      </c>
      <c r="H4410" s="31">
        <v>43427</v>
      </c>
      <c r="I4410" s="31">
        <v>43077.467893518515</v>
      </c>
      <c r="J4410" s="22" t="s">
        <v>73</v>
      </c>
      <c r="K4410" s="32" t="s">
        <v>74</v>
      </c>
      <c r="L4410" s="32" t="s">
        <v>11463</v>
      </c>
      <c r="N4410" s="24">
        <v>932.08</v>
      </c>
      <c r="O4410" s="24">
        <v>682.96</v>
      </c>
      <c r="P4410" s="32" t="s">
        <v>11359</v>
      </c>
      <c r="Q4410" s="43" t="s">
        <v>11360</v>
      </c>
      <c r="R4410" s="43" t="s">
        <v>78</v>
      </c>
      <c r="S4410" s="47">
        <v>4</v>
      </c>
    </row>
    <row r="4411" spans="1:19" ht="12.75">
      <c r="A4411" s="22" t="s">
        <v>60</v>
      </c>
      <c r="B4411" s="22" t="s">
        <v>315</v>
      </c>
      <c r="C4411" s="22" t="s">
        <v>63</v>
      </c>
      <c r="D4411" s="22" t="s">
        <v>61</v>
      </c>
      <c r="E4411" s="22" t="s">
        <v>11464</v>
      </c>
      <c r="F4411" s="31">
        <v>43047.448692129627</v>
      </c>
      <c r="G4411" s="31">
        <v>43047</v>
      </c>
      <c r="H4411" s="31">
        <v>43412</v>
      </c>
      <c r="I4411" s="31">
        <v>43077</v>
      </c>
      <c r="J4411" s="22" t="s">
        <v>73</v>
      </c>
      <c r="K4411" s="32" t="s">
        <v>80</v>
      </c>
      <c r="L4411" s="32" t="s">
        <v>11465</v>
      </c>
      <c r="N4411" s="24">
        <v>0</v>
      </c>
      <c r="O4411" s="24">
        <v>0</v>
      </c>
      <c r="P4411" s="32" t="s">
        <v>723</v>
      </c>
      <c r="Q4411" s="43" t="s">
        <v>724</v>
      </c>
      <c r="R4411" s="43" t="s">
        <v>78</v>
      </c>
      <c r="S4411" s="47">
        <v>5</v>
      </c>
    </row>
    <row r="4412" spans="1:19" ht="12.75">
      <c r="A4412" s="22" t="s">
        <v>60</v>
      </c>
      <c r="B4412" s="22" t="s">
        <v>209</v>
      </c>
      <c r="C4412" s="22" t="s">
        <v>63</v>
      </c>
      <c r="D4412" s="22" t="s">
        <v>61</v>
      </c>
      <c r="E4412" s="22" t="s">
        <v>11466</v>
      </c>
      <c r="F4412" s="31">
        <v>43048.729999999996</v>
      </c>
      <c r="G4412" s="31">
        <v>43062</v>
      </c>
      <c r="H4412" s="31">
        <v>43427</v>
      </c>
      <c r="I4412" s="31">
        <v>43078.690219907403</v>
      </c>
      <c r="J4412" s="22" t="s">
        <v>73</v>
      </c>
      <c r="K4412" s="32" t="s">
        <v>80</v>
      </c>
      <c r="L4412" s="32" t="s">
        <v>11467</v>
      </c>
      <c r="N4412" s="24">
        <v>3971.4166</v>
      </c>
      <c r="O4412" s="24">
        <v>0</v>
      </c>
      <c r="P4412" s="32" t="s">
        <v>431</v>
      </c>
      <c r="Q4412" s="43" t="s">
        <v>432</v>
      </c>
      <c r="R4412" s="43" t="s">
        <v>78</v>
      </c>
      <c r="S4412" s="47">
        <v>5</v>
      </c>
    </row>
    <row r="4413" spans="1:19" ht="12.75">
      <c r="A4413" s="22" t="s">
        <v>60</v>
      </c>
      <c r="B4413" s="22" t="s">
        <v>714</v>
      </c>
      <c r="C4413" s="22" t="s">
        <v>63</v>
      </c>
      <c r="D4413" s="22" t="s">
        <v>61</v>
      </c>
      <c r="E4413" s="22" t="s">
        <v>11468</v>
      </c>
      <c r="F4413" s="31">
        <v>43060.601643518516</v>
      </c>
      <c r="G4413" s="31">
        <v>43069</v>
      </c>
      <c r="H4413" s="31">
        <v>43434</v>
      </c>
      <c r="I4413" s="31">
        <v>43090.582708333335</v>
      </c>
      <c r="J4413" s="22" t="s">
        <v>73</v>
      </c>
      <c r="K4413" s="32" t="s">
        <v>74</v>
      </c>
      <c r="L4413" s="32" t="s">
        <v>11469</v>
      </c>
      <c r="N4413" s="24">
        <v>2533.3449999999998</v>
      </c>
      <c r="O4413" s="24">
        <v>2167.56</v>
      </c>
      <c r="P4413" s="32" t="s">
        <v>262</v>
      </c>
      <c r="Q4413" s="43" t="s">
        <v>263</v>
      </c>
      <c r="R4413" s="43" t="s">
        <v>78</v>
      </c>
      <c r="S4413" s="47">
        <v>4</v>
      </c>
    </row>
    <row r="4414" spans="1:19" ht="12.75">
      <c r="A4414" s="22" t="s">
        <v>60</v>
      </c>
      <c r="B4414" s="22" t="s">
        <v>1324</v>
      </c>
      <c r="C4414" s="22" t="s">
        <v>63</v>
      </c>
      <c r="D4414" s="22" t="s">
        <v>61</v>
      </c>
      <c r="E4414" s="22" t="s">
        <v>11470</v>
      </c>
      <c r="F4414" s="31">
        <v>43052.568136574075</v>
      </c>
      <c r="G4414" s="31">
        <v>43066</v>
      </c>
      <c r="H4414" s="31">
        <v>43431</v>
      </c>
      <c r="I4414" s="31">
        <v>43082.472800925927</v>
      </c>
      <c r="J4414" s="22" t="s">
        <v>73</v>
      </c>
      <c r="K4414" s="32" t="s">
        <v>110</v>
      </c>
      <c r="L4414" s="32" t="s">
        <v>11471</v>
      </c>
      <c r="N4414" s="24">
        <v>9331.5650000000005</v>
      </c>
      <c r="O4414" s="24">
        <v>9395.2299999999996</v>
      </c>
      <c r="P4414" s="32" t="s">
        <v>11472</v>
      </c>
      <c r="Q4414" s="43" t="s">
        <v>11473</v>
      </c>
      <c r="R4414" s="43" t="s">
        <v>78</v>
      </c>
      <c r="S4414" s="47">
        <v>5</v>
      </c>
    </row>
    <row r="4415" spans="1:19" ht="12.75">
      <c r="A4415" s="22" t="s">
        <v>60</v>
      </c>
      <c r="B4415" s="22" t="s">
        <v>209</v>
      </c>
      <c r="C4415" s="22" t="s">
        <v>63</v>
      </c>
      <c r="D4415" s="22" t="s">
        <v>61</v>
      </c>
      <c r="E4415" s="22" t="s">
        <v>11474</v>
      </c>
      <c r="F4415" s="31">
        <v>43052.553368055553</v>
      </c>
      <c r="G4415" s="31">
        <v>43086</v>
      </c>
      <c r="H4415" s="31">
        <v>43451</v>
      </c>
      <c r="I4415" s="31">
        <v>43082.532233796293</v>
      </c>
      <c r="J4415" s="22" t="s">
        <v>73</v>
      </c>
      <c r="K4415" s="32" t="s">
        <v>80</v>
      </c>
      <c r="L4415" s="32" t="s">
        <v>11475</v>
      </c>
      <c r="N4415" s="24">
        <v>2826.92</v>
      </c>
      <c r="O4415" s="24">
        <v>0</v>
      </c>
      <c r="P4415" s="32" t="s">
        <v>6002</v>
      </c>
      <c r="Q4415" s="43" t="s">
        <v>6003</v>
      </c>
      <c r="R4415" s="43" t="s">
        <v>78</v>
      </c>
      <c r="S4415" s="47">
        <v>6</v>
      </c>
    </row>
    <row r="4416" spans="1:19" ht="12.75">
      <c r="A4416" s="22" t="s">
        <v>60</v>
      </c>
      <c r="B4416" s="22" t="s">
        <v>298</v>
      </c>
      <c r="C4416" s="22" t="s">
        <v>63</v>
      </c>
      <c r="D4416" s="22" t="s">
        <v>61</v>
      </c>
      <c r="E4416" s="22" t="s">
        <v>11476</v>
      </c>
      <c r="F4416" s="31">
        <v>43048.450729166667</v>
      </c>
      <c r="G4416" s="31">
        <v>42801</v>
      </c>
      <c r="H4416" s="31">
        <v>43166</v>
      </c>
      <c r="I4416" s="31">
        <v>43078</v>
      </c>
      <c r="J4416" s="22" t="s">
        <v>242</v>
      </c>
      <c r="K4416" s="32" t="s">
        <v>100</v>
      </c>
      <c r="L4416" s="32" t="s">
        <v>11477</v>
      </c>
      <c r="M4416" s="32" t="s">
        <v>11478</v>
      </c>
      <c r="N4416" s="24">
        <v>-918.17</v>
      </c>
      <c r="O4416" s="24">
        <v>-918.17</v>
      </c>
      <c r="P4416" s="32" t="s">
        <v>317</v>
      </c>
      <c r="Q4416" s="43" t="s">
        <v>318</v>
      </c>
      <c r="R4416" s="43" t="s">
        <v>78</v>
      </c>
      <c r="S4416" s="47">
        <v>1</v>
      </c>
    </row>
    <row r="4417" spans="1:19" ht="12.75">
      <c r="A4417" s="22" t="s">
        <v>60</v>
      </c>
      <c r="B4417" s="22" t="s">
        <v>792</v>
      </c>
      <c r="C4417" s="22" t="s">
        <v>63</v>
      </c>
      <c r="D4417" s="22" t="s">
        <v>61</v>
      </c>
      <c r="E4417" s="22" t="s">
        <v>11479</v>
      </c>
      <c r="F4417" s="31">
        <v>43056.420162037037</v>
      </c>
      <c r="G4417" s="31">
        <v>43056</v>
      </c>
      <c r="H4417" s="31">
        <v>43421</v>
      </c>
      <c r="I4417" s="31">
        <v>43086</v>
      </c>
      <c r="J4417" s="22" t="s">
        <v>73</v>
      </c>
      <c r="K4417" s="32" t="s">
        <v>74</v>
      </c>
      <c r="L4417" s="32" t="s">
        <v>11480</v>
      </c>
      <c r="N4417" s="24">
        <v>2896.25</v>
      </c>
      <c r="O4417" s="24">
        <v>3634.77</v>
      </c>
      <c r="P4417" s="32" t="s">
        <v>91</v>
      </c>
      <c r="Q4417" s="43" t="s">
        <v>92</v>
      </c>
      <c r="R4417" s="43" t="s">
        <v>78</v>
      </c>
      <c r="S4417" s="47">
        <v>5</v>
      </c>
    </row>
    <row r="4418" spans="1:19" ht="12.75">
      <c r="A4418" s="22" t="s">
        <v>60</v>
      </c>
      <c r="B4418" s="22" t="s">
        <v>209</v>
      </c>
      <c r="C4418" s="22" t="s">
        <v>63</v>
      </c>
      <c r="D4418" s="22" t="s">
        <v>61</v>
      </c>
      <c r="E4418" s="22" t="s">
        <v>11481</v>
      </c>
      <c r="F4418" s="31">
        <v>43050.497523148144</v>
      </c>
      <c r="G4418" s="31">
        <v>43050</v>
      </c>
      <c r="H4418" s="31">
        <v>43415</v>
      </c>
      <c r="I4418" s="31">
        <v>43080.494814814811</v>
      </c>
      <c r="J4418" s="22" t="s">
        <v>73</v>
      </c>
      <c r="K4418" s="32" t="s">
        <v>80</v>
      </c>
      <c r="L4418" s="32" t="s">
        <v>11482</v>
      </c>
      <c r="N4418" s="24">
        <v>300</v>
      </c>
      <c r="O4418" s="24">
        <v>0</v>
      </c>
      <c r="P4418" s="32" t="s">
        <v>7202</v>
      </c>
      <c r="Q4418" s="43" t="s">
        <v>7203</v>
      </c>
      <c r="R4418" s="43" t="s">
        <v>78</v>
      </c>
      <c r="S4418" s="47">
        <v>5</v>
      </c>
    </row>
    <row r="4419" spans="1:19" ht="12.75">
      <c r="A4419" s="22" t="s">
        <v>60</v>
      </c>
      <c r="B4419" s="22" t="s">
        <v>288</v>
      </c>
      <c r="C4419" s="22" t="s">
        <v>63</v>
      </c>
      <c r="D4419" s="22" t="s">
        <v>61</v>
      </c>
      <c r="E4419" s="22" t="s">
        <v>11483</v>
      </c>
      <c r="F4419" s="31">
        <v>43040.753877314812</v>
      </c>
      <c r="G4419" s="31">
        <v>43040</v>
      </c>
      <c r="H4419" s="31">
        <v>43405</v>
      </c>
      <c r="I4419" s="31">
        <v>43070</v>
      </c>
      <c r="J4419" s="22" t="s">
        <v>73</v>
      </c>
      <c r="K4419" s="32" t="s">
        <v>110</v>
      </c>
      <c r="L4419" s="32" t="s">
        <v>11484</v>
      </c>
      <c r="N4419" s="24">
        <v>1340.6187</v>
      </c>
      <c r="O4419" s="24">
        <v>2188.08</v>
      </c>
      <c r="P4419" s="32" t="s">
        <v>595</v>
      </c>
      <c r="Q4419" s="43" t="s">
        <v>596</v>
      </c>
      <c r="R4419" s="43" t="s">
        <v>78</v>
      </c>
      <c r="S4419" s="47">
        <v>5</v>
      </c>
    </row>
    <row r="4420" spans="1:19" ht="12.75">
      <c r="A4420" s="22" t="s">
        <v>60</v>
      </c>
      <c r="B4420" s="22" t="s">
        <v>404</v>
      </c>
      <c r="C4420" s="22" t="s">
        <v>63</v>
      </c>
      <c r="D4420" s="22" t="s">
        <v>61</v>
      </c>
      <c r="E4420" s="22" t="s">
        <v>11485</v>
      </c>
      <c r="F4420" s="31">
        <v>43067.501099537032</v>
      </c>
      <c r="G4420" s="31">
        <v>43067</v>
      </c>
      <c r="H4420" s="31">
        <v>43432</v>
      </c>
      <c r="I4420" s="31">
        <v>43097</v>
      </c>
      <c r="J4420" s="22" t="s">
        <v>73</v>
      </c>
      <c r="K4420" s="32" t="s">
        <v>110</v>
      </c>
      <c r="L4420" s="32" t="s">
        <v>11486</v>
      </c>
      <c r="N4420" s="24">
        <v>527.88</v>
      </c>
      <c r="O4420" s="24">
        <v>389.43</v>
      </c>
      <c r="P4420" s="32" t="s">
        <v>245</v>
      </c>
      <c r="Q4420" s="43" t="s">
        <v>246</v>
      </c>
      <c r="R4420" s="43" t="s">
        <v>78</v>
      </c>
      <c r="S4420" s="47">
        <v>5</v>
      </c>
    </row>
    <row r="4421" spans="1:19" ht="12.75">
      <c r="A4421" s="22" t="s">
        <v>60</v>
      </c>
      <c r="B4421" s="22" t="s">
        <v>236</v>
      </c>
      <c r="C4421" s="22" t="s">
        <v>63</v>
      </c>
      <c r="D4421" s="22" t="s">
        <v>61</v>
      </c>
      <c r="E4421" s="22" t="s">
        <v>11487</v>
      </c>
      <c r="F4421" s="31">
        <v>43067.868483796294</v>
      </c>
      <c r="G4421" s="31">
        <v>43069</v>
      </c>
      <c r="H4421" s="31">
        <v>43434</v>
      </c>
      <c r="I4421" s="31">
        <v>43097.86105324074</v>
      </c>
      <c r="J4421" s="22" t="s">
        <v>73</v>
      </c>
      <c r="K4421" s="32" t="s">
        <v>74</v>
      </c>
      <c r="L4421" s="32" t="s">
        <v>11488</v>
      </c>
      <c r="N4421" s="24">
        <v>737.38329999999996</v>
      </c>
      <c r="O4421" s="24">
        <v>928.235</v>
      </c>
      <c r="P4421" s="32" t="s">
        <v>3364</v>
      </c>
      <c r="Q4421" s="43" t="s">
        <v>3365</v>
      </c>
      <c r="R4421" s="43" t="s">
        <v>78</v>
      </c>
      <c r="S4421" s="47">
        <v>5</v>
      </c>
    </row>
    <row r="4422" spans="1:19" ht="12.75">
      <c r="A4422" s="22" t="s">
        <v>60</v>
      </c>
      <c r="B4422" s="22" t="s">
        <v>209</v>
      </c>
      <c r="C4422" s="22" t="s">
        <v>63</v>
      </c>
      <c r="D4422" s="22" t="s">
        <v>61</v>
      </c>
      <c r="E4422" s="22" t="s">
        <v>11489</v>
      </c>
      <c r="F4422" s="31">
        <v>43048.50163194444</v>
      </c>
      <c r="G4422" s="31">
        <v>43069</v>
      </c>
      <c r="H4422" s="31">
        <v>43434</v>
      </c>
      <c r="I4422" s="31">
        <v>43078.497418981482</v>
      </c>
      <c r="J4422" s="22" t="s">
        <v>73</v>
      </c>
      <c r="K4422" s="32" t="s">
        <v>110</v>
      </c>
      <c r="L4422" s="32" t="s">
        <v>11490</v>
      </c>
      <c r="N4422" s="24">
        <v>2429.8850000000002</v>
      </c>
      <c r="O4422" s="24">
        <v>2021.84</v>
      </c>
      <c r="P4422" s="32" t="s">
        <v>1322</v>
      </c>
      <c r="Q4422" s="43" t="s">
        <v>1323</v>
      </c>
      <c r="R4422" s="43" t="s">
        <v>78</v>
      </c>
      <c r="S4422" s="47">
        <v>6</v>
      </c>
    </row>
    <row r="4423" spans="1:19" ht="12.75">
      <c r="A4423" s="22" t="s">
        <v>60</v>
      </c>
      <c r="B4423" s="22" t="s">
        <v>640</v>
      </c>
      <c r="C4423" s="22" t="s">
        <v>63</v>
      </c>
      <c r="D4423" s="22" t="s">
        <v>61</v>
      </c>
      <c r="E4423" s="22" t="s">
        <v>11491</v>
      </c>
      <c r="F4423" s="31">
        <v>43055.416724537034</v>
      </c>
      <c r="G4423" s="31">
        <v>43055</v>
      </c>
      <c r="H4423" s="31">
        <v>43420</v>
      </c>
      <c r="I4423" s="31">
        <v>43085.401203703703</v>
      </c>
      <c r="J4423" s="22" t="s">
        <v>73</v>
      </c>
      <c r="K4423" s="32" t="s">
        <v>80</v>
      </c>
      <c r="L4423" s="32" t="s">
        <v>11492</v>
      </c>
      <c r="N4423" s="24">
        <v>7932.0165999999999</v>
      </c>
      <c r="O4423" s="24">
        <v>0</v>
      </c>
      <c r="P4423" s="32" t="s">
        <v>91</v>
      </c>
      <c r="Q4423" s="43" t="s">
        <v>92</v>
      </c>
      <c r="R4423" s="43" t="s">
        <v>93</v>
      </c>
      <c r="S4423" s="47">
        <v>5</v>
      </c>
    </row>
    <row r="4424" spans="1:19" ht="12.75">
      <c r="A4424" s="22" t="s">
        <v>60</v>
      </c>
      <c r="B4424" s="22" t="s">
        <v>1185</v>
      </c>
      <c r="C4424" s="22" t="s">
        <v>63</v>
      </c>
      <c r="D4424" s="22" t="s">
        <v>61</v>
      </c>
      <c r="E4424" s="22" t="s">
        <v>11493</v>
      </c>
      <c r="F4424" s="31">
        <v>43059.632245370369</v>
      </c>
      <c r="G4424" s="31">
        <v>43076</v>
      </c>
      <c r="H4424" s="31">
        <v>43441</v>
      </c>
      <c r="I4424" s="31">
        <v>43089.630601851852</v>
      </c>
      <c r="J4424" s="22" t="s">
        <v>73</v>
      </c>
      <c r="K4424" s="32" t="s">
        <v>80</v>
      </c>
      <c r="L4424" s="32" t="s">
        <v>11494</v>
      </c>
      <c r="N4424" s="24">
        <v>478.455</v>
      </c>
      <c r="O4424" s="24">
        <v>0</v>
      </c>
      <c r="P4424" s="32" t="s">
        <v>688</v>
      </c>
      <c r="Q4424" s="43" t="s">
        <v>689</v>
      </c>
      <c r="R4424" s="43" t="s">
        <v>78</v>
      </c>
      <c r="S4424" s="47">
        <v>5</v>
      </c>
    </row>
    <row r="4425" spans="1:19" ht="12.75">
      <c r="A4425" s="22" t="s">
        <v>60</v>
      </c>
      <c r="B4425" s="22" t="s">
        <v>404</v>
      </c>
      <c r="C4425" s="22" t="s">
        <v>63</v>
      </c>
      <c r="D4425" s="22" t="s">
        <v>61</v>
      </c>
      <c r="E4425" s="22" t="s">
        <v>11495</v>
      </c>
      <c r="F4425" s="31">
        <v>43057.084918981476</v>
      </c>
      <c r="G4425" s="31">
        <v>43092</v>
      </c>
      <c r="H4425" s="31">
        <v>43457</v>
      </c>
      <c r="I4425" s="31">
        <v>43117.084918981476</v>
      </c>
      <c r="J4425" s="22" t="s">
        <v>145</v>
      </c>
      <c r="K4425" s="32" t="s">
        <v>100</v>
      </c>
      <c r="L4425" s="32" t="s">
        <v>11496</v>
      </c>
      <c r="M4425" s="32" t="s">
        <v>11497</v>
      </c>
      <c r="N4425" s="24">
        <v>777.08</v>
      </c>
      <c r="O4425" s="24">
        <v>777.08</v>
      </c>
      <c r="P4425" s="32" t="s">
        <v>1021</v>
      </c>
      <c r="Q4425" s="43" t="s">
        <v>1022</v>
      </c>
      <c r="R4425" s="43" t="s">
        <v>78</v>
      </c>
      <c r="S4425" s="47">
        <v>1</v>
      </c>
    </row>
    <row r="4426" spans="1:19" ht="12.75">
      <c r="A4426" s="22" t="s">
        <v>60</v>
      </c>
      <c r="B4426" s="22" t="s">
        <v>209</v>
      </c>
      <c r="C4426" s="22" t="s">
        <v>63</v>
      </c>
      <c r="D4426" s="22" t="s">
        <v>61</v>
      </c>
      <c r="E4426" s="22" t="s">
        <v>11498</v>
      </c>
      <c r="F4426" s="31">
        <v>43049.660451388889</v>
      </c>
      <c r="G4426" s="31">
        <v>43080</v>
      </c>
      <c r="H4426" s="31">
        <v>43445</v>
      </c>
      <c r="I4426" s="31">
        <v>43079.658622685187</v>
      </c>
      <c r="J4426" s="22" t="s">
        <v>73</v>
      </c>
      <c r="K4426" s="32" t="s">
        <v>110</v>
      </c>
      <c r="L4426" s="32" t="s">
        <v>11499</v>
      </c>
      <c r="N4426" s="24">
        <v>1463.7328</v>
      </c>
      <c r="O4426" s="24">
        <v>800.88660000000004</v>
      </c>
      <c r="P4426" s="32" t="s">
        <v>76</v>
      </c>
      <c r="Q4426" s="43" t="s">
        <v>77</v>
      </c>
      <c r="R4426" s="43" t="s">
        <v>93</v>
      </c>
      <c r="S4426" s="47">
        <v>5</v>
      </c>
    </row>
    <row r="4427" spans="1:19" ht="12.75">
      <c r="A4427" s="22" t="s">
        <v>60</v>
      </c>
      <c r="B4427" s="22" t="s">
        <v>259</v>
      </c>
      <c r="C4427" s="22" t="s">
        <v>63</v>
      </c>
      <c r="D4427" s="22" t="s">
        <v>61</v>
      </c>
      <c r="E4427" s="22" t="s">
        <v>11500</v>
      </c>
      <c r="F4427" s="31">
        <v>43047.662974537037</v>
      </c>
      <c r="G4427" s="31">
        <v>43069</v>
      </c>
      <c r="H4427" s="31">
        <v>43434</v>
      </c>
      <c r="I4427" s="31">
        <v>43077</v>
      </c>
      <c r="J4427" s="22" t="s">
        <v>73</v>
      </c>
      <c r="K4427" s="32" t="s">
        <v>80</v>
      </c>
      <c r="L4427" s="32" t="s">
        <v>11501</v>
      </c>
      <c r="N4427" s="24">
        <v>275.31330000000003</v>
      </c>
      <c r="O4427" s="24">
        <v>0</v>
      </c>
      <c r="P4427" s="32" t="s">
        <v>1371</v>
      </c>
      <c r="Q4427" s="43" t="s">
        <v>1372</v>
      </c>
      <c r="R4427" s="43" t="s">
        <v>78</v>
      </c>
      <c r="S4427" s="47">
        <v>5</v>
      </c>
    </row>
    <row r="4428" spans="1:19" ht="12.75">
      <c r="A4428" s="22" t="s">
        <v>60</v>
      </c>
      <c r="B4428" s="22" t="s">
        <v>315</v>
      </c>
      <c r="C4428" s="22" t="s">
        <v>63</v>
      </c>
      <c r="D4428" s="22" t="s">
        <v>61</v>
      </c>
      <c r="E4428" s="22" t="s">
        <v>11502</v>
      </c>
      <c r="F4428" s="31">
        <v>43059.705000000002</v>
      </c>
      <c r="G4428" s="31">
        <v>43060</v>
      </c>
      <c r="H4428" s="31">
        <v>43425</v>
      </c>
      <c r="I4428" s="31">
        <v>43089</v>
      </c>
      <c r="J4428" s="22" t="s">
        <v>73</v>
      </c>
      <c r="K4428" s="32" t="s">
        <v>80</v>
      </c>
      <c r="L4428" s="32" t="s">
        <v>11503</v>
      </c>
      <c r="N4428" s="24">
        <v>932.365</v>
      </c>
      <c r="O4428" s="24">
        <v>0</v>
      </c>
      <c r="P4428" s="32" t="s">
        <v>3839</v>
      </c>
      <c r="Q4428" s="43" t="s">
        <v>3840</v>
      </c>
      <c r="R4428" s="43" t="s">
        <v>78</v>
      </c>
      <c r="S4428" s="47">
        <v>6</v>
      </c>
    </row>
    <row r="4429" spans="1:19" ht="12.75">
      <c r="A4429" s="22" t="s">
        <v>60</v>
      </c>
      <c r="B4429" s="22" t="s">
        <v>236</v>
      </c>
      <c r="C4429" s="22" t="s">
        <v>63</v>
      </c>
      <c r="D4429" s="22" t="s">
        <v>61</v>
      </c>
      <c r="E4429" s="22" t="s">
        <v>11504</v>
      </c>
      <c r="F4429" s="31">
        <v>43045.44908564815</v>
      </c>
      <c r="G4429" s="31">
        <v>43045</v>
      </c>
      <c r="H4429" s="31">
        <v>43410</v>
      </c>
      <c r="I4429" s="31">
        <v>43075.44667824074</v>
      </c>
      <c r="J4429" s="22" t="s">
        <v>73</v>
      </c>
      <c r="K4429" s="32" t="s">
        <v>80</v>
      </c>
      <c r="L4429" s="32" t="s">
        <v>11505</v>
      </c>
      <c r="N4429" s="24">
        <v>379.85</v>
      </c>
      <c r="O4429" s="24">
        <v>0</v>
      </c>
      <c r="P4429" s="32" t="s">
        <v>2984</v>
      </c>
      <c r="Q4429" s="43" t="s">
        <v>2985</v>
      </c>
      <c r="R4429" s="43" t="s">
        <v>78</v>
      </c>
      <c r="S4429" s="47">
        <v>5</v>
      </c>
    </row>
    <row r="4430" spans="1:19" ht="12.75">
      <c r="A4430" s="22" t="s">
        <v>60</v>
      </c>
      <c r="B4430" s="22" t="s">
        <v>236</v>
      </c>
      <c r="C4430" s="22" t="s">
        <v>63</v>
      </c>
      <c r="D4430" s="22" t="s">
        <v>61</v>
      </c>
      <c r="E4430" s="22" t="s">
        <v>11506</v>
      </c>
      <c r="F4430" s="31">
        <v>43055.491099537037</v>
      </c>
      <c r="G4430" s="31">
        <v>43056</v>
      </c>
      <c r="H4430" s="31">
        <v>43421</v>
      </c>
      <c r="I4430" s="31">
        <v>43085.479953703703</v>
      </c>
      <c r="J4430" s="22" t="s">
        <v>73</v>
      </c>
      <c r="K4430" s="32" t="s">
        <v>74</v>
      </c>
      <c r="L4430" s="32" t="s">
        <v>11507</v>
      </c>
      <c r="N4430" s="24">
        <v>781.91399999999999</v>
      </c>
      <c r="O4430" s="24">
        <v>595.03</v>
      </c>
      <c r="P4430" s="32" t="s">
        <v>644</v>
      </c>
      <c r="Q4430" s="43" t="s">
        <v>645</v>
      </c>
      <c r="R4430" s="43" t="s">
        <v>78</v>
      </c>
      <c r="S4430" s="47">
        <v>5</v>
      </c>
    </row>
    <row r="4431" spans="1:19" ht="12.75">
      <c r="A4431" s="22" t="s">
        <v>60</v>
      </c>
      <c r="B4431" s="22" t="s">
        <v>366</v>
      </c>
      <c r="C4431" s="22" t="s">
        <v>63</v>
      </c>
      <c r="D4431" s="22" t="s">
        <v>61</v>
      </c>
      <c r="E4431" s="22" t="s">
        <v>11508</v>
      </c>
      <c r="F4431" s="31">
        <v>43062.536932870367</v>
      </c>
      <c r="G4431" s="31">
        <v>43069</v>
      </c>
      <c r="H4431" s="31">
        <v>43434</v>
      </c>
      <c r="I4431" s="31">
        <v>43092.528379629628</v>
      </c>
      <c r="J4431" s="22" t="s">
        <v>73</v>
      </c>
      <c r="K4431" s="32" t="s">
        <v>80</v>
      </c>
      <c r="L4431" s="32" t="s">
        <v>11509</v>
      </c>
      <c r="N4431" s="24">
        <v>0</v>
      </c>
      <c r="O4431" s="24">
        <v>0</v>
      </c>
      <c r="P4431" s="32" t="s">
        <v>11510</v>
      </c>
      <c r="Q4431" s="43" t="s">
        <v>11511</v>
      </c>
      <c r="R4431" s="43" t="s">
        <v>78</v>
      </c>
      <c r="S4431" s="47">
        <v>3</v>
      </c>
    </row>
    <row r="4432" spans="1:19" ht="12.75">
      <c r="A4432" s="22" t="s">
        <v>60</v>
      </c>
      <c r="B4432" s="22" t="s">
        <v>236</v>
      </c>
      <c r="C4432" s="22" t="s">
        <v>63</v>
      </c>
      <c r="D4432" s="22" t="s">
        <v>61</v>
      </c>
      <c r="E4432" s="22" t="s">
        <v>11512</v>
      </c>
      <c r="F4432" s="31">
        <v>43068.533275462964</v>
      </c>
      <c r="G4432" s="31">
        <v>43070</v>
      </c>
      <c r="H4432" s="31">
        <v>43435</v>
      </c>
      <c r="I4432" s="31">
        <v>43098.522905092592</v>
      </c>
      <c r="J4432" s="22" t="s">
        <v>73</v>
      </c>
      <c r="K4432" s="32" t="s">
        <v>80</v>
      </c>
      <c r="L4432" s="32" t="s">
        <v>11513</v>
      </c>
      <c r="N4432" s="24">
        <v>1967.53</v>
      </c>
      <c r="O4432" s="24">
        <v>0</v>
      </c>
      <c r="P4432" s="32" t="s">
        <v>4268</v>
      </c>
      <c r="Q4432" s="43" t="s">
        <v>4269</v>
      </c>
      <c r="R4432" s="43" t="s">
        <v>78</v>
      </c>
      <c r="S4432" s="47">
        <v>6</v>
      </c>
    </row>
    <row r="4433" spans="1:19" ht="12.75">
      <c r="A4433" s="22" t="s">
        <v>60</v>
      </c>
      <c r="B4433" s="22" t="s">
        <v>209</v>
      </c>
      <c r="C4433" s="22" t="s">
        <v>63</v>
      </c>
      <c r="D4433" s="22" t="s">
        <v>61</v>
      </c>
      <c r="E4433" s="22" t="s">
        <v>11514</v>
      </c>
      <c r="F4433" s="31">
        <v>43060.520902777775</v>
      </c>
      <c r="G4433" s="31">
        <v>43063</v>
      </c>
      <c r="H4433" s="31">
        <v>43428</v>
      </c>
      <c r="I4433" s="31">
        <v>43090.519861111112</v>
      </c>
      <c r="J4433" s="22" t="s">
        <v>73</v>
      </c>
      <c r="K4433" s="32" t="s">
        <v>74</v>
      </c>
      <c r="L4433" s="32" t="s">
        <v>11515</v>
      </c>
      <c r="N4433" s="24">
        <v>841.19569999999999</v>
      </c>
      <c r="O4433" s="24">
        <v>849.87</v>
      </c>
      <c r="P4433" s="32" t="s">
        <v>613</v>
      </c>
      <c r="Q4433" s="43" t="s">
        <v>614</v>
      </c>
      <c r="R4433" s="43" t="s">
        <v>78</v>
      </c>
      <c r="S4433" s="47">
        <v>5</v>
      </c>
    </row>
    <row r="4434" spans="1:19" ht="12.75">
      <c r="A4434" s="22" t="s">
        <v>60</v>
      </c>
      <c r="B4434" s="22" t="s">
        <v>209</v>
      </c>
      <c r="C4434" s="22" t="s">
        <v>63</v>
      </c>
      <c r="D4434" s="22" t="s">
        <v>61</v>
      </c>
      <c r="E4434" s="22" t="s">
        <v>11516</v>
      </c>
      <c r="F4434" s="31">
        <v>43052.664884259255</v>
      </c>
      <c r="G4434" s="31">
        <v>43052</v>
      </c>
      <c r="H4434" s="31">
        <v>43417</v>
      </c>
      <c r="I4434" s="31">
        <v>43082.662928240738</v>
      </c>
      <c r="J4434" s="22" t="s">
        <v>73</v>
      </c>
      <c r="K4434" s="32" t="s">
        <v>110</v>
      </c>
      <c r="L4434" s="32" t="s">
        <v>11517</v>
      </c>
      <c r="N4434" s="24">
        <v>570.90200000000004</v>
      </c>
      <c r="O4434" s="24">
        <v>386.01</v>
      </c>
      <c r="P4434" s="32" t="s">
        <v>484</v>
      </c>
      <c r="Q4434" s="43" t="s">
        <v>485</v>
      </c>
      <c r="R4434" s="43" t="s">
        <v>78</v>
      </c>
      <c r="S4434" s="47">
        <v>5</v>
      </c>
    </row>
    <row r="4435" spans="1:19" ht="12.75">
      <c r="A4435" s="22" t="s">
        <v>60</v>
      </c>
      <c r="B4435" s="22" t="s">
        <v>209</v>
      </c>
      <c r="C4435" s="22" t="s">
        <v>63</v>
      </c>
      <c r="D4435" s="22" t="s">
        <v>61</v>
      </c>
      <c r="E4435" s="22" t="s">
        <v>11518</v>
      </c>
      <c r="F4435" s="31">
        <v>43060.581423611111</v>
      </c>
      <c r="G4435" s="31">
        <v>43060</v>
      </c>
      <c r="H4435" s="31">
        <v>43425</v>
      </c>
      <c r="I4435" s="31">
        <v>43090.573553240742</v>
      </c>
      <c r="J4435" s="22" t="s">
        <v>73</v>
      </c>
      <c r="K4435" s="32" t="s">
        <v>80</v>
      </c>
      <c r="L4435" s="32" t="s">
        <v>11519</v>
      </c>
      <c r="N4435" s="24">
        <v>0</v>
      </c>
      <c r="O4435" s="24">
        <v>0</v>
      </c>
      <c r="P4435" s="32" t="s">
        <v>2233</v>
      </c>
      <c r="Q4435" s="43" t="s">
        <v>2234</v>
      </c>
      <c r="R4435" s="43" t="s">
        <v>78</v>
      </c>
      <c r="S4435" s="47">
        <v>5</v>
      </c>
    </row>
    <row r="4436" spans="1:19" ht="12.75">
      <c r="A4436" s="22" t="s">
        <v>60</v>
      </c>
      <c r="B4436" s="22" t="s">
        <v>530</v>
      </c>
      <c r="C4436" s="22" t="s">
        <v>63</v>
      </c>
      <c r="D4436" s="22" t="s">
        <v>61</v>
      </c>
      <c r="E4436" s="22" t="s">
        <v>11520</v>
      </c>
      <c r="F4436" s="31">
        <v>43062.789768518516</v>
      </c>
      <c r="G4436" s="31">
        <v>43062</v>
      </c>
      <c r="H4436" s="31">
        <v>43427</v>
      </c>
      <c r="I4436" s="31">
        <v>43092</v>
      </c>
      <c r="J4436" s="22" t="s">
        <v>73</v>
      </c>
      <c r="K4436" s="32" t="s">
        <v>74</v>
      </c>
      <c r="L4436" s="32" t="s">
        <v>11521</v>
      </c>
      <c r="N4436" s="24">
        <v>620.7133</v>
      </c>
      <c r="O4436" s="24">
        <v>436.345</v>
      </c>
      <c r="P4436" s="32" t="s">
        <v>606</v>
      </c>
      <c r="Q4436" s="43" t="s">
        <v>607</v>
      </c>
      <c r="R4436" s="43" t="s">
        <v>78</v>
      </c>
      <c r="S4436" s="47">
        <v>5</v>
      </c>
    </row>
    <row r="4437" spans="1:19" ht="12.75">
      <c r="A4437" s="22" t="s">
        <v>60</v>
      </c>
      <c r="B4437" s="22" t="s">
        <v>514</v>
      </c>
      <c r="C4437" s="22" t="s">
        <v>63</v>
      </c>
      <c r="D4437" s="22" t="s">
        <v>61</v>
      </c>
      <c r="E4437" s="22" t="s">
        <v>11522</v>
      </c>
      <c r="F4437" s="31">
        <v>43069.607916666668</v>
      </c>
      <c r="G4437" s="31">
        <v>43069</v>
      </c>
      <c r="H4437" s="31">
        <v>43434</v>
      </c>
      <c r="I4437" s="31">
        <v>43099</v>
      </c>
      <c r="J4437" s="22" t="s">
        <v>73</v>
      </c>
      <c r="K4437" s="32" t="s">
        <v>80</v>
      </c>
      <c r="L4437" s="32" t="s">
        <v>11523</v>
      </c>
      <c r="N4437" s="24">
        <v>0</v>
      </c>
      <c r="O4437" s="24">
        <v>0</v>
      </c>
      <c r="P4437" s="32" t="s">
        <v>11524</v>
      </c>
      <c r="Q4437" s="43" t="s">
        <v>11525</v>
      </c>
      <c r="R4437" s="43" t="s">
        <v>78</v>
      </c>
      <c r="S4437" s="47">
        <v>5</v>
      </c>
    </row>
    <row r="4438" spans="1:19" ht="12.75">
      <c r="A4438" s="22" t="s">
        <v>60</v>
      </c>
      <c r="B4438" s="22" t="s">
        <v>224</v>
      </c>
      <c r="C4438" s="22" t="s">
        <v>63</v>
      </c>
      <c r="D4438" s="22" t="s">
        <v>61</v>
      </c>
      <c r="E4438" s="22" t="s">
        <v>11526</v>
      </c>
      <c r="F4438" s="31">
        <v>43059.655231481476</v>
      </c>
      <c r="G4438" s="31">
        <v>43081</v>
      </c>
      <c r="H4438" s="31">
        <v>43446</v>
      </c>
      <c r="I4438" s="31">
        <v>43089</v>
      </c>
      <c r="J4438" s="22" t="s">
        <v>73</v>
      </c>
      <c r="K4438" s="32" t="s">
        <v>74</v>
      </c>
      <c r="L4438" s="32" t="s">
        <v>11527</v>
      </c>
      <c r="N4438" s="24">
        <v>8071.7828</v>
      </c>
      <c r="O4438" s="24">
        <v>6075.7700000000004</v>
      </c>
      <c r="P4438" s="32" t="s">
        <v>907</v>
      </c>
      <c r="Q4438" s="43" t="s">
        <v>908</v>
      </c>
      <c r="R4438" s="43" t="s">
        <v>93</v>
      </c>
      <c r="S4438" s="47">
        <v>4</v>
      </c>
    </row>
    <row r="4439" spans="1:19" ht="12.75">
      <c r="A4439" s="22" t="s">
        <v>60</v>
      </c>
      <c r="B4439" s="22" t="s">
        <v>404</v>
      </c>
      <c r="C4439" s="22" t="s">
        <v>63</v>
      </c>
      <c r="D4439" s="22" t="s">
        <v>61</v>
      </c>
      <c r="E4439" s="22" t="s">
        <v>11528</v>
      </c>
      <c r="F4439" s="31">
        <v>43048.508993055555</v>
      </c>
      <c r="G4439" s="31">
        <v>43052</v>
      </c>
      <c r="H4439" s="31">
        <v>43417</v>
      </c>
      <c r="I4439" s="31">
        <v>43078</v>
      </c>
      <c r="J4439" s="22" t="s">
        <v>73</v>
      </c>
      <c r="K4439" s="32" t="s">
        <v>74</v>
      </c>
      <c r="L4439" s="32" t="s">
        <v>11529</v>
      </c>
      <c r="N4439" s="24">
        <v>463.22</v>
      </c>
      <c r="O4439" s="24">
        <v>0</v>
      </c>
      <c r="P4439" s="32" t="s">
        <v>166</v>
      </c>
      <c r="Q4439" s="43" t="s">
        <v>167</v>
      </c>
      <c r="R4439" s="43" t="s">
        <v>93</v>
      </c>
      <c r="S4439" s="47">
        <v>5</v>
      </c>
    </row>
    <row r="4440" spans="1:19" ht="12.75">
      <c r="A4440" s="22" t="s">
        <v>60</v>
      </c>
      <c r="B4440" s="22" t="s">
        <v>366</v>
      </c>
      <c r="C4440" s="22" t="s">
        <v>63</v>
      </c>
      <c r="D4440" s="22" t="s">
        <v>61</v>
      </c>
      <c r="E4440" s="22" t="s">
        <v>11530</v>
      </c>
      <c r="F4440" s="31">
        <v>43067.579560185186</v>
      </c>
      <c r="G4440" s="31">
        <v>43069</v>
      </c>
      <c r="H4440" s="31">
        <v>43434</v>
      </c>
      <c r="I4440" s="31">
        <v>43097</v>
      </c>
      <c r="J4440" s="22" t="s">
        <v>73</v>
      </c>
      <c r="K4440" s="32" t="s">
        <v>74</v>
      </c>
      <c r="L4440" s="32" t="s">
        <v>11531</v>
      </c>
      <c r="N4440" s="24">
        <v>3595.07</v>
      </c>
      <c r="O4440" s="24">
        <v>3560.76</v>
      </c>
      <c r="P4440" s="32" t="s">
        <v>91</v>
      </c>
      <c r="Q4440" s="43" t="s">
        <v>92</v>
      </c>
      <c r="R4440" s="43" t="s">
        <v>78</v>
      </c>
      <c r="S4440" s="47">
        <v>5</v>
      </c>
    </row>
    <row r="4441" spans="1:19" ht="12.75">
      <c r="A4441" s="22" t="s">
        <v>60</v>
      </c>
      <c r="B4441" s="22" t="s">
        <v>236</v>
      </c>
      <c r="C4441" s="22" t="s">
        <v>63</v>
      </c>
      <c r="D4441" s="22" t="s">
        <v>61</v>
      </c>
      <c r="E4441" s="22" t="s">
        <v>11532</v>
      </c>
      <c r="F4441" s="31">
        <v>43045.551018518519</v>
      </c>
      <c r="G4441" s="31">
        <v>43049</v>
      </c>
      <c r="H4441" s="31">
        <v>43414</v>
      </c>
      <c r="I4441" s="31">
        <v>43075.544247685182</v>
      </c>
      <c r="J4441" s="22" t="s">
        <v>73</v>
      </c>
      <c r="K4441" s="32" t="s">
        <v>80</v>
      </c>
      <c r="L4441" s="32" t="s">
        <v>11533</v>
      </c>
      <c r="N4441" s="24">
        <v>1430.97</v>
      </c>
      <c r="O4441" s="24">
        <v>0</v>
      </c>
      <c r="P4441" s="32" t="s">
        <v>11534</v>
      </c>
      <c r="Q4441" s="43" t="s">
        <v>11535</v>
      </c>
      <c r="R4441" s="43" t="s">
        <v>78</v>
      </c>
      <c r="S4441" s="47">
        <v>5</v>
      </c>
    </row>
    <row r="4442" spans="1:19" ht="12.75">
      <c r="A4442" s="22" t="s">
        <v>60</v>
      </c>
      <c r="B4442" s="22" t="s">
        <v>264</v>
      </c>
      <c r="C4442" s="22" t="s">
        <v>63</v>
      </c>
      <c r="D4442" s="22" t="s">
        <v>61</v>
      </c>
      <c r="E4442" s="22" t="s">
        <v>11536</v>
      </c>
      <c r="F4442" s="31">
        <v>43047.403495370367</v>
      </c>
      <c r="G4442" s="31">
        <v>43047</v>
      </c>
      <c r="H4442" s="31">
        <v>43412</v>
      </c>
      <c r="I4442" s="31">
        <v>43077</v>
      </c>
      <c r="J4442" s="22" t="s">
        <v>73</v>
      </c>
      <c r="K4442" s="32" t="s">
        <v>74</v>
      </c>
      <c r="L4442" s="32" t="s">
        <v>11537</v>
      </c>
      <c r="N4442" s="24">
        <v>598.6525</v>
      </c>
      <c r="O4442" s="24">
        <v>637.12</v>
      </c>
      <c r="P4442" s="32" t="s">
        <v>245</v>
      </c>
      <c r="Q4442" s="43" t="s">
        <v>246</v>
      </c>
      <c r="R4442" s="43" t="s">
        <v>78</v>
      </c>
      <c r="S4442" s="47">
        <v>4</v>
      </c>
    </row>
    <row r="4443" spans="1:19" ht="12.75">
      <c r="A4443" s="22" t="s">
        <v>60</v>
      </c>
      <c r="B4443" s="22" t="s">
        <v>714</v>
      </c>
      <c r="C4443" s="22" t="s">
        <v>63</v>
      </c>
      <c r="D4443" s="22" t="s">
        <v>61</v>
      </c>
      <c r="E4443" s="22" t="s">
        <v>11538</v>
      </c>
      <c r="F4443" s="31">
        <v>43069.525787037033</v>
      </c>
      <c r="G4443" s="31">
        <v>43019</v>
      </c>
      <c r="H4443" s="31">
        <v>43373</v>
      </c>
      <c r="I4443" s="31">
        <v>43099.525520833333</v>
      </c>
      <c r="J4443" s="22" t="s">
        <v>242</v>
      </c>
      <c r="K4443" s="32" t="s">
        <v>100</v>
      </c>
      <c r="L4443" s="32" t="s">
        <v>11539</v>
      </c>
      <c r="M4443" s="32" t="s">
        <v>11540</v>
      </c>
      <c r="N4443" s="24">
        <v>-1021.25</v>
      </c>
      <c r="O4443" s="24">
        <v>-1021.25</v>
      </c>
      <c r="P4443" s="32" t="s">
        <v>305</v>
      </c>
      <c r="Q4443" s="43" t="s">
        <v>306</v>
      </c>
      <c r="R4443" s="43" t="s">
        <v>78</v>
      </c>
      <c r="S4443" s="47">
        <v>1</v>
      </c>
    </row>
    <row r="4444" spans="1:19" ht="12.75">
      <c r="A4444" s="22" t="s">
        <v>60</v>
      </c>
      <c r="B4444" s="22" t="s">
        <v>433</v>
      </c>
      <c r="C4444" s="22" t="s">
        <v>63</v>
      </c>
      <c r="D4444" s="22" t="s">
        <v>61</v>
      </c>
      <c r="E4444" s="22" t="s">
        <v>11541</v>
      </c>
      <c r="F4444" s="31">
        <v>43048.684641203705</v>
      </c>
      <c r="G4444" s="31">
        <v>43084</v>
      </c>
      <c r="H4444" s="31">
        <v>43449</v>
      </c>
      <c r="I4444" s="31">
        <v>43078.684050925927</v>
      </c>
      <c r="J4444" s="22" t="s">
        <v>73</v>
      </c>
      <c r="K4444" s="32" t="s">
        <v>80</v>
      </c>
      <c r="L4444" s="32" t="s">
        <v>11542</v>
      </c>
      <c r="N4444" s="24">
        <v>947.06</v>
      </c>
      <c r="O4444" s="24">
        <v>0</v>
      </c>
      <c r="P4444" s="32" t="s">
        <v>606</v>
      </c>
      <c r="Q4444" s="43" t="s">
        <v>607</v>
      </c>
      <c r="R4444" s="43" t="s">
        <v>78</v>
      </c>
      <c r="S4444" s="47">
        <v>5</v>
      </c>
    </row>
    <row r="4445" spans="1:19" ht="12.75">
      <c r="A4445" s="22" t="s">
        <v>60</v>
      </c>
      <c r="B4445" s="22" t="s">
        <v>670</v>
      </c>
      <c r="C4445" s="22" t="s">
        <v>63</v>
      </c>
      <c r="D4445" s="22" t="s">
        <v>61</v>
      </c>
      <c r="E4445" s="22" t="s">
        <v>11543</v>
      </c>
      <c r="F4445" s="31">
        <v>43041.575891203705</v>
      </c>
      <c r="G4445" s="31">
        <v>43038</v>
      </c>
      <c r="H4445" s="31">
        <v>43403</v>
      </c>
      <c r="I4445" s="31">
        <v>43071</v>
      </c>
      <c r="J4445" s="22" t="s">
        <v>73</v>
      </c>
      <c r="K4445" s="32" t="s">
        <v>74</v>
      </c>
      <c r="L4445" s="32" t="s">
        <v>11544</v>
      </c>
      <c r="N4445" s="24">
        <v>1134.9380000000001</v>
      </c>
      <c r="O4445" s="24">
        <v>788.86</v>
      </c>
      <c r="P4445" s="32" t="s">
        <v>423</v>
      </c>
      <c r="Q4445" s="43" t="s">
        <v>424</v>
      </c>
      <c r="R4445" s="43" t="s">
        <v>78</v>
      </c>
      <c r="S4445" s="47">
        <v>5</v>
      </c>
    </row>
    <row r="4446" spans="1:19" ht="12.75">
      <c r="A4446" s="22" t="s">
        <v>60</v>
      </c>
      <c r="B4446" s="22" t="s">
        <v>236</v>
      </c>
      <c r="C4446" s="22" t="s">
        <v>63</v>
      </c>
      <c r="D4446" s="22" t="s">
        <v>61</v>
      </c>
      <c r="E4446" s="22" t="s">
        <v>11545</v>
      </c>
      <c r="F4446" s="31">
        <v>43056.387175925927</v>
      </c>
      <c r="G4446" s="31">
        <v>43091</v>
      </c>
      <c r="H4446" s="31">
        <v>43456</v>
      </c>
      <c r="I4446" s="31">
        <v>43086.384895833333</v>
      </c>
      <c r="J4446" s="22" t="s">
        <v>73</v>
      </c>
      <c r="K4446" s="32" t="s">
        <v>80</v>
      </c>
      <c r="L4446" s="32" t="s">
        <v>11546</v>
      </c>
      <c r="N4446" s="24">
        <v>0</v>
      </c>
      <c r="O4446" s="24">
        <v>0</v>
      </c>
      <c r="P4446" s="32" t="s">
        <v>2992</v>
      </c>
      <c r="Q4446" s="43" t="s">
        <v>2993</v>
      </c>
      <c r="R4446" s="43" t="s">
        <v>78</v>
      </c>
      <c r="S4446" s="47">
        <v>6</v>
      </c>
    </row>
    <row r="4447" spans="1:19" ht="12.75">
      <c r="A4447" s="22" t="s">
        <v>60</v>
      </c>
      <c r="B4447" s="22" t="s">
        <v>546</v>
      </c>
      <c r="C4447" s="22" t="s">
        <v>63</v>
      </c>
      <c r="D4447" s="22" t="s">
        <v>61</v>
      </c>
      <c r="E4447" s="22" t="s">
        <v>11547</v>
      </c>
      <c r="F4447" s="31">
        <v>43068.472199074073</v>
      </c>
      <c r="G4447" s="31">
        <v>43068</v>
      </c>
      <c r="H4447" s="31">
        <v>43433</v>
      </c>
      <c r="I4447" s="31">
        <v>43098</v>
      </c>
      <c r="J4447" s="22" t="s">
        <v>73</v>
      </c>
      <c r="K4447" s="32" t="s">
        <v>110</v>
      </c>
      <c r="L4447" s="32" t="s">
        <v>11548</v>
      </c>
      <c r="N4447" s="24">
        <v>648.75</v>
      </c>
      <c r="O4447" s="24">
        <v>567.01</v>
      </c>
      <c r="P4447" s="32" t="s">
        <v>122</v>
      </c>
      <c r="Q4447" s="43" t="s">
        <v>123</v>
      </c>
      <c r="R4447" s="43" t="s">
        <v>78</v>
      </c>
      <c r="S4447" s="47">
        <v>5</v>
      </c>
    </row>
    <row r="4448" spans="1:19" ht="12.75">
      <c r="A4448" s="22" t="s">
        <v>60</v>
      </c>
      <c r="B4448" s="22" t="s">
        <v>1217</v>
      </c>
      <c r="C4448" s="22" t="s">
        <v>63</v>
      </c>
      <c r="D4448" s="22" t="s">
        <v>61</v>
      </c>
      <c r="E4448" s="22" t="s">
        <v>11549</v>
      </c>
      <c r="F4448" s="31">
        <v>43047.708831018514</v>
      </c>
      <c r="G4448" s="31">
        <v>43069</v>
      </c>
      <c r="H4448" s="31">
        <v>43434</v>
      </c>
      <c r="I4448" s="31">
        <v>43077.706620370365</v>
      </c>
      <c r="J4448" s="22" t="s">
        <v>73</v>
      </c>
      <c r="K4448" s="32" t="s">
        <v>110</v>
      </c>
      <c r="L4448" s="32" t="s">
        <v>11550</v>
      </c>
      <c r="N4448" s="24">
        <v>4945.8975</v>
      </c>
      <c r="O4448" s="24">
        <v>5379.54</v>
      </c>
      <c r="P4448" s="32" t="s">
        <v>4115</v>
      </c>
      <c r="Q4448" s="43" t="s">
        <v>4116</v>
      </c>
      <c r="R4448" s="43" t="s">
        <v>78</v>
      </c>
      <c r="S4448" s="47">
        <v>5</v>
      </c>
    </row>
    <row r="4449" spans="1:19" ht="12.75">
      <c r="A4449" s="22" t="s">
        <v>60</v>
      </c>
      <c r="B4449" s="22" t="s">
        <v>209</v>
      </c>
      <c r="C4449" s="22" t="s">
        <v>63</v>
      </c>
      <c r="D4449" s="22" t="s">
        <v>61</v>
      </c>
      <c r="E4449" s="22" t="s">
        <v>11551</v>
      </c>
      <c r="F4449" s="31">
        <v>43055.622824074075</v>
      </c>
      <c r="G4449" s="31">
        <v>43056</v>
      </c>
      <c r="H4449" s="31">
        <v>43421</v>
      </c>
      <c r="I4449" s="31">
        <v>43085.610462962963</v>
      </c>
      <c r="J4449" s="22" t="s">
        <v>73</v>
      </c>
      <c r="K4449" s="32" t="s">
        <v>80</v>
      </c>
      <c r="L4449" s="32" t="s">
        <v>11552</v>
      </c>
      <c r="N4449" s="24">
        <v>0</v>
      </c>
      <c r="O4449" s="24">
        <v>0</v>
      </c>
      <c r="P4449" s="32" t="s">
        <v>286</v>
      </c>
      <c r="Q4449" s="43" t="s">
        <v>287</v>
      </c>
      <c r="R4449" s="43" t="s">
        <v>93</v>
      </c>
      <c r="S4449" s="47">
        <v>5</v>
      </c>
    </row>
    <row r="4450" spans="1:19" ht="12.75">
      <c r="A4450" s="22" t="s">
        <v>60</v>
      </c>
      <c r="B4450" s="22" t="s">
        <v>1381</v>
      </c>
      <c r="C4450" s="22" t="s">
        <v>63</v>
      </c>
      <c r="D4450" s="22" t="s">
        <v>61</v>
      </c>
      <c r="E4450" s="22" t="s">
        <v>11553</v>
      </c>
      <c r="F4450" s="31">
        <v>43053.64362268518</v>
      </c>
      <c r="G4450" s="31">
        <v>43087</v>
      </c>
      <c r="H4450" s="31">
        <v>43452</v>
      </c>
      <c r="I4450" s="31">
        <v>43083.63925925926</v>
      </c>
      <c r="J4450" s="22" t="s">
        <v>73</v>
      </c>
      <c r="K4450" s="32" t="s">
        <v>100</v>
      </c>
      <c r="L4450" s="32" t="s">
        <v>11554</v>
      </c>
      <c r="M4450" s="32" t="s">
        <v>11555</v>
      </c>
      <c r="N4450" s="24">
        <v>2183.6977000000002</v>
      </c>
      <c r="O4450" s="24">
        <v>2182.4616000000001</v>
      </c>
      <c r="P4450" s="32" t="s">
        <v>227</v>
      </c>
      <c r="Q4450" s="43" t="s">
        <v>228</v>
      </c>
      <c r="R4450" s="43" t="s">
        <v>78</v>
      </c>
      <c r="S4450" s="47">
        <v>4</v>
      </c>
    </row>
    <row r="4451" spans="1:19" ht="12.75">
      <c r="A4451" s="22" t="s">
        <v>60</v>
      </c>
      <c r="B4451" s="22" t="s">
        <v>283</v>
      </c>
      <c r="C4451" s="22" t="s">
        <v>63</v>
      </c>
      <c r="D4451" s="22" t="s">
        <v>61</v>
      </c>
      <c r="E4451" s="22" t="s">
        <v>11556</v>
      </c>
      <c r="F4451" s="31">
        <v>43061.446956018517</v>
      </c>
      <c r="G4451" s="31">
        <v>43077</v>
      </c>
      <c r="H4451" s="31">
        <v>43442</v>
      </c>
      <c r="I4451" s="31">
        <v>43091</v>
      </c>
      <c r="J4451" s="22" t="s">
        <v>73</v>
      </c>
      <c r="K4451" s="32" t="s">
        <v>80</v>
      </c>
      <c r="L4451" s="32" t="s">
        <v>11557</v>
      </c>
      <c r="N4451" s="24">
        <v>0</v>
      </c>
      <c r="O4451" s="24">
        <v>0</v>
      </c>
      <c r="P4451" s="32" t="s">
        <v>11558</v>
      </c>
      <c r="Q4451" s="43" t="s">
        <v>11559</v>
      </c>
      <c r="R4451" s="43" t="s">
        <v>78</v>
      </c>
      <c r="S4451" s="47">
        <v>6</v>
      </c>
    </row>
    <row r="4452" spans="1:19" ht="12.75">
      <c r="A4452" s="22" t="s">
        <v>60</v>
      </c>
      <c r="B4452" s="22" t="s">
        <v>209</v>
      </c>
      <c r="C4452" s="22" t="s">
        <v>63</v>
      </c>
      <c r="D4452" s="22" t="s">
        <v>61</v>
      </c>
      <c r="E4452" s="22" t="s">
        <v>11560</v>
      </c>
      <c r="F4452" s="31">
        <v>43068.542581018519</v>
      </c>
      <c r="G4452" s="31">
        <v>43068</v>
      </c>
      <c r="H4452" s="31">
        <v>43433</v>
      </c>
      <c r="I4452" s="31">
        <v>43098.448738425926</v>
      </c>
      <c r="J4452" s="22" t="s">
        <v>73</v>
      </c>
      <c r="K4452" s="32" t="s">
        <v>80</v>
      </c>
      <c r="L4452" s="32" t="s">
        <v>11561</v>
      </c>
      <c r="N4452" s="24">
        <v>1704.16</v>
      </c>
      <c r="O4452" s="24">
        <v>0</v>
      </c>
      <c r="P4452" s="32" t="s">
        <v>700</v>
      </c>
      <c r="Q4452" s="43" t="s">
        <v>701</v>
      </c>
      <c r="R4452" s="43" t="s">
        <v>78</v>
      </c>
      <c r="S4452" s="47">
        <v>5</v>
      </c>
    </row>
    <row r="4453" spans="1:19" ht="12.75">
      <c r="A4453" s="22" t="s">
        <v>60</v>
      </c>
      <c r="B4453" s="22" t="s">
        <v>209</v>
      </c>
      <c r="C4453" s="22" t="s">
        <v>63</v>
      </c>
      <c r="D4453" s="22" t="s">
        <v>61</v>
      </c>
      <c r="E4453" s="22" t="s">
        <v>11562</v>
      </c>
      <c r="F4453" s="31">
        <v>43054.602534722224</v>
      </c>
      <c r="G4453" s="31">
        <v>43093</v>
      </c>
      <c r="H4453" s="31">
        <v>43458</v>
      </c>
      <c r="I4453" s="31">
        <v>43084.599652777775</v>
      </c>
      <c r="J4453" s="22" t="s">
        <v>73</v>
      </c>
      <c r="K4453" s="32" t="s">
        <v>80</v>
      </c>
      <c r="L4453" s="32" t="s">
        <v>11563</v>
      </c>
      <c r="N4453" s="24">
        <v>549.57000000000005</v>
      </c>
      <c r="O4453" s="24">
        <v>0</v>
      </c>
      <c r="P4453" s="32" t="s">
        <v>8158</v>
      </c>
      <c r="Q4453" s="43" t="s">
        <v>8159</v>
      </c>
      <c r="R4453" s="43" t="s">
        <v>78</v>
      </c>
      <c r="S4453" s="47">
        <v>6</v>
      </c>
    </row>
    <row r="4454" spans="1:19" ht="12.75">
      <c r="A4454" s="22" t="s">
        <v>60</v>
      </c>
      <c r="B4454" s="22" t="s">
        <v>209</v>
      </c>
      <c r="C4454" s="22" t="s">
        <v>63</v>
      </c>
      <c r="D4454" s="22" t="s">
        <v>61</v>
      </c>
      <c r="E4454" s="22" t="s">
        <v>11564</v>
      </c>
      <c r="F4454" s="31">
        <v>43068.481944444444</v>
      </c>
      <c r="G4454" s="31">
        <v>43068</v>
      </c>
      <c r="H4454" s="31">
        <v>43433</v>
      </c>
      <c r="I4454" s="31">
        <v>43098.476099537038</v>
      </c>
      <c r="J4454" s="22" t="s">
        <v>73</v>
      </c>
      <c r="K4454" s="32" t="s">
        <v>110</v>
      </c>
      <c r="L4454" s="32" t="s">
        <v>11565</v>
      </c>
      <c r="N4454" s="24">
        <v>4602.3532999999998</v>
      </c>
      <c r="O4454" s="24">
        <v>4606.7674999999999</v>
      </c>
      <c r="P4454" s="32" t="s">
        <v>765</v>
      </c>
      <c r="Q4454" s="43" t="s">
        <v>766</v>
      </c>
      <c r="R4454" s="43" t="s">
        <v>78</v>
      </c>
      <c r="S4454" s="47">
        <v>5</v>
      </c>
    </row>
    <row r="4455" spans="1:19" ht="12.75">
      <c r="A4455" s="22" t="s">
        <v>60</v>
      </c>
      <c r="B4455" s="22" t="s">
        <v>288</v>
      </c>
      <c r="C4455" s="22" t="s">
        <v>63</v>
      </c>
      <c r="D4455" s="22" t="s">
        <v>61</v>
      </c>
      <c r="E4455" s="22" t="s">
        <v>11566</v>
      </c>
      <c r="F4455" s="31">
        <v>43040.506747685184</v>
      </c>
      <c r="G4455" s="31">
        <v>43068</v>
      </c>
      <c r="H4455" s="31">
        <v>43433</v>
      </c>
      <c r="I4455" s="31">
        <v>43070</v>
      </c>
      <c r="J4455" s="22" t="s">
        <v>73</v>
      </c>
      <c r="K4455" s="32" t="s">
        <v>74</v>
      </c>
      <c r="L4455" s="32" t="s">
        <v>11567</v>
      </c>
      <c r="N4455" s="24">
        <v>2400.8166000000001</v>
      </c>
      <c r="O4455" s="24">
        <v>0</v>
      </c>
      <c r="P4455" s="32" t="s">
        <v>427</v>
      </c>
      <c r="Q4455" s="43" t="s">
        <v>428</v>
      </c>
      <c r="R4455" s="43" t="s">
        <v>78</v>
      </c>
      <c r="S4455" s="47">
        <v>5</v>
      </c>
    </row>
    <row r="4456" spans="1:19" ht="12.75">
      <c r="A4456" s="22" t="s">
        <v>60</v>
      </c>
      <c r="B4456" s="22" t="s">
        <v>670</v>
      </c>
      <c r="C4456" s="22" t="s">
        <v>63</v>
      </c>
      <c r="D4456" s="22" t="s">
        <v>61</v>
      </c>
      <c r="E4456" s="22" t="s">
        <v>11568</v>
      </c>
      <c r="F4456" s="31">
        <v>43059.436944444446</v>
      </c>
      <c r="G4456" s="31">
        <v>43038</v>
      </c>
      <c r="H4456" s="31">
        <v>43403</v>
      </c>
      <c r="I4456" s="31">
        <v>43089</v>
      </c>
      <c r="J4456" s="22" t="s">
        <v>99</v>
      </c>
      <c r="K4456" s="32" t="s">
        <v>80</v>
      </c>
      <c r="L4456" s="32" t="s">
        <v>11569</v>
      </c>
      <c r="N4456" s="24">
        <v>0</v>
      </c>
      <c r="O4456" s="24">
        <v>0</v>
      </c>
      <c r="P4456" s="32" t="s">
        <v>700</v>
      </c>
      <c r="Q4456" s="43" t="s">
        <v>701</v>
      </c>
      <c r="R4456" s="43" t="s">
        <v>93</v>
      </c>
      <c r="S4456" s="47">
        <v>1</v>
      </c>
    </row>
    <row r="4457" spans="1:19" ht="12.75">
      <c r="A4457" s="22" t="s">
        <v>60</v>
      </c>
      <c r="B4457" s="22" t="s">
        <v>209</v>
      </c>
      <c r="C4457" s="22" t="s">
        <v>63</v>
      </c>
      <c r="D4457" s="22" t="s">
        <v>61</v>
      </c>
      <c r="E4457" s="22" t="s">
        <v>11570</v>
      </c>
      <c r="F4457" s="31">
        <v>43055.789641203701</v>
      </c>
      <c r="G4457" s="31">
        <v>43055</v>
      </c>
      <c r="H4457" s="31">
        <v>43420</v>
      </c>
      <c r="I4457" s="31">
        <v>43085.788136574076</v>
      </c>
      <c r="J4457" s="22" t="s">
        <v>73</v>
      </c>
      <c r="K4457" s="32" t="s">
        <v>110</v>
      </c>
      <c r="L4457" s="32" t="s">
        <v>11571</v>
      </c>
      <c r="N4457" s="24">
        <v>559.42999999999995</v>
      </c>
      <c r="O4457" s="24">
        <v>485.66</v>
      </c>
      <c r="P4457" s="32" t="s">
        <v>2861</v>
      </c>
      <c r="Q4457" s="43" t="s">
        <v>2862</v>
      </c>
      <c r="R4457" s="43" t="s">
        <v>93</v>
      </c>
      <c r="S4457" s="47">
        <v>5</v>
      </c>
    </row>
    <row r="4458" spans="1:19" ht="12.75">
      <c r="A4458" s="22" t="s">
        <v>60</v>
      </c>
      <c r="B4458" s="22" t="s">
        <v>236</v>
      </c>
      <c r="C4458" s="22" t="s">
        <v>63</v>
      </c>
      <c r="D4458" s="22" t="s">
        <v>61</v>
      </c>
      <c r="E4458" s="22" t="s">
        <v>11572</v>
      </c>
      <c r="F4458" s="31">
        <v>43052.755381944444</v>
      </c>
      <c r="G4458" s="31">
        <v>43053</v>
      </c>
      <c r="H4458" s="31">
        <v>43335</v>
      </c>
      <c r="I4458" s="31">
        <v>43082.75131944444</v>
      </c>
      <c r="J4458" s="22" t="s">
        <v>73</v>
      </c>
      <c r="K4458" s="32" t="s">
        <v>100</v>
      </c>
      <c r="L4458" s="32" t="s">
        <v>11573</v>
      </c>
      <c r="M4458" s="32" t="s">
        <v>11574</v>
      </c>
      <c r="N4458" s="24">
        <v>968.3525</v>
      </c>
      <c r="O4458" s="24">
        <v>398.62</v>
      </c>
      <c r="P4458" s="32" t="s">
        <v>369</v>
      </c>
      <c r="Q4458" s="43" t="s">
        <v>370</v>
      </c>
      <c r="R4458" s="43" t="s">
        <v>78</v>
      </c>
      <c r="S4458" s="47">
        <v>5</v>
      </c>
    </row>
    <row r="4459" spans="1:19" ht="12.75">
      <c r="A4459" s="22" t="s">
        <v>60</v>
      </c>
      <c r="B4459" s="22" t="s">
        <v>209</v>
      </c>
      <c r="C4459" s="22" t="s">
        <v>63</v>
      </c>
      <c r="D4459" s="22" t="s">
        <v>61</v>
      </c>
      <c r="E4459" s="22" t="s">
        <v>11575</v>
      </c>
      <c r="F4459" s="31">
        <v>43042.604571759257</v>
      </c>
      <c r="G4459" s="31">
        <v>43063</v>
      </c>
      <c r="H4459" s="31">
        <v>43428</v>
      </c>
      <c r="I4459" s="31">
        <v>43072.603043981479</v>
      </c>
      <c r="J4459" s="22" t="s">
        <v>73</v>
      </c>
      <c r="K4459" s="32" t="s">
        <v>80</v>
      </c>
      <c r="L4459" s="32" t="s">
        <v>11576</v>
      </c>
      <c r="N4459" s="24">
        <v>323.34660000000002</v>
      </c>
      <c r="O4459" s="24">
        <v>0</v>
      </c>
      <c r="P4459" s="32" t="s">
        <v>1634</v>
      </c>
      <c r="Q4459" s="43" t="s">
        <v>1635</v>
      </c>
      <c r="R4459" s="43" t="s">
        <v>78</v>
      </c>
      <c r="S4459" s="47">
        <v>5</v>
      </c>
    </row>
    <row r="4460" spans="1:19" ht="12.75">
      <c r="A4460" s="22" t="s">
        <v>60</v>
      </c>
      <c r="B4460" s="22" t="s">
        <v>404</v>
      </c>
      <c r="C4460" s="22" t="s">
        <v>63</v>
      </c>
      <c r="D4460" s="22" t="s">
        <v>61</v>
      </c>
      <c r="E4460" s="22" t="s">
        <v>11577</v>
      </c>
      <c r="F4460" s="31">
        <v>43056.4843287037</v>
      </c>
      <c r="G4460" s="31">
        <v>43056</v>
      </c>
      <c r="H4460" s="31">
        <v>43421</v>
      </c>
      <c r="I4460" s="31">
        <v>43086</v>
      </c>
      <c r="J4460" s="22" t="s">
        <v>73</v>
      </c>
      <c r="K4460" s="32" t="s">
        <v>80</v>
      </c>
      <c r="L4460" s="32" t="s">
        <v>11578</v>
      </c>
      <c r="N4460" s="24">
        <v>0</v>
      </c>
      <c r="O4460" s="24">
        <v>0</v>
      </c>
      <c r="P4460" s="32" t="s">
        <v>11579</v>
      </c>
      <c r="Q4460" s="43" t="s">
        <v>11580</v>
      </c>
      <c r="R4460" s="43" t="s">
        <v>78</v>
      </c>
      <c r="S4460" s="47">
        <v>5</v>
      </c>
    </row>
    <row r="4461" spans="1:19" ht="12.75">
      <c r="A4461" s="22" t="s">
        <v>60</v>
      </c>
      <c r="B4461" s="22" t="s">
        <v>209</v>
      </c>
      <c r="C4461" s="22" t="s">
        <v>63</v>
      </c>
      <c r="D4461" s="22" t="s">
        <v>61</v>
      </c>
      <c r="E4461" s="22" t="s">
        <v>11581</v>
      </c>
      <c r="F4461" s="31">
        <v>43067.547696759255</v>
      </c>
      <c r="G4461" s="31">
        <v>43067</v>
      </c>
      <c r="H4461" s="31">
        <v>43432</v>
      </c>
      <c r="I4461" s="31">
        <v>43097.546550925923</v>
      </c>
      <c r="J4461" s="22" t="s">
        <v>73</v>
      </c>
      <c r="K4461" s="32" t="s">
        <v>110</v>
      </c>
      <c r="L4461" s="32" t="s">
        <v>11582</v>
      </c>
      <c r="N4461" s="24">
        <v>295.9171</v>
      </c>
      <c r="O4461" s="24">
        <v>314.60000000000002</v>
      </c>
      <c r="P4461" s="32" t="s">
        <v>1705</v>
      </c>
      <c r="Q4461" s="43" t="s">
        <v>1706</v>
      </c>
      <c r="R4461" s="43" t="s">
        <v>78</v>
      </c>
      <c r="S4461" s="47">
        <v>5</v>
      </c>
    </row>
    <row r="4462" spans="1:19" ht="12.75">
      <c r="A4462" s="22" t="s">
        <v>60</v>
      </c>
      <c r="B4462" s="22" t="s">
        <v>471</v>
      </c>
      <c r="C4462" s="22" t="s">
        <v>63</v>
      </c>
      <c r="D4462" s="22" t="s">
        <v>61</v>
      </c>
      <c r="E4462" s="22" t="s">
        <v>11583</v>
      </c>
      <c r="F4462" s="31">
        <v>43060.510162037033</v>
      </c>
      <c r="G4462" s="31">
        <v>43070</v>
      </c>
      <c r="H4462" s="31">
        <v>43435</v>
      </c>
      <c r="I4462" s="31">
        <v>43090</v>
      </c>
      <c r="J4462" s="22" t="s">
        <v>73</v>
      </c>
      <c r="K4462" s="32" t="s">
        <v>169</v>
      </c>
      <c r="L4462" s="32" t="s">
        <v>11584</v>
      </c>
      <c r="N4462" s="24">
        <v>4730.6899999999996</v>
      </c>
      <c r="O4462" s="24">
        <v>0</v>
      </c>
      <c r="P4462" s="32" t="s">
        <v>907</v>
      </c>
      <c r="Q4462" s="43" t="s">
        <v>908</v>
      </c>
      <c r="R4462" s="43" t="s">
        <v>78</v>
      </c>
      <c r="S4462" s="47">
        <v>5</v>
      </c>
    </row>
    <row r="4463" spans="1:19" ht="12.75">
      <c r="A4463" s="22" t="s">
        <v>60</v>
      </c>
      <c r="B4463" s="22" t="s">
        <v>283</v>
      </c>
      <c r="C4463" s="22" t="s">
        <v>63</v>
      </c>
      <c r="D4463" s="22" t="s">
        <v>61</v>
      </c>
      <c r="E4463" s="22" t="s">
        <v>11585</v>
      </c>
      <c r="F4463" s="31">
        <v>43053.661678240736</v>
      </c>
      <c r="G4463" s="31">
        <v>43054</v>
      </c>
      <c r="H4463" s="31">
        <v>43419</v>
      </c>
      <c r="I4463" s="31">
        <v>43083</v>
      </c>
      <c r="J4463" s="22" t="s">
        <v>73</v>
      </c>
      <c r="K4463" s="32" t="s">
        <v>80</v>
      </c>
      <c r="L4463" s="32" t="s">
        <v>11586</v>
      </c>
      <c r="N4463" s="24">
        <v>778.04</v>
      </c>
      <c r="O4463" s="24">
        <v>0</v>
      </c>
      <c r="P4463" s="32" t="s">
        <v>11587</v>
      </c>
      <c r="Q4463" s="43" t="s">
        <v>11588</v>
      </c>
      <c r="R4463" s="43" t="s">
        <v>78</v>
      </c>
      <c r="S4463" s="47">
        <v>5</v>
      </c>
    </row>
    <row r="4464" spans="1:19" ht="12.75">
      <c r="A4464" s="22" t="s">
        <v>60</v>
      </c>
      <c r="B4464" s="22" t="s">
        <v>411</v>
      </c>
      <c r="C4464" s="22" t="s">
        <v>63</v>
      </c>
      <c r="D4464" s="22" t="s">
        <v>61</v>
      </c>
      <c r="E4464" s="22" t="s">
        <v>11589</v>
      </c>
      <c r="F4464" s="31">
        <v>43054.555266203701</v>
      </c>
      <c r="G4464" s="31">
        <v>43068</v>
      </c>
      <c r="H4464" s="31">
        <v>43433</v>
      </c>
      <c r="I4464" s="31">
        <v>43084.550520833334</v>
      </c>
      <c r="J4464" s="22" t="s">
        <v>73</v>
      </c>
      <c r="K4464" s="32" t="s">
        <v>74</v>
      </c>
      <c r="L4464" s="32" t="s">
        <v>11590</v>
      </c>
      <c r="N4464" s="24">
        <v>0</v>
      </c>
      <c r="O4464" s="24">
        <v>0</v>
      </c>
      <c r="P4464" s="32" t="s">
        <v>262</v>
      </c>
      <c r="Q4464" s="43" t="s">
        <v>263</v>
      </c>
      <c r="R4464" s="43" t="s">
        <v>78</v>
      </c>
      <c r="S4464" s="47">
        <v>4</v>
      </c>
    </row>
    <row r="4465" spans="1:19" ht="12.75">
      <c r="A4465" s="22" t="s">
        <v>60</v>
      </c>
      <c r="B4465" s="22" t="s">
        <v>209</v>
      </c>
      <c r="C4465" s="22" t="s">
        <v>63</v>
      </c>
      <c r="D4465" s="22" t="s">
        <v>61</v>
      </c>
      <c r="E4465" s="22" t="s">
        <v>11591</v>
      </c>
      <c r="F4465" s="31">
        <v>43062.686215277776</v>
      </c>
      <c r="G4465" s="31">
        <v>43089</v>
      </c>
      <c r="H4465" s="31">
        <v>43454</v>
      </c>
      <c r="I4465" s="31">
        <v>43092.684444444443</v>
      </c>
      <c r="J4465" s="22" t="s">
        <v>73</v>
      </c>
      <c r="K4465" s="32" t="s">
        <v>80</v>
      </c>
      <c r="L4465" s="32" t="s">
        <v>11592</v>
      </c>
      <c r="N4465" s="24">
        <v>766.65329999999994</v>
      </c>
      <c r="O4465" s="24">
        <v>0</v>
      </c>
      <c r="P4465" s="32" t="s">
        <v>589</v>
      </c>
      <c r="Q4465" s="43" t="s">
        <v>590</v>
      </c>
      <c r="R4465" s="43" t="s">
        <v>78</v>
      </c>
      <c r="S4465" s="47">
        <v>5</v>
      </c>
    </row>
    <row r="4466" spans="1:19" ht="12.75">
      <c r="A4466" s="22" t="s">
        <v>60</v>
      </c>
      <c r="B4466" s="22" t="s">
        <v>209</v>
      </c>
      <c r="C4466" s="22" t="s">
        <v>63</v>
      </c>
      <c r="D4466" s="22" t="s">
        <v>61</v>
      </c>
      <c r="E4466" s="22" t="s">
        <v>11593</v>
      </c>
      <c r="F4466" s="31">
        <v>43060.378449074073</v>
      </c>
      <c r="G4466" s="31">
        <v>43060</v>
      </c>
      <c r="H4466" s="31">
        <v>43425</v>
      </c>
      <c r="I4466" s="31">
        <v>43090.376840277779</v>
      </c>
      <c r="J4466" s="22" t="s">
        <v>73</v>
      </c>
      <c r="K4466" s="32" t="s">
        <v>80</v>
      </c>
      <c r="L4466" s="32" t="s">
        <v>11594</v>
      </c>
      <c r="N4466" s="24">
        <v>0</v>
      </c>
      <c r="O4466" s="24">
        <v>0</v>
      </c>
      <c r="P4466" s="32" t="s">
        <v>2538</v>
      </c>
      <c r="Q4466" s="43" t="s">
        <v>2539</v>
      </c>
      <c r="R4466" s="43" t="s">
        <v>78</v>
      </c>
      <c r="S4466" s="47">
        <v>6</v>
      </c>
    </row>
    <row r="4467" spans="1:19" ht="12.75">
      <c r="A4467" s="22" t="s">
        <v>60</v>
      </c>
      <c r="B4467" s="22" t="s">
        <v>256</v>
      </c>
      <c r="C4467" s="22" t="s">
        <v>63</v>
      </c>
      <c r="D4467" s="22" t="s">
        <v>61</v>
      </c>
      <c r="E4467" s="22" t="s">
        <v>11595</v>
      </c>
      <c r="F4467" s="31">
        <v>43055.67188657407</v>
      </c>
      <c r="G4467" s="31">
        <v>43069</v>
      </c>
      <c r="H4467" s="31">
        <v>43434</v>
      </c>
      <c r="I4467" s="31">
        <v>43085.666527777779</v>
      </c>
      <c r="J4467" s="22" t="s">
        <v>73</v>
      </c>
      <c r="K4467" s="32" t="s">
        <v>80</v>
      </c>
      <c r="L4467" s="32" t="s">
        <v>11596</v>
      </c>
      <c r="N4467" s="24">
        <v>1306.4032999999999</v>
      </c>
      <c r="O4467" s="24">
        <v>0</v>
      </c>
      <c r="P4467" s="32" t="s">
        <v>1922</v>
      </c>
      <c r="Q4467" s="43" t="s">
        <v>1923</v>
      </c>
      <c r="R4467" s="43" t="s">
        <v>78</v>
      </c>
      <c r="S4467" s="47">
        <v>5</v>
      </c>
    </row>
    <row r="4468" spans="1:19" ht="12.75">
      <c r="A4468" s="22" t="s">
        <v>60</v>
      </c>
      <c r="B4468" s="22" t="s">
        <v>366</v>
      </c>
      <c r="C4468" s="22" t="s">
        <v>63</v>
      </c>
      <c r="D4468" s="22" t="s">
        <v>61</v>
      </c>
      <c r="E4468" s="22" t="s">
        <v>11597</v>
      </c>
      <c r="F4468" s="31">
        <v>43054.668495370366</v>
      </c>
      <c r="G4468" s="31">
        <v>43054</v>
      </c>
      <c r="H4468" s="31">
        <v>43419</v>
      </c>
      <c r="I4468" s="31">
        <v>43084.650868055556</v>
      </c>
      <c r="J4468" s="22" t="s">
        <v>73</v>
      </c>
      <c r="K4468" s="32" t="s">
        <v>80</v>
      </c>
      <c r="L4468" s="32" t="s">
        <v>11598</v>
      </c>
      <c r="N4468" s="24">
        <v>0</v>
      </c>
      <c r="O4468" s="24">
        <v>0</v>
      </c>
      <c r="P4468" s="32" t="s">
        <v>91</v>
      </c>
      <c r="Q4468" s="43" t="s">
        <v>92</v>
      </c>
      <c r="R4468" s="43" t="s">
        <v>78</v>
      </c>
      <c r="S4468" s="47">
        <v>2</v>
      </c>
    </row>
    <row r="4469" spans="1:19" ht="12.75">
      <c r="A4469" s="22" t="s">
        <v>60</v>
      </c>
      <c r="B4469" s="22" t="s">
        <v>762</v>
      </c>
      <c r="C4469" s="22" t="s">
        <v>63</v>
      </c>
      <c r="D4469" s="22" t="s">
        <v>61</v>
      </c>
      <c r="E4469" s="22" t="s">
        <v>11599</v>
      </c>
      <c r="F4469" s="31">
        <v>43041.573298611111</v>
      </c>
      <c r="G4469" s="31">
        <v>43071</v>
      </c>
      <c r="H4469" s="31">
        <v>43436</v>
      </c>
      <c r="I4469" s="31">
        <v>43071</v>
      </c>
      <c r="J4469" s="22" t="s">
        <v>73</v>
      </c>
      <c r="K4469" s="32" t="s">
        <v>74</v>
      </c>
      <c r="L4469" s="32" t="s">
        <v>11600</v>
      </c>
      <c r="N4469" s="24">
        <v>2525.58</v>
      </c>
      <c r="O4469" s="24">
        <v>0</v>
      </c>
      <c r="P4469" s="32" t="s">
        <v>91</v>
      </c>
      <c r="Q4469" s="43" t="s">
        <v>92</v>
      </c>
      <c r="R4469" s="43" t="s">
        <v>78</v>
      </c>
      <c r="S4469" s="47">
        <v>3</v>
      </c>
    </row>
    <row r="4470" spans="1:19" ht="12.75">
      <c r="A4470" s="22" t="s">
        <v>60</v>
      </c>
      <c r="B4470" s="22" t="s">
        <v>209</v>
      </c>
      <c r="C4470" s="22" t="s">
        <v>63</v>
      </c>
      <c r="D4470" s="22" t="s">
        <v>61</v>
      </c>
      <c r="E4470" s="22" t="s">
        <v>11601</v>
      </c>
      <c r="F4470" s="31">
        <v>43045.601840277777</v>
      </c>
      <c r="G4470" s="31">
        <v>43069</v>
      </c>
      <c r="H4470" s="31">
        <v>43434</v>
      </c>
      <c r="I4470" s="31">
        <v>43075.595636574071</v>
      </c>
      <c r="J4470" s="22" t="s">
        <v>73</v>
      </c>
      <c r="K4470" s="32" t="s">
        <v>80</v>
      </c>
      <c r="L4470" s="32" t="s">
        <v>11602</v>
      </c>
      <c r="N4470" s="24">
        <v>1152.24</v>
      </c>
      <c r="O4470" s="24">
        <v>0</v>
      </c>
      <c r="P4470" s="32" t="s">
        <v>423</v>
      </c>
      <c r="Q4470" s="43" t="s">
        <v>424</v>
      </c>
      <c r="R4470" s="43" t="s">
        <v>78</v>
      </c>
      <c r="S4470" s="47">
        <v>5</v>
      </c>
    </row>
    <row r="4471" spans="1:19" ht="12.75">
      <c r="A4471" s="22" t="s">
        <v>60</v>
      </c>
      <c r="B4471" s="22" t="s">
        <v>236</v>
      </c>
      <c r="C4471" s="22" t="s">
        <v>63</v>
      </c>
      <c r="D4471" s="22" t="s">
        <v>61</v>
      </c>
      <c r="E4471" s="22" t="s">
        <v>11603</v>
      </c>
      <c r="F4471" s="31">
        <v>43056.482523148145</v>
      </c>
      <c r="G4471" s="31">
        <v>43056</v>
      </c>
      <c r="H4471" s="31">
        <v>43421</v>
      </c>
      <c r="I4471" s="31">
        <v>43086.481087962959</v>
      </c>
      <c r="J4471" s="22" t="s">
        <v>73</v>
      </c>
      <c r="K4471" s="32" t="s">
        <v>169</v>
      </c>
      <c r="L4471" s="32" t="s">
        <v>11604</v>
      </c>
      <c r="N4471" s="24">
        <v>0</v>
      </c>
      <c r="O4471" s="24">
        <v>0</v>
      </c>
      <c r="P4471" s="32" t="s">
        <v>427</v>
      </c>
      <c r="Q4471" s="43" t="s">
        <v>428</v>
      </c>
      <c r="R4471" s="43" t="s">
        <v>78</v>
      </c>
      <c r="S4471" s="47">
        <v>5</v>
      </c>
    </row>
    <row r="4472" spans="1:19" ht="12.75">
      <c r="A4472" s="22" t="s">
        <v>60</v>
      </c>
      <c r="B4472" s="22" t="s">
        <v>514</v>
      </c>
      <c r="C4472" s="22" t="s">
        <v>63</v>
      </c>
      <c r="D4472" s="22" t="s">
        <v>61</v>
      </c>
      <c r="E4472" s="22" t="s">
        <v>11605</v>
      </c>
      <c r="F4472" s="31">
        <v>43066.591736111106</v>
      </c>
      <c r="G4472" s="31">
        <v>42755</v>
      </c>
      <c r="H4472" s="31">
        <v>43120</v>
      </c>
      <c r="I4472" s="31">
        <v>43096</v>
      </c>
      <c r="J4472" s="22" t="s">
        <v>99</v>
      </c>
      <c r="K4472" s="32" t="s">
        <v>100</v>
      </c>
      <c r="L4472" s="32" t="s">
        <v>11606</v>
      </c>
      <c r="M4472" s="32" t="s">
        <v>11607</v>
      </c>
      <c r="N4472" s="24">
        <v>83.50</v>
      </c>
      <c r="O4472" s="24">
        <v>83.50</v>
      </c>
      <c r="P4472" s="32" t="s">
        <v>907</v>
      </c>
      <c r="Q4472" s="43" t="s">
        <v>908</v>
      </c>
      <c r="R4472" s="43" t="s">
        <v>78</v>
      </c>
      <c r="S4472" s="47">
        <v>1</v>
      </c>
    </row>
    <row r="4473" spans="1:19" ht="12.75">
      <c r="A4473" s="22" t="s">
        <v>60</v>
      </c>
      <c r="B4473" s="22" t="s">
        <v>236</v>
      </c>
      <c r="C4473" s="22" t="s">
        <v>63</v>
      </c>
      <c r="D4473" s="22" t="s">
        <v>61</v>
      </c>
      <c r="E4473" s="22" t="s">
        <v>11608</v>
      </c>
      <c r="F4473" s="31">
        <v>43068.500474537039</v>
      </c>
      <c r="G4473" s="31">
        <v>43084</v>
      </c>
      <c r="H4473" s="31">
        <v>43449</v>
      </c>
      <c r="I4473" s="31">
        <v>43098.486354166664</v>
      </c>
      <c r="J4473" s="22" t="s">
        <v>73</v>
      </c>
      <c r="K4473" s="32" t="s">
        <v>110</v>
      </c>
      <c r="L4473" s="32" t="s">
        <v>11609</v>
      </c>
      <c r="N4473" s="24">
        <v>4115.152</v>
      </c>
      <c r="O4473" s="24">
        <v>2818.56</v>
      </c>
      <c r="P4473" s="32" t="s">
        <v>317</v>
      </c>
      <c r="Q4473" s="43" t="s">
        <v>318</v>
      </c>
      <c r="R4473" s="43" t="s">
        <v>78</v>
      </c>
      <c r="S4473" s="47">
        <v>5</v>
      </c>
    </row>
    <row r="4474" spans="1:19" ht="12.75">
      <c r="A4474" s="22" t="s">
        <v>60</v>
      </c>
      <c r="B4474" s="22" t="s">
        <v>236</v>
      </c>
      <c r="C4474" s="22" t="s">
        <v>63</v>
      </c>
      <c r="D4474" s="22" t="s">
        <v>61</v>
      </c>
      <c r="E4474" s="22" t="s">
        <v>11610</v>
      </c>
      <c r="F4474" s="31">
        <v>43059.607569444444</v>
      </c>
      <c r="G4474" s="31">
        <v>43077</v>
      </c>
      <c r="H4474" s="31">
        <v>43442</v>
      </c>
      <c r="I4474" s="31">
        <v>43089.595543981479</v>
      </c>
      <c r="J4474" s="22" t="s">
        <v>73</v>
      </c>
      <c r="K4474" s="32" t="s">
        <v>80</v>
      </c>
      <c r="L4474" s="32" t="s">
        <v>11611</v>
      </c>
      <c r="N4474" s="24">
        <v>0</v>
      </c>
      <c r="O4474" s="24">
        <v>0</v>
      </c>
      <c r="P4474" s="32" t="s">
        <v>11612</v>
      </c>
      <c r="Q4474" s="43" t="s">
        <v>11613</v>
      </c>
      <c r="R4474" s="43" t="s">
        <v>78</v>
      </c>
      <c r="S4474" s="47">
        <v>6</v>
      </c>
    </row>
    <row r="4475" spans="1:19" ht="12.75">
      <c r="A4475" s="22" t="s">
        <v>60</v>
      </c>
      <c r="B4475" s="22" t="s">
        <v>209</v>
      </c>
      <c r="C4475" s="22" t="s">
        <v>63</v>
      </c>
      <c r="D4475" s="22" t="s">
        <v>61</v>
      </c>
      <c r="E4475" s="22" t="s">
        <v>11614</v>
      </c>
      <c r="F4475" s="31">
        <v>43067.657581018517</v>
      </c>
      <c r="G4475" s="31">
        <v>43069</v>
      </c>
      <c r="H4475" s="31">
        <v>43434</v>
      </c>
      <c r="I4475" s="31">
        <v>43097.654976851853</v>
      </c>
      <c r="J4475" s="22" t="s">
        <v>73</v>
      </c>
      <c r="K4475" s="32" t="s">
        <v>80</v>
      </c>
      <c r="L4475" s="32" t="s">
        <v>11615</v>
      </c>
      <c r="N4475" s="24">
        <v>0</v>
      </c>
      <c r="O4475" s="24">
        <v>0</v>
      </c>
      <c r="P4475" s="32" t="s">
        <v>5110</v>
      </c>
      <c r="Q4475" s="43" t="s">
        <v>5111</v>
      </c>
      <c r="R4475" s="43" t="s">
        <v>78</v>
      </c>
      <c r="S4475" s="47">
        <v>5</v>
      </c>
    </row>
    <row r="4476" spans="1:19" ht="12.75">
      <c r="A4476" s="22" t="s">
        <v>60</v>
      </c>
      <c r="B4476" s="22" t="s">
        <v>256</v>
      </c>
      <c r="C4476" s="22" t="s">
        <v>63</v>
      </c>
      <c r="D4476" s="22" t="s">
        <v>61</v>
      </c>
      <c r="E4476" s="22" t="s">
        <v>11616</v>
      </c>
      <c r="F4476" s="31">
        <v>43047.659166666665</v>
      </c>
      <c r="G4476" s="31">
        <v>43100</v>
      </c>
      <c r="H4476" s="31">
        <v>43465</v>
      </c>
      <c r="I4476" s="31">
        <v>43077.657361111109</v>
      </c>
      <c r="J4476" s="22" t="s">
        <v>73</v>
      </c>
      <c r="K4476" s="32" t="s">
        <v>110</v>
      </c>
      <c r="L4476" s="32" t="s">
        <v>11617</v>
      </c>
      <c r="N4476" s="24">
        <v>1602.05</v>
      </c>
      <c r="O4476" s="24">
        <v>1602.05</v>
      </c>
      <c r="P4476" s="32" t="s">
        <v>1617</v>
      </c>
      <c r="Q4476" s="43" t="s">
        <v>1618</v>
      </c>
      <c r="R4476" s="43" t="s">
        <v>78</v>
      </c>
      <c r="S4476" s="47">
        <v>4</v>
      </c>
    </row>
    <row r="4477" spans="1:19" ht="12.75">
      <c r="A4477" s="22" t="s">
        <v>60</v>
      </c>
      <c r="B4477" s="22" t="s">
        <v>209</v>
      </c>
      <c r="C4477" s="22" t="s">
        <v>63</v>
      </c>
      <c r="D4477" s="22" t="s">
        <v>61</v>
      </c>
      <c r="E4477" s="22" t="s">
        <v>11618</v>
      </c>
      <c r="F4477" s="31">
        <v>43040.064386574071</v>
      </c>
      <c r="G4477" s="31">
        <v>43081</v>
      </c>
      <c r="H4477" s="31">
        <v>43446</v>
      </c>
      <c r="I4477" s="31">
        <v>43100.064386574071</v>
      </c>
      <c r="J4477" s="22" t="s">
        <v>73</v>
      </c>
      <c r="K4477" s="32" t="s">
        <v>74</v>
      </c>
      <c r="L4477" s="32" t="s">
        <v>11619</v>
      </c>
      <c r="N4477" s="24">
        <v>518.76329999999996</v>
      </c>
      <c r="O4477" s="24">
        <v>611.62</v>
      </c>
      <c r="P4477" s="32" t="s">
        <v>245</v>
      </c>
      <c r="Q4477" s="43" t="s">
        <v>246</v>
      </c>
      <c r="R4477" s="43" t="s">
        <v>78</v>
      </c>
      <c r="S4477" s="47">
        <v>5</v>
      </c>
    </row>
    <row r="4478" spans="1:19" ht="12.75">
      <c r="A4478" s="22" t="s">
        <v>60</v>
      </c>
      <c r="B4478" s="22" t="s">
        <v>264</v>
      </c>
      <c r="C4478" s="22" t="s">
        <v>63</v>
      </c>
      <c r="D4478" s="22" t="s">
        <v>61</v>
      </c>
      <c r="E4478" s="22" t="s">
        <v>11620</v>
      </c>
      <c r="F4478" s="31">
        <v>43060.362581018519</v>
      </c>
      <c r="G4478" s="31">
        <v>43070</v>
      </c>
      <c r="H4478" s="31">
        <v>43435</v>
      </c>
      <c r="I4478" s="31">
        <v>43090</v>
      </c>
      <c r="J4478" s="22" t="s">
        <v>73</v>
      </c>
      <c r="K4478" s="32" t="s">
        <v>80</v>
      </c>
      <c r="L4478" s="32" t="s">
        <v>11621</v>
      </c>
      <c r="N4478" s="24">
        <v>0</v>
      </c>
      <c r="O4478" s="24">
        <v>0</v>
      </c>
      <c r="P4478" s="32" t="s">
        <v>1122</v>
      </c>
      <c r="Q4478" s="43" t="s">
        <v>1123</v>
      </c>
      <c r="R4478" s="43" t="s">
        <v>78</v>
      </c>
      <c r="S4478" s="47">
        <v>4</v>
      </c>
    </row>
    <row r="4479" spans="1:19" ht="12.75">
      <c r="A4479" s="22" t="s">
        <v>60</v>
      </c>
      <c r="B4479" s="22" t="s">
        <v>236</v>
      </c>
      <c r="C4479" s="22" t="s">
        <v>63</v>
      </c>
      <c r="D4479" s="22" t="s">
        <v>61</v>
      </c>
      <c r="E4479" s="22" t="s">
        <v>11622</v>
      </c>
      <c r="F4479" s="31">
        <v>43069.461006944446</v>
      </c>
      <c r="G4479" s="31">
        <v>43069</v>
      </c>
      <c r="H4479" s="31">
        <v>43434</v>
      </c>
      <c r="I4479" s="31">
        <v>43099.443460648145</v>
      </c>
      <c r="J4479" s="22" t="s">
        <v>73</v>
      </c>
      <c r="K4479" s="32" t="s">
        <v>110</v>
      </c>
      <c r="L4479" s="32" t="s">
        <v>11623</v>
      </c>
      <c r="N4479" s="24">
        <v>4182.3540000000003</v>
      </c>
      <c r="O4479" s="24">
        <v>4645.3032999999996</v>
      </c>
      <c r="P4479" s="32" t="s">
        <v>1646</v>
      </c>
      <c r="Q4479" s="43" t="s">
        <v>1647</v>
      </c>
      <c r="R4479" s="43" t="s">
        <v>78</v>
      </c>
      <c r="S4479" s="47">
        <v>5</v>
      </c>
    </row>
    <row r="4480" spans="1:19" ht="12.75">
      <c r="A4480" s="22" t="s">
        <v>60</v>
      </c>
      <c r="B4480" s="22" t="s">
        <v>214</v>
      </c>
      <c r="C4480" s="22" t="s">
        <v>63</v>
      </c>
      <c r="D4480" s="22" t="s">
        <v>61</v>
      </c>
      <c r="E4480" s="22" t="s">
        <v>11624</v>
      </c>
      <c r="F4480" s="31">
        <v>43059.362893518519</v>
      </c>
      <c r="G4480" s="31">
        <v>43070</v>
      </c>
      <c r="H4480" s="31">
        <v>43435</v>
      </c>
      <c r="I4480" s="31">
        <v>43089</v>
      </c>
      <c r="J4480" s="22" t="s">
        <v>99</v>
      </c>
      <c r="K4480" s="32" t="s">
        <v>100</v>
      </c>
      <c r="L4480" s="32" t="s">
        <v>11625</v>
      </c>
      <c r="M4480" s="32" t="s">
        <v>4336</v>
      </c>
      <c r="N4480" s="24">
        <v>0</v>
      </c>
      <c r="O4480" s="24">
        <v>0</v>
      </c>
      <c r="P4480" s="32" t="s">
        <v>549</v>
      </c>
      <c r="Q4480" s="43" t="s">
        <v>550</v>
      </c>
      <c r="R4480" s="43" t="s">
        <v>93</v>
      </c>
      <c r="S4480" s="47">
        <v>1</v>
      </c>
    </row>
    <row r="4481" spans="1:19" ht="12.75">
      <c r="A4481" s="22" t="s">
        <v>60</v>
      </c>
      <c r="B4481" s="22" t="s">
        <v>209</v>
      </c>
      <c r="C4481" s="22" t="s">
        <v>63</v>
      </c>
      <c r="D4481" s="22" t="s">
        <v>61</v>
      </c>
      <c r="E4481" s="22" t="s">
        <v>11626</v>
      </c>
      <c r="F4481" s="31">
        <v>43046.47038194444</v>
      </c>
      <c r="G4481" s="31">
        <v>43047</v>
      </c>
      <c r="H4481" s="31">
        <v>43412</v>
      </c>
      <c r="I4481" s="31">
        <v>43076.454699074071</v>
      </c>
      <c r="J4481" s="22" t="s">
        <v>73</v>
      </c>
      <c r="K4481" s="32" t="s">
        <v>80</v>
      </c>
      <c r="L4481" s="32" t="s">
        <v>11627</v>
      </c>
      <c r="N4481" s="24">
        <v>0</v>
      </c>
      <c r="O4481" s="24">
        <v>0</v>
      </c>
      <c r="P4481" s="32" t="s">
        <v>2262</v>
      </c>
      <c r="Q4481" s="43" t="s">
        <v>2263</v>
      </c>
      <c r="R4481" s="43" t="s">
        <v>93</v>
      </c>
      <c r="S4481" s="47">
        <v>5</v>
      </c>
    </row>
    <row r="4482" spans="1:19" ht="12.75">
      <c r="A4482" s="22" t="s">
        <v>60</v>
      </c>
      <c r="B4482" s="22" t="s">
        <v>288</v>
      </c>
      <c r="C4482" s="22" t="s">
        <v>63</v>
      </c>
      <c r="D4482" s="22" t="s">
        <v>61</v>
      </c>
      <c r="E4482" s="22" t="s">
        <v>11628</v>
      </c>
      <c r="F4482" s="31">
        <v>43041.382638888885</v>
      </c>
      <c r="G4482" s="31">
        <v>43068</v>
      </c>
      <c r="H4482" s="31">
        <v>43433</v>
      </c>
      <c r="I4482" s="31">
        <v>43071</v>
      </c>
      <c r="J4482" s="22" t="s">
        <v>73</v>
      </c>
      <c r="K4482" s="32" t="s">
        <v>74</v>
      </c>
      <c r="L4482" s="32" t="s">
        <v>11629</v>
      </c>
      <c r="N4482" s="24">
        <v>498.0475</v>
      </c>
      <c r="O4482" s="24">
        <v>431.42</v>
      </c>
      <c r="P4482" s="32" t="s">
        <v>11630</v>
      </c>
      <c r="Q4482" s="43" t="s">
        <v>11631</v>
      </c>
      <c r="R4482" s="43" t="s">
        <v>78</v>
      </c>
      <c r="S4482" s="47">
        <v>4</v>
      </c>
    </row>
    <row r="4483" spans="1:19" ht="12.75">
      <c r="A4483" s="22" t="s">
        <v>60</v>
      </c>
      <c r="B4483" s="22" t="s">
        <v>315</v>
      </c>
      <c r="C4483" s="22" t="s">
        <v>63</v>
      </c>
      <c r="D4483" s="22" t="s">
        <v>61</v>
      </c>
      <c r="E4483" s="22" t="s">
        <v>11632</v>
      </c>
      <c r="F4483" s="31">
        <v>43062.399270833332</v>
      </c>
      <c r="G4483" s="31">
        <v>43062</v>
      </c>
      <c r="H4483" s="31">
        <v>43427</v>
      </c>
      <c r="I4483" s="31">
        <v>43092</v>
      </c>
      <c r="J4483" s="22" t="s">
        <v>73</v>
      </c>
      <c r="K4483" s="32" t="s">
        <v>74</v>
      </c>
      <c r="L4483" s="32" t="s">
        <v>11633</v>
      </c>
      <c r="N4483" s="24">
        <v>581.55160000000001</v>
      </c>
      <c r="O4483" s="24">
        <v>549.79999999999995</v>
      </c>
      <c r="P4483" s="32" t="s">
        <v>8076</v>
      </c>
      <c r="Q4483" s="43" t="s">
        <v>8077</v>
      </c>
      <c r="R4483" s="43" t="s">
        <v>78</v>
      </c>
      <c r="S4483" s="47">
        <v>5</v>
      </c>
    </row>
    <row r="4484" spans="1:19" ht="12.75">
      <c r="A4484" s="22" t="s">
        <v>60</v>
      </c>
      <c r="B4484" s="22" t="s">
        <v>209</v>
      </c>
      <c r="C4484" s="22" t="s">
        <v>63</v>
      </c>
      <c r="D4484" s="22" t="s">
        <v>61</v>
      </c>
      <c r="E4484" s="22" t="s">
        <v>11634</v>
      </c>
      <c r="F4484" s="31">
        <v>43061.479097222218</v>
      </c>
      <c r="G4484" s="31">
        <v>43061</v>
      </c>
      <c r="H4484" s="31">
        <v>43426</v>
      </c>
      <c r="I4484" s="31">
        <v>43091.478032407409</v>
      </c>
      <c r="J4484" s="22" t="s">
        <v>73</v>
      </c>
      <c r="K4484" s="32" t="s">
        <v>80</v>
      </c>
      <c r="L4484" s="32" t="s">
        <v>11635</v>
      </c>
      <c r="N4484" s="24">
        <v>618.11</v>
      </c>
      <c r="O4484" s="24">
        <v>0</v>
      </c>
      <c r="P4484" s="32" t="s">
        <v>2474</v>
      </c>
      <c r="Q4484" s="43" t="s">
        <v>2475</v>
      </c>
      <c r="R4484" s="43" t="s">
        <v>78</v>
      </c>
      <c r="S4484" s="47">
        <v>5</v>
      </c>
    </row>
    <row r="4485" spans="1:19" ht="12.75">
      <c r="A4485" s="22" t="s">
        <v>60</v>
      </c>
      <c r="B4485" s="22" t="s">
        <v>259</v>
      </c>
      <c r="C4485" s="22" t="s">
        <v>63</v>
      </c>
      <c r="D4485" s="22" t="s">
        <v>61</v>
      </c>
      <c r="E4485" s="22" t="s">
        <v>11636</v>
      </c>
      <c r="F4485" s="31">
        <v>43059.50163194444</v>
      </c>
      <c r="G4485" s="31">
        <v>43069</v>
      </c>
      <c r="H4485" s="31">
        <v>43434</v>
      </c>
      <c r="I4485" s="31">
        <v>43089</v>
      </c>
      <c r="J4485" s="22" t="s">
        <v>73</v>
      </c>
      <c r="K4485" s="32" t="s">
        <v>80</v>
      </c>
      <c r="L4485" s="32" t="s">
        <v>11637</v>
      </c>
      <c r="N4485" s="24">
        <v>3992.71</v>
      </c>
      <c r="O4485" s="24">
        <v>0</v>
      </c>
      <c r="P4485" s="32" t="s">
        <v>262</v>
      </c>
      <c r="Q4485" s="43" t="s">
        <v>263</v>
      </c>
      <c r="R4485" s="43" t="s">
        <v>78</v>
      </c>
      <c r="S4485" s="47">
        <v>5</v>
      </c>
    </row>
    <row r="4486" spans="1:19" ht="12.75">
      <c r="A4486" s="22" t="s">
        <v>60</v>
      </c>
      <c r="B4486" s="22" t="s">
        <v>1333</v>
      </c>
      <c r="C4486" s="22" t="s">
        <v>63</v>
      </c>
      <c r="D4486" s="22" t="s">
        <v>61</v>
      </c>
      <c r="E4486" s="22" t="s">
        <v>11638</v>
      </c>
      <c r="F4486" s="31">
        <v>43054.546215277776</v>
      </c>
      <c r="G4486" s="31">
        <v>42934</v>
      </c>
      <c r="H4486" s="31">
        <v>43299</v>
      </c>
      <c r="I4486" s="31">
        <v>43084</v>
      </c>
      <c r="J4486" s="22" t="s">
        <v>242</v>
      </c>
      <c r="K4486" s="32" t="s">
        <v>100</v>
      </c>
      <c r="L4486" s="32" t="s">
        <v>11639</v>
      </c>
      <c r="M4486" s="32" t="s">
        <v>11640</v>
      </c>
      <c r="N4486" s="24">
        <v>-1031.49</v>
      </c>
      <c r="O4486" s="24">
        <v>-1031.49</v>
      </c>
      <c r="P4486" s="32" t="s">
        <v>305</v>
      </c>
      <c r="Q4486" s="43" t="s">
        <v>306</v>
      </c>
      <c r="R4486" s="43" t="s">
        <v>78</v>
      </c>
      <c r="S4486" s="47">
        <v>1</v>
      </c>
    </row>
    <row r="4487" spans="1:19" ht="12.75">
      <c r="A4487" s="22" t="s">
        <v>60</v>
      </c>
      <c r="B4487" s="22" t="s">
        <v>895</v>
      </c>
      <c r="C4487" s="22" t="s">
        <v>63</v>
      </c>
      <c r="D4487" s="22" t="s">
        <v>61</v>
      </c>
      <c r="E4487" s="22" t="s">
        <v>11641</v>
      </c>
      <c r="F4487" s="31">
        <v>43047.423773148148</v>
      </c>
      <c r="G4487" s="31">
        <v>43047</v>
      </c>
      <c r="H4487" s="31">
        <v>43412</v>
      </c>
      <c r="I4487" s="31">
        <v>43077.412395833329</v>
      </c>
      <c r="J4487" s="22" t="s">
        <v>73</v>
      </c>
      <c r="K4487" s="32" t="s">
        <v>80</v>
      </c>
      <c r="L4487" s="32" t="s">
        <v>11642</v>
      </c>
      <c r="N4487" s="24">
        <v>864.805</v>
      </c>
      <c r="O4487" s="24">
        <v>0</v>
      </c>
      <c r="P4487" s="32" t="s">
        <v>423</v>
      </c>
      <c r="Q4487" s="43" t="s">
        <v>424</v>
      </c>
      <c r="R4487" s="43" t="s">
        <v>78</v>
      </c>
      <c r="S4487" s="47">
        <v>6</v>
      </c>
    </row>
    <row r="4488" spans="1:19" ht="12.75">
      <c r="A4488" s="22" t="s">
        <v>60</v>
      </c>
      <c r="B4488" s="22" t="s">
        <v>404</v>
      </c>
      <c r="C4488" s="22" t="s">
        <v>63</v>
      </c>
      <c r="D4488" s="22" t="s">
        <v>61</v>
      </c>
      <c r="E4488" s="22" t="s">
        <v>11643</v>
      </c>
      <c r="F4488" s="31">
        <v>43054.702233796292</v>
      </c>
      <c r="G4488" s="31">
        <v>43058</v>
      </c>
      <c r="H4488" s="31">
        <v>43423</v>
      </c>
      <c r="I4488" s="31">
        <v>43084</v>
      </c>
      <c r="J4488" s="22" t="s">
        <v>73</v>
      </c>
      <c r="K4488" s="32" t="s">
        <v>169</v>
      </c>
      <c r="L4488" s="32" t="s">
        <v>11644</v>
      </c>
      <c r="N4488" s="24">
        <v>2094.835</v>
      </c>
      <c r="O4488" s="24">
        <v>0</v>
      </c>
      <c r="P4488" s="32" t="s">
        <v>423</v>
      </c>
      <c r="Q4488" s="43" t="s">
        <v>424</v>
      </c>
      <c r="R4488" s="43" t="s">
        <v>78</v>
      </c>
      <c r="S4488" s="47">
        <v>6</v>
      </c>
    </row>
    <row r="4489" spans="1:19" ht="12.75">
      <c r="A4489" s="22" t="s">
        <v>60</v>
      </c>
      <c r="B4489" s="22" t="s">
        <v>514</v>
      </c>
      <c r="C4489" s="22" t="s">
        <v>63</v>
      </c>
      <c r="D4489" s="22" t="s">
        <v>61</v>
      </c>
      <c r="E4489" s="22" t="s">
        <v>11645</v>
      </c>
      <c r="F4489" s="31">
        <v>43040.579270833332</v>
      </c>
      <c r="G4489" s="31">
        <v>43042</v>
      </c>
      <c r="H4489" s="31">
        <v>43404</v>
      </c>
      <c r="I4489" s="31">
        <v>43070</v>
      </c>
      <c r="J4489" s="22" t="s">
        <v>73</v>
      </c>
      <c r="K4489" s="32" t="s">
        <v>110</v>
      </c>
      <c r="L4489" s="32" t="s">
        <v>11646</v>
      </c>
      <c r="N4489" s="24">
        <v>1847.039</v>
      </c>
      <c r="O4489" s="24">
        <v>1736.34</v>
      </c>
      <c r="P4489" s="32" t="s">
        <v>783</v>
      </c>
      <c r="Q4489" s="43" t="s">
        <v>784</v>
      </c>
      <c r="R4489" s="43" t="s">
        <v>78</v>
      </c>
      <c r="S4489" s="47">
        <v>5</v>
      </c>
    </row>
    <row r="4490" spans="1:19" ht="12.75">
      <c r="A4490" s="22" t="s">
        <v>60</v>
      </c>
      <c r="B4490" s="22" t="s">
        <v>209</v>
      </c>
      <c r="C4490" s="22" t="s">
        <v>63</v>
      </c>
      <c r="D4490" s="22" t="s">
        <v>61</v>
      </c>
      <c r="E4490" s="22" t="s">
        <v>11647</v>
      </c>
      <c r="F4490" s="31">
        <v>43054.432256944441</v>
      </c>
      <c r="G4490" s="31">
        <v>43086</v>
      </c>
      <c r="H4490" s="31">
        <v>43451</v>
      </c>
      <c r="I4490" s="31">
        <v>43084.431238425925</v>
      </c>
      <c r="J4490" s="22" t="s">
        <v>73</v>
      </c>
      <c r="K4490" s="32" t="s">
        <v>74</v>
      </c>
      <c r="L4490" s="32" t="s">
        <v>11648</v>
      </c>
      <c r="N4490" s="24">
        <v>1170.5465999999999</v>
      </c>
      <c r="O4490" s="24">
        <v>959.37</v>
      </c>
      <c r="P4490" s="32" t="s">
        <v>227</v>
      </c>
      <c r="Q4490" s="43" t="s">
        <v>228</v>
      </c>
      <c r="R4490" s="43" t="s">
        <v>78</v>
      </c>
      <c r="S4490" s="47">
        <v>5</v>
      </c>
    </row>
    <row r="4491" spans="1:19" ht="12.75">
      <c r="A4491" s="22" t="s">
        <v>60</v>
      </c>
      <c r="B4491" s="22" t="s">
        <v>209</v>
      </c>
      <c r="C4491" s="22" t="s">
        <v>63</v>
      </c>
      <c r="D4491" s="22" t="s">
        <v>61</v>
      </c>
      <c r="E4491" s="22" t="s">
        <v>11649</v>
      </c>
      <c r="F4491" s="31">
        <v>43054.657280092593</v>
      </c>
      <c r="G4491" s="31">
        <v>43055</v>
      </c>
      <c r="H4491" s="31">
        <v>43420</v>
      </c>
      <c r="I4491" s="31">
        <v>43084.653692129628</v>
      </c>
      <c r="J4491" s="22" t="s">
        <v>73</v>
      </c>
      <c r="K4491" s="32" t="s">
        <v>80</v>
      </c>
      <c r="L4491" s="32" t="s">
        <v>11650</v>
      </c>
      <c r="N4491" s="24">
        <v>0</v>
      </c>
      <c r="O4491" s="24">
        <v>0</v>
      </c>
      <c r="P4491" s="32" t="s">
        <v>11651</v>
      </c>
      <c r="Q4491" s="43" t="s">
        <v>11652</v>
      </c>
      <c r="R4491" s="43" t="s">
        <v>78</v>
      </c>
      <c r="S4491" s="47">
        <v>5</v>
      </c>
    </row>
    <row r="4492" spans="1:19" ht="12.75">
      <c r="A4492" s="22" t="s">
        <v>60</v>
      </c>
      <c r="B4492" s="22" t="s">
        <v>236</v>
      </c>
      <c r="C4492" s="22" t="s">
        <v>63</v>
      </c>
      <c r="D4492" s="22" t="s">
        <v>61</v>
      </c>
      <c r="E4492" s="22" t="s">
        <v>11653</v>
      </c>
      <c r="F4492" s="31">
        <v>43067.693912037037</v>
      </c>
      <c r="G4492" s="31">
        <v>43078</v>
      </c>
      <c r="H4492" s="31">
        <v>43443</v>
      </c>
      <c r="I4492" s="31">
        <v>43097.691620370366</v>
      </c>
      <c r="J4492" s="22" t="s">
        <v>73</v>
      </c>
      <c r="K4492" s="32" t="s">
        <v>80</v>
      </c>
      <c r="L4492" s="32" t="s">
        <v>11654</v>
      </c>
      <c r="N4492" s="24">
        <v>0</v>
      </c>
      <c r="O4492" s="24">
        <v>0</v>
      </c>
      <c r="P4492" s="32" t="s">
        <v>7005</v>
      </c>
      <c r="Q4492" s="43" t="s">
        <v>7006</v>
      </c>
      <c r="R4492" s="43" t="s">
        <v>78</v>
      </c>
      <c r="S4492" s="47">
        <v>4</v>
      </c>
    </row>
    <row r="4493" spans="1:19" ht="12.75">
      <c r="A4493" s="22" t="s">
        <v>60</v>
      </c>
      <c r="B4493" s="22" t="s">
        <v>989</v>
      </c>
      <c r="C4493" s="22" t="s">
        <v>63</v>
      </c>
      <c r="D4493" s="22" t="s">
        <v>61</v>
      </c>
      <c r="E4493" s="22" t="s">
        <v>11655</v>
      </c>
      <c r="F4493" s="31">
        <v>43042.662685185183</v>
      </c>
      <c r="G4493" s="31">
        <v>43042</v>
      </c>
      <c r="H4493" s="31">
        <v>43407</v>
      </c>
      <c r="I4493" s="31">
        <v>43072</v>
      </c>
      <c r="J4493" s="22" t="s">
        <v>73</v>
      </c>
      <c r="K4493" s="32" t="s">
        <v>80</v>
      </c>
      <c r="L4493" s="32" t="s">
        <v>11656</v>
      </c>
      <c r="N4493" s="24">
        <v>0</v>
      </c>
      <c r="O4493" s="24">
        <v>0</v>
      </c>
      <c r="P4493" s="32" t="s">
        <v>10184</v>
      </c>
      <c r="Q4493" s="43" t="s">
        <v>10185</v>
      </c>
      <c r="R4493" s="43" t="s">
        <v>78</v>
      </c>
      <c r="S4493" s="47">
        <v>5</v>
      </c>
    </row>
    <row r="4494" spans="1:19" ht="12.75">
      <c r="A4494" s="22" t="s">
        <v>60</v>
      </c>
      <c r="B4494" s="22" t="s">
        <v>209</v>
      </c>
      <c r="C4494" s="22" t="s">
        <v>63</v>
      </c>
      <c r="D4494" s="22" t="s">
        <v>61</v>
      </c>
      <c r="E4494" s="22" t="s">
        <v>11657</v>
      </c>
      <c r="F4494" s="31">
        <v>43056.577384259261</v>
      </c>
      <c r="G4494" s="31">
        <v>43063</v>
      </c>
      <c r="H4494" s="31">
        <v>43428</v>
      </c>
      <c r="I4494" s="31">
        <v>43086.573020833333</v>
      </c>
      <c r="J4494" s="22" t="s">
        <v>73</v>
      </c>
      <c r="K4494" s="32" t="s">
        <v>74</v>
      </c>
      <c r="L4494" s="32" t="s">
        <v>11658</v>
      </c>
      <c r="N4494" s="24">
        <v>499.535</v>
      </c>
      <c r="O4494" s="24">
        <v>411.15</v>
      </c>
      <c r="P4494" s="32" t="s">
        <v>2984</v>
      </c>
      <c r="Q4494" s="43" t="s">
        <v>2985</v>
      </c>
      <c r="R4494" s="43" t="s">
        <v>78</v>
      </c>
      <c r="S4494" s="47">
        <v>5</v>
      </c>
    </row>
    <row r="4495" spans="1:19" ht="12.75">
      <c r="A4495" s="22" t="s">
        <v>60</v>
      </c>
      <c r="B4495" s="22" t="s">
        <v>288</v>
      </c>
      <c r="C4495" s="22" t="s">
        <v>63</v>
      </c>
      <c r="D4495" s="22" t="s">
        <v>61</v>
      </c>
      <c r="E4495" s="22" t="s">
        <v>11659</v>
      </c>
      <c r="F4495" s="31">
        <v>43060.596180555556</v>
      </c>
      <c r="G4495" s="31">
        <v>43060</v>
      </c>
      <c r="H4495" s="31">
        <v>43425</v>
      </c>
      <c r="I4495" s="31">
        <v>43090</v>
      </c>
      <c r="J4495" s="22" t="s">
        <v>73</v>
      </c>
      <c r="K4495" s="32" t="s">
        <v>74</v>
      </c>
      <c r="L4495" s="32" t="s">
        <v>11660</v>
      </c>
      <c r="N4495" s="24">
        <v>813.83199999999999</v>
      </c>
      <c r="O4495" s="24">
        <v>603.41999999999996</v>
      </c>
      <c r="P4495" s="32" t="s">
        <v>729</v>
      </c>
      <c r="Q4495" s="43" t="s">
        <v>730</v>
      </c>
      <c r="R4495" s="43" t="s">
        <v>78</v>
      </c>
      <c r="S4495" s="47">
        <v>5</v>
      </c>
    </row>
    <row r="4496" spans="1:19" ht="12.75">
      <c r="A4496" s="22" t="s">
        <v>60</v>
      </c>
      <c r="B4496" s="22" t="s">
        <v>288</v>
      </c>
      <c r="C4496" s="22" t="s">
        <v>63</v>
      </c>
      <c r="D4496" s="22" t="s">
        <v>61</v>
      </c>
      <c r="E4496" s="22" t="s">
        <v>11661</v>
      </c>
      <c r="F4496" s="31">
        <v>43045.596168981479</v>
      </c>
      <c r="G4496" s="31">
        <v>43045</v>
      </c>
      <c r="H4496" s="31">
        <v>43410</v>
      </c>
      <c r="I4496" s="31">
        <v>43075</v>
      </c>
      <c r="J4496" s="22" t="s">
        <v>73</v>
      </c>
      <c r="K4496" s="32" t="s">
        <v>80</v>
      </c>
      <c r="L4496" s="32" t="s">
        <v>11662</v>
      </c>
      <c r="N4496" s="24">
        <v>0</v>
      </c>
      <c r="O4496" s="24">
        <v>0</v>
      </c>
      <c r="P4496" s="32" t="s">
        <v>10461</v>
      </c>
      <c r="Q4496" s="43" t="s">
        <v>10462</v>
      </c>
      <c r="R4496" s="43" t="s">
        <v>78</v>
      </c>
      <c r="S4496" s="47">
        <v>5</v>
      </c>
    </row>
    <row r="4497" spans="1:19" ht="12.75">
      <c r="A4497" s="22" t="s">
        <v>60</v>
      </c>
      <c r="B4497" s="22" t="s">
        <v>209</v>
      </c>
      <c r="C4497" s="22" t="s">
        <v>63</v>
      </c>
      <c r="D4497" s="22" t="s">
        <v>61</v>
      </c>
      <c r="E4497" s="22" t="s">
        <v>11663</v>
      </c>
      <c r="F4497" s="31">
        <v>43061.641423611109</v>
      </c>
      <c r="G4497" s="31">
        <v>43061</v>
      </c>
      <c r="H4497" s="31">
        <v>43426</v>
      </c>
      <c r="I4497" s="31">
        <v>43091.640243055554</v>
      </c>
      <c r="J4497" s="22" t="s">
        <v>73</v>
      </c>
      <c r="K4497" s="32" t="s">
        <v>110</v>
      </c>
      <c r="L4497" s="32" t="s">
        <v>11664</v>
      </c>
      <c r="N4497" s="24">
        <v>848.80399999999997</v>
      </c>
      <c r="O4497" s="24">
        <v>520.45000000000005</v>
      </c>
      <c r="P4497" s="32" t="s">
        <v>4803</v>
      </c>
      <c r="Q4497" s="43" t="s">
        <v>4804</v>
      </c>
      <c r="R4497" s="43" t="s">
        <v>78</v>
      </c>
      <c r="S4497" s="47">
        <v>5</v>
      </c>
    </row>
    <row r="4498" spans="1:19" ht="12.75">
      <c r="A4498" s="22" t="s">
        <v>60</v>
      </c>
      <c r="B4498" s="22" t="s">
        <v>373</v>
      </c>
      <c r="C4498" s="22" t="s">
        <v>63</v>
      </c>
      <c r="D4498" s="22" t="s">
        <v>61</v>
      </c>
      <c r="E4498" s="22" t="s">
        <v>11665</v>
      </c>
      <c r="F4498" s="31">
        <v>43047.676134259258</v>
      </c>
      <c r="G4498" s="31">
        <v>43078</v>
      </c>
      <c r="H4498" s="31">
        <v>43443</v>
      </c>
      <c r="I4498" s="31">
        <v>43077.63989583333</v>
      </c>
      <c r="J4498" s="22" t="s">
        <v>73</v>
      </c>
      <c r="K4498" s="32" t="s">
        <v>80</v>
      </c>
      <c r="L4498" s="32" t="s">
        <v>11666</v>
      </c>
      <c r="N4498" s="24">
        <v>0</v>
      </c>
      <c r="O4498" s="24">
        <v>0</v>
      </c>
      <c r="P4498" s="32" t="s">
        <v>5288</v>
      </c>
      <c r="Q4498" s="43" t="s">
        <v>5289</v>
      </c>
      <c r="R4498" s="43" t="s">
        <v>78</v>
      </c>
      <c r="S4498" s="47">
        <v>5</v>
      </c>
    </row>
    <row r="4499" spans="1:19" ht="12.75">
      <c r="A4499" s="22" t="s">
        <v>60</v>
      </c>
      <c r="B4499" s="22" t="s">
        <v>209</v>
      </c>
      <c r="C4499" s="22" t="s">
        <v>63</v>
      </c>
      <c r="D4499" s="22" t="s">
        <v>61</v>
      </c>
      <c r="E4499" s="22" t="s">
        <v>11667</v>
      </c>
      <c r="F4499" s="31">
        <v>43049.085833333331</v>
      </c>
      <c r="G4499" s="31">
        <v>43084</v>
      </c>
      <c r="H4499" s="31">
        <v>43449</v>
      </c>
      <c r="I4499" s="31">
        <v>43109.085833333331</v>
      </c>
      <c r="J4499" s="22" t="s">
        <v>145</v>
      </c>
      <c r="K4499" s="32" t="s">
        <v>100</v>
      </c>
      <c r="L4499" s="32" t="s">
        <v>11668</v>
      </c>
      <c r="M4499" s="32" t="s">
        <v>11669</v>
      </c>
      <c r="N4499" s="24">
        <v>617.28999999999996</v>
      </c>
      <c r="O4499" s="24">
        <v>544.23</v>
      </c>
      <c r="P4499" s="32" t="s">
        <v>584</v>
      </c>
      <c r="Q4499" s="43" t="s">
        <v>585</v>
      </c>
      <c r="R4499" s="43" t="s">
        <v>78</v>
      </c>
      <c r="S4499" s="47">
        <v>5</v>
      </c>
    </row>
    <row r="4500" spans="1:19" ht="12.75">
      <c r="A4500" s="22" t="s">
        <v>60</v>
      </c>
      <c r="B4500" s="22" t="s">
        <v>209</v>
      </c>
      <c r="C4500" s="22" t="s">
        <v>63</v>
      </c>
      <c r="D4500" s="22" t="s">
        <v>61</v>
      </c>
      <c r="E4500" s="22" t="s">
        <v>11670</v>
      </c>
      <c r="F4500" s="31">
        <v>43057.600115740737</v>
      </c>
      <c r="G4500" s="31">
        <v>43059</v>
      </c>
      <c r="H4500" s="31">
        <v>43424</v>
      </c>
      <c r="I4500" s="31">
        <v>43087.598900462959</v>
      </c>
      <c r="J4500" s="22" t="s">
        <v>73</v>
      </c>
      <c r="K4500" s="32" t="s">
        <v>74</v>
      </c>
      <c r="L4500" s="32" t="s">
        <v>11671</v>
      </c>
      <c r="N4500" s="24">
        <v>339.56</v>
      </c>
      <c r="O4500" s="24">
        <v>356.85</v>
      </c>
      <c r="P4500" s="32" t="s">
        <v>11672</v>
      </c>
      <c r="Q4500" s="43" t="s">
        <v>11673</v>
      </c>
      <c r="R4500" s="43" t="s">
        <v>78</v>
      </c>
      <c r="S4500" s="47">
        <v>5</v>
      </c>
    </row>
    <row r="4501" spans="1:19" ht="12.75">
      <c r="A4501" s="22" t="s">
        <v>60</v>
      </c>
      <c r="B4501" s="22" t="s">
        <v>471</v>
      </c>
      <c r="C4501" s="22" t="s">
        <v>63</v>
      </c>
      <c r="D4501" s="22" t="s">
        <v>61</v>
      </c>
      <c r="E4501" s="22" t="s">
        <v>11674</v>
      </c>
      <c r="F4501" s="31">
        <v>43054.498854166668</v>
      </c>
      <c r="G4501" s="31">
        <v>43084</v>
      </c>
      <c r="H4501" s="31">
        <v>43449</v>
      </c>
      <c r="I4501" s="31">
        <v>43084</v>
      </c>
      <c r="J4501" s="22" t="s">
        <v>73</v>
      </c>
      <c r="K4501" s="32" t="s">
        <v>80</v>
      </c>
      <c r="L4501" s="32" t="s">
        <v>11675</v>
      </c>
      <c r="N4501" s="24">
        <v>1119.5899999999999</v>
      </c>
      <c r="O4501" s="24">
        <v>0</v>
      </c>
      <c r="P4501" s="32" t="s">
        <v>6018</v>
      </c>
      <c r="Q4501" s="43" t="s">
        <v>6019</v>
      </c>
      <c r="R4501" s="43" t="s">
        <v>78</v>
      </c>
      <c r="S4501" s="47">
        <v>4</v>
      </c>
    </row>
    <row r="4502" spans="1:19" ht="12.75">
      <c r="A4502" s="22" t="s">
        <v>60</v>
      </c>
      <c r="B4502" s="22" t="s">
        <v>209</v>
      </c>
      <c r="C4502" s="22" t="s">
        <v>63</v>
      </c>
      <c r="D4502" s="22" t="s">
        <v>61</v>
      </c>
      <c r="E4502" s="22" t="s">
        <v>11676</v>
      </c>
      <c r="F4502" s="31">
        <v>43054.67087962963</v>
      </c>
      <c r="G4502" s="31">
        <v>43054</v>
      </c>
      <c r="H4502" s="31">
        <v>43419</v>
      </c>
      <c r="I4502" s="31">
        <v>43084.669722222221</v>
      </c>
      <c r="J4502" s="22" t="s">
        <v>73</v>
      </c>
      <c r="K4502" s="32" t="s">
        <v>80</v>
      </c>
      <c r="L4502" s="32" t="s">
        <v>11677</v>
      </c>
      <c r="N4502" s="24">
        <v>0</v>
      </c>
      <c r="O4502" s="24">
        <v>0</v>
      </c>
      <c r="P4502" s="32" t="s">
        <v>11678</v>
      </c>
      <c r="Q4502" s="43" t="s">
        <v>11679</v>
      </c>
      <c r="R4502" s="43" t="s">
        <v>78</v>
      </c>
      <c r="S4502" s="47">
        <v>5</v>
      </c>
    </row>
    <row r="4503" spans="1:19" ht="12.75">
      <c r="A4503" s="22" t="s">
        <v>60</v>
      </c>
      <c r="B4503" s="22" t="s">
        <v>256</v>
      </c>
      <c r="C4503" s="22" t="s">
        <v>63</v>
      </c>
      <c r="D4503" s="22" t="s">
        <v>61</v>
      </c>
      <c r="E4503" s="22" t="s">
        <v>11680</v>
      </c>
      <c r="F4503" s="31">
        <v>43066.507037037038</v>
      </c>
      <c r="G4503" s="31">
        <v>43100</v>
      </c>
      <c r="H4503" s="31">
        <v>43465</v>
      </c>
      <c r="I4503" s="31">
        <v>43126.507037037038</v>
      </c>
      <c r="J4503" s="22" t="s">
        <v>145</v>
      </c>
      <c r="K4503" s="32" t="s">
        <v>110</v>
      </c>
      <c r="L4503" s="32" t="s">
        <v>11681</v>
      </c>
      <c r="N4503" s="24">
        <v>574.05999999999995</v>
      </c>
      <c r="O4503" s="24">
        <v>574.05999999999995</v>
      </c>
      <c r="P4503" s="32" t="s">
        <v>11682</v>
      </c>
      <c r="Q4503" s="43" t="s">
        <v>11683</v>
      </c>
      <c r="R4503" s="43" t="s">
        <v>78</v>
      </c>
      <c r="S4503" s="47">
        <v>1</v>
      </c>
    </row>
    <row r="4504" spans="1:19" ht="12.75">
      <c r="A4504" s="22" t="s">
        <v>60</v>
      </c>
      <c r="B4504" s="22" t="s">
        <v>209</v>
      </c>
      <c r="C4504" s="22" t="s">
        <v>63</v>
      </c>
      <c r="D4504" s="22" t="s">
        <v>61</v>
      </c>
      <c r="E4504" s="22" t="s">
        <v>11684</v>
      </c>
      <c r="F4504" s="31">
        <v>43058.280289351853</v>
      </c>
      <c r="G4504" s="31">
        <v>43099</v>
      </c>
      <c r="H4504" s="31">
        <v>43464</v>
      </c>
      <c r="I4504" s="31">
        <v>43118.280289351853</v>
      </c>
      <c r="J4504" s="22" t="s">
        <v>73</v>
      </c>
      <c r="K4504" s="32" t="s">
        <v>110</v>
      </c>
      <c r="L4504" s="32" t="s">
        <v>11685</v>
      </c>
      <c r="N4504" s="24">
        <v>1465.31</v>
      </c>
      <c r="O4504" s="24">
        <v>615.44000000000005</v>
      </c>
      <c r="P4504" s="32" t="s">
        <v>1866</v>
      </c>
      <c r="Q4504" s="43" t="s">
        <v>1867</v>
      </c>
      <c r="R4504" s="43" t="s">
        <v>78</v>
      </c>
      <c r="S4504" s="47">
        <v>5</v>
      </c>
    </row>
    <row r="4505" spans="1:19" ht="12.75">
      <c r="A4505" s="22" t="s">
        <v>60</v>
      </c>
      <c r="B4505" s="22" t="s">
        <v>236</v>
      </c>
      <c r="C4505" s="22" t="s">
        <v>63</v>
      </c>
      <c r="D4505" s="22" t="s">
        <v>61</v>
      </c>
      <c r="E4505" s="22" t="s">
        <v>11686</v>
      </c>
      <c r="F4505" s="31">
        <v>43069.665706018517</v>
      </c>
      <c r="G4505" s="31">
        <v>43099</v>
      </c>
      <c r="H4505" s="31">
        <v>43464</v>
      </c>
      <c r="I4505" s="31">
        <v>43099.66369212963</v>
      </c>
      <c r="J4505" s="22" t="s">
        <v>73</v>
      </c>
      <c r="K4505" s="32" t="s">
        <v>80</v>
      </c>
      <c r="L4505" s="32" t="s">
        <v>11687</v>
      </c>
      <c r="N4505" s="24">
        <v>659.18</v>
      </c>
      <c r="O4505" s="24">
        <v>0</v>
      </c>
      <c r="P4505" s="32" t="s">
        <v>2988</v>
      </c>
      <c r="Q4505" s="43" t="s">
        <v>2989</v>
      </c>
      <c r="R4505" s="43" t="s">
        <v>78</v>
      </c>
      <c r="S4505" s="47">
        <v>6</v>
      </c>
    </row>
    <row r="4506" spans="1:19" ht="12.75">
      <c r="A4506" s="22" t="s">
        <v>60</v>
      </c>
      <c r="B4506" s="22" t="s">
        <v>673</v>
      </c>
      <c r="C4506" s="22" t="s">
        <v>63</v>
      </c>
      <c r="D4506" s="22" t="s">
        <v>61</v>
      </c>
      <c r="E4506" s="22" t="s">
        <v>11688</v>
      </c>
      <c r="F4506" s="31">
        <v>43060.450069444443</v>
      </c>
      <c r="G4506" s="31">
        <v>42903</v>
      </c>
      <c r="H4506" s="31">
        <v>43069</v>
      </c>
      <c r="I4506" s="31">
        <v>43090</v>
      </c>
      <c r="J4506" s="22" t="s">
        <v>242</v>
      </c>
      <c r="K4506" s="32" t="s">
        <v>100</v>
      </c>
      <c r="L4506" s="32" t="s">
        <v>11689</v>
      </c>
      <c r="M4506" s="32" t="s">
        <v>11690</v>
      </c>
      <c r="N4506" s="24">
        <v>-234.75</v>
      </c>
      <c r="O4506" s="24">
        <v>-234.75</v>
      </c>
      <c r="P4506" s="32" t="s">
        <v>1078</v>
      </c>
      <c r="Q4506" s="43" t="s">
        <v>1079</v>
      </c>
      <c r="R4506" s="43" t="s">
        <v>78</v>
      </c>
      <c r="S4506" s="47">
        <v>1</v>
      </c>
    </row>
    <row r="4507" spans="1:19" ht="12.75">
      <c r="A4507" s="22" t="s">
        <v>60</v>
      </c>
      <c r="B4507" s="22" t="s">
        <v>236</v>
      </c>
      <c r="C4507" s="22" t="s">
        <v>63</v>
      </c>
      <c r="D4507" s="22" t="s">
        <v>61</v>
      </c>
      <c r="E4507" s="22" t="s">
        <v>11691</v>
      </c>
      <c r="F4507" s="31">
        <v>43048.483796296292</v>
      </c>
      <c r="G4507" s="31">
        <v>43069</v>
      </c>
      <c r="H4507" s="31">
        <v>43434</v>
      </c>
      <c r="I4507" s="31">
        <v>43078.481423611112</v>
      </c>
      <c r="J4507" s="22" t="s">
        <v>73</v>
      </c>
      <c r="K4507" s="32" t="s">
        <v>110</v>
      </c>
      <c r="L4507" s="32" t="s">
        <v>11692</v>
      </c>
      <c r="N4507" s="24">
        <v>523.91399999999999</v>
      </c>
      <c r="O4507" s="24">
        <v>367.77</v>
      </c>
      <c r="P4507" s="32" t="s">
        <v>694</v>
      </c>
      <c r="Q4507" s="43" t="s">
        <v>695</v>
      </c>
      <c r="R4507" s="43" t="s">
        <v>78</v>
      </c>
      <c r="S4507" s="47">
        <v>4</v>
      </c>
    </row>
    <row r="4508" spans="1:19" ht="12.75">
      <c r="A4508" s="22" t="s">
        <v>60</v>
      </c>
      <c r="B4508" s="22" t="s">
        <v>989</v>
      </c>
      <c r="C4508" s="22" t="s">
        <v>63</v>
      </c>
      <c r="D4508" s="22" t="s">
        <v>61</v>
      </c>
      <c r="E4508" s="22" t="s">
        <v>11693</v>
      </c>
      <c r="F4508" s="31">
        <v>43049.658379629625</v>
      </c>
      <c r="G4508" s="31">
        <v>43084</v>
      </c>
      <c r="H4508" s="31">
        <v>43449</v>
      </c>
      <c r="I4508" s="31">
        <v>43079</v>
      </c>
      <c r="J4508" s="22" t="s">
        <v>73</v>
      </c>
      <c r="K4508" s="32" t="s">
        <v>110</v>
      </c>
      <c r="L4508" s="32" t="s">
        <v>11694</v>
      </c>
      <c r="N4508" s="24">
        <v>3349.2224999999999</v>
      </c>
      <c r="O4508" s="24">
        <v>2201.9499999999998</v>
      </c>
      <c r="P4508" s="32" t="s">
        <v>91</v>
      </c>
      <c r="Q4508" s="43" t="s">
        <v>92</v>
      </c>
      <c r="R4508" s="43" t="s">
        <v>78</v>
      </c>
      <c r="S4508" s="47">
        <v>5</v>
      </c>
    </row>
    <row r="4509" spans="1:19" ht="12.75">
      <c r="A4509" s="22" t="s">
        <v>60</v>
      </c>
      <c r="B4509" s="22" t="s">
        <v>411</v>
      </c>
      <c r="C4509" s="22" t="s">
        <v>63</v>
      </c>
      <c r="D4509" s="22" t="s">
        <v>61</v>
      </c>
      <c r="E4509" s="22" t="s">
        <v>11695</v>
      </c>
      <c r="F4509" s="31">
        <v>43042.626597222217</v>
      </c>
      <c r="G4509" s="31">
        <v>43054</v>
      </c>
      <c r="H4509" s="31">
        <v>43419</v>
      </c>
      <c r="I4509" s="31">
        <v>43072.616759259261</v>
      </c>
      <c r="J4509" s="22" t="s">
        <v>73</v>
      </c>
      <c r="K4509" s="32" t="s">
        <v>80</v>
      </c>
      <c r="L4509" s="32" t="s">
        <v>11696</v>
      </c>
      <c r="N4509" s="24">
        <v>5348.2700000000004</v>
      </c>
      <c r="O4509" s="24">
        <v>0</v>
      </c>
      <c r="P4509" s="32" t="s">
        <v>11697</v>
      </c>
      <c r="Q4509" s="43" t="s">
        <v>11698</v>
      </c>
      <c r="R4509" s="43" t="s">
        <v>78</v>
      </c>
      <c r="S4509" s="47">
        <v>4</v>
      </c>
    </row>
    <row r="4510" spans="1:19" ht="12.75">
      <c r="A4510" s="22" t="s">
        <v>60</v>
      </c>
      <c r="B4510" s="22" t="s">
        <v>404</v>
      </c>
      <c r="C4510" s="22" t="s">
        <v>63</v>
      </c>
      <c r="D4510" s="22" t="s">
        <v>61</v>
      </c>
      <c r="E4510" s="22" t="s">
        <v>11699</v>
      </c>
      <c r="F4510" s="31">
        <v>43067.431863425925</v>
      </c>
      <c r="G4510" s="31">
        <v>43070</v>
      </c>
      <c r="H4510" s="31">
        <v>43435</v>
      </c>
      <c r="I4510" s="31">
        <v>43097</v>
      </c>
      <c r="J4510" s="22" t="s">
        <v>73</v>
      </c>
      <c r="K4510" s="32" t="s">
        <v>80</v>
      </c>
      <c r="L4510" s="32" t="s">
        <v>11700</v>
      </c>
      <c r="N4510" s="24">
        <v>388.035</v>
      </c>
      <c r="O4510" s="24">
        <v>0</v>
      </c>
      <c r="P4510" s="32" t="s">
        <v>688</v>
      </c>
      <c r="Q4510" s="43" t="s">
        <v>689</v>
      </c>
      <c r="R4510" s="43" t="s">
        <v>78</v>
      </c>
      <c r="S4510" s="47">
        <v>5</v>
      </c>
    </row>
    <row r="4511" spans="1:19" ht="12.75">
      <c r="A4511" s="22" t="s">
        <v>60</v>
      </c>
      <c r="B4511" s="22" t="s">
        <v>603</v>
      </c>
      <c r="C4511" s="22" t="s">
        <v>63</v>
      </c>
      <c r="D4511" s="22" t="s">
        <v>61</v>
      </c>
      <c r="E4511" s="22" t="s">
        <v>11701</v>
      </c>
      <c r="F4511" s="31">
        <v>43068.515497685185</v>
      </c>
      <c r="G4511" s="31">
        <v>43068</v>
      </c>
      <c r="H4511" s="31">
        <v>43433</v>
      </c>
      <c r="I4511" s="31">
        <v>43098</v>
      </c>
      <c r="J4511" s="22" t="s">
        <v>73</v>
      </c>
      <c r="K4511" s="32" t="s">
        <v>100</v>
      </c>
      <c r="L4511" s="32" t="s">
        <v>11702</v>
      </c>
      <c r="M4511" s="32" t="s">
        <v>11703</v>
      </c>
      <c r="N4511" s="24">
        <v>2636.4366</v>
      </c>
      <c r="O4511" s="24">
        <v>3396.30</v>
      </c>
      <c r="P4511" s="32" t="s">
        <v>183</v>
      </c>
      <c r="Q4511" s="43" t="s">
        <v>184</v>
      </c>
      <c r="R4511" s="43" t="s">
        <v>78</v>
      </c>
      <c r="S4511" s="47">
        <v>4</v>
      </c>
    </row>
    <row r="4512" spans="1:19" ht="12.75">
      <c r="A4512" s="22" t="s">
        <v>60</v>
      </c>
      <c r="B4512" s="22" t="s">
        <v>209</v>
      </c>
      <c r="C4512" s="22" t="s">
        <v>63</v>
      </c>
      <c r="D4512" s="22" t="s">
        <v>61</v>
      </c>
      <c r="E4512" s="22" t="s">
        <v>11704</v>
      </c>
      <c r="F4512" s="31">
        <v>43050.623692129629</v>
      </c>
      <c r="G4512" s="31">
        <v>43084</v>
      </c>
      <c r="H4512" s="31">
        <v>43449</v>
      </c>
      <c r="I4512" s="31">
        <v>43080.616805555554</v>
      </c>
      <c r="J4512" s="22" t="s">
        <v>73</v>
      </c>
      <c r="K4512" s="32" t="s">
        <v>100</v>
      </c>
      <c r="L4512" s="32" t="s">
        <v>11705</v>
      </c>
      <c r="M4512" s="32" t="s">
        <v>1027</v>
      </c>
      <c r="N4512" s="24">
        <v>2343.9432999999999</v>
      </c>
      <c r="O4512" s="24">
        <v>2338.4524999999999</v>
      </c>
      <c r="P4512" s="32" t="s">
        <v>1028</v>
      </c>
      <c r="Q4512" s="43" t="s">
        <v>1029</v>
      </c>
      <c r="R4512" s="43" t="s">
        <v>78</v>
      </c>
      <c r="S4512" s="47">
        <v>6</v>
      </c>
    </row>
    <row r="4513" spans="1:19" ht="12.75">
      <c r="A4513" s="22" t="s">
        <v>60</v>
      </c>
      <c r="B4513" s="22" t="s">
        <v>236</v>
      </c>
      <c r="C4513" s="22" t="s">
        <v>63</v>
      </c>
      <c r="D4513" s="22" t="s">
        <v>61</v>
      </c>
      <c r="E4513" s="22" t="s">
        <v>11706</v>
      </c>
      <c r="F4513" s="31">
        <v>43056.694340277776</v>
      </c>
      <c r="G4513" s="31">
        <v>43040</v>
      </c>
      <c r="H4513" s="31">
        <v>43405</v>
      </c>
      <c r="I4513" s="31">
        <v>43086.693680555552</v>
      </c>
      <c r="J4513" s="22" t="s">
        <v>242</v>
      </c>
      <c r="K4513" s="32" t="s">
        <v>100</v>
      </c>
      <c r="L4513" s="32" t="s">
        <v>11707</v>
      </c>
      <c r="M4513" s="32" t="s">
        <v>7456</v>
      </c>
      <c r="N4513" s="24">
        <v>-972.01</v>
      </c>
      <c r="O4513" s="24">
        <v>-972.01</v>
      </c>
      <c r="P4513" s="32" t="s">
        <v>463</v>
      </c>
      <c r="Q4513" s="43" t="s">
        <v>464</v>
      </c>
      <c r="R4513" s="43" t="s">
        <v>78</v>
      </c>
      <c r="S4513" s="47">
        <v>1</v>
      </c>
    </row>
    <row r="4514" spans="1:19" ht="12.75">
      <c r="A4514" s="22" t="s">
        <v>60</v>
      </c>
      <c r="B4514" s="22" t="s">
        <v>762</v>
      </c>
      <c r="C4514" s="22" t="s">
        <v>63</v>
      </c>
      <c r="D4514" s="22" t="s">
        <v>61</v>
      </c>
      <c r="E4514" s="22" t="s">
        <v>11708</v>
      </c>
      <c r="F4514" s="31">
        <v>43066.565011574072</v>
      </c>
      <c r="G4514" s="31">
        <v>43093</v>
      </c>
      <c r="H4514" s="31">
        <v>43458</v>
      </c>
      <c r="I4514" s="31">
        <v>43096</v>
      </c>
      <c r="J4514" s="22" t="s">
        <v>73</v>
      </c>
      <c r="K4514" s="32" t="s">
        <v>110</v>
      </c>
      <c r="L4514" s="32" t="s">
        <v>11709</v>
      </c>
      <c r="N4514" s="24">
        <v>5600.46</v>
      </c>
      <c r="O4514" s="24">
        <v>6854.3900000000003</v>
      </c>
      <c r="P4514" s="32" t="s">
        <v>1346</v>
      </c>
      <c r="Q4514" s="43" t="s">
        <v>1347</v>
      </c>
      <c r="R4514" s="43" t="s">
        <v>78</v>
      </c>
      <c r="S4514" s="47">
        <v>2</v>
      </c>
    </row>
    <row r="4515" spans="1:19" ht="12.75">
      <c r="A4515" s="22" t="s">
        <v>60</v>
      </c>
      <c r="B4515" s="22" t="s">
        <v>11710</v>
      </c>
      <c r="C4515" s="22" t="s">
        <v>64</v>
      </c>
      <c r="D4515" s="22" t="s">
        <v>61</v>
      </c>
      <c r="E4515" s="22" t="s">
        <v>11711</v>
      </c>
      <c r="F4515" s="31">
        <v>43063.686041666668</v>
      </c>
      <c r="G4515" s="31">
        <v>43067</v>
      </c>
      <c r="H4515" s="31">
        <v>43432</v>
      </c>
      <c r="I4515" s="31">
        <v>43093</v>
      </c>
      <c r="J4515" s="22" t="s">
        <v>73</v>
      </c>
      <c r="K4515" s="32" t="s">
        <v>80</v>
      </c>
      <c r="L4515" s="32" t="s">
        <v>11712</v>
      </c>
      <c r="N4515" s="24">
        <v>0</v>
      </c>
      <c r="O4515" s="24">
        <v>0</v>
      </c>
      <c r="P4515" s="32" t="s">
        <v>549</v>
      </c>
      <c r="Q4515" s="43" t="s">
        <v>550</v>
      </c>
      <c r="R4515" s="43" t="s">
        <v>78</v>
      </c>
      <c r="S4515" s="47">
        <v>6</v>
      </c>
    </row>
    <row r="4516" spans="1:19" ht="12.75">
      <c r="A4516" s="22" t="s">
        <v>60</v>
      </c>
      <c r="B4516" s="22" t="s">
        <v>11710</v>
      </c>
      <c r="C4516" s="22" t="s">
        <v>64</v>
      </c>
      <c r="D4516" s="22" t="s">
        <v>61</v>
      </c>
      <c r="E4516" s="22" t="s">
        <v>11713</v>
      </c>
      <c r="F4516" s="31">
        <v>43068.466840277775</v>
      </c>
      <c r="G4516" s="31">
        <v>43070</v>
      </c>
      <c r="H4516" s="31">
        <v>43435</v>
      </c>
      <c r="I4516" s="31">
        <v>43098</v>
      </c>
      <c r="J4516" s="22" t="s">
        <v>73</v>
      </c>
      <c r="K4516" s="32" t="s">
        <v>80</v>
      </c>
      <c r="L4516" s="32" t="s">
        <v>11714</v>
      </c>
      <c r="N4516" s="24">
        <v>1344.07</v>
      </c>
      <c r="O4516" s="24">
        <v>0</v>
      </c>
      <c r="P4516" s="32" t="s">
        <v>1346</v>
      </c>
      <c r="Q4516" s="43" t="s">
        <v>1347</v>
      </c>
      <c r="R4516" s="43" t="s">
        <v>78</v>
      </c>
      <c r="S4516" s="47">
        <v>4</v>
      </c>
    </row>
    <row r="4517" spans="1:19" ht="12.75">
      <c r="A4517" s="22" t="s">
        <v>60</v>
      </c>
      <c r="B4517" s="22" t="s">
        <v>11710</v>
      </c>
      <c r="C4517" s="22" t="s">
        <v>64</v>
      </c>
      <c r="D4517" s="22" t="s">
        <v>61</v>
      </c>
      <c r="E4517" s="22" t="s">
        <v>11715</v>
      </c>
      <c r="F4517" s="31">
        <v>43040.70511574074</v>
      </c>
      <c r="G4517" s="31">
        <v>43040</v>
      </c>
      <c r="H4517" s="31">
        <v>43404</v>
      </c>
      <c r="I4517" s="31">
        <v>43070</v>
      </c>
      <c r="J4517" s="22" t="s">
        <v>73</v>
      </c>
      <c r="K4517" s="32" t="s">
        <v>74</v>
      </c>
      <c r="L4517" s="32" t="s">
        <v>11716</v>
      </c>
      <c r="N4517" s="24">
        <v>309.10879999999997</v>
      </c>
      <c r="O4517" s="24">
        <v>394.14</v>
      </c>
      <c r="P4517" s="32" t="s">
        <v>11717</v>
      </c>
      <c r="Q4517" s="43" t="s">
        <v>11718</v>
      </c>
      <c r="R4517" s="43" t="s">
        <v>78</v>
      </c>
      <c r="S4517" s="47">
        <v>4</v>
      </c>
    </row>
    <row r="4518" spans="1:19" ht="12.75">
      <c r="A4518" s="22" t="s">
        <v>60</v>
      </c>
      <c r="B4518" s="22" t="s">
        <v>11710</v>
      </c>
      <c r="C4518" s="22" t="s">
        <v>64</v>
      </c>
      <c r="D4518" s="22" t="s">
        <v>61</v>
      </c>
      <c r="E4518" s="22" t="s">
        <v>11719</v>
      </c>
      <c r="F4518" s="31">
        <v>43060.696331018517</v>
      </c>
      <c r="G4518" s="31">
        <v>43070</v>
      </c>
      <c r="H4518" s="31">
        <v>43435</v>
      </c>
      <c r="I4518" s="31">
        <v>43090</v>
      </c>
      <c r="J4518" s="22" t="s">
        <v>73</v>
      </c>
      <c r="K4518" s="32" t="s">
        <v>80</v>
      </c>
      <c r="L4518" s="32" t="s">
        <v>11720</v>
      </c>
      <c r="N4518" s="24">
        <v>4850.87</v>
      </c>
      <c r="O4518" s="24">
        <v>0</v>
      </c>
      <c r="P4518" s="32" t="s">
        <v>227</v>
      </c>
      <c r="Q4518" s="43" t="s">
        <v>228</v>
      </c>
      <c r="R4518" s="43" t="s">
        <v>78</v>
      </c>
      <c r="S4518" s="47">
        <v>6</v>
      </c>
    </row>
    <row r="4519" spans="1:19" ht="12.75">
      <c r="A4519" s="22" t="s">
        <v>60</v>
      </c>
      <c r="B4519" s="22" t="s">
        <v>11710</v>
      </c>
      <c r="C4519" s="22" t="s">
        <v>64</v>
      </c>
      <c r="D4519" s="22" t="s">
        <v>61</v>
      </c>
      <c r="E4519" s="22" t="s">
        <v>11721</v>
      </c>
      <c r="F4519" s="31">
        <v>43056.440949074073</v>
      </c>
      <c r="G4519" s="31">
        <v>43056</v>
      </c>
      <c r="H4519" s="31">
        <v>43421</v>
      </c>
      <c r="I4519" s="31">
        <v>43086</v>
      </c>
      <c r="J4519" s="22" t="s">
        <v>73</v>
      </c>
      <c r="K4519" s="32" t="s">
        <v>74</v>
      </c>
      <c r="L4519" s="32" t="s">
        <v>11722</v>
      </c>
      <c r="N4519" s="24">
        <v>5808.2232999999997</v>
      </c>
      <c r="O4519" s="24">
        <v>0</v>
      </c>
      <c r="P4519" s="32" t="s">
        <v>294</v>
      </c>
      <c r="Q4519" s="43" t="s">
        <v>295</v>
      </c>
      <c r="R4519" s="43" t="s">
        <v>78</v>
      </c>
      <c r="S4519" s="47">
        <v>6</v>
      </c>
    </row>
    <row r="4520" spans="1:19" ht="12.75">
      <c r="A4520" s="22" t="s">
        <v>60</v>
      </c>
      <c r="B4520" s="22" t="s">
        <v>11710</v>
      </c>
      <c r="C4520" s="22" t="s">
        <v>64</v>
      </c>
      <c r="D4520" s="22" t="s">
        <v>61</v>
      </c>
      <c r="E4520" s="22" t="s">
        <v>11723</v>
      </c>
      <c r="F4520" s="31">
        <v>43067.58085648148</v>
      </c>
      <c r="G4520" s="31">
        <v>43070</v>
      </c>
      <c r="H4520" s="31">
        <v>43432</v>
      </c>
      <c r="I4520" s="31">
        <v>43097</v>
      </c>
      <c r="J4520" s="22" t="s">
        <v>73</v>
      </c>
      <c r="K4520" s="32" t="s">
        <v>80</v>
      </c>
      <c r="L4520" s="32" t="s">
        <v>11724</v>
      </c>
      <c r="N4520" s="24">
        <v>6286.2375000000002</v>
      </c>
      <c r="O4520" s="24">
        <v>0</v>
      </c>
      <c r="P4520" s="32" t="s">
        <v>1658</v>
      </c>
      <c r="Q4520" s="43" t="s">
        <v>1659</v>
      </c>
      <c r="R4520" s="43" t="s">
        <v>78</v>
      </c>
      <c r="S4520" s="47">
        <v>6</v>
      </c>
    </row>
    <row r="4521" spans="1:19" ht="12.75">
      <c r="A4521" s="22" t="s">
        <v>60</v>
      </c>
      <c r="B4521" s="22" t="s">
        <v>11710</v>
      </c>
      <c r="C4521" s="22" t="s">
        <v>64</v>
      </c>
      <c r="D4521" s="22" t="s">
        <v>61</v>
      </c>
      <c r="E4521" s="22" t="s">
        <v>11725</v>
      </c>
      <c r="F4521" s="31">
        <v>43054.577430555553</v>
      </c>
      <c r="G4521" s="31">
        <v>43054</v>
      </c>
      <c r="H4521" s="31">
        <v>43419</v>
      </c>
      <c r="I4521" s="31">
        <v>43084</v>
      </c>
      <c r="J4521" s="22" t="s">
        <v>73</v>
      </c>
      <c r="K4521" s="32" t="s">
        <v>80</v>
      </c>
      <c r="L4521" s="32" t="s">
        <v>11726</v>
      </c>
      <c r="N4521" s="24">
        <v>721.36</v>
      </c>
      <c r="O4521" s="24">
        <v>0</v>
      </c>
      <c r="P4521" s="32" t="s">
        <v>719</v>
      </c>
      <c r="Q4521" s="43" t="s">
        <v>720</v>
      </c>
      <c r="R4521" s="43" t="s">
        <v>78</v>
      </c>
      <c r="S4521" s="47">
        <v>5</v>
      </c>
    </row>
    <row r="4522" spans="1:19" ht="12.75">
      <c r="A4522" s="22" t="s">
        <v>60</v>
      </c>
      <c r="B4522" s="22" t="s">
        <v>11710</v>
      </c>
      <c r="C4522" s="22" t="s">
        <v>64</v>
      </c>
      <c r="D4522" s="22" t="s">
        <v>61</v>
      </c>
      <c r="E4522" s="22" t="s">
        <v>11727</v>
      </c>
      <c r="F4522" s="31">
        <v>43060.599120370367</v>
      </c>
      <c r="G4522" s="31">
        <v>43067</v>
      </c>
      <c r="H4522" s="31">
        <v>43432</v>
      </c>
      <c r="I4522" s="31">
        <v>43090</v>
      </c>
      <c r="J4522" s="22" t="s">
        <v>73</v>
      </c>
      <c r="K4522" s="32" t="s">
        <v>80</v>
      </c>
      <c r="L4522" s="32" t="s">
        <v>11728</v>
      </c>
      <c r="N4522" s="24">
        <v>7007.08</v>
      </c>
      <c r="O4522" s="24">
        <v>0</v>
      </c>
      <c r="P4522" s="32" t="s">
        <v>638</v>
      </c>
      <c r="Q4522" s="43" t="s">
        <v>639</v>
      </c>
      <c r="R4522" s="43" t="s">
        <v>78</v>
      </c>
      <c r="S4522" s="47">
        <v>6</v>
      </c>
    </row>
    <row r="4523" spans="1:19" ht="12.75">
      <c r="A4523" s="22" t="s">
        <v>60</v>
      </c>
      <c r="B4523" s="22" t="s">
        <v>11729</v>
      </c>
      <c r="C4523" s="22" t="s">
        <v>65</v>
      </c>
      <c r="D4523" s="22" t="s">
        <v>61</v>
      </c>
      <c r="E4523" s="22" t="s">
        <v>11730</v>
      </c>
      <c r="F4523" s="31">
        <v>43045.788321759261</v>
      </c>
      <c r="G4523" s="31">
        <v>43069</v>
      </c>
      <c r="H4523" s="31">
        <v>43434</v>
      </c>
      <c r="I4523" s="31">
        <v>43075</v>
      </c>
      <c r="J4523" s="22" t="s">
        <v>73</v>
      </c>
      <c r="K4523" s="32" t="s">
        <v>74</v>
      </c>
      <c r="L4523" s="32" t="s">
        <v>11731</v>
      </c>
      <c r="N4523" s="24">
        <v>0</v>
      </c>
      <c r="O4523" s="24">
        <v>0</v>
      </c>
      <c r="P4523" s="32" t="s">
        <v>1554</v>
      </c>
      <c r="Q4523" s="43" t="s">
        <v>1555</v>
      </c>
      <c r="R4523" s="43" t="s">
        <v>93</v>
      </c>
      <c r="S4523" s="47">
        <v>4</v>
      </c>
    </row>
    <row r="4524" spans="1:19" ht="12.75">
      <c r="A4524" s="22" t="s">
        <v>60</v>
      </c>
      <c r="B4524" s="22" t="s">
        <v>11732</v>
      </c>
      <c r="C4524" s="22" t="s">
        <v>65</v>
      </c>
      <c r="D4524" s="22" t="s">
        <v>61</v>
      </c>
      <c r="E4524" s="22" t="s">
        <v>11733</v>
      </c>
      <c r="F4524" s="31">
        <v>43048.54420138889</v>
      </c>
      <c r="G4524" s="31">
        <v>43048</v>
      </c>
      <c r="H4524" s="31">
        <v>43413</v>
      </c>
      <c r="I4524" s="31">
        <v>43078</v>
      </c>
      <c r="J4524" s="22" t="s">
        <v>73</v>
      </c>
      <c r="K4524" s="32" t="s">
        <v>80</v>
      </c>
      <c r="L4524" s="32" t="s">
        <v>11734</v>
      </c>
      <c r="N4524" s="24">
        <v>0</v>
      </c>
      <c r="O4524" s="24">
        <v>0</v>
      </c>
      <c r="P4524" s="32" t="s">
        <v>6634</v>
      </c>
      <c r="Q4524" s="43" t="s">
        <v>6635</v>
      </c>
      <c r="R4524" s="43" t="s">
        <v>78</v>
      </c>
      <c r="S4524" s="47">
        <v>5</v>
      </c>
    </row>
    <row r="4525" spans="1:19" ht="12.75">
      <c r="A4525" s="22" t="s">
        <v>60</v>
      </c>
      <c r="B4525" s="22" t="s">
        <v>11735</v>
      </c>
      <c r="C4525" s="22" t="s">
        <v>65</v>
      </c>
      <c r="D4525" s="22" t="s">
        <v>61</v>
      </c>
      <c r="E4525" s="22" t="s">
        <v>11736</v>
      </c>
      <c r="F4525" s="31">
        <v>43061.787592592591</v>
      </c>
      <c r="G4525" s="31">
        <v>43062</v>
      </c>
      <c r="H4525" s="31">
        <v>43427</v>
      </c>
      <c r="I4525" s="31">
        <v>43091</v>
      </c>
      <c r="J4525" s="22" t="s">
        <v>73</v>
      </c>
      <c r="K4525" s="32" t="s">
        <v>80</v>
      </c>
      <c r="L4525" s="32" t="s">
        <v>11737</v>
      </c>
      <c r="N4525" s="24">
        <v>1259.9749999999999</v>
      </c>
      <c r="O4525" s="24">
        <v>0</v>
      </c>
      <c r="P4525" s="32" t="s">
        <v>589</v>
      </c>
      <c r="Q4525" s="43" t="s">
        <v>590</v>
      </c>
      <c r="R4525" s="43" t="s">
        <v>78</v>
      </c>
      <c r="S4525" s="47">
        <v>5</v>
      </c>
    </row>
    <row r="4526" spans="1:19" ht="12.75">
      <c r="A4526" s="22" t="s">
        <v>60</v>
      </c>
      <c r="B4526" s="22" t="s">
        <v>11738</v>
      </c>
      <c r="C4526" s="22" t="s">
        <v>65</v>
      </c>
      <c r="D4526" s="22" t="s">
        <v>61</v>
      </c>
      <c r="E4526" s="22" t="s">
        <v>11739</v>
      </c>
      <c r="F4526" s="31">
        <v>43049.705381944441</v>
      </c>
      <c r="G4526" s="31">
        <v>43070</v>
      </c>
      <c r="H4526" s="31">
        <v>43435</v>
      </c>
      <c r="I4526" s="31">
        <v>43079</v>
      </c>
      <c r="J4526" s="22" t="s">
        <v>99</v>
      </c>
      <c r="K4526" s="32" t="s">
        <v>110</v>
      </c>
      <c r="L4526" s="32" t="s">
        <v>11740</v>
      </c>
      <c r="N4526" s="24">
        <v>797.36</v>
      </c>
      <c r="O4526" s="24">
        <v>797.36</v>
      </c>
      <c r="P4526" s="32" t="s">
        <v>3322</v>
      </c>
      <c r="Q4526" s="43" t="s">
        <v>3323</v>
      </c>
      <c r="R4526" s="43" t="s">
        <v>78</v>
      </c>
      <c r="S4526" s="47">
        <v>1</v>
      </c>
    </row>
    <row r="4527" spans="1:19" ht="12.75">
      <c r="A4527" s="22" t="s">
        <v>60</v>
      </c>
      <c r="B4527" s="22" t="s">
        <v>11741</v>
      </c>
      <c r="C4527" s="22" t="s">
        <v>65</v>
      </c>
      <c r="D4527" s="22" t="s">
        <v>61</v>
      </c>
      <c r="E4527" s="22" t="s">
        <v>11742</v>
      </c>
      <c r="F4527" s="31">
        <v>43066.537106481483</v>
      </c>
      <c r="G4527" s="31">
        <v>43082</v>
      </c>
      <c r="H4527" s="31">
        <v>43447</v>
      </c>
      <c r="I4527" s="31">
        <v>43096</v>
      </c>
      <c r="J4527" s="22" t="s">
        <v>73</v>
      </c>
      <c r="K4527" s="32" t="s">
        <v>80</v>
      </c>
      <c r="L4527" s="32" t="s">
        <v>11743</v>
      </c>
      <c r="N4527" s="24">
        <v>1735.88</v>
      </c>
      <c r="O4527" s="24">
        <v>0</v>
      </c>
      <c r="P4527" s="32" t="s">
        <v>2804</v>
      </c>
      <c r="Q4527" s="43" t="s">
        <v>2805</v>
      </c>
      <c r="R4527" s="43" t="s">
        <v>78</v>
      </c>
      <c r="S4527" s="47">
        <v>5</v>
      </c>
    </row>
    <row r="4528" spans="1:19" ht="12.75">
      <c r="A4528" s="22" t="s">
        <v>60</v>
      </c>
      <c r="B4528" s="22" t="s">
        <v>11744</v>
      </c>
      <c r="C4528" s="22" t="s">
        <v>65</v>
      </c>
      <c r="D4528" s="22" t="s">
        <v>61</v>
      </c>
      <c r="E4528" s="22" t="s">
        <v>11745</v>
      </c>
      <c r="F4528" s="31">
        <v>43067.669456018513</v>
      </c>
      <c r="G4528" s="31">
        <v>43067</v>
      </c>
      <c r="H4528" s="31">
        <v>43432</v>
      </c>
      <c r="I4528" s="31">
        <v>43097</v>
      </c>
      <c r="J4528" s="22" t="s">
        <v>73</v>
      </c>
      <c r="K4528" s="32" t="s">
        <v>80</v>
      </c>
      <c r="L4528" s="32" t="s">
        <v>11746</v>
      </c>
      <c r="N4528" s="24">
        <v>0</v>
      </c>
      <c r="O4528" s="24">
        <v>0</v>
      </c>
      <c r="P4528" s="32" t="s">
        <v>939</v>
      </c>
      <c r="Q4528" s="43" t="s">
        <v>940</v>
      </c>
      <c r="R4528" s="43" t="s">
        <v>78</v>
      </c>
      <c r="S4528" s="47">
        <v>5</v>
      </c>
    </row>
    <row r="4529" spans="1:19" ht="12.75">
      <c r="A4529" s="22" t="s">
        <v>60</v>
      </c>
      <c r="B4529" s="22" t="s">
        <v>11741</v>
      </c>
      <c r="C4529" s="22" t="s">
        <v>65</v>
      </c>
      <c r="D4529" s="22" t="s">
        <v>61</v>
      </c>
      <c r="E4529" s="22" t="s">
        <v>11747</v>
      </c>
      <c r="F4529" s="31">
        <v>43069.607916666668</v>
      </c>
      <c r="G4529" s="31">
        <v>43086</v>
      </c>
      <c r="H4529" s="31">
        <v>43451</v>
      </c>
      <c r="I4529" s="31">
        <v>43099</v>
      </c>
      <c r="J4529" s="22" t="s">
        <v>73</v>
      </c>
      <c r="K4529" s="32" t="s">
        <v>80</v>
      </c>
      <c r="L4529" s="32" t="s">
        <v>11748</v>
      </c>
      <c r="N4529" s="24">
        <v>5985.0100000000002</v>
      </c>
      <c r="O4529" s="24">
        <v>0</v>
      </c>
      <c r="P4529" s="32" t="s">
        <v>262</v>
      </c>
      <c r="Q4529" s="43" t="s">
        <v>263</v>
      </c>
      <c r="R4529" s="43" t="s">
        <v>78</v>
      </c>
      <c r="S4529" s="47">
        <v>5</v>
      </c>
    </row>
    <row r="4530" spans="1:19" ht="12.75">
      <c r="A4530" s="22" t="s">
        <v>60</v>
      </c>
      <c r="B4530" s="22" t="s">
        <v>11749</v>
      </c>
      <c r="C4530" s="22" t="s">
        <v>65</v>
      </c>
      <c r="D4530" s="22" t="s">
        <v>61</v>
      </c>
      <c r="E4530" s="22" t="s">
        <v>11750</v>
      </c>
      <c r="F4530" s="31">
        <v>43046.719942129625</v>
      </c>
      <c r="G4530" s="31">
        <v>43067</v>
      </c>
      <c r="H4530" s="31">
        <v>43432</v>
      </c>
      <c r="I4530" s="31">
        <v>43076.715879629628</v>
      </c>
      <c r="J4530" s="22" t="s">
        <v>73</v>
      </c>
      <c r="K4530" s="32" t="s">
        <v>74</v>
      </c>
      <c r="L4530" s="32" t="s">
        <v>11751</v>
      </c>
      <c r="N4530" s="24">
        <v>715.92600000000004</v>
      </c>
      <c r="O4530" s="24">
        <v>433.71</v>
      </c>
      <c r="P4530" s="32" t="s">
        <v>584</v>
      </c>
      <c r="Q4530" s="43" t="s">
        <v>585</v>
      </c>
      <c r="R4530" s="43" t="s">
        <v>78</v>
      </c>
      <c r="S4530" s="47">
        <v>5</v>
      </c>
    </row>
    <row r="4531" spans="1:19" ht="12.75">
      <c r="A4531" s="22" t="s">
        <v>60</v>
      </c>
      <c r="B4531" s="22" t="s">
        <v>11752</v>
      </c>
      <c r="C4531" s="22" t="s">
        <v>65</v>
      </c>
      <c r="D4531" s="22" t="s">
        <v>61</v>
      </c>
      <c r="E4531" s="22" t="s">
        <v>11753</v>
      </c>
      <c r="F4531" s="31">
        <v>43041.802233796298</v>
      </c>
      <c r="G4531" s="31">
        <v>43045</v>
      </c>
      <c r="H4531" s="31">
        <v>43410</v>
      </c>
      <c r="I4531" s="31">
        <v>43071</v>
      </c>
      <c r="J4531" s="22" t="s">
        <v>73</v>
      </c>
      <c r="K4531" s="32" t="s">
        <v>74</v>
      </c>
      <c r="L4531" s="32" t="s">
        <v>11754</v>
      </c>
      <c r="N4531" s="24">
        <v>3392.9825000000001</v>
      </c>
      <c r="O4531" s="24">
        <v>1578.98</v>
      </c>
      <c r="P4531" s="32" t="s">
        <v>907</v>
      </c>
      <c r="Q4531" s="43" t="s">
        <v>908</v>
      </c>
      <c r="R4531" s="43" t="s">
        <v>78</v>
      </c>
      <c r="S4531" s="47">
        <v>5</v>
      </c>
    </row>
    <row r="4532" spans="1:19" ht="12.75">
      <c r="A4532" s="22" t="s">
        <v>60</v>
      </c>
      <c r="B4532" s="22" t="s">
        <v>11732</v>
      </c>
      <c r="C4532" s="22" t="s">
        <v>65</v>
      </c>
      <c r="D4532" s="22" t="s">
        <v>61</v>
      </c>
      <c r="E4532" s="22" t="s">
        <v>11755</v>
      </c>
      <c r="F4532" s="31">
        <v>43047.714733796296</v>
      </c>
      <c r="G4532" s="31">
        <v>43081</v>
      </c>
      <c r="H4532" s="31">
        <v>43446</v>
      </c>
      <c r="I4532" s="31">
        <v>43077</v>
      </c>
      <c r="J4532" s="22" t="s">
        <v>73</v>
      </c>
      <c r="K4532" s="32" t="s">
        <v>80</v>
      </c>
      <c r="L4532" s="32" t="s">
        <v>11756</v>
      </c>
      <c r="N4532" s="24">
        <v>0</v>
      </c>
      <c r="O4532" s="24">
        <v>0</v>
      </c>
      <c r="P4532" s="32" t="s">
        <v>409</v>
      </c>
      <c r="Q4532" s="43" t="s">
        <v>410</v>
      </c>
      <c r="R4532" s="43" t="s">
        <v>78</v>
      </c>
      <c r="S4532" s="47">
        <v>4</v>
      </c>
    </row>
    <row r="4533" spans="1:19" ht="12.75">
      <c r="A4533" s="22" t="s">
        <v>60</v>
      </c>
      <c r="B4533" s="22" t="s">
        <v>11752</v>
      </c>
      <c r="C4533" s="22" t="s">
        <v>65</v>
      </c>
      <c r="D4533" s="22" t="s">
        <v>61</v>
      </c>
      <c r="E4533" s="22" t="s">
        <v>11757</v>
      </c>
      <c r="F4533" s="31">
        <v>43062.642824074072</v>
      </c>
      <c r="G4533" s="31">
        <v>43083</v>
      </c>
      <c r="H4533" s="31">
        <v>43448</v>
      </c>
      <c r="I4533" s="31">
        <v>43092</v>
      </c>
      <c r="J4533" s="22" t="s">
        <v>73</v>
      </c>
      <c r="K4533" s="32" t="s">
        <v>80</v>
      </c>
      <c r="L4533" s="32" t="s">
        <v>11758</v>
      </c>
      <c r="N4533" s="24">
        <v>9005.9966000000004</v>
      </c>
      <c r="O4533" s="24">
        <v>0</v>
      </c>
      <c r="P4533" s="32" t="s">
        <v>262</v>
      </c>
      <c r="Q4533" s="43" t="s">
        <v>263</v>
      </c>
      <c r="R4533" s="43" t="s">
        <v>78</v>
      </c>
      <c r="S4533" s="47">
        <v>4</v>
      </c>
    </row>
    <row r="4534" spans="1:19" ht="12.75">
      <c r="A4534" s="22" t="s">
        <v>60</v>
      </c>
      <c r="B4534" s="22" t="s">
        <v>11749</v>
      </c>
      <c r="C4534" s="22" t="s">
        <v>65</v>
      </c>
      <c r="D4534" s="22" t="s">
        <v>61</v>
      </c>
      <c r="E4534" s="22" t="s">
        <v>11759</v>
      </c>
      <c r="F4534" s="31">
        <v>43046.740555555552</v>
      </c>
      <c r="G4534" s="31">
        <v>43067</v>
      </c>
      <c r="H4534" s="31">
        <v>43432</v>
      </c>
      <c r="I4534" s="31">
        <v>43076.733414351853</v>
      </c>
      <c r="J4534" s="22" t="s">
        <v>73</v>
      </c>
      <c r="K4534" s="32" t="s">
        <v>80</v>
      </c>
      <c r="L4534" s="32" t="s">
        <v>11760</v>
      </c>
      <c r="N4534" s="24">
        <v>1105.97</v>
      </c>
      <c r="O4534" s="24">
        <v>0</v>
      </c>
      <c r="P4534" s="32" t="s">
        <v>11761</v>
      </c>
      <c r="Q4534" s="43" t="s">
        <v>11762</v>
      </c>
      <c r="R4534" s="43" t="s">
        <v>78</v>
      </c>
      <c r="S4534" s="47">
        <v>4</v>
      </c>
    </row>
    <row r="4535" spans="1:19" ht="12.75">
      <c r="A4535" s="22" t="s">
        <v>60</v>
      </c>
      <c r="B4535" s="22" t="s">
        <v>11763</v>
      </c>
      <c r="C4535" s="22" t="s">
        <v>65</v>
      </c>
      <c r="D4535" s="22" t="s">
        <v>61</v>
      </c>
      <c r="E4535" s="22" t="s">
        <v>11764</v>
      </c>
      <c r="F4535" s="31">
        <v>43048.843090277776</v>
      </c>
      <c r="G4535" s="31">
        <v>43076</v>
      </c>
      <c r="H4535" s="31">
        <v>43441</v>
      </c>
      <c r="I4535" s="31">
        <v>43078</v>
      </c>
      <c r="J4535" s="22" t="s">
        <v>73</v>
      </c>
      <c r="K4535" s="32" t="s">
        <v>80</v>
      </c>
      <c r="L4535" s="32" t="s">
        <v>11765</v>
      </c>
      <c r="N4535" s="24">
        <v>0</v>
      </c>
      <c r="O4535" s="24">
        <v>0</v>
      </c>
      <c r="P4535" s="32" t="s">
        <v>5288</v>
      </c>
      <c r="Q4535" s="43" t="s">
        <v>5289</v>
      </c>
      <c r="R4535" s="43" t="s">
        <v>78</v>
      </c>
      <c r="S4535" s="47">
        <v>5</v>
      </c>
    </row>
    <row r="4536" spans="1:19" ht="12.75">
      <c r="A4536" s="22" t="s">
        <v>60</v>
      </c>
      <c r="B4536" s="22" t="s">
        <v>11732</v>
      </c>
      <c r="C4536" s="22" t="s">
        <v>65</v>
      </c>
      <c r="D4536" s="22" t="s">
        <v>61</v>
      </c>
      <c r="E4536" s="22" t="s">
        <v>11766</v>
      </c>
      <c r="F4536" s="31">
        <v>43066.515057870369</v>
      </c>
      <c r="G4536" s="31">
        <v>43066</v>
      </c>
      <c r="H4536" s="31">
        <v>43431</v>
      </c>
      <c r="I4536" s="31">
        <v>43096</v>
      </c>
      <c r="J4536" s="22" t="s">
        <v>73</v>
      </c>
      <c r="K4536" s="32" t="s">
        <v>100</v>
      </c>
      <c r="L4536" s="32" t="s">
        <v>11767</v>
      </c>
      <c r="M4536" s="32" t="s">
        <v>11768</v>
      </c>
      <c r="N4536" s="24">
        <v>865.415</v>
      </c>
      <c r="O4536" s="24">
        <v>478.27</v>
      </c>
      <c r="P4536" s="32" t="s">
        <v>688</v>
      </c>
      <c r="Q4536" s="43" t="s">
        <v>689</v>
      </c>
      <c r="R4536" s="43" t="s">
        <v>78</v>
      </c>
      <c r="S4536" s="47">
        <v>6</v>
      </c>
    </row>
    <row r="4537" spans="1:19" ht="12.75">
      <c r="A4537" s="22" t="s">
        <v>60</v>
      </c>
      <c r="B4537" s="22" t="s">
        <v>11749</v>
      </c>
      <c r="C4537" s="22" t="s">
        <v>65</v>
      </c>
      <c r="D4537" s="22" t="s">
        <v>61</v>
      </c>
      <c r="E4537" s="22" t="s">
        <v>11769</v>
      </c>
      <c r="F4537" s="31">
        <v>43053.31863425926</v>
      </c>
      <c r="G4537" s="31">
        <v>43067</v>
      </c>
      <c r="H4537" s="31">
        <v>43432</v>
      </c>
      <c r="I4537" s="31">
        <v>43083.313634259255</v>
      </c>
      <c r="J4537" s="22" t="s">
        <v>73</v>
      </c>
      <c r="K4537" s="32" t="s">
        <v>80</v>
      </c>
      <c r="L4537" s="32" t="s">
        <v>11770</v>
      </c>
      <c r="N4537" s="24">
        <v>1066.2325000000001</v>
      </c>
      <c r="O4537" s="24">
        <v>0</v>
      </c>
      <c r="P4537" s="32" t="s">
        <v>8158</v>
      </c>
      <c r="Q4537" s="43" t="s">
        <v>8159</v>
      </c>
      <c r="R4537" s="43" t="s">
        <v>78</v>
      </c>
      <c r="S4537" s="47">
        <v>5</v>
      </c>
    </row>
    <row r="4538" spans="1:19" ht="12.75">
      <c r="A4538" s="22" t="s">
        <v>60</v>
      </c>
      <c r="B4538" s="22" t="s">
        <v>11771</v>
      </c>
      <c r="C4538" s="22" t="s">
        <v>65</v>
      </c>
      <c r="D4538" s="22" t="s">
        <v>61</v>
      </c>
      <c r="E4538" s="22" t="s">
        <v>11772</v>
      </c>
      <c r="F4538" s="31">
        <v>43068.499074074076</v>
      </c>
      <c r="G4538" s="31">
        <v>43090</v>
      </c>
      <c r="H4538" s="31">
        <v>43455</v>
      </c>
      <c r="I4538" s="31">
        <v>43098</v>
      </c>
      <c r="J4538" s="22" t="s">
        <v>73</v>
      </c>
      <c r="K4538" s="32" t="s">
        <v>110</v>
      </c>
      <c r="L4538" s="32" t="s">
        <v>11773</v>
      </c>
      <c r="N4538" s="24">
        <v>633.77</v>
      </c>
      <c r="O4538" s="24">
        <v>420.56</v>
      </c>
      <c r="P4538" s="32" t="s">
        <v>245</v>
      </c>
      <c r="Q4538" s="43" t="s">
        <v>246</v>
      </c>
      <c r="R4538" s="43" t="s">
        <v>78</v>
      </c>
      <c r="S4538" s="47">
        <v>3</v>
      </c>
    </row>
    <row r="4539" spans="1:19" ht="12.75">
      <c r="A4539" s="22" t="s">
        <v>60</v>
      </c>
      <c r="B4539" s="22" t="s">
        <v>11741</v>
      </c>
      <c r="C4539" s="22" t="s">
        <v>65</v>
      </c>
      <c r="D4539" s="22" t="s">
        <v>61</v>
      </c>
      <c r="E4539" s="22" t="s">
        <v>11774</v>
      </c>
      <c r="F4539" s="31">
        <v>43061.488229166665</v>
      </c>
      <c r="G4539" s="31">
        <v>43069</v>
      </c>
      <c r="H4539" s="31">
        <v>43434</v>
      </c>
      <c r="I4539" s="31">
        <v>43091</v>
      </c>
      <c r="J4539" s="22" t="s">
        <v>73</v>
      </c>
      <c r="K4539" s="32" t="s">
        <v>80</v>
      </c>
      <c r="L4539" s="32" t="s">
        <v>11775</v>
      </c>
      <c r="N4539" s="24">
        <v>19301.43</v>
      </c>
      <c r="O4539" s="24">
        <v>0</v>
      </c>
      <c r="P4539" s="32" t="s">
        <v>595</v>
      </c>
      <c r="Q4539" s="43" t="s">
        <v>596</v>
      </c>
      <c r="R4539" s="43" t="s">
        <v>78</v>
      </c>
      <c r="S4539" s="47">
        <v>5</v>
      </c>
    </row>
    <row r="4540" spans="1:19" ht="12.75">
      <c r="A4540" s="22" t="s">
        <v>60</v>
      </c>
      <c r="B4540" s="22" t="s">
        <v>11738</v>
      </c>
      <c r="C4540" s="22" t="s">
        <v>65</v>
      </c>
      <c r="D4540" s="22" t="s">
        <v>61</v>
      </c>
      <c r="E4540" s="22" t="s">
        <v>11776</v>
      </c>
      <c r="F4540" s="31">
        <v>43062.624884259254</v>
      </c>
      <c r="G4540" s="31">
        <v>43070</v>
      </c>
      <c r="H4540" s="31">
        <v>43435</v>
      </c>
      <c r="I4540" s="31">
        <v>43092</v>
      </c>
      <c r="J4540" s="22" t="s">
        <v>73</v>
      </c>
      <c r="K4540" s="32" t="s">
        <v>80</v>
      </c>
      <c r="L4540" s="32" t="s">
        <v>11777</v>
      </c>
      <c r="N4540" s="24">
        <v>440.86</v>
      </c>
      <c r="O4540" s="24">
        <v>0</v>
      </c>
      <c r="P4540" s="32" t="s">
        <v>1253</v>
      </c>
      <c r="Q4540" s="43" t="s">
        <v>1254</v>
      </c>
      <c r="R4540" s="43" t="s">
        <v>78</v>
      </c>
      <c r="S4540" s="47">
        <v>5</v>
      </c>
    </row>
    <row r="4541" spans="1:19" ht="12.75">
      <c r="A4541" s="22" t="s">
        <v>60</v>
      </c>
      <c r="B4541" s="22" t="s">
        <v>11778</v>
      </c>
      <c r="C4541" s="22" t="s">
        <v>65</v>
      </c>
      <c r="D4541" s="22" t="s">
        <v>61</v>
      </c>
      <c r="E4541" s="22" t="s">
        <v>11779</v>
      </c>
      <c r="F4541" s="31">
        <v>43060.445451388885</v>
      </c>
      <c r="G4541" s="31">
        <v>42767</v>
      </c>
      <c r="H4541" s="31">
        <v>43132</v>
      </c>
      <c r="I4541" s="31">
        <v>43090</v>
      </c>
      <c r="J4541" s="22" t="s">
        <v>242</v>
      </c>
      <c r="K4541" s="32" t="s">
        <v>100</v>
      </c>
      <c r="L4541" s="32" t="s">
        <v>11780</v>
      </c>
      <c r="M4541" s="32" t="s">
        <v>11781</v>
      </c>
      <c r="N4541" s="24">
        <v>-696.74</v>
      </c>
      <c r="O4541" s="24">
        <v>-696.74</v>
      </c>
      <c r="P4541" s="32" t="s">
        <v>8737</v>
      </c>
      <c r="Q4541" s="43" t="s">
        <v>8738</v>
      </c>
      <c r="R4541" s="43" t="s">
        <v>78</v>
      </c>
      <c r="S4541" s="47">
        <v>1</v>
      </c>
    </row>
    <row r="4542" spans="1:19" ht="12.75">
      <c r="A4542" s="22" t="s">
        <v>60</v>
      </c>
      <c r="B4542" s="22" t="s">
        <v>11778</v>
      </c>
      <c r="C4542" s="22" t="s">
        <v>65</v>
      </c>
      <c r="D4542" s="22" t="s">
        <v>61</v>
      </c>
      <c r="E4542" s="22" t="s">
        <v>11782</v>
      </c>
      <c r="F4542" s="31">
        <v>43048.482627314814</v>
      </c>
      <c r="G4542" s="31">
        <v>43067</v>
      </c>
      <c r="H4542" s="31">
        <v>43432</v>
      </c>
      <c r="I4542" s="31">
        <v>43078</v>
      </c>
      <c r="J4542" s="22" t="s">
        <v>73</v>
      </c>
      <c r="K4542" s="32" t="s">
        <v>80</v>
      </c>
      <c r="L4542" s="32" t="s">
        <v>11783</v>
      </c>
      <c r="N4542" s="24">
        <v>0</v>
      </c>
      <c r="O4542" s="24">
        <v>0</v>
      </c>
      <c r="P4542" s="32" t="s">
        <v>750</v>
      </c>
      <c r="Q4542" s="43" t="s">
        <v>751</v>
      </c>
      <c r="R4542" s="43" t="s">
        <v>78</v>
      </c>
      <c r="S4542" s="47">
        <v>4</v>
      </c>
    </row>
    <row r="4543" spans="1:19" ht="12.75">
      <c r="A4543" s="22" t="s">
        <v>60</v>
      </c>
      <c r="B4543" s="22" t="s">
        <v>11784</v>
      </c>
      <c r="C4543" s="22" t="s">
        <v>65</v>
      </c>
      <c r="D4543" s="22" t="s">
        <v>61</v>
      </c>
      <c r="E4543" s="22" t="s">
        <v>11785</v>
      </c>
      <c r="F4543" s="31">
        <v>43062.706388888888</v>
      </c>
      <c r="G4543" s="31">
        <v>43062</v>
      </c>
      <c r="H4543" s="31">
        <v>43427</v>
      </c>
      <c r="I4543" s="31">
        <v>43092.699201388888</v>
      </c>
      <c r="J4543" s="22" t="s">
        <v>73</v>
      </c>
      <c r="K4543" s="32" t="s">
        <v>80</v>
      </c>
      <c r="L4543" s="32" t="s">
        <v>11786</v>
      </c>
      <c r="N4543" s="24">
        <v>0</v>
      </c>
      <c r="O4543" s="24">
        <v>0</v>
      </c>
      <c r="P4543" s="32" t="s">
        <v>11787</v>
      </c>
      <c r="Q4543" s="43" t="s">
        <v>11788</v>
      </c>
      <c r="R4543" s="43" t="s">
        <v>78</v>
      </c>
      <c r="S4543" s="47">
        <v>5</v>
      </c>
    </row>
    <row r="4544" spans="1:19" ht="12.75">
      <c r="A4544" s="22" t="s">
        <v>60</v>
      </c>
      <c r="B4544" s="22" t="s">
        <v>11778</v>
      </c>
      <c r="C4544" s="22" t="s">
        <v>65</v>
      </c>
      <c r="D4544" s="22" t="s">
        <v>61</v>
      </c>
      <c r="E4544" s="22" t="s">
        <v>11789</v>
      </c>
      <c r="F4544" s="31">
        <v>43052.51363425926</v>
      </c>
      <c r="G4544" s="31">
        <v>43054</v>
      </c>
      <c r="H4544" s="31">
        <v>43419</v>
      </c>
      <c r="I4544" s="31">
        <v>43082</v>
      </c>
      <c r="J4544" s="22" t="s">
        <v>73</v>
      </c>
      <c r="K4544" s="32" t="s">
        <v>110</v>
      </c>
      <c r="L4544" s="32" t="s">
        <v>11790</v>
      </c>
      <c r="N4544" s="24">
        <v>2767.1750000000002</v>
      </c>
      <c r="O4544" s="24">
        <v>1512.06</v>
      </c>
      <c r="P4544" s="32" t="s">
        <v>76</v>
      </c>
      <c r="Q4544" s="43" t="s">
        <v>77</v>
      </c>
      <c r="R4544" s="43" t="s">
        <v>78</v>
      </c>
      <c r="S4544" s="47">
        <v>5</v>
      </c>
    </row>
    <row r="4545" spans="1:19" ht="12.75">
      <c r="A4545" s="22" t="s">
        <v>60</v>
      </c>
      <c r="B4545" s="22" t="s">
        <v>11738</v>
      </c>
      <c r="C4545" s="22" t="s">
        <v>65</v>
      </c>
      <c r="D4545" s="22" t="s">
        <v>61</v>
      </c>
      <c r="E4545" s="22" t="s">
        <v>11791</v>
      </c>
      <c r="F4545" s="31">
        <v>43052.557013888887</v>
      </c>
      <c r="G4545" s="31">
        <v>43058</v>
      </c>
      <c r="H4545" s="31">
        <v>43418</v>
      </c>
      <c r="I4545" s="31">
        <v>43082</v>
      </c>
      <c r="J4545" s="22" t="s">
        <v>73</v>
      </c>
      <c r="K4545" s="32" t="s">
        <v>110</v>
      </c>
      <c r="L4545" s="32" t="s">
        <v>11792</v>
      </c>
      <c r="N4545" s="24">
        <v>5173.9799999999996</v>
      </c>
      <c r="O4545" s="24">
        <v>5173.9799999999996</v>
      </c>
      <c r="P4545" s="32" t="s">
        <v>10184</v>
      </c>
      <c r="Q4545" s="43" t="s">
        <v>10185</v>
      </c>
      <c r="R4545" s="43" t="s">
        <v>78</v>
      </c>
      <c r="S4545" s="47">
        <v>6</v>
      </c>
    </row>
    <row r="4546" spans="1:19" ht="12.75">
      <c r="A4546" s="22" t="s">
        <v>60</v>
      </c>
      <c r="B4546" s="22" t="s">
        <v>11793</v>
      </c>
      <c r="C4546" s="22" t="s">
        <v>65</v>
      </c>
      <c r="D4546" s="22" t="s">
        <v>61</v>
      </c>
      <c r="E4546" s="22" t="s">
        <v>11794</v>
      </c>
      <c r="F4546" s="31">
        <v>43041.60056712963</v>
      </c>
      <c r="G4546" s="31">
        <v>43041</v>
      </c>
      <c r="H4546" s="31">
        <v>43406</v>
      </c>
      <c r="I4546" s="31">
        <v>43071.59784722222</v>
      </c>
      <c r="J4546" s="22" t="s">
        <v>73</v>
      </c>
      <c r="K4546" s="32" t="s">
        <v>80</v>
      </c>
      <c r="L4546" s="32" t="s">
        <v>11795</v>
      </c>
      <c r="N4546" s="24">
        <v>0</v>
      </c>
      <c r="O4546" s="24">
        <v>0</v>
      </c>
      <c r="P4546" s="32" t="s">
        <v>996</v>
      </c>
      <c r="Q4546" s="43" t="s">
        <v>997</v>
      </c>
      <c r="R4546" s="43" t="s">
        <v>78</v>
      </c>
      <c r="S4546" s="47">
        <v>5</v>
      </c>
    </row>
    <row r="4547" spans="1:19" ht="12.75">
      <c r="A4547" s="22" t="s">
        <v>60</v>
      </c>
      <c r="B4547" s="22" t="s">
        <v>11784</v>
      </c>
      <c r="C4547" s="22" t="s">
        <v>65</v>
      </c>
      <c r="D4547" s="22" t="s">
        <v>61</v>
      </c>
      <c r="E4547" s="22" t="s">
        <v>11796</v>
      </c>
      <c r="F4547" s="31">
        <v>43049.597812499997</v>
      </c>
      <c r="G4547" s="31">
        <v>43053</v>
      </c>
      <c r="H4547" s="31">
        <v>43418</v>
      </c>
      <c r="I4547" s="31">
        <v>43079.594942129625</v>
      </c>
      <c r="J4547" s="22" t="s">
        <v>73</v>
      </c>
      <c r="K4547" s="32" t="s">
        <v>80</v>
      </c>
      <c r="L4547" s="32" t="s">
        <v>11797</v>
      </c>
      <c r="N4547" s="24">
        <v>647.95000000000005</v>
      </c>
      <c r="O4547" s="24">
        <v>0</v>
      </c>
      <c r="P4547" s="32" t="s">
        <v>1167</v>
      </c>
      <c r="Q4547" s="43" t="s">
        <v>1168</v>
      </c>
      <c r="R4547" s="43" t="s">
        <v>78</v>
      </c>
      <c r="S4547" s="47">
        <v>5</v>
      </c>
    </row>
    <row r="4548" spans="1:19" ht="12.75">
      <c r="A4548" s="22" t="s">
        <v>60</v>
      </c>
      <c r="B4548" s="22" t="s">
        <v>11778</v>
      </c>
      <c r="C4548" s="22" t="s">
        <v>65</v>
      </c>
      <c r="D4548" s="22" t="s">
        <v>61</v>
      </c>
      <c r="E4548" s="22" t="s">
        <v>11798</v>
      </c>
      <c r="F4548" s="31">
        <v>43068.741284722222</v>
      </c>
      <c r="G4548" s="31">
        <v>43084</v>
      </c>
      <c r="H4548" s="31">
        <v>43449</v>
      </c>
      <c r="I4548" s="31">
        <v>43098</v>
      </c>
      <c r="J4548" s="22" t="s">
        <v>73</v>
      </c>
      <c r="K4548" s="32" t="s">
        <v>80</v>
      </c>
      <c r="L4548" s="32" t="s">
        <v>11799</v>
      </c>
      <c r="N4548" s="24">
        <v>1915.6114</v>
      </c>
      <c r="O4548" s="24">
        <v>0</v>
      </c>
      <c r="P4548" s="32" t="s">
        <v>5185</v>
      </c>
      <c r="Q4548" s="43" t="s">
        <v>5186</v>
      </c>
      <c r="R4548" s="43" t="s">
        <v>78</v>
      </c>
      <c r="S4548" s="47">
        <v>5</v>
      </c>
    </row>
    <row r="4549" spans="1:19" ht="12.75">
      <c r="A4549" s="22" t="s">
        <v>60</v>
      </c>
      <c r="B4549" s="22" t="s">
        <v>11738</v>
      </c>
      <c r="C4549" s="22" t="s">
        <v>65</v>
      </c>
      <c r="D4549" s="22" t="s">
        <v>61</v>
      </c>
      <c r="E4549" s="22" t="s">
        <v>11800</v>
      </c>
      <c r="F4549" s="31">
        <v>43047.580219907402</v>
      </c>
      <c r="G4549" s="31">
        <v>43047</v>
      </c>
      <c r="H4549" s="31">
        <v>43412</v>
      </c>
      <c r="I4549" s="31">
        <v>43077</v>
      </c>
      <c r="J4549" s="22" t="s">
        <v>73</v>
      </c>
      <c r="K4549" s="32" t="s">
        <v>80</v>
      </c>
      <c r="L4549" s="32" t="s">
        <v>11801</v>
      </c>
      <c r="N4549" s="24">
        <v>521.81659999999999</v>
      </c>
      <c r="O4549" s="24">
        <v>0</v>
      </c>
      <c r="P4549" s="32" t="s">
        <v>688</v>
      </c>
      <c r="Q4549" s="43" t="s">
        <v>689</v>
      </c>
      <c r="R4549" s="43" t="s">
        <v>78</v>
      </c>
      <c r="S4549" s="47">
        <v>5</v>
      </c>
    </row>
    <row r="4550" spans="1:19" ht="12.75">
      <c r="A4550" s="22" t="s">
        <v>60</v>
      </c>
      <c r="B4550" s="22" t="s">
        <v>11741</v>
      </c>
      <c r="C4550" s="22" t="s">
        <v>65</v>
      </c>
      <c r="D4550" s="22" t="s">
        <v>61</v>
      </c>
      <c r="E4550" s="22" t="s">
        <v>11802</v>
      </c>
      <c r="F4550" s="31">
        <v>43041.417280092588</v>
      </c>
      <c r="G4550" s="31">
        <v>43041</v>
      </c>
      <c r="H4550" s="31">
        <v>43406</v>
      </c>
      <c r="I4550" s="31">
        <v>43071</v>
      </c>
      <c r="J4550" s="22" t="s">
        <v>73</v>
      </c>
      <c r="K4550" s="32" t="s">
        <v>80</v>
      </c>
      <c r="L4550" s="32" t="s">
        <v>11803</v>
      </c>
      <c r="N4550" s="24">
        <v>0</v>
      </c>
      <c r="O4550" s="24">
        <v>0</v>
      </c>
      <c r="P4550" s="32" t="s">
        <v>3476</v>
      </c>
      <c r="Q4550" s="43" t="s">
        <v>3477</v>
      </c>
      <c r="R4550" s="43" t="s">
        <v>78</v>
      </c>
      <c r="S4550" s="47">
        <v>5</v>
      </c>
    </row>
    <row r="4551" spans="1:19" ht="12.75">
      <c r="A4551" s="22" t="s">
        <v>60</v>
      </c>
      <c r="B4551" s="22" t="s">
        <v>11804</v>
      </c>
      <c r="C4551" s="22" t="s">
        <v>65</v>
      </c>
      <c r="D4551" s="22" t="s">
        <v>61</v>
      </c>
      <c r="E4551" s="22" t="s">
        <v>11805</v>
      </c>
      <c r="F4551" s="31">
        <v>43068.662453703699</v>
      </c>
      <c r="G4551" s="31">
        <v>43074</v>
      </c>
      <c r="H4551" s="31">
        <v>43439</v>
      </c>
      <c r="I4551" s="31">
        <v>43098</v>
      </c>
      <c r="J4551" s="22" t="s">
        <v>73</v>
      </c>
      <c r="K4551" s="32" t="s">
        <v>110</v>
      </c>
      <c r="L4551" s="32" t="s">
        <v>11806</v>
      </c>
      <c r="N4551" s="24">
        <v>1017.97</v>
      </c>
      <c r="O4551" s="24">
        <v>1017.97</v>
      </c>
      <c r="P4551" s="32" t="s">
        <v>11807</v>
      </c>
      <c r="Q4551" s="43" t="s">
        <v>11808</v>
      </c>
      <c r="R4551" s="43" t="s">
        <v>78</v>
      </c>
      <c r="S4551" s="47">
        <v>5</v>
      </c>
    </row>
    <row r="4552" spans="1:19" ht="12.75">
      <c r="A4552" s="22" t="s">
        <v>60</v>
      </c>
      <c r="B4552" s="22" t="s">
        <v>11809</v>
      </c>
      <c r="C4552" s="22" t="s">
        <v>65</v>
      </c>
      <c r="D4552" s="22" t="s">
        <v>61</v>
      </c>
      <c r="E4552" s="22" t="s">
        <v>11810</v>
      </c>
      <c r="F4552" s="31">
        <v>43048.469861111109</v>
      </c>
      <c r="G4552" s="31">
        <v>43048</v>
      </c>
      <c r="H4552" s="31">
        <v>43413</v>
      </c>
      <c r="I4552" s="31">
        <v>43078.468113425923</v>
      </c>
      <c r="J4552" s="22" t="s">
        <v>73</v>
      </c>
      <c r="K4552" s="32" t="s">
        <v>80</v>
      </c>
      <c r="L4552" s="32" t="s">
        <v>11811</v>
      </c>
      <c r="N4552" s="24">
        <v>345.98329999999999</v>
      </c>
      <c r="O4552" s="24">
        <v>0</v>
      </c>
      <c r="P4552" s="32" t="s">
        <v>2884</v>
      </c>
      <c r="Q4552" s="43" t="s">
        <v>2885</v>
      </c>
      <c r="R4552" s="43" t="s">
        <v>78</v>
      </c>
      <c r="S4552" s="47">
        <v>6</v>
      </c>
    </row>
    <row r="4553" spans="1:19" ht="12.75">
      <c r="A4553" s="22" t="s">
        <v>60</v>
      </c>
      <c r="B4553" s="22" t="s">
        <v>11809</v>
      </c>
      <c r="C4553" s="22" t="s">
        <v>65</v>
      </c>
      <c r="D4553" s="22" t="s">
        <v>61</v>
      </c>
      <c r="E4553" s="22" t="s">
        <v>11812</v>
      </c>
      <c r="F4553" s="31">
        <v>43047.769965277774</v>
      </c>
      <c r="G4553" s="31">
        <v>43055</v>
      </c>
      <c r="H4553" s="31">
        <v>43420</v>
      </c>
      <c r="I4553" s="31">
        <v>43077.764340277776</v>
      </c>
      <c r="J4553" s="22" t="s">
        <v>73</v>
      </c>
      <c r="K4553" s="32" t="s">
        <v>74</v>
      </c>
      <c r="L4553" s="32" t="s">
        <v>11813</v>
      </c>
      <c r="N4553" s="24">
        <v>2381.5275000000001</v>
      </c>
      <c r="O4553" s="24">
        <v>1640.05</v>
      </c>
      <c r="P4553" s="32" t="s">
        <v>262</v>
      </c>
      <c r="Q4553" s="43" t="s">
        <v>263</v>
      </c>
      <c r="R4553" s="43" t="s">
        <v>78</v>
      </c>
      <c r="S4553" s="47">
        <v>5</v>
      </c>
    </row>
    <row r="4554" spans="1:19" ht="12.75">
      <c r="A4554" s="22" t="s">
        <v>60</v>
      </c>
      <c r="B4554" s="22" t="s">
        <v>11814</v>
      </c>
      <c r="C4554" s="22" t="s">
        <v>65</v>
      </c>
      <c r="D4554" s="22" t="s">
        <v>61</v>
      </c>
      <c r="E4554" s="22" t="s">
        <v>11815</v>
      </c>
      <c r="F4554" s="31">
        <v>43058.545810185184</v>
      </c>
      <c r="G4554" s="31">
        <v>43069</v>
      </c>
      <c r="H4554" s="31">
        <v>43434</v>
      </c>
      <c r="I4554" s="31">
        <v>42978.296967592592</v>
      </c>
      <c r="J4554" s="22" t="s">
        <v>73</v>
      </c>
      <c r="K4554" s="32" t="s">
        <v>100</v>
      </c>
      <c r="L4554" s="32" t="s">
        <v>11816</v>
      </c>
      <c r="M4554" s="32" t="s">
        <v>11817</v>
      </c>
      <c r="N4554" s="24">
        <v>944.13660000000004</v>
      </c>
      <c r="O4554" s="24">
        <v>838.705</v>
      </c>
      <c r="P4554" s="32" t="s">
        <v>11818</v>
      </c>
      <c r="Q4554" s="43" t="s">
        <v>11819</v>
      </c>
      <c r="R4554" s="43" t="s">
        <v>78</v>
      </c>
      <c r="S4554" s="47">
        <v>6</v>
      </c>
    </row>
    <row r="4555" spans="1:19" ht="12.75">
      <c r="A4555" s="22" t="s">
        <v>60</v>
      </c>
      <c r="B4555" s="22" t="s">
        <v>11738</v>
      </c>
      <c r="C4555" s="22" t="s">
        <v>65</v>
      </c>
      <c r="D4555" s="22" t="s">
        <v>61</v>
      </c>
      <c r="E4555" s="22" t="s">
        <v>11820</v>
      </c>
      <c r="F4555" s="31">
        <v>43053.495034722218</v>
      </c>
      <c r="G4555" s="31">
        <v>43053</v>
      </c>
      <c r="H4555" s="31">
        <v>43418</v>
      </c>
      <c r="I4555" s="31">
        <v>43083</v>
      </c>
      <c r="J4555" s="22" t="s">
        <v>73</v>
      </c>
      <c r="K4555" s="32" t="s">
        <v>80</v>
      </c>
      <c r="L4555" s="32" t="s">
        <v>11821</v>
      </c>
      <c r="N4555" s="24">
        <v>0</v>
      </c>
      <c r="O4555" s="24">
        <v>0</v>
      </c>
      <c r="P4555" s="32" t="s">
        <v>11822</v>
      </c>
      <c r="Q4555" s="43" t="s">
        <v>11823</v>
      </c>
      <c r="R4555" s="43" t="s">
        <v>78</v>
      </c>
      <c r="S4555" s="47">
        <v>5</v>
      </c>
    </row>
    <row r="4556" spans="1:19" ht="12.75">
      <c r="A4556" s="22" t="s">
        <v>60</v>
      </c>
      <c r="B4556" s="22" t="s">
        <v>11749</v>
      </c>
      <c r="C4556" s="22" t="s">
        <v>65</v>
      </c>
      <c r="D4556" s="22" t="s">
        <v>61</v>
      </c>
      <c r="E4556" s="22" t="s">
        <v>11824</v>
      </c>
      <c r="F4556" s="31">
        <v>43066.524317129624</v>
      </c>
      <c r="G4556" s="31">
        <v>43070</v>
      </c>
      <c r="H4556" s="31">
        <v>43432</v>
      </c>
      <c r="I4556" s="31">
        <v>43096.515300925923</v>
      </c>
      <c r="J4556" s="22" t="s">
        <v>73</v>
      </c>
      <c r="K4556" s="32" t="s">
        <v>110</v>
      </c>
      <c r="L4556" s="32" t="s">
        <v>11825</v>
      </c>
      <c r="N4556" s="24">
        <v>2518.0654</v>
      </c>
      <c r="O4556" s="24">
        <v>1624.65</v>
      </c>
      <c r="P4556" s="32" t="s">
        <v>2953</v>
      </c>
      <c r="Q4556" s="43" t="s">
        <v>2954</v>
      </c>
      <c r="R4556" s="43" t="s">
        <v>78</v>
      </c>
      <c r="S4556" s="47">
        <v>5</v>
      </c>
    </row>
    <row r="4557" spans="1:19" ht="12.75">
      <c r="A4557" s="22" t="s">
        <v>60</v>
      </c>
      <c r="B4557" s="22" t="s">
        <v>11826</v>
      </c>
      <c r="C4557" s="22" t="s">
        <v>65</v>
      </c>
      <c r="D4557" s="22" t="s">
        <v>61</v>
      </c>
      <c r="E4557" s="22" t="s">
        <v>11827</v>
      </c>
      <c r="F4557" s="31">
        <v>43045.622418981482</v>
      </c>
      <c r="G4557" s="31">
        <v>43063</v>
      </c>
      <c r="H4557" s="31">
        <v>43428</v>
      </c>
      <c r="I4557" s="31">
        <v>43075</v>
      </c>
      <c r="J4557" s="22" t="s">
        <v>73</v>
      </c>
      <c r="K4557" s="32" t="s">
        <v>169</v>
      </c>
      <c r="L4557" s="32" t="s">
        <v>11828</v>
      </c>
      <c r="N4557" s="24">
        <v>3097.0844000000002</v>
      </c>
      <c r="O4557" s="24">
        <v>0</v>
      </c>
      <c r="P4557" s="32" t="s">
        <v>91</v>
      </c>
      <c r="Q4557" s="43" t="s">
        <v>92</v>
      </c>
      <c r="R4557" s="43" t="s">
        <v>78</v>
      </c>
      <c r="S4557" s="47">
        <v>5</v>
      </c>
    </row>
    <row r="4558" spans="1:19" ht="12.75">
      <c r="A4558" s="22" t="s">
        <v>60</v>
      </c>
      <c r="B4558" s="22" t="s">
        <v>11829</v>
      </c>
      <c r="C4558" s="22" t="s">
        <v>65</v>
      </c>
      <c r="D4558" s="22" t="s">
        <v>61</v>
      </c>
      <c r="E4558" s="22" t="s">
        <v>11830</v>
      </c>
      <c r="F4558" s="31">
        <v>43041.538587962961</v>
      </c>
      <c r="G4558" s="31">
        <v>43041</v>
      </c>
      <c r="H4558" s="31">
        <v>43406</v>
      </c>
      <c r="I4558" s="31">
        <v>43071</v>
      </c>
      <c r="J4558" s="22" t="s">
        <v>73</v>
      </c>
      <c r="K4558" s="32" t="s">
        <v>80</v>
      </c>
      <c r="L4558" s="32" t="s">
        <v>11831</v>
      </c>
      <c r="N4558" s="24">
        <v>0</v>
      </c>
      <c r="O4558" s="24">
        <v>0</v>
      </c>
      <c r="P4558" s="32" t="s">
        <v>5245</v>
      </c>
      <c r="Q4558" s="43" t="s">
        <v>5246</v>
      </c>
      <c r="R4558" s="43" t="s">
        <v>78</v>
      </c>
      <c r="S4558" s="47">
        <v>5</v>
      </c>
    </row>
    <row r="4559" spans="1:19" ht="12.75">
      <c r="A4559" s="22" t="s">
        <v>60</v>
      </c>
      <c r="B4559" s="22" t="s">
        <v>11738</v>
      </c>
      <c r="C4559" s="22" t="s">
        <v>65</v>
      </c>
      <c r="D4559" s="22" t="s">
        <v>61</v>
      </c>
      <c r="E4559" s="22" t="s">
        <v>11832</v>
      </c>
      <c r="F4559" s="31">
        <v>43061.719490740739</v>
      </c>
      <c r="G4559" s="31">
        <v>43070</v>
      </c>
      <c r="H4559" s="31">
        <v>43435</v>
      </c>
      <c r="I4559" s="31">
        <v>43091</v>
      </c>
      <c r="J4559" s="22" t="s">
        <v>73</v>
      </c>
      <c r="K4559" s="32" t="s">
        <v>100</v>
      </c>
      <c r="L4559" s="32" t="s">
        <v>11833</v>
      </c>
      <c r="M4559" s="32" t="s">
        <v>11834</v>
      </c>
      <c r="N4559" s="24">
        <v>3018.14</v>
      </c>
      <c r="O4559" s="24">
        <v>3018.14</v>
      </c>
      <c r="P4559" s="32" t="s">
        <v>262</v>
      </c>
      <c r="Q4559" s="43" t="s">
        <v>263</v>
      </c>
      <c r="R4559" s="43" t="s">
        <v>78</v>
      </c>
      <c r="S4559" s="47">
        <v>1</v>
      </c>
    </row>
    <row r="4560" spans="1:19" ht="12.75">
      <c r="A4560" s="22" t="s">
        <v>60</v>
      </c>
      <c r="B4560" s="22" t="s">
        <v>11835</v>
      </c>
      <c r="C4560" s="22" t="s">
        <v>65</v>
      </c>
      <c r="D4560" s="22" t="s">
        <v>61</v>
      </c>
      <c r="E4560" s="22" t="s">
        <v>11836</v>
      </c>
      <c r="F4560" s="31">
        <v>43062.504212962958</v>
      </c>
      <c r="G4560" s="31">
        <v>43067</v>
      </c>
      <c r="H4560" s="31">
        <v>43432</v>
      </c>
      <c r="I4560" s="31">
        <v>43092.502164351848</v>
      </c>
      <c r="J4560" s="22" t="s">
        <v>73</v>
      </c>
      <c r="K4560" s="32" t="s">
        <v>110</v>
      </c>
      <c r="L4560" s="32" t="s">
        <v>11837</v>
      </c>
      <c r="N4560" s="24">
        <v>1494.8866</v>
      </c>
      <c r="O4560" s="24">
        <v>1780.765</v>
      </c>
      <c r="P4560" s="32" t="s">
        <v>262</v>
      </c>
      <c r="Q4560" s="43" t="s">
        <v>263</v>
      </c>
      <c r="R4560" s="43" t="s">
        <v>78</v>
      </c>
      <c r="S4560" s="47">
        <v>5</v>
      </c>
    </row>
    <row r="4561" spans="1:19" ht="12.75">
      <c r="A4561" s="22" t="s">
        <v>60</v>
      </c>
      <c r="B4561" s="22" t="s">
        <v>11838</v>
      </c>
      <c r="C4561" s="22" t="s">
        <v>65</v>
      </c>
      <c r="D4561" s="22" t="s">
        <v>61</v>
      </c>
      <c r="E4561" s="22" t="s">
        <v>11839</v>
      </c>
      <c r="F4561" s="31">
        <v>43062.719965277778</v>
      </c>
      <c r="G4561" s="31">
        <v>43062</v>
      </c>
      <c r="H4561" s="31">
        <v>43427</v>
      </c>
      <c r="I4561" s="31">
        <v>43092</v>
      </c>
      <c r="J4561" s="22" t="s">
        <v>73</v>
      </c>
      <c r="K4561" s="32" t="s">
        <v>110</v>
      </c>
      <c r="L4561" s="32" t="s">
        <v>11840</v>
      </c>
      <c r="N4561" s="24">
        <v>1217.9821999999999</v>
      </c>
      <c r="O4561" s="24">
        <v>964.03</v>
      </c>
      <c r="P4561" s="32" t="s">
        <v>549</v>
      </c>
      <c r="Q4561" s="43" t="s">
        <v>550</v>
      </c>
      <c r="R4561" s="43" t="s">
        <v>78</v>
      </c>
      <c r="S4561" s="47">
        <v>5</v>
      </c>
    </row>
    <row r="4562" spans="1:19" ht="12.75">
      <c r="A4562" s="22" t="s">
        <v>60</v>
      </c>
      <c r="B4562" s="22" t="s">
        <v>11778</v>
      </c>
      <c r="C4562" s="22" t="s">
        <v>65</v>
      </c>
      <c r="D4562" s="22" t="s">
        <v>61</v>
      </c>
      <c r="E4562" s="22" t="s">
        <v>11841</v>
      </c>
      <c r="F4562" s="31">
        <v>43055.322129629625</v>
      </c>
      <c r="G4562" s="31">
        <v>43066</v>
      </c>
      <c r="H4562" s="31">
        <v>43431</v>
      </c>
      <c r="I4562" s="31">
        <v>43085</v>
      </c>
      <c r="J4562" s="22" t="s">
        <v>73</v>
      </c>
      <c r="K4562" s="32" t="s">
        <v>80</v>
      </c>
      <c r="L4562" s="32" t="s">
        <v>11842</v>
      </c>
      <c r="N4562" s="24">
        <v>0</v>
      </c>
      <c r="O4562" s="24">
        <v>0</v>
      </c>
      <c r="P4562" s="32" t="s">
        <v>11843</v>
      </c>
      <c r="Q4562" s="43" t="s">
        <v>11844</v>
      </c>
      <c r="R4562" s="43" t="s">
        <v>78</v>
      </c>
      <c r="S4562" s="47">
        <v>5</v>
      </c>
    </row>
    <row r="4563" spans="1:19" ht="12.75">
      <c r="A4563" s="22" t="s">
        <v>60</v>
      </c>
      <c r="B4563" s="22" t="s">
        <v>11738</v>
      </c>
      <c r="C4563" s="22" t="s">
        <v>65</v>
      </c>
      <c r="D4563" s="22" t="s">
        <v>61</v>
      </c>
      <c r="E4563" s="22" t="s">
        <v>11845</v>
      </c>
      <c r="F4563" s="31">
        <v>43068.887245370366</v>
      </c>
      <c r="G4563" s="31">
        <v>43070</v>
      </c>
      <c r="H4563" s="31">
        <v>43435</v>
      </c>
      <c r="I4563" s="31">
        <v>43098</v>
      </c>
      <c r="J4563" s="22" t="s">
        <v>73</v>
      </c>
      <c r="K4563" s="32" t="s">
        <v>80</v>
      </c>
      <c r="L4563" s="32" t="s">
        <v>11846</v>
      </c>
      <c r="N4563" s="24">
        <v>0</v>
      </c>
      <c r="O4563" s="24">
        <v>0</v>
      </c>
      <c r="P4563" s="32" t="s">
        <v>4312</v>
      </c>
      <c r="Q4563" s="43" t="s">
        <v>4313</v>
      </c>
      <c r="R4563" s="43" t="s">
        <v>78</v>
      </c>
      <c r="S4563" s="47">
        <v>5</v>
      </c>
    </row>
    <row r="4564" spans="1:19" ht="12.75">
      <c r="A4564" s="22" t="s">
        <v>60</v>
      </c>
      <c r="B4564" s="22" t="s">
        <v>11778</v>
      </c>
      <c r="C4564" s="22" t="s">
        <v>65</v>
      </c>
      <c r="D4564" s="22" t="s">
        <v>61</v>
      </c>
      <c r="E4564" s="22" t="s">
        <v>11847</v>
      </c>
      <c r="F4564" s="31">
        <v>43062.46293981481</v>
      </c>
      <c r="G4564" s="31">
        <v>43062</v>
      </c>
      <c r="H4564" s="31">
        <v>43427</v>
      </c>
      <c r="I4564" s="31">
        <v>43092</v>
      </c>
      <c r="J4564" s="22" t="s">
        <v>73</v>
      </c>
      <c r="K4564" s="32" t="s">
        <v>110</v>
      </c>
      <c r="L4564" s="32" t="s">
        <v>11848</v>
      </c>
      <c r="N4564" s="24">
        <v>572.06500000000005</v>
      </c>
      <c r="O4564" s="24">
        <v>686.72</v>
      </c>
      <c r="P4564" s="32" t="s">
        <v>245</v>
      </c>
      <c r="Q4564" s="43" t="s">
        <v>246</v>
      </c>
      <c r="R4564" s="43" t="s">
        <v>93</v>
      </c>
      <c r="S4564" s="47">
        <v>5</v>
      </c>
    </row>
    <row r="4565" spans="1:19" ht="12.75">
      <c r="A4565" s="22" t="s">
        <v>60</v>
      </c>
      <c r="B4565" s="22" t="s">
        <v>11744</v>
      </c>
      <c r="C4565" s="22" t="s">
        <v>65</v>
      </c>
      <c r="D4565" s="22" t="s">
        <v>61</v>
      </c>
      <c r="E4565" s="22" t="s">
        <v>11849</v>
      </c>
      <c r="F4565" s="31">
        <v>43061.686678240738</v>
      </c>
      <c r="G4565" s="31">
        <v>43061</v>
      </c>
      <c r="H4565" s="31">
        <v>43426</v>
      </c>
      <c r="I4565" s="31">
        <v>43091</v>
      </c>
      <c r="J4565" s="22" t="s">
        <v>73</v>
      </c>
      <c r="K4565" s="32" t="s">
        <v>80</v>
      </c>
      <c r="L4565" s="32" t="s">
        <v>11850</v>
      </c>
      <c r="N4565" s="24">
        <v>3079.11</v>
      </c>
      <c r="O4565" s="24">
        <v>0</v>
      </c>
      <c r="P4565" s="32" t="s">
        <v>3567</v>
      </c>
      <c r="Q4565" s="43" t="s">
        <v>3568</v>
      </c>
      <c r="R4565" s="43" t="s">
        <v>78</v>
      </c>
      <c r="S4565" s="47">
        <v>5</v>
      </c>
    </row>
    <row r="4566" spans="1:19" ht="12.75">
      <c r="A4566" s="22" t="s">
        <v>60</v>
      </c>
      <c r="B4566" s="22" t="s">
        <v>11793</v>
      </c>
      <c r="C4566" s="22" t="s">
        <v>65</v>
      </c>
      <c r="D4566" s="22" t="s">
        <v>61</v>
      </c>
      <c r="E4566" s="22" t="s">
        <v>11851</v>
      </c>
      <c r="F4566" s="31">
        <v>43047.67969907407</v>
      </c>
      <c r="G4566" s="31">
        <v>42973</v>
      </c>
      <c r="H4566" s="31">
        <v>43338</v>
      </c>
      <c r="I4566" s="31">
        <v>43077.677789351852</v>
      </c>
      <c r="J4566" s="22" t="s">
        <v>242</v>
      </c>
      <c r="K4566" s="32" t="s">
        <v>100</v>
      </c>
      <c r="L4566" s="32" t="s">
        <v>11852</v>
      </c>
      <c r="M4566" s="32" t="s">
        <v>11853</v>
      </c>
      <c r="N4566" s="24">
        <v>-336.46</v>
      </c>
      <c r="O4566" s="24">
        <v>-336.46</v>
      </c>
      <c r="P4566" s="32" t="s">
        <v>305</v>
      </c>
      <c r="Q4566" s="43" t="s">
        <v>306</v>
      </c>
      <c r="R4566" s="43" t="s">
        <v>78</v>
      </c>
      <c r="S4566" s="47">
        <v>1</v>
      </c>
    </row>
    <row r="4567" spans="1:19" ht="12.75">
      <c r="A4567" s="22" t="s">
        <v>60</v>
      </c>
      <c r="B4567" s="22" t="s">
        <v>11854</v>
      </c>
      <c r="C4567" s="22" t="s">
        <v>65</v>
      </c>
      <c r="D4567" s="22" t="s">
        <v>61</v>
      </c>
      <c r="E4567" s="22" t="s">
        <v>11855</v>
      </c>
      <c r="F4567" s="31">
        <v>43049.634305555555</v>
      </c>
      <c r="G4567" s="31">
        <v>43052</v>
      </c>
      <c r="H4567" s="31">
        <v>43417</v>
      </c>
      <c r="I4567" s="31">
        <v>43079</v>
      </c>
      <c r="J4567" s="22" t="s">
        <v>73</v>
      </c>
      <c r="K4567" s="32" t="s">
        <v>74</v>
      </c>
      <c r="L4567" s="32" t="s">
        <v>11856</v>
      </c>
      <c r="N4567" s="24">
        <v>854.654</v>
      </c>
      <c r="O4567" s="24">
        <v>630.97</v>
      </c>
      <c r="P4567" s="32" t="s">
        <v>222</v>
      </c>
      <c r="Q4567" s="43" t="s">
        <v>223</v>
      </c>
      <c r="R4567" s="43" t="s">
        <v>78</v>
      </c>
      <c r="S4567" s="47">
        <v>6</v>
      </c>
    </row>
    <row r="4568" spans="1:19" ht="12.75">
      <c r="A4568" s="22" t="s">
        <v>60</v>
      </c>
      <c r="B4568" s="22" t="s">
        <v>11835</v>
      </c>
      <c r="C4568" s="22" t="s">
        <v>65</v>
      </c>
      <c r="D4568" s="22" t="s">
        <v>61</v>
      </c>
      <c r="E4568" s="22" t="s">
        <v>11857</v>
      </c>
      <c r="F4568" s="31">
        <v>43047.638657407406</v>
      </c>
      <c r="G4568" s="31">
        <v>43047</v>
      </c>
      <c r="H4568" s="31">
        <v>43412</v>
      </c>
      <c r="I4568" s="31">
        <v>43077.636597222219</v>
      </c>
      <c r="J4568" s="22" t="s">
        <v>73</v>
      </c>
      <c r="K4568" s="32" t="s">
        <v>80</v>
      </c>
      <c r="L4568" s="32" t="s">
        <v>11858</v>
      </c>
      <c r="N4568" s="24">
        <v>546.98</v>
      </c>
      <c r="O4568" s="24">
        <v>0</v>
      </c>
      <c r="P4568" s="32" t="s">
        <v>11859</v>
      </c>
      <c r="Q4568" s="43" t="s">
        <v>11860</v>
      </c>
      <c r="R4568" s="43" t="s">
        <v>93</v>
      </c>
      <c r="S4568" s="47">
        <v>5</v>
      </c>
    </row>
    <row r="4569" spans="1:19" ht="12.75">
      <c r="A4569" s="22" t="s">
        <v>60</v>
      </c>
      <c r="B4569" s="22" t="s">
        <v>11738</v>
      </c>
      <c r="C4569" s="22" t="s">
        <v>65</v>
      </c>
      <c r="D4569" s="22" t="s">
        <v>61</v>
      </c>
      <c r="E4569" s="22" t="s">
        <v>11861</v>
      </c>
      <c r="F4569" s="31">
        <v>43056.708912037036</v>
      </c>
      <c r="G4569" s="31">
        <v>43053</v>
      </c>
      <c r="H4569" s="31">
        <v>43418</v>
      </c>
      <c r="I4569" s="31">
        <v>43086</v>
      </c>
      <c r="J4569" s="22" t="s">
        <v>99</v>
      </c>
      <c r="K4569" s="32" t="s">
        <v>74</v>
      </c>
      <c r="L4569" s="32" t="s">
        <v>11862</v>
      </c>
      <c r="N4569" s="24">
        <v>0</v>
      </c>
      <c r="O4569" s="24">
        <v>0</v>
      </c>
      <c r="P4569" s="32" t="s">
        <v>262</v>
      </c>
      <c r="Q4569" s="43" t="s">
        <v>263</v>
      </c>
      <c r="R4569" s="43" t="s">
        <v>93</v>
      </c>
      <c r="S4569" s="47">
        <v>1</v>
      </c>
    </row>
    <row r="4570" spans="1:19" ht="12.75">
      <c r="A4570" s="22" t="s">
        <v>60</v>
      </c>
      <c r="B4570" s="22" t="s">
        <v>11778</v>
      </c>
      <c r="C4570" s="22" t="s">
        <v>65</v>
      </c>
      <c r="D4570" s="22" t="s">
        <v>61</v>
      </c>
      <c r="E4570" s="22" t="s">
        <v>11863</v>
      </c>
      <c r="F4570" s="31">
        <v>43063.456620370365</v>
      </c>
      <c r="G4570" s="31">
        <v>43064</v>
      </c>
      <c r="H4570" s="31">
        <v>43429</v>
      </c>
      <c r="I4570" s="31">
        <v>43089</v>
      </c>
      <c r="J4570" s="22" t="s">
        <v>99</v>
      </c>
      <c r="K4570" s="32" t="s">
        <v>110</v>
      </c>
      <c r="L4570" s="32" t="s">
        <v>11864</v>
      </c>
      <c r="N4570" s="24">
        <v>-26.58</v>
      </c>
      <c r="O4570" s="24">
        <v>-26.58</v>
      </c>
      <c r="P4570" s="32" t="s">
        <v>4718</v>
      </c>
      <c r="Q4570" s="43" t="s">
        <v>4719</v>
      </c>
      <c r="R4570" s="43" t="s">
        <v>78</v>
      </c>
      <c r="S4570" s="47">
        <v>1</v>
      </c>
    </row>
    <row r="4571" spans="1:19" ht="12.75">
      <c r="A4571" s="22" t="s">
        <v>60</v>
      </c>
      <c r="B4571" s="22" t="s">
        <v>11729</v>
      </c>
      <c r="C4571" s="22" t="s">
        <v>65</v>
      </c>
      <c r="D4571" s="22" t="s">
        <v>61</v>
      </c>
      <c r="E4571" s="22" t="s">
        <v>11865</v>
      </c>
      <c r="F4571" s="31">
        <v>43045.431828703702</v>
      </c>
      <c r="G4571" s="31">
        <v>43045</v>
      </c>
      <c r="H4571" s="31">
        <v>43410</v>
      </c>
      <c r="I4571" s="31">
        <v>43075</v>
      </c>
      <c r="J4571" s="22" t="s">
        <v>73</v>
      </c>
      <c r="K4571" s="32" t="s">
        <v>80</v>
      </c>
      <c r="L4571" s="32" t="s">
        <v>11866</v>
      </c>
      <c r="N4571" s="24">
        <v>0</v>
      </c>
      <c r="O4571" s="24">
        <v>0</v>
      </c>
      <c r="P4571" s="32" t="s">
        <v>262</v>
      </c>
      <c r="Q4571" s="43" t="s">
        <v>263</v>
      </c>
      <c r="R4571" s="43" t="s">
        <v>78</v>
      </c>
      <c r="S4571" s="47">
        <v>5</v>
      </c>
    </row>
    <row r="4572" spans="1:19" ht="12.75">
      <c r="A4572" s="22" t="s">
        <v>60</v>
      </c>
      <c r="B4572" s="22" t="s">
        <v>11867</v>
      </c>
      <c r="C4572" s="22" t="s">
        <v>65</v>
      </c>
      <c r="D4572" s="22" t="s">
        <v>61</v>
      </c>
      <c r="E4572" s="22" t="s">
        <v>11868</v>
      </c>
      <c r="F4572" s="31">
        <v>43048.632199074069</v>
      </c>
      <c r="G4572" s="31">
        <v>43079</v>
      </c>
      <c r="H4572" s="31">
        <v>43444</v>
      </c>
      <c r="I4572" s="31">
        <v>43078.61336805555</v>
      </c>
      <c r="J4572" s="22" t="s">
        <v>73</v>
      </c>
      <c r="K4572" s="32" t="s">
        <v>80</v>
      </c>
      <c r="L4572" s="32" t="s">
        <v>11869</v>
      </c>
      <c r="N4572" s="24">
        <v>0</v>
      </c>
      <c r="O4572" s="24">
        <v>0</v>
      </c>
      <c r="P4572" s="32" t="s">
        <v>575</v>
      </c>
      <c r="Q4572" s="43" t="s">
        <v>576</v>
      </c>
      <c r="R4572" s="43" t="s">
        <v>78</v>
      </c>
      <c r="S4572" s="47">
        <v>5</v>
      </c>
    </row>
    <row r="4573" spans="1:19" ht="12.75">
      <c r="A4573" s="22" t="s">
        <v>60</v>
      </c>
      <c r="B4573" s="22" t="s">
        <v>11870</v>
      </c>
      <c r="C4573" s="22" t="s">
        <v>65</v>
      </c>
      <c r="D4573" s="22" t="s">
        <v>61</v>
      </c>
      <c r="E4573" s="22" t="s">
        <v>11871</v>
      </c>
      <c r="F4573" s="31">
        <v>43041.682476851849</v>
      </c>
      <c r="G4573" s="31">
        <v>43063</v>
      </c>
      <c r="H4573" s="31">
        <v>43428</v>
      </c>
      <c r="I4573" s="31">
        <v>43071</v>
      </c>
      <c r="J4573" s="22" t="s">
        <v>73</v>
      </c>
      <c r="K4573" s="32" t="s">
        <v>80</v>
      </c>
      <c r="L4573" s="32" t="s">
        <v>11872</v>
      </c>
      <c r="N4573" s="24">
        <v>1928.65</v>
      </c>
      <c r="O4573" s="24">
        <v>0</v>
      </c>
      <c r="P4573" s="32" t="s">
        <v>907</v>
      </c>
      <c r="Q4573" s="43" t="s">
        <v>908</v>
      </c>
      <c r="R4573" s="43" t="s">
        <v>78</v>
      </c>
      <c r="S4573" s="47">
        <v>5</v>
      </c>
    </row>
    <row r="4574" spans="1:19" ht="12.75">
      <c r="A4574" s="22" t="s">
        <v>60</v>
      </c>
      <c r="B4574" s="22" t="s">
        <v>11749</v>
      </c>
      <c r="C4574" s="22" t="s">
        <v>65</v>
      </c>
      <c r="D4574" s="22" t="s">
        <v>61</v>
      </c>
      <c r="E4574" s="22" t="s">
        <v>11873</v>
      </c>
      <c r="F4574" s="31">
        <v>43054.550821759258</v>
      </c>
      <c r="G4574" s="31">
        <v>43067</v>
      </c>
      <c r="H4574" s="31">
        <v>43432</v>
      </c>
      <c r="I4574" s="31">
        <v>43084.546226851853</v>
      </c>
      <c r="J4574" s="22" t="s">
        <v>73</v>
      </c>
      <c r="K4574" s="32" t="s">
        <v>80</v>
      </c>
      <c r="L4574" s="32" t="s">
        <v>11874</v>
      </c>
      <c r="N4574" s="24">
        <v>0</v>
      </c>
      <c r="O4574" s="24">
        <v>0</v>
      </c>
      <c r="P4574" s="32" t="s">
        <v>409</v>
      </c>
      <c r="Q4574" s="43" t="s">
        <v>410</v>
      </c>
      <c r="R4574" s="43" t="s">
        <v>78</v>
      </c>
      <c r="S4574" s="47">
        <v>4</v>
      </c>
    </row>
    <row r="4575" spans="1:19" ht="12.75">
      <c r="A4575" s="22" t="s">
        <v>60</v>
      </c>
      <c r="B4575" s="22" t="s">
        <v>11875</v>
      </c>
      <c r="C4575" s="22" t="s">
        <v>65</v>
      </c>
      <c r="D4575" s="22" t="s">
        <v>61</v>
      </c>
      <c r="E4575" s="22" t="s">
        <v>11876</v>
      </c>
      <c r="F4575" s="31">
        <v>43045.671712962961</v>
      </c>
      <c r="G4575" s="31">
        <v>43069</v>
      </c>
      <c r="H4575" s="31">
        <v>43434</v>
      </c>
      <c r="I4575" s="31">
        <v>43075</v>
      </c>
      <c r="J4575" s="22" t="s">
        <v>73</v>
      </c>
      <c r="K4575" s="32" t="s">
        <v>74</v>
      </c>
      <c r="L4575" s="32" t="s">
        <v>11877</v>
      </c>
      <c r="N4575" s="24">
        <v>3432.4466000000002</v>
      </c>
      <c r="O4575" s="24">
        <v>2788.52</v>
      </c>
      <c r="P4575" s="32" t="s">
        <v>227</v>
      </c>
      <c r="Q4575" s="43" t="s">
        <v>228</v>
      </c>
      <c r="R4575" s="43" t="s">
        <v>78</v>
      </c>
      <c r="S4575" s="47">
        <v>5</v>
      </c>
    </row>
    <row r="4576" spans="1:19" ht="12.75">
      <c r="A4576" s="22" t="s">
        <v>60</v>
      </c>
      <c r="B4576" s="22" t="s">
        <v>11741</v>
      </c>
      <c r="C4576" s="22" t="s">
        <v>65</v>
      </c>
      <c r="D4576" s="22" t="s">
        <v>61</v>
      </c>
      <c r="E4576" s="22" t="s">
        <v>11878</v>
      </c>
      <c r="F4576" s="31">
        <v>43069.687222222223</v>
      </c>
      <c r="G4576" s="31">
        <v>43078</v>
      </c>
      <c r="H4576" s="31">
        <v>43443</v>
      </c>
      <c r="I4576" s="31">
        <v>43099</v>
      </c>
      <c r="J4576" s="22" t="s">
        <v>73</v>
      </c>
      <c r="K4576" s="32" t="s">
        <v>110</v>
      </c>
      <c r="L4576" s="32" t="s">
        <v>11879</v>
      </c>
      <c r="N4576" s="24">
        <v>373.68599999999998</v>
      </c>
      <c r="O4576" s="24">
        <v>293.56</v>
      </c>
      <c r="P4576" s="32" t="s">
        <v>3974</v>
      </c>
      <c r="Q4576" s="43" t="s">
        <v>3975</v>
      </c>
      <c r="R4576" s="43" t="s">
        <v>78</v>
      </c>
      <c r="S4576" s="47">
        <v>5</v>
      </c>
    </row>
    <row r="4577" spans="1:19" ht="12.75">
      <c r="A4577" s="22" t="s">
        <v>60</v>
      </c>
      <c r="B4577" s="22" t="s">
        <v>11778</v>
      </c>
      <c r="C4577" s="22" t="s">
        <v>65</v>
      </c>
      <c r="D4577" s="22" t="s">
        <v>61</v>
      </c>
      <c r="E4577" s="22" t="s">
        <v>11880</v>
      </c>
      <c r="F4577" s="31">
        <v>43066.668715277774</v>
      </c>
      <c r="G4577" s="31">
        <v>43066</v>
      </c>
      <c r="H4577" s="31">
        <v>43431</v>
      </c>
      <c r="I4577" s="31">
        <v>43096</v>
      </c>
      <c r="J4577" s="22" t="s">
        <v>73</v>
      </c>
      <c r="K4577" s="32" t="s">
        <v>100</v>
      </c>
      <c r="L4577" s="32" t="s">
        <v>11881</v>
      </c>
      <c r="M4577" s="32" t="s">
        <v>11882</v>
      </c>
      <c r="N4577" s="24">
        <v>370.27330000000001</v>
      </c>
      <c r="O4577" s="24">
        <v>291.50</v>
      </c>
      <c r="P4577" s="32" t="s">
        <v>6356</v>
      </c>
      <c r="Q4577" s="43" t="s">
        <v>6357</v>
      </c>
      <c r="R4577" s="43" t="s">
        <v>78</v>
      </c>
      <c r="S4577" s="47">
        <v>5</v>
      </c>
    </row>
    <row r="4578" spans="1:19" ht="12.75">
      <c r="A4578" s="22" t="s">
        <v>60</v>
      </c>
      <c r="B4578" s="22" t="s">
        <v>11826</v>
      </c>
      <c r="C4578" s="22" t="s">
        <v>65</v>
      </c>
      <c r="D4578" s="22" t="s">
        <v>61</v>
      </c>
      <c r="E4578" s="22" t="s">
        <v>11883</v>
      </c>
      <c r="F4578" s="31">
        <v>43040.520324074074</v>
      </c>
      <c r="G4578" s="31">
        <v>42949</v>
      </c>
      <c r="H4578" s="31">
        <v>43314</v>
      </c>
      <c r="I4578" s="31">
        <v>43070</v>
      </c>
      <c r="J4578" s="22" t="s">
        <v>242</v>
      </c>
      <c r="K4578" s="32" t="s">
        <v>100</v>
      </c>
      <c r="L4578" s="32" t="s">
        <v>11884</v>
      </c>
      <c r="M4578" s="32" t="s">
        <v>11885</v>
      </c>
      <c r="N4578" s="24">
        <v>-305.06</v>
      </c>
      <c r="O4578" s="24">
        <v>-305.06</v>
      </c>
      <c r="P4578" s="32" t="s">
        <v>729</v>
      </c>
      <c r="Q4578" s="43" t="s">
        <v>730</v>
      </c>
      <c r="R4578" s="43" t="s">
        <v>78</v>
      </c>
      <c r="S4578" s="47">
        <v>1</v>
      </c>
    </row>
    <row r="4579" spans="1:19" ht="12.75">
      <c r="A4579" s="22" t="s">
        <v>60</v>
      </c>
      <c r="B4579" s="22" t="s">
        <v>11886</v>
      </c>
      <c r="C4579" s="22" t="s">
        <v>65</v>
      </c>
      <c r="D4579" s="22" t="s">
        <v>61</v>
      </c>
      <c r="E4579" s="22" t="s">
        <v>11887</v>
      </c>
      <c r="F4579" s="31">
        <v>43068.533865740741</v>
      </c>
      <c r="G4579" s="31">
        <v>43069</v>
      </c>
      <c r="H4579" s="31">
        <v>43434</v>
      </c>
      <c r="I4579" s="31">
        <v>43098</v>
      </c>
      <c r="J4579" s="22" t="s">
        <v>73</v>
      </c>
      <c r="K4579" s="32" t="s">
        <v>80</v>
      </c>
      <c r="L4579" s="32" t="s">
        <v>11888</v>
      </c>
      <c r="N4579" s="24">
        <v>0</v>
      </c>
      <c r="O4579" s="24">
        <v>0</v>
      </c>
      <c r="P4579" s="32" t="s">
        <v>907</v>
      </c>
      <c r="Q4579" s="43" t="s">
        <v>908</v>
      </c>
      <c r="R4579" s="43" t="s">
        <v>78</v>
      </c>
      <c r="S4579" s="47">
        <v>6</v>
      </c>
    </row>
    <row r="4580" spans="1:19" ht="12.75">
      <c r="A4580" s="22" t="s">
        <v>60</v>
      </c>
      <c r="B4580" s="22" t="s">
        <v>11784</v>
      </c>
      <c r="C4580" s="22" t="s">
        <v>65</v>
      </c>
      <c r="D4580" s="22" t="s">
        <v>61</v>
      </c>
      <c r="E4580" s="22" t="s">
        <v>11889</v>
      </c>
      <c r="F4580" s="31">
        <v>43052.663564814815</v>
      </c>
      <c r="G4580" s="31">
        <v>43054</v>
      </c>
      <c r="H4580" s="31">
        <v>43419</v>
      </c>
      <c r="I4580" s="31">
        <v>43082.66028935185</v>
      </c>
      <c r="J4580" s="22" t="s">
        <v>73</v>
      </c>
      <c r="K4580" s="32" t="s">
        <v>80</v>
      </c>
      <c r="L4580" s="32" t="s">
        <v>11890</v>
      </c>
      <c r="N4580" s="24">
        <v>1858.735</v>
      </c>
      <c r="O4580" s="24">
        <v>0</v>
      </c>
      <c r="P4580" s="32" t="s">
        <v>279</v>
      </c>
      <c r="Q4580" s="43" t="s">
        <v>280</v>
      </c>
      <c r="R4580" s="43" t="s">
        <v>78</v>
      </c>
      <c r="S4580" s="47">
        <v>4</v>
      </c>
    </row>
    <row r="4581" spans="1:19" ht="12.75">
      <c r="A4581" s="22" t="s">
        <v>60</v>
      </c>
      <c r="B4581" s="22" t="s">
        <v>11735</v>
      </c>
      <c r="C4581" s="22" t="s">
        <v>65</v>
      </c>
      <c r="D4581" s="22" t="s">
        <v>61</v>
      </c>
      <c r="E4581" s="22" t="s">
        <v>11891</v>
      </c>
      <c r="F4581" s="31">
        <v>43047.536886574075</v>
      </c>
      <c r="G4581" s="31">
        <v>43047</v>
      </c>
      <c r="H4581" s="31">
        <v>43412</v>
      </c>
      <c r="I4581" s="31">
        <v>43077</v>
      </c>
      <c r="J4581" s="22" t="s">
        <v>73</v>
      </c>
      <c r="K4581" s="32" t="s">
        <v>110</v>
      </c>
      <c r="L4581" s="32" t="s">
        <v>11892</v>
      </c>
      <c r="N4581" s="24">
        <v>834.75</v>
      </c>
      <c r="O4581" s="24">
        <v>665.96</v>
      </c>
      <c r="P4581" s="32" t="s">
        <v>10329</v>
      </c>
      <c r="Q4581" s="43" t="s">
        <v>10330</v>
      </c>
      <c r="R4581" s="43" t="s">
        <v>78</v>
      </c>
      <c r="S4581" s="47">
        <v>5</v>
      </c>
    </row>
    <row r="4582" spans="1:19" ht="12.75">
      <c r="A4582" s="22" t="s">
        <v>60</v>
      </c>
      <c r="B4582" s="22" t="s">
        <v>11738</v>
      </c>
      <c r="C4582" s="22" t="s">
        <v>65</v>
      </c>
      <c r="D4582" s="22" t="s">
        <v>61</v>
      </c>
      <c r="E4582" s="22" t="s">
        <v>11893</v>
      </c>
      <c r="F4582" s="31">
        <v>43068.607766203699</v>
      </c>
      <c r="G4582" s="31">
        <v>43068</v>
      </c>
      <c r="H4582" s="31">
        <v>43435</v>
      </c>
      <c r="I4582" s="31">
        <v>43098</v>
      </c>
      <c r="J4582" s="22" t="s">
        <v>73</v>
      </c>
      <c r="K4582" s="32" t="s">
        <v>80</v>
      </c>
      <c r="L4582" s="32" t="s">
        <v>11894</v>
      </c>
      <c r="N4582" s="24">
        <v>1125.365</v>
      </c>
      <c r="O4582" s="24">
        <v>0</v>
      </c>
      <c r="P4582" s="32" t="s">
        <v>606</v>
      </c>
      <c r="Q4582" s="43" t="s">
        <v>607</v>
      </c>
      <c r="R4582" s="43" t="s">
        <v>78</v>
      </c>
      <c r="S4582" s="47">
        <v>5</v>
      </c>
    </row>
    <row r="4583" spans="1:19" ht="12.75">
      <c r="A4583" s="22" t="s">
        <v>60</v>
      </c>
      <c r="B4583" s="22" t="s">
        <v>11895</v>
      </c>
      <c r="C4583" s="22" t="s">
        <v>65</v>
      </c>
      <c r="D4583" s="22" t="s">
        <v>61</v>
      </c>
      <c r="E4583" s="22" t="s">
        <v>11896</v>
      </c>
      <c r="F4583" s="31">
        <v>43054.517442129625</v>
      </c>
      <c r="G4583" s="31">
        <v>43059</v>
      </c>
      <c r="H4583" s="31">
        <v>43424</v>
      </c>
      <c r="I4583" s="31">
        <v>43084</v>
      </c>
      <c r="J4583" s="22" t="s">
        <v>73</v>
      </c>
      <c r="K4583" s="32" t="s">
        <v>74</v>
      </c>
      <c r="L4583" s="32" t="s">
        <v>11897</v>
      </c>
      <c r="N4583" s="24">
        <v>0</v>
      </c>
      <c r="O4583" s="24">
        <v>0</v>
      </c>
      <c r="P4583" s="32" t="s">
        <v>11898</v>
      </c>
      <c r="Q4583" s="43" t="s">
        <v>11899</v>
      </c>
      <c r="R4583" s="43" t="s">
        <v>78</v>
      </c>
      <c r="S4583" s="47">
        <v>5</v>
      </c>
    </row>
    <row r="4584" spans="1:19" ht="12.75">
      <c r="A4584" s="22" t="s">
        <v>60</v>
      </c>
      <c r="B4584" s="22" t="s">
        <v>11809</v>
      </c>
      <c r="C4584" s="22" t="s">
        <v>65</v>
      </c>
      <c r="D4584" s="22" t="s">
        <v>61</v>
      </c>
      <c r="E4584" s="22" t="s">
        <v>11900</v>
      </c>
      <c r="F4584" s="31">
        <v>43054.939016203702</v>
      </c>
      <c r="G4584" s="31">
        <v>43069</v>
      </c>
      <c r="H4584" s="31">
        <v>43434</v>
      </c>
      <c r="I4584" s="31">
        <v>43084.9375</v>
      </c>
      <c r="J4584" s="22" t="s">
        <v>73</v>
      </c>
      <c r="K4584" s="32" t="s">
        <v>80</v>
      </c>
      <c r="L4584" s="32" t="s">
        <v>11901</v>
      </c>
      <c r="N4584" s="24">
        <v>1563.525</v>
      </c>
      <c r="O4584" s="24">
        <v>0</v>
      </c>
      <c r="P4584" s="32" t="s">
        <v>589</v>
      </c>
      <c r="Q4584" s="43" t="s">
        <v>590</v>
      </c>
      <c r="R4584" s="43" t="s">
        <v>78</v>
      </c>
      <c r="S4584" s="47">
        <v>5</v>
      </c>
    </row>
    <row r="4585" spans="1:19" ht="12.75">
      <c r="A4585" s="22" t="s">
        <v>60</v>
      </c>
      <c r="B4585" s="22" t="s">
        <v>11744</v>
      </c>
      <c r="C4585" s="22" t="s">
        <v>65</v>
      </c>
      <c r="D4585" s="22" t="s">
        <v>61</v>
      </c>
      <c r="E4585" s="22" t="s">
        <v>11902</v>
      </c>
      <c r="F4585" s="31">
        <v>43062.680960648147</v>
      </c>
      <c r="G4585" s="31">
        <v>43088</v>
      </c>
      <c r="H4585" s="31">
        <v>43453</v>
      </c>
      <c r="I4585" s="31">
        <v>43092</v>
      </c>
      <c r="J4585" s="22" t="s">
        <v>73</v>
      </c>
      <c r="K4585" s="32" t="s">
        <v>110</v>
      </c>
      <c r="L4585" s="32" t="s">
        <v>11903</v>
      </c>
      <c r="N4585" s="24">
        <v>5083.30</v>
      </c>
      <c r="O4585" s="24">
        <v>4564.1000000000004</v>
      </c>
      <c r="P4585" s="32" t="s">
        <v>1078</v>
      </c>
      <c r="Q4585" s="43" t="s">
        <v>1079</v>
      </c>
      <c r="R4585" s="43" t="s">
        <v>78</v>
      </c>
      <c r="S4585" s="47">
        <v>5</v>
      </c>
    </row>
    <row r="4586" spans="1:19" ht="12.75">
      <c r="A4586" s="22" t="s">
        <v>60</v>
      </c>
      <c r="B4586" s="22" t="s">
        <v>11904</v>
      </c>
      <c r="C4586" s="22" t="s">
        <v>65</v>
      </c>
      <c r="D4586" s="22" t="s">
        <v>61</v>
      </c>
      <c r="E4586" s="22" t="s">
        <v>11905</v>
      </c>
      <c r="F4586" s="31">
        <v>43052.518425925926</v>
      </c>
      <c r="G4586" s="31">
        <v>43070</v>
      </c>
      <c r="H4586" s="31">
        <v>43435</v>
      </c>
      <c r="I4586" s="31">
        <v>43082</v>
      </c>
      <c r="J4586" s="22" t="s">
        <v>73</v>
      </c>
      <c r="K4586" s="32" t="s">
        <v>74</v>
      </c>
      <c r="L4586" s="32" t="s">
        <v>11906</v>
      </c>
      <c r="N4586" s="24">
        <v>4739.8186999999998</v>
      </c>
      <c r="O4586" s="24">
        <v>3215.1350000000002</v>
      </c>
      <c r="P4586" s="32" t="s">
        <v>580</v>
      </c>
      <c r="Q4586" s="43" t="s">
        <v>581</v>
      </c>
      <c r="R4586" s="43" t="s">
        <v>93</v>
      </c>
      <c r="S4586" s="47">
        <v>5</v>
      </c>
    </row>
    <row r="4587" spans="1:19" ht="12.75">
      <c r="A4587" s="22" t="s">
        <v>60</v>
      </c>
      <c r="B4587" s="22" t="s">
        <v>11771</v>
      </c>
      <c r="C4587" s="22" t="s">
        <v>65</v>
      </c>
      <c r="D4587" s="22" t="s">
        <v>61</v>
      </c>
      <c r="E4587" s="22" t="s">
        <v>11907</v>
      </c>
      <c r="F4587" s="31">
        <v>43045.577569444446</v>
      </c>
      <c r="G4587" s="31">
        <v>43069</v>
      </c>
      <c r="H4587" s="31">
        <v>43434</v>
      </c>
      <c r="I4587" s="31">
        <v>43075</v>
      </c>
      <c r="J4587" s="22" t="s">
        <v>73</v>
      </c>
      <c r="K4587" s="32" t="s">
        <v>74</v>
      </c>
      <c r="L4587" s="32" t="s">
        <v>11908</v>
      </c>
      <c r="N4587" s="24">
        <v>3171.91</v>
      </c>
      <c r="O4587" s="24">
        <v>3171.91</v>
      </c>
      <c r="P4587" s="32" t="s">
        <v>11909</v>
      </c>
      <c r="Q4587" s="43" t="s">
        <v>11910</v>
      </c>
      <c r="R4587" s="43" t="s">
        <v>78</v>
      </c>
      <c r="S4587" s="47">
        <v>5</v>
      </c>
    </row>
    <row r="4588" spans="1:19" ht="12.75">
      <c r="A4588" s="22" t="s">
        <v>60</v>
      </c>
      <c r="B4588" s="22" t="s">
        <v>11814</v>
      </c>
      <c r="C4588" s="22" t="s">
        <v>65</v>
      </c>
      <c r="D4588" s="22" t="s">
        <v>61</v>
      </c>
      <c r="E4588" s="22" t="s">
        <v>11911</v>
      </c>
      <c r="F4588" s="31">
        <v>43059.762754629628</v>
      </c>
      <c r="G4588" s="31">
        <v>43100</v>
      </c>
      <c r="H4588" s="31">
        <v>43465</v>
      </c>
      <c r="I4588" s="31">
        <v>43089.750462962962</v>
      </c>
      <c r="J4588" s="22" t="s">
        <v>73</v>
      </c>
      <c r="K4588" s="32" t="s">
        <v>110</v>
      </c>
      <c r="L4588" s="32" t="s">
        <v>11912</v>
      </c>
      <c r="N4588" s="24">
        <v>5139.2721000000001</v>
      </c>
      <c r="O4588" s="24">
        <v>3423.9933000000001</v>
      </c>
      <c r="P4588" s="32" t="s">
        <v>317</v>
      </c>
      <c r="Q4588" s="43" t="s">
        <v>318</v>
      </c>
      <c r="R4588" s="43" t="s">
        <v>78</v>
      </c>
      <c r="S4588" s="47">
        <v>6</v>
      </c>
    </row>
    <row r="4589" spans="1:19" ht="12.75">
      <c r="A4589" s="22" t="s">
        <v>60</v>
      </c>
      <c r="B4589" s="22" t="s">
        <v>11738</v>
      </c>
      <c r="C4589" s="22" t="s">
        <v>65</v>
      </c>
      <c r="D4589" s="22" t="s">
        <v>61</v>
      </c>
      <c r="E4589" s="22" t="s">
        <v>11913</v>
      </c>
      <c r="F4589" s="31">
        <v>43062.708738425921</v>
      </c>
      <c r="G4589" s="31">
        <v>43070</v>
      </c>
      <c r="H4589" s="31">
        <v>43435</v>
      </c>
      <c r="I4589" s="31">
        <v>43092</v>
      </c>
      <c r="J4589" s="22" t="s">
        <v>73</v>
      </c>
      <c r="K4589" s="32" t="s">
        <v>80</v>
      </c>
      <c r="L4589" s="32" t="s">
        <v>11914</v>
      </c>
      <c r="N4589" s="24">
        <v>0</v>
      </c>
      <c r="O4589" s="24">
        <v>0</v>
      </c>
      <c r="P4589" s="32" t="s">
        <v>783</v>
      </c>
      <c r="Q4589" s="43" t="s">
        <v>784</v>
      </c>
      <c r="R4589" s="43" t="s">
        <v>78</v>
      </c>
      <c r="S4589" s="47">
        <v>5</v>
      </c>
    </row>
    <row r="4590" spans="1:19" ht="12.75">
      <c r="A4590" s="22" t="s">
        <v>60</v>
      </c>
      <c r="B4590" s="22" t="s">
        <v>11867</v>
      </c>
      <c r="C4590" s="22" t="s">
        <v>65</v>
      </c>
      <c r="D4590" s="22" t="s">
        <v>61</v>
      </c>
      <c r="E4590" s="22" t="s">
        <v>11915</v>
      </c>
      <c r="F4590" s="31">
        <v>43049.635034722218</v>
      </c>
      <c r="G4590" s="31">
        <v>43077</v>
      </c>
      <c r="H4590" s="31">
        <v>43442</v>
      </c>
      <c r="I4590" s="31">
        <v>43079.630983796298</v>
      </c>
      <c r="J4590" s="22" t="s">
        <v>73</v>
      </c>
      <c r="K4590" s="32" t="s">
        <v>74</v>
      </c>
      <c r="L4590" s="32" t="s">
        <v>11916</v>
      </c>
      <c r="N4590" s="24">
        <v>810.37</v>
      </c>
      <c r="O4590" s="24">
        <v>959.81</v>
      </c>
      <c r="P4590" s="32" t="s">
        <v>777</v>
      </c>
      <c r="Q4590" s="43" t="s">
        <v>778</v>
      </c>
      <c r="R4590" s="43" t="s">
        <v>78</v>
      </c>
      <c r="S4590" s="47">
        <v>5</v>
      </c>
    </row>
    <row r="4591" spans="1:19" ht="12.75">
      <c r="A4591" s="22" t="s">
        <v>60</v>
      </c>
      <c r="B4591" s="22" t="s">
        <v>11749</v>
      </c>
      <c r="C4591" s="22" t="s">
        <v>65</v>
      </c>
      <c r="D4591" s="22" t="s">
        <v>61</v>
      </c>
      <c r="E4591" s="22" t="s">
        <v>11917</v>
      </c>
      <c r="F4591" s="31">
        <v>43062.744837962964</v>
      </c>
      <c r="G4591" s="31">
        <v>43062</v>
      </c>
      <c r="H4591" s="31">
        <v>43432</v>
      </c>
      <c r="I4591" s="31">
        <v>43092.743425925924</v>
      </c>
      <c r="J4591" s="22" t="s">
        <v>99</v>
      </c>
      <c r="K4591" s="32" t="s">
        <v>100</v>
      </c>
      <c r="L4591" s="32" t="s">
        <v>11918</v>
      </c>
      <c r="M4591" s="32" t="s">
        <v>11919</v>
      </c>
      <c r="N4591" s="24">
        <v>0</v>
      </c>
      <c r="O4591" s="24">
        <v>0</v>
      </c>
      <c r="P4591" s="32" t="s">
        <v>4506</v>
      </c>
      <c r="Q4591" s="43" t="s">
        <v>4507</v>
      </c>
      <c r="R4591" s="43" t="s">
        <v>78</v>
      </c>
      <c r="S4591" s="47">
        <v>1</v>
      </c>
    </row>
    <row r="4592" spans="1:19" ht="12.75">
      <c r="A4592" s="22" t="s">
        <v>60</v>
      </c>
      <c r="B4592" s="22" t="s">
        <v>11741</v>
      </c>
      <c r="C4592" s="22" t="s">
        <v>65</v>
      </c>
      <c r="D4592" s="22" t="s">
        <v>61</v>
      </c>
      <c r="E4592" s="22" t="s">
        <v>11920</v>
      </c>
      <c r="F4592" s="31">
        <v>43052.463032407402</v>
      </c>
      <c r="G4592" s="31">
        <v>43053</v>
      </c>
      <c r="H4592" s="31">
        <v>43418</v>
      </c>
      <c r="I4592" s="31">
        <v>43082</v>
      </c>
      <c r="J4592" s="22" t="s">
        <v>73</v>
      </c>
      <c r="K4592" s="32" t="s">
        <v>80</v>
      </c>
      <c r="L4592" s="32" t="s">
        <v>11921</v>
      </c>
      <c r="N4592" s="24">
        <v>0</v>
      </c>
      <c r="O4592" s="24">
        <v>0</v>
      </c>
      <c r="P4592" s="32" t="s">
        <v>3470</v>
      </c>
      <c r="Q4592" s="43" t="s">
        <v>3471</v>
      </c>
      <c r="R4592" s="43" t="s">
        <v>78</v>
      </c>
      <c r="S4592" s="47">
        <v>5</v>
      </c>
    </row>
    <row r="4593" spans="1:19" ht="12.75">
      <c r="A4593" s="22" t="s">
        <v>60</v>
      </c>
      <c r="B4593" s="22" t="s">
        <v>11741</v>
      </c>
      <c r="C4593" s="22" t="s">
        <v>65</v>
      </c>
      <c r="D4593" s="22" t="s">
        <v>61</v>
      </c>
      <c r="E4593" s="22" t="s">
        <v>11922</v>
      </c>
      <c r="F4593" s="31">
        <v>43068.651597222219</v>
      </c>
      <c r="G4593" s="31">
        <v>43068</v>
      </c>
      <c r="H4593" s="31">
        <v>43433</v>
      </c>
      <c r="I4593" s="31">
        <v>43098</v>
      </c>
      <c r="J4593" s="22" t="s">
        <v>73</v>
      </c>
      <c r="K4593" s="32" t="s">
        <v>80</v>
      </c>
      <c r="L4593" s="32" t="s">
        <v>11923</v>
      </c>
      <c r="N4593" s="24">
        <v>2551.96</v>
      </c>
      <c r="O4593" s="24">
        <v>0</v>
      </c>
      <c r="P4593" s="32" t="s">
        <v>584</v>
      </c>
      <c r="Q4593" s="43" t="s">
        <v>585</v>
      </c>
      <c r="R4593" s="43" t="s">
        <v>78</v>
      </c>
      <c r="S4593" s="47">
        <v>5</v>
      </c>
    </row>
    <row r="4594" spans="1:19" ht="12.75">
      <c r="A4594" s="22" t="s">
        <v>60</v>
      </c>
      <c r="B4594" s="22" t="s">
        <v>11744</v>
      </c>
      <c r="C4594" s="22" t="s">
        <v>65</v>
      </c>
      <c r="D4594" s="22" t="s">
        <v>61</v>
      </c>
      <c r="E4594" s="22" t="s">
        <v>11924</v>
      </c>
      <c r="F4594" s="31">
        <v>43046.732905092591</v>
      </c>
      <c r="G4594" s="31">
        <v>43048</v>
      </c>
      <c r="H4594" s="31">
        <v>43413</v>
      </c>
      <c r="I4594" s="31">
        <v>43076</v>
      </c>
      <c r="J4594" s="22" t="s">
        <v>73</v>
      </c>
      <c r="K4594" s="32" t="s">
        <v>80</v>
      </c>
      <c r="L4594" s="32" t="s">
        <v>11925</v>
      </c>
      <c r="N4594" s="24">
        <v>617.06830000000002</v>
      </c>
      <c r="O4594" s="24">
        <v>0</v>
      </c>
      <c r="P4594" s="32" t="s">
        <v>606</v>
      </c>
      <c r="Q4594" s="43" t="s">
        <v>607</v>
      </c>
      <c r="R4594" s="43" t="s">
        <v>78</v>
      </c>
      <c r="S4594" s="47">
        <v>5</v>
      </c>
    </row>
    <row r="4595" spans="1:19" ht="12.75">
      <c r="A4595" s="22" t="s">
        <v>60</v>
      </c>
      <c r="B4595" s="22" t="s">
        <v>11738</v>
      </c>
      <c r="C4595" s="22" t="s">
        <v>65</v>
      </c>
      <c r="D4595" s="22" t="s">
        <v>61</v>
      </c>
      <c r="E4595" s="22" t="s">
        <v>11926</v>
      </c>
      <c r="F4595" s="31">
        <v>43067.453518518516</v>
      </c>
      <c r="G4595" s="31">
        <v>43067</v>
      </c>
      <c r="H4595" s="31">
        <v>43435</v>
      </c>
      <c r="I4595" s="31">
        <v>43097</v>
      </c>
      <c r="J4595" s="22" t="s">
        <v>73</v>
      </c>
      <c r="K4595" s="32" t="s">
        <v>74</v>
      </c>
      <c r="L4595" s="32" t="s">
        <v>11927</v>
      </c>
      <c r="N4595" s="24">
        <v>914.97</v>
      </c>
      <c r="O4595" s="24">
        <v>754.18</v>
      </c>
      <c r="P4595" s="32" t="s">
        <v>2861</v>
      </c>
      <c r="Q4595" s="43" t="s">
        <v>2862</v>
      </c>
      <c r="R4595" s="43" t="s">
        <v>78</v>
      </c>
      <c r="S4595" s="47">
        <v>6</v>
      </c>
    </row>
    <row r="4596" spans="1:19" ht="12.75">
      <c r="A4596" s="22" t="s">
        <v>60</v>
      </c>
      <c r="B4596" s="22" t="s">
        <v>11826</v>
      </c>
      <c r="C4596" s="22" t="s">
        <v>65</v>
      </c>
      <c r="D4596" s="22" t="s">
        <v>61</v>
      </c>
      <c r="E4596" s="22" t="s">
        <v>11928</v>
      </c>
      <c r="F4596" s="31">
        <v>43069.649976851848</v>
      </c>
      <c r="G4596" s="31">
        <v>43069</v>
      </c>
      <c r="H4596" s="31">
        <v>43434</v>
      </c>
      <c r="I4596" s="31">
        <v>43099</v>
      </c>
      <c r="J4596" s="22" t="s">
        <v>73</v>
      </c>
      <c r="K4596" s="32" t="s">
        <v>74</v>
      </c>
      <c r="L4596" s="32" t="s">
        <v>11929</v>
      </c>
      <c r="N4596" s="24">
        <v>2472.36</v>
      </c>
      <c r="O4596" s="24">
        <v>2472.36</v>
      </c>
      <c r="P4596" s="32" t="s">
        <v>463</v>
      </c>
      <c r="Q4596" s="43" t="s">
        <v>464</v>
      </c>
      <c r="R4596" s="43" t="s">
        <v>78</v>
      </c>
      <c r="S4596" s="47">
        <v>5</v>
      </c>
    </row>
    <row r="4597" spans="1:19" ht="12.75">
      <c r="A4597" s="22" t="s">
        <v>60</v>
      </c>
      <c r="B4597" s="22" t="s">
        <v>11744</v>
      </c>
      <c r="C4597" s="22" t="s">
        <v>65</v>
      </c>
      <c r="D4597" s="22" t="s">
        <v>61</v>
      </c>
      <c r="E4597" s="22" t="s">
        <v>11930</v>
      </c>
      <c r="F4597" s="31">
        <v>43045.549745370372</v>
      </c>
      <c r="G4597" s="31">
        <v>43072</v>
      </c>
      <c r="H4597" s="31">
        <v>43437</v>
      </c>
      <c r="I4597" s="31">
        <v>43075</v>
      </c>
      <c r="J4597" s="22" t="s">
        <v>73</v>
      </c>
      <c r="K4597" s="32" t="s">
        <v>74</v>
      </c>
      <c r="L4597" s="32" t="s">
        <v>11931</v>
      </c>
      <c r="N4597" s="24">
        <v>2442.3132999999998</v>
      </c>
      <c r="O4597" s="24">
        <v>3447.81</v>
      </c>
      <c r="P4597" s="32" t="s">
        <v>11932</v>
      </c>
      <c r="Q4597" s="43" t="s">
        <v>11933</v>
      </c>
      <c r="R4597" s="43" t="s">
        <v>78</v>
      </c>
      <c r="S4597" s="47">
        <v>5</v>
      </c>
    </row>
    <row r="4598" spans="1:19" ht="12.75">
      <c r="A4598" s="22" t="s">
        <v>60</v>
      </c>
      <c r="B4598" s="22" t="s">
        <v>11793</v>
      </c>
      <c r="C4598" s="22" t="s">
        <v>65</v>
      </c>
      <c r="D4598" s="22" t="s">
        <v>61</v>
      </c>
      <c r="E4598" s="22" t="s">
        <v>11934</v>
      </c>
      <c r="F4598" s="31">
        <v>43060.754293981481</v>
      </c>
      <c r="G4598" s="31">
        <v>43060</v>
      </c>
      <c r="H4598" s="31">
        <v>43425</v>
      </c>
      <c r="I4598" s="31">
        <v>43090.752118055556</v>
      </c>
      <c r="J4598" s="22" t="s">
        <v>73</v>
      </c>
      <c r="K4598" s="32" t="s">
        <v>74</v>
      </c>
      <c r="L4598" s="32" t="s">
        <v>11935</v>
      </c>
      <c r="N4598" s="24">
        <v>563.36599999999999</v>
      </c>
      <c r="O4598" s="24">
        <v>451.85</v>
      </c>
      <c r="P4598" s="32" t="s">
        <v>245</v>
      </c>
      <c r="Q4598" s="43" t="s">
        <v>246</v>
      </c>
      <c r="R4598" s="43" t="s">
        <v>78</v>
      </c>
      <c r="S4598" s="47">
        <v>5</v>
      </c>
    </row>
    <row r="4599" spans="1:19" ht="12.75">
      <c r="A4599" s="22" t="s">
        <v>60</v>
      </c>
      <c r="B4599" s="22" t="s">
        <v>11793</v>
      </c>
      <c r="C4599" s="22" t="s">
        <v>65</v>
      </c>
      <c r="D4599" s="22" t="s">
        <v>61</v>
      </c>
      <c r="E4599" s="22" t="s">
        <v>11936</v>
      </c>
      <c r="F4599" s="31">
        <v>43045.469375000001</v>
      </c>
      <c r="G4599" s="31">
        <v>43058</v>
      </c>
      <c r="H4599" s="31">
        <v>43423</v>
      </c>
      <c r="I4599" s="31">
        <v>43075.464629629627</v>
      </c>
      <c r="J4599" s="22" t="s">
        <v>73</v>
      </c>
      <c r="K4599" s="32" t="s">
        <v>110</v>
      </c>
      <c r="L4599" s="32" t="s">
        <v>11937</v>
      </c>
      <c r="N4599" s="24">
        <v>2953.5349999999999</v>
      </c>
      <c r="O4599" s="24">
        <v>2984.51</v>
      </c>
      <c r="P4599" s="32" t="s">
        <v>262</v>
      </c>
      <c r="Q4599" s="43" t="s">
        <v>263</v>
      </c>
      <c r="R4599" s="43" t="s">
        <v>78</v>
      </c>
      <c r="S4599" s="47">
        <v>5</v>
      </c>
    </row>
    <row r="4600" spans="1:19" ht="12.75">
      <c r="A4600" s="22" t="s">
        <v>60</v>
      </c>
      <c r="B4600" s="22" t="s">
        <v>11809</v>
      </c>
      <c r="C4600" s="22" t="s">
        <v>65</v>
      </c>
      <c r="D4600" s="22" t="s">
        <v>61</v>
      </c>
      <c r="E4600" s="22" t="s">
        <v>11938</v>
      </c>
      <c r="F4600" s="31">
        <v>43049.421840277777</v>
      </c>
      <c r="G4600" s="31">
        <v>43066</v>
      </c>
      <c r="H4600" s="31">
        <v>43431</v>
      </c>
      <c r="I4600" s="31">
        <v>43062.612280092588</v>
      </c>
      <c r="J4600" s="22" t="s">
        <v>73</v>
      </c>
      <c r="K4600" s="32" t="s">
        <v>110</v>
      </c>
      <c r="L4600" s="32" t="s">
        <v>11939</v>
      </c>
      <c r="N4600" s="24">
        <v>5227.71</v>
      </c>
      <c r="O4600" s="24">
        <v>5227.71</v>
      </c>
      <c r="P4600" s="32" t="s">
        <v>11940</v>
      </c>
      <c r="Q4600" s="43" t="s">
        <v>11941</v>
      </c>
      <c r="R4600" s="43" t="s">
        <v>78</v>
      </c>
      <c r="S4600" s="47">
        <v>5</v>
      </c>
    </row>
    <row r="4601" spans="1:19" ht="12.75">
      <c r="A4601" s="22" t="s">
        <v>60</v>
      </c>
      <c r="B4601" s="22" t="s">
        <v>11741</v>
      </c>
      <c r="C4601" s="22" t="s">
        <v>65</v>
      </c>
      <c r="D4601" s="22" t="s">
        <v>61</v>
      </c>
      <c r="E4601" s="22" t="s">
        <v>11942</v>
      </c>
      <c r="F4601" s="31">
        <v>43053.689687499995</v>
      </c>
      <c r="G4601" s="31">
        <v>43093</v>
      </c>
      <c r="H4601" s="31">
        <v>43489</v>
      </c>
      <c r="I4601" s="31">
        <v>43083</v>
      </c>
      <c r="J4601" s="22" t="s">
        <v>73</v>
      </c>
      <c r="K4601" s="32" t="s">
        <v>80</v>
      </c>
      <c r="L4601" s="32" t="s">
        <v>11943</v>
      </c>
      <c r="N4601" s="24">
        <v>1157.1400000000001</v>
      </c>
      <c r="O4601" s="24">
        <v>0</v>
      </c>
      <c r="P4601" s="32" t="s">
        <v>6844</v>
      </c>
      <c r="Q4601" s="43" t="s">
        <v>6845</v>
      </c>
      <c r="R4601" s="43" t="s">
        <v>78</v>
      </c>
      <c r="S4601" s="47">
        <v>4</v>
      </c>
    </row>
    <row r="4602" spans="1:19" ht="12.75">
      <c r="A4602" s="22" t="s">
        <v>60</v>
      </c>
      <c r="B4602" s="22" t="s">
        <v>11854</v>
      </c>
      <c r="C4602" s="22" t="s">
        <v>65</v>
      </c>
      <c r="D4602" s="22" t="s">
        <v>61</v>
      </c>
      <c r="E4602" s="22" t="s">
        <v>11944</v>
      </c>
      <c r="F4602" s="31">
        <v>43069.760520833333</v>
      </c>
      <c r="G4602" s="31">
        <v>43084</v>
      </c>
      <c r="H4602" s="31">
        <v>43449</v>
      </c>
      <c r="I4602" s="31">
        <v>43099</v>
      </c>
      <c r="J4602" s="22" t="s">
        <v>73</v>
      </c>
      <c r="K4602" s="32" t="s">
        <v>80</v>
      </c>
      <c r="L4602" s="32" t="s">
        <v>11945</v>
      </c>
      <c r="N4602" s="24">
        <v>0</v>
      </c>
      <c r="O4602" s="24">
        <v>0</v>
      </c>
      <c r="P4602" s="32" t="s">
        <v>5444</v>
      </c>
      <c r="Q4602" s="43" t="s">
        <v>5445</v>
      </c>
      <c r="R4602" s="43" t="s">
        <v>78</v>
      </c>
      <c r="S4602" s="47">
        <v>6</v>
      </c>
    </row>
    <row r="4603" spans="1:19" ht="12.75">
      <c r="A4603" s="22" t="s">
        <v>60</v>
      </c>
      <c r="B4603" s="22" t="s">
        <v>11778</v>
      </c>
      <c r="C4603" s="22" t="s">
        <v>65</v>
      </c>
      <c r="D4603" s="22" t="s">
        <v>61</v>
      </c>
      <c r="E4603" s="22" t="s">
        <v>11946</v>
      </c>
      <c r="F4603" s="31">
        <v>43062.799768518518</v>
      </c>
      <c r="G4603" s="31">
        <v>43063</v>
      </c>
      <c r="H4603" s="31">
        <v>43428</v>
      </c>
      <c r="I4603" s="31">
        <v>43092</v>
      </c>
      <c r="J4603" s="22" t="s">
        <v>73</v>
      </c>
      <c r="K4603" s="32" t="s">
        <v>80</v>
      </c>
      <c r="L4603" s="32" t="s">
        <v>11947</v>
      </c>
      <c r="N4603" s="24">
        <v>1406.8466000000001</v>
      </c>
      <c r="O4603" s="24">
        <v>0</v>
      </c>
      <c r="P4603" s="32" t="s">
        <v>2594</v>
      </c>
      <c r="Q4603" s="43" t="s">
        <v>2595</v>
      </c>
      <c r="R4603" s="43" t="s">
        <v>78</v>
      </c>
      <c r="S4603" s="47">
        <v>5</v>
      </c>
    </row>
    <row r="4604" spans="1:19" ht="12.75">
      <c r="A4604" s="22" t="s">
        <v>60</v>
      </c>
      <c r="B4604" s="22" t="s">
        <v>11814</v>
      </c>
      <c r="C4604" s="22" t="s">
        <v>65</v>
      </c>
      <c r="D4604" s="22" t="s">
        <v>61</v>
      </c>
      <c r="E4604" s="22" t="s">
        <v>11948</v>
      </c>
      <c r="F4604" s="31">
        <v>43061.884421296294</v>
      </c>
      <c r="G4604" s="31">
        <v>43070</v>
      </c>
      <c r="H4604" s="31">
        <v>43435</v>
      </c>
      <c r="I4604" s="31">
        <v>43091.876030092593</v>
      </c>
      <c r="J4604" s="22" t="s">
        <v>73</v>
      </c>
      <c r="K4604" s="32" t="s">
        <v>110</v>
      </c>
      <c r="L4604" s="32" t="s">
        <v>11949</v>
      </c>
      <c r="N4604" s="24">
        <v>975.39110000000005</v>
      </c>
      <c r="O4604" s="24">
        <v>964.78</v>
      </c>
      <c r="P4604" s="32" t="s">
        <v>2310</v>
      </c>
      <c r="Q4604" s="43" t="s">
        <v>2311</v>
      </c>
      <c r="R4604" s="43" t="s">
        <v>78</v>
      </c>
      <c r="S4604" s="47">
        <v>6</v>
      </c>
    </row>
    <row r="4605" spans="1:19" ht="12.75">
      <c r="A4605" s="22" t="s">
        <v>60</v>
      </c>
      <c r="B4605" s="22" t="s">
        <v>11950</v>
      </c>
      <c r="C4605" s="22" t="s">
        <v>65</v>
      </c>
      <c r="D4605" s="22" t="s">
        <v>61</v>
      </c>
      <c r="E4605" s="22" t="s">
        <v>11951</v>
      </c>
      <c r="F4605" s="31">
        <v>43054.611192129625</v>
      </c>
      <c r="G4605" s="31">
        <v>43054</v>
      </c>
      <c r="H4605" s="31">
        <v>43419</v>
      </c>
      <c r="I4605" s="31">
        <v>43084</v>
      </c>
      <c r="J4605" s="22" t="s">
        <v>73</v>
      </c>
      <c r="K4605" s="32" t="s">
        <v>80</v>
      </c>
      <c r="L4605" s="32" t="s">
        <v>11952</v>
      </c>
      <c r="N4605" s="24">
        <v>7582.6499999999996</v>
      </c>
      <c r="O4605" s="24">
        <v>0</v>
      </c>
      <c r="P4605" s="32" t="s">
        <v>91</v>
      </c>
      <c r="Q4605" s="43" t="s">
        <v>92</v>
      </c>
      <c r="R4605" s="43" t="s">
        <v>78</v>
      </c>
      <c r="S4605" s="47">
        <v>5</v>
      </c>
    </row>
    <row r="4606" spans="1:19" ht="12.75">
      <c r="A4606" s="22" t="s">
        <v>60</v>
      </c>
      <c r="B4606" s="22" t="s">
        <v>11738</v>
      </c>
      <c r="C4606" s="22" t="s">
        <v>65</v>
      </c>
      <c r="D4606" s="22" t="s">
        <v>61</v>
      </c>
      <c r="E4606" s="22" t="s">
        <v>11953</v>
      </c>
      <c r="F4606" s="31">
        <v>43046.510069444441</v>
      </c>
      <c r="G4606" s="31">
        <v>43053</v>
      </c>
      <c r="H4606" s="31">
        <v>43418</v>
      </c>
      <c r="I4606" s="31">
        <v>43076</v>
      </c>
      <c r="J4606" s="22" t="s">
        <v>73</v>
      </c>
      <c r="K4606" s="32" t="s">
        <v>110</v>
      </c>
      <c r="L4606" s="32" t="s">
        <v>11954</v>
      </c>
      <c r="N4606" s="24">
        <v>1981.4933000000001</v>
      </c>
      <c r="O4606" s="24">
        <v>1635.81</v>
      </c>
      <c r="P4606" s="32" t="s">
        <v>3121</v>
      </c>
      <c r="Q4606" s="43" t="s">
        <v>3122</v>
      </c>
      <c r="R4606" s="43" t="s">
        <v>78</v>
      </c>
      <c r="S4606" s="47">
        <v>6</v>
      </c>
    </row>
    <row r="4607" spans="1:19" ht="12.75">
      <c r="A4607" s="22" t="s">
        <v>60</v>
      </c>
      <c r="B4607" s="22" t="s">
        <v>11741</v>
      </c>
      <c r="C4607" s="22" t="s">
        <v>65</v>
      </c>
      <c r="D4607" s="22" t="s">
        <v>61</v>
      </c>
      <c r="E4607" s="22" t="s">
        <v>11955</v>
      </c>
      <c r="F4607" s="31">
        <v>43048.741759259261</v>
      </c>
      <c r="G4607" s="31">
        <v>43070</v>
      </c>
      <c r="H4607" s="31">
        <v>43435</v>
      </c>
      <c r="I4607" s="31">
        <v>43078</v>
      </c>
      <c r="J4607" s="22" t="s">
        <v>73</v>
      </c>
      <c r="K4607" s="32" t="s">
        <v>80</v>
      </c>
      <c r="L4607" s="32" t="s">
        <v>11956</v>
      </c>
      <c r="N4607" s="24">
        <v>1181.04</v>
      </c>
      <c r="O4607" s="24">
        <v>0</v>
      </c>
      <c r="P4607" s="32" t="s">
        <v>5110</v>
      </c>
      <c r="Q4607" s="43" t="s">
        <v>5111</v>
      </c>
      <c r="R4607" s="43" t="s">
        <v>78</v>
      </c>
      <c r="S4607" s="47">
        <v>5</v>
      </c>
    </row>
    <row r="4608" spans="1:19" ht="12.75">
      <c r="A4608" s="22" t="s">
        <v>60</v>
      </c>
      <c r="B4608" s="22" t="s">
        <v>11793</v>
      </c>
      <c r="C4608" s="22" t="s">
        <v>65</v>
      </c>
      <c r="D4608" s="22" t="s">
        <v>61</v>
      </c>
      <c r="E4608" s="22" t="s">
        <v>11957</v>
      </c>
      <c r="F4608" s="31">
        <v>43062.723321759258</v>
      </c>
      <c r="G4608" s="31">
        <v>43074</v>
      </c>
      <c r="H4608" s="31">
        <v>43439</v>
      </c>
      <c r="I4608" s="31">
        <v>43092.720821759256</v>
      </c>
      <c r="J4608" s="22" t="s">
        <v>73</v>
      </c>
      <c r="K4608" s="32" t="s">
        <v>80</v>
      </c>
      <c r="L4608" s="32" t="s">
        <v>11958</v>
      </c>
      <c r="N4608" s="24">
        <v>10527.48</v>
      </c>
      <c r="O4608" s="24">
        <v>0</v>
      </c>
      <c r="P4608" s="32" t="s">
        <v>91</v>
      </c>
      <c r="Q4608" s="43" t="s">
        <v>92</v>
      </c>
      <c r="R4608" s="43" t="s">
        <v>78</v>
      </c>
      <c r="S4608" s="47">
        <v>4</v>
      </c>
    </row>
    <row r="4609" spans="1:19" ht="12.75">
      <c r="A4609" s="22" t="s">
        <v>60</v>
      </c>
      <c r="B4609" s="22" t="s">
        <v>11778</v>
      </c>
      <c r="C4609" s="22" t="s">
        <v>65</v>
      </c>
      <c r="D4609" s="22" t="s">
        <v>61</v>
      </c>
      <c r="E4609" s="22" t="s">
        <v>11959</v>
      </c>
      <c r="F4609" s="31">
        <v>43061.705937499995</v>
      </c>
      <c r="G4609" s="31">
        <v>43069</v>
      </c>
      <c r="H4609" s="31">
        <v>43434</v>
      </c>
      <c r="I4609" s="31">
        <v>43091</v>
      </c>
      <c r="J4609" s="22" t="s">
        <v>73</v>
      </c>
      <c r="K4609" s="32" t="s">
        <v>80</v>
      </c>
      <c r="L4609" s="32" t="s">
        <v>11960</v>
      </c>
      <c r="N4609" s="24">
        <v>4039.66</v>
      </c>
      <c r="O4609" s="24">
        <v>0</v>
      </c>
      <c r="P4609" s="32" t="s">
        <v>91</v>
      </c>
      <c r="Q4609" s="43" t="s">
        <v>92</v>
      </c>
      <c r="R4609" s="43" t="s">
        <v>78</v>
      </c>
      <c r="S4609" s="47">
        <v>5</v>
      </c>
    </row>
    <row r="4610" spans="1:19" ht="12.75">
      <c r="A4610" s="22" t="s">
        <v>60</v>
      </c>
      <c r="B4610" s="22" t="s">
        <v>11809</v>
      </c>
      <c r="C4610" s="22" t="s">
        <v>65</v>
      </c>
      <c r="D4610" s="22" t="s">
        <v>61</v>
      </c>
      <c r="E4610" s="22" t="s">
        <v>11961</v>
      </c>
      <c r="F4610" s="31">
        <v>43066.669849537036</v>
      </c>
      <c r="G4610" s="31">
        <v>43066</v>
      </c>
      <c r="H4610" s="31">
        <v>43431</v>
      </c>
      <c r="I4610" s="31">
        <v>43096.649479166663</v>
      </c>
      <c r="J4610" s="22" t="s">
        <v>73</v>
      </c>
      <c r="K4610" s="32" t="s">
        <v>80</v>
      </c>
      <c r="L4610" s="32" t="s">
        <v>11962</v>
      </c>
      <c r="N4610" s="24">
        <v>1315.2066</v>
      </c>
      <c r="O4610" s="24">
        <v>0</v>
      </c>
      <c r="P4610" s="32" t="s">
        <v>1626</v>
      </c>
      <c r="Q4610" s="43" t="s">
        <v>1627</v>
      </c>
      <c r="R4610" s="43" t="s">
        <v>78</v>
      </c>
      <c r="S4610" s="47">
        <v>5</v>
      </c>
    </row>
    <row r="4611" spans="1:19" ht="12.75">
      <c r="A4611" s="22" t="s">
        <v>60</v>
      </c>
      <c r="B4611" s="22" t="s">
        <v>11741</v>
      </c>
      <c r="C4611" s="22" t="s">
        <v>65</v>
      </c>
      <c r="D4611" s="22" t="s">
        <v>61</v>
      </c>
      <c r="E4611" s="22" t="s">
        <v>11963</v>
      </c>
      <c r="F4611" s="31">
        <v>43053.748043981483</v>
      </c>
      <c r="G4611" s="31">
        <v>43058</v>
      </c>
      <c r="H4611" s="31">
        <v>43423</v>
      </c>
      <c r="I4611" s="31">
        <v>43083</v>
      </c>
      <c r="J4611" s="22" t="s">
        <v>73</v>
      </c>
      <c r="K4611" s="32" t="s">
        <v>80</v>
      </c>
      <c r="L4611" s="32" t="s">
        <v>11964</v>
      </c>
      <c r="N4611" s="24">
        <v>7775.92</v>
      </c>
      <c r="O4611" s="24">
        <v>0</v>
      </c>
      <c r="P4611" s="32" t="s">
        <v>1477</v>
      </c>
      <c r="Q4611" s="43" t="s">
        <v>1478</v>
      </c>
      <c r="R4611" s="43" t="s">
        <v>78</v>
      </c>
      <c r="S4611" s="47">
        <v>5</v>
      </c>
    </row>
    <row r="4612" spans="1:19" ht="12.75">
      <c r="A4612" s="22" t="s">
        <v>60</v>
      </c>
      <c r="B4612" s="22" t="s">
        <v>11826</v>
      </c>
      <c r="C4612" s="22" t="s">
        <v>65</v>
      </c>
      <c r="D4612" s="22" t="s">
        <v>61</v>
      </c>
      <c r="E4612" s="22" t="s">
        <v>11965</v>
      </c>
      <c r="F4612" s="31">
        <v>43054.617268518516</v>
      </c>
      <c r="G4612" s="31">
        <v>43055</v>
      </c>
      <c r="H4612" s="31">
        <v>43420</v>
      </c>
      <c r="I4612" s="31">
        <v>43084</v>
      </c>
      <c r="J4612" s="22" t="s">
        <v>73</v>
      </c>
      <c r="K4612" s="32" t="s">
        <v>74</v>
      </c>
      <c r="L4612" s="32" t="s">
        <v>11966</v>
      </c>
      <c r="N4612" s="24">
        <v>799.86329999999998</v>
      </c>
      <c r="O4612" s="24">
        <v>533.41</v>
      </c>
      <c r="P4612" s="32" t="s">
        <v>4494</v>
      </c>
      <c r="Q4612" s="43" t="s">
        <v>4495</v>
      </c>
      <c r="R4612" s="43" t="s">
        <v>93</v>
      </c>
      <c r="S4612" s="47">
        <v>5</v>
      </c>
    </row>
    <row r="4613" spans="1:19" ht="12.75">
      <c r="A4613" s="22" t="s">
        <v>60</v>
      </c>
      <c r="B4613" s="22" t="s">
        <v>11875</v>
      </c>
      <c r="C4613" s="22" t="s">
        <v>65</v>
      </c>
      <c r="D4613" s="22" t="s">
        <v>61</v>
      </c>
      <c r="E4613" s="22" t="s">
        <v>11967</v>
      </c>
      <c r="F4613" s="31">
        <v>43041.64099537037</v>
      </c>
      <c r="G4613" s="31">
        <v>43061</v>
      </c>
      <c r="H4613" s="31">
        <v>43426</v>
      </c>
      <c r="I4613" s="31">
        <v>43071</v>
      </c>
      <c r="J4613" s="22" t="s">
        <v>73</v>
      </c>
      <c r="K4613" s="32" t="s">
        <v>80</v>
      </c>
      <c r="L4613" s="32" t="s">
        <v>11968</v>
      </c>
      <c r="N4613" s="24">
        <v>935.61329999999998</v>
      </c>
      <c r="O4613" s="24">
        <v>0</v>
      </c>
      <c r="P4613" s="32" t="s">
        <v>688</v>
      </c>
      <c r="Q4613" s="43" t="s">
        <v>689</v>
      </c>
      <c r="R4613" s="43" t="s">
        <v>78</v>
      </c>
      <c r="S4613" s="47">
        <v>5</v>
      </c>
    </row>
    <row r="4614" spans="1:19" ht="12.75">
      <c r="A4614" s="22" t="s">
        <v>60</v>
      </c>
      <c r="B4614" s="22" t="s">
        <v>11741</v>
      </c>
      <c r="C4614" s="22" t="s">
        <v>65</v>
      </c>
      <c r="D4614" s="22" t="s">
        <v>61</v>
      </c>
      <c r="E4614" s="22" t="s">
        <v>11969</v>
      </c>
      <c r="F4614" s="31">
        <v>43047.60087962963</v>
      </c>
      <c r="G4614" s="31">
        <v>43047</v>
      </c>
      <c r="H4614" s="31">
        <v>43412</v>
      </c>
      <c r="I4614" s="31">
        <v>43077</v>
      </c>
      <c r="J4614" s="22" t="s">
        <v>73</v>
      </c>
      <c r="K4614" s="32" t="s">
        <v>80</v>
      </c>
      <c r="L4614" s="32" t="s">
        <v>11970</v>
      </c>
      <c r="N4614" s="24">
        <v>0</v>
      </c>
      <c r="O4614" s="24">
        <v>0</v>
      </c>
      <c r="P4614" s="32" t="s">
        <v>1078</v>
      </c>
      <c r="Q4614" s="43" t="s">
        <v>1079</v>
      </c>
      <c r="R4614" s="43" t="s">
        <v>78</v>
      </c>
      <c r="S4614" s="47">
        <v>5</v>
      </c>
    </row>
    <row r="4615" spans="1:19" ht="12.75">
      <c r="A4615" s="22" t="s">
        <v>60</v>
      </c>
      <c r="B4615" s="22" t="s">
        <v>11741</v>
      </c>
      <c r="C4615" s="22" t="s">
        <v>65</v>
      </c>
      <c r="D4615" s="22" t="s">
        <v>61</v>
      </c>
      <c r="E4615" s="22" t="s">
        <v>11971</v>
      </c>
      <c r="F4615" s="31">
        <v>43053.652106481481</v>
      </c>
      <c r="G4615" s="31">
        <v>43053</v>
      </c>
      <c r="H4615" s="31">
        <v>43418</v>
      </c>
      <c r="I4615" s="31">
        <v>43083</v>
      </c>
      <c r="J4615" s="22" t="s">
        <v>73</v>
      </c>
      <c r="K4615" s="32" t="s">
        <v>110</v>
      </c>
      <c r="L4615" s="32" t="s">
        <v>11972</v>
      </c>
      <c r="N4615" s="24">
        <v>9942.9899999999998</v>
      </c>
      <c r="O4615" s="24">
        <v>5158.87</v>
      </c>
      <c r="P4615" s="32" t="s">
        <v>1056</v>
      </c>
      <c r="Q4615" s="43" t="s">
        <v>1057</v>
      </c>
      <c r="R4615" s="43" t="s">
        <v>78</v>
      </c>
      <c r="S4615" s="47">
        <v>5</v>
      </c>
    </row>
    <row r="4616" spans="1:19" ht="12.75">
      <c r="A4616" s="22" t="s">
        <v>60</v>
      </c>
      <c r="B4616" s="22" t="s">
        <v>11826</v>
      </c>
      <c r="C4616" s="22" t="s">
        <v>65</v>
      </c>
      <c r="D4616" s="22" t="s">
        <v>61</v>
      </c>
      <c r="E4616" s="22" t="s">
        <v>11973</v>
      </c>
      <c r="F4616" s="31">
        <v>43047.632789351854</v>
      </c>
      <c r="G4616" s="31">
        <v>42796</v>
      </c>
      <c r="H4616" s="31">
        <v>43161</v>
      </c>
      <c r="I4616" s="31">
        <v>43077</v>
      </c>
      <c r="J4616" s="22" t="s">
        <v>242</v>
      </c>
      <c r="K4616" s="32" t="s">
        <v>100</v>
      </c>
      <c r="L4616" s="32" t="s">
        <v>11974</v>
      </c>
      <c r="M4616" s="32" t="s">
        <v>11975</v>
      </c>
      <c r="N4616" s="24">
        <v>-124.13</v>
      </c>
      <c r="O4616" s="24">
        <v>-124.13</v>
      </c>
      <c r="P4616" s="32" t="s">
        <v>606</v>
      </c>
      <c r="Q4616" s="43" t="s">
        <v>607</v>
      </c>
      <c r="R4616" s="43" t="s">
        <v>78</v>
      </c>
      <c r="S4616" s="47">
        <v>1</v>
      </c>
    </row>
    <row r="4617" spans="1:19" ht="12.75">
      <c r="A4617" s="22" t="s">
        <v>60</v>
      </c>
      <c r="B4617" s="22" t="s">
        <v>11749</v>
      </c>
      <c r="C4617" s="22" t="s">
        <v>65</v>
      </c>
      <c r="D4617" s="22" t="s">
        <v>61</v>
      </c>
      <c r="E4617" s="22" t="s">
        <v>11976</v>
      </c>
      <c r="F4617" s="31">
        <v>43040.724826388891</v>
      </c>
      <c r="G4617" s="31">
        <v>43067</v>
      </c>
      <c r="H4617" s="31">
        <v>43432</v>
      </c>
      <c r="I4617" s="31">
        <v>43070.721666666665</v>
      </c>
      <c r="J4617" s="22" t="s">
        <v>73</v>
      </c>
      <c r="K4617" s="32" t="s">
        <v>74</v>
      </c>
      <c r="L4617" s="32" t="s">
        <v>11977</v>
      </c>
      <c r="N4617" s="24">
        <v>2160.225</v>
      </c>
      <c r="O4617" s="24">
        <v>2462.71</v>
      </c>
      <c r="P4617" s="32" t="s">
        <v>262</v>
      </c>
      <c r="Q4617" s="43" t="s">
        <v>263</v>
      </c>
      <c r="R4617" s="43" t="s">
        <v>78</v>
      </c>
      <c r="S4617" s="47">
        <v>5</v>
      </c>
    </row>
    <row r="4618" spans="1:19" ht="12.75">
      <c r="A4618" s="22" t="s">
        <v>60</v>
      </c>
      <c r="B4618" s="22" t="s">
        <v>11793</v>
      </c>
      <c r="C4618" s="22" t="s">
        <v>65</v>
      </c>
      <c r="D4618" s="22" t="s">
        <v>61</v>
      </c>
      <c r="E4618" s="22" t="s">
        <v>11978</v>
      </c>
      <c r="F4618" s="31">
        <v>43059.722766203704</v>
      </c>
      <c r="G4618" s="31">
        <v>43082</v>
      </c>
      <c r="H4618" s="31">
        <v>43447</v>
      </c>
      <c r="I4618" s="31">
        <v>43089.716956018514</v>
      </c>
      <c r="J4618" s="22" t="s">
        <v>73</v>
      </c>
      <c r="K4618" s="32" t="s">
        <v>110</v>
      </c>
      <c r="L4618" s="32" t="s">
        <v>11979</v>
      </c>
      <c r="N4618" s="24">
        <v>3960.7633000000001</v>
      </c>
      <c r="O4618" s="24">
        <v>3030.78</v>
      </c>
      <c r="P4618" s="32" t="s">
        <v>91</v>
      </c>
      <c r="Q4618" s="43" t="s">
        <v>92</v>
      </c>
      <c r="R4618" s="43" t="s">
        <v>78</v>
      </c>
      <c r="S4618" s="47">
        <v>5</v>
      </c>
    </row>
    <row r="4619" spans="1:19" ht="12.75">
      <c r="A4619" s="22" t="s">
        <v>60</v>
      </c>
      <c r="B4619" s="22" t="s">
        <v>11875</v>
      </c>
      <c r="C4619" s="22" t="s">
        <v>65</v>
      </c>
      <c r="D4619" s="22" t="s">
        <v>61</v>
      </c>
      <c r="E4619" s="22" t="s">
        <v>11980</v>
      </c>
      <c r="F4619" s="31">
        <v>43047.583715277775</v>
      </c>
      <c r="G4619" s="31">
        <v>43064</v>
      </c>
      <c r="H4619" s="31">
        <v>43429</v>
      </c>
      <c r="I4619" s="31">
        <v>43077</v>
      </c>
      <c r="J4619" s="22" t="s">
        <v>73</v>
      </c>
      <c r="K4619" s="32" t="s">
        <v>74</v>
      </c>
      <c r="L4619" s="32" t="s">
        <v>11981</v>
      </c>
      <c r="N4619" s="24">
        <v>2871.80</v>
      </c>
      <c r="O4619" s="24">
        <v>2974.22</v>
      </c>
      <c r="P4619" s="32" t="s">
        <v>638</v>
      </c>
      <c r="Q4619" s="43" t="s">
        <v>639</v>
      </c>
      <c r="R4619" s="43" t="s">
        <v>78</v>
      </c>
      <c r="S4619" s="47">
        <v>5</v>
      </c>
    </row>
    <row r="4620" spans="1:19" ht="12.75">
      <c r="A4620" s="22" t="s">
        <v>60</v>
      </c>
      <c r="B4620" s="22" t="s">
        <v>11778</v>
      </c>
      <c r="C4620" s="22" t="s">
        <v>65</v>
      </c>
      <c r="D4620" s="22" t="s">
        <v>61</v>
      </c>
      <c r="E4620" s="22" t="s">
        <v>11982</v>
      </c>
      <c r="F4620" s="31">
        <v>43068.700439814813</v>
      </c>
      <c r="G4620" s="31">
        <v>43073</v>
      </c>
      <c r="H4620" s="31">
        <v>43438</v>
      </c>
      <c r="I4620" s="31">
        <v>43098</v>
      </c>
      <c r="J4620" s="22" t="s">
        <v>73</v>
      </c>
      <c r="K4620" s="32" t="s">
        <v>74</v>
      </c>
      <c r="L4620" s="32" t="s">
        <v>11983</v>
      </c>
      <c r="N4620" s="24">
        <v>292.88400000000001</v>
      </c>
      <c r="O4620" s="24">
        <v>287.62</v>
      </c>
      <c r="P4620" s="32" t="s">
        <v>528</v>
      </c>
      <c r="Q4620" s="43" t="s">
        <v>529</v>
      </c>
      <c r="R4620" s="43" t="s">
        <v>78</v>
      </c>
      <c r="S4620" s="47">
        <v>5</v>
      </c>
    </row>
    <row r="4621" spans="1:19" ht="12.75">
      <c r="A4621" s="22" t="s">
        <v>60</v>
      </c>
      <c r="B4621" s="22" t="s">
        <v>11741</v>
      </c>
      <c r="C4621" s="22" t="s">
        <v>65</v>
      </c>
      <c r="D4621" s="22" t="s">
        <v>61</v>
      </c>
      <c r="E4621" s="22" t="s">
        <v>11984</v>
      </c>
      <c r="F4621" s="31">
        <v>43059.444560185184</v>
      </c>
      <c r="G4621" s="31">
        <v>43063</v>
      </c>
      <c r="H4621" s="31">
        <v>43428</v>
      </c>
      <c r="I4621" s="31">
        <v>43089</v>
      </c>
      <c r="J4621" s="22" t="s">
        <v>73</v>
      </c>
      <c r="K4621" s="32" t="s">
        <v>80</v>
      </c>
      <c r="L4621" s="32" t="s">
        <v>11985</v>
      </c>
      <c r="N4621" s="24">
        <v>0</v>
      </c>
      <c r="O4621" s="24">
        <v>0</v>
      </c>
      <c r="P4621" s="32" t="s">
        <v>528</v>
      </c>
      <c r="Q4621" s="43" t="s">
        <v>529</v>
      </c>
      <c r="R4621" s="43" t="s">
        <v>78</v>
      </c>
      <c r="S4621" s="47">
        <v>5</v>
      </c>
    </row>
    <row r="4622" spans="1:19" ht="12.75">
      <c r="A4622" s="22" t="s">
        <v>60</v>
      </c>
      <c r="B4622" s="22" t="s">
        <v>11793</v>
      </c>
      <c r="C4622" s="22" t="s">
        <v>65</v>
      </c>
      <c r="D4622" s="22" t="s">
        <v>61</v>
      </c>
      <c r="E4622" s="22" t="s">
        <v>11986</v>
      </c>
      <c r="F4622" s="31">
        <v>43055.455543981479</v>
      </c>
      <c r="G4622" s="31">
        <v>43055</v>
      </c>
      <c r="H4622" s="31">
        <v>43420</v>
      </c>
      <c r="I4622" s="31">
        <v>43085.453263888885</v>
      </c>
      <c r="J4622" s="22" t="s">
        <v>73</v>
      </c>
      <c r="K4622" s="32" t="s">
        <v>110</v>
      </c>
      <c r="L4622" s="32" t="s">
        <v>11987</v>
      </c>
      <c r="N4622" s="24">
        <v>6205.90</v>
      </c>
      <c r="O4622" s="24">
        <v>5314.8100000000004</v>
      </c>
      <c r="P4622" s="32" t="s">
        <v>595</v>
      </c>
      <c r="Q4622" s="43" t="s">
        <v>596</v>
      </c>
      <c r="R4622" s="43" t="s">
        <v>93</v>
      </c>
      <c r="S4622" s="47">
        <v>5</v>
      </c>
    </row>
    <row r="4623" spans="1:19" ht="12.75">
      <c r="A4623" s="22" t="s">
        <v>60</v>
      </c>
      <c r="B4623" s="22" t="s">
        <v>11752</v>
      </c>
      <c r="C4623" s="22" t="s">
        <v>65</v>
      </c>
      <c r="D4623" s="22" t="s">
        <v>61</v>
      </c>
      <c r="E4623" s="22" t="s">
        <v>11988</v>
      </c>
      <c r="F4623" s="31">
        <v>43049.71638888889</v>
      </c>
      <c r="G4623" s="31">
        <v>43049</v>
      </c>
      <c r="H4623" s="31">
        <v>43414</v>
      </c>
      <c r="I4623" s="31">
        <v>43079</v>
      </c>
      <c r="J4623" s="22" t="s">
        <v>73</v>
      </c>
      <c r="K4623" s="32" t="s">
        <v>110</v>
      </c>
      <c r="L4623" s="32" t="s">
        <v>11989</v>
      </c>
      <c r="N4623" s="24">
        <v>532.50</v>
      </c>
      <c r="O4623" s="24">
        <v>532.50</v>
      </c>
      <c r="P4623" s="32" t="s">
        <v>348</v>
      </c>
      <c r="Q4623" s="43" t="s">
        <v>349</v>
      </c>
      <c r="R4623" s="43" t="s">
        <v>78</v>
      </c>
      <c r="S4623" s="47">
        <v>5</v>
      </c>
    </row>
    <row r="4624" spans="1:19" ht="12.75">
      <c r="A4624" s="22" t="s">
        <v>60</v>
      </c>
      <c r="B4624" s="22" t="s">
        <v>11741</v>
      </c>
      <c r="C4624" s="22" t="s">
        <v>65</v>
      </c>
      <c r="D4624" s="22" t="s">
        <v>61</v>
      </c>
      <c r="E4624" s="22" t="s">
        <v>11990</v>
      </c>
      <c r="F4624" s="31">
        <v>43040.516736111109</v>
      </c>
      <c r="G4624" s="31">
        <v>43053</v>
      </c>
      <c r="H4624" s="31">
        <v>43418</v>
      </c>
      <c r="I4624" s="31">
        <v>43070</v>
      </c>
      <c r="J4624" s="22" t="s">
        <v>73</v>
      </c>
      <c r="K4624" s="32" t="s">
        <v>80</v>
      </c>
      <c r="L4624" s="32" t="s">
        <v>11991</v>
      </c>
      <c r="N4624" s="24">
        <v>4151.91</v>
      </c>
      <c r="O4624" s="24">
        <v>0</v>
      </c>
      <c r="P4624" s="32" t="s">
        <v>175</v>
      </c>
      <c r="Q4624" s="43" t="s">
        <v>176</v>
      </c>
      <c r="R4624" s="43" t="s">
        <v>78</v>
      </c>
      <c r="S4624" s="47">
        <v>5</v>
      </c>
    </row>
    <row r="4625" spans="1:19" ht="12.75">
      <c r="A4625" s="22" t="s">
        <v>60</v>
      </c>
      <c r="B4625" s="22" t="s">
        <v>11826</v>
      </c>
      <c r="C4625" s="22" t="s">
        <v>65</v>
      </c>
      <c r="D4625" s="22" t="s">
        <v>61</v>
      </c>
      <c r="E4625" s="22" t="s">
        <v>11992</v>
      </c>
      <c r="F4625" s="31">
        <v>43063.401354166665</v>
      </c>
      <c r="G4625" s="31">
        <v>43064</v>
      </c>
      <c r="H4625" s="31">
        <v>43429</v>
      </c>
      <c r="I4625" s="31">
        <v>43093</v>
      </c>
      <c r="J4625" s="22" t="s">
        <v>99</v>
      </c>
      <c r="K4625" s="32" t="s">
        <v>100</v>
      </c>
      <c r="L4625" s="32" t="s">
        <v>11993</v>
      </c>
      <c r="M4625" s="32" t="s">
        <v>11994</v>
      </c>
      <c r="N4625" s="24">
        <v>-191.08</v>
      </c>
      <c r="O4625" s="24">
        <v>-191.08</v>
      </c>
      <c r="P4625" s="32" t="s">
        <v>3255</v>
      </c>
      <c r="Q4625" s="43" t="s">
        <v>3256</v>
      </c>
      <c r="R4625" s="43" t="s">
        <v>78</v>
      </c>
      <c r="S4625" s="47">
        <v>1</v>
      </c>
    </row>
    <row r="4626" spans="1:19" ht="12.75">
      <c r="A4626" s="22" t="s">
        <v>60</v>
      </c>
      <c r="B4626" s="22" t="s">
        <v>11875</v>
      </c>
      <c r="C4626" s="22" t="s">
        <v>65</v>
      </c>
      <c r="D4626" s="22" t="s">
        <v>61</v>
      </c>
      <c r="E4626" s="22" t="s">
        <v>11995</v>
      </c>
      <c r="F4626" s="31">
        <v>43040.664803240739</v>
      </c>
      <c r="G4626" s="31">
        <v>43040</v>
      </c>
      <c r="H4626" s="31">
        <v>43405</v>
      </c>
      <c r="I4626" s="31">
        <v>43070</v>
      </c>
      <c r="J4626" s="22" t="s">
        <v>73</v>
      </c>
      <c r="K4626" s="32" t="s">
        <v>80</v>
      </c>
      <c r="L4626" s="32" t="s">
        <v>11996</v>
      </c>
      <c r="N4626" s="24">
        <v>476.07</v>
      </c>
      <c r="O4626" s="24">
        <v>0</v>
      </c>
      <c r="P4626" s="32" t="s">
        <v>6145</v>
      </c>
      <c r="Q4626" s="43" t="s">
        <v>6146</v>
      </c>
      <c r="R4626" s="43" t="s">
        <v>78</v>
      </c>
      <c r="S4626" s="47">
        <v>5</v>
      </c>
    </row>
    <row r="4627" spans="1:19" ht="12.75">
      <c r="A4627" s="22" t="s">
        <v>60</v>
      </c>
      <c r="B4627" s="22" t="s">
        <v>11997</v>
      </c>
      <c r="C4627" s="22" t="s">
        <v>65</v>
      </c>
      <c r="D4627" s="22" t="s">
        <v>61</v>
      </c>
      <c r="E4627" s="22" t="s">
        <v>11998</v>
      </c>
      <c r="F4627" s="31">
        <v>43040.512118055551</v>
      </c>
      <c r="G4627" s="31">
        <v>43069</v>
      </c>
      <c r="H4627" s="31">
        <v>43434</v>
      </c>
      <c r="I4627" s="31">
        <v>43070</v>
      </c>
      <c r="J4627" s="22" t="s">
        <v>73</v>
      </c>
      <c r="K4627" s="32" t="s">
        <v>110</v>
      </c>
      <c r="L4627" s="32" t="s">
        <v>11999</v>
      </c>
      <c r="N4627" s="24">
        <v>1197.96</v>
      </c>
      <c r="O4627" s="24">
        <v>1229.98</v>
      </c>
      <c r="P4627" s="32" t="s">
        <v>12000</v>
      </c>
      <c r="Q4627" s="43" t="s">
        <v>12001</v>
      </c>
      <c r="R4627" s="43" t="s">
        <v>78</v>
      </c>
      <c r="S4627" s="47">
        <v>3</v>
      </c>
    </row>
    <row r="4628" spans="1:19" ht="12.75">
      <c r="A4628" s="22" t="s">
        <v>60</v>
      </c>
      <c r="B4628" s="22" t="s">
        <v>11749</v>
      </c>
      <c r="C4628" s="22" t="s">
        <v>65</v>
      </c>
      <c r="D4628" s="22" t="s">
        <v>61</v>
      </c>
      <c r="E4628" s="22" t="s">
        <v>12002</v>
      </c>
      <c r="F4628" s="31">
        <v>43052.627662037034</v>
      </c>
      <c r="G4628" s="31">
        <v>43067</v>
      </c>
      <c r="H4628" s="31">
        <v>43432</v>
      </c>
      <c r="I4628" s="31">
        <v>43082.621469907404</v>
      </c>
      <c r="J4628" s="22" t="s">
        <v>73</v>
      </c>
      <c r="K4628" s="32" t="s">
        <v>110</v>
      </c>
      <c r="L4628" s="32" t="s">
        <v>12003</v>
      </c>
      <c r="N4628" s="24">
        <v>4258.1733000000004</v>
      </c>
      <c r="O4628" s="24">
        <v>4032.79</v>
      </c>
      <c r="P4628" s="32" t="s">
        <v>668</v>
      </c>
      <c r="Q4628" s="43" t="s">
        <v>669</v>
      </c>
      <c r="R4628" s="43" t="s">
        <v>78</v>
      </c>
      <c r="S4628" s="47">
        <v>5</v>
      </c>
    </row>
    <row r="4629" spans="1:19" ht="12.75">
      <c r="A4629" s="22" t="s">
        <v>60</v>
      </c>
      <c r="B4629" s="22" t="s">
        <v>11778</v>
      </c>
      <c r="C4629" s="22" t="s">
        <v>65</v>
      </c>
      <c r="D4629" s="22" t="s">
        <v>61</v>
      </c>
      <c r="E4629" s="22" t="s">
        <v>12004</v>
      </c>
      <c r="F4629" s="31">
        <v>43046.603912037033</v>
      </c>
      <c r="G4629" s="31">
        <v>43057</v>
      </c>
      <c r="H4629" s="31">
        <v>43422</v>
      </c>
      <c r="I4629" s="31">
        <v>43076</v>
      </c>
      <c r="J4629" s="22" t="s">
        <v>73</v>
      </c>
      <c r="K4629" s="32" t="s">
        <v>110</v>
      </c>
      <c r="L4629" s="32" t="s">
        <v>12005</v>
      </c>
      <c r="N4629" s="24">
        <v>779.095</v>
      </c>
      <c r="O4629" s="24">
        <v>718.23</v>
      </c>
      <c r="P4629" s="32" t="s">
        <v>606</v>
      </c>
      <c r="Q4629" s="43" t="s">
        <v>607</v>
      </c>
      <c r="R4629" s="43" t="s">
        <v>78</v>
      </c>
      <c r="S4629" s="47">
        <v>5</v>
      </c>
    </row>
    <row r="4630" spans="1:19" ht="12.75">
      <c r="A4630" s="22" t="s">
        <v>60</v>
      </c>
      <c r="B4630" s="22" t="s">
        <v>11826</v>
      </c>
      <c r="C4630" s="22" t="s">
        <v>65</v>
      </c>
      <c r="D4630" s="22" t="s">
        <v>61</v>
      </c>
      <c r="E4630" s="22" t="s">
        <v>12006</v>
      </c>
      <c r="F4630" s="31">
        <v>43062.623252314814</v>
      </c>
      <c r="G4630" s="31">
        <v>43086</v>
      </c>
      <c r="H4630" s="31">
        <v>43451</v>
      </c>
      <c r="I4630" s="31">
        <v>43092</v>
      </c>
      <c r="J4630" s="22" t="s">
        <v>73</v>
      </c>
      <c r="K4630" s="32" t="s">
        <v>110</v>
      </c>
      <c r="L4630" s="32" t="s">
        <v>12007</v>
      </c>
      <c r="N4630" s="24">
        <v>5472.5165999999999</v>
      </c>
      <c r="O4630" s="24">
        <v>7731</v>
      </c>
      <c r="P4630" s="32" t="s">
        <v>262</v>
      </c>
      <c r="Q4630" s="43" t="s">
        <v>263</v>
      </c>
      <c r="R4630" s="43" t="s">
        <v>78</v>
      </c>
      <c r="S4630" s="47">
        <v>5</v>
      </c>
    </row>
    <row r="4631" spans="1:19" ht="12.75">
      <c r="A4631" s="22" t="s">
        <v>60</v>
      </c>
      <c r="B4631" s="22" t="s">
        <v>11784</v>
      </c>
      <c r="C4631" s="22" t="s">
        <v>65</v>
      </c>
      <c r="D4631" s="22" t="s">
        <v>61</v>
      </c>
      <c r="E4631" s="22" t="s">
        <v>12008</v>
      </c>
      <c r="F4631" s="31">
        <v>43045.48438657407</v>
      </c>
      <c r="G4631" s="31">
        <v>43052</v>
      </c>
      <c r="H4631" s="31">
        <v>43417</v>
      </c>
      <c r="I4631" s="31">
        <v>43075.481307870366</v>
      </c>
      <c r="J4631" s="22" t="s">
        <v>73</v>
      </c>
      <c r="K4631" s="32" t="s">
        <v>80</v>
      </c>
      <c r="L4631" s="32" t="s">
        <v>12009</v>
      </c>
      <c r="N4631" s="24">
        <v>839.51</v>
      </c>
      <c r="O4631" s="24">
        <v>0</v>
      </c>
      <c r="P4631" s="32" t="s">
        <v>12010</v>
      </c>
      <c r="Q4631" s="43" t="s">
        <v>12011</v>
      </c>
      <c r="R4631" s="43" t="s">
        <v>78</v>
      </c>
      <c r="S4631" s="47">
        <v>5</v>
      </c>
    </row>
    <row r="4632" spans="1:19" ht="12.75">
      <c r="A4632" s="22" t="s">
        <v>60</v>
      </c>
      <c r="B4632" s="22" t="s">
        <v>11778</v>
      </c>
      <c r="C4632" s="22" t="s">
        <v>65</v>
      </c>
      <c r="D4632" s="22" t="s">
        <v>61</v>
      </c>
      <c r="E4632" s="22" t="s">
        <v>12012</v>
      </c>
      <c r="F4632" s="31">
        <v>43048.311365740738</v>
      </c>
      <c r="G4632" s="31">
        <v>43047</v>
      </c>
      <c r="H4632" s="31">
        <v>43412</v>
      </c>
      <c r="I4632" s="31">
        <v>43078</v>
      </c>
      <c r="J4632" s="22" t="s">
        <v>73</v>
      </c>
      <c r="K4632" s="32" t="s">
        <v>80</v>
      </c>
      <c r="L4632" s="32" t="s">
        <v>12013</v>
      </c>
      <c r="N4632" s="24">
        <v>706.36</v>
      </c>
      <c r="O4632" s="24">
        <v>0</v>
      </c>
      <c r="P4632" s="32" t="s">
        <v>1979</v>
      </c>
      <c r="Q4632" s="43" t="s">
        <v>1980</v>
      </c>
      <c r="R4632" s="43" t="s">
        <v>78</v>
      </c>
      <c r="S4632" s="47">
        <v>5</v>
      </c>
    </row>
    <row r="4633" spans="1:19" ht="12.75">
      <c r="A4633" s="22" t="s">
        <v>60</v>
      </c>
      <c r="B4633" s="22" t="s">
        <v>11778</v>
      </c>
      <c r="C4633" s="22" t="s">
        <v>65</v>
      </c>
      <c r="D4633" s="22" t="s">
        <v>61</v>
      </c>
      <c r="E4633" s="22" t="s">
        <v>12014</v>
      </c>
      <c r="F4633" s="31">
        <v>43045.632094907407</v>
      </c>
      <c r="G4633" s="31">
        <v>43053</v>
      </c>
      <c r="H4633" s="31">
        <v>43418</v>
      </c>
      <c r="I4633" s="31">
        <v>43075</v>
      </c>
      <c r="J4633" s="22" t="s">
        <v>73</v>
      </c>
      <c r="K4633" s="32" t="s">
        <v>80</v>
      </c>
      <c r="L4633" s="32" t="s">
        <v>12015</v>
      </c>
      <c r="N4633" s="24">
        <v>0</v>
      </c>
      <c r="O4633" s="24">
        <v>0</v>
      </c>
      <c r="P4633" s="32" t="s">
        <v>3033</v>
      </c>
      <c r="Q4633" s="43" t="s">
        <v>3034</v>
      </c>
      <c r="R4633" s="43" t="s">
        <v>78</v>
      </c>
      <c r="S4633" s="47">
        <v>4</v>
      </c>
    </row>
    <row r="4634" spans="1:19" ht="12.75">
      <c r="A4634" s="22" t="s">
        <v>60</v>
      </c>
      <c r="B4634" s="22" t="s">
        <v>11826</v>
      </c>
      <c r="C4634" s="22" t="s">
        <v>65</v>
      </c>
      <c r="D4634" s="22" t="s">
        <v>61</v>
      </c>
      <c r="E4634" s="22" t="s">
        <v>12016</v>
      </c>
      <c r="F4634" s="31">
        <v>43041.551226851851</v>
      </c>
      <c r="G4634" s="31">
        <v>43062</v>
      </c>
      <c r="H4634" s="31">
        <v>43427</v>
      </c>
      <c r="I4634" s="31">
        <v>43071</v>
      </c>
      <c r="J4634" s="22" t="s">
        <v>73</v>
      </c>
      <c r="K4634" s="32" t="s">
        <v>110</v>
      </c>
      <c r="L4634" s="32" t="s">
        <v>12017</v>
      </c>
      <c r="N4634" s="24">
        <v>3246.0275000000001</v>
      </c>
      <c r="O4634" s="24">
        <v>1816.36</v>
      </c>
      <c r="P4634" s="32" t="s">
        <v>262</v>
      </c>
      <c r="Q4634" s="43" t="s">
        <v>263</v>
      </c>
      <c r="R4634" s="43" t="s">
        <v>78</v>
      </c>
      <c r="S4634" s="47">
        <v>5</v>
      </c>
    </row>
    <row r="4635" spans="1:19" ht="12.75">
      <c r="A4635" s="22" t="s">
        <v>60</v>
      </c>
      <c r="B4635" s="22" t="s">
        <v>12018</v>
      </c>
      <c r="C4635" s="22" t="s">
        <v>65</v>
      </c>
      <c r="D4635" s="22" t="s">
        <v>61</v>
      </c>
      <c r="E4635" s="22" t="s">
        <v>12019</v>
      </c>
      <c r="F4635" s="31">
        <v>43054.521041666667</v>
      </c>
      <c r="G4635" s="31">
        <v>43067</v>
      </c>
      <c r="H4635" s="31">
        <v>43432</v>
      </c>
      <c r="I4635" s="31">
        <v>43083</v>
      </c>
      <c r="J4635" s="22" t="s">
        <v>73</v>
      </c>
      <c r="K4635" s="32" t="s">
        <v>80</v>
      </c>
      <c r="L4635" s="32" t="s">
        <v>12020</v>
      </c>
      <c r="N4635" s="24">
        <v>15075.57</v>
      </c>
      <c r="O4635" s="24">
        <v>0</v>
      </c>
      <c r="P4635" s="32" t="s">
        <v>10184</v>
      </c>
      <c r="Q4635" s="43" t="s">
        <v>10185</v>
      </c>
      <c r="R4635" s="43" t="s">
        <v>78</v>
      </c>
      <c r="S4635" s="47">
        <v>5</v>
      </c>
    </row>
    <row r="4636" spans="1:19" ht="12.75">
      <c r="A4636" s="22" t="s">
        <v>60</v>
      </c>
      <c r="B4636" s="22" t="s">
        <v>11875</v>
      </c>
      <c r="C4636" s="22" t="s">
        <v>65</v>
      </c>
      <c r="D4636" s="22" t="s">
        <v>61</v>
      </c>
      <c r="E4636" s="22" t="s">
        <v>12021</v>
      </c>
      <c r="F4636" s="31">
        <v>43056.504328703704</v>
      </c>
      <c r="G4636" s="31">
        <v>43070</v>
      </c>
      <c r="H4636" s="31">
        <v>43435</v>
      </c>
      <c r="I4636" s="31">
        <v>43086</v>
      </c>
      <c r="J4636" s="22" t="s">
        <v>73</v>
      </c>
      <c r="K4636" s="32" t="s">
        <v>80</v>
      </c>
      <c r="L4636" s="32" t="s">
        <v>12022</v>
      </c>
      <c r="N4636" s="24">
        <v>739.80</v>
      </c>
      <c r="O4636" s="24">
        <v>0</v>
      </c>
      <c r="P4636" s="32" t="s">
        <v>402</v>
      </c>
      <c r="Q4636" s="43" t="s">
        <v>403</v>
      </c>
      <c r="R4636" s="43" t="s">
        <v>78</v>
      </c>
      <c r="S4636" s="47">
        <v>5</v>
      </c>
    </row>
    <row r="4637" spans="1:19" ht="12.75">
      <c r="A4637" s="22" t="s">
        <v>60</v>
      </c>
      <c r="B4637" s="22" t="s">
        <v>11809</v>
      </c>
      <c r="C4637" s="22" t="s">
        <v>65</v>
      </c>
      <c r="D4637" s="22" t="s">
        <v>61</v>
      </c>
      <c r="E4637" s="22" t="s">
        <v>12023</v>
      </c>
      <c r="F4637" s="31">
        <v>43060.447569444441</v>
      </c>
      <c r="G4637" s="31">
        <v>43069</v>
      </c>
      <c r="H4637" s="31">
        <v>43434</v>
      </c>
      <c r="I4637" s="31">
        <v>43090.445810185185</v>
      </c>
      <c r="J4637" s="22" t="s">
        <v>73</v>
      </c>
      <c r="K4637" s="32" t="s">
        <v>74</v>
      </c>
      <c r="L4637" s="32" t="s">
        <v>12024</v>
      </c>
      <c r="N4637" s="24">
        <v>694.66200000000003</v>
      </c>
      <c r="O4637" s="24">
        <v>813.14</v>
      </c>
      <c r="P4637" s="32" t="s">
        <v>857</v>
      </c>
      <c r="Q4637" s="43" t="s">
        <v>858</v>
      </c>
      <c r="R4637" s="43" t="s">
        <v>78</v>
      </c>
      <c r="S4637" s="47">
        <v>5</v>
      </c>
    </row>
    <row r="4638" spans="1:19" ht="12.75">
      <c r="A4638" s="22" t="s">
        <v>60</v>
      </c>
      <c r="B4638" s="22" t="s">
        <v>11886</v>
      </c>
      <c r="C4638" s="22" t="s">
        <v>65</v>
      </c>
      <c r="D4638" s="22" t="s">
        <v>61</v>
      </c>
      <c r="E4638" s="22" t="s">
        <v>12025</v>
      </c>
      <c r="F4638" s="31">
        <v>43067.539155092592</v>
      </c>
      <c r="G4638" s="31">
        <v>43067</v>
      </c>
      <c r="H4638" s="31">
        <v>43432</v>
      </c>
      <c r="I4638" s="31">
        <v>43096</v>
      </c>
      <c r="J4638" s="22" t="s">
        <v>73</v>
      </c>
      <c r="K4638" s="32" t="s">
        <v>110</v>
      </c>
      <c r="L4638" s="32" t="s">
        <v>12026</v>
      </c>
      <c r="N4638" s="24">
        <v>3007.16</v>
      </c>
      <c r="O4638" s="24">
        <v>4420.6800000000003</v>
      </c>
      <c r="P4638" s="32" t="s">
        <v>7444</v>
      </c>
      <c r="Q4638" s="43" t="s">
        <v>7445</v>
      </c>
      <c r="R4638" s="43" t="s">
        <v>78</v>
      </c>
      <c r="S4638" s="47">
        <v>6</v>
      </c>
    </row>
    <row r="4639" spans="1:19" ht="12.75">
      <c r="A4639" s="22" t="s">
        <v>60</v>
      </c>
      <c r="B4639" s="22" t="s">
        <v>11809</v>
      </c>
      <c r="C4639" s="22" t="s">
        <v>65</v>
      </c>
      <c r="D4639" s="22" t="s">
        <v>61</v>
      </c>
      <c r="E4639" s="22" t="s">
        <v>12027</v>
      </c>
      <c r="F4639" s="31">
        <v>43042.487199074072</v>
      </c>
      <c r="G4639" s="31">
        <v>43042</v>
      </c>
      <c r="H4639" s="31">
        <v>43407</v>
      </c>
      <c r="I4639" s="31">
        <v>43072.473923611113</v>
      </c>
      <c r="J4639" s="22" t="s">
        <v>73</v>
      </c>
      <c r="K4639" s="32" t="s">
        <v>74</v>
      </c>
      <c r="L4639" s="32" t="s">
        <v>12028</v>
      </c>
      <c r="N4639" s="24">
        <v>1478.63</v>
      </c>
      <c r="O4639" s="24">
        <v>1266.8382999999999</v>
      </c>
      <c r="P4639" s="32" t="s">
        <v>1078</v>
      </c>
      <c r="Q4639" s="43" t="s">
        <v>1079</v>
      </c>
      <c r="R4639" s="43" t="s">
        <v>78</v>
      </c>
      <c r="S4639" s="47">
        <v>5</v>
      </c>
    </row>
    <row r="4640" spans="1:19" ht="12.75">
      <c r="A4640" s="22" t="s">
        <v>60</v>
      </c>
      <c r="B4640" s="22" t="s">
        <v>11904</v>
      </c>
      <c r="C4640" s="22" t="s">
        <v>65</v>
      </c>
      <c r="D4640" s="22" t="s">
        <v>61</v>
      </c>
      <c r="E4640" s="22" t="s">
        <v>12029</v>
      </c>
      <c r="F4640" s="31">
        <v>43061.562719907408</v>
      </c>
      <c r="G4640" s="31">
        <v>43082</v>
      </c>
      <c r="H4640" s="31">
        <v>43447</v>
      </c>
      <c r="I4640" s="31">
        <v>43091</v>
      </c>
      <c r="J4640" s="22" t="s">
        <v>73</v>
      </c>
      <c r="K4640" s="32" t="s">
        <v>74</v>
      </c>
      <c r="L4640" s="32" t="s">
        <v>12030</v>
      </c>
      <c r="N4640" s="24">
        <v>2125.6320000000001</v>
      </c>
      <c r="O4640" s="24">
        <v>1071.73</v>
      </c>
      <c r="P4640" s="32" t="s">
        <v>4803</v>
      </c>
      <c r="Q4640" s="43" t="s">
        <v>4804</v>
      </c>
      <c r="R4640" s="43" t="s">
        <v>78</v>
      </c>
      <c r="S4640" s="47">
        <v>5</v>
      </c>
    </row>
    <row r="4641" spans="1:19" ht="12.75">
      <c r="A4641" s="22" t="s">
        <v>60</v>
      </c>
      <c r="B4641" s="22" t="s">
        <v>11809</v>
      </c>
      <c r="C4641" s="22" t="s">
        <v>65</v>
      </c>
      <c r="D4641" s="22" t="s">
        <v>61</v>
      </c>
      <c r="E4641" s="22" t="s">
        <v>12031</v>
      </c>
      <c r="F4641" s="31">
        <v>43041.264201388884</v>
      </c>
      <c r="G4641" s="31">
        <v>43082</v>
      </c>
      <c r="H4641" s="31">
        <v>43447</v>
      </c>
      <c r="I4641" s="31">
        <v>43101.264201388884</v>
      </c>
      <c r="J4641" s="22" t="s">
        <v>73</v>
      </c>
      <c r="K4641" s="32" t="s">
        <v>74</v>
      </c>
      <c r="L4641" s="32" t="s">
        <v>12032</v>
      </c>
      <c r="N4641" s="24">
        <v>353.8725</v>
      </c>
      <c r="O4641" s="24">
        <v>426.08</v>
      </c>
      <c r="P4641" s="32" t="s">
        <v>886</v>
      </c>
      <c r="Q4641" s="43" t="s">
        <v>887</v>
      </c>
      <c r="R4641" s="43" t="s">
        <v>78</v>
      </c>
      <c r="S4641" s="47">
        <v>5</v>
      </c>
    </row>
    <row r="4642" spans="1:19" ht="12.75">
      <c r="A4642" s="22" t="s">
        <v>60</v>
      </c>
      <c r="B4642" s="22" t="s">
        <v>11835</v>
      </c>
      <c r="C4642" s="22" t="s">
        <v>65</v>
      </c>
      <c r="D4642" s="22" t="s">
        <v>61</v>
      </c>
      <c r="E4642" s="22" t="s">
        <v>12033</v>
      </c>
      <c r="F4642" s="31">
        <v>43055.649918981479</v>
      </c>
      <c r="G4642" s="31">
        <v>43067</v>
      </c>
      <c r="H4642" s="31">
        <v>43432</v>
      </c>
      <c r="I4642" s="31">
        <v>43085.6487037037</v>
      </c>
      <c r="J4642" s="22" t="s">
        <v>73</v>
      </c>
      <c r="K4642" s="32" t="s">
        <v>110</v>
      </c>
      <c r="L4642" s="32" t="s">
        <v>12034</v>
      </c>
      <c r="N4642" s="24">
        <v>832.20600000000002</v>
      </c>
      <c r="O4642" s="24">
        <v>661.16</v>
      </c>
      <c r="P4642" s="32" t="s">
        <v>606</v>
      </c>
      <c r="Q4642" s="43" t="s">
        <v>607</v>
      </c>
      <c r="R4642" s="43" t="s">
        <v>78</v>
      </c>
      <c r="S4642" s="47">
        <v>5</v>
      </c>
    </row>
    <row r="4643" spans="1:19" ht="12.75">
      <c r="A4643" s="22" t="s">
        <v>60</v>
      </c>
      <c r="B4643" s="22" t="s">
        <v>11854</v>
      </c>
      <c r="C4643" s="22" t="s">
        <v>65</v>
      </c>
      <c r="D4643" s="22" t="s">
        <v>61</v>
      </c>
      <c r="E4643" s="22" t="s">
        <v>12035</v>
      </c>
      <c r="F4643" s="31">
        <v>43067.467222222222</v>
      </c>
      <c r="G4643" s="31">
        <v>43067</v>
      </c>
      <c r="H4643" s="31">
        <v>43432</v>
      </c>
      <c r="I4643" s="31">
        <v>43097</v>
      </c>
      <c r="J4643" s="22" t="s">
        <v>73</v>
      </c>
      <c r="K4643" s="32" t="s">
        <v>80</v>
      </c>
      <c r="L4643" s="32" t="s">
        <v>12036</v>
      </c>
      <c r="N4643" s="24">
        <v>582.48800000000006</v>
      </c>
      <c r="O4643" s="24">
        <v>0</v>
      </c>
      <c r="P4643" s="32" t="s">
        <v>606</v>
      </c>
      <c r="Q4643" s="43" t="s">
        <v>607</v>
      </c>
      <c r="R4643" s="43" t="s">
        <v>78</v>
      </c>
      <c r="S4643" s="47">
        <v>5</v>
      </c>
    </row>
    <row r="4644" spans="1:19" ht="12.75">
      <c r="A4644" s="22" t="s">
        <v>60</v>
      </c>
      <c r="B4644" s="22" t="s">
        <v>12037</v>
      </c>
      <c r="C4644" s="22" t="s">
        <v>65</v>
      </c>
      <c r="D4644" s="22" t="s">
        <v>61</v>
      </c>
      <c r="E4644" s="22" t="s">
        <v>12038</v>
      </c>
      <c r="F4644" s="31">
        <v>43054.522824074069</v>
      </c>
      <c r="G4644" s="31">
        <v>43055</v>
      </c>
      <c r="H4644" s="31">
        <v>43420</v>
      </c>
      <c r="I4644" s="31">
        <v>43084.478483796294</v>
      </c>
      <c r="J4644" s="22" t="s">
        <v>73</v>
      </c>
      <c r="K4644" s="32" t="s">
        <v>80</v>
      </c>
      <c r="L4644" s="32" t="s">
        <v>12039</v>
      </c>
      <c r="N4644" s="24">
        <v>0</v>
      </c>
      <c r="O4644" s="24">
        <v>0</v>
      </c>
      <c r="P4644" s="32" t="s">
        <v>183</v>
      </c>
      <c r="Q4644" s="43" t="s">
        <v>184</v>
      </c>
      <c r="R4644" s="43" t="s">
        <v>78</v>
      </c>
      <c r="S4644" s="47">
        <v>5</v>
      </c>
    </row>
    <row r="4645" spans="1:19" ht="12.75">
      <c r="A4645" s="22" t="s">
        <v>60</v>
      </c>
      <c r="B4645" s="22" t="s">
        <v>11744</v>
      </c>
      <c r="C4645" s="22" t="s">
        <v>65</v>
      </c>
      <c r="D4645" s="22" t="s">
        <v>61</v>
      </c>
      <c r="E4645" s="22" t="s">
        <v>12040</v>
      </c>
      <c r="F4645" s="31">
        <v>43045.644409722219</v>
      </c>
      <c r="G4645" s="31">
        <v>43055</v>
      </c>
      <c r="H4645" s="31">
        <v>43420</v>
      </c>
      <c r="I4645" s="31">
        <v>43075</v>
      </c>
      <c r="J4645" s="22" t="s">
        <v>73</v>
      </c>
      <c r="K4645" s="32" t="s">
        <v>80</v>
      </c>
      <c r="L4645" s="32" t="s">
        <v>12041</v>
      </c>
      <c r="N4645" s="24">
        <v>0</v>
      </c>
      <c r="O4645" s="24">
        <v>0</v>
      </c>
      <c r="P4645" s="32" t="s">
        <v>2666</v>
      </c>
      <c r="Q4645" s="43" t="s">
        <v>2667</v>
      </c>
      <c r="R4645" s="43" t="s">
        <v>78</v>
      </c>
      <c r="S4645" s="47">
        <v>5</v>
      </c>
    </row>
    <row r="4646" spans="1:19" ht="12.75">
      <c r="A4646" s="22" t="s">
        <v>60</v>
      </c>
      <c r="B4646" s="22" t="s">
        <v>11738</v>
      </c>
      <c r="C4646" s="22" t="s">
        <v>65</v>
      </c>
      <c r="D4646" s="22" t="s">
        <v>61</v>
      </c>
      <c r="E4646" s="22" t="s">
        <v>12042</v>
      </c>
      <c r="F4646" s="31">
        <v>43060.776504629626</v>
      </c>
      <c r="G4646" s="31">
        <v>43067</v>
      </c>
      <c r="H4646" s="31">
        <v>43313</v>
      </c>
      <c r="I4646" s="31">
        <v>43090</v>
      </c>
      <c r="J4646" s="22" t="s">
        <v>73</v>
      </c>
      <c r="K4646" s="32" t="s">
        <v>80</v>
      </c>
      <c r="L4646" s="32" t="s">
        <v>12043</v>
      </c>
      <c r="N4646" s="24">
        <v>357.7025</v>
      </c>
      <c r="O4646" s="24">
        <v>0</v>
      </c>
      <c r="P4646" s="32" t="s">
        <v>606</v>
      </c>
      <c r="Q4646" s="43" t="s">
        <v>607</v>
      </c>
      <c r="R4646" s="43" t="s">
        <v>78</v>
      </c>
      <c r="S4646" s="47">
        <v>5</v>
      </c>
    </row>
    <row r="4647" spans="1:19" ht="12.75">
      <c r="A4647" s="22" t="s">
        <v>60</v>
      </c>
      <c r="B4647" s="22" t="s">
        <v>11778</v>
      </c>
      <c r="C4647" s="22" t="s">
        <v>65</v>
      </c>
      <c r="D4647" s="22" t="s">
        <v>61</v>
      </c>
      <c r="E4647" s="22" t="s">
        <v>12044</v>
      </c>
      <c r="F4647" s="31">
        <v>43059.671319444446</v>
      </c>
      <c r="G4647" s="31">
        <v>43071</v>
      </c>
      <c r="H4647" s="31">
        <v>43436</v>
      </c>
      <c r="I4647" s="31">
        <v>43089</v>
      </c>
      <c r="J4647" s="22" t="s">
        <v>73</v>
      </c>
      <c r="K4647" s="32" t="s">
        <v>80</v>
      </c>
      <c r="L4647" s="32" t="s">
        <v>12045</v>
      </c>
      <c r="N4647" s="24">
        <v>6984.1588000000002</v>
      </c>
      <c r="O4647" s="24">
        <v>0</v>
      </c>
      <c r="P4647" s="32" t="s">
        <v>91</v>
      </c>
      <c r="Q4647" s="43" t="s">
        <v>92</v>
      </c>
      <c r="R4647" s="43" t="s">
        <v>78</v>
      </c>
      <c r="S4647" s="47">
        <v>5</v>
      </c>
    </row>
    <row r="4648" spans="1:19" ht="12.75">
      <c r="A4648" s="22" t="s">
        <v>60</v>
      </c>
      <c r="B4648" s="22" t="s">
        <v>11741</v>
      </c>
      <c r="C4648" s="22" t="s">
        <v>65</v>
      </c>
      <c r="D4648" s="22" t="s">
        <v>61</v>
      </c>
      <c r="E4648" s="22" t="s">
        <v>12046</v>
      </c>
      <c r="F4648" s="31">
        <v>43067.437048611107</v>
      </c>
      <c r="G4648" s="31">
        <v>43067</v>
      </c>
      <c r="H4648" s="31">
        <v>43432</v>
      </c>
      <c r="I4648" s="31">
        <v>43097</v>
      </c>
      <c r="J4648" s="22" t="s">
        <v>73</v>
      </c>
      <c r="K4648" s="32" t="s">
        <v>110</v>
      </c>
      <c r="L4648" s="32" t="s">
        <v>12047</v>
      </c>
      <c r="N4648" s="24">
        <v>717.28</v>
      </c>
      <c r="O4648" s="24">
        <v>725.48</v>
      </c>
      <c r="P4648" s="32" t="s">
        <v>245</v>
      </c>
      <c r="Q4648" s="43" t="s">
        <v>246</v>
      </c>
      <c r="R4648" s="43" t="s">
        <v>78</v>
      </c>
      <c r="S4648" s="47">
        <v>5</v>
      </c>
    </row>
    <row r="4649" spans="1:19" ht="12.75">
      <c r="A4649" s="22" t="s">
        <v>60</v>
      </c>
      <c r="B4649" s="22" t="s">
        <v>11997</v>
      </c>
      <c r="C4649" s="22" t="s">
        <v>65</v>
      </c>
      <c r="D4649" s="22" t="s">
        <v>61</v>
      </c>
      <c r="E4649" s="22" t="s">
        <v>12048</v>
      </c>
      <c r="F4649" s="31">
        <v>43067.629907407405</v>
      </c>
      <c r="G4649" s="31">
        <v>42916</v>
      </c>
      <c r="H4649" s="31">
        <v>43281</v>
      </c>
      <c r="I4649" s="31">
        <v>43097</v>
      </c>
      <c r="J4649" s="22" t="s">
        <v>99</v>
      </c>
      <c r="K4649" s="32" t="s">
        <v>100</v>
      </c>
      <c r="L4649" s="32" t="s">
        <v>12049</v>
      </c>
      <c r="M4649" s="32" t="s">
        <v>12050</v>
      </c>
      <c r="N4649" s="24">
        <v>269.92000000000002</v>
      </c>
      <c r="O4649" s="24">
        <v>269.92000000000002</v>
      </c>
      <c r="P4649" s="32" t="s">
        <v>1711</v>
      </c>
      <c r="Q4649" s="43" t="s">
        <v>1712</v>
      </c>
      <c r="R4649" s="43" t="s">
        <v>78</v>
      </c>
      <c r="S4649" s="47">
        <v>1</v>
      </c>
    </row>
    <row r="4650" spans="1:19" ht="12.75">
      <c r="A4650" s="22" t="s">
        <v>60</v>
      </c>
      <c r="B4650" s="22" t="s">
        <v>11997</v>
      </c>
      <c r="C4650" s="22" t="s">
        <v>65</v>
      </c>
      <c r="D4650" s="22" t="s">
        <v>61</v>
      </c>
      <c r="E4650" s="22" t="s">
        <v>12051</v>
      </c>
      <c r="F4650" s="31">
        <v>43041.625925925924</v>
      </c>
      <c r="G4650" s="31">
        <v>43059</v>
      </c>
      <c r="H4650" s="31">
        <v>43424</v>
      </c>
      <c r="I4650" s="31">
        <v>43071</v>
      </c>
      <c r="J4650" s="22" t="s">
        <v>73</v>
      </c>
      <c r="K4650" s="32" t="s">
        <v>74</v>
      </c>
      <c r="L4650" s="32" t="s">
        <v>12052</v>
      </c>
      <c r="N4650" s="24">
        <v>2251.965</v>
      </c>
      <c r="O4650" s="24">
        <v>0</v>
      </c>
      <c r="P4650" s="32" t="s">
        <v>91</v>
      </c>
      <c r="Q4650" s="43" t="s">
        <v>92</v>
      </c>
      <c r="R4650" s="43" t="s">
        <v>78</v>
      </c>
      <c r="S4650" s="47">
        <v>6</v>
      </c>
    </row>
    <row r="4651" spans="1:19" ht="12.75">
      <c r="A4651" s="22" t="s">
        <v>60</v>
      </c>
      <c r="B4651" s="22" t="s">
        <v>11793</v>
      </c>
      <c r="C4651" s="22" t="s">
        <v>65</v>
      </c>
      <c r="D4651" s="22" t="s">
        <v>61</v>
      </c>
      <c r="E4651" s="22" t="s">
        <v>12053</v>
      </c>
      <c r="F4651" s="31">
        <v>43062.521701388891</v>
      </c>
      <c r="G4651" s="31">
        <v>43093</v>
      </c>
      <c r="H4651" s="31">
        <v>43458</v>
      </c>
      <c r="I4651" s="31">
        <v>43092.507719907408</v>
      </c>
      <c r="J4651" s="22" t="s">
        <v>73</v>
      </c>
      <c r="K4651" s="32" t="s">
        <v>110</v>
      </c>
      <c r="L4651" s="32" t="s">
        <v>12054</v>
      </c>
      <c r="N4651" s="24">
        <v>1261.3050000000001</v>
      </c>
      <c r="O4651" s="24">
        <v>1011.6799999999999</v>
      </c>
      <c r="P4651" s="32" t="s">
        <v>1638</v>
      </c>
      <c r="Q4651" s="43" t="s">
        <v>1639</v>
      </c>
      <c r="R4651" s="43" t="s">
        <v>78</v>
      </c>
      <c r="S4651" s="47">
        <v>5</v>
      </c>
    </row>
    <row r="4652" spans="1:19" ht="12.75">
      <c r="A4652" s="22" t="s">
        <v>60</v>
      </c>
      <c r="B4652" s="22" t="s">
        <v>12055</v>
      </c>
      <c r="C4652" s="22" t="s">
        <v>65</v>
      </c>
      <c r="D4652" s="22" t="s">
        <v>61</v>
      </c>
      <c r="E4652" s="22" t="s">
        <v>12056</v>
      </c>
      <c r="F4652" s="31">
        <v>43053.576805555553</v>
      </c>
      <c r="G4652" s="31">
        <v>43090</v>
      </c>
      <c r="H4652" s="31">
        <v>43455</v>
      </c>
      <c r="I4652" s="31">
        <v>43078</v>
      </c>
      <c r="J4652" s="22" t="s">
        <v>73</v>
      </c>
      <c r="K4652" s="32" t="s">
        <v>80</v>
      </c>
      <c r="L4652" s="32" t="s">
        <v>12057</v>
      </c>
      <c r="N4652" s="24">
        <v>0</v>
      </c>
      <c r="O4652" s="24">
        <v>0</v>
      </c>
      <c r="P4652" s="32" t="s">
        <v>1253</v>
      </c>
      <c r="Q4652" s="43" t="s">
        <v>1254</v>
      </c>
      <c r="R4652" s="43" t="s">
        <v>78</v>
      </c>
      <c r="S4652" s="47">
        <v>5</v>
      </c>
    </row>
    <row r="4653" spans="1:19" ht="12.75">
      <c r="A4653" s="22" t="s">
        <v>60</v>
      </c>
      <c r="B4653" s="22" t="s">
        <v>11778</v>
      </c>
      <c r="C4653" s="22" t="s">
        <v>65</v>
      </c>
      <c r="D4653" s="22" t="s">
        <v>61</v>
      </c>
      <c r="E4653" s="22" t="s">
        <v>12058</v>
      </c>
      <c r="F4653" s="31">
        <v>43069.641030092593</v>
      </c>
      <c r="G4653" s="31">
        <v>43091</v>
      </c>
      <c r="H4653" s="31">
        <v>43456</v>
      </c>
      <c r="I4653" s="31">
        <v>43099</v>
      </c>
      <c r="J4653" s="22" t="s">
        <v>73</v>
      </c>
      <c r="K4653" s="32" t="s">
        <v>80</v>
      </c>
      <c r="L4653" s="32" t="s">
        <v>12059</v>
      </c>
      <c r="N4653" s="24">
        <v>3873.6849999999999</v>
      </c>
      <c r="O4653" s="24">
        <v>0</v>
      </c>
      <c r="P4653" s="32" t="s">
        <v>2571</v>
      </c>
      <c r="Q4653" s="43" t="s">
        <v>2572</v>
      </c>
      <c r="R4653" s="43" t="s">
        <v>78</v>
      </c>
      <c r="S4653" s="47">
        <v>4</v>
      </c>
    </row>
    <row r="4654" spans="1:19" ht="12.75">
      <c r="A4654" s="22" t="s">
        <v>60</v>
      </c>
      <c r="B4654" s="22" t="s">
        <v>11729</v>
      </c>
      <c r="C4654" s="22" t="s">
        <v>65</v>
      </c>
      <c r="D4654" s="22" t="s">
        <v>61</v>
      </c>
      <c r="E4654" s="22" t="s">
        <v>12060</v>
      </c>
      <c r="F4654" s="31">
        <v>43045.779016203705</v>
      </c>
      <c r="G4654" s="31">
        <v>43054</v>
      </c>
      <c r="H4654" s="31">
        <v>43419</v>
      </c>
      <c r="I4654" s="31">
        <v>43075</v>
      </c>
      <c r="J4654" s="22" t="s">
        <v>73</v>
      </c>
      <c r="K4654" s="32" t="s">
        <v>110</v>
      </c>
      <c r="L4654" s="32" t="s">
        <v>12061</v>
      </c>
      <c r="N4654" s="24">
        <v>8345.6175000000003</v>
      </c>
      <c r="O4654" s="24">
        <v>9682.8700000000008</v>
      </c>
      <c r="P4654" s="32" t="s">
        <v>12062</v>
      </c>
      <c r="Q4654" s="43" t="s">
        <v>12063</v>
      </c>
      <c r="R4654" s="43" t="s">
        <v>78</v>
      </c>
      <c r="S4654" s="47">
        <v>4</v>
      </c>
    </row>
    <row r="4655" spans="1:19" ht="12.75">
      <c r="A4655" s="22" t="s">
        <v>60</v>
      </c>
      <c r="B4655" s="22" t="s">
        <v>11835</v>
      </c>
      <c r="C4655" s="22" t="s">
        <v>65</v>
      </c>
      <c r="D4655" s="22" t="s">
        <v>61</v>
      </c>
      <c r="E4655" s="22" t="s">
        <v>12064</v>
      </c>
      <c r="F4655" s="31">
        <v>43054.673958333333</v>
      </c>
      <c r="G4655" s="31">
        <v>43056</v>
      </c>
      <c r="H4655" s="31">
        <v>43421</v>
      </c>
      <c r="I4655" s="31">
        <v>43084.666481481479</v>
      </c>
      <c r="J4655" s="22" t="s">
        <v>73</v>
      </c>
      <c r="K4655" s="32" t="s">
        <v>80</v>
      </c>
      <c r="L4655" s="32" t="s">
        <v>12065</v>
      </c>
      <c r="N4655" s="24">
        <v>0</v>
      </c>
      <c r="O4655" s="24">
        <v>0</v>
      </c>
      <c r="P4655" s="32" t="s">
        <v>12066</v>
      </c>
      <c r="Q4655" s="43" t="s">
        <v>12067</v>
      </c>
      <c r="R4655" s="43" t="s">
        <v>78</v>
      </c>
      <c r="S4655" s="47">
        <v>5</v>
      </c>
    </row>
    <row r="4656" spans="1:19" ht="12.75">
      <c r="A4656" s="22" t="s">
        <v>60</v>
      </c>
      <c r="B4656" s="22" t="s">
        <v>11778</v>
      </c>
      <c r="C4656" s="22" t="s">
        <v>65</v>
      </c>
      <c r="D4656" s="22" t="s">
        <v>61</v>
      </c>
      <c r="E4656" s="22" t="s">
        <v>12068</v>
      </c>
      <c r="F4656" s="31">
        <v>43040.084386574075</v>
      </c>
      <c r="G4656" s="31">
        <v>43075</v>
      </c>
      <c r="H4656" s="31">
        <v>43440</v>
      </c>
      <c r="I4656" s="31">
        <v>43100.084386574075</v>
      </c>
      <c r="J4656" s="22" t="s">
        <v>145</v>
      </c>
      <c r="K4656" s="32" t="s">
        <v>100</v>
      </c>
      <c r="L4656" s="32" t="s">
        <v>12069</v>
      </c>
      <c r="M4656" s="32" t="s">
        <v>12070</v>
      </c>
      <c r="N4656" s="24">
        <v>5973.44</v>
      </c>
      <c r="O4656" s="24">
        <v>5142.4750000000004</v>
      </c>
      <c r="P4656" s="32" t="s">
        <v>1008</v>
      </c>
      <c r="Q4656" s="43" t="s">
        <v>1009</v>
      </c>
      <c r="R4656" s="43" t="s">
        <v>78</v>
      </c>
      <c r="S4656" s="47">
        <v>5</v>
      </c>
    </row>
    <row r="4657" spans="1:19" ht="12.75">
      <c r="A4657" s="22" t="s">
        <v>60</v>
      </c>
      <c r="B4657" s="22" t="s">
        <v>11814</v>
      </c>
      <c r="C4657" s="22" t="s">
        <v>65</v>
      </c>
      <c r="D4657" s="22" t="s">
        <v>61</v>
      </c>
      <c r="E4657" s="22" t="s">
        <v>12071</v>
      </c>
      <c r="F4657" s="31">
        <v>43046.612002314811</v>
      </c>
      <c r="G4657" s="31">
        <v>43060</v>
      </c>
      <c r="H4657" s="31">
        <v>43425</v>
      </c>
      <c r="I4657" s="31">
        <v>43076.572974537034</v>
      </c>
      <c r="J4657" s="22" t="s">
        <v>73</v>
      </c>
      <c r="K4657" s="32" t="s">
        <v>110</v>
      </c>
      <c r="L4657" s="32" t="s">
        <v>12072</v>
      </c>
      <c r="N4657" s="24">
        <v>4125.4620000000004</v>
      </c>
      <c r="O4657" s="24">
        <v>3225.585</v>
      </c>
      <c r="P4657" s="32" t="s">
        <v>1021</v>
      </c>
      <c r="Q4657" s="43" t="s">
        <v>1022</v>
      </c>
      <c r="R4657" s="43" t="s">
        <v>78</v>
      </c>
      <c r="S4657" s="47">
        <v>5</v>
      </c>
    </row>
    <row r="4658" spans="1:19" ht="12.75">
      <c r="A4658" s="22" t="s">
        <v>60</v>
      </c>
      <c r="B4658" s="22" t="s">
        <v>11784</v>
      </c>
      <c r="C4658" s="22" t="s">
        <v>65</v>
      </c>
      <c r="D4658" s="22" t="s">
        <v>61</v>
      </c>
      <c r="E4658" s="22" t="s">
        <v>12073</v>
      </c>
      <c r="F4658" s="31">
        <v>43059.487534722219</v>
      </c>
      <c r="G4658" s="31">
        <v>43059</v>
      </c>
      <c r="H4658" s="31">
        <v>43424</v>
      </c>
      <c r="I4658" s="31">
        <v>43089.485717592594</v>
      </c>
      <c r="J4658" s="22" t="s">
        <v>73</v>
      </c>
      <c r="K4658" s="32" t="s">
        <v>110</v>
      </c>
      <c r="L4658" s="32" t="s">
        <v>12074</v>
      </c>
      <c r="N4658" s="24">
        <v>660.72199999999998</v>
      </c>
      <c r="O4658" s="24">
        <v>492.37</v>
      </c>
      <c r="P4658" s="32" t="s">
        <v>207</v>
      </c>
      <c r="Q4658" s="43" t="s">
        <v>208</v>
      </c>
      <c r="R4658" s="43" t="s">
        <v>78</v>
      </c>
      <c r="S4658" s="47">
        <v>5</v>
      </c>
    </row>
    <row r="4659" spans="1:19" ht="12.75">
      <c r="A4659" s="22" t="s">
        <v>60</v>
      </c>
      <c r="B4659" s="22" t="s">
        <v>11778</v>
      </c>
      <c r="C4659" s="22" t="s">
        <v>65</v>
      </c>
      <c r="D4659" s="22" t="s">
        <v>61</v>
      </c>
      <c r="E4659" s="22" t="s">
        <v>12075</v>
      </c>
      <c r="F4659" s="31">
        <v>43060.518773148149</v>
      </c>
      <c r="G4659" s="31">
        <v>43079</v>
      </c>
      <c r="H4659" s="31">
        <v>43444</v>
      </c>
      <c r="I4659" s="31">
        <v>43090</v>
      </c>
      <c r="J4659" s="22" t="s">
        <v>73</v>
      </c>
      <c r="K4659" s="32" t="s">
        <v>80</v>
      </c>
      <c r="L4659" s="32" t="s">
        <v>12076</v>
      </c>
      <c r="N4659" s="24">
        <v>731.86</v>
      </c>
      <c r="O4659" s="24">
        <v>0</v>
      </c>
      <c r="P4659" s="32" t="s">
        <v>870</v>
      </c>
      <c r="Q4659" s="43" t="s">
        <v>871</v>
      </c>
      <c r="R4659" s="43" t="s">
        <v>78</v>
      </c>
      <c r="S4659" s="47">
        <v>4</v>
      </c>
    </row>
    <row r="4660" spans="1:19" ht="12.75">
      <c r="A4660" s="22" t="s">
        <v>60</v>
      </c>
      <c r="B4660" s="22" t="s">
        <v>11729</v>
      </c>
      <c r="C4660" s="22" t="s">
        <v>65</v>
      </c>
      <c r="D4660" s="22" t="s">
        <v>61</v>
      </c>
      <c r="E4660" s="22" t="s">
        <v>12077</v>
      </c>
      <c r="F4660" s="31">
        <v>43059.505659722221</v>
      </c>
      <c r="G4660" s="31">
        <v>43059</v>
      </c>
      <c r="H4660" s="31">
        <v>43403</v>
      </c>
      <c r="I4660" s="31">
        <v>43089</v>
      </c>
      <c r="J4660" s="22" t="s">
        <v>73</v>
      </c>
      <c r="K4660" s="32" t="s">
        <v>110</v>
      </c>
      <c r="L4660" s="32" t="s">
        <v>12078</v>
      </c>
      <c r="N4660" s="24">
        <v>2084.87</v>
      </c>
      <c r="O4660" s="24">
        <v>1839.51</v>
      </c>
      <c r="P4660" s="32" t="s">
        <v>2427</v>
      </c>
      <c r="Q4660" s="43" t="s">
        <v>2428</v>
      </c>
      <c r="R4660" s="43" t="s">
        <v>78</v>
      </c>
      <c r="S4660" s="47">
        <v>5</v>
      </c>
    </row>
    <row r="4661" spans="1:19" ht="12.75">
      <c r="A4661" s="22" t="s">
        <v>60</v>
      </c>
      <c r="B4661" s="22" t="s">
        <v>11784</v>
      </c>
      <c r="C4661" s="22" t="s">
        <v>65</v>
      </c>
      <c r="D4661" s="22" t="s">
        <v>61</v>
      </c>
      <c r="E4661" s="22" t="s">
        <v>12079</v>
      </c>
      <c r="F4661" s="31">
        <v>43054.638553240737</v>
      </c>
      <c r="G4661" s="31">
        <v>43054</v>
      </c>
      <c r="H4661" s="31">
        <v>43419</v>
      </c>
      <c r="I4661" s="31">
        <v>43084.634884259256</v>
      </c>
      <c r="J4661" s="22" t="s">
        <v>73</v>
      </c>
      <c r="K4661" s="32" t="s">
        <v>110</v>
      </c>
      <c r="L4661" s="32" t="s">
        <v>12080</v>
      </c>
      <c r="N4661" s="24">
        <v>7327.4300000000003</v>
      </c>
      <c r="O4661" s="24">
        <v>5807.0699999999997</v>
      </c>
      <c r="P4661" s="32" t="s">
        <v>262</v>
      </c>
      <c r="Q4661" s="43" t="s">
        <v>263</v>
      </c>
      <c r="R4661" s="43" t="s">
        <v>78</v>
      </c>
      <c r="S4661" s="47">
        <v>4</v>
      </c>
    </row>
    <row r="4662" spans="1:19" ht="12.75">
      <c r="A4662" s="22" t="s">
        <v>60</v>
      </c>
      <c r="B4662" s="22" t="s">
        <v>11763</v>
      </c>
      <c r="C4662" s="22" t="s">
        <v>65</v>
      </c>
      <c r="D4662" s="22" t="s">
        <v>61</v>
      </c>
      <c r="E4662" s="22" t="s">
        <v>12081</v>
      </c>
      <c r="F4662" s="31">
        <v>43054.43268518518</v>
      </c>
      <c r="G4662" s="31">
        <v>43076</v>
      </c>
      <c r="H4662" s="31">
        <v>43441</v>
      </c>
      <c r="I4662" s="31">
        <v>43084</v>
      </c>
      <c r="J4662" s="22" t="s">
        <v>73</v>
      </c>
      <c r="K4662" s="32" t="s">
        <v>80</v>
      </c>
      <c r="L4662" s="32" t="s">
        <v>12082</v>
      </c>
      <c r="N4662" s="24">
        <v>1489.1433</v>
      </c>
      <c r="O4662" s="24">
        <v>0</v>
      </c>
      <c r="P4662" s="32" t="s">
        <v>262</v>
      </c>
      <c r="Q4662" s="43" t="s">
        <v>263</v>
      </c>
      <c r="R4662" s="43" t="s">
        <v>78</v>
      </c>
      <c r="S4662" s="47">
        <v>5</v>
      </c>
    </row>
    <row r="4663" spans="1:19" ht="12.75">
      <c r="A4663" s="22" t="s">
        <v>60</v>
      </c>
      <c r="B4663" s="22" t="s">
        <v>11809</v>
      </c>
      <c r="C4663" s="22" t="s">
        <v>65</v>
      </c>
      <c r="D4663" s="22" t="s">
        <v>61</v>
      </c>
      <c r="E4663" s="22" t="s">
        <v>12083</v>
      </c>
      <c r="F4663" s="31">
        <v>43055.507430555554</v>
      </c>
      <c r="G4663" s="31">
        <v>43079</v>
      </c>
      <c r="H4663" s="31">
        <v>43444</v>
      </c>
      <c r="I4663" s="31">
        <v>43085.504594907405</v>
      </c>
      <c r="J4663" s="22" t="s">
        <v>73</v>
      </c>
      <c r="K4663" s="32" t="s">
        <v>110</v>
      </c>
      <c r="L4663" s="32" t="s">
        <v>12084</v>
      </c>
      <c r="N4663" s="24">
        <v>1716.09</v>
      </c>
      <c r="O4663" s="24">
        <v>1181.29</v>
      </c>
      <c r="P4663" s="32" t="s">
        <v>2861</v>
      </c>
      <c r="Q4663" s="43" t="s">
        <v>2862</v>
      </c>
      <c r="R4663" s="43" t="s">
        <v>78</v>
      </c>
      <c r="S4663" s="47">
        <v>5</v>
      </c>
    </row>
    <row r="4664" spans="1:19" ht="12.75">
      <c r="A4664" s="22" t="s">
        <v>60</v>
      </c>
      <c r="B4664" s="22" t="s">
        <v>11886</v>
      </c>
      <c r="C4664" s="22" t="s">
        <v>65</v>
      </c>
      <c r="D4664" s="22" t="s">
        <v>61</v>
      </c>
      <c r="E4664" s="22" t="s">
        <v>12085</v>
      </c>
      <c r="F4664" s="31">
        <v>43041.510891203703</v>
      </c>
      <c r="G4664" s="31">
        <v>43069</v>
      </c>
      <c r="H4664" s="31">
        <v>43434</v>
      </c>
      <c r="I4664" s="31">
        <v>43071</v>
      </c>
      <c r="J4664" s="22" t="s">
        <v>73</v>
      </c>
      <c r="K4664" s="32" t="s">
        <v>80</v>
      </c>
      <c r="L4664" s="32" t="s">
        <v>12086</v>
      </c>
      <c r="N4664" s="24">
        <v>860.76</v>
      </c>
      <c r="O4664" s="24">
        <v>0</v>
      </c>
      <c r="P4664" s="32" t="s">
        <v>584</v>
      </c>
      <c r="Q4664" s="43" t="s">
        <v>585</v>
      </c>
      <c r="R4664" s="43" t="s">
        <v>78</v>
      </c>
      <c r="S4664" s="47">
        <v>5</v>
      </c>
    </row>
    <row r="4665" spans="1:19" ht="12.75">
      <c r="A4665" s="22" t="s">
        <v>60</v>
      </c>
      <c r="B4665" s="22" t="s">
        <v>11749</v>
      </c>
      <c r="C4665" s="22" t="s">
        <v>65</v>
      </c>
      <c r="D4665" s="22" t="s">
        <v>61</v>
      </c>
      <c r="E4665" s="22" t="s">
        <v>12087</v>
      </c>
      <c r="F4665" s="31">
        <v>43056.725613425922</v>
      </c>
      <c r="G4665" s="31">
        <v>43067</v>
      </c>
      <c r="H4665" s="31">
        <v>43432</v>
      </c>
      <c r="I4665" s="31">
        <v>43086.721643518518</v>
      </c>
      <c r="J4665" s="22" t="s">
        <v>73</v>
      </c>
      <c r="K4665" s="32" t="s">
        <v>80</v>
      </c>
      <c r="L4665" s="32" t="s">
        <v>12088</v>
      </c>
      <c r="N4665" s="24">
        <v>0</v>
      </c>
      <c r="O4665" s="24">
        <v>0</v>
      </c>
      <c r="P4665" s="32" t="s">
        <v>2755</v>
      </c>
      <c r="Q4665" s="43" t="s">
        <v>2756</v>
      </c>
      <c r="R4665" s="43" t="s">
        <v>78</v>
      </c>
      <c r="S4665" s="47">
        <v>5</v>
      </c>
    </row>
    <row r="4666" spans="1:19" ht="12.75">
      <c r="A4666" s="22" t="s">
        <v>60</v>
      </c>
      <c r="B4666" s="22" t="s">
        <v>11729</v>
      </c>
      <c r="C4666" s="22" t="s">
        <v>65</v>
      </c>
      <c r="D4666" s="22" t="s">
        <v>61</v>
      </c>
      <c r="E4666" s="22" t="s">
        <v>12089</v>
      </c>
      <c r="F4666" s="31">
        <v>43054.643067129626</v>
      </c>
      <c r="G4666" s="31">
        <v>43076</v>
      </c>
      <c r="H4666" s="31">
        <v>43441</v>
      </c>
      <c r="I4666" s="31">
        <v>43084</v>
      </c>
      <c r="J4666" s="22" t="s">
        <v>73</v>
      </c>
      <c r="K4666" s="32" t="s">
        <v>80</v>
      </c>
      <c r="L4666" s="32" t="s">
        <v>12090</v>
      </c>
      <c r="N4666" s="24">
        <v>4834.33</v>
      </c>
      <c r="O4666" s="24">
        <v>0</v>
      </c>
      <c r="P4666" s="32" t="s">
        <v>91</v>
      </c>
      <c r="Q4666" s="43" t="s">
        <v>92</v>
      </c>
      <c r="R4666" s="43" t="s">
        <v>78</v>
      </c>
      <c r="S4666" s="47">
        <v>5</v>
      </c>
    </row>
    <row r="4667" spans="1:19" ht="12.75">
      <c r="A4667" s="22" t="s">
        <v>60</v>
      </c>
      <c r="B4667" s="22" t="s">
        <v>11793</v>
      </c>
      <c r="C4667" s="22" t="s">
        <v>65</v>
      </c>
      <c r="D4667" s="22" t="s">
        <v>61</v>
      </c>
      <c r="E4667" s="22" t="s">
        <v>12091</v>
      </c>
      <c r="F4667" s="31">
        <v>43049.046932870369</v>
      </c>
      <c r="G4667" s="31">
        <v>43091</v>
      </c>
      <c r="H4667" s="31">
        <v>43456</v>
      </c>
      <c r="I4667" s="31">
        <v>43109.046932870369</v>
      </c>
      <c r="J4667" s="22" t="s">
        <v>73</v>
      </c>
      <c r="K4667" s="32" t="s">
        <v>74</v>
      </c>
      <c r="L4667" s="32" t="s">
        <v>12092</v>
      </c>
      <c r="N4667" s="24">
        <v>1943.2860000000001</v>
      </c>
      <c r="O4667" s="24">
        <v>1580.39</v>
      </c>
      <c r="P4667" s="32" t="s">
        <v>907</v>
      </c>
      <c r="Q4667" s="43" t="s">
        <v>908</v>
      </c>
      <c r="R4667" s="43" t="s">
        <v>78</v>
      </c>
      <c r="S4667" s="47">
        <v>5</v>
      </c>
    </row>
    <row r="4668" spans="1:19" ht="12.75">
      <c r="A4668" s="22" t="s">
        <v>60</v>
      </c>
      <c r="B4668" s="22" t="s">
        <v>11875</v>
      </c>
      <c r="C4668" s="22" t="s">
        <v>65</v>
      </c>
      <c r="D4668" s="22" t="s">
        <v>61</v>
      </c>
      <c r="E4668" s="22" t="s">
        <v>12093</v>
      </c>
      <c r="F4668" s="31">
        <v>43068.554143518515</v>
      </c>
      <c r="G4668" s="31">
        <v>43099</v>
      </c>
      <c r="H4668" s="31">
        <v>43464</v>
      </c>
      <c r="I4668" s="31">
        <v>43098</v>
      </c>
      <c r="J4668" s="22" t="s">
        <v>73</v>
      </c>
      <c r="K4668" s="32" t="s">
        <v>80</v>
      </c>
      <c r="L4668" s="32" t="s">
        <v>12094</v>
      </c>
      <c r="N4668" s="24">
        <v>1047.2833000000001</v>
      </c>
      <c r="O4668" s="24">
        <v>0</v>
      </c>
      <c r="P4668" s="32" t="s">
        <v>227</v>
      </c>
      <c r="Q4668" s="43" t="s">
        <v>228</v>
      </c>
      <c r="R4668" s="43" t="s">
        <v>78</v>
      </c>
      <c r="S4668" s="47">
        <v>5</v>
      </c>
    </row>
    <row r="4669" spans="1:19" ht="12.75">
      <c r="A4669" s="22" t="s">
        <v>60</v>
      </c>
      <c r="B4669" s="22" t="s">
        <v>11738</v>
      </c>
      <c r="C4669" s="22" t="s">
        <v>65</v>
      </c>
      <c r="D4669" s="22" t="s">
        <v>61</v>
      </c>
      <c r="E4669" s="22" t="s">
        <v>12095</v>
      </c>
      <c r="F4669" s="31">
        <v>43069.524421296293</v>
      </c>
      <c r="G4669" s="31">
        <v>43069</v>
      </c>
      <c r="H4669" s="31">
        <v>43435</v>
      </c>
      <c r="I4669" s="31">
        <v>43099</v>
      </c>
      <c r="J4669" s="22" t="s">
        <v>73</v>
      </c>
      <c r="K4669" s="32" t="s">
        <v>110</v>
      </c>
      <c r="L4669" s="32" t="s">
        <v>12096</v>
      </c>
      <c r="N4669" s="24">
        <v>2823.2116000000001</v>
      </c>
      <c r="O4669" s="24">
        <v>3107.62</v>
      </c>
      <c r="P4669" s="32" t="s">
        <v>783</v>
      </c>
      <c r="Q4669" s="43" t="s">
        <v>784</v>
      </c>
      <c r="R4669" s="43" t="s">
        <v>78</v>
      </c>
      <c r="S4669" s="47">
        <v>5</v>
      </c>
    </row>
    <row r="4670" spans="1:19" ht="12.75">
      <c r="A4670" s="22" t="s">
        <v>60</v>
      </c>
      <c r="B4670" s="22" t="s">
        <v>11886</v>
      </c>
      <c r="C4670" s="22" t="s">
        <v>65</v>
      </c>
      <c r="D4670" s="22" t="s">
        <v>61</v>
      </c>
      <c r="E4670" s="22" t="s">
        <v>12097</v>
      </c>
      <c r="F4670" s="31">
        <v>43059.632523148146</v>
      </c>
      <c r="G4670" s="31">
        <v>43084</v>
      </c>
      <c r="H4670" s="31">
        <v>43449</v>
      </c>
      <c r="I4670" s="31">
        <v>43089</v>
      </c>
      <c r="J4670" s="22" t="s">
        <v>73</v>
      </c>
      <c r="K4670" s="32" t="s">
        <v>110</v>
      </c>
      <c r="L4670" s="32" t="s">
        <v>12098</v>
      </c>
      <c r="N4670" s="24">
        <v>367.805</v>
      </c>
      <c r="O4670" s="24">
        <v>314.57999999999998</v>
      </c>
      <c r="P4670" s="32" t="s">
        <v>1638</v>
      </c>
      <c r="Q4670" s="43" t="s">
        <v>1639</v>
      </c>
      <c r="R4670" s="43" t="s">
        <v>78</v>
      </c>
      <c r="S4670" s="47">
        <v>2</v>
      </c>
    </row>
    <row r="4671" spans="1:19" ht="12.75">
      <c r="A4671" s="22" t="s">
        <v>60</v>
      </c>
      <c r="B4671" s="22" t="s">
        <v>11738</v>
      </c>
      <c r="C4671" s="22" t="s">
        <v>65</v>
      </c>
      <c r="D4671" s="22" t="s">
        <v>61</v>
      </c>
      <c r="E4671" s="22" t="s">
        <v>12099</v>
      </c>
      <c r="F4671" s="31">
        <v>43047.417800925927</v>
      </c>
      <c r="G4671" s="31">
        <v>43056</v>
      </c>
      <c r="H4671" s="31">
        <v>43418</v>
      </c>
      <c r="I4671" s="31">
        <v>43077</v>
      </c>
      <c r="J4671" s="22" t="s">
        <v>73</v>
      </c>
      <c r="K4671" s="32" t="s">
        <v>110</v>
      </c>
      <c r="L4671" s="32" t="s">
        <v>12100</v>
      </c>
      <c r="N4671" s="24">
        <v>2482.0949999999998</v>
      </c>
      <c r="O4671" s="24">
        <v>2368.96</v>
      </c>
      <c r="P4671" s="32" t="s">
        <v>262</v>
      </c>
      <c r="Q4671" s="43" t="s">
        <v>263</v>
      </c>
      <c r="R4671" s="43" t="s">
        <v>78</v>
      </c>
      <c r="S4671" s="47">
        <v>6</v>
      </c>
    </row>
    <row r="4672" spans="1:19" ht="12.75">
      <c r="A4672" s="22" t="s">
        <v>60</v>
      </c>
      <c r="B4672" s="22" t="s">
        <v>11809</v>
      </c>
      <c r="C4672" s="22" t="s">
        <v>65</v>
      </c>
      <c r="D4672" s="22" t="s">
        <v>61</v>
      </c>
      <c r="E4672" s="22" t="s">
        <v>12101</v>
      </c>
      <c r="F4672" s="31">
        <v>43046.937662037039</v>
      </c>
      <c r="G4672" s="31">
        <v>43055</v>
      </c>
      <c r="H4672" s="31">
        <v>43420</v>
      </c>
      <c r="I4672" s="31">
        <v>43076.934641203705</v>
      </c>
      <c r="J4672" s="22" t="s">
        <v>73</v>
      </c>
      <c r="K4672" s="32" t="s">
        <v>74</v>
      </c>
      <c r="L4672" s="32" t="s">
        <v>12102</v>
      </c>
      <c r="N4672" s="24">
        <v>879.25800000000004</v>
      </c>
      <c r="O4672" s="24">
        <v>629.76</v>
      </c>
      <c r="P4672" s="32" t="s">
        <v>2340</v>
      </c>
      <c r="Q4672" s="43" t="s">
        <v>2341</v>
      </c>
      <c r="R4672" s="43" t="s">
        <v>78</v>
      </c>
      <c r="S4672" s="47">
        <v>5</v>
      </c>
    </row>
    <row r="4673" spans="1:19" ht="12.75">
      <c r="A4673" s="22" t="s">
        <v>60</v>
      </c>
      <c r="B4673" s="22" t="s">
        <v>11793</v>
      </c>
      <c r="C4673" s="22" t="s">
        <v>65</v>
      </c>
      <c r="D4673" s="22" t="s">
        <v>61</v>
      </c>
      <c r="E4673" s="22" t="s">
        <v>12103</v>
      </c>
      <c r="F4673" s="31">
        <v>43040.618368055555</v>
      </c>
      <c r="G4673" s="31">
        <v>43040</v>
      </c>
      <c r="H4673" s="31">
        <v>43405</v>
      </c>
      <c r="I4673" s="31">
        <v>43070.611238425925</v>
      </c>
      <c r="J4673" s="22" t="s">
        <v>73</v>
      </c>
      <c r="K4673" s="32" t="s">
        <v>80</v>
      </c>
      <c r="L4673" s="32" t="s">
        <v>12104</v>
      </c>
      <c r="N4673" s="24">
        <v>5811.0299999999997</v>
      </c>
      <c r="O4673" s="24">
        <v>0</v>
      </c>
      <c r="P4673" s="32" t="s">
        <v>595</v>
      </c>
      <c r="Q4673" s="43" t="s">
        <v>596</v>
      </c>
      <c r="R4673" s="43" t="s">
        <v>78</v>
      </c>
      <c r="S4673" s="47">
        <v>5</v>
      </c>
    </row>
    <row r="4674" spans="1:19" ht="12.75">
      <c r="A4674" s="22" t="s">
        <v>60</v>
      </c>
      <c r="B4674" s="22" t="s">
        <v>11744</v>
      </c>
      <c r="C4674" s="22" t="s">
        <v>65</v>
      </c>
      <c r="D4674" s="22" t="s">
        <v>61</v>
      </c>
      <c r="E4674" s="22" t="s">
        <v>12105</v>
      </c>
      <c r="F4674" s="31">
        <v>43066.507662037038</v>
      </c>
      <c r="G4674" s="31">
        <v>43066</v>
      </c>
      <c r="H4674" s="31">
        <v>43431</v>
      </c>
      <c r="I4674" s="31">
        <v>43096</v>
      </c>
      <c r="J4674" s="22" t="s">
        <v>73</v>
      </c>
      <c r="K4674" s="32" t="s">
        <v>110</v>
      </c>
      <c r="L4674" s="32" t="s">
        <v>12106</v>
      </c>
      <c r="N4674" s="24">
        <v>2606.4499999999998</v>
      </c>
      <c r="O4674" s="24">
        <v>2178.38</v>
      </c>
      <c r="P4674" s="32" t="s">
        <v>8811</v>
      </c>
      <c r="Q4674" s="43" t="s">
        <v>8812</v>
      </c>
      <c r="R4674" s="43" t="s">
        <v>78</v>
      </c>
      <c r="S4674" s="47">
        <v>5</v>
      </c>
    </row>
    <row r="4675" spans="1:19" ht="12.75">
      <c r="A4675" s="22" t="s">
        <v>60</v>
      </c>
      <c r="B4675" s="22" t="s">
        <v>11793</v>
      </c>
      <c r="C4675" s="22" t="s">
        <v>65</v>
      </c>
      <c r="D4675" s="22" t="s">
        <v>61</v>
      </c>
      <c r="E4675" s="22" t="s">
        <v>12107</v>
      </c>
      <c r="F4675" s="31">
        <v>43047.453553240739</v>
      </c>
      <c r="G4675" s="31">
        <v>42978</v>
      </c>
      <c r="H4675" s="31">
        <v>43343</v>
      </c>
      <c r="I4675" s="31">
        <v>43077.45244212963</v>
      </c>
      <c r="J4675" s="22" t="s">
        <v>242</v>
      </c>
      <c r="K4675" s="32" t="s">
        <v>100</v>
      </c>
      <c r="L4675" s="32" t="s">
        <v>12108</v>
      </c>
      <c r="M4675" s="32" t="s">
        <v>12109</v>
      </c>
      <c r="N4675" s="24">
        <v>-360.08</v>
      </c>
      <c r="O4675" s="24">
        <v>-360.08</v>
      </c>
      <c r="P4675" s="32" t="s">
        <v>790</v>
      </c>
      <c r="Q4675" s="43" t="s">
        <v>791</v>
      </c>
      <c r="R4675" s="43" t="s">
        <v>78</v>
      </c>
      <c r="S4675" s="47">
        <v>1</v>
      </c>
    </row>
    <row r="4676" spans="1:19" ht="12.75">
      <c r="A4676" s="22" t="s">
        <v>60</v>
      </c>
      <c r="B4676" s="22" t="s">
        <v>11793</v>
      </c>
      <c r="C4676" s="22" t="s">
        <v>65</v>
      </c>
      <c r="D4676" s="22" t="s">
        <v>61</v>
      </c>
      <c r="E4676" s="22" t="s">
        <v>12110</v>
      </c>
      <c r="F4676" s="31">
        <v>43061.699386574073</v>
      </c>
      <c r="G4676" s="31">
        <v>43074</v>
      </c>
      <c r="H4676" s="31">
        <v>43439</v>
      </c>
      <c r="I4676" s="31">
        <v>43091.697037037033</v>
      </c>
      <c r="J4676" s="22" t="s">
        <v>73</v>
      </c>
      <c r="K4676" s="32" t="s">
        <v>80</v>
      </c>
      <c r="L4676" s="32" t="s">
        <v>12111</v>
      </c>
      <c r="N4676" s="24">
        <v>0</v>
      </c>
      <c r="O4676" s="24">
        <v>0</v>
      </c>
      <c r="P4676" s="32" t="s">
        <v>4312</v>
      </c>
      <c r="Q4676" s="43" t="s">
        <v>4313</v>
      </c>
      <c r="R4676" s="43" t="s">
        <v>78</v>
      </c>
      <c r="S4676" s="47">
        <v>5</v>
      </c>
    </row>
    <row r="4677" spans="1:19" ht="12.75">
      <c r="A4677" s="22" t="s">
        <v>60</v>
      </c>
      <c r="B4677" s="22" t="s">
        <v>11749</v>
      </c>
      <c r="C4677" s="22" t="s">
        <v>65</v>
      </c>
      <c r="D4677" s="22" t="s">
        <v>61</v>
      </c>
      <c r="E4677" s="22" t="s">
        <v>12112</v>
      </c>
      <c r="F4677" s="31">
        <v>43052.632569444446</v>
      </c>
      <c r="G4677" s="31">
        <v>43067</v>
      </c>
      <c r="H4677" s="31">
        <v>43432</v>
      </c>
      <c r="I4677" s="31">
        <v>43082.631064814814</v>
      </c>
      <c r="J4677" s="22" t="s">
        <v>73</v>
      </c>
      <c r="K4677" s="32" t="s">
        <v>80</v>
      </c>
      <c r="L4677" s="32" t="s">
        <v>12113</v>
      </c>
      <c r="N4677" s="24">
        <v>0</v>
      </c>
      <c r="O4677" s="24">
        <v>0</v>
      </c>
      <c r="P4677" s="32" t="s">
        <v>12114</v>
      </c>
      <c r="Q4677" s="43" t="s">
        <v>12115</v>
      </c>
      <c r="R4677" s="43" t="s">
        <v>78</v>
      </c>
      <c r="S4677" s="47">
        <v>5</v>
      </c>
    </row>
    <row r="4678" spans="1:19" ht="12.75">
      <c r="A4678" s="22" t="s">
        <v>60</v>
      </c>
      <c r="B4678" s="22" t="s">
        <v>11738</v>
      </c>
      <c r="C4678" s="22" t="s">
        <v>65</v>
      </c>
      <c r="D4678" s="22" t="s">
        <v>61</v>
      </c>
      <c r="E4678" s="22" t="s">
        <v>12116</v>
      </c>
      <c r="F4678" s="31">
        <v>43053.533113425925</v>
      </c>
      <c r="G4678" s="31">
        <v>43059</v>
      </c>
      <c r="H4678" s="31">
        <v>43435</v>
      </c>
      <c r="I4678" s="31">
        <v>43083</v>
      </c>
      <c r="J4678" s="22" t="s">
        <v>73</v>
      </c>
      <c r="K4678" s="32" t="s">
        <v>74</v>
      </c>
      <c r="L4678" s="32" t="s">
        <v>12117</v>
      </c>
      <c r="N4678" s="24">
        <v>7690.0119999999997</v>
      </c>
      <c r="O4678" s="24">
        <v>8805.9421999999995</v>
      </c>
      <c r="P4678" s="32" t="s">
        <v>1056</v>
      </c>
      <c r="Q4678" s="43" t="s">
        <v>1057</v>
      </c>
      <c r="R4678" s="43" t="s">
        <v>2895</v>
      </c>
      <c r="S4678" s="47">
        <v>5</v>
      </c>
    </row>
    <row r="4679" spans="1:19" ht="12.75">
      <c r="A4679" s="22" t="s">
        <v>60</v>
      </c>
      <c r="B4679" s="22" t="s">
        <v>11732</v>
      </c>
      <c r="C4679" s="22" t="s">
        <v>65</v>
      </c>
      <c r="D4679" s="22" t="s">
        <v>61</v>
      </c>
      <c r="E4679" s="22" t="s">
        <v>12118</v>
      </c>
      <c r="F4679" s="31">
        <v>43045.417858796296</v>
      </c>
      <c r="G4679" s="31">
        <v>43045</v>
      </c>
      <c r="H4679" s="31">
        <v>43410</v>
      </c>
      <c r="I4679" s="31">
        <v>43075</v>
      </c>
      <c r="J4679" s="22" t="s">
        <v>73</v>
      </c>
      <c r="K4679" s="32" t="s">
        <v>80</v>
      </c>
      <c r="L4679" s="32" t="s">
        <v>12119</v>
      </c>
      <c r="N4679" s="24">
        <v>1652.7465999999999</v>
      </c>
      <c r="O4679" s="24">
        <v>0</v>
      </c>
      <c r="P4679" s="32" t="s">
        <v>162</v>
      </c>
      <c r="Q4679" s="43" t="s">
        <v>163</v>
      </c>
      <c r="R4679" s="43" t="s">
        <v>78</v>
      </c>
      <c r="S4679" s="47">
        <v>5</v>
      </c>
    </row>
    <row r="4680" spans="1:19" ht="12.75">
      <c r="A4680" s="22" t="s">
        <v>60</v>
      </c>
      <c r="B4680" s="22" t="s">
        <v>11826</v>
      </c>
      <c r="C4680" s="22" t="s">
        <v>65</v>
      </c>
      <c r="D4680" s="22" t="s">
        <v>61</v>
      </c>
      <c r="E4680" s="22" t="s">
        <v>12120</v>
      </c>
      <c r="F4680" s="31">
        <v>43068.678807870368</v>
      </c>
      <c r="G4680" s="31">
        <v>43068</v>
      </c>
      <c r="H4680" s="31">
        <v>43433</v>
      </c>
      <c r="I4680" s="31">
        <v>43098</v>
      </c>
      <c r="J4680" s="22" t="s">
        <v>73</v>
      </c>
      <c r="K4680" s="32" t="s">
        <v>74</v>
      </c>
      <c r="L4680" s="32" t="s">
        <v>12121</v>
      </c>
      <c r="N4680" s="24">
        <v>1747.065</v>
      </c>
      <c r="O4680" s="24">
        <v>1570.63</v>
      </c>
      <c r="P4680" s="32" t="s">
        <v>91</v>
      </c>
      <c r="Q4680" s="43" t="s">
        <v>92</v>
      </c>
      <c r="R4680" s="43" t="s">
        <v>78</v>
      </c>
      <c r="S4680" s="47">
        <v>5</v>
      </c>
    </row>
    <row r="4681" spans="1:19" ht="12.75">
      <c r="A4681" s="22" t="s">
        <v>60</v>
      </c>
      <c r="B4681" s="22" t="s">
        <v>11784</v>
      </c>
      <c r="C4681" s="22" t="s">
        <v>65</v>
      </c>
      <c r="D4681" s="22" t="s">
        <v>61</v>
      </c>
      <c r="E4681" s="22" t="s">
        <v>12122</v>
      </c>
      <c r="F4681" s="31">
        <v>43054.468425925923</v>
      </c>
      <c r="G4681" s="31">
        <v>43065</v>
      </c>
      <c r="H4681" s="31">
        <v>43430</v>
      </c>
      <c r="I4681" s="31">
        <v>43084.456620370365</v>
      </c>
      <c r="J4681" s="22" t="s">
        <v>73</v>
      </c>
      <c r="K4681" s="32" t="s">
        <v>74</v>
      </c>
      <c r="L4681" s="32" t="s">
        <v>12123</v>
      </c>
      <c r="N4681" s="24">
        <v>807.904</v>
      </c>
      <c r="O4681" s="24">
        <v>563.32000000000005</v>
      </c>
      <c r="P4681" s="32" t="s">
        <v>1259</v>
      </c>
      <c r="Q4681" s="43" t="s">
        <v>1260</v>
      </c>
      <c r="R4681" s="43" t="s">
        <v>78</v>
      </c>
      <c r="S4681" s="47">
        <v>5</v>
      </c>
    </row>
    <row r="4682" spans="1:19" ht="12.75">
      <c r="A4682" s="22" t="s">
        <v>60</v>
      </c>
      <c r="B4682" s="22" t="s">
        <v>11741</v>
      </c>
      <c r="C4682" s="22" t="s">
        <v>65</v>
      </c>
      <c r="D4682" s="22" t="s">
        <v>61</v>
      </c>
      <c r="E4682" s="22" t="s">
        <v>12124</v>
      </c>
      <c r="F4682" s="31">
        <v>43045.286192129628</v>
      </c>
      <c r="G4682" s="31">
        <v>43086</v>
      </c>
      <c r="H4682" s="31">
        <v>43451</v>
      </c>
      <c r="I4682" s="31">
        <v>43105.286192129628</v>
      </c>
      <c r="J4682" s="22" t="s">
        <v>73</v>
      </c>
      <c r="K4682" s="32" t="s">
        <v>74</v>
      </c>
      <c r="L4682" s="32" t="s">
        <v>12125</v>
      </c>
      <c r="N4682" s="24">
        <v>984.635</v>
      </c>
      <c r="O4682" s="24">
        <v>904.50</v>
      </c>
      <c r="P4682" s="32" t="s">
        <v>4510</v>
      </c>
      <c r="Q4682" s="43" t="s">
        <v>4511</v>
      </c>
      <c r="R4682" s="43" t="s">
        <v>78</v>
      </c>
      <c r="S4682" s="47">
        <v>5</v>
      </c>
    </row>
    <row r="4683" spans="1:19" ht="12.75">
      <c r="A4683" s="22" t="s">
        <v>60</v>
      </c>
      <c r="B4683" s="22" t="s">
        <v>11735</v>
      </c>
      <c r="C4683" s="22" t="s">
        <v>65</v>
      </c>
      <c r="D4683" s="22" t="s">
        <v>61</v>
      </c>
      <c r="E4683" s="22" t="s">
        <v>12126</v>
      </c>
      <c r="F4683" s="31">
        <v>43060.596296296295</v>
      </c>
      <c r="G4683" s="31">
        <v>43086</v>
      </c>
      <c r="H4683" s="31">
        <v>43451</v>
      </c>
      <c r="I4683" s="31">
        <v>43089</v>
      </c>
      <c r="J4683" s="22" t="s">
        <v>73</v>
      </c>
      <c r="K4683" s="32" t="s">
        <v>169</v>
      </c>
      <c r="L4683" s="32" t="s">
        <v>12127</v>
      </c>
      <c r="N4683" s="24">
        <v>8644.9599999999991</v>
      </c>
      <c r="O4683" s="24">
        <v>0</v>
      </c>
      <c r="P4683" s="32" t="s">
        <v>7807</v>
      </c>
      <c r="Q4683" s="43" t="s">
        <v>7808</v>
      </c>
      <c r="R4683" s="43" t="s">
        <v>78</v>
      </c>
      <c r="S4683" s="47">
        <v>4</v>
      </c>
    </row>
    <row r="4684" spans="1:19" ht="12.75">
      <c r="A4684" s="22" t="s">
        <v>60</v>
      </c>
      <c r="B4684" s="22" t="s">
        <v>11749</v>
      </c>
      <c r="C4684" s="22" t="s">
        <v>65</v>
      </c>
      <c r="D4684" s="22" t="s">
        <v>61</v>
      </c>
      <c r="E4684" s="22" t="s">
        <v>12128</v>
      </c>
      <c r="F4684" s="31">
        <v>43054.462268518517</v>
      </c>
      <c r="G4684" s="31">
        <v>43067</v>
      </c>
      <c r="H4684" s="31">
        <v>43432</v>
      </c>
      <c r="I4684" s="31">
        <v>43084.459490740737</v>
      </c>
      <c r="J4684" s="22" t="s">
        <v>73</v>
      </c>
      <c r="K4684" s="32" t="s">
        <v>80</v>
      </c>
      <c r="L4684" s="32" t="s">
        <v>12129</v>
      </c>
      <c r="N4684" s="24">
        <v>1356.18</v>
      </c>
      <c r="O4684" s="24">
        <v>0</v>
      </c>
      <c r="P4684" s="32" t="s">
        <v>2890</v>
      </c>
      <c r="Q4684" s="43" t="s">
        <v>2891</v>
      </c>
      <c r="R4684" s="43" t="s">
        <v>78</v>
      </c>
      <c r="S4684" s="47">
        <v>5</v>
      </c>
    </row>
    <row r="4685" spans="1:19" ht="12.75">
      <c r="A4685" s="22" t="s">
        <v>60</v>
      </c>
      <c r="B4685" s="22" t="s">
        <v>11784</v>
      </c>
      <c r="C4685" s="22" t="s">
        <v>65</v>
      </c>
      <c r="D4685" s="22" t="s">
        <v>61</v>
      </c>
      <c r="E4685" s="22" t="s">
        <v>12130</v>
      </c>
      <c r="F4685" s="31">
        <v>43052.49313657407</v>
      </c>
      <c r="G4685" s="31">
        <v>43052</v>
      </c>
      <c r="H4685" s="31">
        <v>43417</v>
      </c>
      <c r="I4685" s="31">
        <v>43082.483888888884</v>
      </c>
      <c r="J4685" s="22" t="s">
        <v>73</v>
      </c>
      <c r="K4685" s="32" t="s">
        <v>80</v>
      </c>
      <c r="L4685" s="32" t="s">
        <v>12131</v>
      </c>
      <c r="N4685" s="24">
        <v>0</v>
      </c>
      <c r="O4685" s="24">
        <v>0</v>
      </c>
      <c r="P4685" s="32" t="s">
        <v>262</v>
      </c>
      <c r="Q4685" s="43" t="s">
        <v>263</v>
      </c>
      <c r="R4685" s="43" t="s">
        <v>78</v>
      </c>
      <c r="S4685" s="47">
        <v>5</v>
      </c>
    </row>
    <row r="4686" spans="1:19" ht="12.75">
      <c r="A4686" s="22" t="s">
        <v>60</v>
      </c>
      <c r="B4686" s="22" t="s">
        <v>11886</v>
      </c>
      <c r="C4686" s="22" t="s">
        <v>65</v>
      </c>
      <c r="D4686" s="22" t="s">
        <v>61</v>
      </c>
      <c r="E4686" s="22" t="s">
        <v>12132</v>
      </c>
      <c r="F4686" s="31">
        <v>43059.533368055556</v>
      </c>
      <c r="G4686" s="31">
        <v>43070</v>
      </c>
      <c r="H4686" s="31">
        <v>43449</v>
      </c>
      <c r="I4686" s="31">
        <v>43089</v>
      </c>
      <c r="J4686" s="22" t="s">
        <v>73</v>
      </c>
      <c r="K4686" s="32" t="s">
        <v>110</v>
      </c>
      <c r="L4686" s="32" t="s">
        <v>12133</v>
      </c>
      <c r="N4686" s="24">
        <v>1465.38</v>
      </c>
      <c r="O4686" s="24">
        <v>1719.81</v>
      </c>
      <c r="P4686" s="32" t="s">
        <v>4121</v>
      </c>
      <c r="Q4686" s="43" t="s">
        <v>4122</v>
      </c>
      <c r="R4686" s="43" t="s">
        <v>78</v>
      </c>
      <c r="S4686" s="47">
        <v>3</v>
      </c>
    </row>
    <row r="4687" spans="1:19" ht="12.75">
      <c r="A4687" s="22" t="s">
        <v>60</v>
      </c>
      <c r="B4687" s="22" t="s">
        <v>12134</v>
      </c>
      <c r="C4687" s="22" t="s">
        <v>65</v>
      </c>
      <c r="D4687" s="22" t="s">
        <v>61</v>
      </c>
      <c r="E4687" s="22" t="s">
        <v>12135</v>
      </c>
      <c r="F4687" s="31">
        <v>43059.652962962959</v>
      </c>
      <c r="G4687" s="31">
        <v>43059</v>
      </c>
      <c r="H4687" s="31">
        <v>43424</v>
      </c>
      <c r="I4687" s="31">
        <v>43089</v>
      </c>
      <c r="J4687" s="22" t="s">
        <v>73</v>
      </c>
      <c r="K4687" s="32" t="s">
        <v>110</v>
      </c>
      <c r="L4687" s="32" t="s">
        <v>12136</v>
      </c>
      <c r="N4687" s="24">
        <v>1067.895</v>
      </c>
      <c r="O4687" s="24">
        <v>1073.20</v>
      </c>
      <c r="P4687" s="32" t="s">
        <v>12137</v>
      </c>
      <c r="Q4687" s="43" t="s">
        <v>12138</v>
      </c>
      <c r="R4687" s="43" t="s">
        <v>78</v>
      </c>
      <c r="S4687" s="47">
        <v>6</v>
      </c>
    </row>
    <row r="4688" spans="1:19" ht="12.75">
      <c r="A4688" s="22" t="s">
        <v>60</v>
      </c>
      <c r="B4688" s="22" t="s">
        <v>11763</v>
      </c>
      <c r="C4688" s="22" t="s">
        <v>65</v>
      </c>
      <c r="D4688" s="22" t="s">
        <v>61</v>
      </c>
      <c r="E4688" s="22" t="s">
        <v>12139</v>
      </c>
      <c r="F4688" s="31">
        <v>43066.471585648149</v>
      </c>
      <c r="G4688" s="31">
        <v>43089</v>
      </c>
      <c r="H4688" s="31">
        <v>43454</v>
      </c>
      <c r="I4688" s="31">
        <v>43096</v>
      </c>
      <c r="J4688" s="22" t="s">
        <v>73</v>
      </c>
      <c r="K4688" s="32" t="s">
        <v>80</v>
      </c>
      <c r="L4688" s="32" t="s">
        <v>12140</v>
      </c>
      <c r="N4688" s="24">
        <v>8619.4500000000007</v>
      </c>
      <c r="O4688" s="24">
        <v>0</v>
      </c>
      <c r="P4688" s="32" t="s">
        <v>130</v>
      </c>
      <c r="Q4688" s="43" t="s">
        <v>131</v>
      </c>
      <c r="R4688" s="43" t="s">
        <v>78</v>
      </c>
      <c r="S4688" s="47">
        <v>4</v>
      </c>
    </row>
    <row r="4689" spans="1:19" ht="12.75">
      <c r="A4689" s="22" t="s">
        <v>60</v>
      </c>
      <c r="B4689" s="22" t="s">
        <v>11752</v>
      </c>
      <c r="C4689" s="22" t="s">
        <v>65</v>
      </c>
      <c r="D4689" s="22" t="s">
        <v>61</v>
      </c>
      <c r="E4689" s="22" t="s">
        <v>12141</v>
      </c>
      <c r="F4689" s="31">
        <v>43049.086076388885</v>
      </c>
      <c r="G4689" s="31">
        <v>43084</v>
      </c>
      <c r="H4689" s="31">
        <v>43449</v>
      </c>
      <c r="I4689" s="31">
        <v>43109.086076388885</v>
      </c>
      <c r="J4689" s="22" t="s">
        <v>145</v>
      </c>
      <c r="K4689" s="32" t="s">
        <v>100</v>
      </c>
      <c r="L4689" s="32" t="s">
        <v>12142</v>
      </c>
      <c r="M4689" s="32" t="s">
        <v>12143</v>
      </c>
      <c r="N4689" s="24">
        <v>1846.965</v>
      </c>
      <c r="O4689" s="24">
        <v>1846.965</v>
      </c>
      <c r="P4689" s="32" t="s">
        <v>262</v>
      </c>
      <c r="Q4689" s="43" t="s">
        <v>263</v>
      </c>
      <c r="R4689" s="43" t="s">
        <v>93</v>
      </c>
      <c r="S4689" s="47">
        <v>1</v>
      </c>
    </row>
    <row r="4690" spans="1:19" ht="12.75">
      <c r="A4690" s="22" t="s">
        <v>60</v>
      </c>
      <c r="B4690" s="22" t="s">
        <v>11778</v>
      </c>
      <c r="C4690" s="22" t="s">
        <v>65</v>
      </c>
      <c r="D4690" s="22" t="s">
        <v>61</v>
      </c>
      <c r="E4690" s="22" t="s">
        <v>12144</v>
      </c>
      <c r="F4690" s="31">
        <v>43040.697777777779</v>
      </c>
      <c r="G4690" s="31">
        <v>43054</v>
      </c>
      <c r="H4690" s="31">
        <v>43419</v>
      </c>
      <c r="I4690" s="31">
        <v>43070</v>
      </c>
      <c r="J4690" s="22" t="s">
        <v>73</v>
      </c>
      <c r="K4690" s="32" t="s">
        <v>74</v>
      </c>
      <c r="L4690" s="32" t="s">
        <v>12145</v>
      </c>
      <c r="N4690" s="24">
        <v>5338.0150000000003</v>
      </c>
      <c r="O4690" s="24">
        <v>3151.69</v>
      </c>
      <c r="P4690" s="32" t="s">
        <v>1331</v>
      </c>
      <c r="Q4690" s="43" t="s">
        <v>1332</v>
      </c>
      <c r="R4690" s="43" t="s">
        <v>78</v>
      </c>
      <c r="S4690" s="47">
        <v>6</v>
      </c>
    </row>
    <row r="4691" spans="1:19" ht="12.75">
      <c r="A4691" s="22" t="s">
        <v>60</v>
      </c>
      <c r="B4691" s="22" t="s">
        <v>11778</v>
      </c>
      <c r="C4691" s="22" t="s">
        <v>65</v>
      </c>
      <c r="D4691" s="22" t="s">
        <v>61</v>
      </c>
      <c r="E4691" s="22" t="s">
        <v>12146</v>
      </c>
      <c r="F4691" s="31">
        <v>43068.507349537038</v>
      </c>
      <c r="G4691" s="31">
        <v>43068</v>
      </c>
      <c r="H4691" s="31">
        <v>43433</v>
      </c>
      <c r="I4691" s="31">
        <v>43098</v>
      </c>
      <c r="J4691" s="22" t="s">
        <v>73</v>
      </c>
      <c r="K4691" s="32" t="s">
        <v>110</v>
      </c>
      <c r="L4691" s="32" t="s">
        <v>12147</v>
      </c>
      <c r="N4691" s="24">
        <v>2289.002</v>
      </c>
      <c r="O4691" s="24">
        <v>1898.94</v>
      </c>
      <c r="P4691" s="32" t="s">
        <v>1574</v>
      </c>
      <c r="Q4691" s="43" t="s">
        <v>1575</v>
      </c>
      <c r="R4691" s="43" t="s">
        <v>78</v>
      </c>
      <c r="S4691" s="47">
        <v>6</v>
      </c>
    </row>
    <row r="4692" spans="1:19" ht="12.75">
      <c r="A4692" s="22" t="s">
        <v>60</v>
      </c>
      <c r="B4692" s="22" t="s">
        <v>11744</v>
      </c>
      <c r="C4692" s="22" t="s">
        <v>65</v>
      </c>
      <c r="D4692" s="22" t="s">
        <v>61</v>
      </c>
      <c r="E4692" s="22" t="s">
        <v>12148</v>
      </c>
      <c r="F4692" s="31">
        <v>43048.498541666668</v>
      </c>
      <c r="G4692" s="31">
        <v>43073</v>
      </c>
      <c r="H4692" s="31">
        <v>43438</v>
      </c>
      <c r="I4692" s="31">
        <v>43078</v>
      </c>
      <c r="J4692" s="22" t="s">
        <v>73</v>
      </c>
      <c r="K4692" s="32" t="s">
        <v>110</v>
      </c>
      <c r="L4692" s="32" t="s">
        <v>12149</v>
      </c>
      <c r="N4692" s="24">
        <v>2241.9115999999999</v>
      </c>
      <c r="O4692" s="24">
        <v>3263.40</v>
      </c>
      <c r="P4692" s="32" t="s">
        <v>972</v>
      </c>
      <c r="Q4692" s="43" t="s">
        <v>973</v>
      </c>
      <c r="R4692" s="43" t="s">
        <v>78</v>
      </c>
      <c r="S4692" s="47">
        <v>4</v>
      </c>
    </row>
    <row r="4693" spans="1:19" ht="12.75">
      <c r="A4693" s="22" t="s">
        <v>60</v>
      </c>
      <c r="B4693" s="22" t="s">
        <v>12018</v>
      </c>
      <c r="C4693" s="22" t="s">
        <v>65</v>
      </c>
      <c r="D4693" s="22" t="s">
        <v>61</v>
      </c>
      <c r="E4693" s="22" t="s">
        <v>12150</v>
      </c>
      <c r="F4693" s="31">
        <v>43045.704571759255</v>
      </c>
      <c r="G4693" s="31">
        <v>43067</v>
      </c>
      <c r="H4693" s="31">
        <v>43432</v>
      </c>
      <c r="I4693" s="31">
        <v>43075</v>
      </c>
      <c r="J4693" s="22" t="s">
        <v>73</v>
      </c>
      <c r="K4693" s="32" t="s">
        <v>80</v>
      </c>
      <c r="L4693" s="32" t="s">
        <v>12151</v>
      </c>
      <c r="N4693" s="24">
        <v>0</v>
      </c>
      <c r="O4693" s="24">
        <v>0</v>
      </c>
      <c r="P4693" s="32" t="s">
        <v>12152</v>
      </c>
      <c r="Q4693" s="43" t="s">
        <v>12153</v>
      </c>
      <c r="R4693" s="43" t="s">
        <v>78</v>
      </c>
      <c r="S4693" s="47">
        <v>4</v>
      </c>
    </row>
    <row r="4694" spans="1:19" ht="12.75">
      <c r="A4694" s="22" t="s">
        <v>60</v>
      </c>
      <c r="B4694" s="22" t="s">
        <v>11738</v>
      </c>
      <c r="C4694" s="22" t="s">
        <v>65</v>
      </c>
      <c r="D4694" s="22" t="s">
        <v>61</v>
      </c>
      <c r="E4694" s="22" t="s">
        <v>12154</v>
      </c>
      <c r="F4694" s="31">
        <v>43055.521921296291</v>
      </c>
      <c r="G4694" s="31">
        <v>43059</v>
      </c>
      <c r="H4694" s="31">
        <v>43435</v>
      </c>
      <c r="I4694" s="31">
        <v>43085</v>
      </c>
      <c r="J4694" s="22" t="s">
        <v>73</v>
      </c>
      <c r="K4694" s="32" t="s">
        <v>74</v>
      </c>
      <c r="L4694" s="32" t="s">
        <v>12155</v>
      </c>
      <c r="N4694" s="24">
        <v>7161.26</v>
      </c>
      <c r="O4694" s="24">
        <v>7497.125</v>
      </c>
      <c r="P4694" s="32" t="s">
        <v>1056</v>
      </c>
      <c r="Q4694" s="43" t="s">
        <v>1057</v>
      </c>
      <c r="R4694" s="43" t="s">
        <v>93</v>
      </c>
      <c r="S4694" s="47">
        <v>2</v>
      </c>
    </row>
    <row r="4695" spans="1:19" ht="12.75">
      <c r="A4695" s="22" t="s">
        <v>60</v>
      </c>
      <c r="B4695" s="22" t="s">
        <v>11809</v>
      </c>
      <c r="C4695" s="22" t="s">
        <v>65</v>
      </c>
      <c r="D4695" s="22" t="s">
        <v>61</v>
      </c>
      <c r="E4695" s="22" t="s">
        <v>12156</v>
      </c>
      <c r="F4695" s="31">
        <v>43056.42251157407</v>
      </c>
      <c r="G4695" s="31">
        <v>43062</v>
      </c>
      <c r="H4695" s="31">
        <v>43427</v>
      </c>
      <c r="I4695" s="31">
        <v>43086.411006944443</v>
      </c>
      <c r="J4695" s="22" t="s">
        <v>73</v>
      </c>
      <c r="K4695" s="32" t="s">
        <v>100</v>
      </c>
      <c r="L4695" s="32" t="s">
        <v>12157</v>
      </c>
      <c r="M4695" s="32" t="s">
        <v>12158</v>
      </c>
      <c r="N4695" s="24">
        <v>1296.9766</v>
      </c>
      <c r="O4695" s="24">
        <v>1296.9766</v>
      </c>
      <c r="P4695" s="32" t="s">
        <v>1078</v>
      </c>
      <c r="Q4695" s="43" t="s">
        <v>1079</v>
      </c>
      <c r="R4695" s="43" t="s">
        <v>78</v>
      </c>
      <c r="S4695" s="47">
        <v>1</v>
      </c>
    </row>
    <row r="4696" spans="1:19" ht="12.75">
      <c r="A4696" s="22" t="s">
        <v>60</v>
      </c>
      <c r="B4696" s="22" t="s">
        <v>11752</v>
      </c>
      <c r="C4696" s="22" t="s">
        <v>65</v>
      </c>
      <c r="D4696" s="22" t="s">
        <v>61</v>
      </c>
      <c r="E4696" s="22" t="s">
        <v>12159</v>
      </c>
      <c r="F4696" s="31">
        <v>43040.714548611111</v>
      </c>
      <c r="G4696" s="31">
        <v>43040</v>
      </c>
      <c r="H4696" s="31">
        <v>43405</v>
      </c>
      <c r="I4696" s="31">
        <v>43070</v>
      </c>
      <c r="J4696" s="22" t="s">
        <v>73</v>
      </c>
      <c r="K4696" s="32" t="s">
        <v>80</v>
      </c>
      <c r="L4696" s="32" t="s">
        <v>12160</v>
      </c>
      <c r="N4696" s="24">
        <v>756.72659999999996</v>
      </c>
      <c r="O4696" s="24">
        <v>0</v>
      </c>
      <c r="P4696" s="32" t="s">
        <v>584</v>
      </c>
      <c r="Q4696" s="43" t="s">
        <v>585</v>
      </c>
      <c r="R4696" s="43" t="s">
        <v>78</v>
      </c>
      <c r="S4696" s="47">
        <v>5</v>
      </c>
    </row>
    <row r="4697" spans="1:19" ht="12.75">
      <c r="A4697" s="22" t="s">
        <v>60</v>
      </c>
      <c r="B4697" s="22" t="s">
        <v>11741</v>
      </c>
      <c r="C4697" s="22" t="s">
        <v>65</v>
      </c>
      <c r="D4697" s="22" t="s">
        <v>61</v>
      </c>
      <c r="E4697" s="22" t="s">
        <v>12161</v>
      </c>
      <c r="F4697" s="31">
        <v>43054.727349537032</v>
      </c>
      <c r="G4697" s="31">
        <v>43054</v>
      </c>
      <c r="H4697" s="31">
        <v>43419</v>
      </c>
      <c r="I4697" s="31">
        <v>43084</v>
      </c>
      <c r="J4697" s="22" t="s">
        <v>73</v>
      </c>
      <c r="K4697" s="32" t="s">
        <v>80</v>
      </c>
      <c r="L4697" s="32" t="s">
        <v>12162</v>
      </c>
      <c r="N4697" s="24">
        <v>371</v>
      </c>
      <c r="O4697" s="24">
        <v>0</v>
      </c>
      <c r="P4697" s="32" t="s">
        <v>423</v>
      </c>
      <c r="Q4697" s="43" t="s">
        <v>424</v>
      </c>
      <c r="R4697" s="43" t="s">
        <v>93</v>
      </c>
      <c r="S4697" s="47">
        <v>5</v>
      </c>
    </row>
    <row r="4698" spans="1:19" ht="12.75">
      <c r="A4698" s="22" t="s">
        <v>60</v>
      </c>
      <c r="B4698" s="22" t="s">
        <v>11904</v>
      </c>
      <c r="C4698" s="22" t="s">
        <v>65</v>
      </c>
      <c r="D4698" s="22" t="s">
        <v>61</v>
      </c>
      <c r="E4698" s="22" t="s">
        <v>12163</v>
      </c>
      <c r="F4698" s="31">
        <v>43066.711759259255</v>
      </c>
      <c r="G4698" s="31">
        <v>43108</v>
      </c>
      <c r="H4698" s="31">
        <v>43473</v>
      </c>
      <c r="I4698" s="31">
        <v>43126.711759259255</v>
      </c>
      <c r="J4698" s="22" t="s">
        <v>73</v>
      </c>
      <c r="K4698" s="32" t="s">
        <v>80</v>
      </c>
      <c r="L4698" s="32" t="s">
        <v>12164</v>
      </c>
      <c r="N4698" s="24">
        <v>7882.8166000000001</v>
      </c>
      <c r="O4698" s="24">
        <v>0</v>
      </c>
      <c r="P4698" s="32" t="s">
        <v>409</v>
      </c>
      <c r="Q4698" s="43" t="s">
        <v>410</v>
      </c>
      <c r="R4698" s="43" t="s">
        <v>78</v>
      </c>
      <c r="S4698" s="47">
        <v>5</v>
      </c>
    </row>
    <row r="4699" spans="1:19" ht="12.75">
      <c r="A4699" s="22" t="s">
        <v>60</v>
      </c>
      <c r="B4699" s="22" t="s">
        <v>11778</v>
      </c>
      <c r="C4699" s="22" t="s">
        <v>65</v>
      </c>
      <c r="D4699" s="22" t="s">
        <v>61</v>
      </c>
      <c r="E4699" s="22" t="s">
        <v>12165</v>
      </c>
      <c r="F4699" s="31">
        <v>43055.422685185185</v>
      </c>
      <c r="G4699" s="31">
        <v>43059</v>
      </c>
      <c r="H4699" s="31">
        <v>43419</v>
      </c>
      <c r="I4699" s="31">
        <v>43085</v>
      </c>
      <c r="J4699" s="22" t="s">
        <v>73</v>
      </c>
      <c r="K4699" s="32" t="s">
        <v>80</v>
      </c>
      <c r="L4699" s="32" t="s">
        <v>12166</v>
      </c>
      <c r="N4699" s="24">
        <v>6841.0219999999999</v>
      </c>
      <c r="O4699" s="24">
        <v>0</v>
      </c>
      <c r="P4699" s="32" t="s">
        <v>1078</v>
      </c>
      <c r="Q4699" s="43" t="s">
        <v>1079</v>
      </c>
      <c r="R4699" s="43" t="s">
        <v>78</v>
      </c>
      <c r="S4699" s="47">
        <v>5</v>
      </c>
    </row>
    <row r="4700" spans="1:19" ht="12.75">
      <c r="A4700" s="22" t="s">
        <v>60</v>
      </c>
      <c r="B4700" s="22" t="s">
        <v>11735</v>
      </c>
      <c r="C4700" s="22" t="s">
        <v>65</v>
      </c>
      <c r="D4700" s="22" t="s">
        <v>61</v>
      </c>
      <c r="E4700" s="22" t="s">
        <v>12167</v>
      </c>
      <c r="F4700" s="31">
        <v>43053.084756944445</v>
      </c>
      <c r="G4700" s="31">
        <v>43088</v>
      </c>
      <c r="H4700" s="31">
        <v>43453</v>
      </c>
      <c r="I4700" s="31">
        <v>43113.084756944445</v>
      </c>
      <c r="J4700" s="22" t="s">
        <v>145</v>
      </c>
      <c r="K4700" s="32" t="s">
        <v>100</v>
      </c>
      <c r="L4700" s="32" t="s">
        <v>12168</v>
      </c>
      <c r="M4700" s="32" t="s">
        <v>12169</v>
      </c>
      <c r="N4700" s="24">
        <v>3073.13</v>
      </c>
      <c r="O4700" s="24">
        <v>3073.13</v>
      </c>
      <c r="P4700" s="32" t="s">
        <v>3255</v>
      </c>
      <c r="Q4700" s="43" t="s">
        <v>3256</v>
      </c>
      <c r="R4700" s="43" t="s">
        <v>78</v>
      </c>
      <c r="S4700" s="47">
        <v>1</v>
      </c>
    </row>
    <row r="4701" spans="1:19" ht="12.75">
      <c r="A4701" s="22" t="s">
        <v>60</v>
      </c>
      <c r="B4701" s="22" t="s">
        <v>11826</v>
      </c>
      <c r="C4701" s="22" t="s">
        <v>65</v>
      </c>
      <c r="D4701" s="22" t="s">
        <v>61</v>
      </c>
      <c r="E4701" s="22" t="s">
        <v>12170</v>
      </c>
      <c r="F4701" s="31">
        <v>43049.561886574069</v>
      </c>
      <c r="G4701" s="31">
        <v>43049</v>
      </c>
      <c r="H4701" s="31">
        <v>43414</v>
      </c>
      <c r="I4701" s="31">
        <v>43079</v>
      </c>
      <c r="J4701" s="22" t="s">
        <v>73</v>
      </c>
      <c r="K4701" s="32" t="s">
        <v>80</v>
      </c>
      <c r="L4701" s="32" t="s">
        <v>12171</v>
      </c>
      <c r="N4701" s="24">
        <v>2185.8375000000001</v>
      </c>
      <c r="O4701" s="24">
        <v>0</v>
      </c>
      <c r="P4701" s="32" t="s">
        <v>3423</v>
      </c>
      <c r="Q4701" s="43" t="s">
        <v>3424</v>
      </c>
      <c r="R4701" s="43" t="s">
        <v>78</v>
      </c>
      <c r="S4701" s="47">
        <v>5</v>
      </c>
    </row>
    <row r="4702" spans="1:19" ht="12.75">
      <c r="A4702" s="22" t="s">
        <v>60</v>
      </c>
      <c r="B4702" s="22" t="s">
        <v>11738</v>
      </c>
      <c r="C4702" s="22" t="s">
        <v>65</v>
      </c>
      <c r="D4702" s="22" t="s">
        <v>61</v>
      </c>
      <c r="E4702" s="22" t="s">
        <v>12172</v>
      </c>
      <c r="F4702" s="31">
        <v>43048.085520833331</v>
      </c>
      <c r="G4702" s="31">
        <v>43083</v>
      </c>
      <c r="H4702" s="31">
        <v>43448</v>
      </c>
      <c r="I4702" s="31">
        <v>43108.085520833331</v>
      </c>
      <c r="J4702" s="22" t="s">
        <v>145</v>
      </c>
      <c r="K4702" s="32" t="s">
        <v>110</v>
      </c>
      <c r="L4702" s="32" t="s">
        <v>12173</v>
      </c>
      <c r="N4702" s="24">
        <v>2154.9499999999998</v>
      </c>
      <c r="O4702" s="24">
        <v>2154.9499999999998</v>
      </c>
      <c r="P4702" s="32" t="s">
        <v>1064</v>
      </c>
      <c r="Q4702" s="43" t="s">
        <v>1065</v>
      </c>
      <c r="R4702" s="43" t="s">
        <v>78</v>
      </c>
      <c r="S4702" s="47">
        <v>1</v>
      </c>
    </row>
    <row r="4703" spans="1:19" ht="12.75">
      <c r="A4703" s="22" t="s">
        <v>60</v>
      </c>
      <c r="B4703" s="22" t="s">
        <v>11838</v>
      </c>
      <c r="C4703" s="22" t="s">
        <v>65</v>
      </c>
      <c r="D4703" s="22" t="s">
        <v>61</v>
      </c>
      <c r="E4703" s="22" t="s">
        <v>12174</v>
      </c>
      <c r="F4703" s="31">
        <v>43067.746770833335</v>
      </c>
      <c r="G4703" s="31">
        <v>43078</v>
      </c>
      <c r="H4703" s="31">
        <v>43443</v>
      </c>
      <c r="I4703" s="31">
        <v>43097</v>
      </c>
      <c r="J4703" s="22" t="s">
        <v>73</v>
      </c>
      <c r="K4703" s="32" t="s">
        <v>80</v>
      </c>
      <c r="L4703" s="32" t="s">
        <v>12175</v>
      </c>
      <c r="N4703" s="24">
        <v>0</v>
      </c>
      <c r="O4703" s="24">
        <v>0</v>
      </c>
      <c r="P4703" s="32" t="s">
        <v>6836</v>
      </c>
      <c r="Q4703" s="43" t="s">
        <v>6837</v>
      </c>
      <c r="R4703" s="43" t="s">
        <v>78</v>
      </c>
      <c r="S4703" s="47">
        <v>4</v>
      </c>
    </row>
    <row r="4704" spans="1:19" ht="12.75">
      <c r="A4704" s="22" t="s">
        <v>60</v>
      </c>
      <c r="B4704" s="22" t="s">
        <v>11752</v>
      </c>
      <c r="C4704" s="22" t="s">
        <v>65</v>
      </c>
      <c r="D4704" s="22" t="s">
        <v>61</v>
      </c>
      <c r="E4704" s="22" t="s">
        <v>12176</v>
      </c>
      <c r="F4704" s="31">
        <v>43047.669050925921</v>
      </c>
      <c r="G4704" s="31">
        <v>43069</v>
      </c>
      <c r="H4704" s="31">
        <v>43434</v>
      </c>
      <c r="I4704" s="31">
        <v>43077</v>
      </c>
      <c r="J4704" s="22" t="s">
        <v>73</v>
      </c>
      <c r="K4704" s="32" t="s">
        <v>110</v>
      </c>
      <c r="L4704" s="32" t="s">
        <v>12177</v>
      </c>
      <c r="N4704" s="24">
        <v>504.07</v>
      </c>
      <c r="O4704" s="24">
        <v>566.52</v>
      </c>
      <c r="P4704" s="32" t="s">
        <v>12178</v>
      </c>
      <c r="Q4704" s="43" t="s">
        <v>12179</v>
      </c>
      <c r="R4704" s="43" t="s">
        <v>78</v>
      </c>
      <c r="S4704" s="47">
        <v>5</v>
      </c>
    </row>
    <row r="4705" spans="1:19" ht="12.75">
      <c r="A4705" s="22" t="s">
        <v>60</v>
      </c>
      <c r="B4705" s="22" t="s">
        <v>11749</v>
      </c>
      <c r="C4705" s="22" t="s">
        <v>65</v>
      </c>
      <c r="D4705" s="22" t="s">
        <v>61</v>
      </c>
      <c r="E4705" s="22" t="s">
        <v>12180</v>
      </c>
      <c r="F4705" s="31">
        <v>43045.487187499995</v>
      </c>
      <c r="G4705" s="31">
        <v>43067</v>
      </c>
      <c r="H4705" s="31">
        <v>43432</v>
      </c>
      <c r="I4705" s="31">
        <v>43075.469837962963</v>
      </c>
      <c r="J4705" s="22" t="s">
        <v>73</v>
      </c>
      <c r="K4705" s="32" t="s">
        <v>80</v>
      </c>
      <c r="L4705" s="32" t="s">
        <v>12181</v>
      </c>
      <c r="N4705" s="24">
        <v>2922.7449999999999</v>
      </c>
      <c r="O4705" s="24">
        <v>0</v>
      </c>
      <c r="P4705" s="32" t="s">
        <v>12182</v>
      </c>
      <c r="Q4705" s="43" t="s">
        <v>12183</v>
      </c>
      <c r="R4705" s="43" t="s">
        <v>78</v>
      </c>
      <c r="S4705" s="47">
        <v>5</v>
      </c>
    </row>
    <row r="4706" spans="1:19" ht="12.75">
      <c r="A4706" s="22" t="s">
        <v>60</v>
      </c>
      <c r="B4706" s="22" t="s">
        <v>11729</v>
      </c>
      <c r="C4706" s="22" t="s">
        <v>65</v>
      </c>
      <c r="D4706" s="22" t="s">
        <v>61</v>
      </c>
      <c r="E4706" s="22" t="s">
        <v>12184</v>
      </c>
      <c r="F4706" s="31">
        <v>43052.742731481478</v>
      </c>
      <c r="G4706" s="31">
        <v>43052</v>
      </c>
      <c r="H4706" s="31">
        <v>43419</v>
      </c>
      <c r="I4706" s="31">
        <v>43082</v>
      </c>
      <c r="J4706" s="22" t="s">
        <v>73</v>
      </c>
      <c r="K4706" s="32" t="s">
        <v>74</v>
      </c>
      <c r="L4706" s="32" t="s">
        <v>12185</v>
      </c>
      <c r="N4706" s="24">
        <v>333.57400000000001</v>
      </c>
      <c r="O4706" s="24">
        <v>358.81</v>
      </c>
      <c r="P4706" s="32" t="s">
        <v>179</v>
      </c>
      <c r="Q4706" s="43" t="s">
        <v>180</v>
      </c>
      <c r="R4706" s="43" t="s">
        <v>78</v>
      </c>
      <c r="S4706" s="47">
        <v>6</v>
      </c>
    </row>
    <row r="4707" spans="1:19" ht="12.75">
      <c r="A4707" s="22" t="s">
        <v>60</v>
      </c>
      <c r="B4707" s="22" t="s">
        <v>11809</v>
      </c>
      <c r="C4707" s="22" t="s">
        <v>65</v>
      </c>
      <c r="D4707" s="22" t="s">
        <v>61</v>
      </c>
      <c r="E4707" s="22" t="s">
        <v>12186</v>
      </c>
      <c r="F4707" s="31">
        <v>43046.561273148145</v>
      </c>
      <c r="G4707" s="31">
        <v>43046</v>
      </c>
      <c r="H4707" s="31">
        <v>43411</v>
      </c>
      <c r="I4707" s="31">
        <v>43076.559432870366</v>
      </c>
      <c r="J4707" s="22" t="s">
        <v>73</v>
      </c>
      <c r="K4707" s="32" t="s">
        <v>80</v>
      </c>
      <c r="L4707" s="32" t="s">
        <v>12187</v>
      </c>
      <c r="N4707" s="24">
        <v>7794.79</v>
      </c>
      <c r="O4707" s="24">
        <v>0</v>
      </c>
      <c r="P4707" s="32" t="s">
        <v>12188</v>
      </c>
      <c r="Q4707" s="43" t="s">
        <v>12189</v>
      </c>
      <c r="R4707" s="43" t="s">
        <v>78</v>
      </c>
      <c r="S4707" s="47">
        <v>6</v>
      </c>
    </row>
    <row r="4708" spans="1:19" ht="12.75">
      <c r="A4708" s="22" t="s">
        <v>60</v>
      </c>
      <c r="B4708" s="22" t="s">
        <v>11854</v>
      </c>
      <c r="C4708" s="22" t="s">
        <v>65</v>
      </c>
      <c r="D4708" s="22" t="s">
        <v>61</v>
      </c>
      <c r="E4708" s="22" t="s">
        <v>12190</v>
      </c>
      <c r="F4708" s="31">
        <v>43045.483368055553</v>
      </c>
      <c r="G4708" s="31">
        <v>43070</v>
      </c>
      <c r="H4708" s="31">
        <v>43435</v>
      </c>
      <c r="I4708" s="31">
        <v>43075</v>
      </c>
      <c r="J4708" s="22" t="s">
        <v>73</v>
      </c>
      <c r="K4708" s="32" t="s">
        <v>110</v>
      </c>
      <c r="L4708" s="32" t="s">
        <v>12191</v>
      </c>
      <c r="N4708" s="24">
        <v>3491.0075000000002</v>
      </c>
      <c r="O4708" s="24">
        <v>2114.81</v>
      </c>
      <c r="P4708" s="32" t="s">
        <v>8737</v>
      </c>
      <c r="Q4708" s="43" t="s">
        <v>8738</v>
      </c>
      <c r="R4708" s="43" t="s">
        <v>93</v>
      </c>
      <c r="S4708" s="47">
        <v>6</v>
      </c>
    </row>
    <row r="4709" spans="1:19" ht="12.75">
      <c r="A4709" s="22" t="s">
        <v>60</v>
      </c>
      <c r="B4709" s="22" t="s">
        <v>11778</v>
      </c>
      <c r="C4709" s="22" t="s">
        <v>65</v>
      </c>
      <c r="D4709" s="22" t="s">
        <v>61</v>
      </c>
      <c r="E4709" s="22" t="s">
        <v>12192</v>
      </c>
      <c r="F4709" s="31">
        <v>43052.085162037038</v>
      </c>
      <c r="G4709" s="31">
        <v>43087</v>
      </c>
      <c r="H4709" s="31">
        <v>43452</v>
      </c>
      <c r="I4709" s="31">
        <v>43112.085162037038</v>
      </c>
      <c r="J4709" s="22" t="s">
        <v>145</v>
      </c>
      <c r="K4709" s="32" t="s">
        <v>100</v>
      </c>
      <c r="L4709" s="32" t="s">
        <v>12193</v>
      </c>
      <c r="M4709" s="32" t="s">
        <v>12194</v>
      </c>
      <c r="N4709" s="24">
        <v>2829.085</v>
      </c>
      <c r="O4709" s="24">
        <v>2829.085</v>
      </c>
      <c r="P4709" s="32" t="s">
        <v>1008</v>
      </c>
      <c r="Q4709" s="43" t="s">
        <v>1009</v>
      </c>
      <c r="R4709" s="43" t="s">
        <v>78</v>
      </c>
      <c r="S4709" s="47">
        <v>5</v>
      </c>
    </row>
    <row r="4710" spans="1:19" ht="12.75">
      <c r="A4710" s="22" t="s">
        <v>60</v>
      </c>
      <c r="B4710" s="22" t="s">
        <v>11904</v>
      </c>
      <c r="C4710" s="22" t="s">
        <v>65</v>
      </c>
      <c r="D4710" s="22" t="s">
        <v>61</v>
      </c>
      <c r="E4710" s="22" t="s">
        <v>12195</v>
      </c>
      <c r="F4710" s="31">
        <v>43053.536423611113</v>
      </c>
      <c r="G4710" s="31">
        <v>43083</v>
      </c>
      <c r="H4710" s="31">
        <v>43448</v>
      </c>
      <c r="I4710" s="31">
        <v>43083</v>
      </c>
      <c r="J4710" s="22" t="s">
        <v>73</v>
      </c>
      <c r="K4710" s="32" t="s">
        <v>80</v>
      </c>
      <c r="L4710" s="32" t="s">
        <v>12196</v>
      </c>
      <c r="N4710" s="24">
        <v>4691.1800000000003</v>
      </c>
      <c r="O4710" s="24">
        <v>0</v>
      </c>
      <c r="P4710" s="32" t="s">
        <v>12197</v>
      </c>
      <c r="Q4710" s="43" t="s">
        <v>12198</v>
      </c>
      <c r="R4710" s="43" t="s">
        <v>78</v>
      </c>
      <c r="S4710" s="47">
        <v>5</v>
      </c>
    </row>
    <row r="4711" spans="1:19" ht="12.75">
      <c r="A4711" s="22" t="s">
        <v>60</v>
      </c>
      <c r="B4711" s="22" t="s">
        <v>11741</v>
      </c>
      <c r="C4711" s="22" t="s">
        <v>65</v>
      </c>
      <c r="D4711" s="22" t="s">
        <v>61</v>
      </c>
      <c r="E4711" s="22" t="s">
        <v>12199</v>
      </c>
      <c r="F4711" s="31">
        <v>43048.710543981477</v>
      </c>
      <c r="G4711" s="31">
        <v>43070</v>
      </c>
      <c r="H4711" s="31">
        <v>43435</v>
      </c>
      <c r="I4711" s="31">
        <v>43078</v>
      </c>
      <c r="J4711" s="22" t="s">
        <v>73</v>
      </c>
      <c r="K4711" s="32" t="s">
        <v>74</v>
      </c>
      <c r="L4711" s="32" t="s">
        <v>12200</v>
      </c>
      <c r="N4711" s="24">
        <v>1618.3116</v>
      </c>
      <c r="O4711" s="24">
        <v>1418.70</v>
      </c>
      <c r="P4711" s="32" t="s">
        <v>11630</v>
      </c>
      <c r="Q4711" s="43" t="s">
        <v>11631</v>
      </c>
      <c r="R4711" s="43" t="s">
        <v>78</v>
      </c>
      <c r="S4711" s="47">
        <v>4</v>
      </c>
    </row>
    <row r="4712" spans="1:19" ht="12.75">
      <c r="A4712" s="22" t="s">
        <v>60</v>
      </c>
      <c r="B4712" s="22" t="s">
        <v>11752</v>
      </c>
      <c r="C4712" s="22" t="s">
        <v>65</v>
      </c>
      <c r="D4712" s="22" t="s">
        <v>61</v>
      </c>
      <c r="E4712" s="22" t="s">
        <v>12201</v>
      </c>
      <c r="F4712" s="31">
        <v>43068.511284722219</v>
      </c>
      <c r="G4712" s="31">
        <v>43069</v>
      </c>
      <c r="H4712" s="31">
        <v>43434</v>
      </c>
      <c r="I4712" s="31">
        <v>43098</v>
      </c>
      <c r="J4712" s="22" t="s">
        <v>73</v>
      </c>
      <c r="K4712" s="32" t="s">
        <v>80</v>
      </c>
      <c r="L4712" s="32" t="s">
        <v>12202</v>
      </c>
      <c r="N4712" s="24">
        <v>0</v>
      </c>
      <c r="O4712" s="24">
        <v>0</v>
      </c>
      <c r="P4712" s="32" t="s">
        <v>91</v>
      </c>
      <c r="Q4712" s="43" t="s">
        <v>92</v>
      </c>
      <c r="R4712" s="43" t="s">
        <v>78</v>
      </c>
      <c r="S4712" s="47">
        <v>5</v>
      </c>
    </row>
    <row r="4713" spans="1:19" ht="12.75">
      <c r="A4713" s="22" t="s">
        <v>60</v>
      </c>
      <c r="B4713" s="22" t="s">
        <v>11826</v>
      </c>
      <c r="C4713" s="22" t="s">
        <v>65</v>
      </c>
      <c r="D4713" s="22" t="s">
        <v>61</v>
      </c>
      <c r="E4713" s="22" t="s">
        <v>12203</v>
      </c>
      <c r="F4713" s="31">
        <v>43048.635671296295</v>
      </c>
      <c r="G4713" s="31">
        <v>43048</v>
      </c>
      <c r="H4713" s="31">
        <v>43413</v>
      </c>
      <c r="I4713" s="31">
        <v>43078</v>
      </c>
      <c r="J4713" s="22" t="s">
        <v>73</v>
      </c>
      <c r="K4713" s="32" t="s">
        <v>110</v>
      </c>
      <c r="L4713" s="32" t="s">
        <v>12204</v>
      </c>
      <c r="N4713" s="24">
        <v>2276.2716</v>
      </c>
      <c r="O4713" s="24">
        <v>4164.59</v>
      </c>
      <c r="P4713" s="32" t="s">
        <v>227</v>
      </c>
      <c r="Q4713" s="43" t="s">
        <v>228</v>
      </c>
      <c r="R4713" s="43" t="s">
        <v>78</v>
      </c>
      <c r="S4713" s="47">
        <v>5</v>
      </c>
    </row>
    <row r="4714" spans="1:19" ht="12.75">
      <c r="A4714" s="22" t="s">
        <v>60</v>
      </c>
      <c r="B4714" s="22" t="s">
        <v>11738</v>
      </c>
      <c r="C4714" s="22" t="s">
        <v>65</v>
      </c>
      <c r="D4714" s="22" t="s">
        <v>61</v>
      </c>
      <c r="E4714" s="22" t="s">
        <v>12205</v>
      </c>
      <c r="F4714" s="31">
        <v>43056.625601851847</v>
      </c>
      <c r="G4714" s="31">
        <v>43056</v>
      </c>
      <c r="H4714" s="31">
        <v>43418</v>
      </c>
      <c r="I4714" s="31">
        <v>43086</v>
      </c>
      <c r="J4714" s="22" t="s">
        <v>73</v>
      </c>
      <c r="K4714" s="32" t="s">
        <v>110</v>
      </c>
      <c r="L4714" s="32" t="s">
        <v>12206</v>
      </c>
      <c r="N4714" s="24">
        <v>426.83139999999997</v>
      </c>
      <c r="O4714" s="24">
        <v>427.87</v>
      </c>
      <c r="P4714" s="32" t="s">
        <v>4722</v>
      </c>
      <c r="Q4714" s="43" t="s">
        <v>4723</v>
      </c>
      <c r="R4714" s="43" t="s">
        <v>78</v>
      </c>
      <c r="S4714" s="47">
        <v>5</v>
      </c>
    </row>
    <row r="4715" spans="1:19" ht="12.75">
      <c r="A4715" s="22" t="s">
        <v>60</v>
      </c>
      <c r="B4715" s="22" t="s">
        <v>12207</v>
      </c>
      <c r="C4715" s="22" t="s">
        <v>65</v>
      </c>
      <c r="D4715" s="22" t="s">
        <v>61</v>
      </c>
      <c r="E4715" s="22" t="s">
        <v>12208</v>
      </c>
      <c r="F4715" s="31">
        <v>43068.733136574076</v>
      </c>
      <c r="G4715" s="31">
        <v>43074</v>
      </c>
      <c r="H4715" s="31">
        <v>43439</v>
      </c>
      <c r="I4715" s="31">
        <v>43098</v>
      </c>
      <c r="J4715" s="22" t="s">
        <v>73</v>
      </c>
      <c r="K4715" s="32" t="s">
        <v>80</v>
      </c>
      <c r="L4715" s="32" t="s">
        <v>12209</v>
      </c>
      <c r="N4715" s="24">
        <v>0</v>
      </c>
      <c r="O4715" s="24">
        <v>0</v>
      </c>
      <c r="P4715" s="32" t="s">
        <v>2571</v>
      </c>
      <c r="Q4715" s="43" t="s">
        <v>2572</v>
      </c>
      <c r="R4715" s="43" t="s">
        <v>78</v>
      </c>
      <c r="S4715" s="47">
        <v>6</v>
      </c>
    </row>
    <row r="4716" spans="1:19" ht="12.75">
      <c r="A4716" s="22" t="s">
        <v>60</v>
      </c>
      <c r="B4716" s="22" t="s">
        <v>12210</v>
      </c>
      <c r="C4716" s="22" t="s">
        <v>65</v>
      </c>
      <c r="D4716" s="22" t="s">
        <v>61</v>
      </c>
      <c r="E4716" s="22" t="s">
        <v>12211</v>
      </c>
      <c r="F4716" s="31">
        <v>43052.348032407404</v>
      </c>
      <c r="G4716" s="31">
        <v>43069</v>
      </c>
      <c r="H4716" s="31">
        <v>43434</v>
      </c>
      <c r="I4716" s="31">
        <v>43082</v>
      </c>
      <c r="J4716" s="22" t="s">
        <v>99</v>
      </c>
      <c r="K4716" s="32" t="s">
        <v>110</v>
      </c>
      <c r="L4716" s="32" t="s">
        <v>12212</v>
      </c>
      <c r="N4716" s="24">
        <v>45.383299999999998</v>
      </c>
      <c r="O4716" s="24">
        <v>45.383299999999998</v>
      </c>
      <c r="P4716" s="32" t="s">
        <v>112</v>
      </c>
      <c r="Q4716" s="43" t="s">
        <v>113</v>
      </c>
      <c r="R4716" s="43" t="s">
        <v>78</v>
      </c>
      <c r="S4716" s="47">
        <v>1</v>
      </c>
    </row>
    <row r="4717" spans="1:19" ht="12.75">
      <c r="A4717" s="22" t="s">
        <v>60</v>
      </c>
      <c r="B4717" s="22" t="s">
        <v>11741</v>
      </c>
      <c r="C4717" s="22" t="s">
        <v>65</v>
      </c>
      <c r="D4717" s="22" t="s">
        <v>61</v>
      </c>
      <c r="E4717" s="22" t="s">
        <v>12213</v>
      </c>
      <c r="F4717" s="31">
        <v>43047.693287037036</v>
      </c>
      <c r="G4717" s="31">
        <v>43054</v>
      </c>
      <c r="H4717" s="31">
        <v>43419</v>
      </c>
      <c r="I4717" s="31">
        <v>43077</v>
      </c>
      <c r="J4717" s="22" t="s">
        <v>73</v>
      </c>
      <c r="K4717" s="32" t="s">
        <v>80</v>
      </c>
      <c r="L4717" s="32" t="s">
        <v>12214</v>
      </c>
      <c r="N4717" s="24">
        <v>2878.27</v>
      </c>
      <c r="O4717" s="24">
        <v>0</v>
      </c>
      <c r="P4717" s="32" t="s">
        <v>2945</v>
      </c>
      <c r="Q4717" s="43" t="s">
        <v>2946</v>
      </c>
      <c r="R4717" s="43" t="s">
        <v>78</v>
      </c>
      <c r="S4717" s="47">
        <v>5</v>
      </c>
    </row>
    <row r="4718" spans="1:19" ht="12.75">
      <c r="A4718" s="22" t="s">
        <v>60</v>
      </c>
      <c r="B4718" s="22" t="s">
        <v>11744</v>
      </c>
      <c r="C4718" s="22" t="s">
        <v>65</v>
      </c>
      <c r="D4718" s="22" t="s">
        <v>61</v>
      </c>
      <c r="E4718" s="22" t="s">
        <v>12215</v>
      </c>
      <c r="F4718" s="31">
        <v>43061.508240740739</v>
      </c>
      <c r="G4718" s="31">
        <v>43086</v>
      </c>
      <c r="H4718" s="31">
        <v>43451</v>
      </c>
      <c r="I4718" s="31">
        <v>43091</v>
      </c>
      <c r="J4718" s="22" t="s">
        <v>73</v>
      </c>
      <c r="K4718" s="32" t="s">
        <v>110</v>
      </c>
      <c r="L4718" s="32" t="s">
        <v>12216</v>
      </c>
      <c r="N4718" s="24">
        <v>3367.97</v>
      </c>
      <c r="O4718" s="24">
        <v>2996.55</v>
      </c>
      <c r="P4718" s="32" t="s">
        <v>91</v>
      </c>
      <c r="Q4718" s="43" t="s">
        <v>92</v>
      </c>
      <c r="R4718" s="43" t="s">
        <v>78</v>
      </c>
      <c r="S4718" s="47">
        <v>5</v>
      </c>
    </row>
    <row r="4719" spans="1:19" ht="12.75">
      <c r="A4719" s="22" t="s">
        <v>60</v>
      </c>
      <c r="B4719" s="22" t="s">
        <v>11997</v>
      </c>
      <c r="C4719" s="22" t="s">
        <v>65</v>
      </c>
      <c r="D4719" s="22" t="s">
        <v>61</v>
      </c>
      <c r="E4719" s="22" t="s">
        <v>12217</v>
      </c>
      <c r="F4719" s="31">
        <v>43045.646168981482</v>
      </c>
      <c r="G4719" s="31">
        <v>43069</v>
      </c>
      <c r="H4719" s="31">
        <v>43434</v>
      </c>
      <c r="I4719" s="31">
        <v>43075</v>
      </c>
      <c r="J4719" s="22" t="s">
        <v>73</v>
      </c>
      <c r="K4719" s="32" t="s">
        <v>80</v>
      </c>
      <c r="L4719" s="32" t="s">
        <v>12218</v>
      </c>
      <c r="N4719" s="24">
        <v>0</v>
      </c>
      <c r="O4719" s="24">
        <v>0</v>
      </c>
      <c r="P4719" s="32" t="s">
        <v>939</v>
      </c>
      <c r="Q4719" s="43" t="s">
        <v>940</v>
      </c>
      <c r="R4719" s="43" t="s">
        <v>78</v>
      </c>
      <c r="S4719" s="47">
        <v>4</v>
      </c>
    </row>
    <row r="4720" spans="1:19" ht="12.75">
      <c r="A4720" s="22" t="s">
        <v>60</v>
      </c>
      <c r="B4720" s="22" t="s">
        <v>11744</v>
      </c>
      <c r="C4720" s="22" t="s">
        <v>65</v>
      </c>
      <c r="D4720" s="22" t="s">
        <v>61</v>
      </c>
      <c r="E4720" s="22" t="s">
        <v>12219</v>
      </c>
      <c r="F4720" s="31">
        <v>43040.512372685182</v>
      </c>
      <c r="G4720" s="31">
        <v>43075</v>
      </c>
      <c r="H4720" s="31">
        <v>43440</v>
      </c>
      <c r="I4720" s="31">
        <v>43070</v>
      </c>
      <c r="J4720" s="22" t="s">
        <v>73</v>
      </c>
      <c r="K4720" s="32" t="s">
        <v>80</v>
      </c>
      <c r="L4720" s="32" t="s">
        <v>12220</v>
      </c>
      <c r="N4720" s="24">
        <v>0</v>
      </c>
      <c r="O4720" s="24">
        <v>0</v>
      </c>
      <c r="P4720" s="32" t="s">
        <v>91</v>
      </c>
      <c r="Q4720" s="43" t="s">
        <v>92</v>
      </c>
      <c r="R4720" s="43" t="s">
        <v>78</v>
      </c>
      <c r="S4720" s="47">
        <v>5</v>
      </c>
    </row>
    <row r="4721" spans="1:19" ht="12.75">
      <c r="A4721" s="22" t="s">
        <v>60</v>
      </c>
      <c r="B4721" s="22" t="s">
        <v>11875</v>
      </c>
      <c r="C4721" s="22" t="s">
        <v>65</v>
      </c>
      <c r="D4721" s="22" t="s">
        <v>61</v>
      </c>
      <c r="E4721" s="22" t="s">
        <v>12221</v>
      </c>
      <c r="F4721" s="31">
        <v>43040.453287037039</v>
      </c>
      <c r="G4721" s="31">
        <v>43035</v>
      </c>
      <c r="H4721" s="31">
        <v>43400</v>
      </c>
      <c r="I4721" s="31">
        <v>43070</v>
      </c>
      <c r="J4721" s="22" t="s">
        <v>73</v>
      </c>
      <c r="K4721" s="32" t="s">
        <v>110</v>
      </c>
      <c r="L4721" s="32" t="s">
        <v>12222</v>
      </c>
      <c r="N4721" s="24">
        <v>430.084</v>
      </c>
      <c r="O4721" s="24">
        <v>526.75</v>
      </c>
      <c r="P4721" s="32" t="s">
        <v>245</v>
      </c>
      <c r="Q4721" s="43" t="s">
        <v>246</v>
      </c>
      <c r="R4721" s="43" t="s">
        <v>78</v>
      </c>
      <c r="S4721" s="47">
        <v>5</v>
      </c>
    </row>
    <row r="4722" spans="1:19" ht="12.75">
      <c r="A4722" s="22" t="s">
        <v>60</v>
      </c>
      <c r="B4722" s="22" t="s">
        <v>11738</v>
      </c>
      <c r="C4722" s="22" t="s">
        <v>65</v>
      </c>
      <c r="D4722" s="22" t="s">
        <v>61</v>
      </c>
      <c r="E4722" s="22" t="s">
        <v>12223</v>
      </c>
      <c r="F4722" s="31">
        <v>43047.75981481481</v>
      </c>
      <c r="G4722" s="31">
        <v>43047</v>
      </c>
      <c r="H4722" s="31">
        <v>43418</v>
      </c>
      <c r="I4722" s="31">
        <v>43077</v>
      </c>
      <c r="J4722" s="22" t="s">
        <v>73</v>
      </c>
      <c r="K4722" s="32" t="s">
        <v>80</v>
      </c>
      <c r="L4722" s="32" t="s">
        <v>12224</v>
      </c>
      <c r="N4722" s="24">
        <v>505.44</v>
      </c>
      <c r="O4722" s="24">
        <v>0</v>
      </c>
      <c r="P4722" s="32" t="s">
        <v>12225</v>
      </c>
      <c r="Q4722" s="43" t="s">
        <v>12226</v>
      </c>
      <c r="R4722" s="43" t="s">
        <v>78</v>
      </c>
      <c r="S4722" s="47">
        <v>5</v>
      </c>
    </row>
    <row r="4723" spans="1:19" ht="12.75">
      <c r="A4723" s="22" t="s">
        <v>60</v>
      </c>
      <c r="B4723" s="22" t="s">
        <v>11778</v>
      </c>
      <c r="C4723" s="22" t="s">
        <v>65</v>
      </c>
      <c r="D4723" s="22" t="s">
        <v>61</v>
      </c>
      <c r="E4723" s="22" t="s">
        <v>12227</v>
      </c>
      <c r="F4723" s="31">
        <v>43059.355925925927</v>
      </c>
      <c r="G4723" s="31">
        <v>43069</v>
      </c>
      <c r="H4723" s="31">
        <v>43434</v>
      </c>
      <c r="I4723" s="31">
        <v>43089</v>
      </c>
      <c r="J4723" s="22" t="s">
        <v>73</v>
      </c>
      <c r="K4723" s="32" t="s">
        <v>110</v>
      </c>
      <c r="L4723" s="32" t="s">
        <v>12228</v>
      </c>
      <c r="N4723" s="24">
        <v>793.665</v>
      </c>
      <c r="O4723" s="24">
        <v>926.93</v>
      </c>
      <c r="P4723" s="32" t="s">
        <v>886</v>
      </c>
      <c r="Q4723" s="43" t="s">
        <v>887</v>
      </c>
      <c r="R4723" s="43" t="s">
        <v>78</v>
      </c>
      <c r="S4723" s="47">
        <v>5</v>
      </c>
    </row>
    <row r="4724" spans="1:19" ht="12.75">
      <c r="A4724" s="22" t="s">
        <v>60</v>
      </c>
      <c r="B4724" s="22" t="s">
        <v>11741</v>
      </c>
      <c r="C4724" s="22" t="s">
        <v>65</v>
      </c>
      <c r="D4724" s="22" t="s">
        <v>61</v>
      </c>
      <c r="E4724" s="22" t="s">
        <v>12229</v>
      </c>
      <c r="F4724" s="31">
        <v>43066.52480324074</v>
      </c>
      <c r="G4724" s="31">
        <v>43080</v>
      </c>
      <c r="H4724" s="31">
        <v>43445</v>
      </c>
      <c r="I4724" s="31">
        <v>43096</v>
      </c>
      <c r="J4724" s="22" t="s">
        <v>73</v>
      </c>
      <c r="K4724" s="32" t="s">
        <v>80</v>
      </c>
      <c r="L4724" s="32" t="s">
        <v>12230</v>
      </c>
      <c r="N4724" s="24">
        <v>4661.01</v>
      </c>
      <c r="O4724" s="24">
        <v>0</v>
      </c>
      <c r="P4724" s="32" t="s">
        <v>376</v>
      </c>
      <c r="Q4724" s="43" t="s">
        <v>377</v>
      </c>
      <c r="R4724" s="43" t="s">
        <v>78</v>
      </c>
      <c r="S4724" s="47">
        <v>4</v>
      </c>
    </row>
    <row r="4725" spans="1:19" ht="12.75">
      <c r="A4725" s="22" t="s">
        <v>60</v>
      </c>
      <c r="B4725" s="22" t="s">
        <v>11752</v>
      </c>
      <c r="C4725" s="22" t="s">
        <v>65</v>
      </c>
      <c r="D4725" s="22" t="s">
        <v>61</v>
      </c>
      <c r="E4725" s="22" t="s">
        <v>12231</v>
      </c>
      <c r="F4725" s="31">
        <v>43059.760740740741</v>
      </c>
      <c r="G4725" s="31">
        <v>43059</v>
      </c>
      <c r="H4725" s="31">
        <v>43424</v>
      </c>
      <c r="I4725" s="31">
        <v>43089</v>
      </c>
      <c r="J4725" s="22" t="s">
        <v>73</v>
      </c>
      <c r="K4725" s="32" t="s">
        <v>80</v>
      </c>
      <c r="L4725" s="32" t="s">
        <v>12232</v>
      </c>
      <c r="N4725" s="24">
        <v>0</v>
      </c>
      <c r="O4725" s="24">
        <v>0</v>
      </c>
      <c r="P4725" s="32" t="s">
        <v>262</v>
      </c>
      <c r="Q4725" s="43" t="s">
        <v>263</v>
      </c>
      <c r="R4725" s="43" t="s">
        <v>78</v>
      </c>
      <c r="S4725" s="47">
        <v>5</v>
      </c>
    </row>
    <row r="4726" spans="1:19" ht="12.75">
      <c r="A4726" s="22" t="s">
        <v>60</v>
      </c>
      <c r="B4726" s="22" t="s">
        <v>11814</v>
      </c>
      <c r="C4726" s="22" t="s">
        <v>65</v>
      </c>
      <c r="D4726" s="22" t="s">
        <v>61</v>
      </c>
      <c r="E4726" s="22" t="s">
        <v>12233</v>
      </c>
      <c r="F4726" s="31">
        <v>43055.735856481479</v>
      </c>
      <c r="G4726" s="31">
        <v>43070</v>
      </c>
      <c r="H4726" s="31">
        <v>43435</v>
      </c>
      <c r="I4726" s="31">
        <v>43085.73201388889</v>
      </c>
      <c r="J4726" s="22" t="s">
        <v>73</v>
      </c>
      <c r="K4726" s="32" t="s">
        <v>80</v>
      </c>
      <c r="L4726" s="32" t="s">
        <v>12234</v>
      </c>
      <c r="N4726" s="24">
        <v>921</v>
      </c>
      <c r="O4726" s="24">
        <v>0</v>
      </c>
      <c r="P4726" s="32" t="s">
        <v>3829</v>
      </c>
      <c r="Q4726" s="43" t="s">
        <v>3830</v>
      </c>
      <c r="R4726" s="43" t="s">
        <v>78</v>
      </c>
      <c r="S4726" s="47">
        <v>5</v>
      </c>
    </row>
    <row r="4727" spans="1:19" ht="12.75">
      <c r="A4727" s="22" t="s">
        <v>60</v>
      </c>
      <c r="B4727" s="22" t="s">
        <v>11738</v>
      </c>
      <c r="C4727" s="22" t="s">
        <v>65</v>
      </c>
      <c r="D4727" s="22" t="s">
        <v>61</v>
      </c>
      <c r="E4727" s="22" t="s">
        <v>12235</v>
      </c>
      <c r="F4727" s="31">
        <v>43040.427534722221</v>
      </c>
      <c r="G4727" s="31">
        <v>43040</v>
      </c>
      <c r="H4727" s="31">
        <v>43405</v>
      </c>
      <c r="I4727" s="31">
        <v>43070</v>
      </c>
      <c r="J4727" s="22" t="s">
        <v>73</v>
      </c>
      <c r="K4727" s="32" t="s">
        <v>80</v>
      </c>
      <c r="L4727" s="32" t="s">
        <v>12236</v>
      </c>
      <c r="N4727" s="24">
        <v>1530.29</v>
      </c>
      <c r="O4727" s="24">
        <v>0</v>
      </c>
      <c r="P4727" s="32" t="s">
        <v>484</v>
      </c>
      <c r="Q4727" s="43" t="s">
        <v>485</v>
      </c>
      <c r="R4727" s="43" t="s">
        <v>78</v>
      </c>
      <c r="S4727" s="47">
        <v>5</v>
      </c>
    </row>
    <row r="4728" spans="1:19" ht="12.75">
      <c r="A4728" s="22" t="s">
        <v>60</v>
      </c>
      <c r="B4728" s="22" t="s">
        <v>11738</v>
      </c>
      <c r="C4728" s="22" t="s">
        <v>65</v>
      </c>
      <c r="D4728" s="22" t="s">
        <v>61</v>
      </c>
      <c r="E4728" s="22" t="s">
        <v>12237</v>
      </c>
      <c r="F4728" s="31">
        <v>43042.48474537037</v>
      </c>
      <c r="G4728" s="31">
        <v>43042</v>
      </c>
      <c r="H4728" s="31">
        <v>43407</v>
      </c>
      <c r="I4728" s="31">
        <v>43072</v>
      </c>
      <c r="J4728" s="22" t="s">
        <v>73</v>
      </c>
      <c r="K4728" s="32" t="s">
        <v>80</v>
      </c>
      <c r="L4728" s="32" t="s">
        <v>12238</v>
      </c>
      <c r="N4728" s="24">
        <v>0</v>
      </c>
      <c r="O4728" s="24">
        <v>0</v>
      </c>
      <c r="P4728" s="32" t="s">
        <v>183</v>
      </c>
      <c r="Q4728" s="43" t="s">
        <v>184</v>
      </c>
      <c r="R4728" s="43" t="s">
        <v>78</v>
      </c>
      <c r="S4728" s="47">
        <v>4</v>
      </c>
    </row>
    <row r="4729" spans="1:19" ht="12.75">
      <c r="A4729" s="22" t="s">
        <v>60</v>
      </c>
      <c r="B4729" s="22" t="s">
        <v>11875</v>
      </c>
      <c r="C4729" s="22" t="s">
        <v>65</v>
      </c>
      <c r="D4729" s="22" t="s">
        <v>61</v>
      </c>
      <c r="E4729" s="22" t="s">
        <v>12239</v>
      </c>
      <c r="F4729" s="31">
        <v>43053.47556712963</v>
      </c>
      <c r="G4729" s="31">
        <v>43069</v>
      </c>
      <c r="H4729" s="31">
        <v>43434</v>
      </c>
      <c r="I4729" s="31">
        <v>43083</v>
      </c>
      <c r="J4729" s="22" t="s">
        <v>73</v>
      </c>
      <c r="K4729" s="32" t="s">
        <v>74</v>
      </c>
      <c r="L4729" s="32" t="s">
        <v>12240</v>
      </c>
      <c r="N4729" s="24">
        <v>0</v>
      </c>
      <c r="O4729" s="24">
        <v>0</v>
      </c>
      <c r="P4729" s="32" t="s">
        <v>175</v>
      </c>
      <c r="Q4729" s="43" t="s">
        <v>176</v>
      </c>
      <c r="R4729" s="43" t="s">
        <v>78</v>
      </c>
      <c r="S4729" s="47">
        <v>5</v>
      </c>
    </row>
    <row r="4730" spans="1:19" ht="12.75">
      <c r="A4730" s="22" t="s">
        <v>60</v>
      </c>
      <c r="B4730" s="22" t="s">
        <v>11784</v>
      </c>
      <c r="C4730" s="22" t="s">
        <v>65</v>
      </c>
      <c r="D4730" s="22" t="s">
        <v>61</v>
      </c>
      <c r="E4730" s="22" t="s">
        <v>12241</v>
      </c>
      <c r="F4730" s="31">
        <v>43048.611608796295</v>
      </c>
      <c r="G4730" s="31">
        <v>43049</v>
      </c>
      <c r="H4730" s="31">
        <v>43414</v>
      </c>
      <c r="I4730" s="31">
        <v>43078.606307870366</v>
      </c>
      <c r="J4730" s="22" t="s">
        <v>73</v>
      </c>
      <c r="K4730" s="32" t="s">
        <v>80</v>
      </c>
      <c r="L4730" s="32" t="s">
        <v>12242</v>
      </c>
      <c r="N4730" s="24">
        <v>924.96659999999997</v>
      </c>
      <c r="O4730" s="24">
        <v>0</v>
      </c>
      <c r="P4730" s="32" t="s">
        <v>427</v>
      </c>
      <c r="Q4730" s="43" t="s">
        <v>428</v>
      </c>
      <c r="R4730" s="43" t="s">
        <v>78</v>
      </c>
      <c r="S4730" s="47">
        <v>5</v>
      </c>
    </row>
    <row r="4731" spans="1:19" ht="12.75">
      <c r="A4731" s="22" t="s">
        <v>60</v>
      </c>
      <c r="B4731" s="22" t="s">
        <v>11778</v>
      </c>
      <c r="C4731" s="22" t="s">
        <v>65</v>
      </c>
      <c r="D4731" s="22" t="s">
        <v>61</v>
      </c>
      <c r="E4731" s="22" t="s">
        <v>12243</v>
      </c>
      <c r="F4731" s="31">
        <v>43067.734942129631</v>
      </c>
      <c r="G4731" s="31">
        <v>43069</v>
      </c>
      <c r="H4731" s="31">
        <v>43434</v>
      </c>
      <c r="I4731" s="31">
        <v>43097</v>
      </c>
      <c r="J4731" s="22" t="s">
        <v>242</v>
      </c>
      <c r="K4731" s="32" t="s">
        <v>100</v>
      </c>
      <c r="L4731" s="32" t="s">
        <v>12244</v>
      </c>
      <c r="M4731" s="32" t="s">
        <v>12245</v>
      </c>
      <c r="N4731" s="24">
        <v>-3744.42</v>
      </c>
      <c r="O4731" s="24">
        <v>-3744.42</v>
      </c>
      <c r="P4731" s="32" t="s">
        <v>8737</v>
      </c>
      <c r="Q4731" s="43" t="s">
        <v>8738</v>
      </c>
      <c r="R4731" s="43" t="s">
        <v>78</v>
      </c>
      <c r="S4731" s="47">
        <v>1</v>
      </c>
    </row>
    <row r="4732" spans="1:19" ht="12.75">
      <c r="A4732" s="22" t="s">
        <v>60</v>
      </c>
      <c r="B4732" s="22" t="s">
        <v>11738</v>
      </c>
      <c r="C4732" s="22" t="s">
        <v>65</v>
      </c>
      <c r="D4732" s="22" t="s">
        <v>61</v>
      </c>
      <c r="E4732" s="22" t="s">
        <v>12246</v>
      </c>
      <c r="F4732" s="31">
        <v>43048.085555555554</v>
      </c>
      <c r="G4732" s="31">
        <v>43083</v>
      </c>
      <c r="H4732" s="31">
        <v>43448</v>
      </c>
      <c r="I4732" s="31">
        <v>43108.085555555554</v>
      </c>
      <c r="J4732" s="22" t="s">
        <v>145</v>
      </c>
      <c r="K4732" s="32" t="s">
        <v>110</v>
      </c>
      <c r="L4732" s="32" t="s">
        <v>12247</v>
      </c>
      <c r="N4732" s="24">
        <v>301.14</v>
      </c>
      <c r="O4732" s="24">
        <v>301.14</v>
      </c>
      <c r="P4732" s="32" t="s">
        <v>484</v>
      </c>
      <c r="Q4732" s="43" t="s">
        <v>485</v>
      </c>
      <c r="R4732" s="43" t="s">
        <v>78</v>
      </c>
      <c r="S4732" s="47">
        <v>1</v>
      </c>
    </row>
    <row r="4733" spans="1:19" ht="12.75">
      <c r="A4733" s="22" t="s">
        <v>60</v>
      </c>
      <c r="B4733" s="22" t="s">
        <v>11854</v>
      </c>
      <c r="C4733" s="22" t="s">
        <v>65</v>
      </c>
      <c r="D4733" s="22" t="s">
        <v>61</v>
      </c>
      <c r="E4733" s="22" t="s">
        <v>12248</v>
      </c>
      <c r="F4733" s="31">
        <v>43054.739490740736</v>
      </c>
      <c r="G4733" s="31">
        <v>43064</v>
      </c>
      <c r="H4733" s="31">
        <v>43429</v>
      </c>
      <c r="I4733" s="31">
        <v>43084</v>
      </c>
      <c r="J4733" s="22" t="s">
        <v>73</v>
      </c>
      <c r="K4733" s="32" t="s">
        <v>80</v>
      </c>
      <c r="L4733" s="32" t="s">
        <v>12249</v>
      </c>
      <c r="N4733" s="24">
        <v>825.55</v>
      </c>
      <c r="O4733" s="24">
        <v>0</v>
      </c>
      <c r="P4733" s="32" t="s">
        <v>606</v>
      </c>
      <c r="Q4733" s="43" t="s">
        <v>607</v>
      </c>
      <c r="R4733" s="43" t="s">
        <v>78</v>
      </c>
      <c r="S4733" s="47">
        <v>4</v>
      </c>
    </row>
    <row r="4734" spans="1:19" ht="12.75">
      <c r="A4734" s="22" t="s">
        <v>60</v>
      </c>
      <c r="B4734" s="22" t="s">
        <v>11738</v>
      </c>
      <c r="C4734" s="22" t="s">
        <v>65</v>
      </c>
      <c r="D4734" s="22" t="s">
        <v>61</v>
      </c>
      <c r="E4734" s="22" t="s">
        <v>12250</v>
      </c>
      <c r="F4734" s="31">
        <v>43059.718009259261</v>
      </c>
      <c r="G4734" s="31">
        <v>43059</v>
      </c>
      <c r="H4734" s="31">
        <v>43418</v>
      </c>
      <c r="I4734" s="31">
        <v>43089</v>
      </c>
      <c r="J4734" s="22" t="s">
        <v>73</v>
      </c>
      <c r="K4734" s="32" t="s">
        <v>110</v>
      </c>
      <c r="L4734" s="32" t="s">
        <v>12251</v>
      </c>
      <c r="N4734" s="24">
        <v>451.815</v>
      </c>
      <c r="O4734" s="24">
        <v>339.31</v>
      </c>
      <c r="P4734" s="32" t="s">
        <v>207</v>
      </c>
      <c r="Q4734" s="43" t="s">
        <v>208</v>
      </c>
      <c r="R4734" s="43" t="s">
        <v>78</v>
      </c>
      <c r="S4734" s="47">
        <v>5</v>
      </c>
    </row>
    <row r="4735" spans="1:19" ht="12.75">
      <c r="A4735" s="22" t="s">
        <v>60</v>
      </c>
      <c r="B4735" s="22" t="s">
        <v>11809</v>
      </c>
      <c r="C4735" s="22" t="s">
        <v>65</v>
      </c>
      <c r="D4735" s="22" t="s">
        <v>61</v>
      </c>
      <c r="E4735" s="22" t="s">
        <v>12252</v>
      </c>
      <c r="F4735" s="31">
        <v>43066.82880787037</v>
      </c>
      <c r="G4735" s="31">
        <v>43074</v>
      </c>
      <c r="H4735" s="31">
        <v>43439</v>
      </c>
      <c r="I4735" s="31">
        <v>43096.819224537037</v>
      </c>
      <c r="J4735" s="22" t="s">
        <v>73</v>
      </c>
      <c r="K4735" s="32" t="s">
        <v>80</v>
      </c>
      <c r="L4735" s="32" t="s">
        <v>12253</v>
      </c>
      <c r="N4735" s="24">
        <v>0</v>
      </c>
      <c r="O4735" s="24">
        <v>0</v>
      </c>
      <c r="P4735" s="32" t="s">
        <v>2367</v>
      </c>
      <c r="Q4735" s="43" t="s">
        <v>2368</v>
      </c>
      <c r="R4735" s="43" t="s">
        <v>78</v>
      </c>
      <c r="S4735" s="47">
        <v>5</v>
      </c>
    </row>
    <row r="4736" spans="1:19" ht="12.75">
      <c r="A4736" s="22" t="s">
        <v>60</v>
      </c>
      <c r="B4736" s="22" t="s">
        <v>11793</v>
      </c>
      <c r="C4736" s="22" t="s">
        <v>65</v>
      </c>
      <c r="D4736" s="22" t="s">
        <v>61</v>
      </c>
      <c r="E4736" s="22" t="s">
        <v>12254</v>
      </c>
      <c r="F4736" s="31">
        <v>43047.658182870371</v>
      </c>
      <c r="G4736" s="31">
        <v>43060</v>
      </c>
      <c r="H4736" s="31">
        <v>43425</v>
      </c>
      <c r="I4736" s="31">
        <v>43077.651412037034</v>
      </c>
      <c r="J4736" s="22" t="s">
        <v>73</v>
      </c>
      <c r="K4736" s="32" t="s">
        <v>80</v>
      </c>
      <c r="L4736" s="32" t="s">
        <v>12255</v>
      </c>
      <c r="N4736" s="24">
        <v>2162.5165999999999</v>
      </c>
      <c r="O4736" s="24">
        <v>0</v>
      </c>
      <c r="P4736" s="32" t="s">
        <v>112</v>
      </c>
      <c r="Q4736" s="43" t="s">
        <v>113</v>
      </c>
      <c r="R4736" s="43" t="s">
        <v>78</v>
      </c>
      <c r="S4736" s="47">
        <v>5</v>
      </c>
    </row>
    <row r="4737" spans="1:19" ht="12.75">
      <c r="A4737" s="22" t="s">
        <v>60</v>
      </c>
      <c r="B4737" s="22" t="s">
        <v>11738</v>
      </c>
      <c r="C4737" s="22" t="s">
        <v>65</v>
      </c>
      <c r="D4737" s="22" t="s">
        <v>61</v>
      </c>
      <c r="E4737" s="22" t="s">
        <v>12256</v>
      </c>
      <c r="F4737" s="31">
        <v>43047.520613425921</v>
      </c>
      <c r="G4737" s="31">
        <v>43070</v>
      </c>
      <c r="H4737" s="31">
        <v>43435</v>
      </c>
      <c r="I4737" s="31">
        <v>43077</v>
      </c>
      <c r="J4737" s="22" t="s">
        <v>73</v>
      </c>
      <c r="K4737" s="32" t="s">
        <v>110</v>
      </c>
      <c r="L4737" s="32" t="s">
        <v>12257</v>
      </c>
      <c r="N4737" s="24">
        <v>2824.63</v>
      </c>
      <c r="O4737" s="24">
        <v>2678.62</v>
      </c>
      <c r="P4737" s="32" t="s">
        <v>183</v>
      </c>
      <c r="Q4737" s="43" t="s">
        <v>184</v>
      </c>
      <c r="R4737" s="43" t="s">
        <v>78</v>
      </c>
      <c r="S4737" s="47">
        <v>4</v>
      </c>
    </row>
    <row r="4738" spans="1:19" ht="12.75">
      <c r="A4738" s="22" t="s">
        <v>60</v>
      </c>
      <c r="B4738" s="22" t="s">
        <v>11744</v>
      </c>
      <c r="C4738" s="22" t="s">
        <v>65</v>
      </c>
      <c r="D4738" s="22" t="s">
        <v>61</v>
      </c>
      <c r="E4738" s="22" t="s">
        <v>12258</v>
      </c>
      <c r="F4738" s="31">
        <v>43067.448611111111</v>
      </c>
      <c r="G4738" s="31">
        <v>43067</v>
      </c>
      <c r="H4738" s="31">
        <v>43432</v>
      </c>
      <c r="I4738" s="31">
        <v>43097</v>
      </c>
      <c r="J4738" s="22" t="s">
        <v>73</v>
      </c>
      <c r="K4738" s="32" t="s">
        <v>110</v>
      </c>
      <c r="L4738" s="32" t="s">
        <v>12259</v>
      </c>
      <c r="N4738" s="24">
        <v>3333.5257000000001</v>
      </c>
      <c r="O4738" s="24">
        <v>4934.6899999999996</v>
      </c>
      <c r="P4738" s="32" t="s">
        <v>431</v>
      </c>
      <c r="Q4738" s="43" t="s">
        <v>432</v>
      </c>
      <c r="R4738" s="43" t="s">
        <v>78</v>
      </c>
      <c r="S4738" s="47">
        <v>5</v>
      </c>
    </row>
    <row r="4739" spans="1:19" ht="12.75">
      <c r="A4739" s="22" t="s">
        <v>60</v>
      </c>
      <c r="B4739" s="22" t="s">
        <v>11738</v>
      </c>
      <c r="C4739" s="22" t="s">
        <v>65</v>
      </c>
      <c r="D4739" s="22" t="s">
        <v>61</v>
      </c>
      <c r="E4739" s="22" t="s">
        <v>12260</v>
      </c>
      <c r="F4739" s="31">
        <v>43049.523333333331</v>
      </c>
      <c r="G4739" s="31">
        <v>43053</v>
      </c>
      <c r="H4739" s="31">
        <v>43418</v>
      </c>
      <c r="I4739" s="31">
        <v>43079</v>
      </c>
      <c r="J4739" s="22" t="s">
        <v>73</v>
      </c>
      <c r="K4739" s="32" t="s">
        <v>100</v>
      </c>
      <c r="L4739" s="32" t="s">
        <v>12261</v>
      </c>
      <c r="M4739" s="32" t="s">
        <v>12262</v>
      </c>
      <c r="N4739" s="24">
        <v>351.38830000000002</v>
      </c>
      <c r="O4739" s="24">
        <v>290.58499999999998</v>
      </c>
      <c r="P4739" s="32" t="s">
        <v>1143</v>
      </c>
      <c r="Q4739" s="43" t="s">
        <v>1144</v>
      </c>
      <c r="R4739" s="43" t="s">
        <v>78</v>
      </c>
      <c r="S4739" s="47">
        <v>5</v>
      </c>
    </row>
    <row r="4740" spans="1:19" ht="12.75">
      <c r="A4740" s="22" t="s">
        <v>60</v>
      </c>
      <c r="B4740" s="22" t="s">
        <v>11738</v>
      </c>
      <c r="C4740" s="22" t="s">
        <v>65</v>
      </c>
      <c r="D4740" s="22" t="s">
        <v>61</v>
      </c>
      <c r="E4740" s="22" t="s">
        <v>12263</v>
      </c>
      <c r="F4740" s="31">
        <v>43059.582951388889</v>
      </c>
      <c r="G4740" s="31">
        <v>43059</v>
      </c>
      <c r="H4740" s="31">
        <v>43418</v>
      </c>
      <c r="I4740" s="31">
        <v>43089</v>
      </c>
      <c r="J4740" s="22" t="s">
        <v>73</v>
      </c>
      <c r="K4740" s="32" t="s">
        <v>80</v>
      </c>
      <c r="L4740" s="32" t="s">
        <v>12264</v>
      </c>
      <c r="N4740" s="24">
        <v>1218.8800000000001</v>
      </c>
      <c r="O4740" s="24">
        <v>0</v>
      </c>
      <c r="P4740" s="32" t="s">
        <v>1719</v>
      </c>
      <c r="Q4740" s="43" t="s">
        <v>1720</v>
      </c>
      <c r="R4740" s="43" t="s">
        <v>78</v>
      </c>
      <c r="S4740" s="47">
        <v>5</v>
      </c>
    </row>
    <row r="4741" spans="1:19" ht="12.75">
      <c r="A4741" s="22" t="s">
        <v>60</v>
      </c>
      <c r="B4741" s="22" t="s">
        <v>12265</v>
      </c>
      <c r="C4741" s="22" t="s">
        <v>65</v>
      </c>
      <c r="D4741" s="22" t="s">
        <v>61</v>
      </c>
      <c r="E4741" s="22" t="s">
        <v>12266</v>
      </c>
      <c r="F4741" s="31">
        <v>43055.721597222218</v>
      </c>
      <c r="G4741" s="31">
        <v>43069</v>
      </c>
      <c r="H4741" s="31">
        <v>43434</v>
      </c>
      <c r="I4741" s="31">
        <v>43085</v>
      </c>
      <c r="J4741" s="22" t="s">
        <v>73</v>
      </c>
      <c r="K4741" s="32" t="s">
        <v>80</v>
      </c>
      <c r="L4741" s="32" t="s">
        <v>12267</v>
      </c>
      <c r="N4741" s="24">
        <v>4961.6800000000003</v>
      </c>
      <c r="O4741" s="24">
        <v>0</v>
      </c>
      <c r="P4741" s="32" t="s">
        <v>91</v>
      </c>
      <c r="Q4741" s="43" t="s">
        <v>92</v>
      </c>
      <c r="R4741" s="43" t="s">
        <v>93</v>
      </c>
      <c r="S4741" s="47">
        <v>5</v>
      </c>
    </row>
    <row r="4742" spans="1:19" ht="12.75">
      <c r="A4742" s="22" t="s">
        <v>60</v>
      </c>
      <c r="B4742" s="22" t="s">
        <v>11875</v>
      </c>
      <c r="C4742" s="22" t="s">
        <v>65</v>
      </c>
      <c r="D4742" s="22" t="s">
        <v>61</v>
      </c>
      <c r="E4742" s="22" t="s">
        <v>12268</v>
      </c>
      <c r="F4742" s="31">
        <v>43063.553877314815</v>
      </c>
      <c r="G4742" s="31">
        <v>43063</v>
      </c>
      <c r="H4742" s="31">
        <v>43428</v>
      </c>
      <c r="I4742" s="31">
        <v>43093</v>
      </c>
      <c r="J4742" s="22" t="s">
        <v>73</v>
      </c>
      <c r="K4742" s="32" t="s">
        <v>74</v>
      </c>
      <c r="L4742" s="32" t="s">
        <v>12269</v>
      </c>
      <c r="N4742" s="24">
        <v>356.86</v>
      </c>
      <c r="O4742" s="24">
        <v>356.86</v>
      </c>
      <c r="P4742" s="32" t="s">
        <v>2233</v>
      </c>
      <c r="Q4742" s="43" t="s">
        <v>2234</v>
      </c>
      <c r="R4742" s="43" t="s">
        <v>78</v>
      </c>
      <c r="S4742" s="47">
        <v>5</v>
      </c>
    </row>
    <row r="4743" spans="1:19" ht="12.75">
      <c r="A4743" s="22" t="s">
        <v>60</v>
      </c>
      <c r="B4743" s="22" t="s">
        <v>11729</v>
      </c>
      <c r="C4743" s="22" t="s">
        <v>65</v>
      </c>
      <c r="D4743" s="22" t="s">
        <v>61</v>
      </c>
      <c r="E4743" s="22" t="s">
        <v>12270</v>
      </c>
      <c r="F4743" s="31">
        <v>43041.696736111109</v>
      </c>
      <c r="G4743" s="31">
        <v>43054</v>
      </c>
      <c r="H4743" s="31">
        <v>43419</v>
      </c>
      <c r="I4743" s="31">
        <v>43071</v>
      </c>
      <c r="J4743" s="22" t="s">
        <v>73</v>
      </c>
      <c r="K4743" s="32" t="s">
        <v>74</v>
      </c>
      <c r="L4743" s="32" t="s">
        <v>12271</v>
      </c>
      <c r="N4743" s="24">
        <v>1001.402</v>
      </c>
      <c r="O4743" s="24">
        <v>897.665</v>
      </c>
      <c r="P4743" s="32" t="s">
        <v>3839</v>
      </c>
      <c r="Q4743" s="43" t="s">
        <v>3840</v>
      </c>
      <c r="R4743" s="43" t="s">
        <v>78</v>
      </c>
      <c r="S4743" s="47">
        <v>4</v>
      </c>
    </row>
    <row r="4744" spans="1:19" ht="12.75">
      <c r="A4744" s="22" t="s">
        <v>60</v>
      </c>
      <c r="B4744" s="22" t="s">
        <v>11729</v>
      </c>
      <c r="C4744" s="22" t="s">
        <v>65</v>
      </c>
      <c r="D4744" s="22" t="s">
        <v>61</v>
      </c>
      <c r="E4744" s="22" t="s">
        <v>12272</v>
      </c>
      <c r="F4744" s="31">
        <v>43066.508518518516</v>
      </c>
      <c r="G4744" s="31">
        <v>43067</v>
      </c>
      <c r="H4744" s="31">
        <v>43432</v>
      </c>
      <c r="I4744" s="31">
        <v>43096</v>
      </c>
      <c r="J4744" s="22" t="s">
        <v>73</v>
      </c>
      <c r="K4744" s="32" t="s">
        <v>80</v>
      </c>
      <c r="L4744" s="32" t="s">
        <v>12273</v>
      </c>
      <c r="N4744" s="24">
        <v>0</v>
      </c>
      <c r="O4744" s="24">
        <v>0</v>
      </c>
      <c r="P4744" s="32" t="s">
        <v>492</v>
      </c>
      <c r="Q4744" s="43" t="s">
        <v>493</v>
      </c>
      <c r="R4744" s="43" t="s">
        <v>78</v>
      </c>
      <c r="S4744" s="47">
        <v>5</v>
      </c>
    </row>
    <row r="4745" spans="1:19" ht="12.75">
      <c r="A4745" s="22" t="s">
        <v>60</v>
      </c>
      <c r="B4745" s="22" t="s">
        <v>11886</v>
      </c>
      <c r="C4745" s="22" t="s">
        <v>65</v>
      </c>
      <c r="D4745" s="22" t="s">
        <v>61</v>
      </c>
      <c r="E4745" s="22" t="s">
        <v>12274</v>
      </c>
      <c r="F4745" s="31">
        <v>43042.084282407406</v>
      </c>
      <c r="G4745" s="31">
        <v>43077</v>
      </c>
      <c r="H4745" s="31">
        <v>43442</v>
      </c>
      <c r="I4745" s="31">
        <v>43102.084282407406</v>
      </c>
      <c r="J4745" s="22" t="s">
        <v>145</v>
      </c>
      <c r="K4745" s="32" t="s">
        <v>100</v>
      </c>
      <c r="L4745" s="32" t="s">
        <v>12275</v>
      </c>
      <c r="M4745" s="32" t="s">
        <v>12276</v>
      </c>
      <c r="N4745" s="24">
        <v>457.25</v>
      </c>
      <c r="O4745" s="24">
        <v>457.25</v>
      </c>
      <c r="P4745" s="32" t="s">
        <v>348</v>
      </c>
      <c r="Q4745" s="43" t="s">
        <v>349</v>
      </c>
      <c r="R4745" s="43" t="s">
        <v>78</v>
      </c>
      <c r="S4745" s="47">
        <v>1</v>
      </c>
    </row>
    <row r="4746" spans="1:19" ht="12.75">
      <c r="A4746" s="22" t="s">
        <v>60</v>
      </c>
      <c r="B4746" s="22" t="s">
        <v>11784</v>
      </c>
      <c r="C4746" s="22" t="s">
        <v>65</v>
      </c>
      <c r="D4746" s="22" t="s">
        <v>61</v>
      </c>
      <c r="E4746" s="22" t="s">
        <v>12277</v>
      </c>
      <c r="F4746" s="31">
        <v>43056.084826388884</v>
      </c>
      <c r="G4746" s="31">
        <v>43091</v>
      </c>
      <c r="H4746" s="31">
        <v>43456</v>
      </c>
      <c r="I4746" s="31">
        <v>43116.084826388884</v>
      </c>
      <c r="J4746" s="22" t="s">
        <v>145</v>
      </c>
      <c r="K4746" s="32" t="s">
        <v>110</v>
      </c>
      <c r="L4746" s="32" t="s">
        <v>12278</v>
      </c>
      <c r="N4746" s="24">
        <v>1522.17</v>
      </c>
      <c r="O4746" s="24">
        <v>1522.17</v>
      </c>
      <c r="P4746" s="32" t="s">
        <v>294</v>
      </c>
      <c r="Q4746" s="43" t="s">
        <v>295</v>
      </c>
      <c r="R4746" s="43" t="s">
        <v>78</v>
      </c>
      <c r="S4746" s="47">
        <v>1</v>
      </c>
    </row>
    <row r="4747" spans="1:19" ht="12.75">
      <c r="A4747" s="22" t="s">
        <v>60</v>
      </c>
      <c r="B4747" s="22" t="s">
        <v>11838</v>
      </c>
      <c r="C4747" s="22" t="s">
        <v>65</v>
      </c>
      <c r="D4747" s="22" t="s">
        <v>61</v>
      </c>
      <c r="E4747" s="22" t="s">
        <v>12279</v>
      </c>
      <c r="F4747" s="31">
        <v>43052.725416666668</v>
      </c>
      <c r="G4747" s="31">
        <v>43053</v>
      </c>
      <c r="H4747" s="31">
        <v>43418</v>
      </c>
      <c r="I4747" s="31">
        <v>43082</v>
      </c>
      <c r="J4747" s="22" t="s">
        <v>73</v>
      </c>
      <c r="K4747" s="32" t="s">
        <v>74</v>
      </c>
      <c r="L4747" s="32" t="s">
        <v>12280</v>
      </c>
      <c r="N4747" s="24">
        <v>4247.8779999999997</v>
      </c>
      <c r="O4747" s="24">
        <v>6016.8699999999999</v>
      </c>
      <c r="P4747" s="32" t="s">
        <v>409</v>
      </c>
      <c r="Q4747" s="43" t="s">
        <v>410</v>
      </c>
      <c r="R4747" s="43" t="s">
        <v>78</v>
      </c>
      <c r="S4747" s="47">
        <v>5</v>
      </c>
    </row>
    <row r="4748" spans="1:19" ht="12.75">
      <c r="A4748" s="22" t="s">
        <v>60</v>
      </c>
      <c r="B4748" s="22" t="s">
        <v>11749</v>
      </c>
      <c r="C4748" s="22" t="s">
        <v>65</v>
      </c>
      <c r="D4748" s="22" t="s">
        <v>61</v>
      </c>
      <c r="E4748" s="22" t="s">
        <v>12281</v>
      </c>
      <c r="F4748" s="31">
        <v>43048.495995370366</v>
      </c>
      <c r="G4748" s="31">
        <v>43069</v>
      </c>
      <c r="H4748" s="31">
        <v>43434</v>
      </c>
      <c r="I4748" s="31">
        <v>43078.482546296298</v>
      </c>
      <c r="J4748" s="22" t="s">
        <v>73</v>
      </c>
      <c r="K4748" s="32" t="s">
        <v>110</v>
      </c>
      <c r="L4748" s="32" t="s">
        <v>12282</v>
      </c>
      <c r="N4748" s="24">
        <v>2893.1666</v>
      </c>
      <c r="O4748" s="24">
        <v>1579.27</v>
      </c>
      <c r="P4748" s="32" t="s">
        <v>463</v>
      </c>
      <c r="Q4748" s="43" t="s">
        <v>464</v>
      </c>
      <c r="R4748" s="43" t="s">
        <v>78</v>
      </c>
      <c r="S4748" s="47">
        <v>4</v>
      </c>
    </row>
    <row r="4749" spans="1:19" ht="12.75">
      <c r="A4749" s="22" t="s">
        <v>60</v>
      </c>
      <c r="B4749" s="22" t="s">
        <v>11738</v>
      </c>
      <c r="C4749" s="22" t="s">
        <v>65</v>
      </c>
      <c r="D4749" s="22" t="s">
        <v>61</v>
      </c>
      <c r="E4749" s="22" t="s">
        <v>12283</v>
      </c>
      <c r="F4749" s="31">
        <v>43048.085474537038</v>
      </c>
      <c r="G4749" s="31">
        <v>43083</v>
      </c>
      <c r="H4749" s="31">
        <v>43448</v>
      </c>
      <c r="I4749" s="31">
        <v>43108</v>
      </c>
      <c r="J4749" s="22" t="s">
        <v>145</v>
      </c>
      <c r="K4749" s="32" t="s">
        <v>110</v>
      </c>
      <c r="L4749" s="32" t="s">
        <v>12284</v>
      </c>
      <c r="N4749" s="24">
        <v>2130.56</v>
      </c>
      <c r="O4749" s="24">
        <v>2130.56</v>
      </c>
      <c r="P4749" s="32" t="s">
        <v>1008</v>
      </c>
      <c r="Q4749" s="43" t="s">
        <v>1009</v>
      </c>
      <c r="R4749" s="43" t="s">
        <v>78</v>
      </c>
      <c r="S4749" s="47">
        <v>1</v>
      </c>
    </row>
    <row r="4750" spans="1:19" ht="12.75">
      <c r="A4750" s="22" t="s">
        <v>60</v>
      </c>
      <c r="B4750" s="22" t="s">
        <v>11741</v>
      </c>
      <c r="C4750" s="22" t="s">
        <v>65</v>
      </c>
      <c r="D4750" s="22" t="s">
        <v>61</v>
      </c>
      <c r="E4750" s="22" t="s">
        <v>12285</v>
      </c>
      <c r="F4750" s="31">
        <v>43059.50341435185</v>
      </c>
      <c r="G4750" s="31">
        <v>43064</v>
      </c>
      <c r="H4750" s="31">
        <v>43429</v>
      </c>
      <c r="I4750" s="31">
        <v>43089</v>
      </c>
      <c r="J4750" s="22" t="s">
        <v>73</v>
      </c>
      <c r="K4750" s="32" t="s">
        <v>80</v>
      </c>
      <c r="L4750" s="32" t="s">
        <v>12286</v>
      </c>
      <c r="N4750" s="24">
        <v>563.775</v>
      </c>
      <c r="O4750" s="24">
        <v>0</v>
      </c>
      <c r="P4750" s="32" t="s">
        <v>3839</v>
      </c>
      <c r="Q4750" s="43" t="s">
        <v>3840</v>
      </c>
      <c r="R4750" s="43" t="s">
        <v>78</v>
      </c>
      <c r="S4750" s="47">
        <v>5</v>
      </c>
    </row>
    <row r="4751" spans="1:19" ht="12.75">
      <c r="A4751" s="22" t="s">
        <v>60</v>
      </c>
      <c r="B4751" s="22" t="s">
        <v>11738</v>
      </c>
      <c r="C4751" s="22" t="s">
        <v>65</v>
      </c>
      <c r="D4751" s="22" t="s">
        <v>61</v>
      </c>
      <c r="E4751" s="22" t="s">
        <v>12287</v>
      </c>
      <c r="F4751" s="31">
        <v>43061.439108796294</v>
      </c>
      <c r="G4751" s="31">
        <v>43060</v>
      </c>
      <c r="H4751" s="31">
        <v>43435</v>
      </c>
      <c r="I4751" s="31">
        <v>43090</v>
      </c>
      <c r="J4751" s="22" t="s">
        <v>73</v>
      </c>
      <c r="K4751" s="32" t="s">
        <v>74</v>
      </c>
      <c r="L4751" s="32" t="s">
        <v>12288</v>
      </c>
      <c r="N4751" s="24">
        <v>1319.1428000000001</v>
      </c>
      <c r="O4751" s="24">
        <v>1174.79</v>
      </c>
      <c r="P4751" s="32" t="s">
        <v>2404</v>
      </c>
      <c r="Q4751" s="43" t="s">
        <v>2405</v>
      </c>
      <c r="R4751" s="43" t="s">
        <v>78</v>
      </c>
      <c r="S4751" s="47">
        <v>5</v>
      </c>
    </row>
    <row r="4752" spans="1:19" ht="12.75">
      <c r="A4752" s="22" t="s">
        <v>60</v>
      </c>
      <c r="B4752" s="22" t="s">
        <v>11741</v>
      </c>
      <c r="C4752" s="22" t="s">
        <v>65</v>
      </c>
      <c r="D4752" s="22" t="s">
        <v>61</v>
      </c>
      <c r="E4752" s="22" t="s">
        <v>12289</v>
      </c>
      <c r="F4752" s="31">
        <v>43067.710543981477</v>
      </c>
      <c r="G4752" s="31">
        <v>43069</v>
      </c>
      <c r="H4752" s="31">
        <v>43434</v>
      </c>
      <c r="I4752" s="31">
        <v>43096</v>
      </c>
      <c r="J4752" s="22" t="s">
        <v>73</v>
      </c>
      <c r="K4752" s="32" t="s">
        <v>80</v>
      </c>
      <c r="L4752" s="32" t="s">
        <v>12290</v>
      </c>
      <c r="N4752" s="24">
        <v>0</v>
      </c>
      <c r="O4752" s="24">
        <v>0</v>
      </c>
      <c r="P4752" s="32" t="s">
        <v>1626</v>
      </c>
      <c r="Q4752" s="43" t="s">
        <v>1627</v>
      </c>
      <c r="R4752" s="43" t="s">
        <v>93</v>
      </c>
      <c r="S4752" s="47">
        <v>5</v>
      </c>
    </row>
    <row r="4753" spans="1:19" ht="12.75">
      <c r="A4753" s="22" t="s">
        <v>60</v>
      </c>
      <c r="B4753" s="22" t="s">
        <v>11886</v>
      </c>
      <c r="C4753" s="22" t="s">
        <v>65</v>
      </c>
      <c r="D4753" s="22" t="s">
        <v>61</v>
      </c>
      <c r="E4753" s="22" t="s">
        <v>12291</v>
      </c>
      <c r="F4753" s="31">
        <v>43063.526666666665</v>
      </c>
      <c r="G4753" s="31">
        <v>43070</v>
      </c>
      <c r="H4753" s="31">
        <v>43435</v>
      </c>
      <c r="I4753" s="31">
        <v>43093</v>
      </c>
      <c r="J4753" s="22" t="s">
        <v>73</v>
      </c>
      <c r="K4753" s="32" t="s">
        <v>110</v>
      </c>
      <c r="L4753" s="32" t="s">
        <v>12292</v>
      </c>
      <c r="N4753" s="24">
        <v>2797.2015999999999</v>
      </c>
      <c r="O4753" s="24">
        <v>3478.32</v>
      </c>
      <c r="P4753" s="32" t="s">
        <v>431</v>
      </c>
      <c r="Q4753" s="43" t="s">
        <v>432</v>
      </c>
      <c r="R4753" s="43" t="s">
        <v>78</v>
      </c>
      <c r="S4753" s="47">
        <v>5</v>
      </c>
    </row>
    <row r="4754" spans="1:19" ht="12.75">
      <c r="A4754" s="22" t="s">
        <v>60</v>
      </c>
      <c r="B4754" s="22" t="s">
        <v>11763</v>
      </c>
      <c r="C4754" s="22" t="s">
        <v>65</v>
      </c>
      <c r="D4754" s="22" t="s">
        <v>61</v>
      </c>
      <c r="E4754" s="22" t="s">
        <v>12293</v>
      </c>
      <c r="F4754" s="31">
        <v>43050.26258101852</v>
      </c>
      <c r="G4754" s="31">
        <v>43092</v>
      </c>
      <c r="H4754" s="31">
        <v>43457</v>
      </c>
      <c r="I4754" s="31">
        <v>43110</v>
      </c>
      <c r="J4754" s="22" t="s">
        <v>73</v>
      </c>
      <c r="K4754" s="32" t="s">
        <v>80</v>
      </c>
      <c r="L4754" s="32" t="s">
        <v>12294</v>
      </c>
      <c r="N4754" s="24">
        <v>1118.70</v>
      </c>
      <c r="O4754" s="24">
        <v>0</v>
      </c>
      <c r="P4754" s="32" t="s">
        <v>12295</v>
      </c>
      <c r="Q4754" s="43" t="s">
        <v>12296</v>
      </c>
      <c r="R4754" s="43" t="s">
        <v>78</v>
      </c>
      <c r="S4754" s="47">
        <v>5</v>
      </c>
    </row>
    <row r="4755" spans="1:19" ht="12.75">
      <c r="A4755" s="22" t="s">
        <v>60</v>
      </c>
      <c r="B4755" s="22" t="s">
        <v>11784</v>
      </c>
      <c r="C4755" s="22" t="s">
        <v>65</v>
      </c>
      <c r="D4755" s="22" t="s">
        <v>61</v>
      </c>
      <c r="E4755" s="22" t="s">
        <v>12297</v>
      </c>
      <c r="F4755" s="31">
        <v>43056.527083333334</v>
      </c>
      <c r="G4755" s="31">
        <v>43056</v>
      </c>
      <c r="H4755" s="31">
        <v>43421</v>
      </c>
      <c r="I4755" s="31">
        <v>43086.522997685184</v>
      </c>
      <c r="J4755" s="22" t="s">
        <v>73</v>
      </c>
      <c r="K4755" s="32" t="s">
        <v>80</v>
      </c>
      <c r="L4755" s="32" t="s">
        <v>12298</v>
      </c>
      <c r="N4755" s="24">
        <v>0</v>
      </c>
      <c r="O4755" s="24">
        <v>0</v>
      </c>
      <c r="P4755" s="32" t="s">
        <v>9526</v>
      </c>
      <c r="Q4755" s="43" t="s">
        <v>9527</v>
      </c>
      <c r="R4755" s="43" t="s">
        <v>78</v>
      </c>
      <c r="S4755" s="47">
        <v>6</v>
      </c>
    </row>
    <row r="4756" spans="1:19" ht="12.75">
      <c r="A4756" s="22" t="s">
        <v>60</v>
      </c>
      <c r="B4756" s="22" t="s">
        <v>11829</v>
      </c>
      <c r="C4756" s="22" t="s">
        <v>65</v>
      </c>
      <c r="D4756" s="22" t="s">
        <v>61</v>
      </c>
      <c r="E4756" s="22" t="s">
        <v>12299</v>
      </c>
      <c r="F4756" s="31">
        <v>43061.677800925921</v>
      </c>
      <c r="G4756" s="31">
        <v>43067</v>
      </c>
      <c r="H4756" s="31">
        <v>43432</v>
      </c>
      <c r="I4756" s="31">
        <v>43091</v>
      </c>
      <c r="J4756" s="22" t="s">
        <v>73</v>
      </c>
      <c r="K4756" s="32" t="s">
        <v>74</v>
      </c>
      <c r="L4756" s="32" t="s">
        <v>12300</v>
      </c>
      <c r="N4756" s="24">
        <v>3017.2125000000001</v>
      </c>
      <c r="O4756" s="24">
        <v>3409.1833000000001</v>
      </c>
      <c r="P4756" s="32" t="s">
        <v>849</v>
      </c>
      <c r="Q4756" s="43" t="s">
        <v>850</v>
      </c>
      <c r="R4756" s="43" t="s">
        <v>78</v>
      </c>
      <c r="S4756" s="47">
        <v>5</v>
      </c>
    </row>
    <row r="4757" spans="1:19" ht="12.75">
      <c r="A4757" s="22" t="s">
        <v>60</v>
      </c>
      <c r="B4757" s="22" t="s">
        <v>11793</v>
      </c>
      <c r="C4757" s="22" t="s">
        <v>65</v>
      </c>
      <c r="D4757" s="22" t="s">
        <v>61</v>
      </c>
      <c r="E4757" s="22" t="s">
        <v>12301</v>
      </c>
      <c r="F4757" s="31">
        <v>43054.518252314811</v>
      </c>
      <c r="G4757" s="31">
        <v>43082</v>
      </c>
      <c r="H4757" s="31">
        <v>43447</v>
      </c>
      <c r="I4757" s="31">
        <v>43084.516122685185</v>
      </c>
      <c r="J4757" s="22" t="s">
        <v>73</v>
      </c>
      <c r="K4757" s="32" t="s">
        <v>110</v>
      </c>
      <c r="L4757" s="32" t="s">
        <v>12302</v>
      </c>
      <c r="N4757" s="24">
        <v>1349.1875</v>
      </c>
      <c r="O4757" s="24">
        <v>774.28</v>
      </c>
      <c r="P4757" s="32" t="s">
        <v>130</v>
      </c>
      <c r="Q4757" s="43" t="s">
        <v>131</v>
      </c>
      <c r="R4757" s="43" t="s">
        <v>78</v>
      </c>
      <c r="S4757" s="47">
        <v>4</v>
      </c>
    </row>
    <row r="4758" spans="1:19" ht="12.75">
      <c r="A4758" s="22" t="s">
        <v>60</v>
      </c>
      <c r="B4758" s="22" t="s">
        <v>11741</v>
      </c>
      <c r="C4758" s="22" t="s">
        <v>65</v>
      </c>
      <c r="D4758" s="22" t="s">
        <v>61</v>
      </c>
      <c r="E4758" s="22" t="s">
        <v>12303</v>
      </c>
      <c r="F4758" s="31">
        <v>43052.601631944446</v>
      </c>
      <c r="G4758" s="31">
        <v>43053</v>
      </c>
      <c r="H4758" s="31">
        <v>43418</v>
      </c>
      <c r="I4758" s="31">
        <v>43082</v>
      </c>
      <c r="J4758" s="22" t="s">
        <v>73</v>
      </c>
      <c r="K4758" s="32" t="s">
        <v>80</v>
      </c>
      <c r="L4758" s="32" t="s">
        <v>12304</v>
      </c>
      <c r="N4758" s="24">
        <v>1689.80</v>
      </c>
      <c r="O4758" s="24">
        <v>0</v>
      </c>
      <c r="P4758" s="32" t="s">
        <v>3470</v>
      </c>
      <c r="Q4758" s="43" t="s">
        <v>3471</v>
      </c>
      <c r="R4758" s="43" t="s">
        <v>78</v>
      </c>
      <c r="S4758" s="47">
        <v>5</v>
      </c>
    </row>
    <row r="4759" spans="1:19" ht="12.75">
      <c r="A4759" s="22" t="s">
        <v>60</v>
      </c>
      <c r="B4759" s="22" t="s">
        <v>11838</v>
      </c>
      <c r="C4759" s="22" t="s">
        <v>65</v>
      </c>
      <c r="D4759" s="22" t="s">
        <v>61</v>
      </c>
      <c r="E4759" s="22" t="s">
        <v>12305</v>
      </c>
      <c r="F4759" s="31">
        <v>43054.43368055555</v>
      </c>
      <c r="G4759" s="31">
        <v>43054</v>
      </c>
      <c r="H4759" s="31">
        <v>43419</v>
      </c>
      <c r="I4759" s="31">
        <v>43084</v>
      </c>
      <c r="J4759" s="22" t="s">
        <v>73</v>
      </c>
      <c r="K4759" s="32" t="s">
        <v>80</v>
      </c>
      <c r="L4759" s="32" t="s">
        <v>12306</v>
      </c>
      <c r="N4759" s="24">
        <v>1560.84</v>
      </c>
      <c r="O4759" s="24">
        <v>0</v>
      </c>
      <c r="P4759" s="32" t="s">
        <v>463</v>
      </c>
      <c r="Q4759" s="43" t="s">
        <v>464</v>
      </c>
      <c r="R4759" s="43" t="s">
        <v>78</v>
      </c>
      <c r="S4759" s="47">
        <v>5</v>
      </c>
    </row>
    <row r="4760" spans="1:19" ht="12.75">
      <c r="A4760" s="22" t="s">
        <v>60</v>
      </c>
      <c r="B4760" s="22" t="s">
        <v>11875</v>
      </c>
      <c r="C4760" s="22" t="s">
        <v>65</v>
      </c>
      <c r="D4760" s="22" t="s">
        <v>61</v>
      </c>
      <c r="E4760" s="22" t="s">
        <v>12307</v>
      </c>
      <c r="F4760" s="31">
        <v>43067.473287037035</v>
      </c>
      <c r="G4760" s="31">
        <v>43067</v>
      </c>
      <c r="H4760" s="31">
        <v>43432</v>
      </c>
      <c r="I4760" s="31">
        <v>43097</v>
      </c>
      <c r="J4760" s="22" t="s">
        <v>73</v>
      </c>
      <c r="K4760" s="32" t="s">
        <v>74</v>
      </c>
      <c r="L4760" s="32" t="s">
        <v>12308</v>
      </c>
      <c r="N4760" s="24">
        <v>4550.0124999999998</v>
      </c>
      <c r="O4760" s="24">
        <v>5249.5900000000001</v>
      </c>
      <c r="P4760" s="32" t="s">
        <v>463</v>
      </c>
      <c r="Q4760" s="43" t="s">
        <v>464</v>
      </c>
      <c r="R4760" s="43" t="s">
        <v>78</v>
      </c>
      <c r="S4760" s="47">
        <v>5</v>
      </c>
    </row>
    <row r="4761" spans="1:19" ht="12.75">
      <c r="A4761" s="22" t="s">
        <v>60</v>
      </c>
      <c r="B4761" s="22" t="s">
        <v>12309</v>
      </c>
      <c r="C4761" s="22" t="s">
        <v>65</v>
      </c>
      <c r="D4761" s="22" t="s">
        <v>61</v>
      </c>
      <c r="E4761" s="22" t="s">
        <v>12310</v>
      </c>
      <c r="F4761" s="31">
        <v>43061.552453703705</v>
      </c>
      <c r="G4761" s="31">
        <v>43069</v>
      </c>
      <c r="H4761" s="31">
        <v>43434</v>
      </c>
      <c r="I4761" s="31">
        <v>43091.534884259258</v>
      </c>
      <c r="J4761" s="22" t="s">
        <v>73</v>
      </c>
      <c r="K4761" s="32" t="s">
        <v>80</v>
      </c>
      <c r="L4761" s="32" t="s">
        <v>12311</v>
      </c>
      <c r="N4761" s="24">
        <v>2302.0749999999998</v>
      </c>
      <c r="O4761" s="24">
        <v>0</v>
      </c>
      <c r="P4761" s="32" t="s">
        <v>12312</v>
      </c>
      <c r="Q4761" s="43" t="s">
        <v>12313</v>
      </c>
      <c r="R4761" s="43" t="s">
        <v>93</v>
      </c>
      <c r="S4761" s="47">
        <v>5</v>
      </c>
    </row>
    <row r="4762" spans="1:19" ht="12.75">
      <c r="A4762" s="22" t="s">
        <v>60</v>
      </c>
      <c r="B4762" s="22" t="s">
        <v>11838</v>
      </c>
      <c r="C4762" s="22" t="s">
        <v>65</v>
      </c>
      <c r="D4762" s="22" t="s">
        <v>61</v>
      </c>
      <c r="E4762" s="22" t="s">
        <v>12314</v>
      </c>
      <c r="F4762" s="31">
        <v>43062.403113425928</v>
      </c>
      <c r="G4762" s="31">
        <v>43066</v>
      </c>
      <c r="H4762" s="31">
        <v>43431</v>
      </c>
      <c r="I4762" s="31">
        <v>43084</v>
      </c>
      <c r="J4762" s="22" t="s">
        <v>73</v>
      </c>
      <c r="K4762" s="32" t="s">
        <v>169</v>
      </c>
      <c r="L4762" s="32" t="s">
        <v>12315</v>
      </c>
      <c r="N4762" s="24">
        <v>0</v>
      </c>
      <c r="O4762" s="24">
        <v>0</v>
      </c>
      <c r="P4762" s="32" t="s">
        <v>8490</v>
      </c>
      <c r="Q4762" s="43" t="s">
        <v>8491</v>
      </c>
      <c r="R4762" s="43" t="s">
        <v>78</v>
      </c>
      <c r="S4762" s="47">
        <v>5</v>
      </c>
    </row>
    <row r="4763" spans="1:19" ht="12.75">
      <c r="A4763" s="22" t="s">
        <v>60</v>
      </c>
      <c r="B4763" s="22" t="s">
        <v>11826</v>
      </c>
      <c r="C4763" s="22" t="s">
        <v>65</v>
      </c>
      <c r="D4763" s="22" t="s">
        <v>61</v>
      </c>
      <c r="E4763" s="22" t="s">
        <v>12316</v>
      </c>
      <c r="F4763" s="31">
        <v>43047.648634259254</v>
      </c>
      <c r="G4763" s="31">
        <v>43067</v>
      </c>
      <c r="H4763" s="31">
        <v>43432</v>
      </c>
      <c r="I4763" s="31">
        <v>43077</v>
      </c>
      <c r="J4763" s="22" t="s">
        <v>73</v>
      </c>
      <c r="K4763" s="32" t="s">
        <v>80</v>
      </c>
      <c r="L4763" s="32" t="s">
        <v>12317</v>
      </c>
      <c r="N4763" s="24">
        <v>0</v>
      </c>
      <c r="O4763" s="24">
        <v>0</v>
      </c>
      <c r="P4763" s="32" t="s">
        <v>8737</v>
      </c>
      <c r="Q4763" s="43" t="s">
        <v>8738</v>
      </c>
      <c r="R4763" s="43" t="s">
        <v>78</v>
      </c>
      <c r="S4763" s="47">
        <v>5</v>
      </c>
    </row>
    <row r="4764" spans="1:19" ht="12.75">
      <c r="A4764" s="22" t="s">
        <v>60</v>
      </c>
      <c r="B4764" s="22" t="s">
        <v>11886</v>
      </c>
      <c r="C4764" s="22" t="s">
        <v>65</v>
      </c>
      <c r="D4764" s="22" t="s">
        <v>61</v>
      </c>
      <c r="E4764" s="22" t="s">
        <v>12318</v>
      </c>
      <c r="F4764" s="31">
        <v>43054.675671296296</v>
      </c>
      <c r="G4764" s="31">
        <v>43054</v>
      </c>
      <c r="H4764" s="31">
        <v>43419</v>
      </c>
      <c r="I4764" s="31">
        <v>43084</v>
      </c>
      <c r="J4764" s="22" t="s">
        <v>73</v>
      </c>
      <c r="K4764" s="32" t="s">
        <v>80</v>
      </c>
      <c r="L4764" s="32" t="s">
        <v>12319</v>
      </c>
      <c r="N4764" s="24">
        <v>1214.49</v>
      </c>
      <c r="O4764" s="24">
        <v>0</v>
      </c>
      <c r="P4764" s="32" t="s">
        <v>12320</v>
      </c>
      <c r="Q4764" s="43" t="s">
        <v>12321</v>
      </c>
      <c r="R4764" s="43" t="s">
        <v>78</v>
      </c>
      <c r="S4764" s="47">
        <v>5</v>
      </c>
    </row>
    <row r="4765" spans="1:19" ht="12.75">
      <c r="A4765" s="22" t="s">
        <v>60</v>
      </c>
      <c r="B4765" s="22" t="s">
        <v>11809</v>
      </c>
      <c r="C4765" s="22" t="s">
        <v>65</v>
      </c>
      <c r="D4765" s="22" t="s">
        <v>61</v>
      </c>
      <c r="E4765" s="22" t="s">
        <v>12322</v>
      </c>
      <c r="F4765" s="31">
        <v>43066.719027777777</v>
      </c>
      <c r="G4765" s="31">
        <v>42939</v>
      </c>
      <c r="H4765" s="31">
        <v>43304</v>
      </c>
      <c r="I4765" s="31">
        <v>43096.7183912037</v>
      </c>
      <c r="J4765" s="22" t="s">
        <v>242</v>
      </c>
      <c r="K4765" s="32" t="s">
        <v>100</v>
      </c>
      <c r="L4765" s="32" t="s">
        <v>12323</v>
      </c>
      <c r="M4765" s="32" t="s">
        <v>12324</v>
      </c>
      <c r="N4765" s="24">
        <v>-1200.5599999999999</v>
      </c>
      <c r="O4765" s="24">
        <v>-1200.5599999999999</v>
      </c>
      <c r="P4765" s="32" t="s">
        <v>427</v>
      </c>
      <c r="Q4765" s="43" t="s">
        <v>428</v>
      </c>
      <c r="R4765" s="43" t="s">
        <v>78</v>
      </c>
      <c r="S4765" s="47">
        <v>1</v>
      </c>
    </row>
    <row r="4766" spans="1:19" ht="12.75">
      <c r="A4766" s="22" t="s">
        <v>60</v>
      </c>
      <c r="B4766" s="22" t="s">
        <v>11729</v>
      </c>
      <c r="C4766" s="22" t="s">
        <v>65</v>
      </c>
      <c r="D4766" s="22" t="s">
        <v>61</v>
      </c>
      <c r="E4766" s="22" t="s">
        <v>12325</v>
      </c>
      <c r="F4766" s="31">
        <v>43041.681886574072</v>
      </c>
      <c r="G4766" s="31">
        <v>43069</v>
      </c>
      <c r="H4766" s="31">
        <v>43434</v>
      </c>
      <c r="I4766" s="31">
        <v>43071</v>
      </c>
      <c r="J4766" s="22" t="s">
        <v>73</v>
      </c>
      <c r="K4766" s="32" t="s">
        <v>80</v>
      </c>
      <c r="L4766" s="32" t="s">
        <v>12326</v>
      </c>
      <c r="N4766" s="24">
        <v>5960.12</v>
      </c>
      <c r="O4766" s="24">
        <v>0</v>
      </c>
      <c r="P4766" s="32" t="s">
        <v>907</v>
      </c>
      <c r="Q4766" s="43" t="s">
        <v>908</v>
      </c>
      <c r="R4766" s="43" t="s">
        <v>78</v>
      </c>
      <c r="S4766" s="47">
        <v>4</v>
      </c>
    </row>
    <row r="4767" spans="1:19" ht="12.75">
      <c r="A4767" s="22" t="s">
        <v>60</v>
      </c>
      <c r="B4767" s="22" t="s">
        <v>11738</v>
      </c>
      <c r="C4767" s="22" t="s">
        <v>65</v>
      </c>
      <c r="D4767" s="22" t="s">
        <v>61</v>
      </c>
      <c r="E4767" s="22" t="s">
        <v>12327</v>
      </c>
      <c r="F4767" s="31">
        <v>43066.777870370366</v>
      </c>
      <c r="G4767" s="31">
        <v>43067</v>
      </c>
      <c r="H4767" s="31">
        <v>43435</v>
      </c>
      <c r="I4767" s="31">
        <v>43096</v>
      </c>
      <c r="J4767" s="22" t="s">
        <v>73</v>
      </c>
      <c r="K4767" s="32" t="s">
        <v>74</v>
      </c>
      <c r="L4767" s="32" t="s">
        <v>12328</v>
      </c>
      <c r="N4767" s="24">
        <v>674.2275</v>
      </c>
      <c r="O4767" s="24">
        <v>796.21</v>
      </c>
      <c r="P4767" s="32" t="s">
        <v>12329</v>
      </c>
      <c r="Q4767" s="43" t="s">
        <v>12330</v>
      </c>
      <c r="R4767" s="43" t="s">
        <v>78</v>
      </c>
      <c r="S4767" s="47">
        <v>6</v>
      </c>
    </row>
    <row r="4768" spans="1:19" ht="12.75">
      <c r="A4768" s="22" t="s">
        <v>60</v>
      </c>
      <c r="B4768" s="22" t="s">
        <v>12210</v>
      </c>
      <c r="C4768" s="22" t="s">
        <v>65</v>
      </c>
      <c r="D4768" s="22" t="s">
        <v>61</v>
      </c>
      <c r="E4768" s="22" t="s">
        <v>12331</v>
      </c>
      <c r="F4768" s="31">
        <v>43048.469363425924</v>
      </c>
      <c r="G4768" s="31">
        <v>42780</v>
      </c>
      <c r="H4768" s="31">
        <v>43145</v>
      </c>
      <c r="I4768" s="31">
        <v>43078</v>
      </c>
      <c r="J4768" s="22" t="s">
        <v>99</v>
      </c>
      <c r="K4768" s="32" t="s">
        <v>100</v>
      </c>
      <c r="L4768" s="32" t="s">
        <v>12332</v>
      </c>
      <c r="M4768" s="32" t="s">
        <v>12333</v>
      </c>
      <c r="N4768" s="24">
        <v>-0.01</v>
      </c>
      <c r="O4768" s="24">
        <v>-0.01</v>
      </c>
      <c r="P4768" s="32" t="s">
        <v>777</v>
      </c>
      <c r="Q4768" s="43" t="s">
        <v>778</v>
      </c>
      <c r="R4768" s="43" t="s">
        <v>78</v>
      </c>
      <c r="S4768" s="47">
        <v>1</v>
      </c>
    </row>
    <row r="4769" spans="1:19" ht="12.75">
      <c r="A4769" s="22" t="s">
        <v>60</v>
      </c>
      <c r="B4769" s="22" t="s">
        <v>11778</v>
      </c>
      <c r="C4769" s="22" t="s">
        <v>65</v>
      </c>
      <c r="D4769" s="22" t="s">
        <v>61</v>
      </c>
      <c r="E4769" s="22" t="s">
        <v>12334</v>
      </c>
      <c r="F4769" s="31">
        <v>43040.932858796295</v>
      </c>
      <c r="G4769" s="31">
        <v>43069</v>
      </c>
      <c r="H4769" s="31">
        <v>43434</v>
      </c>
      <c r="I4769" s="31">
        <v>43070</v>
      </c>
      <c r="J4769" s="22" t="s">
        <v>73</v>
      </c>
      <c r="K4769" s="32" t="s">
        <v>74</v>
      </c>
      <c r="L4769" s="32" t="s">
        <v>12335</v>
      </c>
      <c r="N4769" s="24">
        <v>2313.2577000000001</v>
      </c>
      <c r="O4769" s="24">
        <v>1484.55</v>
      </c>
      <c r="P4769" s="32" t="s">
        <v>222</v>
      </c>
      <c r="Q4769" s="43" t="s">
        <v>223</v>
      </c>
      <c r="R4769" s="43" t="s">
        <v>78</v>
      </c>
      <c r="S4769" s="47">
        <v>5</v>
      </c>
    </row>
    <row r="4770" spans="1:19" ht="12.75">
      <c r="A4770" s="22" t="s">
        <v>60</v>
      </c>
      <c r="B4770" s="22" t="s">
        <v>11738</v>
      </c>
      <c r="C4770" s="22" t="s">
        <v>65</v>
      </c>
      <c r="D4770" s="22" t="s">
        <v>61</v>
      </c>
      <c r="E4770" s="22" t="s">
        <v>12336</v>
      </c>
      <c r="F4770" s="31">
        <v>43055.643726851849</v>
      </c>
      <c r="G4770" s="31">
        <v>43055</v>
      </c>
      <c r="H4770" s="31">
        <v>43420</v>
      </c>
      <c r="I4770" s="31">
        <v>43085</v>
      </c>
      <c r="J4770" s="22" t="s">
        <v>73</v>
      </c>
      <c r="K4770" s="32" t="s">
        <v>80</v>
      </c>
      <c r="L4770" s="32" t="s">
        <v>12337</v>
      </c>
      <c r="N4770" s="24">
        <v>703.21</v>
      </c>
      <c r="O4770" s="24">
        <v>0</v>
      </c>
      <c r="P4770" s="32" t="s">
        <v>1167</v>
      </c>
      <c r="Q4770" s="43" t="s">
        <v>1168</v>
      </c>
      <c r="R4770" s="43" t="s">
        <v>93</v>
      </c>
      <c r="S4770" s="47">
        <v>5</v>
      </c>
    </row>
    <row r="4771" spans="1:19" ht="12.75">
      <c r="A4771" s="22" t="s">
        <v>60</v>
      </c>
      <c r="B4771" s="22" t="s">
        <v>11738</v>
      </c>
      <c r="C4771" s="22" t="s">
        <v>65</v>
      </c>
      <c r="D4771" s="22" t="s">
        <v>61</v>
      </c>
      <c r="E4771" s="22" t="s">
        <v>12338</v>
      </c>
      <c r="F4771" s="31">
        <v>43061.362361111111</v>
      </c>
      <c r="G4771" s="31">
        <v>42780</v>
      </c>
      <c r="H4771" s="31">
        <v>43145</v>
      </c>
      <c r="I4771" s="31">
        <v>43091</v>
      </c>
      <c r="J4771" s="22" t="s">
        <v>99</v>
      </c>
      <c r="K4771" s="32" t="s">
        <v>100</v>
      </c>
      <c r="L4771" s="32" t="s">
        <v>12339</v>
      </c>
      <c r="M4771" s="32" t="s">
        <v>12340</v>
      </c>
      <c r="N4771" s="24">
        <v>0</v>
      </c>
      <c r="O4771" s="24">
        <v>0</v>
      </c>
      <c r="P4771" s="32" t="s">
        <v>245</v>
      </c>
      <c r="Q4771" s="43" t="s">
        <v>246</v>
      </c>
      <c r="R4771" s="43" t="s">
        <v>78</v>
      </c>
      <c r="S4771" s="47">
        <v>1</v>
      </c>
    </row>
    <row r="4772" spans="1:19" ht="12.75">
      <c r="A4772" s="22" t="s">
        <v>60</v>
      </c>
      <c r="B4772" s="22" t="s">
        <v>11741</v>
      </c>
      <c r="C4772" s="22" t="s">
        <v>65</v>
      </c>
      <c r="D4772" s="22" t="s">
        <v>61</v>
      </c>
      <c r="E4772" s="22" t="s">
        <v>12341</v>
      </c>
      <c r="F4772" s="31">
        <v>43040.536053240736</v>
      </c>
      <c r="G4772" s="31">
        <v>43061</v>
      </c>
      <c r="H4772" s="31">
        <v>43426</v>
      </c>
      <c r="I4772" s="31">
        <v>43070</v>
      </c>
      <c r="J4772" s="22" t="s">
        <v>73</v>
      </c>
      <c r="K4772" s="32" t="s">
        <v>80</v>
      </c>
      <c r="L4772" s="32" t="s">
        <v>12342</v>
      </c>
      <c r="N4772" s="24">
        <v>2892.78</v>
      </c>
      <c r="O4772" s="24">
        <v>0</v>
      </c>
      <c r="P4772" s="32" t="s">
        <v>3470</v>
      </c>
      <c r="Q4772" s="43" t="s">
        <v>3471</v>
      </c>
      <c r="R4772" s="43" t="s">
        <v>78</v>
      </c>
      <c r="S4772" s="47">
        <v>4</v>
      </c>
    </row>
    <row r="4773" spans="1:19" ht="12.75">
      <c r="A4773" s="22" t="s">
        <v>60</v>
      </c>
      <c r="B4773" s="22" t="s">
        <v>11729</v>
      </c>
      <c r="C4773" s="22" t="s">
        <v>65</v>
      </c>
      <c r="D4773" s="22" t="s">
        <v>61</v>
      </c>
      <c r="E4773" s="22" t="s">
        <v>12343</v>
      </c>
      <c r="F4773" s="31">
        <v>43053.678379629629</v>
      </c>
      <c r="G4773" s="31">
        <v>43069</v>
      </c>
      <c r="H4773" s="31">
        <v>43434</v>
      </c>
      <c r="I4773" s="31">
        <v>43083</v>
      </c>
      <c r="J4773" s="22" t="s">
        <v>73</v>
      </c>
      <c r="K4773" s="32" t="s">
        <v>74</v>
      </c>
      <c r="L4773" s="32" t="s">
        <v>12344</v>
      </c>
      <c r="N4773" s="24">
        <v>714.305</v>
      </c>
      <c r="O4773" s="24">
        <v>440.39</v>
      </c>
      <c r="P4773" s="32" t="s">
        <v>112</v>
      </c>
      <c r="Q4773" s="43" t="s">
        <v>113</v>
      </c>
      <c r="R4773" s="43" t="s">
        <v>78</v>
      </c>
      <c r="S4773" s="47">
        <v>5</v>
      </c>
    </row>
    <row r="4774" spans="1:19" ht="12.75">
      <c r="A4774" s="22" t="s">
        <v>60</v>
      </c>
      <c r="B4774" s="22" t="s">
        <v>12055</v>
      </c>
      <c r="C4774" s="22" t="s">
        <v>65</v>
      </c>
      <c r="D4774" s="22" t="s">
        <v>61</v>
      </c>
      <c r="E4774" s="22" t="s">
        <v>12345</v>
      </c>
      <c r="F4774" s="31">
        <v>43054.677604166667</v>
      </c>
      <c r="G4774" s="31">
        <v>43077</v>
      </c>
      <c r="H4774" s="31">
        <v>43442</v>
      </c>
      <c r="I4774" s="31">
        <v>43084</v>
      </c>
      <c r="J4774" s="22" t="s">
        <v>73</v>
      </c>
      <c r="K4774" s="32" t="s">
        <v>80</v>
      </c>
      <c r="L4774" s="32" t="s">
        <v>12346</v>
      </c>
      <c r="N4774" s="24">
        <v>3243.13</v>
      </c>
      <c r="O4774" s="24">
        <v>0</v>
      </c>
      <c r="P4774" s="32" t="s">
        <v>3133</v>
      </c>
      <c r="Q4774" s="43" t="s">
        <v>3134</v>
      </c>
      <c r="R4774" s="43" t="s">
        <v>78</v>
      </c>
      <c r="S4774" s="47">
        <v>5</v>
      </c>
    </row>
    <row r="4775" spans="1:19" ht="12.75">
      <c r="A4775" s="22" t="s">
        <v>60</v>
      </c>
      <c r="B4775" s="22" t="s">
        <v>11749</v>
      </c>
      <c r="C4775" s="22" t="s">
        <v>65</v>
      </c>
      <c r="D4775" s="22" t="s">
        <v>61</v>
      </c>
      <c r="E4775" s="22" t="s">
        <v>12347</v>
      </c>
      <c r="F4775" s="31">
        <v>43053.61917824074</v>
      </c>
      <c r="G4775" s="31">
        <v>43053</v>
      </c>
      <c r="H4775" s="31">
        <v>43418</v>
      </c>
      <c r="I4775" s="31">
        <v>43083.61478009259</v>
      </c>
      <c r="J4775" s="22" t="s">
        <v>73</v>
      </c>
      <c r="K4775" s="32" t="s">
        <v>74</v>
      </c>
      <c r="L4775" s="32" t="s">
        <v>12348</v>
      </c>
      <c r="N4775" s="24">
        <v>540.83600000000001</v>
      </c>
      <c r="O4775" s="24">
        <v>445.36</v>
      </c>
      <c r="P4775" s="32" t="s">
        <v>463</v>
      </c>
      <c r="Q4775" s="43" t="s">
        <v>464</v>
      </c>
      <c r="R4775" s="43" t="s">
        <v>78</v>
      </c>
      <c r="S4775" s="47">
        <v>5</v>
      </c>
    </row>
    <row r="4776" spans="1:19" ht="12.75">
      <c r="A4776" s="22" t="s">
        <v>60</v>
      </c>
      <c r="B4776" s="22" t="s">
        <v>11741</v>
      </c>
      <c r="C4776" s="22" t="s">
        <v>65</v>
      </c>
      <c r="D4776" s="22" t="s">
        <v>61</v>
      </c>
      <c r="E4776" s="22" t="s">
        <v>12349</v>
      </c>
      <c r="F4776" s="31">
        <v>43049.433194444442</v>
      </c>
      <c r="G4776" s="31">
        <v>43073</v>
      </c>
      <c r="H4776" s="31">
        <v>43438</v>
      </c>
      <c r="I4776" s="31">
        <v>43079</v>
      </c>
      <c r="J4776" s="22" t="s">
        <v>73</v>
      </c>
      <c r="K4776" s="32" t="s">
        <v>80</v>
      </c>
      <c r="L4776" s="32" t="s">
        <v>12350</v>
      </c>
      <c r="N4776" s="24">
        <v>1121.2249999999999</v>
      </c>
      <c r="O4776" s="24">
        <v>0</v>
      </c>
      <c r="P4776" s="32" t="s">
        <v>423</v>
      </c>
      <c r="Q4776" s="43" t="s">
        <v>424</v>
      </c>
      <c r="R4776" s="43" t="s">
        <v>78</v>
      </c>
      <c r="S4776" s="47">
        <v>4</v>
      </c>
    </row>
    <row r="4777" spans="1:19" ht="12.75">
      <c r="A4777" s="22" t="s">
        <v>60</v>
      </c>
      <c r="B4777" s="22" t="s">
        <v>11778</v>
      </c>
      <c r="C4777" s="22" t="s">
        <v>65</v>
      </c>
      <c r="D4777" s="22" t="s">
        <v>61</v>
      </c>
      <c r="E4777" s="22" t="s">
        <v>12351</v>
      </c>
      <c r="F4777" s="31">
        <v>43068.683935185181</v>
      </c>
      <c r="G4777" s="31">
        <v>43068</v>
      </c>
      <c r="H4777" s="31">
        <v>43433</v>
      </c>
      <c r="I4777" s="31">
        <v>43098</v>
      </c>
      <c r="J4777" s="22" t="s">
        <v>73</v>
      </c>
      <c r="K4777" s="32" t="s">
        <v>100</v>
      </c>
      <c r="L4777" s="32" t="s">
        <v>12352</v>
      </c>
      <c r="M4777" s="32" t="s">
        <v>12353</v>
      </c>
      <c r="N4777" s="24">
        <v>486.23329999999999</v>
      </c>
      <c r="O4777" s="24">
        <v>355.66800000000001</v>
      </c>
      <c r="P4777" s="32" t="s">
        <v>463</v>
      </c>
      <c r="Q4777" s="43" t="s">
        <v>464</v>
      </c>
      <c r="R4777" s="43" t="s">
        <v>78</v>
      </c>
      <c r="S4777" s="47">
        <v>5</v>
      </c>
    </row>
    <row r="4778" spans="1:19" ht="12.75">
      <c r="A4778" s="22" t="s">
        <v>60</v>
      </c>
      <c r="B4778" s="22" t="s">
        <v>11886</v>
      </c>
      <c r="C4778" s="22" t="s">
        <v>65</v>
      </c>
      <c r="D4778" s="22" t="s">
        <v>61</v>
      </c>
      <c r="E4778" s="22" t="s">
        <v>12354</v>
      </c>
      <c r="F4778" s="31">
        <v>43040.54688657407</v>
      </c>
      <c r="G4778" s="31">
        <v>43040</v>
      </c>
      <c r="H4778" s="31">
        <v>43405</v>
      </c>
      <c r="I4778" s="31">
        <v>43070</v>
      </c>
      <c r="J4778" s="22" t="s">
        <v>73</v>
      </c>
      <c r="K4778" s="32" t="s">
        <v>80</v>
      </c>
      <c r="L4778" s="32" t="s">
        <v>12355</v>
      </c>
      <c r="N4778" s="24">
        <v>2408.81</v>
      </c>
      <c r="O4778" s="24">
        <v>0</v>
      </c>
      <c r="P4778" s="32" t="s">
        <v>2052</v>
      </c>
      <c r="Q4778" s="43" t="s">
        <v>2053</v>
      </c>
      <c r="R4778" s="43" t="s">
        <v>78</v>
      </c>
      <c r="S4778" s="47">
        <v>6</v>
      </c>
    </row>
    <row r="4779" spans="1:19" ht="12.75">
      <c r="A4779" s="22" t="s">
        <v>60</v>
      </c>
      <c r="B4779" s="22" t="s">
        <v>11744</v>
      </c>
      <c r="C4779" s="22" t="s">
        <v>65</v>
      </c>
      <c r="D4779" s="22" t="s">
        <v>61</v>
      </c>
      <c r="E4779" s="22" t="s">
        <v>12356</v>
      </c>
      <c r="F4779" s="31">
        <v>43066.514664351853</v>
      </c>
      <c r="G4779" s="31">
        <v>43066</v>
      </c>
      <c r="H4779" s="31">
        <v>43431</v>
      </c>
      <c r="I4779" s="31">
        <v>43096</v>
      </c>
      <c r="J4779" s="22" t="s">
        <v>73</v>
      </c>
      <c r="K4779" s="32" t="s">
        <v>110</v>
      </c>
      <c r="L4779" s="32" t="s">
        <v>12357</v>
      </c>
      <c r="N4779" s="24">
        <v>2507.98</v>
      </c>
      <c r="O4779" s="24">
        <v>2017.81</v>
      </c>
      <c r="P4779" s="32" t="s">
        <v>907</v>
      </c>
      <c r="Q4779" s="43" t="s">
        <v>908</v>
      </c>
      <c r="R4779" s="43" t="s">
        <v>78</v>
      </c>
      <c r="S4779" s="47">
        <v>5</v>
      </c>
    </row>
    <row r="4780" spans="1:19" ht="12.75">
      <c r="A4780" s="22" t="s">
        <v>60</v>
      </c>
      <c r="B4780" s="22" t="s">
        <v>11741</v>
      </c>
      <c r="C4780" s="22" t="s">
        <v>65</v>
      </c>
      <c r="D4780" s="22" t="s">
        <v>61</v>
      </c>
      <c r="E4780" s="22" t="s">
        <v>12358</v>
      </c>
      <c r="F4780" s="31">
        <v>43040.642361111109</v>
      </c>
      <c r="G4780" s="31">
        <v>43057</v>
      </c>
      <c r="H4780" s="31">
        <v>43422</v>
      </c>
      <c r="I4780" s="31">
        <v>43070</v>
      </c>
      <c r="J4780" s="22" t="s">
        <v>73</v>
      </c>
      <c r="K4780" s="32" t="s">
        <v>80</v>
      </c>
      <c r="L4780" s="32" t="s">
        <v>12359</v>
      </c>
      <c r="N4780" s="24">
        <v>1942</v>
      </c>
      <c r="O4780" s="24">
        <v>0</v>
      </c>
      <c r="P4780" s="32" t="s">
        <v>584</v>
      </c>
      <c r="Q4780" s="43" t="s">
        <v>585</v>
      </c>
      <c r="R4780" s="43" t="s">
        <v>78</v>
      </c>
      <c r="S4780" s="47">
        <v>5</v>
      </c>
    </row>
    <row r="4781" spans="1:19" ht="12.75">
      <c r="A4781" s="22" t="s">
        <v>60</v>
      </c>
      <c r="B4781" s="22" t="s">
        <v>11749</v>
      </c>
      <c r="C4781" s="22" t="s">
        <v>65</v>
      </c>
      <c r="D4781" s="22" t="s">
        <v>61</v>
      </c>
      <c r="E4781" s="22" t="s">
        <v>12360</v>
      </c>
      <c r="F4781" s="31">
        <v>43062.739108796297</v>
      </c>
      <c r="G4781" s="31">
        <v>43060</v>
      </c>
      <c r="H4781" s="31">
        <v>43432</v>
      </c>
      <c r="I4781" s="31">
        <v>43092.738888888889</v>
      </c>
      <c r="J4781" s="22" t="s">
        <v>242</v>
      </c>
      <c r="K4781" s="32" t="s">
        <v>100</v>
      </c>
      <c r="L4781" s="32" t="s">
        <v>12361</v>
      </c>
      <c r="M4781" s="32" t="s">
        <v>12362</v>
      </c>
      <c r="N4781" s="24">
        <v>-781.06</v>
      </c>
      <c r="O4781" s="24">
        <v>-781.06</v>
      </c>
      <c r="P4781" s="32" t="s">
        <v>4506</v>
      </c>
      <c r="Q4781" s="43" t="s">
        <v>4507</v>
      </c>
      <c r="R4781" s="43" t="s">
        <v>78</v>
      </c>
      <c r="S4781" s="47">
        <v>1</v>
      </c>
    </row>
    <row r="4782" spans="1:19" ht="12.75">
      <c r="A4782" s="22" t="s">
        <v>60</v>
      </c>
      <c r="B4782" s="22" t="s">
        <v>11729</v>
      </c>
      <c r="C4782" s="22" t="s">
        <v>65</v>
      </c>
      <c r="D4782" s="22" t="s">
        <v>61</v>
      </c>
      <c r="E4782" s="22" t="s">
        <v>12363</v>
      </c>
      <c r="F4782" s="31">
        <v>43068.737407407403</v>
      </c>
      <c r="G4782" s="31">
        <v>43069</v>
      </c>
      <c r="H4782" s="31">
        <v>43434</v>
      </c>
      <c r="I4782" s="31">
        <v>43098</v>
      </c>
      <c r="J4782" s="22" t="s">
        <v>73</v>
      </c>
      <c r="K4782" s="32" t="s">
        <v>110</v>
      </c>
      <c r="L4782" s="32" t="s">
        <v>12364</v>
      </c>
      <c r="N4782" s="24">
        <v>11504.995000000001</v>
      </c>
      <c r="O4782" s="24">
        <v>15658.59</v>
      </c>
      <c r="P4782" s="32" t="s">
        <v>279</v>
      </c>
      <c r="Q4782" s="43" t="s">
        <v>280</v>
      </c>
      <c r="R4782" s="43" t="s">
        <v>78</v>
      </c>
      <c r="S4782" s="47">
        <v>5</v>
      </c>
    </row>
    <row r="4783" spans="1:19" ht="12.75">
      <c r="A4783" s="22" t="s">
        <v>60</v>
      </c>
      <c r="B4783" s="22" t="s">
        <v>11835</v>
      </c>
      <c r="C4783" s="22" t="s">
        <v>65</v>
      </c>
      <c r="D4783" s="22" t="s">
        <v>61</v>
      </c>
      <c r="E4783" s="22" t="s">
        <v>12365</v>
      </c>
      <c r="F4783" s="31">
        <v>43047.418333333335</v>
      </c>
      <c r="G4783" s="31">
        <v>43067</v>
      </c>
      <c r="H4783" s="31">
        <v>43432</v>
      </c>
      <c r="I4783" s="31">
        <v>43077.415821759256</v>
      </c>
      <c r="J4783" s="22" t="s">
        <v>73</v>
      </c>
      <c r="K4783" s="32" t="s">
        <v>80</v>
      </c>
      <c r="L4783" s="32" t="s">
        <v>12366</v>
      </c>
      <c r="N4783" s="24">
        <v>493.33</v>
      </c>
      <c r="O4783" s="24">
        <v>0</v>
      </c>
      <c r="P4783" s="32" t="s">
        <v>262</v>
      </c>
      <c r="Q4783" s="43" t="s">
        <v>263</v>
      </c>
      <c r="R4783" s="43" t="s">
        <v>78</v>
      </c>
      <c r="S4783" s="47">
        <v>5</v>
      </c>
    </row>
    <row r="4784" spans="1:19" ht="12.75">
      <c r="A4784" s="22" t="s">
        <v>60</v>
      </c>
      <c r="B4784" s="22" t="s">
        <v>11854</v>
      </c>
      <c r="C4784" s="22" t="s">
        <v>65</v>
      </c>
      <c r="D4784" s="22" t="s">
        <v>61</v>
      </c>
      <c r="E4784" s="22" t="s">
        <v>12367</v>
      </c>
      <c r="F4784" s="31">
        <v>43060.563611111109</v>
      </c>
      <c r="G4784" s="31">
        <v>43070</v>
      </c>
      <c r="H4784" s="31">
        <v>43435</v>
      </c>
      <c r="I4784" s="31">
        <v>43090</v>
      </c>
      <c r="J4784" s="22" t="s">
        <v>73</v>
      </c>
      <c r="K4784" s="32" t="s">
        <v>80</v>
      </c>
      <c r="L4784" s="32" t="s">
        <v>12368</v>
      </c>
      <c r="N4784" s="24">
        <v>2855.87</v>
      </c>
      <c r="O4784" s="24">
        <v>0</v>
      </c>
      <c r="P4784" s="32" t="s">
        <v>91</v>
      </c>
      <c r="Q4784" s="43" t="s">
        <v>92</v>
      </c>
      <c r="R4784" s="43" t="s">
        <v>78</v>
      </c>
      <c r="S4784" s="47">
        <v>5</v>
      </c>
    </row>
    <row r="4785" spans="1:19" ht="12.75">
      <c r="A4785" s="22" t="s">
        <v>60</v>
      </c>
      <c r="B4785" s="22" t="s">
        <v>11738</v>
      </c>
      <c r="C4785" s="22" t="s">
        <v>65</v>
      </c>
      <c r="D4785" s="22" t="s">
        <v>61</v>
      </c>
      <c r="E4785" s="22" t="s">
        <v>12369</v>
      </c>
      <c r="F4785" s="31">
        <v>43040.663969907408</v>
      </c>
      <c r="G4785" s="31">
        <v>43083</v>
      </c>
      <c r="H4785" s="31">
        <v>43448</v>
      </c>
      <c r="I4785" s="31">
        <v>43070</v>
      </c>
      <c r="J4785" s="22" t="s">
        <v>73</v>
      </c>
      <c r="K4785" s="32" t="s">
        <v>80</v>
      </c>
      <c r="L4785" s="32" t="s">
        <v>12370</v>
      </c>
      <c r="N4785" s="24">
        <v>3653.68</v>
      </c>
      <c r="O4785" s="24">
        <v>0</v>
      </c>
      <c r="P4785" s="32" t="s">
        <v>442</v>
      </c>
      <c r="Q4785" s="43" t="s">
        <v>443</v>
      </c>
      <c r="R4785" s="43" t="s">
        <v>78</v>
      </c>
      <c r="S4785" s="47">
        <v>5</v>
      </c>
    </row>
    <row r="4786" spans="1:19" ht="12.75">
      <c r="A4786" s="22" t="s">
        <v>60</v>
      </c>
      <c r="B4786" s="22" t="s">
        <v>11778</v>
      </c>
      <c r="C4786" s="22" t="s">
        <v>65</v>
      </c>
      <c r="D4786" s="22" t="s">
        <v>61</v>
      </c>
      <c r="E4786" s="22" t="s">
        <v>12371</v>
      </c>
      <c r="F4786" s="31">
        <v>43045.606053240735</v>
      </c>
      <c r="G4786" s="31">
        <v>42719</v>
      </c>
      <c r="H4786" s="31">
        <v>43084</v>
      </c>
      <c r="I4786" s="31">
        <v>43075</v>
      </c>
      <c r="J4786" s="22" t="s">
        <v>99</v>
      </c>
      <c r="K4786" s="32" t="s">
        <v>100</v>
      </c>
      <c r="L4786" s="32" t="s">
        <v>12372</v>
      </c>
      <c r="M4786" s="32" t="s">
        <v>12373</v>
      </c>
      <c r="N4786" s="24">
        <v>-0.31</v>
      </c>
      <c r="O4786" s="24">
        <v>-0.31</v>
      </c>
      <c r="P4786" s="32" t="s">
        <v>1008</v>
      </c>
      <c r="Q4786" s="43" t="s">
        <v>1009</v>
      </c>
      <c r="R4786" s="43" t="s">
        <v>78</v>
      </c>
      <c r="S4786" s="47">
        <v>1</v>
      </c>
    </row>
    <row r="4787" spans="1:19" ht="12.75">
      <c r="A4787" s="22" t="s">
        <v>60</v>
      </c>
      <c r="B4787" s="22" t="s">
        <v>11749</v>
      </c>
      <c r="C4787" s="22" t="s">
        <v>65</v>
      </c>
      <c r="D4787" s="22" t="s">
        <v>61</v>
      </c>
      <c r="E4787" s="22" t="s">
        <v>12374</v>
      </c>
      <c r="F4787" s="31">
        <v>43047.752951388888</v>
      </c>
      <c r="G4787" s="31">
        <v>43067</v>
      </c>
      <c r="H4787" s="31">
        <v>43432</v>
      </c>
      <c r="I4787" s="31">
        <v>43077.749930555554</v>
      </c>
      <c r="J4787" s="22" t="s">
        <v>73</v>
      </c>
      <c r="K4787" s="32" t="s">
        <v>100</v>
      </c>
      <c r="L4787" s="32" t="s">
        <v>12375</v>
      </c>
      <c r="M4787" s="32" t="s">
        <v>12376</v>
      </c>
      <c r="N4787" s="24">
        <v>896.58330000000001</v>
      </c>
      <c r="O4787" s="24">
        <v>612.14</v>
      </c>
      <c r="P4787" s="32" t="s">
        <v>660</v>
      </c>
      <c r="Q4787" s="43" t="s">
        <v>661</v>
      </c>
      <c r="R4787" s="43" t="s">
        <v>78</v>
      </c>
      <c r="S4787" s="47">
        <v>5</v>
      </c>
    </row>
    <row r="4788" spans="1:19" ht="12.75">
      <c r="A4788" s="22" t="s">
        <v>60</v>
      </c>
      <c r="B4788" s="22" t="s">
        <v>11749</v>
      </c>
      <c r="C4788" s="22" t="s">
        <v>65</v>
      </c>
      <c r="D4788" s="22" t="s">
        <v>61</v>
      </c>
      <c r="E4788" s="22" t="s">
        <v>12377</v>
      </c>
      <c r="F4788" s="31">
        <v>43066.665405092594</v>
      </c>
      <c r="G4788" s="31">
        <v>43067</v>
      </c>
      <c r="H4788" s="31">
        <v>43432</v>
      </c>
      <c r="I4788" s="31">
        <v>43096.663773148146</v>
      </c>
      <c r="J4788" s="22" t="s">
        <v>73</v>
      </c>
      <c r="K4788" s="32" t="s">
        <v>80</v>
      </c>
      <c r="L4788" s="32" t="s">
        <v>12378</v>
      </c>
      <c r="N4788" s="24">
        <v>286.05</v>
      </c>
      <c r="O4788" s="24">
        <v>0</v>
      </c>
      <c r="P4788" s="32" t="s">
        <v>12379</v>
      </c>
      <c r="Q4788" s="43" t="s">
        <v>12380</v>
      </c>
      <c r="R4788" s="43" t="s">
        <v>78</v>
      </c>
      <c r="S4788" s="47">
        <v>5</v>
      </c>
    </row>
    <row r="4789" spans="1:19" ht="12.75">
      <c r="A4789" s="22" t="s">
        <v>60</v>
      </c>
      <c r="B4789" s="22" t="s">
        <v>11744</v>
      </c>
      <c r="C4789" s="22" t="s">
        <v>65</v>
      </c>
      <c r="D4789" s="22" t="s">
        <v>61</v>
      </c>
      <c r="E4789" s="22" t="s">
        <v>12381</v>
      </c>
      <c r="F4789" s="31">
        <v>43046.449745370366</v>
      </c>
      <c r="G4789" s="31">
        <v>43046</v>
      </c>
      <c r="H4789" s="31">
        <v>43411</v>
      </c>
      <c r="I4789" s="31">
        <v>43076</v>
      </c>
      <c r="J4789" s="22" t="s">
        <v>73</v>
      </c>
      <c r="K4789" s="32" t="s">
        <v>110</v>
      </c>
      <c r="L4789" s="32" t="s">
        <v>12382</v>
      </c>
      <c r="N4789" s="24">
        <v>1220.1400000000001</v>
      </c>
      <c r="O4789" s="24">
        <v>933.73</v>
      </c>
      <c r="P4789" s="32" t="s">
        <v>463</v>
      </c>
      <c r="Q4789" s="43" t="s">
        <v>464</v>
      </c>
      <c r="R4789" s="43" t="s">
        <v>78</v>
      </c>
      <c r="S4789" s="47">
        <v>5</v>
      </c>
    </row>
    <row r="4790" spans="1:19" ht="12.75">
      <c r="A4790" s="22" t="s">
        <v>60</v>
      </c>
      <c r="B4790" s="22" t="s">
        <v>11875</v>
      </c>
      <c r="C4790" s="22" t="s">
        <v>65</v>
      </c>
      <c r="D4790" s="22" t="s">
        <v>61</v>
      </c>
      <c r="E4790" s="22" t="s">
        <v>12383</v>
      </c>
      <c r="F4790" s="31">
        <v>43059.482766203699</v>
      </c>
      <c r="G4790" s="31">
        <v>43084</v>
      </c>
      <c r="H4790" s="31">
        <v>43449</v>
      </c>
      <c r="I4790" s="31">
        <v>43089</v>
      </c>
      <c r="J4790" s="22" t="s">
        <v>73</v>
      </c>
      <c r="K4790" s="32" t="s">
        <v>110</v>
      </c>
      <c r="L4790" s="32" t="s">
        <v>12384</v>
      </c>
      <c r="N4790" s="24">
        <v>8397.1200000000008</v>
      </c>
      <c r="O4790" s="24">
        <v>8397.1200000000008</v>
      </c>
      <c r="P4790" s="32" t="s">
        <v>91</v>
      </c>
      <c r="Q4790" s="43" t="s">
        <v>92</v>
      </c>
      <c r="R4790" s="43" t="s">
        <v>78</v>
      </c>
      <c r="S4790" s="47">
        <v>4</v>
      </c>
    </row>
    <row r="4791" spans="1:19" ht="12.75">
      <c r="A4791" s="22" t="s">
        <v>60</v>
      </c>
      <c r="B4791" s="22" t="s">
        <v>11886</v>
      </c>
      <c r="C4791" s="22" t="s">
        <v>65</v>
      </c>
      <c r="D4791" s="22" t="s">
        <v>61</v>
      </c>
      <c r="E4791" s="22" t="s">
        <v>12385</v>
      </c>
      <c r="F4791" s="31">
        <v>43054.563287037032</v>
      </c>
      <c r="G4791" s="31">
        <v>43060</v>
      </c>
      <c r="H4791" s="31">
        <v>43425</v>
      </c>
      <c r="I4791" s="31">
        <v>43084</v>
      </c>
      <c r="J4791" s="22" t="s">
        <v>73</v>
      </c>
      <c r="K4791" s="32" t="s">
        <v>80</v>
      </c>
      <c r="L4791" s="32" t="s">
        <v>12386</v>
      </c>
      <c r="N4791" s="24">
        <v>0</v>
      </c>
      <c r="O4791" s="24">
        <v>0</v>
      </c>
      <c r="P4791" s="32" t="s">
        <v>3470</v>
      </c>
      <c r="Q4791" s="43" t="s">
        <v>3471</v>
      </c>
      <c r="R4791" s="43" t="s">
        <v>78</v>
      </c>
      <c r="S4791" s="47">
        <v>4</v>
      </c>
    </row>
    <row r="4792" spans="1:19" ht="12.75">
      <c r="A4792" s="22" t="s">
        <v>60</v>
      </c>
      <c r="B4792" s="22" t="s">
        <v>11809</v>
      </c>
      <c r="C4792" s="22" t="s">
        <v>65</v>
      </c>
      <c r="D4792" s="22" t="s">
        <v>61</v>
      </c>
      <c r="E4792" s="22" t="s">
        <v>12387</v>
      </c>
      <c r="F4792" s="31">
        <v>43060.48542824074</v>
      </c>
      <c r="G4792" s="31">
        <v>43076</v>
      </c>
      <c r="H4792" s="31">
        <v>43441</v>
      </c>
      <c r="I4792" s="31">
        <v>43090.471469907403</v>
      </c>
      <c r="J4792" s="22" t="s">
        <v>73</v>
      </c>
      <c r="K4792" s="32" t="s">
        <v>74</v>
      </c>
      <c r="L4792" s="32" t="s">
        <v>12388</v>
      </c>
      <c r="N4792" s="24">
        <v>0</v>
      </c>
      <c r="O4792" s="24">
        <v>0</v>
      </c>
      <c r="P4792" s="32" t="s">
        <v>10536</v>
      </c>
      <c r="Q4792" s="43" t="s">
        <v>10537</v>
      </c>
      <c r="R4792" s="43" t="s">
        <v>78</v>
      </c>
      <c r="S4792" s="47">
        <v>5</v>
      </c>
    </row>
    <row r="4793" spans="1:19" ht="12.75">
      <c r="A4793" s="22" t="s">
        <v>60</v>
      </c>
      <c r="B4793" s="22" t="s">
        <v>12207</v>
      </c>
      <c r="C4793" s="22" t="s">
        <v>65</v>
      </c>
      <c r="D4793" s="22" t="s">
        <v>61</v>
      </c>
      <c r="E4793" s="22" t="s">
        <v>12389</v>
      </c>
      <c r="F4793" s="31">
        <v>43056.4530787037</v>
      </c>
      <c r="G4793" s="31">
        <v>43069</v>
      </c>
      <c r="H4793" s="31">
        <v>43434</v>
      </c>
      <c r="I4793" s="31">
        <v>43086</v>
      </c>
      <c r="J4793" s="22" t="s">
        <v>73</v>
      </c>
      <c r="K4793" s="32" t="s">
        <v>110</v>
      </c>
      <c r="L4793" s="32" t="s">
        <v>12390</v>
      </c>
      <c r="N4793" s="24">
        <v>1630.6424999999999</v>
      </c>
      <c r="O4793" s="24">
        <v>907.18</v>
      </c>
      <c r="P4793" s="32" t="s">
        <v>4718</v>
      </c>
      <c r="Q4793" s="43" t="s">
        <v>4719</v>
      </c>
      <c r="R4793" s="43" t="s">
        <v>78</v>
      </c>
      <c r="S4793" s="47">
        <v>5</v>
      </c>
    </row>
    <row r="4794" spans="1:19" ht="12.75">
      <c r="A4794" s="22" t="s">
        <v>60</v>
      </c>
      <c r="B4794" s="22" t="s">
        <v>11732</v>
      </c>
      <c r="C4794" s="22" t="s">
        <v>65</v>
      </c>
      <c r="D4794" s="22" t="s">
        <v>61</v>
      </c>
      <c r="E4794" s="22" t="s">
        <v>12391</v>
      </c>
      <c r="F4794" s="31">
        <v>43068.628912037035</v>
      </c>
      <c r="G4794" s="31">
        <v>43068</v>
      </c>
      <c r="H4794" s="31">
        <v>43433</v>
      </c>
      <c r="I4794" s="31">
        <v>43098</v>
      </c>
      <c r="J4794" s="22" t="s">
        <v>73</v>
      </c>
      <c r="K4794" s="32" t="s">
        <v>80</v>
      </c>
      <c r="L4794" s="32" t="s">
        <v>12392</v>
      </c>
      <c r="N4794" s="24">
        <v>551.97</v>
      </c>
      <c r="O4794" s="24">
        <v>0</v>
      </c>
      <c r="P4794" s="32" t="s">
        <v>750</v>
      </c>
      <c r="Q4794" s="43" t="s">
        <v>751</v>
      </c>
      <c r="R4794" s="43" t="s">
        <v>78</v>
      </c>
      <c r="S4794" s="47">
        <v>5</v>
      </c>
    </row>
    <row r="4795" spans="1:19" ht="12.75">
      <c r="A4795" s="22" t="s">
        <v>60</v>
      </c>
      <c r="B4795" s="22" t="s">
        <v>11763</v>
      </c>
      <c r="C4795" s="22" t="s">
        <v>65</v>
      </c>
      <c r="D4795" s="22" t="s">
        <v>61</v>
      </c>
      <c r="E4795" s="22" t="s">
        <v>12393</v>
      </c>
      <c r="F4795" s="31">
        <v>43048.903668981482</v>
      </c>
      <c r="G4795" s="31">
        <v>43089</v>
      </c>
      <c r="H4795" s="31">
        <v>43454</v>
      </c>
      <c r="I4795" s="31">
        <v>43078</v>
      </c>
      <c r="J4795" s="22" t="s">
        <v>73</v>
      </c>
      <c r="K4795" s="32" t="s">
        <v>110</v>
      </c>
      <c r="L4795" s="32" t="s">
        <v>12394</v>
      </c>
      <c r="N4795" s="24">
        <v>1704.3433</v>
      </c>
      <c r="O4795" s="24">
        <v>1251.0799999999999</v>
      </c>
      <c r="P4795" s="32" t="s">
        <v>12395</v>
      </c>
      <c r="Q4795" s="43" t="s">
        <v>12396</v>
      </c>
      <c r="R4795" s="43" t="s">
        <v>78</v>
      </c>
      <c r="S4795" s="47">
        <v>5</v>
      </c>
    </row>
    <row r="4796" spans="1:19" ht="12.75">
      <c r="A4796" s="22" t="s">
        <v>60</v>
      </c>
      <c r="B4796" s="22" t="s">
        <v>11741</v>
      </c>
      <c r="C4796" s="22" t="s">
        <v>65</v>
      </c>
      <c r="D4796" s="22" t="s">
        <v>61</v>
      </c>
      <c r="E4796" s="22" t="s">
        <v>12397</v>
      </c>
      <c r="F4796" s="31">
        <v>43041.65662037037</v>
      </c>
      <c r="G4796" s="31">
        <v>43041</v>
      </c>
      <c r="H4796" s="31">
        <v>43406</v>
      </c>
      <c r="I4796" s="31">
        <v>43071</v>
      </c>
      <c r="J4796" s="22" t="s">
        <v>73</v>
      </c>
      <c r="K4796" s="32" t="s">
        <v>74</v>
      </c>
      <c r="L4796" s="32" t="s">
        <v>12398</v>
      </c>
      <c r="N4796" s="24">
        <v>415.54399999999998</v>
      </c>
      <c r="O4796" s="24">
        <v>431.43</v>
      </c>
      <c r="P4796" s="32" t="s">
        <v>4256</v>
      </c>
      <c r="Q4796" s="43" t="s">
        <v>4257</v>
      </c>
      <c r="R4796" s="43" t="s">
        <v>78</v>
      </c>
      <c r="S4796" s="47">
        <v>5</v>
      </c>
    </row>
    <row r="4797" spans="1:19" ht="12.75">
      <c r="A4797" s="22" t="s">
        <v>60</v>
      </c>
      <c r="B4797" s="22" t="s">
        <v>11778</v>
      </c>
      <c r="C4797" s="22" t="s">
        <v>65</v>
      </c>
      <c r="D4797" s="22" t="s">
        <v>61</v>
      </c>
      <c r="E4797" s="22" t="s">
        <v>12399</v>
      </c>
      <c r="F4797" s="31">
        <v>43047.435081018513</v>
      </c>
      <c r="G4797" s="31">
        <v>43047</v>
      </c>
      <c r="H4797" s="31">
        <v>43412</v>
      </c>
      <c r="I4797" s="31">
        <v>43077</v>
      </c>
      <c r="J4797" s="22" t="s">
        <v>73</v>
      </c>
      <c r="K4797" s="32" t="s">
        <v>80</v>
      </c>
      <c r="L4797" s="32" t="s">
        <v>12400</v>
      </c>
      <c r="N4797" s="24">
        <v>1169.3800000000001</v>
      </c>
      <c r="O4797" s="24">
        <v>0</v>
      </c>
      <c r="P4797" s="32" t="s">
        <v>12401</v>
      </c>
      <c r="Q4797" s="43" t="s">
        <v>12402</v>
      </c>
      <c r="R4797" s="43" t="s">
        <v>78</v>
      </c>
      <c r="S4797" s="47">
        <v>5</v>
      </c>
    </row>
    <row r="4798" spans="1:19" ht="12.75">
      <c r="A4798" s="22" t="s">
        <v>60</v>
      </c>
      <c r="B4798" s="22" t="s">
        <v>11738</v>
      </c>
      <c r="C4798" s="22" t="s">
        <v>65</v>
      </c>
      <c r="D4798" s="22" t="s">
        <v>61</v>
      </c>
      <c r="E4798" s="22" t="s">
        <v>12403</v>
      </c>
      <c r="F4798" s="31">
        <v>43045.414930555555</v>
      </c>
      <c r="G4798" s="31">
        <v>43045</v>
      </c>
      <c r="H4798" s="31">
        <v>43405</v>
      </c>
      <c r="I4798" s="31">
        <v>43075</v>
      </c>
      <c r="J4798" s="22" t="s">
        <v>73</v>
      </c>
      <c r="K4798" s="32" t="s">
        <v>80</v>
      </c>
      <c r="L4798" s="32" t="s">
        <v>12404</v>
      </c>
      <c r="N4798" s="24">
        <v>546.31500000000005</v>
      </c>
      <c r="O4798" s="24">
        <v>0</v>
      </c>
      <c r="P4798" s="32" t="s">
        <v>1719</v>
      </c>
      <c r="Q4798" s="43" t="s">
        <v>1720</v>
      </c>
      <c r="R4798" s="43" t="s">
        <v>78</v>
      </c>
      <c r="S4798" s="47">
        <v>5</v>
      </c>
    </row>
    <row r="4799" spans="1:19" ht="12.75">
      <c r="A4799" s="22" t="s">
        <v>60</v>
      </c>
      <c r="B4799" s="22" t="s">
        <v>11738</v>
      </c>
      <c r="C4799" s="22" t="s">
        <v>65</v>
      </c>
      <c r="D4799" s="22" t="s">
        <v>61</v>
      </c>
      <c r="E4799" s="22" t="s">
        <v>12405</v>
      </c>
      <c r="F4799" s="31">
        <v>43067.573182870372</v>
      </c>
      <c r="G4799" s="31">
        <v>43083</v>
      </c>
      <c r="H4799" s="31">
        <v>43448</v>
      </c>
      <c r="I4799" s="31">
        <v>43097</v>
      </c>
      <c r="J4799" s="22" t="s">
        <v>73</v>
      </c>
      <c r="K4799" s="32" t="s">
        <v>80</v>
      </c>
      <c r="L4799" s="32" t="s">
        <v>12406</v>
      </c>
      <c r="N4799" s="24">
        <v>0</v>
      </c>
      <c r="O4799" s="24">
        <v>0</v>
      </c>
      <c r="P4799" s="32" t="s">
        <v>2470</v>
      </c>
      <c r="Q4799" s="43" t="s">
        <v>2471</v>
      </c>
      <c r="R4799" s="43" t="s">
        <v>78</v>
      </c>
      <c r="S4799" s="47">
        <v>5</v>
      </c>
    </row>
    <row r="4800" spans="1:19" ht="12.75">
      <c r="A4800" s="22" t="s">
        <v>60</v>
      </c>
      <c r="B4800" s="22" t="s">
        <v>12265</v>
      </c>
      <c r="C4800" s="22" t="s">
        <v>65</v>
      </c>
      <c r="D4800" s="22" t="s">
        <v>61</v>
      </c>
      <c r="E4800" s="22" t="s">
        <v>12407</v>
      </c>
      <c r="F4800" s="31">
        <v>43045.534270833334</v>
      </c>
      <c r="G4800" s="31">
        <v>43045</v>
      </c>
      <c r="H4800" s="31">
        <v>43410</v>
      </c>
      <c r="I4800" s="31">
        <v>43075</v>
      </c>
      <c r="J4800" s="22" t="s">
        <v>73</v>
      </c>
      <c r="K4800" s="32" t="s">
        <v>110</v>
      </c>
      <c r="L4800" s="32" t="s">
        <v>12408</v>
      </c>
      <c r="N4800" s="24">
        <v>13279.49</v>
      </c>
      <c r="O4800" s="24">
        <v>13279.49</v>
      </c>
      <c r="P4800" s="32" t="s">
        <v>1056</v>
      </c>
      <c r="Q4800" s="43" t="s">
        <v>1057</v>
      </c>
      <c r="R4800" s="43" t="s">
        <v>93</v>
      </c>
      <c r="S4800" s="47">
        <v>2</v>
      </c>
    </row>
    <row r="4801" spans="1:19" ht="12.75">
      <c r="A4801" s="22" t="s">
        <v>60</v>
      </c>
      <c r="B4801" s="22" t="s">
        <v>11875</v>
      </c>
      <c r="C4801" s="22" t="s">
        <v>65</v>
      </c>
      <c r="D4801" s="22" t="s">
        <v>61</v>
      </c>
      <c r="E4801" s="22" t="s">
        <v>12409</v>
      </c>
      <c r="F4801" s="31">
        <v>43069.425555555557</v>
      </c>
      <c r="G4801" s="31">
        <v>43069</v>
      </c>
      <c r="H4801" s="31">
        <v>43434</v>
      </c>
      <c r="I4801" s="31">
        <v>43099</v>
      </c>
      <c r="J4801" s="22" t="s">
        <v>73</v>
      </c>
      <c r="K4801" s="32" t="s">
        <v>110</v>
      </c>
      <c r="L4801" s="32" t="s">
        <v>12410</v>
      </c>
      <c r="N4801" s="24">
        <v>454.68329999999997</v>
      </c>
      <c r="O4801" s="24">
        <v>439.84</v>
      </c>
      <c r="P4801" s="32" t="s">
        <v>2171</v>
      </c>
      <c r="Q4801" s="43" t="s">
        <v>2172</v>
      </c>
      <c r="R4801" s="43" t="s">
        <v>78</v>
      </c>
      <c r="S4801" s="47">
        <v>5</v>
      </c>
    </row>
    <row r="4802" spans="1:19" ht="12.75">
      <c r="A4802" s="22" t="s">
        <v>60</v>
      </c>
      <c r="B4802" s="22" t="s">
        <v>11854</v>
      </c>
      <c r="C4802" s="22" t="s">
        <v>65</v>
      </c>
      <c r="D4802" s="22" t="s">
        <v>61</v>
      </c>
      <c r="E4802" s="22" t="s">
        <v>12411</v>
      </c>
      <c r="F4802" s="31">
        <v>43060.588854166665</v>
      </c>
      <c r="G4802" s="31">
        <v>43060</v>
      </c>
      <c r="H4802" s="31">
        <v>43425</v>
      </c>
      <c r="I4802" s="31">
        <v>43090</v>
      </c>
      <c r="J4802" s="22" t="s">
        <v>73</v>
      </c>
      <c r="K4802" s="32" t="s">
        <v>110</v>
      </c>
      <c r="L4802" s="32" t="s">
        <v>12412</v>
      </c>
      <c r="N4802" s="24">
        <v>2976.1433000000002</v>
      </c>
      <c r="O4802" s="24">
        <v>2489.0100000000002</v>
      </c>
      <c r="P4802" s="32" t="s">
        <v>4152</v>
      </c>
      <c r="Q4802" s="43" t="s">
        <v>4153</v>
      </c>
      <c r="R4802" s="43" t="s">
        <v>78</v>
      </c>
      <c r="S4802" s="47">
        <v>5</v>
      </c>
    </row>
    <row r="4803" spans="1:19" ht="12.75">
      <c r="A4803" s="22" t="s">
        <v>60</v>
      </c>
      <c r="B4803" s="22" t="s">
        <v>11738</v>
      </c>
      <c r="C4803" s="22" t="s">
        <v>65</v>
      </c>
      <c r="D4803" s="22" t="s">
        <v>61</v>
      </c>
      <c r="E4803" s="22" t="s">
        <v>12413</v>
      </c>
      <c r="F4803" s="31">
        <v>43053.48847222222</v>
      </c>
      <c r="G4803" s="31">
        <v>43053</v>
      </c>
      <c r="H4803" s="31">
        <v>43418</v>
      </c>
      <c r="I4803" s="31">
        <v>43083</v>
      </c>
      <c r="J4803" s="22" t="s">
        <v>73</v>
      </c>
      <c r="K4803" s="32" t="s">
        <v>110</v>
      </c>
      <c r="L4803" s="32" t="s">
        <v>12414</v>
      </c>
      <c r="N4803" s="24">
        <v>5529.4766</v>
      </c>
      <c r="O4803" s="24">
        <v>8014.14</v>
      </c>
      <c r="P4803" s="32" t="s">
        <v>1056</v>
      </c>
      <c r="Q4803" s="43" t="s">
        <v>1057</v>
      </c>
      <c r="R4803" s="43" t="s">
        <v>78</v>
      </c>
      <c r="S4803" s="47">
        <v>5</v>
      </c>
    </row>
    <row r="4804" spans="1:19" ht="12.75">
      <c r="A4804" s="22" t="s">
        <v>60</v>
      </c>
      <c r="B4804" s="22" t="s">
        <v>11826</v>
      </c>
      <c r="C4804" s="22" t="s">
        <v>65</v>
      </c>
      <c r="D4804" s="22" t="s">
        <v>61</v>
      </c>
      <c r="E4804" s="22" t="s">
        <v>12415</v>
      </c>
      <c r="F4804" s="31">
        <v>43054.663136574076</v>
      </c>
      <c r="G4804" s="31">
        <v>43054</v>
      </c>
      <c r="H4804" s="31">
        <v>43419</v>
      </c>
      <c r="I4804" s="31">
        <v>43084</v>
      </c>
      <c r="J4804" s="22" t="s">
        <v>73</v>
      </c>
      <c r="K4804" s="32" t="s">
        <v>80</v>
      </c>
      <c r="L4804" s="32" t="s">
        <v>12416</v>
      </c>
      <c r="N4804" s="24">
        <v>1892.1880000000001</v>
      </c>
      <c r="O4804" s="24">
        <v>0</v>
      </c>
      <c r="P4804" s="32" t="s">
        <v>12417</v>
      </c>
      <c r="Q4804" s="43" t="s">
        <v>12418</v>
      </c>
      <c r="R4804" s="43" t="s">
        <v>78</v>
      </c>
      <c r="S4804" s="47">
        <v>5</v>
      </c>
    </row>
    <row r="4805" spans="1:19" ht="12.75">
      <c r="A4805" s="22" t="s">
        <v>60</v>
      </c>
      <c r="B4805" s="22" t="s">
        <v>11784</v>
      </c>
      <c r="C4805" s="22" t="s">
        <v>65</v>
      </c>
      <c r="D4805" s="22" t="s">
        <v>61</v>
      </c>
      <c r="E4805" s="22" t="s">
        <v>12419</v>
      </c>
      <c r="F4805" s="31">
        <v>43069.671342592592</v>
      </c>
      <c r="G4805" s="31">
        <v>43073</v>
      </c>
      <c r="H4805" s="31">
        <v>43438</v>
      </c>
      <c r="I4805" s="31">
        <v>43099.669571759259</v>
      </c>
      <c r="J4805" s="22" t="s">
        <v>73</v>
      </c>
      <c r="K4805" s="32" t="s">
        <v>80</v>
      </c>
      <c r="L4805" s="32" t="s">
        <v>12420</v>
      </c>
      <c r="N4805" s="24">
        <v>1650.66</v>
      </c>
      <c r="O4805" s="24">
        <v>0</v>
      </c>
      <c r="P4805" s="32" t="s">
        <v>262</v>
      </c>
      <c r="Q4805" s="43" t="s">
        <v>263</v>
      </c>
      <c r="R4805" s="43" t="s">
        <v>78</v>
      </c>
      <c r="S4805" s="47">
        <v>5</v>
      </c>
    </row>
    <row r="4806" spans="1:19" ht="12.75">
      <c r="A4806" s="22" t="s">
        <v>60</v>
      </c>
      <c r="B4806" s="22" t="s">
        <v>12055</v>
      </c>
      <c r="C4806" s="22" t="s">
        <v>65</v>
      </c>
      <c r="D4806" s="22" t="s">
        <v>61</v>
      </c>
      <c r="E4806" s="22" t="s">
        <v>12421</v>
      </c>
      <c r="F4806" s="31">
        <v>43052.473854166667</v>
      </c>
      <c r="G4806" s="31">
        <v>43069</v>
      </c>
      <c r="H4806" s="31">
        <v>43434</v>
      </c>
      <c r="I4806" s="31">
        <v>43082</v>
      </c>
      <c r="J4806" s="22" t="s">
        <v>73</v>
      </c>
      <c r="K4806" s="32" t="s">
        <v>169</v>
      </c>
      <c r="L4806" s="32" t="s">
        <v>12422</v>
      </c>
      <c r="N4806" s="24">
        <v>0</v>
      </c>
      <c r="O4806" s="24">
        <v>0</v>
      </c>
      <c r="P4806" s="32" t="s">
        <v>12423</v>
      </c>
      <c r="Q4806" s="43" t="s">
        <v>12424</v>
      </c>
      <c r="R4806" s="43" t="s">
        <v>78</v>
      </c>
      <c r="S4806" s="47">
        <v>5</v>
      </c>
    </row>
    <row r="4807" spans="1:19" ht="12.75">
      <c r="A4807" s="22" t="s">
        <v>60</v>
      </c>
      <c r="B4807" s="22" t="s">
        <v>11875</v>
      </c>
      <c r="C4807" s="22" t="s">
        <v>65</v>
      </c>
      <c r="D4807" s="22" t="s">
        <v>61</v>
      </c>
      <c r="E4807" s="22" t="s">
        <v>12425</v>
      </c>
      <c r="F4807" s="31">
        <v>43069.419571759259</v>
      </c>
      <c r="G4807" s="31">
        <v>43069</v>
      </c>
      <c r="H4807" s="31">
        <v>43434</v>
      </c>
      <c r="I4807" s="31">
        <v>43099</v>
      </c>
      <c r="J4807" s="22" t="s">
        <v>73</v>
      </c>
      <c r="K4807" s="32" t="s">
        <v>80</v>
      </c>
      <c r="L4807" s="32" t="s">
        <v>12426</v>
      </c>
      <c r="N4807" s="24">
        <v>0</v>
      </c>
      <c r="O4807" s="24">
        <v>0</v>
      </c>
      <c r="P4807" s="32" t="s">
        <v>212</v>
      </c>
      <c r="Q4807" s="43" t="s">
        <v>213</v>
      </c>
      <c r="R4807" s="43" t="s">
        <v>78</v>
      </c>
      <c r="S4807" s="47">
        <v>5</v>
      </c>
    </row>
    <row r="4808" spans="1:19" ht="12.75">
      <c r="A4808" s="22" t="s">
        <v>60</v>
      </c>
      <c r="B4808" s="22" t="s">
        <v>11778</v>
      </c>
      <c r="C4808" s="22" t="s">
        <v>65</v>
      </c>
      <c r="D4808" s="22" t="s">
        <v>61</v>
      </c>
      <c r="E4808" s="22" t="s">
        <v>12427</v>
      </c>
      <c r="F4808" s="31">
        <v>43066.477187500001</v>
      </c>
      <c r="G4808" s="31">
        <v>43069</v>
      </c>
      <c r="H4808" s="31">
        <v>43434</v>
      </c>
      <c r="I4808" s="31">
        <v>43096</v>
      </c>
      <c r="J4808" s="22" t="s">
        <v>73</v>
      </c>
      <c r="K4808" s="32" t="s">
        <v>110</v>
      </c>
      <c r="L4808" s="32" t="s">
        <v>12428</v>
      </c>
      <c r="N4808" s="24">
        <v>823.92600000000004</v>
      </c>
      <c r="O4808" s="24">
        <v>506.01</v>
      </c>
      <c r="P4808" s="32" t="s">
        <v>694</v>
      </c>
      <c r="Q4808" s="43" t="s">
        <v>695</v>
      </c>
      <c r="R4808" s="43" t="s">
        <v>78</v>
      </c>
      <c r="S4808" s="47">
        <v>5</v>
      </c>
    </row>
    <row r="4809" spans="1:19" ht="12.75">
      <c r="A4809" s="22" t="s">
        <v>60</v>
      </c>
      <c r="B4809" s="22" t="s">
        <v>11778</v>
      </c>
      <c r="C4809" s="22" t="s">
        <v>65</v>
      </c>
      <c r="D4809" s="22" t="s">
        <v>61</v>
      </c>
      <c r="E4809" s="22" t="s">
        <v>12429</v>
      </c>
      <c r="F4809" s="31">
        <v>43049.586238425924</v>
      </c>
      <c r="G4809" s="31">
        <v>43054</v>
      </c>
      <c r="H4809" s="31">
        <v>43419</v>
      </c>
      <c r="I4809" s="31">
        <v>43079</v>
      </c>
      <c r="J4809" s="22" t="s">
        <v>73</v>
      </c>
      <c r="K4809" s="32" t="s">
        <v>80</v>
      </c>
      <c r="L4809" s="32" t="s">
        <v>12430</v>
      </c>
      <c r="N4809" s="24">
        <v>422.9525</v>
      </c>
      <c r="O4809" s="24">
        <v>0</v>
      </c>
      <c r="P4809" s="32" t="s">
        <v>874</v>
      </c>
      <c r="Q4809" s="43" t="s">
        <v>875</v>
      </c>
      <c r="R4809" s="43" t="s">
        <v>78</v>
      </c>
      <c r="S4809" s="47">
        <v>5</v>
      </c>
    </row>
    <row r="4810" spans="1:19" ht="12.75">
      <c r="A4810" s="22" t="s">
        <v>60</v>
      </c>
      <c r="B4810" s="22" t="s">
        <v>11729</v>
      </c>
      <c r="C4810" s="22" t="s">
        <v>65</v>
      </c>
      <c r="D4810" s="22" t="s">
        <v>61</v>
      </c>
      <c r="E4810" s="22" t="s">
        <v>12431</v>
      </c>
      <c r="F4810" s="31">
        <v>43068.405393518515</v>
      </c>
      <c r="G4810" s="31">
        <v>43084</v>
      </c>
      <c r="H4810" s="31">
        <v>43449</v>
      </c>
      <c r="I4810" s="31">
        <v>43098</v>
      </c>
      <c r="J4810" s="22" t="s">
        <v>73</v>
      </c>
      <c r="K4810" s="32" t="s">
        <v>80</v>
      </c>
      <c r="L4810" s="32" t="s">
        <v>12432</v>
      </c>
      <c r="N4810" s="24">
        <v>20700.509999999998</v>
      </c>
      <c r="O4810" s="24">
        <v>0</v>
      </c>
      <c r="P4810" s="32" t="s">
        <v>12433</v>
      </c>
      <c r="Q4810" s="43" t="s">
        <v>12434</v>
      </c>
      <c r="R4810" s="43" t="s">
        <v>78</v>
      </c>
      <c r="S4810" s="47">
        <v>4</v>
      </c>
    </row>
    <row r="4811" spans="1:19" ht="12.75">
      <c r="A4811" s="22" t="s">
        <v>60</v>
      </c>
      <c r="B4811" s="22" t="s">
        <v>11741</v>
      </c>
      <c r="C4811" s="22" t="s">
        <v>65</v>
      </c>
      <c r="D4811" s="22" t="s">
        <v>61</v>
      </c>
      <c r="E4811" s="22" t="s">
        <v>12435</v>
      </c>
      <c r="F4811" s="31">
        <v>43053.51081018518</v>
      </c>
      <c r="G4811" s="31">
        <v>43053</v>
      </c>
      <c r="H4811" s="31">
        <v>43418</v>
      </c>
      <c r="I4811" s="31">
        <v>43083</v>
      </c>
      <c r="J4811" s="22" t="s">
        <v>73</v>
      </c>
      <c r="K4811" s="32" t="s">
        <v>80</v>
      </c>
      <c r="L4811" s="32" t="s">
        <v>12436</v>
      </c>
      <c r="N4811" s="24">
        <v>2312.4250000000002</v>
      </c>
      <c r="O4811" s="24">
        <v>0</v>
      </c>
      <c r="P4811" s="32" t="s">
        <v>3470</v>
      </c>
      <c r="Q4811" s="43" t="s">
        <v>3471</v>
      </c>
      <c r="R4811" s="43" t="s">
        <v>78</v>
      </c>
      <c r="S4811" s="47">
        <v>5</v>
      </c>
    </row>
    <row r="4812" spans="1:19" ht="12.75">
      <c r="A4812" s="22" t="s">
        <v>60</v>
      </c>
      <c r="B4812" s="22" t="s">
        <v>11826</v>
      </c>
      <c r="C4812" s="22" t="s">
        <v>65</v>
      </c>
      <c r="D4812" s="22" t="s">
        <v>61</v>
      </c>
      <c r="E4812" s="22" t="s">
        <v>12437</v>
      </c>
      <c r="F4812" s="31">
        <v>43046.48883101852</v>
      </c>
      <c r="G4812" s="31">
        <v>43047</v>
      </c>
      <c r="H4812" s="31">
        <v>43412</v>
      </c>
      <c r="I4812" s="31">
        <v>43076</v>
      </c>
      <c r="J4812" s="22" t="s">
        <v>73</v>
      </c>
      <c r="K4812" s="32" t="s">
        <v>74</v>
      </c>
      <c r="L4812" s="32" t="s">
        <v>12438</v>
      </c>
      <c r="N4812" s="24">
        <v>600.05999999999995</v>
      </c>
      <c r="O4812" s="24">
        <v>421.70</v>
      </c>
      <c r="P4812" s="32" t="s">
        <v>694</v>
      </c>
      <c r="Q4812" s="43" t="s">
        <v>695</v>
      </c>
      <c r="R4812" s="43" t="s">
        <v>78</v>
      </c>
      <c r="S4812" s="47">
        <v>5</v>
      </c>
    </row>
    <row r="4813" spans="1:19" ht="12.75">
      <c r="A4813" s="22" t="s">
        <v>60</v>
      </c>
      <c r="B4813" s="22" t="s">
        <v>11744</v>
      </c>
      <c r="C4813" s="22" t="s">
        <v>65</v>
      </c>
      <c r="D4813" s="22" t="s">
        <v>61</v>
      </c>
      <c r="E4813" s="22" t="s">
        <v>12439</v>
      </c>
      <c r="F4813" s="31">
        <v>43067.434999999998</v>
      </c>
      <c r="G4813" s="31">
        <v>43067</v>
      </c>
      <c r="H4813" s="31">
        <v>43432</v>
      </c>
      <c r="I4813" s="31">
        <v>43097</v>
      </c>
      <c r="J4813" s="22" t="s">
        <v>73</v>
      </c>
      <c r="K4813" s="32" t="s">
        <v>110</v>
      </c>
      <c r="L4813" s="32" t="s">
        <v>12440</v>
      </c>
      <c r="N4813" s="24">
        <v>2449.1612</v>
      </c>
      <c r="O4813" s="24">
        <v>3740.08</v>
      </c>
      <c r="P4813" s="32" t="s">
        <v>431</v>
      </c>
      <c r="Q4813" s="43" t="s">
        <v>432</v>
      </c>
      <c r="R4813" s="43" t="s">
        <v>78</v>
      </c>
      <c r="S4813" s="47">
        <v>5</v>
      </c>
    </row>
    <row r="4814" spans="1:19" ht="12.75">
      <c r="A4814" s="22" t="s">
        <v>60</v>
      </c>
      <c r="B4814" s="22" t="s">
        <v>12441</v>
      </c>
      <c r="C4814" s="22" t="s">
        <v>65</v>
      </c>
      <c r="D4814" s="22" t="s">
        <v>61</v>
      </c>
      <c r="E4814" s="22" t="s">
        <v>12442</v>
      </c>
      <c r="F4814" s="31">
        <v>43056.487569444442</v>
      </c>
      <c r="G4814" s="31">
        <v>42699</v>
      </c>
      <c r="H4814" s="31">
        <v>43064</v>
      </c>
      <c r="I4814" s="31">
        <v>43086</v>
      </c>
      <c r="J4814" s="22" t="s">
        <v>242</v>
      </c>
      <c r="K4814" s="32" t="s">
        <v>100</v>
      </c>
      <c r="L4814" s="32" t="s">
        <v>12443</v>
      </c>
      <c r="M4814" s="32" t="s">
        <v>12444</v>
      </c>
      <c r="N4814" s="24">
        <v>-797.50</v>
      </c>
      <c r="O4814" s="24">
        <v>-797.50</v>
      </c>
      <c r="P4814" s="32" t="s">
        <v>463</v>
      </c>
      <c r="Q4814" s="43" t="s">
        <v>464</v>
      </c>
      <c r="R4814" s="43" t="s">
        <v>93</v>
      </c>
      <c r="S4814" s="47">
        <v>1</v>
      </c>
    </row>
    <row r="4815" spans="1:19" ht="12.75">
      <c r="A4815" s="22" t="s">
        <v>60</v>
      </c>
      <c r="B4815" s="22" t="s">
        <v>11741</v>
      </c>
      <c r="C4815" s="22" t="s">
        <v>65</v>
      </c>
      <c r="D4815" s="22" t="s">
        <v>61</v>
      </c>
      <c r="E4815" s="22" t="s">
        <v>12445</v>
      </c>
      <c r="F4815" s="31">
        <v>43053.587002314816</v>
      </c>
      <c r="G4815" s="31">
        <v>43074</v>
      </c>
      <c r="H4815" s="31">
        <v>43439</v>
      </c>
      <c r="I4815" s="31">
        <v>43083</v>
      </c>
      <c r="J4815" s="22" t="s">
        <v>73</v>
      </c>
      <c r="K4815" s="32" t="s">
        <v>80</v>
      </c>
      <c r="L4815" s="32" t="s">
        <v>12446</v>
      </c>
      <c r="N4815" s="24">
        <v>0</v>
      </c>
      <c r="O4815" s="24">
        <v>0</v>
      </c>
      <c r="P4815" s="32" t="s">
        <v>463</v>
      </c>
      <c r="Q4815" s="43" t="s">
        <v>464</v>
      </c>
      <c r="R4815" s="43" t="s">
        <v>78</v>
      </c>
      <c r="S4815" s="47">
        <v>4</v>
      </c>
    </row>
    <row r="4816" spans="1:19" ht="12.75">
      <c r="A4816" s="22" t="s">
        <v>60</v>
      </c>
      <c r="B4816" s="22" t="s">
        <v>11771</v>
      </c>
      <c r="C4816" s="22" t="s">
        <v>65</v>
      </c>
      <c r="D4816" s="22" t="s">
        <v>61</v>
      </c>
      <c r="E4816" s="22" t="s">
        <v>12447</v>
      </c>
      <c r="F4816" s="31">
        <v>43062.471446759257</v>
      </c>
      <c r="G4816" s="31">
        <v>43063</v>
      </c>
      <c r="H4816" s="31">
        <v>43428</v>
      </c>
      <c r="I4816" s="31">
        <v>43092</v>
      </c>
      <c r="J4816" s="22" t="s">
        <v>73</v>
      </c>
      <c r="K4816" s="32" t="s">
        <v>100</v>
      </c>
      <c r="L4816" s="32" t="s">
        <v>12448</v>
      </c>
      <c r="M4816" s="32" t="s">
        <v>12449</v>
      </c>
      <c r="N4816" s="24">
        <v>3791.0333000000001</v>
      </c>
      <c r="O4816" s="24">
        <v>3036.01</v>
      </c>
      <c r="P4816" s="32" t="s">
        <v>91</v>
      </c>
      <c r="Q4816" s="43" t="s">
        <v>92</v>
      </c>
      <c r="R4816" s="43" t="s">
        <v>78</v>
      </c>
      <c r="S4816" s="47">
        <v>4</v>
      </c>
    </row>
    <row r="4817" spans="1:19" ht="12.75">
      <c r="A4817" s="22" t="s">
        <v>60</v>
      </c>
      <c r="B4817" s="22" t="s">
        <v>11741</v>
      </c>
      <c r="C4817" s="22" t="s">
        <v>65</v>
      </c>
      <c r="D4817" s="22" t="s">
        <v>61</v>
      </c>
      <c r="E4817" s="22" t="s">
        <v>12450</v>
      </c>
      <c r="F4817" s="31">
        <v>43066.425324074073</v>
      </c>
      <c r="G4817" s="31">
        <v>42818</v>
      </c>
      <c r="H4817" s="31">
        <v>43183</v>
      </c>
      <c r="I4817" s="31">
        <v>43096</v>
      </c>
      <c r="J4817" s="22" t="s">
        <v>99</v>
      </c>
      <c r="K4817" s="32" t="s">
        <v>100</v>
      </c>
      <c r="L4817" s="32" t="s">
        <v>12451</v>
      </c>
      <c r="M4817" s="32" t="s">
        <v>12452</v>
      </c>
      <c r="N4817" s="24">
        <v>0</v>
      </c>
      <c r="O4817" s="24">
        <v>0</v>
      </c>
      <c r="P4817" s="32" t="s">
        <v>1056</v>
      </c>
      <c r="Q4817" s="43" t="s">
        <v>1057</v>
      </c>
      <c r="R4817" s="43" t="s">
        <v>78</v>
      </c>
      <c r="S4817" s="47">
        <v>1</v>
      </c>
    </row>
    <row r="4818" spans="1:19" ht="12.75">
      <c r="A4818" s="22" t="s">
        <v>60</v>
      </c>
      <c r="B4818" s="22" t="s">
        <v>12018</v>
      </c>
      <c r="C4818" s="22" t="s">
        <v>65</v>
      </c>
      <c r="D4818" s="22" t="s">
        <v>61</v>
      </c>
      <c r="E4818" s="22" t="s">
        <v>12453</v>
      </c>
      <c r="F4818" s="31">
        <v>43045.499884259254</v>
      </c>
      <c r="G4818" s="31">
        <v>43047</v>
      </c>
      <c r="H4818" s="31">
        <v>43401</v>
      </c>
      <c r="I4818" s="31">
        <v>43075</v>
      </c>
      <c r="J4818" s="22" t="s">
        <v>73</v>
      </c>
      <c r="K4818" s="32" t="s">
        <v>74</v>
      </c>
      <c r="L4818" s="32" t="s">
        <v>12454</v>
      </c>
      <c r="N4818" s="24">
        <v>1018.7085</v>
      </c>
      <c r="O4818" s="24">
        <v>936.40</v>
      </c>
      <c r="P4818" s="32" t="s">
        <v>606</v>
      </c>
      <c r="Q4818" s="43" t="s">
        <v>607</v>
      </c>
      <c r="R4818" s="43" t="s">
        <v>78</v>
      </c>
      <c r="S4818" s="47">
        <v>4</v>
      </c>
    </row>
    <row r="4819" spans="1:19" ht="12.75">
      <c r="A4819" s="22" t="s">
        <v>60</v>
      </c>
      <c r="B4819" s="22" t="s">
        <v>11835</v>
      </c>
      <c r="C4819" s="22" t="s">
        <v>65</v>
      </c>
      <c r="D4819" s="22" t="s">
        <v>61</v>
      </c>
      <c r="E4819" s="22" t="s">
        <v>12455</v>
      </c>
      <c r="F4819" s="31">
        <v>43053.656550925924</v>
      </c>
      <c r="G4819" s="31">
        <v>43054</v>
      </c>
      <c r="H4819" s="31">
        <v>43419</v>
      </c>
      <c r="I4819" s="31">
        <v>43082.596261574072</v>
      </c>
      <c r="J4819" s="22" t="s">
        <v>73</v>
      </c>
      <c r="K4819" s="32" t="s">
        <v>110</v>
      </c>
      <c r="L4819" s="32" t="s">
        <v>12456</v>
      </c>
      <c r="N4819" s="24">
        <v>4710.3199999999997</v>
      </c>
      <c r="O4819" s="24">
        <v>4710.3199999999997</v>
      </c>
      <c r="P4819" s="32" t="s">
        <v>2262</v>
      </c>
      <c r="Q4819" s="43" t="s">
        <v>2263</v>
      </c>
      <c r="R4819" s="43" t="s">
        <v>78</v>
      </c>
      <c r="S4819" s="47">
        <v>1</v>
      </c>
    </row>
    <row r="4820" spans="1:19" ht="12.75">
      <c r="A4820" s="22" t="s">
        <v>60</v>
      </c>
      <c r="B4820" s="22" t="s">
        <v>11829</v>
      </c>
      <c r="C4820" s="22" t="s">
        <v>65</v>
      </c>
      <c r="D4820" s="22" t="s">
        <v>61</v>
      </c>
      <c r="E4820" s="22" t="s">
        <v>12457</v>
      </c>
      <c r="F4820" s="31">
        <v>43059.754548611112</v>
      </c>
      <c r="G4820" s="31">
        <v>43078</v>
      </c>
      <c r="H4820" s="31">
        <v>43443</v>
      </c>
      <c r="I4820" s="31">
        <v>43089</v>
      </c>
      <c r="J4820" s="22" t="s">
        <v>73</v>
      </c>
      <c r="K4820" s="32" t="s">
        <v>74</v>
      </c>
      <c r="L4820" s="32" t="s">
        <v>12458</v>
      </c>
      <c r="N4820" s="24">
        <v>850.01660000000004</v>
      </c>
      <c r="O4820" s="24">
        <v>511.13</v>
      </c>
      <c r="P4820" s="32" t="s">
        <v>162</v>
      </c>
      <c r="Q4820" s="43" t="s">
        <v>163</v>
      </c>
      <c r="R4820" s="43" t="s">
        <v>78</v>
      </c>
      <c r="S4820" s="47">
        <v>5</v>
      </c>
    </row>
    <row r="4821" spans="1:19" ht="12.75">
      <c r="A4821" s="22" t="s">
        <v>60</v>
      </c>
      <c r="B4821" s="22" t="s">
        <v>11738</v>
      </c>
      <c r="C4821" s="22" t="s">
        <v>65</v>
      </c>
      <c r="D4821" s="22" t="s">
        <v>61</v>
      </c>
      <c r="E4821" s="22" t="s">
        <v>12459</v>
      </c>
      <c r="F4821" s="31">
        <v>43045.710162037038</v>
      </c>
      <c r="G4821" s="31">
        <v>43053</v>
      </c>
      <c r="H4821" s="31">
        <v>43418</v>
      </c>
      <c r="I4821" s="31">
        <v>43075</v>
      </c>
      <c r="J4821" s="22" t="s">
        <v>73</v>
      </c>
      <c r="K4821" s="32" t="s">
        <v>80</v>
      </c>
      <c r="L4821" s="32" t="s">
        <v>12460</v>
      </c>
      <c r="N4821" s="24">
        <v>0</v>
      </c>
      <c r="O4821" s="24">
        <v>0</v>
      </c>
      <c r="P4821" s="32" t="s">
        <v>12461</v>
      </c>
      <c r="Q4821" s="43" t="s">
        <v>12462</v>
      </c>
      <c r="R4821" s="43" t="s">
        <v>78</v>
      </c>
      <c r="S4821" s="47">
        <v>5</v>
      </c>
    </row>
    <row r="4822" spans="1:19" ht="12.75">
      <c r="A4822" s="22" t="s">
        <v>60</v>
      </c>
      <c r="B4822" s="22" t="s">
        <v>11793</v>
      </c>
      <c r="C4822" s="22" t="s">
        <v>65</v>
      </c>
      <c r="D4822" s="22" t="s">
        <v>61</v>
      </c>
      <c r="E4822" s="22" t="s">
        <v>12463</v>
      </c>
      <c r="F4822" s="31">
        <v>43040.573888888888</v>
      </c>
      <c r="G4822" s="31">
        <v>43061</v>
      </c>
      <c r="H4822" s="31">
        <v>43426</v>
      </c>
      <c r="I4822" s="31">
        <v>43070.569004629629</v>
      </c>
      <c r="J4822" s="22" t="s">
        <v>73</v>
      </c>
      <c r="K4822" s="32" t="s">
        <v>80</v>
      </c>
      <c r="L4822" s="32" t="s">
        <v>12464</v>
      </c>
      <c r="N4822" s="24">
        <v>0</v>
      </c>
      <c r="O4822" s="24">
        <v>0</v>
      </c>
      <c r="P4822" s="32" t="s">
        <v>1697</v>
      </c>
      <c r="Q4822" s="43" t="s">
        <v>1698</v>
      </c>
      <c r="R4822" s="43" t="s">
        <v>78</v>
      </c>
      <c r="S4822" s="47">
        <v>5</v>
      </c>
    </row>
    <row r="4823" spans="1:19" ht="12.75">
      <c r="A4823" s="22" t="s">
        <v>60</v>
      </c>
      <c r="B4823" s="22" t="s">
        <v>11738</v>
      </c>
      <c r="C4823" s="22" t="s">
        <v>65</v>
      </c>
      <c r="D4823" s="22" t="s">
        <v>61</v>
      </c>
      <c r="E4823" s="22" t="s">
        <v>12465</v>
      </c>
      <c r="F4823" s="31">
        <v>43049.604212962964</v>
      </c>
      <c r="G4823" s="31">
        <v>43049</v>
      </c>
      <c r="H4823" s="31">
        <v>43405</v>
      </c>
      <c r="I4823" s="31">
        <v>43079</v>
      </c>
      <c r="J4823" s="22" t="s">
        <v>73</v>
      </c>
      <c r="K4823" s="32" t="s">
        <v>80</v>
      </c>
      <c r="L4823" s="32" t="s">
        <v>12466</v>
      </c>
      <c r="N4823" s="24">
        <v>237.525</v>
      </c>
      <c r="O4823" s="24">
        <v>0</v>
      </c>
      <c r="P4823" s="32" t="s">
        <v>2934</v>
      </c>
      <c r="Q4823" s="43" t="s">
        <v>2935</v>
      </c>
      <c r="R4823" s="43" t="s">
        <v>78</v>
      </c>
      <c r="S4823" s="47">
        <v>5</v>
      </c>
    </row>
    <row r="4824" spans="1:19" ht="12.75">
      <c r="A4824" s="22" t="s">
        <v>60</v>
      </c>
      <c r="B4824" s="22" t="s">
        <v>11875</v>
      </c>
      <c r="C4824" s="22" t="s">
        <v>65</v>
      </c>
      <c r="D4824" s="22" t="s">
        <v>61</v>
      </c>
      <c r="E4824" s="22" t="s">
        <v>12467</v>
      </c>
      <c r="F4824" s="31">
        <v>43054.649212962962</v>
      </c>
      <c r="G4824" s="31">
        <v>43086</v>
      </c>
      <c r="H4824" s="31">
        <v>43451</v>
      </c>
      <c r="I4824" s="31">
        <v>43084</v>
      </c>
      <c r="J4824" s="22" t="s">
        <v>73</v>
      </c>
      <c r="K4824" s="32" t="s">
        <v>80</v>
      </c>
      <c r="L4824" s="32" t="s">
        <v>12468</v>
      </c>
      <c r="N4824" s="24">
        <v>1731.9066</v>
      </c>
      <c r="O4824" s="24">
        <v>0</v>
      </c>
      <c r="P4824" s="32" t="s">
        <v>1733</v>
      </c>
      <c r="Q4824" s="43" t="s">
        <v>1734</v>
      </c>
      <c r="R4824" s="43" t="s">
        <v>78</v>
      </c>
      <c r="S4824" s="47">
        <v>5</v>
      </c>
    </row>
    <row r="4825" spans="1:19" ht="12.75">
      <c r="A4825" s="22" t="s">
        <v>60</v>
      </c>
      <c r="B4825" s="22" t="s">
        <v>11793</v>
      </c>
      <c r="C4825" s="22" t="s">
        <v>65</v>
      </c>
      <c r="D4825" s="22" t="s">
        <v>61</v>
      </c>
      <c r="E4825" s="22" t="s">
        <v>12469</v>
      </c>
      <c r="F4825" s="31">
        <v>43048.416458333333</v>
      </c>
      <c r="G4825" s="31">
        <v>43062</v>
      </c>
      <c r="H4825" s="31">
        <v>43427</v>
      </c>
      <c r="I4825" s="31">
        <v>43078.410393518519</v>
      </c>
      <c r="J4825" s="22" t="s">
        <v>73</v>
      </c>
      <c r="K4825" s="32" t="s">
        <v>110</v>
      </c>
      <c r="L4825" s="32" t="s">
        <v>12470</v>
      </c>
      <c r="N4825" s="24">
        <v>1263.1120000000001</v>
      </c>
      <c r="O4825" s="24">
        <v>1036.0699999999999</v>
      </c>
      <c r="P4825" s="32" t="s">
        <v>82</v>
      </c>
      <c r="Q4825" s="43" t="s">
        <v>83</v>
      </c>
      <c r="R4825" s="43" t="s">
        <v>78</v>
      </c>
      <c r="S4825" s="47">
        <v>5</v>
      </c>
    </row>
    <row r="4826" spans="1:19" ht="12.75">
      <c r="A4826" s="22" t="s">
        <v>60</v>
      </c>
      <c r="B4826" s="22" t="s">
        <v>11814</v>
      </c>
      <c r="C4826" s="22" t="s">
        <v>65</v>
      </c>
      <c r="D4826" s="22" t="s">
        <v>61</v>
      </c>
      <c r="E4826" s="22" t="s">
        <v>12471</v>
      </c>
      <c r="F4826" s="31">
        <v>43046.630671296298</v>
      </c>
      <c r="G4826" s="31">
        <v>43060</v>
      </c>
      <c r="H4826" s="31">
        <v>43425</v>
      </c>
      <c r="I4826" s="31">
        <v>43076.625972222224</v>
      </c>
      <c r="J4826" s="22" t="s">
        <v>73</v>
      </c>
      <c r="K4826" s="32" t="s">
        <v>110</v>
      </c>
      <c r="L4826" s="32" t="s">
        <v>12472</v>
      </c>
      <c r="N4826" s="24">
        <v>3055.4187000000002</v>
      </c>
      <c r="O4826" s="24">
        <v>2003.5766000000001</v>
      </c>
      <c r="P4826" s="32" t="s">
        <v>4558</v>
      </c>
      <c r="Q4826" s="43" t="s">
        <v>4559</v>
      </c>
      <c r="R4826" s="43" t="s">
        <v>78</v>
      </c>
      <c r="S4826" s="47">
        <v>5</v>
      </c>
    </row>
    <row r="4827" spans="1:19" ht="12.75">
      <c r="A4827" s="22" t="s">
        <v>60</v>
      </c>
      <c r="B4827" s="22" t="s">
        <v>11875</v>
      </c>
      <c r="C4827" s="22" t="s">
        <v>65</v>
      </c>
      <c r="D4827" s="22" t="s">
        <v>61</v>
      </c>
      <c r="E4827" s="22" t="s">
        <v>12473</v>
      </c>
      <c r="F4827" s="31">
        <v>43053.446203703701</v>
      </c>
      <c r="G4827" s="31">
        <v>43053</v>
      </c>
      <c r="H4827" s="31">
        <v>43418</v>
      </c>
      <c r="I4827" s="31">
        <v>43083</v>
      </c>
      <c r="J4827" s="22" t="s">
        <v>73</v>
      </c>
      <c r="K4827" s="32" t="s">
        <v>74</v>
      </c>
      <c r="L4827" s="32" t="s">
        <v>12474</v>
      </c>
      <c r="N4827" s="24">
        <v>386.92599999999999</v>
      </c>
      <c r="O4827" s="24">
        <v>310.95999999999998</v>
      </c>
      <c r="P4827" s="32" t="s">
        <v>245</v>
      </c>
      <c r="Q4827" s="43" t="s">
        <v>246</v>
      </c>
      <c r="R4827" s="43" t="s">
        <v>78</v>
      </c>
      <c r="S4827" s="47">
        <v>5</v>
      </c>
    </row>
    <row r="4828" spans="1:19" ht="12.75">
      <c r="A4828" s="22" t="s">
        <v>60</v>
      </c>
      <c r="B4828" s="22" t="s">
        <v>11778</v>
      </c>
      <c r="C4828" s="22" t="s">
        <v>65</v>
      </c>
      <c r="D4828" s="22" t="s">
        <v>61</v>
      </c>
      <c r="E4828" s="22" t="s">
        <v>12475</v>
      </c>
      <c r="F4828" s="31">
        <v>43069.463043981479</v>
      </c>
      <c r="G4828" s="31">
        <v>43062</v>
      </c>
      <c r="H4828" s="31">
        <v>43427</v>
      </c>
      <c r="I4828" s="31">
        <v>43099</v>
      </c>
      <c r="J4828" s="22" t="s">
        <v>242</v>
      </c>
      <c r="K4828" s="32" t="s">
        <v>100</v>
      </c>
      <c r="L4828" s="32" t="s">
        <v>12476</v>
      </c>
      <c r="M4828" s="32" t="s">
        <v>12477</v>
      </c>
      <c r="N4828" s="24">
        <v>-5212.13</v>
      </c>
      <c r="O4828" s="24">
        <v>-5212.13</v>
      </c>
      <c r="P4828" s="32" t="s">
        <v>8737</v>
      </c>
      <c r="Q4828" s="43" t="s">
        <v>8738</v>
      </c>
      <c r="R4828" s="43" t="s">
        <v>78</v>
      </c>
      <c r="S4828" s="47">
        <v>1</v>
      </c>
    </row>
    <row r="4829" spans="1:19" ht="12.75">
      <c r="A4829" s="22" t="s">
        <v>60</v>
      </c>
      <c r="B4829" s="22" t="s">
        <v>11904</v>
      </c>
      <c r="C4829" s="22" t="s">
        <v>65</v>
      </c>
      <c r="D4829" s="22" t="s">
        <v>61</v>
      </c>
      <c r="E4829" s="22" t="s">
        <v>12478</v>
      </c>
      <c r="F4829" s="31">
        <v>43060.42969907407</v>
      </c>
      <c r="G4829" s="31">
        <v>43099</v>
      </c>
      <c r="H4829" s="31">
        <v>43464</v>
      </c>
      <c r="I4829" s="31">
        <v>43090</v>
      </c>
      <c r="J4829" s="22" t="s">
        <v>73</v>
      </c>
      <c r="K4829" s="32" t="s">
        <v>80</v>
      </c>
      <c r="L4829" s="32" t="s">
        <v>12479</v>
      </c>
      <c r="N4829" s="24">
        <v>466.735</v>
      </c>
      <c r="O4829" s="24">
        <v>0</v>
      </c>
      <c r="P4829" s="32" t="s">
        <v>5474</v>
      </c>
      <c r="Q4829" s="43" t="s">
        <v>5475</v>
      </c>
      <c r="R4829" s="43" t="s">
        <v>78</v>
      </c>
      <c r="S4829" s="47">
        <v>5</v>
      </c>
    </row>
    <row r="4830" spans="1:19" ht="12.75">
      <c r="A4830" s="22" t="s">
        <v>60</v>
      </c>
      <c r="B4830" s="22" t="s">
        <v>12055</v>
      </c>
      <c r="C4830" s="22" t="s">
        <v>65</v>
      </c>
      <c r="D4830" s="22" t="s">
        <v>61</v>
      </c>
      <c r="E4830" s="22" t="s">
        <v>12480</v>
      </c>
      <c r="F4830" s="31">
        <v>43054.686041666668</v>
      </c>
      <c r="G4830" s="31">
        <v>43089</v>
      </c>
      <c r="H4830" s="31">
        <v>43454</v>
      </c>
      <c r="I4830" s="31">
        <v>43084</v>
      </c>
      <c r="J4830" s="22" t="s">
        <v>73</v>
      </c>
      <c r="K4830" s="32" t="s">
        <v>80</v>
      </c>
      <c r="L4830" s="32" t="s">
        <v>12481</v>
      </c>
      <c r="N4830" s="24">
        <v>0</v>
      </c>
      <c r="O4830" s="24">
        <v>0</v>
      </c>
      <c r="P4830" s="32" t="s">
        <v>5064</v>
      </c>
      <c r="Q4830" s="43" t="s">
        <v>5065</v>
      </c>
      <c r="R4830" s="43" t="s">
        <v>78</v>
      </c>
      <c r="S4830" s="47">
        <v>4</v>
      </c>
    </row>
    <row r="4831" spans="1:19" ht="12.75">
      <c r="A4831" s="22" t="s">
        <v>60</v>
      </c>
      <c r="B4831" s="22" t="s">
        <v>11778</v>
      </c>
      <c r="C4831" s="22" t="s">
        <v>65</v>
      </c>
      <c r="D4831" s="22" t="s">
        <v>61</v>
      </c>
      <c r="E4831" s="22" t="s">
        <v>12482</v>
      </c>
      <c r="F4831" s="31">
        <v>43052.619641203702</v>
      </c>
      <c r="G4831" s="31">
        <v>43057</v>
      </c>
      <c r="H4831" s="31">
        <v>43422</v>
      </c>
      <c r="I4831" s="31">
        <v>43082</v>
      </c>
      <c r="J4831" s="22" t="s">
        <v>73</v>
      </c>
      <c r="K4831" s="32" t="s">
        <v>74</v>
      </c>
      <c r="L4831" s="32" t="s">
        <v>12483</v>
      </c>
      <c r="N4831" s="24">
        <v>1382.7360000000001</v>
      </c>
      <c r="O4831" s="24">
        <v>889.94</v>
      </c>
      <c r="P4831" s="32" t="s">
        <v>91</v>
      </c>
      <c r="Q4831" s="43" t="s">
        <v>92</v>
      </c>
      <c r="R4831" s="43" t="s">
        <v>78</v>
      </c>
      <c r="S4831" s="47">
        <v>5</v>
      </c>
    </row>
    <row r="4832" spans="1:19" ht="12.75">
      <c r="A4832" s="22" t="s">
        <v>60</v>
      </c>
      <c r="B4832" s="22" t="s">
        <v>11793</v>
      </c>
      <c r="C4832" s="22" t="s">
        <v>65</v>
      </c>
      <c r="D4832" s="22" t="s">
        <v>61</v>
      </c>
      <c r="E4832" s="22" t="s">
        <v>12484</v>
      </c>
      <c r="F4832" s="31">
        <v>43046.045312499999</v>
      </c>
      <c r="G4832" s="31">
        <v>43088</v>
      </c>
      <c r="H4832" s="31">
        <v>43453</v>
      </c>
      <c r="I4832" s="31">
        <v>43106.045312499999</v>
      </c>
      <c r="J4832" s="22" t="s">
        <v>73</v>
      </c>
      <c r="K4832" s="32" t="s">
        <v>80</v>
      </c>
      <c r="L4832" s="32" t="s">
        <v>12485</v>
      </c>
      <c r="N4832" s="24">
        <v>1162.6099999999999</v>
      </c>
      <c r="O4832" s="24">
        <v>0</v>
      </c>
      <c r="P4832" s="32" t="s">
        <v>112</v>
      </c>
      <c r="Q4832" s="43" t="s">
        <v>113</v>
      </c>
      <c r="R4832" s="43" t="s">
        <v>93</v>
      </c>
      <c r="S4832" s="47">
        <v>5</v>
      </c>
    </row>
    <row r="4833" spans="1:19" ht="12.75">
      <c r="A4833" s="22" t="s">
        <v>60</v>
      </c>
      <c r="B4833" s="22" t="s">
        <v>11763</v>
      </c>
      <c r="C4833" s="22" t="s">
        <v>65</v>
      </c>
      <c r="D4833" s="22" t="s">
        <v>61</v>
      </c>
      <c r="E4833" s="22" t="s">
        <v>12486</v>
      </c>
      <c r="F4833" s="31">
        <v>43054.489270833328</v>
      </c>
      <c r="G4833" s="31">
        <v>43088</v>
      </c>
      <c r="H4833" s="31">
        <v>43453</v>
      </c>
      <c r="I4833" s="31">
        <v>43084</v>
      </c>
      <c r="J4833" s="22" t="s">
        <v>73</v>
      </c>
      <c r="K4833" s="32" t="s">
        <v>110</v>
      </c>
      <c r="L4833" s="32" t="s">
        <v>12487</v>
      </c>
      <c r="N4833" s="24">
        <v>1848.955</v>
      </c>
      <c r="O4833" s="24">
        <v>1258.8499999999999</v>
      </c>
      <c r="P4833" s="32" t="s">
        <v>777</v>
      </c>
      <c r="Q4833" s="43" t="s">
        <v>778</v>
      </c>
      <c r="R4833" s="43" t="s">
        <v>78</v>
      </c>
      <c r="S4833" s="47">
        <v>5</v>
      </c>
    </row>
    <row r="4834" spans="1:19" ht="12.75">
      <c r="A4834" s="22" t="s">
        <v>60</v>
      </c>
      <c r="B4834" s="22" t="s">
        <v>12018</v>
      </c>
      <c r="C4834" s="22" t="s">
        <v>65</v>
      </c>
      <c r="D4834" s="22" t="s">
        <v>61</v>
      </c>
      <c r="E4834" s="22" t="s">
        <v>12488</v>
      </c>
      <c r="F4834" s="31">
        <v>43059.625254629631</v>
      </c>
      <c r="G4834" s="31">
        <v>43059</v>
      </c>
      <c r="H4834" s="31">
        <v>43424</v>
      </c>
      <c r="I4834" s="31">
        <v>43089</v>
      </c>
      <c r="J4834" s="22" t="s">
        <v>73</v>
      </c>
      <c r="K4834" s="32" t="s">
        <v>80</v>
      </c>
      <c r="L4834" s="32" t="s">
        <v>12489</v>
      </c>
      <c r="N4834" s="24">
        <v>0</v>
      </c>
      <c r="O4834" s="24">
        <v>0</v>
      </c>
      <c r="P4834" s="32" t="s">
        <v>262</v>
      </c>
      <c r="Q4834" s="43" t="s">
        <v>263</v>
      </c>
      <c r="R4834" s="43" t="s">
        <v>78</v>
      </c>
      <c r="S4834" s="47">
        <v>4</v>
      </c>
    </row>
    <row r="4835" spans="1:19" ht="12.75">
      <c r="A4835" s="22" t="s">
        <v>60</v>
      </c>
      <c r="B4835" s="22" t="s">
        <v>11738</v>
      </c>
      <c r="C4835" s="22" t="s">
        <v>65</v>
      </c>
      <c r="D4835" s="22" t="s">
        <v>61</v>
      </c>
      <c r="E4835" s="22" t="s">
        <v>12490</v>
      </c>
      <c r="F4835" s="31">
        <v>43048.0855787037</v>
      </c>
      <c r="G4835" s="31">
        <v>43083</v>
      </c>
      <c r="H4835" s="31">
        <v>43448</v>
      </c>
      <c r="I4835" s="31">
        <v>43108.0855787037</v>
      </c>
      <c r="J4835" s="22" t="s">
        <v>145</v>
      </c>
      <c r="K4835" s="32" t="s">
        <v>110</v>
      </c>
      <c r="L4835" s="32" t="s">
        <v>12491</v>
      </c>
      <c r="N4835" s="24">
        <v>381.43</v>
      </c>
      <c r="O4835" s="24">
        <v>381.43</v>
      </c>
      <c r="P4835" s="32" t="s">
        <v>3718</v>
      </c>
      <c r="Q4835" s="43" t="s">
        <v>3719</v>
      </c>
      <c r="R4835" s="43" t="s">
        <v>78</v>
      </c>
      <c r="S4835" s="47">
        <v>1</v>
      </c>
    </row>
    <row r="4836" spans="1:19" ht="12.75">
      <c r="A4836" s="22" t="s">
        <v>60</v>
      </c>
      <c r="B4836" s="22" t="s">
        <v>11778</v>
      </c>
      <c r="C4836" s="22" t="s">
        <v>65</v>
      </c>
      <c r="D4836" s="22" t="s">
        <v>61</v>
      </c>
      <c r="E4836" s="22" t="s">
        <v>12492</v>
      </c>
      <c r="F4836" s="31">
        <v>43047.606064814812</v>
      </c>
      <c r="G4836" s="31">
        <v>43067</v>
      </c>
      <c r="H4836" s="31">
        <v>43432</v>
      </c>
      <c r="I4836" s="31">
        <v>43077</v>
      </c>
      <c r="J4836" s="22" t="s">
        <v>73</v>
      </c>
      <c r="K4836" s="32" t="s">
        <v>110</v>
      </c>
      <c r="L4836" s="32" t="s">
        <v>12493</v>
      </c>
      <c r="N4836" s="24">
        <v>3304.17</v>
      </c>
      <c r="O4836" s="24">
        <v>3304.17</v>
      </c>
      <c r="P4836" s="32" t="s">
        <v>575</v>
      </c>
      <c r="Q4836" s="43" t="s">
        <v>576</v>
      </c>
      <c r="R4836" s="43" t="s">
        <v>78</v>
      </c>
      <c r="S4836" s="47">
        <v>5</v>
      </c>
    </row>
    <row r="4837" spans="1:19" ht="12.75">
      <c r="A4837" s="22" t="s">
        <v>60</v>
      </c>
      <c r="B4837" s="22" t="s">
        <v>11741</v>
      </c>
      <c r="C4837" s="22" t="s">
        <v>65</v>
      </c>
      <c r="D4837" s="22" t="s">
        <v>61</v>
      </c>
      <c r="E4837" s="22" t="s">
        <v>12494</v>
      </c>
      <c r="F4837" s="31">
        <v>43052.598807870367</v>
      </c>
      <c r="G4837" s="31">
        <v>43062</v>
      </c>
      <c r="H4837" s="31">
        <v>43427</v>
      </c>
      <c r="I4837" s="31">
        <v>43082</v>
      </c>
      <c r="J4837" s="22" t="s">
        <v>73</v>
      </c>
      <c r="K4837" s="32" t="s">
        <v>80</v>
      </c>
      <c r="L4837" s="32" t="s">
        <v>12495</v>
      </c>
      <c r="N4837" s="24">
        <v>2163.4299999999998</v>
      </c>
      <c r="O4837" s="24">
        <v>0</v>
      </c>
      <c r="P4837" s="32" t="s">
        <v>6875</v>
      </c>
      <c r="Q4837" s="43" t="s">
        <v>6876</v>
      </c>
      <c r="R4837" s="43" t="s">
        <v>78</v>
      </c>
      <c r="S4837" s="47">
        <v>5</v>
      </c>
    </row>
    <row r="4838" spans="1:19" ht="12.75">
      <c r="A4838" s="22" t="s">
        <v>60</v>
      </c>
      <c r="B4838" s="22" t="s">
        <v>11741</v>
      </c>
      <c r="C4838" s="22" t="s">
        <v>65</v>
      </c>
      <c r="D4838" s="22" t="s">
        <v>61</v>
      </c>
      <c r="E4838" s="22" t="s">
        <v>12496</v>
      </c>
      <c r="F4838" s="31">
        <v>43048.730347222219</v>
      </c>
      <c r="G4838" s="31">
        <v>43070</v>
      </c>
      <c r="H4838" s="31">
        <v>43435</v>
      </c>
      <c r="I4838" s="31">
        <v>43078</v>
      </c>
      <c r="J4838" s="22" t="s">
        <v>73</v>
      </c>
      <c r="K4838" s="32" t="s">
        <v>74</v>
      </c>
      <c r="L4838" s="32" t="s">
        <v>12497</v>
      </c>
      <c r="N4838" s="24">
        <v>0</v>
      </c>
      <c r="O4838" s="24">
        <v>0</v>
      </c>
      <c r="P4838" s="32" t="s">
        <v>286</v>
      </c>
      <c r="Q4838" s="43" t="s">
        <v>287</v>
      </c>
      <c r="R4838" s="43" t="s">
        <v>93</v>
      </c>
      <c r="S4838" s="47">
        <v>4</v>
      </c>
    </row>
    <row r="4839" spans="1:19" ht="12.75">
      <c r="A4839" s="22" t="s">
        <v>60</v>
      </c>
      <c r="B4839" s="22" t="s">
        <v>12498</v>
      </c>
      <c r="C4839" s="22" t="s">
        <v>65</v>
      </c>
      <c r="D4839" s="22" t="s">
        <v>61</v>
      </c>
      <c r="E4839" s="22" t="s">
        <v>12499</v>
      </c>
      <c r="F4839" s="31">
        <v>43040.785358796296</v>
      </c>
      <c r="G4839" s="31">
        <v>43049</v>
      </c>
      <c r="H4839" s="31">
        <v>43414</v>
      </c>
      <c r="I4839" s="31">
        <v>43070</v>
      </c>
      <c r="J4839" s="22" t="s">
        <v>73</v>
      </c>
      <c r="K4839" s="32" t="s">
        <v>110</v>
      </c>
      <c r="L4839" s="32" t="s">
        <v>12500</v>
      </c>
      <c r="N4839" s="24">
        <v>3647.74</v>
      </c>
      <c r="O4839" s="24">
        <v>2734.72</v>
      </c>
      <c r="P4839" s="32" t="s">
        <v>344</v>
      </c>
      <c r="Q4839" s="43" t="s">
        <v>345</v>
      </c>
      <c r="R4839" s="43" t="s">
        <v>78</v>
      </c>
      <c r="S4839" s="47">
        <v>5</v>
      </c>
    </row>
    <row r="4840" spans="1:19" ht="12.75">
      <c r="A4840" s="22" t="s">
        <v>60</v>
      </c>
      <c r="B4840" s="22" t="s">
        <v>12055</v>
      </c>
      <c r="C4840" s="22" t="s">
        <v>65</v>
      </c>
      <c r="D4840" s="22" t="s">
        <v>61</v>
      </c>
      <c r="E4840" s="22" t="s">
        <v>12501</v>
      </c>
      <c r="F4840" s="31">
        <v>43054.691979166666</v>
      </c>
      <c r="G4840" s="31">
        <v>43091</v>
      </c>
      <c r="H4840" s="31">
        <v>43456</v>
      </c>
      <c r="I4840" s="31">
        <v>43084</v>
      </c>
      <c r="J4840" s="22" t="s">
        <v>73</v>
      </c>
      <c r="K4840" s="32" t="s">
        <v>80</v>
      </c>
      <c r="L4840" s="32" t="s">
        <v>12502</v>
      </c>
      <c r="N4840" s="24">
        <v>460.57</v>
      </c>
      <c r="O4840" s="24">
        <v>0</v>
      </c>
      <c r="P4840" s="32" t="s">
        <v>1346</v>
      </c>
      <c r="Q4840" s="43" t="s">
        <v>1347</v>
      </c>
      <c r="R4840" s="43" t="s">
        <v>78</v>
      </c>
      <c r="S4840" s="47">
        <v>4</v>
      </c>
    </row>
    <row r="4841" spans="1:19" ht="12.75">
      <c r="A4841" s="22" t="s">
        <v>60</v>
      </c>
      <c r="B4841" s="22" t="s">
        <v>11809</v>
      </c>
      <c r="C4841" s="22" t="s">
        <v>65</v>
      </c>
      <c r="D4841" s="22" t="s">
        <v>61</v>
      </c>
      <c r="E4841" s="22" t="s">
        <v>12503</v>
      </c>
      <c r="F4841" s="31">
        <v>43046.710810185185</v>
      </c>
      <c r="G4841" s="31">
        <v>43046</v>
      </c>
      <c r="H4841" s="31">
        <v>43411</v>
      </c>
      <c r="I4841" s="31">
        <v>43076.70579861111</v>
      </c>
      <c r="J4841" s="22" t="s">
        <v>73</v>
      </c>
      <c r="K4841" s="32" t="s">
        <v>74</v>
      </c>
      <c r="L4841" s="32" t="s">
        <v>12504</v>
      </c>
      <c r="N4841" s="24">
        <v>1183.7765999999999</v>
      </c>
      <c r="O4841" s="24">
        <v>1061.53</v>
      </c>
      <c r="P4841" s="32" t="s">
        <v>3089</v>
      </c>
      <c r="Q4841" s="43" t="s">
        <v>3090</v>
      </c>
      <c r="R4841" s="43" t="s">
        <v>78</v>
      </c>
      <c r="S4841" s="47">
        <v>5</v>
      </c>
    </row>
    <row r="4842" spans="1:19" ht="12.75">
      <c r="A4842" s="22" t="s">
        <v>60</v>
      </c>
      <c r="B4842" s="22" t="s">
        <v>11793</v>
      </c>
      <c r="C4842" s="22" t="s">
        <v>65</v>
      </c>
      <c r="D4842" s="22" t="s">
        <v>61</v>
      </c>
      <c r="E4842" s="22" t="s">
        <v>12505</v>
      </c>
      <c r="F4842" s="31">
        <v>43047.699247685181</v>
      </c>
      <c r="G4842" s="31">
        <v>43047</v>
      </c>
      <c r="H4842" s="31">
        <v>43412</v>
      </c>
      <c r="I4842" s="31">
        <v>43077.695787037039</v>
      </c>
      <c r="J4842" s="22" t="s">
        <v>73</v>
      </c>
      <c r="K4842" s="32" t="s">
        <v>110</v>
      </c>
      <c r="L4842" s="32" t="s">
        <v>12506</v>
      </c>
      <c r="N4842" s="24">
        <v>1016.99</v>
      </c>
      <c r="O4842" s="24">
        <v>1037.29</v>
      </c>
      <c r="P4842" s="32" t="s">
        <v>76</v>
      </c>
      <c r="Q4842" s="43" t="s">
        <v>77</v>
      </c>
      <c r="R4842" s="43" t="s">
        <v>93</v>
      </c>
      <c r="S4842" s="47">
        <v>5</v>
      </c>
    </row>
    <row r="4843" spans="1:19" ht="12.75">
      <c r="A4843" s="22" t="s">
        <v>60</v>
      </c>
      <c r="B4843" s="22" t="s">
        <v>11749</v>
      </c>
      <c r="C4843" s="22" t="s">
        <v>65</v>
      </c>
      <c r="D4843" s="22" t="s">
        <v>61</v>
      </c>
      <c r="E4843" s="22" t="s">
        <v>12507</v>
      </c>
      <c r="F4843" s="31">
        <v>43055.567847222221</v>
      </c>
      <c r="G4843" s="31">
        <v>43067</v>
      </c>
      <c r="H4843" s="31">
        <v>43432</v>
      </c>
      <c r="I4843" s="31">
        <v>43085.56622685185</v>
      </c>
      <c r="J4843" s="22" t="s">
        <v>73</v>
      </c>
      <c r="K4843" s="32" t="s">
        <v>110</v>
      </c>
      <c r="L4843" s="32" t="s">
        <v>12508</v>
      </c>
      <c r="N4843" s="24">
        <v>712.415</v>
      </c>
      <c r="O4843" s="24">
        <v>429.72</v>
      </c>
      <c r="P4843" s="32" t="s">
        <v>414</v>
      </c>
      <c r="Q4843" s="43" t="s">
        <v>415</v>
      </c>
      <c r="R4843" s="43" t="s">
        <v>78</v>
      </c>
      <c r="S4843" s="47">
        <v>5</v>
      </c>
    </row>
    <row r="4844" spans="1:19" ht="12.75">
      <c r="A4844" s="22" t="s">
        <v>60</v>
      </c>
      <c r="B4844" s="22" t="s">
        <v>11741</v>
      </c>
      <c r="C4844" s="22" t="s">
        <v>65</v>
      </c>
      <c r="D4844" s="22" t="s">
        <v>61</v>
      </c>
      <c r="E4844" s="22" t="s">
        <v>12509</v>
      </c>
      <c r="F4844" s="31">
        <v>43060.454780092594</v>
      </c>
      <c r="G4844" s="31">
        <v>43089</v>
      </c>
      <c r="H4844" s="31">
        <v>43454</v>
      </c>
      <c r="I4844" s="31">
        <v>43090</v>
      </c>
      <c r="J4844" s="22" t="s">
        <v>73</v>
      </c>
      <c r="K4844" s="32" t="s">
        <v>74</v>
      </c>
      <c r="L4844" s="32" t="s">
        <v>12510</v>
      </c>
      <c r="N4844" s="24">
        <v>478.0975</v>
      </c>
      <c r="O4844" s="24">
        <v>413.14</v>
      </c>
      <c r="P4844" s="32" t="s">
        <v>5233</v>
      </c>
      <c r="Q4844" s="43" t="s">
        <v>5234</v>
      </c>
      <c r="R4844" s="43" t="s">
        <v>78</v>
      </c>
      <c r="S4844" s="47">
        <v>4</v>
      </c>
    </row>
    <row r="4845" spans="1:19" ht="12.75">
      <c r="A4845" s="22" t="s">
        <v>60</v>
      </c>
      <c r="B4845" s="22" t="s">
        <v>11809</v>
      </c>
      <c r="C4845" s="22" t="s">
        <v>65</v>
      </c>
      <c r="D4845" s="22" t="s">
        <v>61</v>
      </c>
      <c r="E4845" s="22" t="s">
        <v>12511</v>
      </c>
      <c r="F4845" s="31">
        <v>43053.459444444445</v>
      </c>
      <c r="G4845" s="31">
        <v>43070</v>
      </c>
      <c r="H4845" s="31">
        <v>43435</v>
      </c>
      <c r="I4845" s="31">
        <v>43083.456365740742</v>
      </c>
      <c r="J4845" s="22" t="s">
        <v>73</v>
      </c>
      <c r="K4845" s="32" t="s">
        <v>74</v>
      </c>
      <c r="L4845" s="32" t="s">
        <v>12512</v>
      </c>
      <c r="N4845" s="24">
        <v>3740.9524999999999</v>
      </c>
      <c r="O4845" s="24">
        <v>2566.7800000000002</v>
      </c>
      <c r="P4845" s="32" t="s">
        <v>1056</v>
      </c>
      <c r="Q4845" s="43" t="s">
        <v>1057</v>
      </c>
      <c r="R4845" s="43" t="s">
        <v>78</v>
      </c>
      <c r="S4845" s="47">
        <v>5</v>
      </c>
    </row>
    <row r="4846" spans="1:19" ht="12.75">
      <c r="A4846" s="22" t="s">
        <v>60</v>
      </c>
      <c r="B4846" s="22" t="s">
        <v>11875</v>
      </c>
      <c r="C4846" s="22" t="s">
        <v>65</v>
      </c>
      <c r="D4846" s="22" t="s">
        <v>61</v>
      </c>
      <c r="E4846" s="22" t="s">
        <v>12513</v>
      </c>
      <c r="F4846" s="31">
        <v>43046.471678240741</v>
      </c>
      <c r="G4846" s="31">
        <v>42874</v>
      </c>
      <c r="H4846" s="31">
        <v>43239</v>
      </c>
      <c r="I4846" s="31">
        <v>43076</v>
      </c>
      <c r="J4846" s="22" t="s">
        <v>99</v>
      </c>
      <c r="K4846" s="32" t="s">
        <v>100</v>
      </c>
      <c r="L4846" s="32" t="s">
        <v>12514</v>
      </c>
      <c r="M4846" s="32" t="s">
        <v>12515</v>
      </c>
      <c r="N4846" s="24">
        <v>0</v>
      </c>
      <c r="O4846" s="24">
        <v>0</v>
      </c>
      <c r="P4846" s="32" t="s">
        <v>584</v>
      </c>
      <c r="Q4846" s="43" t="s">
        <v>585</v>
      </c>
      <c r="R4846" s="43" t="s">
        <v>93</v>
      </c>
      <c r="S4846" s="47">
        <v>1</v>
      </c>
    </row>
    <row r="4847" spans="1:19" ht="12.75">
      <c r="A4847" s="22" t="s">
        <v>60</v>
      </c>
      <c r="B4847" s="22" t="s">
        <v>11809</v>
      </c>
      <c r="C4847" s="22" t="s">
        <v>65</v>
      </c>
      <c r="D4847" s="22" t="s">
        <v>61</v>
      </c>
      <c r="E4847" s="22" t="s">
        <v>12516</v>
      </c>
      <c r="F4847" s="31">
        <v>43040.708472222221</v>
      </c>
      <c r="G4847" s="31">
        <v>43045</v>
      </c>
      <c r="H4847" s="31">
        <v>43410</v>
      </c>
      <c r="I4847" s="31">
        <v>43070.706238425926</v>
      </c>
      <c r="J4847" s="22" t="s">
        <v>73</v>
      </c>
      <c r="K4847" s="32" t="s">
        <v>74</v>
      </c>
      <c r="L4847" s="32" t="s">
        <v>12517</v>
      </c>
      <c r="N4847" s="24">
        <v>974.9175</v>
      </c>
      <c r="O4847" s="24">
        <v>742.36</v>
      </c>
      <c r="P4847" s="32" t="s">
        <v>1263</v>
      </c>
      <c r="Q4847" s="43" t="s">
        <v>1264</v>
      </c>
      <c r="R4847" s="43" t="s">
        <v>78</v>
      </c>
      <c r="S4847" s="47">
        <v>5</v>
      </c>
    </row>
    <row r="4848" spans="1:19" ht="12.75">
      <c r="A4848" s="22" t="s">
        <v>60</v>
      </c>
      <c r="B4848" s="22" t="s">
        <v>11778</v>
      </c>
      <c r="C4848" s="22" t="s">
        <v>65</v>
      </c>
      <c r="D4848" s="22" t="s">
        <v>61</v>
      </c>
      <c r="E4848" s="22" t="s">
        <v>12518</v>
      </c>
      <c r="F4848" s="31">
        <v>43069.544861111106</v>
      </c>
      <c r="G4848" s="31">
        <v>43082</v>
      </c>
      <c r="H4848" s="31">
        <v>43447</v>
      </c>
      <c r="I4848" s="31">
        <v>43099</v>
      </c>
      <c r="J4848" s="22" t="s">
        <v>73</v>
      </c>
      <c r="K4848" s="32" t="s">
        <v>80</v>
      </c>
      <c r="L4848" s="32" t="s">
        <v>12519</v>
      </c>
      <c r="N4848" s="24">
        <v>1251.1600000000001</v>
      </c>
      <c r="O4848" s="24">
        <v>0</v>
      </c>
      <c r="P4848" s="32" t="s">
        <v>364</v>
      </c>
      <c r="Q4848" s="43" t="s">
        <v>365</v>
      </c>
      <c r="R4848" s="43" t="s">
        <v>93</v>
      </c>
      <c r="S4848" s="47">
        <v>4</v>
      </c>
    </row>
    <row r="4849" spans="1:19" ht="12.75">
      <c r="A4849" s="22" t="s">
        <v>60</v>
      </c>
      <c r="B4849" s="22" t="s">
        <v>11886</v>
      </c>
      <c r="C4849" s="22" t="s">
        <v>65</v>
      </c>
      <c r="D4849" s="22" t="s">
        <v>61</v>
      </c>
      <c r="E4849" s="22" t="s">
        <v>12520</v>
      </c>
      <c r="F4849" s="31">
        <v>43060.719548611109</v>
      </c>
      <c r="G4849" s="31">
        <v>43069</v>
      </c>
      <c r="H4849" s="31">
        <v>43434</v>
      </c>
      <c r="I4849" s="31">
        <v>43090</v>
      </c>
      <c r="J4849" s="22" t="s">
        <v>99</v>
      </c>
      <c r="K4849" s="32" t="s">
        <v>100</v>
      </c>
      <c r="L4849" s="32" t="s">
        <v>12521</v>
      </c>
      <c r="M4849" s="32" t="s">
        <v>12522</v>
      </c>
      <c r="N4849" s="24">
        <v>357.25</v>
      </c>
      <c r="O4849" s="24">
        <v>357.25</v>
      </c>
      <c r="P4849" s="32" t="s">
        <v>12523</v>
      </c>
      <c r="Q4849" s="43" t="s">
        <v>12524</v>
      </c>
      <c r="R4849" s="43" t="s">
        <v>78</v>
      </c>
      <c r="S4849" s="47">
        <v>1</v>
      </c>
    </row>
    <row r="4850" spans="1:19" ht="12.75">
      <c r="A4850" s="22" t="s">
        <v>60</v>
      </c>
      <c r="B4850" s="22" t="s">
        <v>11738</v>
      </c>
      <c r="C4850" s="22" t="s">
        <v>65</v>
      </c>
      <c r="D4850" s="22" t="s">
        <v>61</v>
      </c>
      <c r="E4850" s="22" t="s">
        <v>12525</v>
      </c>
      <c r="F4850" s="31">
        <v>43054.722141203703</v>
      </c>
      <c r="G4850" s="31">
        <v>43040</v>
      </c>
      <c r="H4850" s="31">
        <v>43405</v>
      </c>
      <c r="I4850" s="31">
        <v>43084</v>
      </c>
      <c r="J4850" s="22" t="s">
        <v>99</v>
      </c>
      <c r="K4850" s="32" t="s">
        <v>100</v>
      </c>
      <c r="L4850" s="32" t="s">
        <v>12526</v>
      </c>
      <c r="M4850" s="32" t="s">
        <v>12527</v>
      </c>
      <c r="N4850" s="24">
        <v>1222.1800000000001</v>
      </c>
      <c r="O4850" s="24">
        <v>1222.1800000000001</v>
      </c>
      <c r="P4850" s="32" t="s">
        <v>1056</v>
      </c>
      <c r="Q4850" s="43" t="s">
        <v>1057</v>
      </c>
      <c r="R4850" s="43" t="s">
        <v>78</v>
      </c>
      <c r="S4850" s="47">
        <v>1</v>
      </c>
    </row>
    <row r="4851" spans="1:19" ht="12.75">
      <c r="A4851" s="22" t="s">
        <v>60</v>
      </c>
      <c r="B4851" s="22" t="s">
        <v>11904</v>
      </c>
      <c r="C4851" s="22" t="s">
        <v>65</v>
      </c>
      <c r="D4851" s="22" t="s">
        <v>61</v>
      </c>
      <c r="E4851" s="22" t="s">
        <v>12528</v>
      </c>
      <c r="F4851" s="31">
        <v>43047.649467592593</v>
      </c>
      <c r="G4851" s="31">
        <v>43055</v>
      </c>
      <c r="H4851" s="31">
        <v>43420</v>
      </c>
      <c r="I4851" s="31">
        <v>43077</v>
      </c>
      <c r="J4851" s="22" t="s">
        <v>73</v>
      </c>
      <c r="K4851" s="32" t="s">
        <v>100</v>
      </c>
      <c r="L4851" s="32" t="s">
        <v>12529</v>
      </c>
      <c r="M4851" s="32" t="s">
        <v>12530</v>
      </c>
      <c r="N4851" s="24">
        <v>287.62</v>
      </c>
      <c r="O4851" s="24">
        <v>287.62</v>
      </c>
      <c r="P4851" s="32" t="s">
        <v>112</v>
      </c>
      <c r="Q4851" s="43" t="s">
        <v>113</v>
      </c>
      <c r="R4851" s="43" t="s">
        <v>78</v>
      </c>
      <c r="S4851" s="47">
        <v>1</v>
      </c>
    </row>
    <row r="4852" spans="1:19" ht="12.75">
      <c r="A4852" s="22" t="s">
        <v>60</v>
      </c>
      <c r="B4852" s="22" t="s">
        <v>11729</v>
      </c>
      <c r="C4852" s="22" t="s">
        <v>65</v>
      </c>
      <c r="D4852" s="22" t="s">
        <v>61</v>
      </c>
      <c r="E4852" s="22" t="s">
        <v>12531</v>
      </c>
      <c r="F4852" s="31">
        <v>43042.471701388888</v>
      </c>
      <c r="G4852" s="31">
        <v>43042</v>
      </c>
      <c r="H4852" s="31">
        <v>43407</v>
      </c>
      <c r="I4852" s="31">
        <v>43072</v>
      </c>
      <c r="J4852" s="22" t="s">
        <v>73</v>
      </c>
      <c r="K4852" s="32" t="s">
        <v>80</v>
      </c>
      <c r="L4852" s="32" t="s">
        <v>12532</v>
      </c>
      <c r="N4852" s="24">
        <v>1178.7674999999999</v>
      </c>
      <c r="O4852" s="24">
        <v>0</v>
      </c>
      <c r="P4852" s="32" t="s">
        <v>606</v>
      </c>
      <c r="Q4852" s="43" t="s">
        <v>607</v>
      </c>
      <c r="R4852" s="43" t="s">
        <v>78</v>
      </c>
      <c r="S4852" s="47">
        <v>5</v>
      </c>
    </row>
    <row r="4853" spans="1:19" ht="12.75">
      <c r="A4853" s="22" t="s">
        <v>60</v>
      </c>
      <c r="B4853" s="22" t="s">
        <v>11778</v>
      </c>
      <c r="C4853" s="22" t="s">
        <v>65</v>
      </c>
      <c r="D4853" s="22" t="s">
        <v>61</v>
      </c>
      <c r="E4853" s="22" t="s">
        <v>12533</v>
      </c>
      <c r="F4853" s="31">
        <v>43042.4133912037</v>
      </c>
      <c r="G4853" s="31">
        <v>43042</v>
      </c>
      <c r="H4853" s="31">
        <v>43407</v>
      </c>
      <c r="I4853" s="31">
        <v>43072</v>
      </c>
      <c r="J4853" s="22" t="s">
        <v>73</v>
      </c>
      <c r="K4853" s="32" t="s">
        <v>110</v>
      </c>
      <c r="L4853" s="32" t="s">
        <v>12534</v>
      </c>
      <c r="N4853" s="24">
        <v>428.22329999999999</v>
      </c>
      <c r="O4853" s="24">
        <v>441.07</v>
      </c>
      <c r="P4853" s="32" t="s">
        <v>2322</v>
      </c>
      <c r="Q4853" s="43" t="s">
        <v>2323</v>
      </c>
      <c r="R4853" s="43" t="s">
        <v>78</v>
      </c>
      <c r="S4853" s="47">
        <v>5</v>
      </c>
    </row>
    <row r="4854" spans="1:19" ht="12.75">
      <c r="A4854" s="22" t="s">
        <v>60</v>
      </c>
      <c r="B4854" s="22" t="s">
        <v>11835</v>
      </c>
      <c r="C4854" s="22" t="s">
        <v>65</v>
      </c>
      <c r="D4854" s="22" t="s">
        <v>61</v>
      </c>
      <c r="E4854" s="22" t="s">
        <v>12535</v>
      </c>
      <c r="F4854" s="31">
        <v>43040.625150462962</v>
      </c>
      <c r="G4854" s="31">
        <v>43067</v>
      </c>
      <c r="H4854" s="31">
        <v>43432</v>
      </c>
      <c r="I4854" s="31">
        <v>43070.624537037038</v>
      </c>
      <c r="J4854" s="22" t="s">
        <v>73</v>
      </c>
      <c r="K4854" s="32" t="s">
        <v>80</v>
      </c>
      <c r="L4854" s="32" t="s">
        <v>12536</v>
      </c>
      <c r="N4854" s="24">
        <v>0</v>
      </c>
      <c r="O4854" s="24">
        <v>0</v>
      </c>
      <c r="P4854" s="32" t="s">
        <v>12537</v>
      </c>
      <c r="Q4854" s="43" t="s">
        <v>12538</v>
      </c>
      <c r="R4854" s="43" t="s">
        <v>78</v>
      </c>
      <c r="S4854" s="47">
        <v>5</v>
      </c>
    </row>
    <row r="4855" spans="1:19" ht="12.75">
      <c r="A4855" s="22" t="s">
        <v>60</v>
      </c>
      <c r="B4855" s="22" t="s">
        <v>11763</v>
      </c>
      <c r="C4855" s="22" t="s">
        <v>65</v>
      </c>
      <c r="D4855" s="22" t="s">
        <v>61</v>
      </c>
      <c r="E4855" s="22" t="s">
        <v>12539</v>
      </c>
      <c r="F4855" s="31">
        <v>43041.853981481479</v>
      </c>
      <c r="G4855" s="31">
        <v>43065</v>
      </c>
      <c r="H4855" s="31">
        <v>43430</v>
      </c>
      <c r="I4855" s="31">
        <v>43071</v>
      </c>
      <c r="J4855" s="22" t="s">
        <v>73</v>
      </c>
      <c r="K4855" s="32" t="s">
        <v>80</v>
      </c>
      <c r="L4855" s="32" t="s">
        <v>12540</v>
      </c>
      <c r="N4855" s="24">
        <v>7078.9549999999999</v>
      </c>
      <c r="O4855" s="24">
        <v>0</v>
      </c>
      <c r="P4855" s="32" t="s">
        <v>262</v>
      </c>
      <c r="Q4855" s="43" t="s">
        <v>263</v>
      </c>
      <c r="R4855" s="43" t="s">
        <v>78</v>
      </c>
      <c r="S4855" s="47">
        <v>4</v>
      </c>
    </row>
    <row r="4856" spans="1:19" ht="12.75">
      <c r="A4856" s="22" t="s">
        <v>60</v>
      </c>
      <c r="B4856" s="22" t="s">
        <v>11809</v>
      </c>
      <c r="C4856" s="22" t="s">
        <v>65</v>
      </c>
      <c r="D4856" s="22" t="s">
        <v>61</v>
      </c>
      <c r="E4856" s="22" t="s">
        <v>12541</v>
      </c>
      <c r="F4856" s="31">
        <v>43053.745300925926</v>
      </c>
      <c r="G4856" s="31">
        <v>43085</v>
      </c>
      <c r="H4856" s="31">
        <v>43450</v>
      </c>
      <c r="I4856" s="31">
        <v>43083.739444444444</v>
      </c>
      <c r="J4856" s="22" t="s">
        <v>73</v>
      </c>
      <c r="K4856" s="32" t="s">
        <v>80</v>
      </c>
      <c r="L4856" s="32" t="s">
        <v>12542</v>
      </c>
      <c r="N4856" s="24">
        <v>1559.84</v>
      </c>
      <c r="O4856" s="24">
        <v>0</v>
      </c>
      <c r="P4856" s="32" t="s">
        <v>3557</v>
      </c>
      <c r="Q4856" s="43" t="s">
        <v>3558</v>
      </c>
      <c r="R4856" s="43" t="s">
        <v>78</v>
      </c>
      <c r="S4856" s="47">
        <v>6</v>
      </c>
    </row>
    <row r="4857" spans="1:19" ht="12.75">
      <c r="A4857" s="22" t="s">
        <v>60</v>
      </c>
      <c r="B4857" s="22" t="s">
        <v>11835</v>
      </c>
      <c r="C4857" s="22" t="s">
        <v>65</v>
      </c>
      <c r="D4857" s="22" t="s">
        <v>61</v>
      </c>
      <c r="E4857" s="22" t="s">
        <v>12543</v>
      </c>
      <c r="F4857" s="31">
        <v>43061.512083333335</v>
      </c>
      <c r="G4857" s="31">
        <v>43067</v>
      </c>
      <c r="H4857" s="31">
        <v>43432</v>
      </c>
      <c r="I4857" s="31">
        <v>43078.405474537038</v>
      </c>
      <c r="J4857" s="22" t="s">
        <v>73</v>
      </c>
      <c r="K4857" s="32" t="s">
        <v>80</v>
      </c>
      <c r="L4857" s="32" t="s">
        <v>12544</v>
      </c>
      <c r="N4857" s="24">
        <v>898.0933</v>
      </c>
      <c r="O4857" s="24">
        <v>0</v>
      </c>
      <c r="P4857" s="32" t="s">
        <v>1711</v>
      </c>
      <c r="Q4857" s="43" t="s">
        <v>1712</v>
      </c>
      <c r="R4857" s="43" t="s">
        <v>78</v>
      </c>
      <c r="S4857" s="47">
        <v>4</v>
      </c>
    </row>
    <row r="4858" spans="1:19" ht="12.75">
      <c r="A4858" s="22" t="s">
        <v>60</v>
      </c>
      <c r="B4858" s="22" t="s">
        <v>11784</v>
      </c>
      <c r="C4858" s="22" t="s">
        <v>65</v>
      </c>
      <c r="D4858" s="22" t="s">
        <v>61</v>
      </c>
      <c r="E4858" s="22" t="s">
        <v>12545</v>
      </c>
      <c r="F4858" s="31">
        <v>43060.726631944446</v>
      </c>
      <c r="G4858" s="31">
        <v>43060</v>
      </c>
      <c r="H4858" s="31">
        <v>43425</v>
      </c>
      <c r="I4858" s="31">
        <v>43090.72274305555</v>
      </c>
      <c r="J4858" s="22" t="s">
        <v>73</v>
      </c>
      <c r="K4858" s="32" t="s">
        <v>80</v>
      </c>
      <c r="L4858" s="32" t="s">
        <v>12546</v>
      </c>
      <c r="N4858" s="24">
        <v>786.435</v>
      </c>
      <c r="O4858" s="24">
        <v>0</v>
      </c>
      <c r="P4858" s="32" t="s">
        <v>606</v>
      </c>
      <c r="Q4858" s="43" t="s">
        <v>607</v>
      </c>
      <c r="R4858" s="43" t="s">
        <v>78</v>
      </c>
      <c r="S4858" s="47">
        <v>5</v>
      </c>
    </row>
    <row r="4859" spans="1:19" ht="12.75">
      <c r="A4859" s="22" t="s">
        <v>60</v>
      </c>
      <c r="B4859" s="22" t="s">
        <v>12441</v>
      </c>
      <c r="C4859" s="22" t="s">
        <v>65</v>
      </c>
      <c r="D4859" s="22" t="s">
        <v>61</v>
      </c>
      <c r="E4859" s="22" t="s">
        <v>12547</v>
      </c>
      <c r="F4859" s="31">
        <v>43069.637754629628</v>
      </c>
      <c r="G4859" s="31">
        <v>43069</v>
      </c>
      <c r="H4859" s="31">
        <v>43434</v>
      </c>
      <c r="I4859" s="31">
        <v>43099</v>
      </c>
      <c r="J4859" s="22" t="s">
        <v>73</v>
      </c>
      <c r="K4859" s="32" t="s">
        <v>80</v>
      </c>
      <c r="L4859" s="32" t="s">
        <v>12548</v>
      </c>
      <c r="N4859" s="24">
        <v>1535.46</v>
      </c>
      <c r="O4859" s="24">
        <v>0</v>
      </c>
      <c r="P4859" s="32" t="s">
        <v>1677</v>
      </c>
      <c r="Q4859" s="43" t="s">
        <v>1678</v>
      </c>
      <c r="R4859" s="43" t="s">
        <v>78</v>
      </c>
      <c r="S4859" s="47">
        <v>4</v>
      </c>
    </row>
    <row r="4860" spans="1:19" ht="12.75">
      <c r="A4860" s="22" t="s">
        <v>60</v>
      </c>
      <c r="B4860" s="22" t="s">
        <v>11771</v>
      </c>
      <c r="C4860" s="22" t="s">
        <v>65</v>
      </c>
      <c r="D4860" s="22" t="s">
        <v>61</v>
      </c>
      <c r="E4860" s="22" t="s">
        <v>12549</v>
      </c>
      <c r="F4860" s="31">
        <v>43069.619849537034</v>
      </c>
      <c r="G4860" s="31">
        <v>43063</v>
      </c>
      <c r="H4860" s="31">
        <v>43428</v>
      </c>
      <c r="I4860" s="31">
        <v>43099</v>
      </c>
      <c r="J4860" s="22" t="s">
        <v>99</v>
      </c>
      <c r="K4860" s="32" t="s">
        <v>169</v>
      </c>
      <c r="L4860" s="32" t="s">
        <v>12550</v>
      </c>
      <c r="N4860" s="24">
        <v>0</v>
      </c>
      <c r="O4860" s="24">
        <v>0</v>
      </c>
      <c r="P4860" s="32" t="s">
        <v>91</v>
      </c>
      <c r="Q4860" s="43" t="s">
        <v>92</v>
      </c>
      <c r="R4860" s="43" t="s">
        <v>93</v>
      </c>
      <c r="S4860" s="47">
        <v>1</v>
      </c>
    </row>
    <row r="4861" spans="1:19" ht="12.75">
      <c r="A4861" s="22" t="s">
        <v>60</v>
      </c>
      <c r="B4861" s="22" t="s">
        <v>11752</v>
      </c>
      <c r="C4861" s="22" t="s">
        <v>65</v>
      </c>
      <c r="D4861" s="22" t="s">
        <v>61</v>
      </c>
      <c r="E4861" s="22" t="s">
        <v>12551</v>
      </c>
      <c r="F4861" s="31">
        <v>43045.50509259259</v>
      </c>
      <c r="G4861" s="31">
        <v>43054</v>
      </c>
      <c r="H4861" s="31">
        <v>43419</v>
      </c>
      <c r="I4861" s="31">
        <v>43075</v>
      </c>
      <c r="J4861" s="22" t="s">
        <v>73</v>
      </c>
      <c r="K4861" s="32" t="s">
        <v>80</v>
      </c>
      <c r="L4861" s="32" t="s">
        <v>12552</v>
      </c>
      <c r="N4861" s="24">
        <v>0</v>
      </c>
      <c r="O4861" s="24">
        <v>0</v>
      </c>
      <c r="P4861" s="32" t="s">
        <v>5110</v>
      </c>
      <c r="Q4861" s="43" t="s">
        <v>5111</v>
      </c>
      <c r="R4861" s="43" t="s">
        <v>78</v>
      </c>
      <c r="S4861" s="47">
        <v>4</v>
      </c>
    </row>
    <row r="4862" spans="1:19" ht="12.75">
      <c r="A4862" s="22" t="s">
        <v>60</v>
      </c>
      <c r="B4862" s="22" t="s">
        <v>12309</v>
      </c>
      <c r="C4862" s="22" t="s">
        <v>65</v>
      </c>
      <c r="D4862" s="22" t="s">
        <v>61</v>
      </c>
      <c r="E4862" s="22" t="s">
        <v>12553</v>
      </c>
      <c r="F4862" s="31">
        <v>43045.648611111108</v>
      </c>
      <c r="G4862" s="31">
        <v>43045</v>
      </c>
      <c r="H4862" s="31">
        <v>43410</v>
      </c>
      <c r="I4862" s="31">
        <v>43075.645011574074</v>
      </c>
      <c r="J4862" s="22" t="s">
        <v>73</v>
      </c>
      <c r="K4862" s="32" t="s">
        <v>80</v>
      </c>
      <c r="L4862" s="32" t="s">
        <v>12554</v>
      </c>
      <c r="N4862" s="24">
        <v>659.90</v>
      </c>
      <c r="O4862" s="24">
        <v>0</v>
      </c>
      <c r="P4862" s="32" t="s">
        <v>398</v>
      </c>
      <c r="Q4862" s="43" t="s">
        <v>399</v>
      </c>
      <c r="R4862" s="43" t="s">
        <v>78</v>
      </c>
      <c r="S4862" s="47">
        <v>5</v>
      </c>
    </row>
    <row r="4863" spans="1:19" ht="12.75">
      <c r="A4863" s="22" t="s">
        <v>60</v>
      </c>
      <c r="B4863" s="22" t="s">
        <v>11729</v>
      </c>
      <c r="C4863" s="22" t="s">
        <v>65</v>
      </c>
      <c r="D4863" s="22" t="s">
        <v>61</v>
      </c>
      <c r="E4863" s="22" t="s">
        <v>12555</v>
      </c>
      <c r="F4863" s="31">
        <v>43062.73737268518</v>
      </c>
      <c r="G4863" s="31">
        <v>43075</v>
      </c>
      <c r="H4863" s="31">
        <v>43465</v>
      </c>
      <c r="I4863" s="31">
        <v>43092</v>
      </c>
      <c r="J4863" s="22" t="s">
        <v>73</v>
      </c>
      <c r="K4863" s="32" t="s">
        <v>110</v>
      </c>
      <c r="L4863" s="32" t="s">
        <v>12556</v>
      </c>
      <c r="N4863" s="24">
        <v>3518.4533000000001</v>
      </c>
      <c r="O4863" s="24">
        <v>3560.93</v>
      </c>
      <c r="P4863" s="32" t="s">
        <v>777</v>
      </c>
      <c r="Q4863" s="43" t="s">
        <v>778</v>
      </c>
      <c r="R4863" s="43" t="s">
        <v>78</v>
      </c>
      <c r="S4863" s="47">
        <v>5</v>
      </c>
    </row>
    <row r="4864" spans="1:19" ht="12.75">
      <c r="A4864" s="22" t="s">
        <v>60</v>
      </c>
      <c r="B4864" s="22" t="s">
        <v>11744</v>
      </c>
      <c r="C4864" s="22" t="s">
        <v>65</v>
      </c>
      <c r="D4864" s="22" t="s">
        <v>61</v>
      </c>
      <c r="E4864" s="22" t="s">
        <v>12557</v>
      </c>
      <c r="F4864" s="31">
        <v>43040.53769675926</v>
      </c>
      <c r="G4864" s="31">
        <v>43040</v>
      </c>
      <c r="H4864" s="31">
        <v>43405</v>
      </c>
      <c r="I4864" s="31">
        <v>43070</v>
      </c>
      <c r="J4864" s="22" t="s">
        <v>73</v>
      </c>
      <c r="K4864" s="32" t="s">
        <v>80</v>
      </c>
      <c r="L4864" s="32" t="s">
        <v>12558</v>
      </c>
      <c r="N4864" s="24">
        <v>1189.49</v>
      </c>
      <c r="O4864" s="24">
        <v>0</v>
      </c>
      <c r="P4864" s="32" t="s">
        <v>4007</v>
      </c>
      <c r="Q4864" s="43" t="s">
        <v>4008</v>
      </c>
      <c r="R4864" s="43" t="s">
        <v>78</v>
      </c>
      <c r="S4864" s="47">
        <v>5</v>
      </c>
    </row>
    <row r="4865" spans="1:19" ht="12.75">
      <c r="A4865" s="22" t="s">
        <v>60</v>
      </c>
      <c r="B4865" s="22" t="s">
        <v>11738</v>
      </c>
      <c r="C4865" s="22" t="s">
        <v>65</v>
      </c>
      <c r="D4865" s="22" t="s">
        <v>61</v>
      </c>
      <c r="E4865" s="22" t="s">
        <v>12559</v>
      </c>
      <c r="F4865" s="31">
        <v>43056.611631944441</v>
      </c>
      <c r="G4865" s="31">
        <v>43083</v>
      </c>
      <c r="H4865" s="31">
        <v>43448</v>
      </c>
      <c r="I4865" s="31">
        <v>43116.611631944441</v>
      </c>
      <c r="J4865" s="22" t="s">
        <v>145</v>
      </c>
      <c r="K4865" s="32" t="s">
        <v>100</v>
      </c>
      <c r="L4865" s="32" t="s">
        <v>12560</v>
      </c>
      <c r="M4865" s="32" t="s">
        <v>12561</v>
      </c>
      <c r="N4865" s="24">
        <v>558.44000000000005</v>
      </c>
      <c r="O4865" s="24">
        <v>558.44000000000005</v>
      </c>
      <c r="P4865" s="32" t="s">
        <v>4772</v>
      </c>
      <c r="Q4865" s="43" t="s">
        <v>4773</v>
      </c>
      <c r="R4865" s="43" t="s">
        <v>78</v>
      </c>
      <c r="S4865" s="47">
        <v>1</v>
      </c>
    </row>
    <row r="4866" spans="1:19" ht="12.75">
      <c r="A4866" s="22" t="s">
        <v>60</v>
      </c>
      <c r="B4866" s="22" t="s">
        <v>11829</v>
      </c>
      <c r="C4866" s="22" t="s">
        <v>65</v>
      </c>
      <c r="D4866" s="22" t="s">
        <v>61</v>
      </c>
      <c r="E4866" s="22" t="s">
        <v>12562</v>
      </c>
      <c r="F4866" s="31">
        <v>43053.084652777776</v>
      </c>
      <c r="G4866" s="31">
        <v>43088</v>
      </c>
      <c r="H4866" s="31">
        <v>43453</v>
      </c>
      <c r="I4866" s="31">
        <v>43113.084652777776</v>
      </c>
      <c r="J4866" s="22" t="s">
        <v>145</v>
      </c>
      <c r="K4866" s="32" t="s">
        <v>110</v>
      </c>
      <c r="L4866" s="32" t="s">
        <v>12563</v>
      </c>
      <c r="N4866" s="24">
        <v>1241.25</v>
      </c>
      <c r="O4866" s="24">
        <v>1241.25</v>
      </c>
      <c r="P4866" s="32" t="s">
        <v>6511</v>
      </c>
      <c r="Q4866" s="43" t="s">
        <v>6512</v>
      </c>
      <c r="R4866" s="43" t="s">
        <v>78</v>
      </c>
      <c r="S4866" s="47">
        <v>1</v>
      </c>
    </row>
    <row r="4867" spans="1:19" ht="12.75">
      <c r="A4867" s="22" t="s">
        <v>60</v>
      </c>
      <c r="B4867" s="22" t="s">
        <v>11778</v>
      </c>
      <c r="C4867" s="22" t="s">
        <v>65</v>
      </c>
      <c r="D4867" s="22" t="s">
        <v>61</v>
      </c>
      <c r="E4867" s="22" t="s">
        <v>12564</v>
      </c>
      <c r="F4867" s="31">
        <v>43044.499594907407</v>
      </c>
      <c r="G4867" s="31">
        <v>43054</v>
      </c>
      <c r="H4867" s="31">
        <v>43419</v>
      </c>
      <c r="I4867" s="31">
        <v>43074</v>
      </c>
      <c r="J4867" s="22" t="s">
        <v>73</v>
      </c>
      <c r="K4867" s="32" t="s">
        <v>74</v>
      </c>
      <c r="L4867" s="32" t="s">
        <v>12565</v>
      </c>
      <c r="N4867" s="24">
        <v>1229.3699999999999</v>
      </c>
      <c r="O4867" s="24">
        <v>569.34</v>
      </c>
      <c r="P4867" s="32" t="s">
        <v>1331</v>
      </c>
      <c r="Q4867" s="43" t="s">
        <v>1332</v>
      </c>
      <c r="R4867" s="43" t="s">
        <v>78</v>
      </c>
      <c r="S4867" s="47">
        <v>5</v>
      </c>
    </row>
    <row r="4868" spans="1:19" ht="12.75">
      <c r="A4868" s="22" t="s">
        <v>60</v>
      </c>
      <c r="B4868" s="22" t="s">
        <v>11735</v>
      </c>
      <c r="C4868" s="22" t="s">
        <v>65</v>
      </c>
      <c r="D4868" s="22" t="s">
        <v>61</v>
      </c>
      <c r="E4868" s="22" t="s">
        <v>12566</v>
      </c>
      <c r="F4868" s="31">
        <v>43067.672534722224</v>
      </c>
      <c r="G4868" s="31">
        <v>43092</v>
      </c>
      <c r="H4868" s="31">
        <v>43457</v>
      </c>
      <c r="I4868" s="31">
        <v>43097</v>
      </c>
      <c r="J4868" s="22" t="s">
        <v>73</v>
      </c>
      <c r="K4868" s="32" t="s">
        <v>110</v>
      </c>
      <c r="L4868" s="32" t="s">
        <v>12567</v>
      </c>
      <c r="N4868" s="24">
        <v>4967.3924999999999</v>
      </c>
      <c r="O4868" s="24">
        <v>3345.46</v>
      </c>
      <c r="P4868" s="32" t="s">
        <v>409</v>
      </c>
      <c r="Q4868" s="43" t="s">
        <v>410</v>
      </c>
      <c r="R4868" s="43" t="s">
        <v>93</v>
      </c>
      <c r="S4868" s="47">
        <v>4</v>
      </c>
    </row>
    <row r="4869" spans="1:19" ht="12.75">
      <c r="A4869" s="22" t="s">
        <v>60</v>
      </c>
      <c r="B4869" s="22" t="s">
        <v>11784</v>
      </c>
      <c r="C4869" s="22" t="s">
        <v>65</v>
      </c>
      <c r="D4869" s="22" t="s">
        <v>61</v>
      </c>
      <c r="E4869" s="22" t="s">
        <v>12568</v>
      </c>
      <c r="F4869" s="31">
        <v>43056.674120370371</v>
      </c>
      <c r="G4869" s="31">
        <v>43056</v>
      </c>
      <c r="H4869" s="31">
        <v>43421</v>
      </c>
      <c r="I4869" s="31">
        <v>43086.653506944444</v>
      </c>
      <c r="J4869" s="22" t="s">
        <v>73</v>
      </c>
      <c r="K4869" s="32" t="s">
        <v>80</v>
      </c>
      <c r="L4869" s="32" t="s">
        <v>12569</v>
      </c>
      <c r="N4869" s="24">
        <v>248.66</v>
      </c>
      <c r="O4869" s="24">
        <v>0</v>
      </c>
      <c r="P4869" s="32" t="s">
        <v>12570</v>
      </c>
      <c r="Q4869" s="43" t="s">
        <v>12571</v>
      </c>
      <c r="R4869" s="43" t="s">
        <v>78</v>
      </c>
      <c r="S4869" s="47">
        <v>5</v>
      </c>
    </row>
    <row r="4870" spans="1:19" ht="12.75">
      <c r="A4870" s="22" t="s">
        <v>60</v>
      </c>
      <c r="B4870" s="22" t="s">
        <v>11784</v>
      </c>
      <c r="C4870" s="22" t="s">
        <v>65</v>
      </c>
      <c r="D4870" s="22" t="s">
        <v>61</v>
      </c>
      <c r="E4870" s="22" t="s">
        <v>12572</v>
      </c>
      <c r="F4870" s="31">
        <v>43045.580868055556</v>
      </c>
      <c r="G4870" s="31">
        <v>43045</v>
      </c>
      <c r="H4870" s="31">
        <v>43410</v>
      </c>
      <c r="I4870" s="31">
        <v>43075.572418981479</v>
      </c>
      <c r="J4870" s="22" t="s">
        <v>73</v>
      </c>
      <c r="K4870" s="32" t="s">
        <v>80</v>
      </c>
      <c r="L4870" s="32" t="s">
        <v>12573</v>
      </c>
      <c r="N4870" s="24">
        <v>2330.9899999999998</v>
      </c>
      <c r="O4870" s="24">
        <v>0</v>
      </c>
      <c r="P4870" s="32" t="s">
        <v>262</v>
      </c>
      <c r="Q4870" s="43" t="s">
        <v>263</v>
      </c>
      <c r="R4870" s="43" t="s">
        <v>78</v>
      </c>
      <c r="S4870" s="47">
        <v>4</v>
      </c>
    </row>
    <row r="4871" spans="1:19" ht="12.75">
      <c r="A4871" s="22" t="s">
        <v>60</v>
      </c>
      <c r="B4871" s="22" t="s">
        <v>11875</v>
      </c>
      <c r="C4871" s="22" t="s">
        <v>65</v>
      </c>
      <c r="D4871" s="22" t="s">
        <v>61</v>
      </c>
      <c r="E4871" s="22" t="s">
        <v>12574</v>
      </c>
      <c r="F4871" s="31">
        <v>43046.562662037039</v>
      </c>
      <c r="G4871" s="31">
        <v>43071</v>
      </c>
      <c r="H4871" s="31">
        <v>43436</v>
      </c>
      <c r="I4871" s="31">
        <v>43076</v>
      </c>
      <c r="J4871" s="22" t="s">
        <v>73</v>
      </c>
      <c r="K4871" s="32" t="s">
        <v>74</v>
      </c>
      <c r="L4871" s="32" t="s">
        <v>12575</v>
      </c>
      <c r="N4871" s="24">
        <v>1092.585</v>
      </c>
      <c r="O4871" s="24">
        <v>1071.1600000000001</v>
      </c>
      <c r="P4871" s="32" t="s">
        <v>857</v>
      </c>
      <c r="Q4871" s="43" t="s">
        <v>858</v>
      </c>
      <c r="R4871" s="43" t="s">
        <v>78</v>
      </c>
      <c r="S4871" s="47">
        <v>5</v>
      </c>
    </row>
    <row r="4872" spans="1:19" ht="12.75">
      <c r="A4872" s="22" t="s">
        <v>60</v>
      </c>
      <c r="B4872" s="22" t="s">
        <v>11793</v>
      </c>
      <c r="C4872" s="22" t="s">
        <v>65</v>
      </c>
      <c r="D4872" s="22" t="s">
        <v>61</v>
      </c>
      <c r="E4872" s="22" t="s">
        <v>12576</v>
      </c>
      <c r="F4872" s="31">
        <v>43063.700173611112</v>
      </c>
      <c r="G4872" s="31">
        <v>43063</v>
      </c>
      <c r="H4872" s="31">
        <v>43428</v>
      </c>
      <c r="I4872" s="31">
        <v>43093.697094907402</v>
      </c>
      <c r="J4872" s="22" t="s">
        <v>73</v>
      </c>
      <c r="K4872" s="32" t="s">
        <v>80</v>
      </c>
      <c r="L4872" s="32" t="s">
        <v>12577</v>
      </c>
      <c r="N4872" s="24">
        <v>0</v>
      </c>
      <c r="O4872" s="24">
        <v>0</v>
      </c>
      <c r="P4872" s="32" t="s">
        <v>584</v>
      </c>
      <c r="Q4872" s="43" t="s">
        <v>585</v>
      </c>
      <c r="R4872" s="43" t="s">
        <v>78</v>
      </c>
      <c r="S4872" s="47">
        <v>5</v>
      </c>
    </row>
    <row r="4873" spans="1:19" ht="12.75">
      <c r="A4873" s="22" t="s">
        <v>60</v>
      </c>
      <c r="B4873" s="22" t="s">
        <v>11784</v>
      </c>
      <c r="C4873" s="22" t="s">
        <v>65</v>
      </c>
      <c r="D4873" s="22" t="s">
        <v>61</v>
      </c>
      <c r="E4873" s="22" t="s">
        <v>12578</v>
      </c>
      <c r="F4873" s="31">
        <v>43055.518900462965</v>
      </c>
      <c r="G4873" s="31">
        <v>43060</v>
      </c>
      <c r="H4873" s="31">
        <v>43425</v>
      </c>
      <c r="I4873" s="31">
        <v>43085.513807870368</v>
      </c>
      <c r="J4873" s="22" t="s">
        <v>73</v>
      </c>
      <c r="K4873" s="32" t="s">
        <v>80</v>
      </c>
      <c r="L4873" s="32" t="s">
        <v>12579</v>
      </c>
      <c r="N4873" s="24">
        <v>3197.27</v>
      </c>
      <c r="O4873" s="24">
        <v>0</v>
      </c>
      <c r="P4873" s="32" t="s">
        <v>3073</v>
      </c>
      <c r="Q4873" s="43" t="s">
        <v>3074</v>
      </c>
      <c r="R4873" s="43" t="s">
        <v>78</v>
      </c>
      <c r="S4873" s="47">
        <v>5</v>
      </c>
    </row>
    <row r="4874" spans="1:19" ht="12.75">
      <c r="A4874" s="22" t="s">
        <v>60</v>
      </c>
      <c r="B4874" s="22" t="s">
        <v>11784</v>
      </c>
      <c r="C4874" s="22" t="s">
        <v>65</v>
      </c>
      <c r="D4874" s="22" t="s">
        <v>61</v>
      </c>
      <c r="E4874" s="22" t="s">
        <v>12580</v>
      </c>
      <c r="F4874" s="31">
        <v>43066.665405092594</v>
      </c>
      <c r="G4874" s="31">
        <v>43100</v>
      </c>
      <c r="H4874" s="31">
        <v>43465</v>
      </c>
      <c r="I4874" s="31">
        <v>43096.649884259255</v>
      </c>
      <c r="J4874" s="22" t="s">
        <v>73</v>
      </c>
      <c r="K4874" s="32" t="s">
        <v>80</v>
      </c>
      <c r="L4874" s="32" t="s">
        <v>12581</v>
      </c>
      <c r="N4874" s="24">
        <v>3066.95</v>
      </c>
      <c r="O4874" s="24">
        <v>0</v>
      </c>
      <c r="P4874" s="32" t="s">
        <v>5258</v>
      </c>
      <c r="Q4874" s="43" t="s">
        <v>5259</v>
      </c>
      <c r="R4874" s="43" t="s">
        <v>78</v>
      </c>
      <c r="S4874" s="47">
        <v>4</v>
      </c>
    </row>
    <row r="4875" spans="1:19" ht="12.75">
      <c r="A4875" s="22" t="s">
        <v>60</v>
      </c>
      <c r="B4875" s="22" t="s">
        <v>11738</v>
      </c>
      <c r="C4875" s="22" t="s">
        <v>65</v>
      </c>
      <c r="D4875" s="22" t="s">
        <v>61</v>
      </c>
      <c r="E4875" s="22" t="s">
        <v>12582</v>
      </c>
      <c r="F4875" s="31">
        <v>43041.047766203701</v>
      </c>
      <c r="G4875" s="31">
        <v>43083</v>
      </c>
      <c r="H4875" s="31">
        <v>43448</v>
      </c>
      <c r="I4875" s="31">
        <v>43101.047766203701</v>
      </c>
      <c r="J4875" s="22" t="s">
        <v>73</v>
      </c>
      <c r="K4875" s="32" t="s">
        <v>80</v>
      </c>
      <c r="L4875" s="32" t="s">
        <v>12583</v>
      </c>
      <c r="N4875" s="24">
        <v>854.20</v>
      </c>
      <c r="O4875" s="24">
        <v>0</v>
      </c>
      <c r="P4875" s="32" t="s">
        <v>1086</v>
      </c>
      <c r="Q4875" s="43" t="s">
        <v>1087</v>
      </c>
      <c r="R4875" s="43" t="s">
        <v>78</v>
      </c>
      <c r="S4875" s="47">
        <v>5</v>
      </c>
    </row>
    <row r="4876" spans="1:19" ht="12.75">
      <c r="A4876" s="22" t="s">
        <v>60</v>
      </c>
      <c r="B4876" s="22" t="s">
        <v>11741</v>
      </c>
      <c r="C4876" s="22" t="s">
        <v>65</v>
      </c>
      <c r="D4876" s="22" t="s">
        <v>61</v>
      </c>
      <c r="E4876" s="22" t="s">
        <v>12584</v>
      </c>
      <c r="F4876" s="31">
        <v>43048.497997685183</v>
      </c>
      <c r="G4876" s="31">
        <v>43049</v>
      </c>
      <c r="H4876" s="31">
        <v>43414</v>
      </c>
      <c r="I4876" s="31">
        <v>43078</v>
      </c>
      <c r="J4876" s="22" t="s">
        <v>73</v>
      </c>
      <c r="K4876" s="32" t="s">
        <v>80</v>
      </c>
      <c r="L4876" s="32" t="s">
        <v>12585</v>
      </c>
      <c r="N4876" s="24">
        <v>6379.12</v>
      </c>
      <c r="O4876" s="24">
        <v>0</v>
      </c>
      <c r="P4876" s="32" t="s">
        <v>3484</v>
      </c>
      <c r="Q4876" s="43" t="s">
        <v>3485</v>
      </c>
      <c r="R4876" s="43" t="s">
        <v>78</v>
      </c>
      <c r="S4876" s="47">
        <v>4</v>
      </c>
    </row>
    <row r="4877" spans="1:19" ht="12.75">
      <c r="A4877" s="22" t="s">
        <v>60</v>
      </c>
      <c r="B4877" s="22" t="s">
        <v>12210</v>
      </c>
      <c r="C4877" s="22" t="s">
        <v>65</v>
      </c>
      <c r="D4877" s="22" t="s">
        <v>61</v>
      </c>
      <c r="E4877" s="22" t="s">
        <v>12586</v>
      </c>
      <c r="F4877" s="31">
        <v>43045.381666666668</v>
      </c>
      <c r="G4877" s="31">
        <v>43063</v>
      </c>
      <c r="H4877" s="31">
        <v>43428</v>
      </c>
      <c r="I4877" s="31">
        <v>43075</v>
      </c>
      <c r="J4877" s="22" t="s">
        <v>73</v>
      </c>
      <c r="K4877" s="32" t="s">
        <v>80</v>
      </c>
      <c r="L4877" s="32" t="s">
        <v>12587</v>
      </c>
      <c r="N4877" s="24">
        <v>389.93</v>
      </c>
      <c r="O4877" s="24">
        <v>0</v>
      </c>
      <c r="P4877" s="32" t="s">
        <v>3073</v>
      </c>
      <c r="Q4877" s="43" t="s">
        <v>3074</v>
      </c>
      <c r="R4877" s="43" t="s">
        <v>78</v>
      </c>
      <c r="S4877" s="47">
        <v>5</v>
      </c>
    </row>
    <row r="4878" spans="1:19" ht="12.75">
      <c r="A4878" s="22" t="s">
        <v>60</v>
      </c>
      <c r="B4878" s="22" t="s">
        <v>11738</v>
      </c>
      <c r="C4878" s="22" t="s">
        <v>65</v>
      </c>
      <c r="D4878" s="22" t="s">
        <v>61</v>
      </c>
      <c r="E4878" s="22" t="s">
        <v>12588</v>
      </c>
      <c r="F4878" s="31">
        <v>43060.623055555552</v>
      </c>
      <c r="G4878" s="31">
        <v>43060</v>
      </c>
      <c r="H4878" s="31">
        <v>43418</v>
      </c>
      <c r="I4878" s="31">
        <v>43090</v>
      </c>
      <c r="J4878" s="22" t="s">
        <v>73</v>
      </c>
      <c r="K4878" s="32" t="s">
        <v>80</v>
      </c>
      <c r="L4878" s="32" t="s">
        <v>12589</v>
      </c>
      <c r="N4878" s="24">
        <v>2288.2199999999998</v>
      </c>
      <c r="O4878" s="24">
        <v>0</v>
      </c>
      <c r="P4878" s="32" t="s">
        <v>1634</v>
      </c>
      <c r="Q4878" s="43" t="s">
        <v>1635</v>
      </c>
      <c r="R4878" s="43" t="s">
        <v>78</v>
      </c>
      <c r="S4878" s="47">
        <v>5</v>
      </c>
    </row>
    <row r="4879" spans="1:19" ht="12.75">
      <c r="A4879" s="22" t="s">
        <v>60</v>
      </c>
      <c r="B4879" s="22" t="s">
        <v>11741</v>
      </c>
      <c r="C4879" s="22" t="s">
        <v>65</v>
      </c>
      <c r="D4879" s="22" t="s">
        <v>61</v>
      </c>
      <c r="E4879" s="22" t="s">
        <v>12590</v>
      </c>
      <c r="F4879" s="31">
        <v>43055.45171296296</v>
      </c>
      <c r="G4879" s="31">
        <v>43065</v>
      </c>
      <c r="H4879" s="31">
        <v>43430</v>
      </c>
      <c r="I4879" s="31">
        <v>43085</v>
      </c>
      <c r="J4879" s="22" t="s">
        <v>73</v>
      </c>
      <c r="K4879" s="32" t="s">
        <v>80</v>
      </c>
      <c r="L4879" s="32" t="s">
        <v>12591</v>
      </c>
      <c r="N4879" s="24">
        <v>0</v>
      </c>
      <c r="O4879" s="24">
        <v>0</v>
      </c>
      <c r="P4879" s="32" t="s">
        <v>91</v>
      </c>
      <c r="Q4879" s="43" t="s">
        <v>92</v>
      </c>
      <c r="R4879" s="43" t="s">
        <v>78</v>
      </c>
      <c r="S4879" s="47">
        <v>3</v>
      </c>
    </row>
    <row r="4880" spans="1:19" ht="12.75">
      <c r="A4880" s="22" t="s">
        <v>60</v>
      </c>
      <c r="B4880" s="22" t="s">
        <v>11744</v>
      </c>
      <c r="C4880" s="22" t="s">
        <v>65</v>
      </c>
      <c r="D4880" s="22" t="s">
        <v>61</v>
      </c>
      <c r="E4880" s="22" t="s">
        <v>12592</v>
      </c>
      <c r="F4880" s="31">
        <v>43046.522662037038</v>
      </c>
      <c r="G4880" s="31">
        <v>42979</v>
      </c>
      <c r="H4880" s="31">
        <v>43344</v>
      </c>
      <c r="I4880" s="31">
        <v>43076</v>
      </c>
      <c r="J4880" s="22" t="s">
        <v>99</v>
      </c>
      <c r="K4880" s="32" t="s">
        <v>100</v>
      </c>
      <c r="L4880" s="32" t="s">
        <v>12593</v>
      </c>
      <c r="M4880" s="32" t="s">
        <v>12594</v>
      </c>
      <c r="N4880" s="24">
        <v>773.58</v>
      </c>
      <c r="O4880" s="24">
        <v>773.58</v>
      </c>
      <c r="P4880" s="32" t="s">
        <v>91</v>
      </c>
      <c r="Q4880" s="43" t="s">
        <v>92</v>
      </c>
      <c r="R4880" s="43" t="s">
        <v>78</v>
      </c>
      <c r="S4880" s="47">
        <v>1</v>
      </c>
    </row>
    <row r="4881" spans="1:19" ht="12.75">
      <c r="A4881" s="22" t="s">
        <v>60</v>
      </c>
      <c r="B4881" s="22" t="s">
        <v>11904</v>
      </c>
      <c r="C4881" s="22" t="s">
        <v>65</v>
      </c>
      <c r="D4881" s="22" t="s">
        <v>61</v>
      </c>
      <c r="E4881" s="22" t="s">
        <v>12595</v>
      </c>
      <c r="F4881" s="31">
        <v>43048.441400462958</v>
      </c>
      <c r="G4881" s="31">
        <v>43048</v>
      </c>
      <c r="H4881" s="31">
        <v>43413</v>
      </c>
      <c r="I4881" s="31">
        <v>43078</v>
      </c>
      <c r="J4881" s="22" t="s">
        <v>99</v>
      </c>
      <c r="K4881" s="32" t="s">
        <v>100</v>
      </c>
      <c r="L4881" s="32" t="s">
        <v>12596</v>
      </c>
      <c r="M4881" s="32" t="s">
        <v>12597</v>
      </c>
      <c r="N4881" s="24">
        <v>-1108.0899999999999</v>
      </c>
      <c r="O4881" s="24">
        <v>-1108.0899999999999</v>
      </c>
      <c r="P4881" s="32" t="s">
        <v>12598</v>
      </c>
      <c r="Q4881" s="43" t="s">
        <v>12599</v>
      </c>
      <c r="R4881" s="43" t="s">
        <v>78</v>
      </c>
      <c r="S4881" s="47">
        <v>1</v>
      </c>
    </row>
    <row r="4882" spans="1:19" ht="12.75">
      <c r="A4882" s="22" t="s">
        <v>60</v>
      </c>
      <c r="B4882" s="22" t="s">
        <v>11738</v>
      </c>
      <c r="C4882" s="22" t="s">
        <v>65</v>
      </c>
      <c r="D4882" s="22" t="s">
        <v>61</v>
      </c>
      <c r="E4882" s="22" t="s">
        <v>12600</v>
      </c>
      <c r="F4882" s="31">
        <v>43059.570925925924</v>
      </c>
      <c r="G4882" s="31">
        <v>43022</v>
      </c>
      <c r="H4882" s="31">
        <v>43387</v>
      </c>
      <c r="I4882" s="31">
        <v>43089</v>
      </c>
      <c r="J4882" s="22" t="s">
        <v>242</v>
      </c>
      <c r="K4882" s="32" t="s">
        <v>110</v>
      </c>
      <c r="L4882" s="32" t="s">
        <v>12601</v>
      </c>
      <c r="N4882" s="24">
        <v>-1293.54</v>
      </c>
      <c r="O4882" s="24">
        <v>-1293.54</v>
      </c>
      <c r="P4882" s="32" t="s">
        <v>484</v>
      </c>
      <c r="Q4882" s="43" t="s">
        <v>485</v>
      </c>
      <c r="R4882" s="43" t="s">
        <v>78</v>
      </c>
      <c r="S4882" s="47">
        <v>1</v>
      </c>
    </row>
    <row r="4883" spans="1:19" ht="12.75">
      <c r="A4883" s="22" t="s">
        <v>60</v>
      </c>
      <c r="B4883" s="22" t="s">
        <v>11778</v>
      </c>
      <c r="C4883" s="22" t="s">
        <v>65</v>
      </c>
      <c r="D4883" s="22" t="s">
        <v>61</v>
      </c>
      <c r="E4883" s="22" t="s">
        <v>12602</v>
      </c>
      <c r="F4883" s="31">
        <v>43061.4846412037</v>
      </c>
      <c r="G4883" s="31">
        <v>43063</v>
      </c>
      <c r="H4883" s="31">
        <v>43428</v>
      </c>
      <c r="I4883" s="31">
        <v>43091</v>
      </c>
      <c r="J4883" s="22" t="s">
        <v>73</v>
      </c>
      <c r="K4883" s="32" t="s">
        <v>80</v>
      </c>
      <c r="L4883" s="32" t="s">
        <v>12603</v>
      </c>
      <c r="N4883" s="24">
        <v>0</v>
      </c>
      <c r="O4883" s="24">
        <v>0</v>
      </c>
      <c r="P4883" s="32" t="s">
        <v>874</v>
      </c>
      <c r="Q4883" s="43" t="s">
        <v>875</v>
      </c>
      <c r="R4883" s="43" t="s">
        <v>78</v>
      </c>
      <c r="S4883" s="47">
        <v>5</v>
      </c>
    </row>
    <row r="4884" spans="1:19" ht="12.75">
      <c r="A4884" s="22" t="s">
        <v>60</v>
      </c>
      <c r="B4884" s="22" t="s">
        <v>11778</v>
      </c>
      <c r="C4884" s="22" t="s">
        <v>65</v>
      </c>
      <c r="D4884" s="22" t="s">
        <v>61</v>
      </c>
      <c r="E4884" s="22" t="s">
        <v>12604</v>
      </c>
      <c r="F4884" s="31">
        <v>43053.084629629629</v>
      </c>
      <c r="G4884" s="31">
        <v>43088</v>
      </c>
      <c r="H4884" s="31">
        <v>43453</v>
      </c>
      <c r="I4884" s="31">
        <v>43113.084629629629</v>
      </c>
      <c r="J4884" s="22" t="s">
        <v>145</v>
      </c>
      <c r="K4884" s="32" t="s">
        <v>100</v>
      </c>
      <c r="L4884" s="32" t="s">
        <v>12605</v>
      </c>
      <c r="M4884" s="32" t="s">
        <v>12606</v>
      </c>
      <c r="N4884" s="24">
        <v>2605.9859999999999</v>
      </c>
      <c r="O4884" s="24">
        <v>1421.305</v>
      </c>
      <c r="P4884" s="32" t="s">
        <v>1008</v>
      </c>
      <c r="Q4884" s="43" t="s">
        <v>1009</v>
      </c>
      <c r="R4884" s="43" t="s">
        <v>78</v>
      </c>
      <c r="S4884" s="47">
        <v>5</v>
      </c>
    </row>
    <row r="4885" spans="1:19" ht="12.75">
      <c r="A4885" s="22" t="s">
        <v>60</v>
      </c>
      <c r="B4885" s="22" t="s">
        <v>11738</v>
      </c>
      <c r="C4885" s="22" t="s">
        <v>65</v>
      </c>
      <c r="D4885" s="22" t="s">
        <v>61</v>
      </c>
      <c r="E4885" s="22" t="s">
        <v>12607</v>
      </c>
      <c r="F4885" s="31">
        <v>43048.411793981482</v>
      </c>
      <c r="G4885" s="31">
        <v>43049</v>
      </c>
      <c r="H4885" s="31">
        <v>43418</v>
      </c>
      <c r="I4885" s="31">
        <v>43078</v>
      </c>
      <c r="J4885" s="22" t="s">
        <v>73</v>
      </c>
      <c r="K4885" s="32" t="s">
        <v>74</v>
      </c>
      <c r="L4885" s="32" t="s">
        <v>12608</v>
      </c>
      <c r="N4885" s="24">
        <v>0</v>
      </c>
      <c r="O4885" s="24">
        <v>0</v>
      </c>
      <c r="P4885" s="32" t="s">
        <v>12609</v>
      </c>
      <c r="Q4885" s="43" t="s">
        <v>12610</v>
      </c>
      <c r="R4885" s="43" t="s">
        <v>93</v>
      </c>
      <c r="S4885" s="47">
        <v>6</v>
      </c>
    </row>
    <row r="4886" spans="1:19" ht="12.75">
      <c r="A4886" s="22" t="s">
        <v>60</v>
      </c>
      <c r="B4886" s="22" t="s">
        <v>11741</v>
      </c>
      <c r="C4886" s="22" t="s">
        <v>65</v>
      </c>
      <c r="D4886" s="22" t="s">
        <v>61</v>
      </c>
      <c r="E4886" s="22" t="s">
        <v>12611</v>
      </c>
      <c r="F4886" s="31">
        <v>43060.708437499998</v>
      </c>
      <c r="G4886" s="31">
        <v>43060</v>
      </c>
      <c r="H4886" s="31">
        <v>43425</v>
      </c>
      <c r="I4886" s="31">
        <v>43090</v>
      </c>
      <c r="J4886" s="22" t="s">
        <v>73</v>
      </c>
      <c r="K4886" s="32" t="s">
        <v>80</v>
      </c>
      <c r="L4886" s="32" t="s">
        <v>12612</v>
      </c>
      <c r="N4886" s="24">
        <v>1534.58</v>
      </c>
      <c r="O4886" s="24">
        <v>0</v>
      </c>
      <c r="P4886" s="32" t="s">
        <v>12613</v>
      </c>
      <c r="Q4886" s="43" t="s">
        <v>12614</v>
      </c>
      <c r="R4886" s="43" t="s">
        <v>78</v>
      </c>
      <c r="S4886" s="47">
        <v>6</v>
      </c>
    </row>
    <row r="4887" spans="1:19" ht="12.75">
      <c r="A4887" s="22" t="s">
        <v>60</v>
      </c>
      <c r="B4887" s="22" t="s">
        <v>11729</v>
      </c>
      <c r="C4887" s="22" t="s">
        <v>65</v>
      </c>
      <c r="D4887" s="22" t="s">
        <v>61</v>
      </c>
      <c r="E4887" s="22" t="s">
        <v>12615</v>
      </c>
      <c r="F4887" s="31">
        <v>43056.638460648144</v>
      </c>
      <c r="G4887" s="31">
        <v>43067</v>
      </c>
      <c r="H4887" s="31">
        <v>43432</v>
      </c>
      <c r="I4887" s="31">
        <v>43086</v>
      </c>
      <c r="J4887" s="22" t="s">
        <v>73</v>
      </c>
      <c r="K4887" s="32" t="s">
        <v>74</v>
      </c>
      <c r="L4887" s="32" t="s">
        <v>12616</v>
      </c>
      <c r="N4887" s="24">
        <v>4508.91</v>
      </c>
      <c r="O4887" s="24">
        <v>4427.9300000000003</v>
      </c>
      <c r="P4887" s="32" t="s">
        <v>907</v>
      </c>
      <c r="Q4887" s="43" t="s">
        <v>908</v>
      </c>
      <c r="R4887" s="43" t="s">
        <v>78</v>
      </c>
      <c r="S4887" s="47">
        <v>5</v>
      </c>
    </row>
    <row r="4888" spans="1:19" ht="12.75">
      <c r="A4888" s="22" t="s">
        <v>60</v>
      </c>
      <c r="B4888" s="22" t="s">
        <v>11829</v>
      </c>
      <c r="C4888" s="22" t="s">
        <v>65</v>
      </c>
      <c r="D4888" s="22" t="s">
        <v>61</v>
      </c>
      <c r="E4888" s="22" t="s">
        <v>12617</v>
      </c>
      <c r="F4888" s="31">
        <v>43068.72887731481</v>
      </c>
      <c r="G4888" s="31">
        <v>43069</v>
      </c>
      <c r="H4888" s="31">
        <v>43434</v>
      </c>
      <c r="I4888" s="31">
        <v>43098</v>
      </c>
      <c r="J4888" s="22" t="s">
        <v>73</v>
      </c>
      <c r="K4888" s="32" t="s">
        <v>74</v>
      </c>
      <c r="L4888" s="32" t="s">
        <v>12618</v>
      </c>
      <c r="N4888" s="24">
        <v>957.49800000000005</v>
      </c>
      <c r="O4888" s="24">
        <v>696.56</v>
      </c>
      <c r="P4888" s="32" t="s">
        <v>91</v>
      </c>
      <c r="Q4888" s="43" t="s">
        <v>92</v>
      </c>
      <c r="R4888" s="43" t="s">
        <v>78</v>
      </c>
      <c r="S4888" s="47">
        <v>5</v>
      </c>
    </row>
    <row r="4889" spans="1:19" ht="12.75">
      <c r="A4889" s="22" t="s">
        <v>60</v>
      </c>
      <c r="B4889" s="22" t="s">
        <v>11741</v>
      </c>
      <c r="C4889" s="22" t="s">
        <v>65</v>
      </c>
      <c r="D4889" s="22" t="s">
        <v>61</v>
      </c>
      <c r="E4889" s="22" t="s">
        <v>12619</v>
      </c>
      <c r="F4889" s="31">
        <v>43054.63140046296</v>
      </c>
      <c r="G4889" s="31">
        <v>43064</v>
      </c>
      <c r="H4889" s="31">
        <v>43429</v>
      </c>
      <c r="I4889" s="31">
        <v>43084</v>
      </c>
      <c r="J4889" s="22" t="s">
        <v>73</v>
      </c>
      <c r="K4889" s="32" t="s">
        <v>74</v>
      </c>
      <c r="L4889" s="32" t="s">
        <v>12620</v>
      </c>
      <c r="N4889" s="24">
        <v>4051.9366</v>
      </c>
      <c r="O4889" s="24">
        <v>2587.42</v>
      </c>
      <c r="P4889" s="32" t="s">
        <v>91</v>
      </c>
      <c r="Q4889" s="43" t="s">
        <v>92</v>
      </c>
      <c r="R4889" s="43" t="s">
        <v>78</v>
      </c>
      <c r="S4889" s="47">
        <v>5</v>
      </c>
    </row>
    <row r="4890" spans="1:19" ht="12.75">
      <c r="A4890" s="22" t="s">
        <v>60</v>
      </c>
      <c r="B4890" s="22" t="s">
        <v>11778</v>
      </c>
      <c r="C4890" s="22" t="s">
        <v>65</v>
      </c>
      <c r="D4890" s="22" t="s">
        <v>61</v>
      </c>
      <c r="E4890" s="22" t="s">
        <v>12621</v>
      </c>
      <c r="F4890" s="31">
        <v>43054.550104166665</v>
      </c>
      <c r="G4890" s="31">
        <v>43054</v>
      </c>
      <c r="H4890" s="31">
        <v>43419</v>
      </c>
      <c r="I4890" s="31">
        <v>43084</v>
      </c>
      <c r="J4890" s="22" t="s">
        <v>73</v>
      </c>
      <c r="K4890" s="32" t="s">
        <v>100</v>
      </c>
      <c r="L4890" s="32" t="s">
        <v>12622</v>
      </c>
      <c r="M4890" s="32" t="s">
        <v>12623</v>
      </c>
      <c r="N4890" s="24">
        <v>725.68200000000002</v>
      </c>
      <c r="O4890" s="24">
        <v>725.68200000000002</v>
      </c>
      <c r="P4890" s="32" t="s">
        <v>549</v>
      </c>
      <c r="Q4890" s="43" t="s">
        <v>550</v>
      </c>
      <c r="R4890" s="43" t="s">
        <v>78</v>
      </c>
      <c r="S4890" s="47">
        <v>1</v>
      </c>
    </row>
    <row r="4891" spans="1:19" ht="12.75">
      <c r="A4891" s="22" t="s">
        <v>60</v>
      </c>
      <c r="B4891" s="22" t="s">
        <v>11778</v>
      </c>
      <c r="C4891" s="22" t="s">
        <v>65</v>
      </c>
      <c r="D4891" s="22" t="s">
        <v>61</v>
      </c>
      <c r="E4891" s="22" t="s">
        <v>12624</v>
      </c>
      <c r="F4891" s="31">
        <v>43049.598414351851</v>
      </c>
      <c r="G4891" s="31">
        <v>43049</v>
      </c>
      <c r="H4891" s="31">
        <v>43414</v>
      </c>
      <c r="I4891" s="31">
        <v>43079</v>
      </c>
      <c r="J4891" s="22" t="s">
        <v>73</v>
      </c>
      <c r="K4891" s="32" t="s">
        <v>80</v>
      </c>
      <c r="L4891" s="32" t="s">
        <v>12625</v>
      </c>
      <c r="N4891" s="24">
        <v>1129.2633000000001</v>
      </c>
      <c r="O4891" s="24">
        <v>0</v>
      </c>
      <c r="P4891" s="32" t="s">
        <v>606</v>
      </c>
      <c r="Q4891" s="43" t="s">
        <v>607</v>
      </c>
      <c r="R4891" s="43" t="s">
        <v>78</v>
      </c>
      <c r="S4891" s="47">
        <v>6</v>
      </c>
    </row>
    <row r="4892" spans="1:19" ht="12.75">
      <c r="A4892" s="22" t="s">
        <v>60</v>
      </c>
      <c r="B4892" s="22" t="s">
        <v>11752</v>
      </c>
      <c r="C4892" s="22" t="s">
        <v>65</v>
      </c>
      <c r="D4892" s="22" t="s">
        <v>61</v>
      </c>
      <c r="E4892" s="22" t="s">
        <v>12626</v>
      </c>
      <c r="F4892" s="31">
        <v>43047.700243055551</v>
      </c>
      <c r="G4892" s="31">
        <v>43067</v>
      </c>
      <c r="H4892" s="31">
        <v>43432</v>
      </c>
      <c r="I4892" s="31">
        <v>43077</v>
      </c>
      <c r="J4892" s="22" t="s">
        <v>73</v>
      </c>
      <c r="K4892" s="32" t="s">
        <v>74</v>
      </c>
      <c r="L4892" s="32" t="s">
        <v>12627</v>
      </c>
      <c r="N4892" s="24">
        <v>1288.1475</v>
      </c>
      <c r="O4892" s="24">
        <v>945.34</v>
      </c>
      <c r="P4892" s="32" t="s">
        <v>549</v>
      </c>
      <c r="Q4892" s="43" t="s">
        <v>550</v>
      </c>
      <c r="R4892" s="43" t="s">
        <v>78</v>
      </c>
      <c r="S4892" s="47">
        <v>4</v>
      </c>
    </row>
    <row r="4893" spans="1:19" ht="12.75">
      <c r="A4893" s="22" t="s">
        <v>60</v>
      </c>
      <c r="B4893" s="22" t="s">
        <v>11741</v>
      </c>
      <c r="C4893" s="22" t="s">
        <v>65</v>
      </c>
      <c r="D4893" s="22" t="s">
        <v>61</v>
      </c>
      <c r="E4893" s="22" t="s">
        <v>12628</v>
      </c>
      <c r="F4893" s="31">
        <v>43053.490590277775</v>
      </c>
      <c r="G4893" s="31">
        <v>43069</v>
      </c>
      <c r="H4893" s="31">
        <v>43434</v>
      </c>
      <c r="I4893" s="31">
        <v>43083</v>
      </c>
      <c r="J4893" s="22" t="s">
        <v>73</v>
      </c>
      <c r="K4893" s="32" t="s">
        <v>74</v>
      </c>
      <c r="L4893" s="32" t="s">
        <v>12629</v>
      </c>
      <c r="N4893" s="24">
        <v>5487.8356999999996</v>
      </c>
      <c r="O4893" s="24">
        <v>3969.1350000000002</v>
      </c>
      <c r="P4893" s="32" t="s">
        <v>3456</v>
      </c>
      <c r="Q4893" s="43" t="s">
        <v>3457</v>
      </c>
      <c r="R4893" s="43" t="s">
        <v>78</v>
      </c>
      <c r="S4893" s="47">
        <v>5</v>
      </c>
    </row>
    <row r="4894" spans="1:19" ht="12.75">
      <c r="A4894" s="22" t="s">
        <v>60</v>
      </c>
      <c r="B4894" s="22" t="s">
        <v>11784</v>
      </c>
      <c r="C4894" s="22" t="s">
        <v>65</v>
      </c>
      <c r="D4894" s="22" t="s">
        <v>61</v>
      </c>
      <c r="E4894" s="22" t="s">
        <v>12630</v>
      </c>
      <c r="F4894" s="31">
        <v>43069.408715277779</v>
      </c>
      <c r="G4894" s="31">
        <v>43069</v>
      </c>
      <c r="H4894" s="31">
        <v>43434</v>
      </c>
      <c r="I4894" s="31">
        <v>43099.40425925926</v>
      </c>
      <c r="J4894" s="22" t="s">
        <v>73</v>
      </c>
      <c r="K4894" s="32" t="s">
        <v>80</v>
      </c>
      <c r="L4894" s="32" t="s">
        <v>12631</v>
      </c>
      <c r="N4894" s="24">
        <v>0</v>
      </c>
      <c r="O4894" s="24">
        <v>0</v>
      </c>
      <c r="P4894" s="32" t="s">
        <v>82</v>
      </c>
      <c r="Q4894" s="43" t="s">
        <v>83</v>
      </c>
      <c r="R4894" s="43" t="s">
        <v>78</v>
      </c>
      <c r="S4894" s="47">
        <v>5</v>
      </c>
    </row>
    <row r="4895" spans="1:19" ht="12.75">
      <c r="A4895" s="22" t="s">
        <v>60</v>
      </c>
      <c r="B4895" s="22" t="s">
        <v>11738</v>
      </c>
      <c r="C4895" s="22" t="s">
        <v>65</v>
      </c>
      <c r="D4895" s="22" t="s">
        <v>61</v>
      </c>
      <c r="E4895" s="22" t="s">
        <v>12632</v>
      </c>
      <c r="F4895" s="31">
        <v>43049.697604166664</v>
      </c>
      <c r="G4895" s="31">
        <v>43070</v>
      </c>
      <c r="H4895" s="31">
        <v>43435</v>
      </c>
      <c r="I4895" s="31">
        <v>43079</v>
      </c>
      <c r="J4895" s="22" t="s">
        <v>73</v>
      </c>
      <c r="K4895" s="32" t="s">
        <v>100</v>
      </c>
      <c r="L4895" s="32" t="s">
        <v>12633</v>
      </c>
      <c r="M4895" s="32" t="s">
        <v>12634</v>
      </c>
      <c r="N4895" s="24">
        <v>6153.6782999999996</v>
      </c>
      <c r="O4895" s="24">
        <v>4241.2700000000004</v>
      </c>
      <c r="P4895" s="32" t="s">
        <v>3322</v>
      </c>
      <c r="Q4895" s="43" t="s">
        <v>3323</v>
      </c>
      <c r="R4895" s="43" t="s">
        <v>78</v>
      </c>
      <c r="S4895" s="47">
        <v>6</v>
      </c>
    </row>
    <row r="4896" spans="1:19" ht="12.75">
      <c r="A4896" s="22" t="s">
        <v>60</v>
      </c>
      <c r="B4896" s="22" t="s">
        <v>11784</v>
      </c>
      <c r="C4896" s="22" t="s">
        <v>65</v>
      </c>
      <c r="D4896" s="22" t="s">
        <v>61</v>
      </c>
      <c r="E4896" s="22" t="s">
        <v>12635</v>
      </c>
      <c r="F4896" s="31">
        <v>43042.417291666665</v>
      </c>
      <c r="G4896" s="31">
        <v>43042</v>
      </c>
      <c r="H4896" s="31">
        <v>43407</v>
      </c>
      <c r="I4896" s="31">
        <v>43072.391956018517</v>
      </c>
      <c r="J4896" s="22" t="s">
        <v>73</v>
      </c>
      <c r="K4896" s="32" t="s">
        <v>80</v>
      </c>
      <c r="L4896" s="32" t="s">
        <v>12636</v>
      </c>
      <c r="N4896" s="24">
        <v>5679.9899999999998</v>
      </c>
      <c r="O4896" s="24">
        <v>0</v>
      </c>
      <c r="P4896" s="32" t="s">
        <v>262</v>
      </c>
      <c r="Q4896" s="43" t="s">
        <v>263</v>
      </c>
      <c r="R4896" s="43" t="s">
        <v>78</v>
      </c>
      <c r="S4896" s="47">
        <v>5</v>
      </c>
    </row>
    <row r="4897" spans="1:19" ht="12.75">
      <c r="A4897" s="22" t="s">
        <v>60</v>
      </c>
      <c r="B4897" s="22" t="s">
        <v>11735</v>
      </c>
      <c r="C4897" s="22" t="s">
        <v>65</v>
      </c>
      <c r="D4897" s="22" t="s">
        <v>61</v>
      </c>
      <c r="E4897" s="22" t="s">
        <v>12637</v>
      </c>
      <c r="F4897" s="31">
        <v>43061.354317129626</v>
      </c>
      <c r="G4897" s="31">
        <v>43062</v>
      </c>
      <c r="H4897" s="31">
        <v>43427</v>
      </c>
      <c r="I4897" s="31">
        <v>43091</v>
      </c>
      <c r="J4897" s="22" t="s">
        <v>73</v>
      </c>
      <c r="K4897" s="32" t="s">
        <v>80</v>
      </c>
      <c r="L4897" s="32" t="s">
        <v>12638</v>
      </c>
      <c r="N4897" s="24">
        <v>0</v>
      </c>
      <c r="O4897" s="24">
        <v>0</v>
      </c>
      <c r="P4897" s="32" t="s">
        <v>1008</v>
      </c>
      <c r="Q4897" s="43" t="s">
        <v>1009</v>
      </c>
      <c r="R4897" s="43" t="s">
        <v>78</v>
      </c>
      <c r="S4897" s="47">
        <v>5</v>
      </c>
    </row>
    <row r="4898" spans="1:19" ht="12.75">
      <c r="A4898" s="22" t="s">
        <v>60</v>
      </c>
      <c r="B4898" s="22" t="s">
        <v>11729</v>
      </c>
      <c r="C4898" s="22" t="s">
        <v>65</v>
      </c>
      <c r="D4898" s="22" t="s">
        <v>61</v>
      </c>
      <c r="E4898" s="22" t="s">
        <v>12639</v>
      </c>
      <c r="F4898" s="31">
        <v>43049.416215277779</v>
      </c>
      <c r="G4898" s="31">
        <v>43080</v>
      </c>
      <c r="H4898" s="31">
        <v>43445</v>
      </c>
      <c r="I4898" s="31">
        <v>43079</v>
      </c>
      <c r="J4898" s="22" t="s">
        <v>73</v>
      </c>
      <c r="K4898" s="32" t="s">
        <v>110</v>
      </c>
      <c r="L4898" s="32" t="s">
        <v>12640</v>
      </c>
      <c r="N4898" s="24">
        <v>5100.29</v>
      </c>
      <c r="O4898" s="24">
        <v>3324.17</v>
      </c>
      <c r="P4898" s="32" t="s">
        <v>12641</v>
      </c>
      <c r="Q4898" s="43" t="s">
        <v>12642</v>
      </c>
      <c r="R4898" s="43" t="s">
        <v>93</v>
      </c>
      <c r="S4898" s="47">
        <v>5</v>
      </c>
    </row>
    <row r="4899" spans="1:19" ht="12.75">
      <c r="A4899" s="22" t="s">
        <v>60</v>
      </c>
      <c r="B4899" s="22" t="s">
        <v>11741</v>
      </c>
      <c r="C4899" s="22" t="s">
        <v>65</v>
      </c>
      <c r="D4899" s="22" t="s">
        <v>61</v>
      </c>
      <c r="E4899" s="22" t="s">
        <v>12643</v>
      </c>
      <c r="F4899" s="31">
        <v>43049.555601851847</v>
      </c>
      <c r="G4899" s="31">
        <v>43049</v>
      </c>
      <c r="H4899" s="31">
        <v>43414</v>
      </c>
      <c r="I4899" s="31">
        <v>43079</v>
      </c>
      <c r="J4899" s="22" t="s">
        <v>73</v>
      </c>
      <c r="K4899" s="32" t="s">
        <v>80</v>
      </c>
      <c r="L4899" s="32" t="s">
        <v>12644</v>
      </c>
      <c r="N4899" s="24">
        <v>1055.20</v>
      </c>
      <c r="O4899" s="24">
        <v>0</v>
      </c>
      <c r="P4899" s="32" t="s">
        <v>8183</v>
      </c>
      <c r="Q4899" s="43" t="s">
        <v>8184</v>
      </c>
      <c r="R4899" s="43" t="s">
        <v>78</v>
      </c>
      <c r="S4899" s="47">
        <v>5</v>
      </c>
    </row>
    <row r="4900" spans="1:19" ht="12.75">
      <c r="A4900" s="22" t="s">
        <v>60</v>
      </c>
      <c r="B4900" s="22" t="s">
        <v>11763</v>
      </c>
      <c r="C4900" s="22" t="s">
        <v>65</v>
      </c>
      <c r="D4900" s="22" t="s">
        <v>61</v>
      </c>
      <c r="E4900" s="22" t="s">
        <v>12645</v>
      </c>
      <c r="F4900" s="31">
        <v>43062.513275462959</v>
      </c>
      <c r="G4900" s="31">
        <v>43084</v>
      </c>
      <c r="H4900" s="31">
        <v>43449</v>
      </c>
      <c r="I4900" s="31">
        <v>43092</v>
      </c>
      <c r="J4900" s="22" t="s">
        <v>73</v>
      </c>
      <c r="K4900" s="32" t="s">
        <v>80</v>
      </c>
      <c r="L4900" s="32" t="s">
        <v>12646</v>
      </c>
      <c r="N4900" s="24">
        <v>3592.30</v>
      </c>
      <c r="O4900" s="24">
        <v>0</v>
      </c>
      <c r="P4900" s="32" t="s">
        <v>12647</v>
      </c>
      <c r="Q4900" s="43" t="s">
        <v>12648</v>
      </c>
      <c r="R4900" s="43" t="s">
        <v>78</v>
      </c>
      <c r="S4900" s="47">
        <v>5</v>
      </c>
    </row>
    <row r="4901" spans="1:19" ht="12.75">
      <c r="A4901" s="22" t="s">
        <v>60</v>
      </c>
      <c r="B4901" s="22" t="s">
        <v>11741</v>
      </c>
      <c r="C4901" s="22" t="s">
        <v>65</v>
      </c>
      <c r="D4901" s="22" t="s">
        <v>61</v>
      </c>
      <c r="E4901" s="22" t="s">
        <v>12649</v>
      </c>
      <c r="F4901" s="31">
        <v>43060.528113425928</v>
      </c>
      <c r="G4901" s="31">
        <v>43065</v>
      </c>
      <c r="H4901" s="31">
        <v>43430</v>
      </c>
      <c r="I4901" s="31">
        <v>43090</v>
      </c>
      <c r="J4901" s="22" t="s">
        <v>73</v>
      </c>
      <c r="K4901" s="32" t="s">
        <v>74</v>
      </c>
      <c r="L4901" s="32" t="s">
        <v>12650</v>
      </c>
      <c r="N4901" s="24">
        <v>3646.53</v>
      </c>
      <c r="O4901" s="24">
        <v>0</v>
      </c>
      <c r="P4901" s="32" t="s">
        <v>12433</v>
      </c>
      <c r="Q4901" s="43" t="s">
        <v>12434</v>
      </c>
      <c r="R4901" s="43" t="s">
        <v>93</v>
      </c>
      <c r="S4901" s="47">
        <v>4</v>
      </c>
    </row>
    <row r="4902" spans="1:19" ht="12.75">
      <c r="A4902" s="22" t="s">
        <v>60</v>
      </c>
      <c r="B4902" s="22" t="s">
        <v>11744</v>
      </c>
      <c r="C4902" s="22" t="s">
        <v>65</v>
      </c>
      <c r="D4902" s="22" t="s">
        <v>61</v>
      </c>
      <c r="E4902" s="22" t="s">
        <v>12651</v>
      </c>
      <c r="F4902" s="31">
        <v>43045.47488425926</v>
      </c>
      <c r="G4902" s="31">
        <v>43056</v>
      </c>
      <c r="H4902" s="31">
        <v>43421</v>
      </c>
      <c r="I4902" s="31">
        <v>43075</v>
      </c>
      <c r="J4902" s="22" t="s">
        <v>73</v>
      </c>
      <c r="K4902" s="32" t="s">
        <v>80</v>
      </c>
      <c r="L4902" s="32" t="s">
        <v>12652</v>
      </c>
      <c r="N4902" s="24">
        <v>0</v>
      </c>
      <c r="O4902" s="24">
        <v>0</v>
      </c>
      <c r="P4902" s="32" t="s">
        <v>2003</v>
      </c>
      <c r="Q4902" s="43" t="s">
        <v>2004</v>
      </c>
      <c r="R4902" s="43" t="s">
        <v>78</v>
      </c>
      <c r="S4902" s="47">
        <v>5</v>
      </c>
    </row>
    <row r="4903" spans="1:19" ht="12.75">
      <c r="A4903" s="22" t="s">
        <v>60</v>
      </c>
      <c r="B4903" s="22" t="s">
        <v>11826</v>
      </c>
      <c r="C4903" s="22" t="s">
        <v>65</v>
      </c>
      <c r="D4903" s="22" t="s">
        <v>61</v>
      </c>
      <c r="E4903" s="22" t="s">
        <v>12653</v>
      </c>
      <c r="F4903" s="31">
        <v>43042.459918981476</v>
      </c>
      <c r="G4903" s="31">
        <v>43042</v>
      </c>
      <c r="H4903" s="31">
        <v>43407</v>
      </c>
      <c r="I4903" s="31">
        <v>43072</v>
      </c>
      <c r="J4903" s="22" t="s">
        <v>73</v>
      </c>
      <c r="K4903" s="32" t="s">
        <v>80</v>
      </c>
      <c r="L4903" s="32" t="s">
        <v>12654</v>
      </c>
      <c r="N4903" s="24">
        <v>366.57</v>
      </c>
      <c r="O4903" s="24">
        <v>0</v>
      </c>
      <c r="P4903" s="32" t="s">
        <v>644</v>
      </c>
      <c r="Q4903" s="43" t="s">
        <v>645</v>
      </c>
      <c r="R4903" s="43" t="s">
        <v>78</v>
      </c>
      <c r="S4903" s="47">
        <v>4</v>
      </c>
    </row>
    <row r="4904" spans="1:19" ht="12.75">
      <c r="A4904" s="22" t="s">
        <v>60</v>
      </c>
      <c r="B4904" s="22" t="s">
        <v>11749</v>
      </c>
      <c r="C4904" s="22" t="s">
        <v>65</v>
      </c>
      <c r="D4904" s="22" t="s">
        <v>61</v>
      </c>
      <c r="E4904" s="22" t="s">
        <v>12655</v>
      </c>
      <c r="F4904" s="31">
        <v>43066.73814814815</v>
      </c>
      <c r="G4904" s="31">
        <v>43070</v>
      </c>
      <c r="H4904" s="31">
        <v>43432</v>
      </c>
      <c r="I4904" s="31">
        <v>43096.737430555557</v>
      </c>
      <c r="J4904" s="22" t="s">
        <v>73</v>
      </c>
      <c r="K4904" s="32" t="s">
        <v>74</v>
      </c>
      <c r="L4904" s="32" t="s">
        <v>12656</v>
      </c>
      <c r="N4904" s="24">
        <v>1544.25</v>
      </c>
      <c r="O4904" s="24">
        <v>1122.1099999999999</v>
      </c>
      <c r="P4904" s="32" t="s">
        <v>2953</v>
      </c>
      <c r="Q4904" s="43" t="s">
        <v>2954</v>
      </c>
      <c r="R4904" s="43" t="s">
        <v>78</v>
      </c>
      <c r="S4904" s="47">
        <v>5</v>
      </c>
    </row>
    <row r="4905" spans="1:19" ht="12.75">
      <c r="A4905" s="22" t="s">
        <v>60</v>
      </c>
      <c r="B4905" s="22" t="s">
        <v>11829</v>
      </c>
      <c r="C4905" s="22" t="s">
        <v>65</v>
      </c>
      <c r="D4905" s="22" t="s">
        <v>61</v>
      </c>
      <c r="E4905" s="22" t="s">
        <v>12657</v>
      </c>
      <c r="F4905" s="31">
        <v>43056.61210648148</v>
      </c>
      <c r="G4905" s="31">
        <v>43077</v>
      </c>
      <c r="H4905" s="31">
        <v>43442</v>
      </c>
      <c r="I4905" s="31">
        <v>43086</v>
      </c>
      <c r="J4905" s="22" t="s">
        <v>73</v>
      </c>
      <c r="K4905" s="32" t="s">
        <v>80</v>
      </c>
      <c r="L4905" s="32" t="s">
        <v>12658</v>
      </c>
      <c r="N4905" s="24">
        <v>0</v>
      </c>
      <c r="O4905" s="24">
        <v>0</v>
      </c>
      <c r="P4905" s="32" t="s">
        <v>12659</v>
      </c>
      <c r="Q4905" s="43" t="s">
        <v>12660</v>
      </c>
      <c r="R4905" s="43" t="s">
        <v>78</v>
      </c>
      <c r="S4905" s="47">
        <v>5</v>
      </c>
    </row>
    <row r="4906" spans="1:19" ht="12.75">
      <c r="A4906" s="22" t="s">
        <v>60</v>
      </c>
      <c r="B4906" s="22" t="s">
        <v>11738</v>
      </c>
      <c r="C4906" s="22" t="s">
        <v>65</v>
      </c>
      <c r="D4906" s="22" t="s">
        <v>61</v>
      </c>
      <c r="E4906" s="22" t="s">
        <v>12661</v>
      </c>
      <c r="F4906" s="31">
        <v>43060.726134259261</v>
      </c>
      <c r="G4906" s="31">
        <v>43083</v>
      </c>
      <c r="H4906" s="31">
        <v>43448</v>
      </c>
      <c r="I4906" s="31">
        <v>43120.726134259261</v>
      </c>
      <c r="J4906" s="22" t="s">
        <v>145</v>
      </c>
      <c r="K4906" s="32" t="s">
        <v>110</v>
      </c>
      <c r="L4906" s="32" t="s">
        <v>12662</v>
      </c>
      <c r="N4906" s="24">
        <v>5276.56</v>
      </c>
      <c r="O4906" s="24">
        <v>3890.88</v>
      </c>
      <c r="P4906" s="32" t="s">
        <v>1078</v>
      </c>
      <c r="Q4906" s="43" t="s">
        <v>1079</v>
      </c>
      <c r="R4906" s="43" t="s">
        <v>78</v>
      </c>
      <c r="S4906" s="47">
        <v>5</v>
      </c>
    </row>
    <row r="4907" spans="1:19" ht="12.75">
      <c r="A4907" s="22" t="s">
        <v>60</v>
      </c>
      <c r="B4907" s="22" t="s">
        <v>11904</v>
      </c>
      <c r="C4907" s="22" t="s">
        <v>65</v>
      </c>
      <c r="D4907" s="22" t="s">
        <v>61</v>
      </c>
      <c r="E4907" s="22" t="s">
        <v>12663</v>
      </c>
      <c r="F4907" s="31">
        <v>43045.51893518518</v>
      </c>
      <c r="G4907" s="31">
        <v>43070</v>
      </c>
      <c r="H4907" s="31">
        <v>43435</v>
      </c>
      <c r="I4907" s="31">
        <v>43075</v>
      </c>
      <c r="J4907" s="22" t="s">
        <v>73</v>
      </c>
      <c r="K4907" s="32" t="s">
        <v>80</v>
      </c>
      <c r="L4907" s="32" t="s">
        <v>12664</v>
      </c>
      <c r="N4907" s="24">
        <v>0</v>
      </c>
      <c r="O4907" s="24">
        <v>0</v>
      </c>
      <c r="P4907" s="32" t="s">
        <v>7202</v>
      </c>
      <c r="Q4907" s="43" t="s">
        <v>7203</v>
      </c>
      <c r="R4907" s="43" t="s">
        <v>78</v>
      </c>
      <c r="S4907" s="47">
        <v>5</v>
      </c>
    </row>
    <row r="4908" spans="1:19" ht="12.75">
      <c r="A4908" s="22" t="s">
        <v>60</v>
      </c>
      <c r="B4908" s="22" t="s">
        <v>12037</v>
      </c>
      <c r="C4908" s="22" t="s">
        <v>65</v>
      </c>
      <c r="D4908" s="22" t="s">
        <v>61</v>
      </c>
      <c r="E4908" s="22" t="s">
        <v>12665</v>
      </c>
      <c r="F4908" s="31">
        <v>43056.655011574076</v>
      </c>
      <c r="G4908" s="31">
        <v>43064</v>
      </c>
      <c r="H4908" s="31">
        <v>43429</v>
      </c>
      <c r="I4908" s="31">
        <v>43086.648263888885</v>
      </c>
      <c r="J4908" s="22" t="s">
        <v>73</v>
      </c>
      <c r="K4908" s="32" t="s">
        <v>80</v>
      </c>
      <c r="L4908" s="32" t="s">
        <v>12666</v>
      </c>
      <c r="N4908" s="24">
        <v>1102.655</v>
      </c>
      <c r="O4908" s="24">
        <v>0</v>
      </c>
      <c r="P4908" s="32" t="s">
        <v>279</v>
      </c>
      <c r="Q4908" s="43" t="s">
        <v>280</v>
      </c>
      <c r="R4908" s="43" t="s">
        <v>78</v>
      </c>
      <c r="S4908" s="47">
        <v>5</v>
      </c>
    </row>
    <row r="4909" spans="1:19" ht="12.75">
      <c r="A4909" s="22" t="s">
        <v>60</v>
      </c>
      <c r="B4909" s="22" t="s">
        <v>11997</v>
      </c>
      <c r="C4909" s="22" t="s">
        <v>65</v>
      </c>
      <c r="D4909" s="22" t="s">
        <v>61</v>
      </c>
      <c r="E4909" s="22" t="s">
        <v>12667</v>
      </c>
      <c r="F4909" s="31">
        <v>43069.725289351853</v>
      </c>
      <c r="G4909" s="31">
        <v>43069</v>
      </c>
      <c r="H4909" s="31">
        <v>43434</v>
      </c>
      <c r="I4909" s="31">
        <v>43099</v>
      </c>
      <c r="J4909" s="22" t="s">
        <v>73</v>
      </c>
      <c r="K4909" s="32" t="s">
        <v>110</v>
      </c>
      <c r="L4909" s="32" t="s">
        <v>12668</v>
      </c>
      <c r="N4909" s="24">
        <v>6438.52</v>
      </c>
      <c r="O4909" s="24">
        <v>6438.52</v>
      </c>
      <c r="P4909" s="32" t="s">
        <v>777</v>
      </c>
      <c r="Q4909" s="43" t="s">
        <v>778</v>
      </c>
      <c r="R4909" s="43" t="s">
        <v>78</v>
      </c>
      <c r="S4909" s="47">
        <v>5</v>
      </c>
    </row>
    <row r="4910" spans="1:19" ht="12.75">
      <c r="A4910" s="22" t="s">
        <v>60</v>
      </c>
      <c r="B4910" s="22" t="s">
        <v>11752</v>
      </c>
      <c r="C4910" s="22" t="s">
        <v>65</v>
      </c>
      <c r="D4910" s="22" t="s">
        <v>61</v>
      </c>
      <c r="E4910" s="22" t="s">
        <v>12669</v>
      </c>
      <c r="F4910" s="31">
        <v>43068.415590277778</v>
      </c>
      <c r="G4910" s="31">
        <v>43069</v>
      </c>
      <c r="H4910" s="31">
        <v>43434</v>
      </c>
      <c r="I4910" s="31">
        <v>43098</v>
      </c>
      <c r="J4910" s="22" t="s">
        <v>73</v>
      </c>
      <c r="K4910" s="32" t="s">
        <v>80</v>
      </c>
      <c r="L4910" s="32" t="s">
        <v>12670</v>
      </c>
      <c r="N4910" s="24">
        <v>0</v>
      </c>
      <c r="O4910" s="24">
        <v>0</v>
      </c>
      <c r="P4910" s="32" t="s">
        <v>91</v>
      </c>
      <c r="Q4910" s="43" t="s">
        <v>92</v>
      </c>
      <c r="R4910" s="43" t="s">
        <v>78</v>
      </c>
      <c r="S4910" s="47">
        <v>5</v>
      </c>
    </row>
    <row r="4911" spans="1:19" ht="12.75">
      <c r="A4911" s="22" t="s">
        <v>60</v>
      </c>
      <c r="B4911" s="22" t="s">
        <v>11729</v>
      </c>
      <c r="C4911" s="22" t="s">
        <v>65</v>
      </c>
      <c r="D4911" s="22" t="s">
        <v>61</v>
      </c>
      <c r="E4911" s="22" t="s">
        <v>12671</v>
      </c>
      <c r="F4911" s="31">
        <v>43052.546064814815</v>
      </c>
      <c r="G4911" s="31">
        <v>43070</v>
      </c>
      <c r="H4911" s="31">
        <v>43435</v>
      </c>
      <c r="I4911" s="31">
        <v>43082</v>
      </c>
      <c r="J4911" s="22" t="s">
        <v>73</v>
      </c>
      <c r="K4911" s="32" t="s">
        <v>80</v>
      </c>
      <c r="L4911" s="32" t="s">
        <v>12672</v>
      </c>
      <c r="N4911" s="24">
        <v>11710.190000000001</v>
      </c>
      <c r="O4911" s="24">
        <v>0</v>
      </c>
      <c r="P4911" s="32" t="s">
        <v>12673</v>
      </c>
      <c r="Q4911" s="43" t="s">
        <v>12674</v>
      </c>
      <c r="R4911" s="43" t="s">
        <v>78</v>
      </c>
      <c r="S4911" s="47">
        <v>5</v>
      </c>
    </row>
    <row r="4912" spans="1:19" ht="12.75">
      <c r="A4912" s="22" t="s">
        <v>60</v>
      </c>
      <c r="B4912" s="22" t="s">
        <v>11778</v>
      </c>
      <c r="C4912" s="22" t="s">
        <v>65</v>
      </c>
      <c r="D4912" s="22" t="s">
        <v>61</v>
      </c>
      <c r="E4912" s="22" t="s">
        <v>12675</v>
      </c>
      <c r="F4912" s="31">
        <v>43040.429942129631</v>
      </c>
      <c r="G4912" s="31">
        <v>43057</v>
      </c>
      <c r="H4912" s="31">
        <v>43422</v>
      </c>
      <c r="I4912" s="31">
        <v>43070</v>
      </c>
      <c r="J4912" s="22" t="s">
        <v>73</v>
      </c>
      <c r="K4912" s="32" t="s">
        <v>74</v>
      </c>
      <c r="L4912" s="32" t="s">
        <v>12676</v>
      </c>
      <c r="N4912" s="24">
        <v>638.62199999999996</v>
      </c>
      <c r="O4912" s="24">
        <v>611.67999999999995</v>
      </c>
      <c r="P4912" s="32" t="s">
        <v>2869</v>
      </c>
      <c r="Q4912" s="43" t="s">
        <v>2870</v>
      </c>
      <c r="R4912" s="43" t="s">
        <v>78</v>
      </c>
      <c r="S4912" s="47">
        <v>5</v>
      </c>
    </row>
    <row r="4913" spans="1:19" ht="12.75">
      <c r="A4913" s="22" t="s">
        <v>60</v>
      </c>
      <c r="B4913" s="22" t="s">
        <v>11735</v>
      </c>
      <c r="C4913" s="22" t="s">
        <v>65</v>
      </c>
      <c r="D4913" s="22" t="s">
        <v>61</v>
      </c>
      <c r="E4913" s="22" t="s">
        <v>12677</v>
      </c>
      <c r="F4913" s="31">
        <v>43062.717627314814</v>
      </c>
      <c r="G4913" s="31">
        <v>43069</v>
      </c>
      <c r="H4913" s="31">
        <v>43434</v>
      </c>
      <c r="I4913" s="31">
        <v>43092</v>
      </c>
      <c r="J4913" s="22" t="s">
        <v>73</v>
      </c>
      <c r="K4913" s="32" t="s">
        <v>110</v>
      </c>
      <c r="L4913" s="32" t="s">
        <v>12678</v>
      </c>
      <c r="N4913" s="24">
        <v>10158.543299999999</v>
      </c>
      <c r="O4913" s="24">
        <v>10685.23</v>
      </c>
      <c r="P4913" s="32" t="s">
        <v>8737</v>
      </c>
      <c r="Q4913" s="43" t="s">
        <v>8738</v>
      </c>
      <c r="R4913" s="43" t="s">
        <v>78</v>
      </c>
      <c r="S4913" s="47">
        <v>5</v>
      </c>
    </row>
    <row r="4914" spans="1:19" ht="12.75">
      <c r="A4914" s="22" t="s">
        <v>60</v>
      </c>
      <c r="B4914" s="22" t="s">
        <v>11784</v>
      </c>
      <c r="C4914" s="22" t="s">
        <v>65</v>
      </c>
      <c r="D4914" s="22" t="s">
        <v>61</v>
      </c>
      <c r="E4914" s="22" t="s">
        <v>12679</v>
      </c>
      <c r="F4914" s="31">
        <v>43052.596388888887</v>
      </c>
      <c r="G4914" s="31">
        <v>43052</v>
      </c>
      <c r="H4914" s="31">
        <v>43417</v>
      </c>
      <c r="I4914" s="31">
        <v>43082.5940625</v>
      </c>
      <c r="J4914" s="22" t="s">
        <v>73</v>
      </c>
      <c r="K4914" s="32" t="s">
        <v>80</v>
      </c>
      <c r="L4914" s="32" t="s">
        <v>12680</v>
      </c>
      <c r="N4914" s="24">
        <v>0</v>
      </c>
      <c r="O4914" s="24">
        <v>0</v>
      </c>
      <c r="P4914" s="32" t="s">
        <v>201</v>
      </c>
      <c r="Q4914" s="43" t="s">
        <v>202</v>
      </c>
      <c r="R4914" s="43" t="s">
        <v>78</v>
      </c>
      <c r="S4914" s="47">
        <v>4</v>
      </c>
    </row>
    <row r="4915" spans="1:19" ht="12.75">
      <c r="A4915" s="22" t="s">
        <v>60</v>
      </c>
      <c r="B4915" s="22" t="s">
        <v>12037</v>
      </c>
      <c r="C4915" s="22" t="s">
        <v>65</v>
      </c>
      <c r="D4915" s="22" t="s">
        <v>61</v>
      </c>
      <c r="E4915" s="22" t="s">
        <v>12681</v>
      </c>
      <c r="F4915" s="31">
        <v>43054.717083333329</v>
      </c>
      <c r="G4915" s="31">
        <v>43070</v>
      </c>
      <c r="H4915" s="31">
        <v>43435</v>
      </c>
      <c r="I4915" s="31">
        <v>43084.713726851849</v>
      </c>
      <c r="J4915" s="22" t="s">
        <v>73</v>
      </c>
      <c r="K4915" s="32" t="s">
        <v>110</v>
      </c>
      <c r="L4915" s="32" t="s">
        <v>12682</v>
      </c>
      <c r="N4915" s="24">
        <v>3109.2979999999998</v>
      </c>
      <c r="O4915" s="24">
        <v>2136.3200000000002</v>
      </c>
      <c r="P4915" s="32" t="s">
        <v>528</v>
      </c>
      <c r="Q4915" s="43" t="s">
        <v>529</v>
      </c>
      <c r="R4915" s="43" t="s">
        <v>78</v>
      </c>
      <c r="S4915" s="47">
        <v>5</v>
      </c>
    </row>
    <row r="4916" spans="1:19" ht="12.75">
      <c r="A4916" s="22" t="s">
        <v>60</v>
      </c>
      <c r="B4916" s="22" t="s">
        <v>12018</v>
      </c>
      <c r="C4916" s="22" t="s">
        <v>65</v>
      </c>
      <c r="D4916" s="22" t="s">
        <v>61</v>
      </c>
      <c r="E4916" s="22" t="s">
        <v>12683</v>
      </c>
      <c r="F4916" s="31">
        <v>43062.404652777775</v>
      </c>
      <c r="G4916" s="31">
        <v>43067</v>
      </c>
      <c r="H4916" s="31">
        <v>43432</v>
      </c>
      <c r="I4916" s="31">
        <v>43092</v>
      </c>
      <c r="J4916" s="22" t="s">
        <v>73</v>
      </c>
      <c r="K4916" s="32" t="s">
        <v>80</v>
      </c>
      <c r="L4916" s="32" t="s">
        <v>12684</v>
      </c>
      <c r="N4916" s="24">
        <v>2770.10</v>
      </c>
      <c r="O4916" s="24">
        <v>0</v>
      </c>
      <c r="P4916" s="32" t="s">
        <v>4964</v>
      </c>
      <c r="Q4916" s="43" t="s">
        <v>4965</v>
      </c>
      <c r="R4916" s="43" t="s">
        <v>78</v>
      </c>
      <c r="S4916" s="47">
        <v>5</v>
      </c>
    </row>
    <row r="4917" spans="1:19" ht="12.75">
      <c r="A4917" s="22" t="s">
        <v>60</v>
      </c>
      <c r="B4917" s="22" t="s">
        <v>11875</v>
      </c>
      <c r="C4917" s="22" t="s">
        <v>65</v>
      </c>
      <c r="D4917" s="22" t="s">
        <v>61</v>
      </c>
      <c r="E4917" s="22" t="s">
        <v>12685</v>
      </c>
      <c r="F4917" s="31">
        <v>43055.529421296298</v>
      </c>
      <c r="G4917" s="31">
        <v>43070</v>
      </c>
      <c r="H4917" s="31">
        <v>43435</v>
      </c>
      <c r="I4917" s="31">
        <v>43085</v>
      </c>
      <c r="J4917" s="22" t="s">
        <v>73</v>
      </c>
      <c r="K4917" s="32" t="s">
        <v>100</v>
      </c>
      <c r="L4917" s="32" t="s">
        <v>12686</v>
      </c>
      <c r="M4917" s="32" t="s">
        <v>12687</v>
      </c>
      <c r="N4917" s="24">
        <v>463.42399999999998</v>
      </c>
      <c r="O4917" s="24">
        <v>310.95999999999998</v>
      </c>
      <c r="P4917" s="32" t="s">
        <v>245</v>
      </c>
      <c r="Q4917" s="43" t="s">
        <v>246</v>
      </c>
      <c r="R4917" s="43" t="s">
        <v>78</v>
      </c>
      <c r="S4917" s="47">
        <v>5</v>
      </c>
    </row>
    <row r="4918" spans="1:19" ht="12.75">
      <c r="A4918" s="22" t="s">
        <v>60</v>
      </c>
      <c r="B4918" s="22" t="s">
        <v>11784</v>
      </c>
      <c r="C4918" s="22" t="s">
        <v>65</v>
      </c>
      <c r="D4918" s="22" t="s">
        <v>61</v>
      </c>
      <c r="E4918" s="22" t="s">
        <v>12688</v>
      </c>
      <c r="F4918" s="31">
        <v>43053.563125000001</v>
      </c>
      <c r="G4918" s="31">
        <v>43060</v>
      </c>
      <c r="H4918" s="31">
        <v>43425</v>
      </c>
      <c r="I4918" s="31">
        <v>43083.548391203702</v>
      </c>
      <c r="J4918" s="22" t="s">
        <v>73</v>
      </c>
      <c r="K4918" s="32" t="s">
        <v>80</v>
      </c>
      <c r="L4918" s="32" t="s">
        <v>12689</v>
      </c>
      <c r="N4918" s="24">
        <v>3365.28</v>
      </c>
      <c r="O4918" s="24">
        <v>0</v>
      </c>
      <c r="P4918" s="32" t="s">
        <v>130</v>
      </c>
      <c r="Q4918" s="43" t="s">
        <v>131</v>
      </c>
      <c r="R4918" s="43" t="s">
        <v>78</v>
      </c>
      <c r="S4918" s="47">
        <v>4</v>
      </c>
    </row>
    <row r="4919" spans="1:19" ht="12.75">
      <c r="A4919" s="22" t="s">
        <v>60</v>
      </c>
      <c r="B4919" s="22" t="s">
        <v>11826</v>
      </c>
      <c r="C4919" s="22" t="s">
        <v>65</v>
      </c>
      <c r="D4919" s="22" t="s">
        <v>61</v>
      </c>
      <c r="E4919" s="22" t="s">
        <v>12690</v>
      </c>
      <c r="F4919" s="31">
        <v>43043.085069444445</v>
      </c>
      <c r="G4919" s="31">
        <v>43078</v>
      </c>
      <c r="H4919" s="31">
        <v>43443</v>
      </c>
      <c r="I4919" s="31">
        <v>43103.085069444445</v>
      </c>
      <c r="J4919" s="22" t="s">
        <v>145</v>
      </c>
      <c r="K4919" s="32" t="s">
        <v>100</v>
      </c>
      <c r="L4919" s="32" t="s">
        <v>12691</v>
      </c>
      <c r="M4919" s="32" t="s">
        <v>12692</v>
      </c>
      <c r="N4919" s="24">
        <v>1585.89</v>
      </c>
      <c r="O4919" s="24">
        <v>1585.89</v>
      </c>
      <c r="P4919" s="32" t="s">
        <v>2052</v>
      </c>
      <c r="Q4919" s="43" t="s">
        <v>2053</v>
      </c>
      <c r="R4919" s="43" t="s">
        <v>78</v>
      </c>
      <c r="S4919" s="47">
        <v>1</v>
      </c>
    </row>
    <row r="4920" spans="1:19" ht="12.75">
      <c r="A4920" s="22" t="s">
        <v>60</v>
      </c>
      <c r="B4920" s="22" t="s">
        <v>12693</v>
      </c>
      <c r="C4920" s="22" t="s">
        <v>65</v>
      </c>
      <c r="D4920" s="22" t="s">
        <v>61</v>
      </c>
      <c r="E4920" s="22" t="s">
        <v>12694</v>
      </c>
      <c r="F4920" s="31">
        <v>43043.085104166668</v>
      </c>
      <c r="G4920" s="31">
        <v>43078</v>
      </c>
      <c r="H4920" s="31">
        <v>43443</v>
      </c>
      <c r="I4920" s="31">
        <v>43103.085104166668</v>
      </c>
      <c r="J4920" s="22" t="s">
        <v>145</v>
      </c>
      <c r="K4920" s="32" t="s">
        <v>100</v>
      </c>
      <c r="L4920" s="32" t="s">
        <v>12695</v>
      </c>
      <c r="M4920" s="32" t="s">
        <v>12696</v>
      </c>
      <c r="N4920" s="24">
        <v>3128.40</v>
      </c>
      <c r="O4920" s="24">
        <v>3128.40</v>
      </c>
      <c r="P4920" s="32" t="s">
        <v>1056</v>
      </c>
      <c r="Q4920" s="43" t="s">
        <v>1057</v>
      </c>
      <c r="R4920" s="43" t="s">
        <v>93</v>
      </c>
      <c r="S4920" s="47">
        <v>1</v>
      </c>
    </row>
    <row r="4921" spans="1:19" ht="12.75">
      <c r="A4921" s="22" t="s">
        <v>60</v>
      </c>
      <c r="B4921" s="22" t="s">
        <v>11738</v>
      </c>
      <c r="C4921" s="22" t="s">
        <v>65</v>
      </c>
      <c r="D4921" s="22" t="s">
        <v>61</v>
      </c>
      <c r="E4921" s="22" t="s">
        <v>12697</v>
      </c>
      <c r="F4921" s="31">
        <v>43041.047789351847</v>
      </c>
      <c r="G4921" s="31">
        <v>43083</v>
      </c>
      <c r="H4921" s="31">
        <v>43448</v>
      </c>
      <c r="I4921" s="31">
        <v>43101.047789351847</v>
      </c>
      <c r="J4921" s="22" t="s">
        <v>73</v>
      </c>
      <c r="K4921" s="32" t="s">
        <v>80</v>
      </c>
      <c r="L4921" s="32" t="s">
        <v>12698</v>
      </c>
      <c r="N4921" s="24">
        <v>8686.1574999999993</v>
      </c>
      <c r="O4921" s="24">
        <v>0</v>
      </c>
      <c r="P4921" s="32" t="s">
        <v>2081</v>
      </c>
      <c r="Q4921" s="43" t="s">
        <v>2082</v>
      </c>
      <c r="R4921" s="43" t="s">
        <v>78</v>
      </c>
      <c r="S4921" s="47">
        <v>5</v>
      </c>
    </row>
    <row r="4922" spans="1:19" ht="12.75">
      <c r="A4922" s="22" t="s">
        <v>60</v>
      </c>
      <c r="B4922" s="22" t="s">
        <v>11886</v>
      </c>
      <c r="C4922" s="22" t="s">
        <v>65</v>
      </c>
      <c r="D4922" s="22" t="s">
        <v>61</v>
      </c>
      <c r="E4922" s="22" t="s">
        <v>12699</v>
      </c>
      <c r="F4922" s="31">
        <v>43063.765925925924</v>
      </c>
      <c r="G4922" s="31">
        <v>43065</v>
      </c>
      <c r="H4922" s="31">
        <v>43430</v>
      </c>
      <c r="I4922" s="31">
        <v>43093</v>
      </c>
      <c r="J4922" s="22" t="s">
        <v>73</v>
      </c>
      <c r="K4922" s="32" t="s">
        <v>110</v>
      </c>
      <c r="L4922" s="32" t="s">
        <v>12700</v>
      </c>
      <c r="N4922" s="24">
        <v>1988.92</v>
      </c>
      <c r="O4922" s="24">
        <v>2531.77</v>
      </c>
      <c r="P4922" s="32" t="s">
        <v>1483</v>
      </c>
      <c r="Q4922" s="43" t="s">
        <v>1484</v>
      </c>
      <c r="R4922" s="43" t="s">
        <v>78</v>
      </c>
      <c r="S4922" s="47">
        <v>2</v>
      </c>
    </row>
    <row r="4923" spans="1:19" ht="12.75">
      <c r="A4923" s="22" t="s">
        <v>60</v>
      </c>
      <c r="B4923" s="22" t="s">
        <v>11793</v>
      </c>
      <c r="C4923" s="22" t="s">
        <v>65</v>
      </c>
      <c r="D4923" s="22" t="s">
        <v>61</v>
      </c>
      <c r="E4923" s="22" t="s">
        <v>12701</v>
      </c>
      <c r="F4923" s="31">
        <v>43055.532974537033</v>
      </c>
      <c r="G4923" s="31">
        <v>43055</v>
      </c>
      <c r="H4923" s="31">
        <v>43420</v>
      </c>
      <c r="I4923" s="31">
        <v>43085.529687499999</v>
      </c>
      <c r="J4923" s="22" t="s">
        <v>73</v>
      </c>
      <c r="K4923" s="32" t="s">
        <v>110</v>
      </c>
      <c r="L4923" s="32" t="s">
        <v>12702</v>
      </c>
      <c r="N4923" s="24">
        <v>577.215</v>
      </c>
      <c r="O4923" s="24">
        <v>441.07</v>
      </c>
      <c r="P4923" s="32" t="s">
        <v>2322</v>
      </c>
      <c r="Q4923" s="43" t="s">
        <v>2323</v>
      </c>
      <c r="R4923" s="43" t="s">
        <v>78</v>
      </c>
      <c r="S4923" s="47">
        <v>4</v>
      </c>
    </row>
    <row r="4924" spans="1:19" ht="12.75">
      <c r="A4924" s="22" t="s">
        <v>60</v>
      </c>
      <c r="B4924" s="22" t="s">
        <v>12037</v>
      </c>
      <c r="C4924" s="22" t="s">
        <v>65</v>
      </c>
      <c r="D4924" s="22" t="s">
        <v>61</v>
      </c>
      <c r="E4924" s="22" t="s">
        <v>12703</v>
      </c>
      <c r="F4924" s="31">
        <v>43048.680960648147</v>
      </c>
      <c r="G4924" s="31">
        <v>43048</v>
      </c>
      <c r="H4924" s="31">
        <v>43413</v>
      </c>
      <c r="I4924" s="31">
        <v>43078.67800925926</v>
      </c>
      <c r="J4924" s="22" t="s">
        <v>73</v>
      </c>
      <c r="K4924" s="32" t="s">
        <v>80</v>
      </c>
      <c r="L4924" s="32" t="s">
        <v>12704</v>
      </c>
      <c r="N4924" s="24">
        <v>0</v>
      </c>
      <c r="O4924" s="24">
        <v>0</v>
      </c>
      <c r="P4924" s="32" t="s">
        <v>1371</v>
      </c>
      <c r="Q4924" s="43" t="s">
        <v>1372</v>
      </c>
      <c r="R4924" s="43" t="s">
        <v>78</v>
      </c>
      <c r="S4924" s="47">
        <v>5</v>
      </c>
    </row>
    <row r="4925" spans="1:19" ht="12.75">
      <c r="A4925" s="22" t="s">
        <v>60</v>
      </c>
      <c r="B4925" s="22" t="s">
        <v>11729</v>
      </c>
      <c r="C4925" s="22" t="s">
        <v>65</v>
      </c>
      <c r="D4925" s="22" t="s">
        <v>61</v>
      </c>
      <c r="E4925" s="22" t="s">
        <v>12705</v>
      </c>
      <c r="F4925" s="31">
        <v>43068.374502314815</v>
      </c>
      <c r="G4925" s="31">
        <v>43069</v>
      </c>
      <c r="H4925" s="31">
        <v>43434</v>
      </c>
      <c r="I4925" s="31">
        <v>43098</v>
      </c>
      <c r="J4925" s="22" t="s">
        <v>73</v>
      </c>
      <c r="K4925" s="32" t="s">
        <v>110</v>
      </c>
      <c r="L4925" s="32" t="s">
        <v>12706</v>
      </c>
      <c r="N4925" s="24">
        <v>14966.389999999999</v>
      </c>
      <c r="O4925" s="24">
        <v>14966.389999999999</v>
      </c>
      <c r="P4925" s="32" t="s">
        <v>2530</v>
      </c>
      <c r="Q4925" s="43" t="s">
        <v>2531</v>
      </c>
      <c r="R4925" s="43" t="s">
        <v>78</v>
      </c>
      <c r="S4925" s="47">
        <v>3</v>
      </c>
    </row>
    <row r="4926" spans="1:19" ht="12.75">
      <c r="A4926" s="22" t="s">
        <v>60</v>
      </c>
      <c r="B4926" s="22" t="s">
        <v>11749</v>
      </c>
      <c r="C4926" s="22" t="s">
        <v>65</v>
      </c>
      <c r="D4926" s="22" t="s">
        <v>61</v>
      </c>
      <c r="E4926" s="22" t="s">
        <v>12707</v>
      </c>
      <c r="F4926" s="31">
        <v>43068.71597222222</v>
      </c>
      <c r="G4926" s="31">
        <v>43070</v>
      </c>
      <c r="H4926" s="31">
        <v>43432</v>
      </c>
      <c r="I4926" s="31">
        <v>43098.699282407404</v>
      </c>
      <c r="J4926" s="22" t="s">
        <v>73</v>
      </c>
      <c r="K4926" s="32" t="s">
        <v>80</v>
      </c>
      <c r="L4926" s="32" t="s">
        <v>12708</v>
      </c>
      <c r="N4926" s="24">
        <v>1527.654</v>
      </c>
      <c r="O4926" s="24">
        <v>0</v>
      </c>
      <c r="P4926" s="32" t="s">
        <v>2302</v>
      </c>
      <c r="Q4926" s="43" t="s">
        <v>2303</v>
      </c>
      <c r="R4926" s="43" t="s">
        <v>78</v>
      </c>
      <c r="S4926" s="47">
        <v>5</v>
      </c>
    </row>
    <row r="4927" spans="1:19" ht="12.75">
      <c r="A4927" s="22" t="s">
        <v>60</v>
      </c>
      <c r="B4927" s="22" t="s">
        <v>11778</v>
      </c>
      <c r="C4927" s="22" t="s">
        <v>65</v>
      </c>
      <c r="D4927" s="22" t="s">
        <v>61</v>
      </c>
      <c r="E4927" s="22" t="s">
        <v>12709</v>
      </c>
      <c r="F4927" s="31">
        <v>43045.633750000001</v>
      </c>
      <c r="G4927" s="31">
        <v>42960</v>
      </c>
      <c r="H4927" s="31">
        <v>43325</v>
      </c>
      <c r="I4927" s="31">
        <v>43075</v>
      </c>
      <c r="J4927" s="22" t="s">
        <v>99</v>
      </c>
      <c r="K4927" s="32" t="s">
        <v>100</v>
      </c>
      <c r="L4927" s="32" t="s">
        <v>12710</v>
      </c>
      <c r="M4927" s="32" t="s">
        <v>12711</v>
      </c>
      <c r="N4927" s="24">
        <v>1144.3900000000001</v>
      </c>
      <c r="O4927" s="24">
        <v>1144.3900000000001</v>
      </c>
      <c r="P4927" s="32" t="s">
        <v>3515</v>
      </c>
      <c r="Q4927" s="43" t="s">
        <v>3516</v>
      </c>
      <c r="R4927" s="43" t="s">
        <v>78</v>
      </c>
      <c r="S4927" s="47">
        <v>1</v>
      </c>
    </row>
    <row r="4928" spans="1:19" ht="12.75">
      <c r="A4928" s="22" t="s">
        <v>60</v>
      </c>
      <c r="B4928" s="22" t="s">
        <v>11752</v>
      </c>
      <c r="C4928" s="22" t="s">
        <v>65</v>
      </c>
      <c r="D4928" s="22" t="s">
        <v>61</v>
      </c>
      <c r="E4928" s="22" t="s">
        <v>12712</v>
      </c>
      <c r="F4928" s="31">
        <v>43054.58662037037</v>
      </c>
      <c r="G4928" s="31">
        <v>43054</v>
      </c>
      <c r="H4928" s="31">
        <v>43419</v>
      </c>
      <c r="I4928" s="31">
        <v>43084</v>
      </c>
      <c r="J4928" s="22" t="s">
        <v>73</v>
      </c>
      <c r="K4928" s="32" t="s">
        <v>74</v>
      </c>
      <c r="L4928" s="32" t="s">
        <v>12713</v>
      </c>
      <c r="N4928" s="24">
        <v>1961.3466000000001</v>
      </c>
      <c r="O4928" s="24">
        <v>1146.28</v>
      </c>
      <c r="P4928" s="32" t="s">
        <v>6844</v>
      </c>
      <c r="Q4928" s="43" t="s">
        <v>6845</v>
      </c>
      <c r="R4928" s="43" t="s">
        <v>78</v>
      </c>
      <c r="S4928" s="47">
        <v>5</v>
      </c>
    </row>
    <row r="4929" spans="1:19" ht="12.75">
      <c r="A4929" s="22" t="s">
        <v>60</v>
      </c>
      <c r="B4929" s="22" t="s">
        <v>12018</v>
      </c>
      <c r="C4929" s="22" t="s">
        <v>65</v>
      </c>
      <c r="D4929" s="22" t="s">
        <v>61</v>
      </c>
      <c r="E4929" s="22" t="s">
        <v>12714</v>
      </c>
      <c r="F4929" s="31">
        <v>43046.489548611113</v>
      </c>
      <c r="G4929" s="31">
        <v>43067</v>
      </c>
      <c r="H4929" s="31">
        <v>43432</v>
      </c>
      <c r="I4929" s="31">
        <v>43076</v>
      </c>
      <c r="J4929" s="22" t="s">
        <v>73</v>
      </c>
      <c r="K4929" s="32" t="s">
        <v>110</v>
      </c>
      <c r="L4929" s="32" t="s">
        <v>12715</v>
      </c>
      <c r="N4929" s="24">
        <v>4047.60</v>
      </c>
      <c r="O4929" s="24">
        <v>4047.60</v>
      </c>
      <c r="P4929" s="32" t="s">
        <v>2614</v>
      </c>
      <c r="Q4929" s="43" t="s">
        <v>2615</v>
      </c>
      <c r="R4929" s="43" t="s">
        <v>78</v>
      </c>
      <c r="S4929" s="47">
        <v>4</v>
      </c>
    </row>
    <row r="4930" spans="1:19" ht="12.75">
      <c r="A4930" s="22" t="s">
        <v>60</v>
      </c>
      <c r="B4930" s="22" t="s">
        <v>11904</v>
      </c>
      <c r="C4930" s="22" t="s">
        <v>65</v>
      </c>
      <c r="D4930" s="22" t="s">
        <v>61</v>
      </c>
      <c r="E4930" s="22" t="s">
        <v>12716</v>
      </c>
      <c r="F4930" s="31">
        <v>43040.632164351853</v>
      </c>
      <c r="G4930" s="31">
        <v>43050</v>
      </c>
      <c r="H4930" s="31">
        <v>43415</v>
      </c>
      <c r="I4930" s="31">
        <v>43070</v>
      </c>
      <c r="J4930" s="22" t="s">
        <v>73</v>
      </c>
      <c r="K4930" s="32" t="s">
        <v>74</v>
      </c>
      <c r="L4930" s="32" t="s">
        <v>12717</v>
      </c>
      <c r="N4930" s="24">
        <v>3026.99</v>
      </c>
      <c r="O4930" s="24">
        <v>0</v>
      </c>
      <c r="P4930" s="32" t="s">
        <v>91</v>
      </c>
      <c r="Q4930" s="43" t="s">
        <v>92</v>
      </c>
      <c r="R4930" s="43" t="s">
        <v>78</v>
      </c>
      <c r="S4930" s="47">
        <v>5</v>
      </c>
    </row>
    <row r="4931" spans="1:19" ht="12.75">
      <c r="A4931" s="22" t="s">
        <v>60</v>
      </c>
      <c r="B4931" s="22" t="s">
        <v>11854</v>
      </c>
      <c r="C4931" s="22" t="s">
        <v>65</v>
      </c>
      <c r="D4931" s="22" t="s">
        <v>61</v>
      </c>
      <c r="E4931" s="22" t="s">
        <v>12718</v>
      </c>
      <c r="F4931" s="31">
        <v>43045.56481481481</v>
      </c>
      <c r="G4931" s="31">
        <v>43045</v>
      </c>
      <c r="H4931" s="31">
        <v>43410</v>
      </c>
      <c r="I4931" s="31">
        <v>43075</v>
      </c>
      <c r="J4931" s="22" t="s">
        <v>73</v>
      </c>
      <c r="K4931" s="32" t="s">
        <v>80</v>
      </c>
      <c r="L4931" s="32" t="s">
        <v>12719</v>
      </c>
      <c r="N4931" s="24">
        <v>616.46000000000004</v>
      </c>
      <c r="O4931" s="24">
        <v>0</v>
      </c>
      <c r="P4931" s="32" t="s">
        <v>2019</v>
      </c>
      <c r="Q4931" s="43" t="s">
        <v>2020</v>
      </c>
      <c r="R4931" s="43" t="s">
        <v>78</v>
      </c>
      <c r="S4931" s="47">
        <v>5</v>
      </c>
    </row>
    <row r="4932" spans="1:19" ht="12.75">
      <c r="A4932" s="22" t="s">
        <v>60</v>
      </c>
      <c r="B4932" s="22" t="s">
        <v>11778</v>
      </c>
      <c r="C4932" s="22" t="s">
        <v>65</v>
      </c>
      <c r="D4932" s="22" t="s">
        <v>61</v>
      </c>
      <c r="E4932" s="22" t="s">
        <v>12720</v>
      </c>
      <c r="F4932" s="31">
        <v>43062.493703703702</v>
      </c>
      <c r="G4932" s="31">
        <v>43048</v>
      </c>
      <c r="H4932" s="31">
        <v>43413</v>
      </c>
      <c r="I4932" s="31">
        <v>43092</v>
      </c>
      <c r="J4932" s="22" t="s">
        <v>99</v>
      </c>
      <c r="K4932" s="32" t="s">
        <v>100</v>
      </c>
      <c r="L4932" s="32" t="s">
        <v>12721</v>
      </c>
      <c r="M4932" s="32" t="s">
        <v>12722</v>
      </c>
      <c r="N4932" s="24">
        <v>0</v>
      </c>
      <c r="O4932" s="24">
        <v>0</v>
      </c>
      <c r="P4932" s="32" t="s">
        <v>907</v>
      </c>
      <c r="Q4932" s="43" t="s">
        <v>908</v>
      </c>
      <c r="R4932" s="43" t="s">
        <v>78</v>
      </c>
      <c r="S4932" s="47">
        <v>1</v>
      </c>
    </row>
    <row r="4933" spans="1:19" ht="12.75">
      <c r="A4933" s="22" t="s">
        <v>60</v>
      </c>
      <c r="B4933" s="22" t="s">
        <v>11886</v>
      </c>
      <c r="C4933" s="22" t="s">
        <v>65</v>
      </c>
      <c r="D4933" s="22" t="s">
        <v>61</v>
      </c>
      <c r="E4933" s="22" t="s">
        <v>12723</v>
      </c>
      <c r="F4933" s="31">
        <v>43068.537349537037</v>
      </c>
      <c r="G4933" s="31">
        <v>43069</v>
      </c>
      <c r="H4933" s="31">
        <v>43434</v>
      </c>
      <c r="I4933" s="31">
        <v>43098</v>
      </c>
      <c r="J4933" s="22" t="s">
        <v>73</v>
      </c>
      <c r="K4933" s="32" t="s">
        <v>80</v>
      </c>
      <c r="L4933" s="32" t="s">
        <v>12724</v>
      </c>
      <c r="N4933" s="24">
        <v>9919.8299999999999</v>
      </c>
      <c r="O4933" s="24">
        <v>0</v>
      </c>
      <c r="P4933" s="32" t="s">
        <v>3250</v>
      </c>
      <c r="Q4933" s="43" t="s">
        <v>3251</v>
      </c>
      <c r="R4933" s="43" t="s">
        <v>78</v>
      </c>
      <c r="S4933" s="47">
        <v>4</v>
      </c>
    </row>
    <row r="4934" spans="1:19" ht="12.75">
      <c r="A4934" s="22" t="s">
        <v>60</v>
      </c>
      <c r="B4934" s="22" t="s">
        <v>11778</v>
      </c>
      <c r="C4934" s="22" t="s">
        <v>65</v>
      </c>
      <c r="D4934" s="22" t="s">
        <v>61</v>
      </c>
      <c r="E4934" s="22" t="s">
        <v>12725</v>
      </c>
      <c r="F4934" s="31">
        <v>43052.541249999995</v>
      </c>
      <c r="G4934" s="31">
        <v>42933</v>
      </c>
      <c r="H4934" s="31">
        <v>43298</v>
      </c>
      <c r="I4934" s="31">
        <v>43082</v>
      </c>
      <c r="J4934" s="22" t="s">
        <v>99</v>
      </c>
      <c r="K4934" s="32" t="s">
        <v>100</v>
      </c>
      <c r="L4934" s="32" t="s">
        <v>12726</v>
      </c>
      <c r="M4934" s="32" t="s">
        <v>12727</v>
      </c>
      <c r="N4934" s="24">
        <v>66.06</v>
      </c>
      <c r="O4934" s="24">
        <v>66.06</v>
      </c>
      <c r="P4934" s="32" t="s">
        <v>668</v>
      </c>
      <c r="Q4934" s="43" t="s">
        <v>669</v>
      </c>
      <c r="R4934" s="43" t="s">
        <v>78</v>
      </c>
      <c r="S4934" s="47">
        <v>1</v>
      </c>
    </row>
    <row r="4935" spans="1:19" ht="12.75">
      <c r="A4935" s="22" t="s">
        <v>60</v>
      </c>
      <c r="B4935" s="22" t="s">
        <v>11738</v>
      </c>
      <c r="C4935" s="22" t="s">
        <v>65</v>
      </c>
      <c r="D4935" s="22" t="s">
        <v>61</v>
      </c>
      <c r="E4935" s="22" t="s">
        <v>12728</v>
      </c>
      <c r="F4935" s="31">
        <v>43060.597754629627</v>
      </c>
      <c r="G4935" s="31">
        <v>43053</v>
      </c>
      <c r="H4935" s="31">
        <v>43418</v>
      </c>
      <c r="I4935" s="31">
        <v>43090</v>
      </c>
      <c r="J4935" s="22" t="s">
        <v>99</v>
      </c>
      <c r="K4935" s="32" t="s">
        <v>80</v>
      </c>
      <c r="L4935" s="32" t="s">
        <v>12729</v>
      </c>
      <c r="N4935" s="24">
        <v>0</v>
      </c>
      <c r="O4935" s="24">
        <v>0</v>
      </c>
      <c r="P4935" s="32" t="s">
        <v>3551</v>
      </c>
      <c r="Q4935" s="43" t="s">
        <v>3552</v>
      </c>
      <c r="R4935" s="43" t="s">
        <v>93</v>
      </c>
      <c r="S4935" s="47">
        <v>1</v>
      </c>
    </row>
    <row r="4936" spans="1:19" ht="12.75">
      <c r="A4936" s="22" t="s">
        <v>60</v>
      </c>
      <c r="B4936" s="22" t="s">
        <v>11752</v>
      </c>
      <c r="C4936" s="22" t="s">
        <v>65</v>
      </c>
      <c r="D4936" s="22" t="s">
        <v>61</v>
      </c>
      <c r="E4936" s="22" t="s">
        <v>12730</v>
      </c>
      <c r="F4936" s="31">
        <v>43062.679583333331</v>
      </c>
      <c r="G4936" s="31">
        <v>43063</v>
      </c>
      <c r="H4936" s="31">
        <v>43428</v>
      </c>
      <c r="I4936" s="31">
        <v>43092</v>
      </c>
      <c r="J4936" s="22" t="s">
        <v>73</v>
      </c>
      <c r="K4936" s="32" t="s">
        <v>80</v>
      </c>
      <c r="L4936" s="32" t="s">
        <v>12731</v>
      </c>
      <c r="N4936" s="24">
        <v>0</v>
      </c>
      <c r="O4936" s="24">
        <v>0</v>
      </c>
      <c r="P4936" s="32" t="s">
        <v>1276</v>
      </c>
      <c r="Q4936" s="43" t="s">
        <v>1277</v>
      </c>
      <c r="R4936" s="43" t="s">
        <v>78</v>
      </c>
      <c r="S4936" s="47">
        <v>5</v>
      </c>
    </row>
    <row r="4937" spans="1:19" ht="12.75">
      <c r="A4937" s="22" t="s">
        <v>60</v>
      </c>
      <c r="B4937" s="22" t="s">
        <v>11738</v>
      </c>
      <c r="C4937" s="22" t="s">
        <v>65</v>
      </c>
      <c r="D4937" s="22" t="s">
        <v>61</v>
      </c>
      <c r="E4937" s="22" t="s">
        <v>12732</v>
      </c>
      <c r="F4937" s="31">
        <v>43054.528032407405</v>
      </c>
      <c r="G4937" s="31">
        <v>43054</v>
      </c>
      <c r="H4937" s="31">
        <v>43418</v>
      </c>
      <c r="I4937" s="31">
        <v>43084</v>
      </c>
      <c r="J4937" s="22" t="s">
        <v>73</v>
      </c>
      <c r="K4937" s="32" t="s">
        <v>110</v>
      </c>
      <c r="L4937" s="32" t="s">
        <v>12733</v>
      </c>
      <c r="N4937" s="24">
        <v>550.42200000000003</v>
      </c>
      <c r="O4937" s="24">
        <v>352.70</v>
      </c>
      <c r="P4937" s="32" t="s">
        <v>1086</v>
      </c>
      <c r="Q4937" s="43" t="s">
        <v>1087</v>
      </c>
      <c r="R4937" s="43" t="s">
        <v>78</v>
      </c>
      <c r="S4937" s="47">
        <v>5</v>
      </c>
    </row>
    <row r="4938" spans="1:19" ht="12.75">
      <c r="A4938" s="22" t="s">
        <v>60</v>
      </c>
      <c r="B4938" s="22" t="s">
        <v>11997</v>
      </c>
      <c r="C4938" s="22" t="s">
        <v>65</v>
      </c>
      <c r="D4938" s="22" t="s">
        <v>61</v>
      </c>
      <c r="E4938" s="22" t="s">
        <v>12734</v>
      </c>
      <c r="F4938" s="31">
        <v>43052.423252314817</v>
      </c>
      <c r="G4938" s="31">
        <v>43069</v>
      </c>
      <c r="H4938" s="31">
        <v>43434</v>
      </c>
      <c r="I4938" s="31">
        <v>43082</v>
      </c>
      <c r="J4938" s="22" t="s">
        <v>73</v>
      </c>
      <c r="K4938" s="32" t="s">
        <v>80</v>
      </c>
      <c r="L4938" s="32" t="s">
        <v>12735</v>
      </c>
      <c r="N4938" s="24">
        <v>0</v>
      </c>
      <c r="O4938" s="24">
        <v>0</v>
      </c>
      <c r="P4938" s="32" t="s">
        <v>12736</v>
      </c>
      <c r="Q4938" s="43" t="s">
        <v>12737</v>
      </c>
      <c r="R4938" s="43" t="s">
        <v>78</v>
      </c>
      <c r="S4938" s="47">
        <v>5</v>
      </c>
    </row>
    <row r="4939" spans="1:19" ht="12.75">
      <c r="A4939" s="22" t="s">
        <v>60</v>
      </c>
      <c r="B4939" s="22" t="s">
        <v>11778</v>
      </c>
      <c r="C4939" s="22" t="s">
        <v>65</v>
      </c>
      <c r="D4939" s="22" t="s">
        <v>61</v>
      </c>
      <c r="E4939" s="22" t="s">
        <v>12738</v>
      </c>
      <c r="F4939" s="31">
        <v>43054.263333333329</v>
      </c>
      <c r="G4939" s="31">
        <v>43084</v>
      </c>
      <c r="H4939" s="31">
        <v>43449</v>
      </c>
      <c r="I4939" s="31">
        <v>43084</v>
      </c>
      <c r="J4939" s="22" t="s">
        <v>73</v>
      </c>
      <c r="K4939" s="32" t="s">
        <v>110</v>
      </c>
      <c r="L4939" s="32" t="s">
        <v>12739</v>
      </c>
      <c r="N4939" s="24">
        <v>1881.6233</v>
      </c>
      <c r="O4939" s="24">
        <v>4114.1099999999997</v>
      </c>
      <c r="P4939" s="32" t="s">
        <v>2454</v>
      </c>
      <c r="Q4939" s="43" t="s">
        <v>2455</v>
      </c>
      <c r="R4939" s="43" t="s">
        <v>78</v>
      </c>
      <c r="S4939" s="47">
        <v>5</v>
      </c>
    </row>
    <row r="4940" spans="1:19" ht="12.75">
      <c r="A4940" s="22" t="s">
        <v>60</v>
      </c>
      <c r="B4940" s="22" t="s">
        <v>11749</v>
      </c>
      <c r="C4940" s="22" t="s">
        <v>65</v>
      </c>
      <c r="D4940" s="22" t="s">
        <v>61</v>
      </c>
      <c r="E4940" s="22" t="s">
        <v>12740</v>
      </c>
      <c r="F4940" s="31">
        <v>43054.469930555555</v>
      </c>
      <c r="G4940" s="31">
        <v>43067</v>
      </c>
      <c r="H4940" s="31">
        <v>43432</v>
      </c>
      <c r="I4940" s="31">
        <v>43084.469097222223</v>
      </c>
      <c r="J4940" s="22" t="s">
        <v>73</v>
      </c>
      <c r="K4940" s="32" t="s">
        <v>110</v>
      </c>
      <c r="L4940" s="32" t="s">
        <v>12741</v>
      </c>
      <c r="N4940" s="24">
        <v>570.7025</v>
      </c>
      <c r="O4940" s="24">
        <v>475.58</v>
      </c>
      <c r="P4940" s="32" t="s">
        <v>4570</v>
      </c>
      <c r="Q4940" s="43" t="s">
        <v>4571</v>
      </c>
      <c r="R4940" s="43" t="s">
        <v>78</v>
      </c>
      <c r="S4940" s="47">
        <v>4</v>
      </c>
    </row>
    <row r="4941" spans="1:19" ht="12.75">
      <c r="A4941" s="22" t="s">
        <v>60</v>
      </c>
      <c r="B4941" s="22" t="s">
        <v>12055</v>
      </c>
      <c r="C4941" s="22" t="s">
        <v>65</v>
      </c>
      <c r="D4941" s="22" t="s">
        <v>61</v>
      </c>
      <c r="E4941" s="22" t="s">
        <v>12742</v>
      </c>
      <c r="F4941" s="31">
        <v>43066.623564814814</v>
      </c>
      <c r="G4941" s="31">
        <v>42993</v>
      </c>
      <c r="H4941" s="31">
        <v>43312</v>
      </c>
      <c r="I4941" s="31">
        <v>43096</v>
      </c>
      <c r="J4941" s="22" t="s">
        <v>99</v>
      </c>
      <c r="K4941" s="32" t="s">
        <v>169</v>
      </c>
      <c r="L4941" s="32" t="s">
        <v>12743</v>
      </c>
      <c r="N4941" s="24">
        <v>0</v>
      </c>
      <c r="O4941" s="24">
        <v>0</v>
      </c>
      <c r="P4941" s="32" t="s">
        <v>9298</v>
      </c>
      <c r="Q4941" s="43" t="s">
        <v>9299</v>
      </c>
      <c r="R4941" s="43" t="s">
        <v>93</v>
      </c>
      <c r="S4941" s="47">
        <v>1</v>
      </c>
    </row>
    <row r="4942" spans="1:19" ht="12.75">
      <c r="A4942" s="22" t="s">
        <v>60</v>
      </c>
      <c r="B4942" s="22" t="s">
        <v>11838</v>
      </c>
      <c r="C4942" s="22" t="s">
        <v>65</v>
      </c>
      <c r="D4942" s="22" t="s">
        <v>61</v>
      </c>
      <c r="E4942" s="22" t="s">
        <v>12744</v>
      </c>
      <c r="F4942" s="31">
        <v>43052.534421296295</v>
      </c>
      <c r="G4942" s="31">
        <v>43097</v>
      </c>
      <c r="H4942" s="31">
        <v>43462</v>
      </c>
      <c r="I4942" s="31">
        <v>43082</v>
      </c>
      <c r="J4942" s="22" t="s">
        <v>73</v>
      </c>
      <c r="K4942" s="32" t="s">
        <v>80</v>
      </c>
      <c r="L4942" s="32" t="s">
        <v>12745</v>
      </c>
      <c r="N4942" s="24">
        <v>2673.9965999999999</v>
      </c>
      <c r="O4942" s="24">
        <v>0</v>
      </c>
      <c r="P4942" s="32" t="s">
        <v>12746</v>
      </c>
      <c r="Q4942" s="43" t="s">
        <v>12747</v>
      </c>
      <c r="R4942" s="43" t="s">
        <v>78</v>
      </c>
      <c r="S4942" s="47">
        <v>5</v>
      </c>
    </row>
    <row r="4943" spans="1:19" ht="12.75">
      <c r="A4943" s="22" t="s">
        <v>60</v>
      </c>
      <c r="B4943" s="22" t="s">
        <v>11744</v>
      </c>
      <c r="C4943" s="22" t="s">
        <v>65</v>
      </c>
      <c r="D4943" s="22" t="s">
        <v>61</v>
      </c>
      <c r="E4943" s="22" t="s">
        <v>12748</v>
      </c>
      <c r="F4943" s="31">
        <v>43049.542118055557</v>
      </c>
      <c r="G4943" s="31">
        <v>43070</v>
      </c>
      <c r="H4943" s="31">
        <v>43435</v>
      </c>
      <c r="I4943" s="31">
        <v>43075</v>
      </c>
      <c r="J4943" s="22" t="s">
        <v>73</v>
      </c>
      <c r="K4943" s="32" t="s">
        <v>80</v>
      </c>
      <c r="L4943" s="32" t="s">
        <v>12749</v>
      </c>
      <c r="N4943" s="24">
        <v>6152.5820000000003</v>
      </c>
      <c r="O4943" s="24">
        <v>0</v>
      </c>
      <c r="P4943" s="32" t="s">
        <v>390</v>
      </c>
      <c r="Q4943" s="43" t="s">
        <v>391</v>
      </c>
      <c r="R4943" s="43" t="s">
        <v>78</v>
      </c>
      <c r="S4943" s="47">
        <v>5</v>
      </c>
    </row>
    <row r="4944" spans="1:19" ht="12.75">
      <c r="A4944" s="22" t="s">
        <v>60</v>
      </c>
      <c r="B4944" s="22" t="s">
        <v>11793</v>
      </c>
      <c r="C4944" s="22" t="s">
        <v>65</v>
      </c>
      <c r="D4944" s="22" t="s">
        <v>61</v>
      </c>
      <c r="E4944" s="22" t="s">
        <v>12750</v>
      </c>
      <c r="F4944" s="31">
        <v>43042.480173611111</v>
      </c>
      <c r="G4944" s="31">
        <v>43082</v>
      </c>
      <c r="H4944" s="31">
        <v>43447</v>
      </c>
      <c r="I4944" s="31">
        <v>43072.474050925921</v>
      </c>
      <c r="J4944" s="22" t="s">
        <v>73</v>
      </c>
      <c r="K4944" s="32" t="s">
        <v>74</v>
      </c>
      <c r="L4944" s="32" t="s">
        <v>12751</v>
      </c>
      <c r="N4944" s="24">
        <v>0</v>
      </c>
      <c r="O4944" s="24">
        <v>0</v>
      </c>
      <c r="P4944" s="32" t="s">
        <v>91</v>
      </c>
      <c r="Q4944" s="43" t="s">
        <v>92</v>
      </c>
      <c r="R4944" s="43" t="s">
        <v>78</v>
      </c>
      <c r="S4944" s="47">
        <v>5</v>
      </c>
    </row>
    <row r="4945" spans="1:19" ht="12.75">
      <c r="A4945" s="22" t="s">
        <v>60</v>
      </c>
      <c r="B4945" s="22" t="s">
        <v>11771</v>
      </c>
      <c r="C4945" s="22" t="s">
        <v>65</v>
      </c>
      <c r="D4945" s="22" t="s">
        <v>61</v>
      </c>
      <c r="E4945" s="22" t="s">
        <v>12752</v>
      </c>
      <c r="F4945" s="31">
        <v>43052.661782407406</v>
      </c>
      <c r="G4945" s="31">
        <v>43052</v>
      </c>
      <c r="H4945" s="31">
        <v>43434</v>
      </c>
      <c r="I4945" s="31">
        <v>43082</v>
      </c>
      <c r="J4945" s="22" t="s">
        <v>73</v>
      </c>
      <c r="K4945" s="32" t="s">
        <v>80</v>
      </c>
      <c r="L4945" s="32" t="s">
        <v>12753</v>
      </c>
      <c r="N4945" s="24">
        <v>969.17</v>
      </c>
      <c r="O4945" s="24">
        <v>0</v>
      </c>
      <c r="P4945" s="32" t="s">
        <v>12754</v>
      </c>
      <c r="Q4945" s="43" t="s">
        <v>12755</v>
      </c>
      <c r="R4945" s="43" t="s">
        <v>78</v>
      </c>
      <c r="S4945" s="47">
        <v>5</v>
      </c>
    </row>
    <row r="4946" spans="1:19" ht="12.75">
      <c r="A4946" s="22" t="s">
        <v>60</v>
      </c>
      <c r="B4946" s="22" t="s">
        <v>11749</v>
      </c>
      <c r="C4946" s="22" t="s">
        <v>65</v>
      </c>
      <c r="D4946" s="22" t="s">
        <v>61</v>
      </c>
      <c r="E4946" s="22" t="s">
        <v>12756</v>
      </c>
      <c r="F4946" s="31">
        <v>43045.706018518518</v>
      </c>
      <c r="G4946" s="31">
        <v>43067</v>
      </c>
      <c r="H4946" s="31">
        <v>43432</v>
      </c>
      <c r="I4946" s="31">
        <v>43075.701909722222</v>
      </c>
      <c r="J4946" s="22" t="s">
        <v>73</v>
      </c>
      <c r="K4946" s="32" t="s">
        <v>80</v>
      </c>
      <c r="L4946" s="32" t="s">
        <v>12757</v>
      </c>
      <c r="N4946" s="24">
        <v>1031.0150000000001</v>
      </c>
      <c r="O4946" s="24">
        <v>0</v>
      </c>
      <c r="P4946" s="32" t="s">
        <v>3567</v>
      </c>
      <c r="Q4946" s="43" t="s">
        <v>3568</v>
      </c>
      <c r="R4946" s="43" t="s">
        <v>93</v>
      </c>
      <c r="S4946" s="47">
        <v>5</v>
      </c>
    </row>
    <row r="4947" spans="1:19" ht="12.75">
      <c r="A4947" s="22" t="s">
        <v>60</v>
      </c>
      <c r="B4947" s="22" t="s">
        <v>11778</v>
      </c>
      <c r="C4947" s="22" t="s">
        <v>65</v>
      </c>
      <c r="D4947" s="22" t="s">
        <v>61</v>
      </c>
      <c r="E4947" s="22" t="s">
        <v>12758</v>
      </c>
      <c r="F4947" s="31">
        <v>43041.512615740736</v>
      </c>
      <c r="G4947" s="31">
        <v>43070</v>
      </c>
      <c r="H4947" s="31">
        <v>43435</v>
      </c>
      <c r="I4947" s="31">
        <v>43071</v>
      </c>
      <c r="J4947" s="22" t="s">
        <v>73</v>
      </c>
      <c r="K4947" s="32" t="s">
        <v>74</v>
      </c>
      <c r="L4947" s="32" t="s">
        <v>12759</v>
      </c>
      <c r="N4947" s="24">
        <v>2813.67</v>
      </c>
      <c r="O4947" s="24">
        <v>2130.69</v>
      </c>
      <c r="P4947" s="32" t="s">
        <v>91</v>
      </c>
      <c r="Q4947" s="43" t="s">
        <v>92</v>
      </c>
      <c r="R4947" s="43" t="s">
        <v>78</v>
      </c>
      <c r="S4947" s="47">
        <v>5</v>
      </c>
    </row>
    <row r="4948" spans="1:19" ht="12.75">
      <c r="A4948" s="22" t="s">
        <v>60</v>
      </c>
      <c r="B4948" s="22" t="s">
        <v>11784</v>
      </c>
      <c r="C4948" s="22" t="s">
        <v>65</v>
      </c>
      <c r="D4948" s="22" t="s">
        <v>61</v>
      </c>
      <c r="E4948" s="22" t="s">
        <v>12760</v>
      </c>
      <c r="F4948" s="31">
        <v>43068.462951388887</v>
      </c>
      <c r="G4948" s="31">
        <v>43068</v>
      </c>
      <c r="H4948" s="31">
        <v>43433</v>
      </c>
      <c r="I4948" s="31">
        <v>43098.458009259259</v>
      </c>
      <c r="J4948" s="22" t="s">
        <v>73</v>
      </c>
      <c r="K4948" s="32" t="s">
        <v>80</v>
      </c>
      <c r="L4948" s="32" t="s">
        <v>12761</v>
      </c>
      <c r="N4948" s="24">
        <v>1108.6199999999999</v>
      </c>
      <c r="O4948" s="24">
        <v>0</v>
      </c>
      <c r="P4948" s="32" t="s">
        <v>3160</v>
      </c>
      <c r="Q4948" s="43" t="s">
        <v>3161</v>
      </c>
      <c r="R4948" s="43" t="s">
        <v>78</v>
      </c>
      <c r="S4948" s="47">
        <v>5</v>
      </c>
    </row>
    <row r="4949" spans="1:19" ht="12.75">
      <c r="A4949" s="22" t="s">
        <v>60</v>
      </c>
      <c r="B4949" s="22" t="s">
        <v>11778</v>
      </c>
      <c r="C4949" s="22" t="s">
        <v>65</v>
      </c>
      <c r="D4949" s="22" t="s">
        <v>61</v>
      </c>
      <c r="E4949" s="22" t="s">
        <v>12762</v>
      </c>
      <c r="F4949" s="31">
        <v>43066.624398148146</v>
      </c>
      <c r="G4949" s="31">
        <v>43084</v>
      </c>
      <c r="H4949" s="31">
        <v>43449</v>
      </c>
      <c r="I4949" s="31">
        <v>43096</v>
      </c>
      <c r="J4949" s="22" t="s">
        <v>99</v>
      </c>
      <c r="K4949" s="32" t="s">
        <v>110</v>
      </c>
      <c r="L4949" s="32" t="s">
        <v>12763</v>
      </c>
      <c r="N4949" s="24">
        <v>24.666599999999999</v>
      </c>
      <c r="O4949" s="24">
        <v>24.666599999999999</v>
      </c>
      <c r="P4949" s="32" t="s">
        <v>1008</v>
      </c>
      <c r="Q4949" s="43" t="s">
        <v>1009</v>
      </c>
      <c r="R4949" s="43" t="s">
        <v>78</v>
      </c>
      <c r="S4949" s="47">
        <v>1</v>
      </c>
    </row>
    <row r="4950" spans="1:19" ht="12.75">
      <c r="A4950" s="22" t="s">
        <v>60</v>
      </c>
      <c r="B4950" s="22" t="s">
        <v>11744</v>
      </c>
      <c r="C4950" s="22" t="s">
        <v>65</v>
      </c>
      <c r="D4950" s="22" t="s">
        <v>61</v>
      </c>
      <c r="E4950" s="22" t="s">
        <v>12764</v>
      </c>
      <c r="F4950" s="31">
        <v>43069.483912037038</v>
      </c>
      <c r="G4950" s="31">
        <v>43069</v>
      </c>
      <c r="H4950" s="31">
        <v>43454</v>
      </c>
      <c r="I4950" s="31">
        <v>43099</v>
      </c>
      <c r="J4950" s="22" t="s">
        <v>73</v>
      </c>
      <c r="K4950" s="32" t="s">
        <v>100</v>
      </c>
      <c r="L4950" s="32" t="s">
        <v>12765</v>
      </c>
      <c r="M4950" s="32" t="s">
        <v>12766</v>
      </c>
      <c r="N4950" s="24">
        <v>826.82600000000002</v>
      </c>
      <c r="O4950" s="24">
        <v>658.05</v>
      </c>
      <c r="P4950" s="32" t="s">
        <v>874</v>
      </c>
      <c r="Q4950" s="43" t="s">
        <v>875</v>
      </c>
      <c r="R4950" s="43" t="s">
        <v>78</v>
      </c>
      <c r="S4950" s="47">
        <v>5</v>
      </c>
    </row>
    <row r="4951" spans="1:19" ht="12.75">
      <c r="A4951" s="22" t="s">
        <v>60</v>
      </c>
      <c r="B4951" s="22" t="s">
        <v>11793</v>
      </c>
      <c r="C4951" s="22" t="s">
        <v>65</v>
      </c>
      <c r="D4951" s="22" t="s">
        <v>61</v>
      </c>
      <c r="E4951" s="22" t="s">
        <v>12767</v>
      </c>
      <c r="F4951" s="31">
        <v>43059.717986111107</v>
      </c>
      <c r="G4951" s="31">
        <v>43067</v>
      </c>
      <c r="H4951" s="31">
        <v>43432</v>
      </c>
      <c r="I4951" s="31">
        <v>43089.707013888888</v>
      </c>
      <c r="J4951" s="22" t="s">
        <v>73</v>
      </c>
      <c r="K4951" s="32" t="s">
        <v>100</v>
      </c>
      <c r="L4951" s="32" t="s">
        <v>12768</v>
      </c>
      <c r="M4951" s="32" t="s">
        <v>12769</v>
      </c>
      <c r="N4951" s="24">
        <v>935.8057</v>
      </c>
      <c r="O4951" s="24">
        <v>847.05330000000004</v>
      </c>
      <c r="P4951" s="32" t="s">
        <v>91</v>
      </c>
      <c r="Q4951" s="43" t="s">
        <v>92</v>
      </c>
      <c r="R4951" s="43" t="s">
        <v>78</v>
      </c>
      <c r="S4951" s="47">
        <v>5</v>
      </c>
    </row>
    <row r="4952" spans="1:19" ht="12.75">
      <c r="A4952" s="22" t="s">
        <v>60</v>
      </c>
      <c r="B4952" s="22" t="s">
        <v>11809</v>
      </c>
      <c r="C4952" s="22" t="s">
        <v>65</v>
      </c>
      <c r="D4952" s="22" t="s">
        <v>61</v>
      </c>
      <c r="E4952" s="22" t="s">
        <v>12770</v>
      </c>
      <c r="F4952" s="31">
        <v>43052.849803240737</v>
      </c>
      <c r="G4952" s="31">
        <v>43067</v>
      </c>
      <c r="H4952" s="31">
        <v>43432</v>
      </c>
      <c r="I4952" s="31">
        <v>43082.840891203705</v>
      </c>
      <c r="J4952" s="22" t="s">
        <v>73</v>
      </c>
      <c r="K4952" s="32" t="s">
        <v>80</v>
      </c>
      <c r="L4952" s="32" t="s">
        <v>12771</v>
      </c>
      <c r="N4952" s="24">
        <v>1139.8800000000001</v>
      </c>
      <c r="O4952" s="24">
        <v>0</v>
      </c>
      <c r="P4952" s="32" t="s">
        <v>409</v>
      </c>
      <c r="Q4952" s="43" t="s">
        <v>410</v>
      </c>
      <c r="R4952" s="43" t="s">
        <v>78</v>
      </c>
      <c r="S4952" s="47">
        <v>5</v>
      </c>
    </row>
    <row r="4953" spans="1:19" ht="12.75">
      <c r="A4953" s="22" t="s">
        <v>60</v>
      </c>
      <c r="B4953" s="22" t="s">
        <v>11778</v>
      </c>
      <c r="C4953" s="22" t="s">
        <v>65</v>
      </c>
      <c r="D4953" s="22" t="s">
        <v>61</v>
      </c>
      <c r="E4953" s="22" t="s">
        <v>12772</v>
      </c>
      <c r="F4953" s="31">
        <v>43042.65012731481</v>
      </c>
      <c r="G4953" s="31">
        <v>42849</v>
      </c>
      <c r="H4953" s="31">
        <v>43220</v>
      </c>
      <c r="I4953" s="31">
        <v>43072</v>
      </c>
      <c r="J4953" s="22" t="s">
        <v>99</v>
      </c>
      <c r="K4953" s="32" t="s">
        <v>100</v>
      </c>
      <c r="L4953" s="32" t="s">
        <v>12773</v>
      </c>
      <c r="M4953" s="32" t="s">
        <v>12774</v>
      </c>
      <c r="N4953" s="24">
        <v>0</v>
      </c>
      <c r="O4953" s="24">
        <v>0</v>
      </c>
      <c r="P4953" s="32" t="s">
        <v>777</v>
      </c>
      <c r="Q4953" s="43" t="s">
        <v>778</v>
      </c>
      <c r="R4953" s="43" t="s">
        <v>93</v>
      </c>
      <c r="S4953" s="47">
        <v>1</v>
      </c>
    </row>
    <row r="4954" spans="1:19" ht="12.75">
      <c r="A4954" s="22" t="s">
        <v>60</v>
      </c>
      <c r="B4954" s="22" t="s">
        <v>11741</v>
      </c>
      <c r="C4954" s="22" t="s">
        <v>65</v>
      </c>
      <c r="D4954" s="22" t="s">
        <v>61</v>
      </c>
      <c r="E4954" s="22" t="s">
        <v>12775</v>
      </c>
      <c r="F4954" s="31">
        <v>43062.566168981481</v>
      </c>
      <c r="G4954" s="31">
        <v>43091</v>
      </c>
      <c r="H4954" s="31">
        <v>43456</v>
      </c>
      <c r="I4954" s="31">
        <v>43092</v>
      </c>
      <c r="J4954" s="22" t="s">
        <v>73</v>
      </c>
      <c r="K4954" s="32" t="s">
        <v>110</v>
      </c>
      <c r="L4954" s="32" t="s">
        <v>12776</v>
      </c>
      <c r="N4954" s="24">
        <v>1466.12</v>
      </c>
      <c r="O4954" s="24">
        <v>970.28</v>
      </c>
      <c r="P4954" s="32" t="s">
        <v>777</v>
      </c>
      <c r="Q4954" s="43" t="s">
        <v>778</v>
      </c>
      <c r="R4954" s="43" t="s">
        <v>78</v>
      </c>
      <c r="S4954" s="47">
        <v>5</v>
      </c>
    </row>
    <row r="4955" spans="1:19" ht="12.75">
      <c r="A4955" s="22" t="s">
        <v>60</v>
      </c>
      <c r="B4955" s="22" t="s">
        <v>11738</v>
      </c>
      <c r="C4955" s="22" t="s">
        <v>65</v>
      </c>
      <c r="D4955" s="22" t="s">
        <v>61</v>
      </c>
      <c r="E4955" s="22" t="s">
        <v>12777</v>
      </c>
      <c r="F4955" s="31">
        <v>43045.739432870367</v>
      </c>
      <c r="G4955" s="31">
        <v>42796</v>
      </c>
      <c r="H4955" s="31">
        <v>43160</v>
      </c>
      <c r="I4955" s="31">
        <v>43075</v>
      </c>
      <c r="J4955" s="22" t="s">
        <v>99</v>
      </c>
      <c r="K4955" s="32" t="s">
        <v>100</v>
      </c>
      <c r="L4955" s="32" t="s">
        <v>12778</v>
      </c>
      <c r="M4955" s="32" t="s">
        <v>12779</v>
      </c>
      <c r="N4955" s="24">
        <v>0</v>
      </c>
      <c r="O4955" s="24">
        <v>0</v>
      </c>
      <c r="P4955" s="32" t="s">
        <v>694</v>
      </c>
      <c r="Q4955" s="43" t="s">
        <v>695</v>
      </c>
      <c r="R4955" s="43" t="s">
        <v>78</v>
      </c>
      <c r="S4955" s="47">
        <v>1</v>
      </c>
    </row>
    <row r="4956" spans="1:19" ht="12.75">
      <c r="A4956" s="22" t="s">
        <v>60</v>
      </c>
      <c r="B4956" s="22" t="s">
        <v>11784</v>
      </c>
      <c r="C4956" s="22" t="s">
        <v>65</v>
      </c>
      <c r="D4956" s="22" t="s">
        <v>61</v>
      </c>
      <c r="E4956" s="22" t="s">
        <v>12780</v>
      </c>
      <c r="F4956" s="31">
        <v>43068.561666666668</v>
      </c>
      <c r="G4956" s="31">
        <v>43068</v>
      </c>
      <c r="H4956" s="31">
        <v>43433</v>
      </c>
      <c r="I4956" s="31">
        <v>43098.558194444442</v>
      </c>
      <c r="J4956" s="22" t="s">
        <v>73</v>
      </c>
      <c r="K4956" s="32" t="s">
        <v>110</v>
      </c>
      <c r="L4956" s="32" t="s">
        <v>12781</v>
      </c>
      <c r="N4956" s="24">
        <v>1072.4784999999999</v>
      </c>
      <c r="O4956" s="24">
        <v>1175.1099999999999</v>
      </c>
      <c r="P4956" s="32" t="s">
        <v>606</v>
      </c>
      <c r="Q4956" s="43" t="s">
        <v>607</v>
      </c>
      <c r="R4956" s="43" t="s">
        <v>78</v>
      </c>
      <c r="S4956" s="47">
        <v>5</v>
      </c>
    </row>
    <row r="4957" spans="1:19" ht="12.75">
      <c r="A4957" s="22" t="s">
        <v>60</v>
      </c>
      <c r="B4957" s="22" t="s">
        <v>11738</v>
      </c>
      <c r="C4957" s="22" t="s">
        <v>65</v>
      </c>
      <c r="D4957" s="22" t="s">
        <v>61</v>
      </c>
      <c r="E4957" s="22" t="s">
        <v>12782</v>
      </c>
      <c r="F4957" s="31">
        <v>43041.39912037037</v>
      </c>
      <c r="G4957" s="31">
        <v>43041</v>
      </c>
      <c r="H4957" s="31">
        <v>43405</v>
      </c>
      <c r="I4957" s="31">
        <v>43071</v>
      </c>
      <c r="J4957" s="22" t="s">
        <v>73</v>
      </c>
      <c r="K4957" s="32" t="s">
        <v>74</v>
      </c>
      <c r="L4957" s="32" t="s">
        <v>12783</v>
      </c>
      <c r="N4957" s="24">
        <v>544.25279999999998</v>
      </c>
      <c r="O4957" s="24">
        <v>380.96</v>
      </c>
      <c r="P4957" s="32" t="s">
        <v>1086</v>
      </c>
      <c r="Q4957" s="43" t="s">
        <v>1087</v>
      </c>
      <c r="R4957" s="43" t="s">
        <v>78</v>
      </c>
      <c r="S4957" s="47">
        <v>5</v>
      </c>
    </row>
    <row r="4958" spans="1:19" ht="12.75">
      <c r="A4958" s="22" t="s">
        <v>60</v>
      </c>
      <c r="B4958" s="22" t="s">
        <v>11793</v>
      </c>
      <c r="C4958" s="22" t="s">
        <v>65</v>
      </c>
      <c r="D4958" s="22" t="s">
        <v>61</v>
      </c>
      <c r="E4958" s="22" t="s">
        <v>12784</v>
      </c>
      <c r="F4958" s="31">
        <v>43048.630706018514</v>
      </c>
      <c r="G4958" s="31">
        <v>43074</v>
      </c>
      <c r="H4958" s="31">
        <v>43439</v>
      </c>
      <c r="I4958" s="31">
        <v>43078.627962962964</v>
      </c>
      <c r="J4958" s="22" t="s">
        <v>73</v>
      </c>
      <c r="K4958" s="32" t="s">
        <v>80</v>
      </c>
      <c r="L4958" s="32" t="s">
        <v>12785</v>
      </c>
      <c r="N4958" s="24">
        <v>1630.60</v>
      </c>
      <c r="O4958" s="24">
        <v>0</v>
      </c>
      <c r="P4958" s="32" t="s">
        <v>606</v>
      </c>
      <c r="Q4958" s="43" t="s">
        <v>607</v>
      </c>
      <c r="R4958" s="43" t="s">
        <v>78</v>
      </c>
      <c r="S4958" s="47">
        <v>5</v>
      </c>
    </row>
    <row r="4959" spans="1:19" ht="12.75">
      <c r="A4959" s="22" t="s">
        <v>60</v>
      </c>
      <c r="B4959" s="22" t="s">
        <v>11738</v>
      </c>
      <c r="C4959" s="22" t="s">
        <v>65</v>
      </c>
      <c r="D4959" s="22" t="s">
        <v>61</v>
      </c>
      <c r="E4959" s="22" t="s">
        <v>12786</v>
      </c>
      <c r="F4959" s="31">
        <v>43067.500150462962</v>
      </c>
      <c r="G4959" s="31">
        <v>43067</v>
      </c>
      <c r="H4959" s="31">
        <v>43435</v>
      </c>
      <c r="I4959" s="31">
        <v>43097</v>
      </c>
      <c r="J4959" s="22" t="s">
        <v>73</v>
      </c>
      <c r="K4959" s="32" t="s">
        <v>80</v>
      </c>
      <c r="L4959" s="32" t="s">
        <v>12787</v>
      </c>
      <c r="N4959" s="24">
        <v>578.90329999999994</v>
      </c>
      <c r="O4959" s="24">
        <v>0</v>
      </c>
      <c r="P4959" s="32" t="s">
        <v>1669</v>
      </c>
      <c r="Q4959" s="43" t="s">
        <v>1670</v>
      </c>
      <c r="R4959" s="43" t="s">
        <v>78</v>
      </c>
      <c r="S4959" s="47">
        <v>5</v>
      </c>
    </row>
    <row r="4960" spans="1:19" ht="12.75">
      <c r="A4960" s="22" t="s">
        <v>60</v>
      </c>
      <c r="B4960" s="22" t="s">
        <v>12018</v>
      </c>
      <c r="C4960" s="22" t="s">
        <v>65</v>
      </c>
      <c r="D4960" s="22" t="s">
        <v>61</v>
      </c>
      <c r="E4960" s="22" t="s">
        <v>12788</v>
      </c>
      <c r="F4960" s="31">
        <v>43052.502662037034</v>
      </c>
      <c r="G4960" s="31">
        <v>43052</v>
      </c>
      <c r="H4960" s="31">
        <v>43417</v>
      </c>
      <c r="I4960" s="31">
        <v>43082</v>
      </c>
      <c r="J4960" s="22" t="s">
        <v>73</v>
      </c>
      <c r="K4960" s="32" t="s">
        <v>80</v>
      </c>
      <c r="L4960" s="32" t="s">
        <v>12789</v>
      </c>
      <c r="N4960" s="24">
        <v>0</v>
      </c>
      <c r="O4960" s="24">
        <v>0</v>
      </c>
      <c r="P4960" s="32" t="s">
        <v>262</v>
      </c>
      <c r="Q4960" s="43" t="s">
        <v>263</v>
      </c>
      <c r="R4960" s="43" t="s">
        <v>78</v>
      </c>
      <c r="S4960" s="47">
        <v>5</v>
      </c>
    </row>
    <row r="4961" spans="1:19" ht="12.75">
      <c r="A4961" s="22" t="s">
        <v>60</v>
      </c>
      <c r="B4961" s="22" t="s">
        <v>11744</v>
      </c>
      <c r="C4961" s="22" t="s">
        <v>65</v>
      </c>
      <c r="D4961" s="22" t="s">
        <v>61</v>
      </c>
      <c r="E4961" s="22" t="s">
        <v>12790</v>
      </c>
      <c r="F4961" s="31">
        <v>43061.638981481483</v>
      </c>
      <c r="G4961" s="31">
        <v>43061</v>
      </c>
      <c r="H4961" s="31">
        <v>43426</v>
      </c>
      <c r="I4961" s="31">
        <v>43091</v>
      </c>
      <c r="J4961" s="22" t="s">
        <v>73</v>
      </c>
      <c r="K4961" s="32" t="s">
        <v>110</v>
      </c>
      <c r="L4961" s="32" t="s">
        <v>12791</v>
      </c>
      <c r="N4961" s="24">
        <v>764.34799999999996</v>
      </c>
      <c r="O4961" s="24">
        <v>853.27</v>
      </c>
      <c r="P4961" s="32" t="s">
        <v>245</v>
      </c>
      <c r="Q4961" s="43" t="s">
        <v>246</v>
      </c>
      <c r="R4961" s="43" t="s">
        <v>78</v>
      </c>
      <c r="S4961" s="47">
        <v>5</v>
      </c>
    </row>
    <row r="4962" spans="1:19" ht="12.75">
      <c r="A4962" s="22" t="s">
        <v>60</v>
      </c>
      <c r="B4962" s="22" t="s">
        <v>11835</v>
      </c>
      <c r="C4962" s="22" t="s">
        <v>65</v>
      </c>
      <c r="D4962" s="22" t="s">
        <v>61</v>
      </c>
      <c r="E4962" s="22" t="s">
        <v>12792</v>
      </c>
      <c r="F4962" s="31">
        <v>43048.40893518518</v>
      </c>
      <c r="G4962" s="31">
        <v>43067</v>
      </c>
      <c r="H4962" s="31">
        <v>43432</v>
      </c>
      <c r="I4962" s="31">
        <v>43078.405451388884</v>
      </c>
      <c r="J4962" s="22" t="s">
        <v>73</v>
      </c>
      <c r="K4962" s="32" t="s">
        <v>80</v>
      </c>
      <c r="L4962" s="32" t="s">
        <v>12793</v>
      </c>
      <c r="N4962" s="24">
        <v>2946.7550000000001</v>
      </c>
      <c r="O4962" s="24">
        <v>0</v>
      </c>
      <c r="P4962" s="32" t="s">
        <v>409</v>
      </c>
      <c r="Q4962" s="43" t="s">
        <v>410</v>
      </c>
      <c r="R4962" s="43" t="s">
        <v>78</v>
      </c>
      <c r="S4962" s="47">
        <v>4</v>
      </c>
    </row>
    <row r="4963" spans="1:19" ht="12.75">
      <c r="A4963" s="22" t="s">
        <v>60</v>
      </c>
      <c r="B4963" s="22" t="s">
        <v>11854</v>
      </c>
      <c r="C4963" s="22" t="s">
        <v>65</v>
      </c>
      <c r="D4963" s="22" t="s">
        <v>61</v>
      </c>
      <c r="E4963" s="22" t="s">
        <v>12794</v>
      </c>
      <c r="F4963" s="31">
        <v>43068.655659722222</v>
      </c>
      <c r="G4963" s="31">
        <v>43073</v>
      </c>
      <c r="H4963" s="31">
        <v>43438</v>
      </c>
      <c r="I4963" s="31">
        <v>43098</v>
      </c>
      <c r="J4963" s="22" t="s">
        <v>73</v>
      </c>
      <c r="K4963" s="32" t="s">
        <v>80</v>
      </c>
      <c r="L4963" s="32" t="s">
        <v>12795</v>
      </c>
      <c r="N4963" s="24">
        <v>1169.3366000000001</v>
      </c>
      <c r="O4963" s="24">
        <v>0</v>
      </c>
      <c r="P4963" s="32" t="s">
        <v>1829</v>
      </c>
      <c r="Q4963" s="43" t="s">
        <v>1830</v>
      </c>
      <c r="R4963" s="43" t="s">
        <v>78</v>
      </c>
      <c r="S4963" s="47">
        <v>6</v>
      </c>
    </row>
    <row r="4964" spans="1:19" ht="12.75">
      <c r="A4964" s="22" t="s">
        <v>60</v>
      </c>
      <c r="B4964" s="22" t="s">
        <v>11752</v>
      </c>
      <c r="C4964" s="22" t="s">
        <v>65</v>
      </c>
      <c r="D4964" s="22" t="s">
        <v>61</v>
      </c>
      <c r="E4964" s="22" t="s">
        <v>12796</v>
      </c>
      <c r="F4964" s="31">
        <v>43067.443437499998</v>
      </c>
      <c r="G4964" s="31">
        <v>43067</v>
      </c>
      <c r="H4964" s="31">
        <v>43432</v>
      </c>
      <c r="I4964" s="31">
        <v>43097</v>
      </c>
      <c r="J4964" s="22" t="s">
        <v>73</v>
      </c>
      <c r="K4964" s="32" t="s">
        <v>74</v>
      </c>
      <c r="L4964" s="32" t="s">
        <v>12797</v>
      </c>
      <c r="N4964" s="24">
        <v>464.65</v>
      </c>
      <c r="O4964" s="24">
        <v>378.98</v>
      </c>
      <c r="P4964" s="32" t="s">
        <v>1143</v>
      </c>
      <c r="Q4964" s="43" t="s">
        <v>1144</v>
      </c>
      <c r="R4964" s="43" t="s">
        <v>78</v>
      </c>
      <c r="S4964" s="47">
        <v>5</v>
      </c>
    </row>
    <row r="4965" spans="1:19" ht="12.75">
      <c r="A4965" s="22" t="s">
        <v>60</v>
      </c>
      <c r="B4965" s="22" t="s">
        <v>11778</v>
      </c>
      <c r="C4965" s="22" t="s">
        <v>65</v>
      </c>
      <c r="D4965" s="22" t="s">
        <v>61</v>
      </c>
      <c r="E4965" s="22" t="s">
        <v>12798</v>
      </c>
      <c r="F4965" s="31">
        <v>43045.681388888886</v>
      </c>
      <c r="G4965" s="31">
        <v>43045</v>
      </c>
      <c r="H4965" s="31">
        <v>43325</v>
      </c>
      <c r="I4965" s="31">
        <v>43075</v>
      </c>
      <c r="J4965" s="22" t="s">
        <v>73</v>
      </c>
      <c r="K4965" s="32" t="s">
        <v>80</v>
      </c>
      <c r="L4965" s="32" t="s">
        <v>12799</v>
      </c>
      <c r="N4965" s="24">
        <v>1868.248</v>
      </c>
      <c r="O4965" s="24">
        <v>0</v>
      </c>
      <c r="P4965" s="32" t="s">
        <v>3515</v>
      </c>
      <c r="Q4965" s="43" t="s">
        <v>3516</v>
      </c>
      <c r="R4965" s="43" t="s">
        <v>78</v>
      </c>
      <c r="S4965" s="47">
        <v>5</v>
      </c>
    </row>
    <row r="4966" spans="1:19" ht="12.75">
      <c r="A4966" s="22" t="s">
        <v>60</v>
      </c>
      <c r="B4966" s="22" t="s">
        <v>11778</v>
      </c>
      <c r="C4966" s="22" t="s">
        <v>65</v>
      </c>
      <c r="D4966" s="22" t="s">
        <v>61</v>
      </c>
      <c r="E4966" s="22" t="s">
        <v>12800</v>
      </c>
      <c r="F4966" s="31">
        <v>43060.40724537037</v>
      </c>
      <c r="G4966" s="31">
        <v>43084</v>
      </c>
      <c r="H4966" s="31">
        <v>43449</v>
      </c>
      <c r="I4966" s="31">
        <v>43120.40724537037</v>
      </c>
      <c r="J4966" s="22" t="s">
        <v>145</v>
      </c>
      <c r="K4966" s="32" t="s">
        <v>100</v>
      </c>
      <c r="L4966" s="32" t="s">
        <v>12801</v>
      </c>
      <c r="M4966" s="32" t="s">
        <v>12373</v>
      </c>
      <c r="N4966" s="24">
        <v>6029.6779999999999</v>
      </c>
      <c r="O4966" s="24">
        <v>4321.3166000000001</v>
      </c>
      <c r="P4966" s="32" t="s">
        <v>1008</v>
      </c>
      <c r="Q4966" s="43" t="s">
        <v>1009</v>
      </c>
      <c r="R4966" s="43" t="s">
        <v>78</v>
      </c>
      <c r="S4966" s="47">
        <v>5</v>
      </c>
    </row>
    <row r="4967" spans="1:19" ht="12.75">
      <c r="A4967" s="22" t="s">
        <v>60</v>
      </c>
      <c r="B4967" s="22" t="s">
        <v>11729</v>
      </c>
      <c r="C4967" s="22" t="s">
        <v>65</v>
      </c>
      <c r="D4967" s="22" t="s">
        <v>61</v>
      </c>
      <c r="E4967" s="22" t="s">
        <v>12802</v>
      </c>
      <c r="F4967" s="31">
        <v>43069.526226851849</v>
      </c>
      <c r="G4967" s="31">
        <v>43069</v>
      </c>
      <c r="H4967" s="31">
        <v>43346</v>
      </c>
      <c r="I4967" s="31">
        <v>43099</v>
      </c>
      <c r="J4967" s="22" t="s">
        <v>73</v>
      </c>
      <c r="K4967" s="32" t="s">
        <v>80</v>
      </c>
      <c r="L4967" s="32" t="s">
        <v>12803</v>
      </c>
      <c r="N4967" s="24">
        <v>276.765</v>
      </c>
      <c r="O4967" s="24">
        <v>0</v>
      </c>
      <c r="P4967" s="32" t="s">
        <v>4642</v>
      </c>
      <c r="Q4967" s="43" t="s">
        <v>4643</v>
      </c>
      <c r="R4967" s="43" t="s">
        <v>78</v>
      </c>
      <c r="S4967" s="47">
        <v>5</v>
      </c>
    </row>
    <row r="4968" spans="1:19" ht="12.75">
      <c r="A4968" s="22" t="s">
        <v>60</v>
      </c>
      <c r="B4968" s="22" t="s">
        <v>11854</v>
      </c>
      <c r="C4968" s="22" t="s">
        <v>65</v>
      </c>
      <c r="D4968" s="22" t="s">
        <v>61</v>
      </c>
      <c r="E4968" s="22" t="s">
        <v>12804</v>
      </c>
      <c r="F4968" s="31">
        <v>43045.75503472222</v>
      </c>
      <c r="G4968" s="31">
        <v>43073</v>
      </c>
      <c r="H4968" s="31">
        <v>43438</v>
      </c>
      <c r="I4968" s="31">
        <v>43075</v>
      </c>
      <c r="J4968" s="22" t="s">
        <v>73</v>
      </c>
      <c r="K4968" s="32" t="s">
        <v>80</v>
      </c>
      <c r="L4968" s="32" t="s">
        <v>12805</v>
      </c>
      <c r="N4968" s="24">
        <v>357.66199999999998</v>
      </c>
      <c r="O4968" s="24">
        <v>0</v>
      </c>
      <c r="P4968" s="32" t="s">
        <v>619</v>
      </c>
      <c r="Q4968" s="43" t="s">
        <v>620</v>
      </c>
      <c r="R4968" s="43" t="s">
        <v>78</v>
      </c>
      <c r="S4968" s="47">
        <v>6</v>
      </c>
    </row>
    <row r="4969" spans="1:19" ht="12.75">
      <c r="A4969" s="22" t="s">
        <v>60</v>
      </c>
      <c r="B4969" s="22" t="s">
        <v>11741</v>
      </c>
      <c r="C4969" s="22" t="s">
        <v>65</v>
      </c>
      <c r="D4969" s="22" t="s">
        <v>61</v>
      </c>
      <c r="E4969" s="22" t="s">
        <v>12806</v>
      </c>
      <c r="F4969" s="31">
        <v>43066.499374999999</v>
      </c>
      <c r="G4969" s="31">
        <v>43079</v>
      </c>
      <c r="H4969" s="31">
        <v>43444</v>
      </c>
      <c r="I4969" s="31">
        <v>43096</v>
      </c>
      <c r="J4969" s="22" t="s">
        <v>73</v>
      </c>
      <c r="K4969" s="32" t="s">
        <v>74</v>
      </c>
      <c r="L4969" s="32" t="s">
        <v>12807</v>
      </c>
      <c r="N4969" s="24">
        <v>278.71800000000002</v>
      </c>
      <c r="O4969" s="24">
        <v>0</v>
      </c>
      <c r="P4969" s="32" t="s">
        <v>660</v>
      </c>
      <c r="Q4969" s="43" t="s">
        <v>661</v>
      </c>
      <c r="R4969" s="43" t="s">
        <v>78</v>
      </c>
      <c r="S4969" s="47">
        <v>5</v>
      </c>
    </row>
    <row r="4970" spans="1:19" ht="12.75">
      <c r="A4970" s="22" t="s">
        <v>60</v>
      </c>
      <c r="B4970" s="22" t="s">
        <v>11738</v>
      </c>
      <c r="C4970" s="22" t="s">
        <v>65</v>
      </c>
      <c r="D4970" s="22" t="s">
        <v>61</v>
      </c>
      <c r="E4970" s="22" t="s">
        <v>12808</v>
      </c>
      <c r="F4970" s="31">
        <v>43059.449131944442</v>
      </c>
      <c r="G4970" s="31">
        <v>42780</v>
      </c>
      <c r="H4970" s="31">
        <v>43145</v>
      </c>
      <c r="I4970" s="31">
        <v>43089</v>
      </c>
      <c r="J4970" s="22" t="s">
        <v>99</v>
      </c>
      <c r="K4970" s="32" t="s">
        <v>100</v>
      </c>
      <c r="L4970" s="32" t="s">
        <v>12809</v>
      </c>
      <c r="M4970" s="32" t="s">
        <v>12340</v>
      </c>
      <c r="N4970" s="24">
        <v>67.260000000000005</v>
      </c>
      <c r="O4970" s="24">
        <v>67.260000000000005</v>
      </c>
      <c r="P4970" s="32" t="s">
        <v>245</v>
      </c>
      <c r="Q4970" s="43" t="s">
        <v>246</v>
      </c>
      <c r="R4970" s="43" t="s">
        <v>93</v>
      </c>
      <c r="S4970" s="47">
        <v>1</v>
      </c>
    </row>
    <row r="4971" spans="1:19" ht="12.75">
      <c r="A4971" s="22" t="s">
        <v>60</v>
      </c>
      <c r="B4971" s="22" t="s">
        <v>11741</v>
      </c>
      <c r="C4971" s="22" t="s">
        <v>65</v>
      </c>
      <c r="D4971" s="22" t="s">
        <v>61</v>
      </c>
      <c r="E4971" s="22" t="s">
        <v>12810</v>
      </c>
      <c r="F4971" s="31">
        <v>43048.748136574075</v>
      </c>
      <c r="G4971" s="31">
        <v>43040</v>
      </c>
      <c r="H4971" s="31">
        <v>43405</v>
      </c>
      <c r="I4971" s="31">
        <v>43078</v>
      </c>
      <c r="J4971" s="22" t="s">
        <v>73</v>
      </c>
      <c r="K4971" s="32" t="s">
        <v>80</v>
      </c>
      <c r="L4971" s="32" t="s">
        <v>12811</v>
      </c>
      <c r="N4971" s="24">
        <v>1324.46</v>
      </c>
      <c r="O4971" s="24">
        <v>0</v>
      </c>
      <c r="P4971" s="32" t="s">
        <v>5110</v>
      </c>
      <c r="Q4971" s="43" t="s">
        <v>5111</v>
      </c>
      <c r="R4971" s="43" t="s">
        <v>78</v>
      </c>
      <c r="S4971" s="47">
        <v>4</v>
      </c>
    </row>
    <row r="4972" spans="1:19" ht="12.75">
      <c r="A4972" s="22" t="s">
        <v>60</v>
      </c>
      <c r="B4972" s="22" t="s">
        <v>11875</v>
      </c>
      <c r="C4972" s="22" t="s">
        <v>65</v>
      </c>
      <c r="D4972" s="22" t="s">
        <v>61</v>
      </c>
      <c r="E4972" s="22" t="s">
        <v>12812</v>
      </c>
      <c r="F4972" s="31">
        <v>43067.565555555557</v>
      </c>
      <c r="G4972" s="31">
        <v>43063</v>
      </c>
      <c r="H4972" s="31">
        <v>43428</v>
      </c>
      <c r="I4972" s="31">
        <v>43097</v>
      </c>
      <c r="J4972" s="22" t="s">
        <v>99</v>
      </c>
      <c r="K4972" s="32" t="s">
        <v>100</v>
      </c>
      <c r="L4972" s="32" t="s">
        <v>12813</v>
      </c>
      <c r="M4972" s="32" t="s">
        <v>12814</v>
      </c>
      <c r="N4972" s="24">
        <v>201.83</v>
      </c>
      <c r="O4972" s="24">
        <v>201.83</v>
      </c>
      <c r="P4972" s="32" t="s">
        <v>2346</v>
      </c>
      <c r="Q4972" s="43" t="s">
        <v>2347</v>
      </c>
      <c r="R4972" s="43" t="s">
        <v>78</v>
      </c>
      <c r="S4972" s="47">
        <v>1</v>
      </c>
    </row>
    <row r="4973" spans="1:19" ht="12.75">
      <c r="A4973" s="22" t="s">
        <v>60</v>
      </c>
      <c r="B4973" s="22" t="s">
        <v>11778</v>
      </c>
      <c r="C4973" s="22" t="s">
        <v>65</v>
      </c>
      <c r="D4973" s="22" t="s">
        <v>61</v>
      </c>
      <c r="E4973" s="22" t="s">
        <v>12815</v>
      </c>
      <c r="F4973" s="31">
        <v>43055.427939814814</v>
      </c>
      <c r="G4973" s="31">
        <v>43055</v>
      </c>
      <c r="H4973" s="31">
        <v>43420</v>
      </c>
      <c r="I4973" s="31">
        <v>43085</v>
      </c>
      <c r="J4973" s="22" t="s">
        <v>73</v>
      </c>
      <c r="K4973" s="32" t="s">
        <v>110</v>
      </c>
      <c r="L4973" s="32" t="s">
        <v>12816</v>
      </c>
      <c r="N4973" s="24">
        <v>3396.2766000000001</v>
      </c>
      <c r="O4973" s="24">
        <v>2742.56</v>
      </c>
      <c r="P4973" s="32" t="s">
        <v>2712</v>
      </c>
      <c r="Q4973" s="43" t="s">
        <v>2713</v>
      </c>
      <c r="R4973" s="43" t="s">
        <v>78</v>
      </c>
      <c r="S4973" s="47">
        <v>5</v>
      </c>
    </row>
    <row r="4974" spans="1:19" ht="12.75">
      <c r="A4974" s="22" t="s">
        <v>60</v>
      </c>
      <c r="B4974" s="22" t="s">
        <v>11809</v>
      </c>
      <c r="C4974" s="22" t="s">
        <v>65</v>
      </c>
      <c r="D4974" s="22" t="s">
        <v>61</v>
      </c>
      <c r="E4974" s="22" t="s">
        <v>12817</v>
      </c>
      <c r="F4974" s="31">
        <v>43062.430659722224</v>
      </c>
      <c r="G4974" s="31">
        <v>43084</v>
      </c>
      <c r="H4974" s="31">
        <v>43449</v>
      </c>
      <c r="I4974" s="31">
        <v>43092.425011574072</v>
      </c>
      <c r="J4974" s="22" t="s">
        <v>73</v>
      </c>
      <c r="K4974" s="32" t="s">
        <v>80</v>
      </c>
      <c r="L4974" s="32" t="s">
        <v>12818</v>
      </c>
      <c r="N4974" s="24">
        <v>1474.23</v>
      </c>
      <c r="O4974" s="24">
        <v>0</v>
      </c>
      <c r="P4974" s="32" t="s">
        <v>183</v>
      </c>
      <c r="Q4974" s="43" t="s">
        <v>184</v>
      </c>
      <c r="R4974" s="43" t="s">
        <v>78</v>
      </c>
      <c r="S4974" s="47">
        <v>5</v>
      </c>
    </row>
    <row r="4975" spans="1:19" ht="12.75">
      <c r="A4975" s="22" t="s">
        <v>60</v>
      </c>
      <c r="B4975" s="22" t="s">
        <v>11729</v>
      </c>
      <c r="C4975" s="22" t="s">
        <v>65</v>
      </c>
      <c r="D4975" s="22" t="s">
        <v>61</v>
      </c>
      <c r="E4975" s="22" t="s">
        <v>12819</v>
      </c>
      <c r="F4975" s="31">
        <v>43046.460613425923</v>
      </c>
      <c r="G4975" s="31">
        <v>43046</v>
      </c>
      <c r="H4975" s="31">
        <v>43411</v>
      </c>
      <c r="I4975" s="31">
        <v>43076</v>
      </c>
      <c r="J4975" s="22" t="s">
        <v>73</v>
      </c>
      <c r="K4975" s="32" t="s">
        <v>80</v>
      </c>
      <c r="L4975" s="32" t="s">
        <v>12820</v>
      </c>
      <c r="N4975" s="24">
        <v>509.32</v>
      </c>
      <c r="O4975" s="24">
        <v>0</v>
      </c>
      <c r="P4975" s="32" t="s">
        <v>275</v>
      </c>
      <c r="Q4975" s="43" t="s">
        <v>276</v>
      </c>
      <c r="R4975" s="43" t="s">
        <v>78</v>
      </c>
      <c r="S4975" s="47">
        <v>5</v>
      </c>
    </row>
    <row r="4976" spans="1:19" ht="12.75">
      <c r="A4976" s="22" t="s">
        <v>60</v>
      </c>
      <c r="B4976" s="22" t="s">
        <v>11854</v>
      </c>
      <c r="C4976" s="22" t="s">
        <v>65</v>
      </c>
      <c r="D4976" s="22" t="s">
        <v>61</v>
      </c>
      <c r="E4976" s="22" t="s">
        <v>12821</v>
      </c>
      <c r="F4976" s="31">
        <v>43053.508773148147</v>
      </c>
      <c r="G4976" s="31">
        <v>43070</v>
      </c>
      <c r="H4976" s="31">
        <v>43434</v>
      </c>
      <c r="I4976" s="31">
        <v>43083</v>
      </c>
      <c r="J4976" s="22" t="s">
        <v>73</v>
      </c>
      <c r="K4976" s="32" t="s">
        <v>100</v>
      </c>
      <c r="L4976" s="32" t="s">
        <v>12822</v>
      </c>
      <c r="M4976" s="32" t="s">
        <v>12823</v>
      </c>
      <c r="N4976" s="24">
        <v>2456.6885000000002</v>
      </c>
      <c r="O4976" s="24">
        <v>1568.68</v>
      </c>
      <c r="P4976" s="32" t="s">
        <v>843</v>
      </c>
      <c r="Q4976" s="43" t="s">
        <v>844</v>
      </c>
      <c r="R4976" s="43" t="s">
        <v>78</v>
      </c>
      <c r="S4976" s="47">
        <v>5</v>
      </c>
    </row>
    <row r="4977" spans="1:19" ht="12.75">
      <c r="A4977" s="22" t="s">
        <v>60</v>
      </c>
      <c r="B4977" s="22" t="s">
        <v>11895</v>
      </c>
      <c r="C4977" s="22" t="s">
        <v>65</v>
      </c>
      <c r="D4977" s="22" t="s">
        <v>61</v>
      </c>
      <c r="E4977" s="22" t="s">
        <v>12824</v>
      </c>
      <c r="F4977" s="31">
        <v>43060.53460648148</v>
      </c>
      <c r="G4977" s="31">
        <v>43061</v>
      </c>
      <c r="H4977" s="31">
        <v>43426</v>
      </c>
      <c r="I4977" s="31">
        <v>43090</v>
      </c>
      <c r="J4977" s="22" t="s">
        <v>73</v>
      </c>
      <c r="K4977" s="32" t="s">
        <v>110</v>
      </c>
      <c r="L4977" s="32" t="s">
        <v>12825</v>
      </c>
      <c r="N4977" s="24">
        <v>4426.0050000000001</v>
      </c>
      <c r="O4977" s="24">
        <v>4370</v>
      </c>
      <c r="P4977" s="32" t="s">
        <v>12826</v>
      </c>
      <c r="Q4977" s="43" t="s">
        <v>12827</v>
      </c>
      <c r="R4977" s="43" t="s">
        <v>78</v>
      </c>
      <c r="S4977" s="47">
        <v>4</v>
      </c>
    </row>
    <row r="4978" spans="1:19" ht="12.75">
      <c r="A4978" s="22" t="s">
        <v>60</v>
      </c>
      <c r="B4978" s="22" t="s">
        <v>11744</v>
      </c>
      <c r="C4978" s="22" t="s">
        <v>65</v>
      </c>
      <c r="D4978" s="22" t="s">
        <v>61</v>
      </c>
      <c r="E4978" s="22" t="s">
        <v>12828</v>
      </c>
      <c r="F4978" s="31">
        <v>43050.08520833333</v>
      </c>
      <c r="G4978" s="31">
        <v>43085</v>
      </c>
      <c r="H4978" s="31">
        <v>43450</v>
      </c>
      <c r="I4978" s="31">
        <v>43110.08520833333</v>
      </c>
      <c r="J4978" s="22" t="s">
        <v>145</v>
      </c>
      <c r="K4978" s="32" t="s">
        <v>100</v>
      </c>
      <c r="L4978" s="32" t="s">
        <v>12829</v>
      </c>
      <c r="M4978" s="32" t="s">
        <v>12830</v>
      </c>
      <c r="N4978" s="24">
        <v>327.47000000000003</v>
      </c>
      <c r="O4978" s="24">
        <v>327.47000000000003</v>
      </c>
      <c r="P4978" s="32" t="s">
        <v>484</v>
      </c>
      <c r="Q4978" s="43" t="s">
        <v>485</v>
      </c>
      <c r="R4978" s="43" t="s">
        <v>78</v>
      </c>
      <c r="S4978" s="47">
        <v>1</v>
      </c>
    </row>
    <row r="4979" spans="1:19" ht="12.75">
      <c r="A4979" s="22" t="s">
        <v>60</v>
      </c>
      <c r="B4979" s="22" t="s">
        <v>11738</v>
      </c>
      <c r="C4979" s="22" t="s">
        <v>65</v>
      </c>
      <c r="D4979" s="22" t="s">
        <v>61</v>
      </c>
      <c r="E4979" s="22" t="s">
        <v>12831</v>
      </c>
      <c r="F4979" s="31">
        <v>43059.561284722222</v>
      </c>
      <c r="G4979" s="31">
        <v>43059</v>
      </c>
      <c r="H4979" s="31">
        <v>43418</v>
      </c>
      <c r="I4979" s="31">
        <v>43089</v>
      </c>
      <c r="J4979" s="22" t="s">
        <v>73</v>
      </c>
      <c r="K4979" s="32" t="s">
        <v>80</v>
      </c>
      <c r="L4979" s="32" t="s">
        <v>12832</v>
      </c>
      <c r="N4979" s="24">
        <v>0</v>
      </c>
      <c r="O4979" s="24">
        <v>0</v>
      </c>
      <c r="P4979" s="32" t="s">
        <v>1167</v>
      </c>
      <c r="Q4979" s="43" t="s">
        <v>1168</v>
      </c>
      <c r="R4979" s="43" t="s">
        <v>78</v>
      </c>
      <c r="S4979" s="47">
        <v>5</v>
      </c>
    </row>
    <row r="4980" spans="1:19" ht="12.75">
      <c r="A4980" s="22" t="s">
        <v>60</v>
      </c>
      <c r="B4980" s="22" t="s">
        <v>11744</v>
      </c>
      <c r="C4980" s="22" t="s">
        <v>65</v>
      </c>
      <c r="D4980" s="22" t="s">
        <v>61</v>
      </c>
      <c r="E4980" s="22" t="s">
        <v>12833</v>
      </c>
      <c r="F4980" s="31">
        <v>43069.654421296298</v>
      </c>
      <c r="G4980" s="31">
        <v>43069</v>
      </c>
      <c r="H4980" s="31">
        <v>43434</v>
      </c>
      <c r="I4980" s="31">
        <v>43099</v>
      </c>
      <c r="J4980" s="22" t="s">
        <v>73</v>
      </c>
      <c r="K4980" s="32" t="s">
        <v>110</v>
      </c>
      <c r="L4980" s="32" t="s">
        <v>12834</v>
      </c>
      <c r="N4980" s="24">
        <v>1871.6042</v>
      </c>
      <c r="O4980" s="24">
        <v>1452.2774999999999</v>
      </c>
      <c r="P4980" s="32" t="s">
        <v>4294</v>
      </c>
      <c r="Q4980" s="43" t="s">
        <v>4295</v>
      </c>
      <c r="R4980" s="43" t="s">
        <v>78</v>
      </c>
      <c r="S4980" s="47">
        <v>5</v>
      </c>
    </row>
    <row r="4981" spans="1:19" ht="12.75">
      <c r="A4981" s="22" t="s">
        <v>60</v>
      </c>
      <c r="B4981" s="22" t="s">
        <v>11793</v>
      </c>
      <c r="C4981" s="22" t="s">
        <v>65</v>
      </c>
      <c r="D4981" s="22" t="s">
        <v>61</v>
      </c>
      <c r="E4981" s="22" t="s">
        <v>12835</v>
      </c>
      <c r="F4981" s="31">
        <v>43067.414479166662</v>
      </c>
      <c r="G4981" s="31">
        <v>43092</v>
      </c>
      <c r="H4981" s="31">
        <v>43457</v>
      </c>
      <c r="I4981" s="31">
        <v>43097.409745370365</v>
      </c>
      <c r="J4981" s="22" t="s">
        <v>73</v>
      </c>
      <c r="K4981" s="32" t="s">
        <v>110</v>
      </c>
      <c r="L4981" s="32" t="s">
        <v>12836</v>
      </c>
      <c r="N4981" s="24">
        <v>6513.4265999999998</v>
      </c>
      <c r="O4981" s="24">
        <v>5649.0299999999997</v>
      </c>
      <c r="P4981" s="32" t="s">
        <v>595</v>
      </c>
      <c r="Q4981" s="43" t="s">
        <v>596</v>
      </c>
      <c r="R4981" s="43" t="s">
        <v>78</v>
      </c>
      <c r="S4981" s="47">
        <v>4</v>
      </c>
    </row>
    <row r="4982" spans="1:19" ht="12.75">
      <c r="A4982" s="22" t="s">
        <v>60</v>
      </c>
      <c r="B4982" s="22" t="s">
        <v>11741</v>
      </c>
      <c r="C4982" s="22" t="s">
        <v>65</v>
      </c>
      <c r="D4982" s="22" t="s">
        <v>61</v>
      </c>
      <c r="E4982" s="22" t="s">
        <v>12837</v>
      </c>
      <c r="F4982" s="31">
        <v>43047.479398148149</v>
      </c>
      <c r="G4982" s="31">
        <v>43047</v>
      </c>
      <c r="H4982" s="31">
        <v>43412</v>
      </c>
      <c r="I4982" s="31">
        <v>43077</v>
      </c>
      <c r="J4982" s="22" t="s">
        <v>73</v>
      </c>
      <c r="K4982" s="32" t="s">
        <v>80</v>
      </c>
      <c r="L4982" s="32" t="s">
        <v>12838</v>
      </c>
      <c r="N4982" s="24">
        <v>1476.6566</v>
      </c>
      <c r="O4982" s="24">
        <v>0</v>
      </c>
      <c r="P4982" s="32" t="s">
        <v>227</v>
      </c>
      <c r="Q4982" s="43" t="s">
        <v>228</v>
      </c>
      <c r="R4982" s="43" t="s">
        <v>78</v>
      </c>
      <c r="S4982" s="47">
        <v>5</v>
      </c>
    </row>
    <row r="4983" spans="1:19" ht="12.75">
      <c r="A4983" s="22" t="s">
        <v>60</v>
      </c>
      <c r="B4983" s="22" t="s">
        <v>11829</v>
      </c>
      <c r="C4983" s="22" t="s">
        <v>65</v>
      </c>
      <c r="D4983" s="22" t="s">
        <v>61</v>
      </c>
      <c r="E4983" s="22" t="s">
        <v>12839</v>
      </c>
      <c r="F4983" s="31">
        <v>43049.730300925927</v>
      </c>
      <c r="G4983" s="31">
        <v>43069</v>
      </c>
      <c r="H4983" s="31">
        <v>43434</v>
      </c>
      <c r="I4983" s="31">
        <v>43079</v>
      </c>
      <c r="J4983" s="22" t="s">
        <v>73</v>
      </c>
      <c r="K4983" s="32" t="s">
        <v>110</v>
      </c>
      <c r="L4983" s="32" t="s">
        <v>12840</v>
      </c>
      <c r="N4983" s="24">
        <v>2893.70</v>
      </c>
      <c r="O4983" s="24">
        <v>2893.08</v>
      </c>
      <c r="P4983" s="32" t="s">
        <v>777</v>
      </c>
      <c r="Q4983" s="43" t="s">
        <v>778</v>
      </c>
      <c r="R4983" s="43" t="s">
        <v>93</v>
      </c>
      <c r="S4983" s="47">
        <v>5</v>
      </c>
    </row>
    <row r="4984" spans="1:19" ht="12.75">
      <c r="A4984" s="22" t="s">
        <v>60</v>
      </c>
      <c r="B4984" s="22" t="s">
        <v>12309</v>
      </c>
      <c r="C4984" s="22" t="s">
        <v>65</v>
      </c>
      <c r="D4984" s="22" t="s">
        <v>61</v>
      </c>
      <c r="E4984" s="22" t="s">
        <v>12841</v>
      </c>
      <c r="F4984" s="31">
        <v>43052.718148148146</v>
      </c>
      <c r="G4984" s="31">
        <v>43052</v>
      </c>
      <c r="H4984" s="31">
        <v>43417</v>
      </c>
      <c r="I4984" s="31">
        <v>43082.715879629628</v>
      </c>
      <c r="J4984" s="22" t="s">
        <v>73</v>
      </c>
      <c r="K4984" s="32" t="s">
        <v>74</v>
      </c>
      <c r="L4984" s="32" t="s">
        <v>12842</v>
      </c>
      <c r="N4984" s="24">
        <v>724.72400000000005</v>
      </c>
      <c r="O4984" s="24">
        <v>653.64</v>
      </c>
      <c r="P4984" s="32" t="s">
        <v>2266</v>
      </c>
      <c r="Q4984" s="43" t="s">
        <v>2267</v>
      </c>
      <c r="R4984" s="43" t="s">
        <v>78</v>
      </c>
      <c r="S4984" s="47">
        <v>5</v>
      </c>
    </row>
    <row r="4985" spans="1:19" ht="12.75">
      <c r="A4985" s="22" t="s">
        <v>60</v>
      </c>
      <c r="B4985" s="22" t="s">
        <v>11778</v>
      </c>
      <c r="C4985" s="22" t="s">
        <v>65</v>
      </c>
      <c r="D4985" s="22" t="s">
        <v>61</v>
      </c>
      <c r="E4985" s="22" t="s">
        <v>12843</v>
      </c>
      <c r="F4985" s="31">
        <v>43059.75712962963</v>
      </c>
      <c r="G4985" s="31">
        <v>43087</v>
      </c>
      <c r="H4985" s="31">
        <v>43452</v>
      </c>
      <c r="I4985" s="31">
        <v>43089</v>
      </c>
      <c r="J4985" s="22" t="s">
        <v>73</v>
      </c>
      <c r="K4985" s="32" t="s">
        <v>110</v>
      </c>
      <c r="L4985" s="32" t="s">
        <v>12844</v>
      </c>
      <c r="N4985" s="24">
        <v>3888.4787000000001</v>
      </c>
      <c r="O4985" s="24">
        <v>3242.30</v>
      </c>
      <c r="P4985" s="32" t="s">
        <v>8737</v>
      </c>
      <c r="Q4985" s="43" t="s">
        <v>8738</v>
      </c>
      <c r="R4985" s="43" t="s">
        <v>93</v>
      </c>
      <c r="S4985" s="47">
        <v>5</v>
      </c>
    </row>
    <row r="4986" spans="1:19" ht="12.75">
      <c r="A4986" s="22" t="s">
        <v>60</v>
      </c>
      <c r="B4986" s="22" t="s">
        <v>11886</v>
      </c>
      <c r="C4986" s="22" t="s">
        <v>65</v>
      </c>
      <c r="D4986" s="22" t="s">
        <v>61</v>
      </c>
      <c r="E4986" s="22" t="s">
        <v>12845</v>
      </c>
      <c r="F4986" s="31">
        <v>43046.515590277777</v>
      </c>
      <c r="G4986" s="31">
        <v>43046</v>
      </c>
      <c r="H4986" s="31">
        <v>43411</v>
      </c>
      <c r="I4986" s="31">
        <v>43076</v>
      </c>
      <c r="J4986" s="22" t="s">
        <v>73</v>
      </c>
      <c r="K4986" s="32" t="s">
        <v>80</v>
      </c>
      <c r="L4986" s="32" t="s">
        <v>12846</v>
      </c>
      <c r="N4986" s="24">
        <v>0</v>
      </c>
      <c r="O4986" s="24">
        <v>0</v>
      </c>
      <c r="P4986" s="32" t="s">
        <v>91</v>
      </c>
      <c r="Q4986" s="43" t="s">
        <v>92</v>
      </c>
      <c r="R4986" s="43" t="s">
        <v>78</v>
      </c>
      <c r="S4986" s="47">
        <v>6</v>
      </c>
    </row>
    <row r="4987" spans="1:19" ht="12.75">
      <c r="A4987" s="22" t="s">
        <v>60</v>
      </c>
      <c r="B4987" s="22" t="s">
        <v>11778</v>
      </c>
      <c r="C4987" s="22" t="s">
        <v>65</v>
      </c>
      <c r="D4987" s="22" t="s">
        <v>61</v>
      </c>
      <c r="E4987" s="22" t="s">
        <v>12847</v>
      </c>
      <c r="F4987" s="31">
        <v>43055.432395833333</v>
      </c>
      <c r="G4987" s="31">
        <v>43055</v>
      </c>
      <c r="H4987" s="31">
        <v>43420</v>
      </c>
      <c r="I4987" s="31">
        <v>43085</v>
      </c>
      <c r="J4987" s="22" t="s">
        <v>73</v>
      </c>
      <c r="K4987" s="32" t="s">
        <v>110</v>
      </c>
      <c r="L4987" s="32" t="s">
        <v>12848</v>
      </c>
      <c r="N4987" s="24">
        <v>3586.9825000000001</v>
      </c>
      <c r="O4987" s="24">
        <v>2621.4299999999998</v>
      </c>
      <c r="P4987" s="32" t="s">
        <v>2712</v>
      </c>
      <c r="Q4987" s="43" t="s">
        <v>2713</v>
      </c>
      <c r="R4987" s="43" t="s">
        <v>78</v>
      </c>
      <c r="S4987" s="47">
        <v>6</v>
      </c>
    </row>
    <row r="4988" spans="1:19" ht="12.75">
      <c r="A4988" s="22" t="s">
        <v>60</v>
      </c>
      <c r="B4988" s="22" t="s">
        <v>11738</v>
      </c>
      <c r="C4988" s="22" t="s">
        <v>65</v>
      </c>
      <c r="D4988" s="22" t="s">
        <v>61</v>
      </c>
      <c r="E4988" s="22" t="s">
        <v>12849</v>
      </c>
      <c r="F4988" s="31">
        <v>43040.598391203705</v>
      </c>
      <c r="G4988" s="31">
        <v>43050</v>
      </c>
      <c r="H4988" s="31">
        <v>43418</v>
      </c>
      <c r="I4988" s="31">
        <v>43070</v>
      </c>
      <c r="J4988" s="22" t="s">
        <v>73</v>
      </c>
      <c r="K4988" s="32" t="s">
        <v>80</v>
      </c>
      <c r="L4988" s="32" t="s">
        <v>12850</v>
      </c>
      <c r="N4988" s="24">
        <v>0</v>
      </c>
      <c r="O4988" s="24">
        <v>0</v>
      </c>
      <c r="P4988" s="32" t="s">
        <v>12851</v>
      </c>
      <c r="Q4988" s="43" t="s">
        <v>12852</v>
      </c>
      <c r="R4988" s="43" t="s">
        <v>78</v>
      </c>
      <c r="S4988" s="47">
        <v>5</v>
      </c>
    </row>
    <row r="4989" spans="1:19" ht="12.75">
      <c r="A4989" s="22" t="s">
        <v>60</v>
      </c>
      <c r="B4989" s="22" t="s">
        <v>11778</v>
      </c>
      <c r="C4989" s="22" t="s">
        <v>65</v>
      </c>
      <c r="D4989" s="22" t="s">
        <v>61</v>
      </c>
      <c r="E4989" s="22" t="s">
        <v>12853</v>
      </c>
      <c r="F4989" s="31">
        <v>43061.642997685187</v>
      </c>
      <c r="G4989" s="31">
        <v>43081</v>
      </c>
      <c r="H4989" s="31">
        <v>43446</v>
      </c>
      <c r="I4989" s="31">
        <v>43091</v>
      </c>
      <c r="J4989" s="22" t="s">
        <v>73</v>
      </c>
      <c r="K4989" s="32" t="s">
        <v>80</v>
      </c>
      <c r="L4989" s="32" t="s">
        <v>12854</v>
      </c>
      <c r="N4989" s="24">
        <v>0</v>
      </c>
      <c r="O4989" s="24">
        <v>0</v>
      </c>
      <c r="P4989" s="32" t="s">
        <v>9388</v>
      </c>
      <c r="Q4989" s="43" t="s">
        <v>9389</v>
      </c>
      <c r="R4989" s="43" t="s">
        <v>78</v>
      </c>
      <c r="S4989" s="47">
        <v>6</v>
      </c>
    </row>
    <row r="4990" spans="1:19" ht="12.75">
      <c r="A4990" s="22" t="s">
        <v>60</v>
      </c>
      <c r="B4990" s="22" t="s">
        <v>11741</v>
      </c>
      <c r="C4990" s="22" t="s">
        <v>65</v>
      </c>
      <c r="D4990" s="22" t="s">
        <v>61</v>
      </c>
      <c r="E4990" s="22" t="s">
        <v>12855</v>
      </c>
      <c r="F4990" s="31">
        <v>43069.491180555553</v>
      </c>
      <c r="G4990" s="31">
        <v>43078</v>
      </c>
      <c r="H4990" s="31">
        <v>43443</v>
      </c>
      <c r="I4990" s="31">
        <v>43099</v>
      </c>
      <c r="J4990" s="22" t="s">
        <v>73</v>
      </c>
      <c r="K4990" s="32" t="s">
        <v>110</v>
      </c>
      <c r="L4990" s="32" t="s">
        <v>12856</v>
      </c>
      <c r="N4990" s="24">
        <v>2734.915</v>
      </c>
      <c r="O4990" s="24">
        <v>2389.34</v>
      </c>
      <c r="P4990" s="32" t="s">
        <v>580</v>
      </c>
      <c r="Q4990" s="43" t="s">
        <v>581</v>
      </c>
      <c r="R4990" s="43" t="s">
        <v>78</v>
      </c>
      <c r="S4990" s="47">
        <v>4</v>
      </c>
    </row>
    <row r="4991" spans="1:19" ht="12.75">
      <c r="A4991" s="22" t="s">
        <v>60</v>
      </c>
      <c r="B4991" s="22" t="s">
        <v>11752</v>
      </c>
      <c r="C4991" s="22" t="s">
        <v>65</v>
      </c>
      <c r="D4991" s="22" t="s">
        <v>61</v>
      </c>
      <c r="E4991" s="22" t="s">
        <v>12857</v>
      </c>
      <c r="F4991" s="31">
        <v>43050.085138888884</v>
      </c>
      <c r="G4991" s="31">
        <v>43085</v>
      </c>
      <c r="H4991" s="31">
        <v>43450</v>
      </c>
      <c r="I4991" s="31">
        <v>43110</v>
      </c>
      <c r="J4991" s="22" t="s">
        <v>145</v>
      </c>
      <c r="K4991" s="32" t="s">
        <v>100</v>
      </c>
      <c r="L4991" s="32" t="s">
        <v>12858</v>
      </c>
      <c r="M4991" s="32" t="s">
        <v>12859</v>
      </c>
      <c r="N4991" s="24">
        <v>1513.65</v>
      </c>
      <c r="O4991" s="24">
        <v>1405.35</v>
      </c>
      <c r="P4991" s="32" t="s">
        <v>442</v>
      </c>
      <c r="Q4991" s="43" t="s">
        <v>443</v>
      </c>
      <c r="R4991" s="43" t="s">
        <v>78</v>
      </c>
      <c r="S4991" s="47">
        <v>5</v>
      </c>
    </row>
    <row r="4992" spans="1:19" ht="12.75">
      <c r="A4992" s="22" t="s">
        <v>60</v>
      </c>
      <c r="B4992" s="22" t="s">
        <v>11875</v>
      </c>
      <c r="C4992" s="22" t="s">
        <v>65</v>
      </c>
      <c r="D4992" s="22" t="s">
        <v>61</v>
      </c>
      <c r="E4992" s="22" t="s">
        <v>12860</v>
      </c>
      <c r="F4992" s="31">
        <v>43042.464004629626</v>
      </c>
      <c r="G4992" s="31">
        <v>43042</v>
      </c>
      <c r="H4992" s="31">
        <v>43407</v>
      </c>
      <c r="I4992" s="31">
        <v>43072</v>
      </c>
      <c r="J4992" s="22" t="s">
        <v>73</v>
      </c>
      <c r="K4992" s="32" t="s">
        <v>80</v>
      </c>
      <c r="L4992" s="32" t="s">
        <v>12861</v>
      </c>
      <c r="N4992" s="24">
        <v>757.60</v>
      </c>
      <c r="O4992" s="24">
        <v>0</v>
      </c>
      <c r="P4992" s="32" t="s">
        <v>1167</v>
      </c>
      <c r="Q4992" s="43" t="s">
        <v>1168</v>
      </c>
      <c r="R4992" s="43" t="s">
        <v>78</v>
      </c>
      <c r="S4992" s="47">
        <v>5</v>
      </c>
    </row>
    <row r="4993" spans="1:19" ht="12.75">
      <c r="A4993" s="22" t="s">
        <v>60</v>
      </c>
      <c r="B4993" s="22" t="s">
        <v>11752</v>
      </c>
      <c r="C4993" s="22" t="s">
        <v>65</v>
      </c>
      <c r="D4993" s="22" t="s">
        <v>61</v>
      </c>
      <c r="E4993" s="22" t="s">
        <v>12862</v>
      </c>
      <c r="F4993" s="31">
        <v>43055.70826388889</v>
      </c>
      <c r="G4993" s="31">
        <v>43098</v>
      </c>
      <c r="H4993" s="31">
        <v>43463</v>
      </c>
      <c r="I4993" s="31">
        <v>43085</v>
      </c>
      <c r="J4993" s="22" t="s">
        <v>73</v>
      </c>
      <c r="K4993" s="32" t="s">
        <v>74</v>
      </c>
      <c r="L4993" s="32" t="s">
        <v>12863</v>
      </c>
      <c r="N4993" s="24">
        <v>3621.45</v>
      </c>
      <c r="O4993" s="24">
        <v>2677.30</v>
      </c>
      <c r="P4993" s="32" t="s">
        <v>279</v>
      </c>
      <c r="Q4993" s="43" t="s">
        <v>280</v>
      </c>
      <c r="R4993" s="43" t="s">
        <v>78</v>
      </c>
      <c r="S4993" s="47">
        <v>5</v>
      </c>
    </row>
    <row r="4994" spans="1:19" ht="12.75">
      <c r="A4994" s="22" t="s">
        <v>60</v>
      </c>
      <c r="B4994" s="22" t="s">
        <v>11793</v>
      </c>
      <c r="C4994" s="22" t="s">
        <v>65</v>
      </c>
      <c r="D4994" s="22" t="s">
        <v>61</v>
      </c>
      <c r="E4994" s="22" t="s">
        <v>12864</v>
      </c>
      <c r="F4994" s="31">
        <v>43063.461597222224</v>
      </c>
      <c r="G4994" s="31">
        <v>43090</v>
      </c>
      <c r="H4994" s="31">
        <v>43455</v>
      </c>
      <c r="I4994" s="31">
        <v>43093.456400462965</v>
      </c>
      <c r="J4994" s="22" t="s">
        <v>73</v>
      </c>
      <c r="K4994" s="32" t="s">
        <v>80</v>
      </c>
      <c r="L4994" s="32" t="s">
        <v>12865</v>
      </c>
      <c r="N4994" s="24">
        <v>6215.4049999999997</v>
      </c>
      <c r="O4994" s="24">
        <v>0</v>
      </c>
      <c r="P4994" s="32" t="s">
        <v>91</v>
      </c>
      <c r="Q4994" s="43" t="s">
        <v>92</v>
      </c>
      <c r="R4994" s="43" t="s">
        <v>78</v>
      </c>
      <c r="S4994" s="47">
        <v>4</v>
      </c>
    </row>
    <row r="4995" spans="1:19" ht="12.75">
      <c r="A4995" s="22" t="s">
        <v>60</v>
      </c>
      <c r="B4995" s="22" t="s">
        <v>11738</v>
      </c>
      <c r="C4995" s="22" t="s">
        <v>65</v>
      </c>
      <c r="D4995" s="22" t="s">
        <v>61</v>
      </c>
      <c r="E4995" s="22" t="s">
        <v>12866</v>
      </c>
      <c r="F4995" s="31">
        <v>43063.616608796292</v>
      </c>
      <c r="G4995" s="31">
        <v>43083</v>
      </c>
      <c r="H4995" s="31">
        <v>43448</v>
      </c>
      <c r="I4995" s="31">
        <v>43091</v>
      </c>
      <c r="J4995" s="22" t="s">
        <v>73</v>
      </c>
      <c r="K4995" s="32" t="s">
        <v>80</v>
      </c>
      <c r="L4995" s="32" t="s">
        <v>12867</v>
      </c>
      <c r="N4995" s="24">
        <v>3494.23</v>
      </c>
      <c r="O4995" s="24">
        <v>0</v>
      </c>
      <c r="P4995" s="32" t="s">
        <v>12868</v>
      </c>
      <c r="Q4995" s="43" t="s">
        <v>12869</v>
      </c>
      <c r="R4995" s="43" t="s">
        <v>78</v>
      </c>
      <c r="S4995" s="47">
        <v>5</v>
      </c>
    </row>
    <row r="4996" spans="1:19" ht="12.75">
      <c r="A4996" s="22" t="s">
        <v>60</v>
      </c>
      <c r="B4996" s="22" t="s">
        <v>11738</v>
      </c>
      <c r="C4996" s="22" t="s">
        <v>65</v>
      </c>
      <c r="D4996" s="22" t="s">
        <v>61</v>
      </c>
      <c r="E4996" s="22" t="s">
        <v>12870</v>
      </c>
      <c r="F4996" s="31">
        <v>43052.720462962963</v>
      </c>
      <c r="G4996" s="31">
        <v>43083</v>
      </c>
      <c r="H4996" s="31">
        <v>43448</v>
      </c>
      <c r="I4996" s="31">
        <v>43082</v>
      </c>
      <c r="J4996" s="22" t="s">
        <v>73</v>
      </c>
      <c r="K4996" s="32" t="s">
        <v>74</v>
      </c>
      <c r="L4996" s="32" t="s">
        <v>12871</v>
      </c>
      <c r="N4996" s="24">
        <v>457.96</v>
      </c>
      <c r="O4996" s="24">
        <v>647.82000000000005</v>
      </c>
      <c r="P4996" s="32" t="s">
        <v>12872</v>
      </c>
      <c r="Q4996" s="43" t="s">
        <v>12873</v>
      </c>
      <c r="R4996" s="43" t="s">
        <v>78</v>
      </c>
      <c r="S4996" s="47">
        <v>4</v>
      </c>
    </row>
    <row r="4997" spans="1:19" ht="12.75">
      <c r="A4997" s="22" t="s">
        <v>60</v>
      </c>
      <c r="B4997" s="22" t="s">
        <v>11778</v>
      </c>
      <c r="C4997" s="22" t="s">
        <v>65</v>
      </c>
      <c r="D4997" s="22" t="s">
        <v>61</v>
      </c>
      <c r="E4997" s="22" t="s">
        <v>12874</v>
      </c>
      <c r="F4997" s="31">
        <v>43063.404537037037</v>
      </c>
      <c r="G4997" s="31">
        <v>43074</v>
      </c>
      <c r="H4997" s="31">
        <v>43439</v>
      </c>
      <c r="I4997" s="31">
        <v>43093</v>
      </c>
      <c r="J4997" s="22" t="s">
        <v>73</v>
      </c>
      <c r="K4997" s="32" t="s">
        <v>80</v>
      </c>
      <c r="L4997" s="32" t="s">
        <v>12875</v>
      </c>
      <c r="N4997" s="24">
        <v>12381.44</v>
      </c>
      <c r="O4997" s="24">
        <v>0</v>
      </c>
      <c r="P4997" s="32" t="s">
        <v>317</v>
      </c>
      <c r="Q4997" s="43" t="s">
        <v>318</v>
      </c>
      <c r="R4997" s="43" t="s">
        <v>78</v>
      </c>
      <c r="S4997" s="47">
        <v>5</v>
      </c>
    </row>
    <row r="4998" spans="1:19" ht="12.75">
      <c r="A4998" s="22" t="s">
        <v>60</v>
      </c>
      <c r="B4998" s="22" t="s">
        <v>11763</v>
      </c>
      <c r="C4998" s="22" t="s">
        <v>65</v>
      </c>
      <c r="D4998" s="22" t="s">
        <v>61</v>
      </c>
      <c r="E4998" s="22" t="s">
        <v>12876</v>
      </c>
      <c r="F4998" s="31">
        <v>43061.459699074076</v>
      </c>
      <c r="G4998" s="31">
        <v>43061</v>
      </c>
      <c r="H4998" s="31">
        <v>43426</v>
      </c>
      <c r="I4998" s="31">
        <v>43091</v>
      </c>
      <c r="J4998" s="22" t="s">
        <v>73</v>
      </c>
      <c r="K4998" s="32" t="s">
        <v>80</v>
      </c>
      <c r="L4998" s="32" t="s">
        <v>12877</v>
      </c>
      <c r="N4998" s="24">
        <v>0</v>
      </c>
      <c r="O4998" s="24">
        <v>0</v>
      </c>
      <c r="P4998" s="32" t="s">
        <v>575</v>
      </c>
      <c r="Q4998" s="43" t="s">
        <v>576</v>
      </c>
      <c r="R4998" s="43" t="s">
        <v>78</v>
      </c>
      <c r="S4998" s="47">
        <v>5</v>
      </c>
    </row>
    <row r="4999" spans="1:19" ht="12.75">
      <c r="A4999" s="22" t="s">
        <v>60</v>
      </c>
      <c r="B4999" s="22" t="s">
        <v>12498</v>
      </c>
      <c r="C4999" s="22" t="s">
        <v>65</v>
      </c>
      <c r="D4999" s="22" t="s">
        <v>61</v>
      </c>
      <c r="E4999" s="22" t="s">
        <v>12878</v>
      </c>
      <c r="F4999" s="31">
        <v>43069.768969907404</v>
      </c>
      <c r="G4999" s="31">
        <v>43070</v>
      </c>
      <c r="H4999" s="31">
        <v>43435</v>
      </c>
      <c r="I4999" s="31">
        <v>43099</v>
      </c>
      <c r="J4999" s="22" t="s">
        <v>73</v>
      </c>
      <c r="K4999" s="32" t="s">
        <v>169</v>
      </c>
      <c r="L4999" s="32" t="s">
        <v>12879</v>
      </c>
      <c r="N4999" s="24">
        <v>4645.0299999999997</v>
      </c>
      <c r="O4999" s="24">
        <v>0</v>
      </c>
      <c r="P4999" s="32" t="s">
        <v>409</v>
      </c>
      <c r="Q4999" s="43" t="s">
        <v>410</v>
      </c>
      <c r="R4999" s="43" t="s">
        <v>78</v>
      </c>
      <c r="S4999" s="47">
        <v>5</v>
      </c>
    </row>
    <row r="5000" spans="1:19" ht="12.75">
      <c r="A5000" s="22" t="s">
        <v>60</v>
      </c>
      <c r="B5000" s="22" t="s">
        <v>11784</v>
      </c>
      <c r="C5000" s="22" t="s">
        <v>65</v>
      </c>
      <c r="D5000" s="22" t="s">
        <v>61</v>
      </c>
      <c r="E5000" s="22" t="s">
        <v>12880</v>
      </c>
      <c r="F5000" s="31">
        <v>43045.483622685184</v>
      </c>
      <c r="G5000" s="31">
        <v>43061</v>
      </c>
      <c r="H5000" s="31">
        <v>43426</v>
      </c>
      <c r="I5000" s="31">
        <v>43075.481550925921</v>
      </c>
      <c r="J5000" s="22" t="s">
        <v>73</v>
      </c>
      <c r="K5000" s="32" t="s">
        <v>74</v>
      </c>
      <c r="L5000" s="32" t="s">
        <v>12881</v>
      </c>
      <c r="N5000" s="24">
        <v>712.195</v>
      </c>
      <c r="O5000" s="24">
        <v>604.41</v>
      </c>
      <c r="P5000" s="32" t="s">
        <v>843</v>
      </c>
      <c r="Q5000" s="43" t="s">
        <v>844</v>
      </c>
      <c r="R5000" s="43" t="s">
        <v>78</v>
      </c>
      <c r="S5000" s="47">
        <v>5</v>
      </c>
    </row>
    <row r="5001" spans="1:19" ht="12.75">
      <c r="A5001" s="22" t="s">
        <v>60</v>
      </c>
      <c r="B5001" s="22" t="s">
        <v>11778</v>
      </c>
      <c r="C5001" s="22" t="s">
        <v>65</v>
      </c>
      <c r="D5001" s="22" t="s">
        <v>61</v>
      </c>
      <c r="E5001" s="22" t="s">
        <v>12882</v>
      </c>
      <c r="F5001" s="31">
        <v>43045.438715277778</v>
      </c>
      <c r="G5001" s="31">
        <v>43066</v>
      </c>
      <c r="H5001" s="31">
        <v>43431</v>
      </c>
      <c r="I5001" s="31">
        <v>43075</v>
      </c>
      <c r="J5001" s="22" t="s">
        <v>73</v>
      </c>
      <c r="K5001" s="32" t="s">
        <v>110</v>
      </c>
      <c r="L5001" s="32" t="s">
        <v>12883</v>
      </c>
      <c r="N5001" s="24">
        <v>2440.5823</v>
      </c>
      <c r="O5001" s="24">
        <v>2612.2066</v>
      </c>
      <c r="P5001" s="32" t="s">
        <v>5787</v>
      </c>
      <c r="Q5001" s="43" t="s">
        <v>5788</v>
      </c>
      <c r="R5001" s="43" t="s">
        <v>78</v>
      </c>
      <c r="S5001" s="47">
        <v>5</v>
      </c>
    </row>
    <row r="5002" spans="1:19" ht="12.75">
      <c r="A5002" s="22" t="s">
        <v>60</v>
      </c>
      <c r="B5002" s="22" t="s">
        <v>12018</v>
      </c>
      <c r="C5002" s="22" t="s">
        <v>65</v>
      </c>
      <c r="D5002" s="22" t="s">
        <v>61</v>
      </c>
      <c r="E5002" s="22" t="s">
        <v>12884</v>
      </c>
      <c r="F5002" s="31">
        <v>43055.571180555555</v>
      </c>
      <c r="G5002" s="31">
        <v>43097</v>
      </c>
      <c r="H5002" s="31">
        <v>43462</v>
      </c>
      <c r="I5002" s="31">
        <v>43084</v>
      </c>
      <c r="J5002" s="22" t="s">
        <v>73</v>
      </c>
      <c r="K5002" s="32" t="s">
        <v>80</v>
      </c>
      <c r="L5002" s="32" t="s">
        <v>12885</v>
      </c>
      <c r="N5002" s="24">
        <v>3920.7233000000001</v>
      </c>
      <c r="O5002" s="24">
        <v>0</v>
      </c>
      <c r="P5002" s="32" t="s">
        <v>4115</v>
      </c>
      <c r="Q5002" s="43" t="s">
        <v>4116</v>
      </c>
      <c r="R5002" s="43" t="s">
        <v>78</v>
      </c>
      <c r="S5002" s="47">
        <v>5</v>
      </c>
    </row>
    <row r="5003" spans="1:19" ht="12.75">
      <c r="A5003" s="22" t="s">
        <v>60</v>
      </c>
      <c r="B5003" s="22" t="s">
        <v>11738</v>
      </c>
      <c r="C5003" s="22" t="s">
        <v>65</v>
      </c>
      <c r="D5003" s="22" t="s">
        <v>61</v>
      </c>
      <c r="E5003" s="22" t="s">
        <v>12886</v>
      </c>
      <c r="F5003" s="31">
        <v>43055.662777777776</v>
      </c>
      <c r="G5003" s="31">
        <v>43055</v>
      </c>
      <c r="H5003" s="31">
        <v>43418</v>
      </c>
      <c r="I5003" s="31">
        <v>43085</v>
      </c>
      <c r="J5003" s="22" t="s">
        <v>73</v>
      </c>
      <c r="K5003" s="32" t="s">
        <v>80</v>
      </c>
      <c r="L5003" s="32" t="s">
        <v>12887</v>
      </c>
      <c r="N5003" s="24">
        <v>0</v>
      </c>
      <c r="O5003" s="24">
        <v>0</v>
      </c>
      <c r="P5003" s="32" t="s">
        <v>963</v>
      </c>
      <c r="Q5003" s="43" t="s">
        <v>964</v>
      </c>
      <c r="R5003" s="43" t="s">
        <v>78</v>
      </c>
      <c r="S5003" s="47">
        <v>5</v>
      </c>
    </row>
    <row r="5004" spans="1:19" ht="12.75">
      <c r="A5004" s="22" t="s">
        <v>60</v>
      </c>
      <c r="B5004" s="22" t="s">
        <v>11875</v>
      </c>
      <c r="C5004" s="22" t="s">
        <v>65</v>
      </c>
      <c r="D5004" s="22" t="s">
        <v>61</v>
      </c>
      <c r="E5004" s="22" t="s">
        <v>12888</v>
      </c>
      <c r="F5004" s="31">
        <v>43067.638356481482</v>
      </c>
      <c r="G5004" s="31">
        <v>43101</v>
      </c>
      <c r="H5004" s="31">
        <v>43466</v>
      </c>
      <c r="I5004" s="31">
        <v>43097</v>
      </c>
      <c r="J5004" s="22" t="s">
        <v>73</v>
      </c>
      <c r="K5004" s="32" t="s">
        <v>80</v>
      </c>
      <c r="L5004" s="32" t="s">
        <v>12889</v>
      </c>
      <c r="N5004" s="24">
        <v>0</v>
      </c>
      <c r="O5004" s="24">
        <v>0</v>
      </c>
      <c r="P5004" s="32" t="s">
        <v>589</v>
      </c>
      <c r="Q5004" s="43" t="s">
        <v>590</v>
      </c>
      <c r="R5004" s="43" t="s">
        <v>78</v>
      </c>
      <c r="S5004" s="47">
        <v>5</v>
      </c>
    </row>
    <row r="5005" spans="1:19" ht="12.75">
      <c r="A5005" s="22" t="s">
        <v>60</v>
      </c>
      <c r="B5005" s="22" t="s">
        <v>11875</v>
      </c>
      <c r="C5005" s="22" t="s">
        <v>65</v>
      </c>
      <c r="D5005" s="22" t="s">
        <v>61</v>
      </c>
      <c r="E5005" s="22" t="s">
        <v>12890</v>
      </c>
      <c r="F5005" s="31">
        <v>43069.631932870368</v>
      </c>
      <c r="G5005" s="31">
        <v>43069</v>
      </c>
      <c r="H5005" s="31">
        <v>43434</v>
      </c>
      <c r="I5005" s="31">
        <v>43099</v>
      </c>
      <c r="J5005" s="22" t="s">
        <v>73</v>
      </c>
      <c r="K5005" s="32" t="s">
        <v>74</v>
      </c>
      <c r="L5005" s="32" t="s">
        <v>12891</v>
      </c>
      <c r="N5005" s="24">
        <v>605.85249999999996</v>
      </c>
      <c r="O5005" s="24">
        <v>582.01</v>
      </c>
      <c r="P5005" s="32" t="s">
        <v>5650</v>
      </c>
      <c r="Q5005" s="43" t="s">
        <v>5651</v>
      </c>
      <c r="R5005" s="43" t="s">
        <v>78</v>
      </c>
      <c r="S5005" s="47">
        <v>6</v>
      </c>
    </row>
    <row r="5006" spans="1:19" ht="12.75">
      <c r="A5006" s="22" t="s">
        <v>60</v>
      </c>
      <c r="B5006" s="22" t="s">
        <v>11809</v>
      </c>
      <c r="C5006" s="22" t="s">
        <v>65</v>
      </c>
      <c r="D5006" s="22" t="s">
        <v>61</v>
      </c>
      <c r="E5006" s="22" t="s">
        <v>12892</v>
      </c>
      <c r="F5006" s="31">
        <v>43047.887303240735</v>
      </c>
      <c r="G5006" s="31">
        <v>43056</v>
      </c>
      <c r="H5006" s="31">
        <v>43421</v>
      </c>
      <c r="I5006" s="31">
        <v>43077.881041666667</v>
      </c>
      <c r="J5006" s="22" t="s">
        <v>73</v>
      </c>
      <c r="K5006" s="32" t="s">
        <v>74</v>
      </c>
      <c r="L5006" s="32" t="s">
        <v>12893</v>
      </c>
      <c r="N5006" s="24">
        <v>1408.376</v>
      </c>
      <c r="O5006" s="24">
        <v>1005.23</v>
      </c>
      <c r="P5006" s="32" t="s">
        <v>2588</v>
      </c>
      <c r="Q5006" s="43" t="s">
        <v>2589</v>
      </c>
      <c r="R5006" s="43" t="s">
        <v>78</v>
      </c>
      <c r="S5006" s="47">
        <v>5</v>
      </c>
    </row>
    <row r="5007" spans="1:19" ht="12.75">
      <c r="A5007" s="22" t="s">
        <v>60</v>
      </c>
      <c r="B5007" s="22" t="s">
        <v>11741</v>
      </c>
      <c r="C5007" s="22" t="s">
        <v>65</v>
      </c>
      <c r="D5007" s="22" t="s">
        <v>61</v>
      </c>
      <c r="E5007" s="22" t="s">
        <v>12894</v>
      </c>
      <c r="F5007" s="31">
        <v>43058.278449074074</v>
      </c>
      <c r="G5007" s="31">
        <v>43100</v>
      </c>
      <c r="H5007" s="31">
        <v>43465</v>
      </c>
      <c r="I5007" s="31">
        <v>43118.278449074074</v>
      </c>
      <c r="J5007" s="22" t="s">
        <v>73</v>
      </c>
      <c r="K5007" s="32" t="s">
        <v>80</v>
      </c>
      <c r="L5007" s="32" t="s">
        <v>12895</v>
      </c>
      <c r="N5007" s="24">
        <v>3267.84</v>
      </c>
      <c r="O5007" s="24">
        <v>0</v>
      </c>
      <c r="P5007" s="32" t="s">
        <v>12062</v>
      </c>
      <c r="Q5007" s="43" t="s">
        <v>12063</v>
      </c>
      <c r="R5007" s="43" t="s">
        <v>78</v>
      </c>
      <c r="S5007" s="47">
        <v>5</v>
      </c>
    </row>
    <row r="5008" spans="1:19" ht="12.75">
      <c r="A5008" s="22" t="s">
        <v>60</v>
      </c>
      <c r="B5008" s="22" t="s">
        <v>12896</v>
      </c>
      <c r="C5008" s="22" t="s">
        <v>65</v>
      </c>
      <c r="D5008" s="22" t="s">
        <v>61</v>
      </c>
      <c r="E5008" s="22" t="s">
        <v>12897</v>
      </c>
      <c r="F5008" s="31">
        <v>43040.511423611111</v>
      </c>
      <c r="G5008" s="31">
        <v>43070</v>
      </c>
      <c r="H5008" s="31">
        <v>43435</v>
      </c>
      <c r="I5008" s="31">
        <v>43070.506111111106</v>
      </c>
      <c r="J5008" s="22" t="s">
        <v>73</v>
      </c>
      <c r="K5008" s="32" t="s">
        <v>80</v>
      </c>
      <c r="L5008" s="32" t="s">
        <v>12898</v>
      </c>
      <c r="N5008" s="24">
        <v>0</v>
      </c>
      <c r="O5008" s="24">
        <v>0</v>
      </c>
      <c r="P5008" s="32" t="s">
        <v>3073</v>
      </c>
      <c r="Q5008" s="43" t="s">
        <v>3074</v>
      </c>
      <c r="R5008" s="43" t="s">
        <v>78</v>
      </c>
      <c r="S5008" s="47">
        <v>4</v>
      </c>
    </row>
    <row r="5009" spans="1:19" ht="12.75">
      <c r="A5009" s="22" t="s">
        <v>60</v>
      </c>
      <c r="B5009" s="22" t="s">
        <v>11778</v>
      </c>
      <c r="C5009" s="22" t="s">
        <v>65</v>
      </c>
      <c r="D5009" s="22" t="s">
        <v>61</v>
      </c>
      <c r="E5009" s="22" t="s">
        <v>12899</v>
      </c>
      <c r="F5009" s="31">
        <v>43041.437893518516</v>
      </c>
      <c r="G5009" s="31">
        <v>43054</v>
      </c>
      <c r="H5009" s="31">
        <v>43419</v>
      </c>
      <c r="I5009" s="31">
        <v>43071</v>
      </c>
      <c r="J5009" s="22" t="s">
        <v>73</v>
      </c>
      <c r="K5009" s="32" t="s">
        <v>80</v>
      </c>
      <c r="L5009" s="32" t="s">
        <v>12900</v>
      </c>
      <c r="N5009" s="24">
        <v>386.01</v>
      </c>
      <c r="O5009" s="24">
        <v>0</v>
      </c>
      <c r="P5009" s="32" t="s">
        <v>336</v>
      </c>
      <c r="Q5009" s="43" t="s">
        <v>337</v>
      </c>
      <c r="R5009" s="43" t="s">
        <v>78</v>
      </c>
      <c r="S5009" s="47">
        <v>5</v>
      </c>
    </row>
    <row r="5010" spans="1:19" ht="12.75">
      <c r="A5010" s="22" t="s">
        <v>60</v>
      </c>
      <c r="B5010" s="22" t="s">
        <v>11738</v>
      </c>
      <c r="C5010" s="22" t="s">
        <v>65</v>
      </c>
      <c r="D5010" s="22" t="s">
        <v>61</v>
      </c>
      <c r="E5010" s="22" t="s">
        <v>12901</v>
      </c>
      <c r="F5010" s="31">
        <v>43045.625775462962</v>
      </c>
      <c r="G5010" s="31">
        <v>43061</v>
      </c>
      <c r="H5010" s="31">
        <v>43418</v>
      </c>
      <c r="I5010" s="31">
        <v>43075</v>
      </c>
      <c r="J5010" s="22" t="s">
        <v>73</v>
      </c>
      <c r="K5010" s="32" t="s">
        <v>80</v>
      </c>
      <c r="L5010" s="32" t="s">
        <v>12902</v>
      </c>
      <c r="N5010" s="24">
        <v>1770.5762999999999</v>
      </c>
      <c r="O5010" s="24">
        <v>0</v>
      </c>
      <c r="P5010" s="32" t="s">
        <v>1021</v>
      </c>
      <c r="Q5010" s="43" t="s">
        <v>1022</v>
      </c>
      <c r="R5010" s="43" t="s">
        <v>78</v>
      </c>
      <c r="S5010" s="47">
        <v>5</v>
      </c>
    </row>
    <row r="5011" spans="1:19" ht="12.75">
      <c r="A5011" s="22" t="s">
        <v>60</v>
      </c>
      <c r="B5011" s="22" t="s">
        <v>11826</v>
      </c>
      <c r="C5011" s="22" t="s">
        <v>65</v>
      </c>
      <c r="D5011" s="22" t="s">
        <v>61</v>
      </c>
      <c r="E5011" s="22" t="s">
        <v>12903</v>
      </c>
      <c r="F5011" s="31">
        <v>43046.403333333328</v>
      </c>
      <c r="G5011" s="31">
        <v>43046</v>
      </c>
      <c r="H5011" s="31">
        <v>43411</v>
      </c>
      <c r="I5011" s="31">
        <v>43076</v>
      </c>
      <c r="J5011" s="22" t="s">
        <v>73</v>
      </c>
      <c r="K5011" s="32" t="s">
        <v>110</v>
      </c>
      <c r="L5011" s="32" t="s">
        <v>12904</v>
      </c>
      <c r="N5011" s="24">
        <v>1562.9833000000001</v>
      </c>
      <c r="O5011" s="24">
        <v>1439.445</v>
      </c>
      <c r="P5011" s="32" t="s">
        <v>463</v>
      </c>
      <c r="Q5011" s="43" t="s">
        <v>464</v>
      </c>
      <c r="R5011" s="43" t="s">
        <v>78</v>
      </c>
      <c r="S5011" s="47">
        <v>5</v>
      </c>
    </row>
    <row r="5012" spans="1:19" ht="12.75">
      <c r="A5012" s="22" t="s">
        <v>60</v>
      </c>
      <c r="B5012" s="22" t="s">
        <v>11741</v>
      </c>
      <c r="C5012" s="22" t="s">
        <v>65</v>
      </c>
      <c r="D5012" s="22" t="s">
        <v>61</v>
      </c>
      <c r="E5012" s="22" t="s">
        <v>12905</v>
      </c>
      <c r="F5012" s="31">
        <v>43052.460023148145</v>
      </c>
      <c r="G5012" s="31">
        <v>43071</v>
      </c>
      <c r="H5012" s="31">
        <v>43436</v>
      </c>
      <c r="I5012" s="31">
        <v>43082</v>
      </c>
      <c r="J5012" s="22" t="s">
        <v>73</v>
      </c>
      <c r="K5012" s="32" t="s">
        <v>80</v>
      </c>
      <c r="L5012" s="32" t="s">
        <v>12906</v>
      </c>
      <c r="N5012" s="24">
        <v>341.68</v>
      </c>
      <c r="O5012" s="24">
        <v>0</v>
      </c>
      <c r="P5012" s="32" t="s">
        <v>12907</v>
      </c>
      <c r="Q5012" s="43" t="s">
        <v>12908</v>
      </c>
      <c r="R5012" s="43" t="s">
        <v>78</v>
      </c>
      <c r="S5012" s="47">
        <v>5</v>
      </c>
    </row>
    <row r="5013" spans="1:19" ht="12.75">
      <c r="A5013" s="22" t="s">
        <v>60</v>
      </c>
      <c r="B5013" s="22" t="s">
        <v>11886</v>
      </c>
      <c r="C5013" s="22" t="s">
        <v>65</v>
      </c>
      <c r="D5013" s="22" t="s">
        <v>61</v>
      </c>
      <c r="E5013" s="22" t="s">
        <v>12909</v>
      </c>
      <c r="F5013" s="31">
        <v>43041.450833333329</v>
      </c>
      <c r="G5013" s="31">
        <v>43069</v>
      </c>
      <c r="H5013" s="31">
        <v>43434</v>
      </c>
      <c r="I5013" s="31">
        <v>43071</v>
      </c>
      <c r="J5013" s="22" t="s">
        <v>73</v>
      </c>
      <c r="K5013" s="32" t="s">
        <v>80</v>
      </c>
      <c r="L5013" s="32" t="s">
        <v>12910</v>
      </c>
      <c r="N5013" s="24">
        <v>1324.725</v>
      </c>
      <c r="O5013" s="24">
        <v>0</v>
      </c>
      <c r="P5013" s="32" t="s">
        <v>765</v>
      </c>
      <c r="Q5013" s="43" t="s">
        <v>766</v>
      </c>
      <c r="R5013" s="43" t="s">
        <v>78</v>
      </c>
      <c r="S5013" s="47">
        <v>5</v>
      </c>
    </row>
    <row r="5014" spans="1:19" ht="12.75">
      <c r="A5014" s="22" t="s">
        <v>60</v>
      </c>
      <c r="B5014" s="22" t="s">
        <v>11735</v>
      </c>
      <c r="C5014" s="22" t="s">
        <v>65</v>
      </c>
      <c r="D5014" s="22" t="s">
        <v>61</v>
      </c>
      <c r="E5014" s="22" t="s">
        <v>12911</v>
      </c>
      <c r="F5014" s="31">
        <v>43068.639722222222</v>
      </c>
      <c r="G5014" s="31">
        <v>43070</v>
      </c>
      <c r="H5014" s="31">
        <v>43435</v>
      </c>
      <c r="I5014" s="31">
        <v>43098</v>
      </c>
      <c r="J5014" s="22" t="s">
        <v>73</v>
      </c>
      <c r="K5014" s="32" t="s">
        <v>80</v>
      </c>
      <c r="L5014" s="32" t="s">
        <v>12912</v>
      </c>
      <c r="N5014" s="24">
        <v>1869.2025000000001</v>
      </c>
      <c r="O5014" s="24">
        <v>0</v>
      </c>
      <c r="P5014" s="32" t="s">
        <v>7692</v>
      </c>
      <c r="Q5014" s="43" t="s">
        <v>7693</v>
      </c>
      <c r="R5014" s="43" t="s">
        <v>78</v>
      </c>
      <c r="S5014" s="47">
        <v>5</v>
      </c>
    </row>
    <row r="5015" spans="1:19" ht="12.75">
      <c r="A5015" s="22" t="s">
        <v>60</v>
      </c>
      <c r="B5015" s="22" t="s">
        <v>11778</v>
      </c>
      <c r="C5015" s="22" t="s">
        <v>65</v>
      </c>
      <c r="D5015" s="22" t="s">
        <v>61</v>
      </c>
      <c r="E5015" s="22" t="s">
        <v>12913</v>
      </c>
      <c r="F5015" s="31">
        <v>43053.690520833334</v>
      </c>
      <c r="G5015" s="31">
        <v>43062</v>
      </c>
      <c r="H5015" s="31">
        <v>43427</v>
      </c>
      <c r="I5015" s="31">
        <v>43083</v>
      </c>
      <c r="J5015" s="22" t="s">
        <v>73</v>
      </c>
      <c r="K5015" s="32" t="s">
        <v>80</v>
      </c>
      <c r="L5015" s="32" t="s">
        <v>12914</v>
      </c>
      <c r="N5015" s="24">
        <v>4210.5140000000001</v>
      </c>
      <c r="O5015" s="24">
        <v>0</v>
      </c>
      <c r="P5015" s="32" t="s">
        <v>1346</v>
      </c>
      <c r="Q5015" s="43" t="s">
        <v>1347</v>
      </c>
      <c r="R5015" s="43" t="s">
        <v>78</v>
      </c>
      <c r="S5015" s="47">
        <v>5</v>
      </c>
    </row>
    <row r="5016" spans="1:19" ht="12.75">
      <c r="A5016" s="22" t="s">
        <v>60</v>
      </c>
      <c r="B5016" s="22" t="s">
        <v>11752</v>
      </c>
      <c r="C5016" s="22" t="s">
        <v>65</v>
      </c>
      <c r="D5016" s="22" t="s">
        <v>61</v>
      </c>
      <c r="E5016" s="22" t="s">
        <v>12915</v>
      </c>
      <c r="F5016" s="31">
        <v>43041.697662037033</v>
      </c>
      <c r="G5016" s="31">
        <v>43045</v>
      </c>
      <c r="H5016" s="31">
        <v>43410</v>
      </c>
      <c r="I5016" s="31">
        <v>43071</v>
      </c>
      <c r="J5016" s="22" t="s">
        <v>73</v>
      </c>
      <c r="K5016" s="32" t="s">
        <v>80</v>
      </c>
      <c r="L5016" s="32" t="s">
        <v>12916</v>
      </c>
      <c r="N5016" s="24">
        <v>1876.2765999999999</v>
      </c>
      <c r="O5016" s="24">
        <v>0</v>
      </c>
      <c r="P5016" s="32" t="s">
        <v>12917</v>
      </c>
      <c r="Q5016" s="43" t="s">
        <v>12918</v>
      </c>
      <c r="R5016" s="43" t="s">
        <v>78</v>
      </c>
      <c r="S5016" s="47">
        <v>5</v>
      </c>
    </row>
    <row r="5017" spans="1:19" ht="12.75">
      <c r="A5017" s="22" t="s">
        <v>60</v>
      </c>
      <c r="B5017" s="22" t="s">
        <v>11809</v>
      </c>
      <c r="C5017" s="22" t="s">
        <v>65</v>
      </c>
      <c r="D5017" s="22" t="s">
        <v>61</v>
      </c>
      <c r="E5017" s="22" t="s">
        <v>12919</v>
      </c>
      <c r="F5017" s="31">
        <v>43045.680902777778</v>
      </c>
      <c r="G5017" s="31">
        <v>43069</v>
      </c>
      <c r="H5017" s="31">
        <v>43434</v>
      </c>
      <c r="I5017" s="31">
        <v>43075.675405092588</v>
      </c>
      <c r="J5017" s="22" t="s">
        <v>73</v>
      </c>
      <c r="K5017" s="32" t="s">
        <v>80</v>
      </c>
      <c r="L5017" s="32" t="s">
        <v>12920</v>
      </c>
      <c r="N5017" s="24">
        <v>7191.8299999999999</v>
      </c>
      <c r="O5017" s="24">
        <v>0</v>
      </c>
      <c r="P5017" s="32" t="s">
        <v>2945</v>
      </c>
      <c r="Q5017" s="43" t="s">
        <v>2946</v>
      </c>
      <c r="R5017" s="43" t="s">
        <v>78</v>
      </c>
      <c r="S5017" s="47">
        <v>5</v>
      </c>
    </row>
    <row r="5018" spans="1:19" ht="12.75">
      <c r="A5018" s="22" t="s">
        <v>60</v>
      </c>
      <c r="B5018" s="22" t="s">
        <v>11741</v>
      </c>
      <c r="C5018" s="22" t="s">
        <v>65</v>
      </c>
      <c r="D5018" s="22" t="s">
        <v>61</v>
      </c>
      <c r="E5018" s="22" t="s">
        <v>12921</v>
      </c>
      <c r="F5018" s="31">
        <v>43063.62835648148</v>
      </c>
      <c r="G5018" s="31">
        <v>43100</v>
      </c>
      <c r="H5018" s="31">
        <v>43465</v>
      </c>
      <c r="I5018" s="31">
        <v>43093</v>
      </c>
      <c r="J5018" s="22" t="s">
        <v>73</v>
      </c>
      <c r="K5018" s="32" t="s">
        <v>74</v>
      </c>
      <c r="L5018" s="32" t="s">
        <v>12922</v>
      </c>
      <c r="N5018" s="24">
        <v>3845.05</v>
      </c>
      <c r="O5018" s="24">
        <v>0</v>
      </c>
      <c r="P5018" s="32" t="s">
        <v>91</v>
      </c>
      <c r="Q5018" s="43" t="s">
        <v>92</v>
      </c>
      <c r="R5018" s="43" t="s">
        <v>78</v>
      </c>
      <c r="S5018" s="47">
        <v>5</v>
      </c>
    </row>
    <row r="5019" spans="1:19" ht="12.75">
      <c r="A5019" s="22" t="s">
        <v>60</v>
      </c>
      <c r="B5019" s="22" t="s">
        <v>11729</v>
      </c>
      <c r="C5019" s="22" t="s">
        <v>65</v>
      </c>
      <c r="D5019" s="22" t="s">
        <v>61</v>
      </c>
      <c r="E5019" s="22" t="s">
        <v>12923</v>
      </c>
      <c r="F5019" s="31">
        <v>43054.827962962961</v>
      </c>
      <c r="G5019" s="31">
        <v>43069</v>
      </c>
      <c r="H5019" s="31">
        <v>43434</v>
      </c>
      <c r="I5019" s="31">
        <v>43084</v>
      </c>
      <c r="J5019" s="22" t="s">
        <v>73</v>
      </c>
      <c r="K5019" s="32" t="s">
        <v>74</v>
      </c>
      <c r="L5019" s="32" t="s">
        <v>12924</v>
      </c>
      <c r="N5019" s="24">
        <v>2193.2579999999998</v>
      </c>
      <c r="O5019" s="24">
        <v>1933.87</v>
      </c>
      <c r="P5019" s="32" t="s">
        <v>857</v>
      </c>
      <c r="Q5019" s="43" t="s">
        <v>858</v>
      </c>
      <c r="R5019" s="43" t="s">
        <v>78</v>
      </c>
      <c r="S5019" s="47">
        <v>5</v>
      </c>
    </row>
    <row r="5020" spans="1:19" ht="12.75">
      <c r="A5020" s="22" t="s">
        <v>60</v>
      </c>
      <c r="B5020" s="22" t="s">
        <v>11752</v>
      </c>
      <c r="C5020" s="22" t="s">
        <v>65</v>
      </c>
      <c r="D5020" s="22" t="s">
        <v>61</v>
      </c>
      <c r="E5020" s="22" t="s">
        <v>12925</v>
      </c>
      <c r="F5020" s="31">
        <v>43062.659861111111</v>
      </c>
      <c r="G5020" s="31">
        <v>43086</v>
      </c>
      <c r="H5020" s="31">
        <v>43451</v>
      </c>
      <c r="I5020" s="31">
        <v>43122</v>
      </c>
      <c r="J5020" s="22" t="s">
        <v>145</v>
      </c>
      <c r="K5020" s="32" t="s">
        <v>100</v>
      </c>
      <c r="L5020" s="32" t="s">
        <v>12926</v>
      </c>
      <c r="M5020" s="32" t="s">
        <v>12927</v>
      </c>
      <c r="N5020" s="24">
        <v>2361.0100000000002</v>
      </c>
      <c r="O5020" s="24">
        <v>2361.0100000000002</v>
      </c>
      <c r="P5020" s="32" t="s">
        <v>3133</v>
      </c>
      <c r="Q5020" s="43" t="s">
        <v>3134</v>
      </c>
      <c r="R5020" s="43" t="s">
        <v>78</v>
      </c>
      <c r="S5020" s="47">
        <v>1</v>
      </c>
    </row>
    <row r="5021" spans="1:19" ht="12.75">
      <c r="A5021" s="22" t="s">
        <v>60</v>
      </c>
      <c r="B5021" s="22" t="s">
        <v>11738</v>
      </c>
      <c r="C5021" s="22" t="s">
        <v>65</v>
      </c>
      <c r="D5021" s="22" t="s">
        <v>61</v>
      </c>
      <c r="E5021" s="22" t="s">
        <v>12928</v>
      </c>
      <c r="F5021" s="31">
        <v>43046.504907407405</v>
      </c>
      <c r="G5021" s="31">
        <v>43046</v>
      </c>
      <c r="H5021" s="31">
        <v>43411</v>
      </c>
      <c r="I5021" s="31">
        <v>43076</v>
      </c>
      <c r="J5021" s="22" t="s">
        <v>73</v>
      </c>
      <c r="K5021" s="32" t="s">
        <v>110</v>
      </c>
      <c r="L5021" s="32" t="s">
        <v>12929</v>
      </c>
      <c r="N5021" s="24">
        <v>498.8825</v>
      </c>
      <c r="O5021" s="24">
        <v>405.84</v>
      </c>
      <c r="P5021" s="32" t="s">
        <v>245</v>
      </c>
      <c r="Q5021" s="43" t="s">
        <v>246</v>
      </c>
      <c r="R5021" s="43" t="s">
        <v>93</v>
      </c>
      <c r="S5021" s="47">
        <v>5</v>
      </c>
    </row>
    <row r="5022" spans="1:19" ht="12.75">
      <c r="A5022" s="22" t="s">
        <v>60</v>
      </c>
      <c r="B5022" s="22" t="s">
        <v>11738</v>
      </c>
      <c r="C5022" s="22" t="s">
        <v>65</v>
      </c>
      <c r="D5022" s="22" t="s">
        <v>61</v>
      </c>
      <c r="E5022" s="22" t="s">
        <v>12930</v>
      </c>
      <c r="F5022" s="31">
        <v>43047.377557870372</v>
      </c>
      <c r="G5022" s="31">
        <v>43057</v>
      </c>
      <c r="H5022" s="31">
        <v>43418</v>
      </c>
      <c r="I5022" s="31">
        <v>43077</v>
      </c>
      <c r="J5022" s="22" t="s">
        <v>73</v>
      </c>
      <c r="K5022" s="32" t="s">
        <v>110</v>
      </c>
      <c r="L5022" s="32" t="s">
        <v>12931</v>
      </c>
      <c r="N5022" s="24">
        <v>1175.3299999999999</v>
      </c>
      <c r="O5022" s="24">
        <v>770.22</v>
      </c>
      <c r="P5022" s="32" t="s">
        <v>12932</v>
      </c>
      <c r="Q5022" s="43" t="s">
        <v>12933</v>
      </c>
      <c r="R5022" s="43" t="s">
        <v>78</v>
      </c>
      <c r="S5022" s="47">
        <v>6</v>
      </c>
    </row>
    <row r="5023" spans="1:19" ht="12.75">
      <c r="A5023" s="22" t="s">
        <v>60</v>
      </c>
      <c r="B5023" s="22" t="s">
        <v>11738</v>
      </c>
      <c r="C5023" s="22" t="s">
        <v>65</v>
      </c>
      <c r="D5023" s="22" t="s">
        <v>61</v>
      </c>
      <c r="E5023" s="22" t="s">
        <v>12934</v>
      </c>
      <c r="F5023" s="31">
        <v>43067.725474537037</v>
      </c>
      <c r="G5023" s="31">
        <v>43067</v>
      </c>
      <c r="H5023" s="31">
        <v>43435</v>
      </c>
      <c r="I5023" s="31">
        <v>43097</v>
      </c>
      <c r="J5023" s="22" t="s">
        <v>73</v>
      </c>
      <c r="K5023" s="32" t="s">
        <v>80</v>
      </c>
      <c r="L5023" s="32" t="s">
        <v>12935</v>
      </c>
      <c r="N5023" s="24">
        <v>1375.69</v>
      </c>
      <c r="O5023" s="24">
        <v>0</v>
      </c>
      <c r="P5023" s="32" t="s">
        <v>1346</v>
      </c>
      <c r="Q5023" s="43" t="s">
        <v>1347</v>
      </c>
      <c r="R5023" s="43" t="s">
        <v>78</v>
      </c>
      <c r="S5023" s="47">
        <v>5</v>
      </c>
    </row>
    <row r="5024" spans="1:19" ht="12.75">
      <c r="A5024" s="22" t="s">
        <v>60</v>
      </c>
      <c r="B5024" s="22" t="s">
        <v>11738</v>
      </c>
      <c r="C5024" s="22" t="s">
        <v>65</v>
      </c>
      <c r="D5024" s="22" t="s">
        <v>61</v>
      </c>
      <c r="E5024" s="22" t="s">
        <v>12936</v>
      </c>
      <c r="F5024" s="31">
        <v>43048.461111111108</v>
      </c>
      <c r="G5024" s="31">
        <v>43053</v>
      </c>
      <c r="H5024" s="31">
        <v>43418</v>
      </c>
      <c r="I5024" s="31">
        <v>43078</v>
      </c>
      <c r="J5024" s="22" t="s">
        <v>73</v>
      </c>
      <c r="K5024" s="32" t="s">
        <v>80</v>
      </c>
      <c r="L5024" s="32" t="s">
        <v>12937</v>
      </c>
      <c r="N5024" s="24">
        <v>602.775</v>
      </c>
      <c r="O5024" s="24">
        <v>0</v>
      </c>
      <c r="P5024" s="32" t="s">
        <v>1669</v>
      </c>
      <c r="Q5024" s="43" t="s">
        <v>1670</v>
      </c>
      <c r="R5024" s="43" t="s">
        <v>78</v>
      </c>
      <c r="S5024" s="47">
        <v>4</v>
      </c>
    </row>
    <row r="5025" spans="1:19" ht="12.75">
      <c r="A5025" s="22" t="s">
        <v>60</v>
      </c>
      <c r="B5025" s="22" t="s">
        <v>11814</v>
      </c>
      <c r="C5025" s="22" t="s">
        <v>65</v>
      </c>
      <c r="D5025" s="22" t="s">
        <v>61</v>
      </c>
      <c r="E5025" s="22" t="s">
        <v>12938</v>
      </c>
      <c r="F5025" s="31">
        <v>43065.699652777774</v>
      </c>
      <c r="G5025" s="31">
        <v>43100</v>
      </c>
      <c r="H5025" s="31">
        <v>43465</v>
      </c>
      <c r="I5025" s="31">
        <v>43095.69630787037</v>
      </c>
      <c r="J5025" s="22" t="s">
        <v>73</v>
      </c>
      <c r="K5025" s="32" t="s">
        <v>110</v>
      </c>
      <c r="L5025" s="32" t="s">
        <v>12939</v>
      </c>
      <c r="N5025" s="24">
        <v>2996.43</v>
      </c>
      <c r="O5025" s="24">
        <v>2996.43</v>
      </c>
      <c r="P5025" s="32" t="s">
        <v>317</v>
      </c>
      <c r="Q5025" s="43" t="s">
        <v>318</v>
      </c>
      <c r="R5025" s="43" t="s">
        <v>78</v>
      </c>
      <c r="S5025" s="47">
        <v>1</v>
      </c>
    </row>
    <row r="5026" spans="1:19" ht="12.75">
      <c r="A5026" s="22" t="s">
        <v>60</v>
      </c>
      <c r="B5026" s="22" t="s">
        <v>11771</v>
      </c>
      <c r="C5026" s="22" t="s">
        <v>65</v>
      </c>
      <c r="D5026" s="22" t="s">
        <v>61</v>
      </c>
      <c r="E5026" s="22" t="s">
        <v>12940</v>
      </c>
      <c r="F5026" s="31">
        <v>43068.703541666662</v>
      </c>
      <c r="G5026" s="31">
        <v>43073</v>
      </c>
      <c r="H5026" s="31">
        <v>43434</v>
      </c>
      <c r="I5026" s="31">
        <v>43098</v>
      </c>
      <c r="J5026" s="22" t="s">
        <v>73</v>
      </c>
      <c r="K5026" s="32" t="s">
        <v>110</v>
      </c>
      <c r="L5026" s="32" t="s">
        <v>12941</v>
      </c>
      <c r="N5026" s="24">
        <v>1051.2149999999999</v>
      </c>
      <c r="O5026" s="24">
        <v>948.85</v>
      </c>
      <c r="P5026" s="32" t="s">
        <v>6581</v>
      </c>
      <c r="Q5026" s="43" t="s">
        <v>6582</v>
      </c>
      <c r="R5026" s="43" t="s">
        <v>78</v>
      </c>
      <c r="S5026" s="47">
        <v>4</v>
      </c>
    </row>
    <row r="5027" spans="1:19" ht="12.75">
      <c r="A5027" s="22" t="s">
        <v>60</v>
      </c>
      <c r="B5027" s="22" t="s">
        <v>11904</v>
      </c>
      <c r="C5027" s="22" t="s">
        <v>65</v>
      </c>
      <c r="D5027" s="22" t="s">
        <v>61</v>
      </c>
      <c r="E5027" s="22" t="s">
        <v>12942</v>
      </c>
      <c r="F5027" s="31">
        <v>43056.422233796293</v>
      </c>
      <c r="G5027" s="31">
        <v>43087</v>
      </c>
      <c r="H5027" s="31">
        <v>43452</v>
      </c>
      <c r="I5027" s="31">
        <v>43086</v>
      </c>
      <c r="J5027" s="22" t="s">
        <v>73</v>
      </c>
      <c r="K5027" s="32" t="s">
        <v>110</v>
      </c>
      <c r="L5027" s="32" t="s">
        <v>12943</v>
      </c>
      <c r="N5027" s="24">
        <v>687.995</v>
      </c>
      <c r="O5027" s="24">
        <v>356.86</v>
      </c>
      <c r="P5027" s="32" t="s">
        <v>5878</v>
      </c>
      <c r="Q5027" s="43" t="s">
        <v>5879</v>
      </c>
      <c r="R5027" s="43" t="s">
        <v>78</v>
      </c>
      <c r="S5027" s="47">
        <v>4</v>
      </c>
    </row>
    <row r="5028" spans="1:19" ht="12.75">
      <c r="A5028" s="22" t="s">
        <v>60</v>
      </c>
      <c r="B5028" s="22" t="s">
        <v>11738</v>
      </c>
      <c r="C5028" s="22" t="s">
        <v>65</v>
      </c>
      <c r="D5028" s="22" t="s">
        <v>61</v>
      </c>
      <c r="E5028" s="22" t="s">
        <v>12944</v>
      </c>
      <c r="F5028" s="31">
        <v>43042.656631944439</v>
      </c>
      <c r="G5028" s="31">
        <v>43045</v>
      </c>
      <c r="H5028" s="31">
        <v>43405</v>
      </c>
      <c r="I5028" s="31">
        <v>43072</v>
      </c>
      <c r="J5028" s="22" t="s">
        <v>73</v>
      </c>
      <c r="K5028" s="32" t="s">
        <v>80</v>
      </c>
      <c r="L5028" s="32" t="s">
        <v>12945</v>
      </c>
      <c r="N5028" s="24">
        <v>438.06</v>
      </c>
      <c r="O5028" s="24">
        <v>0</v>
      </c>
      <c r="P5028" s="32" t="s">
        <v>2789</v>
      </c>
      <c r="Q5028" s="43" t="s">
        <v>2790</v>
      </c>
      <c r="R5028" s="43" t="s">
        <v>78</v>
      </c>
      <c r="S5028" s="47">
        <v>5</v>
      </c>
    </row>
    <row r="5029" spans="1:19" ht="12.75">
      <c r="A5029" s="22" t="s">
        <v>60</v>
      </c>
      <c r="B5029" s="22" t="s">
        <v>11950</v>
      </c>
      <c r="C5029" s="22" t="s">
        <v>65</v>
      </c>
      <c r="D5029" s="22" t="s">
        <v>61</v>
      </c>
      <c r="E5029" s="22" t="s">
        <v>12946</v>
      </c>
      <c r="F5029" s="31">
        <v>43041.437152777777</v>
      </c>
      <c r="G5029" s="31">
        <v>43041</v>
      </c>
      <c r="H5029" s="31">
        <v>43406</v>
      </c>
      <c r="I5029" s="31">
        <v>43071</v>
      </c>
      <c r="J5029" s="22" t="s">
        <v>73</v>
      </c>
      <c r="K5029" s="32" t="s">
        <v>74</v>
      </c>
      <c r="L5029" s="32" t="s">
        <v>12947</v>
      </c>
      <c r="N5029" s="24">
        <v>388.9175</v>
      </c>
      <c r="O5029" s="24">
        <v>301.80</v>
      </c>
      <c r="P5029" s="32" t="s">
        <v>972</v>
      </c>
      <c r="Q5029" s="43" t="s">
        <v>973</v>
      </c>
      <c r="R5029" s="43" t="s">
        <v>78</v>
      </c>
      <c r="S5029" s="47">
        <v>6</v>
      </c>
    </row>
    <row r="5030" spans="1:19" ht="12.75">
      <c r="A5030" s="22" t="s">
        <v>60</v>
      </c>
      <c r="B5030" s="22" t="s">
        <v>11875</v>
      </c>
      <c r="C5030" s="22" t="s">
        <v>65</v>
      </c>
      <c r="D5030" s="22" t="s">
        <v>61</v>
      </c>
      <c r="E5030" s="22" t="s">
        <v>12948</v>
      </c>
      <c r="F5030" s="31">
        <v>43060.702314814815</v>
      </c>
      <c r="G5030" s="31">
        <v>43074</v>
      </c>
      <c r="H5030" s="31">
        <v>43439</v>
      </c>
      <c r="I5030" s="31">
        <v>43090</v>
      </c>
      <c r="J5030" s="22" t="s">
        <v>73</v>
      </c>
      <c r="K5030" s="32" t="s">
        <v>80</v>
      </c>
      <c r="L5030" s="32" t="s">
        <v>12949</v>
      </c>
      <c r="N5030" s="24">
        <v>0</v>
      </c>
      <c r="O5030" s="24">
        <v>0</v>
      </c>
      <c r="P5030" s="32" t="s">
        <v>12950</v>
      </c>
      <c r="Q5030" s="43" t="s">
        <v>12951</v>
      </c>
      <c r="R5030" s="43" t="s">
        <v>78</v>
      </c>
      <c r="S5030" s="47">
        <v>4</v>
      </c>
    </row>
    <row r="5031" spans="1:19" ht="12.75">
      <c r="A5031" s="22" t="s">
        <v>60</v>
      </c>
      <c r="B5031" s="22" t="s">
        <v>11778</v>
      </c>
      <c r="C5031" s="22" t="s">
        <v>65</v>
      </c>
      <c r="D5031" s="22" t="s">
        <v>61</v>
      </c>
      <c r="E5031" s="22" t="s">
        <v>12952</v>
      </c>
      <c r="F5031" s="31">
        <v>43053.084606481483</v>
      </c>
      <c r="G5031" s="31">
        <v>43088</v>
      </c>
      <c r="H5031" s="31">
        <v>43453</v>
      </c>
      <c r="I5031" s="31">
        <v>43113.084606481483</v>
      </c>
      <c r="J5031" s="22" t="s">
        <v>145</v>
      </c>
      <c r="K5031" s="32" t="s">
        <v>100</v>
      </c>
      <c r="L5031" s="32" t="s">
        <v>12953</v>
      </c>
      <c r="M5031" s="32" t="s">
        <v>12954</v>
      </c>
      <c r="N5031" s="24">
        <v>3741.49</v>
      </c>
      <c r="O5031" s="24">
        <v>3164.7815999999998</v>
      </c>
      <c r="P5031" s="32" t="s">
        <v>1008</v>
      </c>
      <c r="Q5031" s="43" t="s">
        <v>1009</v>
      </c>
      <c r="R5031" s="43" t="s">
        <v>78</v>
      </c>
      <c r="S5031" s="47">
        <v>5</v>
      </c>
    </row>
    <row r="5032" spans="1:19" ht="12.75">
      <c r="A5032" s="22" t="s">
        <v>60</v>
      </c>
      <c r="B5032" s="22" t="s">
        <v>11738</v>
      </c>
      <c r="C5032" s="22" t="s">
        <v>65</v>
      </c>
      <c r="D5032" s="22" t="s">
        <v>61</v>
      </c>
      <c r="E5032" s="22" t="s">
        <v>12955</v>
      </c>
      <c r="F5032" s="31">
        <v>43049.490520833329</v>
      </c>
      <c r="G5032" s="31">
        <v>43053</v>
      </c>
      <c r="H5032" s="31">
        <v>43418</v>
      </c>
      <c r="I5032" s="31">
        <v>43079</v>
      </c>
      <c r="J5032" s="22" t="s">
        <v>73</v>
      </c>
      <c r="K5032" s="32" t="s">
        <v>100</v>
      </c>
      <c r="L5032" s="32" t="s">
        <v>12956</v>
      </c>
      <c r="M5032" s="32" t="s">
        <v>12957</v>
      </c>
      <c r="N5032" s="24">
        <v>2273.1615999999999</v>
      </c>
      <c r="O5032" s="24">
        <v>2213.04</v>
      </c>
      <c r="P5032" s="32" t="s">
        <v>122</v>
      </c>
      <c r="Q5032" s="43" t="s">
        <v>123</v>
      </c>
      <c r="R5032" s="43" t="s">
        <v>93</v>
      </c>
      <c r="S5032" s="47">
        <v>5</v>
      </c>
    </row>
    <row r="5033" spans="1:19" ht="12.75">
      <c r="A5033" s="22" t="s">
        <v>60</v>
      </c>
      <c r="B5033" s="22" t="s">
        <v>11886</v>
      </c>
      <c r="C5033" s="22" t="s">
        <v>65</v>
      </c>
      <c r="D5033" s="22" t="s">
        <v>61</v>
      </c>
      <c r="E5033" s="22" t="s">
        <v>12958</v>
      </c>
      <c r="F5033" s="31">
        <v>43047.704340277778</v>
      </c>
      <c r="G5033" s="31">
        <v>43047</v>
      </c>
      <c r="H5033" s="31">
        <v>43412</v>
      </c>
      <c r="I5033" s="31">
        <v>43077</v>
      </c>
      <c r="J5033" s="22" t="s">
        <v>73</v>
      </c>
      <c r="K5033" s="32" t="s">
        <v>80</v>
      </c>
      <c r="L5033" s="32" t="s">
        <v>12959</v>
      </c>
      <c r="N5033" s="24">
        <v>3164.21</v>
      </c>
      <c r="O5033" s="24">
        <v>0</v>
      </c>
      <c r="P5033" s="32" t="s">
        <v>317</v>
      </c>
      <c r="Q5033" s="43" t="s">
        <v>318</v>
      </c>
      <c r="R5033" s="43" t="s">
        <v>93</v>
      </c>
      <c r="S5033" s="47">
        <v>5</v>
      </c>
    </row>
    <row r="5034" spans="1:19" ht="12.75">
      <c r="A5034" s="22" t="s">
        <v>60</v>
      </c>
      <c r="B5034" s="22" t="s">
        <v>11793</v>
      </c>
      <c r="C5034" s="22" t="s">
        <v>65</v>
      </c>
      <c r="D5034" s="22" t="s">
        <v>61</v>
      </c>
      <c r="E5034" s="22" t="s">
        <v>12960</v>
      </c>
      <c r="F5034" s="31">
        <v>43061.590925925921</v>
      </c>
      <c r="G5034" s="31">
        <v>43093</v>
      </c>
      <c r="H5034" s="31">
        <v>43458</v>
      </c>
      <c r="I5034" s="31">
        <v>43091.560868055552</v>
      </c>
      <c r="J5034" s="22" t="s">
        <v>73</v>
      </c>
      <c r="K5034" s="32" t="s">
        <v>169</v>
      </c>
      <c r="L5034" s="32" t="s">
        <v>12961</v>
      </c>
      <c r="N5034" s="24">
        <v>0</v>
      </c>
      <c r="O5034" s="24">
        <v>0</v>
      </c>
      <c r="P5034" s="32" t="s">
        <v>103</v>
      </c>
      <c r="Q5034" s="43" t="s">
        <v>104</v>
      </c>
      <c r="R5034" s="43" t="s">
        <v>78</v>
      </c>
      <c r="S5034" s="47">
        <v>4</v>
      </c>
    </row>
    <row r="5035" spans="1:19" ht="12.75">
      <c r="A5035" s="22" t="s">
        <v>60</v>
      </c>
      <c r="B5035" s="22" t="s">
        <v>11829</v>
      </c>
      <c r="C5035" s="22" t="s">
        <v>65</v>
      </c>
      <c r="D5035" s="22" t="s">
        <v>61</v>
      </c>
      <c r="E5035" s="22" t="s">
        <v>12962</v>
      </c>
      <c r="F5035" s="31">
        <v>43040.731562499997</v>
      </c>
      <c r="G5035" s="31">
        <v>43040</v>
      </c>
      <c r="H5035" s="31">
        <v>43405</v>
      </c>
      <c r="I5035" s="31">
        <v>43070</v>
      </c>
      <c r="J5035" s="22" t="s">
        <v>73</v>
      </c>
      <c r="K5035" s="32" t="s">
        <v>80</v>
      </c>
      <c r="L5035" s="32" t="s">
        <v>12963</v>
      </c>
      <c r="N5035" s="24">
        <v>1754.04</v>
      </c>
      <c r="O5035" s="24">
        <v>0</v>
      </c>
      <c r="P5035" s="32" t="s">
        <v>1470</v>
      </c>
      <c r="Q5035" s="43" t="s">
        <v>1471</v>
      </c>
      <c r="R5035" s="43" t="s">
        <v>78</v>
      </c>
      <c r="S5035" s="47">
        <v>5</v>
      </c>
    </row>
    <row r="5036" spans="1:19" ht="12.75">
      <c r="A5036" s="22" t="s">
        <v>60</v>
      </c>
      <c r="B5036" s="22" t="s">
        <v>11735</v>
      </c>
      <c r="C5036" s="22" t="s">
        <v>65</v>
      </c>
      <c r="D5036" s="22" t="s">
        <v>61</v>
      </c>
      <c r="E5036" s="22" t="s">
        <v>12964</v>
      </c>
      <c r="F5036" s="31">
        <v>43068.496840277774</v>
      </c>
      <c r="G5036" s="31">
        <v>43098</v>
      </c>
      <c r="H5036" s="31">
        <v>43463</v>
      </c>
      <c r="I5036" s="31">
        <v>43098</v>
      </c>
      <c r="J5036" s="22" t="s">
        <v>73</v>
      </c>
      <c r="K5036" s="32" t="s">
        <v>80</v>
      </c>
      <c r="L5036" s="32" t="s">
        <v>12965</v>
      </c>
      <c r="N5036" s="24">
        <v>32391.990000000002</v>
      </c>
      <c r="O5036" s="24">
        <v>0</v>
      </c>
      <c r="P5036" s="32" t="s">
        <v>2003</v>
      </c>
      <c r="Q5036" s="43" t="s">
        <v>2004</v>
      </c>
      <c r="R5036" s="43" t="s">
        <v>78</v>
      </c>
      <c r="S5036" s="47">
        <v>5</v>
      </c>
    </row>
    <row r="5037" spans="1:19" ht="12.75">
      <c r="A5037" s="22" t="s">
        <v>60</v>
      </c>
      <c r="B5037" s="22" t="s">
        <v>12055</v>
      </c>
      <c r="C5037" s="22" t="s">
        <v>65</v>
      </c>
      <c r="D5037" s="22" t="s">
        <v>61</v>
      </c>
      <c r="E5037" s="22" t="s">
        <v>12966</v>
      </c>
      <c r="F5037" s="31">
        <v>43048.736412037033</v>
      </c>
      <c r="G5037" s="31">
        <v>43048</v>
      </c>
      <c r="H5037" s="31">
        <v>43413</v>
      </c>
      <c r="I5037" s="31">
        <v>43078</v>
      </c>
      <c r="J5037" s="22" t="s">
        <v>73</v>
      </c>
      <c r="K5037" s="32" t="s">
        <v>80</v>
      </c>
      <c r="L5037" s="32" t="s">
        <v>12967</v>
      </c>
      <c r="N5037" s="24">
        <v>322.24</v>
      </c>
      <c r="O5037" s="24">
        <v>0</v>
      </c>
      <c r="P5037" s="32" t="s">
        <v>561</v>
      </c>
      <c r="Q5037" s="43" t="s">
        <v>562</v>
      </c>
      <c r="R5037" s="43" t="s">
        <v>78</v>
      </c>
      <c r="S5037" s="47">
        <v>5</v>
      </c>
    </row>
    <row r="5038" spans="1:19" ht="12.75">
      <c r="A5038" s="22" t="s">
        <v>60</v>
      </c>
      <c r="B5038" s="22" t="s">
        <v>11741</v>
      </c>
      <c r="C5038" s="22" t="s">
        <v>65</v>
      </c>
      <c r="D5038" s="22" t="s">
        <v>61</v>
      </c>
      <c r="E5038" s="22" t="s">
        <v>12968</v>
      </c>
      <c r="F5038" s="31">
        <v>43040.70039351852</v>
      </c>
      <c r="G5038" s="31">
        <v>43047</v>
      </c>
      <c r="H5038" s="31">
        <v>43412</v>
      </c>
      <c r="I5038" s="31">
        <v>43070</v>
      </c>
      <c r="J5038" s="22" t="s">
        <v>73</v>
      </c>
      <c r="K5038" s="32" t="s">
        <v>80</v>
      </c>
      <c r="L5038" s="32" t="s">
        <v>12969</v>
      </c>
      <c r="N5038" s="24">
        <v>2653.31</v>
      </c>
      <c r="O5038" s="24">
        <v>0</v>
      </c>
      <c r="P5038" s="32" t="s">
        <v>12970</v>
      </c>
      <c r="Q5038" s="43" t="s">
        <v>12971</v>
      </c>
      <c r="R5038" s="43" t="s">
        <v>78</v>
      </c>
      <c r="S5038" s="47">
        <v>5</v>
      </c>
    </row>
    <row r="5039" spans="1:19" ht="12.75">
      <c r="A5039" s="22" t="s">
        <v>60</v>
      </c>
      <c r="B5039" s="22" t="s">
        <v>11854</v>
      </c>
      <c r="C5039" s="22" t="s">
        <v>65</v>
      </c>
      <c r="D5039" s="22" t="s">
        <v>61</v>
      </c>
      <c r="E5039" s="22" t="s">
        <v>12972</v>
      </c>
      <c r="F5039" s="31">
        <v>43059.677951388891</v>
      </c>
      <c r="G5039" s="31">
        <v>43070</v>
      </c>
      <c r="H5039" s="31">
        <v>43435</v>
      </c>
      <c r="I5039" s="31">
        <v>43089</v>
      </c>
      <c r="J5039" s="22" t="s">
        <v>73</v>
      </c>
      <c r="K5039" s="32" t="s">
        <v>110</v>
      </c>
      <c r="L5039" s="32" t="s">
        <v>12973</v>
      </c>
      <c r="N5039" s="24">
        <v>2202.9780000000001</v>
      </c>
      <c r="O5039" s="24">
        <v>2760.46</v>
      </c>
      <c r="P5039" s="32" t="s">
        <v>5171</v>
      </c>
      <c r="Q5039" s="43" t="s">
        <v>5172</v>
      </c>
      <c r="R5039" s="43" t="s">
        <v>78</v>
      </c>
      <c r="S5039" s="47">
        <v>5</v>
      </c>
    </row>
    <row r="5040" spans="1:19" ht="12.75">
      <c r="A5040" s="22" t="s">
        <v>60</v>
      </c>
      <c r="B5040" s="22" t="s">
        <v>11854</v>
      </c>
      <c r="C5040" s="22" t="s">
        <v>65</v>
      </c>
      <c r="D5040" s="22" t="s">
        <v>61</v>
      </c>
      <c r="E5040" s="22" t="s">
        <v>12974</v>
      </c>
      <c r="F5040" s="31">
        <v>43060.619444444441</v>
      </c>
      <c r="G5040" s="31">
        <v>43067</v>
      </c>
      <c r="H5040" s="31">
        <v>43432</v>
      </c>
      <c r="I5040" s="31">
        <v>43090</v>
      </c>
      <c r="J5040" s="22" t="s">
        <v>73</v>
      </c>
      <c r="K5040" s="32" t="s">
        <v>80</v>
      </c>
      <c r="L5040" s="32" t="s">
        <v>12975</v>
      </c>
      <c r="N5040" s="24">
        <v>97652.229999999996</v>
      </c>
      <c r="O5040" s="24">
        <v>0</v>
      </c>
      <c r="P5040" s="32" t="s">
        <v>7218</v>
      </c>
      <c r="Q5040" s="43" t="s">
        <v>7219</v>
      </c>
      <c r="R5040" s="43" t="s">
        <v>78</v>
      </c>
      <c r="S5040" s="47">
        <v>6</v>
      </c>
    </row>
    <row r="5041" spans="1:19" ht="12.75">
      <c r="A5041" s="22" t="s">
        <v>60</v>
      </c>
      <c r="B5041" s="22" t="s">
        <v>11741</v>
      </c>
      <c r="C5041" s="22" t="s">
        <v>65</v>
      </c>
      <c r="D5041" s="22" t="s">
        <v>61</v>
      </c>
      <c r="E5041" s="22" t="s">
        <v>12976</v>
      </c>
      <c r="F5041" s="31">
        <v>43053.53230324074</v>
      </c>
      <c r="G5041" s="31">
        <v>43081</v>
      </c>
      <c r="H5041" s="31">
        <v>43446</v>
      </c>
      <c r="I5041" s="31">
        <v>43083</v>
      </c>
      <c r="J5041" s="22" t="s">
        <v>73</v>
      </c>
      <c r="K5041" s="32" t="s">
        <v>80</v>
      </c>
      <c r="L5041" s="32" t="s">
        <v>12977</v>
      </c>
      <c r="N5041" s="24">
        <v>1145.4100000000001</v>
      </c>
      <c r="O5041" s="24">
        <v>0</v>
      </c>
      <c r="P5041" s="32" t="s">
        <v>96</v>
      </c>
      <c r="Q5041" s="43" t="s">
        <v>97</v>
      </c>
      <c r="R5041" s="43" t="s">
        <v>78</v>
      </c>
      <c r="S5041" s="47">
        <v>4</v>
      </c>
    </row>
    <row r="5042" spans="1:19" ht="12.75">
      <c r="A5042" s="22" t="s">
        <v>60</v>
      </c>
      <c r="B5042" s="22" t="s">
        <v>11886</v>
      </c>
      <c r="C5042" s="22" t="s">
        <v>65</v>
      </c>
      <c r="D5042" s="22" t="s">
        <v>61</v>
      </c>
      <c r="E5042" s="22" t="s">
        <v>12978</v>
      </c>
      <c r="F5042" s="31">
        <v>43068.628368055557</v>
      </c>
      <c r="G5042" s="31">
        <v>43069</v>
      </c>
      <c r="H5042" s="31">
        <v>43434</v>
      </c>
      <c r="I5042" s="31">
        <v>43098</v>
      </c>
      <c r="J5042" s="22" t="s">
        <v>73</v>
      </c>
      <c r="K5042" s="32" t="s">
        <v>80</v>
      </c>
      <c r="L5042" s="32" t="s">
        <v>12979</v>
      </c>
      <c r="N5042" s="24">
        <v>0</v>
      </c>
      <c r="O5042" s="24">
        <v>0</v>
      </c>
      <c r="P5042" s="32" t="s">
        <v>12980</v>
      </c>
      <c r="Q5042" s="43" t="s">
        <v>12981</v>
      </c>
      <c r="R5042" s="43" t="s">
        <v>78</v>
      </c>
      <c r="S5042" s="47">
        <v>6</v>
      </c>
    </row>
    <row r="5043" spans="1:19" ht="12.75">
      <c r="A5043" s="22" t="s">
        <v>60</v>
      </c>
      <c r="B5043" s="22" t="s">
        <v>11904</v>
      </c>
      <c r="C5043" s="22" t="s">
        <v>65</v>
      </c>
      <c r="D5043" s="22" t="s">
        <v>61</v>
      </c>
      <c r="E5043" s="22" t="s">
        <v>12982</v>
      </c>
      <c r="F5043" s="31">
        <v>43042.553668981476</v>
      </c>
      <c r="G5043" s="31">
        <v>43052</v>
      </c>
      <c r="H5043" s="31">
        <v>43417</v>
      </c>
      <c r="I5043" s="31">
        <v>43072</v>
      </c>
      <c r="J5043" s="22" t="s">
        <v>73</v>
      </c>
      <c r="K5043" s="32" t="s">
        <v>80</v>
      </c>
      <c r="L5043" s="32" t="s">
        <v>12983</v>
      </c>
      <c r="N5043" s="24">
        <v>14066.375</v>
      </c>
      <c r="O5043" s="24">
        <v>0</v>
      </c>
      <c r="P5043" s="32" t="s">
        <v>5301</v>
      </c>
      <c r="Q5043" s="43" t="s">
        <v>5302</v>
      </c>
      <c r="R5043" s="43" t="s">
        <v>78</v>
      </c>
      <c r="S5043" s="47">
        <v>5</v>
      </c>
    </row>
    <row r="5044" spans="1:19" ht="12.75">
      <c r="A5044" s="22" t="s">
        <v>60</v>
      </c>
      <c r="B5044" s="22" t="s">
        <v>11793</v>
      </c>
      <c r="C5044" s="22" t="s">
        <v>65</v>
      </c>
      <c r="D5044" s="22" t="s">
        <v>61</v>
      </c>
      <c r="E5044" s="22" t="s">
        <v>12984</v>
      </c>
      <c r="F5044" s="31">
        <v>43068.731192129628</v>
      </c>
      <c r="G5044" s="31">
        <v>43068</v>
      </c>
      <c r="H5044" s="31">
        <v>43433</v>
      </c>
      <c r="I5044" s="31">
        <v>43098.726284722223</v>
      </c>
      <c r="J5044" s="22" t="s">
        <v>73</v>
      </c>
      <c r="K5044" s="32" t="s">
        <v>110</v>
      </c>
      <c r="L5044" s="32" t="s">
        <v>12985</v>
      </c>
      <c r="N5044" s="24">
        <v>458.625</v>
      </c>
      <c r="O5044" s="24">
        <v>617.25</v>
      </c>
      <c r="P5044" s="32" t="s">
        <v>12986</v>
      </c>
      <c r="Q5044" s="43" t="s">
        <v>12987</v>
      </c>
      <c r="R5044" s="43" t="s">
        <v>93</v>
      </c>
      <c r="S5044" s="47">
        <v>5</v>
      </c>
    </row>
    <row r="5045" spans="1:19" ht="12.75">
      <c r="A5045" s="22" t="s">
        <v>60</v>
      </c>
      <c r="B5045" s="22" t="s">
        <v>11854</v>
      </c>
      <c r="C5045" s="22" t="s">
        <v>65</v>
      </c>
      <c r="D5045" s="22" t="s">
        <v>61</v>
      </c>
      <c r="E5045" s="22" t="s">
        <v>12988</v>
      </c>
      <c r="F5045" s="31">
        <v>43042.598900462959</v>
      </c>
      <c r="G5045" s="31">
        <v>43042</v>
      </c>
      <c r="H5045" s="31">
        <v>43407</v>
      </c>
      <c r="I5045" s="31">
        <v>43072</v>
      </c>
      <c r="J5045" s="22" t="s">
        <v>73</v>
      </c>
      <c r="K5045" s="32" t="s">
        <v>80</v>
      </c>
      <c r="L5045" s="32" t="s">
        <v>12989</v>
      </c>
      <c r="N5045" s="24">
        <v>0</v>
      </c>
      <c r="O5045" s="24">
        <v>0</v>
      </c>
      <c r="P5045" s="32" t="s">
        <v>1477</v>
      </c>
      <c r="Q5045" s="43" t="s">
        <v>1478</v>
      </c>
      <c r="R5045" s="43" t="s">
        <v>78</v>
      </c>
      <c r="S5045" s="47">
        <v>5</v>
      </c>
    </row>
    <row r="5046" spans="1:19" ht="12.75">
      <c r="A5046" s="22" t="s">
        <v>60</v>
      </c>
      <c r="B5046" s="22" t="s">
        <v>11835</v>
      </c>
      <c r="C5046" s="22" t="s">
        <v>65</v>
      </c>
      <c r="D5046" s="22" t="s">
        <v>61</v>
      </c>
      <c r="E5046" s="22" t="s">
        <v>12990</v>
      </c>
      <c r="F5046" s="31">
        <v>43069.692129629628</v>
      </c>
      <c r="G5046" s="31">
        <v>43097</v>
      </c>
      <c r="H5046" s="31">
        <v>43462</v>
      </c>
      <c r="I5046" s="31">
        <v>43099.689363425925</v>
      </c>
      <c r="J5046" s="22" t="s">
        <v>73</v>
      </c>
      <c r="K5046" s="32" t="s">
        <v>80</v>
      </c>
      <c r="L5046" s="32" t="s">
        <v>12991</v>
      </c>
      <c r="N5046" s="24">
        <v>0</v>
      </c>
      <c r="O5046" s="24">
        <v>0</v>
      </c>
      <c r="P5046" s="32" t="s">
        <v>91</v>
      </c>
      <c r="Q5046" s="43" t="s">
        <v>92</v>
      </c>
      <c r="R5046" s="43" t="s">
        <v>93</v>
      </c>
      <c r="S5046" s="47">
        <v>5</v>
      </c>
    </row>
    <row r="5047" spans="1:19" ht="12.75">
      <c r="A5047" s="22" t="s">
        <v>60</v>
      </c>
      <c r="B5047" s="22" t="s">
        <v>11875</v>
      </c>
      <c r="C5047" s="22" t="s">
        <v>65</v>
      </c>
      <c r="D5047" s="22" t="s">
        <v>61</v>
      </c>
      <c r="E5047" s="22" t="s">
        <v>12992</v>
      </c>
      <c r="F5047" s="31">
        <v>43043.085196759261</v>
      </c>
      <c r="G5047" s="31">
        <v>43078</v>
      </c>
      <c r="H5047" s="31">
        <v>43443</v>
      </c>
      <c r="I5047" s="31">
        <v>43103.085196759261</v>
      </c>
      <c r="J5047" s="22" t="s">
        <v>145</v>
      </c>
      <c r="K5047" s="32" t="s">
        <v>100</v>
      </c>
      <c r="L5047" s="32" t="s">
        <v>12993</v>
      </c>
      <c r="M5047" s="32" t="s">
        <v>12994</v>
      </c>
      <c r="N5047" s="24">
        <v>1164.20</v>
      </c>
      <c r="O5047" s="24">
        <v>1164.20</v>
      </c>
      <c r="P5047" s="32" t="s">
        <v>777</v>
      </c>
      <c r="Q5047" s="43" t="s">
        <v>778</v>
      </c>
      <c r="R5047" s="43" t="s">
        <v>78</v>
      </c>
      <c r="S5047" s="47">
        <v>1</v>
      </c>
    </row>
    <row r="5048" spans="1:19" ht="12.75">
      <c r="A5048" s="22" t="s">
        <v>60</v>
      </c>
      <c r="B5048" s="22" t="s">
        <v>11835</v>
      </c>
      <c r="C5048" s="22" t="s">
        <v>65</v>
      </c>
      <c r="D5048" s="22" t="s">
        <v>61</v>
      </c>
      <c r="E5048" s="22" t="s">
        <v>12995</v>
      </c>
      <c r="F5048" s="31">
        <v>43056.395775462959</v>
      </c>
      <c r="G5048" s="31">
        <v>43067</v>
      </c>
      <c r="H5048" s="31">
        <v>43432</v>
      </c>
      <c r="I5048" s="31">
        <v>43086.385324074072</v>
      </c>
      <c r="J5048" s="22" t="s">
        <v>73</v>
      </c>
      <c r="K5048" s="32" t="s">
        <v>80</v>
      </c>
      <c r="L5048" s="32" t="s">
        <v>12996</v>
      </c>
      <c r="N5048" s="24">
        <v>0</v>
      </c>
      <c r="O5048" s="24">
        <v>0</v>
      </c>
      <c r="P5048" s="32" t="s">
        <v>12997</v>
      </c>
      <c r="Q5048" s="43" t="s">
        <v>12998</v>
      </c>
      <c r="R5048" s="43" t="s">
        <v>78</v>
      </c>
      <c r="S5048" s="47">
        <v>4</v>
      </c>
    </row>
    <row r="5049" spans="1:19" ht="12.75">
      <c r="A5049" s="22" t="s">
        <v>60</v>
      </c>
      <c r="B5049" s="22" t="s">
        <v>11784</v>
      </c>
      <c r="C5049" s="22" t="s">
        <v>65</v>
      </c>
      <c r="D5049" s="22" t="s">
        <v>61</v>
      </c>
      <c r="E5049" s="22" t="s">
        <v>12999</v>
      </c>
      <c r="F5049" s="31">
        <v>43060.409212962964</v>
      </c>
      <c r="G5049" s="31">
        <v>43072</v>
      </c>
      <c r="H5049" s="31">
        <v>43437</v>
      </c>
      <c r="I5049" s="31">
        <v>43090.407164351847</v>
      </c>
      <c r="J5049" s="22" t="s">
        <v>73</v>
      </c>
      <c r="K5049" s="32" t="s">
        <v>80</v>
      </c>
      <c r="L5049" s="32" t="s">
        <v>13000</v>
      </c>
      <c r="N5049" s="24">
        <v>3227.95</v>
      </c>
      <c r="O5049" s="24">
        <v>0</v>
      </c>
      <c r="P5049" s="32" t="s">
        <v>1477</v>
      </c>
      <c r="Q5049" s="43" t="s">
        <v>1478</v>
      </c>
      <c r="R5049" s="43" t="s">
        <v>78</v>
      </c>
      <c r="S5049" s="47">
        <v>4</v>
      </c>
    </row>
    <row r="5050" spans="1:19" ht="12.75">
      <c r="A5050" s="22" t="s">
        <v>60</v>
      </c>
      <c r="B5050" s="22" t="s">
        <v>11875</v>
      </c>
      <c r="C5050" s="22" t="s">
        <v>65</v>
      </c>
      <c r="D5050" s="22" t="s">
        <v>61</v>
      </c>
      <c r="E5050" s="22" t="s">
        <v>13001</v>
      </c>
      <c r="F5050" s="31">
        <v>43053.495555555557</v>
      </c>
      <c r="G5050" s="31">
        <v>43063</v>
      </c>
      <c r="H5050" s="31">
        <v>43428</v>
      </c>
      <c r="I5050" s="31">
        <v>43083</v>
      </c>
      <c r="J5050" s="22" t="s">
        <v>73</v>
      </c>
      <c r="K5050" s="32" t="s">
        <v>80</v>
      </c>
      <c r="L5050" s="32" t="s">
        <v>13002</v>
      </c>
      <c r="N5050" s="24">
        <v>0</v>
      </c>
      <c r="O5050" s="24">
        <v>0</v>
      </c>
      <c r="P5050" s="32" t="s">
        <v>4429</v>
      </c>
      <c r="Q5050" s="43" t="s">
        <v>4430</v>
      </c>
      <c r="R5050" s="43" t="s">
        <v>78</v>
      </c>
      <c r="S5050" s="47">
        <v>4</v>
      </c>
    </row>
    <row r="5051" spans="1:19" ht="12.75">
      <c r="A5051" s="22" t="s">
        <v>60</v>
      </c>
      <c r="B5051" s="22" t="s">
        <v>11738</v>
      </c>
      <c r="C5051" s="22" t="s">
        <v>65</v>
      </c>
      <c r="D5051" s="22" t="s">
        <v>61</v>
      </c>
      <c r="E5051" s="22" t="s">
        <v>13003</v>
      </c>
      <c r="F5051" s="31">
        <v>43040.712442129625</v>
      </c>
      <c r="G5051" s="31">
        <v>43053</v>
      </c>
      <c r="H5051" s="31">
        <v>43418</v>
      </c>
      <c r="I5051" s="31">
        <v>43070</v>
      </c>
      <c r="J5051" s="22" t="s">
        <v>242</v>
      </c>
      <c r="K5051" s="32" t="s">
        <v>100</v>
      </c>
      <c r="L5051" s="32" t="s">
        <v>13004</v>
      </c>
      <c r="M5051" s="32" t="s">
        <v>13005</v>
      </c>
      <c r="N5051" s="24">
        <v>-2565.67</v>
      </c>
      <c r="O5051" s="24">
        <v>-2565.67</v>
      </c>
      <c r="P5051" s="32" t="s">
        <v>1354</v>
      </c>
      <c r="Q5051" s="43" t="s">
        <v>1355</v>
      </c>
      <c r="R5051" s="43" t="s">
        <v>78</v>
      </c>
      <c r="S5051" s="47">
        <v>1</v>
      </c>
    </row>
    <row r="5052" spans="1:19" ht="12.75">
      <c r="A5052" s="22" t="s">
        <v>60</v>
      </c>
      <c r="B5052" s="22" t="s">
        <v>11793</v>
      </c>
      <c r="C5052" s="22" t="s">
        <v>65</v>
      </c>
      <c r="D5052" s="22" t="s">
        <v>61</v>
      </c>
      <c r="E5052" s="22" t="s">
        <v>13006</v>
      </c>
      <c r="F5052" s="31">
        <v>43052.981469907405</v>
      </c>
      <c r="G5052" s="31">
        <v>43092</v>
      </c>
      <c r="H5052" s="31">
        <v>43457</v>
      </c>
      <c r="I5052" s="31">
        <v>43112.981469907405</v>
      </c>
      <c r="J5052" s="22" t="s">
        <v>73</v>
      </c>
      <c r="K5052" s="32" t="s">
        <v>80</v>
      </c>
      <c r="L5052" s="32" t="s">
        <v>13007</v>
      </c>
      <c r="N5052" s="24">
        <v>1213.1700000000001</v>
      </c>
      <c r="O5052" s="24">
        <v>0</v>
      </c>
      <c r="P5052" s="32" t="s">
        <v>103</v>
      </c>
      <c r="Q5052" s="43" t="s">
        <v>104</v>
      </c>
      <c r="R5052" s="43" t="s">
        <v>78</v>
      </c>
      <c r="S5052" s="47">
        <v>5</v>
      </c>
    </row>
    <row r="5053" spans="1:19" ht="12.75">
      <c r="A5053" s="22" t="s">
        <v>60</v>
      </c>
      <c r="B5053" s="22" t="s">
        <v>11778</v>
      </c>
      <c r="C5053" s="22" t="s">
        <v>65</v>
      </c>
      <c r="D5053" s="22" t="s">
        <v>61</v>
      </c>
      <c r="E5053" s="22" t="s">
        <v>13008</v>
      </c>
      <c r="F5053" s="31">
        <v>43054.568564814814</v>
      </c>
      <c r="G5053" s="31">
        <v>43054</v>
      </c>
      <c r="H5053" s="31">
        <v>43419</v>
      </c>
      <c r="I5053" s="31">
        <v>43084</v>
      </c>
      <c r="J5053" s="22" t="s">
        <v>73</v>
      </c>
      <c r="K5053" s="32" t="s">
        <v>80</v>
      </c>
      <c r="L5053" s="32" t="s">
        <v>13009</v>
      </c>
      <c r="N5053" s="24">
        <v>0</v>
      </c>
      <c r="O5053" s="24">
        <v>0</v>
      </c>
      <c r="P5053" s="32" t="s">
        <v>13010</v>
      </c>
      <c r="Q5053" s="43" t="s">
        <v>13011</v>
      </c>
      <c r="R5053" s="43" t="s">
        <v>78</v>
      </c>
      <c r="S5053" s="47">
        <v>5</v>
      </c>
    </row>
    <row r="5054" spans="1:19" ht="12.75">
      <c r="A5054" s="22" t="s">
        <v>60</v>
      </c>
      <c r="B5054" s="22" t="s">
        <v>11744</v>
      </c>
      <c r="C5054" s="22" t="s">
        <v>65</v>
      </c>
      <c r="D5054" s="22" t="s">
        <v>61</v>
      </c>
      <c r="E5054" s="22" t="s">
        <v>13012</v>
      </c>
      <c r="F5054" s="31">
        <v>43053.55028935185</v>
      </c>
      <c r="G5054" s="31">
        <v>43066</v>
      </c>
      <c r="H5054" s="31">
        <v>43455</v>
      </c>
      <c r="I5054" s="31">
        <v>43083</v>
      </c>
      <c r="J5054" s="22" t="s">
        <v>73</v>
      </c>
      <c r="K5054" s="32" t="s">
        <v>80</v>
      </c>
      <c r="L5054" s="32" t="s">
        <v>13013</v>
      </c>
      <c r="N5054" s="24">
        <v>805.41</v>
      </c>
      <c r="O5054" s="24">
        <v>0</v>
      </c>
      <c r="P5054" s="32" t="s">
        <v>584</v>
      </c>
      <c r="Q5054" s="43" t="s">
        <v>585</v>
      </c>
      <c r="R5054" s="43" t="s">
        <v>78</v>
      </c>
      <c r="S5054" s="47">
        <v>5</v>
      </c>
    </row>
    <row r="5055" spans="1:19" ht="12.75">
      <c r="A5055" s="22" t="s">
        <v>60</v>
      </c>
      <c r="B5055" s="22" t="s">
        <v>11867</v>
      </c>
      <c r="C5055" s="22" t="s">
        <v>65</v>
      </c>
      <c r="D5055" s="22" t="s">
        <v>61</v>
      </c>
      <c r="E5055" s="22" t="s">
        <v>13014</v>
      </c>
      <c r="F5055" s="31">
        <v>43041.66883101852</v>
      </c>
      <c r="G5055" s="31">
        <v>43069</v>
      </c>
      <c r="H5055" s="31">
        <v>43434</v>
      </c>
      <c r="I5055" s="31">
        <v>43071.667604166665</v>
      </c>
      <c r="J5055" s="22" t="s">
        <v>73</v>
      </c>
      <c r="K5055" s="32" t="s">
        <v>74</v>
      </c>
      <c r="L5055" s="32" t="s">
        <v>13015</v>
      </c>
      <c r="N5055" s="24">
        <v>4792.6000000000004</v>
      </c>
      <c r="O5055" s="24">
        <v>4106.50</v>
      </c>
      <c r="P5055" s="32" t="s">
        <v>267</v>
      </c>
      <c r="Q5055" s="43" t="s">
        <v>268</v>
      </c>
      <c r="R5055" s="43" t="s">
        <v>78</v>
      </c>
      <c r="S5055" s="47">
        <v>5</v>
      </c>
    </row>
    <row r="5056" spans="1:19" ht="12.75">
      <c r="A5056" s="22" t="s">
        <v>60</v>
      </c>
      <c r="B5056" s="22" t="s">
        <v>11741</v>
      </c>
      <c r="C5056" s="22" t="s">
        <v>65</v>
      </c>
      <c r="D5056" s="22" t="s">
        <v>61</v>
      </c>
      <c r="E5056" s="22" t="s">
        <v>13016</v>
      </c>
      <c r="F5056" s="31">
        <v>43063.674629629626</v>
      </c>
      <c r="G5056" s="31">
        <v>43073</v>
      </c>
      <c r="H5056" s="31">
        <v>43438</v>
      </c>
      <c r="I5056" s="31">
        <v>43093</v>
      </c>
      <c r="J5056" s="22" t="s">
        <v>73</v>
      </c>
      <c r="K5056" s="32" t="s">
        <v>169</v>
      </c>
      <c r="L5056" s="32" t="s">
        <v>13017</v>
      </c>
      <c r="N5056" s="24">
        <v>0</v>
      </c>
      <c r="O5056" s="24">
        <v>0</v>
      </c>
      <c r="P5056" s="32" t="s">
        <v>4225</v>
      </c>
      <c r="Q5056" s="43" t="s">
        <v>4226</v>
      </c>
      <c r="R5056" s="43" t="s">
        <v>78</v>
      </c>
      <c r="S5056" s="47">
        <v>6</v>
      </c>
    </row>
    <row r="5057" spans="1:19" ht="12.75">
      <c r="A5057" s="22" t="s">
        <v>60</v>
      </c>
      <c r="B5057" s="22" t="s">
        <v>11749</v>
      </c>
      <c r="C5057" s="22" t="s">
        <v>65</v>
      </c>
      <c r="D5057" s="22" t="s">
        <v>61</v>
      </c>
      <c r="E5057" s="22" t="s">
        <v>13018</v>
      </c>
      <c r="F5057" s="31">
        <v>43047.53025462963</v>
      </c>
      <c r="G5057" s="31">
        <v>43067</v>
      </c>
      <c r="H5057" s="31">
        <v>43432</v>
      </c>
      <c r="I5057" s="31">
        <v>43077.521886574075</v>
      </c>
      <c r="J5057" s="22" t="s">
        <v>73</v>
      </c>
      <c r="K5057" s="32" t="s">
        <v>80</v>
      </c>
      <c r="L5057" s="32" t="s">
        <v>13019</v>
      </c>
      <c r="N5057" s="24">
        <v>4659.71</v>
      </c>
      <c r="O5057" s="24">
        <v>0</v>
      </c>
      <c r="P5057" s="32" t="s">
        <v>13020</v>
      </c>
      <c r="Q5057" s="43" t="s">
        <v>13021</v>
      </c>
      <c r="R5057" s="43" t="s">
        <v>78</v>
      </c>
      <c r="S5057" s="47">
        <v>5</v>
      </c>
    </row>
    <row r="5058" spans="1:19" ht="12.75">
      <c r="A5058" s="22" t="s">
        <v>60</v>
      </c>
      <c r="B5058" s="22" t="s">
        <v>11749</v>
      </c>
      <c r="C5058" s="22" t="s">
        <v>65</v>
      </c>
      <c r="D5058" s="22" t="s">
        <v>61</v>
      </c>
      <c r="E5058" s="22" t="s">
        <v>13022</v>
      </c>
      <c r="F5058" s="31">
        <v>43056.672777777778</v>
      </c>
      <c r="G5058" s="31">
        <v>43067</v>
      </c>
      <c r="H5058" s="31">
        <v>43432</v>
      </c>
      <c r="I5058" s="31">
        <v>43086.66673611111</v>
      </c>
      <c r="J5058" s="22" t="s">
        <v>73</v>
      </c>
      <c r="K5058" s="32" t="s">
        <v>110</v>
      </c>
      <c r="L5058" s="32" t="s">
        <v>13023</v>
      </c>
      <c r="N5058" s="24">
        <v>7357.5325000000003</v>
      </c>
      <c r="O5058" s="24">
        <v>8484.2800000000007</v>
      </c>
      <c r="P5058" s="32" t="s">
        <v>279</v>
      </c>
      <c r="Q5058" s="43" t="s">
        <v>280</v>
      </c>
      <c r="R5058" s="43" t="s">
        <v>78</v>
      </c>
      <c r="S5058" s="47">
        <v>5</v>
      </c>
    </row>
    <row r="5059" spans="1:19" ht="12.75">
      <c r="A5059" s="22" t="s">
        <v>60</v>
      </c>
      <c r="B5059" s="22" t="s">
        <v>11809</v>
      </c>
      <c r="C5059" s="22" t="s">
        <v>65</v>
      </c>
      <c r="D5059" s="22" t="s">
        <v>61</v>
      </c>
      <c r="E5059" s="22" t="s">
        <v>13024</v>
      </c>
      <c r="F5059" s="31">
        <v>43056.445810185185</v>
      </c>
      <c r="G5059" s="31">
        <v>43125</v>
      </c>
      <c r="H5059" s="31">
        <v>43490</v>
      </c>
      <c r="I5059" s="31">
        <v>43086.440682870365</v>
      </c>
      <c r="J5059" s="22" t="s">
        <v>73</v>
      </c>
      <c r="K5059" s="32" t="s">
        <v>80</v>
      </c>
      <c r="L5059" s="32" t="s">
        <v>13025</v>
      </c>
      <c r="N5059" s="24">
        <v>1312.75</v>
      </c>
      <c r="O5059" s="24">
        <v>0</v>
      </c>
      <c r="P5059" s="32" t="s">
        <v>409</v>
      </c>
      <c r="Q5059" s="43" t="s">
        <v>410</v>
      </c>
      <c r="R5059" s="43" t="s">
        <v>78</v>
      </c>
      <c r="S5059" s="47">
        <v>4</v>
      </c>
    </row>
    <row r="5060" spans="1:19" ht="12.75">
      <c r="A5060" s="22" t="s">
        <v>60</v>
      </c>
      <c r="B5060" s="22" t="s">
        <v>11741</v>
      </c>
      <c r="C5060" s="22" t="s">
        <v>65</v>
      </c>
      <c r="D5060" s="22" t="s">
        <v>61</v>
      </c>
      <c r="E5060" s="22" t="s">
        <v>13026</v>
      </c>
      <c r="F5060" s="31">
        <v>43059.734340277777</v>
      </c>
      <c r="G5060" s="31">
        <v>43069</v>
      </c>
      <c r="H5060" s="31">
        <v>43434</v>
      </c>
      <c r="I5060" s="31">
        <v>43089</v>
      </c>
      <c r="J5060" s="22" t="s">
        <v>73</v>
      </c>
      <c r="K5060" s="32" t="s">
        <v>74</v>
      </c>
      <c r="L5060" s="32" t="s">
        <v>13027</v>
      </c>
      <c r="N5060" s="24">
        <v>1258.3074999999999</v>
      </c>
      <c r="O5060" s="24">
        <v>1024.53</v>
      </c>
      <c r="P5060" s="32" t="s">
        <v>777</v>
      </c>
      <c r="Q5060" s="43" t="s">
        <v>778</v>
      </c>
      <c r="R5060" s="43" t="s">
        <v>78</v>
      </c>
      <c r="S5060" s="47">
        <v>5</v>
      </c>
    </row>
    <row r="5061" spans="1:19" ht="12.75">
      <c r="A5061" s="22" t="s">
        <v>60</v>
      </c>
      <c r="B5061" s="22" t="s">
        <v>11729</v>
      </c>
      <c r="C5061" s="22" t="s">
        <v>65</v>
      </c>
      <c r="D5061" s="22" t="s">
        <v>61</v>
      </c>
      <c r="E5061" s="22" t="s">
        <v>13028</v>
      </c>
      <c r="F5061" s="31">
        <v>43048.541817129626</v>
      </c>
      <c r="G5061" s="31">
        <v>43084</v>
      </c>
      <c r="H5061" s="31">
        <v>43449</v>
      </c>
      <c r="I5061" s="31">
        <v>43078</v>
      </c>
      <c r="J5061" s="22" t="s">
        <v>73</v>
      </c>
      <c r="K5061" s="32" t="s">
        <v>80</v>
      </c>
      <c r="L5061" s="32" t="s">
        <v>13029</v>
      </c>
      <c r="N5061" s="24">
        <v>5128.63</v>
      </c>
      <c r="O5061" s="24">
        <v>0</v>
      </c>
      <c r="P5061" s="32" t="s">
        <v>1835</v>
      </c>
      <c r="Q5061" s="43" t="s">
        <v>1836</v>
      </c>
      <c r="R5061" s="43" t="s">
        <v>93</v>
      </c>
      <c r="S5061" s="47">
        <v>5</v>
      </c>
    </row>
    <row r="5062" spans="1:19" ht="12.75">
      <c r="A5062" s="22" t="s">
        <v>60</v>
      </c>
      <c r="B5062" s="22" t="s">
        <v>11778</v>
      </c>
      <c r="C5062" s="22" t="s">
        <v>65</v>
      </c>
      <c r="D5062" s="22" t="s">
        <v>61</v>
      </c>
      <c r="E5062" s="22" t="s">
        <v>13030</v>
      </c>
      <c r="F5062" s="31">
        <v>43042.393449074072</v>
      </c>
      <c r="G5062" s="31">
        <v>43042</v>
      </c>
      <c r="H5062" s="31">
        <v>43407</v>
      </c>
      <c r="I5062" s="31">
        <v>43072</v>
      </c>
      <c r="J5062" s="22" t="s">
        <v>73</v>
      </c>
      <c r="K5062" s="32" t="s">
        <v>80</v>
      </c>
      <c r="L5062" s="32" t="s">
        <v>13031</v>
      </c>
      <c r="N5062" s="24">
        <v>0</v>
      </c>
      <c r="O5062" s="24">
        <v>0</v>
      </c>
      <c r="P5062" s="32" t="s">
        <v>3476</v>
      </c>
      <c r="Q5062" s="43" t="s">
        <v>3477</v>
      </c>
      <c r="R5062" s="43" t="s">
        <v>78</v>
      </c>
      <c r="S5062" s="47">
        <v>5</v>
      </c>
    </row>
    <row r="5063" spans="1:19" ht="12.75">
      <c r="A5063" s="22" t="s">
        <v>60</v>
      </c>
      <c r="B5063" s="22" t="s">
        <v>11793</v>
      </c>
      <c r="C5063" s="22" t="s">
        <v>65</v>
      </c>
      <c r="D5063" s="22" t="s">
        <v>61</v>
      </c>
      <c r="E5063" s="22" t="s">
        <v>13032</v>
      </c>
      <c r="F5063" s="31">
        <v>43048.263194444444</v>
      </c>
      <c r="G5063" s="31">
        <v>43090</v>
      </c>
      <c r="H5063" s="31">
        <v>43455</v>
      </c>
      <c r="I5063" s="31">
        <v>43107.431099537032</v>
      </c>
      <c r="J5063" s="22" t="s">
        <v>73</v>
      </c>
      <c r="K5063" s="32" t="s">
        <v>74</v>
      </c>
      <c r="L5063" s="32" t="s">
        <v>13033</v>
      </c>
      <c r="N5063" s="24">
        <v>3855.5059999999999</v>
      </c>
      <c r="O5063" s="24">
        <v>3597.81</v>
      </c>
      <c r="P5063" s="32" t="s">
        <v>279</v>
      </c>
      <c r="Q5063" s="43" t="s">
        <v>280</v>
      </c>
      <c r="R5063" s="43" t="s">
        <v>78</v>
      </c>
      <c r="S5063" s="47">
        <v>5</v>
      </c>
    </row>
    <row r="5064" spans="1:19" ht="12.75">
      <c r="A5064" s="22" t="s">
        <v>60</v>
      </c>
      <c r="B5064" s="22" t="s">
        <v>11778</v>
      </c>
      <c r="C5064" s="22" t="s">
        <v>65</v>
      </c>
      <c r="D5064" s="22" t="s">
        <v>61</v>
      </c>
      <c r="E5064" s="22" t="s">
        <v>13034</v>
      </c>
      <c r="F5064" s="31">
        <v>43060.537916666668</v>
      </c>
      <c r="G5064" s="31">
        <v>43060</v>
      </c>
      <c r="H5064" s="31">
        <v>43425</v>
      </c>
      <c r="I5064" s="31">
        <v>43090</v>
      </c>
      <c r="J5064" s="22" t="s">
        <v>73</v>
      </c>
      <c r="K5064" s="32" t="s">
        <v>80</v>
      </c>
      <c r="L5064" s="32" t="s">
        <v>13035</v>
      </c>
      <c r="N5064" s="24">
        <v>4210.9650000000001</v>
      </c>
      <c r="O5064" s="24">
        <v>0</v>
      </c>
      <c r="P5064" s="32" t="s">
        <v>91</v>
      </c>
      <c r="Q5064" s="43" t="s">
        <v>92</v>
      </c>
      <c r="R5064" s="43" t="s">
        <v>78</v>
      </c>
      <c r="S5064" s="47">
        <v>4</v>
      </c>
    </row>
    <row r="5065" spans="1:19" ht="12.75">
      <c r="A5065" s="22" t="s">
        <v>60</v>
      </c>
      <c r="B5065" s="22" t="s">
        <v>11793</v>
      </c>
      <c r="C5065" s="22" t="s">
        <v>65</v>
      </c>
      <c r="D5065" s="22" t="s">
        <v>61</v>
      </c>
      <c r="E5065" s="22" t="s">
        <v>13036</v>
      </c>
      <c r="F5065" s="31">
        <v>43046.43986111111</v>
      </c>
      <c r="G5065" s="31">
        <v>43046</v>
      </c>
      <c r="H5065" s="31">
        <v>43411</v>
      </c>
      <c r="I5065" s="31">
        <v>43076.438090277778</v>
      </c>
      <c r="J5065" s="22" t="s">
        <v>73</v>
      </c>
      <c r="K5065" s="32" t="s">
        <v>80</v>
      </c>
      <c r="L5065" s="32" t="s">
        <v>13037</v>
      </c>
      <c r="N5065" s="24">
        <v>643.40</v>
      </c>
      <c r="O5065" s="24">
        <v>0</v>
      </c>
      <c r="P5065" s="32" t="s">
        <v>13038</v>
      </c>
      <c r="Q5065" s="43" t="s">
        <v>13039</v>
      </c>
      <c r="R5065" s="43" t="s">
        <v>78</v>
      </c>
      <c r="S5065" s="47">
        <v>5</v>
      </c>
    </row>
    <row r="5066" spans="1:19" ht="12.75">
      <c r="A5066" s="22" t="s">
        <v>60</v>
      </c>
      <c r="B5066" s="22" t="s">
        <v>11875</v>
      </c>
      <c r="C5066" s="22" t="s">
        <v>65</v>
      </c>
      <c r="D5066" s="22" t="s">
        <v>61</v>
      </c>
      <c r="E5066" s="22" t="s">
        <v>13040</v>
      </c>
      <c r="F5066" s="31">
        <v>43066.771099537036</v>
      </c>
      <c r="G5066" s="31">
        <v>43101</v>
      </c>
      <c r="H5066" s="31">
        <v>43466</v>
      </c>
      <c r="I5066" s="31">
        <v>43096</v>
      </c>
      <c r="J5066" s="22" t="s">
        <v>99</v>
      </c>
      <c r="K5066" s="32" t="s">
        <v>100</v>
      </c>
      <c r="L5066" s="32" t="s">
        <v>13041</v>
      </c>
      <c r="M5066" s="32" t="s">
        <v>13042</v>
      </c>
      <c r="N5066" s="24">
        <v>0</v>
      </c>
      <c r="O5066" s="24">
        <v>0</v>
      </c>
      <c r="P5066" s="32" t="s">
        <v>122</v>
      </c>
      <c r="Q5066" s="43" t="s">
        <v>123</v>
      </c>
      <c r="R5066" s="43" t="s">
        <v>78</v>
      </c>
      <c r="S5066" s="47">
        <v>1</v>
      </c>
    </row>
    <row r="5067" spans="1:19" ht="12.75">
      <c r="A5067" s="22" t="s">
        <v>60</v>
      </c>
      <c r="B5067" s="22" t="s">
        <v>11793</v>
      </c>
      <c r="C5067" s="22" t="s">
        <v>65</v>
      </c>
      <c r="D5067" s="22" t="s">
        <v>61</v>
      </c>
      <c r="E5067" s="22" t="s">
        <v>13043</v>
      </c>
      <c r="F5067" s="31">
        <v>43066.674293981479</v>
      </c>
      <c r="G5067" s="31">
        <v>43072</v>
      </c>
      <c r="H5067" s="31">
        <v>43440</v>
      </c>
      <c r="I5067" s="31">
        <v>43096.662187499998</v>
      </c>
      <c r="J5067" s="22" t="s">
        <v>73</v>
      </c>
      <c r="K5067" s="32" t="s">
        <v>169</v>
      </c>
      <c r="L5067" s="32" t="s">
        <v>13044</v>
      </c>
      <c r="N5067" s="24">
        <v>8410.7800000000007</v>
      </c>
      <c r="O5067" s="24">
        <v>0</v>
      </c>
      <c r="P5067" s="32" t="s">
        <v>463</v>
      </c>
      <c r="Q5067" s="43" t="s">
        <v>464</v>
      </c>
      <c r="R5067" s="43" t="s">
        <v>78</v>
      </c>
      <c r="S5067" s="47">
        <v>5</v>
      </c>
    </row>
    <row r="5068" spans="1:19" ht="12.75">
      <c r="A5068" s="22" t="s">
        <v>60</v>
      </c>
      <c r="B5068" s="22" t="s">
        <v>11744</v>
      </c>
      <c r="C5068" s="22" t="s">
        <v>65</v>
      </c>
      <c r="D5068" s="22" t="s">
        <v>61</v>
      </c>
      <c r="E5068" s="22" t="s">
        <v>13045</v>
      </c>
      <c r="F5068" s="31">
        <v>43060.470937499995</v>
      </c>
      <c r="G5068" s="31">
        <v>43060</v>
      </c>
      <c r="H5068" s="31">
        <v>43425</v>
      </c>
      <c r="I5068" s="31">
        <v>43090</v>
      </c>
      <c r="J5068" s="22" t="s">
        <v>73</v>
      </c>
      <c r="K5068" s="32" t="s">
        <v>110</v>
      </c>
      <c r="L5068" s="32" t="s">
        <v>13046</v>
      </c>
      <c r="N5068" s="24">
        <v>2934.4225000000001</v>
      </c>
      <c r="O5068" s="24">
        <v>2855.41</v>
      </c>
      <c r="P5068" s="32" t="s">
        <v>103</v>
      </c>
      <c r="Q5068" s="43" t="s">
        <v>104</v>
      </c>
      <c r="R5068" s="43" t="s">
        <v>78</v>
      </c>
      <c r="S5068" s="47">
        <v>5</v>
      </c>
    </row>
    <row r="5069" spans="1:19" ht="12.75">
      <c r="A5069" s="22" t="s">
        <v>60</v>
      </c>
      <c r="B5069" s="22" t="s">
        <v>11741</v>
      </c>
      <c r="C5069" s="22" t="s">
        <v>65</v>
      </c>
      <c r="D5069" s="22" t="s">
        <v>61</v>
      </c>
      <c r="E5069" s="22" t="s">
        <v>13047</v>
      </c>
      <c r="F5069" s="31">
        <v>43048.462476851848</v>
      </c>
      <c r="G5069" s="31">
        <v>43048</v>
      </c>
      <c r="H5069" s="31">
        <v>43413</v>
      </c>
      <c r="I5069" s="31">
        <v>43078</v>
      </c>
      <c r="J5069" s="22" t="s">
        <v>73</v>
      </c>
      <c r="K5069" s="32" t="s">
        <v>74</v>
      </c>
      <c r="L5069" s="32" t="s">
        <v>13048</v>
      </c>
      <c r="N5069" s="24">
        <v>2651.16</v>
      </c>
      <c r="O5069" s="24">
        <v>2341.5300000000002</v>
      </c>
      <c r="P5069" s="32" t="s">
        <v>939</v>
      </c>
      <c r="Q5069" s="43" t="s">
        <v>940</v>
      </c>
      <c r="R5069" s="43" t="s">
        <v>78</v>
      </c>
      <c r="S5069" s="47">
        <v>5</v>
      </c>
    </row>
    <row r="5070" spans="1:19" ht="12.75">
      <c r="A5070" s="22" t="s">
        <v>60</v>
      </c>
      <c r="B5070" s="22" t="s">
        <v>11793</v>
      </c>
      <c r="C5070" s="22" t="s">
        <v>65</v>
      </c>
      <c r="D5070" s="22" t="s">
        <v>61</v>
      </c>
      <c r="E5070" s="22" t="s">
        <v>13049</v>
      </c>
      <c r="F5070" s="31">
        <v>43045.642743055556</v>
      </c>
      <c r="G5070" s="31">
        <v>43069</v>
      </c>
      <c r="H5070" s="31">
        <v>43434</v>
      </c>
      <c r="I5070" s="31">
        <v>43075.640717592592</v>
      </c>
      <c r="J5070" s="22" t="s">
        <v>73</v>
      </c>
      <c r="K5070" s="32" t="s">
        <v>110</v>
      </c>
      <c r="L5070" s="32" t="s">
        <v>13050</v>
      </c>
      <c r="N5070" s="24">
        <v>1393.67</v>
      </c>
      <c r="O5070" s="24">
        <v>1129.8099999999999</v>
      </c>
      <c r="P5070" s="32" t="s">
        <v>2861</v>
      </c>
      <c r="Q5070" s="43" t="s">
        <v>2862</v>
      </c>
      <c r="R5070" s="43" t="s">
        <v>78</v>
      </c>
      <c r="S5070" s="47">
        <v>5</v>
      </c>
    </row>
    <row r="5071" spans="1:19" ht="12.75">
      <c r="A5071" s="22" t="s">
        <v>60</v>
      </c>
      <c r="B5071" s="22" t="s">
        <v>11778</v>
      </c>
      <c r="C5071" s="22" t="s">
        <v>65</v>
      </c>
      <c r="D5071" s="22" t="s">
        <v>61</v>
      </c>
      <c r="E5071" s="22" t="s">
        <v>13051</v>
      </c>
      <c r="F5071" s="31">
        <v>43055.65525462963</v>
      </c>
      <c r="G5071" s="31">
        <v>42823</v>
      </c>
      <c r="H5071" s="31">
        <v>43188</v>
      </c>
      <c r="I5071" s="31">
        <v>43085</v>
      </c>
      <c r="J5071" s="22" t="s">
        <v>99</v>
      </c>
      <c r="K5071" s="32" t="s">
        <v>74</v>
      </c>
      <c r="L5071" s="32" t="s">
        <v>13052</v>
      </c>
      <c r="N5071" s="24">
        <v>169.05</v>
      </c>
      <c r="O5071" s="24">
        <v>169.05</v>
      </c>
      <c r="P5071" s="32" t="s">
        <v>8737</v>
      </c>
      <c r="Q5071" s="43" t="s">
        <v>8738</v>
      </c>
      <c r="R5071" s="43" t="s">
        <v>78</v>
      </c>
      <c r="S5071" s="47">
        <v>1</v>
      </c>
    </row>
    <row r="5072" spans="1:19" ht="12.75">
      <c r="A5072" s="22" t="s">
        <v>60</v>
      </c>
      <c r="B5072" s="22" t="s">
        <v>11793</v>
      </c>
      <c r="C5072" s="22" t="s">
        <v>65</v>
      </c>
      <c r="D5072" s="22" t="s">
        <v>61</v>
      </c>
      <c r="E5072" s="22" t="s">
        <v>13053</v>
      </c>
      <c r="F5072" s="31">
        <v>43054.604988425926</v>
      </c>
      <c r="G5072" s="31">
        <v>43072</v>
      </c>
      <c r="H5072" s="31">
        <v>43437</v>
      </c>
      <c r="I5072" s="31">
        <v>43083.604699074072</v>
      </c>
      <c r="J5072" s="22" t="s">
        <v>73</v>
      </c>
      <c r="K5072" s="32" t="s">
        <v>80</v>
      </c>
      <c r="L5072" s="32" t="s">
        <v>13054</v>
      </c>
      <c r="N5072" s="24">
        <v>1214.5025000000001</v>
      </c>
      <c r="O5072" s="24">
        <v>0</v>
      </c>
      <c r="P5072" s="32" t="s">
        <v>3839</v>
      </c>
      <c r="Q5072" s="43" t="s">
        <v>3840</v>
      </c>
      <c r="R5072" s="43" t="s">
        <v>78</v>
      </c>
      <c r="S5072" s="47">
        <v>5</v>
      </c>
    </row>
    <row r="5073" spans="1:19" ht="12.75">
      <c r="A5073" s="22" t="s">
        <v>60</v>
      </c>
      <c r="B5073" s="22" t="s">
        <v>11809</v>
      </c>
      <c r="C5073" s="22" t="s">
        <v>65</v>
      </c>
      <c r="D5073" s="22" t="s">
        <v>61</v>
      </c>
      <c r="E5073" s="22" t="s">
        <v>13055</v>
      </c>
      <c r="F5073" s="31">
        <v>43069.931446759256</v>
      </c>
      <c r="G5073" s="31">
        <v>43072</v>
      </c>
      <c r="H5073" s="31">
        <v>43437</v>
      </c>
      <c r="I5073" s="31">
        <v>43099.9290162037</v>
      </c>
      <c r="J5073" s="22" t="s">
        <v>73</v>
      </c>
      <c r="K5073" s="32" t="s">
        <v>110</v>
      </c>
      <c r="L5073" s="32" t="s">
        <v>13056</v>
      </c>
      <c r="N5073" s="24">
        <v>2101.848</v>
      </c>
      <c r="O5073" s="24">
        <v>1173.9300000000001</v>
      </c>
      <c r="P5073" s="32" t="s">
        <v>207</v>
      </c>
      <c r="Q5073" s="43" t="s">
        <v>208</v>
      </c>
      <c r="R5073" s="43" t="s">
        <v>78</v>
      </c>
      <c r="S5073" s="47">
        <v>5</v>
      </c>
    </row>
    <row r="5074" spans="1:19" ht="12.75">
      <c r="A5074" s="22" t="s">
        <v>60</v>
      </c>
      <c r="B5074" s="22" t="s">
        <v>11809</v>
      </c>
      <c r="C5074" s="22" t="s">
        <v>65</v>
      </c>
      <c r="D5074" s="22" t="s">
        <v>61</v>
      </c>
      <c r="E5074" s="22" t="s">
        <v>13057</v>
      </c>
      <c r="F5074" s="31">
        <v>43062.699201388888</v>
      </c>
      <c r="G5074" s="31">
        <v>43062</v>
      </c>
      <c r="H5074" s="31">
        <v>43427</v>
      </c>
      <c r="I5074" s="31">
        <v>43092.692812499998</v>
      </c>
      <c r="J5074" s="22" t="s">
        <v>73</v>
      </c>
      <c r="K5074" s="32" t="s">
        <v>80</v>
      </c>
      <c r="L5074" s="32" t="s">
        <v>13058</v>
      </c>
      <c r="N5074" s="24">
        <v>0</v>
      </c>
      <c r="O5074" s="24">
        <v>0</v>
      </c>
      <c r="P5074" s="32" t="s">
        <v>13059</v>
      </c>
      <c r="Q5074" s="43" t="s">
        <v>13060</v>
      </c>
      <c r="R5074" s="43" t="s">
        <v>78</v>
      </c>
      <c r="S5074" s="47">
        <v>2</v>
      </c>
    </row>
    <row r="5075" spans="1:19" ht="12.75">
      <c r="A5075" s="22" t="s">
        <v>60</v>
      </c>
      <c r="B5075" s="22" t="s">
        <v>11875</v>
      </c>
      <c r="C5075" s="22" t="s">
        <v>65</v>
      </c>
      <c r="D5075" s="22" t="s">
        <v>61</v>
      </c>
      <c r="E5075" s="22" t="s">
        <v>13061</v>
      </c>
      <c r="F5075" s="31">
        <v>43066.439525462964</v>
      </c>
      <c r="G5075" s="31">
        <v>43066</v>
      </c>
      <c r="H5075" s="31">
        <v>43431</v>
      </c>
      <c r="I5075" s="31">
        <v>43096</v>
      </c>
      <c r="J5075" s="22" t="s">
        <v>73</v>
      </c>
      <c r="K5075" s="32" t="s">
        <v>110</v>
      </c>
      <c r="L5075" s="32" t="s">
        <v>13062</v>
      </c>
      <c r="N5075" s="24">
        <v>397.11599999999999</v>
      </c>
      <c r="O5075" s="24">
        <v>356.86</v>
      </c>
      <c r="P5075" s="32" t="s">
        <v>222</v>
      </c>
      <c r="Q5075" s="43" t="s">
        <v>223</v>
      </c>
      <c r="R5075" s="43" t="s">
        <v>78</v>
      </c>
      <c r="S5075" s="47">
        <v>5</v>
      </c>
    </row>
    <row r="5076" spans="1:19" ht="12.75">
      <c r="A5076" s="22" t="s">
        <v>60</v>
      </c>
      <c r="B5076" s="22" t="s">
        <v>11886</v>
      </c>
      <c r="C5076" s="22" t="s">
        <v>65</v>
      </c>
      <c r="D5076" s="22" t="s">
        <v>61</v>
      </c>
      <c r="E5076" s="22" t="s">
        <v>13063</v>
      </c>
      <c r="F5076" s="31">
        <v>43060.628634259258</v>
      </c>
      <c r="G5076" s="31">
        <v>43069</v>
      </c>
      <c r="H5076" s="31">
        <v>43434</v>
      </c>
      <c r="I5076" s="31">
        <v>43090</v>
      </c>
      <c r="J5076" s="22" t="s">
        <v>73</v>
      </c>
      <c r="K5076" s="32" t="s">
        <v>80</v>
      </c>
      <c r="L5076" s="32" t="s">
        <v>13064</v>
      </c>
      <c r="N5076" s="24">
        <v>0</v>
      </c>
      <c r="O5076" s="24">
        <v>0</v>
      </c>
      <c r="P5076" s="32" t="s">
        <v>262</v>
      </c>
      <c r="Q5076" s="43" t="s">
        <v>263</v>
      </c>
      <c r="R5076" s="43" t="s">
        <v>78</v>
      </c>
      <c r="S5076" s="47">
        <v>5</v>
      </c>
    </row>
    <row r="5077" spans="1:19" ht="12.75">
      <c r="A5077" s="22" t="s">
        <v>60</v>
      </c>
      <c r="B5077" s="22" t="s">
        <v>11763</v>
      </c>
      <c r="C5077" s="22" t="s">
        <v>65</v>
      </c>
      <c r="D5077" s="22" t="s">
        <v>61</v>
      </c>
      <c r="E5077" s="22" t="s">
        <v>13065</v>
      </c>
      <c r="F5077" s="31">
        <v>43069.562731481477</v>
      </c>
      <c r="G5077" s="31">
        <v>43105</v>
      </c>
      <c r="H5077" s="31">
        <v>43470</v>
      </c>
      <c r="I5077" s="31">
        <v>43099</v>
      </c>
      <c r="J5077" s="22" t="s">
        <v>73</v>
      </c>
      <c r="K5077" s="32" t="s">
        <v>80</v>
      </c>
      <c r="L5077" s="32" t="s">
        <v>13066</v>
      </c>
      <c r="N5077" s="24">
        <v>0</v>
      </c>
      <c r="O5077" s="24">
        <v>0</v>
      </c>
      <c r="P5077" s="32" t="s">
        <v>91</v>
      </c>
      <c r="Q5077" s="43" t="s">
        <v>92</v>
      </c>
      <c r="R5077" s="43" t="s">
        <v>78</v>
      </c>
      <c r="S5077" s="47">
        <v>4</v>
      </c>
    </row>
    <row r="5078" spans="1:19" ht="12.75">
      <c r="A5078" s="22" t="s">
        <v>60</v>
      </c>
      <c r="B5078" s="22" t="s">
        <v>11749</v>
      </c>
      <c r="C5078" s="22" t="s">
        <v>65</v>
      </c>
      <c r="D5078" s="22" t="s">
        <v>61</v>
      </c>
      <c r="E5078" s="22" t="s">
        <v>13067</v>
      </c>
      <c r="F5078" s="31">
        <v>43046.72619212963</v>
      </c>
      <c r="G5078" s="31">
        <v>43067</v>
      </c>
      <c r="H5078" s="31">
        <v>43432</v>
      </c>
      <c r="I5078" s="31">
        <v>43076.714479166665</v>
      </c>
      <c r="J5078" s="22" t="s">
        <v>73</v>
      </c>
      <c r="K5078" s="32" t="s">
        <v>169</v>
      </c>
      <c r="L5078" s="32" t="s">
        <v>13068</v>
      </c>
      <c r="N5078" s="24">
        <v>0</v>
      </c>
      <c r="O5078" s="24">
        <v>0</v>
      </c>
      <c r="P5078" s="32" t="s">
        <v>6844</v>
      </c>
      <c r="Q5078" s="43" t="s">
        <v>6845</v>
      </c>
      <c r="R5078" s="43" t="s">
        <v>78</v>
      </c>
      <c r="S5078" s="47">
        <v>4</v>
      </c>
    </row>
    <row r="5079" spans="1:19" ht="12.75">
      <c r="A5079" s="22" t="s">
        <v>60</v>
      </c>
      <c r="B5079" s="22" t="s">
        <v>11752</v>
      </c>
      <c r="C5079" s="22" t="s">
        <v>65</v>
      </c>
      <c r="D5079" s="22" t="s">
        <v>61</v>
      </c>
      <c r="E5079" s="22" t="s">
        <v>13069</v>
      </c>
      <c r="F5079" s="31">
        <v>43060.724374999998</v>
      </c>
      <c r="G5079" s="31">
        <v>43089</v>
      </c>
      <c r="H5079" s="31">
        <v>43454</v>
      </c>
      <c r="I5079" s="31">
        <v>43090</v>
      </c>
      <c r="J5079" s="22" t="s">
        <v>73</v>
      </c>
      <c r="K5079" s="32" t="s">
        <v>80</v>
      </c>
      <c r="L5079" s="32" t="s">
        <v>13070</v>
      </c>
      <c r="N5079" s="24">
        <v>3858.06</v>
      </c>
      <c r="O5079" s="24">
        <v>0</v>
      </c>
      <c r="P5079" s="32" t="s">
        <v>12379</v>
      </c>
      <c r="Q5079" s="43" t="s">
        <v>12380</v>
      </c>
      <c r="R5079" s="43" t="s">
        <v>78</v>
      </c>
      <c r="S5079" s="47">
        <v>4</v>
      </c>
    </row>
    <row r="5080" spans="1:19" ht="12.75">
      <c r="A5080" s="22" t="s">
        <v>60</v>
      </c>
      <c r="B5080" s="22" t="s">
        <v>11778</v>
      </c>
      <c r="C5080" s="22" t="s">
        <v>65</v>
      </c>
      <c r="D5080" s="22" t="s">
        <v>61</v>
      </c>
      <c r="E5080" s="22" t="s">
        <v>13071</v>
      </c>
      <c r="F5080" s="31">
        <v>43060.453333333331</v>
      </c>
      <c r="G5080" s="31">
        <v>43060</v>
      </c>
      <c r="H5080" s="31">
        <v>43425</v>
      </c>
      <c r="I5080" s="31">
        <v>43090</v>
      </c>
      <c r="J5080" s="22" t="s">
        <v>73</v>
      </c>
      <c r="K5080" s="32" t="s">
        <v>80</v>
      </c>
      <c r="L5080" s="32" t="s">
        <v>13072</v>
      </c>
      <c r="N5080" s="24">
        <v>1055.6099999999999</v>
      </c>
      <c r="O5080" s="24">
        <v>0</v>
      </c>
      <c r="P5080" s="32" t="s">
        <v>154</v>
      </c>
      <c r="Q5080" s="43" t="s">
        <v>155</v>
      </c>
      <c r="R5080" s="43" t="s">
        <v>78</v>
      </c>
      <c r="S5080" s="47">
        <v>5</v>
      </c>
    </row>
    <row r="5081" spans="1:19" ht="12.75">
      <c r="A5081" s="22" t="s">
        <v>60</v>
      </c>
      <c r="B5081" s="22" t="s">
        <v>11741</v>
      </c>
      <c r="C5081" s="22" t="s">
        <v>65</v>
      </c>
      <c r="D5081" s="22" t="s">
        <v>61</v>
      </c>
      <c r="E5081" s="22" t="s">
        <v>13073</v>
      </c>
      <c r="F5081" s="31">
        <v>43069.545659722222</v>
      </c>
      <c r="G5081" s="31">
        <v>43072</v>
      </c>
      <c r="H5081" s="31">
        <v>43437</v>
      </c>
      <c r="I5081" s="31">
        <v>43099</v>
      </c>
      <c r="J5081" s="22" t="s">
        <v>73</v>
      </c>
      <c r="K5081" s="32" t="s">
        <v>74</v>
      </c>
      <c r="L5081" s="32" t="s">
        <v>13074</v>
      </c>
      <c r="N5081" s="24">
        <v>0</v>
      </c>
      <c r="O5081" s="24">
        <v>0</v>
      </c>
      <c r="P5081" s="32" t="s">
        <v>1497</v>
      </c>
      <c r="Q5081" s="43" t="s">
        <v>1498</v>
      </c>
      <c r="R5081" s="43" t="s">
        <v>78</v>
      </c>
      <c r="S5081" s="47">
        <v>5</v>
      </c>
    </row>
    <row r="5082" spans="1:19" ht="12.75">
      <c r="A5082" s="22" t="s">
        <v>60</v>
      </c>
      <c r="B5082" s="22" t="s">
        <v>11729</v>
      </c>
      <c r="C5082" s="22" t="s">
        <v>65</v>
      </c>
      <c r="D5082" s="22" t="s">
        <v>61</v>
      </c>
      <c r="E5082" s="22" t="s">
        <v>13075</v>
      </c>
      <c r="F5082" s="31">
        <v>43045.47483796296</v>
      </c>
      <c r="G5082" s="31">
        <v>43045</v>
      </c>
      <c r="H5082" s="31">
        <v>43404</v>
      </c>
      <c r="I5082" s="31">
        <v>43075</v>
      </c>
      <c r="J5082" s="22" t="s">
        <v>73</v>
      </c>
      <c r="K5082" s="32" t="s">
        <v>80</v>
      </c>
      <c r="L5082" s="32" t="s">
        <v>13076</v>
      </c>
      <c r="N5082" s="24">
        <v>952.89660000000003</v>
      </c>
      <c r="O5082" s="24">
        <v>0</v>
      </c>
      <c r="P5082" s="32" t="s">
        <v>8915</v>
      </c>
      <c r="Q5082" s="43" t="s">
        <v>8916</v>
      </c>
      <c r="R5082" s="43" t="s">
        <v>93</v>
      </c>
      <c r="S5082" s="47">
        <v>5</v>
      </c>
    </row>
    <row r="5083" spans="1:19" ht="12.75">
      <c r="A5083" s="22" t="s">
        <v>60</v>
      </c>
      <c r="B5083" s="22" t="s">
        <v>12498</v>
      </c>
      <c r="C5083" s="22" t="s">
        <v>65</v>
      </c>
      <c r="D5083" s="22" t="s">
        <v>61</v>
      </c>
      <c r="E5083" s="22" t="s">
        <v>13077</v>
      </c>
      <c r="F5083" s="31">
        <v>43063.546712962961</v>
      </c>
      <c r="G5083" s="31">
        <v>43066</v>
      </c>
      <c r="H5083" s="31">
        <v>43431</v>
      </c>
      <c r="I5083" s="31">
        <v>43093</v>
      </c>
      <c r="J5083" s="22" t="s">
        <v>73</v>
      </c>
      <c r="K5083" s="32" t="s">
        <v>80</v>
      </c>
      <c r="L5083" s="32" t="s">
        <v>13078</v>
      </c>
      <c r="N5083" s="24">
        <v>7957.9499999999998</v>
      </c>
      <c r="O5083" s="24">
        <v>0</v>
      </c>
      <c r="P5083" s="32" t="s">
        <v>13020</v>
      </c>
      <c r="Q5083" s="43" t="s">
        <v>13021</v>
      </c>
      <c r="R5083" s="43" t="s">
        <v>78</v>
      </c>
      <c r="S5083" s="47">
        <v>5</v>
      </c>
    </row>
    <row r="5084" spans="1:19" ht="12.75">
      <c r="A5084" s="22" t="s">
        <v>60</v>
      </c>
      <c r="B5084" s="22" t="s">
        <v>11778</v>
      </c>
      <c r="C5084" s="22" t="s">
        <v>65</v>
      </c>
      <c r="D5084" s="22" t="s">
        <v>61</v>
      </c>
      <c r="E5084" s="22" t="s">
        <v>13079</v>
      </c>
      <c r="F5084" s="31">
        <v>43047.772361111107</v>
      </c>
      <c r="G5084" s="31">
        <v>43049</v>
      </c>
      <c r="H5084" s="31">
        <v>43414</v>
      </c>
      <c r="I5084" s="31">
        <v>43077</v>
      </c>
      <c r="J5084" s="22" t="s">
        <v>73</v>
      </c>
      <c r="K5084" s="32" t="s">
        <v>74</v>
      </c>
      <c r="L5084" s="32" t="s">
        <v>13080</v>
      </c>
      <c r="N5084" s="24">
        <v>1186.1572000000001</v>
      </c>
      <c r="O5084" s="24">
        <v>755.71</v>
      </c>
      <c r="P5084" s="32" t="s">
        <v>1052</v>
      </c>
      <c r="Q5084" s="43" t="s">
        <v>1053</v>
      </c>
      <c r="R5084" s="43" t="s">
        <v>78</v>
      </c>
      <c r="S5084" s="47">
        <v>6</v>
      </c>
    </row>
    <row r="5085" spans="1:19" ht="12.75">
      <c r="A5085" s="22" t="s">
        <v>60</v>
      </c>
      <c r="B5085" s="22" t="s">
        <v>11744</v>
      </c>
      <c r="C5085" s="22" t="s">
        <v>65</v>
      </c>
      <c r="D5085" s="22" t="s">
        <v>61</v>
      </c>
      <c r="E5085" s="22" t="s">
        <v>13081</v>
      </c>
      <c r="F5085" s="31">
        <v>43067.466736111106</v>
      </c>
      <c r="G5085" s="31">
        <v>43067</v>
      </c>
      <c r="H5085" s="31">
        <v>43432</v>
      </c>
      <c r="I5085" s="31">
        <v>43097</v>
      </c>
      <c r="J5085" s="22" t="s">
        <v>73</v>
      </c>
      <c r="K5085" s="32" t="s">
        <v>110</v>
      </c>
      <c r="L5085" s="32" t="s">
        <v>13082</v>
      </c>
      <c r="N5085" s="24">
        <v>2151.1266000000001</v>
      </c>
      <c r="O5085" s="24">
        <v>2950.395</v>
      </c>
      <c r="P5085" s="32" t="s">
        <v>431</v>
      </c>
      <c r="Q5085" s="43" t="s">
        <v>432</v>
      </c>
      <c r="R5085" s="43" t="s">
        <v>78</v>
      </c>
      <c r="S5085" s="47">
        <v>5</v>
      </c>
    </row>
    <row r="5086" spans="1:19" ht="12.75">
      <c r="A5086" s="22" t="s">
        <v>60</v>
      </c>
      <c r="B5086" s="22" t="s">
        <v>11752</v>
      </c>
      <c r="C5086" s="22" t="s">
        <v>65</v>
      </c>
      <c r="D5086" s="22" t="s">
        <v>61</v>
      </c>
      <c r="E5086" s="22" t="s">
        <v>13083</v>
      </c>
      <c r="F5086" s="31">
        <v>43046.485891203702</v>
      </c>
      <c r="G5086" s="31">
        <v>43068</v>
      </c>
      <c r="H5086" s="31">
        <v>43433</v>
      </c>
      <c r="I5086" s="31">
        <v>43076</v>
      </c>
      <c r="J5086" s="22" t="s">
        <v>73</v>
      </c>
      <c r="K5086" s="32" t="s">
        <v>80</v>
      </c>
      <c r="L5086" s="32" t="s">
        <v>13084</v>
      </c>
      <c r="N5086" s="24">
        <v>6243.585</v>
      </c>
      <c r="O5086" s="24">
        <v>0</v>
      </c>
      <c r="P5086" s="32" t="s">
        <v>2081</v>
      </c>
      <c r="Q5086" s="43" t="s">
        <v>2082</v>
      </c>
      <c r="R5086" s="43" t="s">
        <v>78</v>
      </c>
      <c r="S5086" s="47">
        <v>5</v>
      </c>
    </row>
    <row r="5087" spans="1:19" ht="12.75">
      <c r="A5087" s="22" t="s">
        <v>60</v>
      </c>
      <c r="B5087" s="22" t="s">
        <v>11738</v>
      </c>
      <c r="C5087" s="22" t="s">
        <v>65</v>
      </c>
      <c r="D5087" s="22" t="s">
        <v>61</v>
      </c>
      <c r="E5087" s="22" t="s">
        <v>13085</v>
      </c>
      <c r="F5087" s="31">
        <v>43061.686863425923</v>
      </c>
      <c r="G5087" s="31">
        <v>43070</v>
      </c>
      <c r="H5087" s="31">
        <v>43435</v>
      </c>
      <c r="I5087" s="31">
        <v>43091</v>
      </c>
      <c r="J5087" s="22" t="s">
        <v>73</v>
      </c>
      <c r="K5087" s="32" t="s">
        <v>80</v>
      </c>
      <c r="L5087" s="32" t="s">
        <v>13086</v>
      </c>
      <c r="N5087" s="24">
        <v>124.54000000000001</v>
      </c>
      <c r="O5087" s="24">
        <v>0</v>
      </c>
      <c r="P5087" s="32" t="s">
        <v>7091</v>
      </c>
      <c r="Q5087" s="43" t="s">
        <v>7092</v>
      </c>
      <c r="R5087" s="43" t="s">
        <v>78</v>
      </c>
      <c r="S5087" s="47">
        <v>5</v>
      </c>
    </row>
    <row r="5088" spans="1:19" ht="12.75">
      <c r="A5088" s="22" t="s">
        <v>60</v>
      </c>
      <c r="B5088" s="22" t="s">
        <v>11778</v>
      </c>
      <c r="C5088" s="22" t="s">
        <v>65</v>
      </c>
      <c r="D5088" s="22" t="s">
        <v>61</v>
      </c>
      <c r="E5088" s="22" t="s">
        <v>13087</v>
      </c>
      <c r="F5088" s="31">
        <v>43062.599976851852</v>
      </c>
      <c r="G5088" s="31">
        <v>43071</v>
      </c>
      <c r="H5088" s="31">
        <v>43436</v>
      </c>
      <c r="I5088" s="31">
        <v>43092</v>
      </c>
      <c r="J5088" s="22" t="s">
        <v>73</v>
      </c>
      <c r="K5088" s="32" t="s">
        <v>80</v>
      </c>
      <c r="L5088" s="32" t="s">
        <v>13088</v>
      </c>
      <c r="N5088" s="24">
        <v>7255.0833000000002</v>
      </c>
      <c r="O5088" s="24">
        <v>0</v>
      </c>
      <c r="P5088" s="32" t="s">
        <v>1346</v>
      </c>
      <c r="Q5088" s="43" t="s">
        <v>1347</v>
      </c>
      <c r="R5088" s="43" t="s">
        <v>78</v>
      </c>
      <c r="S5088" s="47">
        <v>5</v>
      </c>
    </row>
    <row r="5089" spans="1:19" ht="12.75">
      <c r="A5089" s="22" t="s">
        <v>60</v>
      </c>
      <c r="B5089" s="22" t="s">
        <v>11752</v>
      </c>
      <c r="C5089" s="22" t="s">
        <v>65</v>
      </c>
      <c r="D5089" s="22" t="s">
        <v>61</v>
      </c>
      <c r="E5089" s="22" t="s">
        <v>13089</v>
      </c>
      <c r="F5089" s="31">
        <v>43061.659756944442</v>
      </c>
      <c r="G5089" s="31">
        <v>43082</v>
      </c>
      <c r="H5089" s="31">
        <v>43447</v>
      </c>
      <c r="I5089" s="31">
        <v>43091</v>
      </c>
      <c r="J5089" s="22" t="s">
        <v>73</v>
      </c>
      <c r="K5089" s="32" t="s">
        <v>74</v>
      </c>
      <c r="L5089" s="32" t="s">
        <v>13090</v>
      </c>
      <c r="N5089" s="24">
        <v>4131.7299999999996</v>
      </c>
      <c r="O5089" s="24">
        <v>4308.76</v>
      </c>
      <c r="P5089" s="32" t="s">
        <v>262</v>
      </c>
      <c r="Q5089" s="43" t="s">
        <v>263</v>
      </c>
      <c r="R5089" s="43" t="s">
        <v>78</v>
      </c>
      <c r="S5089" s="47">
        <v>5</v>
      </c>
    </row>
    <row r="5090" spans="1:19" ht="12.75">
      <c r="A5090" s="22" t="s">
        <v>60</v>
      </c>
      <c r="B5090" s="22" t="s">
        <v>11809</v>
      </c>
      <c r="C5090" s="22" t="s">
        <v>65</v>
      </c>
      <c r="D5090" s="22" t="s">
        <v>61</v>
      </c>
      <c r="E5090" s="22" t="s">
        <v>13091</v>
      </c>
      <c r="F5090" s="31">
        <v>43063.496666666666</v>
      </c>
      <c r="G5090" s="31">
        <v>43097</v>
      </c>
      <c r="H5090" s="31">
        <v>43462</v>
      </c>
      <c r="I5090" s="31">
        <v>43093.46975694444</v>
      </c>
      <c r="J5090" s="22" t="s">
        <v>73</v>
      </c>
      <c r="K5090" s="32" t="s">
        <v>80</v>
      </c>
      <c r="L5090" s="32" t="s">
        <v>13092</v>
      </c>
      <c r="N5090" s="24">
        <v>2481.0500000000002</v>
      </c>
      <c r="O5090" s="24">
        <v>0</v>
      </c>
      <c r="P5090" s="32" t="s">
        <v>91</v>
      </c>
      <c r="Q5090" s="43" t="s">
        <v>92</v>
      </c>
      <c r="R5090" s="43" t="s">
        <v>78</v>
      </c>
      <c r="S5090" s="47">
        <v>4</v>
      </c>
    </row>
    <row r="5091" spans="1:19" ht="12.75">
      <c r="A5091" s="22" t="s">
        <v>60</v>
      </c>
      <c r="B5091" s="22" t="s">
        <v>11793</v>
      </c>
      <c r="C5091" s="22" t="s">
        <v>65</v>
      </c>
      <c r="D5091" s="22" t="s">
        <v>61</v>
      </c>
      <c r="E5091" s="22" t="s">
        <v>13093</v>
      </c>
      <c r="F5091" s="31">
        <v>43056.511365740742</v>
      </c>
      <c r="G5091" s="31">
        <v>43070</v>
      </c>
      <c r="H5091" s="31">
        <v>43435</v>
      </c>
      <c r="I5091" s="31">
        <v>43086.510046296295</v>
      </c>
      <c r="J5091" s="22" t="s">
        <v>73</v>
      </c>
      <c r="K5091" s="32" t="s">
        <v>80</v>
      </c>
      <c r="L5091" s="32" t="s">
        <v>13094</v>
      </c>
      <c r="N5091" s="24">
        <v>1662.92</v>
      </c>
      <c r="O5091" s="24">
        <v>0</v>
      </c>
      <c r="P5091" s="32" t="s">
        <v>275</v>
      </c>
      <c r="Q5091" s="43" t="s">
        <v>276</v>
      </c>
      <c r="R5091" s="43" t="s">
        <v>78</v>
      </c>
      <c r="S5091" s="47">
        <v>5</v>
      </c>
    </row>
    <row r="5092" spans="1:19" ht="12.75">
      <c r="A5092" s="22" t="s">
        <v>60</v>
      </c>
      <c r="B5092" s="22" t="s">
        <v>11809</v>
      </c>
      <c r="C5092" s="22" t="s">
        <v>65</v>
      </c>
      <c r="D5092" s="22" t="s">
        <v>61</v>
      </c>
      <c r="E5092" s="22" t="s">
        <v>13095</v>
      </c>
      <c r="F5092" s="31">
        <v>43062.712696759256</v>
      </c>
      <c r="G5092" s="31">
        <v>43062</v>
      </c>
      <c r="H5092" s="31">
        <v>43427</v>
      </c>
      <c r="I5092" s="31">
        <v>43092.708425925921</v>
      </c>
      <c r="J5092" s="22" t="s">
        <v>73</v>
      </c>
      <c r="K5092" s="32" t="s">
        <v>110</v>
      </c>
      <c r="L5092" s="32" t="s">
        <v>13096</v>
      </c>
      <c r="N5092" s="24">
        <v>419.57</v>
      </c>
      <c r="O5092" s="24">
        <v>356.84</v>
      </c>
      <c r="P5092" s="32" t="s">
        <v>13097</v>
      </c>
      <c r="Q5092" s="43" t="s">
        <v>13098</v>
      </c>
      <c r="R5092" s="43" t="s">
        <v>78</v>
      </c>
      <c r="S5092" s="47">
        <v>5</v>
      </c>
    </row>
    <row r="5093" spans="1:19" ht="12.75">
      <c r="A5093" s="22" t="s">
        <v>60</v>
      </c>
      <c r="B5093" s="22" t="s">
        <v>11744</v>
      </c>
      <c r="C5093" s="22" t="s">
        <v>65</v>
      </c>
      <c r="D5093" s="22" t="s">
        <v>61</v>
      </c>
      <c r="E5093" s="22" t="s">
        <v>13099</v>
      </c>
      <c r="F5093" s="31">
        <v>43047.457928240736</v>
      </c>
      <c r="G5093" s="31">
        <v>43072</v>
      </c>
      <c r="H5093" s="31">
        <v>43437</v>
      </c>
      <c r="I5093" s="31">
        <v>43077</v>
      </c>
      <c r="J5093" s="22" t="s">
        <v>73</v>
      </c>
      <c r="K5093" s="32" t="s">
        <v>169</v>
      </c>
      <c r="L5093" s="32" t="s">
        <v>13100</v>
      </c>
      <c r="N5093" s="24">
        <v>8416.8633000000009</v>
      </c>
      <c r="O5093" s="24">
        <v>0</v>
      </c>
      <c r="P5093" s="32" t="s">
        <v>91</v>
      </c>
      <c r="Q5093" s="43" t="s">
        <v>92</v>
      </c>
      <c r="R5093" s="43" t="s">
        <v>93</v>
      </c>
      <c r="S5093" s="47">
        <v>5</v>
      </c>
    </row>
    <row r="5094" spans="1:19" ht="12.75">
      <c r="A5094" s="22" t="s">
        <v>60</v>
      </c>
      <c r="B5094" s="22" t="s">
        <v>11950</v>
      </c>
      <c r="C5094" s="22" t="s">
        <v>65</v>
      </c>
      <c r="D5094" s="22" t="s">
        <v>61</v>
      </c>
      <c r="E5094" s="22" t="s">
        <v>13101</v>
      </c>
      <c r="F5094" s="31">
        <v>43066.570405092592</v>
      </c>
      <c r="G5094" s="31">
        <v>43066</v>
      </c>
      <c r="H5094" s="31">
        <v>43431</v>
      </c>
      <c r="I5094" s="31">
        <v>43096</v>
      </c>
      <c r="J5094" s="22" t="s">
        <v>73</v>
      </c>
      <c r="K5094" s="32" t="s">
        <v>80</v>
      </c>
      <c r="L5094" s="32" t="s">
        <v>13102</v>
      </c>
      <c r="N5094" s="24">
        <v>591.19500000000005</v>
      </c>
      <c r="O5094" s="24">
        <v>0</v>
      </c>
      <c r="P5094" s="32" t="s">
        <v>8805</v>
      </c>
      <c r="Q5094" s="43" t="s">
        <v>8806</v>
      </c>
      <c r="R5094" s="43" t="s">
        <v>78</v>
      </c>
      <c r="S5094" s="47">
        <v>4</v>
      </c>
    </row>
    <row r="5095" spans="1:19" ht="12.75">
      <c r="A5095" s="22" t="s">
        <v>60</v>
      </c>
      <c r="B5095" s="22" t="s">
        <v>11904</v>
      </c>
      <c r="C5095" s="22" t="s">
        <v>65</v>
      </c>
      <c r="D5095" s="22" t="s">
        <v>61</v>
      </c>
      <c r="E5095" s="22" t="s">
        <v>13103</v>
      </c>
      <c r="F5095" s="31">
        <v>43055.412893518514</v>
      </c>
      <c r="G5095" s="31">
        <v>43005</v>
      </c>
      <c r="H5095" s="31">
        <v>43370</v>
      </c>
      <c r="I5095" s="31">
        <v>43085</v>
      </c>
      <c r="J5095" s="22" t="s">
        <v>99</v>
      </c>
      <c r="K5095" s="32" t="s">
        <v>100</v>
      </c>
      <c r="L5095" s="32" t="s">
        <v>13104</v>
      </c>
      <c r="M5095" s="32" t="s">
        <v>13105</v>
      </c>
      <c r="N5095" s="24">
        <v>0</v>
      </c>
      <c r="O5095" s="24">
        <v>0</v>
      </c>
      <c r="P5095" s="32" t="s">
        <v>305</v>
      </c>
      <c r="Q5095" s="43" t="s">
        <v>306</v>
      </c>
      <c r="R5095" s="43" t="s">
        <v>78</v>
      </c>
      <c r="S5095" s="47">
        <v>1</v>
      </c>
    </row>
    <row r="5096" spans="1:19" ht="12.75">
      <c r="A5096" s="22" t="s">
        <v>60</v>
      </c>
      <c r="B5096" s="22" t="s">
        <v>11875</v>
      </c>
      <c r="C5096" s="22" t="s">
        <v>65</v>
      </c>
      <c r="D5096" s="22" t="s">
        <v>61</v>
      </c>
      <c r="E5096" s="22" t="s">
        <v>13106</v>
      </c>
      <c r="F5096" s="31">
        <v>43042.467523148145</v>
      </c>
      <c r="G5096" s="31">
        <v>43042</v>
      </c>
      <c r="H5096" s="31">
        <v>43407</v>
      </c>
      <c r="I5096" s="31">
        <v>43072</v>
      </c>
      <c r="J5096" s="22" t="s">
        <v>73</v>
      </c>
      <c r="K5096" s="32" t="s">
        <v>80</v>
      </c>
      <c r="L5096" s="32" t="s">
        <v>13107</v>
      </c>
      <c r="N5096" s="24">
        <v>0</v>
      </c>
      <c r="O5096" s="24">
        <v>0</v>
      </c>
      <c r="P5096" s="32" t="s">
        <v>13108</v>
      </c>
      <c r="Q5096" s="43" t="s">
        <v>13109</v>
      </c>
      <c r="R5096" s="43" t="s">
        <v>78</v>
      </c>
      <c r="S5096" s="47">
        <v>5</v>
      </c>
    </row>
    <row r="5097" spans="1:19" ht="12.75">
      <c r="A5097" s="22" t="s">
        <v>60</v>
      </c>
      <c r="B5097" s="22" t="s">
        <v>11741</v>
      </c>
      <c r="C5097" s="22" t="s">
        <v>65</v>
      </c>
      <c r="D5097" s="22" t="s">
        <v>61</v>
      </c>
      <c r="E5097" s="22" t="s">
        <v>13110</v>
      </c>
      <c r="F5097" s="31">
        <v>43052.387789351851</v>
      </c>
      <c r="G5097" s="31">
        <v>43070</v>
      </c>
      <c r="H5097" s="31">
        <v>43435</v>
      </c>
      <c r="I5097" s="31">
        <v>43082</v>
      </c>
      <c r="J5097" s="22" t="s">
        <v>73</v>
      </c>
      <c r="K5097" s="32" t="s">
        <v>80</v>
      </c>
      <c r="L5097" s="32" t="s">
        <v>13111</v>
      </c>
      <c r="N5097" s="24">
        <v>0</v>
      </c>
      <c r="O5097" s="24">
        <v>0</v>
      </c>
      <c r="P5097" s="32" t="s">
        <v>2233</v>
      </c>
      <c r="Q5097" s="43" t="s">
        <v>2234</v>
      </c>
      <c r="R5097" s="43" t="s">
        <v>78</v>
      </c>
      <c r="S5097" s="47">
        <v>5</v>
      </c>
    </row>
    <row r="5098" spans="1:19" ht="12.75">
      <c r="A5098" s="22" t="s">
        <v>60</v>
      </c>
      <c r="B5098" s="22" t="s">
        <v>11744</v>
      </c>
      <c r="C5098" s="22" t="s">
        <v>65</v>
      </c>
      <c r="D5098" s="22" t="s">
        <v>61</v>
      </c>
      <c r="E5098" s="22" t="s">
        <v>13112</v>
      </c>
      <c r="F5098" s="31">
        <v>43066.463078703702</v>
      </c>
      <c r="G5098" s="31">
        <v>43066</v>
      </c>
      <c r="H5098" s="31">
        <v>43431</v>
      </c>
      <c r="I5098" s="31">
        <v>43096</v>
      </c>
      <c r="J5098" s="22" t="s">
        <v>73</v>
      </c>
      <c r="K5098" s="32" t="s">
        <v>80</v>
      </c>
      <c r="L5098" s="32" t="s">
        <v>13113</v>
      </c>
      <c r="N5098" s="24">
        <v>1989.88</v>
      </c>
      <c r="O5098" s="24">
        <v>0</v>
      </c>
      <c r="P5098" s="32" t="s">
        <v>91</v>
      </c>
      <c r="Q5098" s="43" t="s">
        <v>92</v>
      </c>
      <c r="R5098" s="43" t="s">
        <v>78</v>
      </c>
      <c r="S5098" s="47">
        <v>5</v>
      </c>
    </row>
    <row r="5099" spans="1:19" ht="12.75">
      <c r="A5099" s="22" t="s">
        <v>60</v>
      </c>
      <c r="B5099" s="22" t="s">
        <v>11875</v>
      </c>
      <c r="C5099" s="22" t="s">
        <v>65</v>
      </c>
      <c r="D5099" s="22" t="s">
        <v>61</v>
      </c>
      <c r="E5099" s="22" t="s">
        <v>13114</v>
      </c>
      <c r="F5099" s="31">
        <v>43041.53601851852</v>
      </c>
      <c r="G5099" s="31">
        <v>43063</v>
      </c>
      <c r="H5099" s="31">
        <v>43428</v>
      </c>
      <c r="I5099" s="31">
        <v>43071</v>
      </c>
      <c r="J5099" s="22" t="s">
        <v>73</v>
      </c>
      <c r="K5099" s="32" t="s">
        <v>74</v>
      </c>
      <c r="L5099" s="32" t="s">
        <v>13115</v>
      </c>
      <c r="N5099" s="24">
        <v>470.525</v>
      </c>
      <c r="O5099" s="24">
        <v>403.66</v>
      </c>
      <c r="P5099" s="32" t="s">
        <v>8705</v>
      </c>
      <c r="Q5099" s="43" t="s">
        <v>8706</v>
      </c>
      <c r="R5099" s="43" t="s">
        <v>78</v>
      </c>
      <c r="S5099" s="47">
        <v>5</v>
      </c>
    </row>
    <row r="5100" spans="1:19" ht="12.75">
      <c r="A5100" s="22" t="s">
        <v>60</v>
      </c>
      <c r="B5100" s="22" t="s">
        <v>11744</v>
      </c>
      <c r="C5100" s="22" t="s">
        <v>65</v>
      </c>
      <c r="D5100" s="22" t="s">
        <v>61</v>
      </c>
      <c r="E5100" s="22" t="s">
        <v>13116</v>
      </c>
      <c r="F5100" s="31">
        <v>43068.672812500001</v>
      </c>
      <c r="G5100" s="31">
        <v>43068</v>
      </c>
      <c r="H5100" s="31">
        <v>43433</v>
      </c>
      <c r="I5100" s="31">
        <v>43098</v>
      </c>
      <c r="J5100" s="22" t="s">
        <v>73</v>
      </c>
      <c r="K5100" s="32" t="s">
        <v>110</v>
      </c>
      <c r="L5100" s="32" t="s">
        <v>13117</v>
      </c>
      <c r="N5100" s="24">
        <v>3918.3528000000001</v>
      </c>
      <c r="O5100" s="24">
        <v>5860.84</v>
      </c>
      <c r="P5100" s="32" t="s">
        <v>431</v>
      </c>
      <c r="Q5100" s="43" t="s">
        <v>432</v>
      </c>
      <c r="R5100" s="43" t="s">
        <v>78</v>
      </c>
      <c r="S5100" s="47">
        <v>5</v>
      </c>
    </row>
    <row r="5101" spans="1:19" ht="12.75">
      <c r="A5101" s="22" t="s">
        <v>60</v>
      </c>
      <c r="B5101" s="22" t="s">
        <v>11752</v>
      </c>
      <c r="C5101" s="22" t="s">
        <v>65</v>
      </c>
      <c r="D5101" s="22" t="s">
        <v>61</v>
      </c>
      <c r="E5101" s="22" t="s">
        <v>13118</v>
      </c>
      <c r="F5101" s="31">
        <v>43066.662592592591</v>
      </c>
      <c r="G5101" s="31">
        <v>43082</v>
      </c>
      <c r="H5101" s="31">
        <v>43447</v>
      </c>
      <c r="I5101" s="31">
        <v>43096</v>
      </c>
      <c r="J5101" s="22" t="s">
        <v>73</v>
      </c>
      <c r="K5101" s="32" t="s">
        <v>80</v>
      </c>
      <c r="L5101" s="32" t="s">
        <v>13119</v>
      </c>
      <c r="N5101" s="24">
        <v>813.33</v>
      </c>
      <c r="O5101" s="24">
        <v>0</v>
      </c>
      <c r="P5101" s="32" t="s">
        <v>467</v>
      </c>
      <c r="Q5101" s="43" t="s">
        <v>468</v>
      </c>
      <c r="R5101" s="43" t="s">
        <v>78</v>
      </c>
      <c r="S5101" s="47">
        <v>5</v>
      </c>
    </row>
    <row r="5102" spans="1:19" ht="12.75">
      <c r="A5102" s="22" t="s">
        <v>60</v>
      </c>
      <c r="B5102" s="22" t="s">
        <v>11738</v>
      </c>
      <c r="C5102" s="22" t="s">
        <v>65</v>
      </c>
      <c r="D5102" s="22" t="s">
        <v>61</v>
      </c>
      <c r="E5102" s="22" t="s">
        <v>13120</v>
      </c>
      <c r="F5102" s="31">
        <v>43066.387777777774</v>
      </c>
      <c r="G5102" s="31">
        <v>43070</v>
      </c>
      <c r="H5102" s="31">
        <v>43435</v>
      </c>
      <c r="I5102" s="31">
        <v>43096</v>
      </c>
      <c r="J5102" s="22" t="s">
        <v>99</v>
      </c>
      <c r="K5102" s="32" t="s">
        <v>100</v>
      </c>
      <c r="L5102" s="32" t="s">
        <v>13121</v>
      </c>
      <c r="M5102" s="32" t="s">
        <v>13122</v>
      </c>
      <c r="N5102" s="24">
        <v>-20.55</v>
      </c>
      <c r="O5102" s="24">
        <v>-20.55</v>
      </c>
      <c r="P5102" s="32" t="s">
        <v>8737</v>
      </c>
      <c r="Q5102" s="43" t="s">
        <v>8738</v>
      </c>
      <c r="R5102" s="43" t="s">
        <v>78</v>
      </c>
      <c r="S5102" s="47">
        <v>1</v>
      </c>
    </row>
    <row r="5103" spans="1:19" ht="12.75">
      <c r="A5103" s="22" t="s">
        <v>60</v>
      </c>
      <c r="B5103" s="22" t="s">
        <v>11904</v>
      </c>
      <c r="C5103" s="22" t="s">
        <v>65</v>
      </c>
      <c r="D5103" s="22" t="s">
        <v>61</v>
      </c>
      <c r="E5103" s="22" t="s">
        <v>13123</v>
      </c>
      <c r="F5103" s="31">
        <v>43056.421469907407</v>
      </c>
      <c r="G5103" s="31">
        <v>43056</v>
      </c>
      <c r="H5103" s="31">
        <v>43421</v>
      </c>
      <c r="I5103" s="31">
        <v>43086</v>
      </c>
      <c r="J5103" s="22" t="s">
        <v>73</v>
      </c>
      <c r="K5103" s="32" t="s">
        <v>80</v>
      </c>
      <c r="L5103" s="32" t="s">
        <v>13124</v>
      </c>
      <c r="N5103" s="24">
        <v>415.30</v>
      </c>
      <c r="O5103" s="24">
        <v>0</v>
      </c>
      <c r="P5103" s="32" t="s">
        <v>1171</v>
      </c>
      <c r="Q5103" s="43" t="s">
        <v>1172</v>
      </c>
      <c r="R5103" s="43" t="s">
        <v>78</v>
      </c>
      <c r="S5103" s="47">
        <v>5</v>
      </c>
    </row>
    <row r="5104" spans="1:19" ht="12.75">
      <c r="A5104" s="22" t="s">
        <v>60</v>
      </c>
      <c r="B5104" s="22" t="s">
        <v>12207</v>
      </c>
      <c r="C5104" s="22" t="s">
        <v>65</v>
      </c>
      <c r="D5104" s="22" t="s">
        <v>61</v>
      </c>
      <c r="E5104" s="22" t="s">
        <v>13125</v>
      </c>
      <c r="F5104" s="31">
        <v>43049.551307870366</v>
      </c>
      <c r="G5104" s="31">
        <v>43053</v>
      </c>
      <c r="H5104" s="31">
        <v>43418</v>
      </c>
      <c r="I5104" s="31">
        <v>43079</v>
      </c>
      <c r="J5104" s="22" t="s">
        <v>73</v>
      </c>
      <c r="K5104" s="32" t="s">
        <v>169</v>
      </c>
      <c r="L5104" s="32" t="s">
        <v>13126</v>
      </c>
      <c r="N5104" s="24">
        <v>0</v>
      </c>
      <c r="O5104" s="24">
        <v>0</v>
      </c>
      <c r="P5104" s="32" t="s">
        <v>8565</v>
      </c>
      <c r="Q5104" s="43" t="s">
        <v>8566</v>
      </c>
      <c r="R5104" s="43" t="s">
        <v>78</v>
      </c>
      <c r="S5104" s="47">
        <v>6</v>
      </c>
    </row>
    <row r="5105" spans="1:19" ht="12.75">
      <c r="A5105" s="22" t="s">
        <v>60</v>
      </c>
      <c r="B5105" s="22" t="s">
        <v>11778</v>
      </c>
      <c r="C5105" s="22" t="s">
        <v>65</v>
      </c>
      <c r="D5105" s="22" t="s">
        <v>61</v>
      </c>
      <c r="E5105" s="22" t="s">
        <v>13127</v>
      </c>
      <c r="F5105" s="31">
        <v>43045.544027777774</v>
      </c>
      <c r="G5105" s="31">
        <v>43045</v>
      </c>
      <c r="H5105" s="31">
        <v>43410</v>
      </c>
      <c r="I5105" s="31">
        <v>43075</v>
      </c>
      <c r="J5105" s="22" t="s">
        <v>73</v>
      </c>
      <c r="K5105" s="32" t="s">
        <v>110</v>
      </c>
      <c r="L5105" s="32" t="s">
        <v>13128</v>
      </c>
      <c r="N5105" s="24">
        <v>479.58</v>
      </c>
      <c r="O5105" s="24">
        <v>340.71</v>
      </c>
      <c r="P5105" s="32" t="s">
        <v>584</v>
      </c>
      <c r="Q5105" s="43" t="s">
        <v>585</v>
      </c>
      <c r="R5105" s="43" t="s">
        <v>78</v>
      </c>
      <c r="S5105" s="47">
        <v>6</v>
      </c>
    </row>
    <row r="5106" spans="1:19" ht="12.75">
      <c r="A5106" s="22" t="s">
        <v>60</v>
      </c>
      <c r="B5106" s="22" t="s">
        <v>12018</v>
      </c>
      <c r="C5106" s="22" t="s">
        <v>65</v>
      </c>
      <c r="D5106" s="22" t="s">
        <v>61</v>
      </c>
      <c r="E5106" s="22" t="s">
        <v>13129</v>
      </c>
      <c r="F5106" s="31">
        <v>43047.712951388887</v>
      </c>
      <c r="G5106" s="31">
        <v>43067</v>
      </c>
      <c r="H5106" s="31">
        <v>43432</v>
      </c>
      <c r="I5106" s="31">
        <v>43077</v>
      </c>
      <c r="J5106" s="22" t="s">
        <v>73</v>
      </c>
      <c r="K5106" s="32" t="s">
        <v>80</v>
      </c>
      <c r="L5106" s="32" t="s">
        <v>13130</v>
      </c>
      <c r="N5106" s="24">
        <v>29576.040000000001</v>
      </c>
      <c r="O5106" s="24">
        <v>0</v>
      </c>
      <c r="P5106" s="32" t="s">
        <v>12152</v>
      </c>
      <c r="Q5106" s="43" t="s">
        <v>12153</v>
      </c>
      <c r="R5106" s="43" t="s">
        <v>78</v>
      </c>
      <c r="S5106" s="47">
        <v>5</v>
      </c>
    </row>
    <row r="5107" spans="1:19" ht="12.75">
      <c r="A5107" s="22" t="s">
        <v>60</v>
      </c>
      <c r="B5107" s="22" t="s">
        <v>11793</v>
      </c>
      <c r="C5107" s="22" t="s">
        <v>65</v>
      </c>
      <c r="D5107" s="22" t="s">
        <v>61</v>
      </c>
      <c r="E5107" s="22" t="s">
        <v>13131</v>
      </c>
      <c r="F5107" s="31">
        <v>43047.682777777773</v>
      </c>
      <c r="G5107" s="31">
        <v>43065</v>
      </c>
      <c r="H5107" s="31">
        <v>43430</v>
      </c>
      <c r="I5107" s="31">
        <v>43077.679560185185</v>
      </c>
      <c r="J5107" s="22" t="s">
        <v>73</v>
      </c>
      <c r="K5107" s="32" t="s">
        <v>110</v>
      </c>
      <c r="L5107" s="32" t="s">
        <v>13132</v>
      </c>
      <c r="N5107" s="24">
        <v>1583.17</v>
      </c>
      <c r="O5107" s="24">
        <v>1540.18</v>
      </c>
      <c r="P5107" s="32" t="s">
        <v>279</v>
      </c>
      <c r="Q5107" s="43" t="s">
        <v>280</v>
      </c>
      <c r="R5107" s="43" t="s">
        <v>78</v>
      </c>
      <c r="S5107" s="47">
        <v>5</v>
      </c>
    </row>
    <row r="5108" spans="1:19" ht="12.75">
      <c r="A5108" s="22" t="s">
        <v>60</v>
      </c>
      <c r="B5108" s="22" t="s">
        <v>11854</v>
      </c>
      <c r="C5108" s="22" t="s">
        <v>65</v>
      </c>
      <c r="D5108" s="22" t="s">
        <v>61</v>
      </c>
      <c r="E5108" s="22" t="s">
        <v>13133</v>
      </c>
      <c r="F5108" s="31">
        <v>43054.668402777774</v>
      </c>
      <c r="G5108" s="31">
        <v>43040</v>
      </c>
      <c r="H5108" s="31">
        <v>43405</v>
      </c>
      <c r="I5108" s="31">
        <v>43084</v>
      </c>
      <c r="J5108" s="22" t="s">
        <v>242</v>
      </c>
      <c r="K5108" s="32" t="s">
        <v>100</v>
      </c>
      <c r="L5108" s="32" t="s">
        <v>13134</v>
      </c>
      <c r="M5108" s="32" t="s">
        <v>13135</v>
      </c>
      <c r="N5108" s="24">
        <v>-1498.81</v>
      </c>
      <c r="O5108" s="24">
        <v>-1498.81</v>
      </c>
      <c r="P5108" s="32" t="s">
        <v>262</v>
      </c>
      <c r="Q5108" s="43" t="s">
        <v>263</v>
      </c>
      <c r="R5108" s="43" t="s">
        <v>78</v>
      </c>
      <c r="S5108" s="47">
        <v>1</v>
      </c>
    </row>
    <row r="5109" spans="1:19" ht="12.75">
      <c r="A5109" s="22" t="s">
        <v>60</v>
      </c>
      <c r="B5109" s="22" t="s">
        <v>11763</v>
      </c>
      <c r="C5109" s="22" t="s">
        <v>65</v>
      </c>
      <c r="D5109" s="22" t="s">
        <v>61</v>
      </c>
      <c r="E5109" s="22" t="s">
        <v>13136</v>
      </c>
      <c r="F5109" s="31">
        <v>43061.517777777779</v>
      </c>
      <c r="G5109" s="31">
        <v>43092</v>
      </c>
      <c r="H5109" s="31">
        <v>43457</v>
      </c>
      <c r="I5109" s="31">
        <v>43091</v>
      </c>
      <c r="J5109" s="22" t="s">
        <v>73</v>
      </c>
      <c r="K5109" s="32" t="s">
        <v>80</v>
      </c>
      <c r="L5109" s="32" t="s">
        <v>13137</v>
      </c>
      <c r="N5109" s="24">
        <v>0</v>
      </c>
      <c r="O5109" s="24">
        <v>0</v>
      </c>
      <c r="P5109" s="32" t="s">
        <v>13138</v>
      </c>
      <c r="Q5109" s="43" t="s">
        <v>13139</v>
      </c>
      <c r="R5109" s="43" t="s">
        <v>78</v>
      </c>
      <c r="S5109" s="47">
        <v>4</v>
      </c>
    </row>
    <row r="5110" spans="1:19" ht="12.75">
      <c r="A5110" s="22" t="s">
        <v>60</v>
      </c>
      <c r="B5110" s="22" t="s">
        <v>11809</v>
      </c>
      <c r="C5110" s="22" t="s">
        <v>65</v>
      </c>
      <c r="D5110" s="22" t="s">
        <v>61</v>
      </c>
      <c r="E5110" s="22" t="s">
        <v>13140</v>
      </c>
      <c r="F5110" s="31">
        <v>43045.45543981481</v>
      </c>
      <c r="G5110" s="31">
        <v>43054</v>
      </c>
      <c r="H5110" s="31">
        <v>43419</v>
      </c>
      <c r="I5110" s="31">
        <v>43075.449965277774</v>
      </c>
      <c r="J5110" s="22" t="s">
        <v>73</v>
      </c>
      <c r="K5110" s="32" t="s">
        <v>80</v>
      </c>
      <c r="L5110" s="32" t="s">
        <v>13141</v>
      </c>
      <c r="N5110" s="24">
        <v>0</v>
      </c>
      <c r="O5110" s="24">
        <v>0</v>
      </c>
      <c r="P5110" s="32" t="s">
        <v>12188</v>
      </c>
      <c r="Q5110" s="43" t="s">
        <v>12189</v>
      </c>
      <c r="R5110" s="43" t="s">
        <v>78</v>
      </c>
      <c r="S5110" s="47">
        <v>5</v>
      </c>
    </row>
    <row r="5111" spans="1:19" ht="12.75">
      <c r="A5111" s="22" t="s">
        <v>60</v>
      </c>
      <c r="B5111" s="22" t="s">
        <v>11875</v>
      </c>
      <c r="C5111" s="22" t="s">
        <v>65</v>
      </c>
      <c r="D5111" s="22" t="s">
        <v>61</v>
      </c>
      <c r="E5111" s="22" t="s">
        <v>13142</v>
      </c>
      <c r="F5111" s="31">
        <v>43062.693402777775</v>
      </c>
      <c r="G5111" s="31">
        <v>43062</v>
      </c>
      <c r="H5111" s="31">
        <v>43427</v>
      </c>
      <c r="I5111" s="31">
        <v>43092</v>
      </c>
      <c r="J5111" s="22" t="s">
        <v>73</v>
      </c>
      <c r="K5111" s="32" t="s">
        <v>110</v>
      </c>
      <c r="L5111" s="32" t="s">
        <v>13143</v>
      </c>
      <c r="N5111" s="24">
        <v>337.7133</v>
      </c>
      <c r="O5111" s="24">
        <v>413.14</v>
      </c>
      <c r="P5111" s="32" t="s">
        <v>5233</v>
      </c>
      <c r="Q5111" s="43" t="s">
        <v>5234</v>
      </c>
      <c r="R5111" s="43" t="s">
        <v>78</v>
      </c>
      <c r="S5111" s="47">
        <v>5</v>
      </c>
    </row>
    <row r="5112" spans="1:19" ht="12.75">
      <c r="A5112" s="22" t="s">
        <v>60</v>
      </c>
      <c r="B5112" s="22" t="s">
        <v>11744</v>
      </c>
      <c r="C5112" s="22" t="s">
        <v>65</v>
      </c>
      <c r="D5112" s="22" t="s">
        <v>61</v>
      </c>
      <c r="E5112" s="22" t="s">
        <v>13144</v>
      </c>
      <c r="F5112" s="31">
        <v>43063.724583333329</v>
      </c>
      <c r="G5112" s="31">
        <v>43091</v>
      </c>
      <c r="H5112" s="31">
        <v>43456</v>
      </c>
      <c r="I5112" s="31">
        <v>43093</v>
      </c>
      <c r="J5112" s="22" t="s">
        <v>73</v>
      </c>
      <c r="K5112" s="32" t="s">
        <v>80</v>
      </c>
      <c r="L5112" s="32" t="s">
        <v>13145</v>
      </c>
      <c r="N5112" s="24">
        <v>5041.5450000000001</v>
      </c>
      <c r="O5112" s="24">
        <v>0</v>
      </c>
      <c r="P5112" s="32" t="s">
        <v>907</v>
      </c>
      <c r="Q5112" s="43" t="s">
        <v>908</v>
      </c>
      <c r="R5112" s="43" t="s">
        <v>78</v>
      </c>
      <c r="S5112" s="47">
        <v>5</v>
      </c>
    </row>
    <row r="5113" spans="1:19" ht="12.75">
      <c r="A5113" s="22" t="s">
        <v>60</v>
      </c>
      <c r="B5113" s="22" t="s">
        <v>11838</v>
      </c>
      <c r="C5113" s="22" t="s">
        <v>65</v>
      </c>
      <c r="D5113" s="22" t="s">
        <v>61</v>
      </c>
      <c r="E5113" s="22" t="s">
        <v>13146</v>
      </c>
      <c r="F5113" s="31">
        <v>43062.744745370372</v>
      </c>
      <c r="G5113" s="31">
        <v>43066</v>
      </c>
      <c r="H5113" s="31">
        <v>43431</v>
      </c>
      <c r="I5113" s="31">
        <v>43092</v>
      </c>
      <c r="J5113" s="22" t="s">
        <v>73</v>
      </c>
      <c r="K5113" s="32" t="s">
        <v>110</v>
      </c>
      <c r="L5113" s="32" t="s">
        <v>13147</v>
      </c>
      <c r="N5113" s="24">
        <v>373.4325</v>
      </c>
      <c r="O5113" s="24">
        <v>356.86</v>
      </c>
      <c r="P5113" s="32" t="s">
        <v>549</v>
      </c>
      <c r="Q5113" s="43" t="s">
        <v>550</v>
      </c>
      <c r="R5113" s="43" t="s">
        <v>78</v>
      </c>
      <c r="S5113" s="47">
        <v>5</v>
      </c>
    </row>
    <row r="5114" spans="1:19" ht="12.75">
      <c r="A5114" s="22" t="s">
        <v>60</v>
      </c>
      <c r="B5114" s="22" t="s">
        <v>11744</v>
      </c>
      <c r="C5114" s="22" t="s">
        <v>65</v>
      </c>
      <c r="D5114" s="22" t="s">
        <v>61</v>
      </c>
      <c r="E5114" s="22" t="s">
        <v>13148</v>
      </c>
      <c r="F5114" s="31">
        <v>43040.350995370369</v>
      </c>
      <c r="G5114" s="31">
        <v>43044</v>
      </c>
      <c r="H5114" s="31">
        <v>43409</v>
      </c>
      <c r="I5114" s="31">
        <v>43070</v>
      </c>
      <c r="J5114" s="22" t="s">
        <v>73</v>
      </c>
      <c r="K5114" s="32" t="s">
        <v>80</v>
      </c>
      <c r="L5114" s="32" t="s">
        <v>13149</v>
      </c>
      <c r="N5114" s="24">
        <v>0</v>
      </c>
      <c r="O5114" s="24">
        <v>0</v>
      </c>
      <c r="P5114" s="32" t="s">
        <v>7937</v>
      </c>
      <c r="Q5114" s="43" t="s">
        <v>7938</v>
      </c>
      <c r="R5114" s="43" t="s">
        <v>78</v>
      </c>
      <c r="S5114" s="47">
        <v>5</v>
      </c>
    </row>
    <row r="5115" spans="1:19" ht="12.75">
      <c r="A5115" s="22" t="s">
        <v>60</v>
      </c>
      <c r="B5115" s="22" t="s">
        <v>11763</v>
      </c>
      <c r="C5115" s="22" t="s">
        <v>65</v>
      </c>
      <c r="D5115" s="22" t="s">
        <v>61</v>
      </c>
      <c r="E5115" s="22" t="s">
        <v>13150</v>
      </c>
      <c r="F5115" s="31">
        <v>43067.567766203705</v>
      </c>
      <c r="G5115" s="31">
        <v>43100</v>
      </c>
      <c r="H5115" s="31">
        <v>43465</v>
      </c>
      <c r="I5115" s="31">
        <v>43097</v>
      </c>
      <c r="J5115" s="22" t="s">
        <v>73</v>
      </c>
      <c r="K5115" s="32" t="s">
        <v>110</v>
      </c>
      <c r="L5115" s="32" t="s">
        <v>13151</v>
      </c>
      <c r="N5115" s="24">
        <v>2443.90</v>
      </c>
      <c r="O5115" s="24">
        <v>2842.84</v>
      </c>
      <c r="P5115" s="32" t="s">
        <v>1447</v>
      </c>
      <c r="Q5115" s="43" t="s">
        <v>1448</v>
      </c>
      <c r="R5115" s="43" t="s">
        <v>78</v>
      </c>
      <c r="S5115" s="47">
        <v>4</v>
      </c>
    </row>
    <row r="5116" spans="1:19" ht="12.75">
      <c r="A5116" s="22" t="s">
        <v>60</v>
      </c>
      <c r="B5116" s="22" t="s">
        <v>11826</v>
      </c>
      <c r="C5116" s="22" t="s">
        <v>65</v>
      </c>
      <c r="D5116" s="22" t="s">
        <v>61</v>
      </c>
      <c r="E5116" s="22" t="s">
        <v>13152</v>
      </c>
      <c r="F5116" s="31">
        <v>43059.648368055554</v>
      </c>
      <c r="G5116" s="31">
        <v>43086</v>
      </c>
      <c r="H5116" s="31">
        <v>43451</v>
      </c>
      <c r="I5116" s="31">
        <v>43089</v>
      </c>
      <c r="J5116" s="22" t="s">
        <v>73</v>
      </c>
      <c r="K5116" s="32" t="s">
        <v>80</v>
      </c>
      <c r="L5116" s="32" t="s">
        <v>13153</v>
      </c>
      <c r="N5116" s="24">
        <v>1013.7133</v>
      </c>
      <c r="O5116" s="24">
        <v>0</v>
      </c>
      <c r="P5116" s="32" t="s">
        <v>3470</v>
      </c>
      <c r="Q5116" s="43" t="s">
        <v>3471</v>
      </c>
      <c r="R5116" s="43" t="s">
        <v>78</v>
      </c>
      <c r="S5116" s="47">
        <v>3</v>
      </c>
    </row>
    <row r="5117" spans="1:19" ht="12.75">
      <c r="A5117" s="22" t="s">
        <v>60</v>
      </c>
      <c r="B5117" s="22" t="s">
        <v>12210</v>
      </c>
      <c r="C5117" s="22" t="s">
        <v>65</v>
      </c>
      <c r="D5117" s="22" t="s">
        <v>61</v>
      </c>
      <c r="E5117" s="22" t="s">
        <v>13154</v>
      </c>
      <c r="F5117" s="31">
        <v>43056.606134259258</v>
      </c>
      <c r="G5117" s="31">
        <v>43084</v>
      </c>
      <c r="H5117" s="31">
        <v>43449</v>
      </c>
      <c r="I5117" s="31">
        <v>43086</v>
      </c>
      <c r="J5117" s="22" t="s">
        <v>73</v>
      </c>
      <c r="K5117" s="32" t="s">
        <v>110</v>
      </c>
      <c r="L5117" s="32" t="s">
        <v>13155</v>
      </c>
      <c r="N5117" s="24">
        <v>9178.5049999999992</v>
      </c>
      <c r="O5117" s="24">
        <v>9650.26</v>
      </c>
      <c r="P5117" s="32" t="s">
        <v>907</v>
      </c>
      <c r="Q5117" s="43" t="s">
        <v>908</v>
      </c>
      <c r="R5117" s="43" t="s">
        <v>78</v>
      </c>
      <c r="S5117" s="47">
        <v>5</v>
      </c>
    </row>
    <row r="5118" spans="1:19" ht="12.75">
      <c r="A5118" s="22" t="s">
        <v>60</v>
      </c>
      <c r="B5118" s="22" t="s">
        <v>11809</v>
      </c>
      <c r="C5118" s="22" t="s">
        <v>65</v>
      </c>
      <c r="D5118" s="22" t="s">
        <v>61</v>
      </c>
      <c r="E5118" s="22" t="s">
        <v>13156</v>
      </c>
      <c r="F5118" s="31">
        <v>43051.084710648145</v>
      </c>
      <c r="G5118" s="31">
        <v>43086</v>
      </c>
      <c r="H5118" s="31">
        <v>43451</v>
      </c>
      <c r="I5118" s="31">
        <v>43111.084710648145</v>
      </c>
      <c r="J5118" s="22" t="s">
        <v>145</v>
      </c>
      <c r="K5118" s="32" t="s">
        <v>110</v>
      </c>
      <c r="L5118" s="32" t="s">
        <v>13157</v>
      </c>
      <c r="N5118" s="24">
        <v>3009.63</v>
      </c>
      <c r="O5118" s="24">
        <v>3009.63</v>
      </c>
      <c r="P5118" s="32" t="s">
        <v>2143</v>
      </c>
      <c r="Q5118" s="43" t="s">
        <v>2144</v>
      </c>
      <c r="R5118" s="43" t="s">
        <v>78</v>
      </c>
      <c r="S5118" s="47">
        <v>1</v>
      </c>
    </row>
    <row r="5119" spans="1:19" ht="12.75">
      <c r="A5119" s="22" t="s">
        <v>60</v>
      </c>
      <c r="B5119" s="22" t="s">
        <v>11778</v>
      </c>
      <c r="C5119" s="22" t="s">
        <v>65</v>
      </c>
      <c r="D5119" s="22" t="s">
        <v>61</v>
      </c>
      <c r="E5119" s="22" t="s">
        <v>13158</v>
      </c>
      <c r="F5119" s="31">
        <v>43046.591793981483</v>
      </c>
      <c r="G5119" s="31">
        <v>43046</v>
      </c>
      <c r="H5119" s="31">
        <v>43411</v>
      </c>
      <c r="I5119" s="31">
        <v>43076</v>
      </c>
      <c r="J5119" s="22" t="s">
        <v>73</v>
      </c>
      <c r="K5119" s="32" t="s">
        <v>80</v>
      </c>
      <c r="L5119" s="32" t="s">
        <v>13159</v>
      </c>
      <c r="N5119" s="24">
        <v>332.68329999999997</v>
      </c>
      <c r="O5119" s="24">
        <v>0</v>
      </c>
      <c r="P5119" s="32" t="s">
        <v>6360</v>
      </c>
      <c r="Q5119" s="43" t="s">
        <v>6361</v>
      </c>
      <c r="R5119" s="43" t="s">
        <v>78</v>
      </c>
      <c r="S5119" s="47">
        <v>6</v>
      </c>
    </row>
    <row r="5120" spans="1:19" ht="12.75">
      <c r="A5120" s="22" t="s">
        <v>60</v>
      </c>
      <c r="B5120" s="22" t="s">
        <v>11744</v>
      </c>
      <c r="C5120" s="22" t="s">
        <v>65</v>
      </c>
      <c r="D5120" s="22" t="s">
        <v>61</v>
      </c>
      <c r="E5120" s="22" t="s">
        <v>13160</v>
      </c>
      <c r="F5120" s="31">
        <v>43067.723761574074</v>
      </c>
      <c r="G5120" s="31">
        <v>43064</v>
      </c>
      <c r="H5120" s="31">
        <v>43429</v>
      </c>
      <c r="I5120" s="31">
        <v>43097</v>
      </c>
      <c r="J5120" s="22" t="s">
        <v>99</v>
      </c>
      <c r="K5120" s="32" t="s">
        <v>100</v>
      </c>
      <c r="L5120" s="32" t="s">
        <v>13161</v>
      </c>
      <c r="M5120" s="32" t="s">
        <v>13162</v>
      </c>
      <c r="N5120" s="24">
        <v>83.12</v>
      </c>
      <c r="O5120" s="24">
        <v>83.12</v>
      </c>
      <c r="P5120" s="32" t="s">
        <v>3037</v>
      </c>
      <c r="Q5120" s="43" t="s">
        <v>3038</v>
      </c>
      <c r="R5120" s="43" t="s">
        <v>78</v>
      </c>
      <c r="S5120" s="47">
        <v>1</v>
      </c>
    </row>
    <row r="5121" spans="1:19" ht="12.75">
      <c r="A5121" s="22" t="s">
        <v>60</v>
      </c>
      <c r="B5121" s="22" t="s">
        <v>11835</v>
      </c>
      <c r="C5121" s="22" t="s">
        <v>65</v>
      </c>
      <c r="D5121" s="22" t="s">
        <v>61</v>
      </c>
      <c r="E5121" s="22" t="s">
        <v>13163</v>
      </c>
      <c r="F5121" s="31">
        <v>43048.511736111112</v>
      </c>
      <c r="G5121" s="31">
        <v>42699</v>
      </c>
      <c r="H5121" s="31">
        <v>43064</v>
      </c>
      <c r="I5121" s="31">
        <v>43078.510972222219</v>
      </c>
      <c r="J5121" s="22" t="s">
        <v>242</v>
      </c>
      <c r="K5121" s="32" t="s">
        <v>110</v>
      </c>
      <c r="L5121" s="32" t="s">
        <v>13164</v>
      </c>
      <c r="N5121" s="24">
        <v>-835.60</v>
      </c>
      <c r="O5121" s="24">
        <v>-835.60</v>
      </c>
      <c r="P5121" s="32" t="s">
        <v>103</v>
      </c>
      <c r="Q5121" s="43" t="s">
        <v>104</v>
      </c>
      <c r="R5121" s="43" t="s">
        <v>93</v>
      </c>
      <c r="S5121" s="47">
        <v>1</v>
      </c>
    </row>
    <row r="5122" spans="1:19" ht="12.75">
      <c r="A5122" s="22" t="s">
        <v>60</v>
      </c>
      <c r="B5122" s="22" t="s">
        <v>11738</v>
      </c>
      <c r="C5122" s="22" t="s">
        <v>65</v>
      </c>
      <c r="D5122" s="22" t="s">
        <v>61</v>
      </c>
      <c r="E5122" s="22" t="s">
        <v>13165</v>
      </c>
      <c r="F5122" s="31">
        <v>43047.414768518516</v>
      </c>
      <c r="G5122" s="31">
        <v>43056</v>
      </c>
      <c r="H5122" s="31">
        <v>43418</v>
      </c>
      <c r="I5122" s="31">
        <v>43077</v>
      </c>
      <c r="J5122" s="22" t="s">
        <v>73</v>
      </c>
      <c r="K5122" s="32" t="s">
        <v>110</v>
      </c>
      <c r="L5122" s="32" t="s">
        <v>13166</v>
      </c>
      <c r="N5122" s="24">
        <v>2101.1033000000002</v>
      </c>
      <c r="O5122" s="24">
        <v>1740.95</v>
      </c>
      <c r="P5122" s="32" t="s">
        <v>262</v>
      </c>
      <c r="Q5122" s="43" t="s">
        <v>263</v>
      </c>
      <c r="R5122" s="43" t="s">
        <v>78</v>
      </c>
      <c r="S5122" s="47">
        <v>6</v>
      </c>
    </row>
    <row r="5123" spans="1:19" ht="12.75">
      <c r="A5123" s="22" t="s">
        <v>60</v>
      </c>
      <c r="B5123" s="22" t="s">
        <v>12210</v>
      </c>
      <c r="C5123" s="22" t="s">
        <v>65</v>
      </c>
      <c r="D5123" s="22" t="s">
        <v>61</v>
      </c>
      <c r="E5123" s="22" t="s">
        <v>13167</v>
      </c>
      <c r="F5123" s="31">
        <v>43045.651689814811</v>
      </c>
      <c r="G5123" s="31">
        <v>43079</v>
      </c>
      <c r="H5123" s="31">
        <v>43444</v>
      </c>
      <c r="I5123" s="31">
        <v>43075</v>
      </c>
      <c r="J5123" s="22" t="s">
        <v>73</v>
      </c>
      <c r="K5123" s="32" t="s">
        <v>110</v>
      </c>
      <c r="L5123" s="32" t="s">
        <v>13168</v>
      </c>
      <c r="N5123" s="24">
        <v>384.05</v>
      </c>
      <c r="O5123" s="24">
        <v>384.05</v>
      </c>
      <c r="P5123" s="32" t="s">
        <v>13169</v>
      </c>
      <c r="Q5123" s="43" t="s">
        <v>13170</v>
      </c>
      <c r="R5123" s="43" t="s">
        <v>78</v>
      </c>
      <c r="S5123" s="47">
        <v>4</v>
      </c>
    </row>
    <row r="5124" spans="1:19" ht="12.75">
      <c r="A5124" s="22" t="s">
        <v>60</v>
      </c>
      <c r="B5124" s="22" t="s">
        <v>12210</v>
      </c>
      <c r="C5124" s="22" t="s">
        <v>65</v>
      </c>
      <c r="D5124" s="22" t="s">
        <v>61</v>
      </c>
      <c r="E5124" s="22" t="s">
        <v>13171</v>
      </c>
      <c r="F5124" s="31">
        <v>43066.388715277775</v>
      </c>
      <c r="G5124" s="31">
        <v>43105</v>
      </c>
      <c r="H5124" s="31">
        <v>43470</v>
      </c>
      <c r="I5124" s="31">
        <v>43096</v>
      </c>
      <c r="J5124" s="22" t="s">
        <v>73</v>
      </c>
      <c r="K5124" s="32" t="s">
        <v>80</v>
      </c>
      <c r="L5124" s="32" t="s">
        <v>13172</v>
      </c>
      <c r="N5124" s="24">
        <v>0</v>
      </c>
      <c r="O5124" s="24">
        <v>0</v>
      </c>
      <c r="P5124" s="32" t="s">
        <v>2081</v>
      </c>
      <c r="Q5124" s="43" t="s">
        <v>2082</v>
      </c>
      <c r="R5124" s="43" t="s">
        <v>78</v>
      </c>
      <c r="S5124" s="47">
        <v>4</v>
      </c>
    </row>
    <row r="5125" spans="1:19" ht="12.75">
      <c r="A5125" s="22" t="s">
        <v>60</v>
      </c>
      <c r="B5125" s="22" t="s">
        <v>11741</v>
      </c>
      <c r="C5125" s="22" t="s">
        <v>65</v>
      </c>
      <c r="D5125" s="22" t="s">
        <v>61</v>
      </c>
      <c r="E5125" s="22" t="s">
        <v>13173</v>
      </c>
      <c r="F5125" s="31">
        <v>43066.478692129625</v>
      </c>
      <c r="G5125" s="31">
        <v>43068</v>
      </c>
      <c r="H5125" s="31">
        <v>43433</v>
      </c>
      <c r="I5125" s="31">
        <v>43090</v>
      </c>
      <c r="J5125" s="22" t="s">
        <v>73</v>
      </c>
      <c r="K5125" s="32" t="s">
        <v>80</v>
      </c>
      <c r="L5125" s="32" t="s">
        <v>13174</v>
      </c>
      <c r="N5125" s="24">
        <v>716.02</v>
      </c>
      <c r="O5125" s="24">
        <v>0</v>
      </c>
      <c r="P5125" s="32" t="s">
        <v>245</v>
      </c>
      <c r="Q5125" s="43" t="s">
        <v>246</v>
      </c>
      <c r="R5125" s="43" t="s">
        <v>78</v>
      </c>
      <c r="S5125" s="47">
        <v>4</v>
      </c>
    </row>
    <row r="5126" spans="1:19" ht="12.75">
      <c r="A5126" s="22" t="s">
        <v>60</v>
      </c>
      <c r="B5126" s="22" t="s">
        <v>11738</v>
      </c>
      <c r="C5126" s="22" t="s">
        <v>65</v>
      </c>
      <c r="D5126" s="22" t="s">
        <v>61</v>
      </c>
      <c r="E5126" s="22" t="s">
        <v>13175</v>
      </c>
      <c r="F5126" s="31">
        <v>43046.670532407406</v>
      </c>
      <c r="G5126" s="31">
        <v>43040</v>
      </c>
      <c r="H5126" s="31">
        <v>43405</v>
      </c>
      <c r="I5126" s="31">
        <v>43076</v>
      </c>
      <c r="J5126" s="22" t="s">
        <v>73</v>
      </c>
      <c r="K5126" s="32" t="s">
        <v>80</v>
      </c>
      <c r="L5126" s="32" t="s">
        <v>13176</v>
      </c>
      <c r="N5126" s="24">
        <v>1574.05</v>
      </c>
      <c r="O5126" s="24">
        <v>0</v>
      </c>
      <c r="P5126" s="32" t="s">
        <v>13177</v>
      </c>
      <c r="Q5126" s="43" t="s">
        <v>13178</v>
      </c>
      <c r="R5126" s="43" t="s">
        <v>78</v>
      </c>
      <c r="S5126" s="47">
        <v>5</v>
      </c>
    </row>
    <row r="5127" spans="1:19" ht="12.75">
      <c r="A5127" s="22" t="s">
        <v>60</v>
      </c>
      <c r="B5127" s="22" t="s">
        <v>11744</v>
      </c>
      <c r="C5127" s="22" t="s">
        <v>65</v>
      </c>
      <c r="D5127" s="22" t="s">
        <v>61</v>
      </c>
      <c r="E5127" s="22" t="s">
        <v>13179</v>
      </c>
      <c r="F5127" s="31">
        <v>43062.516643518517</v>
      </c>
      <c r="G5127" s="31">
        <v>43076</v>
      </c>
      <c r="H5127" s="31">
        <v>43441</v>
      </c>
      <c r="I5127" s="31">
        <v>43092</v>
      </c>
      <c r="J5127" s="22" t="s">
        <v>73</v>
      </c>
      <c r="K5127" s="32" t="s">
        <v>110</v>
      </c>
      <c r="L5127" s="32" t="s">
        <v>13180</v>
      </c>
      <c r="N5127" s="24">
        <v>2658.59</v>
      </c>
      <c r="O5127" s="24">
        <v>2513.1950000000002</v>
      </c>
      <c r="P5127" s="32" t="s">
        <v>317</v>
      </c>
      <c r="Q5127" s="43" t="s">
        <v>318</v>
      </c>
      <c r="R5127" s="43" t="s">
        <v>78</v>
      </c>
      <c r="S5127" s="47">
        <v>5</v>
      </c>
    </row>
    <row r="5128" spans="1:19" ht="12.75">
      <c r="A5128" s="22" t="s">
        <v>60</v>
      </c>
      <c r="B5128" s="22" t="s">
        <v>11738</v>
      </c>
      <c r="C5128" s="22" t="s">
        <v>65</v>
      </c>
      <c r="D5128" s="22" t="s">
        <v>61</v>
      </c>
      <c r="E5128" s="22" t="s">
        <v>13181</v>
      </c>
      <c r="F5128" s="31">
        <v>43040.788819444446</v>
      </c>
      <c r="G5128" s="31">
        <v>43040</v>
      </c>
      <c r="H5128" s="31">
        <v>43405</v>
      </c>
      <c r="I5128" s="31">
        <v>43070</v>
      </c>
      <c r="J5128" s="22" t="s">
        <v>73</v>
      </c>
      <c r="K5128" s="32" t="s">
        <v>80</v>
      </c>
      <c r="L5128" s="32" t="s">
        <v>13182</v>
      </c>
      <c r="N5128" s="24">
        <v>0</v>
      </c>
      <c r="O5128" s="24">
        <v>0</v>
      </c>
      <c r="P5128" s="32" t="s">
        <v>2880</v>
      </c>
      <c r="Q5128" s="43" t="s">
        <v>2881</v>
      </c>
      <c r="R5128" s="43" t="s">
        <v>78</v>
      </c>
      <c r="S5128" s="47">
        <v>5</v>
      </c>
    </row>
    <row r="5129" spans="1:19" ht="12.75">
      <c r="A5129" s="22" t="s">
        <v>60</v>
      </c>
      <c r="B5129" s="22" t="s">
        <v>11793</v>
      </c>
      <c r="C5129" s="22" t="s">
        <v>65</v>
      </c>
      <c r="D5129" s="22" t="s">
        <v>61</v>
      </c>
      <c r="E5129" s="22" t="s">
        <v>13183</v>
      </c>
      <c r="F5129" s="31">
        <v>43061.496342592589</v>
      </c>
      <c r="G5129" s="31">
        <v>43083</v>
      </c>
      <c r="H5129" s="31">
        <v>43448</v>
      </c>
      <c r="I5129" s="31">
        <v>43091.490694444445</v>
      </c>
      <c r="J5129" s="22" t="s">
        <v>73</v>
      </c>
      <c r="K5129" s="32" t="s">
        <v>110</v>
      </c>
      <c r="L5129" s="32" t="s">
        <v>13184</v>
      </c>
      <c r="N5129" s="24">
        <v>6883.4332999999997</v>
      </c>
      <c r="O5129" s="24">
        <v>5554.88</v>
      </c>
      <c r="P5129" s="32" t="s">
        <v>595</v>
      </c>
      <c r="Q5129" s="43" t="s">
        <v>596</v>
      </c>
      <c r="R5129" s="43" t="s">
        <v>78</v>
      </c>
      <c r="S5129" s="47">
        <v>4</v>
      </c>
    </row>
    <row r="5130" spans="1:19" ht="12.75">
      <c r="A5130" s="22" t="s">
        <v>60</v>
      </c>
      <c r="B5130" s="22" t="s">
        <v>11997</v>
      </c>
      <c r="C5130" s="22" t="s">
        <v>65</v>
      </c>
      <c r="D5130" s="22" t="s">
        <v>61</v>
      </c>
      <c r="E5130" s="22" t="s">
        <v>13185</v>
      </c>
      <c r="F5130" s="31">
        <v>43066.55945601852</v>
      </c>
      <c r="G5130" s="31">
        <v>43069</v>
      </c>
      <c r="H5130" s="31">
        <v>43434</v>
      </c>
      <c r="I5130" s="31">
        <v>43096</v>
      </c>
      <c r="J5130" s="22" t="s">
        <v>73</v>
      </c>
      <c r="K5130" s="32" t="s">
        <v>74</v>
      </c>
      <c r="L5130" s="32" t="s">
        <v>13186</v>
      </c>
      <c r="N5130" s="24">
        <v>434.77800000000002</v>
      </c>
      <c r="O5130" s="24">
        <v>467.87</v>
      </c>
      <c r="P5130" s="32" t="s">
        <v>188</v>
      </c>
      <c r="Q5130" s="43" t="s">
        <v>189</v>
      </c>
      <c r="R5130" s="43" t="s">
        <v>78</v>
      </c>
      <c r="S5130" s="47">
        <v>5</v>
      </c>
    </row>
    <row r="5131" spans="1:19" ht="12.75">
      <c r="A5131" s="22" t="s">
        <v>60</v>
      </c>
      <c r="B5131" s="22" t="s">
        <v>11793</v>
      </c>
      <c r="C5131" s="22" t="s">
        <v>65</v>
      </c>
      <c r="D5131" s="22" t="s">
        <v>61</v>
      </c>
      <c r="E5131" s="22" t="s">
        <v>13187</v>
      </c>
      <c r="F5131" s="31">
        <v>43059.45894675926</v>
      </c>
      <c r="G5131" s="31">
        <v>43089</v>
      </c>
      <c r="H5131" s="31">
        <v>43454</v>
      </c>
      <c r="I5131" s="31">
        <v>43089.453819444439</v>
      </c>
      <c r="J5131" s="22" t="s">
        <v>73</v>
      </c>
      <c r="K5131" s="32" t="s">
        <v>110</v>
      </c>
      <c r="L5131" s="32" t="s">
        <v>13188</v>
      </c>
      <c r="N5131" s="24">
        <v>3057.4733000000001</v>
      </c>
      <c r="O5131" s="24">
        <v>2891.43</v>
      </c>
      <c r="P5131" s="32" t="s">
        <v>907</v>
      </c>
      <c r="Q5131" s="43" t="s">
        <v>908</v>
      </c>
      <c r="R5131" s="43" t="s">
        <v>78</v>
      </c>
      <c r="S5131" s="47">
        <v>4</v>
      </c>
    </row>
    <row r="5132" spans="1:19" ht="12.75">
      <c r="A5132" s="22" t="s">
        <v>60</v>
      </c>
      <c r="B5132" s="22" t="s">
        <v>11793</v>
      </c>
      <c r="C5132" s="22" t="s">
        <v>65</v>
      </c>
      <c r="D5132" s="22" t="s">
        <v>61</v>
      </c>
      <c r="E5132" s="22" t="s">
        <v>13189</v>
      </c>
      <c r="F5132" s="31">
        <v>43057.445185185185</v>
      </c>
      <c r="G5132" s="31">
        <v>43070</v>
      </c>
      <c r="H5132" s="31">
        <v>43435</v>
      </c>
      <c r="I5132" s="31">
        <v>43087.439513888887</v>
      </c>
      <c r="J5132" s="22" t="s">
        <v>73</v>
      </c>
      <c r="K5132" s="32" t="s">
        <v>80</v>
      </c>
      <c r="L5132" s="32" t="s">
        <v>13190</v>
      </c>
      <c r="N5132" s="24">
        <v>4677.45</v>
      </c>
      <c r="O5132" s="24">
        <v>0</v>
      </c>
      <c r="P5132" s="32" t="s">
        <v>1634</v>
      </c>
      <c r="Q5132" s="43" t="s">
        <v>1635</v>
      </c>
      <c r="R5132" s="43" t="s">
        <v>78</v>
      </c>
      <c r="S5132" s="47">
        <v>6</v>
      </c>
    </row>
    <row r="5133" spans="1:19" ht="12.75">
      <c r="A5133" s="22" t="s">
        <v>60</v>
      </c>
      <c r="B5133" s="22" t="s">
        <v>11793</v>
      </c>
      <c r="C5133" s="22" t="s">
        <v>65</v>
      </c>
      <c r="D5133" s="22" t="s">
        <v>61</v>
      </c>
      <c r="E5133" s="22" t="s">
        <v>13191</v>
      </c>
      <c r="F5133" s="31">
        <v>43063.644745370366</v>
      </c>
      <c r="G5133" s="31">
        <v>43069</v>
      </c>
      <c r="H5133" s="31">
        <v>43434</v>
      </c>
      <c r="I5133" s="31">
        <v>43093.641655092593</v>
      </c>
      <c r="J5133" s="22" t="s">
        <v>73</v>
      </c>
      <c r="K5133" s="32" t="s">
        <v>74</v>
      </c>
      <c r="L5133" s="32" t="s">
        <v>13192</v>
      </c>
      <c r="N5133" s="24">
        <v>2568.0733</v>
      </c>
      <c r="O5133" s="24">
        <v>1989.20</v>
      </c>
      <c r="P5133" s="32" t="s">
        <v>91</v>
      </c>
      <c r="Q5133" s="43" t="s">
        <v>92</v>
      </c>
      <c r="R5133" s="43" t="s">
        <v>78</v>
      </c>
      <c r="S5133" s="47">
        <v>5</v>
      </c>
    </row>
    <row r="5134" spans="1:19" ht="12.75">
      <c r="A5134" s="22" t="s">
        <v>60</v>
      </c>
      <c r="B5134" s="22" t="s">
        <v>11778</v>
      </c>
      <c r="C5134" s="22" t="s">
        <v>65</v>
      </c>
      <c r="D5134" s="22" t="s">
        <v>61</v>
      </c>
      <c r="E5134" s="22" t="s">
        <v>13193</v>
      </c>
      <c r="F5134" s="31">
        <v>43053.705821759257</v>
      </c>
      <c r="G5134" s="31">
        <v>43081</v>
      </c>
      <c r="H5134" s="31">
        <v>43446</v>
      </c>
      <c r="I5134" s="31">
        <v>43083</v>
      </c>
      <c r="J5134" s="22" t="s">
        <v>73</v>
      </c>
      <c r="K5134" s="32" t="s">
        <v>74</v>
      </c>
      <c r="L5134" s="32" t="s">
        <v>13194</v>
      </c>
      <c r="N5134" s="24">
        <v>2246.41</v>
      </c>
      <c r="O5134" s="24">
        <v>2246.41</v>
      </c>
      <c r="P5134" s="32" t="s">
        <v>122</v>
      </c>
      <c r="Q5134" s="43" t="s">
        <v>123</v>
      </c>
      <c r="R5134" s="43" t="s">
        <v>78</v>
      </c>
      <c r="S5134" s="47">
        <v>4</v>
      </c>
    </row>
    <row r="5135" spans="1:19" ht="12.75">
      <c r="A5135" s="22" t="s">
        <v>60</v>
      </c>
      <c r="B5135" s="22" t="s">
        <v>11809</v>
      </c>
      <c r="C5135" s="22" t="s">
        <v>65</v>
      </c>
      <c r="D5135" s="22" t="s">
        <v>61</v>
      </c>
      <c r="E5135" s="22" t="s">
        <v>13195</v>
      </c>
      <c r="F5135" s="31">
        <v>43040.457280092589</v>
      </c>
      <c r="G5135" s="31">
        <v>43040</v>
      </c>
      <c r="H5135" s="31">
        <v>43405</v>
      </c>
      <c r="I5135" s="31">
        <v>43070.454780092594</v>
      </c>
      <c r="J5135" s="22" t="s">
        <v>73</v>
      </c>
      <c r="K5135" s="32" t="s">
        <v>80</v>
      </c>
      <c r="L5135" s="32" t="s">
        <v>13196</v>
      </c>
      <c r="N5135" s="24">
        <v>494.57</v>
      </c>
      <c r="O5135" s="24">
        <v>0</v>
      </c>
      <c r="P5135" s="32" t="s">
        <v>13197</v>
      </c>
      <c r="Q5135" s="43" t="s">
        <v>13198</v>
      </c>
      <c r="R5135" s="43" t="s">
        <v>78</v>
      </c>
      <c r="S5135" s="47">
        <v>5</v>
      </c>
    </row>
    <row r="5136" spans="1:19" ht="12.75">
      <c r="A5136" s="22" t="s">
        <v>60</v>
      </c>
      <c r="B5136" s="22" t="s">
        <v>11784</v>
      </c>
      <c r="C5136" s="22" t="s">
        <v>65</v>
      </c>
      <c r="D5136" s="22" t="s">
        <v>61</v>
      </c>
      <c r="E5136" s="22" t="s">
        <v>13199</v>
      </c>
      <c r="F5136" s="31">
        <v>43045.486203703702</v>
      </c>
      <c r="G5136" s="31">
        <v>43055</v>
      </c>
      <c r="H5136" s="31">
        <v>43420</v>
      </c>
      <c r="I5136" s="31">
        <v>43075.485023148147</v>
      </c>
      <c r="J5136" s="22" t="s">
        <v>73</v>
      </c>
      <c r="K5136" s="32" t="s">
        <v>110</v>
      </c>
      <c r="L5136" s="32" t="s">
        <v>13200</v>
      </c>
      <c r="N5136" s="24">
        <v>1235.405</v>
      </c>
      <c r="O5136" s="24">
        <v>1068.05</v>
      </c>
      <c r="P5136" s="32" t="s">
        <v>4429</v>
      </c>
      <c r="Q5136" s="43" t="s">
        <v>4430</v>
      </c>
      <c r="R5136" s="43" t="s">
        <v>78</v>
      </c>
      <c r="S5136" s="47">
        <v>4</v>
      </c>
    </row>
    <row r="5137" spans="1:19" ht="12.75">
      <c r="A5137" s="22" t="s">
        <v>60</v>
      </c>
      <c r="B5137" s="22" t="s">
        <v>11778</v>
      </c>
      <c r="C5137" s="22" t="s">
        <v>65</v>
      </c>
      <c r="D5137" s="22" t="s">
        <v>61</v>
      </c>
      <c r="E5137" s="22" t="s">
        <v>13201</v>
      </c>
      <c r="F5137" s="31">
        <v>43055.532997685186</v>
      </c>
      <c r="G5137" s="31">
        <v>43084</v>
      </c>
      <c r="H5137" s="31">
        <v>43449</v>
      </c>
      <c r="I5137" s="31">
        <v>43085</v>
      </c>
      <c r="J5137" s="22" t="s">
        <v>73</v>
      </c>
      <c r="K5137" s="32" t="s">
        <v>80</v>
      </c>
      <c r="L5137" s="32" t="s">
        <v>13202</v>
      </c>
      <c r="N5137" s="24">
        <v>0</v>
      </c>
      <c r="O5137" s="24">
        <v>0</v>
      </c>
      <c r="P5137" s="32" t="s">
        <v>1008</v>
      </c>
      <c r="Q5137" s="43" t="s">
        <v>1009</v>
      </c>
      <c r="R5137" s="43" t="s">
        <v>78</v>
      </c>
      <c r="S5137" s="47">
        <v>5</v>
      </c>
    </row>
    <row r="5138" spans="1:19" ht="12.75">
      <c r="A5138" s="22" t="s">
        <v>60</v>
      </c>
      <c r="B5138" s="22" t="s">
        <v>11778</v>
      </c>
      <c r="C5138" s="22" t="s">
        <v>65</v>
      </c>
      <c r="D5138" s="22" t="s">
        <v>61</v>
      </c>
      <c r="E5138" s="22" t="s">
        <v>13203</v>
      </c>
      <c r="F5138" s="31">
        <v>43059.549062499995</v>
      </c>
      <c r="G5138" s="31">
        <v>43048</v>
      </c>
      <c r="H5138" s="31">
        <v>43413</v>
      </c>
      <c r="I5138" s="31">
        <v>43089</v>
      </c>
      <c r="J5138" s="22" t="s">
        <v>99</v>
      </c>
      <c r="K5138" s="32" t="s">
        <v>100</v>
      </c>
      <c r="L5138" s="32" t="s">
        <v>13204</v>
      </c>
      <c r="M5138" s="32" t="s">
        <v>12722</v>
      </c>
      <c r="N5138" s="24">
        <v>147.78999999999999</v>
      </c>
      <c r="O5138" s="24">
        <v>147.78999999999999</v>
      </c>
      <c r="P5138" s="32" t="s">
        <v>907</v>
      </c>
      <c r="Q5138" s="43" t="s">
        <v>908</v>
      </c>
      <c r="R5138" s="43" t="s">
        <v>78</v>
      </c>
      <c r="S5138" s="47">
        <v>1</v>
      </c>
    </row>
    <row r="5139" spans="1:19" ht="12.75">
      <c r="A5139" s="22" t="s">
        <v>60</v>
      </c>
      <c r="B5139" s="22" t="s">
        <v>11749</v>
      </c>
      <c r="C5139" s="22" t="s">
        <v>65</v>
      </c>
      <c r="D5139" s="22" t="s">
        <v>61</v>
      </c>
      <c r="E5139" s="22" t="s">
        <v>13205</v>
      </c>
      <c r="F5139" s="31">
        <v>43048.704791666663</v>
      </c>
      <c r="G5139" s="31">
        <v>43067</v>
      </c>
      <c r="H5139" s="31">
        <v>43432</v>
      </c>
      <c r="I5139" s="31">
        <v>43078.697349537033</v>
      </c>
      <c r="J5139" s="22" t="s">
        <v>73</v>
      </c>
      <c r="K5139" s="32" t="s">
        <v>110</v>
      </c>
      <c r="L5139" s="32" t="s">
        <v>13206</v>
      </c>
      <c r="N5139" s="24">
        <v>1617.965</v>
      </c>
      <c r="O5139" s="24">
        <v>1289.6099999999999</v>
      </c>
      <c r="P5139" s="32" t="s">
        <v>11630</v>
      </c>
      <c r="Q5139" s="43" t="s">
        <v>11631</v>
      </c>
      <c r="R5139" s="43" t="s">
        <v>78</v>
      </c>
      <c r="S5139" s="47">
        <v>5</v>
      </c>
    </row>
    <row r="5140" spans="1:19" ht="12.75">
      <c r="A5140" s="22" t="s">
        <v>60</v>
      </c>
      <c r="B5140" s="22" t="s">
        <v>11738</v>
      </c>
      <c r="C5140" s="22" t="s">
        <v>65</v>
      </c>
      <c r="D5140" s="22" t="s">
        <v>61</v>
      </c>
      <c r="E5140" s="22" t="s">
        <v>13207</v>
      </c>
      <c r="F5140" s="31">
        <v>43049.525150462963</v>
      </c>
      <c r="G5140" s="31">
        <v>43053</v>
      </c>
      <c r="H5140" s="31">
        <v>43418</v>
      </c>
      <c r="I5140" s="31">
        <v>43079</v>
      </c>
      <c r="J5140" s="22" t="s">
        <v>73</v>
      </c>
      <c r="K5140" s="32" t="s">
        <v>80</v>
      </c>
      <c r="L5140" s="32" t="s">
        <v>13208</v>
      </c>
      <c r="N5140" s="24">
        <v>423.49</v>
      </c>
      <c r="O5140" s="24">
        <v>0</v>
      </c>
      <c r="P5140" s="32" t="s">
        <v>13209</v>
      </c>
      <c r="Q5140" s="43" t="s">
        <v>13210</v>
      </c>
      <c r="R5140" s="43" t="s">
        <v>78</v>
      </c>
      <c r="S5140" s="47">
        <v>4</v>
      </c>
    </row>
    <row r="5141" spans="1:19" ht="12.75">
      <c r="A5141" s="22" t="s">
        <v>60</v>
      </c>
      <c r="B5141" s="22" t="s">
        <v>11735</v>
      </c>
      <c r="C5141" s="22" t="s">
        <v>65</v>
      </c>
      <c r="D5141" s="22" t="s">
        <v>61</v>
      </c>
      <c r="E5141" s="22" t="s">
        <v>13211</v>
      </c>
      <c r="F5141" s="31">
        <v>43052.494999999995</v>
      </c>
      <c r="G5141" s="31">
        <v>43054</v>
      </c>
      <c r="H5141" s="31">
        <v>43419</v>
      </c>
      <c r="I5141" s="31">
        <v>43082</v>
      </c>
      <c r="J5141" s="22" t="s">
        <v>73</v>
      </c>
      <c r="K5141" s="32" t="s">
        <v>80</v>
      </c>
      <c r="L5141" s="32" t="s">
        <v>13212</v>
      </c>
      <c r="N5141" s="24">
        <v>0</v>
      </c>
      <c r="O5141" s="24">
        <v>0</v>
      </c>
      <c r="P5141" s="32" t="s">
        <v>1209</v>
      </c>
      <c r="Q5141" s="43" t="s">
        <v>1210</v>
      </c>
      <c r="R5141" s="43" t="s">
        <v>78</v>
      </c>
      <c r="S5141" s="47">
        <v>5</v>
      </c>
    </row>
    <row r="5142" spans="1:19" ht="12.75">
      <c r="A5142" s="22" t="s">
        <v>60</v>
      </c>
      <c r="B5142" s="22" t="s">
        <v>11741</v>
      </c>
      <c r="C5142" s="22" t="s">
        <v>65</v>
      </c>
      <c r="D5142" s="22" t="s">
        <v>61</v>
      </c>
      <c r="E5142" s="22" t="s">
        <v>13213</v>
      </c>
      <c r="F5142" s="31">
        <v>43059.456504629627</v>
      </c>
      <c r="G5142" s="31">
        <v>43081</v>
      </c>
      <c r="H5142" s="31">
        <v>43446</v>
      </c>
      <c r="I5142" s="31">
        <v>43089</v>
      </c>
      <c r="J5142" s="22" t="s">
        <v>73</v>
      </c>
      <c r="K5142" s="32" t="s">
        <v>80</v>
      </c>
      <c r="L5142" s="32" t="s">
        <v>13214</v>
      </c>
      <c r="N5142" s="24">
        <v>10838.950000000001</v>
      </c>
      <c r="O5142" s="24">
        <v>0</v>
      </c>
      <c r="P5142" s="32" t="s">
        <v>8737</v>
      </c>
      <c r="Q5142" s="43" t="s">
        <v>8738</v>
      </c>
      <c r="R5142" s="43" t="s">
        <v>78</v>
      </c>
      <c r="S5142" s="47">
        <v>6</v>
      </c>
    </row>
    <row r="5143" spans="1:19" ht="12.75">
      <c r="A5143" s="22" t="s">
        <v>60</v>
      </c>
      <c r="B5143" s="22" t="s">
        <v>11749</v>
      </c>
      <c r="C5143" s="22" t="s">
        <v>65</v>
      </c>
      <c r="D5143" s="22" t="s">
        <v>61</v>
      </c>
      <c r="E5143" s="22" t="s">
        <v>13215</v>
      </c>
      <c r="F5143" s="31">
        <v>43055.594826388886</v>
      </c>
      <c r="G5143" s="31">
        <v>43067</v>
      </c>
      <c r="H5143" s="31">
        <v>43432</v>
      </c>
      <c r="I5143" s="31">
        <v>43085.593263888884</v>
      </c>
      <c r="J5143" s="22" t="s">
        <v>73</v>
      </c>
      <c r="K5143" s="32" t="s">
        <v>80</v>
      </c>
      <c r="L5143" s="32" t="s">
        <v>13216</v>
      </c>
      <c r="N5143" s="24">
        <v>646.27</v>
      </c>
      <c r="O5143" s="24">
        <v>0</v>
      </c>
      <c r="P5143" s="32" t="s">
        <v>463</v>
      </c>
      <c r="Q5143" s="43" t="s">
        <v>464</v>
      </c>
      <c r="R5143" s="43" t="s">
        <v>78</v>
      </c>
      <c r="S5143" s="47">
        <v>5</v>
      </c>
    </row>
    <row r="5144" spans="1:19" ht="12.75">
      <c r="A5144" s="22" t="s">
        <v>60</v>
      </c>
      <c r="B5144" s="22" t="s">
        <v>11997</v>
      </c>
      <c r="C5144" s="22" t="s">
        <v>65</v>
      </c>
      <c r="D5144" s="22" t="s">
        <v>61</v>
      </c>
      <c r="E5144" s="22" t="s">
        <v>13217</v>
      </c>
      <c r="F5144" s="31">
        <v>43062.708287037036</v>
      </c>
      <c r="G5144" s="31">
        <v>43070</v>
      </c>
      <c r="H5144" s="31">
        <v>43434</v>
      </c>
      <c r="I5144" s="31">
        <v>43092</v>
      </c>
      <c r="J5144" s="22" t="s">
        <v>73</v>
      </c>
      <c r="K5144" s="32" t="s">
        <v>80</v>
      </c>
      <c r="L5144" s="32" t="s">
        <v>13218</v>
      </c>
      <c r="N5144" s="24">
        <v>1069.5150000000001</v>
      </c>
      <c r="O5144" s="24">
        <v>0</v>
      </c>
      <c r="P5144" s="32" t="s">
        <v>4294</v>
      </c>
      <c r="Q5144" s="43" t="s">
        <v>4295</v>
      </c>
      <c r="R5144" s="43" t="s">
        <v>78</v>
      </c>
      <c r="S5144" s="47">
        <v>6</v>
      </c>
    </row>
    <row r="5145" spans="1:19" ht="12.75">
      <c r="A5145" s="22" t="s">
        <v>60</v>
      </c>
      <c r="B5145" s="22" t="s">
        <v>11738</v>
      </c>
      <c r="C5145" s="22" t="s">
        <v>65</v>
      </c>
      <c r="D5145" s="22" t="s">
        <v>61</v>
      </c>
      <c r="E5145" s="22" t="s">
        <v>13219</v>
      </c>
      <c r="F5145" s="31">
        <v>43055.418587962959</v>
      </c>
      <c r="G5145" s="31">
        <v>43055</v>
      </c>
      <c r="H5145" s="31">
        <v>43418</v>
      </c>
      <c r="I5145" s="31">
        <v>43085</v>
      </c>
      <c r="J5145" s="22" t="s">
        <v>73</v>
      </c>
      <c r="K5145" s="32" t="s">
        <v>80</v>
      </c>
      <c r="L5145" s="32" t="s">
        <v>13220</v>
      </c>
      <c r="N5145" s="24">
        <v>0</v>
      </c>
      <c r="O5145" s="24">
        <v>0</v>
      </c>
      <c r="P5145" s="32" t="s">
        <v>13221</v>
      </c>
      <c r="Q5145" s="43" t="s">
        <v>13222</v>
      </c>
      <c r="R5145" s="43" t="s">
        <v>78</v>
      </c>
      <c r="S5145" s="47">
        <v>5</v>
      </c>
    </row>
    <row r="5146" spans="1:19" ht="12.75">
      <c r="A5146" s="22" t="s">
        <v>60</v>
      </c>
      <c r="B5146" s="22" t="s">
        <v>11829</v>
      </c>
      <c r="C5146" s="22" t="s">
        <v>65</v>
      </c>
      <c r="D5146" s="22" t="s">
        <v>61</v>
      </c>
      <c r="E5146" s="22" t="s">
        <v>13223</v>
      </c>
      <c r="F5146" s="31">
        <v>43041.49313657407</v>
      </c>
      <c r="G5146" s="31">
        <v>43066</v>
      </c>
      <c r="H5146" s="31">
        <v>43431</v>
      </c>
      <c r="I5146" s="31">
        <v>43071</v>
      </c>
      <c r="J5146" s="22" t="s">
        <v>73</v>
      </c>
      <c r="K5146" s="32" t="s">
        <v>80</v>
      </c>
      <c r="L5146" s="32" t="s">
        <v>13224</v>
      </c>
      <c r="N5146" s="24">
        <v>1729.70</v>
      </c>
      <c r="O5146" s="24">
        <v>0</v>
      </c>
      <c r="P5146" s="32" t="s">
        <v>6468</v>
      </c>
      <c r="Q5146" s="43" t="s">
        <v>6469</v>
      </c>
      <c r="R5146" s="43" t="s">
        <v>78</v>
      </c>
      <c r="S5146" s="47">
        <v>5</v>
      </c>
    </row>
    <row r="5147" spans="1:19" ht="12.75">
      <c r="A5147" s="22" t="s">
        <v>60</v>
      </c>
      <c r="B5147" s="22" t="s">
        <v>11763</v>
      </c>
      <c r="C5147" s="22" t="s">
        <v>65</v>
      </c>
      <c r="D5147" s="22" t="s">
        <v>61</v>
      </c>
      <c r="E5147" s="22" t="s">
        <v>13225</v>
      </c>
      <c r="F5147" s="31">
        <v>43068.420925925922</v>
      </c>
      <c r="G5147" s="31">
        <v>43103</v>
      </c>
      <c r="H5147" s="31">
        <v>43468</v>
      </c>
      <c r="I5147" s="31">
        <v>43098</v>
      </c>
      <c r="J5147" s="22" t="s">
        <v>73</v>
      </c>
      <c r="K5147" s="32" t="s">
        <v>80</v>
      </c>
      <c r="L5147" s="32" t="s">
        <v>13226</v>
      </c>
      <c r="N5147" s="24">
        <v>0</v>
      </c>
      <c r="O5147" s="24">
        <v>0</v>
      </c>
      <c r="P5147" s="32" t="s">
        <v>2945</v>
      </c>
      <c r="Q5147" s="43" t="s">
        <v>2946</v>
      </c>
      <c r="R5147" s="43" t="s">
        <v>78</v>
      </c>
      <c r="S5147" s="47">
        <v>5</v>
      </c>
    </row>
    <row r="5148" spans="1:19" ht="12.75">
      <c r="A5148" s="22" t="s">
        <v>60</v>
      </c>
      <c r="B5148" s="22" t="s">
        <v>11741</v>
      </c>
      <c r="C5148" s="22" t="s">
        <v>65</v>
      </c>
      <c r="D5148" s="22" t="s">
        <v>61</v>
      </c>
      <c r="E5148" s="22" t="s">
        <v>13227</v>
      </c>
      <c r="F5148" s="31">
        <v>43062.660833333335</v>
      </c>
      <c r="G5148" s="31">
        <v>43076</v>
      </c>
      <c r="H5148" s="31">
        <v>43441</v>
      </c>
      <c r="I5148" s="31">
        <v>43092</v>
      </c>
      <c r="J5148" s="22" t="s">
        <v>73</v>
      </c>
      <c r="K5148" s="32" t="s">
        <v>80</v>
      </c>
      <c r="L5148" s="32" t="s">
        <v>13228</v>
      </c>
      <c r="N5148" s="24">
        <v>7815.8433000000005</v>
      </c>
      <c r="O5148" s="24">
        <v>0</v>
      </c>
      <c r="P5148" s="32" t="s">
        <v>91</v>
      </c>
      <c r="Q5148" s="43" t="s">
        <v>92</v>
      </c>
      <c r="R5148" s="43" t="s">
        <v>78</v>
      </c>
      <c r="S5148" s="47">
        <v>4</v>
      </c>
    </row>
    <row r="5149" spans="1:19" ht="12.75">
      <c r="A5149" s="22" t="s">
        <v>60</v>
      </c>
      <c r="B5149" s="22" t="s">
        <v>11826</v>
      </c>
      <c r="C5149" s="22" t="s">
        <v>65</v>
      </c>
      <c r="D5149" s="22" t="s">
        <v>61</v>
      </c>
      <c r="E5149" s="22" t="s">
        <v>13229</v>
      </c>
      <c r="F5149" s="31">
        <v>43062.527881944443</v>
      </c>
      <c r="G5149" s="31">
        <v>43078</v>
      </c>
      <c r="H5149" s="31">
        <v>43443</v>
      </c>
      <c r="I5149" s="31">
        <v>43092</v>
      </c>
      <c r="J5149" s="22" t="s">
        <v>73</v>
      </c>
      <c r="K5149" s="32" t="s">
        <v>80</v>
      </c>
      <c r="L5149" s="32" t="s">
        <v>13230</v>
      </c>
      <c r="N5149" s="24">
        <v>0</v>
      </c>
      <c r="O5149" s="24">
        <v>0</v>
      </c>
      <c r="P5149" s="32" t="s">
        <v>492</v>
      </c>
      <c r="Q5149" s="43" t="s">
        <v>493</v>
      </c>
      <c r="R5149" s="43" t="s">
        <v>78</v>
      </c>
      <c r="S5149" s="47">
        <v>5</v>
      </c>
    </row>
    <row r="5150" spans="1:19" ht="12.75">
      <c r="A5150" s="22" t="s">
        <v>60</v>
      </c>
      <c r="B5150" s="22" t="s">
        <v>11784</v>
      </c>
      <c r="C5150" s="22" t="s">
        <v>65</v>
      </c>
      <c r="D5150" s="22" t="s">
        <v>61</v>
      </c>
      <c r="E5150" s="22" t="s">
        <v>13231</v>
      </c>
      <c r="F5150" s="31">
        <v>43049.494317129625</v>
      </c>
      <c r="G5150" s="31">
        <v>43054</v>
      </c>
      <c r="H5150" s="31">
        <v>43419</v>
      </c>
      <c r="I5150" s="31">
        <v>43079.488888888889</v>
      </c>
      <c r="J5150" s="22" t="s">
        <v>73</v>
      </c>
      <c r="K5150" s="32" t="s">
        <v>80</v>
      </c>
      <c r="L5150" s="32" t="s">
        <v>13232</v>
      </c>
      <c r="N5150" s="24">
        <v>0</v>
      </c>
      <c r="O5150" s="24">
        <v>0</v>
      </c>
      <c r="P5150" s="32" t="s">
        <v>13233</v>
      </c>
      <c r="Q5150" s="43" t="s">
        <v>13234</v>
      </c>
      <c r="R5150" s="43" t="s">
        <v>78</v>
      </c>
      <c r="S5150" s="47">
        <v>5</v>
      </c>
    </row>
    <row r="5151" spans="1:19" ht="12.75">
      <c r="A5151" s="22" t="s">
        <v>60</v>
      </c>
      <c r="B5151" s="22" t="s">
        <v>11793</v>
      </c>
      <c r="C5151" s="22" t="s">
        <v>65</v>
      </c>
      <c r="D5151" s="22" t="s">
        <v>61</v>
      </c>
      <c r="E5151" s="22" t="s">
        <v>13235</v>
      </c>
      <c r="F5151" s="31">
        <v>43061.425844907404</v>
      </c>
      <c r="G5151" s="31">
        <v>43069</v>
      </c>
      <c r="H5151" s="31">
        <v>43434</v>
      </c>
      <c r="I5151" s="31">
        <v>43091.421817129631</v>
      </c>
      <c r="J5151" s="22" t="s">
        <v>73</v>
      </c>
      <c r="K5151" s="32" t="s">
        <v>80</v>
      </c>
      <c r="L5151" s="32" t="s">
        <v>13236</v>
      </c>
      <c r="N5151" s="24">
        <v>373.935</v>
      </c>
      <c r="O5151" s="24">
        <v>0</v>
      </c>
      <c r="P5151" s="32" t="s">
        <v>589</v>
      </c>
      <c r="Q5151" s="43" t="s">
        <v>590</v>
      </c>
      <c r="R5151" s="43" t="s">
        <v>78</v>
      </c>
      <c r="S5151" s="47">
        <v>5</v>
      </c>
    </row>
    <row r="5152" spans="1:19" ht="12.75">
      <c r="A5152" s="22" t="s">
        <v>60</v>
      </c>
      <c r="B5152" s="22" t="s">
        <v>11875</v>
      </c>
      <c r="C5152" s="22" t="s">
        <v>65</v>
      </c>
      <c r="D5152" s="22" t="s">
        <v>61</v>
      </c>
      <c r="E5152" s="22" t="s">
        <v>13237</v>
      </c>
      <c r="F5152" s="31">
        <v>43067.498252314814</v>
      </c>
      <c r="G5152" s="31">
        <v>43106</v>
      </c>
      <c r="H5152" s="31">
        <v>43471</v>
      </c>
      <c r="I5152" s="31">
        <v>43097</v>
      </c>
      <c r="J5152" s="22" t="s">
        <v>73</v>
      </c>
      <c r="K5152" s="32" t="s">
        <v>74</v>
      </c>
      <c r="L5152" s="32" t="s">
        <v>13238</v>
      </c>
      <c r="N5152" s="24">
        <v>2089.0825</v>
      </c>
      <c r="O5152" s="24">
        <v>2044.64</v>
      </c>
      <c r="P5152" s="32" t="s">
        <v>584</v>
      </c>
      <c r="Q5152" s="43" t="s">
        <v>585</v>
      </c>
      <c r="R5152" s="43" t="s">
        <v>78</v>
      </c>
      <c r="S5152" s="47">
        <v>5</v>
      </c>
    </row>
    <row r="5153" spans="1:19" ht="12.75">
      <c r="A5153" s="22" t="s">
        <v>60</v>
      </c>
      <c r="B5153" s="22" t="s">
        <v>11875</v>
      </c>
      <c r="C5153" s="22" t="s">
        <v>65</v>
      </c>
      <c r="D5153" s="22" t="s">
        <v>61</v>
      </c>
      <c r="E5153" s="22" t="s">
        <v>13239</v>
      </c>
      <c r="F5153" s="31">
        <v>43066.762349537035</v>
      </c>
      <c r="G5153" s="31">
        <v>43101</v>
      </c>
      <c r="H5153" s="31">
        <v>43466</v>
      </c>
      <c r="I5153" s="31">
        <v>43096</v>
      </c>
      <c r="J5153" s="22" t="s">
        <v>73</v>
      </c>
      <c r="K5153" s="32" t="s">
        <v>100</v>
      </c>
      <c r="L5153" s="32" t="s">
        <v>13240</v>
      </c>
      <c r="M5153" s="32" t="s">
        <v>13042</v>
      </c>
      <c r="N5153" s="24">
        <v>1958.33</v>
      </c>
      <c r="O5153" s="24">
        <v>1130.8199999999999</v>
      </c>
      <c r="P5153" s="32" t="s">
        <v>122</v>
      </c>
      <c r="Q5153" s="43" t="s">
        <v>123</v>
      </c>
      <c r="R5153" s="43" t="s">
        <v>78</v>
      </c>
      <c r="S5153" s="47">
        <v>5</v>
      </c>
    </row>
    <row r="5154" spans="1:19" ht="12.75">
      <c r="A5154" s="22" t="s">
        <v>60</v>
      </c>
      <c r="B5154" s="22" t="s">
        <v>12309</v>
      </c>
      <c r="C5154" s="22" t="s">
        <v>65</v>
      </c>
      <c r="D5154" s="22" t="s">
        <v>61</v>
      </c>
      <c r="E5154" s="22" t="s">
        <v>13241</v>
      </c>
      <c r="F5154" s="31">
        <v>43053.440821759257</v>
      </c>
      <c r="G5154" s="31">
        <v>43053</v>
      </c>
      <c r="H5154" s="31">
        <v>43418</v>
      </c>
      <c r="I5154" s="31">
        <v>43083.428807870368</v>
      </c>
      <c r="J5154" s="22" t="s">
        <v>73</v>
      </c>
      <c r="K5154" s="32" t="s">
        <v>80</v>
      </c>
      <c r="L5154" s="32" t="s">
        <v>13242</v>
      </c>
      <c r="N5154" s="24">
        <v>1389.71</v>
      </c>
      <c r="O5154" s="24">
        <v>0</v>
      </c>
      <c r="P5154" s="32" t="s">
        <v>2765</v>
      </c>
      <c r="Q5154" s="43" t="s">
        <v>2766</v>
      </c>
      <c r="R5154" s="43" t="s">
        <v>78</v>
      </c>
      <c r="S5154" s="47">
        <v>5</v>
      </c>
    </row>
    <row r="5155" spans="1:19" ht="12.75">
      <c r="A5155" s="22" t="s">
        <v>60</v>
      </c>
      <c r="B5155" s="22" t="s">
        <v>11778</v>
      </c>
      <c r="C5155" s="22" t="s">
        <v>65</v>
      </c>
      <c r="D5155" s="22" t="s">
        <v>61</v>
      </c>
      <c r="E5155" s="22" t="s">
        <v>13243</v>
      </c>
      <c r="F5155" s="31">
        <v>43041.746620370366</v>
      </c>
      <c r="G5155" s="31">
        <v>43046</v>
      </c>
      <c r="H5155" s="31">
        <v>43411</v>
      </c>
      <c r="I5155" s="31">
        <v>43071</v>
      </c>
      <c r="J5155" s="22" t="s">
        <v>73</v>
      </c>
      <c r="K5155" s="32" t="s">
        <v>100</v>
      </c>
      <c r="L5155" s="32" t="s">
        <v>13244</v>
      </c>
      <c r="M5155" s="32" t="s">
        <v>13245</v>
      </c>
      <c r="N5155" s="24">
        <v>2472.3092000000001</v>
      </c>
      <c r="O5155" s="24">
        <v>1789.5853999999999</v>
      </c>
      <c r="P5155" s="32" t="s">
        <v>2427</v>
      </c>
      <c r="Q5155" s="43" t="s">
        <v>2428</v>
      </c>
      <c r="R5155" s="43" t="s">
        <v>78</v>
      </c>
      <c r="S5155" s="47">
        <v>5</v>
      </c>
    </row>
    <row r="5156" spans="1:19" ht="12.75">
      <c r="A5156" s="22" t="s">
        <v>60</v>
      </c>
      <c r="B5156" s="22" t="s">
        <v>11997</v>
      </c>
      <c r="C5156" s="22" t="s">
        <v>65</v>
      </c>
      <c r="D5156" s="22" t="s">
        <v>61</v>
      </c>
      <c r="E5156" s="22" t="s">
        <v>13246</v>
      </c>
      <c r="F5156" s="31">
        <v>43049.615208333329</v>
      </c>
      <c r="G5156" s="31">
        <v>43069</v>
      </c>
      <c r="H5156" s="31">
        <v>43434</v>
      </c>
      <c r="I5156" s="31">
        <v>43079</v>
      </c>
      <c r="J5156" s="22" t="s">
        <v>73</v>
      </c>
      <c r="K5156" s="32" t="s">
        <v>74</v>
      </c>
      <c r="L5156" s="32" t="s">
        <v>13247</v>
      </c>
      <c r="N5156" s="24">
        <v>3362.0675000000001</v>
      </c>
      <c r="O5156" s="24">
        <v>3275.9450000000002</v>
      </c>
      <c r="P5156" s="32" t="s">
        <v>1078</v>
      </c>
      <c r="Q5156" s="43" t="s">
        <v>1079</v>
      </c>
      <c r="R5156" s="43" t="s">
        <v>78</v>
      </c>
      <c r="S5156" s="47">
        <v>5</v>
      </c>
    </row>
    <row r="5157" spans="1:19" ht="12.75">
      <c r="A5157" s="22" t="s">
        <v>60</v>
      </c>
      <c r="B5157" s="22" t="s">
        <v>11741</v>
      </c>
      <c r="C5157" s="22" t="s">
        <v>65</v>
      </c>
      <c r="D5157" s="22" t="s">
        <v>61</v>
      </c>
      <c r="E5157" s="22" t="s">
        <v>13248</v>
      </c>
      <c r="F5157" s="31">
        <v>43049.495358796295</v>
      </c>
      <c r="G5157" s="31">
        <v>43049</v>
      </c>
      <c r="H5157" s="31">
        <v>43414</v>
      </c>
      <c r="I5157" s="31">
        <v>43079</v>
      </c>
      <c r="J5157" s="22" t="s">
        <v>73</v>
      </c>
      <c r="K5157" s="32" t="s">
        <v>74</v>
      </c>
      <c r="L5157" s="32" t="s">
        <v>13249</v>
      </c>
      <c r="N5157" s="24">
        <v>482.68799999999999</v>
      </c>
      <c r="O5157" s="24">
        <v>701.34</v>
      </c>
      <c r="P5157" s="32" t="s">
        <v>5592</v>
      </c>
      <c r="Q5157" s="43" t="s">
        <v>5593</v>
      </c>
      <c r="R5157" s="43" t="s">
        <v>78</v>
      </c>
      <c r="S5157" s="47">
        <v>5</v>
      </c>
    </row>
    <row r="5158" spans="1:19" ht="12.75">
      <c r="A5158" s="22" t="s">
        <v>60</v>
      </c>
      <c r="B5158" s="22" t="s">
        <v>11904</v>
      </c>
      <c r="C5158" s="22" t="s">
        <v>65</v>
      </c>
      <c r="D5158" s="22" t="s">
        <v>61</v>
      </c>
      <c r="E5158" s="22" t="s">
        <v>13250</v>
      </c>
      <c r="F5158" s="31">
        <v>43042.502789351849</v>
      </c>
      <c r="G5158" s="31">
        <v>43062</v>
      </c>
      <c r="H5158" s="31">
        <v>43427</v>
      </c>
      <c r="I5158" s="31">
        <v>43072</v>
      </c>
      <c r="J5158" s="22" t="s">
        <v>73</v>
      </c>
      <c r="K5158" s="32" t="s">
        <v>80</v>
      </c>
      <c r="L5158" s="32" t="s">
        <v>13251</v>
      </c>
      <c r="N5158" s="24">
        <v>6277.9849999999997</v>
      </c>
      <c r="O5158" s="24">
        <v>0</v>
      </c>
      <c r="P5158" s="32" t="s">
        <v>376</v>
      </c>
      <c r="Q5158" s="43" t="s">
        <v>377</v>
      </c>
      <c r="R5158" s="43" t="s">
        <v>78</v>
      </c>
      <c r="S5158" s="47">
        <v>4</v>
      </c>
    </row>
    <row r="5159" spans="1:19" ht="12.75">
      <c r="A5159" s="22" t="s">
        <v>60</v>
      </c>
      <c r="B5159" s="22" t="s">
        <v>11738</v>
      </c>
      <c r="C5159" s="22" t="s">
        <v>65</v>
      </c>
      <c r="D5159" s="22" t="s">
        <v>61</v>
      </c>
      <c r="E5159" s="22" t="s">
        <v>13252</v>
      </c>
      <c r="F5159" s="31">
        <v>43062.531736111108</v>
      </c>
      <c r="G5159" s="31">
        <v>43062</v>
      </c>
      <c r="H5159" s="31">
        <v>43418</v>
      </c>
      <c r="I5159" s="31">
        <v>43092</v>
      </c>
      <c r="J5159" s="22" t="s">
        <v>73</v>
      </c>
      <c r="K5159" s="32" t="s">
        <v>80</v>
      </c>
      <c r="L5159" s="32" t="s">
        <v>13253</v>
      </c>
      <c r="N5159" s="24">
        <v>738.50</v>
      </c>
      <c r="O5159" s="24">
        <v>0</v>
      </c>
      <c r="P5159" s="32" t="s">
        <v>2448</v>
      </c>
      <c r="Q5159" s="43" t="s">
        <v>2449</v>
      </c>
      <c r="R5159" s="43" t="s">
        <v>78</v>
      </c>
      <c r="S5159" s="47">
        <v>5</v>
      </c>
    </row>
    <row r="5160" spans="1:19" ht="12.75">
      <c r="A5160" s="22" t="s">
        <v>60</v>
      </c>
      <c r="B5160" s="22" t="s">
        <v>11886</v>
      </c>
      <c r="C5160" s="22" t="s">
        <v>65</v>
      </c>
      <c r="D5160" s="22" t="s">
        <v>61</v>
      </c>
      <c r="E5160" s="22" t="s">
        <v>13254</v>
      </c>
      <c r="F5160" s="31">
        <v>43063.759074074071</v>
      </c>
      <c r="G5160" s="31">
        <v>43063</v>
      </c>
      <c r="H5160" s="31">
        <v>43428</v>
      </c>
      <c r="I5160" s="31">
        <v>43093</v>
      </c>
      <c r="J5160" s="22" t="s">
        <v>73</v>
      </c>
      <c r="K5160" s="32" t="s">
        <v>110</v>
      </c>
      <c r="L5160" s="32" t="s">
        <v>13255</v>
      </c>
      <c r="N5160" s="24">
        <v>1273.0699999999999</v>
      </c>
      <c r="O5160" s="24">
        <v>760.25</v>
      </c>
      <c r="P5160" s="32" t="s">
        <v>528</v>
      </c>
      <c r="Q5160" s="43" t="s">
        <v>529</v>
      </c>
      <c r="R5160" s="43" t="s">
        <v>78</v>
      </c>
      <c r="S5160" s="47">
        <v>5</v>
      </c>
    </row>
    <row r="5161" spans="1:19" ht="12.75">
      <c r="A5161" s="22" t="s">
        <v>60</v>
      </c>
      <c r="B5161" s="22" t="s">
        <v>12018</v>
      </c>
      <c r="C5161" s="22" t="s">
        <v>65</v>
      </c>
      <c r="D5161" s="22" t="s">
        <v>61</v>
      </c>
      <c r="E5161" s="22" t="s">
        <v>13256</v>
      </c>
      <c r="F5161" s="31">
        <v>43046.480694444443</v>
      </c>
      <c r="G5161" s="31">
        <v>43067</v>
      </c>
      <c r="H5161" s="31">
        <v>43432</v>
      </c>
      <c r="I5161" s="31">
        <v>43076</v>
      </c>
      <c r="J5161" s="22" t="s">
        <v>73</v>
      </c>
      <c r="K5161" s="32" t="s">
        <v>110</v>
      </c>
      <c r="L5161" s="32" t="s">
        <v>13257</v>
      </c>
      <c r="N5161" s="24">
        <v>3220.33</v>
      </c>
      <c r="O5161" s="24">
        <v>3284.28</v>
      </c>
      <c r="P5161" s="32" t="s">
        <v>262</v>
      </c>
      <c r="Q5161" s="43" t="s">
        <v>263</v>
      </c>
      <c r="R5161" s="43" t="s">
        <v>78</v>
      </c>
      <c r="S5161" s="47">
        <v>4</v>
      </c>
    </row>
    <row r="5162" spans="1:19" ht="12.75">
      <c r="A5162" s="22" t="s">
        <v>60</v>
      </c>
      <c r="B5162" s="22" t="s">
        <v>11741</v>
      </c>
      <c r="C5162" s="22" t="s">
        <v>65</v>
      </c>
      <c r="D5162" s="22" t="s">
        <v>61</v>
      </c>
      <c r="E5162" s="22" t="s">
        <v>13258</v>
      </c>
      <c r="F5162" s="31">
        <v>43053.452488425923</v>
      </c>
      <c r="G5162" s="31">
        <v>43053</v>
      </c>
      <c r="H5162" s="31">
        <v>43418</v>
      </c>
      <c r="I5162" s="31">
        <v>43083</v>
      </c>
      <c r="J5162" s="22" t="s">
        <v>73</v>
      </c>
      <c r="K5162" s="32" t="s">
        <v>80</v>
      </c>
      <c r="L5162" s="32" t="s">
        <v>13259</v>
      </c>
      <c r="N5162" s="24">
        <v>18113.150000000001</v>
      </c>
      <c r="O5162" s="24">
        <v>0</v>
      </c>
      <c r="P5162" s="32" t="s">
        <v>91</v>
      </c>
      <c r="Q5162" s="43" t="s">
        <v>92</v>
      </c>
      <c r="R5162" s="43" t="s">
        <v>78</v>
      </c>
      <c r="S5162" s="47">
        <v>5</v>
      </c>
    </row>
    <row r="5163" spans="1:19" ht="12.75">
      <c r="A5163" s="22" t="s">
        <v>60</v>
      </c>
      <c r="B5163" s="22" t="s">
        <v>11826</v>
      </c>
      <c r="C5163" s="22" t="s">
        <v>65</v>
      </c>
      <c r="D5163" s="22" t="s">
        <v>61</v>
      </c>
      <c r="E5163" s="22" t="s">
        <v>13260</v>
      </c>
      <c r="F5163" s="31">
        <v>43063.467870370368</v>
      </c>
      <c r="G5163" s="31">
        <v>43067</v>
      </c>
      <c r="H5163" s="31">
        <v>43432</v>
      </c>
      <c r="I5163" s="31">
        <v>43093</v>
      </c>
      <c r="J5163" s="22" t="s">
        <v>73</v>
      </c>
      <c r="K5163" s="32" t="s">
        <v>74</v>
      </c>
      <c r="L5163" s="32" t="s">
        <v>13261</v>
      </c>
      <c r="N5163" s="24">
        <v>572.37329999999997</v>
      </c>
      <c r="O5163" s="24">
        <v>442.25</v>
      </c>
      <c r="P5163" s="32" t="s">
        <v>1367</v>
      </c>
      <c r="Q5163" s="43" t="s">
        <v>1368</v>
      </c>
      <c r="R5163" s="43" t="s">
        <v>78</v>
      </c>
      <c r="S5163" s="47">
        <v>5</v>
      </c>
    </row>
    <row r="5164" spans="1:19" ht="12.75">
      <c r="A5164" s="22" t="s">
        <v>60</v>
      </c>
      <c r="B5164" s="22" t="s">
        <v>11778</v>
      </c>
      <c r="C5164" s="22" t="s">
        <v>65</v>
      </c>
      <c r="D5164" s="22" t="s">
        <v>61</v>
      </c>
      <c r="E5164" s="22" t="s">
        <v>13262</v>
      </c>
      <c r="F5164" s="31">
        <v>43060.724907407406</v>
      </c>
      <c r="G5164" s="31">
        <v>43081</v>
      </c>
      <c r="H5164" s="31">
        <v>43446</v>
      </c>
      <c r="I5164" s="31">
        <v>43090</v>
      </c>
      <c r="J5164" s="22" t="s">
        <v>73</v>
      </c>
      <c r="K5164" s="32" t="s">
        <v>110</v>
      </c>
      <c r="L5164" s="32" t="s">
        <v>13263</v>
      </c>
      <c r="N5164" s="24">
        <v>738.25660000000005</v>
      </c>
      <c r="O5164" s="24">
        <v>600.65</v>
      </c>
      <c r="P5164" s="32" t="s">
        <v>660</v>
      </c>
      <c r="Q5164" s="43" t="s">
        <v>661</v>
      </c>
      <c r="R5164" s="43" t="s">
        <v>78</v>
      </c>
      <c r="S5164" s="47">
        <v>5</v>
      </c>
    </row>
    <row r="5165" spans="1:19" ht="12.75">
      <c r="A5165" s="22" t="s">
        <v>60</v>
      </c>
      <c r="B5165" s="22" t="s">
        <v>11809</v>
      </c>
      <c r="C5165" s="22" t="s">
        <v>65</v>
      </c>
      <c r="D5165" s="22" t="s">
        <v>61</v>
      </c>
      <c r="E5165" s="22" t="s">
        <v>13264</v>
      </c>
      <c r="F5165" s="31">
        <v>43066.522951388884</v>
      </c>
      <c r="G5165" s="31">
        <v>43066</v>
      </c>
      <c r="H5165" s="31">
        <v>43431</v>
      </c>
      <c r="I5165" s="31">
        <v>43096.521782407406</v>
      </c>
      <c r="J5165" s="22" t="s">
        <v>73</v>
      </c>
      <c r="K5165" s="32" t="s">
        <v>110</v>
      </c>
      <c r="L5165" s="32" t="s">
        <v>13265</v>
      </c>
      <c r="N5165" s="24">
        <v>663.58799999999997</v>
      </c>
      <c r="O5165" s="24">
        <v>495.32</v>
      </c>
      <c r="P5165" s="32" t="s">
        <v>2333</v>
      </c>
      <c r="Q5165" s="43" t="s">
        <v>2334</v>
      </c>
      <c r="R5165" s="43" t="s">
        <v>78</v>
      </c>
      <c r="S5165" s="47">
        <v>5</v>
      </c>
    </row>
    <row r="5166" spans="1:19" ht="12.75">
      <c r="A5166" s="22" t="s">
        <v>60</v>
      </c>
      <c r="B5166" s="22" t="s">
        <v>11738</v>
      </c>
      <c r="C5166" s="22" t="s">
        <v>65</v>
      </c>
      <c r="D5166" s="22" t="s">
        <v>61</v>
      </c>
      <c r="E5166" s="22" t="s">
        <v>13266</v>
      </c>
      <c r="F5166" s="31">
        <v>43055.726909722223</v>
      </c>
      <c r="G5166" s="31">
        <v>43055</v>
      </c>
      <c r="H5166" s="31">
        <v>43418</v>
      </c>
      <c r="I5166" s="31">
        <v>43085</v>
      </c>
      <c r="J5166" s="22" t="s">
        <v>73</v>
      </c>
      <c r="K5166" s="32" t="s">
        <v>74</v>
      </c>
      <c r="L5166" s="32" t="s">
        <v>13267</v>
      </c>
      <c r="N5166" s="24">
        <v>10812.684999999999</v>
      </c>
      <c r="O5166" s="24">
        <v>10328.60</v>
      </c>
      <c r="P5166" s="32" t="s">
        <v>1056</v>
      </c>
      <c r="Q5166" s="43" t="s">
        <v>1057</v>
      </c>
      <c r="R5166" s="43" t="s">
        <v>78</v>
      </c>
      <c r="S5166" s="47">
        <v>5</v>
      </c>
    </row>
    <row r="5167" spans="1:19" ht="12.75">
      <c r="A5167" s="22" t="s">
        <v>60</v>
      </c>
      <c r="B5167" s="22" t="s">
        <v>11741</v>
      </c>
      <c r="C5167" s="22" t="s">
        <v>65</v>
      </c>
      <c r="D5167" s="22" t="s">
        <v>61</v>
      </c>
      <c r="E5167" s="22" t="s">
        <v>13268</v>
      </c>
      <c r="F5167" s="31">
        <v>43067.515960648147</v>
      </c>
      <c r="G5167" s="31">
        <v>43078</v>
      </c>
      <c r="H5167" s="31">
        <v>43443</v>
      </c>
      <c r="I5167" s="31">
        <v>43097</v>
      </c>
      <c r="J5167" s="22" t="s">
        <v>73</v>
      </c>
      <c r="K5167" s="32" t="s">
        <v>74</v>
      </c>
      <c r="L5167" s="32" t="s">
        <v>13269</v>
      </c>
      <c r="N5167" s="24">
        <v>6041.2299999999996</v>
      </c>
      <c r="O5167" s="24">
        <v>0</v>
      </c>
      <c r="P5167" s="32" t="s">
        <v>1626</v>
      </c>
      <c r="Q5167" s="43" t="s">
        <v>1627</v>
      </c>
      <c r="R5167" s="43" t="s">
        <v>78</v>
      </c>
      <c r="S5167" s="47">
        <v>5</v>
      </c>
    </row>
    <row r="5168" spans="1:19" ht="12.75">
      <c r="A5168" s="22" t="s">
        <v>60</v>
      </c>
      <c r="B5168" s="22" t="s">
        <v>11738</v>
      </c>
      <c r="C5168" s="22" t="s">
        <v>65</v>
      </c>
      <c r="D5168" s="22" t="s">
        <v>61</v>
      </c>
      <c r="E5168" s="22" t="s">
        <v>13270</v>
      </c>
      <c r="F5168" s="31">
        <v>43067.451122685183</v>
      </c>
      <c r="G5168" s="31">
        <v>43067</v>
      </c>
      <c r="H5168" s="31">
        <v>43435</v>
      </c>
      <c r="I5168" s="31">
        <v>43097</v>
      </c>
      <c r="J5168" s="22" t="s">
        <v>73</v>
      </c>
      <c r="K5168" s="32" t="s">
        <v>80</v>
      </c>
      <c r="L5168" s="32" t="s">
        <v>13271</v>
      </c>
      <c r="N5168" s="24">
        <v>437.025</v>
      </c>
      <c r="O5168" s="24">
        <v>0</v>
      </c>
      <c r="P5168" s="32" t="s">
        <v>561</v>
      </c>
      <c r="Q5168" s="43" t="s">
        <v>562</v>
      </c>
      <c r="R5168" s="43" t="s">
        <v>78</v>
      </c>
      <c r="S5168" s="47">
        <v>5</v>
      </c>
    </row>
    <row r="5169" spans="1:19" ht="12.75">
      <c r="A5169" s="22" t="s">
        <v>60</v>
      </c>
      <c r="B5169" s="22" t="s">
        <v>11778</v>
      </c>
      <c r="C5169" s="22" t="s">
        <v>65</v>
      </c>
      <c r="D5169" s="22" t="s">
        <v>61</v>
      </c>
      <c r="E5169" s="22" t="s">
        <v>13272</v>
      </c>
      <c r="F5169" s="31">
        <v>43067.542465277773</v>
      </c>
      <c r="G5169" s="31">
        <v>43084</v>
      </c>
      <c r="H5169" s="31">
        <v>43449</v>
      </c>
      <c r="I5169" s="31">
        <v>43097</v>
      </c>
      <c r="J5169" s="22" t="s">
        <v>73</v>
      </c>
      <c r="K5169" s="32" t="s">
        <v>80</v>
      </c>
      <c r="L5169" s="32" t="s">
        <v>13273</v>
      </c>
      <c r="N5169" s="24">
        <v>1028.55</v>
      </c>
      <c r="O5169" s="24">
        <v>0</v>
      </c>
      <c r="P5169" s="32" t="s">
        <v>13274</v>
      </c>
      <c r="Q5169" s="43" t="s">
        <v>13275</v>
      </c>
      <c r="R5169" s="43" t="s">
        <v>78</v>
      </c>
      <c r="S5169" s="47">
        <v>5</v>
      </c>
    </row>
    <row r="5170" spans="1:19" ht="12.75">
      <c r="A5170" s="22" t="s">
        <v>60</v>
      </c>
      <c r="B5170" s="22" t="s">
        <v>11784</v>
      </c>
      <c r="C5170" s="22" t="s">
        <v>65</v>
      </c>
      <c r="D5170" s="22" t="s">
        <v>61</v>
      </c>
      <c r="E5170" s="22" t="s">
        <v>13276</v>
      </c>
      <c r="F5170" s="31">
        <v>43040.462314814817</v>
      </c>
      <c r="G5170" s="31">
        <v>43056</v>
      </c>
      <c r="H5170" s="31">
        <v>43421</v>
      </c>
      <c r="I5170" s="31">
        <v>43070.45475694444</v>
      </c>
      <c r="J5170" s="22" t="s">
        <v>73</v>
      </c>
      <c r="K5170" s="32" t="s">
        <v>80</v>
      </c>
      <c r="L5170" s="32" t="s">
        <v>13277</v>
      </c>
      <c r="N5170" s="24">
        <v>2624.5749999999998</v>
      </c>
      <c r="O5170" s="24">
        <v>0</v>
      </c>
      <c r="P5170" s="32" t="s">
        <v>91</v>
      </c>
      <c r="Q5170" s="43" t="s">
        <v>92</v>
      </c>
      <c r="R5170" s="43" t="s">
        <v>78</v>
      </c>
      <c r="S5170" s="47">
        <v>4</v>
      </c>
    </row>
    <row r="5171" spans="1:19" ht="12.75">
      <c r="A5171" s="22" t="s">
        <v>60</v>
      </c>
      <c r="B5171" s="22" t="s">
        <v>11875</v>
      </c>
      <c r="C5171" s="22" t="s">
        <v>65</v>
      </c>
      <c r="D5171" s="22" t="s">
        <v>61</v>
      </c>
      <c r="E5171" s="22" t="s">
        <v>13278</v>
      </c>
      <c r="F5171" s="31">
        <v>43063.562997685185</v>
      </c>
      <c r="G5171" s="31">
        <v>43070</v>
      </c>
      <c r="H5171" s="31">
        <v>43435</v>
      </c>
      <c r="I5171" s="31">
        <v>43093</v>
      </c>
      <c r="J5171" s="22" t="s">
        <v>73</v>
      </c>
      <c r="K5171" s="32" t="s">
        <v>80</v>
      </c>
      <c r="L5171" s="32" t="s">
        <v>13279</v>
      </c>
      <c r="N5171" s="24">
        <v>1396.395</v>
      </c>
      <c r="O5171" s="24">
        <v>0</v>
      </c>
      <c r="P5171" s="32" t="s">
        <v>777</v>
      </c>
      <c r="Q5171" s="43" t="s">
        <v>778</v>
      </c>
      <c r="R5171" s="43" t="s">
        <v>78</v>
      </c>
      <c r="S5171" s="47">
        <v>5</v>
      </c>
    </row>
    <row r="5172" spans="1:19" ht="12.75">
      <c r="A5172" s="22" t="s">
        <v>60</v>
      </c>
      <c r="B5172" s="22" t="s">
        <v>11829</v>
      </c>
      <c r="C5172" s="22" t="s">
        <v>65</v>
      </c>
      <c r="D5172" s="22" t="s">
        <v>61</v>
      </c>
      <c r="E5172" s="22" t="s">
        <v>13280</v>
      </c>
      <c r="F5172" s="31">
        <v>43049.653506944444</v>
      </c>
      <c r="G5172" s="31">
        <v>43070</v>
      </c>
      <c r="H5172" s="31">
        <v>43435</v>
      </c>
      <c r="I5172" s="31">
        <v>43079</v>
      </c>
      <c r="J5172" s="22" t="s">
        <v>73</v>
      </c>
      <c r="K5172" s="32" t="s">
        <v>80</v>
      </c>
      <c r="L5172" s="32" t="s">
        <v>13281</v>
      </c>
      <c r="N5172" s="24">
        <v>1339.48</v>
      </c>
      <c r="O5172" s="24">
        <v>0</v>
      </c>
      <c r="P5172" s="32" t="s">
        <v>1470</v>
      </c>
      <c r="Q5172" s="43" t="s">
        <v>1471</v>
      </c>
      <c r="R5172" s="43" t="s">
        <v>78</v>
      </c>
      <c r="S5172" s="47">
        <v>5</v>
      </c>
    </row>
    <row r="5173" spans="1:19" ht="12.75">
      <c r="A5173" s="22" t="s">
        <v>60</v>
      </c>
      <c r="B5173" s="22" t="s">
        <v>11778</v>
      </c>
      <c r="C5173" s="22" t="s">
        <v>65</v>
      </c>
      <c r="D5173" s="22" t="s">
        <v>61</v>
      </c>
      <c r="E5173" s="22" t="s">
        <v>13282</v>
      </c>
      <c r="F5173" s="31">
        <v>43040.710590277777</v>
      </c>
      <c r="G5173" s="31">
        <v>43084</v>
      </c>
      <c r="H5173" s="31">
        <v>43449</v>
      </c>
      <c r="I5173" s="31">
        <v>43070</v>
      </c>
      <c r="J5173" s="22" t="s">
        <v>73</v>
      </c>
      <c r="K5173" s="32" t="s">
        <v>74</v>
      </c>
      <c r="L5173" s="32" t="s">
        <v>13283</v>
      </c>
      <c r="N5173" s="24">
        <v>2482.8627999999999</v>
      </c>
      <c r="O5173" s="24">
        <v>3417.92</v>
      </c>
      <c r="P5173" s="32" t="s">
        <v>431</v>
      </c>
      <c r="Q5173" s="43" t="s">
        <v>432</v>
      </c>
      <c r="R5173" s="43" t="s">
        <v>78</v>
      </c>
      <c r="S5173" s="47">
        <v>5</v>
      </c>
    </row>
    <row r="5174" spans="1:19" ht="12.75">
      <c r="A5174" s="22" t="s">
        <v>60</v>
      </c>
      <c r="B5174" s="22" t="s">
        <v>11735</v>
      </c>
      <c r="C5174" s="22" t="s">
        <v>65</v>
      </c>
      <c r="D5174" s="22" t="s">
        <v>61</v>
      </c>
      <c r="E5174" s="22" t="s">
        <v>13284</v>
      </c>
      <c r="F5174" s="31">
        <v>43062.676863425921</v>
      </c>
      <c r="G5174" s="31">
        <v>43069</v>
      </c>
      <c r="H5174" s="31">
        <v>43434</v>
      </c>
      <c r="I5174" s="31">
        <v>43092</v>
      </c>
      <c r="J5174" s="22" t="s">
        <v>73</v>
      </c>
      <c r="K5174" s="32" t="s">
        <v>110</v>
      </c>
      <c r="L5174" s="32" t="s">
        <v>13285</v>
      </c>
      <c r="N5174" s="24">
        <v>405.1866</v>
      </c>
      <c r="O5174" s="24">
        <v>361.065</v>
      </c>
      <c r="P5174" s="32" t="s">
        <v>3272</v>
      </c>
      <c r="Q5174" s="43" t="s">
        <v>3273</v>
      </c>
      <c r="R5174" s="43" t="s">
        <v>78</v>
      </c>
      <c r="S5174" s="47">
        <v>5</v>
      </c>
    </row>
    <row r="5175" spans="1:19" ht="12.75">
      <c r="A5175" s="22" t="s">
        <v>60</v>
      </c>
      <c r="B5175" s="22" t="s">
        <v>11814</v>
      </c>
      <c r="C5175" s="22" t="s">
        <v>65</v>
      </c>
      <c r="D5175" s="22" t="s">
        <v>61</v>
      </c>
      <c r="E5175" s="22" t="s">
        <v>13286</v>
      </c>
      <c r="F5175" s="31">
        <v>43058.471655092588</v>
      </c>
      <c r="G5175" s="31">
        <v>43070</v>
      </c>
      <c r="H5175" s="31">
        <v>43435</v>
      </c>
      <c r="I5175" s="31">
        <v>43088.464884259258</v>
      </c>
      <c r="J5175" s="22" t="s">
        <v>73</v>
      </c>
      <c r="K5175" s="32" t="s">
        <v>80</v>
      </c>
      <c r="L5175" s="32" t="s">
        <v>13287</v>
      </c>
      <c r="N5175" s="24">
        <v>893.37</v>
      </c>
      <c r="O5175" s="24">
        <v>0</v>
      </c>
      <c r="P5175" s="32" t="s">
        <v>3829</v>
      </c>
      <c r="Q5175" s="43" t="s">
        <v>3830</v>
      </c>
      <c r="R5175" s="43" t="s">
        <v>78</v>
      </c>
      <c r="S5175" s="47">
        <v>6</v>
      </c>
    </row>
    <row r="5176" spans="1:19" ht="12.75">
      <c r="A5176" s="22" t="s">
        <v>60</v>
      </c>
      <c r="B5176" s="22" t="s">
        <v>11749</v>
      </c>
      <c r="C5176" s="22" t="s">
        <v>65</v>
      </c>
      <c r="D5176" s="22" t="s">
        <v>61</v>
      </c>
      <c r="E5176" s="22" t="s">
        <v>13288</v>
      </c>
      <c r="F5176" s="31">
        <v>43054.60833333333</v>
      </c>
      <c r="G5176" s="31">
        <v>43067</v>
      </c>
      <c r="H5176" s="31">
        <v>43432</v>
      </c>
      <c r="I5176" s="31">
        <v>43084.604305555556</v>
      </c>
      <c r="J5176" s="22" t="s">
        <v>73</v>
      </c>
      <c r="K5176" s="32" t="s">
        <v>80</v>
      </c>
      <c r="L5176" s="32" t="s">
        <v>13289</v>
      </c>
      <c r="N5176" s="24">
        <v>891.47</v>
      </c>
      <c r="O5176" s="24">
        <v>0</v>
      </c>
      <c r="P5176" s="32" t="s">
        <v>13290</v>
      </c>
      <c r="Q5176" s="43" t="s">
        <v>13291</v>
      </c>
      <c r="R5176" s="43" t="s">
        <v>78</v>
      </c>
      <c r="S5176" s="47">
        <v>5</v>
      </c>
    </row>
    <row r="5177" spans="1:19" ht="12.75">
      <c r="A5177" s="22" t="s">
        <v>60</v>
      </c>
      <c r="B5177" s="22" t="s">
        <v>11729</v>
      </c>
      <c r="C5177" s="22" t="s">
        <v>65</v>
      </c>
      <c r="D5177" s="22" t="s">
        <v>61</v>
      </c>
      <c r="E5177" s="22" t="s">
        <v>13292</v>
      </c>
      <c r="F5177" s="31">
        <v>43047.670706018514</v>
      </c>
      <c r="G5177" s="31">
        <v>43069</v>
      </c>
      <c r="H5177" s="31">
        <v>43434</v>
      </c>
      <c r="I5177" s="31">
        <v>43077</v>
      </c>
      <c r="J5177" s="22" t="s">
        <v>73</v>
      </c>
      <c r="K5177" s="32" t="s">
        <v>110</v>
      </c>
      <c r="L5177" s="32" t="s">
        <v>13293</v>
      </c>
      <c r="N5177" s="24">
        <v>6722.5065999999997</v>
      </c>
      <c r="O5177" s="24">
        <v>6700.66</v>
      </c>
      <c r="P5177" s="32" t="s">
        <v>4663</v>
      </c>
      <c r="Q5177" s="43" t="s">
        <v>4664</v>
      </c>
      <c r="R5177" s="43" t="s">
        <v>78</v>
      </c>
      <c r="S5177" s="47">
        <v>5</v>
      </c>
    </row>
    <row r="5178" spans="1:19" ht="12.75">
      <c r="A5178" s="22" t="s">
        <v>60</v>
      </c>
      <c r="B5178" s="22" t="s">
        <v>11763</v>
      </c>
      <c r="C5178" s="22" t="s">
        <v>65</v>
      </c>
      <c r="D5178" s="22" t="s">
        <v>61</v>
      </c>
      <c r="E5178" s="22" t="s">
        <v>13294</v>
      </c>
      <c r="F5178" s="31">
        <v>43048.718333333331</v>
      </c>
      <c r="G5178" s="31">
        <v>43072</v>
      </c>
      <c r="H5178" s="31">
        <v>43437</v>
      </c>
      <c r="I5178" s="31">
        <v>43078</v>
      </c>
      <c r="J5178" s="22" t="s">
        <v>73</v>
      </c>
      <c r="K5178" s="32" t="s">
        <v>80</v>
      </c>
      <c r="L5178" s="32" t="s">
        <v>13295</v>
      </c>
      <c r="N5178" s="24">
        <v>0</v>
      </c>
      <c r="O5178" s="24">
        <v>0</v>
      </c>
      <c r="P5178" s="32" t="s">
        <v>3470</v>
      </c>
      <c r="Q5178" s="43" t="s">
        <v>3471</v>
      </c>
      <c r="R5178" s="43" t="s">
        <v>78</v>
      </c>
      <c r="S5178" s="47">
        <v>4</v>
      </c>
    </row>
    <row r="5179" spans="1:19" ht="12.75">
      <c r="A5179" s="22" t="s">
        <v>60</v>
      </c>
      <c r="B5179" s="22" t="s">
        <v>11904</v>
      </c>
      <c r="C5179" s="22" t="s">
        <v>65</v>
      </c>
      <c r="D5179" s="22" t="s">
        <v>61</v>
      </c>
      <c r="E5179" s="22" t="s">
        <v>13296</v>
      </c>
      <c r="F5179" s="31">
        <v>43068.583090277774</v>
      </c>
      <c r="G5179" s="31">
        <v>43111</v>
      </c>
      <c r="H5179" s="31">
        <v>43476</v>
      </c>
      <c r="I5179" s="31">
        <v>43098</v>
      </c>
      <c r="J5179" s="22" t="s">
        <v>73</v>
      </c>
      <c r="K5179" s="32" t="s">
        <v>110</v>
      </c>
      <c r="L5179" s="32" t="s">
        <v>13297</v>
      </c>
      <c r="N5179" s="24">
        <v>717.825</v>
      </c>
      <c r="O5179" s="24">
        <v>404.79</v>
      </c>
      <c r="P5179" s="32" t="s">
        <v>1086</v>
      </c>
      <c r="Q5179" s="43" t="s">
        <v>1087</v>
      </c>
      <c r="R5179" s="43" t="s">
        <v>78</v>
      </c>
      <c r="S5179" s="47">
        <v>5</v>
      </c>
    </row>
    <row r="5180" spans="1:19" ht="12.75">
      <c r="A5180" s="22" t="s">
        <v>60</v>
      </c>
      <c r="B5180" s="22" t="s">
        <v>11826</v>
      </c>
      <c r="C5180" s="22" t="s">
        <v>65</v>
      </c>
      <c r="D5180" s="22" t="s">
        <v>61</v>
      </c>
      <c r="E5180" s="22" t="s">
        <v>13298</v>
      </c>
      <c r="F5180" s="31">
        <v>43054.045844907407</v>
      </c>
      <c r="G5180" s="31">
        <v>43096</v>
      </c>
      <c r="H5180" s="31">
        <v>43461</v>
      </c>
      <c r="I5180" s="31">
        <v>43114.045844907407</v>
      </c>
      <c r="J5180" s="22" t="s">
        <v>73</v>
      </c>
      <c r="K5180" s="32" t="s">
        <v>100</v>
      </c>
      <c r="L5180" s="32" t="s">
        <v>13299</v>
      </c>
      <c r="M5180" s="32" t="s">
        <v>13300</v>
      </c>
      <c r="N5180" s="24">
        <v>2304.215</v>
      </c>
      <c r="O5180" s="24">
        <v>3795.06</v>
      </c>
      <c r="P5180" s="32" t="s">
        <v>2627</v>
      </c>
      <c r="Q5180" s="43" t="s">
        <v>2628</v>
      </c>
      <c r="R5180" s="43" t="s">
        <v>78</v>
      </c>
      <c r="S5180" s="47">
        <v>5</v>
      </c>
    </row>
    <row r="5181" spans="1:19" ht="12.75">
      <c r="A5181" s="22" t="s">
        <v>60</v>
      </c>
      <c r="B5181" s="22" t="s">
        <v>11752</v>
      </c>
      <c r="C5181" s="22" t="s">
        <v>65</v>
      </c>
      <c r="D5181" s="22" t="s">
        <v>61</v>
      </c>
      <c r="E5181" s="22" t="s">
        <v>13301</v>
      </c>
      <c r="F5181" s="31">
        <v>43059.647256944445</v>
      </c>
      <c r="G5181" s="31">
        <v>43076</v>
      </c>
      <c r="H5181" s="31">
        <v>43441</v>
      </c>
      <c r="I5181" s="31">
        <v>43089</v>
      </c>
      <c r="J5181" s="22" t="s">
        <v>73</v>
      </c>
      <c r="K5181" s="32" t="s">
        <v>80</v>
      </c>
      <c r="L5181" s="32" t="s">
        <v>13302</v>
      </c>
      <c r="N5181" s="24">
        <v>6044.7849999999999</v>
      </c>
      <c r="O5181" s="24">
        <v>0</v>
      </c>
      <c r="P5181" s="32" t="s">
        <v>91</v>
      </c>
      <c r="Q5181" s="43" t="s">
        <v>92</v>
      </c>
      <c r="R5181" s="43" t="s">
        <v>78</v>
      </c>
      <c r="S5181" s="47">
        <v>5</v>
      </c>
    </row>
    <row r="5182" spans="1:19" ht="12.75">
      <c r="A5182" s="22" t="s">
        <v>60</v>
      </c>
      <c r="B5182" s="22" t="s">
        <v>11741</v>
      </c>
      <c r="C5182" s="22" t="s">
        <v>65</v>
      </c>
      <c r="D5182" s="22" t="s">
        <v>61</v>
      </c>
      <c r="E5182" s="22" t="s">
        <v>13303</v>
      </c>
      <c r="F5182" s="31">
        <v>43047.49219907407</v>
      </c>
      <c r="G5182" s="31">
        <v>43067</v>
      </c>
      <c r="H5182" s="31">
        <v>43432</v>
      </c>
      <c r="I5182" s="31">
        <v>43077</v>
      </c>
      <c r="J5182" s="22" t="s">
        <v>73</v>
      </c>
      <c r="K5182" s="32" t="s">
        <v>80</v>
      </c>
      <c r="L5182" s="32" t="s">
        <v>13304</v>
      </c>
      <c r="N5182" s="24">
        <v>3113</v>
      </c>
      <c r="O5182" s="24">
        <v>0</v>
      </c>
      <c r="P5182" s="32" t="s">
        <v>91</v>
      </c>
      <c r="Q5182" s="43" t="s">
        <v>92</v>
      </c>
      <c r="R5182" s="43" t="s">
        <v>78</v>
      </c>
      <c r="S5182" s="47">
        <v>4</v>
      </c>
    </row>
    <row r="5183" spans="1:19" ht="12.75">
      <c r="A5183" s="22" t="s">
        <v>60</v>
      </c>
      <c r="B5183" s="22" t="s">
        <v>11904</v>
      </c>
      <c r="C5183" s="22" t="s">
        <v>65</v>
      </c>
      <c r="D5183" s="22" t="s">
        <v>61</v>
      </c>
      <c r="E5183" s="22" t="s">
        <v>13305</v>
      </c>
      <c r="F5183" s="31">
        <v>43045.598287037035</v>
      </c>
      <c r="G5183" s="31">
        <v>43045</v>
      </c>
      <c r="H5183" s="31">
        <v>43410</v>
      </c>
      <c r="I5183" s="31">
        <v>43075</v>
      </c>
      <c r="J5183" s="22" t="s">
        <v>73</v>
      </c>
      <c r="K5183" s="32" t="s">
        <v>100</v>
      </c>
      <c r="L5183" s="32" t="s">
        <v>13306</v>
      </c>
      <c r="M5183" s="32" t="s">
        <v>13307</v>
      </c>
      <c r="N5183" s="24">
        <v>373.10399999999998</v>
      </c>
      <c r="O5183" s="24">
        <v>287.62</v>
      </c>
      <c r="P5183" s="32" t="s">
        <v>1729</v>
      </c>
      <c r="Q5183" s="43" t="s">
        <v>1730</v>
      </c>
      <c r="R5183" s="43" t="s">
        <v>78</v>
      </c>
      <c r="S5183" s="47">
        <v>5</v>
      </c>
    </row>
    <row r="5184" spans="1:19" ht="12.75">
      <c r="A5184" s="22" t="s">
        <v>60</v>
      </c>
      <c r="B5184" s="22" t="s">
        <v>11738</v>
      </c>
      <c r="C5184" s="22" t="s">
        <v>65</v>
      </c>
      <c r="D5184" s="22" t="s">
        <v>61</v>
      </c>
      <c r="E5184" s="22" t="s">
        <v>13308</v>
      </c>
      <c r="F5184" s="31">
        <v>43066.634768518517</v>
      </c>
      <c r="G5184" s="31">
        <v>43083</v>
      </c>
      <c r="H5184" s="31">
        <v>43448</v>
      </c>
      <c r="I5184" s="31">
        <v>43126.634768518517</v>
      </c>
      <c r="J5184" s="22" t="s">
        <v>145</v>
      </c>
      <c r="K5184" s="32" t="s">
        <v>110</v>
      </c>
      <c r="L5184" s="32" t="s">
        <v>13309</v>
      </c>
      <c r="N5184" s="24">
        <v>1238.1300000000001</v>
      </c>
      <c r="O5184" s="24">
        <v>1238.1300000000001</v>
      </c>
      <c r="P5184" s="32" t="s">
        <v>6356</v>
      </c>
      <c r="Q5184" s="43" t="s">
        <v>6357</v>
      </c>
      <c r="R5184" s="43" t="s">
        <v>78</v>
      </c>
      <c r="S5184" s="47">
        <v>1</v>
      </c>
    </row>
    <row r="5185" spans="1:19" ht="12.75">
      <c r="A5185" s="22" t="s">
        <v>60</v>
      </c>
      <c r="B5185" s="22" t="s">
        <v>11784</v>
      </c>
      <c r="C5185" s="22" t="s">
        <v>65</v>
      </c>
      <c r="D5185" s="22" t="s">
        <v>61</v>
      </c>
      <c r="E5185" s="22" t="s">
        <v>13310</v>
      </c>
      <c r="F5185" s="31">
        <v>43068.52616898148</v>
      </c>
      <c r="G5185" s="31">
        <v>43073</v>
      </c>
      <c r="H5185" s="31">
        <v>43438</v>
      </c>
      <c r="I5185" s="31">
        <v>43098.521249999998</v>
      </c>
      <c r="J5185" s="22" t="s">
        <v>73</v>
      </c>
      <c r="K5185" s="32" t="s">
        <v>80</v>
      </c>
      <c r="L5185" s="32" t="s">
        <v>13311</v>
      </c>
      <c r="N5185" s="24">
        <v>1349.605</v>
      </c>
      <c r="O5185" s="24">
        <v>0</v>
      </c>
      <c r="P5185" s="32" t="s">
        <v>409</v>
      </c>
      <c r="Q5185" s="43" t="s">
        <v>410</v>
      </c>
      <c r="R5185" s="43" t="s">
        <v>78</v>
      </c>
      <c r="S5185" s="47">
        <v>6</v>
      </c>
    </row>
    <row r="5186" spans="1:19" ht="12.75">
      <c r="A5186" s="22" t="s">
        <v>60</v>
      </c>
      <c r="B5186" s="22" t="s">
        <v>11838</v>
      </c>
      <c r="C5186" s="22" t="s">
        <v>65</v>
      </c>
      <c r="D5186" s="22" t="s">
        <v>61</v>
      </c>
      <c r="E5186" s="22" t="s">
        <v>13312</v>
      </c>
      <c r="F5186" s="31">
        <v>43063.551678240736</v>
      </c>
      <c r="G5186" s="31">
        <v>43063</v>
      </c>
      <c r="H5186" s="31">
        <v>43428</v>
      </c>
      <c r="I5186" s="31">
        <v>43093</v>
      </c>
      <c r="J5186" s="22" t="s">
        <v>73</v>
      </c>
      <c r="K5186" s="32" t="s">
        <v>110</v>
      </c>
      <c r="L5186" s="32" t="s">
        <v>13313</v>
      </c>
      <c r="N5186" s="24">
        <v>401.15</v>
      </c>
      <c r="O5186" s="24">
        <v>356.86</v>
      </c>
      <c r="P5186" s="32" t="s">
        <v>549</v>
      </c>
      <c r="Q5186" s="43" t="s">
        <v>550</v>
      </c>
      <c r="R5186" s="43" t="s">
        <v>78</v>
      </c>
      <c r="S5186" s="47">
        <v>5</v>
      </c>
    </row>
    <row r="5187" spans="1:19" ht="12.75">
      <c r="A5187" s="22" t="s">
        <v>60</v>
      </c>
      <c r="B5187" s="22" t="s">
        <v>11778</v>
      </c>
      <c r="C5187" s="22" t="s">
        <v>65</v>
      </c>
      <c r="D5187" s="22" t="s">
        <v>61</v>
      </c>
      <c r="E5187" s="22" t="s">
        <v>13314</v>
      </c>
      <c r="F5187" s="31">
        <v>43067.704386574071</v>
      </c>
      <c r="G5187" s="31">
        <v>43073</v>
      </c>
      <c r="H5187" s="31">
        <v>43438</v>
      </c>
      <c r="I5187" s="31">
        <v>43097</v>
      </c>
      <c r="J5187" s="22" t="s">
        <v>73</v>
      </c>
      <c r="K5187" s="32" t="s">
        <v>74</v>
      </c>
      <c r="L5187" s="32" t="s">
        <v>13315</v>
      </c>
      <c r="N5187" s="24">
        <v>249.5933</v>
      </c>
      <c r="O5187" s="24">
        <v>287.62</v>
      </c>
      <c r="P5187" s="32" t="s">
        <v>528</v>
      </c>
      <c r="Q5187" s="43" t="s">
        <v>529</v>
      </c>
      <c r="R5187" s="43" t="s">
        <v>78</v>
      </c>
      <c r="S5187" s="47">
        <v>5</v>
      </c>
    </row>
    <row r="5188" spans="1:19" ht="12.75">
      <c r="A5188" s="22" t="s">
        <v>60</v>
      </c>
      <c r="B5188" s="22" t="s">
        <v>11752</v>
      </c>
      <c r="C5188" s="22" t="s">
        <v>65</v>
      </c>
      <c r="D5188" s="22" t="s">
        <v>61</v>
      </c>
      <c r="E5188" s="22" t="s">
        <v>13316</v>
      </c>
      <c r="F5188" s="31">
        <v>43068.664340277777</v>
      </c>
      <c r="G5188" s="31">
        <v>43077</v>
      </c>
      <c r="H5188" s="31">
        <v>43442</v>
      </c>
      <c r="I5188" s="31">
        <v>43098</v>
      </c>
      <c r="J5188" s="22" t="s">
        <v>73</v>
      </c>
      <c r="K5188" s="32" t="s">
        <v>74</v>
      </c>
      <c r="L5188" s="32" t="s">
        <v>13317</v>
      </c>
      <c r="N5188" s="24">
        <v>1195.2965999999999</v>
      </c>
      <c r="O5188" s="24">
        <v>1094.55</v>
      </c>
      <c r="P5188" s="32" t="s">
        <v>4566</v>
      </c>
      <c r="Q5188" s="43" t="s">
        <v>4567</v>
      </c>
      <c r="R5188" s="43" t="s">
        <v>78</v>
      </c>
      <c r="S5188" s="47">
        <v>4</v>
      </c>
    </row>
    <row r="5189" spans="1:19" ht="12.75">
      <c r="A5189" s="22" t="s">
        <v>60</v>
      </c>
      <c r="B5189" s="22" t="s">
        <v>11826</v>
      </c>
      <c r="C5189" s="22" t="s">
        <v>65</v>
      </c>
      <c r="D5189" s="22" t="s">
        <v>61</v>
      </c>
      <c r="E5189" s="22" t="s">
        <v>13318</v>
      </c>
      <c r="F5189" s="31">
        <v>43042.48836805555</v>
      </c>
      <c r="G5189" s="31">
        <v>43063</v>
      </c>
      <c r="H5189" s="31">
        <v>43428</v>
      </c>
      <c r="I5189" s="31">
        <v>43072</v>
      </c>
      <c r="J5189" s="22" t="s">
        <v>73</v>
      </c>
      <c r="K5189" s="32" t="s">
        <v>110</v>
      </c>
      <c r="L5189" s="32" t="s">
        <v>13319</v>
      </c>
      <c r="N5189" s="24">
        <v>3741.13</v>
      </c>
      <c r="O5189" s="24">
        <v>4378.6099999999997</v>
      </c>
      <c r="P5189" s="32" t="s">
        <v>13320</v>
      </c>
      <c r="Q5189" s="43" t="s">
        <v>13321</v>
      </c>
      <c r="R5189" s="43" t="s">
        <v>78</v>
      </c>
      <c r="S5189" s="47">
        <v>5</v>
      </c>
    </row>
    <row r="5190" spans="1:19" ht="12.75">
      <c r="A5190" s="22" t="s">
        <v>60</v>
      </c>
      <c r="B5190" s="22" t="s">
        <v>11778</v>
      </c>
      <c r="C5190" s="22" t="s">
        <v>65</v>
      </c>
      <c r="D5190" s="22" t="s">
        <v>61</v>
      </c>
      <c r="E5190" s="22" t="s">
        <v>13322</v>
      </c>
      <c r="F5190" s="31">
        <v>43060.667986111112</v>
      </c>
      <c r="G5190" s="31">
        <v>43060</v>
      </c>
      <c r="H5190" s="31">
        <v>43425</v>
      </c>
      <c r="I5190" s="31">
        <v>43090</v>
      </c>
      <c r="J5190" s="22" t="s">
        <v>73</v>
      </c>
      <c r="K5190" s="32" t="s">
        <v>80</v>
      </c>
      <c r="L5190" s="32" t="s">
        <v>13323</v>
      </c>
      <c r="N5190" s="24">
        <v>0</v>
      </c>
      <c r="O5190" s="24">
        <v>0</v>
      </c>
      <c r="P5190" s="32" t="s">
        <v>467</v>
      </c>
      <c r="Q5190" s="43" t="s">
        <v>468</v>
      </c>
      <c r="R5190" s="43" t="s">
        <v>78</v>
      </c>
      <c r="S5190" s="47">
        <v>5</v>
      </c>
    </row>
    <row r="5191" spans="1:19" ht="12.75">
      <c r="A5191" s="22" t="s">
        <v>60</v>
      </c>
      <c r="B5191" s="22" t="s">
        <v>11744</v>
      </c>
      <c r="C5191" s="22" t="s">
        <v>65</v>
      </c>
      <c r="D5191" s="22" t="s">
        <v>61</v>
      </c>
      <c r="E5191" s="22" t="s">
        <v>13324</v>
      </c>
      <c r="F5191" s="31">
        <v>43057.046539351853</v>
      </c>
      <c r="G5191" s="31">
        <v>43099</v>
      </c>
      <c r="H5191" s="31">
        <v>43464</v>
      </c>
      <c r="I5191" s="31">
        <v>43117.046539351853</v>
      </c>
      <c r="J5191" s="22" t="s">
        <v>73</v>
      </c>
      <c r="K5191" s="32" t="s">
        <v>80</v>
      </c>
      <c r="L5191" s="32" t="s">
        <v>13325</v>
      </c>
      <c r="N5191" s="24">
        <v>3450.81</v>
      </c>
      <c r="O5191" s="24">
        <v>0</v>
      </c>
      <c r="P5191" s="32" t="s">
        <v>655</v>
      </c>
      <c r="Q5191" s="43" t="s">
        <v>656</v>
      </c>
      <c r="R5191" s="43" t="s">
        <v>78</v>
      </c>
      <c r="S5191" s="47">
        <v>5</v>
      </c>
    </row>
    <row r="5192" spans="1:19" ht="12.75">
      <c r="A5192" s="22" t="s">
        <v>60</v>
      </c>
      <c r="B5192" s="22" t="s">
        <v>11809</v>
      </c>
      <c r="C5192" s="22" t="s">
        <v>65</v>
      </c>
      <c r="D5192" s="22" t="s">
        <v>61</v>
      </c>
      <c r="E5192" s="22" t="s">
        <v>13326</v>
      </c>
      <c r="F5192" s="31">
        <v>43046.474270833329</v>
      </c>
      <c r="G5192" s="31">
        <v>43052</v>
      </c>
      <c r="H5192" s="31">
        <v>43417</v>
      </c>
      <c r="I5192" s="31">
        <v>43076.472361111111</v>
      </c>
      <c r="J5192" s="22" t="s">
        <v>73</v>
      </c>
      <c r="K5192" s="32" t="s">
        <v>80</v>
      </c>
      <c r="L5192" s="32" t="s">
        <v>13327</v>
      </c>
      <c r="N5192" s="24">
        <v>0</v>
      </c>
      <c r="O5192" s="24">
        <v>0</v>
      </c>
      <c r="P5192" s="32" t="s">
        <v>2789</v>
      </c>
      <c r="Q5192" s="43" t="s">
        <v>2790</v>
      </c>
      <c r="R5192" s="43" t="s">
        <v>78</v>
      </c>
      <c r="S5192" s="47">
        <v>5</v>
      </c>
    </row>
    <row r="5193" spans="1:19" ht="12.75">
      <c r="A5193" s="22" t="s">
        <v>60</v>
      </c>
      <c r="B5193" s="22" t="s">
        <v>11778</v>
      </c>
      <c r="C5193" s="22" t="s">
        <v>65</v>
      </c>
      <c r="D5193" s="22" t="s">
        <v>61</v>
      </c>
      <c r="E5193" s="22" t="s">
        <v>13328</v>
      </c>
      <c r="F5193" s="31">
        <v>43063.581319444442</v>
      </c>
      <c r="G5193" s="31">
        <v>43081</v>
      </c>
      <c r="H5193" s="31">
        <v>43446</v>
      </c>
      <c r="I5193" s="31">
        <v>43093</v>
      </c>
      <c r="J5193" s="22" t="s">
        <v>99</v>
      </c>
      <c r="K5193" s="32" t="s">
        <v>100</v>
      </c>
      <c r="L5193" s="32" t="s">
        <v>13329</v>
      </c>
      <c r="M5193" s="32" t="s">
        <v>13330</v>
      </c>
      <c r="N5193" s="24">
        <v>0</v>
      </c>
      <c r="O5193" s="24">
        <v>0</v>
      </c>
      <c r="P5193" s="32" t="s">
        <v>2060</v>
      </c>
      <c r="Q5193" s="43" t="s">
        <v>2061</v>
      </c>
      <c r="R5193" s="43" t="s">
        <v>78</v>
      </c>
      <c r="S5193" s="47">
        <v>1</v>
      </c>
    </row>
    <row r="5194" spans="1:19" ht="12.75">
      <c r="A5194" s="22" t="s">
        <v>60</v>
      </c>
      <c r="B5194" s="22" t="s">
        <v>11904</v>
      </c>
      <c r="C5194" s="22" t="s">
        <v>65</v>
      </c>
      <c r="D5194" s="22" t="s">
        <v>61</v>
      </c>
      <c r="E5194" s="22" t="s">
        <v>13331</v>
      </c>
      <c r="F5194" s="31">
        <v>43045.419224537036</v>
      </c>
      <c r="G5194" s="31">
        <v>43075</v>
      </c>
      <c r="H5194" s="31">
        <v>43440</v>
      </c>
      <c r="I5194" s="31">
        <v>43075</v>
      </c>
      <c r="J5194" s="22" t="s">
        <v>73</v>
      </c>
      <c r="K5194" s="32" t="s">
        <v>110</v>
      </c>
      <c r="L5194" s="32" t="s">
        <v>13332</v>
      </c>
      <c r="N5194" s="24">
        <v>1531.10</v>
      </c>
      <c r="O5194" s="24">
        <v>1109.8399999999999</v>
      </c>
      <c r="P5194" s="32" t="s">
        <v>729</v>
      </c>
      <c r="Q5194" s="43" t="s">
        <v>730</v>
      </c>
      <c r="R5194" s="43" t="s">
        <v>78</v>
      </c>
      <c r="S5194" s="47">
        <v>5</v>
      </c>
    </row>
    <row r="5195" spans="1:19" ht="12.75">
      <c r="A5195" s="22" t="s">
        <v>60</v>
      </c>
      <c r="B5195" s="22" t="s">
        <v>11904</v>
      </c>
      <c r="C5195" s="22" t="s">
        <v>65</v>
      </c>
      <c r="D5195" s="22" t="s">
        <v>61</v>
      </c>
      <c r="E5195" s="22" t="s">
        <v>13333</v>
      </c>
      <c r="F5195" s="31">
        <v>43042.590173611112</v>
      </c>
      <c r="G5195" s="31">
        <v>43049</v>
      </c>
      <c r="H5195" s="31">
        <v>43414</v>
      </c>
      <c r="I5195" s="31">
        <v>43072</v>
      </c>
      <c r="J5195" s="22" t="s">
        <v>73</v>
      </c>
      <c r="K5195" s="32" t="s">
        <v>80</v>
      </c>
      <c r="L5195" s="32" t="s">
        <v>13334</v>
      </c>
      <c r="N5195" s="24">
        <v>1918.23</v>
      </c>
      <c r="O5195" s="24">
        <v>0</v>
      </c>
      <c r="P5195" s="32" t="s">
        <v>262</v>
      </c>
      <c r="Q5195" s="43" t="s">
        <v>263</v>
      </c>
      <c r="R5195" s="43" t="s">
        <v>78</v>
      </c>
      <c r="S5195" s="47">
        <v>6</v>
      </c>
    </row>
    <row r="5196" spans="1:19" ht="12.75">
      <c r="A5196" s="22" t="s">
        <v>60</v>
      </c>
      <c r="B5196" s="22" t="s">
        <v>11744</v>
      </c>
      <c r="C5196" s="22" t="s">
        <v>65</v>
      </c>
      <c r="D5196" s="22" t="s">
        <v>61</v>
      </c>
      <c r="E5196" s="22" t="s">
        <v>13335</v>
      </c>
      <c r="F5196" s="31">
        <v>43053.724756944444</v>
      </c>
      <c r="G5196" s="31">
        <v>43059</v>
      </c>
      <c r="H5196" s="31">
        <v>43424</v>
      </c>
      <c r="I5196" s="31">
        <v>43083</v>
      </c>
      <c r="J5196" s="22" t="s">
        <v>73</v>
      </c>
      <c r="K5196" s="32" t="s">
        <v>74</v>
      </c>
      <c r="L5196" s="32" t="s">
        <v>13336</v>
      </c>
      <c r="N5196" s="24">
        <v>664.30139999999994</v>
      </c>
      <c r="O5196" s="24">
        <v>835.26</v>
      </c>
      <c r="P5196" s="32" t="s">
        <v>5282</v>
      </c>
      <c r="Q5196" s="43" t="s">
        <v>5283</v>
      </c>
      <c r="R5196" s="43" t="s">
        <v>78</v>
      </c>
      <c r="S5196" s="47">
        <v>6</v>
      </c>
    </row>
    <row r="5197" spans="1:19" ht="12.75">
      <c r="A5197" s="22" t="s">
        <v>60</v>
      </c>
      <c r="B5197" s="22" t="s">
        <v>11835</v>
      </c>
      <c r="C5197" s="22" t="s">
        <v>65</v>
      </c>
      <c r="D5197" s="22" t="s">
        <v>61</v>
      </c>
      <c r="E5197" s="22" t="s">
        <v>13337</v>
      </c>
      <c r="F5197" s="31">
        <v>43042.72457175926</v>
      </c>
      <c r="G5197" s="31">
        <v>43067</v>
      </c>
      <c r="H5197" s="31">
        <v>43432</v>
      </c>
      <c r="I5197" s="31">
        <v>43072.686296296291</v>
      </c>
      <c r="J5197" s="22" t="s">
        <v>73</v>
      </c>
      <c r="K5197" s="32" t="s">
        <v>74</v>
      </c>
      <c r="L5197" s="32" t="s">
        <v>13338</v>
      </c>
      <c r="N5197" s="24">
        <v>8483.5699999999997</v>
      </c>
      <c r="O5197" s="24">
        <v>4021.62</v>
      </c>
      <c r="P5197" s="32" t="s">
        <v>13339</v>
      </c>
      <c r="Q5197" s="43" t="s">
        <v>13340</v>
      </c>
      <c r="R5197" s="43" t="s">
        <v>78</v>
      </c>
      <c r="S5197" s="47">
        <v>4</v>
      </c>
    </row>
    <row r="5198" spans="1:19" ht="12.75">
      <c r="A5198" s="22" t="s">
        <v>60</v>
      </c>
      <c r="B5198" s="22" t="s">
        <v>11838</v>
      </c>
      <c r="C5198" s="22" t="s">
        <v>65</v>
      </c>
      <c r="D5198" s="22" t="s">
        <v>61</v>
      </c>
      <c r="E5198" s="22" t="s">
        <v>13341</v>
      </c>
      <c r="F5198" s="31">
        <v>43052.713472222218</v>
      </c>
      <c r="G5198" s="31">
        <v>43056</v>
      </c>
      <c r="H5198" s="31">
        <v>43421</v>
      </c>
      <c r="I5198" s="31">
        <v>43082</v>
      </c>
      <c r="J5198" s="22" t="s">
        <v>73</v>
      </c>
      <c r="K5198" s="32" t="s">
        <v>80</v>
      </c>
      <c r="L5198" s="32" t="s">
        <v>13342</v>
      </c>
      <c r="N5198" s="24">
        <v>512.15</v>
      </c>
      <c r="O5198" s="24">
        <v>0</v>
      </c>
      <c r="P5198" s="32" t="s">
        <v>13343</v>
      </c>
      <c r="Q5198" s="43" t="s">
        <v>13344</v>
      </c>
      <c r="R5198" s="43" t="s">
        <v>78</v>
      </c>
      <c r="S5198" s="47">
        <v>4</v>
      </c>
    </row>
    <row r="5199" spans="1:19" ht="12.75">
      <c r="A5199" s="22" t="s">
        <v>60</v>
      </c>
      <c r="B5199" s="22" t="s">
        <v>11875</v>
      </c>
      <c r="C5199" s="22" t="s">
        <v>65</v>
      </c>
      <c r="D5199" s="22" t="s">
        <v>61</v>
      </c>
      <c r="E5199" s="22" t="s">
        <v>13345</v>
      </c>
      <c r="F5199" s="31">
        <v>43041.662581018514</v>
      </c>
      <c r="G5199" s="31">
        <v>43041</v>
      </c>
      <c r="H5199" s="31">
        <v>43406</v>
      </c>
      <c r="I5199" s="31">
        <v>43071</v>
      </c>
      <c r="J5199" s="22" t="s">
        <v>73</v>
      </c>
      <c r="K5199" s="32" t="s">
        <v>80</v>
      </c>
      <c r="L5199" s="32" t="s">
        <v>13346</v>
      </c>
      <c r="N5199" s="24">
        <v>641.83000000000004</v>
      </c>
      <c r="O5199" s="24">
        <v>0</v>
      </c>
      <c r="P5199" s="32" t="s">
        <v>963</v>
      </c>
      <c r="Q5199" s="43" t="s">
        <v>964</v>
      </c>
      <c r="R5199" s="43" t="s">
        <v>78</v>
      </c>
      <c r="S5199" s="47">
        <v>5</v>
      </c>
    </row>
    <row r="5200" spans="1:19" ht="12.75">
      <c r="A5200" s="22" t="s">
        <v>60</v>
      </c>
      <c r="B5200" s="22" t="s">
        <v>11904</v>
      </c>
      <c r="C5200" s="22" t="s">
        <v>65</v>
      </c>
      <c r="D5200" s="22" t="s">
        <v>61</v>
      </c>
      <c r="E5200" s="22" t="s">
        <v>13347</v>
      </c>
      <c r="F5200" s="31">
        <v>43045.600289351853</v>
      </c>
      <c r="G5200" s="31">
        <v>43055</v>
      </c>
      <c r="H5200" s="31">
        <v>43420</v>
      </c>
      <c r="I5200" s="31">
        <v>43075</v>
      </c>
      <c r="J5200" s="22" t="s">
        <v>73</v>
      </c>
      <c r="K5200" s="32" t="s">
        <v>80</v>
      </c>
      <c r="L5200" s="32" t="s">
        <v>13348</v>
      </c>
      <c r="N5200" s="24">
        <v>1451.81</v>
      </c>
      <c r="O5200" s="24">
        <v>0</v>
      </c>
      <c r="P5200" s="32" t="s">
        <v>91</v>
      </c>
      <c r="Q5200" s="43" t="s">
        <v>92</v>
      </c>
      <c r="R5200" s="43" t="s">
        <v>78</v>
      </c>
      <c r="S5200" s="47">
        <v>5</v>
      </c>
    </row>
    <row r="5201" spans="1:19" ht="12.75">
      <c r="A5201" s="22" t="s">
        <v>60</v>
      </c>
      <c r="B5201" s="22" t="s">
        <v>11997</v>
      </c>
      <c r="C5201" s="22" t="s">
        <v>65</v>
      </c>
      <c r="D5201" s="22" t="s">
        <v>61</v>
      </c>
      <c r="E5201" s="22" t="s">
        <v>13349</v>
      </c>
      <c r="F5201" s="31">
        <v>43048.617361111108</v>
      </c>
      <c r="G5201" s="31">
        <v>43066</v>
      </c>
      <c r="H5201" s="31">
        <v>43431</v>
      </c>
      <c r="I5201" s="31">
        <v>43078</v>
      </c>
      <c r="J5201" s="22" t="s">
        <v>73</v>
      </c>
      <c r="K5201" s="32" t="s">
        <v>74</v>
      </c>
      <c r="L5201" s="32" t="s">
        <v>13350</v>
      </c>
      <c r="N5201" s="24">
        <v>1875.91</v>
      </c>
      <c r="O5201" s="24">
        <v>1483.44</v>
      </c>
      <c r="P5201" s="32" t="s">
        <v>549</v>
      </c>
      <c r="Q5201" s="43" t="s">
        <v>550</v>
      </c>
      <c r="R5201" s="43" t="s">
        <v>78</v>
      </c>
      <c r="S5201" s="47">
        <v>5</v>
      </c>
    </row>
    <row r="5202" spans="1:19" ht="12.75">
      <c r="A5202" s="22" t="s">
        <v>60</v>
      </c>
      <c r="B5202" s="22" t="s">
        <v>11738</v>
      </c>
      <c r="C5202" s="22" t="s">
        <v>65</v>
      </c>
      <c r="D5202" s="22" t="s">
        <v>61</v>
      </c>
      <c r="E5202" s="22" t="s">
        <v>13351</v>
      </c>
      <c r="F5202" s="31">
        <v>43047.404722222222</v>
      </c>
      <c r="G5202" s="31">
        <v>43053</v>
      </c>
      <c r="H5202" s="31">
        <v>43418</v>
      </c>
      <c r="I5202" s="31">
        <v>43077</v>
      </c>
      <c r="J5202" s="22" t="s">
        <v>73</v>
      </c>
      <c r="K5202" s="32" t="s">
        <v>110</v>
      </c>
      <c r="L5202" s="32" t="s">
        <v>13352</v>
      </c>
      <c r="N5202" s="24">
        <v>390.94</v>
      </c>
      <c r="O5202" s="24">
        <v>294.41500000000002</v>
      </c>
      <c r="P5202" s="32" t="s">
        <v>245</v>
      </c>
      <c r="Q5202" s="43" t="s">
        <v>246</v>
      </c>
      <c r="R5202" s="43" t="s">
        <v>78</v>
      </c>
      <c r="S5202" s="47">
        <v>5</v>
      </c>
    </row>
    <row r="5203" spans="1:19" ht="12.75">
      <c r="A5203" s="22" t="s">
        <v>60</v>
      </c>
      <c r="B5203" s="22" t="s">
        <v>11886</v>
      </c>
      <c r="C5203" s="22" t="s">
        <v>65</v>
      </c>
      <c r="D5203" s="22" t="s">
        <v>61</v>
      </c>
      <c r="E5203" s="22" t="s">
        <v>13353</v>
      </c>
      <c r="F5203" s="31">
        <v>43060.776053240741</v>
      </c>
      <c r="G5203" s="31">
        <v>43062</v>
      </c>
      <c r="H5203" s="31">
        <v>43427</v>
      </c>
      <c r="I5203" s="31">
        <v>43090</v>
      </c>
      <c r="J5203" s="22" t="s">
        <v>73</v>
      </c>
      <c r="K5203" s="32" t="s">
        <v>100</v>
      </c>
      <c r="L5203" s="32" t="s">
        <v>13354</v>
      </c>
      <c r="M5203" s="32" t="s">
        <v>13355</v>
      </c>
      <c r="N5203" s="24">
        <v>1225.5562</v>
      </c>
      <c r="O5203" s="24">
        <v>806.89329999999995</v>
      </c>
      <c r="P5203" s="32" t="s">
        <v>2470</v>
      </c>
      <c r="Q5203" s="43" t="s">
        <v>2471</v>
      </c>
      <c r="R5203" s="43" t="s">
        <v>78</v>
      </c>
      <c r="S5203" s="47">
        <v>5</v>
      </c>
    </row>
    <row r="5204" spans="1:19" ht="12.75">
      <c r="A5204" s="22" t="s">
        <v>60</v>
      </c>
      <c r="B5204" s="22" t="s">
        <v>12018</v>
      </c>
      <c r="C5204" s="22" t="s">
        <v>65</v>
      </c>
      <c r="D5204" s="22" t="s">
        <v>61</v>
      </c>
      <c r="E5204" s="22" t="s">
        <v>13356</v>
      </c>
      <c r="F5204" s="31">
        <v>43046.497152777774</v>
      </c>
      <c r="G5204" s="31">
        <v>43067</v>
      </c>
      <c r="H5204" s="31">
        <v>43432</v>
      </c>
      <c r="I5204" s="31">
        <v>43076</v>
      </c>
      <c r="J5204" s="22" t="s">
        <v>73</v>
      </c>
      <c r="K5204" s="32" t="s">
        <v>110</v>
      </c>
      <c r="L5204" s="32" t="s">
        <v>13357</v>
      </c>
      <c r="N5204" s="24">
        <v>8238.268</v>
      </c>
      <c r="O5204" s="24">
        <v>5072.8100000000004</v>
      </c>
      <c r="P5204" s="32" t="s">
        <v>7520</v>
      </c>
      <c r="Q5204" s="43" t="s">
        <v>7521</v>
      </c>
      <c r="R5204" s="43" t="s">
        <v>78</v>
      </c>
      <c r="S5204" s="47">
        <v>4</v>
      </c>
    </row>
    <row r="5205" spans="1:19" ht="12.75">
      <c r="A5205" s="22" t="s">
        <v>60</v>
      </c>
      <c r="B5205" s="22" t="s">
        <v>11778</v>
      </c>
      <c r="C5205" s="22" t="s">
        <v>65</v>
      </c>
      <c r="D5205" s="22" t="s">
        <v>61</v>
      </c>
      <c r="E5205" s="22" t="s">
        <v>13358</v>
      </c>
      <c r="F5205" s="31">
        <v>43062.498761574076</v>
      </c>
      <c r="G5205" s="31">
        <v>43080</v>
      </c>
      <c r="H5205" s="31">
        <v>43445</v>
      </c>
      <c r="I5205" s="31">
        <v>43092</v>
      </c>
      <c r="J5205" s="22" t="s">
        <v>73</v>
      </c>
      <c r="K5205" s="32" t="s">
        <v>74</v>
      </c>
      <c r="L5205" s="32" t="s">
        <v>13359</v>
      </c>
      <c r="N5205" s="24">
        <v>4999.4332999999997</v>
      </c>
      <c r="O5205" s="24">
        <v>5190.7461000000003</v>
      </c>
      <c r="P5205" s="32" t="s">
        <v>1008</v>
      </c>
      <c r="Q5205" s="43" t="s">
        <v>1009</v>
      </c>
      <c r="R5205" s="43" t="s">
        <v>93</v>
      </c>
      <c r="S5205" s="47">
        <v>5</v>
      </c>
    </row>
    <row r="5206" spans="1:19" ht="12.75">
      <c r="A5206" s="22" t="s">
        <v>60</v>
      </c>
      <c r="B5206" s="22" t="s">
        <v>11835</v>
      </c>
      <c r="C5206" s="22" t="s">
        <v>65</v>
      </c>
      <c r="D5206" s="22" t="s">
        <v>61</v>
      </c>
      <c r="E5206" s="22" t="s">
        <v>13360</v>
      </c>
      <c r="F5206" s="31">
        <v>43040.634282407409</v>
      </c>
      <c r="G5206" s="31">
        <v>43067</v>
      </c>
      <c r="H5206" s="31">
        <v>43432</v>
      </c>
      <c r="I5206" s="31">
        <v>43070.633958333332</v>
      </c>
      <c r="J5206" s="22" t="s">
        <v>73</v>
      </c>
      <c r="K5206" s="32" t="s">
        <v>74</v>
      </c>
      <c r="L5206" s="32" t="s">
        <v>13361</v>
      </c>
      <c r="N5206" s="24">
        <v>466.99</v>
      </c>
      <c r="O5206" s="24">
        <v>431.43</v>
      </c>
      <c r="P5206" s="32" t="s">
        <v>4566</v>
      </c>
      <c r="Q5206" s="43" t="s">
        <v>4567</v>
      </c>
      <c r="R5206" s="43" t="s">
        <v>78</v>
      </c>
      <c r="S5206" s="47">
        <v>4</v>
      </c>
    </row>
    <row r="5207" spans="1:19" ht="12.75">
      <c r="A5207" s="22" t="s">
        <v>60</v>
      </c>
      <c r="B5207" s="22" t="s">
        <v>11732</v>
      </c>
      <c r="C5207" s="22" t="s">
        <v>65</v>
      </c>
      <c r="D5207" s="22" t="s">
        <v>61</v>
      </c>
      <c r="E5207" s="22" t="s">
        <v>13362</v>
      </c>
      <c r="F5207" s="31">
        <v>43060.518240740741</v>
      </c>
      <c r="G5207" s="31">
        <v>43060</v>
      </c>
      <c r="H5207" s="31">
        <v>43425</v>
      </c>
      <c r="I5207" s="31">
        <v>43090</v>
      </c>
      <c r="J5207" s="22" t="s">
        <v>73</v>
      </c>
      <c r="K5207" s="32" t="s">
        <v>80</v>
      </c>
      <c r="L5207" s="32" t="s">
        <v>13363</v>
      </c>
      <c r="N5207" s="24">
        <v>0</v>
      </c>
      <c r="O5207" s="24">
        <v>0</v>
      </c>
      <c r="P5207" s="32" t="s">
        <v>5650</v>
      </c>
      <c r="Q5207" s="43" t="s">
        <v>5651</v>
      </c>
      <c r="R5207" s="43" t="s">
        <v>78</v>
      </c>
      <c r="S5207" s="47">
        <v>5</v>
      </c>
    </row>
    <row r="5208" spans="1:19" ht="12.75">
      <c r="A5208" s="22" t="s">
        <v>60</v>
      </c>
      <c r="B5208" s="22" t="s">
        <v>11854</v>
      </c>
      <c r="C5208" s="22" t="s">
        <v>65</v>
      </c>
      <c r="D5208" s="22" t="s">
        <v>61</v>
      </c>
      <c r="E5208" s="22" t="s">
        <v>13364</v>
      </c>
      <c r="F5208" s="31">
        <v>43041.639201388884</v>
      </c>
      <c r="G5208" s="31">
        <v>43042</v>
      </c>
      <c r="H5208" s="31">
        <v>43407</v>
      </c>
      <c r="I5208" s="31">
        <v>43071</v>
      </c>
      <c r="J5208" s="22" t="s">
        <v>73</v>
      </c>
      <c r="K5208" s="32" t="s">
        <v>80</v>
      </c>
      <c r="L5208" s="32" t="s">
        <v>13365</v>
      </c>
      <c r="N5208" s="24">
        <v>415.30</v>
      </c>
      <c r="O5208" s="24">
        <v>0</v>
      </c>
      <c r="P5208" s="32" t="s">
        <v>6640</v>
      </c>
      <c r="Q5208" s="43" t="s">
        <v>6641</v>
      </c>
      <c r="R5208" s="43" t="s">
        <v>78</v>
      </c>
      <c r="S5208" s="47">
        <v>6</v>
      </c>
    </row>
    <row r="5209" spans="1:19" ht="12.75">
      <c r="A5209" s="22" t="s">
        <v>60</v>
      </c>
      <c r="B5209" s="22" t="s">
        <v>11735</v>
      </c>
      <c r="C5209" s="22" t="s">
        <v>65</v>
      </c>
      <c r="D5209" s="22" t="s">
        <v>61</v>
      </c>
      <c r="E5209" s="22" t="s">
        <v>13366</v>
      </c>
      <c r="F5209" s="31">
        <v>43063.747708333329</v>
      </c>
      <c r="G5209" s="31">
        <v>43066</v>
      </c>
      <c r="H5209" s="31">
        <v>43431</v>
      </c>
      <c r="I5209" s="31">
        <v>43093</v>
      </c>
      <c r="J5209" s="22" t="s">
        <v>73</v>
      </c>
      <c r="K5209" s="32" t="s">
        <v>80</v>
      </c>
      <c r="L5209" s="32" t="s">
        <v>13367</v>
      </c>
      <c r="N5209" s="24">
        <v>14191.50</v>
      </c>
      <c r="O5209" s="24">
        <v>0</v>
      </c>
      <c r="P5209" s="32" t="s">
        <v>390</v>
      </c>
      <c r="Q5209" s="43" t="s">
        <v>391</v>
      </c>
      <c r="R5209" s="43" t="s">
        <v>78</v>
      </c>
      <c r="S5209" s="47">
        <v>5</v>
      </c>
    </row>
    <row r="5210" spans="1:19" ht="12.75">
      <c r="A5210" s="22" t="s">
        <v>60</v>
      </c>
      <c r="B5210" s="22" t="s">
        <v>11793</v>
      </c>
      <c r="C5210" s="22" t="s">
        <v>65</v>
      </c>
      <c r="D5210" s="22" t="s">
        <v>61</v>
      </c>
      <c r="E5210" s="22" t="s">
        <v>13368</v>
      </c>
      <c r="F5210" s="31">
        <v>43046.584270833329</v>
      </c>
      <c r="G5210" s="31">
        <v>43046</v>
      </c>
      <c r="H5210" s="31">
        <v>43411</v>
      </c>
      <c r="I5210" s="31">
        <v>43076.582280092589</v>
      </c>
      <c r="J5210" s="22" t="s">
        <v>73</v>
      </c>
      <c r="K5210" s="32" t="s">
        <v>74</v>
      </c>
      <c r="L5210" s="32" t="s">
        <v>13369</v>
      </c>
      <c r="N5210" s="24">
        <v>1332.1632999999999</v>
      </c>
      <c r="O5210" s="24">
        <v>1227.99</v>
      </c>
      <c r="P5210" s="32" t="s">
        <v>907</v>
      </c>
      <c r="Q5210" s="43" t="s">
        <v>908</v>
      </c>
      <c r="R5210" s="43" t="s">
        <v>78</v>
      </c>
      <c r="S5210" s="47">
        <v>5</v>
      </c>
    </row>
    <row r="5211" spans="1:19" ht="12.75">
      <c r="A5211" s="22" t="s">
        <v>60</v>
      </c>
      <c r="B5211" s="22" t="s">
        <v>11741</v>
      </c>
      <c r="C5211" s="22" t="s">
        <v>65</v>
      </c>
      <c r="D5211" s="22" t="s">
        <v>61</v>
      </c>
      <c r="E5211" s="22" t="s">
        <v>13370</v>
      </c>
      <c r="F5211" s="31">
        <v>43040.540266203701</v>
      </c>
      <c r="G5211" s="31">
        <v>43057</v>
      </c>
      <c r="H5211" s="31">
        <v>43422</v>
      </c>
      <c r="I5211" s="31">
        <v>43070</v>
      </c>
      <c r="J5211" s="22" t="s">
        <v>73</v>
      </c>
      <c r="K5211" s="32" t="s">
        <v>80</v>
      </c>
      <c r="L5211" s="32" t="s">
        <v>13371</v>
      </c>
      <c r="N5211" s="24">
        <v>7648.94</v>
      </c>
      <c r="O5211" s="24">
        <v>0</v>
      </c>
      <c r="P5211" s="32" t="s">
        <v>2227</v>
      </c>
      <c r="Q5211" s="43" t="s">
        <v>2228</v>
      </c>
      <c r="R5211" s="43" t="s">
        <v>78</v>
      </c>
      <c r="S5211" s="47">
        <v>5</v>
      </c>
    </row>
    <row r="5212" spans="1:19" ht="12.75">
      <c r="A5212" s="22" t="s">
        <v>60</v>
      </c>
      <c r="B5212" s="22" t="s">
        <v>11793</v>
      </c>
      <c r="C5212" s="22" t="s">
        <v>65</v>
      </c>
      <c r="D5212" s="22" t="s">
        <v>61</v>
      </c>
      <c r="E5212" s="22" t="s">
        <v>13372</v>
      </c>
      <c r="F5212" s="31">
        <v>43054.69667824074</v>
      </c>
      <c r="G5212" s="31">
        <v>43059</v>
      </c>
      <c r="H5212" s="31">
        <v>43424</v>
      </c>
      <c r="I5212" s="31">
        <v>43084.689837962964</v>
      </c>
      <c r="J5212" s="22" t="s">
        <v>73</v>
      </c>
      <c r="K5212" s="32" t="s">
        <v>74</v>
      </c>
      <c r="L5212" s="32" t="s">
        <v>13373</v>
      </c>
      <c r="N5212" s="24">
        <v>3281.6565999999998</v>
      </c>
      <c r="O5212" s="24">
        <v>4005.07</v>
      </c>
      <c r="P5212" s="32" t="s">
        <v>91</v>
      </c>
      <c r="Q5212" s="43" t="s">
        <v>92</v>
      </c>
      <c r="R5212" s="43" t="s">
        <v>78</v>
      </c>
      <c r="S5212" s="47">
        <v>5</v>
      </c>
    </row>
    <row r="5213" spans="1:19" ht="12.75">
      <c r="A5213" s="22" t="s">
        <v>60</v>
      </c>
      <c r="B5213" s="22" t="s">
        <v>11752</v>
      </c>
      <c r="C5213" s="22" t="s">
        <v>65</v>
      </c>
      <c r="D5213" s="22" t="s">
        <v>61</v>
      </c>
      <c r="E5213" s="22" t="s">
        <v>13374</v>
      </c>
      <c r="F5213" s="31">
        <v>43068.484953703701</v>
      </c>
      <c r="G5213" s="31">
        <v>43099</v>
      </c>
      <c r="H5213" s="31">
        <v>43464</v>
      </c>
      <c r="I5213" s="31">
        <v>43098</v>
      </c>
      <c r="J5213" s="22" t="s">
        <v>73</v>
      </c>
      <c r="K5213" s="32" t="s">
        <v>80</v>
      </c>
      <c r="L5213" s="32" t="s">
        <v>13375</v>
      </c>
      <c r="N5213" s="24">
        <v>2055.65</v>
      </c>
      <c r="O5213" s="24">
        <v>0</v>
      </c>
      <c r="P5213" s="32" t="s">
        <v>13376</v>
      </c>
      <c r="Q5213" s="43" t="s">
        <v>13377</v>
      </c>
      <c r="R5213" s="43" t="s">
        <v>78</v>
      </c>
      <c r="S5213" s="47">
        <v>5</v>
      </c>
    </row>
    <row r="5214" spans="1:19" ht="12.75">
      <c r="A5214" s="22" t="s">
        <v>60</v>
      </c>
      <c r="B5214" s="22" t="s">
        <v>11784</v>
      </c>
      <c r="C5214" s="22" t="s">
        <v>65</v>
      </c>
      <c r="D5214" s="22" t="s">
        <v>61</v>
      </c>
      <c r="E5214" s="22" t="s">
        <v>13378</v>
      </c>
      <c r="F5214" s="31">
        <v>43045.707395833335</v>
      </c>
      <c r="G5214" s="31">
        <v>43066</v>
      </c>
      <c r="H5214" s="31">
        <v>43431</v>
      </c>
      <c r="I5214" s="31">
        <v>43075.704421296294</v>
      </c>
      <c r="J5214" s="22" t="s">
        <v>73</v>
      </c>
      <c r="K5214" s="32" t="s">
        <v>80</v>
      </c>
      <c r="L5214" s="32" t="s">
        <v>13379</v>
      </c>
      <c r="N5214" s="24">
        <v>1640.2774999999999</v>
      </c>
      <c r="O5214" s="24">
        <v>0</v>
      </c>
      <c r="P5214" s="32" t="s">
        <v>348</v>
      </c>
      <c r="Q5214" s="43" t="s">
        <v>349</v>
      </c>
      <c r="R5214" s="43" t="s">
        <v>78</v>
      </c>
      <c r="S5214" s="47">
        <v>4</v>
      </c>
    </row>
    <row r="5215" spans="1:19" ht="12.75">
      <c r="A5215" s="22" t="s">
        <v>60</v>
      </c>
      <c r="B5215" s="22" t="s">
        <v>11738</v>
      </c>
      <c r="C5215" s="22" t="s">
        <v>65</v>
      </c>
      <c r="D5215" s="22" t="s">
        <v>61</v>
      </c>
      <c r="E5215" s="22" t="s">
        <v>13380</v>
      </c>
      <c r="F5215" s="31">
        <v>43066.517974537033</v>
      </c>
      <c r="G5215" s="31">
        <v>43066</v>
      </c>
      <c r="H5215" s="31">
        <v>43435</v>
      </c>
      <c r="I5215" s="31">
        <v>43096</v>
      </c>
      <c r="J5215" s="22" t="s">
        <v>73</v>
      </c>
      <c r="K5215" s="32" t="s">
        <v>100</v>
      </c>
      <c r="L5215" s="32" t="s">
        <v>13381</v>
      </c>
      <c r="M5215" s="32" t="s">
        <v>13382</v>
      </c>
      <c r="N5215" s="24">
        <v>364.67</v>
      </c>
      <c r="O5215" s="24">
        <v>326.99</v>
      </c>
      <c r="P5215" s="32" t="s">
        <v>76</v>
      </c>
      <c r="Q5215" s="43" t="s">
        <v>77</v>
      </c>
      <c r="R5215" s="43" t="s">
        <v>78</v>
      </c>
      <c r="S5215" s="47">
        <v>5</v>
      </c>
    </row>
    <row r="5216" spans="1:19" ht="12.75">
      <c r="A5216" s="22" t="s">
        <v>60</v>
      </c>
      <c r="B5216" s="22" t="s">
        <v>11835</v>
      </c>
      <c r="C5216" s="22" t="s">
        <v>65</v>
      </c>
      <c r="D5216" s="22" t="s">
        <v>61</v>
      </c>
      <c r="E5216" s="22" t="s">
        <v>13383</v>
      </c>
      <c r="F5216" s="31">
        <v>43040.641423611109</v>
      </c>
      <c r="G5216" s="31">
        <v>43067</v>
      </c>
      <c r="H5216" s="31">
        <v>43432</v>
      </c>
      <c r="I5216" s="31">
        <v>43070.640555555554</v>
      </c>
      <c r="J5216" s="22" t="s">
        <v>73</v>
      </c>
      <c r="K5216" s="32" t="s">
        <v>74</v>
      </c>
      <c r="L5216" s="32" t="s">
        <v>13384</v>
      </c>
      <c r="N5216" s="24">
        <v>970.28</v>
      </c>
      <c r="O5216" s="24">
        <v>599.91</v>
      </c>
      <c r="P5216" s="32" t="s">
        <v>10542</v>
      </c>
      <c r="Q5216" s="43" t="s">
        <v>10543</v>
      </c>
      <c r="R5216" s="43" t="s">
        <v>78</v>
      </c>
      <c r="S5216" s="47">
        <v>5</v>
      </c>
    </row>
    <row r="5217" spans="1:19" ht="12.75">
      <c r="A5217" s="22" t="s">
        <v>60</v>
      </c>
      <c r="B5217" s="22" t="s">
        <v>11741</v>
      </c>
      <c r="C5217" s="22" t="s">
        <v>65</v>
      </c>
      <c r="D5217" s="22" t="s">
        <v>61</v>
      </c>
      <c r="E5217" s="22" t="s">
        <v>13385</v>
      </c>
      <c r="F5217" s="31">
        <v>43068.706736111111</v>
      </c>
      <c r="G5217" s="31">
        <v>43068</v>
      </c>
      <c r="H5217" s="31">
        <v>43433</v>
      </c>
      <c r="I5217" s="31">
        <v>43098</v>
      </c>
      <c r="J5217" s="22" t="s">
        <v>73</v>
      </c>
      <c r="K5217" s="32" t="s">
        <v>80</v>
      </c>
      <c r="L5217" s="32" t="s">
        <v>13386</v>
      </c>
      <c r="N5217" s="24">
        <v>475.67</v>
      </c>
      <c r="O5217" s="24">
        <v>0</v>
      </c>
      <c r="P5217" s="32" t="s">
        <v>449</v>
      </c>
      <c r="Q5217" s="43" t="s">
        <v>450</v>
      </c>
      <c r="R5217" s="43" t="s">
        <v>78</v>
      </c>
      <c r="S5217" s="47">
        <v>5</v>
      </c>
    </row>
    <row r="5218" spans="1:19" ht="12.75">
      <c r="A5218" s="22" t="s">
        <v>60</v>
      </c>
      <c r="B5218" s="22" t="s">
        <v>11886</v>
      </c>
      <c r="C5218" s="22" t="s">
        <v>65</v>
      </c>
      <c r="D5218" s="22" t="s">
        <v>61</v>
      </c>
      <c r="E5218" s="22" t="s">
        <v>13387</v>
      </c>
      <c r="F5218" s="31">
        <v>43047.745995370366</v>
      </c>
      <c r="G5218" s="31">
        <v>43047</v>
      </c>
      <c r="H5218" s="31">
        <v>43412</v>
      </c>
      <c r="I5218" s="31">
        <v>43077</v>
      </c>
      <c r="J5218" s="22" t="s">
        <v>73</v>
      </c>
      <c r="K5218" s="32" t="s">
        <v>110</v>
      </c>
      <c r="L5218" s="32" t="s">
        <v>13388</v>
      </c>
      <c r="N5218" s="24">
        <v>1983.25</v>
      </c>
      <c r="O5218" s="24">
        <v>1527.21</v>
      </c>
      <c r="P5218" s="32" t="s">
        <v>484</v>
      </c>
      <c r="Q5218" s="43" t="s">
        <v>485</v>
      </c>
      <c r="R5218" s="43" t="s">
        <v>78</v>
      </c>
      <c r="S5218" s="47">
        <v>5</v>
      </c>
    </row>
    <row r="5219" spans="1:19" ht="12.75">
      <c r="A5219" s="22" t="s">
        <v>60</v>
      </c>
      <c r="B5219" s="22" t="s">
        <v>11950</v>
      </c>
      <c r="C5219" s="22" t="s">
        <v>65</v>
      </c>
      <c r="D5219" s="22" t="s">
        <v>61</v>
      </c>
      <c r="E5219" s="22" t="s">
        <v>13389</v>
      </c>
      <c r="F5219" s="31">
        <v>43048.479907407404</v>
      </c>
      <c r="G5219" s="31">
        <v>43053</v>
      </c>
      <c r="H5219" s="31">
        <v>43418</v>
      </c>
      <c r="I5219" s="31">
        <v>43078</v>
      </c>
      <c r="J5219" s="22" t="s">
        <v>73</v>
      </c>
      <c r="K5219" s="32" t="s">
        <v>80</v>
      </c>
      <c r="L5219" s="32" t="s">
        <v>13390</v>
      </c>
      <c r="N5219" s="24">
        <v>2685.23</v>
      </c>
      <c r="O5219" s="24">
        <v>0</v>
      </c>
      <c r="P5219" s="32" t="s">
        <v>1426</v>
      </c>
      <c r="Q5219" s="43" t="s">
        <v>1427</v>
      </c>
      <c r="R5219" s="43" t="s">
        <v>78</v>
      </c>
      <c r="S5219" s="47">
        <v>5</v>
      </c>
    </row>
    <row r="5220" spans="1:19" ht="12.75">
      <c r="A5220" s="22" t="s">
        <v>60</v>
      </c>
      <c r="B5220" s="22" t="s">
        <v>11826</v>
      </c>
      <c r="C5220" s="22" t="s">
        <v>65</v>
      </c>
      <c r="D5220" s="22" t="s">
        <v>61</v>
      </c>
      <c r="E5220" s="22" t="s">
        <v>13391</v>
      </c>
      <c r="F5220" s="31">
        <v>43063.527233796296</v>
      </c>
      <c r="G5220" s="31">
        <v>43067</v>
      </c>
      <c r="H5220" s="31">
        <v>43432</v>
      </c>
      <c r="I5220" s="31">
        <v>43093</v>
      </c>
      <c r="J5220" s="22" t="s">
        <v>73</v>
      </c>
      <c r="K5220" s="32" t="s">
        <v>110</v>
      </c>
      <c r="L5220" s="32" t="s">
        <v>13392</v>
      </c>
      <c r="N5220" s="24">
        <v>1435.995</v>
      </c>
      <c r="O5220" s="24">
        <v>1348.27</v>
      </c>
      <c r="P5220" s="32" t="s">
        <v>13393</v>
      </c>
      <c r="Q5220" s="43" t="s">
        <v>13394</v>
      </c>
      <c r="R5220" s="43" t="s">
        <v>78</v>
      </c>
      <c r="S5220" s="47">
        <v>5</v>
      </c>
    </row>
    <row r="5221" spans="1:19" ht="12.75">
      <c r="A5221" s="22" t="s">
        <v>60</v>
      </c>
      <c r="B5221" s="22" t="s">
        <v>11738</v>
      </c>
      <c r="C5221" s="22" t="s">
        <v>65</v>
      </c>
      <c r="D5221" s="22" t="s">
        <v>61</v>
      </c>
      <c r="E5221" s="22" t="s">
        <v>13395</v>
      </c>
      <c r="F5221" s="31">
        <v>43049.410960648143</v>
      </c>
      <c r="G5221" s="31">
        <v>43053</v>
      </c>
      <c r="H5221" s="31">
        <v>43418</v>
      </c>
      <c r="I5221" s="31">
        <v>43079</v>
      </c>
      <c r="J5221" s="22" t="s">
        <v>73</v>
      </c>
      <c r="K5221" s="32" t="s">
        <v>100</v>
      </c>
      <c r="L5221" s="32" t="s">
        <v>13396</v>
      </c>
      <c r="M5221" s="32" t="s">
        <v>13397</v>
      </c>
      <c r="N5221" s="24">
        <v>701.04</v>
      </c>
      <c r="O5221" s="24">
        <v>635.66999999999996</v>
      </c>
      <c r="P5221" s="32" t="s">
        <v>1143</v>
      </c>
      <c r="Q5221" s="43" t="s">
        <v>1144</v>
      </c>
      <c r="R5221" s="43" t="s">
        <v>93</v>
      </c>
      <c r="S5221" s="47">
        <v>5</v>
      </c>
    </row>
    <row r="5222" spans="1:19" ht="12.75">
      <c r="A5222" s="22" t="s">
        <v>60</v>
      </c>
      <c r="B5222" s="22" t="s">
        <v>11771</v>
      </c>
      <c r="C5222" s="22" t="s">
        <v>65</v>
      </c>
      <c r="D5222" s="22" t="s">
        <v>61</v>
      </c>
      <c r="E5222" s="22" t="s">
        <v>13398</v>
      </c>
      <c r="F5222" s="31">
        <v>43069.616539351853</v>
      </c>
      <c r="G5222" s="31">
        <v>43063</v>
      </c>
      <c r="H5222" s="31">
        <v>43428</v>
      </c>
      <c r="I5222" s="31">
        <v>43099</v>
      </c>
      <c r="J5222" s="22" t="s">
        <v>99</v>
      </c>
      <c r="K5222" s="32" t="s">
        <v>74</v>
      </c>
      <c r="L5222" s="32" t="s">
        <v>13399</v>
      </c>
      <c r="N5222" s="24">
        <v>28.96</v>
      </c>
      <c r="O5222" s="24">
        <v>28.96</v>
      </c>
      <c r="P5222" s="32" t="s">
        <v>91</v>
      </c>
      <c r="Q5222" s="43" t="s">
        <v>92</v>
      </c>
      <c r="R5222" s="43" t="s">
        <v>78</v>
      </c>
      <c r="S5222" s="47">
        <v>1</v>
      </c>
    </row>
    <row r="5223" spans="1:19" ht="12.75">
      <c r="A5223" s="22" t="s">
        <v>60</v>
      </c>
      <c r="B5223" s="22" t="s">
        <v>11784</v>
      </c>
      <c r="C5223" s="22" t="s">
        <v>65</v>
      </c>
      <c r="D5223" s="22" t="s">
        <v>61</v>
      </c>
      <c r="E5223" s="22" t="s">
        <v>13400</v>
      </c>
      <c r="F5223" s="31">
        <v>43048.701388888891</v>
      </c>
      <c r="G5223" s="31">
        <v>43048</v>
      </c>
      <c r="H5223" s="31">
        <v>43413</v>
      </c>
      <c r="I5223" s="31">
        <v>43078.699803240735</v>
      </c>
      <c r="J5223" s="22" t="s">
        <v>73</v>
      </c>
      <c r="K5223" s="32" t="s">
        <v>74</v>
      </c>
      <c r="L5223" s="32" t="s">
        <v>13401</v>
      </c>
      <c r="N5223" s="24">
        <v>339.5225</v>
      </c>
      <c r="O5223" s="24">
        <v>287.62</v>
      </c>
      <c r="P5223" s="32" t="s">
        <v>427</v>
      </c>
      <c r="Q5223" s="43" t="s">
        <v>428</v>
      </c>
      <c r="R5223" s="43" t="s">
        <v>78</v>
      </c>
      <c r="S5223" s="47">
        <v>5</v>
      </c>
    </row>
    <row r="5224" spans="1:19" ht="12.75">
      <c r="A5224" s="22" t="s">
        <v>60</v>
      </c>
      <c r="B5224" s="22" t="s">
        <v>11778</v>
      </c>
      <c r="C5224" s="22" t="s">
        <v>65</v>
      </c>
      <c r="D5224" s="22" t="s">
        <v>61</v>
      </c>
      <c r="E5224" s="22" t="s">
        <v>13402</v>
      </c>
      <c r="F5224" s="31">
        <v>43044.424282407403</v>
      </c>
      <c r="G5224" s="31">
        <v>43071</v>
      </c>
      <c r="H5224" s="31">
        <v>43436</v>
      </c>
      <c r="I5224" s="31">
        <v>43074</v>
      </c>
      <c r="J5224" s="22" t="s">
        <v>73</v>
      </c>
      <c r="K5224" s="32" t="s">
        <v>74</v>
      </c>
      <c r="L5224" s="32" t="s">
        <v>13403</v>
      </c>
      <c r="N5224" s="24">
        <v>1300.1312</v>
      </c>
      <c r="O5224" s="24">
        <v>875.625</v>
      </c>
      <c r="P5224" s="32" t="s">
        <v>580</v>
      </c>
      <c r="Q5224" s="43" t="s">
        <v>581</v>
      </c>
      <c r="R5224" s="43" t="s">
        <v>78</v>
      </c>
      <c r="S5224" s="47">
        <v>5</v>
      </c>
    </row>
    <row r="5225" spans="1:19" ht="12.75">
      <c r="A5225" s="22" t="s">
        <v>60</v>
      </c>
      <c r="B5225" s="22" t="s">
        <v>11741</v>
      </c>
      <c r="C5225" s="22" t="s">
        <v>65</v>
      </c>
      <c r="D5225" s="22" t="s">
        <v>61</v>
      </c>
      <c r="E5225" s="22" t="s">
        <v>13404</v>
      </c>
      <c r="F5225" s="31">
        <v>43066.682939814811</v>
      </c>
      <c r="G5225" s="31">
        <v>43074</v>
      </c>
      <c r="H5225" s="31">
        <v>43439</v>
      </c>
      <c r="I5225" s="31">
        <v>43096</v>
      </c>
      <c r="J5225" s="22" t="s">
        <v>73</v>
      </c>
      <c r="K5225" s="32" t="s">
        <v>110</v>
      </c>
      <c r="L5225" s="32" t="s">
        <v>13405</v>
      </c>
      <c r="N5225" s="24">
        <v>2206.1959999999999</v>
      </c>
      <c r="O5225" s="24">
        <v>1291.9300000000001</v>
      </c>
      <c r="P5225" s="32" t="s">
        <v>294</v>
      </c>
      <c r="Q5225" s="43" t="s">
        <v>295</v>
      </c>
      <c r="R5225" s="43" t="s">
        <v>78</v>
      </c>
      <c r="S5225" s="47">
        <v>5</v>
      </c>
    </row>
    <row r="5226" spans="1:19" ht="12.75">
      <c r="A5226" s="22" t="s">
        <v>60</v>
      </c>
      <c r="B5226" s="22" t="s">
        <v>11741</v>
      </c>
      <c r="C5226" s="22" t="s">
        <v>65</v>
      </c>
      <c r="D5226" s="22" t="s">
        <v>61</v>
      </c>
      <c r="E5226" s="22" t="s">
        <v>13406</v>
      </c>
      <c r="F5226" s="31">
        <v>43060.523518518516</v>
      </c>
      <c r="G5226" s="31">
        <v>43092</v>
      </c>
      <c r="H5226" s="31">
        <v>43457</v>
      </c>
      <c r="I5226" s="31">
        <v>43090</v>
      </c>
      <c r="J5226" s="22" t="s">
        <v>73</v>
      </c>
      <c r="K5226" s="32" t="s">
        <v>80</v>
      </c>
      <c r="L5226" s="32" t="s">
        <v>13407</v>
      </c>
      <c r="N5226" s="24">
        <v>626.69500000000005</v>
      </c>
      <c r="O5226" s="24">
        <v>0</v>
      </c>
      <c r="P5226" s="32" t="s">
        <v>91</v>
      </c>
      <c r="Q5226" s="43" t="s">
        <v>92</v>
      </c>
      <c r="R5226" s="43" t="s">
        <v>78</v>
      </c>
      <c r="S5226" s="47">
        <v>5</v>
      </c>
    </row>
    <row r="5227" spans="1:19" ht="12.75">
      <c r="A5227" s="22" t="s">
        <v>60</v>
      </c>
      <c r="B5227" s="22" t="s">
        <v>11809</v>
      </c>
      <c r="C5227" s="22" t="s">
        <v>65</v>
      </c>
      <c r="D5227" s="22" t="s">
        <v>61</v>
      </c>
      <c r="E5227" s="22" t="s">
        <v>13408</v>
      </c>
      <c r="F5227" s="31">
        <v>43061.674988425926</v>
      </c>
      <c r="G5227" s="31">
        <v>43087</v>
      </c>
      <c r="H5227" s="31">
        <v>43452</v>
      </c>
      <c r="I5227" s="31">
        <v>43091.670138888891</v>
      </c>
      <c r="J5227" s="22" t="s">
        <v>73</v>
      </c>
      <c r="K5227" s="32" t="s">
        <v>110</v>
      </c>
      <c r="L5227" s="32" t="s">
        <v>13409</v>
      </c>
      <c r="N5227" s="24">
        <v>1231.4332999999999</v>
      </c>
      <c r="O5227" s="24">
        <v>774.90</v>
      </c>
      <c r="P5227" s="32" t="s">
        <v>313</v>
      </c>
      <c r="Q5227" s="43" t="s">
        <v>314</v>
      </c>
      <c r="R5227" s="43" t="s">
        <v>78</v>
      </c>
      <c r="S5227" s="47">
        <v>5</v>
      </c>
    </row>
    <row r="5228" spans="1:19" ht="12.75">
      <c r="A5228" s="22" t="s">
        <v>60</v>
      </c>
      <c r="B5228" s="22" t="s">
        <v>12055</v>
      </c>
      <c r="C5228" s="22" t="s">
        <v>65</v>
      </c>
      <c r="D5228" s="22" t="s">
        <v>61</v>
      </c>
      <c r="E5228" s="22" t="s">
        <v>13410</v>
      </c>
      <c r="F5228" s="31">
        <v>43060.45857638889</v>
      </c>
      <c r="G5228" s="31">
        <v>43069</v>
      </c>
      <c r="H5228" s="31">
        <v>43434</v>
      </c>
      <c r="I5228" s="31">
        <v>43090</v>
      </c>
      <c r="J5228" s="22" t="s">
        <v>73</v>
      </c>
      <c r="K5228" s="32" t="s">
        <v>80</v>
      </c>
      <c r="L5228" s="32" t="s">
        <v>13411</v>
      </c>
      <c r="N5228" s="24">
        <v>0</v>
      </c>
      <c r="O5228" s="24">
        <v>0</v>
      </c>
      <c r="P5228" s="32" t="s">
        <v>13412</v>
      </c>
      <c r="Q5228" s="43" t="s">
        <v>13413</v>
      </c>
      <c r="R5228" s="43" t="s">
        <v>78</v>
      </c>
      <c r="S5228" s="47">
        <v>6</v>
      </c>
    </row>
    <row r="5229" spans="1:19" ht="12.75">
      <c r="A5229" s="22" t="s">
        <v>60</v>
      </c>
      <c r="B5229" s="22" t="s">
        <v>11741</v>
      </c>
      <c r="C5229" s="22" t="s">
        <v>65</v>
      </c>
      <c r="D5229" s="22" t="s">
        <v>61</v>
      </c>
      <c r="E5229" s="22" t="s">
        <v>13414</v>
      </c>
      <c r="F5229" s="31">
        <v>43059.575474537036</v>
      </c>
      <c r="G5229" s="31">
        <v>43059</v>
      </c>
      <c r="H5229" s="31">
        <v>43424</v>
      </c>
      <c r="I5229" s="31">
        <v>43089</v>
      </c>
      <c r="J5229" s="22" t="s">
        <v>73</v>
      </c>
      <c r="K5229" s="32" t="s">
        <v>110</v>
      </c>
      <c r="L5229" s="32" t="s">
        <v>13415</v>
      </c>
      <c r="N5229" s="24">
        <v>2389.2420000000002</v>
      </c>
      <c r="O5229" s="24">
        <v>2144.94</v>
      </c>
      <c r="P5229" s="32" t="s">
        <v>279</v>
      </c>
      <c r="Q5229" s="43" t="s">
        <v>280</v>
      </c>
      <c r="R5229" s="43" t="s">
        <v>78</v>
      </c>
      <c r="S5229" s="47">
        <v>5</v>
      </c>
    </row>
    <row r="5230" spans="1:19" ht="12.75">
      <c r="A5230" s="22" t="s">
        <v>60</v>
      </c>
      <c r="B5230" s="22" t="s">
        <v>11738</v>
      </c>
      <c r="C5230" s="22" t="s">
        <v>65</v>
      </c>
      <c r="D5230" s="22" t="s">
        <v>61</v>
      </c>
      <c r="E5230" s="22" t="s">
        <v>13416</v>
      </c>
      <c r="F5230" s="31">
        <v>43055.55841435185</v>
      </c>
      <c r="G5230" s="31">
        <v>43055</v>
      </c>
      <c r="H5230" s="31">
        <v>43418</v>
      </c>
      <c r="I5230" s="31">
        <v>43085</v>
      </c>
      <c r="J5230" s="22" t="s">
        <v>73</v>
      </c>
      <c r="K5230" s="32" t="s">
        <v>74</v>
      </c>
      <c r="L5230" s="32" t="s">
        <v>13417</v>
      </c>
      <c r="N5230" s="24">
        <v>3371.8274999999999</v>
      </c>
      <c r="O5230" s="24">
        <v>3564.74</v>
      </c>
      <c r="P5230" s="32" t="s">
        <v>91</v>
      </c>
      <c r="Q5230" s="43" t="s">
        <v>92</v>
      </c>
      <c r="R5230" s="43" t="s">
        <v>78</v>
      </c>
      <c r="S5230" s="47">
        <v>5</v>
      </c>
    </row>
    <row r="5231" spans="1:19" ht="12.75">
      <c r="A5231" s="22" t="s">
        <v>60</v>
      </c>
      <c r="B5231" s="22" t="s">
        <v>11738</v>
      </c>
      <c r="C5231" s="22" t="s">
        <v>65</v>
      </c>
      <c r="D5231" s="22" t="s">
        <v>61</v>
      </c>
      <c r="E5231" s="22" t="s">
        <v>13418</v>
      </c>
      <c r="F5231" s="31">
        <v>43060.570462962962</v>
      </c>
      <c r="G5231" s="31">
        <v>43070</v>
      </c>
      <c r="H5231" s="31">
        <v>43435</v>
      </c>
      <c r="I5231" s="31">
        <v>43090</v>
      </c>
      <c r="J5231" s="22" t="s">
        <v>73</v>
      </c>
      <c r="K5231" s="32" t="s">
        <v>74</v>
      </c>
      <c r="L5231" s="32" t="s">
        <v>13419</v>
      </c>
      <c r="N5231" s="24">
        <v>2263.0700000000002</v>
      </c>
      <c r="O5231" s="24">
        <v>1758.48</v>
      </c>
      <c r="P5231" s="32" t="s">
        <v>227</v>
      </c>
      <c r="Q5231" s="43" t="s">
        <v>228</v>
      </c>
      <c r="R5231" s="43" t="s">
        <v>78</v>
      </c>
      <c r="S5231" s="47">
        <v>4</v>
      </c>
    </row>
    <row r="5232" spans="1:19" ht="12.75">
      <c r="A5232" s="22" t="s">
        <v>60</v>
      </c>
      <c r="B5232" s="22" t="s">
        <v>11875</v>
      </c>
      <c r="C5232" s="22" t="s">
        <v>65</v>
      </c>
      <c r="D5232" s="22" t="s">
        <v>61</v>
      </c>
      <c r="E5232" s="22" t="s">
        <v>13420</v>
      </c>
      <c r="F5232" s="31">
        <v>43052.523668981477</v>
      </c>
      <c r="G5232" s="31">
        <v>43070</v>
      </c>
      <c r="H5232" s="31">
        <v>43435</v>
      </c>
      <c r="I5232" s="31">
        <v>43082</v>
      </c>
      <c r="J5232" s="22" t="s">
        <v>73</v>
      </c>
      <c r="K5232" s="32" t="s">
        <v>110</v>
      </c>
      <c r="L5232" s="32" t="s">
        <v>13421</v>
      </c>
      <c r="N5232" s="24">
        <v>7619.5757000000003</v>
      </c>
      <c r="O5232" s="24">
        <v>6100.14</v>
      </c>
      <c r="P5232" s="32" t="s">
        <v>227</v>
      </c>
      <c r="Q5232" s="43" t="s">
        <v>228</v>
      </c>
      <c r="R5232" s="43" t="s">
        <v>78</v>
      </c>
      <c r="S5232" s="47">
        <v>5</v>
      </c>
    </row>
    <row r="5233" spans="1:19" ht="12.75">
      <c r="A5233" s="22" t="s">
        <v>60</v>
      </c>
      <c r="B5233" s="22" t="s">
        <v>12018</v>
      </c>
      <c r="C5233" s="22" t="s">
        <v>65</v>
      </c>
      <c r="D5233" s="22" t="s">
        <v>61</v>
      </c>
      <c r="E5233" s="22" t="s">
        <v>13422</v>
      </c>
      <c r="F5233" s="31">
        <v>43068.6409375</v>
      </c>
      <c r="G5233" s="31">
        <v>43069</v>
      </c>
      <c r="H5233" s="31">
        <v>43432</v>
      </c>
      <c r="I5233" s="31">
        <v>43097</v>
      </c>
      <c r="J5233" s="22" t="s">
        <v>73</v>
      </c>
      <c r="K5233" s="32" t="s">
        <v>74</v>
      </c>
      <c r="L5233" s="32" t="s">
        <v>13423</v>
      </c>
      <c r="N5233" s="24">
        <v>4008.17</v>
      </c>
      <c r="O5233" s="24">
        <v>0</v>
      </c>
      <c r="P5233" s="32" t="s">
        <v>91</v>
      </c>
      <c r="Q5233" s="43" t="s">
        <v>92</v>
      </c>
      <c r="R5233" s="43" t="s">
        <v>78</v>
      </c>
      <c r="S5233" s="47">
        <v>6</v>
      </c>
    </row>
    <row r="5234" spans="1:19" ht="12.75">
      <c r="A5234" s="22" t="s">
        <v>60</v>
      </c>
      <c r="B5234" s="22" t="s">
        <v>12441</v>
      </c>
      <c r="C5234" s="22" t="s">
        <v>65</v>
      </c>
      <c r="D5234" s="22" t="s">
        <v>61</v>
      </c>
      <c r="E5234" s="22" t="s">
        <v>13424</v>
      </c>
      <c r="F5234" s="31">
        <v>43069.62872685185</v>
      </c>
      <c r="G5234" s="31">
        <v>43076</v>
      </c>
      <c r="H5234" s="31">
        <v>43441</v>
      </c>
      <c r="I5234" s="31">
        <v>43099</v>
      </c>
      <c r="J5234" s="22" t="s">
        <v>73</v>
      </c>
      <c r="K5234" s="32" t="s">
        <v>80</v>
      </c>
      <c r="L5234" s="32" t="s">
        <v>13425</v>
      </c>
      <c r="N5234" s="24">
        <v>0</v>
      </c>
      <c r="O5234" s="24">
        <v>0</v>
      </c>
      <c r="P5234" s="32" t="s">
        <v>1371</v>
      </c>
      <c r="Q5234" s="43" t="s">
        <v>1372</v>
      </c>
      <c r="R5234" s="43" t="s">
        <v>93</v>
      </c>
      <c r="S5234" s="47">
        <v>3</v>
      </c>
    </row>
    <row r="5235" spans="1:19" ht="12.75">
      <c r="A5235" s="22" t="s">
        <v>60</v>
      </c>
      <c r="B5235" s="22" t="s">
        <v>11809</v>
      </c>
      <c r="C5235" s="22" t="s">
        <v>65</v>
      </c>
      <c r="D5235" s="22" t="s">
        <v>61</v>
      </c>
      <c r="E5235" s="22" t="s">
        <v>13426</v>
      </c>
      <c r="F5235" s="31">
        <v>43067.737210648149</v>
      </c>
      <c r="G5235" s="31">
        <v>43072</v>
      </c>
      <c r="H5235" s="31">
        <v>43437</v>
      </c>
      <c r="I5235" s="31">
        <v>43097.730081018519</v>
      </c>
      <c r="J5235" s="22" t="s">
        <v>73</v>
      </c>
      <c r="K5235" s="32" t="s">
        <v>80</v>
      </c>
      <c r="L5235" s="32" t="s">
        <v>13427</v>
      </c>
      <c r="N5235" s="24">
        <v>30051.830000000002</v>
      </c>
      <c r="O5235" s="24">
        <v>0</v>
      </c>
      <c r="P5235" s="32" t="s">
        <v>1829</v>
      </c>
      <c r="Q5235" s="43" t="s">
        <v>1830</v>
      </c>
      <c r="R5235" s="43" t="s">
        <v>78</v>
      </c>
      <c r="S5235" s="47">
        <v>5</v>
      </c>
    </row>
    <row r="5236" spans="1:19" ht="12.75">
      <c r="A5236" s="22" t="s">
        <v>60</v>
      </c>
      <c r="B5236" s="22" t="s">
        <v>11784</v>
      </c>
      <c r="C5236" s="22" t="s">
        <v>65</v>
      </c>
      <c r="D5236" s="22" t="s">
        <v>61</v>
      </c>
      <c r="E5236" s="22" t="s">
        <v>13428</v>
      </c>
      <c r="F5236" s="31">
        <v>43059.429942129631</v>
      </c>
      <c r="G5236" s="31">
        <v>43060</v>
      </c>
      <c r="H5236" s="31">
        <v>43425</v>
      </c>
      <c r="I5236" s="31">
        <v>43089.428229166668</v>
      </c>
      <c r="J5236" s="22" t="s">
        <v>73</v>
      </c>
      <c r="K5236" s="32" t="s">
        <v>80</v>
      </c>
      <c r="L5236" s="32" t="s">
        <v>13429</v>
      </c>
      <c r="N5236" s="24">
        <v>4739.38</v>
      </c>
      <c r="O5236" s="24">
        <v>0</v>
      </c>
      <c r="P5236" s="32" t="s">
        <v>2081</v>
      </c>
      <c r="Q5236" s="43" t="s">
        <v>2082</v>
      </c>
      <c r="R5236" s="43" t="s">
        <v>78</v>
      </c>
      <c r="S5236" s="47">
        <v>5</v>
      </c>
    </row>
    <row r="5237" spans="1:19" ht="12.75">
      <c r="A5237" s="22" t="s">
        <v>60</v>
      </c>
      <c r="B5237" s="22" t="s">
        <v>11778</v>
      </c>
      <c r="C5237" s="22" t="s">
        <v>65</v>
      </c>
      <c r="D5237" s="22" t="s">
        <v>61</v>
      </c>
      <c r="E5237" s="22" t="s">
        <v>13430</v>
      </c>
      <c r="F5237" s="31">
        <v>43048.647453703699</v>
      </c>
      <c r="G5237" s="31">
        <v>43064</v>
      </c>
      <c r="H5237" s="31">
        <v>43429</v>
      </c>
      <c r="I5237" s="31">
        <v>43078</v>
      </c>
      <c r="J5237" s="22" t="s">
        <v>73</v>
      </c>
      <c r="K5237" s="32" t="s">
        <v>100</v>
      </c>
      <c r="L5237" s="32" t="s">
        <v>13431</v>
      </c>
      <c r="M5237" s="32" t="s">
        <v>13432</v>
      </c>
      <c r="N5237" s="24">
        <v>1180.1632999999999</v>
      </c>
      <c r="O5237" s="24">
        <v>638.19000000000005</v>
      </c>
      <c r="P5237" s="32" t="s">
        <v>13433</v>
      </c>
      <c r="Q5237" s="43" t="s">
        <v>13434</v>
      </c>
      <c r="R5237" s="43" t="s">
        <v>78</v>
      </c>
      <c r="S5237" s="47">
        <v>5</v>
      </c>
    </row>
    <row r="5238" spans="1:19" ht="12.75">
      <c r="A5238" s="22" t="s">
        <v>60</v>
      </c>
      <c r="B5238" s="22" t="s">
        <v>11886</v>
      </c>
      <c r="C5238" s="22" t="s">
        <v>65</v>
      </c>
      <c r="D5238" s="22" t="s">
        <v>61</v>
      </c>
      <c r="E5238" s="22" t="s">
        <v>13435</v>
      </c>
      <c r="F5238" s="31">
        <v>43041.742615740739</v>
      </c>
      <c r="G5238" s="31">
        <v>43069</v>
      </c>
      <c r="H5238" s="31">
        <v>43434</v>
      </c>
      <c r="I5238" s="31">
        <v>43071</v>
      </c>
      <c r="J5238" s="22" t="s">
        <v>73</v>
      </c>
      <c r="K5238" s="32" t="s">
        <v>74</v>
      </c>
      <c r="L5238" s="32" t="s">
        <v>13436</v>
      </c>
      <c r="N5238" s="24">
        <v>1276.9032999999999</v>
      </c>
      <c r="O5238" s="24">
        <v>1059.26</v>
      </c>
      <c r="P5238" s="32" t="s">
        <v>222</v>
      </c>
      <c r="Q5238" s="43" t="s">
        <v>223</v>
      </c>
      <c r="R5238" s="43" t="s">
        <v>78</v>
      </c>
      <c r="S5238" s="47">
        <v>5</v>
      </c>
    </row>
    <row r="5239" spans="1:19" ht="12.75">
      <c r="A5239" s="22" t="s">
        <v>60</v>
      </c>
      <c r="B5239" s="22" t="s">
        <v>11809</v>
      </c>
      <c r="C5239" s="22" t="s">
        <v>65</v>
      </c>
      <c r="D5239" s="22" t="s">
        <v>61</v>
      </c>
      <c r="E5239" s="22" t="s">
        <v>13437</v>
      </c>
      <c r="F5239" s="31">
        <v>43040.5777662037</v>
      </c>
      <c r="G5239" s="31">
        <v>43040</v>
      </c>
      <c r="H5239" s="31">
        <v>43405</v>
      </c>
      <c r="I5239" s="31">
        <v>43070.576296296298</v>
      </c>
      <c r="J5239" s="22" t="s">
        <v>73</v>
      </c>
      <c r="K5239" s="32" t="s">
        <v>80</v>
      </c>
      <c r="L5239" s="32" t="s">
        <v>13438</v>
      </c>
      <c r="N5239" s="24">
        <v>633.92330000000004</v>
      </c>
      <c r="O5239" s="24">
        <v>0</v>
      </c>
      <c r="P5239" s="32" t="s">
        <v>8158</v>
      </c>
      <c r="Q5239" s="43" t="s">
        <v>8159</v>
      </c>
      <c r="R5239" s="43" t="s">
        <v>78</v>
      </c>
      <c r="S5239" s="47">
        <v>5</v>
      </c>
    </row>
    <row r="5240" spans="1:19" ht="12.75">
      <c r="A5240" s="22" t="s">
        <v>60</v>
      </c>
      <c r="B5240" s="22" t="s">
        <v>11809</v>
      </c>
      <c r="C5240" s="22" t="s">
        <v>65</v>
      </c>
      <c r="D5240" s="22" t="s">
        <v>61</v>
      </c>
      <c r="E5240" s="22" t="s">
        <v>13439</v>
      </c>
      <c r="F5240" s="31">
        <v>43053.547476851847</v>
      </c>
      <c r="G5240" s="31">
        <v>43053</v>
      </c>
      <c r="H5240" s="31">
        <v>43418</v>
      </c>
      <c r="I5240" s="31">
        <v>43083.54310185185</v>
      </c>
      <c r="J5240" s="22" t="s">
        <v>73</v>
      </c>
      <c r="K5240" s="32" t="s">
        <v>80</v>
      </c>
      <c r="L5240" s="32" t="s">
        <v>13440</v>
      </c>
      <c r="N5240" s="24">
        <v>0</v>
      </c>
      <c r="O5240" s="24">
        <v>0</v>
      </c>
      <c r="P5240" s="32" t="s">
        <v>262</v>
      </c>
      <c r="Q5240" s="43" t="s">
        <v>263</v>
      </c>
      <c r="R5240" s="43" t="s">
        <v>93</v>
      </c>
      <c r="S5240" s="47">
        <v>5</v>
      </c>
    </row>
    <row r="5241" spans="1:19" ht="12.75">
      <c r="A5241" s="22" t="s">
        <v>60</v>
      </c>
      <c r="B5241" s="22" t="s">
        <v>11749</v>
      </c>
      <c r="C5241" s="22" t="s">
        <v>65</v>
      </c>
      <c r="D5241" s="22" t="s">
        <v>61</v>
      </c>
      <c r="E5241" s="22" t="s">
        <v>13441</v>
      </c>
      <c r="F5241" s="31">
        <v>43060.646145833329</v>
      </c>
      <c r="G5241" s="31">
        <v>43060</v>
      </c>
      <c r="H5241" s="31">
        <v>43432</v>
      </c>
      <c r="I5241" s="31">
        <v>43090.644155092588</v>
      </c>
      <c r="J5241" s="22" t="s">
        <v>73</v>
      </c>
      <c r="K5241" s="32" t="s">
        <v>110</v>
      </c>
      <c r="L5241" s="32" t="s">
        <v>13442</v>
      </c>
      <c r="N5241" s="24">
        <v>660.155</v>
      </c>
      <c r="O5241" s="24">
        <v>561.70000000000005</v>
      </c>
      <c r="P5241" s="32" t="s">
        <v>13443</v>
      </c>
      <c r="Q5241" s="43" t="s">
        <v>13444</v>
      </c>
      <c r="R5241" s="43" t="s">
        <v>78</v>
      </c>
      <c r="S5241" s="47">
        <v>5</v>
      </c>
    </row>
    <row r="5242" spans="1:19" ht="12.75">
      <c r="A5242" s="22" t="s">
        <v>60</v>
      </c>
      <c r="B5242" s="22" t="s">
        <v>11838</v>
      </c>
      <c r="C5242" s="22" t="s">
        <v>65</v>
      </c>
      <c r="D5242" s="22" t="s">
        <v>61</v>
      </c>
      <c r="E5242" s="22" t="s">
        <v>13445</v>
      </c>
      <c r="F5242" s="31">
        <v>43054.415775462963</v>
      </c>
      <c r="G5242" s="31">
        <v>43054</v>
      </c>
      <c r="H5242" s="31">
        <v>43419</v>
      </c>
      <c r="I5242" s="31">
        <v>43084</v>
      </c>
      <c r="J5242" s="22" t="s">
        <v>73</v>
      </c>
      <c r="K5242" s="32" t="s">
        <v>110</v>
      </c>
      <c r="L5242" s="32" t="s">
        <v>13446</v>
      </c>
      <c r="N5242" s="24">
        <v>7474.6700000000001</v>
      </c>
      <c r="O5242" s="24">
        <v>8656.2900000000009</v>
      </c>
      <c r="P5242" s="32" t="s">
        <v>409</v>
      </c>
      <c r="Q5242" s="43" t="s">
        <v>410</v>
      </c>
      <c r="R5242" s="43" t="s">
        <v>78</v>
      </c>
      <c r="S5242" s="47">
        <v>5</v>
      </c>
    </row>
    <row r="5243" spans="1:19" ht="12.75">
      <c r="A5243" s="22" t="s">
        <v>60</v>
      </c>
      <c r="B5243" s="22" t="s">
        <v>11778</v>
      </c>
      <c r="C5243" s="22" t="s">
        <v>65</v>
      </c>
      <c r="D5243" s="22" t="s">
        <v>61</v>
      </c>
      <c r="E5243" s="22" t="s">
        <v>13447</v>
      </c>
      <c r="F5243" s="31">
        <v>43048.73909722222</v>
      </c>
      <c r="G5243" s="31">
        <v>43048</v>
      </c>
      <c r="H5243" s="31">
        <v>43413</v>
      </c>
      <c r="I5243" s="31">
        <v>43078</v>
      </c>
      <c r="J5243" s="22" t="s">
        <v>73</v>
      </c>
      <c r="K5243" s="32" t="s">
        <v>100</v>
      </c>
      <c r="L5243" s="32" t="s">
        <v>13448</v>
      </c>
      <c r="M5243" s="32" t="s">
        <v>12722</v>
      </c>
      <c r="N5243" s="24">
        <v>988.6975</v>
      </c>
      <c r="O5243" s="24">
        <v>742.42</v>
      </c>
      <c r="P5243" s="32" t="s">
        <v>907</v>
      </c>
      <c r="Q5243" s="43" t="s">
        <v>908</v>
      </c>
      <c r="R5243" s="43" t="s">
        <v>78</v>
      </c>
      <c r="S5243" s="47">
        <v>5</v>
      </c>
    </row>
    <row r="5244" spans="1:19" ht="12.75">
      <c r="A5244" s="22" t="s">
        <v>60</v>
      </c>
      <c r="B5244" s="22" t="s">
        <v>11741</v>
      </c>
      <c r="C5244" s="22" t="s">
        <v>65</v>
      </c>
      <c r="D5244" s="22" t="s">
        <v>61</v>
      </c>
      <c r="E5244" s="22" t="s">
        <v>13449</v>
      </c>
      <c r="F5244" s="31">
        <v>43062.435902777775</v>
      </c>
      <c r="G5244" s="31">
        <v>43062</v>
      </c>
      <c r="H5244" s="31">
        <v>43427</v>
      </c>
      <c r="I5244" s="31">
        <v>43092</v>
      </c>
      <c r="J5244" s="22" t="s">
        <v>73</v>
      </c>
      <c r="K5244" s="32" t="s">
        <v>80</v>
      </c>
      <c r="L5244" s="32" t="s">
        <v>13450</v>
      </c>
      <c r="N5244" s="24">
        <v>929.43</v>
      </c>
      <c r="O5244" s="24">
        <v>0</v>
      </c>
      <c r="P5244" s="32" t="s">
        <v>3470</v>
      </c>
      <c r="Q5244" s="43" t="s">
        <v>3471</v>
      </c>
      <c r="R5244" s="43" t="s">
        <v>78</v>
      </c>
      <c r="S5244" s="47">
        <v>5</v>
      </c>
    </row>
    <row r="5245" spans="1:19" ht="12.75">
      <c r="A5245" s="22" t="s">
        <v>60</v>
      </c>
      <c r="B5245" s="22" t="s">
        <v>11784</v>
      </c>
      <c r="C5245" s="22" t="s">
        <v>65</v>
      </c>
      <c r="D5245" s="22" t="s">
        <v>61</v>
      </c>
      <c r="E5245" s="22" t="s">
        <v>13451</v>
      </c>
      <c r="F5245" s="31">
        <v>43069.46424768518</v>
      </c>
      <c r="G5245" s="31">
        <v>43083</v>
      </c>
      <c r="H5245" s="31">
        <v>43448</v>
      </c>
      <c r="I5245" s="31">
        <v>43099.421168981477</v>
      </c>
      <c r="J5245" s="22" t="s">
        <v>73</v>
      </c>
      <c r="K5245" s="32" t="s">
        <v>169</v>
      </c>
      <c r="L5245" s="32" t="s">
        <v>13452</v>
      </c>
      <c r="N5245" s="24">
        <v>0</v>
      </c>
      <c r="O5245" s="24">
        <v>0</v>
      </c>
      <c r="P5245" s="32" t="s">
        <v>12641</v>
      </c>
      <c r="Q5245" s="43" t="s">
        <v>12642</v>
      </c>
      <c r="R5245" s="43" t="s">
        <v>93</v>
      </c>
      <c r="S5245" s="47">
        <v>6</v>
      </c>
    </row>
    <row r="5246" spans="1:19" ht="12.75">
      <c r="A5246" s="22" t="s">
        <v>60</v>
      </c>
      <c r="B5246" s="22" t="s">
        <v>11749</v>
      </c>
      <c r="C5246" s="22" t="s">
        <v>65</v>
      </c>
      <c r="D5246" s="22" t="s">
        <v>61</v>
      </c>
      <c r="E5246" s="22" t="s">
        <v>13453</v>
      </c>
      <c r="F5246" s="31">
        <v>43048.668206018519</v>
      </c>
      <c r="G5246" s="31">
        <v>43067</v>
      </c>
      <c r="H5246" s="31">
        <v>43432</v>
      </c>
      <c r="I5246" s="31">
        <v>43078.666215277779</v>
      </c>
      <c r="J5246" s="22" t="s">
        <v>73</v>
      </c>
      <c r="K5246" s="32" t="s">
        <v>80</v>
      </c>
      <c r="L5246" s="32" t="s">
        <v>13454</v>
      </c>
      <c r="N5246" s="24">
        <v>1488.2032999999999</v>
      </c>
      <c r="O5246" s="24">
        <v>0</v>
      </c>
      <c r="P5246" s="32" t="s">
        <v>606</v>
      </c>
      <c r="Q5246" s="43" t="s">
        <v>607</v>
      </c>
      <c r="R5246" s="43" t="s">
        <v>78</v>
      </c>
      <c r="S5246" s="47">
        <v>4</v>
      </c>
    </row>
    <row r="5247" spans="1:19" ht="12.75">
      <c r="A5247" s="22" t="s">
        <v>60</v>
      </c>
      <c r="B5247" s="22" t="s">
        <v>11875</v>
      </c>
      <c r="C5247" s="22" t="s">
        <v>65</v>
      </c>
      <c r="D5247" s="22" t="s">
        <v>61</v>
      </c>
      <c r="E5247" s="22" t="s">
        <v>13455</v>
      </c>
      <c r="F5247" s="31">
        <v>43055.498495370368</v>
      </c>
      <c r="G5247" s="31">
        <v>43078</v>
      </c>
      <c r="H5247" s="31">
        <v>43443</v>
      </c>
      <c r="I5247" s="31">
        <v>43085</v>
      </c>
      <c r="J5247" s="22" t="s">
        <v>73</v>
      </c>
      <c r="K5247" s="32" t="s">
        <v>74</v>
      </c>
      <c r="L5247" s="32" t="s">
        <v>13456</v>
      </c>
      <c r="N5247" s="24">
        <v>2235.6860000000001</v>
      </c>
      <c r="O5247" s="24">
        <v>1645.95</v>
      </c>
      <c r="P5247" s="32" t="s">
        <v>91</v>
      </c>
      <c r="Q5247" s="43" t="s">
        <v>92</v>
      </c>
      <c r="R5247" s="43" t="s">
        <v>78</v>
      </c>
      <c r="S5247" s="47">
        <v>5</v>
      </c>
    </row>
    <row r="5248" spans="1:19" ht="12.75">
      <c r="A5248" s="22" t="s">
        <v>60</v>
      </c>
      <c r="B5248" s="22" t="s">
        <v>11875</v>
      </c>
      <c r="C5248" s="22" t="s">
        <v>65</v>
      </c>
      <c r="D5248" s="22" t="s">
        <v>61</v>
      </c>
      <c r="E5248" s="22" t="s">
        <v>13457</v>
      </c>
      <c r="F5248" s="31">
        <v>43052.525844907403</v>
      </c>
      <c r="G5248" s="31">
        <v>43069</v>
      </c>
      <c r="H5248" s="31">
        <v>43434</v>
      </c>
      <c r="I5248" s="31">
        <v>43082</v>
      </c>
      <c r="J5248" s="22" t="s">
        <v>73</v>
      </c>
      <c r="K5248" s="32" t="s">
        <v>110</v>
      </c>
      <c r="L5248" s="32" t="s">
        <v>13458</v>
      </c>
      <c r="N5248" s="24">
        <v>5704.90</v>
      </c>
      <c r="O5248" s="24">
        <v>4866.1171000000004</v>
      </c>
      <c r="P5248" s="32" t="s">
        <v>427</v>
      </c>
      <c r="Q5248" s="43" t="s">
        <v>428</v>
      </c>
      <c r="R5248" s="43" t="s">
        <v>93</v>
      </c>
      <c r="S5248" s="47">
        <v>5</v>
      </c>
    </row>
    <row r="5249" spans="1:19" ht="12.75">
      <c r="A5249" s="22" t="s">
        <v>60</v>
      </c>
      <c r="B5249" s="22" t="s">
        <v>11778</v>
      </c>
      <c r="C5249" s="22" t="s">
        <v>65</v>
      </c>
      <c r="D5249" s="22" t="s">
        <v>61</v>
      </c>
      <c r="E5249" s="22" t="s">
        <v>13459</v>
      </c>
      <c r="F5249" s="31">
        <v>43041.525451388887</v>
      </c>
      <c r="G5249" s="31">
        <v>43067</v>
      </c>
      <c r="H5249" s="31">
        <v>43432</v>
      </c>
      <c r="I5249" s="31">
        <v>43071</v>
      </c>
      <c r="J5249" s="22" t="s">
        <v>73</v>
      </c>
      <c r="K5249" s="32" t="s">
        <v>80</v>
      </c>
      <c r="L5249" s="32" t="s">
        <v>13460</v>
      </c>
      <c r="N5249" s="24">
        <v>743.90660000000003</v>
      </c>
      <c r="O5249" s="24">
        <v>0</v>
      </c>
      <c r="P5249" s="32" t="s">
        <v>870</v>
      </c>
      <c r="Q5249" s="43" t="s">
        <v>871</v>
      </c>
      <c r="R5249" s="43" t="s">
        <v>78</v>
      </c>
      <c r="S5249" s="47">
        <v>4</v>
      </c>
    </row>
    <row r="5250" spans="1:19" ht="12.75">
      <c r="A5250" s="22" t="s">
        <v>60</v>
      </c>
      <c r="B5250" s="22" t="s">
        <v>11729</v>
      </c>
      <c r="C5250" s="22" t="s">
        <v>65</v>
      </c>
      <c r="D5250" s="22" t="s">
        <v>61</v>
      </c>
      <c r="E5250" s="22" t="s">
        <v>13461</v>
      </c>
      <c r="F5250" s="31">
        <v>43048.609594907408</v>
      </c>
      <c r="G5250" s="31">
        <v>43051</v>
      </c>
      <c r="H5250" s="31">
        <v>43434</v>
      </c>
      <c r="I5250" s="31">
        <v>43078</v>
      </c>
      <c r="J5250" s="22" t="s">
        <v>73</v>
      </c>
      <c r="K5250" s="32" t="s">
        <v>100</v>
      </c>
      <c r="L5250" s="32" t="s">
        <v>13462</v>
      </c>
      <c r="M5250" s="32" t="s">
        <v>13463</v>
      </c>
      <c r="N5250" s="24">
        <v>1787.14</v>
      </c>
      <c r="O5250" s="24">
        <v>1415.25</v>
      </c>
      <c r="P5250" s="32" t="s">
        <v>8536</v>
      </c>
      <c r="Q5250" s="43" t="s">
        <v>8537</v>
      </c>
      <c r="R5250" s="43" t="s">
        <v>78</v>
      </c>
      <c r="S5250" s="47">
        <v>5</v>
      </c>
    </row>
    <row r="5251" spans="1:19" ht="12.75">
      <c r="A5251" s="22" t="s">
        <v>60</v>
      </c>
      <c r="B5251" s="22" t="s">
        <v>11741</v>
      </c>
      <c r="C5251" s="22" t="s">
        <v>65</v>
      </c>
      <c r="D5251" s="22" t="s">
        <v>61</v>
      </c>
      <c r="E5251" s="22" t="s">
        <v>13464</v>
      </c>
      <c r="F5251" s="31">
        <v>43048.693692129629</v>
      </c>
      <c r="G5251" s="31">
        <v>43069</v>
      </c>
      <c r="H5251" s="31">
        <v>43434</v>
      </c>
      <c r="I5251" s="31">
        <v>43078</v>
      </c>
      <c r="J5251" s="22" t="s">
        <v>73</v>
      </c>
      <c r="K5251" s="32" t="s">
        <v>80</v>
      </c>
      <c r="L5251" s="32" t="s">
        <v>13465</v>
      </c>
      <c r="N5251" s="24">
        <v>10668.66</v>
      </c>
      <c r="O5251" s="24">
        <v>0</v>
      </c>
      <c r="P5251" s="32" t="s">
        <v>2765</v>
      </c>
      <c r="Q5251" s="43" t="s">
        <v>2766</v>
      </c>
      <c r="R5251" s="43" t="s">
        <v>78</v>
      </c>
      <c r="S5251" s="47">
        <v>5</v>
      </c>
    </row>
    <row r="5252" spans="1:19" ht="12.75">
      <c r="A5252" s="22" t="s">
        <v>60</v>
      </c>
      <c r="B5252" s="22" t="s">
        <v>11886</v>
      </c>
      <c r="C5252" s="22" t="s">
        <v>65</v>
      </c>
      <c r="D5252" s="22" t="s">
        <v>61</v>
      </c>
      <c r="E5252" s="22" t="s">
        <v>13466</v>
      </c>
      <c r="F5252" s="31">
        <v>43061.667939814812</v>
      </c>
      <c r="G5252" s="31">
        <v>43061</v>
      </c>
      <c r="H5252" s="31">
        <v>43426</v>
      </c>
      <c r="I5252" s="31">
        <v>43091</v>
      </c>
      <c r="J5252" s="22" t="s">
        <v>73</v>
      </c>
      <c r="K5252" s="32" t="s">
        <v>80</v>
      </c>
      <c r="L5252" s="32" t="s">
        <v>13467</v>
      </c>
      <c r="N5252" s="24">
        <v>3554.04</v>
      </c>
      <c r="O5252" s="24">
        <v>0</v>
      </c>
      <c r="P5252" s="32" t="s">
        <v>1078</v>
      </c>
      <c r="Q5252" s="43" t="s">
        <v>1079</v>
      </c>
      <c r="R5252" s="43" t="s">
        <v>78</v>
      </c>
      <c r="S5252" s="47">
        <v>5</v>
      </c>
    </row>
    <row r="5253" spans="1:19" ht="12.75">
      <c r="A5253" s="22" t="s">
        <v>60</v>
      </c>
      <c r="B5253" s="22" t="s">
        <v>11875</v>
      </c>
      <c r="C5253" s="22" t="s">
        <v>65</v>
      </c>
      <c r="D5253" s="22" t="s">
        <v>61</v>
      </c>
      <c r="E5253" s="22" t="s">
        <v>13468</v>
      </c>
      <c r="F5253" s="31">
        <v>43055.698101851849</v>
      </c>
      <c r="G5253" s="31">
        <v>43077</v>
      </c>
      <c r="H5253" s="31">
        <v>43442</v>
      </c>
      <c r="I5253" s="31">
        <v>43085</v>
      </c>
      <c r="J5253" s="22" t="s">
        <v>73</v>
      </c>
      <c r="K5253" s="32" t="s">
        <v>80</v>
      </c>
      <c r="L5253" s="32" t="s">
        <v>13469</v>
      </c>
      <c r="N5253" s="24">
        <v>0</v>
      </c>
      <c r="O5253" s="24">
        <v>0</v>
      </c>
      <c r="P5253" s="32" t="s">
        <v>12950</v>
      </c>
      <c r="Q5253" s="43" t="s">
        <v>12951</v>
      </c>
      <c r="R5253" s="43" t="s">
        <v>78</v>
      </c>
      <c r="S5253" s="47">
        <v>4</v>
      </c>
    </row>
    <row r="5254" spans="1:19" ht="12.75">
      <c r="A5254" s="22" t="s">
        <v>60</v>
      </c>
      <c r="B5254" s="22" t="s">
        <v>13470</v>
      </c>
      <c r="C5254" s="22" t="s">
        <v>65</v>
      </c>
      <c r="D5254" s="22" t="s">
        <v>61</v>
      </c>
      <c r="E5254" s="22" t="s">
        <v>13471</v>
      </c>
      <c r="F5254" s="31">
        <v>43067.659583333334</v>
      </c>
      <c r="G5254" s="31">
        <v>43098</v>
      </c>
      <c r="H5254" s="31">
        <v>43463</v>
      </c>
      <c r="I5254" s="31">
        <v>43097</v>
      </c>
      <c r="J5254" s="22" t="s">
        <v>73</v>
      </c>
      <c r="K5254" s="32" t="s">
        <v>169</v>
      </c>
      <c r="N5254" s="24">
        <v>2611.775</v>
      </c>
      <c r="O5254" s="24">
        <v>0</v>
      </c>
      <c r="P5254" s="32" t="s">
        <v>112</v>
      </c>
      <c r="Q5254" s="43" t="s">
        <v>113</v>
      </c>
      <c r="R5254" s="43" t="s">
        <v>78</v>
      </c>
      <c r="S5254" s="47">
        <v>4</v>
      </c>
    </row>
    <row r="5255" spans="1:19" ht="12.75">
      <c r="A5255" s="22" t="s">
        <v>60</v>
      </c>
      <c r="B5255" s="22" t="s">
        <v>11749</v>
      </c>
      <c r="C5255" s="22" t="s">
        <v>65</v>
      </c>
      <c r="D5255" s="22" t="s">
        <v>61</v>
      </c>
      <c r="E5255" s="22" t="s">
        <v>13472</v>
      </c>
      <c r="F5255" s="31">
        <v>43042.747048611112</v>
      </c>
      <c r="G5255" s="31">
        <v>43046</v>
      </c>
      <c r="H5255" s="31">
        <v>43411</v>
      </c>
      <c r="I5255" s="31">
        <v>43072.739618055552</v>
      </c>
      <c r="J5255" s="22" t="s">
        <v>73</v>
      </c>
      <c r="K5255" s="32" t="s">
        <v>110</v>
      </c>
      <c r="L5255" s="32" t="s">
        <v>13473</v>
      </c>
      <c r="N5255" s="24">
        <v>4610.366</v>
      </c>
      <c r="O5255" s="24">
        <v>3633.8649999999998</v>
      </c>
      <c r="P5255" s="32" t="s">
        <v>3480</v>
      </c>
      <c r="Q5255" s="43" t="s">
        <v>3481</v>
      </c>
      <c r="R5255" s="43" t="s">
        <v>78</v>
      </c>
      <c r="S5255" s="47">
        <v>5</v>
      </c>
    </row>
    <row r="5256" spans="1:19" ht="12.75">
      <c r="A5256" s="22" t="s">
        <v>60</v>
      </c>
      <c r="B5256" s="22" t="s">
        <v>11886</v>
      </c>
      <c r="C5256" s="22" t="s">
        <v>65</v>
      </c>
      <c r="D5256" s="22" t="s">
        <v>61</v>
      </c>
      <c r="E5256" s="22" t="s">
        <v>13474</v>
      </c>
      <c r="F5256" s="31">
        <v>43055.437372685185</v>
      </c>
      <c r="G5256" s="31">
        <v>43055</v>
      </c>
      <c r="H5256" s="31">
        <v>43420</v>
      </c>
      <c r="I5256" s="31">
        <v>43085</v>
      </c>
      <c r="J5256" s="22" t="s">
        <v>73</v>
      </c>
      <c r="K5256" s="32" t="s">
        <v>80</v>
      </c>
      <c r="L5256" s="32" t="s">
        <v>13475</v>
      </c>
      <c r="N5256" s="24">
        <v>0</v>
      </c>
      <c r="O5256" s="24">
        <v>0</v>
      </c>
      <c r="P5256" s="32" t="s">
        <v>313</v>
      </c>
      <c r="Q5256" s="43" t="s">
        <v>314</v>
      </c>
      <c r="R5256" s="43" t="s">
        <v>78</v>
      </c>
      <c r="S5256" s="47">
        <v>5</v>
      </c>
    </row>
    <row r="5257" spans="1:19" ht="12.75">
      <c r="A5257" s="22" t="s">
        <v>60</v>
      </c>
      <c r="B5257" s="22" t="s">
        <v>11778</v>
      </c>
      <c r="C5257" s="22" t="s">
        <v>65</v>
      </c>
      <c r="D5257" s="22" t="s">
        <v>61</v>
      </c>
      <c r="E5257" s="22" t="s">
        <v>13476</v>
      </c>
      <c r="F5257" s="31">
        <v>43041.512569444443</v>
      </c>
      <c r="G5257" s="31">
        <v>43046</v>
      </c>
      <c r="H5257" s="31">
        <v>43411</v>
      </c>
      <c r="I5257" s="31">
        <v>43071</v>
      </c>
      <c r="J5257" s="22" t="s">
        <v>73</v>
      </c>
      <c r="K5257" s="32" t="s">
        <v>100</v>
      </c>
      <c r="L5257" s="32" t="s">
        <v>13477</v>
      </c>
      <c r="M5257" s="32" t="s">
        <v>13478</v>
      </c>
      <c r="N5257" s="24">
        <v>682.0933</v>
      </c>
      <c r="O5257" s="24">
        <v>804.59</v>
      </c>
      <c r="P5257" s="32" t="s">
        <v>12997</v>
      </c>
      <c r="Q5257" s="43" t="s">
        <v>12998</v>
      </c>
      <c r="R5257" s="43" t="s">
        <v>78</v>
      </c>
      <c r="S5257" s="47">
        <v>5</v>
      </c>
    </row>
    <row r="5258" spans="1:19" ht="12.75">
      <c r="A5258" s="22" t="s">
        <v>60</v>
      </c>
      <c r="B5258" s="22" t="s">
        <v>11738</v>
      </c>
      <c r="C5258" s="22" t="s">
        <v>65</v>
      </c>
      <c r="D5258" s="22" t="s">
        <v>61</v>
      </c>
      <c r="E5258" s="22" t="s">
        <v>13479</v>
      </c>
      <c r="F5258" s="31">
        <v>43048.085497685184</v>
      </c>
      <c r="G5258" s="31">
        <v>43083</v>
      </c>
      <c r="H5258" s="31">
        <v>43448</v>
      </c>
      <c r="I5258" s="31">
        <v>43108.085497685184</v>
      </c>
      <c r="J5258" s="22" t="s">
        <v>145</v>
      </c>
      <c r="K5258" s="32" t="s">
        <v>74</v>
      </c>
      <c r="L5258" s="32" t="s">
        <v>13480</v>
      </c>
      <c r="N5258" s="24">
        <v>1058.48</v>
      </c>
      <c r="O5258" s="24">
        <v>1058.48</v>
      </c>
      <c r="P5258" s="32" t="s">
        <v>6511</v>
      </c>
      <c r="Q5258" s="43" t="s">
        <v>6512</v>
      </c>
      <c r="R5258" s="43" t="s">
        <v>78</v>
      </c>
      <c r="S5258" s="47">
        <v>1</v>
      </c>
    </row>
    <row r="5259" spans="1:19" ht="12.75">
      <c r="A5259" s="22" t="s">
        <v>60</v>
      </c>
      <c r="B5259" s="22" t="s">
        <v>11904</v>
      </c>
      <c r="C5259" s="22" t="s">
        <v>65</v>
      </c>
      <c r="D5259" s="22" t="s">
        <v>61</v>
      </c>
      <c r="E5259" s="22" t="s">
        <v>13481</v>
      </c>
      <c r="F5259" s="31">
        <v>43045.286203703705</v>
      </c>
      <c r="G5259" s="31">
        <v>43084</v>
      </c>
      <c r="H5259" s="31">
        <v>43449</v>
      </c>
      <c r="I5259" s="31">
        <v>43105.286203703705</v>
      </c>
      <c r="J5259" s="22" t="s">
        <v>73</v>
      </c>
      <c r="K5259" s="32" t="s">
        <v>80</v>
      </c>
      <c r="L5259" s="32" t="s">
        <v>13482</v>
      </c>
      <c r="N5259" s="24">
        <v>1947.3333</v>
      </c>
      <c r="O5259" s="24">
        <v>0</v>
      </c>
      <c r="P5259" s="32" t="s">
        <v>6282</v>
      </c>
      <c r="Q5259" s="43" t="s">
        <v>6283</v>
      </c>
      <c r="R5259" s="43" t="s">
        <v>78</v>
      </c>
      <c r="S5259" s="47">
        <v>5</v>
      </c>
    </row>
    <row r="5260" spans="1:19" ht="12.75">
      <c r="A5260" s="22" t="s">
        <v>60</v>
      </c>
      <c r="B5260" s="22" t="s">
        <v>11744</v>
      </c>
      <c r="C5260" s="22" t="s">
        <v>65</v>
      </c>
      <c r="D5260" s="22" t="s">
        <v>61</v>
      </c>
      <c r="E5260" s="22" t="s">
        <v>13483</v>
      </c>
      <c r="F5260" s="31">
        <v>43063.603530092594</v>
      </c>
      <c r="G5260" s="31">
        <v>43063</v>
      </c>
      <c r="H5260" s="31">
        <v>43428</v>
      </c>
      <c r="I5260" s="31">
        <v>43093</v>
      </c>
      <c r="J5260" s="22" t="s">
        <v>73</v>
      </c>
      <c r="K5260" s="32" t="s">
        <v>110</v>
      </c>
      <c r="L5260" s="32" t="s">
        <v>13484</v>
      </c>
      <c r="N5260" s="24">
        <v>11854.3362</v>
      </c>
      <c r="O5260" s="24">
        <v>8406.5300000000007</v>
      </c>
      <c r="P5260" s="32" t="s">
        <v>1008</v>
      </c>
      <c r="Q5260" s="43" t="s">
        <v>1009</v>
      </c>
      <c r="R5260" s="43" t="s">
        <v>93</v>
      </c>
      <c r="S5260" s="47">
        <v>5</v>
      </c>
    </row>
    <row r="5261" spans="1:19" ht="12.75">
      <c r="A5261" s="22" t="s">
        <v>60</v>
      </c>
      <c r="B5261" s="22" t="s">
        <v>11749</v>
      </c>
      <c r="C5261" s="22" t="s">
        <v>65</v>
      </c>
      <c r="D5261" s="22" t="s">
        <v>61</v>
      </c>
      <c r="E5261" s="22" t="s">
        <v>13485</v>
      </c>
      <c r="F5261" s="31">
        <v>43059.694814814815</v>
      </c>
      <c r="G5261" s="31">
        <v>43067</v>
      </c>
      <c r="H5261" s="31">
        <v>43432</v>
      </c>
      <c r="I5261" s="31">
        <v>43089.692800925921</v>
      </c>
      <c r="J5261" s="22" t="s">
        <v>73</v>
      </c>
      <c r="K5261" s="32" t="s">
        <v>110</v>
      </c>
      <c r="L5261" s="32" t="s">
        <v>13486</v>
      </c>
      <c r="N5261" s="24">
        <v>1358.64</v>
      </c>
      <c r="O5261" s="24">
        <v>1358.64</v>
      </c>
      <c r="P5261" s="32" t="s">
        <v>870</v>
      </c>
      <c r="Q5261" s="43" t="s">
        <v>871</v>
      </c>
      <c r="R5261" s="43" t="s">
        <v>78</v>
      </c>
      <c r="S5261" s="47">
        <v>4</v>
      </c>
    </row>
    <row r="5262" spans="1:19" ht="12.75">
      <c r="A5262" s="22" t="s">
        <v>60</v>
      </c>
      <c r="B5262" s="22" t="s">
        <v>11950</v>
      </c>
      <c r="C5262" s="22" t="s">
        <v>65</v>
      </c>
      <c r="D5262" s="22" t="s">
        <v>61</v>
      </c>
      <c r="E5262" s="22" t="s">
        <v>13487</v>
      </c>
      <c r="F5262" s="31">
        <v>43059.681574074071</v>
      </c>
      <c r="G5262" s="31">
        <v>43071</v>
      </c>
      <c r="H5262" s="31">
        <v>43448</v>
      </c>
      <c r="I5262" s="31">
        <v>43089</v>
      </c>
      <c r="J5262" s="22" t="s">
        <v>73</v>
      </c>
      <c r="K5262" s="32" t="s">
        <v>74</v>
      </c>
      <c r="L5262" s="32" t="s">
        <v>13488</v>
      </c>
      <c r="N5262" s="24">
        <v>984.0375</v>
      </c>
      <c r="O5262" s="24">
        <v>855.46</v>
      </c>
      <c r="P5262" s="32" t="s">
        <v>1078</v>
      </c>
      <c r="Q5262" s="43" t="s">
        <v>1079</v>
      </c>
      <c r="R5262" s="43" t="s">
        <v>78</v>
      </c>
      <c r="S5262" s="47">
        <v>5</v>
      </c>
    </row>
    <row r="5263" spans="1:19" ht="12.75">
      <c r="A5263" s="22" t="s">
        <v>60</v>
      </c>
      <c r="B5263" s="22" t="s">
        <v>11875</v>
      </c>
      <c r="C5263" s="22" t="s">
        <v>65</v>
      </c>
      <c r="D5263" s="22" t="s">
        <v>61</v>
      </c>
      <c r="E5263" s="22" t="s">
        <v>13489</v>
      </c>
      <c r="F5263" s="31">
        <v>43062.476689814815</v>
      </c>
      <c r="G5263" s="31">
        <v>43062</v>
      </c>
      <c r="H5263" s="31">
        <v>43427</v>
      </c>
      <c r="I5263" s="31">
        <v>43092</v>
      </c>
      <c r="J5263" s="22" t="s">
        <v>73</v>
      </c>
      <c r="K5263" s="32" t="s">
        <v>74</v>
      </c>
      <c r="L5263" s="32" t="s">
        <v>13490</v>
      </c>
      <c r="N5263" s="24">
        <v>285.29000000000002</v>
      </c>
      <c r="O5263" s="24">
        <v>300.23000000000002</v>
      </c>
      <c r="P5263" s="32" t="s">
        <v>3839</v>
      </c>
      <c r="Q5263" s="43" t="s">
        <v>3840</v>
      </c>
      <c r="R5263" s="43" t="s">
        <v>78</v>
      </c>
      <c r="S5263" s="47">
        <v>5</v>
      </c>
    </row>
    <row r="5264" spans="1:19" ht="12.75">
      <c r="A5264" s="22" t="s">
        <v>60</v>
      </c>
      <c r="B5264" s="22" t="s">
        <v>11738</v>
      </c>
      <c r="C5264" s="22" t="s">
        <v>65</v>
      </c>
      <c r="D5264" s="22" t="s">
        <v>61</v>
      </c>
      <c r="E5264" s="22" t="s">
        <v>13491</v>
      </c>
      <c r="F5264" s="31">
        <v>43056.572384259256</v>
      </c>
      <c r="G5264" s="31">
        <v>43056</v>
      </c>
      <c r="H5264" s="31">
        <v>43418</v>
      </c>
      <c r="I5264" s="31">
        <v>43086</v>
      </c>
      <c r="J5264" s="22" t="s">
        <v>73</v>
      </c>
      <c r="K5264" s="32" t="s">
        <v>80</v>
      </c>
      <c r="L5264" s="32" t="s">
        <v>13492</v>
      </c>
      <c r="N5264" s="24">
        <v>512.26</v>
      </c>
      <c r="O5264" s="24">
        <v>0</v>
      </c>
      <c r="P5264" s="32" t="s">
        <v>13493</v>
      </c>
      <c r="Q5264" s="43" t="s">
        <v>13494</v>
      </c>
      <c r="R5264" s="43" t="s">
        <v>78</v>
      </c>
      <c r="S5264" s="47">
        <v>5</v>
      </c>
    </row>
    <row r="5265" spans="1:19" ht="12.75">
      <c r="A5265" s="22" t="s">
        <v>60</v>
      </c>
      <c r="B5265" s="22" t="s">
        <v>11738</v>
      </c>
      <c r="C5265" s="22" t="s">
        <v>65</v>
      </c>
      <c r="D5265" s="22" t="s">
        <v>61</v>
      </c>
      <c r="E5265" s="22" t="s">
        <v>13495</v>
      </c>
      <c r="F5265" s="31">
        <v>43043.085023148145</v>
      </c>
      <c r="G5265" s="31">
        <v>43078</v>
      </c>
      <c r="H5265" s="31">
        <v>43443</v>
      </c>
      <c r="I5265" s="31">
        <v>43103.085023148145</v>
      </c>
      <c r="J5265" s="22" t="s">
        <v>145</v>
      </c>
      <c r="K5265" s="32" t="s">
        <v>100</v>
      </c>
      <c r="L5265" s="32" t="s">
        <v>13496</v>
      </c>
      <c r="M5265" s="32" t="s">
        <v>13497</v>
      </c>
      <c r="N5265" s="24">
        <v>1876.59</v>
      </c>
      <c r="O5265" s="24">
        <v>1876.59</v>
      </c>
      <c r="P5265" s="32" t="s">
        <v>305</v>
      </c>
      <c r="Q5265" s="43" t="s">
        <v>306</v>
      </c>
      <c r="R5265" s="43" t="s">
        <v>78</v>
      </c>
      <c r="S5265" s="47">
        <v>1</v>
      </c>
    </row>
    <row r="5266" spans="1:19" ht="12.75">
      <c r="A5266" s="22" t="s">
        <v>60</v>
      </c>
      <c r="B5266" s="22" t="s">
        <v>11793</v>
      </c>
      <c r="C5266" s="22" t="s">
        <v>65</v>
      </c>
      <c r="D5266" s="22" t="s">
        <v>61</v>
      </c>
      <c r="E5266" s="22" t="s">
        <v>13498</v>
      </c>
      <c r="F5266" s="31">
        <v>43061.446898148148</v>
      </c>
      <c r="G5266" s="31">
        <v>43061</v>
      </c>
      <c r="H5266" s="31">
        <v>43426</v>
      </c>
      <c r="I5266" s="31">
        <v>43091.442407407405</v>
      </c>
      <c r="J5266" s="22" t="s">
        <v>73</v>
      </c>
      <c r="K5266" s="32" t="s">
        <v>80</v>
      </c>
      <c r="L5266" s="32" t="s">
        <v>13499</v>
      </c>
      <c r="N5266" s="24">
        <v>0</v>
      </c>
      <c r="O5266" s="24">
        <v>0</v>
      </c>
      <c r="P5266" s="32" t="s">
        <v>13500</v>
      </c>
      <c r="Q5266" s="43" t="s">
        <v>13501</v>
      </c>
      <c r="R5266" s="43" t="s">
        <v>78</v>
      </c>
      <c r="S5266" s="47">
        <v>5</v>
      </c>
    </row>
    <row r="5267" spans="1:19" ht="12.75">
      <c r="A5267" s="22" t="s">
        <v>60</v>
      </c>
      <c r="B5267" s="22" t="s">
        <v>12055</v>
      </c>
      <c r="C5267" s="22" t="s">
        <v>65</v>
      </c>
      <c r="D5267" s="22" t="s">
        <v>61</v>
      </c>
      <c r="E5267" s="22" t="s">
        <v>13502</v>
      </c>
      <c r="F5267" s="31">
        <v>43045.732303240737</v>
      </c>
      <c r="G5267" s="31">
        <v>43048</v>
      </c>
      <c r="H5267" s="31">
        <v>43413</v>
      </c>
      <c r="I5267" s="31">
        <v>43075</v>
      </c>
      <c r="J5267" s="22" t="s">
        <v>73</v>
      </c>
      <c r="K5267" s="32" t="s">
        <v>80</v>
      </c>
      <c r="L5267" s="32" t="s">
        <v>13503</v>
      </c>
      <c r="N5267" s="24">
        <v>1153.97</v>
      </c>
      <c r="O5267" s="24">
        <v>0</v>
      </c>
      <c r="P5267" s="32" t="s">
        <v>5946</v>
      </c>
      <c r="Q5267" s="43" t="s">
        <v>5947</v>
      </c>
      <c r="R5267" s="43" t="s">
        <v>78</v>
      </c>
      <c r="S5267" s="47">
        <v>5</v>
      </c>
    </row>
    <row r="5268" spans="1:19" ht="12.75">
      <c r="A5268" s="22" t="s">
        <v>60</v>
      </c>
      <c r="B5268" s="22" t="s">
        <v>11729</v>
      </c>
      <c r="C5268" s="22" t="s">
        <v>65</v>
      </c>
      <c r="D5268" s="22" t="s">
        <v>61</v>
      </c>
      <c r="E5268" s="22" t="s">
        <v>13504</v>
      </c>
      <c r="F5268" s="31">
        <v>43060.620381944442</v>
      </c>
      <c r="G5268" s="31">
        <v>43069</v>
      </c>
      <c r="H5268" s="31">
        <v>43434</v>
      </c>
      <c r="I5268" s="31">
        <v>43090</v>
      </c>
      <c r="J5268" s="22" t="s">
        <v>73</v>
      </c>
      <c r="K5268" s="32" t="s">
        <v>110</v>
      </c>
      <c r="L5268" s="32" t="s">
        <v>13505</v>
      </c>
      <c r="N5268" s="24">
        <v>2650.9479999999999</v>
      </c>
      <c r="O5268" s="24">
        <v>2451.5500000000002</v>
      </c>
      <c r="P5268" s="32" t="s">
        <v>2340</v>
      </c>
      <c r="Q5268" s="43" t="s">
        <v>2341</v>
      </c>
      <c r="R5268" s="43" t="s">
        <v>78</v>
      </c>
      <c r="S5268" s="47">
        <v>5</v>
      </c>
    </row>
    <row r="5269" spans="1:19" ht="12.75">
      <c r="A5269" s="22" t="s">
        <v>60</v>
      </c>
      <c r="B5269" s="22" t="s">
        <v>12210</v>
      </c>
      <c r="C5269" s="22" t="s">
        <v>65</v>
      </c>
      <c r="D5269" s="22" t="s">
        <v>61</v>
      </c>
      <c r="E5269" s="22" t="s">
        <v>13506</v>
      </c>
      <c r="F5269" s="31">
        <v>43053.680821759255</v>
      </c>
      <c r="G5269" s="31">
        <v>43085</v>
      </c>
      <c r="H5269" s="31">
        <v>43450</v>
      </c>
      <c r="I5269" s="31">
        <v>43083</v>
      </c>
      <c r="J5269" s="22" t="s">
        <v>73</v>
      </c>
      <c r="K5269" s="32" t="s">
        <v>110</v>
      </c>
      <c r="L5269" s="32" t="s">
        <v>13507</v>
      </c>
      <c r="N5269" s="24">
        <v>3604.8649999999998</v>
      </c>
      <c r="O5269" s="24">
        <v>4083.74</v>
      </c>
      <c r="P5269" s="32" t="s">
        <v>765</v>
      </c>
      <c r="Q5269" s="43" t="s">
        <v>766</v>
      </c>
      <c r="R5269" s="43" t="s">
        <v>78</v>
      </c>
      <c r="S5269" s="47">
        <v>4</v>
      </c>
    </row>
    <row r="5270" spans="1:19" ht="12.75">
      <c r="A5270" s="22" t="s">
        <v>60</v>
      </c>
      <c r="B5270" s="22" t="s">
        <v>11738</v>
      </c>
      <c r="C5270" s="22" t="s">
        <v>65</v>
      </c>
      <c r="D5270" s="22" t="s">
        <v>61</v>
      </c>
      <c r="E5270" s="22" t="s">
        <v>13508</v>
      </c>
      <c r="F5270" s="31">
        <v>43055.523159722223</v>
      </c>
      <c r="G5270" s="31">
        <v>42979</v>
      </c>
      <c r="H5270" s="31">
        <v>43344</v>
      </c>
      <c r="I5270" s="31">
        <v>43085</v>
      </c>
      <c r="J5270" s="22" t="s">
        <v>99</v>
      </c>
      <c r="K5270" s="32" t="s">
        <v>110</v>
      </c>
      <c r="L5270" s="32" t="s">
        <v>13509</v>
      </c>
      <c r="N5270" s="24">
        <v>448.57</v>
      </c>
      <c r="O5270" s="24">
        <v>448.57</v>
      </c>
      <c r="P5270" s="32" t="s">
        <v>2262</v>
      </c>
      <c r="Q5270" s="43" t="s">
        <v>2263</v>
      </c>
      <c r="R5270" s="43" t="s">
        <v>78</v>
      </c>
      <c r="S5270" s="47">
        <v>1</v>
      </c>
    </row>
    <row r="5271" spans="1:19" ht="12.75">
      <c r="A5271" s="22" t="s">
        <v>60</v>
      </c>
      <c r="B5271" s="22" t="s">
        <v>11741</v>
      </c>
      <c r="C5271" s="22" t="s">
        <v>65</v>
      </c>
      <c r="D5271" s="22" t="s">
        <v>61</v>
      </c>
      <c r="E5271" s="22" t="s">
        <v>13510</v>
      </c>
      <c r="F5271" s="31">
        <v>43060.651585648149</v>
      </c>
      <c r="G5271" s="31">
        <v>43060</v>
      </c>
      <c r="H5271" s="31">
        <v>43425</v>
      </c>
      <c r="I5271" s="31">
        <v>43090</v>
      </c>
      <c r="J5271" s="22" t="s">
        <v>73</v>
      </c>
      <c r="K5271" s="32" t="s">
        <v>80</v>
      </c>
      <c r="L5271" s="32" t="s">
        <v>13511</v>
      </c>
      <c r="N5271" s="24">
        <v>1776.03</v>
      </c>
      <c r="O5271" s="24">
        <v>0</v>
      </c>
      <c r="P5271" s="32" t="s">
        <v>1658</v>
      </c>
      <c r="Q5271" s="43" t="s">
        <v>1659</v>
      </c>
      <c r="R5271" s="43" t="s">
        <v>78</v>
      </c>
      <c r="S5271" s="47">
        <v>5</v>
      </c>
    </row>
    <row r="5272" spans="1:19" ht="12.75">
      <c r="A5272" s="22" t="s">
        <v>60</v>
      </c>
      <c r="B5272" s="22" t="s">
        <v>11854</v>
      </c>
      <c r="C5272" s="22" t="s">
        <v>65</v>
      </c>
      <c r="D5272" s="22" t="s">
        <v>61</v>
      </c>
      <c r="E5272" s="22" t="s">
        <v>13512</v>
      </c>
      <c r="F5272" s="31">
        <v>43046.454027777778</v>
      </c>
      <c r="G5272" s="31">
        <v>43067</v>
      </c>
      <c r="H5272" s="31">
        <v>43432</v>
      </c>
      <c r="I5272" s="31">
        <v>43076</v>
      </c>
      <c r="J5272" s="22" t="s">
        <v>73</v>
      </c>
      <c r="K5272" s="32" t="s">
        <v>80</v>
      </c>
      <c r="L5272" s="32" t="s">
        <v>13513</v>
      </c>
      <c r="N5272" s="24">
        <v>0</v>
      </c>
      <c r="O5272" s="24">
        <v>0</v>
      </c>
      <c r="P5272" s="32" t="s">
        <v>2495</v>
      </c>
      <c r="Q5272" s="43" t="s">
        <v>2496</v>
      </c>
      <c r="R5272" s="43" t="s">
        <v>78</v>
      </c>
      <c r="S5272" s="47">
        <v>6</v>
      </c>
    </row>
    <row r="5273" spans="1:19" ht="12.75">
      <c r="A5273" s="22" t="s">
        <v>60</v>
      </c>
      <c r="B5273" s="22" t="s">
        <v>12210</v>
      </c>
      <c r="C5273" s="22" t="s">
        <v>65</v>
      </c>
      <c r="D5273" s="22" t="s">
        <v>61</v>
      </c>
      <c r="E5273" s="22" t="s">
        <v>13514</v>
      </c>
      <c r="F5273" s="31">
        <v>43054.085243055553</v>
      </c>
      <c r="G5273" s="31">
        <v>43089</v>
      </c>
      <c r="H5273" s="31">
        <v>43454</v>
      </c>
      <c r="I5273" s="31">
        <v>43114.085243055553</v>
      </c>
      <c r="J5273" s="22" t="s">
        <v>145</v>
      </c>
      <c r="K5273" s="32" t="s">
        <v>100</v>
      </c>
      <c r="L5273" s="32" t="s">
        <v>13515</v>
      </c>
      <c r="M5273" s="32" t="s">
        <v>13516</v>
      </c>
      <c r="N5273" s="24">
        <v>574.51</v>
      </c>
      <c r="O5273" s="24">
        <v>574.51</v>
      </c>
      <c r="P5273" s="32" t="s">
        <v>463</v>
      </c>
      <c r="Q5273" s="43" t="s">
        <v>464</v>
      </c>
      <c r="R5273" s="43" t="s">
        <v>78</v>
      </c>
      <c r="S5273" s="47">
        <v>1</v>
      </c>
    </row>
    <row r="5274" spans="1:19" ht="12.75">
      <c r="A5274" s="22" t="s">
        <v>60</v>
      </c>
      <c r="B5274" s="22" t="s">
        <v>11809</v>
      </c>
      <c r="C5274" s="22" t="s">
        <v>65</v>
      </c>
      <c r="D5274" s="22" t="s">
        <v>61</v>
      </c>
      <c r="E5274" s="22" t="s">
        <v>13517</v>
      </c>
      <c r="F5274" s="31">
        <v>43066.72152777778</v>
      </c>
      <c r="G5274" s="31">
        <v>43092</v>
      </c>
      <c r="H5274" s="31">
        <v>43457</v>
      </c>
      <c r="I5274" s="31">
        <v>43096.710995370369</v>
      </c>
      <c r="J5274" s="22" t="s">
        <v>73</v>
      </c>
      <c r="K5274" s="32" t="s">
        <v>74</v>
      </c>
      <c r="L5274" s="32" t="s">
        <v>13518</v>
      </c>
      <c r="N5274" s="24">
        <v>599.39</v>
      </c>
      <c r="O5274" s="24">
        <v>599.39</v>
      </c>
      <c r="P5274" s="32" t="s">
        <v>11651</v>
      </c>
      <c r="Q5274" s="43" t="s">
        <v>11652</v>
      </c>
      <c r="R5274" s="43" t="s">
        <v>78</v>
      </c>
      <c r="S5274" s="47">
        <v>4</v>
      </c>
    </row>
    <row r="5275" spans="1:19" ht="12.75">
      <c r="A5275" s="22" t="s">
        <v>60</v>
      </c>
      <c r="B5275" s="22" t="s">
        <v>11809</v>
      </c>
      <c r="C5275" s="22" t="s">
        <v>65</v>
      </c>
      <c r="D5275" s="22" t="s">
        <v>61</v>
      </c>
      <c r="E5275" s="22" t="s">
        <v>13519</v>
      </c>
      <c r="F5275" s="31">
        <v>43067.457384259258</v>
      </c>
      <c r="G5275" s="31">
        <v>43067</v>
      </c>
      <c r="H5275" s="31">
        <v>43432</v>
      </c>
      <c r="I5275" s="31">
        <v>43097.45512731481</v>
      </c>
      <c r="J5275" s="22" t="s">
        <v>73</v>
      </c>
      <c r="K5275" s="32" t="s">
        <v>74</v>
      </c>
      <c r="L5275" s="32" t="s">
        <v>13520</v>
      </c>
      <c r="N5275" s="24">
        <v>0</v>
      </c>
      <c r="O5275" s="24">
        <v>0</v>
      </c>
      <c r="P5275" s="32" t="s">
        <v>175</v>
      </c>
      <c r="Q5275" s="43" t="s">
        <v>176</v>
      </c>
      <c r="R5275" s="43" t="s">
        <v>78</v>
      </c>
      <c r="S5275" s="47">
        <v>5</v>
      </c>
    </row>
    <row r="5276" spans="1:19" ht="12.75">
      <c r="A5276" s="22" t="s">
        <v>60</v>
      </c>
      <c r="B5276" s="22" t="s">
        <v>11835</v>
      </c>
      <c r="C5276" s="22" t="s">
        <v>65</v>
      </c>
      <c r="D5276" s="22" t="s">
        <v>61</v>
      </c>
      <c r="E5276" s="22" t="s">
        <v>13521</v>
      </c>
      <c r="F5276" s="31">
        <v>43053.447534722218</v>
      </c>
      <c r="G5276" s="31">
        <v>43067</v>
      </c>
      <c r="H5276" s="31">
        <v>43432</v>
      </c>
      <c r="I5276" s="31">
        <v>43083.441562499997</v>
      </c>
      <c r="J5276" s="22" t="s">
        <v>73</v>
      </c>
      <c r="K5276" s="32" t="s">
        <v>80</v>
      </c>
      <c r="L5276" s="32" t="s">
        <v>13522</v>
      </c>
      <c r="N5276" s="24">
        <v>1470.5925</v>
      </c>
      <c r="O5276" s="24">
        <v>0</v>
      </c>
      <c r="P5276" s="32" t="s">
        <v>13523</v>
      </c>
      <c r="Q5276" s="43" t="s">
        <v>13524</v>
      </c>
      <c r="R5276" s="43" t="s">
        <v>78</v>
      </c>
      <c r="S5276" s="47">
        <v>5</v>
      </c>
    </row>
    <row r="5277" spans="1:19" ht="12.75">
      <c r="A5277" s="22" t="s">
        <v>60</v>
      </c>
      <c r="B5277" s="22" t="s">
        <v>11741</v>
      </c>
      <c r="C5277" s="22" t="s">
        <v>65</v>
      </c>
      <c r="D5277" s="22" t="s">
        <v>61</v>
      </c>
      <c r="E5277" s="22" t="s">
        <v>13525</v>
      </c>
      <c r="F5277" s="31">
        <v>43053.691030092588</v>
      </c>
      <c r="G5277" s="31">
        <v>43066</v>
      </c>
      <c r="H5277" s="31">
        <v>43431</v>
      </c>
      <c r="I5277" s="31">
        <v>43083</v>
      </c>
      <c r="J5277" s="22" t="s">
        <v>73</v>
      </c>
      <c r="K5277" s="32" t="s">
        <v>80</v>
      </c>
      <c r="L5277" s="32" t="s">
        <v>13526</v>
      </c>
      <c r="N5277" s="24">
        <v>1094.3924999999999</v>
      </c>
      <c r="O5277" s="24">
        <v>0</v>
      </c>
      <c r="P5277" s="32" t="s">
        <v>13527</v>
      </c>
      <c r="Q5277" s="43" t="s">
        <v>13528</v>
      </c>
      <c r="R5277" s="43" t="s">
        <v>78</v>
      </c>
      <c r="S5277" s="47">
        <v>5</v>
      </c>
    </row>
    <row r="5278" spans="1:19" ht="12.75">
      <c r="A5278" s="22" t="s">
        <v>60</v>
      </c>
      <c r="B5278" s="22" t="s">
        <v>11771</v>
      </c>
      <c r="C5278" s="22" t="s">
        <v>65</v>
      </c>
      <c r="D5278" s="22" t="s">
        <v>61</v>
      </c>
      <c r="E5278" s="22" t="s">
        <v>13529</v>
      </c>
      <c r="F5278" s="31">
        <v>43059.516226851847</v>
      </c>
      <c r="G5278" s="31">
        <v>43060</v>
      </c>
      <c r="H5278" s="31">
        <v>43425</v>
      </c>
      <c r="I5278" s="31">
        <v>43089</v>
      </c>
      <c r="J5278" s="22" t="s">
        <v>73</v>
      </c>
      <c r="K5278" s="32" t="s">
        <v>80</v>
      </c>
      <c r="L5278" s="32" t="s">
        <v>13530</v>
      </c>
      <c r="N5278" s="24">
        <v>1851.9375</v>
      </c>
      <c r="O5278" s="24">
        <v>0</v>
      </c>
      <c r="P5278" s="32" t="s">
        <v>13531</v>
      </c>
      <c r="Q5278" s="43" t="s">
        <v>13532</v>
      </c>
      <c r="R5278" s="43" t="s">
        <v>78</v>
      </c>
      <c r="S5278" s="47">
        <v>5</v>
      </c>
    </row>
    <row r="5279" spans="1:19" ht="12.75">
      <c r="A5279" s="22" t="s">
        <v>60</v>
      </c>
      <c r="B5279" s="22" t="s">
        <v>11875</v>
      </c>
      <c r="C5279" s="22" t="s">
        <v>65</v>
      </c>
      <c r="D5279" s="22" t="s">
        <v>61</v>
      </c>
      <c r="E5279" s="22" t="s">
        <v>13533</v>
      </c>
      <c r="F5279" s="31">
        <v>43066.668182870366</v>
      </c>
      <c r="G5279" s="31">
        <v>43087</v>
      </c>
      <c r="H5279" s="31">
        <v>43452</v>
      </c>
      <c r="I5279" s="31">
        <v>43096</v>
      </c>
      <c r="J5279" s="22" t="s">
        <v>73</v>
      </c>
      <c r="K5279" s="32" t="s">
        <v>110</v>
      </c>
      <c r="L5279" s="32" t="s">
        <v>13534</v>
      </c>
      <c r="N5279" s="24">
        <v>5531.3666000000003</v>
      </c>
      <c r="O5279" s="24">
        <v>3558.44</v>
      </c>
      <c r="P5279" s="32" t="s">
        <v>227</v>
      </c>
      <c r="Q5279" s="43" t="s">
        <v>228</v>
      </c>
      <c r="R5279" s="43" t="s">
        <v>78</v>
      </c>
      <c r="S5279" s="47">
        <v>5</v>
      </c>
    </row>
    <row r="5280" spans="1:19" ht="12.75">
      <c r="A5280" s="22" t="s">
        <v>60</v>
      </c>
      <c r="B5280" s="22" t="s">
        <v>11752</v>
      </c>
      <c r="C5280" s="22" t="s">
        <v>65</v>
      </c>
      <c r="D5280" s="22" t="s">
        <v>61</v>
      </c>
      <c r="E5280" s="22" t="s">
        <v>13535</v>
      </c>
      <c r="F5280" s="31">
        <v>43062.449155092589</v>
      </c>
      <c r="G5280" s="31">
        <v>43062</v>
      </c>
      <c r="H5280" s="31">
        <v>43427</v>
      </c>
      <c r="I5280" s="31">
        <v>43092</v>
      </c>
      <c r="J5280" s="22" t="s">
        <v>73</v>
      </c>
      <c r="K5280" s="32" t="s">
        <v>169</v>
      </c>
      <c r="L5280" s="32" t="s">
        <v>13536</v>
      </c>
      <c r="N5280" s="24">
        <v>0</v>
      </c>
      <c r="O5280" s="24">
        <v>0</v>
      </c>
      <c r="P5280" s="32" t="s">
        <v>409</v>
      </c>
      <c r="Q5280" s="43" t="s">
        <v>410</v>
      </c>
      <c r="R5280" s="43" t="s">
        <v>78</v>
      </c>
      <c r="S5280" s="47">
        <v>4</v>
      </c>
    </row>
    <row r="5281" spans="1:19" ht="12.75">
      <c r="A5281" s="22" t="s">
        <v>60</v>
      </c>
      <c r="B5281" s="22" t="s">
        <v>11738</v>
      </c>
      <c r="C5281" s="22" t="s">
        <v>65</v>
      </c>
      <c r="D5281" s="22" t="s">
        <v>61</v>
      </c>
      <c r="E5281" s="22" t="s">
        <v>13537</v>
      </c>
      <c r="F5281" s="31">
        <v>43063.474421296298</v>
      </c>
      <c r="G5281" s="31">
        <v>43069</v>
      </c>
      <c r="H5281" s="31">
        <v>43435</v>
      </c>
      <c r="I5281" s="31">
        <v>43093</v>
      </c>
      <c r="J5281" s="22" t="s">
        <v>73</v>
      </c>
      <c r="K5281" s="32" t="s">
        <v>80</v>
      </c>
      <c r="L5281" s="32" t="s">
        <v>13538</v>
      </c>
      <c r="N5281" s="24">
        <v>0</v>
      </c>
      <c r="O5281" s="24">
        <v>0</v>
      </c>
      <c r="P5281" s="32" t="s">
        <v>8306</v>
      </c>
      <c r="Q5281" s="43" t="s">
        <v>8307</v>
      </c>
      <c r="R5281" s="43" t="s">
        <v>78</v>
      </c>
      <c r="S5281" s="47">
        <v>5</v>
      </c>
    </row>
    <row r="5282" spans="1:19" ht="12.75">
      <c r="A5282" s="22" t="s">
        <v>60</v>
      </c>
      <c r="B5282" s="22" t="s">
        <v>12018</v>
      </c>
      <c r="C5282" s="22" t="s">
        <v>65</v>
      </c>
      <c r="D5282" s="22" t="s">
        <v>61</v>
      </c>
      <c r="E5282" s="22" t="s">
        <v>13539</v>
      </c>
      <c r="F5282" s="31">
        <v>43055.568206018514</v>
      </c>
      <c r="G5282" s="31">
        <v>43128</v>
      </c>
      <c r="H5282" s="31">
        <v>43493</v>
      </c>
      <c r="I5282" s="31">
        <v>43083</v>
      </c>
      <c r="J5282" s="22" t="s">
        <v>73</v>
      </c>
      <c r="K5282" s="32" t="s">
        <v>169</v>
      </c>
      <c r="N5282" s="24">
        <v>0</v>
      </c>
      <c r="O5282" s="24">
        <v>0</v>
      </c>
      <c r="P5282" s="32" t="s">
        <v>1346</v>
      </c>
      <c r="Q5282" s="43" t="s">
        <v>1347</v>
      </c>
      <c r="R5282" s="43" t="s">
        <v>78</v>
      </c>
      <c r="S5282" s="47">
        <v>5</v>
      </c>
    </row>
    <row r="5283" spans="1:19" ht="12.75">
      <c r="A5283" s="22" t="s">
        <v>60</v>
      </c>
      <c r="B5283" s="22" t="s">
        <v>11738</v>
      </c>
      <c r="C5283" s="22" t="s">
        <v>65</v>
      </c>
      <c r="D5283" s="22" t="s">
        <v>61</v>
      </c>
      <c r="E5283" s="22" t="s">
        <v>13540</v>
      </c>
      <c r="F5283" s="31">
        <v>43062.715324074074</v>
      </c>
      <c r="G5283" s="31">
        <v>43067</v>
      </c>
      <c r="H5283" s="31">
        <v>43432</v>
      </c>
      <c r="I5283" s="31">
        <v>43092</v>
      </c>
      <c r="J5283" s="22" t="s">
        <v>99</v>
      </c>
      <c r="K5283" s="32" t="s">
        <v>110</v>
      </c>
      <c r="L5283" s="32" t="s">
        <v>13541</v>
      </c>
      <c r="N5283" s="24">
        <v>1876.27</v>
      </c>
      <c r="O5283" s="24">
        <v>1876.27</v>
      </c>
      <c r="P5283" s="32" t="s">
        <v>1554</v>
      </c>
      <c r="Q5283" s="43" t="s">
        <v>1555</v>
      </c>
      <c r="R5283" s="43" t="s">
        <v>78</v>
      </c>
      <c r="S5283" s="47">
        <v>1</v>
      </c>
    </row>
    <row r="5284" spans="1:19" ht="12.75">
      <c r="A5284" s="22" t="s">
        <v>60</v>
      </c>
      <c r="B5284" s="22" t="s">
        <v>11744</v>
      </c>
      <c r="C5284" s="22" t="s">
        <v>65</v>
      </c>
      <c r="D5284" s="22" t="s">
        <v>61</v>
      </c>
      <c r="E5284" s="22" t="s">
        <v>13542</v>
      </c>
      <c r="F5284" s="31">
        <v>43041.477037037039</v>
      </c>
      <c r="G5284" s="31">
        <v>43070</v>
      </c>
      <c r="H5284" s="31">
        <v>43435</v>
      </c>
      <c r="I5284" s="31">
        <v>43101.477037037039</v>
      </c>
      <c r="J5284" s="22" t="s">
        <v>145</v>
      </c>
      <c r="K5284" s="32" t="s">
        <v>80</v>
      </c>
      <c r="L5284" s="32" t="s">
        <v>13543</v>
      </c>
      <c r="N5284" s="24">
        <v>0</v>
      </c>
      <c r="O5284" s="24">
        <v>0</v>
      </c>
      <c r="P5284" s="32" t="s">
        <v>3272</v>
      </c>
      <c r="Q5284" s="43" t="s">
        <v>3273</v>
      </c>
      <c r="R5284" s="43" t="s">
        <v>78</v>
      </c>
      <c r="S5284" s="47">
        <v>1</v>
      </c>
    </row>
    <row r="5285" spans="1:19" ht="12.75">
      <c r="A5285" s="22" t="s">
        <v>60</v>
      </c>
      <c r="B5285" s="22" t="s">
        <v>11809</v>
      </c>
      <c r="C5285" s="22" t="s">
        <v>65</v>
      </c>
      <c r="D5285" s="22" t="s">
        <v>61</v>
      </c>
      <c r="E5285" s="22" t="s">
        <v>13544</v>
      </c>
      <c r="F5285" s="31">
        <v>43045.439247685186</v>
      </c>
      <c r="G5285" s="31">
        <v>43053</v>
      </c>
      <c r="H5285" s="31">
        <v>43418</v>
      </c>
      <c r="I5285" s="31">
        <v>43075.43440972222</v>
      </c>
      <c r="J5285" s="22" t="s">
        <v>73</v>
      </c>
      <c r="K5285" s="32" t="s">
        <v>80</v>
      </c>
      <c r="L5285" s="32" t="s">
        <v>13545</v>
      </c>
      <c r="N5285" s="24">
        <v>0</v>
      </c>
      <c r="O5285" s="24">
        <v>0</v>
      </c>
      <c r="P5285" s="32" t="s">
        <v>12997</v>
      </c>
      <c r="Q5285" s="43" t="s">
        <v>12998</v>
      </c>
      <c r="R5285" s="43" t="s">
        <v>78</v>
      </c>
      <c r="S5285" s="47">
        <v>5</v>
      </c>
    </row>
    <row r="5286" spans="1:19" ht="12.75">
      <c r="A5286" s="22" t="s">
        <v>60</v>
      </c>
      <c r="B5286" s="22" t="s">
        <v>11771</v>
      </c>
      <c r="C5286" s="22" t="s">
        <v>65</v>
      </c>
      <c r="D5286" s="22" t="s">
        <v>61</v>
      </c>
      <c r="E5286" s="22" t="s">
        <v>13546</v>
      </c>
      <c r="F5286" s="31">
        <v>43061.637754629628</v>
      </c>
      <c r="G5286" s="31">
        <v>43066</v>
      </c>
      <c r="H5286" s="31">
        <v>43434</v>
      </c>
      <c r="I5286" s="31">
        <v>43091</v>
      </c>
      <c r="J5286" s="22" t="s">
        <v>73</v>
      </c>
      <c r="K5286" s="32" t="s">
        <v>100</v>
      </c>
      <c r="L5286" s="32" t="s">
        <v>13547</v>
      </c>
      <c r="M5286" s="32" t="s">
        <v>13548</v>
      </c>
      <c r="N5286" s="24">
        <v>2056.045</v>
      </c>
      <c r="O5286" s="24">
        <v>1323.95</v>
      </c>
      <c r="P5286" s="32" t="s">
        <v>2904</v>
      </c>
      <c r="Q5286" s="43" t="s">
        <v>2905</v>
      </c>
      <c r="R5286" s="43" t="s">
        <v>78</v>
      </c>
      <c r="S5286" s="47">
        <v>4</v>
      </c>
    </row>
    <row r="5287" spans="1:19" ht="12.75">
      <c r="A5287" s="22" t="s">
        <v>60</v>
      </c>
      <c r="B5287" s="22" t="s">
        <v>11738</v>
      </c>
      <c r="C5287" s="22" t="s">
        <v>65</v>
      </c>
      <c r="D5287" s="22" t="s">
        <v>61</v>
      </c>
      <c r="E5287" s="22" t="s">
        <v>13549</v>
      </c>
      <c r="F5287" s="31">
        <v>43047.594537037032</v>
      </c>
      <c r="G5287" s="31">
        <v>42979</v>
      </c>
      <c r="H5287" s="31">
        <v>43344</v>
      </c>
      <c r="I5287" s="31">
        <v>43077</v>
      </c>
      <c r="J5287" s="22" t="s">
        <v>99</v>
      </c>
      <c r="K5287" s="32" t="s">
        <v>74</v>
      </c>
      <c r="L5287" s="32" t="s">
        <v>13550</v>
      </c>
      <c r="N5287" s="24">
        <v>307.32999999999998</v>
      </c>
      <c r="O5287" s="24">
        <v>307.32999999999998</v>
      </c>
      <c r="P5287" s="32" t="s">
        <v>2262</v>
      </c>
      <c r="Q5287" s="43" t="s">
        <v>2263</v>
      </c>
      <c r="R5287" s="43" t="s">
        <v>78</v>
      </c>
      <c r="S5287" s="47">
        <v>1</v>
      </c>
    </row>
    <row r="5288" spans="1:19" ht="12.75">
      <c r="A5288" s="22" t="s">
        <v>60</v>
      </c>
      <c r="B5288" s="22" t="s">
        <v>11778</v>
      </c>
      <c r="C5288" s="22" t="s">
        <v>65</v>
      </c>
      <c r="D5288" s="22" t="s">
        <v>61</v>
      </c>
      <c r="E5288" s="22" t="s">
        <v>13551</v>
      </c>
      <c r="F5288" s="31">
        <v>43040.538506944446</v>
      </c>
      <c r="G5288" s="31">
        <v>43055</v>
      </c>
      <c r="H5288" s="31">
        <v>43420</v>
      </c>
      <c r="I5288" s="31">
        <v>43070</v>
      </c>
      <c r="J5288" s="22" t="s">
        <v>73</v>
      </c>
      <c r="K5288" s="32" t="s">
        <v>110</v>
      </c>
      <c r="L5288" s="32" t="s">
        <v>13552</v>
      </c>
      <c r="N5288" s="24">
        <v>3711.2013999999999</v>
      </c>
      <c r="O5288" s="24">
        <v>3499.69</v>
      </c>
      <c r="P5288" s="32" t="s">
        <v>1346</v>
      </c>
      <c r="Q5288" s="43" t="s">
        <v>1347</v>
      </c>
      <c r="R5288" s="43" t="s">
        <v>78</v>
      </c>
      <c r="S5288" s="47">
        <v>5</v>
      </c>
    </row>
    <row r="5289" spans="1:19" ht="12.75">
      <c r="A5289" s="22" t="s">
        <v>60</v>
      </c>
      <c r="B5289" s="22" t="s">
        <v>11854</v>
      </c>
      <c r="C5289" s="22" t="s">
        <v>65</v>
      </c>
      <c r="D5289" s="22" t="s">
        <v>61</v>
      </c>
      <c r="E5289" s="22" t="s">
        <v>13553</v>
      </c>
      <c r="F5289" s="31">
        <v>43040.730520833335</v>
      </c>
      <c r="G5289" s="31">
        <v>43040</v>
      </c>
      <c r="H5289" s="31">
        <v>43405</v>
      </c>
      <c r="I5289" s="31">
        <v>43070</v>
      </c>
      <c r="J5289" s="22" t="s">
        <v>73</v>
      </c>
      <c r="K5289" s="32" t="s">
        <v>100</v>
      </c>
      <c r="L5289" s="32" t="s">
        <v>13554</v>
      </c>
      <c r="M5289" s="32" t="s">
        <v>13135</v>
      </c>
      <c r="N5289" s="24">
        <v>1800.0775000000001</v>
      </c>
      <c r="O5289" s="24">
        <v>1451.5719999999999</v>
      </c>
      <c r="P5289" s="32" t="s">
        <v>262</v>
      </c>
      <c r="Q5289" s="43" t="s">
        <v>263</v>
      </c>
      <c r="R5289" s="43" t="s">
        <v>78</v>
      </c>
      <c r="S5289" s="47">
        <v>6</v>
      </c>
    </row>
    <row r="5290" spans="1:19" ht="12.75">
      <c r="A5290" s="22" t="s">
        <v>60</v>
      </c>
      <c r="B5290" s="22" t="s">
        <v>11735</v>
      </c>
      <c r="C5290" s="22" t="s">
        <v>65</v>
      </c>
      <c r="D5290" s="22" t="s">
        <v>61</v>
      </c>
      <c r="E5290" s="22" t="s">
        <v>13555</v>
      </c>
      <c r="F5290" s="31">
        <v>43056.541087962964</v>
      </c>
      <c r="G5290" s="31">
        <v>43056</v>
      </c>
      <c r="H5290" s="31">
        <v>43421</v>
      </c>
      <c r="I5290" s="31">
        <v>43086</v>
      </c>
      <c r="J5290" s="22" t="s">
        <v>73</v>
      </c>
      <c r="K5290" s="32" t="s">
        <v>110</v>
      </c>
      <c r="L5290" s="32" t="s">
        <v>13556</v>
      </c>
      <c r="N5290" s="24">
        <v>777.03</v>
      </c>
      <c r="O5290" s="24">
        <v>573.42999999999995</v>
      </c>
      <c r="P5290" s="32" t="s">
        <v>1605</v>
      </c>
      <c r="Q5290" s="43" t="s">
        <v>1606</v>
      </c>
      <c r="R5290" s="43" t="s">
        <v>78</v>
      </c>
      <c r="S5290" s="47">
        <v>5</v>
      </c>
    </row>
    <row r="5291" spans="1:19" ht="12.75">
      <c r="A5291" s="22" t="s">
        <v>60</v>
      </c>
      <c r="B5291" s="22" t="s">
        <v>11778</v>
      </c>
      <c r="C5291" s="22" t="s">
        <v>65</v>
      </c>
      <c r="D5291" s="22" t="s">
        <v>61</v>
      </c>
      <c r="E5291" s="22" t="s">
        <v>13557</v>
      </c>
      <c r="F5291" s="31">
        <v>43042.403506944444</v>
      </c>
      <c r="G5291" s="31">
        <v>43042</v>
      </c>
      <c r="H5291" s="31">
        <v>43407</v>
      </c>
      <c r="I5291" s="31">
        <v>43072</v>
      </c>
      <c r="J5291" s="22" t="s">
        <v>73</v>
      </c>
      <c r="K5291" s="32" t="s">
        <v>74</v>
      </c>
      <c r="L5291" s="32" t="s">
        <v>13558</v>
      </c>
      <c r="N5291" s="24">
        <v>416.53399999999999</v>
      </c>
      <c r="O5291" s="24">
        <v>508.72</v>
      </c>
      <c r="P5291" s="32" t="s">
        <v>245</v>
      </c>
      <c r="Q5291" s="43" t="s">
        <v>246</v>
      </c>
      <c r="R5291" s="43" t="s">
        <v>78</v>
      </c>
      <c r="S5291" s="47">
        <v>5</v>
      </c>
    </row>
    <row r="5292" spans="1:19" ht="12.75">
      <c r="A5292" s="22" t="s">
        <v>60</v>
      </c>
      <c r="B5292" s="22" t="s">
        <v>11749</v>
      </c>
      <c r="C5292" s="22" t="s">
        <v>65</v>
      </c>
      <c r="D5292" s="22" t="s">
        <v>61</v>
      </c>
      <c r="E5292" s="22" t="s">
        <v>13559</v>
      </c>
      <c r="F5292" s="31">
        <v>43059.688344907408</v>
      </c>
      <c r="G5292" s="31">
        <v>43067</v>
      </c>
      <c r="H5292" s="31">
        <v>43432</v>
      </c>
      <c r="I5292" s="31">
        <v>43089.684872685182</v>
      </c>
      <c r="J5292" s="22" t="s">
        <v>73</v>
      </c>
      <c r="K5292" s="32" t="s">
        <v>80</v>
      </c>
      <c r="L5292" s="32" t="s">
        <v>13560</v>
      </c>
      <c r="N5292" s="24">
        <v>0</v>
      </c>
      <c r="O5292" s="24">
        <v>0</v>
      </c>
      <c r="P5292" s="32" t="s">
        <v>870</v>
      </c>
      <c r="Q5292" s="43" t="s">
        <v>871</v>
      </c>
      <c r="R5292" s="43" t="s">
        <v>78</v>
      </c>
      <c r="S5292" s="47">
        <v>5</v>
      </c>
    </row>
    <row r="5293" spans="1:19" ht="12.75">
      <c r="A5293" s="22" t="s">
        <v>60</v>
      </c>
      <c r="B5293" s="22" t="s">
        <v>11738</v>
      </c>
      <c r="C5293" s="22" t="s">
        <v>65</v>
      </c>
      <c r="D5293" s="22" t="s">
        <v>61</v>
      </c>
      <c r="E5293" s="22" t="s">
        <v>13561</v>
      </c>
      <c r="F5293" s="31">
        <v>43044.956145833334</v>
      </c>
      <c r="G5293" s="31">
        <v>43070</v>
      </c>
      <c r="H5293" s="31">
        <v>43435</v>
      </c>
      <c r="I5293" s="31">
        <v>43074</v>
      </c>
      <c r="J5293" s="22" t="s">
        <v>73</v>
      </c>
      <c r="K5293" s="32" t="s">
        <v>74</v>
      </c>
      <c r="L5293" s="32" t="s">
        <v>13562</v>
      </c>
      <c r="N5293" s="24">
        <v>1377.8233</v>
      </c>
      <c r="O5293" s="24">
        <v>950.33</v>
      </c>
      <c r="P5293" s="32" t="s">
        <v>528</v>
      </c>
      <c r="Q5293" s="43" t="s">
        <v>529</v>
      </c>
      <c r="R5293" s="43" t="s">
        <v>78</v>
      </c>
      <c r="S5293" s="47">
        <v>5</v>
      </c>
    </row>
    <row r="5294" spans="1:19" ht="12.75">
      <c r="A5294" s="22" t="s">
        <v>60</v>
      </c>
      <c r="B5294" s="22" t="s">
        <v>11738</v>
      </c>
      <c r="C5294" s="22" t="s">
        <v>65</v>
      </c>
      <c r="D5294" s="22" t="s">
        <v>61</v>
      </c>
      <c r="E5294" s="22" t="s">
        <v>13563</v>
      </c>
      <c r="F5294" s="31">
        <v>43041.492094907408</v>
      </c>
      <c r="G5294" s="31">
        <v>43041</v>
      </c>
      <c r="H5294" s="31">
        <v>43405</v>
      </c>
      <c r="I5294" s="31">
        <v>43071</v>
      </c>
      <c r="J5294" s="22" t="s">
        <v>73</v>
      </c>
      <c r="K5294" s="32" t="s">
        <v>80</v>
      </c>
      <c r="L5294" s="32" t="s">
        <v>13564</v>
      </c>
      <c r="N5294" s="24">
        <v>530.6725</v>
      </c>
      <c r="O5294" s="24">
        <v>0</v>
      </c>
      <c r="P5294" s="32" t="s">
        <v>9077</v>
      </c>
      <c r="Q5294" s="43" t="s">
        <v>9078</v>
      </c>
      <c r="R5294" s="43" t="s">
        <v>78</v>
      </c>
      <c r="S5294" s="47">
        <v>5</v>
      </c>
    </row>
    <row r="5295" spans="1:19" ht="12.75">
      <c r="A5295" s="22" t="s">
        <v>60</v>
      </c>
      <c r="B5295" s="22" t="s">
        <v>11809</v>
      </c>
      <c r="C5295" s="22" t="s">
        <v>65</v>
      </c>
      <c r="D5295" s="22" t="s">
        <v>61</v>
      </c>
      <c r="E5295" s="22" t="s">
        <v>13565</v>
      </c>
      <c r="F5295" s="31">
        <v>43040.684247685182</v>
      </c>
      <c r="G5295" s="31">
        <v>43052</v>
      </c>
      <c r="H5295" s="31">
        <v>43417</v>
      </c>
      <c r="I5295" s="31">
        <v>43070.678124999999</v>
      </c>
      <c r="J5295" s="22" t="s">
        <v>73</v>
      </c>
      <c r="K5295" s="32" t="s">
        <v>80</v>
      </c>
      <c r="L5295" s="32" t="s">
        <v>13566</v>
      </c>
      <c r="N5295" s="24">
        <v>2549.9899999999998</v>
      </c>
      <c r="O5295" s="24">
        <v>0</v>
      </c>
      <c r="P5295" s="32" t="s">
        <v>1669</v>
      </c>
      <c r="Q5295" s="43" t="s">
        <v>1670</v>
      </c>
      <c r="R5295" s="43" t="s">
        <v>78</v>
      </c>
      <c r="S5295" s="47">
        <v>5</v>
      </c>
    </row>
    <row r="5296" spans="1:19" ht="12.75">
      <c r="A5296" s="22" t="s">
        <v>60</v>
      </c>
      <c r="B5296" s="22" t="s">
        <v>11875</v>
      </c>
      <c r="C5296" s="22" t="s">
        <v>65</v>
      </c>
      <c r="D5296" s="22" t="s">
        <v>61</v>
      </c>
      <c r="E5296" s="22" t="s">
        <v>13567</v>
      </c>
      <c r="F5296" s="31">
        <v>43053.658020833333</v>
      </c>
      <c r="G5296" s="31">
        <v>43077</v>
      </c>
      <c r="H5296" s="31">
        <v>43442</v>
      </c>
      <c r="I5296" s="31">
        <v>43083</v>
      </c>
      <c r="J5296" s="22" t="s">
        <v>73</v>
      </c>
      <c r="K5296" s="32" t="s">
        <v>74</v>
      </c>
      <c r="L5296" s="32" t="s">
        <v>13568</v>
      </c>
      <c r="N5296" s="24">
        <v>2986.2013999999999</v>
      </c>
      <c r="O5296" s="24">
        <v>2532.60</v>
      </c>
      <c r="P5296" s="32" t="s">
        <v>5522</v>
      </c>
      <c r="Q5296" s="43" t="s">
        <v>5523</v>
      </c>
      <c r="R5296" s="43" t="s">
        <v>78</v>
      </c>
      <c r="S5296" s="47">
        <v>5</v>
      </c>
    </row>
    <row r="5297" spans="1:19" ht="12.75">
      <c r="A5297" s="22" t="s">
        <v>60</v>
      </c>
      <c r="B5297" s="22" t="s">
        <v>11778</v>
      </c>
      <c r="C5297" s="22" t="s">
        <v>65</v>
      </c>
      <c r="D5297" s="22" t="s">
        <v>61</v>
      </c>
      <c r="E5297" s="22" t="s">
        <v>13569</v>
      </c>
      <c r="F5297" s="31">
        <v>43048.551481481481</v>
      </c>
      <c r="G5297" s="31">
        <v>43071</v>
      </c>
      <c r="H5297" s="31">
        <v>43436</v>
      </c>
      <c r="I5297" s="31">
        <v>43108.551481481481</v>
      </c>
      <c r="J5297" s="22" t="s">
        <v>145</v>
      </c>
      <c r="K5297" s="32" t="s">
        <v>74</v>
      </c>
      <c r="L5297" s="32" t="s">
        <v>13570</v>
      </c>
      <c r="N5297" s="24">
        <v>2507.14</v>
      </c>
      <c r="O5297" s="24">
        <v>2507.14</v>
      </c>
      <c r="P5297" s="32" t="s">
        <v>3765</v>
      </c>
      <c r="Q5297" s="43" t="s">
        <v>3766</v>
      </c>
      <c r="R5297" s="43" t="s">
        <v>93</v>
      </c>
      <c r="S5297" s="47">
        <v>1</v>
      </c>
    </row>
    <row r="5298" spans="1:19" ht="12.75">
      <c r="A5298" s="22" t="s">
        <v>60</v>
      </c>
      <c r="B5298" s="22" t="s">
        <v>11738</v>
      </c>
      <c r="C5298" s="22" t="s">
        <v>65</v>
      </c>
      <c r="D5298" s="22" t="s">
        <v>61</v>
      </c>
      <c r="E5298" s="22" t="s">
        <v>13571</v>
      </c>
      <c r="F5298" s="31">
        <v>43041.458611111106</v>
      </c>
      <c r="G5298" s="31">
        <v>43041</v>
      </c>
      <c r="H5298" s="31">
        <v>43405</v>
      </c>
      <c r="I5298" s="31">
        <v>43071</v>
      </c>
      <c r="J5298" s="22" t="s">
        <v>73</v>
      </c>
      <c r="K5298" s="32" t="s">
        <v>80</v>
      </c>
      <c r="L5298" s="32" t="s">
        <v>13572</v>
      </c>
      <c r="N5298" s="24">
        <v>299.18</v>
      </c>
      <c r="O5298" s="24">
        <v>0</v>
      </c>
      <c r="P5298" s="32" t="s">
        <v>10062</v>
      </c>
      <c r="Q5298" s="43" t="s">
        <v>10063</v>
      </c>
      <c r="R5298" s="43" t="s">
        <v>78</v>
      </c>
      <c r="S5298" s="47">
        <v>5</v>
      </c>
    </row>
    <row r="5299" spans="1:19" ht="12.75">
      <c r="A5299" s="22" t="s">
        <v>60</v>
      </c>
      <c r="B5299" s="22" t="s">
        <v>11741</v>
      </c>
      <c r="C5299" s="22" t="s">
        <v>65</v>
      </c>
      <c r="D5299" s="22" t="s">
        <v>61</v>
      </c>
      <c r="E5299" s="22" t="s">
        <v>13573</v>
      </c>
      <c r="F5299" s="31">
        <v>43069.506689814814</v>
      </c>
      <c r="G5299" s="31">
        <v>43069</v>
      </c>
      <c r="H5299" s="31">
        <v>43434</v>
      </c>
      <c r="I5299" s="31">
        <v>43099</v>
      </c>
      <c r="J5299" s="22" t="s">
        <v>73</v>
      </c>
      <c r="K5299" s="32" t="s">
        <v>80</v>
      </c>
      <c r="L5299" s="32" t="s">
        <v>13574</v>
      </c>
      <c r="N5299" s="24">
        <v>4629.8850000000002</v>
      </c>
      <c r="O5299" s="24">
        <v>0</v>
      </c>
      <c r="P5299" s="32" t="s">
        <v>4294</v>
      </c>
      <c r="Q5299" s="43" t="s">
        <v>4295</v>
      </c>
      <c r="R5299" s="43" t="s">
        <v>78</v>
      </c>
      <c r="S5299" s="47">
        <v>5</v>
      </c>
    </row>
    <row r="5300" spans="1:19" ht="12.75">
      <c r="A5300" s="22" t="s">
        <v>60</v>
      </c>
      <c r="B5300" s="22" t="s">
        <v>11738</v>
      </c>
      <c r="C5300" s="22" t="s">
        <v>65</v>
      </c>
      <c r="D5300" s="22" t="s">
        <v>61</v>
      </c>
      <c r="E5300" s="22" t="s">
        <v>13575</v>
      </c>
      <c r="F5300" s="31">
        <v>43067.716620370367</v>
      </c>
      <c r="G5300" s="31">
        <v>43070</v>
      </c>
      <c r="H5300" s="31">
        <v>43435</v>
      </c>
      <c r="I5300" s="31">
        <v>43097</v>
      </c>
      <c r="J5300" s="22" t="s">
        <v>73</v>
      </c>
      <c r="K5300" s="32" t="s">
        <v>80</v>
      </c>
      <c r="L5300" s="32" t="s">
        <v>13576</v>
      </c>
      <c r="N5300" s="24">
        <v>3827.71</v>
      </c>
      <c r="O5300" s="24">
        <v>0</v>
      </c>
      <c r="P5300" s="32" t="s">
        <v>279</v>
      </c>
      <c r="Q5300" s="43" t="s">
        <v>280</v>
      </c>
      <c r="R5300" s="43" t="s">
        <v>78</v>
      </c>
      <c r="S5300" s="47">
        <v>5</v>
      </c>
    </row>
    <row r="5301" spans="1:19" ht="12.75">
      <c r="A5301" s="22" t="s">
        <v>60</v>
      </c>
      <c r="B5301" s="22" t="s">
        <v>11741</v>
      </c>
      <c r="C5301" s="22" t="s">
        <v>65</v>
      </c>
      <c r="D5301" s="22" t="s">
        <v>61</v>
      </c>
      <c r="E5301" s="22" t="s">
        <v>13577</v>
      </c>
      <c r="F5301" s="31">
        <v>43067.402569444443</v>
      </c>
      <c r="G5301" s="31">
        <v>43101</v>
      </c>
      <c r="H5301" s="31">
        <v>43466</v>
      </c>
      <c r="I5301" s="31">
        <v>43097</v>
      </c>
      <c r="J5301" s="22" t="s">
        <v>73</v>
      </c>
      <c r="K5301" s="32" t="s">
        <v>110</v>
      </c>
      <c r="L5301" s="32" t="s">
        <v>13578</v>
      </c>
      <c r="N5301" s="24">
        <v>1180.6175000000001</v>
      </c>
      <c r="O5301" s="24">
        <v>733.375</v>
      </c>
      <c r="P5301" s="32" t="s">
        <v>838</v>
      </c>
      <c r="Q5301" s="43" t="s">
        <v>839</v>
      </c>
      <c r="R5301" s="43" t="s">
        <v>78</v>
      </c>
      <c r="S5301" s="47">
        <v>5</v>
      </c>
    </row>
    <row r="5302" spans="1:19" ht="12.75">
      <c r="A5302" s="22" t="s">
        <v>60</v>
      </c>
      <c r="B5302" s="22" t="s">
        <v>11784</v>
      </c>
      <c r="C5302" s="22" t="s">
        <v>65</v>
      </c>
      <c r="D5302" s="22" t="s">
        <v>61</v>
      </c>
      <c r="E5302" s="22" t="s">
        <v>13579</v>
      </c>
      <c r="F5302" s="31">
        <v>43041.463275462964</v>
      </c>
      <c r="G5302" s="31">
        <v>43057</v>
      </c>
      <c r="H5302" s="31">
        <v>43422</v>
      </c>
      <c r="I5302" s="31">
        <v>43071.454548611109</v>
      </c>
      <c r="J5302" s="22" t="s">
        <v>73</v>
      </c>
      <c r="K5302" s="32" t="s">
        <v>80</v>
      </c>
      <c r="L5302" s="32" t="s">
        <v>13580</v>
      </c>
      <c r="N5302" s="24">
        <v>2483.2199999999998</v>
      </c>
      <c r="O5302" s="24">
        <v>0</v>
      </c>
      <c r="P5302" s="32" t="s">
        <v>91</v>
      </c>
      <c r="Q5302" s="43" t="s">
        <v>92</v>
      </c>
      <c r="R5302" s="43" t="s">
        <v>78</v>
      </c>
      <c r="S5302" s="47">
        <v>4</v>
      </c>
    </row>
    <row r="5303" spans="1:19" ht="12.75">
      <c r="A5303" s="22" t="s">
        <v>60</v>
      </c>
      <c r="B5303" s="22" t="s">
        <v>11809</v>
      </c>
      <c r="C5303" s="22" t="s">
        <v>65</v>
      </c>
      <c r="D5303" s="22" t="s">
        <v>61</v>
      </c>
      <c r="E5303" s="22" t="s">
        <v>13581</v>
      </c>
      <c r="F5303" s="31">
        <v>43068.724386574075</v>
      </c>
      <c r="G5303" s="31">
        <v>43073</v>
      </c>
      <c r="H5303" s="31">
        <v>43438</v>
      </c>
      <c r="I5303" s="31">
        <v>43098.717627314814</v>
      </c>
      <c r="J5303" s="22" t="s">
        <v>73</v>
      </c>
      <c r="K5303" s="32" t="s">
        <v>80</v>
      </c>
      <c r="L5303" s="32" t="s">
        <v>13582</v>
      </c>
      <c r="N5303" s="24">
        <v>0</v>
      </c>
      <c r="O5303" s="24">
        <v>0</v>
      </c>
      <c r="P5303" s="32" t="s">
        <v>262</v>
      </c>
      <c r="Q5303" s="43" t="s">
        <v>263</v>
      </c>
      <c r="R5303" s="43" t="s">
        <v>78</v>
      </c>
      <c r="S5303" s="47">
        <v>4</v>
      </c>
    </row>
    <row r="5304" spans="1:19" ht="12.75">
      <c r="A5304" s="22" t="s">
        <v>60</v>
      </c>
      <c r="B5304" s="22" t="s">
        <v>11826</v>
      </c>
      <c r="C5304" s="22" t="s">
        <v>65</v>
      </c>
      <c r="D5304" s="22" t="s">
        <v>61</v>
      </c>
      <c r="E5304" s="22" t="s">
        <v>13583</v>
      </c>
      <c r="F5304" s="31">
        <v>43067.486030092594</v>
      </c>
      <c r="G5304" s="31">
        <v>43077</v>
      </c>
      <c r="H5304" s="31">
        <v>43442</v>
      </c>
      <c r="I5304" s="31">
        <v>43097</v>
      </c>
      <c r="J5304" s="22" t="s">
        <v>73</v>
      </c>
      <c r="K5304" s="32" t="s">
        <v>80</v>
      </c>
      <c r="L5304" s="32" t="s">
        <v>13584</v>
      </c>
      <c r="N5304" s="24">
        <v>0</v>
      </c>
      <c r="O5304" s="24">
        <v>0</v>
      </c>
      <c r="P5304" s="32" t="s">
        <v>13020</v>
      </c>
      <c r="Q5304" s="43" t="s">
        <v>13021</v>
      </c>
      <c r="R5304" s="43" t="s">
        <v>78</v>
      </c>
      <c r="S5304" s="47">
        <v>4</v>
      </c>
    </row>
    <row r="5305" spans="1:19" ht="12.75">
      <c r="A5305" s="22" t="s">
        <v>60</v>
      </c>
      <c r="B5305" s="22" t="s">
        <v>11749</v>
      </c>
      <c r="C5305" s="22" t="s">
        <v>65</v>
      </c>
      <c r="D5305" s="22" t="s">
        <v>61</v>
      </c>
      <c r="E5305" s="22" t="s">
        <v>13585</v>
      </c>
      <c r="F5305" s="31">
        <v>43053.482025462959</v>
      </c>
      <c r="G5305" s="31">
        <v>43067</v>
      </c>
      <c r="H5305" s="31">
        <v>43432</v>
      </c>
      <c r="I5305" s="31">
        <v>43083.480358796296</v>
      </c>
      <c r="J5305" s="22" t="s">
        <v>73</v>
      </c>
      <c r="K5305" s="32" t="s">
        <v>80</v>
      </c>
      <c r="L5305" s="32" t="s">
        <v>13586</v>
      </c>
      <c r="N5305" s="24">
        <v>925.465</v>
      </c>
      <c r="O5305" s="24">
        <v>0</v>
      </c>
      <c r="P5305" s="32" t="s">
        <v>13587</v>
      </c>
      <c r="Q5305" s="43" t="s">
        <v>13588</v>
      </c>
      <c r="R5305" s="43" t="s">
        <v>78</v>
      </c>
      <c r="S5305" s="47">
        <v>5</v>
      </c>
    </row>
    <row r="5306" spans="1:19" ht="12.75">
      <c r="A5306" s="22" t="s">
        <v>60</v>
      </c>
      <c r="B5306" s="22" t="s">
        <v>12498</v>
      </c>
      <c r="C5306" s="22" t="s">
        <v>65</v>
      </c>
      <c r="D5306" s="22" t="s">
        <v>61</v>
      </c>
      <c r="E5306" s="22" t="s">
        <v>13589</v>
      </c>
      <c r="F5306" s="31">
        <v>43062.464606481481</v>
      </c>
      <c r="G5306" s="31">
        <v>43069</v>
      </c>
      <c r="H5306" s="31">
        <v>43434</v>
      </c>
      <c r="I5306" s="31">
        <v>43092</v>
      </c>
      <c r="J5306" s="22" t="s">
        <v>73</v>
      </c>
      <c r="K5306" s="32" t="s">
        <v>110</v>
      </c>
      <c r="L5306" s="32" t="s">
        <v>13590</v>
      </c>
      <c r="N5306" s="24">
        <v>1035.8583000000001</v>
      </c>
      <c r="O5306" s="24">
        <v>837.60</v>
      </c>
      <c r="P5306" s="32" t="s">
        <v>644</v>
      </c>
      <c r="Q5306" s="43" t="s">
        <v>645</v>
      </c>
      <c r="R5306" s="43" t="s">
        <v>78</v>
      </c>
      <c r="S5306" s="47">
        <v>4</v>
      </c>
    </row>
    <row r="5307" spans="1:19" ht="12.75">
      <c r="A5307" s="22" t="s">
        <v>60</v>
      </c>
      <c r="B5307" s="22" t="s">
        <v>12018</v>
      </c>
      <c r="C5307" s="22" t="s">
        <v>65</v>
      </c>
      <c r="D5307" s="22" t="s">
        <v>61</v>
      </c>
      <c r="E5307" s="22" t="s">
        <v>13591</v>
      </c>
      <c r="F5307" s="31">
        <v>43046.513668981483</v>
      </c>
      <c r="G5307" s="31">
        <v>43067</v>
      </c>
      <c r="H5307" s="31">
        <v>43432</v>
      </c>
      <c r="I5307" s="31">
        <v>43076</v>
      </c>
      <c r="J5307" s="22" t="s">
        <v>73</v>
      </c>
      <c r="K5307" s="32" t="s">
        <v>80</v>
      </c>
      <c r="L5307" s="32" t="s">
        <v>13592</v>
      </c>
      <c r="N5307" s="24">
        <v>6529.1700000000001</v>
      </c>
      <c r="O5307" s="24">
        <v>0</v>
      </c>
      <c r="P5307" s="32" t="s">
        <v>91</v>
      </c>
      <c r="Q5307" s="43" t="s">
        <v>92</v>
      </c>
      <c r="R5307" s="43" t="s">
        <v>78</v>
      </c>
      <c r="S5307" s="47">
        <v>4</v>
      </c>
    </row>
    <row r="5308" spans="1:19" ht="12.75">
      <c r="A5308" s="22" t="s">
        <v>60</v>
      </c>
      <c r="B5308" s="22" t="s">
        <v>11744</v>
      </c>
      <c r="C5308" s="22" t="s">
        <v>65</v>
      </c>
      <c r="D5308" s="22" t="s">
        <v>61</v>
      </c>
      <c r="E5308" s="22" t="s">
        <v>13593</v>
      </c>
      <c r="F5308" s="31">
        <v>43041.646331018514</v>
      </c>
      <c r="G5308" s="31">
        <v>43041</v>
      </c>
      <c r="H5308" s="31">
        <v>43406</v>
      </c>
      <c r="I5308" s="31">
        <v>43071</v>
      </c>
      <c r="J5308" s="22" t="s">
        <v>73</v>
      </c>
      <c r="K5308" s="32" t="s">
        <v>100</v>
      </c>
      <c r="L5308" s="32" t="s">
        <v>13594</v>
      </c>
      <c r="M5308" s="32" t="s">
        <v>13595</v>
      </c>
      <c r="N5308" s="24">
        <v>1856.3275000000001</v>
      </c>
      <c r="O5308" s="24">
        <v>1384.06</v>
      </c>
      <c r="P5308" s="32" t="s">
        <v>1078</v>
      </c>
      <c r="Q5308" s="43" t="s">
        <v>1079</v>
      </c>
      <c r="R5308" s="43" t="s">
        <v>78</v>
      </c>
      <c r="S5308" s="47">
        <v>5</v>
      </c>
    </row>
    <row r="5309" spans="1:19" ht="12.75">
      <c r="A5309" s="22" t="s">
        <v>60</v>
      </c>
      <c r="B5309" s="22" t="s">
        <v>11854</v>
      </c>
      <c r="C5309" s="22" t="s">
        <v>65</v>
      </c>
      <c r="D5309" s="22" t="s">
        <v>61</v>
      </c>
      <c r="E5309" s="22" t="s">
        <v>13596</v>
      </c>
      <c r="F5309" s="31">
        <v>43045.804895833331</v>
      </c>
      <c r="G5309" s="31">
        <v>43070</v>
      </c>
      <c r="H5309" s="31">
        <v>43435</v>
      </c>
      <c r="I5309" s="31">
        <v>43075</v>
      </c>
      <c r="J5309" s="22" t="s">
        <v>73</v>
      </c>
      <c r="K5309" s="32" t="s">
        <v>110</v>
      </c>
      <c r="L5309" s="32" t="s">
        <v>13597</v>
      </c>
      <c r="N5309" s="24">
        <v>3317.942</v>
      </c>
      <c r="O5309" s="24">
        <v>2479.91</v>
      </c>
      <c r="P5309" s="32" t="s">
        <v>6937</v>
      </c>
      <c r="Q5309" s="43" t="s">
        <v>6938</v>
      </c>
      <c r="R5309" s="43" t="s">
        <v>78</v>
      </c>
      <c r="S5309" s="47">
        <v>6</v>
      </c>
    </row>
    <row r="5310" spans="1:19" ht="12.75">
      <c r="A5310" s="22" t="s">
        <v>60</v>
      </c>
      <c r="B5310" s="22" t="s">
        <v>11829</v>
      </c>
      <c r="C5310" s="22" t="s">
        <v>65</v>
      </c>
      <c r="D5310" s="22" t="s">
        <v>61</v>
      </c>
      <c r="E5310" s="22" t="s">
        <v>13598</v>
      </c>
      <c r="F5310" s="31">
        <v>43054.719675925924</v>
      </c>
      <c r="G5310" s="31">
        <v>43054</v>
      </c>
      <c r="H5310" s="31">
        <v>43419</v>
      </c>
      <c r="I5310" s="31">
        <v>43084</v>
      </c>
      <c r="J5310" s="22" t="s">
        <v>73</v>
      </c>
      <c r="K5310" s="32" t="s">
        <v>74</v>
      </c>
      <c r="L5310" s="32" t="s">
        <v>13599</v>
      </c>
      <c r="N5310" s="24">
        <v>1080.0029999999999</v>
      </c>
      <c r="O5310" s="24">
        <v>882.89</v>
      </c>
      <c r="P5310" s="32" t="s">
        <v>279</v>
      </c>
      <c r="Q5310" s="43" t="s">
        <v>280</v>
      </c>
      <c r="R5310" s="43" t="s">
        <v>78</v>
      </c>
      <c r="S5310" s="47">
        <v>5</v>
      </c>
    </row>
    <row r="5311" spans="1:19" ht="12.75">
      <c r="A5311" s="22" t="s">
        <v>60</v>
      </c>
      <c r="B5311" s="22" t="s">
        <v>11749</v>
      </c>
      <c r="C5311" s="22" t="s">
        <v>65</v>
      </c>
      <c r="D5311" s="22" t="s">
        <v>61</v>
      </c>
      <c r="E5311" s="22" t="s">
        <v>13600</v>
      </c>
      <c r="F5311" s="31">
        <v>43046.712326388886</v>
      </c>
      <c r="G5311" s="31">
        <v>43067</v>
      </c>
      <c r="H5311" s="31">
        <v>43432</v>
      </c>
      <c r="I5311" s="31">
        <v>43076.696087962962</v>
      </c>
      <c r="J5311" s="22" t="s">
        <v>73</v>
      </c>
      <c r="K5311" s="32" t="s">
        <v>110</v>
      </c>
      <c r="L5311" s="32" t="s">
        <v>13601</v>
      </c>
      <c r="N5311" s="24">
        <v>851.73</v>
      </c>
      <c r="O5311" s="24">
        <v>746.19</v>
      </c>
      <c r="P5311" s="32" t="s">
        <v>2793</v>
      </c>
      <c r="Q5311" s="43" t="s">
        <v>2794</v>
      </c>
      <c r="R5311" s="43" t="s">
        <v>78</v>
      </c>
      <c r="S5311" s="47">
        <v>5</v>
      </c>
    </row>
    <row r="5312" spans="1:19" ht="12.75">
      <c r="A5312" s="22" t="s">
        <v>60</v>
      </c>
      <c r="B5312" s="22" t="s">
        <v>11744</v>
      </c>
      <c r="C5312" s="22" t="s">
        <v>65</v>
      </c>
      <c r="D5312" s="22" t="s">
        <v>61</v>
      </c>
      <c r="E5312" s="22" t="s">
        <v>13602</v>
      </c>
      <c r="F5312" s="31">
        <v>43049.737210648149</v>
      </c>
      <c r="G5312" s="31">
        <v>43063</v>
      </c>
      <c r="H5312" s="31">
        <v>43428</v>
      </c>
      <c r="I5312" s="31">
        <v>43079</v>
      </c>
      <c r="J5312" s="22" t="s">
        <v>99</v>
      </c>
      <c r="K5312" s="32" t="s">
        <v>80</v>
      </c>
      <c r="L5312" s="32" t="s">
        <v>13603</v>
      </c>
      <c r="N5312" s="24">
        <v>0</v>
      </c>
      <c r="O5312" s="24">
        <v>0</v>
      </c>
      <c r="P5312" s="32" t="s">
        <v>91</v>
      </c>
      <c r="Q5312" s="43" t="s">
        <v>92</v>
      </c>
      <c r="R5312" s="43" t="s">
        <v>78</v>
      </c>
      <c r="S5312" s="47">
        <v>1</v>
      </c>
    </row>
    <row r="5313" spans="1:19" ht="12.75">
      <c r="A5313" s="22" t="s">
        <v>60</v>
      </c>
      <c r="B5313" s="22" t="s">
        <v>11738</v>
      </c>
      <c r="C5313" s="22" t="s">
        <v>65</v>
      </c>
      <c r="D5313" s="22" t="s">
        <v>61</v>
      </c>
      <c r="E5313" s="22" t="s">
        <v>13604</v>
      </c>
      <c r="F5313" s="31">
        <v>43068.875034722223</v>
      </c>
      <c r="G5313" s="31">
        <v>43070</v>
      </c>
      <c r="H5313" s="31">
        <v>43435</v>
      </c>
      <c r="I5313" s="31">
        <v>43098</v>
      </c>
      <c r="J5313" s="22" t="s">
        <v>73</v>
      </c>
      <c r="K5313" s="32" t="s">
        <v>74</v>
      </c>
      <c r="L5313" s="32" t="s">
        <v>13605</v>
      </c>
      <c r="N5313" s="24">
        <v>428.935</v>
      </c>
      <c r="O5313" s="24">
        <v>412.18</v>
      </c>
      <c r="P5313" s="32" t="s">
        <v>886</v>
      </c>
      <c r="Q5313" s="43" t="s">
        <v>887</v>
      </c>
      <c r="R5313" s="43" t="s">
        <v>78</v>
      </c>
      <c r="S5313" s="47">
        <v>5</v>
      </c>
    </row>
    <row r="5314" spans="1:19" ht="12.75">
      <c r="A5314" s="22" t="s">
        <v>60</v>
      </c>
      <c r="B5314" s="22" t="s">
        <v>11809</v>
      </c>
      <c r="C5314" s="22" t="s">
        <v>65</v>
      </c>
      <c r="D5314" s="22" t="s">
        <v>61</v>
      </c>
      <c r="E5314" s="22" t="s">
        <v>13606</v>
      </c>
      <c r="F5314" s="31">
        <v>43068.714016203703</v>
      </c>
      <c r="G5314" s="31">
        <v>43069</v>
      </c>
      <c r="H5314" s="31">
        <v>43434</v>
      </c>
      <c r="I5314" s="31">
        <v>43098.708449074074</v>
      </c>
      <c r="J5314" s="22" t="s">
        <v>73</v>
      </c>
      <c r="K5314" s="32" t="s">
        <v>110</v>
      </c>
      <c r="L5314" s="32" t="s">
        <v>13607</v>
      </c>
      <c r="N5314" s="24">
        <v>4185.8199999999997</v>
      </c>
      <c r="O5314" s="24">
        <v>4185.8199999999997</v>
      </c>
      <c r="P5314" s="32" t="s">
        <v>13608</v>
      </c>
      <c r="Q5314" s="43" t="s">
        <v>13609</v>
      </c>
      <c r="R5314" s="43" t="s">
        <v>78</v>
      </c>
      <c r="S5314" s="47">
        <v>5</v>
      </c>
    </row>
    <row r="5315" spans="1:19" ht="12.75">
      <c r="A5315" s="22" t="s">
        <v>60</v>
      </c>
      <c r="B5315" s="22" t="s">
        <v>11793</v>
      </c>
      <c r="C5315" s="22" t="s">
        <v>65</v>
      </c>
      <c r="D5315" s="22" t="s">
        <v>61</v>
      </c>
      <c r="E5315" s="22" t="s">
        <v>13610</v>
      </c>
      <c r="F5315" s="31">
        <v>43053.502939814811</v>
      </c>
      <c r="G5315" s="31">
        <v>43070</v>
      </c>
      <c r="H5315" s="31">
        <v>43435</v>
      </c>
      <c r="I5315" s="31">
        <v>43083.499884259254</v>
      </c>
      <c r="J5315" s="22" t="s">
        <v>73</v>
      </c>
      <c r="K5315" s="32" t="s">
        <v>80</v>
      </c>
      <c r="L5315" s="32" t="s">
        <v>13611</v>
      </c>
      <c r="N5315" s="24">
        <v>2029.195</v>
      </c>
      <c r="O5315" s="24">
        <v>0</v>
      </c>
      <c r="P5315" s="32" t="s">
        <v>1379</v>
      </c>
      <c r="Q5315" s="43" t="s">
        <v>1380</v>
      </c>
      <c r="R5315" s="43" t="s">
        <v>78</v>
      </c>
      <c r="S5315" s="47">
        <v>4</v>
      </c>
    </row>
    <row r="5316" spans="1:19" ht="12.75">
      <c r="A5316" s="22" t="s">
        <v>60</v>
      </c>
      <c r="B5316" s="22" t="s">
        <v>11752</v>
      </c>
      <c r="C5316" s="22" t="s">
        <v>65</v>
      </c>
      <c r="D5316" s="22" t="s">
        <v>61</v>
      </c>
      <c r="E5316" s="22" t="s">
        <v>13612</v>
      </c>
      <c r="F5316" s="31">
        <v>43056.513148148144</v>
      </c>
      <c r="G5316" s="31">
        <v>43069</v>
      </c>
      <c r="H5316" s="31">
        <v>43434</v>
      </c>
      <c r="I5316" s="31">
        <v>43086</v>
      </c>
      <c r="J5316" s="22" t="s">
        <v>73</v>
      </c>
      <c r="K5316" s="32" t="s">
        <v>80</v>
      </c>
      <c r="L5316" s="32" t="s">
        <v>13613</v>
      </c>
      <c r="N5316" s="24">
        <v>3403.3874999999998</v>
      </c>
      <c r="O5316" s="24">
        <v>0</v>
      </c>
      <c r="P5316" s="32" t="s">
        <v>463</v>
      </c>
      <c r="Q5316" s="43" t="s">
        <v>464</v>
      </c>
      <c r="R5316" s="43" t="s">
        <v>78</v>
      </c>
      <c r="S5316" s="47">
        <v>5</v>
      </c>
    </row>
    <row r="5317" spans="1:19" ht="12.75">
      <c r="A5317" s="22" t="s">
        <v>60</v>
      </c>
      <c r="B5317" s="22" t="s">
        <v>13614</v>
      </c>
      <c r="C5317" s="22" t="s">
        <v>65</v>
      </c>
      <c r="D5317" s="22" t="s">
        <v>61</v>
      </c>
      <c r="E5317" s="22" t="s">
        <v>13615</v>
      </c>
      <c r="F5317" s="31">
        <v>43041.548750000002</v>
      </c>
      <c r="G5317" s="31">
        <v>43061</v>
      </c>
      <c r="H5317" s="31">
        <v>43426</v>
      </c>
      <c r="I5317" s="31">
        <v>43071</v>
      </c>
      <c r="J5317" s="22" t="s">
        <v>73</v>
      </c>
      <c r="K5317" s="32" t="s">
        <v>80</v>
      </c>
      <c r="L5317" s="32" t="s">
        <v>13616</v>
      </c>
      <c r="N5317" s="24">
        <v>0</v>
      </c>
      <c r="O5317" s="24">
        <v>0</v>
      </c>
      <c r="P5317" s="32" t="s">
        <v>1078</v>
      </c>
      <c r="Q5317" s="43" t="s">
        <v>1079</v>
      </c>
      <c r="R5317" s="43" t="s">
        <v>78</v>
      </c>
      <c r="S5317" s="47">
        <v>2</v>
      </c>
    </row>
    <row r="5318" spans="1:19" ht="12.75">
      <c r="A5318" s="22" t="s">
        <v>60</v>
      </c>
      <c r="B5318" s="22" t="s">
        <v>12309</v>
      </c>
      <c r="C5318" s="22" t="s">
        <v>65</v>
      </c>
      <c r="D5318" s="22" t="s">
        <v>61</v>
      </c>
      <c r="E5318" s="22" t="s">
        <v>13617</v>
      </c>
      <c r="F5318" s="31">
        <v>43060.695787037039</v>
      </c>
      <c r="G5318" s="31">
        <v>43070</v>
      </c>
      <c r="H5318" s="31">
        <v>43435</v>
      </c>
      <c r="I5318" s="31">
        <v>43090.69122685185</v>
      </c>
      <c r="J5318" s="22" t="s">
        <v>73</v>
      </c>
      <c r="K5318" s="32" t="s">
        <v>110</v>
      </c>
      <c r="L5318" s="32" t="s">
        <v>13618</v>
      </c>
      <c r="N5318" s="24">
        <v>1053.1785</v>
      </c>
      <c r="O5318" s="24">
        <v>647.30999999999995</v>
      </c>
      <c r="P5318" s="32" t="s">
        <v>1693</v>
      </c>
      <c r="Q5318" s="43" t="s">
        <v>1694</v>
      </c>
      <c r="R5318" s="43" t="s">
        <v>93</v>
      </c>
      <c r="S5318" s="47">
        <v>5</v>
      </c>
    </row>
    <row r="5319" spans="1:19" ht="12.75">
      <c r="A5319" s="22" t="s">
        <v>60</v>
      </c>
      <c r="B5319" s="22" t="s">
        <v>11867</v>
      </c>
      <c r="C5319" s="22" t="s">
        <v>65</v>
      </c>
      <c r="D5319" s="22" t="s">
        <v>61</v>
      </c>
      <c r="E5319" s="22" t="s">
        <v>13619</v>
      </c>
      <c r="F5319" s="31">
        <v>43069.64844907407</v>
      </c>
      <c r="G5319" s="31">
        <v>43090</v>
      </c>
      <c r="H5319" s="31">
        <v>43455</v>
      </c>
      <c r="I5319" s="31">
        <v>43099.63722222222</v>
      </c>
      <c r="J5319" s="22" t="s">
        <v>73</v>
      </c>
      <c r="K5319" s="32" t="s">
        <v>80</v>
      </c>
      <c r="L5319" s="32" t="s">
        <v>13620</v>
      </c>
      <c r="N5319" s="24">
        <v>0</v>
      </c>
      <c r="O5319" s="24">
        <v>0</v>
      </c>
      <c r="P5319" s="32" t="s">
        <v>2187</v>
      </c>
      <c r="Q5319" s="43" t="s">
        <v>2188</v>
      </c>
      <c r="R5319" s="43" t="s">
        <v>78</v>
      </c>
      <c r="S5319" s="47">
        <v>5</v>
      </c>
    </row>
    <row r="5320" spans="1:19" ht="12.75">
      <c r="A5320" s="22" t="s">
        <v>60</v>
      </c>
      <c r="B5320" s="22" t="s">
        <v>13614</v>
      </c>
      <c r="C5320" s="22" t="s">
        <v>65</v>
      </c>
      <c r="D5320" s="22" t="s">
        <v>61</v>
      </c>
      <c r="E5320" s="22" t="s">
        <v>13621</v>
      </c>
      <c r="F5320" s="31">
        <v>43047.458877314813</v>
      </c>
      <c r="G5320" s="31">
        <v>43047</v>
      </c>
      <c r="H5320" s="31">
        <v>43412</v>
      </c>
      <c r="I5320" s="31">
        <v>43077</v>
      </c>
      <c r="J5320" s="22" t="s">
        <v>73</v>
      </c>
      <c r="K5320" s="32" t="s">
        <v>110</v>
      </c>
      <c r="L5320" s="32" t="s">
        <v>13622</v>
      </c>
      <c r="N5320" s="24">
        <v>1066.0999999999999</v>
      </c>
      <c r="O5320" s="24">
        <v>1066.0999999999999</v>
      </c>
      <c r="P5320" s="32" t="s">
        <v>3607</v>
      </c>
      <c r="Q5320" s="43" t="s">
        <v>3608</v>
      </c>
      <c r="R5320" s="43" t="s">
        <v>78</v>
      </c>
      <c r="S5320" s="47">
        <v>2</v>
      </c>
    </row>
    <row r="5321" spans="1:19" ht="12.75">
      <c r="A5321" s="22" t="s">
        <v>60</v>
      </c>
      <c r="B5321" s="22" t="s">
        <v>11738</v>
      </c>
      <c r="C5321" s="22" t="s">
        <v>65</v>
      </c>
      <c r="D5321" s="22" t="s">
        <v>61</v>
      </c>
      <c r="E5321" s="22" t="s">
        <v>13623</v>
      </c>
      <c r="F5321" s="31">
        <v>43049.595266203702</v>
      </c>
      <c r="G5321" s="31">
        <v>43049</v>
      </c>
      <c r="H5321" s="31">
        <v>43418</v>
      </c>
      <c r="I5321" s="31">
        <v>43079</v>
      </c>
      <c r="J5321" s="22" t="s">
        <v>73</v>
      </c>
      <c r="K5321" s="32" t="s">
        <v>100</v>
      </c>
      <c r="L5321" s="32" t="s">
        <v>13624</v>
      </c>
      <c r="M5321" s="32" t="s">
        <v>13625</v>
      </c>
      <c r="N5321" s="24">
        <v>492.32799999999997</v>
      </c>
      <c r="O5321" s="24">
        <v>360.75</v>
      </c>
      <c r="P5321" s="32" t="s">
        <v>644</v>
      </c>
      <c r="Q5321" s="43" t="s">
        <v>645</v>
      </c>
      <c r="R5321" s="43" t="s">
        <v>78</v>
      </c>
      <c r="S5321" s="47">
        <v>5</v>
      </c>
    </row>
    <row r="5322" spans="1:19" ht="12.75">
      <c r="A5322" s="22" t="s">
        <v>60</v>
      </c>
      <c r="B5322" s="22" t="s">
        <v>11778</v>
      </c>
      <c r="C5322" s="22" t="s">
        <v>65</v>
      </c>
      <c r="D5322" s="22" t="s">
        <v>61</v>
      </c>
      <c r="E5322" s="22" t="s">
        <v>13626</v>
      </c>
      <c r="F5322" s="31">
        <v>43054.728576388887</v>
      </c>
      <c r="G5322" s="31">
        <v>43061</v>
      </c>
      <c r="H5322" s="31">
        <v>43419</v>
      </c>
      <c r="I5322" s="31">
        <v>43084</v>
      </c>
      <c r="J5322" s="22" t="s">
        <v>73</v>
      </c>
      <c r="K5322" s="32" t="s">
        <v>100</v>
      </c>
      <c r="L5322" s="32" t="s">
        <v>13627</v>
      </c>
      <c r="M5322" s="32" t="s">
        <v>13628</v>
      </c>
      <c r="N5322" s="24">
        <v>1120.6624999999999</v>
      </c>
      <c r="O5322" s="24">
        <v>1120.6624999999999</v>
      </c>
      <c r="P5322" s="32" t="s">
        <v>886</v>
      </c>
      <c r="Q5322" s="43" t="s">
        <v>887</v>
      </c>
      <c r="R5322" s="43" t="s">
        <v>78</v>
      </c>
      <c r="S5322" s="47">
        <v>5</v>
      </c>
    </row>
    <row r="5323" spans="1:19" ht="12.75">
      <c r="A5323" s="22" t="s">
        <v>60</v>
      </c>
      <c r="B5323" s="22" t="s">
        <v>11738</v>
      </c>
      <c r="C5323" s="22" t="s">
        <v>65</v>
      </c>
      <c r="D5323" s="22" t="s">
        <v>61</v>
      </c>
      <c r="E5323" s="22" t="s">
        <v>13629</v>
      </c>
      <c r="F5323" s="31">
        <v>43062.578263888885</v>
      </c>
      <c r="G5323" s="31">
        <v>43062</v>
      </c>
      <c r="H5323" s="31">
        <v>43427</v>
      </c>
      <c r="I5323" s="31">
        <v>43092</v>
      </c>
      <c r="J5323" s="22" t="s">
        <v>73</v>
      </c>
      <c r="K5323" s="32" t="s">
        <v>110</v>
      </c>
      <c r="L5323" s="32" t="s">
        <v>13630</v>
      </c>
      <c r="N5323" s="24">
        <v>2393.465</v>
      </c>
      <c r="O5323" s="24">
        <v>1843.98</v>
      </c>
      <c r="P5323" s="32" t="s">
        <v>1263</v>
      </c>
      <c r="Q5323" s="43" t="s">
        <v>1264</v>
      </c>
      <c r="R5323" s="43" t="s">
        <v>93</v>
      </c>
      <c r="S5323" s="47">
        <v>4</v>
      </c>
    </row>
    <row r="5324" spans="1:19" ht="12.75">
      <c r="A5324" s="22" t="s">
        <v>60</v>
      </c>
      <c r="B5324" s="22" t="s">
        <v>11741</v>
      </c>
      <c r="C5324" s="22" t="s">
        <v>65</v>
      </c>
      <c r="D5324" s="22" t="s">
        <v>61</v>
      </c>
      <c r="E5324" s="22" t="s">
        <v>13631</v>
      </c>
      <c r="F5324" s="31">
        <v>43069.376840277779</v>
      </c>
      <c r="G5324" s="31">
        <v>43107</v>
      </c>
      <c r="H5324" s="31">
        <v>43472</v>
      </c>
      <c r="I5324" s="31">
        <v>43099</v>
      </c>
      <c r="J5324" s="22" t="s">
        <v>73</v>
      </c>
      <c r="K5324" s="32" t="s">
        <v>110</v>
      </c>
      <c r="L5324" s="32" t="s">
        <v>13632</v>
      </c>
      <c r="N5324" s="24">
        <v>3418.0225</v>
      </c>
      <c r="O5324" s="24">
        <v>1617.94</v>
      </c>
      <c r="P5324" s="32" t="s">
        <v>1367</v>
      </c>
      <c r="Q5324" s="43" t="s">
        <v>1368</v>
      </c>
      <c r="R5324" s="43" t="s">
        <v>78</v>
      </c>
      <c r="S5324" s="47">
        <v>4</v>
      </c>
    </row>
    <row r="5325" spans="1:19" ht="12.75">
      <c r="A5325" s="22" t="s">
        <v>60</v>
      </c>
      <c r="B5325" s="22" t="s">
        <v>11738</v>
      </c>
      <c r="C5325" s="22" t="s">
        <v>65</v>
      </c>
      <c r="D5325" s="22" t="s">
        <v>61</v>
      </c>
      <c r="E5325" s="22" t="s">
        <v>13633</v>
      </c>
      <c r="F5325" s="31">
        <v>43056.410671296297</v>
      </c>
      <c r="G5325" s="31">
        <v>43061</v>
      </c>
      <c r="H5325" s="31">
        <v>43435</v>
      </c>
      <c r="I5325" s="31">
        <v>43086</v>
      </c>
      <c r="J5325" s="22" t="s">
        <v>73</v>
      </c>
      <c r="K5325" s="32" t="s">
        <v>100</v>
      </c>
      <c r="L5325" s="32" t="s">
        <v>13634</v>
      </c>
      <c r="M5325" s="32" t="s">
        <v>13635</v>
      </c>
      <c r="N5325" s="24">
        <v>858.70090000000005</v>
      </c>
      <c r="O5325" s="24">
        <v>563.40869999999995</v>
      </c>
      <c r="P5325" s="32" t="s">
        <v>843</v>
      </c>
      <c r="Q5325" s="43" t="s">
        <v>844</v>
      </c>
      <c r="R5325" s="43" t="s">
        <v>78</v>
      </c>
      <c r="S5325" s="47">
        <v>5</v>
      </c>
    </row>
    <row r="5326" spans="1:19" ht="12.75">
      <c r="A5326" s="22" t="s">
        <v>60</v>
      </c>
      <c r="B5326" s="22" t="s">
        <v>11835</v>
      </c>
      <c r="C5326" s="22" t="s">
        <v>65</v>
      </c>
      <c r="D5326" s="22" t="s">
        <v>61</v>
      </c>
      <c r="E5326" s="22" t="s">
        <v>13636</v>
      </c>
      <c r="F5326" s="31">
        <v>43049.428981481477</v>
      </c>
      <c r="G5326" s="31">
        <v>43067</v>
      </c>
      <c r="H5326" s="31">
        <v>43432</v>
      </c>
      <c r="I5326" s="31">
        <v>43079.427916666667</v>
      </c>
      <c r="J5326" s="22" t="s">
        <v>73</v>
      </c>
      <c r="K5326" s="32" t="s">
        <v>110</v>
      </c>
      <c r="L5326" s="32" t="s">
        <v>13637</v>
      </c>
      <c r="N5326" s="24">
        <v>707.91800000000001</v>
      </c>
      <c r="O5326" s="24">
        <v>520.73</v>
      </c>
      <c r="P5326" s="32" t="s">
        <v>606</v>
      </c>
      <c r="Q5326" s="43" t="s">
        <v>607</v>
      </c>
      <c r="R5326" s="43" t="s">
        <v>78</v>
      </c>
      <c r="S5326" s="47">
        <v>5</v>
      </c>
    </row>
    <row r="5327" spans="1:19" ht="12.75">
      <c r="A5327" s="22" t="s">
        <v>60</v>
      </c>
      <c r="B5327" s="22" t="s">
        <v>11778</v>
      </c>
      <c r="C5327" s="22" t="s">
        <v>65</v>
      </c>
      <c r="D5327" s="22" t="s">
        <v>61</v>
      </c>
      <c r="E5327" s="22" t="s">
        <v>13638</v>
      </c>
      <c r="F5327" s="31">
        <v>43052.552476851852</v>
      </c>
      <c r="G5327" s="31">
        <v>43052</v>
      </c>
      <c r="H5327" s="31">
        <v>43417</v>
      </c>
      <c r="I5327" s="31">
        <v>43082</v>
      </c>
      <c r="J5327" s="22" t="s">
        <v>73</v>
      </c>
      <c r="K5327" s="32" t="s">
        <v>80</v>
      </c>
      <c r="L5327" s="32" t="s">
        <v>13639</v>
      </c>
      <c r="N5327" s="24">
        <v>0</v>
      </c>
      <c r="O5327" s="24">
        <v>0</v>
      </c>
      <c r="P5327" s="32" t="s">
        <v>2834</v>
      </c>
      <c r="Q5327" s="43" t="s">
        <v>2835</v>
      </c>
      <c r="R5327" s="43" t="s">
        <v>78</v>
      </c>
      <c r="S5327" s="47">
        <v>5</v>
      </c>
    </row>
    <row r="5328" spans="1:19" ht="12.75">
      <c r="A5328" s="22" t="s">
        <v>60</v>
      </c>
      <c r="B5328" s="22" t="s">
        <v>11809</v>
      </c>
      <c r="C5328" s="22" t="s">
        <v>65</v>
      </c>
      <c r="D5328" s="22" t="s">
        <v>61</v>
      </c>
      <c r="E5328" s="22" t="s">
        <v>13640</v>
      </c>
      <c r="F5328" s="31">
        <v>43048.450011574074</v>
      </c>
      <c r="G5328" s="31">
        <v>43048</v>
      </c>
      <c r="H5328" s="31">
        <v>43413</v>
      </c>
      <c r="I5328" s="31">
        <v>43078.446643518517</v>
      </c>
      <c r="J5328" s="22" t="s">
        <v>73</v>
      </c>
      <c r="K5328" s="32" t="s">
        <v>74</v>
      </c>
      <c r="L5328" s="32" t="s">
        <v>13641</v>
      </c>
      <c r="N5328" s="24">
        <v>1097.76</v>
      </c>
      <c r="O5328" s="24">
        <v>917.77</v>
      </c>
      <c r="P5328" s="32" t="s">
        <v>13642</v>
      </c>
      <c r="Q5328" s="43" t="s">
        <v>13643</v>
      </c>
      <c r="R5328" s="43" t="s">
        <v>78</v>
      </c>
      <c r="S5328" s="47">
        <v>6</v>
      </c>
    </row>
    <row r="5329" spans="1:19" ht="12.75">
      <c r="A5329" s="22" t="s">
        <v>60</v>
      </c>
      <c r="B5329" s="22" t="s">
        <v>11904</v>
      </c>
      <c r="C5329" s="22" t="s">
        <v>65</v>
      </c>
      <c r="D5329" s="22" t="s">
        <v>61</v>
      </c>
      <c r="E5329" s="22" t="s">
        <v>13644</v>
      </c>
      <c r="F5329" s="31">
        <v>43061.658159722218</v>
      </c>
      <c r="G5329" s="31">
        <v>43080</v>
      </c>
      <c r="H5329" s="31">
        <v>43445</v>
      </c>
      <c r="I5329" s="31">
        <v>43091</v>
      </c>
      <c r="J5329" s="22" t="s">
        <v>73</v>
      </c>
      <c r="K5329" s="32" t="s">
        <v>110</v>
      </c>
      <c r="L5329" s="32" t="s">
        <v>13645</v>
      </c>
      <c r="N5329" s="24">
        <v>996.61419999999998</v>
      </c>
      <c r="O5329" s="24">
        <v>813.07</v>
      </c>
      <c r="P5329" s="32" t="s">
        <v>130</v>
      </c>
      <c r="Q5329" s="43" t="s">
        <v>131</v>
      </c>
      <c r="R5329" s="43" t="s">
        <v>78</v>
      </c>
      <c r="S5329" s="47">
        <v>4</v>
      </c>
    </row>
    <row r="5330" spans="1:19" ht="12.75">
      <c r="A5330" s="22" t="s">
        <v>60</v>
      </c>
      <c r="B5330" s="22" t="s">
        <v>11904</v>
      </c>
      <c r="C5330" s="22" t="s">
        <v>65</v>
      </c>
      <c r="D5330" s="22" t="s">
        <v>61</v>
      </c>
      <c r="E5330" s="22" t="s">
        <v>13646</v>
      </c>
      <c r="F5330" s="31">
        <v>43040.540648148148</v>
      </c>
      <c r="G5330" s="31">
        <v>42947</v>
      </c>
      <c r="H5330" s="31">
        <v>43312</v>
      </c>
      <c r="I5330" s="31">
        <v>43070</v>
      </c>
      <c r="J5330" s="22" t="s">
        <v>242</v>
      </c>
      <c r="K5330" s="32" t="s">
        <v>100</v>
      </c>
      <c r="L5330" s="32" t="s">
        <v>13647</v>
      </c>
      <c r="M5330" s="32" t="s">
        <v>13648</v>
      </c>
      <c r="N5330" s="24">
        <v>-1501.54</v>
      </c>
      <c r="O5330" s="24">
        <v>-1501.54</v>
      </c>
      <c r="P5330" s="32" t="s">
        <v>262</v>
      </c>
      <c r="Q5330" s="43" t="s">
        <v>263</v>
      </c>
      <c r="R5330" s="43" t="s">
        <v>78</v>
      </c>
      <c r="S5330" s="47">
        <v>1</v>
      </c>
    </row>
    <row r="5331" spans="1:19" ht="12.75">
      <c r="A5331" s="22" t="s">
        <v>60</v>
      </c>
      <c r="B5331" s="22" t="s">
        <v>11741</v>
      </c>
      <c r="C5331" s="22" t="s">
        <v>65</v>
      </c>
      <c r="D5331" s="22" t="s">
        <v>61</v>
      </c>
      <c r="E5331" s="22" t="s">
        <v>13649</v>
      </c>
      <c r="F5331" s="31">
        <v>43062.534583333334</v>
      </c>
      <c r="G5331" s="31">
        <v>43074</v>
      </c>
      <c r="H5331" s="31">
        <v>43439</v>
      </c>
      <c r="I5331" s="31">
        <v>43092</v>
      </c>
      <c r="J5331" s="22" t="s">
        <v>73</v>
      </c>
      <c r="K5331" s="32" t="s">
        <v>80</v>
      </c>
      <c r="L5331" s="32" t="s">
        <v>13650</v>
      </c>
      <c r="N5331" s="24">
        <v>7851.60</v>
      </c>
      <c r="O5331" s="24">
        <v>0</v>
      </c>
      <c r="P5331" s="32" t="s">
        <v>765</v>
      </c>
      <c r="Q5331" s="43" t="s">
        <v>766</v>
      </c>
      <c r="R5331" s="43" t="s">
        <v>78</v>
      </c>
      <c r="S5331" s="47">
        <v>5</v>
      </c>
    </row>
    <row r="5332" spans="1:19" ht="12.75">
      <c r="A5332" s="22" t="s">
        <v>60</v>
      </c>
      <c r="B5332" s="22" t="s">
        <v>11835</v>
      </c>
      <c r="C5332" s="22" t="s">
        <v>65</v>
      </c>
      <c r="D5332" s="22" t="s">
        <v>61</v>
      </c>
      <c r="E5332" s="22" t="s">
        <v>13651</v>
      </c>
      <c r="F5332" s="31">
        <v>43042.493263888886</v>
      </c>
      <c r="G5332" s="31">
        <v>43067</v>
      </c>
      <c r="H5332" s="31">
        <v>43432</v>
      </c>
      <c r="I5332" s="31">
        <v>43072.48673611111</v>
      </c>
      <c r="J5332" s="22" t="s">
        <v>73</v>
      </c>
      <c r="K5332" s="32" t="s">
        <v>80</v>
      </c>
      <c r="L5332" s="32" t="s">
        <v>13652</v>
      </c>
      <c r="N5332" s="24">
        <v>0</v>
      </c>
      <c r="O5332" s="24">
        <v>0</v>
      </c>
      <c r="P5332" s="32" t="s">
        <v>13653</v>
      </c>
      <c r="Q5332" s="43" t="s">
        <v>13654</v>
      </c>
      <c r="R5332" s="43" t="s">
        <v>78</v>
      </c>
      <c r="S5332" s="47">
        <v>4</v>
      </c>
    </row>
    <row r="5333" spans="1:19" ht="12.75">
      <c r="A5333" s="22" t="s">
        <v>60</v>
      </c>
      <c r="B5333" s="22" t="s">
        <v>11735</v>
      </c>
      <c r="C5333" s="22" t="s">
        <v>65</v>
      </c>
      <c r="D5333" s="22" t="s">
        <v>61</v>
      </c>
      <c r="E5333" s="22" t="s">
        <v>13655</v>
      </c>
      <c r="F5333" s="31">
        <v>43055.751226851848</v>
      </c>
      <c r="G5333" s="31">
        <v>43090</v>
      </c>
      <c r="H5333" s="31">
        <v>43455</v>
      </c>
      <c r="I5333" s="31">
        <v>43085</v>
      </c>
      <c r="J5333" s="22" t="s">
        <v>73</v>
      </c>
      <c r="K5333" s="32" t="s">
        <v>110</v>
      </c>
      <c r="L5333" s="32" t="s">
        <v>13656</v>
      </c>
      <c r="N5333" s="24">
        <v>895.68209999999999</v>
      </c>
      <c r="O5333" s="24">
        <v>761.21</v>
      </c>
      <c r="P5333" s="32" t="s">
        <v>1859</v>
      </c>
      <c r="Q5333" s="43" t="s">
        <v>1860</v>
      </c>
      <c r="R5333" s="43" t="s">
        <v>78</v>
      </c>
      <c r="S5333" s="47">
        <v>5</v>
      </c>
    </row>
    <row r="5334" spans="1:19" ht="12.75">
      <c r="A5334" s="22" t="s">
        <v>60</v>
      </c>
      <c r="B5334" s="22" t="s">
        <v>11838</v>
      </c>
      <c r="C5334" s="22" t="s">
        <v>65</v>
      </c>
      <c r="D5334" s="22" t="s">
        <v>61</v>
      </c>
      <c r="E5334" s="22" t="s">
        <v>13657</v>
      </c>
      <c r="F5334" s="31">
        <v>43054.401446759257</v>
      </c>
      <c r="G5334" s="31">
        <v>43069</v>
      </c>
      <c r="H5334" s="31">
        <v>43434</v>
      </c>
      <c r="I5334" s="31">
        <v>43084</v>
      </c>
      <c r="J5334" s="22" t="s">
        <v>73</v>
      </c>
      <c r="K5334" s="32" t="s">
        <v>110</v>
      </c>
      <c r="L5334" s="32" t="s">
        <v>13658</v>
      </c>
      <c r="N5334" s="24">
        <v>963.37329999999997</v>
      </c>
      <c r="O5334" s="24">
        <v>431.42</v>
      </c>
      <c r="P5334" s="32" t="s">
        <v>409</v>
      </c>
      <c r="Q5334" s="43" t="s">
        <v>410</v>
      </c>
      <c r="R5334" s="43" t="s">
        <v>78</v>
      </c>
      <c r="S5334" s="47">
        <v>5</v>
      </c>
    </row>
    <row r="5335" spans="1:19" ht="12.75">
      <c r="A5335" s="22" t="s">
        <v>60</v>
      </c>
      <c r="B5335" s="22" t="s">
        <v>11793</v>
      </c>
      <c r="C5335" s="22" t="s">
        <v>65</v>
      </c>
      <c r="D5335" s="22" t="s">
        <v>61</v>
      </c>
      <c r="E5335" s="22" t="s">
        <v>13659</v>
      </c>
      <c r="F5335" s="31">
        <v>43042.046990740739</v>
      </c>
      <c r="G5335" s="31">
        <v>43084</v>
      </c>
      <c r="H5335" s="31">
        <v>43449</v>
      </c>
      <c r="I5335" s="31">
        <v>43102.046990740739</v>
      </c>
      <c r="J5335" s="22" t="s">
        <v>73</v>
      </c>
      <c r="K5335" s="32" t="s">
        <v>80</v>
      </c>
      <c r="L5335" s="32" t="s">
        <v>13660</v>
      </c>
      <c r="N5335" s="24">
        <v>3327.95</v>
      </c>
      <c r="O5335" s="24">
        <v>0</v>
      </c>
      <c r="P5335" s="32" t="s">
        <v>262</v>
      </c>
      <c r="Q5335" s="43" t="s">
        <v>263</v>
      </c>
      <c r="R5335" s="43" t="s">
        <v>78</v>
      </c>
      <c r="S5335" s="47">
        <v>5</v>
      </c>
    </row>
    <row r="5336" spans="1:19" ht="12.75">
      <c r="A5336" s="22" t="s">
        <v>60</v>
      </c>
      <c r="B5336" s="22" t="s">
        <v>11763</v>
      </c>
      <c r="C5336" s="22" t="s">
        <v>65</v>
      </c>
      <c r="D5336" s="22" t="s">
        <v>61</v>
      </c>
      <c r="E5336" s="22" t="s">
        <v>13661</v>
      </c>
      <c r="F5336" s="31">
        <v>43069.547280092593</v>
      </c>
      <c r="G5336" s="31">
        <v>42739</v>
      </c>
      <c r="H5336" s="31">
        <v>43104</v>
      </c>
      <c r="I5336" s="31">
        <v>43099</v>
      </c>
      <c r="J5336" s="22" t="s">
        <v>73</v>
      </c>
      <c r="K5336" s="32" t="s">
        <v>80</v>
      </c>
      <c r="L5336" s="32" t="s">
        <v>13662</v>
      </c>
      <c r="N5336" s="24">
        <v>0</v>
      </c>
      <c r="O5336" s="24">
        <v>0</v>
      </c>
      <c r="P5336" s="32" t="s">
        <v>91</v>
      </c>
      <c r="Q5336" s="43" t="s">
        <v>92</v>
      </c>
      <c r="R5336" s="43" t="s">
        <v>78</v>
      </c>
      <c r="S5336" s="47">
        <v>4</v>
      </c>
    </row>
    <row r="5337" spans="1:19" ht="12.75">
      <c r="A5337" s="22" t="s">
        <v>60</v>
      </c>
      <c r="B5337" s="22" t="s">
        <v>12441</v>
      </c>
      <c r="C5337" s="22" t="s">
        <v>65</v>
      </c>
      <c r="D5337" s="22" t="s">
        <v>61</v>
      </c>
      <c r="E5337" s="22" t="s">
        <v>13663</v>
      </c>
      <c r="F5337" s="31">
        <v>43053.480057870365</v>
      </c>
      <c r="G5337" s="31">
        <v>43083</v>
      </c>
      <c r="H5337" s="31">
        <v>43448</v>
      </c>
      <c r="I5337" s="31">
        <v>43083</v>
      </c>
      <c r="J5337" s="22" t="s">
        <v>73</v>
      </c>
      <c r="K5337" s="32" t="s">
        <v>110</v>
      </c>
      <c r="L5337" s="32" t="s">
        <v>13664</v>
      </c>
      <c r="N5337" s="24">
        <v>2317.9265999999998</v>
      </c>
      <c r="O5337" s="24">
        <v>1480.79</v>
      </c>
      <c r="P5337" s="32" t="s">
        <v>13665</v>
      </c>
      <c r="Q5337" s="43" t="s">
        <v>13666</v>
      </c>
      <c r="R5337" s="43" t="s">
        <v>93</v>
      </c>
      <c r="S5337" s="47">
        <v>3</v>
      </c>
    </row>
    <row r="5338" spans="1:19" ht="12.75">
      <c r="A5338" s="22" t="s">
        <v>60</v>
      </c>
      <c r="B5338" s="22" t="s">
        <v>11741</v>
      </c>
      <c r="C5338" s="22" t="s">
        <v>65</v>
      </c>
      <c r="D5338" s="22" t="s">
        <v>61</v>
      </c>
      <c r="E5338" s="22" t="s">
        <v>13667</v>
      </c>
      <c r="F5338" s="31">
        <v>43052.687650462962</v>
      </c>
      <c r="G5338" s="31">
        <v>43053</v>
      </c>
      <c r="H5338" s="31">
        <v>43418</v>
      </c>
      <c r="I5338" s="31">
        <v>43082</v>
      </c>
      <c r="J5338" s="22" t="s">
        <v>73</v>
      </c>
      <c r="K5338" s="32" t="s">
        <v>80</v>
      </c>
      <c r="L5338" s="32" t="s">
        <v>13668</v>
      </c>
      <c r="N5338" s="24">
        <v>1689.80</v>
      </c>
      <c r="O5338" s="24">
        <v>0</v>
      </c>
      <c r="P5338" s="32" t="s">
        <v>3470</v>
      </c>
      <c r="Q5338" s="43" t="s">
        <v>3471</v>
      </c>
      <c r="R5338" s="43" t="s">
        <v>78</v>
      </c>
      <c r="S5338" s="47">
        <v>5</v>
      </c>
    </row>
    <row r="5339" spans="1:19" ht="12.75">
      <c r="A5339" s="22" t="s">
        <v>60</v>
      </c>
      <c r="B5339" s="22" t="s">
        <v>11744</v>
      </c>
      <c r="C5339" s="22" t="s">
        <v>65</v>
      </c>
      <c r="D5339" s="22" t="s">
        <v>61</v>
      </c>
      <c r="E5339" s="22" t="s">
        <v>13669</v>
      </c>
      <c r="F5339" s="31">
        <v>43068.699953703705</v>
      </c>
      <c r="G5339" s="31">
        <v>43068</v>
      </c>
      <c r="H5339" s="31">
        <v>43433</v>
      </c>
      <c r="I5339" s="31">
        <v>43098</v>
      </c>
      <c r="J5339" s="22" t="s">
        <v>73</v>
      </c>
      <c r="K5339" s="32" t="s">
        <v>110</v>
      </c>
      <c r="L5339" s="32" t="s">
        <v>13670</v>
      </c>
      <c r="N5339" s="24">
        <v>4740.9187000000002</v>
      </c>
      <c r="O5339" s="24">
        <v>7400.0100000000002</v>
      </c>
      <c r="P5339" s="32" t="s">
        <v>431</v>
      </c>
      <c r="Q5339" s="43" t="s">
        <v>432</v>
      </c>
      <c r="R5339" s="43" t="s">
        <v>78</v>
      </c>
      <c r="S5339" s="47">
        <v>5</v>
      </c>
    </row>
    <row r="5340" spans="1:19" ht="12.75">
      <c r="A5340" s="22" t="s">
        <v>60</v>
      </c>
      <c r="B5340" s="22" t="s">
        <v>11793</v>
      </c>
      <c r="C5340" s="22" t="s">
        <v>65</v>
      </c>
      <c r="D5340" s="22" t="s">
        <v>61</v>
      </c>
      <c r="E5340" s="22" t="s">
        <v>13671</v>
      </c>
      <c r="F5340" s="31">
        <v>43041.719664351847</v>
      </c>
      <c r="G5340" s="31">
        <v>43050</v>
      </c>
      <c r="H5340" s="31">
        <v>43415</v>
      </c>
      <c r="I5340" s="31">
        <v>43071.716620370367</v>
      </c>
      <c r="J5340" s="22" t="s">
        <v>73</v>
      </c>
      <c r="K5340" s="32" t="s">
        <v>80</v>
      </c>
      <c r="L5340" s="32" t="s">
        <v>13672</v>
      </c>
      <c r="N5340" s="24">
        <v>2107.1266000000001</v>
      </c>
      <c r="O5340" s="24">
        <v>0</v>
      </c>
      <c r="P5340" s="32" t="s">
        <v>13673</v>
      </c>
      <c r="Q5340" s="43" t="s">
        <v>13674</v>
      </c>
      <c r="R5340" s="43" t="s">
        <v>78</v>
      </c>
      <c r="S5340" s="47">
        <v>5</v>
      </c>
    </row>
    <row r="5341" spans="1:19" ht="12.75">
      <c r="A5341" s="22" t="s">
        <v>60</v>
      </c>
      <c r="B5341" s="22" t="s">
        <v>11741</v>
      </c>
      <c r="C5341" s="22" t="s">
        <v>65</v>
      </c>
      <c r="D5341" s="22" t="s">
        <v>61</v>
      </c>
      <c r="E5341" s="22" t="s">
        <v>13675</v>
      </c>
      <c r="F5341" s="31">
        <v>43069.659537037034</v>
      </c>
      <c r="G5341" s="31">
        <v>43078</v>
      </c>
      <c r="H5341" s="31">
        <v>43443</v>
      </c>
      <c r="I5341" s="31">
        <v>43099</v>
      </c>
      <c r="J5341" s="22" t="s">
        <v>73</v>
      </c>
      <c r="K5341" s="32" t="s">
        <v>80</v>
      </c>
      <c r="L5341" s="32" t="s">
        <v>13676</v>
      </c>
      <c r="N5341" s="24">
        <v>716.43</v>
      </c>
      <c r="O5341" s="24">
        <v>0</v>
      </c>
      <c r="P5341" s="32" t="s">
        <v>2988</v>
      </c>
      <c r="Q5341" s="43" t="s">
        <v>2989</v>
      </c>
      <c r="R5341" s="43" t="s">
        <v>78</v>
      </c>
      <c r="S5341" s="47">
        <v>6</v>
      </c>
    </row>
    <row r="5342" spans="1:19" ht="12.75">
      <c r="A5342" s="22" t="s">
        <v>60</v>
      </c>
      <c r="B5342" s="22" t="s">
        <v>11809</v>
      </c>
      <c r="C5342" s="22" t="s">
        <v>65</v>
      </c>
      <c r="D5342" s="22" t="s">
        <v>61</v>
      </c>
      <c r="E5342" s="22" t="s">
        <v>13677</v>
      </c>
      <c r="F5342" s="31">
        <v>43049.086111111108</v>
      </c>
      <c r="G5342" s="31">
        <v>43084</v>
      </c>
      <c r="H5342" s="31">
        <v>43449</v>
      </c>
      <c r="I5342" s="31">
        <v>43109.086111111108</v>
      </c>
      <c r="J5342" s="22" t="s">
        <v>145</v>
      </c>
      <c r="K5342" s="32" t="s">
        <v>110</v>
      </c>
      <c r="L5342" s="32" t="s">
        <v>13678</v>
      </c>
      <c r="N5342" s="24">
        <v>692.84</v>
      </c>
      <c r="O5342" s="24">
        <v>692.84</v>
      </c>
      <c r="P5342" s="32" t="s">
        <v>1458</v>
      </c>
      <c r="Q5342" s="43" t="s">
        <v>1459</v>
      </c>
      <c r="R5342" s="43" t="s">
        <v>78</v>
      </c>
      <c r="S5342" s="47">
        <v>1</v>
      </c>
    </row>
    <row r="5343" spans="1:19" ht="12.75">
      <c r="A5343" s="22" t="s">
        <v>60</v>
      </c>
      <c r="B5343" s="22" t="s">
        <v>11738</v>
      </c>
      <c r="C5343" s="22" t="s">
        <v>65</v>
      </c>
      <c r="D5343" s="22" t="s">
        <v>61</v>
      </c>
      <c r="E5343" s="22" t="s">
        <v>13679</v>
      </c>
      <c r="F5343" s="31">
        <v>43048.085625</v>
      </c>
      <c r="G5343" s="31">
        <v>43083</v>
      </c>
      <c r="H5343" s="31">
        <v>43448</v>
      </c>
      <c r="I5343" s="31">
        <v>43108.085625</v>
      </c>
      <c r="J5343" s="22" t="s">
        <v>145</v>
      </c>
      <c r="K5343" s="32" t="s">
        <v>100</v>
      </c>
      <c r="L5343" s="32" t="s">
        <v>13680</v>
      </c>
      <c r="M5343" s="32" t="s">
        <v>13681</v>
      </c>
      <c r="N5343" s="24">
        <v>480.68</v>
      </c>
      <c r="O5343" s="24">
        <v>480.68</v>
      </c>
      <c r="P5343" s="32" t="s">
        <v>262</v>
      </c>
      <c r="Q5343" s="43" t="s">
        <v>263</v>
      </c>
      <c r="R5343" s="43" t="s">
        <v>78</v>
      </c>
      <c r="S5343" s="47">
        <v>1</v>
      </c>
    </row>
    <row r="5344" spans="1:19" ht="12.75">
      <c r="A5344" s="22" t="s">
        <v>60</v>
      </c>
      <c r="B5344" s="22" t="s">
        <v>11749</v>
      </c>
      <c r="C5344" s="22" t="s">
        <v>65</v>
      </c>
      <c r="D5344" s="22" t="s">
        <v>61</v>
      </c>
      <c r="E5344" s="22" t="s">
        <v>13682</v>
      </c>
      <c r="F5344" s="31">
        <v>43055.538356481477</v>
      </c>
      <c r="G5344" s="31">
        <v>43067</v>
      </c>
      <c r="H5344" s="31">
        <v>43432</v>
      </c>
      <c r="I5344" s="31">
        <v>43085.533842592587</v>
      </c>
      <c r="J5344" s="22" t="s">
        <v>73</v>
      </c>
      <c r="K5344" s="32" t="s">
        <v>110</v>
      </c>
      <c r="L5344" s="32" t="s">
        <v>13683</v>
      </c>
      <c r="N5344" s="24">
        <v>8568.1365999999998</v>
      </c>
      <c r="O5344" s="24">
        <v>5163.6099999999997</v>
      </c>
      <c r="P5344" s="32" t="s">
        <v>442</v>
      </c>
      <c r="Q5344" s="43" t="s">
        <v>443</v>
      </c>
      <c r="R5344" s="43" t="s">
        <v>78</v>
      </c>
      <c r="S5344" s="47">
        <v>4</v>
      </c>
    </row>
    <row r="5345" spans="1:19" ht="12.75">
      <c r="A5345" s="22" t="s">
        <v>60</v>
      </c>
      <c r="B5345" s="22" t="s">
        <v>11875</v>
      </c>
      <c r="C5345" s="22" t="s">
        <v>65</v>
      </c>
      <c r="D5345" s="22" t="s">
        <v>61</v>
      </c>
      <c r="E5345" s="22" t="s">
        <v>13684</v>
      </c>
      <c r="F5345" s="31">
        <v>43059.449432870366</v>
      </c>
      <c r="G5345" s="31">
        <v>43063</v>
      </c>
      <c r="H5345" s="31">
        <v>43428</v>
      </c>
      <c r="I5345" s="31">
        <v>43089</v>
      </c>
      <c r="J5345" s="22" t="s">
        <v>73</v>
      </c>
      <c r="K5345" s="32" t="s">
        <v>100</v>
      </c>
      <c r="L5345" s="32" t="s">
        <v>13685</v>
      </c>
      <c r="N5345" s="24">
        <v>442.2414</v>
      </c>
      <c r="O5345" s="24">
        <v>394.39</v>
      </c>
      <c r="P5345" s="32" t="s">
        <v>2346</v>
      </c>
      <c r="Q5345" s="43" t="s">
        <v>2347</v>
      </c>
      <c r="R5345" s="43" t="s">
        <v>78</v>
      </c>
      <c r="S5345" s="47">
        <v>4</v>
      </c>
    </row>
    <row r="5346" spans="1:19" ht="12.75">
      <c r="A5346" s="22" t="s">
        <v>60</v>
      </c>
      <c r="B5346" s="22" t="s">
        <v>11778</v>
      </c>
      <c r="C5346" s="22" t="s">
        <v>65</v>
      </c>
      <c r="D5346" s="22" t="s">
        <v>61</v>
      </c>
      <c r="E5346" s="22" t="s">
        <v>13686</v>
      </c>
      <c r="F5346" s="31">
        <v>43068.500648148147</v>
      </c>
      <c r="G5346" s="31">
        <v>43069</v>
      </c>
      <c r="H5346" s="31">
        <v>43434</v>
      </c>
      <c r="I5346" s="31">
        <v>43098</v>
      </c>
      <c r="J5346" s="22" t="s">
        <v>73</v>
      </c>
      <c r="K5346" s="32" t="s">
        <v>110</v>
      </c>
      <c r="L5346" s="32" t="s">
        <v>13687</v>
      </c>
      <c r="N5346" s="24">
        <v>1364.0139999999999</v>
      </c>
      <c r="O5346" s="24">
        <v>1109.5833</v>
      </c>
      <c r="P5346" s="32" t="s">
        <v>1367</v>
      </c>
      <c r="Q5346" s="43" t="s">
        <v>1368</v>
      </c>
      <c r="R5346" s="43" t="s">
        <v>78</v>
      </c>
      <c r="S5346" s="47">
        <v>5</v>
      </c>
    </row>
    <row r="5347" spans="1:19" ht="12.75">
      <c r="A5347" s="22" t="s">
        <v>60</v>
      </c>
      <c r="B5347" s="22" t="s">
        <v>11826</v>
      </c>
      <c r="C5347" s="22" t="s">
        <v>65</v>
      </c>
      <c r="D5347" s="22" t="s">
        <v>61</v>
      </c>
      <c r="E5347" s="22" t="s">
        <v>13688</v>
      </c>
      <c r="F5347" s="31">
        <v>43048.405902777777</v>
      </c>
      <c r="G5347" s="31">
        <v>43048</v>
      </c>
      <c r="H5347" s="31">
        <v>43413</v>
      </c>
      <c r="I5347" s="31">
        <v>43078</v>
      </c>
      <c r="J5347" s="22" t="s">
        <v>73</v>
      </c>
      <c r="K5347" s="32" t="s">
        <v>80</v>
      </c>
      <c r="L5347" s="32" t="s">
        <v>13689</v>
      </c>
      <c r="N5347" s="24">
        <v>713.58</v>
      </c>
      <c r="O5347" s="24">
        <v>0</v>
      </c>
      <c r="P5347" s="32" t="s">
        <v>463</v>
      </c>
      <c r="Q5347" s="43" t="s">
        <v>464</v>
      </c>
      <c r="R5347" s="43" t="s">
        <v>78</v>
      </c>
      <c r="S5347" s="47">
        <v>5</v>
      </c>
    </row>
    <row r="5348" spans="1:19" ht="12.75">
      <c r="A5348" s="22" t="s">
        <v>60</v>
      </c>
      <c r="B5348" s="22" t="s">
        <v>11778</v>
      </c>
      <c r="C5348" s="22" t="s">
        <v>65</v>
      </c>
      <c r="D5348" s="22" t="s">
        <v>61</v>
      </c>
      <c r="E5348" s="22" t="s">
        <v>13690</v>
      </c>
      <c r="F5348" s="31">
        <v>43067.554618055554</v>
      </c>
      <c r="G5348" s="31">
        <v>43080</v>
      </c>
      <c r="H5348" s="31">
        <v>43445</v>
      </c>
      <c r="I5348" s="31">
        <v>43097</v>
      </c>
      <c r="J5348" s="22" t="s">
        <v>73</v>
      </c>
      <c r="K5348" s="32" t="s">
        <v>110</v>
      </c>
      <c r="L5348" s="32" t="s">
        <v>13691</v>
      </c>
      <c r="N5348" s="24">
        <v>3061.6970000000001</v>
      </c>
      <c r="O5348" s="24">
        <v>3134.9861999999998</v>
      </c>
      <c r="P5348" s="32" t="s">
        <v>1008</v>
      </c>
      <c r="Q5348" s="43" t="s">
        <v>1009</v>
      </c>
      <c r="R5348" s="43" t="s">
        <v>93</v>
      </c>
      <c r="S5348" s="47">
        <v>5</v>
      </c>
    </row>
    <row r="5349" spans="1:19" ht="12.75">
      <c r="A5349" s="22" t="s">
        <v>60</v>
      </c>
      <c r="B5349" s="22" t="s">
        <v>11886</v>
      </c>
      <c r="C5349" s="22" t="s">
        <v>65</v>
      </c>
      <c r="D5349" s="22" t="s">
        <v>61</v>
      </c>
      <c r="E5349" s="22" t="s">
        <v>13692</v>
      </c>
      <c r="F5349" s="31">
        <v>43062.42319444444</v>
      </c>
      <c r="G5349" s="31">
        <v>43100</v>
      </c>
      <c r="H5349" s="31">
        <v>43465</v>
      </c>
      <c r="I5349" s="31">
        <v>43092</v>
      </c>
      <c r="J5349" s="22" t="s">
        <v>73</v>
      </c>
      <c r="K5349" s="32" t="s">
        <v>80</v>
      </c>
      <c r="L5349" s="32" t="s">
        <v>13693</v>
      </c>
      <c r="N5349" s="24">
        <v>3112.75</v>
      </c>
      <c r="O5349" s="24">
        <v>0</v>
      </c>
      <c r="P5349" s="32" t="s">
        <v>907</v>
      </c>
      <c r="Q5349" s="43" t="s">
        <v>908</v>
      </c>
      <c r="R5349" s="43" t="s">
        <v>78</v>
      </c>
      <c r="S5349" s="47">
        <v>5</v>
      </c>
    </row>
    <row r="5350" spans="1:19" ht="12.75">
      <c r="A5350" s="22" t="s">
        <v>60</v>
      </c>
      <c r="B5350" s="22" t="s">
        <v>11752</v>
      </c>
      <c r="C5350" s="22" t="s">
        <v>65</v>
      </c>
      <c r="D5350" s="22" t="s">
        <v>61</v>
      </c>
      <c r="E5350" s="22" t="s">
        <v>13694</v>
      </c>
      <c r="F5350" s="31">
        <v>43067.408067129625</v>
      </c>
      <c r="G5350" s="31">
        <v>43093</v>
      </c>
      <c r="H5350" s="31">
        <v>43458</v>
      </c>
      <c r="I5350" s="31">
        <v>43097</v>
      </c>
      <c r="J5350" s="22" t="s">
        <v>73</v>
      </c>
      <c r="K5350" s="32" t="s">
        <v>80</v>
      </c>
      <c r="L5350" s="32" t="s">
        <v>13695</v>
      </c>
      <c r="N5350" s="24">
        <v>1350.58</v>
      </c>
      <c r="O5350" s="24">
        <v>0</v>
      </c>
      <c r="P5350" s="32" t="s">
        <v>13696</v>
      </c>
      <c r="Q5350" s="43" t="s">
        <v>13697</v>
      </c>
      <c r="R5350" s="43" t="s">
        <v>78</v>
      </c>
      <c r="S5350" s="47">
        <v>5</v>
      </c>
    </row>
    <row r="5351" spans="1:19" ht="12.75">
      <c r="A5351" s="22" t="s">
        <v>60</v>
      </c>
      <c r="B5351" s="22" t="s">
        <v>11793</v>
      </c>
      <c r="C5351" s="22" t="s">
        <v>65</v>
      </c>
      <c r="D5351" s="22" t="s">
        <v>61</v>
      </c>
      <c r="E5351" s="22" t="s">
        <v>13698</v>
      </c>
      <c r="F5351" s="31">
        <v>43040.473900462959</v>
      </c>
      <c r="G5351" s="31">
        <v>43062</v>
      </c>
      <c r="H5351" s="31">
        <v>43427</v>
      </c>
      <c r="I5351" s="31">
        <v>43070.461608796293</v>
      </c>
      <c r="J5351" s="22" t="s">
        <v>73</v>
      </c>
      <c r="K5351" s="32" t="s">
        <v>110</v>
      </c>
      <c r="L5351" s="32" t="s">
        <v>13699</v>
      </c>
      <c r="N5351" s="24">
        <v>1372.0274999999999</v>
      </c>
      <c r="O5351" s="24">
        <v>705.77</v>
      </c>
      <c r="P5351" s="32" t="s">
        <v>580</v>
      </c>
      <c r="Q5351" s="43" t="s">
        <v>581</v>
      </c>
      <c r="R5351" s="43" t="s">
        <v>78</v>
      </c>
      <c r="S5351" s="47">
        <v>5</v>
      </c>
    </row>
    <row r="5352" spans="1:19" ht="12.75">
      <c r="A5352" s="22" t="s">
        <v>60</v>
      </c>
      <c r="B5352" s="22" t="s">
        <v>11778</v>
      </c>
      <c r="C5352" s="22" t="s">
        <v>65</v>
      </c>
      <c r="D5352" s="22" t="s">
        <v>61</v>
      </c>
      <c r="E5352" s="22" t="s">
        <v>13700</v>
      </c>
      <c r="F5352" s="31">
        <v>43067.424305555556</v>
      </c>
      <c r="G5352" s="31">
        <v>43067</v>
      </c>
      <c r="H5352" s="31">
        <v>43432</v>
      </c>
      <c r="I5352" s="31">
        <v>43097</v>
      </c>
      <c r="J5352" s="22" t="s">
        <v>73</v>
      </c>
      <c r="K5352" s="32" t="s">
        <v>74</v>
      </c>
      <c r="L5352" s="32" t="s">
        <v>13701</v>
      </c>
      <c r="N5352" s="24">
        <v>2436.66</v>
      </c>
      <c r="O5352" s="24">
        <v>1369.12</v>
      </c>
      <c r="P5352" s="32" t="s">
        <v>8737</v>
      </c>
      <c r="Q5352" s="43" t="s">
        <v>8738</v>
      </c>
      <c r="R5352" s="43" t="s">
        <v>78</v>
      </c>
      <c r="S5352" s="47">
        <v>5</v>
      </c>
    </row>
    <row r="5353" spans="1:19" ht="12.75">
      <c r="A5353" s="22" t="s">
        <v>60</v>
      </c>
      <c r="B5353" s="22" t="s">
        <v>11997</v>
      </c>
      <c r="C5353" s="22" t="s">
        <v>65</v>
      </c>
      <c r="D5353" s="22" t="s">
        <v>61</v>
      </c>
      <c r="E5353" s="22" t="s">
        <v>13702</v>
      </c>
      <c r="F5353" s="31">
        <v>43049.447199074071</v>
      </c>
      <c r="G5353" s="31">
        <v>43052</v>
      </c>
      <c r="H5353" s="31">
        <v>43404</v>
      </c>
      <c r="I5353" s="31">
        <v>43079</v>
      </c>
      <c r="J5353" s="22" t="s">
        <v>73</v>
      </c>
      <c r="K5353" s="32" t="s">
        <v>80</v>
      </c>
      <c r="L5353" s="32" t="s">
        <v>13703</v>
      </c>
      <c r="N5353" s="24">
        <v>1753.995</v>
      </c>
      <c r="O5353" s="24">
        <v>0</v>
      </c>
      <c r="P5353" s="32" t="s">
        <v>13704</v>
      </c>
      <c r="Q5353" s="43" t="s">
        <v>13705</v>
      </c>
      <c r="R5353" s="43" t="s">
        <v>78</v>
      </c>
      <c r="S5353" s="47">
        <v>6</v>
      </c>
    </row>
    <row r="5354" spans="1:19" ht="12.75">
      <c r="A5354" s="22" t="s">
        <v>60</v>
      </c>
      <c r="B5354" s="22" t="s">
        <v>11809</v>
      </c>
      <c r="C5354" s="22" t="s">
        <v>65</v>
      </c>
      <c r="D5354" s="22" t="s">
        <v>61</v>
      </c>
      <c r="E5354" s="22" t="s">
        <v>13706</v>
      </c>
      <c r="F5354" s="31">
        <v>43060.48741898148</v>
      </c>
      <c r="G5354" s="31">
        <v>43079</v>
      </c>
      <c r="H5354" s="31">
        <v>43444</v>
      </c>
      <c r="I5354" s="31">
        <v>43090.48196759259</v>
      </c>
      <c r="J5354" s="22" t="s">
        <v>73</v>
      </c>
      <c r="K5354" s="32" t="s">
        <v>74</v>
      </c>
      <c r="L5354" s="32" t="s">
        <v>13707</v>
      </c>
      <c r="N5354" s="24">
        <v>1660.885</v>
      </c>
      <c r="O5354" s="24">
        <v>855.14</v>
      </c>
      <c r="P5354" s="32" t="s">
        <v>2227</v>
      </c>
      <c r="Q5354" s="43" t="s">
        <v>2228</v>
      </c>
      <c r="R5354" s="43" t="s">
        <v>78</v>
      </c>
      <c r="S5354" s="47">
        <v>4</v>
      </c>
    </row>
    <row r="5355" spans="1:19" ht="12.75">
      <c r="A5355" s="22" t="s">
        <v>60</v>
      </c>
      <c r="B5355" s="22" t="s">
        <v>11809</v>
      </c>
      <c r="C5355" s="22" t="s">
        <v>65</v>
      </c>
      <c r="D5355" s="22" t="s">
        <v>61</v>
      </c>
      <c r="E5355" s="22" t="s">
        <v>13708</v>
      </c>
      <c r="F5355" s="31">
        <v>43066.641064814816</v>
      </c>
      <c r="G5355" s="31">
        <v>43086</v>
      </c>
      <c r="H5355" s="31">
        <v>43451</v>
      </c>
      <c r="I5355" s="31">
        <v>43096.633692129624</v>
      </c>
      <c r="J5355" s="22" t="s">
        <v>73</v>
      </c>
      <c r="K5355" s="32" t="s">
        <v>80</v>
      </c>
      <c r="L5355" s="32" t="s">
        <v>13709</v>
      </c>
      <c r="N5355" s="24">
        <v>1223.0150000000001</v>
      </c>
      <c r="O5355" s="24">
        <v>0</v>
      </c>
      <c r="P5355" s="32" t="s">
        <v>1458</v>
      </c>
      <c r="Q5355" s="43" t="s">
        <v>1459</v>
      </c>
      <c r="R5355" s="43" t="s">
        <v>78</v>
      </c>
      <c r="S5355" s="47">
        <v>5</v>
      </c>
    </row>
    <row r="5356" spans="1:19" ht="12.75">
      <c r="A5356" s="22" t="s">
        <v>60</v>
      </c>
      <c r="B5356" s="22" t="s">
        <v>11826</v>
      </c>
      <c r="C5356" s="22" t="s">
        <v>65</v>
      </c>
      <c r="D5356" s="22" t="s">
        <v>61</v>
      </c>
      <c r="E5356" s="22" t="s">
        <v>13710</v>
      </c>
      <c r="F5356" s="31">
        <v>43069.560243055552</v>
      </c>
      <c r="G5356" s="31">
        <v>43089</v>
      </c>
      <c r="H5356" s="31">
        <v>43454</v>
      </c>
      <c r="I5356" s="31">
        <v>43099</v>
      </c>
      <c r="J5356" s="22" t="s">
        <v>73</v>
      </c>
      <c r="K5356" s="32" t="s">
        <v>80</v>
      </c>
      <c r="L5356" s="32" t="s">
        <v>13711</v>
      </c>
      <c r="N5356" s="24">
        <v>0</v>
      </c>
      <c r="O5356" s="24">
        <v>0</v>
      </c>
      <c r="P5356" s="32" t="s">
        <v>305</v>
      </c>
      <c r="Q5356" s="43" t="s">
        <v>306</v>
      </c>
      <c r="R5356" s="43" t="s">
        <v>78</v>
      </c>
      <c r="S5356" s="47">
        <v>4</v>
      </c>
    </row>
    <row r="5357" spans="1:19" ht="12.75">
      <c r="A5357" s="22" t="s">
        <v>60</v>
      </c>
      <c r="B5357" s="22" t="s">
        <v>11738</v>
      </c>
      <c r="C5357" s="22" t="s">
        <v>65</v>
      </c>
      <c r="D5357" s="22" t="s">
        <v>61</v>
      </c>
      <c r="E5357" s="22" t="s">
        <v>13712</v>
      </c>
      <c r="F5357" s="31">
        <v>43047.820277777777</v>
      </c>
      <c r="G5357" s="31">
        <v>43053</v>
      </c>
      <c r="H5357" s="31">
        <v>43418</v>
      </c>
      <c r="I5357" s="31">
        <v>43077</v>
      </c>
      <c r="J5357" s="22" t="s">
        <v>73</v>
      </c>
      <c r="K5357" s="32" t="s">
        <v>80</v>
      </c>
      <c r="L5357" s="32" t="s">
        <v>13713</v>
      </c>
      <c r="N5357" s="24">
        <v>300</v>
      </c>
      <c r="O5357" s="24">
        <v>0</v>
      </c>
      <c r="P5357" s="32" t="s">
        <v>414</v>
      </c>
      <c r="Q5357" s="43" t="s">
        <v>415</v>
      </c>
      <c r="R5357" s="43" t="s">
        <v>78</v>
      </c>
      <c r="S5357" s="47">
        <v>5</v>
      </c>
    </row>
    <row r="5358" spans="1:19" ht="12.75">
      <c r="A5358" s="22" t="s">
        <v>60</v>
      </c>
      <c r="B5358" s="22" t="s">
        <v>11741</v>
      </c>
      <c r="C5358" s="22" t="s">
        <v>65</v>
      </c>
      <c r="D5358" s="22" t="s">
        <v>61</v>
      </c>
      <c r="E5358" s="22" t="s">
        <v>13714</v>
      </c>
      <c r="F5358" s="31">
        <v>43054.611400462964</v>
      </c>
      <c r="G5358" s="31">
        <v>43059</v>
      </c>
      <c r="H5358" s="31">
        <v>43424</v>
      </c>
      <c r="I5358" s="31">
        <v>43084</v>
      </c>
      <c r="J5358" s="22" t="s">
        <v>73</v>
      </c>
      <c r="K5358" s="32" t="s">
        <v>74</v>
      </c>
      <c r="L5358" s="32" t="s">
        <v>13715</v>
      </c>
      <c r="N5358" s="24">
        <v>5362.2749999999996</v>
      </c>
      <c r="O5358" s="24">
        <v>0</v>
      </c>
      <c r="P5358" s="32" t="s">
        <v>13716</v>
      </c>
      <c r="Q5358" s="43" t="s">
        <v>13717</v>
      </c>
      <c r="R5358" s="43" t="s">
        <v>93</v>
      </c>
      <c r="S5358" s="47">
        <v>4</v>
      </c>
    </row>
    <row r="5359" spans="1:19" ht="12.75">
      <c r="A5359" s="22" t="s">
        <v>60</v>
      </c>
      <c r="B5359" s="22" t="s">
        <v>11741</v>
      </c>
      <c r="C5359" s="22" t="s">
        <v>65</v>
      </c>
      <c r="D5359" s="22" t="s">
        <v>61</v>
      </c>
      <c r="E5359" s="22" t="s">
        <v>13718</v>
      </c>
      <c r="F5359" s="31">
        <v>43048.432928240742</v>
      </c>
      <c r="G5359" s="31">
        <v>43073</v>
      </c>
      <c r="H5359" s="31">
        <v>43438</v>
      </c>
      <c r="I5359" s="31">
        <v>43078</v>
      </c>
      <c r="J5359" s="22" t="s">
        <v>73</v>
      </c>
      <c r="K5359" s="32" t="s">
        <v>80</v>
      </c>
      <c r="L5359" s="32" t="s">
        <v>13719</v>
      </c>
      <c r="N5359" s="24">
        <v>0</v>
      </c>
      <c r="O5359" s="24">
        <v>0</v>
      </c>
      <c r="P5359" s="32" t="s">
        <v>13720</v>
      </c>
      <c r="Q5359" s="43" t="s">
        <v>13721</v>
      </c>
      <c r="R5359" s="43" t="s">
        <v>78</v>
      </c>
      <c r="S5359" s="47">
        <v>4</v>
      </c>
    </row>
    <row r="5360" spans="1:19" ht="12.75">
      <c r="A5360" s="22" t="s">
        <v>60</v>
      </c>
      <c r="B5360" s="22" t="s">
        <v>13722</v>
      </c>
      <c r="C5360" s="22" t="s">
        <v>65</v>
      </c>
      <c r="D5360" s="22" t="s">
        <v>61</v>
      </c>
      <c r="E5360" s="22" t="s">
        <v>13723</v>
      </c>
      <c r="F5360" s="31">
        <v>43068.571446759255</v>
      </c>
      <c r="G5360" s="31">
        <v>43068</v>
      </c>
      <c r="H5360" s="31">
        <v>43433</v>
      </c>
      <c r="I5360" s="31">
        <v>43098</v>
      </c>
      <c r="J5360" s="22" t="s">
        <v>73</v>
      </c>
      <c r="K5360" s="32" t="s">
        <v>169</v>
      </c>
      <c r="N5360" s="24">
        <v>1848.33</v>
      </c>
      <c r="O5360" s="24">
        <v>0</v>
      </c>
      <c r="P5360" s="32" t="s">
        <v>6546</v>
      </c>
      <c r="Q5360" s="43" t="s">
        <v>6547</v>
      </c>
      <c r="R5360" s="43" t="s">
        <v>78</v>
      </c>
      <c r="S5360" s="47">
        <v>5</v>
      </c>
    </row>
    <row r="5361" spans="1:19" ht="12.75">
      <c r="A5361" s="22" t="s">
        <v>60</v>
      </c>
      <c r="B5361" s="22" t="s">
        <v>11738</v>
      </c>
      <c r="C5361" s="22" t="s">
        <v>65</v>
      </c>
      <c r="D5361" s="22" t="s">
        <v>61</v>
      </c>
      <c r="E5361" s="22" t="s">
        <v>13724</v>
      </c>
      <c r="F5361" s="31">
        <v>43069.482499999998</v>
      </c>
      <c r="G5361" s="31">
        <v>43072</v>
      </c>
      <c r="H5361" s="31">
        <v>43435</v>
      </c>
      <c r="I5361" s="31">
        <v>43099</v>
      </c>
      <c r="J5361" s="22" t="s">
        <v>73</v>
      </c>
      <c r="K5361" s="32" t="s">
        <v>100</v>
      </c>
      <c r="L5361" s="32" t="s">
        <v>13725</v>
      </c>
      <c r="M5361" s="32" t="s">
        <v>13726</v>
      </c>
      <c r="N5361" s="24">
        <v>2405.145</v>
      </c>
      <c r="O5361" s="24">
        <v>1306.7049999999999</v>
      </c>
      <c r="P5361" s="32" t="s">
        <v>1086</v>
      </c>
      <c r="Q5361" s="43" t="s">
        <v>1087</v>
      </c>
      <c r="R5361" s="43" t="s">
        <v>78</v>
      </c>
      <c r="S5361" s="47">
        <v>5</v>
      </c>
    </row>
    <row r="5362" spans="1:19" ht="12.75">
      <c r="A5362" s="22" t="s">
        <v>60</v>
      </c>
      <c r="B5362" s="22" t="s">
        <v>11826</v>
      </c>
      <c r="C5362" s="22" t="s">
        <v>65</v>
      </c>
      <c r="D5362" s="22" t="s">
        <v>61</v>
      </c>
      <c r="E5362" s="22" t="s">
        <v>13727</v>
      </c>
      <c r="F5362" s="31">
        <v>43060.519456018519</v>
      </c>
      <c r="G5362" s="31">
        <v>43080</v>
      </c>
      <c r="H5362" s="31">
        <v>43445</v>
      </c>
      <c r="I5362" s="31">
        <v>43090</v>
      </c>
      <c r="J5362" s="22" t="s">
        <v>73</v>
      </c>
      <c r="K5362" s="32" t="s">
        <v>80</v>
      </c>
      <c r="L5362" s="32" t="s">
        <v>13728</v>
      </c>
      <c r="N5362" s="24">
        <v>0</v>
      </c>
      <c r="O5362" s="24">
        <v>0</v>
      </c>
      <c r="P5362" s="32" t="s">
        <v>13221</v>
      </c>
      <c r="Q5362" s="43" t="s">
        <v>13222</v>
      </c>
      <c r="R5362" s="43" t="s">
        <v>78</v>
      </c>
      <c r="S5362" s="47">
        <v>4</v>
      </c>
    </row>
    <row r="5363" spans="1:19" ht="12.75">
      <c r="A5363" s="22" t="s">
        <v>60</v>
      </c>
      <c r="B5363" s="22" t="s">
        <v>11778</v>
      </c>
      <c r="C5363" s="22" t="s">
        <v>65</v>
      </c>
      <c r="D5363" s="22" t="s">
        <v>61</v>
      </c>
      <c r="E5363" s="22" t="s">
        <v>13729</v>
      </c>
      <c r="F5363" s="31">
        <v>43055.544687499998</v>
      </c>
      <c r="G5363" s="31">
        <v>43070</v>
      </c>
      <c r="H5363" s="31">
        <v>43435</v>
      </c>
      <c r="I5363" s="31">
        <v>43085</v>
      </c>
      <c r="J5363" s="22" t="s">
        <v>73</v>
      </c>
      <c r="K5363" s="32" t="s">
        <v>169</v>
      </c>
      <c r="L5363" s="32" t="s">
        <v>13730</v>
      </c>
      <c r="N5363" s="24">
        <v>4575.4174999999996</v>
      </c>
      <c r="O5363" s="24">
        <v>0</v>
      </c>
      <c r="P5363" s="32" t="s">
        <v>344</v>
      </c>
      <c r="Q5363" s="43" t="s">
        <v>345</v>
      </c>
      <c r="R5363" s="43" t="s">
        <v>78</v>
      </c>
      <c r="S5363" s="47">
        <v>5</v>
      </c>
    </row>
    <row r="5364" spans="1:19" ht="12.75">
      <c r="A5364" s="22" t="s">
        <v>60</v>
      </c>
      <c r="B5364" s="22" t="s">
        <v>11738</v>
      </c>
      <c r="C5364" s="22" t="s">
        <v>65</v>
      </c>
      <c r="D5364" s="22" t="s">
        <v>61</v>
      </c>
      <c r="E5364" s="22" t="s">
        <v>13731</v>
      </c>
      <c r="F5364" s="31">
        <v>43059.571712962963</v>
      </c>
      <c r="G5364" s="31">
        <v>43062</v>
      </c>
      <c r="H5364" s="31">
        <v>43435</v>
      </c>
      <c r="I5364" s="31">
        <v>43089</v>
      </c>
      <c r="J5364" s="22" t="s">
        <v>73</v>
      </c>
      <c r="K5364" s="32" t="s">
        <v>74</v>
      </c>
      <c r="L5364" s="32" t="s">
        <v>13732</v>
      </c>
      <c r="N5364" s="24">
        <v>1292.70</v>
      </c>
      <c r="O5364" s="24">
        <v>1150.27</v>
      </c>
      <c r="P5364" s="32" t="s">
        <v>130</v>
      </c>
      <c r="Q5364" s="43" t="s">
        <v>131</v>
      </c>
      <c r="R5364" s="43" t="s">
        <v>78</v>
      </c>
      <c r="S5364" s="47">
        <v>5</v>
      </c>
    </row>
    <row r="5365" spans="1:19" ht="12.75">
      <c r="A5365" s="22" t="s">
        <v>60</v>
      </c>
      <c r="B5365" s="22" t="s">
        <v>11744</v>
      </c>
      <c r="C5365" s="22" t="s">
        <v>65</v>
      </c>
      <c r="D5365" s="22" t="s">
        <v>61</v>
      </c>
      <c r="E5365" s="22" t="s">
        <v>13733</v>
      </c>
      <c r="F5365" s="31">
        <v>43067.67864583333</v>
      </c>
      <c r="G5365" s="31">
        <v>43069</v>
      </c>
      <c r="H5365" s="31">
        <v>43434</v>
      </c>
      <c r="I5365" s="31">
        <v>43097</v>
      </c>
      <c r="J5365" s="22" t="s">
        <v>73</v>
      </c>
      <c r="K5365" s="32" t="s">
        <v>100</v>
      </c>
      <c r="L5365" s="32" t="s">
        <v>13734</v>
      </c>
      <c r="M5365" s="32" t="s">
        <v>13735</v>
      </c>
      <c r="N5365" s="24">
        <v>2012.43</v>
      </c>
      <c r="O5365" s="24">
        <v>1687.21</v>
      </c>
      <c r="P5365" s="32" t="s">
        <v>13736</v>
      </c>
      <c r="Q5365" s="43" t="s">
        <v>13737</v>
      </c>
      <c r="R5365" s="43" t="s">
        <v>78</v>
      </c>
      <c r="S5365" s="47">
        <v>5</v>
      </c>
    </row>
    <row r="5366" spans="1:19" ht="12.75">
      <c r="A5366" s="22" t="s">
        <v>60</v>
      </c>
      <c r="B5366" s="22" t="s">
        <v>11904</v>
      </c>
      <c r="C5366" s="22" t="s">
        <v>65</v>
      </c>
      <c r="D5366" s="22" t="s">
        <v>61</v>
      </c>
      <c r="E5366" s="22" t="s">
        <v>13738</v>
      </c>
      <c r="F5366" s="31">
        <v>43048.262650462959</v>
      </c>
      <c r="G5366" s="31">
        <v>43090</v>
      </c>
      <c r="H5366" s="31">
        <v>43455</v>
      </c>
      <c r="I5366" s="31">
        <v>43108.262650462959</v>
      </c>
      <c r="J5366" s="22" t="s">
        <v>73</v>
      </c>
      <c r="K5366" s="32" t="s">
        <v>74</v>
      </c>
      <c r="L5366" s="32" t="s">
        <v>13739</v>
      </c>
      <c r="N5366" s="24">
        <v>685.36</v>
      </c>
      <c r="O5366" s="24">
        <v>432.16</v>
      </c>
      <c r="P5366" s="32" t="s">
        <v>522</v>
      </c>
      <c r="Q5366" s="43" t="s">
        <v>523</v>
      </c>
      <c r="R5366" s="43" t="s">
        <v>78</v>
      </c>
      <c r="S5366" s="47">
        <v>5</v>
      </c>
    </row>
    <row r="5367" spans="1:19" ht="12.75">
      <c r="A5367" s="22" t="s">
        <v>60</v>
      </c>
      <c r="B5367" s="22" t="s">
        <v>11809</v>
      </c>
      <c r="C5367" s="22" t="s">
        <v>65</v>
      </c>
      <c r="D5367" s="22" t="s">
        <v>61</v>
      </c>
      <c r="E5367" s="22" t="s">
        <v>13740</v>
      </c>
      <c r="F5367" s="31">
        <v>43048.923599537033</v>
      </c>
      <c r="G5367" s="31">
        <v>43061</v>
      </c>
      <c r="H5367" s="31">
        <v>43426</v>
      </c>
      <c r="I5367" s="31">
        <v>43078.916817129626</v>
      </c>
      <c r="J5367" s="22" t="s">
        <v>73</v>
      </c>
      <c r="K5367" s="32" t="s">
        <v>74</v>
      </c>
      <c r="L5367" s="32" t="s">
        <v>13741</v>
      </c>
      <c r="N5367" s="24">
        <v>1898.0733</v>
      </c>
      <c r="O5367" s="24">
        <v>1259.3699999999999</v>
      </c>
      <c r="P5367" s="32" t="s">
        <v>783</v>
      </c>
      <c r="Q5367" s="43" t="s">
        <v>784</v>
      </c>
      <c r="R5367" s="43" t="s">
        <v>78</v>
      </c>
      <c r="S5367" s="47">
        <v>5</v>
      </c>
    </row>
    <row r="5368" spans="1:19" ht="12.75">
      <c r="A5368" s="22" t="s">
        <v>60</v>
      </c>
      <c r="B5368" s="22" t="s">
        <v>11809</v>
      </c>
      <c r="C5368" s="22" t="s">
        <v>65</v>
      </c>
      <c r="D5368" s="22" t="s">
        <v>61</v>
      </c>
      <c r="E5368" s="22" t="s">
        <v>13742</v>
      </c>
      <c r="F5368" s="31">
        <v>43040.551932870367</v>
      </c>
      <c r="G5368" s="31">
        <v>43046</v>
      </c>
      <c r="H5368" s="31">
        <v>43411</v>
      </c>
      <c r="I5368" s="31">
        <v>43070.545590277776</v>
      </c>
      <c r="J5368" s="22" t="s">
        <v>73</v>
      </c>
      <c r="K5368" s="32" t="s">
        <v>80</v>
      </c>
      <c r="L5368" s="32" t="s">
        <v>13743</v>
      </c>
      <c r="N5368" s="24">
        <v>8445.2800000000007</v>
      </c>
      <c r="O5368" s="24">
        <v>0</v>
      </c>
      <c r="P5368" s="32" t="s">
        <v>907</v>
      </c>
      <c r="Q5368" s="43" t="s">
        <v>908</v>
      </c>
      <c r="R5368" s="43" t="s">
        <v>78</v>
      </c>
      <c r="S5368" s="47">
        <v>5</v>
      </c>
    </row>
    <row r="5369" spans="1:19" ht="12.75">
      <c r="A5369" s="22" t="s">
        <v>60</v>
      </c>
      <c r="B5369" s="22" t="s">
        <v>11809</v>
      </c>
      <c r="C5369" s="22" t="s">
        <v>65</v>
      </c>
      <c r="D5369" s="22" t="s">
        <v>61</v>
      </c>
      <c r="E5369" s="22" t="s">
        <v>13744</v>
      </c>
      <c r="F5369" s="31">
        <v>43066.434166666666</v>
      </c>
      <c r="G5369" s="31">
        <v>43067</v>
      </c>
      <c r="H5369" s="31">
        <v>43432</v>
      </c>
      <c r="I5369" s="31">
        <v>43096.430520833332</v>
      </c>
      <c r="J5369" s="22" t="s">
        <v>73</v>
      </c>
      <c r="K5369" s="32" t="s">
        <v>169</v>
      </c>
      <c r="N5369" s="24">
        <v>640.115</v>
      </c>
      <c r="O5369" s="24">
        <v>0</v>
      </c>
      <c r="P5369" s="32" t="s">
        <v>2136</v>
      </c>
      <c r="Q5369" s="43" t="s">
        <v>2137</v>
      </c>
      <c r="R5369" s="43" t="s">
        <v>78</v>
      </c>
      <c r="S5369" s="47">
        <v>5</v>
      </c>
    </row>
    <row r="5370" spans="1:19" ht="12.75">
      <c r="A5370" s="22" t="s">
        <v>60</v>
      </c>
      <c r="B5370" s="22" t="s">
        <v>11793</v>
      </c>
      <c r="C5370" s="22" t="s">
        <v>65</v>
      </c>
      <c r="D5370" s="22" t="s">
        <v>61</v>
      </c>
      <c r="E5370" s="22" t="s">
        <v>13745</v>
      </c>
      <c r="F5370" s="31">
        <v>43045.724699074075</v>
      </c>
      <c r="G5370" s="31">
        <v>43065</v>
      </c>
      <c r="H5370" s="31">
        <v>43430</v>
      </c>
      <c r="I5370" s="31">
        <v>43075.715150462958</v>
      </c>
      <c r="J5370" s="22" t="s">
        <v>73</v>
      </c>
      <c r="K5370" s="32" t="s">
        <v>80</v>
      </c>
      <c r="L5370" s="32" t="s">
        <v>13746</v>
      </c>
      <c r="N5370" s="24">
        <v>1394.8566000000001</v>
      </c>
      <c r="O5370" s="24">
        <v>0</v>
      </c>
      <c r="P5370" s="32" t="s">
        <v>1497</v>
      </c>
      <c r="Q5370" s="43" t="s">
        <v>1498</v>
      </c>
      <c r="R5370" s="43" t="s">
        <v>78</v>
      </c>
      <c r="S5370" s="47">
        <v>5</v>
      </c>
    </row>
    <row r="5371" spans="1:19" ht="12.75">
      <c r="A5371" s="22" t="s">
        <v>60</v>
      </c>
      <c r="B5371" s="22" t="s">
        <v>11793</v>
      </c>
      <c r="C5371" s="22" t="s">
        <v>65</v>
      </c>
      <c r="D5371" s="22" t="s">
        <v>61</v>
      </c>
      <c r="E5371" s="22" t="s">
        <v>13747</v>
      </c>
      <c r="F5371" s="31">
        <v>43059.393206018518</v>
      </c>
      <c r="G5371" s="31">
        <v>43087</v>
      </c>
      <c r="H5371" s="31">
        <v>43452</v>
      </c>
      <c r="I5371" s="31">
        <v>43089.391365740739</v>
      </c>
      <c r="J5371" s="22" t="s">
        <v>73</v>
      </c>
      <c r="K5371" s="32" t="s">
        <v>80</v>
      </c>
      <c r="L5371" s="32" t="s">
        <v>13748</v>
      </c>
      <c r="N5371" s="24">
        <v>1244.1700000000001</v>
      </c>
      <c r="O5371" s="24">
        <v>0</v>
      </c>
      <c r="P5371" s="32" t="s">
        <v>409</v>
      </c>
      <c r="Q5371" s="43" t="s">
        <v>410</v>
      </c>
      <c r="R5371" s="43" t="s">
        <v>78</v>
      </c>
      <c r="S5371" s="47">
        <v>5</v>
      </c>
    </row>
    <row r="5372" spans="1:19" ht="12.75">
      <c r="A5372" s="22" t="s">
        <v>60</v>
      </c>
      <c r="B5372" s="22" t="s">
        <v>12055</v>
      </c>
      <c r="C5372" s="22" t="s">
        <v>65</v>
      </c>
      <c r="D5372" s="22" t="s">
        <v>61</v>
      </c>
      <c r="E5372" s="22" t="s">
        <v>13749</v>
      </c>
      <c r="F5372" s="31">
        <v>43046.413182870368</v>
      </c>
      <c r="G5372" s="31">
        <v>43046</v>
      </c>
      <c r="H5372" s="31">
        <v>43411</v>
      </c>
      <c r="I5372" s="31">
        <v>43076</v>
      </c>
      <c r="J5372" s="22" t="s">
        <v>73</v>
      </c>
      <c r="K5372" s="32" t="s">
        <v>74</v>
      </c>
      <c r="L5372" s="32" t="s">
        <v>13750</v>
      </c>
      <c r="N5372" s="24">
        <v>2085.116</v>
      </c>
      <c r="O5372" s="24">
        <v>1678.59</v>
      </c>
      <c r="P5372" s="32" t="s">
        <v>7770</v>
      </c>
      <c r="Q5372" s="43" t="s">
        <v>7771</v>
      </c>
      <c r="R5372" s="43" t="s">
        <v>78</v>
      </c>
      <c r="S5372" s="47">
        <v>5</v>
      </c>
    </row>
    <row r="5373" spans="1:19" ht="12.75">
      <c r="A5373" s="22" t="s">
        <v>60</v>
      </c>
      <c r="B5373" s="22" t="s">
        <v>11752</v>
      </c>
      <c r="C5373" s="22" t="s">
        <v>65</v>
      </c>
      <c r="D5373" s="22" t="s">
        <v>61</v>
      </c>
      <c r="E5373" s="22" t="s">
        <v>13751</v>
      </c>
      <c r="F5373" s="31">
        <v>43069.400196759256</v>
      </c>
      <c r="G5373" s="31">
        <v>43100</v>
      </c>
      <c r="H5373" s="31">
        <v>43465</v>
      </c>
      <c r="I5373" s="31">
        <v>43099</v>
      </c>
      <c r="J5373" s="22" t="s">
        <v>73</v>
      </c>
      <c r="K5373" s="32" t="s">
        <v>80</v>
      </c>
      <c r="L5373" s="32" t="s">
        <v>13752</v>
      </c>
      <c r="N5373" s="24">
        <v>5547.1233000000002</v>
      </c>
      <c r="O5373" s="24">
        <v>0</v>
      </c>
      <c r="P5373" s="32" t="s">
        <v>409</v>
      </c>
      <c r="Q5373" s="43" t="s">
        <v>410</v>
      </c>
      <c r="R5373" s="43" t="s">
        <v>78</v>
      </c>
      <c r="S5373" s="47">
        <v>5</v>
      </c>
    </row>
    <row r="5374" spans="1:19" ht="12.75">
      <c r="A5374" s="22" t="s">
        <v>60</v>
      </c>
      <c r="B5374" s="22" t="s">
        <v>11875</v>
      </c>
      <c r="C5374" s="22" t="s">
        <v>65</v>
      </c>
      <c r="D5374" s="22" t="s">
        <v>61</v>
      </c>
      <c r="E5374" s="22" t="s">
        <v>13753</v>
      </c>
      <c r="F5374" s="31">
        <v>43069.523969907408</v>
      </c>
      <c r="G5374" s="31">
        <v>43070</v>
      </c>
      <c r="H5374" s="31">
        <v>43435</v>
      </c>
      <c r="I5374" s="31">
        <v>43099</v>
      </c>
      <c r="J5374" s="22" t="s">
        <v>73</v>
      </c>
      <c r="K5374" s="32" t="s">
        <v>100</v>
      </c>
      <c r="L5374" s="32" t="s">
        <v>13754</v>
      </c>
      <c r="M5374" s="32" t="s">
        <v>13755</v>
      </c>
      <c r="N5374" s="24">
        <v>1230.3585</v>
      </c>
      <c r="O5374" s="24">
        <v>889.815</v>
      </c>
      <c r="P5374" s="32" t="s">
        <v>3534</v>
      </c>
      <c r="Q5374" s="43" t="s">
        <v>3535</v>
      </c>
      <c r="R5374" s="43" t="s">
        <v>78</v>
      </c>
      <c r="S5374" s="47">
        <v>5</v>
      </c>
    </row>
    <row r="5375" spans="1:19" ht="12.75">
      <c r="A5375" s="22" t="s">
        <v>60</v>
      </c>
      <c r="B5375" s="22" t="s">
        <v>11886</v>
      </c>
      <c r="C5375" s="22" t="s">
        <v>65</v>
      </c>
      <c r="D5375" s="22" t="s">
        <v>61</v>
      </c>
      <c r="E5375" s="22" t="s">
        <v>13756</v>
      </c>
      <c r="F5375" s="31">
        <v>43062.812233796292</v>
      </c>
      <c r="G5375" s="31">
        <v>42872</v>
      </c>
      <c r="H5375" s="31">
        <v>43237</v>
      </c>
      <c r="I5375" s="31">
        <v>43092</v>
      </c>
      <c r="J5375" s="22" t="s">
        <v>99</v>
      </c>
      <c r="K5375" s="32" t="s">
        <v>110</v>
      </c>
      <c r="L5375" s="32" t="s">
        <v>13757</v>
      </c>
      <c r="N5375" s="24">
        <v>0</v>
      </c>
      <c r="O5375" s="24">
        <v>0</v>
      </c>
      <c r="P5375" s="32" t="s">
        <v>1354</v>
      </c>
      <c r="Q5375" s="43" t="s">
        <v>1355</v>
      </c>
      <c r="R5375" s="43" t="s">
        <v>93</v>
      </c>
      <c r="S5375" s="47">
        <v>1</v>
      </c>
    </row>
    <row r="5376" spans="1:19" ht="12.75">
      <c r="A5376" s="22" t="s">
        <v>60</v>
      </c>
      <c r="B5376" s="22" t="s">
        <v>11771</v>
      </c>
      <c r="C5376" s="22" t="s">
        <v>65</v>
      </c>
      <c r="D5376" s="22" t="s">
        <v>61</v>
      </c>
      <c r="E5376" s="22" t="s">
        <v>13758</v>
      </c>
      <c r="F5376" s="31">
        <v>43059.518495370372</v>
      </c>
      <c r="G5376" s="31">
        <v>43069</v>
      </c>
      <c r="H5376" s="31">
        <v>43419</v>
      </c>
      <c r="I5376" s="31">
        <v>43089</v>
      </c>
      <c r="J5376" s="22" t="s">
        <v>73</v>
      </c>
      <c r="K5376" s="32" t="s">
        <v>80</v>
      </c>
      <c r="L5376" s="32" t="s">
        <v>13759</v>
      </c>
      <c r="N5376" s="24">
        <v>4624.7160000000003</v>
      </c>
      <c r="O5376" s="24">
        <v>0</v>
      </c>
      <c r="P5376" s="32" t="s">
        <v>1346</v>
      </c>
      <c r="Q5376" s="43" t="s">
        <v>1347</v>
      </c>
      <c r="R5376" s="43" t="s">
        <v>78</v>
      </c>
      <c r="S5376" s="47">
        <v>5</v>
      </c>
    </row>
    <row r="5377" spans="1:19" ht="12.75">
      <c r="A5377" s="22" t="s">
        <v>60</v>
      </c>
      <c r="B5377" s="22" t="s">
        <v>11778</v>
      </c>
      <c r="C5377" s="22" t="s">
        <v>65</v>
      </c>
      <c r="D5377" s="22" t="s">
        <v>61</v>
      </c>
      <c r="E5377" s="22" t="s">
        <v>13760</v>
      </c>
      <c r="F5377" s="31">
        <v>43067.666851851849</v>
      </c>
      <c r="G5377" s="31">
        <v>43087</v>
      </c>
      <c r="H5377" s="31">
        <v>43452</v>
      </c>
      <c r="I5377" s="31">
        <v>43097</v>
      </c>
      <c r="J5377" s="22" t="s">
        <v>99</v>
      </c>
      <c r="K5377" s="32" t="s">
        <v>100</v>
      </c>
      <c r="L5377" s="32" t="s">
        <v>13761</v>
      </c>
      <c r="M5377" s="32" t="s">
        <v>12194</v>
      </c>
      <c r="N5377" s="24">
        <v>0</v>
      </c>
      <c r="O5377" s="24">
        <v>0</v>
      </c>
      <c r="P5377" s="32" t="s">
        <v>1008</v>
      </c>
      <c r="Q5377" s="43" t="s">
        <v>1009</v>
      </c>
      <c r="R5377" s="43" t="s">
        <v>93</v>
      </c>
      <c r="S5377" s="47">
        <v>1</v>
      </c>
    </row>
    <row r="5378" spans="1:19" ht="12.75">
      <c r="A5378" s="22" t="s">
        <v>60</v>
      </c>
      <c r="B5378" s="22" t="s">
        <v>11744</v>
      </c>
      <c r="C5378" s="22" t="s">
        <v>65</v>
      </c>
      <c r="D5378" s="22" t="s">
        <v>61</v>
      </c>
      <c r="E5378" s="22" t="s">
        <v>13762</v>
      </c>
      <c r="F5378" s="31">
        <v>43061.69395833333</v>
      </c>
      <c r="G5378" s="31">
        <v>43088</v>
      </c>
      <c r="H5378" s="31">
        <v>43453</v>
      </c>
      <c r="I5378" s="31">
        <v>43091</v>
      </c>
      <c r="J5378" s="22" t="s">
        <v>73</v>
      </c>
      <c r="K5378" s="32" t="s">
        <v>80</v>
      </c>
      <c r="L5378" s="32" t="s">
        <v>13763</v>
      </c>
      <c r="N5378" s="24">
        <v>6039.02</v>
      </c>
      <c r="O5378" s="24">
        <v>0</v>
      </c>
      <c r="P5378" s="32" t="s">
        <v>91</v>
      </c>
      <c r="Q5378" s="43" t="s">
        <v>92</v>
      </c>
      <c r="R5378" s="43" t="s">
        <v>78</v>
      </c>
      <c r="S5378" s="47">
        <v>5</v>
      </c>
    </row>
    <row r="5379" spans="1:19" ht="12.75">
      <c r="A5379" s="22" t="s">
        <v>60</v>
      </c>
      <c r="B5379" s="22" t="s">
        <v>11752</v>
      </c>
      <c r="C5379" s="22" t="s">
        <v>65</v>
      </c>
      <c r="D5379" s="22" t="s">
        <v>61</v>
      </c>
      <c r="E5379" s="22" t="s">
        <v>13764</v>
      </c>
      <c r="F5379" s="31">
        <v>43069.393391203703</v>
      </c>
      <c r="G5379" s="31">
        <v>43100</v>
      </c>
      <c r="H5379" s="31">
        <v>43465</v>
      </c>
      <c r="I5379" s="31">
        <v>43099</v>
      </c>
      <c r="J5379" s="22" t="s">
        <v>73</v>
      </c>
      <c r="K5379" s="32" t="s">
        <v>110</v>
      </c>
      <c r="L5379" s="32" t="s">
        <v>13765</v>
      </c>
      <c r="N5379" s="24">
        <v>3543.67</v>
      </c>
      <c r="O5379" s="24">
        <v>2861.48</v>
      </c>
      <c r="P5379" s="32" t="s">
        <v>409</v>
      </c>
      <c r="Q5379" s="43" t="s">
        <v>410</v>
      </c>
      <c r="R5379" s="43" t="s">
        <v>78</v>
      </c>
      <c r="S5379" s="47">
        <v>5</v>
      </c>
    </row>
    <row r="5380" spans="1:19" ht="12.75">
      <c r="A5380" s="22" t="s">
        <v>60</v>
      </c>
      <c r="B5380" s="22" t="s">
        <v>11778</v>
      </c>
      <c r="C5380" s="22" t="s">
        <v>65</v>
      </c>
      <c r="D5380" s="22" t="s">
        <v>61</v>
      </c>
      <c r="E5380" s="22" t="s">
        <v>13766</v>
      </c>
      <c r="F5380" s="31">
        <v>43041.638865740737</v>
      </c>
      <c r="G5380" s="31">
        <v>43062</v>
      </c>
      <c r="H5380" s="31">
        <v>43427</v>
      </c>
      <c r="I5380" s="31">
        <v>43071</v>
      </c>
      <c r="J5380" s="22" t="s">
        <v>73</v>
      </c>
      <c r="K5380" s="32" t="s">
        <v>74</v>
      </c>
      <c r="L5380" s="32" t="s">
        <v>13767</v>
      </c>
      <c r="N5380" s="24">
        <v>4526.5450000000001</v>
      </c>
      <c r="O5380" s="24">
        <v>5288.06</v>
      </c>
      <c r="P5380" s="32" t="s">
        <v>5292</v>
      </c>
      <c r="Q5380" s="43" t="s">
        <v>5293</v>
      </c>
      <c r="R5380" s="43" t="s">
        <v>93</v>
      </c>
      <c r="S5380" s="47">
        <v>5</v>
      </c>
    </row>
    <row r="5381" spans="1:19" ht="12.75">
      <c r="A5381" s="22" t="s">
        <v>60</v>
      </c>
      <c r="B5381" s="22" t="s">
        <v>11741</v>
      </c>
      <c r="C5381" s="22" t="s">
        <v>65</v>
      </c>
      <c r="D5381" s="22" t="s">
        <v>61</v>
      </c>
      <c r="E5381" s="22" t="s">
        <v>13768</v>
      </c>
      <c r="F5381" s="31">
        <v>43054.479421296295</v>
      </c>
      <c r="G5381" s="31">
        <v>43067</v>
      </c>
      <c r="H5381" s="31">
        <v>43432</v>
      </c>
      <c r="I5381" s="31">
        <v>43084</v>
      </c>
      <c r="J5381" s="22" t="s">
        <v>73</v>
      </c>
      <c r="K5381" s="32" t="s">
        <v>80</v>
      </c>
      <c r="L5381" s="32" t="s">
        <v>13769</v>
      </c>
      <c r="N5381" s="24">
        <v>1498.13</v>
      </c>
      <c r="O5381" s="24">
        <v>0</v>
      </c>
      <c r="P5381" s="32" t="s">
        <v>91</v>
      </c>
      <c r="Q5381" s="43" t="s">
        <v>92</v>
      </c>
      <c r="R5381" s="43" t="s">
        <v>78</v>
      </c>
      <c r="S5381" s="47">
        <v>6</v>
      </c>
    </row>
    <row r="5382" spans="1:19" ht="12.75">
      <c r="A5382" s="22" t="s">
        <v>60</v>
      </c>
      <c r="B5382" s="22" t="s">
        <v>11738</v>
      </c>
      <c r="C5382" s="22" t="s">
        <v>65</v>
      </c>
      <c r="D5382" s="22" t="s">
        <v>61</v>
      </c>
      <c r="E5382" s="22" t="s">
        <v>13770</v>
      </c>
      <c r="F5382" s="31">
        <v>43052.672442129631</v>
      </c>
      <c r="G5382" s="31">
        <v>43052</v>
      </c>
      <c r="H5382" s="31">
        <v>43418</v>
      </c>
      <c r="I5382" s="31">
        <v>43082</v>
      </c>
      <c r="J5382" s="22" t="s">
        <v>73</v>
      </c>
      <c r="K5382" s="32" t="s">
        <v>80</v>
      </c>
      <c r="L5382" s="32" t="s">
        <v>13771</v>
      </c>
      <c r="N5382" s="24">
        <v>1951.715</v>
      </c>
      <c r="O5382" s="24">
        <v>0</v>
      </c>
      <c r="P5382" s="32" t="s">
        <v>13772</v>
      </c>
      <c r="Q5382" s="43" t="s">
        <v>13773</v>
      </c>
      <c r="R5382" s="43" t="s">
        <v>78</v>
      </c>
      <c r="S5382" s="47">
        <v>5</v>
      </c>
    </row>
    <row r="5383" spans="1:19" ht="12.75">
      <c r="A5383" s="22" t="s">
        <v>60</v>
      </c>
      <c r="B5383" s="22" t="s">
        <v>11809</v>
      </c>
      <c r="C5383" s="22" t="s">
        <v>65</v>
      </c>
      <c r="D5383" s="22" t="s">
        <v>61</v>
      </c>
      <c r="E5383" s="22" t="s">
        <v>13774</v>
      </c>
      <c r="F5383" s="31">
        <v>43055.528032407405</v>
      </c>
      <c r="G5383" s="31">
        <v>43068</v>
      </c>
      <c r="H5383" s="31">
        <v>43433</v>
      </c>
      <c r="I5383" s="31">
        <v>43085.525173611109</v>
      </c>
      <c r="J5383" s="22" t="s">
        <v>73</v>
      </c>
      <c r="K5383" s="32" t="s">
        <v>80</v>
      </c>
      <c r="L5383" s="32" t="s">
        <v>13775</v>
      </c>
      <c r="N5383" s="24">
        <v>0</v>
      </c>
      <c r="O5383" s="24">
        <v>0</v>
      </c>
      <c r="P5383" s="32" t="s">
        <v>7372</v>
      </c>
      <c r="Q5383" s="43" t="s">
        <v>7373</v>
      </c>
      <c r="R5383" s="43" t="s">
        <v>78</v>
      </c>
      <c r="S5383" s="47">
        <v>5</v>
      </c>
    </row>
    <row r="5384" spans="1:19" ht="12.75">
      <c r="A5384" s="22" t="s">
        <v>60</v>
      </c>
      <c r="B5384" s="22" t="s">
        <v>11854</v>
      </c>
      <c r="C5384" s="22" t="s">
        <v>65</v>
      </c>
      <c r="D5384" s="22" t="s">
        <v>61</v>
      </c>
      <c r="E5384" s="22" t="s">
        <v>13776</v>
      </c>
      <c r="F5384" s="31">
        <v>43069.717430555553</v>
      </c>
      <c r="G5384" s="31">
        <v>43070</v>
      </c>
      <c r="H5384" s="31">
        <v>43435</v>
      </c>
      <c r="I5384" s="31">
        <v>43099</v>
      </c>
      <c r="J5384" s="22" t="s">
        <v>73</v>
      </c>
      <c r="K5384" s="32" t="s">
        <v>110</v>
      </c>
      <c r="L5384" s="32" t="s">
        <v>13777</v>
      </c>
      <c r="N5384" s="24">
        <v>335.55</v>
      </c>
      <c r="O5384" s="24">
        <v>335.55</v>
      </c>
      <c r="P5384" s="32" t="s">
        <v>6756</v>
      </c>
      <c r="Q5384" s="43" t="s">
        <v>6757</v>
      </c>
      <c r="R5384" s="43" t="s">
        <v>78</v>
      </c>
      <c r="S5384" s="47">
        <v>6</v>
      </c>
    </row>
    <row r="5385" spans="1:19" ht="12.75">
      <c r="A5385" s="22" t="s">
        <v>60</v>
      </c>
      <c r="B5385" s="22" t="s">
        <v>11793</v>
      </c>
      <c r="C5385" s="22" t="s">
        <v>65</v>
      </c>
      <c r="D5385" s="22" t="s">
        <v>61</v>
      </c>
      <c r="E5385" s="22" t="s">
        <v>13778</v>
      </c>
      <c r="F5385" s="31">
        <v>43052.479884259257</v>
      </c>
      <c r="G5385" s="31">
        <v>43068</v>
      </c>
      <c r="H5385" s="31">
        <v>43433</v>
      </c>
      <c r="I5385" s="31">
        <v>43082.453090277777</v>
      </c>
      <c r="J5385" s="22" t="s">
        <v>73</v>
      </c>
      <c r="K5385" s="32" t="s">
        <v>80</v>
      </c>
      <c r="L5385" s="32" t="s">
        <v>13779</v>
      </c>
      <c r="N5385" s="24">
        <v>8127.4319999999998</v>
      </c>
      <c r="O5385" s="24">
        <v>0</v>
      </c>
      <c r="P5385" s="32" t="s">
        <v>12062</v>
      </c>
      <c r="Q5385" s="43" t="s">
        <v>12063</v>
      </c>
      <c r="R5385" s="43" t="s">
        <v>78</v>
      </c>
      <c r="S5385" s="47">
        <v>5</v>
      </c>
    </row>
    <row r="5386" spans="1:19" ht="12.75">
      <c r="A5386" s="22" t="s">
        <v>60</v>
      </c>
      <c r="B5386" s="22" t="s">
        <v>11784</v>
      </c>
      <c r="C5386" s="22" t="s">
        <v>65</v>
      </c>
      <c r="D5386" s="22" t="s">
        <v>61</v>
      </c>
      <c r="E5386" s="22" t="s">
        <v>13780</v>
      </c>
      <c r="F5386" s="31">
        <v>43066.64435185185</v>
      </c>
      <c r="G5386" s="31">
        <v>43068</v>
      </c>
      <c r="H5386" s="31">
        <v>43433</v>
      </c>
      <c r="I5386" s="31">
        <v>43096.640694444446</v>
      </c>
      <c r="J5386" s="22" t="s">
        <v>73</v>
      </c>
      <c r="K5386" s="32" t="s">
        <v>80</v>
      </c>
      <c r="L5386" s="32" t="s">
        <v>13781</v>
      </c>
      <c r="N5386" s="24">
        <v>8647.4599999999991</v>
      </c>
      <c r="O5386" s="24">
        <v>0</v>
      </c>
      <c r="P5386" s="32" t="s">
        <v>91</v>
      </c>
      <c r="Q5386" s="43" t="s">
        <v>92</v>
      </c>
      <c r="R5386" s="43" t="s">
        <v>78</v>
      </c>
      <c r="S5386" s="47">
        <v>5</v>
      </c>
    </row>
    <row r="5387" spans="1:19" ht="12.75">
      <c r="A5387" s="22" t="s">
        <v>60</v>
      </c>
      <c r="B5387" s="22" t="s">
        <v>11763</v>
      </c>
      <c r="C5387" s="22" t="s">
        <v>65</v>
      </c>
      <c r="D5387" s="22" t="s">
        <v>61</v>
      </c>
      <c r="E5387" s="22" t="s">
        <v>13782</v>
      </c>
      <c r="F5387" s="31">
        <v>43048.856307870366</v>
      </c>
      <c r="G5387" s="31">
        <v>43078</v>
      </c>
      <c r="H5387" s="31">
        <v>43443</v>
      </c>
      <c r="I5387" s="31">
        <v>43078</v>
      </c>
      <c r="J5387" s="22" t="s">
        <v>73</v>
      </c>
      <c r="K5387" s="32" t="s">
        <v>80</v>
      </c>
      <c r="L5387" s="32" t="s">
        <v>13783</v>
      </c>
      <c r="N5387" s="24">
        <v>2312.6350000000002</v>
      </c>
      <c r="O5387" s="24">
        <v>0</v>
      </c>
      <c r="P5387" s="32" t="s">
        <v>91</v>
      </c>
      <c r="Q5387" s="43" t="s">
        <v>92</v>
      </c>
      <c r="R5387" s="43" t="s">
        <v>78</v>
      </c>
      <c r="S5387" s="47">
        <v>4</v>
      </c>
    </row>
    <row r="5388" spans="1:19" ht="12.75">
      <c r="A5388" s="22" t="s">
        <v>60</v>
      </c>
      <c r="B5388" s="22" t="s">
        <v>11749</v>
      </c>
      <c r="C5388" s="22" t="s">
        <v>65</v>
      </c>
      <c r="D5388" s="22" t="s">
        <v>61</v>
      </c>
      <c r="E5388" s="22" t="s">
        <v>13784</v>
      </c>
      <c r="F5388" s="31">
        <v>43045.699988425928</v>
      </c>
      <c r="G5388" s="31">
        <v>43067</v>
      </c>
      <c r="H5388" s="31">
        <v>43432</v>
      </c>
      <c r="I5388" s="31">
        <v>43075.694351851853</v>
      </c>
      <c r="J5388" s="22" t="s">
        <v>73</v>
      </c>
      <c r="K5388" s="32" t="s">
        <v>80</v>
      </c>
      <c r="L5388" s="32" t="s">
        <v>13785</v>
      </c>
      <c r="N5388" s="24">
        <v>0</v>
      </c>
      <c r="O5388" s="24">
        <v>0</v>
      </c>
      <c r="P5388" s="32" t="s">
        <v>138</v>
      </c>
      <c r="Q5388" s="43" t="s">
        <v>139</v>
      </c>
      <c r="R5388" s="43" t="s">
        <v>78</v>
      </c>
      <c r="S5388" s="47">
        <v>5</v>
      </c>
    </row>
    <row r="5389" spans="1:19" ht="12.75">
      <c r="A5389" s="22" t="s">
        <v>60</v>
      </c>
      <c r="B5389" s="22" t="s">
        <v>11793</v>
      </c>
      <c r="C5389" s="22" t="s">
        <v>65</v>
      </c>
      <c r="D5389" s="22" t="s">
        <v>61</v>
      </c>
      <c r="E5389" s="22" t="s">
        <v>13786</v>
      </c>
      <c r="F5389" s="31">
        <v>43054.690659722219</v>
      </c>
      <c r="G5389" s="31">
        <v>43057</v>
      </c>
      <c r="H5389" s="31">
        <v>43422</v>
      </c>
      <c r="I5389" s="31">
        <v>43084.688379629624</v>
      </c>
      <c r="J5389" s="22" t="s">
        <v>73</v>
      </c>
      <c r="K5389" s="32" t="s">
        <v>80</v>
      </c>
      <c r="L5389" s="32" t="s">
        <v>13787</v>
      </c>
      <c r="N5389" s="24">
        <v>2466.87</v>
      </c>
      <c r="O5389" s="24">
        <v>0</v>
      </c>
      <c r="P5389" s="32" t="s">
        <v>1477</v>
      </c>
      <c r="Q5389" s="43" t="s">
        <v>1478</v>
      </c>
      <c r="R5389" s="43" t="s">
        <v>78</v>
      </c>
      <c r="S5389" s="47">
        <v>4</v>
      </c>
    </row>
    <row r="5390" spans="1:19" ht="12.75">
      <c r="A5390" s="22" t="s">
        <v>60</v>
      </c>
      <c r="B5390" s="22" t="s">
        <v>11738</v>
      </c>
      <c r="C5390" s="22" t="s">
        <v>65</v>
      </c>
      <c r="D5390" s="22" t="s">
        <v>61</v>
      </c>
      <c r="E5390" s="22" t="s">
        <v>13788</v>
      </c>
      <c r="F5390" s="31">
        <v>43064.387870370367</v>
      </c>
      <c r="G5390" s="31">
        <v>43070</v>
      </c>
      <c r="H5390" s="31">
        <v>43435</v>
      </c>
      <c r="I5390" s="31">
        <v>43094</v>
      </c>
      <c r="J5390" s="22" t="s">
        <v>73</v>
      </c>
      <c r="K5390" s="32" t="s">
        <v>74</v>
      </c>
      <c r="L5390" s="32" t="s">
        <v>13789</v>
      </c>
      <c r="N5390" s="24">
        <v>764.53800000000001</v>
      </c>
      <c r="O5390" s="24">
        <v>879.19</v>
      </c>
      <c r="P5390" s="32" t="s">
        <v>245</v>
      </c>
      <c r="Q5390" s="43" t="s">
        <v>246</v>
      </c>
      <c r="R5390" s="43" t="s">
        <v>78</v>
      </c>
      <c r="S5390" s="47">
        <v>5</v>
      </c>
    </row>
    <row r="5391" spans="1:19" ht="12.75">
      <c r="A5391" s="22" t="s">
        <v>60</v>
      </c>
      <c r="B5391" s="22" t="s">
        <v>11741</v>
      </c>
      <c r="C5391" s="22" t="s">
        <v>65</v>
      </c>
      <c r="D5391" s="22" t="s">
        <v>61</v>
      </c>
      <c r="E5391" s="22" t="s">
        <v>13790</v>
      </c>
      <c r="F5391" s="31">
        <v>43047.672789351847</v>
      </c>
      <c r="G5391" s="31">
        <v>43070</v>
      </c>
      <c r="H5391" s="31">
        <v>43435</v>
      </c>
      <c r="I5391" s="31">
        <v>43077</v>
      </c>
      <c r="J5391" s="22" t="s">
        <v>73</v>
      </c>
      <c r="K5391" s="32" t="s">
        <v>80</v>
      </c>
      <c r="L5391" s="32" t="s">
        <v>13791</v>
      </c>
      <c r="N5391" s="24">
        <v>3291.40</v>
      </c>
      <c r="O5391" s="24">
        <v>0</v>
      </c>
      <c r="P5391" s="32" t="s">
        <v>13792</v>
      </c>
      <c r="Q5391" s="43" t="s">
        <v>13793</v>
      </c>
      <c r="R5391" s="43" t="s">
        <v>78</v>
      </c>
      <c r="S5391" s="47">
        <v>5</v>
      </c>
    </row>
    <row r="5392" spans="1:19" ht="12.75">
      <c r="A5392" s="22" t="s">
        <v>60</v>
      </c>
      <c r="B5392" s="22" t="s">
        <v>11752</v>
      </c>
      <c r="C5392" s="22" t="s">
        <v>65</v>
      </c>
      <c r="D5392" s="22" t="s">
        <v>61</v>
      </c>
      <c r="E5392" s="22" t="s">
        <v>13794</v>
      </c>
      <c r="F5392" s="31">
        <v>43069.398090277777</v>
      </c>
      <c r="G5392" s="31">
        <v>43100</v>
      </c>
      <c r="H5392" s="31">
        <v>43465</v>
      </c>
      <c r="I5392" s="31">
        <v>43099</v>
      </c>
      <c r="J5392" s="22" t="s">
        <v>73</v>
      </c>
      <c r="K5392" s="32" t="s">
        <v>110</v>
      </c>
      <c r="L5392" s="32" t="s">
        <v>13795</v>
      </c>
      <c r="N5392" s="24">
        <v>4230.7849999999999</v>
      </c>
      <c r="O5392" s="24">
        <v>4486.2299999999996</v>
      </c>
      <c r="P5392" s="32" t="s">
        <v>409</v>
      </c>
      <c r="Q5392" s="43" t="s">
        <v>410</v>
      </c>
      <c r="R5392" s="43" t="s">
        <v>78</v>
      </c>
      <c r="S5392" s="47">
        <v>5</v>
      </c>
    </row>
    <row r="5393" spans="1:19" ht="12.75">
      <c r="A5393" s="22" t="s">
        <v>60</v>
      </c>
      <c r="B5393" s="22" t="s">
        <v>11778</v>
      </c>
      <c r="C5393" s="22" t="s">
        <v>65</v>
      </c>
      <c r="D5393" s="22" t="s">
        <v>61</v>
      </c>
      <c r="E5393" s="22" t="s">
        <v>13796</v>
      </c>
      <c r="F5393" s="31">
        <v>43069.509097222217</v>
      </c>
      <c r="G5393" s="31">
        <v>43104</v>
      </c>
      <c r="H5393" s="31">
        <v>43469</v>
      </c>
      <c r="I5393" s="31">
        <v>43099</v>
      </c>
      <c r="J5393" s="22" t="s">
        <v>73</v>
      </c>
      <c r="K5393" s="32" t="s">
        <v>110</v>
      </c>
      <c r="L5393" s="32" t="s">
        <v>13797</v>
      </c>
      <c r="N5393" s="24">
        <v>461.36599999999999</v>
      </c>
      <c r="O5393" s="24">
        <v>322.79000000000002</v>
      </c>
      <c r="P5393" s="32" t="s">
        <v>874</v>
      </c>
      <c r="Q5393" s="43" t="s">
        <v>875</v>
      </c>
      <c r="R5393" s="43" t="s">
        <v>78</v>
      </c>
      <c r="S5393" s="47">
        <v>5</v>
      </c>
    </row>
    <row r="5394" spans="1:19" ht="12.75">
      <c r="A5394" s="22" t="s">
        <v>60</v>
      </c>
      <c r="B5394" s="22" t="s">
        <v>13798</v>
      </c>
      <c r="C5394" s="22" t="s">
        <v>65</v>
      </c>
      <c r="D5394" s="22" t="s">
        <v>61</v>
      </c>
      <c r="E5394" s="22" t="s">
        <v>13799</v>
      </c>
      <c r="F5394" s="31">
        <v>43069.698657407404</v>
      </c>
      <c r="G5394" s="31">
        <v>43089</v>
      </c>
      <c r="H5394" s="31">
        <v>43454</v>
      </c>
      <c r="I5394" s="31">
        <v>43099</v>
      </c>
      <c r="J5394" s="22" t="s">
        <v>73</v>
      </c>
      <c r="K5394" s="32" t="s">
        <v>80</v>
      </c>
      <c r="L5394" s="32" t="s">
        <v>13800</v>
      </c>
      <c r="N5394" s="24">
        <v>0</v>
      </c>
      <c r="O5394" s="24">
        <v>0</v>
      </c>
      <c r="P5394" s="32" t="s">
        <v>267</v>
      </c>
      <c r="Q5394" s="43" t="s">
        <v>268</v>
      </c>
      <c r="R5394" s="43" t="s">
        <v>78</v>
      </c>
      <c r="S5394" s="47">
        <v>4</v>
      </c>
    </row>
    <row r="5395" spans="1:19" ht="12.75">
      <c r="A5395" s="22" t="s">
        <v>60</v>
      </c>
      <c r="B5395" s="22" t="s">
        <v>11829</v>
      </c>
      <c r="C5395" s="22" t="s">
        <v>65</v>
      </c>
      <c r="D5395" s="22" t="s">
        <v>61</v>
      </c>
      <c r="E5395" s="22" t="s">
        <v>13801</v>
      </c>
      <c r="F5395" s="31">
        <v>43042.677349537036</v>
      </c>
      <c r="G5395" s="31">
        <v>43042</v>
      </c>
      <c r="H5395" s="31">
        <v>43407</v>
      </c>
      <c r="I5395" s="31">
        <v>43072</v>
      </c>
      <c r="J5395" s="22" t="s">
        <v>73</v>
      </c>
      <c r="K5395" s="32" t="s">
        <v>80</v>
      </c>
      <c r="L5395" s="32" t="s">
        <v>13802</v>
      </c>
      <c r="N5395" s="24">
        <v>0</v>
      </c>
      <c r="O5395" s="24">
        <v>0</v>
      </c>
      <c r="P5395" s="32" t="s">
        <v>13803</v>
      </c>
      <c r="Q5395" s="43" t="s">
        <v>13804</v>
      </c>
      <c r="R5395" s="43" t="s">
        <v>78</v>
      </c>
      <c r="S5395" s="47">
        <v>5</v>
      </c>
    </row>
    <row r="5396" spans="1:19" ht="12.75">
      <c r="A5396" s="22" t="s">
        <v>60</v>
      </c>
      <c r="B5396" s="22" t="s">
        <v>11735</v>
      </c>
      <c r="C5396" s="22" t="s">
        <v>65</v>
      </c>
      <c r="D5396" s="22" t="s">
        <v>61</v>
      </c>
      <c r="E5396" s="22" t="s">
        <v>13805</v>
      </c>
      <c r="F5396" s="31">
        <v>43067.542453703703</v>
      </c>
      <c r="G5396" s="31">
        <v>43095</v>
      </c>
      <c r="H5396" s="31">
        <v>43460</v>
      </c>
      <c r="I5396" s="31">
        <v>43097</v>
      </c>
      <c r="J5396" s="22" t="s">
        <v>73</v>
      </c>
      <c r="K5396" s="32" t="s">
        <v>80</v>
      </c>
      <c r="L5396" s="32" t="s">
        <v>13806</v>
      </c>
      <c r="N5396" s="24">
        <v>1089.4266</v>
      </c>
      <c r="O5396" s="24">
        <v>0</v>
      </c>
      <c r="P5396" s="32" t="s">
        <v>2884</v>
      </c>
      <c r="Q5396" s="43" t="s">
        <v>2885</v>
      </c>
      <c r="R5396" s="43" t="s">
        <v>78</v>
      </c>
      <c r="S5396" s="47">
        <v>5</v>
      </c>
    </row>
    <row r="5397" spans="1:19" ht="12.75">
      <c r="A5397" s="22" t="s">
        <v>60</v>
      </c>
      <c r="B5397" s="22" t="s">
        <v>11735</v>
      </c>
      <c r="C5397" s="22" t="s">
        <v>65</v>
      </c>
      <c r="D5397" s="22" t="s">
        <v>61</v>
      </c>
      <c r="E5397" s="22" t="s">
        <v>13807</v>
      </c>
      <c r="F5397" s="31">
        <v>43045.501041666663</v>
      </c>
      <c r="G5397" s="31">
        <v>43047</v>
      </c>
      <c r="H5397" s="31">
        <v>43412</v>
      </c>
      <c r="I5397" s="31">
        <v>43075</v>
      </c>
      <c r="J5397" s="22" t="s">
        <v>73</v>
      </c>
      <c r="K5397" s="32" t="s">
        <v>110</v>
      </c>
      <c r="L5397" s="32" t="s">
        <v>13808</v>
      </c>
      <c r="N5397" s="24">
        <v>6074.22</v>
      </c>
      <c r="O5397" s="24">
        <v>1969.77</v>
      </c>
      <c r="P5397" s="32" t="s">
        <v>3021</v>
      </c>
      <c r="Q5397" s="43" t="s">
        <v>3022</v>
      </c>
      <c r="R5397" s="43" t="s">
        <v>78</v>
      </c>
      <c r="S5397" s="47">
        <v>5</v>
      </c>
    </row>
    <row r="5398" spans="1:19" ht="12.75">
      <c r="A5398" s="22" t="s">
        <v>60</v>
      </c>
      <c r="B5398" s="22" t="s">
        <v>11744</v>
      </c>
      <c r="C5398" s="22" t="s">
        <v>65</v>
      </c>
      <c r="D5398" s="22" t="s">
        <v>61</v>
      </c>
      <c r="E5398" s="22" t="s">
        <v>13809</v>
      </c>
      <c r="F5398" s="31">
        <v>43068.669351851851</v>
      </c>
      <c r="G5398" s="31">
        <v>43086</v>
      </c>
      <c r="H5398" s="31">
        <v>43451</v>
      </c>
      <c r="I5398" s="31">
        <v>43098</v>
      </c>
      <c r="J5398" s="22" t="s">
        <v>73</v>
      </c>
      <c r="K5398" s="32" t="s">
        <v>80</v>
      </c>
      <c r="L5398" s="32" t="s">
        <v>13810</v>
      </c>
      <c r="N5398" s="24">
        <v>9136.7000000000007</v>
      </c>
      <c r="O5398" s="24">
        <v>0</v>
      </c>
      <c r="P5398" s="32" t="s">
        <v>91</v>
      </c>
      <c r="Q5398" s="43" t="s">
        <v>92</v>
      </c>
      <c r="R5398" s="43" t="s">
        <v>78</v>
      </c>
      <c r="S5398" s="47">
        <v>5</v>
      </c>
    </row>
    <row r="5399" spans="1:19" ht="12.75">
      <c r="A5399" s="22" t="s">
        <v>60</v>
      </c>
      <c r="B5399" s="22" t="s">
        <v>11744</v>
      </c>
      <c r="C5399" s="22" t="s">
        <v>65</v>
      </c>
      <c r="D5399" s="22" t="s">
        <v>61</v>
      </c>
      <c r="E5399" s="22" t="s">
        <v>13811</v>
      </c>
      <c r="F5399" s="31">
        <v>43045.670972222222</v>
      </c>
      <c r="G5399" s="31">
        <v>43053</v>
      </c>
      <c r="H5399" s="31">
        <v>43418</v>
      </c>
      <c r="I5399" s="31">
        <v>43075</v>
      </c>
      <c r="J5399" s="22" t="s">
        <v>73</v>
      </c>
      <c r="K5399" s="32" t="s">
        <v>80</v>
      </c>
      <c r="L5399" s="32" t="s">
        <v>13812</v>
      </c>
      <c r="N5399" s="24">
        <v>9423.7299999999996</v>
      </c>
      <c r="O5399" s="24">
        <v>0</v>
      </c>
      <c r="P5399" s="32" t="s">
        <v>91</v>
      </c>
      <c r="Q5399" s="43" t="s">
        <v>92</v>
      </c>
      <c r="R5399" s="43" t="s">
        <v>78</v>
      </c>
      <c r="S5399" s="47">
        <v>5</v>
      </c>
    </row>
    <row r="5400" spans="1:19" ht="12.75">
      <c r="A5400" s="22" t="s">
        <v>60</v>
      </c>
      <c r="B5400" s="22" t="s">
        <v>11738</v>
      </c>
      <c r="C5400" s="22" t="s">
        <v>65</v>
      </c>
      <c r="D5400" s="22" t="s">
        <v>61</v>
      </c>
      <c r="E5400" s="22" t="s">
        <v>13813</v>
      </c>
      <c r="F5400" s="31">
        <v>43053.080590277779</v>
      </c>
      <c r="G5400" s="31">
        <v>43053</v>
      </c>
      <c r="H5400" s="31">
        <v>43418</v>
      </c>
      <c r="I5400" s="31">
        <v>43083</v>
      </c>
      <c r="J5400" s="22" t="s">
        <v>73</v>
      </c>
      <c r="K5400" s="32" t="s">
        <v>100</v>
      </c>
      <c r="L5400" s="32" t="s">
        <v>13814</v>
      </c>
      <c r="M5400" s="32" t="s">
        <v>13815</v>
      </c>
      <c r="N5400" s="24">
        <v>840.69799999999998</v>
      </c>
      <c r="O5400" s="24">
        <v>706.11329999999998</v>
      </c>
      <c r="P5400" s="32" t="s">
        <v>262</v>
      </c>
      <c r="Q5400" s="43" t="s">
        <v>263</v>
      </c>
      <c r="R5400" s="43" t="s">
        <v>78</v>
      </c>
      <c r="S5400" s="47">
        <v>5</v>
      </c>
    </row>
    <row r="5401" spans="1:19" ht="12.75">
      <c r="A5401" s="22" t="s">
        <v>60</v>
      </c>
      <c r="B5401" s="22" t="s">
        <v>11886</v>
      </c>
      <c r="C5401" s="22" t="s">
        <v>65</v>
      </c>
      <c r="D5401" s="22" t="s">
        <v>61</v>
      </c>
      <c r="E5401" s="22" t="s">
        <v>13816</v>
      </c>
      <c r="F5401" s="31">
        <v>43048.489212962959</v>
      </c>
      <c r="G5401" s="31">
        <v>43048</v>
      </c>
      <c r="H5401" s="31">
        <v>43413</v>
      </c>
      <c r="I5401" s="31">
        <v>43078</v>
      </c>
      <c r="J5401" s="22" t="s">
        <v>73</v>
      </c>
      <c r="K5401" s="32" t="s">
        <v>110</v>
      </c>
      <c r="L5401" s="32" t="s">
        <v>13817</v>
      </c>
      <c r="N5401" s="24">
        <v>1000.124</v>
      </c>
      <c r="O5401" s="24">
        <v>693.92</v>
      </c>
      <c r="P5401" s="32" t="s">
        <v>484</v>
      </c>
      <c r="Q5401" s="43" t="s">
        <v>485</v>
      </c>
      <c r="R5401" s="43" t="s">
        <v>78</v>
      </c>
      <c r="S5401" s="47">
        <v>5</v>
      </c>
    </row>
    <row r="5402" spans="1:19" ht="12.75">
      <c r="A5402" s="22" t="s">
        <v>60</v>
      </c>
      <c r="B5402" s="22" t="s">
        <v>11749</v>
      </c>
      <c r="C5402" s="22" t="s">
        <v>65</v>
      </c>
      <c r="D5402" s="22" t="s">
        <v>61</v>
      </c>
      <c r="E5402" s="22" t="s">
        <v>13818</v>
      </c>
      <c r="F5402" s="31">
        <v>43045.73128472222</v>
      </c>
      <c r="G5402" s="31">
        <v>43067</v>
      </c>
      <c r="H5402" s="31">
        <v>43432</v>
      </c>
      <c r="I5402" s="31">
        <v>43075.720324074071</v>
      </c>
      <c r="J5402" s="22" t="s">
        <v>73</v>
      </c>
      <c r="K5402" s="32" t="s">
        <v>80</v>
      </c>
      <c r="L5402" s="32" t="s">
        <v>13819</v>
      </c>
      <c r="N5402" s="24">
        <v>4133.51</v>
      </c>
      <c r="O5402" s="24">
        <v>0</v>
      </c>
      <c r="P5402" s="32" t="s">
        <v>317</v>
      </c>
      <c r="Q5402" s="43" t="s">
        <v>318</v>
      </c>
      <c r="R5402" s="43" t="s">
        <v>78</v>
      </c>
      <c r="S5402" s="47">
        <v>5</v>
      </c>
    </row>
    <row r="5403" spans="1:19" ht="12.75">
      <c r="A5403" s="22" t="s">
        <v>60</v>
      </c>
      <c r="B5403" s="22" t="s">
        <v>11826</v>
      </c>
      <c r="C5403" s="22" t="s">
        <v>65</v>
      </c>
      <c r="D5403" s="22" t="s">
        <v>61</v>
      </c>
      <c r="E5403" s="22" t="s">
        <v>13820</v>
      </c>
      <c r="F5403" s="31">
        <v>43048.085474537038</v>
      </c>
      <c r="G5403" s="31">
        <v>43083</v>
      </c>
      <c r="H5403" s="31">
        <v>43448</v>
      </c>
      <c r="I5403" s="31">
        <v>43108.085474537038</v>
      </c>
      <c r="J5403" s="22" t="s">
        <v>145</v>
      </c>
      <c r="K5403" s="32" t="s">
        <v>100</v>
      </c>
      <c r="L5403" s="32" t="s">
        <v>13821</v>
      </c>
      <c r="M5403" s="32" t="s">
        <v>13822</v>
      </c>
      <c r="N5403" s="24">
        <v>3518.7049999999999</v>
      </c>
      <c r="O5403" s="24">
        <v>2361.88</v>
      </c>
      <c r="P5403" s="32" t="s">
        <v>939</v>
      </c>
      <c r="Q5403" s="43" t="s">
        <v>940</v>
      </c>
      <c r="R5403" s="43" t="s">
        <v>78</v>
      </c>
      <c r="S5403" s="47">
        <v>4</v>
      </c>
    </row>
    <row r="5404" spans="1:19" ht="12.75">
      <c r="A5404" s="22" t="s">
        <v>60</v>
      </c>
      <c r="B5404" s="22" t="s">
        <v>11778</v>
      </c>
      <c r="C5404" s="22" t="s">
        <v>65</v>
      </c>
      <c r="D5404" s="22" t="s">
        <v>61</v>
      </c>
      <c r="E5404" s="22" t="s">
        <v>13823</v>
      </c>
      <c r="F5404" s="31">
        <v>43049.557916666665</v>
      </c>
      <c r="G5404" s="31">
        <v>43054</v>
      </c>
      <c r="H5404" s="31">
        <v>43419</v>
      </c>
      <c r="I5404" s="31">
        <v>43079</v>
      </c>
      <c r="J5404" s="22" t="s">
        <v>73</v>
      </c>
      <c r="K5404" s="32" t="s">
        <v>80</v>
      </c>
      <c r="L5404" s="32" t="s">
        <v>13824</v>
      </c>
      <c r="N5404" s="24">
        <v>10469.8781</v>
      </c>
      <c r="O5404" s="24">
        <v>0</v>
      </c>
      <c r="P5404" s="32" t="s">
        <v>10966</v>
      </c>
      <c r="Q5404" s="43" t="s">
        <v>10967</v>
      </c>
      <c r="R5404" s="43" t="s">
        <v>78</v>
      </c>
      <c r="S5404" s="47">
        <v>5</v>
      </c>
    </row>
    <row r="5405" spans="1:19" ht="12.75">
      <c r="A5405" s="22" t="s">
        <v>60</v>
      </c>
      <c r="B5405" s="22" t="s">
        <v>11738</v>
      </c>
      <c r="C5405" s="22" t="s">
        <v>65</v>
      </c>
      <c r="D5405" s="22" t="s">
        <v>61</v>
      </c>
      <c r="E5405" s="22" t="s">
        <v>13825</v>
      </c>
      <c r="F5405" s="31">
        <v>43048.616446759261</v>
      </c>
      <c r="G5405" s="31">
        <v>43052</v>
      </c>
      <c r="H5405" s="31">
        <v>43418</v>
      </c>
      <c r="I5405" s="31">
        <v>43078</v>
      </c>
      <c r="J5405" s="22" t="s">
        <v>73</v>
      </c>
      <c r="K5405" s="32" t="s">
        <v>80</v>
      </c>
      <c r="L5405" s="32" t="s">
        <v>13826</v>
      </c>
      <c r="N5405" s="24">
        <v>832.285</v>
      </c>
      <c r="O5405" s="24">
        <v>0</v>
      </c>
      <c r="P5405" s="32" t="s">
        <v>3272</v>
      </c>
      <c r="Q5405" s="43" t="s">
        <v>3273</v>
      </c>
      <c r="R5405" s="43" t="s">
        <v>78</v>
      </c>
      <c r="S5405" s="47">
        <v>5</v>
      </c>
    </row>
    <row r="5406" spans="1:19" ht="12.75">
      <c r="A5406" s="22" t="s">
        <v>60</v>
      </c>
      <c r="B5406" s="22" t="s">
        <v>11763</v>
      </c>
      <c r="C5406" s="22" t="s">
        <v>65</v>
      </c>
      <c r="D5406" s="22" t="s">
        <v>61</v>
      </c>
      <c r="E5406" s="22" t="s">
        <v>13827</v>
      </c>
      <c r="F5406" s="31">
        <v>43048.865405092591</v>
      </c>
      <c r="G5406" s="31">
        <v>43080</v>
      </c>
      <c r="H5406" s="31">
        <v>43445</v>
      </c>
      <c r="I5406" s="31">
        <v>43078</v>
      </c>
      <c r="J5406" s="22" t="s">
        <v>73</v>
      </c>
      <c r="K5406" s="32" t="s">
        <v>80</v>
      </c>
      <c r="L5406" s="32" t="s">
        <v>13828</v>
      </c>
      <c r="N5406" s="24">
        <v>1158.7449999999999</v>
      </c>
      <c r="O5406" s="24">
        <v>0</v>
      </c>
      <c r="P5406" s="32" t="s">
        <v>1447</v>
      </c>
      <c r="Q5406" s="43" t="s">
        <v>1448</v>
      </c>
      <c r="R5406" s="43" t="s">
        <v>78</v>
      </c>
      <c r="S5406" s="47">
        <v>4</v>
      </c>
    </row>
    <row r="5407" spans="1:19" ht="12.75">
      <c r="A5407" s="22" t="s">
        <v>60</v>
      </c>
      <c r="B5407" s="22" t="s">
        <v>11749</v>
      </c>
      <c r="C5407" s="22" t="s">
        <v>65</v>
      </c>
      <c r="D5407" s="22" t="s">
        <v>61</v>
      </c>
      <c r="E5407" s="22" t="s">
        <v>13829</v>
      </c>
      <c r="F5407" s="31">
        <v>43040.451458333329</v>
      </c>
      <c r="G5407" s="31">
        <v>43067</v>
      </c>
      <c r="H5407" s="31">
        <v>43432</v>
      </c>
      <c r="I5407" s="31">
        <v>43070.441412037035</v>
      </c>
      <c r="J5407" s="22" t="s">
        <v>73</v>
      </c>
      <c r="K5407" s="32" t="s">
        <v>110</v>
      </c>
      <c r="L5407" s="32" t="s">
        <v>13830</v>
      </c>
      <c r="N5407" s="24">
        <v>3750.2732999999998</v>
      </c>
      <c r="O5407" s="24">
        <v>2500.5100000000002</v>
      </c>
      <c r="P5407" s="32" t="s">
        <v>890</v>
      </c>
      <c r="Q5407" s="43" t="s">
        <v>891</v>
      </c>
      <c r="R5407" s="43" t="s">
        <v>78</v>
      </c>
      <c r="S5407" s="47">
        <v>5</v>
      </c>
    </row>
    <row r="5408" spans="1:19" ht="12.75">
      <c r="A5408" s="22" t="s">
        <v>60</v>
      </c>
      <c r="B5408" s="22" t="s">
        <v>11854</v>
      </c>
      <c r="C5408" s="22" t="s">
        <v>65</v>
      </c>
      <c r="D5408" s="22" t="s">
        <v>61</v>
      </c>
      <c r="E5408" s="22" t="s">
        <v>13831</v>
      </c>
      <c r="F5408" s="31">
        <v>43069.533576388887</v>
      </c>
      <c r="G5408" s="31">
        <v>43090</v>
      </c>
      <c r="H5408" s="31">
        <v>43455</v>
      </c>
      <c r="I5408" s="31">
        <v>43099</v>
      </c>
      <c r="J5408" s="22" t="s">
        <v>73</v>
      </c>
      <c r="K5408" s="32" t="s">
        <v>80</v>
      </c>
      <c r="L5408" s="32" t="s">
        <v>13832</v>
      </c>
      <c r="N5408" s="24">
        <v>1799.61</v>
      </c>
      <c r="O5408" s="24">
        <v>0</v>
      </c>
      <c r="P5408" s="32" t="s">
        <v>3460</v>
      </c>
      <c r="Q5408" s="43" t="s">
        <v>3461</v>
      </c>
      <c r="R5408" s="43" t="s">
        <v>78</v>
      </c>
      <c r="S5408" s="47">
        <v>4</v>
      </c>
    </row>
    <row r="5409" spans="1:19" ht="12.75">
      <c r="A5409" s="22" t="s">
        <v>60</v>
      </c>
      <c r="B5409" s="22" t="s">
        <v>11793</v>
      </c>
      <c r="C5409" s="22" t="s">
        <v>65</v>
      </c>
      <c r="D5409" s="22" t="s">
        <v>61</v>
      </c>
      <c r="E5409" s="22" t="s">
        <v>13833</v>
      </c>
      <c r="F5409" s="31">
        <v>43055.729687499996</v>
      </c>
      <c r="G5409" s="31">
        <v>43055</v>
      </c>
      <c r="H5409" s="31">
        <v>43420</v>
      </c>
      <c r="I5409" s="31">
        <v>43085.726284722223</v>
      </c>
      <c r="J5409" s="22" t="s">
        <v>73</v>
      </c>
      <c r="K5409" s="32" t="s">
        <v>80</v>
      </c>
      <c r="L5409" s="32" t="s">
        <v>13834</v>
      </c>
      <c r="N5409" s="24">
        <v>760.705</v>
      </c>
      <c r="O5409" s="24">
        <v>0</v>
      </c>
      <c r="P5409" s="32" t="s">
        <v>7592</v>
      </c>
      <c r="Q5409" s="43" t="s">
        <v>7593</v>
      </c>
      <c r="R5409" s="43" t="s">
        <v>78</v>
      </c>
      <c r="S5409" s="47">
        <v>5</v>
      </c>
    </row>
    <row r="5410" spans="1:19" ht="12.75">
      <c r="A5410" s="22" t="s">
        <v>60</v>
      </c>
      <c r="B5410" s="22" t="s">
        <v>11793</v>
      </c>
      <c r="C5410" s="22" t="s">
        <v>65</v>
      </c>
      <c r="D5410" s="22" t="s">
        <v>61</v>
      </c>
      <c r="E5410" s="22" t="s">
        <v>13835</v>
      </c>
      <c r="F5410" s="31">
        <v>43045.467418981483</v>
      </c>
      <c r="G5410" s="31">
        <v>43070</v>
      </c>
      <c r="H5410" s="31">
        <v>43435</v>
      </c>
      <c r="I5410" s="31">
        <v>43100.601157407407</v>
      </c>
      <c r="J5410" s="22" t="s">
        <v>145</v>
      </c>
      <c r="K5410" s="32" t="s">
        <v>100</v>
      </c>
      <c r="L5410" s="32" t="s">
        <v>13836</v>
      </c>
      <c r="M5410" s="32" t="s">
        <v>13837</v>
      </c>
      <c r="N5410" s="24">
        <v>1068.4925000000001</v>
      </c>
      <c r="O5410" s="24">
        <v>772.28</v>
      </c>
      <c r="P5410" s="32" t="s">
        <v>1447</v>
      </c>
      <c r="Q5410" s="43" t="s">
        <v>1448</v>
      </c>
      <c r="R5410" s="43" t="s">
        <v>78</v>
      </c>
      <c r="S5410" s="47">
        <v>5</v>
      </c>
    </row>
    <row r="5411" spans="1:19" ht="12.75">
      <c r="A5411" s="22" t="s">
        <v>60</v>
      </c>
      <c r="B5411" s="22" t="s">
        <v>12498</v>
      </c>
      <c r="C5411" s="22" t="s">
        <v>65</v>
      </c>
      <c r="D5411" s="22" t="s">
        <v>61</v>
      </c>
      <c r="E5411" s="22" t="s">
        <v>13838</v>
      </c>
      <c r="F5411" s="31">
        <v>43067.424293981479</v>
      </c>
      <c r="G5411" s="31">
        <v>43069</v>
      </c>
      <c r="H5411" s="31">
        <v>43434</v>
      </c>
      <c r="I5411" s="31">
        <v>43097</v>
      </c>
      <c r="J5411" s="22" t="s">
        <v>73</v>
      </c>
      <c r="K5411" s="32" t="s">
        <v>80</v>
      </c>
      <c r="L5411" s="32" t="s">
        <v>13839</v>
      </c>
      <c r="N5411" s="24">
        <v>2058</v>
      </c>
      <c r="O5411" s="24">
        <v>0</v>
      </c>
      <c r="P5411" s="32" t="s">
        <v>668</v>
      </c>
      <c r="Q5411" s="43" t="s">
        <v>669</v>
      </c>
      <c r="R5411" s="43" t="s">
        <v>78</v>
      </c>
      <c r="S5411" s="47">
        <v>5</v>
      </c>
    </row>
    <row r="5412" spans="1:19" ht="12.75">
      <c r="A5412" s="22" t="s">
        <v>60</v>
      </c>
      <c r="B5412" s="22" t="s">
        <v>11886</v>
      </c>
      <c r="C5412" s="22" t="s">
        <v>65</v>
      </c>
      <c r="D5412" s="22" t="s">
        <v>61</v>
      </c>
      <c r="E5412" s="22" t="s">
        <v>13840</v>
      </c>
      <c r="F5412" s="31">
        <v>43069.772048611107</v>
      </c>
      <c r="G5412" s="31">
        <v>43069</v>
      </c>
      <c r="H5412" s="31">
        <v>43434</v>
      </c>
      <c r="I5412" s="31">
        <v>43099</v>
      </c>
      <c r="J5412" s="22" t="s">
        <v>73</v>
      </c>
      <c r="K5412" s="32" t="s">
        <v>169</v>
      </c>
      <c r="L5412" s="32" t="s">
        <v>13841</v>
      </c>
      <c r="N5412" s="24">
        <v>9195.2199999999993</v>
      </c>
      <c r="O5412" s="24">
        <v>0</v>
      </c>
      <c r="P5412" s="32" t="s">
        <v>1233</v>
      </c>
      <c r="Q5412" s="43" t="s">
        <v>1234</v>
      </c>
      <c r="R5412" s="43" t="s">
        <v>78</v>
      </c>
      <c r="S5412" s="47">
        <v>5</v>
      </c>
    </row>
    <row r="5413" spans="1:19" ht="12.75">
      <c r="A5413" s="22" t="s">
        <v>60</v>
      </c>
      <c r="B5413" s="22" t="s">
        <v>11784</v>
      </c>
      <c r="C5413" s="22" t="s">
        <v>65</v>
      </c>
      <c r="D5413" s="22" t="s">
        <v>61</v>
      </c>
      <c r="E5413" s="22" t="s">
        <v>13842</v>
      </c>
      <c r="F5413" s="31">
        <v>43063.537928240738</v>
      </c>
      <c r="G5413" s="31">
        <v>43078</v>
      </c>
      <c r="H5413" s="31">
        <v>43443</v>
      </c>
      <c r="I5413" s="31">
        <v>43093.533541666664</v>
      </c>
      <c r="J5413" s="22" t="s">
        <v>73</v>
      </c>
      <c r="K5413" s="32" t="s">
        <v>110</v>
      </c>
      <c r="L5413" s="32" t="s">
        <v>13843</v>
      </c>
      <c r="N5413" s="24">
        <v>704.50329999999997</v>
      </c>
      <c r="O5413" s="24">
        <v>631.63</v>
      </c>
      <c r="P5413" s="32" t="s">
        <v>9675</v>
      </c>
      <c r="Q5413" s="43" t="s">
        <v>9676</v>
      </c>
      <c r="R5413" s="43" t="s">
        <v>78</v>
      </c>
      <c r="S5413" s="47">
        <v>4</v>
      </c>
    </row>
    <row r="5414" spans="1:19" ht="12.75">
      <c r="A5414" s="22" t="s">
        <v>60</v>
      </c>
      <c r="B5414" s="22" t="s">
        <v>11875</v>
      </c>
      <c r="C5414" s="22" t="s">
        <v>65</v>
      </c>
      <c r="D5414" s="22" t="s">
        <v>61</v>
      </c>
      <c r="E5414" s="22" t="s">
        <v>13844</v>
      </c>
      <c r="F5414" s="31">
        <v>43049.628333333334</v>
      </c>
      <c r="G5414" s="31">
        <v>43049</v>
      </c>
      <c r="H5414" s="31">
        <v>43414</v>
      </c>
      <c r="I5414" s="31">
        <v>43079</v>
      </c>
      <c r="J5414" s="22" t="s">
        <v>73</v>
      </c>
      <c r="K5414" s="32" t="s">
        <v>80</v>
      </c>
      <c r="L5414" s="32" t="s">
        <v>13845</v>
      </c>
      <c r="N5414" s="24">
        <v>331.11</v>
      </c>
      <c r="O5414" s="24">
        <v>0</v>
      </c>
      <c r="P5414" s="32" t="s">
        <v>13846</v>
      </c>
      <c r="Q5414" s="43" t="s">
        <v>13847</v>
      </c>
      <c r="R5414" s="43" t="s">
        <v>78</v>
      </c>
      <c r="S5414" s="47">
        <v>5</v>
      </c>
    </row>
    <row r="5415" spans="1:19" ht="12.75">
      <c r="A5415" s="22" t="s">
        <v>60</v>
      </c>
      <c r="B5415" s="22" t="s">
        <v>11875</v>
      </c>
      <c r="C5415" s="22" t="s">
        <v>65</v>
      </c>
      <c r="D5415" s="22" t="s">
        <v>61</v>
      </c>
      <c r="E5415" s="22" t="s">
        <v>13848</v>
      </c>
      <c r="F5415" s="31">
        <v>43052.630555555552</v>
      </c>
      <c r="G5415" s="31">
        <v>43074</v>
      </c>
      <c r="H5415" s="31">
        <v>43439</v>
      </c>
      <c r="I5415" s="31">
        <v>43082</v>
      </c>
      <c r="J5415" s="22" t="s">
        <v>73</v>
      </c>
      <c r="K5415" s="32" t="s">
        <v>100</v>
      </c>
      <c r="L5415" s="32" t="s">
        <v>13849</v>
      </c>
      <c r="M5415" s="32" t="s">
        <v>13850</v>
      </c>
      <c r="N5415" s="24">
        <v>499.60599999999999</v>
      </c>
      <c r="O5415" s="24">
        <v>490.20</v>
      </c>
      <c r="P5415" s="32" t="s">
        <v>613</v>
      </c>
      <c r="Q5415" s="43" t="s">
        <v>614</v>
      </c>
      <c r="R5415" s="43" t="s">
        <v>78</v>
      </c>
      <c r="S5415" s="47">
        <v>4</v>
      </c>
    </row>
    <row r="5416" spans="1:19" ht="12.75">
      <c r="A5416" s="22" t="s">
        <v>60</v>
      </c>
      <c r="B5416" s="22" t="s">
        <v>11854</v>
      </c>
      <c r="C5416" s="22" t="s">
        <v>65</v>
      </c>
      <c r="D5416" s="22" t="s">
        <v>61</v>
      </c>
      <c r="E5416" s="22" t="s">
        <v>13851</v>
      </c>
      <c r="F5416" s="31">
        <v>43067.689212962963</v>
      </c>
      <c r="G5416" s="31">
        <v>43083</v>
      </c>
      <c r="H5416" s="31">
        <v>43448</v>
      </c>
      <c r="I5416" s="31">
        <v>43097</v>
      </c>
      <c r="J5416" s="22" t="s">
        <v>73</v>
      </c>
      <c r="K5416" s="32" t="s">
        <v>110</v>
      </c>
      <c r="L5416" s="32" t="s">
        <v>13852</v>
      </c>
      <c r="N5416" s="24">
        <v>1602.2774999999999</v>
      </c>
      <c r="O5416" s="24">
        <v>1239.4366</v>
      </c>
      <c r="P5416" s="32" t="s">
        <v>1331</v>
      </c>
      <c r="Q5416" s="43" t="s">
        <v>1332</v>
      </c>
      <c r="R5416" s="43" t="s">
        <v>93</v>
      </c>
      <c r="S5416" s="47">
        <v>6</v>
      </c>
    </row>
    <row r="5417" spans="1:19" ht="12.75">
      <c r="A5417" s="22" t="s">
        <v>60</v>
      </c>
      <c r="B5417" s="22" t="s">
        <v>12055</v>
      </c>
      <c r="C5417" s="22" t="s">
        <v>65</v>
      </c>
      <c r="D5417" s="22" t="s">
        <v>61</v>
      </c>
      <c r="E5417" s="22" t="s">
        <v>13853</v>
      </c>
      <c r="F5417" s="31">
        <v>43067.479664351849</v>
      </c>
      <c r="G5417" s="31">
        <v>43067</v>
      </c>
      <c r="H5417" s="31">
        <v>43432</v>
      </c>
      <c r="I5417" s="31">
        <v>43097</v>
      </c>
      <c r="J5417" s="22" t="s">
        <v>73</v>
      </c>
      <c r="K5417" s="32" t="s">
        <v>110</v>
      </c>
      <c r="L5417" s="32" t="s">
        <v>13854</v>
      </c>
      <c r="N5417" s="24">
        <v>456.2371</v>
      </c>
      <c r="O5417" s="24">
        <v>474.93</v>
      </c>
      <c r="P5417" s="32" t="s">
        <v>376</v>
      </c>
      <c r="Q5417" s="43" t="s">
        <v>377</v>
      </c>
      <c r="R5417" s="43" t="s">
        <v>78</v>
      </c>
      <c r="S5417" s="47">
        <v>5</v>
      </c>
    </row>
    <row r="5418" spans="1:19" ht="12.75">
      <c r="A5418" s="22" t="s">
        <v>60</v>
      </c>
      <c r="B5418" s="22" t="s">
        <v>12498</v>
      </c>
      <c r="C5418" s="22" t="s">
        <v>65</v>
      </c>
      <c r="D5418" s="22" t="s">
        <v>61</v>
      </c>
      <c r="E5418" s="22" t="s">
        <v>13855</v>
      </c>
      <c r="F5418" s="31">
        <v>43045.283993055556</v>
      </c>
      <c r="G5418" s="31">
        <v>43087</v>
      </c>
      <c r="H5418" s="31">
        <v>43452</v>
      </c>
      <c r="I5418" s="31">
        <v>43105.283993055556</v>
      </c>
      <c r="J5418" s="22" t="s">
        <v>73</v>
      </c>
      <c r="K5418" s="32" t="s">
        <v>74</v>
      </c>
      <c r="L5418" s="32" t="s">
        <v>13856</v>
      </c>
      <c r="N5418" s="24">
        <v>3958.636</v>
      </c>
      <c r="O5418" s="24">
        <v>2585.1266000000001</v>
      </c>
      <c r="P5418" s="32" t="s">
        <v>82</v>
      </c>
      <c r="Q5418" s="43" t="s">
        <v>83</v>
      </c>
      <c r="R5418" s="43" t="s">
        <v>78</v>
      </c>
      <c r="S5418" s="47">
        <v>5</v>
      </c>
    </row>
    <row r="5419" spans="1:19" ht="12.75">
      <c r="A5419" s="22" t="s">
        <v>60</v>
      </c>
      <c r="B5419" s="22" t="s">
        <v>11741</v>
      </c>
      <c r="C5419" s="22" t="s">
        <v>65</v>
      </c>
      <c r="D5419" s="22" t="s">
        <v>61</v>
      </c>
      <c r="E5419" s="22" t="s">
        <v>13857</v>
      </c>
      <c r="F5419" s="31">
        <v>43045.546423611107</v>
      </c>
      <c r="G5419" s="31">
        <v>43084</v>
      </c>
      <c r="H5419" s="31">
        <v>43449</v>
      </c>
      <c r="I5419" s="31">
        <v>43075</v>
      </c>
      <c r="J5419" s="22" t="s">
        <v>73</v>
      </c>
      <c r="K5419" s="32" t="s">
        <v>80</v>
      </c>
      <c r="L5419" s="32" t="s">
        <v>13858</v>
      </c>
      <c r="N5419" s="24">
        <v>442.35660000000001</v>
      </c>
      <c r="O5419" s="24">
        <v>0</v>
      </c>
      <c r="P5419" s="32" t="s">
        <v>6094</v>
      </c>
      <c r="Q5419" s="43" t="s">
        <v>6095</v>
      </c>
      <c r="R5419" s="43" t="s">
        <v>78</v>
      </c>
      <c r="S5419" s="47">
        <v>6</v>
      </c>
    </row>
    <row r="5420" spans="1:19" ht="12.75">
      <c r="A5420" s="22" t="s">
        <v>60</v>
      </c>
      <c r="B5420" s="22" t="s">
        <v>11875</v>
      </c>
      <c r="C5420" s="22" t="s">
        <v>65</v>
      </c>
      <c r="D5420" s="22" t="s">
        <v>61</v>
      </c>
      <c r="E5420" s="22" t="s">
        <v>13859</v>
      </c>
      <c r="F5420" s="31">
        <v>43067.770208333335</v>
      </c>
      <c r="G5420" s="31">
        <v>43084</v>
      </c>
      <c r="H5420" s="31">
        <v>43449</v>
      </c>
      <c r="I5420" s="31">
        <v>43097</v>
      </c>
      <c r="J5420" s="22" t="s">
        <v>73</v>
      </c>
      <c r="K5420" s="32" t="s">
        <v>110</v>
      </c>
      <c r="L5420" s="32" t="s">
        <v>13860</v>
      </c>
      <c r="N5420" s="24">
        <v>1916.2266</v>
      </c>
      <c r="O5420" s="24">
        <v>1386.705</v>
      </c>
      <c r="P5420" s="32" t="s">
        <v>227</v>
      </c>
      <c r="Q5420" s="43" t="s">
        <v>228</v>
      </c>
      <c r="R5420" s="43" t="s">
        <v>78</v>
      </c>
      <c r="S5420" s="47">
        <v>5</v>
      </c>
    </row>
    <row r="5421" spans="1:19" ht="12.75">
      <c r="A5421" s="22" t="s">
        <v>60</v>
      </c>
      <c r="B5421" s="22" t="s">
        <v>11895</v>
      </c>
      <c r="C5421" s="22" t="s">
        <v>65</v>
      </c>
      <c r="D5421" s="22" t="s">
        <v>61</v>
      </c>
      <c r="E5421" s="22" t="s">
        <v>13861</v>
      </c>
      <c r="F5421" s="31">
        <v>43060.422222222223</v>
      </c>
      <c r="G5421" s="31">
        <v>43060</v>
      </c>
      <c r="H5421" s="31">
        <v>43425</v>
      </c>
      <c r="I5421" s="31">
        <v>43090</v>
      </c>
      <c r="J5421" s="22" t="s">
        <v>73</v>
      </c>
      <c r="K5421" s="32" t="s">
        <v>80</v>
      </c>
      <c r="L5421" s="32" t="s">
        <v>13862</v>
      </c>
      <c r="N5421" s="24">
        <v>546.98</v>
      </c>
      <c r="O5421" s="24">
        <v>0</v>
      </c>
      <c r="P5421" s="32" t="s">
        <v>1414</v>
      </c>
      <c r="Q5421" s="43" t="s">
        <v>1415</v>
      </c>
      <c r="R5421" s="43" t="s">
        <v>78</v>
      </c>
      <c r="S5421" s="47">
        <v>5</v>
      </c>
    </row>
    <row r="5422" spans="1:19" ht="12.75">
      <c r="A5422" s="22" t="s">
        <v>60</v>
      </c>
      <c r="B5422" s="22" t="s">
        <v>11749</v>
      </c>
      <c r="C5422" s="22" t="s">
        <v>65</v>
      </c>
      <c r="D5422" s="22" t="s">
        <v>61</v>
      </c>
      <c r="E5422" s="22" t="s">
        <v>13863</v>
      </c>
      <c r="F5422" s="31">
        <v>43048.76321759259</v>
      </c>
      <c r="G5422" s="31">
        <v>43067</v>
      </c>
      <c r="H5422" s="31">
        <v>43432</v>
      </c>
      <c r="I5422" s="31">
        <v>43078.760104166664</v>
      </c>
      <c r="J5422" s="22" t="s">
        <v>73</v>
      </c>
      <c r="K5422" s="32" t="s">
        <v>80</v>
      </c>
      <c r="L5422" s="32" t="s">
        <v>13864</v>
      </c>
      <c r="N5422" s="24">
        <v>0</v>
      </c>
      <c r="O5422" s="24">
        <v>0</v>
      </c>
      <c r="P5422" s="32" t="s">
        <v>5085</v>
      </c>
      <c r="Q5422" s="43" t="s">
        <v>5086</v>
      </c>
      <c r="R5422" s="43" t="s">
        <v>78</v>
      </c>
      <c r="S5422" s="47">
        <v>4</v>
      </c>
    </row>
    <row r="5423" spans="1:19" ht="12.75">
      <c r="A5423" s="22" t="s">
        <v>60</v>
      </c>
      <c r="B5423" s="22" t="s">
        <v>11744</v>
      </c>
      <c r="C5423" s="22" t="s">
        <v>65</v>
      </c>
      <c r="D5423" s="22" t="s">
        <v>61</v>
      </c>
      <c r="E5423" s="22" t="s">
        <v>13865</v>
      </c>
      <c r="F5423" s="31">
        <v>43055.631481481483</v>
      </c>
      <c r="G5423" s="31">
        <v>43055</v>
      </c>
      <c r="H5423" s="31">
        <v>43420</v>
      </c>
      <c r="I5423" s="31">
        <v>43085</v>
      </c>
      <c r="J5423" s="22" t="s">
        <v>73</v>
      </c>
      <c r="K5423" s="32" t="s">
        <v>110</v>
      </c>
      <c r="L5423" s="32" t="s">
        <v>13866</v>
      </c>
      <c r="N5423" s="24">
        <v>1962.0365999999999</v>
      </c>
      <c r="O5423" s="24">
        <v>2219.90</v>
      </c>
      <c r="P5423" s="32" t="s">
        <v>8965</v>
      </c>
      <c r="Q5423" s="43" t="s">
        <v>8966</v>
      </c>
      <c r="R5423" s="43" t="s">
        <v>78</v>
      </c>
      <c r="S5423" s="47">
        <v>5</v>
      </c>
    </row>
    <row r="5424" spans="1:19" ht="12.75">
      <c r="A5424" s="22" t="s">
        <v>60</v>
      </c>
      <c r="B5424" s="22" t="s">
        <v>11752</v>
      </c>
      <c r="C5424" s="22" t="s">
        <v>65</v>
      </c>
      <c r="D5424" s="22" t="s">
        <v>61</v>
      </c>
      <c r="E5424" s="22" t="s">
        <v>13867</v>
      </c>
      <c r="F5424" s="31">
        <v>43052.558599537035</v>
      </c>
      <c r="G5424" s="31">
        <v>43081</v>
      </c>
      <c r="H5424" s="31">
        <v>43446</v>
      </c>
      <c r="I5424" s="31">
        <v>43082</v>
      </c>
      <c r="J5424" s="22" t="s">
        <v>73</v>
      </c>
      <c r="K5424" s="32" t="s">
        <v>80</v>
      </c>
      <c r="L5424" s="32" t="s">
        <v>13868</v>
      </c>
      <c r="N5424" s="24">
        <v>0</v>
      </c>
      <c r="O5424" s="24">
        <v>0</v>
      </c>
      <c r="P5424" s="32" t="s">
        <v>286</v>
      </c>
      <c r="Q5424" s="43" t="s">
        <v>287</v>
      </c>
      <c r="R5424" s="43" t="s">
        <v>78</v>
      </c>
      <c r="S5424" s="47">
        <v>5</v>
      </c>
    </row>
    <row r="5425" spans="1:19" ht="12.75">
      <c r="A5425" s="22" t="s">
        <v>60</v>
      </c>
      <c r="B5425" s="22" t="s">
        <v>11752</v>
      </c>
      <c r="C5425" s="22" t="s">
        <v>65</v>
      </c>
      <c r="D5425" s="22" t="s">
        <v>61</v>
      </c>
      <c r="E5425" s="22" t="s">
        <v>13869</v>
      </c>
      <c r="F5425" s="31">
        <v>43052.410231481481</v>
      </c>
      <c r="G5425" s="31">
        <v>43078</v>
      </c>
      <c r="H5425" s="31">
        <v>43443</v>
      </c>
      <c r="I5425" s="31">
        <v>43082</v>
      </c>
      <c r="J5425" s="22" t="s">
        <v>73</v>
      </c>
      <c r="K5425" s="32" t="s">
        <v>80</v>
      </c>
      <c r="L5425" s="32" t="s">
        <v>13870</v>
      </c>
      <c r="N5425" s="24">
        <v>0</v>
      </c>
      <c r="O5425" s="24">
        <v>0</v>
      </c>
      <c r="P5425" s="32" t="s">
        <v>2789</v>
      </c>
      <c r="Q5425" s="43" t="s">
        <v>2790</v>
      </c>
      <c r="R5425" s="43" t="s">
        <v>78</v>
      </c>
      <c r="S5425" s="47">
        <v>5</v>
      </c>
    </row>
    <row r="5426" spans="1:19" ht="12.75">
      <c r="A5426" s="22" t="s">
        <v>60</v>
      </c>
      <c r="B5426" s="22" t="s">
        <v>11997</v>
      </c>
      <c r="C5426" s="22" t="s">
        <v>65</v>
      </c>
      <c r="D5426" s="22" t="s">
        <v>61</v>
      </c>
      <c r="E5426" s="22" t="s">
        <v>13871</v>
      </c>
      <c r="F5426" s="31">
        <v>43048.47556712963</v>
      </c>
      <c r="G5426" s="31">
        <v>43069</v>
      </c>
      <c r="H5426" s="31">
        <v>43434</v>
      </c>
      <c r="I5426" s="31">
        <v>43078</v>
      </c>
      <c r="J5426" s="22" t="s">
        <v>73</v>
      </c>
      <c r="K5426" s="32" t="s">
        <v>80</v>
      </c>
      <c r="L5426" s="32" t="s">
        <v>13872</v>
      </c>
      <c r="N5426" s="24">
        <v>716.45</v>
      </c>
      <c r="O5426" s="24">
        <v>0</v>
      </c>
      <c r="P5426" s="32" t="s">
        <v>2408</v>
      </c>
      <c r="Q5426" s="43" t="s">
        <v>2409</v>
      </c>
      <c r="R5426" s="43" t="s">
        <v>78</v>
      </c>
      <c r="S5426" s="47">
        <v>5</v>
      </c>
    </row>
    <row r="5427" spans="1:19" ht="12.75">
      <c r="A5427" s="22" t="s">
        <v>60</v>
      </c>
      <c r="B5427" s="22" t="s">
        <v>11829</v>
      </c>
      <c r="C5427" s="22" t="s">
        <v>65</v>
      </c>
      <c r="D5427" s="22" t="s">
        <v>61</v>
      </c>
      <c r="E5427" s="22" t="s">
        <v>13873</v>
      </c>
      <c r="F5427" s="31">
        <v>43041.426793981482</v>
      </c>
      <c r="G5427" s="31">
        <v>43065</v>
      </c>
      <c r="H5427" s="31">
        <v>43430</v>
      </c>
      <c r="I5427" s="31">
        <v>43071</v>
      </c>
      <c r="J5427" s="22" t="s">
        <v>73</v>
      </c>
      <c r="K5427" s="32" t="s">
        <v>80</v>
      </c>
      <c r="L5427" s="32" t="s">
        <v>13874</v>
      </c>
      <c r="N5427" s="24">
        <v>0</v>
      </c>
      <c r="O5427" s="24">
        <v>0</v>
      </c>
      <c r="P5427" s="32" t="s">
        <v>2804</v>
      </c>
      <c r="Q5427" s="43" t="s">
        <v>2805</v>
      </c>
      <c r="R5427" s="43" t="s">
        <v>78</v>
      </c>
      <c r="S5427" s="47">
        <v>5</v>
      </c>
    </row>
    <row r="5428" spans="1:19" ht="12.75">
      <c r="A5428" s="22" t="s">
        <v>60</v>
      </c>
      <c r="B5428" s="22" t="s">
        <v>11741</v>
      </c>
      <c r="C5428" s="22" t="s">
        <v>65</v>
      </c>
      <c r="D5428" s="22" t="s">
        <v>61</v>
      </c>
      <c r="E5428" s="22" t="s">
        <v>13875</v>
      </c>
      <c r="F5428" s="31">
        <v>43066.726354166662</v>
      </c>
      <c r="G5428" s="31">
        <v>43066</v>
      </c>
      <c r="H5428" s="31">
        <v>43431</v>
      </c>
      <c r="I5428" s="31">
        <v>43096</v>
      </c>
      <c r="J5428" s="22" t="s">
        <v>73</v>
      </c>
      <c r="K5428" s="32" t="s">
        <v>110</v>
      </c>
      <c r="L5428" s="32" t="s">
        <v>13876</v>
      </c>
      <c r="N5428" s="24">
        <v>2183.1565999999998</v>
      </c>
      <c r="O5428" s="24">
        <v>2358.2399999999998</v>
      </c>
      <c r="P5428" s="32" t="s">
        <v>262</v>
      </c>
      <c r="Q5428" s="43" t="s">
        <v>263</v>
      </c>
      <c r="R5428" s="43" t="s">
        <v>78</v>
      </c>
      <c r="S5428" s="47">
        <v>5</v>
      </c>
    </row>
    <row r="5429" spans="1:19" ht="12.75">
      <c r="A5429" s="22" t="s">
        <v>60</v>
      </c>
      <c r="B5429" s="22" t="s">
        <v>11997</v>
      </c>
      <c r="C5429" s="22" t="s">
        <v>65</v>
      </c>
      <c r="D5429" s="22" t="s">
        <v>61</v>
      </c>
      <c r="E5429" s="22" t="s">
        <v>13877</v>
      </c>
      <c r="F5429" s="31">
        <v>43047.545671296291</v>
      </c>
      <c r="G5429" s="31">
        <v>43069</v>
      </c>
      <c r="H5429" s="31">
        <v>43434</v>
      </c>
      <c r="I5429" s="31">
        <v>43077</v>
      </c>
      <c r="J5429" s="22" t="s">
        <v>73</v>
      </c>
      <c r="K5429" s="32" t="s">
        <v>80</v>
      </c>
      <c r="L5429" s="32" t="s">
        <v>13878</v>
      </c>
      <c r="N5429" s="24">
        <v>1228.9100000000001</v>
      </c>
      <c r="O5429" s="24">
        <v>0</v>
      </c>
      <c r="P5429" s="32" t="s">
        <v>262</v>
      </c>
      <c r="Q5429" s="43" t="s">
        <v>263</v>
      </c>
      <c r="R5429" s="43" t="s">
        <v>78</v>
      </c>
      <c r="S5429" s="47">
        <v>5</v>
      </c>
    </row>
    <row r="5430" spans="1:19" ht="12.75">
      <c r="A5430" s="22" t="s">
        <v>60</v>
      </c>
      <c r="B5430" s="22" t="s">
        <v>11867</v>
      </c>
      <c r="C5430" s="22" t="s">
        <v>65</v>
      </c>
      <c r="D5430" s="22" t="s">
        <v>61</v>
      </c>
      <c r="E5430" s="22" t="s">
        <v>13879</v>
      </c>
      <c r="F5430" s="31">
        <v>43055.397118055553</v>
      </c>
      <c r="G5430" s="31">
        <v>43082</v>
      </c>
      <c r="H5430" s="31">
        <v>43447</v>
      </c>
      <c r="I5430" s="31">
        <v>43085.395740740736</v>
      </c>
      <c r="J5430" s="22" t="s">
        <v>73</v>
      </c>
      <c r="K5430" s="32" t="s">
        <v>80</v>
      </c>
      <c r="L5430" s="32" t="s">
        <v>13880</v>
      </c>
      <c r="N5430" s="24">
        <v>601.16999999999996</v>
      </c>
      <c r="O5430" s="24">
        <v>0</v>
      </c>
      <c r="P5430" s="32" t="s">
        <v>262</v>
      </c>
      <c r="Q5430" s="43" t="s">
        <v>263</v>
      </c>
      <c r="R5430" s="43" t="s">
        <v>78</v>
      </c>
      <c r="S5430" s="47">
        <v>5</v>
      </c>
    </row>
    <row r="5431" spans="1:19" ht="12.75">
      <c r="A5431" s="22" t="s">
        <v>60</v>
      </c>
      <c r="B5431" s="22" t="s">
        <v>11875</v>
      </c>
      <c r="C5431" s="22" t="s">
        <v>65</v>
      </c>
      <c r="D5431" s="22" t="s">
        <v>61</v>
      </c>
      <c r="E5431" s="22" t="s">
        <v>13881</v>
      </c>
      <c r="F5431" s="31">
        <v>43066.751840277779</v>
      </c>
      <c r="G5431" s="31">
        <v>43101</v>
      </c>
      <c r="H5431" s="31">
        <v>43466</v>
      </c>
      <c r="I5431" s="31">
        <v>43096</v>
      </c>
      <c r="J5431" s="22" t="s">
        <v>73</v>
      </c>
      <c r="K5431" s="32" t="s">
        <v>100</v>
      </c>
      <c r="L5431" s="32" t="s">
        <v>13882</v>
      </c>
      <c r="M5431" s="32" t="s">
        <v>13883</v>
      </c>
      <c r="N5431" s="24">
        <v>2071.3114</v>
      </c>
      <c r="O5431" s="24">
        <v>1715.9166</v>
      </c>
      <c r="P5431" s="32" t="s">
        <v>227</v>
      </c>
      <c r="Q5431" s="43" t="s">
        <v>228</v>
      </c>
      <c r="R5431" s="43" t="s">
        <v>78</v>
      </c>
      <c r="S5431" s="47">
        <v>5</v>
      </c>
    </row>
    <row r="5432" spans="1:19" ht="12.75">
      <c r="A5432" s="22" t="s">
        <v>60</v>
      </c>
      <c r="B5432" s="22" t="s">
        <v>11741</v>
      </c>
      <c r="C5432" s="22" t="s">
        <v>65</v>
      </c>
      <c r="D5432" s="22" t="s">
        <v>61</v>
      </c>
      <c r="E5432" s="22" t="s">
        <v>13884</v>
      </c>
      <c r="F5432" s="31">
        <v>43069.725081018514</v>
      </c>
      <c r="G5432" s="31">
        <v>43078</v>
      </c>
      <c r="H5432" s="31">
        <v>43443</v>
      </c>
      <c r="I5432" s="31">
        <v>43099</v>
      </c>
      <c r="J5432" s="22" t="s">
        <v>73</v>
      </c>
      <c r="K5432" s="32" t="s">
        <v>80</v>
      </c>
      <c r="L5432" s="32" t="s">
        <v>13885</v>
      </c>
      <c r="N5432" s="24">
        <v>0</v>
      </c>
      <c r="O5432" s="24">
        <v>0</v>
      </c>
      <c r="P5432" s="32" t="s">
        <v>2780</v>
      </c>
      <c r="Q5432" s="43" t="s">
        <v>2781</v>
      </c>
      <c r="R5432" s="43" t="s">
        <v>78</v>
      </c>
      <c r="S5432" s="47">
        <v>5</v>
      </c>
    </row>
    <row r="5433" spans="1:19" ht="12.75">
      <c r="A5433" s="22" t="s">
        <v>60</v>
      </c>
      <c r="B5433" s="22" t="s">
        <v>11744</v>
      </c>
      <c r="C5433" s="22" t="s">
        <v>65</v>
      </c>
      <c r="D5433" s="22" t="s">
        <v>61</v>
      </c>
      <c r="E5433" s="22" t="s">
        <v>13886</v>
      </c>
      <c r="F5433" s="31">
        <v>43061.692002314812</v>
      </c>
      <c r="G5433" s="31">
        <v>42785</v>
      </c>
      <c r="H5433" s="31">
        <v>43150</v>
      </c>
      <c r="I5433" s="31">
        <v>43091</v>
      </c>
      <c r="J5433" s="22" t="s">
        <v>73</v>
      </c>
      <c r="K5433" s="32" t="s">
        <v>80</v>
      </c>
      <c r="L5433" s="32" t="s">
        <v>13887</v>
      </c>
      <c r="N5433" s="24">
        <v>0</v>
      </c>
      <c r="O5433" s="24">
        <v>0</v>
      </c>
      <c r="P5433" s="32" t="s">
        <v>91</v>
      </c>
      <c r="Q5433" s="43" t="s">
        <v>92</v>
      </c>
      <c r="R5433" s="43" t="s">
        <v>78</v>
      </c>
      <c r="S5433" s="47">
        <v>5</v>
      </c>
    </row>
    <row r="5434" spans="1:19" ht="12.75">
      <c r="A5434" s="22" t="s">
        <v>60</v>
      </c>
      <c r="B5434" s="22" t="s">
        <v>11741</v>
      </c>
      <c r="C5434" s="22" t="s">
        <v>65</v>
      </c>
      <c r="D5434" s="22" t="s">
        <v>61</v>
      </c>
      <c r="E5434" s="22" t="s">
        <v>13888</v>
      </c>
      <c r="F5434" s="31">
        <v>43053.475474537037</v>
      </c>
      <c r="G5434" s="31">
        <v>43064</v>
      </c>
      <c r="H5434" s="31">
        <v>43429</v>
      </c>
      <c r="I5434" s="31">
        <v>43083</v>
      </c>
      <c r="J5434" s="22" t="s">
        <v>73</v>
      </c>
      <c r="K5434" s="32" t="s">
        <v>80</v>
      </c>
      <c r="L5434" s="32" t="s">
        <v>13889</v>
      </c>
      <c r="N5434" s="24">
        <v>5704.0050000000001</v>
      </c>
      <c r="O5434" s="24">
        <v>0</v>
      </c>
      <c r="P5434" s="32" t="s">
        <v>317</v>
      </c>
      <c r="Q5434" s="43" t="s">
        <v>318</v>
      </c>
      <c r="R5434" s="43" t="s">
        <v>78</v>
      </c>
      <c r="S5434" s="47">
        <v>6</v>
      </c>
    </row>
    <row r="5435" spans="1:19" ht="12.75">
      <c r="A5435" s="22" t="s">
        <v>60</v>
      </c>
      <c r="B5435" s="22" t="s">
        <v>11875</v>
      </c>
      <c r="C5435" s="22" t="s">
        <v>65</v>
      </c>
      <c r="D5435" s="22" t="s">
        <v>61</v>
      </c>
      <c r="E5435" s="22" t="s">
        <v>13890</v>
      </c>
      <c r="F5435" s="31">
        <v>43069.628124999996</v>
      </c>
      <c r="G5435" s="31">
        <v>43086</v>
      </c>
      <c r="H5435" s="31">
        <v>43451</v>
      </c>
      <c r="I5435" s="31">
        <v>43099</v>
      </c>
      <c r="J5435" s="22" t="s">
        <v>73</v>
      </c>
      <c r="K5435" s="32" t="s">
        <v>74</v>
      </c>
      <c r="L5435" s="32" t="s">
        <v>13891</v>
      </c>
      <c r="N5435" s="24">
        <v>959.69659999999999</v>
      </c>
      <c r="O5435" s="24">
        <v>1089.3599999999999</v>
      </c>
      <c r="P5435" s="32" t="s">
        <v>87</v>
      </c>
      <c r="Q5435" s="43" t="s">
        <v>88</v>
      </c>
      <c r="R5435" s="43" t="s">
        <v>78</v>
      </c>
      <c r="S5435" s="47">
        <v>5</v>
      </c>
    </row>
    <row r="5436" spans="1:19" ht="12.75">
      <c r="A5436" s="22" t="s">
        <v>60</v>
      </c>
      <c r="B5436" s="22" t="s">
        <v>11904</v>
      </c>
      <c r="C5436" s="22" t="s">
        <v>65</v>
      </c>
      <c r="D5436" s="22" t="s">
        <v>61</v>
      </c>
      <c r="E5436" s="22" t="s">
        <v>13892</v>
      </c>
      <c r="F5436" s="31">
        <v>43043.046898148146</v>
      </c>
      <c r="G5436" s="31">
        <v>43085</v>
      </c>
      <c r="H5436" s="31">
        <v>43450</v>
      </c>
      <c r="I5436" s="31">
        <v>43103.046898148146</v>
      </c>
      <c r="J5436" s="22" t="s">
        <v>73</v>
      </c>
      <c r="K5436" s="32" t="s">
        <v>74</v>
      </c>
      <c r="L5436" s="32" t="s">
        <v>13893</v>
      </c>
      <c r="N5436" s="24">
        <v>751.57600000000002</v>
      </c>
      <c r="O5436" s="24">
        <v>539.51</v>
      </c>
      <c r="P5436" s="32" t="s">
        <v>2340</v>
      </c>
      <c r="Q5436" s="43" t="s">
        <v>2341</v>
      </c>
      <c r="R5436" s="43" t="s">
        <v>78</v>
      </c>
      <c r="S5436" s="47">
        <v>5</v>
      </c>
    </row>
    <row r="5437" spans="1:19" ht="12.75">
      <c r="A5437" s="22" t="s">
        <v>60</v>
      </c>
      <c r="B5437" s="22" t="s">
        <v>11854</v>
      </c>
      <c r="C5437" s="22" t="s">
        <v>65</v>
      </c>
      <c r="D5437" s="22" t="s">
        <v>61</v>
      </c>
      <c r="E5437" s="22" t="s">
        <v>13894</v>
      </c>
      <c r="F5437" s="31">
        <v>43045.411412037036</v>
      </c>
      <c r="G5437" s="31">
        <v>43045</v>
      </c>
      <c r="H5437" s="31">
        <v>43410</v>
      </c>
      <c r="I5437" s="31">
        <v>43075</v>
      </c>
      <c r="J5437" s="22" t="s">
        <v>73</v>
      </c>
      <c r="K5437" s="32" t="s">
        <v>80</v>
      </c>
      <c r="L5437" s="32" t="s">
        <v>13895</v>
      </c>
      <c r="N5437" s="24">
        <v>336.77</v>
      </c>
      <c r="O5437" s="24">
        <v>0</v>
      </c>
      <c r="P5437" s="32" t="s">
        <v>1705</v>
      </c>
      <c r="Q5437" s="43" t="s">
        <v>1706</v>
      </c>
      <c r="R5437" s="43" t="s">
        <v>78</v>
      </c>
      <c r="S5437" s="47">
        <v>6</v>
      </c>
    </row>
    <row r="5438" spans="1:19" ht="12.75">
      <c r="A5438" s="22" t="s">
        <v>60</v>
      </c>
      <c r="B5438" s="22" t="s">
        <v>11809</v>
      </c>
      <c r="C5438" s="22" t="s">
        <v>65</v>
      </c>
      <c r="D5438" s="22" t="s">
        <v>61</v>
      </c>
      <c r="E5438" s="22" t="s">
        <v>13896</v>
      </c>
      <c r="F5438" s="31">
        <v>43046.732974537037</v>
      </c>
      <c r="G5438" s="31">
        <v>43058</v>
      </c>
      <c r="H5438" s="31">
        <v>43423</v>
      </c>
      <c r="I5438" s="31">
        <v>43076.726481481477</v>
      </c>
      <c r="J5438" s="22" t="s">
        <v>73</v>
      </c>
      <c r="K5438" s="32" t="s">
        <v>80</v>
      </c>
      <c r="L5438" s="32" t="s">
        <v>13897</v>
      </c>
      <c r="N5438" s="24">
        <v>629.19000000000005</v>
      </c>
      <c r="O5438" s="24">
        <v>0</v>
      </c>
      <c r="P5438" s="32" t="s">
        <v>1233</v>
      </c>
      <c r="Q5438" s="43" t="s">
        <v>1234</v>
      </c>
      <c r="R5438" s="43" t="s">
        <v>78</v>
      </c>
      <c r="S5438" s="47">
        <v>2</v>
      </c>
    </row>
    <row r="5439" spans="1:19" ht="12.75">
      <c r="A5439" s="22" t="s">
        <v>60</v>
      </c>
      <c r="B5439" s="22" t="s">
        <v>11778</v>
      </c>
      <c r="C5439" s="22" t="s">
        <v>65</v>
      </c>
      <c r="D5439" s="22" t="s">
        <v>61</v>
      </c>
      <c r="E5439" s="22" t="s">
        <v>13898</v>
      </c>
      <c r="F5439" s="31">
        <v>43054.394340277773</v>
      </c>
      <c r="G5439" s="31">
        <v>43085</v>
      </c>
      <c r="H5439" s="31">
        <v>43450</v>
      </c>
      <c r="I5439" s="31">
        <v>43084</v>
      </c>
      <c r="J5439" s="22" t="s">
        <v>73</v>
      </c>
      <c r="K5439" s="32" t="s">
        <v>100</v>
      </c>
      <c r="L5439" s="32" t="s">
        <v>13899</v>
      </c>
      <c r="M5439" s="32" t="s">
        <v>13900</v>
      </c>
      <c r="N5439" s="24">
        <v>439.08330000000001</v>
      </c>
      <c r="O5439" s="24">
        <v>287.62</v>
      </c>
      <c r="P5439" s="32" t="s">
        <v>112</v>
      </c>
      <c r="Q5439" s="43" t="s">
        <v>113</v>
      </c>
      <c r="R5439" s="43" t="s">
        <v>78</v>
      </c>
      <c r="S5439" s="47">
        <v>4</v>
      </c>
    </row>
    <row r="5440" spans="1:19" ht="12.75">
      <c r="A5440" s="22" t="s">
        <v>60</v>
      </c>
      <c r="B5440" s="22" t="s">
        <v>11778</v>
      </c>
      <c r="C5440" s="22" t="s">
        <v>65</v>
      </c>
      <c r="D5440" s="22" t="s">
        <v>61</v>
      </c>
      <c r="E5440" s="22" t="s">
        <v>13901</v>
      </c>
      <c r="F5440" s="31">
        <v>43053.464513888888</v>
      </c>
      <c r="G5440" s="31">
        <v>43084</v>
      </c>
      <c r="H5440" s="31">
        <v>43449</v>
      </c>
      <c r="I5440" s="31">
        <v>43083</v>
      </c>
      <c r="J5440" s="22" t="s">
        <v>73</v>
      </c>
      <c r="K5440" s="32" t="s">
        <v>74</v>
      </c>
      <c r="L5440" s="32" t="s">
        <v>13902</v>
      </c>
      <c r="N5440" s="24">
        <v>3535.6532999999999</v>
      </c>
      <c r="O5440" s="24">
        <v>3746.7217999999998</v>
      </c>
      <c r="P5440" s="32" t="s">
        <v>1008</v>
      </c>
      <c r="Q5440" s="43" t="s">
        <v>1009</v>
      </c>
      <c r="R5440" s="43" t="s">
        <v>78</v>
      </c>
      <c r="S5440" s="47">
        <v>5</v>
      </c>
    </row>
    <row r="5441" spans="1:19" ht="12.75">
      <c r="A5441" s="22" t="s">
        <v>60</v>
      </c>
      <c r="B5441" s="22" t="s">
        <v>11738</v>
      </c>
      <c r="C5441" s="22" t="s">
        <v>65</v>
      </c>
      <c r="D5441" s="22" t="s">
        <v>61</v>
      </c>
      <c r="E5441" s="22" t="s">
        <v>13903</v>
      </c>
      <c r="F5441" s="31">
        <v>43040.63450231481</v>
      </c>
      <c r="G5441" s="31">
        <v>43040</v>
      </c>
      <c r="H5441" s="31">
        <v>43405</v>
      </c>
      <c r="I5441" s="31">
        <v>43070</v>
      </c>
      <c r="J5441" s="22" t="s">
        <v>73</v>
      </c>
      <c r="K5441" s="32" t="s">
        <v>80</v>
      </c>
      <c r="L5441" s="32" t="s">
        <v>13904</v>
      </c>
      <c r="N5441" s="24">
        <v>402.385</v>
      </c>
      <c r="O5441" s="24">
        <v>0</v>
      </c>
      <c r="P5441" s="32" t="s">
        <v>2880</v>
      </c>
      <c r="Q5441" s="43" t="s">
        <v>2881</v>
      </c>
      <c r="R5441" s="43" t="s">
        <v>78</v>
      </c>
      <c r="S5441" s="47">
        <v>5</v>
      </c>
    </row>
    <row r="5442" spans="1:19" ht="12.75">
      <c r="A5442" s="22" t="s">
        <v>60</v>
      </c>
      <c r="B5442" s="22" t="s">
        <v>11752</v>
      </c>
      <c r="C5442" s="22" t="s">
        <v>65</v>
      </c>
      <c r="D5442" s="22" t="s">
        <v>61</v>
      </c>
      <c r="E5442" s="22" t="s">
        <v>13905</v>
      </c>
      <c r="F5442" s="31">
        <v>43042.689988425926</v>
      </c>
      <c r="G5442" s="31">
        <v>43054</v>
      </c>
      <c r="H5442" s="31">
        <v>43419</v>
      </c>
      <c r="I5442" s="31">
        <v>43072</v>
      </c>
      <c r="J5442" s="22" t="s">
        <v>73</v>
      </c>
      <c r="K5442" s="32" t="s">
        <v>80</v>
      </c>
      <c r="L5442" s="32" t="s">
        <v>13906</v>
      </c>
      <c r="N5442" s="24">
        <v>0</v>
      </c>
      <c r="O5442" s="24">
        <v>0</v>
      </c>
      <c r="P5442" s="32" t="s">
        <v>262</v>
      </c>
      <c r="Q5442" s="43" t="s">
        <v>263</v>
      </c>
      <c r="R5442" s="43" t="s">
        <v>78</v>
      </c>
      <c r="S5442" s="47">
        <v>4</v>
      </c>
    </row>
    <row r="5443" spans="1:19" ht="12.75">
      <c r="A5443" s="22" t="s">
        <v>60</v>
      </c>
      <c r="B5443" s="22" t="s">
        <v>11778</v>
      </c>
      <c r="C5443" s="22" t="s">
        <v>65</v>
      </c>
      <c r="D5443" s="22" t="s">
        <v>61</v>
      </c>
      <c r="E5443" s="22" t="s">
        <v>13907</v>
      </c>
      <c r="F5443" s="31">
        <v>43050.387060185181</v>
      </c>
      <c r="G5443" s="31">
        <v>43085</v>
      </c>
      <c r="H5443" s="31">
        <v>43450</v>
      </c>
      <c r="I5443" s="31">
        <v>43080</v>
      </c>
      <c r="J5443" s="22" t="s">
        <v>73</v>
      </c>
      <c r="K5443" s="32" t="s">
        <v>110</v>
      </c>
      <c r="L5443" s="32" t="s">
        <v>13908</v>
      </c>
      <c r="N5443" s="24">
        <v>4587.95</v>
      </c>
      <c r="O5443" s="24">
        <v>3243.06</v>
      </c>
      <c r="P5443" s="32" t="s">
        <v>442</v>
      </c>
      <c r="Q5443" s="43" t="s">
        <v>443</v>
      </c>
      <c r="R5443" s="43" t="s">
        <v>78</v>
      </c>
      <c r="S5443" s="47">
        <v>5</v>
      </c>
    </row>
    <row r="5444" spans="1:19" ht="12.75">
      <c r="A5444" s="22" t="s">
        <v>60</v>
      </c>
      <c r="B5444" s="22" t="s">
        <v>11904</v>
      </c>
      <c r="C5444" s="22" t="s">
        <v>65</v>
      </c>
      <c r="D5444" s="22" t="s">
        <v>61</v>
      </c>
      <c r="E5444" s="22" t="s">
        <v>13909</v>
      </c>
      <c r="F5444" s="31">
        <v>43049.409131944441</v>
      </c>
      <c r="G5444" s="31">
        <v>43008</v>
      </c>
      <c r="H5444" s="31">
        <v>43373</v>
      </c>
      <c r="I5444" s="31">
        <v>43079</v>
      </c>
      <c r="J5444" s="22" t="s">
        <v>99</v>
      </c>
      <c r="K5444" s="32" t="s">
        <v>100</v>
      </c>
      <c r="L5444" s="32" t="s">
        <v>13910</v>
      </c>
      <c r="M5444" s="32" t="s">
        <v>13911</v>
      </c>
      <c r="N5444" s="24">
        <v>82.25</v>
      </c>
      <c r="O5444" s="24">
        <v>82.25</v>
      </c>
      <c r="P5444" s="32" t="s">
        <v>2333</v>
      </c>
      <c r="Q5444" s="43" t="s">
        <v>2334</v>
      </c>
      <c r="R5444" s="43" t="s">
        <v>78</v>
      </c>
      <c r="S5444" s="47">
        <v>1</v>
      </c>
    </row>
    <row r="5445" spans="1:19" ht="12.75">
      <c r="A5445" s="22" t="s">
        <v>60</v>
      </c>
      <c r="B5445" s="22" t="s">
        <v>11741</v>
      </c>
      <c r="C5445" s="22" t="s">
        <v>65</v>
      </c>
      <c r="D5445" s="22" t="s">
        <v>61</v>
      </c>
      <c r="E5445" s="22" t="s">
        <v>13912</v>
      </c>
      <c r="F5445" s="31">
        <v>43067.487581018519</v>
      </c>
      <c r="G5445" s="31">
        <v>43093</v>
      </c>
      <c r="H5445" s="31">
        <v>43458</v>
      </c>
      <c r="I5445" s="31">
        <v>43097</v>
      </c>
      <c r="J5445" s="22" t="s">
        <v>73</v>
      </c>
      <c r="K5445" s="32" t="s">
        <v>80</v>
      </c>
      <c r="L5445" s="32" t="s">
        <v>13913</v>
      </c>
      <c r="N5445" s="24">
        <v>0</v>
      </c>
      <c r="O5445" s="24">
        <v>0</v>
      </c>
      <c r="P5445" s="32" t="s">
        <v>91</v>
      </c>
      <c r="Q5445" s="43" t="s">
        <v>92</v>
      </c>
      <c r="R5445" s="43" t="s">
        <v>78</v>
      </c>
      <c r="S5445" s="47">
        <v>5</v>
      </c>
    </row>
    <row r="5446" spans="1:19" ht="12.75">
      <c r="A5446" s="22" t="s">
        <v>60</v>
      </c>
      <c r="B5446" s="22" t="s">
        <v>11738</v>
      </c>
      <c r="C5446" s="22" t="s">
        <v>65</v>
      </c>
      <c r="D5446" s="22" t="s">
        <v>61</v>
      </c>
      <c r="E5446" s="22" t="s">
        <v>13914</v>
      </c>
      <c r="F5446" s="31">
        <v>43055.613912037035</v>
      </c>
      <c r="G5446" s="31">
        <v>43055</v>
      </c>
      <c r="H5446" s="31">
        <v>43418</v>
      </c>
      <c r="I5446" s="31">
        <v>43085</v>
      </c>
      <c r="J5446" s="22" t="s">
        <v>73</v>
      </c>
      <c r="K5446" s="32" t="s">
        <v>80</v>
      </c>
      <c r="L5446" s="32" t="s">
        <v>13915</v>
      </c>
      <c r="N5446" s="24">
        <v>0</v>
      </c>
      <c r="O5446" s="24">
        <v>0</v>
      </c>
      <c r="P5446" s="32" t="s">
        <v>9940</v>
      </c>
      <c r="Q5446" s="43" t="s">
        <v>9941</v>
      </c>
      <c r="R5446" s="43" t="s">
        <v>78</v>
      </c>
      <c r="S5446" s="47">
        <v>5</v>
      </c>
    </row>
    <row r="5447" spans="1:19" ht="12.75">
      <c r="A5447" s="22" t="s">
        <v>60</v>
      </c>
      <c r="B5447" s="22" t="s">
        <v>11738</v>
      </c>
      <c r="C5447" s="22" t="s">
        <v>65</v>
      </c>
      <c r="D5447" s="22" t="s">
        <v>61</v>
      </c>
      <c r="E5447" s="22" t="s">
        <v>13916</v>
      </c>
      <c r="F5447" s="31">
        <v>43055.713969907403</v>
      </c>
      <c r="G5447" s="31">
        <v>43040</v>
      </c>
      <c r="H5447" s="31">
        <v>43405</v>
      </c>
      <c r="I5447" s="31">
        <v>43085</v>
      </c>
      <c r="J5447" s="22" t="s">
        <v>99</v>
      </c>
      <c r="K5447" s="32" t="s">
        <v>74</v>
      </c>
      <c r="L5447" s="32" t="s">
        <v>13917</v>
      </c>
      <c r="N5447" s="24">
        <v>4990.54</v>
      </c>
      <c r="O5447" s="24">
        <v>4990.54</v>
      </c>
      <c r="P5447" s="32" t="s">
        <v>1056</v>
      </c>
      <c r="Q5447" s="43" t="s">
        <v>1057</v>
      </c>
      <c r="R5447" s="43" t="s">
        <v>78</v>
      </c>
      <c r="S5447" s="47">
        <v>1</v>
      </c>
    </row>
    <row r="5448" spans="1:19" ht="12.75">
      <c r="A5448" s="22" t="s">
        <v>60</v>
      </c>
      <c r="B5448" s="22" t="s">
        <v>11809</v>
      </c>
      <c r="C5448" s="22" t="s">
        <v>65</v>
      </c>
      <c r="D5448" s="22" t="s">
        <v>61</v>
      </c>
      <c r="E5448" s="22" t="s">
        <v>13918</v>
      </c>
      <c r="F5448" s="31">
        <v>43045.687175925923</v>
      </c>
      <c r="G5448" s="31">
        <v>43045</v>
      </c>
      <c r="H5448" s="31">
        <v>43410</v>
      </c>
      <c r="I5448" s="31">
        <v>43075.684027777774</v>
      </c>
      <c r="J5448" s="22" t="s">
        <v>73</v>
      </c>
      <c r="K5448" s="32" t="s">
        <v>100</v>
      </c>
      <c r="L5448" s="32" t="s">
        <v>13919</v>
      </c>
      <c r="M5448" s="32" t="s">
        <v>13920</v>
      </c>
      <c r="N5448" s="24">
        <v>1113.2950000000001</v>
      </c>
      <c r="O5448" s="24">
        <v>1093.3099999999999</v>
      </c>
      <c r="P5448" s="32" t="s">
        <v>1064</v>
      </c>
      <c r="Q5448" s="43" t="s">
        <v>1065</v>
      </c>
      <c r="R5448" s="43" t="s">
        <v>78</v>
      </c>
      <c r="S5448" s="47">
        <v>5</v>
      </c>
    </row>
    <row r="5449" spans="1:19" ht="12.75">
      <c r="A5449" s="22" t="s">
        <v>60</v>
      </c>
      <c r="B5449" s="22" t="s">
        <v>11732</v>
      </c>
      <c r="C5449" s="22" t="s">
        <v>65</v>
      </c>
      <c r="D5449" s="22" t="s">
        <v>61</v>
      </c>
      <c r="E5449" s="22" t="s">
        <v>13921</v>
      </c>
      <c r="F5449" s="31">
        <v>43062.563912037032</v>
      </c>
      <c r="G5449" s="31">
        <v>43069</v>
      </c>
      <c r="H5449" s="31">
        <v>43434</v>
      </c>
      <c r="I5449" s="31">
        <v>43092</v>
      </c>
      <c r="J5449" s="22" t="s">
        <v>73</v>
      </c>
      <c r="K5449" s="32" t="s">
        <v>80</v>
      </c>
      <c r="L5449" s="32" t="s">
        <v>13922</v>
      </c>
      <c r="N5449" s="24">
        <v>9705.8899999999994</v>
      </c>
      <c r="O5449" s="24">
        <v>0</v>
      </c>
      <c r="P5449" s="32" t="s">
        <v>11426</v>
      </c>
      <c r="Q5449" s="43" t="s">
        <v>11427</v>
      </c>
      <c r="R5449" s="43" t="s">
        <v>78</v>
      </c>
      <c r="S5449" s="47">
        <v>6</v>
      </c>
    </row>
    <row r="5450" spans="1:19" ht="12.75">
      <c r="A5450" s="22" t="s">
        <v>60</v>
      </c>
      <c r="B5450" s="22" t="s">
        <v>13923</v>
      </c>
      <c r="C5450" s="22" t="s">
        <v>65</v>
      </c>
      <c r="D5450" s="22" t="s">
        <v>61</v>
      </c>
      <c r="E5450" s="22" t="s">
        <v>13924</v>
      </c>
      <c r="F5450" s="31">
        <v>43066.636990740742</v>
      </c>
      <c r="G5450" s="31">
        <v>43072</v>
      </c>
      <c r="H5450" s="31">
        <v>43437</v>
      </c>
      <c r="I5450" s="31">
        <v>43096</v>
      </c>
      <c r="J5450" s="22" t="s">
        <v>73</v>
      </c>
      <c r="K5450" s="32" t="s">
        <v>80</v>
      </c>
      <c r="L5450" s="32" t="s">
        <v>13925</v>
      </c>
      <c r="N5450" s="24">
        <v>0</v>
      </c>
      <c r="O5450" s="24">
        <v>0</v>
      </c>
      <c r="P5450" s="32" t="s">
        <v>313</v>
      </c>
      <c r="Q5450" s="43" t="s">
        <v>314</v>
      </c>
      <c r="R5450" s="43" t="s">
        <v>78</v>
      </c>
      <c r="S5450" s="47">
        <v>4</v>
      </c>
    </row>
    <row r="5451" spans="1:19" ht="12.75">
      <c r="A5451" s="22" t="s">
        <v>60</v>
      </c>
      <c r="B5451" s="22" t="s">
        <v>13614</v>
      </c>
      <c r="C5451" s="22" t="s">
        <v>65</v>
      </c>
      <c r="D5451" s="22" t="s">
        <v>61</v>
      </c>
      <c r="E5451" s="22" t="s">
        <v>13926</v>
      </c>
      <c r="F5451" s="31">
        <v>43067.70413194444</v>
      </c>
      <c r="G5451" s="31">
        <v>43072</v>
      </c>
      <c r="H5451" s="31">
        <v>43437</v>
      </c>
      <c r="I5451" s="31">
        <v>43097</v>
      </c>
      <c r="J5451" s="22" t="s">
        <v>73</v>
      </c>
      <c r="K5451" s="32" t="s">
        <v>169</v>
      </c>
      <c r="L5451" s="32" t="s">
        <v>13927</v>
      </c>
      <c r="N5451" s="24">
        <v>3166.99</v>
      </c>
      <c r="O5451" s="24">
        <v>0</v>
      </c>
      <c r="P5451" s="32" t="s">
        <v>4195</v>
      </c>
      <c r="Q5451" s="43" t="s">
        <v>4196</v>
      </c>
      <c r="R5451" s="43" t="s">
        <v>93</v>
      </c>
      <c r="S5451" s="47">
        <v>4</v>
      </c>
    </row>
    <row r="5452" spans="1:19" ht="12.75">
      <c r="A5452" s="22" t="s">
        <v>60</v>
      </c>
      <c r="B5452" s="22" t="s">
        <v>11778</v>
      </c>
      <c r="C5452" s="22" t="s">
        <v>65</v>
      </c>
      <c r="D5452" s="22" t="s">
        <v>61</v>
      </c>
      <c r="E5452" s="22" t="s">
        <v>13928</v>
      </c>
      <c r="F5452" s="31">
        <v>43057.471192129626</v>
      </c>
      <c r="G5452" s="31">
        <v>42845</v>
      </c>
      <c r="H5452" s="31">
        <v>43210</v>
      </c>
      <c r="I5452" s="31">
        <v>43087</v>
      </c>
      <c r="J5452" s="22" t="s">
        <v>99</v>
      </c>
      <c r="K5452" s="32" t="s">
        <v>100</v>
      </c>
      <c r="L5452" s="32" t="s">
        <v>13929</v>
      </c>
      <c r="M5452" s="32" t="s">
        <v>13930</v>
      </c>
      <c r="N5452" s="24">
        <v>154.15000000000001</v>
      </c>
      <c r="O5452" s="24">
        <v>154.15000000000001</v>
      </c>
      <c r="P5452" s="32" t="s">
        <v>3255</v>
      </c>
      <c r="Q5452" s="43" t="s">
        <v>3256</v>
      </c>
      <c r="R5452" s="43" t="s">
        <v>93</v>
      </c>
      <c r="S5452" s="47">
        <v>1</v>
      </c>
    </row>
    <row r="5453" spans="1:19" ht="12.75">
      <c r="A5453" s="22" t="s">
        <v>60</v>
      </c>
      <c r="B5453" s="22" t="s">
        <v>11886</v>
      </c>
      <c r="C5453" s="22" t="s">
        <v>65</v>
      </c>
      <c r="D5453" s="22" t="s">
        <v>61</v>
      </c>
      <c r="E5453" s="22" t="s">
        <v>13931</v>
      </c>
      <c r="F5453" s="31">
        <v>43069.625219907408</v>
      </c>
      <c r="G5453" s="31">
        <v>43100</v>
      </c>
      <c r="H5453" s="31">
        <v>43465</v>
      </c>
      <c r="I5453" s="31">
        <v>43099</v>
      </c>
      <c r="J5453" s="22" t="s">
        <v>73</v>
      </c>
      <c r="K5453" s="32" t="s">
        <v>80</v>
      </c>
      <c r="L5453" s="32" t="s">
        <v>13932</v>
      </c>
      <c r="N5453" s="24">
        <v>1073.98</v>
      </c>
      <c r="O5453" s="24">
        <v>0</v>
      </c>
      <c r="P5453" s="32" t="s">
        <v>13933</v>
      </c>
      <c r="Q5453" s="43" t="s">
        <v>13934</v>
      </c>
      <c r="R5453" s="43" t="s">
        <v>78</v>
      </c>
      <c r="S5453" s="47">
        <v>5</v>
      </c>
    </row>
    <row r="5454" spans="1:19" ht="12.75">
      <c r="A5454" s="22" t="s">
        <v>60</v>
      </c>
      <c r="B5454" s="22" t="s">
        <v>11741</v>
      </c>
      <c r="C5454" s="22" t="s">
        <v>65</v>
      </c>
      <c r="D5454" s="22" t="s">
        <v>61</v>
      </c>
      <c r="E5454" s="22" t="s">
        <v>13935</v>
      </c>
      <c r="F5454" s="31">
        <v>43068.447569444441</v>
      </c>
      <c r="G5454" s="31">
        <v>43084</v>
      </c>
      <c r="H5454" s="31">
        <v>43449</v>
      </c>
      <c r="I5454" s="31">
        <v>43098</v>
      </c>
      <c r="J5454" s="22" t="s">
        <v>73</v>
      </c>
      <c r="K5454" s="32" t="s">
        <v>80</v>
      </c>
      <c r="L5454" s="32" t="s">
        <v>13936</v>
      </c>
      <c r="N5454" s="24">
        <v>4345.2025000000003</v>
      </c>
      <c r="O5454" s="24">
        <v>0</v>
      </c>
      <c r="P5454" s="32" t="s">
        <v>3437</v>
      </c>
      <c r="Q5454" s="43" t="s">
        <v>3438</v>
      </c>
      <c r="R5454" s="43" t="s">
        <v>78</v>
      </c>
      <c r="S5454" s="47">
        <v>5</v>
      </c>
    </row>
    <row r="5455" spans="1:19" ht="12.75">
      <c r="A5455" s="22" t="s">
        <v>60</v>
      </c>
      <c r="B5455" s="22" t="s">
        <v>11784</v>
      </c>
      <c r="C5455" s="22" t="s">
        <v>65</v>
      </c>
      <c r="D5455" s="22" t="s">
        <v>61</v>
      </c>
      <c r="E5455" s="22" t="s">
        <v>13937</v>
      </c>
      <c r="F5455" s="31">
        <v>43046.521793981483</v>
      </c>
      <c r="G5455" s="31">
        <v>43046</v>
      </c>
      <c r="H5455" s="31">
        <v>43411</v>
      </c>
      <c r="I5455" s="31">
        <v>43076.51599537037</v>
      </c>
      <c r="J5455" s="22" t="s">
        <v>73</v>
      </c>
      <c r="K5455" s="32" t="s">
        <v>80</v>
      </c>
      <c r="L5455" s="32" t="s">
        <v>13938</v>
      </c>
      <c r="N5455" s="24">
        <v>0</v>
      </c>
      <c r="O5455" s="24">
        <v>0</v>
      </c>
      <c r="P5455" s="32" t="s">
        <v>13939</v>
      </c>
      <c r="Q5455" s="43" t="s">
        <v>13940</v>
      </c>
      <c r="R5455" s="43" t="s">
        <v>78</v>
      </c>
      <c r="S5455" s="47">
        <v>5</v>
      </c>
    </row>
    <row r="5456" spans="1:19" ht="12.75">
      <c r="A5456" s="22" t="s">
        <v>60</v>
      </c>
      <c r="B5456" s="22" t="s">
        <v>11875</v>
      </c>
      <c r="C5456" s="22" t="s">
        <v>65</v>
      </c>
      <c r="D5456" s="22" t="s">
        <v>61</v>
      </c>
      <c r="E5456" s="22" t="s">
        <v>13941</v>
      </c>
      <c r="F5456" s="31">
        <v>43053.485706018517</v>
      </c>
      <c r="G5456" s="31">
        <v>43079</v>
      </c>
      <c r="H5456" s="31">
        <v>43444</v>
      </c>
      <c r="I5456" s="31">
        <v>43083</v>
      </c>
      <c r="J5456" s="22" t="s">
        <v>73</v>
      </c>
      <c r="K5456" s="32" t="s">
        <v>80</v>
      </c>
      <c r="L5456" s="32" t="s">
        <v>13942</v>
      </c>
      <c r="N5456" s="24">
        <v>4365.63</v>
      </c>
      <c r="O5456" s="24">
        <v>0</v>
      </c>
      <c r="P5456" s="32" t="s">
        <v>1558</v>
      </c>
      <c r="Q5456" s="43" t="s">
        <v>1559</v>
      </c>
      <c r="R5456" s="43" t="s">
        <v>78</v>
      </c>
      <c r="S5456" s="47">
        <v>5</v>
      </c>
    </row>
    <row r="5457" spans="1:19" ht="12.75">
      <c r="A5457" s="22" t="s">
        <v>60</v>
      </c>
      <c r="B5457" s="22" t="s">
        <v>11835</v>
      </c>
      <c r="C5457" s="22" t="s">
        <v>65</v>
      </c>
      <c r="D5457" s="22" t="s">
        <v>61</v>
      </c>
      <c r="E5457" s="22" t="s">
        <v>13943</v>
      </c>
      <c r="F5457" s="31">
        <v>43053.432581018518</v>
      </c>
      <c r="G5457" s="31">
        <v>43067</v>
      </c>
      <c r="H5457" s="31">
        <v>43432</v>
      </c>
      <c r="I5457" s="31">
        <v>43083.426481481481</v>
      </c>
      <c r="J5457" s="22" t="s">
        <v>73</v>
      </c>
      <c r="K5457" s="32" t="s">
        <v>80</v>
      </c>
      <c r="L5457" s="32" t="s">
        <v>13944</v>
      </c>
      <c r="N5457" s="24">
        <v>0</v>
      </c>
      <c r="O5457" s="24">
        <v>0</v>
      </c>
      <c r="P5457" s="32" t="s">
        <v>409</v>
      </c>
      <c r="Q5457" s="43" t="s">
        <v>410</v>
      </c>
      <c r="R5457" s="43" t="s">
        <v>78</v>
      </c>
      <c r="S5457" s="47">
        <v>5</v>
      </c>
    </row>
    <row r="5458" spans="1:19" ht="12.75">
      <c r="A5458" s="22" t="s">
        <v>60</v>
      </c>
      <c r="B5458" s="22" t="s">
        <v>11741</v>
      </c>
      <c r="C5458" s="22" t="s">
        <v>65</v>
      </c>
      <c r="D5458" s="22" t="s">
        <v>61</v>
      </c>
      <c r="E5458" s="22" t="s">
        <v>13945</v>
      </c>
      <c r="F5458" s="31">
        <v>43059.724803240737</v>
      </c>
      <c r="G5458" s="31">
        <v>43068</v>
      </c>
      <c r="H5458" s="31">
        <v>43433</v>
      </c>
      <c r="I5458" s="31">
        <v>43089</v>
      </c>
      <c r="J5458" s="22" t="s">
        <v>73</v>
      </c>
      <c r="K5458" s="32" t="s">
        <v>80</v>
      </c>
      <c r="L5458" s="32" t="s">
        <v>13946</v>
      </c>
      <c r="N5458" s="24">
        <v>6769.21</v>
      </c>
      <c r="O5458" s="24">
        <v>0</v>
      </c>
      <c r="P5458" s="32" t="s">
        <v>112</v>
      </c>
      <c r="Q5458" s="43" t="s">
        <v>113</v>
      </c>
      <c r="R5458" s="43" t="s">
        <v>78</v>
      </c>
      <c r="S5458" s="47">
        <v>5</v>
      </c>
    </row>
    <row r="5459" spans="1:19" ht="12.75">
      <c r="A5459" s="22" t="s">
        <v>60</v>
      </c>
      <c r="B5459" s="22" t="s">
        <v>11741</v>
      </c>
      <c r="C5459" s="22" t="s">
        <v>65</v>
      </c>
      <c r="D5459" s="22" t="s">
        <v>61</v>
      </c>
      <c r="E5459" s="22" t="s">
        <v>13947</v>
      </c>
      <c r="F5459" s="31">
        <v>43048.652719907404</v>
      </c>
      <c r="G5459" s="31">
        <v>43075</v>
      </c>
      <c r="H5459" s="31">
        <v>43440</v>
      </c>
      <c r="I5459" s="31">
        <v>43077</v>
      </c>
      <c r="J5459" s="22" t="s">
        <v>73</v>
      </c>
      <c r="K5459" s="32" t="s">
        <v>80</v>
      </c>
      <c r="L5459" s="32" t="s">
        <v>13948</v>
      </c>
      <c r="N5459" s="24">
        <v>0</v>
      </c>
      <c r="O5459" s="24">
        <v>0</v>
      </c>
      <c r="P5459" s="32" t="s">
        <v>13949</v>
      </c>
      <c r="Q5459" s="43" t="s">
        <v>13950</v>
      </c>
      <c r="R5459" s="43" t="s">
        <v>78</v>
      </c>
      <c r="S5459" s="47">
        <v>4</v>
      </c>
    </row>
    <row r="5460" spans="1:19" ht="12.75">
      <c r="A5460" s="22" t="s">
        <v>60</v>
      </c>
      <c r="B5460" s="22" t="s">
        <v>13923</v>
      </c>
      <c r="C5460" s="22" t="s">
        <v>65</v>
      </c>
      <c r="D5460" s="22" t="s">
        <v>61</v>
      </c>
      <c r="E5460" s="22" t="s">
        <v>13951</v>
      </c>
      <c r="F5460" s="31">
        <v>43067.709189814814</v>
      </c>
      <c r="G5460" s="31">
        <v>43081</v>
      </c>
      <c r="H5460" s="31">
        <v>43446</v>
      </c>
      <c r="I5460" s="31">
        <v>43097</v>
      </c>
      <c r="J5460" s="22" t="s">
        <v>73</v>
      </c>
      <c r="K5460" s="32" t="s">
        <v>80</v>
      </c>
      <c r="L5460" s="32" t="s">
        <v>13952</v>
      </c>
      <c r="N5460" s="24">
        <v>0</v>
      </c>
      <c r="O5460" s="24">
        <v>0</v>
      </c>
      <c r="P5460" s="32" t="s">
        <v>103</v>
      </c>
      <c r="Q5460" s="43" t="s">
        <v>104</v>
      </c>
      <c r="R5460" s="43" t="s">
        <v>78</v>
      </c>
      <c r="S5460" s="47">
        <v>1</v>
      </c>
    </row>
    <row r="5461" spans="1:19" ht="12.75">
      <c r="A5461" s="22" t="s">
        <v>60</v>
      </c>
      <c r="B5461" s="22" t="s">
        <v>11738</v>
      </c>
      <c r="C5461" s="22" t="s">
        <v>65</v>
      </c>
      <c r="D5461" s="22" t="s">
        <v>61</v>
      </c>
      <c r="E5461" s="22" t="s">
        <v>13953</v>
      </c>
      <c r="F5461" s="31">
        <v>43048.085601851853</v>
      </c>
      <c r="G5461" s="31">
        <v>43083</v>
      </c>
      <c r="H5461" s="31">
        <v>43448</v>
      </c>
      <c r="I5461" s="31">
        <v>43108.085601851853</v>
      </c>
      <c r="J5461" s="22" t="s">
        <v>145</v>
      </c>
      <c r="K5461" s="32" t="s">
        <v>100</v>
      </c>
      <c r="L5461" s="32" t="s">
        <v>13954</v>
      </c>
      <c r="M5461" s="32" t="s">
        <v>13955</v>
      </c>
      <c r="N5461" s="24">
        <v>1411.924</v>
      </c>
      <c r="O5461" s="24">
        <v>924.39</v>
      </c>
      <c r="P5461" s="32" t="s">
        <v>2346</v>
      </c>
      <c r="Q5461" s="43" t="s">
        <v>2347</v>
      </c>
      <c r="R5461" s="43" t="s">
        <v>78</v>
      </c>
      <c r="S5461" s="47">
        <v>5</v>
      </c>
    </row>
    <row r="5462" spans="1:19" ht="12.75">
      <c r="A5462" s="22" t="s">
        <v>60</v>
      </c>
      <c r="B5462" s="22" t="s">
        <v>11752</v>
      </c>
      <c r="C5462" s="22" t="s">
        <v>65</v>
      </c>
      <c r="D5462" s="22" t="s">
        <v>61</v>
      </c>
      <c r="E5462" s="22" t="s">
        <v>13956</v>
      </c>
      <c r="F5462" s="31">
        <v>43067.685150462959</v>
      </c>
      <c r="G5462" s="31">
        <v>43076</v>
      </c>
      <c r="H5462" s="31">
        <v>43407</v>
      </c>
      <c r="I5462" s="31">
        <v>43097</v>
      </c>
      <c r="J5462" s="22" t="s">
        <v>73</v>
      </c>
      <c r="K5462" s="32" t="s">
        <v>74</v>
      </c>
      <c r="L5462" s="32" t="s">
        <v>13957</v>
      </c>
      <c r="N5462" s="24">
        <v>2549.8865999999998</v>
      </c>
      <c r="O5462" s="24">
        <v>3257.56</v>
      </c>
      <c r="P5462" s="32" t="s">
        <v>4834</v>
      </c>
      <c r="Q5462" s="43" t="s">
        <v>4835</v>
      </c>
      <c r="R5462" s="43" t="s">
        <v>78</v>
      </c>
      <c r="S5462" s="47">
        <v>4</v>
      </c>
    </row>
    <row r="5463" spans="1:19" ht="12.75">
      <c r="A5463" s="22" t="s">
        <v>60</v>
      </c>
      <c r="B5463" s="22" t="s">
        <v>11744</v>
      </c>
      <c r="C5463" s="22" t="s">
        <v>65</v>
      </c>
      <c r="D5463" s="22" t="s">
        <v>61</v>
      </c>
      <c r="E5463" s="22" t="s">
        <v>13958</v>
      </c>
      <c r="F5463" s="31">
        <v>43049.046759259254</v>
      </c>
      <c r="G5463" s="31">
        <v>43091</v>
      </c>
      <c r="H5463" s="31">
        <v>43456</v>
      </c>
      <c r="I5463" s="31">
        <v>43109.046759259254</v>
      </c>
      <c r="J5463" s="22" t="s">
        <v>73</v>
      </c>
      <c r="K5463" s="32" t="s">
        <v>80</v>
      </c>
      <c r="L5463" s="32" t="s">
        <v>13959</v>
      </c>
      <c r="N5463" s="24">
        <v>1875.975</v>
      </c>
      <c r="O5463" s="24">
        <v>0</v>
      </c>
      <c r="P5463" s="32" t="s">
        <v>907</v>
      </c>
      <c r="Q5463" s="43" t="s">
        <v>908</v>
      </c>
      <c r="R5463" s="43" t="s">
        <v>78</v>
      </c>
      <c r="S5463" s="47">
        <v>5</v>
      </c>
    </row>
    <row r="5464" spans="1:19" ht="12.75">
      <c r="A5464" s="22" t="s">
        <v>60</v>
      </c>
      <c r="B5464" s="22" t="s">
        <v>11744</v>
      </c>
      <c r="C5464" s="22" t="s">
        <v>65</v>
      </c>
      <c r="D5464" s="22" t="s">
        <v>61</v>
      </c>
      <c r="E5464" s="22" t="s">
        <v>13960</v>
      </c>
      <c r="F5464" s="31">
        <v>43041.564525462964</v>
      </c>
      <c r="G5464" s="31">
        <v>43041</v>
      </c>
      <c r="H5464" s="31">
        <v>43406</v>
      </c>
      <c r="I5464" s="31">
        <v>43071</v>
      </c>
      <c r="J5464" s="22" t="s">
        <v>73</v>
      </c>
      <c r="K5464" s="32" t="s">
        <v>110</v>
      </c>
      <c r="L5464" s="32" t="s">
        <v>13961</v>
      </c>
      <c r="N5464" s="24">
        <v>1595.0675000000001</v>
      </c>
      <c r="O5464" s="24">
        <v>1156.0599999999999</v>
      </c>
      <c r="P5464" s="32" t="s">
        <v>8053</v>
      </c>
      <c r="Q5464" s="43" t="s">
        <v>8054</v>
      </c>
      <c r="R5464" s="43" t="s">
        <v>78</v>
      </c>
      <c r="S5464" s="47">
        <v>5</v>
      </c>
    </row>
    <row r="5465" spans="1:19" ht="12.75">
      <c r="A5465" s="22" t="s">
        <v>60</v>
      </c>
      <c r="B5465" s="22" t="s">
        <v>11997</v>
      </c>
      <c r="C5465" s="22" t="s">
        <v>65</v>
      </c>
      <c r="D5465" s="22" t="s">
        <v>61</v>
      </c>
      <c r="E5465" s="22" t="s">
        <v>13962</v>
      </c>
      <c r="F5465" s="31">
        <v>43067.654004629629</v>
      </c>
      <c r="G5465" s="31">
        <v>42916</v>
      </c>
      <c r="H5465" s="31">
        <v>43281</v>
      </c>
      <c r="I5465" s="31">
        <v>43097</v>
      </c>
      <c r="J5465" s="22" t="s">
        <v>99</v>
      </c>
      <c r="K5465" s="32" t="s">
        <v>100</v>
      </c>
      <c r="L5465" s="32" t="s">
        <v>13963</v>
      </c>
      <c r="M5465" s="32" t="s">
        <v>12050</v>
      </c>
      <c r="N5465" s="24">
        <v>-133.31999999999999</v>
      </c>
      <c r="O5465" s="24">
        <v>-133.31999999999999</v>
      </c>
      <c r="P5465" s="32" t="s">
        <v>1711</v>
      </c>
      <c r="Q5465" s="43" t="s">
        <v>1712</v>
      </c>
      <c r="R5465" s="43" t="s">
        <v>78</v>
      </c>
      <c r="S5465" s="47">
        <v>1</v>
      </c>
    </row>
    <row r="5466" spans="1:19" ht="12.75">
      <c r="A5466" s="22" t="s">
        <v>60</v>
      </c>
      <c r="B5466" s="22" t="s">
        <v>11809</v>
      </c>
      <c r="C5466" s="22" t="s">
        <v>65</v>
      </c>
      <c r="D5466" s="22" t="s">
        <v>61</v>
      </c>
      <c r="E5466" s="22" t="s">
        <v>13964</v>
      </c>
      <c r="F5466" s="31">
        <v>43052.460682870369</v>
      </c>
      <c r="G5466" s="31">
        <v>43062</v>
      </c>
      <c r="H5466" s="31">
        <v>43427</v>
      </c>
      <c r="I5466" s="31">
        <v>43082.444120370368</v>
      </c>
      <c r="J5466" s="22" t="s">
        <v>73</v>
      </c>
      <c r="K5466" s="32" t="s">
        <v>80</v>
      </c>
      <c r="L5466" s="32" t="s">
        <v>13965</v>
      </c>
      <c r="N5466" s="24">
        <v>1328.53</v>
      </c>
      <c r="O5466" s="24">
        <v>0</v>
      </c>
      <c r="P5466" s="32" t="s">
        <v>91</v>
      </c>
      <c r="Q5466" s="43" t="s">
        <v>92</v>
      </c>
      <c r="R5466" s="43" t="s">
        <v>78</v>
      </c>
      <c r="S5466" s="47">
        <v>5</v>
      </c>
    </row>
    <row r="5467" spans="1:19" ht="12.75">
      <c r="A5467" s="22" t="s">
        <v>60</v>
      </c>
      <c r="B5467" s="22" t="s">
        <v>11835</v>
      </c>
      <c r="C5467" s="22" t="s">
        <v>65</v>
      </c>
      <c r="D5467" s="22" t="s">
        <v>61</v>
      </c>
      <c r="E5467" s="22" t="s">
        <v>13966</v>
      </c>
      <c r="F5467" s="31">
        <v>43047.399189814816</v>
      </c>
      <c r="G5467" s="31">
        <v>43067</v>
      </c>
      <c r="H5467" s="31">
        <v>43432</v>
      </c>
      <c r="I5467" s="31">
        <v>43077.396585648145</v>
      </c>
      <c r="J5467" s="22" t="s">
        <v>73</v>
      </c>
      <c r="K5467" s="32" t="s">
        <v>80</v>
      </c>
      <c r="L5467" s="32" t="s">
        <v>13967</v>
      </c>
      <c r="N5467" s="24">
        <v>803.88</v>
      </c>
      <c r="O5467" s="24">
        <v>0</v>
      </c>
      <c r="P5467" s="32" t="s">
        <v>463</v>
      </c>
      <c r="Q5467" s="43" t="s">
        <v>464</v>
      </c>
      <c r="R5467" s="43" t="s">
        <v>78</v>
      </c>
      <c r="S5467" s="47">
        <v>4</v>
      </c>
    </row>
    <row r="5468" spans="1:19" ht="12.75">
      <c r="A5468" s="22" t="s">
        <v>60</v>
      </c>
      <c r="B5468" s="22" t="s">
        <v>11732</v>
      </c>
      <c r="C5468" s="22" t="s">
        <v>65</v>
      </c>
      <c r="D5468" s="22" t="s">
        <v>61</v>
      </c>
      <c r="E5468" s="22" t="s">
        <v>13968</v>
      </c>
      <c r="F5468" s="31">
        <v>43066.51048611111</v>
      </c>
      <c r="G5468" s="31">
        <v>43070</v>
      </c>
      <c r="H5468" s="31">
        <v>43435</v>
      </c>
      <c r="I5468" s="31">
        <v>43096</v>
      </c>
      <c r="J5468" s="22" t="s">
        <v>73</v>
      </c>
      <c r="K5468" s="32" t="s">
        <v>110</v>
      </c>
      <c r="L5468" s="32" t="s">
        <v>13969</v>
      </c>
      <c r="N5468" s="24">
        <v>1515.0719999999999</v>
      </c>
      <c r="O5468" s="24">
        <v>1227.8599999999999</v>
      </c>
      <c r="P5468" s="32" t="s">
        <v>262</v>
      </c>
      <c r="Q5468" s="43" t="s">
        <v>263</v>
      </c>
      <c r="R5468" s="43" t="s">
        <v>78</v>
      </c>
      <c r="S5468" s="47">
        <v>5</v>
      </c>
    </row>
    <row r="5469" spans="1:19" ht="12.75">
      <c r="A5469" s="22" t="s">
        <v>60</v>
      </c>
      <c r="B5469" s="22" t="s">
        <v>11835</v>
      </c>
      <c r="C5469" s="22" t="s">
        <v>65</v>
      </c>
      <c r="D5469" s="22" t="s">
        <v>61</v>
      </c>
      <c r="E5469" s="22" t="s">
        <v>13970</v>
      </c>
      <c r="F5469" s="31">
        <v>43060.730092592588</v>
      </c>
      <c r="G5469" s="31">
        <v>43067</v>
      </c>
      <c r="H5469" s="31">
        <v>43432</v>
      </c>
      <c r="I5469" s="31">
        <v>43090.727106481478</v>
      </c>
      <c r="J5469" s="22" t="s">
        <v>73</v>
      </c>
      <c r="K5469" s="32" t="s">
        <v>110</v>
      </c>
      <c r="L5469" s="32" t="s">
        <v>13971</v>
      </c>
      <c r="N5469" s="24">
        <v>5397.1859999999997</v>
      </c>
      <c r="O5469" s="24">
        <v>10074.26</v>
      </c>
      <c r="P5469" s="32" t="s">
        <v>1646</v>
      </c>
      <c r="Q5469" s="43" t="s">
        <v>1647</v>
      </c>
      <c r="R5469" s="43" t="s">
        <v>78</v>
      </c>
      <c r="S5469" s="47">
        <v>5</v>
      </c>
    </row>
    <row r="5470" spans="1:19" ht="12.75">
      <c r="A5470" s="22" t="s">
        <v>60</v>
      </c>
      <c r="B5470" s="22" t="s">
        <v>11904</v>
      </c>
      <c r="C5470" s="22" t="s">
        <v>65</v>
      </c>
      <c r="D5470" s="22" t="s">
        <v>61</v>
      </c>
      <c r="E5470" s="22" t="s">
        <v>13972</v>
      </c>
      <c r="F5470" s="31">
        <v>43048.629594907405</v>
      </c>
      <c r="G5470" s="31">
        <v>43070</v>
      </c>
      <c r="H5470" s="31">
        <v>43435</v>
      </c>
      <c r="I5470" s="31">
        <v>43078</v>
      </c>
      <c r="J5470" s="22" t="s">
        <v>73</v>
      </c>
      <c r="K5470" s="32" t="s">
        <v>169</v>
      </c>
      <c r="L5470" s="32" t="s">
        <v>13973</v>
      </c>
      <c r="N5470" s="24">
        <v>6360.5050000000001</v>
      </c>
      <c r="O5470" s="24">
        <v>0</v>
      </c>
      <c r="P5470" s="32" t="s">
        <v>409</v>
      </c>
      <c r="Q5470" s="43" t="s">
        <v>410</v>
      </c>
      <c r="R5470" s="43" t="s">
        <v>78</v>
      </c>
      <c r="S5470" s="47">
        <v>5</v>
      </c>
    </row>
    <row r="5471" spans="1:19" ht="12.75">
      <c r="A5471" s="22" t="s">
        <v>60</v>
      </c>
      <c r="B5471" s="22" t="s">
        <v>11997</v>
      </c>
      <c r="C5471" s="22" t="s">
        <v>65</v>
      </c>
      <c r="D5471" s="22" t="s">
        <v>61</v>
      </c>
      <c r="E5471" s="22" t="s">
        <v>13974</v>
      </c>
      <c r="F5471" s="31">
        <v>43047.533668981479</v>
      </c>
      <c r="G5471" s="31">
        <v>43069</v>
      </c>
      <c r="H5471" s="31">
        <v>43434</v>
      </c>
      <c r="I5471" s="31">
        <v>43077</v>
      </c>
      <c r="J5471" s="22" t="s">
        <v>73</v>
      </c>
      <c r="K5471" s="32" t="s">
        <v>80</v>
      </c>
      <c r="L5471" s="32" t="s">
        <v>13975</v>
      </c>
      <c r="N5471" s="24">
        <v>0</v>
      </c>
      <c r="O5471" s="24">
        <v>0</v>
      </c>
      <c r="P5471" s="32" t="s">
        <v>262</v>
      </c>
      <c r="Q5471" s="43" t="s">
        <v>263</v>
      </c>
      <c r="R5471" s="43" t="s">
        <v>78</v>
      </c>
      <c r="S5471" s="47">
        <v>5</v>
      </c>
    </row>
    <row r="5472" spans="1:19" ht="12.75">
      <c r="A5472" s="22" t="s">
        <v>60</v>
      </c>
      <c r="B5472" s="22" t="s">
        <v>11793</v>
      </c>
      <c r="C5472" s="22" t="s">
        <v>65</v>
      </c>
      <c r="D5472" s="22" t="s">
        <v>61</v>
      </c>
      <c r="E5472" s="22" t="s">
        <v>13976</v>
      </c>
      <c r="F5472" s="31">
        <v>43054.729768518519</v>
      </c>
      <c r="G5472" s="31">
        <v>43059</v>
      </c>
      <c r="H5472" s="31">
        <v>43424</v>
      </c>
      <c r="I5472" s="31">
        <v>43084.721597222218</v>
      </c>
      <c r="J5472" s="22" t="s">
        <v>73</v>
      </c>
      <c r="K5472" s="32" t="s">
        <v>74</v>
      </c>
      <c r="L5472" s="32" t="s">
        <v>13977</v>
      </c>
      <c r="N5472" s="24">
        <v>2558.35</v>
      </c>
      <c r="O5472" s="24">
        <v>2436.40</v>
      </c>
      <c r="P5472" s="32" t="s">
        <v>91</v>
      </c>
      <c r="Q5472" s="43" t="s">
        <v>92</v>
      </c>
      <c r="R5472" s="43" t="s">
        <v>78</v>
      </c>
      <c r="S5472" s="47">
        <v>5</v>
      </c>
    </row>
    <row r="5473" spans="1:19" ht="12.75">
      <c r="A5473" s="22" t="s">
        <v>60</v>
      </c>
      <c r="B5473" s="22" t="s">
        <v>11826</v>
      </c>
      <c r="C5473" s="22" t="s">
        <v>65</v>
      </c>
      <c r="D5473" s="22" t="s">
        <v>61</v>
      </c>
      <c r="E5473" s="22" t="s">
        <v>13978</v>
      </c>
      <c r="F5473" s="31">
        <v>43041.04788194444</v>
      </c>
      <c r="G5473" s="31">
        <v>43083</v>
      </c>
      <c r="H5473" s="31">
        <v>43448</v>
      </c>
      <c r="I5473" s="31">
        <v>43101.04788194444</v>
      </c>
      <c r="J5473" s="22" t="s">
        <v>73</v>
      </c>
      <c r="K5473" s="32" t="s">
        <v>80</v>
      </c>
      <c r="L5473" s="32" t="s">
        <v>13979</v>
      </c>
      <c r="N5473" s="24">
        <v>2171.4899999999998</v>
      </c>
      <c r="O5473" s="24">
        <v>0</v>
      </c>
      <c r="P5473" s="32" t="s">
        <v>103</v>
      </c>
      <c r="Q5473" s="43" t="s">
        <v>104</v>
      </c>
      <c r="R5473" s="43" t="s">
        <v>78</v>
      </c>
      <c r="S5473" s="47">
        <v>5</v>
      </c>
    </row>
    <row r="5474" spans="1:19" ht="12.75">
      <c r="A5474" s="22" t="s">
        <v>60</v>
      </c>
      <c r="B5474" s="22" t="s">
        <v>11784</v>
      </c>
      <c r="C5474" s="22" t="s">
        <v>65</v>
      </c>
      <c r="D5474" s="22" t="s">
        <v>61</v>
      </c>
      <c r="E5474" s="22" t="s">
        <v>13980</v>
      </c>
      <c r="F5474" s="31">
        <v>43040.578043981477</v>
      </c>
      <c r="G5474" s="31">
        <v>43049</v>
      </c>
      <c r="H5474" s="31">
        <v>43383</v>
      </c>
      <c r="I5474" s="31">
        <v>43070.572604166664</v>
      </c>
      <c r="J5474" s="22" t="s">
        <v>73</v>
      </c>
      <c r="K5474" s="32" t="s">
        <v>80</v>
      </c>
      <c r="L5474" s="32" t="s">
        <v>13981</v>
      </c>
      <c r="N5474" s="24">
        <v>0</v>
      </c>
      <c r="O5474" s="24">
        <v>0</v>
      </c>
      <c r="P5474" s="32" t="s">
        <v>7296</v>
      </c>
      <c r="Q5474" s="43" t="s">
        <v>7297</v>
      </c>
      <c r="R5474" s="43" t="s">
        <v>78</v>
      </c>
      <c r="S5474" s="47">
        <v>5</v>
      </c>
    </row>
    <row r="5475" spans="1:19" ht="12.75">
      <c r="A5475" s="22" t="s">
        <v>60</v>
      </c>
      <c r="B5475" s="22" t="s">
        <v>11826</v>
      </c>
      <c r="C5475" s="22" t="s">
        <v>65</v>
      </c>
      <c r="D5475" s="22" t="s">
        <v>61</v>
      </c>
      <c r="E5475" s="22" t="s">
        <v>13982</v>
      </c>
      <c r="F5475" s="31">
        <v>43060.719594907408</v>
      </c>
      <c r="G5475" s="31">
        <v>43073</v>
      </c>
      <c r="H5475" s="31">
        <v>43438</v>
      </c>
      <c r="I5475" s="31">
        <v>43090</v>
      </c>
      <c r="J5475" s="22" t="s">
        <v>73</v>
      </c>
      <c r="K5475" s="32" t="s">
        <v>80</v>
      </c>
      <c r="L5475" s="32" t="s">
        <v>13983</v>
      </c>
      <c r="N5475" s="24">
        <v>676.82</v>
      </c>
      <c r="O5475" s="24">
        <v>0</v>
      </c>
      <c r="P5475" s="32" t="s">
        <v>13984</v>
      </c>
      <c r="Q5475" s="43" t="s">
        <v>13985</v>
      </c>
      <c r="R5475" s="43" t="s">
        <v>78</v>
      </c>
      <c r="S5475" s="47">
        <v>5</v>
      </c>
    </row>
    <row r="5476" spans="1:19" ht="12.75">
      <c r="A5476" s="22" t="s">
        <v>60</v>
      </c>
      <c r="B5476" s="22" t="s">
        <v>11904</v>
      </c>
      <c r="C5476" s="22" t="s">
        <v>65</v>
      </c>
      <c r="D5476" s="22" t="s">
        <v>61</v>
      </c>
      <c r="E5476" s="22" t="s">
        <v>13986</v>
      </c>
      <c r="F5476" s="31">
        <v>43041.471180555556</v>
      </c>
      <c r="G5476" s="31">
        <v>43041</v>
      </c>
      <c r="H5476" s="31">
        <v>43406</v>
      </c>
      <c r="I5476" s="31">
        <v>43071</v>
      </c>
      <c r="J5476" s="22" t="s">
        <v>73</v>
      </c>
      <c r="K5476" s="32" t="s">
        <v>110</v>
      </c>
      <c r="L5476" s="32" t="s">
        <v>13987</v>
      </c>
      <c r="N5476" s="24">
        <v>453.916</v>
      </c>
      <c r="O5476" s="24">
        <v>322.23000000000002</v>
      </c>
      <c r="P5476" s="32" t="s">
        <v>112</v>
      </c>
      <c r="Q5476" s="43" t="s">
        <v>113</v>
      </c>
      <c r="R5476" s="43" t="s">
        <v>78</v>
      </c>
      <c r="S5476" s="47">
        <v>5</v>
      </c>
    </row>
    <row r="5477" spans="1:19" ht="12.75">
      <c r="A5477" s="22" t="s">
        <v>60</v>
      </c>
      <c r="B5477" s="22" t="s">
        <v>11875</v>
      </c>
      <c r="C5477" s="22" t="s">
        <v>65</v>
      </c>
      <c r="D5477" s="22" t="s">
        <v>61</v>
      </c>
      <c r="E5477" s="22" t="s">
        <v>13988</v>
      </c>
      <c r="F5477" s="31">
        <v>43053.526180555556</v>
      </c>
      <c r="G5477" s="31">
        <v>43077</v>
      </c>
      <c r="H5477" s="31">
        <v>43442</v>
      </c>
      <c r="I5477" s="31">
        <v>43083</v>
      </c>
      <c r="J5477" s="22" t="s">
        <v>73</v>
      </c>
      <c r="K5477" s="32" t="s">
        <v>80</v>
      </c>
      <c r="L5477" s="32" t="s">
        <v>13989</v>
      </c>
      <c r="N5477" s="24">
        <v>2143.9866000000002</v>
      </c>
      <c r="O5477" s="24">
        <v>0</v>
      </c>
      <c r="P5477" s="32" t="s">
        <v>589</v>
      </c>
      <c r="Q5477" s="43" t="s">
        <v>590</v>
      </c>
      <c r="R5477" s="43" t="s">
        <v>78</v>
      </c>
      <c r="S5477" s="47">
        <v>5</v>
      </c>
    </row>
    <row r="5478" spans="1:19" ht="12.75">
      <c r="A5478" s="22" t="s">
        <v>60</v>
      </c>
      <c r="B5478" s="22" t="s">
        <v>11826</v>
      </c>
      <c r="C5478" s="22" t="s">
        <v>65</v>
      </c>
      <c r="D5478" s="22" t="s">
        <v>61</v>
      </c>
      <c r="E5478" s="22" t="s">
        <v>13990</v>
      </c>
      <c r="F5478" s="31">
        <v>43061.662442129629</v>
      </c>
      <c r="G5478" s="31">
        <v>43061</v>
      </c>
      <c r="H5478" s="31">
        <v>43426</v>
      </c>
      <c r="I5478" s="31">
        <v>43091</v>
      </c>
      <c r="J5478" s="22" t="s">
        <v>73</v>
      </c>
      <c r="K5478" s="32" t="s">
        <v>110</v>
      </c>
      <c r="L5478" s="32" t="s">
        <v>13991</v>
      </c>
      <c r="N5478" s="24">
        <v>744.78160000000003</v>
      </c>
      <c r="O5478" s="24">
        <v>757.42</v>
      </c>
      <c r="P5478" s="32" t="s">
        <v>857</v>
      </c>
      <c r="Q5478" s="43" t="s">
        <v>858</v>
      </c>
      <c r="R5478" s="43" t="s">
        <v>93</v>
      </c>
      <c r="S5478" s="47">
        <v>4</v>
      </c>
    </row>
    <row r="5479" spans="1:19" ht="12.75">
      <c r="A5479" s="22" t="s">
        <v>60</v>
      </c>
      <c r="B5479" s="22" t="s">
        <v>11875</v>
      </c>
      <c r="C5479" s="22" t="s">
        <v>65</v>
      </c>
      <c r="D5479" s="22" t="s">
        <v>61</v>
      </c>
      <c r="E5479" s="22" t="s">
        <v>13992</v>
      </c>
      <c r="F5479" s="31">
        <v>43040.651226851849</v>
      </c>
      <c r="G5479" s="31">
        <v>43059</v>
      </c>
      <c r="H5479" s="31">
        <v>43424</v>
      </c>
      <c r="I5479" s="31">
        <v>43070</v>
      </c>
      <c r="J5479" s="22" t="s">
        <v>73</v>
      </c>
      <c r="K5479" s="32" t="s">
        <v>100</v>
      </c>
      <c r="L5479" s="32" t="s">
        <v>13993</v>
      </c>
      <c r="M5479" s="32" t="s">
        <v>13994</v>
      </c>
      <c r="N5479" s="24">
        <v>1532.2016000000001</v>
      </c>
      <c r="O5479" s="24">
        <v>1072.845</v>
      </c>
      <c r="P5479" s="32" t="s">
        <v>179</v>
      </c>
      <c r="Q5479" s="43" t="s">
        <v>180</v>
      </c>
      <c r="R5479" s="43" t="s">
        <v>78</v>
      </c>
      <c r="S5479" s="47">
        <v>5</v>
      </c>
    </row>
    <row r="5480" spans="1:19" ht="12.75">
      <c r="A5480" s="22" t="s">
        <v>60</v>
      </c>
      <c r="B5480" s="22" t="s">
        <v>11904</v>
      </c>
      <c r="C5480" s="22" t="s">
        <v>65</v>
      </c>
      <c r="D5480" s="22" t="s">
        <v>61</v>
      </c>
      <c r="E5480" s="22" t="s">
        <v>13995</v>
      </c>
      <c r="F5480" s="31">
        <v>43054.423599537033</v>
      </c>
      <c r="G5480" s="31">
        <v>43081</v>
      </c>
      <c r="H5480" s="31">
        <v>43446</v>
      </c>
      <c r="I5480" s="31">
        <v>43084</v>
      </c>
      <c r="J5480" s="22" t="s">
        <v>73</v>
      </c>
      <c r="K5480" s="32" t="s">
        <v>110</v>
      </c>
      <c r="L5480" s="32" t="s">
        <v>13996</v>
      </c>
      <c r="N5480" s="24">
        <v>803.175</v>
      </c>
      <c r="O5480" s="24">
        <v>590.58000000000004</v>
      </c>
      <c r="P5480" s="32" t="s">
        <v>729</v>
      </c>
      <c r="Q5480" s="43" t="s">
        <v>730</v>
      </c>
      <c r="R5480" s="43" t="s">
        <v>78</v>
      </c>
      <c r="S5480" s="47">
        <v>4</v>
      </c>
    </row>
    <row r="5481" spans="1:19" ht="12.75">
      <c r="A5481" s="22" t="s">
        <v>60</v>
      </c>
      <c r="B5481" s="22" t="s">
        <v>11732</v>
      </c>
      <c r="C5481" s="22" t="s">
        <v>65</v>
      </c>
      <c r="D5481" s="22" t="s">
        <v>61</v>
      </c>
      <c r="E5481" s="22" t="s">
        <v>13997</v>
      </c>
      <c r="F5481" s="31">
        <v>43060.519583333335</v>
      </c>
      <c r="G5481" s="31">
        <v>43063</v>
      </c>
      <c r="H5481" s="31">
        <v>43428</v>
      </c>
      <c r="I5481" s="31">
        <v>43090</v>
      </c>
      <c r="J5481" s="22" t="s">
        <v>73</v>
      </c>
      <c r="K5481" s="32" t="s">
        <v>80</v>
      </c>
      <c r="L5481" s="32" t="s">
        <v>13998</v>
      </c>
      <c r="N5481" s="24">
        <v>2497.475</v>
      </c>
      <c r="O5481" s="24">
        <v>0</v>
      </c>
      <c r="P5481" s="32" t="s">
        <v>3423</v>
      </c>
      <c r="Q5481" s="43" t="s">
        <v>3424</v>
      </c>
      <c r="R5481" s="43" t="s">
        <v>78</v>
      </c>
      <c r="S5481" s="47">
        <v>4</v>
      </c>
    </row>
    <row r="5482" spans="1:19" ht="12.75">
      <c r="A5482" s="22" t="s">
        <v>60</v>
      </c>
      <c r="B5482" s="22" t="s">
        <v>11875</v>
      </c>
      <c r="C5482" s="22" t="s">
        <v>65</v>
      </c>
      <c r="D5482" s="22" t="s">
        <v>61</v>
      </c>
      <c r="E5482" s="22" t="s">
        <v>13999</v>
      </c>
      <c r="F5482" s="31">
        <v>43062.739537037036</v>
      </c>
      <c r="G5482" s="31">
        <v>43062</v>
      </c>
      <c r="H5482" s="31">
        <v>43427</v>
      </c>
      <c r="I5482" s="31">
        <v>43092</v>
      </c>
      <c r="J5482" s="22" t="s">
        <v>73</v>
      </c>
      <c r="K5482" s="32" t="s">
        <v>80</v>
      </c>
      <c r="L5482" s="32" t="s">
        <v>14000</v>
      </c>
      <c r="N5482" s="24">
        <v>0</v>
      </c>
      <c r="O5482" s="24">
        <v>0</v>
      </c>
      <c r="P5482" s="32" t="s">
        <v>5629</v>
      </c>
      <c r="Q5482" s="43" t="s">
        <v>5630</v>
      </c>
      <c r="R5482" s="43" t="s">
        <v>78</v>
      </c>
      <c r="S5482" s="47">
        <v>5</v>
      </c>
    </row>
    <row r="5483" spans="1:19" ht="12.75">
      <c r="A5483" s="22" t="s">
        <v>60</v>
      </c>
      <c r="B5483" s="22" t="s">
        <v>11763</v>
      </c>
      <c r="C5483" s="22" t="s">
        <v>65</v>
      </c>
      <c r="D5483" s="22" t="s">
        <v>61</v>
      </c>
      <c r="E5483" s="22" t="s">
        <v>14001</v>
      </c>
      <c r="F5483" s="31">
        <v>43069.724803240737</v>
      </c>
      <c r="G5483" s="31">
        <v>43112</v>
      </c>
      <c r="H5483" s="31">
        <v>43477</v>
      </c>
      <c r="I5483" s="31">
        <v>43099</v>
      </c>
      <c r="J5483" s="22" t="s">
        <v>73</v>
      </c>
      <c r="K5483" s="32" t="s">
        <v>80</v>
      </c>
      <c r="L5483" s="32" t="s">
        <v>14002</v>
      </c>
      <c r="N5483" s="24">
        <v>1469.53</v>
      </c>
      <c r="O5483" s="24">
        <v>0</v>
      </c>
      <c r="P5483" s="32" t="s">
        <v>262</v>
      </c>
      <c r="Q5483" s="43" t="s">
        <v>263</v>
      </c>
      <c r="R5483" s="43" t="s">
        <v>78</v>
      </c>
      <c r="S5483" s="47">
        <v>5</v>
      </c>
    </row>
    <row r="5484" spans="1:19" ht="12.75">
      <c r="A5484" s="22" t="s">
        <v>60</v>
      </c>
      <c r="B5484" s="22" t="s">
        <v>13614</v>
      </c>
      <c r="C5484" s="22" t="s">
        <v>65</v>
      </c>
      <c r="D5484" s="22" t="s">
        <v>61</v>
      </c>
      <c r="E5484" s="22" t="s">
        <v>14003</v>
      </c>
      <c r="F5484" s="31">
        <v>43047.725636574076</v>
      </c>
      <c r="G5484" s="31">
        <v>43054</v>
      </c>
      <c r="H5484" s="31">
        <v>43419</v>
      </c>
      <c r="I5484" s="31">
        <v>43077</v>
      </c>
      <c r="J5484" s="22" t="s">
        <v>73</v>
      </c>
      <c r="K5484" s="32" t="s">
        <v>110</v>
      </c>
      <c r="L5484" s="32" t="s">
        <v>14004</v>
      </c>
      <c r="N5484" s="24">
        <v>6503.6300000000001</v>
      </c>
      <c r="O5484" s="24">
        <v>6503.6300000000001</v>
      </c>
      <c r="P5484" s="32" t="s">
        <v>91</v>
      </c>
      <c r="Q5484" s="43" t="s">
        <v>92</v>
      </c>
      <c r="R5484" s="43" t="s">
        <v>93</v>
      </c>
      <c r="S5484" s="47">
        <v>2</v>
      </c>
    </row>
    <row r="5485" spans="1:19" ht="12.75">
      <c r="A5485" s="22" t="s">
        <v>60</v>
      </c>
      <c r="B5485" s="22" t="s">
        <v>11741</v>
      </c>
      <c r="C5485" s="22" t="s">
        <v>65</v>
      </c>
      <c r="D5485" s="22" t="s">
        <v>61</v>
      </c>
      <c r="E5485" s="22" t="s">
        <v>14005</v>
      </c>
      <c r="F5485" s="31">
        <v>43054.416180555556</v>
      </c>
      <c r="G5485" s="31">
        <v>43054</v>
      </c>
      <c r="H5485" s="31">
        <v>43419</v>
      </c>
      <c r="I5485" s="31">
        <v>43084</v>
      </c>
      <c r="J5485" s="22" t="s">
        <v>73</v>
      </c>
      <c r="K5485" s="32" t="s">
        <v>80</v>
      </c>
      <c r="L5485" s="32" t="s">
        <v>14006</v>
      </c>
      <c r="N5485" s="24">
        <v>508.02</v>
      </c>
      <c r="O5485" s="24">
        <v>0</v>
      </c>
      <c r="P5485" s="32" t="s">
        <v>996</v>
      </c>
      <c r="Q5485" s="43" t="s">
        <v>997</v>
      </c>
      <c r="R5485" s="43" t="s">
        <v>78</v>
      </c>
      <c r="S5485" s="47">
        <v>5</v>
      </c>
    </row>
    <row r="5486" spans="1:19" ht="12.75">
      <c r="A5486" s="22" t="s">
        <v>60</v>
      </c>
      <c r="B5486" s="22" t="s">
        <v>11729</v>
      </c>
      <c r="C5486" s="22" t="s">
        <v>65</v>
      </c>
      <c r="D5486" s="22" t="s">
        <v>61</v>
      </c>
      <c r="E5486" s="22" t="s">
        <v>14007</v>
      </c>
      <c r="F5486" s="31">
        <v>43056.519699074073</v>
      </c>
      <c r="G5486" s="31">
        <v>43069</v>
      </c>
      <c r="H5486" s="31">
        <v>43434</v>
      </c>
      <c r="I5486" s="31">
        <v>43086</v>
      </c>
      <c r="J5486" s="22" t="s">
        <v>73</v>
      </c>
      <c r="K5486" s="32" t="s">
        <v>80</v>
      </c>
      <c r="L5486" s="32" t="s">
        <v>14008</v>
      </c>
      <c r="N5486" s="24">
        <v>349.30329999999998</v>
      </c>
      <c r="O5486" s="24">
        <v>0</v>
      </c>
      <c r="P5486" s="32" t="s">
        <v>6360</v>
      </c>
      <c r="Q5486" s="43" t="s">
        <v>6361</v>
      </c>
      <c r="R5486" s="43" t="s">
        <v>78</v>
      </c>
      <c r="S5486" s="47">
        <v>5</v>
      </c>
    </row>
    <row r="5487" spans="1:19" ht="12.75">
      <c r="A5487" s="22" t="s">
        <v>60</v>
      </c>
      <c r="B5487" s="22" t="s">
        <v>11793</v>
      </c>
      <c r="C5487" s="22" t="s">
        <v>65</v>
      </c>
      <c r="D5487" s="22" t="s">
        <v>61</v>
      </c>
      <c r="E5487" s="22" t="s">
        <v>14009</v>
      </c>
      <c r="F5487" s="31">
        <v>43066.497476851851</v>
      </c>
      <c r="G5487" s="31">
        <v>43064</v>
      </c>
      <c r="H5487" s="31">
        <v>43429</v>
      </c>
      <c r="I5487" s="31">
        <v>43096.491620370369</v>
      </c>
      <c r="J5487" s="22" t="s">
        <v>73</v>
      </c>
      <c r="K5487" s="32" t="s">
        <v>110</v>
      </c>
      <c r="L5487" s="32" t="s">
        <v>14010</v>
      </c>
      <c r="N5487" s="24">
        <v>1202.3157000000001</v>
      </c>
      <c r="O5487" s="24">
        <v>1081.8199999999999</v>
      </c>
      <c r="P5487" s="32" t="s">
        <v>765</v>
      </c>
      <c r="Q5487" s="43" t="s">
        <v>766</v>
      </c>
      <c r="R5487" s="43" t="s">
        <v>78</v>
      </c>
      <c r="S5487" s="47">
        <v>5</v>
      </c>
    </row>
    <row r="5488" spans="1:19" ht="12.75">
      <c r="A5488" s="22" t="s">
        <v>60</v>
      </c>
      <c r="B5488" s="22" t="s">
        <v>11735</v>
      </c>
      <c r="C5488" s="22" t="s">
        <v>65</v>
      </c>
      <c r="D5488" s="22" t="s">
        <v>61</v>
      </c>
      <c r="E5488" s="22" t="s">
        <v>14011</v>
      </c>
      <c r="F5488" s="31">
        <v>43068.604456018518</v>
      </c>
      <c r="G5488" s="31">
        <v>43068</v>
      </c>
      <c r="H5488" s="31">
        <v>43433</v>
      </c>
      <c r="I5488" s="31">
        <v>43098</v>
      </c>
      <c r="J5488" s="22" t="s">
        <v>73</v>
      </c>
      <c r="K5488" s="32" t="s">
        <v>80</v>
      </c>
      <c r="L5488" s="32" t="s">
        <v>14012</v>
      </c>
      <c r="N5488" s="24">
        <v>1935.02</v>
      </c>
      <c r="O5488" s="24">
        <v>0</v>
      </c>
      <c r="P5488" s="32" t="s">
        <v>7692</v>
      </c>
      <c r="Q5488" s="43" t="s">
        <v>7693</v>
      </c>
      <c r="R5488" s="43" t="s">
        <v>78</v>
      </c>
      <c r="S5488" s="47">
        <v>5</v>
      </c>
    </row>
    <row r="5489" spans="1:19" ht="12.75">
      <c r="A5489" s="22" t="s">
        <v>60</v>
      </c>
      <c r="B5489" s="22" t="s">
        <v>11875</v>
      </c>
      <c r="C5489" s="22" t="s">
        <v>65</v>
      </c>
      <c r="D5489" s="22" t="s">
        <v>61</v>
      </c>
      <c r="E5489" s="22" t="s">
        <v>14013</v>
      </c>
      <c r="F5489" s="31">
        <v>43040.467905092592</v>
      </c>
      <c r="G5489" s="31">
        <v>43064</v>
      </c>
      <c r="H5489" s="31">
        <v>43429</v>
      </c>
      <c r="I5489" s="31">
        <v>43070</v>
      </c>
      <c r="J5489" s="22" t="s">
        <v>73</v>
      </c>
      <c r="K5489" s="32" t="s">
        <v>110</v>
      </c>
      <c r="L5489" s="32" t="s">
        <v>14014</v>
      </c>
      <c r="N5489" s="24">
        <v>647.13</v>
      </c>
      <c r="O5489" s="24">
        <v>647.13</v>
      </c>
      <c r="P5489" s="32" t="s">
        <v>2233</v>
      </c>
      <c r="Q5489" s="43" t="s">
        <v>2234</v>
      </c>
      <c r="R5489" s="43" t="s">
        <v>78</v>
      </c>
      <c r="S5489" s="47">
        <v>5</v>
      </c>
    </row>
    <row r="5490" spans="1:19" ht="12.75">
      <c r="A5490" s="22" t="s">
        <v>60</v>
      </c>
      <c r="B5490" s="22" t="s">
        <v>11826</v>
      </c>
      <c r="C5490" s="22" t="s">
        <v>65</v>
      </c>
      <c r="D5490" s="22" t="s">
        <v>61</v>
      </c>
      <c r="E5490" s="22" t="s">
        <v>14015</v>
      </c>
      <c r="F5490" s="31">
        <v>43052.706655092588</v>
      </c>
      <c r="G5490" s="31">
        <v>43054</v>
      </c>
      <c r="H5490" s="31">
        <v>43419</v>
      </c>
      <c r="I5490" s="31">
        <v>43082</v>
      </c>
      <c r="J5490" s="22" t="s">
        <v>73</v>
      </c>
      <c r="K5490" s="32" t="s">
        <v>100</v>
      </c>
      <c r="L5490" s="32" t="s">
        <v>14016</v>
      </c>
      <c r="M5490" s="32" t="s">
        <v>14017</v>
      </c>
      <c r="N5490" s="24">
        <v>1213.5999999999999</v>
      </c>
      <c r="O5490" s="24">
        <v>1213.5999999999999</v>
      </c>
      <c r="P5490" s="32" t="s">
        <v>1823</v>
      </c>
      <c r="Q5490" s="43" t="s">
        <v>1824</v>
      </c>
      <c r="R5490" s="43" t="s">
        <v>78</v>
      </c>
      <c r="S5490" s="47">
        <v>5</v>
      </c>
    </row>
    <row r="5491" spans="1:19" ht="12.75">
      <c r="A5491" s="22" t="s">
        <v>60</v>
      </c>
      <c r="B5491" s="22" t="s">
        <v>11752</v>
      </c>
      <c r="C5491" s="22" t="s">
        <v>65</v>
      </c>
      <c r="D5491" s="22" t="s">
        <v>61</v>
      </c>
      <c r="E5491" s="22" t="s">
        <v>14018</v>
      </c>
      <c r="F5491" s="31">
        <v>43069.386284722219</v>
      </c>
      <c r="G5491" s="31">
        <v>43100</v>
      </c>
      <c r="H5491" s="31">
        <v>43465</v>
      </c>
      <c r="I5491" s="31">
        <v>43099</v>
      </c>
      <c r="J5491" s="22" t="s">
        <v>73</v>
      </c>
      <c r="K5491" s="32" t="s">
        <v>110</v>
      </c>
      <c r="L5491" s="32" t="s">
        <v>14019</v>
      </c>
      <c r="N5491" s="24">
        <v>3547.7316000000001</v>
      </c>
      <c r="O5491" s="24">
        <v>2812.74</v>
      </c>
      <c r="P5491" s="32" t="s">
        <v>409</v>
      </c>
      <c r="Q5491" s="43" t="s">
        <v>410</v>
      </c>
      <c r="R5491" s="43" t="s">
        <v>78</v>
      </c>
      <c r="S5491" s="47">
        <v>5</v>
      </c>
    </row>
    <row r="5492" spans="1:19" ht="12.75">
      <c r="A5492" s="22" t="s">
        <v>60</v>
      </c>
      <c r="B5492" s="22" t="s">
        <v>11793</v>
      </c>
      <c r="C5492" s="22" t="s">
        <v>65</v>
      </c>
      <c r="D5492" s="22" t="s">
        <v>61</v>
      </c>
      <c r="E5492" s="22" t="s">
        <v>14020</v>
      </c>
      <c r="F5492" s="31">
        <v>43049.400000000001</v>
      </c>
      <c r="G5492" s="31">
        <v>43075</v>
      </c>
      <c r="H5492" s="31">
        <v>43440</v>
      </c>
      <c r="I5492" s="31">
        <v>43079.395138888889</v>
      </c>
      <c r="J5492" s="22" t="s">
        <v>73</v>
      </c>
      <c r="K5492" s="32" t="s">
        <v>110</v>
      </c>
      <c r="L5492" s="32" t="s">
        <v>14021</v>
      </c>
      <c r="N5492" s="24">
        <v>2284.61</v>
      </c>
      <c r="O5492" s="24">
        <v>3143.05</v>
      </c>
      <c r="P5492" s="32" t="s">
        <v>262</v>
      </c>
      <c r="Q5492" s="43" t="s">
        <v>263</v>
      </c>
      <c r="R5492" s="43" t="s">
        <v>78</v>
      </c>
      <c r="S5492" s="47">
        <v>4</v>
      </c>
    </row>
    <row r="5493" spans="1:19" ht="12.75">
      <c r="A5493" s="22" t="s">
        <v>60</v>
      </c>
      <c r="B5493" s="22" t="s">
        <v>11729</v>
      </c>
      <c r="C5493" s="22" t="s">
        <v>65</v>
      </c>
      <c r="D5493" s="22" t="s">
        <v>61</v>
      </c>
      <c r="E5493" s="22" t="s">
        <v>14022</v>
      </c>
      <c r="F5493" s="31">
        <v>43046.459803240738</v>
      </c>
      <c r="G5493" s="31">
        <v>43046</v>
      </c>
      <c r="H5493" s="31">
        <v>43401</v>
      </c>
      <c r="I5493" s="31">
        <v>43076</v>
      </c>
      <c r="J5493" s="22" t="s">
        <v>73</v>
      </c>
      <c r="K5493" s="32" t="s">
        <v>74</v>
      </c>
      <c r="L5493" s="32" t="s">
        <v>14023</v>
      </c>
      <c r="N5493" s="24">
        <v>1793.235</v>
      </c>
      <c r="O5493" s="24">
        <v>0</v>
      </c>
      <c r="P5493" s="32" t="s">
        <v>1078</v>
      </c>
      <c r="Q5493" s="43" t="s">
        <v>1079</v>
      </c>
      <c r="R5493" s="43" t="s">
        <v>78</v>
      </c>
      <c r="S5493" s="47">
        <v>5</v>
      </c>
    </row>
    <row r="5494" spans="1:19" ht="12.75">
      <c r="A5494" s="22" t="s">
        <v>60</v>
      </c>
      <c r="B5494" s="22" t="s">
        <v>12055</v>
      </c>
      <c r="C5494" s="22" t="s">
        <v>65</v>
      </c>
      <c r="D5494" s="22" t="s">
        <v>61</v>
      </c>
      <c r="E5494" s="22" t="s">
        <v>14024</v>
      </c>
      <c r="F5494" s="31">
        <v>43059.537175925921</v>
      </c>
      <c r="G5494" s="31">
        <v>43059</v>
      </c>
      <c r="H5494" s="31">
        <v>43424</v>
      </c>
      <c r="I5494" s="31">
        <v>43089</v>
      </c>
      <c r="J5494" s="22" t="s">
        <v>73</v>
      </c>
      <c r="K5494" s="32" t="s">
        <v>80</v>
      </c>
      <c r="L5494" s="32" t="s">
        <v>14025</v>
      </c>
      <c r="N5494" s="24">
        <v>0</v>
      </c>
      <c r="O5494" s="24">
        <v>0</v>
      </c>
      <c r="P5494" s="32" t="s">
        <v>91</v>
      </c>
      <c r="Q5494" s="43" t="s">
        <v>92</v>
      </c>
      <c r="R5494" s="43" t="s">
        <v>78</v>
      </c>
      <c r="S5494" s="47">
        <v>4</v>
      </c>
    </row>
    <row r="5495" spans="1:19" ht="12.75">
      <c r="A5495" s="22" t="s">
        <v>60</v>
      </c>
      <c r="B5495" s="22" t="s">
        <v>11784</v>
      </c>
      <c r="C5495" s="22" t="s">
        <v>65</v>
      </c>
      <c r="D5495" s="22" t="s">
        <v>61</v>
      </c>
      <c r="E5495" s="22" t="s">
        <v>14026</v>
      </c>
      <c r="F5495" s="31">
        <v>43068.628865740742</v>
      </c>
      <c r="G5495" s="31">
        <v>43073</v>
      </c>
      <c r="H5495" s="31">
        <v>43438</v>
      </c>
      <c r="I5495" s="31">
        <v>43098.622835648144</v>
      </c>
      <c r="J5495" s="22" t="s">
        <v>73</v>
      </c>
      <c r="K5495" s="32" t="s">
        <v>80</v>
      </c>
      <c r="L5495" s="32" t="s">
        <v>14027</v>
      </c>
      <c r="N5495" s="24">
        <v>0</v>
      </c>
      <c r="O5495" s="24">
        <v>0</v>
      </c>
      <c r="P5495" s="32" t="s">
        <v>777</v>
      </c>
      <c r="Q5495" s="43" t="s">
        <v>778</v>
      </c>
      <c r="R5495" s="43" t="s">
        <v>78</v>
      </c>
      <c r="S5495" s="47">
        <v>5</v>
      </c>
    </row>
    <row r="5496" spans="1:19" ht="12.75">
      <c r="A5496" s="22" t="s">
        <v>60</v>
      </c>
      <c r="B5496" s="22" t="s">
        <v>11749</v>
      </c>
      <c r="C5496" s="22" t="s">
        <v>65</v>
      </c>
      <c r="D5496" s="22" t="s">
        <v>61</v>
      </c>
      <c r="E5496" s="22" t="s">
        <v>14028</v>
      </c>
      <c r="F5496" s="31">
        <v>43067.545358796291</v>
      </c>
      <c r="G5496" s="31">
        <v>43067</v>
      </c>
      <c r="H5496" s="31">
        <v>43432</v>
      </c>
      <c r="I5496" s="31">
        <v>43097.541678240741</v>
      </c>
      <c r="J5496" s="22" t="s">
        <v>73</v>
      </c>
      <c r="K5496" s="32" t="s">
        <v>110</v>
      </c>
      <c r="L5496" s="32" t="s">
        <v>14029</v>
      </c>
      <c r="N5496" s="24">
        <v>1034.2565999999999</v>
      </c>
      <c r="O5496" s="24">
        <v>1467.47</v>
      </c>
      <c r="P5496" s="32" t="s">
        <v>385</v>
      </c>
      <c r="Q5496" s="43" t="s">
        <v>386</v>
      </c>
      <c r="R5496" s="43" t="s">
        <v>78</v>
      </c>
      <c r="S5496" s="47">
        <v>5</v>
      </c>
    </row>
    <row r="5497" spans="1:19" ht="12.75">
      <c r="A5497" s="22" t="s">
        <v>60</v>
      </c>
      <c r="B5497" s="22" t="s">
        <v>12498</v>
      </c>
      <c r="C5497" s="22" t="s">
        <v>65</v>
      </c>
      <c r="D5497" s="22" t="s">
        <v>61</v>
      </c>
      <c r="E5497" s="22" t="s">
        <v>14030</v>
      </c>
      <c r="F5497" s="31">
        <v>43062.700127314813</v>
      </c>
      <c r="G5497" s="31">
        <v>43069</v>
      </c>
      <c r="H5497" s="31">
        <v>43434</v>
      </c>
      <c r="I5497" s="31">
        <v>43092</v>
      </c>
      <c r="J5497" s="22" t="s">
        <v>73</v>
      </c>
      <c r="K5497" s="32" t="s">
        <v>110</v>
      </c>
      <c r="L5497" s="32" t="s">
        <v>14031</v>
      </c>
      <c r="N5497" s="24">
        <v>3921.8820000000001</v>
      </c>
      <c r="O5497" s="24">
        <v>3921.8820000000001</v>
      </c>
      <c r="P5497" s="32" t="s">
        <v>1558</v>
      </c>
      <c r="Q5497" s="43" t="s">
        <v>1559</v>
      </c>
      <c r="R5497" s="43" t="s">
        <v>78</v>
      </c>
      <c r="S5497" s="47">
        <v>4</v>
      </c>
    </row>
    <row r="5498" spans="1:19" ht="12.75">
      <c r="A5498" s="22" t="s">
        <v>60</v>
      </c>
      <c r="B5498" s="22" t="s">
        <v>11738</v>
      </c>
      <c r="C5498" s="22" t="s">
        <v>65</v>
      </c>
      <c r="D5498" s="22" t="s">
        <v>61</v>
      </c>
      <c r="E5498" s="22" t="s">
        <v>14032</v>
      </c>
      <c r="F5498" s="31">
        <v>43069.516435185185</v>
      </c>
      <c r="G5498" s="31">
        <v>43083</v>
      </c>
      <c r="H5498" s="31">
        <v>43448</v>
      </c>
      <c r="I5498" s="31">
        <v>43099</v>
      </c>
      <c r="J5498" s="22" t="s">
        <v>73</v>
      </c>
      <c r="K5498" s="32" t="s">
        <v>110</v>
      </c>
      <c r="L5498" s="32" t="s">
        <v>14033</v>
      </c>
      <c r="N5498" s="24">
        <v>1172.5999999999999</v>
      </c>
      <c r="O5498" s="24">
        <v>1084.78</v>
      </c>
      <c r="P5498" s="32" t="s">
        <v>6581</v>
      </c>
      <c r="Q5498" s="43" t="s">
        <v>6582</v>
      </c>
      <c r="R5498" s="43" t="s">
        <v>78</v>
      </c>
      <c r="S5498" s="47">
        <v>5</v>
      </c>
    </row>
    <row r="5499" spans="1:19" ht="12.75">
      <c r="A5499" s="22" t="s">
        <v>60</v>
      </c>
      <c r="B5499" s="22" t="s">
        <v>11809</v>
      </c>
      <c r="C5499" s="22" t="s">
        <v>65</v>
      </c>
      <c r="D5499" s="22" t="s">
        <v>61</v>
      </c>
      <c r="E5499" s="22" t="s">
        <v>14034</v>
      </c>
      <c r="F5499" s="31">
        <v>43048.913576388884</v>
      </c>
      <c r="G5499" s="31">
        <v>43066</v>
      </c>
      <c r="H5499" s="31">
        <v>43431</v>
      </c>
      <c r="I5499" s="31">
        <v>43078.908217592594</v>
      </c>
      <c r="J5499" s="22" t="s">
        <v>73</v>
      </c>
      <c r="K5499" s="32" t="s">
        <v>74</v>
      </c>
      <c r="L5499" s="32" t="s">
        <v>14035</v>
      </c>
      <c r="N5499" s="24">
        <v>4408.8333000000002</v>
      </c>
      <c r="O5499" s="24">
        <v>3672.14</v>
      </c>
      <c r="P5499" s="32" t="s">
        <v>595</v>
      </c>
      <c r="Q5499" s="43" t="s">
        <v>596</v>
      </c>
      <c r="R5499" s="43" t="s">
        <v>78</v>
      </c>
      <c r="S5499" s="47">
        <v>5</v>
      </c>
    </row>
    <row r="5500" spans="1:19" ht="12.75">
      <c r="A5500" s="22" t="s">
        <v>60</v>
      </c>
      <c r="B5500" s="22" t="s">
        <v>13614</v>
      </c>
      <c r="C5500" s="22" t="s">
        <v>65</v>
      </c>
      <c r="D5500" s="22" t="s">
        <v>61</v>
      </c>
      <c r="E5500" s="22" t="s">
        <v>14036</v>
      </c>
      <c r="F5500" s="31">
        <v>43041.668090277773</v>
      </c>
      <c r="G5500" s="31">
        <v>43058</v>
      </c>
      <c r="H5500" s="31">
        <v>43423</v>
      </c>
      <c r="I5500" s="31">
        <v>43071</v>
      </c>
      <c r="J5500" s="22" t="s">
        <v>73</v>
      </c>
      <c r="K5500" s="32" t="s">
        <v>100</v>
      </c>
      <c r="L5500" s="32" t="s">
        <v>14037</v>
      </c>
      <c r="M5500" s="32" t="s">
        <v>14038</v>
      </c>
      <c r="N5500" s="24">
        <v>989.12</v>
      </c>
      <c r="O5500" s="24">
        <v>989.12</v>
      </c>
      <c r="P5500" s="32" t="s">
        <v>3264</v>
      </c>
      <c r="Q5500" s="43" t="s">
        <v>3265</v>
      </c>
      <c r="R5500" s="43" t="s">
        <v>78</v>
      </c>
      <c r="S5500" s="47">
        <v>1</v>
      </c>
    </row>
    <row r="5501" spans="1:19" ht="12.75">
      <c r="A5501" s="22" t="s">
        <v>60</v>
      </c>
      <c r="B5501" s="22" t="s">
        <v>11738</v>
      </c>
      <c r="C5501" s="22" t="s">
        <v>65</v>
      </c>
      <c r="D5501" s="22" t="s">
        <v>61</v>
      </c>
      <c r="E5501" s="22" t="s">
        <v>14039</v>
      </c>
      <c r="F5501" s="31">
        <v>43059.593599537038</v>
      </c>
      <c r="G5501" s="31">
        <v>43059</v>
      </c>
      <c r="H5501" s="31">
        <v>43418</v>
      </c>
      <c r="I5501" s="31">
        <v>43089</v>
      </c>
      <c r="J5501" s="22" t="s">
        <v>73</v>
      </c>
      <c r="K5501" s="32" t="s">
        <v>110</v>
      </c>
      <c r="L5501" s="32" t="s">
        <v>14040</v>
      </c>
      <c r="N5501" s="24">
        <v>409.42200000000003</v>
      </c>
      <c r="O5501" s="24">
        <v>348.14</v>
      </c>
      <c r="P5501" s="32" t="s">
        <v>2322</v>
      </c>
      <c r="Q5501" s="43" t="s">
        <v>2323</v>
      </c>
      <c r="R5501" s="43" t="s">
        <v>78</v>
      </c>
      <c r="S5501" s="47">
        <v>5</v>
      </c>
    </row>
    <row r="5502" spans="1:19" ht="12.75">
      <c r="A5502" s="22" t="s">
        <v>60</v>
      </c>
      <c r="B5502" s="22" t="s">
        <v>11886</v>
      </c>
      <c r="C5502" s="22" t="s">
        <v>65</v>
      </c>
      <c r="D5502" s="22" t="s">
        <v>61</v>
      </c>
      <c r="E5502" s="22" t="s">
        <v>14041</v>
      </c>
      <c r="F5502" s="31">
        <v>43048.635046296295</v>
      </c>
      <c r="G5502" s="31">
        <v>43059</v>
      </c>
      <c r="H5502" s="31">
        <v>43424</v>
      </c>
      <c r="I5502" s="31">
        <v>43078</v>
      </c>
      <c r="J5502" s="22" t="s">
        <v>73</v>
      </c>
      <c r="K5502" s="32" t="s">
        <v>80</v>
      </c>
      <c r="L5502" s="32" t="s">
        <v>14042</v>
      </c>
      <c r="N5502" s="24">
        <v>0</v>
      </c>
      <c r="O5502" s="24">
        <v>0</v>
      </c>
      <c r="P5502" s="32" t="s">
        <v>91</v>
      </c>
      <c r="Q5502" s="43" t="s">
        <v>92</v>
      </c>
      <c r="R5502" s="43" t="s">
        <v>78</v>
      </c>
      <c r="S5502" s="47">
        <v>6</v>
      </c>
    </row>
    <row r="5503" spans="1:19" ht="12.75">
      <c r="A5503" s="22" t="s">
        <v>60</v>
      </c>
      <c r="B5503" s="22" t="s">
        <v>11886</v>
      </c>
      <c r="C5503" s="22" t="s">
        <v>65</v>
      </c>
      <c r="D5503" s="22" t="s">
        <v>61</v>
      </c>
      <c r="E5503" s="22" t="s">
        <v>14043</v>
      </c>
      <c r="F5503" s="31">
        <v>43053.757870370369</v>
      </c>
      <c r="G5503" s="31">
        <v>43069</v>
      </c>
      <c r="H5503" s="31">
        <v>43434</v>
      </c>
      <c r="I5503" s="31">
        <v>43083</v>
      </c>
      <c r="J5503" s="22" t="s">
        <v>73</v>
      </c>
      <c r="K5503" s="32" t="s">
        <v>100</v>
      </c>
      <c r="L5503" s="32" t="s">
        <v>14044</v>
      </c>
      <c r="M5503" s="32" t="s">
        <v>12522</v>
      </c>
      <c r="N5503" s="24">
        <v>388.27330000000001</v>
      </c>
      <c r="O5503" s="24">
        <v>314.57999999999998</v>
      </c>
      <c r="P5503" s="32" t="s">
        <v>12523</v>
      </c>
      <c r="Q5503" s="43" t="s">
        <v>12524</v>
      </c>
      <c r="R5503" s="43" t="s">
        <v>78</v>
      </c>
      <c r="S5503" s="47">
        <v>5</v>
      </c>
    </row>
    <row r="5504" spans="1:19" ht="12.75">
      <c r="A5504" s="22" t="s">
        <v>60</v>
      </c>
      <c r="B5504" s="22" t="s">
        <v>12693</v>
      </c>
      <c r="C5504" s="22" t="s">
        <v>65</v>
      </c>
      <c r="D5504" s="22" t="s">
        <v>61</v>
      </c>
      <c r="E5504" s="22" t="s">
        <v>14045</v>
      </c>
      <c r="F5504" s="31">
        <v>43048.085740740738</v>
      </c>
      <c r="G5504" s="31">
        <v>43083</v>
      </c>
      <c r="H5504" s="31">
        <v>43448</v>
      </c>
      <c r="I5504" s="31">
        <v>43108.085740740738</v>
      </c>
      <c r="J5504" s="22" t="s">
        <v>145</v>
      </c>
      <c r="K5504" s="32" t="s">
        <v>110</v>
      </c>
      <c r="L5504" s="32" t="s">
        <v>14046</v>
      </c>
      <c r="N5504" s="24">
        <v>1961.9866</v>
      </c>
      <c r="O5504" s="24">
        <v>2942.98</v>
      </c>
      <c r="P5504" s="32" t="s">
        <v>294</v>
      </c>
      <c r="Q5504" s="43" t="s">
        <v>295</v>
      </c>
      <c r="R5504" s="43" t="s">
        <v>93</v>
      </c>
      <c r="S5504" s="47">
        <v>5</v>
      </c>
    </row>
    <row r="5505" spans="1:19" ht="12.75">
      <c r="A5505" s="22" t="s">
        <v>60</v>
      </c>
      <c r="B5505" s="22" t="s">
        <v>11809</v>
      </c>
      <c r="C5505" s="22" t="s">
        <v>65</v>
      </c>
      <c r="D5505" s="22" t="s">
        <v>61</v>
      </c>
      <c r="E5505" s="22" t="s">
        <v>14047</v>
      </c>
      <c r="F5505" s="31">
        <v>43046.432476851849</v>
      </c>
      <c r="G5505" s="31">
        <v>43058</v>
      </c>
      <c r="H5505" s="31">
        <v>43423</v>
      </c>
      <c r="I5505" s="31">
        <v>43076.424965277773</v>
      </c>
      <c r="J5505" s="22" t="s">
        <v>73</v>
      </c>
      <c r="K5505" s="32" t="s">
        <v>80</v>
      </c>
      <c r="L5505" s="32" t="s">
        <v>14048</v>
      </c>
      <c r="N5505" s="24">
        <v>709.69</v>
      </c>
      <c r="O5505" s="24">
        <v>0</v>
      </c>
      <c r="P5505" s="32" t="s">
        <v>1233</v>
      </c>
      <c r="Q5505" s="43" t="s">
        <v>1234</v>
      </c>
      <c r="R5505" s="43" t="s">
        <v>78</v>
      </c>
      <c r="S5505" s="47">
        <v>5</v>
      </c>
    </row>
    <row r="5506" spans="1:19" ht="12.75">
      <c r="A5506" s="22" t="s">
        <v>60</v>
      </c>
      <c r="B5506" s="22" t="s">
        <v>11763</v>
      </c>
      <c r="C5506" s="22" t="s">
        <v>65</v>
      </c>
      <c r="D5506" s="22" t="s">
        <v>61</v>
      </c>
      <c r="E5506" s="22" t="s">
        <v>14049</v>
      </c>
      <c r="F5506" s="31">
        <v>43069.649884259255</v>
      </c>
      <c r="G5506" s="31">
        <v>43105</v>
      </c>
      <c r="H5506" s="31">
        <v>43470</v>
      </c>
      <c r="I5506" s="31">
        <v>43099</v>
      </c>
      <c r="J5506" s="22" t="s">
        <v>73</v>
      </c>
      <c r="K5506" s="32" t="s">
        <v>80</v>
      </c>
      <c r="L5506" s="32" t="s">
        <v>14050</v>
      </c>
      <c r="N5506" s="24">
        <v>0</v>
      </c>
      <c r="O5506" s="24">
        <v>0</v>
      </c>
      <c r="P5506" s="32" t="s">
        <v>91</v>
      </c>
      <c r="Q5506" s="43" t="s">
        <v>92</v>
      </c>
      <c r="R5506" s="43" t="s">
        <v>78</v>
      </c>
      <c r="S5506" s="47">
        <v>3</v>
      </c>
    </row>
    <row r="5507" spans="1:19" ht="12.75">
      <c r="A5507" s="22" t="s">
        <v>60</v>
      </c>
      <c r="B5507" s="22" t="s">
        <v>11778</v>
      </c>
      <c r="C5507" s="22" t="s">
        <v>65</v>
      </c>
      <c r="D5507" s="22" t="s">
        <v>61</v>
      </c>
      <c r="E5507" s="22" t="s">
        <v>14051</v>
      </c>
      <c r="F5507" s="31">
        <v>43062.622303240736</v>
      </c>
      <c r="G5507" s="31">
        <v>43071</v>
      </c>
      <c r="H5507" s="31">
        <v>43436</v>
      </c>
      <c r="I5507" s="31">
        <v>43092</v>
      </c>
      <c r="J5507" s="22" t="s">
        <v>73</v>
      </c>
      <c r="K5507" s="32" t="s">
        <v>80</v>
      </c>
      <c r="L5507" s="32" t="s">
        <v>14052</v>
      </c>
      <c r="N5507" s="24">
        <v>2567.8087999999998</v>
      </c>
      <c r="O5507" s="24">
        <v>0</v>
      </c>
      <c r="P5507" s="32" t="s">
        <v>3534</v>
      </c>
      <c r="Q5507" s="43" t="s">
        <v>3535</v>
      </c>
      <c r="R5507" s="43" t="s">
        <v>78</v>
      </c>
      <c r="S5507" s="47">
        <v>5</v>
      </c>
    </row>
    <row r="5508" spans="1:19" ht="12.75">
      <c r="A5508" s="22" t="s">
        <v>60</v>
      </c>
      <c r="B5508" s="22" t="s">
        <v>11886</v>
      </c>
      <c r="C5508" s="22" t="s">
        <v>65</v>
      </c>
      <c r="D5508" s="22" t="s">
        <v>61</v>
      </c>
      <c r="E5508" s="22" t="s">
        <v>14053</v>
      </c>
      <c r="F5508" s="31">
        <v>43042.917465277773</v>
      </c>
      <c r="G5508" s="31">
        <v>43053</v>
      </c>
      <c r="H5508" s="31">
        <v>43418</v>
      </c>
      <c r="I5508" s="31">
        <v>43072</v>
      </c>
      <c r="J5508" s="22" t="s">
        <v>73</v>
      </c>
      <c r="K5508" s="32" t="s">
        <v>80</v>
      </c>
      <c r="L5508" s="32" t="s">
        <v>14054</v>
      </c>
      <c r="N5508" s="24">
        <v>6101.64</v>
      </c>
      <c r="O5508" s="24">
        <v>0</v>
      </c>
      <c r="P5508" s="32" t="s">
        <v>3534</v>
      </c>
      <c r="Q5508" s="43" t="s">
        <v>3535</v>
      </c>
      <c r="R5508" s="43" t="s">
        <v>78</v>
      </c>
      <c r="S5508" s="47">
        <v>5</v>
      </c>
    </row>
    <row r="5509" spans="1:19" ht="12.75">
      <c r="A5509" s="22" t="s">
        <v>60</v>
      </c>
      <c r="B5509" s="22" t="s">
        <v>11744</v>
      </c>
      <c r="C5509" s="22" t="s">
        <v>65</v>
      </c>
      <c r="D5509" s="22" t="s">
        <v>61</v>
      </c>
      <c r="E5509" s="22" t="s">
        <v>14055</v>
      </c>
      <c r="F5509" s="31">
        <v>43047.415763888886</v>
      </c>
      <c r="G5509" s="31">
        <v>43070</v>
      </c>
      <c r="H5509" s="31">
        <v>43435</v>
      </c>
      <c r="I5509" s="31">
        <v>43077</v>
      </c>
      <c r="J5509" s="22" t="s">
        <v>73</v>
      </c>
      <c r="K5509" s="32" t="s">
        <v>74</v>
      </c>
      <c r="L5509" s="32" t="s">
        <v>14056</v>
      </c>
      <c r="N5509" s="24">
        <v>2749.5039999999999</v>
      </c>
      <c r="O5509" s="24">
        <v>2716.61</v>
      </c>
      <c r="P5509" s="32" t="s">
        <v>575</v>
      </c>
      <c r="Q5509" s="43" t="s">
        <v>576</v>
      </c>
      <c r="R5509" s="43" t="s">
        <v>78</v>
      </c>
      <c r="S5509" s="47">
        <v>5</v>
      </c>
    </row>
    <row r="5510" spans="1:19" ht="12.75">
      <c r="A5510" s="22" t="s">
        <v>60</v>
      </c>
      <c r="B5510" s="22" t="s">
        <v>11741</v>
      </c>
      <c r="C5510" s="22" t="s">
        <v>65</v>
      </c>
      <c r="D5510" s="22" t="s">
        <v>61</v>
      </c>
      <c r="E5510" s="22" t="s">
        <v>14057</v>
      </c>
      <c r="F5510" s="31">
        <v>43049.533946759257</v>
      </c>
      <c r="G5510" s="31">
        <v>43049</v>
      </c>
      <c r="H5510" s="31">
        <v>43414</v>
      </c>
      <c r="I5510" s="31">
        <v>43077</v>
      </c>
      <c r="J5510" s="22" t="s">
        <v>73</v>
      </c>
      <c r="K5510" s="32" t="s">
        <v>80</v>
      </c>
      <c r="L5510" s="32" t="s">
        <v>14058</v>
      </c>
      <c r="N5510" s="24">
        <v>26083.799999999999</v>
      </c>
      <c r="O5510" s="24">
        <v>0</v>
      </c>
      <c r="P5510" s="32" t="s">
        <v>82</v>
      </c>
      <c r="Q5510" s="43" t="s">
        <v>83</v>
      </c>
      <c r="R5510" s="43" t="s">
        <v>78</v>
      </c>
      <c r="S5510" s="47">
        <v>5</v>
      </c>
    </row>
    <row r="5511" spans="1:19" ht="12.75">
      <c r="A5511" s="22" t="s">
        <v>60</v>
      </c>
      <c r="B5511" s="22" t="s">
        <v>11752</v>
      </c>
      <c r="C5511" s="22" t="s">
        <v>65</v>
      </c>
      <c r="D5511" s="22" t="s">
        <v>61</v>
      </c>
      <c r="E5511" s="22" t="s">
        <v>14059</v>
      </c>
      <c r="F5511" s="31">
        <v>43047.476446759254</v>
      </c>
      <c r="G5511" s="31">
        <v>43047</v>
      </c>
      <c r="H5511" s="31">
        <v>43412</v>
      </c>
      <c r="I5511" s="31">
        <v>43077</v>
      </c>
      <c r="J5511" s="22" t="s">
        <v>73</v>
      </c>
      <c r="K5511" s="32" t="s">
        <v>80</v>
      </c>
      <c r="L5511" s="32" t="s">
        <v>14060</v>
      </c>
      <c r="N5511" s="24">
        <v>521.88199999999995</v>
      </c>
      <c r="O5511" s="24">
        <v>0</v>
      </c>
      <c r="P5511" s="32" t="s">
        <v>1719</v>
      </c>
      <c r="Q5511" s="43" t="s">
        <v>1720</v>
      </c>
      <c r="R5511" s="43" t="s">
        <v>78</v>
      </c>
      <c r="S5511" s="47">
        <v>5</v>
      </c>
    </row>
    <row r="5512" spans="1:19" ht="12.75">
      <c r="A5512" s="22" t="s">
        <v>60</v>
      </c>
      <c r="B5512" s="22" t="s">
        <v>11886</v>
      </c>
      <c r="C5512" s="22" t="s">
        <v>65</v>
      </c>
      <c r="D5512" s="22" t="s">
        <v>61</v>
      </c>
      <c r="E5512" s="22" t="s">
        <v>14061</v>
      </c>
      <c r="F5512" s="31">
        <v>43048.583356481482</v>
      </c>
      <c r="G5512" s="31">
        <v>43069</v>
      </c>
      <c r="H5512" s="31">
        <v>43434</v>
      </c>
      <c r="I5512" s="31">
        <v>43078</v>
      </c>
      <c r="J5512" s="22" t="s">
        <v>73</v>
      </c>
      <c r="K5512" s="32" t="s">
        <v>110</v>
      </c>
      <c r="L5512" s="32" t="s">
        <v>14062</v>
      </c>
      <c r="N5512" s="24">
        <v>892.785</v>
      </c>
      <c r="O5512" s="24">
        <v>774.66</v>
      </c>
      <c r="P5512" s="32" t="s">
        <v>14063</v>
      </c>
      <c r="Q5512" s="43" t="s">
        <v>14064</v>
      </c>
      <c r="R5512" s="43" t="s">
        <v>78</v>
      </c>
      <c r="S5512" s="47">
        <v>4</v>
      </c>
    </row>
    <row r="5513" spans="1:19" ht="12.75">
      <c r="A5513" s="22" t="s">
        <v>60</v>
      </c>
      <c r="B5513" s="22" t="s">
        <v>11752</v>
      </c>
      <c r="C5513" s="22" t="s">
        <v>65</v>
      </c>
      <c r="D5513" s="22" t="s">
        <v>61</v>
      </c>
      <c r="E5513" s="22" t="s">
        <v>14065</v>
      </c>
      <c r="F5513" s="31">
        <v>43047.714537037034</v>
      </c>
      <c r="G5513" s="31">
        <v>43065</v>
      </c>
      <c r="H5513" s="31">
        <v>43430</v>
      </c>
      <c r="I5513" s="31">
        <v>43077</v>
      </c>
      <c r="J5513" s="22" t="s">
        <v>73</v>
      </c>
      <c r="K5513" s="32" t="s">
        <v>80</v>
      </c>
      <c r="L5513" s="32" t="s">
        <v>14066</v>
      </c>
      <c r="N5513" s="24">
        <v>6316.3950000000004</v>
      </c>
      <c r="O5513" s="24">
        <v>0</v>
      </c>
      <c r="P5513" s="32" t="s">
        <v>14067</v>
      </c>
      <c r="Q5513" s="43" t="s">
        <v>14068</v>
      </c>
      <c r="R5513" s="43" t="s">
        <v>78</v>
      </c>
      <c r="S5513" s="47">
        <v>5</v>
      </c>
    </row>
    <row r="5514" spans="1:19" ht="12.75">
      <c r="A5514" s="22" t="s">
        <v>60</v>
      </c>
      <c r="B5514" s="22" t="s">
        <v>11741</v>
      </c>
      <c r="C5514" s="22" t="s">
        <v>65</v>
      </c>
      <c r="D5514" s="22" t="s">
        <v>61</v>
      </c>
      <c r="E5514" s="22" t="s">
        <v>14069</v>
      </c>
      <c r="F5514" s="31">
        <v>43053.361909722218</v>
      </c>
      <c r="G5514" s="31">
        <v>43069</v>
      </c>
      <c r="H5514" s="31">
        <v>43434</v>
      </c>
      <c r="I5514" s="31">
        <v>43083</v>
      </c>
      <c r="J5514" s="22" t="s">
        <v>73</v>
      </c>
      <c r="K5514" s="32" t="s">
        <v>80</v>
      </c>
      <c r="L5514" s="32" t="s">
        <v>14070</v>
      </c>
      <c r="N5514" s="24">
        <v>0</v>
      </c>
      <c r="O5514" s="24">
        <v>0</v>
      </c>
      <c r="P5514" s="32" t="s">
        <v>14071</v>
      </c>
      <c r="Q5514" s="43" t="s">
        <v>14072</v>
      </c>
      <c r="R5514" s="43" t="s">
        <v>78</v>
      </c>
      <c r="S5514" s="47">
        <v>4</v>
      </c>
    </row>
    <row r="5515" spans="1:19" ht="12.75">
      <c r="A5515" s="22" t="s">
        <v>60</v>
      </c>
      <c r="B5515" s="22" t="s">
        <v>11732</v>
      </c>
      <c r="C5515" s="22" t="s">
        <v>65</v>
      </c>
      <c r="D5515" s="22" t="s">
        <v>61</v>
      </c>
      <c r="E5515" s="22" t="s">
        <v>14073</v>
      </c>
      <c r="F5515" s="31">
        <v>43066.417488425926</v>
      </c>
      <c r="G5515" s="31">
        <v>43075</v>
      </c>
      <c r="H5515" s="31">
        <v>43440</v>
      </c>
      <c r="I5515" s="31">
        <v>43096</v>
      </c>
      <c r="J5515" s="22" t="s">
        <v>73</v>
      </c>
      <c r="K5515" s="32" t="s">
        <v>80</v>
      </c>
      <c r="L5515" s="32" t="s">
        <v>14074</v>
      </c>
      <c r="N5515" s="24">
        <v>1858</v>
      </c>
      <c r="O5515" s="24">
        <v>0</v>
      </c>
      <c r="P5515" s="32" t="s">
        <v>14075</v>
      </c>
      <c r="Q5515" s="43" t="s">
        <v>14076</v>
      </c>
      <c r="R5515" s="43" t="s">
        <v>78</v>
      </c>
      <c r="S5515" s="47">
        <v>5</v>
      </c>
    </row>
    <row r="5516" spans="1:19" ht="12.75">
      <c r="A5516" s="22" t="s">
        <v>60</v>
      </c>
      <c r="B5516" s="22" t="s">
        <v>11784</v>
      </c>
      <c r="C5516" s="22" t="s">
        <v>65</v>
      </c>
      <c r="D5516" s="22" t="s">
        <v>61</v>
      </c>
      <c r="E5516" s="22" t="s">
        <v>14077</v>
      </c>
      <c r="F5516" s="31">
        <v>43067.41506944444</v>
      </c>
      <c r="G5516" s="31">
        <v>42994</v>
      </c>
      <c r="H5516" s="31">
        <v>43359</v>
      </c>
      <c r="I5516" s="31">
        <v>43097.402928240735</v>
      </c>
      <c r="J5516" s="22" t="s">
        <v>73</v>
      </c>
      <c r="K5516" s="32" t="s">
        <v>80</v>
      </c>
      <c r="L5516" s="32" t="s">
        <v>14078</v>
      </c>
      <c r="N5516" s="24">
        <v>0</v>
      </c>
      <c r="O5516" s="24">
        <v>0</v>
      </c>
      <c r="P5516" s="32" t="s">
        <v>1979</v>
      </c>
      <c r="Q5516" s="43" t="s">
        <v>1980</v>
      </c>
      <c r="R5516" s="43" t="s">
        <v>93</v>
      </c>
      <c r="S5516" s="47">
        <v>1</v>
      </c>
    </row>
    <row r="5517" spans="1:19" ht="12.75">
      <c r="A5517" s="22" t="s">
        <v>60</v>
      </c>
      <c r="B5517" s="22" t="s">
        <v>12037</v>
      </c>
      <c r="C5517" s="22" t="s">
        <v>65</v>
      </c>
      <c r="D5517" s="22" t="s">
        <v>61</v>
      </c>
      <c r="E5517" s="22" t="s">
        <v>14079</v>
      </c>
      <c r="F5517" s="31">
        <v>43069.494849537034</v>
      </c>
      <c r="G5517" s="31">
        <v>43074</v>
      </c>
      <c r="H5517" s="31">
        <v>43439</v>
      </c>
      <c r="I5517" s="31">
        <v>43099.489166666666</v>
      </c>
      <c r="J5517" s="22" t="s">
        <v>73</v>
      </c>
      <c r="K5517" s="32" t="s">
        <v>110</v>
      </c>
      <c r="L5517" s="32" t="s">
        <v>14080</v>
      </c>
      <c r="N5517" s="24">
        <v>8900.8700000000008</v>
      </c>
      <c r="O5517" s="24">
        <v>8900.8700000000008</v>
      </c>
      <c r="P5517" s="32" t="s">
        <v>14081</v>
      </c>
      <c r="Q5517" s="43" t="s">
        <v>14082</v>
      </c>
      <c r="R5517" s="43" t="s">
        <v>78</v>
      </c>
      <c r="S5517" s="47">
        <v>5</v>
      </c>
    </row>
    <row r="5518" spans="1:19" ht="12.75">
      <c r="A5518" s="22" t="s">
        <v>60</v>
      </c>
      <c r="B5518" s="22" t="s">
        <v>11741</v>
      </c>
      <c r="C5518" s="22" t="s">
        <v>65</v>
      </c>
      <c r="D5518" s="22" t="s">
        <v>61</v>
      </c>
      <c r="E5518" s="22" t="s">
        <v>14083</v>
      </c>
      <c r="F5518" s="31">
        <v>43049.702916666662</v>
      </c>
      <c r="G5518" s="31">
        <v>43072</v>
      </c>
      <c r="H5518" s="31">
        <v>43437</v>
      </c>
      <c r="I5518" s="31">
        <v>43079</v>
      </c>
      <c r="J5518" s="22" t="s">
        <v>73</v>
      </c>
      <c r="K5518" s="32" t="s">
        <v>74</v>
      </c>
      <c r="L5518" s="32" t="s">
        <v>14084</v>
      </c>
      <c r="N5518" s="24">
        <v>2466</v>
      </c>
      <c r="O5518" s="24">
        <v>0</v>
      </c>
      <c r="P5518" s="32" t="s">
        <v>262</v>
      </c>
      <c r="Q5518" s="43" t="s">
        <v>263</v>
      </c>
      <c r="R5518" s="43" t="s">
        <v>78</v>
      </c>
      <c r="S5518" s="47">
        <v>4</v>
      </c>
    </row>
    <row r="5519" spans="1:19" ht="12.75">
      <c r="A5519" s="22" t="s">
        <v>60</v>
      </c>
      <c r="B5519" s="22" t="s">
        <v>11741</v>
      </c>
      <c r="C5519" s="22" t="s">
        <v>65</v>
      </c>
      <c r="D5519" s="22" t="s">
        <v>61</v>
      </c>
      <c r="E5519" s="22" t="s">
        <v>14085</v>
      </c>
      <c r="F5519" s="31">
        <v>43062.401689814811</v>
      </c>
      <c r="G5519" s="31">
        <v>43092</v>
      </c>
      <c r="H5519" s="31">
        <v>43457</v>
      </c>
      <c r="I5519" s="31">
        <v>43092</v>
      </c>
      <c r="J5519" s="22" t="s">
        <v>73</v>
      </c>
      <c r="K5519" s="32" t="s">
        <v>80</v>
      </c>
      <c r="L5519" s="32" t="s">
        <v>14086</v>
      </c>
      <c r="N5519" s="24">
        <v>10148.84</v>
      </c>
      <c r="O5519" s="24">
        <v>0</v>
      </c>
      <c r="P5519" s="32" t="s">
        <v>1719</v>
      </c>
      <c r="Q5519" s="43" t="s">
        <v>1720</v>
      </c>
      <c r="R5519" s="43" t="s">
        <v>78</v>
      </c>
      <c r="S5519" s="47">
        <v>4</v>
      </c>
    </row>
    <row r="5520" spans="1:19" ht="12.75">
      <c r="A5520" s="22" t="s">
        <v>60</v>
      </c>
      <c r="B5520" s="22" t="s">
        <v>11744</v>
      </c>
      <c r="C5520" s="22" t="s">
        <v>65</v>
      </c>
      <c r="D5520" s="22" t="s">
        <v>61</v>
      </c>
      <c r="E5520" s="22" t="s">
        <v>14087</v>
      </c>
      <c r="F5520" s="31">
        <v>43056.460219907407</v>
      </c>
      <c r="G5520" s="31">
        <v>43070</v>
      </c>
      <c r="H5520" s="31">
        <v>43435</v>
      </c>
      <c r="I5520" s="31">
        <v>43086</v>
      </c>
      <c r="J5520" s="22" t="s">
        <v>73</v>
      </c>
      <c r="K5520" s="32" t="s">
        <v>80</v>
      </c>
      <c r="L5520" s="32" t="s">
        <v>14088</v>
      </c>
      <c r="N5520" s="24">
        <v>2404.27</v>
      </c>
      <c r="O5520" s="24">
        <v>0</v>
      </c>
      <c r="P5520" s="32" t="s">
        <v>5898</v>
      </c>
      <c r="Q5520" s="43" t="s">
        <v>5899</v>
      </c>
      <c r="R5520" s="43" t="s">
        <v>78</v>
      </c>
      <c r="S5520" s="47">
        <v>5</v>
      </c>
    </row>
    <row r="5521" spans="1:19" ht="12.75">
      <c r="A5521" s="22" t="s">
        <v>60</v>
      </c>
      <c r="B5521" s="22" t="s">
        <v>11997</v>
      </c>
      <c r="C5521" s="22" t="s">
        <v>65</v>
      </c>
      <c r="D5521" s="22" t="s">
        <v>61</v>
      </c>
      <c r="E5521" s="22" t="s">
        <v>14089</v>
      </c>
      <c r="F5521" s="31">
        <v>43059.578645833331</v>
      </c>
      <c r="G5521" s="31">
        <v>42776</v>
      </c>
      <c r="H5521" s="31">
        <v>43141</v>
      </c>
      <c r="I5521" s="31">
        <v>43089</v>
      </c>
      <c r="J5521" s="22" t="s">
        <v>99</v>
      </c>
      <c r="K5521" s="32" t="s">
        <v>100</v>
      </c>
      <c r="L5521" s="32" t="s">
        <v>14090</v>
      </c>
      <c r="M5521" s="32" t="s">
        <v>14091</v>
      </c>
      <c r="N5521" s="24">
        <v>0</v>
      </c>
      <c r="O5521" s="24">
        <v>0</v>
      </c>
      <c r="P5521" s="32" t="s">
        <v>317</v>
      </c>
      <c r="Q5521" s="43" t="s">
        <v>318</v>
      </c>
      <c r="R5521" s="43" t="s">
        <v>78</v>
      </c>
      <c r="S5521" s="47">
        <v>1</v>
      </c>
    </row>
    <row r="5522" spans="1:19" ht="12.75">
      <c r="A5522" s="22" t="s">
        <v>60</v>
      </c>
      <c r="B5522" s="22" t="s">
        <v>11729</v>
      </c>
      <c r="C5522" s="22" t="s">
        <v>65</v>
      </c>
      <c r="D5522" s="22" t="s">
        <v>61</v>
      </c>
      <c r="E5522" s="22" t="s">
        <v>14092</v>
      </c>
      <c r="F5522" s="31">
        <v>43056.724791666667</v>
      </c>
      <c r="G5522" s="31">
        <v>43069</v>
      </c>
      <c r="H5522" s="31">
        <v>43434</v>
      </c>
      <c r="I5522" s="31">
        <v>43086</v>
      </c>
      <c r="J5522" s="22" t="s">
        <v>73</v>
      </c>
      <c r="K5522" s="32" t="s">
        <v>110</v>
      </c>
      <c r="L5522" s="32" t="s">
        <v>14093</v>
      </c>
      <c r="N5522" s="24">
        <v>3569.9949999999999</v>
      </c>
      <c r="O5522" s="24">
        <v>2836.89</v>
      </c>
      <c r="P5522" s="32" t="s">
        <v>279</v>
      </c>
      <c r="Q5522" s="43" t="s">
        <v>280</v>
      </c>
      <c r="R5522" s="43" t="s">
        <v>78</v>
      </c>
      <c r="S5522" s="47">
        <v>5</v>
      </c>
    </row>
    <row r="5523" spans="1:19" ht="12.75">
      <c r="A5523" s="22" t="s">
        <v>60</v>
      </c>
      <c r="B5523" s="22" t="s">
        <v>12055</v>
      </c>
      <c r="C5523" s="22" t="s">
        <v>65</v>
      </c>
      <c r="D5523" s="22" t="s">
        <v>61</v>
      </c>
      <c r="E5523" s="22" t="s">
        <v>14094</v>
      </c>
      <c r="F5523" s="31">
        <v>43054.669722222221</v>
      </c>
      <c r="G5523" s="31">
        <v>43069</v>
      </c>
      <c r="H5523" s="31">
        <v>43434</v>
      </c>
      <c r="I5523" s="31">
        <v>43084</v>
      </c>
      <c r="J5523" s="22" t="s">
        <v>73</v>
      </c>
      <c r="K5523" s="32" t="s">
        <v>110</v>
      </c>
      <c r="L5523" s="32" t="s">
        <v>14095</v>
      </c>
      <c r="N5523" s="24">
        <v>895.40800000000002</v>
      </c>
      <c r="O5523" s="24">
        <v>439.49</v>
      </c>
      <c r="P5523" s="32" t="s">
        <v>76</v>
      </c>
      <c r="Q5523" s="43" t="s">
        <v>77</v>
      </c>
      <c r="R5523" s="43" t="s">
        <v>78</v>
      </c>
      <c r="S5523" s="47">
        <v>5</v>
      </c>
    </row>
    <row r="5524" spans="1:19" ht="12.75">
      <c r="A5524" s="22" t="s">
        <v>60</v>
      </c>
      <c r="B5524" s="22" t="s">
        <v>11793</v>
      </c>
      <c r="C5524" s="22" t="s">
        <v>65</v>
      </c>
      <c r="D5524" s="22" t="s">
        <v>61</v>
      </c>
      <c r="E5524" s="22" t="s">
        <v>14096</v>
      </c>
      <c r="F5524" s="31">
        <v>43061.661909722221</v>
      </c>
      <c r="G5524" s="31">
        <v>43089</v>
      </c>
      <c r="H5524" s="31">
        <v>43454</v>
      </c>
      <c r="I5524" s="31">
        <v>43091.657361111109</v>
      </c>
      <c r="J5524" s="22" t="s">
        <v>73</v>
      </c>
      <c r="K5524" s="32" t="s">
        <v>74</v>
      </c>
      <c r="L5524" s="32" t="s">
        <v>14097</v>
      </c>
      <c r="N5524" s="24">
        <v>4877.8865999999998</v>
      </c>
      <c r="O5524" s="24">
        <v>5101.12</v>
      </c>
      <c r="P5524" s="32" t="s">
        <v>262</v>
      </c>
      <c r="Q5524" s="43" t="s">
        <v>263</v>
      </c>
      <c r="R5524" s="43" t="s">
        <v>78</v>
      </c>
      <c r="S5524" s="47">
        <v>5</v>
      </c>
    </row>
    <row r="5525" spans="1:19" ht="12.75">
      <c r="A5525" s="22" t="s">
        <v>60</v>
      </c>
      <c r="B5525" s="22" t="s">
        <v>11904</v>
      </c>
      <c r="C5525" s="22" t="s">
        <v>65</v>
      </c>
      <c r="D5525" s="22" t="s">
        <v>61</v>
      </c>
      <c r="E5525" s="22" t="s">
        <v>14098</v>
      </c>
      <c r="F5525" s="31">
        <v>43045.286226851851</v>
      </c>
      <c r="G5525" s="31">
        <v>43088</v>
      </c>
      <c r="H5525" s="31">
        <v>43453</v>
      </c>
      <c r="I5525" s="31">
        <v>43105.286226851851</v>
      </c>
      <c r="J5525" s="22" t="s">
        <v>73</v>
      </c>
      <c r="K5525" s="32" t="s">
        <v>80</v>
      </c>
      <c r="L5525" s="32" t="s">
        <v>14099</v>
      </c>
      <c r="N5525" s="24">
        <v>2243.8125</v>
      </c>
      <c r="O5525" s="24">
        <v>0</v>
      </c>
      <c r="P5525" s="32" t="s">
        <v>2081</v>
      </c>
      <c r="Q5525" s="43" t="s">
        <v>2082</v>
      </c>
      <c r="R5525" s="43" t="s">
        <v>78</v>
      </c>
      <c r="S5525" s="47">
        <v>5</v>
      </c>
    </row>
    <row r="5526" spans="1:19" ht="12.75">
      <c r="A5526" s="22" t="s">
        <v>60</v>
      </c>
      <c r="B5526" s="22" t="s">
        <v>11735</v>
      </c>
      <c r="C5526" s="22" t="s">
        <v>65</v>
      </c>
      <c r="D5526" s="22" t="s">
        <v>61</v>
      </c>
      <c r="E5526" s="22" t="s">
        <v>14100</v>
      </c>
      <c r="F5526" s="31">
        <v>43048.641666666663</v>
      </c>
      <c r="G5526" s="31">
        <v>43070</v>
      </c>
      <c r="H5526" s="31">
        <v>43435</v>
      </c>
      <c r="I5526" s="31">
        <v>43078</v>
      </c>
      <c r="J5526" s="22" t="s">
        <v>73</v>
      </c>
      <c r="K5526" s="32" t="s">
        <v>74</v>
      </c>
      <c r="L5526" s="32" t="s">
        <v>14101</v>
      </c>
      <c r="N5526" s="24">
        <v>1118.9739999999999</v>
      </c>
      <c r="O5526" s="24">
        <v>522.89</v>
      </c>
      <c r="P5526" s="32" t="s">
        <v>1259</v>
      </c>
      <c r="Q5526" s="43" t="s">
        <v>1260</v>
      </c>
      <c r="R5526" s="43" t="s">
        <v>78</v>
      </c>
      <c r="S5526" s="47">
        <v>6</v>
      </c>
    </row>
    <row r="5527" spans="1:19" ht="12.75">
      <c r="A5527" s="22" t="s">
        <v>60</v>
      </c>
      <c r="B5527" s="22" t="s">
        <v>11738</v>
      </c>
      <c r="C5527" s="22" t="s">
        <v>65</v>
      </c>
      <c r="D5527" s="22" t="s">
        <v>61</v>
      </c>
      <c r="E5527" s="22" t="s">
        <v>14102</v>
      </c>
      <c r="F5527" s="31">
        <v>43053.432858796295</v>
      </c>
      <c r="G5527" s="31">
        <v>42885</v>
      </c>
      <c r="H5527" s="31">
        <v>43252</v>
      </c>
      <c r="I5527" s="31">
        <v>43083</v>
      </c>
      <c r="J5527" s="22" t="s">
        <v>99</v>
      </c>
      <c r="K5527" s="32" t="s">
        <v>100</v>
      </c>
      <c r="L5527" s="32" t="s">
        <v>14103</v>
      </c>
      <c r="M5527" s="32" t="s">
        <v>14104</v>
      </c>
      <c r="N5527" s="24">
        <v>0</v>
      </c>
      <c r="O5527" s="24">
        <v>0</v>
      </c>
      <c r="P5527" s="32" t="s">
        <v>549</v>
      </c>
      <c r="Q5527" s="43" t="s">
        <v>550</v>
      </c>
      <c r="R5527" s="43" t="s">
        <v>78</v>
      </c>
      <c r="S5527" s="47">
        <v>1</v>
      </c>
    </row>
    <row r="5528" spans="1:19" ht="12.75">
      <c r="A5528" s="22" t="s">
        <v>60</v>
      </c>
      <c r="B5528" s="22" t="s">
        <v>11838</v>
      </c>
      <c r="C5528" s="22" t="s">
        <v>65</v>
      </c>
      <c r="D5528" s="22" t="s">
        <v>61</v>
      </c>
      <c r="E5528" s="22" t="s">
        <v>14105</v>
      </c>
      <c r="F5528" s="31">
        <v>43041.722627314812</v>
      </c>
      <c r="G5528" s="31">
        <v>43042</v>
      </c>
      <c r="H5528" s="31">
        <v>43407</v>
      </c>
      <c r="I5528" s="31">
        <v>43071</v>
      </c>
      <c r="J5528" s="22" t="s">
        <v>73</v>
      </c>
      <c r="K5528" s="32" t="s">
        <v>169</v>
      </c>
      <c r="L5528" s="32" t="s">
        <v>14106</v>
      </c>
      <c r="N5528" s="24">
        <v>2525.27</v>
      </c>
      <c r="O5528" s="24">
        <v>0</v>
      </c>
      <c r="P5528" s="32" t="s">
        <v>14107</v>
      </c>
      <c r="Q5528" s="43" t="s">
        <v>14108</v>
      </c>
      <c r="R5528" s="43" t="s">
        <v>78</v>
      </c>
      <c r="S5528" s="47">
        <v>4</v>
      </c>
    </row>
    <row r="5529" spans="1:19" ht="12.75">
      <c r="A5529" s="22" t="s">
        <v>60</v>
      </c>
      <c r="B5529" s="22" t="s">
        <v>11741</v>
      </c>
      <c r="C5529" s="22" t="s">
        <v>65</v>
      </c>
      <c r="D5529" s="22" t="s">
        <v>61</v>
      </c>
      <c r="E5529" s="22" t="s">
        <v>14109</v>
      </c>
      <c r="F5529" s="31">
        <v>43059.705254629625</v>
      </c>
      <c r="G5529" s="31">
        <v>43059</v>
      </c>
      <c r="H5529" s="31">
        <v>43424</v>
      </c>
      <c r="I5529" s="31">
        <v>43089</v>
      </c>
      <c r="J5529" s="22" t="s">
        <v>73</v>
      </c>
      <c r="K5529" s="32" t="s">
        <v>80</v>
      </c>
      <c r="L5529" s="32" t="s">
        <v>14110</v>
      </c>
      <c r="N5529" s="24">
        <v>3015.81</v>
      </c>
      <c r="O5529" s="24">
        <v>0</v>
      </c>
      <c r="P5529" s="32" t="s">
        <v>8737</v>
      </c>
      <c r="Q5529" s="43" t="s">
        <v>8738</v>
      </c>
      <c r="R5529" s="43" t="s">
        <v>78</v>
      </c>
      <c r="S5529" s="47">
        <v>5</v>
      </c>
    </row>
    <row r="5530" spans="1:19" ht="12.75">
      <c r="A5530" s="22" t="s">
        <v>60</v>
      </c>
      <c r="B5530" s="22" t="s">
        <v>11829</v>
      </c>
      <c r="C5530" s="22" t="s">
        <v>65</v>
      </c>
      <c r="D5530" s="22" t="s">
        <v>61</v>
      </c>
      <c r="E5530" s="22" t="s">
        <v>14111</v>
      </c>
      <c r="F5530" s="31">
        <v>43068.722951388889</v>
      </c>
      <c r="G5530" s="31">
        <v>43101</v>
      </c>
      <c r="H5530" s="31">
        <v>43466</v>
      </c>
      <c r="I5530" s="31">
        <v>43128</v>
      </c>
      <c r="J5530" s="22" t="s">
        <v>145</v>
      </c>
      <c r="K5530" s="32" t="s">
        <v>110</v>
      </c>
      <c r="L5530" s="32" t="s">
        <v>14112</v>
      </c>
      <c r="N5530" s="24">
        <v>1268.8533</v>
      </c>
      <c r="O5530" s="24">
        <v>1049.1700000000001</v>
      </c>
      <c r="P5530" s="32" t="s">
        <v>1331</v>
      </c>
      <c r="Q5530" s="43" t="s">
        <v>1332</v>
      </c>
      <c r="R5530" s="43" t="s">
        <v>78</v>
      </c>
      <c r="S5530" s="47">
        <v>5</v>
      </c>
    </row>
    <row r="5531" spans="1:19" ht="12.75">
      <c r="A5531" s="22" t="s">
        <v>60</v>
      </c>
      <c r="B5531" s="22" t="s">
        <v>11784</v>
      </c>
      <c r="C5531" s="22" t="s">
        <v>65</v>
      </c>
      <c r="D5531" s="22" t="s">
        <v>61</v>
      </c>
      <c r="E5531" s="22" t="s">
        <v>14113</v>
      </c>
      <c r="F5531" s="31">
        <v>43055.644467592589</v>
      </c>
      <c r="G5531" s="31">
        <v>43055</v>
      </c>
      <c r="H5531" s="31">
        <v>43420</v>
      </c>
      <c r="I5531" s="31">
        <v>43085.634016203701</v>
      </c>
      <c r="J5531" s="22" t="s">
        <v>73</v>
      </c>
      <c r="K5531" s="32" t="s">
        <v>80</v>
      </c>
      <c r="L5531" s="32" t="s">
        <v>14114</v>
      </c>
      <c r="N5531" s="24">
        <v>7843.70</v>
      </c>
      <c r="O5531" s="24">
        <v>0</v>
      </c>
      <c r="P5531" s="32" t="s">
        <v>262</v>
      </c>
      <c r="Q5531" s="43" t="s">
        <v>263</v>
      </c>
      <c r="R5531" s="43" t="s">
        <v>78</v>
      </c>
      <c r="S5531" s="47">
        <v>4</v>
      </c>
    </row>
    <row r="5532" spans="1:19" ht="12.75">
      <c r="A5532" s="22" t="s">
        <v>60</v>
      </c>
      <c r="B5532" s="22" t="s">
        <v>11875</v>
      </c>
      <c r="C5532" s="22" t="s">
        <v>65</v>
      </c>
      <c r="D5532" s="22" t="s">
        <v>61</v>
      </c>
      <c r="E5532" s="22" t="s">
        <v>14115</v>
      </c>
      <c r="F5532" s="31">
        <v>43067.665127314816</v>
      </c>
      <c r="G5532" s="31">
        <v>43101</v>
      </c>
      <c r="H5532" s="31">
        <v>43466</v>
      </c>
      <c r="I5532" s="31">
        <v>43097</v>
      </c>
      <c r="J5532" s="22" t="s">
        <v>73</v>
      </c>
      <c r="K5532" s="32" t="s">
        <v>100</v>
      </c>
      <c r="L5532" s="32" t="s">
        <v>14116</v>
      </c>
      <c r="M5532" s="32" t="s">
        <v>14117</v>
      </c>
      <c r="N5532" s="24">
        <v>1636.0525</v>
      </c>
      <c r="O5532" s="24">
        <v>1184.0999999999999</v>
      </c>
      <c r="P5532" s="32" t="s">
        <v>423</v>
      </c>
      <c r="Q5532" s="43" t="s">
        <v>424</v>
      </c>
      <c r="R5532" s="43" t="s">
        <v>78</v>
      </c>
      <c r="S5532" s="47">
        <v>5</v>
      </c>
    </row>
    <row r="5533" spans="1:19" ht="12.75">
      <c r="A5533" s="22" t="s">
        <v>60</v>
      </c>
      <c r="B5533" s="22" t="s">
        <v>12210</v>
      </c>
      <c r="C5533" s="22" t="s">
        <v>65</v>
      </c>
      <c r="D5533" s="22" t="s">
        <v>61</v>
      </c>
      <c r="E5533" s="22" t="s">
        <v>14118</v>
      </c>
      <c r="F5533" s="31">
        <v>43067.480219907404</v>
      </c>
      <c r="G5533" s="31">
        <v>43079</v>
      </c>
      <c r="H5533" s="31">
        <v>43444</v>
      </c>
      <c r="I5533" s="31">
        <v>43097</v>
      </c>
      <c r="J5533" s="22" t="s">
        <v>73</v>
      </c>
      <c r="K5533" s="32" t="s">
        <v>80</v>
      </c>
      <c r="L5533" s="32" t="s">
        <v>14119</v>
      </c>
      <c r="N5533" s="24">
        <v>2377.60</v>
      </c>
      <c r="O5533" s="24">
        <v>0</v>
      </c>
      <c r="P5533" s="32" t="s">
        <v>13169</v>
      </c>
      <c r="Q5533" s="43" t="s">
        <v>13170</v>
      </c>
      <c r="R5533" s="43" t="s">
        <v>78</v>
      </c>
      <c r="S5533" s="47">
        <v>4</v>
      </c>
    </row>
    <row r="5534" spans="1:19" ht="12.75">
      <c r="A5534" s="22" t="s">
        <v>60</v>
      </c>
      <c r="B5534" s="22" t="s">
        <v>12498</v>
      </c>
      <c r="C5534" s="22" t="s">
        <v>65</v>
      </c>
      <c r="D5534" s="22" t="s">
        <v>61</v>
      </c>
      <c r="E5534" s="22" t="s">
        <v>14120</v>
      </c>
      <c r="F5534" s="31">
        <v>43060.452384259261</v>
      </c>
      <c r="G5534" s="31">
        <v>43080</v>
      </c>
      <c r="H5534" s="31">
        <v>43445</v>
      </c>
      <c r="I5534" s="31">
        <v>43090</v>
      </c>
      <c r="J5534" s="22" t="s">
        <v>73</v>
      </c>
      <c r="K5534" s="32" t="s">
        <v>80</v>
      </c>
      <c r="L5534" s="32" t="s">
        <v>14121</v>
      </c>
      <c r="N5534" s="24">
        <v>1583.335</v>
      </c>
      <c r="O5534" s="24">
        <v>0</v>
      </c>
      <c r="P5534" s="32" t="s">
        <v>423</v>
      </c>
      <c r="Q5534" s="43" t="s">
        <v>424</v>
      </c>
      <c r="R5534" s="43" t="s">
        <v>78</v>
      </c>
      <c r="S5534" s="47">
        <v>5</v>
      </c>
    </row>
    <row r="5535" spans="1:19" ht="12.75">
      <c r="A5535" s="22" t="s">
        <v>60</v>
      </c>
      <c r="B5535" s="22" t="s">
        <v>12309</v>
      </c>
      <c r="C5535" s="22" t="s">
        <v>65</v>
      </c>
      <c r="D5535" s="22" t="s">
        <v>61</v>
      </c>
      <c r="E5535" s="22" t="s">
        <v>14122</v>
      </c>
      <c r="F5535" s="31">
        <v>43047.7030787037</v>
      </c>
      <c r="G5535" s="31">
        <v>43063</v>
      </c>
      <c r="H5535" s="31">
        <v>43428</v>
      </c>
      <c r="I5535" s="31">
        <v>43076.727164351847</v>
      </c>
      <c r="J5535" s="22" t="s">
        <v>73</v>
      </c>
      <c r="K5535" s="32" t="s">
        <v>80</v>
      </c>
      <c r="L5535" s="32" t="s">
        <v>14123</v>
      </c>
      <c r="N5535" s="24">
        <v>0</v>
      </c>
      <c r="O5535" s="24">
        <v>0</v>
      </c>
      <c r="P5535" s="32" t="s">
        <v>1646</v>
      </c>
      <c r="Q5535" s="43" t="s">
        <v>1647</v>
      </c>
      <c r="R5535" s="43" t="s">
        <v>93</v>
      </c>
      <c r="S5535" s="47">
        <v>4</v>
      </c>
    </row>
    <row r="5536" spans="1:19" ht="12.75">
      <c r="A5536" s="22" t="s">
        <v>60</v>
      </c>
      <c r="B5536" s="22" t="s">
        <v>11886</v>
      </c>
      <c r="C5536" s="22" t="s">
        <v>65</v>
      </c>
      <c r="D5536" s="22" t="s">
        <v>61</v>
      </c>
      <c r="E5536" s="22" t="s">
        <v>14124</v>
      </c>
      <c r="F5536" s="31">
        <v>43068.81759259259</v>
      </c>
      <c r="G5536" s="31">
        <v>43070</v>
      </c>
      <c r="H5536" s="31">
        <v>43435</v>
      </c>
      <c r="I5536" s="31">
        <v>43098</v>
      </c>
      <c r="J5536" s="22" t="s">
        <v>73</v>
      </c>
      <c r="K5536" s="32" t="s">
        <v>80</v>
      </c>
      <c r="L5536" s="32" t="s">
        <v>14125</v>
      </c>
      <c r="N5536" s="24">
        <v>3235.24</v>
      </c>
      <c r="O5536" s="24">
        <v>0</v>
      </c>
      <c r="P5536" s="32" t="s">
        <v>5498</v>
      </c>
      <c r="Q5536" s="43" t="s">
        <v>5499</v>
      </c>
      <c r="R5536" s="43" t="s">
        <v>78</v>
      </c>
      <c r="S5536" s="47">
        <v>5</v>
      </c>
    </row>
    <row r="5537" spans="1:19" ht="12.75">
      <c r="A5537" s="22" t="s">
        <v>60</v>
      </c>
      <c r="B5537" s="22" t="s">
        <v>11778</v>
      </c>
      <c r="C5537" s="22" t="s">
        <v>65</v>
      </c>
      <c r="D5537" s="22" t="s">
        <v>61</v>
      </c>
      <c r="E5537" s="22" t="s">
        <v>14126</v>
      </c>
      <c r="F5537" s="31">
        <v>43056.448472222219</v>
      </c>
      <c r="G5537" s="31">
        <v>43056</v>
      </c>
      <c r="H5537" s="31">
        <v>43421</v>
      </c>
      <c r="I5537" s="31">
        <v>43086</v>
      </c>
      <c r="J5537" s="22" t="s">
        <v>73</v>
      </c>
      <c r="K5537" s="32" t="s">
        <v>110</v>
      </c>
      <c r="L5537" s="32" t="s">
        <v>14127</v>
      </c>
      <c r="N5537" s="24">
        <v>537.548</v>
      </c>
      <c r="O5537" s="24">
        <v>635.89</v>
      </c>
      <c r="P5537" s="32" t="s">
        <v>245</v>
      </c>
      <c r="Q5537" s="43" t="s">
        <v>246</v>
      </c>
      <c r="R5537" s="43" t="s">
        <v>78</v>
      </c>
      <c r="S5537" s="47">
        <v>5</v>
      </c>
    </row>
    <row r="5538" spans="1:19" ht="12.75">
      <c r="A5538" s="22" t="s">
        <v>60</v>
      </c>
      <c r="B5538" s="22" t="s">
        <v>11752</v>
      </c>
      <c r="C5538" s="22" t="s">
        <v>65</v>
      </c>
      <c r="D5538" s="22" t="s">
        <v>61</v>
      </c>
      <c r="E5538" s="22" t="s">
        <v>14128</v>
      </c>
      <c r="F5538" s="31">
        <v>43069.406134259254</v>
      </c>
      <c r="G5538" s="31">
        <v>43100</v>
      </c>
      <c r="H5538" s="31">
        <v>43465</v>
      </c>
      <c r="I5538" s="31">
        <v>43099</v>
      </c>
      <c r="J5538" s="22" t="s">
        <v>73</v>
      </c>
      <c r="K5538" s="32" t="s">
        <v>80</v>
      </c>
      <c r="L5538" s="32" t="s">
        <v>14129</v>
      </c>
      <c r="N5538" s="24">
        <v>1568.42</v>
      </c>
      <c r="O5538" s="24">
        <v>0</v>
      </c>
      <c r="P5538" s="32" t="s">
        <v>409</v>
      </c>
      <c r="Q5538" s="43" t="s">
        <v>410</v>
      </c>
      <c r="R5538" s="43" t="s">
        <v>78</v>
      </c>
      <c r="S5538" s="47">
        <v>5</v>
      </c>
    </row>
    <row r="5539" spans="1:19" ht="12.75">
      <c r="A5539" s="22" t="s">
        <v>60</v>
      </c>
      <c r="B5539" s="22" t="s">
        <v>11744</v>
      </c>
      <c r="C5539" s="22" t="s">
        <v>65</v>
      </c>
      <c r="D5539" s="22" t="s">
        <v>61</v>
      </c>
      <c r="E5539" s="22" t="s">
        <v>14130</v>
      </c>
      <c r="F5539" s="31">
        <v>43055.568506944444</v>
      </c>
      <c r="G5539" s="31">
        <v>43055</v>
      </c>
      <c r="H5539" s="31">
        <v>43420</v>
      </c>
      <c r="I5539" s="31">
        <v>43085</v>
      </c>
      <c r="J5539" s="22" t="s">
        <v>73</v>
      </c>
      <c r="K5539" s="32" t="s">
        <v>110</v>
      </c>
      <c r="L5539" s="32" t="s">
        <v>14131</v>
      </c>
      <c r="N5539" s="24">
        <v>9315.9699999999993</v>
      </c>
      <c r="O5539" s="24">
        <v>7508.6499999999996</v>
      </c>
      <c r="P5539" s="32" t="s">
        <v>595</v>
      </c>
      <c r="Q5539" s="43" t="s">
        <v>596</v>
      </c>
      <c r="R5539" s="43" t="s">
        <v>93</v>
      </c>
      <c r="S5539" s="47">
        <v>5</v>
      </c>
    </row>
    <row r="5540" spans="1:19" ht="12.75">
      <c r="A5540" s="22" t="s">
        <v>60</v>
      </c>
      <c r="B5540" s="22" t="s">
        <v>11778</v>
      </c>
      <c r="C5540" s="22" t="s">
        <v>65</v>
      </c>
      <c r="D5540" s="22" t="s">
        <v>61</v>
      </c>
      <c r="E5540" s="22" t="s">
        <v>14132</v>
      </c>
      <c r="F5540" s="31">
        <v>43069.428136574075</v>
      </c>
      <c r="G5540" s="31">
        <v>43091</v>
      </c>
      <c r="H5540" s="31">
        <v>43456</v>
      </c>
      <c r="I5540" s="31">
        <v>43099</v>
      </c>
      <c r="J5540" s="22" t="s">
        <v>73</v>
      </c>
      <c r="K5540" s="32" t="s">
        <v>169</v>
      </c>
      <c r="L5540" s="32" t="s">
        <v>14133</v>
      </c>
      <c r="N5540" s="24">
        <v>0</v>
      </c>
      <c r="O5540" s="24">
        <v>0</v>
      </c>
      <c r="P5540" s="32" t="s">
        <v>575</v>
      </c>
      <c r="Q5540" s="43" t="s">
        <v>576</v>
      </c>
      <c r="R5540" s="43" t="s">
        <v>78</v>
      </c>
      <c r="S5540" s="47">
        <v>5</v>
      </c>
    </row>
    <row r="5541" spans="1:19" ht="12.75">
      <c r="A5541" s="22" t="s">
        <v>60</v>
      </c>
      <c r="B5541" s="22" t="s">
        <v>11826</v>
      </c>
      <c r="C5541" s="22" t="s">
        <v>65</v>
      </c>
      <c r="D5541" s="22" t="s">
        <v>61</v>
      </c>
      <c r="E5541" s="22" t="s">
        <v>14134</v>
      </c>
      <c r="F5541" s="31">
        <v>43067.68986111111</v>
      </c>
      <c r="G5541" s="31">
        <v>43086</v>
      </c>
      <c r="H5541" s="31">
        <v>43451</v>
      </c>
      <c r="I5541" s="31">
        <v>43097</v>
      </c>
      <c r="J5541" s="22" t="s">
        <v>73</v>
      </c>
      <c r="K5541" s="32" t="s">
        <v>80</v>
      </c>
      <c r="L5541" s="32" t="s">
        <v>14135</v>
      </c>
      <c r="N5541" s="24">
        <v>3096.36</v>
      </c>
      <c r="O5541" s="24">
        <v>0</v>
      </c>
      <c r="P5541" s="32" t="s">
        <v>1462</v>
      </c>
      <c r="Q5541" s="43" t="s">
        <v>1463</v>
      </c>
      <c r="R5541" s="43" t="s">
        <v>78</v>
      </c>
      <c r="S5541" s="47">
        <v>4</v>
      </c>
    </row>
    <row r="5542" spans="1:19" ht="12.75">
      <c r="A5542" s="22" t="s">
        <v>60</v>
      </c>
      <c r="B5542" s="22" t="s">
        <v>11867</v>
      </c>
      <c r="C5542" s="22" t="s">
        <v>65</v>
      </c>
      <c r="D5542" s="22" t="s">
        <v>61</v>
      </c>
      <c r="E5542" s="22" t="s">
        <v>14136</v>
      </c>
      <c r="F5542" s="31">
        <v>43056.527743055551</v>
      </c>
      <c r="G5542" s="31">
        <v>43056</v>
      </c>
      <c r="H5542" s="31">
        <v>43421</v>
      </c>
      <c r="I5542" s="31">
        <v>43086.52208333333</v>
      </c>
      <c r="J5542" s="22" t="s">
        <v>73</v>
      </c>
      <c r="K5542" s="32" t="s">
        <v>110</v>
      </c>
      <c r="L5542" s="32" t="s">
        <v>14137</v>
      </c>
      <c r="N5542" s="24">
        <v>339.55</v>
      </c>
      <c r="O5542" s="24">
        <v>356.86</v>
      </c>
      <c r="P5542" s="32" t="s">
        <v>2904</v>
      </c>
      <c r="Q5542" s="43" t="s">
        <v>2905</v>
      </c>
      <c r="R5542" s="43" t="s">
        <v>78</v>
      </c>
      <c r="S5542" s="47">
        <v>5</v>
      </c>
    </row>
    <row r="5543" spans="1:19" ht="12.75">
      <c r="A5543" s="22" t="s">
        <v>60</v>
      </c>
      <c r="B5543" s="22" t="s">
        <v>11997</v>
      </c>
      <c r="C5543" s="22" t="s">
        <v>65</v>
      </c>
      <c r="D5543" s="22" t="s">
        <v>61</v>
      </c>
      <c r="E5543" s="22" t="s">
        <v>14138</v>
      </c>
      <c r="F5543" s="31">
        <v>43067.674247685187</v>
      </c>
      <c r="G5543" s="31">
        <v>43067</v>
      </c>
      <c r="H5543" s="31">
        <v>43434</v>
      </c>
      <c r="I5543" s="31">
        <v>43097</v>
      </c>
      <c r="J5543" s="22" t="s">
        <v>73</v>
      </c>
      <c r="K5543" s="32" t="s">
        <v>110</v>
      </c>
      <c r="L5543" s="32" t="s">
        <v>14139</v>
      </c>
      <c r="N5543" s="24">
        <v>577.595</v>
      </c>
      <c r="O5543" s="24">
        <v>358.81</v>
      </c>
      <c r="P5543" s="32" t="s">
        <v>2404</v>
      </c>
      <c r="Q5543" s="43" t="s">
        <v>2405</v>
      </c>
      <c r="R5543" s="43" t="s">
        <v>78</v>
      </c>
      <c r="S5543" s="47">
        <v>5</v>
      </c>
    </row>
    <row r="5544" spans="1:19" ht="12.75">
      <c r="A5544" s="22" t="s">
        <v>60</v>
      </c>
      <c r="B5544" s="22" t="s">
        <v>12018</v>
      </c>
      <c r="C5544" s="22" t="s">
        <v>65</v>
      </c>
      <c r="D5544" s="22" t="s">
        <v>61</v>
      </c>
      <c r="E5544" s="22" t="s">
        <v>14140</v>
      </c>
      <c r="F5544" s="31">
        <v>43059.70412037037</v>
      </c>
      <c r="G5544" s="31">
        <v>43067</v>
      </c>
      <c r="H5544" s="31">
        <v>43432</v>
      </c>
      <c r="I5544" s="31">
        <v>43089</v>
      </c>
      <c r="J5544" s="22" t="s">
        <v>73</v>
      </c>
      <c r="K5544" s="32" t="s">
        <v>169</v>
      </c>
      <c r="L5544" s="32" t="s">
        <v>14141</v>
      </c>
      <c r="N5544" s="24">
        <v>969.34</v>
      </c>
      <c r="O5544" s="24">
        <v>0</v>
      </c>
      <c r="P5544" s="32" t="s">
        <v>262</v>
      </c>
      <c r="Q5544" s="43" t="s">
        <v>263</v>
      </c>
      <c r="R5544" s="43" t="s">
        <v>78</v>
      </c>
      <c r="S5544" s="47">
        <v>5</v>
      </c>
    </row>
    <row r="5545" spans="1:19" ht="12.75">
      <c r="A5545" s="22" t="s">
        <v>60</v>
      </c>
      <c r="B5545" s="22" t="s">
        <v>11738</v>
      </c>
      <c r="C5545" s="22" t="s">
        <v>65</v>
      </c>
      <c r="D5545" s="22" t="s">
        <v>61</v>
      </c>
      <c r="E5545" s="22" t="s">
        <v>14142</v>
      </c>
      <c r="F5545" s="31">
        <v>43054.708703703705</v>
      </c>
      <c r="G5545" s="31">
        <v>43069</v>
      </c>
      <c r="H5545" s="31">
        <v>43435</v>
      </c>
      <c r="I5545" s="31">
        <v>43084</v>
      </c>
      <c r="J5545" s="22" t="s">
        <v>73</v>
      </c>
      <c r="K5545" s="32" t="s">
        <v>74</v>
      </c>
      <c r="L5545" s="32" t="s">
        <v>14143</v>
      </c>
      <c r="N5545" s="24">
        <v>2794.6455000000001</v>
      </c>
      <c r="O5545" s="24">
        <v>2552.54</v>
      </c>
      <c r="P5545" s="32" t="s">
        <v>91</v>
      </c>
      <c r="Q5545" s="43" t="s">
        <v>92</v>
      </c>
      <c r="R5545" s="43" t="s">
        <v>78</v>
      </c>
      <c r="S5545" s="47">
        <v>5</v>
      </c>
    </row>
    <row r="5546" spans="1:19" ht="12.75">
      <c r="A5546" s="22" t="s">
        <v>60</v>
      </c>
      <c r="B5546" s="22" t="s">
        <v>11741</v>
      </c>
      <c r="C5546" s="22" t="s">
        <v>65</v>
      </c>
      <c r="D5546" s="22" t="s">
        <v>61</v>
      </c>
      <c r="E5546" s="22" t="s">
        <v>14144</v>
      </c>
      <c r="F5546" s="31">
        <v>43068.554270833331</v>
      </c>
      <c r="G5546" s="31">
        <v>43067</v>
      </c>
      <c r="H5546" s="31">
        <v>43432</v>
      </c>
      <c r="I5546" s="31">
        <v>43098</v>
      </c>
      <c r="J5546" s="22" t="s">
        <v>73</v>
      </c>
      <c r="K5546" s="32" t="s">
        <v>80</v>
      </c>
      <c r="L5546" s="32" t="s">
        <v>14145</v>
      </c>
      <c r="N5546" s="24">
        <v>483.56</v>
      </c>
      <c r="O5546" s="24">
        <v>0</v>
      </c>
      <c r="P5546" s="32" t="s">
        <v>14146</v>
      </c>
      <c r="Q5546" s="43" t="s">
        <v>14147</v>
      </c>
      <c r="R5546" s="43" t="s">
        <v>78</v>
      </c>
      <c r="S5546" s="47">
        <v>5</v>
      </c>
    </row>
    <row r="5547" spans="1:19" ht="12.75">
      <c r="A5547" s="22" t="s">
        <v>60</v>
      </c>
      <c r="B5547" s="22" t="s">
        <v>11738</v>
      </c>
      <c r="C5547" s="22" t="s">
        <v>65</v>
      </c>
      <c r="D5547" s="22" t="s">
        <v>61</v>
      </c>
      <c r="E5547" s="22" t="s">
        <v>14148</v>
      </c>
      <c r="F5547" s="31">
        <v>43048.085543981477</v>
      </c>
      <c r="G5547" s="31">
        <v>43083</v>
      </c>
      <c r="H5547" s="31">
        <v>43448</v>
      </c>
      <c r="I5547" s="31">
        <v>43108.085543981477</v>
      </c>
      <c r="J5547" s="22" t="s">
        <v>145</v>
      </c>
      <c r="K5547" s="32" t="s">
        <v>100</v>
      </c>
      <c r="L5547" s="32" t="s">
        <v>14149</v>
      </c>
      <c r="M5547" s="32" t="s">
        <v>14150</v>
      </c>
      <c r="N5547" s="24">
        <v>2919.0425</v>
      </c>
      <c r="O5547" s="24">
        <v>1389.46</v>
      </c>
      <c r="P5547" s="32" t="s">
        <v>3322</v>
      </c>
      <c r="Q5547" s="43" t="s">
        <v>3323</v>
      </c>
      <c r="R5547" s="43" t="s">
        <v>78</v>
      </c>
      <c r="S5547" s="47">
        <v>5</v>
      </c>
    </row>
    <row r="5548" spans="1:19" ht="12.75">
      <c r="A5548" s="22" t="s">
        <v>60</v>
      </c>
      <c r="B5548" s="22" t="s">
        <v>11738</v>
      </c>
      <c r="C5548" s="22" t="s">
        <v>65</v>
      </c>
      <c r="D5548" s="22" t="s">
        <v>61</v>
      </c>
      <c r="E5548" s="22" t="s">
        <v>14151</v>
      </c>
      <c r="F5548" s="31">
        <v>43042.674756944441</v>
      </c>
      <c r="G5548" s="31">
        <v>43042</v>
      </c>
      <c r="H5548" s="31">
        <v>43418</v>
      </c>
      <c r="I5548" s="31">
        <v>43072</v>
      </c>
      <c r="J5548" s="22" t="s">
        <v>73</v>
      </c>
      <c r="K5548" s="32" t="s">
        <v>80</v>
      </c>
      <c r="L5548" s="32" t="s">
        <v>14152</v>
      </c>
      <c r="N5548" s="24">
        <v>0</v>
      </c>
      <c r="O5548" s="24">
        <v>0</v>
      </c>
      <c r="P5548" s="32" t="s">
        <v>4312</v>
      </c>
      <c r="Q5548" s="43" t="s">
        <v>4313</v>
      </c>
      <c r="R5548" s="43" t="s">
        <v>78</v>
      </c>
      <c r="S5548" s="47">
        <v>5</v>
      </c>
    </row>
    <row r="5549" spans="1:19" ht="12.75">
      <c r="A5549" s="22" t="s">
        <v>60</v>
      </c>
      <c r="B5549" s="22" t="s">
        <v>11741</v>
      </c>
      <c r="C5549" s="22" t="s">
        <v>65</v>
      </c>
      <c r="D5549" s="22" t="s">
        <v>61</v>
      </c>
      <c r="E5549" s="22" t="s">
        <v>14153</v>
      </c>
      <c r="F5549" s="31">
        <v>43042.496111111112</v>
      </c>
      <c r="G5549" s="31">
        <v>43056</v>
      </c>
      <c r="H5549" s="31">
        <v>43421</v>
      </c>
      <c r="I5549" s="31">
        <v>43072</v>
      </c>
      <c r="J5549" s="22" t="s">
        <v>73</v>
      </c>
      <c r="K5549" s="32" t="s">
        <v>110</v>
      </c>
      <c r="L5549" s="32" t="s">
        <v>14154</v>
      </c>
      <c r="N5549" s="24">
        <v>3076.0825</v>
      </c>
      <c r="O5549" s="24">
        <v>4164.0699999999997</v>
      </c>
      <c r="P5549" s="32" t="s">
        <v>262</v>
      </c>
      <c r="Q5549" s="43" t="s">
        <v>263</v>
      </c>
      <c r="R5549" s="43" t="s">
        <v>78</v>
      </c>
      <c r="S5549" s="47">
        <v>4</v>
      </c>
    </row>
    <row r="5550" spans="1:19" ht="12.75">
      <c r="A5550" s="22" t="s">
        <v>60</v>
      </c>
      <c r="B5550" s="22" t="s">
        <v>11854</v>
      </c>
      <c r="C5550" s="22" t="s">
        <v>65</v>
      </c>
      <c r="D5550" s="22" t="s">
        <v>61</v>
      </c>
      <c r="E5550" s="22" t="s">
        <v>14155</v>
      </c>
      <c r="F5550" s="31">
        <v>43040.490254629629</v>
      </c>
      <c r="G5550" s="31">
        <v>43041</v>
      </c>
      <c r="H5550" s="31">
        <v>43406</v>
      </c>
      <c r="I5550" s="31">
        <v>43070</v>
      </c>
      <c r="J5550" s="22" t="s">
        <v>73</v>
      </c>
      <c r="K5550" s="32" t="s">
        <v>110</v>
      </c>
      <c r="L5550" s="32" t="s">
        <v>14156</v>
      </c>
      <c r="N5550" s="24">
        <v>466.70800000000003</v>
      </c>
      <c r="O5550" s="24">
        <v>353.81</v>
      </c>
      <c r="P5550" s="32" t="s">
        <v>2333</v>
      </c>
      <c r="Q5550" s="43" t="s">
        <v>2334</v>
      </c>
      <c r="R5550" s="43" t="s">
        <v>78</v>
      </c>
      <c r="S5550" s="47">
        <v>6</v>
      </c>
    </row>
    <row r="5551" spans="1:19" ht="12.75">
      <c r="A5551" s="22" t="s">
        <v>60</v>
      </c>
      <c r="B5551" s="22" t="s">
        <v>11738</v>
      </c>
      <c r="C5551" s="22" t="s">
        <v>65</v>
      </c>
      <c r="D5551" s="22" t="s">
        <v>61</v>
      </c>
      <c r="E5551" s="22" t="s">
        <v>14157</v>
      </c>
      <c r="F5551" s="31">
        <v>43040.437303240738</v>
      </c>
      <c r="G5551" s="31">
        <v>42930</v>
      </c>
      <c r="H5551" s="31">
        <v>43295</v>
      </c>
      <c r="I5551" s="31">
        <v>43070</v>
      </c>
      <c r="J5551" s="22" t="s">
        <v>242</v>
      </c>
      <c r="K5551" s="32" t="s">
        <v>100</v>
      </c>
      <c r="L5551" s="32" t="s">
        <v>14158</v>
      </c>
      <c r="M5551" s="32" t="s">
        <v>14159</v>
      </c>
      <c r="N5551" s="24">
        <v>-4194.91</v>
      </c>
      <c r="O5551" s="24">
        <v>-4194.91</v>
      </c>
      <c r="P5551" s="32" t="s">
        <v>907</v>
      </c>
      <c r="Q5551" s="43" t="s">
        <v>908</v>
      </c>
      <c r="R5551" s="43" t="s">
        <v>78</v>
      </c>
      <c r="S5551" s="47">
        <v>1</v>
      </c>
    </row>
    <row r="5552" spans="1:19" ht="12.75">
      <c r="A5552" s="22" t="s">
        <v>60</v>
      </c>
      <c r="B5552" s="22" t="s">
        <v>11741</v>
      </c>
      <c r="C5552" s="22" t="s">
        <v>65</v>
      </c>
      <c r="D5552" s="22" t="s">
        <v>61</v>
      </c>
      <c r="E5552" s="22" t="s">
        <v>14160</v>
      </c>
      <c r="F5552" s="31">
        <v>43067.705358796295</v>
      </c>
      <c r="G5552" s="31">
        <v>43087</v>
      </c>
      <c r="H5552" s="31">
        <v>43452</v>
      </c>
      <c r="I5552" s="31">
        <v>43097</v>
      </c>
      <c r="J5552" s="22" t="s">
        <v>73</v>
      </c>
      <c r="K5552" s="32" t="s">
        <v>110</v>
      </c>
      <c r="L5552" s="32" t="s">
        <v>14161</v>
      </c>
      <c r="N5552" s="24">
        <v>4506.1633000000002</v>
      </c>
      <c r="O5552" s="24">
        <v>4037.85</v>
      </c>
      <c r="P5552" s="32" t="s">
        <v>2052</v>
      </c>
      <c r="Q5552" s="43" t="s">
        <v>2053</v>
      </c>
      <c r="R5552" s="43" t="s">
        <v>78</v>
      </c>
      <c r="S5552" s="47">
        <v>4</v>
      </c>
    </row>
    <row r="5553" spans="1:19" ht="12.75">
      <c r="A5553" s="22" t="s">
        <v>60</v>
      </c>
      <c r="B5553" s="22" t="s">
        <v>11886</v>
      </c>
      <c r="C5553" s="22" t="s">
        <v>65</v>
      </c>
      <c r="D5553" s="22" t="s">
        <v>61</v>
      </c>
      <c r="E5553" s="22" t="s">
        <v>14162</v>
      </c>
      <c r="F5553" s="31">
        <v>43056.566608796296</v>
      </c>
      <c r="G5553" s="31">
        <v>43056</v>
      </c>
      <c r="H5553" s="31">
        <v>43421</v>
      </c>
      <c r="I5553" s="31">
        <v>43086</v>
      </c>
      <c r="J5553" s="22" t="s">
        <v>73</v>
      </c>
      <c r="K5553" s="32" t="s">
        <v>80</v>
      </c>
      <c r="L5553" s="32" t="s">
        <v>14163</v>
      </c>
      <c r="N5553" s="24">
        <v>0</v>
      </c>
      <c r="O5553" s="24">
        <v>0</v>
      </c>
      <c r="P5553" s="32" t="s">
        <v>14164</v>
      </c>
      <c r="Q5553" s="43" t="s">
        <v>14165</v>
      </c>
      <c r="R5553" s="43" t="s">
        <v>78</v>
      </c>
      <c r="S5553" s="47">
        <v>5</v>
      </c>
    </row>
    <row r="5554" spans="1:19" ht="12.75">
      <c r="A5554" s="22" t="s">
        <v>60</v>
      </c>
      <c r="B5554" s="22" t="s">
        <v>11835</v>
      </c>
      <c r="C5554" s="22" t="s">
        <v>65</v>
      </c>
      <c r="D5554" s="22" t="s">
        <v>61</v>
      </c>
      <c r="E5554" s="22" t="s">
        <v>14166</v>
      </c>
      <c r="F5554" s="31">
        <v>43060.440011574072</v>
      </c>
      <c r="G5554" s="31">
        <v>43060</v>
      </c>
      <c r="H5554" s="31">
        <v>43241</v>
      </c>
      <c r="I5554" s="31">
        <v>43090.438958333332</v>
      </c>
      <c r="J5554" s="22" t="s">
        <v>99</v>
      </c>
      <c r="K5554" s="32" t="s">
        <v>100</v>
      </c>
      <c r="L5554" s="32" t="s">
        <v>14167</v>
      </c>
      <c r="M5554" s="32" t="s">
        <v>14168</v>
      </c>
      <c r="N5554" s="24">
        <v>0</v>
      </c>
      <c r="O5554" s="24">
        <v>0</v>
      </c>
      <c r="P5554" s="32" t="s">
        <v>262</v>
      </c>
      <c r="Q5554" s="43" t="s">
        <v>263</v>
      </c>
      <c r="R5554" s="43" t="s">
        <v>78</v>
      </c>
      <c r="S5554" s="47">
        <v>1</v>
      </c>
    </row>
    <row r="5555" spans="1:19" ht="12.75">
      <c r="A5555" s="22" t="s">
        <v>60</v>
      </c>
      <c r="B5555" s="22" t="s">
        <v>11809</v>
      </c>
      <c r="C5555" s="22" t="s">
        <v>65</v>
      </c>
      <c r="D5555" s="22" t="s">
        <v>61</v>
      </c>
      <c r="E5555" s="22" t="s">
        <v>14169</v>
      </c>
      <c r="F5555" s="31">
        <v>43067.431238425925</v>
      </c>
      <c r="G5555" s="31">
        <v>43070</v>
      </c>
      <c r="H5555" s="31">
        <v>43435</v>
      </c>
      <c r="I5555" s="31">
        <v>43097.427731481483</v>
      </c>
      <c r="J5555" s="22" t="s">
        <v>73</v>
      </c>
      <c r="K5555" s="32" t="s">
        <v>80</v>
      </c>
      <c r="L5555" s="32" t="s">
        <v>14170</v>
      </c>
      <c r="N5555" s="24">
        <v>1642.31</v>
      </c>
      <c r="O5555" s="24">
        <v>0</v>
      </c>
      <c r="P5555" s="32" t="s">
        <v>14171</v>
      </c>
      <c r="Q5555" s="43" t="s">
        <v>14172</v>
      </c>
      <c r="R5555" s="43" t="s">
        <v>78</v>
      </c>
      <c r="S5555" s="47">
        <v>5</v>
      </c>
    </row>
    <row r="5556" spans="1:19" ht="12.75">
      <c r="A5556" s="22" t="s">
        <v>60</v>
      </c>
      <c r="B5556" s="22" t="s">
        <v>11738</v>
      </c>
      <c r="C5556" s="22" t="s">
        <v>65</v>
      </c>
      <c r="D5556" s="22" t="s">
        <v>61</v>
      </c>
      <c r="E5556" s="22" t="s">
        <v>14173</v>
      </c>
      <c r="F5556" s="31">
        <v>43054.55128472222</v>
      </c>
      <c r="G5556" s="31">
        <v>43054</v>
      </c>
      <c r="H5556" s="31">
        <v>43418</v>
      </c>
      <c r="I5556" s="31">
        <v>43084</v>
      </c>
      <c r="J5556" s="22" t="s">
        <v>73</v>
      </c>
      <c r="K5556" s="32" t="s">
        <v>74</v>
      </c>
      <c r="L5556" s="32" t="s">
        <v>14174</v>
      </c>
      <c r="N5556" s="24">
        <v>367.525</v>
      </c>
      <c r="O5556" s="24">
        <v>367.525</v>
      </c>
      <c r="P5556" s="32" t="s">
        <v>5229</v>
      </c>
      <c r="Q5556" s="43" t="s">
        <v>5230</v>
      </c>
      <c r="R5556" s="43" t="s">
        <v>78</v>
      </c>
      <c r="S5556" s="47">
        <v>5</v>
      </c>
    </row>
    <row r="5557" spans="1:19" ht="12.75">
      <c r="A5557" s="22" t="s">
        <v>60</v>
      </c>
      <c r="B5557" s="22" t="s">
        <v>11809</v>
      </c>
      <c r="C5557" s="22" t="s">
        <v>65</v>
      </c>
      <c r="D5557" s="22" t="s">
        <v>61</v>
      </c>
      <c r="E5557" s="22" t="s">
        <v>14175</v>
      </c>
      <c r="F5557" s="31">
        <v>43062.454259259255</v>
      </c>
      <c r="G5557" s="31">
        <v>43090</v>
      </c>
      <c r="H5557" s="31">
        <v>43455</v>
      </c>
      <c r="I5557" s="31">
        <v>43092.4446412037</v>
      </c>
      <c r="J5557" s="22" t="s">
        <v>73</v>
      </c>
      <c r="K5557" s="32" t="s">
        <v>110</v>
      </c>
      <c r="L5557" s="32" t="s">
        <v>14176</v>
      </c>
      <c r="N5557" s="24">
        <v>2336.0632999999998</v>
      </c>
      <c r="O5557" s="24">
        <v>1964.15</v>
      </c>
      <c r="P5557" s="32" t="s">
        <v>1420</v>
      </c>
      <c r="Q5557" s="43" t="s">
        <v>1421</v>
      </c>
      <c r="R5557" s="43" t="s">
        <v>93</v>
      </c>
      <c r="S5557" s="47">
        <v>4</v>
      </c>
    </row>
    <row r="5558" spans="1:19" ht="12.75">
      <c r="A5558" s="22" t="s">
        <v>60</v>
      </c>
      <c r="B5558" s="22" t="s">
        <v>11752</v>
      </c>
      <c r="C5558" s="22" t="s">
        <v>65</v>
      </c>
      <c r="D5558" s="22" t="s">
        <v>61</v>
      </c>
      <c r="E5558" s="22" t="s">
        <v>14177</v>
      </c>
      <c r="F5558" s="31">
        <v>43040.627627314811</v>
      </c>
      <c r="G5558" s="31">
        <v>43067</v>
      </c>
      <c r="H5558" s="31">
        <v>43432</v>
      </c>
      <c r="I5558" s="31">
        <v>43070</v>
      </c>
      <c r="J5558" s="22" t="s">
        <v>73</v>
      </c>
      <c r="K5558" s="32" t="s">
        <v>74</v>
      </c>
      <c r="L5558" s="32" t="s">
        <v>14178</v>
      </c>
      <c r="N5558" s="24">
        <v>9269.8500000000004</v>
      </c>
      <c r="O5558" s="24">
        <v>4823.4700000000003</v>
      </c>
      <c r="P5558" s="32" t="s">
        <v>409</v>
      </c>
      <c r="Q5558" s="43" t="s">
        <v>410</v>
      </c>
      <c r="R5558" s="43" t="s">
        <v>78</v>
      </c>
      <c r="S5558" s="47">
        <v>5</v>
      </c>
    </row>
    <row r="5559" spans="1:19" ht="12.75">
      <c r="A5559" s="22" t="s">
        <v>60</v>
      </c>
      <c r="B5559" s="22" t="s">
        <v>11741</v>
      </c>
      <c r="C5559" s="22" t="s">
        <v>65</v>
      </c>
      <c r="D5559" s="22" t="s">
        <v>61</v>
      </c>
      <c r="E5559" s="22" t="s">
        <v>14179</v>
      </c>
      <c r="F5559" s="31">
        <v>43052.438113425924</v>
      </c>
      <c r="G5559" s="31">
        <v>43068</v>
      </c>
      <c r="H5559" s="31">
        <v>43433</v>
      </c>
      <c r="I5559" s="31">
        <v>43082</v>
      </c>
      <c r="J5559" s="22" t="s">
        <v>73</v>
      </c>
      <c r="K5559" s="32" t="s">
        <v>80</v>
      </c>
      <c r="L5559" s="32" t="s">
        <v>14180</v>
      </c>
      <c r="N5559" s="24">
        <v>15500.469999999999</v>
      </c>
      <c r="O5559" s="24">
        <v>0</v>
      </c>
      <c r="P5559" s="32" t="s">
        <v>91</v>
      </c>
      <c r="Q5559" s="43" t="s">
        <v>92</v>
      </c>
      <c r="R5559" s="43" t="s">
        <v>78</v>
      </c>
      <c r="S5559" s="47">
        <v>4</v>
      </c>
    </row>
    <row r="5560" spans="1:19" ht="12.75">
      <c r="A5560" s="22" t="s">
        <v>60</v>
      </c>
      <c r="B5560" s="22" t="s">
        <v>11778</v>
      </c>
      <c r="C5560" s="22" t="s">
        <v>65</v>
      </c>
      <c r="D5560" s="22" t="s">
        <v>61</v>
      </c>
      <c r="E5560" s="22" t="s">
        <v>14181</v>
      </c>
      <c r="F5560" s="31">
        <v>43047.649606481478</v>
      </c>
      <c r="G5560" s="31">
        <v>43070</v>
      </c>
      <c r="H5560" s="31">
        <v>43435</v>
      </c>
      <c r="I5560" s="31">
        <v>43077</v>
      </c>
      <c r="J5560" s="22" t="s">
        <v>73</v>
      </c>
      <c r="K5560" s="32" t="s">
        <v>100</v>
      </c>
      <c r="L5560" s="32" t="s">
        <v>14182</v>
      </c>
      <c r="M5560" s="32" t="s">
        <v>14183</v>
      </c>
      <c r="N5560" s="24">
        <v>715.39930000000004</v>
      </c>
      <c r="O5560" s="24">
        <v>703.67639999999994</v>
      </c>
      <c r="P5560" s="32" t="s">
        <v>549</v>
      </c>
      <c r="Q5560" s="43" t="s">
        <v>550</v>
      </c>
      <c r="R5560" s="43" t="s">
        <v>78</v>
      </c>
      <c r="S5560" s="47">
        <v>5</v>
      </c>
    </row>
    <row r="5561" spans="1:19" ht="12.75">
      <c r="A5561" s="22" t="s">
        <v>60</v>
      </c>
      <c r="B5561" s="22" t="s">
        <v>11738</v>
      </c>
      <c r="C5561" s="22" t="s">
        <v>65</v>
      </c>
      <c r="D5561" s="22" t="s">
        <v>61</v>
      </c>
      <c r="E5561" s="22" t="s">
        <v>14184</v>
      </c>
      <c r="F5561" s="31">
        <v>43054.508969907409</v>
      </c>
      <c r="G5561" s="31">
        <v>43054</v>
      </c>
      <c r="H5561" s="31">
        <v>43418</v>
      </c>
      <c r="I5561" s="31">
        <v>43084</v>
      </c>
      <c r="J5561" s="22" t="s">
        <v>73</v>
      </c>
      <c r="K5561" s="32" t="s">
        <v>80</v>
      </c>
      <c r="L5561" s="32" t="s">
        <v>14185</v>
      </c>
      <c r="N5561" s="24">
        <v>0</v>
      </c>
      <c r="O5561" s="24">
        <v>0</v>
      </c>
      <c r="P5561" s="32" t="s">
        <v>1807</v>
      </c>
      <c r="Q5561" s="43" t="s">
        <v>1808</v>
      </c>
      <c r="R5561" s="43" t="s">
        <v>78</v>
      </c>
      <c r="S5561" s="47">
        <v>5</v>
      </c>
    </row>
    <row r="5562" spans="1:19" ht="12.75">
      <c r="A5562" s="22" t="s">
        <v>60</v>
      </c>
      <c r="B5562" s="22" t="s">
        <v>11886</v>
      </c>
      <c r="C5562" s="22" t="s">
        <v>65</v>
      </c>
      <c r="D5562" s="22" t="s">
        <v>61</v>
      </c>
      <c r="E5562" s="22" t="s">
        <v>14186</v>
      </c>
      <c r="F5562" s="31">
        <v>43059.547256944439</v>
      </c>
      <c r="G5562" s="31">
        <v>43070</v>
      </c>
      <c r="H5562" s="31">
        <v>43435</v>
      </c>
      <c r="I5562" s="31">
        <v>43089</v>
      </c>
      <c r="J5562" s="22" t="s">
        <v>73</v>
      </c>
      <c r="K5562" s="32" t="s">
        <v>110</v>
      </c>
      <c r="L5562" s="32" t="s">
        <v>14187</v>
      </c>
      <c r="N5562" s="24">
        <v>386.72329999999999</v>
      </c>
      <c r="O5562" s="24">
        <v>314.60000000000002</v>
      </c>
      <c r="P5562" s="32" t="s">
        <v>1979</v>
      </c>
      <c r="Q5562" s="43" t="s">
        <v>1980</v>
      </c>
      <c r="R5562" s="43" t="s">
        <v>78</v>
      </c>
      <c r="S5562" s="47">
        <v>3</v>
      </c>
    </row>
    <row r="5563" spans="1:19" ht="12.75">
      <c r="A5563" s="22" t="s">
        <v>60</v>
      </c>
      <c r="B5563" s="22" t="s">
        <v>11875</v>
      </c>
      <c r="C5563" s="22" t="s">
        <v>65</v>
      </c>
      <c r="D5563" s="22" t="s">
        <v>61</v>
      </c>
      <c r="E5563" s="22" t="s">
        <v>14188</v>
      </c>
      <c r="F5563" s="31">
        <v>43055.847812499997</v>
      </c>
      <c r="G5563" s="31">
        <v>43069</v>
      </c>
      <c r="H5563" s="31">
        <v>43434</v>
      </c>
      <c r="I5563" s="31">
        <v>43085</v>
      </c>
      <c r="J5563" s="22" t="s">
        <v>73</v>
      </c>
      <c r="K5563" s="32" t="s">
        <v>110</v>
      </c>
      <c r="L5563" s="32" t="s">
        <v>14189</v>
      </c>
      <c r="N5563" s="24">
        <v>6572.7749999999996</v>
      </c>
      <c r="O5563" s="24">
        <v>5413.79</v>
      </c>
      <c r="P5563" s="32" t="s">
        <v>783</v>
      </c>
      <c r="Q5563" s="43" t="s">
        <v>784</v>
      </c>
      <c r="R5563" s="43" t="s">
        <v>78</v>
      </c>
      <c r="S5563" s="47">
        <v>5</v>
      </c>
    </row>
    <row r="5564" spans="1:19" ht="12.75">
      <c r="A5564" s="22" t="s">
        <v>60</v>
      </c>
      <c r="B5564" s="22" t="s">
        <v>11738</v>
      </c>
      <c r="C5564" s="22" t="s">
        <v>65</v>
      </c>
      <c r="D5564" s="22" t="s">
        <v>61</v>
      </c>
      <c r="E5564" s="22" t="s">
        <v>14190</v>
      </c>
      <c r="F5564" s="31">
        <v>43060.594560185185</v>
      </c>
      <c r="G5564" s="31">
        <v>43083</v>
      </c>
      <c r="H5564" s="31">
        <v>43448</v>
      </c>
      <c r="I5564" s="31">
        <v>43085</v>
      </c>
      <c r="J5564" s="22" t="s">
        <v>73</v>
      </c>
      <c r="K5564" s="32" t="s">
        <v>80</v>
      </c>
      <c r="L5564" s="32" t="s">
        <v>14191</v>
      </c>
      <c r="N5564" s="24">
        <v>0</v>
      </c>
      <c r="O5564" s="24">
        <v>0</v>
      </c>
      <c r="P5564" s="32" t="s">
        <v>907</v>
      </c>
      <c r="Q5564" s="43" t="s">
        <v>908</v>
      </c>
      <c r="R5564" s="43" t="s">
        <v>78</v>
      </c>
      <c r="S5564" s="47">
        <v>4</v>
      </c>
    </row>
    <row r="5565" spans="1:19" ht="12.75">
      <c r="A5565" s="22" t="s">
        <v>60</v>
      </c>
      <c r="B5565" s="22" t="s">
        <v>11741</v>
      </c>
      <c r="C5565" s="22" t="s">
        <v>65</v>
      </c>
      <c r="D5565" s="22" t="s">
        <v>61</v>
      </c>
      <c r="E5565" s="22" t="s">
        <v>14192</v>
      </c>
      <c r="F5565" s="31">
        <v>43059.457638888889</v>
      </c>
      <c r="G5565" s="31">
        <v>43063</v>
      </c>
      <c r="H5565" s="31">
        <v>43428</v>
      </c>
      <c r="I5565" s="31">
        <v>43089</v>
      </c>
      <c r="J5565" s="22" t="s">
        <v>73</v>
      </c>
      <c r="K5565" s="32" t="s">
        <v>80</v>
      </c>
      <c r="L5565" s="32" t="s">
        <v>14193</v>
      </c>
      <c r="N5565" s="24">
        <v>15909.76</v>
      </c>
      <c r="O5565" s="24">
        <v>0</v>
      </c>
      <c r="P5565" s="32" t="s">
        <v>463</v>
      </c>
      <c r="Q5565" s="43" t="s">
        <v>464</v>
      </c>
      <c r="R5565" s="43" t="s">
        <v>78</v>
      </c>
      <c r="S5565" s="47">
        <v>5</v>
      </c>
    </row>
    <row r="5566" spans="1:19" ht="12.75">
      <c r="A5566" s="22" t="s">
        <v>60</v>
      </c>
      <c r="B5566" s="22" t="s">
        <v>11744</v>
      </c>
      <c r="C5566" s="22" t="s">
        <v>65</v>
      </c>
      <c r="D5566" s="22" t="s">
        <v>61</v>
      </c>
      <c r="E5566" s="22" t="s">
        <v>14194</v>
      </c>
      <c r="F5566" s="31">
        <v>43040.496215277773</v>
      </c>
      <c r="G5566" s="31">
        <v>43052</v>
      </c>
      <c r="H5566" s="31">
        <v>43417</v>
      </c>
      <c r="I5566" s="31">
        <v>43070</v>
      </c>
      <c r="J5566" s="22" t="s">
        <v>73</v>
      </c>
      <c r="K5566" s="32" t="s">
        <v>80</v>
      </c>
      <c r="L5566" s="32" t="s">
        <v>14195</v>
      </c>
      <c r="N5566" s="24">
        <v>3522.0733</v>
      </c>
      <c r="O5566" s="24">
        <v>0</v>
      </c>
      <c r="P5566" s="32" t="s">
        <v>1379</v>
      </c>
      <c r="Q5566" s="43" t="s">
        <v>1380</v>
      </c>
      <c r="R5566" s="43" t="s">
        <v>78</v>
      </c>
      <c r="S5566" s="47">
        <v>5</v>
      </c>
    </row>
    <row r="5567" spans="1:19" ht="12.75">
      <c r="A5567" s="22" t="s">
        <v>60</v>
      </c>
      <c r="B5567" s="22" t="s">
        <v>11793</v>
      </c>
      <c r="C5567" s="22" t="s">
        <v>65</v>
      </c>
      <c r="D5567" s="22" t="s">
        <v>61</v>
      </c>
      <c r="E5567" s="22" t="s">
        <v>14196</v>
      </c>
      <c r="F5567" s="31">
        <v>43062.544976851852</v>
      </c>
      <c r="G5567" s="31">
        <v>43088</v>
      </c>
      <c r="H5567" s="31">
        <v>43453</v>
      </c>
      <c r="I5567" s="31">
        <v>43092.541655092587</v>
      </c>
      <c r="J5567" s="22" t="s">
        <v>73</v>
      </c>
      <c r="K5567" s="32" t="s">
        <v>80</v>
      </c>
      <c r="L5567" s="32" t="s">
        <v>14197</v>
      </c>
      <c r="N5567" s="24">
        <v>4637.2565999999997</v>
      </c>
      <c r="O5567" s="24">
        <v>0</v>
      </c>
      <c r="P5567" s="32" t="s">
        <v>14081</v>
      </c>
      <c r="Q5567" s="43" t="s">
        <v>14082</v>
      </c>
      <c r="R5567" s="43" t="s">
        <v>78</v>
      </c>
      <c r="S5567" s="47">
        <v>5</v>
      </c>
    </row>
    <row r="5568" spans="1:19" ht="12.75">
      <c r="A5568" s="22" t="s">
        <v>60</v>
      </c>
      <c r="B5568" s="22" t="s">
        <v>11886</v>
      </c>
      <c r="C5568" s="22" t="s">
        <v>65</v>
      </c>
      <c r="D5568" s="22" t="s">
        <v>61</v>
      </c>
      <c r="E5568" s="22" t="s">
        <v>14198</v>
      </c>
      <c r="F5568" s="31">
        <v>43041.754675925928</v>
      </c>
      <c r="G5568" s="31">
        <v>43069</v>
      </c>
      <c r="H5568" s="31">
        <v>43434</v>
      </c>
      <c r="I5568" s="31">
        <v>43071</v>
      </c>
      <c r="J5568" s="22" t="s">
        <v>73</v>
      </c>
      <c r="K5568" s="32" t="s">
        <v>80</v>
      </c>
      <c r="L5568" s="32" t="s">
        <v>14199</v>
      </c>
      <c r="N5568" s="24">
        <v>3525.45</v>
      </c>
      <c r="O5568" s="24">
        <v>0</v>
      </c>
      <c r="P5568" s="32" t="s">
        <v>1288</v>
      </c>
      <c r="Q5568" s="43" t="s">
        <v>1289</v>
      </c>
      <c r="R5568" s="43" t="s">
        <v>78</v>
      </c>
      <c r="S5568" s="47">
        <v>5</v>
      </c>
    </row>
    <row r="5569" spans="1:19" ht="12.75">
      <c r="A5569" s="22" t="s">
        <v>60</v>
      </c>
      <c r="B5569" s="22" t="s">
        <v>11749</v>
      </c>
      <c r="C5569" s="22" t="s">
        <v>65</v>
      </c>
      <c r="D5569" s="22" t="s">
        <v>61</v>
      </c>
      <c r="E5569" s="22" t="s">
        <v>14200</v>
      </c>
      <c r="F5569" s="31">
        <v>43060.471701388888</v>
      </c>
      <c r="G5569" s="31">
        <v>43097</v>
      </c>
      <c r="H5569" s="31">
        <v>43462</v>
      </c>
      <c r="I5569" s="31">
        <v>43090.467418981483</v>
      </c>
      <c r="J5569" s="22" t="s">
        <v>73</v>
      </c>
      <c r="K5569" s="32" t="s">
        <v>74</v>
      </c>
      <c r="L5569" s="32" t="s">
        <v>14201</v>
      </c>
      <c r="N5569" s="24">
        <v>821.52</v>
      </c>
      <c r="O5569" s="24">
        <v>837.61</v>
      </c>
      <c r="P5569" s="32" t="s">
        <v>6581</v>
      </c>
      <c r="Q5569" s="43" t="s">
        <v>6582</v>
      </c>
      <c r="R5569" s="43" t="s">
        <v>78</v>
      </c>
      <c r="S5569" s="47">
        <v>5</v>
      </c>
    </row>
    <row r="5570" spans="1:19" ht="12.75">
      <c r="A5570" s="22" t="s">
        <v>60</v>
      </c>
      <c r="B5570" s="22" t="s">
        <v>11778</v>
      </c>
      <c r="C5570" s="22" t="s">
        <v>65</v>
      </c>
      <c r="D5570" s="22" t="s">
        <v>61</v>
      </c>
      <c r="E5570" s="22" t="s">
        <v>14202</v>
      </c>
      <c r="F5570" s="31">
        <v>43060.421111111107</v>
      </c>
      <c r="G5570" s="31">
        <v>43069</v>
      </c>
      <c r="H5570" s="31">
        <v>43434</v>
      </c>
      <c r="I5570" s="31">
        <v>43090</v>
      </c>
      <c r="J5570" s="22" t="s">
        <v>73</v>
      </c>
      <c r="K5570" s="32" t="s">
        <v>80</v>
      </c>
      <c r="L5570" s="32" t="s">
        <v>14203</v>
      </c>
      <c r="N5570" s="24">
        <v>0</v>
      </c>
      <c r="O5570" s="24">
        <v>0</v>
      </c>
      <c r="P5570" s="32" t="s">
        <v>7937</v>
      </c>
      <c r="Q5570" s="43" t="s">
        <v>7938</v>
      </c>
      <c r="R5570" s="43" t="s">
        <v>78</v>
      </c>
      <c r="S5570" s="47">
        <v>6</v>
      </c>
    </row>
    <row r="5571" spans="1:19" ht="12.75">
      <c r="A5571" s="22" t="s">
        <v>60</v>
      </c>
      <c r="B5571" s="22" t="s">
        <v>11778</v>
      </c>
      <c r="C5571" s="22" t="s">
        <v>65</v>
      </c>
      <c r="D5571" s="22" t="s">
        <v>61</v>
      </c>
      <c r="E5571" s="22" t="s">
        <v>14204</v>
      </c>
      <c r="F5571" s="31">
        <v>43067.503622685181</v>
      </c>
      <c r="G5571" s="31">
        <v>43080</v>
      </c>
      <c r="H5571" s="31">
        <v>43445</v>
      </c>
      <c r="I5571" s="31">
        <v>43097</v>
      </c>
      <c r="J5571" s="22" t="s">
        <v>73</v>
      </c>
      <c r="K5571" s="32" t="s">
        <v>110</v>
      </c>
      <c r="L5571" s="32" t="s">
        <v>14205</v>
      </c>
      <c r="N5571" s="24">
        <v>3058.7730000000001</v>
      </c>
      <c r="O5571" s="24">
        <v>2384.2570999999998</v>
      </c>
      <c r="P5571" s="32" t="s">
        <v>1008</v>
      </c>
      <c r="Q5571" s="43" t="s">
        <v>1009</v>
      </c>
      <c r="R5571" s="43" t="s">
        <v>93</v>
      </c>
      <c r="S5571" s="47">
        <v>5</v>
      </c>
    </row>
    <row r="5572" spans="1:19" ht="12.75">
      <c r="A5572" s="22" t="s">
        <v>60</v>
      </c>
      <c r="B5572" s="22" t="s">
        <v>11738</v>
      </c>
      <c r="C5572" s="22" t="s">
        <v>65</v>
      </c>
      <c r="D5572" s="22" t="s">
        <v>61</v>
      </c>
      <c r="E5572" s="22" t="s">
        <v>14206</v>
      </c>
      <c r="F5572" s="31">
        <v>43049.423726851848</v>
      </c>
      <c r="G5572" s="31">
        <v>43070</v>
      </c>
      <c r="H5572" s="31">
        <v>43435</v>
      </c>
      <c r="I5572" s="31">
        <v>43079</v>
      </c>
      <c r="J5572" s="22" t="s">
        <v>73</v>
      </c>
      <c r="K5572" s="32" t="s">
        <v>110</v>
      </c>
      <c r="L5572" s="32" t="s">
        <v>14207</v>
      </c>
      <c r="N5572" s="24">
        <v>1719.15</v>
      </c>
      <c r="O5572" s="24">
        <v>1603.28</v>
      </c>
      <c r="P5572" s="32" t="s">
        <v>1032</v>
      </c>
      <c r="Q5572" s="43" t="s">
        <v>1033</v>
      </c>
      <c r="R5572" s="43" t="s">
        <v>93</v>
      </c>
      <c r="S5572" s="47">
        <v>4</v>
      </c>
    </row>
    <row r="5573" spans="1:19" ht="12.75">
      <c r="A5573" s="22" t="s">
        <v>60</v>
      </c>
      <c r="B5573" s="22" t="s">
        <v>11886</v>
      </c>
      <c r="C5573" s="22" t="s">
        <v>65</v>
      </c>
      <c r="D5573" s="22" t="s">
        <v>61</v>
      </c>
      <c r="E5573" s="22" t="s">
        <v>14208</v>
      </c>
      <c r="F5573" s="31">
        <v>43053.462337962963</v>
      </c>
      <c r="G5573" s="31">
        <v>43053</v>
      </c>
      <c r="H5573" s="31">
        <v>43418</v>
      </c>
      <c r="I5573" s="31">
        <v>43083</v>
      </c>
      <c r="J5573" s="22" t="s">
        <v>73</v>
      </c>
      <c r="K5573" s="32" t="s">
        <v>110</v>
      </c>
      <c r="L5573" s="32" t="s">
        <v>14209</v>
      </c>
      <c r="N5573" s="24">
        <v>891.14400000000001</v>
      </c>
      <c r="O5573" s="24">
        <v>454.13</v>
      </c>
      <c r="P5573" s="32" t="s">
        <v>76</v>
      </c>
      <c r="Q5573" s="43" t="s">
        <v>77</v>
      </c>
      <c r="R5573" s="43" t="s">
        <v>78</v>
      </c>
      <c r="S5573" s="47">
        <v>5</v>
      </c>
    </row>
    <row r="5574" spans="1:19" ht="12.75">
      <c r="A5574" s="22" t="s">
        <v>60</v>
      </c>
      <c r="B5574" s="22" t="s">
        <v>12018</v>
      </c>
      <c r="C5574" s="22" t="s">
        <v>65</v>
      </c>
      <c r="D5574" s="22" t="s">
        <v>61</v>
      </c>
      <c r="E5574" s="22" t="s">
        <v>14210</v>
      </c>
      <c r="F5574" s="31">
        <v>43040.684062499997</v>
      </c>
      <c r="G5574" s="31">
        <v>43040</v>
      </c>
      <c r="H5574" s="31">
        <v>43401</v>
      </c>
      <c r="I5574" s="31">
        <v>43070</v>
      </c>
      <c r="J5574" s="22" t="s">
        <v>73</v>
      </c>
      <c r="K5574" s="32" t="s">
        <v>80</v>
      </c>
      <c r="L5574" s="32" t="s">
        <v>14211</v>
      </c>
      <c r="N5574" s="24">
        <v>0</v>
      </c>
      <c r="O5574" s="24">
        <v>0</v>
      </c>
      <c r="P5574" s="32" t="s">
        <v>91</v>
      </c>
      <c r="Q5574" s="43" t="s">
        <v>92</v>
      </c>
      <c r="R5574" s="43" t="s">
        <v>78</v>
      </c>
      <c r="S5574" s="47">
        <v>6</v>
      </c>
    </row>
    <row r="5575" spans="1:19" ht="12.75">
      <c r="A5575" s="22" t="s">
        <v>60</v>
      </c>
      <c r="B5575" s="22" t="s">
        <v>11778</v>
      </c>
      <c r="C5575" s="22" t="s">
        <v>65</v>
      </c>
      <c r="D5575" s="22" t="s">
        <v>61</v>
      </c>
      <c r="E5575" s="22" t="s">
        <v>14212</v>
      </c>
      <c r="F5575" s="31">
        <v>43063.476909722223</v>
      </c>
      <c r="G5575" s="31">
        <v>43048</v>
      </c>
      <c r="H5575" s="31">
        <v>43413</v>
      </c>
      <c r="I5575" s="31">
        <v>43093</v>
      </c>
      <c r="J5575" s="22" t="s">
        <v>99</v>
      </c>
      <c r="K5575" s="32" t="s">
        <v>100</v>
      </c>
      <c r="L5575" s="32" t="s">
        <v>14213</v>
      </c>
      <c r="M5575" s="32" t="s">
        <v>12722</v>
      </c>
      <c r="N5575" s="24">
        <v>118.66</v>
      </c>
      <c r="O5575" s="24">
        <v>118.66</v>
      </c>
      <c r="P5575" s="32" t="s">
        <v>907</v>
      </c>
      <c r="Q5575" s="43" t="s">
        <v>908</v>
      </c>
      <c r="R5575" s="43" t="s">
        <v>78</v>
      </c>
      <c r="S5575" s="47">
        <v>1</v>
      </c>
    </row>
    <row r="5576" spans="1:19" ht="12.75">
      <c r="A5576" s="22" t="s">
        <v>60</v>
      </c>
      <c r="B5576" s="22" t="s">
        <v>11875</v>
      </c>
      <c r="C5576" s="22" t="s">
        <v>65</v>
      </c>
      <c r="D5576" s="22" t="s">
        <v>61</v>
      </c>
      <c r="E5576" s="22" t="s">
        <v>14214</v>
      </c>
      <c r="F5576" s="31">
        <v>43062.692025462959</v>
      </c>
      <c r="G5576" s="31">
        <v>43076</v>
      </c>
      <c r="H5576" s="31">
        <v>43441</v>
      </c>
      <c r="I5576" s="31">
        <v>43092</v>
      </c>
      <c r="J5576" s="22" t="s">
        <v>73</v>
      </c>
      <c r="K5576" s="32" t="s">
        <v>80</v>
      </c>
      <c r="L5576" s="32" t="s">
        <v>14215</v>
      </c>
      <c r="N5576" s="24">
        <v>662.845</v>
      </c>
      <c r="O5576" s="24">
        <v>0</v>
      </c>
      <c r="P5576" s="32" t="s">
        <v>584</v>
      </c>
      <c r="Q5576" s="43" t="s">
        <v>585</v>
      </c>
      <c r="R5576" s="43" t="s">
        <v>78</v>
      </c>
      <c r="S5576" s="47">
        <v>5</v>
      </c>
    </row>
    <row r="5577" spans="1:19" ht="12.75">
      <c r="A5577" s="22" t="s">
        <v>60</v>
      </c>
      <c r="B5577" s="22" t="s">
        <v>11729</v>
      </c>
      <c r="C5577" s="22" t="s">
        <v>65</v>
      </c>
      <c r="D5577" s="22" t="s">
        <v>61</v>
      </c>
      <c r="E5577" s="22" t="s">
        <v>14216</v>
      </c>
      <c r="F5577" s="31">
        <v>43048.529050925921</v>
      </c>
      <c r="G5577" s="31">
        <v>43069</v>
      </c>
      <c r="H5577" s="31">
        <v>43434</v>
      </c>
      <c r="I5577" s="31">
        <v>43078</v>
      </c>
      <c r="J5577" s="22" t="s">
        <v>73</v>
      </c>
      <c r="K5577" s="32" t="s">
        <v>80</v>
      </c>
      <c r="L5577" s="32" t="s">
        <v>14217</v>
      </c>
      <c r="N5577" s="24">
        <v>0</v>
      </c>
      <c r="O5577" s="24">
        <v>0</v>
      </c>
      <c r="P5577" s="32" t="s">
        <v>584</v>
      </c>
      <c r="Q5577" s="43" t="s">
        <v>585</v>
      </c>
      <c r="R5577" s="43" t="s">
        <v>78</v>
      </c>
      <c r="S5577" s="47">
        <v>4</v>
      </c>
    </row>
    <row r="5578" spans="1:19" ht="12.75">
      <c r="A5578" s="22" t="s">
        <v>60</v>
      </c>
      <c r="B5578" s="22" t="s">
        <v>11741</v>
      </c>
      <c r="C5578" s="22" t="s">
        <v>65</v>
      </c>
      <c r="D5578" s="22" t="s">
        <v>61</v>
      </c>
      <c r="E5578" s="22" t="s">
        <v>14218</v>
      </c>
      <c r="F5578" s="31">
        <v>43052.506111111106</v>
      </c>
      <c r="G5578" s="31">
        <v>43086</v>
      </c>
      <c r="H5578" s="31">
        <v>43451</v>
      </c>
      <c r="I5578" s="31">
        <v>43082</v>
      </c>
      <c r="J5578" s="22" t="s">
        <v>73</v>
      </c>
      <c r="K5578" s="32" t="s">
        <v>80</v>
      </c>
      <c r="L5578" s="32" t="s">
        <v>14219</v>
      </c>
      <c r="N5578" s="24">
        <v>7928.26</v>
      </c>
      <c r="O5578" s="24">
        <v>0</v>
      </c>
      <c r="P5578" s="32" t="s">
        <v>2310</v>
      </c>
      <c r="Q5578" s="43" t="s">
        <v>2311</v>
      </c>
      <c r="R5578" s="43" t="s">
        <v>78</v>
      </c>
      <c r="S5578" s="47">
        <v>5</v>
      </c>
    </row>
    <row r="5579" spans="1:19" ht="12.75">
      <c r="A5579" s="22" t="s">
        <v>60</v>
      </c>
      <c r="B5579" s="22" t="s">
        <v>12498</v>
      </c>
      <c r="C5579" s="22" t="s">
        <v>65</v>
      </c>
      <c r="D5579" s="22" t="s">
        <v>61</v>
      </c>
      <c r="E5579" s="22" t="s">
        <v>14220</v>
      </c>
      <c r="F5579" s="31">
        <v>43045.08421296296</v>
      </c>
      <c r="G5579" s="31">
        <v>43080</v>
      </c>
      <c r="H5579" s="31">
        <v>43445</v>
      </c>
      <c r="I5579" s="31">
        <v>43105.08421296296</v>
      </c>
      <c r="J5579" s="22" t="s">
        <v>145</v>
      </c>
      <c r="K5579" s="32" t="s">
        <v>100</v>
      </c>
      <c r="L5579" s="32" t="s">
        <v>14221</v>
      </c>
      <c r="M5579" s="32" t="s">
        <v>14222</v>
      </c>
      <c r="N5579" s="24">
        <v>1413.80</v>
      </c>
      <c r="O5579" s="24">
        <v>1413.80</v>
      </c>
      <c r="P5579" s="32" t="s">
        <v>91</v>
      </c>
      <c r="Q5579" s="43" t="s">
        <v>92</v>
      </c>
      <c r="R5579" s="43" t="s">
        <v>78</v>
      </c>
      <c r="S5579" s="47">
        <v>1</v>
      </c>
    </row>
    <row r="5580" spans="1:19" ht="12.75">
      <c r="A5580" s="22" t="s">
        <v>60</v>
      </c>
      <c r="B5580" s="22" t="s">
        <v>11738</v>
      </c>
      <c r="C5580" s="22" t="s">
        <v>65</v>
      </c>
      <c r="D5580" s="22" t="s">
        <v>61</v>
      </c>
      <c r="E5580" s="22" t="s">
        <v>14223</v>
      </c>
      <c r="F5580" s="31">
        <v>43040.723576388889</v>
      </c>
      <c r="G5580" s="31">
        <v>43040</v>
      </c>
      <c r="H5580" s="31">
        <v>43405</v>
      </c>
      <c r="I5580" s="31">
        <v>43070</v>
      </c>
      <c r="J5580" s="22" t="s">
        <v>73</v>
      </c>
      <c r="K5580" s="32" t="s">
        <v>100</v>
      </c>
      <c r="L5580" s="32" t="s">
        <v>14224</v>
      </c>
      <c r="M5580" s="32" t="s">
        <v>14225</v>
      </c>
      <c r="N5580" s="24">
        <v>727.51800000000003</v>
      </c>
      <c r="O5580" s="24">
        <v>489.25</v>
      </c>
      <c r="P5580" s="32" t="s">
        <v>783</v>
      </c>
      <c r="Q5580" s="43" t="s">
        <v>784</v>
      </c>
      <c r="R5580" s="43" t="s">
        <v>78</v>
      </c>
      <c r="S5580" s="47">
        <v>5</v>
      </c>
    </row>
    <row r="5581" spans="1:19" ht="12.75">
      <c r="A5581" s="22" t="s">
        <v>60</v>
      </c>
      <c r="B5581" s="22" t="s">
        <v>11778</v>
      </c>
      <c r="C5581" s="22" t="s">
        <v>65</v>
      </c>
      <c r="D5581" s="22" t="s">
        <v>61</v>
      </c>
      <c r="E5581" s="22" t="s">
        <v>14226</v>
      </c>
      <c r="F5581" s="31">
        <v>43062.577291666668</v>
      </c>
      <c r="G5581" s="31">
        <v>43081</v>
      </c>
      <c r="H5581" s="31">
        <v>43446</v>
      </c>
      <c r="I5581" s="31">
        <v>43092</v>
      </c>
      <c r="J5581" s="22" t="s">
        <v>73</v>
      </c>
      <c r="K5581" s="32" t="s">
        <v>100</v>
      </c>
      <c r="L5581" s="32" t="s">
        <v>14227</v>
      </c>
      <c r="M5581" s="32" t="s">
        <v>13330</v>
      </c>
      <c r="N5581" s="24">
        <v>424.33</v>
      </c>
      <c r="O5581" s="24">
        <v>384.335</v>
      </c>
      <c r="P5581" s="32" t="s">
        <v>2060</v>
      </c>
      <c r="Q5581" s="43" t="s">
        <v>2061</v>
      </c>
      <c r="R5581" s="43" t="s">
        <v>78</v>
      </c>
      <c r="S5581" s="47">
        <v>5</v>
      </c>
    </row>
    <row r="5582" spans="1:19" ht="12.75">
      <c r="A5582" s="22" t="s">
        <v>60</v>
      </c>
      <c r="B5582" s="22" t="s">
        <v>11741</v>
      </c>
      <c r="C5582" s="22" t="s">
        <v>65</v>
      </c>
      <c r="D5582" s="22" t="s">
        <v>61</v>
      </c>
      <c r="E5582" s="22" t="s">
        <v>14228</v>
      </c>
      <c r="F5582" s="31">
        <v>43055.414050925923</v>
      </c>
      <c r="G5582" s="31">
        <v>43055</v>
      </c>
      <c r="H5582" s="31">
        <v>43367</v>
      </c>
      <c r="I5582" s="31">
        <v>43085</v>
      </c>
      <c r="J5582" s="22" t="s">
        <v>73</v>
      </c>
      <c r="K5582" s="32" t="s">
        <v>80</v>
      </c>
      <c r="L5582" s="32" t="s">
        <v>14229</v>
      </c>
      <c r="N5582" s="24">
        <v>13015.465</v>
      </c>
      <c r="O5582" s="24">
        <v>0</v>
      </c>
      <c r="P5582" s="32" t="s">
        <v>750</v>
      </c>
      <c r="Q5582" s="43" t="s">
        <v>751</v>
      </c>
      <c r="R5582" s="43" t="s">
        <v>78</v>
      </c>
      <c r="S5582" s="47">
        <v>5</v>
      </c>
    </row>
    <row r="5583" spans="1:19" ht="12.75">
      <c r="A5583" s="22" t="s">
        <v>60</v>
      </c>
      <c r="B5583" s="22" t="s">
        <v>11997</v>
      </c>
      <c r="C5583" s="22" t="s">
        <v>65</v>
      </c>
      <c r="D5583" s="22" t="s">
        <v>61</v>
      </c>
      <c r="E5583" s="22" t="s">
        <v>14230</v>
      </c>
      <c r="F5583" s="31">
        <v>43048.690335648149</v>
      </c>
      <c r="G5583" s="31">
        <v>43069</v>
      </c>
      <c r="H5583" s="31">
        <v>43434</v>
      </c>
      <c r="I5583" s="31">
        <v>43078</v>
      </c>
      <c r="J5583" s="22" t="s">
        <v>73</v>
      </c>
      <c r="K5583" s="32" t="s">
        <v>74</v>
      </c>
      <c r="L5583" s="32" t="s">
        <v>14231</v>
      </c>
      <c r="N5583" s="24">
        <v>1091.8175000000001</v>
      </c>
      <c r="O5583" s="24">
        <v>1093.8499999999999</v>
      </c>
      <c r="P5583" s="32" t="s">
        <v>463</v>
      </c>
      <c r="Q5583" s="43" t="s">
        <v>464</v>
      </c>
      <c r="R5583" s="43" t="s">
        <v>78</v>
      </c>
      <c r="S5583" s="47">
        <v>5</v>
      </c>
    </row>
    <row r="5584" spans="1:19" ht="12.75">
      <c r="A5584" s="22" t="s">
        <v>60</v>
      </c>
      <c r="B5584" s="22" t="s">
        <v>11784</v>
      </c>
      <c r="C5584" s="22" t="s">
        <v>65</v>
      </c>
      <c r="D5584" s="22" t="s">
        <v>61</v>
      </c>
      <c r="E5584" s="22" t="s">
        <v>14232</v>
      </c>
      <c r="F5584" s="31">
        <v>43042.633912037032</v>
      </c>
      <c r="G5584" s="31">
        <v>43047</v>
      </c>
      <c r="H5584" s="31">
        <v>43412</v>
      </c>
      <c r="I5584" s="31">
        <v>43072.629872685182</v>
      </c>
      <c r="J5584" s="22" t="s">
        <v>73</v>
      </c>
      <c r="K5584" s="32" t="s">
        <v>110</v>
      </c>
      <c r="L5584" s="32" t="s">
        <v>14233</v>
      </c>
      <c r="N5584" s="24">
        <v>784.73199999999997</v>
      </c>
      <c r="O5584" s="24">
        <v>507.31</v>
      </c>
      <c r="P5584" s="32" t="s">
        <v>1844</v>
      </c>
      <c r="Q5584" s="43" t="s">
        <v>1845</v>
      </c>
      <c r="R5584" s="43" t="s">
        <v>78</v>
      </c>
      <c r="S5584" s="47">
        <v>5</v>
      </c>
    </row>
    <row r="5585" spans="1:19" ht="12.75">
      <c r="A5585" s="22" t="s">
        <v>60</v>
      </c>
      <c r="B5585" s="22" t="s">
        <v>12018</v>
      </c>
      <c r="C5585" s="22" t="s">
        <v>65</v>
      </c>
      <c r="D5585" s="22" t="s">
        <v>61</v>
      </c>
      <c r="E5585" s="22" t="s">
        <v>14234</v>
      </c>
      <c r="F5585" s="31">
        <v>43048.45417824074</v>
      </c>
      <c r="G5585" s="31">
        <v>43067</v>
      </c>
      <c r="H5585" s="31">
        <v>43432</v>
      </c>
      <c r="I5585" s="31">
        <v>43078</v>
      </c>
      <c r="J5585" s="22" t="s">
        <v>73</v>
      </c>
      <c r="K5585" s="32" t="s">
        <v>80</v>
      </c>
      <c r="L5585" s="32" t="s">
        <v>14235</v>
      </c>
      <c r="N5585" s="24">
        <v>1609.68</v>
      </c>
      <c r="O5585" s="24">
        <v>0</v>
      </c>
      <c r="P5585" s="32" t="s">
        <v>91</v>
      </c>
      <c r="Q5585" s="43" t="s">
        <v>92</v>
      </c>
      <c r="R5585" s="43" t="s">
        <v>78</v>
      </c>
      <c r="S5585" s="47">
        <v>5</v>
      </c>
    </row>
    <row r="5586" spans="1:19" ht="12.75">
      <c r="A5586" s="22" t="s">
        <v>60</v>
      </c>
      <c r="B5586" s="22" t="s">
        <v>11904</v>
      </c>
      <c r="C5586" s="22" t="s">
        <v>65</v>
      </c>
      <c r="D5586" s="22" t="s">
        <v>61</v>
      </c>
      <c r="E5586" s="22" t="s">
        <v>14236</v>
      </c>
      <c r="F5586" s="31">
        <v>43062.513981481483</v>
      </c>
      <c r="G5586" s="31">
        <v>43070</v>
      </c>
      <c r="H5586" s="31">
        <v>43435</v>
      </c>
      <c r="I5586" s="31">
        <v>43092</v>
      </c>
      <c r="J5586" s="22" t="s">
        <v>73</v>
      </c>
      <c r="K5586" s="32" t="s">
        <v>80</v>
      </c>
      <c r="L5586" s="32" t="s">
        <v>14237</v>
      </c>
      <c r="N5586" s="24">
        <v>1904.0133000000001</v>
      </c>
      <c r="O5586" s="24">
        <v>0</v>
      </c>
      <c r="P5586" s="32" t="s">
        <v>262</v>
      </c>
      <c r="Q5586" s="43" t="s">
        <v>263</v>
      </c>
      <c r="R5586" s="43" t="s">
        <v>78</v>
      </c>
      <c r="S5586" s="47">
        <v>5</v>
      </c>
    </row>
    <row r="5587" spans="1:19" ht="12.75">
      <c r="A5587" s="22" t="s">
        <v>60</v>
      </c>
      <c r="B5587" s="22" t="s">
        <v>11741</v>
      </c>
      <c r="C5587" s="22" t="s">
        <v>65</v>
      </c>
      <c r="D5587" s="22" t="s">
        <v>61</v>
      </c>
      <c r="E5587" s="22" t="s">
        <v>14238</v>
      </c>
      <c r="F5587" s="31">
        <v>43055.73337962963</v>
      </c>
      <c r="G5587" s="31">
        <v>43065</v>
      </c>
      <c r="H5587" s="31">
        <v>43430</v>
      </c>
      <c r="I5587" s="31">
        <v>43085</v>
      </c>
      <c r="J5587" s="22" t="s">
        <v>73</v>
      </c>
      <c r="K5587" s="32" t="s">
        <v>80</v>
      </c>
      <c r="L5587" s="32" t="s">
        <v>14239</v>
      </c>
      <c r="N5587" s="24">
        <v>0</v>
      </c>
      <c r="O5587" s="24">
        <v>0</v>
      </c>
      <c r="P5587" s="32" t="s">
        <v>91</v>
      </c>
      <c r="Q5587" s="43" t="s">
        <v>92</v>
      </c>
      <c r="R5587" s="43" t="s">
        <v>78</v>
      </c>
      <c r="S5587" s="47">
        <v>3</v>
      </c>
    </row>
    <row r="5588" spans="1:19" ht="12.75">
      <c r="A5588" s="22" t="s">
        <v>60</v>
      </c>
      <c r="B5588" s="22" t="s">
        <v>11875</v>
      </c>
      <c r="C5588" s="22" t="s">
        <v>65</v>
      </c>
      <c r="D5588" s="22" t="s">
        <v>61</v>
      </c>
      <c r="E5588" s="22" t="s">
        <v>14240</v>
      </c>
      <c r="F5588" s="31">
        <v>43049.553935185184</v>
      </c>
      <c r="G5588" s="31">
        <v>43049</v>
      </c>
      <c r="H5588" s="31">
        <v>43414</v>
      </c>
      <c r="I5588" s="31">
        <v>43079</v>
      </c>
      <c r="J5588" s="22" t="s">
        <v>73</v>
      </c>
      <c r="K5588" s="32" t="s">
        <v>80</v>
      </c>
      <c r="L5588" s="32" t="s">
        <v>14241</v>
      </c>
      <c r="N5588" s="24">
        <v>354.04</v>
      </c>
      <c r="O5588" s="24">
        <v>0</v>
      </c>
      <c r="P5588" s="32" t="s">
        <v>14242</v>
      </c>
      <c r="Q5588" s="43" t="s">
        <v>14243</v>
      </c>
      <c r="R5588" s="43" t="s">
        <v>93</v>
      </c>
      <c r="S5588" s="47">
        <v>5</v>
      </c>
    </row>
    <row r="5589" spans="1:19" ht="12.75">
      <c r="A5589" s="22" t="s">
        <v>60</v>
      </c>
      <c r="B5589" s="22" t="s">
        <v>11826</v>
      </c>
      <c r="C5589" s="22" t="s">
        <v>65</v>
      </c>
      <c r="D5589" s="22" t="s">
        <v>61</v>
      </c>
      <c r="E5589" s="22" t="s">
        <v>14244</v>
      </c>
      <c r="F5589" s="31">
        <v>43048.61142361111</v>
      </c>
      <c r="G5589" s="31">
        <v>43056</v>
      </c>
      <c r="H5589" s="31">
        <v>43421</v>
      </c>
      <c r="I5589" s="31">
        <v>43078</v>
      </c>
      <c r="J5589" s="22" t="s">
        <v>73</v>
      </c>
      <c r="K5589" s="32" t="s">
        <v>110</v>
      </c>
      <c r="L5589" s="32" t="s">
        <v>14245</v>
      </c>
      <c r="N5589" s="24">
        <v>7706.9782999999998</v>
      </c>
      <c r="O5589" s="24">
        <v>8485.6650000000009</v>
      </c>
      <c r="P5589" s="32" t="s">
        <v>8737</v>
      </c>
      <c r="Q5589" s="43" t="s">
        <v>8738</v>
      </c>
      <c r="R5589" s="43" t="s">
        <v>78</v>
      </c>
      <c r="S5589" s="47">
        <v>5</v>
      </c>
    </row>
    <row r="5590" spans="1:19" ht="12.75">
      <c r="A5590" s="22" t="s">
        <v>60</v>
      </c>
      <c r="B5590" s="22" t="s">
        <v>11809</v>
      </c>
      <c r="C5590" s="22" t="s">
        <v>65</v>
      </c>
      <c r="D5590" s="22" t="s">
        <v>61</v>
      </c>
      <c r="E5590" s="22" t="s">
        <v>14246</v>
      </c>
      <c r="F5590" s="31">
        <v>43068.434976851851</v>
      </c>
      <c r="G5590" s="31">
        <v>43068</v>
      </c>
      <c r="H5590" s="31">
        <v>43433</v>
      </c>
      <c r="I5590" s="31">
        <v>43098.429583333331</v>
      </c>
      <c r="J5590" s="22" t="s">
        <v>73</v>
      </c>
      <c r="K5590" s="32" t="s">
        <v>80</v>
      </c>
      <c r="L5590" s="32" t="s">
        <v>14247</v>
      </c>
      <c r="N5590" s="24">
        <v>4600.915</v>
      </c>
      <c r="O5590" s="24">
        <v>0</v>
      </c>
      <c r="P5590" s="32" t="s">
        <v>91</v>
      </c>
      <c r="Q5590" s="43" t="s">
        <v>92</v>
      </c>
      <c r="R5590" s="43" t="s">
        <v>78</v>
      </c>
      <c r="S5590" s="47">
        <v>5</v>
      </c>
    </row>
    <row r="5591" spans="1:19" ht="12.75">
      <c r="A5591" s="22" t="s">
        <v>60</v>
      </c>
      <c r="B5591" s="22" t="s">
        <v>12498</v>
      </c>
      <c r="C5591" s="22" t="s">
        <v>65</v>
      </c>
      <c r="D5591" s="22" t="s">
        <v>61</v>
      </c>
      <c r="E5591" s="22" t="s">
        <v>14248</v>
      </c>
      <c r="F5591" s="31">
        <v>43062.517685185187</v>
      </c>
      <c r="G5591" s="31">
        <v>43070</v>
      </c>
      <c r="H5591" s="31">
        <v>43435</v>
      </c>
      <c r="I5591" s="31">
        <v>43122</v>
      </c>
      <c r="J5591" s="22" t="s">
        <v>1812</v>
      </c>
      <c r="K5591" s="32" t="s">
        <v>169</v>
      </c>
      <c r="N5591" s="24">
        <v>0</v>
      </c>
      <c r="O5591" s="24">
        <v>0</v>
      </c>
      <c r="P5591" s="32" t="s">
        <v>1558</v>
      </c>
      <c r="Q5591" s="43" t="s">
        <v>1559</v>
      </c>
      <c r="R5591" s="43" t="s">
        <v>78</v>
      </c>
      <c r="S5591" s="47">
        <v>1</v>
      </c>
    </row>
    <row r="5592" spans="1:19" ht="12.75">
      <c r="A5592" s="22" t="s">
        <v>60</v>
      </c>
      <c r="B5592" s="22" t="s">
        <v>11752</v>
      </c>
      <c r="C5592" s="22" t="s">
        <v>65</v>
      </c>
      <c r="D5592" s="22" t="s">
        <v>61</v>
      </c>
      <c r="E5592" s="22" t="s">
        <v>14249</v>
      </c>
      <c r="F5592" s="31">
        <v>43048.608530092592</v>
      </c>
      <c r="G5592" s="31">
        <v>43074</v>
      </c>
      <c r="H5592" s="31">
        <v>43439</v>
      </c>
      <c r="I5592" s="31">
        <v>43078</v>
      </c>
      <c r="J5592" s="22" t="s">
        <v>73</v>
      </c>
      <c r="K5592" s="32" t="s">
        <v>80</v>
      </c>
      <c r="L5592" s="32" t="s">
        <v>14250</v>
      </c>
      <c r="N5592" s="24">
        <v>4313.165</v>
      </c>
      <c r="O5592" s="24">
        <v>0</v>
      </c>
      <c r="P5592" s="32" t="s">
        <v>91</v>
      </c>
      <c r="Q5592" s="43" t="s">
        <v>92</v>
      </c>
      <c r="R5592" s="43" t="s">
        <v>78</v>
      </c>
      <c r="S5592" s="47">
        <v>4</v>
      </c>
    </row>
    <row r="5593" spans="1:19" ht="12.75">
      <c r="A5593" s="22" t="s">
        <v>60</v>
      </c>
      <c r="B5593" s="22" t="s">
        <v>11738</v>
      </c>
      <c r="C5593" s="22" t="s">
        <v>65</v>
      </c>
      <c r="D5593" s="22" t="s">
        <v>61</v>
      </c>
      <c r="E5593" s="22" t="s">
        <v>14251</v>
      </c>
      <c r="F5593" s="31">
        <v>43045.672997685186</v>
      </c>
      <c r="G5593" s="31">
        <v>43053</v>
      </c>
      <c r="H5593" s="31">
        <v>43418</v>
      </c>
      <c r="I5593" s="31">
        <v>43075</v>
      </c>
      <c r="J5593" s="22" t="s">
        <v>73</v>
      </c>
      <c r="K5593" s="32" t="s">
        <v>74</v>
      </c>
      <c r="L5593" s="32" t="s">
        <v>14252</v>
      </c>
      <c r="N5593" s="24">
        <v>4542.7866000000004</v>
      </c>
      <c r="O5593" s="24">
        <v>3739.72</v>
      </c>
      <c r="P5593" s="32" t="s">
        <v>3582</v>
      </c>
      <c r="Q5593" s="43" t="s">
        <v>3583</v>
      </c>
      <c r="R5593" s="43" t="s">
        <v>78</v>
      </c>
      <c r="S5593" s="47">
        <v>5</v>
      </c>
    </row>
    <row r="5594" spans="1:19" ht="12.75">
      <c r="A5594" s="22" t="s">
        <v>60</v>
      </c>
      <c r="B5594" s="22" t="s">
        <v>11752</v>
      </c>
      <c r="C5594" s="22" t="s">
        <v>65</v>
      </c>
      <c r="D5594" s="22" t="s">
        <v>61</v>
      </c>
      <c r="E5594" s="22" t="s">
        <v>14253</v>
      </c>
      <c r="F5594" s="31">
        <v>43059.745624999996</v>
      </c>
      <c r="G5594" s="31">
        <v>43059</v>
      </c>
      <c r="H5594" s="31">
        <v>43424</v>
      </c>
      <c r="I5594" s="31">
        <v>43089</v>
      </c>
      <c r="J5594" s="22" t="s">
        <v>73</v>
      </c>
      <c r="K5594" s="32" t="s">
        <v>74</v>
      </c>
      <c r="N5594" s="24">
        <v>0</v>
      </c>
      <c r="O5594" s="24">
        <v>0</v>
      </c>
      <c r="P5594" s="32" t="s">
        <v>262</v>
      </c>
      <c r="Q5594" s="43" t="s">
        <v>263</v>
      </c>
      <c r="R5594" s="43" t="s">
        <v>78</v>
      </c>
      <c r="S5594" s="47">
        <v>5</v>
      </c>
    </row>
    <row r="5595" spans="1:19" ht="12.75">
      <c r="A5595" s="22" t="s">
        <v>60</v>
      </c>
      <c r="B5595" s="22" t="s">
        <v>11741</v>
      </c>
      <c r="C5595" s="22" t="s">
        <v>65</v>
      </c>
      <c r="D5595" s="22" t="s">
        <v>61</v>
      </c>
      <c r="E5595" s="22" t="s">
        <v>14254</v>
      </c>
      <c r="F5595" s="31">
        <v>43066.622453703705</v>
      </c>
      <c r="G5595" s="31">
        <v>43072</v>
      </c>
      <c r="H5595" s="31">
        <v>43437</v>
      </c>
      <c r="I5595" s="31">
        <v>43096</v>
      </c>
      <c r="J5595" s="22" t="s">
        <v>73</v>
      </c>
      <c r="K5595" s="32" t="s">
        <v>80</v>
      </c>
      <c r="L5595" s="32" t="s">
        <v>14255</v>
      </c>
      <c r="N5595" s="24">
        <v>5398.42</v>
      </c>
      <c r="O5595" s="24">
        <v>0</v>
      </c>
      <c r="P5595" s="32" t="s">
        <v>91</v>
      </c>
      <c r="Q5595" s="43" t="s">
        <v>92</v>
      </c>
      <c r="R5595" s="43" t="s">
        <v>78</v>
      </c>
      <c r="S5595" s="47">
        <v>5</v>
      </c>
    </row>
    <row r="5596" spans="1:19" ht="12.75">
      <c r="A5596" s="22" t="s">
        <v>60</v>
      </c>
      <c r="B5596" s="22" t="s">
        <v>11778</v>
      </c>
      <c r="C5596" s="22" t="s">
        <v>65</v>
      </c>
      <c r="D5596" s="22" t="s">
        <v>61</v>
      </c>
      <c r="E5596" s="22" t="s">
        <v>14256</v>
      </c>
      <c r="F5596" s="31">
        <v>43054.64225694444</v>
      </c>
      <c r="G5596" s="31">
        <v>43054</v>
      </c>
      <c r="H5596" s="31">
        <v>43419</v>
      </c>
      <c r="I5596" s="31">
        <v>43084</v>
      </c>
      <c r="J5596" s="22" t="s">
        <v>99</v>
      </c>
      <c r="K5596" s="32" t="s">
        <v>100</v>
      </c>
      <c r="L5596" s="32" t="s">
        <v>14257</v>
      </c>
      <c r="M5596" s="32" t="s">
        <v>12623</v>
      </c>
      <c r="N5596" s="24">
        <v>0</v>
      </c>
      <c r="O5596" s="24">
        <v>0</v>
      </c>
      <c r="P5596" s="32" t="s">
        <v>549</v>
      </c>
      <c r="Q5596" s="43" t="s">
        <v>550</v>
      </c>
      <c r="R5596" s="43" t="s">
        <v>78</v>
      </c>
      <c r="S5596" s="47">
        <v>1</v>
      </c>
    </row>
    <row r="5597" spans="1:19" ht="12.75">
      <c r="A5597" s="22" t="s">
        <v>60</v>
      </c>
      <c r="B5597" s="22" t="s">
        <v>11738</v>
      </c>
      <c r="C5597" s="22" t="s">
        <v>65</v>
      </c>
      <c r="D5597" s="22" t="s">
        <v>61</v>
      </c>
      <c r="E5597" s="22" t="s">
        <v>14258</v>
      </c>
      <c r="F5597" s="31">
        <v>43045.391527777778</v>
      </c>
      <c r="G5597" s="31">
        <v>43053</v>
      </c>
      <c r="H5597" s="31">
        <v>43418</v>
      </c>
      <c r="I5597" s="31">
        <v>43075</v>
      </c>
      <c r="J5597" s="22" t="s">
        <v>73</v>
      </c>
      <c r="K5597" s="32" t="s">
        <v>80</v>
      </c>
      <c r="L5597" s="32" t="s">
        <v>14259</v>
      </c>
      <c r="N5597" s="24">
        <v>0</v>
      </c>
      <c r="O5597" s="24">
        <v>0</v>
      </c>
      <c r="P5597" s="32" t="s">
        <v>2598</v>
      </c>
      <c r="Q5597" s="43" t="s">
        <v>2599</v>
      </c>
      <c r="R5597" s="43" t="s">
        <v>78</v>
      </c>
      <c r="S5597" s="47">
        <v>6</v>
      </c>
    </row>
    <row r="5598" spans="1:19" ht="12.75">
      <c r="A5598" s="22" t="s">
        <v>60</v>
      </c>
      <c r="B5598" s="22" t="s">
        <v>11752</v>
      </c>
      <c r="C5598" s="22" t="s">
        <v>65</v>
      </c>
      <c r="D5598" s="22" t="s">
        <v>61</v>
      </c>
      <c r="E5598" s="22" t="s">
        <v>14260</v>
      </c>
      <c r="F5598" s="31">
        <v>43069.390173611107</v>
      </c>
      <c r="G5598" s="31">
        <v>43100</v>
      </c>
      <c r="H5598" s="31">
        <v>43465</v>
      </c>
      <c r="I5598" s="31">
        <v>43099</v>
      </c>
      <c r="J5598" s="22" t="s">
        <v>73</v>
      </c>
      <c r="K5598" s="32" t="s">
        <v>110</v>
      </c>
      <c r="L5598" s="32" t="s">
        <v>14261</v>
      </c>
      <c r="N5598" s="24">
        <v>4636.6750000000002</v>
      </c>
      <c r="O5598" s="24">
        <v>3850.42</v>
      </c>
      <c r="P5598" s="32" t="s">
        <v>409</v>
      </c>
      <c r="Q5598" s="43" t="s">
        <v>410</v>
      </c>
      <c r="R5598" s="43" t="s">
        <v>78</v>
      </c>
      <c r="S5598" s="47">
        <v>5</v>
      </c>
    </row>
    <row r="5599" spans="1:19" ht="12.75">
      <c r="A5599" s="22" t="s">
        <v>60</v>
      </c>
      <c r="B5599" s="22" t="s">
        <v>11784</v>
      </c>
      <c r="C5599" s="22" t="s">
        <v>65</v>
      </c>
      <c r="D5599" s="22" t="s">
        <v>61</v>
      </c>
      <c r="E5599" s="22" t="s">
        <v>14262</v>
      </c>
      <c r="F5599" s="31">
        <v>43063.405925925923</v>
      </c>
      <c r="G5599" s="31">
        <v>43065</v>
      </c>
      <c r="H5599" s="31">
        <v>43430</v>
      </c>
      <c r="I5599" s="31">
        <v>43093.403564814813</v>
      </c>
      <c r="J5599" s="22" t="s">
        <v>73</v>
      </c>
      <c r="K5599" s="32" t="s">
        <v>74</v>
      </c>
      <c r="L5599" s="32" t="s">
        <v>14263</v>
      </c>
      <c r="N5599" s="24">
        <v>373.7175</v>
      </c>
      <c r="O5599" s="24">
        <v>356.86</v>
      </c>
      <c r="P5599" s="32" t="s">
        <v>14264</v>
      </c>
      <c r="Q5599" s="43" t="s">
        <v>14265</v>
      </c>
      <c r="R5599" s="43" t="s">
        <v>78</v>
      </c>
      <c r="S5599" s="47">
        <v>5</v>
      </c>
    </row>
    <row r="5600" spans="1:19" ht="12.75">
      <c r="A5600" s="22" t="s">
        <v>60</v>
      </c>
      <c r="B5600" s="22" t="s">
        <v>11809</v>
      </c>
      <c r="C5600" s="22" t="s">
        <v>65</v>
      </c>
      <c r="D5600" s="22" t="s">
        <v>61</v>
      </c>
      <c r="E5600" s="22" t="s">
        <v>14266</v>
      </c>
      <c r="F5600" s="31">
        <v>43040.950150462959</v>
      </c>
      <c r="G5600" s="31">
        <v>43053</v>
      </c>
      <c r="H5600" s="31">
        <v>43418</v>
      </c>
      <c r="I5600" s="31">
        <v>43070.906608796293</v>
      </c>
      <c r="J5600" s="22" t="s">
        <v>73</v>
      </c>
      <c r="K5600" s="32" t="s">
        <v>80</v>
      </c>
      <c r="L5600" s="32" t="s">
        <v>14267</v>
      </c>
      <c r="N5600" s="24">
        <v>3020.23</v>
      </c>
      <c r="O5600" s="24">
        <v>0</v>
      </c>
      <c r="P5600" s="32" t="s">
        <v>3460</v>
      </c>
      <c r="Q5600" s="43" t="s">
        <v>3461</v>
      </c>
      <c r="R5600" s="43" t="s">
        <v>78</v>
      </c>
      <c r="S5600" s="47">
        <v>5</v>
      </c>
    </row>
    <row r="5601" spans="1:19" ht="12.75">
      <c r="A5601" s="22" t="s">
        <v>60</v>
      </c>
      <c r="B5601" s="22" t="s">
        <v>11741</v>
      </c>
      <c r="C5601" s="22" t="s">
        <v>65</v>
      </c>
      <c r="D5601" s="22" t="s">
        <v>61</v>
      </c>
      <c r="E5601" s="22" t="s">
        <v>14268</v>
      </c>
      <c r="F5601" s="31">
        <v>43050.085115740738</v>
      </c>
      <c r="G5601" s="31">
        <v>43085</v>
      </c>
      <c r="H5601" s="31">
        <v>43450</v>
      </c>
      <c r="I5601" s="31">
        <v>43110</v>
      </c>
      <c r="J5601" s="22" t="s">
        <v>145</v>
      </c>
      <c r="K5601" s="32" t="s">
        <v>100</v>
      </c>
      <c r="L5601" s="32" t="s">
        <v>14269</v>
      </c>
      <c r="M5601" s="32" t="s">
        <v>14270</v>
      </c>
      <c r="N5601" s="24">
        <v>3997.8960000000002</v>
      </c>
      <c r="O5601" s="24">
        <v>2087.7800000000002</v>
      </c>
      <c r="P5601" s="32" t="s">
        <v>972</v>
      </c>
      <c r="Q5601" s="43" t="s">
        <v>973</v>
      </c>
      <c r="R5601" s="43" t="s">
        <v>78</v>
      </c>
      <c r="S5601" s="47">
        <v>5</v>
      </c>
    </row>
    <row r="5602" spans="1:19" ht="12.75">
      <c r="A5602" s="22" t="s">
        <v>60</v>
      </c>
      <c r="B5602" s="22" t="s">
        <v>11749</v>
      </c>
      <c r="C5602" s="22" t="s">
        <v>65</v>
      </c>
      <c r="D5602" s="22" t="s">
        <v>61</v>
      </c>
      <c r="E5602" s="22" t="s">
        <v>14271</v>
      </c>
      <c r="F5602" s="31">
        <v>43069.763483796298</v>
      </c>
      <c r="G5602" s="31">
        <v>43070</v>
      </c>
      <c r="H5602" s="31">
        <v>43524</v>
      </c>
      <c r="I5602" s="31">
        <v>43099.755983796298</v>
      </c>
      <c r="J5602" s="22" t="s">
        <v>73</v>
      </c>
      <c r="K5602" s="32" t="s">
        <v>80</v>
      </c>
      <c r="L5602" s="32" t="s">
        <v>14272</v>
      </c>
      <c r="N5602" s="24">
        <v>2518.6750000000002</v>
      </c>
      <c r="O5602" s="24">
        <v>0</v>
      </c>
      <c r="P5602" s="32" t="s">
        <v>442</v>
      </c>
      <c r="Q5602" s="43" t="s">
        <v>443</v>
      </c>
      <c r="R5602" s="43" t="s">
        <v>78</v>
      </c>
      <c r="S5602" s="47">
        <v>5</v>
      </c>
    </row>
    <row r="5603" spans="1:19" ht="12.75">
      <c r="A5603" s="22" t="s">
        <v>60</v>
      </c>
      <c r="B5603" s="22" t="s">
        <v>11778</v>
      </c>
      <c r="C5603" s="22" t="s">
        <v>65</v>
      </c>
      <c r="D5603" s="22" t="s">
        <v>61</v>
      </c>
      <c r="E5603" s="22" t="s">
        <v>14273</v>
      </c>
      <c r="F5603" s="31">
        <v>43054.555243055554</v>
      </c>
      <c r="G5603" s="31">
        <v>43070</v>
      </c>
      <c r="H5603" s="31">
        <v>43435</v>
      </c>
      <c r="I5603" s="31">
        <v>43084</v>
      </c>
      <c r="J5603" s="22" t="s">
        <v>242</v>
      </c>
      <c r="K5603" s="32" t="s">
        <v>100</v>
      </c>
      <c r="L5603" s="32" t="s">
        <v>14274</v>
      </c>
      <c r="M5603" s="32" t="s">
        <v>14183</v>
      </c>
      <c r="N5603" s="24">
        <v>-516.03999999999996</v>
      </c>
      <c r="O5603" s="24">
        <v>-516.03999999999996</v>
      </c>
      <c r="P5603" s="32" t="s">
        <v>549</v>
      </c>
      <c r="Q5603" s="43" t="s">
        <v>550</v>
      </c>
      <c r="R5603" s="43" t="s">
        <v>78</v>
      </c>
      <c r="S5603" s="47">
        <v>1</v>
      </c>
    </row>
    <row r="5604" spans="1:19" ht="12.75">
      <c r="A5604" s="22" t="s">
        <v>60</v>
      </c>
      <c r="B5604" s="22" t="s">
        <v>11741</v>
      </c>
      <c r="C5604" s="22" t="s">
        <v>65</v>
      </c>
      <c r="D5604" s="22" t="s">
        <v>61</v>
      </c>
      <c r="E5604" s="22" t="s">
        <v>14275</v>
      </c>
      <c r="F5604" s="31">
        <v>43047.484490740739</v>
      </c>
      <c r="G5604" s="31">
        <v>43061</v>
      </c>
      <c r="H5604" s="31">
        <v>43426</v>
      </c>
      <c r="I5604" s="31">
        <v>43107</v>
      </c>
      <c r="J5604" s="22" t="s">
        <v>73</v>
      </c>
      <c r="K5604" s="32" t="s">
        <v>80</v>
      </c>
      <c r="L5604" s="32" t="s">
        <v>14276</v>
      </c>
      <c r="N5604" s="24">
        <v>6063.74</v>
      </c>
      <c r="O5604" s="24">
        <v>0</v>
      </c>
      <c r="P5604" s="32" t="s">
        <v>765</v>
      </c>
      <c r="Q5604" s="43" t="s">
        <v>766</v>
      </c>
      <c r="R5604" s="43" t="s">
        <v>78</v>
      </c>
      <c r="S5604" s="47">
        <v>4</v>
      </c>
    </row>
    <row r="5605" spans="1:19" ht="12.75">
      <c r="A5605" s="22" t="s">
        <v>60</v>
      </c>
      <c r="B5605" s="22" t="s">
        <v>11778</v>
      </c>
      <c r="C5605" s="22" t="s">
        <v>65</v>
      </c>
      <c r="D5605" s="22" t="s">
        <v>61</v>
      </c>
      <c r="E5605" s="22" t="s">
        <v>14277</v>
      </c>
      <c r="F5605" s="31">
        <v>43069.573055555556</v>
      </c>
      <c r="G5605" s="31">
        <v>43069</v>
      </c>
      <c r="H5605" s="31">
        <v>43434</v>
      </c>
      <c r="I5605" s="31">
        <v>43099</v>
      </c>
      <c r="J5605" s="22" t="s">
        <v>73</v>
      </c>
      <c r="K5605" s="32" t="s">
        <v>110</v>
      </c>
      <c r="L5605" s="32" t="s">
        <v>14278</v>
      </c>
      <c r="N5605" s="24">
        <v>550.6037</v>
      </c>
      <c r="O5605" s="24">
        <v>431.42</v>
      </c>
      <c r="P5605" s="32" t="s">
        <v>1183</v>
      </c>
      <c r="Q5605" s="43" t="s">
        <v>1184</v>
      </c>
      <c r="R5605" s="43" t="s">
        <v>78</v>
      </c>
      <c r="S5605" s="47">
        <v>5</v>
      </c>
    </row>
    <row r="5606" spans="1:19" ht="12.75">
      <c r="A5606" s="22" t="s">
        <v>60</v>
      </c>
      <c r="B5606" s="22" t="s">
        <v>11729</v>
      </c>
      <c r="C5606" s="22" t="s">
        <v>65</v>
      </c>
      <c r="D5606" s="22" t="s">
        <v>61</v>
      </c>
      <c r="E5606" s="22" t="s">
        <v>14279</v>
      </c>
      <c r="F5606" s="31">
        <v>43047.564247685186</v>
      </c>
      <c r="G5606" s="31">
        <v>43054</v>
      </c>
      <c r="H5606" s="31">
        <v>43419</v>
      </c>
      <c r="I5606" s="31">
        <v>43077</v>
      </c>
      <c r="J5606" s="22" t="s">
        <v>73</v>
      </c>
      <c r="K5606" s="32" t="s">
        <v>110</v>
      </c>
      <c r="L5606" s="32" t="s">
        <v>14280</v>
      </c>
      <c r="N5606" s="24">
        <v>1681.025</v>
      </c>
      <c r="O5606" s="24">
        <v>2852.78</v>
      </c>
      <c r="P5606" s="32" t="s">
        <v>262</v>
      </c>
      <c r="Q5606" s="43" t="s">
        <v>263</v>
      </c>
      <c r="R5606" s="43" t="s">
        <v>78</v>
      </c>
      <c r="S5606" s="47">
        <v>5</v>
      </c>
    </row>
    <row r="5607" spans="1:19" ht="12.75">
      <c r="A5607" s="22" t="s">
        <v>60</v>
      </c>
      <c r="B5607" s="22" t="s">
        <v>11741</v>
      </c>
      <c r="C5607" s="22" t="s">
        <v>65</v>
      </c>
      <c r="D5607" s="22" t="s">
        <v>61</v>
      </c>
      <c r="E5607" s="22" t="s">
        <v>14281</v>
      </c>
      <c r="F5607" s="31">
        <v>43066.480057870365</v>
      </c>
      <c r="G5607" s="31">
        <v>43100</v>
      </c>
      <c r="H5607" s="31">
        <v>43465</v>
      </c>
      <c r="I5607" s="31">
        <v>43096</v>
      </c>
      <c r="J5607" s="22" t="s">
        <v>73</v>
      </c>
      <c r="K5607" s="32" t="s">
        <v>80</v>
      </c>
      <c r="L5607" s="32" t="s">
        <v>14282</v>
      </c>
      <c r="N5607" s="24">
        <v>12237.545</v>
      </c>
      <c r="O5607" s="24">
        <v>0</v>
      </c>
      <c r="P5607" s="32" t="s">
        <v>2571</v>
      </c>
      <c r="Q5607" s="43" t="s">
        <v>2572</v>
      </c>
      <c r="R5607" s="43" t="s">
        <v>78</v>
      </c>
      <c r="S5607" s="47">
        <v>4</v>
      </c>
    </row>
    <row r="5608" spans="1:19" ht="12.75">
      <c r="A5608" s="22" t="s">
        <v>60</v>
      </c>
      <c r="B5608" s="22" t="s">
        <v>11738</v>
      </c>
      <c r="C5608" s="22" t="s">
        <v>65</v>
      </c>
      <c r="D5608" s="22" t="s">
        <v>61</v>
      </c>
      <c r="E5608" s="22" t="s">
        <v>14283</v>
      </c>
      <c r="F5608" s="31">
        <v>43061.772905092592</v>
      </c>
      <c r="G5608" s="31">
        <v>43061</v>
      </c>
      <c r="H5608" s="31">
        <v>43418</v>
      </c>
      <c r="I5608" s="31">
        <v>43091</v>
      </c>
      <c r="J5608" s="22" t="s">
        <v>73</v>
      </c>
      <c r="K5608" s="32" t="s">
        <v>80</v>
      </c>
      <c r="L5608" s="32" t="s">
        <v>14284</v>
      </c>
      <c r="N5608" s="24">
        <v>293.42000000000002</v>
      </c>
      <c r="O5608" s="24">
        <v>0</v>
      </c>
      <c r="P5608" s="32" t="s">
        <v>5615</v>
      </c>
      <c r="Q5608" s="43" t="s">
        <v>5616</v>
      </c>
      <c r="R5608" s="43" t="s">
        <v>78</v>
      </c>
      <c r="S5608" s="47">
        <v>5</v>
      </c>
    </row>
    <row r="5609" spans="1:19" ht="12.75">
      <c r="A5609" s="22" t="s">
        <v>60</v>
      </c>
      <c r="B5609" s="22" t="s">
        <v>11738</v>
      </c>
      <c r="C5609" s="22" t="s">
        <v>65</v>
      </c>
      <c r="D5609" s="22" t="s">
        <v>61</v>
      </c>
      <c r="E5609" s="22" t="s">
        <v>14285</v>
      </c>
      <c r="F5609" s="31">
        <v>43062.477847222217</v>
      </c>
      <c r="G5609" s="31">
        <v>43062</v>
      </c>
      <c r="H5609" s="31">
        <v>43418</v>
      </c>
      <c r="I5609" s="31">
        <v>43092</v>
      </c>
      <c r="J5609" s="22" t="s">
        <v>73</v>
      </c>
      <c r="K5609" s="32" t="s">
        <v>74</v>
      </c>
      <c r="L5609" s="32" t="s">
        <v>14286</v>
      </c>
      <c r="N5609" s="24">
        <v>419.93599999999998</v>
      </c>
      <c r="O5609" s="24">
        <v>327</v>
      </c>
      <c r="P5609" s="32" t="s">
        <v>694</v>
      </c>
      <c r="Q5609" s="43" t="s">
        <v>695</v>
      </c>
      <c r="R5609" s="43" t="s">
        <v>78</v>
      </c>
      <c r="S5609" s="47">
        <v>5</v>
      </c>
    </row>
    <row r="5610" spans="1:19" ht="12.75">
      <c r="A5610" s="22" t="s">
        <v>60</v>
      </c>
      <c r="B5610" s="22" t="s">
        <v>12055</v>
      </c>
      <c r="C5610" s="22" t="s">
        <v>65</v>
      </c>
      <c r="D5610" s="22" t="s">
        <v>61</v>
      </c>
      <c r="E5610" s="22" t="s">
        <v>14287</v>
      </c>
      <c r="F5610" s="31">
        <v>43047.481481481482</v>
      </c>
      <c r="G5610" s="31">
        <v>43054</v>
      </c>
      <c r="H5610" s="31">
        <v>43419</v>
      </c>
      <c r="I5610" s="31">
        <v>43077</v>
      </c>
      <c r="J5610" s="22" t="s">
        <v>73</v>
      </c>
      <c r="K5610" s="32" t="s">
        <v>80</v>
      </c>
      <c r="L5610" s="32" t="s">
        <v>14288</v>
      </c>
      <c r="N5610" s="24">
        <v>17359.810000000001</v>
      </c>
      <c r="O5610" s="24">
        <v>0</v>
      </c>
      <c r="P5610" s="32" t="s">
        <v>7675</v>
      </c>
      <c r="Q5610" s="43" t="s">
        <v>7676</v>
      </c>
      <c r="R5610" s="43" t="s">
        <v>78</v>
      </c>
      <c r="S5610" s="47">
        <v>6</v>
      </c>
    </row>
    <row r="5611" spans="1:19" ht="12.75">
      <c r="A5611" s="22" t="s">
        <v>60</v>
      </c>
      <c r="B5611" s="22" t="s">
        <v>11854</v>
      </c>
      <c r="C5611" s="22" t="s">
        <v>65</v>
      </c>
      <c r="D5611" s="22" t="s">
        <v>61</v>
      </c>
      <c r="E5611" s="22" t="s">
        <v>14289</v>
      </c>
      <c r="F5611" s="31">
        <v>43055.433923611112</v>
      </c>
      <c r="G5611" s="31">
        <v>43050</v>
      </c>
      <c r="H5611" s="31">
        <v>43404</v>
      </c>
      <c r="I5611" s="31">
        <v>43085</v>
      </c>
      <c r="J5611" s="22" t="s">
        <v>73</v>
      </c>
      <c r="K5611" s="32" t="s">
        <v>100</v>
      </c>
      <c r="L5611" s="32" t="s">
        <v>14290</v>
      </c>
      <c r="M5611" s="32" t="s">
        <v>14291</v>
      </c>
      <c r="N5611" s="24">
        <v>2311.7199999999998</v>
      </c>
      <c r="O5611" s="24">
        <v>2311.7199999999998</v>
      </c>
      <c r="P5611" s="32" t="s">
        <v>777</v>
      </c>
      <c r="Q5611" s="43" t="s">
        <v>778</v>
      </c>
      <c r="R5611" s="43" t="s">
        <v>78</v>
      </c>
      <c r="S5611" s="47">
        <v>1</v>
      </c>
    </row>
    <row r="5612" spans="1:19" ht="12.75">
      <c r="A5612" s="22" t="s">
        <v>60</v>
      </c>
      <c r="B5612" s="22" t="s">
        <v>11752</v>
      </c>
      <c r="C5612" s="22" t="s">
        <v>65</v>
      </c>
      <c r="D5612" s="22" t="s">
        <v>61</v>
      </c>
      <c r="E5612" s="22" t="s">
        <v>14292</v>
      </c>
      <c r="F5612" s="31">
        <v>43052.656678240739</v>
      </c>
      <c r="G5612" s="31">
        <v>43081</v>
      </c>
      <c r="H5612" s="31">
        <v>43446</v>
      </c>
      <c r="I5612" s="31">
        <v>43082</v>
      </c>
      <c r="J5612" s="22" t="s">
        <v>73</v>
      </c>
      <c r="K5612" s="32" t="s">
        <v>110</v>
      </c>
      <c r="L5612" s="32" t="s">
        <v>14293</v>
      </c>
      <c r="N5612" s="24">
        <v>2523.64</v>
      </c>
      <c r="O5612" s="24">
        <v>1849.03</v>
      </c>
      <c r="P5612" s="32" t="s">
        <v>463</v>
      </c>
      <c r="Q5612" s="43" t="s">
        <v>464</v>
      </c>
      <c r="R5612" s="43" t="s">
        <v>78</v>
      </c>
      <c r="S5612" s="47">
        <v>4</v>
      </c>
    </row>
    <row r="5613" spans="1:19" ht="12.75">
      <c r="A5613" s="22" t="s">
        <v>60</v>
      </c>
      <c r="B5613" s="22" t="s">
        <v>11738</v>
      </c>
      <c r="C5613" s="22" t="s">
        <v>65</v>
      </c>
      <c r="D5613" s="22" t="s">
        <v>61</v>
      </c>
      <c r="E5613" s="22" t="s">
        <v>14294</v>
      </c>
      <c r="F5613" s="31">
        <v>43055.554768518516</v>
      </c>
      <c r="G5613" s="31">
        <v>43055</v>
      </c>
      <c r="H5613" s="31">
        <v>43418</v>
      </c>
      <c r="I5613" s="31">
        <v>43085</v>
      </c>
      <c r="J5613" s="22" t="s">
        <v>73</v>
      </c>
      <c r="K5613" s="32" t="s">
        <v>74</v>
      </c>
      <c r="L5613" s="32" t="s">
        <v>14295</v>
      </c>
      <c r="N5613" s="24">
        <v>3576.64</v>
      </c>
      <c r="O5613" s="24">
        <v>4896.04</v>
      </c>
      <c r="P5613" s="32" t="s">
        <v>91</v>
      </c>
      <c r="Q5613" s="43" t="s">
        <v>92</v>
      </c>
      <c r="R5613" s="43" t="s">
        <v>78</v>
      </c>
      <c r="S5613" s="47">
        <v>5</v>
      </c>
    </row>
    <row r="5614" spans="1:19" ht="12.75">
      <c r="A5614" s="22" t="s">
        <v>60</v>
      </c>
      <c r="B5614" s="22" t="s">
        <v>12210</v>
      </c>
      <c r="C5614" s="22" t="s">
        <v>65</v>
      </c>
      <c r="D5614" s="22" t="s">
        <v>61</v>
      </c>
      <c r="E5614" s="22" t="s">
        <v>14296</v>
      </c>
      <c r="F5614" s="31">
        <v>43068.483171296291</v>
      </c>
      <c r="G5614" s="31">
        <v>43117</v>
      </c>
      <c r="H5614" s="31">
        <v>43411</v>
      </c>
      <c r="I5614" s="31">
        <v>43098</v>
      </c>
      <c r="J5614" s="22" t="s">
        <v>73</v>
      </c>
      <c r="K5614" s="32" t="s">
        <v>110</v>
      </c>
      <c r="L5614" s="32" t="s">
        <v>14297</v>
      </c>
      <c r="N5614" s="24">
        <v>2408.6466</v>
      </c>
      <c r="O5614" s="24">
        <v>2367.54</v>
      </c>
      <c r="P5614" s="32" t="s">
        <v>857</v>
      </c>
      <c r="Q5614" s="43" t="s">
        <v>858</v>
      </c>
      <c r="R5614" s="43" t="s">
        <v>78</v>
      </c>
      <c r="S5614" s="47">
        <v>5</v>
      </c>
    </row>
    <row r="5615" spans="1:19" ht="12.75">
      <c r="A5615" s="22" t="s">
        <v>60</v>
      </c>
      <c r="B5615" s="22" t="s">
        <v>12441</v>
      </c>
      <c r="C5615" s="22" t="s">
        <v>65</v>
      </c>
      <c r="D5615" s="22" t="s">
        <v>61</v>
      </c>
      <c r="E5615" s="22" t="s">
        <v>14298</v>
      </c>
      <c r="F5615" s="31">
        <v>43047.556724537033</v>
      </c>
      <c r="G5615" s="31">
        <v>43052</v>
      </c>
      <c r="H5615" s="31">
        <v>43417</v>
      </c>
      <c r="I5615" s="31">
        <v>43077</v>
      </c>
      <c r="J5615" s="22" t="s">
        <v>73</v>
      </c>
      <c r="K5615" s="32" t="s">
        <v>80</v>
      </c>
      <c r="L5615" s="32" t="s">
        <v>14299</v>
      </c>
      <c r="N5615" s="24">
        <v>438.345</v>
      </c>
      <c r="O5615" s="24">
        <v>0</v>
      </c>
      <c r="P5615" s="32" t="s">
        <v>719</v>
      </c>
      <c r="Q5615" s="43" t="s">
        <v>720</v>
      </c>
      <c r="R5615" s="43" t="s">
        <v>78</v>
      </c>
      <c r="S5615" s="47">
        <v>4</v>
      </c>
    </row>
    <row r="5616" spans="1:19" ht="12.75">
      <c r="A5616" s="22" t="s">
        <v>60</v>
      </c>
      <c r="B5616" s="22" t="s">
        <v>11778</v>
      </c>
      <c r="C5616" s="22" t="s">
        <v>65</v>
      </c>
      <c r="D5616" s="22" t="s">
        <v>61</v>
      </c>
      <c r="E5616" s="22" t="s">
        <v>14300</v>
      </c>
      <c r="F5616" s="31">
        <v>43053.419212962959</v>
      </c>
      <c r="G5616" s="31">
        <v>43012</v>
      </c>
      <c r="H5616" s="31">
        <v>43377</v>
      </c>
      <c r="I5616" s="31">
        <v>43083</v>
      </c>
      <c r="J5616" s="22" t="s">
        <v>242</v>
      </c>
      <c r="K5616" s="32" t="s">
        <v>100</v>
      </c>
      <c r="L5616" s="32" t="s">
        <v>14301</v>
      </c>
      <c r="M5616" s="32" t="s">
        <v>14302</v>
      </c>
      <c r="N5616" s="24">
        <v>-1282.01</v>
      </c>
      <c r="O5616" s="24">
        <v>-1282.01</v>
      </c>
      <c r="P5616" s="32" t="s">
        <v>1008</v>
      </c>
      <c r="Q5616" s="43" t="s">
        <v>1009</v>
      </c>
      <c r="R5616" s="43" t="s">
        <v>78</v>
      </c>
      <c r="S5616" s="47">
        <v>1</v>
      </c>
    </row>
    <row r="5617" spans="1:19" ht="12.75">
      <c r="A5617" s="22" t="s">
        <v>60</v>
      </c>
      <c r="B5617" s="22" t="s">
        <v>11738</v>
      </c>
      <c r="C5617" s="22" t="s">
        <v>65</v>
      </c>
      <c r="D5617" s="22" t="s">
        <v>61</v>
      </c>
      <c r="E5617" s="22" t="s">
        <v>14303</v>
      </c>
      <c r="F5617" s="31">
        <v>43055.397372685184</v>
      </c>
      <c r="G5617" s="31">
        <v>43056</v>
      </c>
      <c r="H5617" s="31">
        <v>43418</v>
      </c>
      <c r="I5617" s="31">
        <v>43085</v>
      </c>
      <c r="J5617" s="22" t="s">
        <v>73</v>
      </c>
      <c r="K5617" s="32" t="s">
        <v>80</v>
      </c>
      <c r="L5617" s="32" t="s">
        <v>14304</v>
      </c>
      <c r="N5617" s="24">
        <v>8654.2415999999994</v>
      </c>
      <c r="O5617" s="24">
        <v>0</v>
      </c>
      <c r="P5617" s="32" t="s">
        <v>262</v>
      </c>
      <c r="Q5617" s="43" t="s">
        <v>263</v>
      </c>
      <c r="R5617" s="43" t="s">
        <v>78</v>
      </c>
      <c r="S5617" s="47">
        <v>6</v>
      </c>
    </row>
    <row r="5618" spans="1:19" ht="12.75">
      <c r="A5618" s="22" t="s">
        <v>60</v>
      </c>
      <c r="B5618" s="22" t="s">
        <v>13923</v>
      </c>
      <c r="C5618" s="22" t="s">
        <v>65</v>
      </c>
      <c r="D5618" s="22" t="s">
        <v>61</v>
      </c>
      <c r="E5618" s="22" t="s">
        <v>14305</v>
      </c>
      <c r="F5618" s="31">
        <v>43060.667349537034</v>
      </c>
      <c r="G5618" s="31">
        <v>43072</v>
      </c>
      <c r="H5618" s="31">
        <v>43437</v>
      </c>
      <c r="I5618" s="31">
        <v>43090</v>
      </c>
      <c r="J5618" s="22" t="s">
        <v>73</v>
      </c>
      <c r="K5618" s="32" t="s">
        <v>74</v>
      </c>
      <c r="L5618" s="32" t="s">
        <v>14306</v>
      </c>
      <c r="N5618" s="24">
        <v>3040.7849999999999</v>
      </c>
      <c r="O5618" s="24">
        <v>2838.34</v>
      </c>
      <c r="P5618" s="32" t="s">
        <v>262</v>
      </c>
      <c r="Q5618" s="43" t="s">
        <v>263</v>
      </c>
      <c r="R5618" s="43" t="s">
        <v>78</v>
      </c>
      <c r="S5618" s="47">
        <v>4</v>
      </c>
    </row>
    <row r="5619" spans="1:19" ht="12.75">
      <c r="A5619" s="22" t="s">
        <v>60</v>
      </c>
      <c r="B5619" s="22" t="s">
        <v>11738</v>
      </c>
      <c r="C5619" s="22" t="s">
        <v>65</v>
      </c>
      <c r="D5619" s="22" t="s">
        <v>61</v>
      </c>
      <c r="E5619" s="22" t="s">
        <v>14307</v>
      </c>
      <c r="F5619" s="31">
        <v>43053.446412037032</v>
      </c>
      <c r="G5619" s="31">
        <v>42795</v>
      </c>
      <c r="H5619" s="31">
        <v>43160</v>
      </c>
      <c r="I5619" s="31">
        <v>43083</v>
      </c>
      <c r="J5619" s="22" t="s">
        <v>99</v>
      </c>
      <c r="K5619" s="32" t="s">
        <v>100</v>
      </c>
      <c r="L5619" s="32" t="s">
        <v>14308</v>
      </c>
      <c r="M5619" s="32" t="s">
        <v>14309</v>
      </c>
      <c r="N5619" s="24">
        <v>-151.59999999999999</v>
      </c>
      <c r="O5619" s="24">
        <v>-151.59999999999999</v>
      </c>
      <c r="P5619" s="32" t="s">
        <v>5003</v>
      </c>
      <c r="Q5619" s="43" t="s">
        <v>5004</v>
      </c>
      <c r="R5619" s="43" t="s">
        <v>78</v>
      </c>
      <c r="S5619" s="47">
        <v>1</v>
      </c>
    </row>
    <row r="5620" spans="1:19" ht="12.75">
      <c r="A5620" s="22" t="s">
        <v>60</v>
      </c>
      <c r="B5620" s="22" t="s">
        <v>11741</v>
      </c>
      <c r="C5620" s="22" t="s">
        <v>65</v>
      </c>
      <c r="D5620" s="22" t="s">
        <v>61</v>
      </c>
      <c r="E5620" s="22" t="s">
        <v>14310</v>
      </c>
      <c r="F5620" s="31">
        <v>43069.526724537034</v>
      </c>
      <c r="G5620" s="31">
        <v>43125</v>
      </c>
      <c r="H5620" s="31">
        <v>43490</v>
      </c>
      <c r="I5620" s="31">
        <v>43099</v>
      </c>
      <c r="J5620" s="22" t="s">
        <v>73</v>
      </c>
      <c r="K5620" s="32" t="s">
        <v>110</v>
      </c>
      <c r="L5620" s="32" t="s">
        <v>14311</v>
      </c>
      <c r="N5620" s="24">
        <v>2064.035</v>
      </c>
      <c r="O5620" s="24">
        <v>1484.05</v>
      </c>
      <c r="P5620" s="32" t="s">
        <v>14312</v>
      </c>
      <c r="Q5620" s="43" t="s">
        <v>14313</v>
      </c>
      <c r="R5620" s="43" t="s">
        <v>93</v>
      </c>
      <c r="S5620" s="47">
        <v>5</v>
      </c>
    </row>
    <row r="5621" spans="1:19" ht="12.75">
      <c r="A5621" s="22" t="s">
        <v>60</v>
      </c>
      <c r="B5621" s="22" t="s">
        <v>11778</v>
      </c>
      <c r="C5621" s="22" t="s">
        <v>65</v>
      </c>
      <c r="D5621" s="22" t="s">
        <v>61</v>
      </c>
      <c r="E5621" s="22" t="s">
        <v>14314</v>
      </c>
      <c r="F5621" s="31">
        <v>43060.484872685185</v>
      </c>
      <c r="G5621" s="31">
        <v>43089</v>
      </c>
      <c r="H5621" s="31">
        <v>43454</v>
      </c>
      <c r="I5621" s="31">
        <v>43090</v>
      </c>
      <c r="J5621" s="22" t="s">
        <v>73</v>
      </c>
      <c r="K5621" s="32" t="s">
        <v>80</v>
      </c>
      <c r="L5621" s="32" t="s">
        <v>14315</v>
      </c>
      <c r="N5621" s="24">
        <v>0</v>
      </c>
      <c r="O5621" s="24">
        <v>0</v>
      </c>
      <c r="P5621" s="32" t="s">
        <v>463</v>
      </c>
      <c r="Q5621" s="43" t="s">
        <v>464</v>
      </c>
      <c r="R5621" s="43" t="s">
        <v>78</v>
      </c>
      <c r="S5621" s="47">
        <v>6</v>
      </c>
    </row>
    <row r="5622" spans="1:19" ht="12.75">
      <c r="A5622" s="22" t="s">
        <v>60</v>
      </c>
      <c r="B5622" s="22" t="s">
        <v>11809</v>
      </c>
      <c r="C5622" s="22" t="s">
        <v>65</v>
      </c>
      <c r="D5622" s="22" t="s">
        <v>61</v>
      </c>
      <c r="E5622" s="22" t="s">
        <v>14316</v>
      </c>
      <c r="F5622" s="31">
        <v>43045.449270833335</v>
      </c>
      <c r="G5622" s="31">
        <v>43053</v>
      </c>
      <c r="H5622" s="31">
        <v>43418</v>
      </c>
      <c r="I5622" s="31">
        <v>43075.447326388887</v>
      </c>
      <c r="J5622" s="22" t="s">
        <v>73</v>
      </c>
      <c r="K5622" s="32" t="s">
        <v>80</v>
      </c>
      <c r="L5622" s="32" t="s">
        <v>14317</v>
      </c>
      <c r="N5622" s="24">
        <v>0</v>
      </c>
      <c r="O5622" s="24">
        <v>0</v>
      </c>
      <c r="P5622" s="32" t="s">
        <v>14318</v>
      </c>
      <c r="Q5622" s="43" t="s">
        <v>14319</v>
      </c>
      <c r="R5622" s="43" t="s">
        <v>78</v>
      </c>
      <c r="S5622" s="47">
        <v>5</v>
      </c>
    </row>
    <row r="5623" spans="1:19" ht="12.75">
      <c r="A5623" s="22" t="s">
        <v>60</v>
      </c>
      <c r="B5623" s="22" t="s">
        <v>12018</v>
      </c>
      <c r="C5623" s="22" t="s">
        <v>65</v>
      </c>
      <c r="D5623" s="22" t="s">
        <v>61</v>
      </c>
      <c r="E5623" s="22" t="s">
        <v>14320</v>
      </c>
      <c r="F5623" s="31">
        <v>43054.749930555554</v>
      </c>
      <c r="G5623" s="31">
        <v>43067</v>
      </c>
      <c r="H5623" s="31">
        <v>43432</v>
      </c>
      <c r="I5623" s="31">
        <v>43084</v>
      </c>
      <c r="J5623" s="22" t="s">
        <v>73</v>
      </c>
      <c r="K5623" s="32" t="s">
        <v>80</v>
      </c>
      <c r="L5623" s="32" t="s">
        <v>14321</v>
      </c>
      <c r="N5623" s="24">
        <v>11426.809999999999</v>
      </c>
      <c r="O5623" s="24">
        <v>0</v>
      </c>
      <c r="P5623" s="32" t="s">
        <v>82</v>
      </c>
      <c r="Q5623" s="43" t="s">
        <v>83</v>
      </c>
      <c r="R5623" s="43" t="s">
        <v>78</v>
      </c>
      <c r="S5623" s="47">
        <v>4</v>
      </c>
    </row>
    <row r="5624" spans="1:19" ht="12.75">
      <c r="A5624" s="22" t="s">
        <v>60</v>
      </c>
      <c r="B5624" s="22" t="s">
        <v>12037</v>
      </c>
      <c r="C5624" s="22" t="s">
        <v>65</v>
      </c>
      <c r="D5624" s="22" t="s">
        <v>61</v>
      </c>
      <c r="E5624" s="22" t="s">
        <v>14322</v>
      </c>
      <c r="F5624" s="31">
        <v>43063.65148148148</v>
      </c>
      <c r="G5624" s="31">
        <v>43066</v>
      </c>
      <c r="H5624" s="31">
        <v>43431</v>
      </c>
      <c r="I5624" s="31">
        <v>43093.646469907406</v>
      </c>
      <c r="J5624" s="22" t="s">
        <v>73</v>
      </c>
      <c r="K5624" s="32" t="s">
        <v>80</v>
      </c>
      <c r="L5624" s="32" t="s">
        <v>14323</v>
      </c>
      <c r="N5624" s="24">
        <v>7538.8699999999999</v>
      </c>
      <c r="O5624" s="24">
        <v>0</v>
      </c>
      <c r="P5624" s="32" t="s">
        <v>91</v>
      </c>
      <c r="Q5624" s="43" t="s">
        <v>92</v>
      </c>
      <c r="R5624" s="43" t="s">
        <v>78</v>
      </c>
      <c r="S5624" s="47">
        <v>5</v>
      </c>
    </row>
    <row r="5625" spans="1:19" ht="12.75">
      <c r="A5625" s="22" t="s">
        <v>60</v>
      </c>
      <c r="B5625" s="22" t="s">
        <v>11778</v>
      </c>
      <c r="C5625" s="22" t="s">
        <v>65</v>
      </c>
      <c r="D5625" s="22" t="s">
        <v>61</v>
      </c>
      <c r="E5625" s="22" t="s">
        <v>14324</v>
      </c>
      <c r="F5625" s="31">
        <v>43041.731203703705</v>
      </c>
      <c r="G5625" s="31">
        <v>43070</v>
      </c>
      <c r="H5625" s="31">
        <v>43435</v>
      </c>
      <c r="I5625" s="31">
        <v>43071</v>
      </c>
      <c r="J5625" s="22" t="s">
        <v>73</v>
      </c>
      <c r="K5625" s="32" t="s">
        <v>74</v>
      </c>
      <c r="L5625" s="32" t="s">
        <v>14325</v>
      </c>
      <c r="N5625" s="24">
        <v>993.9775</v>
      </c>
      <c r="O5625" s="24">
        <v>942.395</v>
      </c>
      <c r="P5625" s="32" t="s">
        <v>376</v>
      </c>
      <c r="Q5625" s="43" t="s">
        <v>377</v>
      </c>
      <c r="R5625" s="43" t="s">
        <v>78</v>
      </c>
      <c r="S5625" s="47">
        <v>4</v>
      </c>
    </row>
    <row r="5626" spans="1:19" ht="12.75">
      <c r="A5626" s="22" t="s">
        <v>60</v>
      </c>
      <c r="B5626" s="22" t="s">
        <v>11784</v>
      </c>
      <c r="C5626" s="22" t="s">
        <v>65</v>
      </c>
      <c r="D5626" s="22" t="s">
        <v>61</v>
      </c>
      <c r="E5626" s="22" t="s">
        <v>14326</v>
      </c>
      <c r="F5626" s="31">
        <v>43067.589594907404</v>
      </c>
      <c r="G5626" s="31">
        <v>43067</v>
      </c>
      <c r="H5626" s="31">
        <v>43432</v>
      </c>
      <c r="I5626" s="31">
        <v>43097.575185185182</v>
      </c>
      <c r="J5626" s="22" t="s">
        <v>73</v>
      </c>
      <c r="K5626" s="32" t="s">
        <v>80</v>
      </c>
      <c r="L5626" s="32" t="s">
        <v>14327</v>
      </c>
      <c r="N5626" s="24">
        <v>0</v>
      </c>
      <c r="O5626" s="24">
        <v>0</v>
      </c>
      <c r="P5626" s="32" t="s">
        <v>442</v>
      </c>
      <c r="Q5626" s="43" t="s">
        <v>443</v>
      </c>
      <c r="R5626" s="43" t="s">
        <v>78</v>
      </c>
      <c r="S5626" s="47">
        <v>5</v>
      </c>
    </row>
    <row r="5627" spans="1:19" ht="12.75">
      <c r="A5627" s="22" t="s">
        <v>60</v>
      </c>
      <c r="B5627" s="22" t="s">
        <v>11778</v>
      </c>
      <c r="C5627" s="22" t="s">
        <v>65</v>
      </c>
      <c r="D5627" s="22" t="s">
        <v>61</v>
      </c>
      <c r="E5627" s="22" t="s">
        <v>14328</v>
      </c>
      <c r="F5627" s="31">
        <v>43069.594398148147</v>
      </c>
      <c r="G5627" s="31">
        <v>42936</v>
      </c>
      <c r="H5627" s="31">
        <v>43301</v>
      </c>
      <c r="I5627" s="31">
        <v>43099</v>
      </c>
      <c r="J5627" s="22" t="s">
        <v>242</v>
      </c>
      <c r="K5627" s="32" t="s">
        <v>74</v>
      </c>
      <c r="N5627" s="24">
        <v>-1016.15</v>
      </c>
      <c r="O5627" s="24">
        <v>-1016.15</v>
      </c>
      <c r="P5627" s="32" t="s">
        <v>2404</v>
      </c>
      <c r="Q5627" s="43" t="s">
        <v>2405</v>
      </c>
      <c r="R5627" s="43" t="s">
        <v>78</v>
      </c>
      <c r="S5627" s="47">
        <v>1</v>
      </c>
    </row>
    <row r="5628" spans="1:19" ht="12.75">
      <c r="A5628" s="22" t="s">
        <v>60</v>
      </c>
      <c r="B5628" s="22" t="s">
        <v>11778</v>
      </c>
      <c r="C5628" s="22" t="s">
        <v>65</v>
      </c>
      <c r="D5628" s="22" t="s">
        <v>61</v>
      </c>
      <c r="E5628" s="22" t="s">
        <v>14329</v>
      </c>
      <c r="F5628" s="31">
        <v>43048.603634259256</v>
      </c>
      <c r="G5628" s="31">
        <v>43058</v>
      </c>
      <c r="H5628" s="31">
        <v>43423</v>
      </c>
      <c r="I5628" s="31">
        <v>43078</v>
      </c>
      <c r="J5628" s="22" t="s">
        <v>73</v>
      </c>
      <c r="K5628" s="32" t="s">
        <v>80</v>
      </c>
      <c r="L5628" s="32" t="s">
        <v>14330</v>
      </c>
      <c r="N5628" s="24">
        <v>3255.7649999999999</v>
      </c>
      <c r="O5628" s="24">
        <v>0</v>
      </c>
      <c r="P5628" s="32" t="s">
        <v>777</v>
      </c>
      <c r="Q5628" s="43" t="s">
        <v>778</v>
      </c>
      <c r="R5628" s="43" t="s">
        <v>78</v>
      </c>
      <c r="S5628" s="47">
        <v>6</v>
      </c>
    </row>
    <row r="5629" spans="1:19" ht="12.75">
      <c r="A5629" s="22" t="s">
        <v>60</v>
      </c>
      <c r="B5629" s="22" t="s">
        <v>11904</v>
      </c>
      <c r="C5629" s="22" t="s">
        <v>65</v>
      </c>
      <c r="D5629" s="22" t="s">
        <v>61</v>
      </c>
      <c r="E5629" s="22" t="s">
        <v>14331</v>
      </c>
      <c r="F5629" s="31">
        <v>43052.603090277778</v>
      </c>
      <c r="G5629" s="31">
        <v>43081</v>
      </c>
      <c r="H5629" s="31">
        <v>43446</v>
      </c>
      <c r="I5629" s="31">
        <v>43112</v>
      </c>
      <c r="J5629" s="22" t="s">
        <v>145</v>
      </c>
      <c r="K5629" s="32" t="s">
        <v>110</v>
      </c>
      <c r="L5629" s="32" t="s">
        <v>14332</v>
      </c>
      <c r="N5629" s="24">
        <v>497.10599999999999</v>
      </c>
      <c r="O5629" s="24">
        <v>324.41000000000003</v>
      </c>
      <c r="P5629" s="32" t="s">
        <v>644</v>
      </c>
      <c r="Q5629" s="43" t="s">
        <v>645</v>
      </c>
      <c r="R5629" s="43" t="s">
        <v>93</v>
      </c>
      <c r="S5629" s="47">
        <v>5</v>
      </c>
    </row>
    <row r="5630" spans="1:19" ht="12.75">
      <c r="A5630" s="22" t="s">
        <v>60</v>
      </c>
      <c r="B5630" s="22" t="s">
        <v>11738</v>
      </c>
      <c r="C5630" s="22" t="s">
        <v>65</v>
      </c>
      <c r="D5630" s="22" t="s">
        <v>61</v>
      </c>
      <c r="E5630" s="22" t="s">
        <v>14333</v>
      </c>
      <c r="F5630" s="31">
        <v>43056.778738425921</v>
      </c>
      <c r="G5630" s="31">
        <v>43070</v>
      </c>
      <c r="H5630" s="31">
        <v>43435</v>
      </c>
      <c r="I5630" s="31">
        <v>43086</v>
      </c>
      <c r="J5630" s="22" t="s">
        <v>73</v>
      </c>
      <c r="K5630" s="32" t="s">
        <v>74</v>
      </c>
      <c r="L5630" s="32" t="s">
        <v>14334</v>
      </c>
      <c r="N5630" s="24">
        <v>320.13159999999999</v>
      </c>
      <c r="O5630" s="24">
        <v>325.72000000000003</v>
      </c>
      <c r="P5630" s="32" t="s">
        <v>5233</v>
      </c>
      <c r="Q5630" s="43" t="s">
        <v>5234</v>
      </c>
      <c r="R5630" s="43" t="s">
        <v>78</v>
      </c>
      <c r="S5630" s="47">
        <v>5</v>
      </c>
    </row>
    <row r="5631" spans="1:19" ht="12.75">
      <c r="A5631" s="22" t="s">
        <v>60</v>
      </c>
      <c r="B5631" s="22" t="s">
        <v>11744</v>
      </c>
      <c r="C5631" s="22" t="s">
        <v>65</v>
      </c>
      <c r="D5631" s="22" t="s">
        <v>61</v>
      </c>
      <c r="E5631" s="22" t="s">
        <v>14335</v>
      </c>
      <c r="F5631" s="31">
        <v>43045.416550925926</v>
      </c>
      <c r="G5631" s="31">
        <v>43049</v>
      </c>
      <c r="H5631" s="31">
        <v>43414</v>
      </c>
      <c r="I5631" s="31">
        <v>43075</v>
      </c>
      <c r="J5631" s="22" t="s">
        <v>73</v>
      </c>
      <c r="K5631" s="32" t="s">
        <v>110</v>
      </c>
      <c r="L5631" s="32" t="s">
        <v>14336</v>
      </c>
      <c r="N5631" s="24">
        <v>1246.53</v>
      </c>
      <c r="O5631" s="24">
        <v>1005.265</v>
      </c>
      <c r="P5631" s="32" t="s">
        <v>463</v>
      </c>
      <c r="Q5631" s="43" t="s">
        <v>464</v>
      </c>
      <c r="R5631" s="43" t="s">
        <v>78</v>
      </c>
      <c r="S5631" s="47">
        <v>5</v>
      </c>
    </row>
    <row r="5632" spans="1:19" ht="12.75">
      <c r="A5632" s="22" t="s">
        <v>60</v>
      </c>
      <c r="B5632" s="22" t="s">
        <v>11875</v>
      </c>
      <c r="C5632" s="22" t="s">
        <v>65</v>
      </c>
      <c r="D5632" s="22" t="s">
        <v>61</v>
      </c>
      <c r="E5632" s="22" t="s">
        <v>14337</v>
      </c>
      <c r="F5632" s="31">
        <v>43069.670057870368</v>
      </c>
      <c r="G5632" s="31">
        <v>43069</v>
      </c>
      <c r="H5632" s="31">
        <v>43434</v>
      </c>
      <c r="I5632" s="31">
        <v>43099</v>
      </c>
      <c r="J5632" s="22" t="s">
        <v>73</v>
      </c>
      <c r="K5632" s="32" t="s">
        <v>80</v>
      </c>
      <c r="L5632" s="32" t="s">
        <v>14338</v>
      </c>
      <c r="N5632" s="24">
        <v>453.06330000000003</v>
      </c>
      <c r="O5632" s="24">
        <v>0</v>
      </c>
      <c r="P5632" s="32" t="s">
        <v>1719</v>
      </c>
      <c r="Q5632" s="43" t="s">
        <v>1720</v>
      </c>
      <c r="R5632" s="43" t="s">
        <v>78</v>
      </c>
      <c r="S5632" s="47">
        <v>5</v>
      </c>
    </row>
    <row r="5633" spans="1:19" ht="12.75">
      <c r="A5633" s="22" t="s">
        <v>60</v>
      </c>
      <c r="B5633" s="22" t="s">
        <v>11809</v>
      </c>
      <c r="C5633" s="22" t="s">
        <v>65</v>
      </c>
      <c r="D5633" s="22" t="s">
        <v>61</v>
      </c>
      <c r="E5633" s="22" t="s">
        <v>14339</v>
      </c>
      <c r="F5633" s="31">
        <v>43061.640520833331</v>
      </c>
      <c r="G5633" s="31">
        <v>43066</v>
      </c>
      <c r="H5633" s="31">
        <v>43431</v>
      </c>
      <c r="I5633" s="31">
        <v>43091.632557870369</v>
      </c>
      <c r="J5633" s="22" t="s">
        <v>73</v>
      </c>
      <c r="K5633" s="32" t="s">
        <v>80</v>
      </c>
      <c r="L5633" s="32" t="s">
        <v>14340</v>
      </c>
      <c r="N5633" s="24">
        <v>676.975</v>
      </c>
      <c r="O5633" s="24">
        <v>0</v>
      </c>
      <c r="P5633" s="32" t="s">
        <v>423</v>
      </c>
      <c r="Q5633" s="43" t="s">
        <v>424</v>
      </c>
      <c r="R5633" s="43" t="s">
        <v>78</v>
      </c>
      <c r="S5633" s="47">
        <v>5</v>
      </c>
    </row>
    <row r="5634" spans="1:19" ht="12.75">
      <c r="A5634" s="22" t="s">
        <v>60</v>
      </c>
      <c r="B5634" s="22" t="s">
        <v>11738</v>
      </c>
      <c r="C5634" s="22" t="s">
        <v>65</v>
      </c>
      <c r="D5634" s="22" t="s">
        <v>61</v>
      </c>
      <c r="E5634" s="22" t="s">
        <v>14341</v>
      </c>
      <c r="F5634" s="31">
        <v>43046.644456018519</v>
      </c>
      <c r="G5634" s="31">
        <v>43069</v>
      </c>
      <c r="H5634" s="31">
        <v>43435</v>
      </c>
      <c r="I5634" s="31">
        <v>43076</v>
      </c>
      <c r="J5634" s="22" t="s">
        <v>73</v>
      </c>
      <c r="K5634" s="32" t="s">
        <v>74</v>
      </c>
      <c r="L5634" s="32" t="s">
        <v>14342</v>
      </c>
      <c r="N5634" s="24">
        <v>1149.5139999999999</v>
      </c>
      <c r="O5634" s="24">
        <v>918.285</v>
      </c>
      <c r="P5634" s="32" t="s">
        <v>1367</v>
      </c>
      <c r="Q5634" s="43" t="s">
        <v>1368</v>
      </c>
      <c r="R5634" s="43" t="s">
        <v>78</v>
      </c>
      <c r="S5634" s="47">
        <v>5</v>
      </c>
    </row>
    <row r="5635" spans="1:19" ht="12.75">
      <c r="A5635" s="22" t="s">
        <v>60</v>
      </c>
      <c r="B5635" s="22" t="s">
        <v>11835</v>
      </c>
      <c r="C5635" s="22" t="s">
        <v>65</v>
      </c>
      <c r="D5635" s="22" t="s">
        <v>61</v>
      </c>
      <c r="E5635" s="22" t="s">
        <v>14343</v>
      </c>
      <c r="F5635" s="31">
        <v>43047.420543981483</v>
      </c>
      <c r="G5635" s="31">
        <v>43067</v>
      </c>
      <c r="H5635" s="31">
        <v>43432</v>
      </c>
      <c r="I5635" s="31">
        <v>43077.417951388888</v>
      </c>
      <c r="J5635" s="22" t="s">
        <v>73</v>
      </c>
      <c r="K5635" s="32" t="s">
        <v>80</v>
      </c>
      <c r="L5635" s="32" t="s">
        <v>14344</v>
      </c>
      <c r="N5635" s="24">
        <v>0</v>
      </c>
      <c r="O5635" s="24">
        <v>0</v>
      </c>
      <c r="P5635" s="32" t="s">
        <v>409</v>
      </c>
      <c r="Q5635" s="43" t="s">
        <v>410</v>
      </c>
      <c r="R5635" s="43" t="s">
        <v>78</v>
      </c>
      <c r="S5635" s="47">
        <v>4</v>
      </c>
    </row>
    <row r="5636" spans="1:19" ht="12.75">
      <c r="A5636" s="22" t="s">
        <v>60</v>
      </c>
      <c r="B5636" s="22" t="s">
        <v>11835</v>
      </c>
      <c r="C5636" s="22" t="s">
        <v>65</v>
      </c>
      <c r="D5636" s="22" t="s">
        <v>61</v>
      </c>
      <c r="E5636" s="22" t="s">
        <v>14345</v>
      </c>
      <c r="F5636" s="31">
        <v>43052.456678240742</v>
      </c>
      <c r="G5636" s="31">
        <v>43052</v>
      </c>
      <c r="H5636" s="31">
        <v>43401</v>
      </c>
      <c r="I5636" s="31">
        <v>43082.451469907406</v>
      </c>
      <c r="J5636" s="22" t="s">
        <v>73</v>
      </c>
      <c r="K5636" s="32" t="s">
        <v>80</v>
      </c>
      <c r="L5636" s="32" t="s">
        <v>14346</v>
      </c>
      <c r="N5636" s="24">
        <v>179.50659999999999</v>
      </c>
      <c r="O5636" s="24">
        <v>0</v>
      </c>
      <c r="P5636" s="32" t="s">
        <v>13587</v>
      </c>
      <c r="Q5636" s="43" t="s">
        <v>13588</v>
      </c>
      <c r="R5636" s="43" t="s">
        <v>78</v>
      </c>
      <c r="S5636" s="47">
        <v>5</v>
      </c>
    </row>
    <row r="5637" spans="1:19" ht="12.75">
      <c r="A5637" s="22" t="s">
        <v>60</v>
      </c>
      <c r="B5637" s="22" t="s">
        <v>12210</v>
      </c>
      <c r="C5637" s="22" t="s">
        <v>65</v>
      </c>
      <c r="D5637" s="22" t="s">
        <v>61</v>
      </c>
      <c r="E5637" s="22" t="s">
        <v>14347</v>
      </c>
      <c r="F5637" s="31">
        <v>43061.558831018519</v>
      </c>
      <c r="G5637" s="31">
        <v>43081</v>
      </c>
      <c r="H5637" s="31">
        <v>43446</v>
      </c>
      <c r="I5637" s="31">
        <v>43091</v>
      </c>
      <c r="J5637" s="22" t="s">
        <v>73</v>
      </c>
      <c r="K5637" s="32" t="s">
        <v>110</v>
      </c>
      <c r="L5637" s="32" t="s">
        <v>14348</v>
      </c>
      <c r="N5637" s="24">
        <v>2427.3000000000002</v>
      </c>
      <c r="O5637" s="24">
        <v>2885.28</v>
      </c>
      <c r="P5637" s="32" t="s">
        <v>409</v>
      </c>
      <c r="Q5637" s="43" t="s">
        <v>410</v>
      </c>
      <c r="R5637" s="43" t="s">
        <v>78</v>
      </c>
      <c r="S5637" s="47">
        <v>5</v>
      </c>
    </row>
    <row r="5638" spans="1:19" ht="12.75">
      <c r="A5638" s="22" t="s">
        <v>60</v>
      </c>
      <c r="B5638" s="22" t="s">
        <v>12055</v>
      </c>
      <c r="C5638" s="22" t="s">
        <v>65</v>
      </c>
      <c r="D5638" s="22" t="s">
        <v>61</v>
      </c>
      <c r="E5638" s="22" t="s">
        <v>14349</v>
      </c>
      <c r="F5638" s="31">
        <v>43049.540891203702</v>
      </c>
      <c r="G5638" s="31">
        <v>43054</v>
      </c>
      <c r="H5638" s="31">
        <v>43419</v>
      </c>
      <c r="I5638" s="31">
        <v>43079</v>
      </c>
      <c r="J5638" s="22" t="s">
        <v>73</v>
      </c>
      <c r="K5638" s="32" t="s">
        <v>169</v>
      </c>
      <c r="L5638" s="32" t="s">
        <v>14350</v>
      </c>
      <c r="N5638" s="24">
        <v>0</v>
      </c>
      <c r="O5638" s="24">
        <v>0</v>
      </c>
      <c r="P5638" s="32" t="s">
        <v>14351</v>
      </c>
      <c r="Q5638" s="43" t="s">
        <v>14352</v>
      </c>
      <c r="R5638" s="43" t="s">
        <v>78</v>
      </c>
      <c r="S5638" s="47">
        <v>5</v>
      </c>
    </row>
    <row r="5639" spans="1:19" ht="12.75">
      <c r="A5639" s="22" t="s">
        <v>60</v>
      </c>
      <c r="B5639" s="22" t="s">
        <v>11904</v>
      </c>
      <c r="C5639" s="22" t="s">
        <v>65</v>
      </c>
      <c r="D5639" s="22" t="s">
        <v>61</v>
      </c>
      <c r="E5639" s="22" t="s">
        <v>14353</v>
      </c>
      <c r="F5639" s="31">
        <v>43045.588854166665</v>
      </c>
      <c r="G5639" s="31">
        <v>43069</v>
      </c>
      <c r="H5639" s="31">
        <v>43434</v>
      </c>
      <c r="I5639" s="31">
        <v>43075</v>
      </c>
      <c r="J5639" s="22" t="s">
        <v>73</v>
      </c>
      <c r="K5639" s="32" t="s">
        <v>74</v>
      </c>
      <c r="L5639" s="32" t="s">
        <v>14354</v>
      </c>
      <c r="N5639" s="24">
        <v>2080.94</v>
      </c>
      <c r="O5639" s="24">
        <v>2080.94</v>
      </c>
      <c r="P5639" s="32" t="s">
        <v>5185</v>
      </c>
      <c r="Q5639" s="43" t="s">
        <v>5186</v>
      </c>
      <c r="R5639" s="43" t="s">
        <v>78</v>
      </c>
      <c r="S5639" s="47">
        <v>4</v>
      </c>
    </row>
    <row r="5640" spans="1:19" ht="12.75">
      <c r="A5640" s="22" t="s">
        <v>60</v>
      </c>
      <c r="B5640" s="22" t="s">
        <v>11793</v>
      </c>
      <c r="C5640" s="22" t="s">
        <v>65</v>
      </c>
      <c r="D5640" s="22" t="s">
        <v>61</v>
      </c>
      <c r="E5640" s="22" t="s">
        <v>14355</v>
      </c>
      <c r="F5640" s="31">
        <v>43049.429837962962</v>
      </c>
      <c r="G5640" s="31">
        <v>43077</v>
      </c>
      <c r="H5640" s="31">
        <v>43442</v>
      </c>
      <c r="I5640" s="31">
        <v>43079.428460648145</v>
      </c>
      <c r="J5640" s="22" t="s">
        <v>73</v>
      </c>
      <c r="K5640" s="32" t="s">
        <v>110</v>
      </c>
      <c r="L5640" s="32" t="s">
        <v>14356</v>
      </c>
      <c r="N5640" s="24">
        <v>588.6625</v>
      </c>
      <c r="O5640" s="24">
        <v>495.34</v>
      </c>
      <c r="P5640" s="32" t="s">
        <v>3718</v>
      </c>
      <c r="Q5640" s="43" t="s">
        <v>3719</v>
      </c>
      <c r="R5640" s="43" t="s">
        <v>78</v>
      </c>
      <c r="S5640" s="47">
        <v>5</v>
      </c>
    </row>
    <row r="5641" spans="1:19" ht="12.75">
      <c r="A5641" s="22" t="s">
        <v>60</v>
      </c>
      <c r="B5641" s="22" t="s">
        <v>11904</v>
      </c>
      <c r="C5641" s="22" t="s">
        <v>65</v>
      </c>
      <c r="D5641" s="22" t="s">
        <v>61</v>
      </c>
      <c r="E5641" s="22" t="s">
        <v>14357</v>
      </c>
      <c r="F5641" s="31">
        <v>43060.634571759256</v>
      </c>
      <c r="G5641" s="31">
        <v>43060</v>
      </c>
      <c r="H5641" s="31">
        <v>43450</v>
      </c>
      <c r="I5641" s="31">
        <v>43090</v>
      </c>
      <c r="J5641" s="22" t="s">
        <v>73</v>
      </c>
      <c r="K5641" s="32" t="s">
        <v>80</v>
      </c>
      <c r="L5641" s="32" t="s">
        <v>14358</v>
      </c>
      <c r="N5641" s="24">
        <v>613.55499999999995</v>
      </c>
      <c r="O5641" s="24">
        <v>0</v>
      </c>
      <c r="P5641" s="32" t="s">
        <v>3089</v>
      </c>
      <c r="Q5641" s="43" t="s">
        <v>3090</v>
      </c>
      <c r="R5641" s="43" t="s">
        <v>78</v>
      </c>
      <c r="S5641" s="47">
        <v>5</v>
      </c>
    </row>
    <row r="5642" spans="1:19" ht="12.75">
      <c r="A5642" s="22" t="s">
        <v>60</v>
      </c>
      <c r="B5642" s="22" t="s">
        <v>11732</v>
      </c>
      <c r="C5642" s="22" t="s">
        <v>65</v>
      </c>
      <c r="D5642" s="22" t="s">
        <v>61</v>
      </c>
      <c r="E5642" s="22" t="s">
        <v>14359</v>
      </c>
      <c r="F5642" s="31">
        <v>43052.525138888886</v>
      </c>
      <c r="G5642" s="31">
        <v>43052</v>
      </c>
      <c r="H5642" s="31">
        <v>43417</v>
      </c>
      <c r="I5642" s="31">
        <v>43082</v>
      </c>
      <c r="J5642" s="22" t="s">
        <v>73</v>
      </c>
      <c r="K5642" s="32" t="s">
        <v>80</v>
      </c>
      <c r="L5642" s="32" t="s">
        <v>14360</v>
      </c>
      <c r="N5642" s="24">
        <v>1113.5766000000001</v>
      </c>
      <c r="O5642" s="24">
        <v>0</v>
      </c>
      <c r="P5642" s="32" t="s">
        <v>14361</v>
      </c>
      <c r="Q5642" s="43" t="s">
        <v>14362</v>
      </c>
      <c r="R5642" s="43" t="s">
        <v>78</v>
      </c>
      <c r="S5642" s="47">
        <v>6</v>
      </c>
    </row>
    <row r="5643" spans="1:19" ht="12.75">
      <c r="A5643" s="22" t="s">
        <v>60</v>
      </c>
      <c r="B5643" s="22" t="s">
        <v>11752</v>
      </c>
      <c r="C5643" s="22" t="s">
        <v>65</v>
      </c>
      <c r="D5643" s="22" t="s">
        <v>61</v>
      </c>
      <c r="E5643" s="22" t="s">
        <v>14363</v>
      </c>
      <c r="F5643" s="31">
        <v>43045.409317129626</v>
      </c>
      <c r="G5643" s="31">
        <v>43078</v>
      </c>
      <c r="H5643" s="31">
        <v>43443</v>
      </c>
      <c r="I5643" s="31">
        <v>43075</v>
      </c>
      <c r="J5643" s="22" t="s">
        <v>73</v>
      </c>
      <c r="K5643" s="32" t="s">
        <v>80</v>
      </c>
      <c r="L5643" s="32" t="s">
        <v>14364</v>
      </c>
      <c r="N5643" s="24">
        <v>1142.1500000000001</v>
      </c>
      <c r="O5643" s="24">
        <v>0</v>
      </c>
      <c r="P5643" s="32" t="s">
        <v>606</v>
      </c>
      <c r="Q5643" s="43" t="s">
        <v>607</v>
      </c>
      <c r="R5643" s="43" t="s">
        <v>78</v>
      </c>
      <c r="S5643" s="47">
        <v>5</v>
      </c>
    </row>
    <row r="5644" spans="1:19" ht="12.75">
      <c r="A5644" s="22" t="s">
        <v>60</v>
      </c>
      <c r="B5644" s="22" t="s">
        <v>11778</v>
      </c>
      <c r="C5644" s="22" t="s">
        <v>65</v>
      </c>
      <c r="D5644" s="22" t="s">
        <v>61</v>
      </c>
      <c r="E5644" s="22" t="s">
        <v>14365</v>
      </c>
      <c r="F5644" s="31">
        <v>43041.61917824074</v>
      </c>
      <c r="G5644" s="31">
        <v>43048</v>
      </c>
      <c r="H5644" s="31">
        <v>43413</v>
      </c>
      <c r="I5644" s="31">
        <v>43071</v>
      </c>
      <c r="J5644" s="22" t="s">
        <v>73</v>
      </c>
      <c r="K5644" s="32" t="s">
        <v>80</v>
      </c>
      <c r="L5644" s="32" t="s">
        <v>14366</v>
      </c>
      <c r="N5644" s="24">
        <v>2215.38</v>
      </c>
      <c r="O5644" s="24">
        <v>0</v>
      </c>
      <c r="P5644" s="32" t="s">
        <v>522</v>
      </c>
      <c r="Q5644" s="43" t="s">
        <v>523</v>
      </c>
      <c r="R5644" s="43" t="s">
        <v>78</v>
      </c>
      <c r="S5644" s="47">
        <v>4</v>
      </c>
    </row>
    <row r="5645" spans="1:19" ht="12.75">
      <c r="A5645" s="22" t="s">
        <v>60</v>
      </c>
      <c r="B5645" s="22" t="s">
        <v>11793</v>
      </c>
      <c r="C5645" s="22" t="s">
        <v>65</v>
      </c>
      <c r="D5645" s="22" t="s">
        <v>61</v>
      </c>
      <c r="E5645" s="22" t="s">
        <v>14367</v>
      </c>
      <c r="F5645" s="31">
        <v>43045.566249999996</v>
      </c>
      <c r="G5645" s="31">
        <v>43045</v>
      </c>
      <c r="H5645" s="31">
        <v>43410</v>
      </c>
      <c r="I5645" s="31">
        <v>43075.563229166662</v>
      </c>
      <c r="J5645" s="22" t="s">
        <v>73</v>
      </c>
      <c r="K5645" s="32" t="s">
        <v>80</v>
      </c>
      <c r="L5645" s="32" t="s">
        <v>14368</v>
      </c>
      <c r="N5645" s="24">
        <v>3109.39</v>
      </c>
      <c r="O5645" s="24">
        <v>0</v>
      </c>
      <c r="P5645" s="32" t="s">
        <v>6581</v>
      </c>
      <c r="Q5645" s="43" t="s">
        <v>6582</v>
      </c>
      <c r="R5645" s="43" t="s">
        <v>78</v>
      </c>
      <c r="S5645" s="47">
        <v>5</v>
      </c>
    </row>
    <row r="5646" spans="1:19" ht="12.75">
      <c r="A5646" s="22" t="s">
        <v>60</v>
      </c>
      <c r="B5646" s="22" t="s">
        <v>11744</v>
      </c>
      <c r="C5646" s="22" t="s">
        <v>65</v>
      </c>
      <c r="D5646" s="22" t="s">
        <v>61</v>
      </c>
      <c r="E5646" s="22" t="s">
        <v>14369</v>
      </c>
      <c r="F5646" s="31">
        <v>43054.556099537032</v>
      </c>
      <c r="G5646" s="31">
        <v>43054</v>
      </c>
      <c r="H5646" s="31">
        <v>43419</v>
      </c>
      <c r="I5646" s="31">
        <v>43084</v>
      </c>
      <c r="J5646" s="22" t="s">
        <v>73</v>
      </c>
      <c r="K5646" s="32" t="s">
        <v>80</v>
      </c>
      <c r="L5646" s="32" t="s">
        <v>14370</v>
      </c>
      <c r="N5646" s="24">
        <v>760.945</v>
      </c>
      <c r="O5646" s="24">
        <v>0</v>
      </c>
      <c r="P5646" s="32" t="s">
        <v>584</v>
      </c>
      <c r="Q5646" s="43" t="s">
        <v>585</v>
      </c>
      <c r="R5646" s="43" t="s">
        <v>78</v>
      </c>
      <c r="S5646" s="47">
        <v>5</v>
      </c>
    </row>
    <row r="5647" spans="1:19" ht="12.75">
      <c r="A5647" s="22" t="s">
        <v>60</v>
      </c>
      <c r="B5647" s="22" t="s">
        <v>11809</v>
      </c>
      <c r="C5647" s="22" t="s">
        <v>65</v>
      </c>
      <c r="D5647" s="22" t="s">
        <v>61</v>
      </c>
      <c r="E5647" s="22" t="s">
        <v>14371</v>
      </c>
      <c r="F5647" s="31">
        <v>43062.53456018518</v>
      </c>
      <c r="G5647" s="31">
        <v>43084</v>
      </c>
      <c r="H5647" s="31">
        <v>43449</v>
      </c>
      <c r="I5647" s="31">
        <v>43092.52611111111</v>
      </c>
      <c r="J5647" s="22" t="s">
        <v>73</v>
      </c>
      <c r="K5647" s="32" t="s">
        <v>80</v>
      </c>
      <c r="L5647" s="32" t="s">
        <v>14372</v>
      </c>
      <c r="N5647" s="24">
        <v>6571.7066000000004</v>
      </c>
      <c r="O5647" s="24">
        <v>0</v>
      </c>
      <c r="P5647" s="32" t="s">
        <v>2804</v>
      </c>
      <c r="Q5647" s="43" t="s">
        <v>2805</v>
      </c>
      <c r="R5647" s="43" t="s">
        <v>78</v>
      </c>
      <c r="S5647" s="47">
        <v>5</v>
      </c>
    </row>
    <row r="5648" spans="1:19" ht="12.75">
      <c r="A5648" s="22" t="s">
        <v>60</v>
      </c>
      <c r="B5648" s="22" t="s">
        <v>11826</v>
      </c>
      <c r="C5648" s="22" t="s">
        <v>65</v>
      </c>
      <c r="D5648" s="22" t="s">
        <v>61</v>
      </c>
      <c r="E5648" s="22" t="s">
        <v>14373</v>
      </c>
      <c r="F5648" s="31">
        <v>43063.718622685185</v>
      </c>
      <c r="G5648" s="31">
        <v>43063</v>
      </c>
      <c r="H5648" s="31">
        <v>43428</v>
      </c>
      <c r="I5648" s="31">
        <v>43093</v>
      </c>
      <c r="J5648" s="22" t="s">
        <v>73</v>
      </c>
      <c r="K5648" s="32" t="s">
        <v>80</v>
      </c>
      <c r="L5648" s="32" t="s">
        <v>14374</v>
      </c>
      <c r="N5648" s="24">
        <v>1688.405</v>
      </c>
      <c r="O5648" s="24">
        <v>0</v>
      </c>
      <c r="P5648" s="32" t="s">
        <v>3179</v>
      </c>
      <c r="Q5648" s="43" t="s">
        <v>3180</v>
      </c>
      <c r="R5648" s="43" t="s">
        <v>78</v>
      </c>
      <c r="S5648" s="47">
        <v>5</v>
      </c>
    </row>
    <row r="5649" spans="1:19" ht="12.75">
      <c r="A5649" s="22" t="s">
        <v>60</v>
      </c>
      <c r="B5649" s="22" t="s">
        <v>13614</v>
      </c>
      <c r="C5649" s="22" t="s">
        <v>65</v>
      </c>
      <c r="D5649" s="22" t="s">
        <v>61</v>
      </c>
      <c r="E5649" s="22" t="s">
        <v>14375</v>
      </c>
      <c r="F5649" s="31">
        <v>43046.677523148144</v>
      </c>
      <c r="G5649" s="31">
        <v>43046</v>
      </c>
      <c r="H5649" s="31">
        <v>43411</v>
      </c>
      <c r="I5649" s="31">
        <v>43076</v>
      </c>
      <c r="J5649" s="22" t="s">
        <v>73</v>
      </c>
      <c r="K5649" s="32" t="s">
        <v>110</v>
      </c>
      <c r="L5649" s="32" t="s">
        <v>14376</v>
      </c>
      <c r="N5649" s="24">
        <v>6894.06</v>
      </c>
      <c r="O5649" s="24">
        <v>6894.06</v>
      </c>
      <c r="P5649" s="32" t="s">
        <v>279</v>
      </c>
      <c r="Q5649" s="43" t="s">
        <v>280</v>
      </c>
      <c r="R5649" s="43" t="s">
        <v>78</v>
      </c>
      <c r="S5649" s="47">
        <v>1</v>
      </c>
    </row>
    <row r="5650" spans="1:19" ht="12.75">
      <c r="A5650" s="22" t="s">
        <v>60</v>
      </c>
      <c r="B5650" s="22" t="s">
        <v>12055</v>
      </c>
      <c r="C5650" s="22" t="s">
        <v>65</v>
      </c>
      <c r="D5650" s="22" t="s">
        <v>61</v>
      </c>
      <c r="E5650" s="22" t="s">
        <v>14377</v>
      </c>
      <c r="F5650" s="31">
        <v>43069.449594907404</v>
      </c>
      <c r="G5650" s="31">
        <v>43069</v>
      </c>
      <c r="H5650" s="31">
        <v>43434</v>
      </c>
      <c r="I5650" s="31">
        <v>43099</v>
      </c>
      <c r="J5650" s="22" t="s">
        <v>73</v>
      </c>
      <c r="K5650" s="32" t="s">
        <v>80</v>
      </c>
      <c r="L5650" s="32" t="s">
        <v>14378</v>
      </c>
      <c r="N5650" s="24">
        <v>0</v>
      </c>
      <c r="O5650" s="24">
        <v>0</v>
      </c>
      <c r="P5650" s="32" t="s">
        <v>11079</v>
      </c>
      <c r="Q5650" s="43" t="s">
        <v>11080</v>
      </c>
      <c r="R5650" s="43" t="s">
        <v>78</v>
      </c>
      <c r="S5650" s="47">
        <v>4</v>
      </c>
    </row>
    <row r="5651" spans="1:19" ht="12.75">
      <c r="A5651" s="22" t="s">
        <v>60</v>
      </c>
      <c r="B5651" s="22" t="s">
        <v>11835</v>
      </c>
      <c r="C5651" s="22" t="s">
        <v>65</v>
      </c>
      <c r="D5651" s="22" t="s">
        <v>61</v>
      </c>
      <c r="E5651" s="22" t="s">
        <v>14379</v>
      </c>
      <c r="F5651" s="31">
        <v>43045.582187499997</v>
      </c>
      <c r="G5651" s="31">
        <v>43067</v>
      </c>
      <c r="H5651" s="31">
        <v>43432</v>
      </c>
      <c r="I5651" s="31">
        <v>43075.578773148147</v>
      </c>
      <c r="J5651" s="22" t="s">
        <v>73</v>
      </c>
      <c r="K5651" s="32" t="s">
        <v>74</v>
      </c>
      <c r="L5651" s="32" t="s">
        <v>14380</v>
      </c>
      <c r="N5651" s="24">
        <v>3825.74</v>
      </c>
      <c r="O5651" s="24">
        <v>3439.53</v>
      </c>
      <c r="P5651" s="32" t="s">
        <v>262</v>
      </c>
      <c r="Q5651" s="43" t="s">
        <v>263</v>
      </c>
      <c r="R5651" s="43" t="s">
        <v>78</v>
      </c>
      <c r="S5651" s="47">
        <v>4</v>
      </c>
    </row>
    <row r="5652" spans="1:19" ht="12.75">
      <c r="A5652" s="22" t="s">
        <v>60</v>
      </c>
      <c r="B5652" s="22" t="s">
        <v>11778</v>
      </c>
      <c r="C5652" s="22" t="s">
        <v>65</v>
      </c>
      <c r="D5652" s="22" t="s">
        <v>61</v>
      </c>
      <c r="E5652" s="22" t="s">
        <v>14381</v>
      </c>
      <c r="F5652" s="31">
        <v>43060.665729166663</v>
      </c>
      <c r="G5652" s="31">
        <v>43075</v>
      </c>
      <c r="H5652" s="31">
        <v>43440</v>
      </c>
      <c r="I5652" s="31">
        <v>43090</v>
      </c>
      <c r="J5652" s="22" t="s">
        <v>99</v>
      </c>
      <c r="K5652" s="32" t="s">
        <v>110</v>
      </c>
      <c r="L5652" s="32" t="s">
        <v>14382</v>
      </c>
      <c r="N5652" s="24">
        <v>44.235</v>
      </c>
      <c r="O5652" s="24">
        <v>44.235</v>
      </c>
      <c r="P5652" s="32" t="s">
        <v>1008</v>
      </c>
      <c r="Q5652" s="43" t="s">
        <v>1009</v>
      </c>
      <c r="R5652" s="43" t="s">
        <v>78</v>
      </c>
      <c r="S5652" s="47">
        <v>1</v>
      </c>
    </row>
    <row r="5653" spans="1:19" ht="12.75">
      <c r="A5653" s="22" t="s">
        <v>60</v>
      </c>
      <c r="B5653" s="22" t="s">
        <v>11809</v>
      </c>
      <c r="C5653" s="22" t="s">
        <v>65</v>
      </c>
      <c r="D5653" s="22" t="s">
        <v>61</v>
      </c>
      <c r="E5653" s="22" t="s">
        <v>14383</v>
      </c>
      <c r="F5653" s="31">
        <v>43052.737256944441</v>
      </c>
      <c r="G5653" s="31">
        <v>43067</v>
      </c>
      <c r="H5653" s="31">
        <v>43432</v>
      </c>
      <c r="I5653" s="31">
        <v>43082.736458333333</v>
      </c>
      <c r="J5653" s="22" t="s">
        <v>73</v>
      </c>
      <c r="K5653" s="32" t="s">
        <v>80</v>
      </c>
      <c r="L5653" s="32" t="s">
        <v>14384</v>
      </c>
      <c r="N5653" s="24">
        <v>1425.655</v>
      </c>
      <c r="O5653" s="24">
        <v>0</v>
      </c>
      <c r="P5653" s="32" t="s">
        <v>91</v>
      </c>
      <c r="Q5653" s="43" t="s">
        <v>92</v>
      </c>
      <c r="R5653" s="43" t="s">
        <v>78</v>
      </c>
      <c r="S5653" s="47">
        <v>5</v>
      </c>
    </row>
    <row r="5654" spans="1:19" ht="12.75">
      <c r="A5654" s="22" t="s">
        <v>60</v>
      </c>
      <c r="B5654" s="22" t="s">
        <v>11741</v>
      </c>
      <c r="C5654" s="22" t="s">
        <v>65</v>
      </c>
      <c r="D5654" s="22" t="s">
        <v>61</v>
      </c>
      <c r="E5654" s="22" t="s">
        <v>14385</v>
      </c>
      <c r="F5654" s="31">
        <v>43045.633518518516</v>
      </c>
      <c r="G5654" s="31">
        <v>43052</v>
      </c>
      <c r="H5654" s="31">
        <v>43417</v>
      </c>
      <c r="I5654" s="31">
        <v>43075</v>
      </c>
      <c r="J5654" s="22" t="s">
        <v>73</v>
      </c>
      <c r="K5654" s="32" t="s">
        <v>110</v>
      </c>
      <c r="L5654" s="32" t="s">
        <v>14386</v>
      </c>
      <c r="N5654" s="24">
        <v>816.69200000000001</v>
      </c>
      <c r="O5654" s="24">
        <v>689.14</v>
      </c>
      <c r="P5654" s="32" t="s">
        <v>82</v>
      </c>
      <c r="Q5654" s="43" t="s">
        <v>83</v>
      </c>
      <c r="R5654" s="43" t="s">
        <v>78</v>
      </c>
      <c r="S5654" s="47">
        <v>5</v>
      </c>
    </row>
    <row r="5655" spans="1:19" ht="12.75">
      <c r="A5655" s="22" t="s">
        <v>60</v>
      </c>
      <c r="B5655" s="22" t="s">
        <v>11809</v>
      </c>
      <c r="C5655" s="22" t="s">
        <v>65</v>
      </c>
      <c r="D5655" s="22" t="s">
        <v>61</v>
      </c>
      <c r="E5655" s="22" t="s">
        <v>14387</v>
      </c>
      <c r="F5655" s="31">
        <v>43049.512800925921</v>
      </c>
      <c r="G5655" s="31">
        <v>43070</v>
      </c>
      <c r="H5655" s="31">
        <v>43435</v>
      </c>
      <c r="I5655" s="31">
        <v>43079.507164351853</v>
      </c>
      <c r="J5655" s="22" t="s">
        <v>73</v>
      </c>
      <c r="K5655" s="32" t="s">
        <v>80</v>
      </c>
      <c r="L5655" s="32" t="s">
        <v>14388</v>
      </c>
      <c r="N5655" s="24">
        <v>0</v>
      </c>
      <c r="O5655" s="24">
        <v>0</v>
      </c>
      <c r="P5655" s="32" t="s">
        <v>14389</v>
      </c>
      <c r="Q5655" s="43" t="s">
        <v>14390</v>
      </c>
      <c r="R5655" s="43" t="s">
        <v>78</v>
      </c>
      <c r="S5655" s="47">
        <v>4</v>
      </c>
    </row>
    <row r="5656" spans="1:19" ht="12.75">
      <c r="A5656" s="22" t="s">
        <v>60</v>
      </c>
      <c r="B5656" s="22" t="s">
        <v>11875</v>
      </c>
      <c r="C5656" s="22" t="s">
        <v>65</v>
      </c>
      <c r="D5656" s="22" t="s">
        <v>61</v>
      </c>
      <c r="E5656" s="22" t="s">
        <v>14391</v>
      </c>
      <c r="F5656" s="31">
        <v>43041.593657407408</v>
      </c>
      <c r="G5656" s="31">
        <v>43041</v>
      </c>
      <c r="H5656" s="31">
        <v>43406</v>
      </c>
      <c r="I5656" s="31">
        <v>43071</v>
      </c>
      <c r="J5656" s="22" t="s">
        <v>73</v>
      </c>
      <c r="K5656" s="32" t="s">
        <v>80</v>
      </c>
      <c r="L5656" s="32" t="s">
        <v>14392</v>
      </c>
      <c r="N5656" s="24">
        <v>1938.8633</v>
      </c>
      <c r="O5656" s="24">
        <v>0</v>
      </c>
      <c r="P5656" s="32" t="s">
        <v>584</v>
      </c>
      <c r="Q5656" s="43" t="s">
        <v>585</v>
      </c>
      <c r="R5656" s="43" t="s">
        <v>78</v>
      </c>
      <c r="S5656" s="47">
        <v>5</v>
      </c>
    </row>
    <row r="5657" spans="1:19" ht="12.75">
      <c r="A5657" s="22" t="s">
        <v>60</v>
      </c>
      <c r="B5657" s="22" t="s">
        <v>11854</v>
      </c>
      <c r="C5657" s="22" t="s">
        <v>65</v>
      </c>
      <c r="D5657" s="22" t="s">
        <v>61</v>
      </c>
      <c r="E5657" s="22" t="s">
        <v>14393</v>
      </c>
      <c r="F5657" s="31">
        <v>43049.62768518518</v>
      </c>
      <c r="G5657" s="31">
        <v>43069</v>
      </c>
      <c r="H5657" s="31">
        <v>43434</v>
      </c>
      <c r="I5657" s="31">
        <v>43079</v>
      </c>
      <c r="J5657" s="22" t="s">
        <v>73</v>
      </c>
      <c r="K5657" s="32" t="s">
        <v>80</v>
      </c>
      <c r="L5657" s="32" t="s">
        <v>14394</v>
      </c>
      <c r="N5657" s="24">
        <v>5023.76</v>
      </c>
      <c r="O5657" s="24">
        <v>0</v>
      </c>
      <c r="P5657" s="32" t="s">
        <v>1420</v>
      </c>
      <c r="Q5657" s="43" t="s">
        <v>1421</v>
      </c>
      <c r="R5657" s="43" t="s">
        <v>78</v>
      </c>
      <c r="S5657" s="47">
        <v>4</v>
      </c>
    </row>
    <row r="5658" spans="1:19" ht="12.75">
      <c r="A5658" s="22" t="s">
        <v>60</v>
      </c>
      <c r="B5658" s="22" t="s">
        <v>11741</v>
      </c>
      <c r="C5658" s="22" t="s">
        <v>65</v>
      </c>
      <c r="D5658" s="22" t="s">
        <v>61</v>
      </c>
      <c r="E5658" s="22" t="s">
        <v>14395</v>
      </c>
      <c r="F5658" s="31">
        <v>43055.507534722223</v>
      </c>
      <c r="G5658" s="31">
        <v>43062</v>
      </c>
      <c r="H5658" s="31">
        <v>43427</v>
      </c>
      <c r="I5658" s="31">
        <v>43085</v>
      </c>
      <c r="J5658" s="22" t="s">
        <v>73</v>
      </c>
      <c r="K5658" s="32" t="s">
        <v>80</v>
      </c>
      <c r="L5658" s="32" t="s">
        <v>14396</v>
      </c>
      <c r="N5658" s="24">
        <v>4158.55</v>
      </c>
      <c r="O5658" s="24">
        <v>0</v>
      </c>
      <c r="P5658" s="32" t="s">
        <v>12295</v>
      </c>
      <c r="Q5658" s="43" t="s">
        <v>12296</v>
      </c>
      <c r="R5658" s="43" t="s">
        <v>78</v>
      </c>
      <c r="S5658" s="47">
        <v>5</v>
      </c>
    </row>
    <row r="5659" spans="1:19" ht="12.75">
      <c r="A5659" s="22" t="s">
        <v>60</v>
      </c>
      <c r="B5659" s="22" t="s">
        <v>12210</v>
      </c>
      <c r="C5659" s="22" t="s">
        <v>65</v>
      </c>
      <c r="D5659" s="22" t="s">
        <v>61</v>
      </c>
      <c r="E5659" s="22" t="s">
        <v>14397</v>
      </c>
      <c r="F5659" s="31">
        <v>43068.466608796298</v>
      </c>
      <c r="G5659" s="31">
        <v>43113</v>
      </c>
      <c r="H5659" s="31">
        <v>43478</v>
      </c>
      <c r="I5659" s="31">
        <v>43098</v>
      </c>
      <c r="J5659" s="22" t="s">
        <v>73</v>
      </c>
      <c r="K5659" s="32" t="s">
        <v>169</v>
      </c>
      <c r="L5659" s="32" t="s">
        <v>14398</v>
      </c>
      <c r="N5659" s="24">
        <v>4395.1499999999996</v>
      </c>
      <c r="O5659" s="24">
        <v>0</v>
      </c>
      <c r="P5659" s="32" t="s">
        <v>3033</v>
      </c>
      <c r="Q5659" s="43" t="s">
        <v>3034</v>
      </c>
      <c r="R5659" s="43" t="s">
        <v>78</v>
      </c>
      <c r="S5659" s="47">
        <v>5</v>
      </c>
    </row>
    <row r="5660" spans="1:19" ht="12.75">
      <c r="A5660" s="22" t="s">
        <v>60</v>
      </c>
      <c r="B5660" s="22" t="s">
        <v>11809</v>
      </c>
      <c r="C5660" s="22" t="s">
        <v>65</v>
      </c>
      <c r="D5660" s="22" t="s">
        <v>61</v>
      </c>
      <c r="E5660" s="22" t="s">
        <v>14399</v>
      </c>
      <c r="F5660" s="31">
        <v>43048.902511574073</v>
      </c>
      <c r="G5660" s="31">
        <v>43069</v>
      </c>
      <c r="H5660" s="31">
        <v>43434</v>
      </c>
      <c r="I5660" s="31">
        <v>43078.897349537037</v>
      </c>
      <c r="J5660" s="22" t="s">
        <v>73</v>
      </c>
      <c r="K5660" s="32" t="s">
        <v>80</v>
      </c>
      <c r="L5660" s="32" t="s">
        <v>14400</v>
      </c>
      <c r="N5660" s="24">
        <v>2094.94</v>
      </c>
      <c r="O5660" s="24">
        <v>0</v>
      </c>
      <c r="P5660" s="32" t="s">
        <v>7692</v>
      </c>
      <c r="Q5660" s="43" t="s">
        <v>7693</v>
      </c>
      <c r="R5660" s="43" t="s">
        <v>78</v>
      </c>
      <c r="S5660" s="47">
        <v>5</v>
      </c>
    </row>
    <row r="5661" spans="1:19" ht="12.75">
      <c r="A5661" s="22" t="s">
        <v>60</v>
      </c>
      <c r="B5661" s="22" t="s">
        <v>12055</v>
      </c>
      <c r="C5661" s="22" t="s">
        <v>65</v>
      </c>
      <c r="D5661" s="22" t="s">
        <v>61</v>
      </c>
      <c r="E5661" s="22" t="s">
        <v>14401</v>
      </c>
      <c r="F5661" s="31">
        <v>43048.750856481478</v>
      </c>
      <c r="G5661" s="31">
        <v>43048</v>
      </c>
      <c r="H5661" s="31">
        <v>43413</v>
      </c>
      <c r="I5661" s="31">
        <v>43078</v>
      </c>
      <c r="J5661" s="22" t="s">
        <v>73</v>
      </c>
      <c r="K5661" s="32" t="s">
        <v>80</v>
      </c>
      <c r="L5661" s="32" t="s">
        <v>14402</v>
      </c>
      <c r="N5661" s="24">
        <v>371</v>
      </c>
      <c r="O5661" s="24">
        <v>0</v>
      </c>
      <c r="P5661" s="32" t="s">
        <v>561</v>
      </c>
      <c r="Q5661" s="43" t="s">
        <v>562</v>
      </c>
      <c r="R5661" s="43" t="s">
        <v>78</v>
      </c>
      <c r="S5661" s="47">
        <v>5</v>
      </c>
    </row>
    <row r="5662" spans="1:19" ht="12.75">
      <c r="A5662" s="22" t="s">
        <v>60</v>
      </c>
      <c r="B5662" s="22" t="s">
        <v>11854</v>
      </c>
      <c r="C5662" s="22" t="s">
        <v>65</v>
      </c>
      <c r="D5662" s="22" t="s">
        <v>61</v>
      </c>
      <c r="E5662" s="22" t="s">
        <v>14403</v>
      </c>
      <c r="F5662" s="31">
        <v>43054.501145833332</v>
      </c>
      <c r="G5662" s="31">
        <v>43075</v>
      </c>
      <c r="H5662" s="31">
        <v>43440</v>
      </c>
      <c r="I5662" s="31">
        <v>43084</v>
      </c>
      <c r="J5662" s="22" t="s">
        <v>73</v>
      </c>
      <c r="K5662" s="32" t="s">
        <v>110</v>
      </c>
      <c r="L5662" s="32" t="s">
        <v>14404</v>
      </c>
      <c r="N5662" s="24">
        <v>503.67</v>
      </c>
      <c r="O5662" s="24">
        <v>480.05</v>
      </c>
      <c r="P5662" s="32" t="s">
        <v>1646</v>
      </c>
      <c r="Q5662" s="43" t="s">
        <v>1647</v>
      </c>
      <c r="R5662" s="43" t="s">
        <v>78</v>
      </c>
      <c r="S5662" s="47">
        <v>6</v>
      </c>
    </row>
    <row r="5663" spans="1:19" ht="12.75">
      <c r="A5663" s="22" t="s">
        <v>60</v>
      </c>
      <c r="B5663" s="22" t="s">
        <v>12210</v>
      </c>
      <c r="C5663" s="22" t="s">
        <v>65</v>
      </c>
      <c r="D5663" s="22" t="s">
        <v>61</v>
      </c>
      <c r="E5663" s="22" t="s">
        <v>14405</v>
      </c>
      <c r="F5663" s="31">
        <v>43059.628437499996</v>
      </c>
      <c r="G5663" s="31">
        <v>43077</v>
      </c>
      <c r="H5663" s="31">
        <v>43442</v>
      </c>
      <c r="I5663" s="31">
        <v>43089</v>
      </c>
      <c r="J5663" s="22" t="s">
        <v>73</v>
      </c>
      <c r="K5663" s="32" t="s">
        <v>80</v>
      </c>
      <c r="L5663" s="32" t="s">
        <v>14406</v>
      </c>
      <c r="N5663" s="24">
        <v>0</v>
      </c>
      <c r="O5663" s="24">
        <v>0</v>
      </c>
      <c r="P5663" s="32" t="s">
        <v>91</v>
      </c>
      <c r="Q5663" s="43" t="s">
        <v>92</v>
      </c>
      <c r="R5663" s="43" t="s">
        <v>78</v>
      </c>
      <c r="S5663" s="47">
        <v>5</v>
      </c>
    </row>
    <row r="5664" spans="1:19" ht="12.75">
      <c r="A5664" s="22" t="s">
        <v>60</v>
      </c>
      <c r="B5664" s="22" t="s">
        <v>11738</v>
      </c>
      <c r="C5664" s="22" t="s">
        <v>65</v>
      </c>
      <c r="D5664" s="22" t="s">
        <v>61</v>
      </c>
      <c r="E5664" s="22" t="s">
        <v>14407</v>
      </c>
      <c r="F5664" s="31">
        <v>43052.65347222222</v>
      </c>
      <c r="G5664" s="31">
        <v>43053</v>
      </c>
      <c r="H5664" s="31">
        <v>43418</v>
      </c>
      <c r="I5664" s="31">
        <v>43082</v>
      </c>
      <c r="J5664" s="22" t="s">
        <v>99</v>
      </c>
      <c r="K5664" s="32" t="s">
        <v>100</v>
      </c>
      <c r="L5664" s="32" t="s">
        <v>14408</v>
      </c>
      <c r="M5664" s="32" t="s">
        <v>12957</v>
      </c>
      <c r="N5664" s="24">
        <v>397.765</v>
      </c>
      <c r="O5664" s="24">
        <v>397.765</v>
      </c>
      <c r="P5664" s="32" t="s">
        <v>122</v>
      </c>
      <c r="Q5664" s="43" t="s">
        <v>123</v>
      </c>
      <c r="R5664" s="43" t="s">
        <v>78</v>
      </c>
      <c r="S5664" s="47">
        <v>1</v>
      </c>
    </row>
    <row r="5665" spans="1:19" ht="12.75">
      <c r="A5665" s="22" t="s">
        <v>60</v>
      </c>
      <c r="B5665" s="22" t="s">
        <v>11738</v>
      </c>
      <c r="C5665" s="22" t="s">
        <v>65</v>
      </c>
      <c r="D5665" s="22" t="s">
        <v>61</v>
      </c>
      <c r="E5665" s="22" t="s">
        <v>14409</v>
      </c>
      <c r="F5665" s="31">
        <v>43049.708437499998</v>
      </c>
      <c r="G5665" s="31">
        <v>43049</v>
      </c>
      <c r="H5665" s="31">
        <v>43191</v>
      </c>
      <c r="I5665" s="31">
        <v>43079</v>
      </c>
      <c r="J5665" s="22" t="s">
        <v>73</v>
      </c>
      <c r="K5665" s="32" t="s">
        <v>80</v>
      </c>
      <c r="L5665" s="32" t="s">
        <v>14410</v>
      </c>
      <c r="N5665" s="24">
        <v>419.63</v>
      </c>
      <c r="O5665" s="24">
        <v>0</v>
      </c>
      <c r="P5665" s="32" t="s">
        <v>2060</v>
      </c>
      <c r="Q5665" s="43" t="s">
        <v>2061</v>
      </c>
      <c r="R5665" s="43" t="s">
        <v>78</v>
      </c>
      <c r="S5665" s="47">
        <v>5</v>
      </c>
    </row>
    <row r="5666" spans="1:19" ht="12.75">
      <c r="A5666" s="22" t="s">
        <v>60</v>
      </c>
      <c r="B5666" s="22" t="s">
        <v>11784</v>
      </c>
      <c r="C5666" s="22" t="s">
        <v>65</v>
      </c>
      <c r="D5666" s="22" t="s">
        <v>61</v>
      </c>
      <c r="E5666" s="22" t="s">
        <v>14411</v>
      </c>
      <c r="F5666" s="31">
        <v>43054.665636574071</v>
      </c>
      <c r="G5666" s="31">
        <v>43063</v>
      </c>
      <c r="H5666" s="31">
        <v>43428</v>
      </c>
      <c r="I5666" s="31">
        <v>43084.663206018515</v>
      </c>
      <c r="J5666" s="22" t="s">
        <v>73</v>
      </c>
      <c r="K5666" s="32" t="s">
        <v>74</v>
      </c>
      <c r="L5666" s="32" t="s">
        <v>14412</v>
      </c>
      <c r="N5666" s="24">
        <v>945.27200000000005</v>
      </c>
      <c r="O5666" s="24">
        <v>730.61</v>
      </c>
      <c r="P5666" s="32" t="s">
        <v>2340</v>
      </c>
      <c r="Q5666" s="43" t="s">
        <v>2341</v>
      </c>
      <c r="R5666" s="43" t="s">
        <v>78</v>
      </c>
      <c r="S5666" s="47">
        <v>5</v>
      </c>
    </row>
    <row r="5667" spans="1:19" ht="12.75">
      <c r="A5667" s="22" t="s">
        <v>60</v>
      </c>
      <c r="B5667" s="22" t="s">
        <v>11784</v>
      </c>
      <c r="C5667" s="22" t="s">
        <v>65</v>
      </c>
      <c r="D5667" s="22" t="s">
        <v>61</v>
      </c>
      <c r="E5667" s="22" t="s">
        <v>14413</v>
      </c>
      <c r="F5667" s="31">
        <v>43047.665543981479</v>
      </c>
      <c r="G5667" s="31">
        <v>43039</v>
      </c>
      <c r="H5667" s="31">
        <v>43404</v>
      </c>
      <c r="I5667" s="31">
        <v>43077.665104166663</v>
      </c>
      <c r="J5667" s="22" t="s">
        <v>242</v>
      </c>
      <c r="K5667" s="32" t="s">
        <v>100</v>
      </c>
      <c r="L5667" s="32" t="s">
        <v>14414</v>
      </c>
      <c r="M5667" s="32" t="s">
        <v>14415</v>
      </c>
      <c r="N5667" s="24">
        <v>-2475.1799999999998</v>
      </c>
      <c r="O5667" s="24">
        <v>-2475.1799999999998</v>
      </c>
      <c r="P5667" s="32" t="s">
        <v>777</v>
      </c>
      <c r="Q5667" s="43" t="s">
        <v>778</v>
      </c>
      <c r="R5667" s="43" t="s">
        <v>78</v>
      </c>
      <c r="S5667" s="47">
        <v>1</v>
      </c>
    </row>
    <row r="5668" spans="1:19" ht="12.75">
      <c r="A5668" s="22" t="s">
        <v>60</v>
      </c>
      <c r="B5668" s="22" t="s">
        <v>11854</v>
      </c>
      <c r="C5668" s="22" t="s">
        <v>65</v>
      </c>
      <c r="D5668" s="22" t="s">
        <v>61</v>
      </c>
      <c r="E5668" s="22" t="s">
        <v>14416</v>
      </c>
      <c r="F5668" s="31">
        <v>43059.913182870368</v>
      </c>
      <c r="G5668" s="31">
        <v>43059</v>
      </c>
      <c r="H5668" s="31">
        <v>43424</v>
      </c>
      <c r="I5668" s="31">
        <v>43089</v>
      </c>
      <c r="J5668" s="22" t="s">
        <v>73</v>
      </c>
      <c r="K5668" s="32" t="s">
        <v>110</v>
      </c>
      <c r="L5668" s="32" t="s">
        <v>14417</v>
      </c>
      <c r="N5668" s="24">
        <v>6152.32</v>
      </c>
      <c r="O5668" s="24">
        <v>6152.32</v>
      </c>
      <c r="P5668" s="32" t="s">
        <v>2060</v>
      </c>
      <c r="Q5668" s="43" t="s">
        <v>2061</v>
      </c>
      <c r="R5668" s="43" t="s">
        <v>78</v>
      </c>
      <c r="S5668" s="47">
        <v>5</v>
      </c>
    </row>
    <row r="5669" spans="1:19" ht="12.75">
      <c r="A5669" s="22" t="s">
        <v>60</v>
      </c>
      <c r="B5669" s="22" t="s">
        <v>12055</v>
      </c>
      <c r="C5669" s="22" t="s">
        <v>65</v>
      </c>
      <c r="D5669" s="22" t="s">
        <v>61</v>
      </c>
      <c r="E5669" s="22" t="s">
        <v>14418</v>
      </c>
      <c r="F5669" s="31">
        <v>43061.685254629629</v>
      </c>
      <c r="G5669" s="31">
        <v>43087</v>
      </c>
      <c r="H5669" s="31">
        <v>43452</v>
      </c>
      <c r="I5669" s="31">
        <v>43091</v>
      </c>
      <c r="J5669" s="22" t="s">
        <v>73</v>
      </c>
      <c r="K5669" s="32" t="s">
        <v>80</v>
      </c>
      <c r="L5669" s="32" t="s">
        <v>14419</v>
      </c>
      <c r="N5669" s="24">
        <v>585.58000000000004</v>
      </c>
      <c r="O5669" s="24">
        <v>0</v>
      </c>
      <c r="P5669" s="32" t="s">
        <v>262</v>
      </c>
      <c r="Q5669" s="43" t="s">
        <v>263</v>
      </c>
      <c r="R5669" s="43" t="s">
        <v>78</v>
      </c>
      <c r="S5669" s="47">
        <v>5</v>
      </c>
    </row>
    <row r="5670" spans="1:19" ht="12.75">
      <c r="A5670" s="22" t="s">
        <v>60</v>
      </c>
      <c r="B5670" s="22" t="s">
        <v>11741</v>
      </c>
      <c r="C5670" s="22" t="s">
        <v>65</v>
      </c>
      <c r="D5670" s="22" t="s">
        <v>61</v>
      </c>
      <c r="E5670" s="22" t="s">
        <v>14420</v>
      </c>
      <c r="F5670" s="31">
        <v>43059.636030092588</v>
      </c>
      <c r="G5670" s="31">
        <v>43066</v>
      </c>
      <c r="H5670" s="31">
        <v>43431</v>
      </c>
      <c r="I5670" s="31">
        <v>43089</v>
      </c>
      <c r="J5670" s="22" t="s">
        <v>73</v>
      </c>
      <c r="K5670" s="32" t="s">
        <v>80</v>
      </c>
      <c r="L5670" s="32" t="s">
        <v>14421</v>
      </c>
      <c r="N5670" s="24">
        <v>0</v>
      </c>
      <c r="O5670" s="24">
        <v>0</v>
      </c>
      <c r="P5670" s="32" t="s">
        <v>376</v>
      </c>
      <c r="Q5670" s="43" t="s">
        <v>377</v>
      </c>
      <c r="R5670" s="43" t="s">
        <v>78</v>
      </c>
      <c r="S5670" s="47">
        <v>4</v>
      </c>
    </row>
    <row r="5671" spans="1:19" ht="12.75">
      <c r="A5671" s="22" t="s">
        <v>60</v>
      </c>
      <c r="B5671" s="22" t="s">
        <v>11814</v>
      </c>
      <c r="C5671" s="22" t="s">
        <v>65</v>
      </c>
      <c r="D5671" s="22" t="s">
        <v>61</v>
      </c>
      <c r="E5671" s="22" t="s">
        <v>14422</v>
      </c>
      <c r="F5671" s="31">
        <v>43043.427476851852</v>
      </c>
      <c r="G5671" s="31">
        <v>43035</v>
      </c>
      <c r="H5671" s="31">
        <v>43400</v>
      </c>
      <c r="I5671" s="31">
        <v>43073.42454861111</v>
      </c>
      <c r="J5671" s="22" t="s">
        <v>99</v>
      </c>
      <c r="K5671" s="32" t="s">
        <v>100</v>
      </c>
      <c r="L5671" s="32" t="s">
        <v>14423</v>
      </c>
      <c r="M5671" s="32" t="s">
        <v>14424</v>
      </c>
      <c r="N5671" s="24">
        <v>0</v>
      </c>
      <c r="O5671" s="24">
        <v>0</v>
      </c>
      <c r="P5671" s="32" t="s">
        <v>907</v>
      </c>
      <c r="Q5671" s="43" t="s">
        <v>908</v>
      </c>
      <c r="R5671" s="43" t="s">
        <v>93</v>
      </c>
      <c r="S5671" s="47">
        <v>1</v>
      </c>
    </row>
    <row r="5672" spans="1:19" ht="12.75">
      <c r="A5672" s="22" t="s">
        <v>60</v>
      </c>
      <c r="B5672" s="22" t="s">
        <v>11741</v>
      </c>
      <c r="C5672" s="22" t="s">
        <v>65</v>
      </c>
      <c r="D5672" s="22" t="s">
        <v>61</v>
      </c>
      <c r="E5672" s="22" t="s">
        <v>14425</v>
      </c>
      <c r="F5672" s="31">
        <v>43047.553402777776</v>
      </c>
      <c r="G5672" s="31">
        <v>43047</v>
      </c>
      <c r="H5672" s="31">
        <v>43412</v>
      </c>
      <c r="I5672" s="31">
        <v>43077</v>
      </c>
      <c r="J5672" s="22" t="s">
        <v>73</v>
      </c>
      <c r="K5672" s="32" t="s">
        <v>80</v>
      </c>
      <c r="L5672" s="32" t="s">
        <v>14426</v>
      </c>
      <c r="N5672" s="24">
        <v>0</v>
      </c>
      <c r="O5672" s="24">
        <v>0</v>
      </c>
      <c r="P5672" s="32" t="s">
        <v>14427</v>
      </c>
      <c r="Q5672" s="43" t="s">
        <v>14428</v>
      </c>
      <c r="R5672" s="43" t="s">
        <v>78</v>
      </c>
      <c r="S5672" s="47">
        <v>5</v>
      </c>
    </row>
    <row r="5673" spans="1:19" ht="12.75">
      <c r="A5673" s="22" t="s">
        <v>60</v>
      </c>
      <c r="B5673" s="22" t="s">
        <v>11854</v>
      </c>
      <c r="C5673" s="22" t="s">
        <v>65</v>
      </c>
      <c r="D5673" s="22" t="s">
        <v>61</v>
      </c>
      <c r="E5673" s="22" t="s">
        <v>14429</v>
      </c>
      <c r="F5673" s="31">
        <v>43059.513912037037</v>
      </c>
      <c r="G5673" s="31">
        <v>43059</v>
      </c>
      <c r="H5673" s="31">
        <v>43424</v>
      </c>
      <c r="I5673" s="31">
        <v>43089</v>
      </c>
      <c r="J5673" s="22" t="s">
        <v>73</v>
      </c>
      <c r="K5673" s="32" t="s">
        <v>110</v>
      </c>
      <c r="L5673" s="32" t="s">
        <v>14430</v>
      </c>
      <c r="N5673" s="24">
        <v>367.51659999999998</v>
      </c>
      <c r="O5673" s="24">
        <v>356.86</v>
      </c>
      <c r="P5673" s="32" t="s">
        <v>5282</v>
      </c>
      <c r="Q5673" s="43" t="s">
        <v>5283</v>
      </c>
      <c r="R5673" s="43" t="s">
        <v>78</v>
      </c>
      <c r="S5673" s="47">
        <v>5</v>
      </c>
    </row>
    <row r="5674" spans="1:19" ht="12.75">
      <c r="A5674" s="22" t="s">
        <v>60</v>
      </c>
      <c r="B5674" s="22" t="s">
        <v>11809</v>
      </c>
      <c r="C5674" s="22" t="s">
        <v>65</v>
      </c>
      <c r="D5674" s="22" t="s">
        <v>61</v>
      </c>
      <c r="E5674" s="22" t="s">
        <v>14431</v>
      </c>
      <c r="F5674" s="31">
        <v>43063.4993287037</v>
      </c>
      <c r="G5674" s="31">
        <v>43070</v>
      </c>
      <c r="H5674" s="31">
        <v>43435</v>
      </c>
      <c r="I5674" s="31">
        <v>43093.494606481479</v>
      </c>
      <c r="J5674" s="22" t="s">
        <v>73</v>
      </c>
      <c r="K5674" s="32" t="s">
        <v>80</v>
      </c>
      <c r="L5674" s="32" t="s">
        <v>14432</v>
      </c>
      <c r="N5674" s="24">
        <v>3871.17</v>
      </c>
      <c r="O5674" s="24">
        <v>0</v>
      </c>
      <c r="P5674" s="32" t="s">
        <v>1859</v>
      </c>
      <c r="Q5674" s="43" t="s">
        <v>1860</v>
      </c>
      <c r="R5674" s="43" t="s">
        <v>78</v>
      </c>
      <c r="S5674" s="47">
        <v>4</v>
      </c>
    </row>
    <row r="5675" spans="1:19" ht="12.75">
      <c r="A5675" s="22" t="s">
        <v>60</v>
      </c>
      <c r="B5675" s="22" t="s">
        <v>11875</v>
      </c>
      <c r="C5675" s="22" t="s">
        <v>65</v>
      </c>
      <c r="D5675" s="22" t="s">
        <v>61</v>
      </c>
      <c r="E5675" s="22" t="s">
        <v>14433</v>
      </c>
      <c r="F5675" s="31">
        <v>43047.598379629628</v>
      </c>
      <c r="G5675" s="31">
        <v>43047</v>
      </c>
      <c r="H5675" s="31">
        <v>43412</v>
      </c>
      <c r="I5675" s="31">
        <v>43077</v>
      </c>
      <c r="J5675" s="22" t="s">
        <v>73</v>
      </c>
      <c r="K5675" s="32" t="s">
        <v>74</v>
      </c>
      <c r="L5675" s="32" t="s">
        <v>14434</v>
      </c>
      <c r="N5675" s="24">
        <v>1219.0050000000001</v>
      </c>
      <c r="O5675" s="24">
        <v>1290.8900000000001</v>
      </c>
      <c r="P5675" s="32" t="s">
        <v>1835</v>
      </c>
      <c r="Q5675" s="43" t="s">
        <v>1836</v>
      </c>
      <c r="R5675" s="43" t="s">
        <v>78</v>
      </c>
      <c r="S5675" s="47">
        <v>5</v>
      </c>
    </row>
    <row r="5676" spans="1:19" ht="12.75">
      <c r="A5676" s="22" t="s">
        <v>60</v>
      </c>
      <c r="B5676" s="22" t="s">
        <v>11784</v>
      </c>
      <c r="C5676" s="22" t="s">
        <v>65</v>
      </c>
      <c r="D5676" s="22" t="s">
        <v>61</v>
      </c>
      <c r="E5676" s="22" t="s">
        <v>14435</v>
      </c>
      <c r="F5676" s="31">
        <v>43046.54719907407</v>
      </c>
      <c r="G5676" s="31">
        <v>43046</v>
      </c>
      <c r="H5676" s="31">
        <v>43411</v>
      </c>
      <c r="I5676" s="31">
        <v>43076.545451388884</v>
      </c>
      <c r="J5676" s="22" t="s">
        <v>73</v>
      </c>
      <c r="K5676" s="32" t="s">
        <v>80</v>
      </c>
      <c r="L5676" s="32" t="s">
        <v>14436</v>
      </c>
      <c r="N5676" s="24">
        <v>647.95000000000005</v>
      </c>
      <c r="O5676" s="24">
        <v>0</v>
      </c>
      <c r="P5676" s="32" t="s">
        <v>1167</v>
      </c>
      <c r="Q5676" s="43" t="s">
        <v>1168</v>
      </c>
      <c r="R5676" s="43" t="s">
        <v>78</v>
      </c>
      <c r="S5676" s="47">
        <v>5</v>
      </c>
    </row>
    <row r="5677" spans="1:19" ht="12.75">
      <c r="A5677" s="22" t="s">
        <v>60</v>
      </c>
      <c r="B5677" s="22" t="s">
        <v>11826</v>
      </c>
      <c r="C5677" s="22" t="s">
        <v>65</v>
      </c>
      <c r="D5677" s="22" t="s">
        <v>61</v>
      </c>
      <c r="E5677" s="22" t="s">
        <v>14437</v>
      </c>
      <c r="F5677" s="31">
        <v>43059.430081018516</v>
      </c>
      <c r="G5677" s="31">
        <v>43048</v>
      </c>
      <c r="H5677" s="31">
        <v>43413</v>
      </c>
      <c r="I5677" s="31">
        <v>43089</v>
      </c>
      <c r="J5677" s="22" t="s">
        <v>99</v>
      </c>
      <c r="K5677" s="32" t="s">
        <v>169</v>
      </c>
      <c r="L5677" s="32" t="s">
        <v>14438</v>
      </c>
      <c r="N5677" s="24">
        <v>0</v>
      </c>
      <c r="O5677" s="24">
        <v>0</v>
      </c>
      <c r="P5677" s="32" t="s">
        <v>2793</v>
      </c>
      <c r="Q5677" s="43" t="s">
        <v>2794</v>
      </c>
      <c r="R5677" s="43" t="s">
        <v>93</v>
      </c>
      <c r="S5677" s="47">
        <v>1</v>
      </c>
    </row>
    <row r="5678" spans="1:19" ht="12.75">
      <c r="A5678" s="22" t="s">
        <v>60</v>
      </c>
      <c r="B5678" s="22" t="s">
        <v>12055</v>
      </c>
      <c r="C5678" s="22" t="s">
        <v>65</v>
      </c>
      <c r="D5678" s="22" t="s">
        <v>61</v>
      </c>
      <c r="E5678" s="22" t="s">
        <v>14439</v>
      </c>
      <c r="F5678" s="31">
        <v>43060.504618055551</v>
      </c>
      <c r="G5678" s="31">
        <v>43069</v>
      </c>
      <c r="H5678" s="31">
        <v>43434</v>
      </c>
      <c r="I5678" s="31">
        <v>43090</v>
      </c>
      <c r="J5678" s="22" t="s">
        <v>73</v>
      </c>
      <c r="K5678" s="32" t="s">
        <v>80</v>
      </c>
      <c r="L5678" s="32" t="s">
        <v>14440</v>
      </c>
      <c r="N5678" s="24">
        <v>4794.3365999999996</v>
      </c>
      <c r="O5678" s="24">
        <v>0</v>
      </c>
      <c r="P5678" s="32" t="s">
        <v>13339</v>
      </c>
      <c r="Q5678" s="43" t="s">
        <v>13340</v>
      </c>
      <c r="R5678" s="43" t="s">
        <v>78</v>
      </c>
      <c r="S5678" s="47">
        <v>6</v>
      </c>
    </row>
    <row r="5679" spans="1:19" ht="12.75">
      <c r="A5679" s="22" t="s">
        <v>60</v>
      </c>
      <c r="B5679" s="22" t="s">
        <v>11749</v>
      </c>
      <c r="C5679" s="22" t="s">
        <v>65</v>
      </c>
      <c r="D5679" s="22" t="s">
        <v>61</v>
      </c>
      <c r="E5679" s="22" t="s">
        <v>14441</v>
      </c>
      <c r="F5679" s="31">
        <v>43042.734780092593</v>
      </c>
      <c r="G5679" s="31">
        <v>43067</v>
      </c>
      <c r="H5679" s="31">
        <v>43432</v>
      </c>
      <c r="I5679" s="31">
        <v>43072.725277777776</v>
      </c>
      <c r="J5679" s="22" t="s">
        <v>73</v>
      </c>
      <c r="K5679" s="32" t="s">
        <v>80</v>
      </c>
      <c r="L5679" s="32" t="s">
        <v>14442</v>
      </c>
      <c r="N5679" s="24">
        <v>717.60329999999999</v>
      </c>
      <c r="O5679" s="24">
        <v>0</v>
      </c>
      <c r="P5679" s="32" t="s">
        <v>3336</v>
      </c>
      <c r="Q5679" s="43" t="s">
        <v>3337</v>
      </c>
      <c r="R5679" s="43" t="s">
        <v>78</v>
      </c>
      <c r="S5679" s="47">
        <v>4</v>
      </c>
    </row>
    <row r="5680" spans="1:19" ht="12.75">
      <c r="A5680" s="22" t="s">
        <v>60</v>
      </c>
      <c r="B5680" s="22" t="s">
        <v>11835</v>
      </c>
      <c r="C5680" s="22" t="s">
        <v>65</v>
      </c>
      <c r="D5680" s="22" t="s">
        <v>61</v>
      </c>
      <c r="E5680" s="22" t="s">
        <v>14443</v>
      </c>
      <c r="F5680" s="31">
        <v>43040.671574074069</v>
      </c>
      <c r="G5680" s="31">
        <v>43067</v>
      </c>
      <c r="H5680" s="31">
        <v>43432</v>
      </c>
      <c r="I5680" s="31">
        <v>43070.671284722222</v>
      </c>
      <c r="J5680" s="22" t="s">
        <v>73</v>
      </c>
      <c r="K5680" s="32" t="s">
        <v>74</v>
      </c>
      <c r="L5680" s="32" t="s">
        <v>14444</v>
      </c>
      <c r="N5680" s="24">
        <v>462.22800000000001</v>
      </c>
      <c r="O5680" s="24">
        <v>431.42</v>
      </c>
      <c r="P5680" s="32" t="s">
        <v>4244</v>
      </c>
      <c r="Q5680" s="43" t="s">
        <v>4245</v>
      </c>
      <c r="R5680" s="43" t="s">
        <v>78</v>
      </c>
      <c r="S5680" s="47">
        <v>5</v>
      </c>
    </row>
    <row r="5681" spans="1:19" ht="12.75">
      <c r="A5681" s="22" t="s">
        <v>60</v>
      </c>
      <c r="B5681" s="22" t="s">
        <v>11793</v>
      </c>
      <c r="C5681" s="22" t="s">
        <v>65</v>
      </c>
      <c r="D5681" s="22" t="s">
        <v>61</v>
      </c>
      <c r="E5681" s="22" t="s">
        <v>14445</v>
      </c>
      <c r="F5681" s="31">
        <v>43054.350046296291</v>
      </c>
      <c r="G5681" s="31">
        <v>43078</v>
      </c>
      <c r="H5681" s="31">
        <v>43443</v>
      </c>
      <c r="I5681" s="31">
        <v>43107.435474537036</v>
      </c>
      <c r="J5681" s="22" t="s">
        <v>145</v>
      </c>
      <c r="K5681" s="32" t="s">
        <v>100</v>
      </c>
      <c r="L5681" s="32" t="s">
        <v>14446</v>
      </c>
      <c r="M5681" s="32" t="s">
        <v>14447</v>
      </c>
      <c r="N5681" s="24">
        <v>2524.3533000000002</v>
      </c>
      <c r="O5681" s="24">
        <v>2108.87</v>
      </c>
      <c r="P5681" s="32" t="s">
        <v>907</v>
      </c>
      <c r="Q5681" s="43" t="s">
        <v>908</v>
      </c>
      <c r="R5681" s="43" t="s">
        <v>78</v>
      </c>
      <c r="S5681" s="47">
        <v>4</v>
      </c>
    </row>
    <row r="5682" spans="1:19" ht="12.75">
      <c r="A5682" s="22" t="s">
        <v>60</v>
      </c>
      <c r="B5682" s="22" t="s">
        <v>12055</v>
      </c>
      <c r="C5682" s="22" t="s">
        <v>65</v>
      </c>
      <c r="D5682" s="22" t="s">
        <v>61</v>
      </c>
      <c r="E5682" s="22" t="s">
        <v>14448</v>
      </c>
      <c r="F5682" s="31">
        <v>43046.69226851852</v>
      </c>
      <c r="G5682" s="31">
        <v>43046</v>
      </c>
      <c r="H5682" s="31">
        <v>43411</v>
      </c>
      <c r="I5682" s="31">
        <v>43076</v>
      </c>
      <c r="J5682" s="22" t="s">
        <v>73</v>
      </c>
      <c r="K5682" s="32" t="s">
        <v>80</v>
      </c>
      <c r="L5682" s="32" t="s">
        <v>14449</v>
      </c>
      <c r="N5682" s="24">
        <v>548.75</v>
      </c>
      <c r="O5682" s="24">
        <v>0</v>
      </c>
      <c r="P5682" s="32" t="s">
        <v>1451</v>
      </c>
      <c r="Q5682" s="43" t="s">
        <v>1452</v>
      </c>
      <c r="R5682" s="43" t="s">
        <v>78</v>
      </c>
      <c r="S5682" s="47">
        <v>5</v>
      </c>
    </row>
    <row r="5683" spans="1:19" ht="12.75">
      <c r="A5683" s="22" t="s">
        <v>60</v>
      </c>
      <c r="B5683" s="22" t="s">
        <v>11771</v>
      </c>
      <c r="C5683" s="22" t="s">
        <v>65</v>
      </c>
      <c r="D5683" s="22" t="s">
        <v>61</v>
      </c>
      <c r="E5683" s="22" t="s">
        <v>14450</v>
      </c>
      <c r="F5683" s="31">
        <v>43042.426111111112</v>
      </c>
      <c r="G5683" s="31">
        <v>43054</v>
      </c>
      <c r="H5683" s="31">
        <v>43419</v>
      </c>
      <c r="I5683" s="31">
        <v>43072</v>
      </c>
      <c r="J5683" s="22" t="s">
        <v>73</v>
      </c>
      <c r="K5683" s="32" t="s">
        <v>80</v>
      </c>
      <c r="L5683" s="32" t="s">
        <v>14451</v>
      </c>
      <c r="N5683" s="24">
        <v>2870.4083000000001</v>
      </c>
      <c r="O5683" s="24">
        <v>0</v>
      </c>
      <c r="P5683" s="32" t="s">
        <v>390</v>
      </c>
      <c r="Q5683" s="43" t="s">
        <v>391</v>
      </c>
      <c r="R5683" s="43" t="s">
        <v>2877</v>
      </c>
      <c r="S5683" s="47">
        <v>5</v>
      </c>
    </row>
    <row r="5684" spans="1:19" ht="12.75">
      <c r="A5684" s="22" t="s">
        <v>60</v>
      </c>
      <c r="B5684" s="22" t="s">
        <v>11741</v>
      </c>
      <c r="C5684" s="22" t="s">
        <v>65</v>
      </c>
      <c r="D5684" s="22" t="s">
        <v>61</v>
      </c>
      <c r="E5684" s="22" t="s">
        <v>14452</v>
      </c>
      <c r="F5684" s="31">
        <v>43040.455879629626</v>
      </c>
      <c r="G5684" s="31">
        <v>43056</v>
      </c>
      <c r="H5684" s="31">
        <v>43421</v>
      </c>
      <c r="I5684" s="31">
        <v>43070</v>
      </c>
      <c r="J5684" s="22" t="s">
        <v>73</v>
      </c>
      <c r="K5684" s="32" t="s">
        <v>80</v>
      </c>
      <c r="L5684" s="32" t="s">
        <v>14453</v>
      </c>
      <c r="N5684" s="24">
        <v>0</v>
      </c>
      <c r="O5684" s="24">
        <v>0</v>
      </c>
      <c r="P5684" s="32" t="s">
        <v>166</v>
      </c>
      <c r="Q5684" s="43" t="s">
        <v>167</v>
      </c>
      <c r="R5684" s="43" t="s">
        <v>78</v>
      </c>
      <c r="S5684" s="47">
        <v>5</v>
      </c>
    </row>
    <row r="5685" spans="1:19" ht="12.75">
      <c r="A5685" s="22" t="s">
        <v>60</v>
      </c>
      <c r="B5685" s="22" t="s">
        <v>11729</v>
      </c>
      <c r="C5685" s="22" t="s">
        <v>65</v>
      </c>
      <c r="D5685" s="22" t="s">
        <v>61</v>
      </c>
      <c r="E5685" s="22" t="s">
        <v>14454</v>
      </c>
      <c r="F5685" s="31">
        <v>43061.528483796297</v>
      </c>
      <c r="G5685" s="31">
        <v>43084</v>
      </c>
      <c r="H5685" s="31">
        <v>43449</v>
      </c>
      <c r="I5685" s="31">
        <v>43090</v>
      </c>
      <c r="J5685" s="22" t="s">
        <v>73</v>
      </c>
      <c r="K5685" s="32" t="s">
        <v>110</v>
      </c>
      <c r="L5685" s="32" t="s">
        <v>14455</v>
      </c>
      <c r="N5685" s="24">
        <v>5539.6049999999996</v>
      </c>
      <c r="O5685" s="24">
        <v>5536.90</v>
      </c>
      <c r="P5685" s="32" t="s">
        <v>91</v>
      </c>
      <c r="Q5685" s="43" t="s">
        <v>92</v>
      </c>
      <c r="R5685" s="43" t="s">
        <v>93</v>
      </c>
      <c r="S5685" s="47">
        <v>4</v>
      </c>
    </row>
    <row r="5686" spans="1:19" ht="12.75">
      <c r="A5686" s="22" t="s">
        <v>60</v>
      </c>
      <c r="B5686" s="22" t="s">
        <v>11793</v>
      </c>
      <c r="C5686" s="22" t="s">
        <v>65</v>
      </c>
      <c r="D5686" s="22" t="s">
        <v>61</v>
      </c>
      <c r="E5686" s="22" t="s">
        <v>14456</v>
      </c>
      <c r="F5686" s="31">
        <v>43063.656238425923</v>
      </c>
      <c r="G5686" s="31">
        <v>43069</v>
      </c>
      <c r="H5686" s="31">
        <v>43434</v>
      </c>
      <c r="I5686" s="31">
        <v>43093.649537037032</v>
      </c>
      <c r="J5686" s="22" t="s">
        <v>73</v>
      </c>
      <c r="K5686" s="32" t="s">
        <v>74</v>
      </c>
      <c r="L5686" s="32" t="s">
        <v>14457</v>
      </c>
      <c r="N5686" s="24">
        <v>4334.0749999999998</v>
      </c>
      <c r="O5686" s="24">
        <v>0</v>
      </c>
      <c r="P5686" s="32" t="s">
        <v>91</v>
      </c>
      <c r="Q5686" s="43" t="s">
        <v>92</v>
      </c>
      <c r="R5686" s="43" t="s">
        <v>78</v>
      </c>
      <c r="S5686" s="47">
        <v>5</v>
      </c>
    </row>
    <row r="5687" spans="1:19" ht="12.75">
      <c r="A5687" s="22" t="s">
        <v>60</v>
      </c>
      <c r="B5687" s="22" t="s">
        <v>11738</v>
      </c>
      <c r="C5687" s="22" t="s">
        <v>65</v>
      </c>
      <c r="D5687" s="22" t="s">
        <v>61</v>
      </c>
      <c r="E5687" s="22" t="s">
        <v>14458</v>
      </c>
      <c r="F5687" s="31">
        <v>43046.543310185181</v>
      </c>
      <c r="G5687" s="31">
        <v>43046</v>
      </c>
      <c r="H5687" s="31">
        <v>43411</v>
      </c>
      <c r="I5687" s="31">
        <v>43076</v>
      </c>
      <c r="J5687" s="22" t="s">
        <v>73</v>
      </c>
      <c r="K5687" s="32" t="s">
        <v>110</v>
      </c>
      <c r="L5687" s="32" t="s">
        <v>14459</v>
      </c>
      <c r="N5687" s="24">
        <v>590.34</v>
      </c>
      <c r="O5687" s="24">
        <v>590.83000000000004</v>
      </c>
      <c r="P5687" s="32" t="s">
        <v>1301</v>
      </c>
      <c r="Q5687" s="43" t="s">
        <v>1302</v>
      </c>
      <c r="R5687" s="43" t="s">
        <v>78</v>
      </c>
      <c r="S5687" s="47">
        <v>5</v>
      </c>
    </row>
    <row r="5688" spans="1:19" ht="12.75">
      <c r="A5688" s="22" t="s">
        <v>60</v>
      </c>
      <c r="B5688" s="22" t="s">
        <v>11904</v>
      </c>
      <c r="C5688" s="22" t="s">
        <v>65</v>
      </c>
      <c r="D5688" s="22" t="s">
        <v>61</v>
      </c>
      <c r="E5688" s="22" t="s">
        <v>14460</v>
      </c>
      <c r="F5688" s="31">
        <v>43054.085277777776</v>
      </c>
      <c r="G5688" s="31">
        <v>43089</v>
      </c>
      <c r="H5688" s="31">
        <v>43454</v>
      </c>
      <c r="I5688" s="31">
        <v>43114.085277777776</v>
      </c>
      <c r="J5688" s="22" t="s">
        <v>145</v>
      </c>
      <c r="K5688" s="32" t="s">
        <v>74</v>
      </c>
      <c r="L5688" s="32" t="s">
        <v>14461</v>
      </c>
      <c r="N5688" s="24">
        <v>609.96000000000004</v>
      </c>
      <c r="O5688" s="24">
        <v>416.86</v>
      </c>
      <c r="P5688" s="32" t="s">
        <v>245</v>
      </c>
      <c r="Q5688" s="43" t="s">
        <v>246</v>
      </c>
      <c r="R5688" s="43" t="s">
        <v>78</v>
      </c>
      <c r="S5688" s="47">
        <v>5</v>
      </c>
    </row>
    <row r="5689" spans="1:19" ht="12.75">
      <c r="A5689" s="22" t="s">
        <v>60</v>
      </c>
      <c r="B5689" s="22" t="s">
        <v>11778</v>
      </c>
      <c r="C5689" s="22" t="s">
        <v>65</v>
      </c>
      <c r="D5689" s="22" t="s">
        <v>61</v>
      </c>
      <c r="E5689" s="22" t="s">
        <v>14462</v>
      </c>
      <c r="F5689" s="31">
        <v>43041.49628472222</v>
      </c>
      <c r="G5689" s="31">
        <v>43051</v>
      </c>
      <c r="H5689" s="31">
        <v>43416</v>
      </c>
      <c r="I5689" s="31">
        <v>43071</v>
      </c>
      <c r="J5689" s="22" t="s">
        <v>73</v>
      </c>
      <c r="K5689" s="32" t="s">
        <v>74</v>
      </c>
      <c r="L5689" s="32" t="s">
        <v>14463</v>
      </c>
      <c r="N5689" s="24">
        <v>7575.6324999999997</v>
      </c>
      <c r="O5689" s="24">
        <v>7212.46</v>
      </c>
      <c r="P5689" s="32" t="s">
        <v>262</v>
      </c>
      <c r="Q5689" s="43" t="s">
        <v>263</v>
      </c>
      <c r="R5689" s="43" t="s">
        <v>78</v>
      </c>
      <c r="S5689" s="47">
        <v>5</v>
      </c>
    </row>
    <row r="5690" spans="1:19" ht="12.75">
      <c r="A5690" s="22" t="s">
        <v>60</v>
      </c>
      <c r="B5690" s="22" t="s">
        <v>11778</v>
      </c>
      <c r="C5690" s="22" t="s">
        <v>65</v>
      </c>
      <c r="D5690" s="22" t="s">
        <v>61</v>
      </c>
      <c r="E5690" s="22" t="s">
        <v>14464</v>
      </c>
      <c r="F5690" s="31">
        <v>43054.599988425922</v>
      </c>
      <c r="G5690" s="31">
        <v>43080</v>
      </c>
      <c r="H5690" s="31">
        <v>43445</v>
      </c>
      <c r="I5690" s="31">
        <v>43084</v>
      </c>
      <c r="J5690" s="22" t="s">
        <v>73</v>
      </c>
      <c r="K5690" s="32" t="s">
        <v>80</v>
      </c>
      <c r="L5690" s="32" t="s">
        <v>14465</v>
      </c>
      <c r="N5690" s="24">
        <v>0</v>
      </c>
      <c r="O5690" s="24">
        <v>0</v>
      </c>
      <c r="P5690" s="32" t="s">
        <v>14466</v>
      </c>
      <c r="Q5690" s="43" t="s">
        <v>14467</v>
      </c>
      <c r="R5690" s="43" t="s">
        <v>78</v>
      </c>
      <c r="S5690" s="47">
        <v>3</v>
      </c>
    </row>
    <row r="5691" spans="1:19" ht="12.75">
      <c r="A5691" s="22" t="s">
        <v>60</v>
      </c>
      <c r="B5691" s="22" t="s">
        <v>11809</v>
      </c>
      <c r="C5691" s="22" t="s">
        <v>65</v>
      </c>
      <c r="D5691" s="22" t="s">
        <v>61</v>
      </c>
      <c r="E5691" s="22" t="s">
        <v>14468</v>
      </c>
      <c r="F5691" s="31">
        <v>43040.571250000001</v>
      </c>
      <c r="G5691" s="31">
        <v>43051</v>
      </c>
      <c r="H5691" s="31">
        <v>43416</v>
      </c>
      <c r="I5691" s="31">
        <v>43070.550497685181</v>
      </c>
      <c r="J5691" s="22" t="s">
        <v>73</v>
      </c>
      <c r="K5691" s="32" t="s">
        <v>74</v>
      </c>
      <c r="L5691" s="32" t="s">
        <v>14469</v>
      </c>
      <c r="N5691" s="24">
        <v>1569.78</v>
      </c>
      <c r="O5691" s="24">
        <v>0</v>
      </c>
      <c r="P5691" s="32" t="s">
        <v>5746</v>
      </c>
      <c r="Q5691" s="43" t="s">
        <v>5747</v>
      </c>
      <c r="R5691" s="43" t="s">
        <v>78</v>
      </c>
      <c r="S5691" s="47">
        <v>4</v>
      </c>
    </row>
    <row r="5692" spans="1:19" ht="12.75">
      <c r="A5692" s="22" t="s">
        <v>60</v>
      </c>
      <c r="B5692" s="22" t="s">
        <v>11835</v>
      </c>
      <c r="C5692" s="22" t="s">
        <v>65</v>
      </c>
      <c r="D5692" s="22" t="s">
        <v>61</v>
      </c>
      <c r="E5692" s="22" t="s">
        <v>14470</v>
      </c>
      <c r="F5692" s="31">
        <v>43042.460034722222</v>
      </c>
      <c r="G5692" s="31">
        <v>43042</v>
      </c>
      <c r="H5692" s="31">
        <v>43401</v>
      </c>
      <c r="I5692" s="31">
        <v>43072.457673611112</v>
      </c>
      <c r="J5692" s="22" t="s">
        <v>73</v>
      </c>
      <c r="K5692" s="32" t="s">
        <v>80</v>
      </c>
      <c r="L5692" s="32" t="s">
        <v>14471</v>
      </c>
      <c r="N5692" s="24">
        <v>0</v>
      </c>
      <c r="O5692" s="24">
        <v>0</v>
      </c>
      <c r="P5692" s="32" t="s">
        <v>14472</v>
      </c>
      <c r="Q5692" s="43" t="s">
        <v>14473</v>
      </c>
      <c r="R5692" s="43" t="s">
        <v>93</v>
      </c>
      <c r="S5692" s="47">
        <v>5</v>
      </c>
    </row>
    <row r="5693" spans="1:19" ht="12.75">
      <c r="A5693" s="22" t="s">
        <v>60</v>
      </c>
      <c r="B5693" s="22" t="s">
        <v>11749</v>
      </c>
      <c r="C5693" s="22" t="s">
        <v>65</v>
      </c>
      <c r="D5693" s="22" t="s">
        <v>61</v>
      </c>
      <c r="E5693" s="22" t="s">
        <v>14474</v>
      </c>
      <c r="F5693" s="31">
        <v>43059.454606481479</v>
      </c>
      <c r="G5693" s="31">
        <v>43067</v>
      </c>
      <c r="H5693" s="31">
        <v>43432</v>
      </c>
      <c r="I5693" s="31">
        <v>43089.451805555553</v>
      </c>
      <c r="J5693" s="22" t="s">
        <v>73</v>
      </c>
      <c r="K5693" s="32" t="s">
        <v>80</v>
      </c>
      <c r="L5693" s="32" t="s">
        <v>14475</v>
      </c>
      <c r="N5693" s="24">
        <v>0</v>
      </c>
      <c r="O5693" s="24">
        <v>0</v>
      </c>
      <c r="P5693" s="32" t="s">
        <v>14476</v>
      </c>
      <c r="Q5693" s="43" t="s">
        <v>14477</v>
      </c>
      <c r="R5693" s="43" t="s">
        <v>78</v>
      </c>
      <c r="S5693" s="47">
        <v>4</v>
      </c>
    </row>
    <row r="5694" spans="1:19" ht="12.75">
      <c r="A5694" s="22" t="s">
        <v>60</v>
      </c>
      <c r="B5694" s="22" t="s">
        <v>11784</v>
      </c>
      <c r="C5694" s="22" t="s">
        <v>65</v>
      </c>
      <c r="D5694" s="22" t="s">
        <v>61</v>
      </c>
      <c r="E5694" s="22" t="s">
        <v>14478</v>
      </c>
      <c r="F5694" s="31">
        <v>43066.679050925923</v>
      </c>
      <c r="G5694" s="31">
        <v>43070</v>
      </c>
      <c r="H5694" s="31">
        <v>43435</v>
      </c>
      <c r="I5694" s="31">
        <v>43096.669004629628</v>
      </c>
      <c r="J5694" s="22" t="s">
        <v>73</v>
      </c>
      <c r="K5694" s="32" t="s">
        <v>80</v>
      </c>
      <c r="L5694" s="32" t="s">
        <v>14479</v>
      </c>
      <c r="N5694" s="24">
        <v>1995.5465999999999</v>
      </c>
      <c r="O5694" s="24">
        <v>0</v>
      </c>
      <c r="P5694" s="32" t="s">
        <v>8811</v>
      </c>
      <c r="Q5694" s="43" t="s">
        <v>8812</v>
      </c>
      <c r="R5694" s="43" t="s">
        <v>78</v>
      </c>
      <c r="S5694" s="47">
        <v>5</v>
      </c>
    </row>
    <row r="5695" spans="1:19" ht="12.75">
      <c r="A5695" s="22" t="s">
        <v>60</v>
      </c>
      <c r="B5695" s="22" t="s">
        <v>11741</v>
      </c>
      <c r="C5695" s="22" t="s">
        <v>65</v>
      </c>
      <c r="D5695" s="22" t="s">
        <v>61</v>
      </c>
      <c r="E5695" s="22" t="s">
        <v>14480</v>
      </c>
      <c r="F5695" s="31">
        <v>43067.471990740742</v>
      </c>
      <c r="G5695" s="31">
        <v>43070</v>
      </c>
      <c r="H5695" s="31">
        <v>43435</v>
      </c>
      <c r="I5695" s="31">
        <v>43097</v>
      </c>
      <c r="J5695" s="22" t="s">
        <v>73</v>
      </c>
      <c r="K5695" s="32" t="s">
        <v>110</v>
      </c>
      <c r="L5695" s="32" t="s">
        <v>14481</v>
      </c>
      <c r="N5695" s="24">
        <v>2746.1565999999998</v>
      </c>
      <c r="O5695" s="24">
        <v>1827.90</v>
      </c>
      <c r="P5695" s="32" t="s">
        <v>14482</v>
      </c>
      <c r="Q5695" s="43" t="s">
        <v>14483</v>
      </c>
      <c r="R5695" s="43" t="s">
        <v>93</v>
      </c>
      <c r="S5695" s="47">
        <v>5</v>
      </c>
    </row>
    <row r="5696" spans="1:19" ht="12.75">
      <c r="A5696" s="22" t="s">
        <v>60</v>
      </c>
      <c r="B5696" s="22" t="s">
        <v>11778</v>
      </c>
      <c r="C5696" s="22" t="s">
        <v>65</v>
      </c>
      <c r="D5696" s="22" t="s">
        <v>61</v>
      </c>
      <c r="E5696" s="22" t="s">
        <v>14484</v>
      </c>
      <c r="F5696" s="31">
        <v>43066.74417824074</v>
      </c>
      <c r="G5696" s="31">
        <v>42756</v>
      </c>
      <c r="H5696" s="31">
        <v>43121</v>
      </c>
      <c r="I5696" s="31">
        <v>43096</v>
      </c>
      <c r="J5696" s="22" t="s">
        <v>99</v>
      </c>
      <c r="K5696" s="32" t="s">
        <v>100</v>
      </c>
      <c r="L5696" s="32" t="s">
        <v>14485</v>
      </c>
      <c r="M5696" s="32" t="s">
        <v>14486</v>
      </c>
      <c r="N5696" s="24">
        <v>-0.59</v>
      </c>
      <c r="O5696" s="24">
        <v>-0.59</v>
      </c>
      <c r="P5696" s="32" t="s">
        <v>14487</v>
      </c>
      <c r="Q5696" s="43" t="s">
        <v>14488</v>
      </c>
      <c r="R5696" s="43" t="s">
        <v>78</v>
      </c>
      <c r="S5696" s="47">
        <v>1</v>
      </c>
    </row>
    <row r="5697" spans="1:19" ht="12.75">
      <c r="A5697" s="22" t="s">
        <v>60</v>
      </c>
      <c r="B5697" s="22" t="s">
        <v>11752</v>
      </c>
      <c r="C5697" s="22" t="s">
        <v>65</v>
      </c>
      <c r="D5697" s="22" t="s">
        <v>61</v>
      </c>
      <c r="E5697" s="22" t="s">
        <v>14489</v>
      </c>
      <c r="F5697" s="31">
        <v>43054.382708333331</v>
      </c>
      <c r="G5697" s="31">
        <v>43068</v>
      </c>
      <c r="H5697" s="31">
        <v>43433</v>
      </c>
      <c r="I5697" s="31">
        <v>43084</v>
      </c>
      <c r="J5697" s="22" t="s">
        <v>73</v>
      </c>
      <c r="K5697" s="32" t="s">
        <v>74</v>
      </c>
      <c r="L5697" s="32" t="s">
        <v>14490</v>
      </c>
      <c r="N5697" s="24">
        <v>1166.6500000000001</v>
      </c>
      <c r="O5697" s="24">
        <v>1107.45</v>
      </c>
      <c r="P5697" s="32" t="s">
        <v>874</v>
      </c>
      <c r="Q5697" s="43" t="s">
        <v>875</v>
      </c>
      <c r="R5697" s="43" t="s">
        <v>78</v>
      </c>
      <c r="S5697" s="47">
        <v>5</v>
      </c>
    </row>
    <row r="5698" spans="1:19" ht="12.75">
      <c r="A5698" s="22" t="s">
        <v>60</v>
      </c>
      <c r="B5698" s="22" t="s">
        <v>11854</v>
      </c>
      <c r="C5698" s="22" t="s">
        <v>65</v>
      </c>
      <c r="D5698" s="22" t="s">
        <v>61</v>
      </c>
      <c r="E5698" s="22" t="s">
        <v>14491</v>
      </c>
      <c r="F5698" s="31">
        <v>43068.705196759256</v>
      </c>
      <c r="G5698" s="31">
        <v>43087</v>
      </c>
      <c r="H5698" s="31">
        <v>43452</v>
      </c>
      <c r="I5698" s="31">
        <v>43098</v>
      </c>
      <c r="J5698" s="22" t="s">
        <v>73</v>
      </c>
      <c r="K5698" s="32" t="s">
        <v>169</v>
      </c>
      <c r="L5698" s="32" t="s">
        <v>14492</v>
      </c>
      <c r="N5698" s="24">
        <v>0</v>
      </c>
      <c r="O5698" s="24">
        <v>0</v>
      </c>
      <c r="P5698" s="32" t="s">
        <v>3255</v>
      </c>
      <c r="Q5698" s="43" t="s">
        <v>3256</v>
      </c>
      <c r="R5698" s="43" t="s">
        <v>78</v>
      </c>
      <c r="S5698" s="47">
        <v>4</v>
      </c>
    </row>
    <row r="5699" spans="1:19" ht="12.75">
      <c r="A5699" s="22" t="s">
        <v>60</v>
      </c>
      <c r="B5699" s="22" t="s">
        <v>11752</v>
      </c>
      <c r="C5699" s="22" t="s">
        <v>65</v>
      </c>
      <c r="D5699" s="22" t="s">
        <v>61</v>
      </c>
      <c r="E5699" s="22" t="s">
        <v>14493</v>
      </c>
      <c r="F5699" s="31">
        <v>43054.406238425923</v>
      </c>
      <c r="G5699" s="31">
        <v>43083</v>
      </c>
      <c r="H5699" s="31">
        <v>43448</v>
      </c>
      <c r="I5699" s="31">
        <v>43084</v>
      </c>
      <c r="J5699" s="22" t="s">
        <v>73</v>
      </c>
      <c r="K5699" s="32" t="s">
        <v>74</v>
      </c>
      <c r="L5699" s="32" t="s">
        <v>14494</v>
      </c>
      <c r="N5699" s="24">
        <v>840.9366</v>
      </c>
      <c r="O5699" s="24">
        <v>569.37</v>
      </c>
      <c r="P5699" s="32" t="s">
        <v>606</v>
      </c>
      <c r="Q5699" s="43" t="s">
        <v>607</v>
      </c>
      <c r="R5699" s="43" t="s">
        <v>78</v>
      </c>
      <c r="S5699" s="47">
        <v>5</v>
      </c>
    </row>
    <row r="5700" spans="1:19" ht="12.75">
      <c r="A5700" s="22" t="s">
        <v>60</v>
      </c>
      <c r="B5700" s="22" t="s">
        <v>11784</v>
      </c>
      <c r="C5700" s="22" t="s">
        <v>65</v>
      </c>
      <c r="D5700" s="22" t="s">
        <v>61</v>
      </c>
      <c r="E5700" s="22" t="s">
        <v>14495</v>
      </c>
      <c r="F5700" s="31">
        <v>43053.414444444439</v>
      </c>
      <c r="G5700" s="31">
        <v>43047</v>
      </c>
      <c r="H5700" s="31">
        <v>43412</v>
      </c>
      <c r="I5700" s="31">
        <v>43077.60864583333</v>
      </c>
      <c r="J5700" s="22" t="s">
        <v>73</v>
      </c>
      <c r="K5700" s="32" t="s">
        <v>80</v>
      </c>
      <c r="L5700" s="32" t="s">
        <v>14496</v>
      </c>
      <c r="N5700" s="24">
        <v>10980.549999999999</v>
      </c>
      <c r="O5700" s="24">
        <v>0</v>
      </c>
      <c r="P5700" s="32" t="s">
        <v>1346</v>
      </c>
      <c r="Q5700" s="43" t="s">
        <v>1347</v>
      </c>
      <c r="R5700" s="43" t="s">
        <v>78</v>
      </c>
      <c r="S5700" s="47">
        <v>4</v>
      </c>
    </row>
    <row r="5701" spans="1:19" ht="12.75">
      <c r="A5701" s="22" t="s">
        <v>60</v>
      </c>
      <c r="B5701" s="22" t="s">
        <v>11826</v>
      </c>
      <c r="C5701" s="22" t="s">
        <v>65</v>
      </c>
      <c r="D5701" s="22" t="s">
        <v>61</v>
      </c>
      <c r="E5701" s="22" t="s">
        <v>14497</v>
      </c>
      <c r="F5701" s="31">
        <v>43048.485462962963</v>
      </c>
      <c r="G5701" s="31">
        <v>43065</v>
      </c>
      <c r="H5701" s="31">
        <v>43430</v>
      </c>
      <c r="I5701" s="31">
        <v>43078</v>
      </c>
      <c r="J5701" s="22" t="s">
        <v>73</v>
      </c>
      <c r="K5701" s="32" t="s">
        <v>74</v>
      </c>
      <c r="L5701" s="32" t="s">
        <v>14498</v>
      </c>
      <c r="N5701" s="24">
        <v>1851.86</v>
      </c>
      <c r="O5701" s="24">
        <v>1851.86</v>
      </c>
      <c r="P5701" s="32" t="s">
        <v>644</v>
      </c>
      <c r="Q5701" s="43" t="s">
        <v>645</v>
      </c>
      <c r="R5701" s="43" t="s">
        <v>78</v>
      </c>
      <c r="S5701" s="47">
        <v>1</v>
      </c>
    </row>
    <row r="5702" spans="1:19" ht="12.75">
      <c r="A5702" s="22" t="s">
        <v>60</v>
      </c>
      <c r="B5702" s="22" t="s">
        <v>11778</v>
      </c>
      <c r="C5702" s="22" t="s">
        <v>65</v>
      </c>
      <c r="D5702" s="22" t="s">
        <v>61</v>
      </c>
      <c r="E5702" s="22" t="s">
        <v>14499</v>
      </c>
      <c r="F5702" s="31">
        <v>43041.549074074072</v>
      </c>
      <c r="G5702" s="31">
        <v>43049</v>
      </c>
      <c r="H5702" s="31">
        <v>43414</v>
      </c>
      <c r="I5702" s="31">
        <v>43071</v>
      </c>
      <c r="J5702" s="22" t="s">
        <v>73</v>
      </c>
      <c r="K5702" s="32" t="s">
        <v>80</v>
      </c>
      <c r="L5702" s="32" t="s">
        <v>14500</v>
      </c>
      <c r="N5702" s="24">
        <v>0</v>
      </c>
      <c r="O5702" s="24">
        <v>0</v>
      </c>
      <c r="P5702" s="32" t="s">
        <v>6468</v>
      </c>
      <c r="Q5702" s="43" t="s">
        <v>6469</v>
      </c>
      <c r="R5702" s="43" t="s">
        <v>78</v>
      </c>
      <c r="S5702" s="47">
        <v>5</v>
      </c>
    </row>
    <row r="5703" spans="1:19" ht="12.75">
      <c r="A5703" s="22" t="s">
        <v>60</v>
      </c>
      <c r="B5703" s="22" t="s">
        <v>11744</v>
      </c>
      <c r="C5703" s="22" t="s">
        <v>65</v>
      </c>
      <c r="D5703" s="22" t="s">
        <v>61</v>
      </c>
      <c r="E5703" s="22" t="s">
        <v>14501</v>
      </c>
      <c r="F5703" s="31">
        <v>43066.686597222222</v>
      </c>
      <c r="G5703" s="31">
        <v>43066</v>
      </c>
      <c r="H5703" s="31">
        <v>43431</v>
      </c>
      <c r="I5703" s="31">
        <v>43096</v>
      </c>
      <c r="J5703" s="22" t="s">
        <v>73</v>
      </c>
      <c r="K5703" s="32" t="s">
        <v>80</v>
      </c>
      <c r="L5703" s="32" t="s">
        <v>14502</v>
      </c>
      <c r="N5703" s="24">
        <v>1708.56</v>
      </c>
      <c r="O5703" s="24">
        <v>0</v>
      </c>
      <c r="P5703" s="32" t="s">
        <v>3272</v>
      </c>
      <c r="Q5703" s="43" t="s">
        <v>3273</v>
      </c>
      <c r="R5703" s="43" t="s">
        <v>78</v>
      </c>
      <c r="S5703" s="47">
        <v>5</v>
      </c>
    </row>
    <row r="5704" spans="1:19" ht="12.75">
      <c r="A5704" s="22" t="s">
        <v>60</v>
      </c>
      <c r="B5704" s="22" t="s">
        <v>11738</v>
      </c>
      <c r="C5704" s="22" t="s">
        <v>65</v>
      </c>
      <c r="D5704" s="22" t="s">
        <v>61</v>
      </c>
      <c r="E5704" s="22" t="s">
        <v>14503</v>
      </c>
      <c r="F5704" s="31">
        <v>43055.718993055554</v>
      </c>
      <c r="G5704" s="31">
        <v>43040</v>
      </c>
      <c r="H5704" s="31">
        <v>43405</v>
      </c>
      <c r="I5704" s="31">
        <v>43085</v>
      </c>
      <c r="J5704" s="22" t="s">
        <v>99</v>
      </c>
      <c r="K5704" s="32" t="s">
        <v>100</v>
      </c>
      <c r="L5704" s="32" t="s">
        <v>14504</v>
      </c>
      <c r="M5704" s="32" t="s">
        <v>12527</v>
      </c>
      <c r="N5704" s="24">
        <v>2495.27</v>
      </c>
      <c r="O5704" s="24">
        <v>2495.27</v>
      </c>
      <c r="P5704" s="32" t="s">
        <v>1056</v>
      </c>
      <c r="Q5704" s="43" t="s">
        <v>1057</v>
      </c>
      <c r="R5704" s="43" t="s">
        <v>93</v>
      </c>
      <c r="S5704" s="47">
        <v>1</v>
      </c>
    </row>
    <row r="5705" spans="1:19" ht="12.75">
      <c r="A5705" s="22" t="s">
        <v>60</v>
      </c>
      <c r="B5705" s="22" t="s">
        <v>11749</v>
      </c>
      <c r="C5705" s="22" t="s">
        <v>65</v>
      </c>
      <c r="D5705" s="22" t="s">
        <v>61</v>
      </c>
      <c r="E5705" s="22" t="s">
        <v>14505</v>
      </c>
      <c r="F5705" s="31">
        <v>43052.515532407408</v>
      </c>
      <c r="G5705" s="31">
        <v>43067</v>
      </c>
      <c r="H5705" s="31">
        <v>43432</v>
      </c>
      <c r="I5705" s="31">
        <v>43082.51458333333</v>
      </c>
      <c r="J5705" s="22" t="s">
        <v>73</v>
      </c>
      <c r="K5705" s="32" t="s">
        <v>110</v>
      </c>
      <c r="L5705" s="32" t="s">
        <v>14506</v>
      </c>
      <c r="N5705" s="24">
        <v>332.56599999999997</v>
      </c>
      <c r="O5705" s="24">
        <v>356.86</v>
      </c>
      <c r="P5705" s="32" t="s">
        <v>549</v>
      </c>
      <c r="Q5705" s="43" t="s">
        <v>550</v>
      </c>
      <c r="R5705" s="43" t="s">
        <v>78</v>
      </c>
      <c r="S5705" s="47">
        <v>5</v>
      </c>
    </row>
    <row r="5706" spans="1:19" ht="12.75">
      <c r="A5706" s="22" t="s">
        <v>60</v>
      </c>
      <c r="B5706" s="22" t="s">
        <v>11738</v>
      </c>
      <c r="C5706" s="22" t="s">
        <v>65</v>
      </c>
      <c r="D5706" s="22" t="s">
        <v>61</v>
      </c>
      <c r="E5706" s="22" t="s">
        <v>14507</v>
      </c>
      <c r="F5706" s="31">
        <v>43062.709710648145</v>
      </c>
      <c r="G5706" s="31">
        <v>43062</v>
      </c>
      <c r="H5706" s="31">
        <v>43435</v>
      </c>
      <c r="I5706" s="31">
        <v>43092</v>
      </c>
      <c r="J5706" s="22" t="s">
        <v>73</v>
      </c>
      <c r="K5706" s="32" t="s">
        <v>74</v>
      </c>
      <c r="L5706" s="32" t="s">
        <v>14508</v>
      </c>
      <c r="N5706" s="24">
        <v>12681.2225</v>
      </c>
      <c r="O5706" s="24">
        <v>9845.2700000000004</v>
      </c>
      <c r="P5706" s="32" t="s">
        <v>7807</v>
      </c>
      <c r="Q5706" s="43" t="s">
        <v>7808</v>
      </c>
      <c r="R5706" s="43" t="s">
        <v>93</v>
      </c>
      <c r="S5706" s="47">
        <v>5</v>
      </c>
    </row>
    <row r="5707" spans="1:19" ht="12.75">
      <c r="A5707" s="22" t="s">
        <v>60</v>
      </c>
      <c r="B5707" s="22" t="s">
        <v>11809</v>
      </c>
      <c r="C5707" s="22" t="s">
        <v>65</v>
      </c>
      <c r="D5707" s="22" t="s">
        <v>61</v>
      </c>
      <c r="E5707" s="22" t="s">
        <v>14509</v>
      </c>
      <c r="F5707" s="31">
        <v>43055.45008101852</v>
      </c>
      <c r="G5707" s="31">
        <v>43055</v>
      </c>
      <c r="H5707" s="31">
        <v>43420</v>
      </c>
      <c r="I5707" s="31">
        <v>43085.434976851851</v>
      </c>
      <c r="J5707" s="22" t="s">
        <v>73</v>
      </c>
      <c r="K5707" s="32" t="s">
        <v>110</v>
      </c>
      <c r="L5707" s="32" t="s">
        <v>14510</v>
      </c>
      <c r="N5707" s="24">
        <v>1371.85</v>
      </c>
      <c r="O5707" s="24">
        <v>1589.61</v>
      </c>
      <c r="P5707" s="32" t="s">
        <v>584</v>
      </c>
      <c r="Q5707" s="43" t="s">
        <v>585</v>
      </c>
      <c r="R5707" s="43" t="s">
        <v>78</v>
      </c>
      <c r="S5707" s="47">
        <v>5</v>
      </c>
    </row>
    <row r="5708" spans="1:19" ht="12.75">
      <c r="A5708" s="22" t="s">
        <v>60</v>
      </c>
      <c r="B5708" s="22" t="s">
        <v>11875</v>
      </c>
      <c r="C5708" s="22" t="s">
        <v>65</v>
      </c>
      <c r="D5708" s="22" t="s">
        <v>61</v>
      </c>
      <c r="E5708" s="22" t="s">
        <v>14511</v>
      </c>
      <c r="F5708" s="31">
        <v>43047.627581018518</v>
      </c>
      <c r="G5708" s="31">
        <v>43073</v>
      </c>
      <c r="H5708" s="31">
        <v>43438</v>
      </c>
      <c r="I5708" s="31">
        <v>43077</v>
      </c>
      <c r="J5708" s="22" t="s">
        <v>73</v>
      </c>
      <c r="K5708" s="32" t="s">
        <v>74</v>
      </c>
      <c r="L5708" s="32" t="s">
        <v>14512</v>
      </c>
      <c r="N5708" s="24">
        <v>336.303</v>
      </c>
      <c r="O5708" s="24">
        <v>356.86</v>
      </c>
      <c r="P5708" s="32" t="s">
        <v>528</v>
      </c>
      <c r="Q5708" s="43" t="s">
        <v>529</v>
      </c>
      <c r="R5708" s="43" t="s">
        <v>78</v>
      </c>
      <c r="S5708" s="47">
        <v>5</v>
      </c>
    </row>
    <row r="5709" spans="1:19" ht="12.75">
      <c r="A5709" s="22" t="s">
        <v>60</v>
      </c>
      <c r="B5709" s="22" t="s">
        <v>11809</v>
      </c>
      <c r="C5709" s="22" t="s">
        <v>65</v>
      </c>
      <c r="D5709" s="22" t="s">
        <v>61</v>
      </c>
      <c r="E5709" s="22" t="s">
        <v>14513</v>
      </c>
      <c r="F5709" s="31">
        <v>43063.500231481477</v>
      </c>
      <c r="G5709" s="31">
        <v>43068</v>
      </c>
      <c r="H5709" s="31">
        <v>43433</v>
      </c>
      <c r="I5709" s="31">
        <v>43093.499201388884</v>
      </c>
      <c r="J5709" s="22" t="s">
        <v>73</v>
      </c>
      <c r="K5709" s="32" t="s">
        <v>74</v>
      </c>
      <c r="L5709" s="32" t="s">
        <v>14514</v>
      </c>
      <c r="N5709" s="24">
        <v>1901.39</v>
      </c>
      <c r="O5709" s="24">
        <v>2013.20</v>
      </c>
      <c r="P5709" s="32" t="s">
        <v>584</v>
      </c>
      <c r="Q5709" s="43" t="s">
        <v>585</v>
      </c>
      <c r="R5709" s="43" t="s">
        <v>78</v>
      </c>
      <c r="S5709" s="47">
        <v>5</v>
      </c>
    </row>
    <row r="5710" spans="1:19" ht="12.75">
      <c r="A5710" s="22" t="s">
        <v>60</v>
      </c>
      <c r="B5710" s="22" t="s">
        <v>11738</v>
      </c>
      <c r="C5710" s="22" t="s">
        <v>65</v>
      </c>
      <c r="D5710" s="22" t="s">
        <v>61</v>
      </c>
      <c r="E5710" s="22" t="s">
        <v>14515</v>
      </c>
      <c r="F5710" s="31">
        <v>43067.493067129624</v>
      </c>
      <c r="G5710" s="31">
        <v>43083</v>
      </c>
      <c r="H5710" s="31">
        <v>43448</v>
      </c>
      <c r="I5710" s="31">
        <v>43097</v>
      </c>
      <c r="J5710" s="22" t="s">
        <v>73</v>
      </c>
      <c r="K5710" s="32" t="s">
        <v>169</v>
      </c>
      <c r="L5710" s="32" t="s">
        <v>14516</v>
      </c>
      <c r="N5710" s="24">
        <v>0</v>
      </c>
      <c r="O5710" s="24">
        <v>0</v>
      </c>
      <c r="P5710" s="32" t="s">
        <v>6771</v>
      </c>
      <c r="Q5710" s="43" t="s">
        <v>6772</v>
      </c>
      <c r="R5710" s="43" t="s">
        <v>93</v>
      </c>
      <c r="S5710" s="47">
        <v>4</v>
      </c>
    </row>
    <row r="5711" spans="1:19" ht="12.75">
      <c r="A5711" s="22" t="s">
        <v>60</v>
      </c>
      <c r="B5711" s="22" t="s">
        <v>11875</v>
      </c>
      <c r="C5711" s="22" t="s">
        <v>65</v>
      </c>
      <c r="D5711" s="22" t="s">
        <v>61</v>
      </c>
      <c r="E5711" s="22" t="s">
        <v>14517</v>
      </c>
      <c r="F5711" s="31">
        <v>43066.718124999999</v>
      </c>
      <c r="G5711" s="31">
        <v>43066</v>
      </c>
      <c r="H5711" s="31">
        <v>43431</v>
      </c>
      <c r="I5711" s="31">
        <v>43096</v>
      </c>
      <c r="J5711" s="22" t="s">
        <v>73</v>
      </c>
      <c r="K5711" s="32" t="s">
        <v>80</v>
      </c>
      <c r="L5711" s="32" t="s">
        <v>14518</v>
      </c>
      <c r="N5711" s="24">
        <v>553.31200000000001</v>
      </c>
      <c r="O5711" s="24">
        <v>0</v>
      </c>
      <c r="P5711" s="32" t="s">
        <v>584</v>
      </c>
      <c r="Q5711" s="43" t="s">
        <v>585</v>
      </c>
      <c r="R5711" s="43" t="s">
        <v>78</v>
      </c>
      <c r="S5711" s="47">
        <v>5</v>
      </c>
    </row>
    <row r="5712" spans="1:19" ht="12.75">
      <c r="A5712" s="22" t="s">
        <v>60</v>
      </c>
      <c r="B5712" s="22" t="s">
        <v>11835</v>
      </c>
      <c r="C5712" s="22" t="s">
        <v>65</v>
      </c>
      <c r="D5712" s="22" t="s">
        <v>61</v>
      </c>
      <c r="E5712" s="22" t="s">
        <v>14519</v>
      </c>
      <c r="F5712" s="31">
        <v>43047.45349537037</v>
      </c>
      <c r="G5712" s="31">
        <v>43067</v>
      </c>
      <c r="H5712" s="31">
        <v>43432</v>
      </c>
      <c r="I5712" s="31">
        <v>43077.449710648143</v>
      </c>
      <c r="J5712" s="22" t="s">
        <v>73</v>
      </c>
      <c r="K5712" s="32" t="s">
        <v>80</v>
      </c>
      <c r="L5712" s="32" t="s">
        <v>14520</v>
      </c>
      <c r="N5712" s="24">
        <v>0</v>
      </c>
      <c r="O5712" s="24">
        <v>0</v>
      </c>
      <c r="P5712" s="32" t="s">
        <v>262</v>
      </c>
      <c r="Q5712" s="43" t="s">
        <v>263</v>
      </c>
      <c r="R5712" s="43" t="s">
        <v>78</v>
      </c>
      <c r="S5712" s="47">
        <v>4</v>
      </c>
    </row>
    <row r="5713" spans="1:19" ht="12.75">
      <c r="A5713" s="22" t="s">
        <v>60</v>
      </c>
      <c r="B5713" s="22" t="s">
        <v>11826</v>
      </c>
      <c r="C5713" s="22" t="s">
        <v>65</v>
      </c>
      <c r="D5713" s="22" t="s">
        <v>61</v>
      </c>
      <c r="E5713" s="22" t="s">
        <v>14521</v>
      </c>
      <c r="F5713" s="31">
        <v>43060.525729166664</v>
      </c>
      <c r="G5713" s="31">
        <v>43091</v>
      </c>
      <c r="H5713" s="31">
        <v>43456</v>
      </c>
      <c r="I5713" s="31">
        <v>43090</v>
      </c>
      <c r="J5713" s="22" t="s">
        <v>73</v>
      </c>
      <c r="K5713" s="32" t="s">
        <v>110</v>
      </c>
      <c r="L5713" s="32" t="s">
        <v>14522</v>
      </c>
      <c r="N5713" s="24">
        <v>840.18</v>
      </c>
      <c r="O5713" s="24">
        <v>653.64</v>
      </c>
      <c r="P5713" s="32" t="s">
        <v>783</v>
      </c>
      <c r="Q5713" s="43" t="s">
        <v>784</v>
      </c>
      <c r="R5713" s="43" t="s">
        <v>78</v>
      </c>
      <c r="S5713" s="47">
        <v>5</v>
      </c>
    </row>
    <row r="5714" spans="1:19" ht="12.75">
      <c r="A5714" s="22" t="s">
        <v>60</v>
      </c>
      <c r="B5714" s="22" t="s">
        <v>11809</v>
      </c>
      <c r="C5714" s="22" t="s">
        <v>65</v>
      </c>
      <c r="D5714" s="22" t="s">
        <v>61</v>
      </c>
      <c r="E5714" s="22" t="s">
        <v>14523</v>
      </c>
      <c r="F5714" s="31">
        <v>43063.485983796294</v>
      </c>
      <c r="G5714" s="31">
        <v>43068</v>
      </c>
      <c r="H5714" s="31">
        <v>43433</v>
      </c>
      <c r="I5714" s="31">
        <v>43093.484120370369</v>
      </c>
      <c r="J5714" s="22" t="s">
        <v>73</v>
      </c>
      <c r="K5714" s="32" t="s">
        <v>74</v>
      </c>
      <c r="L5714" s="32" t="s">
        <v>14524</v>
      </c>
      <c r="N5714" s="24">
        <v>2013.20</v>
      </c>
      <c r="O5714" s="24">
        <v>2013.20</v>
      </c>
      <c r="P5714" s="32" t="s">
        <v>584</v>
      </c>
      <c r="Q5714" s="43" t="s">
        <v>585</v>
      </c>
      <c r="R5714" s="43" t="s">
        <v>78</v>
      </c>
      <c r="S5714" s="47">
        <v>1</v>
      </c>
    </row>
    <row r="5715" spans="1:19" ht="12.75">
      <c r="A5715" s="22" t="s">
        <v>60</v>
      </c>
      <c r="B5715" s="22" t="s">
        <v>11744</v>
      </c>
      <c r="C5715" s="22" t="s">
        <v>65</v>
      </c>
      <c r="D5715" s="22" t="s">
        <v>61</v>
      </c>
      <c r="E5715" s="22" t="s">
        <v>14525</v>
      </c>
      <c r="F5715" s="31">
        <v>43045.286203703705</v>
      </c>
      <c r="G5715" s="31">
        <v>43086</v>
      </c>
      <c r="H5715" s="31">
        <v>43451</v>
      </c>
      <c r="I5715" s="31">
        <v>43105.286203703705</v>
      </c>
      <c r="J5715" s="22" t="s">
        <v>73</v>
      </c>
      <c r="K5715" s="32" t="s">
        <v>80</v>
      </c>
      <c r="L5715" s="32" t="s">
        <v>14526</v>
      </c>
      <c r="N5715" s="24">
        <v>1707.76</v>
      </c>
      <c r="O5715" s="24">
        <v>0</v>
      </c>
      <c r="P5715" s="32" t="s">
        <v>907</v>
      </c>
      <c r="Q5715" s="43" t="s">
        <v>908</v>
      </c>
      <c r="R5715" s="43" t="s">
        <v>78</v>
      </c>
      <c r="S5715" s="47">
        <v>5</v>
      </c>
    </row>
    <row r="5716" spans="1:19" ht="12.75">
      <c r="A5716" s="22" t="s">
        <v>60</v>
      </c>
      <c r="B5716" s="22" t="s">
        <v>11875</v>
      </c>
      <c r="C5716" s="22" t="s">
        <v>65</v>
      </c>
      <c r="D5716" s="22" t="s">
        <v>61</v>
      </c>
      <c r="E5716" s="22" t="s">
        <v>14527</v>
      </c>
      <c r="F5716" s="31">
        <v>43066.489548611113</v>
      </c>
      <c r="G5716" s="31">
        <v>43070</v>
      </c>
      <c r="H5716" s="31">
        <v>43435</v>
      </c>
      <c r="I5716" s="31">
        <v>43096</v>
      </c>
      <c r="J5716" s="22" t="s">
        <v>73</v>
      </c>
      <c r="K5716" s="32" t="s">
        <v>74</v>
      </c>
      <c r="L5716" s="32" t="s">
        <v>14528</v>
      </c>
      <c r="N5716" s="24">
        <v>3763.2125000000001</v>
      </c>
      <c r="O5716" s="24">
        <v>4886.45</v>
      </c>
      <c r="P5716" s="32" t="s">
        <v>262</v>
      </c>
      <c r="Q5716" s="43" t="s">
        <v>263</v>
      </c>
      <c r="R5716" s="43" t="s">
        <v>78</v>
      </c>
      <c r="S5716" s="47">
        <v>5</v>
      </c>
    </row>
    <row r="5717" spans="1:19" ht="12.75">
      <c r="A5717" s="22" t="s">
        <v>60</v>
      </c>
      <c r="B5717" s="22" t="s">
        <v>12498</v>
      </c>
      <c r="C5717" s="22" t="s">
        <v>65</v>
      </c>
      <c r="D5717" s="22" t="s">
        <v>61</v>
      </c>
      <c r="E5717" s="22" t="s">
        <v>14529</v>
      </c>
      <c r="F5717" s="31">
        <v>43066.564571759256</v>
      </c>
      <c r="G5717" s="31">
        <v>43079</v>
      </c>
      <c r="H5717" s="31">
        <v>43444</v>
      </c>
      <c r="I5717" s="31">
        <v>43096</v>
      </c>
      <c r="J5717" s="22" t="s">
        <v>73</v>
      </c>
      <c r="K5717" s="32" t="s">
        <v>100</v>
      </c>
      <c r="L5717" s="32" t="s">
        <v>14530</v>
      </c>
      <c r="M5717" s="32" t="s">
        <v>14531</v>
      </c>
      <c r="N5717" s="24">
        <v>1370.5666000000001</v>
      </c>
      <c r="O5717" s="24">
        <v>1370.5666000000001</v>
      </c>
      <c r="P5717" s="32" t="s">
        <v>262</v>
      </c>
      <c r="Q5717" s="43" t="s">
        <v>263</v>
      </c>
      <c r="R5717" s="43" t="s">
        <v>78</v>
      </c>
      <c r="S5717" s="47">
        <v>1</v>
      </c>
    </row>
    <row r="5718" spans="1:19" ht="12.75">
      <c r="A5718" s="22" t="s">
        <v>60</v>
      </c>
      <c r="B5718" s="22" t="s">
        <v>11744</v>
      </c>
      <c r="C5718" s="22" t="s">
        <v>65</v>
      </c>
      <c r="D5718" s="22" t="s">
        <v>61</v>
      </c>
      <c r="E5718" s="22" t="s">
        <v>14532</v>
      </c>
      <c r="F5718" s="31">
        <v>43061.66946759259</v>
      </c>
      <c r="G5718" s="31">
        <v>43061</v>
      </c>
      <c r="H5718" s="31">
        <v>43426</v>
      </c>
      <c r="I5718" s="31">
        <v>43091</v>
      </c>
      <c r="J5718" s="22" t="s">
        <v>73</v>
      </c>
      <c r="K5718" s="32" t="s">
        <v>110</v>
      </c>
      <c r="L5718" s="32" t="s">
        <v>14533</v>
      </c>
      <c r="N5718" s="24">
        <v>2550.04</v>
      </c>
      <c r="O5718" s="24">
        <v>2151.92</v>
      </c>
      <c r="P5718" s="32" t="s">
        <v>3607</v>
      </c>
      <c r="Q5718" s="43" t="s">
        <v>3608</v>
      </c>
      <c r="R5718" s="43" t="s">
        <v>78</v>
      </c>
      <c r="S5718" s="47">
        <v>5</v>
      </c>
    </row>
    <row r="5719" spans="1:19" ht="12.75">
      <c r="A5719" s="22" t="s">
        <v>60</v>
      </c>
      <c r="B5719" s="22" t="s">
        <v>11738</v>
      </c>
      <c r="C5719" s="22" t="s">
        <v>65</v>
      </c>
      <c r="D5719" s="22" t="s">
        <v>61</v>
      </c>
      <c r="E5719" s="22" t="s">
        <v>14534</v>
      </c>
      <c r="F5719" s="31">
        <v>43053.45616898148</v>
      </c>
      <c r="G5719" s="31">
        <v>43053</v>
      </c>
      <c r="H5719" s="31">
        <v>43418</v>
      </c>
      <c r="I5719" s="31">
        <v>43083</v>
      </c>
      <c r="J5719" s="22" t="s">
        <v>73</v>
      </c>
      <c r="K5719" s="32" t="s">
        <v>100</v>
      </c>
      <c r="L5719" s="32" t="s">
        <v>14535</v>
      </c>
      <c r="M5719" s="32" t="s">
        <v>14536</v>
      </c>
      <c r="N5719" s="24">
        <v>2017.6033</v>
      </c>
      <c r="O5719" s="24">
        <v>2017.6033</v>
      </c>
      <c r="P5719" s="32" t="s">
        <v>12609</v>
      </c>
      <c r="Q5719" s="43" t="s">
        <v>12610</v>
      </c>
      <c r="R5719" s="43" t="s">
        <v>78</v>
      </c>
      <c r="S5719" s="47">
        <v>6</v>
      </c>
    </row>
    <row r="5720" spans="1:19" ht="12.75">
      <c r="A5720" s="22" t="s">
        <v>60</v>
      </c>
      <c r="B5720" s="22" t="s">
        <v>11741</v>
      </c>
      <c r="C5720" s="22" t="s">
        <v>65</v>
      </c>
      <c r="D5720" s="22" t="s">
        <v>61</v>
      </c>
      <c r="E5720" s="22" t="s">
        <v>14537</v>
      </c>
      <c r="F5720" s="31">
        <v>43069.641655092593</v>
      </c>
      <c r="G5720" s="31">
        <v>43086</v>
      </c>
      <c r="H5720" s="31">
        <v>43451</v>
      </c>
      <c r="I5720" s="31">
        <v>43099</v>
      </c>
      <c r="J5720" s="22" t="s">
        <v>73</v>
      </c>
      <c r="K5720" s="32" t="s">
        <v>80</v>
      </c>
      <c r="L5720" s="32" t="s">
        <v>14538</v>
      </c>
      <c r="N5720" s="24">
        <v>5983.62</v>
      </c>
      <c r="O5720" s="24">
        <v>0</v>
      </c>
      <c r="P5720" s="32" t="s">
        <v>91</v>
      </c>
      <c r="Q5720" s="43" t="s">
        <v>92</v>
      </c>
      <c r="R5720" s="43" t="s">
        <v>78</v>
      </c>
      <c r="S5720" s="47">
        <v>5</v>
      </c>
    </row>
    <row r="5721" spans="1:19" ht="12.75">
      <c r="A5721" s="22" t="s">
        <v>60</v>
      </c>
      <c r="B5721" s="22" t="s">
        <v>11735</v>
      </c>
      <c r="C5721" s="22" t="s">
        <v>65</v>
      </c>
      <c r="D5721" s="22" t="s">
        <v>61</v>
      </c>
      <c r="E5721" s="22" t="s">
        <v>14539</v>
      </c>
      <c r="F5721" s="31">
        <v>43063.414166666662</v>
      </c>
      <c r="G5721" s="31">
        <v>43086</v>
      </c>
      <c r="H5721" s="31">
        <v>43451</v>
      </c>
      <c r="I5721" s="31">
        <v>43093</v>
      </c>
      <c r="J5721" s="22" t="s">
        <v>73</v>
      </c>
      <c r="K5721" s="32" t="s">
        <v>169</v>
      </c>
      <c r="L5721" s="32" t="s">
        <v>14540</v>
      </c>
      <c r="N5721" s="24">
        <v>2385.3000000000002</v>
      </c>
      <c r="O5721" s="24">
        <v>0</v>
      </c>
      <c r="P5721" s="32" t="s">
        <v>12997</v>
      </c>
      <c r="Q5721" s="43" t="s">
        <v>12998</v>
      </c>
      <c r="R5721" s="43" t="s">
        <v>78</v>
      </c>
      <c r="S5721" s="47">
        <v>5</v>
      </c>
    </row>
    <row r="5722" spans="1:19" ht="12.75">
      <c r="A5722" s="22" t="s">
        <v>60</v>
      </c>
      <c r="B5722" s="22" t="s">
        <v>11904</v>
      </c>
      <c r="C5722" s="22" t="s">
        <v>65</v>
      </c>
      <c r="D5722" s="22" t="s">
        <v>61</v>
      </c>
      <c r="E5722" s="22" t="s">
        <v>14541</v>
      </c>
      <c r="F5722" s="31">
        <v>43048.541944444441</v>
      </c>
      <c r="G5722" s="31">
        <v>43088</v>
      </c>
      <c r="H5722" s="31">
        <v>43453</v>
      </c>
      <c r="I5722" s="31">
        <v>43078</v>
      </c>
      <c r="J5722" s="22" t="s">
        <v>73</v>
      </c>
      <c r="K5722" s="32" t="s">
        <v>80</v>
      </c>
      <c r="L5722" s="32" t="s">
        <v>14542</v>
      </c>
      <c r="N5722" s="24">
        <v>0</v>
      </c>
      <c r="O5722" s="24">
        <v>0</v>
      </c>
      <c r="P5722" s="32" t="s">
        <v>2081</v>
      </c>
      <c r="Q5722" s="43" t="s">
        <v>2082</v>
      </c>
      <c r="R5722" s="43" t="s">
        <v>78</v>
      </c>
      <c r="S5722" s="47">
        <v>5</v>
      </c>
    </row>
    <row r="5723" spans="1:19" ht="12.75">
      <c r="A5723" s="22" t="s">
        <v>60</v>
      </c>
      <c r="B5723" s="22" t="s">
        <v>11793</v>
      </c>
      <c r="C5723" s="22" t="s">
        <v>65</v>
      </c>
      <c r="D5723" s="22" t="s">
        <v>61</v>
      </c>
      <c r="E5723" s="22" t="s">
        <v>14543</v>
      </c>
      <c r="F5723" s="31">
        <v>43042.509965277779</v>
      </c>
      <c r="G5723" s="31">
        <v>43061</v>
      </c>
      <c r="H5723" s="31">
        <v>43426</v>
      </c>
      <c r="I5723" s="31">
        <v>43072.505532407406</v>
      </c>
      <c r="J5723" s="22" t="s">
        <v>73</v>
      </c>
      <c r="K5723" s="32" t="s">
        <v>110</v>
      </c>
      <c r="L5723" s="32" t="s">
        <v>14544</v>
      </c>
      <c r="N5723" s="24">
        <v>784.93830000000003</v>
      </c>
      <c r="O5723" s="24">
        <v>455.39</v>
      </c>
      <c r="P5723" s="32" t="s">
        <v>1259</v>
      </c>
      <c r="Q5723" s="43" t="s">
        <v>1260</v>
      </c>
      <c r="R5723" s="43" t="s">
        <v>93</v>
      </c>
      <c r="S5723" s="47">
        <v>5</v>
      </c>
    </row>
    <row r="5724" spans="1:19" ht="12.75">
      <c r="A5724" s="22" t="s">
        <v>60</v>
      </c>
      <c r="B5724" s="22" t="s">
        <v>11752</v>
      </c>
      <c r="C5724" s="22" t="s">
        <v>65</v>
      </c>
      <c r="D5724" s="22" t="s">
        <v>61</v>
      </c>
      <c r="E5724" s="22" t="s">
        <v>14545</v>
      </c>
      <c r="F5724" s="31">
        <v>43048.747453703705</v>
      </c>
      <c r="G5724" s="31">
        <v>43048</v>
      </c>
      <c r="H5724" s="31">
        <v>43413</v>
      </c>
      <c r="I5724" s="31">
        <v>43078</v>
      </c>
      <c r="J5724" s="22" t="s">
        <v>73</v>
      </c>
      <c r="K5724" s="32" t="s">
        <v>74</v>
      </c>
      <c r="L5724" s="32" t="s">
        <v>14546</v>
      </c>
      <c r="N5724" s="24">
        <v>475.42399999999998</v>
      </c>
      <c r="O5724" s="24">
        <v>373.85</v>
      </c>
      <c r="P5724" s="32" t="s">
        <v>245</v>
      </c>
      <c r="Q5724" s="43" t="s">
        <v>246</v>
      </c>
      <c r="R5724" s="43" t="s">
        <v>78</v>
      </c>
      <c r="S5724" s="47">
        <v>5</v>
      </c>
    </row>
    <row r="5725" spans="1:19" ht="12.75">
      <c r="A5725" s="22" t="s">
        <v>60</v>
      </c>
      <c r="B5725" s="22" t="s">
        <v>11838</v>
      </c>
      <c r="C5725" s="22" t="s">
        <v>65</v>
      </c>
      <c r="D5725" s="22" t="s">
        <v>61</v>
      </c>
      <c r="E5725" s="22" t="s">
        <v>14547</v>
      </c>
      <c r="F5725" s="31">
        <v>43060.431550925925</v>
      </c>
      <c r="G5725" s="31">
        <v>43066</v>
      </c>
      <c r="H5725" s="31">
        <v>43431</v>
      </c>
      <c r="I5725" s="31">
        <v>43090</v>
      </c>
      <c r="J5725" s="22" t="s">
        <v>73</v>
      </c>
      <c r="K5725" s="32" t="s">
        <v>80</v>
      </c>
      <c r="L5725" s="32" t="s">
        <v>14548</v>
      </c>
      <c r="N5725" s="24">
        <v>8219.2875000000004</v>
      </c>
      <c r="O5725" s="24">
        <v>0</v>
      </c>
      <c r="P5725" s="32" t="s">
        <v>14549</v>
      </c>
      <c r="Q5725" s="43" t="s">
        <v>14550</v>
      </c>
      <c r="R5725" s="43" t="s">
        <v>78</v>
      </c>
      <c r="S5725" s="47">
        <v>5</v>
      </c>
    </row>
    <row r="5726" spans="1:19" ht="12.75">
      <c r="A5726" s="22" t="s">
        <v>60</v>
      </c>
      <c r="B5726" s="22" t="s">
        <v>11771</v>
      </c>
      <c r="C5726" s="22" t="s">
        <v>65</v>
      </c>
      <c r="D5726" s="22" t="s">
        <v>61</v>
      </c>
      <c r="E5726" s="22" t="s">
        <v>14551</v>
      </c>
      <c r="F5726" s="31">
        <v>43069.60802083333</v>
      </c>
      <c r="G5726" s="31">
        <v>43063</v>
      </c>
      <c r="H5726" s="31">
        <v>43428</v>
      </c>
      <c r="I5726" s="31">
        <v>43099</v>
      </c>
      <c r="J5726" s="22" t="s">
        <v>99</v>
      </c>
      <c r="K5726" s="32" t="s">
        <v>74</v>
      </c>
      <c r="L5726" s="32" t="s">
        <v>14552</v>
      </c>
      <c r="N5726" s="24">
        <v>0</v>
      </c>
      <c r="O5726" s="24">
        <v>0</v>
      </c>
      <c r="P5726" s="32" t="s">
        <v>91</v>
      </c>
      <c r="Q5726" s="43" t="s">
        <v>92</v>
      </c>
      <c r="R5726" s="43" t="s">
        <v>78</v>
      </c>
      <c r="S5726" s="47">
        <v>1</v>
      </c>
    </row>
    <row r="5727" spans="1:19" ht="12.75">
      <c r="A5727" s="22" t="s">
        <v>60</v>
      </c>
      <c r="B5727" s="22" t="s">
        <v>11793</v>
      </c>
      <c r="C5727" s="22" t="s">
        <v>65</v>
      </c>
      <c r="D5727" s="22" t="s">
        <v>61</v>
      </c>
      <c r="E5727" s="22" t="s">
        <v>14553</v>
      </c>
      <c r="F5727" s="31">
        <v>43060.427939814814</v>
      </c>
      <c r="G5727" s="31">
        <v>43077</v>
      </c>
      <c r="H5727" s="31">
        <v>43442</v>
      </c>
      <c r="I5727" s="31">
        <v>43090.422604166662</v>
      </c>
      <c r="J5727" s="22" t="s">
        <v>73</v>
      </c>
      <c r="K5727" s="32" t="s">
        <v>80</v>
      </c>
      <c r="L5727" s="32" t="s">
        <v>14554</v>
      </c>
      <c r="N5727" s="24">
        <v>2041.1524999999999</v>
      </c>
      <c r="O5727" s="24">
        <v>0</v>
      </c>
      <c r="P5727" s="32" t="s">
        <v>3534</v>
      </c>
      <c r="Q5727" s="43" t="s">
        <v>3535</v>
      </c>
      <c r="R5727" s="43" t="s">
        <v>78</v>
      </c>
      <c r="S5727" s="47">
        <v>5</v>
      </c>
    </row>
    <row r="5728" spans="1:19" ht="12.75">
      <c r="A5728" s="22" t="s">
        <v>60</v>
      </c>
      <c r="B5728" s="22" t="s">
        <v>11744</v>
      </c>
      <c r="C5728" s="22" t="s">
        <v>65</v>
      </c>
      <c r="D5728" s="22" t="s">
        <v>61</v>
      </c>
      <c r="E5728" s="22" t="s">
        <v>14555</v>
      </c>
      <c r="F5728" s="31">
        <v>43049.358356481476</v>
      </c>
      <c r="G5728" s="31">
        <v>43049</v>
      </c>
      <c r="H5728" s="31">
        <v>43414</v>
      </c>
      <c r="I5728" s="31">
        <v>43079</v>
      </c>
      <c r="J5728" s="22" t="s">
        <v>73</v>
      </c>
      <c r="K5728" s="32" t="s">
        <v>80</v>
      </c>
      <c r="L5728" s="32" t="s">
        <v>14556</v>
      </c>
      <c r="N5728" s="24">
        <v>0</v>
      </c>
      <c r="O5728" s="24">
        <v>0</v>
      </c>
      <c r="P5728" s="32" t="s">
        <v>6304</v>
      </c>
      <c r="Q5728" s="43" t="s">
        <v>6305</v>
      </c>
      <c r="R5728" s="43" t="s">
        <v>78</v>
      </c>
      <c r="S5728" s="47">
        <v>5</v>
      </c>
    </row>
    <row r="5729" spans="1:19" ht="12.75">
      <c r="A5729" s="22" t="s">
        <v>60</v>
      </c>
      <c r="B5729" s="22" t="s">
        <v>11854</v>
      </c>
      <c r="C5729" s="22" t="s">
        <v>65</v>
      </c>
      <c r="D5729" s="22" t="s">
        <v>61</v>
      </c>
      <c r="E5729" s="22" t="s">
        <v>14557</v>
      </c>
      <c r="F5729" s="31">
        <v>43042.499421296292</v>
      </c>
      <c r="G5729" s="31">
        <v>43052</v>
      </c>
      <c r="H5729" s="31">
        <v>43417</v>
      </c>
      <c r="I5729" s="31">
        <v>43072</v>
      </c>
      <c r="J5729" s="22" t="s">
        <v>73</v>
      </c>
      <c r="K5729" s="32" t="s">
        <v>110</v>
      </c>
      <c r="L5729" s="32" t="s">
        <v>14558</v>
      </c>
      <c r="N5729" s="24">
        <v>559.68420000000003</v>
      </c>
      <c r="O5729" s="24">
        <v>635.89</v>
      </c>
      <c r="P5729" s="32" t="s">
        <v>245</v>
      </c>
      <c r="Q5729" s="43" t="s">
        <v>246</v>
      </c>
      <c r="R5729" s="43" t="s">
        <v>78</v>
      </c>
      <c r="S5729" s="47">
        <v>5</v>
      </c>
    </row>
    <row r="5730" spans="1:19" ht="12.75">
      <c r="A5730" s="22" t="s">
        <v>60</v>
      </c>
      <c r="B5730" s="22" t="s">
        <v>12018</v>
      </c>
      <c r="C5730" s="22" t="s">
        <v>65</v>
      </c>
      <c r="D5730" s="22" t="s">
        <v>61</v>
      </c>
      <c r="E5730" s="22" t="s">
        <v>14559</v>
      </c>
      <c r="F5730" s="31">
        <v>43056.412048611106</v>
      </c>
      <c r="G5730" s="31">
        <v>43040</v>
      </c>
      <c r="H5730" s="31">
        <v>43401</v>
      </c>
      <c r="I5730" s="31">
        <v>43086</v>
      </c>
      <c r="J5730" s="22" t="s">
        <v>99</v>
      </c>
      <c r="K5730" s="32" t="s">
        <v>100</v>
      </c>
      <c r="L5730" s="32" t="s">
        <v>14560</v>
      </c>
      <c r="M5730" s="32" t="s">
        <v>14561</v>
      </c>
      <c r="N5730" s="24">
        <v>0</v>
      </c>
      <c r="O5730" s="24">
        <v>0</v>
      </c>
      <c r="P5730" s="32" t="s">
        <v>2427</v>
      </c>
      <c r="Q5730" s="43" t="s">
        <v>2428</v>
      </c>
      <c r="R5730" s="43" t="s">
        <v>93</v>
      </c>
      <c r="S5730" s="47">
        <v>1</v>
      </c>
    </row>
    <row r="5731" spans="1:19" ht="12.75">
      <c r="A5731" s="22" t="s">
        <v>60</v>
      </c>
      <c r="B5731" s="22" t="s">
        <v>12210</v>
      </c>
      <c r="C5731" s="22" t="s">
        <v>65</v>
      </c>
      <c r="D5731" s="22" t="s">
        <v>61</v>
      </c>
      <c r="E5731" s="22" t="s">
        <v>14562</v>
      </c>
      <c r="F5731" s="31">
        <v>43052.384479166663</v>
      </c>
      <c r="G5731" s="31">
        <v>43078</v>
      </c>
      <c r="H5731" s="31">
        <v>43443</v>
      </c>
      <c r="I5731" s="31">
        <v>43082</v>
      </c>
      <c r="J5731" s="22" t="s">
        <v>73</v>
      </c>
      <c r="K5731" s="32" t="s">
        <v>80</v>
      </c>
      <c r="L5731" s="32" t="s">
        <v>14563</v>
      </c>
      <c r="N5731" s="24">
        <v>9036.3500000000004</v>
      </c>
      <c r="O5731" s="24">
        <v>0</v>
      </c>
      <c r="P5731" s="32" t="s">
        <v>1420</v>
      </c>
      <c r="Q5731" s="43" t="s">
        <v>1421</v>
      </c>
      <c r="R5731" s="43" t="s">
        <v>78</v>
      </c>
      <c r="S5731" s="47">
        <v>5</v>
      </c>
    </row>
    <row r="5732" spans="1:19" ht="12.75">
      <c r="A5732" s="22" t="s">
        <v>60</v>
      </c>
      <c r="B5732" s="22" t="s">
        <v>11835</v>
      </c>
      <c r="C5732" s="22" t="s">
        <v>65</v>
      </c>
      <c r="D5732" s="22" t="s">
        <v>61</v>
      </c>
      <c r="E5732" s="22" t="s">
        <v>14564</v>
      </c>
      <c r="F5732" s="31">
        <v>43056.48847222222</v>
      </c>
      <c r="G5732" s="31">
        <v>43056</v>
      </c>
      <c r="H5732" s="31">
        <v>43432</v>
      </c>
      <c r="I5732" s="31">
        <v>43086.487245370372</v>
      </c>
      <c r="J5732" s="22" t="s">
        <v>73</v>
      </c>
      <c r="K5732" s="32" t="s">
        <v>100</v>
      </c>
      <c r="L5732" s="32" t="s">
        <v>14565</v>
      </c>
      <c r="M5732" s="32" t="s">
        <v>14566</v>
      </c>
      <c r="N5732" s="24">
        <v>444.42</v>
      </c>
      <c r="O5732" s="24">
        <v>444.42</v>
      </c>
      <c r="P5732" s="32" t="s">
        <v>6356</v>
      </c>
      <c r="Q5732" s="43" t="s">
        <v>6357</v>
      </c>
      <c r="R5732" s="43" t="s">
        <v>78</v>
      </c>
      <c r="S5732" s="47">
        <v>1</v>
      </c>
    </row>
    <row r="5733" spans="1:19" ht="12.75">
      <c r="A5733" s="22" t="s">
        <v>60</v>
      </c>
      <c r="B5733" s="22" t="s">
        <v>11778</v>
      </c>
      <c r="C5733" s="22" t="s">
        <v>65</v>
      </c>
      <c r="D5733" s="22" t="s">
        <v>61</v>
      </c>
      <c r="E5733" s="22" t="s">
        <v>14567</v>
      </c>
      <c r="F5733" s="31">
        <v>43053.541446759256</v>
      </c>
      <c r="G5733" s="31">
        <v>43054</v>
      </c>
      <c r="H5733" s="31">
        <v>43419</v>
      </c>
      <c r="I5733" s="31">
        <v>43083</v>
      </c>
      <c r="J5733" s="22" t="s">
        <v>99</v>
      </c>
      <c r="K5733" s="32" t="s">
        <v>100</v>
      </c>
      <c r="L5733" s="32" t="s">
        <v>14568</v>
      </c>
      <c r="M5733" s="32" t="s">
        <v>14569</v>
      </c>
      <c r="N5733" s="24">
        <v>-273</v>
      </c>
      <c r="O5733" s="24">
        <v>-273</v>
      </c>
      <c r="P5733" s="32" t="s">
        <v>463</v>
      </c>
      <c r="Q5733" s="43" t="s">
        <v>464</v>
      </c>
      <c r="R5733" s="43" t="s">
        <v>78</v>
      </c>
      <c r="S5733" s="47">
        <v>1</v>
      </c>
    </row>
    <row r="5734" spans="1:19" ht="12.75">
      <c r="A5734" s="22" t="s">
        <v>60</v>
      </c>
      <c r="B5734" s="22" t="s">
        <v>11752</v>
      </c>
      <c r="C5734" s="22" t="s">
        <v>65</v>
      </c>
      <c r="D5734" s="22" t="s">
        <v>61</v>
      </c>
      <c r="E5734" s="22" t="s">
        <v>14570</v>
      </c>
      <c r="F5734" s="31">
        <v>43069.395289351851</v>
      </c>
      <c r="G5734" s="31">
        <v>43100</v>
      </c>
      <c r="H5734" s="31">
        <v>43465</v>
      </c>
      <c r="I5734" s="31">
        <v>43099</v>
      </c>
      <c r="J5734" s="22" t="s">
        <v>73</v>
      </c>
      <c r="K5734" s="32" t="s">
        <v>110</v>
      </c>
      <c r="L5734" s="32" t="s">
        <v>14571</v>
      </c>
      <c r="N5734" s="24">
        <v>4514.8932999999997</v>
      </c>
      <c r="O5734" s="24">
        <v>4177.4799999999996</v>
      </c>
      <c r="P5734" s="32" t="s">
        <v>409</v>
      </c>
      <c r="Q5734" s="43" t="s">
        <v>410</v>
      </c>
      <c r="R5734" s="43" t="s">
        <v>78</v>
      </c>
      <c r="S5734" s="47">
        <v>5</v>
      </c>
    </row>
    <row r="5735" spans="1:19" ht="12.75">
      <c r="A5735" s="22" t="s">
        <v>60</v>
      </c>
      <c r="B5735" s="22" t="s">
        <v>11904</v>
      </c>
      <c r="C5735" s="22" t="s">
        <v>65</v>
      </c>
      <c r="D5735" s="22" t="s">
        <v>61</v>
      </c>
      <c r="E5735" s="22" t="s">
        <v>14572</v>
      </c>
      <c r="F5735" s="31">
        <v>43061.555729166663</v>
      </c>
      <c r="G5735" s="31">
        <v>43106</v>
      </c>
      <c r="H5735" s="31">
        <v>43471</v>
      </c>
      <c r="I5735" s="31">
        <v>43091</v>
      </c>
      <c r="J5735" s="22" t="s">
        <v>73</v>
      </c>
      <c r="K5735" s="32" t="s">
        <v>80</v>
      </c>
      <c r="L5735" s="32" t="s">
        <v>14573</v>
      </c>
      <c r="N5735" s="24">
        <v>0</v>
      </c>
      <c r="O5735" s="24">
        <v>0</v>
      </c>
      <c r="P5735" s="32" t="s">
        <v>870</v>
      </c>
      <c r="Q5735" s="43" t="s">
        <v>871</v>
      </c>
      <c r="R5735" s="43" t="s">
        <v>78</v>
      </c>
      <c r="S5735" s="47">
        <v>5</v>
      </c>
    </row>
    <row r="5736" spans="1:19" ht="12.75">
      <c r="A5736" s="22" t="s">
        <v>60</v>
      </c>
      <c r="B5736" s="22" t="s">
        <v>11763</v>
      </c>
      <c r="C5736" s="22" t="s">
        <v>65</v>
      </c>
      <c r="D5736" s="22" t="s">
        <v>61</v>
      </c>
      <c r="E5736" s="22" t="s">
        <v>14574</v>
      </c>
      <c r="F5736" s="31">
        <v>43067.524629629625</v>
      </c>
      <c r="G5736" s="31">
        <v>43067</v>
      </c>
      <c r="H5736" s="31">
        <v>43432</v>
      </c>
      <c r="I5736" s="31">
        <v>43097</v>
      </c>
      <c r="J5736" s="22" t="s">
        <v>73</v>
      </c>
      <c r="K5736" s="32" t="s">
        <v>80</v>
      </c>
      <c r="L5736" s="32" t="s">
        <v>14575</v>
      </c>
      <c r="N5736" s="24">
        <v>0</v>
      </c>
      <c r="O5736" s="24">
        <v>0</v>
      </c>
      <c r="P5736" s="32" t="s">
        <v>3957</v>
      </c>
      <c r="Q5736" s="43" t="s">
        <v>3958</v>
      </c>
      <c r="R5736" s="43" t="s">
        <v>78</v>
      </c>
      <c r="S5736" s="47">
        <v>5</v>
      </c>
    </row>
    <row r="5737" spans="1:19" ht="12.75">
      <c r="A5737" s="22" t="s">
        <v>60</v>
      </c>
      <c r="B5737" s="22" t="s">
        <v>11875</v>
      </c>
      <c r="C5737" s="22" t="s">
        <v>65</v>
      </c>
      <c r="D5737" s="22" t="s">
        <v>61</v>
      </c>
      <c r="E5737" s="22" t="s">
        <v>14576</v>
      </c>
      <c r="F5737" s="31">
        <v>43069.519791666666</v>
      </c>
      <c r="G5737" s="31">
        <v>43069</v>
      </c>
      <c r="H5737" s="31">
        <v>43434</v>
      </c>
      <c r="I5737" s="31">
        <v>43099</v>
      </c>
      <c r="J5737" s="22" t="s">
        <v>73</v>
      </c>
      <c r="K5737" s="32" t="s">
        <v>110</v>
      </c>
      <c r="L5737" s="32" t="s">
        <v>14577</v>
      </c>
      <c r="N5737" s="24">
        <v>1150.6199999999999</v>
      </c>
      <c r="O5737" s="24">
        <v>1282.4400000000001</v>
      </c>
      <c r="P5737" s="32" t="s">
        <v>245</v>
      </c>
      <c r="Q5737" s="43" t="s">
        <v>246</v>
      </c>
      <c r="R5737" s="43" t="s">
        <v>78</v>
      </c>
      <c r="S5737" s="47">
        <v>5</v>
      </c>
    </row>
    <row r="5738" spans="1:19" ht="12.75">
      <c r="A5738" s="22" t="s">
        <v>60</v>
      </c>
      <c r="B5738" s="22" t="s">
        <v>11778</v>
      </c>
      <c r="C5738" s="22" t="s">
        <v>65</v>
      </c>
      <c r="D5738" s="22" t="s">
        <v>61</v>
      </c>
      <c r="E5738" s="22" t="s">
        <v>14578</v>
      </c>
      <c r="F5738" s="31">
        <v>43060.523715277777</v>
      </c>
      <c r="G5738" s="31">
        <v>43079</v>
      </c>
      <c r="H5738" s="31">
        <v>43444</v>
      </c>
      <c r="I5738" s="31">
        <v>43090</v>
      </c>
      <c r="J5738" s="22" t="s">
        <v>73</v>
      </c>
      <c r="K5738" s="32" t="s">
        <v>80</v>
      </c>
      <c r="L5738" s="32" t="s">
        <v>14579</v>
      </c>
      <c r="N5738" s="24">
        <v>1894.4725000000001</v>
      </c>
      <c r="O5738" s="24">
        <v>0</v>
      </c>
      <c r="P5738" s="32" t="s">
        <v>3460</v>
      </c>
      <c r="Q5738" s="43" t="s">
        <v>3461</v>
      </c>
      <c r="R5738" s="43" t="s">
        <v>78</v>
      </c>
      <c r="S5738" s="47">
        <v>5</v>
      </c>
    </row>
    <row r="5739" spans="1:19" ht="12.75">
      <c r="A5739" s="22" t="s">
        <v>60</v>
      </c>
      <c r="B5739" s="22" t="s">
        <v>11752</v>
      </c>
      <c r="C5739" s="22" t="s">
        <v>65</v>
      </c>
      <c r="D5739" s="22" t="s">
        <v>61</v>
      </c>
      <c r="E5739" s="22" t="s">
        <v>14580</v>
      </c>
      <c r="F5739" s="31">
        <v>43061.672372685185</v>
      </c>
      <c r="G5739" s="31">
        <v>43088</v>
      </c>
      <c r="H5739" s="31">
        <v>43453</v>
      </c>
      <c r="I5739" s="31">
        <v>43091</v>
      </c>
      <c r="J5739" s="22" t="s">
        <v>73</v>
      </c>
      <c r="K5739" s="32" t="s">
        <v>110</v>
      </c>
      <c r="L5739" s="32" t="s">
        <v>14581</v>
      </c>
      <c r="N5739" s="24">
        <v>4812.38</v>
      </c>
      <c r="O5739" s="24">
        <v>4812.38</v>
      </c>
      <c r="P5739" s="32" t="s">
        <v>76</v>
      </c>
      <c r="Q5739" s="43" t="s">
        <v>77</v>
      </c>
      <c r="R5739" s="43" t="s">
        <v>78</v>
      </c>
      <c r="S5739" s="47">
        <v>4</v>
      </c>
    </row>
    <row r="5740" spans="1:19" ht="12.75">
      <c r="A5740" s="22" t="s">
        <v>60</v>
      </c>
      <c r="B5740" s="22" t="s">
        <v>11809</v>
      </c>
      <c r="C5740" s="22" t="s">
        <v>65</v>
      </c>
      <c r="D5740" s="22" t="s">
        <v>61</v>
      </c>
      <c r="E5740" s="22" t="s">
        <v>14582</v>
      </c>
      <c r="F5740" s="31">
        <v>43053.740347222221</v>
      </c>
      <c r="G5740" s="31">
        <v>43061</v>
      </c>
      <c r="H5740" s="31">
        <v>43426</v>
      </c>
      <c r="I5740" s="31">
        <v>43083.736018518517</v>
      </c>
      <c r="J5740" s="22" t="s">
        <v>73</v>
      </c>
      <c r="K5740" s="32" t="s">
        <v>80</v>
      </c>
      <c r="L5740" s="32" t="s">
        <v>14583</v>
      </c>
      <c r="N5740" s="24">
        <v>1159.3800000000001</v>
      </c>
      <c r="O5740" s="24">
        <v>0</v>
      </c>
      <c r="P5740" s="32" t="s">
        <v>939</v>
      </c>
      <c r="Q5740" s="43" t="s">
        <v>940</v>
      </c>
      <c r="R5740" s="43" t="s">
        <v>78</v>
      </c>
      <c r="S5740" s="47">
        <v>5</v>
      </c>
    </row>
    <row r="5741" spans="1:19" ht="12.75">
      <c r="A5741" s="22" t="s">
        <v>60</v>
      </c>
      <c r="B5741" s="22" t="s">
        <v>11778</v>
      </c>
      <c r="C5741" s="22" t="s">
        <v>65</v>
      </c>
      <c r="D5741" s="22" t="s">
        <v>61</v>
      </c>
      <c r="E5741" s="22" t="s">
        <v>14584</v>
      </c>
      <c r="F5741" s="31">
        <v>43048.045798611107</v>
      </c>
      <c r="G5741" s="31">
        <v>43090</v>
      </c>
      <c r="H5741" s="31">
        <v>43455</v>
      </c>
      <c r="I5741" s="31">
        <v>43108.045798611107</v>
      </c>
      <c r="J5741" s="22" t="s">
        <v>73</v>
      </c>
      <c r="K5741" s="32" t="s">
        <v>74</v>
      </c>
      <c r="L5741" s="32" t="s">
        <v>14585</v>
      </c>
      <c r="N5741" s="24">
        <v>3118.0650000000001</v>
      </c>
      <c r="O5741" s="24">
        <v>3857.69</v>
      </c>
      <c r="P5741" s="32" t="s">
        <v>5313</v>
      </c>
      <c r="Q5741" s="43" t="s">
        <v>5314</v>
      </c>
      <c r="R5741" s="43" t="s">
        <v>78</v>
      </c>
      <c r="S5741" s="47">
        <v>4</v>
      </c>
    </row>
    <row r="5742" spans="1:19" ht="12.75">
      <c r="A5742" s="22" t="s">
        <v>60</v>
      </c>
      <c r="B5742" s="22" t="s">
        <v>11749</v>
      </c>
      <c r="C5742" s="22" t="s">
        <v>65</v>
      </c>
      <c r="D5742" s="22" t="s">
        <v>61</v>
      </c>
      <c r="E5742" s="22" t="s">
        <v>14586</v>
      </c>
      <c r="F5742" s="31">
        <v>43047.762916666667</v>
      </c>
      <c r="G5742" s="31">
        <v>43067</v>
      </c>
      <c r="H5742" s="31">
        <v>43432</v>
      </c>
      <c r="I5742" s="31">
        <v>43077.746770833335</v>
      </c>
      <c r="J5742" s="22" t="s">
        <v>73</v>
      </c>
      <c r="K5742" s="32" t="s">
        <v>74</v>
      </c>
      <c r="L5742" s="32" t="s">
        <v>14587</v>
      </c>
      <c r="N5742" s="24">
        <v>4649.12</v>
      </c>
      <c r="O5742" s="24">
        <v>4259.12</v>
      </c>
      <c r="P5742" s="32" t="s">
        <v>668</v>
      </c>
      <c r="Q5742" s="43" t="s">
        <v>669</v>
      </c>
      <c r="R5742" s="43" t="s">
        <v>78</v>
      </c>
      <c r="S5742" s="47">
        <v>5</v>
      </c>
    </row>
    <row r="5743" spans="1:19" ht="12.75">
      <c r="A5743" s="22" t="s">
        <v>60</v>
      </c>
      <c r="B5743" s="22" t="s">
        <v>11749</v>
      </c>
      <c r="C5743" s="22" t="s">
        <v>65</v>
      </c>
      <c r="D5743" s="22" t="s">
        <v>61</v>
      </c>
      <c r="E5743" s="22" t="s">
        <v>14588</v>
      </c>
      <c r="F5743" s="31">
        <v>43059.535613425927</v>
      </c>
      <c r="G5743" s="31">
        <v>43067</v>
      </c>
      <c r="H5743" s="31">
        <v>43432</v>
      </c>
      <c r="I5743" s="31">
        <v>43089.527997685182</v>
      </c>
      <c r="J5743" s="22" t="s">
        <v>73</v>
      </c>
      <c r="K5743" s="32" t="s">
        <v>80</v>
      </c>
      <c r="L5743" s="32" t="s">
        <v>14589</v>
      </c>
      <c r="N5743" s="24">
        <v>3541.19</v>
      </c>
      <c r="O5743" s="24">
        <v>0</v>
      </c>
      <c r="P5743" s="32" t="s">
        <v>668</v>
      </c>
      <c r="Q5743" s="43" t="s">
        <v>669</v>
      </c>
      <c r="R5743" s="43" t="s">
        <v>78</v>
      </c>
      <c r="S5743" s="47">
        <v>4</v>
      </c>
    </row>
    <row r="5744" spans="1:19" ht="12.75">
      <c r="A5744" s="22" t="s">
        <v>60</v>
      </c>
      <c r="B5744" s="22" t="s">
        <v>11809</v>
      </c>
      <c r="C5744" s="22" t="s">
        <v>65</v>
      </c>
      <c r="D5744" s="22" t="s">
        <v>61</v>
      </c>
      <c r="E5744" s="22" t="s">
        <v>14590</v>
      </c>
      <c r="F5744" s="31">
        <v>43063.507430555554</v>
      </c>
      <c r="G5744" s="31">
        <v>43080</v>
      </c>
      <c r="H5744" s="31">
        <v>43445</v>
      </c>
      <c r="I5744" s="31">
        <v>43093.505486111106</v>
      </c>
      <c r="J5744" s="22" t="s">
        <v>73</v>
      </c>
      <c r="K5744" s="32" t="s">
        <v>110</v>
      </c>
      <c r="L5744" s="32" t="s">
        <v>14591</v>
      </c>
      <c r="N5744" s="24">
        <v>975.96</v>
      </c>
      <c r="O5744" s="24">
        <v>756</v>
      </c>
      <c r="P5744" s="32" t="s">
        <v>3974</v>
      </c>
      <c r="Q5744" s="43" t="s">
        <v>3975</v>
      </c>
      <c r="R5744" s="43" t="s">
        <v>78</v>
      </c>
      <c r="S5744" s="47">
        <v>5</v>
      </c>
    </row>
    <row r="5745" spans="1:19" ht="12.75">
      <c r="A5745" s="22" t="s">
        <v>60</v>
      </c>
      <c r="B5745" s="22" t="s">
        <v>11809</v>
      </c>
      <c r="C5745" s="22" t="s">
        <v>65</v>
      </c>
      <c r="D5745" s="22" t="s">
        <v>61</v>
      </c>
      <c r="E5745" s="22" t="s">
        <v>14592</v>
      </c>
      <c r="F5745" s="31">
        <v>43045.538483796292</v>
      </c>
      <c r="G5745" s="31">
        <v>43057</v>
      </c>
      <c r="H5745" s="31">
        <v>43422</v>
      </c>
      <c r="I5745" s="31">
        <v>43075.475092592591</v>
      </c>
      <c r="J5745" s="22" t="s">
        <v>73</v>
      </c>
      <c r="K5745" s="32" t="s">
        <v>80</v>
      </c>
      <c r="L5745" s="32" t="s">
        <v>14593</v>
      </c>
      <c r="N5745" s="24">
        <v>6503.3050000000003</v>
      </c>
      <c r="O5745" s="24">
        <v>0</v>
      </c>
      <c r="P5745" s="32" t="s">
        <v>183</v>
      </c>
      <c r="Q5745" s="43" t="s">
        <v>184</v>
      </c>
      <c r="R5745" s="43" t="s">
        <v>78</v>
      </c>
      <c r="S5745" s="47">
        <v>5</v>
      </c>
    </row>
    <row r="5746" spans="1:19" ht="12.75">
      <c r="A5746" s="22" t="s">
        <v>60</v>
      </c>
      <c r="B5746" s="22" t="s">
        <v>11886</v>
      </c>
      <c r="C5746" s="22" t="s">
        <v>65</v>
      </c>
      <c r="D5746" s="22" t="s">
        <v>61</v>
      </c>
      <c r="E5746" s="22" t="s">
        <v>14594</v>
      </c>
      <c r="F5746" s="31">
        <v>43059.624189814815</v>
      </c>
      <c r="G5746" s="31">
        <v>43084</v>
      </c>
      <c r="H5746" s="31">
        <v>43449</v>
      </c>
      <c r="I5746" s="31">
        <v>43089</v>
      </c>
      <c r="J5746" s="22" t="s">
        <v>73</v>
      </c>
      <c r="K5746" s="32" t="s">
        <v>110</v>
      </c>
      <c r="L5746" s="32" t="s">
        <v>14595</v>
      </c>
      <c r="N5746" s="24">
        <v>780.50</v>
      </c>
      <c r="O5746" s="24">
        <v>684.38</v>
      </c>
      <c r="P5746" s="32" t="s">
        <v>1638</v>
      </c>
      <c r="Q5746" s="43" t="s">
        <v>1639</v>
      </c>
      <c r="R5746" s="43" t="s">
        <v>78</v>
      </c>
      <c r="S5746" s="47">
        <v>2</v>
      </c>
    </row>
    <row r="5747" spans="1:19" ht="12.75">
      <c r="A5747" s="22" t="s">
        <v>60</v>
      </c>
      <c r="B5747" s="22" t="s">
        <v>11738</v>
      </c>
      <c r="C5747" s="22" t="s">
        <v>65</v>
      </c>
      <c r="D5747" s="22" t="s">
        <v>61</v>
      </c>
      <c r="E5747" s="22" t="s">
        <v>14596</v>
      </c>
      <c r="F5747" s="31">
        <v>43040.705740740741</v>
      </c>
      <c r="G5747" s="31">
        <v>43040</v>
      </c>
      <c r="H5747" s="31">
        <v>43405</v>
      </c>
      <c r="I5747" s="31">
        <v>43070</v>
      </c>
      <c r="J5747" s="22" t="s">
        <v>73</v>
      </c>
      <c r="K5747" s="32" t="s">
        <v>80</v>
      </c>
      <c r="L5747" s="32" t="s">
        <v>14597</v>
      </c>
      <c r="N5747" s="24">
        <v>2788.41</v>
      </c>
      <c r="O5747" s="24">
        <v>0</v>
      </c>
      <c r="P5747" s="32" t="s">
        <v>13038</v>
      </c>
      <c r="Q5747" s="43" t="s">
        <v>13039</v>
      </c>
      <c r="R5747" s="43" t="s">
        <v>78</v>
      </c>
      <c r="S5747" s="47">
        <v>5</v>
      </c>
    </row>
    <row r="5748" spans="1:19" ht="12.75">
      <c r="A5748" s="22" t="s">
        <v>60</v>
      </c>
      <c r="B5748" s="22" t="s">
        <v>11741</v>
      </c>
      <c r="C5748" s="22" t="s">
        <v>65</v>
      </c>
      <c r="D5748" s="22" t="s">
        <v>61</v>
      </c>
      <c r="E5748" s="22" t="s">
        <v>14598</v>
      </c>
      <c r="F5748" s="31">
        <v>43054.517905092594</v>
      </c>
      <c r="G5748" s="31">
        <v>43062</v>
      </c>
      <c r="H5748" s="31">
        <v>43427</v>
      </c>
      <c r="I5748" s="31">
        <v>43084</v>
      </c>
      <c r="J5748" s="22" t="s">
        <v>73</v>
      </c>
      <c r="K5748" s="32" t="s">
        <v>74</v>
      </c>
      <c r="L5748" s="32" t="s">
        <v>14599</v>
      </c>
      <c r="N5748" s="24">
        <v>4565.2332999999999</v>
      </c>
      <c r="O5748" s="24">
        <v>6698.4499999999998</v>
      </c>
      <c r="P5748" s="32" t="s">
        <v>91</v>
      </c>
      <c r="Q5748" s="43" t="s">
        <v>92</v>
      </c>
      <c r="R5748" s="43" t="s">
        <v>78</v>
      </c>
      <c r="S5748" s="47">
        <v>5</v>
      </c>
    </row>
    <row r="5749" spans="1:19" ht="12.75">
      <c r="A5749" s="22" t="s">
        <v>60</v>
      </c>
      <c r="B5749" s="22" t="s">
        <v>11904</v>
      </c>
      <c r="C5749" s="22" t="s">
        <v>65</v>
      </c>
      <c r="D5749" s="22" t="s">
        <v>61</v>
      </c>
      <c r="E5749" s="22" t="s">
        <v>14600</v>
      </c>
      <c r="F5749" s="31">
        <v>43041.465324074074</v>
      </c>
      <c r="G5749" s="31">
        <v>43087</v>
      </c>
      <c r="H5749" s="31">
        <v>43452</v>
      </c>
      <c r="I5749" s="31">
        <v>43071</v>
      </c>
      <c r="J5749" s="22" t="s">
        <v>73</v>
      </c>
      <c r="K5749" s="32" t="s">
        <v>74</v>
      </c>
      <c r="L5749" s="32" t="s">
        <v>14601</v>
      </c>
      <c r="N5749" s="24">
        <v>477.05399999999997</v>
      </c>
      <c r="O5749" s="24">
        <v>665.95</v>
      </c>
      <c r="P5749" s="32" t="s">
        <v>2780</v>
      </c>
      <c r="Q5749" s="43" t="s">
        <v>2781</v>
      </c>
      <c r="R5749" s="43" t="s">
        <v>78</v>
      </c>
      <c r="S5749" s="47">
        <v>5</v>
      </c>
    </row>
    <row r="5750" spans="1:19" ht="12.75">
      <c r="A5750" s="22" t="s">
        <v>60</v>
      </c>
      <c r="B5750" s="22" t="s">
        <v>12210</v>
      </c>
      <c r="C5750" s="22" t="s">
        <v>65</v>
      </c>
      <c r="D5750" s="22" t="s">
        <v>61</v>
      </c>
      <c r="E5750" s="22" t="s">
        <v>14602</v>
      </c>
      <c r="F5750" s="31">
        <v>43048.473657407405</v>
      </c>
      <c r="G5750" s="31">
        <v>43054</v>
      </c>
      <c r="H5750" s="31">
        <v>43419</v>
      </c>
      <c r="I5750" s="31">
        <v>43078</v>
      </c>
      <c r="J5750" s="22" t="s">
        <v>99</v>
      </c>
      <c r="K5750" s="32" t="s">
        <v>100</v>
      </c>
      <c r="L5750" s="32" t="s">
        <v>14603</v>
      </c>
      <c r="M5750" s="32" t="s">
        <v>14604</v>
      </c>
      <c r="N5750" s="24">
        <v>-65.930000000000007</v>
      </c>
      <c r="O5750" s="24">
        <v>-65.930000000000007</v>
      </c>
      <c r="P5750" s="32" t="s">
        <v>344</v>
      </c>
      <c r="Q5750" s="43" t="s">
        <v>345</v>
      </c>
      <c r="R5750" s="43" t="s">
        <v>78</v>
      </c>
      <c r="S5750" s="47">
        <v>1</v>
      </c>
    </row>
    <row r="5751" spans="1:19" ht="12.75">
      <c r="A5751" s="22" t="s">
        <v>60</v>
      </c>
      <c r="B5751" s="22" t="s">
        <v>11749</v>
      </c>
      <c r="C5751" s="22" t="s">
        <v>65</v>
      </c>
      <c r="D5751" s="22" t="s">
        <v>61</v>
      </c>
      <c r="E5751" s="22" t="s">
        <v>14605</v>
      </c>
      <c r="F5751" s="31">
        <v>43067.751504629625</v>
      </c>
      <c r="G5751" s="31">
        <v>43080</v>
      </c>
      <c r="H5751" s="31">
        <v>43432</v>
      </c>
      <c r="I5751" s="31">
        <v>43097.749374999999</v>
      </c>
      <c r="J5751" s="22" t="s">
        <v>73</v>
      </c>
      <c r="K5751" s="32" t="s">
        <v>110</v>
      </c>
      <c r="L5751" s="32" t="s">
        <v>14606</v>
      </c>
      <c r="N5751" s="24">
        <v>944.1662</v>
      </c>
      <c r="O5751" s="24">
        <v>763.66</v>
      </c>
      <c r="P5751" s="32" t="s">
        <v>11630</v>
      </c>
      <c r="Q5751" s="43" t="s">
        <v>11631</v>
      </c>
      <c r="R5751" s="43" t="s">
        <v>78</v>
      </c>
      <c r="S5751" s="47">
        <v>5</v>
      </c>
    </row>
    <row r="5752" spans="1:19" ht="12.75">
      <c r="A5752" s="22" t="s">
        <v>60</v>
      </c>
      <c r="B5752" s="22" t="s">
        <v>11738</v>
      </c>
      <c r="C5752" s="22" t="s">
        <v>65</v>
      </c>
      <c r="D5752" s="22" t="s">
        <v>61</v>
      </c>
      <c r="E5752" s="22" t="s">
        <v>14607</v>
      </c>
      <c r="F5752" s="31">
        <v>43055.715567129628</v>
      </c>
      <c r="G5752" s="31">
        <v>43040</v>
      </c>
      <c r="H5752" s="31">
        <v>43405</v>
      </c>
      <c r="I5752" s="31">
        <v>43085</v>
      </c>
      <c r="J5752" s="22" t="s">
        <v>99</v>
      </c>
      <c r="K5752" s="32" t="s">
        <v>100</v>
      </c>
      <c r="L5752" s="32" t="s">
        <v>14608</v>
      </c>
      <c r="M5752" s="32" t="s">
        <v>12527</v>
      </c>
      <c r="N5752" s="24">
        <v>0</v>
      </c>
      <c r="O5752" s="24">
        <v>0</v>
      </c>
      <c r="P5752" s="32" t="s">
        <v>1056</v>
      </c>
      <c r="Q5752" s="43" t="s">
        <v>1057</v>
      </c>
      <c r="R5752" s="43" t="s">
        <v>78</v>
      </c>
      <c r="S5752" s="47">
        <v>1</v>
      </c>
    </row>
    <row r="5753" spans="1:19" ht="12.75">
      <c r="A5753" s="22" t="s">
        <v>60</v>
      </c>
      <c r="B5753" s="22" t="s">
        <v>11738</v>
      </c>
      <c r="C5753" s="22" t="s">
        <v>65</v>
      </c>
      <c r="D5753" s="22" t="s">
        <v>61</v>
      </c>
      <c r="E5753" s="22" t="s">
        <v>14609</v>
      </c>
      <c r="F5753" s="31">
        <v>43062.575023148143</v>
      </c>
      <c r="G5753" s="31">
        <v>43070</v>
      </c>
      <c r="H5753" s="31">
        <v>43435</v>
      </c>
      <c r="I5753" s="31">
        <v>43092</v>
      </c>
      <c r="J5753" s="22" t="s">
        <v>73</v>
      </c>
      <c r="K5753" s="32" t="s">
        <v>100</v>
      </c>
      <c r="L5753" s="32" t="s">
        <v>14610</v>
      </c>
      <c r="M5753" s="32" t="s">
        <v>14611</v>
      </c>
      <c r="N5753" s="24">
        <v>373.98660000000001</v>
      </c>
      <c r="O5753" s="24">
        <v>305.76999999999998</v>
      </c>
      <c r="P5753" s="32" t="s">
        <v>3718</v>
      </c>
      <c r="Q5753" s="43" t="s">
        <v>3719</v>
      </c>
      <c r="R5753" s="43" t="s">
        <v>78</v>
      </c>
      <c r="S5753" s="47">
        <v>5</v>
      </c>
    </row>
    <row r="5754" spans="1:19" ht="12.75">
      <c r="A5754" s="22" t="s">
        <v>60</v>
      </c>
      <c r="B5754" s="22" t="s">
        <v>11744</v>
      </c>
      <c r="C5754" s="22" t="s">
        <v>65</v>
      </c>
      <c r="D5754" s="22" t="s">
        <v>61</v>
      </c>
      <c r="E5754" s="22" t="s">
        <v>14612</v>
      </c>
      <c r="F5754" s="31">
        <v>43054.465601851851</v>
      </c>
      <c r="G5754" s="31">
        <v>43081</v>
      </c>
      <c r="H5754" s="31">
        <v>43446</v>
      </c>
      <c r="I5754" s="31">
        <v>43114.465601851851</v>
      </c>
      <c r="J5754" s="22" t="s">
        <v>145</v>
      </c>
      <c r="K5754" s="32" t="s">
        <v>80</v>
      </c>
      <c r="L5754" s="32" t="s">
        <v>14613</v>
      </c>
      <c r="N5754" s="24">
        <v>961.73</v>
      </c>
      <c r="O5754" s="24">
        <v>0</v>
      </c>
      <c r="P5754" s="32" t="s">
        <v>3272</v>
      </c>
      <c r="Q5754" s="43" t="s">
        <v>3273</v>
      </c>
      <c r="R5754" s="43" t="s">
        <v>78</v>
      </c>
      <c r="S5754" s="47">
        <v>5</v>
      </c>
    </row>
    <row r="5755" spans="1:19" ht="12.75">
      <c r="A5755" s="22" t="s">
        <v>60</v>
      </c>
      <c r="B5755" s="22" t="s">
        <v>11809</v>
      </c>
      <c r="C5755" s="22" t="s">
        <v>65</v>
      </c>
      <c r="D5755" s="22" t="s">
        <v>61</v>
      </c>
      <c r="E5755" s="22" t="s">
        <v>14614</v>
      </c>
      <c r="F5755" s="31">
        <v>43063.631666666668</v>
      </c>
      <c r="G5755" s="31">
        <v>43066</v>
      </c>
      <c r="H5755" s="31">
        <v>43431</v>
      </c>
      <c r="I5755" s="31">
        <v>43093.627766203703</v>
      </c>
      <c r="J5755" s="22" t="s">
        <v>73</v>
      </c>
      <c r="K5755" s="32" t="s">
        <v>80</v>
      </c>
      <c r="L5755" s="32" t="s">
        <v>14615</v>
      </c>
      <c r="N5755" s="24">
        <v>300</v>
      </c>
      <c r="O5755" s="24">
        <v>0</v>
      </c>
      <c r="P5755" s="32" t="s">
        <v>688</v>
      </c>
      <c r="Q5755" s="43" t="s">
        <v>689</v>
      </c>
      <c r="R5755" s="43" t="s">
        <v>78</v>
      </c>
      <c r="S5755" s="47">
        <v>2</v>
      </c>
    </row>
    <row r="5756" spans="1:19" ht="12.75">
      <c r="A5756" s="22" t="s">
        <v>60</v>
      </c>
      <c r="B5756" s="22" t="s">
        <v>11744</v>
      </c>
      <c r="C5756" s="22" t="s">
        <v>65</v>
      </c>
      <c r="D5756" s="22" t="s">
        <v>61</v>
      </c>
      <c r="E5756" s="22" t="s">
        <v>14616</v>
      </c>
      <c r="F5756" s="31">
        <v>43068.68246527778</v>
      </c>
      <c r="G5756" s="31">
        <v>43068</v>
      </c>
      <c r="H5756" s="31">
        <v>43433</v>
      </c>
      <c r="I5756" s="31">
        <v>43098</v>
      </c>
      <c r="J5756" s="22" t="s">
        <v>73</v>
      </c>
      <c r="K5756" s="32" t="s">
        <v>74</v>
      </c>
      <c r="L5756" s="32" t="s">
        <v>14617</v>
      </c>
      <c r="N5756" s="24">
        <v>6128.8874999999998</v>
      </c>
      <c r="O5756" s="24">
        <v>7400.0100000000002</v>
      </c>
      <c r="P5756" s="32" t="s">
        <v>431</v>
      </c>
      <c r="Q5756" s="43" t="s">
        <v>432</v>
      </c>
      <c r="R5756" s="43" t="s">
        <v>78</v>
      </c>
      <c r="S5756" s="47">
        <v>5</v>
      </c>
    </row>
    <row r="5757" spans="1:19" ht="12.75">
      <c r="A5757" s="22" t="s">
        <v>60</v>
      </c>
      <c r="B5757" s="22" t="s">
        <v>11875</v>
      </c>
      <c r="C5757" s="22" t="s">
        <v>65</v>
      </c>
      <c r="D5757" s="22" t="s">
        <v>61</v>
      </c>
      <c r="E5757" s="22" t="s">
        <v>14618</v>
      </c>
      <c r="F5757" s="31">
        <v>43062.513981481483</v>
      </c>
      <c r="G5757" s="31">
        <v>43070</v>
      </c>
      <c r="H5757" s="31">
        <v>43435</v>
      </c>
      <c r="I5757" s="31">
        <v>43092</v>
      </c>
      <c r="J5757" s="22" t="s">
        <v>73</v>
      </c>
      <c r="K5757" s="32" t="s">
        <v>74</v>
      </c>
      <c r="L5757" s="32" t="s">
        <v>14619</v>
      </c>
      <c r="N5757" s="24">
        <v>3841.105</v>
      </c>
      <c r="O5757" s="24">
        <v>4119.66</v>
      </c>
      <c r="P5757" s="32" t="s">
        <v>777</v>
      </c>
      <c r="Q5757" s="43" t="s">
        <v>778</v>
      </c>
      <c r="R5757" s="43" t="s">
        <v>78</v>
      </c>
      <c r="S5757" s="47">
        <v>5</v>
      </c>
    </row>
    <row r="5758" spans="1:19" ht="12.75">
      <c r="A5758" s="22" t="s">
        <v>60</v>
      </c>
      <c r="B5758" s="22" t="s">
        <v>11809</v>
      </c>
      <c r="C5758" s="22" t="s">
        <v>65</v>
      </c>
      <c r="D5758" s="22" t="s">
        <v>61</v>
      </c>
      <c r="E5758" s="22" t="s">
        <v>14620</v>
      </c>
      <c r="F5758" s="31">
        <v>43047.536527777775</v>
      </c>
      <c r="G5758" s="31">
        <v>43059</v>
      </c>
      <c r="H5758" s="31">
        <v>43424</v>
      </c>
      <c r="I5758" s="31">
        <v>43077.533599537033</v>
      </c>
      <c r="J5758" s="22" t="s">
        <v>73</v>
      </c>
      <c r="K5758" s="32" t="s">
        <v>80</v>
      </c>
      <c r="L5758" s="32" t="s">
        <v>14621</v>
      </c>
      <c r="N5758" s="24">
        <v>3423.32</v>
      </c>
      <c r="O5758" s="24">
        <v>0</v>
      </c>
      <c r="P5758" s="32" t="s">
        <v>11898</v>
      </c>
      <c r="Q5758" s="43" t="s">
        <v>11899</v>
      </c>
      <c r="R5758" s="43" t="s">
        <v>78</v>
      </c>
      <c r="S5758" s="47">
        <v>4</v>
      </c>
    </row>
    <row r="5759" spans="1:19" ht="12.75">
      <c r="A5759" s="22" t="s">
        <v>60</v>
      </c>
      <c r="B5759" s="22" t="s">
        <v>11875</v>
      </c>
      <c r="C5759" s="22" t="s">
        <v>65</v>
      </c>
      <c r="D5759" s="22" t="s">
        <v>61</v>
      </c>
      <c r="E5759" s="22" t="s">
        <v>14622</v>
      </c>
      <c r="F5759" s="31">
        <v>43061.549004629625</v>
      </c>
      <c r="G5759" s="31">
        <v>43090</v>
      </c>
      <c r="H5759" s="31">
        <v>43455</v>
      </c>
      <c r="I5759" s="31">
        <v>43091</v>
      </c>
      <c r="J5759" s="22" t="s">
        <v>73</v>
      </c>
      <c r="K5759" s="32" t="s">
        <v>74</v>
      </c>
      <c r="L5759" s="32" t="s">
        <v>14623</v>
      </c>
      <c r="N5759" s="24">
        <v>9492.2199999999993</v>
      </c>
      <c r="O5759" s="24">
        <v>0</v>
      </c>
      <c r="P5759" s="32" t="s">
        <v>175</v>
      </c>
      <c r="Q5759" s="43" t="s">
        <v>176</v>
      </c>
      <c r="R5759" s="43" t="s">
        <v>78</v>
      </c>
      <c r="S5759" s="47">
        <v>5</v>
      </c>
    </row>
    <row r="5760" spans="1:19" ht="12.75">
      <c r="A5760" s="22" t="s">
        <v>60</v>
      </c>
      <c r="B5760" s="22" t="s">
        <v>11744</v>
      </c>
      <c r="C5760" s="22" t="s">
        <v>65</v>
      </c>
      <c r="D5760" s="22" t="s">
        <v>61</v>
      </c>
      <c r="E5760" s="22" t="s">
        <v>14624</v>
      </c>
      <c r="F5760" s="31">
        <v>43045.622615740736</v>
      </c>
      <c r="G5760" s="31">
        <v>43064</v>
      </c>
      <c r="H5760" s="31">
        <v>43429</v>
      </c>
      <c r="I5760" s="31">
        <v>43075</v>
      </c>
      <c r="J5760" s="22" t="s">
        <v>73</v>
      </c>
      <c r="K5760" s="32" t="s">
        <v>100</v>
      </c>
      <c r="L5760" s="32" t="s">
        <v>14625</v>
      </c>
      <c r="M5760" s="32" t="s">
        <v>13162</v>
      </c>
      <c r="N5760" s="24">
        <v>3704.53</v>
      </c>
      <c r="O5760" s="24">
        <v>3072.7350000000001</v>
      </c>
      <c r="P5760" s="32" t="s">
        <v>3037</v>
      </c>
      <c r="Q5760" s="43" t="s">
        <v>3038</v>
      </c>
      <c r="R5760" s="43" t="s">
        <v>78</v>
      </c>
      <c r="S5760" s="47">
        <v>5</v>
      </c>
    </row>
    <row r="5761" spans="1:19" ht="12.75">
      <c r="A5761" s="22" t="s">
        <v>60</v>
      </c>
      <c r="B5761" s="22" t="s">
        <v>11741</v>
      </c>
      <c r="C5761" s="22" t="s">
        <v>65</v>
      </c>
      <c r="D5761" s="22" t="s">
        <v>61</v>
      </c>
      <c r="E5761" s="22" t="s">
        <v>14626</v>
      </c>
      <c r="F5761" s="31">
        <v>43054.460659722223</v>
      </c>
      <c r="G5761" s="31">
        <v>43054</v>
      </c>
      <c r="H5761" s="31">
        <v>43419</v>
      </c>
      <c r="I5761" s="31">
        <v>43084</v>
      </c>
      <c r="J5761" s="22" t="s">
        <v>73</v>
      </c>
      <c r="K5761" s="32" t="s">
        <v>80</v>
      </c>
      <c r="L5761" s="32" t="s">
        <v>14627</v>
      </c>
      <c r="N5761" s="24">
        <v>1379.02</v>
      </c>
      <c r="O5761" s="24">
        <v>0</v>
      </c>
      <c r="P5761" s="32" t="s">
        <v>14628</v>
      </c>
      <c r="Q5761" s="43" t="s">
        <v>14629</v>
      </c>
      <c r="R5761" s="43" t="s">
        <v>78</v>
      </c>
      <c r="S5761" s="47">
        <v>5</v>
      </c>
    </row>
    <row r="5762" spans="1:19" ht="12.75">
      <c r="A5762" s="22" t="s">
        <v>60</v>
      </c>
      <c r="B5762" s="22" t="s">
        <v>11778</v>
      </c>
      <c r="C5762" s="22" t="s">
        <v>65</v>
      </c>
      <c r="D5762" s="22" t="s">
        <v>61</v>
      </c>
      <c r="E5762" s="22" t="s">
        <v>14630</v>
      </c>
      <c r="F5762" s="31">
        <v>43042.72351851852</v>
      </c>
      <c r="G5762" s="31">
        <v>43073</v>
      </c>
      <c r="H5762" s="31">
        <v>43438</v>
      </c>
      <c r="I5762" s="31">
        <v>43072</v>
      </c>
      <c r="J5762" s="22" t="s">
        <v>73</v>
      </c>
      <c r="K5762" s="32" t="s">
        <v>80</v>
      </c>
      <c r="L5762" s="32" t="s">
        <v>14631</v>
      </c>
      <c r="N5762" s="24">
        <v>377.27</v>
      </c>
      <c r="O5762" s="24">
        <v>0</v>
      </c>
      <c r="P5762" s="32" t="s">
        <v>4813</v>
      </c>
      <c r="Q5762" s="43" t="s">
        <v>4814</v>
      </c>
      <c r="R5762" s="43" t="s">
        <v>78</v>
      </c>
      <c r="S5762" s="47">
        <v>4</v>
      </c>
    </row>
    <row r="5763" spans="1:19" ht="12.75">
      <c r="A5763" s="22" t="s">
        <v>60</v>
      </c>
      <c r="B5763" s="22" t="s">
        <v>11778</v>
      </c>
      <c r="C5763" s="22" t="s">
        <v>65</v>
      </c>
      <c r="D5763" s="22" t="s">
        <v>61</v>
      </c>
      <c r="E5763" s="22" t="s">
        <v>14632</v>
      </c>
      <c r="F5763" s="31">
        <v>43053.522916666661</v>
      </c>
      <c r="G5763" s="31">
        <v>43070</v>
      </c>
      <c r="H5763" s="31">
        <v>43435</v>
      </c>
      <c r="I5763" s="31">
        <v>43083</v>
      </c>
      <c r="J5763" s="22" t="s">
        <v>73</v>
      </c>
      <c r="K5763" s="32" t="s">
        <v>80</v>
      </c>
      <c r="L5763" s="32" t="s">
        <v>14633</v>
      </c>
      <c r="N5763" s="24">
        <v>0</v>
      </c>
      <c r="O5763" s="24">
        <v>0</v>
      </c>
      <c r="P5763" s="32" t="s">
        <v>3957</v>
      </c>
      <c r="Q5763" s="43" t="s">
        <v>3958</v>
      </c>
      <c r="R5763" s="43" t="s">
        <v>78</v>
      </c>
      <c r="S5763" s="47">
        <v>5</v>
      </c>
    </row>
    <row r="5764" spans="1:19" ht="12.75">
      <c r="A5764" s="22" t="s">
        <v>60</v>
      </c>
      <c r="B5764" s="22" t="s">
        <v>11778</v>
      </c>
      <c r="C5764" s="22" t="s">
        <v>65</v>
      </c>
      <c r="D5764" s="22" t="s">
        <v>61</v>
      </c>
      <c r="E5764" s="22" t="s">
        <v>14634</v>
      </c>
      <c r="F5764" s="31">
        <v>43059.627569444441</v>
      </c>
      <c r="G5764" s="31">
        <v>43059</v>
      </c>
      <c r="H5764" s="31">
        <v>43424</v>
      </c>
      <c r="I5764" s="31">
        <v>43089</v>
      </c>
      <c r="J5764" s="22" t="s">
        <v>73</v>
      </c>
      <c r="K5764" s="32" t="s">
        <v>110</v>
      </c>
      <c r="L5764" s="32" t="s">
        <v>14635</v>
      </c>
      <c r="N5764" s="24">
        <v>2960.9733000000001</v>
      </c>
      <c r="O5764" s="24">
        <v>2514.89</v>
      </c>
      <c r="P5764" s="32" t="s">
        <v>668</v>
      </c>
      <c r="Q5764" s="43" t="s">
        <v>669</v>
      </c>
      <c r="R5764" s="43" t="s">
        <v>78</v>
      </c>
      <c r="S5764" s="47">
        <v>5</v>
      </c>
    </row>
    <row r="5765" spans="1:19" ht="12.75">
      <c r="A5765" s="22" t="s">
        <v>60</v>
      </c>
      <c r="B5765" s="22" t="s">
        <v>11738</v>
      </c>
      <c r="C5765" s="22" t="s">
        <v>65</v>
      </c>
      <c r="D5765" s="22" t="s">
        <v>61</v>
      </c>
      <c r="E5765" s="22" t="s">
        <v>14636</v>
      </c>
      <c r="F5765" s="31">
        <v>43061.518599537034</v>
      </c>
      <c r="G5765" s="31">
        <v>43101</v>
      </c>
      <c r="H5765" s="31">
        <v>43466</v>
      </c>
      <c r="I5765" s="31">
        <v>43091</v>
      </c>
      <c r="J5765" s="22" t="s">
        <v>73</v>
      </c>
      <c r="K5765" s="32" t="s">
        <v>80</v>
      </c>
      <c r="L5765" s="32" t="s">
        <v>14637</v>
      </c>
      <c r="N5765" s="24">
        <v>0</v>
      </c>
      <c r="O5765" s="24">
        <v>0</v>
      </c>
      <c r="P5765" s="32" t="s">
        <v>14638</v>
      </c>
      <c r="Q5765" s="43" t="s">
        <v>14639</v>
      </c>
      <c r="R5765" s="43" t="s">
        <v>78</v>
      </c>
      <c r="S5765" s="47">
        <v>6</v>
      </c>
    </row>
    <row r="5766" spans="1:19" ht="12.75">
      <c r="A5766" s="22" t="s">
        <v>60</v>
      </c>
      <c r="B5766" s="22" t="s">
        <v>11886</v>
      </c>
      <c r="C5766" s="22" t="s">
        <v>65</v>
      </c>
      <c r="D5766" s="22" t="s">
        <v>61</v>
      </c>
      <c r="E5766" s="22" t="s">
        <v>14640</v>
      </c>
      <c r="F5766" s="31">
        <v>43053.763981481483</v>
      </c>
      <c r="G5766" s="31">
        <v>43074</v>
      </c>
      <c r="H5766" s="31">
        <v>43439</v>
      </c>
      <c r="I5766" s="31">
        <v>43083</v>
      </c>
      <c r="J5766" s="22" t="s">
        <v>73</v>
      </c>
      <c r="K5766" s="32" t="s">
        <v>80</v>
      </c>
      <c r="L5766" s="32" t="s">
        <v>14641</v>
      </c>
      <c r="N5766" s="24">
        <v>0</v>
      </c>
      <c r="O5766" s="24">
        <v>0</v>
      </c>
      <c r="P5766" s="32" t="s">
        <v>668</v>
      </c>
      <c r="Q5766" s="43" t="s">
        <v>669</v>
      </c>
      <c r="R5766" s="43" t="s">
        <v>78</v>
      </c>
      <c r="S5766" s="47">
        <v>4</v>
      </c>
    </row>
    <row r="5767" spans="1:19" ht="12.75">
      <c r="A5767" s="22" t="s">
        <v>60</v>
      </c>
      <c r="B5767" s="22" t="s">
        <v>11735</v>
      </c>
      <c r="C5767" s="22" t="s">
        <v>65</v>
      </c>
      <c r="D5767" s="22" t="s">
        <v>61</v>
      </c>
      <c r="E5767" s="22" t="s">
        <v>14642</v>
      </c>
      <c r="F5767" s="31">
        <v>43050.085115740738</v>
      </c>
      <c r="G5767" s="31">
        <v>43085</v>
      </c>
      <c r="H5767" s="31">
        <v>43450</v>
      </c>
      <c r="I5767" s="31">
        <v>43110.085115740738</v>
      </c>
      <c r="J5767" s="22" t="s">
        <v>145</v>
      </c>
      <c r="K5767" s="32" t="s">
        <v>100</v>
      </c>
      <c r="L5767" s="32" t="s">
        <v>14643</v>
      </c>
      <c r="M5767" s="32" t="s">
        <v>14644</v>
      </c>
      <c r="N5767" s="24">
        <v>1950.16</v>
      </c>
      <c r="O5767" s="24">
        <v>1950.16</v>
      </c>
      <c r="P5767" s="32" t="s">
        <v>409</v>
      </c>
      <c r="Q5767" s="43" t="s">
        <v>410</v>
      </c>
      <c r="R5767" s="43" t="s">
        <v>78</v>
      </c>
      <c r="S5767" s="47">
        <v>1</v>
      </c>
    </row>
    <row r="5768" spans="1:19" ht="12.75">
      <c r="A5768" s="22" t="s">
        <v>60</v>
      </c>
      <c r="B5768" s="22" t="s">
        <v>11778</v>
      </c>
      <c r="C5768" s="22" t="s">
        <v>65</v>
      </c>
      <c r="D5768" s="22" t="s">
        <v>61</v>
      </c>
      <c r="E5768" s="22" t="s">
        <v>14645</v>
      </c>
      <c r="F5768" s="31">
        <v>43068.915300925924</v>
      </c>
      <c r="G5768" s="31">
        <v>43070</v>
      </c>
      <c r="H5768" s="31">
        <v>43435</v>
      </c>
      <c r="I5768" s="31">
        <v>43098</v>
      </c>
      <c r="J5768" s="22" t="s">
        <v>73</v>
      </c>
      <c r="K5768" s="32" t="s">
        <v>110</v>
      </c>
      <c r="L5768" s="32" t="s">
        <v>14646</v>
      </c>
      <c r="N5768" s="24">
        <v>982.895</v>
      </c>
      <c r="O5768" s="24">
        <v>520.73</v>
      </c>
      <c r="P5768" s="32" t="s">
        <v>606</v>
      </c>
      <c r="Q5768" s="43" t="s">
        <v>607</v>
      </c>
      <c r="R5768" s="43" t="s">
        <v>93</v>
      </c>
      <c r="S5768" s="47">
        <v>6</v>
      </c>
    </row>
    <row r="5769" spans="1:19" ht="12.75">
      <c r="A5769" s="22" t="s">
        <v>60</v>
      </c>
      <c r="B5769" s="22" t="s">
        <v>11738</v>
      </c>
      <c r="C5769" s="22" t="s">
        <v>65</v>
      </c>
      <c r="D5769" s="22" t="s">
        <v>61</v>
      </c>
      <c r="E5769" s="22" t="s">
        <v>14647</v>
      </c>
      <c r="F5769" s="31">
        <v>43054.628252314811</v>
      </c>
      <c r="G5769" s="31">
        <v>43054</v>
      </c>
      <c r="H5769" s="31">
        <v>43418</v>
      </c>
      <c r="I5769" s="31">
        <v>43084</v>
      </c>
      <c r="J5769" s="22" t="s">
        <v>73</v>
      </c>
      <c r="K5769" s="32" t="s">
        <v>80</v>
      </c>
      <c r="L5769" s="32" t="s">
        <v>14648</v>
      </c>
      <c r="N5769" s="24">
        <v>0</v>
      </c>
      <c r="O5769" s="24">
        <v>0</v>
      </c>
      <c r="P5769" s="32" t="s">
        <v>14649</v>
      </c>
      <c r="Q5769" s="43" t="s">
        <v>14650</v>
      </c>
      <c r="R5769" s="43" t="s">
        <v>78</v>
      </c>
      <c r="S5769" s="47">
        <v>5</v>
      </c>
    </row>
    <row r="5770" spans="1:19" ht="12.75">
      <c r="A5770" s="22" t="s">
        <v>60</v>
      </c>
      <c r="B5770" s="22" t="s">
        <v>11904</v>
      </c>
      <c r="C5770" s="22" t="s">
        <v>65</v>
      </c>
      <c r="D5770" s="22" t="s">
        <v>61</v>
      </c>
      <c r="E5770" s="22" t="s">
        <v>14651</v>
      </c>
      <c r="F5770" s="31">
        <v>43048.640787037039</v>
      </c>
      <c r="G5770" s="31">
        <v>43070</v>
      </c>
      <c r="H5770" s="31">
        <v>43435</v>
      </c>
      <c r="I5770" s="31">
        <v>43077</v>
      </c>
      <c r="J5770" s="22" t="s">
        <v>73</v>
      </c>
      <c r="K5770" s="32" t="s">
        <v>80</v>
      </c>
      <c r="L5770" s="32" t="s">
        <v>14652</v>
      </c>
      <c r="N5770" s="24">
        <v>12144.389999999999</v>
      </c>
      <c r="O5770" s="24">
        <v>0</v>
      </c>
      <c r="P5770" s="32" t="s">
        <v>130</v>
      </c>
      <c r="Q5770" s="43" t="s">
        <v>131</v>
      </c>
      <c r="R5770" s="43" t="s">
        <v>78</v>
      </c>
      <c r="S5770" s="47">
        <v>5</v>
      </c>
    </row>
    <row r="5771" spans="1:19" ht="12.75">
      <c r="A5771" s="22" t="s">
        <v>60</v>
      </c>
      <c r="B5771" s="22" t="s">
        <v>11867</v>
      </c>
      <c r="C5771" s="22" t="s">
        <v>65</v>
      </c>
      <c r="D5771" s="22" t="s">
        <v>61</v>
      </c>
      <c r="E5771" s="22" t="s">
        <v>14653</v>
      </c>
      <c r="F5771" s="31">
        <v>43053.459467592591</v>
      </c>
      <c r="G5771" s="31">
        <v>43053</v>
      </c>
      <c r="H5771" s="31">
        <v>43418</v>
      </c>
      <c r="I5771" s="31">
        <v>43083.449432870366</v>
      </c>
      <c r="J5771" s="22" t="s">
        <v>73</v>
      </c>
      <c r="K5771" s="32" t="s">
        <v>80</v>
      </c>
      <c r="L5771" s="32" t="s">
        <v>14654</v>
      </c>
      <c r="N5771" s="24">
        <v>0</v>
      </c>
      <c r="O5771" s="24">
        <v>0</v>
      </c>
      <c r="P5771" s="32" t="s">
        <v>5110</v>
      </c>
      <c r="Q5771" s="43" t="s">
        <v>5111</v>
      </c>
      <c r="R5771" s="43" t="s">
        <v>78</v>
      </c>
      <c r="S5771" s="47">
        <v>5</v>
      </c>
    </row>
    <row r="5772" spans="1:19" ht="12.75">
      <c r="A5772" s="22" t="s">
        <v>60</v>
      </c>
      <c r="B5772" s="22" t="s">
        <v>11749</v>
      </c>
      <c r="C5772" s="22" t="s">
        <v>65</v>
      </c>
      <c r="D5772" s="22" t="s">
        <v>61</v>
      </c>
      <c r="E5772" s="22" t="s">
        <v>14655</v>
      </c>
      <c r="F5772" s="31">
        <v>43062.725266203699</v>
      </c>
      <c r="G5772" s="31">
        <v>43062</v>
      </c>
      <c r="H5772" s="31">
        <v>43432</v>
      </c>
      <c r="I5772" s="31">
        <v>43092.724247685182</v>
      </c>
      <c r="J5772" s="22" t="s">
        <v>73</v>
      </c>
      <c r="K5772" s="32" t="s">
        <v>100</v>
      </c>
      <c r="L5772" s="32" t="s">
        <v>14656</v>
      </c>
      <c r="M5772" s="32" t="s">
        <v>11919</v>
      </c>
      <c r="N5772" s="24">
        <v>776.86</v>
      </c>
      <c r="O5772" s="24">
        <v>776.86</v>
      </c>
      <c r="P5772" s="32" t="s">
        <v>4506</v>
      </c>
      <c r="Q5772" s="43" t="s">
        <v>4507</v>
      </c>
      <c r="R5772" s="43" t="s">
        <v>78</v>
      </c>
      <c r="S5772" s="47">
        <v>1</v>
      </c>
    </row>
    <row r="5773" spans="1:19" ht="12.75">
      <c r="A5773" s="22" t="s">
        <v>60</v>
      </c>
      <c r="B5773" s="22" t="s">
        <v>11741</v>
      </c>
      <c r="C5773" s="22" t="s">
        <v>65</v>
      </c>
      <c r="D5773" s="22" t="s">
        <v>61</v>
      </c>
      <c r="E5773" s="22" t="s">
        <v>14657</v>
      </c>
      <c r="F5773" s="31">
        <v>43055.52511574074</v>
      </c>
      <c r="G5773" s="31">
        <v>43070</v>
      </c>
      <c r="H5773" s="31">
        <v>43435</v>
      </c>
      <c r="I5773" s="31">
        <v>43085</v>
      </c>
      <c r="J5773" s="22" t="s">
        <v>73</v>
      </c>
      <c r="K5773" s="32" t="s">
        <v>80</v>
      </c>
      <c r="L5773" s="32" t="s">
        <v>14658</v>
      </c>
      <c r="N5773" s="24">
        <v>1240.46</v>
      </c>
      <c r="O5773" s="24">
        <v>0</v>
      </c>
      <c r="P5773" s="32" t="s">
        <v>14659</v>
      </c>
      <c r="Q5773" s="43" t="s">
        <v>14660</v>
      </c>
      <c r="R5773" s="43" t="s">
        <v>78</v>
      </c>
      <c r="S5773" s="47">
        <v>5</v>
      </c>
    </row>
    <row r="5774" spans="1:19" ht="12.75">
      <c r="A5774" s="22" t="s">
        <v>60</v>
      </c>
      <c r="B5774" s="22" t="s">
        <v>11738</v>
      </c>
      <c r="C5774" s="22" t="s">
        <v>65</v>
      </c>
      <c r="D5774" s="22" t="s">
        <v>61</v>
      </c>
      <c r="E5774" s="22" t="s">
        <v>14661</v>
      </c>
      <c r="F5774" s="31">
        <v>43048.085486111107</v>
      </c>
      <c r="G5774" s="31">
        <v>43083</v>
      </c>
      <c r="H5774" s="31">
        <v>43448</v>
      </c>
      <c r="I5774" s="31">
        <v>43108.085486111107</v>
      </c>
      <c r="J5774" s="22" t="s">
        <v>145</v>
      </c>
      <c r="K5774" s="32" t="s">
        <v>110</v>
      </c>
      <c r="L5774" s="32" t="s">
        <v>14662</v>
      </c>
      <c r="N5774" s="24">
        <v>1202.6300000000001</v>
      </c>
      <c r="O5774" s="24">
        <v>1202.6300000000001</v>
      </c>
      <c r="P5774" s="32" t="s">
        <v>245</v>
      </c>
      <c r="Q5774" s="43" t="s">
        <v>246</v>
      </c>
      <c r="R5774" s="43" t="s">
        <v>78</v>
      </c>
      <c r="S5774" s="47">
        <v>1</v>
      </c>
    </row>
    <row r="5775" spans="1:19" ht="12.75">
      <c r="A5775" s="22" t="s">
        <v>60</v>
      </c>
      <c r="B5775" s="22" t="s">
        <v>11738</v>
      </c>
      <c r="C5775" s="22" t="s">
        <v>65</v>
      </c>
      <c r="D5775" s="22" t="s">
        <v>61</v>
      </c>
      <c r="E5775" s="22" t="s">
        <v>14663</v>
      </c>
      <c r="F5775" s="31">
        <v>43054.643541666665</v>
      </c>
      <c r="G5775" s="31">
        <v>43054</v>
      </c>
      <c r="H5775" s="31">
        <v>43418</v>
      </c>
      <c r="I5775" s="31">
        <v>43084</v>
      </c>
      <c r="J5775" s="22" t="s">
        <v>73</v>
      </c>
      <c r="K5775" s="32" t="s">
        <v>80</v>
      </c>
      <c r="L5775" s="32" t="s">
        <v>14664</v>
      </c>
      <c r="N5775" s="24">
        <v>0</v>
      </c>
      <c r="O5775" s="24">
        <v>0</v>
      </c>
      <c r="P5775" s="32" t="s">
        <v>2984</v>
      </c>
      <c r="Q5775" s="43" t="s">
        <v>2985</v>
      </c>
      <c r="R5775" s="43" t="s">
        <v>78</v>
      </c>
      <c r="S5775" s="47">
        <v>5</v>
      </c>
    </row>
    <row r="5776" spans="1:19" ht="12.75">
      <c r="A5776" s="22" t="s">
        <v>60</v>
      </c>
      <c r="B5776" s="22" t="s">
        <v>11835</v>
      </c>
      <c r="C5776" s="22" t="s">
        <v>65</v>
      </c>
      <c r="D5776" s="22" t="s">
        <v>61</v>
      </c>
      <c r="E5776" s="22" t="s">
        <v>14665</v>
      </c>
      <c r="F5776" s="31">
        <v>43055.557638888888</v>
      </c>
      <c r="G5776" s="31">
        <v>43067</v>
      </c>
      <c r="H5776" s="31">
        <v>43432</v>
      </c>
      <c r="I5776" s="31">
        <v>43085.549664351849</v>
      </c>
      <c r="J5776" s="22" t="s">
        <v>73</v>
      </c>
      <c r="K5776" s="32" t="s">
        <v>80</v>
      </c>
      <c r="L5776" s="32" t="s">
        <v>14666</v>
      </c>
      <c r="N5776" s="24">
        <v>0</v>
      </c>
      <c r="O5776" s="24">
        <v>0</v>
      </c>
      <c r="P5776" s="32" t="s">
        <v>1420</v>
      </c>
      <c r="Q5776" s="43" t="s">
        <v>1421</v>
      </c>
      <c r="R5776" s="43" t="s">
        <v>78</v>
      </c>
      <c r="S5776" s="47">
        <v>4</v>
      </c>
    </row>
    <row r="5777" spans="1:19" ht="12.75">
      <c r="A5777" s="22" t="s">
        <v>60</v>
      </c>
      <c r="B5777" s="22" t="s">
        <v>11732</v>
      </c>
      <c r="C5777" s="22" t="s">
        <v>65</v>
      </c>
      <c r="D5777" s="22" t="s">
        <v>61</v>
      </c>
      <c r="E5777" s="22" t="s">
        <v>14667</v>
      </c>
      <c r="F5777" s="31">
        <v>43045.694988425923</v>
      </c>
      <c r="G5777" s="31">
        <v>43058</v>
      </c>
      <c r="H5777" s="31">
        <v>43423</v>
      </c>
      <c r="I5777" s="31">
        <v>43075</v>
      </c>
      <c r="J5777" s="22" t="s">
        <v>73</v>
      </c>
      <c r="K5777" s="32" t="s">
        <v>80</v>
      </c>
      <c r="L5777" s="32" t="s">
        <v>14668</v>
      </c>
      <c r="N5777" s="24">
        <v>10861.889999999999</v>
      </c>
      <c r="O5777" s="24">
        <v>0</v>
      </c>
      <c r="P5777" s="32" t="s">
        <v>91</v>
      </c>
      <c r="Q5777" s="43" t="s">
        <v>92</v>
      </c>
      <c r="R5777" s="43" t="s">
        <v>78</v>
      </c>
      <c r="S5777" s="47">
        <v>5</v>
      </c>
    </row>
    <row r="5778" spans="1:19" ht="12.75">
      <c r="A5778" s="22" t="s">
        <v>60</v>
      </c>
      <c r="B5778" s="22" t="s">
        <v>11854</v>
      </c>
      <c r="C5778" s="22" t="s">
        <v>65</v>
      </c>
      <c r="D5778" s="22" t="s">
        <v>61</v>
      </c>
      <c r="E5778" s="22" t="s">
        <v>14669</v>
      </c>
      <c r="F5778" s="31">
        <v>43062.476585648146</v>
      </c>
      <c r="G5778" s="31">
        <v>43070</v>
      </c>
      <c r="H5778" s="31">
        <v>43435</v>
      </c>
      <c r="I5778" s="31">
        <v>43092</v>
      </c>
      <c r="J5778" s="22" t="s">
        <v>73</v>
      </c>
      <c r="K5778" s="32" t="s">
        <v>110</v>
      </c>
      <c r="L5778" s="32" t="s">
        <v>14670</v>
      </c>
      <c r="N5778" s="24">
        <v>739.36</v>
      </c>
      <c r="O5778" s="24">
        <v>739.36</v>
      </c>
      <c r="P5778" s="32" t="s">
        <v>14671</v>
      </c>
      <c r="Q5778" s="43" t="s">
        <v>14672</v>
      </c>
      <c r="R5778" s="43" t="s">
        <v>78</v>
      </c>
      <c r="S5778" s="47">
        <v>6</v>
      </c>
    </row>
    <row r="5779" spans="1:19" ht="12.75">
      <c r="A5779" s="22" t="s">
        <v>60</v>
      </c>
      <c r="B5779" s="22" t="s">
        <v>11738</v>
      </c>
      <c r="C5779" s="22" t="s">
        <v>65</v>
      </c>
      <c r="D5779" s="22" t="s">
        <v>61</v>
      </c>
      <c r="E5779" s="22" t="s">
        <v>14673</v>
      </c>
      <c r="F5779" s="31">
        <v>43041.525405092594</v>
      </c>
      <c r="G5779" s="31">
        <v>43070</v>
      </c>
      <c r="H5779" s="31">
        <v>43435</v>
      </c>
      <c r="I5779" s="31">
        <v>43101.525405092594</v>
      </c>
      <c r="J5779" s="22" t="s">
        <v>145</v>
      </c>
      <c r="K5779" s="32" t="s">
        <v>100</v>
      </c>
      <c r="L5779" s="32" t="s">
        <v>14674</v>
      </c>
      <c r="M5779" s="32" t="s">
        <v>14675</v>
      </c>
      <c r="N5779" s="24">
        <v>3383.42</v>
      </c>
      <c r="O5779" s="24">
        <v>3383.42</v>
      </c>
      <c r="P5779" s="32" t="s">
        <v>12932</v>
      </c>
      <c r="Q5779" s="43" t="s">
        <v>12933</v>
      </c>
      <c r="R5779" s="43" t="s">
        <v>78</v>
      </c>
      <c r="S5779" s="47">
        <v>1</v>
      </c>
    </row>
    <row r="5780" spans="1:19" ht="12.75">
      <c r="A5780" s="22" t="s">
        <v>60</v>
      </c>
      <c r="B5780" s="22" t="s">
        <v>11778</v>
      </c>
      <c r="C5780" s="22" t="s">
        <v>65</v>
      </c>
      <c r="D5780" s="22" t="s">
        <v>61</v>
      </c>
      <c r="E5780" s="22" t="s">
        <v>14676</v>
      </c>
      <c r="F5780" s="31">
        <v>43041.619733796295</v>
      </c>
      <c r="G5780" s="31">
        <v>43069</v>
      </c>
      <c r="H5780" s="31">
        <v>43434</v>
      </c>
      <c r="I5780" s="31">
        <v>43071</v>
      </c>
      <c r="J5780" s="22" t="s">
        <v>73</v>
      </c>
      <c r="K5780" s="32" t="s">
        <v>74</v>
      </c>
      <c r="L5780" s="32" t="s">
        <v>14677</v>
      </c>
      <c r="N5780" s="24">
        <v>1705.7728</v>
      </c>
      <c r="O5780" s="24">
        <v>1781.90</v>
      </c>
      <c r="P5780" s="32" t="s">
        <v>11326</v>
      </c>
      <c r="Q5780" s="43" t="s">
        <v>11327</v>
      </c>
      <c r="R5780" s="43" t="s">
        <v>78</v>
      </c>
      <c r="S5780" s="47">
        <v>5</v>
      </c>
    </row>
    <row r="5781" spans="1:19" ht="12.75">
      <c r="A5781" s="22" t="s">
        <v>60</v>
      </c>
      <c r="B5781" s="22" t="s">
        <v>11814</v>
      </c>
      <c r="C5781" s="22" t="s">
        <v>65</v>
      </c>
      <c r="D5781" s="22" t="s">
        <v>61</v>
      </c>
      <c r="E5781" s="22" t="s">
        <v>14678</v>
      </c>
      <c r="F5781" s="31">
        <v>43058.424965277773</v>
      </c>
      <c r="G5781" s="31">
        <v>43070</v>
      </c>
      <c r="H5781" s="31">
        <v>43435</v>
      </c>
      <c r="I5781" s="31">
        <v>43088.419131944444</v>
      </c>
      <c r="J5781" s="22" t="s">
        <v>73</v>
      </c>
      <c r="K5781" s="32" t="s">
        <v>80</v>
      </c>
      <c r="L5781" s="32" t="s">
        <v>14679</v>
      </c>
      <c r="N5781" s="24">
        <v>0</v>
      </c>
      <c r="O5781" s="24">
        <v>0</v>
      </c>
      <c r="P5781" s="32" t="s">
        <v>2013</v>
      </c>
      <c r="Q5781" s="43" t="s">
        <v>2014</v>
      </c>
      <c r="R5781" s="43" t="s">
        <v>78</v>
      </c>
      <c r="S5781" s="47">
        <v>5</v>
      </c>
    </row>
    <row r="5782" spans="1:19" ht="12.75">
      <c r="A5782" s="22" t="s">
        <v>60</v>
      </c>
      <c r="B5782" s="22" t="s">
        <v>11778</v>
      </c>
      <c r="C5782" s="22" t="s">
        <v>65</v>
      </c>
      <c r="D5782" s="22" t="s">
        <v>61</v>
      </c>
      <c r="E5782" s="22" t="s">
        <v>14680</v>
      </c>
      <c r="F5782" s="31">
        <v>43047.630844907406</v>
      </c>
      <c r="G5782" s="31">
        <v>43061</v>
      </c>
      <c r="H5782" s="31">
        <v>43426</v>
      </c>
      <c r="I5782" s="31">
        <v>43077</v>
      </c>
      <c r="J5782" s="22" t="s">
        <v>73</v>
      </c>
      <c r="K5782" s="32" t="s">
        <v>169</v>
      </c>
      <c r="L5782" s="32" t="s">
        <v>14681</v>
      </c>
      <c r="N5782" s="24">
        <v>2163.7600000000002</v>
      </c>
      <c r="O5782" s="24">
        <v>0</v>
      </c>
      <c r="P5782" s="32" t="s">
        <v>528</v>
      </c>
      <c r="Q5782" s="43" t="s">
        <v>529</v>
      </c>
      <c r="R5782" s="43" t="s">
        <v>93</v>
      </c>
      <c r="S5782" s="47">
        <v>4</v>
      </c>
    </row>
    <row r="5783" spans="1:19" ht="12.75">
      <c r="A5783" s="22" t="s">
        <v>60</v>
      </c>
      <c r="B5783" s="22" t="s">
        <v>11809</v>
      </c>
      <c r="C5783" s="22" t="s">
        <v>65</v>
      </c>
      <c r="D5783" s="22" t="s">
        <v>61</v>
      </c>
      <c r="E5783" s="22" t="s">
        <v>14682</v>
      </c>
      <c r="F5783" s="31">
        <v>43060.757349537038</v>
      </c>
      <c r="G5783" s="31">
        <v>43070</v>
      </c>
      <c r="H5783" s="31">
        <v>43435</v>
      </c>
      <c r="I5783" s="31">
        <v>43090.752986111111</v>
      </c>
      <c r="J5783" s="22" t="s">
        <v>73</v>
      </c>
      <c r="K5783" s="32" t="s">
        <v>74</v>
      </c>
      <c r="L5783" s="32" t="s">
        <v>14683</v>
      </c>
      <c r="N5783" s="24">
        <v>2300.355</v>
      </c>
      <c r="O5783" s="24">
        <v>1757.88</v>
      </c>
      <c r="P5783" s="32" t="s">
        <v>5233</v>
      </c>
      <c r="Q5783" s="43" t="s">
        <v>5234</v>
      </c>
      <c r="R5783" s="43" t="s">
        <v>78</v>
      </c>
      <c r="S5783" s="47">
        <v>4</v>
      </c>
    </row>
    <row r="5784" spans="1:19" ht="12.75">
      <c r="A5784" s="22" t="s">
        <v>60</v>
      </c>
      <c r="B5784" s="22" t="s">
        <v>11904</v>
      </c>
      <c r="C5784" s="22" t="s">
        <v>65</v>
      </c>
      <c r="D5784" s="22" t="s">
        <v>61</v>
      </c>
      <c r="E5784" s="22" t="s">
        <v>14684</v>
      </c>
      <c r="F5784" s="31">
        <v>43045.577546296292</v>
      </c>
      <c r="G5784" s="31">
        <v>43045</v>
      </c>
      <c r="H5784" s="31">
        <v>43410</v>
      </c>
      <c r="I5784" s="31">
        <v>43075</v>
      </c>
      <c r="J5784" s="22" t="s">
        <v>73</v>
      </c>
      <c r="K5784" s="32" t="s">
        <v>74</v>
      </c>
      <c r="L5784" s="32" t="s">
        <v>14685</v>
      </c>
      <c r="N5784" s="24">
        <v>373.10399999999998</v>
      </c>
      <c r="O5784" s="24">
        <v>287.62</v>
      </c>
      <c r="P5784" s="32" t="s">
        <v>1729</v>
      </c>
      <c r="Q5784" s="43" t="s">
        <v>1730</v>
      </c>
      <c r="R5784" s="43" t="s">
        <v>78</v>
      </c>
      <c r="S5784" s="47">
        <v>5</v>
      </c>
    </row>
    <row r="5785" spans="1:19" ht="12.75">
      <c r="A5785" s="22" t="s">
        <v>60</v>
      </c>
      <c r="B5785" s="22" t="s">
        <v>11784</v>
      </c>
      <c r="C5785" s="22" t="s">
        <v>65</v>
      </c>
      <c r="D5785" s="22" t="s">
        <v>61</v>
      </c>
      <c r="E5785" s="22" t="s">
        <v>14686</v>
      </c>
      <c r="F5785" s="31">
        <v>43062.726944444439</v>
      </c>
      <c r="G5785" s="31">
        <v>43062</v>
      </c>
      <c r="H5785" s="31">
        <v>43427</v>
      </c>
      <c r="I5785" s="31">
        <v>43092.72252314815</v>
      </c>
      <c r="J5785" s="22" t="s">
        <v>73</v>
      </c>
      <c r="K5785" s="32" t="s">
        <v>80</v>
      </c>
      <c r="L5785" s="32" t="s">
        <v>14687</v>
      </c>
      <c r="N5785" s="24">
        <v>0</v>
      </c>
      <c r="O5785" s="24">
        <v>0</v>
      </c>
      <c r="P5785" s="32" t="s">
        <v>11787</v>
      </c>
      <c r="Q5785" s="43" t="s">
        <v>11788</v>
      </c>
      <c r="R5785" s="43" t="s">
        <v>78</v>
      </c>
      <c r="S5785" s="47">
        <v>5</v>
      </c>
    </row>
    <row r="5786" spans="1:19" ht="12.75">
      <c r="A5786" s="22" t="s">
        <v>60</v>
      </c>
      <c r="B5786" s="22" t="s">
        <v>11778</v>
      </c>
      <c r="C5786" s="22" t="s">
        <v>65</v>
      </c>
      <c r="D5786" s="22" t="s">
        <v>61</v>
      </c>
      <c r="E5786" s="22" t="s">
        <v>14688</v>
      </c>
      <c r="F5786" s="31">
        <v>43061.659756944442</v>
      </c>
      <c r="G5786" s="31">
        <v>43086</v>
      </c>
      <c r="H5786" s="31">
        <v>43451</v>
      </c>
      <c r="I5786" s="31">
        <v>43091</v>
      </c>
      <c r="J5786" s="22" t="s">
        <v>73</v>
      </c>
      <c r="K5786" s="32" t="s">
        <v>110</v>
      </c>
      <c r="L5786" s="32" t="s">
        <v>14689</v>
      </c>
      <c r="N5786" s="24">
        <v>7109.5290000000005</v>
      </c>
      <c r="O5786" s="24">
        <v>6216.7965999999997</v>
      </c>
      <c r="P5786" s="32" t="s">
        <v>1346</v>
      </c>
      <c r="Q5786" s="43" t="s">
        <v>1347</v>
      </c>
      <c r="R5786" s="43" t="s">
        <v>78</v>
      </c>
      <c r="S5786" s="47">
        <v>5</v>
      </c>
    </row>
    <row r="5787" spans="1:19" ht="12.75">
      <c r="A5787" s="22" t="s">
        <v>60</v>
      </c>
      <c r="B5787" s="22" t="s">
        <v>11732</v>
      </c>
      <c r="C5787" s="22" t="s">
        <v>65</v>
      </c>
      <c r="D5787" s="22" t="s">
        <v>61</v>
      </c>
      <c r="E5787" s="22" t="s">
        <v>14690</v>
      </c>
      <c r="F5787" s="31">
        <v>43059.553703703699</v>
      </c>
      <c r="G5787" s="31">
        <v>43062</v>
      </c>
      <c r="H5787" s="31">
        <v>43427</v>
      </c>
      <c r="I5787" s="31">
        <v>43089</v>
      </c>
      <c r="J5787" s="22" t="s">
        <v>73</v>
      </c>
      <c r="K5787" s="32" t="s">
        <v>80</v>
      </c>
      <c r="L5787" s="32" t="s">
        <v>14691</v>
      </c>
      <c r="N5787" s="24">
        <v>10365.030000000001</v>
      </c>
      <c r="O5787" s="24">
        <v>0</v>
      </c>
      <c r="P5787" s="32" t="s">
        <v>857</v>
      </c>
      <c r="Q5787" s="43" t="s">
        <v>858</v>
      </c>
      <c r="R5787" s="43" t="s">
        <v>78</v>
      </c>
      <c r="S5787" s="47">
        <v>4</v>
      </c>
    </row>
    <row r="5788" spans="1:19" ht="12.75">
      <c r="A5788" s="22" t="s">
        <v>60</v>
      </c>
      <c r="B5788" s="22" t="s">
        <v>11741</v>
      </c>
      <c r="C5788" s="22" t="s">
        <v>65</v>
      </c>
      <c r="D5788" s="22" t="s">
        <v>61</v>
      </c>
      <c r="E5788" s="22" t="s">
        <v>14692</v>
      </c>
      <c r="F5788" s="31">
        <v>43049.45579861111</v>
      </c>
      <c r="G5788" s="31">
        <v>43049</v>
      </c>
      <c r="H5788" s="31">
        <v>43414</v>
      </c>
      <c r="I5788" s="31">
        <v>43079</v>
      </c>
      <c r="J5788" s="22" t="s">
        <v>73</v>
      </c>
      <c r="K5788" s="32" t="s">
        <v>74</v>
      </c>
      <c r="L5788" s="32" t="s">
        <v>14693</v>
      </c>
      <c r="N5788" s="24">
        <v>1901.81</v>
      </c>
      <c r="O5788" s="24">
        <v>0</v>
      </c>
      <c r="P5788" s="32" t="s">
        <v>5522</v>
      </c>
      <c r="Q5788" s="43" t="s">
        <v>5523</v>
      </c>
      <c r="R5788" s="43" t="s">
        <v>78</v>
      </c>
      <c r="S5788" s="47">
        <v>5</v>
      </c>
    </row>
    <row r="5789" spans="1:19" ht="12.75">
      <c r="A5789" s="22" t="s">
        <v>60</v>
      </c>
      <c r="B5789" s="22" t="s">
        <v>11886</v>
      </c>
      <c r="C5789" s="22" t="s">
        <v>65</v>
      </c>
      <c r="D5789" s="22" t="s">
        <v>61</v>
      </c>
      <c r="E5789" s="22" t="s">
        <v>14694</v>
      </c>
      <c r="F5789" s="31">
        <v>43040.66505787037</v>
      </c>
      <c r="G5789" s="31">
        <v>42916</v>
      </c>
      <c r="H5789" s="31">
        <v>43281</v>
      </c>
      <c r="I5789" s="31">
        <v>43070</v>
      </c>
      <c r="J5789" s="22" t="s">
        <v>242</v>
      </c>
      <c r="K5789" s="32" t="s">
        <v>100</v>
      </c>
      <c r="L5789" s="32" t="s">
        <v>14695</v>
      </c>
      <c r="M5789" s="32" t="s">
        <v>14696</v>
      </c>
      <c r="N5789" s="24">
        <v>-600.46000000000004</v>
      </c>
      <c r="O5789" s="24">
        <v>-600.46000000000004</v>
      </c>
      <c r="P5789" s="32" t="s">
        <v>1729</v>
      </c>
      <c r="Q5789" s="43" t="s">
        <v>1730</v>
      </c>
      <c r="R5789" s="43" t="s">
        <v>78</v>
      </c>
      <c r="S5789" s="47">
        <v>1</v>
      </c>
    </row>
    <row r="5790" spans="1:19" ht="12.75">
      <c r="A5790" s="22" t="s">
        <v>60</v>
      </c>
      <c r="B5790" s="22" t="s">
        <v>11793</v>
      </c>
      <c r="C5790" s="22" t="s">
        <v>65</v>
      </c>
      <c r="D5790" s="22" t="s">
        <v>61</v>
      </c>
      <c r="E5790" s="22" t="s">
        <v>14697</v>
      </c>
      <c r="F5790" s="31">
        <v>43063.665208333332</v>
      </c>
      <c r="G5790" s="31">
        <v>43063</v>
      </c>
      <c r="H5790" s="31">
        <v>43428</v>
      </c>
      <c r="I5790" s="31">
        <v>43093.659884259258</v>
      </c>
      <c r="J5790" s="22" t="s">
        <v>73</v>
      </c>
      <c r="K5790" s="32" t="s">
        <v>80</v>
      </c>
      <c r="L5790" s="32" t="s">
        <v>14698</v>
      </c>
      <c r="N5790" s="24">
        <v>16873.64</v>
      </c>
      <c r="O5790" s="24">
        <v>0</v>
      </c>
      <c r="P5790" s="32" t="s">
        <v>1346</v>
      </c>
      <c r="Q5790" s="43" t="s">
        <v>1347</v>
      </c>
      <c r="R5790" s="43" t="s">
        <v>78</v>
      </c>
      <c r="S5790" s="47">
        <v>5</v>
      </c>
    </row>
    <row r="5791" spans="1:19" ht="12.75">
      <c r="A5791" s="22" t="s">
        <v>60</v>
      </c>
      <c r="B5791" s="22" t="s">
        <v>11784</v>
      </c>
      <c r="C5791" s="22" t="s">
        <v>65</v>
      </c>
      <c r="D5791" s="22" t="s">
        <v>61</v>
      </c>
      <c r="E5791" s="22" t="s">
        <v>14699</v>
      </c>
      <c r="F5791" s="31">
        <v>43069.496666666666</v>
      </c>
      <c r="G5791" s="31">
        <v>43069</v>
      </c>
      <c r="H5791" s="31">
        <v>43434</v>
      </c>
      <c r="I5791" s="31">
        <v>43099.488449074073</v>
      </c>
      <c r="J5791" s="22" t="s">
        <v>73</v>
      </c>
      <c r="K5791" s="32" t="s">
        <v>74</v>
      </c>
      <c r="L5791" s="32" t="s">
        <v>14700</v>
      </c>
      <c r="N5791" s="24">
        <v>1363.81</v>
      </c>
      <c r="O5791" s="24">
        <v>1133.47</v>
      </c>
      <c r="P5791" s="32" t="s">
        <v>2060</v>
      </c>
      <c r="Q5791" s="43" t="s">
        <v>2061</v>
      </c>
      <c r="R5791" s="43" t="s">
        <v>78</v>
      </c>
      <c r="S5791" s="47">
        <v>5</v>
      </c>
    </row>
    <row r="5792" spans="1:19" ht="12.75">
      <c r="A5792" s="22" t="s">
        <v>60</v>
      </c>
      <c r="B5792" s="22" t="s">
        <v>11875</v>
      </c>
      <c r="C5792" s="22" t="s">
        <v>65</v>
      </c>
      <c r="D5792" s="22" t="s">
        <v>61</v>
      </c>
      <c r="E5792" s="22" t="s">
        <v>14701</v>
      </c>
      <c r="F5792" s="31">
        <v>43045.500625000001</v>
      </c>
      <c r="G5792" s="31">
        <v>43053</v>
      </c>
      <c r="H5792" s="31">
        <v>43418</v>
      </c>
      <c r="I5792" s="31">
        <v>43075</v>
      </c>
      <c r="J5792" s="22" t="s">
        <v>73</v>
      </c>
      <c r="K5792" s="32" t="s">
        <v>110</v>
      </c>
      <c r="L5792" s="32" t="s">
        <v>14702</v>
      </c>
      <c r="N5792" s="24">
        <v>4190.5574999999999</v>
      </c>
      <c r="O5792" s="24">
        <v>2510.88</v>
      </c>
      <c r="P5792" s="32" t="s">
        <v>719</v>
      </c>
      <c r="Q5792" s="43" t="s">
        <v>720</v>
      </c>
      <c r="R5792" s="43" t="s">
        <v>78</v>
      </c>
      <c r="S5792" s="47">
        <v>5</v>
      </c>
    </row>
    <row r="5793" spans="1:19" ht="12.75">
      <c r="A5793" s="22" t="s">
        <v>60</v>
      </c>
      <c r="B5793" s="22" t="s">
        <v>11749</v>
      </c>
      <c r="C5793" s="22" t="s">
        <v>65</v>
      </c>
      <c r="D5793" s="22" t="s">
        <v>61</v>
      </c>
      <c r="E5793" s="22" t="s">
        <v>14703</v>
      </c>
      <c r="F5793" s="31">
        <v>43054.450370370367</v>
      </c>
      <c r="G5793" s="31">
        <v>43067</v>
      </c>
      <c r="H5793" s="31">
        <v>43432</v>
      </c>
      <c r="I5793" s="31">
        <v>43084.447037037033</v>
      </c>
      <c r="J5793" s="22" t="s">
        <v>73</v>
      </c>
      <c r="K5793" s="32" t="s">
        <v>110</v>
      </c>
      <c r="L5793" s="32" t="s">
        <v>14704</v>
      </c>
      <c r="N5793" s="24">
        <v>1719.635</v>
      </c>
      <c r="O5793" s="24">
        <v>1420.73</v>
      </c>
      <c r="P5793" s="32" t="s">
        <v>305</v>
      </c>
      <c r="Q5793" s="43" t="s">
        <v>306</v>
      </c>
      <c r="R5793" s="43" t="s">
        <v>78</v>
      </c>
      <c r="S5793" s="47">
        <v>5</v>
      </c>
    </row>
    <row r="5794" spans="1:19" ht="12.75">
      <c r="A5794" s="22" t="s">
        <v>60</v>
      </c>
      <c r="B5794" s="22" t="s">
        <v>12498</v>
      </c>
      <c r="C5794" s="22" t="s">
        <v>65</v>
      </c>
      <c r="D5794" s="22" t="s">
        <v>61</v>
      </c>
      <c r="E5794" s="22" t="s">
        <v>14705</v>
      </c>
      <c r="F5794" s="31">
        <v>43061.659837962958</v>
      </c>
      <c r="G5794" s="31">
        <v>43081</v>
      </c>
      <c r="H5794" s="31">
        <v>43446</v>
      </c>
      <c r="I5794" s="31">
        <v>43091</v>
      </c>
      <c r="J5794" s="22" t="s">
        <v>73</v>
      </c>
      <c r="K5794" s="32" t="s">
        <v>80</v>
      </c>
      <c r="L5794" s="32" t="s">
        <v>14706</v>
      </c>
      <c r="N5794" s="24">
        <v>0</v>
      </c>
      <c r="O5794" s="24">
        <v>0</v>
      </c>
      <c r="P5794" s="32" t="s">
        <v>402</v>
      </c>
      <c r="Q5794" s="43" t="s">
        <v>403</v>
      </c>
      <c r="R5794" s="43" t="s">
        <v>78</v>
      </c>
      <c r="S5794" s="47">
        <v>4</v>
      </c>
    </row>
    <row r="5795" spans="1:19" ht="12.75">
      <c r="A5795" s="22" t="s">
        <v>60</v>
      </c>
      <c r="B5795" s="22" t="s">
        <v>11729</v>
      </c>
      <c r="C5795" s="22" t="s">
        <v>65</v>
      </c>
      <c r="D5795" s="22" t="s">
        <v>61</v>
      </c>
      <c r="E5795" s="22" t="s">
        <v>14707</v>
      </c>
      <c r="F5795" s="31">
        <v>43045.800486111111</v>
      </c>
      <c r="G5795" s="31">
        <v>43069</v>
      </c>
      <c r="H5795" s="31">
        <v>43434</v>
      </c>
      <c r="I5795" s="31">
        <v>43075</v>
      </c>
      <c r="J5795" s="22" t="s">
        <v>73</v>
      </c>
      <c r="K5795" s="32" t="s">
        <v>100</v>
      </c>
      <c r="L5795" s="32" t="s">
        <v>14708</v>
      </c>
      <c r="M5795" s="32" t="s">
        <v>14709</v>
      </c>
      <c r="N5795" s="24">
        <v>3157.26</v>
      </c>
      <c r="O5795" s="24">
        <v>1907.03</v>
      </c>
      <c r="P5795" s="32" t="s">
        <v>91</v>
      </c>
      <c r="Q5795" s="43" t="s">
        <v>92</v>
      </c>
      <c r="R5795" s="43" t="s">
        <v>93</v>
      </c>
      <c r="S5795" s="47">
        <v>4</v>
      </c>
    </row>
    <row r="5796" spans="1:19" ht="12.75">
      <c r="A5796" s="22" t="s">
        <v>60</v>
      </c>
      <c r="B5796" s="22" t="s">
        <v>11784</v>
      </c>
      <c r="C5796" s="22" t="s">
        <v>65</v>
      </c>
      <c r="D5796" s="22" t="s">
        <v>61</v>
      </c>
      <c r="E5796" s="22" t="s">
        <v>14710</v>
      </c>
      <c r="F5796" s="31">
        <v>43054.547581018516</v>
      </c>
      <c r="G5796" s="31">
        <v>43059</v>
      </c>
      <c r="H5796" s="31">
        <v>43424</v>
      </c>
      <c r="I5796" s="31">
        <v>43084.529444444444</v>
      </c>
      <c r="J5796" s="22" t="s">
        <v>73</v>
      </c>
      <c r="K5796" s="32" t="s">
        <v>80</v>
      </c>
      <c r="L5796" s="32" t="s">
        <v>14711</v>
      </c>
      <c r="N5796" s="24">
        <v>11182.709999999999</v>
      </c>
      <c r="O5796" s="24">
        <v>0</v>
      </c>
      <c r="P5796" s="32" t="s">
        <v>262</v>
      </c>
      <c r="Q5796" s="43" t="s">
        <v>263</v>
      </c>
      <c r="R5796" s="43" t="s">
        <v>78</v>
      </c>
      <c r="S5796" s="47">
        <v>4</v>
      </c>
    </row>
    <row r="5797" spans="1:19" ht="12.75">
      <c r="A5797" s="22" t="s">
        <v>60</v>
      </c>
      <c r="B5797" s="22" t="s">
        <v>11784</v>
      </c>
      <c r="C5797" s="22" t="s">
        <v>65</v>
      </c>
      <c r="D5797" s="22" t="s">
        <v>61</v>
      </c>
      <c r="E5797" s="22" t="s">
        <v>14712</v>
      </c>
      <c r="F5797" s="31">
        <v>43066.737199074072</v>
      </c>
      <c r="G5797" s="31">
        <v>42994</v>
      </c>
      <c r="H5797" s="31">
        <v>43359</v>
      </c>
      <c r="I5797" s="31">
        <v>43126.736099537033</v>
      </c>
      <c r="J5797" s="22" t="s">
        <v>145</v>
      </c>
      <c r="K5797" s="32" t="s">
        <v>110</v>
      </c>
      <c r="L5797" s="32" t="s">
        <v>14713</v>
      </c>
      <c r="N5797" s="24">
        <v>1592.68</v>
      </c>
      <c r="O5797" s="24">
        <v>1592.68</v>
      </c>
      <c r="P5797" s="32" t="s">
        <v>3264</v>
      </c>
      <c r="Q5797" s="43" t="s">
        <v>3265</v>
      </c>
      <c r="R5797" s="43" t="s">
        <v>93</v>
      </c>
      <c r="S5797" s="47">
        <v>1</v>
      </c>
    </row>
    <row r="5798" spans="1:19" ht="12.75">
      <c r="A5798" s="22" t="s">
        <v>60</v>
      </c>
      <c r="B5798" s="22" t="s">
        <v>11784</v>
      </c>
      <c r="C5798" s="22" t="s">
        <v>65</v>
      </c>
      <c r="D5798" s="22" t="s">
        <v>61</v>
      </c>
      <c r="E5798" s="22" t="s">
        <v>14714</v>
      </c>
      <c r="F5798" s="31">
        <v>43059.512777777774</v>
      </c>
      <c r="G5798" s="31">
        <v>43066</v>
      </c>
      <c r="H5798" s="31">
        <v>43431</v>
      </c>
      <c r="I5798" s="31">
        <v>43089.51122685185</v>
      </c>
      <c r="J5798" s="22" t="s">
        <v>73</v>
      </c>
      <c r="K5798" s="32" t="s">
        <v>100</v>
      </c>
      <c r="L5798" s="32" t="s">
        <v>14715</v>
      </c>
      <c r="M5798" s="32" t="s">
        <v>14716</v>
      </c>
      <c r="N5798" s="24">
        <v>664.51</v>
      </c>
      <c r="O5798" s="24">
        <v>452.06</v>
      </c>
      <c r="P5798" s="32" t="s">
        <v>484</v>
      </c>
      <c r="Q5798" s="43" t="s">
        <v>485</v>
      </c>
      <c r="R5798" s="43" t="s">
        <v>78</v>
      </c>
      <c r="S5798" s="47">
        <v>5</v>
      </c>
    </row>
    <row r="5799" spans="1:19" ht="12.75">
      <c r="A5799" s="22" t="s">
        <v>60</v>
      </c>
      <c r="B5799" s="22" t="s">
        <v>11809</v>
      </c>
      <c r="C5799" s="22" t="s">
        <v>65</v>
      </c>
      <c r="D5799" s="22" t="s">
        <v>61</v>
      </c>
      <c r="E5799" s="22" t="s">
        <v>14717</v>
      </c>
      <c r="F5799" s="31">
        <v>43049.654594907406</v>
      </c>
      <c r="G5799" s="31">
        <v>43063</v>
      </c>
      <c r="H5799" s="31">
        <v>43428</v>
      </c>
      <c r="I5799" s="31">
        <v>43079.650266203702</v>
      </c>
      <c r="J5799" s="22" t="s">
        <v>73</v>
      </c>
      <c r="K5799" s="32" t="s">
        <v>80</v>
      </c>
      <c r="L5799" s="32" t="s">
        <v>14718</v>
      </c>
      <c r="N5799" s="24">
        <v>849.39</v>
      </c>
      <c r="O5799" s="24">
        <v>0</v>
      </c>
      <c r="P5799" s="32" t="s">
        <v>1634</v>
      </c>
      <c r="Q5799" s="43" t="s">
        <v>1635</v>
      </c>
      <c r="R5799" s="43" t="s">
        <v>78</v>
      </c>
      <c r="S5799" s="47">
        <v>5</v>
      </c>
    </row>
    <row r="5800" spans="1:19" ht="12.75">
      <c r="A5800" s="22" t="s">
        <v>60</v>
      </c>
      <c r="B5800" s="22" t="s">
        <v>11829</v>
      </c>
      <c r="C5800" s="22" t="s">
        <v>65</v>
      </c>
      <c r="D5800" s="22" t="s">
        <v>61</v>
      </c>
      <c r="E5800" s="22" t="s">
        <v>14719</v>
      </c>
      <c r="F5800" s="31">
        <v>43067.599039351851</v>
      </c>
      <c r="G5800" s="31">
        <v>43084</v>
      </c>
      <c r="H5800" s="31">
        <v>43449</v>
      </c>
      <c r="I5800" s="31">
        <v>43097</v>
      </c>
      <c r="J5800" s="22" t="s">
        <v>73</v>
      </c>
      <c r="K5800" s="32" t="s">
        <v>80</v>
      </c>
      <c r="L5800" s="32" t="s">
        <v>14720</v>
      </c>
      <c r="N5800" s="24">
        <v>0</v>
      </c>
      <c r="O5800" s="24">
        <v>0</v>
      </c>
      <c r="P5800" s="32" t="s">
        <v>14721</v>
      </c>
      <c r="Q5800" s="43" t="s">
        <v>14722</v>
      </c>
      <c r="R5800" s="43" t="s">
        <v>78</v>
      </c>
      <c r="S5800" s="47">
        <v>5</v>
      </c>
    </row>
    <row r="5801" spans="1:19" ht="12.75">
      <c r="A5801" s="22" t="s">
        <v>60</v>
      </c>
      <c r="B5801" s="22" t="s">
        <v>11904</v>
      </c>
      <c r="C5801" s="22" t="s">
        <v>65</v>
      </c>
      <c r="D5801" s="22" t="s">
        <v>61</v>
      </c>
      <c r="E5801" s="22" t="s">
        <v>14723</v>
      </c>
      <c r="F5801" s="31">
        <v>43056.653067129628</v>
      </c>
      <c r="G5801" s="31">
        <v>43069</v>
      </c>
      <c r="H5801" s="31">
        <v>43434</v>
      </c>
      <c r="I5801" s="31">
        <v>43086</v>
      </c>
      <c r="J5801" s="22" t="s">
        <v>73</v>
      </c>
      <c r="K5801" s="32" t="s">
        <v>80</v>
      </c>
      <c r="L5801" s="32" t="s">
        <v>14724</v>
      </c>
      <c r="N5801" s="24">
        <v>0</v>
      </c>
      <c r="O5801" s="24">
        <v>0</v>
      </c>
      <c r="P5801" s="32" t="s">
        <v>7005</v>
      </c>
      <c r="Q5801" s="43" t="s">
        <v>7006</v>
      </c>
      <c r="R5801" s="43" t="s">
        <v>78</v>
      </c>
      <c r="S5801" s="47">
        <v>5</v>
      </c>
    </row>
    <row r="5802" spans="1:19" ht="12.75">
      <c r="A5802" s="22" t="s">
        <v>60</v>
      </c>
      <c r="B5802" s="22" t="s">
        <v>11749</v>
      </c>
      <c r="C5802" s="22" t="s">
        <v>65</v>
      </c>
      <c r="D5802" s="22" t="s">
        <v>61</v>
      </c>
      <c r="E5802" s="22" t="s">
        <v>14725</v>
      </c>
      <c r="F5802" s="31">
        <v>43062.749872685185</v>
      </c>
      <c r="G5802" s="31">
        <v>43067</v>
      </c>
      <c r="H5802" s="31">
        <v>43432</v>
      </c>
      <c r="I5802" s="31">
        <v>43092.749097222222</v>
      </c>
      <c r="J5802" s="22" t="s">
        <v>73</v>
      </c>
      <c r="K5802" s="32" t="s">
        <v>100</v>
      </c>
      <c r="L5802" s="32" t="s">
        <v>14726</v>
      </c>
      <c r="M5802" s="32" t="s">
        <v>14727</v>
      </c>
      <c r="N5802" s="24">
        <v>548.82330000000002</v>
      </c>
      <c r="O5802" s="24">
        <v>491.215</v>
      </c>
      <c r="P5802" s="32" t="s">
        <v>1078</v>
      </c>
      <c r="Q5802" s="43" t="s">
        <v>1079</v>
      </c>
      <c r="R5802" s="43" t="s">
        <v>78</v>
      </c>
      <c r="S5802" s="47">
        <v>5</v>
      </c>
    </row>
    <row r="5803" spans="1:19" ht="12.75">
      <c r="A5803" s="22" t="s">
        <v>60</v>
      </c>
      <c r="B5803" s="22" t="s">
        <v>12896</v>
      </c>
      <c r="C5803" s="22" t="s">
        <v>65</v>
      </c>
      <c r="D5803" s="22" t="s">
        <v>61</v>
      </c>
      <c r="E5803" s="22" t="s">
        <v>14728</v>
      </c>
      <c r="F5803" s="31">
        <v>43068.507534722223</v>
      </c>
      <c r="G5803" s="31">
        <v>43070</v>
      </c>
      <c r="H5803" s="31">
        <v>43435</v>
      </c>
      <c r="I5803" s="31">
        <v>43098.504918981482</v>
      </c>
      <c r="J5803" s="22" t="s">
        <v>73</v>
      </c>
      <c r="K5803" s="32" t="s">
        <v>80</v>
      </c>
      <c r="L5803" s="32" t="s">
        <v>14729</v>
      </c>
      <c r="N5803" s="24">
        <v>967.68330000000003</v>
      </c>
      <c r="O5803" s="24">
        <v>0</v>
      </c>
      <c r="P5803" s="32" t="s">
        <v>13343</v>
      </c>
      <c r="Q5803" s="43" t="s">
        <v>13344</v>
      </c>
      <c r="R5803" s="43" t="s">
        <v>78</v>
      </c>
      <c r="S5803" s="47">
        <v>5</v>
      </c>
    </row>
    <row r="5804" spans="1:19" ht="12.75">
      <c r="A5804" s="22" t="s">
        <v>60</v>
      </c>
      <c r="B5804" s="22" t="s">
        <v>11744</v>
      </c>
      <c r="C5804" s="22" t="s">
        <v>65</v>
      </c>
      <c r="D5804" s="22" t="s">
        <v>61</v>
      </c>
      <c r="E5804" s="22" t="s">
        <v>14730</v>
      </c>
      <c r="F5804" s="31">
        <v>43056.993981481479</v>
      </c>
      <c r="G5804" s="31">
        <v>43098</v>
      </c>
      <c r="H5804" s="31">
        <v>43463</v>
      </c>
      <c r="I5804" s="31">
        <v>43116.993981481479</v>
      </c>
      <c r="J5804" s="22" t="s">
        <v>73</v>
      </c>
      <c r="K5804" s="32" t="s">
        <v>80</v>
      </c>
      <c r="L5804" s="32" t="s">
        <v>14731</v>
      </c>
      <c r="N5804" s="24">
        <v>5453.46</v>
      </c>
      <c r="O5804" s="24">
        <v>0</v>
      </c>
      <c r="P5804" s="32" t="s">
        <v>262</v>
      </c>
      <c r="Q5804" s="43" t="s">
        <v>263</v>
      </c>
      <c r="R5804" s="43" t="s">
        <v>78</v>
      </c>
      <c r="S5804" s="47">
        <v>5</v>
      </c>
    </row>
    <row r="5805" spans="1:19" ht="12.75">
      <c r="A5805" s="22" t="s">
        <v>60</v>
      </c>
      <c r="B5805" s="22" t="s">
        <v>11749</v>
      </c>
      <c r="C5805" s="22" t="s">
        <v>65</v>
      </c>
      <c r="D5805" s="22" t="s">
        <v>61</v>
      </c>
      <c r="E5805" s="22" t="s">
        <v>14732</v>
      </c>
      <c r="F5805" s="31">
        <v>43056.735092592593</v>
      </c>
      <c r="G5805" s="31">
        <v>43067</v>
      </c>
      <c r="H5805" s="31">
        <v>43432</v>
      </c>
      <c r="I5805" s="31">
        <v>43086.729212962964</v>
      </c>
      <c r="J5805" s="22" t="s">
        <v>73</v>
      </c>
      <c r="K5805" s="32" t="s">
        <v>80</v>
      </c>
      <c r="L5805" s="32" t="s">
        <v>14733</v>
      </c>
      <c r="N5805" s="24">
        <v>0</v>
      </c>
      <c r="O5805" s="24">
        <v>0</v>
      </c>
      <c r="P5805" s="32" t="s">
        <v>2755</v>
      </c>
      <c r="Q5805" s="43" t="s">
        <v>2756</v>
      </c>
      <c r="R5805" s="43" t="s">
        <v>78</v>
      </c>
      <c r="S5805" s="47">
        <v>5</v>
      </c>
    </row>
    <row r="5806" spans="1:19" ht="12.75">
      <c r="A5806" s="22" t="s">
        <v>60</v>
      </c>
      <c r="B5806" s="22" t="s">
        <v>11744</v>
      </c>
      <c r="C5806" s="22" t="s">
        <v>65</v>
      </c>
      <c r="D5806" s="22" t="s">
        <v>61</v>
      </c>
      <c r="E5806" s="22" t="s">
        <v>14734</v>
      </c>
      <c r="F5806" s="31">
        <v>43054.374594907407</v>
      </c>
      <c r="G5806" s="31">
        <v>43067</v>
      </c>
      <c r="H5806" s="31">
        <v>43432</v>
      </c>
      <c r="I5806" s="31">
        <v>43083</v>
      </c>
      <c r="J5806" s="22" t="s">
        <v>73</v>
      </c>
      <c r="K5806" s="32" t="s">
        <v>100</v>
      </c>
      <c r="L5806" s="32" t="s">
        <v>14735</v>
      </c>
      <c r="M5806" s="32" t="s">
        <v>14736</v>
      </c>
      <c r="N5806" s="24">
        <v>651.11</v>
      </c>
      <c r="O5806" s="24">
        <v>556.13329999999996</v>
      </c>
      <c r="P5806" s="32" t="s">
        <v>305</v>
      </c>
      <c r="Q5806" s="43" t="s">
        <v>306</v>
      </c>
      <c r="R5806" s="43" t="s">
        <v>78</v>
      </c>
      <c r="S5806" s="47">
        <v>5</v>
      </c>
    </row>
    <row r="5807" spans="1:19" ht="12.75">
      <c r="A5807" s="22" t="s">
        <v>60</v>
      </c>
      <c r="B5807" s="22" t="s">
        <v>11809</v>
      </c>
      <c r="C5807" s="22" t="s">
        <v>65</v>
      </c>
      <c r="D5807" s="22" t="s">
        <v>61</v>
      </c>
      <c r="E5807" s="22" t="s">
        <v>14737</v>
      </c>
      <c r="F5807" s="31">
        <v>43045.662916666668</v>
      </c>
      <c r="G5807" s="31">
        <v>43069</v>
      </c>
      <c r="H5807" s="31">
        <v>43434</v>
      </c>
      <c r="I5807" s="31">
        <v>43075.654074074075</v>
      </c>
      <c r="J5807" s="22" t="s">
        <v>73</v>
      </c>
      <c r="K5807" s="32" t="s">
        <v>80</v>
      </c>
      <c r="L5807" s="32" t="s">
        <v>14738</v>
      </c>
      <c r="N5807" s="24">
        <v>10918.254999999999</v>
      </c>
      <c r="O5807" s="24">
        <v>0</v>
      </c>
      <c r="P5807" s="32" t="s">
        <v>2340</v>
      </c>
      <c r="Q5807" s="43" t="s">
        <v>2341</v>
      </c>
      <c r="R5807" s="43" t="s">
        <v>78</v>
      </c>
      <c r="S5807" s="47">
        <v>5</v>
      </c>
    </row>
    <row r="5808" spans="1:19" ht="12.75">
      <c r="A5808" s="22" t="s">
        <v>60</v>
      </c>
      <c r="B5808" s="22" t="s">
        <v>11729</v>
      </c>
      <c r="C5808" s="22" t="s">
        <v>65</v>
      </c>
      <c r="D5808" s="22" t="s">
        <v>61</v>
      </c>
      <c r="E5808" s="22" t="s">
        <v>14739</v>
      </c>
      <c r="F5808" s="31">
        <v>43041.763113425921</v>
      </c>
      <c r="G5808" s="31">
        <v>43045</v>
      </c>
      <c r="H5808" s="31">
        <v>43404</v>
      </c>
      <c r="I5808" s="31">
        <v>43071</v>
      </c>
      <c r="J5808" s="22" t="s">
        <v>73</v>
      </c>
      <c r="K5808" s="32" t="s">
        <v>74</v>
      </c>
      <c r="L5808" s="32" t="s">
        <v>14740</v>
      </c>
      <c r="N5808" s="24">
        <v>1737.6166000000001</v>
      </c>
      <c r="O5808" s="24">
        <v>0</v>
      </c>
      <c r="P5808" s="32" t="s">
        <v>262</v>
      </c>
      <c r="Q5808" s="43" t="s">
        <v>263</v>
      </c>
      <c r="R5808" s="43" t="s">
        <v>78</v>
      </c>
      <c r="S5808" s="47">
        <v>4</v>
      </c>
    </row>
    <row r="5809" spans="1:19" ht="12.75">
      <c r="A5809" s="22" t="s">
        <v>60</v>
      </c>
      <c r="B5809" s="22" t="s">
        <v>11741</v>
      </c>
      <c r="C5809" s="22" t="s">
        <v>65</v>
      </c>
      <c r="D5809" s="22" t="s">
        <v>61</v>
      </c>
      <c r="E5809" s="22" t="s">
        <v>14741</v>
      </c>
      <c r="F5809" s="31">
        <v>43066.679259259261</v>
      </c>
      <c r="G5809" s="31">
        <v>43091</v>
      </c>
      <c r="H5809" s="31">
        <v>43456</v>
      </c>
      <c r="I5809" s="31">
        <v>43096</v>
      </c>
      <c r="J5809" s="22" t="s">
        <v>73</v>
      </c>
      <c r="K5809" s="32" t="s">
        <v>110</v>
      </c>
      <c r="L5809" s="32" t="s">
        <v>14742</v>
      </c>
      <c r="N5809" s="24">
        <v>4642.30</v>
      </c>
      <c r="O5809" s="24">
        <v>4439.6800000000003</v>
      </c>
      <c r="P5809" s="32" t="s">
        <v>442</v>
      </c>
      <c r="Q5809" s="43" t="s">
        <v>443</v>
      </c>
      <c r="R5809" s="43" t="s">
        <v>78</v>
      </c>
      <c r="S5809" s="47">
        <v>6</v>
      </c>
    </row>
    <row r="5810" spans="1:19" ht="12.75">
      <c r="A5810" s="22" t="s">
        <v>60</v>
      </c>
      <c r="B5810" s="22" t="s">
        <v>11741</v>
      </c>
      <c r="C5810" s="22" t="s">
        <v>65</v>
      </c>
      <c r="D5810" s="22" t="s">
        <v>61</v>
      </c>
      <c r="E5810" s="22" t="s">
        <v>14743</v>
      </c>
      <c r="F5810" s="31">
        <v>43054.617789351847</v>
      </c>
      <c r="G5810" s="31">
        <v>43059</v>
      </c>
      <c r="H5810" s="31">
        <v>43424</v>
      </c>
      <c r="I5810" s="31">
        <v>43084</v>
      </c>
      <c r="J5810" s="22" t="s">
        <v>73</v>
      </c>
      <c r="K5810" s="32" t="s">
        <v>80</v>
      </c>
      <c r="L5810" s="32" t="s">
        <v>14744</v>
      </c>
      <c r="N5810" s="24">
        <v>29073.106599999999</v>
      </c>
      <c r="O5810" s="24">
        <v>0</v>
      </c>
      <c r="P5810" s="32" t="s">
        <v>14351</v>
      </c>
      <c r="Q5810" s="43" t="s">
        <v>14352</v>
      </c>
      <c r="R5810" s="43" t="s">
        <v>78</v>
      </c>
      <c r="S5810" s="47">
        <v>4</v>
      </c>
    </row>
    <row r="5811" spans="1:19" ht="12.75">
      <c r="A5811" s="22" t="s">
        <v>60</v>
      </c>
      <c r="B5811" s="22" t="s">
        <v>11809</v>
      </c>
      <c r="C5811" s="22" t="s">
        <v>65</v>
      </c>
      <c r="D5811" s="22" t="s">
        <v>61</v>
      </c>
      <c r="E5811" s="22" t="s">
        <v>14745</v>
      </c>
      <c r="F5811" s="31">
        <v>43067.601909722223</v>
      </c>
      <c r="G5811" s="31">
        <v>43074</v>
      </c>
      <c r="H5811" s="31">
        <v>43439</v>
      </c>
      <c r="I5811" s="31">
        <v>43097.594571759255</v>
      </c>
      <c r="J5811" s="22" t="s">
        <v>73</v>
      </c>
      <c r="K5811" s="32" t="s">
        <v>80</v>
      </c>
      <c r="L5811" s="32" t="s">
        <v>14746</v>
      </c>
      <c r="N5811" s="24">
        <v>10056.17</v>
      </c>
      <c r="O5811" s="24">
        <v>0</v>
      </c>
      <c r="P5811" s="32" t="s">
        <v>14747</v>
      </c>
      <c r="Q5811" s="43" t="s">
        <v>14748</v>
      </c>
      <c r="R5811" s="43" t="s">
        <v>78</v>
      </c>
      <c r="S5811" s="47">
        <v>5</v>
      </c>
    </row>
    <row r="5812" spans="1:19" ht="12.75">
      <c r="A5812" s="22" t="s">
        <v>60</v>
      </c>
      <c r="B5812" s="22" t="s">
        <v>11793</v>
      </c>
      <c r="C5812" s="22" t="s">
        <v>65</v>
      </c>
      <c r="D5812" s="22" t="s">
        <v>61</v>
      </c>
      <c r="E5812" s="22" t="s">
        <v>14749</v>
      </c>
      <c r="F5812" s="31">
        <v>43047.480520833335</v>
      </c>
      <c r="G5812" s="31">
        <v>43050</v>
      </c>
      <c r="H5812" s="31">
        <v>43415</v>
      </c>
      <c r="I5812" s="31">
        <v>43077.480219907404</v>
      </c>
      <c r="J5812" s="22" t="s">
        <v>99</v>
      </c>
      <c r="K5812" s="32" t="s">
        <v>100</v>
      </c>
      <c r="L5812" s="32" t="s">
        <v>14750</v>
      </c>
      <c r="M5812" s="32" t="s">
        <v>14751</v>
      </c>
      <c r="N5812" s="24">
        <v>0</v>
      </c>
      <c r="O5812" s="24">
        <v>0</v>
      </c>
      <c r="P5812" s="32" t="s">
        <v>484</v>
      </c>
      <c r="Q5812" s="43" t="s">
        <v>485</v>
      </c>
      <c r="R5812" s="43" t="s">
        <v>78</v>
      </c>
      <c r="S5812" s="47">
        <v>1</v>
      </c>
    </row>
    <row r="5813" spans="1:19" ht="12.75">
      <c r="A5813" s="22" t="s">
        <v>60</v>
      </c>
      <c r="B5813" s="22" t="s">
        <v>11749</v>
      </c>
      <c r="C5813" s="22" t="s">
        <v>65</v>
      </c>
      <c r="D5813" s="22" t="s">
        <v>61</v>
      </c>
      <c r="E5813" s="22" t="s">
        <v>14752</v>
      </c>
      <c r="F5813" s="31">
        <v>43060.651539351849</v>
      </c>
      <c r="G5813" s="31">
        <v>43060</v>
      </c>
      <c r="H5813" s="31">
        <v>43432</v>
      </c>
      <c r="I5813" s="31">
        <v>43090.64975694444</v>
      </c>
      <c r="J5813" s="22" t="s">
        <v>73</v>
      </c>
      <c r="K5813" s="32" t="s">
        <v>100</v>
      </c>
      <c r="L5813" s="32" t="s">
        <v>14753</v>
      </c>
      <c r="M5813" s="32" t="s">
        <v>12362</v>
      </c>
      <c r="N5813" s="24">
        <v>921.715</v>
      </c>
      <c r="O5813" s="24">
        <v>781.06</v>
      </c>
      <c r="P5813" s="32" t="s">
        <v>4506</v>
      </c>
      <c r="Q5813" s="43" t="s">
        <v>4507</v>
      </c>
      <c r="R5813" s="43" t="s">
        <v>78</v>
      </c>
      <c r="S5813" s="47">
        <v>5</v>
      </c>
    </row>
    <row r="5814" spans="1:19" ht="12.75">
      <c r="A5814" s="22" t="s">
        <v>60</v>
      </c>
      <c r="B5814" s="22" t="s">
        <v>11741</v>
      </c>
      <c r="C5814" s="22" t="s">
        <v>65</v>
      </c>
      <c r="D5814" s="22" t="s">
        <v>61</v>
      </c>
      <c r="E5814" s="22" t="s">
        <v>14754</v>
      </c>
      <c r="F5814" s="31">
        <v>43054.085289351853</v>
      </c>
      <c r="G5814" s="31">
        <v>43089</v>
      </c>
      <c r="H5814" s="31">
        <v>43454</v>
      </c>
      <c r="I5814" s="31">
        <v>43114.085289351853</v>
      </c>
      <c r="J5814" s="22" t="s">
        <v>145</v>
      </c>
      <c r="K5814" s="32" t="s">
        <v>100</v>
      </c>
      <c r="L5814" s="32" t="s">
        <v>14755</v>
      </c>
      <c r="M5814" s="32" t="s">
        <v>14756</v>
      </c>
      <c r="N5814" s="24">
        <v>4634.2650000000003</v>
      </c>
      <c r="O5814" s="24">
        <v>4100.3850000000002</v>
      </c>
      <c r="P5814" s="32" t="s">
        <v>91</v>
      </c>
      <c r="Q5814" s="43" t="s">
        <v>92</v>
      </c>
      <c r="R5814" s="43" t="s">
        <v>78</v>
      </c>
      <c r="S5814" s="47">
        <v>5</v>
      </c>
    </row>
    <row r="5815" spans="1:19" ht="12.75">
      <c r="A5815" s="22" t="s">
        <v>60</v>
      </c>
      <c r="B5815" s="22" t="s">
        <v>11793</v>
      </c>
      <c r="C5815" s="22" t="s">
        <v>65</v>
      </c>
      <c r="D5815" s="22" t="s">
        <v>61</v>
      </c>
      <c r="E5815" s="22" t="s">
        <v>14757</v>
      </c>
      <c r="F5815" s="31">
        <v>43048.633773148147</v>
      </c>
      <c r="G5815" s="31">
        <v>43063</v>
      </c>
      <c r="H5815" s="31">
        <v>43428</v>
      </c>
      <c r="I5815" s="31">
        <v>43078.628796296296</v>
      </c>
      <c r="J5815" s="22" t="s">
        <v>73</v>
      </c>
      <c r="K5815" s="32" t="s">
        <v>169</v>
      </c>
      <c r="L5815" s="32" t="s">
        <v>14758</v>
      </c>
      <c r="N5815" s="24">
        <v>0</v>
      </c>
      <c r="O5815" s="24">
        <v>0</v>
      </c>
      <c r="P5815" s="32" t="s">
        <v>14759</v>
      </c>
      <c r="Q5815" s="43" t="s">
        <v>14760</v>
      </c>
      <c r="R5815" s="43" t="s">
        <v>78</v>
      </c>
      <c r="S5815" s="47">
        <v>4</v>
      </c>
    </row>
    <row r="5816" spans="1:19" ht="12.75">
      <c r="A5816" s="22" t="s">
        <v>60</v>
      </c>
      <c r="B5816" s="22" t="s">
        <v>11875</v>
      </c>
      <c r="C5816" s="22" t="s">
        <v>65</v>
      </c>
      <c r="D5816" s="22" t="s">
        <v>61</v>
      </c>
      <c r="E5816" s="22" t="s">
        <v>14761</v>
      </c>
      <c r="F5816" s="31">
        <v>43047.496747685182</v>
      </c>
      <c r="G5816" s="31">
        <v>43059</v>
      </c>
      <c r="H5816" s="31">
        <v>43424</v>
      </c>
      <c r="I5816" s="31">
        <v>43077</v>
      </c>
      <c r="J5816" s="22" t="s">
        <v>73</v>
      </c>
      <c r="K5816" s="32" t="s">
        <v>80</v>
      </c>
      <c r="L5816" s="32" t="s">
        <v>14762</v>
      </c>
      <c r="N5816" s="24">
        <v>0</v>
      </c>
      <c r="O5816" s="24">
        <v>0</v>
      </c>
      <c r="P5816" s="32" t="s">
        <v>2081</v>
      </c>
      <c r="Q5816" s="43" t="s">
        <v>2082</v>
      </c>
      <c r="R5816" s="43" t="s">
        <v>78</v>
      </c>
      <c r="S5816" s="47">
        <v>5</v>
      </c>
    </row>
    <row r="5817" spans="1:19" ht="12.75">
      <c r="A5817" s="22" t="s">
        <v>60</v>
      </c>
      <c r="B5817" s="22" t="s">
        <v>11778</v>
      </c>
      <c r="C5817" s="22" t="s">
        <v>65</v>
      </c>
      <c r="D5817" s="22" t="s">
        <v>61</v>
      </c>
      <c r="E5817" s="22" t="s">
        <v>14763</v>
      </c>
      <c r="F5817" s="31">
        <v>43046.487303240741</v>
      </c>
      <c r="G5817" s="31">
        <v>43046</v>
      </c>
      <c r="H5817" s="31">
        <v>43411</v>
      </c>
      <c r="I5817" s="31">
        <v>43076</v>
      </c>
      <c r="J5817" s="22" t="s">
        <v>73</v>
      </c>
      <c r="K5817" s="32" t="s">
        <v>110</v>
      </c>
      <c r="L5817" s="32" t="s">
        <v>14764</v>
      </c>
      <c r="N5817" s="24">
        <v>512.66999999999996</v>
      </c>
      <c r="O5817" s="24">
        <v>356.85</v>
      </c>
      <c r="P5817" s="32" t="s">
        <v>103</v>
      </c>
      <c r="Q5817" s="43" t="s">
        <v>104</v>
      </c>
      <c r="R5817" s="43" t="s">
        <v>78</v>
      </c>
      <c r="S5817" s="47">
        <v>6</v>
      </c>
    </row>
    <row r="5818" spans="1:19" ht="12.75">
      <c r="A5818" s="22" t="s">
        <v>60</v>
      </c>
      <c r="B5818" s="22" t="s">
        <v>11738</v>
      </c>
      <c r="C5818" s="22" t="s">
        <v>65</v>
      </c>
      <c r="D5818" s="22" t="s">
        <v>61</v>
      </c>
      <c r="E5818" s="22" t="s">
        <v>14765</v>
      </c>
      <c r="F5818" s="31">
        <v>43055.491331018515</v>
      </c>
      <c r="G5818" s="31">
        <v>43055</v>
      </c>
      <c r="H5818" s="31">
        <v>43418</v>
      </c>
      <c r="I5818" s="31">
        <v>43085</v>
      </c>
      <c r="J5818" s="22" t="s">
        <v>73</v>
      </c>
      <c r="K5818" s="32" t="s">
        <v>80</v>
      </c>
      <c r="L5818" s="32" t="s">
        <v>14766</v>
      </c>
      <c r="N5818" s="24">
        <v>713.8025</v>
      </c>
      <c r="O5818" s="24">
        <v>0</v>
      </c>
      <c r="P5818" s="32" t="s">
        <v>3456</v>
      </c>
      <c r="Q5818" s="43" t="s">
        <v>3457</v>
      </c>
      <c r="R5818" s="43" t="s">
        <v>78</v>
      </c>
      <c r="S5818" s="47">
        <v>5</v>
      </c>
    </row>
    <row r="5819" spans="1:19" ht="12.75">
      <c r="A5819" s="22" t="s">
        <v>60</v>
      </c>
      <c r="B5819" s="22" t="s">
        <v>11744</v>
      </c>
      <c r="C5819" s="22" t="s">
        <v>65</v>
      </c>
      <c r="D5819" s="22" t="s">
        <v>61</v>
      </c>
      <c r="E5819" s="22" t="s">
        <v>14767</v>
      </c>
      <c r="F5819" s="31">
        <v>43053.621550925927</v>
      </c>
      <c r="G5819" s="31">
        <v>43063</v>
      </c>
      <c r="H5819" s="31">
        <v>43244</v>
      </c>
      <c r="I5819" s="31">
        <v>43083</v>
      </c>
      <c r="J5819" s="22" t="s">
        <v>99</v>
      </c>
      <c r="K5819" s="32" t="s">
        <v>100</v>
      </c>
      <c r="L5819" s="32" t="s">
        <v>14768</v>
      </c>
      <c r="M5819" s="32" t="s">
        <v>14769</v>
      </c>
      <c r="N5819" s="24">
        <v>-625.98</v>
      </c>
      <c r="O5819" s="24">
        <v>-625.98</v>
      </c>
      <c r="P5819" s="32" t="s">
        <v>91</v>
      </c>
      <c r="Q5819" s="43" t="s">
        <v>92</v>
      </c>
      <c r="R5819" s="43" t="s">
        <v>2877</v>
      </c>
      <c r="S5819" s="47">
        <v>1</v>
      </c>
    </row>
    <row r="5820" spans="1:19" ht="12.75">
      <c r="A5820" s="22" t="s">
        <v>60</v>
      </c>
      <c r="B5820" s="22" t="s">
        <v>11735</v>
      </c>
      <c r="C5820" s="22" t="s">
        <v>65</v>
      </c>
      <c r="D5820" s="22" t="s">
        <v>61</v>
      </c>
      <c r="E5820" s="22" t="s">
        <v>14770</v>
      </c>
      <c r="F5820" s="31">
        <v>43060.644224537034</v>
      </c>
      <c r="G5820" s="31">
        <v>43061</v>
      </c>
      <c r="H5820" s="31">
        <v>43426</v>
      </c>
      <c r="I5820" s="31">
        <v>43090</v>
      </c>
      <c r="J5820" s="22" t="s">
        <v>73</v>
      </c>
      <c r="K5820" s="32" t="s">
        <v>80</v>
      </c>
      <c r="L5820" s="32" t="s">
        <v>14771</v>
      </c>
      <c r="N5820" s="24">
        <v>511.525</v>
      </c>
      <c r="O5820" s="24">
        <v>0</v>
      </c>
      <c r="P5820" s="32" t="s">
        <v>6145</v>
      </c>
      <c r="Q5820" s="43" t="s">
        <v>6146</v>
      </c>
      <c r="R5820" s="43" t="s">
        <v>78</v>
      </c>
      <c r="S5820" s="47">
        <v>5</v>
      </c>
    </row>
    <row r="5821" spans="1:19" ht="12.75">
      <c r="A5821" s="22" t="s">
        <v>60</v>
      </c>
      <c r="B5821" s="22" t="s">
        <v>11875</v>
      </c>
      <c r="C5821" s="22" t="s">
        <v>65</v>
      </c>
      <c r="D5821" s="22" t="s">
        <v>61</v>
      </c>
      <c r="E5821" s="22" t="s">
        <v>14772</v>
      </c>
      <c r="F5821" s="31">
        <v>43041.587407407409</v>
      </c>
      <c r="G5821" s="31">
        <v>43053</v>
      </c>
      <c r="H5821" s="31">
        <v>43418</v>
      </c>
      <c r="I5821" s="31">
        <v>43071</v>
      </c>
      <c r="J5821" s="22" t="s">
        <v>73</v>
      </c>
      <c r="K5821" s="32" t="s">
        <v>74</v>
      </c>
      <c r="L5821" s="32" t="s">
        <v>14773</v>
      </c>
      <c r="N5821" s="24">
        <v>0</v>
      </c>
      <c r="O5821" s="24">
        <v>0</v>
      </c>
      <c r="P5821" s="32" t="s">
        <v>14774</v>
      </c>
      <c r="Q5821" s="43" t="s">
        <v>14775</v>
      </c>
      <c r="R5821" s="43" t="s">
        <v>93</v>
      </c>
      <c r="S5821" s="47">
        <v>5</v>
      </c>
    </row>
    <row r="5822" spans="1:19" ht="12.75">
      <c r="A5822" s="22" t="s">
        <v>60</v>
      </c>
      <c r="B5822" s="22" t="s">
        <v>11778</v>
      </c>
      <c r="C5822" s="22" t="s">
        <v>65</v>
      </c>
      <c r="D5822" s="22" t="s">
        <v>61</v>
      </c>
      <c r="E5822" s="22" t="s">
        <v>14776</v>
      </c>
      <c r="F5822" s="31">
        <v>43048.593981481477</v>
      </c>
      <c r="G5822" s="31">
        <v>43069</v>
      </c>
      <c r="H5822" s="31">
        <v>43434</v>
      </c>
      <c r="I5822" s="31">
        <v>43078</v>
      </c>
      <c r="J5822" s="22" t="s">
        <v>73</v>
      </c>
      <c r="K5822" s="32" t="s">
        <v>110</v>
      </c>
      <c r="L5822" s="32" t="s">
        <v>14777</v>
      </c>
      <c r="N5822" s="24">
        <v>981.78830000000005</v>
      </c>
      <c r="O5822" s="24">
        <v>756.635</v>
      </c>
      <c r="P5822" s="32" t="s">
        <v>549</v>
      </c>
      <c r="Q5822" s="43" t="s">
        <v>550</v>
      </c>
      <c r="R5822" s="43" t="s">
        <v>78</v>
      </c>
      <c r="S5822" s="47">
        <v>4</v>
      </c>
    </row>
    <row r="5823" spans="1:19" ht="12.75">
      <c r="A5823" s="22" t="s">
        <v>60</v>
      </c>
      <c r="B5823" s="22" t="s">
        <v>11886</v>
      </c>
      <c r="C5823" s="22" t="s">
        <v>65</v>
      </c>
      <c r="D5823" s="22" t="s">
        <v>61</v>
      </c>
      <c r="E5823" s="22" t="s">
        <v>14778</v>
      </c>
      <c r="F5823" s="31">
        <v>43066.690763888888</v>
      </c>
      <c r="G5823" s="31">
        <v>43069</v>
      </c>
      <c r="H5823" s="31">
        <v>43434</v>
      </c>
      <c r="I5823" s="31">
        <v>43096</v>
      </c>
      <c r="J5823" s="22" t="s">
        <v>73</v>
      </c>
      <c r="K5823" s="32" t="s">
        <v>80</v>
      </c>
      <c r="L5823" s="32" t="s">
        <v>14779</v>
      </c>
      <c r="N5823" s="24">
        <v>2843.7833000000001</v>
      </c>
      <c r="O5823" s="24">
        <v>0</v>
      </c>
      <c r="P5823" s="32" t="s">
        <v>3089</v>
      </c>
      <c r="Q5823" s="43" t="s">
        <v>3090</v>
      </c>
      <c r="R5823" s="43" t="s">
        <v>78</v>
      </c>
      <c r="S5823" s="47">
        <v>5</v>
      </c>
    </row>
    <row r="5824" spans="1:19" ht="12.75">
      <c r="A5824" s="22" t="s">
        <v>60</v>
      </c>
      <c r="B5824" s="22" t="s">
        <v>11793</v>
      </c>
      <c r="C5824" s="22" t="s">
        <v>65</v>
      </c>
      <c r="D5824" s="22" t="s">
        <v>61</v>
      </c>
      <c r="E5824" s="22" t="s">
        <v>14780</v>
      </c>
      <c r="F5824" s="31">
        <v>43041.432083333333</v>
      </c>
      <c r="G5824" s="31">
        <v>43051</v>
      </c>
      <c r="H5824" s="31">
        <v>43416</v>
      </c>
      <c r="I5824" s="31">
        <v>43071.419050925921</v>
      </c>
      <c r="J5824" s="22" t="s">
        <v>73</v>
      </c>
      <c r="K5824" s="32" t="s">
        <v>110</v>
      </c>
      <c r="L5824" s="32" t="s">
        <v>14781</v>
      </c>
      <c r="N5824" s="24">
        <v>3752.62</v>
      </c>
      <c r="O5824" s="24">
        <v>3752.62</v>
      </c>
      <c r="P5824" s="32" t="s">
        <v>4739</v>
      </c>
      <c r="Q5824" s="43" t="s">
        <v>4740</v>
      </c>
      <c r="R5824" s="43" t="s">
        <v>78</v>
      </c>
      <c r="S5824" s="47">
        <v>5</v>
      </c>
    </row>
    <row r="5825" spans="1:19" ht="12.75">
      <c r="A5825" s="22" t="s">
        <v>60</v>
      </c>
      <c r="B5825" s="22" t="s">
        <v>11752</v>
      </c>
      <c r="C5825" s="22" t="s">
        <v>65</v>
      </c>
      <c r="D5825" s="22" t="s">
        <v>61</v>
      </c>
      <c r="E5825" s="22" t="s">
        <v>14782</v>
      </c>
      <c r="F5825" s="31">
        <v>43060.421782407408</v>
      </c>
      <c r="G5825" s="31">
        <v>43075</v>
      </c>
      <c r="H5825" s="31">
        <v>43440</v>
      </c>
      <c r="I5825" s="31">
        <v>43090</v>
      </c>
      <c r="J5825" s="22" t="s">
        <v>73</v>
      </c>
      <c r="K5825" s="32" t="s">
        <v>74</v>
      </c>
      <c r="L5825" s="32" t="s">
        <v>14783</v>
      </c>
      <c r="N5825" s="24">
        <v>10906.731400000001</v>
      </c>
      <c r="O5825" s="24">
        <v>0</v>
      </c>
      <c r="P5825" s="32" t="s">
        <v>409</v>
      </c>
      <c r="Q5825" s="43" t="s">
        <v>410</v>
      </c>
      <c r="R5825" s="43" t="s">
        <v>78</v>
      </c>
      <c r="S5825" s="47">
        <v>5</v>
      </c>
    </row>
    <row r="5826" spans="1:19" ht="12.75">
      <c r="A5826" s="22" t="s">
        <v>60</v>
      </c>
      <c r="B5826" s="22" t="s">
        <v>11875</v>
      </c>
      <c r="C5826" s="22" t="s">
        <v>65</v>
      </c>
      <c r="D5826" s="22" t="s">
        <v>61</v>
      </c>
      <c r="E5826" s="22" t="s">
        <v>14784</v>
      </c>
      <c r="F5826" s="31">
        <v>43063.606840277775</v>
      </c>
      <c r="G5826" s="31">
        <v>43065</v>
      </c>
      <c r="H5826" s="31">
        <v>43376</v>
      </c>
      <c r="I5826" s="31">
        <v>43093</v>
      </c>
      <c r="J5826" s="22" t="s">
        <v>73</v>
      </c>
      <c r="K5826" s="32" t="s">
        <v>74</v>
      </c>
      <c r="L5826" s="32" t="s">
        <v>14785</v>
      </c>
      <c r="N5826" s="24">
        <v>321.7625</v>
      </c>
      <c r="O5826" s="24">
        <v>431.43</v>
      </c>
      <c r="P5826" s="32" t="s">
        <v>14786</v>
      </c>
      <c r="Q5826" s="43" t="s">
        <v>14787</v>
      </c>
      <c r="R5826" s="43" t="s">
        <v>78</v>
      </c>
      <c r="S5826" s="47">
        <v>5</v>
      </c>
    </row>
    <row r="5827" spans="1:19" ht="12.75">
      <c r="A5827" s="22" t="s">
        <v>60</v>
      </c>
      <c r="B5827" s="22" t="s">
        <v>11729</v>
      </c>
      <c r="C5827" s="22" t="s">
        <v>65</v>
      </c>
      <c r="D5827" s="22" t="s">
        <v>61</v>
      </c>
      <c r="E5827" s="22" t="s">
        <v>14788</v>
      </c>
      <c r="F5827" s="31">
        <v>43061.429189814815</v>
      </c>
      <c r="G5827" s="31">
        <v>43069</v>
      </c>
      <c r="H5827" s="31">
        <v>43434</v>
      </c>
      <c r="I5827" s="31">
        <v>43091</v>
      </c>
      <c r="J5827" s="22" t="s">
        <v>73</v>
      </c>
      <c r="K5827" s="32" t="s">
        <v>80</v>
      </c>
      <c r="L5827" s="32" t="s">
        <v>14789</v>
      </c>
      <c r="N5827" s="24">
        <v>0</v>
      </c>
      <c r="O5827" s="24">
        <v>0</v>
      </c>
      <c r="P5827" s="32" t="s">
        <v>91</v>
      </c>
      <c r="Q5827" s="43" t="s">
        <v>92</v>
      </c>
      <c r="R5827" s="43" t="s">
        <v>78</v>
      </c>
      <c r="S5827" s="47">
        <v>4</v>
      </c>
    </row>
    <row r="5828" spans="1:19" ht="12.75">
      <c r="A5828" s="22" t="s">
        <v>60</v>
      </c>
      <c r="B5828" s="22" t="s">
        <v>11741</v>
      </c>
      <c r="C5828" s="22" t="s">
        <v>65</v>
      </c>
      <c r="D5828" s="22" t="s">
        <v>61</v>
      </c>
      <c r="E5828" s="22" t="s">
        <v>14790</v>
      </c>
      <c r="F5828" s="31">
        <v>43055.653645833328</v>
      </c>
      <c r="G5828" s="31">
        <v>43058</v>
      </c>
      <c r="H5828" s="31">
        <v>43423</v>
      </c>
      <c r="I5828" s="31">
        <v>43085</v>
      </c>
      <c r="J5828" s="22" t="s">
        <v>73</v>
      </c>
      <c r="K5828" s="32" t="s">
        <v>80</v>
      </c>
      <c r="L5828" s="32" t="s">
        <v>14791</v>
      </c>
      <c r="N5828" s="24">
        <v>0</v>
      </c>
      <c r="O5828" s="24">
        <v>0</v>
      </c>
      <c r="P5828" s="32" t="s">
        <v>130</v>
      </c>
      <c r="Q5828" s="43" t="s">
        <v>131</v>
      </c>
      <c r="R5828" s="43" t="s">
        <v>78</v>
      </c>
      <c r="S5828" s="47">
        <v>4</v>
      </c>
    </row>
    <row r="5829" spans="1:19" ht="12.75">
      <c r="A5829" s="22" t="s">
        <v>60</v>
      </c>
      <c r="B5829" s="22" t="s">
        <v>11763</v>
      </c>
      <c r="C5829" s="22" t="s">
        <v>65</v>
      </c>
      <c r="D5829" s="22" t="s">
        <v>61</v>
      </c>
      <c r="E5829" s="22" t="s">
        <v>14792</v>
      </c>
      <c r="F5829" s="31">
        <v>43048.622465277775</v>
      </c>
      <c r="G5829" s="31">
        <v>43070</v>
      </c>
      <c r="H5829" s="31">
        <v>43435</v>
      </c>
      <c r="I5829" s="31">
        <v>43078</v>
      </c>
      <c r="J5829" s="22" t="s">
        <v>73</v>
      </c>
      <c r="K5829" s="32" t="s">
        <v>80</v>
      </c>
      <c r="L5829" s="32" t="s">
        <v>14793</v>
      </c>
      <c r="N5829" s="24">
        <v>3443.71</v>
      </c>
      <c r="O5829" s="24">
        <v>0</v>
      </c>
      <c r="P5829" s="32" t="s">
        <v>409</v>
      </c>
      <c r="Q5829" s="43" t="s">
        <v>410</v>
      </c>
      <c r="R5829" s="43" t="s">
        <v>78</v>
      </c>
      <c r="S5829" s="47">
        <v>4</v>
      </c>
    </row>
    <row r="5830" spans="1:19" ht="12.75">
      <c r="A5830" s="22" t="s">
        <v>60</v>
      </c>
      <c r="B5830" s="22" t="s">
        <v>11784</v>
      </c>
      <c r="C5830" s="22" t="s">
        <v>65</v>
      </c>
      <c r="D5830" s="22" t="s">
        <v>61</v>
      </c>
      <c r="E5830" s="22" t="s">
        <v>14794</v>
      </c>
      <c r="F5830" s="31">
        <v>43040.668229166666</v>
      </c>
      <c r="G5830" s="31">
        <v>43040</v>
      </c>
      <c r="H5830" s="31">
        <v>43405</v>
      </c>
      <c r="I5830" s="31">
        <v>43070.665127314816</v>
      </c>
      <c r="J5830" s="22" t="s">
        <v>73</v>
      </c>
      <c r="K5830" s="32" t="s">
        <v>80</v>
      </c>
      <c r="L5830" s="32" t="s">
        <v>14795</v>
      </c>
      <c r="N5830" s="24">
        <v>0</v>
      </c>
      <c r="O5830" s="24">
        <v>0</v>
      </c>
      <c r="P5830" s="32" t="s">
        <v>286</v>
      </c>
      <c r="Q5830" s="43" t="s">
        <v>287</v>
      </c>
      <c r="R5830" s="43" t="s">
        <v>78</v>
      </c>
      <c r="S5830" s="47">
        <v>4</v>
      </c>
    </row>
    <row r="5831" spans="1:19" ht="12.75">
      <c r="A5831" s="22" t="s">
        <v>60</v>
      </c>
      <c r="B5831" s="22" t="s">
        <v>11875</v>
      </c>
      <c r="C5831" s="22" t="s">
        <v>65</v>
      </c>
      <c r="D5831" s="22" t="s">
        <v>61</v>
      </c>
      <c r="E5831" s="22" t="s">
        <v>14796</v>
      </c>
      <c r="F5831" s="31">
        <v>43055.670532407406</v>
      </c>
      <c r="G5831" s="31">
        <v>43055</v>
      </c>
      <c r="H5831" s="31">
        <v>43420</v>
      </c>
      <c r="I5831" s="31">
        <v>43085</v>
      </c>
      <c r="J5831" s="22" t="s">
        <v>73</v>
      </c>
      <c r="K5831" s="32" t="s">
        <v>80</v>
      </c>
      <c r="L5831" s="32" t="s">
        <v>14797</v>
      </c>
      <c r="N5831" s="24">
        <v>0</v>
      </c>
      <c r="O5831" s="24">
        <v>0</v>
      </c>
      <c r="P5831" s="32" t="s">
        <v>2880</v>
      </c>
      <c r="Q5831" s="43" t="s">
        <v>2881</v>
      </c>
      <c r="R5831" s="43" t="s">
        <v>78</v>
      </c>
      <c r="S5831" s="47">
        <v>5</v>
      </c>
    </row>
    <row r="5832" spans="1:19" ht="12.75">
      <c r="A5832" s="22" t="s">
        <v>60</v>
      </c>
      <c r="B5832" s="22" t="s">
        <v>11741</v>
      </c>
      <c r="C5832" s="22" t="s">
        <v>65</v>
      </c>
      <c r="D5832" s="22" t="s">
        <v>61</v>
      </c>
      <c r="E5832" s="22" t="s">
        <v>14798</v>
      </c>
      <c r="F5832" s="31">
        <v>43053.617037037038</v>
      </c>
      <c r="G5832" s="31">
        <v>43053</v>
      </c>
      <c r="H5832" s="31">
        <v>43418</v>
      </c>
      <c r="I5832" s="31">
        <v>43083</v>
      </c>
      <c r="J5832" s="22" t="s">
        <v>73</v>
      </c>
      <c r="K5832" s="32" t="s">
        <v>74</v>
      </c>
      <c r="L5832" s="32" t="s">
        <v>14799</v>
      </c>
      <c r="N5832" s="24">
        <v>2309.8980000000001</v>
      </c>
      <c r="O5832" s="24">
        <v>1049.1500000000001</v>
      </c>
      <c r="P5832" s="32" t="s">
        <v>8737</v>
      </c>
      <c r="Q5832" s="43" t="s">
        <v>8738</v>
      </c>
      <c r="R5832" s="43" t="s">
        <v>78</v>
      </c>
      <c r="S5832" s="47">
        <v>5</v>
      </c>
    </row>
    <row r="5833" spans="1:19" ht="12.75">
      <c r="A5833" s="22" t="s">
        <v>60</v>
      </c>
      <c r="B5833" s="22" t="s">
        <v>11835</v>
      </c>
      <c r="C5833" s="22" t="s">
        <v>65</v>
      </c>
      <c r="D5833" s="22" t="s">
        <v>61</v>
      </c>
      <c r="E5833" s="22" t="s">
        <v>14800</v>
      </c>
      <c r="F5833" s="31">
        <v>43061.485289351847</v>
      </c>
      <c r="G5833" s="31">
        <v>43067</v>
      </c>
      <c r="H5833" s="31">
        <v>43432</v>
      </c>
      <c r="I5833" s="31">
        <v>43091.483842592592</v>
      </c>
      <c r="J5833" s="22" t="s">
        <v>73</v>
      </c>
      <c r="K5833" s="32" t="s">
        <v>80</v>
      </c>
      <c r="L5833" s="32" t="s">
        <v>14801</v>
      </c>
      <c r="N5833" s="24">
        <v>0</v>
      </c>
      <c r="O5833" s="24">
        <v>0</v>
      </c>
      <c r="P5833" s="32" t="s">
        <v>7005</v>
      </c>
      <c r="Q5833" s="43" t="s">
        <v>7006</v>
      </c>
      <c r="R5833" s="43" t="s">
        <v>78</v>
      </c>
      <c r="S5833" s="47">
        <v>5</v>
      </c>
    </row>
    <row r="5834" spans="1:19" ht="12.75">
      <c r="A5834" s="22" t="s">
        <v>60</v>
      </c>
      <c r="B5834" s="22" t="s">
        <v>11875</v>
      </c>
      <c r="C5834" s="22" t="s">
        <v>65</v>
      </c>
      <c r="D5834" s="22" t="s">
        <v>61</v>
      </c>
      <c r="E5834" s="22" t="s">
        <v>14802</v>
      </c>
      <c r="F5834" s="31">
        <v>43066.469293981478</v>
      </c>
      <c r="G5834" s="31">
        <v>43069</v>
      </c>
      <c r="H5834" s="31">
        <v>43434</v>
      </c>
      <c r="I5834" s="31">
        <v>43096</v>
      </c>
      <c r="J5834" s="22" t="s">
        <v>73</v>
      </c>
      <c r="K5834" s="32" t="s">
        <v>80</v>
      </c>
      <c r="L5834" s="32" t="s">
        <v>14803</v>
      </c>
      <c r="N5834" s="24">
        <v>0</v>
      </c>
      <c r="O5834" s="24">
        <v>0</v>
      </c>
      <c r="P5834" s="32" t="s">
        <v>769</v>
      </c>
      <c r="Q5834" s="43" t="s">
        <v>770</v>
      </c>
      <c r="R5834" s="43" t="s">
        <v>78</v>
      </c>
      <c r="S5834" s="47">
        <v>5</v>
      </c>
    </row>
    <row r="5835" spans="1:19" ht="12.75">
      <c r="A5835" s="22" t="s">
        <v>60</v>
      </c>
      <c r="B5835" s="22" t="s">
        <v>11738</v>
      </c>
      <c r="C5835" s="22" t="s">
        <v>65</v>
      </c>
      <c r="D5835" s="22" t="s">
        <v>61</v>
      </c>
      <c r="E5835" s="22" t="s">
        <v>14804</v>
      </c>
      <c r="F5835" s="31">
        <v>43053.47693287037</v>
      </c>
      <c r="G5835" s="31">
        <v>43053</v>
      </c>
      <c r="H5835" s="31">
        <v>43418</v>
      </c>
      <c r="I5835" s="31">
        <v>43083</v>
      </c>
      <c r="J5835" s="22" t="s">
        <v>73</v>
      </c>
      <c r="K5835" s="32" t="s">
        <v>110</v>
      </c>
      <c r="L5835" s="32" t="s">
        <v>14805</v>
      </c>
      <c r="N5835" s="24">
        <v>4951.3999999999996</v>
      </c>
      <c r="O5835" s="24">
        <v>6279.9099999999999</v>
      </c>
      <c r="P5835" s="32" t="s">
        <v>1056</v>
      </c>
      <c r="Q5835" s="43" t="s">
        <v>1057</v>
      </c>
      <c r="R5835" s="43" t="s">
        <v>78</v>
      </c>
      <c r="S5835" s="47">
        <v>5</v>
      </c>
    </row>
    <row r="5836" spans="1:19" ht="12.75">
      <c r="A5836" s="22" t="s">
        <v>60</v>
      </c>
      <c r="B5836" s="22" t="s">
        <v>11741</v>
      </c>
      <c r="C5836" s="22" t="s">
        <v>65</v>
      </c>
      <c r="D5836" s="22" t="s">
        <v>61</v>
      </c>
      <c r="E5836" s="22" t="s">
        <v>14806</v>
      </c>
      <c r="F5836" s="31">
        <v>43059.664409722223</v>
      </c>
      <c r="G5836" s="31">
        <v>43068</v>
      </c>
      <c r="H5836" s="31">
        <v>43433</v>
      </c>
      <c r="I5836" s="31">
        <v>43089</v>
      </c>
      <c r="J5836" s="22" t="s">
        <v>73</v>
      </c>
      <c r="K5836" s="32" t="s">
        <v>80</v>
      </c>
      <c r="L5836" s="32" t="s">
        <v>14807</v>
      </c>
      <c r="N5836" s="24">
        <v>3462.91</v>
      </c>
      <c r="O5836" s="24">
        <v>0</v>
      </c>
      <c r="P5836" s="32" t="s">
        <v>91</v>
      </c>
      <c r="Q5836" s="43" t="s">
        <v>92</v>
      </c>
      <c r="R5836" s="43" t="s">
        <v>78</v>
      </c>
      <c r="S5836" s="47">
        <v>5</v>
      </c>
    </row>
    <row r="5837" spans="1:19" ht="12.75">
      <c r="A5837" s="22" t="s">
        <v>60</v>
      </c>
      <c r="B5837" s="22" t="s">
        <v>11738</v>
      </c>
      <c r="C5837" s="22" t="s">
        <v>65</v>
      </c>
      <c r="D5837" s="22" t="s">
        <v>61</v>
      </c>
      <c r="E5837" s="22" t="s">
        <v>14808</v>
      </c>
      <c r="F5837" s="31">
        <v>43053.488263888888</v>
      </c>
      <c r="G5837" s="31">
        <v>43053</v>
      </c>
      <c r="H5837" s="31">
        <v>43418</v>
      </c>
      <c r="I5837" s="31">
        <v>43083</v>
      </c>
      <c r="J5837" s="22" t="s">
        <v>73</v>
      </c>
      <c r="K5837" s="32" t="s">
        <v>100</v>
      </c>
      <c r="L5837" s="32" t="s">
        <v>14809</v>
      </c>
      <c r="M5837" s="32" t="s">
        <v>14810</v>
      </c>
      <c r="N5837" s="24">
        <v>815.14829999999995</v>
      </c>
      <c r="O5837" s="24">
        <v>592.71000000000004</v>
      </c>
      <c r="P5837" s="32" t="s">
        <v>783</v>
      </c>
      <c r="Q5837" s="43" t="s">
        <v>784</v>
      </c>
      <c r="R5837" s="43" t="s">
        <v>78</v>
      </c>
      <c r="S5837" s="47">
        <v>5</v>
      </c>
    </row>
    <row r="5838" spans="1:19" ht="12.75">
      <c r="A5838" s="22" t="s">
        <v>60</v>
      </c>
      <c r="B5838" s="22" t="s">
        <v>11875</v>
      </c>
      <c r="C5838" s="22" t="s">
        <v>65</v>
      </c>
      <c r="D5838" s="22" t="s">
        <v>61</v>
      </c>
      <c r="E5838" s="22" t="s">
        <v>14811</v>
      </c>
      <c r="F5838" s="31">
        <v>43060.504687499997</v>
      </c>
      <c r="G5838" s="31">
        <v>43060</v>
      </c>
      <c r="H5838" s="31">
        <v>43425</v>
      </c>
      <c r="I5838" s="31">
        <v>43090</v>
      </c>
      <c r="J5838" s="22" t="s">
        <v>73</v>
      </c>
      <c r="K5838" s="32" t="s">
        <v>80</v>
      </c>
      <c r="L5838" s="32" t="s">
        <v>14812</v>
      </c>
      <c r="N5838" s="24">
        <v>1053.2865999999999</v>
      </c>
      <c r="O5838" s="24">
        <v>0</v>
      </c>
      <c r="P5838" s="32" t="s">
        <v>2019</v>
      </c>
      <c r="Q5838" s="43" t="s">
        <v>2020</v>
      </c>
      <c r="R5838" s="43" t="s">
        <v>78</v>
      </c>
      <c r="S5838" s="47">
        <v>5</v>
      </c>
    </row>
    <row r="5839" spans="1:19" ht="12.75">
      <c r="A5839" s="22" t="s">
        <v>60</v>
      </c>
      <c r="B5839" s="22" t="s">
        <v>11744</v>
      </c>
      <c r="C5839" s="22" t="s">
        <v>65</v>
      </c>
      <c r="D5839" s="22" t="s">
        <v>61</v>
      </c>
      <c r="E5839" s="22" t="s">
        <v>14813</v>
      </c>
      <c r="F5839" s="31">
        <v>43069.55195601852</v>
      </c>
      <c r="G5839" s="31">
        <v>43070</v>
      </c>
      <c r="H5839" s="31">
        <v>43435</v>
      </c>
      <c r="I5839" s="31">
        <v>43099</v>
      </c>
      <c r="J5839" s="22" t="s">
        <v>73</v>
      </c>
      <c r="K5839" s="32" t="s">
        <v>110</v>
      </c>
      <c r="L5839" s="32" t="s">
        <v>14814</v>
      </c>
      <c r="N5839" s="24">
        <v>1174.248</v>
      </c>
      <c r="O5839" s="24">
        <v>1204.46</v>
      </c>
      <c r="P5839" s="32" t="s">
        <v>227</v>
      </c>
      <c r="Q5839" s="43" t="s">
        <v>228</v>
      </c>
      <c r="R5839" s="43" t="s">
        <v>78</v>
      </c>
      <c r="S5839" s="47">
        <v>5</v>
      </c>
    </row>
    <row r="5840" spans="1:19" ht="12.75">
      <c r="A5840" s="22" t="s">
        <v>60</v>
      </c>
      <c r="B5840" s="22" t="s">
        <v>11904</v>
      </c>
      <c r="C5840" s="22" t="s">
        <v>65</v>
      </c>
      <c r="D5840" s="22" t="s">
        <v>61</v>
      </c>
      <c r="E5840" s="22" t="s">
        <v>14815</v>
      </c>
      <c r="F5840" s="31">
        <v>43041.696250000001</v>
      </c>
      <c r="G5840" s="31">
        <v>43045</v>
      </c>
      <c r="H5840" s="31">
        <v>43410</v>
      </c>
      <c r="I5840" s="31">
        <v>43071</v>
      </c>
      <c r="J5840" s="22" t="s">
        <v>73</v>
      </c>
      <c r="K5840" s="32" t="s">
        <v>74</v>
      </c>
      <c r="L5840" s="32" t="s">
        <v>14816</v>
      </c>
      <c r="N5840" s="24">
        <v>5498.1700000000001</v>
      </c>
      <c r="O5840" s="24">
        <v>7279.96</v>
      </c>
      <c r="P5840" s="32" t="s">
        <v>409</v>
      </c>
      <c r="Q5840" s="43" t="s">
        <v>410</v>
      </c>
      <c r="R5840" s="43" t="s">
        <v>78</v>
      </c>
      <c r="S5840" s="47">
        <v>5</v>
      </c>
    </row>
    <row r="5841" spans="1:19" ht="12.75">
      <c r="A5841" s="22" t="s">
        <v>60</v>
      </c>
      <c r="B5841" s="22" t="s">
        <v>11778</v>
      </c>
      <c r="C5841" s="22" t="s">
        <v>65</v>
      </c>
      <c r="D5841" s="22" t="s">
        <v>61</v>
      </c>
      <c r="E5841" s="22" t="s">
        <v>14817</v>
      </c>
      <c r="F5841" s="31">
        <v>43046.693749999999</v>
      </c>
      <c r="G5841" s="31">
        <v>43049</v>
      </c>
      <c r="H5841" s="31">
        <v>43414</v>
      </c>
      <c r="I5841" s="31">
        <v>43076</v>
      </c>
      <c r="J5841" s="22" t="s">
        <v>73</v>
      </c>
      <c r="K5841" s="32" t="s">
        <v>110</v>
      </c>
      <c r="L5841" s="32" t="s">
        <v>14818</v>
      </c>
      <c r="N5841" s="24">
        <v>1166.1991</v>
      </c>
      <c r="O5841" s="24">
        <v>683.00599999999997</v>
      </c>
      <c r="P5841" s="32" t="s">
        <v>112</v>
      </c>
      <c r="Q5841" s="43" t="s">
        <v>113</v>
      </c>
      <c r="R5841" s="43" t="s">
        <v>78</v>
      </c>
      <c r="S5841" s="47">
        <v>5</v>
      </c>
    </row>
    <row r="5842" spans="1:19" ht="12.75">
      <c r="A5842" s="22" t="s">
        <v>60</v>
      </c>
      <c r="B5842" s="22" t="s">
        <v>11793</v>
      </c>
      <c r="C5842" s="22" t="s">
        <v>65</v>
      </c>
      <c r="D5842" s="22" t="s">
        <v>61</v>
      </c>
      <c r="E5842" s="22" t="s">
        <v>14819</v>
      </c>
      <c r="F5842" s="31">
        <v>43063.468449074069</v>
      </c>
      <c r="G5842" s="31">
        <v>43063</v>
      </c>
      <c r="H5842" s="31">
        <v>43435</v>
      </c>
      <c r="I5842" s="31">
        <v>43093.462106481478</v>
      </c>
      <c r="J5842" s="22" t="s">
        <v>73</v>
      </c>
      <c r="K5842" s="32" t="s">
        <v>80</v>
      </c>
      <c r="L5842" s="32" t="s">
        <v>14820</v>
      </c>
      <c r="N5842" s="24">
        <v>692.11</v>
      </c>
      <c r="O5842" s="24">
        <v>0</v>
      </c>
      <c r="P5842" s="32" t="s">
        <v>760</v>
      </c>
      <c r="Q5842" s="43" t="s">
        <v>761</v>
      </c>
      <c r="R5842" s="43" t="s">
        <v>78</v>
      </c>
      <c r="S5842" s="47">
        <v>5</v>
      </c>
    </row>
    <row r="5843" spans="1:19" ht="12.75">
      <c r="A5843" s="22" t="s">
        <v>60</v>
      </c>
      <c r="B5843" s="22" t="s">
        <v>12309</v>
      </c>
      <c r="C5843" s="22" t="s">
        <v>65</v>
      </c>
      <c r="D5843" s="22" t="s">
        <v>61</v>
      </c>
      <c r="E5843" s="22" t="s">
        <v>14821</v>
      </c>
      <c r="F5843" s="31">
        <v>43062.744537037033</v>
      </c>
      <c r="G5843" s="31">
        <v>43069</v>
      </c>
      <c r="H5843" s="31">
        <v>43434</v>
      </c>
      <c r="I5843" s="31">
        <v>43092.732523148145</v>
      </c>
      <c r="J5843" s="22" t="s">
        <v>73</v>
      </c>
      <c r="K5843" s="32" t="s">
        <v>80</v>
      </c>
      <c r="L5843" s="32" t="s">
        <v>14822</v>
      </c>
      <c r="N5843" s="24">
        <v>0</v>
      </c>
      <c r="O5843" s="24">
        <v>0</v>
      </c>
      <c r="P5843" s="32" t="s">
        <v>12641</v>
      </c>
      <c r="Q5843" s="43" t="s">
        <v>12642</v>
      </c>
      <c r="R5843" s="43" t="s">
        <v>78</v>
      </c>
      <c r="S5843" s="47">
        <v>5</v>
      </c>
    </row>
    <row r="5844" spans="1:19" ht="12.75">
      <c r="A5844" s="22" t="s">
        <v>60</v>
      </c>
      <c r="B5844" s="22" t="s">
        <v>11744</v>
      </c>
      <c r="C5844" s="22" t="s">
        <v>65</v>
      </c>
      <c r="D5844" s="22" t="s">
        <v>61</v>
      </c>
      <c r="E5844" s="22" t="s">
        <v>14823</v>
      </c>
      <c r="F5844" s="31">
        <v>43059.427129629628</v>
      </c>
      <c r="G5844" s="31">
        <v>43067</v>
      </c>
      <c r="H5844" s="31">
        <v>43432</v>
      </c>
      <c r="I5844" s="31">
        <v>43089</v>
      </c>
      <c r="J5844" s="22" t="s">
        <v>73</v>
      </c>
      <c r="K5844" s="32" t="s">
        <v>80</v>
      </c>
      <c r="L5844" s="32" t="s">
        <v>14824</v>
      </c>
      <c r="N5844" s="24">
        <v>8162.9832999999999</v>
      </c>
      <c r="O5844" s="24">
        <v>0</v>
      </c>
      <c r="P5844" s="32" t="s">
        <v>1346</v>
      </c>
      <c r="Q5844" s="43" t="s">
        <v>1347</v>
      </c>
      <c r="R5844" s="43" t="s">
        <v>78</v>
      </c>
      <c r="S5844" s="47">
        <v>5</v>
      </c>
    </row>
    <row r="5845" spans="1:19" ht="12.75">
      <c r="A5845" s="22" t="s">
        <v>60</v>
      </c>
      <c r="B5845" s="22" t="s">
        <v>11793</v>
      </c>
      <c r="C5845" s="22" t="s">
        <v>65</v>
      </c>
      <c r="D5845" s="22" t="s">
        <v>61</v>
      </c>
      <c r="E5845" s="22" t="s">
        <v>14825</v>
      </c>
      <c r="F5845" s="31">
        <v>43041.438067129631</v>
      </c>
      <c r="G5845" s="31">
        <v>43069</v>
      </c>
      <c r="H5845" s="31">
        <v>43434</v>
      </c>
      <c r="I5845" s="31">
        <v>43071.435983796291</v>
      </c>
      <c r="J5845" s="22" t="s">
        <v>73</v>
      </c>
      <c r="K5845" s="32" t="s">
        <v>74</v>
      </c>
      <c r="L5845" s="32" t="s">
        <v>14826</v>
      </c>
      <c r="N5845" s="24">
        <v>1242.0233000000001</v>
      </c>
      <c r="O5845" s="24">
        <v>846.89</v>
      </c>
      <c r="P5845" s="32" t="s">
        <v>409</v>
      </c>
      <c r="Q5845" s="43" t="s">
        <v>410</v>
      </c>
      <c r="R5845" s="43" t="s">
        <v>78</v>
      </c>
      <c r="S5845" s="47">
        <v>5</v>
      </c>
    </row>
    <row r="5846" spans="1:19" ht="12.75">
      <c r="A5846" s="22" t="s">
        <v>60</v>
      </c>
      <c r="B5846" s="22" t="s">
        <v>13923</v>
      </c>
      <c r="C5846" s="22" t="s">
        <v>65</v>
      </c>
      <c r="D5846" s="22" t="s">
        <v>61</v>
      </c>
      <c r="E5846" s="22" t="s">
        <v>14827</v>
      </c>
      <c r="F5846" s="31">
        <v>43045.533993055556</v>
      </c>
      <c r="G5846" s="31">
        <v>43052</v>
      </c>
      <c r="H5846" s="31">
        <v>43417</v>
      </c>
      <c r="I5846" s="31">
        <v>43075</v>
      </c>
      <c r="J5846" s="22" t="s">
        <v>73</v>
      </c>
      <c r="K5846" s="32" t="s">
        <v>80</v>
      </c>
      <c r="L5846" s="32" t="s">
        <v>14828</v>
      </c>
      <c r="N5846" s="24">
        <v>0</v>
      </c>
      <c r="O5846" s="24">
        <v>0</v>
      </c>
      <c r="P5846" s="32" t="s">
        <v>14829</v>
      </c>
      <c r="Q5846" s="43" t="s">
        <v>14830</v>
      </c>
      <c r="R5846" s="43" t="s">
        <v>78</v>
      </c>
      <c r="S5846" s="47">
        <v>4</v>
      </c>
    </row>
    <row r="5847" spans="1:19" ht="12.75">
      <c r="A5847" s="22" t="s">
        <v>60</v>
      </c>
      <c r="B5847" s="22" t="s">
        <v>11904</v>
      </c>
      <c r="C5847" s="22" t="s">
        <v>65</v>
      </c>
      <c r="D5847" s="22" t="s">
        <v>61</v>
      </c>
      <c r="E5847" s="22" t="s">
        <v>14831</v>
      </c>
      <c r="F5847" s="31">
        <v>43040.564722222218</v>
      </c>
      <c r="G5847" s="31">
        <v>43075</v>
      </c>
      <c r="H5847" s="31">
        <v>43440</v>
      </c>
      <c r="I5847" s="31">
        <v>43070</v>
      </c>
      <c r="J5847" s="22" t="s">
        <v>73</v>
      </c>
      <c r="K5847" s="32" t="s">
        <v>80</v>
      </c>
      <c r="L5847" s="32" t="s">
        <v>14832</v>
      </c>
      <c r="N5847" s="24">
        <v>2918.51</v>
      </c>
      <c r="O5847" s="24">
        <v>0</v>
      </c>
      <c r="P5847" s="32" t="s">
        <v>183</v>
      </c>
      <c r="Q5847" s="43" t="s">
        <v>184</v>
      </c>
      <c r="R5847" s="43" t="s">
        <v>78</v>
      </c>
      <c r="S5847" s="47">
        <v>5</v>
      </c>
    </row>
    <row r="5848" spans="1:19" ht="12.75">
      <c r="A5848" s="22" t="s">
        <v>60</v>
      </c>
      <c r="B5848" s="22" t="s">
        <v>11778</v>
      </c>
      <c r="C5848" s="22" t="s">
        <v>65</v>
      </c>
      <c r="D5848" s="22" t="s">
        <v>61</v>
      </c>
      <c r="E5848" s="22" t="s">
        <v>14833</v>
      </c>
      <c r="F5848" s="31">
        <v>43045.45113425926</v>
      </c>
      <c r="G5848" s="31">
        <v>43059</v>
      </c>
      <c r="H5848" s="31">
        <v>43424</v>
      </c>
      <c r="I5848" s="31">
        <v>43075</v>
      </c>
      <c r="J5848" s="22" t="s">
        <v>73</v>
      </c>
      <c r="K5848" s="32" t="s">
        <v>110</v>
      </c>
      <c r="L5848" s="32" t="s">
        <v>14834</v>
      </c>
      <c r="N5848" s="24">
        <v>4521.46</v>
      </c>
      <c r="O5848" s="24">
        <v>4521.46</v>
      </c>
      <c r="P5848" s="32" t="s">
        <v>1554</v>
      </c>
      <c r="Q5848" s="43" t="s">
        <v>1555</v>
      </c>
      <c r="R5848" s="43" t="s">
        <v>78</v>
      </c>
      <c r="S5848" s="47">
        <v>4</v>
      </c>
    </row>
    <row r="5849" spans="1:19" ht="12.75">
      <c r="A5849" s="22" t="s">
        <v>60</v>
      </c>
      <c r="B5849" s="22" t="s">
        <v>11875</v>
      </c>
      <c r="C5849" s="22" t="s">
        <v>65</v>
      </c>
      <c r="D5849" s="22" t="s">
        <v>61</v>
      </c>
      <c r="E5849" s="22" t="s">
        <v>14835</v>
      </c>
      <c r="F5849" s="31">
        <v>43052.543553240735</v>
      </c>
      <c r="G5849" s="31">
        <v>43052</v>
      </c>
      <c r="H5849" s="31">
        <v>43417</v>
      </c>
      <c r="I5849" s="31">
        <v>43082</v>
      </c>
      <c r="J5849" s="22" t="s">
        <v>73</v>
      </c>
      <c r="K5849" s="32" t="s">
        <v>80</v>
      </c>
      <c r="L5849" s="32" t="s">
        <v>14836</v>
      </c>
      <c r="N5849" s="24">
        <v>0</v>
      </c>
      <c r="O5849" s="24">
        <v>0</v>
      </c>
      <c r="P5849" s="32" t="s">
        <v>227</v>
      </c>
      <c r="Q5849" s="43" t="s">
        <v>228</v>
      </c>
      <c r="R5849" s="43" t="s">
        <v>93</v>
      </c>
      <c r="S5849" s="47">
        <v>5</v>
      </c>
    </row>
    <row r="5850" spans="1:19" ht="12.75">
      <c r="A5850" s="22" t="s">
        <v>60</v>
      </c>
      <c r="B5850" s="22" t="s">
        <v>11778</v>
      </c>
      <c r="C5850" s="22" t="s">
        <v>65</v>
      </c>
      <c r="D5850" s="22" t="s">
        <v>61</v>
      </c>
      <c r="E5850" s="22" t="s">
        <v>14837</v>
      </c>
      <c r="F5850" s="31">
        <v>43062.697141203702</v>
      </c>
      <c r="G5850" s="31">
        <v>43062</v>
      </c>
      <c r="H5850" s="31">
        <v>43427</v>
      </c>
      <c r="I5850" s="31">
        <v>43092</v>
      </c>
      <c r="J5850" s="22" t="s">
        <v>73</v>
      </c>
      <c r="K5850" s="32" t="s">
        <v>100</v>
      </c>
      <c r="L5850" s="32" t="s">
        <v>14838</v>
      </c>
      <c r="M5850" s="32" t="s">
        <v>12477</v>
      </c>
      <c r="N5850" s="24">
        <v>5949.6374999999998</v>
      </c>
      <c r="O5850" s="24">
        <v>5570.68</v>
      </c>
      <c r="P5850" s="32" t="s">
        <v>8737</v>
      </c>
      <c r="Q5850" s="43" t="s">
        <v>8738</v>
      </c>
      <c r="R5850" s="43" t="s">
        <v>78</v>
      </c>
      <c r="S5850" s="47">
        <v>5</v>
      </c>
    </row>
    <row r="5851" spans="1:19" ht="12.75">
      <c r="A5851" s="22" t="s">
        <v>60</v>
      </c>
      <c r="B5851" s="22" t="s">
        <v>13722</v>
      </c>
      <c r="C5851" s="22" t="s">
        <v>65</v>
      </c>
      <c r="D5851" s="22" t="s">
        <v>61</v>
      </c>
      <c r="E5851" s="22" t="s">
        <v>14839</v>
      </c>
      <c r="F5851" s="31">
        <v>43062.507986111108</v>
      </c>
      <c r="G5851" s="31">
        <v>43070</v>
      </c>
      <c r="H5851" s="31">
        <v>43435</v>
      </c>
      <c r="I5851" s="31">
        <v>43092</v>
      </c>
      <c r="J5851" s="22" t="s">
        <v>73</v>
      </c>
      <c r="K5851" s="32" t="s">
        <v>169</v>
      </c>
      <c r="N5851" s="24">
        <v>671.6325</v>
      </c>
      <c r="O5851" s="24">
        <v>0</v>
      </c>
      <c r="P5851" s="32" t="s">
        <v>245</v>
      </c>
      <c r="Q5851" s="43" t="s">
        <v>246</v>
      </c>
      <c r="R5851" s="43" t="s">
        <v>78</v>
      </c>
      <c r="S5851" s="47">
        <v>5</v>
      </c>
    </row>
    <row r="5852" spans="1:19" ht="12.75">
      <c r="A5852" s="22" t="s">
        <v>60</v>
      </c>
      <c r="B5852" s="22" t="s">
        <v>11752</v>
      </c>
      <c r="C5852" s="22" t="s">
        <v>65</v>
      </c>
      <c r="D5852" s="22" t="s">
        <v>61</v>
      </c>
      <c r="E5852" s="22" t="s">
        <v>14840</v>
      </c>
      <c r="F5852" s="31">
        <v>43053.444166666668</v>
      </c>
      <c r="G5852" s="31">
        <v>43087</v>
      </c>
      <c r="H5852" s="31">
        <v>43452</v>
      </c>
      <c r="I5852" s="31">
        <v>43083</v>
      </c>
      <c r="J5852" s="22" t="s">
        <v>73</v>
      </c>
      <c r="K5852" s="32" t="s">
        <v>80</v>
      </c>
      <c r="L5852" s="32" t="s">
        <v>14841</v>
      </c>
      <c r="N5852" s="24">
        <v>7438.02</v>
      </c>
      <c r="O5852" s="24">
        <v>0</v>
      </c>
      <c r="P5852" s="32" t="s">
        <v>91</v>
      </c>
      <c r="Q5852" s="43" t="s">
        <v>92</v>
      </c>
      <c r="R5852" s="43" t="s">
        <v>78</v>
      </c>
      <c r="S5852" s="47">
        <v>5</v>
      </c>
    </row>
    <row r="5853" spans="1:19" ht="12.75">
      <c r="A5853" s="22" t="s">
        <v>60</v>
      </c>
      <c r="B5853" s="22" t="s">
        <v>11875</v>
      </c>
      <c r="C5853" s="22" t="s">
        <v>65</v>
      </c>
      <c r="D5853" s="22" t="s">
        <v>61</v>
      </c>
      <c r="E5853" s="22" t="s">
        <v>14842</v>
      </c>
      <c r="F5853" s="31">
        <v>43055.48847222222</v>
      </c>
      <c r="G5853" s="31">
        <v>43078</v>
      </c>
      <c r="H5853" s="31">
        <v>43443</v>
      </c>
      <c r="I5853" s="31">
        <v>43085</v>
      </c>
      <c r="J5853" s="22" t="s">
        <v>73</v>
      </c>
      <c r="K5853" s="32" t="s">
        <v>74</v>
      </c>
      <c r="L5853" s="32" t="s">
        <v>14843</v>
      </c>
      <c r="N5853" s="24">
        <v>2715.0632999999998</v>
      </c>
      <c r="O5853" s="24">
        <v>1860.52</v>
      </c>
      <c r="P5853" s="32" t="s">
        <v>12395</v>
      </c>
      <c r="Q5853" s="43" t="s">
        <v>12396</v>
      </c>
      <c r="R5853" s="43" t="s">
        <v>78</v>
      </c>
      <c r="S5853" s="47">
        <v>5</v>
      </c>
    </row>
    <row r="5854" spans="1:19" ht="12.75">
      <c r="A5854" s="22" t="s">
        <v>60</v>
      </c>
      <c r="B5854" s="22" t="s">
        <v>11875</v>
      </c>
      <c r="C5854" s="22" t="s">
        <v>65</v>
      </c>
      <c r="D5854" s="22" t="s">
        <v>61</v>
      </c>
      <c r="E5854" s="22" t="s">
        <v>14844</v>
      </c>
      <c r="F5854" s="31">
        <v>43047.58326388889</v>
      </c>
      <c r="G5854" s="31">
        <v>43060</v>
      </c>
      <c r="H5854" s="31">
        <v>43425</v>
      </c>
      <c r="I5854" s="31">
        <v>43077</v>
      </c>
      <c r="J5854" s="22" t="s">
        <v>73</v>
      </c>
      <c r="K5854" s="32" t="s">
        <v>110</v>
      </c>
      <c r="L5854" s="32" t="s">
        <v>14845</v>
      </c>
      <c r="N5854" s="24">
        <v>7563.8149999999996</v>
      </c>
      <c r="O5854" s="24">
        <v>7474.1899999999996</v>
      </c>
      <c r="P5854" s="32" t="s">
        <v>91</v>
      </c>
      <c r="Q5854" s="43" t="s">
        <v>92</v>
      </c>
      <c r="R5854" s="43" t="s">
        <v>78</v>
      </c>
      <c r="S5854" s="47">
        <v>5</v>
      </c>
    </row>
    <row r="5855" spans="1:19" ht="12.75">
      <c r="A5855" s="22" t="s">
        <v>60</v>
      </c>
      <c r="B5855" s="22" t="s">
        <v>12210</v>
      </c>
      <c r="C5855" s="22" t="s">
        <v>65</v>
      </c>
      <c r="D5855" s="22" t="s">
        <v>61</v>
      </c>
      <c r="E5855" s="22" t="s">
        <v>14846</v>
      </c>
      <c r="F5855" s="31">
        <v>43049.608564814815</v>
      </c>
      <c r="G5855" s="31">
        <v>43069</v>
      </c>
      <c r="H5855" s="31">
        <v>43434</v>
      </c>
      <c r="I5855" s="31">
        <v>43079</v>
      </c>
      <c r="J5855" s="22" t="s">
        <v>99</v>
      </c>
      <c r="K5855" s="32" t="s">
        <v>100</v>
      </c>
      <c r="L5855" s="32" t="s">
        <v>14847</v>
      </c>
      <c r="M5855" s="32" t="s">
        <v>14848</v>
      </c>
      <c r="N5855" s="24">
        <v>0</v>
      </c>
      <c r="O5855" s="24">
        <v>0</v>
      </c>
      <c r="P5855" s="32" t="s">
        <v>112</v>
      </c>
      <c r="Q5855" s="43" t="s">
        <v>113</v>
      </c>
      <c r="R5855" s="43" t="s">
        <v>78</v>
      </c>
      <c r="S5855" s="47">
        <v>1</v>
      </c>
    </row>
    <row r="5856" spans="1:19" ht="12.75">
      <c r="A5856" s="22" t="s">
        <v>60</v>
      </c>
      <c r="B5856" s="22" t="s">
        <v>11738</v>
      </c>
      <c r="C5856" s="22" t="s">
        <v>65</v>
      </c>
      <c r="D5856" s="22" t="s">
        <v>61</v>
      </c>
      <c r="E5856" s="22" t="s">
        <v>14849</v>
      </c>
      <c r="F5856" s="31">
        <v>43048.679710648146</v>
      </c>
      <c r="G5856" s="31">
        <v>43070</v>
      </c>
      <c r="H5856" s="31">
        <v>43435</v>
      </c>
      <c r="I5856" s="31">
        <v>43078</v>
      </c>
      <c r="J5856" s="22" t="s">
        <v>73</v>
      </c>
      <c r="K5856" s="32" t="s">
        <v>110</v>
      </c>
      <c r="L5856" s="32" t="s">
        <v>14850</v>
      </c>
      <c r="N5856" s="24">
        <v>2284.4375</v>
      </c>
      <c r="O5856" s="24">
        <v>1718.005</v>
      </c>
      <c r="P5856" s="32" t="s">
        <v>294</v>
      </c>
      <c r="Q5856" s="43" t="s">
        <v>295</v>
      </c>
      <c r="R5856" s="43" t="s">
        <v>78</v>
      </c>
      <c r="S5856" s="47">
        <v>5</v>
      </c>
    </row>
    <row r="5857" spans="1:19" ht="12.75">
      <c r="A5857" s="22" t="s">
        <v>60</v>
      </c>
      <c r="B5857" s="22" t="s">
        <v>11793</v>
      </c>
      <c r="C5857" s="22" t="s">
        <v>65</v>
      </c>
      <c r="D5857" s="22" t="s">
        <v>61</v>
      </c>
      <c r="E5857" s="22" t="s">
        <v>14851</v>
      </c>
      <c r="F5857" s="31">
        <v>43062.512129629627</v>
      </c>
      <c r="G5857" s="31">
        <v>43085</v>
      </c>
      <c r="H5857" s="31">
        <v>43450</v>
      </c>
      <c r="I5857" s="31">
        <v>43092.509120370371</v>
      </c>
      <c r="J5857" s="22" t="s">
        <v>73</v>
      </c>
      <c r="K5857" s="32" t="s">
        <v>74</v>
      </c>
      <c r="L5857" s="32" t="s">
        <v>14852</v>
      </c>
      <c r="N5857" s="24">
        <v>1050.4949999999999</v>
      </c>
      <c r="O5857" s="24">
        <v>801.83</v>
      </c>
      <c r="P5857" s="32" t="s">
        <v>442</v>
      </c>
      <c r="Q5857" s="43" t="s">
        <v>443</v>
      </c>
      <c r="R5857" s="43" t="s">
        <v>78</v>
      </c>
      <c r="S5857" s="47">
        <v>5</v>
      </c>
    </row>
    <row r="5858" spans="1:19" ht="12.75">
      <c r="A5858" s="22" t="s">
        <v>60</v>
      </c>
      <c r="B5858" s="22" t="s">
        <v>11784</v>
      </c>
      <c r="C5858" s="22" t="s">
        <v>65</v>
      </c>
      <c r="D5858" s="22" t="s">
        <v>61</v>
      </c>
      <c r="E5858" s="22" t="s">
        <v>14853</v>
      </c>
      <c r="F5858" s="31">
        <v>43068.541168981479</v>
      </c>
      <c r="G5858" s="31">
        <v>43073</v>
      </c>
      <c r="H5858" s="31">
        <v>43438</v>
      </c>
      <c r="I5858" s="31">
        <v>43098.539502314816</v>
      </c>
      <c r="J5858" s="22" t="s">
        <v>73</v>
      </c>
      <c r="K5858" s="32" t="s">
        <v>80</v>
      </c>
      <c r="L5858" s="32" t="s">
        <v>14854</v>
      </c>
      <c r="N5858" s="24">
        <v>1891.37</v>
      </c>
      <c r="O5858" s="24">
        <v>0</v>
      </c>
      <c r="P5858" s="32" t="s">
        <v>777</v>
      </c>
      <c r="Q5858" s="43" t="s">
        <v>778</v>
      </c>
      <c r="R5858" s="43" t="s">
        <v>78</v>
      </c>
      <c r="S5858" s="47">
        <v>6</v>
      </c>
    </row>
    <row r="5859" spans="1:19" ht="12.75">
      <c r="A5859" s="22" t="s">
        <v>60</v>
      </c>
      <c r="B5859" s="22" t="s">
        <v>11741</v>
      </c>
      <c r="C5859" s="22" t="s">
        <v>65</v>
      </c>
      <c r="D5859" s="22" t="s">
        <v>61</v>
      </c>
      <c r="E5859" s="22" t="s">
        <v>14855</v>
      </c>
      <c r="F5859" s="31">
        <v>43069.653634259259</v>
      </c>
      <c r="G5859" s="31">
        <v>43090</v>
      </c>
      <c r="H5859" s="31">
        <v>43455</v>
      </c>
      <c r="I5859" s="31">
        <v>43099</v>
      </c>
      <c r="J5859" s="22" t="s">
        <v>73</v>
      </c>
      <c r="K5859" s="32" t="s">
        <v>80</v>
      </c>
      <c r="L5859" s="32" t="s">
        <v>14856</v>
      </c>
      <c r="N5859" s="24">
        <v>4746</v>
      </c>
      <c r="O5859" s="24">
        <v>0</v>
      </c>
      <c r="P5859" s="32" t="s">
        <v>317</v>
      </c>
      <c r="Q5859" s="43" t="s">
        <v>318</v>
      </c>
      <c r="R5859" s="43" t="s">
        <v>78</v>
      </c>
      <c r="S5859" s="47">
        <v>5</v>
      </c>
    </row>
    <row r="5860" spans="1:19" ht="12.75">
      <c r="A5860" s="22" t="s">
        <v>60</v>
      </c>
      <c r="B5860" s="22" t="s">
        <v>11875</v>
      </c>
      <c r="C5860" s="22" t="s">
        <v>65</v>
      </c>
      <c r="D5860" s="22" t="s">
        <v>61</v>
      </c>
      <c r="E5860" s="22" t="s">
        <v>14857</v>
      </c>
      <c r="F5860" s="31">
        <v>43059.626805555556</v>
      </c>
      <c r="G5860" s="31">
        <v>43059</v>
      </c>
      <c r="H5860" s="31">
        <v>43424</v>
      </c>
      <c r="I5860" s="31">
        <v>43089</v>
      </c>
      <c r="J5860" s="22" t="s">
        <v>73</v>
      </c>
      <c r="K5860" s="32" t="s">
        <v>74</v>
      </c>
      <c r="L5860" s="32" t="s">
        <v>14858</v>
      </c>
      <c r="N5860" s="24">
        <v>3620.20</v>
      </c>
      <c r="O5860" s="24">
        <v>2325.96</v>
      </c>
      <c r="P5860" s="32" t="s">
        <v>700</v>
      </c>
      <c r="Q5860" s="43" t="s">
        <v>701</v>
      </c>
      <c r="R5860" s="43" t="s">
        <v>78</v>
      </c>
      <c r="S5860" s="47">
        <v>5</v>
      </c>
    </row>
    <row r="5861" spans="1:19" ht="12.75">
      <c r="A5861" s="22" t="s">
        <v>60</v>
      </c>
      <c r="B5861" s="22" t="s">
        <v>11809</v>
      </c>
      <c r="C5861" s="22" t="s">
        <v>65</v>
      </c>
      <c r="D5861" s="22" t="s">
        <v>61</v>
      </c>
      <c r="E5861" s="22" t="s">
        <v>14859</v>
      </c>
      <c r="F5861" s="31">
        <v>43041.725405092591</v>
      </c>
      <c r="G5861" s="31">
        <v>43041</v>
      </c>
      <c r="H5861" s="31">
        <v>43406</v>
      </c>
      <c r="I5861" s="31">
        <v>43071.716435185182</v>
      </c>
      <c r="J5861" s="22" t="s">
        <v>73</v>
      </c>
      <c r="K5861" s="32" t="s">
        <v>74</v>
      </c>
      <c r="L5861" s="32" t="s">
        <v>14860</v>
      </c>
      <c r="N5861" s="24">
        <v>3748.50</v>
      </c>
      <c r="O5861" s="24">
        <v>0</v>
      </c>
      <c r="P5861" s="32" t="s">
        <v>409</v>
      </c>
      <c r="Q5861" s="43" t="s">
        <v>410</v>
      </c>
      <c r="R5861" s="43" t="s">
        <v>78</v>
      </c>
      <c r="S5861" s="47">
        <v>5</v>
      </c>
    </row>
    <row r="5862" spans="1:19" ht="12.75">
      <c r="A5862" s="22" t="s">
        <v>60</v>
      </c>
      <c r="B5862" s="22" t="s">
        <v>11875</v>
      </c>
      <c r="C5862" s="22" t="s">
        <v>65</v>
      </c>
      <c r="D5862" s="22" t="s">
        <v>61</v>
      </c>
      <c r="E5862" s="22" t="s">
        <v>14861</v>
      </c>
      <c r="F5862" s="31">
        <v>43047.603935185187</v>
      </c>
      <c r="G5862" s="31">
        <v>43062</v>
      </c>
      <c r="H5862" s="31">
        <v>43427</v>
      </c>
      <c r="I5862" s="31">
        <v>43077</v>
      </c>
      <c r="J5862" s="22" t="s">
        <v>73</v>
      </c>
      <c r="K5862" s="32" t="s">
        <v>80</v>
      </c>
      <c r="L5862" s="32" t="s">
        <v>14862</v>
      </c>
      <c r="N5862" s="24">
        <v>11285.705</v>
      </c>
      <c r="O5862" s="24">
        <v>0</v>
      </c>
      <c r="P5862" s="32" t="s">
        <v>4739</v>
      </c>
      <c r="Q5862" s="43" t="s">
        <v>4740</v>
      </c>
      <c r="R5862" s="43" t="s">
        <v>78</v>
      </c>
      <c r="S5862" s="47">
        <v>5</v>
      </c>
    </row>
    <row r="5863" spans="1:19" ht="12.75">
      <c r="A5863" s="22" t="s">
        <v>60</v>
      </c>
      <c r="B5863" s="22" t="s">
        <v>11829</v>
      </c>
      <c r="C5863" s="22" t="s">
        <v>65</v>
      </c>
      <c r="D5863" s="22" t="s">
        <v>61</v>
      </c>
      <c r="E5863" s="22" t="s">
        <v>14863</v>
      </c>
      <c r="F5863" s="31">
        <v>43043.046863425923</v>
      </c>
      <c r="G5863" s="31">
        <v>43085</v>
      </c>
      <c r="H5863" s="31">
        <v>43450</v>
      </c>
      <c r="I5863" s="31">
        <v>43103.046863425923</v>
      </c>
      <c r="J5863" s="22" t="s">
        <v>73</v>
      </c>
      <c r="K5863" s="32" t="s">
        <v>169</v>
      </c>
      <c r="L5863" s="32" t="s">
        <v>14864</v>
      </c>
      <c r="N5863" s="24">
        <v>2674.18</v>
      </c>
      <c r="O5863" s="24">
        <v>0</v>
      </c>
      <c r="P5863" s="32" t="s">
        <v>528</v>
      </c>
      <c r="Q5863" s="43" t="s">
        <v>529</v>
      </c>
      <c r="R5863" s="43" t="s">
        <v>78</v>
      </c>
      <c r="S5863" s="47">
        <v>5</v>
      </c>
    </row>
    <row r="5864" spans="1:19" ht="12.75">
      <c r="A5864" s="22" t="s">
        <v>60</v>
      </c>
      <c r="B5864" s="22" t="s">
        <v>11752</v>
      </c>
      <c r="C5864" s="22" t="s">
        <v>65</v>
      </c>
      <c r="D5864" s="22" t="s">
        <v>61</v>
      </c>
      <c r="E5864" s="22" t="s">
        <v>14865</v>
      </c>
      <c r="F5864" s="31">
        <v>43049.483298611107</v>
      </c>
      <c r="G5864" s="31">
        <v>43056</v>
      </c>
      <c r="H5864" s="31">
        <v>43421</v>
      </c>
      <c r="I5864" s="31">
        <v>43075</v>
      </c>
      <c r="J5864" s="22" t="s">
        <v>73</v>
      </c>
      <c r="K5864" s="32" t="s">
        <v>80</v>
      </c>
      <c r="L5864" s="32" t="s">
        <v>14866</v>
      </c>
      <c r="N5864" s="24">
        <v>934.675</v>
      </c>
      <c r="O5864" s="24">
        <v>0</v>
      </c>
      <c r="P5864" s="32" t="s">
        <v>5292</v>
      </c>
      <c r="Q5864" s="43" t="s">
        <v>5293</v>
      </c>
      <c r="R5864" s="43" t="s">
        <v>78</v>
      </c>
      <c r="S5864" s="47">
        <v>4</v>
      </c>
    </row>
    <row r="5865" spans="1:19" ht="12.75">
      <c r="A5865" s="22" t="s">
        <v>60</v>
      </c>
      <c r="B5865" s="22" t="s">
        <v>12498</v>
      </c>
      <c r="C5865" s="22" t="s">
        <v>65</v>
      </c>
      <c r="D5865" s="22" t="s">
        <v>61</v>
      </c>
      <c r="E5865" s="22" t="s">
        <v>14867</v>
      </c>
      <c r="F5865" s="31">
        <v>43062.520648148144</v>
      </c>
      <c r="G5865" s="31">
        <v>43070</v>
      </c>
      <c r="H5865" s="31">
        <v>43435</v>
      </c>
      <c r="I5865" s="31">
        <v>43092</v>
      </c>
      <c r="J5865" s="22" t="s">
        <v>73</v>
      </c>
      <c r="K5865" s="32" t="s">
        <v>100</v>
      </c>
      <c r="L5865" s="32" t="s">
        <v>14868</v>
      </c>
      <c r="M5865" s="32" t="s">
        <v>14869</v>
      </c>
      <c r="N5865" s="24">
        <v>3910.62</v>
      </c>
      <c r="O5865" s="24">
        <v>3910.62</v>
      </c>
      <c r="P5865" s="32" t="s">
        <v>1558</v>
      </c>
      <c r="Q5865" s="43" t="s">
        <v>1559</v>
      </c>
      <c r="R5865" s="43" t="s">
        <v>78</v>
      </c>
      <c r="S5865" s="47">
        <v>1</v>
      </c>
    </row>
    <row r="5866" spans="1:19" ht="12.75">
      <c r="A5866" s="22" t="s">
        <v>60</v>
      </c>
      <c r="B5866" s="22" t="s">
        <v>11809</v>
      </c>
      <c r="C5866" s="22" t="s">
        <v>65</v>
      </c>
      <c r="D5866" s="22" t="s">
        <v>61</v>
      </c>
      <c r="E5866" s="22" t="s">
        <v>14870</v>
      </c>
      <c r="F5866" s="31">
        <v>43063.530532407407</v>
      </c>
      <c r="G5866" s="31">
        <v>43078</v>
      </c>
      <c r="H5866" s="31">
        <v>43443</v>
      </c>
      <c r="I5866" s="31">
        <v>43093.529293981483</v>
      </c>
      <c r="J5866" s="22" t="s">
        <v>73</v>
      </c>
      <c r="K5866" s="32" t="s">
        <v>110</v>
      </c>
      <c r="L5866" s="32" t="s">
        <v>14871</v>
      </c>
      <c r="N5866" s="24">
        <v>856.245</v>
      </c>
      <c r="O5866" s="24">
        <v>699.90</v>
      </c>
      <c r="P5866" s="32" t="s">
        <v>4638</v>
      </c>
      <c r="Q5866" s="43" t="s">
        <v>4639</v>
      </c>
      <c r="R5866" s="43" t="s">
        <v>78</v>
      </c>
      <c r="S5866" s="47">
        <v>5</v>
      </c>
    </row>
    <row r="5867" spans="1:19" ht="12.75">
      <c r="A5867" s="22" t="s">
        <v>60</v>
      </c>
      <c r="B5867" s="22" t="s">
        <v>11793</v>
      </c>
      <c r="C5867" s="22" t="s">
        <v>65</v>
      </c>
      <c r="D5867" s="22" t="s">
        <v>61</v>
      </c>
      <c r="E5867" s="22" t="s">
        <v>14872</v>
      </c>
      <c r="F5867" s="31">
        <v>43041.541087962964</v>
      </c>
      <c r="G5867" s="31">
        <v>43054</v>
      </c>
      <c r="H5867" s="31">
        <v>43419</v>
      </c>
      <c r="I5867" s="31">
        <v>43071.53833333333</v>
      </c>
      <c r="J5867" s="22" t="s">
        <v>73</v>
      </c>
      <c r="K5867" s="32" t="s">
        <v>80</v>
      </c>
      <c r="L5867" s="32" t="s">
        <v>14873</v>
      </c>
      <c r="N5867" s="24">
        <v>0</v>
      </c>
      <c r="O5867" s="24">
        <v>0</v>
      </c>
      <c r="P5867" s="32" t="s">
        <v>1340</v>
      </c>
      <c r="Q5867" s="43" t="s">
        <v>1341</v>
      </c>
      <c r="R5867" s="43" t="s">
        <v>78</v>
      </c>
      <c r="S5867" s="47">
        <v>4</v>
      </c>
    </row>
    <row r="5868" spans="1:19" ht="12.75">
      <c r="A5868" s="22" t="s">
        <v>60</v>
      </c>
      <c r="B5868" s="22" t="s">
        <v>11771</v>
      </c>
      <c r="C5868" s="22" t="s">
        <v>65</v>
      </c>
      <c r="D5868" s="22" t="s">
        <v>61</v>
      </c>
      <c r="E5868" s="22" t="s">
        <v>14874</v>
      </c>
      <c r="F5868" s="31">
        <v>43069.547789351847</v>
      </c>
      <c r="G5868" s="31">
        <v>43069</v>
      </c>
      <c r="H5868" s="31">
        <v>43434</v>
      </c>
      <c r="I5868" s="31">
        <v>43099</v>
      </c>
      <c r="J5868" s="22" t="s">
        <v>73</v>
      </c>
      <c r="K5868" s="32" t="s">
        <v>74</v>
      </c>
      <c r="L5868" s="32" t="s">
        <v>14875</v>
      </c>
      <c r="N5868" s="24">
        <v>1827.4112</v>
      </c>
      <c r="O5868" s="24">
        <v>1737.01</v>
      </c>
      <c r="P5868" s="32" t="s">
        <v>765</v>
      </c>
      <c r="Q5868" s="43" t="s">
        <v>766</v>
      </c>
      <c r="R5868" s="43" t="s">
        <v>78</v>
      </c>
      <c r="S5868" s="47">
        <v>5</v>
      </c>
    </row>
    <row r="5869" spans="1:19" ht="12.75">
      <c r="A5869" s="22" t="s">
        <v>60</v>
      </c>
      <c r="B5869" s="22" t="s">
        <v>11793</v>
      </c>
      <c r="C5869" s="22" t="s">
        <v>65</v>
      </c>
      <c r="D5869" s="22" t="s">
        <v>61</v>
      </c>
      <c r="E5869" s="22" t="s">
        <v>14876</v>
      </c>
      <c r="F5869" s="31">
        <v>43052.642280092594</v>
      </c>
      <c r="G5869" s="31">
        <v>43078</v>
      </c>
      <c r="H5869" s="31">
        <v>43443</v>
      </c>
      <c r="I5869" s="31">
        <v>43082.629606481481</v>
      </c>
      <c r="J5869" s="22" t="s">
        <v>73</v>
      </c>
      <c r="K5869" s="32" t="s">
        <v>80</v>
      </c>
      <c r="L5869" s="32" t="s">
        <v>14877</v>
      </c>
      <c r="N5869" s="24">
        <v>0</v>
      </c>
      <c r="O5869" s="24">
        <v>0</v>
      </c>
      <c r="P5869" s="32" t="s">
        <v>4236</v>
      </c>
      <c r="Q5869" s="43" t="s">
        <v>4237</v>
      </c>
      <c r="R5869" s="43" t="s">
        <v>78</v>
      </c>
      <c r="S5869" s="47">
        <v>5</v>
      </c>
    </row>
    <row r="5870" spans="1:19" ht="12.75">
      <c r="A5870" s="22" t="s">
        <v>60</v>
      </c>
      <c r="B5870" s="22" t="s">
        <v>13614</v>
      </c>
      <c r="C5870" s="22" t="s">
        <v>65</v>
      </c>
      <c r="D5870" s="22" t="s">
        <v>61</v>
      </c>
      <c r="E5870" s="22" t="s">
        <v>14878</v>
      </c>
      <c r="F5870" s="31">
        <v>43048.547129629631</v>
      </c>
      <c r="G5870" s="31">
        <v>42958</v>
      </c>
      <c r="H5870" s="31">
        <v>43323</v>
      </c>
      <c r="I5870" s="31">
        <v>43078</v>
      </c>
      <c r="J5870" s="22" t="s">
        <v>99</v>
      </c>
      <c r="K5870" s="32" t="s">
        <v>80</v>
      </c>
      <c r="L5870" s="32" t="s">
        <v>14879</v>
      </c>
      <c r="N5870" s="24">
        <v>0</v>
      </c>
      <c r="O5870" s="24">
        <v>0</v>
      </c>
      <c r="P5870" s="32" t="s">
        <v>668</v>
      </c>
      <c r="Q5870" s="43" t="s">
        <v>669</v>
      </c>
      <c r="R5870" s="43" t="s">
        <v>2877</v>
      </c>
      <c r="S5870" s="47">
        <v>1</v>
      </c>
    </row>
    <row r="5871" spans="1:19" ht="12.75">
      <c r="A5871" s="22" t="s">
        <v>60</v>
      </c>
      <c r="B5871" s="22" t="s">
        <v>11771</v>
      </c>
      <c r="C5871" s="22" t="s">
        <v>65</v>
      </c>
      <c r="D5871" s="22" t="s">
        <v>61</v>
      </c>
      <c r="E5871" s="22" t="s">
        <v>14880</v>
      </c>
      <c r="F5871" s="31">
        <v>43069.5696412037</v>
      </c>
      <c r="G5871" s="31">
        <v>43069</v>
      </c>
      <c r="H5871" s="31">
        <v>43434</v>
      </c>
      <c r="I5871" s="31">
        <v>43099</v>
      </c>
      <c r="J5871" s="22" t="s">
        <v>73</v>
      </c>
      <c r="K5871" s="32" t="s">
        <v>110</v>
      </c>
      <c r="L5871" s="32" t="s">
        <v>14881</v>
      </c>
      <c r="N5871" s="24">
        <v>2143.7982999999999</v>
      </c>
      <c r="O5871" s="24">
        <v>1978.3833</v>
      </c>
      <c r="P5871" s="32" t="s">
        <v>765</v>
      </c>
      <c r="Q5871" s="43" t="s">
        <v>766</v>
      </c>
      <c r="R5871" s="43" t="s">
        <v>78</v>
      </c>
      <c r="S5871" s="47">
        <v>5</v>
      </c>
    </row>
    <row r="5872" spans="1:19" ht="12.75">
      <c r="A5872" s="22" t="s">
        <v>60</v>
      </c>
      <c r="B5872" s="22" t="s">
        <v>11826</v>
      </c>
      <c r="C5872" s="22" t="s">
        <v>65</v>
      </c>
      <c r="D5872" s="22" t="s">
        <v>61</v>
      </c>
      <c r="E5872" s="22" t="s">
        <v>14882</v>
      </c>
      <c r="F5872" s="31">
        <v>43061.750439814816</v>
      </c>
      <c r="G5872" s="31">
        <v>43076</v>
      </c>
      <c r="H5872" s="31">
        <v>43441</v>
      </c>
      <c r="I5872" s="31">
        <v>43091</v>
      </c>
      <c r="J5872" s="22" t="s">
        <v>73</v>
      </c>
      <c r="K5872" s="32" t="s">
        <v>110</v>
      </c>
      <c r="L5872" s="32" t="s">
        <v>14883</v>
      </c>
      <c r="N5872" s="24">
        <v>1685.94</v>
      </c>
      <c r="O5872" s="24">
        <v>1269.04</v>
      </c>
      <c r="P5872" s="32" t="s">
        <v>4115</v>
      </c>
      <c r="Q5872" s="43" t="s">
        <v>4116</v>
      </c>
      <c r="R5872" s="43" t="s">
        <v>78</v>
      </c>
      <c r="S5872" s="47">
        <v>4</v>
      </c>
    </row>
    <row r="5873" spans="1:19" ht="12.75">
      <c r="A5873" s="22" t="s">
        <v>60</v>
      </c>
      <c r="B5873" s="22" t="s">
        <v>11738</v>
      </c>
      <c r="C5873" s="22" t="s">
        <v>65</v>
      </c>
      <c r="D5873" s="22" t="s">
        <v>61</v>
      </c>
      <c r="E5873" s="22" t="s">
        <v>14884</v>
      </c>
      <c r="F5873" s="31">
        <v>43056.768842592588</v>
      </c>
      <c r="G5873" s="31">
        <v>43056</v>
      </c>
      <c r="H5873" s="31">
        <v>43421</v>
      </c>
      <c r="I5873" s="31">
        <v>43086</v>
      </c>
      <c r="J5873" s="22" t="s">
        <v>73</v>
      </c>
      <c r="K5873" s="32" t="s">
        <v>74</v>
      </c>
      <c r="L5873" s="32" t="s">
        <v>14885</v>
      </c>
      <c r="N5873" s="24">
        <v>352.615</v>
      </c>
      <c r="O5873" s="24">
        <v>330.52</v>
      </c>
      <c r="P5873" s="32" t="s">
        <v>5233</v>
      </c>
      <c r="Q5873" s="43" t="s">
        <v>5234</v>
      </c>
      <c r="R5873" s="43" t="s">
        <v>78</v>
      </c>
      <c r="S5873" s="47">
        <v>5</v>
      </c>
    </row>
    <row r="5874" spans="1:19" ht="12.75">
      <c r="A5874" s="22" t="s">
        <v>60</v>
      </c>
      <c r="B5874" s="22" t="s">
        <v>11835</v>
      </c>
      <c r="C5874" s="22" t="s">
        <v>65</v>
      </c>
      <c r="D5874" s="22" t="s">
        <v>61</v>
      </c>
      <c r="E5874" s="22" t="s">
        <v>14886</v>
      </c>
      <c r="F5874" s="31">
        <v>43046.477488425924</v>
      </c>
      <c r="G5874" s="31">
        <v>43046</v>
      </c>
      <c r="H5874" s="31">
        <v>43411</v>
      </c>
      <c r="I5874" s="31">
        <v>43076.465208333335</v>
      </c>
      <c r="J5874" s="22" t="s">
        <v>73</v>
      </c>
      <c r="K5874" s="32" t="s">
        <v>110</v>
      </c>
      <c r="L5874" s="32" t="s">
        <v>14887</v>
      </c>
      <c r="N5874" s="24">
        <v>2463.8049999999998</v>
      </c>
      <c r="O5874" s="24">
        <v>2470.9899999999998</v>
      </c>
      <c r="P5874" s="32" t="s">
        <v>262</v>
      </c>
      <c r="Q5874" s="43" t="s">
        <v>263</v>
      </c>
      <c r="R5874" s="43" t="s">
        <v>78</v>
      </c>
      <c r="S5874" s="47">
        <v>5</v>
      </c>
    </row>
    <row r="5875" spans="1:19" ht="12.75">
      <c r="A5875" s="22" t="s">
        <v>60</v>
      </c>
      <c r="B5875" s="22" t="s">
        <v>11738</v>
      </c>
      <c r="C5875" s="22" t="s">
        <v>65</v>
      </c>
      <c r="D5875" s="22" t="s">
        <v>61</v>
      </c>
      <c r="E5875" s="22" t="s">
        <v>14888</v>
      </c>
      <c r="F5875" s="31">
        <v>43055.674814814811</v>
      </c>
      <c r="G5875" s="31">
        <v>43040</v>
      </c>
      <c r="H5875" s="31">
        <v>43405</v>
      </c>
      <c r="I5875" s="31">
        <v>43085</v>
      </c>
      <c r="J5875" s="22" t="s">
        <v>99</v>
      </c>
      <c r="K5875" s="32" t="s">
        <v>100</v>
      </c>
      <c r="L5875" s="32" t="s">
        <v>14889</v>
      </c>
      <c r="M5875" s="32" t="s">
        <v>12527</v>
      </c>
      <c r="N5875" s="24">
        <v>404.21</v>
      </c>
      <c r="O5875" s="24">
        <v>404.21</v>
      </c>
      <c r="P5875" s="32" t="s">
        <v>1056</v>
      </c>
      <c r="Q5875" s="43" t="s">
        <v>1057</v>
      </c>
      <c r="R5875" s="43" t="s">
        <v>93</v>
      </c>
      <c r="S5875" s="47">
        <v>1</v>
      </c>
    </row>
    <row r="5876" spans="1:19" ht="12.75">
      <c r="A5876" s="22" t="s">
        <v>60</v>
      </c>
      <c r="B5876" s="22" t="s">
        <v>11749</v>
      </c>
      <c r="C5876" s="22" t="s">
        <v>65</v>
      </c>
      <c r="D5876" s="22" t="s">
        <v>61</v>
      </c>
      <c r="E5876" s="22" t="s">
        <v>14890</v>
      </c>
      <c r="F5876" s="31">
        <v>43048.532430555555</v>
      </c>
      <c r="G5876" s="31">
        <v>43067</v>
      </c>
      <c r="H5876" s="31">
        <v>43432</v>
      </c>
      <c r="I5876" s="31">
        <v>43078.524212962962</v>
      </c>
      <c r="J5876" s="22" t="s">
        <v>73</v>
      </c>
      <c r="K5876" s="32" t="s">
        <v>80</v>
      </c>
      <c r="L5876" s="32" t="s">
        <v>14891</v>
      </c>
      <c r="N5876" s="24">
        <v>1637.31</v>
      </c>
      <c r="O5876" s="24">
        <v>0</v>
      </c>
      <c r="P5876" s="32" t="s">
        <v>463</v>
      </c>
      <c r="Q5876" s="43" t="s">
        <v>464</v>
      </c>
      <c r="R5876" s="43" t="s">
        <v>78</v>
      </c>
      <c r="S5876" s="47">
        <v>6</v>
      </c>
    </row>
    <row r="5877" spans="1:19" ht="12.75">
      <c r="A5877" s="22" t="s">
        <v>60</v>
      </c>
      <c r="B5877" s="22" t="s">
        <v>12210</v>
      </c>
      <c r="C5877" s="22" t="s">
        <v>65</v>
      </c>
      <c r="D5877" s="22" t="s">
        <v>61</v>
      </c>
      <c r="E5877" s="22" t="s">
        <v>14892</v>
      </c>
      <c r="F5877" s="31">
        <v>43061.652731481481</v>
      </c>
      <c r="G5877" s="31">
        <v>43089</v>
      </c>
      <c r="H5877" s="31">
        <v>43454</v>
      </c>
      <c r="I5877" s="31">
        <v>43091</v>
      </c>
      <c r="J5877" s="22" t="s">
        <v>73</v>
      </c>
      <c r="K5877" s="32" t="s">
        <v>110</v>
      </c>
      <c r="L5877" s="32" t="s">
        <v>14893</v>
      </c>
      <c r="N5877" s="24">
        <v>3220.07</v>
      </c>
      <c r="O5877" s="24">
        <v>3220.07</v>
      </c>
      <c r="P5877" s="32" t="s">
        <v>262</v>
      </c>
      <c r="Q5877" s="43" t="s">
        <v>263</v>
      </c>
      <c r="R5877" s="43" t="s">
        <v>78</v>
      </c>
      <c r="S5877" s="47">
        <v>4</v>
      </c>
    </row>
    <row r="5878" spans="1:19" ht="12.75">
      <c r="A5878" s="22" t="s">
        <v>60</v>
      </c>
      <c r="B5878" s="22" t="s">
        <v>11809</v>
      </c>
      <c r="C5878" s="22" t="s">
        <v>65</v>
      </c>
      <c r="D5878" s="22" t="s">
        <v>61</v>
      </c>
      <c r="E5878" s="22" t="s">
        <v>14894</v>
      </c>
      <c r="F5878" s="31">
        <v>43040.576354166667</v>
      </c>
      <c r="G5878" s="31">
        <v>43049</v>
      </c>
      <c r="H5878" s="31">
        <v>43414</v>
      </c>
      <c r="I5878" s="31">
        <v>43070.57571759259</v>
      </c>
      <c r="J5878" s="22" t="s">
        <v>73</v>
      </c>
      <c r="K5878" s="32" t="s">
        <v>74</v>
      </c>
      <c r="L5878" s="32" t="s">
        <v>14895</v>
      </c>
      <c r="N5878" s="24">
        <v>717.18</v>
      </c>
      <c r="O5878" s="24">
        <v>524.38</v>
      </c>
      <c r="P5878" s="32" t="s">
        <v>409</v>
      </c>
      <c r="Q5878" s="43" t="s">
        <v>410</v>
      </c>
      <c r="R5878" s="43" t="s">
        <v>78</v>
      </c>
      <c r="S5878" s="47">
        <v>6</v>
      </c>
    </row>
    <row r="5879" spans="1:19" ht="12.75">
      <c r="A5879" s="22" t="s">
        <v>60</v>
      </c>
      <c r="B5879" s="22" t="s">
        <v>12309</v>
      </c>
      <c r="C5879" s="22" t="s">
        <v>65</v>
      </c>
      <c r="D5879" s="22" t="s">
        <v>61</v>
      </c>
      <c r="E5879" s="22" t="s">
        <v>14896</v>
      </c>
      <c r="F5879" s="31">
        <v>43053.538437499999</v>
      </c>
      <c r="G5879" s="31">
        <v>43053</v>
      </c>
      <c r="H5879" s="31">
        <v>43418</v>
      </c>
      <c r="I5879" s="31">
        <v>43083.536122685182</v>
      </c>
      <c r="J5879" s="22" t="s">
        <v>73</v>
      </c>
      <c r="K5879" s="32" t="s">
        <v>74</v>
      </c>
      <c r="L5879" s="32" t="s">
        <v>14897</v>
      </c>
      <c r="N5879" s="24">
        <v>390.43</v>
      </c>
      <c r="O5879" s="24">
        <v>356.86</v>
      </c>
      <c r="P5879" s="32" t="s">
        <v>4494</v>
      </c>
      <c r="Q5879" s="43" t="s">
        <v>4495</v>
      </c>
      <c r="R5879" s="43" t="s">
        <v>93</v>
      </c>
      <c r="S5879" s="47">
        <v>5</v>
      </c>
    </row>
    <row r="5880" spans="1:19" ht="12.75">
      <c r="A5880" s="22" t="s">
        <v>60</v>
      </c>
      <c r="B5880" s="22" t="s">
        <v>11778</v>
      </c>
      <c r="C5880" s="22" t="s">
        <v>65</v>
      </c>
      <c r="D5880" s="22" t="s">
        <v>61</v>
      </c>
      <c r="E5880" s="22" t="s">
        <v>14898</v>
      </c>
      <c r="F5880" s="31">
        <v>43066.733217592591</v>
      </c>
      <c r="G5880" s="31">
        <v>42916</v>
      </c>
      <c r="H5880" s="31">
        <v>43281</v>
      </c>
      <c r="I5880" s="31">
        <v>43096</v>
      </c>
      <c r="J5880" s="22" t="s">
        <v>99</v>
      </c>
      <c r="K5880" s="32" t="s">
        <v>100</v>
      </c>
      <c r="L5880" s="32" t="s">
        <v>14899</v>
      </c>
      <c r="M5880" s="32" t="s">
        <v>14900</v>
      </c>
      <c r="N5880" s="24">
        <v>214.61</v>
      </c>
      <c r="O5880" s="24">
        <v>214.61</v>
      </c>
      <c r="P5880" s="32" t="s">
        <v>76</v>
      </c>
      <c r="Q5880" s="43" t="s">
        <v>77</v>
      </c>
      <c r="R5880" s="43" t="s">
        <v>78</v>
      </c>
      <c r="S5880" s="47">
        <v>1</v>
      </c>
    </row>
    <row r="5881" spans="1:19" ht="12.75">
      <c r="A5881" s="22" t="s">
        <v>60</v>
      </c>
      <c r="B5881" s="22" t="s">
        <v>11778</v>
      </c>
      <c r="C5881" s="22" t="s">
        <v>65</v>
      </c>
      <c r="D5881" s="22" t="s">
        <v>61</v>
      </c>
      <c r="E5881" s="22" t="s">
        <v>14901</v>
      </c>
      <c r="F5881" s="31">
        <v>43063.431759259256</v>
      </c>
      <c r="G5881" s="31">
        <v>43067</v>
      </c>
      <c r="H5881" s="31">
        <v>43432</v>
      </c>
      <c r="I5881" s="31">
        <v>43093</v>
      </c>
      <c r="J5881" s="22" t="s">
        <v>73</v>
      </c>
      <c r="K5881" s="32" t="s">
        <v>74</v>
      </c>
      <c r="L5881" s="32" t="s">
        <v>14902</v>
      </c>
      <c r="N5881" s="24">
        <v>636.42330000000004</v>
      </c>
      <c r="O5881" s="24">
        <v>639.58000000000004</v>
      </c>
      <c r="P5881" s="32" t="s">
        <v>9050</v>
      </c>
      <c r="Q5881" s="43" t="s">
        <v>9051</v>
      </c>
      <c r="R5881" s="43" t="s">
        <v>78</v>
      </c>
      <c r="S5881" s="47">
        <v>4</v>
      </c>
    </row>
    <row r="5882" spans="1:19" ht="12.75">
      <c r="A5882" s="22" t="s">
        <v>60</v>
      </c>
      <c r="B5882" s="22" t="s">
        <v>11729</v>
      </c>
      <c r="C5882" s="22" t="s">
        <v>65</v>
      </c>
      <c r="D5882" s="22" t="s">
        <v>61</v>
      </c>
      <c r="E5882" s="22" t="s">
        <v>14903</v>
      </c>
      <c r="F5882" s="31">
        <v>43049.410590277774</v>
      </c>
      <c r="G5882" s="31">
        <v>43049</v>
      </c>
      <c r="H5882" s="31">
        <v>43404</v>
      </c>
      <c r="I5882" s="31">
        <v>43079</v>
      </c>
      <c r="J5882" s="22" t="s">
        <v>73</v>
      </c>
      <c r="K5882" s="32" t="s">
        <v>80</v>
      </c>
      <c r="L5882" s="32" t="s">
        <v>14904</v>
      </c>
      <c r="N5882" s="24">
        <v>3319.76</v>
      </c>
      <c r="O5882" s="24">
        <v>0</v>
      </c>
      <c r="P5882" s="32" t="s">
        <v>275</v>
      </c>
      <c r="Q5882" s="43" t="s">
        <v>276</v>
      </c>
      <c r="R5882" s="43" t="s">
        <v>78</v>
      </c>
      <c r="S5882" s="47">
        <v>5</v>
      </c>
    </row>
    <row r="5883" spans="1:19" ht="12.75">
      <c r="A5883" s="22" t="s">
        <v>60</v>
      </c>
      <c r="B5883" s="22" t="s">
        <v>11829</v>
      </c>
      <c r="C5883" s="22" t="s">
        <v>65</v>
      </c>
      <c r="D5883" s="22" t="s">
        <v>61</v>
      </c>
      <c r="E5883" s="22" t="s">
        <v>14905</v>
      </c>
      <c r="F5883" s="31">
        <v>43047.73946759259</v>
      </c>
      <c r="G5883" s="31">
        <v>43069</v>
      </c>
      <c r="H5883" s="31">
        <v>43434</v>
      </c>
      <c r="I5883" s="31">
        <v>43077</v>
      </c>
      <c r="J5883" s="22" t="s">
        <v>73</v>
      </c>
      <c r="K5883" s="32" t="s">
        <v>110</v>
      </c>
      <c r="L5883" s="32" t="s">
        <v>14906</v>
      </c>
      <c r="N5883" s="24">
        <v>3866.4650000000001</v>
      </c>
      <c r="O5883" s="24">
        <v>3866.4650000000001</v>
      </c>
      <c r="P5883" s="32" t="s">
        <v>777</v>
      </c>
      <c r="Q5883" s="43" t="s">
        <v>778</v>
      </c>
      <c r="R5883" s="43" t="s">
        <v>93</v>
      </c>
      <c r="S5883" s="47">
        <v>5</v>
      </c>
    </row>
    <row r="5884" spans="1:19" ht="12.75">
      <c r="A5884" s="22" t="s">
        <v>60</v>
      </c>
      <c r="B5884" s="22" t="s">
        <v>11854</v>
      </c>
      <c r="C5884" s="22" t="s">
        <v>65</v>
      </c>
      <c r="D5884" s="22" t="s">
        <v>61</v>
      </c>
      <c r="E5884" s="22" t="s">
        <v>14907</v>
      </c>
      <c r="F5884" s="31">
        <v>43054.631377314814</v>
      </c>
      <c r="G5884" s="31">
        <v>43060</v>
      </c>
      <c r="H5884" s="31">
        <v>43425</v>
      </c>
      <c r="I5884" s="31">
        <v>43084</v>
      </c>
      <c r="J5884" s="22" t="s">
        <v>73</v>
      </c>
      <c r="K5884" s="32" t="s">
        <v>80</v>
      </c>
      <c r="L5884" s="32" t="s">
        <v>14908</v>
      </c>
      <c r="N5884" s="24">
        <v>0</v>
      </c>
      <c r="O5884" s="24">
        <v>0</v>
      </c>
      <c r="P5884" s="32" t="s">
        <v>262</v>
      </c>
      <c r="Q5884" s="43" t="s">
        <v>263</v>
      </c>
      <c r="R5884" s="43" t="s">
        <v>93</v>
      </c>
      <c r="S5884" s="47">
        <v>3</v>
      </c>
    </row>
    <row r="5885" spans="1:19" ht="12.75">
      <c r="A5885" s="22" t="s">
        <v>60</v>
      </c>
      <c r="B5885" s="22" t="s">
        <v>12265</v>
      </c>
      <c r="C5885" s="22" t="s">
        <v>65</v>
      </c>
      <c r="D5885" s="22" t="s">
        <v>61</v>
      </c>
      <c r="E5885" s="22" t="s">
        <v>14909</v>
      </c>
      <c r="F5885" s="31">
        <v>43062.518703703703</v>
      </c>
      <c r="G5885" s="31">
        <v>43066</v>
      </c>
      <c r="H5885" s="31">
        <v>43431</v>
      </c>
      <c r="I5885" s="31">
        <v>43092</v>
      </c>
      <c r="J5885" s="22" t="s">
        <v>73</v>
      </c>
      <c r="K5885" s="32" t="s">
        <v>80</v>
      </c>
      <c r="L5885" s="32" t="s">
        <v>14910</v>
      </c>
      <c r="N5885" s="24">
        <v>0</v>
      </c>
      <c r="O5885" s="24">
        <v>0</v>
      </c>
      <c r="P5885" s="32" t="s">
        <v>286</v>
      </c>
      <c r="Q5885" s="43" t="s">
        <v>287</v>
      </c>
      <c r="R5885" s="43" t="s">
        <v>78</v>
      </c>
      <c r="S5885" s="47">
        <v>6</v>
      </c>
    </row>
    <row r="5886" spans="1:19" ht="12.75">
      <c r="A5886" s="22" t="s">
        <v>60</v>
      </c>
      <c r="B5886" s="22" t="s">
        <v>11778</v>
      </c>
      <c r="C5886" s="22" t="s">
        <v>65</v>
      </c>
      <c r="D5886" s="22" t="s">
        <v>61</v>
      </c>
      <c r="E5886" s="22" t="s">
        <v>14911</v>
      </c>
      <c r="F5886" s="31">
        <v>43067.431562500002</v>
      </c>
      <c r="G5886" s="31">
        <v>43085</v>
      </c>
      <c r="H5886" s="31">
        <v>43450</v>
      </c>
      <c r="I5886" s="31">
        <v>43097</v>
      </c>
      <c r="J5886" s="22" t="s">
        <v>73</v>
      </c>
      <c r="K5886" s="32" t="s">
        <v>80</v>
      </c>
      <c r="L5886" s="32" t="s">
        <v>14912</v>
      </c>
      <c r="N5886" s="24">
        <v>0</v>
      </c>
      <c r="O5886" s="24">
        <v>0</v>
      </c>
      <c r="P5886" s="32" t="s">
        <v>275</v>
      </c>
      <c r="Q5886" s="43" t="s">
        <v>276</v>
      </c>
      <c r="R5886" s="43" t="s">
        <v>78</v>
      </c>
      <c r="S5886" s="47">
        <v>4</v>
      </c>
    </row>
    <row r="5887" spans="1:19" ht="12.75">
      <c r="A5887" s="22" t="s">
        <v>60</v>
      </c>
      <c r="B5887" s="22" t="s">
        <v>11904</v>
      </c>
      <c r="C5887" s="22" t="s">
        <v>65</v>
      </c>
      <c r="D5887" s="22" t="s">
        <v>61</v>
      </c>
      <c r="E5887" s="22" t="s">
        <v>14913</v>
      </c>
      <c r="F5887" s="31">
        <v>43040.488518518519</v>
      </c>
      <c r="G5887" s="31">
        <v>43054</v>
      </c>
      <c r="H5887" s="31">
        <v>43419</v>
      </c>
      <c r="I5887" s="31">
        <v>43070</v>
      </c>
      <c r="J5887" s="22" t="s">
        <v>73</v>
      </c>
      <c r="K5887" s="32" t="s">
        <v>80</v>
      </c>
      <c r="L5887" s="32" t="s">
        <v>14914</v>
      </c>
      <c r="N5887" s="24">
        <v>0</v>
      </c>
      <c r="O5887" s="24">
        <v>0</v>
      </c>
      <c r="P5887" s="32" t="s">
        <v>14915</v>
      </c>
      <c r="Q5887" s="43" t="s">
        <v>14916</v>
      </c>
      <c r="R5887" s="43" t="s">
        <v>78</v>
      </c>
      <c r="S5887" s="47">
        <v>5</v>
      </c>
    </row>
    <row r="5888" spans="1:19" ht="12.75">
      <c r="A5888" s="22" t="s">
        <v>60</v>
      </c>
      <c r="B5888" s="22" t="s">
        <v>11867</v>
      </c>
      <c r="C5888" s="22" t="s">
        <v>65</v>
      </c>
      <c r="D5888" s="22" t="s">
        <v>61</v>
      </c>
      <c r="E5888" s="22" t="s">
        <v>14917</v>
      </c>
      <c r="F5888" s="31">
        <v>43042.658148148148</v>
      </c>
      <c r="G5888" s="31">
        <v>43079</v>
      </c>
      <c r="H5888" s="31">
        <v>43444</v>
      </c>
      <c r="I5888" s="31">
        <v>43072.460277777776</v>
      </c>
      <c r="J5888" s="22" t="s">
        <v>73</v>
      </c>
      <c r="K5888" s="32" t="s">
        <v>80</v>
      </c>
      <c r="L5888" s="32" t="s">
        <v>14918</v>
      </c>
      <c r="N5888" s="24">
        <v>2066.14</v>
      </c>
      <c r="O5888" s="24">
        <v>0</v>
      </c>
      <c r="P5888" s="32" t="s">
        <v>463</v>
      </c>
      <c r="Q5888" s="43" t="s">
        <v>464</v>
      </c>
      <c r="R5888" s="43" t="s">
        <v>78</v>
      </c>
      <c r="S5888" s="47">
        <v>5</v>
      </c>
    </row>
    <row r="5889" spans="1:19" ht="12.75">
      <c r="A5889" s="22" t="s">
        <v>60</v>
      </c>
      <c r="B5889" s="22" t="s">
        <v>11793</v>
      </c>
      <c r="C5889" s="22" t="s">
        <v>65</v>
      </c>
      <c r="D5889" s="22" t="s">
        <v>61</v>
      </c>
      <c r="E5889" s="22" t="s">
        <v>14919</v>
      </c>
      <c r="F5889" s="31">
        <v>43041.749791666662</v>
      </c>
      <c r="G5889" s="31">
        <v>43041</v>
      </c>
      <c r="H5889" s="31">
        <v>43406</v>
      </c>
      <c r="I5889" s="31">
        <v>43071.747071759259</v>
      </c>
      <c r="J5889" s="22" t="s">
        <v>73</v>
      </c>
      <c r="K5889" s="32" t="s">
        <v>80</v>
      </c>
      <c r="L5889" s="32" t="s">
        <v>14920</v>
      </c>
      <c r="N5889" s="24">
        <v>0</v>
      </c>
      <c r="O5889" s="24">
        <v>0</v>
      </c>
      <c r="P5889" s="32" t="s">
        <v>1817</v>
      </c>
      <c r="Q5889" s="43" t="s">
        <v>1818</v>
      </c>
      <c r="R5889" s="43" t="s">
        <v>78</v>
      </c>
      <c r="S5889" s="47">
        <v>5</v>
      </c>
    </row>
    <row r="5890" spans="1:19" ht="12.75">
      <c r="A5890" s="22" t="s">
        <v>60</v>
      </c>
      <c r="B5890" s="22" t="s">
        <v>12055</v>
      </c>
      <c r="C5890" s="22" t="s">
        <v>65</v>
      </c>
      <c r="D5890" s="22" t="s">
        <v>61</v>
      </c>
      <c r="E5890" s="22" t="s">
        <v>14921</v>
      </c>
      <c r="F5890" s="31">
        <v>43060.549571759257</v>
      </c>
      <c r="G5890" s="31">
        <v>43060</v>
      </c>
      <c r="H5890" s="31">
        <v>43425</v>
      </c>
      <c r="I5890" s="31">
        <v>43090</v>
      </c>
      <c r="J5890" s="22" t="s">
        <v>73</v>
      </c>
      <c r="K5890" s="32" t="s">
        <v>110</v>
      </c>
      <c r="L5890" s="32" t="s">
        <v>14922</v>
      </c>
      <c r="N5890" s="24">
        <v>8318.6499999999996</v>
      </c>
      <c r="O5890" s="24">
        <v>8318.6499999999996</v>
      </c>
      <c r="P5890" s="32" t="s">
        <v>12997</v>
      </c>
      <c r="Q5890" s="43" t="s">
        <v>12998</v>
      </c>
      <c r="R5890" s="43" t="s">
        <v>78</v>
      </c>
      <c r="S5890" s="47">
        <v>5</v>
      </c>
    </row>
    <row r="5891" spans="1:19" ht="12.75">
      <c r="A5891" s="22" t="s">
        <v>60</v>
      </c>
      <c r="B5891" s="22" t="s">
        <v>11735</v>
      </c>
      <c r="C5891" s="22" t="s">
        <v>65</v>
      </c>
      <c r="D5891" s="22" t="s">
        <v>61</v>
      </c>
      <c r="E5891" s="22" t="s">
        <v>14923</v>
      </c>
      <c r="F5891" s="31">
        <v>43061.825983796298</v>
      </c>
      <c r="G5891" s="31">
        <v>43091</v>
      </c>
      <c r="H5891" s="31">
        <v>43456</v>
      </c>
      <c r="I5891" s="31">
        <v>43091</v>
      </c>
      <c r="J5891" s="22" t="s">
        <v>73</v>
      </c>
      <c r="K5891" s="32" t="s">
        <v>80</v>
      </c>
      <c r="L5891" s="32" t="s">
        <v>14924</v>
      </c>
      <c r="N5891" s="24">
        <v>0</v>
      </c>
      <c r="O5891" s="24">
        <v>0</v>
      </c>
      <c r="P5891" s="32" t="s">
        <v>1447</v>
      </c>
      <c r="Q5891" s="43" t="s">
        <v>1448</v>
      </c>
      <c r="R5891" s="43" t="s">
        <v>78</v>
      </c>
      <c r="S5891" s="47">
        <v>4</v>
      </c>
    </row>
    <row r="5892" spans="1:19" ht="12.75">
      <c r="A5892" s="22" t="s">
        <v>60</v>
      </c>
      <c r="B5892" s="22" t="s">
        <v>11904</v>
      </c>
      <c r="C5892" s="22" t="s">
        <v>65</v>
      </c>
      <c r="D5892" s="22" t="s">
        <v>61</v>
      </c>
      <c r="E5892" s="22" t="s">
        <v>14925</v>
      </c>
      <c r="F5892" s="31">
        <v>43052.721990740742</v>
      </c>
      <c r="G5892" s="31">
        <v>43052</v>
      </c>
      <c r="H5892" s="31">
        <v>43417</v>
      </c>
      <c r="I5892" s="31">
        <v>43082</v>
      </c>
      <c r="J5892" s="22" t="s">
        <v>73</v>
      </c>
      <c r="K5892" s="32" t="s">
        <v>80</v>
      </c>
      <c r="L5892" s="32" t="s">
        <v>14926</v>
      </c>
      <c r="N5892" s="24">
        <v>389.98</v>
      </c>
      <c r="O5892" s="24">
        <v>0</v>
      </c>
      <c r="P5892" s="32" t="s">
        <v>14927</v>
      </c>
      <c r="Q5892" s="43" t="s">
        <v>14928</v>
      </c>
      <c r="R5892" s="43" t="s">
        <v>78</v>
      </c>
      <c r="S5892" s="47">
        <v>5</v>
      </c>
    </row>
    <row r="5893" spans="1:19" ht="12.75">
      <c r="A5893" s="22" t="s">
        <v>60</v>
      </c>
      <c r="B5893" s="22" t="s">
        <v>11778</v>
      </c>
      <c r="C5893" s="22" t="s">
        <v>65</v>
      </c>
      <c r="D5893" s="22" t="s">
        <v>61</v>
      </c>
      <c r="E5893" s="22" t="s">
        <v>14929</v>
      </c>
      <c r="F5893" s="31">
        <v>43041.450902777775</v>
      </c>
      <c r="G5893" s="31">
        <v>43052</v>
      </c>
      <c r="H5893" s="31">
        <v>43417</v>
      </c>
      <c r="I5893" s="31">
        <v>43071</v>
      </c>
      <c r="J5893" s="22" t="s">
        <v>73</v>
      </c>
      <c r="K5893" s="32" t="s">
        <v>74</v>
      </c>
      <c r="L5893" s="32" t="s">
        <v>14930</v>
      </c>
      <c r="N5893" s="24">
        <v>4286.7705999999998</v>
      </c>
      <c r="O5893" s="24">
        <v>4466.4211999999998</v>
      </c>
      <c r="P5893" s="32" t="s">
        <v>478</v>
      </c>
      <c r="Q5893" s="43" t="s">
        <v>479</v>
      </c>
      <c r="R5893" s="43" t="s">
        <v>78</v>
      </c>
      <c r="S5893" s="47">
        <v>5</v>
      </c>
    </row>
    <row r="5894" spans="1:19" ht="12.75">
      <c r="A5894" s="22" t="s">
        <v>60</v>
      </c>
      <c r="B5894" s="22" t="s">
        <v>11741</v>
      </c>
      <c r="C5894" s="22" t="s">
        <v>65</v>
      </c>
      <c r="D5894" s="22" t="s">
        <v>61</v>
      </c>
      <c r="E5894" s="22" t="s">
        <v>14931</v>
      </c>
      <c r="F5894" s="31">
        <v>43052.646064814813</v>
      </c>
      <c r="G5894" s="31">
        <v>43059</v>
      </c>
      <c r="H5894" s="31">
        <v>43424</v>
      </c>
      <c r="I5894" s="31">
        <v>43082</v>
      </c>
      <c r="J5894" s="22" t="s">
        <v>73</v>
      </c>
      <c r="K5894" s="32" t="s">
        <v>80</v>
      </c>
      <c r="L5894" s="32" t="s">
        <v>14932</v>
      </c>
      <c r="N5894" s="24">
        <v>2032.87</v>
      </c>
      <c r="O5894" s="24">
        <v>0</v>
      </c>
      <c r="P5894" s="32" t="s">
        <v>262</v>
      </c>
      <c r="Q5894" s="43" t="s">
        <v>263</v>
      </c>
      <c r="R5894" s="43" t="s">
        <v>78</v>
      </c>
      <c r="S5894" s="47">
        <v>5</v>
      </c>
    </row>
    <row r="5895" spans="1:19" ht="12.75">
      <c r="A5895" s="22" t="s">
        <v>60</v>
      </c>
      <c r="B5895" s="22" t="s">
        <v>11741</v>
      </c>
      <c r="C5895" s="22" t="s">
        <v>65</v>
      </c>
      <c r="D5895" s="22" t="s">
        <v>61</v>
      </c>
      <c r="E5895" s="22" t="s">
        <v>14933</v>
      </c>
      <c r="F5895" s="31">
        <v>43068.751620370371</v>
      </c>
      <c r="G5895" s="31">
        <v>43100</v>
      </c>
      <c r="H5895" s="31">
        <v>43465</v>
      </c>
      <c r="I5895" s="31">
        <v>43098</v>
      </c>
      <c r="J5895" s="22" t="s">
        <v>73</v>
      </c>
      <c r="K5895" s="32" t="s">
        <v>80</v>
      </c>
      <c r="L5895" s="32" t="s">
        <v>14934</v>
      </c>
      <c r="N5895" s="24">
        <v>0</v>
      </c>
      <c r="O5895" s="24">
        <v>0</v>
      </c>
      <c r="P5895" s="32" t="s">
        <v>14935</v>
      </c>
      <c r="Q5895" s="43" t="s">
        <v>14936</v>
      </c>
      <c r="R5895" s="43" t="s">
        <v>78</v>
      </c>
      <c r="S5895" s="47">
        <v>6</v>
      </c>
    </row>
    <row r="5896" spans="1:19" ht="12.75">
      <c r="A5896" s="22" t="s">
        <v>60</v>
      </c>
      <c r="B5896" s="22" t="s">
        <v>11778</v>
      </c>
      <c r="C5896" s="22" t="s">
        <v>65</v>
      </c>
      <c r="D5896" s="22" t="s">
        <v>61</v>
      </c>
      <c r="E5896" s="22" t="s">
        <v>14937</v>
      </c>
      <c r="F5896" s="31">
        <v>43045.719837962963</v>
      </c>
      <c r="G5896" s="31">
        <v>43049</v>
      </c>
      <c r="H5896" s="31">
        <v>43414</v>
      </c>
      <c r="I5896" s="31">
        <v>43075</v>
      </c>
      <c r="J5896" s="22" t="s">
        <v>73</v>
      </c>
      <c r="K5896" s="32" t="s">
        <v>74</v>
      </c>
      <c r="L5896" s="32" t="s">
        <v>14938</v>
      </c>
      <c r="N5896" s="24">
        <v>302.74400000000003</v>
      </c>
      <c r="O5896" s="24">
        <v>287.62</v>
      </c>
      <c r="P5896" s="32" t="s">
        <v>222</v>
      </c>
      <c r="Q5896" s="43" t="s">
        <v>223</v>
      </c>
      <c r="R5896" s="43" t="s">
        <v>78</v>
      </c>
      <c r="S5896" s="47">
        <v>5</v>
      </c>
    </row>
    <row r="5897" spans="1:19" ht="12.75">
      <c r="A5897" s="22" t="s">
        <v>60</v>
      </c>
      <c r="B5897" s="22" t="s">
        <v>11875</v>
      </c>
      <c r="C5897" s="22" t="s">
        <v>65</v>
      </c>
      <c r="D5897" s="22" t="s">
        <v>61</v>
      </c>
      <c r="E5897" s="22" t="s">
        <v>14939</v>
      </c>
      <c r="F5897" s="31">
        <v>43066.692372685182</v>
      </c>
      <c r="G5897" s="31">
        <v>43066</v>
      </c>
      <c r="H5897" s="31">
        <v>43431</v>
      </c>
      <c r="I5897" s="31">
        <v>43096</v>
      </c>
      <c r="J5897" s="22" t="s">
        <v>73</v>
      </c>
      <c r="K5897" s="32" t="s">
        <v>80</v>
      </c>
      <c r="L5897" s="32" t="s">
        <v>14940</v>
      </c>
      <c r="N5897" s="24">
        <v>2237.4065999999998</v>
      </c>
      <c r="O5897" s="24">
        <v>0</v>
      </c>
      <c r="P5897" s="32" t="s">
        <v>484</v>
      </c>
      <c r="Q5897" s="43" t="s">
        <v>485</v>
      </c>
      <c r="R5897" s="43" t="s">
        <v>78</v>
      </c>
      <c r="S5897" s="47">
        <v>5</v>
      </c>
    </row>
    <row r="5898" spans="1:19" ht="12.75">
      <c r="A5898" s="22" t="s">
        <v>60</v>
      </c>
      <c r="B5898" s="22" t="s">
        <v>11771</v>
      </c>
      <c r="C5898" s="22" t="s">
        <v>65</v>
      </c>
      <c r="D5898" s="22" t="s">
        <v>61</v>
      </c>
      <c r="E5898" s="22" t="s">
        <v>14941</v>
      </c>
      <c r="F5898" s="31">
        <v>43068.71565972222</v>
      </c>
      <c r="G5898" s="31">
        <v>43069</v>
      </c>
      <c r="H5898" s="31">
        <v>43434</v>
      </c>
      <c r="I5898" s="31">
        <v>43098</v>
      </c>
      <c r="J5898" s="22" t="s">
        <v>73</v>
      </c>
      <c r="K5898" s="32" t="s">
        <v>110</v>
      </c>
      <c r="L5898" s="32" t="s">
        <v>14942</v>
      </c>
      <c r="N5898" s="24">
        <v>812.80</v>
      </c>
      <c r="O5898" s="24">
        <v>812.80</v>
      </c>
      <c r="P5898" s="32" t="s">
        <v>1829</v>
      </c>
      <c r="Q5898" s="43" t="s">
        <v>1830</v>
      </c>
      <c r="R5898" s="43" t="s">
        <v>78</v>
      </c>
      <c r="S5898" s="47">
        <v>5</v>
      </c>
    </row>
    <row r="5899" spans="1:19" ht="12.75">
      <c r="A5899" s="22" t="s">
        <v>60</v>
      </c>
      <c r="B5899" s="22" t="s">
        <v>11904</v>
      </c>
      <c r="C5899" s="22" t="s">
        <v>65</v>
      </c>
      <c r="D5899" s="22" t="s">
        <v>61</v>
      </c>
      <c r="E5899" s="22" t="s">
        <v>14943</v>
      </c>
      <c r="F5899" s="31">
        <v>43059.233032407406</v>
      </c>
      <c r="G5899" s="31">
        <v>43101</v>
      </c>
      <c r="H5899" s="31">
        <v>43466</v>
      </c>
      <c r="I5899" s="31">
        <v>43119.233032407406</v>
      </c>
      <c r="J5899" s="22" t="s">
        <v>73</v>
      </c>
      <c r="K5899" s="32" t="s">
        <v>110</v>
      </c>
      <c r="L5899" s="32" t="s">
        <v>14944</v>
      </c>
      <c r="N5899" s="24">
        <v>1181.7650000000001</v>
      </c>
      <c r="O5899" s="24">
        <v>981.96</v>
      </c>
      <c r="P5899" s="32" t="s">
        <v>14945</v>
      </c>
      <c r="Q5899" s="43" t="s">
        <v>14946</v>
      </c>
      <c r="R5899" s="43" t="s">
        <v>78</v>
      </c>
      <c r="S5899" s="47">
        <v>5</v>
      </c>
    </row>
    <row r="5900" spans="1:19" ht="12.75">
      <c r="A5900" s="22" t="s">
        <v>60</v>
      </c>
      <c r="B5900" s="22" t="s">
        <v>11763</v>
      </c>
      <c r="C5900" s="22" t="s">
        <v>65</v>
      </c>
      <c r="D5900" s="22" t="s">
        <v>61</v>
      </c>
      <c r="E5900" s="22" t="s">
        <v>14947</v>
      </c>
      <c r="F5900" s="31">
        <v>43041.568865740737</v>
      </c>
      <c r="G5900" s="31">
        <v>43041</v>
      </c>
      <c r="H5900" s="31">
        <v>43406</v>
      </c>
      <c r="I5900" s="31">
        <v>43071</v>
      </c>
      <c r="J5900" s="22" t="s">
        <v>73</v>
      </c>
      <c r="K5900" s="32" t="s">
        <v>80</v>
      </c>
      <c r="L5900" s="32" t="s">
        <v>14948</v>
      </c>
      <c r="N5900" s="24">
        <v>1066.2833000000001</v>
      </c>
      <c r="O5900" s="24">
        <v>0</v>
      </c>
      <c r="P5900" s="32" t="s">
        <v>783</v>
      </c>
      <c r="Q5900" s="43" t="s">
        <v>784</v>
      </c>
      <c r="R5900" s="43" t="s">
        <v>78</v>
      </c>
      <c r="S5900" s="47">
        <v>5</v>
      </c>
    </row>
    <row r="5901" spans="1:19" ht="12.75">
      <c r="A5901" s="22" t="s">
        <v>60</v>
      </c>
      <c r="B5901" s="22" t="s">
        <v>11738</v>
      </c>
      <c r="C5901" s="22" t="s">
        <v>65</v>
      </c>
      <c r="D5901" s="22" t="s">
        <v>61</v>
      </c>
      <c r="E5901" s="22" t="s">
        <v>14949</v>
      </c>
      <c r="F5901" s="31">
        <v>43040.657037037032</v>
      </c>
      <c r="G5901" s="31">
        <v>43040</v>
      </c>
      <c r="H5901" s="31">
        <v>43405</v>
      </c>
      <c r="I5901" s="31">
        <v>43070</v>
      </c>
      <c r="J5901" s="22" t="s">
        <v>73</v>
      </c>
      <c r="K5901" s="32" t="s">
        <v>74</v>
      </c>
      <c r="L5901" s="32" t="s">
        <v>14950</v>
      </c>
      <c r="N5901" s="24">
        <v>600.69500000000005</v>
      </c>
      <c r="O5901" s="24">
        <v>346.33</v>
      </c>
      <c r="P5901" s="32" t="s">
        <v>528</v>
      </c>
      <c r="Q5901" s="43" t="s">
        <v>529</v>
      </c>
      <c r="R5901" s="43" t="s">
        <v>78</v>
      </c>
      <c r="S5901" s="47">
        <v>5</v>
      </c>
    </row>
    <row r="5902" spans="1:19" ht="12.75">
      <c r="A5902" s="22" t="s">
        <v>60</v>
      </c>
      <c r="B5902" s="22" t="s">
        <v>11738</v>
      </c>
      <c r="C5902" s="22" t="s">
        <v>65</v>
      </c>
      <c r="D5902" s="22" t="s">
        <v>61</v>
      </c>
      <c r="E5902" s="22" t="s">
        <v>14951</v>
      </c>
      <c r="F5902" s="31">
        <v>43045.608819444446</v>
      </c>
      <c r="G5902" s="31">
        <v>43053</v>
      </c>
      <c r="H5902" s="31">
        <v>43418</v>
      </c>
      <c r="I5902" s="31">
        <v>43075</v>
      </c>
      <c r="J5902" s="22" t="s">
        <v>73</v>
      </c>
      <c r="K5902" s="32" t="s">
        <v>110</v>
      </c>
      <c r="L5902" s="32" t="s">
        <v>14952</v>
      </c>
      <c r="N5902" s="24">
        <v>1537.0474999999999</v>
      </c>
      <c r="O5902" s="24">
        <v>798.02</v>
      </c>
      <c r="P5902" s="32" t="s">
        <v>580</v>
      </c>
      <c r="Q5902" s="43" t="s">
        <v>581</v>
      </c>
      <c r="R5902" s="43" t="s">
        <v>78</v>
      </c>
      <c r="S5902" s="47">
        <v>5</v>
      </c>
    </row>
    <row r="5903" spans="1:19" ht="12.75">
      <c r="A5903" s="22" t="s">
        <v>60</v>
      </c>
      <c r="B5903" s="22" t="s">
        <v>11778</v>
      </c>
      <c r="C5903" s="22" t="s">
        <v>65</v>
      </c>
      <c r="D5903" s="22" t="s">
        <v>61</v>
      </c>
      <c r="E5903" s="22" t="s">
        <v>14953</v>
      </c>
      <c r="F5903" s="31">
        <v>43040.74728009259</v>
      </c>
      <c r="G5903" s="31">
        <v>43069</v>
      </c>
      <c r="H5903" s="31">
        <v>43434</v>
      </c>
      <c r="I5903" s="31">
        <v>43070</v>
      </c>
      <c r="J5903" s="22" t="s">
        <v>73</v>
      </c>
      <c r="K5903" s="32" t="s">
        <v>74</v>
      </c>
      <c r="L5903" s="32" t="s">
        <v>14954</v>
      </c>
      <c r="N5903" s="24">
        <v>2107.0740000000001</v>
      </c>
      <c r="O5903" s="24">
        <v>2586.37</v>
      </c>
      <c r="P5903" s="32" t="s">
        <v>1477</v>
      </c>
      <c r="Q5903" s="43" t="s">
        <v>1478</v>
      </c>
      <c r="R5903" s="43" t="s">
        <v>78</v>
      </c>
      <c r="S5903" s="47">
        <v>5</v>
      </c>
    </row>
    <row r="5904" spans="1:19" ht="12.75">
      <c r="A5904" s="22" t="s">
        <v>60</v>
      </c>
      <c r="B5904" s="22" t="s">
        <v>12055</v>
      </c>
      <c r="C5904" s="22" t="s">
        <v>65</v>
      </c>
      <c r="D5904" s="22" t="s">
        <v>61</v>
      </c>
      <c r="E5904" s="22" t="s">
        <v>14955</v>
      </c>
      <c r="F5904" s="31">
        <v>43049.505509259259</v>
      </c>
      <c r="G5904" s="31">
        <v>43049</v>
      </c>
      <c r="H5904" s="31">
        <v>43414</v>
      </c>
      <c r="I5904" s="31">
        <v>43079</v>
      </c>
      <c r="J5904" s="22" t="s">
        <v>73</v>
      </c>
      <c r="K5904" s="32" t="s">
        <v>80</v>
      </c>
      <c r="L5904" s="32" t="s">
        <v>14956</v>
      </c>
      <c r="N5904" s="24">
        <v>15934.83</v>
      </c>
      <c r="O5904" s="24">
        <v>0</v>
      </c>
      <c r="P5904" s="32" t="s">
        <v>3255</v>
      </c>
      <c r="Q5904" s="43" t="s">
        <v>3256</v>
      </c>
      <c r="R5904" s="43" t="s">
        <v>78</v>
      </c>
      <c r="S5904" s="47">
        <v>4</v>
      </c>
    </row>
    <row r="5905" spans="1:19" ht="12.75">
      <c r="A5905" s="22" t="s">
        <v>60</v>
      </c>
      <c r="B5905" s="22" t="s">
        <v>11735</v>
      </c>
      <c r="C5905" s="22" t="s">
        <v>65</v>
      </c>
      <c r="D5905" s="22" t="s">
        <v>61</v>
      </c>
      <c r="E5905" s="22" t="s">
        <v>14957</v>
      </c>
      <c r="F5905" s="31">
        <v>43059.56449074074</v>
      </c>
      <c r="G5905" s="31">
        <v>43062</v>
      </c>
      <c r="H5905" s="31">
        <v>43427</v>
      </c>
      <c r="I5905" s="31">
        <v>43089</v>
      </c>
      <c r="J5905" s="22" t="s">
        <v>73</v>
      </c>
      <c r="K5905" s="32" t="s">
        <v>80</v>
      </c>
      <c r="L5905" s="32" t="s">
        <v>14958</v>
      </c>
      <c r="N5905" s="24">
        <v>1604.875</v>
      </c>
      <c r="O5905" s="24">
        <v>0</v>
      </c>
      <c r="P5905" s="32" t="s">
        <v>3021</v>
      </c>
      <c r="Q5905" s="43" t="s">
        <v>3022</v>
      </c>
      <c r="R5905" s="43" t="s">
        <v>78</v>
      </c>
      <c r="S5905" s="47">
        <v>5</v>
      </c>
    </row>
    <row r="5906" spans="1:19" ht="12.75">
      <c r="A5906" s="22" t="s">
        <v>60</v>
      </c>
      <c r="B5906" s="22" t="s">
        <v>11741</v>
      </c>
      <c r="C5906" s="22" t="s">
        <v>65</v>
      </c>
      <c r="D5906" s="22" t="s">
        <v>61</v>
      </c>
      <c r="E5906" s="22" t="s">
        <v>14959</v>
      </c>
      <c r="F5906" s="31">
        <v>43041.43032407407</v>
      </c>
      <c r="G5906" s="31">
        <v>43041</v>
      </c>
      <c r="H5906" s="31">
        <v>43406</v>
      </c>
      <c r="I5906" s="31">
        <v>43071</v>
      </c>
      <c r="J5906" s="22" t="s">
        <v>73</v>
      </c>
      <c r="K5906" s="32" t="s">
        <v>80</v>
      </c>
      <c r="L5906" s="32" t="s">
        <v>14960</v>
      </c>
      <c r="N5906" s="24">
        <v>7267.10</v>
      </c>
      <c r="O5906" s="24">
        <v>0</v>
      </c>
      <c r="P5906" s="32" t="s">
        <v>262</v>
      </c>
      <c r="Q5906" s="43" t="s">
        <v>263</v>
      </c>
      <c r="R5906" s="43" t="s">
        <v>78</v>
      </c>
      <c r="S5906" s="47">
        <v>5</v>
      </c>
    </row>
    <row r="5907" spans="1:19" ht="12.75">
      <c r="A5907" s="22" t="s">
        <v>60</v>
      </c>
      <c r="B5907" s="22" t="s">
        <v>11904</v>
      </c>
      <c r="C5907" s="22" t="s">
        <v>65</v>
      </c>
      <c r="D5907" s="22" t="s">
        <v>61</v>
      </c>
      <c r="E5907" s="22" t="s">
        <v>14961</v>
      </c>
      <c r="F5907" s="31">
        <v>43047.047534722224</v>
      </c>
      <c r="G5907" s="31">
        <v>43089</v>
      </c>
      <c r="H5907" s="31">
        <v>43454</v>
      </c>
      <c r="I5907" s="31">
        <v>43107.047534722224</v>
      </c>
      <c r="J5907" s="22" t="s">
        <v>73</v>
      </c>
      <c r="K5907" s="32" t="s">
        <v>80</v>
      </c>
      <c r="L5907" s="32" t="s">
        <v>14962</v>
      </c>
      <c r="N5907" s="24">
        <v>524.88</v>
      </c>
      <c r="O5907" s="24">
        <v>0</v>
      </c>
      <c r="P5907" s="32" t="s">
        <v>729</v>
      </c>
      <c r="Q5907" s="43" t="s">
        <v>730</v>
      </c>
      <c r="R5907" s="43" t="s">
        <v>78</v>
      </c>
      <c r="S5907" s="47">
        <v>5</v>
      </c>
    </row>
    <row r="5908" spans="1:19" ht="12.75">
      <c r="A5908" s="22" t="s">
        <v>60</v>
      </c>
      <c r="B5908" s="22" t="s">
        <v>11867</v>
      </c>
      <c r="C5908" s="22" t="s">
        <v>65</v>
      </c>
      <c r="D5908" s="22" t="s">
        <v>61</v>
      </c>
      <c r="E5908" s="22" t="s">
        <v>14963</v>
      </c>
      <c r="F5908" s="31">
        <v>43066.533229166664</v>
      </c>
      <c r="G5908" s="31">
        <v>43098</v>
      </c>
      <c r="H5908" s="31">
        <v>43463</v>
      </c>
      <c r="I5908" s="31">
        <v>43096.527986111112</v>
      </c>
      <c r="J5908" s="22" t="s">
        <v>73</v>
      </c>
      <c r="K5908" s="32" t="s">
        <v>80</v>
      </c>
      <c r="L5908" s="32" t="s">
        <v>14964</v>
      </c>
      <c r="N5908" s="24">
        <v>0</v>
      </c>
      <c r="O5908" s="24">
        <v>0</v>
      </c>
      <c r="P5908" s="32" t="s">
        <v>14965</v>
      </c>
      <c r="Q5908" s="43" t="s">
        <v>14966</v>
      </c>
      <c r="R5908" s="43" t="s">
        <v>78</v>
      </c>
      <c r="S5908" s="47">
        <v>5</v>
      </c>
    </row>
    <row r="5909" spans="1:19" ht="12.75">
      <c r="A5909" s="22" t="s">
        <v>60</v>
      </c>
      <c r="B5909" s="22" t="s">
        <v>11749</v>
      </c>
      <c r="C5909" s="22" t="s">
        <v>65</v>
      </c>
      <c r="D5909" s="22" t="s">
        <v>61</v>
      </c>
      <c r="E5909" s="22" t="s">
        <v>14967</v>
      </c>
      <c r="F5909" s="31">
        <v>43059.613553240742</v>
      </c>
      <c r="G5909" s="31">
        <v>43067</v>
      </c>
      <c r="H5909" s="31">
        <v>43432</v>
      </c>
      <c r="I5909" s="31">
        <v>43089.598738425921</v>
      </c>
      <c r="J5909" s="22" t="s">
        <v>73</v>
      </c>
      <c r="K5909" s="32" t="s">
        <v>110</v>
      </c>
      <c r="L5909" s="32" t="s">
        <v>14968</v>
      </c>
      <c r="N5909" s="24">
        <v>4504.1541999999999</v>
      </c>
      <c r="O5909" s="24">
        <v>3385.7033000000001</v>
      </c>
      <c r="P5909" s="32" t="s">
        <v>1064</v>
      </c>
      <c r="Q5909" s="43" t="s">
        <v>1065</v>
      </c>
      <c r="R5909" s="43" t="s">
        <v>78</v>
      </c>
      <c r="S5909" s="47">
        <v>4</v>
      </c>
    </row>
    <row r="5910" spans="1:19" ht="12.75">
      <c r="A5910" s="22" t="s">
        <v>60</v>
      </c>
      <c r="B5910" s="22" t="s">
        <v>12055</v>
      </c>
      <c r="C5910" s="22" t="s">
        <v>65</v>
      </c>
      <c r="D5910" s="22" t="s">
        <v>61</v>
      </c>
      <c r="E5910" s="22" t="s">
        <v>14969</v>
      </c>
      <c r="F5910" s="31">
        <v>43060.742534722223</v>
      </c>
      <c r="G5910" s="31">
        <v>43069</v>
      </c>
      <c r="H5910" s="31">
        <v>43434</v>
      </c>
      <c r="I5910" s="31">
        <v>43090</v>
      </c>
      <c r="J5910" s="22" t="s">
        <v>73</v>
      </c>
      <c r="K5910" s="32" t="s">
        <v>74</v>
      </c>
      <c r="L5910" s="32" t="s">
        <v>14970</v>
      </c>
      <c r="N5910" s="24">
        <v>2538.8332999999998</v>
      </c>
      <c r="O5910" s="24">
        <v>3626.44</v>
      </c>
      <c r="P5910" s="32" t="s">
        <v>262</v>
      </c>
      <c r="Q5910" s="43" t="s">
        <v>263</v>
      </c>
      <c r="R5910" s="43" t="s">
        <v>78</v>
      </c>
      <c r="S5910" s="47">
        <v>5</v>
      </c>
    </row>
    <row r="5911" spans="1:19" ht="12.75">
      <c r="A5911" s="22" t="s">
        <v>60</v>
      </c>
      <c r="B5911" s="22" t="s">
        <v>11744</v>
      </c>
      <c r="C5911" s="22" t="s">
        <v>65</v>
      </c>
      <c r="D5911" s="22" t="s">
        <v>61</v>
      </c>
      <c r="E5911" s="22" t="s">
        <v>14971</v>
      </c>
      <c r="F5911" s="31">
        <v>43061.673206018517</v>
      </c>
      <c r="G5911" s="31">
        <v>43061</v>
      </c>
      <c r="H5911" s="31">
        <v>43426</v>
      </c>
      <c r="I5911" s="31">
        <v>43091</v>
      </c>
      <c r="J5911" s="22" t="s">
        <v>73</v>
      </c>
      <c r="K5911" s="32" t="s">
        <v>80</v>
      </c>
      <c r="L5911" s="32" t="s">
        <v>14972</v>
      </c>
      <c r="N5911" s="24">
        <v>1342.7625</v>
      </c>
      <c r="O5911" s="24">
        <v>0</v>
      </c>
      <c r="P5911" s="32" t="s">
        <v>423</v>
      </c>
      <c r="Q5911" s="43" t="s">
        <v>424</v>
      </c>
      <c r="R5911" s="43" t="s">
        <v>78</v>
      </c>
      <c r="S5911" s="47">
        <v>6</v>
      </c>
    </row>
    <row r="5912" spans="1:19" ht="12.75">
      <c r="A5912" s="22" t="s">
        <v>60</v>
      </c>
      <c r="B5912" s="22" t="s">
        <v>11741</v>
      </c>
      <c r="C5912" s="22" t="s">
        <v>65</v>
      </c>
      <c r="D5912" s="22" t="s">
        <v>61</v>
      </c>
      <c r="E5912" s="22" t="s">
        <v>14973</v>
      </c>
      <c r="F5912" s="31">
        <v>43052.675069444442</v>
      </c>
      <c r="G5912" s="31">
        <v>43055</v>
      </c>
      <c r="H5912" s="31">
        <v>43420</v>
      </c>
      <c r="I5912" s="31">
        <v>43082</v>
      </c>
      <c r="J5912" s="22" t="s">
        <v>73</v>
      </c>
      <c r="K5912" s="32" t="s">
        <v>74</v>
      </c>
      <c r="L5912" s="32" t="s">
        <v>14974</v>
      </c>
      <c r="N5912" s="24">
        <v>6864.7950000000001</v>
      </c>
      <c r="O5912" s="24">
        <v>5971.36</v>
      </c>
      <c r="P5912" s="32" t="s">
        <v>575</v>
      </c>
      <c r="Q5912" s="43" t="s">
        <v>576</v>
      </c>
      <c r="R5912" s="43" t="s">
        <v>78</v>
      </c>
      <c r="S5912" s="47">
        <v>5</v>
      </c>
    </row>
    <row r="5913" spans="1:19" ht="12.75">
      <c r="A5913" s="22" t="s">
        <v>60</v>
      </c>
      <c r="B5913" s="22" t="s">
        <v>11744</v>
      </c>
      <c r="C5913" s="22" t="s">
        <v>65</v>
      </c>
      <c r="D5913" s="22" t="s">
        <v>61</v>
      </c>
      <c r="E5913" s="22" t="s">
        <v>14975</v>
      </c>
      <c r="F5913" s="31">
        <v>43048.495104166665</v>
      </c>
      <c r="G5913" s="31">
        <v>43071</v>
      </c>
      <c r="H5913" s="31">
        <v>43436</v>
      </c>
      <c r="I5913" s="31">
        <v>43078</v>
      </c>
      <c r="J5913" s="22" t="s">
        <v>73</v>
      </c>
      <c r="K5913" s="32" t="s">
        <v>80</v>
      </c>
      <c r="L5913" s="32" t="s">
        <v>14976</v>
      </c>
      <c r="N5913" s="24">
        <v>2918.18</v>
      </c>
      <c r="O5913" s="24">
        <v>0</v>
      </c>
      <c r="P5913" s="32" t="s">
        <v>907</v>
      </c>
      <c r="Q5913" s="43" t="s">
        <v>908</v>
      </c>
      <c r="R5913" s="43" t="s">
        <v>78</v>
      </c>
      <c r="S5913" s="47">
        <v>5</v>
      </c>
    </row>
    <row r="5914" spans="1:19" ht="12.75">
      <c r="A5914" s="22" t="s">
        <v>60</v>
      </c>
      <c r="B5914" s="22" t="s">
        <v>11763</v>
      </c>
      <c r="C5914" s="22" t="s">
        <v>65</v>
      </c>
      <c r="D5914" s="22" t="s">
        <v>61</v>
      </c>
      <c r="E5914" s="22" t="s">
        <v>14977</v>
      </c>
      <c r="F5914" s="31">
        <v>43067.534062499995</v>
      </c>
      <c r="G5914" s="31">
        <v>43099</v>
      </c>
      <c r="H5914" s="31">
        <v>43464</v>
      </c>
      <c r="I5914" s="31">
        <v>43097</v>
      </c>
      <c r="J5914" s="22" t="s">
        <v>73</v>
      </c>
      <c r="K5914" s="32" t="s">
        <v>110</v>
      </c>
      <c r="L5914" s="32" t="s">
        <v>14978</v>
      </c>
      <c r="N5914" s="24">
        <v>1104.0933</v>
      </c>
      <c r="O5914" s="24">
        <v>1186.3399999999999</v>
      </c>
      <c r="P5914" s="32" t="s">
        <v>305</v>
      </c>
      <c r="Q5914" s="43" t="s">
        <v>306</v>
      </c>
      <c r="R5914" s="43" t="s">
        <v>78</v>
      </c>
      <c r="S5914" s="47">
        <v>4</v>
      </c>
    </row>
    <row r="5915" spans="1:19" ht="12.75">
      <c r="A5915" s="22" t="s">
        <v>60</v>
      </c>
      <c r="B5915" s="22" t="s">
        <v>11738</v>
      </c>
      <c r="C5915" s="22" t="s">
        <v>65</v>
      </c>
      <c r="D5915" s="22" t="s">
        <v>61</v>
      </c>
      <c r="E5915" s="22" t="s">
        <v>14979</v>
      </c>
      <c r="F5915" s="31">
        <v>43060.50503472222</v>
      </c>
      <c r="G5915" s="31">
        <v>43083</v>
      </c>
      <c r="H5915" s="31">
        <v>43448</v>
      </c>
      <c r="I5915" s="31">
        <v>43090</v>
      </c>
      <c r="J5915" s="22" t="s">
        <v>73</v>
      </c>
      <c r="K5915" s="32" t="s">
        <v>110</v>
      </c>
      <c r="L5915" s="32" t="s">
        <v>14980</v>
      </c>
      <c r="N5915" s="24">
        <v>387.09</v>
      </c>
      <c r="O5915" s="24">
        <v>356.85</v>
      </c>
      <c r="P5915" s="32" t="s">
        <v>8312</v>
      </c>
      <c r="Q5915" s="43" t="s">
        <v>8313</v>
      </c>
      <c r="R5915" s="43" t="s">
        <v>78</v>
      </c>
      <c r="S5915" s="47">
        <v>5</v>
      </c>
    </row>
    <row r="5916" spans="1:19" ht="12.75">
      <c r="A5916" s="22" t="s">
        <v>60</v>
      </c>
      <c r="B5916" s="22" t="s">
        <v>11744</v>
      </c>
      <c r="C5916" s="22" t="s">
        <v>65</v>
      </c>
      <c r="D5916" s="22" t="s">
        <v>61</v>
      </c>
      <c r="E5916" s="22" t="s">
        <v>14981</v>
      </c>
      <c r="F5916" s="31">
        <v>43067.461562500001</v>
      </c>
      <c r="G5916" s="31">
        <v>43067</v>
      </c>
      <c r="H5916" s="31">
        <v>43432</v>
      </c>
      <c r="I5916" s="31">
        <v>43097</v>
      </c>
      <c r="J5916" s="22" t="s">
        <v>73</v>
      </c>
      <c r="K5916" s="32" t="s">
        <v>110</v>
      </c>
      <c r="L5916" s="32" t="s">
        <v>14982</v>
      </c>
      <c r="N5916" s="24">
        <v>2527.9366</v>
      </c>
      <c r="O5916" s="24">
        <v>3619.77</v>
      </c>
      <c r="P5916" s="32" t="s">
        <v>431</v>
      </c>
      <c r="Q5916" s="43" t="s">
        <v>432</v>
      </c>
      <c r="R5916" s="43" t="s">
        <v>78</v>
      </c>
      <c r="S5916" s="47">
        <v>5</v>
      </c>
    </row>
    <row r="5917" spans="1:19" ht="12.75">
      <c r="A5917" s="22" t="s">
        <v>60</v>
      </c>
      <c r="B5917" s="22" t="s">
        <v>11793</v>
      </c>
      <c r="C5917" s="22" t="s">
        <v>65</v>
      </c>
      <c r="D5917" s="22" t="s">
        <v>61</v>
      </c>
      <c r="E5917" s="22" t="s">
        <v>14983</v>
      </c>
      <c r="F5917" s="31">
        <v>43069.665648148148</v>
      </c>
      <c r="G5917" s="31">
        <v>43097</v>
      </c>
      <c r="H5917" s="31">
        <v>43462</v>
      </c>
      <c r="I5917" s="31">
        <v>43099.660497685181</v>
      </c>
      <c r="J5917" s="22" t="s">
        <v>73</v>
      </c>
      <c r="K5917" s="32" t="s">
        <v>110</v>
      </c>
      <c r="L5917" s="32" t="s">
        <v>14984</v>
      </c>
      <c r="N5917" s="24">
        <v>810.8725</v>
      </c>
      <c r="O5917" s="24">
        <v>654.89</v>
      </c>
      <c r="P5917" s="32" t="s">
        <v>549</v>
      </c>
      <c r="Q5917" s="43" t="s">
        <v>550</v>
      </c>
      <c r="R5917" s="43" t="s">
        <v>78</v>
      </c>
      <c r="S5917" s="47">
        <v>4</v>
      </c>
    </row>
    <row r="5918" spans="1:19" ht="12.75">
      <c r="A5918" s="22" t="s">
        <v>60</v>
      </c>
      <c r="B5918" s="22" t="s">
        <v>11854</v>
      </c>
      <c r="C5918" s="22" t="s">
        <v>65</v>
      </c>
      <c r="D5918" s="22" t="s">
        <v>61</v>
      </c>
      <c r="E5918" s="22" t="s">
        <v>14985</v>
      </c>
      <c r="F5918" s="31">
        <v>43042.515462962961</v>
      </c>
      <c r="G5918" s="31">
        <v>43064</v>
      </c>
      <c r="H5918" s="31">
        <v>43429</v>
      </c>
      <c r="I5918" s="31">
        <v>43072</v>
      </c>
      <c r="J5918" s="22" t="s">
        <v>73</v>
      </c>
      <c r="K5918" s="32" t="s">
        <v>80</v>
      </c>
      <c r="L5918" s="32" t="s">
        <v>14986</v>
      </c>
      <c r="N5918" s="24">
        <v>0</v>
      </c>
      <c r="O5918" s="24">
        <v>0</v>
      </c>
      <c r="P5918" s="32" t="s">
        <v>12379</v>
      </c>
      <c r="Q5918" s="43" t="s">
        <v>12380</v>
      </c>
      <c r="R5918" s="43" t="s">
        <v>93</v>
      </c>
      <c r="S5918" s="47">
        <v>6</v>
      </c>
    </row>
    <row r="5919" spans="1:19" ht="12.75">
      <c r="A5919" s="22" t="s">
        <v>60</v>
      </c>
      <c r="B5919" s="22" t="s">
        <v>11763</v>
      </c>
      <c r="C5919" s="22" t="s">
        <v>65</v>
      </c>
      <c r="D5919" s="22" t="s">
        <v>61</v>
      </c>
      <c r="E5919" s="22" t="s">
        <v>14987</v>
      </c>
      <c r="F5919" s="31">
        <v>43054.415787037033</v>
      </c>
      <c r="G5919" s="31">
        <v>43080</v>
      </c>
      <c r="H5919" s="31">
        <v>43445</v>
      </c>
      <c r="I5919" s="31">
        <v>43084</v>
      </c>
      <c r="J5919" s="22" t="s">
        <v>73</v>
      </c>
      <c r="K5919" s="32" t="s">
        <v>80</v>
      </c>
      <c r="L5919" s="32" t="s">
        <v>14988</v>
      </c>
      <c r="N5919" s="24">
        <v>0</v>
      </c>
      <c r="O5919" s="24">
        <v>0</v>
      </c>
      <c r="P5919" s="32" t="s">
        <v>179</v>
      </c>
      <c r="Q5919" s="43" t="s">
        <v>180</v>
      </c>
      <c r="R5919" s="43" t="s">
        <v>78</v>
      </c>
      <c r="S5919" s="47">
        <v>4</v>
      </c>
    </row>
    <row r="5920" spans="1:19" ht="12.75">
      <c r="A5920" s="22" t="s">
        <v>60</v>
      </c>
      <c r="B5920" s="22" t="s">
        <v>11835</v>
      </c>
      <c r="C5920" s="22" t="s">
        <v>65</v>
      </c>
      <c r="D5920" s="22" t="s">
        <v>61</v>
      </c>
      <c r="E5920" s="22" t="s">
        <v>14989</v>
      </c>
      <c r="F5920" s="31">
        <v>43054.679039351853</v>
      </c>
      <c r="G5920" s="31">
        <v>43067</v>
      </c>
      <c r="H5920" s="31">
        <v>43432</v>
      </c>
      <c r="I5920" s="31">
        <v>43084.674571759257</v>
      </c>
      <c r="J5920" s="22" t="s">
        <v>73</v>
      </c>
      <c r="K5920" s="32" t="s">
        <v>80</v>
      </c>
      <c r="L5920" s="32" t="s">
        <v>14990</v>
      </c>
      <c r="N5920" s="24">
        <v>2087.5300000000002</v>
      </c>
      <c r="O5920" s="24">
        <v>0</v>
      </c>
      <c r="P5920" s="32" t="s">
        <v>91</v>
      </c>
      <c r="Q5920" s="43" t="s">
        <v>92</v>
      </c>
      <c r="R5920" s="43" t="s">
        <v>78</v>
      </c>
      <c r="S5920" s="47">
        <v>4</v>
      </c>
    </row>
    <row r="5921" spans="1:19" ht="12.75">
      <c r="A5921" s="22" t="s">
        <v>60</v>
      </c>
      <c r="B5921" s="22" t="s">
        <v>11738</v>
      </c>
      <c r="C5921" s="22" t="s">
        <v>65</v>
      </c>
      <c r="D5921" s="22" t="s">
        <v>61</v>
      </c>
      <c r="E5921" s="22" t="s">
        <v>14991</v>
      </c>
      <c r="F5921" s="31">
        <v>43047.331585648149</v>
      </c>
      <c r="G5921" s="31">
        <v>43047</v>
      </c>
      <c r="H5921" s="31">
        <v>43405</v>
      </c>
      <c r="I5921" s="31">
        <v>43077</v>
      </c>
      <c r="J5921" s="22" t="s">
        <v>73</v>
      </c>
      <c r="K5921" s="32" t="s">
        <v>110</v>
      </c>
      <c r="L5921" s="32" t="s">
        <v>14992</v>
      </c>
      <c r="N5921" s="24">
        <v>8220.6666000000005</v>
      </c>
      <c r="O5921" s="24">
        <v>5312.98</v>
      </c>
      <c r="P5921" s="32" t="s">
        <v>2340</v>
      </c>
      <c r="Q5921" s="43" t="s">
        <v>2341</v>
      </c>
      <c r="R5921" s="43" t="s">
        <v>93</v>
      </c>
      <c r="S5921" s="47">
        <v>5</v>
      </c>
    </row>
    <row r="5922" spans="1:19" ht="12.75">
      <c r="A5922" s="22" t="s">
        <v>60</v>
      </c>
      <c r="B5922" s="22" t="s">
        <v>11741</v>
      </c>
      <c r="C5922" s="22" t="s">
        <v>65</v>
      </c>
      <c r="D5922" s="22" t="s">
        <v>61</v>
      </c>
      <c r="E5922" s="22" t="s">
        <v>14993</v>
      </c>
      <c r="F5922" s="31">
        <v>43069.449756944443</v>
      </c>
      <c r="G5922" s="31">
        <v>43069</v>
      </c>
      <c r="H5922" s="31">
        <v>43434</v>
      </c>
      <c r="I5922" s="31">
        <v>43099</v>
      </c>
      <c r="J5922" s="22" t="s">
        <v>73</v>
      </c>
      <c r="K5922" s="32" t="s">
        <v>80</v>
      </c>
      <c r="L5922" s="32" t="s">
        <v>14994</v>
      </c>
      <c r="N5922" s="24">
        <v>6109.29</v>
      </c>
      <c r="O5922" s="24">
        <v>0</v>
      </c>
      <c r="P5922" s="32" t="s">
        <v>939</v>
      </c>
      <c r="Q5922" s="43" t="s">
        <v>940</v>
      </c>
      <c r="R5922" s="43" t="s">
        <v>78</v>
      </c>
      <c r="S5922" s="47">
        <v>5</v>
      </c>
    </row>
    <row r="5923" spans="1:19" ht="12.75">
      <c r="A5923" s="22" t="s">
        <v>60</v>
      </c>
      <c r="B5923" s="22" t="s">
        <v>11741</v>
      </c>
      <c r="C5923" s="22" t="s">
        <v>65</v>
      </c>
      <c r="D5923" s="22" t="s">
        <v>61</v>
      </c>
      <c r="E5923" s="22" t="s">
        <v>14995</v>
      </c>
      <c r="F5923" s="31">
        <v>43052.712037037032</v>
      </c>
      <c r="G5923" s="31">
        <v>43063</v>
      </c>
      <c r="H5923" s="31">
        <v>43428</v>
      </c>
      <c r="I5923" s="31">
        <v>43082</v>
      </c>
      <c r="J5923" s="22" t="s">
        <v>73</v>
      </c>
      <c r="K5923" s="32" t="s">
        <v>74</v>
      </c>
      <c r="L5923" s="32" t="s">
        <v>14996</v>
      </c>
      <c r="N5923" s="24">
        <v>1578.065</v>
      </c>
      <c r="O5923" s="24">
        <v>999.36659999999995</v>
      </c>
      <c r="P5923" s="32" t="s">
        <v>580</v>
      </c>
      <c r="Q5923" s="43" t="s">
        <v>581</v>
      </c>
      <c r="R5923" s="43" t="s">
        <v>78</v>
      </c>
      <c r="S5923" s="47">
        <v>5</v>
      </c>
    </row>
    <row r="5924" spans="1:19" ht="12.75">
      <c r="A5924" s="22" t="s">
        <v>60</v>
      </c>
      <c r="B5924" s="22" t="s">
        <v>11744</v>
      </c>
      <c r="C5924" s="22" t="s">
        <v>65</v>
      </c>
      <c r="D5924" s="22" t="s">
        <v>61</v>
      </c>
      <c r="E5924" s="22" t="s">
        <v>14997</v>
      </c>
      <c r="F5924" s="31">
        <v>43062.674166666664</v>
      </c>
      <c r="G5924" s="31">
        <v>43064</v>
      </c>
      <c r="H5924" s="31">
        <v>43429</v>
      </c>
      <c r="I5924" s="31">
        <v>43092</v>
      </c>
      <c r="J5924" s="22" t="s">
        <v>73</v>
      </c>
      <c r="K5924" s="32" t="s">
        <v>110</v>
      </c>
      <c r="L5924" s="32" t="s">
        <v>14998</v>
      </c>
      <c r="N5924" s="24">
        <v>7135.8299999999999</v>
      </c>
      <c r="O5924" s="24">
        <v>6592.1899999999996</v>
      </c>
      <c r="P5924" s="32" t="s">
        <v>478</v>
      </c>
      <c r="Q5924" s="43" t="s">
        <v>479</v>
      </c>
      <c r="R5924" s="43" t="s">
        <v>78</v>
      </c>
      <c r="S5924" s="47">
        <v>5</v>
      </c>
    </row>
    <row r="5925" spans="1:19" ht="12.75">
      <c r="A5925" s="22" t="s">
        <v>60</v>
      </c>
      <c r="B5925" s="22" t="s">
        <v>11749</v>
      </c>
      <c r="C5925" s="22" t="s">
        <v>65</v>
      </c>
      <c r="D5925" s="22" t="s">
        <v>61</v>
      </c>
      <c r="E5925" s="22" t="s">
        <v>14999</v>
      </c>
      <c r="F5925" s="31">
        <v>43047.418865740736</v>
      </c>
      <c r="G5925" s="31">
        <v>43067</v>
      </c>
      <c r="H5925" s="31">
        <v>43432</v>
      </c>
      <c r="I5925" s="31">
        <v>43077.408784722218</v>
      </c>
      <c r="J5925" s="22" t="s">
        <v>73</v>
      </c>
      <c r="K5925" s="32" t="s">
        <v>110</v>
      </c>
      <c r="L5925" s="32" t="s">
        <v>15000</v>
      </c>
      <c r="N5925" s="24">
        <v>2573.9380000000001</v>
      </c>
      <c r="O5925" s="24">
        <v>1507.79</v>
      </c>
      <c r="P5925" s="32" t="s">
        <v>15001</v>
      </c>
      <c r="Q5925" s="43" t="s">
        <v>15002</v>
      </c>
      <c r="R5925" s="43" t="s">
        <v>78</v>
      </c>
      <c r="S5925" s="47">
        <v>5</v>
      </c>
    </row>
    <row r="5926" spans="1:19" ht="12.75">
      <c r="A5926" s="22" t="s">
        <v>60</v>
      </c>
      <c r="B5926" s="22" t="s">
        <v>11875</v>
      </c>
      <c r="C5926" s="22" t="s">
        <v>65</v>
      </c>
      <c r="D5926" s="22" t="s">
        <v>61</v>
      </c>
      <c r="E5926" s="22" t="s">
        <v>15003</v>
      </c>
      <c r="F5926" s="31">
        <v>43067.601493055554</v>
      </c>
      <c r="G5926" s="31">
        <v>43067</v>
      </c>
      <c r="H5926" s="31">
        <v>43432</v>
      </c>
      <c r="I5926" s="31">
        <v>43097</v>
      </c>
      <c r="J5926" s="22" t="s">
        <v>73</v>
      </c>
      <c r="K5926" s="32" t="s">
        <v>80</v>
      </c>
      <c r="L5926" s="32" t="s">
        <v>15004</v>
      </c>
      <c r="N5926" s="24">
        <v>1232.77</v>
      </c>
      <c r="O5926" s="24">
        <v>0</v>
      </c>
      <c r="P5926" s="32" t="s">
        <v>4429</v>
      </c>
      <c r="Q5926" s="43" t="s">
        <v>4430</v>
      </c>
      <c r="R5926" s="43" t="s">
        <v>78</v>
      </c>
      <c r="S5926" s="47">
        <v>5</v>
      </c>
    </row>
    <row r="5927" spans="1:19" ht="12.75">
      <c r="A5927" s="22" t="s">
        <v>60</v>
      </c>
      <c r="B5927" s="22" t="s">
        <v>11744</v>
      </c>
      <c r="C5927" s="22" t="s">
        <v>65</v>
      </c>
      <c r="D5927" s="22" t="s">
        <v>61</v>
      </c>
      <c r="E5927" s="22" t="s">
        <v>15005</v>
      </c>
      <c r="F5927" s="31">
        <v>43060.57980324074</v>
      </c>
      <c r="G5927" s="31">
        <v>43080</v>
      </c>
      <c r="H5927" s="31">
        <v>43445</v>
      </c>
      <c r="I5927" s="31">
        <v>43090</v>
      </c>
      <c r="J5927" s="22" t="s">
        <v>73</v>
      </c>
      <c r="K5927" s="32" t="s">
        <v>74</v>
      </c>
      <c r="L5927" s="32" t="s">
        <v>15006</v>
      </c>
      <c r="N5927" s="24">
        <v>2566.9499999999998</v>
      </c>
      <c r="O5927" s="24">
        <v>0</v>
      </c>
      <c r="P5927" s="32" t="s">
        <v>660</v>
      </c>
      <c r="Q5927" s="43" t="s">
        <v>661</v>
      </c>
      <c r="R5927" s="43" t="s">
        <v>78</v>
      </c>
      <c r="S5927" s="47">
        <v>5</v>
      </c>
    </row>
    <row r="5928" spans="1:19" ht="12.75">
      <c r="A5928" s="22" t="s">
        <v>60</v>
      </c>
      <c r="B5928" s="22" t="s">
        <v>11744</v>
      </c>
      <c r="C5928" s="22" t="s">
        <v>65</v>
      </c>
      <c r="D5928" s="22" t="s">
        <v>61</v>
      </c>
      <c r="E5928" s="22" t="s">
        <v>15007</v>
      </c>
      <c r="F5928" s="31">
        <v>43067.74318287037</v>
      </c>
      <c r="G5928" s="31">
        <v>43067</v>
      </c>
      <c r="H5928" s="31">
        <v>43432</v>
      </c>
      <c r="I5928" s="31">
        <v>43097</v>
      </c>
      <c r="J5928" s="22" t="s">
        <v>73</v>
      </c>
      <c r="K5928" s="32" t="s">
        <v>110</v>
      </c>
      <c r="L5928" s="32" t="s">
        <v>15008</v>
      </c>
      <c r="N5928" s="24">
        <v>6178.5087999999996</v>
      </c>
      <c r="O5928" s="24">
        <v>11711.26</v>
      </c>
      <c r="P5928" s="32" t="s">
        <v>431</v>
      </c>
      <c r="Q5928" s="43" t="s">
        <v>432</v>
      </c>
      <c r="R5928" s="43" t="s">
        <v>78</v>
      </c>
      <c r="S5928" s="47">
        <v>5</v>
      </c>
    </row>
    <row r="5929" spans="1:19" ht="12.75">
      <c r="A5929" s="22" t="s">
        <v>60</v>
      </c>
      <c r="B5929" s="22" t="s">
        <v>11950</v>
      </c>
      <c r="C5929" s="22" t="s">
        <v>65</v>
      </c>
      <c r="D5929" s="22" t="s">
        <v>61</v>
      </c>
      <c r="E5929" s="22" t="s">
        <v>15009</v>
      </c>
      <c r="F5929" s="31">
        <v>43054.323194444441</v>
      </c>
      <c r="G5929" s="31">
        <v>43077</v>
      </c>
      <c r="H5929" s="31">
        <v>43442</v>
      </c>
      <c r="I5929" s="31">
        <v>43114.323194444441</v>
      </c>
      <c r="J5929" s="22" t="s">
        <v>145</v>
      </c>
      <c r="K5929" s="32" t="s">
        <v>100</v>
      </c>
      <c r="L5929" s="32" t="s">
        <v>15010</v>
      </c>
      <c r="M5929" s="32" t="s">
        <v>15011</v>
      </c>
      <c r="N5929" s="24">
        <v>1749.68</v>
      </c>
      <c r="O5929" s="24">
        <v>1296.8399999999999</v>
      </c>
      <c r="P5929" s="32" t="s">
        <v>103</v>
      </c>
      <c r="Q5929" s="43" t="s">
        <v>104</v>
      </c>
      <c r="R5929" s="43" t="s">
        <v>93</v>
      </c>
      <c r="S5929" s="47">
        <v>5</v>
      </c>
    </row>
    <row r="5930" spans="1:19" ht="12.75">
      <c r="A5930" s="22" t="s">
        <v>60</v>
      </c>
      <c r="B5930" s="22" t="s">
        <v>11867</v>
      </c>
      <c r="C5930" s="22" t="s">
        <v>65</v>
      </c>
      <c r="D5930" s="22" t="s">
        <v>61</v>
      </c>
      <c r="E5930" s="22" t="s">
        <v>15012</v>
      </c>
      <c r="F5930" s="31">
        <v>43061.667430555557</v>
      </c>
      <c r="G5930" s="31">
        <v>43086</v>
      </c>
      <c r="H5930" s="31">
        <v>43451</v>
      </c>
      <c r="I5930" s="31">
        <v>43086.466608796298</v>
      </c>
      <c r="J5930" s="22" t="s">
        <v>73</v>
      </c>
      <c r="K5930" s="32" t="s">
        <v>80</v>
      </c>
      <c r="L5930" s="32" t="s">
        <v>15013</v>
      </c>
      <c r="N5930" s="24">
        <v>5545.6665999999996</v>
      </c>
      <c r="O5930" s="24">
        <v>0</v>
      </c>
      <c r="P5930" s="32" t="s">
        <v>3437</v>
      </c>
      <c r="Q5930" s="43" t="s">
        <v>3438</v>
      </c>
      <c r="R5930" s="43" t="s">
        <v>78</v>
      </c>
      <c r="S5930" s="47">
        <v>5</v>
      </c>
    </row>
    <row r="5931" spans="1:19" ht="12.75">
      <c r="A5931" s="22" t="s">
        <v>60</v>
      </c>
      <c r="B5931" s="22" t="s">
        <v>11829</v>
      </c>
      <c r="C5931" s="22" t="s">
        <v>65</v>
      </c>
      <c r="D5931" s="22" t="s">
        <v>61</v>
      </c>
      <c r="E5931" s="22" t="s">
        <v>15014</v>
      </c>
      <c r="F5931" s="31">
        <v>43040.699444444443</v>
      </c>
      <c r="G5931" s="31">
        <v>43040</v>
      </c>
      <c r="H5931" s="31">
        <v>43405</v>
      </c>
      <c r="I5931" s="31">
        <v>43070</v>
      </c>
      <c r="J5931" s="22" t="s">
        <v>73</v>
      </c>
      <c r="K5931" s="32" t="s">
        <v>80</v>
      </c>
      <c r="L5931" s="32" t="s">
        <v>15015</v>
      </c>
      <c r="N5931" s="24">
        <v>715.9275</v>
      </c>
      <c r="O5931" s="24">
        <v>0</v>
      </c>
      <c r="P5931" s="32" t="s">
        <v>688</v>
      </c>
      <c r="Q5931" s="43" t="s">
        <v>689</v>
      </c>
      <c r="R5931" s="43" t="s">
        <v>78</v>
      </c>
      <c r="S5931" s="47">
        <v>5</v>
      </c>
    </row>
    <row r="5932" spans="1:19" ht="12.75">
      <c r="A5932" s="22" t="s">
        <v>60</v>
      </c>
      <c r="B5932" s="22" t="s">
        <v>11732</v>
      </c>
      <c r="C5932" s="22" t="s">
        <v>65</v>
      </c>
      <c r="D5932" s="22" t="s">
        <v>61</v>
      </c>
      <c r="E5932" s="22" t="s">
        <v>15016</v>
      </c>
      <c r="F5932" s="31">
        <v>43056.500115740739</v>
      </c>
      <c r="G5932" s="31">
        <v>43057</v>
      </c>
      <c r="H5932" s="31">
        <v>43422</v>
      </c>
      <c r="I5932" s="31">
        <v>43086</v>
      </c>
      <c r="J5932" s="22" t="s">
        <v>73</v>
      </c>
      <c r="K5932" s="32" t="s">
        <v>80</v>
      </c>
      <c r="L5932" s="32" t="s">
        <v>15017</v>
      </c>
      <c r="N5932" s="24">
        <v>5570.0165999999999</v>
      </c>
      <c r="O5932" s="24">
        <v>0</v>
      </c>
      <c r="P5932" s="32" t="s">
        <v>3423</v>
      </c>
      <c r="Q5932" s="43" t="s">
        <v>3424</v>
      </c>
      <c r="R5932" s="43" t="s">
        <v>78</v>
      </c>
      <c r="S5932" s="47">
        <v>4</v>
      </c>
    </row>
    <row r="5933" spans="1:19" ht="12.75">
      <c r="A5933" s="22" t="s">
        <v>60</v>
      </c>
      <c r="B5933" s="22" t="s">
        <v>11778</v>
      </c>
      <c r="C5933" s="22" t="s">
        <v>65</v>
      </c>
      <c r="D5933" s="22" t="s">
        <v>61</v>
      </c>
      <c r="E5933" s="22" t="s">
        <v>15018</v>
      </c>
      <c r="F5933" s="31">
        <v>43066.434594907405</v>
      </c>
      <c r="G5933" s="31">
        <v>43070</v>
      </c>
      <c r="H5933" s="31">
        <v>43435</v>
      </c>
      <c r="I5933" s="31">
        <v>43096</v>
      </c>
      <c r="J5933" s="22" t="s">
        <v>73</v>
      </c>
      <c r="K5933" s="32" t="s">
        <v>74</v>
      </c>
      <c r="L5933" s="32" t="s">
        <v>15019</v>
      </c>
      <c r="N5933" s="24">
        <v>1379.1966</v>
      </c>
      <c r="O5933" s="24">
        <v>1592.93</v>
      </c>
      <c r="P5933" s="32" t="s">
        <v>2495</v>
      </c>
      <c r="Q5933" s="43" t="s">
        <v>2496</v>
      </c>
      <c r="R5933" s="43" t="s">
        <v>78</v>
      </c>
      <c r="S5933" s="47">
        <v>6</v>
      </c>
    </row>
    <row r="5934" spans="1:19" ht="12.75">
      <c r="A5934" s="22" t="s">
        <v>60</v>
      </c>
      <c r="B5934" s="22" t="s">
        <v>11793</v>
      </c>
      <c r="C5934" s="22" t="s">
        <v>65</v>
      </c>
      <c r="D5934" s="22" t="s">
        <v>61</v>
      </c>
      <c r="E5934" s="22" t="s">
        <v>15020</v>
      </c>
      <c r="F5934" s="31">
        <v>43062.669618055552</v>
      </c>
      <c r="G5934" s="31">
        <v>43067</v>
      </c>
      <c r="H5934" s="31">
        <v>43432</v>
      </c>
      <c r="I5934" s="31">
        <v>43092.665092592593</v>
      </c>
      <c r="J5934" s="22" t="s">
        <v>73</v>
      </c>
      <c r="K5934" s="32" t="s">
        <v>100</v>
      </c>
      <c r="L5934" s="32" t="s">
        <v>15021</v>
      </c>
      <c r="M5934" s="32" t="s">
        <v>15022</v>
      </c>
      <c r="N5934" s="24">
        <v>6139.2457000000004</v>
      </c>
      <c r="O5934" s="24">
        <v>4849.3233</v>
      </c>
      <c r="P5934" s="32" t="s">
        <v>595</v>
      </c>
      <c r="Q5934" s="43" t="s">
        <v>596</v>
      </c>
      <c r="R5934" s="43" t="s">
        <v>78</v>
      </c>
      <c r="S5934" s="47">
        <v>4</v>
      </c>
    </row>
    <row r="5935" spans="1:19" ht="12.75">
      <c r="A5935" s="22" t="s">
        <v>60</v>
      </c>
      <c r="B5935" s="22" t="s">
        <v>11826</v>
      </c>
      <c r="C5935" s="22" t="s">
        <v>65</v>
      </c>
      <c r="D5935" s="22" t="s">
        <v>61</v>
      </c>
      <c r="E5935" s="22" t="s">
        <v>15023</v>
      </c>
      <c r="F5935" s="31">
        <v>43041.552407407406</v>
      </c>
      <c r="G5935" s="31">
        <v>43041</v>
      </c>
      <c r="H5935" s="31">
        <v>43406</v>
      </c>
      <c r="I5935" s="31">
        <v>43071</v>
      </c>
      <c r="J5935" s="22" t="s">
        <v>73</v>
      </c>
      <c r="K5935" s="32" t="s">
        <v>80</v>
      </c>
      <c r="L5935" s="32" t="s">
        <v>15024</v>
      </c>
      <c r="N5935" s="24">
        <v>1647.70</v>
      </c>
      <c r="O5935" s="24">
        <v>0</v>
      </c>
      <c r="P5935" s="32" t="s">
        <v>96</v>
      </c>
      <c r="Q5935" s="43" t="s">
        <v>97</v>
      </c>
      <c r="R5935" s="43" t="s">
        <v>78</v>
      </c>
      <c r="S5935" s="47">
        <v>5</v>
      </c>
    </row>
    <row r="5936" spans="1:19" ht="12.75">
      <c r="A5936" s="22" t="s">
        <v>60</v>
      </c>
      <c r="B5936" s="22" t="s">
        <v>11738</v>
      </c>
      <c r="C5936" s="22" t="s">
        <v>65</v>
      </c>
      <c r="D5936" s="22" t="s">
        <v>61</v>
      </c>
      <c r="E5936" s="22" t="s">
        <v>15025</v>
      </c>
      <c r="F5936" s="31">
        <v>43066.510729166665</v>
      </c>
      <c r="G5936" s="31">
        <v>43070</v>
      </c>
      <c r="H5936" s="31">
        <v>43435</v>
      </c>
      <c r="I5936" s="31">
        <v>43096</v>
      </c>
      <c r="J5936" s="22" t="s">
        <v>73</v>
      </c>
      <c r="K5936" s="32" t="s">
        <v>80</v>
      </c>
      <c r="L5936" s="32" t="s">
        <v>15026</v>
      </c>
      <c r="N5936" s="24">
        <v>601.23</v>
      </c>
      <c r="O5936" s="24">
        <v>0</v>
      </c>
      <c r="P5936" s="32" t="s">
        <v>2107</v>
      </c>
      <c r="Q5936" s="43" t="s">
        <v>2108</v>
      </c>
      <c r="R5936" s="43" t="s">
        <v>78</v>
      </c>
      <c r="S5936" s="47">
        <v>5</v>
      </c>
    </row>
    <row r="5937" spans="1:19" ht="12.75">
      <c r="A5937" s="22" t="s">
        <v>60</v>
      </c>
      <c r="B5937" s="22" t="s">
        <v>12055</v>
      </c>
      <c r="C5937" s="22" t="s">
        <v>65</v>
      </c>
      <c r="D5937" s="22" t="s">
        <v>61</v>
      </c>
      <c r="E5937" s="22" t="s">
        <v>15027</v>
      </c>
      <c r="F5937" s="31">
        <v>43063.676446759258</v>
      </c>
      <c r="G5937" s="31">
        <v>43066</v>
      </c>
      <c r="H5937" s="31">
        <v>43431</v>
      </c>
      <c r="I5937" s="31">
        <v>43093</v>
      </c>
      <c r="J5937" s="22" t="s">
        <v>73</v>
      </c>
      <c r="K5937" s="32" t="s">
        <v>80</v>
      </c>
      <c r="L5937" s="32" t="s">
        <v>15028</v>
      </c>
      <c r="N5937" s="24">
        <v>0</v>
      </c>
      <c r="O5937" s="24">
        <v>0</v>
      </c>
      <c r="P5937" s="32" t="s">
        <v>4204</v>
      </c>
      <c r="Q5937" s="43" t="s">
        <v>4205</v>
      </c>
      <c r="R5937" s="43" t="s">
        <v>78</v>
      </c>
      <c r="S5937" s="47">
        <v>5</v>
      </c>
    </row>
    <row r="5938" spans="1:19" ht="12.75">
      <c r="A5938" s="22" t="s">
        <v>60</v>
      </c>
      <c r="B5938" s="22" t="s">
        <v>11778</v>
      </c>
      <c r="C5938" s="22" t="s">
        <v>65</v>
      </c>
      <c r="D5938" s="22" t="s">
        <v>61</v>
      </c>
      <c r="E5938" s="22" t="s">
        <v>15029</v>
      </c>
      <c r="F5938" s="31">
        <v>43041.671030092592</v>
      </c>
      <c r="G5938" s="31">
        <v>43062</v>
      </c>
      <c r="H5938" s="31">
        <v>43427</v>
      </c>
      <c r="I5938" s="31">
        <v>43071</v>
      </c>
      <c r="J5938" s="22" t="s">
        <v>73</v>
      </c>
      <c r="K5938" s="32" t="s">
        <v>74</v>
      </c>
      <c r="L5938" s="32" t="s">
        <v>15030</v>
      </c>
      <c r="N5938" s="24">
        <v>800.165</v>
      </c>
      <c r="O5938" s="24">
        <v>678.75</v>
      </c>
      <c r="P5938" s="32" t="s">
        <v>262</v>
      </c>
      <c r="Q5938" s="43" t="s">
        <v>263</v>
      </c>
      <c r="R5938" s="43" t="s">
        <v>78</v>
      </c>
      <c r="S5938" s="47">
        <v>5</v>
      </c>
    </row>
    <row r="5939" spans="1:19" ht="12.75">
      <c r="A5939" s="22" t="s">
        <v>60</v>
      </c>
      <c r="B5939" s="22" t="s">
        <v>11778</v>
      </c>
      <c r="C5939" s="22" t="s">
        <v>65</v>
      </c>
      <c r="D5939" s="22" t="s">
        <v>61</v>
      </c>
      <c r="E5939" s="22" t="s">
        <v>15031</v>
      </c>
      <c r="F5939" s="31">
        <v>43066.930231481478</v>
      </c>
      <c r="G5939" s="31">
        <v>43071</v>
      </c>
      <c r="H5939" s="31">
        <v>43436</v>
      </c>
      <c r="I5939" s="31">
        <v>43096</v>
      </c>
      <c r="J5939" s="22" t="s">
        <v>73</v>
      </c>
      <c r="K5939" s="32" t="s">
        <v>100</v>
      </c>
      <c r="L5939" s="32" t="s">
        <v>15032</v>
      </c>
      <c r="M5939" s="32" t="s">
        <v>15033</v>
      </c>
      <c r="N5939" s="24">
        <v>885.69</v>
      </c>
      <c r="O5939" s="24">
        <v>885.69</v>
      </c>
      <c r="P5939" s="32" t="s">
        <v>580</v>
      </c>
      <c r="Q5939" s="43" t="s">
        <v>581</v>
      </c>
      <c r="R5939" s="43" t="s">
        <v>78</v>
      </c>
      <c r="S5939" s="47">
        <v>1</v>
      </c>
    </row>
    <row r="5940" spans="1:19" ht="12.75">
      <c r="A5940" s="22" t="s">
        <v>60</v>
      </c>
      <c r="B5940" s="22" t="s">
        <v>11778</v>
      </c>
      <c r="C5940" s="22" t="s">
        <v>65</v>
      </c>
      <c r="D5940" s="22" t="s">
        <v>61</v>
      </c>
      <c r="E5940" s="22" t="s">
        <v>15034</v>
      </c>
      <c r="F5940" s="31">
        <v>43062.673391203702</v>
      </c>
      <c r="G5940" s="31">
        <v>43069</v>
      </c>
      <c r="H5940" s="31">
        <v>43434</v>
      </c>
      <c r="I5940" s="31">
        <v>43092</v>
      </c>
      <c r="J5940" s="22" t="s">
        <v>73</v>
      </c>
      <c r="K5940" s="32" t="s">
        <v>74</v>
      </c>
      <c r="L5940" s="32" t="s">
        <v>15035</v>
      </c>
      <c r="N5940" s="24">
        <v>1792.21</v>
      </c>
      <c r="O5940" s="24">
        <v>1292.9300000000001</v>
      </c>
      <c r="P5940" s="32" t="s">
        <v>2052</v>
      </c>
      <c r="Q5940" s="43" t="s">
        <v>2053</v>
      </c>
      <c r="R5940" s="43" t="s">
        <v>78</v>
      </c>
      <c r="S5940" s="47">
        <v>5</v>
      </c>
    </row>
    <row r="5941" spans="1:19" ht="12.75">
      <c r="A5941" s="22" t="s">
        <v>60</v>
      </c>
      <c r="B5941" s="22" t="s">
        <v>13614</v>
      </c>
      <c r="C5941" s="22" t="s">
        <v>65</v>
      </c>
      <c r="D5941" s="22" t="s">
        <v>61</v>
      </c>
      <c r="E5941" s="22" t="s">
        <v>15036</v>
      </c>
      <c r="F5941" s="31">
        <v>43056.651550925926</v>
      </c>
      <c r="G5941" s="31">
        <v>42958</v>
      </c>
      <c r="H5941" s="31">
        <v>43323</v>
      </c>
      <c r="I5941" s="31">
        <v>43086</v>
      </c>
      <c r="J5941" s="22" t="s">
        <v>242</v>
      </c>
      <c r="K5941" s="32" t="s">
        <v>100</v>
      </c>
      <c r="L5941" s="32" t="s">
        <v>15037</v>
      </c>
      <c r="M5941" s="32" t="s">
        <v>15038</v>
      </c>
      <c r="N5941" s="24">
        <v>-1503.70</v>
      </c>
      <c r="O5941" s="24">
        <v>-1503.70</v>
      </c>
      <c r="P5941" s="32" t="s">
        <v>668</v>
      </c>
      <c r="Q5941" s="43" t="s">
        <v>669</v>
      </c>
      <c r="R5941" s="43" t="s">
        <v>78</v>
      </c>
      <c r="S5941" s="47">
        <v>1</v>
      </c>
    </row>
    <row r="5942" spans="1:19" ht="12.75">
      <c r="A5942" s="22" t="s">
        <v>60</v>
      </c>
      <c r="B5942" s="22" t="s">
        <v>11744</v>
      </c>
      <c r="C5942" s="22" t="s">
        <v>65</v>
      </c>
      <c r="D5942" s="22" t="s">
        <v>61</v>
      </c>
      <c r="E5942" s="22" t="s">
        <v>15039</v>
      </c>
      <c r="F5942" s="31">
        <v>43061.669050925921</v>
      </c>
      <c r="G5942" s="31">
        <v>43086</v>
      </c>
      <c r="H5942" s="31">
        <v>43451</v>
      </c>
      <c r="I5942" s="31">
        <v>43091</v>
      </c>
      <c r="J5942" s="22" t="s">
        <v>73</v>
      </c>
      <c r="K5942" s="32" t="s">
        <v>110</v>
      </c>
      <c r="L5942" s="32" t="s">
        <v>15040</v>
      </c>
      <c r="N5942" s="24">
        <v>3764.67</v>
      </c>
      <c r="O5942" s="24">
        <v>3764.67</v>
      </c>
      <c r="P5942" s="32" t="s">
        <v>492</v>
      </c>
      <c r="Q5942" s="43" t="s">
        <v>493</v>
      </c>
      <c r="R5942" s="43" t="s">
        <v>78</v>
      </c>
      <c r="S5942" s="47">
        <v>5</v>
      </c>
    </row>
    <row r="5943" spans="1:19" ht="12.75">
      <c r="A5943" s="22" t="s">
        <v>60</v>
      </c>
      <c r="B5943" s="22" t="s">
        <v>11809</v>
      </c>
      <c r="C5943" s="22" t="s">
        <v>65</v>
      </c>
      <c r="D5943" s="22" t="s">
        <v>61</v>
      </c>
      <c r="E5943" s="22" t="s">
        <v>15041</v>
      </c>
      <c r="F5943" s="31">
        <v>43054.754328703704</v>
      </c>
      <c r="G5943" s="31">
        <v>43068</v>
      </c>
      <c r="H5943" s="31">
        <v>43433</v>
      </c>
      <c r="I5943" s="31">
        <v>43084.744467592594</v>
      </c>
      <c r="J5943" s="22" t="s">
        <v>73</v>
      </c>
      <c r="K5943" s="32" t="s">
        <v>80</v>
      </c>
      <c r="L5943" s="32" t="s">
        <v>15042</v>
      </c>
      <c r="N5943" s="24">
        <v>4509.0349999999999</v>
      </c>
      <c r="O5943" s="24">
        <v>0</v>
      </c>
      <c r="P5943" s="32" t="s">
        <v>1379</v>
      </c>
      <c r="Q5943" s="43" t="s">
        <v>1380</v>
      </c>
      <c r="R5943" s="43" t="s">
        <v>78</v>
      </c>
      <c r="S5943" s="47">
        <v>5</v>
      </c>
    </row>
    <row r="5944" spans="1:19" ht="12.75">
      <c r="A5944" s="22" t="s">
        <v>60</v>
      </c>
      <c r="B5944" s="22" t="s">
        <v>11752</v>
      </c>
      <c r="C5944" s="22" t="s">
        <v>65</v>
      </c>
      <c r="D5944" s="22" t="s">
        <v>61</v>
      </c>
      <c r="E5944" s="22" t="s">
        <v>15043</v>
      </c>
      <c r="F5944" s="31">
        <v>43045.430208333331</v>
      </c>
      <c r="G5944" s="31">
        <v>43048</v>
      </c>
      <c r="H5944" s="31">
        <v>43413</v>
      </c>
      <c r="I5944" s="31">
        <v>43075</v>
      </c>
      <c r="J5944" s="22" t="s">
        <v>73</v>
      </c>
      <c r="K5944" s="32" t="s">
        <v>74</v>
      </c>
      <c r="L5944" s="32" t="s">
        <v>15044</v>
      </c>
      <c r="N5944" s="24">
        <v>625.35599999999999</v>
      </c>
      <c r="O5944" s="24">
        <v>525.24</v>
      </c>
      <c r="P5944" s="32" t="s">
        <v>2495</v>
      </c>
      <c r="Q5944" s="43" t="s">
        <v>2496</v>
      </c>
      <c r="R5944" s="43" t="s">
        <v>78</v>
      </c>
      <c r="S5944" s="47">
        <v>5</v>
      </c>
    </row>
    <row r="5945" spans="1:19" ht="12.75">
      <c r="A5945" s="22" t="s">
        <v>60</v>
      </c>
      <c r="B5945" s="22" t="s">
        <v>11778</v>
      </c>
      <c r="C5945" s="22" t="s">
        <v>65</v>
      </c>
      <c r="D5945" s="22" t="s">
        <v>61</v>
      </c>
      <c r="E5945" s="22" t="s">
        <v>15045</v>
      </c>
      <c r="F5945" s="31">
        <v>43042.646631944444</v>
      </c>
      <c r="G5945" s="31">
        <v>43067</v>
      </c>
      <c r="H5945" s="31">
        <v>43432</v>
      </c>
      <c r="I5945" s="31">
        <v>43072</v>
      </c>
      <c r="J5945" s="22" t="s">
        <v>73</v>
      </c>
      <c r="K5945" s="32" t="s">
        <v>100</v>
      </c>
      <c r="L5945" s="32" t="s">
        <v>15046</v>
      </c>
      <c r="M5945" s="32" t="s">
        <v>15047</v>
      </c>
      <c r="N5945" s="24">
        <v>1112.3199999999999</v>
      </c>
      <c r="O5945" s="24">
        <v>909.89</v>
      </c>
      <c r="P5945" s="32" t="s">
        <v>777</v>
      </c>
      <c r="Q5945" s="43" t="s">
        <v>778</v>
      </c>
      <c r="R5945" s="43" t="s">
        <v>78</v>
      </c>
      <c r="S5945" s="47">
        <v>4</v>
      </c>
    </row>
    <row r="5946" spans="1:19" ht="12.75">
      <c r="A5946" s="22" t="s">
        <v>60</v>
      </c>
      <c r="B5946" s="22" t="s">
        <v>11784</v>
      </c>
      <c r="C5946" s="22" t="s">
        <v>65</v>
      </c>
      <c r="D5946" s="22" t="s">
        <v>61</v>
      </c>
      <c r="E5946" s="22" t="s">
        <v>15048</v>
      </c>
      <c r="F5946" s="31">
        <v>43042.644745370366</v>
      </c>
      <c r="G5946" s="31">
        <v>43042</v>
      </c>
      <c r="H5946" s="31">
        <v>43223</v>
      </c>
      <c r="I5946" s="31">
        <v>43070.450567129628</v>
      </c>
      <c r="J5946" s="22" t="s">
        <v>73</v>
      </c>
      <c r="K5946" s="32" t="s">
        <v>74</v>
      </c>
      <c r="L5946" s="32" t="s">
        <v>15049</v>
      </c>
      <c r="N5946" s="24">
        <v>1778.55</v>
      </c>
      <c r="O5946" s="24">
        <v>0</v>
      </c>
      <c r="P5946" s="32" t="s">
        <v>8490</v>
      </c>
      <c r="Q5946" s="43" t="s">
        <v>8491</v>
      </c>
      <c r="R5946" s="43" t="s">
        <v>78</v>
      </c>
      <c r="S5946" s="47">
        <v>5</v>
      </c>
    </row>
    <row r="5947" spans="1:19" ht="12.75">
      <c r="A5947" s="22" t="s">
        <v>60</v>
      </c>
      <c r="B5947" s="22" t="s">
        <v>11771</v>
      </c>
      <c r="C5947" s="22" t="s">
        <v>65</v>
      </c>
      <c r="D5947" s="22" t="s">
        <v>61</v>
      </c>
      <c r="E5947" s="22" t="s">
        <v>15050</v>
      </c>
      <c r="F5947" s="31">
        <v>43069.605173611111</v>
      </c>
      <c r="G5947" s="31">
        <v>43066</v>
      </c>
      <c r="H5947" s="31">
        <v>43434</v>
      </c>
      <c r="I5947" s="31">
        <v>43099</v>
      </c>
      <c r="J5947" s="22" t="s">
        <v>99</v>
      </c>
      <c r="K5947" s="32" t="s">
        <v>80</v>
      </c>
      <c r="L5947" s="32" t="s">
        <v>15051</v>
      </c>
      <c r="N5947" s="24">
        <v>0</v>
      </c>
      <c r="O5947" s="24">
        <v>0</v>
      </c>
      <c r="P5947" s="32" t="s">
        <v>2904</v>
      </c>
      <c r="Q5947" s="43" t="s">
        <v>2905</v>
      </c>
      <c r="R5947" s="43" t="s">
        <v>78</v>
      </c>
      <c r="S5947" s="47">
        <v>1</v>
      </c>
    </row>
    <row r="5948" spans="1:19" ht="12.75">
      <c r="A5948" s="22" t="s">
        <v>60</v>
      </c>
      <c r="B5948" s="22" t="s">
        <v>11741</v>
      </c>
      <c r="C5948" s="22" t="s">
        <v>65</v>
      </c>
      <c r="D5948" s="22" t="s">
        <v>61</v>
      </c>
      <c r="E5948" s="22" t="s">
        <v>15052</v>
      </c>
      <c r="F5948" s="31">
        <v>43055.530358796292</v>
      </c>
      <c r="G5948" s="31">
        <v>43062</v>
      </c>
      <c r="H5948" s="31">
        <v>43427</v>
      </c>
      <c r="I5948" s="31">
        <v>43085</v>
      </c>
      <c r="J5948" s="22" t="s">
        <v>73</v>
      </c>
      <c r="K5948" s="32" t="s">
        <v>80</v>
      </c>
      <c r="L5948" s="32" t="s">
        <v>15053</v>
      </c>
      <c r="N5948" s="24">
        <v>0</v>
      </c>
      <c r="O5948" s="24">
        <v>0</v>
      </c>
      <c r="P5948" s="32" t="s">
        <v>409</v>
      </c>
      <c r="Q5948" s="43" t="s">
        <v>410</v>
      </c>
      <c r="R5948" s="43" t="s">
        <v>78</v>
      </c>
      <c r="S5948" s="47">
        <v>5</v>
      </c>
    </row>
    <row r="5949" spans="1:19" ht="12.75">
      <c r="A5949" s="22" t="s">
        <v>60</v>
      </c>
      <c r="B5949" s="22" t="s">
        <v>11752</v>
      </c>
      <c r="C5949" s="22" t="s">
        <v>65</v>
      </c>
      <c r="D5949" s="22" t="s">
        <v>61</v>
      </c>
      <c r="E5949" s="22" t="s">
        <v>15054</v>
      </c>
      <c r="F5949" s="31">
        <v>43066.68844907407</v>
      </c>
      <c r="G5949" s="31">
        <v>43081</v>
      </c>
      <c r="H5949" s="31">
        <v>43446</v>
      </c>
      <c r="I5949" s="31">
        <v>43096</v>
      </c>
      <c r="J5949" s="22" t="s">
        <v>73</v>
      </c>
      <c r="K5949" s="32" t="s">
        <v>80</v>
      </c>
      <c r="L5949" s="32" t="s">
        <v>15055</v>
      </c>
      <c r="N5949" s="24">
        <v>3978.96</v>
      </c>
      <c r="O5949" s="24">
        <v>0</v>
      </c>
      <c r="P5949" s="32" t="s">
        <v>262</v>
      </c>
      <c r="Q5949" s="43" t="s">
        <v>263</v>
      </c>
      <c r="R5949" s="43" t="s">
        <v>78</v>
      </c>
      <c r="S5949" s="47">
        <v>4</v>
      </c>
    </row>
    <row r="5950" spans="1:19" ht="12.75">
      <c r="A5950" s="22" t="s">
        <v>60</v>
      </c>
      <c r="B5950" s="22" t="s">
        <v>11829</v>
      </c>
      <c r="C5950" s="22" t="s">
        <v>65</v>
      </c>
      <c r="D5950" s="22" t="s">
        <v>61</v>
      </c>
      <c r="E5950" s="22" t="s">
        <v>15056</v>
      </c>
      <c r="F5950" s="31">
        <v>43041.473425925928</v>
      </c>
      <c r="G5950" s="31">
        <v>43041</v>
      </c>
      <c r="H5950" s="31">
        <v>43406</v>
      </c>
      <c r="I5950" s="31">
        <v>43071</v>
      </c>
      <c r="J5950" s="22" t="s">
        <v>73</v>
      </c>
      <c r="K5950" s="32" t="s">
        <v>80</v>
      </c>
      <c r="L5950" s="32" t="s">
        <v>15057</v>
      </c>
      <c r="N5950" s="24">
        <v>887.955</v>
      </c>
      <c r="O5950" s="24">
        <v>0</v>
      </c>
      <c r="P5950" s="32" t="s">
        <v>15058</v>
      </c>
      <c r="Q5950" s="43" t="s">
        <v>15059</v>
      </c>
      <c r="R5950" s="43" t="s">
        <v>78</v>
      </c>
      <c r="S5950" s="47">
        <v>5</v>
      </c>
    </row>
    <row r="5951" spans="1:19" ht="12.75">
      <c r="A5951" s="22" t="s">
        <v>60</v>
      </c>
      <c r="B5951" s="22" t="s">
        <v>11838</v>
      </c>
      <c r="C5951" s="22" t="s">
        <v>65</v>
      </c>
      <c r="D5951" s="22" t="s">
        <v>61</v>
      </c>
      <c r="E5951" s="22" t="s">
        <v>15060</v>
      </c>
      <c r="F5951" s="31">
        <v>43052.429560185185</v>
      </c>
      <c r="G5951" s="31">
        <v>43070</v>
      </c>
      <c r="H5951" s="31">
        <v>43435</v>
      </c>
      <c r="I5951" s="31">
        <v>43079</v>
      </c>
      <c r="J5951" s="22" t="s">
        <v>73</v>
      </c>
      <c r="K5951" s="32" t="s">
        <v>110</v>
      </c>
      <c r="L5951" s="32" t="s">
        <v>15061</v>
      </c>
      <c r="N5951" s="24">
        <v>3577.96</v>
      </c>
      <c r="O5951" s="24">
        <v>3577.96</v>
      </c>
      <c r="P5951" s="32" t="s">
        <v>15062</v>
      </c>
      <c r="Q5951" s="43" t="s">
        <v>15063</v>
      </c>
      <c r="R5951" s="43" t="s">
        <v>78</v>
      </c>
      <c r="S5951" s="47">
        <v>5</v>
      </c>
    </row>
    <row r="5952" spans="1:19" ht="12.75">
      <c r="A5952" s="22" t="s">
        <v>60</v>
      </c>
      <c r="B5952" s="22" t="s">
        <v>11744</v>
      </c>
      <c r="C5952" s="22" t="s">
        <v>65</v>
      </c>
      <c r="D5952" s="22" t="s">
        <v>61</v>
      </c>
      <c r="E5952" s="22" t="s">
        <v>15064</v>
      </c>
      <c r="F5952" s="31">
        <v>43049.418194444443</v>
      </c>
      <c r="G5952" s="31">
        <v>43069</v>
      </c>
      <c r="H5952" s="31">
        <v>43434</v>
      </c>
      <c r="I5952" s="31">
        <v>43079</v>
      </c>
      <c r="J5952" s="22" t="s">
        <v>73</v>
      </c>
      <c r="K5952" s="32" t="s">
        <v>110</v>
      </c>
      <c r="L5952" s="32" t="s">
        <v>15065</v>
      </c>
      <c r="N5952" s="24">
        <v>5014.3459999999995</v>
      </c>
      <c r="O5952" s="24">
        <v>3591.80</v>
      </c>
      <c r="P5952" s="32" t="s">
        <v>442</v>
      </c>
      <c r="Q5952" s="43" t="s">
        <v>443</v>
      </c>
      <c r="R5952" s="43" t="s">
        <v>78</v>
      </c>
      <c r="S5952" s="47">
        <v>5</v>
      </c>
    </row>
    <row r="5953" spans="1:19" ht="12.75">
      <c r="A5953" s="22" t="s">
        <v>60</v>
      </c>
      <c r="B5953" s="22" t="s">
        <v>11741</v>
      </c>
      <c r="C5953" s="22" t="s">
        <v>65</v>
      </c>
      <c r="D5953" s="22" t="s">
        <v>61</v>
      </c>
      <c r="E5953" s="22" t="s">
        <v>15066</v>
      </c>
      <c r="F5953" s="31">
        <v>43060.588043981479</v>
      </c>
      <c r="G5953" s="31">
        <v>43060</v>
      </c>
      <c r="H5953" s="31">
        <v>43425</v>
      </c>
      <c r="I5953" s="31">
        <v>43090</v>
      </c>
      <c r="J5953" s="22" t="s">
        <v>73</v>
      </c>
      <c r="K5953" s="32" t="s">
        <v>74</v>
      </c>
      <c r="L5953" s="32" t="s">
        <v>15067</v>
      </c>
      <c r="N5953" s="24">
        <v>2448.17</v>
      </c>
      <c r="O5953" s="24">
        <v>0</v>
      </c>
      <c r="P5953" s="32" t="s">
        <v>262</v>
      </c>
      <c r="Q5953" s="43" t="s">
        <v>263</v>
      </c>
      <c r="R5953" s="43" t="s">
        <v>93</v>
      </c>
      <c r="S5953" s="47">
        <v>4</v>
      </c>
    </row>
    <row r="5954" spans="1:19" ht="12.75">
      <c r="A5954" s="22" t="s">
        <v>60</v>
      </c>
      <c r="B5954" s="22" t="s">
        <v>11738</v>
      </c>
      <c r="C5954" s="22" t="s">
        <v>65</v>
      </c>
      <c r="D5954" s="22" t="s">
        <v>61</v>
      </c>
      <c r="E5954" s="22" t="s">
        <v>15068</v>
      </c>
      <c r="F5954" s="31">
        <v>43060.453414351847</v>
      </c>
      <c r="G5954" s="31">
        <v>43060</v>
      </c>
      <c r="H5954" s="31">
        <v>43435</v>
      </c>
      <c r="I5954" s="31">
        <v>43090</v>
      </c>
      <c r="J5954" s="22" t="s">
        <v>73</v>
      </c>
      <c r="K5954" s="32" t="s">
        <v>110</v>
      </c>
      <c r="L5954" s="32" t="s">
        <v>15069</v>
      </c>
      <c r="N5954" s="24">
        <v>423.09399999999999</v>
      </c>
      <c r="O5954" s="24">
        <v>309.48000000000002</v>
      </c>
      <c r="P5954" s="32" t="s">
        <v>245</v>
      </c>
      <c r="Q5954" s="43" t="s">
        <v>246</v>
      </c>
      <c r="R5954" s="43" t="s">
        <v>78</v>
      </c>
      <c r="S5954" s="47">
        <v>5</v>
      </c>
    </row>
    <row r="5955" spans="1:19" ht="12.75">
      <c r="A5955" s="22" t="s">
        <v>60</v>
      </c>
      <c r="B5955" s="22" t="s">
        <v>11997</v>
      </c>
      <c r="C5955" s="22" t="s">
        <v>65</v>
      </c>
      <c r="D5955" s="22" t="s">
        <v>61</v>
      </c>
      <c r="E5955" s="22" t="s">
        <v>15070</v>
      </c>
      <c r="F5955" s="31">
        <v>43060.597268518519</v>
      </c>
      <c r="G5955" s="31">
        <v>43060</v>
      </c>
      <c r="H5955" s="31">
        <v>43434</v>
      </c>
      <c r="I5955" s="31">
        <v>43090</v>
      </c>
      <c r="J5955" s="22" t="s">
        <v>73</v>
      </c>
      <c r="K5955" s="32" t="s">
        <v>80</v>
      </c>
      <c r="L5955" s="32" t="s">
        <v>15071</v>
      </c>
      <c r="N5955" s="24">
        <v>396.44</v>
      </c>
      <c r="O5955" s="24">
        <v>0</v>
      </c>
      <c r="P5955" s="32" t="s">
        <v>2208</v>
      </c>
      <c r="Q5955" s="43" t="s">
        <v>2209</v>
      </c>
      <c r="R5955" s="43" t="s">
        <v>78</v>
      </c>
      <c r="S5955" s="47">
        <v>5</v>
      </c>
    </row>
    <row r="5956" spans="1:19" ht="12.75">
      <c r="A5956" s="22" t="s">
        <v>60</v>
      </c>
      <c r="B5956" s="22" t="s">
        <v>11809</v>
      </c>
      <c r="C5956" s="22" t="s">
        <v>65</v>
      </c>
      <c r="D5956" s="22" t="s">
        <v>61</v>
      </c>
      <c r="E5956" s="22" t="s">
        <v>15072</v>
      </c>
      <c r="F5956" s="31">
        <v>43066.805648148147</v>
      </c>
      <c r="G5956" s="31">
        <v>43074</v>
      </c>
      <c r="H5956" s="31">
        <v>43439</v>
      </c>
      <c r="I5956" s="31">
        <v>43096.800081018519</v>
      </c>
      <c r="J5956" s="22" t="s">
        <v>73</v>
      </c>
      <c r="K5956" s="32" t="s">
        <v>80</v>
      </c>
      <c r="L5956" s="32" t="s">
        <v>15073</v>
      </c>
      <c r="N5956" s="24">
        <v>5063.83</v>
      </c>
      <c r="O5956" s="24">
        <v>0</v>
      </c>
      <c r="P5956" s="32" t="s">
        <v>10542</v>
      </c>
      <c r="Q5956" s="43" t="s">
        <v>10543</v>
      </c>
      <c r="R5956" s="43" t="s">
        <v>78</v>
      </c>
      <c r="S5956" s="47">
        <v>5</v>
      </c>
    </row>
    <row r="5957" spans="1:19" ht="12.75">
      <c r="A5957" s="22" t="s">
        <v>60</v>
      </c>
      <c r="B5957" s="22" t="s">
        <v>11741</v>
      </c>
      <c r="C5957" s="22" t="s">
        <v>65</v>
      </c>
      <c r="D5957" s="22" t="s">
        <v>61</v>
      </c>
      <c r="E5957" s="22" t="s">
        <v>15074</v>
      </c>
      <c r="F5957" s="31">
        <v>43040.505057870367</v>
      </c>
      <c r="G5957" s="31">
        <v>43051</v>
      </c>
      <c r="H5957" s="31">
        <v>43416</v>
      </c>
      <c r="I5957" s="31">
        <v>43070</v>
      </c>
      <c r="J5957" s="22" t="s">
        <v>73</v>
      </c>
      <c r="K5957" s="32" t="s">
        <v>80</v>
      </c>
      <c r="L5957" s="32" t="s">
        <v>15075</v>
      </c>
      <c r="N5957" s="24">
        <v>5556.3824999999997</v>
      </c>
      <c r="O5957" s="24">
        <v>0</v>
      </c>
      <c r="P5957" s="32" t="s">
        <v>2849</v>
      </c>
      <c r="Q5957" s="43" t="s">
        <v>2850</v>
      </c>
      <c r="R5957" s="43" t="s">
        <v>78</v>
      </c>
      <c r="S5957" s="47">
        <v>5</v>
      </c>
    </row>
    <row r="5958" spans="1:19" ht="12.75">
      <c r="A5958" s="22" t="s">
        <v>60</v>
      </c>
      <c r="B5958" s="22" t="s">
        <v>11886</v>
      </c>
      <c r="C5958" s="22" t="s">
        <v>65</v>
      </c>
      <c r="D5958" s="22" t="s">
        <v>61</v>
      </c>
      <c r="E5958" s="22" t="s">
        <v>15076</v>
      </c>
      <c r="F5958" s="31">
        <v>43063.708252314813</v>
      </c>
      <c r="G5958" s="31">
        <v>43069</v>
      </c>
      <c r="H5958" s="31">
        <v>43434</v>
      </c>
      <c r="I5958" s="31">
        <v>43093</v>
      </c>
      <c r="J5958" s="22" t="s">
        <v>99</v>
      </c>
      <c r="K5958" s="32" t="s">
        <v>110</v>
      </c>
      <c r="L5958" s="32" t="s">
        <v>15077</v>
      </c>
      <c r="N5958" s="24">
        <v>-65.665000000000006</v>
      </c>
      <c r="O5958" s="24">
        <v>-65.665000000000006</v>
      </c>
      <c r="P5958" s="32" t="s">
        <v>12523</v>
      </c>
      <c r="Q5958" s="43" t="s">
        <v>12524</v>
      </c>
      <c r="R5958" s="43" t="s">
        <v>78</v>
      </c>
      <c r="S5958" s="47">
        <v>1</v>
      </c>
    </row>
    <row r="5959" spans="1:19" ht="12.75">
      <c r="A5959" s="22" t="s">
        <v>60</v>
      </c>
      <c r="B5959" s="22" t="s">
        <v>11829</v>
      </c>
      <c r="C5959" s="22" t="s">
        <v>65</v>
      </c>
      <c r="D5959" s="22" t="s">
        <v>61</v>
      </c>
      <c r="E5959" s="22" t="s">
        <v>15078</v>
      </c>
      <c r="F5959" s="31">
        <v>43040.479652777773</v>
      </c>
      <c r="G5959" s="31">
        <v>43065</v>
      </c>
      <c r="H5959" s="31">
        <v>43430</v>
      </c>
      <c r="I5959" s="31">
        <v>43070</v>
      </c>
      <c r="J5959" s="22" t="s">
        <v>73</v>
      </c>
      <c r="K5959" s="32" t="s">
        <v>80</v>
      </c>
      <c r="L5959" s="32" t="s">
        <v>15079</v>
      </c>
      <c r="N5959" s="24">
        <v>0</v>
      </c>
      <c r="O5959" s="24">
        <v>0</v>
      </c>
      <c r="P5959" s="32" t="s">
        <v>2804</v>
      </c>
      <c r="Q5959" s="43" t="s">
        <v>2805</v>
      </c>
      <c r="R5959" s="43" t="s">
        <v>78</v>
      </c>
      <c r="S5959" s="47">
        <v>4</v>
      </c>
    </row>
    <row r="5960" spans="1:19" ht="12.75">
      <c r="A5960" s="22" t="s">
        <v>60</v>
      </c>
      <c r="B5960" s="22" t="s">
        <v>11793</v>
      </c>
      <c r="C5960" s="22" t="s">
        <v>65</v>
      </c>
      <c r="D5960" s="22" t="s">
        <v>61</v>
      </c>
      <c r="E5960" s="22" t="s">
        <v>15080</v>
      </c>
      <c r="F5960" s="31">
        <v>43041.453888888886</v>
      </c>
      <c r="G5960" s="31">
        <v>43072</v>
      </c>
      <c r="H5960" s="31">
        <v>43437</v>
      </c>
      <c r="I5960" s="31">
        <v>43071.450601851851</v>
      </c>
      <c r="J5960" s="22" t="s">
        <v>73</v>
      </c>
      <c r="K5960" s="32" t="s">
        <v>110</v>
      </c>
      <c r="L5960" s="32" t="s">
        <v>15081</v>
      </c>
      <c r="N5960" s="24">
        <v>692.89660000000003</v>
      </c>
      <c r="O5960" s="24">
        <v>538.42999999999995</v>
      </c>
      <c r="P5960" s="32" t="s">
        <v>262</v>
      </c>
      <c r="Q5960" s="43" t="s">
        <v>263</v>
      </c>
      <c r="R5960" s="43" t="s">
        <v>78</v>
      </c>
      <c r="S5960" s="47">
        <v>5</v>
      </c>
    </row>
    <row r="5961" spans="1:19" ht="12.75">
      <c r="A5961" s="22" t="s">
        <v>60</v>
      </c>
      <c r="B5961" s="22" t="s">
        <v>11744</v>
      </c>
      <c r="C5961" s="22" t="s">
        <v>65</v>
      </c>
      <c r="D5961" s="22" t="s">
        <v>61</v>
      </c>
      <c r="E5961" s="22" t="s">
        <v>15082</v>
      </c>
      <c r="F5961" s="31">
        <v>43067.56763888889</v>
      </c>
      <c r="G5961" s="31">
        <v>43069</v>
      </c>
      <c r="H5961" s="31">
        <v>43434</v>
      </c>
      <c r="I5961" s="31">
        <v>43097</v>
      </c>
      <c r="J5961" s="22" t="s">
        <v>73</v>
      </c>
      <c r="K5961" s="32" t="s">
        <v>110</v>
      </c>
      <c r="L5961" s="32" t="s">
        <v>15083</v>
      </c>
      <c r="N5961" s="24">
        <v>1934.2974999999999</v>
      </c>
      <c r="O5961" s="24">
        <v>2164.4050000000002</v>
      </c>
      <c r="P5961" s="32" t="s">
        <v>8965</v>
      </c>
      <c r="Q5961" s="43" t="s">
        <v>8966</v>
      </c>
      <c r="R5961" s="43" t="s">
        <v>93</v>
      </c>
      <c r="S5961" s="47">
        <v>5</v>
      </c>
    </row>
    <row r="5962" spans="1:19" ht="12.75">
      <c r="A5962" s="22" t="s">
        <v>60</v>
      </c>
      <c r="B5962" s="22" t="s">
        <v>11744</v>
      </c>
      <c r="C5962" s="22" t="s">
        <v>65</v>
      </c>
      <c r="D5962" s="22" t="s">
        <v>61</v>
      </c>
      <c r="E5962" s="22" t="s">
        <v>15084</v>
      </c>
      <c r="F5962" s="31">
        <v>43061.666990740741</v>
      </c>
      <c r="G5962" s="31">
        <v>43061</v>
      </c>
      <c r="H5962" s="31">
        <v>43426</v>
      </c>
      <c r="I5962" s="31">
        <v>43091</v>
      </c>
      <c r="J5962" s="22" t="s">
        <v>73</v>
      </c>
      <c r="K5962" s="32" t="s">
        <v>110</v>
      </c>
      <c r="L5962" s="32" t="s">
        <v>15085</v>
      </c>
      <c r="N5962" s="24">
        <v>3481.2575000000002</v>
      </c>
      <c r="O5962" s="24">
        <v>3136.64</v>
      </c>
      <c r="P5962" s="32" t="s">
        <v>595</v>
      </c>
      <c r="Q5962" s="43" t="s">
        <v>596</v>
      </c>
      <c r="R5962" s="43" t="s">
        <v>78</v>
      </c>
      <c r="S5962" s="47">
        <v>5</v>
      </c>
    </row>
    <row r="5963" spans="1:19" ht="12.75">
      <c r="A5963" s="22" t="s">
        <v>60</v>
      </c>
      <c r="B5963" s="22" t="s">
        <v>11732</v>
      </c>
      <c r="C5963" s="22" t="s">
        <v>65</v>
      </c>
      <c r="D5963" s="22" t="s">
        <v>61</v>
      </c>
      <c r="E5963" s="22" t="s">
        <v>15086</v>
      </c>
      <c r="F5963" s="31">
        <v>43040.711319444439</v>
      </c>
      <c r="G5963" s="31">
        <v>43051</v>
      </c>
      <c r="H5963" s="31">
        <v>43416</v>
      </c>
      <c r="I5963" s="31">
        <v>43070</v>
      </c>
      <c r="J5963" s="22" t="s">
        <v>73</v>
      </c>
      <c r="K5963" s="32" t="s">
        <v>74</v>
      </c>
      <c r="L5963" s="32" t="s">
        <v>15087</v>
      </c>
      <c r="N5963" s="24">
        <v>3399.8980000000001</v>
      </c>
      <c r="O5963" s="24">
        <v>1522.29</v>
      </c>
      <c r="P5963" s="32" t="s">
        <v>3480</v>
      </c>
      <c r="Q5963" s="43" t="s">
        <v>3481</v>
      </c>
      <c r="R5963" s="43" t="s">
        <v>78</v>
      </c>
      <c r="S5963" s="47">
        <v>5</v>
      </c>
    </row>
    <row r="5964" spans="1:19" ht="12.75">
      <c r="A5964" s="22" t="s">
        <v>60</v>
      </c>
      <c r="B5964" s="22" t="s">
        <v>11738</v>
      </c>
      <c r="C5964" s="22" t="s">
        <v>65</v>
      </c>
      <c r="D5964" s="22" t="s">
        <v>61</v>
      </c>
      <c r="E5964" s="22" t="s">
        <v>15088</v>
      </c>
      <c r="F5964" s="31">
        <v>43060.618761574071</v>
      </c>
      <c r="G5964" s="31">
        <v>43083</v>
      </c>
      <c r="H5964" s="31">
        <v>43448</v>
      </c>
      <c r="I5964" s="31">
        <v>43090</v>
      </c>
      <c r="J5964" s="22" t="s">
        <v>73</v>
      </c>
      <c r="K5964" s="32" t="s">
        <v>110</v>
      </c>
      <c r="L5964" s="32" t="s">
        <v>15089</v>
      </c>
      <c r="N5964" s="24">
        <v>395.30</v>
      </c>
      <c r="O5964" s="24">
        <v>364.32</v>
      </c>
      <c r="P5964" s="32" t="s">
        <v>694</v>
      </c>
      <c r="Q5964" s="43" t="s">
        <v>695</v>
      </c>
      <c r="R5964" s="43" t="s">
        <v>78</v>
      </c>
      <c r="S5964" s="47">
        <v>5</v>
      </c>
    </row>
    <row r="5965" spans="1:19" ht="12.75">
      <c r="A5965" s="22" t="s">
        <v>60</v>
      </c>
      <c r="B5965" s="22" t="s">
        <v>11826</v>
      </c>
      <c r="C5965" s="22" t="s">
        <v>65</v>
      </c>
      <c r="D5965" s="22" t="s">
        <v>61</v>
      </c>
      <c r="E5965" s="22" t="s">
        <v>15090</v>
      </c>
      <c r="F5965" s="31">
        <v>43046.472627314812</v>
      </c>
      <c r="G5965" s="31">
        <v>43048</v>
      </c>
      <c r="H5965" s="31">
        <v>43413</v>
      </c>
      <c r="I5965" s="31">
        <v>43076</v>
      </c>
      <c r="J5965" s="22" t="s">
        <v>73</v>
      </c>
      <c r="K5965" s="32" t="s">
        <v>100</v>
      </c>
      <c r="L5965" s="32" t="s">
        <v>15091</v>
      </c>
      <c r="M5965" s="32" t="s">
        <v>15092</v>
      </c>
      <c r="N5965" s="24">
        <v>1540.0708999999999</v>
      </c>
      <c r="O5965" s="24">
        <v>1217.0899999999999</v>
      </c>
      <c r="P5965" s="32" t="s">
        <v>2793</v>
      </c>
      <c r="Q5965" s="43" t="s">
        <v>2794</v>
      </c>
      <c r="R5965" s="43" t="s">
        <v>78</v>
      </c>
      <c r="S5965" s="47">
        <v>5</v>
      </c>
    </row>
    <row r="5966" spans="1:19" ht="12.75">
      <c r="A5966" s="22" t="s">
        <v>60</v>
      </c>
      <c r="B5966" s="22" t="s">
        <v>11826</v>
      </c>
      <c r="C5966" s="22" t="s">
        <v>65</v>
      </c>
      <c r="D5966" s="22" t="s">
        <v>61</v>
      </c>
      <c r="E5966" s="22" t="s">
        <v>15093</v>
      </c>
      <c r="F5966" s="31">
        <v>43045.529351851852</v>
      </c>
      <c r="G5966" s="31">
        <v>43045</v>
      </c>
      <c r="H5966" s="31">
        <v>43410</v>
      </c>
      <c r="I5966" s="31">
        <v>43075</v>
      </c>
      <c r="J5966" s="22" t="s">
        <v>73</v>
      </c>
      <c r="K5966" s="32" t="s">
        <v>169</v>
      </c>
      <c r="L5966" s="32" t="s">
        <v>15094</v>
      </c>
      <c r="N5966" s="24">
        <v>5425.3500000000004</v>
      </c>
      <c r="O5966" s="24">
        <v>0</v>
      </c>
      <c r="P5966" s="32" t="s">
        <v>13665</v>
      </c>
      <c r="Q5966" s="43" t="s">
        <v>13666</v>
      </c>
      <c r="R5966" s="43" t="s">
        <v>93</v>
      </c>
      <c r="S5966" s="47">
        <v>4</v>
      </c>
    </row>
    <row r="5967" spans="1:19" ht="12.75">
      <c r="A5967" s="22" t="s">
        <v>60</v>
      </c>
      <c r="B5967" s="22" t="s">
        <v>11744</v>
      </c>
      <c r="C5967" s="22" t="s">
        <v>65</v>
      </c>
      <c r="D5967" s="22" t="s">
        <v>61</v>
      </c>
      <c r="E5967" s="22" t="s">
        <v>15095</v>
      </c>
      <c r="F5967" s="31">
        <v>43052.416620370372</v>
      </c>
      <c r="G5967" s="31">
        <v>43078</v>
      </c>
      <c r="H5967" s="31">
        <v>43443</v>
      </c>
      <c r="I5967" s="31">
        <v>43082</v>
      </c>
      <c r="J5967" s="22" t="s">
        <v>73</v>
      </c>
      <c r="K5967" s="32" t="s">
        <v>80</v>
      </c>
      <c r="L5967" s="32" t="s">
        <v>15096</v>
      </c>
      <c r="N5967" s="24">
        <v>2191.1932999999999</v>
      </c>
      <c r="O5967" s="24">
        <v>0</v>
      </c>
      <c r="P5967" s="32" t="s">
        <v>463</v>
      </c>
      <c r="Q5967" s="43" t="s">
        <v>464</v>
      </c>
      <c r="R5967" s="43" t="s">
        <v>78</v>
      </c>
      <c r="S5967" s="47">
        <v>5</v>
      </c>
    </row>
    <row r="5968" spans="1:19" ht="12.75">
      <c r="A5968" s="22" t="s">
        <v>60</v>
      </c>
      <c r="B5968" s="22" t="s">
        <v>11752</v>
      </c>
      <c r="C5968" s="22" t="s">
        <v>65</v>
      </c>
      <c r="D5968" s="22" t="s">
        <v>61</v>
      </c>
      <c r="E5968" s="22" t="s">
        <v>15097</v>
      </c>
      <c r="F5968" s="31">
        <v>43067.545057870368</v>
      </c>
      <c r="G5968" s="31">
        <v>43067</v>
      </c>
      <c r="H5968" s="31">
        <v>43432</v>
      </c>
      <c r="I5968" s="31">
        <v>43097</v>
      </c>
      <c r="J5968" s="22" t="s">
        <v>73</v>
      </c>
      <c r="K5968" s="32" t="s">
        <v>80</v>
      </c>
      <c r="L5968" s="32" t="s">
        <v>15098</v>
      </c>
      <c r="N5968" s="24">
        <v>0</v>
      </c>
      <c r="O5968" s="24">
        <v>0</v>
      </c>
      <c r="P5968" s="32" t="s">
        <v>15099</v>
      </c>
      <c r="Q5968" s="43" t="s">
        <v>15100</v>
      </c>
      <c r="R5968" s="43" t="s">
        <v>78</v>
      </c>
      <c r="S5968" s="47">
        <v>4</v>
      </c>
    </row>
    <row r="5969" spans="1:19" ht="12.75">
      <c r="A5969" s="22" t="s">
        <v>60</v>
      </c>
      <c r="B5969" s="22" t="s">
        <v>11904</v>
      </c>
      <c r="C5969" s="22" t="s">
        <v>65</v>
      </c>
      <c r="D5969" s="22" t="s">
        <v>61</v>
      </c>
      <c r="E5969" s="22" t="s">
        <v>15101</v>
      </c>
      <c r="F5969" s="31">
        <v>43052.45103009259</v>
      </c>
      <c r="G5969" s="31">
        <v>43054</v>
      </c>
      <c r="H5969" s="31">
        <v>43435</v>
      </c>
      <c r="I5969" s="31">
        <v>43082</v>
      </c>
      <c r="J5969" s="22" t="s">
        <v>73</v>
      </c>
      <c r="K5969" s="32" t="s">
        <v>100</v>
      </c>
      <c r="L5969" s="32" t="s">
        <v>15102</v>
      </c>
      <c r="M5969" s="32" t="s">
        <v>15103</v>
      </c>
      <c r="N5969" s="24">
        <v>293.925</v>
      </c>
      <c r="O5969" s="24">
        <v>293.925</v>
      </c>
      <c r="P5969" s="32" t="s">
        <v>2470</v>
      </c>
      <c r="Q5969" s="43" t="s">
        <v>2471</v>
      </c>
      <c r="R5969" s="43" t="s">
        <v>78</v>
      </c>
      <c r="S5969" s="47">
        <v>5</v>
      </c>
    </row>
    <row r="5970" spans="1:19" ht="12.75">
      <c r="A5970" s="22" t="s">
        <v>60</v>
      </c>
      <c r="B5970" s="22" t="s">
        <v>11741</v>
      </c>
      <c r="C5970" s="22" t="s">
        <v>65</v>
      </c>
      <c r="D5970" s="22" t="s">
        <v>61</v>
      </c>
      <c r="E5970" s="22" t="s">
        <v>15104</v>
      </c>
      <c r="F5970" s="31">
        <v>43056.4215162037</v>
      </c>
      <c r="G5970" s="31">
        <v>43085</v>
      </c>
      <c r="H5970" s="31">
        <v>43450</v>
      </c>
      <c r="I5970" s="31">
        <v>43086</v>
      </c>
      <c r="J5970" s="22" t="s">
        <v>73</v>
      </c>
      <c r="K5970" s="32" t="s">
        <v>80</v>
      </c>
      <c r="L5970" s="32" t="s">
        <v>15105</v>
      </c>
      <c r="N5970" s="24">
        <v>910.94</v>
      </c>
      <c r="O5970" s="24">
        <v>0</v>
      </c>
      <c r="P5970" s="32" t="s">
        <v>262</v>
      </c>
      <c r="Q5970" s="43" t="s">
        <v>263</v>
      </c>
      <c r="R5970" s="43" t="s">
        <v>78</v>
      </c>
      <c r="S5970" s="47">
        <v>5</v>
      </c>
    </row>
    <row r="5971" spans="1:19" ht="12.75">
      <c r="A5971" s="22" t="s">
        <v>60</v>
      </c>
      <c r="B5971" s="22" t="s">
        <v>11854</v>
      </c>
      <c r="C5971" s="22" t="s">
        <v>65</v>
      </c>
      <c r="D5971" s="22" t="s">
        <v>61</v>
      </c>
      <c r="E5971" s="22" t="s">
        <v>15106</v>
      </c>
      <c r="F5971" s="31">
        <v>43061.681990740741</v>
      </c>
      <c r="G5971" s="31">
        <v>43061</v>
      </c>
      <c r="H5971" s="31">
        <v>43426</v>
      </c>
      <c r="I5971" s="31">
        <v>43091</v>
      </c>
      <c r="J5971" s="22" t="s">
        <v>73</v>
      </c>
      <c r="K5971" s="32" t="s">
        <v>80</v>
      </c>
      <c r="L5971" s="32" t="s">
        <v>15107</v>
      </c>
      <c r="N5971" s="24">
        <v>0</v>
      </c>
      <c r="O5971" s="24">
        <v>0</v>
      </c>
      <c r="P5971" s="32" t="s">
        <v>10037</v>
      </c>
      <c r="Q5971" s="43" t="s">
        <v>10038</v>
      </c>
      <c r="R5971" s="43" t="s">
        <v>78</v>
      </c>
      <c r="S5971" s="47">
        <v>6</v>
      </c>
    </row>
    <row r="5972" spans="1:19" ht="12.75">
      <c r="A5972" s="22" t="s">
        <v>60</v>
      </c>
      <c r="B5972" s="22" t="s">
        <v>11744</v>
      </c>
      <c r="C5972" s="22" t="s">
        <v>65</v>
      </c>
      <c r="D5972" s="22" t="s">
        <v>61</v>
      </c>
      <c r="E5972" s="22" t="s">
        <v>15108</v>
      </c>
      <c r="F5972" s="31">
        <v>43067.675150462965</v>
      </c>
      <c r="G5972" s="31">
        <v>43067</v>
      </c>
      <c r="H5972" s="31">
        <v>43432</v>
      </c>
      <c r="I5972" s="31">
        <v>43097</v>
      </c>
      <c r="J5972" s="22" t="s">
        <v>73</v>
      </c>
      <c r="K5972" s="32" t="s">
        <v>110</v>
      </c>
      <c r="L5972" s="32" t="s">
        <v>15109</v>
      </c>
      <c r="N5972" s="24">
        <v>2837.78</v>
      </c>
      <c r="O5972" s="24">
        <v>2837.78</v>
      </c>
      <c r="P5972" s="32" t="s">
        <v>939</v>
      </c>
      <c r="Q5972" s="43" t="s">
        <v>940</v>
      </c>
      <c r="R5972" s="43" t="s">
        <v>78</v>
      </c>
      <c r="S5972" s="47">
        <v>5</v>
      </c>
    </row>
    <row r="5973" spans="1:19" ht="12.75">
      <c r="A5973" s="22" t="s">
        <v>60</v>
      </c>
      <c r="B5973" s="22" t="s">
        <v>11778</v>
      </c>
      <c r="C5973" s="22" t="s">
        <v>65</v>
      </c>
      <c r="D5973" s="22" t="s">
        <v>61</v>
      </c>
      <c r="E5973" s="22" t="s">
        <v>15110</v>
      </c>
      <c r="F5973" s="31">
        <v>43040.721689814811</v>
      </c>
      <c r="G5973" s="31">
        <v>43070</v>
      </c>
      <c r="H5973" s="31">
        <v>43435</v>
      </c>
      <c r="I5973" s="31">
        <v>43070</v>
      </c>
      <c r="J5973" s="22" t="s">
        <v>73</v>
      </c>
      <c r="K5973" s="32" t="s">
        <v>80</v>
      </c>
      <c r="L5973" s="32" t="s">
        <v>15111</v>
      </c>
      <c r="N5973" s="24">
        <v>424</v>
      </c>
      <c r="O5973" s="24">
        <v>0</v>
      </c>
      <c r="P5973" s="32" t="s">
        <v>4494</v>
      </c>
      <c r="Q5973" s="43" t="s">
        <v>4495</v>
      </c>
      <c r="R5973" s="43" t="s">
        <v>78</v>
      </c>
      <c r="S5973" s="47">
        <v>4</v>
      </c>
    </row>
    <row r="5974" spans="1:19" ht="12.75">
      <c r="A5974" s="22" t="s">
        <v>60</v>
      </c>
      <c r="B5974" s="22" t="s">
        <v>11738</v>
      </c>
      <c r="C5974" s="22" t="s">
        <v>65</v>
      </c>
      <c r="D5974" s="22" t="s">
        <v>61</v>
      </c>
      <c r="E5974" s="22" t="s">
        <v>15112</v>
      </c>
      <c r="F5974" s="31">
        <v>43041.527349537035</v>
      </c>
      <c r="G5974" s="31">
        <v>43041</v>
      </c>
      <c r="H5974" s="31">
        <v>43405</v>
      </c>
      <c r="I5974" s="31">
        <v>43071</v>
      </c>
      <c r="J5974" s="22" t="s">
        <v>73</v>
      </c>
      <c r="K5974" s="32" t="s">
        <v>74</v>
      </c>
      <c r="L5974" s="32" t="s">
        <v>15113</v>
      </c>
      <c r="N5974" s="24">
        <v>417.455</v>
      </c>
      <c r="O5974" s="24">
        <v>430.25</v>
      </c>
      <c r="P5974" s="32" t="s">
        <v>4772</v>
      </c>
      <c r="Q5974" s="43" t="s">
        <v>4773</v>
      </c>
      <c r="R5974" s="43" t="s">
        <v>78</v>
      </c>
      <c r="S5974" s="47">
        <v>5</v>
      </c>
    </row>
    <row r="5975" spans="1:19" ht="12.75">
      <c r="A5975" s="22" t="s">
        <v>60</v>
      </c>
      <c r="B5975" s="22" t="s">
        <v>11778</v>
      </c>
      <c r="C5975" s="22" t="s">
        <v>65</v>
      </c>
      <c r="D5975" s="22" t="s">
        <v>61</v>
      </c>
      <c r="E5975" s="22" t="s">
        <v>15114</v>
      </c>
      <c r="F5975" s="31">
        <v>43052.756574074076</v>
      </c>
      <c r="G5975" s="31">
        <v>43088</v>
      </c>
      <c r="H5975" s="31">
        <v>43453</v>
      </c>
      <c r="I5975" s="31">
        <v>43082</v>
      </c>
      <c r="J5975" s="22" t="s">
        <v>73</v>
      </c>
      <c r="K5975" s="32" t="s">
        <v>74</v>
      </c>
      <c r="L5975" s="32" t="s">
        <v>15115</v>
      </c>
      <c r="N5975" s="24">
        <v>1687.84</v>
      </c>
      <c r="O5975" s="24">
        <v>1000.88</v>
      </c>
      <c r="P5975" s="32" t="s">
        <v>8737</v>
      </c>
      <c r="Q5975" s="43" t="s">
        <v>8738</v>
      </c>
      <c r="R5975" s="43" t="s">
        <v>78</v>
      </c>
      <c r="S5975" s="47">
        <v>5</v>
      </c>
    </row>
    <row r="5976" spans="1:19" ht="12.75">
      <c r="A5976" s="22" t="s">
        <v>60</v>
      </c>
      <c r="B5976" s="22" t="s">
        <v>11729</v>
      </c>
      <c r="C5976" s="22" t="s">
        <v>65</v>
      </c>
      <c r="D5976" s="22" t="s">
        <v>61</v>
      </c>
      <c r="E5976" s="22" t="s">
        <v>15116</v>
      </c>
      <c r="F5976" s="31">
        <v>43045.782581018517</v>
      </c>
      <c r="G5976" s="31">
        <v>43069</v>
      </c>
      <c r="H5976" s="31">
        <v>43434</v>
      </c>
      <c r="I5976" s="31">
        <v>43075</v>
      </c>
      <c r="J5976" s="22" t="s">
        <v>73</v>
      </c>
      <c r="K5976" s="32" t="s">
        <v>100</v>
      </c>
      <c r="L5976" s="32" t="s">
        <v>15117</v>
      </c>
      <c r="M5976" s="32" t="s">
        <v>15118</v>
      </c>
      <c r="N5976" s="24">
        <v>2850.23</v>
      </c>
      <c r="O5976" s="24">
        <v>1715.74</v>
      </c>
      <c r="P5976" s="32" t="s">
        <v>3839</v>
      </c>
      <c r="Q5976" s="43" t="s">
        <v>3840</v>
      </c>
      <c r="R5976" s="43" t="s">
        <v>93</v>
      </c>
      <c r="S5976" s="47">
        <v>4</v>
      </c>
    </row>
    <row r="5977" spans="1:19" ht="12.75">
      <c r="A5977" s="22" t="s">
        <v>60</v>
      </c>
      <c r="B5977" s="22" t="s">
        <v>11793</v>
      </c>
      <c r="C5977" s="22" t="s">
        <v>65</v>
      </c>
      <c r="D5977" s="22" t="s">
        <v>61</v>
      </c>
      <c r="E5977" s="22" t="s">
        <v>15119</v>
      </c>
      <c r="F5977" s="31">
        <v>43048.717233796291</v>
      </c>
      <c r="G5977" s="31">
        <v>43070</v>
      </c>
      <c r="H5977" s="31">
        <v>43435</v>
      </c>
      <c r="I5977" s="31">
        <v>43078.715196759258</v>
      </c>
      <c r="J5977" s="22" t="s">
        <v>73</v>
      </c>
      <c r="K5977" s="32" t="s">
        <v>110</v>
      </c>
      <c r="L5977" s="32" t="s">
        <v>15120</v>
      </c>
      <c r="N5977" s="24">
        <v>1950.7533000000001</v>
      </c>
      <c r="O5977" s="24">
        <v>1022.12</v>
      </c>
      <c r="P5977" s="32" t="s">
        <v>227</v>
      </c>
      <c r="Q5977" s="43" t="s">
        <v>228</v>
      </c>
      <c r="R5977" s="43" t="s">
        <v>78</v>
      </c>
      <c r="S5977" s="47">
        <v>5</v>
      </c>
    </row>
    <row r="5978" spans="1:19" ht="12.75">
      <c r="A5978" s="22" t="s">
        <v>60</v>
      </c>
      <c r="B5978" s="22" t="s">
        <v>12018</v>
      </c>
      <c r="C5978" s="22" t="s">
        <v>65</v>
      </c>
      <c r="D5978" s="22" t="s">
        <v>61</v>
      </c>
      <c r="E5978" s="22" t="s">
        <v>15121</v>
      </c>
      <c r="F5978" s="31">
        <v>43052.476342592592</v>
      </c>
      <c r="G5978" s="31">
        <v>43067</v>
      </c>
      <c r="H5978" s="31">
        <v>43432</v>
      </c>
      <c r="I5978" s="31">
        <v>43082</v>
      </c>
      <c r="J5978" s="22" t="s">
        <v>73</v>
      </c>
      <c r="K5978" s="32" t="s">
        <v>80</v>
      </c>
      <c r="L5978" s="32" t="s">
        <v>15122</v>
      </c>
      <c r="N5978" s="24">
        <v>3539.62</v>
      </c>
      <c r="O5978" s="24">
        <v>0</v>
      </c>
      <c r="P5978" s="32" t="s">
        <v>14638</v>
      </c>
      <c r="Q5978" s="43" t="s">
        <v>14639</v>
      </c>
      <c r="R5978" s="43" t="s">
        <v>78</v>
      </c>
      <c r="S5978" s="47">
        <v>5</v>
      </c>
    </row>
    <row r="5979" spans="1:19" ht="12.75">
      <c r="A5979" s="22" t="s">
        <v>60</v>
      </c>
      <c r="B5979" s="22" t="s">
        <v>11741</v>
      </c>
      <c r="C5979" s="22" t="s">
        <v>65</v>
      </c>
      <c r="D5979" s="22" t="s">
        <v>61</v>
      </c>
      <c r="E5979" s="22" t="s">
        <v>15123</v>
      </c>
      <c r="F5979" s="31">
        <v>43042.589131944442</v>
      </c>
      <c r="G5979" s="31">
        <v>43057</v>
      </c>
      <c r="H5979" s="31">
        <v>43422</v>
      </c>
      <c r="I5979" s="31">
        <v>43072</v>
      </c>
      <c r="J5979" s="22" t="s">
        <v>73</v>
      </c>
      <c r="K5979" s="32" t="s">
        <v>80</v>
      </c>
      <c r="L5979" s="32" t="s">
        <v>15124</v>
      </c>
      <c r="N5979" s="24">
        <v>0</v>
      </c>
      <c r="O5979" s="24">
        <v>0</v>
      </c>
      <c r="P5979" s="32" t="s">
        <v>91</v>
      </c>
      <c r="Q5979" s="43" t="s">
        <v>92</v>
      </c>
      <c r="R5979" s="43" t="s">
        <v>78</v>
      </c>
      <c r="S5979" s="47">
        <v>4</v>
      </c>
    </row>
    <row r="5980" spans="1:19" ht="12.75">
      <c r="A5980" s="22" t="s">
        <v>60</v>
      </c>
      <c r="B5980" s="22" t="s">
        <v>11867</v>
      </c>
      <c r="C5980" s="22" t="s">
        <v>65</v>
      </c>
      <c r="D5980" s="22" t="s">
        <v>61</v>
      </c>
      <c r="E5980" s="22" t="s">
        <v>15125</v>
      </c>
      <c r="F5980" s="31">
        <v>43045.516481481478</v>
      </c>
      <c r="G5980" s="31">
        <v>43049</v>
      </c>
      <c r="H5980" s="31">
        <v>43414</v>
      </c>
      <c r="I5980" s="31">
        <v>43075.514641203699</v>
      </c>
      <c r="J5980" s="22" t="s">
        <v>73</v>
      </c>
      <c r="K5980" s="32" t="s">
        <v>80</v>
      </c>
      <c r="L5980" s="32" t="s">
        <v>15126</v>
      </c>
      <c r="N5980" s="24">
        <v>1714.535</v>
      </c>
      <c r="O5980" s="24">
        <v>0</v>
      </c>
      <c r="P5980" s="32" t="s">
        <v>4455</v>
      </c>
      <c r="Q5980" s="43" t="s">
        <v>4456</v>
      </c>
      <c r="R5980" s="43" t="s">
        <v>78</v>
      </c>
      <c r="S5980" s="47">
        <v>5</v>
      </c>
    </row>
    <row r="5981" spans="1:19" ht="12.75">
      <c r="A5981" s="22" t="s">
        <v>60</v>
      </c>
      <c r="B5981" s="22" t="s">
        <v>13722</v>
      </c>
      <c r="C5981" s="22" t="s">
        <v>65</v>
      </c>
      <c r="D5981" s="22" t="s">
        <v>61</v>
      </c>
      <c r="E5981" s="22" t="s">
        <v>15127</v>
      </c>
      <c r="F5981" s="31">
        <v>43053.485092592593</v>
      </c>
      <c r="G5981" s="31">
        <v>43065</v>
      </c>
      <c r="H5981" s="31">
        <v>43430</v>
      </c>
      <c r="I5981" s="31">
        <v>43083</v>
      </c>
      <c r="J5981" s="22" t="s">
        <v>73</v>
      </c>
      <c r="K5981" s="32" t="s">
        <v>169</v>
      </c>
      <c r="N5981" s="24">
        <v>1686.73</v>
      </c>
      <c r="O5981" s="24">
        <v>0</v>
      </c>
      <c r="P5981" s="32" t="s">
        <v>175</v>
      </c>
      <c r="Q5981" s="43" t="s">
        <v>176</v>
      </c>
      <c r="R5981" s="43" t="s">
        <v>78</v>
      </c>
      <c r="S5981" s="47">
        <v>5</v>
      </c>
    </row>
    <row r="5982" spans="1:19" ht="12.75">
      <c r="A5982" s="22" t="s">
        <v>60</v>
      </c>
      <c r="B5982" s="22" t="s">
        <v>11793</v>
      </c>
      <c r="C5982" s="22" t="s">
        <v>65</v>
      </c>
      <c r="D5982" s="22" t="s">
        <v>61</v>
      </c>
      <c r="E5982" s="22" t="s">
        <v>15128</v>
      </c>
      <c r="F5982" s="31">
        <v>43060.447407407402</v>
      </c>
      <c r="G5982" s="31">
        <v>43079</v>
      </c>
      <c r="H5982" s="31">
        <v>43444</v>
      </c>
      <c r="I5982" s="31">
        <v>43090.445416666662</v>
      </c>
      <c r="J5982" s="22" t="s">
        <v>73</v>
      </c>
      <c r="K5982" s="32" t="s">
        <v>110</v>
      </c>
      <c r="L5982" s="32" t="s">
        <v>15129</v>
      </c>
      <c r="N5982" s="24">
        <v>3005.3274999999999</v>
      </c>
      <c r="O5982" s="24">
        <v>2330.84</v>
      </c>
      <c r="P5982" s="32" t="s">
        <v>262</v>
      </c>
      <c r="Q5982" s="43" t="s">
        <v>263</v>
      </c>
      <c r="R5982" s="43" t="s">
        <v>78</v>
      </c>
      <c r="S5982" s="47">
        <v>4</v>
      </c>
    </row>
    <row r="5983" spans="1:19" ht="12.75">
      <c r="A5983" s="22" t="s">
        <v>60</v>
      </c>
      <c r="B5983" s="22" t="s">
        <v>11763</v>
      </c>
      <c r="C5983" s="22" t="s">
        <v>65</v>
      </c>
      <c r="D5983" s="22" t="s">
        <v>61</v>
      </c>
      <c r="E5983" s="22" t="s">
        <v>15130</v>
      </c>
      <c r="F5983" s="31">
        <v>43069.531134259254</v>
      </c>
      <c r="G5983" s="31">
        <v>43105</v>
      </c>
      <c r="H5983" s="31">
        <v>43470</v>
      </c>
      <c r="I5983" s="31">
        <v>43099</v>
      </c>
      <c r="J5983" s="22" t="s">
        <v>73</v>
      </c>
      <c r="K5983" s="32" t="s">
        <v>80</v>
      </c>
      <c r="L5983" s="32" t="s">
        <v>15131</v>
      </c>
      <c r="N5983" s="24">
        <v>0</v>
      </c>
      <c r="O5983" s="24">
        <v>0</v>
      </c>
      <c r="P5983" s="32" t="s">
        <v>91</v>
      </c>
      <c r="Q5983" s="43" t="s">
        <v>92</v>
      </c>
      <c r="R5983" s="43" t="s">
        <v>78</v>
      </c>
      <c r="S5983" s="47">
        <v>4</v>
      </c>
    </row>
    <row r="5984" spans="1:19" ht="12.75">
      <c r="A5984" s="22" t="s">
        <v>60</v>
      </c>
      <c r="B5984" s="22" t="s">
        <v>11875</v>
      </c>
      <c r="C5984" s="22" t="s">
        <v>65</v>
      </c>
      <c r="D5984" s="22" t="s">
        <v>61</v>
      </c>
      <c r="E5984" s="22" t="s">
        <v>15132</v>
      </c>
      <c r="F5984" s="31">
        <v>43066.661828703705</v>
      </c>
      <c r="G5984" s="31">
        <v>43066</v>
      </c>
      <c r="H5984" s="31">
        <v>43431</v>
      </c>
      <c r="I5984" s="31">
        <v>43096</v>
      </c>
      <c r="J5984" s="22" t="s">
        <v>73</v>
      </c>
      <c r="K5984" s="32" t="s">
        <v>80</v>
      </c>
      <c r="L5984" s="32" t="s">
        <v>15133</v>
      </c>
      <c r="N5984" s="24">
        <v>1245.3966</v>
      </c>
      <c r="O5984" s="24">
        <v>0</v>
      </c>
      <c r="P5984" s="32" t="s">
        <v>4429</v>
      </c>
      <c r="Q5984" s="43" t="s">
        <v>4430</v>
      </c>
      <c r="R5984" s="43" t="s">
        <v>78</v>
      </c>
      <c r="S5984" s="47">
        <v>4</v>
      </c>
    </row>
    <row r="5985" spans="1:19" ht="12.75">
      <c r="A5985" s="22" t="s">
        <v>60</v>
      </c>
      <c r="B5985" s="22" t="s">
        <v>11867</v>
      </c>
      <c r="C5985" s="22" t="s">
        <v>65</v>
      </c>
      <c r="D5985" s="22" t="s">
        <v>61</v>
      </c>
      <c r="E5985" s="22" t="s">
        <v>15134</v>
      </c>
      <c r="F5985" s="31">
        <v>43041.666562499995</v>
      </c>
      <c r="G5985" s="31">
        <v>43069</v>
      </c>
      <c r="H5985" s="31">
        <v>43434</v>
      </c>
      <c r="I5985" s="31">
        <v>43071.663611111107</v>
      </c>
      <c r="J5985" s="22" t="s">
        <v>73</v>
      </c>
      <c r="K5985" s="32" t="s">
        <v>74</v>
      </c>
      <c r="L5985" s="32" t="s">
        <v>15135</v>
      </c>
      <c r="N5985" s="24">
        <v>4106.50</v>
      </c>
      <c r="O5985" s="24">
        <v>4106.50</v>
      </c>
      <c r="P5985" s="32" t="s">
        <v>267</v>
      </c>
      <c r="Q5985" s="43" t="s">
        <v>268</v>
      </c>
      <c r="R5985" s="43" t="s">
        <v>78</v>
      </c>
      <c r="S5985" s="47">
        <v>5</v>
      </c>
    </row>
    <row r="5986" spans="1:19" ht="12.75">
      <c r="A5986" s="22" t="s">
        <v>60</v>
      </c>
      <c r="B5986" s="22" t="s">
        <v>11738</v>
      </c>
      <c r="C5986" s="22" t="s">
        <v>65</v>
      </c>
      <c r="D5986" s="22" t="s">
        <v>61</v>
      </c>
      <c r="E5986" s="22" t="s">
        <v>15136</v>
      </c>
      <c r="F5986" s="31">
        <v>43059.67769675926</v>
      </c>
      <c r="G5986" s="31">
        <v>43070</v>
      </c>
      <c r="H5986" s="31">
        <v>43435</v>
      </c>
      <c r="I5986" s="31">
        <v>43089</v>
      </c>
      <c r="J5986" s="22" t="s">
        <v>73</v>
      </c>
      <c r="K5986" s="32" t="s">
        <v>110</v>
      </c>
      <c r="L5986" s="32" t="s">
        <v>15137</v>
      </c>
      <c r="N5986" s="24">
        <v>451.7944</v>
      </c>
      <c r="O5986" s="24">
        <v>326.75</v>
      </c>
      <c r="P5986" s="32" t="s">
        <v>1922</v>
      </c>
      <c r="Q5986" s="43" t="s">
        <v>1923</v>
      </c>
      <c r="R5986" s="43" t="s">
        <v>78</v>
      </c>
      <c r="S5986" s="47">
        <v>5</v>
      </c>
    </row>
    <row r="5987" spans="1:19" ht="12.75">
      <c r="A5987" s="22" t="s">
        <v>60</v>
      </c>
      <c r="B5987" s="22" t="s">
        <v>11778</v>
      </c>
      <c r="C5987" s="22" t="s">
        <v>65</v>
      </c>
      <c r="D5987" s="22" t="s">
        <v>61</v>
      </c>
      <c r="E5987" s="22" t="s">
        <v>15138</v>
      </c>
      <c r="F5987" s="31">
        <v>43059.475243055553</v>
      </c>
      <c r="G5987" s="31">
        <v>43069</v>
      </c>
      <c r="H5987" s="31">
        <v>43434</v>
      </c>
      <c r="I5987" s="31">
        <v>43089</v>
      </c>
      <c r="J5987" s="22" t="s">
        <v>73</v>
      </c>
      <c r="K5987" s="32" t="s">
        <v>80</v>
      </c>
      <c r="L5987" s="32" t="s">
        <v>15139</v>
      </c>
      <c r="N5987" s="24">
        <v>605.67399999999998</v>
      </c>
      <c r="O5987" s="24">
        <v>0</v>
      </c>
      <c r="P5987" s="32" t="s">
        <v>15140</v>
      </c>
      <c r="Q5987" s="43" t="s">
        <v>15141</v>
      </c>
      <c r="R5987" s="43" t="s">
        <v>78</v>
      </c>
      <c r="S5987" s="47">
        <v>5</v>
      </c>
    </row>
    <row r="5988" spans="1:19" ht="12.75">
      <c r="A5988" s="22" t="s">
        <v>60</v>
      </c>
      <c r="B5988" s="22" t="s">
        <v>11784</v>
      </c>
      <c r="C5988" s="22" t="s">
        <v>65</v>
      </c>
      <c r="D5988" s="22" t="s">
        <v>61</v>
      </c>
      <c r="E5988" s="22" t="s">
        <v>15142</v>
      </c>
      <c r="F5988" s="31">
        <v>43069.693935185183</v>
      </c>
      <c r="G5988" s="31">
        <v>43069</v>
      </c>
      <c r="H5988" s="31">
        <v>43434</v>
      </c>
      <c r="I5988" s="31">
        <v>43099.691504629627</v>
      </c>
      <c r="J5988" s="22" t="s">
        <v>73</v>
      </c>
      <c r="K5988" s="32" t="s">
        <v>80</v>
      </c>
      <c r="L5988" s="32" t="s">
        <v>15143</v>
      </c>
      <c r="N5988" s="24">
        <v>0</v>
      </c>
      <c r="O5988" s="24">
        <v>0</v>
      </c>
      <c r="P5988" s="32" t="s">
        <v>91</v>
      </c>
      <c r="Q5988" s="43" t="s">
        <v>92</v>
      </c>
      <c r="R5988" s="43" t="s">
        <v>78</v>
      </c>
      <c r="S5988" s="47">
        <v>4</v>
      </c>
    </row>
    <row r="5989" spans="1:19" ht="12.75">
      <c r="A5989" s="22" t="s">
        <v>60</v>
      </c>
      <c r="B5989" s="22" t="s">
        <v>11826</v>
      </c>
      <c r="C5989" s="22" t="s">
        <v>65</v>
      </c>
      <c r="D5989" s="22" t="s">
        <v>61</v>
      </c>
      <c r="E5989" s="22" t="s">
        <v>15144</v>
      </c>
      <c r="F5989" s="31">
        <v>43067.558587962958</v>
      </c>
      <c r="G5989" s="31">
        <v>43078</v>
      </c>
      <c r="H5989" s="31">
        <v>43443</v>
      </c>
      <c r="I5989" s="31">
        <v>43097</v>
      </c>
      <c r="J5989" s="22" t="s">
        <v>99</v>
      </c>
      <c r="K5989" s="32" t="s">
        <v>100</v>
      </c>
      <c r="L5989" s="32" t="s">
        <v>15145</v>
      </c>
      <c r="M5989" s="32" t="s">
        <v>12692</v>
      </c>
      <c r="N5989" s="24">
        <v>-13.98</v>
      </c>
      <c r="O5989" s="24">
        <v>-13.98</v>
      </c>
      <c r="P5989" s="32" t="s">
        <v>2052</v>
      </c>
      <c r="Q5989" s="43" t="s">
        <v>2053</v>
      </c>
      <c r="R5989" s="43" t="s">
        <v>78</v>
      </c>
      <c r="S5989" s="47">
        <v>1</v>
      </c>
    </row>
    <row r="5990" spans="1:19" ht="12.75">
      <c r="A5990" s="22" t="s">
        <v>60</v>
      </c>
      <c r="B5990" s="22" t="s">
        <v>11904</v>
      </c>
      <c r="C5990" s="22" t="s">
        <v>65</v>
      </c>
      <c r="D5990" s="22" t="s">
        <v>61</v>
      </c>
      <c r="E5990" s="22" t="s">
        <v>15146</v>
      </c>
      <c r="F5990" s="31">
        <v>43045.705393518518</v>
      </c>
      <c r="G5990" s="31">
        <v>43070</v>
      </c>
      <c r="H5990" s="31">
        <v>43435</v>
      </c>
      <c r="I5990" s="31">
        <v>43075</v>
      </c>
      <c r="J5990" s="22" t="s">
        <v>73</v>
      </c>
      <c r="K5990" s="32" t="s">
        <v>74</v>
      </c>
      <c r="L5990" s="32" t="s">
        <v>15147</v>
      </c>
      <c r="N5990" s="24">
        <v>1832.0933</v>
      </c>
      <c r="O5990" s="24">
        <v>1521.505</v>
      </c>
      <c r="P5990" s="32" t="s">
        <v>91</v>
      </c>
      <c r="Q5990" s="43" t="s">
        <v>92</v>
      </c>
      <c r="R5990" s="43" t="s">
        <v>78</v>
      </c>
      <c r="S5990" s="47">
        <v>4</v>
      </c>
    </row>
    <row r="5991" spans="1:19" ht="12.75">
      <c r="A5991" s="22" t="s">
        <v>60</v>
      </c>
      <c r="B5991" s="22" t="s">
        <v>11744</v>
      </c>
      <c r="C5991" s="22" t="s">
        <v>65</v>
      </c>
      <c r="D5991" s="22" t="s">
        <v>61</v>
      </c>
      <c r="E5991" s="22" t="s">
        <v>15148</v>
      </c>
      <c r="F5991" s="31">
        <v>43067.538043981476</v>
      </c>
      <c r="G5991" s="31">
        <v>43069</v>
      </c>
      <c r="H5991" s="31">
        <v>43434</v>
      </c>
      <c r="I5991" s="31">
        <v>43097</v>
      </c>
      <c r="J5991" s="22" t="s">
        <v>73</v>
      </c>
      <c r="K5991" s="32" t="s">
        <v>80</v>
      </c>
      <c r="L5991" s="32" t="s">
        <v>15149</v>
      </c>
      <c r="N5991" s="24">
        <v>644.09</v>
      </c>
      <c r="O5991" s="24">
        <v>0</v>
      </c>
      <c r="P5991" s="32" t="s">
        <v>3272</v>
      </c>
      <c r="Q5991" s="43" t="s">
        <v>3273</v>
      </c>
      <c r="R5991" s="43" t="s">
        <v>78</v>
      </c>
      <c r="S5991" s="47">
        <v>5</v>
      </c>
    </row>
    <row r="5992" spans="1:19" ht="12.75">
      <c r="A5992" s="22" t="s">
        <v>60</v>
      </c>
      <c r="B5992" s="22" t="s">
        <v>11738</v>
      </c>
      <c r="C5992" s="22" t="s">
        <v>65</v>
      </c>
      <c r="D5992" s="22" t="s">
        <v>61</v>
      </c>
      <c r="E5992" s="22" t="s">
        <v>15150</v>
      </c>
      <c r="F5992" s="31">
        <v>43045.506504629629</v>
      </c>
      <c r="G5992" s="31">
        <v>43053</v>
      </c>
      <c r="H5992" s="31">
        <v>43418</v>
      </c>
      <c r="I5992" s="31">
        <v>43075</v>
      </c>
      <c r="J5992" s="22" t="s">
        <v>73</v>
      </c>
      <c r="K5992" s="32" t="s">
        <v>80</v>
      </c>
      <c r="L5992" s="32" t="s">
        <v>15151</v>
      </c>
      <c r="N5992" s="24">
        <v>1103.8199999999999</v>
      </c>
      <c r="O5992" s="24">
        <v>0</v>
      </c>
      <c r="P5992" s="32" t="s">
        <v>6581</v>
      </c>
      <c r="Q5992" s="43" t="s">
        <v>6582</v>
      </c>
      <c r="R5992" s="43" t="s">
        <v>78</v>
      </c>
      <c r="S5992" s="47">
        <v>5</v>
      </c>
    </row>
    <row r="5993" spans="1:19" ht="12.75">
      <c r="A5993" s="22" t="s">
        <v>60</v>
      </c>
      <c r="B5993" s="22" t="s">
        <v>11793</v>
      </c>
      <c r="C5993" s="22" t="s">
        <v>65</v>
      </c>
      <c r="D5993" s="22" t="s">
        <v>61</v>
      </c>
      <c r="E5993" s="22" t="s">
        <v>15152</v>
      </c>
      <c r="F5993" s="31">
        <v>43046.506585648145</v>
      </c>
      <c r="G5993" s="31">
        <v>43046</v>
      </c>
      <c r="H5993" s="31">
        <v>43411</v>
      </c>
      <c r="I5993" s="31">
        <v>43076.50372685185</v>
      </c>
      <c r="J5993" s="22" t="s">
        <v>73</v>
      </c>
      <c r="K5993" s="32" t="s">
        <v>110</v>
      </c>
      <c r="L5993" s="32" t="s">
        <v>15153</v>
      </c>
      <c r="N5993" s="24">
        <v>2501.0974999999999</v>
      </c>
      <c r="O5993" s="24">
        <v>1805.29</v>
      </c>
      <c r="P5993" s="32" t="s">
        <v>2588</v>
      </c>
      <c r="Q5993" s="43" t="s">
        <v>2589</v>
      </c>
      <c r="R5993" s="43" t="s">
        <v>78</v>
      </c>
      <c r="S5993" s="47">
        <v>5</v>
      </c>
    </row>
    <row r="5994" spans="1:19" ht="12.75">
      <c r="A5994" s="22" t="s">
        <v>60</v>
      </c>
      <c r="B5994" s="22" t="s">
        <v>11741</v>
      </c>
      <c r="C5994" s="22" t="s">
        <v>65</v>
      </c>
      <c r="D5994" s="22" t="s">
        <v>61</v>
      </c>
      <c r="E5994" s="22" t="s">
        <v>15154</v>
      </c>
      <c r="F5994" s="31">
        <v>43047.442881944444</v>
      </c>
      <c r="G5994" s="31">
        <v>43047</v>
      </c>
      <c r="H5994" s="31">
        <v>43412</v>
      </c>
      <c r="I5994" s="31">
        <v>43077</v>
      </c>
      <c r="J5994" s="22" t="s">
        <v>73</v>
      </c>
      <c r="K5994" s="32" t="s">
        <v>80</v>
      </c>
      <c r="L5994" s="32" t="s">
        <v>15155</v>
      </c>
      <c r="N5994" s="24">
        <v>0</v>
      </c>
      <c r="O5994" s="24">
        <v>0</v>
      </c>
      <c r="P5994" s="32" t="s">
        <v>4972</v>
      </c>
      <c r="Q5994" s="43" t="s">
        <v>4973</v>
      </c>
      <c r="R5994" s="43" t="s">
        <v>78</v>
      </c>
      <c r="S5994" s="47">
        <v>5</v>
      </c>
    </row>
    <row r="5995" spans="1:19" ht="12.75">
      <c r="A5995" s="22" t="s">
        <v>60</v>
      </c>
      <c r="B5995" s="22" t="s">
        <v>11793</v>
      </c>
      <c r="C5995" s="22" t="s">
        <v>65</v>
      </c>
      <c r="D5995" s="22" t="s">
        <v>61</v>
      </c>
      <c r="E5995" s="22" t="s">
        <v>15156</v>
      </c>
      <c r="F5995" s="31">
        <v>43059.397337962961</v>
      </c>
      <c r="G5995" s="31">
        <v>43087</v>
      </c>
      <c r="H5995" s="31">
        <v>43452</v>
      </c>
      <c r="I5995" s="31">
        <v>43089.394641203704</v>
      </c>
      <c r="J5995" s="22" t="s">
        <v>73</v>
      </c>
      <c r="K5995" s="32" t="s">
        <v>80</v>
      </c>
      <c r="L5995" s="32" t="s">
        <v>15157</v>
      </c>
      <c r="N5995" s="24">
        <v>0</v>
      </c>
      <c r="O5995" s="24">
        <v>0</v>
      </c>
      <c r="P5995" s="32" t="s">
        <v>130</v>
      </c>
      <c r="Q5995" s="43" t="s">
        <v>131</v>
      </c>
      <c r="R5995" s="43" t="s">
        <v>78</v>
      </c>
      <c r="S5995" s="47">
        <v>5</v>
      </c>
    </row>
    <row r="5996" spans="1:19" ht="12.75">
      <c r="A5996" s="22" t="s">
        <v>60</v>
      </c>
      <c r="B5996" s="22" t="s">
        <v>11749</v>
      </c>
      <c r="C5996" s="22" t="s">
        <v>65</v>
      </c>
      <c r="D5996" s="22" t="s">
        <v>61</v>
      </c>
      <c r="E5996" s="22" t="s">
        <v>15158</v>
      </c>
      <c r="F5996" s="31">
        <v>43059.688344907408</v>
      </c>
      <c r="G5996" s="31">
        <v>43059</v>
      </c>
      <c r="H5996" s="31">
        <v>43424</v>
      </c>
      <c r="I5996" s="31">
        <v>43089.685254629629</v>
      </c>
      <c r="J5996" s="22" t="s">
        <v>73</v>
      </c>
      <c r="K5996" s="32" t="s">
        <v>80</v>
      </c>
      <c r="L5996" s="32" t="s">
        <v>15159</v>
      </c>
      <c r="N5996" s="24">
        <v>554.44000000000005</v>
      </c>
      <c r="O5996" s="24">
        <v>0</v>
      </c>
      <c r="P5996" s="32" t="s">
        <v>1086</v>
      </c>
      <c r="Q5996" s="43" t="s">
        <v>1087</v>
      </c>
      <c r="R5996" s="43" t="s">
        <v>78</v>
      </c>
      <c r="S5996" s="47">
        <v>5</v>
      </c>
    </row>
    <row r="5997" spans="1:19" ht="12.75">
      <c r="A5997" s="22" t="s">
        <v>60</v>
      </c>
      <c r="B5997" s="22" t="s">
        <v>11744</v>
      </c>
      <c r="C5997" s="22" t="s">
        <v>65</v>
      </c>
      <c r="D5997" s="22" t="s">
        <v>61</v>
      </c>
      <c r="E5997" s="22" t="s">
        <v>15160</v>
      </c>
      <c r="F5997" s="31">
        <v>43041.738263888888</v>
      </c>
      <c r="G5997" s="31">
        <v>43041</v>
      </c>
      <c r="H5997" s="31">
        <v>43406</v>
      </c>
      <c r="I5997" s="31">
        <v>43071</v>
      </c>
      <c r="J5997" s="22" t="s">
        <v>73</v>
      </c>
      <c r="K5997" s="32" t="s">
        <v>80</v>
      </c>
      <c r="L5997" s="32" t="s">
        <v>15161</v>
      </c>
      <c r="N5997" s="24">
        <v>489.345</v>
      </c>
      <c r="O5997" s="24">
        <v>0</v>
      </c>
      <c r="P5997" s="32" t="s">
        <v>15162</v>
      </c>
      <c r="Q5997" s="43" t="s">
        <v>15163</v>
      </c>
      <c r="R5997" s="43" t="s">
        <v>78</v>
      </c>
      <c r="S5997" s="47">
        <v>5</v>
      </c>
    </row>
    <row r="5998" spans="1:19" ht="12.75">
      <c r="A5998" s="22" t="s">
        <v>60</v>
      </c>
      <c r="B5998" s="22" t="s">
        <v>11829</v>
      </c>
      <c r="C5998" s="22" t="s">
        <v>65</v>
      </c>
      <c r="D5998" s="22" t="s">
        <v>61</v>
      </c>
      <c r="E5998" s="22" t="s">
        <v>15164</v>
      </c>
      <c r="F5998" s="31">
        <v>43062.399155092593</v>
      </c>
      <c r="G5998" s="31">
        <v>43062</v>
      </c>
      <c r="H5998" s="31">
        <v>43427</v>
      </c>
      <c r="I5998" s="31">
        <v>43092</v>
      </c>
      <c r="J5998" s="22" t="s">
        <v>73</v>
      </c>
      <c r="K5998" s="32" t="s">
        <v>80</v>
      </c>
      <c r="L5998" s="32" t="s">
        <v>15165</v>
      </c>
      <c r="N5998" s="24">
        <v>0</v>
      </c>
      <c r="O5998" s="24">
        <v>0</v>
      </c>
      <c r="P5998" s="32" t="s">
        <v>15166</v>
      </c>
      <c r="Q5998" s="43" t="s">
        <v>15167</v>
      </c>
      <c r="R5998" s="43" t="s">
        <v>78</v>
      </c>
      <c r="S5998" s="47">
        <v>5</v>
      </c>
    </row>
    <row r="5999" spans="1:19" ht="12.75">
      <c r="A5999" s="22" t="s">
        <v>60</v>
      </c>
      <c r="B5999" s="22" t="s">
        <v>11778</v>
      </c>
      <c r="C5999" s="22" t="s">
        <v>65</v>
      </c>
      <c r="D5999" s="22" t="s">
        <v>61</v>
      </c>
      <c r="E5999" s="22" t="s">
        <v>15168</v>
      </c>
      <c r="F5999" s="31">
        <v>43068.45826388889</v>
      </c>
      <c r="G5999" s="31">
        <v>43068</v>
      </c>
      <c r="H5999" s="31">
        <v>43433</v>
      </c>
      <c r="I5999" s="31">
        <v>43098</v>
      </c>
      <c r="J5999" s="22" t="s">
        <v>73</v>
      </c>
      <c r="K5999" s="32" t="s">
        <v>80</v>
      </c>
      <c r="L5999" s="32" t="s">
        <v>15169</v>
      </c>
      <c r="N5999" s="24">
        <v>4680.9799999999996</v>
      </c>
      <c r="O5999" s="24">
        <v>0</v>
      </c>
      <c r="P5999" s="32" t="s">
        <v>6468</v>
      </c>
      <c r="Q5999" s="43" t="s">
        <v>6469</v>
      </c>
      <c r="R5999" s="43" t="s">
        <v>78</v>
      </c>
      <c r="S5999" s="47">
        <v>5</v>
      </c>
    </row>
    <row r="6000" spans="1:19" ht="12.75">
      <c r="A6000" s="22" t="s">
        <v>60</v>
      </c>
      <c r="B6000" s="22" t="s">
        <v>12498</v>
      </c>
      <c r="C6000" s="22" t="s">
        <v>65</v>
      </c>
      <c r="D6000" s="22" t="s">
        <v>61</v>
      </c>
      <c r="E6000" s="22" t="s">
        <v>15170</v>
      </c>
      <c r="F6000" s="31">
        <v>43068.634537037033</v>
      </c>
      <c r="G6000" s="31">
        <v>43068</v>
      </c>
      <c r="H6000" s="31">
        <v>43433</v>
      </c>
      <c r="I6000" s="31">
        <v>43098</v>
      </c>
      <c r="J6000" s="22" t="s">
        <v>73</v>
      </c>
      <c r="K6000" s="32" t="s">
        <v>80</v>
      </c>
      <c r="L6000" s="32" t="s">
        <v>15171</v>
      </c>
      <c r="N6000" s="24">
        <v>0</v>
      </c>
      <c r="O6000" s="24">
        <v>0</v>
      </c>
      <c r="P6000" s="32" t="s">
        <v>15172</v>
      </c>
      <c r="Q6000" s="43" t="s">
        <v>15173</v>
      </c>
      <c r="R6000" s="43" t="s">
        <v>78</v>
      </c>
      <c r="S6000" s="47">
        <v>5</v>
      </c>
    </row>
    <row r="6001" spans="1:19" ht="12.75">
      <c r="A6001" s="22" t="s">
        <v>60</v>
      </c>
      <c r="B6001" s="22" t="s">
        <v>11904</v>
      </c>
      <c r="C6001" s="22" t="s">
        <v>65</v>
      </c>
      <c r="D6001" s="22" t="s">
        <v>61</v>
      </c>
      <c r="E6001" s="22" t="s">
        <v>15174</v>
      </c>
      <c r="F6001" s="31">
        <v>43049.556018518517</v>
      </c>
      <c r="G6001" s="31">
        <v>43069</v>
      </c>
      <c r="H6001" s="31">
        <v>43434</v>
      </c>
      <c r="I6001" s="31">
        <v>43079</v>
      </c>
      <c r="J6001" s="22" t="s">
        <v>73</v>
      </c>
      <c r="K6001" s="32" t="s">
        <v>80</v>
      </c>
      <c r="L6001" s="32" t="s">
        <v>15175</v>
      </c>
      <c r="N6001" s="24">
        <v>0</v>
      </c>
      <c r="O6001" s="24">
        <v>0</v>
      </c>
      <c r="P6001" s="32" t="s">
        <v>15176</v>
      </c>
      <c r="Q6001" s="43" t="s">
        <v>15177</v>
      </c>
      <c r="R6001" s="43" t="s">
        <v>78</v>
      </c>
      <c r="S6001" s="47">
        <v>5</v>
      </c>
    </row>
    <row r="6002" spans="1:19" ht="12.75">
      <c r="A6002" s="22" t="s">
        <v>60</v>
      </c>
      <c r="B6002" s="22" t="s">
        <v>11829</v>
      </c>
      <c r="C6002" s="22" t="s">
        <v>65</v>
      </c>
      <c r="D6002" s="22" t="s">
        <v>61</v>
      </c>
      <c r="E6002" s="22" t="s">
        <v>15178</v>
      </c>
      <c r="F6002" s="31">
        <v>43047.650081018517</v>
      </c>
      <c r="G6002" s="31">
        <v>43072</v>
      </c>
      <c r="H6002" s="31">
        <v>43437</v>
      </c>
      <c r="I6002" s="31">
        <v>43077</v>
      </c>
      <c r="J6002" s="22" t="s">
        <v>73</v>
      </c>
      <c r="K6002" s="32" t="s">
        <v>80</v>
      </c>
      <c r="L6002" s="32" t="s">
        <v>15179</v>
      </c>
      <c r="N6002" s="24">
        <v>0</v>
      </c>
      <c r="O6002" s="24">
        <v>0</v>
      </c>
      <c r="P6002" s="32" t="s">
        <v>467</v>
      </c>
      <c r="Q6002" s="43" t="s">
        <v>468</v>
      </c>
      <c r="R6002" s="43" t="s">
        <v>78</v>
      </c>
      <c r="S6002" s="47">
        <v>5</v>
      </c>
    </row>
    <row r="6003" spans="1:19" ht="12.75">
      <c r="A6003" s="22" t="s">
        <v>60</v>
      </c>
      <c r="B6003" s="22" t="s">
        <v>11738</v>
      </c>
      <c r="C6003" s="22" t="s">
        <v>65</v>
      </c>
      <c r="D6003" s="22" t="s">
        <v>61</v>
      </c>
      <c r="E6003" s="22" t="s">
        <v>15180</v>
      </c>
      <c r="F6003" s="31">
        <v>43046.589571759258</v>
      </c>
      <c r="G6003" s="31">
        <v>43053</v>
      </c>
      <c r="H6003" s="31">
        <v>43418</v>
      </c>
      <c r="I6003" s="31">
        <v>43076</v>
      </c>
      <c r="J6003" s="22" t="s">
        <v>73</v>
      </c>
      <c r="K6003" s="32" t="s">
        <v>74</v>
      </c>
      <c r="L6003" s="32" t="s">
        <v>15181</v>
      </c>
      <c r="N6003" s="24">
        <v>2035.44</v>
      </c>
      <c r="O6003" s="24">
        <v>2151.775</v>
      </c>
      <c r="P6003" s="32" t="s">
        <v>279</v>
      </c>
      <c r="Q6003" s="43" t="s">
        <v>280</v>
      </c>
      <c r="R6003" s="43" t="s">
        <v>78</v>
      </c>
      <c r="S6003" s="47">
        <v>5</v>
      </c>
    </row>
    <row r="6004" spans="1:19" ht="12.75">
      <c r="A6004" s="22" t="s">
        <v>60</v>
      </c>
      <c r="B6004" s="22" t="s">
        <v>11738</v>
      </c>
      <c r="C6004" s="22" t="s">
        <v>65</v>
      </c>
      <c r="D6004" s="22" t="s">
        <v>61</v>
      </c>
      <c r="E6004" s="22" t="s">
        <v>15182</v>
      </c>
      <c r="F6004" s="31">
        <v>43048.698425925926</v>
      </c>
      <c r="G6004" s="31">
        <v>43049</v>
      </c>
      <c r="H6004" s="31">
        <v>43418</v>
      </c>
      <c r="I6004" s="31">
        <v>43078</v>
      </c>
      <c r="J6004" s="22" t="s">
        <v>73</v>
      </c>
      <c r="K6004" s="32" t="s">
        <v>110</v>
      </c>
      <c r="L6004" s="32" t="s">
        <v>15183</v>
      </c>
      <c r="N6004" s="24">
        <v>1331.11</v>
      </c>
      <c r="O6004" s="24">
        <v>1133.23</v>
      </c>
      <c r="P6004" s="32" t="s">
        <v>3000</v>
      </c>
      <c r="Q6004" s="43" t="s">
        <v>3001</v>
      </c>
      <c r="R6004" s="43" t="s">
        <v>78</v>
      </c>
      <c r="S6004" s="47">
        <v>5</v>
      </c>
    </row>
    <row r="6005" spans="1:19" ht="12.75">
      <c r="A6005" s="22" t="s">
        <v>60</v>
      </c>
      <c r="B6005" s="22" t="s">
        <v>11752</v>
      </c>
      <c r="C6005" s="22" t="s">
        <v>65</v>
      </c>
      <c r="D6005" s="22" t="s">
        <v>61</v>
      </c>
      <c r="E6005" s="22" t="s">
        <v>15184</v>
      </c>
      <c r="F6005" s="31">
        <v>43049.658912037034</v>
      </c>
      <c r="G6005" s="31">
        <v>43074</v>
      </c>
      <c r="H6005" s="31">
        <v>43439</v>
      </c>
      <c r="I6005" s="31">
        <v>43079</v>
      </c>
      <c r="J6005" s="22" t="s">
        <v>73</v>
      </c>
      <c r="K6005" s="32" t="s">
        <v>74</v>
      </c>
      <c r="L6005" s="32" t="s">
        <v>15185</v>
      </c>
      <c r="N6005" s="24">
        <v>3010.55</v>
      </c>
      <c r="O6005" s="24">
        <v>4957.01</v>
      </c>
      <c r="P6005" s="32" t="s">
        <v>14081</v>
      </c>
      <c r="Q6005" s="43" t="s">
        <v>14082</v>
      </c>
      <c r="R6005" s="43" t="s">
        <v>78</v>
      </c>
      <c r="S6005" s="47">
        <v>4</v>
      </c>
    </row>
    <row r="6006" spans="1:19" ht="12.75">
      <c r="A6006" s="22" t="s">
        <v>60</v>
      </c>
      <c r="B6006" s="22" t="s">
        <v>11784</v>
      </c>
      <c r="C6006" s="22" t="s">
        <v>65</v>
      </c>
      <c r="D6006" s="22" t="s">
        <v>61</v>
      </c>
      <c r="E6006" s="22" t="s">
        <v>15186</v>
      </c>
      <c r="F6006" s="31">
        <v>43059.393715277773</v>
      </c>
      <c r="G6006" s="31">
        <v>43069</v>
      </c>
      <c r="H6006" s="31">
        <v>43434</v>
      </c>
      <c r="I6006" s="31">
        <v>43089.382534722223</v>
      </c>
      <c r="J6006" s="22" t="s">
        <v>73</v>
      </c>
      <c r="K6006" s="32" t="s">
        <v>80</v>
      </c>
      <c r="L6006" s="32" t="s">
        <v>15187</v>
      </c>
      <c r="N6006" s="24">
        <v>0</v>
      </c>
      <c r="O6006" s="24">
        <v>0</v>
      </c>
      <c r="P6006" s="32" t="s">
        <v>15188</v>
      </c>
      <c r="Q6006" s="43" t="s">
        <v>15189</v>
      </c>
      <c r="R6006" s="43" t="s">
        <v>78</v>
      </c>
      <c r="S6006" s="47">
        <v>5</v>
      </c>
    </row>
    <row r="6007" spans="1:19" ht="12.75">
      <c r="A6007" s="22" t="s">
        <v>60</v>
      </c>
      <c r="B6007" s="22" t="s">
        <v>11738</v>
      </c>
      <c r="C6007" s="22" t="s">
        <v>65</v>
      </c>
      <c r="D6007" s="22" t="s">
        <v>61</v>
      </c>
      <c r="E6007" s="22" t="s">
        <v>15190</v>
      </c>
      <c r="F6007" s="31">
        <v>43048.450115740736</v>
      </c>
      <c r="G6007" s="31">
        <v>43070</v>
      </c>
      <c r="H6007" s="31">
        <v>43435</v>
      </c>
      <c r="I6007" s="31">
        <v>43078</v>
      </c>
      <c r="J6007" s="22" t="s">
        <v>99</v>
      </c>
      <c r="K6007" s="32" t="s">
        <v>100</v>
      </c>
      <c r="L6007" s="32" t="s">
        <v>15191</v>
      </c>
      <c r="M6007" s="32" t="s">
        <v>13122</v>
      </c>
      <c r="N6007" s="24">
        <v>0</v>
      </c>
      <c r="O6007" s="24">
        <v>0</v>
      </c>
      <c r="P6007" s="32" t="s">
        <v>8737</v>
      </c>
      <c r="Q6007" s="43" t="s">
        <v>8738</v>
      </c>
      <c r="R6007" s="43" t="s">
        <v>93</v>
      </c>
      <c r="S6007" s="47">
        <v>1</v>
      </c>
    </row>
    <row r="6008" spans="1:19" ht="12.75">
      <c r="A6008" s="22" t="s">
        <v>60</v>
      </c>
      <c r="B6008" s="22" t="s">
        <v>11778</v>
      </c>
      <c r="C6008" s="22" t="s">
        <v>65</v>
      </c>
      <c r="D6008" s="22" t="s">
        <v>61</v>
      </c>
      <c r="E6008" s="22" t="s">
        <v>15192</v>
      </c>
      <c r="F6008" s="31">
        <v>43067.741967592592</v>
      </c>
      <c r="G6008" s="31">
        <v>43052</v>
      </c>
      <c r="H6008" s="31">
        <v>43417</v>
      </c>
      <c r="I6008" s="31">
        <v>43097</v>
      </c>
      <c r="J6008" s="22" t="s">
        <v>242</v>
      </c>
      <c r="K6008" s="32" t="s">
        <v>100</v>
      </c>
      <c r="L6008" s="32" t="s">
        <v>15193</v>
      </c>
      <c r="M6008" s="32" t="s">
        <v>15194</v>
      </c>
      <c r="N6008" s="24">
        <v>-2373.08</v>
      </c>
      <c r="O6008" s="24">
        <v>-2373.08</v>
      </c>
      <c r="P6008" s="32" t="s">
        <v>8737</v>
      </c>
      <c r="Q6008" s="43" t="s">
        <v>8738</v>
      </c>
      <c r="R6008" s="43" t="s">
        <v>78</v>
      </c>
      <c r="S6008" s="47">
        <v>1</v>
      </c>
    </row>
    <row r="6009" spans="1:19" ht="12.75">
      <c r="A6009" s="22" t="s">
        <v>60</v>
      </c>
      <c r="B6009" s="22" t="s">
        <v>11784</v>
      </c>
      <c r="C6009" s="22" t="s">
        <v>65</v>
      </c>
      <c r="D6009" s="22" t="s">
        <v>61</v>
      </c>
      <c r="E6009" s="22" t="s">
        <v>15195</v>
      </c>
      <c r="F6009" s="31">
        <v>43047.576354166667</v>
      </c>
      <c r="G6009" s="31">
        <v>43074</v>
      </c>
      <c r="H6009" s="31">
        <v>43439</v>
      </c>
      <c r="I6009" s="31">
        <v>43077.561932870369</v>
      </c>
      <c r="J6009" s="22" t="s">
        <v>73</v>
      </c>
      <c r="K6009" s="32" t="s">
        <v>80</v>
      </c>
      <c r="L6009" s="32" t="s">
        <v>15196</v>
      </c>
      <c r="N6009" s="24">
        <v>11033.75</v>
      </c>
      <c r="O6009" s="24">
        <v>0</v>
      </c>
      <c r="P6009" s="32" t="s">
        <v>183</v>
      </c>
      <c r="Q6009" s="43" t="s">
        <v>184</v>
      </c>
      <c r="R6009" s="43" t="s">
        <v>78</v>
      </c>
      <c r="S6009" s="47">
        <v>5</v>
      </c>
    </row>
    <row r="6010" spans="1:19" ht="12.75">
      <c r="A6010" s="22" t="s">
        <v>60</v>
      </c>
      <c r="B6010" s="22" t="s">
        <v>12498</v>
      </c>
      <c r="C6010" s="22" t="s">
        <v>65</v>
      </c>
      <c r="D6010" s="22" t="s">
        <v>61</v>
      </c>
      <c r="E6010" s="22" t="s">
        <v>15197</v>
      </c>
      <c r="F6010" s="31">
        <v>43059.673344907409</v>
      </c>
      <c r="G6010" s="31">
        <v>43060</v>
      </c>
      <c r="H6010" s="31">
        <v>43425</v>
      </c>
      <c r="I6010" s="31">
        <v>43089</v>
      </c>
      <c r="J6010" s="22" t="s">
        <v>73</v>
      </c>
      <c r="K6010" s="32" t="s">
        <v>100</v>
      </c>
      <c r="L6010" s="32" t="s">
        <v>15198</v>
      </c>
      <c r="M6010" s="32" t="s">
        <v>15199</v>
      </c>
      <c r="N6010" s="24">
        <v>945.64800000000002</v>
      </c>
      <c r="O6010" s="24">
        <v>802.48850000000004</v>
      </c>
      <c r="P6010" s="32" t="s">
        <v>644</v>
      </c>
      <c r="Q6010" s="43" t="s">
        <v>645</v>
      </c>
      <c r="R6010" s="43" t="s">
        <v>78</v>
      </c>
      <c r="S6010" s="47">
        <v>5</v>
      </c>
    </row>
    <row r="6011" spans="1:19" ht="12.75">
      <c r="A6011" s="22" t="s">
        <v>60</v>
      </c>
      <c r="B6011" s="22" t="s">
        <v>11886</v>
      </c>
      <c r="C6011" s="22" t="s">
        <v>65</v>
      </c>
      <c r="D6011" s="22" t="s">
        <v>61</v>
      </c>
      <c r="E6011" s="22" t="s">
        <v>15200</v>
      </c>
      <c r="F6011" s="31">
        <v>43068.688206018516</v>
      </c>
      <c r="G6011" s="31">
        <v>43069</v>
      </c>
      <c r="H6011" s="31">
        <v>43434</v>
      </c>
      <c r="I6011" s="31">
        <v>43098</v>
      </c>
      <c r="J6011" s="22" t="s">
        <v>73</v>
      </c>
      <c r="K6011" s="32" t="s">
        <v>80</v>
      </c>
      <c r="L6011" s="32" t="s">
        <v>15201</v>
      </c>
      <c r="N6011" s="24">
        <v>0</v>
      </c>
      <c r="O6011" s="24">
        <v>0</v>
      </c>
      <c r="P6011" s="32" t="s">
        <v>15202</v>
      </c>
      <c r="Q6011" s="43" t="s">
        <v>15203</v>
      </c>
      <c r="R6011" s="43" t="s">
        <v>78</v>
      </c>
      <c r="S6011" s="47">
        <v>5</v>
      </c>
    </row>
    <row r="6012" spans="1:19" ht="12.75">
      <c r="A6012" s="22" t="s">
        <v>60</v>
      </c>
      <c r="B6012" s="22" t="s">
        <v>11784</v>
      </c>
      <c r="C6012" s="22" t="s">
        <v>65</v>
      </c>
      <c r="D6012" s="22" t="s">
        <v>61</v>
      </c>
      <c r="E6012" s="22" t="s">
        <v>15204</v>
      </c>
      <c r="F6012" s="31">
        <v>43060.72038194444</v>
      </c>
      <c r="G6012" s="31">
        <v>43060</v>
      </c>
      <c r="H6012" s="31">
        <v>43425</v>
      </c>
      <c r="I6012" s="31">
        <v>43090.71603009259</v>
      </c>
      <c r="J6012" s="22" t="s">
        <v>73</v>
      </c>
      <c r="K6012" s="32" t="s">
        <v>80</v>
      </c>
      <c r="L6012" s="32" t="s">
        <v>15205</v>
      </c>
      <c r="N6012" s="24">
        <v>0</v>
      </c>
      <c r="O6012" s="24">
        <v>0</v>
      </c>
      <c r="P6012" s="32" t="s">
        <v>777</v>
      </c>
      <c r="Q6012" s="43" t="s">
        <v>778</v>
      </c>
      <c r="R6012" s="43" t="s">
        <v>78</v>
      </c>
      <c r="S6012" s="47">
        <v>6</v>
      </c>
    </row>
    <row r="6013" spans="1:19" ht="12.75">
      <c r="A6013" s="22" t="s">
        <v>60</v>
      </c>
      <c r="B6013" s="22" t="s">
        <v>11778</v>
      </c>
      <c r="C6013" s="22" t="s">
        <v>65</v>
      </c>
      <c r="D6013" s="22" t="s">
        <v>61</v>
      </c>
      <c r="E6013" s="22" t="s">
        <v>15206</v>
      </c>
      <c r="F6013" s="31">
        <v>43068.779930555553</v>
      </c>
      <c r="G6013" s="31">
        <v>42938</v>
      </c>
      <c r="H6013" s="31">
        <v>43303</v>
      </c>
      <c r="I6013" s="31">
        <v>43043</v>
      </c>
      <c r="J6013" s="22" t="s">
        <v>99</v>
      </c>
      <c r="K6013" s="32" t="s">
        <v>110</v>
      </c>
      <c r="L6013" s="32" t="s">
        <v>15207</v>
      </c>
      <c r="N6013" s="24">
        <v>-547.96000000000004</v>
      </c>
      <c r="O6013" s="24">
        <v>-547.96000000000004</v>
      </c>
      <c r="P6013" s="32" t="s">
        <v>15208</v>
      </c>
      <c r="Q6013" s="43" t="s">
        <v>15209</v>
      </c>
      <c r="R6013" s="43" t="s">
        <v>93</v>
      </c>
      <c r="S6013" s="47">
        <v>1</v>
      </c>
    </row>
    <row r="6014" spans="1:19" ht="12.75">
      <c r="A6014" s="22" t="s">
        <v>60</v>
      </c>
      <c r="B6014" s="22" t="s">
        <v>11738</v>
      </c>
      <c r="C6014" s="22" t="s">
        <v>65</v>
      </c>
      <c r="D6014" s="22" t="s">
        <v>61</v>
      </c>
      <c r="E6014" s="22" t="s">
        <v>15210</v>
      </c>
      <c r="F6014" s="31">
        <v>43066.77380787037</v>
      </c>
      <c r="G6014" s="31">
        <v>43066</v>
      </c>
      <c r="H6014" s="31">
        <v>43418</v>
      </c>
      <c r="I6014" s="31">
        <v>43096</v>
      </c>
      <c r="J6014" s="22" t="s">
        <v>73</v>
      </c>
      <c r="K6014" s="32" t="s">
        <v>80</v>
      </c>
      <c r="L6014" s="32" t="s">
        <v>15211</v>
      </c>
      <c r="N6014" s="24">
        <v>670.84</v>
      </c>
      <c r="O6014" s="24">
        <v>0</v>
      </c>
      <c r="P6014" s="32" t="s">
        <v>1719</v>
      </c>
      <c r="Q6014" s="43" t="s">
        <v>1720</v>
      </c>
      <c r="R6014" s="43" t="s">
        <v>78</v>
      </c>
      <c r="S6014" s="47">
        <v>5</v>
      </c>
    </row>
    <row r="6015" spans="1:19" ht="12.75">
      <c r="A6015" s="22" t="s">
        <v>60</v>
      </c>
      <c r="B6015" s="22" t="s">
        <v>11809</v>
      </c>
      <c r="C6015" s="22" t="s">
        <v>65</v>
      </c>
      <c r="D6015" s="22" t="s">
        <v>61</v>
      </c>
      <c r="E6015" s="22" t="s">
        <v>15212</v>
      </c>
      <c r="F6015" s="31">
        <v>43060.656365740739</v>
      </c>
      <c r="G6015" s="31">
        <v>43060</v>
      </c>
      <c r="H6015" s="31">
        <v>43425</v>
      </c>
      <c r="I6015" s="31">
        <v>43090.645428240736</v>
      </c>
      <c r="J6015" s="22" t="s">
        <v>73</v>
      </c>
      <c r="K6015" s="32" t="s">
        <v>100</v>
      </c>
      <c r="L6015" s="32" t="s">
        <v>15213</v>
      </c>
      <c r="M6015" s="32" t="s">
        <v>15214</v>
      </c>
      <c r="N6015" s="24">
        <v>490.20710000000003</v>
      </c>
      <c r="O6015" s="24">
        <v>360.48</v>
      </c>
      <c r="P6015" s="32" t="s">
        <v>843</v>
      </c>
      <c r="Q6015" s="43" t="s">
        <v>844</v>
      </c>
      <c r="R6015" s="43" t="s">
        <v>78</v>
      </c>
      <c r="S6015" s="47">
        <v>5</v>
      </c>
    </row>
    <row r="6016" spans="1:19" ht="12.75">
      <c r="A6016" s="22" t="s">
        <v>60</v>
      </c>
      <c r="B6016" s="22" t="s">
        <v>11749</v>
      </c>
      <c r="C6016" s="22" t="s">
        <v>65</v>
      </c>
      <c r="D6016" s="22" t="s">
        <v>61</v>
      </c>
      <c r="E6016" s="22" t="s">
        <v>15215</v>
      </c>
      <c r="F6016" s="31">
        <v>43056.441400462958</v>
      </c>
      <c r="G6016" s="31">
        <v>43067</v>
      </c>
      <c r="H6016" s="31">
        <v>43432</v>
      </c>
      <c r="I6016" s="31">
        <v>43086.436122685183</v>
      </c>
      <c r="J6016" s="22" t="s">
        <v>73</v>
      </c>
      <c r="K6016" s="32" t="s">
        <v>110</v>
      </c>
      <c r="L6016" s="32" t="s">
        <v>15216</v>
      </c>
      <c r="N6016" s="24">
        <v>2978.96</v>
      </c>
      <c r="O6016" s="24">
        <v>1855.89</v>
      </c>
      <c r="P6016" s="32" t="s">
        <v>15217</v>
      </c>
      <c r="Q6016" s="43" t="s">
        <v>15218</v>
      </c>
      <c r="R6016" s="43" t="s">
        <v>78</v>
      </c>
      <c r="S6016" s="47">
        <v>5</v>
      </c>
    </row>
    <row r="6017" spans="1:19" ht="12.75">
      <c r="A6017" s="22" t="s">
        <v>60</v>
      </c>
      <c r="B6017" s="22" t="s">
        <v>11749</v>
      </c>
      <c r="C6017" s="22" t="s">
        <v>65</v>
      </c>
      <c r="D6017" s="22" t="s">
        <v>61</v>
      </c>
      <c r="E6017" s="22" t="s">
        <v>15219</v>
      </c>
      <c r="F6017" s="31">
        <v>43041.516759259255</v>
      </c>
      <c r="G6017" s="31">
        <v>43067</v>
      </c>
      <c r="H6017" s="31">
        <v>43432</v>
      </c>
      <c r="I6017" s="31">
        <v>43071.512164351851</v>
      </c>
      <c r="J6017" s="22" t="s">
        <v>73</v>
      </c>
      <c r="K6017" s="32" t="s">
        <v>74</v>
      </c>
      <c r="L6017" s="32" t="s">
        <v>15220</v>
      </c>
      <c r="N6017" s="24">
        <v>905.905</v>
      </c>
      <c r="O6017" s="24">
        <v>484.18</v>
      </c>
      <c r="P6017" s="32" t="s">
        <v>1086</v>
      </c>
      <c r="Q6017" s="43" t="s">
        <v>1087</v>
      </c>
      <c r="R6017" s="43" t="s">
        <v>78</v>
      </c>
      <c r="S6017" s="47">
        <v>4</v>
      </c>
    </row>
    <row r="6018" spans="1:19" ht="12.75">
      <c r="A6018" s="22" t="s">
        <v>60</v>
      </c>
      <c r="B6018" s="22" t="s">
        <v>11838</v>
      </c>
      <c r="C6018" s="22" t="s">
        <v>65</v>
      </c>
      <c r="D6018" s="22" t="s">
        <v>61</v>
      </c>
      <c r="E6018" s="22" t="s">
        <v>15221</v>
      </c>
      <c r="F6018" s="31">
        <v>43042.544699074075</v>
      </c>
      <c r="G6018" s="31">
        <v>43067</v>
      </c>
      <c r="H6018" s="31">
        <v>43432</v>
      </c>
      <c r="I6018" s="31">
        <v>43072</v>
      </c>
      <c r="J6018" s="22" t="s">
        <v>73</v>
      </c>
      <c r="K6018" s="32" t="s">
        <v>110</v>
      </c>
      <c r="L6018" s="32" t="s">
        <v>15222</v>
      </c>
      <c r="N6018" s="24">
        <v>1188.52</v>
      </c>
      <c r="O6018" s="24">
        <v>1345.03</v>
      </c>
      <c r="P6018" s="32" t="s">
        <v>279</v>
      </c>
      <c r="Q6018" s="43" t="s">
        <v>280</v>
      </c>
      <c r="R6018" s="43" t="s">
        <v>78</v>
      </c>
      <c r="S6018" s="47">
        <v>5</v>
      </c>
    </row>
    <row r="6019" spans="1:19" ht="12.75">
      <c r="A6019" s="22" t="s">
        <v>60</v>
      </c>
      <c r="B6019" s="22" t="s">
        <v>11854</v>
      </c>
      <c r="C6019" s="22" t="s">
        <v>65</v>
      </c>
      <c r="D6019" s="22" t="s">
        <v>61</v>
      </c>
      <c r="E6019" s="22" t="s">
        <v>15223</v>
      </c>
      <c r="F6019" s="31">
        <v>43041.597916666666</v>
      </c>
      <c r="G6019" s="31">
        <v>43041</v>
      </c>
      <c r="H6019" s="31">
        <v>43406</v>
      </c>
      <c r="I6019" s="31">
        <v>43071</v>
      </c>
      <c r="J6019" s="22" t="s">
        <v>73</v>
      </c>
      <c r="K6019" s="32" t="s">
        <v>80</v>
      </c>
      <c r="L6019" s="32" t="s">
        <v>15224</v>
      </c>
      <c r="N6019" s="24">
        <v>684.98659999999995</v>
      </c>
      <c r="O6019" s="24">
        <v>0</v>
      </c>
      <c r="P6019" s="32" t="s">
        <v>589</v>
      </c>
      <c r="Q6019" s="43" t="s">
        <v>590</v>
      </c>
      <c r="R6019" s="43" t="s">
        <v>78</v>
      </c>
      <c r="S6019" s="47">
        <v>5</v>
      </c>
    </row>
    <row r="6020" spans="1:19" ht="12.75">
      <c r="A6020" s="22" t="s">
        <v>60</v>
      </c>
      <c r="B6020" s="22" t="s">
        <v>11778</v>
      </c>
      <c r="C6020" s="22" t="s">
        <v>65</v>
      </c>
      <c r="D6020" s="22" t="s">
        <v>61</v>
      </c>
      <c r="E6020" s="22" t="s">
        <v>15225</v>
      </c>
      <c r="F6020" s="31">
        <v>43042.509548611109</v>
      </c>
      <c r="G6020" s="31">
        <v>43053</v>
      </c>
      <c r="H6020" s="31">
        <v>43418</v>
      </c>
      <c r="I6020" s="31">
        <v>43072</v>
      </c>
      <c r="J6020" s="22" t="s">
        <v>73</v>
      </c>
      <c r="K6020" s="32" t="s">
        <v>80</v>
      </c>
      <c r="L6020" s="32" t="s">
        <v>15226</v>
      </c>
      <c r="N6020" s="24">
        <v>0</v>
      </c>
      <c r="O6020" s="24">
        <v>0</v>
      </c>
      <c r="P6020" s="32" t="s">
        <v>4722</v>
      </c>
      <c r="Q6020" s="43" t="s">
        <v>4723</v>
      </c>
      <c r="R6020" s="43" t="s">
        <v>78</v>
      </c>
      <c r="S6020" s="47">
        <v>4</v>
      </c>
    </row>
    <row r="6021" spans="1:19" ht="12.75">
      <c r="A6021" s="22" t="s">
        <v>60</v>
      </c>
      <c r="B6021" s="22" t="s">
        <v>11997</v>
      </c>
      <c r="C6021" s="22" t="s">
        <v>65</v>
      </c>
      <c r="D6021" s="22" t="s">
        <v>61</v>
      </c>
      <c r="E6021" s="22" t="s">
        <v>15227</v>
      </c>
      <c r="F6021" s="31">
        <v>43056.535324074073</v>
      </c>
      <c r="G6021" s="31">
        <v>43069</v>
      </c>
      <c r="H6021" s="31">
        <v>43434</v>
      </c>
      <c r="I6021" s="31">
        <v>43086</v>
      </c>
      <c r="J6021" s="22" t="s">
        <v>73</v>
      </c>
      <c r="K6021" s="32" t="s">
        <v>74</v>
      </c>
      <c r="L6021" s="32" t="s">
        <v>15228</v>
      </c>
      <c r="N6021" s="24">
        <v>4788.55</v>
      </c>
      <c r="O6021" s="24">
        <v>0</v>
      </c>
      <c r="P6021" s="32" t="s">
        <v>1064</v>
      </c>
      <c r="Q6021" s="43" t="s">
        <v>1065</v>
      </c>
      <c r="R6021" s="43" t="s">
        <v>78</v>
      </c>
      <c r="S6021" s="47">
        <v>5</v>
      </c>
    </row>
    <row r="6022" spans="1:19" ht="12.75">
      <c r="A6022" s="22" t="s">
        <v>60</v>
      </c>
      <c r="B6022" s="22" t="s">
        <v>11741</v>
      </c>
      <c r="C6022" s="22" t="s">
        <v>65</v>
      </c>
      <c r="D6022" s="22" t="s">
        <v>61</v>
      </c>
      <c r="E6022" s="22" t="s">
        <v>15229</v>
      </c>
      <c r="F6022" s="31">
        <v>43047.429884259254</v>
      </c>
      <c r="G6022" s="31">
        <v>43052</v>
      </c>
      <c r="H6022" s="31">
        <v>43417</v>
      </c>
      <c r="I6022" s="31">
        <v>43077</v>
      </c>
      <c r="J6022" s="22" t="s">
        <v>73</v>
      </c>
      <c r="K6022" s="32" t="s">
        <v>110</v>
      </c>
      <c r="L6022" s="32" t="s">
        <v>15230</v>
      </c>
      <c r="N6022" s="24">
        <v>2104.6999999999998</v>
      </c>
      <c r="O6022" s="24">
        <v>1330.65</v>
      </c>
      <c r="P6022" s="32" t="s">
        <v>3607</v>
      </c>
      <c r="Q6022" s="43" t="s">
        <v>3608</v>
      </c>
      <c r="R6022" s="43" t="s">
        <v>78</v>
      </c>
      <c r="S6022" s="47">
        <v>5</v>
      </c>
    </row>
    <row r="6023" spans="1:19" ht="12.75">
      <c r="A6023" s="22" t="s">
        <v>60</v>
      </c>
      <c r="B6023" s="22" t="s">
        <v>12498</v>
      </c>
      <c r="C6023" s="22" t="s">
        <v>65</v>
      </c>
      <c r="D6023" s="22" t="s">
        <v>61</v>
      </c>
      <c r="E6023" s="22" t="s">
        <v>15231</v>
      </c>
      <c r="F6023" s="31">
        <v>43061.653692129628</v>
      </c>
      <c r="G6023" s="31">
        <v>43080</v>
      </c>
      <c r="H6023" s="31">
        <v>43445</v>
      </c>
      <c r="I6023" s="31">
        <v>43091</v>
      </c>
      <c r="J6023" s="22" t="s">
        <v>99</v>
      </c>
      <c r="K6023" s="32" t="s">
        <v>100</v>
      </c>
      <c r="L6023" s="32" t="s">
        <v>15232</v>
      </c>
      <c r="M6023" s="32" t="s">
        <v>14222</v>
      </c>
      <c r="N6023" s="24">
        <v>-298.02999999999997</v>
      </c>
      <c r="O6023" s="24">
        <v>-298.02999999999997</v>
      </c>
      <c r="P6023" s="32" t="s">
        <v>91</v>
      </c>
      <c r="Q6023" s="43" t="s">
        <v>92</v>
      </c>
      <c r="R6023" s="43" t="s">
        <v>78</v>
      </c>
      <c r="S6023" s="47">
        <v>1</v>
      </c>
    </row>
    <row r="6024" spans="1:19" ht="12.75">
      <c r="A6024" s="22" t="s">
        <v>60</v>
      </c>
      <c r="B6024" s="22" t="s">
        <v>11735</v>
      </c>
      <c r="C6024" s="22" t="s">
        <v>65</v>
      </c>
      <c r="D6024" s="22" t="s">
        <v>61</v>
      </c>
      <c r="E6024" s="22" t="s">
        <v>15233</v>
      </c>
      <c r="F6024" s="31">
        <v>43049.527939814812</v>
      </c>
      <c r="G6024" s="31">
        <v>43070</v>
      </c>
      <c r="H6024" s="31">
        <v>43435</v>
      </c>
      <c r="I6024" s="31">
        <v>43079</v>
      </c>
      <c r="J6024" s="22" t="s">
        <v>73</v>
      </c>
      <c r="K6024" s="32" t="s">
        <v>169</v>
      </c>
      <c r="L6024" s="32" t="s">
        <v>15234</v>
      </c>
      <c r="N6024" s="24">
        <v>0</v>
      </c>
      <c r="O6024" s="24">
        <v>0</v>
      </c>
      <c r="P6024" s="32" t="s">
        <v>478</v>
      </c>
      <c r="Q6024" s="43" t="s">
        <v>479</v>
      </c>
      <c r="R6024" s="43" t="s">
        <v>78</v>
      </c>
      <c r="S6024" s="47">
        <v>5</v>
      </c>
    </row>
    <row r="6025" spans="1:19" ht="12.75">
      <c r="A6025" s="22" t="s">
        <v>60</v>
      </c>
      <c r="B6025" s="22" t="s">
        <v>11752</v>
      </c>
      <c r="C6025" s="22" t="s">
        <v>65</v>
      </c>
      <c r="D6025" s="22" t="s">
        <v>61</v>
      </c>
      <c r="E6025" s="22" t="s">
        <v>15235</v>
      </c>
      <c r="F6025" s="31">
        <v>43053.047465277778</v>
      </c>
      <c r="G6025" s="31">
        <v>43073</v>
      </c>
      <c r="H6025" s="31">
        <v>43438</v>
      </c>
      <c r="I6025" s="31">
        <v>43113</v>
      </c>
      <c r="J6025" s="22" t="s">
        <v>73</v>
      </c>
      <c r="K6025" s="32" t="s">
        <v>80</v>
      </c>
      <c r="L6025" s="32" t="s">
        <v>15236</v>
      </c>
      <c r="N6025" s="24">
        <v>4998.5299999999997</v>
      </c>
      <c r="O6025" s="24">
        <v>0</v>
      </c>
      <c r="P6025" s="32" t="s">
        <v>91</v>
      </c>
      <c r="Q6025" s="43" t="s">
        <v>92</v>
      </c>
      <c r="R6025" s="43" t="s">
        <v>78</v>
      </c>
      <c r="S6025" s="47">
        <v>5</v>
      </c>
    </row>
    <row r="6026" spans="1:19" ht="12.75">
      <c r="A6026" s="22" t="s">
        <v>60</v>
      </c>
      <c r="B6026" s="22" t="s">
        <v>11838</v>
      </c>
      <c r="C6026" s="22" t="s">
        <v>65</v>
      </c>
      <c r="D6026" s="22" t="s">
        <v>61</v>
      </c>
      <c r="E6026" s="22" t="s">
        <v>15237</v>
      </c>
      <c r="F6026" s="31">
        <v>43052.546898148146</v>
      </c>
      <c r="G6026" s="31">
        <v>43069</v>
      </c>
      <c r="H6026" s="31">
        <v>43434</v>
      </c>
      <c r="I6026" s="31">
        <v>43082</v>
      </c>
      <c r="J6026" s="22" t="s">
        <v>73</v>
      </c>
      <c r="K6026" s="32" t="s">
        <v>80</v>
      </c>
      <c r="L6026" s="32" t="s">
        <v>15238</v>
      </c>
      <c r="N6026" s="24">
        <v>0</v>
      </c>
      <c r="O6026" s="24">
        <v>0</v>
      </c>
      <c r="P6026" s="32" t="s">
        <v>91</v>
      </c>
      <c r="Q6026" s="43" t="s">
        <v>92</v>
      </c>
      <c r="R6026" s="43" t="s">
        <v>78</v>
      </c>
      <c r="S6026" s="47">
        <v>5</v>
      </c>
    </row>
    <row r="6027" spans="1:19" ht="12.75">
      <c r="A6027" s="22" t="s">
        <v>60</v>
      </c>
      <c r="B6027" s="22" t="s">
        <v>11738</v>
      </c>
      <c r="C6027" s="22" t="s">
        <v>65</v>
      </c>
      <c r="D6027" s="22" t="s">
        <v>61</v>
      </c>
      <c r="E6027" s="22" t="s">
        <v>15239</v>
      </c>
      <c r="F6027" s="31">
        <v>43055.653738425921</v>
      </c>
      <c r="G6027" s="31">
        <v>43059</v>
      </c>
      <c r="H6027" s="31">
        <v>43435</v>
      </c>
      <c r="I6027" s="31">
        <v>43085</v>
      </c>
      <c r="J6027" s="22" t="s">
        <v>73</v>
      </c>
      <c r="K6027" s="32" t="s">
        <v>110</v>
      </c>
      <c r="L6027" s="32" t="s">
        <v>15240</v>
      </c>
      <c r="N6027" s="24">
        <v>7112.2839999999997</v>
      </c>
      <c r="O6027" s="24">
        <v>8775.9850000000006</v>
      </c>
      <c r="P6027" s="32" t="s">
        <v>91</v>
      </c>
      <c r="Q6027" s="43" t="s">
        <v>92</v>
      </c>
      <c r="R6027" s="43" t="s">
        <v>78</v>
      </c>
      <c r="S6027" s="47">
        <v>5</v>
      </c>
    </row>
    <row r="6028" spans="1:19" ht="12.75">
      <c r="A6028" s="22" t="s">
        <v>60</v>
      </c>
      <c r="B6028" s="22" t="s">
        <v>11997</v>
      </c>
      <c r="C6028" s="22" t="s">
        <v>65</v>
      </c>
      <c r="D6028" s="22" t="s">
        <v>61</v>
      </c>
      <c r="E6028" s="22" t="s">
        <v>15241</v>
      </c>
      <c r="F6028" s="31">
        <v>43052.424988425926</v>
      </c>
      <c r="G6028" s="31">
        <v>43069</v>
      </c>
      <c r="H6028" s="31">
        <v>43434</v>
      </c>
      <c r="I6028" s="31">
        <v>43082</v>
      </c>
      <c r="J6028" s="22" t="s">
        <v>73</v>
      </c>
      <c r="K6028" s="32" t="s">
        <v>80</v>
      </c>
      <c r="L6028" s="32" t="s">
        <v>15242</v>
      </c>
      <c r="N6028" s="24">
        <v>0</v>
      </c>
      <c r="O6028" s="24">
        <v>0</v>
      </c>
      <c r="P6028" s="32" t="s">
        <v>12736</v>
      </c>
      <c r="Q6028" s="43" t="s">
        <v>12737</v>
      </c>
      <c r="R6028" s="43" t="s">
        <v>78</v>
      </c>
      <c r="S6028" s="47">
        <v>5</v>
      </c>
    </row>
    <row r="6029" spans="1:19" ht="12.75">
      <c r="A6029" s="22" t="s">
        <v>60</v>
      </c>
      <c r="B6029" s="22" t="s">
        <v>11778</v>
      </c>
      <c r="C6029" s="22" t="s">
        <v>65</v>
      </c>
      <c r="D6029" s="22" t="s">
        <v>61</v>
      </c>
      <c r="E6029" s="22" t="s">
        <v>15243</v>
      </c>
      <c r="F6029" s="31">
        <v>43049.085914351854</v>
      </c>
      <c r="G6029" s="31">
        <v>43084</v>
      </c>
      <c r="H6029" s="31">
        <v>43449</v>
      </c>
      <c r="I6029" s="31">
        <v>43109.085914351854</v>
      </c>
      <c r="J6029" s="22" t="s">
        <v>145</v>
      </c>
      <c r="K6029" s="32" t="s">
        <v>100</v>
      </c>
      <c r="L6029" s="32" t="s">
        <v>15244</v>
      </c>
      <c r="M6029" s="32" t="s">
        <v>15245</v>
      </c>
      <c r="N6029" s="24">
        <v>2262.91</v>
      </c>
      <c r="O6029" s="24">
        <v>2262.91</v>
      </c>
      <c r="P6029" s="32" t="s">
        <v>1979</v>
      </c>
      <c r="Q6029" s="43" t="s">
        <v>1980</v>
      </c>
      <c r="R6029" s="43" t="s">
        <v>78</v>
      </c>
      <c r="S6029" s="47">
        <v>1</v>
      </c>
    </row>
    <row r="6030" spans="1:19" ht="12.75">
      <c r="A6030" s="22" t="s">
        <v>60</v>
      </c>
      <c r="B6030" s="22" t="s">
        <v>11738</v>
      </c>
      <c r="C6030" s="22" t="s">
        <v>65</v>
      </c>
      <c r="D6030" s="22" t="s">
        <v>61</v>
      </c>
      <c r="E6030" s="22" t="s">
        <v>15246</v>
      </c>
      <c r="F6030" s="31">
        <v>43068.645196759258</v>
      </c>
      <c r="G6030" s="31">
        <v>43070</v>
      </c>
      <c r="H6030" s="31">
        <v>43435</v>
      </c>
      <c r="I6030" s="31">
        <v>43098</v>
      </c>
      <c r="J6030" s="22" t="s">
        <v>73</v>
      </c>
      <c r="K6030" s="32" t="s">
        <v>74</v>
      </c>
      <c r="L6030" s="32" t="s">
        <v>15247</v>
      </c>
      <c r="N6030" s="24">
        <v>2398.4259999999999</v>
      </c>
      <c r="O6030" s="24">
        <v>2275.06</v>
      </c>
      <c r="P6030" s="32" t="s">
        <v>528</v>
      </c>
      <c r="Q6030" s="43" t="s">
        <v>529</v>
      </c>
      <c r="R6030" s="43" t="s">
        <v>78</v>
      </c>
      <c r="S6030" s="47">
        <v>5</v>
      </c>
    </row>
    <row r="6031" spans="1:19" ht="12.75">
      <c r="A6031" s="22" t="s">
        <v>60</v>
      </c>
      <c r="B6031" s="22" t="s">
        <v>11752</v>
      </c>
      <c r="C6031" s="22" t="s">
        <v>65</v>
      </c>
      <c r="D6031" s="22" t="s">
        <v>61</v>
      </c>
      <c r="E6031" s="22" t="s">
        <v>15248</v>
      </c>
      <c r="F6031" s="31">
        <v>43041.775972222218</v>
      </c>
      <c r="G6031" s="31">
        <v>43041</v>
      </c>
      <c r="H6031" s="31">
        <v>43406</v>
      </c>
      <c r="I6031" s="31">
        <v>43071</v>
      </c>
      <c r="J6031" s="22" t="s">
        <v>73</v>
      </c>
      <c r="K6031" s="32" t="s">
        <v>74</v>
      </c>
      <c r="L6031" s="32" t="s">
        <v>15249</v>
      </c>
      <c r="N6031" s="24">
        <v>701.51</v>
      </c>
      <c r="O6031" s="24">
        <v>1049.3699999999999</v>
      </c>
      <c r="P6031" s="32" t="s">
        <v>245</v>
      </c>
      <c r="Q6031" s="43" t="s">
        <v>246</v>
      </c>
      <c r="R6031" s="43" t="s">
        <v>78</v>
      </c>
      <c r="S6031" s="47">
        <v>5</v>
      </c>
    </row>
    <row r="6032" spans="1:19" ht="12.75">
      <c r="A6032" s="22" t="s">
        <v>60</v>
      </c>
      <c r="B6032" s="22" t="s">
        <v>11729</v>
      </c>
      <c r="C6032" s="22" t="s">
        <v>65</v>
      </c>
      <c r="D6032" s="22" t="s">
        <v>61</v>
      </c>
      <c r="E6032" s="22" t="s">
        <v>15250</v>
      </c>
      <c r="F6032" s="31">
        <v>43060.706724537034</v>
      </c>
      <c r="G6032" s="31">
        <v>43069</v>
      </c>
      <c r="H6032" s="31">
        <v>43434</v>
      </c>
      <c r="I6032" s="31">
        <v>43090</v>
      </c>
      <c r="J6032" s="22" t="s">
        <v>73</v>
      </c>
      <c r="K6032" s="32" t="s">
        <v>74</v>
      </c>
      <c r="L6032" s="32" t="s">
        <v>15251</v>
      </c>
      <c r="N6032" s="24">
        <v>1667.4380000000001</v>
      </c>
      <c r="O6032" s="24">
        <v>1512.61</v>
      </c>
      <c r="P6032" s="32" t="s">
        <v>130</v>
      </c>
      <c r="Q6032" s="43" t="s">
        <v>131</v>
      </c>
      <c r="R6032" s="43" t="s">
        <v>78</v>
      </c>
      <c r="S6032" s="47">
        <v>5</v>
      </c>
    </row>
    <row r="6033" spans="1:19" ht="12.75">
      <c r="A6033" s="22" t="s">
        <v>60</v>
      </c>
      <c r="B6033" s="22" t="s">
        <v>11738</v>
      </c>
      <c r="C6033" s="22" t="s">
        <v>65</v>
      </c>
      <c r="D6033" s="22" t="s">
        <v>61</v>
      </c>
      <c r="E6033" s="22" t="s">
        <v>15252</v>
      </c>
      <c r="F6033" s="31">
        <v>43061.542800925927</v>
      </c>
      <c r="G6033" s="31">
        <v>43061</v>
      </c>
      <c r="H6033" s="31">
        <v>43418</v>
      </c>
      <c r="I6033" s="31">
        <v>43091</v>
      </c>
      <c r="J6033" s="22" t="s">
        <v>73</v>
      </c>
      <c r="K6033" s="32" t="s">
        <v>110</v>
      </c>
      <c r="L6033" s="32" t="s">
        <v>15253</v>
      </c>
      <c r="N6033" s="24">
        <v>464.12099999999998</v>
      </c>
      <c r="O6033" s="24">
        <v>390.42329999999998</v>
      </c>
      <c r="P6033" s="32" t="s">
        <v>4803</v>
      </c>
      <c r="Q6033" s="43" t="s">
        <v>4804</v>
      </c>
      <c r="R6033" s="43" t="s">
        <v>78</v>
      </c>
      <c r="S6033" s="47">
        <v>5</v>
      </c>
    </row>
    <row r="6034" spans="1:19" ht="12.75">
      <c r="A6034" s="22" t="s">
        <v>60</v>
      </c>
      <c r="B6034" s="22" t="s">
        <v>11875</v>
      </c>
      <c r="C6034" s="22" t="s">
        <v>65</v>
      </c>
      <c r="D6034" s="22" t="s">
        <v>61</v>
      </c>
      <c r="E6034" s="22" t="s">
        <v>15254</v>
      </c>
      <c r="F6034" s="31">
        <v>43047.632893518516</v>
      </c>
      <c r="G6034" s="31">
        <v>43075</v>
      </c>
      <c r="H6034" s="31">
        <v>43440</v>
      </c>
      <c r="I6034" s="31">
        <v>43077</v>
      </c>
      <c r="J6034" s="22" t="s">
        <v>73</v>
      </c>
      <c r="K6034" s="32" t="s">
        <v>74</v>
      </c>
      <c r="L6034" s="32" t="s">
        <v>15255</v>
      </c>
      <c r="N6034" s="24">
        <v>547.75250000000005</v>
      </c>
      <c r="O6034" s="24">
        <v>487.96</v>
      </c>
      <c r="P6034" s="32" t="s">
        <v>245</v>
      </c>
      <c r="Q6034" s="43" t="s">
        <v>246</v>
      </c>
      <c r="R6034" s="43" t="s">
        <v>78</v>
      </c>
      <c r="S6034" s="47">
        <v>5</v>
      </c>
    </row>
    <row r="6035" spans="1:19" ht="12.75">
      <c r="A6035" s="22" t="s">
        <v>60</v>
      </c>
      <c r="B6035" s="22" t="s">
        <v>11738</v>
      </c>
      <c r="C6035" s="22" t="s">
        <v>65</v>
      </c>
      <c r="D6035" s="22" t="s">
        <v>61</v>
      </c>
      <c r="E6035" s="22" t="s">
        <v>15256</v>
      </c>
      <c r="F6035" s="31">
        <v>43055.726273148146</v>
      </c>
      <c r="G6035" s="31">
        <v>43067</v>
      </c>
      <c r="H6035" s="31">
        <v>43432</v>
      </c>
      <c r="I6035" s="31">
        <v>43085</v>
      </c>
      <c r="J6035" s="22" t="s">
        <v>99</v>
      </c>
      <c r="K6035" s="32" t="s">
        <v>100</v>
      </c>
      <c r="L6035" s="32" t="s">
        <v>15257</v>
      </c>
      <c r="M6035" s="32" t="s">
        <v>15258</v>
      </c>
      <c r="N6035" s="24">
        <v>-123.44499999999999</v>
      </c>
      <c r="O6035" s="24">
        <v>-123.44499999999999</v>
      </c>
      <c r="P6035" s="32" t="s">
        <v>1554</v>
      </c>
      <c r="Q6035" s="43" t="s">
        <v>1555</v>
      </c>
      <c r="R6035" s="43" t="s">
        <v>78</v>
      </c>
      <c r="S6035" s="47">
        <v>1</v>
      </c>
    </row>
    <row r="6036" spans="1:19" ht="12.75">
      <c r="A6036" s="22" t="s">
        <v>60</v>
      </c>
      <c r="B6036" s="22" t="s">
        <v>11778</v>
      </c>
      <c r="C6036" s="22" t="s">
        <v>65</v>
      </c>
      <c r="D6036" s="22" t="s">
        <v>61</v>
      </c>
      <c r="E6036" s="22" t="s">
        <v>15259</v>
      </c>
      <c r="F6036" s="31">
        <v>43046.59202546296</v>
      </c>
      <c r="G6036" s="31">
        <v>43069</v>
      </c>
      <c r="H6036" s="31">
        <v>43434</v>
      </c>
      <c r="I6036" s="31">
        <v>43076</v>
      </c>
      <c r="J6036" s="22" t="s">
        <v>73</v>
      </c>
      <c r="K6036" s="32" t="s">
        <v>80</v>
      </c>
      <c r="L6036" s="32" t="s">
        <v>15260</v>
      </c>
      <c r="N6036" s="24">
        <v>3174.0174999999999</v>
      </c>
      <c r="O6036" s="24">
        <v>0</v>
      </c>
      <c r="P6036" s="32" t="s">
        <v>15261</v>
      </c>
      <c r="Q6036" s="43" t="s">
        <v>15262</v>
      </c>
      <c r="R6036" s="43" t="s">
        <v>78</v>
      </c>
      <c r="S6036" s="47">
        <v>5</v>
      </c>
    </row>
    <row r="6037" spans="1:19" ht="12.75">
      <c r="A6037" s="22" t="s">
        <v>60</v>
      </c>
      <c r="B6037" s="22" t="s">
        <v>11904</v>
      </c>
      <c r="C6037" s="22" t="s">
        <v>65</v>
      </c>
      <c r="D6037" s="22" t="s">
        <v>61</v>
      </c>
      <c r="E6037" s="22" t="s">
        <v>15263</v>
      </c>
      <c r="F6037" s="31">
        <v>43040.525046296294</v>
      </c>
      <c r="G6037" s="31">
        <v>43065</v>
      </c>
      <c r="H6037" s="31">
        <v>43430</v>
      </c>
      <c r="I6037" s="31">
        <v>43070</v>
      </c>
      <c r="J6037" s="22" t="s">
        <v>73</v>
      </c>
      <c r="K6037" s="32" t="s">
        <v>74</v>
      </c>
      <c r="L6037" s="32" t="s">
        <v>15264</v>
      </c>
      <c r="N6037" s="24">
        <v>5621.5839999999998</v>
      </c>
      <c r="O6037" s="24">
        <v>4118.1499999999996</v>
      </c>
      <c r="P6037" s="32" t="s">
        <v>1233</v>
      </c>
      <c r="Q6037" s="43" t="s">
        <v>1234</v>
      </c>
      <c r="R6037" s="43" t="s">
        <v>78</v>
      </c>
      <c r="S6037" s="47">
        <v>4</v>
      </c>
    </row>
    <row r="6038" spans="1:19" ht="12.75">
      <c r="A6038" s="22" t="s">
        <v>60</v>
      </c>
      <c r="B6038" s="22" t="s">
        <v>11738</v>
      </c>
      <c r="C6038" s="22" t="s">
        <v>65</v>
      </c>
      <c r="D6038" s="22" t="s">
        <v>61</v>
      </c>
      <c r="E6038" s="22" t="s">
        <v>15265</v>
      </c>
      <c r="F6038" s="31">
        <v>43047.387754629628</v>
      </c>
      <c r="G6038" s="31">
        <v>43056</v>
      </c>
      <c r="H6038" s="31">
        <v>43418</v>
      </c>
      <c r="I6038" s="31">
        <v>43077</v>
      </c>
      <c r="J6038" s="22" t="s">
        <v>73</v>
      </c>
      <c r="K6038" s="32" t="s">
        <v>74</v>
      </c>
      <c r="L6038" s="32" t="s">
        <v>15266</v>
      </c>
      <c r="N6038" s="24">
        <v>2491.0725000000002</v>
      </c>
      <c r="O6038" s="24">
        <v>2383.395</v>
      </c>
      <c r="P6038" s="32" t="s">
        <v>262</v>
      </c>
      <c r="Q6038" s="43" t="s">
        <v>263</v>
      </c>
      <c r="R6038" s="43" t="s">
        <v>78</v>
      </c>
      <c r="S6038" s="47">
        <v>6</v>
      </c>
    </row>
    <row r="6039" spans="1:19" ht="12.75">
      <c r="A6039" s="22" t="s">
        <v>60</v>
      </c>
      <c r="B6039" s="22" t="s">
        <v>11741</v>
      </c>
      <c r="C6039" s="22" t="s">
        <v>65</v>
      </c>
      <c r="D6039" s="22" t="s">
        <v>61</v>
      </c>
      <c r="E6039" s="22" t="s">
        <v>15267</v>
      </c>
      <c r="F6039" s="31">
        <v>43060.503923611112</v>
      </c>
      <c r="G6039" s="31">
        <v>43072</v>
      </c>
      <c r="H6039" s="31">
        <v>43437</v>
      </c>
      <c r="I6039" s="31">
        <v>43090</v>
      </c>
      <c r="J6039" s="22" t="s">
        <v>73</v>
      </c>
      <c r="K6039" s="32" t="s">
        <v>169</v>
      </c>
      <c r="L6039" s="32" t="s">
        <v>15268</v>
      </c>
      <c r="N6039" s="24">
        <v>7072.0900000000001</v>
      </c>
      <c r="O6039" s="24">
        <v>0</v>
      </c>
      <c r="P6039" s="32" t="s">
        <v>1354</v>
      </c>
      <c r="Q6039" s="43" t="s">
        <v>1355</v>
      </c>
      <c r="R6039" s="43" t="s">
        <v>78</v>
      </c>
      <c r="S6039" s="47">
        <v>5</v>
      </c>
    </row>
    <row r="6040" spans="1:19" ht="12.75">
      <c r="A6040" s="22" t="s">
        <v>60</v>
      </c>
      <c r="B6040" s="22" t="s">
        <v>11744</v>
      </c>
      <c r="C6040" s="22" t="s">
        <v>65</v>
      </c>
      <c r="D6040" s="22" t="s">
        <v>61</v>
      </c>
      <c r="E6040" s="22" t="s">
        <v>15269</v>
      </c>
      <c r="F6040" s="31">
        <v>43063.442430555551</v>
      </c>
      <c r="G6040" s="31">
        <v>43091</v>
      </c>
      <c r="H6040" s="31">
        <v>43456</v>
      </c>
      <c r="I6040" s="31">
        <v>43093</v>
      </c>
      <c r="J6040" s="22" t="s">
        <v>73</v>
      </c>
      <c r="K6040" s="32" t="s">
        <v>80</v>
      </c>
      <c r="L6040" s="32" t="s">
        <v>15270</v>
      </c>
      <c r="N6040" s="24">
        <v>2282.8766000000001</v>
      </c>
      <c r="O6040" s="24">
        <v>0</v>
      </c>
      <c r="P6040" s="32" t="s">
        <v>907</v>
      </c>
      <c r="Q6040" s="43" t="s">
        <v>908</v>
      </c>
      <c r="R6040" s="43" t="s">
        <v>78</v>
      </c>
      <c r="S6040" s="47">
        <v>5</v>
      </c>
    </row>
    <row r="6041" spans="1:19" ht="12.75">
      <c r="A6041" s="22" t="s">
        <v>60</v>
      </c>
      <c r="B6041" s="22" t="s">
        <v>11886</v>
      </c>
      <c r="C6041" s="22" t="s">
        <v>65</v>
      </c>
      <c r="D6041" s="22" t="s">
        <v>61</v>
      </c>
      <c r="E6041" s="22" t="s">
        <v>15271</v>
      </c>
      <c r="F6041" s="31">
        <v>43067.641180555554</v>
      </c>
      <c r="G6041" s="31">
        <v>43067</v>
      </c>
      <c r="H6041" s="31">
        <v>43432</v>
      </c>
      <c r="I6041" s="31">
        <v>43097</v>
      </c>
      <c r="J6041" s="22" t="s">
        <v>73</v>
      </c>
      <c r="K6041" s="32" t="s">
        <v>110</v>
      </c>
      <c r="L6041" s="32" t="s">
        <v>15272</v>
      </c>
      <c r="N6041" s="24">
        <v>597.87599999999998</v>
      </c>
      <c r="O6041" s="24">
        <v>374.84</v>
      </c>
      <c r="P6041" s="32" t="s">
        <v>1259</v>
      </c>
      <c r="Q6041" s="43" t="s">
        <v>1260</v>
      </c>
      <c r="R6041" s="43" t="s">
        <v>78</v>
      </c>
      <c r="S6041" s="47">
        <v>5</v>
      </c>
    </row>
    <row r="6042" spans="1:19" ht="12.75">
      <c r="A6042" s="22" t="s">
        <v>60</v>
      </c>
      <c r="B6042" s="22" t="s">
        <v>11771</v>
      </c>
      <c r="C6042" s="22" t="s">
        <v>65</v>
      </c>
      <c r="D6042" s="22" t="s">
        <v>61</v>
      </c>
      <c r="E6042" s="22" t="s">
        <v>15273</v>
      </c>
      <c r="F6042" s="31">
        <v>43045.643113425926</v>
      </c>
      <c r="G6042" s="31">
        <v>43060</v>
      </c>
      <c r="H6042" s="31">
        <v>43425</v>
      </c>
      <c r="I6042" s="31">
        <v>43075</v>
      </c>
      <c r="J6042" s="22" t="s">
        <v>73</v>
      </c>
      <c r="K6042" s="32" t="s">
        <v>80</v>
      </c>
      <c r="L6042" s="32" t="s">
        <v>15274</v>
      </c>
      <c r="N6042" s="24">
        <v>3232.84</v>
      </c>
      <c r="O6042" s="24">
        <v>0</v>
      </c>
      <c r="P6042" s="32" t="s">
        <v>91</v>
      </c>
      <c r="Q6042" s="43" t="s">
        <v>92</v>
      </c>
      <c r="R6042" s="43" t="s">
        <v>78</v>
      </c>
      <c r="S6042" s="47">
        <v>4</v>
      </c>
    </row>
    <row r="6043" spans="1:19" ht="12.75">
      <c r="A6043" s="22" t="s">
        <v>60</v>
      </c>
      <c r="B6043" s="22" t="s">
        <v>11744</v>
      </c>
      <c r="C6043" s="22" t="s">
        <v>65</v>
      </c>
      <c r="D6043" s="22" t="s">
        <v>61</v>
      </c>
      <c r="E6043" s="22" t="s">
        <v>15275</v>
      </c>
      <c r="F6043" s="31">
        <v>43054.394050925926</v>
      </c>
      <c r="G6043" s="31">
        <v>43078</v>
      </c>
      <c r="H6043" s="31">
        <v>43443</v>
      </c>
      <c r="I6043" s="31">
        <v>43114.394050925926</v>
      </c>
      <c r="J6043" s="22" t="s">
        <v>145</v>
      </c>
      <c r="K6043" s="32" t="s">
        <v>80</v>
      </c>
      <c r="L6043" s="32" t="s">
        <v>15276</v>
      </c>
      <c r="N6043" s="24">
        <v>1045.4400000000001</v>
      </c>
      <c r="O6043" s="24">
        <v>0</v>
      </c>
      <c r="P6043" s="32" t="s">
        <v>3272</v>
      </c>
      <c r="Q6043" s="43" t="s">
        <v>3273</v>
      </c>
      <c r="R6043" s="43" t="s">
        <v>78</v>
      </c>
      <c r="S6043" s="47">
        <v>5</v>
      </c>
    </row>
    <row r="6044" spans="1:19" ht="12.75">
      <c r="A6044" s="22" t="s">
        <v>60</v>
      </c>
      <c r="B6044" s="22" t="s">
        <v>15277</v>
      </c>
      <c r="C6044" s="22" t="s">
        <v>66</v>
      </c>
      <c r="D6044" s="22" t="s">
        <v>61</v>
      </c>
      <c r="E6044" s="22" t="s">
        <v>15278</v>
      </c>
      <c r="F6044" s="31">
        <v>43047.700138888889</v>
      </c>
      <c r="G6044" s="31">
        <v>43048</v>
      </c>
      <c r="H6044" s="31">
        <v>43413</v>
      </c>
      <c r="I6044" s="31">
        <v>43077</v>
      </c>
      <c r="J6044" s="22" t="s">
        <v>73</v>
      </c>
      <c r="K6044" s="32" t="s">
        <v>74</v>
      </c>
      <c r="L6044" s="32" t="s">
        <v>15279</v>
      </c>
      <c r="N6044" s="24">
        <v>3093.5524999999998</v>
      </c>
      <c r="O6044" s="24">
        <v>0</v>
      </c>
      <c r="P6044" s="32" t="s">
        <v>1139</v>
      </c>
      <c r="Q6044" s="43" t="s">
        <v>1140</v>
      </c>
      <c r="R6044" s="43" t="s">
        <v>93</v>
      </c>
      <c r="S6044" s="47">
        <v>5</v>
      </c>
    </row>
    <row r="6045" spans="1:19" ht="12.75">
      <c r="A6045" s="22" t="s">
        <v>60</v>
      </c>
      <c r="B6045" s="22" t="s">
        <v>15280</v>
      </c>
      <c r="C6045" s="22" t="s">
        <v>66</v>
      </c>
      <c r="D6045" s="22" t="s">
        <v>61</v>
      </c>
      <c r="E6045" s="22" t="s">
        <v>15281</v>
      </c>
      <c r="F6045" s="31">
        <v>43059.687291666662</v>
      </c>
      <c r="G6045" s="31">
        <v>43069</v>
      </c>
      <c r="H6045" s="31">
        <v>43434</v>
      </c>
      <c r="I6045" s="31">
        <v>43089</v>
      </c>
      <c r="J6045" s="22" t="s">
        <v>73</v>
      </c>
      <c r="K6045" s="32" t="s">
        <v>110</v>
      </c>
      <c r="L6045" s="32" t="s">
        <v>15282</v>
      </c>
      <c r="N6045" s="24">
        <v>2290.6214</v>
      </c>
      <c r="O6045" s="24">
        <v>2427.085</v>
      </c>
      <c r="P6045" s="32" t="s">
        <v>1693</v>
      </c>
      <c r="Q6045" s="43" t="s">
        <v>1694</v>
      </c>
      <c r="R6045" s="43" t="s">
        <v>93</v>
      </c>
      <c r="S6045" s="47">
        <v>5</v>
      </c>
    </row>
    <row r="6046" spans="1:19" ht="12.75">
      <c r="A6046" s="22" t="s">
        <v>60</v>
      </c>
      <c r="B6046" s="22" t="s">
        <v>15283</v>
      </c>
      <c r="C6046" s="22" t="s">
        <v>66</v>
      </c>
      <c r="D6046" s="22" t="s">
        <v>61</v>
      </c>
      <c r="E6046" s="22" t="s">
        <v>15284</v>
      </c>
      <c r="F6046" s="31">
        <v>43067.520277777774</v>
      </c>
      <c r="G6046" s="31">
        <v>43091</v>
      </c>
      <c r="H6046" s="31">
        <v>43456</v>
      </c>
      <c r="I6046" s="31">
        <v>43097</v>
      </c>
      <c r="J6046" s="22" t="s">
        <v>73</v>
      </c>
      <c r="K6046" s="32" t="s">
        <v>110</v>
      </c>
      <c r="L6046" s="32" t="s">
        <v>15285</v>
      </c>
      <c r="N6046" s="24">
        <v>1605.95</v>
      </c>
      <c r="O6046" s="24">
        <v>1211.24</v>
      </c>
      <c r="P6046" s="32" t="s">
        <v>207</v>
      </c>
      <c r="Q6046" s="43" t="s">
        <v>208</v>
      </c>
      <c r="R6046" s="43" t="s">
        <v>78</v>
      </c>
      <c r="S6046" s="47">
        <v>4</v>
      </c>
    </row>
    <row r="6047" spans="1:19" ht="12.75">
      <c r="A6047" s="22" t="s">
        <v>60</v>
      </c>
      <c r="B6047" s="22" t="s">
        <v>15283</v>
      </c>
      <c r="C6047" s="22" t="s">
        <v>66</v>
      </c>
      <c r="D6047" s="22" t="s">
        <v>61</v>
      </c>
      <c r="E6047" s="22" t="s">
        <v>15286</v>
      </c>
      <c r="F6047" s="31">
        <v>43049.645196759258</v>
      </c>
      <c r="G6047" s="31">
        <v>43062</v>
      </c>
      <c r="H6047" s="31">
        <v>43427</v>
      </c>
      <c r="I6047" s="31">
        <v>43079</v>
      </c>
      <c r="J6047" s="22" t="s">
        <v>73</v>
      </c>
      <c r="K6047" s="32" t="s">
        <v>74</v>
      </c>
      <c r="L6047" s="32" t="s">
        <v>15287</v>
      </c>
      <c r="N6047" s="24">
        <v>1475.79</v>
      </c>
      <c r="O6047" s="24">
        <v>2602.12</v>
      </c>
      <c r="P6047" s="32" t="s">
        <v>463</v>
      </c>
      <c r="Q6047" s="43" t="s">
        <v>464</v>
      </c>
      <c r="R6047" s="43" t="s">
        <v>78</v>
      </c>
      <c r="S6047" s="47">
        <v>5</v>
      </c>
    </row>
    <row r="6048" spans="1:19" ht="12.75">
      <c r="A6048" s="22" t="s">
        <v>60</v>
      </c>
      <c r="B6048" s="22" t="s">
        <v>15288</v>
      </c>
      <c r="C6048" s="22" t="s">
        <v>66</v>
      </c>
      <c r="D6048" s="22" t="s">
        <v>61</v>
      </c>
      <c r="E6048" s="22" t="s">
        <v>15289</v>
      </c>
      <c r="F6048" s="31">
        <v>43053.69976851852</v>
      </c>
      <c r="G6048" s="31">
        <v>43053</v>
      </c>
      <c r="H6048" s="31">
        <v>43418</v>
      </c>
      <c r="I6048" s="31">
        <v>43083</v>
      </c>
      <c r="J6048" s="22" t="s">
        <v>73</v>
      </c>
      <c r="K6048" s="32" t="s">
        <v>80</v>
      </c>
      <c r="L6048" s="32" t="s">
        <v>15290</v>
      </c>
      <c r="N6048" s="24">
        <v>500</v>
      </c>
      <c r="O6048" s="24">
        <v>0</v>
      </c>
      <c r="P6048" s="32" t="s">
        <v>3498</v>
      </c>
      <c r="Q6048" s="43" t="s">
        <v>3499</v>
      </c>
      <c r="R6048" s="43" t="s">
        <v>78</v>
      </c>
      <c r="S6048" s="47">
        <v>5</v>
      </c>
    </row>
    <row r="6049" spans="1:19" ht="12.75">
      <c r="A6049" s="22" t="s">
        <v>60</v>
      </c>
      <c r="B6049" s="22" t="s">
        <v>15288</v>
      </c>
      <c r="C6049" s="22" t="s">
        <v>66</v>
      </c>
      <c r="D6049" s="22" t="s">
        <v>61</v>
      </c>
      <c r="E6049" s="22" t="s">
        <v>15291</v>
      </c>
      <c r="F6049" s="31">
        <v>43055.496331018519</v>
      </c>
      <c r="G6049" s="31">
        <v>43070</v>
      </c>
      <c r="H6049" s="31">
        <v>43435</v>
      </c>
      <c r="I6049" s="31">
        <v>43085</v>
      </c>
      <c r="J6049" s="22" t="s">
        <v>73</v>
      </c>
      <c r="K6049" s="32" t="s">
        <v>74</v>
      </c>
      <c r="L6049" s="32" t="s">
        <v>15292</v>
      </c>
      <c r="N6049" s="24">
        <v>2527.4965999999999</v>
      </c>
      <c r="O6049" s="24">
        <v>2558.4699999999998</v>
      </c>
      <c r="P6049" s="32" t="s">
        <v>463</v>
      </c>
      <c r="Q6049" s="43" t="s">
        <v>464</v>
      </c>
      <c r="R6049" s="43" t="s">
        <v>78</v>
      </c>
      <c r="S6049" s="47">
        <v>4</v>
      </c>
    </row>
    <row r="6050" spans="1:19" ht="12.75">
      <c r="A6050" s="22" t="s">
        <v>60</v>
      </c>
      <c r="B6050" s="22" t="s">
        <v>15293</v>
      </c>
      <c r="C6050" s="22" t="s">
        <v>66</v>
      </c>
      <c r="D6050" s="22" t="s">
        <v>61</v>
      </c>
      <c r="E6050" s="22" t="s">
        <v>15294</v>
      </c>
      <c r="F6050" s="31">
        <v>43054.37159722222</v>
      </c>
      <c r="G6050" s="31">
        <v>43079</v>
      </c>
      <c r="H6050" s="31">
        <v>43444</v>
      </c>
      <c r="I6050" s="31">
        <v>43114.37159722222</v>
      </c>
      <c r="J6050" s="22" t="s">
        <v>145</v>
      </c>
      <c r="K6050" s="32" t="s">
        <v>100</v>
      </c>
      <c r="L6050" s="32" t="s">
        <v>15295</v>
      </c>
      <c r="M6050" s="32" t="s">
        <v>15296</v>
      </c>
      <c r="N6050" s="24">
        <v>3866.5025000000001</v>
      </c>
      <c r="O6050" s="24">
        <v>2606.5500000000002</v>
      </c>
      <c r="P6050" s="32" t="s">
        <v>442</v>
      </c>
      <c r="Q6050" s="43" t="s">
        <v>443</v>
      </c>
      <c r="R6050" s="43" t="s">
        <v>93</v>
      </c>
      <c r="S6050" s="47">
        <v>5</v>
      </c>
    </row>
    <row r="6051" spans="1:19" ht="12.75">
      <c r="A6051" s="22" t="s">
        <v>60</v>
      </c>
      <c r="B6051" s="22" t="s">
        <v>15283</v>
      </c>
      <c r="C6051" s="22" t="s">
        <v>66</v>
      </c>
      <c r="D6051" s="22" t="s">
        <v>61</v>
      </c>
      <c r="E6051" s="22" t="s">
        <v>15297</v>
      </c>
      <c r="F6051" s="31">
        <v>43059.542708333334</v>
      </c>
      <c r="G6051" s="31">
        <v>43083</v>
      </c>
      <c r="H6051" s="31">
        <v>43448</v>
      </c>
      <c r="I6051" s="31">
        <v>43089</v>
      </c>
      <c r="J6051" s="22" t="s">
        <v>73</v>
      </c>
      <c r="K6051" s="32" t="s">
        <v>100</v>
      </c>
      <c r="L6051" s="32" t="s">
        <v>15298</v>
      </c>
      <c r="M6051" s="32" t="s">
        <v>15299</v>
      </c>
      <c r="N6051" s="24">
        <v>1406.51</v>
      </c>
      <c r="O6051" s="24">
        <v>1406.51</v>
      </c>
      <c r="P6051" s="32" t="s">
        <v>644</v>
      </c>
      <c r="Q6051" s="43" t="s">
        <v>645</v>
      </c>
      <c r="R6051" s="43" t="s">
        <v>2877</v>
      </c>
      <c r="S6051" s="47">
        <v>4</v>
      </c>
    </row>
    <row r="6052" spans="1:19" ht="12.75">
      <c r="A6052" s="22" t="s">
        <v>60</v>
      </c>
      <c r="B6052" s="22" t="s">
        <v>15293</v>
      </c>
      <c r="C6052" s="22" t="s">
        <v>66</v>
      </c>
      <c r="D6052" s="22" t="s">
        <v>61</v>
      </c>
      <c r="E6052" s="22" t="s">
        <v>15300</v>
      </c>
      <c r="F6052" s="31">
        <v>43067.706921296296</v>
      </c>
      <c r="G6052" s="31">
        <v>43074</v>
      </c>
      <c r="H6052" s="31">
        <v>43439</v>
      </c>
      <c r="I6052" s="31">
        <v>43097</v>
      </c>
      <c r="J6052" s="22" t="s">
        <v>73</v>
      </c>
      <c r="K6052" s="32" t="s">
        <v>74</v>
      </c>
      <c r="L6052" s="32" t="s">
        <v>15301</v>
      </c>
      <c r="N6052" s="24">
        <v>1542.63</v>
      </c>
      <c r="O6052" s="24">
        <v>1102.5799999999999</v>
      </c>
      <c r="P6052" s="32" t="s">
        <v>549</v>
      </c>
      <c r="Q6052" s="43" t="s">
        <v>550</v>
      </c>
      <c r="R6052" s="43" t="s">
        <v>78</v>
      </c>
      <c r="S6052" s="47">
        <v>5</v>
      </c>
    </row>
    <row r="6053" spans="1:19" ht="12.75">
      <c r="A6053" s="22" t="s">
        <v>60</v>
      </c>
      <c r="B6053" s="22" t="s">
        <v>15293</v>
      </c>
      <c r="C6053" s="22" t="s">
        <v>66</v>
      </c>
      <c r="D6053" s="22" t="s">
        <v>61</v>
      </c>
      <c r="E6053" s="22" t="s">
        <v>15302</v>
      </c>
      <c r="F6053" s="31">
        <v>43055.61142361111</v>
      </c>
      <c r="G6053" s="31">
        <v>43059</v>
      </c>
      <c r="H6053" s="31">
        <v>43424</v>
      </c>
      <c r="I6053" s="31">
        <v>43085</v>
      </c>
      <c r="J6053" s="22" t="s">
        <v>73</v>
      </c>
      <c r="K6053" s="32" t="s">
        <v>100</v>
      </c>
      <c r="L6053" s="32" t="s">
        <v>15303</v>
      </c>
      <c r="M6053" s="32" t="s">
        <v>15304</v>
      </c>
      <c r="N6053" s="24">
        <v>1949.3253999999999</v>
      </c>
      <c r="O6053" s="24">
        <v>1580.3924999999999</v>
      </c>
      <c r="P6053" s="32" t="s">
        <v>628</v>
      </c>
      <c r="Q6053" s="43" t="s">
        <v>629</v>
      </c>
      <c r="R6053" s="43" t="s">
        <v>78</v>
      </c>
      <c r="S6053" s="47">
        <v>5</v>
      </c>
    </row>
    <row r="6054" spans="1:19" ht="12.75">
      <c r="A6054" s="22" t="s">
        <v>60</v>
      </c>
      <c r="B6054" s="22" t="s">
        <v>15305</v>
      </c>
      <c r="C6054" s="22" t="s">
        <v>66</v>
      </c>
      <c r="D6054" s="22" t="s">
        <v>61</v>
      </c>
      <c r="E6054" s="22" t="s">
        <v>15306</v>
      </c>
      <c r="F6054" s="31">
        <v>43059.380740740737</v>
      </c>
      <c r="G6054" s="31">
        <v>43059</v>
      </c>
      <c r="H6054" s="31">
        <v>43424</v>
      </c>
      <c r="I6054" s="31">
        <v>43089.379432870366</v>
      </c>
      <c r="J6054" s="22" t="s">
        <v>73</v>
      </c>
      <c r="K6054" s="32" t="s">
        <v>80</v>
      </c>
      <c r="L6054" s="32" t="s">
        <v>15307</v>
      </c>
      <c r="N6054" s="24">
        <v>329.525</v>
      </c>
      <c r="O6054" s="24">
        <v>0</v>
      </c>
      <c r="P6054" s="32" t="s">
        <v>1070</v>
      </c>
      <c r="Q6054" s="43" t="s">
        <v>1071</v>
      </c>
      <c r="R6054" s="43" t="s">
        <v>78</v>
      </c>
      <c r="S6054" s="47">
        <v>6</v>
      </c>
    </row>
    <row r="6055" spans="1:19" ht="12.75">
      <c r="A6055" s="22" t="s">
        <v>60</v>
      </c>
      <c r="B6055" s="22" t="s">
        <v>15308</v>
      </c>
      <c r="C6055" s="22" t="s">
        <v>66</v>
      </c>
      <c r="D6055" s="22" t="s">
        <v>61</v>
      </c>
      <c r="E6055" s="22" t="s">
        <v>15309</v>
      </c>
      <c r="F6055" s="31">
        <v>43040.558715277773</v>
      </c>
      <c r="G6055" s="31">
        <v>43040</v>
      </c>
      <c r="H6055" s="31">
        <v>43405</v>
      </c>
      <c r="I6055" s="31">
        <v>43070</v>
      </c>
      <c r="J6055" s="22" t="s">
        <v>73</v>
      </c>
      <c r="K6055" s="32" t="s">
        <v>80</v>
      </c>
      <c r="L6055" s="32" t="s">
        <v>15310</v>
      </c>
      <c r="N6055" s="24">
        <v>0</v>
      </c>
      <c r="O6055" s="24">
        <v>0</v>
      </c>
      <c r="P6055" s="32" t="s">
        <v>15311</v>
      </c>
      <c r="Q6055" s="43" t="s">
        <v>15312</v>
      </c>
      <c r="R6055" s="43" t="s">
        <v>78</v>
      </c>
      <c r="S6055" s="47">
        <v>6</v>
      </c>
    </row>
    <row r="6056" spans="1:19" ht="12.75">
      <c r="A6056" s="22" t="s">
        <v>60</v>
      </c>
      <c r="B6056" s="22" t="s">
        <v>15313</v>
      </c>
      <c r="C6056" s="22" t="s">
        <v>66</v>
      </c>
      <c r="D6056" s="22" t="s">
        <v>61</v>
      </c>
      <c r="E6056" s="22" t="s">
        <v>15314</v>
      </c>
      <c r="F6056" s="31">
        <v>43053.417152777773</v>
      </c>
      <c r="G6056" s="31">
        <v>43065</v>
      </c>
      <c r="H6056" s="31">
        <v>43430</v>
      </c>
      <c r="I6056" s="31">
        <v>43083</v>
      </c>
      <c r="J6056" s="22" t="s">
        <v>73</v>
      </c>
      <c r="K6056" s="32" t="s">
        <v>80</v>
      </c>
      <c r="L6056" s="32" t="s">
        <v>15315</v>
      </c>
      <c r="N6056" s="24">
        <v>5790.2332999999999</v>
      </c>
      <c r="O6056" s="24">
        <v>0</v>
      </c>
      <c r="P6056" s="32" t="s">
        <v>2392</v>
      </c>
      <c r="Q6056" s="43" t="s">
        <v>2393</v>
      </c>
      <c r="R6056" s="43" t="s">
        <v>78</v>
      </c>
      <c r="S6056" s="47">
        <v>6</v>
      </c>
    </row>
    <row r="6057" spans="1:19" ht="12.75">
      <c r="A6057" s="22" t="s">
        <v>60</v>
      </c>
      <c r="B6057" s="22" t="s">
        <v>15316</v>
      </c>
      <c r="C6057" s="22" t="s">
        <v>66</v>
      </c>
      <c r="D6057" s="22" t="s">
        <v>61</v>
      </c>
      <c r="E6057" s="22" t="s">
        <v>15317</v>
      </c>
      <c r="F6057" s="31">
        <v>43067.371701388889</v>
      </c>
      <c r="G6057" s="31">
        <v>43085</v>
      </c>
      <c r="H6057" s="31">
        <v>43450</v>
      </c>
      <c r="I6057" s="31">
        <v>43090</v>
      </c>
      <c r="J6057" s="22" t="s">
        <v>73</v>
      </c>
      <c r="K6057" s="32" t="s">
        <v>110</v>
      </c>
      <c r="L6057" s="32" t="s">
        <v>15318</v>
      </c>
      <c r="N6057" s="24">
        <v>3139.9079999999999</v>
      </c>
      <c r="O6057" s="24">
        <v>3009.6266000000001</v>
      </c>
      <c r="P6057" s="32" t="s">
        <v>91</v>
      </c>
      <c r="Q6057" s="43" t="s">
        <v>92</v>
      </c>
      <c r="R6057" s="43" t="s">
        <v>78</v>
      </c>
      <c r="S6057" s="47">
        <v>5</v>
      </c>
    </row>
    <row r="6058" spans="1:19" ht="12.75">
      <c r="A6058" s="22" t="s">
        <v>60</v>
      </c>
      <c r="B6058" s="22" t="s">
        <v>15319</v>
      </c>
      <c r="C6058" s="22" t="s">
        <v>66</v>
      </c>
      <c r="D6058" s="22" t="s">
        <v>61</v>
      </c>
      <c r="E6058" s="22" t="s">
        <v>15320</v>
      </c>
      <c r="F6058" s="31">
        <v>43056.388449074075</v>
      </c>
      <c r="G6058" s="31">
        <v>43078</v>
      </c>
      <c r="H6058" s="31">
        <v>43443</v>
      </c>
      <c r="I6058" s="31">
        <v>43086</v>
      </c>
      <c r="J6058" s="22" t="s">
        <v>73</v>
      </c>
      <c r="K6058" s="32" t="s">
        <v>110</v>
      </c>
      <c r="L6058" s="32" t="s">
        <v>15321</v>
      </c>
      <c r="N6058" s="24">
        <v>1895.90</v>
      </c>
      <c r="O6058" s="24">
        <v>1098.4300000000001</v>
      </c>
      <c r="P6058" s="32" t="s">
        <v>2793</v>
      </c>
      <c r="Q6058" s="43" t="s">
        <v>2794</v>
      </c>
      <c r="R6058" s="43" t="s">
        <v>78</v>
      </c>
      <c r="S6058" s="47">
        <v>4</v>
      </c>
    </row>
    <row r="6059" spans="1:19" ht="12.75">
      <c r="A6059" s="22" t="s">
        <v>60</v>
      </c>
      <c r="B6059" s="22" t="s">
        <v>15305</v>
      </c>
      <c r="C6059" s="22" t="s">
        <v>66</v>
      </c>
      <c r="D6059" s="22" t="s">
        <v>61</v>
      </c>
      <c r="E6059" s="22" t="s">
        <v>15322</v>
      </c>
      <c r="F6059" s="31">
        <v>43047.524918981479</v>
      </c>
      <c r="G6059" s="31">
        <v>43055</v>
      </c>
      <c r="H6059" s="31">
        <v>43420</v>
      </c>
      <c r="I6059" s="31">
        <v>43077.518055555556</v>
      </c>
      <c r="J6059" s="22" t="s">
        <v>73</v>
      </c>
      <c r="K6059" s="32" t="s">
        <v>80</v>
      </c>
      <c r="L6059" s="32" t="s">
        <v>15323</v>
      </c>
      <c r="N6059" s="24">
        <v>0</v>
      </c>
      <c r="O6059" s="24">
        <v>0</v>
      </c>
      <c r="P6059" s="32" t="s">
        <v>8158</v>
      </c>
      <c r="Q6059" s="43" t="s">
        <v>8159</v>
      </c>
      <c r="R6059" s="43" t="s">
        <v>78</v>
      </c>
      <c r="S6059" s="47">
        <v>4</v>
      </c>
    </row>
    <row r="6060" spans="1:19" ht="12.75">
      <c r="A6060" s="22" t="s">
        <v>60</v>
      </c>
      <c r="B6060" s="22" t="s">
        <v>15319</v>
      </c>
      <c r="C6060" s="22" t="s">
        <v>66</v>
      </c>
      <c r="D6060" s="22" t="s">
        <v>61</v>
      </c>
      <c r="E6060" s="22" t="s">
        <v>15324</v>
      </c>
      <c r="F6060" s="31">
        <v>43059.594560185185</v>
      </c>
      <c r="G6060" s="31">
        <v>43069</v>
      </c>
      <c r="H6060" s="31">
        <v>43434</v>
      </c>
      <c r="I6060" s="31">
        <v>43089</v>
      </c>
      <c r="J6060" s="22" t="s">
        <v>73</v>
      </c>
      <c r="K6060" s="32" t="s">
        <v>169</v>
      </c>
      <c r="L6060" s="32" t="s">
        <v>15325</v>
      </c>
      <c r="N6060" s="24">
        <v>0</v>
      </c>
      <c r="O6060" s="24">
        <v>0</v>
      </c>
      <c r="P6060" s="32" t="s">
        <v>91</v>
      </c>
      <c r="Q6060" s="43" t="s">
        <v>92</v>
      </c>
      <c r="R6060" s="43" t="s">
        <v>78</v>
      </c>
      <c r="S6060" s="47">
        <v>5</v>
      </c>
    </row>
    <row r="6061" spans="1:19" ht="12.75">
      <c r="A6061" s="22" t="s">
        <v>60</v>
      </c>
      <c r="B6061" s="22" t="s">
        <v>15326</v>
      </c>
      <c r="C6061" s="22" t="s">
        <v>66</v>
      </c>
      <c r="D6061" s="22" t="s">
        <v>61</v>
      </c>
      <c r="E6061" s="22" t="s">
        <v>15327</v>
      </c>
      <c r="F6061" s="31">
        <v>43041.554189814815</v>
      </c>
      <c r="G6061" s="31">
        <v>43042</v>
      </c>
      <c r="H6061" s="31">
        <v>43407</v>
      </c>
      <c r="I6061" s="31">
        <v>43071</v>
      </c>
      <c r="J6061" s="22" t="s">
        <v>73</v>
      </c>
      <c r="K6061" s="32" t="s">
        <v>100</v>
      </c>
      <c r="L6061" s="32" t="s">
        <v>15328</v>
      </c>
      <c r="M6061" s="32" t="s">
        <v>15329</v>
      </c>
      <c r="N6061" s="24">
        <v>639.56330000000003</v>
      </c>
      <c r="O6061" s="24">
        <v>446.305</v>
      </c>
      <c r="P6061" s="32" t="s">
        <v>103</v>
      </c>
      <c r="Q6061" s="43" t="s">
        <v>104</v>
      </c>
      <c r="R6061" s="43" t="s">
        <v>78</v>
      </c>
      <c r="S6061" s="47">
        <v>6</v>
      </c>
    </row>
    <row r="6062" spans="1:19" ht="12.75">
      <c r="A6062" s="22" t="s">
        <v>60</v>
      </c>
      <c r="B6062" s="22" t="s">
        <v>15288</v>
      </c>
      <c r="C6062" s="22" t="s">
        <v>66</v>
      </c>
      <c r="D6062" s="22" t="s">
        <v>61</v>
      </c>
      <c r="E6062" s="22" t="s">
        <v>15330</v>
      </c>
      <c r="F6062" s="31">
        <v>43069.622418981482</v>
      </c>
      <c r="G6062" s="31">
        <v>43069</v>
      </c>
      <c r="H6062" s="31">
        <v>43434</v>
      </c>
      <c r="I6062" s="31">
        <v>43099</v>
      </c>
      <c r="J6062" s="22" t="s">
        <v>73</v>
      </c>
      <c r="K6062" s="32" t="s">
        <v>110</v>
      </c>
      <c r="L6062" s="32" t="s">
        <v>15331</v>
      </c>
      <c r="N6062" s="24">
        <v>1290.8025</v>
      </c>
      <c r="O6062" s="24">
        <v>1086.8599999999999</v>
      </c>
      <c r="P6062" s="32" t="s">
        <v>463</v>
      </c>
      <c r="Q6062" s="43" t="s">
        <v>464</v>
      </c>
      <c r="R6062" s="43" t="s">
        <v>78</v>
      </c>
      <c r="S6062" s="47">
        <v>6</v>
      </c>
    </row>
    <row r="6063" spans="1:19" ht="12.75">
      <c r="A6063" s="22" t="s">
        <v>60</v>
      </c>
      <c r="B6063" s="22" t="s">
        <v>15316</v>
      </c>
      <c r="C6063" s="22" t="s">
        <v>66</v>
      </c>
      <c r="D6063" s="22" t="s">
        <v>61</v>
      </c>
      <c r="E6063" s="22" t="s">
        <v>15332</v>
      </c>
      <c r="F6063" s="31">
        <v>43060.576932870368</v>
      </c>
      <c r="G6063" s="31">
        <v>43069</v>
      </c>
      <c r="H6063" s="31">
        <v>43434</v>
      </c>
      <c r="I6063" s="31">
        <v>43090</v>
      </c>
      <c r="J6063" s="22" t="s">
        <v>73</v>
      </c>
      <c r="K6063" s="32" t="s">
        <v>100</v>
      </c>
      <c r="L6063" s="32" t="s">
        <v>15333</v>
      </c>
      <c r="M6063" s="32" t="s">
        <v>15334</v>
      </c>
      <c r="N6063" s="24">
        <v>7430.3566000000001</v>
      </c>
      <c r="O6063" s="24">
        <v>6876.268</v>
      </c>
      <c r="P6063" s="32" t="s">
        <v>317</v>
      </c>
      <c r="Q6063" s="43" t="s">
        <v>318</v>
      </c>
      <c r="R6063" s="43" t="s">
        <v>93</v>
      </c>
      <c r="S6063" s="47">
        <v>5</v>
      </c>
    </row>
    <row r="6064" spans="1:19" ht="12.75">
      <c r="A6064" s="22" t="s">
        <v>60</v>
      </c>
      <c r="B6064" s="22" t="s">
        <v>15335</v>
      </c>
      <c r="C6064" s="22" t="s">
        <v>66</v>
      </c>
      <c r="D6064" s="22" t="s">
        <v>61</v>
      </c>
      <c r="E6064" s="22" t="s">
        <v>15336</v>
      </c>
      <c r="F6064" s="31">
        <v>43049.585150462961</v>
      </c>
      <c r="G6064" s="31">
        <v>43054</v>
      </c>
      <c r="H6064" s="31">
        <v>43419</v>
      </c>
      <c r="I6064" s="31">
        <v>43079</v>
      </c>
      <c r="J6064" s="22" t="s">
        <v>73</v>
      </c>
      <c r="K6064" s="32" t="s">
        <v>80</v>
      </c>
      <c r="L6064" s="32" t="s">
        <v>15337</v>
      </c>
      <c r="N6064" s="24">
        <v>0</v>
      </c>
      <c r="O6064" s="24">
        <v>0</v>
      </c>
      <c r="P6064" s="32" t="s">
        <v>3957</v>
      </c>
      <c r="Q6064" s="43" t="s">
        <v>3958</v>
      </c>
      <c r="R6064" s="43" t="s">
        <v>78</v>
      </c>
      <c r="S6064" s="47">
        <v>2</v>
      </c>
    </row>
    <row r="6065" spans="1:19" ht="12.75">
      <c r="A6065" s="22" t="s">
        <v>60</v>
      </c>
      <c r="B6065" s="22" t="s">
        <v>15338</v>
      </c>
      <c r="C6065" s="22" t="s">
        <v>66</v>
      </c>
      <c r="D6065" s="22" t="s">
        <v>61</v>
      </c>
      <c r="E6065" s="22" t="s">
        <v>15339</v>
      </c>
      <c r="F6065" s="31">
        <v>43053.407662037032</v>
      </c>
      <c r="G6065" s="31">
        <v>43070</v>
      </c>
      <c r="H6065" s="31">
        <v>43435</v>
      </c>
      <c r="I6065" s="31">
        <v>43083</v>
      </c>
      <c r="J6065" s="22" t="s">
        <v>73</v>
      </c>
      <c r="K6065" s="32" t="s">
        <v>80</v>
      </c>
      <c r="L6065" s="32" t="s">
        <v>15340</v>
      </c>
      <c r="N6065" s="24">
        <v>733.95</v>
      </c>
      <c r="O6065" s="24">
        <v>0</v>
      </c>
      <c r="P6065" s="32" t="s">
        <v>262</v>
      </c>
      <c r="Q6065" s="43" t="s">
        <v>263</v>
      </c>
      <c r="R6065" s="43" t="s">
        <v>78</v>
      </c>
      <c r="S6065" s="47">
        <v>5</v>
      </c>
    </row>
    <row r="6066" spans="1:19" ht="12.75">
      <c r="A6066" s="22" t="s">
        <v>60</v>
      </c>
      <c r="B6066" s="22" t="s">
        <v>15341</v>
      </c>
      <c r="C6066" s="22" t="s">
        <v>66</v>
      </c>
      <c r="D6066" s="22" t="s">
        <v>61</v>
      </c>
      <c r="E6066" s="22" t="s">
        <v>15342</v>
      </c>
      <c r="F6066" s="31">
        <v>43052.579699074071</v>
      </c>
      <c r="G6066" s="31">
        <v>43061</v>
      </c>
      <c r="H6066" s="31">
        <v>43426</v>
      </c>
      <c r="I6066" s="31">
        <v>43082</v>
      </c>
      <c r="J6066" s="22" t="s">
        <v>73</v>
      </c>
      <c r="K6066" s="32" t="s">
        <v>80</v>
      </c>
      <c r="L6066" s="32" t="s">
        <v>15343</v>
      </c>
      <c r="N6066" s="24">
        <v>3936.81</v>
      </c>
      <c r="O6066" s="24">
        <v>0</v>
      </c>
      <c r="P6066" s="32" t="s">
        <v>183</v>
      </c>
      <c r="Q6066" s="43" t="s">
        <v>184</v>
      </c>
      <c r="R6066" s="43" t="s">
        <v>78</v>
      </c>
      <c r="S6066" s="47">
        <v>5</v>
      </c>
    </row>
    <row r="6067" spans="1:19" ht="12.75">
      <c r="A6067" s="22" t="s">
        <v>60</v>
      </c>
      <c r="B6067" s="22" t="s">
        <v>15283</v>
      </c>
      <c r="C6067" s="22" t="s">
        <v>66</v>
      </c>
      <c r="D6067" s="22" t="s">
        <v>61</v>
      </c>
      <c r="E6067" s="22" t="s">
        <v>15344</v>
      </c>
      <c r="F6067" s="31">
        <v>43060.604537037034</v>
      </c>
      <c r="G6067" s="31">
        <v>43063</v>
      </c>
      <c r="H6067" s="31">
        <v>43428</v>
      </c>
      <c r="I6067" s="31">
        <v>43090</v>
      </c>
      <c r="J6067" s="22" t="s">
        <v>73</v>
      </c>
      <c r="K6067" s="32" t="s">
        <v>80</v>
      </c>
      <c r="L6067" s="32" t="s">
        <v>15345</v>
      </c>
      <c r="N6067" s="24">
        <v>0</v>
      </c>
      <c r="O6067" s="24">
        <v>0</v>
      </c>
      <c r="P6067" s="32" t="s">
        <v>15346</v>
      </c>
      <c r="Q6067" s="43" t="s">
        <v>15347</v>
      </c>
      <c r="R6067" s="43" t="s">
        <v>78</v>
      </c>
      <c r="S6067" s="47">
        <v>3</v>
      </c>
    </row>
    <row r="6068" spans="1:19" ht="12.75">
      <c r="A6068" s="22" t="s">
        <v>60</v>
      </c>
      <c r="B6068" s="22" t="s">
        <v>15280</v>
      </c>
      <c r="C6068" s="22" t="s">
        <v>66</v>
      </c>
      <c r="D6068" s="22" t="s">
        <v>61</v>
      </c>
      <c r="E6068" s="22" t="s">
        <v>15348</v>
      </c>
      <c r="F6068" s="31">
        <v>43047.664513888885</v>
      </c>
      <c r="G6068" s="31">
        <v>43067</v>
      </c>
      <c r="H6068" s="31">
        <v>43432</v>
      </c>
      <c r="I6068" s="31">
        <v>43077</v>
      </c>
      <c r="J6068" s="22" t="s">
        <v>73</v>
      </c>
      <c r="K6068" s="32" t="s">
        <v>74</v>
      </c>
      <c r="L6068" s="32" t="s">
        <v>15349</v>
      </c>
      <c r="N6068" s="24">
        <v>2722.09</v>
      </c>
      <c r="O6068" s="24">
        <v>0</v>
      </c>
      <c r="P6068" s="32" t="s">
        <v>1420</v>
      </c>
      <c r="Q6068" s="43" t="s">
        <v>1421</v>
      </c>
      <c r="R6068" s="43" t="s">
        <v>93</v>
      </c>
      <c r="S6068" s="47">
        <v>5</v>
      </c>
    </row>
    <row r="6069" spans="1:19" ht="12.75">
      <c r="A6069" s="22" t="s">
        <v>60</v>
      </c>
      <c r="B6069" s="22" t="s">
        <v>15316</v>
      </c>
      <c r="C6069" s="22" t="s">
        <v>66</v>
      </c>
      <c r="D6069" s="22" t="s">
        <v>61</v>
      </c>
      <c r="E6069" s="22" t="s">
        <v>15350</v>
      </c>
      <c r="F6069" s="31">
        <v>43052.443553240737</v>
      </c>
      <c r="G6069" s="31">
        <v>43052</v>
      </c>
      <c r="H6069" s="31">
        <v>43417</v>
      </c>
      <c r="I6069" s="31">
        <v>43082</v>
      </c>
      <c r="J6069" s="22" t="s">
        <v>73</v>
      </c>
      <c r="K6069" s="32" t="s">
        <v>80</v>
      </c>
      <c r="L6069" s="32" t="s">
        <v>15351</v>
      </c>
      <c r="N6069" s="24">
        <v>0</v>
      </c>
      <c r="O6069" s="24">
        <v>0</v>
      </c>
      <c r="P6069" s="32" t="s">
        <v>262</v>
      </c>
      <c r="Q6069" s="43" t="s">
        <v>263</v>
      </c>
      <c r="R6069" s="43" t="s">
        <v>93</v>
      </c>
      <c r="S6069" s="47">
        <v>5</v>
      </c>
    </row>
    <row r="6070" spans="1:19" ht="12.75">
      <c r="A6070" s="22" t="s">
        <v>60</v>
      </c>
      <c r="B6070" s="22" t="s">
        <v>15280</v>
      </c>
      <c r="C6070" s="22" t="s">
        <v>66</v>
      </c>
      <c r="D6070" s="22" t="s">
        <v>61</v>
      </c>
      <c r="E6070" s="22" t="s">
        <v>15352</v>
      </c>
      <c r="F6070" s="31">
        <v>43047.589768518519</v>
      </c>
      <c r="G6070" s="31">
        <v>43070</v>
      </c>
      <c r="H6070" s="31">
        <v>43435</v>
      </c>
      <c r="I6070" s="31">
        <v>43077</v>
      </c>
      <c r="J6070" s="22" t="s">
        <v>73</v>
      </c>
      <c r="K6070" s="32" t="s">
        <v>74</v>
      </c>
      <c r="L6070" s="32" t="s">
        <v>15353</v>
      </c>
      <c r="N6070" s="24">
        <v>0</v>
      </c>
      <c r="O6070" s="24">
        <v>0</v>
      </c>
      <c r="P6070" s="32" t="s">
        <v>2594</v>
      </c>
      <c r="Q6070" s="43" t="s">
        <v>2595</v>
      </c>
      <c r="R6070" s="43" t="s">
        <v>78</v>
      </c>
      <c r="S6070" s="47">
        <v>5</v>
      </c>
    </row>
    <row r="6071" spans="1:19" ht="12.75">
      <c r="A6071" s="22" t="s">
        <v>60</v>
      </c>
      <c r="B6071" s="22" t="s">
        <v>15316</v>
      </c>
      <c r="C6071" s="22" t="s">
        <v>66</v>
      </c>
      <c r="D6071" s="22" t="s">
        <v>61</v>
      </c>
      <c r="E6071" s="22" t="s">
        <v>15354</v>
      </c>
      <c r="F6071" s="31">
        <v>43068.459756944445</v>
      </c>
      <c r="G6071" s="31">
        <v>43089</v>
      </c>
      <c r="H6071" s="31">
        <v>43454</v>
      </c>
      <c r="I6071" s="31">
        <v>43098</v>
      </c>
      <c r="J6071" s="22" t="s">
        <v>73</v>
      </c>
      <c r="K6071" s="32" t="s">
        <v>80</v>
      </c>
      <c r="L6071" s="32" t="s">
        <v>15355</v>
      </c>
      <c r="N6071" s="24">
        <v>5241.5950000000003</v>
      </c>
      <c r="O6071" s="24">
        <v>0</v>
      </c>
      <c r="P6071" s="32" t="s">
        <v>1346</v>
      </c>
      <c r="Q6071" s="43" t="s">
        <v>1347</v>
      </c>
      <c r="R6071" s="43" t="s">
        <v>78</v>
      </c>
      <c r="S6071" s="47">
        <v>5</v>
      </c>
    </row>
    <row r="6072" spans="1:19" ht="12.75">
      <c r="A6072" s="22" t="s">
        <v>60</v>
      </c>
      <c r="B6072" s="22" t="s">
        <v>15277</v>
      </c>
      <c r="C6072" s="22" t="s">
        <v>66</v>
      </c>
      <c r="D6072" s="22" t="s">
        <v>61</v>
      </c>
      <c r="E6072" s="22" t="s">
        <v>15356</v>
      </c>
      <c r="F6072" s="31">
        <v>43052.574618055551</v>
      </c>
      <c r="G6072" s="31">
        <v>43054</v>
      </c>
      <c r="H6072" s="31">
        <v>43419</v>
      </c>
      <c r="I6072" s="31">
        <v>43082</v>
      </c>
      <c r="J6072" s="22" t="s">
        <v>73</v>
      </c>
      <c r="K6072" s="32" t="s">
        <v>80</v>
      </c>
      <c r="L6072" s="32" t="s">
        <v>15357</v>
      </c>
      <c r="N6072" s="24">
        <v>0</v>
      </c>
      <c r="O6072" s="24">
        <v>0</v>
      </c>
      <c r="P6072" s="32" t="s">
        <v>12997</v>
      </c>
      <c r="Q6072" s="43" t="s">
        <v>12998</v>
      </c>
      <c r="R6072" s="43" t="s">
        <v>78</v>
      </c>
      <c r="S6072" s="47">
        <v>4</v>
      </c>
    </row>
    <row r="6073" spans="1:19" ht="12.75">
      <c r="A6073" s="22" t="s">
        <v>60</v>
      </c>
      <c r="B6073" s="22" t="s">
        <v>15341</v>
      </c>
      <c r="C6073" s="22" t="s">
        <v>66</v>
      </c>
      <c r="D6073" s="22" t="s">
        <v>61</v>
      </c>
      <c r="E6073" s="22" t="s">
        <v>15358</v>
      </c>
      <c r="F6073" s="31">
        <v>43055.53188657407</v>
      </c>
      <c r="G6073" s="31">
        <v>43055</v>
      </c>
      <c r="H6073" s="31">
        <v>43420</v>
      </c>
      <c r="I6073" s="31">
        <v>43085</v>
      </c>
      <c r="J6073" s="22" t="s">
        <v>73</v>
      </c>
      <c r="K6073" s="32" t="s">
        <v>110</v>
      </c>
      <c r="L6073" s="32" t="s">
        <v>15359</v>
      </c>
      <c r="N6073" s="24">
        <v>2012.605</v>
      </c>
      <c r="O6073" s="24">
        <v>2012.605</v>
      </c>
      <c r="P6073" s="32" t="s">
        <v>1477</v>
      </c>
      <c r="Q6073" s="43" t="s">
        <v>1478</v>
      </c>
      <c r="R6073" s="43" t="s">
        <v>78</v>
      </c>
      <c r="S6073" s="47">
        <v>5</v>
      </c>
    </row>
    <row r="6074" spans="1:19" ht="12.75">
      <c r="A6074" s="22" t="s">
        <v>60</v>
      </c>
      <c r="B6074" s="22" t="s">
        <v>15288</v>
      </c>
      <c r="C6074" s="22" t="s">
        <v>66</v>
      </c>
      <c r="D6074" s="22" t="s">
        <v>61</v>
      </c>
      <c r="E6074" s="22" t="s">
        <v>15360</v>
      </c>
      <c r="F6074" s="31">
        <v>43061.499895833331</v>
      </c>
      <c r="G6074" s="31">
        <v>43089</v>
      </c>
      <c r="H6074" s="31">
        <v>43454</v>
      </c>
      <c r="I6074" s="31">
        <v>43091</v>
      </c>
      <c r="J6074" s="22" t="s">
        <v>73</v>
      </c>
      <c r="K6074" s="32" t="s">
        <v>80</v>
      </c>
      <c r="L6074" s="32" t="s">
        <v>15361</v>
      </c>
      <c r="N6074" s="24">
        <v>0</v>
      </c>
      <c r="O6074" s="24">
        <v>0</v>
      </c>
      <c r="P6074" s="32" t="s">
        <v>1078</v>
      </c>
      <c r="Q6074" s="43" t="s">
        <v>1079</v>
      </c>
      <c r="R6074" s="43" t="s">
        <v>78</v>
      </c>
      <c r="S6074" s="47">
        <v>5</v>
      </c>
    </row>
    <row r="6075" spans="1:19" ht="12.75">
      <c r="A6075" s="22" t="s">
        <v>60</v>
      </c>
      <c r="B6075" s="22" t="s">
        <v>15319</v>
      </c>
      <c r="C6075" s="22" t="s">
        <v>66</v>
      </c>
      <c r="D6075" s="22" t="s">
        <v>61</v>
      </c>
      <c r="E6075" s="22" t="s">
        <v>15362</v>
      </c>
      <c r="F6075" s="31">
        <v>43052.627094907402</v>
      </c>
      <c r="G6075" s="31">
        <v>43067</v>
      </c>
      <c r="H6075" s="31">
        <v>43432</v>
      </c>
      <c r="I6075" s="31">
        <v>43082</v>
      </c>
      <c r="J6075" s="22" t="s">
        <v>73</v>
      </c>
      <c r="K6075" s="32" t="s">
        <v>80</v>
      </c>
      <c r="L6075" s="32" t="s">
        <v>15363</v>
      </c>
      <c r="N6075" s="24">
        <v>3911.56</v>
      </c>
      <c r="O6075" s="24">
        <v>0</v>
      </c>
      <c r="P6075" s="32" t="s">
        <v>6989</v>
      </c>
      <c r="Q6075" s="43" t="s">
        <v>6990</v>
      </c>
      <c r="R6075" s="43" t="s">
        <v>78</v>
      </c>
      <c r="S6075" s="47">
        <v>6</v>
      </c>
    </row>
    <row r="6076" spans="1:19" ht="12.75">
      <c r="A6076" s="22" t="s">
        <v>60</v>
      </c>
      <c r="B6076" s="22" t="s">
        <v>15277</v>
      </c>
      <c r="C6076" s="22" t="s">
        <v>66</v>
      </c>
      <c r="D6076" s="22" t="s">
        <v>61</v>
      </c>
      <c r="E6076" s="22" t="s">
        <v>15364</v>
      </c>
      <c r="F6076" s="31">
        <v>43051.458078703705</v>
      </c>
      <c r="G6076" s="31">
        <v>43069</v>
      </c>
      <c r="H6076" s="31">
        <v>43434</v>
      </c>
      <c r="I6076" s="31">
        <v>43081</v>
      </c>
      <c r="J6076" s="22" t="s">
        <v>73</v>
      </c>
      <c r="K6076" s="32" t="s">
        <v>110</v>
      </c>
      <c r="L6076" s="32" t="s">
        <v>15365</v>
      </c>
      <c r="N6076" s="24">
        <v>9116.6399999999994</v>
      </c>
      <c r="O6076" s="24">
        <v>9116.6399999999994</v>
      </c>
      <c r="P6076" s="32" t="s">
        <v>4718</v>
      </c>
      <c r="Q6076" s="43" t="s">
        <v>4719</v>
      </c>
      <c r="R6076" s="43" t="s">
        <v>78</v>
      </c>
      <c r="S6076" s="47">
        <v>4</v>
      </c>
    </row>
    <row r="6077" spans="1:19" ht="12.75">
      <c r="A6077" s="22" t="s">
        <v>60</v>
      </c>
      <c r="B6077" s="22" t="s">
        <v>15293</v>
      </c>
      <c r="C6077" s="22" t="s">
        <v>66</v>
      </c>
      <c r="D6077" s="22" t="s">
        <v>61</v>
      </c>
      <c r="E6077" s="22" t="s">
        <v>15366</v>
      </c>
      <c r="F6077" s="31">
        <v>43050.675752314812</v>
      </c>
      <c r="G6077" s="31">
        <v>43050</v>
      </c>
      <c r="H6077" s="31">
        <v>43415</v>
      </c>
      <c r="I6077" s="31">
        <v>43080</v>
      </c>
      <c r="J6077" s="22" t="s">
        <v>73</v>
      </c>
      <c r="K6077" s="32" t="s">
        <v>169</v>
      </c>
      <c r="L6077" s="32" t="s">
        <v>15367</v>
      </c>
      <c r="N6077" s="24">
        <v>15810.299999999999</v>
      </c>
      <c r="O6077" s="24">
        <v>0</v>
      </c>
      <c r="P6077" s="32" t="s">
        <v>4989</v>
      </c>
      <c r="Q6077" s="43" t="s">
        <v>4990</v>
      </c>
      <c r="R6077" s="43" t="s">
        <v>78</v>
      </c>
      <c r="S6077" s="47">
        <v>6</v>
      </c>
    </row>
    <row r="6078" spans="1:19" ht="12.75">
      <c r="A6078" s="22" t="s">
        <v>60</v>
      </c>
      <c r="B6078" s="22" t="s">
        <v>15326</v>
      </c>
      <c r="C6078" s="22" t="s">
        <v>66</v>
      </c>
      <c r="D6078" s="22" t="s">
        <v>61</v>
      </c>
      <c r="E6078" s="22" t="s">
        <v>15368</v>
      </c>
      <c r="F6078" s="31">
        <v>43061.653611111113</v>
      </c>
      <c r="G6078" s="31">
        <v>43070</v>
      </c>
      <c r="H6078" s="31">
        <v>43435</v>
      </c>
      <c r="I6078" s="31">
        <v>43091</v>
      </c>
      <c r="J6078" s="22" t="s">
        <v>99</v>
      </c>
      <c r="K6078" s="32" t="s">
        <v>100</v>
      </c>
      <c r="L6078" s="32" t="s">
        <v>15369</v>
      </c>
      <c r="M6078" s="32" t="s">
        <v>15370</v>
      </c>
      <c r="N6078" s="24">
        <v>0</v>
      </c>
      <c r="O6078" s="24">
        <v>0</v>
      </c>
      <c r="P6078" s="32" t="s">
        <v>459</v>
      </c>
      <c r="Q6078" s="43" t="s">
        <v>460</v>
      </c>
      <c r="R6078" s="43" t="s">
        <v>78</v>
      </c>
      <c r="S6078" s="47">
        <v>1</v>
      </c>
    </row>
    <row r="6079" spans="1:19" ht="12.75">
      <c r="A6079" s="22" t="s">
        <v>60</v>
      </c>
      <c r="B6079" s="22" t="s">
        <v>15308</v>
      </c>
      <c r="C6079" s="22" t="s">
        <v>66</v>
      </c>
      <c r="D6079" s="22" t="s">
        <v>61</v>
      </c>
      <c r="E6079" s="22" t="s">
        <v>15371</v>
      </c>
      <c r="F6079" s="31">
        <v>43056.484803240739</v>
      </c>
      <c r="G6079" s="31">
        <v>43075</v>
      </c>
      <c r="H6079" s="31">
        <v>43440</v>
      </c>
      <c r="I6079" s="31">
        <v>43086</v>
      </c>
      <c r="J6079" s="22" t="s">
        <v>73</v>
      </c>
      <c r="K6079" s="32" t="s">
        <v>80</v>
      </c>
      <c r="L6079" s="32" t="s">
        <v>15372</v>
      </c>
      <c r="N6079" s="24">
        <v>0</v>
      </c>
      <c r="O6079" s="24">
        <v>0</v>
      </c>
      <c r="P6079" s="32" t="s">
        <v>15373</v>
      </c>
      <c r="Q6079" s="43" t="s">
        <v>15374</v>
      </c>
      <c r="R6079" s="43" t="s">
        <v>78</v>
      </c>
      <c r="S6079" s="47">
        <v>5</v>
      </c>
    </row>
    <row r="6080" spans="1:19" ht="12.75">
      <c r="A6080" s="22" t="s">
        <v>60</v>
      </c>
      <c r="B6080" s="22" t="s">
        <v>15277</v>
      </c>
      <c r="C6080" s="22" t="s">
        <v>66</v>
      </c>
      <c r="D6080" s="22" t="s">
        <v>61</v>
      </c>
      <c r="E6080" s="22" t="s">
        <v>15375</v>
      </c>
      <c r="F6080" s="31">
        <v>43068.604618055557</v>
      </c>
      <c r="G6080" s="31">
        <v>43069</v>
      </c>
      <c r="H6080" s="31">
        <v>43434</v>
      </c>
      <c r="I6080" s="31">
        <v>43098</v>
      </c>
      <c r="J6080" s="22" t="s">
        <v>73</v>
      </c>
      <c r="K6080" s="32" t="s">
        <v>169</v>
      </c>
      <c r="L6080" s="32" t="s">
        <v>15376</v>
      </c>
      <c r="N6080" s="24">
        <v>3024.84</v>
      </c>
      <c r="O6080" s="24">
        <v>0</v>
      </c>
      <c r="P6080" s="32" t="s">
        <v>528</v>
      </c>
      <c r="Q6080" s="43" t="s">
        <v>529</v>
      </c>
      <c r="R6080" s="43" t="s">
        <v>78</v>
      </c>
      <c r="S6080" s="47">
        <v>5</v>
      </c>
    </row>
    <row r="6081" spans="1:19" ht="12.75">
      <c r="A6081" s="22" t="s">
        <v>60</v>
      </c>
      <c r="B6081" s="22" t="s">
        <v>15319</v>
      </c>
      <c r="C6081" s="22" t="s">
        <v>66</v>
      </c>
      <c r="D6081" s="22" t="s">
        <v>61</v>
      </c>
      <c r="E6081" s="22" t="s">
        <v>15377</v>
      </c>
      <c r="F6081" s="31">
        <v>43049.474768518514</v>
      </c>
      <c r="G6081" s="31">
        <v>43057</v>
      </c>
      <c r="H6081" s="31">
        <v>43422</v>
      </c>
      <c r="I6081" s="31">
        <v>43079</v>
      </c>
      <c r="J6081" s="22" t="s">
        <v>73</v>
      </c>
      <c r="K6081" s="32" t="s">
        <v>100</v>
      </c>
      <c r="L6081" s="32" t="s">
        <v>15378</v>
      </c>
      <c r="M6081" s="32" t="s">
        <v>15379</v>
      </c>
      <c r="N6081" s="24">
        <v>1896.95</v>
      </c>
      <c r="O6081" s="24">
        <v>1211.0999999999999</v>
      </c>
      <c r="P6081" s="32" t="s">
        <v>2427</v>
      </c>
      <c r="Q6081" s="43" t="s">
        <v>2428</v>
      </c>
      <c r="R6081" s="43" t="s">
        <v>78</v>
      </c>
      <c r="S6081" s="47">
        <v>5</v>
      </c>
    </row>
    <row r="6082" spans="1:19" ht="12.75">
      <c r="A6082" s="22" t="s">
        <v>60</v>
      </c>
      <c r="B6082" s="22" t="s">
        <v>15283</v>
      </c>
      <c r="C6082" s="22" t="s">
        <v>66</v>
      </c>
      <c r="D6082" s="22" t="s">
        <v>61</v>
      </c>
      <c r="E6082" s="22" t="s">
        <v>15380</v>
      </c>
      <c r="F6082" s="31">
        <v>43068.462442129625</v>
      </c>
      <c r="G6082" s="31">
        <v>43090</v>
      </c>
      <c r="H6082" s="31">
        <v>43455</v>
      </c>
      <c r="I6082" s="31">
        <v>43098</v>
      </c>
      <c r="J6082" s="22" t="s">
        <v>73</v>
      </c>
      <c r="K6082" s="32" t="s">
        <v>80</v>
      </c>
      <c r="L6082" s="32" t="s">
        <v>15381</v>
      </c>
      <c r="N6082" s="24">
        <v>2266.7800000000002</v>
      </c>
      <c r="O6082" s="24">
        <v>0</v>
      </c>
      <c r="P6082" s="32" t="s">
        <v>2302</v>
      </c>
      <c r="Q6082" s="43" t="s">
        <v>2303</v>
      </c>
      <c r="R6082" s="43" t="s">
        <v>78</v>
      </c>
      <c r="S6082" s="47">
        <v>4</v>
      </c>
    </row>
    <row r="6083" spans="1:19" ht="12.75">
      <c r="A6083" s="22" t="s">
        <v>60</v>
      </c>
      <c r="B6083" s="22" t="s">
        <v>15316</v>
      </c>
      <c r="C6083" s="22" t="s">
        <v>66</v>
      </c>
      <c r="D6083" s="22" t="s">
        <v>61</v>
      </c>
      <c r="E6083" s="22" t="s">
        <v>15382</v>
      </c>
      <c r="F6083" s="31">
        <v>43041.713229166664</v>
      </c>
      <c r="G6083" s="31">
        <v>43050</v>
      </c>
      <c r="H6083" s="31">
        <v>43415</v>
      </c>
      <c r="I6083" s="31">
        <v>43071</v>
      </c>
      <c r="J6083" s="22" t="s">
        <v>73</v>
      </c>
      <c r="K6083" s="32" t="s">
        <v>80</v>
      </c>
      <c r="L6083" s="32" t="s">
        <v>15383</v>
      </c>
      <c r="N6083" s="24">
        <v>0</v>
      </c>
      <c r="O6083" s="24">
        <v>0</v>
      </c>
      <c r="P6083" s="32" t="s">
        <v>91</v>
      </c>
      <c r="Q6083" s="43" t="s">
        <v>92</v>
      </c>
      <c r="R6083" s="43" t="s">
        <v>78</v>
      </c>
      <c r="S6083" s="47">
        <v>5</v>
      </c>
    </row>
    <row r="6084" spans="1:19" ht="12.75">
      <c r="A6084" s="22" t="s">
        <v>60</v>
      </c>
      <c r="B6084" s="22" t="s">
        <v>15316</v>
      </c>
      <c r="C6084" s="22" t="s">
        <v>66</v>
      </c>
      <c r="D6084" s="22" t="s">
        <v>61</v>
      </c>
      <c r="E6084" s="22" t="s">
        <v>15384</v>
      </c>
      <c r="F6084" s="31">
        <v>43052.469629629624</v>
      </c>
      <c r="G6084" s="31">
        <v>43077</v>
      </c>
      <c r="H6084" s="31">
        <v>43442</v>
      </c>
      <c r="I6084" s="31">
        <v>43108</v>
      </c>
      <c r="J6084" s="22" t="s">
        <v>73</v>
      </c>
      <c r="K6084" s="32" t="s">
        <v>110</v>
      </c>
      <c r="L6084" s="32" t="s">
        <v>15385</v>
      </c>
      <c r="N6084" s="24">
        <v>1862.6732999999999</v>
      </c>
      <c r="O6084" s="24">
        <v>2026.32</v>
      </c>
      <c r="P6084" s="32" t="s">
        <v>262</v>
      </c>
      <c r="Q6084" s="43" t="s">
        <v>263</v>
      </c>
      <c r="R6084" s="43" t="s">
        <v>78</v>
      </c>
      <c r="S6084" s="47">
        <v>5</v>
      </c>
    </row>
    <row r="6085" spans="1:19" ht="12.75">
      <c r="A6085" s="22" t="s">
        <v>60</v>
      </c>
      <c r="B6085" s="22" t="s">
        <v>15305</v>
      </c>
      <c r="C6085" s="22" t="s">
        <v>66</v>
      </c>
      <c r="D6085" s="22" t="s">
        <v>61</v>
      </c>
      <c r="E6085" s="22" t="s">
        <v>15386</v>
      </c>
      <c r="F6085" s="31">
        <v>43041.365567129629</v>
      </c>
      <c r="G6085" s="31">
        <v>43041</v>
      </c>
      <c r="H6085" s="31">
        <v>43406</v>
      </c>
      <c r="I6085" s="31">
        <v>43071.364502314813</v>
      </c>
      <c r="J6085" s="22" t="s">
        <v>73</v>
      </c>
      <c r="K6085" s="32" t="s">
        <v>110</v>
      </c>
      <c r="L6085" s="32" t="s">
        <v>15387</v>
      </c>
      <c r="N6085" s="24">
        <v>481.49</v>
      </c>
      <c r="O6085" s="24">
        <v>356.86</v>
      </c>
      <c r="P6085" s="32" t="s">
        <v>528</v>
      </c>
      <c r="Q6085" s="43" t="s">
        <v>529</v>
      </c>
      <c r="R6085" s="43" t="s">
        <v>78</v>
      </c>
      <c r="S6085" s="47">
        <v>5</v>
      </c>
    </row>
    <row r="6086" spans="1:19" ht="12.75">
      <c r="A6086" s="22" t="s">
        <v>60</v>
      </c>
      <c r="B6086" s="22" t="s">
        <v>15319</v>
      </c>
      <c r="C6086" s="22" t="s">
        <v>66</v>
      </c>
      <c r="D6086" s="22" t="s">
        <v>61</v>
      </c>
      <c r="E6086" s="22" t="s">
        <v>15388</v>
      </c>
      <c r="F6086" s="31">
        <v>43060.440196759257</v>
      </c>
      <c r="G6086" s="31">
        <v>43053</v>
      </c>
      <c r="H6086" s="31">
        <v>43418</v>
      </c>
      <c r="I6086" s="31">
        <v>43083</v>
      </c>
      <c r="J6086" s="22" t="s">
        <v>73</v>
      </c>
      <c r="K6086" s="32" t="s">
        <v>80</v>
      </c>
      <c r="L6086" s="32" t="s">
        <v>15389</v>
      </c>
      <c r="N6086" s="24">
        <v>0</v>
      </c>
      <c r="O6086" s="24">
        <v>0</v>
      </c>
      <c r="P6086" s="32" t="s">
        <v>907</v>
      </c>
      <c r="Q6086" s="43" t="s">
        <v>908</v>
      </c>
      <c r="R6086" s="43" t="s">
        <v>78</v>
      </c>
      <c r="S6086" s="47">
        <v>4</v>
      </c>
    </row>
    <row r="6087" spans="1:19" ht="12.75">
      <c r="A6087" s="22" t="s">
        <v>60</v>
      </c>
      <c r="B6087" s="22" t="s">
        <v>15390</v>
      </c>
      <c r="C6087" s="22" t="s">
        <v>66</v>
      </c>
      <c r="D6087" s="22" t="s">
        <v>61</v>
      </c>
      <c r="E6087" s="22" t="s">
        <v>15391</v>
      </c>
      <c r="F6087" s="31">
        <v>43066.705497685187</v>
      </c>
      <c r="G6087" s="31">
        <v>43069</v>
      </c>
      <c r="H6087" s="31">
        <v>43434</v>
      </c>
      <c r="I6087" s="31">
        <v>43096</v>
      </c>
      <c r="J6087" s="22" t="s">
        <v>73</v>
      </c>
      <c r="K6087" s="32" t="s">
        <v>110</v>
      </c>
      <c r="L6087" s="32" t="s">
        <v>15392</v>
      </c>
      <c r="N6087" s="24">
        <v>365.62</v>
      </c>
      <c r="O6087" s="24">
        <v>356.86</v>
      </c>
      <c r="P6087" s="32" t="s">
        <v>1729</v>
      </c>
      <c r="Q6087" s="43" t="s">
        <v>1730</v>
      </c>
      <c r="R6087" s="43" t="s">
        <v>93</v>
      </c>
      <c r="S6087" s="47">
        <v>5</v>
      </c>
    </row>
    <row r="6088" spans="1:19" ht="12.75">
      <c r="A6088" s="22" t="s">
        <v>60</v>
      </c>
      <c r="B6088" s="22" t="s">
        <v>15277</v>
      </c>
      <c r="C6088" s="22" t="s">
        <v>66</v>
      </c>
      <c r="D6088" s="22" t="s">
        <v>61</v>
      </c>
      <c r="E6088" s="22" t="s">
        <v>15393</v>
      </c>
      <c r="F6088" s="31">
        <v>43052.539467592593</v>
      </c>
      <c r="G6088" s="31">
        <v>43069</v>
      </c>
      <c r="H6088" s="31">
        <v>43434</v>
      </c>
      <c r="I6088" s="31">
        <v>43082</v>
      </c>
      <c r="J6088" s="22" t="s">
        <v>73</v>
      </c>
      <c r="K6088" s="32" t="s">
        <v>110</v>
      </c>
      <c r="L6088" s="32" t="s">
        <v>15394</v>
      </c>
      <c r="N6088" s="24">
        <v>3042</v>
      </c>
      <c r="O6088" s="24">
        <v>2578.13</v>
      </c>
      <c r="P6088" s="32" t="s">
        <v>112</v>
      </c>
      <c r="Q6088" s="43" t="s">
        <v>113</v>
      </c>
      <c r="R6088" s="43" t="s">
        <v>78</v>
      </c>
      <c r="S6088" s="47">
        <v>4</v>
      </c>
    </row>
    <row r="6089" spans="1:19" ht="12.75">
      <c r="A6089" s="22" t="s">
        <v>60</v>
      </c>
      <c r="B6089" s="22" t="s">
        <v>15293</v>
      </c>
      <c r="C6089" s="22" t="s">
        <v>66</v>
      </c>
      <c r="D6089" s="22" t="s">
        <v>61</v>
      </c>
      <c r="E6089" s="22" t="s">
        <v>15395</v>
      </c>
      <c r="F6089" s="31">
        <v>43042.49287037037</v>
      </c>
      <c r="G6089" s="31">
        <v>43052</v>
      </c>
      <c r="H6089" s="31">
        <v>43417</v>
      </c>
      <c r="I6089" s="31">
        <v>43072</v>
      </c>
      <c r="J6089" s="22" t="s">
        <v>99</v>
      </c>
      <c r="K6089" s="32" t="s">
        <v>80</v>
      </c>
      <c r="L6089" s="32" t="s">
        <v>15396</v>
      </c>
      <c r="N6089" s="24">
        <v>0</v>
      </c>
      <c r="O6089" s="24">
        <v>0</v>
      </c>
      <c r="P6089" s="32" t="s">
        <v>907</v>
      </c>
      <c r="Q6089" s="43" t="s">
        <v>908</v>
      </c>
      <c r="R6089" s="43" t="s">
        <v>78</v>
      </c>
      <c r="S6089" s="47">
        <v>1</v>
      </c>
    </row>
    <row r="6090" spans="1:19" ht="12.75">
      <c r="A6090" s="22" t="s">
        <v>60</v>
      </c>
      <c r="B6090" s="22" t="s">
        <v>15277</v>
      </c>
      <c r="C6090" s="22" t="s">
        <v>66</v>
      </c>
      <c r="D6090" s="22" t="s">
        <v>61</v>
      </c>
      <c r="E6090" s="22" t="s">
        <v>15397</v>
      </c>
      <c r="F6090" s="31">
        <v>43066.636817129627</v>
      </c>
      <c r="G6090" s="31">
        <v>43063</v>
      </c>
      <c r="H6090" s="31">
        <v>43428</v>
      </c>
      <c r="I6090" s="31">
        <v>43093</v>
      </c>
      <c r="J6090" s="22" t="s">
        <v>73</v>
      </c>
      <c r="K6090" s="32" t="s">
        <v>80</v>
      </c>
      <c r="L6090" s="32" t="s">
        <v>15398</v>
      </c>
      <c r="N6090" s="24">
        <v>0</v>
      </c>
      <c r="O6090" s="24">
        <v>0</v>
      </c>
      <c r="P6090" s="32" t="s">
        <v>920</v>
      </c>
      <c r="Q6090" s="43" t="s">
        <v>921</v>
      </c>
      <c r="R6090" s="43" t="s">
        <v>78</v>
      </c>
      <c r="S6090" s="47">
        <v>5</v>
      </c>
    </row>
    <row r="6091" spans="1:19" ht="12.75">
      <c r="A6091" s="22" t="s">
        <v>60</v>
      </c>
      <c r="B6091" s="22" t="s">
        <v>15293</v>
      </c>
      <c r="C6091" s="22" t="s">
        <v>66</v>
      </c>
      <c r="D6091" s="22" t="s">
        <v>61</v>
      </c>
      <c r="E6091" s="22" t="s">
        <v>15399</v>
      </c>
      <c r="F6091" s="31">
        <v>43061.613090277773</v>
      </c>
      <c r="G6091" s="31">
        <v>43062</v>
      </c>
      <c r="H6091" s="31">
        <v>43427</v>
      </c>
      <c r="I6091" s="31">
        <v>43091</v>
      </c>
      <c r="J6091" s="22" t="s">
        <v>99</v>
      </c>
      <c r="K6091" s="32" t="s">
        <v>100</v>
      </c>
      <c r="L6091" s="32" t="s">
        <v>15400</v>
      </c>
      <c r="M6091" s="32" t="s">
        <v>15401</v>
      </c>
      <c r="N6091" s="24">
        <v>33.83</v>
      </c>
      <c r="O6091" s="24">
        <v>33.83</v>
      </c>
      <c r="P6091" s="32" t="s">
        <v>1844</v>
      </c>
      <c r="Q6091" s="43" t="s">
        <v>1845</v>
      </c>
      <c r="R6091" s="43" t="s">
        <v>78</v>
      </c>
      <c r="S6091" s="47">
        <v>1</v>
      </c>
    </row>
    <row r="6092" spans="1:19" ht="12.75">
      <c r="A6092" s="22" t="s">
        <v>60</v>
      </c>
      <c r="B6092" s="22" t="s">
        <v>15283</v>
      </c>
      <c r="C6092" s="22" t="s">
        <v>66</v>
      </c>
      <c r="D6092" s="22" t="s">
        <v>61</v>
      </c>
      <c r="E6092" s="22" t="s">
        <v>15402</v>
      </c>
      <c r="F6092" s="31">
        <v>43061.700648148144</v>
      </c>
      <c r="G6092" s="31">
        <v>43088</v>
      </c>
      <c r="H6092" s="31">
        <v>43453</v>
      </c>
      <c r="I6092" s="31">
        <v>43091</v>
      </c>
      <c r="J6092" s="22" t="s">
        <v>73</v>
      </c>
      <c r="K6092" s="32" t="s">
        <v>74</v>
      </c>
      <c r="L6092" s="32" t="s">
        <v>15403</v>
      </c>
      <c r="N6092" s="24">
        <v>2001.5165999999999</v>
      </c>
      <c r="O6092" s="24">
        <v>2148.5500000000002</v>
      </c>
      <c r="P6092" s="32" t="s">
        <v>1367</v>
      </c>
      <c r="Q6092" s="43" t="s">
        <v>1368</v>
      </c>
      <c r="R6092" s="43" t="s">
        <v>93</v>
      </c>
      <c r="S6092" s="47">
        <v>5</v>
      </c>
    </row>
    <row r="6093" spans="1:19" ht="12.75">
      <c r="A6093" s="22" t="s">
        <v>60</v>
      </c>
      <c r="B6093" s="22" t="s">
        <v>15283</v>
      </c>
      <c r="C6093" s="22" t="s">
        <v>66</v>
      </c>
      <c r="D6093" s="22" t="s">
        <v>61</v>
      </c>
      <c r="E6093" s="22" t="s">
        <v>15404</v>
      </c>
      <c r="F6093" s="31">
        <v>43055.540625000001</v>
      </c>
      <c r="G6093" s="31">
        <v>43083</v>
      </c>
      <c r="H6093" s="31">
        <v>43448</v>
      </c>
      <c r="I6093" s="31">
        <v>43085</v>
      </c>
      <c r="J6093" s="22" t="s">
        <v>73</v>
      </c>
      <c r="K6093" s="32" t="s">
        <v>74</v>
      </c>
      <c r="L6093" s="32" t="s">
        <v>15405</v>
      </c>
      <c r="N6093" s="24">
        <v>2892.72</v>
      </c>
      <c r="O6093" s="24">
        <v>3702.03</v>
      </c>
      <c r="P6093" s="32" t="s">
        <v>644</v>
      </c>
      <c r="Q6093" s="43" t="s">
        <v>645</v>
      </c>
      <c r="R6093" s="43" t="s">
        <v>2877</v>
      </c>
      <c r="S6093" s="47">
        <v>5</v>
      </c>
    </row>
    <row r="6094" spans="1:19" ht="12.75">
      <c r="A6094" s="22" t="s">
        <v>60</v>
      </c>
      <c r="B6094" s="22" t="s">
        <v>15319</v>
      </c>
      <c r="C6094" s="22" t="s">
        <v>66</v>
      </c>
      <c r="D6094" s="22" t="s">
        <v>61</v>
      </c>
      <c r="E6094" s="22" t="s">
        <v>15406</v>
      </c>
      <c r="F6094" s="31">
        <v>43065.58011574074</v>
      </c>
      <c r="G6094" s="31">
        <v>43067</v>
      </c>
      <c r="H6094" s="31">
        <v>43432</v>
      </c>
      <c r="I6094" s="31">
        <v>43095</v>
      </c>
      <c r="J6094" s="22" t="s">
        <v>73</v>
      </c>
      <c r="K6094" s="32" t="s">
        <v>110</v>
      </c>
      <c r="L6094" s="32" t="s">
        <v>15407</v>
      </c>
      <c r="N6094" s="24">
        <v>3999.15</v>
      </c>
      <c r="O6094" s="24">
        <v>3105.32</v>
      </c>
      <c r="P6094" s="32" t="s">
        <v>3480</v>
      </c>
      <c r="Q6094" s="43" t="s">
        <v>3481</v>
      </c>
      <c r="R6094" s="43" t="s">
        <v>78</v>
      </c>
      <c r="S6094" s="47">
        <v>5</v>
      </c>
    </row>
    <row r="6095" spans="1:19" ht="12.75">
      <c r="A6095" s="22" t="s">
        <v>60</v>
      </c>
      <c r="B6095" s="22" t="s">
        <v>15313</v>
      </c>
      <c r="C6095" s="22" t="s">
        <v>66</v>
      </c>
      <c r="D6095" s="22" t="s">
        <v>61</v>
      </c>
      <c r="E6095" s="22" t="s">
        <v>15408</v>
      </c>
      <c r="F6095" s="31">
        <v>43053.592303240737</v>
      </c>
      <c r="G6095" s="31">
        <v>43053</v>
      </c>
      <c r="H6095" s="31">
        <v>43418</v>
      </c>
      <c r="I6095" s="31">
        <v>43083</v>
      </c>
      <c r="J6095" s="22" t="s">
        <v>73</v>
      </c>
      <c r="K6095" s="32" t="s">
        <v>80</v>
      </c>
      <c r="L6095" s="32" t="s">
        <v>15409</v>
      </c>
      <c r="N6095" s="24">
        <v>2255.1866</v>
      </c>
      <c r="O6095" s="24">
        <v>0</v>
      </c>
      <c r="P6095" s="32" t="s">
        <v>91</v>
      </c>
      <c r="Q6095" s="43" t="s">
        <v>92</v>
      </c>
      <c r="R6095" s="43" t="s">
        <v>78</v>
      </c>
      <c r="S6095" s="47">
        <v>6</v>
      </c>
    </row>
    <row r="6096" spans="1:19" ht="12.75">
      <c r="A6096" s="22" t="s">
        <v>60</v>
      </c>
      <c r="B6096" s="22" t="s">
        <v>15305</v>
      </c>
      <c r="C6096" s="22" t="s">
        <v>66</v>
      </c>
      <c r="D6096" s="22" t="s">
        <v>61</v>
      </c>
      <c r="E6096" s="22" t="s">
        <v>15410</v>
      </c>
      <c r="F6096" s="31">
        <v>43053.411805555552</v>
      </c>
      <c r="G6096" s="31">
        <v>42863</v>
      </c>
      <c r="H6096" s="31">
        <v>43228</v>
      </c>
      <c r="I6096" s="31">
        <v>43083.411481481482</v>
      </c>
      <c r="J6096" s="22" t="s">
        <v>242</v>
      </c>
      <c r="K6096" s="32" t="s">
        <v>100</v>
      </c>
      <c r="L6096" s="32" t="s">
        <v>15411</v>
      </c>
      <c r="M6096" s="32" t="s">
        <v>15412</v>
      </c>
      <c r="N6096" s="24">
        <v>-366.79</v>
      </c>
      <c r="O6096" s="24">
        <v>-366.79</v>
      </c>
      <c r="P6096" s="32" t="s">
        <v>96</v>
      </c>
      <c r="Q6096" s="43" t="s">
        <v>97</v>
      </c>
      <c r="R6096" s="43" t="s">
        <v>78</v>
      </c>
      <c r="S6096" s="47">
        <v>1</v>
      </c>
    </row>
    <row r="6097" spans="1:19" ht="12.75">
      <c r="A6097" s="22" t="s">
        <v>60</v>
      </c>
      <c r="B6097" s="22" t="s">
        <v>15316</v>
      </c>
      <c r="C6097" s="22" t="s">
        <v>66</v>
      </c>
      <c r="D6097" s="22" t="s">
        <v>61</v>
      </c>
      <c r="E6097" s="22" t="s">
        <v>15413</v>
      </c>
      <c r="F6097" s="31">
        <v>43069.631724537037</v>
      </c>
      <c r="G6097" s="31">
        <v>43069</v>
      </c>
      <c r="H6097" s="31">
        <v>43434</v>
      </c>
      <c r="I6097" s="31">
        <v>43099</v>
      </c>
      <c r="J6097" s="22" t="s">
        <v>73</v>
      </c>
      <c r="K6097" s="32" t="s">
        <v>100</v>
      </c>
      <c r="L6097" s="32" t="s">
        <v>15414</v>
      </c>
      <c r="M6097" s="32" t="s">
        <v>15415</v>
      </c>
      <c r="N6097" s="24">
        <v>601.725</v>
      </c>
      <c r="O6097" s="24">
        <v>601.725</v>
      </c>
      <c r="P6097" s="32" t="s">
        <v>3383</v>
      </c>
      <c r="Q6097" s="43" t="s">
        <v>3384</v>
      </c>
      <c r="R6097" s="43" t="s">
        <v>78</v>
      </c>
      <c r="S6097" s="47">
        <v>5</v>
      </c>
    </row>
    <row r="6098" spans="1:19" ht="12.75">
      <c r="A6098" s="22" t="s">
        <v>60</v>
      </c>
      <c r="B6098" s="22" t="s">
        <v>15316</v>
      </c>
      <c r="C6098" s="22" t="s">
        <v>66</v>
      </c>
      <c r="D6098" s="22" t="s">
        <v>61</v>
      </c>
      <c r="E6098" s="22" t="s">
        <v>15416</v>
      </c>
      <c r="F6098" s="31">
        <v>43052.434328703705</v>
      </c>
      <c r="G6098" s="31">
        <v>43054</v>
      </c>
      <c r="H6098" s="31">
        <v>43419</v>
      </c>
      <c r="I6098" s="31">
        <v>43082</v>
      </c>
      <c r="J6098" s="22" t="s">
        <v>73</v>
      </c>
      <c r="K6098" s="32" t="s">
        <v>80</v>
      </c>
      <c r="L6098" s="32" t="s">
        <v>15417</v>
      </c>
      <c r="N6098" s="24">
        <v>4919.835</v>
      </c>
      <c r="O6098" s="24">
        <v>0</v>
      </c>
      <c r="P6098" s="32" t="s">
        <v>14351</v>
      </c>
      <c r="Q6098" s="43" t="s">
        <v>14352</v>
      </c>
      <c r="R6098" s="43" t="s">
        <v>78</v>
      </c>
      <c r="S6098" s="47">
        <v>6</v>
      </c>
    </row>
    <row r="6099" spans="1:19" ht="12.75">
      <c r="A6099" s="22" t="s">
        <v>60</v>
      </c>
      <c r="B6099" s="22" t="s">
        <v>15277</v>
      </c>
      <c r="C6099" s="22" t="s">
        <v>66</v>
      </c>
      <c r="D6099" s="22" t="s">
        <v>61</v>
      </c>
      <c r="E6099" s="22" t="s">
        <v>15418</v>
      </c>
      <c r="F6099" s="31">
        <v>43055.492962962962</v>
      </c>
      <c r="G6099" s="31">
        <v>43069</v>
      </c>
      <c r="H6099" s="31">
        <v>43434</v>
      </c>
      <c r="I6099" s="31">
        <v>43085</v>
      </c>
      <c r="J6099" s="22" t="s">
        <v>73</v>
      </c>
      <c r="K6099" s="32" t="s">
        <v>80</v>
      </c>
      <c r="L6099" s="32" t="s">
        <v>15419</v>
      </c>
      <c r="N6099" s="24">
        <v>666.2133</v>
      </c>
      <c r="O6099" s="24">
        <v>0</v>
      </c>
      <c r="P6099" s="32" t="s">
        <v>606</v>
      </c>
      <c r="Q6099" s="43" t="s">
        <v>607</v>
      </c>
      <c r="R6099" s="43" t="s">
        <v>78</v>
      </c>
      <c r="S6099" s="47">
        <v>5</v>
      </c>
    </row>
    <row r="6100" spans="1:19" ht="12.75">
      <c r="A6100" s="22" t="s">
        <v>60</v>
      </c>
      <c r="B6100" s="22" t="s">
        <v>15316</v>
      </c>
      <c r="C6100" s="22" t="s">
        <v>66</v>
      </c>
      <c r="D6100" s="22" t="s">
        <v>61</v>
      </c>
      <c r="E6100" s="22" t="s">
        <v>15420</v>
      </c>
      <c r="F6100" s="31">
        <v>43054.747314814813</v>
      </c>
      <c r="G6100" s="31">
        <v>43058</v>
      </c>
      <c r="H6100" s="31">
        <v>43423</v>
      </c>
      <c r="I6100" s="31">
        <v>43084</v>
      </c>
      <c r="J6100" s="22" t="s">
        <v>73</v>
      </c>
      <c r="K6100" s="32" t="s">
        <v>80</v>
      </c>
      <c r="L6100" s="32" t="s">
        <v>15421</v>
      </c>
      <c r="N6100" s="24">
        <v>6972.9471000000003</v>
      </c>
      <c r="O6100" s="24">
        <v>0</v>
      </c>
      <c r="P6100" s="32" t="s">
        <v>390</v>
      </c>
      <c r="Q6100" s="43" t="s">
        <v>391</v>
      </c>
      <c r="R6100" s="43" t="s">
        <v>78</v>
      </c>
      <c r="S6100" s="47">
        <v>5</v>
      </c>
    </row>
    <row r="6101" spans="1:19" ht="12.75">
      <c r="A6101" s="22" t="s">
        <v>60</v>
      </c>
      <c r="B6101" s="22" t="s">
        <v>15305</v>
      </c>
      <c r="C6101" s="22" t="s">
        <v>66</v>
      </c>
      <c r="D6101" s="22" t="s">
        <v>61</v>
      </c>
      <c r="E6101" s="22" t="s">
        <v>15422</v>
      </c>
      <c r="F6101" s="31">
        <v>43054.440150462964</v>
      </c>
      <c r="G6101" s="31">
        <v>43074</v>
      </c>
      <c r="H6101" s="31">
        <v>43439</v>
      </c>
      <c r="I6101" s="31">
        <v>43084.432650462964</v>
      </c>
      <c r="J6101" s="22" t="s">
        <v>73</v>
      </c>
      <c r="K6101" s="32" t="s">
        <v>74</v>
      </c>
      <c r="L6101" s="32" t="s">
        <v>15423</v>
      </c>
      <c r="N6101" s="24">
        <v>2801.4340000000002</v>
      </c>
      <c r="O6101" s="24">
        <v>1877.66</v>
      </c>
      <c r="P6101" s="32" t="s">
        <v>3264</v>
      </c>
      <c r="Q6101" s="43" t="s">
        <v>3265</v>
      </c>
      <c r="R6101" s="43" t="s">
        <v>78</v>
      </c>
      <c r="S6101" s="47">
        <v>5</v>
      </c>
    </row>
    <row r="6102" spans="1:19" ht="12.75">
      <c r="A6102" s="22" t="s">
        <v>60</v>
      </c>
      <c r="B6102" s="22" t="s">
        <v>15283</v>
      </c>
      <c r="C6102" s="22" t="s">
        <v>66</v>
      </c>
      <c r="D6102" s="22" t="s">
        <v>61</v>
      </c>
      <c r="E6102" s="22" t="s">
        <v>15424</v>
      </c>
      <c r="F6102" s="31">
        <v>43055.509120370371</v>
      </c>
      <c r="G6102" s="31">
        <v>43072</v>
      </c>
      <c r="H6102" s="31">
        <v>43437</v>
      </c>
      <c r="I6102" s="31">
        <v>43085</v>
      </c>
      <c r="J6102" s="22" t="s">
        <v>73</v>
      </c>
      <c r="K6102" s="32" t="s">
        <v>80</v>
      </c>
      <c r="L6102" s="32" t="s">
        <v>15425</v>
      </c>
      <c r="N6102" s="24">
        <v>2239.12</v>
      </c>
      <c r="O6102" s="24">
        <v>0</v>
      </c>
      <c r="P6102" s="32" t="s">
        <v>183</v>
      </c>
      <c r="Q6102" s="43" t="s">
        <v>184</v>
      </c>
      <c r="R6102" s="43" t="s">
        <v>78</v>
      </c>
      <c r="S6102" s="47">
        <v>5</v>
      </c>
    </row>
    <row r="6103" spans="1:19" ht="12.75">
      <c r="A6103" s="22" t="s">
        <v>60</v>
      </c>
      <c r="B6103" s="22" t="s">
        <v>15319</v>
      </c>
      <c r="C6103" s="22" t="s">
        <v>66</v>
      </c>
      <c r="D6103" s="22" t="s">
        <v>61</v>
      </c>
      <c r="E6103" s="22" t="s">
        <v>15426</v>
      </c>
      <c r="F6103" s="31">
        <v>43066.908055555556</v>
      </c>
      <c r="G6103" s="31">
        <v>43069</v>
      </c>
      <c r="H6103" s="31">
        <v>43434</v>
      </c>
      <c r="I6103" s="31">
        <v>43096</v>
      </c>
      <c r="J6103" s="22" t="s">
        <v>73</v>
      </c>
      <c r="K6103" s="32" t="s">
        <v>110</v>
      </c>
      <c r="L6103" s="32" t="s">
        <v>15427</v>
      </c>
      <c r="N6103" s="24">
        <v>1997.14</v>
      </c>
      <c r="O6103" s="24">
        <v>1997.14</v>
      </c>
      <c r="P6103" s="32" t="s">
        <v>5619</v>
      </c>
      <c r="Q6103" s="43" t="s">
        <v>5620</v>
      </c>
      <c r="R6103" s="43" t="s">
        <v>78</v>
      </c>
      <c r="S6103" s="47">
        <v>5</v>
      </c>
    </row>
    <row r="6104" spans="1:19" ht="12.75">
      <c r="A6104" s="22" t="s">
        <v>60</v>
      </c>
      <c r="B6104" s="22" t="s">
        <v>15293</v>
      </c>
      <c r="C6104" s="22" t="s">
        <v>66</v>
      </c>
      <c r="D6104" s="22" t="s">
        <v>61</v>
      </c>
      <c r="E6104" s="22" t="s">
        <v>15428</v>
      </c>
      <c r="F6104" s="31">
        <v>43042.728391203702</v>
      </c>
      <c r="G6104" s="31">
        <v>43042</v>
      </c>
      <c r="H6104" s="31">
        <v>43251</v>
      </c>
      <c r="I6104" s="31">
        <v>43072</v>
      </c>
      <c r="J6104" s="22" t="s">
        <v>73</v>
      </c>
      <c r="K6104" s="32" t="s">
        <v>80</v>
      </c>
      <c r="L6104" s="32" t="s">
        <v>15429</v>
      </c>
      <c r="N6104" s="24">
        <v>1318.255</v>
      </c>
      <c r="O6104" s="24">
        <v>0</v>
      </c>
      <c r="P6104" s="32" t="s">
        <v>15430</v>
      </c>
      <c r="Q6104" s="43" t="s">
        <v>15431</v>
      </c>
      <c r="R6104" s="43" t="s">
        <v>93</v>
      </c>
      <c r="S6104" s="47">
        <v>5</v>
      </c>
    </row>
    <row r="6105" spans="1:19" ht="12.75">
      <c r="A6105" s="22" t="s">
        <v>60</v>
      </c>
      <c r="B6105" s="22" t="s">
        <v>15319</v>
      </c>
      <c r="C6105" s="22" t="s">
        <v>66</v>
      </c>
      <c r="D6105" s="22" t="s">
        <v>61</v>
      </c>
      <c r="E6105" s="22" t="s">
        <v>15432</v>
      </c>
      <c r="F6105" s="31">
        <v>43048.669537037036</v>
      </c>
      <c r="G6105" s="31">
        <v>43084</v>
      </c>
      <c r="H6105" s="31">
        <v>43449</v>
      </c>
      <c r="I6105" s="31">
        <v>43078</v>
      </c>
      <c r="J6105" s="22" t="s">
        <v>73</v>
      </c>
      <c r="K6105" s="32" t="s">
        <v>74</v>
      </c>
      <c r="L6105" s="32" t="s">
        <v>15433</v>
      </c>
      <c r="N6105" s="24">
        <v>2825.0632999999998</v>
      </c>
      <c r="O6105" s="24">
        <v>3634.55</v>
      </c>
      <c r="P6105" s="32" t="s">
        <v>262</v>
      </c>
      <c r="Q6105" s="43" t="s">
        <v>263</v>
      </c>
      <c r="R6105" s="43" t="s">
        <v>78</v>
      </c>
      <c r="S6105" s="47">
        <v>5</v>
      </c>
    </row>
    <row r="6106" spans="1:19" ht="12.75">
      <c r="A6106" s="22" t="s">
        <v>60</v>
      </c>
      <c r="B6106" s="22" t="s">
        <v>15305</v>
      </c>
      <c r="C6106" s="22" t="s">
        <v>66</v>
      </c>
      <c r="D6106" s="22" t="s">
        <v>61</v>
      </c>
      <c r="E6106" s="22" t="s">
        <v>15434</v>
      </c>
      <c r="F6106" s="31">
        <v>43054.476712962962</v>
      </c>
      <c r="G6106" s="31">
        <v>43083</v>
      </c>
      <c r="H6106" s="31">
        <v>43448</v>
      </c>
      <c r="I6106" s="31">
        <v>43084.473761574074</v>
      </c>
      <c r="J6106" s="22" t="s">
        <v>73</v>
      </c>
      <c r="K6106" s="32" t="s">
        <v>80</v>
      </c>
      <c r="L6106" s="32" t="s">
        <v>15435</v>
      </c>
      <c r="N6106" s="24">
        <v>5312.7349999999997</v>
      </c>
      <c r="O6106" s="24">
        <v>0</v>
      </c>
      <c r="P6106" s="32" t="s">
        <v>1271</v>
      </c>
      <c r="Q6106" s="43" t="s">
        <v>1272</v>
      </c>
      <c r="R6106" s="43" t="s">
        <v>78</v>
      </c>
      <c r="S6106" s="47">
        <v>5</v>
      </c>
    </row>
    <row r="6107" spans="1:19" ht="12.75">
      <c r="A6107" s="22" t="s">
        <v>60</v>
      </c>
      <c r="B6107" s="22" t="s">
        <v>15316</v>
      </c>
      <c r="C6107" s="22" t="s">
        <v>66</v>
      </c>
      <c r="D6107" s="22" t="s">
        <v>61</v>
      </c>
      <c r="E6107" s="22" t="s">
        <v>15436</v>
      </c>
      <c r="F6107" s="31">
        <v>43048.567118055551</v>
      </c>
      <c r="G6107" s="31">
        <v>43058</v>
      </c>
      <c r="H6107" s="31">
        <v>43423</v>
      </c>
      <c r="I6107" s="31">
        <v>43078</v>
      </c>
      <c r="J6107" s="22" t="s">
        <v>73</v>
      </c>
      <c r="K6107" s="32" t="s">
        <v>80</v>
      </c>
      <c r="L6107" s="32" t="s">
        <v>15437</v>
      </c>
      <c r="N6107" s="24">
        <v>6577.3209999999999</v>
      </c>
      <c r="O6107" s="24">
        <v>0</v>
      </c>
      <c r="P6107" s="32" t="s">
        <v>390</v>
      </c>
      <c r="Q6107" s="43" t="s">
        <v>391</v>
      </c>
      <c r="R6107" s="43" t="s">
        <v>78</v>
      </c>
      <c r="S6107" s="47">
        <v>5</v>
      </c>
    </row>
    <row r="6108" spans="1:19" ht="12.75">
      <c r="A6108" s="22" t="s">
        <v>60</v>
      </c>
      <c r="B6108" s="22" t="s">
        <v>15277</v>
      </c>
      <c r="C6108" s="22" t="s">
        <v>66</v>
      </c>
      <c r="D6108" s="22" t="s">
        <v>61</v>
      </c>
      <c r="E6108" s="22" t="s">
        <v>15438</v>
      </c>
      <c r="F6108" s="31">
        <v>43048.436967592592</v>
      </c>
      <c r="G6108" s="31">
        <v>43069</v>
      </c>
      <c r="H6108" s="31">
        <v>43434</v>
      </c>
      <c r="I6108" s="31">
        <v>43078</v>
      </c>
      <c r="J6108" s="22" t="s">
        <v>73</v>
      </c>
      <c r="K6108" s="32" t="s">
        <v>110</v>
      </c>
      <c r="L6108" s="32" t="s">
        <v>15439</v>
      </c>
      <c r="N6108" s="24">
        <v>4759.74</v>
      </c>
      <c r="O6108" s="24">
        <v>4759.74</v>
      </c>
      <c r="P6108" s="32" t="s">
        <v>15440</v>
      </c>
      <c r="Q6108" s="43" t="s">
        <v>15441</v>
      </c>
      <c r="R6108" s="43" t="s">
        <v>78</v>
      </c>
      <c r="S6108" s="47">
        <v>4</v>
      </c>
    </row>
    <row r="6109" spans="1:19" ht="12.75">
      <c r="A6109" s="22" t="s">
        <v>60</v>
      </c>
      <c r="B6109" s="22" t="s">
        <v>15390</v>
      </c>
      <c r="C6109" s="22" t="s">
        <v>66</v>
      </c>
      <c r="D6109" s="22" t="s">
        <v>61</v>
      </c>
      <c r="E6109" s="22" t="s">
        <v>15442</v>
      </c>
      <c r="F6109" s="31">
        <v>43046.762442129628</v>
      </c>
      <c r="G6109" s="31">
        <v>43070</v>
      </c>
      <c r="H6109" s="31">
        <v>43435</v>
      </c>
      <c r="I6109" s="31">
        <v>43076</v>
      </c>
      <c r="J6109" s="22" t="s">
        <v>73</v>
      </c>
      <c r="K6109" s="32" t="s">
        <v>80</v>
      </c>
      <c r="L6109" s="32" t="s">
        <v>15443</v>
      </c>
      <c r="N6109" s="24">
        <v>3523.1887000000002</v>
      </c>
      <c r="O6109" s="24">
        <v>0</v>
      </c>
      <c r="P6109" s="32" t="s">
        <v>1420</v>
      </c>
      <c r="Q6109" s="43" t="s">
        <v>1421</v>
      </c>
      <c r="R6109" s="43" t="s">
        <v>78</v>
      </c>
      <c r="S6109" s="47">
        <v>5</v>
      </c>
    </row>
    <row r="6110" spans="1:19" ht="12.75">
      <c r="A6110" s="22" t="s">
        <v>60</v>
      </c>
      <c r="B6110" s="22" t="s">
        <v>15308</v>
      </c>
      <c r="C6110" s="22" t="s">
        <v>66</v>
      </c>
      <c r="D6110" s="22" t="s">
        <v>61</v>
      </c>
      <c r="E6110" s="22" t="s">
        <v>15444</v>
      </c>
      <c r="F6110" s="31">
        <v>43043.085069444445</v>
      </c>
      <c r="G6110" s="31">
        <v>43078</v>
      </c>
      <c r="H6110" s="31">
        <v>43443</v>
      </c>
      <c r="I6110" s="31">
        <v>43103.085057870368</v>
      </c>
      <c r="J6110" s="22" t="s">
        <v>145</v>
      </c>
      <c r="K6110" s="32" t="s">
        <v>100</v>
      </c>
      <c r="L6110" s="32" t="s">
        <v>15445</v>
      </c>
      <c r="M6110" s="32" t="s">
        <v>15446</v>
      </c>
      <c r="N6110" s="24">
        <v>1140.675</v>
      </c>
      <c r="O6110" s="24">
        <v>1140.675</v>
      </c>
      <c r="P6110" s="32" t="s">
        <v>442</v>
      </c>
      <c r="Q6110" s="43" t="s">
        <v>443</v>
      </c>
      <c r="R6110" s="43" t="s">
        <v>93</v>
      </c>
      <c r="S6110" s="47">
        <v>1</v>
      </c>
    </row>
    <row r="6111" spans="1:19" ht="12.75">
      <c r="A6111" s="22" t="s">
        <v>60</v>
      </c>
      <c r="B6111" s="22" t="s">
        <v>15293</v>
      </c>
      <c r="C6111" s="22" t="s">
        <v>66</v>
      </c>
      <c r="D6111" s="22" t="s">
        <v>61</v>
      </c>
      <c r="E6111" s="22" t="s">
        <v>15447</v>
      </c>
      <c r="F6111" s="31">
        <v>43042.44017361111</v>
      </c>
      <c r="G6111" s="31">
        <v>43054</v>
      </c>
      <c r="H6111" s="31">
        <v>43419</v>
      </c>
      <c r="I6111" s="31">
        <v>43072</v>
      </c>
      <c r="J6111" s="22" t="s">
        <v>73</v>
      </c>
      <c r="K6111" s="32" t="s">
        <v>100</v>
      </c>
      <c r="L6111" s="32" t="s">
        <v>15448</v>
      </c>
      <c r="M6111" s="32" t="s">
        <v>15449</v>
      </c>
      <c r="N6111" s="24">
        <v>1188.6215999999999</v>
      </c>
      <c r="O6111" s="24">
        <v>1087.105</v>
      </c>
      <c r="P6111" s="32" t="s">
        <v>1078</v>
      </c>
      <c r="Q6111" s="43" t="s">
        <v>1079</v>
      </c>
      <c r="R6111" s="43" t="s">
        <v>78</v>
      </c>
      <c r="S6111" s="47">
        <v>5</v>
      </c>
    </row>
    <row r="6112" spans="1:19" ht="12.75">
      <c r="A6112" s="22" t="s">
        <v>60</v>
      </c>
      <c r="B6112" s="22" t="s">
        <v>15316</v>
      </c>
      <c r="C6112" s="22" t="s">
        <v>66</v>
      </c>
      <c r="D6112" s="22" t="s">
        <v>61</v>
      </c>
      <c r="E6112" s="22" t="s">
        <v>15450</v>
      </c>
      <c r="F6112" s="31">
        <v>43042.706736111111</v>
      </c>
      <c r="G6112" s="31">
        <v>43043</v>
      </c>
      <c r="H6112" s="31">
        <v>43408</v>
      </c>
      <c r="I6112" s="31">
        <v>43072</v>
      </c>
      <c r="J6112" s="22" t="s">
        <v>73</v>
      </c>
      <c r="K6112" s="32" t="s">
        <v>80</v>
      </c>
      <c r="L6112" s="32" t="s">
        <v>15451</v>
      </c>
      <c r="N6112" s="24">
        <v>6478.0299999999997</v>
      </c>
      <c r="O6112" s="24">
        <v>0</v>
      </c>
      <c r="P6112" s="32" t="s">
        <v>1420</v>
      </c>
      <c r="Q6112" s="43" t="s">
        <v>1421</v>
      </c>
      <c r="R6112" s="43" t="s">
        <v>78</v>
      </c>
      <c r="S6112" s="47">
        <v>5</v>
      </c>
    </row>
    <row r="6113" spans="1:19" ht="12.75">
      <c r="A6113" s="22" t="s">
        <v>60</v>
      </c>
      <c r="B6113" s="22" t="s">
        <v>15319</v>
      </c>
      <c r="C6113" s="22" t="s">
        <v>66</v>
      </c>
      <c r="D6113" s="22" t="s">
        <v>61</v>
      </c>
      <c r="E6113" s="22" t="s">
        <v>15452</v>
      </c>
      <c r="F6113" s="31">
        <v>43055.48883101852</v>
      </c>
      <c r="G6113" s="31">
        <v>43055</v>
      </c>
      <c r="H6113" s="31">
        <v>43420</v>
      </c>
      <c r="I6113" s="31">
        <v>43085</v>
      </c>
      <c r="J6113" s="22" t="s">
        <v>73</v>
      </c>
      <c r="K6113" s="32" t="s">
        <v>80</v>
      </c>
      <c r="L6113" s="32" t="s">
        <v>15453</v>
      </c>
      <c r="N6113" s="24">
        <v>5194.46</v>
      </c>
      <c r="O6113" s="24">
        <v>0</v>
      </c>
      <c r="P6113" s="32" t="s">
        <v>262</v>
      </c>
      <c r="Q6113" s="43" t="s">
        <v>263</v>
      </c>
      <c r="R6113" s="43" t="s">
        <v>93</v>
      </c>
      <c r="S6113" s="47">
        <v>4</v>
      </c>
    </row>
    <row r="6114" spans="1:19" ht="12.75">
      <c r="A6114" s="22" t="s">
        <v>60</v>
      </c>
      <c r="B6114" s="22" t="s">
        <v>15277</v>
      </c>
      <c r="C6114" s="22" t="s">
        <v>66</v>
      </c>
      <c r="D6114" s="22" t="s">
        <v>61</v>
      </c>
      <c r="E6114" s="22" t="s">
        <v>15454</v>
      </c>
      <c r="F6114" s="31">
        <v>43063.767453703702</v>
      </c>
      <c r="G6114" s="31">
        <v>43070</v>
      </c>
      <c r="H6114" s="31">
        <v>43435</v>
      </c>
      <c r="I6114" s="31">
        <v>43093</v>
      </c>
      <c r="J6114" s="22" t="s">
        <v>73</v>
      </c>
      <c r="K6114" s="32" t="s">
        <v>100</v>
      </c>
      <c r="L6114" s="32" t="s">
        <v>15455</v>
      </c>
      <c r="M6114" s="32" t="s">
        <v>15456</v>
      </c>
      <c r="N6114" s="24">
        <v>517.9025</v>
      </c>
      <c r="O6114" s="24">
        <v>356.84</v>
      </c>
      <c r="P6114" s="32" t="s">
        <v>112</v>
      </c>
      <c r="Q6114" s="43" t="s">
        <v>113</v>
      </c>
      <c r="R6114" s="43" t="s">
        <v>78</v>
      </c>
      <c r="S6114" s="47">
        <v>5</v>
      </c>
    </row>
    <row r="6115" spans="1:19" ht="12.75">
      <c r="A6115" s="22" t="s">
        <v>60</v>
      </c>
      <c r="B6115" s="22" t="s">
        <v>15283</v>
      </c>
      <c r="C6115" s="22" t="s">
        <v>66</v>
      </c>
      <c r="D6115" s="22" t="s">
        <v>61</v>
      </c>
      <c r="E6115" s="22" t="s">
        <v>15457</v>
      </c>
      <c r="F6115" s="31">
        <v>43069.490972222222</v>
      </c>
      <c r="G6115" s="31">
        <v>43091</v>
      </c>
      <c r="H6115" s="31">
        <v>43456</v>
      </c>
      <c r="I6115" s="31">
        <v>43099</v>
      </c>
      <c r="J6115" s="22" t="s">
        <v>73</v>
      </c>
      <c r="K6115" s="32" t="s">
        <v>110</v>
      </c>
      <c r="L6115" s="32" t="s">
        <v>15458</v>
      </c>
      <c r="N6115" s="24">
        <v>738.70399999999995</v>
      </c>
      <c r="O6115" s="24">
        <v>591.65</v>
      </c>
      <c r="P6115" s="32" t="s">
        <v>2322</v>
      </c>
      <c r="Q6115" s="43" t="s">
        <v>2323</v>
      </c>
      <c r="R6115" s="43" t="s">
        <v>78</v>
      </c>
      <c r="S6115" s="47">
        <v>5</v>
      </c>
    </row>
    <row r="6116" spans="1:19" ht="12.75">
      <c r="A6116" s="22" t="s">
        <v>60</v>
      </c>
      <c r="B6116" s="22" t="s">
        <v>15293</v>
      </c>
      <c r="C6116" s="22" t="s">
        <v>66</v>
      </c>
      <c r="D6116" s="22" t="s">
        <v>61</v>
      </c>
      <c r="E6116" s="22" t="s">
        <v>15459</v>
      </c>
      <c r="F6116" s="31">
        <v>43042.603622685187</v>
      </c>
      <c r="G6116" s="31">
        <v>43052</v>
      </c>
      <c r="H6116" s="31">
        <v>43417</v>
      </c>
      <c r="I6116" s="31">
        <v>43072</v>
      </c>
      <c r="J6116" s="22" t="s">
        <v>99</v>
      </c>
      <c r="K6116" s="32" t="s">
        <v>80</v>
      </c>
      <c r="L6116" s="32" t="s">
        <v>15460</v>
      </c>
      <c r="N6116" s="24">
        <v>0</v>
      </c>
      <c r="O6116" s="24">
        <v>0</v>
      </c>
      <c r="P6116" s="32" t="s">
        <v>907</v>
      </c>
      <c r="Q6116" s="43" t="s">
        <v>908</v>
      </c>
      <c r="R6116" s="43" t="s">
        <v>93</v>
      </c>
      <c r="S6116" s="47">
        <v>1</v>
      </c>
    </row>
    <row r="6117" spans="1:19" ht="12.75">
      <c r="A6117" s="22" t="s">
        <v>60</v>
      </c>
      <c r="B6117" s="22" t="s">
        <v>15277</v>
      </c>
      <c r="C6117" s="22" t="s">
        <v>66</v>
      </c>
      <c r="D6117" s="22" t="s">
        <v>61</v>
      </c>
      <c r="E6117" s="22" t="s">
        <v>15461</v>
      </c>
      <c r="F6117" s="31">
        <v>43068.668657407405</v>
      </c>
      <c r="G6117" s="31">
        <v>43068</v>
      </c>
      <c r="H6117" s="31">
        <v>43433</v>
      </c>
      <c r="I6117" s="31">
        <v>43098</v>
      </c>
      <c r="J6117" s="22" t="s">
        <v>73</v>
      </c>
      <c r="K6117" s="32" t="s">
        <v>100</v>
      </c>
      <c r="L6117" s="32" t="s">
        <v>15462</v>
      </c>
      <c r="M6117" s="32" t="s">
        <v>15463</v>
      </c>
      <c r="N6117" s="24">
        <v>2536.9899999999998</v>
      </c>
      <c r="O6117" s="24">
        <v>2536.9899999999998</v>
      </c>
      <c r="P6117" s="32" t="s">
        <v>1078</v>
      </c>
      <c r="Q6117" s="43" t="s">
        <v>1079</v>
      </c>
      <c r="R6117" s="43" t="s">
        <v>78</v>
      </c>
      <c r="S6117" s="47">
        <v>1</v>
      </c>
    </row>
    <row r="6118" spans="1:19" ht="12.75">
      <c r="A6118" s="22" t="s">
        <v>60</v>
      </c>
      <c r="B6118" s="22" t="s">
        <v>15390</v>
      </c>
      <c r="C6118" s="22" t="s">
        <v>66</v>
      </c>
      <c r="D6118" s="22" t="s">
        <v>61</v>
      </c>
      <c r="E6118" s="22" t="s">
        <v>15464</v>
      </c>
      <c r="F6118" s="31">
        <v>43040.549988425926</v>
      </c>
      <c r="G6118" s="31">
        <v>43061</v>
      </c>
      <c r="H6118" s="31">
        <v>43426</v>
      </c>
      <c r="I6118" s="31">
        <v>43070</v>
      </c>
      <c r="J6118" s="22" t="s">
        <v>73</v>
      </c>
      <c r="K6118" s="32" t="s">
        <v>80</v>
      </c>
      <c r="L6118" s="32" t="s">
        <v>15465</v>
      </c>
      <c r="N6118" s="24">
        <v>0</v>
      </c>
      <c r="O6118" s="24">
        <v>0</v>
      </c>
      <c r="P6118" s="32" t="s">
        <v>13846</v>
      </c>
      <c r="Q6118" s="43" t="s">
        <v>13847</v>
      </c>
      <c r="R6118" s="43" t="s">
        <v>78</v>
      </c>
      <c r="S6118" s="47">
        <v>5</v>
      </c>
    </row>
    <row r="6119" spans="1:19" ht="12.75">
      <c r="A6119" s="22" t="s">
        <v>60</v>
      </c>
      <c r="B6119" s="22" t="s">
        <v>15293</v>
      </c>
      <c r="C6119" s="22" t="s">
        <v>66</v>
      </c>
      <c r="D6119" s="22" t="s">
        <v>61</v>
      </c>
      <c r="E6119" s="22" t="s">
        <v>15466</v>
      </c>
      <c r="F6119" s="31">
        <v>43040.631793981476</v>
      </c>
      <c r="G6119" s="31">
        <v>43062</v>
      </c>
      <c r="H6119" s="31">
        <v>43427</v>
      </c>
      <c r="I6119" s="31">
        <v>43070</v>
      </c>
      <c r="J6119" s="22" t="s">
        <v>73</v>
      </c>
      <c r="K6119" s="32" t="s">
        <v>100</v>
      </c>
      <c r="L6119" s="32" t="s">
        <v>15467</v>
      </c>
      <c r="M6119" s="32" t="s">
        <v>15401</v>
      </c>
      <c r="N6119" s="24">
        <v>1633.855</v>
      </c>
      <c r="O6119" s="24">
        <v>1221.0450000000001</v>
      </c>
      <c r="P6119" s="32" t="s">
        <v>1844</v>
      </c>
      <c r="Q6119" s="43" t="s">
        <v>1845</v>
      </c>
      <c r="R6119" s="43" t="s">
        <v>78</v>
      </c>
      <c r="S6119" s="47">
        <v>4</v>
      </c>
    </row>
    <row r="6120" spans="1:19" ht="12.75">
      <c r="A6120" s="22" t="s">
        <v>60</v>
      </c>
      <c r="B6120" s="22" t="s">
        <v>15283</v>
      </c>
      <c r="C6120" s="22" t="s">
        <v>66</v>
      </c>
      <c r="D6120" s="22" t="s">
        <v>61</v>
      </c>
      <c r="E6120" s="22" t="s">
        <v>15468</v>
      </c>
      <c r="F6120" s="31">
        <v>43056.737569444442</v>
      </c>
      <c r="G6120" s="31">
        <v>43069</v>
      </c>
      <c r="H6120" s="31">
        <v>43434</v>
      </c>
      <c r="I6120" s="31">
        <v>43086</v>
      </c>
      <c r="J6120" s="22" t="s">
        <v>73</v>
      </c>
      <c r="K6120" s="32" t="s">
        <v>80</v>
      </c>
      <c r="L6120" s="32" t="s">
        <v>15469</v>
      </c>
      <c r="N6120" s="24">
        <v>0</v>
      </c>
      <c r="O6120" s="24">
        <v>0</v>
      </c>
      <c r="P6120" s="32" t="s">
        <v>1188</v>
      </c>
      <c r="Q6120" s="43" t="s">
        <v>1189</v>
      </c>
      <c r="R6120" s="43" t="s">
        <v>78</v>
      </c>
      <c r="S6120" s="47">
        <v>5</v>
      </c>
    </row>
    <row r="6121" spans="1:19" ht="12.75">
      <c r="A6121" s="22" t="s">
        <v>60</v>
      </c>
      <c r="B6121" s="22" t="s">
        <v>15316</v>
      </c>
      <c r="C6121" s="22" t="s">
        <v>66</v>
      </c>
      <c r="D6121" s="22" t="s">
        <v>61</v>
      </c>
      <c r="E6121" s="22" t="s">
        <v>15470</v>
      </c>
      <c r="F6121" s="31">
        <v>43062.479178240741</v>
      </c>
      <c r="G6121" s="31">
        <v>43086</v>
      </c>
      <c r="H6121" s="31">
        <v>43451</v>
      </c>
      <c r="I6121" s="31">
        <v>43122</v>
      </c>
      <c r="J6121" s="22" t="s">
        <v>73</v>
      </c>
      <c r="K6121" s="32" t="s">
        <v>110</v>
      </c>
      <c r="L6121" s="32" t="s">
        <v>15471</v>
      </c>
      <c r="N6121" s="24">
        <v>5165.509</v>
      </c>
      <c r="O6121" s="24">
        <v>4688.6400000000003</v>
      </c>
      <c r="P6121" s="32" t="s">
        <v>1346</v>
      </c>
      <c r="Q6121" s="43" t="s">
        <v>1347</v>
      </c>
      <c r="R6121" s="43" t="s">
        <v>78</v>
      </c>
      <c r="S6121" s="47">
        <v>5</v>
      </c>
    </row>
    <row r="6122" spans="1:19" ht="12.75">
      <c r="A6122" s="22" t="s">
        <v>60</v>
      </c>
      <c r="B6122" s="22" t="s">
        <v>15305</v>
      </c>
      <c r="C6122" s="22" t="s">
        <v>66</v>
      </c>
      <c r="D6122" s="22" t="s">
        <v>61</v>
      </c>
      <c r="E6122" s="22" t="s">
        <v>15472</v>
      </c>
      <c r="F6122" s="31">
        <v>43059.652951388889</v>
      </c>
      <c r="G6122" s="31">
        <v>43059</v>
      </c>
      <c r="H6122" s="31">
        <v>43424</v>
      </c>
      <c r="I6122" s="31">
        <v>43089.652789351851</v>
      </c>
      <c r="J6122" s="22" t="s">
        <v>99</v>
      </c>
      <c r="K6122" s="32" t="s">
        <v>100</v>
      </c>
      <c r="L6122" s="32" t="s">
        <v>15473</v>
      </c>
      <c r="M6122" s="32" t="s">
        <v>15474</v>
      </c>
      <c r="N6122" s="24">
        <v>0</v>
      </c>
      <c r="O6122" s="24">
        <v>0</v>
      </c>
      <c r="P6122" s="32" t="s">
        <v>3839</v>
      </c>
      <c r="Q6122" s="43" t="s">
        <v>3840</v>
      </c>
      <c r="R6122" s="43" t="s">
        <v>78</v>
      </c>
      <c r="S6122" s="47">
        <v>1</v>
      </c>
    </row>
    <row r="6123" spans="1:19" ht="12.75">
      <c r="A6123" s="22" t="s">
        <v>60</v>
      </c>
      <c r="B6123" s="22" t="s">
        <v>15319</v>
      </c>
      <c r="C6123" s="22" t="s">
        <v>66</v>
      </c>
      <c r="D6123" s="22" t="s">
        <v>61</v>
      </c>
      <c r="E6123" s="22" t="s">
        <v>15475</v>
      </c>
      <c r="F6123" s="31">
        <v>43055.661956018514</v>
      </c>
      <c r="G6123" s="31">
        <v>43055</v>
      </c>
      <c r="H6123" s="31">
        <v>43420</v>
      </c>
      <c r="I6123" s="31">
        <v>43085</v>
      </c>
      <c r="J6123" s="22" t="s">
        <v>73</v>
      </c>
      <c r="K6123" s="32" t="s">
        <v>80</v>
      </c>
      <c r="L6123" s="32" t="s">
        <v>15476</v>
      </c>
      <c r="N6123" s="24">
        <v>0</v>
      </c>
      <c r="O6123" s="24">
        <v>0</v>
      </c>
      <c r="P6123" s="32" t="s">
        <v>7450</v>
      </c>
      <c r="Q6123" s="43" t="s">
        <v>7451</v>
      </c>
      <c r="R6123" s="43" t="s">
        <v>78</v>
      </c>
      <c r="S6123" s="47">
        <v>4</v>
      </c>
    </row>
    <row r="6124" spans="1:19" ht="12.75">
      <c r="A6124" s="22" t="s">
        <v>60</v>
      </c>
      <c r="B6124" s="22" t="s">
        <v>15280</v>
      </c>
      <c r="C6124" s="22" t="s">
        <v>66</v>
      </c>
      <c r="D6124" s="22" t="s">
        <v>61</v>
      </c>
      <c r="E6124" s="22" t="s">
        <v>15477</v>
      </c>
      <c r="F6124" s="31">
        <v>43045.665902777779</v>
      </c>
      <c r="G6124" s="31">
        <v>43083</v>
      </c>
      <c r="H6124" s="31">
        <v>43448</v>
      </c>
      <c r="I6124" s="31">
        <v>43075</v>
      </c>
      <c r="J6124" s="22" t="s">
        <v>73</v>
      </c>
      <c r="K6124" s="32" t="s">
        <v>74</v>
      </c>
      <c r="L6124" s="32" t="s">
        <v>15478</v>
      </c>
      <c r="N6124" s="24">
        <v>690.6525</v>
      </c>
      <c r="O6124" s="24">
        <v>510.97</v>
      </c>
      <c r="P6124" s="32" t="s">
        <v>2984</v>
      </c>
      <c r="Q6124" s="43" t="s">
        <v>2985</v>
      </c>
      <c r="R6124" s="43" t="s">
        <v>78</v>
      </c>
      <c r="S6124" s="47">
        <v>4</v>
      </c>
    </row>
    <row r="6125" spans="1:19" ht="12.75">
      <c r="A6125" s="22" t="s">
        <v>60</v>
      </c>
      <c r="B6125" s="22" t="s">
        <v>15338</v>
      </c>
      <c r="C6125" s="22" t="s">
        <v>66</v>
      </c>
      <c r="D6125" s="22" t="s">
        <v>61</v>
      </c>
      <c r="E6125" s="22" t="s">
        <v>15479</v>
      </c>
      <c r="F6125" s="31">
        <v>43059.418599537035</v>
      </c>
      <c r="G6125" s="31">
        <v>43084</v>
      </c>
      <c r="H6125" s="31">
        <v>43449</v>
      </c>
      <c r="I6125" s="31">
        <v>43089</v>
      </c>
      <c r="J6125" s="22" t="s">
        <v>73</v>
      </c>
      <c r="K6125" s="32" t="s">
        <v>74</v>
      </c>
      <c r="L6125" s="32" t="s">
        <v>15480</v>
      </c>
      <c r="N6125" s="24">
        <v>663.995</v>
      </c>
      <c r="O6125" s="24">
        <v>747.25</v>
      </c>
      <c r="P6125" s="32" t="s">
        <v>1354</v>
      </c>
      <c r="Q6125" s="43" t="s">
        <v>1355</v>
      </c>
      <c r="R6125" s="43" t="s">
        <v>78</v>
      </c>
      <c r="S6125" s="47">
        <v>4</v>
      </c>
    </row>
    <row r="6126" spans="1:19" ht="12.75">
      <c r="A6126" s="22" t="s">
        <v>60</v>
      </c>
      <c r="B6126" s="22" t="s">
        <v>15277</v>
      </c>
      <c r="C6126" s="22" t="s">
        <v>66</v>
      </c>
      <c r="D6126" s="22" t="s">
        <v>61</v>
      </c>
      <c r="E6126" s="22" t="s">
        <v>15481</v>
      </c>
      <c r="F6126" s="31">
        <v>43046.446446759255</v>
      </c>
      <c r="G6126" s="31">
        <v>43045</v>
      </c>
      <c r="H6126" s="31">
        <v>43434</v>
      </c>
      <c r="I6126" s="31">
        <v>43076</v>
      </c>
      <c r="J6126" s="22" t="s">
        <v>73</v>
      </c>
      <c r="K6126" s="32" t="s">
        <v>74</v>
      </c>
      <c r="L6126" s="32" t="s">
        <v>15482</v>
      </c>
      <c r="N6126" s="24">
        <v>2424.3914</v>
      </c>
      <c r="O6126" s="24">
        <v>2192.5500000000002</v>
      </c>
      <c r="P6126" s="32" t="s">
        <v>91</v>
      </c>
      <c r="Q6126" s="43" t="s">
        <v>92</v>
      </c>
      <c r="R6126" s="43" t="s">
        <v>78</v>
      </c>
      <c r="S6126" s="47">
        <v>6</v>
      </c>
    </row>
    <row r="6127" spans="1:19" ht="12.75">
      <c r="A6127" s="22" t="s">
        <v>60</v>
      </c>
      <c r="B6127" s="22" t="s">
        <v>15293</v>
      </c>
      <c r="C6127" s="22" t="s">
        <v>66</v>
      </c>
      <c r="D6127" s="22" t="s">
        <v>61</v>
      </c>
      <c r="E6127" s="22" t="s">
        <v>15483</v>
      </c>
      <c r="F6127" s="31">
        <v>43069.49560185185</v>
      </c>
      <c r="G6127" s="31">
        <v>43040</v>
      </c>
      <c r="H6127" s="31">
        <v>43405</v>
      </c>
      <c r="I6127" s="31">
        <v>43099</v>
      </c>
      <c r="J6127" s="22" t="s">
        <v>99</v>
      </c>
      <c r="K6127" s="32" t="s">
        <v>110</v>
      </c>
      <c r="L6127" s="32" t="s">
        <v>15484</v>
      </c>
      <c r="N6127" s="24">
        <v>2927.49</v>
      </c>
      <c r="O6127" s="24">
        <v>2927.49</v>
      </c>
      <c r="P6127" s="32" t="s">
        <v>1331</v>
      </c>
      <c r="Q6127" s="43" t="s">
        <v>1332</v>
      </c>
      <c r="R6127" s="43" t="s">
        <v>93</v>
      </c>
      <c r="S6127" s="47">
        <v>1</v>
      </c>
    </row>
    <row r="6128" spans="1:19" ht="12.75">
      <c r="A6128" s="22" t="s">
        <v>60</v>
      </c>
      <c r="B6128" s="22" t="s">
        <v>15313</v>
      </c>
      <c r="C6128" s="22" t="s">
        <v>66</v>
      </c>
      <c r="D6128" s="22" t="s">
        <v>61</v>
      </c>
      <c r="E6128" s="22" t="s">
        <v>15485</v>
      </c>
      <c r="F6128" s="31">
        <v>43068.548692129625</v>
      </c>
      <c r="G6128" s="31">
        <v>43074</v>
      </c>
      <c r="H6128" s="31">
        <v>43439</v>
      </c>
      <c r="I6128" s="31">
        <v>43098</v>
      </c>
      <c r="J6128" s="22" t="s">
        <v>73</v>
      </c>
      <c r="K6128" s="32" t="s">
        <v>110</v>
      </c>
      <c r="L6128" s="32" t="s">
        <v>15486</v>
      </c>
      <c r="N6128" s="24">
        <v>460.265</v>
      </c>
      <c r="O6128" s="24">
        <v>416.83</v>
      </c>
      <c r="P6128" s="32" t="s">
        <v>843</v>
      </c>
      <c r="Q6128" s="43" t="s">
        <v>844</v>
      </c>
      <c r="R6128" s="43" t="s">
        <v>78</v>
      </c>
      <c r="S6128" s="47">
        <v>2</v>
      </c>
    </row>
    <row r="6129" spans="1:19" ht="12.75">
      <c r="A6129" s="22" t="s">
        <v>60</v>
      </c>
      <c r="B6129" s="22" t="s">
        <v>15288</v>
      </c>
      <c r="C6129" s="22" t="s">
        <v>66</v>
      </c>
      <c r="D6129" s="22" t="s">
        <v>61</v>
      </c>
      <c r="E6129" s="22" t="s">
        <v>15487</v>
      </c>
      <c r="F6129" s="31">
        <v>43066.45921296296</v>
      </c>
      <c r="G6129" s="31">
        <v>43084</v>
      </c>
      <c r="H6129" s="31">
        <v>43449</v>
      </c>
      <c r="I6129" s="31">
        <v>43096</v>
      </c>
      <c r="J6129" s="22" t="s">
        <v>73</v>
      </c>
      <c r="K6129" s="32" t="s">
        <v>110</v>
      </c>
      <c r="L6129" s="32" t="s">
        <v>15488</v>
      </c>
      <c r="N6129" s="24">
        <v>1595.06</v>
      </c>
      <c r="O6129" s="24">
        <v>1595.06</v>
      </c>
      <c r="P6129" s="32" t="s">
        <v>15489</v>
      </c>
      <c r="Q6129" s="43" t="s">
        <v>15490</v>
      </c>
      <c r="R6129" s="43" t="s">
        <v>78</v>
      </c>
      <c r="S6129" s="47">
        <v>4</v>
      </c>
    </row>
    <row r="6130" spans="1:19" ht="12.75">
      <c r="A6130" s="22" t="s">
        <v>60</v>
      </c>
      <c r="B6130" s="22" t="s">
        <v>15316</v>
      </c>
      <c r="C6130" s="22" t="s">
        <v>66</v>
      </c>
      <c r="D6130" s="22" t="s">
        <v>61</v>
      </c>
      <c r="E6130" s="22" t="s">
        <v>15491</v>
      </c>
      <c r="F6130" s="31">
        <v>43062.711446759255</v>
      </c>
      <c r="G6130" s="31">
        <v>43062</v>
      </c>
      <c r="H6130" s="31">
        <v>43427</v>
      </c>
      <c r="I6130" s="31">
        <v>43092</v>
      </c>
      <c r="J6130" s="22" t="s">
        <v>73</v>
      </c>
      <c r="K6130" s="32" t="s">
        <v>74</v>
      </c>
      <c r="L6130" s="32" t="s">
        <v>15492</v>
      </c>
      <c r="N6130" s="24">
        <v>2488.5574999999999</v>
      </c>
      <c r="O6130" s="24">
        <v>3588.14</v>
      </c>
      <c r="P6130" s="32" t="s">
        <v>13108</v>
      </c>
      <c r="Q6130" s="43" t="s">
        <v>13109</v>
      </c>
      <c r="R6130" s="43" t="s">
        <v>78</v>
      </c>
      <c r="S6130" s="47">
        <v>5</v>
      </c>
    </row>
    <row r="6131" spans="1:19" ht="12.75">
      <c r="A6131" s="22" t="s">
        <v>60</v>
      </c>
      <c r="B6131" s="22" t="s">
        <v>15277</v>
      </c>
      <c r="C6131" s="22" t="s">
        <v>66</v>
      </c>
      <c r="D6131" s="22" t="s">
        <v>61</v>
      </c>
      <c r="E6131" s="22" t="s">
        <v>15493</v>
      </c>
      <c r="F6131" s="31">
        <v>43047.459247685183</v>
      </c>
      <c r="G6131" s="31">
        <v>43047</v>
      </c>
      <c r="H6131" s="31">
        <v>43412</v>
      </c>
      <c r="I6131" s="31">
        <v>43077</v>
      </c>
      <c r="J6131" s="22" t="s">
        <v>73</v>
      </c>
      <c r="K6131" s="32" t="s">
        <v>74</v>
      </c>
      <c r="L6131" s="32" t="s">
        <v>15494</v>
      </c>
      <c r="N6131" s="24">
        <v>1195.74</v>
      </c>
      <c r="O6131" s="24">
        <v>764.68</v>
      </c>
      <c r="P6131" s="32" t="s">
        <v>1597</v>
      </c>
      <c r="Q6131" s="43" t="s">
        <v>1598</v>
      </c>
      <c r="R6131" s="43" t="s">
        <v>78</v>
      </c>
      <c r="S6131" s="47">
        <v>4</v>
      </c>
    </row>
    <row r="6132" spans="1:19" ht="12.75">
      <c r="A6132" s="22" t="s">
        <v>60</v>
      </c>
      <c r="B6132" s="22" t="s">
        <v>15277</v>
      </c>
      <c r="C6132" s="22" t="s">
        <v>66</v>
      </c>
      <c r="D6132" s="22" t="s">
        <v>61</v>
      </c>
      <c r="E6132" s="22" t="s">
        <v>15495</v>
      </c>
      <c r="F6132" s="31">
        <v>43042.624884259254</v>
      </c>
      <c r="G6132" s="31">
        <v>43042</v>
      </c>
      <c r="H6132" s="31">
        <v>43407</v>
      </c>
      <c r="I6132" s="31">
        <v>43072</v>
      </c>
      <c r="J6132" s="22" t="s">
        <v>73</v>
      </c>
      <c r="K6132" s="32" t="s">
        <v>100</v>
      </c>
      <c r="L6132" s="32" t="s">
        <v>15496</v>
      </c>
      <c r="M6132" s="32" t="s">
        <v>15497</v>
      </c>
      <c r="N6132" s="24">
        <v>2363.6233000000002</v>
      </c>
      <c r="O6132" s="24">
        <v>2094.88</v>
      </c>
      <c r="P6132" s="32" t="s">
        <v>10603</v>
      </c>
      <c r="Q6132" s="43" t="s">
        <v>10604</v>
      </c>
      <c r="R6132" s="43" t="s">
        <v>78</v>
      </c>
      <c r="S6132" s="47">
        <v>5</v>
      </c>
    </row>
    <row r="6133" spans="1:19" ht="12.75">
      <c r="A6133" s="22" t="s">
        <v>60</v>
      </c>
      <c r="B6133" s="22" t="s">
        <v>15319</v>
      </c>
      <c r="C6133" s="22" t="s">
        <v>66</v>
      </c>
      <c r="D6133" s="22" t="s">
        <v>61</v>
      </c>
      <c r="E6133" s="22" t="s">
        <v>15498</v>
      </c>
      <c r="F6133" s="31">
        <v>43040.640752314815</v>
      </c>
      <c r="G6133" s="31">
        <v>43040</v>
      </c>
      <c r="H6133" s="31">
        <v>43405</v>
      </c>
      <c r="I6133" s="31">
        <v>43070</v>
      </c>
      <c r="J6133" s="22" t="s">
        <v>73</v>
      </c>
      <c r="K6133" s="32" t="s">
        <v>74</v>
      </c>
      <c r="L6133" s="32" t="s">
        <v>15499</v>
      </c>
      <c r="N6133" s="24">
        <v>3902.09</v>
      </c>
      <c r="O6133" s="24">
        <v>3813.01</v>
      </c>
      <c r="P6133" s="32" t="s">
        <v>1420</v>
      </c>
      <c r="Q6133" s="43" t="s">
        <v>1421</v>
      </c>
      <c r="R6133" s="43" t="s">
        <v>78</v>
      </c>
      <c r="S6133" s="47">
        <v>5</v>
      </c>
    </row>
    <row r="6134" spans="1:19" ht="12.75">
      <c r="A6134" s="22" t="s">
        <v>60</v>
      </c>
      <c r="B6134" s="22" t="s">
        <v>15283</v>
      </c>
      <c r="C6134" s="22" t="s">
        <v>66</v>
      </c>
      <c r="D6134" s="22" t="s">
        <v>61</v>
      </c>
      <c r="E6134" s="22" t="s">
        <v>15500</v>
      </c>
      <c r="F6134" s="31">
        <v>43068.50980324074</v>
      </c>
      <c r="G6134" s="31">
        <v>43085</v>
      </c>
      <c r="H6134" s="31">
        <v>43450</v>
      </c>
      <c r="I6134" s="31">
        <v>43098</v>
      </c>
      <c r="J6134" s="22" t="s">
        <v>73</v>
      </c>
      <c r="K6134" s="32" t="s">
        <v>110</v>
      </c>
      <c r="L6134" s="32" t="s">
        <v>15501</v>
      </c>
      <c r="N6134" s="24">
        <v>5935.2150000000001</v>
      </c>
      <c r="O6134" s="24">
        <v>4580.63</v>
      </c>
      <c r="P6134" s="32" t="s">
        <v>317</v>
      </c>
      <c r="Q6134" s="43" t="s">
        <v>318</v>
      </c>
      <c r="R6134" s="43" t="s">
        <v>78</v>
      </c>
      <c r="S6134" s="47">
        <v>4</v>
      </c>
    </row>
    <row r="6135" spans="1:19" ht="12.75">
      <c r="A6135" s="22" t="s">
        <v>60</v>
      </c>
      <c r="B6135" s="22" t="s">
        <v>15316</v>
      </c>
      <c r="C6135" s="22" t="s">
        <v>66</v>
      </c>
      <c r="D6135" s="22" t="s">
        <v>61</v>
      </c>
      <c r="E6135" s="22" t="s">
        <v>15502</v>
      </c>
      <c r="F6135" s="31">
        <v>43049.460104166668</v>
      </c>
      <c r="G6135" s="31">
        <v>43049</v>
      </c>
      <c r="H6135" s="31">
        <v>43414</v>
      </c>
      <c r="I6135" s="31">
        <v>43079</v>
      </c>
      <c r="J6135" s="22" t="s">
        <v>73</v>
      </c>
      <c r="K6135" s="32" t="s">
        <v>80</v>
      </c>
      <c r="L6135" s="32" t="s">
        <v>15503</v>
      </c>
      <c r="N6135" s="24">
        <v>0</v>
      </c>
      <c r="O6135" s="24">
        <v>0</v>
      </c>
      <c r="P6135" s="32" t="s">
        <v>2233</v>
      </c>
      <c r="Q6135" s="43" t="s">
        <v>2234</v>
      </c>
      <c r="R6135" s="43" t="s">
        <v>93</v>
      </c>
      <c r="S6135" s="47">
        <v>5</v>
      </c>
    </row>
    <row r="6136" spans="1:19" ht="12.75">
      <c r="A6136" s="22" t="s">
        <v>60</v>
      </c>
      <c r="B6136" s="22" t="s">
        <v>15338</v>
      </c>
      <c r="C6136" s="22" t="s">
        <v>66</v>
      </c>
      <c r="D6136" s="22" t="s">
        <v>61</v>
      </c>
      <c r="E6136" s="22" t="s">
        <v>15504</v>
      </c>
      <c r="F6136" s="31">
        <v>43062.508969907409</v>
      </c>
      <c r="G6136" s="31">
        <v>43084</v>
      </c>
      <c r="H6136" s="31">
        <v>43449</v>
      </c>
      <c r="I6136" s="31">
        <v>43092</v>
      </c>
      <c r="J6136" s="22" t="s">
        <v>73</v>
      </c>
      <c r="K6136" s="32" t="s">
        <v>110</v>
      </c>
      <c r="L6136" s="32" t="s">
        <v>15505</v>
      </c>
      <c r="N6136" s="24">
        <v>2815.14</v>
      </c>
      <c r="O6136" s="24">
        <v>2815.14</v>
      </c>
      <c r="P6136" s="32" t="s">
        <v>7770</v>
      </c>
      <c r="Q6136" s="43" t="s">
        <v>7771</v>
      </c>
      <c r="R6136" s="43" t="s">
        <v>78</v>
      </c>
      <c r="S6136" s="47">
        <v>4</v>
      </c>
    </row>
    <row r="6137" spans="1:19" ht="12.75">
      <c r="A6137" s="22" t="s">
        <v>60</v>
      </c>
      <c r="B6137" s="22" t="s">
        <v>15305</v>
      </c>
      <c r="C6137" s="22" t="s">
        <v>66</v>
      </c>
      <c r="D6137" s="22" t="s">
        <v>61</v>
      </c>
      <c r="E6137" s="22" t="s">
        <v>15506</v>
      </c>
      <c r="F6137" s="31">
        <v>43055.514085648145</v>
      </c>
      <c r="G6137" s="31">
        <v>43084</v>
      </c>
      <c r="H6137" s="31">
        <v>43449</v>
      </c>
      <c r="I6137" s="31">
        <v>43085.510729166665</v>
      </c>
      <c r="J6137" s="22" t="s">
        <v>73</v>
      </c>
      <c r="K6137" s="32" t="s">
        <v>80</v>
      </c>
      <c r="L6137" s="32" t="s">
        <v>15507</v>
      </c>
      <c r="N6137" s="24">
        <v>642.275</v>
      </c>
      <c r="O6137" s="24">
        <v>0</v>
      </c>
      <c r="P6137" s="32" t="s">
        <v>10037</v>
      </c>
      <c r="Q6137" s="43" t="s">
        <v>10038</v>
      </c>
      <c r="R6137" s="43" t="s">
        <v>78</v>
      </c>
      <c r="S6137" s="47">
        <v>5</v>
      </c>
    </row>
    <row r="6138" spans="1:19" ht="12.75">
      <c r="A6138" s="22" t="s">
        <v>60</v>
      </c>
      <c r="B6138" s="22" t="s">
        <v>15319</v>
      </c>
      <c r="C6138" s="22" t="s">
        <v>66</v>
      </c>
      <c r="D6138" s="22" t="s">
        <v>61</v>
      </c>
      <c r="E6138" s="22" t="s">
        <v>15508</v>
      </c>
      <c r="F6138" s="31">
        <v>43056.528275462959</v>
      </c>
      <c r="G6138" s="31">
        <v>43065</v>
      </c>
      <c r="H6138" s="31">
        <v>43430</v>
      </c>
      <c r="I6138" s="31">
        <v>43086</v>
      </c>
      <c r="J6138" s="22" t="s">
        <v>73</v>
      </c>
      <c r="K6138" s="32" t="s">
        <v>80</v>
      </c>
      <c r="L6138" s="32" t="s">
        <v>15509</v>
      </c>
      <c r="N6138" s="24">
        <v>0</v>
      </c>
      <c r="O6138" s="24">
        <v>0</v>
      </c>
      <c r="P6138" s="32" t="s">
        <v>522</v>
      </c>
      <c r="Q6138" s="43" t="s">
        <v>523</v>
      </c>
      <c r="R6138" s="43" t="s">
        <v>78</v>
      </c>
      <c r="S6138" s="47">
        <v>5</v>
      </c>
    </row>
    <row r="6139" spans="1:19" ht="12.75">
      <c r="A6139" s="22" t="s">
        <v>60</v>
      </c>
      <c r="B6139" s="22" t="s">
        <v>15277</v>
      </c>
      <c r="C6139" s="22" t="s">
        <v>66</v>
      </c>
      <c r="D6139" s="22" t="s">
        <v>61</v>
      </c>
      <c r="E6139" s="22" t="s">
        <v>15510</v>
      </c>
      <c r="F6139" s="31">
        <v>43069.780243055553</v>
      </c>
      <c r="G6139" s="31">
        <v>43069</v>
      </c>
      <c r="H6139" s="31">
        <v>43434</v>
      </c>
      <c r="I6139" s="31">
        <v>43099</v>
      </c>
      <c r="J6139" s="22" t="s">
        <v>73</v>
      </c>
      <c r="K6139" s="32" t="s">
        <v>74</v>
      </c>
      <c r="L6139" s="32" t="s">
        <v>15511</v>
      </c>
      <c r="N6139" s="24">
        <v>3338.9566</v>
      </c>
      <c r="O6139" s="24">
        <v>4996.3500000000004</v>
      </c>
      <c r="P6139" s="32" t="s">
        <v>91</v>
      </c>
      <c r="Q6139" s="43" t="s">
        <v>92</v>
      </c>
      <c r="R6139" s="43" t="s">
        <v>78</v>
      </c>
      <c r="S6139" s="47">
        <v>4</v>
      </c>
    </row>
    <row r="6140" spans="1:19" ht="12.75">
      <c r="A6140" s="22" t="s">
        <v>60</v>
      </c>
      <c r="B6140" s="22" t="s">
        <v>15283</v>
      </c>
      <c r="C6140" s="22" t="s">
        <v>66</v>
      </c>
      <c r="D6140" s="22" t="s">
        <v>61</v>
      </c>
      <c r="E6140" s="22" t="s">
        <v>15512</v>
      </c>
      <c r="F6140" s="31">
        <v>43052.616655092592</v>
      </c>
      <c r="G6140" s="31">
        <v>43079</v>
      </c>
      <c r="H6140" s="31">
        <v>43444</v>
      </c>
      <c r="I6140" s="31">
        <v>43082</v>
      </c>
      <c r="J6140" s="22" t="s">
        <v>73</v>
      </c>
      <c r="K6140" s="32" t="s">
        <v>80</v>
      </c>
      <c r="L6140" s="32" t="s">
        <v>15513</v>
      </c>
      <c r="N6140" s="24">
        <v>10072.43</v>
      </c>
      <c r="O6140" s="24">
        <v>0</v>
      </c>
      <c r="P6140" s="32" t="s">
        <v>91</v>
      </c>
      <c r="Q6140" s="43" t="s">
        <v>92</v>
      </c>
      <c r="R6140" s="43" t="s">
        <v>93</v>
      </c>
      <c r="S6140" s="47">
        <v>5</v>
      </c>
    </row>
    <row r="6141" spans="1:19" ht="12.75">
      <c r="A6141" s="22" t="s">
        <v>60</v>
      </c>
      <c r="B6141" s="22" t="s">
        <v>15305</v>
      </c>
      <c r="C6141" s="22" t="s">
        <v>66</v>
      </c>
      <c r="D6141" s="22" t="s">
        <v>61</v>
      </c>
      <c r="E6141" s="22" t="s">
        <v>15514</v>
      </c>
      <c r="F6141" s="31">
        <v>43054.385694444441</v>
      </c>
      <c r="G6141" s="31">
        <v>43054</v>
      </c>
      <c r="H6141" s="31">
        <v>43419</v>
      </c>
      <c r="I6141" s="31">
        <v>43084.384293981479</v>
      </c>
      <c r="J6141" s="22" t="s">
        <v>73</v>
      </c>
      <c r="K6141" s="32" t="s">
        <v>80</v>
      </c>
      <c r="L6141" s="32" t="s">
        <v>15515</v>
      </c>
      <c r="N6141" s="24">
        <v>398.40</v>
      </c>
      <c r="O6141" s="24">
        <v>0</v>
      </c>
      <c r="P6141" s="32" t="s">
        <v>15516</v>
      </c>
      <c r="Q6141" s="43" t="s">
        <v>15517</v>
      </c>
      <c r="R6141" s="43" t="s">
        <v>78</v>
      </c>
      <c r="S6141" s="47">
        <v>5</v>
      </c>
    </row>
    <row r="6142" spans="1:19" ht="12.75">
      <c r="A6142" s="22" t="s">
        <v>60</v>
      </c>
      <c r="B6142" s="22" t="s">
        <v>15283</v>
      </c>
      <c r="C6142" s="22" t="s">
        <v>66</v>
      </c>
      <c r="D6142" s="22" t="s">
        <v>61</v>
      </c>
      <c r="E6142" s="22" t="s">
        <v>15518</v>
      </c>
      <c r="F6142" s="31">
        <v>43045.750092592592</v>
      </c>
      <c r="G6142" s="31">
        <v>43069</v>
      </c>
      <c r="H6142" s="31">
        <v>43434</v>
      </c>
      <c r="I6142" s="31">
        <v>43075</v>
      </c>
      <c r="J6142" s="22" t="s">
        <v>73</v>
      </c>
      <c r="K6142" s="32" t="s">
        <v>74</v>
      </c>
      <c r="L6142" s="32" t="s">
        <v>15519</v>
      </c>
      <c r="N6142" s="24">
        <v>2775.7766000000001</v>
      </c>
      <c r="O6142" s="24">
        <v>3296.59</v>
      </c>
      <c r="P6142" s="32" t="s">
        <v>91</v>
      </c>
      <c r="Q6142" s="43" t="s">
        <v>92</v>
      </c>
      <c r="R6142" s="43" t="s">
        <v>78</v>
      </c>
      <c r="S6142" s="47">
        <v>3</v>
      </c>
    </row>
    <row r="6143" spans="1:19" ht="12.75">
      <c r="A6143" s="22" t="s">
        <v>60</v>
      </c>
      <c r="B6143" s="22" t="s">
        <v>15520</v>
      </c>
      <c r="C6143" s="22" t="s">
        <v>66</v>
      </c>
      <c r="D6143" s="22" t="s">
        <v>61</v>
      </c>
      <c r="E6143" s="22" t="s">
        <v>15521</v>
      </c>
      <c r="F6143" s="31">
        <v>43054.456678240742</v>
      </c>
      <c r="G6143" s="31">
        <v>43057</v>
      </c>
      <c r="H6143" s="31">
        <v>43422</v>
      </c>
      <c r="I6143" s="31">
        <v>43084</v>
      </c>
      <c r="J6143" s="22" t="s">
        <v>73</v>
      </c>
      <c r="K6143" s="32" t="s">
        <v>80</v>
      </c>
      <c r="L6143" s="32" t="s">
        <v>15522</v>
      </c>
      <c r="N6143" s="24">
        <v>884.40</v>
      </c>
      <c r="O6143" s="24">
        <v>0</v>
      </c>
      <c r="P6143" s="32" t="s">
        <v>2884</v>
      </c>
      <c r="Q6143" s="43" t="s">
        <v>2885</v>
      </c>
      <c r="R6143" s="43" t="s">
        <v>78</v>
      </c>
      <c r="S6143" s="47">
        <v>5</v>
      </c>
    </row>
    <row r="6144" spans="1:19" ht="12.75">
      <c r="A6144" s="22" t="s">
        <v>60</v>
      </c>
      <c r="B6144" s="22" t="s">
        <v>15283</v>
      </c>
      <c r="C6144" s="22" t="s">
        <v>66</v>
      </c>
      <c r="D6144" s="22" t="s">
        <v>61</v>
      </c>
      <c r="E6144" s="22" t="s">
        <v>15523</v>
      </c>
      <c r="F6144" s="31">
        <v>43052.455937499995</v>
      </c>
      <c r="G6144" s="31">
        <v>43052</v>
      </c>
      <c r="H6144" s="31">
        <v>43417</v>
      </c>
      <c r="I6144" s="31">
        <v>43082</v>
      </c>
      <c r="J6144" s="22" t="s">
        <v>73</v>
      </c>
      <c r="K6144" s="32" t="s">
        <v>100</v>
      </c>
      <c r="L6144" s="32" t="s">
        <v>15524</v>
      </c>
      <c r="M6144" s="32" t="s">
        <v>15525</v>
      </c>
      <c r="N6144" s="24">
        <v>1166.2465999999999</v>
      </c>
      <c r="O6144" s="24">
        <v>1120.8050000000001</v>
      </c>
      <c r="P6144" s="32" t="s">
        <v>463</v>
      </c>
      <c r="Q6144" s="43" t="s">
        <v>464</v>
      </c>
      <c r="R6144" s="43" t="s">
        <v>78</v>
      </c>
      <c r="S6144" s="47">
        <v>5</v>
      </c>
    </row>
    <row r="6145" spans="1:19" ht="12.75">
      <c r="A6145" s="22" t="s">
        <v>60</v>
      </c>
      <c r="B6145" s="22" t="s">
        <v>15316</v>
      </c>
      <c r="C6145" s="22" t="s">
        <v>66</v>
      </c>
      <c r="D6145" s="22" t="s">
        <v>61</v>
      </c>
      <c r="E6145" s="22" t="s">
        <v>15526</v>
      </c>
      <c r="F6145" s="31">
        <v>43049.618668981479</v>
      </c>
      <c r="G6145" s="31">
        <v>43049</v>
      </c>
      <c r="H6145" s="31">
        <v>43414</v>
      </c>
      <c r="I6145" s="31">
        <v>43079</v>
      </c>
      <c r="J6145" s="22" t="s">
        <v>73</v>
      </c>
      <c r="K6145" s="32" t="s">
        <v>110</v>
      </c>
      <c r="L6145" s="32" t="s">
        <v>15527</v>
      </c>
      <c r="N6145" s="24">
        <v>1294.8800000000001</v>
      </c>
      <c r="O6145" s="24">
        <v>1294.8800000000001</v>
      </c>
      <c r="P6145" s="32" t="s">
        <v>15528</v>
      </c>
      <c r="Q6145" s="43" t="s">
        <v>15529</v>
      </c>
      <c r="R6145" s="43" t="s">
        <v>78</v>
      </c>
      <c r="S6145" s="47">
        <v>5</v>
      </c>
    </row>
    <row r="6146" spans="1:19" ht="12.75">
      <c r="A6146" s="22" t="s">
        <v>60</v>
      </c>
      <c r="B6146" s="22" t="s">
        <v>15338</v>
      </c>
      <c r="C6146" s="22" t="s">
        <v>66</v>
      </c>
      <c r="D6146" s="22" t="s">
        <v>61</v>
      </c>
      <c r="E6146" s="22" t="s">
        <v>15530</v>
      </c>
      <c r="F6146" s="31">
        <v>43040.084374999999</v>
      </c>
      <c r="G6146" s="31">
        <v>43070</v>
      </c>
      <c r="H6146" s="31">
        <v>43435</v>
      </c>
      <c r="I6146" s="31">
        <v>43100.084374999999</v>
      </c>
      <c r="J6146" s="22" t="s">
        <v>145</v>
      </c>
      <c r="K6146" s="32" t="s">
        <v>100</v>
      </c>
      <c r="L6146" s="32" t="s">
        <v>15531</v>
      </c>
      <c r="M6146" s="32" t="s">
        <v>15532</v>
      </c>
      <c r="N6146" s="24">
        <v>5492.6300000000001</v>
      </c>
      <c r="O6146" s="24">
        <v>5492.6300000000001</v>
      </c>
      <c r="P6146" s="32" t="s">
        <v>1064</v>
      </c>
      <c r="Q6146" s="43" t="s">
        <v>1065</v>
      </c>
      <c r="R6146" s="43" t="s">
        <v>78</v>
      </c>
      <c r="S6146" s="47">
        <v>1</v>
      </c>
    </row>
    <row r="6147" spans="1:19" ht="12.75">
      <c r="A6147" s="22" t="s">
        <v>60</v>
      </c>
      <c r="B6147" s="22" t="s">
        <v>15293</v>
      </c>
      <c r="C6147" s="22" t="s">
        <v>66</v>
      </c>
      <c r="D6147" s="22" t="s">
        <v>61</v>
      </c>
      <c r="E6147" s="22" t="s">
        <v>15533</v>
      </c>
      <c r="F6147" s="31">
        <v>43042.666018518517</v>
      </c>
      <c r="G6147" s="31">
        <v>43053</v>
      </c>
      <c r="H6147" s="31">
        <v>43418</v>
      </c>
      <c r="I6147" s="31">
        <v>43072</v>
      </c>
      <c r="J6147" s="22" t="s">
        <v>73</v>
      </c>
      <c r="K6147" s="32" t="s">
        <v>80</v>
      </c>
      <c r="L6147" s="32" t="s">
        <v>15534</v>
      </c>
      <c r="N6147" s="24">
        <v>0</v>
      </c>
      <c r="O6147" s="24">
        <v>0</v>
      </c>
      <c r="P6147" s="32" t="s">
        <v>15535</v>
      </c>
      <c r="Q6147" s="43" t="s">
        <v>15536</v>
      </c>
      <c r="R6147" s="43" t="s">
        <v>78</v>
      </c>
      <c r="S6147" s="47">
        <v>3</v>
      </c>
    </row>
    <row r="6148" spans="1:19" ht="12.75">
      <c r="A6148" s="22" t="s">
        <v>60</v>
      </c>
      <c r="B6148" s="22" t="s">
        <v>15326</v>
      </c>
      <c r="C6148" s="22" t="s">
        <v>66</v>
      </c>
      <c r="D6148" s="22" t="s">
        <v>61</v>
      </c>
      <c r="E6148" s="22" t="s">
        <v>15537</v>
      </c>
      <c r="F6148" s="31">
        <v>43053.57372685185</v>
      </c>
      <c r="G6148" s="31">
        <v>43070</v>
      </c>
      <c r="H6148" s="31">
        <v>43435</v>
      </c>
      <c r="I6148" s="31">
        <v>43083</v>
      </c>
      <c r="J6148" s="22" t="s">
        <v>73</v>
      </c>
      <c r="K6148" s="32" t="s">
        <v>80</v>
      </c>
      <c r="L6148" s="32" t="s">
        <v>15538</v>
      </c>
      <c r="N6148" s="24">
        <v>2556.40</v>
      </c>
      <c r="O6148" s="24">
        <v>0</v>
      </c>
      <c r="P6148" s="32" t="s">
        <v>91</v>
      </c>
      <c r="Q6148" s="43" t="s">
        <v>92</v>
      </c>
      <c r="R6148" s="43" t="s">
        <v>93</v>
      </c>
      <c r="S6148" s="47">
        <v>4</v>
      </c>
    </row>
    <row r="6149" spans="1:19" ht="12.75">
      <c r="A6149" s="22" t="s">
        <v>60</v>
      </c>
      <c r="B6149" s="22" t="s">
        <v>15338</v>
      </c>
      <c r="C6149" s="22" t="s">
        <v>66</v>
      </c>
      <c r="D6149" s="22" t="s">
        <v>61</v>
      </c>
      <c r="E6149" s="22" t="s">
        <v>15539</v>
      </c>
      <c r="F6149" s="31">
        <v>43056.63994212963</v>
      </c>
      <c r="G6149" s="31">
        <v>43070</v>
      </c>
      <c r="H6149" s="31">
        <v>43435</v>
      </c>
      <c r="I6149" s="31">
        <v>43086</v>
      </c>
      <c r="J6149" s="22" t="s">
        <v>73</v>
      </c>
      <c r="K6149" s="32" t="s">
        <v>74</v>
      </c>
      <c r="L6149" s="32" t="s">
        <v>15540</v>
      </c>
      <c r="N6149" s="24">
        <v>3006</v>
      </c>
      <c r="O6149" s="24">
        <v>2509.90</v>
      </c>
      <c r="P6149" s="32" t="s">
        <v>279</v>
      </c>
      <c r="Q6149" s="43" t="s">
        <v>280</v>
      </c>
      <c r="R6149" s="43" t="s">
        <v>78</v>
      </c>
      <c r="S6149" s="47">
        <v>5</v>
      </c>
    </row>
    <row r="6150" spans="1:19" ht="12.75">
      <c r="A6150" s="22" t="s">
        <v>60</v>
      </c>
      <c r="B6150" s="22" t="s">
        <v>15390</v>
      </c>
      <c r="C6150" s="22" t="s">
        <v>66</v>
      </c>
      <c r="D6150" s="22" t="s">
        <v>61</v>
      </c>
      <c r="E6150" s="22" t="s">
        <v>15541</v>
      </c>
      <c r="F6150" s="31">
        <v>43049.457928240736</v>
      </c>
      <c r="G6150" s="31">
        <v>43054</v>
      </c>
      <c r="H6150" s="31">
        <v>43419</v>
      </c>
      <c r="I6150" s="31">
        <v>43079</v>
      </c>
      <c r="J6150" s="22" t="s">
        <v>73</v>
      </c>
      <c r="K6150" s="32" t="s">
        <v>110</v>
      </c>
      <c r="L6150" s="32" t="s">
        <v>15542</v>
      </c>
      <c r="N6150" s="24">
        <v>575.20659999999998</v>
      </c>
      <c r="O6150" s="24">
        <v>514.24</v>
      </c>
      <c r="P6150" s="32" t="s">
        <v>207</v>
      </c>
      <c r="Q6150" s="43" t="s">
        <v>208</v>
      </c>
      <c r="R6150" s="43" t="s">
        <v>78</v>
      </c>
      <c r="S6150" s="47">
        <v>6</v>
      </c>
    </row>
    <row r="6151" spans="1:19" ht="12.75">
      <c r="A6151" s="22" t="s">
        <v>60</v>
      </c>
      <c r="B6151" s="22" t="s">
        <v>15338</v>
      </c>
      <c r="C6151" s="22" t="s">
        <v>66</v>
      </c>
      <c r="D6151" s="22" t="s">
        <v>61</v>
      </c>
      <c r="E6151" s="22" t="s">
        <v>15543</v>
      </c>
      <c r="F6151" s="31">
        <v>43069.335520833331</v>
      </c>
      <c r="G6151" s="31">
        <v>43070</v>
      </c>
      <c r="H6151" s="31">
        <v>43435</v>
      </c>
      <c r="I6151" s="31">
        <v>43099</v>
      </c>
      <c r="J6151" s="22" t="s">
        <v>73</v>
      </c>
      <c r="K6151" s="32" t="s">
        <v>80</v>
      </c>
      <c r="L6151" s="32" t="s">
        <v>15544</v>
      </c>
      <c r="N6151" s="24">
        <v>12800.77</v>
      </c>
      <c r="O6151" s="24">
        <v>0</v>
      </c>
      <c r="P6151" s="32" t="s">
        <v>907</v>
      </c>
      <c r="Q6151" s="43" t="s">
        <v>908</v>
      </c>
      <c r="R6151" s="43" t="s">
        <v>78</v>
      </c>
      <c r="S6151" s="47">
        <v>5</v>
      </c>
    </row>
    <row r="6152" spans="1:19" ht="12.75">
      <c r="A6152" s="22" t="s">
        <v>60</v>
      </c>
      <c r="B6152" s="22" t="s">
        <v>15293</v>
      </c>
      <c r="C6152" s="22" t="s">
        <v>66</v>
      </c>
      <c r="D6152" s="22" t="s">
        <v>61</v>
      </c>
      <c r="E6152" s="22" t="s">
        <v>15545</v>
      </c>
      <c r="F6152" s="31">
        <v>43040.612673611111</v>
      </c>
      <c r="G6152" s="31">
        <v>43067</v>
      </c>
      <c r="H6152" s="31">
        <v>43432</v>
      </c>
      <c r="I6152" s="31">
        <v>43070</v>
      </c>
      <c r="J6152" s="22" t="s">
        <v>73</v>
      </c>
      <c r="K6152" s="32" t="s">
        <v>74</v>
      </c>
      <c r="L6152" s="32" t="s">
        <v>15546</v>
      </c>
      <c r="N6152" s="24">
        <v>3282.04</v>
      </c>
      <c r="O6152" s="24">
        <v>0</v>
      </c>
      <c r="P6152" s="32" t="s">
        <v>91</v>
      </c>
      <c r="Q6152" s="43" t="s">
        <v>92</v>
      </c>
      <c r="R6152" s="43" t="s">
        <v>78</v>
      </c>
      <c r="S6152" s="47">
        <v>5</v>
      </c>
    </row>
    <row r="6153" spans="1:19" ht="12.75">
      <c r="A6153" s="22" t="s">
        <v>60</v>
      </c>
      <c r="B6153" s="22" t="s">
        <v>15283</v>
      </c>
      <c r="C6153" s="22" t="s">
        <v>66</v>
      </c>
      <c r="D6153" s="22" t="s">
        <v>61</v>
      </c>
      <c r="E6153" s="22" t="s">
        <v>15547</v>
      </c>
      <c r="F6153" s="31">
        <v>43060.674618055556</v>
      </c>
      <c r="G6153" s="31">
        <v>43077</v>
      </c>
      <c r="H6153" s="31">
        <v>43442</v>
      </c>
      <c r="I6153" s="31">
        <v>43079</v>
      </c>
      <c r="J6153" s="22" t="s">
        <v>73</v>
      </c>
      <c r="K6153" s="32" t="s">
        <v>80</v>
      </c>
      <c r="L6153" s="32" t="s">
        <v>15548</v>
      </c>
      <c r="N6153" s="24">
        <v>6157.6099999999997</v>
      </c>
      <c r="O6153" s="24">
        <v>0</v>
      </c>
      <c r="P6153" s="32" t="s">
        <v>1420</v>
      </c>
      <c r="Q6153" s="43" t="s">
        <v>1421</v>
      </c>
      <c r="R6153" s="43" t="s">
        <v>78</v>
      </c>
      <c r="S6153" s="47">
        <v>5</v>
      </c>
    </row>
    <row r="6154" spans="1:19" ht="12.75">
      <c r="A6154" s="22" t="s">
        <v>60</v>
      </c>
      <c r="B6154" s="22" t="s">
        <v>15316</v>
      </c>
      <c r="C6154" s="22" t="s">
        <v>66</v>
      </c>
      <c r="D6154" s="22" t="s">
        <v>61</v>
      </c>
      <c r="E6154" s="22" t="s">
        <v>15549</v>
      </c>
      <c r="F6154" s="31">
        <v>43061.436180555553</v>
      </c>
      <c r="G6154" s="31">
        <v>43070</v>
      </c>
      <c r="H6154" s="31">
        <v>43435</v>
      </c>
      <c r="I6154" s="31">
        <v>43091</v>
      </c>
      <c r="J6154" s="22" t="s">
        <v>73</v>
      </c>
      <c r="K6154" s="32" t="s">
        <v>110</v>
      </c>
      <c r="L6154" s="32" t="s">
        <v>15550</v>
      </c>
      <c r="N6154" s="24">
        <v>603.56500000000005</v>
      </c>
      <c r="O6154" s="24">
        <v>730.89</v>
      </c>
      <c r="P6154" s="32" t="s">
        <v>6819</v>
      </c>
      <c r="Q6154" s="43" t="s">
        <v>6820</v>
      </c>
      <c r="R6154" s="43" t="s">
        <v>93</v>
      </c>
      <c r="S6154" s="47">
        <v>5</v>
      </c>
    </row>
    <row r="6155" spans="1:19" ht="12.75">
      <c r="A6155" s="22" t="s">
        <v>60</v>
      </c>
      <c r="B6155" s="22" t="s">
        <v>15316</v>
      </c>
      <c r="C6155" s="22" t="s">
        <v>66</v>
      </c>
      <c r="D6155" s="22" t="s">
        <v>61</v>
      </c>
      <c r="E6155" s="22" t="s">
        <v>15551</v>
      </c>
      <c r="F6155" s="31">
        <v>43056.498865740738</v>
      </c>
      <c r="G6155" s="31">
        <v>43056</v>
      </c>
      <c r="H6155" s="31">
        <v>43421</v>
      </c>
      <c r="I6155" s="31">
        <v>43086</v>
      </c>
      <c r="J6155" s="22" t="s">
        <v>73</v>
      </c>
      <c r="K6155" s="32" t="s">
        <v>110</v>
      </c>
      <c r="L6155" s="32" t="s">
        <v>15552</v>
      </c>
      <c r="N6155" s="24">
        <v>1654.9666</v>
      </c>
      <c r="O6155" s="24">
        <v>1525.2270000000001</v>
      </c>
      <c r="P6155" s="32" t="s">
        <v>91</v>
      </c>
      <c r="Q6155" s="43" t="s">
        <v>92</v>
      </c>
      <c r="R6155" s="43" t="s">
        <v>78</v>
      </c>
      <c r="S6155" s="47">
        <v>5</v>
      </c>
    </row>
    <row r="6156" spans="1:19" ht="12.75">
      <c r="A6156" s="22" t="s">
        <v>60</v>
      </c>
      <c r="B6156" s="22" t="s">
        <v>15335</v>
      </c>
      <c r="C6156" s="22" t="s">
        <v>66</v>
      </c>
      <c r="D6156" s="22" t="s">
        <v>61</v>
      </c>
      <c r="E6156" s="22" t="s">
        <v>15553</v>
      </c>
      <c r="F6156" s="31">
        <v>43052.444837962961</v>
      </c>
      <c r="G6156" s="31">
        <v>43069</v>
      </c>
      <c r="H6156" s="31">
        <v>43434</v>
      </c>
      <c r="I6156" s="31">
        <v>43082</v>
      </c>
      <c r="J6156" s="22" t="s">
        <v>73</v>
      </c>
      <c r="K6156" s="32" t="s">
        <v>80</v>
      </c>
      <c r="L6156" s="32" t="s">
        <v>15554</v>
      </c>
      <c r="N6156" s="24">
        <v>2719.85</v>
      </c>
      <c r="O6156" s="24">
        <v>0</v>
      </c>
      <c r="P6156" s="32" t="s">
        <v>15555</v>
      </c>
      <c r="Q6156" s="43" t="s">
        <v>15556</v>
      </c>
      <c r="R6156" s="43" t="s">
        <v>78</v>
      </c>
      <c r="S6156" s="47">
        <v>6</v>
      </c>
    </row>
    <row r="6157" spans="1:19" ht="12.75">
      <c r="A6157" s="22" t="s">
        <v>60</v>
      </c>
      <c r="B6157" s="22" t="s">
        <v>15305</v>
      </c>
      <c r="C6157" s="22" t="s">
        <v>66</v>
      </c>
      <c r="D6157" s="22" t="s">
        <v>61</v>
      </c>
      <c r="E6157" s="22" t="s">
        <v>15557</v>
      </c>
      <c r="F6157" s="31">
        <v>43060.504502314812</v>
      </c>
      <c r="G6157" s="31">
        <v>43070</v>
      </c>
      <c r="H6157" s="31">
        <v>43435</v>
      </c>
      <c r="I6157" s="31">
        <v>43090.501435185186</v>
      </c>
      <c r="J6157" s="22" t="s">
        <v>73</v>
      </c>
      <c r="K6157" s="32" t="s">
        <v>80</v>
      </c>
      <c r="L6157" s="32" t="s">
        <v>15558</v>
      </c>
      <c r="N6157" s="24">
        <v>1267.586</v>
      </c>
      <c r="O6157" s="24">
        <v>0</v>
      </c>
      <c r="P6157" s="32" t="s">
        <v>279</v>
      </c>
      <c r="Q6157" s="43" t="s">
        <v>280</v>
      </c>
      <c r="R6157" s="43" t="s">
        <v>78</v>
      </c>
      <c r="S6157" s="47">
        <v>5</v>
      </c>
    </row>
    <row r="6158" spans="1:19" ht="12.75">
      <c r="A6158" s="22" t="s">
        <v>60</v>
      </c>
      <c r="B6158" s="22" t="s">
        <v>15520</v>
      </c>
      <c r="C6158" s="22" t="s">
        <v>66</v>
      </c>
      <c r="D6158" s="22" t="s">
        <v>61</v>
      </c>
      <c r="E6158" s="22" t="s">
        <v>15559</v>
      </c>
      <c r="F6158" s="31">
        <v>43052.632569444446</v>
      </c>
      <c r="G6158" s="31">
        <v>43053</v>
      </c>
      <c r="H6158" s="31">
        <v>43418</v>
      </c>
      <c r="I6158" s="31">
        <v>43082</v>
      </c>
      <c r="J6158" s="22" t="s">
        <v>73</v>
      </c>
      <c r="K6158" s="32" t="s">
        <v>110</v>
      </c>
      <c r="L6158" s="32" t="s">
        <v>15560</v>
      </c>
      <c r="N6158" s="24">
        <v>2545.5120000000002</v>
      </c>
      <c r="O6158" s="24">
        <v>2215.4299999999998</v>
      </c>
      <c r="P6158" s="32" t="s">
        <v>91</v>
      </c>
      <c r="Q6158" s="43" t="s">
        <v>92</v>
      </c>
      <c r="R6158" s="43" t="s">
        <v>78</v>
      </c>
      <c r="S6158" s="47">
        <v>4</v>
      </c>
    </row>
    <row r="6159" spans="1:19" ht="12.75">
      <c r="A6159" s="22" t="s">
        <v>60</v>
      </c>
      <c r="B6159" s="22" t="s">
        <v>15293</v>
      </c>
      <c r="C6159" s="22" t="s">
        <v>66</v>
      </c>
      <c r="D6159" s="22" t="s">
        <v>61</v>
      </c>
      <c r="E6159" s="22" t="s">
        <v>15561</v>
      </c>
      <c r="F6159" s="31">
        <v>43056.575659722221</v>
      </c>
      <c r="G6159" s="31">
        <v>43084</v>
      </c>
      <c r="H6159" s="31">
        <v>43449</v>
      </c>
      <c r="I6159" s="31">
        <v>43086</v>
      </c>
      <c r="J6159" s="22" t="s">
        <v>73</v>
      </c>
      <c r="K6159" s="32" t="s">
        <v>80</v>
      </c>
      <c r="L6159" s="32" t="s">
        <v>15562</v>
      </c>
      <c r="N6159" s="24">
        <v>2368.90</v>
      </c>
      <c r="O6159" s="24">
        <v>0</v>
      </c>
      <c r="P6159" s="32" t="s">
        <v>765</v>
      </c>
      <c r="Q6159" s="43" t="s">
        <v>766</v>
      </c>
      <c r="R6159" s="43" t="s">
        <v>78</v>
      </c>
      <c r="S6159" s="47">
        <v>3</v>
      </c>
    </row>
    <row r="6160" spans="1:19" ht="12.75">
      <c r="A6160" s="22" t="s">
        <v>60</v>
      </c>
      <c r="B6160" s="22" t="s">
        <v>15288</v>
      </c>
      <c r="C6160" s="22" t="s">
        <v>66</v>
      </c>
      <c r="D6160" s="22" t="s">
        <v>61</v>
      </c>
      <c r="E6160" s="22" t="s">
        <v>15563</v>
      </c>
      <c r="F6160" s="31">
        <v>43063.719884259255</v>
      </c>
      <c r="G6160" s="31">
        <v>43069</v>
      </c>
      <c r="H6160" s="31">
        <v>43434</v>
      </c>
      <c r="I6160" s="31">
        <v>43093</v>
      </c>
      <c r="J6160" s="22" t="s">
        <v>73</v>
      </c>
      <c r="K6160" s="32" t="s">
        <v>80</v>
      </c>
      <c r="L6160" s="32" t="s">
        <v>15564</v>
      </c>
      <c r="N6160" s="24">
        <v>0</v>
      </c>
      <c r="O6160" s="24">
        <v>0</v>
      </c>
      <c r="P6160" s="32" t="s">
        <v>589</v>
      </c>
      <c r="Q6160" s="43" t="s">
        <v>590</v>
      </c>
      <c r="R6160" s="43" t="s">
        <v>78</v>
      </c>
      <c r="S6160" s="47">
        <v>3</v>
      </c>
    </row>
    <row r="6161" spans="1:19" ht="12.75">
      <c r="A6161" s="22" t="s">
        <v>60</v>
      </c>
      <c r="B6161" s="22" t="s">
        <v>15277</v>
      </c>
      <c r="C6161" s="22" t="s">
        <v>66</v>
      </c>
      <c r="D6161" s="22" t="s">
        <v>61</v>
      </c>
      <c r="E6161" s="22" t="s">
        <v>15565</v>
      </c>
      <c r="F6161" s="31">
        <v>43050.342928240738</v>
      </c>
      <c r="G6161" s="31">
        <v>43050</v>
      </c>
      <c r="H6161" s="31">
        <v>43415</v>
      </c>
      <c r="I6161" s="31">
        <v>43080</v>
      </c>
      <c r="J6161" s="22" t="s">
        <v>73</v>
      </c>
      <c r="K6161" s="32" t="s">
        <v>80</v>
      </c>
      <c r="L6161" s="32" t="s">
        <v>15566</v>
      </c>
      <c r="N6161" s="24">
        <v>907.88</v>
      </c>
      <c r="O6161" s="24">
        <v>0</v>
      </c>
      <c r="P6161" s="32" t="s">
        <v>2884</v>
      </c>
      <c r="Q6161" s="43" t="s">
        <v>2885</v>
      </c>
      <c r="R6161" s="43" t="s">
        <v>78</v>
      </c>
      <c r="S6161" s="47">
        <v>3</v>
      </c>
    </row>
    <row r="6162" spans="1:19" ht="12.75">
      <c r="A6162" s="22" t="s">
        <v>60</v>
      </c>
      <c r="B6162" s="22" t="s">
        <v>15277</v>
      </c>
      <c r="C6162" s="22" t="s">
        <v>66</v>
      </c>
      <c r="D6162" s="22" t="s">
        <v>61</v>
      </c>
      <c r="E6162" s="22" t="s">
        <v>15567</v>
      </c>
      <c r="F6162" s="31">
        <v>43061.514143518514</v>
      </c>
      <c r="G6162" s="31">
        <v>43075</v>
      </c>
      <c r="H6162" s="31">
        <v>43440</v>
      </c>
      <c r="I6162" s="31">
        <v>43091</v>
      </c>
      <c r="J6162" s="22" t="s">
        <v>73</v>
      </c>
      <c r="K6162" s="32" t="s">
        <v>74</v>
      </c>
      <c r="L6162" s="32" t="s">
        <v>15568</v>
      </c>
      <c r="N6162" s="24">
        <v>4859.7700000000004</v>
      </c>
      <c r="O6162" s="24">
        <v>0</v>
      </c>
      <c r="P6162" s="32" t="s">
        <v>12062</v>
      </c>
      <c r="Q6162" s="43" t="s">
        <v>12063</v>
      </c>
      <c r="R6162" s="43" t="s">
        <v>93</v>
      </c>
      <c r="S6162" s="47">
        <v>5</v>
      </c>
    </row>
    <row r="6163" spans="1:19" ht="12.75">
      <c r="A6163" s="22" t="s">
        <v>60</v>
      </c>
      <c r="B6163" s="22" t="s">
        <v>15277</v>
      </c>
      <c r="C6163" s="22" t="s">
        <v>66</v>
      </c>
      <c r="D6163" s="22" t="s">
        <v>61</v>
      </c>
      <c r="E6163" s="22" t="s">
        <v>15569</v>
      </c>
      <c r="F6163" s="31">
        <v>43051.675729166665</v>
      </c>
      <c r="G6163" s="31">
        <v>43051</v>
      </c>
      <c r="H6163" s="31">
        <v>43416</v>
      </c>
      <c r="I6163" s="31">
        <v>43081</v>
      </c>
      <c r="J6163" s="22" t="s">
        <v>73</v>
      </c>
      <c r="K6163" s="32" t="s">
        <v>80</v>
      </c>
      <c r="L6163" s="32" t="s">
        <v>15570</v>
      </c>
      <c r="N6163" s="24">
        <v>2811.6565999999998</v>
      </c>
      <c r="O6163" s="24">
        <v>0</v>
      </c>
      <c r="P6163" s="32" t="s">
        <v>595</v>
      </c>
      <c r="Q6163" s="43" t="s">
        <v>596</v>
      </c>
      <c r="R6163" s="43" t="s">
        <v>78</v>
      </c>
      <c r="S6163" s="47">
        <v>5</v>
      </c>
    </row>
    <row r="6164" spans="1:19" ht="12.75">
      <c r="A6164" s="22" t="s">
        <v>60</v>
      </c>
      <c r="B6164" s="22" t="s">
        <v>15277</v>
      </c>
      <c r="C6164" s="22" t="s">
        <v>66</v>
      </c>
      <c r="D6164" s="22" t="s">
        <v>61</v>
      </c>
      <c r="E6164" s="22" t="s">
        <v>15571</v>
      </c>
      <c r="F6164" s="31">
        <v>43068.919629629629</v>
      </c>
      <c r="G6164" s="31">
        <v>43069</v>
      </c>
      <c r="H6164" s="31">
        <v>43434</v>
      </c>
      <c r="I6164" s="31">
        <v>43098</v>
      </c>
      <c r="J6164" s="22" t="s">
        <v>73</v>
      </c>
      <c r="K6164" s="32" t="s">
        <v>74</v>
      </c>
      <c r="L6164" s="32" t="s">
        <v>15572</v>
      </c>
      <c r="N6164" s="24">
        <v>2211.9319999999998</v>
      </c>
      <c r="O6164" s="24">
        <v>1863.44</v>
      </c>
      <c r="P6164" s="32" t="s">
        <v>463</v>
      </c>
      <c r="Q6164" s="43" t="s">
        <v>464</v>
      </c>
      <c r="R6164" s="43" t="s">
        <v>78</v>
      </c>
      <c r="S6164" s="47">
        <v>5</v>
      </c>
    </row>
    <row r="6165" spans="1:19" ht="12.75">
      <c r="A6165" s="22" t="s">
        <v>60</v>
      </c>
      <c r="B6165" s="22" t="s">
        <v>15277</v>
      </c>
      <c r="C6165" s="22" t="s">
        <v>66</v>
      </c>
      <c r="D6165" s="22" t="s">
        <v>61</v>
      </c>
      <c r="E6165" s="22" t="s">
        <v>15573</v>
      </c>
      <c r="F6165" s="31">
        <v>43049.740231481483</v>
      </c>
      <c r="G6165" s="31">
        <v>43069</v>
      </c>
      <c r="H6165" s="31">
        <v>43434</v>
      </c>
      <c r="I6165" s="31">
        <v>43079</v>
      </c>
      <c r="J6165" s="22" t="s">
        <v>73</v>
      </c>
      <c r="K6165" s="32" t="s">
        <v>74</v>
      </c>
      <c r="L6165" s="32" t="s">
        <v>15574</v>
      </c>
      <c r="N6165" s="24">
        <v>1530.944</v>
      </c>
      <c r="O6165" s="24">
        <v>1044.77</v>
      </c>
      <c r="P6165" s="32" t="s">
        <v>463</v>
      </c>
      <c r="Q6165" s="43" t="s">
        <v>464</v>
      </c>
      <c r="R6165" s="43" t="s">
        <v>78</v>
      </c>
      <c r="S6165" s="47">
        <v>5</v>
      </c>
    </row>
    <row r="6166" spans="1:19" ht="12.75">
      <c r="A6166" s="22" t="s">
        <v>60</v>
      </c>
      <c r="B6166" s="22" t="s">
        <v>15288</v>
      </c>
      <c r="C6166" s="22" t="s">
        <v>66</v>
      </c>
      <c r="D6166" s="22" t="s">
        <v>61</v>
      </c>
      <c r="E6166" s="22" t="s">
        <v>15575</v>
      </c>
      <c r="F6166" s="31">
        <v>43061.525104166663</v>
      </c>
      <c r="G6166" s="31">
        <v>43100</v>
      </c>
      <c r="H6166" s="31">
        <v>43465</v>
      </c>
      <c r="I6166" s="31">
        <v>43091</v>
      </c>
      <c r="J6166" s="22" t="s">
        <v>73</v>
      </c>
      <c r="K6166" s="32" t="s">
        <v>80</v>
      </c>
      <c r="L6166" s="32" t="s">
        <v>15576</v>
      </c>
      <c r="N6166" s="24">
        <v>0</v>
      </c>
      <c r="O6166" s="24">
        <v>0</v>
      </c>
      <c r="P6166" s="32" t="s">
        <v>12137</v>
      </c>
      <c r="Q6166" s="43" t="s">
        <v>12138</v>
      </c>
      <c r="R6166" s="43" t="s">
        <v>78</v>
      </c>
      <c r="S6166" s="47">
        <v>4</v>
      </c>
    </row>
    <row r="6167" spans="1:19" ht="12.75">
      <c r="A6167" s="22" t="s">
        <v>60</v>
      </c>
      <c r="B6167" s="22" t="s">
        <v>15338</v>
      </c>
      <c r="C6167" s="22" t="s">
        <v>66</v>
      </c>
      <c r="D6167" s="22" t="s">
        <v>61</v>
      </c>
      <c r="E6167" s="22" t="s">
        <v>15577</v>
      </c>
      <c r="F6167" s="31">
        <v>43066.588391203702</v>
      </c>
      <c r="G6167" s="31">
        <v>43070</v>
      </c>
      <c r="H6167" s="31">
        <v>43435</v>
      </c>
      <c r="I6167" s="31">
        <v>43096</v>
      </c>
      <c r="J6167" s="22" t="s">
        <v>73</v>
      </c>
      <c r="K6167" s="32" t="s">
        <v>80</v>
      </c>
      <c r="L6167" s="32" t="s">
        <v>15578</v>
      </c>
      <c r="N6167" s="24">
        <v>5289.42</v>
      </c>
      <c r="O6167" s="24">
        <v>0</v>
      </c>
      <c r="P6167" s="32" t="s">
        <v>15579</v>
      </c>
      <c r="Q6167" s="43" t="s">
        <v>15580</v>
      </c>
      <c r="R6167" s="43" t="s">
        <v>78</v>
      </c>
      <c r="S6167" s="47">
        <v>5</v>
      </c>
    </row>
    <row r="6168" spans="1:19" ht="12.75">
      <c r="A6168" s="22" t="s">
        <v>60</v>
      </c>
      <c r="B6168" s="22" t="s">
        <v>15316</v>
      </c>
      <c r="C6168" s="22" t="s">
        <v>66</v>
      </c>
      <c r="D6168" s="22" t="s">
        <v>61</v>
      </c>
      <c r="E6168" s="22" t="s">
        <v>15581</v>
      </c>
      <c r="F6168" s="31">
        <v>43041.58320601852</v>
      </c>
      <c r="G6168" s="31">
        <v>43056</v>
      </c>
      <c r="H6168" s="31">
        <v>43421</v>
      </c>
      <c r="I6168" s="31">
        <v>43071</v>
      </c>
      <c r="J6168" s="22" t="s">
        <v>73</v>
      </c>
      <c r="K6168" s="32" t="s">
        <v>80</v>
      </c>
      <c r="L6168" s="32" t="s">
        <v>15582</v>
      </c>
      <c r="N6168" s="24">
        <v>0</v>
      </c>
      <c r="O6168" s="24">
        <v>0</v>
      </c>
      <c r="P6168" s="32" t="s">
        <v>2890</v>
      </c>
      <c r="Q6168" s="43" t="s">
        <v>2891</v>
      </c>
      <c r="R6168" s="43" t="s">
        <v>78</v>
      </c>
      <c r="S6168" s="47">
        <v>4</v>
      </c>
    </row>
    <row r="6169" spans="1:19" ht="12.75">
      <c r="A6169" s="22" t="s">
        <v>60</v>
      </c>
      <c r="B6169" s="22" t="s">
        <v>15277</v>
      </c>
      <c r="C6169" s="22" t="s">
        <v>66</v>
      </c>
      <c r="D6169" s="22" t="s">
        <v>61</v>
      </c>
      <c r="E6169" s="22" t="s">
        <v>15583</v>
      </c>
      <c r="F6169" s="31">
        <v>43069.740219907406</v>
      </c>
      <c r="G6169" s="31">
        <v>43069</v>
      </c>
      <c r="H6169" s="31">
        <v>43434</v>
      </c>
      <c r="I6169" s="31">
        <v>43099</v>
      </c>
      <c r="J6169" s="22" t="s">
        <v>73</v>
      </c>
      <c r="K6169" s="32" t="s">
        <v>80</v>
      </c>
      <c r="L6169" s="32" t="s">
        <v>15584</v>
      </c>
      <c r="N6169" s="24">
        <v>0</v>
      </c>
      <c r="O6169" s="24">
        <v>0</v>
      </c>
      <c r="P6169" s="32" t="s">
        <v>549</v>
      </c>
      <c r="Q6169" s="43" t="s">
        <v>550</v>
      </c>
      <c r="R6169" s="43" t="s">
        <v>78</v>
      </c>
      <c r="S6169" s="47">
        <v>4</v>
      </c>
    </row>
    <row r="6170" spans="1:19" ht="12.75">
      <c r="A6170" s="22" t="s">
        <v>60</v>
      </c>
      <c r="B6170" s="22" t="s">
        <v>15277</v>
      </c>
      <c r="C6170" s="22" t="s">
        <v>66</v>
      </c>
      <c r="D6170" s="22" t="s">
        <v>61</v>
      </c>
      <c r="E6170" s="22" t="s">
        <v>15585</v>
      </c>
      <c r="F6170" s="31">
        <v>43041.584062499998</v>
      </c>
      <c r="G6170" s="31">
        <v>43069</v>
      </c>
      <c r="H6170" s="31">
        <v>43434</v>
      </c>
      <c r="I6170" s="31">
        <v>43071</v>
      </c>
      <c r="J6170" s="22" t="s">
        <v>73</v>
      </c>
      <c r="K6170" s="32" t="s">
        <v>80</v>
      </c>
      <c r="L6170" s="32" t="s">
        <v>15586</v>
      </c>
      <c r="N6170" s="24">
        <v>0</v>
      </c>
      <c r="O6170" s="24">
        <v>0</v>
      </c>
      <c r="P6170" s="32" t="s">
        <v>91</v>
      </c>
      <c r="Q6170" s="43" t="s">
        <v>92</v>
      </c>
      <c r="R6170" s="43" t="s">
        <v>78</v>
      </c>
      <c r="S6170" s="47">
        <v>5</v>
      </c>
    </row>
    <row r="6171" spans="1:19" ht="12.75">
      <c r="A6171" s="22" t="s">
        <v>60</v>
      </c>
      <c r="B6171" s="22" t="s">
        <v>15277</v>
      </c>
      <c r="C6171" s="22" t="s">
        <v>66</v>
      </c>
      <c r="D6171" s="22" t="s">
        <v>61</v>
      </c>
      <c r="E6171" s="22" t="s">
        <v>15587</v>
      </c>
      <c r="F6171" s="31">
        <v>43046.729803240742</v>
      </c>
      <c r="G6171" s="31">
        <v>43069</v>
      </c>
      <c r="H6171" s="31">
        <v>43434</v>
      </c>
      <c r="I6171" s="31">
        <v>43076</v>
      </c>
      <c r="J6171" s="22" t="s">
        <v>73</v>
      </c>
      <c r="K6171" s="32" t="s">
        <v>80</v>
      </c>
      <c r="L6171" s="32" t="s">
        <v>15588</v>
      </c>
      <c r="N6171" s="24">
        <v>0</v>
      </c>
      <c r="O6171" s="24">
        <v>0</v>
      </c>
      <c r="P6171" s="32" t="s">
        <v>91</v>
      </c>
      <c r="Q6171" s="43" t="s">
        <v>92</v>
      </c>
      <c r="R6171" s="43" t="s">
        <v>78</v>
      </c>
      <c r="S6171" s="47">
        <v>4</v>
      </c>
    </row>
    <row r="6172" spans="1:19" ht="12.75">
      <c r="A6172" s="22" t="s">
        <v>60</v>
      </c>
      <c r="B6172" s="22" t="s">
        <v>15305</v>
      </c>
      <c r="C6172" s="22" t="s">
        <v>66</v>
      </c>
      <c r="D6172" s="22" t="s">
        <v>61</v>
      </c>
      <c r="E6172" s="22" t="s">
        <v>15589</v>
      </c>
      <c r="F6172" s="31">
        <v>43066.286782407406</v>
      </c>
      <c r="G6172" s="31">
        <v>43104</v>
      </c>
      <c r="H6172" s="31">
        <v>43469</v>
      </c>
      <c r="I6172" s="31">
        <v>43126.286770833329</v>
      </c>
      <c r="J6172" s="22" t="s">
        <v>73</v>
      </c>
      <c r="K6172" s="32" t="s">
        <v>100</v>
      </c>
      <c r="L6172" s="32" t="s">
        <v>15590</v>
      </c>
      <c r="M6172" s="32" t="s">
        <v>15591</v>
      </c>
      <c r="N6172" s="24">
        <v>720.37</v>
      </c>
      <c r="O6172" s="24">
        <v>590.87</v>
      </c>
      <c r="P6172" s="32" t="s">
        <v>1617</v>
      </c>
      <c r="Q6172" s="43" t="s">
        <v>1618</v>
      </c>
      <c r="R6172" s="43" t="s">
        <v>78</v>
      </c>
      <c r="S6172" s="47">
        <v>5</v>
      </c>
    </row>
    <row r="6173" spans="1:19" ht="12.75">
      <c r="A6173" s="22" t="s">
        <v>60</v>
      </c>
      <c r="B6173" s="22" t="s">
        <v>15316</v>
      </c>
      <c r="C6173" s="22" t="s">
        <v>66</v>
      </c>
      <c r="D6173" s="22" t="s">
        <v>61</v>
      </c>
      <c r="E6173" s="22" t="s">
        <v>15592</v>
      </c>
      <c r="F6173" s="31">
        <v>43042.581666666665</v>
      </c>
      <c r="G6173" s="31">
        <v>43042</v>
      </c>
      <c r="H6173" s="31">
        <v>43407</v>
      </c>
      <c r="I6173" s="31">
        <v>43072</v>
      </c>
      <c r="J6173" s="22" t="s">
        <v>73</v>
      </c>
      <c r="K6173" s="32" t="s">
        <v>80</v>
      </c>
      <c r="L6173" s="32" t="s">
        <v>15593</v>
      </c>
      <c r="N6173" s="24">
        <v>1640.68</v>
      </c>
      <c r="O6173" s="24">
        <v>0</v>
      </c>
      <c r="P6173" s="32" t="s">
        <v>15594</v>
      </c>
      <c r="Q6173" s="43" t="s">
        <v>15595</v>
      </c>
      <c r="R6173" s="43" t="s">
        <v>78</v>
      </c>
      <c r="S6173" s="47">
        <v>5</v>
      </c>
    </row>
    <row r="6174" spans="1:19" ht="12.75">
      <c r="A6174" s="22" t="s">
        <v>60</v>
      </c>
      <c r="B6174" s="22" t="s">
        <v>15293</v>
      </c>
      <c r="C6174" s="22" t="s">
        <v>66</v>
      </c>
      <c r="D6174" s="22" t="s">
        <v>61</v>
      </c>
      <c r="E6174" s="22" t="s">
        <v>15596</v>
      </c>
      <c r="F6174" s="31">
        <v>43059.571388888886</v>
      </c>
      <c r="G6174" s="31">
        <v>43079</v>
      </c>
      <c r="H6174" s="31">
        <v>43444</v>
      </c>
      <c r="I6174" s="31">
        <v>43089</v>
      </c>
      <c r="J6174" s="22" t="s">
        <v>73</v>
      </c>
      <c r="K6174" s="32" t="s">
        <v>74</v>
      </c>
      <c r="L6174" s="32" t="s">
        <v>15597</v>
      </c>
      <c r="N6174" s="24">
        <v>1710.7539999999999</v>
      </c>
      <c r="O6174" s="24">
        <v>1652.2465999999999</v>
      </c>
      <c r="P6174" s="32" t="s">
        <v>11630</v>
      </c>
      <c r="Q6174" s="43" t="s">
        <v>11631</v>
      </c>
      <c r="R6174" s="43" t="s">
        <v>78</v>
      </c>
      <c r="S6174" s="47">
        <v>4</v>
      </c>
    </row>
    <row r="6175" spans="1:19" ht="12.75">
      <c r="A6175" s="22" t="s">
        <v>60</v>
      </c>
      <c r="B6175" s="22" t="s">
        <v>15319</v>
      </c>
      <c r="C6175" s="22" t="s">
        <v>66</v>
      </c>
      <c r="D6175" s="22" t="s">
        <v>61</v>
      </c>
      <c r="E6175" s="22" t="s">
        <v>15598</v>
      </c>
      <c r="F6175" s="31">
        <v>43041.643483796295</v>
      </c>
      <c r="G6175" s="31">
        <v>43059</v>
      </c>
      <c r="H6175" s="31">
        <v>43424</v>
      </c>
      <c r="I6175" s="31">
        <v>43071</v>
      </c>
      <c r="J6175" s="22" t="s">
        <v>73</v>
      </c>
      <c r="K6175" s="32" t="s">
        <v>80</v>
      </c>
      <c r="L6175" s="32" t="s">
        <v>15599</v>
      </c>
      <c r="N6175" s="24">
        <v>12078.975</v>
      </c>
      <c r="O6175" s="24">
        <v>0</v>
      </c>
      <c r="P6175" s="32" t="s">
        <v>1122</v>
      </c>
      <c r="Q6175" s="43" t="s">
        <v>1123</v>
      </c>
      <c r="R6175" s="43" t="s">
        <v>78</v>
      </c>
      <c r="S6175" s="47">
        <v>5</v>
      </c>
    </row>
    <row r="6176" spans="1:19" ht="12.75">
      <c r="A6176" s="22" t="s">
        <v>60</v>
      </c>
      <c r="B6176" s="22" t="s">
        <v>15293</v>
      </c>
      <c r="C6176" s="22" t="s">
        <v>66</v>
      </c>
      <c r="D6176" s="22" t="s">
        <v>61</v>
      </c>
      <c r="E6176" s="22" t="s">
        <v>15600</v>
      </c>
      <c r="F6176" s="31">
        <v>43048.557256944441</v>
      </c>
      <c r="G6176" s="31">
        <v>43048</v>
      </c>
      <c r="H6176" s="31">
        <v>43413</v>
      </c>
      <c r="I6176" s="31">
        <v>43078</v>
      </c>
      <c r="J6176" s="22" t="s">
        <v>73</v>
      </c>
      <c r="K6176" s="32" t="s">
        <v>80</v>
      </c>
      <c r="L6176" s="32" t="s">
        <v>15601</v>
      </c>
      <c r="N6176" s="24">
        <v>0</v>
      </c>
      <c r="O6176" s="24">
        <v>0</v>
      </c>
      <c r="P6176" s="32" t="s">
        <v>907</v>
      </c>
      <c r="Q6176" s="43" t="s">
        <v>908</v>
      </c>
      <c r="R6176" s="43" t="s">
        <v>93</v>
      </c>
      <c r="S6176" s="47">
        <v>5</v>
      </c>
    </row>
    <row r="6177" spans="1:19" ht="12.75">
      <c r="A6177" s="22" t="s">
        <v>60</v>
      </c>
      <c r="B6177" s="22" t="s">
        <v>15293</v>
      </c>
      <c r="C6177" s="22" t="s">
        <v>66</v>
      </c>
      <c r="D6177" s="22" t="s">
        <v>61</v>
      </c>
      <c r="E6177" s="22" t="s">
        <v>15602</v>
      </c>
      <c r="F6177" s="31">
        <v>43048.716331018513</v>
      </c>
      <c r="G6177" s="31">
        <v>42915</v>
      </c>
      <c r="H6177" s="31">
        <v>43280</v>
      </c>
      <c r="I6177" s="31">
        <v>43078</v>
      </c>
      <c r="J6177" s="22" t="s">
        <v>242</v>
      </c>
      <c r="K6177" s="32" t="s">
        <v>100</v>
      </c>
      <c r="L6177" s="32" t="s">
        <v>15603</v>
      </c>
      <c r="M6177" s="32" t="s">
        <v>15604</v>
      </c>
      <c r="N6177" s="24">
        <v>-551.07000000000005</v>
      </c>
      <c r="O6177" s="24">
        <v>-551.07000000000005</v>
      </c>
      <c r="P6177" s="32" t="s">
        <v>2984</v>
      </c>
      <c r="Q6177" s="43" t="s">
        <v>2985</v>
      </c>
      <c r="R6177" s="43" t="s">
        <v>78</v>
      </c>
      <c r="S6177" s="47">
        <v>1</v>
      </c>
    </row>
    <row r="6178" spans="1:19" ht="12.75">
      <c r="A6178" s="22" t="s">
        <v>60</v>
      </c>
      <c r="B6178" s="22" t="s">
        <v>15316</v>
      </c>
      <c r="C6178" s="22" t="s">
        <v>66</v>
      </c>
      <c r="D6178" s="22" t="s">
        <v>61</v>
      </c>
      <c r="E6178" s="22" t="s">
        <v>15605</v>
      </c>
      <c r="F6178" s="31">
        <v>43048.120046296295</v>
      </c>
      <c r="G6178" s="31">
        <v>43048</v>
      </c>
      <c r="H6178" s="31">
        <v>43413</v>
      </c>
      <c r="I6178" s="31">
        <v>43078</v>
      </c>
      <c r="J6178" s="22" t="s">
        <v>73</v>
      </c>
      <c r="K6178" s="32" t="s">
        <v>110</v>
      </c>
      <c r="L6178" s="32" t="s">
        <v>15606</v>
      </c>
      <c r="N6178" s="24">
        <v>643.64</v>
      </c>
      <c r="O6178" s="24">
        <v>514.24</v>
      </c>
      <c r="P6178" s="32" t="s">
        <v>2333</v>
      </c>
      <c r="Q6178" s="43" t="s">
        <v>2334</v>
      </c>
      <c r="R6178" s="43" t="s">
        <v>78</v>
      </c>
      <c r="S6178" s="47">
        <v>5</v>
      </c>
    </row>
    <row r="6179" spans="1:19" ht="12.75">
      <c r="A6179" s="22" t="s">
        <v>60</v>
      </c>
      <c r="B6179" s="22" t="s">
        <v>15313</v>
      </c>
      <c r="C6179" s="22" t="s">
        <v>66</v>
      </c>
      <c r="D6179" s="22" t="s">
        <v>61</v>
      </c>
      <c r="E6179" s="22" t="s">
        <v>15607</v>
      </c>
      <c r="F6179" s="31">
        <v>43056.485532407409</v>
      </c>
      <c r="G6179" s="31">
        <v>43083</v>
      </c>
      <c r="H6179" s="31">
        <v>43448</v>
      </c>
      <c r="I6179" s="31">
        <v>43086</v>
      </c>
      <c r="J6179" s="22" t="s">
        <v>73</v>
      </c>
      <c r="K6179" s="32" t="s">
        <v>80</v>
      </c>
      <c r="L6179" s="32" t="s">
        <v>15608</v>
      </c>
      <c r="N6179" s="24">
        <v>0</v>
      </c>
      <c r="O6179" s="24">
        <v>0</v>
      </c>
      <c r="P6179" s="32" t="s">
        <v>769</v>
      </c>
      <c r="Q6179" s="43" t="s">
        <v>770</v>
      </c>
      <c r="R6179" s="43" t="s">
        <v>78</v>
      </c>
      <c r="S6179" s="47">
        <v>5</v>
      </c>
    </row>
    <row r="6180" spans="1:19" ht="12.75">
      <c r="A6180" s="22" t="s">
        <v>60</v>
      </c>
      <c r="B6180" s="22" t="s">
        <v>15338</v>
      </c>
      <c r="C6180" s="22" t="s">
        <v>66</v>
      </c>
      <c r="D6180" s="22" t="s">
        <v>61</v>
      </c>
      <c r="E6180" s="22" t="s">
        <v>15609</v>
      </c>
      <c r="F6180" s="31">
        <v>43048.393726851849</v>
      </c>
      <c r="G6180" s="31">
        <v>43048</v>
      </c>
      <c r="H6180" s="31">
        <v>43405</v>
      </c>
      <c r="I6180" s="31">
        <v>43078</v>
      </c>
      <c r="J6180" s="22" t="s">
        <v>73</v>
      </c>
      <c r="K6180" s="32" t="s">
        <v>74</v>
      </c>
      <c r="L6180" s="32" t="s">
        <v>15610</v>
      </c>
      <c r="N6180" s="24">
        <v>0</v>
      </c>
      <c r="O6180" s="24">
        <v>0</v>
      </c>
      <c r="P6180" s="32" t="s">
        <v>4007</v>
      </c>
      <c r="Q6180" s="43" t="s">
        <v>4008</v>
      </c>
      <c r="R6180" s="43" t="s">
        <v>78</v>
      </c>
      <c r="S6180" s="47">
        <v>5</v>
      </c>
    </row>
    <row r="6181" spans="1:19" ht="12.75">
      <c r="A6181" s="22" t="s">
        <v>60</v>
      </c>
      <c r="B6181" s="22" t="s">
        <v>15277</v>
      </c>
      <c r="C6181" s="22" t="s">
        <v>66</v>
      </c>
      <c r="D6181" s="22" t="s">
        <v>61</v>
      </c>
      <c r="E6181" s="22" t="s">
        <v>15611</v>
      </c>
      <c r="F6181" s="31">
        <v>43069.423495370371</v>
      </c>
      <c r="G6181" s="31">
        <v>43069</v>
      </c>
      <c r="H6181" s="31">
        <v>43434</v>
      </c>
      <c r="I6181" s="31">
        <v>43099</v>
      </c>
      <c r="J6181" s="22" t="s">
        <v>73</v>
      </c>
      <c r="K6181" s="32" t="s">
        <v>169</v>
      </c>
      <c r="L6181" s="32" t="s">
        <v>15612</v>
      </c>
      <c r="N6181" s="24">
        <v>1491.62</v>
      </c>
      <c r="O6181" s="24">
        <v>0</v>
      </c>
      <c r="P6181" s="32" t="s">
        <v>463</v>
      </c>
      <c r="Q6181" s="43" t="s">
        <v>464</v>
      </c>
      <c r="R6181" s="43" t="s">
        <v>78</v>
      </c>
      <c r="S6181" s="47">
        <v>5</v>
      </c>
    </row>
    <row r="6182" spans="1:19" ht="12.75">
      <c r="A6182" s="22" t="s">
        <v>60</v>
      </c>
      <c r="B6182" s="22" t="s">
        <v>15283</v>
      </c>
      <c r="C6182" s="22" t="s">
        <v>66</v>
      </c>
      <c r="D6182" s="22" t="s">
        <v>61</v>
      </c>
      <c r="E6182" s="22" t="s">
        <v>15613</v>
      </c>
      <c r="F6182" s="31">
        <v>43066.618310185186</v>
      </c>
      <c r="G6182" s="31">
        <v>43083</v>
      </c>
      <c r="H6182" s="31">
        <v>43448</v>
      </c>
      <c r="I6182" s="31">
        <v>43096</v>
      </c>
      <c r="J6182" s="22" t="s">
        <v>73</v>
      </c>
      <c r="K6182" s="32" t="s">
        <v>110</v>
      </c>
      <c r="L6182" s="32" t="s">
        <v>15614</v>
      </c>
      <c r="N6182" s="24">
        <v>619.25660000000005</v>
      </c>
      <c r="O6182" s="24">
        <v>431.42</v>
      </c>
      <c r="P6182" s="32" t="s">
        <v>644</v>
      </c>
      <c r="Q6182" s="43" t="s">
        <v>645</v>
      </c>
      <c r="R6182" s="43" t="s">
        <v>78</v>
      </c>
      <c r="S6182" s="47">
        <v>5</v>
      </c>
    </row>
    <row r="6183" spans="1:19" ht="12.75">
      <c r="A6183" s="22" t="s">
        <v>60</v>
      </c>
      <c r="B6183" s="22" t="s">
        <v>15293</v>
      </c>
      <c r="C6183" s="22" t="s">
        <v>66</v>
      </c>
      <c r="D6183" s="22" t="s">
        <v>61</v>
      </c>
      <c r="E6183" s="22" t="s">
        <v>15615</v>
      </c>
      <c r="F6183" s="31">
        <v>43067.388078703705</v>
      </c>
      <c r="G6183" s="31">
        <v>43070</v>
      </c>
      <c r="H6183" s="31">
        <v>43435</v>
      </c>
      <c r="I6183" s="31">
        <v>43097</v>
      </c>
      <c r="J6183" s="22" t="s">
        <v>73</v>
      </c>
      <c r="K6183" s="32" t="s">
        <v>110</v>
      </c>
      <c r="L6183" s="32" t="s">
        <v>15616</v>
      </c>
      <c r="N6183" s="24">
        <v>3351.1561999999999</v>
      </c>
      <c r="O6183" s="24">
        <v>2575.775</v>
      </c>
      <c r="P6183" s="32" t="s">
        <v>91</v>
      </c>
      <c r="Q6183" s="43" t="s">
        <v>92</v>
      </c>
      <c r="R6183" s="43" t="s">
        <v>2877</v>
      </c>
      <c r="S6183" s="47">
        <v>5</v>
      </c>
    </row>
    <row r="6184" spans="1:19" ht="12.75">
      <c r="A6184" s="22" t="s">
        <v>60</v>
      </c>
      <c r="B6184" s="22" t="s">
        <v>15316</v>
      </c>
      <c r="C6184" s="22" t="s">
        <v>66</v>
      </c>
      <c r="D6184" s="22" t="s">
        <v>61</v>
      </c>
      <c r="E6184" s="22" t="s">
        <v>15617</v>
      </c>
      <c r="F6184" s="31">
        <v>43047.435069444444</v>
      </c>
      <c r="G6184" s="31">
        <v>43071</v>
      </c>
      <c r="H6184" s="31">
        <v>43436</v>
      </c>
      <c r="I6184" s="31">
        <v>43107</v>
      </c>
      <c r="J6184" s="22" t="s">
        <v>145</v>
      </c>
      <c r="K6184" s="32" t="s">
        <v>110</v>
      </c>
      <c r="L6184" s="32" t="s">
        <v>15618</v>
      </c>
      <c r="N6184" s="24">
        <v>334.85</v>
      </c>
      <c r="O6184" s="24">
        <v>334.85</v>
      </c>
      <c r="P6184" s="32" t="s">
        <v>972</v>
      </c>
      <c r="Q6184" s="43" t="s">
        <v>973</v>
      </c>
      <c r="R6184" s="43" t="s">
        <v>78</v>
      </c>
      <c r="S6184" s="47">
        <v>1</v>
      </c>
    </row>
    <row r="6185" spans="1:19" ht="12.75">
      <c r="A6185" s="22" t="s">
        <v>60</v>
      </c>
      <c r="B6185" s="22" t="s">
        <v>15316</v>
      </c>
      <c r="C6185" s="22" t="s">
        <v>66</v>
      </c>
      <c r="D6185" s="22" t="s">
        <v>61</v>
      </c>
      <c r="E6185" s="22" t="s">
        <v>15619</v>
      </c>
      <c r="F6185" s="31">
        <v>43062.392557870371</v>
      </c>
      <c r="G6185" s="31">
        <v>43069</v>
      </c>
      <c r="H6185" s="31">
        <v>43434</v>
      </c>
      <c r="I6185" s="31">
        <v>43092</v>
      </c>
      <c r="J6185" s="22" t="s">
        <v>73</v>
      </c>
      <c r="K6185" s="32" t="s">
        <v>80</v>
      </c>
      <c r="L6185" s="32" t="s">
        <v>15620</v>
      </c>
      <c r="N6185" s="24">
        <v>0</v>
      </c>
      <c r="O6185" s="24">
        <v>0</v>
      </c>
      <c r="P6185" s="32" t="s">
        <v>91</v>
      </c>
      <c r="Q6185" s="43" t="s">
        <v>92</v>
      </c>
      <c r="R6185" s="43" t="s">
        <v>93</v>
      </c>
      <c r="S6185" s="47">
        <v>5</v>
      </c>
    </row>
    <row r="6186" spans="1:19" ht="12.75">
      <c r="A6186" s="22" t="s">
        <v>60</v>
      </c>
      <c r="B6186" s="22" t="s">
        <v>15277</v>
      </c>
      <c r="C6186" s="22" t="s">
        <v>66</v>
      </c>
      <c r="D6186" s="22" t="s">
        <v>61</v>
      </c>
      <c r="E6186" s="22" t="s">
        <v>15621</v>
      </c>
      <c r="F6186" s="31">
        <v>43069.613692129627</v>
      </c>
      <c r="G6186" s="31">
        <v>43069</v>
      </c>
      <c r="H6186" s="31">
        <v>43434</v>
      </c>
      <c r="I6186" s="31">
        <v>43099</v>
      </c>
      <c r="J6186" s="22" t="s">
        <v>73</v>
      </c>
      <c r="K6186" s="32" t="s">
        <v>80</v>
      </c>
      <c r="L6186" s="32" t="s">
        <v>15622</v>
      </c>
      <c r="N6186" s="24">
        <v>445.69</v>
      </c>
      <c r="O6186" s="24">
        <v>0</v>
      </c>
      <c r="P6186" s="32" t="s">
        <v>10587</v>
      </c>
      <c r="Q6186" s="43" t="s">
        <v>10588</v>
      </c>
      <c r="R6186" s="43" t="s">
        <v>93</v>
      </c>
      <c r="S6186" s="47">
        <v>5</v>
      </c>
    </row>
    <row r="6187" spans="1:19" ht="12.75">
      <c r="A6187" s="22" t="s">
        <v>60</v>
      </c>
      <c r="B6187" s="22" t="s">
        <v>15283</v>
      </c>
      <c r="C6187" s="22" t="s">
        <v>66</v>
      </c>
      <c r="D6187" s="22" t="s">
        <v>61</v>
      </c>
      <c r="E6187" s="22" t="s">
        <v>15623</v>
      </c>
      <c r="F6187" s="31">
        <v>43069.653344907405</v>
      </c>
      <c r="G6187" s="31">
        <v>43092</v>
      </c>
      <c r="H6187" s="31">
        <v>43457</v>
      </c>
      <c r="I6187" s="31">
        <v>43099</v>
      </c>
      <c r="J6187" s="22" t="s">
        <v>73</v>
      </c>
      <c r="K6187" s="32" t="s">
        <v>74</v>
      </c>
      <c r="L6187" s="32" t="s">
        <v>15624</v>
      </c>
      <c r="N6187" s="24">
        <v>4679.6166000000003</v>
      </c>
      <c r="O6187" s="24">
        <v>4545.49</v>
      </c>
      <c r="P6187" s="32" t="s">
        <v>857</v>
      </c>
      <c r="Q6187" s="43" t="s">
        <v>858</v>
      </c>
      <c r="R6187" s="43" t="s">
        <v>78</v>
      </c>
      <c r="S6187" s="47">
        <v>5</v>
      </c>
    </row>
    <row r="6188" spans="1:19" ht="12.75">
      <c r="A6188" s="22" t="s">
        <v>60</v>
      </c>
      <c r="B6188" s="22" t="s">
        <v>15277</v>
      </c>
      <c r="C6188" s="22" t="s">
        <v>66</v>
      </c>
      <c r="D6188" s="22" t="s">
        <v>61</v>
      </c>
      <c r="E6188" s="22" t="s">
        <v>15625</v>
      </c>
      <c r="F6188" s="31">
        <v>43054.429259259261</v>
      </c>
      <c r="G6188" s="31">
        <v>43069</v>
      </c>
      <c r="H6188" s="31">
        <v>43434</v>
      </c>
      <c r="I6188" s="31">
        <v>43084</v>
      </c>
      <c r="J6188" s="22" t="s">
        <v>73</v>
      </c>
      <c r="K6188" s="32" t="s">
        <v>80</v>
      </c>
      <c r="L6188" s="32" t="s">
        <v>15626</v>
      </c>
      <c r="N6188" s="24">
        <v>3033.24</v>
      </c>
      <c r="O6188" s="24">
        <v>0</v>
      </c>
      <c r="P6188" s="32" t="s">
        <v>996</v>
      </c>
      <c r="Q6188" s="43" t="s">
        <v>997</v>
      </c>
      <c r="R6188" s="43" t="s">
        <v>78</v>
      </c>
      <c r="S6188" s="47">
        <v>5</v>
      </c>
    </row>
    <row r="6189" spans="1:19" ht="12.75">
      <c r="A6189" s="22" t="s">
        <v>60</v>
      </c>
      <c r="B6189" s="22" t="s">
        <v>15277</v>
      </c>
      <c r="C6189" s="22" t="s">
        <v>66</v>
      </c>
      <c r="D6189" s="22" t="s">
        <v>61</v>
      </c>
      <c r="E6189" s="22" t="s">
        <v>15627</v>
      </c>
      <c r="F6189" s="31">
        <v>43066.562071759261</v>
      </c>
      <c r="G6189" s="31">
        <v>43077</v>
      </c>
      <c r="H6189" s="31">
        <v>43442</v>
      </c>
      <c r="I6189" s="31">
        <v>43096</v>
      </c>
      <c r="J6189" s="22" t="s">
        <v>73</v>
      </c>
      <c r="K6189" s="32" t="s">
        <v>74</v>
      </c>
      <c r="L6189" s="32" t="s">
        <v>15628</v>
      </c>
      <c r="N6189" s="24">
        <v>4667.16</v>
      </c>
      <c r="O6189" s="24">
        <v>3179.36</v>
      </c>
      <c r="P6189" s="32" t="s">
        <v>15629</v>
      </c>
      <c r="Q6189" s="43" t="s">
        <v>15630</v>
      </c>
      <c r="R6189" s="43" t="s">
        <v>78</v>
      </c>
      <c r="S6189" s="47">
        <v>4</v>
      </c>
    </row>
    <row r="6190" spans="1:19" ht="12.75">
      <c r="A6190" s="22" t="s">
        <v>60</v>
      </c>
      <c r="B6190" s="22" t="s">
        <v>15308</v>
      </c>
      <c r="C6190" s="22" t="s">
        <v>66</v>
      </c>
      <c r="D6190" s="22" t="s">
        <v>61</v>
      </c>
      <c r="E6190" s="22" t="s">
        <v>15631</v>
      </c>
      <c r="F6190" s="31">
        <v>43047.536030092589</v>
      </c>
      <c r="G6190" s="31">
        <v>43048</v>
      </c>
      <c r="H6190" s="31">
        <v>43413</v>
      </c>
      <c r="I6190" s="31">
        <v>43077</v>
      </c>
      <c r="J6190" s="22" t="s">
        <v>73</v>
      </c>
      <c r="K6190" s="32" t="s">
        <v>74</v>
      </c>
      <c r="L6190" s="32" t="s">
        <v>15632</v>
      </c>
      <c r="N6190" s="24">
        <v>2852.1325000000002</v>
      </c>
      <c r="O6190" s="24">
        <v>2491.0100000000002</v>
      </c>
      <c r="P6190" s="32" t="s">
        <v>183</v>
      </c>
      <c r="Q6190" s="43" t="s">
        <v>184</v>
      </c>
      <c r="R6190" s="43" t="s">
        <v>2877</v>
      </c>
      <c r="S6190" s="47">
        <v>5</v>
      </c>
    </row>
    <row r="6191" spans="1:19" ht="12.75">
      <c r="A6191" s="22" t="s">
        <v>60</v>
      </c>
      <c r="B6191" s="22" t="s">
        <v>15338</v>
      </c>
      <c r="C6191" s="22" t="s">
        <v>66</v>
      </c>
      <c r="D6191" s="22" t="s">
        <v>61</v>
      </c>
      <c r="E6191" s="22" t="s">
        <v>15633</v>
      </c>
      <c r="F6191" s="31">
        <v>43069.342546296291</v>
      </c>
      <c r="G6191" s="31">
        <v>43070</v>
      </c>
      <c r="H6191" s="31">
        <v>43435</v>
      </c>
      <c r="I6191" s="31">
        <v>43099</v>
      </c>
      <c r="J6191" s="22" t="s">
        <v>73</v>
      </c>
      <c r="K6191" s="32" t="s">
        <v>80</v>
      </c>
      <c r="L6191" s="32" t="s">
        <v>15634</v>
      </c>
      <c r="N6191" s="24">
        <v>0</v>
      </c>
      <c r="O6191" s="24">
        <v>0</v>
      </c>
      <c r="P6191" s="32" t="s">
        <v>317</v>
      </c>
      <c r="Q6191" s="43" t="s">
        <v>318</v>
      </c>
      <c r="R6191" s="43" t="s">
        <v>78</v>
      </c>
      <c r="S6191" s="47">
        <v>5</v>
      </c>
    </row>
    <row r="6192" spans="1:19" ht="12.75">
      <c r="A6192" s="22" t="s">
        <v>60</v>
      </c>
      <c r="B6192" s="22" t="s">
        <v>15283</v>
      </c>
      <c r="C6192" s="22" t="s">
        <v>66</v>
      </c>
      <c r="D6192" s="22" t="s">
        <v>61</v>
      </c>
      <c r="E6192" s="22" t="s">
        <v>15635</v>
      </c>
      <c r="F6192" s="31">
        <v>43042.679803240739</v>
      </c>
      <c r="G6192" s="31">
        <v>43069</v>
      </c>
      <c r="H6192" s="31">
        <v>43434</v>
      </c>
      <c r="I6192" s="31">
        <v>43072</v>
      </c>
      <c r="J6192" s="22" t="s">
        <v>73</v>
      </c>
      <c r="K6192" s="32" t="s">
        <v>74</v>
      </c>
      <c r="L6192" s="32" t="s">
        <v>15636</v>
      </c>
      <c r="N6192" s="24">
        <v>0</v>
      </c>
      <c r="O6192" s="24">
        <v>0</v>
      </c>
      <c r="P6192" s="32" t="s">
        <v>91</v>
      </c>
      <c r="Q6192" s="43" t="s">
        <v>92</v>
      </c>
      <c r="R6192" s="43" t="s">
        <v>78</v>
      </c>
      <c r="S6192" s="47">
        <v>4</v>
      </c>
    </row>
    <row r="6193" spans="1:19" ht="12.75">
      <c r="A6193" s="22" t="s">
        <v>60</v>
      </c>
      <c r="B6193" s="22" t="s">
        <v>15319</v>
      </c>
      <c r="C6193" s="22" t="s">
        <v>66</v>
      </c>
      <c r="D6193" s="22" t="s">
        <v>61</v>
      </c>
      <c r="E6193" s="22" t="s">
        <v>15637</v>
      </c>
      <c r="F6193" s="31">
        <v>43067.654143518514</v>
      </c>
      <c r="G6193" s="31">
        <v>43076</v>
      </c>
      <c r="H6193" s="31">
        <v>43441</v>
      </c>
      <c r="I6193" s="31">
        <v>43097</v>
      </c>
      <c r="J6193" s="22" t="s">
        <v>73</v>
      </c>
      <c r="K6193" s="32" t="s">
        <v>80</v>
      </c>
      <c r="L6193" s="32" t="s">
        <v>15638</v>
      </c>
      <c r="N6193" s="24">
        <v>0</v>
      </c>
      <c r="O6193" s="24">
        <v>0</v>
      </c>
      <c r="P6193" s="32" t="s">
        <v>2302</v>
      </c>
      <c r="Q6193" s="43" t="s">
        <v>2303</v>
      </c>
      <c r="R6193" s="43" t="s">
        <v>78</v>
      </c>
      <c r="S6193" s="47">
        <v>5</v>
      </c>
    </row>
    <row r="6194" spans="1:19" ht="12.75">
      <c r="A6194" s="22" t="s">
        <v>60</v>
      </c>
      <c r="B6194" s="22" t="s">
        <v>15277</v>
      </c>
      <c r="C6194" s="22" t="s">
        <v>66</v>
      </c>
      <c r="D6194" s="22" t="s">
        <v>61</v>
      </c>
      <c r="E6194" s="22" t="s">
        <v>15639</v>
      </c>
      <c r="F6194" s="31">
        <v>43046.647523148145</v>
      </c>
      <c r="G6194" s="31">
        <v>43069</v>
      </c>
      <c r="H6194" s="31">
        <v>43434</v>
      </c>
      <c r="I6194" s="31">
        <v>43076</v>
      </c>
      <c r="J6194" s="22" t="s">
        <v>73</v>
      </c>
      <c r="K6194" s="32" t="s">
        <v>74</v>
      </c>
      <c r="L6194" s="32" t="s">
        <v>15640</v>
      </c>
      <c r="N6194" s="24">
        <v>721.05399999999997</v>
      </c>
      <c r="O6194" s="24">
        <v>543.40</v>
      </c>
      <c r="P6194" s="32" t="s">
        <v>4429</v>
      </c>
      <c r="Q6194" s="43" t="s">
        <v>4430</v>
      </c>
      <c r="R6194" s="43" t="s">
        <v>78</v>
      </c>
      <c r="S6194" s="47">
        <v>5</v>
      </c>
    </row>
    <row r="6195" spans="1:19" ht="12.75">
      <c r="A6195" s="22" t="s">
        <v>60</v>
      </c>
      <c r="B6195" s="22" t="s">
        <v>15305</v>
      </c>
      <c r="C6195" s="22" t="s">
        <v>66</v>
      </c>
      <c r="D6195" s="22" t="s">
        <v>61</v>
      </c>
      <c r="E6195" s="22" t="s">
        <v>15641</v>
      </c>
      <c r="F6195" s="31">
        <v>43047.556574074071</v>
      </c>
      <c r="G6195" s="31">
        <v>43069</v>
      </c>
      <c r="H6195" s="31">
        <v>43434</v>
      </c>
      <c r="I6195" s="31">
        <v>43077.55364583333</v>
      </c>
      <c r="J6195" s="22" t="s">
        <v>73</v>
      </c>
      <c r="K6195" s="32" t="s">
        <v>74</v>
      </c>
      <c r="L6195" s="32" t="s">
        <v>15642</v>
      </c>
      <c r="N6195" s="24">
        <v>4789.7833000000001</v>
      </c>
      <c r="O6195" s="24">
        <v>4865.9399999999996</v>
      </c>
      <c r="P6195" s="32" t="s">
        <v>1523</v>
      </c>
      <c r="Q6195" s="43" t="s">
        <v>1524</v>
      </c>
      <c r="R6195" s="43" t="s">
        <v>78</v>
      </c>
      <c r="S6195" s="47">
        <v>5</v>
      </c>
    </row>
    <row r="6196" spans="1:19" ht="12.75">
      <c r="A6196" s="22" t="s">
        <v>60</v>
      </c>
      <c r="B6196" s="22" t="s">
        <v>15305</v>
      </c>
      <c r="C6196" s="22" t="s">
        <v>66</v>
      </c>
      <c r="D6196" s="22" t="s">
        <v>61</v>
      </c>
      <c r="E6196" s="22" t="s">
        <v>15643</v>
      </c>
      <c r="F6196" s="31">
        <v>43047.579571759255</v>
      </c>
      <c r="G6196" s="31">
        <v>43047</v>
      </c>
      <c r="H6196" s="31">
        <v>43412</v>
      </c>
      <c r="I6196" s="31">
        <v>43077.573252314811</v>
      </c>
      <c r="J6196" s="22" t="s">
        <v>73</v>
      </c>
      <c r="K6196" s="32" t="s">
        <v>80</v>
      </c>
      <c r="L6196" s="32" t="s">
        <v>15644</v>
      </c>
      <c r="N6196" s="24">
        <v>1654.6166000000001</v>
      </c>
      <c r="O6196" s="24">
        <v>0</v>
      </c>
      <c r="P6196" s="32" t="s">
        <v>700</v>
      </c>
      <c r="Q6196" s="43" t="s">
        <v>701</v>
      </c>
      <c r="R6196" s="43" t="s">
        <v>78</v>
      </c>
      <c r="S6196" s="47">
        <v>5</v>
      </c>
    </row>
    <row r="6197" spans="1:19" ht="12.75">
      <c r="A6197" s="22" t="s">
        <v>60</v>
      </c>
      <c r="B6197" s="22" t="s">
        <v>15308</v>
      </c>
      <c r="C6197" s="22" t="s">
        <v>66</v>
      </c>
      <c r="D6197" s="22" t="s">
        <v>61</v>
      </c>
      <c r="E6197" s="22" t="s">
        <v>15645</v>
      </c>
      <c r="F6197" s="31">
        <v>43049.587812500002</v>
      </c>
      <c r="G6197" s="31">
        <v>43049</v>
      </c>
      <c r="H6197" s="31">
        <v>43414</v>
      </c>
      <c r="I6197" s="31">
        <v>43079</v>
      </c>
      <c r="J6197" s="22" t="s">
        <v>73</v>
      </c>
      <c r="K6197" s="32" t="s">
        <v>80</v>
      </c>
      <c r="L6197" s="32" t="s">
        <v>15646</v>
      </c>
      <c r="N6197" s="24">
        <v>1202.2149999999999</v>
      </c>
      <c r="O6197" s="24">
        <v>0</v>
      </c>
      <c r="P6197" s="32" t="s">
        <v>112</v>
      </c>
      <c r="Q6197" s="43" t="s">
        <v>113</v>
      </c>
      <c r="R6197" s="43" t="s">
        <v>78</v>
      </c>
      <c r="S6197" s="47">
        <v>6</v>
      </c>
    </row>
    <row r="6198" spans="1:19" ht="12.75">
      <c r="A6198" s="22" t="s">
        <v>60</v>
      </c>
      <c r="B6198" s="22" t="s">
        <v>15316</v>
      </c>
      <c r="C6198" s="22" t="s">
        <v>66</v>
      </c>
      <c r="D6198" s="22" t="s">
        <v>61</v>
      </c>
      <c r="E6198" s="22" t="s">
        <v>15647</v>
      </c>
      <c r="F6198" s="31">
        <v>43065.799328703702</v>
      </c>
      <c r="G6198" s="31">
        <v>43070</v>
      </c>
      <c r="H6198" s="31">
        <v>43435</v>
      </c>
      <c r="I6198" s="31">
        <v>43095</v>
      </c>
      <c r="J6198" s="22" t="s">
        <v>73</v>
      </c>
      <c r="K6198" s="32" t="s">
        <v>80</v>
      </c>
      <c r="L6198" s="32" t="s">
        <v>15648</v>
      </c>
      <c r="N6198" s="24">
        <v>1129.5633</v>
      </c>
      <c r="O6198" s="24">
        <v>0</v>
      </c>
      <c r="P6198" s="32" t="s">
        <v>1477</v>
      </c>
      <c r="Q6198" s="43" t="s">
        <v>1478</v>
      </c>
      <c r="R6198" s="43" t="s">
        <v>78</v>
      </c>
      <c r="S6198" s="47">
        <v>5</v>
      </c>
    </row>
    <row r="6199" spans="1:19" ht="12.75">
      <c r="A6199" s="22" t="s">
        <v>60</v>
      </c>
      <c r="B6199" s="22" t="s">
        <v>15283</v>
      </c>
      <c r="C6199" s="22" t="s">
        <v>66</v>
      </c>
      <c r="D6199" s="22" t="s">
        <v>61</v>
      </c>
      <c r="E6199" s="22" t="s">
        <v>15649</v>
      </c>
      <c r="F6199" s="31">
        <v>43059.742488425924</v>
      </c>
      <c r="G6199" s="31">
        <v>43073</v>
      </c>
      <c r="H6199" s="31">
        <v>43438</v>
      </c>
      <c r="I6199" s="31">
        <v>43089</v>
      </c>
      <c r="J6199" s="22" t="s">
        <v>73</v>
      </c>
      <c r="K6199" s="32" t="s">
        <v>80</v>
      </c>
      <c r="L6199" s="32" t="s">
        <v>15650</v>
      </c>
      <c r="N6199" s="24">
        <v>3506.6149999999998</v>
      </c>
      <c r="O6199" s="24">
        <v>0</v>
      </c>
      <c r="P6199" s="32" t="s">
        <v>91</v>
      </c>
      <c r="Q6199" s="43" t="s">
        <v>92</v>
      </c>
      <c r="R6199" s="43" t="s">
        <v>78</v>
      </c>
      <c r="S6199" s="47">
        <v>4</v>
      </c>
    </row>
    <row r="6200" spans="1:19" ht="12.75">
      <c r="A6200" s="22" t="s">
        <v>60</v>
      </c>
      <c r="B6200" s="22" t="s">
        <v>15288</v>
      </c>
      <c r="C6200" s="22" t="s">
        <v>66</v>
      </c>
      <c r="D6200" s="22" t="s">
        <v>61</v>
      </c>
      <c r="E6200" s="22" t="s">
        <v>15651</v>
      </c>
      <c r="F6200" s="31">
        <v>43045.646087962959</v>
      </c>
      <c r="G6200" s="31">
        <v>43045</v>
      </c>
      <c r="H6200" s="31">
        <v>43410</v>
      </c>
      <c r="I6200" s="31">
        <v>43075</v>
      </c>
      <c r="J6200" s="22" t="s">
        <v>73</v>
      </c>
      <c r="K6200" s="32" t="s">
        <v>74</v>
      </c>
      <c r="L6200" s="32" t="s">
        <v>15652</v>
      </c>
      <c r="N6200" s="24">
        <v>638</v>
      </c>
      <c r="O6200" s="24">
        <v>420.52</v>
      </c>
      <c r="P6200" s="32" t="s">
        <v>606</v>
      </c>
      <c r="Q6200" s="43" t="s">
        <v>607</v>
      </c>
      <c r="R6200" s="43" t="s">
        <v>78</v>
      </c>
      <c r="S6200" s="47">
        <v>5</v>
      </c>
    </row>
    <row r="6201" spans="1:19" ht="12.75">
      <c r="A6201" s="22" t="s">
        <v>60</v>
      </c>
      <c r="B6201" s="22" t="s">
        <v>15293</v>
      </c>
      <c r="C6201" s="22" t="s">
        <v>66</v>
      </c>
      <c r="D6201" s="22" t="s">
        <v>61</v>
      </c>
      <c r="E6201" s="22" t="s">
        <v>15653</v>
      </c>
      <c r="F6201" s="31">
        <v>43041.943402777775</v>
      </c>
      <c r="G6201" s="31">
        <v>43022</v>
      </c>
      <c r="H6201" s="31">
        <v>43387</v>
      </c>
      <c r="I6201" s="31">
        <v>43071</v>
      </c>
      <c r="J6201" s="22" t="s">
        <v>99</v>
      </c>
      <c r="K6201" s="32" t="s">
        <v>169</v>
      </c>
      <c r="L6201" s="32" t="s">
        <v>15654</v>
      </c>
      <c r="N6201" s="24">
        <v>0</v>
      </c>
      <c r="O6201" s="24">
        <v>0</v>
      </c>
      <c r="P6201" s="32" t="s">
        <v>1597</v>
      </c>
      <c r="Q6201" s="43" t="s">
        <v>1598</v>
      </c>
      <c r="R6201" s="43" t="s">
        <v>93</v>
      </c>
      <c r="S6201" s="47">
        <v>1</v>
      </c>
    </row>
    <row r="6202" spans="1:19" ht="12.75">
      <c r="A6202" s="22" t="s">
        <v>60</v>
      </c>
      <c r="B6202" s="22" t="s">
        <v>15338</v>
      </c>
      <c r="C6202" s="22" t="s">
        <v>66</v>
      </c>
      <c r="D6202" s="22" t="s">
        <v>61</v>
      </c>
      <c r="E6202" s="22" t="s">
        <v>15655</v>
      </c>
      <c r="F6202" s="31">
        <v>43062.640868055554</v>
      </c>
      <c r="G6202" s="31">
        <v>43070</v>
      </c>
      <c r="H6202" s="31">
        <v>43435</v>
      </c>
      <c r="I6202" s="31">
        <v>43092</v>
      </c>
      <c r="J6202" s="22" t="s">
        <v>73</v>
      </c>
      <c r="K6202" s="32" t="s">
        <v>80</v>
      </c>
      <c r="L6202" s="32" t="s">
        <v>15656</v>
      </c>
      <c r="N6202" s="24">
        <v>0</v>
      </c>
      <c r="O6202" s="24">
        <v>0</v>
      </c>
      <c r="P6202" s="32" t="s">
        <v>262</v>
      </c>
      <c r="Q6202" s="43" t="s">
        <v>263</v>
      </c>
      <c r="R6202" s="43" t="s">
        <v>78</v>
      </c>
      <c r="S6202" s="47">
        <v>5</v>
      </c>
    </row>
    <row r="6203" spans="1:19" ht="12.75">
      <c r="A6203" s="22" t="s">
        <v>60</v>
      </c>
      <c r="B6203" s="22" t="s">
        <v>15338</v>
      </c>
      <c r="C6203" s="22" t="s">
        <v>66</v>
      </c>
      <c r="D6203" s="22" t="s">
        <v>61</v>
      </c>
      <c r="E6203" s="22" t="s">
        <v>15657</v>
      </c>
      <c r="F6203" s="31">
        <v>43069.324548611112</v>
      </c>
      <c r="G6203" s="31">
        <v>43070</v>
      </c>
      <c r="H6203" s="31">
        <v>43435</v>
      </c>
      <c r="I6203" s="31">
        <v>43099</v>
      </c>
      <c r="J6203" s="22" t="s">
        <v>73</v>
      </c>
      <c r="K6203" s="32" t="s">
        <v>80</v>
      </c>
      <c r="L6203" s="32" t="s">
        <v>15658</v>
      </c>
      <c r="N6203" s="24">
        <v>0</v>
      </c>
      <c r="O6203" s="24">
        <v>0</v>
      </c>
      <c r="P6203" s="32" t="s">
        <v>907</v>
      </c>
      <c r="Q6203" s="43" t="s">
        <v>908</v>
      </c>
      <c r="R6203" s="43" t="s">
        <v>78</v>
      </c>
      <c r="S6203" s="47">
        <v>5</v>
      </c>
    </row>
    <row r="6204" spans="1:19" ht="12.75">
      <c r="A6204" s="22" t="s">
        <v>60</v>
      </c>
      <c r="B6204" s="22" t="s">
        <v>15338</v>
      </c>
      <c r="C6204" s="22" t="s">
        <v>66</v>
      </c>
      <c r="D6204" s="22" t="s">
        <v>61</v>
      </c>
      <c r="E6204" s="22" t="s">
        <v>15659</v>
      </c>
      <c r="F6204" s="31">
        <v>43062.785127314812</v>
      </c>
      <c r="G6204" s="31">
        <v>43070</v>
      </c>
      <c r="H6204" s="31">
        <v>43435</v>
      </c>
      <c r="I6204" s="31">
        <v>43092</v>
      </c>
      <c r="J6204" s="22" t="s">
        <v>73</v>
      </c>
      <c r="K6204" s="32" t="s">
        <v>80</v>
      </c>
      <c r="L6204" s="32" t="s">
        <v>15660</v>
      </c>
      <c r="N6204" s="24">
        <v>1896.6466</v>
      </c>
      <c r="O6204" s="24">
        <v>0</v>
      </c>
      <c r="P6204" s="32" t="s">
        <v>262</v>
      </c>
      <c r="Q6204" s="43" t="s">
        <v>263</v>
      </c>
      <c r="R6204" s="43" t="s">
        <v>78</v>
      </c>
      <c r="S6204" s="47">
        <v>4</v>
      </c>
    </row>
    <row r="6205" spans="1:19" ht="12.75">
      <c r="A6205" s="22" t="s">
        <v>60</v>
      </c>
      <c r="B6205" s="22" t="s">
        <v>15277</v>
      </c>
      <c r="C6205" s="22" t="s">
        <v>66</v>
      </c>
      <c r="D6205" s="22" t="s">
        <v>61</v>
      </c>
      <c r="E6205" s="22" t="s">
        <v>15661</v>
      </c>
      <c r="F6205" s="31">
        <v>43045.984826388885</v>
      </c>
      <c r="G6205" s="31">
        <v>43054</v>
      </c>
      <c r="H6205" s="31">
        <v>43419</v>
      </c>
      <c r="I6205" s="31">
        <v>43075</v>
      </c>
      <c r="J6205" s="22" t="s">
        <v>73</v>
      </c>
      <c r="K6205" s="32" t="s">
        <v>74</v>
      </c>
      <c r="L6205" s="32" t="s">
        <v>15662</v>
      </c>
      <c r="N6205" s="24">
        <v>2260.2865999999999</v>
      </c>
      <c r="O6205" s="24">
        <v>1403.77</v>
      </c>
      <c r="P6205" s="32" t="s">
        <v>5787</v>
      </c>
      <c r="Q6205" s="43" t="s">
        <v>5788</v>
      </c>
      <c r="R6205" s="43" t="s">
        <v>78</v>
      </c>
      <c r="S6205" s="47">
        <v>4</v>
      </c>
    </row>
    <row r="6206" spans="1:19" ht="12.75">
      <c r="A6206" s="22" t="s">
        <v>60</v>
      </c>
      <c r="B6206" s="22" t="s">
        <v>15305</v>
      </c>
      <c r="C6206" s="22" t="s">
        <v>66</v>
      </c>
      <c r="D6206" s="22" t="s">
        <v>61</v>
      </c>
      <c r="E6206" s="22" t="s">
        <v>15663</v>
      </c>
      <c r="F6206" s="31">
        <v>43045.480381944442</v>
      </c>
      <c r="G6206" s="31">
        <v>43070</v>
      </c>
      <c r="H6206" s="31">
        <v>43435</v>
      </c>
      <c r="I6206" s="31">
        <v>43075.478576388887</v>
      </c>
      <c r="J6206" s="22" t="s">
        <v>73</v>
      </c>
      <c r="K6206" s="32" t="s">
        <v>80</v>
      </c>
      <c r="L6206" s="32" t="s">
        <v>15664</v>
      </c>
      <c r="N6206" s="24">
        <v>391.85329999999999</v>
      </c>
      <c r="O6206" s="24">
        <v>0</v>
      </c>
      <c r="P6206" s="32" t="s">
        <v>1070</v>
      </c>
      <c r="Q6206" s="43" t="s">
        <v>1071</v>
      </c>
      <c r="R6206" s="43" t="s">
        <v>78</v>
      </c>
      <c r="S6206" s="47">
        <v>5</v>
      </c>
    </row>
    <row r="6207" spans="1:19" ht="12.75">
      <c r="A6207" s="22" t="s">
        <v>60</v>
      </c>
      <c r="B6207" s="22" t="s">
        <v>15305</v>
      </c>
      <c r="C6207" s="22" t="s">
        <v>66</v>
      </c>
      <c r="D6207" s="22" t="s">
        <v>61</v>
      </c>
      <c r="E6207" s="22" t="s">
        <v>15665</v>
      </c>
      <c r="F6207" s="31">
        <v>43045.427673611106</v>
      </c>
      <c r="G6207" s="31">
        <v>43046</v>
      </c>
      <c r="H6207" s="31">
        <v>43411</v>
      </c>
      <c r="I6207" s="31">
        <v>43075.425879629627</v>
      </c>
      <c r="J6207" s="22" t="s">
        <v>73</v>
      </c>
      <c r="K6207" s="32" t="s">
        <v>80</v>
      </c>
      <c r="L6207" s="32" t="s">
        <v>15666</v>
      </c>
      <c r="N6207" s="24">
        <v>433.89280000000002</v>
      </c>
      <c r="O6207" s="24">
        <v>0</v>
      </c>
      <c r="P6207" s="32" t="s">
        <v>453</v>
      </c>
      <c r="Q6207" s="43" t="s">
        <v>454</v>
      </c>
      <c r="R6207" s="43" t="s">
        <v>78</v>
      </c>
      <c r="S6207" s="47">
        <v>5</v>
      </c>
    </row>
    <row r="6208" spans="1:19" ht="12.75">
      <c r="A6208" s="22" t="s">
        <v>60</v>
      </c>
      <c r="B6208" s="22" t="s">
        <v>15316</v>
      </c>
      <c r="C6208" s="22" t="s">
        <v>66</v>
      </c>
      <c r="D6208" s="22" t="s">
        <v>61</v>
      </c>
      <c r="E6208" s="22" t="s">
        <v>15667</v>
      </c>
      <c r="F6208" s="31">
        <v>43060.398634259254</v>
      </c>
      <c r="G6208" s="31">
        <v>43061</v>
      </c>
      <c r="H6208" s="31">
        <v>43426</v>
      </c>
      <c r="I6208" s="31">
        <v>43090</v>
      </c>
      <c r="J6208" s="22" t="s">
        <v>73</v>
      </c>
      <c r="K6208" s="32" t="s">
        <v>100</v>
      </c>
      <c r="L6208" s="32" t="s">
        <v>15668</v>
      </c>
      <c r="M6208" s="32" t="s">
        <v>15669</v>
      </c>
      <c r="N6208" s="24">
        <v>2635.9533000000001</v>
      </c>
      <c r="O6208" s="24">
        <v>2017.02</v>
      </c>
      <c r="P6208" s="32" t="s">
        <v>12395</v>
      </c>
      <c r="Q6208" s="43" t="s">
        <v>12396</v>
      </c>
      <c r="R6208" s="43" t="s">
        <v>78</v>
      </c>
      <c r="S6208" s="47">
        <v>5</v>
      </c>
    </row>
    <row r="6209" spans="1:19" ht="12.75">
      <c r="A6209" s="22" t="s">
        <v>60</v>
      </c>
      <c r="B6209" s="22" t="s">
        <v>15319</v>
      </c>
      <c r="C6209" s="22" t="s">
        <v>66</v>
      </c>
      <c r="D6209" s="22" t="s">
        <v>61</v>
      </c>
      <c r="E6209" s="22" t="s">
        <v>15670</v>
      </c>
      <c r="F6209" s="31">
        <v>43048.877129629625</v>
      </c>
      <c r="G6209" s="31">
        <v>43044</v>
      </c>
      <c r="H6209" s="31">
        <v>43409</v>
      </c>
      <c r="I6209" s="31">
        <v>43078</v>
      </c>
      <c r="J6209" s="22" t="s">
        <v>73</v>
      </c>
      <c r="K6209" s="32" t="s">
        <v>100</v>
      </c>
      <c r="L6209" s="32" t="s">
        <v>15671</v>
      </c>
      <c r="M6209" s="32" t="s">
        <v>15672</v>
      </c>
      <c r="N6209" s="24">
        <v>1641.415</v>
      </c>
      <c r="O6209" s="24">
        <v>1042.49</v>
      </c>
      <c r="P6209" s="32" t="s">
        <v>2427</v>
      </c>
      <c r="Q6209" s="43" t="s">
        <v>2428</v>
      </c>
      <c r="R6209" s="43" t="s">
        <v>78</v>
      </c>
      <c r="S6209" s="47">
        <v>5</v>
      </c>
    </row>
    <row r="6210" spans="1:19" ht="12.75">
      <c r="A6210" s="22" t="s">
        <v>60</v>
      </c>
      <c r="B6210" s="22" t="s">
        <v>15277</v>
      </c>
      <c r="C6210" s="22" t="s">
        <v>66</v>
      </c>
      <c r="D6210" s="22" t="s">
        <v>61</v>
      </c>
      <c r="E6210" s="22" t="s">
        <v>15673</v>
      </c>
      <c r="F6210" s="31">
        <v>43054.535185185181</v>
      </c>
      <c r="G6210" s="31">
        <v>43069</v>
      </c>
      <c r="H6210" s="31">
        <v>43434</v>
      </c>
      <c r="I6210" s="31">
        <v>43067</v>
      </c>
      <c r="J6210" s="22" t="s">
        <v>73</v>
      </c>
      <c r="K6210" s="32" t="s">
        <v>110</v>
      </c>
      <c r="L6210" s="32" t="s">
        <v>15674</v>
      </c>
      <c r="N6210" s="24">
        <v>3542.4225000000001</v>
      </c>
      <c r="O6210" s="24">
        <v>6331.48</v>
      </c>
      <c r="P6210" s="32" t="s">
        <v>5615</v>
      </c>
      <c r="Q6210" s="43" t="s">
        <v>5616</v>
      </c>
      <c r="R6210" s="43" t="s">
        <v>78</v>
      </c>
      <c r="S6210" s="47">
        <v>4</v>
      </c>
    </row>
    <row r="6211" spans="1:19" ht="12.75">
      <c r="A6211" s="22" t="s">
        <v>60</v>
      </c>
      <c r="B6211" s="22" t="s">
        <v>15316</v>
      </c>
      <c r="C6211" s="22" t="s">
        <v>66</v>
      </c>
      <c r="D6211" s="22" t="s">
        <v>61</v>
      </c>
      <c r="E6211" s="22" t="s">
        <v>15675</v>
      </c>
      <c r="F6211" s="31">
        <v>43061.675358796296</v>
      </c>
      <c r="G6211" s="31">
        <v>43066</v>
      </c>
      <c r="H6211" s="31">
        <v>43431</v>
      </c>
      <c r="I6211" s="31">
        <v>43091</v>
      </c>
      <c r="J6211" s="22" t="s">
        <v>73</v>
      </c>
      <c r="K6211" s="32" t="s">
        <v>80</v>
      </c>
      <c r="L6211" s="32" t="s">
        <v>15676</v>
      </c>
      <c r="N6211" s="24">
        <v>0</v>
      </c>
      <c r="O6211" s="24">
        <v>0</v>
      </c>
      <c r="P6211" s="32" t="s">
        <v>1866</v>
      </c>
      <c r="Q6211" s="43" t="s">
        <v>1867</v>
      </c>
      <c r="R6211" s="43" t="s">
        <v>78</v>
      </c>
      <c r="S6211" s="47">
        <v>4</v>
      </c>
    </row>
    <row r="6212" spans="1:19" ht="12.75">
      <c r="A6212" s="22" t="s">
        <v>60</v>
      </c>
      <c r="B6212" s="22" t="s">
        <v>15305</v>
      </c>
      <c r="C6212" s="22" t="s">
        <v>66</v>
      </c>
      <c r="D6212" s="22" t="s">
        <v>61</v>
      </c>
      <c r="E6212" s="22" t="s">
        <v>15677</v>
      </c>
      <c r="F6212" s="31">
        <v>43055.58326388889</v>
      </c>
      <c r="G6212" s="31">
        <v>43055</v>
      </c>
      <c r="H6212" s="31">
        <v>43420</v>
      </c>
      <c r="I6212" s="31">
        <v>43085.582824074074</v>
      </c>
      <c r="J6212" s="22" t="s">
        <v>99</v>
      </c>
      <c r="K6212" s="32" t="s">
        <v>100</v>
      </c>
      <c r="L6212" s="32" t="s">
        <v>15678</v>
      </c>
      <c r="M6212" s="32" t="s">
        <v>15679</v>
      </c>
      <c r="N6212" s="24">
        <v>0</v>
      </c>
      <c r="O6212" s="24">
        <v>0</v>
      </c>
      <c r="P6212" s="32" t="s">
        <v>5171</v>
      </c>
      <c r="Q6212" s="43" t="s">
        <v>5172</v>
      </c>
      <c r="R6212" s="43" t="s">
        <v>78</v>
      </c>
      <c r="S6212" s="47">
        <v>1</v>
      </c>
    </row>
    <row r="6213" spans="1:19" ht="12.75">
      <c r="A6213" s="22" t="s">
        <v>60</v>
      </c>
      <c r="B6213" s="22" t="s">
        <v>15319</v>
      </c>
      <c r="C6213" s="22" t="s">
        <v>66</v>
      </c>
      <c r="D6213" s="22" t="s">
        <v>61</v>
      </c>
      <c r="E6213" s="22" t="s">
        <v>15680</v>
      </c>
      <c r="F6213" s="31">
        <v>43063.434421296297</v>
      </c>
      <c r="G6213" s="31">
        <v>43089</v>
      </c>
      <c r="H6213" s="31">
        <v>43454</v>
      </c>
      <c r="I6213" s="31">
        <v>43093</v>
      </c>
      <c r="J6213" s="22" t="s">
        <v>73</v>
      </c>
      <c r="K6213" s="32" t="s">
        <v>110</v>
      </c>
      <c r="L6213" s="32" t="s">
        <v>15681</v>
      </c>
      <c r="N6213" s="24">
        <v>4523.4300000000003</v>
      </c>
      <c r="O6213" s="24">
        <v>4562.0259999999998</v>
      </c>
      <c r="P6213" s="32" t="s">
        <v>409</v>
      </c>
      <c r="Q6213" s="43" t="s">
        <v>410</v>
      </c>
      <c r="R6213" s="43" t="s">
        <v>78</v>
      </c>
      <c r="S6213" s="47">
        <v>4</v>
      </c>
    </row>
    <row r="6214" spans="1:19" ht="12.75">
      <c r="A6214" s="22" t="s">
        <v>60</v>
      </c>
      <c r="B6214" s="22" t="s">
        <v>15283</v>
      </c>
      <c r="C6214" s="22" t="s">
        <v>66</v>
      </c>
      <c r="D6214" s="22" t="s">
        <v>61</v>
      </c>
      <c r="E6214" s="22" t="s">
        <v>15682</v>
      </c>
      <c r="F6214" s="31">
        <v>43063.573402777773</v>
      </c>
      <c r="G6214" s="31">
        <v>43070</v>
      </c>
      <c r="H6214" s="31">
        <v>43435</v>
      </c>
      <c r="I6214" s="31">
        <v>43093</v>
      </c>
      <c r="J6214" s="22" t="s">
        <v>73</v>
      </c>
      <c r="K6214" s="32" t="s">
        <v>74</v>
      </c>
      <c r="L6214" s="32" t="s">
        <v>15683</v>
      </c>
      <c r="N6214" s="24">
        <v>1990.215</v>
      </c>
      <c r="O6214" s="24">
        <v>3600.58</v>
      </c>
      <c r="P6214" s="32" t="s">
        <v>91</v>
      </c>
      <c r="Q6214" s="43" t="s">
        <v>92</v>
      </c>
      <c r="R6214" s="43" t="s">
        <v>78</v>
      </c>
      <c r="S6214" s="47">
        <v>4</v>
      </c>
    </row>
    <row r="6215" spans="1:19" ht="12.75">
      <c r="A6215" s="22" t="s">
        <v>60</v>
      </c>
      <c r="B6215" s="22" t="s">
        <v>15338</v>
      </c>
      <c r="C6215" s="22" t="s">
        <v>66</v>
      </c>
      <c r="D6215" s="22" t="s">
        <v>61</v>
      </c>
      <c r="E6215" s="22" t="s">
        <v>15684</v>
      </c>
      <c r="F6215" s="31">
        <v>43053.392175925925</v>
      </c>
      <c r="G6215" s="31">
        <v>43070</v>
      </c>
      <c r="H6215" s="31">
        <v>43435</v>
      </c>
      <c r="I6215" s="31">
        <v>43083</v>
      </c>
      <c r="J6215" s="22" t="s">
        <v>73</v>
      </c>
      <c r="K6215" s="32" t="s">
        <v>74</v>
      </c>
      <c r="L6215" s="32" t="s">
        <v>15685</v>
      </c>
      <c r="N6215" s="24">
        <v>2287.64</v>
      </c>
      <c r="O6215" s="24">
        <v>0</v>
      </c>
      <c r="P6215" s="32" t="s">
        <v>15686</v>
      </c>
      <c r="Q6215" s="43" t="s">
        <v>15687</v>
      </c>
      <c r="R6215" s="43" t="s">
        <v>78</v>
      </c>
      <c r="S6215" s="47">
        <v>4</v>
      </c>
    </row>
    <row r="6216" spans="1:19" ht="12.75">
      <c r="A6216" s="22" t="s">
        <v>60</v>
      </c>
      <c r="B6216" s="22" t="s">
        <v>15305</v>
      </c>
      <c r="C6216" s="22" t="s">
        <v>66</v>
      </c>
      <c r="D6216" s="22" t="s">
        <v>61</v>
      </c>
      <c r="E6216" s="22" t="s">
        <v>15688</v>
      </c>
      <c r="F6216" s="31">
        <v>43041.694050925922</v>
      </c>
      <c r="G6216" s="31">
        <v>43047</v>
      </c>
      <c r="H6216" s="31">
        <v>43412</v>
      </c>
      <c r="I6216" s="31">
        <v>43071.692777777775</v>
      </c>
      <c r="J6216" s="22" t="s">
        <v>73</v>
      </c>
      <c r="K6216" s="32" t="s">
        <v>80</v>
      </c>
      <c r="L6216" s="32" t="s">
        <v>15689</v>
      </c>
      <c r="N6216" s="24">
        <v>326.625</v>
      </c>
      <c r="O6216" s="24">
        <v>0</v>
      </c>
      <c r="P6216" s="32" t="s">
        <v>305</v>
      </c>
      <c r="Q6216" s="43" t="s">
        <v>306</v>
      </c>
      <c r="R6216" s="43" t="s">
        <v>78</v>
      </c>
      <c r="S6216" s="47">
        <v>5</v>
      </c>
    </row>
    <row r="6217" spans="1:19" ht="12.75">
      <c r="A6217" s="22" t="s">
        <v>60</v>
      </c>
      <c r="B6217" s="22" t="s">
        <v>15305</v>
      </c>
      <c r="C6217" s="22" t="s">
        <v>66</v>
      </c>
      <c r="D6217" s="22" t="s">
        <v>61</v>
      </c>
      <c r="E6217" s="22" t="s">
        <v>15690</v>
      </c>
      <c r="F6217" s="31">
        <v>43048.446608796294</v>
      </c>
      <c r="G6217" s="31">
        <v>43069</v>
      </c>
      <c r="H6217" s="31">
        <v>43434</v>
      </c>
      <c r="I6217" s="31">
        <v>43078.442256944443</v>
      </c>
      <c r="J6217" s="22" t="s">
        <v>73</v>
      </c>
      <c r="K6217" s="32" t="s">
        <v>74</v>
      </c>
      <c r="L6217" s="32" t="s">
        <v>15691</v>
      </c>
      <c r="N6217" s="24">
        <v>4870.192</v>
      </c>
      <c r="O6217" s="24">
        <v>5372.2466000000004</v>
      </c>
      <c r="P6217" s="32" t="s">
        <v>2945</v>
      </c>
      <c r="Q6217" s="43" t="s">
        <v>2946</v>
      </c>
      <c r="R6217" s="43" t="s">
        <v>78</v>
      </c>
      <c r="S6217" s="47">
        <v>4</v>
      </c>
    </row>
    <row r="6218" spans="1:19" ht="12.75">
      <c r="A6218" s="22" t="s">
        <v>60</v>
      </c>
      <c r="B6218" s="22" t="s">
        <v>15305</v>
      </c>
      <c r="C6218" s="22" t="s">
        <v>66</v>
      </c>
      <c r="D6218" s="22" t="s">
        <v>61</v>
      </c>
      <c r="E6218" s="22" t="s">
        <v>15692</v>
      </c>
      <c r="F6218" s="31">
        <v>43053.632881944446</v>
      </c>
      <c r="G6218" s="31">
        <v>43053</v>
      </c>
      <c r="H6218" s="31">
        <v>43418</v>
      </c>
      <c r="I6218" s="31">
        <v>43083.631562499999</v>
      </c>
      <c r="J6218" s="22" t="s">
        <v>73</v>
      </c>
      <c r="K6218" s="32" t="s">
        <v>110</v>
      </c>
      <c r="L6218" s="32" t="s">
        <v>15693</v>
      </c>
      <c r="N6218" s="24">
        <v>337.714</v>
      </c>
      <c r="O6218" s="24">
        <v>314.58999999999997</v>
      </c>
      <c r="P6218" s="32" t="s">
        <v>82</v>
      </c>
      <c r="Q6218" s="43" t="s">
        <v>83</v>
      </c>
      <c r="R6218" s="43" t="s">
        <v>78</v>
      </c>
      <c r="S6218" s="47">
        <v>5</v>
      </c>
    </row>
    <row r="6219" spans="1:19" ht="12.75">
      <c r="A6219" s="22" t="s">
        <v>60</v>
      </c>
      <c r="B6219" s="22" t="s">
        <v>15277</v>
      </c>
      <c r="C6219" s="22" t="s">
        <v>66</v>
      </c>
      <c r="D6219" s="22" t="s">
        <v>61</v>
      </c>
      <c r="E6219" s="22" t="s">
        <v>15694</v>
      </c>
      <c r="F6219" s="31">
        <v>43048.619409722218</v>
      </c>
      <c r="G6219" s="31">
        <v>43049</v>
      </c>
      <c r="H6219" s="31">
        <v>43414</v>
      </c>
      <c r="I6219" s="31">
        <v>43078</v>
      </c>
      <c r="J6219" s="22" t="s">
        <v>73</v>
      </c>
      <c r="K6219" s="32" t="s">
        <v>80</v>
      </c>
      <c r="L6219" s="32" t="s">
        <v>15695</v>
      </c>
      <c r="N6219" s="24">
        <v>3287.5270999999998</v>
      </c>
      <c r="O6219" s="24">
        <v>0</v>
      </c>
      <c r="P6219" s="32" t="s">
        <v>14427</v>
      </c>
      <c r="Q6219" s="43" t="s">
        <v>14428</v>
      </c>
      <c r="R6219" s="43" t="s">
        <v>93</v>
      </c>
      <c r="S6219" s="47">
        <v>4</v>
      </c>
    </row>
    <row r="6220" spans="1:19" ht="12.75">
      <c r="A6220" s="22" t="s">
        <v>60</v>
      </c>
      <c r="B6220" s="22" t="s">
        <v>15316</v>
      </c>
      <c r="C6220" s="22" t="s">
        <v>66</v>
      </c>
      <c r="D6220" s="22" t="s">
        <v>61</v>
      </c>
      <c r="E6220" s="22" t="s">
        <v>15696</v>
      </c>
      <c r="F6220" s="31">
        <v>43061.399143518516</v>
      </c>
      <c r="G6220" s="31">
        <v>43065</v>
      </c>
      <c r="H6220" s="31">
        <v>43430</v>
      </c>
      <c r="I6220" s="31">
        <v>43091</v>
      </c>
      <c r="J6220" s="22" t="s">
        <v>73</v>
      </c>
      <c r="K6220" s="32" t="s">
        <v>110</v>
      </c>
      <c r="L6220" s="32" t="s">
        <v>15697</v>
      </c>
      <c r="N6220" s="24">
        <v>2283.5733</v>
      </c>
      <c r="O6220" s="24">
        <v>2417.795</v>
      </c>
      <c r="P6220" s="32" t="s">
        <v>262</v>
      </c>
      <c r="Q6220" s="43" t="s">
        <v>263</v>
      </c>
      <c r="R6220" s="43" t="s">
        <v>93</v>
      </c>
      <c r="S6220" s="47">
        <v>4</v>
      </c>
    </row>
    <row r="6221" spans="1:19" ht="12.75">
      <c r="A6221" s="22" t="s">
        <v>60</v>
      </c>
      <c r="B6221" s="22" t="s">
        <v>15305</v>
      </c>
      <c r="C6221" s="22" t="s">
        <v>66</v>
      </c>
      <c r="D6221" s="22" t="s">
        <v>61</v>
      </c>
      <c r="E6221" s="22" t="s">
        <v>15698</v>
      </c>
      <c r="F6221" s="31">
        <v>43048.668680555551</v>
      </c>
      <c r="G6221" s="31">
        <v>43048</v>
      </c>
      <c r="H6221" s="31">
        <v>43413</v>
      </c>
      <c r="I6221" s="31">
        <v>43078.664004629631</v>
      </c>
      <c r="J6221" s="22" t="s">
        <v>73</v>
      </c>
      <c r="K6221" s="32" t="s">
        <v>74</v>
      </c>
      <c r="L6221" s="32" t="s">
        <v>15699</v>
      </c>
      <c r="N6221" s="24">
        <v>1132.48</v>
      </c>
      <c r="O6221" s="24">
        <v>1732.64</v>
      </c>
      <c r="P6221" s="32" t="s">
        <v>15700</v>
      </c>
      <c r="Q6221" s="43" t="s">
        <v>15701</v>
      </c>
      <c r="R6221" s="43" t="s">
        <v>78</v>
      </c>
      <c r="S6221" s="47">
        <v>5</v>
      </c>
    </row>
    <row r="6222" spans="1:19" ht="12.75">
      <c r="A6222" s="22" t="s">
        <v>60</v>
      </c>
      <c r="B6222" s="22" t="s">
        <v>15305</v>
      </c>
      <c r="C6222" s="22" t="s">
        <v>66</v>
      </c>
      <c r="D6222" s="22" t="s">
        <v>61</v>
      </c>
      <c r="E6222" s="22" t="s">
        <v>15702</v>
      </c>
      <c r="F6222" s="31">
        <v>43042.669664351852</v>
      </c>
      <c r="G6222" s="31">
        <v>43042</v>
      </c>
      <c r="H6222" s="31">
        <v>43407</v>
      </c>
      <c r="I6222" s="31">
        <v>43072.665914351848</v>
      </c>
      <c r="J6222" s="22" t="s">
        <v>73</v>
      </c>
      <c r="K6222" s="32" t="s">
        <v>110</v>
      </c>
      <c r="L6222" s="32" t="s">
        <v>15703</v>
      </c>
      <c r="N6222" s="24">
        <v>1598.5925</v>
      </c>
      <c r="O6222" s="24">
        <v>2345.61</v>
      </c>
      <c r="P6222" s="32" t="s">
        <v>2266</v>
      </c>
      <c r="Q6222" s="43" t="s">
        <v>2267</v>
      </c>
      <c r="R6222" s="43" t="s">
        <v>78</v>
      </c>
      <c r="S6222" s="47">
        <v>5</v>
      </c>
    </row>
    <row r="6223" spans="1:19" ht="12.75">
      <c r="A6223" s="22" t="s">
        <v>60</v>
      </c>
      <c r="B6223" s="22" t="s">
        <v>15305</v>
      </c>
      <c r="C6223" s="22" t="s">
        <v>66</v>
      </c>
      <c r="D6223" s="22" t="s">
        <v>61</v>
      </c>
      <c r="E6223" s="22" t="s">
        <v>15704</v>
      </c>
      <c r="F6223" s="31">
        <v>43066.537581018514</v>
      </c>
      <c r="G6223" s="31">
        <v>42820</v>
      </c>
      <c r="H6223" s="31">
        <v>43185</v>
      </c>
      <c r="I6223" s="31">
        <v>43096.536168981482</v>
      </c>
      <c r="J6223" s="22" t="s">
        <v>99</v>
      </c>
      <c r="K6223" s="32" t="s">
        <v>110</v>
      </c>
      <c r="L6223" s="32" t="s">
        <v>15705</v>
      </c>
      <c r="N6223" s="24">
        <v>0</v>
      </c>
      <c r="O6223" s="24">
        <v>0</v>
      </c>
      <c r="P6223" s="32" t="s">
        <v>1086</v>
      </c>
      <c r="Q6223" s="43" t="s">
        <v>1087</v>
      </c>
      <c r="R6223" s="43" t="s">
        <v>93</v>
      </c>
      <c r="S6223" s="47">
        <v>1</v>
      </c>
    </row>
    <row r="6224" spans="1:19" ht="12.75">
      <c r="A6224" s="22" t="s">
        <v>60</v>
      </c>
      <c r="B6224" s="22" t="s">
        <v>15520</v>
      </c>
      <c r="C6224" s="22" t="s">
        <v>66</v>
      </c>
      <c r="D6224" s="22" t="s">
        <v>61</v>
      </c>
      <c r="E6224" s="22" t="s">
        <v>15706</v>
      </c>
      <c r="F6224" s="31">
        <v>43066.539687500001</v>
      </c>
      <c r="G6224" s="31">
        <v>43074</v>
      </c>
      <c r="H6224" s="31">
        <v>43439</v>
      </c>
      <c r="I6224" s="31">
        <v>43096</v>
      </c>
      <c r="J6224" s="22" t="s">
        <v>73</v>
      </c>
      <c r="K6224" s="32" t="s">
        <v>110</v>
      </c>
      <c r="L6224" s="32" t="s">
        <v>15707</v>
      </c>
      <c r="N6224" s="24">
        <v>3438.38</v>
      </c>
      <c r="O6224" s="24">
        <v>3027.73</v>
      </c>
      <c r="P6224" s="32" t="s">
        <v>3121</v>
      </c>
      <c r="Q6224" s="43" t="s">
        <v>3122</v>
      </c>
      <c r="R6224" s="43" t="s">
        <v>78</v>
      </c>
      <c r="S6224" s="47">
        <v>4</v>
      </c>
    </row>
    <row r="6225" spans="1:19" ht="12.75">
      <c r="A6225" s="22" t="s">
        <v>60</v>
      </c>
      <c r="B6225" s="22" t="s">
        <v>15293</v>
      </c>
      <c r="C6225" s="22" t="s">
        <v>66</v>
      </c>
      <c r="D6225" s="22" t="s">
        <v>61</v>
      </c>
      <c r="E6225" s="22" t="s">
        <v>15708</v>
      </c>
      <c r="F6225" s="31">
        <v>43049.54173611111</v>
      </c>
      <c r="G6225" s="31">
        <v>43069</v>
      </c>
      <c r="H6225" s="31">
        <v>43434</v>
      </c>
      <c r="I6225" s="31">
        <v>43079</v>
      </c>
      <c r="J6225" s="22" t="s">
        <v>99</v>
      </c>
      <c r="K6225" s="32" t="s">
        <v>100</v>
      </c>
      <c r="L6225" s="32" t="s">
        <v>15709</v>
      </c>
      <c r="M6225" s="32" t="s">
        <v>15710</v>
      </c>
      <c r="N6225" s="24">
        <v>-77.665000000000006</v>
      </c>
      <c r="O6225" s="24">
        <v>-77.665000000000006</v>
      </c>
      <c r="P6225" s="32" t="s">
        <v>317</v>
      </c>
      <c r="Q6225" s="43" t="s">
        <v>318</v>
      </c>
      <c r="R6225" s="43" t="s">
        <v>93</v>
      </c>
      <c r="S6225" s="47">
        <v>1</v>
      </c>
    </row>
    <row r="6226" spans="1:19" ht="12.75">
      <c r="A6226" s="22" t="s">
        <v>60</v>
      </c>
      <c r="B6226" s="22" t="s">
        <v>15277</v>
      </c>
      <c r="C6226" s="22" t="s">
        <v>66</v>
      </c>
      <c r="D6226" s="22" t="s">
        <v>61</v>
      </c>
      <c r="E6226" s="22" t="s">
        <v>15711</v>
      </c>
      <c r="F6226" s="31">
        <v>43053.45512731481</v>
      </c>
      <c r="G6226" s="31">
        <v>43069</v>
      </c>
      <c r="H6226" s="31">
        <v>43434</v>
      </c>
      <c r="I6226" s="31">
        <v>43083</v>
      </c>
      <c r="J6226" s="22" t="s">
        <v>73</v>
      </c>
      <c r="K6226" s="32" t="s">
        <v>80</v>
      </c>
      <c r="L6226" s="32" t="s">
        <v>15712</v>
      </c>
      <c r="N6226" s="24">
        <v>0</v>
      </c>
      <c r="O6226" s="24">
        <v>0</v>
      </c>
      <c r="P6226" s="32" t="s">
        <v>91</v>
      </c>
      <c r="Q6226" s="43" t="s">
        <v>92</v>
      </c>
      <c r="R6226" s="43" t="s">
        <v>78</v>
      </c>
      <c r="S6226" s="47">
        <v>4</v>
      </c>
    </row>
    <row r="6227" spans="1:19" ht="12.75">
      <c r="A6227" s="22" t="s">
        <v>60</v>
      </c>
      <c r="B6227" s="22" t="s">
        <v>15319</v>
      </c>
      <c r="C6227" s="22" t="s">
        <v>66</v>
      </c>
      <c r="D6227" s="22" t="s">
        <v>61</v>
      </c>
      <c r="E6227" s="22" t="s">
        <v>15713</v>
      </c>
      <c r="F6227" s="31">
        <v>43062.449178240742</v>
      </c>
      <c r="G6227" s="31">
        <v>43062</v>
      </c>
      <c r="H6227" s="31">
        <v>43427</v>
      </c>
      <c r="I6227" s="31">
        <v>43092</v>
      </c>
      <c r="J6227" s="22" t="s">
        <v>73</v>
      </c>
      <c r="K6227" s="32" t="s">
        <v>80</v>
      </c>
      <c r="L6227" s="32" t="s">
        <v>15714</v>
      </c>
      <c r="N6227" s="24">
        <v>0</v>
      </c>
      <c r="O6227" s="24">
        <v>0</v>
      </c>
      <c r="P6227" s="32" t="s">
        <v>91</v>
      </c>
      <c r="Q6227" s="43" t="s">
        <v>92</v>
      </c>
      <c r="R6227" s="43" t="s">
        <v>78</v>
      </c>
      <c r="S6227" s="47">
        <v>4</v>
      </c>
    </row>
    <row r="6228" spans="1:19" ht="12.75">
      <c r="A6228" s="22" t="s">
        <v>60</v>
      </c>
      <c r="B6228" s="22" t="s">
        <v>15319</v>
      </c>
      <c r="C6228" s="22" t="s">
        <v>66</v>
      </c>
      <c r="D6228" s="22" t="s">
        <v>61</v>
      </c>
      <c r="E6228" s="22" t="s">
        <v>15715</v>
      </c>
      <c r="F6228" s="31">
        <v>43047.716932870368</v>
      </c>
      <c r="G6228" s="31">
        <v>43072</v>
      </c>
      <c r="H6228" s="31">
        <v>43437</v>
      </c>
      <c r="I6228" s="31">
        <v>43077</v>
      </c>
      <c r="J6228" s="22" t="s">
        <v>73</v>
      </c>
      <c r="K6228" s="32" t="s">
        <v>74</v>
      </c>
      <c r="L6228" s="32" t="s">
        <v>15716</v>
      </c>
      <c r="N6228" s="24">
        <v>879.02800000000002</v>
      </c>
      <c r="O6228" s="24">
        <v>666.54</v>
      </c>
      <c r="P6228" s="32" t="s">
        <v>9702</v>
      </c>
      <c r="Q6228" s="43" t="s">
        <v>9703</v>
      </c>
      <c r="R6228" s="43" t="s">
        <v>78</v>
      </c>
      <c r="S6228" s="47">
        <v>5</v>
      </c>
    </row>
    <row r="6229" spans="1:19" ht="12.75">
      <c r="A6229" s="22" t="s">
        <v>60</v>
      </c>
      <c r="B6229" s="22" t="s">
        <v>15283</v>
      </c>
      <c r="C6229" s="22" t="s">
        <v>66</v>
      </c>
      <c r="D6229" s="22" t="s">
        <v>61</v>
      </c>
      <c r="E6229" s="22" t="s">
        <v>15717</v>
      </c>
      <c r="F6229" s="31">
        <v>43066.554710648146</v>
      </c>
      <c r="G6229" s="31">
        <v>43066</v>
      </c>
      <c r="H6229" s="31">
        <v>43431</v>
      </c>
      <c r="I6229" s="31">
        <v>43096</v>
      </c>
      <c r="J6229" s="22" t="s">
        <v>73</v>
      </c>
      <c r="K6229" s="32" t="s">
        <v>110</v>
      </c>
      <c r="L6229" s="32" t="s">
        <v>15718</v>
      </c>
      <c r="N6229" s="24">
        <v>869.67</v>
      </c>
      <c r="O6229" s="24">
        <v>869.67</v>
      </c>
      <c r="P6229" s="32" t="s">
        <v>1813</v>
      </c>
      <c r="Q6229" s="43" t="s">
        <v>1814</v>
      </c>
      <c r="R6229" s="43" t="s">
        <v>78</v>
      </c>
      <c r="S6229" s="47">
        <v>5</v>
      </c>
    </row>
    <row r="6230" spans="1:19" ht="12.75">
      <c r="A6230" s="22" t="s">
        <v>60</v>
      </c>
      <c r="B6230" s="22" t="s">
        <v>15319</v>
      </c>
      <c r="C6230" s="22" t="s">
        <v>66</v>
      </c>
      <c r="D6230" s="22" t="s">
        <v>61</v>
      </c>
      <c r="E6230" s="22" t="s">
        <v>15719</v>
      </c>
      <c r="F6230" s="31">
        <v>43053.454016203701</v>
      </c>
      <c r="G6230" s="31">
        <v>43042</v>
      </c>
      <c r="H6230" s="31">
        <v>43407</v>
      </c>
      <c r="I6230" s="31">
        <v>43083</v>
      </c>
      <c r="J6230" s="22" t="s">
        <v>73</v>
      </c>
      <c r="K6230" s="32" t="s">
        <v>80</v>
      </c>
      <c r="L6230" s="32" t="s">
        <v>15720</v>
      </c>
      <c r="N6230" s="24">
        <v>2250.6799999999998</v>
      </c>
      <c r="O6230" s="24">
        <v>0</v>
      </c>
      <c r="P6230" s="32" t="s">
        <v>112</v>
      </c>
      <c r="Q6230" s="43" t="s">
        <v>113</v>
      </c>
      <c r="R6230" s="43" t="s">
        <v>78</v>
      </c>
      <c r="S6230" s="47">
        <v>5</v>
      </c>
    </row>
    <row r="6231" spans="1:19" ht="12.75">
      <c r="A6231" s="22" t="s">
        <v>60</v>
      </c>
      <c r="B6231" s="22" t="s">
        <v>15283</v>
      </c>
      <c r="C6231" s="22" t="s">
        <v>66</v>
      </c>
      <c r="D6231" s="22" t="s">
        <v>61</v>
      </c>
      <c r="E6231" s="22" t="s">
        <v>15721</v>
      </c>
      <c r="F6231" s="31">
        <v>43066.469884259255</v>
      </c>
      <c r="G6231" s="31">
        <v>43070</v>
      </c>
      <c r="H6231" s="31">
        <v>43435</v>
      </c>
      <c r="I6231" s="31">
        <v>43096</v>
      </c>
      <c r="J6231" s="22" t="s">
        <v>73</v>
      </c>
      <c r="K6231" s="32" t="s">
        <v>74</v>
      </c>
      <c r="L6231" s="32" t="s">
        <v>15722</v>
      </c>
      <c r="N6231" s="24">
        <v>7219.8699999999999</v>
      </c>
      <c r="O6231" s="24">
        <v>0</v>
      </c>
      <c r="P6231" s="32" t="s">
        <v>1420</v>
      </c>
      <c r="Q6231" s="43" t="s">
        <v>1421</v>
      </c>
      <c r="R6231" s="43" t="s">
        <v>78</v>
      </c>
      <c r="S6231" s="47">
        <v>5</v>
      </c>
    </row>
    <row r="6232" spans="1:19" ht="12.75">
      <c r="A6232" s="22" t="s">
        <v>60</v>
      </c>
      <c r="B6232" s="22" t="s">
        <v>15319</v>
      </c>
      <c r="C6232" s="22" t="s">
        <v>66</v>
      </c>
      <c r="D6232" s="22" t="s">
        <v>61</v>
      </c>
      <c r="E6232" s="22" t="s">
        <v>15723</v>
      </c>
      <c r="F6232" s="31">
        <v>43061.382928240739</v>
      </c>
      <c r="G6232" s="31">
        <v>43093</v>
      </c>
      <c r="H6232" s="31">
        <v>43458</v>
      </c>
      <c r="I6232" s="31">
        <v>43121.382928240739</v>
      </c>
      <c r="J6232" s="22" t="s">
        <v>73</v>
      </c>
      <c r="K6232" s="32" t="s">
        <v>80</v>
      </c>
      <c r="L6232" s="32" t="s">
        <v>15724</v>
      </c>
      <c r="N6232" s="24">
        <v>10643.474</v>
      </c>
      <c r="O6232" s="24">
        <v>0</v>
      </c>
      <c r="P6232" s="32" t="s">
        <v>91</v>
      </c>
      <c r="Q6232" s="43" t="s">
        <v>92</v>
      </c>
      <c r="R6232" s="43" t="s">
        <v>78</v>
      </c>
      <c r="S6232" s="47">
        <v>5</v>
      </c>
    </row>
    <row r="6233" spans="1:19" ht="12.75">
      <c r="A6233" s="22" t="s">
        <v>60</v>
      </c>
      <c r="B6233" s="22" t="s">
        <v>15338</v>
      </c>
      <c r="C6233" s="22" t="s">
        <v>66</v>
      </c>
      <c r="D6233" s="22" t="s">
        <v>61</v>
      </c>
      <c r="E6233" s="22" t="s">
        <v>15725</v>
      </c>
      <c r="F6233" s="31">
        <v>43053.413912037038</v>
      </c>
      <c r="G6233" s="31">
        <v>43070</v>
      </c>
      <c r="H6233" s="31">
        <v>43435</v>
      </c>
      <c r="I6233" s="31">
        <v>43083</v>
      </c>
      <c r="J6233" s="22" t="s">
        <v>73</v>
      </c>
      <c r="K6233" s="32" t="s">
        <v>80</v>
      </c>
      <c r="L6233" s="32" t="s">
        <v>15726</v>
      </c>
      <c r="N6233" s="24">
        <v>8355.60</v>
      </c>
      <c r="O6233" s="24">
        <v>0</v>
      </c>
      <c r="P6233" s="32" t="s">
        <v>1634</v>
      </c>
      <c r="Q6233" s="43" t="s">
        <v>1635</v>
      </c>
      <c r="R6233" s="43" t="s">
        <v>78</v>
      </c>
      <c r="S6233" s="47">
        <v>5</v>
      </c>
    </row>
    <row r="6234" spans="1:19" ht="12.75">
      <c r="A6234" s="22" t="s">
        <v>60</v>
      </c>
      <c r="B6234" s="22" t="s">
        <v>15326</v>
      </c>
      <c r="C6234" s="22" t="s">
        <v>66</v>
      </c>
      <c r="D6234" s="22" t="s">
        <v>61</v>
      </c>
      <c r="E6234" s="22" t="s">
        <v>15727</v>
      </c>
      <c r="F6234" s="31">
        <v>43042.499097222222</v>
      </c>
      <c r="G6234" s="31">
        <v>43042</v>
      </c>
      <c r="H6234" s="31">
        <v>43405</v>
      </c>
      <c r="I6234" s="31">
        <v>43072</v>
      </c>
      <c r="J6234" s="22" t="s">
        <v>99</v>
      </c>
      <c r="K6234" s="32" t="s">
        <v>74</v>
      </c>
      <c r="L6234" s="32" t="s">
        <v>15728</v>
      </c>
      <c r="N6234" s="24">
        <v>417.21</v>
      </c>
      <c r="O6234" s="24">
        <v>417.21</v>
      </c>
      <c r="P6234" s="32" t="s">
        <v>103</v>
      </c>
      <c r="Q6234" s="43" t="s">
        <v>104</v>
      </c>
      <c r="R6234" s="43" t="s">
        <v>2877</v>
      </c>
      <c r="S6234" s="47">
        <v>1</v>
      </c>
    </row>
    <row r="6235" spans="1:19" ht="12.75">
      <c r="A6235" s="22" t="s">
        <v>60</v>
      </c>
      <c r="B6235" s="22" t="s">
        <v>15293</v>
      </c>
      <c r="C6235" s="22" t="s">
        <v>66</v>
      </c>
      <c r="D6235" s="22" t="s">
        <v>61</v>
      </c>
      <c r="E6235" s="22" t="s">
        <v>15729</v>
      </c>
      <c r="F6235" s="31">
        <v>43068.016979166663</v>
      </c>
      <c r="G6235" s="31">
        <v>43092</v>
      </c>
      <c r="H6235" s="31">
        <v>43457</v>
      </c>
      <c r="I6235" s="31">
        <v>43098</v>
      </c>
      <c r="J6235" s="22" t="s">
        <v>73</v>
      </c>
      <c r="K6235" s="32" t="s">
        <v>110</v>
      </c>
      <c r="L6235" s="32" t="s">
        <v>15730</v>
      </c>
      <c r="N6235" s="24">
        <v>2173.315</v>
      </c>
      <c r="O6235" s="24">
        <v>1671.29</v>
      </c>
      <c r="P6235" s="32" t="s">
        <v>1078</v>
      </c>
      <c r="Q6235" s="43" t="s">
        <v>1079</v>
      </c>
      <c r="R6235" s="43" t="s">
        <v>93</v>
      </c>
      <c r="S6235" s="47">
        <v>5</v>
      </c>
    </row>
    <row r="6236" spans="1:19" ht="12.75">
      <c r="A6236" s="22" t="s">
        <v>60</v>
      </c>
      <c r="B6236" s="22" t="s">
        <v>15316</v>
      </c>
      <c r="C6236" s="22" t="s">
        <v>66</v>
      </c>
      <c r="D6236" s="22" t="s">
        <v>61</v>
      </c>
      <c r="E6236" s="22" t="s">
        <v>15731</v>
      </c>
      <c r="F6236" s="31">
        <v>43042.685520833329</v>
      </c>
      <c r="G6236" s="31">
        <v>43043</v>
      </c>
      <c r="H6236" s="31">
        <v>43408</v>
      </c>
      <c r="I6236" s="31">
        <v>43072</v>
      </c>
      <c r="J6236" s="22" t="s">
        <v>73</v>
      </c>
      <c r="K6236" s="32" t="s">
        <v>80</v>
      </c>
      <c r="L6236" s="32" t="s">
        <v>15732</v>
      </c>
      <c r="N6236" s="24">
        <v>9452.5925000000007</v>
      </c>
      <c r="O6236" s="24">
        <v>0</v>
      </c>
      <c r="P6236" s="32" t="s">
        <v>390</v>
      </c>
      <c r="Q6236" s="43" t="s">
        <v>391</v>
      </c>
      <c r="R6236" s="43" t="s">
        <v>78</v>
      </c>
      <c r="S6236" s="47">
        <v>5</v>
      </c>
    </row>
    <row r="6237" spans="1:19" ht="12.75">
      <c r="A6237" s="22" t="s">
        <v>60</v>
      </c>
      <c r="B6237" s="22" t="s">
        <v>15293</v>
      </c>
      <c r="C6237" s="22" t="s">
        <v>66</v>
      </c>
      <c r="D6237" s="22" t="s">
        <v>61</v>
      </c>
      <c r="E6237" s="22" t="s">
        <v>15733</v>
      </c>
      <c r="F6237" s="31">
        <v>43061.533680555556</v>
      </c>
      <c r="G6237" s="31">
        <v>43061</v>
      </c>
      <c r="H6237" s="31">
        <v>43426</v>
      </c>
      <c r="I6237" s="31">
        <v>43091</v>
      </c>
      <c r="J6237" s="22" t="s">
        <v>73</v>
      </c>
      <c r="K6237" s="32" t="s">
        <v>80</v>
      </c>
      <c r="L6237" s="32" t="s">
        <v>15734</v>
      </c>
      <c r="N6237" s="24">
        <v>1678.15</v>
      </c>
      <c r="O6237" s="24">
        <v>0</v>
      </c>
      <c r="P6237" s="32" t="s">
        <v>15735</v>
      </c>
      <c r="Q6237" s="43" t="s">
        <v>15736</v>
      </c>
      <c r="R6237" s="43" t="s">
        <v>78</v>
      </c>
      <c r="S6237" s="47">
        <v>5</v>
      </c>
    </row>
    <row r="6238" spans="1:19" ht="12.75">
      <c r="A6238" s="22" t="s">
        <v>60</v>
      </c>
      <c r="B6238" s="22" t="s">
        <v>15277</v>
      </c>
      <c r="C6238" s="22" t="s">
        <v>66</v>
      </c>
      <c r="D6238" s="22" t="s">
        <v>61</v>
      </c>
      <c r="E6238" s="22" t="s">
        <v>15737</v>
      </c>
      <c r="F6238" s="31">
        <v>43048.665300925924</v>
      </c>
      <c r="G6238" s="31">
        <v>43048</v>
      </c>
      <c r="H6238" s="31">
        <v>43404</v>
      </c>
      <c r="I6238" s="31">
        <v>43078</v>
      </c>
      <c r="J6238" s="22" t="s">
        <v>73</v>
      </c>
      <c r="K6238" s="32" t="s">
        <v>80</v>
      </c>
      <c r="L6238" s="32" t="s">
        <v>15738</v>
      </c>
      <c r="N6238" s="24">
        <v>806.38620000000003</v>
      </c>
      <c r="O6238" s="24">
        <v>0</v>
      </c>
      <c r="P6238" s="32" t="s">
        <v>15739</v>
      </c>
      <c r="Q6238" s="43" t="s">
        <v>15740</v>
      </c>
      <c r="R6238" s="43" t="s">
        <v>78</v>
      </c>
      <c r="S6238" s="47">
        <v>5</v>
      </c>
    </row>
    <row r="6239" spans="1:19" ht="12.75">
      <c r="A6239" s="22" t="s">
        <v>60</v>
      </c>
      <c r="B6239" s="22" t="s">
        <v>15338</v>
      </c>
      <c r="C6239" s="22" t="s">
        <v>66</v>
      </c>
      <c r="D6239" s="22" t="s">
        <v>61</v>
      </c>
      <c r="E6239" s="22" t="s">
        <v>15741</v>
      </c>
      <c r="F6239" s="31">
        <v>43060.448981481481</v>
      </c>
      <c r="G6239" s="31">
        <v>43084</v>
      </c>
      <c r="H6239" s="31">
        <v>43449</v>
      </c>
      <c r="I6239" s="31">
        <v>43090</v>
      </c>
      <c r="J6239" s="22" t="s">
        <v>73</v>
      </c>
      <c r="K6239" s="32" t="s">
        <v>80</v>
      </c>
      <c r="L6239" s="32" t="s">
        <v>15742</v>
      </c>
      <c r="N6239" s="24">
        <v>0</v>
      </c>
      <c r="O6239" s="24">
        <v>0</v>
      </c>
      <c r="P6239" s="32" t="s">
        <v>1420</v>
      </c>
      <c r="Q6239" s="43" t="s">
        <v>1421</v>
      </c>
      <c r="R6239" s="43" t="s">
        <v>78</v>
      </c>
      <c r="S6239" s="47">
        <v>4</v>
      </c>
    </row>
    <row r="6240" spans="1:19" ht="12.75">
      <c r="A6240" s="22" t="s">
        <v>60</v>
      </c>
      <c r="B6240" s="22" t="s">
        <v>15277</v>
      </c>
      <c r="C6240" s="22" t="s">
        <v>66</v>
      </c>
      <c r="D6240" s="22" t="s">
        <v>61</v>
      </c>
      <c r="E6240" s="22" t="s">
        <v>15743</v>
      </c>
      <c r="F6240" s="31">
        <v>43053.589699074073</v>
      </c>
      <c r="G6240" s="31">
        <v>43069</v>
      </c>
      <c r="H6240" s="31">
        <v>43434</v>
      </c>
      <c r="I6240" s="31">
        <v>43083</v>
      </c>
      <c r="J6240" s="22" t="s">
        <v>73</v>
      </c>
      <c r="K6240" s="32" t="s">
        <v>110</v>
      </c>
      <c r="L6240" s="32" t="s">
        <v>15744</v>
      </c>
      <c r="N6240" s="24">
        <v>5365.6365999999998</v>
      </c>
      <c r="O6240" s="24">
        <v>5377.50</v>
      </c>
      <c r="P6240" s="32" t="s">
        <v>317</v>
      </c>
      <c r="Q6240" s="43" t="s">
        <v>318</v>
      </c>
      <c r="R6240" s="43" t="s">
        <v>78</v>
      </c>
      <c r="S6240" s="47">
        <v>5</v>
      </c>
    </row>
    <row r="6241" spans="1:19" ht="12.75">
      <c r="A6241" s="22" t="s">
        <v>60</v>
      </c>
      <c r="B6241" s="22" t="s">
        <v>15277</v>
      </c>
      <c r="C6241" s="22" t="s">
        <v>66</v>
      </c>
      <c r="D6241" s="22" t="s">
        <v>61</v>
      </c>
      <c r="E6241" s="22" t="s">
        <v>15745</v>
      </c>
      <c r="F6241" s="31">
        <v>43068.824456018519</v>
      </c>
      <c r="G6241" s="31">
        <v>43069</v>
      </c>
      <c r="H6241" s="31">
        <v>43434</v>
      </c>
      <c r="I6241" s="31">
        <v>43098</v>
      </c>
      <c r="J6241" s="22" t="s">
        <v>73</v>
      </c>
      <c r="K6241" s="32" t="s">
        <v>169</v>
      </c>
      <c r="L6241" s="32" t="s">
        <v>15746</v>
      </c>
      <c r="N6241" s="24">
        <v>3763.10</v>
      </c>
      <c r="O6241" s="24">
        <v>0</v>
      </c>
      <c r="P6241" s="32" t="s">
        <v>91</v>
      </c>
      <c r="Q6241" s="43" t="s">
        <v>92</v>
      </c>
      <c r="R6241" s="43" t="s">
        <v>78</v>
      </c>
      <c r="S6241" s="47">
        <v>4</v>
      </c>
    </row>
    <row r="6242" spans="1:19" ht="12.75">
      <c r="A6242" s="22" t="s">
        <v>60</v>
      </c>
      <c r="B6242" s="22" t="s">
        <v>15277</v>
      </c>
      <c r="C6242" s="22" t="s">
        <v>66</v>
      </c>
      <c r="D6242" s="22" t="s">
        <v>61</v>
      </c>
      <c r="E6242" s="22" t="s">
        <v>15747</v>
      </c>
      <c r="F6242" s="31">
        <v>43052.500162037039</v>
      </c>
      <c r="G6242" s="31">
        <v>43079</v>
      </c>
      <c r="H6242" s="31">
        <v>43444</v>
      </c>
      <c r="I6242" s="31">
        <v>43082</v>
      </c>
      <c r="J6242" s="22" t="s">
        <v>73</v>
      </c>
      <c r="K6242" s="32" t="s">
        <v>110</v>
      </c>
      <c r="L6242" s="32" t="s">
        <v>15748</v>
      </c>
      <c r="N6242" s="24">
        <v>1770.78</v>
      </c>
      <c r="O6242" s="24">
        <v>1927.35</v>
      </c>
      <c r="P6242" s="32" t="s">
        <v>91</v>
      </c>
      <c r="Q6242" s="43" t="s">
        <v>92</v>
      </c>
      <c r="R6242" s="43" t="s">
        <v>78</v>
      </c>
      <c r="S6242" s="47">
        <v>4</v>
      </c>
    </row>
    <row r="6243" spans="1:19" ht="12.75">
      <c r="A6243" s="22" t="s">
        <v>60</v>
      </c>
      <c r="B6243" s="22" t="s">
        <v>15319</v>
      </c>
      <c r="C6243" s="22" t="s">
        <v>66</v>
      </c>
      <c r="D6243" s="22" t="s">
        <v>61</v>
      </c>
      <c r="E6243" s="22" t="s">
        <v>15749</v>
      </c>
      <c r="F6243" s="31">
        <v>43049.493784722217</v>
      </c>
      <c r="G6243" s="31">
        <v>43057</v>
      </c>
      <c r="H6243" s="31">
        <v>43422</v>
      </c>
      <c r="I6243" s="31">
        <v>43079</v>
      </c>
      <c r="J6243" s="22" t="s">
        <v>99</v>
      </c>
      <c r="K6243" s="32" t="s">
        <v>80</v>
      </c>
      <c r="L6243" s="32" t="s">
        <v>15750</v>
      </c>
      <c r="N6243" s="24">
        <v>0</v>
      </c>
      <c r="O6243" s="24">
        <v>0</v>
      </c>
      <c r="P6243" s="32" t="s">
        <v>2427</v>
      </c>
      <c r="Q6243" s="43" t="s">
        <v>2428</v>
      </c>
      <c r="R6243" s="43" t="s">
        <v>78</v>
      </c>
      <c r="S6243" s="47">
        <v>1</v>
      </c>
    </row>
    <row r="6244" spans="1:19" ht="12.75">
      <c r="A6244" s="22" t="s">
        <v>60</v>
      </c>
      <c r="B6244" s="22" t="s">
        <v>15390</v>
      </c>
      <c r="C6244" s="22" t="s">
        <v>66</v>
      </c>
      <c r="D6244" s="22" t="s">
        <v>61</v>
      </c>
      <c r="E6244" s="22" t="s">
        <v>15751</v>
      </c>
      <c r="F6244" s="31">
        <v>43047.563402777778</v>
      </c>
      <c r="G6244" s="31">
        <v>43066</v>
      </c>
      <c r="H6244" s="31">
        <v>43431</v>
      </c>
      <c r="I6244" s="31">
        <v>43077</v>
      </c>
      <c r="J6244" s="22" t="s">
        <v>73</v>
      </c>
      <c r="K6244" s="32" t="s">
        <v>110</v>
      </c>
      <c r="L6244" s="32" t="s">
        <v>15752</v>
      </c>
      <c r="N6244" s="24">
        <v>678.51</v>
      </c>
      <c r="O6244" s="24">
        <v>678.51</v>
      </c>
      <c r="P6244" s="32" t="s">
        <v>15753</v>
      </c>
      <c r="Q6244" s="43" t="s">
        <v>15754</v>
      </c>
      <c r="R6244" s="43" t="s">
        <v>93</v>
      </c>
      <c r="S6244" s="47">
        <v>4</v>
      </c>
    </row>
    <row r="6245" spans="1:19" ht="12.75">
      <c r="A6245" s="22" t="s">
        <v>60</v>
      </c>
      <c r="B6245" s="22" t="s">
        <v>15280</v>
      </c>
      <c r="C6245" s="22" t="s">
        <v>66</v>
      </c>
      <c r="D6245" s="22" t="s">
        <v>61</v>
      </c>
      <c r="E6245" s="22" t="s">
        <v>15755</v>
      </c>
      <c r="F6245" s="31">
        <v>43042.429351851853</v>
      </c>
      <c r="G6245" s="31">
        <v>43039</v>
      </c>
      <c r="H6245" s="31">
        <v>43404</v>
      </c>
      <c r="I6245" s="31">
        <v>43072</v>
      </c>
      <c r="J6245" s="22" t="s">
        <v>242</v>
      </c>
      <c r="K6245" s="32" t="s">
        <v>100</v>
      </c>
      <c r="L6245" s="32" t="s">
        <v>15756</v>
      </c>
      <c r="M6245" s="32" t="s">
        <v>15757</v>
      </c>
      <c r="N6245" s="24">
        <v>-864.53</v>
      </c>
      <c r="O6245" s="24">
        <v>-864.53</v>
      </c>
      <c r="P6245" s="32" t="s">
        <v>1634</v>
      </c>
      <c r="Q6245" s="43" t="s">
        <v>1635</v>
      </c>
      <c r="R6245" s="43" t="s">
        <v>78</v>
      </c>
      <c r="S6245" s="47">
        <v>1</v>
      </c>
    </row>
    <row r="6246" spans="1:19" ht="12.75">
      <c r="A6246" s="22" t="s">
        <v>60</v>
      </c>
      <c r="B6246" s="22" t="s">
        <v>15283</v>
      </c>
      <c r="C6246" s="22" t="s">
        <v>66</v>
      </c>
      <c r="D6246" s="22" t="s">
        <v>61</v>
      </c>
      <c r="E6246" s="22" t="s">
        <v>15758</v>
      </c>
      <c r="F6246" s="31">
        <v>43069.510995370365</v>
      </c>
      <c r="G6246" s="31">
        <v>43091</v>
      </c>
      <c r="H6246" s="31">
        <v>43456</v>
      </c>
      <c r="I6246" s="31">
        <v>43099</v>
      </c>
      <c r="J6246" s="22" t="s">
        <v>73</v>
      </c>
      <c r="K6246" s="32" t="s">
        <v>74</v>
      </c>
      <c r="L6246" s="32" t="s">
        <v>15759</v>
      </c>
      <c r="N6246" s="24">
        <v>2857.7649999999999</v>
      </c>
      <c r="O6246" s="24">
        <v>0</v>
      </c>
      <c r="P6246" s="32" t="s">
        <v>262</v>
      </c>
      <c r="Q6246" s="43" t="s">
        <v>263</v>
      </c>
      <c r="R6246" s="43" t="s">
        <v>78</v>
      </c>
      <c r="S6246" s="47">
        <v>5</v>
      </c>
    </row>
    <row r="6247" spans="1:19" ht="12.75">
      <c r="A6247" s="22" t="s">
        <v>60</v>
      </c>
      <c r="B6247" s="22" t="s">
        <v>15338</v>
      </c>
      <c r="C6247" s="22" t="s">
        <v>66</v>
      </c>
      <c r="D6247" s="22" t="s">
        <v>61</v>
      </c>
      <c r="E6247" s="22" t="s">
        <v>15760</v>
      </c>
      <c r="F6247" s="31">
        <v>43046.532187500001</v>
      </c>
      <c r="G6247" s="31">
        <v>43070</v>
      </c>
      <c r="H6247" s="31">
        <v>43435</v>
      </c>
      <c r="I6247" s="31">
        <v>43076</v>
      </c>
      <c r="J6247" s="22" t="s">
        <v>73</v>
      </c>
      <c r="K6247" s="32" t="s">
        <v>74</v>
      </c>
      <c r="L6247" s="32" t="s">
        <v>15761</v>
      </c>
      <c r="N6247" s="24">
        <v>3390.88</v>
      </c>
      <c r="O6247" s="24">
        <v>0</v>
      </c>
      <c r="P6247" s="32" t="s">
        <v>183</v>
      </c>
      <c r="Q6247" s="43" t="s">
        <v>184</v>
      </c>
      <c r="R6247" s="43" t="s">
        <v>78</v>
      </c>
      <c r="S6247" s="47">
        <v>4</v>
      </c>
    </row>
    <row r="6248" spans="1:19" ht="12.75">
      <c r="A6248" s="22" t="s">
        <v>60</v>
      </c>
      <c r="B6248" s="22" t="s">
        <v>15293</v>
      </c>
      <c r="C6248" s="22" t="s">
        <v>66</v>
      </c>
      <c r="D6248" s="22" t="s">
        <v>61</v>
      </c>
      <c r="E6248" s="22" t="s">
        <v>15762</v>
      </c>
      <c r="F6248" s="31">
        <v>43056.663298611107</v>
      </c>
      <c r="G6248" s="31">
        <v>43054</v>
      </c>
      <c r="H6248" s="31">
        <v>43419</v>
      </c>
      <c r="I6248" s="31">
        <v>43086</v>
      </c>
      <c r="J6248" s="22" t="s">
        <v>99</v>
      </c>
      <c r="K6248" s="32" t="s">
        <v>74</v>
      </c>
      <c r="L6248" s="32" t="s">
        <v>15763</v>
      </c>
      <c r="N6248" s="24">
        <v>135.09</v>
      </c>
      <c r="O6248" s="24">
        <v>135.09</v>
      </c>
      <c r="P6248" s="32" t="s">
        <v>1078</v>
      </c>
      <c r="Q6248" s="43" t="s">
        <v>1079</v>
      </c>
      <c r="R6248" s="43" t="s">
        <v>78</v>
      </c>
      <c r="S6248" s="47">
        <v>1</v>
      </c>
    </row>
    <row r="6249" spans="1:19" ht="12.75">
      <c r="A6249" s="22" t="s">
        <v>60</v>
      </c>
      <c r="B6249" s="22" t="s">
        <v>15338</v>
      </c>
      <c r="C6249" s="22" t="s">
        <v>66</v>
      </c>
      <c r="D6249" s="22" t="s">
        <v>61</v>
      </c>
      <c r="E6249" s="22" t="s">
        <v>15764</v>
      </c>
      <c r="F6249" s="31">
        <v>43053.651874999996</v>
      </c>
      <c r="G6249" s="31">
        <v>43053</v>
      </c>
      <c r="H6249" s="31">
        <v>43418</v>
      </c>
      <c r="I6249" s="31">
        <v>43083</v>
      </c>
      <c r="J6249" s="22" t="s">
        <v>73</v>
      </c>
      <c r="K6249" s="32" t="s">
        <v>80</v>
      </c>
      <c r="L6249" s="32" t="s">
        <v>15765</v>
      </c>
      <c r="N6249" s="24">
        <v>2055.1550000000002</v>
      </c>
      <c r="O6249" s="24">
        <v>0</v>
      </c>
      <c r="P6249" s="32" t="s">
        <v>409</v>
      </c>
      <c r="Q6249" s="43" t="s">
        <v>410</v>
      </c>
      <c r="R6249" s="43" t="s">
        <v>93</v>
      </c>
      <c r="S6249" s="47">
        <v>5</v>
      </c>
    </row>
    <row r="6250" spans="1:19" ht="12.75">
      <c r="A6250" s="22" t="s">
        <v>60</v>
      </c>
      <c r="B6250" s="22" t="s">
        <v>15277</v>
      </c>
      <c r="C6250" s="22" t="s">
        <v>66</v>
      </c>
      <c r="D6250" s="22" t="s">
        <v>61</v>
      </c>
      <c r="E6250" s="22" t="s">
        <v>15766</v>
      </c>
      <c r="F6250" s="31">
        <v>43062.643888888888</v>
      </c>
      <c r="G6250" s="31">
        <v>43064</v>
      </c>
      <c r="H6250" s="31">
        <v>43429</v>
      </c>
      <c r="I6250" s="31">
        <v>43092</v>
      </c>
      <c r="J6250" s="22" t="s">
        <v>73</v>
      </c>
      <c r="K6250" s="32" t="s">
        <v>110</v>
      </c>
      <c r="L6250" s="32" t="s">
        <v>15767</v>
      </c>
      <c r="N6250" s="24">
        <v>2995.1565999999998</v>
      </c>
      <c r="O6250" s="24">
        <v>4207.76</v>
      </c>
      <c r="P6250" s="32" t="s">
        <v>91</v>
      </c>
      <c r="Q6250" s="43" t="s">
        <v>92</v>
      </c>
      <c r="R6250" s="43" t="s">
        <v>78</v>
      </c>
      <c r="S6250" s="47">
        <v>5</v>
      </c>
    </row>
    <row r="6251" spans="1:19" ht="12.75">
      <c r="A6251" s="22" t="s">
        <v>60</v>
      </c>
      <c r="B6251" s="22" t="s">
        <v>15277</v>
      </c>
      <c r="C6251" s="22" t="s">
        <v>66</v>
      </c>
      <c r="D6251" s="22" t="s">
        <v>61</v>
      </c>
      <c r="E6251" s="22" t="s">
        <v>15768</v>
      </c>
      <c r="F6251" s="31">
        <v>43064.549803240741</v>
      </c>
      <c r="G6251" s="31">
        <v>43089</v>
      </c>
      <c r="H6251" s="31">
        <v>43454</v>
      </c>
      <c r="I6251" s="31">
        <v>43094</v>
      </c>
      <c r="J6251" s="22" t="s">
        <v>73</v>
      </c>
      <c r="K6251" s="32" t="s">
        <v>80</v>
      </c>
      <c r="L6251" s="32" t="s">
        <v>15769</v>
      </c>
      <c r="N6251" s="24">
        <v>796.90279999999996</v>
      </c>
      <c r="O6251" s="24">
        <v>0</v>
      </c>
      <c r="P6251" s="32" t="s">
        <v>606</v>
      </c>
      <c r="Q6251" s="43" t="s">
        <v>607</v>
      </c>
      <c r="R6251" s="43" t="s">
        <v>78</v>
      </c>
      <c r="S6251" s="47">
        <v>5</v>
      </c>
    </row>
    <row r="6252" spans="1:19" ht="12.75">
      <c r="A6252" s="22" t="s">
        <v>60</v>
      </c>
      <c r="B6252" s="22" t="s">
        <v>15277</v>
      </c>
      <c r="C6252" s="22" t="s">
        <v>66</v>
      </c>
      <c r="D6252" s="22" t="s">
        <v>61</v>
      </c>
      <c r="E6252" s="22" t="s">
        <v>15770</v>
      </c>
      <c r="F6252" s="31">
        <v>43048.409050925926</v>
      </c>
      <c r="G6252" s="31">
        <v>43069</v>
      </c>
      <c r="H6252" s="31">
        <v>43434</v>
      </c>
      <c r="I6252" s="31">
        <v>42732</v>
      </c>
      <c r="J6252" s="22" t="s">
        <v>73</v>
      </c>
      <c r="K6252" s="32" t="s">
        <v>80</v>
      </c>
      <c r="L6252" s="32" t="s">
        <v>15771</v>
      </c>
      <c r="N6252" s="24">
        <v>7303.06</v>
      </c>
      <c r="O6252" s="24">
        <v>0</v>
      </c>
      <c r="P6252" s="32" t="s">
        <v>1658</v>
      </c>
      <c r="Q6252" s="43" t="s">
        <v>1659</v>
      </c>
      <c r="R6252" s="43" t="s">
        <v>78</v>
      </c>
      <c r="S6252" s="47">
        <v>5</v>
      </c>
    </row>
    <row r="6253" spans="1:19" ht="12.75">
      <c r="A6253" s="22" t="s">
        <v>60</v>
      </c>
      <c r="B6253" s="22" t="s">
        <v>15277</v>
      </c>
      <c r="C6253" s="22" t="s">
        <v>66</v>
      </c>
      <c r="D6253" s="22" t="s">
        <v>61</v>
      </c>
      <c r="E6253" s="22" t="s">
        <v>15772</v>
      </c>
      <c r="F6253" s="31">
        <v>43069.683969907404</v>
      </c>
      <c r="G6253" s="31">
        <v>43070</v>
      </c>
      <c r="H6253" s="31">
        <v>43435</v>
      </c>
      <c r="I6253" s="31">
        <v>43099</v>
      </c>
      <c r="J6253" s="22" t="s">
        <v>99</v>
      </c>
      <c r="K6253" s="32" t="s">
        <v>100</v>
      </c>
      <c r="L6253" s="32" t="s">
        <v>15773</v>
      </c>
      <c r="M6253" s="32" t="s">
        <v>15456</v>
      </c>
      <c r="N6253" s="24">
        <v>0</v>
      </c>
      <c r="O6253" s="24">
        <v>0</v>
      </c>
      <c r="P6253" s="32" t="s">
        <v>112</v>
      </c>
      <c r="Q6253" s="43" t="s">
        <v>113</v>
      </c>
      <c r="R6253" s="43" t="s">
        <v>78</v>
      </c>
      <c r="S6253" s="47">
        <v>1</v>
      </c>
    </row>
    <row r="6254" spans="1:19" ht="12.75">
      <c r="A6254" s="22" t="s">
        <v>60</v>
      </c>
      <c r="B6254" s="22" t="s">
        <v>15293</v>
      </c>
      <c r="C6254" s="22" t="s">
        <v>66</v>
      </c>
      <c r="D6254" s="22" t="s">
        <v>61</v>
      </c>
      <c r="E6254" s="22" t="s">
        <v>15774</v>
      </c>
      <c r="F6254" s="31">
        <v>43052.479178240741</v>
      </c>
      <c r="G6254" s="31">
        <v>43052</v>
      </c>
      <c r="H6254" s="31">
        <v>43417</v>
      </c>
      <c r="I6254" s="31">
        <v>43082</v>
      </c>
      <c r="J6254" s="22" t="s">
        <v>73</v>
      </c>
      <c r="K6254" s="32" t="s">
        <v>80</v>
      </c>
      <c r="L6254" s="32" t="s">
        <v>15775</v>
      </c>
      <c r="N6254" s="24">
        <v>2940.8150000000001</v>
      </c>
      <c r="O6254" s="24">
        <v>0</v>
      </c>
      <c r="P6254" s="32" t="s">
        <v>5787</v>
      </c>
      <c r="Q6254" s="43" t="s">
        <v>5788</v>
      </c>
      <c r="R6254" s="43" t="s">
        <v>78</v>
      </c>
      <c r="S6254" s="47">
        <v>4</v>
      </c>
    </row>
    <row r="6255" spans="1:19" ht="12.75">
      <c r="A6255" s="22" t="s">
        <v>60</v>
      </c>
      <c r="B6255" s="22" t="s">
        <v>15316</v>
      </c>
      <c r="C6255" s="22" t="s">
        <v>66</v>
      </c>
      <c r="D6255" s="22" t="s">
        <v>61</v>
      </c>
      <c r="E6255" s="22" t="s">
        <v>15776</v>
      </c>
      <c r="F6255" s="31">
        <v>43054.544409722221</v>
      </c>
      <c r="G6255" s="31">
        <v>43054</v>
      </c>
      <c r="H6255" s="31">
        <v>43419</v>
      </c>
      <c r="I6255" s="31">
        <v>43084</v>
      </c>
      <c r="J6255" s="22" t="s">
        <v>73</v>
      </c>
      <c r="K6255" s="32" t="s">
        <v>110</v>
      </c>
      <c r="L6255" s="32" t="s">
        <v>15777</v>
      </c>
      <c r="N6255" s="24">
        <v>1398.9974999999999</v>
      </c>
      <c r="O6255" s="24">
        <v>943.28</v>
      </c>
      <c r="P6255" s="32" t="s">
        <v>644</v>
      </c>
      <c r="Q6255" s="43" t="s">
        <v>645</v>
      </c>
      <c r="R6255" s="43" t="s">
        <v>78</v>
      </c>
      <c r="S6255" s="47">
        <v>5</v>
      </c>
    </row>
    <row r="6256" spans="1:19" ht="12.75">
      <c r="A6256" s="22" t="s">
        <v>60</v>
      </c>
      <c r="B6256" s="22" t="s">
        <v>15277</v>
      </c>
      <c r="C6256" s="22" t="s">
        <v>66</v>
      </c>
      <c r="D6256" s="22" t="s">
        <v>61</v>
      </c>
      <c r="E6256" s="22" t="s">
        <v>15778</v>
      </c>
      <c r="F6256" s="31">
        <v>43069.511041666665</v>
      </c>
      <c r="G6256" s="31">
        <v>43069</v>
      </c>
      <c r="H6256" s="31">
        <v>43434</v>
      </c>
      <c r="I6256" s="31">
        <v>43099</v>
      </c>
      <c r="J6256" s="22" t="s">
        <v>73</v>
      </c>
      <c r="K6256" s="32" t="s">
        <v>74</v>
      </c>
      <c r="L6256" s="32" t="s">
        <v>15779</v>
      </c>
      <c r="N6256" s="24">
        <v>755</v>
      </c>
      <c r="O6256" s="24">
        <v>454.01</v>
      </c>
      <c r="P6256" s="32" t="s">
        <v>1086</v>
      </c>
      <c r="Q6256" s="43" t="s">
        <v>1087</v>
      </c>
      <c r="R6256" s="43" t="s">
        <v>78</v>
      </c>
      <c r="S6256" s="47">
        <v>5</v>
      </c>
    </row>
    <row r="6257" spans="1:19" ht="12.75">
      <c r="A6257" s="22" t="s">
        <v>60</v>
      </c>
      <c r="B6257" s="22" t="s">
        <v>15520</v>
      </c>
      <c r="C6257" s="22" t="s">
        <v>66</v>
      </c>
      <c r="D6257" s="22" t="s">
        <v>61</v>
      </c>
      <c r="E6257" s="22" t="s">
        <v>15780</v>
      </c>
      <c r="F6257" s="31">
        <v>43052.541215277779</v>
      </c>
      <c r="G6257" s="31">
        <v>43053</v>
      </c>
      <c r="H6257" s="31">
        <v>43418</v>
      </c>
      <c r="I6257" s="31">
        <v>43082</v>
      </c>
      <c r="J6257" s="22" t="s">
        <v>73</v>
      </c>
      <c r="K6257" s="32" t="s">
        <v>74</v>
      </c>
      <c r="L6257" s="32" t="s">
        <v>15781</v>
      </c>
      <c r="N6257" s="24">
        <v>1765.8842</v>
      </c>
      <c r="O6257" s="24">
        <v>1880.0933</v>
      </c>
      <c r="P6257" s="32" t="s">
        <v>939</v>
      </c>
      <c r="Q6257" s="43" t="s">
        <v>940</v>
      </c>
      <c r="R6257" s="43" t="s">
        <v>93</v>
      </c>
      <c r="S6257" s="47">
        <v>5</v>
      </c>
    </row>
    <row r="6258" spans="1:19" ht="12.75">
      <c r="A6258" s="22" t="s">
        <v>60</v>
      </c>
      <c r="B6258" s="22" t="s">
        <v>15283</v>
      </c>
      <c r="C6258" s="22" t="s">
        <v>66</v>
      </c>
      <c r="D6258" s="22" t="s">
        <v>61</v>
      </c>
      <c r="E6258" s="22" t="s">
        <v>15782</v>
      </c>
      <c r="F6258" s="31">
        <v>43052.611886574072</v>
      </c>
      <c r="G6258" s="31">
        <v>43052</v>
      </c>
      <c r="H6258" s="31">
        <v>43417</v>
      </c>
      <c r="I6258" s="31">
        <v>43082</v>
      </c>
      <c r="J6258" s="22" t="s">
        <v>73</v>
      </c>
      <c r="K6258" s="32" t="s">
        <v>74</v>
      </c>
      <c r="L6258" s="32" t="s">
        <v>15783</v>
      </c>
      <c r="N6258" s="24">
        <v>1005.7225</v>
      </c>
      <c r="O6258" s="24">
        <v>888.88</v>
      </c>
      <c r="P6258" s="32" t="s">
        <v>1829</v>
      </c>
      <c r="Q6258" s="43" t="s">
        <v>1830</v>
      </c>
      <c r="R6258" s="43" t="s">
        <v>78</v>
      </c>
      <c r="S6258" s="47">
        <v>5</v>
      </c>
    </row>
    <row r="6259" spans="1:19" ht="12.75">
      <c r="A6259" s="22" t="s">
        <v>60</v>
      </c>
      <c r="B6259" s="22" t="s">
        <v>15313</v>
      </c>
      <c r="C6259" s="22" t="s">
        <v>66</v>
      </c>
      <c r="D6259" s="22" t="s">
        <v>61</v>
      </c>
      <c r="E6259" s="22" t="s">
        <v>15784</v>
      </c>
      <c r="F6259" s="31">
        <v>43062.46435185185</v>
      </c>
      <c r="G6259" s="31">
        <v>43062</v>
      </c>
      <c r="H6259" s="31">
        <v>43427</v>
      </c>
      <c r="I6259" s="31">
        <v>43092</v>
      </c>
      <c r="J6259" s="22" t="s">
        <v>73</v>
      </c>
      <c r="K6259" s="32" t="s">
        <v>74</v>
      </c>
      <c r="L6259" s="32" t="s">
        <v>15785</v>
      </c>
      <c r="N6259" s="24">
        <v>548.42999999999995</v>
      </c>
      <c r="O6259" s="24">
        <v>477.83</v>
      </c>
      <c r="P6259" s="32" t="s">
        <v>843</v>
      </c>
      <c r="Q6259" s="43" t="s">
        <v>844</v>
      </c>
      <c r="R6259" s="43" t="s">
        <v>78</v>
      </c>
      <c r="S6259" s="47">
        <v>3</v>
      </c>
    </row>
    <row r="6260" spans="1:19" ht="12.75">
      <c r="A6260" s="22" t="s">
        <v>60</v>
      </c>
      <c r="B6260" s="22" t="s">
        <v>15520</v>
      </c>
      <c r="C6260" s="22" t="s">
        <v>66</v>
      </c>
      <c r="D6260" s="22" t="s">
        <v>61</v>
      </c>
      <c r="E6260" s="22" t="s">
        <v>15786</v>
      </c>
      <c r="F6260" s="31">
        <v>43053.970347222217</v>
      </c>
      <c r="G6260" s="31">
        <v>43070</v>
      </c>
      <c r="H6260" s="31">
        <v>43435</v>
      </c>
      <c r="I6260" s="31">
        <v>43083</v>
      </c>
      <c r="J6260" s="22" t="s">
        <v>73</v>
      </c>
      <c r="K6260" s="32" t="s">
        <v>80</v>
      </c>
      <c r="L6260" s="32" t="s">
        <v>15787</v>
      </c>
      <c r="N6260" s="24">
        <v>3339.2066</v>
      </c>
      <c r="O6260" s="24">
        <v>0</v>
      </c>
      <c r="P6260" s="32" t="s">
        <v>91</v>
      </c>
      <c r="Q6260" s="43" t="s">
        <v>92</v>
      </c>
      <c r="R6260" s="43" t="s">
        <v>78</v>
      </c>
      <c r="S6260" s="47">
        <v>6</v>
      </c>
    </row>
    <row r="6261" spans="1:19" ht="12.75">
      <c r="A6261" s="22" t="s">
        <v>60</v>
      </c>
      <c r="B6261" s="22" t="s">
        <v>15280</v>
      </c>
      <c r="C6261" s="22" t="s">
        <v>66</v>
      </c>
      <c r="D6261" s="22" t="s">
        <v>61</v>
      </c>
      <c r="E6261" s="22" t="s">
        <v>15788</v>
      </c>
      <c r="F6261" s="31">
        <v>43063.528032407405</v>
      </c>
      <c r="G6261" s="31">
        <v>43076</v>
      </c>
      <c r="H6261" s="31">
        <v>43441</v>
      </c>
      <c r="I6261" s="31">
        <v>43093</v>
      </c>
      <c r="J6261" s="22" t="s">
        <v>73</v>
      </c>
      <c r="K6261" s="32" t="s">
        <v>110</v>
      </c>
      <c r="L6261" s="32" t="s">
        <v>15789</v>
      </c>
      <c r="N6261" s="24">
        <v>1176.27</v>
      </c>
      <c r="O6261" s="24">
        <v>1176.27</v>
      </c>
      <c r="P6261" s="32" t="s">
        <v>15790</v>
      </c>
      <c r="Q6261" s="43" t="s">
        <v>15791</v>
      </c>
      <c r="R6261" s="43" t="s">
        <v>78</v>
      </c>
      <c r="S6261" s="47">
        <v>5</v>
      </c>
    </row>
    <row r="6262" spans="1:19" ht="12.75">
      <c r="A6262" s="22" t="s">
        <v>60</v>
      </c>
      <c r="B6262" s="22" t="s">
        <v>15277</v>
      </c>
      <c r="C6262" s="22" t="s">
        <v>66</v>
      </c>
      <c r="D6262" s="22" t="s">
        <v>61</v>
      </c>
      <c r="E6262" s="22" t="s">
        <v>15792</v>
      </c>
      <c r="F6262" s="31">
        <v>43056.906377314815</v>
      </c>
      <c r="G6262" s="31">
        <v>43056</v>
      </c>
      <c r="H6262" s="31">
        <v>43421</v>
      </c>
      <c r="I6262" s="31">
        <v>43086</v>
      </c>
      <c r="J6262" s="22" t="s">
        <v>73</v>
      </c>
      <c r="K6262" s="32" t="s">
        <v>80</v>
      </c>
      <c r="L6262" s="32" t="s">
        <v>15793</v>
      </c>
      <c r="N6262" s="24">
        <v>5505.3166000000001</v>
      </c>
      <c r="O6262" s="24">
        <v>0</v>
      </c>
      <c r="P6262" s="32" t="s">
        <v>91</v>
      </c>
      <c r="Q6262" s="43" t="s">
        <v>92</v>
      </c>
      <c r="R6262" s="43" t="s">
        <v>78</v>
      </c>
      <c r="S6262" s="47">
        <v>4</v>
      </c>
    </row>
    <row r="6263" spans="1:19" ht="12.75">
      <c r="A6263" s="22" t="s">
        <v>60</v>
      </c>
      <c r="B6263" s="22" t="s">
        <v>15305</v>
      </c>
      <c r="C6263" s="22" t="s">
        <v>66</v>
      </c>
      <c r="D6263" s="22" t="s">
        <v>61</v>
      </c>
      <c r="E6263" s="22" t="s">
        <v>15794</v>
      </c>
      <c r="F6263" s="31">
        <v>43040.526990740742</v>
      </c>
      <c r="G6263" s="31">
        <v>43040</v>
      </c>
      <c r="H6263" s="31">
        <v>43405</v>
      </c>
      <c r="I6263" s="31">
        <v>43070.524340277778</v>
      </c>
      <c r="J6263" s="22" t="s">
        <v>73</v>
      </c>
      <c r="K6263" s="32" t="s">
        <v>80</v>
      </c>
      <c r="L6263" s="32" t="s">
        <v>15795</v>
      </c>
      <c r="N6263" s="24">
        <v>212.96</v>
      </c>
      <c r="O6263" s="24">
        <v>0</v>
      </c>
      <c r="P6263" s="32" t="s">
        <v>1638</v>
      </c>
      <c r="Q6263" s="43" t="s">
        <v>1639</v>
      </c>
      <c r="R6263" s="43" t="s">
        <v>78</v>
      </c>
      <c r="S6263" s="47">
        <v>5</v>
      </c>
    </row>
    <row r="6264" spans="1:19" ht="12.75">
      <c r="A6264" s="22" t="s">
        <v>60</v>
      </c>
      <c r="B6264" s="22" t="s">
        <v>15277</v>
      </c>
      <c r="C6264" s="22" t="s">
        <v>66</v>
      </c>
      <c r="D6264" s="22" t="s">
        <v>61</v>
      </c>
      <c r="E6264" s="22" t="s">
        <v>15796</v>
      </c>
      <c r="F6264" s="31">
        <v>43055.384247685186</v>
      </c>
      <c r="G6264" s="31">
        <v>43055</v>
      </c>
      <c r="H6264" s="31">
        <v>43420</v>
      </c>
      <c r="I6264" s="31">
        <v>43085</v>
      </c>
      <c r="J6264" s="22" t="s">
        <v>73</v>
      </c>
      <c r="K6264" s="32" t="s">
        <v>100</v>
      </c>
      <c r="L6264" s="32" t="s">
        <v>15797</v>
      </c>
      <c r="M6264" s="32" t="s">
        <v>15798</v>
      </c>
      <c r="N6264" s="24">
        <v>3624.59</v>
      </c>
      <c r="O6264" s="24">
        <v>3624.59</v>
      </c>
      <c r="P6264" s="32" t="s">
        <v>907</v>
      </c>
      <c r="Q6264" s="43" t="s">
        <v>908</v>
      </c>
      <c r="R6264" s="43" t="s">
        <v>78</v>
      </c>
      <c r="S6264" s="47">
        <v>5</v>
      </c>
    </row>
    <row r="6265" spans="1:19" ht="12.75">
      <c r="A6265" s="22" t="s">
        <v>60</v>
      </c>
      <c r="B6265" s="22" t="s">
        <v>15326</v>
      </c>
      <c r="C6265" s="22" t="s">
        <v>66</v>
      </c>
      <c r="D6265" s="22" t="s">
        <v>61</v>
      </c>
      <c r="E6265" s="22" t="s">
        <v>15799</v>
      </c>
      <c r="F6265" s="31">
        <v>43061.656921296293</v>
      </c>
      <c r="G6265" s="31">
        <v>43070</v>
      </c>
      <c r="H6265" s="31">
        <v>43435</v>
      </c>
      <c r="I6265" s="31">
        <v>43091</v>
      </c>
      <c r="J6265" s="22" t="s">
        <v>99</v>
      </c>
      <c r="K6265" s="32" t="s">
        <v>100</v>
      </c>
      <c r="L6265" s="32" t="s">
        <v>15800</v>
      </c>
      <c r="M6265" s="32" t="s">
        <v>15370</v>
      </c>
      <c r="N6265" s="24">
        <v>131.81</v>
      </c>
      <c r="O6265" s="24">
        <v>131.81</v>
      </c>
      <c r="P6265" s="32" t="s">
        <v>459</v>
      </c>
      <c r="Q6265" s="43" t="s">
        <v>460</v>
      </c>
      <c r="R6265" s="43" t="s">
        <v>78</v>
      </c>
      <c r="S6265" s="47">
        <v>1</v>
      </c>
    </row>
    <row r="6266" spans="1:19" ht="12.75">
      <c r="A6266" s="22" t="s">
        <v>60</v>
      </c>
      <c r="B6266" s="22" t="s">
        <v>15288</v>
      </c>
      <c r="C6266" s="22" t="s">
        <v>66</v>
      </c>
      <c r="D6266" s="22" t="s">
        <v>61</v>
      </c>
      <c r="E6266" s="22" t="s">
        <v>15801</v>
      </c>
      <c r="F6266" s="31">
        <v>43048.392789351848</v>
      </c>
      <c r="G6266" s="31">
        <v>43055</v>
      </c>
      <c r="H6266" s="31">
        <v>43420</v>
      </c>
      <c r="I6266" s="31">
        <v>43078</v>
      </c>
      <c r="J6266" s="22" t="s">
        <v>73</v>
      </c>
      <c r="K6266" s="32" t="s">
        <v>110</v>
      </c>
      <c r="L6266" s="32" t="s">
        <v>15802</v>
      </c>
      <c r="N6266" s="24">
        <v>1356.375</v>
      </c>
      <c r="O6266" s="24">
        <v>979.51</v>
      </c>
      <c r="P6266" s="32" t="s">
        <v>122</v>
      </c>
      <c r="Q6266" s="43" t="s">
        <v>123</v>
      </c>
      <c r="R6266" s="43" t="s">
        <v>78</v>
      </c>
      <c r="S6266" s="47">
        <v>6</v>
      </c>
    </row>
    <row r="6267" spans="1:19" ht="12.75">
      <c r="A6267" s="22" t="s">
        <v>60</v>
      </c>
      <c r="B6267" s="22" t="s">
        <v>15305</v>
      </c>
      <c r="C6267" s="22" t="s">
        <v>66</v>
      </c>
      <c r="D6267" s="22" t="s">
        <v>61</v>
      </c>
      <c r="E6267" s="22" t="s">
        <v>15803</v>
      </c>
      <c r="F6267" s="31">
        <v>43048.462164351848</v>
      </c>
      <c r="G6267" s="31">
        <v>43069</v>
      </c>
      <c r="H6267" s="31">
        <v>43434</v>
      </c>
      <c r="I6267" s="31">
        <v>43078.460763888885</v>
      </c>
      <c r="J6267" s="22" t="s">
        <v>73</v>
      </c>
      <c r="K6267" s="32" t="s">
        <v>80</v>
      </c>
      <c r="L6267" s="32" t="s">
        <v>15804</v>
      </c>
      <c r="N6267" s="24">
        <v>1959.975</v>
      </c>
      <c r="O6267" s="24">
        <v>0</v>
      </c>
      <c r="P6267" s="32" t="s">
        <v>8183</v>
      </c>
      <c r="Q6267" s="43" t="s">
        <v>8184</v>
      </c>
      <c r="R6267" s="43" t="s">
        <v>78</v>
      </c>
      <c r="S6267" s="47">
        <v>5</v>
      </c>
    </row>
    <row r="6268" spans="1:19" ht="12.75">
      <c r="A6268" s="22" t="s">
        <v>60</v>
      </c>
      <c r="B6268" s="22" t="s">
        <v>15277</v>
      </c>
      <c r="C6268" s="22" t="s">
        <v>66</v>
      </c>
      <c r="D6268" s="22" t="s">
        <v>61</v>
      </c>
      <c r="E6268" s="22" t="s">
        <v>15805</v>
      </c>
      <c r="F6268" s="31">
        <v>43053.597673611112</v>
      </c>
      <c r="G6268" s="31">
        <v>43088</v>
      </c>
      <c r="H6268" s="31">
        <v>43453</v>
      </c>
      <c r="I6268" s="31">
        <v>43083</v>
      </c>
      <c r="J6268" s="22" t="s">
        <v>73</v>
      </c>
      <c r="K6268" s="32" t="s">
        <v>74</v>
      </c>
      <c r="L6268" s="32" t="s">
        <v>15806</v>
      </c>
      <c r="N6268" s="24">
        <v>0</v>
      </c>
      <c r="O6268" s="24">
        <v>0</v>
      </c>
      <c r="P6268" s="32" t="s">
        <v>1750</v>
      </c>
      <c r="Q6268" s="43" t="s">
        <v>1751</v>
      </c>
      <c r="R6268" s="43" t="s">
        <v>78</v>
      </c>
      <c r="S6268" s="47">
        <v>4</v>
      </c>
    </row>
    <row r="6269" spans="1:19" ht="12.75">
      <c r="A6269" s="22" t="s">
        <v>60</v>
      </c>
      <c r="B6269" s="22" t="s">
        <v>15308</v>
      </c>
      <c r="C6269" s="22" t="s">
        <v>66</v>
      </c>
      <c r="D6269" s="22" t="s">
        <v>61</v>
      </c>
      <c r="E6269" s="22" t="s">
        <v>15807</v>
      </c>
      <c r="F6269" s="31">
        <v>43045.767974537033</v>
      </c>
      <c r="G6269" s="31">
        <v>43069</v>
      </c>
      <c r="H6269" s="31">
        <v>43434</v>
      </c>
      <c r="I6269" s="31">
        <v>43075</v>
      </c>
      <c r="J6269" s="22" t="s">
        <v>73</v>
      </c>
      <c r="K6269" s="32" t="s">
        <v>74</v>
      </c>
      <c r="L6269" s="32" t="s">
        <v>15808</v>
      </c>
      <c r="N6269" s="24">
        <v>3978.7166000000002</v>
      </c>
      <c r="O6269" s="24">
        <v>3224.61</v>
      </c>
      <c r="P6269" s="32" t="s">
        <v>4429</v>
      </c>
      <c r="Q6269" s="43" t="s">
        <v>4430</v>
      </c>
      <c r="R6269" s="43" t="s">
        <v>78</v>
      </c>
      <c r="S6269" s="47">
        <v>6</v>
      </c>
    </row>
    <row r="6270" spans="1:19" ht="12.75">
      <c r="A6270" s="22" t="s">
        <v>60</v>
      </c>
      <c r="B6270" s="22" t="s">
        <v>15293</v>
      </c>
      <c r="C6270" s="22" t="s">
        <v>66</v>
      </c>
      <c r="D6270" s="22" t="s">
        <v>61</v>
      </c>
      <c r="E6270" s="22" t="s">
        <v>15809</v>
      </c>
      <c r="F6270" s="31">
        <v>43066.636967592589</v>
      </c>
      <c r="G6270" s="31">
        <v>43066</v>
      </c>
      <c r="H6270" s="31">
        <v>43431</v>
      </c>
      <c r="I6270" s="31">
        <v>43096</v>
      </c>
      <c r="J6270" s="22" t="s">
        <v>73</v>
      </c>
      <c r="K6270" s="32" t="s">
        <v>80</v>
      </c>
      <c r="L6270" s="32" t="s">
        <v>15810</v>
      </c>
      <c r="N6270" s="24">
        <v>4540.2799999999997</v>
      </c>
      <c r="O6270" s="24">
        <v>0</v>
      </c>
      <c r="P6270" s="32" t="s">
        <v>907</v>
      </c>
      <c r="Q6270" s="43" t="s">
        <v>908</v>
      </c>
      <c r="R6270" s="43" t="s">
        <v>78</v>
      </c>
      <c r="S6270" s="47">
        <v>4</v>
      </c>
    </row>
    <row r="6271" spans="1:19" ht="12.75">
      <c r="A6271" s="22" t="s">
        <v>60</v>
      </c>
      <c r="B6271" s="22" t="s">
        <v>15277</v>
      </c>
      <c r="C6271" s="22" t="s">
        <v>66</v>
      </c>
      <c r="D6271" s="22" t="s">
        <v>61</v>
      </c>
      <c r="E6271" s="22" t="s">
        <v>15811</v>
      </c>
      <c r="F6271" s="31">
        <v>43068.745937499996</v>
      </c>
      <c r="G6271" s="31">
        <v>43024</v>
      </c>
      <c r="H6271" s="31">
        <v>43389</v>
      </c>
      <c r="I6271" s="31">
        <v>43098</v>
      </c>
      <c r="J6271" s="22" t="s">
        <v>99</v>
      </c>
      <c r="K6271" s="32" t="s">
        <v>100</v>
      </c>
      <c r="L6271" s="32" t="s">
        <v>15812</v>
      </c>
      <c r="M6271" s="32" t="s">
        <v>15813</v>
      </c>
      <c r="N6271" s="24">
        <v>0</v>
      </c>
      <c r="O6271" s="24">
        <v>0</v>
      </c>
      <c r="P6271" s="32" t="s">
        <v>1729</v>
      </c>
      <c r="Q6271" s="43" t="s">
        <v>1730</v>
      </c>
      <c r="R6271" s="43" t="s">
        <v>78</v>
      </c>
      <c r="S6271" s="47">
        <v>1</v>
      </c>
    </row>
    <row r="6272" spans="1:19" ht="12.75">
      <c r="A6272" s="22" t="s">
        <v>60</v>
      </c>
      <c r="B6272" s="22" t="s">
        <v>15520</v>
      </c>
      <c r="C6272" s="22" t="s">
        <v>66</v>
      </c>
      <c r="D6272" s="22" t="s">
        <v>61</v>
      </c>
      <c r="E6272" s="22" t="s">
        <v>15814</v>
      </c>
      <c r="F6272" s="31">
        <v>43054.545011574075</v>
      </c>
      <c r="G6272" s="31">
        <v>43070</v>
      </c>
      <c r="H6272" s="31">
        <v>43435</v>
      </c>
      <c r="I6272" s="31">
        <v>43084</v>
      </c>
      <c r="J6272" s="22" t="s">
        <v>73</v>
      </c>
      <c r="K6272" s="32" t="s">
        <v>80</v>
      </c>
      <c r="L6272" s="32" t="s">
        <v>15815</v>
      </c>
      <c r="N6272" s="24">
        <v>1455.62</v>
      </c>
      <c r="O6272" s="24">
        <v>0</v>
      </c>
      <c r="P6272" s="32" t="s">
        <v>10542</v>
      </c>
      <c r="Q6272" s="43" t="s">
        <v>10543</v>
      </c>
      <c r="R6272" s="43" t="s">
        <v>78</v>
      </c>
      <c r="S6272" s="47">
        <v>6</v>
      </c>
    </row>
    <row r="6273" spans="1:19" ht="12.75">
      <c r="A6273" s="22" t="s">
        <v>60</v>
      </c>
      <c r="B6273" s="22" t="s">
        <v>15338</v>
      </c>
      <c r="C6273" s="22" t="s">
        <v>66</v>
      </c>
      <c r="D6273" s="22" t="s">
        <v>61</v>
      </c>
      <c r="E6273" s="22" t="s">
        <v>15816</v>
      </c>
      <c r="F6273" s="31">
        <v>43045.507638888885</v>
      </c>
      <c r="G6273" s="31">
        <v>43070</v>
      </c>
      <c r="H6273" s="31">
        <v>43435</v>
      </c>
      <c r="I6273" s="31">
        <v>43075</v>
      </c>
      <c r="J6273" s="22" t="s">
        <v>73</v>
      </c>
      <c r="K6273" s="32" t="s">
        <v>80</v>
      </c>
      <c r="L6273" s="32" t="s">
        <v>15817</v>
      </c>
      <c r="N6273" s="24">
        <v>6563.9700000000003</v>
      </c>
      <c r="O6273" s="24">
        <v>0</v>
      </c>
      <c r="P6273" s="32" t="s">
        <v>2302</v>
      </c>
      <c r="Q6273" s="43" t="s">
        <v>2303</v>
      </c>
      <c r="R6273" s="43" t="s">
        <v>78</v>
      </c>
      <c r="S6273" s="47">
        <v>5</v>
      </c>
    </row>
    <row r="6274" spans="1:19" ht="12.75">
      <c r="A6274" s="22" t="s">
        <v>60</v>
      </c>
      <c r="B6274" s="22" t="s">
        <v>15341</v>
      </c>
      <c r="C6274" s="22" t="s">
        <v>66</v>
      </c>
      <c r="D6274" s="22" t="s">
        <v>61</v>
      </c>
      <c r="E6274" s="22" t="s">
        <v>15818</v>
      </c>
      <c r="F6274" s="31">
        <v>43067.669710648144</v>
      </c>
      <c r="G6274" s="31">
        <v>43084</v>
      </c>
      <c r="H6274" s="31">
        <v>43449</v>
      </c>
      <c r="I6274" s="31">
        <v>43097</v>
      </c>
      <c r="J6274" s="22" t="s">
        <v>73</v>
      </c>
      <c r="K6274" s="32" t="s">
        <v>110</v>
      </c>
      <c r="L6274" s="32" t="s">
        <v>15819</v>
      </c>
      <c r="N6274" s="24">
        <v>7707.26</v>
      </c>
      <c r="O6274" s="24">
        <v>7707.26</v>
      </c>
      <c r="P6274" s="32" t="s">
        <v>4152</v>
      </c>
      <c r="Q6274" s="43" t="s">
        <v>4153</v>
      </c>
      <c r="R6274" s="43" t="s">
        <v>78</v>
      </c>
      <c r="S6274" s="47">
        <v>4</v>
      </c>
    </row>
    <row r="6275" spans="1:19" ht="12.75">
      <c r="A6275" s="22" t="s">
        <v>60</v>
      </c>
      <c r="B6275" s="22" t="s">
        <v>15293</v>
      </c>
      <c r="C6275" s="22" t="s">
        <v>66</v>
      </c>
      <c r="D6275" s="22" t="s">
        <v>61</v>
      </c>
      <c r="E6275" s="22" t="s">
        <v>15820</v>
      </c>
      <c r="F6275" s="31">
        <v>43047.687546296293</v>
      </c>
      <c r="G6275" s="31">
        <v>43069</v>
      </c>
      <c r="H6275" s="31">
        <v>43434</v>
      </c>
      <c r="I6275" s="31">
        <v>43077</v>
      </c>
      <c r="J6275" s="22" t="s">
        <v>99</v>
      </c>
      <c r="K6275" s="32" t="s">
        <v>100</v>
      </c>
      <c r="L6275" s="32" t="s">
        <v>15821</v>
      </c>
      <c r="M6275" s="32" t="s">
        <v>15710</v>
      </c>
      <c r="N6275" s="24">
        <v>0</v>
      </c>
      <c r="O6275" s="24">
        <v>0</v>
      </c>
      <c r="P6275" s="32" t="s">
        <v>317</v>
      </c>
      <c r="Q6275" s="43" t="s">
        <v>318</v>
      </c>
      <c r="R6275" s="43" t="s">
        <v>78</v>
      </c>
      <c r="S6275" s="47">
        <v>1</v>
      </c>
    </row>
    <row r="6276" spans="1:19" ht="12.75">
      <c r="A6276" s="22" t="s">
        <v>60</v>
      </c>
      <c r="B6276" s="22" t="s">
        <v>15305</v>
      </c>
      <c r="C6276" s="22" t="s">
        <v>66</v>
      </c>
      <c r="D6276" s="22" t="s">
        <v>61</v>
      </c>
      <c r="E6276" s="22" t="s">
        <v>15822</v>
      </c>
      <c r="F6276" s="31">
        <v>43063.421597222223</v>
      </c>
      <c r="G6276" s="31">
        <v>43065</v>
      </c>
      <c r="H6276" s="31">
        <v>43430</v>
      </c>
      <c r="I6276" s="31">
        <v>43093.416550925926</v>
      </c>
      <c r="J6276" s="22" t="s">
        <v>73</v>
      </c>
      <c r="K6276" s="32" t="s">
        <v>80</v>
      </c>
      <c r="L6276" s="32" t="s">
        <v>15823</v>
      </c>
      <c r="N6276" s="24">
        <v>328.9366</v>
      </c>
      <c r="O6276" s="24">
        <v>0</v>
      </c>
      <c r="P6276" s="32" t="s">
        <v>179</v>
      </c>
      <c r="Q6276" s="43" t="s">
        <v>180</v>
      </c>
      <c r="R6276" s="43" t="s">
        <v>78</v>
      </c>
      <c r="S6276" s="47">
        <v>5</v>
      </c>
    </row>
    <row r="6277" spans="1:19" ht="12.75">
      <c r="A6277" s="22" t="s">
        <v>60</v>
      </c>
      <c r="B6277" s="22" t="s">
        <v>15293</v>
      </c>
      <c r="C6277" s="22" t="s">
        <v>66</v>
      </c>
      <c r="D6277" s="22" t="s">
        <v>61</v>
      </c>
      <c r="E6277" s="22" t="s">
        <v>15824</v>
      </c>
      <c r="F6277" s="31">
        <v>43049.472361111111</v>
      </c>
      <c r="G6277" s="31">
        <v>43024</v>
      </c>
      <c r="H6277" s="31">
        <v>43389</v>
      </c>
      <c r="I6277" s="31">
        <v>43079</v>
      </c>
      <c r="J6277" s="22" t="s">
        <v>99</v>
      </c>
      <c r="K6277" s="32" t="s">
        <v>100</v>
      </c>
      <c r="L6277" s="32" t="s">
        <v>15825</v>
      </c>
      <c r="M6277" s="32" t="s">
        <v>15826</v>
      </c>
      <c r="N6277" s="24">
        <v>388.55</v>
      </c>
      <c r="O6277" s="24">
        <v>388.55</v>
      </c>
      <c r="P6277" s="32" t="s">
        <v>3255</v>
      </c>
      <c r="Q6277" s="43" t="s">
        <v>3256</v>
      </c>
      <c r="R6277" s="43" t="s">
        <v>78</v>
      </c>
      <c r="S6277" s="47">
        <v>1</v>
      </c>
    </row>
    <row r="6278" spans="1:19" ht="12.75">
      <c r="A6278" s="22" t="s">
        <v>60</v>
      </c>
      <c r="B6278" s="22" t="s">
        <v>15308</v>
      </c>
      <c r="C6278" s="22" t="s">
        <v>66</v>
      </c>
      <c r="D6278" s="22" t="s">
        <v>61</v>
      </c>
      <c r="E6278" s="22" t="s">
        <v>15827</v>
      </c>
      <c r="F6278" s="31">
        <v>43068.435532407406</v>
      </c>
      <c r="G6278" s="31">
        <v>43070</v>
      </c>
      <c r="H6278" s="31">
        <v>43435</v>
      </c>
      <c r="I6278" s="31">
        <v>43098</v>
      </c>
      <c r="J6278" s="22" t="s">
        <v>73</v>
      </c>
      <c r="K6278" s="32" t="s">
        <v>110</v>
      </c>
      <c r="L6278" s="32" t="s">
        <v>15828</v>
      </c>
      <c r="N6278" s="24">
        <v>2842.03</v>
      </c>
      <c r="O6278" s="24">
        <v>2139.8000000000002</v>
      </c>
      <c r="P6278" s="32" t="s">
        <v>644</v>
      </c>
      <c r="Q6278" s="43" t="s">
        <v>645</v>
      </c>
      <c r="R6278" s="43" t="s">
        <v>78</v>
      </c>
      <c r="S6278" s="47">
        <v>6</v>
      </c>
    </row>
    <row r="6279" spans="1:19" ht="12.75">
      <c r="A6279" s="22" t="s">
        <v>60</v>
      </c>
      <c r="B6279" s="22" t="s">
        <v>15293</v>
      </c>
      <c r="C6279" s="22" t="s">
        <v>66</v>
      </c>
      <c r="D6279" s="22" t="s">
        <v>61</v>
      </c>
      <c r="E6279" s="22" t="s">
        <v>15829</v>
      </c>
      <c r="F6279" s="31">
        <v>43056.580081018517</v>
      </c>
      <c r="G6279" s="31">
        <v>43061</v>
      </c>
      <c r="H6279" s="31">
        <v>43426</v>
      </c>
      <c r="I6279" s="31">
        <v>43086</v>
      </c>
      <c r="J6279" s="22" t="s">
        <v>73</v>
      </c>
      <c r="K6279" s="32" t="s">
        <v>110</v>
      </c>
      <c r="L6279" s="32" t="s">
        <v>15830</v>
      </c>
      <c r="N6279" s="24">
        <v>2216.0066000000002</v>
      </c>
      <c r="O6279" s="24">
        <v>1875.99</v>
      </c>
      <c r="P6279" s="32" t="s">
        <v>409</v>
      </c>
      <c r="Q6279" s="43" t="s">
        <v>410</v>
      </c>
      <c r="R6279" s="43" t="s">
        <v>78</v>
      </c>
      <c r="S6279" s="47">
        <v>5</v>
      </c>
    </row>
    <row r="6280" spans="1:19" ht="12.75">
      <c r="A6280" s="22" t="s">
        <v>60</v>
      </c>
      <c r="B6280" s="22" t="s">
        <v>15326</v>
      </c>
      <c r="C6280" s="22" t="s">
        <v>66</v>
      </c>
      <c r="D6280" s="22" t="s">
        <v>61</v>
      </c>
      <c r="E6280" s="22" t="s">
        <v>15831</v>
      </c>
      <c r="F6280" s="31">
        <v>43042.402025462958</v>
      </c>
      <c r="G6280" s="31">
        <v>43042</v>
      </c>
      <c r="H6280" s="31">
        <v>43405</v>
      </c>
      <c r="I6280" s="31">
        <v>43072</v>
      </c>
      <c r="J6280" s="22" t="s">
        <v>99</v>
      </c>
      <c r="K6280" s="32" t="s">
        <v>100</v>
      </c>
      <c r="L6280" s="32" t="s">
        <v>15832</v>
      </c>
      <c r="M6280" s="32" t="s">
        <v>15329</v>
      </c>
      <c r="N6280" s="24">
        <v>-2.0099999999999998</v>
      </c>
      <c r="O6280" s="24">
        <v>-2.0099999999999998</v>
      </c>
      <c r="P6280" s="32" t="s">
        <v>103</v>
      </c>
      <c r="Q6280" s="43" t="s">
        <v>104</v>
      </c>
      <c r="R6280" s="43" t="s">
        <v>78</v>
      </c>
      <c r="S6280" s="47">
        <v>1</v>
      </c>
    </row>
    <row r="6281" spans="1:19" ht="12.75">
      <c r="A6281" s="22" t="s">
        <v>60</v>
      </c>
      <c r="B6281" s="22" t="s">
        <v>15316</v>
      </c>
      <c r="C6281" s="22" t="s">
        <v>66</v>
      </c>
      <c r="D6281" s="22" t="s">
        <v>61</v>
      </c>
      <c r="E6281" s="22" t="s">
        <v>15833</v>
      </c>
      <c r="F6281" s="31">
        <v>43062.385578703703</v>
      </c>
      <c r="G6281" s="31">
        <v>43062</v>
      </c>
      <c r="H6281" s="31">
        <v>43427</v>
      </c>
      <c r="I6281" s="31">
        <v>43092</v>
      </c>
      <c r="J6281" s="22" t="s">
        <v>73</v>
      </c>
      <c r="K6281" s="32" t="s">
        <v>80</v>
      </c>
      <c r="L6281" s="32" t="s">
        <v>15834</v>
      </c>
      <c r="N6281" s="24">
        <v>1187.3875</v>
      </c>
      <c r="O6281" s="24">
        <v>0</v>
      </c>
      <c r="P6281" s="32" t="s">
        <v>15835</v>
      </c>
      <c r="Q6281" s="43" t="s">
        <v>15836</v>
      </c>
      <c r="R6281" s="43" t="s">
        <v>78</v>
      </c>
      <c r="S6281" s="47">
        <v>5</v>
      </c>
    </row>
    <row r="6282" spans="1:19" ht="12.75">
      <c r="A6282" s="22" t="s">
        <v>60</v>
      </c>
      <c r="B6282" s="22" t="s">
        <v>15316</v>
      </c>
      <c r="C6282" s="22" t="s">
        <v>66</v>
      </c>
      <c r="D6282" s="22" t="s">
        <v>61</v>
      </c>
      <c r="E6282" s="22" t="s">
        <v>15837</v>
      </c>
      <c r="F6282" s="31">
        <v>43052.62605324074</v>
      </c>
      <c r="G6282" s="31">
        <v>43057</v>
      </c>
      <c r="H6282" s="31">
        <v>43422</v>
      </c>
      <c r="I6282" s="31">
        <v>43082</v>
      </c>
      <c r="J6282" s="22" t="s">
        <v>73</v>
      </c>
      <c r="K6282" s="32" t="s">
        <v>110</v>
      </c>
      <c r="L6282" s="32" t="s">
        <v>15838</v>
      </c>
      <c r="N6282" s="24">
        <v>3440.98</v>
      </c>
      <c r="O6282" s="24">
        <v>2629.29</v>
      </c>
      <c r="P6282" s="32" t="s">
        <v>4558</v>
      </c>
      <c r="Q6282" s="43" t="s">
        <v>4559</v>
      </c>
      <c r="R6282" s="43" t="s">
        <v>78</v>
      </c>
      <c r="S6282" s="47">
        <v>5</v>
      </c>
    </row>
    <row r="6283" spans="1:19" ht="12.75">
      <c r="A6283" s="22" t="s">
        <v>60</v>
      </c>
      <c r="B6283" s="22" t="s">
        <v>15390</v>
      </c>
      <c r="C6283" s="22" t="s">
        <v>66</v>
      </c>
      <c r="D6283" s="22" t="s">
        <v>61</v>
      </c>
      <c r="E6283" s="22" t="s">
        <v>15839</v>
      </c>
      <c r="F6283" s="31">
        <v>43055.423101851848</v>
      </c>
      <c r="G6283" s="31">
        <v>43056</v>
      </c>
      <c r="H6283" s="31">
        <v>43421</v>
      </c>
      <c r="I6283" s="31">
        <v>43085</v>
      </c>
      <c r="J6283" s="22" t="s">
        <v>73</v>
      </c>
      <c r="K6283" s="32" t="s">
        <v>74</v>
      </c>
      <c r="L6283" s="32" t="s">
        <v>15840</v>
      </c>
      <c r="N6283" s="24">
        <v>4570.6440000000002</v>
      </c>
      <c r="O6283" s="24">
        <v>4772.51</v>
      </c>
      <c r="P6283" s="32" t="s">
        <v>6937</v>
      </c>
      <c r="Q6283" s="43" t="s">
        <v>6938</v>
      </c>
      <c r="R6283" s="43" t="s">
        <v>93</v>
      </c>
      <c r="S6283" s="47">
        <v>5</v>
      </c>
    </row>
    <row r="6284" spans="1:19" ht="12.75">
      <c r="A6284" s="22" t="s">
        <v>60</v>
      </c>
      <c r="B6284" s="22" t="s">
        <v>15280</v>
      </c>
      <c r="C6284" s="22" t="s">
        <v>66</v>
      </c>
      <c r="D6284" s="22" t="s">
        <v>61</v>
      </c>
      <c r="E6284" s="22" t="s">
        <v>15841</v>
      </c>
      <c r="F6284" s="31">
        <v>43052.474004629628</v>
      </c>
      <c r="G6284" s="31">
        <v>43052</v>
      </c>
      <c r="H6284" s="31">
        <v>43417</v>
      </c>
      <c r="I6284" s="31">
        <v>43082</v>
      </c>
      <c r="J6284" s="22" t="s">
        <v>73</v>
      </c>
      <c r="K6284" s="32" t="s">
        <v>110</v>
      </c>
      <c r="L6284" s="32" t="s">
        <v>15842</v>
      </c>
      <c r="N6284" s="24">
        <v>851.985</v>
      </c>
      <c r="O6284" s="24">
        <v>592.57000000000005</v>
      </c>
      <c r="P6284" s="32" t="s">
        <v>245</v>
      </c>
      <c r="Q6284" s="43" t="s">
        <v>246</v>
      </c>
      <c r="R6284" s="43" t="s">
        <v>78</v>
      </c>
      <c r="S6284" s="47">
        <v>5</v>
      </c>
    </row>
    <row r="6285" spans="1:19" ht="12.75">
      <c r="A6285" s="22" t="s">
        <v>60</v>
      </c>
      <c r="B6285" s="22" t="s">
        <v>15293</v>
      </c>
      <c r="C6285" s="22" t="s">
        <v>66</v>
      </c>
      <c r="D6285" s="22" t="s">
        <v>61</v>
      </c>
      <c r="E6285" s="22" t="s">
        <v>15843</v>
      </c>
      <c r="F6285" s="31">
        <v>43047.693472222221</v>
      </c>
      <c r="G6285" s="31">
        <v>43069</v>
      </c>
      <c r="H6285" s="31">
        <v>43434</v>
      </c>
      <c r="I6285" s="31">
        <v>43077</v>
      </c>
      <c r="J6285" s="22" t="s">
        <v>99</v>
      </c>
      <c r="K6285" s="32" t="s">
        <v>74</v>
      </c>
      <c r="L6285" s="32" t="s">
        <v>15844</v>
      </c>
      <c r="N6285" s="24">
        <v>118.23999999999999</v>
      </c>
      <c r="O6285" s="24">
        <v>118.23999999999999</v>
      </c>
      <c r="P6285" s="32" t="s">
        <v>317</v>
      </c>
      <c r="Q6285" s="43" t="s">
        <v>318</v>
      </c>
      <c r="R6285" s="43" t="s">
        <v>78</v>
      </c>
      <c r="S6285" s="47">
        <v>1</v>
      </c>
    </row>
    <row r="6286" spans="1:19" ht="12.75">
      <c r="A6286" s="22" t="s">
        <v>60</v>
      </c>
      <c r="B6286" s="22" t="s">
        <v>15283</v>
      </c>
      <c r="C6286" s="22" t="s">
        <v>66</v>
      </c>
      <c r="D6286" s="22" t="s">
        <v>61</v>
      </c>
      <c r="E6286" s="22" t="s">
        <v>15845</v>
      </c>
      <c r="F6286" s="31">
        <v>43046.52611111111</v>
      </c>
      <c r="G6286" s="31">
        <v>43069</v>
      </c>
      <c r="H6286" s="31">
        <v>43434</v>
      </c>
      <c r="I6286" s="31">
        <v>43076</v>
      </c>
      <c r="J6286" s="22" t="s">
        <v>73</v>
      </c>
      <c r="K6286" s="32" t="s">
        <v>74</v>
      </c>
      <c r="L6286" s="32" t="s">
        <v>15846</v>
      </c>
      <c r="N6286" s="24">
        <v>1795.51</v>
      </c>
      <c r="O6286" s="24">
        <v>1935.55</v>
      </c>
      <c r="P6286" s="32" t="s">
        <v>463</v>
      </c>
      <c r="Q6286" s="43" t="s">
        <v>464</v>
      </c>
      <c r="R6286" s="43" t="s">
        <v>78</v>
      </c>
      <c r="S6286" s="47">
        <v>5</v>
      </c>
    </row>
    <row r="6287" spans="1:19" ht="12.75">
      <c r="A6287" s="22" t="s">
        <v>60</v>
      </c>
      <c r="B6287" s="22" t="s">
        <v>15277</v>
      </c>
      <c r="C6287" s="22" t="s">
        <v>66</v>
      </c>
      <c r="D6287" s="22" t="s">
        <v>61</v>
      </c>
      <c r="E6287" s="22" t="s">
        <v>15847</v>
      </c>
      <c r="F6287" s="31">
        <v>43061.691249999996</v>
      </c>
      <c r="G6287" s="31">
        <v>43069</v>
      </c>
      <c r="H6287" s="31">
        <v>43434</v>
      </c>
      <c r="I6287" s="31">
        <v>43091</v>
      </c>
      <c r="J6287" s="22" t="s">
        <v>73</v>
      </c>
      <c r="K6287" s="32" t="s">
        <v>80</v>
      </c>
      <c r="L6287" s="32" t="s">
        <v>15848</v>
      </c>
      <c r="N6287" s="24">
        <v>0</v>
      </c>
      <c r="O6287" s="24">
        <v>0</v>
      </c>
      <c r="P6287" s="32" t="s">
        <v>928</v>
      </c>
      <c r="Q6287" s="43" t="s">
        <v>929</v>
      </c>
      <c r="R6287" s="43" t="s">
        <v>78</v>
      </c>
      <c r="S6287" s="47">
        <v>4</v>
      </c>
    </row>
    <row r="6288" spans="1:19" ht="12.75">
      <c r="A6288" s="22" t="s">
        <v>60</v>
      </c>
      <c r="B6288" s="22" t="s">
        <v>15293</v>
      </c>
      <c r="C6288" s="22" t="s">
        <v>66</v>
      </c>
      <c r="D6288" s="22" t="s">
        <v>61</v>
      </c>
      <c r="E6288" s="22" t="s">
        <v>15849</v>
      </c>
      <c r="F6288" s="31">
        <v>43047.756944444445</v>
      </c>
      <c r="G6288" s="31">
        <v>43062</v>
      </c>
      <c r="H6288" s="31">
        <v>43427</v>
      </c>
      <c r="I6288" s="31">
        <v>43077</v>
      </c>
      <c r="J6288" s="22" t="s">
        <v>73</v>
      </c>
      <c r="K6288" s="32" t="s">
        <v>74</v>
      </c>
      <c r="L6288" s="32" t="s">
        <v>15850</v>
      </c>
      <c r="N6288" s="24">
        <v>1558.2280000000001</v>
      </c>
      <c r="O6288" s="24">
        <v>1099.8900000000001</v>
      </c>
      <c r="P6288" s="32" t="s">
        <v>843</v>
      </c>
      <c r="Q6288" s="43" t="s">
        <v>844</v>
      </c>
      <c r="R6288" s="43" t="s">
        <v>93</v>
      </c>
      <c r="S6288" s="47">
        <v>5</v>
      </c>
    </row>
    <row r="6289" spans="1:19" ht="12.75">
      <c r="A6289" s="22" t="s">
        <v>60</v>
      </c>
      <c r="B6289" s="22" t="s">
        <v>15277</v>
      </c>
      <c r="C6289" s="22" t="s">
        <v>66</v>
      </c>
      <c r="D6289" s="22" t="s">
        <v>61</v>
      </c>
      <c r="E6289" s="22" t="s">
        <v>15851</v>
      </c>
      <c r="F6289" s="31">
        <v>43060.516076388885</v>
      </c>
      <c r="G6289" s="31">
        <v>43069</v>
      </c>
      <c r="H6289" s="31">
        <v>43434</v>
      </c>
      <c r="I6289" s="31">
        <v>43090</v>
      </c>
      <c r="J6289" s="22" t="s">
        <v>73</v>
      </c>
      <c r="K6289" s="32" t="s">
        <v>80</v>
      </c>
      <c r="L6289" s="32" t="s">
        <v>15852</v>
      </c>
      <c r="N6289" s="24">
        <v>0</v>
      </c>
      <c r="O6289" s="24">
        <v>0</v>
      </c>
      <c r="P6289" s="32" t="s">
        <v>459</v>
      </c>
      <c r="Q6289" s="43" t="s">
        <v>460</v>
      </c>
      <c r="R6289" s="43" t="s">
        <v>78</v>
      </c>
      <c r="S6289" s="47">
        <v>4</v>
      </c>
    </row>
    <row r="6290" spans="1:19" ht="12.75">
      <c r="A6290" s="22" t="s">
        <v>60</v>
      </c>
      <c r="B6290" s="22" t="s">
        <v>15316</v>
      </c>
      <c r="C6290" s="22" t="s">
        <v>66</v>
      </c>
      <c r="D6290" s="22" t="s">
        <v>61</v>
      </c>
      <c r="E6290" s="22" t="s">
        <v>15853</v>
      </c>
      <c r="F6290" s="31">
        <v>43059.834756944445</v>
      </c>
      <c r="G6290" s="31">
        <v>43060</v>
      </c>
      <c r="H6290" s="31">
        <v>43425</v>
      </c>
      <c r="I6290" s="31">
        <v>43089</v>
      </c>
      <c r="J6290" s="22" t="s">
        <v>73</v>
      </c>
      <c r="K6290" s="32" t="s">
        <v>80</v>
      </c>
      <c r="L6290" s="32" t="s">
        <v>15854</v>
      </c>
      <c r="N6290" s="24">
        <v>0</v>
      </c>
      <c r="O6290" s="24">
        <v>0</v>
      </c>
      <c r="P6290" s="32" t="s">
        <v>3103</v>
      </c>
      <c r="Q6290" s="43" t="s">
        <v>3104</v>
      </c>
      <c r="R6290" s="43" t="s">
        <v>78</v>
      </c>
      <c r="S6290" s="47">
        <v>5</v>
      </c>
    </row>
    <row r="6291" spans="1:19" ht="12.75">
      <c r="A6291" s="22" t="s">
        <v>60</v>
      </c>
      <c r="B6291" s="22" t="s">
        <v>15277</v>
      </c>
      <c r="C6291" s="22" t="s">
        <v>66</v>
      </c>
      <c r="D6291" s="22" t="s">
        <v>61</v>
      </c>
      <c r="E6291" s="22" t="s">
        <v>15855</v>
      </c>
      <c r="F6291" s="31">
        <v>43048.445567129631</v>
      </c>
      <c r="G6291" s="31">
        <v>43052</v>
      </c>
      <c r="H6291" s="31">
        <v>43417</v>
      </c>
      <c r="I6291" s="31">
        <v>43078</v>
      </c>
      <c r="J6291" s="22" t="s">
        <v>73</v>
      </c>
      <c r="K6291" s="32" t="s">
        <v>80</v>
      </c>
      <c r="L6291" s="32" t="s">
        <v>15856</v>
      </c>
      <c r="N6291" s="24">
        <v>450.58</v>
      </c>
      <c r="O6291" s="24">
        <v>0</v>
      </c>
      <c r="P6291" s="32" t="s">
        <v>15857</v>
      </c>
      <c r="Q6291" s="43" t="s">
        <v>15858</v>
      </c>
      <c r="R6291" s="43" t="s">
        <v>78</v>
      </c>
      <c r="S6291" s="47">
        <v>5</v>
      </c>
    </row>
    <row r="6292" spans="1:19" ht="12.75">
      <c r="A6292" s="22" t="s">
        <v>60</v>
      </c>
      <c r="B6292" s="22" t="s">
        <v>15326</v>
      </c>
      <c r="C6292" s="22" t="s">
        <v>66</v>
      </c>
      <c r="D6292" s="22" t="s">
        <v>61</v>
      </c>
      <c r="E6292" s="22" t="s">
        <v>15859</v>
      </c>
      <c r="F6292" s="31">
        <v>43053.63212962963</v>
      </c>
      <c r="G6292" s="31">
        <v>43070</v>
      </c>
      <c r="H6292" s="31">
        <v>43435</v>
      </c>
      <c r="I6292" s="31">
        <v>43083</v>
      </c>
      <c r="J6292" s="22" t="s">
        <v>73</v>
      </c>
      <c r="K6292" s="32" t="s">
        <v>100</v>
      </c>
      <c r="L6292" s="32" t="s">
        <v>15860</v>
      </c>
      <c r="M6292" s="32" t="s">
        <v>15370</v>
      </c>
      <c r="N6292" s="24">
        <v>3954.7725</v>
      </c>
      <c r="O6292" s="24">
        <v>4138.16</v>
      </c>
      <c r="P6292" s="32" t="s">
        <v>459</v>
      </c>
      <c r="Q6292" s="43" t="s">
        <v>460</v>
      </c>
      <c r="R6292" s="43" t="s">
        <v>78</v>
      </c>
      <c r="S6292" s="47">
        <v>5</v>
      </c>
    </row>
    <row r="6293" spans="1:19" ht="12.75">
      <c r="A6293" s="22" t="s">
        <v>60</v>
      </c>
      <c r="B6293" s="22" t="s">
        <v>15283</v>
      </c>
      <c r="C6293" s="22" t="s">
        <v>66</v>
      </c>
      <c r="D6293" s="22" t="s">
        <v>61</v>
      </c>
      <c r="E6293" s="22" t="s">
        <v>15861</v>
      </c>
      <c r="F6293" s="31">
        <v>43068.49962962963</v>
      </c>
      <c r="G6293" s="31">
        <v>43068</v>
      </c>
      <c r="H6293" s="31">
        <v>43433</v>
      </c>
      <c r="I6293" s="31">
        <v>43098</v>
      </c>
      <c r="J6293" s="22" t="s">
        <v>73</v>
      </c>
      <c r="K6293" s="32" t="s">
        <v>74</v>
      </c>
      <c r="L6293" s="32" t="s">
        <v>15862</v>
      </c>
      <c r="N6293" s="24">
        <v>887.39</v>
      </c>
      <c r="O6293" s="24">
        <v>0</v>
      </c>
      <c r="P6293" s="32" t="s">
        <v>668</v>
      </c>
      <c r="Q6293" s="43" t="s">
        <v>669</v>
      </c>
      <c r="R6293" s="43" t="s">
        <v>78</v>
      </c>
      <c r="S6293" s="47">
        <v>5</v>
      </c>
    </row>
    <row r="6294" spans="1:19" ht="12.75">
      <c r="A6294" s="22" t="s">
        <v>60</v>
      </c>
      <c r="B6294" s="22" t="s">
        <v>15305</v>
      </c>
      <c r="C6294" s="22" t="s">
        <v>66</v>
      </c>
      <c r="D6294" s="22" t="s">
        <v>61</v>
      </c>
      <c r="E6294" s="22" t="s">
        <v>15863</v>
      </c>
      <c r="F6294" s="31">
        <v>43048.743009259255</v>
      </c>
      <c r="G6294" s="31">
        <v>43048</v>
      </c>
      <c r="H6294" s="31">
        <v>43413</v>
      </c>
      <c r="I6294" s="31">
        <v>43078.732442129629</v>
      </c>
      <c r="J6294" s="22" t="s">
        <v>73</v>
      </c>
      <c r="K6294" s="32" t="s">
        <v>110</v>
      </c>
      <c r="L6294" s="32" t="s">
        <v>15864</v>
      </c>
      <c r="N6294" s="24">
        <v>1485.2325000000001</v>
      </c>
      <c r="O6294" s="24">
        <v>1722.005</v>
      </c>
      <c r="P6294" s="32" t="s">
        <v>6511</v>
      </c>
      <c r="Q6294" s="43" t="s">
        <v>6512</v>
      </c>
      <c r="R6294" s="43" t="s">
        <v>78</v>
      </c>
      <c r="S6294" s="47">
        <v>5</v>
      </c>
    </row>
    <row r="6295" spans="1:19" ht="12.75">
      <c r="A6295" s="22" t="s">
        <v>60</v>
      </c>
      <c r="B6295" s="22" t="s">
        <v>15293</v>
      </c>
      <c r="C6295" s="22" t="s">
        <v>66</v>
      </c>
      <c r="D6295" s="22" t="s">
        <v>61</v>
      </c>
      <c r="E6295" s="22" t="s">
        <v>15865</v>
      </c>
      <c r="F6295" s="31">
        <v>43048.634837962964</v>
      </c>
      <c r="G6295" s="31">
        <v>43068</v>
      </c>
      <c r="H6295" s="31">
        <v>43433</v>
      </c>
      <c r="I6295" s="31">
        <v>43078</v>
      </c>
      <c r="J6295" s="22" t="s">
        <v>73</v>
      </c>
      <c r="K6295" s="32" t="s">
        <v>74</v>
      </c>
      <c r="L6295" s="32" t="s">
        <v>15866</v>
      </c>
      <c r="N6295" s="24">
        <v>4154.6525000000001</v>
      </c>
      <c r="O6295" s="24">
        <v>2562.56</v>
      </c>
      <c r="P6295" s="32" t="s">
        <v>409</v>
      </c>
      <c r="Q6295" s="43" t="s">
        <v>410</v>
      </c>
      <c r="R6295" s="43" t="s">
        <v>78</v>
      </c>
      <c r="S6295" s="47">
        <v>4</v>
      </c>
    </row>
    <row r="6296" spans="1:19" ht="12.75">
      <c r="A6296" s="22" t="s">
        <v>60</v>
      </c>
      <c r="B6296" s="22" t="s">
        <v>15288</v>
      </c>
      <c r="C6296" s="22" t="s">
        <v>66</v>
      </c>
      <c r="D6296" s="22" t="s">
        <v>61</v>
      </c>
      <c r="E6296" s="22" t="s">
        <v>15867</v>
      </c>
      <c r="F6296" s="31">
        <v>43060.471666666665</v>
      </c>
      <c r="G6296" s="31">
        <v>43090</v>
      </c>
      <c r="H6296" s="31">
        <v>43455</v>
      </c>
      <c r="I6296" s="31">
        <v>43090</v>
      </c>
      <c r="J6296" s="22" t="s">
        <v>73</v>
      </c>
      <c r="K6296" s="32" t="s">
        <v>110</v>
      </c>
      <c r="L6296" s="32" t="s">
        <v>15868</v>
      </c>
      <c r="N6296" s="24">
        <v>1149.4949999999999</v>
      </c>
      <c r="O6296" s="24">
        <v>600.07000000000005</v>
      </c>
      <c r="P6296" s="32" t="s">
        <v>423</v>
      </c>
      <c r="Q6296" s="43" t="s">
        <v>424</v>
      </c>
      <c r="R6296" s="43" t="s">
        <v>78</v>
      </c>
      <c r="S6296" s="47">
        <v>4</v>
      </c>
    </row>
    <row r="6297" spans="1:19" ht="12.75">
      <c r="A6297" s="22" t="s">
        <v>60</v>
      </c>
      <c r="B6297" s="22" t="s">
        <v>15319</v>
      </c>
      <c r="C6297" s="22" t="s">
        <v>66</v>
      </c>
      <c r="D6297" s="22" t="s">
        <v>61</v>
      </c>
      <c r="E6297" s="22" t="s">
        <v>15869</v>
      </c>
      <c r="F6297" s="31">
        <v>43045.617638888885</v>
      </c>
      <c r="G6297" s="31">
        <v>43065</v>
      </c>
      <c r="H6297" s="31">
        <v>43430</v>
      </c>
      <c r="I6297" s="31">
        <v>43075</v>
      </c>
      <c r="J6297" s="22" t="s">
        <v>73</v>
      </c>
      <c r="K6297" s="32" t="s">
        <v>74</v>
      </c>
      <c r="L6297" s="32" t="s">
        <v>15870</v>
      </c>
      <c r="N6297" s="24">
        <v>5173.8671000000004</v>
      </c>
      <c r="O6297" s="24">
        <v>5575.7449999999999</v>
      </c>
      <c r="P6297" s="32" t="s">
        <v>279</v>
      </c>
      <c r="Q6297" s="43" t="s">
        <v>280</v>
      </c>
      <c r="R6297" s="43" t="s">
        <v>78</v>
      </c>
      <c r="S6297" s="47">
        <v>4</v>
      </c>
    </row>
    <row r="6298" spans="1:19" ht="12.75">
      <c r="A6298" s="22" t="s">
        <v>60</v>
      </c>
      <c r="B6298" s="22" t="s">
        <v>15319</v>
      </c>
      <c r="C6298" s="22" t="s">
        <v>66</v>
      </c>
      <c r="D6298" s="22" t="s">
        <v>61</v>
      </c>
      <c r="E6298" s="22" t="s">
        <v>15871</v>
      </c>
      <c r="F6298" s="31">
        <v>43053.743252314816</v>
      </c>
      <c r="G6298" s="31">
        <v>43053</v>
      </c>
      <c r="H6298" s="31">
        <v>43418</v>
      </c>
      <c r="I6298" s="31">
        <v>43083</v>
      </c>
      <c r="J6298" s="22" t="s">
        <v>73</v>
      </c>
      <c r="K6298" s="32" t="s">
        <v>169</v>
      </c>
      <c r="L6298" s="32" t="s">
        <v>15872</v>
      </c>
      <c r="N6298" s="24">
        <v>4789.4066000000003</v>
      </c>
      <c r="O6298" s="24">
        <v>0</v>
      </c>
      <c r="P6298" s="32" t="s">
        <v>103</v>
      </c>
      <c r="Q6298" s="43" t="s">
        <v>104</v>
      </c>
      <c r="R6298" s="43" t="s">
        <v>78</v>
      </c>
      <c r="S6298" s="47">
        <v>5</v>
      </c>
    </row>
    <row r="6299" spans="1:19" ht="12.75">
      <c r="A6299" s="22" t="s">
        <v>60</v>
      </c>
      <c r="B6299" s="22" t="s">
        <v>15316</v>
      </c>
      <c r="C6299" s="22" t="s">
        <v>66</v>
      </c>
      <c r="D6299" s="22" t="s">
        <v>61</v>
      </c>
      <c r="E6299" s="22" t="s">
        <v>15873</v>
      </c>
      <c r="F6299" s="31">
        <v>43041.59883101852</v>
      </c>
      <c r="G6299" s="31">
        <v>43045</v>
      </c>
      <c r="H6299" s="31">
        <v>43410</v>
      </c>
      <c r="I6299" s="31">
        <v>43071</v>
      </c>
      <c r="J6299" s="22" t="s">
        <v>73</v>
      </c>
      <c r="K6299" s="32" t="s">
        <v>74</v>
      </c>
      <c r="L6299" s="32" t="s">
        <v>15874</v>
      </c>
      <c r="N6299" s="24">
        <v>2429.4828000000002</v>
      </c>
      <c r="O6299" s="24">
        <v>2269.8449999999998</v>
      </c>
      <c r="P6299" s="32" t="s">
        <v>3188</v>
      </c>
      <c r="Q6299" s="43" t="s">
        <v>3189</v>
      </c>
      <c r="R6299" s="43" t="s">
        <v>78</v>
      </c>
      <c r="S6299" s="47">
        <v>5</v>
      </c>
    </row>
    <row r="6300" spans="1:19" ht="12.75">
      <c r="A6300" s="22" t="s">
        <v>60</v>
      </c>
      <c r="B6300" s="22" t="s">
        <v>15293</v>
      </c>
      <c r="C6300" s="22" t="s">
        <v>66</v>
      </c>
      <c r="D6300" s="22" t="s">
        <v>61</v>
      </c>
      <c r="E6300" s="22" t="s">
        <v>15875</v>
      </c>
      <c r="F6300" s="31">
        <v>43045.492361111108</v>
      </c>
      <c r="G6300" s="31">
        <v>43052</v>
      </c>
      <c r="H6300" s="31">
        <v>43417</v>
      </c>
      <c r="I6300" s="31">
        <v>43075</v>
      </c>
      <c r="J6300" s="22" t="s">
        <v>242</v>
      </c>
      <c r="K6300" s="32" t="s">
        <v>100</v>
      </c>
      <c r="L6300" s="32" t="s">
        <v>15876</v>
      </c>
      <c r="M6300" s="32" t="s">
        <v>15877</v>
      </c>
      <c r="N6300" s="24">
        <v>-2843.15</v>
      </c>
      <c r="O6300" s="24">
        <v>-2843.15</v>
      </c>
      <c r="P6300" s="32" t="s">
        <v>907</v>
      </c>
      <c r="Q6300" s="43" t="s">
        <v>908</v>
      </c>
      <c r="R6300" s="43" t="s">
        <v>93</v>
      </c>
      <c r="S6300" s="47">
        <v>1</v>
      </c>
    </row>
    <row r="6301" spans="1:19" ht="12.75">
      <c r="A6301" s="22" t="s">
        <v>60</v>
      </c>
      <c r="B6301" s="22" t="s">
        <v>15878</v>
      </c>
      <c r="C6301" s="22" t="s">
        <v>67</v>
      </c>
      <c r="D6301" s="22" t="s">
        <v>61</v>
      </c>
      <c r="E6301" s="22" t="s">
        <v>15879</v>
      </c>
      <c r="F6301" s="31">
        <v>43069.644837962958</v>
      </c>
      <c r="G6301" s="31">
        <v>43106</v>
      </c>
      <c r="H6301" s="31">
        <v>43471</v>
      </c>
      <c r="I6301" s="31">
        <v>43099</v>
      </c>
      <c r="J6301" s="22" t="s">
        <v>73</v>
      </c>
      <c r="K6301" s="32" t="s">
        <v>80</v>
      </c>
      <c r="L6301" s="32" t="s">
        <v>15880</v>
      </c>
      <c r="N6301" s="24">
        <v>1099.6099999999999</v>
      </c>
      <c r="O6301" s="24">
        <v>0</v>
      </c>
      <c r="P6301" s="32" t="s">
        <v>5928</v>
      </c>
      <c r="Q6301" s="43" t="s">
        <v>5929</v>
      </c>
      <c r="R6301" s="43" t="s">
        <v>78</v>
      </c>
      <c r="S6301" s="47">
        <v>5</v>
      </c>
    </row>
    <row r="6302" spans="1:19" ht="12.75">
      <c r="A6302" s="22" t="s">
        <v>60</v>
      </c>
      <c r="B6302" s="22" t="s">
        <v>15881</v>
      </c>
      <c r="C6302" s="22" t="s">
        <v>67</v>
      </c>
      <c r="D6302" s="22" t="s">
        <v>61</v>
      </c>
      <c r="E6302" s="22" t="s">
        <v>15882</v>
      </c>
      <c r="F6302" s="31">
        <v>43059.625902777778</v>
      </c>
      <c r="G6302" s="31">
        <v>43082</v>
      </c>
      <c r="H6302" s="31">
        <v>43447</v>
      </c>
      <c r="I6302" s="31">
        <v>43089</v>
      </c>
      <c r="J6302" s="22" t="s">
        <v>73</v>
      </c>
      <c r="K6302" s="32" t="s">
        <v>80</v>
      </c>
      <c r="L6302" s="32" t="s">
        <v>15883</v>
      </c>
      <c r="N6302" s="24">
        <v>2756.46</v>
      </c>
      <c r="O6302" s="24">
        <v>0</v>
      </c>
      <c r="P6302" s="32" t="s">
        <v>5787</v>
      </c>
      <c r="Q6302" s="43" t="s">
        <v>5788</v>
      </c>
      <c r="R6302" s="43" t="s">
        <v>78</v>
      </c>
      <c r="S6302" s="47">
        <v>5</v>
      </c>
    </row>
    <row r="6303" spans="1:19" ht="12.75">
      <c r="A6303" s="22" t="s">
        <v>60</v>
      </c>
      <c r="B6303" s="22" t="s">
        <v>15884</v>
      </c>
      <c r="C6303" s="22" t="s">
        <v>67</v>
      </c>
      <c r="D6303" s="22" t="s">
        <v>61</v>
      </c>
      <c r="E6303" s="22" t="s">
        <v>15885</v>
      </c>
      <c r="F6303" s="31">
        <v>43053.410324074073</v>
      </c>
      <c r="G6303" s="31">
        <v>43059</v>
      </c>
      <c r="H6303" s="31">
        <v>43424</v>
      </c>
      <c r="I6303" s="31">
        <v>43083</v>
      </c>
      <c r="J6303" s="22" t="s">
        <v>73</v>
      </c>
      <c r="K6303" s="32" t="s">
        <v>80</v>
      </c>
      <c r="L6303" s="32" t="s">
        <v>15886</v>
      </c>
      <c r="N6303" s="24">
        <v>0</v>
      </c>
      <c r="O6303" s="24">
        <v>0</v>
      </c>
      <c r="P6303" s="32" t="s">
        <v>838</v>
      </c>
      <c r="Q6303" s="43" t="s">
        <v>839</v>
      </c>
      <c r="R6303" s="43" t="s">
        <v>78</v>
      </c>
      <c r="S6303" s="47">
        <v>5</v>
      </c>
    </row>
    <row r="6304" spans="1:19" ht="12.75">
      <c r="A6304" s="22" t="s">
        <v>60</v>
      </c>
      <c r="B6304" s="22" t="s">
        <v>15878</v>
      </c>
      <c r="C6304" s="22" t="s">
        <v>67</v>
      </c>
      <c r="D6304" s="22" t="s">
        <v>61</v>
      </c>
      <c r="E6304" s="22" t="s">
        <v>15887</v>
      </c>
      <c r="F6304" s="31">
        <v>43040.413229166668</v>
      </c>
      <c r="G6304" s="31">
        <v>43057</v>
      </c>
      <c r="H6304" s="31">
        <v>43422</v>
      </c>
      <c r="I6304" s="31">
        <v>43070</v>
      </c>
      <c r="J6304" s="22" t="s">
        <v>73</v>
      </c>
      <c r="K6304" s="32" t="s">
        <v>80</v>
      </c>
      <c r="L6304" s="32" t="s">
        <v>15888</v>
      </c>
      <c r="N6304" s="24">
        <v>0</v>
      </c>
      <c r="O6304" s="24">
        <v>0</v>
      </c>
      <c r="P6304" s="32" t="s">
        <v>907</v>
      </c>
      <c r="Q6304" s="43" t="s">
        <v>908</v>
      </c>
      <c r="R6304" s="43" t="s">
        <v>78</v>
      </c>
      <c r="S6304" s="47">
        <v>4</v>
      </c>
    </row>
    <row r="6305" spans="1:19" ht="12.75">
      <c r="A6305" s="22" t="s">
        <v>60</v>
      </c>
      <c r="B6305" s="22" t="s">
        <v>15889</v>
      </c>
      <c r="C6305" s="22" t="s">
        <v>67</v>
      </c>
      <c r="D6305" s="22" t="s">
        <v>61</v>
      </c>
      <c r="E6305" s="22" t="s">
        <v>15890</v>
      </c>
      <c r="F6305" s="31">
        <v>43053.373414351852</v>
      </c>
      <c r="G6305" s="31">
        <v>43055</v>
      </c>
      <c r="H6305" s="31">
        <v>43420</v>
      </c>
      <c r="I6305" s="31">
        <v>43083</v>
      </c>
      <c r="J6305" s="22" t="s">
        <v>73</v>
      </c>
      <c r="K6305" s="32" t="s">
        <v>74</v>
      </c>
      <c r="L6305" s="32" t="s">
        <v>15891</v>
      </c>
      <c r="N6305" s="24">
        <v>1219.1780000000001</v>
      </c>
      <c r="O6305" s="24">
        <v>0</v>
      </c>
      <c r="P6305" s="32" t="s">
        <v>112</v>
      </c>
      <c r="Q6305" s="43" t="s">
        <v>113</v>
      </c>
      <c r="R6305" s="43" t="s">
        <v>78</v>
      </c>
      <c r="S6305" s="47">
        <v>5</v>
      </c>
    </row>
    <row r="6306" spans="1:19" ht="12.75">
      <c r="A6306" s="22" t="s">
        <v>60</v>
      </c>
      <c r="B6306" s="22" t="s">
        <v>15892</v>
      </c>
      <c r="C6306" s="22" t="s">
        <v>67</v>
      </c>
      <c r="D6306" s="22" t="s">
        <v>61</v>
      </c>
      <c r="E6306" s="22" t="s">
        <v>15893</v>
      </c>
      <c r="F6306" s="31">
        <v>43049.618668981479</v>
      </c>
      <c r="G6306" s="31">
        <v>43049</v>
      </c>
      <c r="H6306" s="31">
        <v>43414</v>
      </c>
      <c r="I6306" s="31">
        <v>43079</v>
      </c>
      <c r="J6306" s="22" t="s">
        <v>73</v>
      </c>
      <c r="K6306" s="32" t="s">
        <v>80</v>
      </c>
      <c r="L6306" s="32" t="s">
        <v>15894</v>
      </c>
      <c r="N6306" s="24">
        <v>990.45</v>
      </c>
      <c r="O6306" s="24">
        <v>0</v>
      </c>
      <c r="P6306" s="32" t="s">
        <v>589</v>
      </c>
      <c r="Q6306" s="43" t="s">
        <v>590</v>
      </c>
      <c r="R6306" s="43" t="s">
        <v>78</v>
      </c>
      <c r="S6306" s="47">
        <v>6</v>
      </c>
    </row>
    <row r="6307" spans="1:19" ht="12.75">
      <c r="A6307" s="22" t="s">
        <v>60</v>
      </c>
      <c r="B6307" s="22" t="s">
        <v>15892</v>
      </c>
      <c r="C6307" s="22" t="s">
        <v>67</v>
      </c>
      <c r="D6307" s="22" t="s">
        <v>61</v>
      </c>
      <c r="E6307" s="22" t="s">
        <v>15895</v>
      </c>
      <c r="F6307" s="31">
        <v>43056.08489583333</v>
      </c>
      <c r="G6307" s="31">
        <v>43091</v>
      </c>
      <c r="H6307" s="31">
        <v>43456</v>
      </c>
      <c r="I6307" s="31">
        <v>43116.08489583333</v>
      </c>
      <c r="J6307" s="22" t="s">
        <v>145</v>
      </c>
      <c r="K6307" s="32" t="s">
        <v>110</v>
      </c>
      <c r="L6307" s="32" t="s">
        <v>15896</v>
      </c>
      <c r="N6307" s="24">
        <v>593.33000000000004</v>
      </c>
      <c r="O6307" s="24">
        <v>593.33000000000004</v>
      </c>
      <c r="P6307" s="32" t="s">
        <v>512</v>
      </c>
      <c r="Q6307" s="43" t="s">
        <v>513</v>
      </c>
      <c r="R6307" s="43" t="s">
        <v>78</v>
      </c>
      <c r="S6307" s="47">
        <v>1</v>
      </c>
    </row>
    <row r="6308" spans="1:19" ht="12.75">
      <c r="A6308" s="22" t="s">
        <v>60</v>
      </c>
      <c r="B6308" s="22" t="s">
        <v>15897</v>
      </c>
      <c r="C6308" s="22" t="s">
        <v>67</v>
      </c>
      <c r="D6308" s="22" t="s">
        <v>61</v>
      </c>
      <c r="E6308" s="22" t="s">
        <v>15898</v>
      </c>
      <c r="F6308" s="31">
        <v>43045.709513888884</v>
      </c>
      <c r="G6308" s="31">
        <v>43069</v>
      </c>
      <c r="H6308" s="31">
        <v>43434</v>
      </c>
      <c r="I6308" s="31">
        <v>43075</v>
      </c>
      <c r="J6308" s="22" t="s">
        <v>73</v>
      </c>
      <c r="K6308" s="32" t="s">
        <v>74</v>
      </c>
      <c r="L6308" s="32" t="s">
        <v>15899</v>
      </c>
      <c r="N6308" s="24">
        <v>4167.0200000000004</v>
      </c>
      <c r="O6308" s="24">
        <v>4995.04</v>
      </c>
      <c r="P6308" s="32" t="s">
        <v>409</v>
      </c>
      <c r="Q6308" s="43" t="s">
        <v>410</v>
      </c>
      <c r="R6308" s="43" t="s">
        <v>78</v>
      </c>
      <c r="S6308" s="47">
        <v>4</v>
      </c>
    </row>
    <row r="6309" spans="1:19" ht="12.75">
      <c r="A6309" s="22" t="s">
        <v>60</v>
      </c>
      <c r="B6309" s="22" t="s">
        <v>15878</v>
      </c>
      <c r="C6309" s="22" t="s">
        <v>67</v>
      </c>
      <c r="D6309" s="22" t="s">
        <v>61</v>
      </c>
      <c r="E6309" s="22" t="s">
        <v>15900</v>
      </c>
      <c r="F6309" s="31">
        <v>43066.464490740742</v>
      </c>
      <c r="G6309" s="31">
        <v>43082</v>
      </c>
      <c r="H6309" s="31">
        <v>43447</v>
      </c>
      <c r="I6309" s="31">
        <v>43096</v>
      </c>
      <c r="J6309" s="22" t="s">
        <v>73</v>
      </c>
      <c r="K6309" s="32" t="s">
        <v>80</v>
      </c>
      <c r="L6309" s="32" t="s">
        <v>15901</v>
      </c>
      <c r="N6309" s="24">
        <v>7979.66</v>
      </c>
      <c r="O6309" s="24">
        <v>0</v>
      </c>
      <c r="P6309" s="32" t="s">
        <v>13443</v>
      </c>
      <c r="Q6309" s="43" t="s">
        <v>13444</v>
      </c>
      <c r="R6309" s="43" t="s">
        <v>78</v>
      </c>
      <c r="S6309" s="47">
        <v>5</v>
      </c>
    </row>
    <row r="6310" spans="1:19" ht="12.75">
      <c r="A6310" s="22" t="s">
        <v>60</v>
      </c>
      <c r="B6310" s="22" t="s">
        <v>15902</v>
      </c>
      <c r="C6310" s="22" t="s">
        <v>67</v>
      </c>
      <c r="D6310" s="22" t="s">
        <v>61</v>
      </c>
      <c r="E6310" s="22" t="s">
        <v>15903</v>
      </c>
      <c r="F6310" s="31">
        <v>43054.572777777779</v>
      </c>
      <c r="G6310" s="31">
        <v>43054</v>
      </c>
      <c r="H6310" s="31">
        <v>43419</v>
      </c>
      <c r="I6310" s="31">
        <v>43084</v>
      </c>
      <c r="J6310" s="22" t="s">
        <v>73</v>
      </c>
      <c r="K6310" s="32" t="s">
        <v>80</v>
      </c>
      <c r="L6310" s="32" t="s">
        <v>15904</v>
      </c>
      <c r="N6310" s="24">
        <v>300</v>
      </c>
      <c r="O6310" s="24">
        <v>0</v>
      </c>
      <c r="P6310" s="32" t="s">
        <v>688</v>
      </c>
      <c r="Q6310" s="43" t="s">
        <v>689</v>
      </c>
      <c r="R6310" s="43" t="s">
        <v>78</v>
      </c>
      <c r="S6310" s="47">
        <v>5</v>
      </c>
    </row>
    <row r="6311" spans="1:19" ht="12.75">
      <c r="A6311" s="22" t="s">
        <v>60</v>
      </c>
      <c r="B6311" s="22" t="s">
        <v>15878</v>
      </c>
      <c r="C6311" s="22" t="s">
        <v>67</v>
      </c>
      <c r="D6311" s="22" t="s">
        <v>61</v>
      </c>
      <c r="E6311" s="22" t="s">
        <v>15905</v>
      </c>
      <c r="F6311" s="31">
        <v>43061.603506944441</v>
      </c>
      <c r="G6311" s="31">
        <v>43081</v>
      </c>
      <c r="H6311" s="31">
        <v>43446</v>
      </c>
      <c r="I6311" s="31">
        <v>43091</v>
      </c>
      <c r="J6311" s="22" t="s">
        <v>73</v>
      </c>
      <c r="K6311" s="32" t="s">
        <v>80</v>
      </c>
      <c r="L6311" s="32" t="s">
        <v>15906</v>
      </c>
      <c r="N6311" s="24">
        <v>0</v>
      </c>
      <c r="O6311" s="24">
        <v>0</v>
      </c>
      <c r="P6311" s="32" t="s">
        <v>15907</v>
      </c>
      <c r="Q6311" s="43" t="s">
        <v>15908</v>
      </c>
      <c r="R6311" s="43" t="s">
        <v>78</v>
      </c>
      <c r="S6311" s="47">
        <v>5</v>
      </c>
    </row>
    <row r="6312" spans="1:19" ht="12.75">
      <c r="A6312" s="22" t="s">
        <v>60</v>
      </c>
      <c r="B6312" s="22" t="s">
        <v>15878</v>
      </c>
      <c r="C6312" s="22" t="s">
        <v>67</v>
      </c>
      <c r="D6312" s="22" t="s">
        <v>61</v>
      </c>
      <c r="E6312" s="22" t="s">
        <v>15909</v>
      </c>
      <c r="F6312" s="31">
        <v>43055.447442129625</v>
      </c>
      <c r="G6312" s="31">
        <v>43084</v>
      </c>
      <c r="H6312" s="31">
        <v>43449</v>
      </c>
      <c r="I6312" s="31">
        <v>43085</v>
      </c>
      <c r="J6312" s="22" t="s">
        <v>73</v>
      </c>
      <c r="K6312" s="32" t="s">
        <v>80</v>
      </c>
      <c r="L6312" s="32" t="s">
        <v>15910</v>
      </c>
      <c r="N6312" s="24">
        <v>0</v>
      </c>
      <c r="O6312" s="24">
        <v>0</v>
      </c>
      <c r="P6312" s="32" t="s">
        <v>15911</v>
      </c>
      <c r="Q6312" s="43" t="s">
        <v>15912</v>
      </c>
      <c r="R6312" s="43" t="s">
        <v>78</v>
      </c>
      <c r="S6312" s="47">
        <v>5</v>
      </c>
    </row>
    <row r="6313" spans="1:19" ht="12.75">
      <c r="A6313" s="22" t="s">
        <v>60</v>
      </c>
      <c r="B6313" s="22" t="s">
        <v>15878</v>
      </c>
      <c r="C6313" s="22" t="s">
        <v>67</v>
      </c>
      <c r="D6313" s="22" t="s">
        <v>61</v>
      </c>
      <c r="E6313" s="22" t="s">
        <v>15913</v>
      </c>
      <c r="F6313" s="31">
        <v>43040.063738425924</v>
      </c>
      <c r="G6313" s="31">
        <v>43081</v>
      </c>
      <c r="H6313" s="31">
        <v>43446</v>
      </c>
      <c r="I6313" s="31">
        <v>43100.063738425924</v>
      </c>
      <c r="J6313" s="22" t="s">
        <v>73</v>
      </c>
      <c r="K6313" s="32" t="s">
        <v>80</v>
      </c>
      <c r="L6313" s="32" t="s">
        <v>15914</v>
      </c>
      <c r="N6313" s="24">
        <v>342.31</v>
      </c>
      <c r="O6313" s="24">
        <v>0</v>
      </c>
      <c r="P6313" s="32" t="s">
        <v>4312</v>
      </c>
      <c r="Q6313" s="43" t="s">
        <v>4313</v>
      </c>
      <c r="R6313" s="43" t="s">
        <v>78</v>
      </c>
      <c r="S6313" s="47">
        <v>5</v>
      </c>
    </row>
    <row r="6314" spans="1:19" ht="12.75">
      <c r="A6314" s="22" t="s">
        <v>60</v>
      </c>
      <c r="B6314" s="22" t="s">
        <v>15878</v>
      </c>
      <c r="C6314" s="22" t="s">
        <v>67</v>
      </c>
      <c r="D6314" s="22" t="s">
        <v>61</v>
      </c>
      <c r="E6314" s="22" t="s">
        <v>15915</v>
      </c>
      <c r="F6314" s="31">
        <v>43052.498865740738</v>
      </c>
      <c r="G6314" s="31">
        <v>43052</v>
      </c>
      <c r="H6314" s="31">
        <v>43417</v>
      </c>
      <c r="I6314" s="31">
        <v>43082</v>
      </c>
      <c r="J6314" s="22" t="s">
        <v>73</v>
      </c>
      <c r="K6314" s="32" t="s">
        <v>80</v>
      </c>
      <c r="L6314" s="32" t="s">
        <v>15916</v>
      </c>
      <c r="N6314" s="24">
        <v>1080.1700000000001</v>
      </c>
      <c r="O6314" s="24">
        <v>0</v>
      </c>
      <c r="P6314" s="32" t="s">
        <v>4294</v>
      </c>
      <c r="Q6314" s="43" t="s">
        <v>4295</v>
      </c>
      <c r="R6314" s="43" t="s">
        <v>78</v>
      </c>
      <c r="S6314" s="47">
        <v>5</v>
      </c>
    </row>
    <row r="6315" spans="1:19" ht="12.75">
      <c r="A6315" s="22" t="s">
        <v>60</v>
      </c>
      <c r="B6315" s="22" t="s">
        <v>15878</v>
      </c>
      <c r="C6315" s="22" t="s">
        <v>67</v>
      </c>
      <c r="D6315" s="22" t="s">
        <v>61</v>
      </c>
      <c r="E6315" s="22" t="s">
        <v>15917</v>
      </c>
      <c r="F6315" s="31">
        <v>43048.505844907406</v>
      </c>
      <c r="G6315" s="31">
        <v>43056</v>
      </c>
      <c r="H6315" s="31">
        <v>43421</v>
      </c>
      <c r="I6315" s="31">
        <v>43078</v>
      </c>
      <c r="J6315" s="22" t="s">
        <v>73</v>
      </c>
      <c r="K6315" s="32" t="s">
        <v>74</v>
      </c>
      <c r="L6315" s="32" t="s">
        <v>15918</v>
      </c>
      <c r="N6315" s="24">
        <v>4464.1450000000004</v>
      </c>
      <c r="O6315" s="24">
        <v>0</v>
      </c>
      <c r="P6315" s="32" t="s">
        <v>183</v>
      </c>
      <c r="Q6315" s="43" t="s">
        <v>184</v>
      </c>
      <c r="R6315" s="43" t="s">
        <v>78</v>
      </c>
      <c r="S6315" s="47">
        <v>6</v>
      </c>
    </row>
    <row r="6316" spans="1:19" ht="12.75">
      <c r="A6316" s="22" t="s">
        <v>60</v>
      </c>
      <c r="B6316" s="22" t="s">
        <v>15919</v>
      </c>
      <c r="C6316" s="22" t="s">
        <v>67</v>
      </c>
      <c r="D6316" s="22" t="s">
        <v>61</v>
      </c>
      <c r="E6316" s="22" t="s">
        <v>15920</v>
      </c>
      <c r="F6316" s="31">
        <v>43061.594965277778</v>
      </c>
      <c r="G6316" s="31">
        <v>43070</v>
      </c>
      <c r="H6316" s="31">
        <v>43435</v>
      </c>
      <c r="I6316" s="31">
        <v>43091</v>
      </c>
      <c r="J6316" s="22" t="s">
        <v>73</v>
      </c>
      <c r="K6316" s="32" t="s">
        <v>110</v>
      </c>
      <c r="L6316" s="32" t="s">
        <v>15921</v>
      </c>
      <c r="N6316" s="24">
        <v>2405.84</v>
      </c>
      <c r="O6316" s="24">
        <v>2021.65</v>
      </c>
      <c r="P6316" s="32" t="s">
        <v>6581</v>
      </c>
      <c r="Q6316" s="43" t="s">
        <v>6582</v>
      </c>
      <c r="R6316" s="43" t="s">
        <v>78</v>
      </c>
      <c r="S6316" s="47">
        <v>5</v>
      </c>
    </row>
    <row r="6317" spans="1:19" ht="12.75">
      <c r="A6317" s="22" t="s">
        <v>60</v>
      </c>
      <c r="B6317" s="22" t="s">
        <v>15884</v>
      </c>
      <c r="C6317" s="22" t="s">
        <v>67</v>
      </c>
      <c r="D6317" s="22" t="s">
        <v>61</v>
      </c>
      <c r="E6317" s="22" t="s">
        <v>15922</v>
      </c>
      <c r="F6317" s="31">
        <v>43059.56527777778</v>
      </c>
      <c r="G6317" s="31">
        <v>43076</v>
      </c>
      <c r="H6317" s="31">
        <v>43441</v>
      </c>
      <c r="I6317" s="31">
        <v>43089</v>
      </c>
      <c r="J6317" s="22" t="s">
        <v>73</v>
      </c>
      <c r="K6317" s="32" t="s">
        <v>80</v>
      </c>
      <c r="L6317" s="32" t="s">
        <v>15923</v>
      </c>
      <c r="N6317" s="24">
        <v>0</v>
      </c>
      <c r="O6317" s="24">
        <v>0</v>
      </c>
      <c r="P6317" s="32" t="s">
        <v>951</v>
      </c>
      <c r="Q6317" s="43" t="s">
        <v>952</v>
      </c>
      <c r="R6317" s="43" t="s">
        <v>78</v>
      </c>
      <c r="S6317" s="47">
        <v>4</v>
      </c>
    </row>
    <row r="6318" spans="1:19" ht="12.75">
      <c r="A6318" s="22" t="s">
        <v>60</v>
      </c>
      <c r="B6318" s="22" t="s">
        <v>15919</v>
      </c>
      <c r="C6318" s="22" t="s">
        <v>67</v>
      </c>
      <c r="D6318" s="22" t="s">
        <v>61</v>
      </c>
      <c r="E6318" s="22" t="s">
        <v>15924</v>
      </c>
      <c r="F6318" s="31">
        <v>43053.37228009259</v>
      </c>
      <c r="G6318" s="31">
        <v>43072</v>
      </c>
      <c r="H6318" s="31">
        <v>43437</v>
      </c>
      <c r="I6318" s="31">
        <v>43083</v>
      </c>
      <c r="J6318" s="22" t="s">
        <v>73</v>
      </c>
      <c r="K6318" s="32" t="s">
        <v>110</v>
      </c>
      <c r="L6318" s="32" t="s">
        <v>15925</v>
      </c>
      <c r="N6318" s="24">
        <v>971.685</v>
      </c>
      <c r="O6318" s="24">
        <v>778.475</v>
      </c>
      <c r="P6318" s="32" t="s">
        <v>3264</v>
      </c>
      <c r="Q6318" s="43" t="s">
        <v>3265</v>
      </c>
      <c r="R6318" s="43" t="s">
        <v>78</v>
      </c>
      <c r="S6318" s="47">
        <v>4</v>
      </c>
    </row>
    <row r="6319" spans="1:19" ht="12.75">
      <c r="A6319" s="22" t="s">
        <v>60</v>
      </c>
      <c r="B6319" s="22" t="s">
        <v>15884</v>
      </c>
      <c r="C6319" s="22" t="s">
        <v>67</v>
      </c>
      <c r="D6319" s="22" t="s">
        <v>61</v>
      </c>
      <c r="E6319" s="22" t="s">
        <v>15926</v>
      </c>
      <c r="F6319" s="31">
        <v>43052.557118055556</v>
      </c>
      <c r="G6319" s="31">
        <v>43092</v>
      </c>
      <c r="H6319" s="31">
        <v>43457</v>
      </c>
      <c r="I6319" s="31">
        <v>43082</v>
      </c>
      <c r="J6319" s="22" t="s">
        <v>73</v>
      </c>
      <c r="K6319" s="32" t="s">
        <v>169</v>
      </c>
      <c r="L6319" s="32" t="s">
        <v>15927</v>
      </c>
      <c r="N6319" s="24">
        <v>0</v>
      </c>
      <c r="O6319" s="24">
        <v>0</v>
      </c>
      <c r="P6319" s="32" t="s">
        <v>459</v>
      </c>
      <c r="Q6319" s="43" t="s">
        <v>460</v>
      </c>
      <c r="R6319" s="43" t="s">
        <v>78</v>
      </c>
      <c r="S6319" s="47">
        <v>5</v>
      </c>
    </row>
    <row r="6320" spans="1:19" ht="12.75">
      <c r="A6320" s="22" t="s">
        <v>60</v>
      </c>
      <c r="B6320" s="22" t="s">
        <v>15919</v>
      </c>
      <c r="C6320" s="22" t="s">
        <v>67</v>
      </c>
      <c r="D6320" s="22" t="s">
        <v>61</v>
      </c>
      <c r="E6320" s="22" t="s">
        <v>15928</v>
      </c>
      <c r="F6320" s="31">
        <v>43053.431331018517</v>
      </c>
      <c r="G6320" s="31">
        <v>43053</v>
      </c>
      <c r="H6320" s="31">
        <v>43418</v>
      </c>
      <c r="I6320" s="31">
        <v>43083</v>
      </c>
      <c r="J6320" s="22" t="s">
        <v>73</v>
      </c>
      <c r="K6320" s="32" t="s">
        <v>80</v>
      </c>
      <c r="L6320" s="32" t="s">
        <v>15929</v>
      </c>
      <c r="N6320" s="24">
        <v>0</v>
      </c>
      <c r="O6320" s="24">
        <v>0</v>
      </c>
      <c r="P6320" s="32" t="s">
        <v>7450</v>
      </c>
      <c r="Q6320" s="43" t="s">
        <v>7451</v>
      </c>
      <c r="R6320" s="43" t="s">
        <v>78</v>
      </c>
      <c r="S6320" s="47">
        <v>5</v>
      </c>
    </row>
    <row r="6321" spans="1:19" ht="12.75">
      <c r="A6321" s="22" t="s">
        <v>60</v>
      </c>
      <c r="B6321" s="22" t="s">
        <v>15878</v>
      </c>
      <c r="C6321" s="22" t="s">
        <v>67</v>
      </c>
      <c r="D6321" s="22" t="s">
        <v>61</v>
      </c>
      <c r="E6321" s="22" t="s">
        <v>15930</v>
      </c>
      <c r="F6321" s="31">
        <v>43066.555763888886</v>
      </c>
      <c r="G6321" s="31">
        <v>43066</v>
      </c>
      <c r="H6321" s="31">
        <v>43344</v>
      </c>
      <c r="I6321" s="31">
        <v>43096</v>
      </c>
      <c r="J6321" s="22" t="s">
        <v>73</v>
      </c>
      <c r="K6321" s="32" t="s">
        <v>80</v>
      </c>
      <c r="L6321" s="32" t="s">
        <v>15931</v>
      </c>
      <c r="N6321" s="24">
        <v>238.20</v>
      </c>
      <c r="O6321" s="24">
        <v>0</v>
      </c>
      <c r="P6321" s="32" t="s">
        <v>595</v>
      </c>
      <c r="Q6321" s="43" t="s">
        <v>596</v>
      </c>
      <c r="R6321" s="43" t="s">
        <v>78</v>
      </c>
      <c r="S6321" s="47">
        <v>5</v>
      </c>
    </row>
    <row r="6322" spans="1:19" ht="12.75">
      <c r="A6322" s="22" t="s">
        <v>60</v>
      </c>
      <c r="B6322" s="22" t="s">
        <v>15919</v>
      </c>
      <c r="C6322" s="22" t="s">
        <v>67</v>
      </c>
      <c r="D6322" s="22" t="s">
        <v>61</v>
      </c>
      <c r="E6322" s="22" t="s">
        <v>15932</v>
      </c>
      <c r="F6322" s="31">
        <v>43066.482546296298</v>
      </c>
      <c r="G6322" s="31">
        <v>43067</v>
      </c>
      <c r="H6322" s="31">
        <v>43432</v>
      </c>
      <c r="I6322" s="31">
        <v>43096</v>
      </c>
      <c r="J6322" s="22" t="s">
        <v>73</v>
      </c>
      <c r="K6322" s="32" t="s">
        <v>110</v>
      </c>
      <c r="L6322" s="32" t="s">
        <v>15933</v>
      </c>
      <c r="N6322" s="24">
        <v>2360.8265999999999</v>
      </c>
      <c r="O6322" s="24">
        <v>2293.4499999999998</v>
      </c>
      <c r="P6322" s="32" t="s">
        <v>9449</v>
      </c>
      <c r="Q6322" s="43" t="s">
        <v>9450</v>
      </c>
      <c r="R6322" s="43" t="s">
        <v>78</v>
      </c>
      <c r="S6322" s="47">
        <v>5</v>
      </c>
    </row>
    <row r="6323" spans="1:19" ht="12.75">
      <c r="A6323" s="22" t="s">
        <v>60</v>
      </c>
      <c r="B6323" s="22" t="s">
        <v>15878</v>
      </c>
      <c r="C6323" s="22" t="s">
        <v>67</v>
      </c>
      <c r="D6323" s="22" t="s">
        <v>61</v>
      </c>
      <c r="E6323" s="22" t="s">
        <v>15934</v>
      </c>
      <c r="F6323" s="31">
        <v>43061.635474537034</v>
      </c>
      <c r="G6323" s="31">
        <v>43093</v>
      </c>
      <c r="H6323" s="31">
        <v>43458</v>
      </c>
      <c r="I6323" s="31">
        <v>43091</v>
      </c>
      <c r="J6323" s="22" t="s">
        <v>73</v>
      </c>
      <c r="K6323" s="32" t="s">
        <v>80</v>
      </c>
      <c r="L6323" s="32" t="s">
        <v>15935</v>
      </c>
      <c r="N6323" s="24">
        <v>1678.43</v>
      </c>
      <c r="O6323" s="24">
        <v>0</v>
      </c>
      <c r="P6323" s="32" t="s">
        <v>91</v>
      </c>
      <c r="Q6323" s="43" t="s">
        <v>92</v>
      </c>
      <c r="R6323" s="43" t="s">
        <v>78</v>
      </c>
      <c r="S6323" s="47">
        <v>5</v>
      </c>
    </row>
    <row r="6324" spans="1:19" ht="12.75">
      <c r="A6324" s="22" t="s">
        <v>60</v>
      </c>
      <c r="B6324" s="22" t="s">
        <v>15878</v>
      </c>
      <c r="C6324" s="22" t="s">
        <v>67</v>
      </c>
      <c r="D6324" s="22" t="s">
        <v>61</v>
      </c>
      <c r="E6324" s="22" t="s">
        <v>15936</v>
      </c>
      <c r="F6324" s="31">
        <v>43066.578726851847</v>
      </c>
      <c r="G6324" s="31">
        <v>43070</v>
      </c>
      <c r="H6324" s="31">
        <v>43435</v>
      </c>
      <c r="I6324" s="31">
        <v>43096</v>
      </c>
      <c r="J6324" s="22" t="s">
        <v>73</v>
      </c>
      <c r="K6324" s="32" t="s">
        <v>80</v>
      </c>
      <c r="L6324" s="32" t="s">
        <v>15937</v>
      </c>
      <c r="N6324" s="24">
        <v>1319.52</v>
      </c>
      <c r="O6324" s="24">
        <v>0</v>
      </c>
      <c r="P6324" s="32" t="s">
        <v>15938</v>
      </c>
      <c r="Q6324" s="43" t="s">
        <v>15939</v>
      </c>
      <c r="R6324" s="43" t="s">
        <v>78</v>
      </c>
      <c r="S6324" s="47">
        <v>6</v>
      </c>
    </row>
    <row r="6325" spans="1:19" ht="12.75">
      <c r="A6325" s="22" t="s">
        <v>60</v>
      </c>
      <c r="B6325" s="22" t="s">
        <v>15884</v>
      </c>
      <c r="C6325" s="22" t="s">
        <v>67</v>
      </c>
      <c r="D6325" s="22" t="s">
        <v>61</v>
      </c>
      <c r="E6325" s="22" t="s">
        <v>15940</v>
      </c>
      <c r="F6325" s="31">
        <v>43061.609189814815</v>
      </c>
      <c r="G6325" s="31">
        <v>43068</v>
      </c>
      <c r="H6325" s="31">
        <v>43433</v>
      </c>
      <c r="I6325" s="31">
        <v>43091</v>
      </c>
      <c r="J6325" s="22" t="s">
        <v>73</v>
      </c>
      <c r="K6325" s="32" t="s">
        <v>80</v>
      </c>
      <c r="L6325" s="32" t="s">
        <v>15941</v>
      </c>
      <c r="N6325" s="24">
        <v>1039.845</v>
      </c>
      <c r="O6325" s="24">
        <v>0</v>
      </c>
      <c r="P6325" s="32" t="s">
        <v>15942</v>
      </c>
      <c r="Q6325" s="43" t="s">
        <v>15943</v>
      </c>
      <c r="R6325" s="43" t="s">
        <v>78</v>
      </c>
      <c r="S6325" s="47">
        <v>6</v>
      </c>
    </row>
    <row r="6326" spans="1:19" ht="12.75">
      <c r="A6326" s="22" t="s">
        <v>60</v>
      </c>
      <c r="B6326" s="22" t="s">
        <v>15878</v>
      </c>
      <c r="C6326" s="22" t="s">
        <v>67</v>
      </c>
      <c r="D6326" s="22" t="s">
        <v>61</v>
      </c>
      <c r="E6326" s="22" t="s">
        <v>15944</v>
      </c>
      <c r="F6326" s="31">
        <v>43066.493530092594</v>
      </c>
      <c r="G6326" s="31">
        <v>43066</v>
      </c>
      <c r="H6326" s="31">
        <v>43431</v>
      </c>
      <c r="I6326" s="31">
        <v>43096</v>
      </c>
      <c r="J6326" s="22" t="s">
        <v>73</v>
      </c>
      <c r="K6326" s="32" t="s">
        <v>80</v>
      </c>
      <c r="L6326" s="32" t="s">
        <v>15945</v>
      </c>
      <c r="N6326" s="24">
        <v>0</v>
      </c>
      <c r="O6326" s="24">
        <v>0</v>
      </c>
      <c r="P6326" s="32" t="s">
        <v>4312</v>
      </c>
      <c r="Q6326" s="43" t="s">
        <v>4313</v>
      </c>
      <c r="R6326" s="43" t="s">
        <v>78</v>
      </c>
      <c r="S6326" s="47">
        <v>5</v>
      </c>
    </row>
    <row r="6327" spans="1:19" ht="12.75">
      <c r="A6327" s="22" t="s">
        <v>60</v>
      </c>
      <c r="B6327" s="22" t="s">
        <v>15878</v>
      </c>
      <c r="C6327" s="22" t="s">
        <v>67</v>
      </c>
      <c r="D6327" s="22" t="s">
        <v>61</v>
      </c>
      <c r="E6327" s="22" t="s">
        <v>15946</v>
      </c>
      <c r="F6327" s="31">
        <v>43042.654224537036</v>
      </c>
      <c r="G6327" s="31">
        <v>43070</v>
      </c>
      <c r="H6327" s="31">
        <v>43435</v>
      </c>
      <c r="I6327" s="31">
        <v>43072</v>
      </c>
      <c r="J6327" s="22" t="s">
        <v>73</v>
      </c>
      <c r="K6327" s="32" t="s">
        <v>110</v>
      </c>
      <c r="L6327" s="32" t="s">
        <v>15947</v>
      </c>
      <c r="N6327" s="24">
        <v>7169.3699999999999</v>
      </c>
      <c r="O6327" s="24">
        <v>5967.06</v>
      </c>
      <c r="P6327" s="32" t="s">
        <v>1889</v>
      </c>
      <c r="Q6327" s="43" t="s">
        <v>1890</v>
      </c>
      <c r="R6327" s="43" t="s">
        <v>78</v>
      </c>
      <c r="S6327" s="47">
        <v>5</v>
      </c>
    </row>
    <row r="6328" spans="1:19" ht="12.75">
      <c r="A6328" s="22" t="s">
        <v>60</v>
      </c>
      <c r="B6328" s="22" t="s">
        <v>15948</v>
      </c>
      <c r="C6328" s="22" t="s">
        <v>67</v>
      </c>
      <c r="D6328" s="22" t="s">
        <v>61</v>
      </c>
      <c r="E6328" s="22" t="s">
        <v>15949</v>
      </c>
      <c r="F6328" s="31">
        <v>43042.525729166664</v>
      </c>
      <c r="G6328" s="31">
        <v>43042</v>
      </c>
      <c r="H6328" s="31">
        <v>43407</v>
      </c>
      <c r="I6328" s="31">
        <v>43072.5234375</v>
      </c>
      <c r="J6328" s="22" t="s">
        <v>73</v>
      </c>
      <c r="K6328" s="32" t="s">
        <v>74</v>
      </c>
      <c r="L6328" s="32" t="s">
        <v>15950</v>
      </c>
      <c r="N6328" s="24">
        <v>1296.268</v>
      </c>
      <c r="O6328" s="24">
        <v>637.03999999999996</v>
      </c>
      <c r="P6328" s="32" t="s">
        <v>1866</v>
      </c>
      <c r="Q6328" s="43" t="s">
        <v>1867</v>
      </c>
      <c r="R6328" s="43" t="s">
        <v>78</v>
      </c>
      <c r="S6328" s="47">
        <v>5</v>
      </c>
    </row>
    <row r="6329" spans="1:19" ht="12.75">
      <c r="A6329" s="22" t="s">
        <v>60</v>
      </c>
      <c r="B6329" s="22" t="s">
        <v>15884</v>
      </c>
      <c r="C6329" s="22" t="s">
        <v>67</v>
      </c>
      <c r="D6329" s="22" t="s">
        <v>61</v>
      </c>
      <c r="E6329" s="22" t="s">
        <v>15951</v>
      </c>
      <c r="F6329" s="31">
        <v>43069.583668981482</v>
      </c>
      <c r="G6329" s="31">
        <v>42891</v>
      </c>
      <c r="H6329" s="31">
        <v>43256</v>
      </c>
      <c r="I6329" s="31">
        <v>43099</v>
      </c>
      <c r="J6329" s="22" t="s">
        <v>99</v>
      </c>
      <c r="K6329" s="32" t="s">
        <v>110</v>
      </c>
      <c r="L6329" s="32" t="s">
        <v>15952</v>
      </c>
      <c r="N6329" s="24">
        <v>-9.615</v>
      </c>
      <c r="O6329" s="24">
        <v>-9.615</v>
      </c>
      <c r="P6329" s="32" t="s">
        <v>91</v>
      </c>
      <c r="Q6329" s="43" t="s">
        <v>92</v>
      </c>
      <c r="R6329" s="43" t="s">
        <v>78</v>
      </c>
      <c r="S6329" s="47">
        <v>1</v>
      </c>
    </row>
    <row r="6330" spans="1:19" ht="12.75">
      <c r="A6330" s="22" t="s">
        <v>60</v>
      </c>
      <c r="B6330" s="22" t="s">
        <v>15892</v>
      </c>
      <c r="C6330" s="22" t="s">
        <v>67</v>
      </c>
      <c r="D6330" s="22" t="s">
        <v>61</v>
      </c>
      <c r="E6330" s="22" t="s">
        <v>15953</v>
      </c>
      <c r="F6330" s="31">
        <v>43040.624432870369</v>
      </c>
      <c r="G6330" s="31">
        <v>43040</v>
      </c>
      <c r="H6330" s="31">
        <v>43405</v>
      </c>
      <c r="I6330" s="31">
        <v>43070</v>
      </c>
      <c r="J6330" s="22" t="s">
        <v>73</v>
      </c>
      <c r="K6330" s="32" t="s">
        <v>74</v>
      </c>
      <c r="L6330" s="32" t="s">
        <v>15954</v>
      </c>
      <c r="N6330" s="24">
        <v>1312.808</v>
      </c>
      <c r="O6330" s="24">
        <v>1252.46</v>
      </c>
      <c r="P6330" s="32" t="s">
        <v>91</v>
      </c>
      <c r="Q6330" s="43" t="s">
        <v>92</v>
      </c>
      <c r="R6330" s="43" t="s">
        <v>78</v>
      </c>
      <c r="S6330" s="47">
        <v>5</v>
      </c>
    </row>
    <row r="6331" spans="1:19" ht="12.75">
      <c r="A6331" s="22" t="s">
        <v>60</v>
      </c>
      <c r="B6331" s="22" t="s">
        <v>15878</v>
      </c>
      <c r="C6331" s="22" t="s">
        <v>67</v>
      </c>
      <c r="D6331" s="22" t="s">
        <v>61</v>
      </c>
      <c r="E6331" s="22" t="s">
        <v>15955</v>
      </c>
      <c r="F6331" s="31">
        <v>43045.437025462961</v>
      </c>
      <c r="G6331" s="31">
        <v>43073</v>
      </c>
      <c r="H6331" s="31">
        <v>43438</v>
      </c>
      <c r="I6331" s="31">
        <v>43075</v>
      </c>
      <c r="J6331" s="22" t="s">
        <v>73</v>
      </c>
      <c r="K6331" s="32" t="s">
        <v>80</v>
      </c>
      <c r="L6331" s="32" t="s">
        <v>15956</v>
      </c>
      <c r="N6331" s="24">
        <v>2672.7550000000001</v>
      </c>
      <c r="O6331" s="24">
        <v>0</v>
      </c>
      <c r="P6331" s="32" t="s">
        <v>91</v>
      </c>
      <c r="Q6331" s="43" t="s">
        <v>92</v>
      </c>
      <c r="R6331" s="43" t="s">
        <v>78</v>
      </c>
      <c r="S6331" s="47">
        <v>5</v>
      </c>
    </row>
    <row r="6332" spans="1:19" ht="12.75">
      <c r="A6332" s="22" t="s">
        <v>60</v>
      </c>
      <c r="B6332" s="22" t="s">
        <v>15948</v>
      </c>
      <c r="C6332" s="22" t="s">
        <v>67</v>
      </c>
      <c r="D6332" s="22" t="s">
        <v>61</v>
      </c>
      <c r="E6332" s="22" t="s">
        <v>15957</v>
      </c>
      <c r="F6332" s="31">
        <v>43069.718159722222</v>
      </c>
      <c r="G6332" s="31">
        <v>43069</v>
      </c>
      <c r="H6332" s="31">
        <v>43434</v>
      </c>
      <c r="I6332" s="31">
        <v>43099.709652777776</v>
      </c>
      <c r="J6332" s="22" t="s">
        <v>73</v>
      </c>
      <c r="K6332" s="32" t="s">
        <v>100</v>
      </c>
      <c r="L6332" s="32" t="s">
        <v>15958</v>
      </c>
      <c r="M6332" s="32" t="s">
        <v>15959</v>
      </c>
      <c r="N6332" s="24">
        <v>880.16</v>
      </c>
      <c r="O6332" s="24">
        <v>880.16</v>
      </c>
      <c r="P6332" s="32" t="s">
        <v>10639</v>
      </c>
      <c r="Q6332" s="43" t="s">
        <v>10640</v>
      </c>
      <c r="R6332" s="43" t="s">
        <v>78</v>
      </c>
      <c r="S6332" s="47">
        <v>1</v>
      </c>
    </row>
    <row r="6333" spans="1:19" ht="12.75">
      <c r="A6333" s="22" t="s">
        <v>60</v>
      </c>
      <c r="B6333" s="22" t="s">
        <v>15878</v>
      </c>
      <c r="C6333" s="22" t="s">
        <v>67</v>
      </c>
      <c r="D6333" s="22" t="s">
        <v>61</v>
      </c>
      <c r="E6333" s="22" t="s">
        <v>15960</v>
      </c>
      <c r="F6333" s="31">
        <v>43047.475277777776</v>
      </c>
      <c r="G6333" s="31">
        <v>43054</v>
      </c>
      <c r="H6333" s="31">
        <v>43419</v>
      </c>
      <c r="I6333" s="31">
        <v>43077</v>
      </c>
      <c r="J6333" s="22" t="s">
        <v>73</v>
      </c>
      <c r="K6333" s="32" t="s">
        <v>80</v>
      </c>
      <c r="L6333" s="32" t="s">
        <v>15961</v>
      </c>
      <c r="N6333" s="24">
        <v>2675.83</v>
      </c>
      <c r="O6333" s="24">
        <v>0</v>
      </c>
      <c r="P6333" s="32" t="s">
        <v>11940</v>
      </c>
      <c r="Q6333" s="43" t="s">
        <v>11941</v>
      </c>
      <c r="R6333" s="43" t="s">
        <v>78</v>
      </c>
      <c r="S6333" s="47">
        <v>5</v>
      </c>
    </row>
    <row r="6334" spans="1:19" ht="12.75">
      <c r="A6334" s="22" t="s">
        <v>60</v>
      </c>
      <c r="B6334" s="22" t="s">
        <v>15919</v>
      </c>
      <c r="C6334" s="22" t="s">
        <v>67</v>
      </c>
      <c r="D6334" s="22" t="s">
        <v>61</v>
      </c>
      <c r="E6334" s="22" t="s">
        <v>15962</v>
      </c>
      <c r="F6334" s="31">
        <v>43062.515879629631</v>
      </c>
      <c r="G6334" s="31">
        <v>43069</v>
      </c>
      <c r="H6334" s="31">
        <v>43434</v>
      </c>
      <c r="I6334" s="31">
        <v>43092</v>
      </c>
      <c r="J6334" s="22" t="s">
        <v>73</v>
      </c>
      <c r="K6334" s="32" t="s">
        <v>80</v>
      </c>
      <c r="L6334" s="32" t="s">
        <v>15963</v>
      </c>
      <c r="N6334" s="24">
        <v>1241.6300000000001</v>
      </c>
      <c r="O6334" s="24">
        <v>0</v>
      </c>
      <c r="P6334" s="32" t="s">
        <v>15964</v>
      </c>
      <c r="Q6334" s="43" t="s">
        <v>15965</v>
      </c>
      <c r="R6334" s="43" t="s">
        <v>78</v>
      </c>
      <c r="S6334" s="47">
        <v>4</v>
      </c>
    </row>
    <row r="6335" spans="1:19" ht="12.75">
      <c r="A6335" s="22" t="s">
        <v>60</v>
      </c>
      <c r="B6335" s="22" t="s">
        <v>15878</v>
      </c>
      <c r="C6335" s="22" t="s">
        <v>67</v>
      </c>
      <c r="D6335" s="22" t="s">
        <v>61</v>
      </c>
      <c r="E6335" s="22" t="s">
        <v>15966</v>
      </c>
      <c r="F6335" s="31">
        <v>43047.523622685185</v>
      </c>
      <c r="G6335" s="31">
        <v>43047</v>
      </c>
      <c r="H6335" s="31">
        <v>43412</v>
      </c>
      <c r="I6335" s="31">
        <v>43077</v>
      </c>
      <c r="J6335" s="22" t="s">
        <v>73</v>
      </c>
      <c r="K6335" s="32" t="s">
        <v>80</v>
      </c>
      <c r="L6335" s="32" t="s">
        <v>15967</v>
      </c>
      <c r="N6335" s="24">
        <v>704.84</v>
      </c>
      <c r="O6335" s="24">
        <v>0</v>
      </c>
      <c r="P6335" s="32" t="s">
        <v>886</v>
      </c>
      <c r="Q6335" s="43" t="s">
        <v>887</v>
      </c>
      <c r="R6335" s="43" t="s">
        <v>78</v>
      </c>
      <c r="S6335" s="47">
        <v>6</v>
      </c>
    </row>
    <row r="6336" spans="1:19" ht="12.75">
      <c r="A6336" s="22" t="s">
        <v>60</v>
      </c>
      <c r="B6336" s="22" t="s">
        <v>15881</v>
      </c>
      <c r="C6336" s="22" t="s">
        <v>67</v>
      </c>
      <c r="D6336" s="22" t="s">
        <v>61</v>
      </c>
      <c r="E6336" s="22" t="s">
        <v>15968</v>
      </c>
      <c r="F6336" s="31">
        <v>43042.584236111106</v>
      </c>
      <c r="G6336" s="31">
        <v>43344</v>
      </c>
      <c r="H6336" s="31">
        <v>43709</v>
      </c>
      <c r="I6336" s="31">
        <v>43102</v>
      </c>
      <c r="J6336" s="22" t="s">
        <v>145</v>
      </c>
      <c r="K6336" s="32" t="s">
        <v>169</v>
      </c>
      <c r="N6336" s="24">
        <v>0</v>
      </c>
      <c r="O6336" s="24">
        <v>0</v>
      </c>
      <c r="P6336" s="32" t="s">
        <v>91</v>
      </c>
      <c r="Q6336" s="43" t="s">
        <v>92</v>
      </c>
      <c r="R6336" s="43" t="s">
        <v>78</v>
      </c>
      <c r="S6336" s="47">
        <v>1</v>
      </c>
    </row>
    <row r="6337" spans="1:19" ht="12.75">
      <c r="A6337" s="22" t="s">
        <v>60</v>
      </c>
      <c r="B6337" s="22" t="s">
        <v>15881</v>
      </c>
      <c r="C6337" s="22" t="s">
        <v>67</v>
      </c>
      <c r="D6337" s="22" t="s">
        <v>61</v>
      </c>
      <c r="E6337" s="22" t="s">
        <v>15969</v>
      </c>
      <c r="F6337" s="31">
        <v>43055.479224537034</v>
      </c>
      <c r="G6337" s="31">
        <v>43070</v>
      </c>
      <c r="H6337" s="31">
        <v>43435</v>
      </c>
      <c r="I6337" s="31">
        <v>43085</v>
      </c>
      <c r="J6337" s="22" t="s">
        <v>73</v>
      </c>
      <c r="K6337" s="32" t="s">
        <v>80</v>
      </c>
      <c r="L6337" s="32" t="s">
        <v>15970</v>
      </c>
      <c r="N6337" s="24">
        <v>0</v>
      </c>
      <c r="O6337" s="24">
        <v>0</v>
      </c>
      <c r="P6337" s="32" t="s">
        <v>492</v>
      </c>
      <c r="Q6337" s="43" t="s">
        <v>493</v>
      </c>
      <c r="R6337" s="43" t="s">
        <v>78</v>
      </c>
      <c r="S6337" s="47">
        <v>4</v>
      </c>
    </row>
    <row r="6338" spans="1:19" ht="12.75">
      <c r="A6338" s="22" t="s">
        <v>60</v>
      </c>
      <c r="B6338" s="22" t="s">
        <v>15884</v>
      </c>
      <c r="C6338" s="22" t="s">
        <v>67</v>
      </c>
      <c r="D6338" s="22" t="s">
        <v>61</v>
      </c>
      <c r="E6338" s="22" t="s">
        <v>15971</v>
      </c>
      <c r="F6338" s="31">
        <v>43055.638344907406</v>
      </c>
      <c r="G6338" s="31">
        <v>43063</v>
      </c>
      <c r="H6338" s="31">
        <v>43428</v>
      </c>
      <c r="I6338" s="31">
        <v>43085</v>
      </c>
      <c r="J6338" s="22" t="s">
        <v>73</v>
      </c>
      <c r="K6338" s="32" t="s">
        <v>74</v>
      </c>
      <c r="L6338" s="32" t="s">
        <v>15972</v>
      </c>
      <c r="N6338" s="24">
        <v>448.975</v>
      </c>
      <c r="O6338" s="24">
        <v>482.65</v>
      </c>
      <c r="P6338" s="32" t="s">
        <v>857</v>
      </c>
      <c r="Q6338" s="43" t="s">
        <v>858</v>
      </c>
      <c r="R6338" s="43" t="s">
        <v>78</v>
      </c>
      <c r="S6338" s="47">
        <v>4</v>
      </c>
    </row>
    <row r="6339" spans="1:19" ht="12.75">
      <c r="A6339" s="22" t="s">
        <v>60</v>
      </c>
      <c r="B6339" s="22" t="s">
        <v>15878</v>
      </c>
      <c r="C6339" s="22" t="s">
        <v>67</v>
      </c>
      <c r="D6339" s="22" t="s">
        <v>61</v>
      </c>
      <c r="E6339" s="22" t="s">
        <v>15973</v>
      </c>
      <c r="F6339" s="31">
        <v>43053.557314814811</v>
      </c>
      <c r="G6339" s="31">
        <v>43069</v>
      </c>
      <c r="H6339" s="31">
        <v>43434</v>
      </c>
      <c r="I6339" s="31">
        <v>43083</v>
      </c>
      <c r="J6339" s="22" t="s">
        <v>73</v>
      </c>
      <c r="K6339" s="32" t="s">
        <v>80</v>
      </c>
      <c r="L6339" s="32" t="s">
        <v>15974</v>
      </c>
      <c r="N6339" s="24">
        <v>5629.5050000000001</v>
      </c>
      <c r="O6339" s="24">
        <v>0</v>
      </c>
      <c r="P6339" s="32" t="s">
        <v>442</v>
      </c>
      <c r="Q6339" s="43" t="s">
        <v>443</v>
      </c>
      <c r="R6339" s="43" t="s">
        <v>78</v>
      </c>
      <c r="S6339" s="47">
        <v>5</v>
      </c>
    </row>
    <row r="6340" spans="1:19" ht="12.75">
      <c r="A6340" s="22" t="s">
        <v>60</v>
      </c>
      <c r="B6340" s="22" t="s">
        <v>15878</v>
      </c>
      <c r="C6340" s="22" t="s">
        <v>67</v>
      </c>
      <c r="D6340" s="22" t="s">
        <v>61</v>
      </c>
      <c r="E6340" s="22" t="s">
        <v>15975</v>
      </c>
      <c r="F6340" s="31">
        <v>43054.616481481477</v>
      </c>
      <c r="G6340" s="31">
        <v>43084</v>
      </c>
      <c r="H6340" s="31">
        <v>43449</v>
      </c>
      <c r="I6340" s="31">
        <v>43084</v>
      </c>
      <c r="J6340" s="22" t="s">
        <v>73</v>
      </c>
      <c r="K6340" s="32" t="s">
        <v>80</v>
      </c>
      <c r="L6340" s="32" t="s">
        <v>15976</v>
      </c>
      <c r="N6340" s="24">
        <v>631.28330000000005</v>
      </c>
      <c r="O6340" s="24">
        <v>0</v>
      </c>
      <c r="P6340" s="32" t="s">
        <v>688</v>
      </c>
      <c r="Q6340" s="43" t="s">
        <v>689</v>
      </c>
      <c r="R6340" s="43" t="s">
        <v>78</v>
      </c>
      <c r="S6340" s="47">
        <v>5</v>
      </c>
    </row>
    <row r="6341" spans="1:19" ht="12.75">
      <c r="A6341" s="22" t="s">
        <v>60</v>
      </c>
      <c r="B6341" s="22" t="s">
        <v>15878</v>
      </c>
      <c r="C6341" s="22" t="s">
        <v>67</v>
      </c>
      <c r="D6341" s="22" t="s">
        <v>61</v>
      </c>
      <c r="E6341" s="22" t="s">
        <v>15977</v>
      </c>
      <c r="F6341" s="31">
        <v>43069.451435185183</v>
      </c>
      <c r="G6341" s="31">
        <v>43087</v>
      </c>
      <c r="H6341" s="31">
        <v>43452</v>
      </c>
      <c r="I6341" s="31">
        <v>43099</v>
      </c>
      <c r="J6341" s="22" t="s">
        <v>73</v>
      </c>
      <c r="K6341" s="32" t="s">
        <v>110</v>
      </c>
      <c r="L6341" s="32" t="s">
        <v>15978</v>
      </c>
      <c r="N6341" s="24">
        <v>1004.9833</v>
      </c>
      <c r="O6341" s="24">
        <v>832.71</v>
      </c>
      <c r="P6341" s="32" t="s">
        <v>2052</v>
      </c>
      <c r="Q6341" s="43" t="s">
        <v>2053</v>
      </c>
      <c r="R6341" s="43" t="s">
        <v>78</v>
      </c>
      <c r="S6341" s="47">
        <v>6</v>
      </c>
    </row>
    <row r="6342" spans="1:19" ht="12.75">
      <c r="A6342" s="22" t="s">
        <v>60</v>
      </c>
      <c r="B6342" s="22" t="s">
        <v>15892</v>
      </c>
      <c r="C6342" s="22" t="s">
        <v>67</v>
      </c>
      <c r="D6342" s="22" t="s">
        <v>61</v>
      </c>
      <c r="E6342" s="22" t="s">
        <v>15979</v>
      </c>
      <c r="F6342" s="31">
        <v>43060.497708333329</v>
      </c>
      <c r="G6342" s="31">
        <v>43060</v>
      </c>
      <c r="H6342" s="31">
        <v>43425</v>
      </c>
      <c r="I6342" s="31">
        <v>43090</v>
      </c>
      <c r="J6342" s="22" t="s">
        <v>73</v>
      </c>
      <c r="K6342" s="32" t="s">
        <v>110</v>
      </c>
      <c r="L6342" s="32" t="s">
        <v>15980</v>
      </c>
      <c r="N6342" s="24">
        <v>4915.3500000000004</v>
      </c>
      <c r="O6342" s="24">
        <v>5295.8299999999999</v>
      </c>
      <c r="P6342" s="32" t="s">
        <v>91</v>
      </c>
      <c r="Q6342" s="43" t="s">
        <v>92</v>
      </c>
      <c r="R6342" s="43" t="s">
        <v>78</v>
      </c>
      <c r="S6342" s="47">
        <v>6</v>
      </c>
    </row>
    <row r="6343" spans="1:19" ht="12.75">
      <c r="A6343" s="22" t="s">
        <v>60</v>
      </c>
      <c r="B6343" s="22" t="s">
        <v>15884</v>
      </c>
      <c r="C6343" s="22" t="s">
        <v>67</v>
      </c>
      <c r="D6343" s="22" t="s">
        <v>61</v>
      </c>
      <c r="E6343" s="22" t="s">
        <v>15981</v>
      </c>
      <c r="F6343" s="31">
        <v>43060.552777777775</v>
      </c>
      <c r="G6343" s="31">
        <v>43070</v>
      </c>
      <c r="H6343" s="31">
        <v>43435</v>
      </c>
      <c r="I6343" s="31">
        <v>43086</v>
      </c>
      <c r="J6343" s="22" t="s">
        <v>73</v>
      </c>
      <c r="K6343" s="32" t="s">
        <v>80</v>
      </c>
      <c r="L6343" s="32" t="s">
        <v>15982</v>
      </c>
      <c r="N6343" s="24">
        <v>0</v>
      </c>
      <c r="O6343" s="24">
        <v>0</v>
      </c>
      <c r="P6343" s="32" t="s">
        <v>939</v>
      </c>
      <c r="Q6343" s="43" t="s">
        <v>940</v>
      </c>
      <c r="R6343" s="43" t="s">
        <v>78</v>
      </c>
      <c r="S6343" s="47">
        <v>5</v>
      </c>
    </row>
    <row r="6344" spans="1:19" ht="12.75">
      <c r="A6344" s="22" t="s">
        <v>60</v>
      </c>
      <c r="B6344" s="22" t="s">
        <v>15878</v>
      </c>
      <c r="C6344" s="22" t="s">
        <v>67</v>
      </c>
      <c r="D6344" s="22" t="s">
        <v>61</v>
      </c>
      <c r="E6344" s="22" t="s">
        <v>15983</v>
      </c>
      <c r="F6344" s="31">
        <v>43055.646319444444</v>
      </c>
      <c r="G6344" s="31">
        <v>43069</v>
      </c>
      <c r="H6344" s="31">
        <v>43434</v>
      </c>
      <c r="I6344" s="31">
        <v>43085</v>
      </c>
      <c r="J6344" s="22" t="s">
        <v>73</v>
      </c>
      <c r="K6344" s="32" t="s">
        <v>80</v>
      </c>
      <c r="L6344" s="32" t="s">
        <v>15984</v>
      </c>
      <c r="N6344" s="24">
        <v>1880.515</v>
      </c>
      <c r="O6344" s="24">
        <v>0</v>
      </c>
      <c r="P6344" s="32" t="s">
        <v>112</v>
      </c>
      <c r="Q6344" s="43" t="s">
        <v>113</v>
      </c>
      <c r="R6344" s="43" t="s">
        <v>78</v>
      </c>
      <c r="S6344" s="47">
        <v>5</v>
      </c>
    </row>
    <row r="6345" spans="1:19" ht="12.75">
      <c r="A6345" s="22" t="s">
        <v>60</v>
      </c>
      <c r="B6345" s="22" t="s">
        <v>15878</v>
      </c>
      <c r="C6345" s="22" t="s">
        <v>67</v>
      </c>
      <c r="D6345" s="22" t="s">
        <v>61</v>
      </c>
      <c r="E6345" s="22" t="s">
        <v>15985</v>
      </c>
      <c r="F6345" s="31">
        <v>43053.366562499999</v>
      </c>
      <c r="G6345" s="31">
        <v>43060</v>
      </c>
      <c r="H6345" s="31">
        <v>43425</v>
      </c>
      <c r="I6345" s="31">
        <v>43083</v>
      </c>
      <c r="J6345" s="22" t="s">
        <v>73</v>
      </c>
      <c r="K6345" s="32" t="s">
        <v>110</v>
      </c>
      <c r="L6345" s="32" t="s">
        <v>15986</v>
      </c>
      <c r="N6345" s="24">
        <v>1404.325</v>
      </c>
      <c r="O6345" s="24">
        <v>1281.28</v>
      </c>
      <c r="P6345" s="32" t="s">
        <v>522</v>
      </c>
      <c r="Q6345" s="43" t="s">
        <v>523</v>
      </c>
      <c r="R6345" s="43" t="s">
        <v>78</v>
      </c>
      <c r="S6345" s="47">
        <v>6</v>
      </c>
    </row>
    <row r="6346" spans="1:19" ht="12.75">
      <c r="A6346" s="22" t="s">
        <v>60</v>
      </c>
      <c r="B6346" s="22" t="s">
        <v>15878</v>
      </c>
      <c r="C6346" s="22" t="s">
        <v>67</v>
      </c>
      <c r="D6346" s="22" t="s">
        <v>61</v>
      </c>
      <c r="E6346" s="22" t="s">
        <v>15987</v>
      </c>
      <c r="F6346" s="31">
        <v>43049.649687500001</v>
      </c>
      <c r="G6346" s="31">
        <v>43052</v>
      </c>
      <c r="H6346" s="31">
        <v>43417</v>
      </c>
      <c r="I6346" s="31">
        <v>43079</v>
      </c>
      <c r="J6346" s="22" t="s">
        <v>73</v>
      </c>
      <c r="K6346" s="32" t="s">
        <v>80</v>
      </c>
      <c r="L6346" s="32" t="s">
        <v>15988</v>
      </c>
      <c r="N6346" s="24">
        <v>388.035</v>
      </c>
      <c r="O6346" s="24">
        <v>0</v>
      </c>
      <c r="P6346" s="32" t="s">
        <v>15989</v>
      </c>
      <c r="Q6346" s="43" t="s">
        <v>15990</v>
      </c>
      <c r="R6346" s="43" t="s">
        <v>78</v>
      </c>
      <c r="S6346" s="47">
        <v>5</v>
      </c>
    </row>
    <row r="6347" spans="1:19" ht="12.75">
      <c r="A6347" s="22" t="s">
        <v>60</v>
      </c>
      <c r="B6347" s="22" t="s">
        <v>15889</v>
      </c>
      <c r="C6347" s="22" t="s">
        <v>67</v>
      </c>
      <c r="D6347" s="22" t="s">
        <v>61</v>
      </c>
      <c r="E6347" s="22" t="s">
        <v>15991</v>
      </c>
      <c r="F6347" s="31">
        <v>43059.451192129629</v>
      </c>
      <c r="G6347" s="31">
        <v>43084</v>
      </c>
      <c r="H6347" s="31">
        <v>43449</v>
      </c>
      <c r="I6347" s="31">
        <v>43089</v>
      </c>
      <c r="J6347" s="22" t="s">
        <v>73</v>
      </c>
      <c r="K6347" s="32" t="s">
        <v>80</v>
      </c>
      <c r="L6347" s="32" t="s">
        <v>15992</v>
      </c>
      <c r="N6347" s="24">
        <v>3116.085</v>
      </c>
      <c r="O6347" s="24">
        <v>0</v>
      </c>
      <c r="P6347" s="32" t="s">
        <v>1346</v>
      </c>
      <c r="Q6347" s="43" t="s">
        <v>1347</v>
      </c>
      <c r="R6347" s="43" t="s">
        <v>78</v>
      </c>
      <c r="S6347" s="47">
        <v>5</v>
      </c>
    </row>
    <row r="6348" spans="1:19" ht="12.75">
      <c r="A6348" s="22" t="s">
        <v>60</v>
      </c>
      <c r="B6348" s="22" t="s">
        <v>15878</v>
      </c>
      <c r="C6348" s="22" t="s">
        <v>67</v>
      </c>
      <c r="D6348" s="22" t="s">
        <v>61</v>
      </c>
      <c r="E6348" s="22" t="s">
        <v>15993</v>
      </c>
      <c r="F6348" s="31">
        <v>43053.391087962962</v>
      </c>
      <c r="G6348" s="31">
        <v>43053</v>
      </c>
      <c r="H6348" s="31">
        <v>43418</v>
      </c>
      <c r="I6348" s="31">
        <v>43083</v>
      </c>
      <c r="J6348" s="22" t="s">
        <v>73</v>
      </c>
      <c r="K6348" s="32" t="s">
        <v>110</v>
      </c>
      <c r="L6348" s="32" t="s">
        <v>15994</v>
      </c>
      <c r="N6348" s="24">
        <v>1249.6859999999999</v>
      </c>
      <c r="O6348" s="24">
        <v>819.81</v>
      </c>
      <c r="P6348" s="32" t="s">
        <v>2454</v>
      </c>
      <c r="Q6348" s="43" t="s">
        <v>2455</v>
      </c>
      <c r="R6348" s="43" t="s">
        <v>78</v>
      </c>
      <c r="S6348" s="47">
        <v>6</v>
      </c>
    </row>
    <row r="6349" spans="1:19" ht="12.75">
      <c r="A6349" s="22" t="s">
        <v>60</v>
      </c>
      <c r="B6349" s="22" t="s">
        <v>15892</v>
      </c>
      <c r="C6349" s="22" t="s">
        <v>67</v>
      </c>
      <c r="D6349" s="22" t="s">
        <v>61</v>
      </c>
      <c r="E6349" s="22" t="s">
        <v>15995</v>
      </c>
      <c r="F6349" s="31">
        <v>43067.39739583333</v>
      </c>
      <c r="G6349" s="31">
        <v>43067</v>
      </c>
      <c r="H6349" s="31">
        <v>43432</v>
      </c>
      <c r="I6349" s="31">
        <v>43097</v>
      </c>
      <c r="J6349" s="22" t="s">
        <v>73</v>
      </c>
      <c r="K6349" s="32" t="s">
        <v>110</v>
      </c>
      <c r="L6349" s="32" t="s">
        <v>15996</v>
      </c>
      <c r="N6349" s="24">
        <v>457.50</v>
      </c>
      <c r="O6349" s="24">
        <v>356.86</v>
      </c>
      <c r="P6349" s="32" t="s">
        <v>1729</v>
      </c>
      <c r="Q6349" s="43" t="s">
        <v>1730</v>
      </c>
      <c r="R6349" s="43" t="s">
        <v>78</v>
      </c>
      <c r="S6349" s="47">
        <v>6</v>
      </c>
    </row>
    <row r="6350" spans="1:19" ht="12.75">
      <c r="A6350" s="22" t="s">
        <v>60</v>
      </c>
      <c r="B6350" s="22" t="s">
        <v>15884</v>
      </c>
      <c r="C6350" s="22" t="s">
        <v>67</v>
      </c>
      <c r="D6350" s="22" t="s">
        <v>61</v>
      </c>
      <c r="E6350" s="22" t="s">
        <v>15997</v>
      </c>
      <c r="F6350" s="31">
        <v>43067.587708333333</v>
      </c>
      <c r="G6350" s="31">
        <v>43093</v>
      </c>
      <c r="H6350" s="31">
        <v>43458</v>
      </c>
      <c r="I6350" s="31">
        <v>43097</v>
      </c>
      <c r="J6350" s="22" t="s">
        <v>73</v>
      </c>
      <c r="K6350" s="32" t="s">
        <v>74</v>
      </c>
      <c r="L6350" s="32" t="s">
        <v>15998</v>
      </c>
      <c r="N6350" s="24">
        <v>0</v>
      </c>
      <c r="O6350" s="24">
        <v>0</v>
      </c>
      <c r="P6350" s="32" t="s">
        <v>463</v>
      </c>
      <c r="Q6350" s="43" t="s">
        <v>464</v>
      </c>
      <c r="R6350" s="43" t="s">
        <v>78</v>
      </c>
      <c r="S6350" s="47">
        <v>4</v>
      </c>
    </row>
    <row r="6351" spans="1:19" ht="12.75">
      <c r="A6351" s="22" t="s">
        <v>60</v>
      </c>
      <c r="B6351" s="22" t="s">
        <v>15878</v>
      </c>
      <c r="C6351" s="22" t="s">
        <v>67</v>
      </c>
      <c r="D6351" s="22" t="s">
        <v>61</v>
      </c>
      <c r="E6351" s="22" t="s">
        <v>15999</v>
      </c>
      <c r="F6351" s="31">
        <v>43068.33284722222</v>
      </c>
      <c r="G6351" s="31">
        <v>43069</v>
      </c>
      <c r="H6351" s="31">
        <v>43434</v>
      </c>
      <c r="I6351" s="31">
        <v>43098</v>
      </c>
      <c r="J6351" s="22" t="s">
        <v>73</v>
      </c>
      <c r="K6351" s="32" t="s">
        <v>74</v>
      </c>
      <c r="L6351" s="32" t="s">
        <v>16000</v>
      </c>
      <c r="N6351" s="24">
        <v>416.90</v>
      </c>
      <c r="O6351" s="24">
        <v>0</v>
      </c>
      <c r="P6351" s="32" t="s">
        <v>16001</v>
      </c>
      <c r="Q6351" s="43" t="s">
        <v>16002</v>
      </c>
      <c r="R6351" s="43" t="s">
        <v>78</v>
      </c>
      <c r="S6351" s="47">
        <v>5</v>
      </c>
    </row>
    <row r="6352" spans="1:19" ht="12.75">
      <c r="A6352" s="22" t="s">
        <v>60</v>
      </c>
      <c r="B6352" s="22" t="s">
        <v>15878</v>
      </c>
      <c r="C6352" s="22" t="s">
        <v>67</v>
      </c>
      <c r="D6352" s="22" t="s">
        <v>61</v>
      </c>
      <c r="E6352" s="22" t="s">
        <v>16003</v>
      </c>
      <c r="F6352" s="31">
        <v>43052.479722222219</v>
      </c>
      <c r="G6352" s="31">
        <v>43052</v>
      </c>
      <c r="H6352" s="31">
        <v>43417</v>
      </c>
      <c r="I6352" s="31">
        <v>43082</v>
      </c>
      <c r="J6352" s="22" t="s">
        <v>73</v>
      </c>
      <c r="K6352" s="32" t="s">
        <v>80</v>
      </c>
      <c r="L6352" s="32" t="s">
        <v>16004</v>
      </c>
      <c r="N6352" s="24">
        <v>1080.1700000000001</v>
      </c>
      <c r="O6352" s="24">
        <v>0</v>
      </c>
      <c r="P6352" s="32" t="s">
        <v>4294</v>
      </c>
      <c r="Q6352" s="43" t="s">
        <v>4295</v>
      </c>
      <c r="R6352" s="43" t="s">
        <v>78</v>
      </c>
      <c r="S6352" s="47">
        <v>5</v>
      </c>
    </row>
    <row r="6353" spans="1:19" ht="12.75">
      <c r="A6353" s="22" t="s">
        <v>60</v>
      </c>
      <c r="B6353" s="22" t="s">
        <v>15878</v>
      </c>
      <c r="C6353" s="22" t="s">
        <v>67</v>
      </c>
      <c r="D6353" s="22" t="s">
        <v>61</v>
      </c>
      <c r="E6353" s="22" t="s">
        <v>16005</v>
      </c>
      <c r="F6353" s="31">
        <v>43047.047581018516</v>
      </c>
      <c r="G6353" s="31">
        <v>43089</v>
      </c>
      <c r="H6353" s="31">
        <v>43454</v>
      </c>
      <c r="I6353" s="31">
        <v>43107.047581018516</v>
      </c>
      <c r="J6353" s="22" t="s">
        <v>73</v>
      </c>
      <c r="K6353" s="32" t="s">
        <v>80</v>
      </c>
      <c r="L6353" s="32" t="s">
        <v>16006</v>
      </c>
      <c r="N6353" s="24">
        <v>2523.33</v>
      </c>
      <c r="O6353" s="24">
        <v>0</v>
      </c>
      <c r="P6353" s="32" t="s">
        <v>91</v>
      </c>
      <c r="Q6353" s="43" t="s">
        <v>92</v>
      </c>
      <c r="R6353" s="43" t="s">
        <v>78</v>
      </c>
      <c r="S6353" s="47">
        <v>5</v>
      </c>
    </row>
    <row r="6354" spans="1:19" ht="12.75">
      <c r="A6354" s="22" t="s">
        <v>60</v>
      </c>
      <c r="B6354" s="22" t="s">
        <v>15884</v>
      </c>
      <c r="C6354" s="22" t="s">
        <v>67</v>
      </c>
      <c r="D6354" s="22" t="s">
        <v>61</v>
      </c>
      <c r="E6354" s="22" t="s">
        <v>16007</v>
      </c>
      <c r="F6354" s="31">
        <v>43052.694803240738</v>
      </c>
      <c r="G6354" s="31">
        <v>43070</v>
      </c>
      <c r="H6354" s="31">
        <v>43435</v>
      </c>
      <c r="I6354" s="31">
        <v>43082</v>
      </c>
      <c r="J6354" s="22" t="s">
        <v>73</v>
      </c>
      <c r="K6354" s="32" t="s">
        <v>74</v>
      </c>
      <c r="L6354" s="32" t="s">
        <v>16008</v>
      </c>
      <c r="N6354" s="24">
        <v>2830.38</v>
      </c>
      <c r="O6354" s="24">
        <v>3252.77</v>
      </c>
      <c r="P6354" s="32" t="s">
        <v>262</v>
      </c>
      <c r="Q6354" s="43" t="s">
        <v>263</v>
      </c>
      <c r="R6354" s="43" t="s">
        <v>78</v>
      </c>
      <c r="S6354" s="47">
        <v>4</v>
      </c>
    </row>
    <row r="6355" spans="1:19" ht="12.75">
      <c r="A6355" s="22" t="s">
        <v>60</v>
      </c>
      <c r="B6355" s="22" t="s">
        <v>15878</v>
      </c>
      <c r="C6355" s="22" t="s">
        <v>67</v>
      </c>
      <c r="D6355" s="22" t="s">
        <v>61</v>
      </c>
      <c r="E6355" s="22" t="s">
        <v>16009</v>
      </c>
      <c r="F6355" s="31">
        <v>43046.665717592594</v>
      </c>
      <c r="G6355" s="31">
        <v>43047</v>
      </c>
      <c r="H6355" s="31">
        <v>43412</v>
      </c>
      <c r="I6355" s="31">
        <v>43076</v>
      </c>
      <c r="J6355" s="22" t="s">
        <v>73</v>
      </c>
      <c r="K6355" s="32" t="s">
        <v>110</v>
      </c>
      <c r="L6355" s="32" t="s">
        <v>16010</v>
      </c>
      <c r="N6355" s="24">
        <v>635.83000000000004</v>
      </c>
      <c r="O6355" s="24">
        <v>675.50</v>
      </c>
      <c r="P6355" s="32" t="s">
        <v>1004</v>
      </c>
      <c r="Q6355" s="43" t="s">
        <v>1005</v>
      </c>
      <c r="R6355" s="43" t="s">
        <v>78</v>
      </c>
      <c r="S6355" s="47">
        <v>6</v>
      </c>
    </row>
    <row r="6356" spans="1:19" ht="12.75">
      <c r="A6356" s="22" t="s">
        <v>60</v>
      </c>
      <c r="B6356" s="22" t="s">
        <v>15884</v>
      </c>
      <c r="C6356" s="22" t="s">
        <v>67</v>
      </c>
      <c r="D6356" s="22" t="s">
        <v>61</v>
      </c>
      <c r="E6356" s="22" t="s">
        <v>16011</v>
      </c>
      <c r="F6356" s="31">
        <v>43047.622673611106</v>
      </c>
      <c r="G6356" s="31">
        <v>43047</v>
      </c>
      <c r="H6356" s="31">
        <v>43412</v>
      </c>
      <c r="I6356" s="31">
        <v>43077</v>
      </c>
      <c r="J6356" s="22" t="s">
        <v>73</v>
      </c>
      <c r="K6356" s="32" t="s">
        <v>110</v>
      </c>
      <c r="L6356" s="32" t="s">
        <v>16012</v>
      </c>
      <c r="N6356" s="24">
        <v>492.035</v>
      </c>
      <c r="O6356" s="24">
        <v>450.46</v>
      </c>
      <c r="P6356" s="32" t="s">
        <v>376</v>
      </c>
      <c r="Q6356" s="43" t="s">
        <v>377</v>
      </c>
      <c r="R6356" s="43" t="s">
        <v>78</v>
      </c>
      <c r="S6356" s="47">
        <v>5</v>
      </c>
    </row>
    <row r="6357" spans="1:19" ht="12.75">
      <c r="A6357" s="22" t="s">
        <v>60</v>
      </c>
      <c r="B6357" s="22" t="s">
        <v>15948</v>
      </c>
      <c r="C6357" s="22" t="s">
        <v>67</v>
      </c>
      <c r="D6357" s="22" t="s">
        <v>61</v>
      </c>
      <c r="E6357" s="22" t="s">
        <v>16013</v>
      </c>
      <c r="F6357" s="31">
        <v>43062.753136574072</v>
      </c>
      <c r="G6357" s="31">
        <v>43069</v>
      </c>
      <c r="H6357" s="31">
        <v>43434</v>
      </c>
      <c r="I6357" s="31">
        <v>43092.74900462963</v>
      </c>
      <c r="J6357" s="22" t="s">
        <v>73</v>
      </c>
      <c r="K6357" s="32" t="s">
        <v>74</v>
      </c>
      <c r="L6357" s="32" t="s">
        <v>16014</v>
      </c>
      <c r="N6357" s="24">
        <v>978.035</v>
      </c>
      <c r="O6357" s="24">
        <v>724.52</v>
      </c>
      <c r="P6357" s="32" t="s">
        <v>16015</v>
      </c>
      <c r="Q6357" s="43" t="s">
        <v>16016</v>
      </c>
      <c r="R6357" s="43" t="s">
        <v>78</v>
      </c>
      <c r="S6357" s="47">
        <v>5</v>
      </c>
    </row>
    <row r="6358" spans="1:19" ht="12.75">
      <c r="A6358" s="22" t="s">
        <v>60</v>
      </c>
      <c r="B6358" s="22" t="s">
        <v>15878</v>
      </c>
      <c r="C6358" s="22" t="s">
        <v>67</v>
      </c>
      <c r="D6358" s="22" t="s">
        <v>61</v>
      </c>
      <c r="E6358" s="22" t="s">
        <v>16017</v>
      </c>
      <c r="F6358" s="31">
        <v>43068.712118055555</v>
      </c>
      <c r="G6358" s="31">
        <v>43080</v>
      </c>
      <c r="H6358" s="31">
        <v>43445</v>
      </c>
      <c r="I6358" s="31">
        <v>43098</v>
      </c>
      <c r="J6358" s="22" t="s">
        <v>73</v>
      </c>
      <c r="K6358" s="32" t="s">
        <v>110</v>
      </c>
      <c r="L6358" s="32" t="s">
        <v>16018</v>
      </c>
      <c r="N6358" s="24">
        <v>5021.38</v>
      </c>
      <c r="O6358" s="24">
        <v>3779.15</v>
      </c>
      <c r="P6358" s="32" t="s">
        <v>262</v>
      </c>
      <c r="Q6358" s="43" t="s">
        <v>263</v>
      </c>
      <c r="R6358" s="43" t="s">
        <v>78</v>
      </c>
      <c r="S6358" s="47">
        <v>5</v>
      </c>
    </row>
    <row r="6359" spans="1:19" ht="12.75">
      <c r="A6359" s="22" t="s">
        <v>60</v>
      </c>
      <c r="B6359" s="22" t="s">
        <v>15892</v>
      </c>
      <c r="C6359" s="22" t="s">
        <v>67</v>
      </c>
      <c r="D6359" s="22" t="s">
        <v>61</v>
      </c>
      <c r="E6359" s="22" t="s">
        <v>16019</v>
      </c>
      <c r="F6359" s="31">
        <v>43049.465138888889</v>
      </c>
      <c r="G6359" s="31">
        <v>43039</v>
      </c>
      <c r="H6359" s="31">
        <v>43404</v>
      </c>
      <c r="I6359" s="31">
        <v>43079</v>
      </c>
      <c r="J6359" s="22" t="s">
        <v>242</v>
      </c>
      <c r="K6359" s="32" t="s">
        <v>100</v>
      </c>
      <c r="L6359" s="32" t="s">
        <v>16020</v>
      </c>
      <c r="M6359" s="32" t="s">
        <v>16021</v>
      </c>
      <c r="N6359" s="24">
        <v>-918.74</v>
      </c>
      <c r="O6359" s="24">
        <v>-918.74</v>
      </c>
      <c r="P6359" s="32" t="s">
        <v>6061</v>
      </c>
      <c r="Q6359" s="43" t="s">
        <v>6062</v>
      </c>
      <c r="R6359" s="43" t="s">
        <v>78</v>
      </c>
      <c r="S6359" s="47">
        <v>1</v>
      </c>
    </row>
    <row r="6360" spans="1:19" ht="12.75">
      <c r="A6360" s="22" t="s">
        <v>60</v>
      </c>
      <c r="B6360" s="22" t="s">
        <v>15878</v>
      </c>
      <c r="C6360" s="22" t="s">
        <v>67</v>
      </c>
      <c r="D6360" s="22" t="s">
        <v>61</v>
      </c>
      <c r="E6360" s="22" t="s">
        <v>16022</v>
      </c>
      <c r="F6360" s="31">
        <v>43067.371365740742</v>
      </c>
      <c r="G6360" s="31">
        <v>43067</v>
      </c>
      <c r="H6360" s="31">
        <v>43432</v>
      </c>
      <c r="I6360" s="31">
        <v>43097</v>
      </c>
      <c r="J6360" s="22" t="s">
        <v>73</v>
      </c>
      <c r="K6360" s="32" t="s">
        <v>110</v>
      </c>
      <c r="L6360" s="32" t="s">
        <v>16023</v>
      </c>
      <c r="N6360" s="24">
        <v>259.37</v>
      </c>
      <c r="O6360" s="24">
        <v>327.90</v>
      </c>
      <c r="P6360" s="32" t="s">
        <v>959</v>
      </c>
      <c r="Q6360" s="43" t="s">
        <v>960</v>
      </c>
      <c r="R6360" s="43" t="s">
        <v>93</v>
      </c>
      <c r="S6360" s="47">
        <v>5</v>
      </c>
    </row>
    <row r="6361" spans="1:19" ht="12.75">
      <c r="A6361" s="22" t="s">
        <v>60</v>
      </c>
      <c r="B6361" s="22" t="s">
        <v>15878</v>
      </c>
      <c r="C6361" s="22" t="s">
        <v>67</v>
      </c>
      <c r="D6361" s="22" t="s">
        <v>61</v>
      </c>
      <c r="E6361" s="22" t="s">
        <v>16024</v>
      </c>
      <c r="F6361" s="31">
        <v>43062.424837962964</v>
      </c>
      <c r="G6361" s="31">
        <v>43092</v>
      </c>
      <c r="H6361" s="31">
        <v>43457</v>
      </c>
      <c r="I6361" s="31">
        <v>43092</v>
      </c>
      <c r="J6361" s="22" t="s">
        <v>73</v>
      </c>
      <c r="K6361" s="32" t="s">
        <v>80</v>
      </c>
      <c r="L6361" s="32" t="s">
        <v>16025</v>
      </c>
      <c r="N6361" s="24">
        <v>738.1525</v>
      </c>
      <c r="O6361" s="24">
        <v>0</v>
      </c>
      <c r="P6361" s="32" t="s">
        <v>227</v>
      </c>
      <c r="Q6361" s="43" t="s">
        <v>228</v>
      </c>
      <c r="R6361" s="43" t="s">
        <v>78</v>
      </c>
      <c r="S6361" s="47">
        <v>5</v>
      </c>
    </row>
    <row r="6362" spans="1:19" ht="12.75">
      <c r="A6362" s="22" t="s">
        <v>60</v>
      </c>
      <c r="B6362" s="22" t="s">
        <v>15881</v>
      </c>
      <c r="C6362" s="22" t="s">
        <v>67</v>
      </c>
      <c r="D6362" s="22" t="s">
        <v>61</v>
      </c>
      <c r="E6362" s="22" t="s">
        <v>16026</v>
      </c>
      <c r="F6362" s="31">
        <v>43053.681574074071</v>
      </c>
      <c r="G6362" s="31">
        <v>43060</v>
      </c>
      <c r="H6362" s="31">
        <v>43434</v>
      </c>
      <c r="I6362" s="31">
        <v>43083</v>
      </c>
      <c r="J6362" s="22" t="s">
        <v>73</v>
      </c>
      <c r="K6362" s="32" t="s">
        <v>110</v>
      </c>
      <c r="L6362" s="32" t="s">
        <v>16027</v>
      </c>
      <c r="N6362" s="24">
        <v>436.9225</v>
      </c>
      <c r="O6362" s="24">
        <v>337.59</v>
      </c>
      <c r="P6362" s="32" t="s">
        <v>694</v>
      </c>
      <c r="Q6362" s="43" t="s">
        <v>695</v>
      </c>
      <c r="R6362" s="43" t="s">
        <v>78</v>
      </c>
      <c r="S6362" s="47">
        <v>4</v>
      </c>
    </row>
    <row r="6363" spans="1:19" ht="12.75">
      <c r="A6363" s="22" t="s">
        <v>60</v>
      </c>
      <c r="B6363" s="22" t="s">
        <v>15902</v>
      </c>
      <c r="C6363" s="22" t="s">
        <v>67</v>
      </c>
      <c r="D6363" s="22" t="s">
        <v>61</v>
      </c>
      <c r="E6363" s="22" t="s">
        <v>16028</v>
      </c>
      <c r="F6363" s="31">
        <v>43053.919189814813</v>
      </c>
      <c r="G6363" s="31">
        <v>43070</v>
      </c>
      <c r="H6363" s="31">
        <v>43435</v>
      </c>
      <c r="I6363" s="31">
        <v>43083</v>
      </c>
      <c r="J6363" s="22" t="s">
        <v>73</v>
      </c>
      <c r="K6363" s="32" t="s">
        <v>169</v>
      </c>
      <c r="L6363" s="32" t="s">
        <v>16029</v>
      </c>
      <c r="N6363" s="24">
        <v>1666.195</v>
      </c>
      <c r="O6363" s="24">
        <v>0</v>
      </c>
      <c r="P6363" s="32" t="s">
        <v>409</v>
      </c>
      <c r="Q6363" s="43" t="s">
        <v>410</v>
      </c>
      <c r="R6363" s="43" t="s">
        <v>78</v>
      </c>
      <c r="S6363" s="47">
        <v>5</v>
      </c>
    </row>
    <row r="6364" spans="1:19" ht="12.75">
      <c r="A6364" s="22" t="s">
        <v>60</v>
      </c>
      <c r="B6364" s="22" t="s">
        <v>15881</v>
      </c>
      <c r="C6364" s="22" t="s">
        <v>67</v>
      </c>
      <c r="D6364" s="22" t="s">
        <v>61</v>
      </c>
      <c r="E6364" s="22" t="s">
        <v>16030</v>
      </c>
      <c r="F6364" s="31">
        <v>43060.637106481481</v>
      </c>
      <c r="G6364" s="31">
        <v>43081</v>
      </c>
      <c r="H6364" s="31">
        <v>43446</v>
      </c>
      <c r="I6364" s="31">
        <v>43090</v>
      </c>
      <c r="J6364" s="22" t="s">
        <v>73</v>
      </c>
      <c r="K6364" s="32" t="s">
        <v>80</v>
      </c>
      <c r="L6364" s="32" t="s">
        <v>16031</v>
      </c>
      <c r="N6364" s="24">
        <v>0</v>
      </c>
      <c r="O6364" s="24">
        <v>0</v>
      </c>
      <c r="P6364" s="32" t="s">
        <v>91</v>
      </c>
      <c r="Q6364" s="43" t="s">
        <v>92</v>
      </c>
      <c r="R6364" s="43" t="s">
        <v>78</v>
      </c>
      <c r="S6364" s="47">
        <v>4</v>
      </c>
    </row>
    <row r="6365" spans="1:19" ht="12.75">
      <c r="A6365" s="22" t="s">
        <v>60</v>
      </c>
      <c r="B6365" s="22" t="s">
        <v>15884</v>
      </c>
      <c r="C6365" s="22" t="s">
        <v>67</v>
      </c>
      <c r="D6365" s="22" t="s">
        <v>61</v>
      </c>
      <c r="E6365" s="22" t="s">
        <v>16032</v>
      </c>
      <c r="F6365" s="31">
        <v>43059.705995370372</v>
      </c>
      <c r="G6365" s="31">
        <v>43063</v>
      </c>
      <c r="H6365" s="31">
        <v>43428</v>
      </c>
      <c r="I6365" s="31">
        <v>43089</v>
      </c>
      <c r="J6365" s="22" t="s">
        <v>73</v>
      </c>
      <c r="K6365" s="32" t="s">
        <v>80</v>
      </c>
      <c r="L6365" s="32" t="s">
        <v>16033</v>
      </c>
      <c r="N6365" s="24">
        <v>0</v>
      </c>
      <c r="O6365" s="24">
        <v>0</v>
      </c>
      <c r="P6365" s="32" t="s">
        <v>286</v>
      </c>
      <c r="Q6365" s="43" t="s">
        <v>287</v>
      </c>
      <c r="R6365" s="43" t="s">
        <v>78</v>
      </c>
      <c r="S6365" s="47">
        <v>4</v>
      </c>
    </row>
    <row r="6366" spans="1:19" ht="12.75">
      <c r="A6366" s="22" t="s">
        <v>60</v>
      </c>
      <c r="B6366" s="22" t="s">
        <v>15897</v>
      </c>
      <c r="C6366" s="22" t="s">
        <v>67</v>
      </c>
      <c r="D6366" s="22" t="s">
        <v>61</v>
      </c>
      <c r="E6366" s="22" t="s">
        <v>16034</v>
      </c>
      <c r="F6366" s="31">
        <v>43061.694143518514</v>
      </c>
      <c r="G6366" s="31">
        <v>43071</v>
      </c>
      <c r="H6366" s="31">
        <v>43436</v>
      </c>
      <c r="I6366" s="31">
        <v>43091</v>
      </c>
      <c r="J6366" s="22" t="s">
        <v>73</v>
      </c>
      <c r="K6366" s="32" t="s">
        <v>80</v>
      </c>
      <c r="L6366" s="32" t="s">
        <v>16035</v>
      </c>
      <c r="N6366" s="24">
        <v>0</v>
      </c>
      <c r="O6366" s="24">
        <v>0</v>
      </c>
      <c r="P6366" s="32" t="s">
        <v>1548</v>
      </c>
      <c r="Q6366" s="43" t="s">
        <v>1549</v>
      </c>
      <c r="R6366" s="43" t="s">
        <v>78</v>
      </c>
      <c r="S6366" s="47">
        <v>4</v>
      </c>
    </row>
    <row r="6367" spans="1:19" ht="12.75">
      <c r="A6367" s="22" t="s">
        <v>60</v>
      </c>
      <c r="B6367" s="22" t="s">
        <v>15878</v>
      </c>
      <c r="C6367" s="22" t="s">
        <v>67</v>
      </c>
      <c r="D6367" s="22" t="s">
        <v>61</v>
      </c>
      <c r="E6367" s="22" t="s">
        <v>16036</v>
      </c>
      <c r="F6367" s="31">
        <v>43052.630416666667</v>
      </c>
      <c r="G6367" s="31">
        <v>43052</v>
      </c>
      <c r="H6367" s="31">
        <v>43417</v>
      </c>
      <c r="I6367" s="31">
        <v>43082</v>
      </c>
      <c r="J6367" s="22" t="s">
        <v>73</v>
      </c>
      <c r="K6367" s="32" t="s">
        <v>80</v>
      </c>
      <c r="L6367" s="32" t="s">
        <v>16037</v>
      </c>
      <c r="N6367" s="24">
        <v>0</v>
      </c>
      <c r="O6367" s="24">
        <v>0</v>
      </c>
      <c r="P6367" s="32" t="s">
        <v>2880</v>
      </c>
      <c r="Q6367" s="43" t="s">
        <v>2881</v>
      </c>
      <c r="R6367" s="43" t="s">
        <v>78</v>
      </c>
      <c r="S6367" s="47">
        <v>5</v>
      </c>
    </row>
    <row r="6368" spans="1:19" ht="12.75">
      <c r="A6368" s="22" t="s">
        <v>60</v>
      </c>
      <c r="B6368" s="22" t="s">
        <v>15878</v>
      </c>
      <c r="C6368" s="22" t="s">
        <v>67</v>
      </c>
      <c r="D6368" s="22" t="s">
        <v>61</v>
      </c>
      <c r="E6368" s="22" t="s">
        <v>16038</v>
      </c>
      <c r="F6368" s="31">
        <v>43061.420532407406</v>
      </c>
      <c r="G6368" s="31">
        <v>43061</v>
      </c>
      <c r="H6368" s="31">
        <v>43426</v>
      </c>
      <c r="I6368" s="31">
        <v>43091</v>
      </c>
      <c r="J6368" s="22" t="s">
        <v>73</v>
      </c>
      <c r="K6368" s="32" t="s">
        <v>169</v>
      </c>
      <c r="L6368" s="32" t="s">
        <v>16039</v>
      </c>
      <c r="N6368" s="24">
        <v>1825.8766000000001</v>
      </c>
      <c r="O6368" s="24">
        <v>0</v>
      </c>
      <c r="P6368" s="32" t="s">
        <v>409</v>
      </c>
      <c r="Q6368" s="43" t="s">
        <v>410</v>
      </c>
      <c r="R6368" s="43" t="s">
        <v>78</v>
      </c>
      <c r="S6368" s="47">
        <v>6</v>
      </c>
    </row>
    <row r="6369" spans="1:19" ht="12.75">
      <c r="A6369" s="22" t="s">
        <v>60</v>
      </c>
      <c r="B6369" s="22" t="s">
        <v>15889</v>
      </c>
      <c r="C6369" s="22" t="s">
        <v>67</v>
      </c>
      <c r="D6369" s="22" t="s">
        <v>61</v>
      </c>
      <c r="E6369" s="22" t="s">
        <v>16040</v>
      </c>
      <c r="F6369" s="31">
        <v>43053.520127314812</v>
      </c>
      <c r="G6369" s="31">
        <v>43054</v>
      </c>
      <c r="H6369" s="31">
        <v>43419</v>
      </c>
      <c r="I6369" s="31">
        <v>43083</v>
      </c>
      <c r="J6369" s="22" t="s">
        <v>73</v>
      </c>
      <c r="K6369" s="32" t="s">
        <v>110</v>
      </c>
      <c r="L6369" s="32" t="s">
        <v>16041</v>
      </c>
      <c r="N6369" s="24">
        <v>1214.1125</v>
      </c>
      <c r="O6369" s="24">
        <v>988.23</v>
      </c>
      <c r="P6369" s="32" t="s">
        <v>463</v>
      </c>
      <c r="Q6369" s="43" t="s">
        <v>464</v>
      </c>
      <c r="R6369" s="43" t="s">
        <v>78</v>
      </c>
      <c r="S6369" s="47">
        <v>4</v>
      </c>
    </row>
    <row r="6370" spans="1:19" ht="12.75">
      <c r="A6370" s="22" t="s">
        <v>60</v>
      </c>
      <c r="B6370" s="22" t="s">
        <v>15897</v>
      </c>
      <c r="C6370" s="22" t="s">
        <v>67</v>
      </c>
      <c r="D6370" s="22" t="s">
        <v>61</v>
      </c>
      <c r="E6370" s="22" t="s">
        <v>16042</v>
      </c>
      <c r="F6370" s="31">
        <v>43068.736550925925</v>
      </c>
      <c r="G6370" s="31">
        <v>43068</v>
      </c>
      <c r="H6370" s="31">
        <v>43433</v>
      </c>
      <c r="I6370" s="31">
        <v>43098</v>
      </c>
      <c r="J6370" s="22" t="s">
        <v>73</v>
      </c>
      <c r="K6370" s="32" t="s">
        <v>169</v>
      </c>
      <c r="L6370" s="32" t="s">
        <v>16043</v>
      </c>
      <c r="N6370" s="24">
        <v>6020</v>
      </c>
      <c r="O6370" s="24">
        <v>0</v>
      </c>
      <c r="P6370" s="32" t="s">
        <v>91</v>
      </c>
      <c r="Q6370" s="43" t="s">
        <v>92</v>
      </c>
      <c r="R6370" s="43" t="s">
        <v>78</v>
      </c>
      <c r="S6370" s="47">
        <v>5</v>
      </c>
    </row>
    <row r="6371" spans="1:19" ht="12.75">
      <c r="A6371" s="22" t="s">
        <v>60</v>
      </c>
      <c r="B6371" s="22" t="s">
        <v>15948</v>
      </c>
      <c r="C6371" s="22" t="s">
        <v>67</v>
      </c>
      <c r="D6371" s="22" t="s">
        <v>61</v>
      </c>
      <c r="E6371" s="22" t="s">
        <v>16044</v>
      </c>
      <c r="F6371" s="31">
        <v>43067.453587962962</v>
      </c>
      <c r="G6371" s="31">
        <v>43076</v>
      </c>
      <c r="H6371" s="31">
        <v>43441</v>
      </c>
      <c r="I6371" s="31">
        <v>43097.451620370368</v>
      </c>
      <c r="J6371" s="22" t="s">
        <v>73</v>
      </c>
      <c r="K6371" s="32" t="s">
        <v>74</v>
      </c>
      <c r="L6371" s="32" t="s">
        <v>16045</v>
      </c>
      <c r="N6371" s="24">
        <v>956.82</v>
      </c>
      <c r="O6371" s="24">
        <v>509.64</v>
      </c>
      <c r="P6371" s="32" t="s">
        <v>1866</v>
      </c>
      <c r="Q6371" s="43" t="s">
        <v>1867</v>
      </c>
      <c r="R6371" s="43" t="s">
        <v>78</v>
      </c>
      <c r="S6371" s="47">
        <v>5</v>
      </c>
    </row>
    <row r="6372" spans="1:19" ht="12.75">
      <c r="A6372" s="22" t="s">
        <v>60</v>
      </c>
      <c r="B6372" s="22" t="s">
        <v>15884</v>
      </c>
      <c r="C6372" s="22" t="s">
        <v>67</v>
      </c>
      <c r="D6372" s="22" t="s">
        <v>61</v>
      </c>
      <c r="E6372" s="22" t="s">
        <v>16046</v>
      </c>
      <c r="F6372" s="31">
        <v>43059.699155092589</v>
      </c>
      <c r="G6372" s="31">
        <v>43078</v>
      </c>
      <c r="H6372" s="31">
        <v>43443</v>
      </c>
      <c r="I6372" s="31">
        <v>43089</v>
      </c>
      <c r="J6372" s="22" t="s">
        <v>73</v>
      </c>
      <c r="K6372" s="32" t="s">
        <v>110</v>
      </c>
      <c r="L6372" s="32" t="s">
        <v>16047</v>
      </c>
      <c r="N6372" s="24">
        <v>656.075</v>
      </c>
      <c r="O6372" s="24">
        <v>507.29</v>
      </c>
      <c r="P6372" s="32" t="s">
        <v>183</v>
      </c>
      <c r="Q6372" s="43" t="s">
        <v>184</v>
      </c>
      <c r="R6372" s="43" t="s">
        <v>78</v>
      </c>
      <c r="S6372" s="47">
        <v>5</v>
      </c>
    </row>
    <row r="6373" spans="1:19" ht="12.75">
      <c r="A6373" s="22" t="s">
        <v>60</v>
      </c>
      <c r="B6373" s="22" t="s">
        <v>15878</v>
      </c>
      <c r="C6373" s="22" t="s">
        <v>67</v>
      </c>
      <c r="D6373" s="22" t="s">
        <v>61</v>
      </c>
      <c r="E6373" s="22" t="s">
        <v>16048</v>
      </c>
      <c r="F6373" s="31">
        <v>43063.50645833333</v>
      </c>
      <c r="G6373" s="31">
        <v>43069</v>
      </c>
      <c r="H6373" s="31">
        <v>43434</v>
      </c>
      <c r="I6373" s="31">
        <v>43093</v>
      </c>
      <c r="J6373" s="22" t="s">
        <v>73</v>
      </c>
      <c r="K6373" s="32" t="s">
        <v>110</v>
      </c>
      <c r="L6373" s="32" t="s">
        <v>16049</v>
      </c>
      <c r="N6373" s="24">
        <v>4761.2799999999997</v>
      </c>
      <c r="O6373" s="24">
        <v>5593</v>
      </c>
      <c r="P6373" s="32" t="s">
        <v>154</v>
      </c>
      <c r="Q6373" s="43" t="s">
        <v>155</v>
      </c>
      <c r="R6373" s="43" t="s">
        <v>78</v>
      </c>
      <c r="S6373" s="47">
        <v>6</v>
      </c>
    </row>
    <row r="6374" spans="1:19" ht="12.75">
      <c r="A6374" s="22" t="s">
        <v>60</v>
      </c>
      <c r="B6374" s="22" t="s">
        <v>15881</v>
      </c>
      <c r="C6374" s="22" t="s">
        <v>67</v>
      </c>
      <c r="D6374" s="22" t="s">
        <v>61</v>
      </c>
      <c r="E6374" s="22" t="s">
        <v>16050</v>
      </c>
      <c r="F6374" s="31">
        <v>43054.494641203702</v>
      </c>
      <c r="G6374" s="31">
        <v>43058</v>
      </c>
      <c r="H6374" s="31">
        <v>43423</v>
      </c>
      <c r="I6374" s="31">
        <v>43084</v>
      </c>
      <c r="J6374" s="22" t="s">
        <v>73</v>
      </c>
      <c r="K6374" s="32" t="s">
        <v>80</v>
      </c>
      <c r="L6374" s="32" t="s">
        <v>16051</v>
      </c>
      <c r="N6374" s="24">
        <v>2413.64</v>
      </c>
      <c r="O6374" s="24">
        <v>0</v>
      </c>
      <c r="P6374" s="32" t="s">
        <v>91</v>
      </c>
      <c r="Q6374" s="43" t="s">
        <v>92</v>
      </c>
      <c r="R6374" s="43" t="s">
        <v>78</v>
      </c>
      <c r="S6374" s="47">
        <v>6</v>
      </c>
    </row>
    <row r="6375" spans="1:19" ht="12.75">
      <c r="A6375" s="22" t="s">
        <v>60</v>
      </c>
      <c r="B6375" s="22" t="s">
        <v>15878</v>
      </c>
      <c r="C6375" s="22" t="s">
        <v>67</v>
      </c>
      <c r="D6375" s="22" t="s">
        <v>61</v>
      </c>
      <c r="E6375" s="22" t="s">
        <v>16052</v>
      </c>
      <c r="F6375" s="31">
        <v>43049.433217592588</v>
      </c>
      <c r="G6375" s="31">
        <v>42916</v>
      </c>
      <c r="H6375" s="31">
        <v>43281</v>
      </c>
      <c r="I6375" s="31">
        <v>43079</v>
      </c>
      <c r="J6375" s="22" t="s">
        <v>99</v>
      </c>
      <c r="K6375" s="32" t="s">
        <v>100</v>
      </c>
      <c r="L6375" s="32" t="s">
        <v>16053</v>
      </c>
      <c r="M6375" s="32" t="s">
        <v>16054</v>
      </c>
      <c r="N6375" s="24">
        <v>0</v>
      </c>
      <c r="O6375" s="24">
        <v>0</v>
      </c>
      <c r="P6375" s="32" t="s">
        <v>15739</v>
      </c>
      <c r="Q6375" s="43" t="s">
        <v>15740</v>
      </c>
      <c r="R6375" s="43" t="s">
        <v>2877</v>
      </c>
      <c r="S6375" s="47">
        <v>1</v>
      </c>
    </row>
    <row r="6376" spans="1:19" ht="12.75">
      <c r="A6376" s="22" t="s">
        <v>60</v>
      </c>
      <c r="B6376" s="22" t="s">
        <v>15902</v>
      </c>
      <c r="C6376" s="22" t="s">
        <v>67</v>
      </c>
      <c r="D6376" s="22" t="s">
        <v>61</v>
      </c>
      <c r="E6376" s="22" t="s">
        <v>16055</v>
      </c>
      <c r="F6376" s="31">
        <v>43062.731458333328</v>
      </c>
      <c r="G6376" s="31">
        <v>43062</v>
      </c>
      <c r="H6376" s="31">
        <v>43427</v>
      </c>
      <c r="I6376" s="31">
        <v>43092</v>
      </c>
      <c r="J6376" s="22" t="s">
        <v>73</v>
      </c>
      <c r="K6376" s="32" t="s">
        <v>80</v>
      </c>
      <c r="L6376" s="32" t="s">
        <v>16056</v>
      </c>
      <c r="N6376" s="24">
        <v>0</v>
      </c>
      <c r="O6376" s="24">
        <v>0</v>
      </c>
      <c r="P6376" s="32" t="s">
        <v>16057</v>
      </c>
      <c r="Q6376" s="43" t="s">
        <v>16058</v>
      </c>
      <c r="R6376" s="43" t="s">
        <v>78</v>
      </c>
      <c r="S6376" s="47">
        <v>5</v>
      </c>
    </row>
    <row r="6377" spans="1:19" ht="12.75">
      <c r="A6377" s="22" t="s">
        <v>60</v>
      </c>
      <c r="B6377" s="22" t="s">
        <v>15878</v>
      </c>
      <c r="C6377" s="22" t="s">
        <v>67</v>
      </c>
      <c r="D6377" s="22" t="s">
        <v>61</v>
      </c>
      <c r="E6377" s="22" t="s">
        <v>16059</v>
      </c>
      <c r="F6377" s="31">
        <v>43060.401400462964</v>
      </c>
      <c r="G6377" s="31">
        <v>43066</v>
      </c>
      <c r="H6377" s="31">
        <v>43431</v>
      </c>
      <c r="I6377" s="31">
        <v>43090</v>
      </c>
      <c r="J6377" s="22" t="s">
        <v>73</v>
      </c>
      <c r="K6377" s="32" t="s">
        <v>110</v>
      </c>
      <c r="L6377" s="32" t="s">
        <v>16060</v>
      </c>
      <c r="N6377" s="24">
        <v>1204.5250000000001</v>
      </c>
      <c r="O6377" s="24">
        <v>1175.8199999999999</v>
      </c>
      <c r="P6377" s="32" t="s">
        <v>12329</v>
      </c>
      <c r="Q6377" s="43" t="s">
        <v>12330</v>
      </c>
      <c r="R6377" s="43" t="s">
        <v>78</v>
      </c>
      <c r="S6377" s="47">
        <v>5</v>
      </c>
    </row>
    <row r="6378" spans="1:19" ht="12.75">
      <c r="A6378" s="22" t="s">
        <v>60</v>
      </c>
      <c r="B6378" s="22" t="s">
        <v>15878</v>
      </c>
      <c r="C6378" s="22" t="s">
        <v>67</v>
      </c>
      <c r="D6378" s="22" t="s">
        <v>61</v>
      </c>
      <c r="E6378" s="22" t="s">
        <v>16061</v>
      </c>
      <c r="F6378" s="31">
        <v>43053.676180555551</v>
      </c>
      <c r="G6378" s="31">
        <v>43081</v>
      </c>
      <c r="H6378" s="31">
        <v>43446</v>
      </c>
      <c r="I6378" s="31">
        <v>43083</v>
      </c>
      <c r="J6378" s="22" t="s">
        <v>73</v>
      </c>
      <c r="K6378" s="32" t="s">
        <v>80</v>
      </c>
      <c r="L6378" s="32" t="s">
        <v>16062</v>
      </c>
      <c r="N6378" s="24">
        <v>0</v>
      </c>
      <c r="O6378" s="24">
        <v>0</v>
      </c>
      <c r="P6378" s="32" t="s">
        <v>478</v>
      </c>
      <c r="Q6378" s="43" t="s">
        <v>479</v>
      </c>
      <c r="R6378" s="43" t="s">
        <v>78</v>
      </c>
      <c r="S6378" s="47">
        <v>4</v>
      </c>
    </row>
    <row r="6379" spans="1:19" ht="12.75">
      <c r="A6379" s="22" t="s">
        <v>60</v>
      </c>
      <c r="B6379" s="22" t="s">
        <v>15884</v>
      </c>
      <c r="C6379" s="22" t="s">
        <v>67</v>
      </c>
      <c r="D6379" s="22" t="s">
        <v>61</v>
      </c>
      <c r="E6379" s="22" t="s">
        <v>16063</v>
      </c>
      <c r="F6379" s="31">
        <v>43050.085312499999</v>
      </c>
      <c r="G6379" s="31">
        <v>43085</v>
      </c>
      <c r="H6379" s="31">
        <v>43450</v>
      </c>
      <c r="I6379" s="31">
        <v>43110.085312499999</v>
      </c>
      <c r="J6379" s="22" t="s">
        <v>145</v>
      </c>
      <c r="K6379" s="32" t="s">
        <v>100</v>
      </c>
      <c r="L6379" s="32" t="s">
        <v>16064</v>
      </c>
      <c r="M6379" s="32" t="s">
        <v>16065</v>
      </c>
      <c r="N6379" s="24">
        <v>1693.51</v>
      </c>
      <c r="O6379" s="24">
        <v>1693.51</v>
      </c>
      <c r="P6379" s="32" t="s">
        <v>294</v>
      </c>
      <c r="Q6379" s="43" t="s">
        <v>295</v>
      </c>
      <c r="R6379" s="43" t="s">
        <v>78</v>
      </c>
      <c r="S6379" s="47">
        <v>1</v>
      </c>
    </row>
    <row r="6380" spans="1:19" ht="12.75">
      <c r="A6380" s="22" t="s">
        <v>60</v>
      </c>
      <c r="B6380" s="22" t="s">
        <v>15919</v>
      </c>
      <c r="C6380" s="22" t="s">
        <v>67</v>
      </c>
      <c r="D6380" s="22" t="s">
        <v>61</v>
      </c>
      <c r="E6380" s="22" t="s">
        <v>16066</v>
      </c>
      <c r="F6380" s="31">
        <v>43045.541435185187</v>
      </c>
      <c r="G6380" s="31">
        <v>43090</v>
      </c>
      <c r="H6380" s="31">
        <v>43455</v>
      </c>
      <c r="I6380" s="31">
        <v>43075</v>
      </c>
      <c r="J6380" s="22" t="s">
        <v>73</v>
      </c>
      <c r="K6380" s="32" t="s">
        <v>110</v>
      </c>
      <c r="L6380" s="32" t="s">
        <v>16067</v>
      </c>
      <c r="N6380" s="24">
        <v>4677.0200000000004</v>
      </c>
      <c r="O6380" s="24">
        <v>3886.26</v>
      </c>
      <c r="P6380" s="32" t="s">
        <v>3255</v>
      </c>
      <c r="Q6380" s="43" t="s">
        <v>3256</v>
      </c>
      <c r="R6380" s="43" t="s">
        <v>78</v>
      </c>
      <c r="S6380" s="47">
        <v>5</v>
      </c>
    </row>
    <row r="6381" spans="1:19" ht="12.75">
      <c r="A6381" s="22" t="s">
        <v>60</v>
      </c>
      <c r="B6381" s="22" t="s">
        <v>15878</v>
      </c>
      <c r="C6381" s="22" t="s">
        <v>67</v>
      </c>
      <c r="D6381" s="22" t="s">
        <v>61</v>
      </c>
      <c r="E6381" s="22" t="s">
        <v>16068</v>
      </c>
      <c r="F6381" s="31">
        <v>43063.420057870368</v>
      </c>
      <c r="G6381" s="31">
        <v>43069</v>
      </c>
      <c r="H6381" s="31">
        <v>43434</v>
      </c>
      <c r="I6381" s="31">
        <v>43093</v>
      </c>
      <c r="J6381" s="22" t="s">
        <v>73</v>
      </c>
      <c r="K6381" s="32" t="s">
        <v>80</v>
      </c>
      <c r="L6381" s="32" t="s">
        <v>16069</v>
      </c>
      <c r="N6381" s="24">
        <v>6950.8299999999999</v>
      </c>
      <c r="O6381" s="24">
        <v>0</v>
      </c>
      <c r="P6381" s="32" t="s">
        <v>122</v>
      </c>
      <c r="Q6381" s="43" t="s">
        <v>123</v>
      </c>
      <c r="R6381" s="43" t="s">
        <v>78</v>
      </c>
      <c r="S6381" s="47">
        <v>5</v>
      </c>
    </row>
    <row r="6382" spans="1:19" ht="12.75">
      <c r="A6382" s="22" t="s">
        <v>60</v>
      </c>
      <c r="B6382" s="22" t="s">
        <v>15878</v>
      </c>
      <c r="C6382" s="22" t="s">
        <v>67</v>
      </c>
      <c r="D6382" s="22" t="s">
        <v>61</v>
      </c>
      <c r="E6382" s="22" t="s">
        <v>16070</v>
      </c>
      <c r="F6382" s="31">
        <v>43068.401388888888</v>
      </c>
      <c r="G6382" s="31">
        <v>43110</v>
      </c>
      <c r="H6382" s="31">
        <v>43475</v>
      </c>
      <c r="I6382" s="31">
        <v>43098</v>
      </c>
      <c r="J6382" s="22" t="s">
        <v>73</v>
      </c>
      <c r="K6382" s="32" t="s">
        <v>80</v>
      </c>
      <c r="L6382" s="32" t="s">
        <v>16071</v>
      </c>
      <c r="N6382" s="24">
        <v>2037.45</v>
      </c>
      <c r="O6382" s="24">
        <v>0</v>
      </c>
      <c r="P6382" s="32" t="s">
        <v>442</v>
      </c>
      <c r="Q6382" s="43" t="s">
        <v>443</v>
      </c>
      <c r="R6382" s="43" t="s">
        <v>78</v>
      </c>
      <c r="S6382" s="47">
        <v>5</v>
      </c>
    </row>
    <row r="6383" spans="1:19" ht="12.75">
      <c r="A6383" s="22" t="s">
        <v>60</v>
      </c>
      <c r="B6383" s="22" t="s">
        <v>15878</v>
      </c>
      <c r="C6383" s="22" t="s">
        <v>67</v>
      </c>
      <c r="D6383" s="22" t="s">
        <v>61</v>
      </c>
      <c r="E6383" s="22" t="s">
        <v>16072</v>
      </c>
      <c r="F6383" s="31">
        <v>43046.569039351853</v>
      </c>
      <c r="G6383" s="31">
        <v>43077</v>
      </c>
      <c r="H6383" s="31">
        <v>43442</v>
      </c>
      <c r="I6383" s="31">
        <v>43076</v>
      </c>
      <c r="J6383" s="22" t="s">
        <v>73</v>
      </c>
      <c r="K6383" s="32" t="s">
        <v>80</v>
      </c>
      <c r="L6383" s="32" t="s">
        <v>16073</v>
      </c>
      <c r="N6383" s="24">
        <v>0</v>
      </c>
      <c r="O6383" s="24">
        <v>0</v>
      </c>
      <c r="P6383" s="32" t="s">
        <v>16074</v>
      </c>
      <c r="Q6383" s="43" t="s">
        <v>16075</v>
      </c>
      <c r="R6383" s="43" t="s">
        <v>78</v>
      </c>
      <c r="S6383" s="47">
        <v>6</v>
      </c>
    </row>
    <row r="6384" spans="1:19" ht="12.75">
      <c r="A6384" s="22" t="s">
        <v>60</v>
      </c>
      <c r="B6384" s="22" t="s">
        <v>15884</v>
      </c>
      <c r="C6384" s="22" t="s">
        <v>67</v>
      </c>
      <c r="D6384" s="22" t="s">
        <v>61</v>
      </c>
      <c r="E6384" s="22" t="s">
        <v>16076</v>
      </c>
      <c r="F6384" s="31">
        <v>43048.41265046296</v>
      </c>
      <c r="G6384" s="31">
        <v>43049</v>
      </c>
      <c r="H6384" s="31">
        <v>43414</v>
      </c>
      <c r="I6384" s="31">
        <v>43078</v>
      </c>
      <c r="J6384" s="22" t="s">
        <v>73</v>
      </c>
      <c r="K6384" s="32" t="s">
        <v>80</v>
      </c>
      <c r="L6384" s="32" t="s">
        <v>16077</v>
      </c>
      <c r="N6384" s="24">
        <v>1456.69</v>
      </c>
      <c r="O6384" s="24">
        <v>0</v>
      </c>
      <c r="P6384" s="32" t="s">
        <v>10132</v>
      </c>
      <c r="Q6384" s="43" t="s">
        <v>10133</v>
      </c>
      <c r="R6384" s="43" t="s">
        <v>78</v>
      </c>
      <c r="S6384" s="47">
        <v>6</v>
      </c>
    </row>
    <row r="6385" spans="1:19" ht="12.75">
      <c r="A6385" s="22" t="s">
        <v>60</v>
      </c>
      <c r="B6385" s="22" t="s">
        <v>15878</v>
      </c>
      <c r="C6385" s="22" t="s">
        <v>67</v>
      </c>
      <c r="D6385" s="22" t="s">
        <v>61</v>
      </c>
      <c r="E6385" s="22" t="s">
        <v>16078</v>
      </c>
      <c r="F6385" s="31">
        <v>43041.085057870368</v>
      </c>
      <c r="G6385" s="31">
        <v>43076</v>
      </c>
      <c r="H6385" s="31">
        <v>43441</v>
      </c>
      <c r="I6385" s="31">
        <v>43101</v>
      </c>
      <c r="J6385" s="22" t="s">
        <v>145</v>
      </c>
      <c r="K6385" s="32" t="s">
        <v>100</v>
      </c>
      <c r="L6385" s="32" t="s">
        <v>16079</v>
      </c>
      <c r="M6385" s="32" t="s">
        <v>16080</v>
      </c>
      <c r="N6385" s="24">
        <v>1962.29</v>
      </c>
      <c r="O6385" s="24">
        <v>1985.14</v>
      </c>
      <c r="P6385" s="32" t="s">
        <v>668</v>
      </c>
      <c r="Q6385" s="43" t="s">
        <v>669</v>
      </c>
      <c r="R6385" s="43" t="s">
        <v>78</v>
      </c>
      <c r="S6385" s="47">
        <v>5</v>
      </c>
    </row>
    <row r="6386" spans="1:19" ht="12.75">
      <c r="A6386" s="22" t="s">
        <v>60</v>
      </c>
      <c r="B6386" s="22" t="s">
        <v>15878</v>
      </c>
      <c r="C6386" s="22" t="s">
        <v>67</v>
      </c>
      <c r="D6386" s="22" t="s">
        <v>61</v>
      </c>
      <c r="E6386" s="22" t="s">
        <v>16081</v>
      </c>
      <c r="F6386" s="31">
        <v>43066.594606481478</v>
      </c>
      <c r="G6386" s="31">
        <v>43066</v>
      </c>
      <c r="H6386" s="31">
        <v>43431</v>
      </c>
      <c r="I6386" s="31">
        <v>43096</v>
      </c>
      <c r="J6386" s="22" t="s">
        <v>73</v>
      </c>
      <c r="K6386" s="32" t="s">
        <v>80</v>
      </c>
      <c r="L6386" s="32" t="s">
        <v>16082</v>
      </c>
      <c r="N6386" s="24">
        <v>300</v>
      </c>
      <c r="O6386" s="24">
        <v>0</v>
      </c>
      <c r="P6386" s="32" t="s">
        <v>4130</v>
      </c>
      <c r="Q6386" s="43" t="s">
        <v>4131</v>
      </c>
      <c r="R6386" s="43" t="s">
        <v>78</v>
      </c>
      <c r="S6386" s="47">
        <v>6</v>
      </c>
    </row>
    <row r="6387" spans="1:19" ht="12.75">
      <c r="A6387" s="22" t="s">
        <v>60</v>
      </c>
      <c r="B6387" s="22" t="s">
        <v>15878</v>
      </c>
      <c r="C6387" s="22" t="s">
        <v>67</v>
      </c>
      <c r="D6387" s="22" t="s">
        <v>61</v>
      </c>
      <c r="E6387" s="22" t="s">
        <v>16083</v>
      </c>
      <c r="F6387" s="31">
        <v>43052.680497685185</v>
      </c>
      <c r="G6387" s="31">
        <v>43084</v>
      </c>
      <c r="H6387" s="31">
        <v>43449</v>
      </c>
      <c r="I6387" s="31">
        <v>43082</v>
      </c>
      <c r="J6387" s="22" t="s">
        <v>73</v>
      </c>
      <c r="K6387" s="32" t="s">
        <v>80</v>
      </c>
      <c r="L6387" s="32" t="s">
        <v>16084</v>
      </c>
      <c r="N6387" s="24">
        <v>4231.2215999999999</v>
      </c>
      <c r="O6387" s="24">
        <v>0</v>
      </c>
      <c r="P6387" s="32" t="s">
        <v>765</v>
      </c>
      <c r="Q6387" s="43" t="s">
        <v>766</v>
      </c>
      <c r="R6387" s="43" t="s">
        <v>78</v>
      </c>
      <c r="S6387" s="47">
        <v>5</v>
      </c>
    </row>
    <row r="6388" spans="1:19" ht="12.75">
      <c r="A6388" s="22" t="s">
        <v>60</v>
      </c>
      <c r="B6388" s="22" t="s">
        <v>15884</v>
      </c>
      <c r="C6388" s="22" t="s">
        <v>67</v>
      </c>
      <c r="D6388" s="22" t="s">
        <v>61</v>
      </c>
      <c r="E6388" s="22" t="s">
        <v>16085</v>
      </c>
      <c r="F6388" s="31">
        <v>43069.493807870371</v>
      </c>
      <c r="G6388" s="31">
        <v>43084</v>
      </c>
      <c r="H6388" s="31">
        <v>43449</v>
      </c>
      <c r="I6388" s="31">
        <v>43099</v>
      </c>
      <c r="J6388" s="22" t="s">
        <v>73</v>
      </c>
      <c r="K6388" s="32" t="s">
        <v>110</v>
      </c>
      <c r="L6388" s="32" t="s">
        <v>16086</v>
      </c>
      <c r="N6388" s="24">
        <v>1946.5533</v>
      </c>
      <c r="O6388" s="24">
        <v>1705.83</v>
      </c>
      <c r="P6388" s="32" t="s">
        <v>294</v>
      </c>
      <c r="Q6388" s="43" t="s">
        <v>295</v>
      </c>
      <c r="R6388" s="43" t="s">
        <v>78</v>
      </c>
      <c r="S6388" s="47">
        <v>5</v>
      </c>
    </row>
    <row r="6389" spans="1:19" ht="12.75">
      <c r="A6389" s="22" t="s">
        <v>60</v>
      </c>
      <c r="B6389" s="22" t="s">
        <v>15878</v>
      </c>
      <c r="C6389" s="22" t="s">
        <v>67</v>
      </c>
      <c r="D6389" s="22" t="s">
        <v>61</v>
      </c>
      <c r="E6389" s="22" t="s">
        <v>16087</v>
      </c>
      <c r="F6389" s="31">
        <v>43063.590856481482</v>
      </c>
      <c r="G6389" s="31">
        <v>43092</v>
      </c>
      <c r="H6389" s="31">
        <v>43457</v>
      </c>
      <c r="I6389" s="31">
        <v>43093</v>
      </c>
      <c r="J6389" s="22" t="s">
        <v>73</v>
      </c>
      <c r="K6389" s="32" t="s">
        <v>80</v>
      </c>
      <c r="L6389" s="32" t="s">
        <v>16088</v>
      </c>
      <c r="N6389" s="24">
        <v>3471.27</v>
      </c>
      <c r="O6389" s="24">
        <v>0</v>
      </c>
      <c r="P6389" s="32" t="s">
        <v>317</v>
      </c>
      <c r="Q6389" s="43" t="s">
        <v>318</v>
      </c>
      <c r="R6389" s="43" t="s">
        <v>78</v>
      </c>
      <c r="S6389" s="47">
        <v>4</v>
      </c>
    </row>
    <row r="6390" spans="1:19" ht="12.75">
      <c r="A6390" s="22" t="s">
        <v>60</v>
      </c>
      <c r="B6390" s="22" t="s">
        <v>15889</v>
      </c>
      <c r="C6390" s="22" t="s">
        <v>67</v>
      </c>
      <c r="D6390" s="22" t="s">
        <v>61</v>
      </c>
      <c r="E6390" s="22" t="s">
        <v>16089</v>
      </c>
      <c r="F6390" s="31">
        <v>43061.564016203702</v>
      </c>
      <c r="G6390" s="31">
        <v>43084</v>
      </c>
      <c r="H6390" s="31">
        <v>43449</v>
      </c>
      <c r="I6390" s="31">
        <v>43091</v>
      </c>
      <c r="J6390" s="22" t="s">
        <v>73</v>
      </c>
      <c r="K6390" s="32" t="s">
        <v>169</v>
      </c>
      <c r="L6390" s="32" t="s">
        <v>16090</v>
      </c>
      <c r="N6390" s="24">
        <v>10470.57</v>
      </c>
      <c r="O6390" s="24">
        <v>0</v>
      </c>
      <c r="P6390" s="32" t="s">
        <v>2614</v>
      </c>
      <c r="Q6390" s="43" t="s">
        <v>2615</v>
      </c>
      <c r="R6390" s="43" t="s">
        <v>78</v>
      </c>
      <c r="S6390" s="47">
        <v>5</v>
      </c>
    </row>
    <row r="6391" spans="1:19" ht="12.75">
      <c r="A6391" s="22" t="s">
        <v>60</v>
      </c>
      <c r="B6391" s="22" t="s">
        <v>15892</v>
      </c>
      <c r="C6391" s="22" t="s">
        <v>67</v>
      </c>
      <c r="D6391" s="22" t="s">
        <v>61</v>
      </c>
      <c r="E6391" s="22" t="s">
        <v>16091</v>
      </c>
      <c r="F6391" s="31">
        <v>43049.466145833328</v>
      </c>
      <c r="G6391" s="31">
        <v>43049</v>
      </c>
      <c r="H6391" s="31">
        <v>43404</v>
      </c>
      <c r="I6391" s="31">
        <v>43079</v>
      </c>
      <c r="J6391" s="22" t="s">
        <v>73</v>
      </c>
      <c r="K6391" s="32" t="s">
        <v>100</v>
      </c>
      <c r="L6391" s="32" t="s">
        <v>16092</v>
      </c>
      <c r="M6391" s="32" t="s">
        <v>16093</v>
      </c>
      <c r="N6391" s="24">
        <v>903.37</v>
      </c>
      <c r="O6391" s="24">
        <v>903.37</v>
      </c>
      <c r="P6391" s="32" t="s">
        <v>6061</v>
      </c>
      <c r="Q6391" s="43" t="s">
        <v>6062</v>
      </c>
      <c r="R6391" s="43" t="s">
        <v>78</v>
      </c>
      <c r="S6391" s="47">
        <v>1</v>
      </c>
    </row>
    <row r="6392" spans="1:19" ht="12.75">
      <c r="A6392" s="22" t="s">
        <v>60</v>
      </c>
      <c r="B6392" s="22" t="s">
        <v>15884</v>
      </c>
      <c r="C6392" s="22" t="s">
        <v>67</v>
      </c>
      <c r="D6392" s="22" t="s">
        <v>61</v>
      </c>
      <c r="E6392" s="22" t="s">
        <v>16094</v>
      </c>
      <c r="F6392" s="31">
        <v>43059.46325231481</v>
      </c>
      <c r="G6392" s="31">
        <v>43093</v>
      </c>
      <c r="H6392" s="31">
        <v>43458</v>
      </c>
      <c r="I6392" s="31">
        <v>43089</v>
      </c>
      <c r="J6392" s="22" t="s">
        <v>73</v>
      </c>
      <c r="K6392" s="32" t="s">
        <v>74</v>
      </c>
      <c r="L6392" s="32" t="s">
        <v>16095</v>
      </c>
      <c r="N6392" s="24">
        <v>0</v>
      </c>
      <c r="O6392" s="24">
        <v>0</v>
      </c>
      <c r="P6392" s="32" t="s">
        <v>463</v>
      </c>
      <c r="Q6392" s="43" t="s">
        <v>464</v>
      </c>
      <c r="R6392" s="43" t="s">
        <v>78</v>
      </c>
      <c r="S6392" s="47">
        <v>4</v>
      </c>
    </row>
    <row r="6393" spans="1:19" ht="12.75">
      <c r="A6393" s="22" t="s">
        <v>60</v>
      </c>
      <c r="B6393" s="22" t="s">
        <v>15884</v>
      </c>
      <c r="C6393" s="22" t="s">
        <v>67</v>
      </c>
      <c r="D6393" s="22" t="s">
        <v>61</v>
      </c>
      <c r="E6393" s="22" t="s">
        <v>16096</v>
      </c>
      <c r="F6393" s="31">
        <v>43066.674467592587</v>
      </c>
      <c r="G6393" s="31">
        <v>43085</v>
      </c>
      <c r="H6393" s="31">
        <v>43450</v>
      </c>
      <c r="I6393" s="31">
        <v>43096</v>
      </c>
      <c r="J6393" s="22" t="s">
        <v>73</v>
      </c>
      <c r="K6393" s="32" t="s">
        <v>80</v>
      </c>
      <c r="L6393" s="32" t="s">
        <v>16097</v>
      </c>
      <c r="N6393" s="24">
        <v>4633.3999999999996</v>
      </c>
      <c r="O6393" s="24">
        <v>0</v>
      </c>
      <c r="P6393" s="32" t="s">
        <v>1346</v>
      </c>
      <c r="Q6393" s="43" t="s">
        <v>1347</v>
      </c>
      <c r="R6393" s="43" t="s">
        <v>93</v>
      </c>
      <c r="S6393" s="47">
        <v>5</v>
      </c>
    </row>
    <row r="6394" spans="1:19" ht="12.75">
      <c r="A6394" s="22" t="s">
        <v>60</v>
      </c>
      <c r="B6394" s="22" t="s">
        <v>15878</v>
      </c>
      <c r="C6394" s="22" t="s">
        <v>67</v>
      </c>
      <c r="D6394" s="22" t="s">
        <v>61</v>
      </c>
      <c r="E6394" s="22" t="s">
        <v>16098</v>
      </c>
      <c r="F6394" s="31">
        <v>43040.409016203703</v>
      </c>
      <c r="G6394" s="31">
        <v>43069</v>
      </c>
      <c r="H6394" s="31">
        <v>43434</v>
      </c>
      <c r="I6394" s="31">
        <v>43070</v>
      </c>
      <c r="J6394" s="22" t="s">
        <v>73</v>
      </c>
      <c r="K6394" s="32" t="s">
        <v>80</v>
      </c>
      <c r="L6394" s="32" t="s">
        <v>16099</v>
      </c>
      <c r="N6394" s="24">
        <v>300</v>
      </c>
      <c r="O6394" s="24">
        <v>0</v>
      </c>
      <c r="P6394" s="32" t="s">
        <v>1677</v>
      </c>
      <c r="Q6394" s="43" t="s">
        <v>1678</v>
      </c>
      <c r="R6394" s="43" t="s">
        <v>78</v>
      </c>
      <c r="S6394" s="47">
        <v>4</v>
      </c>
    </row>
    <row r="6395" spans="1:19" ht="12.75">
      <c r="A6395" s="22" t="s">
        <v>60</v>
      </c>
      <c r="B6395" s="22" t="s">
        <v>15902</v>
      </c>
      <c r="C6395" s="22" t="s">
        <v>67</v>
      </c>
      <c r="D6395" s="22" t="s">
        <v>61</v>
      </c>
      <c r="E6395" s="22" t="s">
        <v>16100</v>
      </c>
      <c r="F6395" s="31">
        <v>43046.672962962963</v>
      </c>
      <c r="G6395" s="31">
        <v>43046</v>
      </c>
      <c r="H6395" s="31">
        <v>43405</v>
      </c>
      <c r="I6395" s="31">
        <v>43076</v>
      </c>
      <c r="J6395" s="22" t="s">
        <v>73</v>
      </c>
      <c r="K6395" s="32" t="s">
        <v>80</v>
      </c>
      <c r="L6395" s="32" t="s">
        <v>16101</v>
      </c>
      <c r="N6395" s="24">
        <v>3425.17</v>
      </c>
      <c r="O6395" s="24">
        <v>0</v>
      </c>
      <c r="P6395" s="32" t="s">
        <v>91</v>
      </c>
      <c r="Q6395" s="43" t="s">
        <v>92</v>
      </c>
      <c r="R6395" s="43" t="s">
        <v>78</v>
      </c>
      <c r="S6395" s="47">
        <v>6</v>
      </c>
    </row>
    <row r="6396" spans="1:19" ht="12.75">
      <c r="A6396" s="22" t="s">
        <v>60</v>
      </c>
      <c r="B6396" s="22" t="s">
        <v>15884</v>
      </c>
      <c r="C6396" s="22" t="s">
        <v>67</v>
      </c>
      <c r="D6396" s="22" t="s">
        <v>61</v>
      </c>
      <c r="E6396" s="22" t="s">
        <v>16102</v>
      </c>
      <c r="F6396" s="31">
        <v>43049.379363425927</v>
      </c>
      <c r="G6396" s="31">
        <v>43067</v>
      </c>
      <c r="H6396" s="31">
        <v>43432</v>
      </c>
      <c r="I6396" s="31">
        <v>43079</v>
      </c>
      <c r="J6396" s="22" t="s">
        <v>73</v>
      </c>
      <c r="K6396" s="32" t="s">
        <v>80</v>
      </c>
      <c r="L6396" s="32" t="s">
        <v>16103</v>
      </c>
      <c r="N6396" s="24">
        <v>0</v>
      </c>
      <c r="O6396" s="24">
        <v>0</v>
      </c>
      <c r="P6396" s="32" t="s">
        <v>275</v>
      </c>
      <c r="Q6396" s="43" t="s">
        <v>276</v>
      </c>
      <c r="R6396" s="43" t="s">
        <v>78</v>
      </c>
      <c r="S6396" s="47">
        <v>4</v>
      </c>
    </row>
    <row r="6397" spans="1:19" ht="12.75">
      <c r="A6397" s="22" t="s">
        <v>60</v>
      </c>
      <c r="B6397" s="22" t="s">
        <v>15884</v>
      </c>
      <c r="C6397" s="22" t="s">
        <v>67</v>
      </c>
      <c r="D6397" s="22" t="s">
        <v>61</v>
      </c>
      <c r="E6397" s="22" t="s">
        <v>16104</v>
      </c>
      <c r="F6397" s="31">
        <v>43041.629745370366</v>
      </c>
      <c r="G6397" s="31">
        <v>43070</v>
      </c>
      <c r="H6397" s="31">
        <v>43435</v>
      </c>
      <c r="I6397" s="31">
        <v>43071</v>
      </c>
      <c r="J6397" s="22" t="s">
        <v>73</v>
      </c>
      <c r="K6397" s="32" t="s">
        <v>80</v>
      </c>
      <c r="L6397" s="32" t="s">
        <v>16105</v>
      </c>
      <c r="N6397" s="24">
        <v>0</v>
      </c>
      <c r="O6397" s="24">
        <v>0</v>
      </c>
      <c r="P6397" s="32" t="s">
        <v>4989</v>
      </c>
      <c r="Q6397" s="43" t="s">
        <v>4990</v>
      </c>
      <c r="R6397" s="43" t="s">
        <v>78</v>
      </c>
      <c r="S6397" s="47">
        <v>5</v>
      </c>
    </row>
    <row r="6398" spans="1:19" ht="12.75">
      <c r="A6398" s="22" t="s">
        <v>60</v>
      </c>
      <c r="B6398" s="22" t="s">
        <v>15884</v>
      </c>
      <c r="C6398" s="22" t="s">
        <v>67</v>
      </c>
      <c r="D6398" s="22" t="s">
        <v>61</v>
      </c>
      <c r="E6398" s="22" t="s">
        <v>16106</v>
      </c>
      <c r="F6398" s="31">
        <v>43040.534780092588</v>
      </c>
      <c r="G6398" s="31">
        <v>43061</v>
      </c>
      <c r="H6398" s="31">
        <v>43426</v>
      </c>
      <c r="I6398" s="31">
        <v>43070</v>
      </c>
      <c r="J6398" s="22" t="s">
        <v>73</v>
      </c>
      <c r="K6398" s="32" t="s">
        <v>80</v>
      </c>
      <c r="L6398" s="32" t="s">
        <v>16107</v>
      </c>
      <c r="N6398" s="24">
        <v>0</v>
      </c>
      <c r="O6398" s="24">
        <v>0</v>
      </c>
      <c r="P6398" s="32" t="s">
        <v>1000</v>
      </c>
      <c r="Q6398" s="43" t="s">
        <v>1001</v>
      </c>
      <c r="R6398" s="43" t="s">
        <v>78</v>
      </c>
      <c r="S6398" s="47">
        <v>4</v>
      </c>
    </row>
    <row r="6399" spans="1:19" ht="12.75">
      <c r="A6399" s="22" t="s">
        <v>60</v>
      </c>
      <c r="B6399" s="22" t="s">
        <v>15878</v>
      </c>
      <c r="C6399" s="22" t="s">
        <v>67</v>
      </c>
      <c r="D6399" s="22" t="s">
        <v>61</v>
      </c>
      <c r="E6399" s="22" t="s">
        <v>16108</v>
      </c>
      <c r="F6399" s="31">
        <v>43055.664444444439</v>
      </c>
      <c r="G6399" s="31">
        <v>43072</v>
      </c>
      <c r="H6399" s="31">
        <v>43437</v>
      </c>
      <c r="I6399" s="31">
        <v>43085</v>
      </c>
      <c r="J6399" s="22" t="s">
        <v>73</v>
      </c>
      <c r="K6399" s="32" t="s">
        <v>80</v>
      </c>
      <c r="L6399" s="32" t="s">
        <v>16109</v>
      </c>
      <c r="N6399" s="24">
        <v>0</v>
      </c>
      <c r="O6399" s="24">
        <v>0</v>
      </c>
      <c r="P6399" s="32" t="s">
        <v>13138</v>
      </c>
      <c r="Q6399" s="43" t="s">
        <v>13139</v>
      </c>
      <c r="R6399" s="43" t="s">
        <v>78</v>
      </c>
      <c r="S6399" s="47">
        <v>5</v>
      </c>
    </row>
    <row r="6400" spans="1:19" ht="12.75">
      <c r="A6400" s="22" t="s">
        <v>60</v>
      </c>
      <c r="B6400" s="22" t="s">
        <v>15878</v>
      </c>
      <c r="C6400" s="22" t="s">
        <v>67</v>
      </c>
      <c r="D6400" s="22" t="s">
        <v>61</v>
      </c>
      <c r="E6400" s="22" t="s">
        <v>16110</v>
      </c>
      <c r="F6400" s="31">
        <v>43046.511064814811</v>
      </c>
      <c r="G6400" s="31">
        <v>43046</v>
      </c>
      <c r="H6400" s="31">
        <v>43411</v>
      </c>
      <c r="I6400" s="31">
        <v>43076</v>
      </c>
      <c r="J6400" s="22" t="s">
        <v>73</v>
      </c>
      <c r="K6400" s="32" t="s">
        <v>80</v>
      </c>
      <c r="L6400" s="32" t="s">
        <v>16111</v>
      </c>
      <c r="N6400" s="24">
        <v>0</v>
      </c>
      <c r="O6400" s="24">
        <v>0</v>
      </c>
      <c r="P6400" s="32" t="s">
        <v>16074</v>
      </c>
      <c r="Q6400" s="43" t="s">
        <v>16075</v>
      </c>
      <c r="R6400" s="43" t="s">
        <v>78</v>
      </c>
      <c r="S6400" s="47">
        <v>5</v>
      </c>
    </row>
    <row r="6401" spans="1:19" ht="12.75">
      <c r="A6401" s="22" t="s">
        <v>60</v>
      </c>
      <c r="B6401" s="22" t="s">
        <v>15878</v>
      </c>
      <c r="C6401" s="22" t="s">
        <v>67</v>
      </c>
      <c r="D6401" s="22" t="s">
        <v>61</v>
      </c>
      <c r="E6401" s="22" t="s">
        <v>16112</v>
      </c>
      <c r="F6401" s="31">
        <v>43048.636678240742</v>
      </c>
      <c r="G6401" s="31">
        <v>43090</v>
      </c>
      <c r="H6401" s="31">
        <v>43455</v>
      </c>
      <c r="I6401" s="31">
        <v>43078</v>
      </c>
      <c r="J6401" s="22" t="s">
        <v>73</v>
      </c>
      <c r="K6401" s="32" t="s">
        <v>110</v>
      </c>
      <c r="L6401" s="32" t="s">
        <v>16113</v>
      </c>
      <c r="N6401" s="24">
        <v>1629.3975</v>
      </c>
      <c r="O6401" s="24">
        <v>1132.55</v>
      </c>
      <c r="P6401" s="32" t="s">
        <v>227</v>
      </c>
      <c r="Q6401" s="43" t="s">
        <v>228</v>
      </c>
      <c r="R6401" s="43" t="s">
        <v>78</v>
      </c>
      <c r="S6401" s="47">
        <v>5</v>
      </c>
    </row>
    <row r="6402" spans="1:19" ht="12.75">
      <c r="A6402" s="22" t="s">
        <v>60</v>
      </c>
      <c r="B6402" s="22" t="s">
        <v>15889</v>
      </c>
      <c r="C6402" s="22" t="s">
        <v>67</v>
      </c>
      <c r="D6402" s="22" t="s">
        <v>61</v>
      </c>
      <c r="E6402" s="22" t="s">
        <v>16114</v>
      </c>
      <c r="F6402" s="31">
        <v>43053.642662037033</v>
      </c>
      <c r="G6402" s="31">
        <v>43071</v>
      </c>
      <c r="H6402" s="31">
        <v>43436</v>
      </c>
      <c r="I6402" s="31">
        <v>43083</v>
      </c>
      <c r="J6402" s="22" t="s">
        <v>73</v>
      </c>
      <c r="K6402" s="32" t="s">
        <v>110</v>
      </c>
      <c r="L6402" s="32" t="s">
        <v>16115</v>
      </c>
      <c r="N6402" s="24">
        <v>3124.2833000000001</v>
      </c>
      <c r="O6402" s="24">
        <v>2841.54</v>
      </c>
      <c r="P6402" s="32" t="s">
        <v>644</v>
      </c>
      <c r="Q6402" s="43" t="s">
        <v>645</v>
      </c>
      <c r="R6402" s="43" t="s">
        <v>78</v>
      </c>
      <c r="S6402" s="47">
        <v>4</v>
      </c>
    </row>
    <row r="6403" spans="1:19" ht="12.75">
      <c r="A6403" s="22" t="s">
        <v>60</v>
      </c>
      <c r="B6403" s="22" t="s">
        <v>15878</v>
      </c>
      <c r="C6403" s="22" t="s">
        <v>67</v>
      </c>
      <c r="D6403" s="22" t="s">
        <v>61</v>
      </c>
      <c r="E6403" s="22" t="s">
        <v>16116</v>
      </c>
      <c r="F6403" s="31">
        <v>43062.389201388884</v>
      </c>
      <c r="G6403" s="31">
        <v>43062</v>
      </c>
      <c r="H6403" s="31">
        <v>43427</v>
      </c>
      <c r="I6403" s="31">
        <v>43092</v>
      </c>
      <c r="J6403" s="22" t="s">
        <v>73</v>
      </c>
      <c r="K6403" s="32" t="s">
        <v>74</v>
      </c>
      <c r="L6403" s="32" t="s">
        <v>16117</v>
      </c>
      <c r="N6403" s="24">
        <v>417.65</v>
      </c>
      <c r="O6403" s="24">
        <v>356.84</v>
      </c>
      <c r="P6403" s="32" t="s">
        <v>719</v>
      </c>
      <c r="Q6403" s="43" t="s">
        <v>720</v>
      </c>
      <c r="R6403" s="43" t="s">
        <v>78</v>
      </c>
      <c r="S6403" s="47">
        <v>5</v>
      </c>
    </row>
    <row r="6404" spans="1:19" ht="12.75">
      <c r="A6404" s="22" t="s">
        <v>60</v>
      </c>
      <c r="B6404" s="22" t="s">
        <v>15919</v>
      </c>
      <c r="C6404" s="22" t="s">
        <v>67</v>
      </c>
      <c r="D6404" s="22" t="s">
        <v>61</v>
      </c>
      <c r="E6404" s="22" t="s">
        <v>16118</v>
      </c>
      <c r="F6404" s="31">
        <v>43049.427685185183</v>
      </c>
      <c r="G6404" s="31">
        <v>43049</v>
      </c>
      <c r="H6404" s="31">
        <v>43414</v>
      </c>
      <c r="I6404" s="31">
        <v>43079</v>
      </c>
      <c r="J6404" s="22" t="s">
        <v>73</v>
      </c>
      <c r="K6404" s="32" t="s">
        <v>80</v>
      </c>
      <c r="L6404" s="32" t="s">
        <v>16119</v>
      </c>
      <c r="N6404" s="24">
        <v>0</v>
      </c>
      <c r="O6404" s="24">
        <v>0</v>
      </c>
      <c r="P6404" s="32" t="s">
        <v>7450</v>
      </c>
      <c r="Q6404" s="43" t="s">
        <v>7451</v>
      </c>
      <c r="R6404" s="43" t="s">
        <v>78</v>
      </c>
      <c r="S6404" s="47">
        <v>5</v>
      </c>
    </row>
    <row r="6405" spans="1:19" ht="12.75">
      <c r="A6405" s="22" t="s">
        <v>60</v>
      </c>
      <c r="B6405" s="22" t="s">
        <v>15878</v>
      </c>
      <c r="C6405" s="22" t="s">
        <v>67</v>
      </c>
      <c r="D6405" s="22" t="s">
        <v>61</v>
      </c>
      <c r="E6405" s="22" t="s">
        <v>16120</v>
      </c>
      <c r="F6405" s="31">
        <v>43055.447615740741</v>
      </c>
      <c r="G6405" s="31">
        <v>43069</v>
      </c>
      <c r="H6405" s="31">
        <v>43434</v>
      </c>
      <c r="I6405" s="31">
        <v>43085</v>
      </c>
      <c r="J6405" s="22" t="s">
        <v>73</v>
      </c>
      <c r="K6405" s="32" t="s">
        <v>80</v>
      </c>
      <c r="L6405" s="32" t="s">
        <v>16121</v>
      </c>
      <c r="N6405" s="24">
        <v>0</v>
      </c>
      <c r="O6405" s="24">
        <v>0</v>
      </c>
      <c r="P6405" s="32" t="s">
        <v>723</v>
      </c>
      <c r="Q6405" s="43" t="s">
        <v>724</v>
      </c>
      <c r="R6405" s="43" t="s">
        <v>78</v>
      </c>
      <c r="S6405" s="47">
        <v>6</v>
      </c>
    </row>
    <row r="6406" spans="1:19" ht="12.75">
      <c r="A6406" s="22" t="s">
        <v>60</v>
      </c>
      <c r="B6406" s="22" t="s">
        <v>15878</v>
      </c>
      <c r="C6406" s="22" t="s">
        <v>67</v>
      </c>
      <c r="D6406" s="22" t="s">
        <v>61</v>
      </c>
      <c r="E6406" s="22" t="s">
        <v>16122</v>
      </c>
      <c r="F6406" s="31">
        <v>43067.616990740738</v>
      </c>
      <c r="G6406" s="31">
        <v>43080</v>
      </c>
      <c r="H6406" s="31">
        <v>43445</v>
      </c>
      <c r="I6406" s="31">
        <v>43097</v>
      </c>
      <c r="J6406" s="22" t="s">
        <v>73</v>
      </c>
      <c r="K6406" s="32" t="s">
        <v>80</v>
      </c>
      <c r="L6406" s="32" t="s">
        <v>16123</v>
      </c>
      <c r="N6406" s="24">
        <v>767.79</v>
      </c>
      <c r="O6406" s="24">
        <v>0</v>
      </c>
      <c r="P6406" s="32" t="s">
        <v>1634</v>
      </c>
      <c r="Q6406" s="43" t="s">
        <v>1635</v>
      </c>
      <c r="R6406" s="43" t="s">
        <v>78</v>
      </c>
      <c r="S6406" s="47">
        <v>5</v>
      </c>
    </row>
    <row r="6407" spans="1:19" ht="12.75">
      <c r="A6407" s="22" t="s">
        <v>60</v>
      </c>
      <c r="B6407" s="22" t="s">
        <v>15902</v>
      </c>
      <c r="C6407" s="22" t="s">
        <v>67</v>
      </c>
      <c r="D6407" s="22" t="s">
        <v>61</v>
      </c>
      <c r="E6407" s="22" t="s">
        <v>16124</v>
      </c>
      <c r="F6407" s="31">
        <v>43067.469259259255</v>
      </c>
      <c r="G6407" s="31">
        <v>43101</v>
      </c>
      <c r="H6407" s="31">
        <v>43466</v>
      </c>
      <c r="I6407" s="31">
        <v>43097</v>
      </c>
      <c r="J6407" s="22" t="s">
        <v>73</v>
      </c>
      <c r="K6407" s="32" t="s">
        <v>169</v>
      </c>
      <c r="L6407" s="32" t="s">
        <v>16125</v>
      </c>
      <c r="N6407" s="24">
        <v>927.50</v>
      </c>
      <c r="O6407" s="24">
        <v>0</v>
      </c>
      <c r="P6407" s="32" t="s">
        <v>122</v>
      </c>
      <c r="Q6407" s="43" t="s">
        <v>123</v>
      </c>
      <c r="R6407" s="43" t="s">
        <v>78</v>
      </c>
      <c r="S6407" s="47">
        <v>4</v>
      </c>
    </row>
    <row r="6408" spans="1:19" ht="12.75">
      <c r="A6408" s="22" t="s">
        <v>60</v>
      </c>
      <c r="B6408" s="22" t="s">
        <v>15892</v>
      </c>
      <c r="C6408" s="22" t="s">
        <v>67</v>
      </c>
      <c r="D6408" s="22" t="s">
        <v>61</v>
      </c>
      <c r="E6408" s="22" t="s">
        <v>16126</v>
      </c>
      <c r="F6408" s="31">
        <v>43060.728831018518</v>
      </c>
      <c r="G6408" s="31">
        <v>43060</v>
      </c>
      <c r="H6408" s="31">
        <v>43232</v>
      </c>
      <c r="I6408" s="31">
        <v>43090</v>
      </c>
      <c r="J6408" s="22" t="s">
        <v>73</v>
      </c>
      <c r="K6408" s="32" t="s">
        <v>80</v>
      </c>
      <c r="L6408" s="32" t="s">
        <v>16127</v>
      </c>
      <c r="N6408" s="24">
        <v>234.33</v>
      </c>
      <c r="O6408" s="24">
        <v>0</v>
      </c>
      <c r="P6408" s="32" t="s">
        <v>688</v>
      </c>
      <c r="Q6408" s="43" t="s">
        <v>689</v>
      </c>
      <c r="R6408" s="43" t="s">
        <v>78</v>
      </c>
      <c r="S6408" s="47">
        <v>5</v>
      </c>
    </row>
    <row r="6409" spans="1:19" ht="12.75">
      <c r="A6409" s="22" t="s">
        <v>60</v>
      </c>
      <c r="B6409" s="22" t="s">
        <v>15878</v>
      </c>
      <c r="C6409" s="22" t="s">
        <v>67</v>
      </c>
      <c r="D6409" s="22" t="s">
        <v>61</v>
      </c>
      <c r="E6409" s="22" t="s">
        <v>16128</v>
      </c>
      <c r="F6409" s="31">
        <v>43046.495925925927</v>
      </c>
      <c r="G6409" s="31">
        <v>43046</v>
      </c>
      <c r="H6409" s="31">
        <v>43411</v>
      </c>
      <c r="I6409" s="31">
        <v>43076</v>
      </c>
      <c r="J6409" s="22" t="s">
        <v>73</v>
      </c>
      <c r="K6409" s="32" t="s">
        <v>110</v>
      </c>
      <c r="L6409" s="32" t="s">
        <v>16129</v>
      </c>
      <c r="N6409" s="24">
        <v>1007.37</v>
      </c>
      <c r="O6409" s="24">
        <v>841.74</v>
      </c>
      <c r="P6409" s="32" t="s">
        <v>765</v>
      </c>
      <c r="Q6409" s="43" t="s">
        <v>766</v>
      </c>
      <c r="R6409" s="43" t="s">
        <v>78</v>
      </c>
      <c r="S6409" s="47">
        <v>5</v>
      </c>
    </row>
    <row r="6410" spans="1:19" ht="12.75">
      <c r="A6410" s="22" t="s">
        <v>60</v>
      </c>
      <c r="B6410" s="22" t="s">
        <v>15884</v>
      </c>
      <c r="C6410" s="22" t="s">
        <v>67</v>
      </c>
      <c r="D6410" s="22" t="s">
        <v>61</v>
      </c>
      <c r="E6410" s="22" t="s">
        <v>16130</v>
      </c>
      <c r="F6410" s="31">
        <v>43049.665462962963</v>
      </c>
      <c r="G6410" s="31">
        <v>43088</v>
      </c>
      <c r="H6410" s="31">
        <v>43453</v>
      </c>
      <c r="I6410" s="31">
        <v>43079</v>
      </c>
      <c r="J6410" s="22" t="s">
        <v>73</v>
      </c>
      <c r="K6410" s="32" t="s">
        <v>110</v>
      </c>
      <c r="L6410" s="32" t="s">
        <v>16131</v>
      </c>
      <c r="N6410" s="24">
        <v>4981.2961999999998</v>
      </c>
      <c r="O6410" s="24">
        <v>3242.55</v>
      </c>
      <c r="P6410" s="32" t="s">
        <v>11630</v>
      </c>
      <c r="Q6410" s="43" t="s">
        <v>11631</v>
      </c>
      <c r="R6410" s="43" t="s">
        <v>78</v>
      </c>
      <c r="S6410" s="47">
        <v>4</v>
      </c>
    </row>
    <row r="6411" spans="1:19" ht="12.75">
      <c r="A6411" s="22" t="s">
        <v>60</v>
      </c>
      <c r="B6411" s="22" t="s">
        <v>15892</v>
      </c>
      <c r="C6411" s="22" t="s">
        <v>67</v>
      </c>
      <c r="D6411" s="22" t="s">
        <v>61</v>
      </c>
      <c r="E6411" s="22" t="s">
        <v>16132</v>
      </c>
      <c r="F6411" s="31">
        <v>43049.452546296292</v>
      </c>
      <c r="G6411" s="31">
        <v>43052</v>
      </c>
      <c r="H6411" s="31">
        <v>43417</v>
      </c>
      <c r="I6411" s="31">
        <v>43079</v>
      </c>
      <c r="J6411" s="22" t="s">
        <v>73</v>
      </c>
      <c r="K6411" s="32" t="s">
        <v>74</v>
      </c>
      <c r="L6411" s="32" t="s">
        <v>16133</v>
      </c>
      <c r="N6411" s="24">
        <v>309.26330000000002</v>
      </c>
      <c r="O6411" s="24">
        <v>356.86</v>
      </c>
      <c r="P6411" s="32" t="s">
        <v>8084</v>
      </c>
      <c r="Q6411" s="43" t="s">
        <v>8085</v>
      </c>
      <c r="R6411" s="43" t="s">
        <v>78</v>
      </c>
      <c r="S6411" s="47">
        <v>6</v>
      </c>
    </row>
    <row r="6412" spans="1:19" ht="12.75">
      <c r="A6412" s="22" t="s">
        <v>60</v>
      </c>
      <c r="B6412" s="22" t="s">
        <v>15902</v>
      </c>
      <c r="C6412" s="22" t="s">
        <v>67</v>
      </c>
      <c r="D6412" s="22" t="s">
        <v>61</v>
      </c>
      <c r="E6412" s="22" t="s">
        <v>16134</v>
      </c>
      <c r="F6412" s="31">
        <v>43053.652870370366</v>
      </c>
      <c r="G6412" s="31">
        <v>43070</v>
      </c>
      <c r="H6412" s="31">
        <v>43435</v>
      </c>
      <c r="I6412" s="31">
        <v>43083</v>
      </c>
      <c r="J6412" s="22" t="s">
        <v>73</v>
      </c>
      <c r="K6412" s="32" t="s">
        <v>74</v>
      </c>
      <c r="L6412" s="32" t="s">
        <v>16135</v>
      </c>
      <c r="N6412" s="24">
        <v>883.04</v>
      </c>
      <c r="O6412" s="24">
        <v>0</v>
      </c>
      <c r="P6412" s="32" t="s">
        <v>91</v>
      </c>
      <c r="Q6412" s="43" t="s">
        <v>92</v>
      </c>
      <c r="R6412" s="43" t="s">
        <v>78</v>
      </c>
      <c r="S6412" s="47">
        <v>6</v>
      </c>
    </row>
    <row r="6413" spans="1:19" ht="12.75">
      <c r="A6413" s="22" t="s">
        <v>60</v>
      </c>
      <c r="B6413" s="22" t="s">
        <v>15892</v>
      </c>
      <c r="C6413" s="22" t="s">
        <v>67</v>
      </c>
      <c r="D6413" s="22" t="s">
        <v>61</v>
      </c>
      <c r="E6413" s="22" t="s">
        <v>16136</v>
      </c>
      <c r="F6413" s="31">
        <v>43053.464849537035</v>
      </c>
      <c r="G6413" s="31">
        <v>43054</v>
      </c>
      <c r="H6413" s="31">
        <v>43419</v>
      </c>
      <c r="I6413" s="31">
        <v>43083</v>
      </c>
      <c r="J6413" s="22" t="s">
        <v>73</v>
      </c>
      <c r="K6413" s="32" t="s">
        <v>80</v>
      </c>
      <c r="L6413" s="32" t="s">
        <v>16137</v>
      </c>
      <c r="N6413" s="24">
        <v>3171.32</v>
      </c>
      <c r="O6413" s="24">
        <v>0</v>
      </c>
      <c r="P6413" s="32" t="s">
        <v>4739</v>
      </c>
      <c r="Q6413" s="43" t="s">
        <v>4740</v>
      </c>
      <c r="R6413" s="43" t="s">
        <v>78</v>
      </c>
      <c r="S6413" s="47">
        <v>5</v>
      </c>
    </row>
    <row r="6414" spans="1:19" ht="12.75">
      <c r="A6414" s="22" t="s">
        <v>60</v>
      </c>
      <c r="B6414" s="22" t="s">
        <v>15878</v>
      </c>
      <c r="C6414" s="22" t="s">
        <v>67</v>
      </c>
      <c r="D6414" s="22" t="s">
        <v>61</v>
      </c>
      <c r="E6414" s="22" t="s">
        <v>16138</v>
      </c>
      <c r="F6414" s="31">
        <v>43047.357719907406</v>
      </c>
      <c r="G6414" s="31">
        <v>43047</v>
      </c>
      <c r="H6414" s="31">
        <v>43412</v>
      </c>
      <c r="I6414" s="31">
        <v>43077</v>
      </c>
      <c r="J6414" s="22" t="s">
        <v>73</v>
      </c>
      <c r="K6414" s="32" t="s">
        <v>169</v>
      </c>
      <c r="L6414" s="32" t="s">
        <v>16139</v>
      </c>
      <c r="N6414" s="24">
        <v>0</v>
      </c>
      <c r="O6414" s="24">
        <v>0</v>
      </c>
      <c r="P6414" s="32" t="s">
        <v>3534</v>
      </c>
      <c r="Q6414" s="43" t="s">
        <v>3535</v>
      </c>
      <c r="R6414" s="43" t="s">
        <v>78</v>
      </c>
      <c r="S6414" s="47">
        <v>5</v>
      </c>
    </row>
    <row r="6415" spans="1:19" ht="12.75">
      <c r="A6415" s="22" t="s">
        <v>60</v>
      </c>
      <c r="B6415" s="22" t="s">
        <v>15902</v>
      </c>
      <c r="C6415" s="22" t="s">
        <v>67</v>
      </c>
      <c r="D6415" s="22" t="s">
        <v>61</v>
      </c>
      <c r="E6415" s="22" t="s">
        <v>16140</v>
      </c>
      <c r="F6415" s="31">
        <v>43040.727696759255</v>
      </c>
      <c r="G6415" s="31">
        <v>43040</v>
      </c>
      <c r="H6415" s="31">
        <v>43405</v>
      </c>
      <c r="I6415" s="31">
        <v>43070</v>
      </c>
      <c r="J6415" s="22" t="s">
        <v>73</v>
      </c>
      <c r="K6415" s="32" t="s">
        <v>110</v>
      </c>
      <c r="L6415" s="32" t="s">
        <v>16141</v>
      </c>
      <c r="N6415" s="24">
        <v>1066.4100000000001</v>
      </c>
      <c r="O6415" s="24">
        <v>843.09</v>
      </c>
      <c r="P6415" s="32" t="s">
        <v>409</v>
      </c>
      <c r="Q6415" s="43" t="s">
        <v>410</v>
      </c>
      <c r="R6415" s="43" t="s">
        <v>78</v>
      </c>
      <c r="S6415" s="47">
        <v>4</v>
      </c>
    </row>
    <row r="6416" spans="1:19" ht="12.75">
      <c r="A6416" s="22" t="s">
        <v>60</v>
      </c>
      <c r="B6416" s="22" t="s">
        <v>15878</v>
      </c>
      <c r="C6416" s="22" t="s">
        <v>67</v>
      </c>
      <c r="D6416" s="22" t="s">
        <v>61</v>
      </c>
      <c r="E6416" s="22" t="s">
        <v>16142</v>
      </c>
      <c r="F6416" s="31">
        <v>43053.084652777776</v>
      </c>
      <c r="G6416" s="31">
        <v>43088</v>
      </c>
      <c r="H6416" s="31">
        <v>43453</v>
      </c>
      <c r="I6416" s="31">
        <v>43113</v>
      </c>
      <c r="J6416" s="22" t="s">
        <v>145</v>
      </c>
      <c r="K6416" s="32" t="s">
        <v>100</v>
      </c>
      <c r="L6416" s="32" t="s">
        <v>16143</v>
      </c>
      <c r="M6416" s="32" t="s">
        <v>16144</v>
      </c>
      <c r="N6416" s="24">
        <v>1683.59</v>
      </c>
      <c r="O6416" s="24">
        <v>1313.62</v>
      </c>
      <c r="P6416" s="32" t="s">
        <v>644</v>
      </c>
      <c r="Q6416" s="43" t="s">
        <v>645</v>
      </c>
      <c r="R6416" s="43" t="s">
        <v>78</v>
      </c>
      <c r="S6416" s="47">
        <v>5</v>
      </c>
    </row>
    <row r="6417" spans="1:19" ht="12.75">
      <c r="A6417" s="22" t="s">
        <v>60</v>
      </c>
      <c r="B6417" s="22" t="s">
        <v>15892</v>
      </c>
      <c r="C6417" s="22" t="s">
        <v>67</v>
      </c>
      <c r="D6417" s="22" t="s">
        <v>61</v>
      </c>
      <c r="E6417" s="22" t="s">
        <v>16145</v>
      </c>
      <c r="F6417" s="31">
        <v>43052.498020833329</v>
      </c>
      <c r="G6417" s="31">
        <v>43055</v>
      </c>
      <c r="H6417" s="31">
        <v>43420</v>
      </c>
      <c r="I6417" s="31">
        <v>43082</v>
      </c>
      <c r="J6417" s="22" t="s">
        <v>73</v>
      </c>
      <c r="K6417" s="32" t="s">
        <v>80</v>
      </c>
      <c r="L6417" s="32" t="s">
        <v>16146</v>
      </c>
      <c r="N6417" s="24">
        <v>0</v>
      </c>
      <c r="O6417" s="24">
        <v>0</v>
      </c>
      <c r="P6417" s="32" t="s">
        <v>376</v>
      </c>
      <c r="Q6417" s="43" t="s">
        <v>377</v>
      </c>
      <c r="R6417" s="43" t="s">
        <v>78</v>
      </c>
      <c r="S6417" s="47">
        <v>5</v>
      </c>
    </row>
    <row r="6418" spans="1:19" ht="12.75">
      <c r="A6418" s="22" t="s">
        <v>60</v>
      </c>
      <c r="B6418" s="22" t="s">
        <v>15878</v>
      </c>
      <c r="C6418" s="22" t="s">
        <v>67</v>
      </c>
      <c r="D6418" s="22" t="s">
        <v>61</v>
      </c>
      <c r="E6418" s="22" t="s">
        <v>16147</v>
      </c>
      <c r="F6418" s="31">
        <v>43047.61273148148</v>
      </c>
      <c r="G6418" s="31">
        <v>43057</v>
      </c>
      <c r="H6418" s="31">
        <v>43422</v>
      </c>
      <c r="I6418" s="31">
        <v>43077</v>
      </c>
      <c r="J6418" s="22" t="s">
        <v>73</v>
      </c>
      <c r="K6418" s="32" t="s">
        <v>74</v>
      </c>
      <c r="L6418" s="32" t="s">
        <v>16148</v>
      </c>
      <c r="N6418" s="24">
        <v>1501.5365999999999</v>
      </c>
      <c r="O6418" s="24">
        <v>1248.51</v>
      </c>
      <c r="P6418" s="32" t="s">
        <v>907</v>
      </c>
      <c r="Q6418" s="43" t="s">
        <v>908</v>
      </c>
      <c r="R6418" s="43" t="s">
        <v>78</v>
      </c>
      <c r="S6418" s="47">
        <v>4</v>
      </c>
    </row>
    <row r="6419" spans="1:19" ht="12.75">
      <c r="A6419" s="22" t="s">
        <v>60</v>
      </c>
      <c r="B6419" s="22" t="s">
        <v>15892</v>
      </c>
      <c r="C6419" s="22" t="s">
        <v>67</v>
      </c>
      <c r="D6419" s="22" t="s">
        <v>61</v>
      </c>
      <c r="E6419" s="22" t="s">
        <v>16149</v>
      </c>
      <c r="F6419" s="31">
        <v>43041.554143518515</v>
      </c>
      <c r="G6419" s="31">
        <v>43045</v>
      </c>
      <c r="H6419" s="31">
        <v>43410</v>
      </c>
      <c r="I6419" s="31">
        <v>43071</v>
      </c>
      <c r="J6419" s="22" t="s">
        <v>73</v>
      </c>
      <c r="K6419" s="32" t="s">
        <v>110</v>
      </c>
      <c r="L6419" s="32" t="s">
        <v>16150</v>
      </c>
      <c r="N6419" s="24">
        <v>591.645</v>
      </c>
      <c r="O6419" s="24">
        <v>546.29999999999995</v>
      </c>
      <c r="P6419" s="32" t="s">
        <v>589</v>
      </c>
      <c r="Q6419" s="43" t="s">
        <v>590</v>
      </c>
      <c r="R6419" s="43" t="s">
        <v>78</v>
      </c>
      <c r="S6419" s="47">
        <v>6</v>
      </c>
    </row>
    <row r="6420" spans="1:19" ht="12.75">
      <c r="A6420" s="22" t="s">
        <v>60</v>
      </c>
      <c r="B6420" s="22" t="s">
        <v>15878</v>
      </c>
      <c r="C6420" s="22" t="s">
        <v>67</v>
      </c>
      <c r="D6420" s="22" t="s">
        <v>61</v>
      </c>
      <c r="E6420" s="22" t="s">
        <v>16151</v>
      </c>
      <c r="F6420" s="31">
        <v>43068.492754629631</v>
      </c>
      <c r="G6420" s="31">
        <v>43068</v>
      </c>
      <c r="H6420" s="31">
        <v>43068</v>
      </c>
      <c r="I6420" s="31">
        <v>43098</v>
      </c>
      <c r="J6420" s="22" t="s">
        <v>73</v>
      </c>
      <c r="K6420" s="32" t="s">
        <v>169</v>
      </c>
      <c r="L6420" s="32" t="s">
        <v>16152</v>
      </c>
      <c r="N6420" s="24">
        <v>0</v>
      </c>
      <c r="O6420" s="24">
        <v>0</v>
      </c>
      <c r="P6420" s="32" t="s">
        <v>765</v>
      </c>
      <c r="Q6420" s="43" t="s">
        <v>766</v>
      </c>
      <c r="R6420" s="43" t="s">
        <v>78</v>
      </c>
      <c r="S6420" s="47">
        <v>5</v>
      </c>
    </row>
    <row r="6421" spans="1:19" ht="12.75">
      <c r="A6421" s="22" t="s">
        <v>60</v>
      </c>
      <c r="B6421" s="22" t="s">
        <v>15919</v>
      </c>
      <c r="C6421" s="22" t="s">
        <v>67</v>
      </c>
      <c r="D6421" s="22" t="s">
        <v>61</v>
      </c>
      <c r="E6421" s="22" t="s">
        <v>16153</v>
      </c>
      <c r="F6421" s="31">
        <v>43049.309432870366</v>
      </c>
      <c r="G6421" s="31">
        <v>43053</v>
      </c>
      <c r="H6421" s="31">
        <v>43418</v>
      </c>
      <c r="I6421" s="31">
        <v>43079</v>
      </c>
      <c r="J6421" s="22" t="s">
        <v>73</v>
      </c>
      <c r="K6421" s="32" t="s">
        <v>80</v>
      </c>
      <c r="L6421" s="32" t="s">
        <v>16154</v>
      </c>
      <c r="N6421" s="24">
        <v>7257.3065999999999</v>
      </c>
      <c r="O6421" s="24">
        <v>0</v>
      </c>
      <c r="P6421" s="32" t="s">
        <v>688</v>
      </c>
      <c r="Q6421" s="43" t="s">
        <v>689</v>
      </c>
      <c r="R6421" s="43" t="s">
        <v>78</v>
      </c>
      <c r="S6421" s="47">
        <v>5</v>
      </c>
    </row>
    <row r="6422" spans="1:19" ht="12.75">
      <c r="A6422" s="22" t="s">
        <v>60</v>
      </c>
      <c r="B6422" s="22" t="s">
        <v>15889</v>
      </c>
      <c r="C6422" s="22" t="s">
        <v>67</v>
      </c>
      <c r="D6422" s="22" t="s">
        <v>61</v>
      </c>
      <c r="E6422" s="22" t="s">
        <v>16155</v>
      </c>
      <c r="F6422" s="31">
        <v>43069.42832175926</v>
      </c>
      <c r="G6422" s="31">
        <v>43084</v>
      </c>
      <c r="H6422" s="31">
        <v>43449</v>
      </c>
      <c r="I6422" s="31">
        <v>43099</v>
      </c>
      <c r="J6422" s="22" t="s">
        <v>73</v>
      </c>
      <c r="K6422" s="32" t="s">
        <v>80</v>
      </c>
      <c r="L6422" s="32" t="s">
        <v>16156</v>
      </c>
      <c r="N6422" s="24">
        <v>0</v>
      </c>
      <c r="O6422" s="24">
        <v>0</v>
      </c>
      <c r="P6422" s="32" t="s">
        <v>3957</v>
      </c>
      <c r="Q6422" s="43" t="s">
        <v>3958</v>
      </c>
      <c r="R6422" s="43" t="s">
        <v>78</v>
      </c>
      <c r="S6422" s="47">
        <v>5</v>
      </c>
    </row>
    <row r="6423" spans="1:19" ht="12.75">
      <c r="A6423" s="22" t="s">
        <v>60</v>
      </c>
      <c r="B6423" s="22" t="s">
        <v>15948</v>
      </c>
      <c r="C6423" s="22" t="s">
        <v>67</v>
      </c>
      <c r="D6423" s="22" t="s">
        <v>61</v>
      </c>
      <c r="E6423" s="22" t="s">
        <v>16157</v>
      </c>
      <c r="F6423" s="31">
        <v>43048.467245370368</v>
      </c>
      <c r="G6423" s="31">
        <v>43070</v>
      </c>
      <c r="H6423" s="31">
        <v>43435</v>
      </c>
      <c r="I6423" s="31">
        <v>43078.45543981481</v>
      </c>
      <c r="J6423" s="22" t="s">
        <v>73</v>
      </c>
      <c r="K6423" s="32" t="s">
        <v>100</v>
      </c>
      <c r="L6423" s="32" t="s">
        <v>16158</v>
      </c>
      <c r="M6423" s="32" t="s">
        <v>16159</v>
      </c>
      <c r="N6423" s="24">
        <v>2228.6999999999998</v>
      </c>
      <c r="O6423" s="24">
        <v>1951.98</v>
      </c>
      <c r="P6423" s="32" t="s">
        <v>409</v>
      </c>
      <c r="Q6423" s="43" t="s">
        <v>410</v>
      </c>
      <c r="R6423" s="43" t="s">
        <v>78</v>
      </c>
      <c r="S6423" s="47">
        <v>4</v>
      </c>
    </row>
    <row r="6424" spans="1:19" ht="12.75">
      <c r="A6424" s="22" t="s">
        <v>60</v>
      </c>
      <c r="B6424" s="22" t="s">
        <v>15878</v>
      </c>
      <c r="C6424" s="22" t="s">
        <v>67</v>
      </c>
      <c r="D6424" s="22" t="s">
        <v>61</v>
      </c>
      <c r="E6424" s="22" t="s">
        <v>16160</v>
      </c>
      <c r="F6424" s="31">
        <v>43047.453715277778</v>
      </c>
      <c r="G6424" s="31">
        <v>43054</v>
      </c>
      <c r="H6424" s="31">
        <v>43419</v>
      </c>
      <c r="I6424" s="31">
        <v>43077</v>
      </c>
      <c r="J6424" s="22" t="s">
        <v>73</v>
      </c>
      <c r="K6424" s="32" t="s">
        <v>80</v>
      </c>
      <c r="L6424" s="32" t="s">
        <v>16161</v>
      </c>
      <c r="N6424" s="24">
        <v>1359.07</v>
      </c>
      <c r="O6424" s="24">
        <v>0</v>
      </c>
      <c r="P6424" s="32" t="s">
        <v>11940</v>
      </c>
      <c r="Q6424" s="43" t="s">
        <v>11941</v>
      </c>
      <c r="R6424" s="43" t="s">
        <v>78</v>
      </c>
      <c r="S6424" s="47">
        <v>5</v>
      </c>
    </row>
    <row r="6425" spans="1:19" ht="12.75">
      <c r="A6425" s="22" t="s">
        <v>60</v>
      </c>
      <c r="B6425" s="22" t="s">
        <v>15892</v>
      </c>
      <c r="C6425" s="22" t="s">
        <v>67</v>
      </c>
      <c r="D6425" s="22" t="s">
        <v>61</v>
      </c>
      <c r="E6425" s="22" t="s">
        <v>16162</v>
      </c>
      <c r="F6425" s="31">
        <v>43047.549259259256</v>
      </c>
      <c r="G6425" s="31">
        <v>43057</v>
      </c>
      <c r="H6425" s="31">
        <v>43422</v>
      </c>
      <c r="I6425" s="31">
        <v>43077</v>
      </c>
      <c r="J6425" s="22" t="s">
        <v>73</v>
      </c>
      <c r="K6425" s="32" t="s">
        <v>80</v>
      </c>
      <c r="L6425" s="32" t="s">
        <v>16163</v>
      </c>
      <c r="N6425" s="24">
        <v>0</v>
      </c>
      <c r="O6425" s="24">
        <v>0</v>
      </c>
      <c r="P6425" s="32" t="s">
        <v>907</v>
      </c>
      <c r="Q6425" s="43" t="s">
        <v>908</v>
      </c>
      <c r="R6425" s="43" t="s">
        <v>78</v>
      </c>
      <c r="S6425" s="47">
        <v>5</v>
      </c>
    </row>
    <row r="6426" spans="1:19" ht="12.75">
      <c r="A6426" s="22" t="s">
        <v>60</v>
      </c>
      <c r="B6426" s="22" t="s">
        <v>15878</v>
      </c>
      <c r="C6426" s="22" t="s">
        <v>67</v>
      </c>
      <c r="D6426" s="22" t="s">
        <v>61</v>
      </c>
      <c r="E6426" s="22" t="s">
        <v>16164</v>
      </c>
      <c r="F6426" s="31">
        <v>43045.702800925923</v>
      </c>
      <c r="G6426" s="31">
        <v>43045</v>
      </c>
      <c r="H6426" s="31">
        <v>43410</v>
      </c>
      <c r="I6426" s="31">
        <v>43075</v>
      </c>
      <c r="J6426" s="22" t="s">
        <v>73</v>
      </c>
      <c r="K6426" s="32" t="s">
        <v>80</v>
      </c>
      <c r="L6426" s="32" t="s">
        <v>16165</v>
      </c>
      <c r="N6426" s="24">
        <v>0</v>
      </c>
      <c r="O6426" s="24">
        <v>0</v>
      </c>
      <c r="P6426" s="32" t="s">
        <v>262</v>
      </c>
      <c r="Q6426" s="43" t="s">
        <v>263</v>
      </c>
      <c r="R6426" s="43" t="s">
        <v>78</v>
      </c>
      <c r="S6426" s="47">
        <v>5</v>
      </c>
    </row>
    <row r="6427" spans="1:19" ht="12.75">
      <c r="A6427" s="22" t="s">
        <v>60</v>
      </c>
      <c r="B6427" s="22" t="s">
        <v>15878</v>
      </c>
      <c r="C6427" s="22" t="s">
        <v>67</v>
      </c>
      <c r="D6427" s="22" t="s">
        <v>61</v>
      </c>
      <c r="E6427" s="22" t="s">
        <v>16166</v>
      </c>
      <c r="F6427" s="31">
        <v>43062.657141203701</v>
      </c>
      <c r="G6427" s="31">
        <v>43085</v>
      </c>
      <c r="H6427" s="31">
        <v>43450</v>
      </c>
      <c r="I6427" s="31">
        <v>43092</v>
      </c>
      <c r="J6427" s="22" t="s">
        <v>73</v>
      </c>
      <c r="K6427" s="32" t="s">
        <v>80</v>
      </c>
      <c r="L6427" s="32" t="s">
        <v>16167</v>
      </c>
      <c r="N6427" s="24">
        <v>0</v>
      </c>
      <c r="O6427" s="24">
        <v>0</v>
      </c>
      <c r="P6427" s="32" t="s">
        <v>4768</v>
      </c>
      <c r="Q6427" s="43" t="s">
        <v>4769</v>
      </c>
      <c r="R6427" s="43" t="s">
        <v>78</v>
      </c>
      <c r="S6427" s="47">
        <v>4</v>
      </c>
    </row>
    <row r="6428" spans="1:19" ht="12.75">
      <c r="A6428" s="22" t="s">
        <v>60</v>
      </c>
      <c r="B6428" s="22" t="s">
        <v>15902</v>
      </c>
      <c r="C6428" s="22" t="s">
        <v>67</v>
      </c>
      <c r="D6428" s="22" t="s">
        <v>61</v>
      </c>
      <c r="E6428" s="22" t="s">
        <v>16168</v>
      </c>
      <c r="F6428" s="31">
        <v>43052.636967592589</v>
      </c>
      <c r="G6428" s="31">
        <v>43070</v>
      </c>
      <c r="H6428" s="31">
        <v>43435</v>
      </c>
      <c r="I6428" s="31">
        <v>43082</v>
      </c>
      <c r="J6428" s="22" t="s">
        <v>73</v>
      </c>
      <c r="K6428" s="32" t="s">
        <v>80</v>
      </c>
      <c r="L6428" s="32" t="s">
        <v>16169</v>
      </c>
      <c r="N6428" s="24">
        <v>2049.415</v>
      </c>
      <c r="O6428" s="24">
        <v>0</v>
      </c>
      <c r="P6428" s="32" t="s">
        <v>16170</v>
      </c>
      <c r="Q6428" s="43" t="s">
        <v>16171</v>
      </c>
      <c r="R6428" s="43" t="s">
        <v>78</v>
      </c>
      <c r="S6428" s="47">
        <v>4</v>
      </c>
    </row>
    <row r="6429" spans="1:19" ht="12.75">
      <c r="A6429" s="22" t="s">
        <v>60</v>
      </c>
      <c r="B6429" s="22" t="s">
        <v>15902</v>
      </c>
      <c r="C6429" s="22" t="s">
        <v>67</v>
      </c>
      <c r="D6429" s="22" t="s">
        <v>61</v>
      </c>
      <c r="E6429" s="22" t="s">
        <v>16172</v>
      </c>
      <c r="F6429" s="31">
        <v>43042.647280092591</v>
      </c>
      <c r="G6429" s="31">
        <v>43042</v>
      </c>
      <c r="H6429" s="31">
        <v>43405</v>
      </c>
      <c r="I6429" s="31">
        <v>43072</v>
      </c>
      <c r="J6429" s="22" t="s">
        <v>73</v>
      </c>
      <c r="K6429" s="32" t="s">
        <v>80</v>
      </c>
      <c r="L6429" s="32" t="s">
        <v>16173</v>
      </c>
      <c r="N6429" s="24">
        <v>0</v>
      </c>
      <c r="O6429" s="24">
        <v>0</v>
      </c>
      <c r="P6429" s="32" t="s">
        <v>478</v>
      </c>
      <c r="Q6429" s="43" t="s">
        <v>479</v>
      </c>
      <c r="R6429" s="43" t="s">
        <v>78</v>
      </c>
      <c r="S6429" s="47">
        <v>2</v>
      </c>
    </row>
    <row r="6430" spans="1:19" ht="12.75">
      <c r="A6430" s="22" t="s">
        <v>60</v>
      </c>
      <c r="B6430" s="22" t="s">
        <v>15948</v>
      </c>
      <c r="C6430" s="22" t="s">
        <v>67</v>
      </c>
      <c r="D6430" s="22" t="s">
        <v>61</v>
      </c>
      <c r="E6430" s="22" t="s">
        <v>16174</v>
      </c>
      <c r="F6430" s="31">
        <v>43047.596643518518</v>
      </c>
      <c r="G6430" s="31">
        <v>43049</v>
      </c>
      <c r="H6430" s="31">
        <v>43414</v>
      </c>
      <c r="I6430" s="31">
        <v>43077.590995370367</v>
      </c>
      <c r="J6430" s="22" t="s">
        <v>73</v>
      </c>
      <c r="K6430" s="32" t="s">
        <v>74</v>
      </c>
      <c r="L6430" s="32" t="s">
        <v>16175</v>
      </c>
      <c r="N6430" s="24">
        <v>583.22799999999995</v>
      </c>
      <c r="O6430" s="24">
        <v>392.20</v>
      </c>
      <c r="P6430" s="32" t="s">
        <v>584</v>
      </c>
      <c r="Q6430" s="43" t="s">
        <v>585</v>
      </c>
      <c r="R6430" s="43" t="s">
        <v>78</v>
      </c>
      <c r="S6430" s="47">
        <v>5</v>
      </c>
    </row>
    <row r="6431" spans="1:19" ht="12.75">
      <c r="A6431" s="22" t="s">
        <v>60</v>
      </c>
      <c r="B6431" s="22" t="s">
        <v>15878</v>
      </c>
      <c r="C6431" s="22" t="s">
        <v>67</v>
      </c>
      <c r="D6431" s="22" t="s">
        <v>61</v>
      </c>
      <c r="E6431" s="22" t="s">
        <v>16176</v>
      </c>
      <c r="F6431" s="31">
        <v>43061.486261574071</v>
      </c>
      <c r="G6431" s="31">
        <v>43070</v>
      </c>
      <c r="H6431" s="31">
        <v>43435</v>
      </c>
      <c r="I6431" s="31">
        <v>43091</v>
      </c>
      <c r="J6431" s="22" t="s">
        <v>73</v>
      </c>
      <c r="K6431" s="32" t="s">
        <v>80</v>
      </c>
      <c r="L6431" s="32" t="s">
        <v>16177</v>
      </c>
      <c r="N6431" s="24">
        <v>7709.4674999999997</v>
      </c>
      <c r="O6431" s="24">
        <v>0</v>
      </c>
      <c r="P6431" s="32" t="s">
        <v>987</v>
      </c>
      <c r="Q6431" s="43" t="s">
        <v>988</v>
      </c>
      <c r="R6431" s="43" t="s">
        <v>78</v>
      </c>
      <c r="S6431" s="47">
        <v>5</v>
      </c>
    </row>
    <row r="6432" spans="1:19" ht="12.75">
      <c r="A6432" s="22" t="s">
        <v>60</v>
      </c>
      <c r="B6432" s="22" t="s">
        <v>15878</v>
      </c>
      <c r="C6432" s="22" t="s">
        <v>67</v>
      </c>
      <c r="D6432" s="22" t="s">
        <v>61</v>
      </c>
      <c r="E6432" s="22" t="s">
        <v>16178</v>
      </c>
      <c r="F6432" s="31">
        <v>43047.598032407404</v>
      </c>
      <c r="G6432" s="31">
        <v>43047</v>
      </c>
      <c r="H6432" s="31">
        <v>43412</v>
      </c>
      <c r="I6432" s="31">
        <v>43077</v>
      </c>
      <c r="J6432" s="22" t="s">
        <v>73</v>
      </c>
      <c r="K6432" s="32" t="s">
        <v>80</v>
      </c>
      <c r="L6432" s="32" t="s">
        <v>16179</v>
      </c>
      <c r="N6432" s="24">
        <v>0</v>
      </c>
      <c r="O6432" s="24">
        <v>0</v>
      </c>
      <c r="P6432" s="32" t="s">
        <v>1677</v>
      </c>
      <c r="Q6432" s="43" t="s">
        <v>1678</v>
      </c>
      <c r="R6432" s="43" t="s">
        <v>78</v>
      </c>
      <c r="S6432" s="47">
        <v>5</v>
      </c>
    </row>
    <row r="6433" spans="1:19" ht="12.75">
      <c r="A6433" s="22" t="s">
        <v>60</v>
      </c>
      <c r="B6433" s="22" t="s">
        <v>15892</v>
      </c>
      <c r="C6433" s="22" t="s">
        <v>67</v>
      </c>
      <c r="D6433" s="22" t="s">
        <v>61</v>
      </c>
      <c r="E6433" s="22" t="s">
        <v>16180</v>
      </c>
      <c r="F6433" s="31">
        <v>43067.540486111109</v>
      </c>
      <c r="G6433" s="31">
        <v>43069</v>
      </c>
      <c r="H6433" s="31">
        <v>43434</v>
      </c>
      <c r="I6433" s="31">
        <v>43097</v>
      </c>
      <c r="J6433" s="22" t="s">
        <v>73</v>
      </c>
      <c r="K6433" s="32" t="s">
        <v>80</v>
      </c>
      <c r="L6433" s="32" t="s">
        <v>16181</v>
      </c>
      <c r="N6433" s="24">
        <v>3141.6925000000001</v>
      </c>
      <c r="O6433" s="24">
        <v>0</v>
      </c>
      <c r="P6433" s="32" t="s">
        <v>91</v>
      </c>
      <c r="Q6433" s="43" t="s">
        <v>92</v>
      </c>
      <c r="R6433" s="43" t="s">
        <v>78</v>
      </c>
      <c r="S6433" s="47">
        <v>6</v>
      </c>
    </row>
    <row r="6434" spans="1:19" ht="12.75">
      <c r="A6434" s="22" t="s">
        <v>60</v>
      </c>
      <c r="B6434" s="22" t="s">
        <v>15884</v>
      </c>
      <c r="C6434" s="22" t="s">
        <v>67</v>
      </c>
      <c r="D6434" s="22" t="s">
        <v>61</v>
      </c>
      <c r="E6434" s="22" t="s">
        <v>16182</v>
      </c>
      <c r="F6434" s="31">
        <v>43048.525578703702</v>
      </c>
      <c r="G6434" s="31">
        <v>43052</v>
      </c>
      <c r="H6434" s="31">
        <v>43417</v>
      </c>
      <c r="I6434" s="31">
        <v>43078</v>
      </c>
      <c r="J6434" s="22" t="s">
        <v>73</v>
      </c>
      <c r="K6434" s="32" t="s">
        <v>100</v>
      </c>
      <c r="L6434" s="32" t="s">
        <v>16183</v>
      </c>
      <c r="M6434" s="32" t="s">
        <v>16184</v>
      </c>
      <c r="N6434" s="24">
        <v>2954.7932999999998</v>
      </c>
      <c r="O6434" s="24">
        <v>1663.82</v>
      </c>
      <c r="P6434" s="32" t="s">
        <v>1331</v>
      </c>
      <c r="Q6434" s="43" t="s">
        <v>1332</v>
      </c>
      <c r="R6434" s="43" t="s">
        <v>78</v>
      </c>
      <c r="S6434" s="47">
        <v>5</v>
      </c>
    </row>
    <row r="6435" spans="1:19" ht="12.75">
      <c r="A6435" s="22" t="s">
        <v>60</v>
      </c>
      <c r="B6435" s="22" t="s">
        <v>15884</v>
      </c>
      <c r="C6435" s="22" t="s">
        <v>67</v>
      </c>
      <c r="D6435" s="22" t="s">
        <v>61</v>
      </c>
      <c r="E6435" s="22" t="s">
        <v>16185</v>
      </c>
      <c r="F6435" s="31">
        <v>43056.522037037037</v>
      </c>
      <c r="G6435" s="31">
        <v>43070</v>
      </c>
      <c r="H6435" s="31">
        <v>43435</v>
      </c>
      <c r="I6435" s="31">
        <v>43086</v>
      </c>
      <c r="J6435" s="22" t="s">
        <v>73</v>
      </c>
      <c r="K6435" s="32" t="s">
        <v>80</v>
      </c>
      <c r="L6435" s="32" t="s">
        <v>16186</v>
      </c>
      <c r="N6435" s="24">
        <v>0</v>
      </c>
      <c r="O6435" s="24">
        <v>0</v>
      </c>
      <c r="P6435" s="32" t="s">
        <v>16187</v>
      </c>
      <c r="Q6435" s="43" t="s">
        <v>16188</v>
      </c>
      <c r="R6435" s="43" t="s">
        <v>78</v>
      </c>
      <c r="S6435" s="47">
        <v>4</v>
      </c>
    </row>
    <row r="6436" spans="1:19" ht="12.75">
      <c r="A6436" s="22" t="s">
        <v>60</v>
      </c>
      <c r="B6436" s="22" t="s">
        <v>15884</v>
      </c>
      <c r="C6436" s="22" t="s">
        <v>67</v>
      </c>
      <c r="D6436" s="22" t="s">
        <v>61</v>
      </c>
      <c r="E6436" s="22" t="s">
        <v>16189</v>
      </c>
      <c r="F6436" s="31">
        <v>43067.502916666665</v>
      </c>
      <c r="G6436" s="31">
        <v>43084</v>
      </c>
      <c r="H6436" s="31">
        <v>43449</v>
      </c>
      <c r="I6436" s="31">
        <v>43097</v>
      </c>
      <c r="J6436" s="22" t="s">
        <v>73</v>
      </c>
      <c r="K6436" s="32" t="s">
        <v>80</v>
      </c>
      <c r="L6436" s="32" t="s">
        <v>16190</v>
      </c>
      <c r="N6436" s="24">
        <v>809.275</v>
      </c>
      <c r="O6436" s="24">
        <v>0</v>
      </c>
      <c r="P6436" s="32" t="s">
        <v>10037</v>
      </c>
      <c r="Q6436" s="43" t="s">
        <v>10038</v>
      </c>
      <c r="R6436" s="43" t="s">
        <v>78</v>
      </c>
      <c r="S6436" s="47">
        <v>5</v>
      </c>
    </row>
    <row r="6437" spans="1:19" ht="12.75">
      <c r="A6437" s="22" t="s">
        <v>60</v>
      </c>
      <c r="B6437" s="22" t="s">
        <v>15948</v>
      </c>
      <c r="C6437" s="22" t="s">
        <v>67</v>
      </c>
      <c r="D6437" s="22" t="s">
        <v>61</v>
      </c>
      <c r="E6437" s="22" t="s">
        <v>16191</v>
      </c>
      <c r="F6437" s="31">
        <v>43058.599317129629</v>
      </c>
      <c r="G6437" s="31">
        <v>43069</v>
      </c>
      <c r="H6437" s="31">
        <v>43434</v>
      </c>
      <c r="I6437" s="31">
        <v>43088.595370370371</v>
      </c>
      <c r="J6437" s="22" t="s">
        <v>73</v>
      </c>
      <c r="K6437" s="32" t="s">
        <v>80</v>
      </c>
      <c r="L6437" s="32" t="s">
        <v>16192</v>
      </c>
      <c r="N6437" s="24">
        <v>0</v>
      </c>
      <c r="O6437" s="24">
        <v>0</v>
      </c>
      <c r="P6437" s="32" t="s">
        <v>9073</v>
      </c>
      <c r="Q6437" s="43" t="s">
        <v>9074</v>
      </c>
      <c r="R6437" s="43" t="s">
        <v>78</v>
      </c>
      <c r="S6437" s="47">
        <v>4</v>
      </c>
    </row>
    <row r="6438" spans="1:19" ht="12.75">
      <c r="A6438" s="22" t="s">
        <v>60</v>
      </c>
      <c r="B6438" s="22" t="s">
        <v>15919</v>
      </c>
      <c r="C6438" s="22" t="s">
        <v>67</v>
      </c>
      <c r="D6438" s="22" t="s">
        <v>61</v>
      </c>
      <c r="E6438" s="22" t="s">
        <v>16193</v>
      </c>
      <c r="F6438" s="31">
        <v>43048.555127314816</v>
      </c>
      <c r="G6438" s="31">
        <v>43053</v>
      </c>
      <c r="H6438" s="31">
        <v>43418</v>
      </c>
      <c r="I6438" s="31">
        <v>43078</v>
      </c>
      <c r="J6438" s="22" t="s">
        <v>73</v>
      </c>
      <c r="K6438" s="32" t="s">
        <v>80</v>
      </c>
      <c r="L6438" s="32" t="s">
        <v>16194</v>
      </c>
      <c r="N6438" s="24">
        <v>2862.26</v>
      </c>
      <c r="O6438" s="24">
        <v>0</v>
      </c>
      <c r="P6438" s="32" t="s">
        <v>463</v>
      </c>
      <c r="Q6438" s="43" t="s">
        <v>464</v>
      </c>
      <c r="R6438" s="43" t="s">
        <v>78</v>
      </c>
      <c r="S6438" s="47">
        <v>4</v>
      </c>
    </row>
    <row r="6439" spans="1:19" ht="12.75">
      <c r="A6439" s="22" t="s">
        <v>60</v>
      </c>
      <c r="B6439" s="22" t="s">
        <v>15892</v>
      </c>
      <c r="C6439" s="22" t="s">
        <v>67</v>
      </c>
      <c r="D6439" s="22" t="s">
        <v>61</v>
      </c>
      <c r="E6439" s="22" t="s">
        <v>16195</v>
      </c>
      <c r="F6439" s="31">
        <v>43060.638148148144</v>
      </c>
      <c r="G6439" s="31">
        <v>43067</v>
      </c>
      <c r="H6439" s="31">
        <v>43432</v>
      </c>
      <c r="I6439" s="31">
        <v>43090</v>
      </c>
      <c r="J6439" s="22" t="s">
        <v>73</v>
      </c>
      <c r="K6439" s="32" t="s">
        <v>80</v>
      </c>
      <c r="L6439" s="32" t="s">
        <v>16196</v>
      </c>
      <c r="N6439" s="24">
        <v>0</v>
      </c>
      <c r="O6439" s="24">
        <v>0</v>
      </c>
      <c r="P6439" s="32" t="s">
        <v>10834</v>
      </c>
      <c r="Q6439" s="43" t="s">
        <v>10835</v>
      </c>
      <c r="R6439" s="43" t="s">
        <v>78</v>
      </c>
      <c r="S6439" s="47">
        <v>5</v>
      </c>
    </row>
    <row r="6440" spans="1:19" ht="12.75">
      <c r="A6440" s="22" t="s">
        <v>60</v>
      </c>
      <c r="B6440" s="22" t="s">
        <v>15878</v>
      </c>
      <c r="C6440" s="22" t="s">
        <v>67</v>
      </c>
      <c r="D6440" s="22" t="s">
        <v>61</v>
      </c>
      <c r="E6440" s="22" t="s">
        <v>16197</v>
      </c>
      <c r="F6440" s="31">
        <v>43052.085347222222</v>
      </c>
      <c r="G6440" s="31">
        <v>43087</v>
      </c>
      <c r="H6440" s="31">
        <v>43452</v>
      </c>
      <c r="I6440" s="31">
        <v>43112.085347222222</v>
      </c>
      <c r="J6440" s="22" t="s">
        <v>145</v>
      </c>
      <c r="K6440" s="32" t="s">
        <v>100</v>
      </c>
      <c r="L6440" s="32" t="s">
        <v>16198</v>
      </c>
      <c r="M6440" s="32" t="s">
        <v>16199</v>
      </c>
      <c r="N6440" s="24">
        <v>1633.30</v>
      </c>
      <c r="O6440" s="24">
        <v>1633.30</v>
      </c>
      <c r="P6440" s="32" t="s">
        <v>1617</v>
      </c>
      <c r="Q6440" s="43" t="s">
        <v>1618</v>
      </c>
      <c r="R6440" s="43" t="s">
        <v>78</v>
      </c>
      <c r="S6440" s="47">
        <v>1</v>
      </c>
    </row>
    <row r="6441" spans="1:19" ht="12.75">
      <c r="A6441" s="22" t="s">
        <v>60</v>
      </c>
      <c r="B6441" s="22" t="s">
        <v>15897</v>
      </c>
      <c r="C6441" s="22" t="s">
        <v>67</v>
      </c>
      <c r="D6441" s="22" t="s">
        <v>61</v>
      </c>
      <c r="E6441" s="22" t="s">
        <v>16200</v>
      </c>
      <c r="F6441" s="31">
        <v>43060.536249999997</v>
      </c>
      <c r="G6441" s="31">
        <v>43069</v>
      </c>
      <c r="H6441" s="31">
        <v>43434</v>
      </c>
      <c r="I6441" s="31">
        <v>43090</v>
      </c>
      <c r="J6441" s="22" t="s">
        <v>73</v>
      </c>
      <c r="K6441" s="32" t="s">
        <v>74</v>
      </c>
      <c r="L6441" s="32" t="s">
        <v>16201</v>
      </c>
      <c r="N6441" s="24">
        <v>4167.0200000000004</v>
      </c>
      <c r="O6441" s="24">
        <v>4995.04</v>
      </c>
      <c r="P6441" s="32" t="s">
        <v>409</v>
      </c>
      <c r="Q6441" s="43" t="s">
        <v>410</v>
      </c>
      <c r="R6441" s="43" t="s">
        <v>78</v>
      </c>
      <c r="S6441" s="47">
        <v>4</v>
      </c>
    </row>
    <row r="6442" spans="1:19" ht="12.75">
      <c r="A6442" s="22" t="s">
        <v>60</v>
      </c>
      <c r="B6442" s="22" t="s">
        <v>15919</v>
      </c>
      <c r="C6442" s="22" t="s">
        <v>67</v>
      </c>
      <c r="D6442" s="22" t="s">
        <v>61</v>
      </c>
      <c r="E6442" s="22" t="s">
        <v>16202</v>
      </c>
      <c r="F6442" s="31">
        <v>43060.580787037034</v>
      </c>
      <c r="G6442" s="31">
        <v>43060</v>
      </c>
      <c r="H6442" s="31">
        <v>43425</v>
      </c>
      <c r="I6442" s="31">
        <v>43090</v>
      </c>
      <c r="J6442" s="22" t="s">
        <v>73</v>
      </c>
      <c r="K6442" s="32" t="s">
        <v>80</v>
      </c>
      <c r="L6442" s="32" t="s">
        <v>16203</v>
      </c>
      <c r="N6442" s="24">
        <v>1349.37</v>
      </c>
      <c r="O6442" s="24">
        <v>0</v>
      </c>
      <c r="P6442" s="32" t="s">
        <v>595</v>
      </c>
      <c r="Q6442" s="43" t="s">
        <v>596</v>
      </c>
      <c r="R6442" s="43" t="s">
        <v>78</v>
      </c>
      <c r="S6442" s="47">
        <v>5</v>
      </c>
    </row>
    <row r="6443" spans="1:19" ht="12.75">
      <c r="A6443" s="22" t="s">
        <v>60</v>
      </c>
      <c r="B6443" s="22" t="s">
        <v>15884</v>
      </c>
      <c r="C6443" s="22" t="s">
        <v>67</v>
      </c>
      <c r="D6443" s="22" t="s">
        <v>61</v>
      </c>
      <c r="E6443" s="22" t="s">
        <v>16204</v>
      </c>
      <c r="F6443" s="31">
        <v>43062.389710648145</v>
      </c>
      <c r="G6443" s="31">
        <v>43066</v>
      </c>
      <c r="H6443" s="31">
        <v>43431</v>
      </c>
      <c r="I6443" s="31">
        <v>43092</v>
      </c>
      <c r="J6443" s="22" t="s">
        <v>99</v>
      </c>
      <c r="K6443" s="32" t="s">
        <v>100</v>
      </c>
      <c r="L6443" s="32" t="s">
        <v>16205</v>
      </c>
      <c r="M6443" s="32" t="s">
        <v>16206</v>
      </c>
      <c r="N6443" s="24">
        <v>0</v>
      </c>
      <c r="O6443" s="24">
        <v>0</v>
      </c>
      <c r="P6443" s="32" t="s">
        <v>1729</v>
      </c>
      <c r="Q6443" s="43" t="s">
        <v>1730</v>
      </c>
      <c r="R6443" s="43" t="s">
        <v>78</v>
      </c>
      <c r="S6443" s="47">
        <v>1</v>
      </c>
    </row>
    <row r="6444" spans="1:19" ht="12.75">
      <c r="A6444" s="22" t="s">
        <v>60</v>
      </c>
      <c r="B6444" s="22" t="s">
        <v>15878</v>
      </c>
      <c r="C6444" s="22" t="s">
        <v>67</v>
      </c>
      <c r="D6444" s="22" t="s">
        <v>61</v>
      </c>
      <c r="E6444" s="22" t="s">
        <v>16207</v>
      </c>
      <c r="F6444" s="31">
        <v>43066.491180555553</v>
      </c>
      <c r="G6444" s="31">
        <v>43080</v>
      </c>
      <c r="H6444" s="31">
        <v>43445</v>
      </c>
      <c r="I6444" s="31">
        <v>43096</v>
      </c>
      <c r="J6444" s="22" t="s">
        <v>73</v>
      </c>
      <c r="K6444" s="32" t="s">
        <v>110</v>
      </c>
      <c r="L6444" s="32" t="s">
        <v>16208</v>
      </c>
      <c r="N6444" s="24">
        <v>2572.1799999999998</v>
      </c>
      <c r="O6444" s="24">
        <v>3165.95</v>
      </c>
      <c r="P6444" s="32" t="s">
        <v>227</v>
      </c>
      <c r="Q6444" s="43" t="s">
        <v>228</v>
      </c>
      <c r="R6444" s="43" t="s">
        <v>78</v>
      </c>
      <c r="S6444" s="47">
        <v>5</v>
      </c>
    </row>
    <row r="6445" spans="1:19" ht="12.75">
      <c r="A6445" s="22" t="s">
        <v>60</v>
      </c>
      <c r="B6445" s="22" t="s">
        <v>15878</v>
      </c>
      <c r="C6445" s="22" t="s">
        <v>67</v>
      </c>
      <c r="D6445" s="22" t="s">
        <v>61</v>
      </c>
      <c r="E6445" s="22" t="s">
        <v>16209</v>
      </c>
      <c r="F6445" s="31">
        <v>43048.333101851851</v>
      </c>
      <c r="G6445" s="31">
        <v>43048</v>
      </c>
      <c r="H6445" s="31">
        <v>43413</v>
      </c>
      <c r="I6445" s="31">
        <v>43078</v>
      </c>
      <c r="J6445" s="22" t="s">
        <v>73</v>
      </c>
      <c r="K6445" s="32" t="s">
        <v>80</v>
      </c>
      <c r="L6445" s="32" t="s">
        <v>16210</v>
      </c>
      <c r="N6445" s="24">
        <v>417.835</v>
      </c>
      <c r="O6445" s="24">
        <v>0</v>
      </c>
      <c r="P6445" s="32" t="s">
        <v>760</v>
      </c>
      <c r="Q6445" s="43" t="s">
        <v>761</v>
      </c>
      <c r="R6445" s="43" t="s">
        <v>78</v>
      </c>
      <c r="S6445" s="47">
        <v>5</v>
      </c>
    </row>
    <row r="6446" spans="1:19" ht="12.75">
      <c r="A6446" s="22" t="s">
        <v>60</v>
      </c>
      <c r="B6446" s="22" t="s">
        <v>15878</v>
      </c>
      <c r="C6446" s="22" t="s">
        <v>67</v>
      </c>
      <c r="D6446" s="22" t="s">
        <v>61</v>
      </c>
      <c r="E6446" s="22" t="s">
        <v>16211</v>
      </c>
      <c r="F6446" s="31">
        <v>43061.469965277778</v>
      </c>
      <c r="G6446" s="31">
        <v>43061</v>
      </c>
      <c r="H6446" s="31">
        <v>43426</v>
      </c>
      <c r="I6446" s="31">
        <v>43091</v>
      </c>
      <c r="J6446" s="22" t="s">
        <v>73</v>
      </c>
      <c r="K6446" s="32" t="s">
        <v>74</v>
      </c>
      <c r="L6446" s="32" t="s">
        <v>16212</v>
      </c>
      <c r="N6446" s="24">
        <v>424.655</v>
      </c>
      <c r="O6446" s="24">
        <v>446.45</v>
      </c>
      <c r="P6446" s="32" t="s">
        <v>2793</v>
      </c>
      <c r="Q6446" s="43" t="s">
        <v>2794</v>
      </c>
      <c r="R6446" s="43" t="s">
        <v>78</v>
      </c>
      <c r="S6446" s="47">
        <v>6</v>
      </c>
    </row>
    <row r="6447" spans="1:19" ht="12.75">
      <c r="A6447" s="22" t="s">
        <v>60</v>
      </c>
      <c r="B6447" s="22" t="s">
        <v>15919</v>
      </c>
      <c r="C6447" s="22" t="s">
        <v>67</v>
      </c>
      <c r="D6447" s="22" t="s">
        <v>61</v>
      </c>
      <c r="E6447" s="22" t="s">
        <v>16213</v>
      </c>
      <c r="F6447" s="31">
        <v>43047.444699074069</v>
      </c>
      <c r="G6447" s="31">
        <v>43076</v>
      </c>
      <c r="H6447" s="31">
        <v>43441</v>
      </c>
      <c r="I6447" s="31">
        <v>43077</v>
      </c>
      <c r="J6447" s="22" t="s">
        <v>73</v>
      </c>
      <c r="K6447" s="32" t="s">
        <v>80</v>
      </c>
      <c r="L6447" s="32" t="s">
        <v>16214</v>
      </c>
      <c r="N6447" s="24">
        <v>0</v>
      </c>
      <c r="O6447" s="24">
        <v>0</v>
      </c>
      <c r="P6447" s="32" t="s">
        <v>16215</v>
      </c>
      <c r="Q6447" s="43" t="s">
        <v>16216</v>
      </c>
      <c r="R6447" s="43" t="s">
        <v>78</v>
      </c>
      <c r="S6447" s="47">
        <v>5</v>
      </c>
    </row>
    <row r="6448" spans="1:19" ht="12.75">
      <c r="A6448" s="22" t="s">
        <v>60</v>
      </c>
      <c r="B6448" s="22" t="s">
        <v>15884</v>
      </c>
      <c r="C6448" s="22" t="s">
        <v>67</v>
      </c>
      <c r="D6448" s="22" t="s">
        <v>61</v>
      </c>
      <c r="E6448" s="22" t="s">
        <v>16217</v>
      </c>
      <c r="F6448" s="31">
        <v>43059.449293981481</v>
      </c>
      <c r="G6448" s="31">
        <v>43101</v>
      </c>
      <c r="H6448" s="31">
        <v>43466</v>
      </c>
      <c r="I6448" s="31">
        <v>43089</v>
      </c>
      <c r="J6448" s="22" t="s">
        <v>73</v>
      </c>
      <c r="K6448" s="32" t="s">
        <v>80</v>
      </c>
      <c r="L6448" s="32" t="s">
        <v>16218</v>
      </c>
      <c r="N6448" s="24">
        <v>6230.3699999999999</v>
      </c>
      <c r="O6448" s="24">
        <v>0</v>
      </c>
      <c r="P6448" s="32" t="s">
        <v>2052</v>
      </c>
      <c r="Q6448" s="43" t="s">
        <v>2053</v>
      </c>
      <c r="R6448" s="43" t="s">
        <v>78</v>
      </c>
      <c r="S6448" s="47">
        <v>5</v>
      </c>
    </row>
    <row r="6449" spans="1:19" ht="12.75">
      <c r="A6449" s="22" t="s">
        <v>60</v>
      </c>
      <c r="B6449" s="22" t="s">
        <v>15878</v>
      </c>
      <c r="C6449" s="22" t="s">
        <v>67</v>
      </c>
      <c r="D6449" s="22" t="s">
        <v>61</v>
      </c>
      <c r="E6449" s="22" t="s">
        <v>16219</v>
      </c>
      <c r="F6449" s="31">
        <v>43040.415104166663</v>
      </c>
      <c r="G6449" s="31">
        <v>43066</v>
      </c>
      <c r="H6449" s="31">
        <v>43431</v>
      </c>
      <c r="I6449" s="31">
        <v>43070</v>
      </c>
      <c r="J6449" s="22" t="s">
        <v>73</v>
      </c>
      <c r="K6449" s="32" t="s">
        <v>80</v>
      </c>
      <c r="L6449" s="32" t="s">
        <v>16220</v>
      </c>
      <c r="N6449" s="24">
        <v>1612.10</v>
      </c>
      <c r="O6449" s="24">
        <v>0</v>
      </c>
      <c r="P6449" s="32" t="s">
        <v>91</v>
      </c>
      <c r="Q6449" s="43" t="s">
        <v>92</v>
      </c>
      <c r="R6449" s="43" t="s">
        <v>78</v>
      </c>
      <c r="S6449" s="47">
        <v>4</v>
      </c>
    </row>
    <row r="6450" spans="1:19" ht="12.75">
      <c r="A6450" s="22" t="s">
        <v>60</v>
      </c>
      <c r="B6450" s="22" t="s">
        <v>15948</v>
      </c>
      <c r="C6450" s="22" t="s">
        <v>67</v>
      </c>
      <c r="D6450" s="22" t="s">
        <v>61</v>
      </c>
      <c r="E6450" s="22" t="s">
        <v>16221</v>
      </c>
      <c r="F6450" s="31">
        <v>43040.641284722224</v>
      </c>
      <c r="G6450" s="31">
        <v>43041</v>
      </c>
      <c r="H6450" s="31">
        <v>43406</v>
      </c>
      <c r="I6450" s="31">
        <v>43070.635196759256</v>
      </c>
      <c r="J6450" s="22" t="s">
        <v>73</v>
      </c>
      <c r="K6450" s="32" t="s">
        <v>80</v>
      </c>
      <c r="L6450" s="32" t="s">
        <v>16222</v>
      </c>
      <c r="N6450" s="24">
        <v>533.77</v>
      </c>
      <c r="O6450" s="24">
        <v>0</v>
      </c>
      <c r="P6450" s="32" t="s">
        <v>16223</v>
      </c>
      <c r="Q6450" s="43" t="s">
        <v>16224</v>
      </c>
      <c r="R6450" s="43" t="s">
        <v>78</v>
      </c>
      <c r="S6450" s="47">
        <v>5</v>
      </c>
    </row>
    <row r="6451" spans="1:19" ht="12.75">
      <c r="A6451" s="22" t="s">
        <v>60</v>
      </c>
      <c r="B6451" s="22" t="s">
        <v>15889</v>
      </c>
      <c r="C6451" s="22" t="s">
        <v>67</v>
      </c>
      <c r="D6451" s="22" t="s">
        <v>61</v>
      </c>
      <c r="E6451" s="22" t="s">
        <v>16225</v>
      </c>
      <c r="F6451" s="31">
        <v>43061.593900462962</v>
      </c>
      <c r="G6451" s="31">
        <v>43061</v>
      </c>
      <c r="H6451" s="31">
        <v>43426</v>
      </c>
      <c r="I6451" s="31">
        <v>43091</v>
      </c>
      <c r="J6451" s="22" t="s">
        <v>73</v>
      </c>
      <c r="K6451" s="32" t="s">
        <v>80</v>
      </c>
      <c r="L6451" s="32" t="s">
        <v>16226</v>
      </c>
      <c r="N6451" s="24">
        <v>0</v>
      </c>
      <c r="O6451" s="24">
        <v>0</v>
      </c>
      <c r="P6451" s="32" t="s">
        <v>13138</v>
      </c>
      <c r="Q6451" s="43" t="s">
        <v>13139</v>
      </c>
      <c r="R6451" s="43" t="s">
        <v>78</v>
      </c>
      <c r="S6451" s="47">
        <v>5</v>
      </c>
    </row>
    <row r="6452" spans="1:19" ht="12.75">
      <c r="A6452" s="22" t="s">
        <v>60</v>
      </c>
      <c r="B6452" s="22" t="s">
        <v>15919</v>
      </c>
      <c r="C6452" s="22" t="s">
        <v>67</v>
      </c>
      <c r="D6452" s="22" t="s">
        <v>61</v>
      </c>
      <c r="E6452" s="22" t="s">
        <v>16227</v>
      </c>
      <c r="F6452" s="31">
        <v>43053.60969907407</v>
      </c>
      <c r="G6452" s="31">
        <v>43085</v>
      </c>
      <c r="H6452" s="31">
        <v>43450</v>
      </c>
      <c r="I6452" s="31">
        <v>43083</v>
      </c>
      <c r="J6452" s="22" t="s">
        <v>73</v>
      </c>
      <c r="K6452" s="32" t="s">
        <v>80</v>
      </c>
      <c r="L6452" s="32" t="s">
        <v>16228</v>
      </c>
      <c r="N6452" s="24">
        <v>1331.025</v>
      </c>
      <c r="O6452" s="24">
        <v>0</v>
      </c>
      <c r="P6452" s="32" t="s">
        <v>1451</v>
      </c>
      <c r="Q6452" s="43" t="s">
        <v>1452</v>
      </c>
      <c r="R6452" s="43" t="s">
        <v>78</v>
      </c>
      <c r="S6452" s="47">
        <v>5</v>
      </c>
    </row>
    <row r="6453" spans="1:19" ht="12.75">
      <c r="A6453" s="22" t="s">
        <v>60</v>
      </c>
      <c r="B6453" s="22" t="s">
        <v>15878</v>
      </c>
      <c r="C6453" s="22" t="s">
        <v>67</v>
      </c>
      <c r="D6453" s="22" t="s">
        <v>61</v>
      </c>
      <c r="E6453" s="22" t="s">
        <v>16229</v>
      </c>
      <c r="F6453" s="31">
        <v>43055.478935185187</v>
      </c>
      <c r="G6453" s="31">
        <v>43055</v>
      </c>
      <c r="H6453" s="31">
        <v>43420</v>
      </c>
      <c r="I6453" s="31">
        <v>43085</v>
      </c>
      <c r="J6453" s="22" t="s">
        <v>73</v>
      </c>
      <c r="K6453" s="32" t="s">
        <v>80</v>
      </c>
      <c r="L6453" s="32" t="s">
        <v>16230</v>
      </c>
      <c r="N6453" s="24">
        <v>1702.925</v>
      </c>
      <c r="O6453" s="24">
        <v>0</v>
      </c>
      <c r="P6453" s="32" t="s">
        <v>91</v>
      </c>
      <c r="Q6453" s="43" t="s">
        <v>92</v>
      </c>
      <c r="R6453" s="43" t="s">
        <v>78</v>
      </c>
      <c r="S6453" s="47">
        <v>5</v>
      </c>
    </row>
    <row r="6454" spans="1:19" ht="12.75">
      <c r="A6454" s="22" t="s">
        <v>60</v>
      </c>
      <c r="B6454" s="22" t="s">
        <v>15878</v>
      </c>
      <c r="C6454" s="22" t="s">
        <v>67</v>
      </c>
      <c r="D6454" s="22" t="s">
        <v>61</v>
      </c>
      <c r="E6454" s="22" t="s">
        <v>16231</v>
      </c>
      <c r="F6454" s="31">
        <v>43062.500879629624</v>
      </c>
      <c r="G6454" s="31">
        <v>43097</v>
      </c>
      <c r="H6454" s="31">
        <v>43462</v>
      </c>
      <c r="I6454" s="31">
        <v>43092</v>
      </c>
      <c r="J6454" s="22" t="s">
        <v>73</v>
      </c>
      <c r="K6454" s="32" t="s">
        <v>80</v>
      </c>
      <c r="L6454" s="32" t="s">
        <v>16232</v>
      </c>
      <c r="N6454" s="24">
        <v>0</v>
      </c>
      <c r="O6454" s="24">
        <v>0</v>
      </c>
      <c r="P6454" s="32" t="s">
        <v>16233</v>
      </c>
      <c r="Q6454" s="43" t="s">
        <v>16234</v>
      </c>
      <c r="R6454" s="43" t="s">
        <v>78</v>
      </c>
      <c r="S6454" s="47">
        <v>5</v>
      </c>
    </row>
    <row r="6455" spans="1:19" ht="12.75">
      <c r="A6455" s="22" t="s">
        <v>60</v>
      </c>
      <c r="B6455" s="22" t="s">
        <v>15884</v>
      </c>
      <c r="C6455" s="22" t="s">
        <v>67</v>
      </c>
      <c r="D6455" s="22" t="s">
        <v>61</v>
      </c>
      <c r="E6455" s="22" t="s">
        <v>16235</v>
      </c>
      <c r="F6455" s="31">
        <v>43052.607858796291</v>
      </c>
      <c r="G6455" s="31">
        <v>43069</v>
      </c>
      <c r="H6455" s="31">
        <v>43434</v>
      </c>
      <c r="I6455" s="31">
        <v>43082</v>
      </c>
      <c r="J6455" s="22" t="s">
        <v>73</v>
      </c>
      <c r="K6455" s="32" t="s">
        <v>110</v>
      </c>
      <c r="L6455" s="32" t="s">
        <v>16236</v>
      </c>
      <c r="N6455" s="24">
        <v>4187.1127999999999</v>
      </c>
      <c r="O6455" s="24">
        <v>4254.24</v>
      </c>
      <c r="P6455" s="32" t="s">
        <v>16237</v>
      </c>
      <c r="Q6455" s="43" t="s">
        <v>16238</v>
      </c>
      <c r="R6455" s="43" t="s">
        <v>78</v>
      </c>
      <c r="S6455" s="47">
        <v>5</v>
      </c>
    </row>
    <row r="6456" spans="1:19" ht="12.75">
      <c r="A6456" s="22" t="s">
        <v>60</v>
      </c>
      <c r="B6456" s="22" t="s">
        <v>15878</v>
      </c>
      <c r="C6456" s="22" t="s">
        <v>67</v>
      </c>
      <c r="D6456" s="22" t="s">
        <v>61</v>
      </c>
      <c r="E6456" s="22" t="s">
        <v>16239</v>
      </c>
      <c r="F6456" s="31">
        <v>43048.56758101852</v>
      </c>
      <c r="G6456" s="31">
        <v>43048</v>
      </c>
      <c r="H6456" s="31">
        <v>43413</v>
      </c>
      <c r="I6456" s="31">
        <v>43078</v>
      </c>
      <c r="J6456" s="22" t="s">
        <v>73</v>
      </c>
      <c r="K6456" s="32" t="s">
        <v>80</v>
      </c>
      <c r="L6456" s="32" t="s">
        <v>16240</v>
      </c>
      <c r="N6456" s="24">
        <v>1981.1732999999999</v>
      </c>
      <c r="O6456" s="24">
        <v>0</v>
      </c>
      <c r="P6456" s="32" t="s">
        <v>409</v>
      </c>
      <c r="Q6456" s="43" t="s">
        <v>410</v>
      </c>
      <c r="R6456" s="43" t="s">
        <v>78</v>
      </c>
      <c r="S6456" s="47">
        <v>5</v>
      </c>
    </row>
    <row r="6457" spans="1:19" ht="12.75">
      <c r="A6457" s="22" t="s">
        <v>60</v>
      </c>
      <c r="B6457" s="22" t="s">
        <v>15884</v>
      </c>
      <c r="C6457" s="22" t="s">
        <v>67</v>
      </c>
      <c r="D6457" s="22" t="s">
        <v>61</v>
      </c>
      <c r="E6457" s="22" t="s">
        <v>16241</v>
      </c>
      <c r="F6457" s="31">
        <v>43041.670219907406</v>
      </c>
      <c r="G6457" s="31">
        <v>43041</v>
      </c>
      <c r="H6457" s="31">
        <v>43406</v>
      </c>
      <c r="I6457" s="31">
        <v>43071</v>
      </c>
      <c r="J6457" s="22" t="s">
        <v>73</v>
      </c>
      <c r="K6457" s="32" t="s">
        <v>110</v>
      </c>
      <c r="L6457" s="32" t="s">
        <v>16242</v>
      </c>
      <c r="N6457" s="24">
        <v>405.27199999999999</v>
      </c>
      <c r="O6457" s="24">
        <v>315.57999999999998</v>
      </c>
      <c r="P6457" s="32" t="s">
        <v>729</v>
      </c>
      <c r="Q6457" s="43" t="s">
        <v>730</v>
      </c>
      <c r="R6457" s="43" t="s">
        <v>78</v>
      </c>
      <c r="S6457" s="47">
        <v>5</v>
      </c>
    </row>
    <row r="6458" spans="1:19" ht="12.75">
      <c r="A6458" s="22" t="s">
        <v>60</v>
      </c>
      <c r="B6458" s="22" t="s">
        <v>15892</v>
      </c>
      <c r="C6458" s="22" t="s">
        <v>67</v>
      </c>
      <c r="D6458" s="22" t="s">
        <v>61</v>
      </c>
      <c r="E6458" s="22" t="s">
        <v>16243</v>
      </c>
      <c r="F6458" s="31">
        <v>43061.530115740738</v>
      </c>
      <c r="G6458" s="31">
        <v>43067</v>
      </c>
      <c r="H6458" s="31">
        <v>43432</v>
      </c>
      <c r="I6458" s="31">
        <v>43091</v>
      </c>
      <c r="J6458" s="22" t="s">
        <v>73</v>
      </c>
      <c r="K6458" s="32" t="s">
        <v>80</v>
      </c>
      <c r="L6458" s="32" t="s">
        <v>16244</v>
      </c>
      <c r="N6458" s="24">
        <v>0</v>
      </c>
      <c r="O6458" s="24">
        <v>0</v>
      </c>
      <c r="P6458" s="32" t="s">
        <v>907</v>
      </c>
      <c r="Q6458" s="43" t="s">
        <v>908</v>
      </c>
      <c r="R6458" s="43" t="s">
        <v>78</v>
      </c>
      <c r="S6458" s="47">
        <v>6</v>
      </c>
    </row>
    <row r="6459" spans="1:19" ht="12.75">
      <c r="A6459" s="22" t="s">
        <v>60</v>
      </c>
      <c r="B6459" s="22" t="s">
        <v>15884</v>
      </c>
      <c r="C6459" s="22" t="s">
        <v>67</v>
      </c>
      <c r="D6459" s="22" t="s">
        <v>61</v>
      </c>
      <c r="E6459" s="22" t="s">
        <v>16245</v>
      </c>
      <c r="F6459" s="31">
        <v>43041.57503472222</v>
      </c>
      <c r="G6459" s="31">
        <v>43049</v>
      </c>
      <c r="H6459" s="31">
        <v>43414</v>
      </c>
      <c r="I6459" s="31">
        <v>43071</v>
      </c>
      <c r="J6459" s="22" t="s">
        <v>73</v>
      </c>
      <c r="K6459" s="32" t="s">
        <v>80</v>
      </c>
      <c r="L6459" s="32" t="s">
        <v>16246</v>
      </c>
      <c r="N6459" s="24">
        <v>0</v>
      </c>
      <c r="O6459" s="24">
        <v>0</v>
      </c>
      <c r="P6459" s="32" t="s">
        <v>16247</v>
      </c>
      <c r="Q6459" s="43" t="s">
        <v>16248</v>
      </c>
      <c r="R6459" s="43" t="s">
        <v>78</v>
      </c>
      <c r="S6459" s="47">
        <v>5</v>
      </c>
    </row>
    <row r="6460" spans="1:19" ht="12.75">
      <c r="A6460" s="22" t="s">
        <v>60</v>
      </c>
      <c r="B6460" s="22" t="s">
        <v>15878</v>
      </c>
      <c r="C6460" s="22" t="s">
        <v>67</v>
      </c>
      <c r="D6460" s="22" t="s">
        <v>61</v>
      </c>
      <c r="E6460" s="22" t="s">
        <v>16249</v>
      </c>
      <c r="F6460" s="31">
        <v>43049.559166666666</v>
      </c>
      <c r="G6460" s="31">
        <v>43049</v>
      </c>
      <c r="H6460" s="31">
        <v>43414</v>
      </c>
      <c r="I6460" s="31">
        <v>43079</v>
      </c>
      <c r="J6460" s="22" t="s">
        <v>73</v>
      </c>
      <c r="K6460" s="32" t="s">
        <v>80</v>
      </c>
      <c r="L6460" s="32" t="s">
        <v>16250</v>
      </c>
      <c r="N6460" s="24">
        <v>0</v>
      </c>
      <c r="O6460" s="24">
        <v>0</v>
      </c>
      <c r="P6460" s="32" t="s">
        <v>3133</v>
      </c>
      <c r="Q6460" s="43" t="s">
        <v>3134</v>
      </c>
      <c r="R6460" s="43" t="s">
        <v>78</v>
      </c>
      <c r="S6460" s="47">
        <v>5</v>
      </c>
    </row>
    <row r="6461" spans="1:19" ht="12.75">
      <c r="A6461" s="22" t="s">
        <v>60</v>
      </c>
      <c r="B6461" s="22" t="s">
        <v>15878</v>
      </c>
      <c r="C6461" s="22" t="s">
        <v>67</v>
      </c>
      <c r="D6461" s="22" t="s">
        <v>61</v>
      </c>
      <c r="E6461" s="22" t="s">
        <v>16251</v>
      </c>
      <c r="F6461" s="31">
        <v>43045.508958333332</v>
      </c>
      <c r="G6461" s="31">
        <v>43069</v>
      </c>
      <c r="H6461" s="31">
        <v>43434</v>
      </c>
      <c r="I6461" s="31">
        <v>43075</v>
      </c>
      <c r="J6461" s="22" t="s">
        <v>73</v>
      </c>
      <c r="K6461" s="32" t="s">
        <v>80</v>
      </c>
      <c r="L6461" s="32" t="s">
        <v>16252</v>
      </c>
      <c r="N6461" s="24">
        <v>4776.59</v>
      </c>
      <c r="O6461" s="24">
        <v>0</v>
      </c>
      <c r="P6461" s="32" t="s">
        <v>765</v>
      </c>
      <c r="Q6461" s="43" t="s">
        <v>766</v>
      </c>
      <c r="R6461" s="43" t="s">
        <v>78</v>
      </c>
      <c r="S6461" s="47">
        <v>6</v>
      </c>
    </row>
    <row r="6462" spans="1:19" ht="12.75">
      <c r="A6462" s="22" t="s">
        <v>60</v>
      </c>
      <c r="B6462" s="22" t="s">
        <v>15884</v>
      </c>
      <c r="C6462" s="22" t="s">
        <v>67</v>
      </c>
      <c r="D6462" s="22" t="s">
        <v>61</v>
      </c>
      <c r="E6462" s="22" t="s">
        <v>16253</v>
      </c>
      <c r="F6462" s="31">
        <v>43052.458969907406</v>
      </c>
      <c r="G6462" s="31">
        <v>43070</v>
      </c>
      <c r="H6462" s="31">
        <v>43435</v>
      </c>
      <c r="I6462" s="31">
        <v>43082</v>
      </c>
      <c r="J6462" s="22" t="s">
        <v>73</v>
      </c>
      <c r="K6462" s="32" t="s">
        <v>80</v>
      </c>
      <c r="L6462" s="32" t="s">
        <v>16254</v>
      </c>
      <c r="N6462" s="24">
        <v>3794.60</v>
      </c>
      <c r="O6462" s="24">
        <v>0</v>
      </c>
      <c r="P6462" s="32" t="s">
        <v>227</v>
      </c>
      <c r="Q6462" s="43" t="s">
        <v>228</v>
      </c>
      <c r="R6462" s="43" t="s">
        <v>78</v>
      </c>
      <c r="S6462" s="47">
        <v>4</v>
      </c>
    </row>
    <row r="6463" spans="1:19" ht="12.75">
      <c r="A6463" s="22" t="s">
        <v>60</v>
      </c>
      <c r="B6463" s="22" t="s">
        <v>15878</v>
      </c>
      <c r="C6463" s="22" t="s">
        <v>67</v>
      </c>
      <c r="D6463" s="22" t="s">
        <v>61</v>
      </c>
      <c r="E6463" s="22" t="s">
        <v>16255</v>
      </c>
      <c r="F6463" s="31">
        <v>43045.654756944445</v>
      </c>
      <c r="G6463" s="31">
        <v>43069</v>
      </c>
      <c r="H6463" s="31">
        <v>43434</v>
      </c>
      <c r="I6463" s="31">
        <v>43075</v>
      </c>
      <c r="J6463" s="22" t="s">
        <v>73</v>
      </c>
      <c r="K6463" s="32" t="s">
        <v>80</v>
      </c>
      <c r="L6463" s="32" t="s">
        <v>16256</v>
      </c>
      <c r="N6463" s="24">
        <v>2220.0700000000002</v>
      </c>
      <c r="O6463" s="24">
        <v>0</v>
      </c>
      <c r="P6463" s="32" t="s">
        <v>4294</v>
      </c>
      <c r="Q6463" s="43" t="s">
        <v>4295</v>
      </c>
      <c r="R6463" s="43" t="s">
        <v>78</v>
      </c>
      <c r="S6463" s="47">
        <v>4</v>
      </c>
    </row>
    <row r="6464" spans="1:19" ht="12.75">
      <c r="A6464" s="22" t="s">
        <v>60</v>
      </c>
      <c r="B6464" s="22" t="s">
        <v>15878</v>
      </c>
      <c r="C6464" s="22" t="s">
        <v>67</v>
      </c>
      <c r="D6464" s="22" t="s">
        <v>61</v>
      </c>
      <c r="E6464" s="22" t="s">
        <v>16257</v>
      </c>
      <c r="F6464" s="31">
        <v>43041.396817129629</v>
      </c>
      <c r="G6464" s="31">
        <v>43057</v>
      </c>
      <c r="H6464" s="31">
        <v>43422</v>
      </c>
      <c r="I6464" s="31">
        <v>43071</v>
      </c>
      <c r="J6464" s="22" t="s">
        <v>73</v>
      </c>
      <c r="K6464" s="32" t="s">
        <v>80</v>
      </c>
      <c r="L6464" s="32" t="s">
        <v>16258</v>
      </c>
      <c r="N6464" s="24">
        <v>0</v>
      </c>
      <c r="O6464" s="24">
        <v>0</v>
      </c>
      <c r="P6464" s="32" t="s">
        <v>12641</v>
      </c>
      <c r="Q6464" s="43" t="s">
        <v>12642</v>
      </c>
      <c r="R6464" s="43" t="s">
        <v>78</v>
      </c>
      <c r="S6464" s="47">
        <v>5</v>
      </c>
    </row>
    <row r="6465" spans="1:19" ht="12.75">
      <c r="A6465" s="22" t="s">
        <v>60</v>
      </c>
      <c r="B6465" s="22" t="s">
        <v>15878</v>
      </c>
      <c r="C6465" s="22" t="s">
        <v>67</v>
      </c>
      <c r="D6465" s="22" t="s">
        <v>61</v>
      </c>
      <c r="E6465" s="22" t="s">
        <v>16259</v>
      </c>
      <c r="F6465" s="31">
        <v>43040.679918981477</v>
      </c>
      <c r="G6465" s="31">
        <v>43055</v>
      </c>
      <c r="H6465" s="31">
        <v>43420</v>
      </c>
      <c r="I6465" s="31">
        <v>43070</v>
      </c>
      <c r="J6465" s="22" t="s">
        <v>73</v>
      </c>
      <c r="K6465" s="32" t="s">
        <v>80</v>
      </c>
      <c r="L6465" s="32" t="s">
        <v>16260</v>
      </c>
      <c r="N6465" s="24">
        <v>861.4225</v>
      </c>
      <c r="O6465" s="24">
        <v>0</v>
      </c>
      <c r="P6465" s="32" t="s">
        <v>275</v>
      </c>
      <c r="Q6465" s="43" t="s">
        <v>276</v>
      </c>
      <c r="R6465" s="43" t="s">
        <v>78</v>
      </c>
      <c r="S6465" s="47">
        <v>5</v>
      </c>
    </row>
    <row r="6466" spans="1:19" ht="12.75">
      <c r="A6466" s="22" t="s">
        <v>60</v>
      </c>
      <c r="B6466" s="22" t="s">
        <v>15889</v>
      </c>
      <c r="C6466" s="22" t="s">
        <v>67</v>
      </c>
      <c r="D6466" s="22" t="s">
        <v>61</v>
      </c>
      <c r="E6466" s="22" t="s">
        <v>16261</v>
      </c>
      <c r="F6466" s="31">
        <v>43047.498252314814</v>
      </c>
      <c r="G6466" s="31">
        <v>43065</v>
      </c>
      <c r="H6466" s="31">
        <v>43430</v>
      </c>
      <c r="I6466" s="31">
        <v>43077</v>
      </c>
      <c r="J6466" s="22" t="s">
        <v>73</v>
      </c>
      <c r="K6466" s="32" t="s">
        <v>80</v>
      </c>
      <c r="L6466" s="32" t="s">
        <v>16262</v>
      </c>
      <c r="N6466" s="24">
        <v>2784.165</v>
      </c>
      <c r="O6466" s="24">
        <v>0</v>
      </c>
      <c r="P6466" s="32" t="s">
        <v>2738</v>
      </c>
      <c r="Q6466" s="43" t="s">
        <v>2739</v>
      </c>
      <c r="R6466" s="43" t="s">
        <v>78</v>
      </c>
      <c r="S6466" s="47">
        <v>4</v>
      </c>
    </row>
    <row r="6467" spans="1:19" ht="12.75">
      <c r="A6467" s="22" t="s">
        <v>60</v>
      </c>
      <c r="B6467" s="22" t="s">
        <v>15884</v>
      </c>
      <c r="C6467" s="22" t="s">
        <v>67</v>
      </c>
      <c r="D6467" s="22" t="s">
        <v>61</v>
      </c>
      <c r="E6467" s="22" t="s">
        <v>16263</v>
      </c>
      <c r="F6467" s="31">
        <v>43055.570208333331</v>
      </c>
      <c r="G6467" s="31">
        <v>43059</v>
      </c>
      <c r="H6467" s="31">
        <v>43424</v>
      </c>
      <c r="I6467" s="31">
        <v>43085</v>
      </c>
      <c r="J6467" s="22" t="s">
        <v>73</v>
      </c>
      <c r="K6467" s="32" t="s">
        <v>80</v>
      </c>
      <c r="L6467" s="32" t="s">
        <v>16264</v>
      </c>
      <c r="N6467" s="24">
        <v>0</v>
      </c>
      <c r="O6467" s="24">
        <v>0</v>
      </c>
      <c r="P6467" s="32" t="s">
        <v>16265</v>
      </c>
      <c r="Q6467" s="43" t="s">
        <v>16266</v>
      </c>
      <c r="R6467" s="43" t="s">
        <v>78</v>
      </c>
      <c r="S6467" s="47">
        <v>4</v>
      </c>
    </row>
    <row r="6468" spans="1:19" ht="12.75">
      <c r="A6468" s="22" t="s">
        <v>60</v>
      </c>
      <c r="B6468" s="22" t="s">
        <v>15919</v>
      </c>
      <c r="C6468" s="22" t="s">
        <v>67</v>
      </c>
      <c r="D6468" s="22" t="s">
        <v>61</v>
      </c>
      <c r="E6468" s="22" t="s">
        <v>16267</v>
      </c>
      <c r="F6468" s="31">
        <v>43069.47929398148</v>
      </c>
      <c r="G6468" s="31">
        <v>43069</v>
      </c>
      <c r="H6468" s="31">
        <v>43434</v>
      </c>
      <c r="I6468" s="31">
        <v>43099</v>
      </c>
      <c r="J6468" s="22" t="s">
        <v>73</v>
      </c>
      <c r="K6468" s="32" t="s">
        <v>80</v>
      </c>
      <c r="L6468" s="32" t="s">
        <v>16268</v>
      </c>
      <c r="N6468" s="24">
        <v>0</v>
      </c>
      <c r="O6468" s="24">
        <v>0</v>
      </c>
      <c r="P6468" s="32" t="s">
        <v>2559</v>
      </c>
      <c r="Q6468" s="43" t="s">
        <v>2560</v>
      </c>
      <c r="R6468" s="43" t="s">
        <v>78</v>
      </c>
      <c r="S6468" s="47">
        <v>5</v>
      </c>
    </row>
    <row r="6469" spans="1:19" ht="12.75">
      <c r="A6469" s="22" t="s">
        <v>60</v>
      </c>
      <c r="B6469" s="22" t="s">
        <v>15878</v>
      </c>
      <c r="C6469" s="22" t="s">
        <v>67</v>
      </c>
      <c r="D6469" s="22" t="s">
        <v>61</v>
      </c>
      <c r="E6469" s="22" t="s">
        <v>16269</v>
      </c>
      <c r="F6469" s="31">
        <v>43046.664791666662</v>
      </c>
      <c r="G6469" s="31">
        <v>43059</v>
      </c>
      <c r="H6469" s="31">
        <v>43424</v>
      </c>
      <c r="I6469" s="31">
        <v>43076</v>
      </c>
      <c r="J6469" s="22" t="s">
        <v>73</v>
      </c>
      <c r="K6469" s="32" t="s">
        <v>80</v>
      </c>
      <c r="L6469" s="32" t="s">
        <v>16270</v>
      </c>
      <c r="N6469" s="24">
        <v>400</v>
      </c>
      <c r="O6469" s="24">
        <v>0</v>
      </c>
      <c r="P6469" s="32" t="s">
        <v>16271</v>
      </c>
      <c r="Q6469" s="43" t="s">
        <v>16272</v>
      </c>
      <c r="R6469" s="43" t="s">
        <v>78</v>
      </c>
      <c r="S6469" s="47">
        <v>5</v>
      </c>
    </row>
    <row r="6470" spans="1:19" ht="12.75">
      <c r="A6470" s="22" t="s">
        <v>60</v>
      </c>
      <c r="B6470" s="22" t="s">
        <v>15878</v>
      </c>
      <c r="C6470" s="22" t="s">
        <v>67</v>
      </c>
      <c r="D6470" s="22" t="s">
        <v>61</v>
      </c>
      <c r="E6470" s="22" t="s">
        <v>16273</v>
      </c>
      <c r="F6470" s="31">
        <v>43059.533206018517</v>
      </c>
      <c r="G6470" s="31">
        <v>43059</v>
      </c>
      <c r="H6470" s="31">
        <v>43424</v>
      </c>
      <c r="I6470" s="31">
        <v>43089</v>
      </c>
      <c r="J6470" s="22" t="s">
        <v>73</v>
      </c>
      <c r="K6470" s="32" t="s">
        <v>80</v>
      </c>
      <c r="L6470" s="32" t="s">
        <v>16274</v>
      </c>
      <c r="N6470" s="24">
        <v>378.56330000000003</v>
      </c>
      <c r="O6470" s="24">
        <v>0</v>
      </c>
      <c r="P6470" s="32" t="s">
        <v>1036</v>
      </c>
      <c r="Q6470" s="43" t="s">
        <v>1037</v>
      </c>
      <c r="R6470" s="43" t="s">
        <v>78</v>
      </c>
      <c r="S6470" s="47">
        <v>6</v>
      </c>
    </row>
    <row r="6471" spans="1:19" ht="12.75">
      <c r="A6471" s="22" t="s">
        <v>60</v>
      </c>
      <c r="B6471" s="22" t="s">
        <v>15889</v>
      </c>
      <c r="C6471" s="22" t="s">
        <v>67</v>
      </c>
      <c r="D6471" s="22" t="s">
        <v>61</v>
      </c>
      <c r="E6471" s="22" t="s">
        <v>16275</v>
      </c>
      <c r="F6471" s="31">
        <v>43067.618344907409</v>
      </c>
      <c r="G6471" s="31">
        <v>43054</v>
      </c>
      <c r="H6471" s="31">
        <v>43419</v>
      </c>
      <c r="I6471" s="31">
        <v>43097</v>
      </c>
      <c r="J6471" s="22" t="s">
        <v>73</v>
      </c>
      <c r="K6471" s="32" t="s">
        <v>80</v>
      </c>
      <c r="L6471" s="32" t="s">
        <v>16276</v>
      </c>
      <c r="N6471" s="24">
        <v>0</v>
      </c>
      <c r="O6471" s="24">
        <v>0</v>
      </c>
      <c r="P6471" s="32" t="s">
        <v>6258</v>
      </c>
      <c r="Q6471" s="43" t="s">
        <v>6259</v>
      </c>
      <c r="R6471" s="43" t="s">
        <v>78</v>
      </c>
      <c r="S6471" s="47">
        <v>4</v>
      </c>
    </row>
    <row r="6472" spans="1:19" ht="12.75">
      <c r="A6472" s="22" t="s">
        <v>60</v>
      </c>
      <c r="B6472" s="22" t="s">
        <v>15884</v>
      </c>
      <c r="C6472" s="22" t="s">
        <v>67</v>
      </c>
      <c r="D6472" s="22" t="s">
        <v>61</v>
      </c>
      <c r="E6472" s="22" t="s">
        <v>16277</v>
      </c>
      <c r="F6472" s="31">
        <v>43060.613773148143</v>
      </c>
      <c r="G6472" s="31">
        <v>43079</v>
      </c>
      <c r="H6472" s="31">
        <v>43444</v>
      </c>
      <c r="I6472" s="31">
        <v>43090</v>
      </c>
      <c r="J6472" s="22" t="s">
        <v>73</v>
      </c>
      <c r="K6472" s="32" t="s">
        <v>80</v>
      </c>
      <c r="L6472" s="32" t="s">
        <v>16278</v>
      </c>
      <c r="N6472" s="24">
        <v>5248.75</v>
      </c>
      <c r="O6472" s="24">
        <v>0</v>
      </c>
      <c r="P6472" s="32" t="s">
        <v>2738</v>
      </c>
      <c r="Q6472" s="43" t="s">
        <v>2739</v>
      </c>
      <c r="R6472" s="43" t="s">
        <v>78</v>
      </c>
      <c r="S6472" s="47">
        <v>4</v>
      </c>
    </row>
    <row r="6473" spans="1:19" ht="12.75">
      <c r="A6473" s="22" t="s">
        <v>60</v>
      </c>
      <c r="B6473" s="22" t="s">
        <v>15948</v>
      </c>
      <c r="C6473" s="22" t="s">
        <v>67</v>
      </c>
      <c r="D6473" s="22" t="s">
        <v>61</v>
      </c>
      <c r="E6473" s="22" t="s">
        <v>16279</v>
      </c>
      <c r="F6473" s="31">
        <v>43053.452835648146</v>
      </c>
      <c r="G6473" s="31">
        <v>43053</v>
      </c>
      <c r="H6473" s="31">
        <v>43418</v>
      </c>
      <c r="I6473" s="31">
        <v>43083.449525462958</v>
      </c>
      <c r="J6473" s="22" t="s">
        <v>73</v>
      </c>
      <c r="K6473" s="32" t="s">
        <v>80</v>
      </c>
      <c r="L6473" s="32" t="s">
        <v>16280</v>
      </c>
      <c r="N6473" s="24">
        <v>0</v>
      </c>
      <c r="O6473" s="24">
        <v>0</v>
      </c>
      <c r="P6473" s="32" t="s">
        <v>2934</v>
      </c>
      <c r="Q6473" s="43" t="s">
        <v>2935</v>
      </c>
      <c r="R6473" s="43" t="s">
        <v>78</v>
      </c>
      <c r="S6473" s="47">
        <v>3</v>
      </c>
    </row>
    <row r="6474" spans="1:19" ht="12.75">
      <c r="A6474" s="22" t="s">
        <v>60</v>
      </c>
      <c r="B6474" s="22" t="s">
        <v>15902</v>
      </c>
      <c r="C6474" s="22" t="s">
        <v>67</v>
      </c>
      <c r="D6474" s="22" t="s">
        <v>61</v>
      </c>
      <c r="E6474" s="22" t="s">
        <v>16281</v>
      </c>
      <c r="F6474" s="31">
        <v>43053.840821759259</v>
      </c>
      <c r="G6474" s="31">
        <v>43070</v>
      </c>
      <c r="H6474" s="31">
        <v>43435</v>
      </c>
      <c r="I6474" s="31">
        <v>43083</v>
      </c>
      <c r="J6474" s="22" t="s">
        <v>73</v>
      </c>
      <c r="K6474" s="32" t="s">
        <v>80</v>
      </c>
      <c r="L6474" s="32" t="s">
        <v>16282</v>
      </c>
      <c r="N6474" s="24">
        <v>1092.6700000000001</v>
      </c>
      <c r="O6474" s="24">
        <v>0</v>
      </c>
      <c r="P6474" s="32" t="s">
        <v>162</v>
      </c>
      <c r="Q6474" s="43" t="s">
        <v>163</v>
      </c>
      <c r="R6474" s="43" t="s">
        <v>78</v>
      </c>
      <c r="S6474" s="47">
        <v>5</v>
      </c>
    </row>
    <row r="6475" spans="1:19" ht="12.75">
      <c r="A6475" s="22" t="s">
        <v>60</v>
      </c>
      <c r="B6475" s="22" t="s">
        <v>15884</v>
      </c>
      <c r="C6475" s="22" t="s">
        <v>67</v>
      </c>
      <c r="D6475" s="22" t="s">
        <v>61</v>
      </c>
      <c r="E6475" s="22" t="s">
        <v>16283</v>
      </c>
      <c r="F6475" s="31">
        <v>43068.680775462963</v>
      </c>
      <c r="G6475" s="31">
        <v>43068</v>
      </c>
      <c r="H6475" s="31">
        <v>43433</v>
      </c>
      <c r="I6475" s="31">
        <v>43098</v>
      </c>
      <c r="J6475" s="22" t="s">
        <v>73</v>
      </c>
      <c r="K6475" s="32" t="s">
        <v>74</v>
      </c>
      <c r="L6475" s="32" t="s">
        <v>16284</v>
      </c>
      <c r="N6475" s="24">
        <v>914.39599999999996</v>
      </c>
      <c r="O6475" s="24">
        <v>496.26</v>
      </c>
      <c r="P6475" s="32" t="s">
        <v>9457</v>
      </c>
      <c r="Q6475" s="43" t="s">
        <v>9458</v>
      </c>
      <c r="R6475" s="43" t="s">
        <v>78</v>
      </c>
      <c r="S6475" s="47">
        <v>5</v>
      </c>
    </row>
    <row r="6476" spans="1:19" ht="12.75">
      <c r="A6476" s="22" t="s">
        <v>60</v>
      </c>
      <c r="B6476" s="22" t="s">
        <v>15878</v>
      </c>
      <c r="C6476" s="22" t="s">
        <v>67</v>
      </c>
      <c r="D6476" s="22" t="s">
        <v>61</v>
      </c>
      <c r="E6476" s="22" t="s">
        <v>16285</v>
      </c>
      <c r="F6476" s="31">
        <v>43040.593680555554</v>
      </c>
      <c r="G6476" s="31">
        <v>43084</v>
      </c>
      <c r="H6476" s="31">
        <v>43449</v>
      </c>
      <c r="I6476" s="31">
        <v>43070</v>
      </c>
      <c r="J6476" s="22" t="s">
        <v>73</v>
      </c>
      <c r="K6476" s="32" t="s">
        <v>80</v>
      </c>
      <c r="L6476" s="32" t="s">
        <v>16286</v>
      </c>
      <c r="N6476" s="24">
        <v>9186.3832999999995</v>
      </c>
      <c r="O6476" s="24">
        <v>0</v>
      </c>
      <c r="P6476" s="32" t="s">
        <v>765</v>
      </c>
      <c r="Q6476" s="43" t="s">
        <v>766</v>
      </c>
      <c r="R6476" s="43" t="s">
        <v>78</v>
      </c>
      <c r="S6476" s="47">
        <v>5</v>
      </c>
    </row>
    <row r="6477" spans="1:19" ht="12.75">
      <c r="A6477" s="22" t="s">
        <v>60</v>
      </c>
      <c r="B6477" s="22" t="s">
        <v>15948</v>
      </c>
      <c r="C6477" s="22" t="s">
        <v>67</v>
      </c>
      <c r="D6477" s="22" t="s">
        <v>61</v>
      </c>
      <c r="E6477" s="22" t="s">
        <v>16287</v>
      </c>
      <c r="F6477" s="31">
        <v>43042.546111111107</v>
      </c>
      <c r="G6477" s="31">
        <v>43046</v>
      </c>
      <c r="H6477" s="31">
        <v>43411</v>
      </c>
      <c r="I6477" s="31">
        <v>43072.538344907407</v>
      </c>
      <c r="J6477" s="22" t="s">
        <v>73</v>
      </c>
      <c r="K6477" s="32" t="s">
        <v>80</v>
      </c>
      <c r="L6477" s="32" t="s">
        <v>16288</v>
      </c>
      <c r="N6477" s="24">
        <v>0</v>
      </c>
      <c r="O6477" s="24">
        <v>0</v>
      </c>
      <c r="P6477" s="32" t="s">
        <v>2884</v>
      </c>
      <c r="Q6477" s="43" t="s">
        <v>2885</v>
      </c>
      <c r="R6477" s="43" t="s">
        <v>78</v>
      </c>
      <c r="S6477" s="47">
        <v>6</v>
      </c>
    </row>
    <row r="6478" spans="1:19" ht="12.75">
      <c r="A6478" s="22" t="s">
        <v>60</v>
      </c>
      <c r="B6478" s="22" t="s">
        <v>15878</v>
      </c>
      <c r="C6478" s="22" t="s">
        <v>67</v>
      </c>
      <c r="D6478" s="22" t="s">
        <v>61</v>
      </c>
      <c r="E6478" s="22" t="s">
        <v>16289</v>
      </c>
      <c r="F6478" s="31">
        <v>43055.647129629629</v>
      </c>
      <c r="G6478" s="31">
        <v>43055</v>
      </c>
      <c r="H6478" s="31">
        <v>43420</v>
      </c>
      <c r="I6478" s="31">
        <v>43085</v>
      </c>
      <c r="J6478" s="22" t="s">
        <v>73</v>
      </c>
      <c r="K6478" s="32" t="s">
        <v>110</v>
      </c>
      <c r="L6478" s="32" t="s">
        <v>16290</v>
      </c>
      <c r="N6478" s="24">
        <v>866.33600000000001</v>
      </c>
      <c r="O6478" s="24">
        <v>700.23</v>
      </c>
      <c r="P6478" s="32" t="s">
        <v>1729</v>
      </c>
      <c r="Q6478" s="43" t="s">
        <v>1730</v>
      </c>
      <c r="R6478" s="43" t="s">
        <v>78</v>
      </c>
      <c r="S6478" s="47">
        <v>5</v>
      </c>
    </row>
    <row r="6479" spans="1:19" ht="12.75">
      <c r="A6479" s="22" t="s">
        <v>60</v>
      </c>
      <c r="B6479" s="22" t="s">
        <v>15889</v>
      </c>
      <c r="C6479" s="22" t="s">
        <v>67</v>
      </c>
      <c r="D6479" s="22" t="s">
        <v>61</v>
      </c>
      <c r="E6479" s="22" t="s">
        <v>16291</v>
      </c>
      <c r="F6479" s="31">
        <v>43060.494837962964</v>
      </c>
      <c r="G6479" s="31">
        <v>43079</v>
      </c>
      <c r="H6479" s="31">
        <v>43444</v>
      </c>
      <c r="I6479" s="31">
        <v>43090</v>
      </c>
      <c r="J6479" s="22" t="s">
        <v>73</v>
      </c>
      <c r="K6479" s="32" t="s">
        <v>80</v>
      </c>
      <c r="L6479" s="32" t="s">
        <v>16292</v>
      </c>
      <c r="N6479" s="24">
        <v>0</v>
      </c>
      <c r="O6479" s="24">
        <v>0</v>
      </c>
      <c r="P6479" s="32" t="s">
        <v>1139</v>
      </c>
      <c r="Q6479" s="43" t="s">
        <v>1140</v>
      </c>
      <c r="R6479" s="43" t="s">
        <v>78</v>
      </c>
      <c r="S6479" s="47">
        <v>4</v>
      </c>
    </row>
    <row r="6480" spans="1:19" ht="12.75">
      <c r="A6480" s="22" t="s">
        <v>60</v>
      </c>
      <c r="B6480" s="22" t="s">
        <v>15897</v>
      </c>
      <c r="C6480" s="22" t="s">
        <v>67</v>
      </c>
      <c r="D6480" s="22" t="s">
        <v>61</v>
      </c>
      <c r="E6480" s="22" t="s">
        <v>16293</v>
      </c>
      <c r="F6480" s="31">
        <v>43060.611828703702</v>
      </c>
      <c r="G6480" s="31">
        <v>43070</v>
      </c>
      <c r="H6480" s="31">
        <v>43435</v>
      </c>
      <c r="I6480" s="31">
        <v>43090</v>
      </c>
      <c r="J6480" s="22" t="s">
        <v>73</v>
      </c>
      <c r="K6480" s="32" t="s">
        <v>74</v>
      </c>
      <c r="L6480" s="32" t="s">
        <v>16294</v>
      </c>
      <c r="N6480" s="24">
        <v>4432</v>
      </c>
      <c r="O6480" s="24">
        <v>4052.05</v>
      </c>
      <c r="P6480" s="32" t="s">
        <v>442</v>
      </c>
      <c r="Q6480" s="43" t="s">
        <v>443</v>
      </c>
      <c r="R6480" s="43" t="s">
        <v>78</v>
      </c>
      <c r="S6480" s="47">
        <v>4</v>
      </c>
    </row>
    <row r="6481" spans="1:19" ht="12.75">
      <c r="A6481" s="22" t="s">
        <v>60</v>
      </c>
      <c r="B6481" s="22" t="s">
        <v>15948</v>
      </c>
      <c r="C6481" s="22" t="s">
        <v>67</v>
      </c>
      <c r="D6481" s="22" t="s">
        <v>61</v>
      </c>
      <c r="E6481" s="22" t="s">
        <v>16295</v>
      </c>
      <c r="F6481" s="31">
        <v>43052.596770833334</v>
      </c>
      <c r="G6481" s="31">
        <v>43072</v>
      </c>
      <c r="H6481" s="31">
        <v>43437</v>
      </c>
      <c r="I6481" s="31">
        <v>43082.590567129628</v>
      </c>
      <c r="J6481" s="22" t="s">
        <v>73</v>
      </c>
      <c r="K6481" s="32" t="s">
        <v>80</v>
      </c>
      <c r="L6481" s="32" t="s">
        <v>16296</v>
      </c>
      <c r="N6481" s="24">
        <v>0</v>
      </c>
      <c r="O6481" s="24">
        <v>0</v>
      </c>
      <c r="P6481" s="32" t="s">
        <v>427</v>
      </c>
      <c r="Q6481" s="43" t="s">
        <v>428</v>
      </c>
      <c r="R6481" s="43" t="s">
        <v>78</v>
      </c>
      <c r="S6481" s="47">
        <v>5</v>
      </c>
    </row>
    <row r="6482" spans="1:19" ht="12.75">
      <c r="A6482" s="22" t="s">
        <v>60</v>
      </c>
      <c r="B6482" s="22" t="s">
        <v>15878</v>
      </c>
      <c r="C6482" s="22" t="s">
        <v>67</v>
      </c>
      <c r="D6482" s="22" t="s">
        <v>61</v>
      </c>
      <c r="E6482" s="22" t="s">
        <v>16297</v>
      </c>
      <c r="F6482" s="31">
        <v>43053.667488425926</v>
      </c>
      <c r="G6482" s="31">
        <v>43069</v>
      </c>
      <c r="H6482" s="31">
        <v>43434</v>
      </c>
      <c r="I6482" s="31">
        <v>43083</v>
      </c>
      <c r="J6482" s="22" t="s">
        <v>73</v>
      </c>
      <c r="K6482" s="32" t="s">
        <v>80</v>
      </c>
      <c r="L6482" s="32" t="s">
        <v>16298</v>
      </c>
      <c r="N6482" s="24">
        <v>6000.5699999999997</v>
      </c>
      <c r="O6482" s="24">
        <v>0</v>
      </c>
      <c r="P6482" s="32" t="s">
        <v>13704</v>
      </c>
      <c r="Q6482" s="43" t="s">
        <v>13705</v>
      </c>
      <c r="R6482" s="43" t="s">
        <v>78</v>
      </c>
      <c r="S6482" s="47">
        <v>5</v>
      </c>
    </row>
    <row r="6483" spans="1:19" ht="12.75">
      <c r="A6483" s="22" t="s">
        <v>60</v>
      </c>
      <c r="B6483" s="22" t="s">
        <v>15884</v>
      </c>
      <c r="C6483" s="22" t="s">
        <v>67</v>
      </c>
      <c r="D6483" s="22" t="s">
        <v>61</v>
      </c>
      <c r="E6483" s="22" t="s">
        <v>16299</v>
      </c>
      <c r="F6483" s="31">
        <v>43055.531192129631</v>
      </c>
      <c r="G6483" s="31">
        <v>43055</v>
      </c>
      <c r="H6483" s="31">
        <v>43420</v>
      </c>
      <c r="I6483" s="31">
        <v>43085</v>
      </c>
      <c r="J6483" s="22" t="s">
        <v>73</v>
      </c>
      <c r="K6483" s="32" t="s">
        <v>80</v>
      </c>
      <c r="L6483" s="32" t="s">
        <v>16300</v>
      </c>
      <c r="N6483" s="24">
        <v>0</v>
      </c>
      <c r="O6483" s="24">
        <v>0</v>
      </c>
      <c r="P6483" s="32" t="s">
        <v>1179</v>
      </c>
      <c r="Q6483" s="43" t="s">
        <v>1180</v>
      </c>
      <c r="R6483" s="43" t="s">
        <v>78</v>
      </c>
      <c r="S6483" s="47">
        <v>5</v>
      </c>
    </row>
    <row r="6484" spans="1:19" ht="12.75">
      <c r="A6484" s="22" t="s">
        <v>60</v>
      </c>
      <c r="B6484" s="22" t="s">
        <v>15892</v>
      </c>
      <c r="C6484" s="22" t="s">
        <v>67</v>
      </c>
      <c r="D6484" s="22" t="s">
        <v>61</v>
      </c>
      <c r="E6484" s="22" t="s">
        <v>16301</v>
      </c>
      <c r="F6484" s="31">
        <v>43042.53765046296</v>
      </c>
      <c r="G6484" s="31">
        <v>43070</v>
      </c>
      <c r="H6484" s="31">
        <v>43435</v>
      </c>
      <c r="I6484" s="31">
        <v>43072</v>
      </c>
      <c r="J6484" s="22" t="s">
        <v>73</v>
      </c>
      <c r="K6484" s="32" t="s">
        <v>80</v>
      </c>
      <c r="L6484" s="32" t="s">
        <v>16302</v>
      </c>
      <c r="N6484" s="24">
        <v>0</v>
      </c>
      <c r="O6484" s="24">
        <v>0</v>
      </c>
      <c r="P6484" s="32" t="s">
        <v>11339</v>
      </c>
      <c r="Q6484" s="43" t="s">
        <v>11340</v>
      </c>
      <c r="R6484" s="43" t="s">
        <v>78</v>
      </c>
      <c r="S6484" s="47">
        <v>5</v>
      </c>
    </row>
    <row r="6485" spans="1:19" ht="12.75">
      <c r="A6485" s="22" t="s">
        <v>60</v>
      </c>
      <c r="B6485" s="22" t="s">
        <v>15878</v>
      </c>
      <c r="C6485" s="22" t="s">
        <v>67</v>
      </c>
      <c r="D6485" s="22" t="s">
        <v>61</v>
      </c>
      <c r="E6485" s="22" t="s">
        <v>16303</v>
      </c>
      <c r="F6485" s="31">
        <v>43059.641782407409</v>
      </c>
      <c r="G6485" s="31">
        <v>43062</v>
      </c>
      <c r="H6485" s="31">
        <v>43427</v>
      </c>
      <c r="I6485" s="31">
        <v>43089</v>
      </c>
      <c r="J6485" s="22" t="s">
        <v>73</v>
      </c>
      <c r="K6485" s="32" t="s">
        <v>80</v>
      </c>
      <c r="L6485" s="32" t="s">
        <v>16304</v>
      </c>
      <c r="N6485" s="24">
        <v>402.80</v>
      </c>
      <c r="O6485" s="24">
        <v>0</v>
      </c>
      <c r="P6485" s="32" t="s">
        <v>179</v>
      </c>
      <c r="Q6485" s="43" t="s">
        <v>180</v>
      </c>
      <c r="R6485" s="43" t="s">
        <v>78</v>
      </c>
      <c r="S6485" s="47">
        <v>4</v>
      </c>
    </row>
    <row r="6486" spans="1:19" ht="12.75">
      <c r="A6486" s="22" t="s">
        <v>60</v>
      </c>
      <c r="B6486" s="22" t="s">
        <v>15878</v>
      </c>
      <c r="C6486" s="22" t="s">
        <v>67</v>
      </c>
      <c r="D6486" s="22" t="s">
        <v>61</v>
      </c>
      <c r="E6486" s="22" t="s">
        <v>16305</v>
      </c>
      <c r="F6486" s="31">
        <v>43068.54075231481</v>
      </c>
      <c r="G6486" s="31">
        <v>43082</v>
      </c>
      <c r="H6486" s="31">
        <v>43447</v>
      </c>
      <c r="I6486" s="31">
        <v>43098</v>
      </c>
      <c r="J6486" s="22" t="s">
        <v>73</v>
      </c>
      <c r="K6486" s="32" t="s">
        <v>80</v>
      </c>
      <c r="L6486" s="32" t="s">
        <v>16306</v>
      </c>
      <c r="N6486" s="24">
        <v>2329.3000000000002</v>
      </c>
      <c r="O6486" s="24">
        <v>0</v>
      </c>
      <c r="P6486" s="32" t="s">
        <v>82</v>
      </c>
      <c r="Q6486" s="43" t="s">
        <v>83</v>
      </c>
      <c r="R6486" s="43" t="s">
        <v>78</v>
      </c>
      <c r="S6486" s="47">
        <v>5</v>
      </c>
    </row>
    <row r="6487" spans="1:19" ht="12.75">
      <c r="A6487" s="22" t="s">
        <v>60</v>
      </c>
      <c r="B6487" s="22" t="s">
        <v>15878</v>
      </c>
      <c r="C6487" s="22" t="s">
        <v>67</v>
      </c>
      <c r="D6487" s="22" t="s">
        <v>61</v>
      </c>
      <c r="E6487" s="22" t="s">
        <v>16307</v>
      </c>
      <c r="F6487" s="31">
        <v>43066.711759259255</v>
      </c>
      <c r="G6487" s="31">
        <v>43108</v>
      </c>
      <c r="H6487" s="31">
        <v>43473</v>
      </c>
      <c r="I6487" s="31">
        <v>43126</v>
      </c>
      <c r="J6487" s="22" t="s">
        <v>73</v>
      </c>
      <c r="K6487" s="32" t="s">
        <v>80</v>
      </c>
      <c r="L6487" s="32" t="s">
        <v>16308</v>
      </c>
      <c r="N6487" s="24">
        <v>1968.788</v>
      </c>
      <c r="O6487" s="24">
        <v>0</v>
      </c>
      <c r="P6487" s="32" t="s">
        <v>13343</v>
      </c>
      <c r="Q6487" s="43" t="s">
        <v>13344</v>
      </c>
      <c r="R6487" s="43" t="s">
        <v>78</v>
      </c>
      <c r="S6487" s="47">
        <v>5</v>
      </c>
    </row>
    <row r="6488" spans="1:19" ht="12.75">
      <c r="A6488" s="22" t="s">
        <v>60</v>
      </c>
      <c r="B6488" s="22" t="s">
        <v>15878</v>
      </c>
      <c r="C6488" s="22" t="s">
        <v>67</v>
      </c>
      <c r="D6488" s="22" t="s">
        <v>61</v>
      </c>
      <c r="E6488" s="22" t="s">
        <v>16309</v>
      </c>
      <c r="F6488" s="31">
        <v>43042.455972222218</v>
      </c>
      <c r="G6488" s="31">
        <v>43042</v>
      </c>
      <c r="H6488" s="31">
        <v>43407</v>
      </c>
      <c r="I6488" s="31">
        <v>43072</v>
      </c>
      <c r="J6488" s="22" t="s">
        <v>73</v>
      </c>
      <c r="K6488" s="32" t="s">
        <v>74</v>
      </c>
      <c r="L6488" s="32" t="s">
        <v>16310</v>
      </c>
      <c r="N6488" s="24">
        <v>923.36829999999998</v>
      </c>
      <c r="O6488" s="24">
        <v>672.345</v>
      </c>
      <c r="P6488" s="32" t="s">
        <v>2333</v>
      </c>
      <c r="Q6488" s="43" t="s">
        <v>2334</v>
      </c>
      <c r="R6488" s="43" t="s">
        <v>78</v>
      </c>
      <c r="S6488" s="47">
        <v>5</v>
      </c>
    </row>
    <row r="6489" spans="1:19" ht="12.75">
      <c r="A6489" s="22" t="s">
        <v>60</v>
      </c>
      <c r="B6489" s="22" t="s">
        <v>15878</v>
      </c>
      <c r="C6489" s="22" t="s">
        <v>67</v>
      </c>
      <c r="D6489" s="22" t="s">
        <v>61</v>
      </c>
      <c r="E6489" s="22" t="s">
        <v>16311</v>
      </c>
      <c r="F6489" s="31">
        <v>43049.549432870372</v>
      </c>
      <c r="G6489" s="31">
        <v>43049</v>
      </c>
      <c r="H6489" s="31">
        <v>43414</v>
      </c>
      <c r="I6489" s="31">
        <v>43079</v>
      </c>
      <c r="J6489" s="22" t="s">
        <v>73</v>
      </c>
      <c r="K6489" s="32" t="s">
        <v>80</v>
      </c>
      <c r="L6489" s="32" t="s">
        <v>16312</v>
      </c>
      <c r="N6489" s="24">
        <v>2877.90</v>
      </c>
      <c r="O6489" s="24">
        <v>0</v>
      </c>
      <c r="P6489" s="32" t="s">
        <v>907</v>
      </c>
      <c r="Q6489" s="43" t="s">
        <v>908</v>
      </c>
      <c r="R6489" s="43" t="s">
        <v>78</v>
      </c>
      <c r="S6489" s="47">
        <v>5</v>
      </c>
    </row>
    <row r="6490" spans="1:19" ht="12.75">
      <c r="A6490" s="22" t="s">
        <v>60</v>
      </c>
      <c r="B6490" s="22" t="s">
        <v>15878</v>
      </c>
      <c r="C6490" s="22" t="s">
        <v>67</v>
      </c>
      <c r="D6490" s="22" t="s">
        <v>61</v>
      </c>
      <c r="E6490" s="22" t="s">
        <v>16313</v>
      </c>
      <c r="F6490" s="31">
        <v>43041.479583333334</v>
      </c>
      <c r="G6490" s="31">
        <v>43062</v>
      </c>
      <c r="H6490" s="31">
        <v>43427</v>
      </c>
      <c r="I6490" s="31">
        <v>43071</v>
      </c>
      <c r="J6490" s="22" t="s">
        <v>73</v>
      </c>
      <c r="K6490" s="32" t="s">
        <v>74</v>
      </c>
      <c r="L6490" s="32" t="s">
        <v>16314</v>
      </c>
      <c r="N6490" s="24">
        <v>2442.7833000000001</v>
      </c>
      <c r="O6490" s="24">
        <v>1872.29</v>
      </c>
      <c r="P6490" s="32" t="s">
        <v>91</v>
      </c>
      <c r="Q6490" s="43" t="s">
        <v>92</v>
      </c>
      <c r="R6490" s="43" t="s">
        <v>78</v>
      </c>
      <c r="S6490" s="47">
        <v>5</v>
      </c>
    </row>
    <row r="6491" spans="1:19" ht="12.75">
      <c r="A6491" s="22" t="s">
        <v>60</v>
      </c>
      <c r="B6491" s="22" t="s">
        <v>15884</v>
      </c>
      <c r="C6491" s="22" t="s">
        <v>67</v>
      </c>
      <c r="D6491" s="22" t="s">
        <v>61</v>
      </c>
      <c r="E6491" s="22" t="s">
        <v>16315</v>
      </c>
      <c r="F6491" s="31">
        <v>43049.626666666663</v>
      </c>
      <c r="G6491" s="31">
        <v>43084</v>
      </c>
      <c r="H6491" s="31">
        <v>43449</v>
      </c>
      <c r="I6491" s="31">
        <v>43079</v>
      </c>
      <c r="J6491" s="22" t="s">
        <v>73</v>
      </c>
      <c r="K6491" s="32" t="s">
        <v>110</v>
      </c>
      <c r="L6491" s="32" t="s">
        <v>16316</v>
      </c>
      <c r="N6491" s="24">
        <v>1744.3016</v>
      </c>
      <c r="O6491" s="24">
        <v>3080.36</v>
      </c>
      <c r="P6491" s="32" t="s">
        <v>279</v>
      </c>
      <c r="Q6491" s="43" t="s">
        <v>280</v>
      </c>
      <c r="R6491" s="43" t="s">
        <v>78</v>
      </c>
      <c r="S6491" s="47">
        <v>5</v>
      </c>
    </row>
    <row r="6492" spans="1:19" ht="12.75">
      <c r="A6492" s="22" t="s">
        <v>60</v>
      </c>
      <c r="B6492" s="22" t="s">
        <v>15919</v>
      </c>
      <c r="C6492" s="22" t="s">
        <v>67</v>
      </c>
      <c r="D6492" s="22" t="s">
        <v>61</v>
      </c>
      <c r="E6492" s="22" t="s">
        <v>16317</v>
      </c>
      <c r="F6492" s="31">
        <v>43041.492060185185</v>
      </c>
      <c r="G6492" s="31">
        <v>43041</v>
      </c>
      <c r="H6492" s="31">
        <v>43406</v>
      </c>
      <c r="I6492" s="31">
        <v>42972</v>
      </c>
      <c r="J6492" s="22" t="s">
        <v>73</v>
      </c>
      <c r="K6492" s="32" t="s">
        <v>80</v>
      </c>
      <c r="L6492" s="32" t="s">
        <v>16318</v>
      </c>
      <c r="N6492" s="24">
        <v>445.69</v>
      </c>
      <c r="O6492" s="24">
        <v>0</v>
      </c>
      <c r="P6492" s="32" t="s">
        <v>16319</v>
      </c>
      <c r="Q6492" s="43" t="s">
        <v>16320</v>
      </c>
      <c r="R6492" s="43" t="s">
        <v>78</v>
      </c>
      <c r="S6492" s="47">
        <v>5</v>
      </c>
    </row>
    <row r="6493" spans="1:19" ht="12.75">
      <c r="A6493" s="22" t="s">
        <v>60</v>
      </c>
      <c r="B6493" s="22" t="s">
        <v>15878</v>
      </c>
      <c r="C6493" s="22" t="s">
        <v>67</v>
      </c>
      <c r="D6493" s="22" t="s">
        <v>61</v>
      </c>
      <c r="E6493" s="22" t="s">
        <v>16321</v>
      </c>
      <c r="F6493" s="31">
        <v>43045.503449074073</v>
      </c>
      <c r="G6493" s="31">
        <v>43070</v>
      </c>
      <c r="H6493" s="31">
        <v>43435</v>
      </c>
      <c r="I6493" s="31">
        <v>43075</v>
      </c>
      <c r="J6493" s="22" t="s">
        <v>73</v>
      </c>
      <c r="K6493" s="32" t="s">
        <v>169</v>
      </c>
      <c r="L6493" s="32" t="s">
        <v>16322</v>
      </c>
      <c r="N6493" s="24">
        <v>0</v>
      </c>
      <c r="O6493" s="24">
        <v>0</v>
      </c>
      <c r="P6493" s="32" t="s">
        <v>262</v>
      </c>
      <c r="Q6493" s="43" t="s">
        <v>263</v>
      </c>
      <c r="R6493" s="43" t="s">
        <v>78</v>
      </c>
      <c r="S6493" s="47">
        <v>4</v>
      </c>
    </row>
    <row r="6494" spans="1:19" ht="12.75">
      <c r="A6494" s="22" t="s">
        <v>60</v>
      </c>
      <c r="B6494" s="22" t="s">
        <v>15878</v>
      </c>
      <c r="C6494" s="22" t="s">
        <v>67</v>
      </c>
      <c r="D6494" s="22" t="s">
        <v>61</v>
      </c>
      <c r="E6494" s="22" t="s">
        <v>16323</v>
      </c>
      <c r="F6494" s="31">
        <v>43069.406944444439</v>
      </c>
      <c r="G6494" s="31">
        <v>43088</v>
      </c>
      <c r="H6494" s="31">
        <v>43453</v>
      </c>
      <c r="I6494" s="31">
        <v>43129</v>
      </c>
      <c r="J6494" s="22" t="s">
        <v>73</v>
      </c>
      <c r="K6494" s="32" t="s">
        <v>80</v>
      </c>
      <c r="L6494" s="32" t="s">
        <v>16324</v>
      </c>
      <c r="N6494" s="24">
        <v>747.33330000000001</v>
      </c>
      <c r="O6494" s="24">
        <v>0</v>
      </c>
      <c r="P6494" s="32" t="s">
        <v>423</v>
      </c>
      <c r="Q6494" s="43" t="s">
        <v>424</v>
      </c>
      <c r="R6494" s="43" t="s">
        <v>78</v>
      </c>
      <c r="S6494" s="47">
        <v>6</v>
      </c>
    </row>
    <row r="6495" spans="1:19" ht="12.75">
      <c r="A6495" s="22" t="s">
        <v>60</v>
      </c>
      <c r="B6495" s="22" t="s">
        <v>15881</v>
      </c>
      <c r="C6495" s="22" t="s">
        <v>67</v>
      </c>
      <c r="D6495" s="22" t="s">
        <v>61</v>
      </c>
      <c r="E6495" s="22" t="s">
        <v>16325</v>
      </c>
      <c r="F6495" s="31">
        <v>43062.484953703701</v>
      </c>
      <c r="G6495" s="31">
        <v>43071</v>
      </c>
      <c r="H6495" s="31">
        <v>43436</v>
      </c>
      <c r="I6495" s="31">
        <v>43092</v>
      </c>
      <c r="J6495" s="22" t="s">
        <v>73</v>
      </c>
      <c r="K6495" s="32" t="s">
        <v>74</v>
      </c>
      <c r="L6495" s="32" t="s">
        <v>16326</v>
      </c>
      <c r="N6495" s="24">
        <v>2609.2424999999998</v>
      </c>
      <c r="O6495" s="24">
        <v>2952.30</v>
      </c>
      <c r="P6495" s="32" t="s">
        <v>91</v>
      </c>
      <c r="Q6495" s="43" t="s">
        <v>92</v>
      </c>
      <c r="R6495" s="43" t="s">
        <v>78</v>
      </c>
      <c r="S6495" s="47">
        <v>4</v>
      </c>
    </row>
    <row r="6496" spans="1:19" ht="12.75">
      <c r="A6496" s="22" t="s">
        <v>60</v>
      </c>
      <c r="B6496" s="22" t="s">
        <v>15884</v>
      </c>
      <c r="C6496" s="22" t="s">
        <v>67</v>
      </c>
      <c r="D6496" s="22" t="s">
        <v>61</v>
      </c>
      <c r="E6496" s="22" t="s">
        <v>16327</v>
      </c>
      <c r="F6496" s="31">
        <v>43041.461759259255</v>
      </c>
      <c r="G6496" s="31">
        <v>43056</v>
      </c>
      <c r="H6496" s="31">
        <v>43421</v>
      </c>
      <c r="I6496" s="31">
        <v>43071</v>
      </c>
      <c r="J6496" s="22" t="s">
        <v>73</v>
      </c>
      <c r="K6496" s="32" t="s">
        <v>80</v>
      </c>
      <c r="L6496" s="32" t="s">
        <v>16328</v>
      </c>
      <c r="N6496" s="24">
        <v>0</v>
      </c>
      <c r="O6496" s="24">
        <v>0</v>
      </c>
      <c r="P6496" s="32" t="s">
        <v>1008</v>
      </c>
      <c r="Q6496" s="43" t="s">
        <v>1009</v>
      </c>
      <c r="R6496" s="43" t="s">
        <v>78</v>
      </c>
      <c r="S6496" s="47">
        <v>5</v>
      </c>
    </row>
    <row r="6497" spans="1:19" ht="12.75">
      <c r="A6497" s="22" t="s">
        <v>60</v>
      </c>
      <c r="B6497" s="22" t="s">
        <v>15878</v>
      </c>
      <c r="C6497" s="22" t="s">
        <v>67</v>
      </c>
      <c r="D6497" s="22" t="s">
        <v>61</v>
      </c>
      <c r="E6497" s="22" t="s">
        <v>16329</v>
      </c>
      <c r="F6497" s="31">
        <v>43047.047592592593</v>
      </c>
      <c r="G6497" s="31">
        <v>43089</v>
      </c>
      <c r="H6497" s="31">
        <v>43454</v>
      </c>
      <c r="I6497" s="31">
        <v>43107.047592592593</v>
      </c>
      <c r="J6497" s="22" t="s">
        <v>73</v>
      </c>
      <c r="K6497" s="32" t="s">
        <v>80</v>
      </c>
      <c r="L6497" s="32" t="s">
        <v>16330</v>
      </c>
      <c r="N6497" s="24">
        <v>3413.7166000000002</v>
      </c>
      <c r="O6497" s="24">
        <v>0</v>
      </c>
      <c r="P6497" s="32" t="s">
        <v>409</v>
      </c>
      <c r="Q6497" s="43" t="s">
        <v>410</v>
      </c>
      <c r="R6497" s="43" t="s">
        <v>78</v>
      </c>
      <c r="S6497" s="47">
        <v>5</v>
      </c>
    </row>
    <row r="6498" spans="1:19" ht="12.75">
      <c r="A6498" s="22" t="s">
        <v>60</v>
      </c>
      <c r="B6498" s="22" t="s">
        <v>15948</v>
      </c>
      <c r="C6498" s="22" t="s">
        <v>67</v>
      </c>
      <c r="D6498" s="22" t="s">
        <v>61</v>
      </c>
      <c r="E6498" s="22" t="s">
        <v>16331</v>
      </c>
      <c r="F6498" s="31">
        <v>43041.634027777778</v>
      </c>
      <c r="G6498" s="31">
        <v>43069</v>
      </c>
      <c r="H6498" s="31">
        <v>43434</v>
      </c>
      <c r="I6498" s="31">
        <v>43071.632777777777</v>
      </c>
      <c r="J6498" s="22" t="s">
        <v>73</v>
      </c>
      <c r="K6498" s="32" t="s">
        <v>74</v>
      </c>
      <c r="L6498" s="32" t="s">
        <v>16332</v>
      </c>
      <c r="N6498" s="24">
        <v>1929.005</v>
      </c>
      <c r="O6498" s="24">
        <v>2709.05</v>
      </c>
      <c r="P6498" s="32" t="s">
        <v>1322</v>
      </c>
      <c r="Q6498" s="43" t="s">
        <v>1323</v>
      </c>
      <c r="R6498" s="43" t="s">
        <v>78</v>
      </c>
      <c r="S6498" s="47">
        <v>5</v>
      </c>
    </row>
    <row r="6499" spans="1:19" ht="12.75">
      <c r="A6499" s="22" t="s">
        <v>60</v>
      </c>
      <c r="B6499" s="22" t="s">
        <v>15884</v>
      </c>
      <c r="C6499" s="22" t="s">
        <v>67</v>
      </c>
      <c r="D6499" s="22" t="s">
        <v>61</v>
      </c>
      <c r="E6499" s="22" t="s">
        <v>16333</v>
      </c>
      <c r="F6499" s="31">
        <v>43061.651018518518</v>
      </c>
      <c r="G6499" s="31">
        <v>43092</v>
      </c>
      <c r="H6499" s="31">
        <v>43457</v>
      </c>
      <c r="I6499" s="31">
        <v>43091</v>
      </c>
      <c r="J6499" s="22" t="s">
        <v>73</v>
      </c>
      <c r="K6499" s="32" t="s">
        <v>110</v>
      </c>
      <c r="L6499" s="32" t="s">
        <v>16334</v>
      </c>
      <c r="N6499" s="24">
        <v>2085.1325000000002</v>
      </c>
      <c r="O6499" s="24">
        <v>1670.16</v>
      </c>
      <c r="P6499" s="32" t="s">
        <v>3670</v>
      </c>
      <c r="Q6499" s="43" t="s">
        <v>3671</v>
      </c>
      <c r="R6499" s="43" t="s">
        <v>78</v>
      </c>
      <c r="S6499" s="47">
        <v>4</v>
      </c>
    </row>
    <row r="6500" spans="1:19" ht="12.75">
      <c r="A6500" s="22" t="s">
        <v>60</v>
      </c>
      <c r="B6500" s="22" t="s">
        <v>15878</v>
      </c>
      <c r="C6500" s="22" t="s">
        <v>67</v>
      </c>
      <c r="D6500" s="22" t="s">
        <v>61</v>
      </c>
      <c r="E6500" s="22" t="s">
        <v>16335</v>
      </c>
      <c r="F6500" s="31">
        <v>43054.594652777778</v>
      </c>
      <c r="G6500" s="31">
        <v>43069</v>
      </c>
      <c r="H6500" s="31">
        <v>43434</v>
      </c>
      <c r="I6500" s="31">
        <v>43084</v>
      </c>
      <c r="J6500" s="22" t="s">
        <v>73</v>
      </c>
      <c r="K6500" s="32" t="s">
        <v>110</v>
      </c>
      <c r="L6500" s="32" t="s">
        <v>16336</v>
      </c>
      <c r="N6500" s="24">
        <v>3598.25</v>
      </c>
      <c r="O6500" s="24">
        <v>3595.55</v>
      </c>
      <c r="P6500" s="32" t="s">
        <v>10834</v>
      </c>
      <c r="Q6500" s="43" t="s">
        <v>10835</v>
      </c>
      <c r="R6500" s="43" t="s">
        <v>78</v>
      </c>
      <c r="S6500" s="47">
        <v>6</v>
      </c>
    </row>
    <row r="6501" spans="1:19" ht="12.75">
      <c r="A6501" s="22" t="s">
        <v>60</v>
      </c>
      <c r="B6501" s="22" t="s">
        <v>15878</v>
      </c>
      <c r="C6501" s="22" t="s">
        <v>67</v>
      </c>
      <c r="D6501" s="22" t="s">
        <v>61</v>
      </c>
      <c r="E6501" s="22" t="s">
        <v>16337</v>
      </c>
      <c r="F6501" s="31">
        <v>43069.602407407408</v>
      </c>
      <c r="G6501" s="31">
        <v>43069</v>
      </c>
      <c r="H6501" s="31">
        <v>43434</v>
      </c>
      <c r="I6501" s="31">
        <v>43099</v>
      </c>
      <c r="J6501" s="22" t="s">
        <v>73</v>
      </c>
      <c r="K6501" s="32" t="s">
        <v>74</v>
      </c>
      <c r="L6501" s="32" t="s">
        <v>16338</v>
      </c>
      <c r="N6501" s="24">
        <v>573.03</v>
      </c>
      <c r="O6501" s="24">
        <v>639.60</v>
      </c>
      <c r="P6501" s="32" t="s">
        <v>2988</v>
      </c>
      <c r="Q6501" s="43" t="s">
        <v>2989</v>
      </c>
      <c r="R6501" s="43" t="s">
        <v>78</v>
      </c>
      <c r="S6501" s="47">
        <v>5</v>
      </c>
    </row>
    <row r="6502" spans="1:19" ht="12.75">
      <c r="A6502" s="22" t="s">
        <v>60</v>
      </c>
      <c r="B6502" s="22" t="s">
        <v>15878</v>
      </c>
      <c r="C6502" s="22" t="s">
        <v>67</v>
      </c>
      <c r="D6502" s="22" t="s">
        <v>61</v>
      </c>
      <c r="E6502" s="22" t="s">
        <v>16339</v>
      </c>
      <c r="F6502" s="31">
        <v>43053.619988425926</v>
      </c>
      <c r="G6502" s="31">
        <v>43069</v>
      </c>
      <c r="H6502" s="31">
        <v>43434</v>
      </c>
      <c r="I6502" s="31">
        <v>43083</v>
      </c>
      <c r="J6502" s="22" t="s">
        <v>73</v>
      </c>
      <c r="K6502" s="32" t="s">
        <v>110</v>
      </c>
      <c r="L6502" s="32" t="s">
        <v>16340</v>
      </c>
      <c r="N6502" s="24">
        <v>4612.46</v>
      </c>
      <c r="O6502" s="24">
        <v>4612.46</v>
      </c>
      <c r="P6502" s="32" t="s">
        <v>154</v>
      </c>
      <c r="Q6502" s="43" t="s">
        <v>155</v>
      </c>
      <c r="R6502" s="43" t="s">
        <v>78</v>
      </c>
      <c r="S6502" s="47">
        <v>5</v>
      </c>
    </row>
    <row r="6503" spans="1:19" ht="12.75">
      <c r="A6503" s="22" t="s">
        <v>60</v>
      </c>
      <c r="B6503" s="22" t="s">
        <v>15884</v>
      </c>
      <c r="C6503" s="22" t="s">
        <v>67</v>
      </c>
      <c r="D6503" s="22" t="s">
        <v>61</v>
      </c>
      <c r="E6503" s="22" t="s">
        <v>16341</v>
      </c>
      <c r="F6503" s="31">
        <v>43041.650775462964</v>
      </c>
      <c r="G6503" s="31">
        <v>43052</v>
      </c>
      <c r="H6503" s="31">
        <v>43417</v>
      </c>
      <c r="I6503" s="31">
        <v>43071</v>
      </c>
      <c r="J6503" s="22" t="s">
        <v>73</v>
      </c>
      <c r="K6503" s="32" t="s">
        <v>74</v>
      </c>
      <c r="L6503" s="32" t="s">
        <v>16342</v>
      </c>
      <c r="N6503" s="24">
        <v>457.8275</v>
      </c>
      <c r="O6503" s="24">
        <v>389.60</v>
      </c>
      <c r="P6503" s="32" t="s">
        <v>6581</v>
      </c>
      <c r="Q6503" s="43" t="s">
        <v>6582</v>
      </c>
      <c r="R6503" s="43" t="s">
        <v>78</v>
      </c>
      <c r="S6503" s="47">
        <v>4</v>
      </c>
    </row>
    <row r="6504" spans="1:19" ht="12.75">
      <c r="A6504" s="22" t="s">
        <v>60</v>
      </c>
      <c r="B6504" s="22" t="s">
        <v>15878</v>
      </c>
      <c r="C6504" s="22" t="s">
        <v>67</v>
      </c>
      <c r="D6504" s="22" t="s">
        <v>61</v>
      </c>
      <c r="E6504" s="22" t="s">
        <v>16343</v>
      </c>
      <c r="F6504" s="31">
        <v>43053.393715277773</v>
      </c>
      <c r="G6504" s="31">
        <v>43093</v>
      </c>
      <c r="H6504" s="31">
        <v>43458</v>
      </c>
      <c r="I6504" s="31">
        <v>43113.393715277773</v>
      </c>
      <c r="J6504" s="22" t="s">
        <v>73</v>
      </c>
      <c r="K6504" s="32" t="s">
        <v>80</v>
      </c>
      <c r="L6504" s="32" t="s">
        <v>16344</v>
      </c>
      <c r="N6504" s="24">
        <v>4091.18</v>
      </c>
      <c r="O6504" s="24">
        <v>0</v>
      </c>
      <c r="P6504" s="32" t="s">
        <v>668</v>
      </c>
      <c r="Q6504" s="43" t="s">
        <v>669</v>
      </c>
      <c r="R6504" s="43" t="s">
        <v>78</v>
      </c>
      <c r="S6504" s="47">
        <v>5</v>
      </c>
    </row>
    <row r="6505" spans="1:19" ht="12.75">
      <c r="A6505" s="22" t="s">
        <v>60</v>
      </c>
      <c r="B6505" s="22" t="s">
        <v>15878</v>
      </c>
      <c r="C6505" s="22" t="s">
        <v>67</v>
      </c>
      <c r="D6505" s="22" t="s">
        <v>61</v>
      </c>
      <c r="E6505" s="22" t="s">
        <v>16345</v>
      </c>
      <c r="F6505" s="31">
        <v>43041.68650462963</v>
      </c>
      <c r="G6505" s="31">
        <v>43041</v>
      </c>
      <c r="H6505" s="31">
        <v>43405</v>
      </c>
      <c r="I6505" s="31">
        <v>43071</v>
      </c>
      <c r="J6505" s="22" t="s">
        <v>73</v>
      </c>
      <c r="K6505" s="32" t="s">
        <v>74</v>
      </c>
      <c r="L6505" s="32" t="s">
        <v>16346</v>
      </c>
      <c r="N6505" s="24">
        <v>2848.8733000000002</v>
      </c>
      <c r="O6505" s="24">
        <v>1947.71</v>
      </c>
      <c r="P6505" s="32" t="s">
        <v>12423</v>
      </c>
      <c r="Q6505" s="43" t="s">
        <v>12424</v>
      </c>
      <c r="R6505" s="43" t="s">
        <v>78</v>
      </c>
      <c r="S6505" s="47">
        <v>5</v>
      </c>
    </row>
    <row r="6506" spans="1:19" ht="12.75">
      <c r="A6506" s="22" t="s">
        <v>60</v>
      </c>
      <c r="B6506" s="22" t="s">
        <v>15878</v>
      </c>
      <c r="C6506" s="22" t="s">
        <v>67</v>
      </c>
      <c r="D6506" s="22" t="s">
        <v>61</v>
      </c>
      <c r="E6506" s="22" t="s">
        <v>16347</v>
      </c>
      <c r="F6506" s="31">
        <v>43068.599594907406</v>
      </c>
      <c r="G6506" s="31">
        <v>43069</v>
      </c>
      <c r="H6506" s="31">
        <v>43434</v>
      </c>
      <c r="I6506" s="31">
        <v>43098</v>
      </c>
      <c r="J6506" s="22" t="s">
        <v>73</v>
      </c>
      <c r="K6506" s="32" t="s">
        <v>74</v>
      </c>
      <c r="L6506" s="32" t="s">
        <v>16348</v>
      </c>
      <c r="N6506" s="24">
        <v>2790.0025000000001</v>
      </c>
      <c r="O6506" s="24">
        <v>2118.91</v>
      </c>
      <c r="P6506" s="32" t="s">
        <v>7520</v>
      </c>
      <c r="Q6506" s="43" t="s">
        <v>7521</v>
      </c>
      <c r="R6506" s="43" t="s">
        <v>78</v>
      </c>
      <c r="S6506" s="47">
        <v>4</v>
      </c>
    </row>
    <row r="6507" spans="1:19" ht="12.75">
      <c r="A6507" s="22" t="s">
        <v>60</v>
      </c>
      <c r="B6507" s="22" t="s">
        <v>15889</v>
      </c>
      <c r="C6507" s="22" t="s">
        <v>67</v>
      </c>
      <c r="D6507" s="22" t="s">
        <v>61</v>
      </c>
      <c r="E6507" s="22" t="s">
        <v>16349</v>
      </c>
      <c r="F6507" s="31">
        <v>43067.711863425924</v>
      </c>
      <c r="G6507" s="31">
        <v>43056</v>
      </c>
      <c r="H6507" s="31">
        <v>43421</v>
      </c>
      <c r="I6507" s="31">
        <v>43097</v>
      </c>
      <c r="J6507" s="22" t="s">
        <v>73</v>
      </c>
      <c r="K6507" s="32" t="s">
        <v>80</v>
      </c>
      <c r="L6507" s="32" t="s">
        <v>16350</v>
      </c>
      <c r="N6507" s="24">
        <v>0</v>
      </c>
      <c r="O6507" s="24">
        <v>0</v>
      </c>
      <c r="P6507" s="32" t="s">
        <v>1866</v>
      </c>
      <c r="Q6507" s="43" t="s">
        <v>1867</v>
      </c>
      <c r="R6507" s="43" t="s">
        <v>78</v>
      </c>
      <c r="S6507" s="47">
        <v>4</v>
      </c>
    </row>
    <row r="6508" spans="1:19" ht="12.75">
      <c r="A6508" s="22" t="s">
        <v>60</v>
      </c>
      <c r="B6508" s="22" t="s">
        <v>15884</v>
      </c>
      <c r="C6508" s="22" t="s">
        <v>67</v>
      </c>
      <c r="D6508" s="22" t="s">
        <v>61</v>
      </c>
      <c r="E6508" s="22" t="s">
        <v>16351</v>
      </c>
      <c r="F6508" s="31">
        <v>43061.399791666663</v>
      </c>
      <c r="G6508" s="31">
        <v>43064</v>
      </c>
      <c r="H6508" s="31">
        <v>43429</v>
      </c>
      <c r="I6508" s="31">
        <v>43091</v>
      </c>
      <c r="J6508" s="22" t="s">
        <v>73</v>
      </c>
      <c r="K6508" s="32" t="s">
        <v>80</v>
      </c>
      <c r="L6508" s="32" t="s">
        <v>16352</v>
      </c>
      <c r="N6508" s="24">
        <v>506.46</v>
      </c>
      <c r="O6508" s="24">
        <v>0</v>
      </c>
      <c r="P6508" s="32" t="s">
        <v>13138</v>
      </c>
      <c r="Q6508" s="43" t="s">
        <v>13139</v>
      </c>
      <c r="R6508" s="43" t="s">
        <v>78</v>
      </c>
      <c r="S6508" s="47">
        <v>5</v>
      </c>
    </row>
    <row r="6509" spans="1:19" ht="12.75">
      <c r="A6509" s="22" t="s">
        <v>60</v>
      </c>
      <c r="B6509" s="22" t="s">
        <v>16353</v>
      </c>
      <c r="C6509" s="22" t="s">
        <v>68</v>
      </c>
      <c r="D6509" s="22" t="s">
        <v>61</v>
      </c>
      <c r="E6509" s="22" t="s">
        <v>16354</v>
      </c>
      <c r="F6509" s="31">
        <v>43060.575694444444</v>
      </c>
      <c r="G6509" s="31">
        <v>43061</v>
      </c>
      <c r="H6509" s="31">
        <v>43426</v>
      </c>
      <c r="I6509" s="31">
        <v>43090</v>
      </c>
      <c r="J6509" s="22" t="s">
        <v>73</v>
      </c>
      <c r="K6509" s="32" t="s">
        <v>110</v>
      </c>
      <c r="L6509" s="32" t="s">
        <v>16355</v>
      </c>
      <c r="N6509" s="24">
        <v>2836.3049999999998</v>
      </c>
      <c r="O6509" s="24">
        <v>2836.3049999999998</v>
      </c>
      <c r="P6509" s="32" t="s">
        <v>1078</v>
      </c>
      <c r="Q6509" s="43" t="s">
        <v>1079</v>
      </c>
      <c r="R6509" s="43" t="s">
        <v>78</v>
      </c>
      <c r="S6509" s="47">
        <v>5</v>
      </c>
    </row>
    <row r="6510" spans="1:19" ht="12.75">
      <c r="A6510" s="22" t="s">
        <v>60</v>
      </c>
      <c r="B6510" s="22" t="s">
        <v>16356</v>
      </c>
      <c r="C6510" s="22" t="s">
        <v>68</v>
      </c>
      <c r="D6510" s="22" t="s">
        <v>61</v>
      </c>
      <c r="E6510" s="22" t="s">
        <v>16357</v>
      </c>
      <c r="F6510" s="31">
        <v>43041.515601851854</v>
      </c>
      <c r="G6510" s="31">
        <v>43055</v>
      </c>
      <c r="H6510" s="31">
        <v>43420</v>
      </c>
      <c r="I6510" s="31">
        <v>43051</v>
      </c>
      <c r="J6510" s="22" t="s">
        <v>73</v>
      </c>
      <c r="K6510" s="32" t="s">
        <v>80</v>
      </c>
      <c r="L6510" s="32" t="s">
        <v>16358</v>
      </c>
      <c r="N6510" s="24">
        <v>6764.32</v>
      </c>
      <c r="O6510" s="24">
        <v>0</v>
      </c>
      <c r="P6510" s="32" t="s">
        <v>3590</v>
      </c>
      <c r="Q6510" s="43" t="s">
        <v>3591</v>
      </c>
      <c r="R6510" s="43" t="s">
        <v>78</v>
      </c>
      <c r="S6510" s="47">
        <v>4</v>
      </c>
    </row>
    <row r="6511" spans="1:19" ht="12.75">
      <c r="A6511" s="22" t="s">
        <v>60</v>
      </c>
      <c r="B6511" s="22" t="s">
        <v>16359</v>
      </c>
      <c r="C6511" s="22" t="s">
        <v>68</v>
      </c>
      <c r="D6511" s="22" t="s">
        <v>61</v>
      </c>
      <c r="E6511" s="22" t="s">
        <v>16360</v>
      </c>
      <c r="F6511" s="31">
        <v>43054.662199074075</v>
      </c>
      <c r="G6511" s="31">
        <v>43055</v>
      </c>
      <c r="H6511" s="31">
        <v>43420</v>
      </c>
      <c r="I6511" s="31">
        <v>43084</v>
      </c>
      <c r="J6511" s="22" t="s">
        <v>73</v>
      </c>
      <c r="K6511" s="32" t="s">
        <v>110</v>
      </c>
      <c r="L6511" s="32" t="s">
        <v>16361</v>
      </c>
      <c r="N6511" s="24">
        <v>1755.435</v>
      </c>
      <c r="O6511" s="24">
        <v>1668.94</v>
      </c>
      <c r="P6511" s="32" t="s">
        <v>6002</v>
      </c>
      <c r="Q6511" s="43" t="s">
        <v>6003</v>
      </c>
      <c r="R6511" s="43" t="s">
        <v>78</v>
      </c>
      <c r="S6511" s="47">
        <v>5</v>
      </c>
    </row>
    <row r="6512" spans="1:19" ht="12.75">
      <c r="A6512" s="22" t="s">
        <v>60</v>
      </c>
      <c r="B6512" s="22" t="s">
        <v>16362</v>
      </c>
      <c r="C6512" s="22" t="s">
        <v>68</v>
      </c>
      <c r="D6512" s="22" t="s">
        <v>61</v>
      </c>
      <c r="E6512" s="22" t="s">
        <v>16363</v>
      </c>
      <c r="F6512" s="31">
        <v>43047.59269675926</v>
      </c>
      <c r="G6512" s="31">
        <v>43070</v>
      </c>
      <c r="H6512" s="31">
        <v>43435</v>
      </c>
      <c r="I6512" s="31">
        <v>43077</v>
      </c>
      <c r="J6512" s="22" t="s">
        <v>73</v>
      </c>
      <c r="K6512" s="32" t="s">
        <v>110</v>
      </c>
      <c r="L6512" s="32" t="s">
        <v>16364</v>
      </c>
      <c r="N6512" s="24">
        <v>2990.2159999999999</v>
      </c>
      <c r="O6512" s="24">
        <v>2789.36</v>
      </c>
      <c r="P6512" s="32" t="s">
        <v>262</v>
      </c>
      <c r="Q6512" s="43" t="s">
        <v>263</v>
      </c>
      <c r="R6512" s="43" t="s">
        <v>78</v>
      </c>
      <c r="S6512" s="47">
        <v>5</v>
      </c>
    </row>
    <row r="6513" spans="1:19" ht="12.75">
      <c r="A6513" s="22" t="s">
        <v>60</v>
      </c>
      <c r="B6513" s="22" t="s">
        <v>16365</v>
      </c>
      <c r="C6513" s="22" t="s">
        <v>68</v>
      </c>
      <c r="D6513" s="22" t="s">
        <v>61</v>
      </c>
      <c r="E6513" s="22" t="s">
        <v>16366</v>
      </c>
      <c r="F6513" s="31">
        <v>43062.435798611106</v>
      </c>
      <c r="G6513" s="31">
        <v>43070</v>
      </c>
      <c r="H6513" s="31">
        <v>43435</v>
      </c>
      <c r="I6513" s="31">
        <v>43092</v>
      </c>
      <c r="J6513" s="22" t="s">
        <v>73</v>
      </c>
      <c r="K6513" s="32" t="s">
        <v>80</v>
      </c>
      <c r="L6513" s="32" t="s">
        <v>16367</v>
      </c>
      <c r="N6513" s="24">
        <v>0</v>
      </c>
      <c r="O6513" s="24">
        <v>0</v>
      </c>
      <c r="P6513" s="32" t="s">
        <v>183</v>
      </c>
      <c r="Q6513" s="43" t="s">
        <v>184</v>
      </c>
      <c r="R6513" s="43" t="s">
        <v>78</v>
      </c>
      <c r="S6513" s="47">
        <v>4</v>
      </c>
    </row>
    <row r="6514" spans="1:19" ht="12.75">
      <c r="A6514" s="22" t="s">
        <v>60</v>
      </c>
      <c r="B6514" s="22" t="s">
        <v>16359</v>
      </c>
      <c r="C6514" s="22" t="s">
        <v>68</v>
      </c>
      <c r="D6514" s="22" t="s">
        <v>61</v>
      </c>
      <c r="E6514" s="22" t="s">
        <v>16368</v>
      </c>
      <c r="F6514" s="31">
        <v>43066.647337962961</v>
      </c>
      <c r="G6514" s="31">
        <v>43095</v>
      </c>
      <c r="H6514" s="31">
        <v>43460</v>
      </c>
      <c r="I6514" s="31">
        <v>43096</v>
      </c>
      <c r="J6514" s="22" t="s">
        <v>73</v>
      </c>
      <c r="K6514" s="32" t="s">
        <v>80</v>
      </c>
      <c r="L6514" s="32" t="s">
        <v>16369</v>
      </c>
      <c r="N6514" s="24">
        <v>869.81399999999996</v>
      </c>
      <c r="O6514" s="24">
        <v>0</v>
      </c>
      <c r="P6514" s="32" t="s">
        <v>1859</v>
      </c>
      <c r="Q6514" s="43" t="s">
        <v>1860</v>
      </c>
      <c r="R6514" s="43" t="s">
        <v>78</v>
      </c>
      <c r="S6514" s="47">
        <v>6</v>
      </c>
    </row>
    <row r="6515" spans="1:19" ht="12.75">
      <c r="A6515" s="22" t="s">
        <v>60</v>
      </c>
      <c r="B6515" s="22" t="s">
        <v>16370</v>
      </c>
      <c r="C6515" s="22" t="s">
        <v>68</v>
      </c>
      <c r="D6515" s="22" t="s">
        <v>61</v>
      </c>
      <c r="E6515" s="22" t="s">
        <v>16371</v>
      </c>
      <c r="F6515" s="31">
        <v>43066.437476851854</v>
      </c>
      <c r="G6515" s="31">
        <v>43066</v>
      </c>
      <c r="H6515" s="31">
        <v>43431</v>
      </c>
      <c r="I6515" s="31">
        <v>43096</v>
      </c>
      <c r="J6515" s="22" t="s">
        <v>73</v>
      </c>
      <c r="K6515" s="32" t="s">
        <v>80</v>
      </c>
      <c r="L6515" s="32" t="s">
        <v>16372</v>
      </c>
      <c r="N6515" s="24">
        <v>1084.7665999999999</v>
      </c>
      <c r="O6515" s="24">
        <v>0</v>
      </c>
      <c r="P6515" s="32" t="s">
        <v>606</v>
      </c>
      <c r="Q6515" s="43" t="s">
        <v>607</v>
      </c>
      <c r="R6515" s="43" t="s">
        <v>78</v>
      </c>
      <c r="S6515" s="47">
        <v>5</v>
      </c>
    </row>
    <row r="6516" spans="1:19" ht="12.75">
      <c r="A6516" s="22" t="s">
        <v>60</v>
      </c>
      <c r="B6516" s="22" t="s">
        <v>16373</v>
      </c>
      <c r="C6516" s="22" t="s">
        <v>68</v>
      </c>
      <c r="D6516" s="22" t="s">
        <v>61</v>
      </c>
      <c r="E6516" s="22" t="s">
        <v>16374</v>
      </c>
      <c r="F6516" s="31">
        <v>43052.450729166667</v>
      </c>
      <c r="G6516" s="31">
        <v>43052</v>
      </c>
      <c r="H6516" s="31">
        <v>43417</v>
      </c>
      <c r="I6516" s="31">
        <v>43082.44976851852</v>
      </c>
      <c r="J6516" s="22" t="s">
        <v>73</v>
      </c>
      <c r="K6516" s="32" t="s">
        <v>80</v>
      </c>
      <c r="L6516" s="32" t="s">
        <v>16375</v>
      </c>
      <c r="N6516" s="24">
        <v>423.49</v>
      </c>
      <c r="O6516" s="24">
        <v>0</v>
      </c>
      <c r="P6516" s="32" t="s">
        <v>16376</v>
      </c>
      <c r="Q6516" s="43" t="s">
        <v>16377</v>
      </c>
      <c r="R6516" s="43" t="s">
        <v>78</v>
      </c>
      <c r="S6516" s="47">
        <v>5</v>
      </c>
    </row>
    <row r="6517" spans="1:19" ht="12.75">
      <c r="A6517" s="22" t="s">
        <v>60</v>
      </c>
      <c r="B6517" s="22" t="s">
        <v>16373</v>
      </c>
      <c r="C6517" s="22" t="s">
        <v>68</v>
      </c>
      <c r="D6517" s="22" t="s">
        <v>61</v>
      </c>
      <c r="E6517" s="22" t="s">
        <v>16378</v>
      </c>
      <c r="F6517" s="31">
        <v>43061.413402777776</v>
      </c>
      <c r="G6517" s="31">
        <v>43061</v>
      </c>
      <c r="H6517" s="31">
        <v>43426</v>
      </c>
      <c r="I6517" s="31">
        <v>43091.40552083333</v>
      </c>
      <c r="J6517" s="22" t="s">
        <v>73</v>
      </c>
      <c r="K6517" s="32" t="s">
        <v>110</v>
      </c>
      <c r="L6517" s="32" t="s">
        <v>16379</v>
      </c>
      <c r="N6517" s="24">
        <v>3213.2159999999999</v>
      </c>
      <c r="O6517" s="24">
        <v>2266.5257000000001</v>
      </c>
      <c r="P6517" s="32" t="s">
        <v>6002</v>
      </c>
      <c r="Q6517" s="43" t="s">
        <v>6003</v>
      </c>
      <c r="R6517" s="43" t="s">
        <v>78</v>
      </c>
      <c r="S6517" s="47">
        <v>5</v>
      </c>
    </row>
    <row r="6518" spans="1:19" ht="12.75">
      <c r="A6518" s="22" t="s">
        <v>60</v>
      </c>
      <c r="B6518" s="22" t="s">
        <v>16380</v>
      </c>
      <c r="C6518" s="22" t="s">
        <v>68</v>
      </c>
      <c r="D6518" s="22" t="s">
        <v>61</v>
      </c>
      <c r="E6518" s="22" t="s">
        <v>16381</v>
      </c>
      <c r="F6518" s="31">
        <v>43054.509467592594</v>
      </c>
      <c r="G6518" s="31">
        <v>43088</v>
      </c>
      <c r="H6518" s="31">
        <v>43453</v>
      </c>
      <c r="I6518" s="31">
        <v>43084</v>
      </c>
      <c r="J6518" s="22" t="s">
        <v>73</v>
      </c>
      <c r="K6518" s="32" t="s">
        <v>110</v>
      </c>
      <c r="L6518" s="32" t="s">
        <v>16382</v>
      </c>
      <c r="N6518" s="24">
        <v>1025.5933</v>
      </c>
      <c r="O6518" s="24">
        <v>480.04</v>
      </c>
      <c r="P6518" s="32" t="s">
        <v>423</v>
      </c>
      <c r="Q6518" s="43" t="s">
        <v>424</v>
      </c>
      <c r="R6518" s="43" t="s">
        <v>78</v>
      </c>
      <c r="S6518" s="47">
        <v>4</v>
      </c>
    </row>
    <row r="6519" spans="1:19" ht="12.75">
      <c r="A6519" s="22" t="s">
        <v>60</v>
      </c>
      <c r="B6519" s="22" t="s">
        <v>16383</v>
      </c>
      <c r="C6519" s="22" t="s">
        <v>68</v>
      </c>
      <c r="D6519" s="22" t="s">
        <v>61</v>
      </c>
      <c r="E6519" s="22" t="s">
        <v>16384</v>
      </c>
      <c r="F6519" s="31">
        <v>43041.645231481481</v>
      </c>
      <c r="G6519" s="31">
        <v>43055</v>
      </c>
      <c r="H6519" s="31">
        <v>43420</v>
      </c>
      <c r="I6519" s="31">
        <v>43071</v>
      </c>
      <c r="J6519" s="22" t="s">
        <v>73</v>
      </c>
      <c r="K6519" s="32" t="s">
        <v>110</v>
      </c>
      <c r="L6519" s="32" t="s">
        <v>16385</v>
      </c>
      <c r="N6519" s="24">
        <v>1340.495</v>
      </c>
      <c r="O6519" s="24">
        <v>1342.47</v>
      </c>
      <c r="P6519" s="32" t="s">
        <v>606</v>
      </c>
      <c r="Q6519" s="43" t="s">
        <v>607</v>
      </c>
      <c r="R6519" s="43" t="s">
        <v>78</v>
      </c>
      <c r="S6519" s="47">
        <v>5</v>
      </c>
    </row>
    <row r="6520" spans="1:19" ht="12.75">
      <c r="A6520" s="22" t="s">
        <v>60</v>
      </c>
      <c r="B6520" s="22" t="s">
        <v>16386</v>
      </c>
      <c r="C6520" s="22" t="s">
        <v>68</v>
      </c>
      <c r="D6520" s="22" t="s">
        <v>61</v>
      </c>
      <c r="E6520" s="22" t="s">
        <v>16387</v>
      </c>
      <c r="F6520" s="31">
        <v>43054.491469907407</v>
      </c>
      <c r="G6520" s="31">
        <v>43063</v>
      </c>
      <c r="H6520" s="31">
        <v>43428</v>
      </c>
      <c r="I6520" s="31">
        <v>43084</v>
      </c>
      <c r="J6520" s="22" t="s">
        <v>73</v>
      </c>
      <c r="K6520" s="32" t="s">
        <v>100</v>
      </c>
      <c r="L6520" s="32" t="s">
        <v>16388</v>
      </c>
      <c r="M6520" s="32" t="s">
        <v>16389</v>
      </c>
      <c r="N6520" s="24">
        <v>531.905</v>
      </c>
      <c r="O6520" s="24">
        <v>493.85</v>
      </c>
      <c r="P6520" s="32" t="s">
        <v>16390</v>
      </c>
      <c r="Q6520" s="43" t="s">
        <v>16391</v>
      </c>
      <c r="R6520" s="43" t="s">
        <v>78</v>
      </c>
      <c r="S6520" s="47">
        <v>5</v>
      </c>
    </row>
    <row r="6521" spans="1:19" ht="12.75">
      <c r="A6521" s="22" t="s">
        <v>60</v>
      </c>
      <c r="B6521" s="22" t="s">
        <v>16392</v>
      </c>
      <c r="C6521" s="22" t="s">
        <v>68</v>
      </c>
      <c r="D6521" s="22" t="s">
        <v>61</v>
      </c>
      <c r="E6521" s="22" t="s">
        <v>16393</v>
      </c>
      <c r="F6521" s="31">
        <v>43049.515300925923</v>
      </c>
      <c r="G6521" s="31">
        <v>43054</v>
      </c>
      <c r="H6521" s="31">
        <v>43419</v>
      </c>
      <c r="I6521" s="31">
        <v>43079</v>
      </c>
      <c r="J6521" s="22" t="s">
        <v>73</v>
      </c>
      <c r="K6521" s="32" t="s">
        <v>110</v>
      </c>
      <c r="L6521" s="32" t="s">
        <v>16394</v>
      </c>
      <c r="N6521" s="24">
        <v>2374.1550000000002</v>
      </c>
      <c r="O6521" s="24">
        <v>2374.1550000000002</v>
      </c>
      <c r="P6521" s="32" t="s">
        <v>1621</v>
      </c>
      <c r="Q6521" s="43" t="s">
        <v>1622</v>
      </c>
      <c r="R6521" s="43" t="s">
        <v>78</v>
      </c>
      <c r="S6521" s="47">
        <v>1</v>
      </c>
    </row>
    <row r="6522" spans="1:19" ht="12.75">
      <c r="A6522" s="22" t="s">
        <v>60</v>
      </c>
      <c r="B6522" s="22" t="s">
        <v>16395</v>
      </c>
      <c r="C6522" s="22" t="s">
        <v>68</v>
      </c>
      <c r="D6522" s="22" t="s">
        <v>61</v>
      </c>
      <c r="E6522" s="22" t="s">
        <v>16396</v>
      </c>
      <c r="F6522" s="31">
        <v>43048.784710648149</v>
      </c>
      <c r="G6522" s="31">
        <v>42978</v>
      </c>
      <c r="H6522" s="31">
        <v>43343</v>
      </c>
      <c r="I6522" s="31">
        <v>43078.783333333333</v>
      </c>
      <c r="J6522" s="22" t="s">
        <v>99</v>
      </c>
      <c r="K6522" s="32" t="s">
        <v>100</v>
      </c>
      <c r="L6522" s="32" t="s">
        <v>16397</v>
      </c>
      <c r="M6522" s="32" t="s">
        <v>16398</v>
      </c>
      <c r="N6522" s="24">
        <v>0</v>
      </c>
      <c r="O6522" s="24">
        <v>0</v>
      </c>
      <c r="P6522" s="32" t="s">
        <v>1497</v>
      </c>
      <c r="Q6522" s="43" t="s">
        <v>1498</v>
      </c>
      <c r="R6522" s="43" t="s">
        <v>78</v>
      </c>
      <c r="S6522" s="47">
        <v>1</v>
      </c>
    </row>
    <row r="6523" spans="1:19" ht="12.75">
      <c r="A6523" s="22" t="s">
        <v>60</v>
      </c>
      <c r="B6523" s="22" t="s">
        <v>16399</v>
      </c>
      <c r="C6523" s="22" t="s">
        <v>68</v>
      </c>
      <c r="D6523" s="22" t="s">
        <v>61</v>
      </c>
      <c r="E6523" s="22" t="s">
        <v>16400</v>
      </c>
      <c r="F6523" s="31">
        <v>43068.642037037032</v>
      </c>
      <c r="G6523" s="31">
        <v>43070</v>
      </c>
      <c r="H6523" s="31">
        <v>43435</v>
      </c>
      <c r="I6523" s="31">
        <v>43098</v>
      </c>
      <c r="J6523" s="22" t="s">
        <v>73</v>
      </c>
      <c r="K6523" s="32" t="s">
        <v>110</v>
      </c>
      <c r="L6523" s="32" t="s">
        <v>16401</v>
      </c>
      <c r="N6523" s="24">
        <v>1085.345</v>
      </c>
      <c r="O6523" s="24">
        <v>882.31</v>
      </c>
      <c r="P6523" s="32" t="s">
        <v>463</v>
      </c>
      <c r="Q6523" s="43" t="s">
        <v>464</v>
      </c>
      <c r="R6523" s="43" t="s">
        <v>78</v>
      </c>
      <c r="S6523" s="47">
        <v>5</v>
      </c>
    </row>
    <row r="6524" spans="1:19" ht="12.75">
      <c r="A6524" s="22" t="s">
        <v>60</v>
      </c>
      <c r="B6524" s="22" t="s">
        <v>16373</v>
      </c>
      <c r="C6524" s="22" t="s">
        <v>68</v>
      </c>
      <c r="D6524" s="22" t="s">
        <v>61</v>
      </c>
      <c r="E6524" s="22" t="s">
        <v>16402</v>
      </c>
      <c r="F6524" s="31">
        <v>43053.679143518515</v>
      </c>
      <c r="G6524" s="31">
        <v>43053</v>
      </c>
      <c r="H6524" s="31">
        <v>43418</v>
      </c>
      <c r="I6524" s="31">
        <v>43083.539652777778</v>
      </c>
      <c r="J6524" s="22" t="s">
        <v>73</v>
      </c>
      <c r="K6524" s="32" t="s">
        <v>110</v>
      </c>
      <c r="L6524" s="32" t="s">
        <v>16403</v>
      </c>
      <c r="N6524" s="24">
        <v>560.025</v>
      </c>
      <c r="O6524" s="24">
        <v>356.85</v>
      </c>
      <c r="P6524" s="32" t="s">
        <v>4294</v>
      </c>
      <c r="Q6524" s="43" t="s">
        <v>4295</v>
      </c>
      <c r="R6524" s="43" t="s">
        <v>78</v>
      </c>
      <c r="S6524" s="47">
        <v>5</v>
      </c>
    </row>
    <row r="6525" spans="1:19" ht="12.75">
      <c r="A6525" s="22" t="s">
        <v>60</v>
      </c>
      <c r="B6525" s="22" t="s">
        <v>16404</v>
      </c>
      <c r="C6525" s="22" t="s">
        <v>68</v>
      </c>
      <c r="D6525" s="22" t="s">
        <v>61</v>
      </c>
      <c r="E6525" s="22" t="s">
        <v>16405</v>
      </c>
      <c r="F6525" s="31">
        <v>43054.341192129628</v>
      </c>
      <c r="G6525" s="31">
        <v>43056</v>
      </c>
      <c r="H6525" s="31">
        <v>43421</v>
      </c>
      <c r="I6525" s="31">
        <v>43084</v>
      </c>
      <c r="J6525" s="22" t="s">
        <v>73</v>
      </c>
      <c r="K6525" s="32" t="s">
        <v>80</v>
      </c>
      <c r="L6525" s="32" t="s">
        <v>16406</v>
      </c>
      <c r="N6525" s="24">
        <v>2764.93</v>
      </c>
      <c r="O6525" s="24">
        <v>0</v>
      </c>
      <c r="P6525" s="32" t="s">
        <v>1078</v>
      </c>
      <c r="Q6525" s="43" t="s">
        <v>1079</v>
      </c>
      <c r="R6525" s="43" t="s">
        <v>78</v>
      </c>
      <c r="S6525" s="47">
        <v>6</v>
      </c>
    </row>
    <row r="6526" spans="1:19" ht="12.75">
      <c r="A6526" s="22" t="s">
        <v>60</v>
      </c>
      <c r="B6526" s="22" t="s">
        <v>16407</v>
      </c>
      <c r="C6526" s="22" t="s">
        <v>68</v>
      </c>
      <c r="D6526" s="22" t="s">
        <v>61</v>
      </c>
      <c r="E6526" s="22" t="s">
        <v>16408</v>
      </c>
      <c r="F6526" s="31">
        <v>43054.45581018518</v>
      </c>
      <c r="G6526" s="31">
        <v>43069</v>
      </c>
      <c r="H6526" s="31">
        <v>43434</v>
      </c>
      <c r="I6526" s="31">
        <v>43084</v>
      </c>
      <c r="J6526" s="22" t="s">
        <v>73</v>
      </c>
      <c r="K6526" s="32" t="s">
        <v>110</v>
      </c>
      <c r="L6526" s="32" t="s">
        <v>16409</v>
      </c>
      <c r="N6526" s="24">
        <v>990.06</v>
      </c>
      <c r="O6526" s="24">
        <v>655.16</v>
      </c>
      <c r="P6526" s="32" t="s">
        <v>2322</v>
      </c>
      <c r="Q6526" s="43" t="s">
        <v>2323</v>
      </c>
      <c r="R6526" s="43" t="s">
        <v>78</v>
      </c>
      <c r="S6526" s="47">
        <v>4</v>
      </c>
    </row>
    <row r="6527" spans="1:19" ht="12.75">
      <c r="A6527" s="22" t="s">
        <v>60</v>
      </c>
      <c r="B6527" s="22" t="s">
        <v>16373</v>
      </c>
      <c r="C6527" s="22" t="s">
        <v>68</v>
      </c>
      <c r="D6527" s="22" t="s">
        <v>61</v>
      </c>
      <c r="E6527" s="22" t="s">
        <v>16410</v>
      </c>
      <c r="F6527" s="31">
        <v>43054.085219907407</v>
      </c>
      <c r="G6527" s="31">
        <v>43089</v>
      </c>
      <c r="H6527" s="31">
        <v>43454</v>
      </c>
      <c r="I6527" s="31">
        <v>43114.085219907407</v>
      </c>
      <c r="J6527" s="22" t="s">
        <v>145</v>
      </c>
      <c r="K6527" s="32" t="s">
        <v>110</v>
      </c>
      <c r="L6527" s="32" t="s">
        <v>16411</v>
      </c>
      <c r="N6527" s="24">
        <v>435.42</v>
      </c>
      <c r="O6527" s="24">
        <v>435.42</v>
      </c>
      <c r="P6527" s="32" t="s">
        <v>245</v>
      </c>
      <c r="Q6527" s="43" t="s">
        <v>246</v>
      </c>
      <c r="R6527" s="43" t="s">
        <v>78</v>
      </c>
      <c r="S6527" s="47">
        <v>1</v>
      </c>
    </row>
    <row r="6528" spans="1:19" ht="12.75">
      <c r="A6528" s="22" t="s">
        <v>60</v>
      </c>
      <c r="B6528" s="22" t="s">
        <v>16362</v>
      </c>
      <c r="C6528" s="22" t="s">
        <v>68</v>
      </c>
      <c r="D6528" s="22" t="s">
        <v>61</v>
      </c>
      <c r="E6528" s="22" t="s">
        <v>16412</v>
      </c>
      <c r="F6528" s="31">
        <v>43056.548252314817</v>
      </c>
      <c r="G6528" s="31">
        <v>43053</v>
      </c>
      <c r="H6528" s="31">
        <v>43418</v>
      </c>
      <c r="I6528" s="31">
        <v>43086</v>
      </c>
      <c r="J6528" s="22" t="s">
        <v>242</v>
      </c>
      <c r="K6528" s="32" t="s">
        <v>100</v>
      </c>
      <c r="L6528" s="32" t="s">
        <v>16413</v>
      </c>
      <c r="M6528" s="32" t="s">
        <v>16414</v>
      </c>
      <c r="N6528" s="24">
        <v>-1435.34</v>
      </c>
      <c r="O6528" s="24">
        <v>-1435.34</v>
      </c>
      <c r="P6528" s="32" t="s">
        <v>6038</v>
      </c>
      <c r="Q6528" s="43" t="s">
        <v>6039</v>
      </c>
      <c r="R6528" s="43" t="s">
        <v>78</v>
      </c>
      <c r="S6528" s="47">
        <v>1</v>
      </c>
    </row>
    <row r="6529" spans="1:19" ht="12.75">
      <c r="A6529" s="22" t="s">
        <v>60</v>
      </c>
      <c r="B6529" s="22" t="s">
        <v>16373</v>
      </c>
      <c r="C6529" s="22" t="s">
        <v>68</v>
      </c>
      <c r="D6529" s="22" t="s">
        <v>61</v>
      </c>
      <c r="E6529" s="22" t="s">
        <v>16415</v>
      </c>
      <c r="F6529" s="31">
        <v>43055.48265046296</v>
      </c>
      <c r="G6529" s="31">
        <v>43055</v>
      </c>
      <c r="H6529" s="31">
        <v>43420</v>
      </c>
      <c r="I6529" s="31">
        <v>43085.467129629629</v>
      </c>
      <c r="J6529" s="22" t="s">
        <v>73</v>
      </c>
      <c r="K6529" s="32" t="s">
        <v>110</v>
      </c>
      <c r="L6529" s="32" t="s">
        <v>16416</v>
      </c>
      <c r="N6529" s="24">
        <v>620.82420000000002</v>
      </c>
      <c r="O6529" s="24">
        <v>454.4175</v>
      </c>
      <c r="P6529" s="32" t="s">
        <v>606</v>
      </c>
      <c r="Q6529" s="43" t="s">
        <v>607</v>
      </c>
      <c r="R6529" s="43" t="s">
        <v>78</v>
      </c>
      <c r="S6529" s="47">
        <v>5</v>
      </c>
    </row>
    <row r="6530" spans="1:19" ht="12.75">
      <c r="A6530" s="22" t="s">
        <v>60</v>
      </c>
      <c r="B6530" s="22" t="s">
        <v>16417</v>
      </c>
      <c r="C6530" s="22" t="s">
        <v>68</v>
      </c>
      <c r="D6530" s="22" t="s">
        <v>61</v>
      </c>
      <c r="E6530" s="22" t="s">
        <v>16418</v>
      </c>
      <c r="F6530" s="31">
        <v>43063.632013888884</v>
      </c>
      <c r="G6530" s="31">
        <v>43070</v>
      </c>
      <c r="H6530" s="31">
        <v>43435</v>
      </c>
      <c r="I6530" s="31">
        <v>43093</v>
      </c>
      <c r="J6530" s="22" t="s">
        <v>73</v>
      </c>
      <c r="K6530" s="32" t="s">
        <v>80</v>
      </c>
      <c r="L6530" s="32" t="s">
        <v>16419</v>
      </c>
      <c r="N6530" s="24">
        <v>7215.3100000000004</v>
      </c>
      <c r="O6530" s="24">
        <v>0</v>
      </c>
      <c r="P6530" s="32" t="s">
        <v>1646</v>
      </c>
      <c r="Q6530" s="43" t="s">
        <v>1647</v>
      </c>
      <c r="R6530" s="43" t="s">
        <v>78</v>
      </c>
      <c r="S6530" s="47">
        <v>5</v>
      </c>
    </row>
    <row r="6531" spans="1:19" ht="12.75">
      <c r="A6531" s="22" t="s">
        <v>60</v>
      </c>
      <c r="B6531" s="22" t="s">
        <v>16362</v>
      </c>
      <c r="C6531" s="22" t="s">
        <v>68</v>
      </c>
      <c r="D6531" s="22" t="s">
        <v>61</v>
      </c>
      <c r="E6531" s="22" t="s">
        <v>16420</v>
      </c>
      <c r="F6531" s="31">
        <v>43061.380497685182</v>
      </c>
      <c r="G6531" s="31">
        <v>43092</v>
      </c>
      <c r="H6531" s="31">
        <v>43457</v>
      </c>
      <c r="I6531" s="31">
        <v>43091</v>
      </c>
      <c r="J6531" s="22" t="s">
        <v>73</v>
      </c>
      <c r="K6531" s="32" t="s">
        <v>110</v>
      </c>
      <c r="L6531" s="32" t="s">
        <v>16421</v>
      </c>
      <c r="N6531" s="24">
        <v>2425.8625000000002</v>
      </c>
      <c r="O6531" s="24">
        <v>2336.31</v>
      </c>
      <c r="P6531" s="32" t="s">
        <v>91</v>
      </c>
      <c r="Q6531" s="43" t="s">
        <v>92</v>
      </c>
      <c r="R6531" s="43" t="s">
        <v>78</v>
      </c>
      <c r="S6531" s="47">
        <v>4</v>
      </c>
    </row>
    <row r="6532" spans="1:19" ht="12.75">
      <c r="A6532" s="22" t="s">
        <v>60</v>
      </c>
      <c r="B6532" s="22" t="s">
        <v>16373</v>
      </c>
      <c r="C6532" s="22" t="s">
        <v>68</v>
      </c>
      <c r="D6532" s="22" t="s">
        <v>61</v>
      </c>
      <c r="E6532" s="22" t="s">
        <v>16422</v>
      </c>
      <c r="F6532" s="31">
        <v>43045.467615740738</v>
      </c>
      <c r="G6532" s="31">
        <v>43045</v>
      </c>
      <c r="H6532" s="31">
        <v>43410</v>
      </c>
      <c r="I6532" s="31">
        <v>43075.466400462959</v>
      </c>
      <c r="J6532" s="22" t="s">
        <v>73</v>
      </c>
      <c r="K6532" s="32" t="s">
        <v>74</v>
      </c>
      <c r="L6532" s="32" t="s">
        <v>16423</v>
      </c>
      <c r="N6532" s="24">
        <v>684.60569999999996</v>
      </c>
      <c r="O6532" s="24">
        <v>569.03</v>
      </c>
      <c r="P6532" s="32" t="s">
        <v>584</v>
      </c>
      <c r="Q6532" s="43" t="s">
        <v>585</v>
      </c>
      <c r="R6532" s="43" t="s">
        <v>78</v>
      </c>
      <c r="S6532" s="47">
        <v>5</v>
      </c>
    </row>
    <row r="6533" spans="1:19" ht="12.75">
      <c r="A6533" s="22" t="s">
        <v>60</v>
      </c>
      <c r="B6533" s="22" t="s">
        <v>16356</v>
      </c>
      <c r="C6533" s="22" t="s">
        <v>68</v>
      </c>
      <c r="D6533" s="22" t="s">
        <v>61</v>
      </c>
      <c r="E6533" s="22" t="s">
        <v>16424</v>
      </c>
      <c r="F6533" s="31">
        <v>43048.47960648148</v>
      </c>
      <c r="G6533" s="31">
        <v>43068</v>
      </c>
      <c r="H6533" s="31">
        <v>43433</v>
      </c>
      <c r="I6533" s="31">
        <v>43078</v>
      </c>
      <c r="J6533" s="22" t="s">
        <v>73</v>
      </c>
      <c r="K6533" s="32" t="s">
        <v>80</v>
      </c>
      <c r="L6533" s="32" t="s">
        <v>16425</v>
      </c>
      <c r="N6533" s="24">
        <v>0</v>
      </c>
      <c r="O6533" s="24">
        <v>0</v>
      </c>
      <c r="P6533" s="32" t="s">
        <v>344</v>
      </c>
      <c r="Q6533" s="43" t="s">
        <v>345</v>
      </c>
      <c r="R6533" s="43" t="s">
        <v>78</v>
      </c>
      <c r="S6533" s="47">
        <v>4</v>
      </c>
    </row>
    <row r="6534" spans="1:19" ht="12.75">
      <c r="A6534" s="22" t="s">
        <v>60</v>
      </c>
      <c r="B6534" s="22" t="s">
        <v>16426</v>
      </c>
      <c r="C6534" s="22" t="s">
        <v>68</v>
      </c>
      <c r="D6534" s="22" t="s">
        <v>61</v>
      </c>
      <c r="E6534" s="22" t="s">
        <v>16427</v>
      </c>
      <c r="F6534" s="31">
        <v>43047.40284722222</v>
      </c>
      <c r="G6534" s="31">
        <v>43037</v>
      </c>
      <c r="H6534" s="31">
        <v>43402</v>
      </c>
      <c r="I6534" s="31">
        <v>43077</v>
      </c>
      <c r="J6534" s="22" t="s">
        <v>99</v>
      </c>
      <c r="K6534" s="32" t="s">
        <v>100</v>
      </c>
      <c r="L6534" s="32" t="s">
        <v>16428</v>
      </c>
      <c r="M6534" s="32" t="s">
        <v>16429</v>
      </c>
      <c r="N6534" s="24">
        <v>0</v>
      </c>
      <c r="O6534" s="24">
        <v>0</v>
      </c>
      <c r="P6534" s="32" t="s">
        <v>91</v>
      </c>
      <c r="Q6534" s="43" t="s">
        <v>92</v>
      </c>
      <c r="R6534" s="43" t="s">
        <v>78</v>
      </c>
      <c r="S6534" s="47">
        <v>1</v>
      </c>
    </row>
    <row r="6535" spans="1:19" ht="12.75">
      <c r="A6535" s="22" t="s">
        <v>60</v>
      </c>
      <c r="B6535" s="22" t="s">
        <v>16430</v>
      </c>
      <c r="C6535" s="22" t="s">
        <v>68</v>
      </c>
      <c r="D6535" s="22" t="s">
        <v>61</v>
      </c>
      <c r="E6535" s="22" t="s">
        <v>16431</v>
      </c>
      <c r="F6535" s="31">
        <v>43042.625833333332</v>
      </c>
      <c r="G6535" s="31">
        <v>43054</v>
      </c>
      <c r="H6535" s="31">
        <v>43419</v>
      </c>
      <c r="I6535" s="31">
        <v>43072</v>
      </c>
      <c r="J6535" s="22" t="s">
        <v>73</v>
      </c>
      <c r="K6535" s="32" t="s">
        <v>110</v>
      </c>
      <c r="L6535" s="32" t="s">
        <v>16432</v>
      </c>
      <c r="N6535" s="24">
        <v>2194.4899999999998</v>
      </c>
      <c r="O6535" s="24">
        <v>1541.14</v>
      </c>
      <c r="P6535" s="32" t="s">
        <v>91</v>
      </c>
      <c r="Q6535" s="43" t="s">
        <v>92</v>
      </c>
      <c r="R6535" s="43" t="s">
        <v>78</v>
      </c>
      <c r="S6535" s="47">
        <v>5</v>
      </c>
    </row>
    <row r="6536" spans="1:19" ht="12.75">
      <c r="A6536" s="22" t="s">
        <v>60</v>
      </c>
      <c r="B6536" s="22" t="s">
        <v>16373</v>
      </c>
      <c r="C6536" s="22" t="s">
        <v>68</v>
      </c>
      <c r="D6536" s="22" t="s">
        <v>61</v>
      </c>
      <c r="E6536" s="22" t="s">
        <v>16433</v>
      </c>
      <c r="F6536" s="31">
        <v>43052.665208333332</v>
      </c>
      <c r="G6536" s="31">
        <v>43052</v>
      </c>
      <c r="H6536" s="31">
        <v>43417</v>
      </c>
      <c r="I6536" s="31">
        <v>43082.663078703699</v>
      </c>
      <c r="J6536" s="22" t="s">
        <v>73</v>
      </c>
      <c r="K6536" s="32" t="s">
        <v>74</v>
      </c>
      <c r="L6536" s="32" t="s">
        <v>16434</v>
      </c>
      <c r="N6536" s="24">
        <v>3499.51</v>
      </c>
      <c r="O6536" s="24">
        <v>3499.51</v>
      </c>
      <c r="P6536" s="32" t="s">
        <v>2427</v>
      </c>
      <c r="Q6536" s="43" t="s">
        <v>2428</v>
      </c>
      <c r="R6536" s="43" t="s">
        <v>78</v>
      </c>
      <c r="S6536" s="47">
        <v>5</v>
      </c>
    </row>
    <row r="6537" spans="1:19" ht="12.75">
      <c r="A6537" s="22" t="s">
        <v>60</v>
      </c>
      <c r="B6537" s="22" t="s">
        <v>16392</v>
      </c>
      <c r="C6537" s="22" t="s">
        <v>68</v>
      </c>
      <c r="D6537" s="22" t="s">
        <v>61</v>
      </c>
      <c r="E6537" s="22" t="s">
        <v>16435</v>
      </c>
      <c r="F6537" s="31">
        <v>43063.545798611107</v>
      </c>
      <c r="G6537" s="31">
        <v>43063</v>
      </c>
      <c r="H6537" s="31">
        <v>43428</v>
      </c>
      <c r="I6537" s="31">
        <v>43093</v>
      </c>
      <c r="J6537" s="22" t="s">
        <v>73</v>
      </c>
      <c r="K6537" s="32" t="s">
        <v>80</v>
      </c>
      <c r="L6537" s="32" t="s">
        <v>16436</v>
      </c>
      <c r="N6537" s="24">
        <v>731.50</v>
      </c>
      <c r="O6537" s="24">
        <v>0</v>
      </c>
      <c r="P6537" s="32" t="s">
        <v>1922</v>
      </c>
      <c r="Q6537" s="43" t="s">
        <v>1923</v>
      </c>
      <c r="R6537" s="43" t="s">
        <v>78</v>
      </c>
      <c r="S6537" s="47">
        <v>5</v>
      </c>
    </row>
    <row r="6538" spans="1:19" ht="12.75">
      <c r="A6538" s="22" t="s">
        <v>60</v>
      </c>
      <c r="B6538" s="22" t="s">
        <v>16437</v>
      </c>
      <c r="C6538" s="22" t="s">
        <v>68</v>
      </c>
      <c r="D6538" s="22" t="s">
        <v>61</v>
      </c>
      <c r="E6538" s="22" t="s">
        <v>16438</v>
      </c>
      <c r="F6538" s="31">
        <v>43049.085798611108</v>
      </c>
      <c r="G6538" s="31">
        <v>43084</v>
      </c>
      <c r="H6538" s="31">
        <v>43449</v>
      </c>
      <c r="I6538" s="31">
        <v>43109.085798611108</v>
      </c>
      <c r="J6538" s="22" t="s">
        <v>145</v>
      </c>
      <c r="K6538" s="32" t="s">
        <v>110</v>
      </c>
      <c r="L6538" s="32" t="s">
        <v>16439</v>
      </c>
      <c r="N6538" s="24">
        <v>1116.6700000000001</v>
      </c>
      <c r="O6538" s="24">
        <v>1116.6700000000001</v>
      </c>
      <c r="P6538" s="32" t="s">
        <v>91</v>
      </c>
      <c r="Q6538" s="43" t="s">
        <v>92</v>
      </c>
      <c r="R6538" s="43" t="s">
        <v>78</v>
      </c>
      <c r="S6538" s="47">
        <v>1</v>
      </c>
    </row>
    <row r="6539" spans="1:19" ht="12.75">
      <c r="A6539" s="22" t="s">
        <v>60</v>
      </c>
      <c r="B6539" s="22" t="s">
        <v>16440</v>
      </c>
      <c r="C6539" s="22" t="s">
        <v>68</v>
      </c>
      <c r="D6539" s="22" t="s">
        <v>61</v>
      </c>
      <c r="E6539" s="22" t="s">
        <v>16441</v>
      </c>
      <c r="F6539" s="31">
        <v>43041.5702662037</v>
      </c>
      <c r="G6539" s="31">
        <v>43054</v>
      </c>
      <c r="H6539" s="31">
        <v>43419</v>
      </c>
      <c r="I6539" s="31">
        <v>43071</v>
      </c>
      <c r="J6539" s="22" t="s">
        <v>73</v>
      </c>
      <c r="K6539" s="32" t="s">
        <v>110</v>
      </c>
      <c r="L6539" s="32" t="s">
        <v>16442</v>
      </c>
      <c r="N6539" s="24">
        <v>624.31799999999998</v>
      </c>
      <c r="O6539" s="24">
        <v>999.845</v>
      </c>
      <c r="P6539" s="32" t="s">
        <v>2367</v>
      </c>
      <c r="Q6539" s="43" t="s">
        <v>2368</v>
      </c>
      <c r="R6539" s="43" t="s">
        <v>78</v>
      </c>
      <c r="S6539" s="47">
        <v>5</v>
      </c>
    </row>
    <row r="6540" spans="1:19" ht="12.75">
      <c r="A6540" s="22" t="s">
        <v>60</v>
      </c>
      <c r="B6540" s="22" t="s">
        <v>16373</v>
      </c>
      <c r="C6540" s="22" t="s">
        <v>68</v>
      </c>
      <c r="D6540" s="22" t="s">
        <v>61</v>
      </c>
      <c r="E6540" s="22" t="s">
        <v>16443</v>
      </c>
      <c r="F6540" s="31">
        <v>43042.470868055556</v>
      </c>
      <c r="G6540" s="31">
        <v>43074</v>
      </c>
      <c r="H6540" s="31">
        <v>43439</v>
      </c>
      <c r="I6540" s="31">
        <v>43072.468553240738</v>
      </c>
      <c r="J6540" s="22" t="s">
        <v>73</v>
      </c>
      <c r="K6540" s="32" t="s">
        <v>100</v>
      </c>
      <c r="L6540" s="32" t="s">
        <v>16444</v>
      </c>
      <c r="M6540" s="32" t="s">
        <v>16445</v>
      </c>
      <c r="N6540" s="24">
        <v>2219.11</v>
      </c>
      <c r="O6540" s="24">
        <v>929.21</v>
      </c>
      <c r="P6540" s="32" t="s">
        <v>843</v>
      </c>
      <c r="Q6540" s="43" t="s">
        <v>844</v>
      </c>
      <c r="R6540" s="43" t="s">
        <v>78</v>
      </c>
      <c r="S6540" s="47">
        <v>5</v>
      </c>
    </row>
    <row r="6541" spans="1:19" ht="12.75">
      <c r="A6541" s="22" t="s">
        <v>60</v>
      </c>
      <c r="B6541" s="22" t="s">
        <v>16446</v>
      </c>
      <c r="C6541" s="22" t="s">
        <v>68</v>
      </c>
      <c r="D6541" s="22" t="s">
        <v>61</v>
      </c>
      <c r="E6541" s="22" t="s">
        <v>16447</v>
      </c>
      <c r="F6541" s="31">
        <v>43044.084467592591</v>
      </c>
      <c r="G6541" s="31">
        <v>43079</v>
      </c>
      <c r="H6541" s="31">
        <v>43444</v>
      </c>
      <c r="I6541" s="31">
        <v>43104.084467592591</v>
      </c>
      <c r="J6541" s="22" t="s">
        <v>145</v>
      </c>
      <c r="K6541" s="32" t="s">
        <v>100</v>
      </c>
      <c r="L6541" s="32" t="s">
        <v>16448</v>
      </c>
      <c r="M6541" s="32" t="s">
        <v>16449</v>
      </c>
      <c r="N6541" s="24">
        <v>1710.88</v>
      </c>
      <c r="O6541" s="24">
        <v>1710.88</v>
      </c>
      <c r="P6541" s="32" t="s">
        <v>442</v>
      </c>
      <c r="Q6541" s="43" t="s">
        <v>443</v>
      </c>
      <c r="R6541" s="43" t="s">
        <v>78</v>
      </c>
      <c r="S6541" s="47">
        <v>5</v>
      </c>
    </row>
    <row r="6542" spans="1:19" ht="12.75">
      <c r="A6542" s="22" t="s">
        <v>60</v>
      </c>
      <c r="B6542" s="22" t="s">
        <v>16373</v>
      </c>
      <c r="C6542" s="22" t="s">
        <v>68</v>
      </c>
      <c r="D6542" s="22" t="s">
        <v>61</v>
      </c>
      <c r="E6542" s="22" t="s">
        <v>16450</v>
      </c>
      <c r="F6542" s="31">
        <v>43048.659814814811</v>
      </c>
      <c r="G6542" s="31">
        <v>43048</v>
      </c>
      <c r="H6542" s="31">
        <v>43413</v>
      </c>
      <c r="I6542" s="31">
        <v>43078.656851851847</v>
      </c>
      <c r="J6542" s="22" t="s">
        <v>73</v>
      </c>
      <c r="K6542" s="32" t="s">
        <v>110</v>
      </c>
      <c r="L6542" s="32" t="s">
        <v>16451</v>
      </c>
      <c r="N6542" s="24">
        <v>361.92099999999999</v>
      </c>
      <c r="O6542" s="24">
        <v>287.62</v>
      </c>
      <c r="P6542" s="32" t="s">
        <v>644</v>
      </c>
      <c r="Q6542" s="43" t="s">
        <v>645</v>
      </c>
      <c r="R6542" s="43" t="s">
        <v>93</v>
      </c>
      <c r="S6542" s="47">
        <v>5</v>
      </c>
    </row>
    <row r="6543" spans="1:19" ht="12.75">
      <c r="A6543" s="22" t="s">
        <v>60</v>
      </c>
      <c r="B6543" s="22" t="s">
        <v>16452</v>
      </c>
      <c r="C6543" s="22" t="s">
        <v>68</v>
      </c>
      <c r="D6543" s="22" t="s">
        <v>61</v>
      </c>
      <c r="E6543" s="22" t="s">
        <v>16453</v>
      </c>
      <c r="F6543" s="31">
        <v>43066.604675925926</v>
      </c>
      <c r="G6543" s="31">
        <v>43091</v>
      </c>
      <c r="H6543" s="31">
        <v>43456</v>
      </c>
      <c r="I6543" s="31">
        <v>43096</v>
      </c>
      <c r="J6543" s="22" t="s">
        <v>73</v>
      </c>
      <c r="K6543" s="32" t="s">
        <v>80</v>
      </c>
      <c r="L6543" s="32" t="s">
        <v>16454</v>
      </c>
      <c r="N6543" s="24">
        <v>0</v>
      </c>
      <c r="O6543" s="24">
        <v>0</v>
      </c>
      <c r="P6543" s="32" t="s">
        <v>183</v>
      </c>
      <c r="Q6543" s="43" t="s">
        <v>184</v>
      </c>
      <c r="R6543" s="43" t="s">
        <v>93</v>
      </c>
      <c r="S6543" s="47">
        <v>4</v>
      </c>
    </row>
    <row r="6544" spans="1:19" ht="12.75">
      <c r="A6544" s="22" t="s">
        <v>60</v>
      </c>
      <c r="B6544" s="22" t="s">
        <v>16455</v>
      </c>
      <c r="C6544" s="22" t="s">
        <v>68</v>
      </c>
      <c r="D6544" s="22" t="s">
        <v>61</v>
      </c>
      <c r="E6544" s="22" t="s">
        <v>16456</v>
      </c>
      <c r="F6544" s="31">
        <v>43066.671296296292</v>
      </c>
      <c r="G6544" s="31">
        <v>43084</v>
      </c>
      <c r="H6544" s="31">
        <v>43449</v>
      </c>
      <c r="I6544" s="31">
        <v>43096</v>
      </c>
      <c r="J6544" s="22" t="s">
        <v>73</v>
      </c>
      <c r="K6544" s="32" t="s">
        <v>169</v>
      </c>
      <c r="L6544" s="32" t="s">
        <v>16457</v>
      </c>
      <c r="N6544" s="24">
        <v>2458.4299999999998</v>
      </c>
      <c r="O6544" s="24">
        <v>0</v>
      </c>
      <c r="P6544" s="32" t="s">
        <v>1621</v>
      </c>
      <c r="Q6544" s="43" t="s">
        <v>1622</v>
      </c>
      <c r="R6544" s="43" t="s">
        <v>78</v>
      </c>
      <c r="S6544" s="47">
        <v>4</v>
      </c>
    </row>
    <row r="6545" spans="1:19" ht="12.75">
      <c r="A6545" s="22" t="s">
        <v>60</v>
      </c>
      <c r="B6545" s="22" t="s">
        <v>16458</v>
      </c>
      <c r="C6545" s="22" t="s">
        <v>68</v>
      </c>
      <c r="D6545" s="22" t="s">
        <v>61</v>
      </c>
      <c r="E6545" s="22" t="s">
        <v>16459</v>
      </c>
      <c r="F6545" s="31">
        <v>43066.556828703702</v>
      </c>
      <c r="G6545" s="31">
        <v>43066</v>
      </c>
      <c r="H6545" s="31">
        <v>43431</v>
      </c>
      <c r="I6545" s="31">
        <v>43096</v>
      </c>
      <c r="J6545" s="22" t="s">
        <v>73</v>
      </c>
      <c r="K6545" s="32" t="s">
        <v>74</v>
      </c>
      <c r="L6545" s="32" t="s">
        <v>16460</v>
      </c>
      <c r="N6545" s="24">
        <v>1620.3433</v>
      </c>
      <c r="O6545" s="24">
        <v>1849.10</v>
      </c>
      <c r="P6545" s="32" t="s">
        <v>1224</v>
      </c>
      <c r="Q6545" s="43" t="s">
        <v>1225</v>
      </c>
      <c r="R6545" s="43" t="s">
        <v>78</v>
      </c>
      <c r="S6545" s="47">
        <v>5</v>
      </c>
    </row>
    <row r="6546" spans="1:19" ht="12.75">
      <c r="A6546" s="22" t="s">
        <v>60</v>
      </c>
      <c r="B6546" s="22" t="s">
        <v>16461</v>
      </c>
      <c r="C6546" s="22" t="s">
        <v>68</v>
      </c>
      <c r="D6546" s="22" t="s">
        <v>61</v>
      </c>
      <c r="E6546" s="22" t="s">
        <v>16462</v>
      </c>
      <c r="F6546" s="31">
        <v>43067.424444444441</v>
      </c>
      <c r="G6546" s="31">
        <v>43067</v>
      </c>
      <c r="H6546" s="31">
        <v>43432</v>
      </c>
      <c r="I6546" s="31">
        <v>43097</v>
      </c>
      <c r="J6546" s="22" t="s">
        <v>73</v>
      </c>
      <c r="K6546" s="32" t="s">
        <v>74</v>
      </c>
      <c r="L6546" s="32" t="s">
        <v>16463</v>
      </c>
      <c r="N6546" s="24">
        <v>396.51400000000001</v>
      </c>
      <c r="O6546" s="24">
        <v>287.62</v>
      </c>
      <c r="P6546" s="32" t="s">
        <v>843</v>
      </c>
      <c r="Q6546" s="43" t="s">
        <v>844</v>
      </c>
      <c r="R6546" s="43" t="s">
        <v>78</v>
      </c>
      <c r="S6546" s="47">
        <v>5</v>
      </c>
    </row>
    <row r="6547" spans="1:19" ht="12.75">
      <c r="A6547" s="22" t="s">
        <v>60</v>
      </c>
      <c r="B6547" s="22" t="s">
        <v>16464</v>
      </c>
      <c r="C6547" s="22" t="s">
        <v>68</v>
      </c>
      <c r="D6547" s="22" t="s">
        <v>61</v>
      </c>
      <c r="E6547" s="22" t="s">
        <v>16465</v>
      </c>
      <c r="F6547" s="31">
        <v>43047.685740740737</v>
      </c>
      <c r="G6547" s="31">
        <v>43047</v>
      </c>
      <c r="H6547" s="31">
        <v>43412</v>
      </c>
      <c r="I6547" s="31">
        <v>43077</v>
      </c>
      <c r="J6547" s="22" t="s">
        <v>73</v>
      </c>
      <c r="K6547" s="32" t="s">
        <v>74</v>
      </c>
      <c r="L6547" s="32" t="s">
        <v>16466</v>
      </c>
      <c r="N6547" s="24">
        <v>578.885</v>
      </c>
      <c r="O6547" s="24">
        <v>697.90</v>
      </c>
      <c r="P6547" s="32" t="s">
        <v>245</v>
      </c>
      <c r="Q6547" s="43" t="s">
        <v>246</v>
      </c>
      <c r="R6547" s="43" t="s">
        <v>78</v>
      </c>
      <c r="S6547" s="47">
        <v>4</v>
      </c>
    </row>
    <row r="6548" spans="1:19" ht="12.75">
      <c r="A6548" s="22" t="s">
        <v>60</v>
      </c>
      <c r="B6548" s="22" t="s">
        <v>16373</v>
      </c>
      <c r="C6548" s="22" t="s">
        <v>68</v>
      </c>
      <c r="D6548" s="22" t="s">
        <v>61</v>
      </c>
      <c r="E6548" s="22" t="s">
        <v>16467</v>
      </c>
      <c r="F6548" s="31">
        <v>43049.430231481478</v>
      </c>
      <c r="G6548" s="31">
        <v>43049</v>
      </c>
      <c r="H6548" s="31">
        <v>43414</v>
      </c>
      <c r="I6548" s="31">
        <v>43079.428217592591</v>
      </c>
      <c r="J6548" s="22" t="s">
        <v>73</v>
      </c>
      <c r="K6548" s="32" t="s">
        <v>74</v>
      </c>
      <c r="L6548" s="32" t="s">
        <v>16468</v>
      </c>
      <c r="N6548" s="24">
        <v>352.775</v>
      </c>
      <c r="O6548" s="24">
        <v>331.16</v>
      </c>
      <c r="P6548" s="32" t="s">
        <v>5233</v>
      </c>
      <c r="Q6548" s="43" t="s">
        <v>5234</v>
      </c>
      <c r="R6548" s="43" t="s">
        <v>78</v>
      </c>
      <c r="S6548" s="47">
        <v>5</v>
      </c>
    </row>
    <row r="6549" spans="1:19" ht="12.75">
      <c r="A6549" s="22" t="s">
        <v>60</v>
      </c>
      <c r="B6549" s="22" t="s">
        <v>16426</v>
      </c>
      <c r="C6549" s="22" t="s">
        <v>68</v>
      </c>
      <c r="D6549" s="22" t="s">
        <v>61</v>
      </c>
      <c r="E6549" s="22" t="s">
        <v>16469</v>
      </c>
      <c r="F6549" s="31">
        <v>43049.404548611106</v>
      </c>
      <c r="G6549" s="31">
        <v>43089</v>
      </c>
      <c r="H6549" s="31">
        <v>43454</v>
      </c>
      <c r="I6549" s="31">
        <v>43079</v>
      </c>
      <c r="J6549" s="22" t="s">
        <v>73</v>
      </c>
      <c r="K6549" s="32" t="s">
        <v>80</v>
      </c>
      <c r="L6549" s="32" t="s">
        <v>16470</v>
      </c>
      <c r="N6549" s="24">
        <v>760.35</v>
      </c>
      <c r="O6549" s="24">
        <v>0</v>
      </c>
      <c r="P6549" s="32" t="s">
        <v>10515</v>
      </c>
      <c r="Q6549" s="43" t="s">
        <v>10516</v>
      </c>
      <c r="R6549" s="43" t="s">
        <v>78</v>
      </c>
      <c r="S6549" s="47">
        <v>5</v>
      </c>
    </row>
    <row r="6550" spans="1:19" ht="12.75">
      <c r="A6550" s="22" t="s">
        <v>60</v>
      </c>
      <c r="B6550" s="22" t="s">
        <v>16471</v>
      </c>
      <c r="C6550" s="22" t="s">
        <v>68</v>
      </c>
      <c r="D6550" s="22" t="s">
        <v>61</v>
      </c>
      <c r="E6550" s="22" t="s">
        <v>16472</v>
      </c>
      <c r="F6550" s="31">
        <v>43063.618217592593</v>
      </c>
      <c r="G6550" s="31">
        <v>43088</v>
      </c>
      <c r="H6550" s="31">
        <v>43453</v>
      </c>
      <c r="I6550" s="31">
        <v>43093.61105324074</v>
      </c>
      <c r="J6550" s="22" t="s">
        <v>73</v>
      </c>
      <c r="K6550" s="32" t="s">
        <v>80</v>
      </c>
      <c r="L6550" s="32" t="s">
        <v>16473</v>
      </c>
      <c r="N6550" s="24">
        <v>5380.3900000000003</v>
      </c>
      <c r="O6550" s="24">
        <v>0</v>
      </c>
      <c r="P6550" s="32" t="s">
        <v>907</v>
      </c>
      <c r="Q6550" s="43" t="s">
        <v>908</v>
      </c>
      <c r="R6550" s="43" t="s">
        <v>78</v>
      </c>
      <c r="S6550" s="47">
        <v>5</v>
      </c>
    </row>
    <row r="6551" spans="1:19" ht="12.75">
      <c r="A6551" s="22" t="s">
        <v>60</v>
      </c>
      <c r="B6551" s="22" t="s">
        <v>16373</v>
      </c>
      <c r="C6551" s="22" t="s">
        <v>68</v>
      </c>
      <c r="D6551" s="22" t="s">
        <v>61</v>
      </c>
      <c r="E6551" s="22" t="s">
        <v>16474</v>
      </c>
      <c r="F6551" s="31">
        <v>43056.666886574072</v>
      </c>
      <c r="G6551" s="31">
        <v>43056</v>
      </c>
      <c r="H6551" s="31">
        <v>43421</v>
      </c>
      <c r="I6551" s="31">
        <v>43086.647719907407</v>
      </c>
      <c r="J6551" s="22" t="s">
        <v>73</v>
      </c>
      <c r="K6551" s="32" t="s">
        <v>80</v>
      </c>
      <c r="L6551" s="32" t="s">
        <v>16475</v>
      </c>
      <c r="N6551" s="24">
        <v>0</v>
      </c>
      <c r="O6551" s="24">
        <v>0</v>
      </c>
      <c r="P6551" s="32" t="s">
        <v>4834</v>
      </c>
      <c r="Q6551" s="43" t="s">
        <v>4835</v>
      </c>
      <c r="R6551" s="43" t="s">
        <v>78</v>
      </c>
      <c r="S6551" s="47">
        <v>5</v>
      </c>
    </row>
    <row r="6552" spans="1:19" ht="12.75">
      <c r="A6552" s="22" t="s">
        <v>60</v>
      </c>
      <c r="B6552" s="22" t="s">
        <v>16476</v>
      </c>
      <c r="C6552" s="22" t="s">
        <v>68</v>
      </c>
      <c r="D6552" s="22" t="s">
        <v>61</v>
      </c>
      <c r="E6552" s="22" t="s">
        <v>16477</v>
      </c>
      <c r="F6552" s="31">
        <v>43059.423703703702</v>
      </c>
      <c r="G6552" s="31">
        <v>43059</v>
      </c>
      <c r="H6552" s="31">
        <v>43424</v>
      </c>
      <c r="I6552" s="31">
        <v>43089</v>
      </c>
      <c r="J6552" s="22" t="s">
        <v>73</v>
      </c>
      <c r="K6552" s="32" t="s">
        <v>74</v>
      </c>
      <c r="L6552" s="32" t="s">
        <v>16478</v>
      </c>
      <c r="N6552" s="24">
        <v>1183.125</v>
      </c>
      <c r="O6552" s="24">
        <v>0</v>
      </c>
      <c r="P6552" s="32" t="s">
        <v>262</v>
      </c>
      <c r="Q6552" s="43" t="s">
        <v>263</v>
      </c>
      <c r="R6552" s="43" t="s">
        <v>93</v>
      </c>
      <c r="S6552" s="47">
        <v>5</v>
      </c>
    </row>
    <row r="6553" spans="1:19" ht="12.75">
      <c r="A6553" s="22" t="s">
        <v>60</v>
      </c>
      <c r="B6553" s="22" t="s">
        <v>16373</v>
      </c>
      <c r="C6553" s="22" t="s">
        <v>68</v>
      </c>
      <c r="D6553" s="22" t="s">
        <v>61</v>
      </c>
      <c r="E6553" s="22" t="s">
        <v>16479</v>
      </c>
      <c r="F6553" s="31">
        <v>43052.623159722221</v>
      </c>
      <c r="G6553" s="31">
        <v>43052</v>
      </c>
      <c r="H6553" s="31">
        <v>43417</v>
      </c>
      <c r="I6553" s="31">
        <v>43082.61681712963</v>
      </c>
      <c r="J6553" s="22" t="s">
        <v>73</v>
      </c>
      <c r="K6553" s="32" t="s">
        <v>110</v>
      </c>
      <c r="L6553" s="32" t="s">
        <v>16480</v>
      </c>
      <c r="N6553" s="24">
        <v>1528.6320000000001</v>
      </c>
      <c r="O6553" s="24">
        <v>1309.395</v>
      </c>
      <c r="P6553" s="32" t="s">
        <v>1078</v>
      </c>
      <c r="Q6553" s="43" t="s">
        <v>1079</v>
      </c>
      <c r="R6553" s="43" t="s">
        <v>78</v>
      </c>
      <c r="S6553" s="47">
        <v>5</v>
      </c>
    </row>
    <row r="6554" spans="1:19" ht="12.75">
      <c r="A6554" s="22" t="s">
        <v>60</v>
      </c>
      <c r="B6554" s="22" t="s">
        <v>16440</v>
      </c>
      <c r="C6554" s="22" t="s">
        <v>68</v>
      </c>
      <c r="D6554" s="22" t="s">
        <v>61</v>
      </c>
      <c r="E6554" s="22" t="s">
        <v>16481</v>
      </c>
      <c r="F6554" s="31">
        <v>43047.512928240736</v>
      </c>
      <c r="G6554" s="31">
        <v>43064</v>
      </c>
      <c r="H6554" s="31">
        <v>43429</v>
      </c>
      <c r="I6554" s="31">
        <v>43077</v>
      </c>
      <c r="J6554" s="22" t="s">
        <v>73</v>
      </c>
      <c r="K6554" s="32" t="s">
        <v>80</v>
      </c>
      <c r="L6554" s="32" t="s">
        <v>16482</v>
      </c>
      <c r="N6554" s="24">
        <v>0</v>
      </c>
      <c r="O6554" s="24">
        <v>0</v>
      </c>
      <c r="P6554" s="32" t="s">
        <v>442</v>
      </c>
      <c r="Q6554" s="43" t="s">
        <v>443</v>
      </c>
      <c r="R6554" s="43" t="s">
        <v>78</v>
      </c>
      <c r="S6554" s="47">
        <v>5</v>
      </c>
    </row>
    <row r="6555" spans="1:19" ht="12.75">
      <c r="A6555" s="22" t="s">
        <v>60</v>
      </c>
      <c r="B6555" s="22" t="s">
        <v>16370</v>
      </c>
      <c r="C6555" s="22" t="s">
        <v>68</v>
      </c>
      <c r="D6555" s="22" t="s">
        <v>61</v>
      </c>
      <c r="E6555" s="22" t="s">
        <v>16483</v>
      </c>
      <c r="F6555" s="31">
        <v>43062.753668981481</v>
      </c>
      <c r="G6555" s="31">
        <v>43062</v>
      </c>
      <c r="H6555" s="31">
        <v>43427</v>
      </c>
      <c r="I6555" s="31">
        <v>43092</v>
      </c>
      <c r="J6555" s="22" t="s">
        <v>73</v>
      </c>
      <c r="K6555" s="32" t="s">
        <v>110</v>
      </c>
      <c r="L6555" s="32" t="s">
        <v>16484</v>
      </c>
      <c r="N6555" s="24">
        <v>6028.6499999999996</v>
      </c>
      <c r="O6555" s="24">
        <v>5930.38</v>
      </c>
      <c r="P6555" s="32" t="s">
        <v>1554</v>
      </c>
      <c r="Q6555" s="43" t="s">
        <v>1555</v>
      </c>
      <c r="R6555" s="43" t="s">
        <v>78</v>
      </c>
      <c r="S6555" s="47">
        <v>6</v>
      </c>
    </row>
    <row r="6556" spans="1:19" ht="12.75">
      <c r="A6556" s="22" t="s">
        <v>60</v>
      </c>
      <c r="B6556" s="22" t="s">
        <v>16485</v>
      </c>
      <c r="C6556" s="22" t="s">
        <v>68</v>
      </c>
      <c r="D6556" s="22" t="s">
        <v>61</v>
      </c>
      <c r="E6556" s="22" t="s">
        <v>16486</v>
      </c>
      <c r="F6556" s="31">
        <v>43063.390682870369</v>
      </c>
      <c r="G6556" s="31">
        <v>43064</v>
      </c>
      <c r="H6556" s="31">
        <v>43429</v>
      </c>
      <c r="I6556" s="31">
        <v>43093</v>
      </c>
      <c r="J6556" s="22" t="s">
        <v>73</v>
      </c>
      <c r="K6556" s="32" t="s">
        <v>80</v>
      </c>
      <c r="L6556" s="32" t="s">
        <v>16487</v>
      </c>
      <c r="N6556" s="24">
        <v>825.55330000000004</v>
      </c>
      <c r="O6556" s="24">
        <v>0</v>
      </c>
      <c r="P6556" s="32" t="s">
        <v>688</v>
      </c>
      <c r="Q6556" s="43" t="s">
        <v>689</v>
      </c>
      <c r="R6556" s="43" t="s">
        <v>78</v>
      </c>
      <c r="S6556" s="47">
        <v>5</v>
      </c>
    </row>
    <row r="6557" spans="1:19" ht="12.75">
      <c r="A6557" s="22" t="s">
        <v>60</v>
      </c>
      <c r="B6557" s="22" t="s">
        <v>16373</v>
      </c>
      <c r="C6557" s="22" t="s">
        <v>68</v>
      </c>
      <c r="D6557" s="22" t="s">
        <v>61</v>
      </c>
      <c r="E6557" s="22" t="s">
        <v>16488</v>
      </c>
      <c r="F6557" s="31">
        <v>43040.436967592592</v>
      </c>
      <c r="G6557" s="31">
        <v>43040</v>
      </c>
      <c r="H6557" s="31">
        <v>43405</v>
      </c>
      <c r="I6557" s="31">
        <v>43070.434201388889</v>
      </c>
      <c r="J6557" s="22" t="s">
        <v>73</v>
      </c>
      <c r="K6557" s="32" t="s">
        <v>80</v>
      </c>
      <c r="L6557" s="32" t="s">
        <v>16489</v>
      </c>
      <c r="N6557" s="24">
        <v>2004.8266000000001</v>
      </c>
      <c r="O6557" s="24">
        <v>0</v>
      </c>
      <c r="P6557" s="32" t="s">
        <v>777</v>
      </c>
      <c r="Q6557" s="43" t="s">
        <v>778</v>
      </c>
      <c r="R6557" s="43" t="s">
        <v>78</v>
      </c>
      <c r="S6557" s="47">
        <v>6</v>
      </c>
    </row>
    <row r="6558" spans="1:19" ht="12.75">
      <c r="A6558" s="22" t="s">
        <v>60</v>
      </c>
      <c r="B6558" s="22" t="s">
        <v>16490</v>
      </c>
      <c r="C6558" s="22" t="s">
        <v>68</v>
      </c>
      <c r="D6558" s="22" t="s">
        <v>61</v>
      </c>
      <c r="E6558" s="22" t="s">
        <v>16491</v>
      </c>
      <c r="F6558" s="31">
        <v>43062.569432870368</v>
      </c>
      <c r="G6558" s="31">
        <v>43072</v>
      </c>
      <c r="H6558" s="31">
        <v>43437</v>
      </c>
      <c r="I6558" s="31">
        <v>43086</v>
      </c>
      <c r="J6558" s="22" t="s">
        <v>73</v>
      </c>
      <c r="K6558" s="32" t="s">
        <v>80</v>
      </c>
      <c r="L6558" s="32" t="s">
        <v>16492</v>
      </c>
      <c r="N6558" s="24">
        <v>0</v>
      </c>
      <c r="O6558" s="24">
        <v>0</v>
      </c>
      <c r="P6558" s="32" t="s">
        <v>4312</v>
      </c>
      <c r="Q6558" s="43" t="s">
        <v>4313</v>
      </c>
      <c r="R6558" s="43" t="s">
        <v>78</v>
      </c>
      <c r="S6558" s="47">
        <v>5</v>
      </c>
    </row>
    <row r="6559" spans="1:19" ht="12.75">
      <c r="A6559" s="22" t="s">
        <v>60</v>
      </c>
      <c r="B6559" s="22" t="s">
        <v>16455</v>
      </c>
      <c r="C6559" s="22" t="s">
        <v>68</v>
      </c>
      <c r="D6559" s="22" t="s">
        <v>61</v>
      </c>
      <c r="E6559" s="22" t="s">
        <v>16493</v>
      </c>
      <c r="F6559" s="31">
        <v>43062.690532407403</v>
      </c>
      <c r="G6559" s="31">
        <v>43090</v>
      </c>
      <c r="H6559" s="31">
        <v>43449</v>
      </c>
      <c r="I6559" s="31">
        <v>43092</v>
      </c>
      <c r="J6559" s="22" t="s">
        <v>73</v>
      </c>
      <c r="K6559" s="32" t="s">
        <v>74</v>
      </c>
      <c r="L6559" s="32" t="s">
        <v>16494</v>
      </c>
      <c r="N6559" s="24">
        <v>5411.1149999999998</v>
      </c>
      <c r="O6559" s="24">
        <v>0</v>
      </c>
      <c r="P6559" s="32" t="s">
        <v>262</v>
      </c>
      <c r="Q6559" s="43" t="s">
        <v>263</v>
      </c>
      <c r="R6559" s="43" t="s">
        <v>78</v>
      </c>
      <c r="S6559" s="47">
        <v>5</v>
      </c>
    </row>
    <row r="6560" spans="1:19" ht="12.75">
      <c r="A6560" s="22" t="s">
        <v>60</v>
      </c>
      <c r="B6560" s="22" t="s">
        <v>16495</v>
      </c>
      <c r="C6560" s="22" t="s">
        <v>68</v>
      </c>
      <c r="D6560" s="22" t="s">
        <v>61</v>
      </c>
      <c r="E6560" s="22" t="s">
        <v>16496</v>
      </c>
      <c r="F6560" s="31">
        <v>43048.643495370372</v>
      </c>
      <c r="G6560" s="31">
        <v>43048</v>
      </c>
      <c r="H6560" s="31">
        <v>43413</v>
      </c>
      <c r="I6560" s="31">
        <v>43078</v>
      </c>
      <c r="J6560" s="22" t="s">
        <v>73</v>
      </c>
      <c r="K6560" s="32" t="s">
        <v>80</v>
      </c>
      <c r="L6560" s="32" t="s">
        <v>16497</v>
      </c>
      <c r="N6560" s="24">
        <v>0</v>
      </c>
      <c r="O6560" s="24">
        <v>0</v>
      </c>
      <c r="P6560" s="32" t="s">
        <v>928</v>
      </c>
      <c r="Q6560" s="43" t="s">
        <v>929</v>
      </c>
      <c r="R6560" s="43" t="s">
        <v>78</v>
      </c>
      <c r="S6560" s="47">
        <v>5</v>
      </c>
    </row>
    <row r="6561" spans="1:19" ht="12.75">
      <c r="A6561" s="22" t="s">
        <v>60</v>
      </c>
      <c r="B6561" s="22" t="s">
        <v>16498</v>
      </c>
      <c r="C6561" s="22" t="s">
        <v>68</v>
      </c>
      <c r="D6561" s="22" t="s">
        <v>61</v>
      </c>
      <c r="E6561" s="22" t="s">
        <v>16499</v>
      </c>
      <c r="F6561" s="31">
        <v>43066.501435185186</v>
      </c>
      <c r="G6561" s="31">
        <v>43075</v>
      </c>
      <c r="H6561" s="31">
        <v>43440</v>
      </c>
      <c r="I6561" s="31">
        <v>43096.495636574073</v>
      </c>
      <c r="J6561" s="22" t="s">
        <v>73</v>
      </c>
      <c r="K6561" s="32" t="s">
        <v>80</v>
      </c>
      <c r="L6561" s="32" t="s">
        <v>16500</v>
      </c>
      <c r="N6561" s="24">
        <v>842.97</v>
      </c>
      <c r="O6561" s="24">
        <v>0</v>
      </c>
      <c r="P6561" s="32" t="s">
        <v>15528</v>
      </c>
      <c r="Q6561" s="43" t="s">
        <v>15529</v>
      </c>
      <c r="R6561" s="43" t="s">
        <v>78</v>
      </c>
      <c r="S6561" s="47">
        <v>5</v>
      </c>
    </row>
    <row r="6562" spans="1:19" ht="12.75">
      <c r="A6562" s="22" t="s">
        <v>60</v>
      </c>
      <c r="B6562" s="22" t="s">
        <v>16373</v>
      </c>
      <c r="C6562" s="22" t="s">
        <v>68</v>
      </c>
      <c r="D6562" s="22" t="s">
        <v>61</v>
      </c>
      <c r="E6562" s="22" t="s">
        <v>16501</v>
      </c>
      <c r="F6562" s="31">
        <v>43048.085486111107</v>
      </c>
      <c r="G6562" s="31">
        <v>43083</v>
      </c>
      <c r="H6562" s="31">
        <v>43448</v>
      </c>
      <c r="I6562" s="31">
        <v>43108.085486111107</v>
      </c>
      <c r="J6562" s="22" t="s">
        <v>145</v>
      </c>
      <c r="K6562" s="32" t="s">
        <v>100</v>
      </c>
      <c r="L6562" s="32" t="s">
        <v>16502</v>
      </c>
      <c r="M6562" s="32" t="s">
        <v>16503</v>
      </c>
      <c r="N6562" s="24">
        <v>517.22</v>
      </c>
      <c r="O6562" s="24">
        <v>517.22</v>
      </c>
      <c r="P6562" s="32" t="s">
        <v>2427</v>
      </c>
      <c r="Q6562" s="43" t="s">
        <v>2428</v>
      </c>
      <c r="R6562" s="43" t="s">
        <v>78</v>
      </c>
      <c r="S6562" s="47">
        <v>5</v>
      </c>
    </row>
    <row r="6563" spans="1:19" ht="12.75">
      <c r="A6563" s="22" t="s">
        <v>60</v>
      </c>
      <c r="B6563" s="22" t="s">
        <v>16504</v>
      </c>
      <c r="C6563" s="22" t="s">
        <v>68</v>
      </c>
      <c r="D6563" s="22" t="s">
        <v>61</v>
      </c>
      <c r="E6563" s="22" t="s">
        <v>16505</v>
      </c>
      <c r="F6563" s="31">
        <v>43040.539895833332</v>
      </c>
      <c r="G6563" s="31">
        <v>43069</v>
      </c>
      <c r="H6563" s="31">
        <v>43434</v>
      </c>
      <c r="I6563" s="31">
        <v>43070</v>
      </c>
      <c r="J6563" s="22" t="s">
        <v>73</v>
      </c>
      <c r="K6563" s="32" t="s">
        <v>110</v>
      </c>
      <c r="L6563" s="32" t="s">
        <v>16506</v>
      </c>
      <c r="N6563" s="24">
        <v>480.65</v>
      </c>
      <c r="O6563" s="24">
        <v>377.77</v>
      </c>
      <c r="P6563" s="32" t="s">
        <v>700</v>
      </c>
      <c r="Q6563" s="43" t="s">
        <v>701</v>
      </c>
      <c r="R6563" s="43" t="s">
        <v>78</v>
      </c>
      <c r="S6563" s="47">
        <v>4</v>
      </c>
    </row>
    <row r="6564" spans="1:19" ht="12.75">
      <c r="A6564" s="22" t="s">
        <v>60</v>
      </c>
      <c r="B6564" s="22" t="s">
        <v>16392</v>
      </c>
      <c r="C6564" s="22" t="s">
        <v>68</v>
      </c>
      <c r="D6564" s="22" t="s">
        <v>61</v>
      </c>
      <c r="E6564" s="22" t="s">
        <v>16507</v>
      </c>
      <c r="F6564" s="31">
        <v>43042.084293981483</v>
      </c>
      <c r="G6564" s="31">
        <v>43077</v>
      </c>
      <c r="H6564" s="31">
        <v>43442</v>
      </c>
      <c r="I6564" s="31">
        <v>43102.084293981483</v>
      </c>
      <c r="J6564" s="22" t="s">
        <v>145</v>
      </c>
      <c r="K6564" s="32" t="s">
        <v>100</v>
      </c>
      <c r="L6564" s="32" t="s">
        <v>16508</v>
      </c>
      <c r="M6564" s="32" t="s">
        <v>16509</v>
      </c>
      <c r="N6564" s="24">
        <v>909</v>
      </c>
      <c r="O6564" s="24">
        <v>909</v>
      </c>
      <c r="P6564" s="32" t="s">
        <v>91</v>
      </c>
      <c r="Q6564" s="43" t="s">
        <v>92</v>
      </c>
      <c r="R6564" s="43" t="s">
        <v>78</v>
      </c>
      <c r="S6564" s="47">
        <v>1</v>
      </c>
    </row>
    <row r="6565" spans="1:19" ht="12.75">
      <c r="A6565" s="22" t="s">
        <v>60</v>
      </c>
      <c r="B6565" s="22" t="s">
        <v>16373</v>
      </c>
      <c r="C6565" s="22" t="s">
        <v>68</v>
      </c>
      <c r="D6565" s="22" t="s">
        <v>61</v>
      </c>
      <c r="E6565" s="22" t="s">
        <v>16510</v>
      </c>
      <c r="F6565" s="31">
        <v>43047.084409722222</v>
      </c>
      <c r="G6565" s="31">
        <v>43082</v>
      </c>
      <c r="H6565" s="31">
        <v>43447</v>
      </c>
      <c r="I6565" s="31">
        <v>43107.084409722222</v>
      </c>
      <c r="J6565" s="22" t="s">
        <v>145</v>
      </c>
      <c r="K6565" s="32" t="s">
        <v>100</v>
      </c>
      <c r="L6565" s="32" t="s">
        <v>16511</v>
      </c>
      <c r="M6565" s="32" t="s">
        <v>16512</v>
      </c>
      <c r="N6565" s="24">
        <v>789.04200000000003</v>
      </c>
      <c r="O6565" s="24">
        <v>557.17999999999995</v>
      </c>
      <c r="P6565" s="32" t="s">
        <v>3718</v>
      </c>
      <c r="Q6565" s="43" t="s">
        <v>3719</v>
      </c>
      <c r="R6565" s="43" t="s">
        <v>78</v>
      </c>
      <c r="S6565" s="47">
        <v>5</v>
      </c>
    </row>
    <row r="6566" spans="1:19" ht="12.75">
      <c r="A6566" s="22" t="s">
        <v>60</v>
      </c>
      <c r="B6566" s="22" t="s">
        <v>16373</v>
      </c>
      <c r="C6566" s="22" t="s">
        <v>68</v>
      </c>
      <c r="D6566" s="22" t="s">
        <v>61</v>
      </c>
      <c r="E6566" s="22" t="s">
        <v>16513</v>
      </c>
      <c r="F6566" s="31">
        <v>43046.084641203699</v>
      </c>
      <c r="G6566" s="31">
        <v>43081</v>
      </c>
      <c r="H6566" s="31">
        <v>43446</v>
      </c>
      <c r="I6566" s="31">
        <v>43106.084641203699</v>
      </c>
      <c r="J6566" s="22" t="s">
        <v>145</v>
      </c>
      <c r="K6566" s="32" t="s">
        <v>110</v>
      </c>
      <c r="L6566" s="32" t="s">
        <v>16514</v>
      </c>
      <c r="N6566" s="24">
        <v>829.63</v>
      </c>
      <c r="O6566" s="24">
        <v>829.63</v>
      </c>
      <c r="P6566" s="32" t="s">
        <v>3670</v>
      </c>
      <c r="Q6566" s="43" t="s">
        <v>3671</v>
      </c>
      <c r="R6566" s="43" t="s">
        <v>78</v>
      </c>
      <c r="S6566" s="47">
        <v>1</v>
      </c>
    </row>
    <row r="6567" spans="1:19" ht="12.75">
      <c r="A6567" s="22" t="s">
        <v>60</v>
      </c>
      <c r="B6567" s="22" t="s">
        <v>16404</v>
      </c>
      <c r="C6567" s="22" t="s">
        <v>68</v>
      </c>
      <c r="D6567" s="22" t="s">
        <v>61</v>
      </c>
      <c r="E6567" s="22" t="s">
        <v>16515</v>
      </c>
      <c r="F6567" s="31">
        <v>43047.4378125</v>
      </c>
      <c r="G6567" s="31">
        <v>43069</v>
      </c>
      <c r="H6567" s="31">
        <v>43434</v>
      </c>
      <c r="I6567" s="31">
        <v>43077</v>
      </c>
      <c r="J6567" s="22" t="s">
        <v>73</v>
      </c>
      <c r="K6567" s="32" t="s">
        <v>110</v>
      </c>
      <c r="L6567" s="32" t="s">
        <v>16516</v>
      </c>
      <c r="N6567" s="24">
        <v>368.5325</v>
      </c>
      <c r="O6567" s="24">
        <v>356.86</v>
      </c>
      <c r="P6567" s="32" t="s">
        <v>179</v>
      </c>
      <c r="Q6567" s="43" t="s">
        <v>180</v>
      </c>
      <c r="R6567" s="43" t="s">
        <v>78</v>
      </c>
      <c r="S6567" s="47">
        <v>4</v>
      </c>
    </row>
    <row r="6568" spans="1:19" ht="12.75">
      <c r="A6568" s="22" t="s">
        <v>60</v>
      </c>
      <c r="B6568" s="22" t="s">
        <v>16504</v>
      </c>
      <c r="C6568" s="22" t="s">
        <v>68</v>
      </c>
      <c r="D6568" s="22" t="s">
        <v>61</v>
      </c>
      <c r="E6568" s="22" t="s">
        <v>16517</v>
      </c>
      <c r="F6568" s="31">
        <v>43068.770810185182</v>
      </c>
      <c r="G6568" s="31">
        <v>43093</v>
      </c>
      <c r="H6568" s="31">
        <v>43458</v>
      </c>
      <c r="I6568" s="31">
        <v>43098</v>
      </c>
      <c r="J6568" s="22" t="s">
        <v>73</v>
      </c>
      <c r="K6568" s="32" t="s">
        <v>80</v>
      </c>
      <c r="L6568" s="32" t="s">
        <v>16518</v>
      </c>
      <c r="N6568" s="24">
        <v>0</v>
      </c>
      <c r="O6568" s="24">
        <v>0</v>
      </c>
      <c r="P6568" s="32" t="s">
        <v>227</v>
      </c>
      <c r="Q6568" s="43" t="s">
        <v>228</v>
      </c>
      <c r="R6568" s="43" t="s">
        <v>93</v>
      </c>
      <c r="S6568" s="47">
        <v>4</v>
      </c>
    </row>
    <row r="6569" spans="1:19" ht="12.75">
      <c r="A6569" s="22" t="s">
        <v>60</v>
      </c>
      <c r="B6569" s="22" t="s">
        <v>16455</v>
      </c>
      <c r="C6569" s="22" t="s">
        <v>68</v>
      </c>
      <c r="D6569" s="22" t="s">
        <v>61</v>
      </c>
      <c r="E6569" s="22" t="s">
        <v>16519</v>
      </c>
      <c r="F6569" s="31">
        <v>43062.622835648144</v>
      </c>
      <c r="G6569" s="31">
        <v>43084</v>
      </c>
      <c r="H6569" s="31">
        <v>43449</v>
      </c>
      <c r="I6569" s="31">
        <v>43092</v>
      </c>
      <c r="J6569" s="22" t="s">
        <v>73</v>
      </c>
      <c r="K6569" s="32" t="s">
        <v>74</v>
      </c>
      <c r="L6569" s="32" t="s">
        <v>16520</v>
      </c>
      <c r="N6569" s="24">
        <v>0</v>
      </c>
      <c r="O6569" s="24">
        <v>0</v>
      </c>
      <c r="P6569" s="32" t="s">
        <v>91</v>
      </c>
      <c r="Q6569" s="43" t="s">
        <v>92</v>
      </c>
      <c r="R6569" s="43" t="s">
        <v>78</v>
      </c>
      <c r="S6569" s="47">
        <v>5</v>
      </c>
    </row>
    <row r="6570" spans="1:19" ht="12.75">
      <c r="A6570" s="22" t="s">
        <v>60</v>
      </c>
      <c r="B6570" s="22" t="s">
        <v>16521</v>
      </c>
      <c r="C6570" s="22" t="s">
        <v>68</v>
      </c>
      <c r="D6570" s="22" t="s">
        <v>61</v>
      </c>
      <c r="E6570" s="22" t="s">
        <v>16522</v>
      </c>
      <c r="F6570" s="31">
        <v>43048.085682870369</v>
      </c>
      <c r="G6570" s="31">
        <v>43083</v>
      </c>
      <c r="H6570" s="31">
        <v>43448</v>
      </c>
      <c r="I6570" s="31">
        <v>43108.085682870369</v>
      </c>
      <c r="J6570" s="22" t="s">
        <v>145</v>
      </c>
      <c r="K6570" s="32" t="s">
        <v>100</v>
      </c>
      <c r="L6570" s="32" t="s">
        <v>16523</v>
      </c>
      <c r="M6570" s="32" t="s">
        <v>16524</v>
      </c>
      <c r="N6570" s="24">
        <v>749.30</v>
      </c>
      <c r="O6570" s="24">
        <v>749.30</v>
      </c>
      <c r="P6570" s="32" t="s">
        <v>783</v>
      </c>
      <c r="Q6570" s="43" t="s">
        <v>784</v>
      </c>
      <c r="R6570" s="43" t="s">
        <v>78</v>
      </c>
      <c r="S6570" s="47">
        <v>1</v>
      </c>
    </row>
    <row r="6571" spans="1:19" ht="12.75">
      <c r="A6571" s="22" t="s">
        <v>60</v>
      </c>
      <c r="B6571" s="22" t="s">
        <v>16446</v>
      </c>
      <c r="C6571" s="22" t="s">
        <v>68</v>
      </c>
      <c r="D6571" s="22" t="s">
        <v>61</v>
      </c>
      <c r="E6571" s="22" t="s">
        <v>16525</v>
      </c>
      <c r="F6571" s="31">
        <v>43049.520324074074</v>
      </c>
      <c r="G6571" s="31">
        <v>43049</v>
      </c>
      <c r="H6571" s="31">
        <v>43414</v>
      </c>
      <c r="I6571" s="31">
        <v>43079</v>
      </c>
      <c r="J6571" s="22" t="s">
        <v>73</v>
      </c>
      <c r="K6571" s="32" t="s">
        <v>80</v>
      </c>
      <c r="L6571" s="32" t="s">
        <v>16526</v>
      </c>
      <c r="N6571" s="24">
        <v>1772.9880000000001</v>
      </c>
      <c r="O6571" s="24">
        <v>0</v>
      </c>
      <c r="P6571" s="32" t="s">
        <v>16527</v>
      </c>
      <c r="Q6571" s="43" t="s">
        <v>16528</v>
      </c>
      <c r="R6571" s="43" t="s">
        <v>78</v>
      </c>
      <c r="S6571" s="47">
        <v>5</v>
      </c>
    </row>
    <row r="6572" spans="1:19" ht="12.75">
      <c r="A6572" s="22" t="s">
        <v>60</v>
      </c>
      <c r="B6572" s="22" t="s">
        <v>16529</v>
      </c>
      <c r="C6572" s="22" t="s">
        <v>68</v>
      </c>
      <c r="D6572" s="22" t="s">
        <v>61</v>
      </c>
      <c r="E6572" s="22" t="s">
        <v>16530</v>
      </c>
      <c r="F6572" s="31">
        <v>43047.650648148148</v>
      </c>
      <c r="G6572" s="31">
        <v>43056</v>
      </c>
      <c r="H6572" s="31">
        <v>43421</v>
      </c>
      <c r="I6572" s="31">
        <v>43077</v>
      </c>
      <c r="J6572" s="22" t="s">
        <v>73</v>
      </c>
      <c r="K6572" s="32" t="s">
        <v>80</v>
      </c>
      <c r="L6572" s="32" t="s">
        <v>16531</v>
      </c>
      <c r="N6572" s="24">
        <v>0</v>
      </c>
      <c r="O6572" s="24">
        <v>0</v>
      </c>
      <c r="P6572" s="32" t="s">
        <v>492</v>
      </c>
      <c r="Q6572" s="43" t="s">
        <v>493</v>
      </c>
      <c r="R6572" s="43" t="s">
        <v>78</v>
      </c>
      <c r="S6572" s="47">
        <v>5</v>
      </c>
    </row>
    <row r="6573" spans="1:19" ht="12.75">
      <c r="A6573" s="22" t="s">
        <v>60</v>
      </c>
      <c r="B6573" s="22" t="s">
        <v>16356</v>
      </c>
      <c r="C6573" s="22" t="s">
        <v>68</v>
      </c>
      <c r="D6573" s="22" t="s">
        <v>61</v>
      </c>
      <c r="E6573" s="22" t="s">
        <v>16532</v>
      </c>
      <c r="F6573" s="31">
        <v>43060.797986111109</v>
      </c>
      <c r="G6573" s="31">
        <v>43072</v>
      </c>
      <c r="H6573" s="31">
        <v>43437</v>
      </c>
      <c r="I6573" s="31">
        <v>43090</v>
      </c>
      <c r="J6573" s="22" t="s">
        <v>73</v>
      </c>
      <c r="K6573" s="32" t="s">
        <v>74</v>
      </c>
      <c r="L6573" s="32" t="s">
        <v>16533</v>
      </c>
      <c r="N6573" s="24">
        <v>2511.535</v>
      </c>
      <c r="O6573" s="24">
        <v>3267.53</v>
      </c>
      <c r="P6573" s="32" t="s">
        <v>644</v>
      </c>
      <c r="Q6573" s="43" t="s">
        <v>645</v>
      </c>
      <c r="R6573" s="43" t="s">
        <v>78</v>
      </c>
      <c r="S6573" s="47">
        <v>6</v>
      </c>
    </row>
    <row r="6574" spans="1:19" ht="12.75">
      <c r="A6574" s="22" t="s">
        <v>60</v>
      </c>
      <c r="B6574" s="22" t="s">
        <v>16534</v>
      </c>
      <c r="C6574" s="22" t="s">
        <v>68</v>
      </c>
      <c r="D6574" s="22" t="s">
        <v>61</v>
      </c>
      <c r="E6574" s="22" t="s">
        <v>16535</v>
      </c>
      <c r="F6574" s="31">
        <v>43055.560914351852</v>
      </c>
      <c r="G6574" s="31">
        <v>43055</v>
      </c>
      <c r="H6574" s="31">
        <v>43252</v>
      </c>
      <c r="I6574" s="31">
        <v>43085</v>
      </c>
      <c r="J6574" s="22" t="s">
        <v>73</v>
      </c>
      <c r="K6574" s="32" t="s">
        <v>80</v>
      </c>
      <c r="L6574" s="32" t="s">
        <v>16536</v>
      </c>
      <c r="N6574" s="24">
        <v>442.37</v>
      </c>
      <c r="O6574" s="24">
        <v>0</v>
      </c>
      <c r="P6574" s="32" t="s">
        <v>1078</v>
      </c>
      <c r="Q6574" s="43" t="s">
        <v>1079</v>
      </c>
      <c r="R6574" s="43" t="s">
        <v>2877</v>
      </c>
      <c r="S6574" s="47">
        <v>5</v>
      </c>
    </row>
    <row r="6575" spans="1:19" ht="12.75">
      <c r="A6575" s="22" t="s">
        <v>60</v>
      </c>
      <c r="B6575" s="22" t="s">
        <v>16537</v>
      </c>
      <c r="C6575" s="22" t="s">
        <v>68</v>
      </c>
      <c r="D6575" s="22" t="s">
        <v>61</v>
      </c>
      <c r="E6575" s="22" t="s">
        <v>16538</v>
      </c>
      <c r="F6575" s="31">
        <v>43048.653449074074</v>
      </c>
      <c r="G6575" s="31">
        <v>42685</v>
      </c>
      <c r="H6575" s="31">
        <v>43050</v>
      </c>
      <c r="I6575" s="31">
        <v>43078</v>
      </c>
      <c r="J6575" s="22" t="s">
        <v>242</v>
      </c>
      <c r="K6575" s="32" t="s">
        <v>100</v>
      </c>
      <c r="L6575" s="32" t="s">
        <v>16539</v>
      </c>
      <c r="M6575" s="32" t="s">
        <v>16540</v>
      </c>
      <c r="N6575" s="24">
        <v>0</v>
      </c>
      <c r="O6575" s="24">
        <v>0</v>
      </c>
      <c r="P6575" s="32" t="s">
        <v>3037</v>
      </c>
      <c r="Q6575" s="43" t="s">
        <v>3038</v>
      </c>
      <c r="R6575" s="43" t="s">
        <v>78</v>
      </c>
      <c r="S6575" s="47">
        <v>1</v>
      </c>
    </row>
    <row r="6576" spans="1:19" ht="12.75">
      <c r="A6576" s="22" t="s">
        <v>60</v>
      </c>
      <c r="B6576" s="22" t="s">
        <v>16541</v>
      </c>
      <c r="C6576" s="22" t="s">
        <v>68</v>
      </c>
      <c r="D6576" s="22" t="s">
        <v>61</v>
      </c>
      <c r="E6576" s="22" t="s">
        <v>16542</v>
      </c>
      <c r="F6576" s="31">
        <v>43068.502303240741</v>
      </c>
      <c r="G6576" s="31">
        <v>43040</v>
      </c>
      <c r="H6576" s="31">
        <v>43405</v>
      </c>
      <c r="I6576" s="31">
        <v>43098</v>
      </c>
      <c r="J6576" s="22" t="s">
        <v>73</v>
      </c>
      <c r="K6576" s="32" t="s">
        <v>80</v>
      </c>
      <c r="L6576" s="32" t="s">
        <v>16543</v>
      </c>
      <c r="N6576" s="24">
        <v>1825.43</v>
      </c>
      <c r="O6576" s="24">
        <v>0</v>
      </c>
      <c r="P6576" s="32" t="s">
        <v>6061</v>
      </c>
      <c r="Q6576" s="43" t="s">
        <v>6062</v>
      </c>
      <c r="R6576" s="43" t="s">
        <v>78</v>
      </c>
      <c r="S6576" s="47">
        <v>5</v>
      </c>
    </row>
    <row r="6577" spans="1:19" ht="12.75">
      <c r="A6577" s="22" t="s">
        <v>60</v>
      </c>
      <c r="B6577" s="22" t="s">
        <v>16373</v>
      </c>
      <c r="C6577" s="22" t="s">
        <v>68</v>
      </c>
      <c r="D6577" s="22" t="s">
        <v>61</v>
      </c>
      <c r="E6577" s="22" t="s">
        <v>16544</v>
      </c>
      <c r="F6577" s="31">
        <v>43048.421412037038</v>
      </c>
      <c r="G6577" s="31">
        <v>43048</v>
      </c>
      <c r="H6577" s="31">
        <v>43413</v>
      </c>
      <c r="I6577" s="31">
        <v>43078.420624999999</v>
      </c>
      <c r="J6577" s="22" t="s">
        <v>73</v>
      </c>
      <c r="K6577" s="32" t="s">
        <v>110</v>
      </c>
      <c r="L6577" s="32" t="s">
        <v>16545</v>
      </c>
      <c r="N6577" s="24">
        <v>370.20800000000003</v>
      </c>
      <c r="O6577" s="24">
        <v>301.23000000000002</v>
      </c>
      <c r="P6577" s="32" t="s">
        <v>245</v>
      </c>
      <c r="Q6577" s="43" t="s">
        <v>246</v>
      </c>
      <c r="R6577" s="43" t="s">
        <v>78</v>
      </c>
      <c r="S6577" s="47">
        <v>5</v>
      </c>
    </row>
    <row r="6578" spans="1:19" ht="12.75">
      <c r="A6578" s="22" t="s">
        <v>60</v>
      </c>
      <c r="B6578" s="22" t="s">
        <v>16546</v>
      </c>
      <c r="C6578" s="22" t="s">
        <v>68</v>
      </c>
      <c r="D6578" s="22" t="s">
        <v>61</v>
      </c>
      <c r="E6578" s="22" t="s">
        <v>16547</v>
      </c>
      <c r="F6578" s="31">
        <v>43054.477835648147</v>
      </c>
      <c r="G6578" s="31">
        <v>43069</v>
      </c>
      <c r="H6578" s="31">
        <v>43434</v>
      </c>
      <c r="I6578" s="31">
        <v>43058</v>
      </c>
      <c r="J6578" s="22" t="s">
        <v>73</v>
      </c>
      <c r="K6578" s="32" t="s">
        <v>100</v>
      </c>
      <c r="L6578" s="32" t="s">
        <v>16548</v>
      </c>
      <c r="M6578" s="32" t="s">
        <v>16549</v>
      </c>
      <c r="N6578" s="24">
        <v>1934.9933000000001</v>
      </c>
      <c r="O6578" s="24">
        <v>1648.81</v>
      </c>
      <c r="P6578" s="32" t="s">
        <v>1813</v>
      </c>
      <c r="Q6578" s="43" t="s">
        <v>1814</v>
      </c>
      <c r="R6578" s="43" t="s">
        <v>78</v>
      </c>
      <c r="S6578" s="47">
        <v>5</v>
      </c>
    </row>
    <row r="6579" spans="1:19" ht="12.75">
      <c r="A6579" s="22" t="s">
        <v>60</v>
      </c>
      <c r="B6579" s="22" t="s">
        <v>16461</v>
      </c>
      <c r="C6579" s="22" t="s">
        <v>68</v>
      </c>
      <c r="D6579" s="22" t="s">
        <v>61</v>
      </c>
      <c r="E6579" s="22" t="s">
        <v>16550</v>
      </c>
      <c r="F6579" s="31">
        <v>43067.470902777779</v>
      </c>
      <c r="G6579" s="31">
        <v>43080</v>
      </c>
      <c r="H6579" s="31">
        <v>43445</v>
      </c>
      <c r="I6579" s="31">
        <v>43097</v>
      </c>
      <c r="J6579" s="22" t="s">
        <v>73</v>
      </c>
      <c r="K6579" s="32" t="s">
        <v>169</v>
      </c>
      <c r="L6579" s="32" t="s">
        <v>16551</v>
      </c>
      <c r="N6579" s="24">
        <v>2957.0650000000001</v>
      </c>
      <c r="O6579" s="24">
        <v>0</v>
      </c>
      <c r="P6579" s="32" t="s">
        <v>2614</v>
      </c>
      <c r="Q6579" s="43" t="s">
        <v>2615</v>
      </c>
      <c r="R6579" s="43" t="s">
        <v>78</v>
      </c>
      <c r="S6579" s="47">
        <v>5</v>
      </c>
    </row>
    <row r="6580" spans="1:19" ht="12.75">
      <c r="A6580" s="22" t="s">
        <v>60</v>
      </c>
      <c r="B6580" s="22" t="s">
        <v>16373</v>
      </c>
      <c r="C6580" s="22" t="s">
        <v>68</v>
      </c>
      <c r="D6580" s="22" t="s">
        <v>61</v>
      </c>
      <c r="E6580" s="22" t="s">
        <v>16552</v>
      </c>
      <c r="F6580" s="31">
        <v>43041.496469907404</v>
      </c>
      <c r="G6580" s="31">
        <v>43041</v>
      </c>
      <c r="H6580" s="31">
        <v>43406</v>
      </c>
      <c r="I6580" s="31">
        <v>43071.493449074071</v>
      </c>
      <c r="J6580" s="22" t="s">
        <v>73</v>
      </c>
      <c r="K6580" s="32" t="s">
        <v>74</v>
      </c>
      <c r="L6580" s="32" t="s">
        <v>16553</v>
      </c>
      <c r="N6580" s="24">
        <v>628.10249999999996</v>
      </c>
      <c r="O6580" s="24">
        <v>790.09</v>
      </c>
      <c r="P6580" s="32" t="s">
        <v>245</v>
      </c>
      <c r="Q6580" s="43" t="s">
        <v>246</v>
      </c>
      <c r="R6580" s="43" t="s">
        <v>78</v>
      </c>
      <c r="S6580" s="47">
        <v>5</v>
      </c>
    </row>
    <row r="6581" spans="1:19" ht="12.75">
      <c r="A6581" s="22" t="s">
        <v>60</v>
      </c>
      <c r="B6581" s="22" t="s">
        <v>16373</v>
      </c>
      <c r="C6581" s="22" t="s">
        <v>68</v>
      </c>
      <c r="D6581" s="22" t="s">
        <v>61</v>
      </c>
      <c r="E6581" s="22" t="s">
        <v>16554</v>
      </c>
      <c r="F6581" s="31">
        <v>43062.456747685181</v>
      </c>
      <c r="G6581" s="31">
        <v>43104</v>
      </c>
      <c r="H6581" s="31">
        <v>43469</v>
      </c>
      <c r="I6581" s="31">
        <v>43092.43677083333</v>
      </c>
      <c r="J6581" s="22" t="s">
        <v>73</v>
      </c>
      <c r="K6581" s="32" t="s">
        <v>80</v>
      </c>
      <c r="L6581" s="32" t="s">
        <v>16555</v>
      </c>
      <c r="N6581" s="24">
        <v>0</v>
      </c>
      <c r="O6581" s="24">
        <v>0</v>
      </c>
      <c r="P6581" s="32" t="s">
        <v>870</v>
      </c>
      <c r="Q6581" s="43" t="s">
        <v>871</v>
      </c>
      <c r="R6581" s="43" t="s">
        <v>93</v>
      </c>
      <c r="S6581" s="47">
        <v>5</v>
      </c>
    </row>
    <row r="6582" spans="1:19" ht="12.75">
      <c r="A6582" s="22" t="s">
        <v>60</v>
      </c>
      <c r="B6582" s="22" t="s">
        <v>16373</v>
      </c>
      <c r="C6582" s="22" t="s">
        <v>68</v>
      </c>
      <c r="D6582" s="22" t="s">
        <v>61</v>
      </c>
      <c r="E6582" s="22" t="s">
        <v>16556</v>
      </c>
      <c r="F6582" s="31">
        <v>43042.411053240736</v>
      </c>
      <c r="G6582" s="31">
        <v>43042</v>
      </c>
      <c r="H6582" s="31">
        <v>43407</v>
      </c>
      <c r="I6582" s="31">
        <v>43072.407546296294</v>
      </c>
      <c r="J6582" s="22" t="s">
        <v>73</v>
      </c>
      <c r="K6582" s="32" t="s">
        <v>74</v>
      </c>
      <c r="L6582" s="32" t="s">
        <v>16557</v>
      </c>
      <c r="N6582" s="24">
        <v>1565.62</v>
      </c>
      <c r="O6582" s="24">
        <v>1375.005</v>
      </c>
      <c r="P6582" s="32" t="s">
        <v>1078</v>
      </c>
      <c r="Q6582" s="43" t="s">
        <v>1079</v>
      </c>
      <c r="R6582" s="43" t="s">
        <v>78</v>
      </c>
      <c r="S6582" s="47">
        <v>5</v>
      </c>
    </row>
    <row r="6583" spans="1:19" ht="12.75">
      <c r="A6583" s="22" t="s">
        <v>60</v>
      </c>
      <c r="B6583" s="22" t="s">
        <v>16359</v>
      </c>
      <c r="C6583" s="22" t="s">
        <v>68</v>
      </c>
      <c r="D6583" s="22" t="s">
        <v>61</v>
      </c>
      <c r="E6583" s="22" t="s">
        <v>16558</v>
      </c>
      <c r="F6583" s="31">
        <v>43053.49324074074</v>
      </c>
      <c r="G6583" s="31">
        <v>43059</v>
      </c>
      <c r="H6583" s="31">
        <v>43424</v>
      </c>
      <c r="I6583" s="31">
        <v>43083</v>
      </c>
      <c r="J6583" s="22" t="s">
        <v>73</v>
      </c>
      <c r="K6583" s="32" t="s">
        <v>100</v>
      </c>
      <c r="L6583" s="32" t="s">
        <v>16559</v>
      </c>
      <c r="M6583" s="32" t="s">
        <v>16560</v>
      </c>
      <c r="N6583" s="24">
        <v>1120.8475000000001</v>
      </c>
      <c r="O6583" s="24">
        <v>928.4725</v>
      </c>
      <c r="P6583" s="32" t="s">
        <v>442</v>
      </c>
      <c r="Q6583" s="43" t="s">
        <v>443</v>
      </c>
      <c r="R6583" s="43" t="s">
        <v>78</v>
      </c>
      <c r="S6583" s="47">
        <v>5</v>
      </c>
    </row>
    <row r="6584" spans="1:19" ht="12.75">
      <c r="A6584" s="22" t="s">
        <v>60</v>
      </c>
      <c r="B6584" s="22" t="s">
        <v>16373</v>
      </c>
      <c r="C6584" s="22" t="s">
        <v>68</v>
      </c>
      <c r="D6584" s="22" t="s">
        <v>61</v>
      </c>
      <c r="E6584" s="22" t="s">
        <v>16561</v>
      </c>
      <c r="F6584" s="31">
        <v>43068.589502314811</v>
      </c>
      <c r="G6584" s="31">
        <v>43068</v>
      </c>
      <c r="H6584" s="31">
        <v>43433</v>
      </c>
      <c r="I6584" s="31">
        <v>43098.588576388887</v>
      </c>
      <c r="J6584" s="22" t="s">
        <v>73</v>
      </c>
      <c r="K6584" s="32" t="s">
        <v>74</v>
      </c>
      <c r="L6584" s="32" t="s">
        <v>16562</v>
      </c>
      <c r="N6584" s="24">
        <v>363.9625</v>
      </c>
      <c r="O6584" s="24">
        <v>332.77</v>
      </c>
      <c r="P6584" s="32" t="s">
        <v>5258</v>
      </c>
      <c r="Q6584" s="43" t="s">
        <v>5259</v>
      </c>
      <c r="R6584" s="43" t="s">
        <v>78</v>
      </c>
      <c r="S6584" s="47">
        <v>5</v>
      </c>
    </row>
    <row r="6585" spans="1:19" ht="12.75">
      <c r="A6585" s="22" t="s">
        <v>60</v>
      </c>
      <c r="B6585" s="22" t="s">
        <v>16563</v>
      </c>
      <c r="C6585" s="22" t="s">
        <v>68</v>
      </c>
      <c r="D6585" s="22" t="s">
        <v>61</v>
      </c>
      <c r="E6585" s="22" t="s">
        <v>16564</v>
      </c>
      <c r="F6585" s="31">
        <v>43056.472916666666</v>
      </c>
      <c r="G6585" s="31">
        <v>43083</v>
      </c>
      <c r="H6585" s="31">
        <v>43448</v>
      </c>
      <c r="I6585" s="31">
        <v>43086</v>
      </c>
      <c r="J6585" s="22" t="s">
        <v>99</v>
      </c>
      <c r="K6585" s="32" t="s">
        <v>100</v>
      </c>
      <c r="L6585" s="32" t="s">
        <v>16565</v>
      </c>
      <c r="M6585" s="32" t="s">
        <v>16566</v>
      </c>
      <c r="N6585" s="24">
        <v>0</v>
      </c>
      <c r="O6585" s="24">
        <v>0</v>
      </c>
      <c r="P6585" s="32" t="s">
        <v>549</v>
      </c>
      <c r="Q6585" s="43" t="s">
        <v>550</v>
      </c>
      <c r="R6585" s="43" t="s">
        <v>78</v>
      </c>
      <c r="S6585" s="47">
        <v>1</v>
      </c>
    </row>
    <row r="6586" spans="1:19" ht="12.75">
      <c r="A6586" s="22" t="s">
        <v>60</v>
      </c>
      <c r="B6586" s="22" t="s">
        <v>16567</v>
      </c>
      <c r="C6586" s="22" t="s">
        <v>68</v>
      </c>
      <c r="D6586" s="22" t="s">
        <v>61</v>
      </c>
      <c r="E6586" s="22" t="s">
        <v>16568</v>
      </c>
      <c r="F6586" s="31">
        <v>43048.473240740735</v>
      </c>
      <c r="G6586" s="31">
        <v>42863</v>
      </c>
      <c r="H6586" s="31">
        <v>43228</v>
      </c>
      <c r="I6586" s="31">
        <v>43078</v>
      </c>
      <c r="J6586" s="22" t="s">
        <v>99</v>
      </c>
      <c r="K6586" s="32" t="s">
        <v>100</v>
      </c>
      <c r="L6586" s="32" t="s">
        <v>16569</v>
      </c>
      <c r="M6586" s="32" t="s">
        <v>16570</v>
      </c>
      <c r="N6586" s="24">
        <v>66.22</v>
      </c>
      <c r="O6586" s="24">
        <v>66.22</v>
      </c>
      <c r="P6586" s="32" t="s">
        <v>13792</v>
      </c>
      <c r="Q6586" s="43" t="s">
        <v>13793</v>
      </c>
      <c r="R6586" s="43" t="s">
        <v>78</v>
      </c>
      <c r="S6586" s="47">
        <v>1</v>
      </c>
    </row>
    <row r="6587" spans="1:19" ht="12.75">
      <c r="A6587" s="22" t="s">
        <v>60</v>
      </c>
      <c r="B6587" s="22" t="s">
        <v>16373</v>
      </c>
      <c r="C6587" s="22" t="s">
        <v>68</v>
      </c>
      <c r="D6587" s="22" t="s">
        <v>61</v>
      </c>
      <c r="E6587" s="22" t="s">
        <v>16571</v>
      </c>
      <c r="F6587" s="31">
        <v>43042.982268518514</v>
      </c>
      <c r="G6587" s="31">
        <v>43084</v>
      </c>
      <c r="H6587" s="31">
        <v>43449</v>
      </c>
      <c r="I6587" s="31">
        <v>43102.982268518514</v>
      </c>
      <c r="J6587" s="22" t="s">
        <v>73</v>
      </c>
      <c r="K6587" s="32" t="s">
        <v>74</v>
      </c>
      <c r="L6587" s="32" t="s">
        <v>16572</v>
      </c>
      <c r="N6587" s="24">
        <v>366.76330000000002</v>
      </c>
      <c r="O6587" s="24">
        <v>479.98</v>
      </c>
      <c r="P6587" s="32" t="s">
        <v>245</v>
      </c>
      <c r="Q6587" s="43" t="s">
        <v>246</v>
      </c>
      <c r="R6587" s="43" t="s">
        <v>78</v>
      </c>
      <c r="S6587" s="47">
        <v>5</v>
      </c>
    </row>
    <row r="6588" spans="1:19" ht="12.75">
      <c r="A6588" s="22" t="s">
        <v>60</v>
      </c>
      <c r="B6588" s="22" t="s">
        <v>16373</v>
      </c>
      <c r="C6588" s="22" t="s">
        <v>68</v>
      </c>
      <c r="D6588" s="22" t="s">
        <v>61</v>
      </c>
      <c r="E6588" s="22" t="s">
        <v>16573</v>
      </c>
      <c r="F6588" s="31">
        <v>43041.263622685183</v>
      </c>
      <c r="G6588" s="31">
        <v>43083</v>
      </c>
      <c r="H6588" s="31">
        <v>43448</v>
      </c>
      <c r="I6588" s="31">
        <v>43101.263622685183</v>
      </c>
      <c r="J6588" s="22" t="s">
        <v>73</v>
      </c>
      <c r="K6588" s="32" t="s">
        <v>80</v>
      </c>
      <c r="L6588" s="32" t="s">
        <v>16574</v>
      </c>
      <c r="N6588" s="24">
        <v>1172.5599999999999</v>
      </c>
      <c r="O6588" s="24">
        <v>0</v>
      </c>
      <c r="P6588" s="32" t="s">
        <v>275</v>
      </c>
      <c r="Q6588" s="43" t="s">
        <v>276</v>
      </c>
      <c r="R6588" s="43" t="s">
        <v>78</v>
      </c>
      <c r="S6588" s="47">
        <v>5</v>
      </c>
    </row>
    <row r="6589" spans="1:19" ht="12.75">
      <c r="A6589" s="22" t="s">
        <v>60</v>
      </c>
      <c r="B6589" s="22" t="s">
        <v>16575</v>
      </c>
      <c r="C6589" s="22" t="s">
        <v>68</v>
      </c>
      <c r="D6589" s="22" t="s">
        <v>61</v>
      </c>
      <c r="E6589" s="22" t="s">
        <v>16576</v>
      </c>
      <c r="F6589" s="31">
        <v>43062.498773148145</v>
      </c>
      <c r="G6589" s="31">
        <v>43049</v>
      </c>
      <c r="H6589" s="31">
        <v>43414</v>
      </c>
      <c r="I6589" s="31">
        <v>43092</v>
      </c>
      <c r="J6589" s="22" t="s">
        <v>99</v>
      </c>
      <c r="K6589" s="32" t="s">
        <v>100</v>
      </c>
      <c r="L6589" s="32" t="s">
        <v>16577</v>
      </c>
      <c r="M6589" s="32" t="s">
        <v>16578</v>
      </c>
      <c r="N6589" s="24">
        <v>-43.25</v>
      </c>
      <c r="O6589" s="24">
        <v>-43.25</v>
      </c>
      <c r="P6589" s="32" t="s">
        <v>305</v>
      </c>
      <c r="Q6589" s="43" t="s">
        <v>306</v>
      </c>
      <c r="R6589" s="43" t="s">
        <v>93</v>
      </c>
      <c r="S6589" s="47">
        <v>1</v>
      </c>
    </row>
    <row r="6590" spans="1:19" ht="12.75">
      <c r="A6590" s="22" t="s">
        <v>60</v>
      </c>
      <c r="B6590" s="22" t="s">
        <v>16362</v>
      </c>
      <c r="C6590" s="22" t="s">
        <v>68</v>
      </c>
      <c r="D6590" s="22" t="s">
        <v>61</v>
      </c>
      <c r="E6590" s="22" t="s">
        <v>16579</v>
      </c>
      <c r="F6590" s="31">
        <v>43052.649745370371</v>
      </c>
      <c r="G6590" s="31">
        <v>43052</v>
      </c>
      <c r="H6590" s="31">
        <v>43417</v>
      </c>
      <c r="I6590" s="31">
        <v>43082</v>
      </c>
      <c r="J6590" s="22" t="s">
        <v>99</v>
      </c>
      <c r="K6590" s="32" t="s">
        <v>100</v>
      </c>
      <c r="L6590" s="32" t="s">
        <v>16580</v>
      </c>
      <c r="M6590" s="32" t="s">
        <v>16581</v>
      </c>
      <c r="N6590" s="24">
        <v>0</v>
      </c>
      <c r="O6590" s="24">
        <v>0</v>
      </c>
      <c r="P6590" s="32" t="s">
        <v>589</v>
      </c>
      <c r="Q6590" s="43" t="s">
        <v>590</v>
      </c>
      <c r="R6590" s="43" t="s">
        <v>78</v>
      </c>
      <c r="S6590" s="47">
        <v>1</v>
      </c>
    </row>
    <row r="6591" spans="1:19" ht="12.75">
      <c r="A6591" s="22" t="s">
        <v>60</v>
      </c>
      <c r="B6591" s="22" t="s">
        <v>16490</v>
      </c>
      <c r="C6591" s="22" t="s">
        <v>68</v>
      </c>
      <c r="D6591" s="22" t="s">
        <v>61</v>
      </c>
      <c r="E6591" s="22" t="s">
        <v>16582</v>
      </c>
      <c r="F6591" s="31">
        <v>43055.657557870371</v>
      </c>
      <c r="G6591" s="31">
        <v>43069</v>
      </c>
      <c r="H6591" s="31">
        <v>43434</v>
      </c>
      <c r="I6591" s="31">
        <v>43085</v>
      </c>
      <c r="J6591" s="22" t="s">
        <v>73</v>
      </c>
      <c r="K6591" s="32" t="s">
        <v>80</v>
      </c>
      <c r="L6591" s="32" t="s">
        <v>16583</v>
      </c>
      <c r="N6591" s="24">
        <v>1267.0866000000001</v>
      </c>
      <c r="O6591" s="24">
        <v>0</v>
      </c>
      <c r="P6591" s="32" t="s">
        <v>463</v>
      </c>
      <c r="Q6591" s="43" t="s">
        <v>464</v>
      </c>
      <c r="R6591" s="43" t="s">
        <v>78</v>
      </c>
      <c r="S6591" s="47">
        <v>5</v>
      </c>
    </row>
    <row r="6592" spans="1:19" ht="12.75">
      <c r="A6592" s="22" t="s">
        <v>60</v>
      </c>
      <c r="B6592" s="22" t="s">
        <v>16461</v>
      </c>
      <c r="C6592" s="22" t="s">
        <v>68</v>
      </c>
      <c r="D6592" s="22" t="s">
        <v>61</v>
      </c>
      <c r="E6592" s="22" t="s">
        <v>16584</v>
      </c>
      <c r="F6592" s="31">
        <v>43061.527048611111</v>
      </c>
      <c r="G6592" s="31">
        <v>43068</v>
      </c>
      <c r="H6592" s="31">
        <v>43433</v>
      </c>
      <c r="I6592" s="31">
        <v>43091</v>
      </c>
      <c r="J6592" s="22" t="s">
        <v>73</v>
      </c>
      <c r="K6592" s="32" t="s">
        <v>80</v>
      </c>
      <c r="L6592" s="32" t="s">
        <v>16585</v>
      </c>
      <c r="N6592" s="24">
        <v>1245.4266</v>
      </c>
      <c r="O6592" s="24">
        <v>0</v>
      </c>
      <c r="P6592" s="32" t="s">
        <v>849</v>
      </c>
      <c r="Q6592" s="43" t="s">
        <v>850</v>
      </c>
      <c r="R6592" s="43" t="s">
        <v>78</v>
      </c>
      <c r="S6592" s="47">
        <v>5</v>
      </c>
    </row>
    <row r="6593" spans="1:19" ht="12.75">
      <c r="A6593" s="22" t="s">
        <v>60</v>
      </c>
      <c r="B6593" s="22" t="s">
        <v>16430</v>
      </c>
      <c r="C6593" s="22" t="s">
        <v>68</v>
      </c>
      <c r="D6593" s="22" t="s">
        <v>61</v>
      </c>
      <c r="E6593" s="22" t="s">
        <v>16586</v>
      </c>
      <c r="F6593" s="31">
        <v>43066.582997685182</v>
      </c>
      <c r="G6593" s="31">
        <v>43069</v>
      </c>
      <c r="H6593" s="31">
        <v>43434</v>
      </c>
      <c r="I6593" s="31">
        <v>43096</v>
      </c>
      <c r="J6593" s="22" t="s">
        <v>73</v>
      </c>
      <c r="K6593" s="32" t="s">
        <v>110</v>
      </c>
      <c r="L6593" s="32" t="s">
        <v>16587</v>
      </c>
      <c r="N6593" s="24">
        <v>1200.2674999999999</v>
      </c>
      <c r="O6593" s="24">
        <v>730.69</v>
      </c>
      <c r="P6593" s="32" t="s">
        <v>549</v>
      </c>
      <c r="Q6593" s="43" t="s">
        <v>550</v>
      </c>
      <c r="R6593" s="43" t="s">
        <v>78</v>
      </c>
      <c r="S6593" s="47">
        <v>5</v>
      </c>
    </row>
    <row r="6594" spans="1:19" ht="12.75">
      <c r="A6594" s="22" t="s">
        <v>60</v>
      </c>
      <c r="B6594" s="22" t="s">
        <v>16446</v>
      </c>
      <c r="C6594" s="22" t="s">
        <v>68</v>
      </c>
      <c r="D6594" s="22" t="s">
        <v>61</v>
      </c>
      <c r="E6594" s="22" t="s">
        <v>16588</v>
      </c>
      <c r="F6594" s="31">
        <v>43044.084444444445</v>
      </c>
      <c r="G6594" s="31">
        <v>43079</v>
      </c>
      <c r="H6594" s="31">
        <v>43444</v>
      </c>
      <c r="I6594" s="31">
        <v>43104.084444444445</v>
      </c>
      <c r="J6594" s="22" t="s">
        <v>145</v>
      </c>
      <c r="K6594" s="32" t="s">
        <v>100</v>
      </c>
      <c r="L6594" s="32" t="s">
        <v>16589</v>
      </c>
      <c r="M6594" s="32" t="s">
        <v>16590</v>
      </c>
      <c r="N6594" s="24">
        <v>2089.5066000000002</v>
      </c>
      <c r="O6594" s="24">
        <v>2089.5066000000002</v>
      </c>
      <c r="P6594" s="32" t="s">
        <v>2302</v>
      </c>
      <c r="Q6594" s="43" t="s">
        <v>2303</v>
      </c>
      <c r="R6594" s="43" t="s">
        <v>78</v>
      </c>
      <c r="S6594" s="47">
        <v>1</v>
      </c>
    </row>
    <row r="6595" spans="1:19" ht="12.75">
      <c r="A6595" s="22" t="s">
        <v>60</v>
      </c>
      <c r="B6595" s="22" t="s">
        <v>16529</v>
      </c>
      <c r="C6595" s="22" t="s">
        <v>68</v>
      </c>
      <c r="D6595" s="22" t="s">
        <v>61</v>
      </c>
      <c r="E6595" s="22" t="s">
        <v>16591</v>
      </c>
      <c r="F6595" s="31">
        <v>43048.391469907408</v>
      </c>
      <c r="G6595" s="31">
        <v>43049</v>
      </c>
      <c r="H6595" s="31">
        <v>43414</v>
      </c>
      <c r="I6595" s="31">
        <v>43078</v>
      </c>
      <c r="J6595" s="22" t="s">
        <v>73</v>
      </c>
      <c r="K6595" s="32" t="s">
        <v>110</v>
      </c>
      <c r="L6595" s="32" t="s">
        <v>16592</v>
      </c>
      <c r="N6595" s="24">
        <v>2849.35</v>
      </c>
      <c r="O6595" s="24">
        <v>2501.19</v>
      </c>
      <c r="P6595" s="32" t="s">
        <v>91</v>
      </c>
      <c r="Q6595" s="43" t="s">
        <v>92</v>
      </c>
      <c r="R6595" s="43" t="s">
        <v>78</v>
      </c>
      <c r="S6595" s="47">
        <v>5</v>
      </c>
    </row>
    <row r="6596" spans="1:19" ht="12.75">
      <c r="A6596" s="22" t="s">
        <v>60</v>
      </c>
      <c r="B6596" s="22" t="s">
        <v>16395</v>
      </c>
      <c r="C6596" s="22" t="s">
        <v>68</v>
      </c>
      <c r="D6596" s="22" t="s">
        <v>61</v>
      </c>
      <c r="E6596" s="22" t="s">
        <v>16593</v>
      </c>
      <c r="F6596" s="31">
        <v>43041.65006944444</v>
      </c>
      <c r="G6596" s="31">
        <v>43047</v>
      </c>
      <c r="H6596" s="31">
        <v>43412</v>
      </c>
      <c r="I6596" s="31">
        <v>43071.642569444441</v>
      </c>
      <c r="J6596" s="22" t="s">
        <v>73</v>
      </c>
      <c r="K6596" s="32" t="s">
        <v>74</v>
      </c>
      <c r="L6596" s="32" t="s">
        <v>16594</v>
      </c>
      <c r="N6596" s="24">
        <v>787.74199999999996</v>
      </c>
      <c r="O6596" s="24">
        <v>470.42329999999998</v>
      </c>
      <c r="P6596" s="32" t="s">
        <v>2322</v>
      </c>
      <c r="Q6596" s="43" t="s">
        <v>2323</v>
      </c>
      <c r="R6596" s="43" t="s">
        <v>78</v>
      </c>
      <c r="S6596" s="47">
        <v>6</v>
      </c>
    </row>
    <row r="6597" spans="1:19" ht="12.75">
      <c r="A6597" s="22" t="s">
        <v>60</v>
      </c>
      <c r="B6597" s="22" t="s">
        <v>16595</v>
      </c>
      <c r="C6597" s="22" t="s">
        <v>68</v>
      </c>
      <c r="D6597" s="22" t="s">
        <v>61</v>
      </c>
      <c r="E6597" s="22" t="s">
        <v>16596</v>
      </c>
      <c r="F6597" s="31">
        <v>43059.877256944441</v>
      </c>
      <c r="G6597" s="31">
        <v>43059</v>
      </c>
      <c r="H6597" s="31">
        <v>43424</v>
      </c>
      <c r="I6597" s="31">
        <v>43089</v>
      </c>
      <c r="J6597" s="22" t="s">
        <v>73</v>
      </c>
      <c r="K6597" s="32" t="s">
        <v>80</v>
      </c>
      <c r="L6597" s="32" t="s">
        <v>16597</v>
      </c>
      <c r="N6597" s="24">
        <v>0</v>
      </c>
      <c r="O6597" s="24">
        <v>0</v>
      </c>
      <c r="P6597" s="32" t="s">
        <v>13221</v>
      </c>
      <c r="Q6597" s="43" t="s">
        <v>13222</v>
      </c>
      <c r="R6597" s="43" t="s">
        <v>78</v>
      </c>
      <c r="S6597" s="47">
        <v>5</v>
      </c>
    </row>
    <row r="6598" spans="1:19" ht="12.75">
      <c r="A6598" s="22" t="s">
        <v>60</v>
      </c>
      <c r="B6598" s="22" t="s">
        <v>16537</v>
      </c>
      <c r="C6598" s="22" t="s">
        <v>68</v>
      </c>
      <c r="D6598" s="22" t="s">
        <v>61</v>
      </c>
      <c r="E6598" s="22" t="s">
        <v>16598</v>
      </c>
      <c r="F6598" s="31">
        <v>43056.630752314813</v>
      </c>
      <c r="G6598" s="31">
        <v>43056</v>
      </c>
      <c r="H6598" s="31">
        <v>43421</v>
      </c>
      <c r="I6598" s="31">
        <v>43086</v>
      </c>
      <c r="J6598" s="22" t="s">
        <v>73</v>
      </c>
      <c r="K6598" s="32" t="s">
        <v>74</v>
      </c>
      <c r="L6598" s="32" t="s">
        <v>16599</v>
      </c>
      <c r="N6598" s="24">
        <v>294.46749999999997</v>
      </c>
      <c r="O6598" s="24">
        <v>314.58999999999997</v>
      </c>
      <c r="P6598" s="32" t="s">
        <v>262</v>
      </c>
      <c r="Q6598" s="43" t="s">
        <v>263</v>
      </c>
      <c r="R6598" s="43" t="s">
        <v>78</v>
      </c>
      <c r="S6598" s="47">
        <v>5</v>
      </c>
    </row>
    <row r="6599" spans="1:19" ht="12.75">
      <c r="A6599" s="22" t="s">
        <v>60</v>
      </c>
      <c r="B6599" s="22" t="s">
        <v>16495</v>
      </c>
      <c r="C6599" s="22" t="s">
        <v>68</v>
      </c>
      <c r="D6599" s="22" t="s">
        <v>61</v>
      </c>
      <c r="E6599" s="22" t="s">
        <v>16600</v>
      </c>
      <c r="F6599" s="31">
        <v>43046.084722222222</v>
      </c>
      <c r="G6599" s="31">
        <v>43074</v>
      </c>
      <c r="H6599" s="31">
        <v>43439</v>
      </c>
      <c r="I6599" s="31">
        <v>43106.084722222222</v>
      </c>
      <c r="J6599" s="22" t="s">
        <v>145</v>
      </c>
      <c r="K6599" s="32" t="s">
        <v>100</v>
      </c>
      <c r="L6599" s="32" t="s">
        <v>16601</v>
      </c>
      <c r="M6599" s="32" t="s">
        <v>16602</v>
      </c>
      <c r="N6599" s="24">
        <v>2767.53</v>
      </c>
      <c r="O6599" s="24">
        <v>2767.53</v>
      </c>
      <c r="P6599" s="32" t="s">
        <v>899</v>
      </c>
      <c r="Q6599" s="43" t="s">
        <v>900</v>
      </c>
      <c r="R6599" s="43" t="s">
        <v>78</v>
      </c>
      <c r="S6599" s="47">
        <v>1</v>
      </c>
    </row>
    <row r="6600" spans="1:19" ht="12.75">
      <c r="A6600" s="22" t="s">
        <v>60</v>
      </c>
      <c r="B6600" s="22" t="s">
        <v>16455</v>
      </c>
      <c r="C6600" s="22" t="s">
        <v>68</v>
      </c>
      <c r="D6600" s="22" t="s">
        <v>61</v>
      </c>
      <c r="E6600" s="22" t="s">
        <v>16603</v>
      </c>
      <c r="F6600" s="31">
        <v>43053.700474537036</v>
      </c>
      <c r="G6600" s="31">
        <v>43069</v>
      </c>
      <c r="H6600" s="31">
        <v>43434</v>
      </c>
      <c r="I6600" s="31">
        <v>43079</v>
      </c>
      <c r="J6600" s="22" t="s">
        <v>73</v>
      </c>
      <c r="K6600" s="32" t="s">
        <v>74</v>
      </c>
      <c r="L6600" s="32" t="s">
        <v>16604</v>
      </c>
      <c r="N6600" s="24">
        <v>2982.7665999999999</v>
      </c>
      <c r="O6600" s="24">
        <v>2704.32</v>
      </c>
      <c r="P6600" s="32" t="s">
        <v>1621</v>
      </c>
      <c r="Q6600" s="43" t="s">
        <v>1622</v>
      </c>
      <c r="R6600" s="43" t="s">
        <v>78</v>
      </c>
      <c r="S6600" s="47">
        <v>5</v>
      </c>
    </row>
    <row r="6601" spans="1:19" ht="12.75">
      <c r="A6601" s="22" t="s">
        <v>60</v>
      </c>
      <c r="B6601" s="22" t="s">
        <v>16605</v>
      </c>
      <c r="C6601" s="22" t="s">
        <v>68</v>
      </c>
      <c r="D6601" s="22" t="s">
        <v>61</v>
      </c>
      <c r="E6601" s="22" t="s">
        <v>16606</v>
      </c>
      <c r="F6601" s="31">
        <v>43056.710081018515</v>
      </c>
      <c r="G6601" s="31">
        <v>43056</v>
      </c>
      <c r="H6601" s="31">
        <v>43421</v>
      </c>
      <c r="I6601" s="31">
        <v>43086</v>
      </c>
      <c r="J6601" s="22" t="s">
        <v>99</v>
      </c>
      <c r="K6601" s="32" t="s">
        <v>100</v>
      </c>
      <c r="L6601" s="32" t="s">
        <v>16607</v>
      </c>
      <c r="M6601" s="32" t="s">
        <v>16608</v>
      </c>
      <c r="N6601" s="24">
        <v>61.33</v>
      </c>
      <c r="O6601" s="24">
        <v>61.33</v>
      </c>
      <c r="P6601" s="32" t="s">
        <v>305</v>
      </c>
      <c r="Q6601" s="43" t="s">
        <v>306</v>
      </c>
      <c r="R6601" s="43" t="s">
        <v>78</v>
      </c>
      <c r="S6601" s="47">
        <v>1</v>
      </c>
    </row>
    <row r="6602" spans="1:19" ht="12.75">
      <c r="A6602" s="22" t="s">
        <v>60</v>
      </c>
      <c r="B6602" s="22" t="s">
        <v>16537</v>
      </c>
      <c r="C6602" s="22" t="s">
        <v>68</v>
      </c>
      <c r="D6602" s="22" t="s">
        <v>61</v>
      </c>
      <c r="E6602" s="22" t="s">
        <v>16609</v>
      </c>
      <c r="F6602" s="31">
        <v>43060.382199074069</v>
      </c>
      <c r="G6602" s="31">
        <v>43074</v>
      </c>
      <c r="H6602" s="31">
        <v>43439</v>
      </c>
      <c r="I6602" s="31">
        <v>43090</v>
      </c>
      <c r="J6602" s="22" t="s">
        <v>73</v>
      </c>
      <c r="K6602" s="32" t="s">
        <v>80</v>
      </c>
      <c r="L6602" s="32" t="s">
        <v>16610</v>
      </c>
      <c r="N6602" s="24">
        <v>970.28660000000002</v>
      </c>
      <c r="O6602" s="24">
        <v>0</v>
      </c>
      <c r="P6602" s="32" t="s">
        <v>606</v>
      </c>
      <c r="Q6602" s="43" t="s">
        <v>607</v>
      </c>
      <c r="R6602" s="43" t="s">
        <v>78</v>
      </c>
      <c r="S6602" s="47">
        <v>4</v>
      </c>
    </row>
    <row r="6603" spans="1:19" ht="12.75">
      <c r="A6603" s="22" t="s">
        <v>60</v>
      </c>
      <c r="B6603" s="22" t="s">
        <v>16373</v>
      </c>
      <c r="C6603" s="22" t="s">
        <v>68</v>
      </c>
      <c r="D6603" s="22" t="s">
        <v>61</v>
      </c>
      <c r="E6603" s="22" t="s">
        <v>16611</v>
      </c>
      <c r="F6603" s="31">
        <v>43067.46733796296</v>
      </c>
      <c r="G6603" s="31">
        <v>43067</v>
      </c>
      <c r="H6603" s="31">
        <v>43432</v>
      </c>
      <c r="I6603" s="31">
        <v>43097.466597222221</v>
      </c>
      <c r="J6603" s="22" t="s">
        <v>73</v>
      </c>
      <c r="K6603" s="32" t="s">
        <v>80</v>
      </c>
      <c r="L6603" s="32" t="s">
        <v>16612</v>
      </c>
      <c r="N6603" s="24">
        <v>913.70</v>
      </c>
      <c r="O6603" s="24">
        <v>0</v>
      </c>
      <c r="P6603" s="32" t="s">
        <v>1371</v>
      </c>
      <c r="Q6603" s="43" t="s">
        <v>1372</v>
      </c>
      <c r="R6603" s="43" t="s">
        <v>78</v>
      </c>
      <c r="S6603" s="47">
        <v>5</v>
      </c>
    </row>
    <row r="6604" spans="1:19" ht="12.75">
      <c r="A6604" s="22" t="s">
        <v>60</v>
      </c>
      <c r="B6604" s="22" t="s">
        <v>16613</v>
      </c>
      <c r="C6604" s="22" t="s">
        <v>68</v>
      </c>
      <c r="D6604" s="22" t="s">
        <v>61</v>
      </c>
      <c r="E6604" s="22" t="s">
        <v>16614</v>
      </c>
      <c r="F6604" s="31">
        <v>43066.590023148143</v>
      </c>
      <c r="G6604" s="31">
        <v>43080</v>
      </c>
      <c r="H6604" s="31">
        <v>43445</v>
      </c>
      <c r="I6604" s="31">
        <v>43096</v>
      </c>
      <c r="J6604" s="22" t="s">
        <v>73</v>
      </c>
      <c r="K6604" s="32" t="s">
        <v>74</v>
      </c>
      <c r="L6604" s="32" t="s">
        <v>16615</v>
      </c>
      <c r="N6604" s="24">
        <v>1859.12</v>
      </c>
      <c r="O6604" s="24">
        <v>0</v>
      </c>
      <c r="P6604" s="32" t="s">
        <v>91</v>
      </c>
      <c r="Q6604" s="43" t="s">
        <v>92</v>
      </c>
      <c r="R6604" s="43" t="s">
        <v>78</v>
      </c>
      <c r="S6604" s="47">
        <v>4</v>
      </c>
    </row>
    <row r="6605" spans="1:19" ht="12.75">
      <c r="A6605" s="22" t="s">
        <v>60</v>
      </c>
      <c r="B6605" s="22" t="s">
        <v>16430</v>
      </c>
      <c r="C6605" s="22" t="s">
        <v>68</v>
      </c>
      <c r="D6605" s="22" t="s">
        <v>61</v>
      </c>
      <c r="E6605" s="22" t="s">
        <v>16616</v>
      </c>
      <c r="F6605" s="31">
        <v>43067.446585648147</v>
      </c>
      <c r="G6605" s="31">
        <v>43081</v>
      </c>
      <c r="H6605" s="31">
        <v>43446</v>
      </c>
      <c r="I6605" s="31">
        <v>43097</v>
      </c>
      <c r="J6605" s="22" t="s">
        <v>73</v>
      </c>
      <c r="K6605" s="32" t="s">
        <v>80</v>
      </c>
      <c r="L6605" s="32" t="s">
        <v>16617</v>
      </c>
      <c r="N6605" s="24">
        <v>2606.77</v>
      </c>
      <c r="O6605" s="24">
        <v>0</v>
      </c>
      <c r="P6605" s="32" t="s">
        <v>1420</v>
      </c>
      <c r="Q6605" s="43" t="s">
        <v>1421</v>
      </c>
      <c r="R6605" s="43" t="s">
        <v>78</v>
      </c>
      <c r="S6605" s="47">
        <v>5</v>
      </c>
    </row>
    <row r="6606" spans="1:19" ht="12.75">
      <c r="A6606" s="22" t="s">
        <v>60</v>
      </c>
      <c r="B6606" s="22" t="s">
        <v>16362</v>
      </c>
      <c r="C6606" s="22" t="s">
        <v>68</v>
      </c>
      <c r="D6606" s="22" t="s">
        <v>61</v>
      </c>
      <c r="E6606" s="22" t="s">
        <v>16618</v>
      </c>
      <c r="F6606" s="31">
        <v>43060.66269675926</v>
      </c>
      <c r="G6606" s="31">
        <v>43060</v>
      </c>
      <c r="H6606" s="31">
        <v>43425</v>
      </c>
      <c r="I6606" s="31">
        <v>43090</v>
      </c>
      <c r="J6606" s="22" t="s">
        <v>73</v>
      </c>
      <c r="K6606" s="32" t="s">
        <v>110</v>
      </c>
      <c r="L6606" s="32" t="s">
        <v>16619</v>
      </c>
      <c r="N6606" s="24">
        <v>9519.3500000000004</v>
      </c>
      <c r="O6606" s="24">
        <v>6543.3100000000004</v>
      </c>
      <c r="P6606" s="32" t="s">
        <v>427</v>
      </c>
      <c r="Q6606" s="43" t="s">
        <v>428</v>
      </c>
      <c r="R6606" s="43" t="s">
        <v>93</v>
      </c>
      <c r="S6606" s="47">
        <v>6</v>
      </c>
    </row>
    <row r="6607" spans="1:19" ht="12.75">
      <c r="A6607" s="22" t="s">
        <v>60</v>
      </c>
      <c r="B6607" s="22" t="s">
        <v>16407</v>
      </c>
      <c r="C6607" s="22" t="s">
        <v>68</v>
      </c>
      <c r="D6607" s="22" t="s">
        <v>61</v>
      </c>
      <c r="E6607" s="22" t="s">
        <v>16620</v>
      </c>
      <c r="F6607" s="31">
        <v>43069.777303240742</v>
      </c>
      <c r="G6607" s="31">
        <v>43069</v>
      </c>
      <c r="H6607" s="31">
        <v>43434</v>
      </c>
      <c r="I6607" s="31">
        <v>43099</v>
      </c>
      <c r="J6607" s="22" t="s">
        <v>73</v>
      </c>
      <c r="K6607" s="32" t="s">
        <v>74</v>
      </c>
      <c r="L6607" s="32" t="s">
        <v>16621</v>
      </c>
      <c r="N6607" s="24">
        <v>3036.84</v>
      </c>
      <c r="O6607" s="24">
        <v>3447.11</v>
      </c>
      <c r="P6607" s="32" t="s">
        <v>262</v>
      </c>
      <c r="Q6607" s="43" t="s">
        <v>263</v>
      </c>
      <c r="R6607" s="43" t="s">
        <v>78</v>
      </c>
      <c r="S6607" s="47">
        <v>5</v>
      </c>
    </row>
    <row r="6608" spans="1:19" ht="12.75">
      <c r="A6608" s="22" t="s">
        <v>60</v>
      </c>
      <c r="B6608" s="22" t="s">
        <v>16622</v>
      </c>
      <c r="C6608" s="22" t="s">
        <v>68</v>
      </c>
      <c r="D6608" s="22" t="s">
        <v>61</v>
      </c>
      <c r="E6608" s="22" t="s">
        <v>16623</v>
      </c>
      <c r="F6608" s="31">
        <v>43052.085127314815</v>
      </c>
      <c r="G6608" s="31">
        <v>43087</v>
      </c>
      <c r="H6608" s="31">
        <v>43452</v>
      </c>
      <c r="I6608" s="31">
        <v>43112.085127314815</v>
      </c>
      <c r="J6608" s="22" t="s">
        <v>145</v>
      </c>
      <c r="K6608" s="32" t="s">
        <v>100</v>
      </c>
      <c r="L6608" s="32" t="s">
        <v>16624</v>
      </c>
      <c r="M6608" s="32" t="s">
        <v>16625</v>
      </c>
      <c r="N6608" s="24">
        <v>1569.42</v>
      </c>
      <c r="O6608" s="24">
        <v>1569.42</v>
      </c>
      <c r="P6608" s="32" t="s">
        <v>262</v>
      </c>
      <c r="Q6608" s="43" t="s">
        <v>263</v>
      </c>
      <c r="R6608" s="43" t="s">
        <v>78</v>
      </c>
      <c r="S6608" s="47">
        <v>1</v>
      </c>
    </row>
    <row r="6609" spans="1:19" ht="12.75">
      <c r="A6609" s="22" t="s">
        <v>60</v>
      </c>
      <c r="B6609" s="22" t="s">
        <v>16430</v>
      </c>
      <c r="C6609" s="22" t="s">
        <v>68</v>
      </c>
      <c r="D6609" s="22" t="s">
        <v>61</v>
      </c>
      <c r="E6609" s="22" t="s">
        <v>16626</v>
      </c>
      <c r="F6609" s="31">
        <v>43060.671481481477</v>
      </c>
      <c r="G6609" s="31">
        <v>43060</v>
      </c>
      <c r="H6609" s="31">
        <v>43425</v>
      </c>
      <c r="I6609" s="31">
        <v>43090</v>
      </c>
      <c r="J6609" s="22" t="s">
        <v>73</v>
      </c>
      <c r="K6609" s="32" t="s">
        <v>110</v>
      </c>
      <c r="L6609" s="32" t="s">
        <v>16627</v>
      </c>
      <c r="N6609" s="24">
        <v>2418.015</v>
      </c>
      <c r="O6609" s="24">
        <v>2609.5949999999998</v>
      </c>
      <c r="P6609" s="32" t="s">
        <v>262</v>
      </c>
      <c r="Q6609" s="43" t="s">
        <v>263</v>
      </c>
      <c r="R6609" s="43" t="s">
        <v>78</v>
      </c>
      <c r="S6609" s="47">
        <v>6</v>
      </c>
    </row>
    <row r="6610" spans="1:19" ht="12.75">
      <c r="A6610" s="22" t="s">
        <v>60</v>
      </c>
      <c r="B6610" s="22" t="s">
        <v>16373</v>
      </c>
      <c r="C6610" s="22" t="s">
        <v>68</v>
      </c>
      <c r="D6610" s="22" t="s">
        <v>61</v>
      </c>
      <c r="E6610" s="22" t="s">
        <v>16628</v>
      </c>
      <c r="F6610" s="31">
        <v>43068.732118055552</v>
      </c>
      <c r="G6610" s="31">
        <v>43071</v>
      </c>
      <c r="H6610" s="31">
        <v>43436</v>
      </c>
      <c r="I6610" s="31">
        <v>43098.703287037039</v>
      </c>
      <c r="J6610" s="22" t="s">
        <v>73</v>
      </c>
      <c r="K6610" s="32" t="s">
        <v>74</v>
      </c>
      <c r="L6610" s="32" t="s">
        <v>16629</v>
      </c>
      <c r="N6610" s="24">
        <v>2473.33</v>
      </c>
      <c r="O6610" s="24">
        <v>0</v>
      </c>
      <c r="P6610" s="32" t="s">
        <v>262</v>
      </c>
      <c r="Q6610" s="43" t="s">
        <v>263</v>
      </c>
      <c r="R6610" s="43" t="s">
        <v>78</v>
      </c>
      <c r="S6610" s="47">
        <v>5</v>
      </c>
    </row>
    <row r="6611" spans="1:19" ht="12.75">
      <c r="A6611" s="22" t="s">
        <v>60</v>
      </c>
      <c r="B6611" s="22" t="s">
        <v>16461</v>
      </c>
      <c r="C6611" s="22" t="s">
        <v>68</v>
      </c>
      <c r="D6611" s="22" t="s">
        <v>61</v>
      </c>
      <c r="E6611" s="22" t="s">
        <v>16630</v>
      </c>
      <c r="F6611" s="31">
        <v>43045.575324074074</v>
      </c>
      <c r="G6611" s="31">
        <v>43070</v>
      </c>
      <c r="H6611" s="31">
        <v>43435</v>
      </c>
      <c r="I6611" s="31">
        <v>43075</v>
      </c>
      <c r="J6611" s="22" t="s">
        <v>73</v>
      </c>
      <c r="K6611" s="32" t="s">
        <v>110</v>
      </c>
      <c r="L6611" s="32" t="s">
        <v>16631</v>
      </c>
      <c r="N6611" s="24">
        <v>615.51</v>
      </c>
      <c r="O6611" s="24">
        <v>511.62</v>
      </c>
      <c r="P6611" s="32" t="s">
        <v>2712</v>
      </c>
      <c r="Q6611" s="43" t="s">
        <v>2713</v>
      </c>
      <c r="R6611" s="43" t="s">
        <v>78</v>
      </c>
      <c r="S6611" s="47">
        <v>4</v>
      </c>
    </row>
    <row r="6612" spans="1:19" ht="12.75">
      <c r="A6612" s="22" t="s">
        <v>60</v>
      </c>
      <c r="B6612" s="22" t="s">
        <v>16529</v>
      </c>
      <c r="C6612" s="22" t="s">
        <v>68</v>
      </c>
      <c r="D6612" s="22" t="s">
        <v>61</v>
      </c>
      <c r="E6612" s="22" t="s">
        <v>16632</v>
      </c>
      <c r="F6612" s="31">
        <v>43047.692847222221</v>
      </c>
      <c r="G6612" s="31">
        <v>43065</v>
      </c>
      <c r="H6612" s="31">
        <v>43430</v>
      </c>
      <c r="I6612" s="31">
        <v>43077</v>
      </c>
      <c r="J6612" s="22" t="s">
        <v>73</v>
      </c>
      <c r="K6612" s="32" t="s">
        <v>80</v>
      </c>
      <c r="L6612" s="32" t="s">
        <v>16633</v>
      </c>
      <c r="N6612" s="24">
        <v>2574.66</v>
      </c>
      <c r="O6612" s="24">
        <v>0</v>
      </c>
      <c r="P6612" s="32" t="s">
        <v>16634</v>
      </c>
      <c r="Q6612" s="43" t="s">
        <v>16635</v>
      </c>
      <c r="R6612" s="43" t="s">
        <v>78</v>
      </c>
      <c r="S6612" s="47">
        <v>5</v>
      </c>
    </row>
    <row r="6613" spans="1:19" ht="12.75">
      <c r="A6613" s="22" t="s">
        <v>60</v>
      </c>
      <c r="B6613" s="22" t="s">
        <v>16430</v>
      </c>
      <c r="C6613" s="22" t="s">
        <v>68</v>
      </c>
      <c r="D6613" s="22" t="s">
        <v>61</v>
      </c>
      <c r="E6613" s="22" t="s">
        <v>16636</v>
      </c>
      <c r="F6613" s="31">
        <v>43056.682604166665</v>
      </c>
      <c r="G6613" s="31">
        <v>43077</v>
      </c>
      <c r="H6613" s="31">
        <v>43442</v>
      </c>
      <c r="I6613" s="31">
        <v>43086</v>
      </c>
      <c r="J6613" s="22" t="s">
        <v>73</v>
      </c>
      <c r="K6613" s="32" t="s">
        <v>110</v>
      </c>
      <c r="L6613" s="32" t="s">
        <v>16637</v>
      </c>
      <c r="N6613" s="24">
        <v>2347.245</v>
      </c>
      <c r="O6613" s="24">
        <v>2320.455</v>
      </c>
      <c r="P6613" s="32" t="s">
        <v>91</v>
      </c>
      <c r="Q6613" s="43" t="s">
        <v>92</v>
      </c>
      <c r="R6613" s="43" t="s">
        <v>78</v>
      </c>
      <c r="S6613" s="47">
        <v>5</v>
      </c>
    </row>
    <row r="6614" spans="1:19" ht="12.75">
      <c r="A6614" s="22" t="s">
        <v>60</v>
      </c>
      <c r="B6614" s="22" t="s">
        <v>16430</v>
      </c>
      <c r="C6614" s="22" t="s">
        <v>68</v>
      </c>
      <c r="D6614" s="22" t="s">
        <v>61</v>
      </c>
      <c r="E6614" s="22" t="s">
        <v>16638</v>
      </c>
      <c r="F6614" s="31">
        <v>43055.708379629628</v>
      </c>
      <c r="G6614" s="31">
        <v>43069</v>
      </c>
      <c r="H6614" s="31">
        <v>43434</v>
      </c>
      <c r="I6614" s="31">
        <v>43085</v>
      </c>
      <c r="J6614" s="22" t="s">
        <v>73</v>
      </c>
      <c r="K6614" s="32" t="s">
        <v>74</v>
      </c>
      <c r="L6614" s="32" t="s">
        <v>16639</v>
      </c>
      <c r="N6614" s="24">
        <v>1797.1375</v>
      </c>
      <c r="O6614" s="24">
        <v>1452.49</v>
      </c>
      <c r="P6614" s="32" t="s">
        <v>14063</v>
      </c>
      <c r="Q6614" s="43" t="s">
        <v>14064</v>
      </c>
      <c r="R6614" s="43" t="s">
        <v>78</v>
      </c>
      <c r="S6614" s="47">
        <v>5</v>
      </c>
    </row>
    <row r="6615" spans="1:19" ht="12.75">
      <c r="A6615" s="22" t="s">
        <v>60</v>
      </c>
      <c r="B6615" s="22" t="s">
        <v>16541</v>
      </c>
      <c r="C6615" s="22" t="s">
        <v>68</v>
      </c>
      <c r="D6615" s="22" t="s">
        <v>61</v>
      </c>
      <c r="E6615" s="22" t="s">
        <v>16640</v>
      </c>
      <c r="F6615" s="31">
        <v>43040.684259259258</v>
      </c>
      <c r="G6615" s="31">
        <v>43040</v>
      </c>
      <c r="H6615" s="31">
        <v>43405</v>
      </c>
      <c r="I6615" s="31">
        <v>43070</v>
      </c>
      <c r="J6615" s="22" t="s">
        <v>73</v>
      </c>
      <c r="K6615" s="32" t="s">
        <v>80</v>
      </c>
      <c r="L6615" s="32" t="s">
        <v>16641</v>
      </c>
      <c r="N6615" s="24">
        <v>2507.005</v>
      </c>
      <c r="O6615" s="24">
        <v>0</v>
      </c>
      <c r="P6615" s="32" t="s">
        <v>262</v>
      </c>
      <c r="Q6615" s="43" t="s">
        <v>263</v>
      </c>
      <c r="R6615" s="43" t="s">
        <v>78</v>
      </c>
      <c r="S6615" s="47">
        <v>4</v>
      </c>
    </row>
    <row r="6616" spans="1:19" ht="12.75">
      <c r="A6616" s="22" t="s">
        <v>60</v>
      </c>
      <c r="B6616" s="22" t="s">
        <v>16359</v>
      </c>
      <c r="C6616" s="22" t="s">
        <v>68</v>
      </c>
      <c r="D6616" s="22" t="s">
        <v>61</v>
      </c>
      <c r="E6616" s="22" t="s">
        <v>16642</v>
      </c>
      <c r="F6616" s="31">
        <v>43053.412939814814</v>
      </c>
      <c r="G6616" s="31">
        <v>43053</v>
      </c>
      <c r="H6616" s="31">
        <v>43418</v>
      </c>
      <c r="I6616" s="31">
        <v>43083</v>
      </c>
      <c r="J6616" s="22" t="s">
        <v>73</v>
      </c>
      <c r="K6616" s="32" t="s">
        <v>74</v>
      </c>
      <c r="L6616" s="32" t="s">
        <v>16643</v>
      </c>
      <c r="N6616" s="24">
        <v>1552.9070999999999</v>
      </c>
      <c r="O6616" s="24">
        <v>1559.67</v>
      </c>
      <c r="P6616" s="32" t="s">
        <v>91</v>
      </c>
      <c r="Q6616" s="43" t="s">
        <v>92</v>
      </c>
      <c r="R6616" s="43" t="s">
        <v>78</v>
      </c>
      <c r="S6616" s="47">
        <v>6</v>
      </c>
    </row>
    <row r="6617" spans="1:19" ht="12.75">
      <c r="A6617" s="22" t="s">
        <v>60</v>
      </c>
      <c r="B6617" s="22" t="s">
        <v>16362</v>
      </c>
      <c r="C6617" s="22" t="s">
        <v>68</v>
      </c>
      <c r="D6617" s="22" t="s">
        <v>61</v>
      </c>
      <c r="E6617" s="22" t="s">
        <v>16644</v>
      </c>
      <c r="F6617" s="31">
        <v>43055.535601851851</v>
      </c>
      <c r="G6617" s="31">
        <v>43073</v>
      </c>
      <c r="H6617" s="31">
        <v>43438</v>
      </c>
      <c r="I6617" s="31">
        <v>43085</v>
      </c>
      <c r="J6617" s="22" t="s">
        <v>73</v>
      </c>
      <c r="K6617" s="32" t="s">
        <v>110</v>
      </c>
      <c r="L6617" s="32" t="s">
        <v>16645</v>
      </c>
      <c r="N6617" s="24">
        <v>4095.72</v>
      </c>
      <c r="O6617" s="24">
        <v>3457.25</v>
      </c>
      <c r="P6617" s="32" t="s">
        <v>262</v>
      </c>
      <c r="Q6617" s="43" t="s">
        <v>263</v>
      </c>
      <c r="R6617" s="43" t="s">
        <v>78</v>
      </c>
      <c r="S6617" s="47">
        <v>4</v>
      </c>
    </row>
    <row r="6618" spans="1:19" ht="12.75">
      <c r="A6618" s="22" t="s">
        <v>60</v>
      </c>
      <c r="B6618" s="22" t="s">
        <v>16407</v>
      </c>
      <c r="C6618" s="22" t="s">
        <v>68</v>
      </c>
      <c r="D6618" s="22" t="s">
        <v>61</v>
      </c>
      <c r="E6618" s="22" t="s">
        <v>16646</v>
      </c>
      <c r="F6618" s="31">
        <v>43068.477592592593</v>
      </c>
      <c r="G6618" s="31">
        <v>43069</v>
      </c>
      <c r="H6618" s="31">
        <v>43434</v>
      </c>
      <c r="I6618" s="31">
        <v>43098</v>
      </c>
      <c r="J6618" s="22" t="s">
        <v>73</v>
      </c>
      <c r="K6618" s="32" t="s">
        <v>100</v>
      </c>
      <c r="L6618" s="32" t="s">
        <v>16647</v>
      </c>
      <c r="M6618" s="32" t="s">
        <v>16648</v>
      </c>
      <c r="N6618" s="24">
        <v>2536.1554999999998</v>
      </c>
      <c r="O6618" s="24">
        <v>2980.7375000000002</v>
      </c>
      <c r="P6618" s="32" t="s">
        <v>1233</v>
      </c>
      <c r="Q6618" s="43" t="s">
        <v>1234</v>
      </c>
      <c r="R6618" s="43" t="s">
        <v>78</v>
      </c>
      <c r="S6618" s="47">
        <v>5</v>
      </c>
    </row>
    <row r="6619" spans="1:19" ht="12.75">
      <c r="A6619" s="22" t="s">
        <v>60</v>
      </c>
      <c r="B6619" s="22" t="s">
        <v>16359</v>
      </c>
      <c r="C6619" s="22" t="s">
        <v>68</v>
      </c>
      <c r="D6619" s="22" t="s">
        <v>61</v>
      </c>
      <c r="E6619" s="22" t="s">
        <v>16649</v>
      </c>
      <c r="F6619" s="31">
        <v>43045.728333333333</v>
      </c>
      <c r="G6619" s="31">
        <v>43047</v>
      </c>
      <c r="H6619" s="31">
        <v>43412</v>
      </c>
      <c r="I6619" s="31">
        <v>43075</v>
      </c>
      <c r="J6619" s="22" t="s">
        <v>73</v>
      </c>
      <c r="K6619" s="32" t="s">
        <v>110</v>
      </c>
      <c r="L6619" s="32" t="s">
        <v>16650</v>
      </c>
      <c r="N6619" s="24">
        <v>1284.21</v>
      </c>
      <c r="O6619" s="24">
        <v>645.42999999999995</v>
      </c>
      <c r="P6619" s="32" t="s">
        <v>2427</v>
      </c>
      <c r="Q6619" s="43" t="s">
        <v>2428</v>
      </c>
      <c r="R6619" s="43" t="s">
        <v>78</v>
      </c>
      <c r="S6619" s="47">
        <v>6</v>
      </c>
    </row>
    <row r="6620" spans="1:19" ht="12.75">
      <c r="A6620" s="22" t="s">
        <v>60</v>
      </c>
      <c r="B6620" s="22" t="s">
        <v>16392</v>
      </c>
      <c r="C6620" s="22" t="s">
        <v>68</v>
      </c>
      <c r="D6620" s="22" t="s">
        <v>61</v>
      </c>
      <c r="E6620" s="22" t="s">
        <v>16651</v>
      </c>
      <c r="F6620" s="31">
        <v>43069.775034722217</v>
      </c>
      <c r="G6620" s="31">
        <v>43070</v>
      </c>
      <c r="H6620" s="31">
        <v>43435</v>
      </c>
      <c r="I6620" s="31">
        <v>43099</v>
      </c>
      <c r="J6620" s="22" t="s">
        <v>73</v>
      </c>
      <c r="K6620" s="32" t="s">
        <v>74</v>
      </c>
      <c r="L6620" s="32" t="s">
        <v>16652</v>
      </c>
      <c r="N6620" s="24">
        <v>1783.98</v>
      </c>
      <c r="O6620" s="24">
        <v>958.39660000000003</v>
      </c>
      <c r="P6620" s="32" t="s">
        <v>972</v>
      </c>
      <c r="Q6620" s="43" t="s">
        <v>973</v>
      </c>
      <c r="R6620" s="43" t="s">
        <v>78</v>
      </c>
      <c r="S6620" s="47">
        <v>5</v>
      </c>
    </row>
    <row r="6621" spans="1:19" ht="12.75">
      <c r="A6621" s="22" t="s">
        <v>60</v>
      </c>
      <c r="B6621" s="22" t="s">
        <v>16359</v>
      </c>
      <c r="C6621" s="22" t="s">
        <v>68</v>
      </c>
      <c r="D6621" s="22" t="s">
        <v>61</v>
      </c>
      <c r="E6621" s="22" t="s">
        <v>16653</v>
      </c>
      <c r="F6621" s="31">
        <v>43056.398252314815</v>
      </c>
      <c r="G6621" s="31">
        <v>43056</v>
      </c>
      <c r="H6621" s="31">
        <v>43421</v>
      </c>
      <c r="I6621" s="31">
        <v>43086</v>
      </c>
      <c r="J6621" s="22" t="s">
        <v>73</v>
      </c>
      <c r="K6621" s="32" t="s">
        <v>110</v>
      </c>
      <c r="L6621" s="32" t="s">
        <v>16654</v>
      </c>
      <c r="N6621" s="24">
        <v>447.325</v>
      </c>
      <c r="O6621" s="24">
        <v>431.43</v>
      </c>
      <c r="P6621" s="32" t="s">
        <v>12523</v>
      </c>
      <c r="Q6621" s="43" t="s">
        <v>12524</v>
      </c>
      <c r="R6621" s="43" t="s">
        <v>78</v>
      </c>
      <c r="S6621" s="47">
        <v>4</v>
      </c>
    </row>
    <row r="6622" spans="1:19" ht="12.75">
      <c r="A6622" s="22" t="s">
        <v>60</v>
      </c>
      <c r="B6622" s="22" t="s">
        <v>16359</v>
      </c>
      <c r="C6622" s="22" t="s">
        <v>68</v>
      </c>
      <c r="D6622" s="22" t="s">
        <v>61</v>
      </c>
      <c r="E6622" s="22" t="s">
        <v>16655</v>
      </c>
      <c r="F6622" s="31">
        <v>43060.436516203699</v>
      </c>
      <c r="G6622" s="31">
        <v>43070</v>
      </c>
      <c r="H6622" s="31">
        <v>43435</v>
      </c>
      <c r="I6622" s="31">
        <v>43090</v>
      </c>
      <c r="J6622" s="22" t="s">
        <v>73</v>
      </c>
      <c r="K6622" s="32" t="s">
        <v>110</v>
      </c>
      <c r="L6622" s="32" t="s">
        <v>16656</v>
      </c>
      <c r="N6622" s="24">
        <v>3874.7465999999999</v>
      </c>
      <c r="O6622" s="24">
        <v>6953.82</v>
      </c>
      <c r="P6622" s="32" t="s">
        <v>849</v>
      </c>
      <c r="Q6622" s="43" t="s">
        <v>850</v>
      </c>
      <c r="R6622" s="43" t="s">
        <v>78</v>
      </c>
      <c r="S6622" s="47">
        <v>6</v>
      </c>
    </row>
    <row r="6623" spans="1:19" ht="12.75">
      <c r="A6623" s="22" t="s">
        <v>60</v>
      </c>
      <c r="B6623" s="22" t="s">
        <v>16537</v>
      </c>
      <c r="C6623" s="22" t="s">
        <v>68</v>
      </c>
      <c r="D6623" s="22" t="s">
        <v>61</v>
      </c>
      <c r="E6623" s="22" t="s">
        <v>16657</v>
      </c>
      <c r="F6623" s="31">
        <v>43062.564027777778</v>
      </c>
      <c r="G6623" s="31">
        <v>43062</v>
      </c>
      <c r="H6623" s="31">
        <v>43427</v>
      </c>
      <c r="I6623" s="31">
        <v>43092</v>
      </c>
      <c r="J6623" s="22" t="s">
        <v>73</v>
      </c>
      <c r="K6623" s="32" t="s">
        <v>80</v>
      </c>
      <c r="L6623" s="32" t="s">
        <v>16658</v>
      </c>
      <c r="N6623" s="24">
        <v>1884.6266000000001</v>
      </c>
      <c r="O6623" s="24">
        <v>0</v>
      </c>
      <c r="P6623" s="32" t="s">
        <v>262</v>
      </c>
      <c r="Q6623" s="43" t="s">
        <v>263</v>
      </c>
      <c r="R6623" s="43" t="s">
        <v>78</v>
      </c>
      <c r="S6623" s="47">
        <v>5</v>
      </c>
    </row>
    <row r="6624" spans="1:19" ht="12.75">
      <c r="A6624" s="22" t="s">
        <v>60</v>
      </c>
      <c r="B6624" s="22" t="s">
        <v>16392</v>
      </c>
      <c r="C6624" s="22" t="s">
        <v>68</v>
      </c>
      <c r="D6624" s="22" t="s">
        <v>61</v>
      </c>
      <c r="E6624" s="22" t="s">
        <v>16659</v>
      </c>
      <c r="F6624" s="31">
        <v>43053.426354166666</v>
      </c>
      <c r="G6624" s="31">
        <v>43054</v>
      </c>
      <c r="H6624" s="31">
        <v>43419</v>
      </c>
      <c r="I6624" s="31">
        <v>43083</v>
      </c>
      <c r="J6624" s="22" t="s">
        <v>73</v>
      </c>
      <c r="K6624" s="32" t="s">
        <v>74</v>
      </c>
      <c r="L6624" s="32" t="s">
        <v>16660</v>
      </c>
      <c r="N6624" s="24">
        <v>1080.47</v>
      </c>
      <c r="O6624" s="24">
        <v>739.19</v>
      </c>
      <c r="P6624" s="32" t="s">
        <v>91</v>
      </c>
      <c r="Q6624" s="43" t="s">
        <v>92</v>
      </c>
      <c r="R6624" s="43" t="s">
        <v>78</v>
      </c>
      <c r="S6624" s="47">
        <v>5</v>
      </c>
    </row>
    <row r="6625" spans="1:19" ht="12.75">
      <c r="A6625" s="22" t="s">
        <v>60</v>
      </c>
      <c r="B6625" s="22" t="s">
        <v>16430</v>
      </c>
      <c r="C6625" s="22" t="s">
        <v>68</v>
      </c>
      <c r="D6625" s="22" t="s">
        <v>61</v>
      </c>
      <c r="E6625" s="22" t="s">
        <v>16661</v>
      </c>
      <c r="F6625" s="31">
        <v>43052.4602662037</v>
      </c>
      <c r="G6625" s="31">
        <v>43070</v>
      </c>
      <c r="H6625" s="31">
        <v>43435</v>
      </c>
      <c r="I6625" s="31">
        <v>43082</v>
      </c>
      <c r="J6625" s="22" t="s">
        <v>73</v>
      </c>
      <c r="K6625" s="32" t="s">
        <v>74</v>
      </c>
      <c r="L6625" s="32" t="s">
        <v>16662</v>
      </c>
      <c r="N6625" s="24">
        <v>3159.7532999999999</v>
      </c>
      <c r="O6625" s="24">
        <v>2640.47</v>
      </c>
      <c r="P6625" s="32" t="s">
        <v>262</v>
      </c>
      <c r="Q6625" s="43" t="s">
        <v>263</v>
      </c>
      <c r="R6625" s="43" t="s">
        <v>78</v>
      </c>
      <c r="S6625" s="47">
        <v>4</v>
      </c>
    </row>
    <row r="6626" spans="1:19" ht="12.75">
      <c r="A6626" s="22" t="s">
        <v>60</v>
      </c>
      <c r="B6626" s="22" t="s">
        <v>16567</v>
      </c>
      <c r="C6626" s="22" t="s">
        <v>68</v>
      </c>
      <c r="D6626" s="22" t="s">
        <v>61</v>
      </c>
      <c r="E6626" s="22" t="s">
        <v>16663</v>
      </c>
      <c r="F6626" s="31">
        <v>43061.47788194444</v>
      </c>
      <c r="G6626" s="31">
        <v>43061</v>
      </c>
      <c r="H6626" s="31">
        <v>43426</v>
      </c>
      <c r="I6626" s="31">
        <v>43091</v>
      </c>
      <c r="J6626" s="22" t="s">
        <v>73</v>
      </c>
      <c r="K6626" s="32" t="s">
        <v>74</v>
      </c>
      <c r="L6626" s="32" t="s">
        <v>16664</v>
      </c>
      <c r="N6626" s="24">
        <v>4405.4179999999997</v>
      </c>
      <c r="O6626" s="24">
        <v>4552.1899999999996</v>
      </c>
      <c r="P6626" s="32" t="s">
        <v>91</v>
      </c>
      <c r="Q6626" s="43" t="s">
        <v>92</v>
      </c>
      <c r="R6626" s="43" t="s">
        <v>78</v>
      </c>
      <c r="S6626" s="47">
        <v>5</v>
      </c>
    </row>
    <row r="6627" spans="1:19" ht="12.75">
      <c r="A6627" s="22" t="s">
        <v>60</v>
      </c>
      <c r="B6627" s="22" t="s">
        <v>16546</v>
      </c>
      <c r="C6627" s="22" t="s">
        <v>68</v>
      </c>
      <c r="D6627" s="22" t="s">
        <v>61</v>
      </c>
      <c r="E6627" s="22" t="s">
        <v>16665</v>
      </c>
      <c r="F6627" s="31">
        <v>43062.502384259256</v>
      </c>
      <c r="G6627" s="31">
        <v>43069</v>
      </c>
      <c r="H6627" s="31">
        <v>43434</v>
      </c>
      <c r="I6627" s="31">
        <v>43091</v>
      </c>
      <c r="J6627" s="22" t="s">
        <v>73</v>
      </c>
      <c r="K6627" s="32" t="s">
        <v>110</v>
      </c>
      <c r="L6627" s="32" t="s">
        <v>16666</v>
      </c>
      <c r="N6627" s="24">
        <v>5228.4533000000001</v>
      </c>
      <c r="O6627" s="24">
        <v>4615.54</v>
      </c>
      <c r="P6627" s="32" t="s">
        <v>317</v>
      </c>
      <c r="Q6627" s="43" t="s">
        <v>318</v>
      </c>
      <c r="R6627" s="43" t="s">
        <v>78</v>
      </c>
      <c r="S6627" s="47">
        <v>5</v>
      </c>
    </row>
    <row r="6628" spans="1:19" ht="12.75">
      <c r="A6628" s="22" t="s">
        <v>60</v>
      </c>
      <c r="B6628" s="22" t="s">
        <v>16529</v>
      </c>
      <c r="C6628" s="22" t="s">
        <v>68</v>
      </c>
      <c r="D6628" s="22" t="s">
        <v>61</v>
      </c>
      <c r="E6628" s="22" t="s">
        <v>16667</v>
      </c>
      <c r="F6628" s="31">
        <v>43055.620092592588</v>
      </c>
      <c r="G6628" s="31">
        <v>43081</v>
      </c>
      <c r="H6628" s="31">
        <v>43446</v>
      </c>
      <c r="I6628" s="31">
        <v>43085</v>
      </c>
      <c r="J6628" s="22" t="s">
        <v>73</v>
      </c>
      <c r="K6628" s="32" t="s">
        <v>80</v>
      </c>
      <c r="L6628" s="32" t="s">
        <v>16668</v>
      </c>
      <c r="N6628" s="24">
        <v>1088.9132999999999</v>
      </c>
      <c r="O6628" s="24">
        <v>0</v>
      </c>
      <c r="P6628" s="32" t="s">
        <v>7981</v>
      </c>
      <c r="Q6628" s="43" t="s">
        <v>7982</v>
      </c>
      <c r="R6628" s="43" t="s">
        <v>78</v>
      </c>
      <c r="S6628" s="47">
        <v>5</v>
      </c>
    </row>
    <row r="6629" spans="1:19" ht="12.75">
      <c r="A6629" s="22" t="s">
        <v>60</v>
      </c>
      <c r="B6629" s="22" t="s">
        <v>16373</v>
      </c>
      <c r="C6629" s="22" t="s">
        <v>68</v>
      </c>
      <c r="D6629" s="22" t="s">
        <v>61</v>
      </c>
      <c r="E6629" s="22" t="s">
        <v>16669</v>
      </c>
      <c r="F6629" s="31">
        <v>43069.474942129629</v>
      </c>
      <c r="G6629" s="31">
        <v>43069</v>
      </c>
      <c r="H6629" s="31">
        <v>43434</v>
      </c>
      <c r="I6629" s="31">
        <v>43092.31832175926</v>
      </c>
      <c r="J6629" s="22" t="s">
        <v>73</v>
      </c>
      <c r="K6629" s="32" t="s">
        <v>74</v>
      </c>
      <c r="L6629" s="32" t="s">
        <v>16670</v>
      </c>
      <c r="N6629" s="24">
        <v>733.29660000000001</v>
      </c>
      <c r="O6629" s="24">
        <v>758.93</v>
      </c>
      <c r="P6629" s="32" t="s">
        <v>87</v>
      </c>
      <c r="Q6629" s="43" t="s">
        <v>88</v>
      </c>
      <c r="R6629" s="43" t="s">
        <v>78</v>
      </c>
      <c r="S6629" s="47">
        <v>5</v>
      </c>
    </row>
    <row r="6630" spans="1:19" ht="12.75">
      <c r="A6630" s="22" t="s">
        <v>60</v>
      </c>
      <c r="B6630" s="22" t="s">
        <v>16373</v>
      </c>
      <c r="C6630" s="22" t="s">
        <v>68</v>
      </c>
      <c r="D6630" s="22" t="s">
        <v>61</v>
      </c>
      <c r="E6630" s="22" t="s">
        <v>16671</v>
      </c>
      <c r="F6630" s="31">
        <v>43055.2968287037</v>
      </c>
      <c r="G6630" s="31">
        <v>43070</v>
      </c>
      <c r="H6630" s="31">
        <v>43435</v>
      </c>
      <c r="I6630" s="31">
        <v>43084.587534722217</v>
      </c>
      <c r="J6630" s="22" t="s">
        <v>73</v>
      </c>
      <c r="K6630" s="32" t="s">
        <v>80</v>
      </c>
      <c r="L6630" s="32" t="s">
        <v>16672</v>
      </c>
      <c r="N6630" s="24">
        <v>4895.7979999999998</v>
      </c>
      <c r="O6630" s="24">
        <v>0</v>
      </c>
      <c r="P6630" s="32" t="s">
        <v>1701</v>
      </c>
      <c r="Q6630" s="43" t="s">
        <v>1702</v>
      </c>
      <c r="R6630" s="43" t="s">
        <v>78</v>
      </c>
      <c r="S6630" s="47">
        <v>5</v>
      </c>
    </row>
    <row r="6631" spans="1:19" ht="12.75">
      <c r="A6631" s="22" t="s">
        <v>60</v>
      </c>
      <c r="B6631" s="22" t="s">
        <v>16373</v>
      </c>
      <c r="C6631" s="22" t="s">
        <v>68</v>
      </c>
      <c r="D6631" s="22" t="s">
        <v>61</v>
      </c>
      <c r="E6631" s="22" t="s">
        <v>16673</v>
      </c>
      <c r="F6631" s="31">
        <v>43059.413541666661</v>
      </c>
      <c r="G6631" s="31">
        <v>43059</v>
      </c>
      <c r="H6631" s="31">
        <v>43424</v>
      </c>
      <c r="I6631" s="31">
        <v>43089.407812500001</v>
      </c>
      <c r="J6631" s="22" t="s">
        <v>73</v>
      </c>
      <c r="K6631" s="32" t="s">
        <v>110</v>
      </c>
      <c r="L6631" s="32" t="s">
        <v>16674</v>
      </c>
      <c r="N6631" s="24">
        <v>2854.6559999999999</v>
      </c>
      <c r="O6631" s="24">
        <v>2580.5100000000002</v>
      </c>
      <c r="P6631" s="32" t="s">
        <v>91</v>
      </c>
      <c r="Q6631" s="43" t="s">
        <v>92</v>
      </c>
      <c r="R6631" s="43" t="s">
        <v>78</v>
      </c>
      <c r="S6631" s="47">
        <v>4</v>
      </c>
    </row>
    <row r="6632" spans="1:19" ht="12.75">
      <c r="A6632" s="22" t="s">
        <v>60</v>
      </c>
      <c r="B6632" s="22" t="s">
        <v>16461</v>
      </c>
      <c r="C6632" s="22" t="s">
        <v>68</v>
      </c>
      <c r="D6632" s="22" t="s">
        <v>61</v>
      </c>
      <c r="E6632" s="22" t="s">
        <v>16675</v>
      </c>
      <c r="F6632" s="31">
        <v>43048.452118055553</v>
      </c>
      <c r="G6632" s="31">
        <v>43069</v>
      </c>
      <c r="H6632" s="31">
        <v>43434</v>
      </c>
      <c r="I6632" s="31">
        <v>43078</v>
      </c>
      <c r="J6632" s="22" t="s">
        <v>73</v>
      </c>
      <c r="K6632" s="32" t="s">
        <v>80</v>
      </c>
      <c r="L6632" s="32" t="s">
        <v>16676</v>
      </c>
      <c r="N6632" s="24">
        <v>2217.6866</v>
      </c>
      <c r="O6632" s="24">
        <v>0</v>
      </c>
      <c r="P6632" s="32" t="s">
        <v>750</v>
      </c>
      <c r="Q6632" s="43" t="s">
        <v>751</v>
      </c>
      <c r="R6632" s="43" t="s">
        <v>78</v>
      </c>
      <c r="S6632" s="47">
        <v>5</v>
      </c>
    </row>
    <row r="6633" spans="1:19" ht="12.75">
      <c r="A6633" s="22" t="s">
        <v>60</v>
      </c>
      <c r="B6633" s="22" t="s">
        <v>16521</v>
      </c>
      <c r="C6633" s="22" t="s">
        <v>68</v>
      </c>
      <c r="D6633" s="22" t="s">
        <v>61</v>
      </c>
      <c r="E6633" s="22" t="s">
        <v>16677</v>
      </c>
      <c r="F6633" s="31">
        <v>43046.045138888891</v>
      </c>
      <c r="G6633" s="31">
        <v>43088</v>
      </c>
      <c r="H6633" s="31">
        <v>43453</v>
      </c>
      <c r="I6633" s="31">
        <v>43106.045138888891</v>
      </c>
      <c r="J6633" s="22" t="s">
        <v>73</v>
      </c>
      <c r="K6633" s="32" t="s">
        <v>80</v>
      </c>
      <c r="L6633" s="32" t="s">
        <v>16678</v>
      </c>
      <c r="N6633" s="24">
        <v>3798.89</v>
      </c>
      <c r="O6633" s="24">
        <v>0</v>
      </c>
      <c r="P6633" s="32" t="s">
        <v>222</v>
      </c>
      <c r="Q6633" s="43" t="s">
        <v>223</v>
      </c>
      <c r="R6633" s="43" t="s">
        <v>78</v>
      </c>
      <c r="S6633" s="47">
        <v>5</v>
      </c>
    </row>
    <row r="6634" spans="1:19" ht="12.75">
      <c r="A6634" s="22" t="s">
        <v>60</v>
      </c>
      <c r="B6634" s="22" t="s">
        <v>16679</v>
      </c>
      <c r="C6634" s="22" t="s">
        <v>68</v>
      </c>
      <c r="D6634" s="22" t="s">
        <v>61</v>
      </c>
      <c r="E6634" s="22" t="s">
        <v>16680</v>
      </c>
      <c r="F6634" s="31">
        <v>43060.634872685187</v>
      </c>
      <c r="G6634" s="31">
        <v>42815</v>
      </c>
      <c r="H6634" s="31">
        <v>43180</v>
      </c>
      <c r="I6634" s="31">
        <v>43090</v>
      </c>
      <c r="J6634" s="22" t="s">
        <v>99</v>
      </c>
      <c r="K6634" s="32" t="s">
        <v>100</v>
      </c>
      <c r="L6634" s="32" t="s">
        <v>16681</v>
      </c>
      <c r="M6634" s="32" t="s">
        <v>16682</v>
      </c>
      <c r="N6634" s="24">
        <v>0</v>
      </c>
      <c r="O6634" s="24">
        <v>0</v>
      </c>
      <c r="P6634" s="32" t="s">
        <v>91</v>
      </c>
      <c r="Q6634" s="43" t="s">
        <v>92</v>
      </c>
      <c r="R6634" s="43" t="s">
        <v>78</v>
      </c>
      <c r="S6634" s="47">
        <v>1</v>
      </c>
    </row>
    <row r="6635" spans="1:19" ht="12.75">
      <c r="A6635" s="22" t="s">
        <v>60</v>
      </c>
      <c r="B6635" s="22" t="s">
        <v>16356</v>
      </c>
      <c r="C6635" s="22" t="s">
        <v>68</v>
      </c>
      <c r="D6635" s="22" t="s">
        <v>61</v>
      </c>
      <c r="E6635" s="22" t="s">
        <v>16683</v>
      </c>
      <c r="F6635" s="31">
        <v>43042.714745370366</v>
      </c>
      <c r="G6635" s="31">
        <v>43070</v>
      </c>
      <c r="H6635" s="31">
        <v>43435</v>
      </c>
      <c r="I6635" s="31">
        <v>43072</v>
      </c>
      <c r="J6635" s="22" t="s">
        <v>73</v>
      </c>
      <c r="K6635" s="32" t="s">
        <v>110</v>
      </c>
      <c r="L6635" s="32" t="s">
        <v>16684</v>
      </c>
      <c r="N6635" s="24">
        <v>1649.0465999999999</v>
      </c>
      <c r="O6635" s="24">
        <v>1880.14</v>
      </c>
      <c r="P6635" s="32" t="s">
        <v>606</v>
      </c>
      <c r="Q6635" s="43" t="s">
        <v>607</v>
      </c>
      <c r="R6635" s="43" t="s">
        <v>78</v>
      </c>
      <c r="S6635" s="47">
        <v>6</v>
      </c>
    </row>
    <row r="6636" spans="1:19" ht="12.75">
      <c r="A6636" s="22" t="s">
        <v>60</v>
      </c>
      <c r="B6636" s="22" t="s">
        <v>16440</v>
      </c>
      <c r="C6636" s="22" t="s">
        <v>68</v>
      </c>
      <c r="D6636" s="22" t="s">
        <v>61</v>
      </c>
      <c r="E6636" s="22" t="s">
        <v>16685</v>
      </c>
      <c r="F6636" s="31">
        <v>43059.505891203698</v>
      </c>
      <c r="G6636" s="31">
        <v>43088</v>
      </c>
      <c r="H6636" s="31">
        <v>43453</v>
      </c>
      <c r="I6636" s="31">
        <v>43089</v>
      </c>
      <c r="J6636" s="22" t="s">
        <v>73</v>
      </c>
      <c r="K6636" s="32" t="s">
        <v>74</v>
      </c>
      <c r="L6636" s="32" t="s">
        <v>16686</v>
      </c>
      <c r="N6636" s="24">
        <v>3144.75</v>
      </c>
      <c r="O6636" s="24">
        <v>0</v>
      </c>
      <c r="P6636" s="32" t="s">
        <v>16687</v>
      </c>
      <c r="Q6636" s="43" t="s">
        <v>16688</v>
      </c>
      <c r="R6636" s="43" t="s">
        <v>78</v>
      </c>
      <c r="S6636" s="47">
        <v>5</v>
      </c>
    </row>
    <row r="6637" spans="1:19" ht="12.75">
      <c r="A6637" s="22" t="s">
        <v>60</v>
      </c>
      <c r="B6637" s="22" t="s">
        <v>16563</v>
      </c>
      <c r="C6637" s="22" t="s">
        <v>68</v>
      </c>
      <c r="D6637" s="22" t="s">
        <v>61</v>
      </c>
      <c r="E6637" s="22" t="s">
        <v>16689</v>
      </c>
      <c r="F6637" s="31">
        <v>43062.44736111111</v>
      </c>
      <c r="G6637" s="31">
        <v>43078</v>
      </c>
      <c r="H6637" s="31">
        <v>43443</v>
      </c>
      <c r="I6637" s="31">
        <v>43092</v>
      </c>
      <c r="J6637" s="22" t="s">
        <v>73</v>
      </c>
      <c r="K6637" s="32" t="s">
        <v>74</v>
      </c>
      <c r="L6637" s="32" t="s">
        <v>16690</v>
      </c>
      <c r="N6637" s="24">
        <v>476.96660000000003</v>
      </c>
      <c r="O6637" s="24">
        <v>381.12</v>
      </c>
      <c r="P6637" s="32" t="s">
        <v>4312</v>
      </c>
      <c r="Q6637" s="43" t="s">
        <v>4313</v>
      </c>
      <c r="R6637" s="43" t="s">
        <v>78</v>
      </c>
      <c r="S6637" s="47">
        <v>5</v>
      </c>
    </row>
    <row r="6638" spans="1:19" ht="12.75">
      <c r="A6638" s="22" t="s">
        <v>60</v>
      </c>
      <c r="B6638" s="22" t="s">
        <v>16440</v>
      </c>
      <c r="C6638" s="22" t="s">
        <v>68</v>
      </c>
      <c r="D6638" s="22" t="s">
        <v>61</v>
      </c>
      <c r="E6638" s="22" t="s">
        <v>16691</v>
      </c>
      <c r="F6638" s="31">
        <v>43041.42564814815</v>
      </c>
      <c r="G6638" s="31">
        <v>43041</v>
      </c>
      <c r="H6638" s="31">
        <v>43406</v>
      </c>
      <c r="I6638" s="31">
        <v>43071</v>
      </c>
      <c r="J6638" s="22" t="s">
        <v>73</v>
      </c>
      <c r="K6638" s="32" t="s">
        <v>74</v>
      </c>
      <c r="L6638" s="32" t="s">
        <v>16692</v>
      </c>
      <c r="N6638" s="24">
        <v>3062.85</v>
      </c>
      <c r="O6638" s="24">
        <v>0</v>
      </c>
      <c r="P6638" s="32" t="s">
        <v>638</v>
      </c>
      <c r="Q6638" s="43" t="s">
        <v>639</v>
      </c>
      <c r="R6638" s="43" t="s">
        <v>78</v>
      </c>
      <c r="S6638" s="47">
        <v>4</v>
      </c>
    </row>
    <row r="6639" spans="1:19" ht="12.75">
      <c r="A6639" s="22" t="s">
        <v>60</v>
      </c>
      <c r="B6639" s="22" t="s">
        <v>16529</v>
      </c>
      <c r="C6639" s="22" t="s">
        <v>68</v>
      </c>
      <c r="D6639" s="22" t="s">
        <v>61</v>
      </c>
      <c r="E6639" s="22" t="s">
        <v>16693</v>
      </c>
      <c r="F6639" s="31">
        <v>43062.527465277773</v>
      </c>
      <c r="G6639" s="31">
        <v>43062</v>
      </c>
      <c r="H6639" s="31">
        <v>43427</v>
      </c>
      <c r="I6639" s="31">
        <v>43092</v>
      </c>
      <c r="J6639" s="22" t="s">
        <v>73</v>
      </c>
      <c r="K6639" s="32" t="s">
        <v>80</v>
      </c>
      <c r="L6639" s="32" t="s">
        <v>16694</v>
      </c>
      <c r="N6639" s="24">
        <v>1042.1700000000001</v>
      </c>
      <c r="O6639" s="24">
        <v>0</v>
      </c>
      <c r="P6639" s="32" t="s">
        <v>317</v>
      </c>
      <c r="Q6639" s="43" t="s">
        <v>318</v>
      </c>
      <c r="R6639" s="43" t="s">
        <v>78</v>
      </c>
      <c r="S6639" s="47">
        <v>5</v>
      </c>
    </row>
    <row r="6640" spans="1:19" ht="12.75">
      <c r="A6640" s="22" t="s">
        <v>60</v>
      </c>
      <c r="B6640" s="22" t="s">
        <v>16404</v>
      </c>
      <c r="C6640" s="22" t="s">
        <v>68</v>
      </c>
      <c r="D6640" s="22" t="s">
        <v>61</v>
      </c>
      <c r="E6640" s="22" t="s">
        <v>16695</v>
      </c>
      <c r="F6640" s="31">
        <v>43047.443831018514</v>
      </c>
      <c r="G6640" s="31">
        <v>43069</v>
      </c>
      <c r="H6640" s="31">
        <v>43434</v>
      </c>
      <c r="I6640" s="31">
        <v>43077</v>
      </c>
      <c r="J6640" s="22" t="s">
        <v>73</v>
      </c>
      <c r="K6640" s="32" t="s">
        <v>110</v>
      </c>
      <c r="L6640" s="32" t="s">
        <v>16696</v>
      </c>
      <c r="N6640" s="24">
        <v>454.0025</v>
      </c>
      <c r="O6640" s="24">
        <v>356.84</v>
      </c>
      <c r="P6640" s="32" t="s">
        <v>1729</v>
      </c>
      <c r="Q6640" s="43" t="s">
        <v>1730</v>
      </c>
      <c r="R6640" s="43" t="s">
        <v>78</v>
      </c>
      <c r="S6640" s="47">
        <v>4</v>
      </c>
    </row>
    <row r="6641" spans="1:19" ht="12.75">
      <c r="A6641" s="22" t="s">
        <v>60</v>
      </c>
      <c r="B6641" s="22" t="s">
        <v>16386</v>
      </c>
      <c r="C6641" s="22" t="s">
        <v>68</v>
      </c>
      <c r="D6641" s="22" t="s">
        <v>61</v>
      </c>
      <c r="E6641" s="22" t="s">
        <v>16697</v>
      </c>
      <c r="F6641" s="31">
        <v>43068.51112268518</v>
      </c>
      <c r="G6641" s="31">
        <v>43068</v>
      </c>
      <c r="H6641" s="31">
        <v>43433</v>
      </c>
      <c r="I6641" s="31">
        <v>43098</v>
      </c>
      <c r="J6641" s="22" t="s">
        <v>73</v>
      </c>
      <c r="K6641" s="32" t="s">
        <v>110</v>
      </c>
      <c r="L6641" s="32" t="s">
        <v>16698</v>
      </c>
      <c r="N6641" s="24">
        <v>2318.23</v>
      </c>
      <c r="O6641" s="24">
        <v>2516.7800000000002</v>
      </c>
      <c r="P6641" s="32" t="s">
        <v>91</v>
      </c>
      <c r="Q6641" s="43" t="s">
        <v>92</v>
      </c>
      <c r="R6641" s="43" t="s">
        <v>78</v>
      </c>
      <c r="S6641" s="47">
        <v>5</v>
      </c>
    </row>
    <row r="6642" spans="1:19" ht="12.75">
      <c r="A6642" s="22" t="s">
        <v>60</v>
      </c>
      <c r="B6642" s="22" t="s">
        <v>16407</v>
      </c>
      <c r="C6642" s="22" t="s">
        <v>68</v>
      </c>
      <c r="D6642" s="22" t="s">
        <v>61</v>
      </c>
      <c r="E6642" s="22" t="s">
        <v>16699</v>
      </c>
      <c r="F6642" s="31">
        <v>43059.395532407405</v>
      </c>
      <c r="G6642" s="31">
        <v>43059</v>
      </c>
      <c r="H6642" s="31">
        <v>43434</v>
      </c>
      <c r="I6642" s="31">
        <v>43089</v>
      </c>
      <c r="J6642" s="22" t="s">
        <v>73</v>
      </c>
      <c r="K6642" s="32" t="s">
        <v>110</v>
      </c>
      <c r="L6642" s="32" t="s">
        <v>16700</v>
      </c>
      <c r="N6642" s="24">
        <v>6801.74</v>
      </c>
      <c r="O6642" s="24">
        <v>6801.74</v>
      </c>
      <c r="P6642" s="32" t="s">
        <v>1008</v>
      </c>
      <c r="Q6642" s="43" t="s">
        <v>1009</v>
      </c>
      <c r="R6642" s="43" t="s">
        <v>93</v>
      </c>
      <c r="S6642" s="47">
        <v>5</v>
      </c>
    </row>
    <row r="6643" spans="1:19" ht="12.75">
      <c r="A6643" s="22" t="s">
        <v>60</v>
      </c>
      <c r="B6643" s="22" t="s">
        <v>16362</v>
      </c>
      <c r="C6643" s="22" t="s">
        <v>68</v>
      </c>
      <c r="D6643" s="22" t="s">
        <v>61</v>
      </c>
      <c r="E6643" s="22" t="s">
        <v>16701</v>
      </c>
      <c r="F6643" s="31">
        <v>43060.505196759259</v>
      </c>
      <c r="G6643" s="31">
        <v>43069</v>
      </c>
      <c r="H6643" s="31">
        <v>43434</v>
      </c>
      <c r="I6643" s="31">
        <v>43090</v>
      </c>
      <c r="J6643" s="22" t="s">
        <v>73</v>
      </c>
      <c r="K6643" s="32" t="s">
        <v>80</v>
      </c>
      <c r="L6643" s="32" t="s">
        <v>16702</v>
      </c>
      <c r="N6643" s="24">
        <v>506.46</v>
      </c>
      <c r="O6643" s="24">
        <v>0</v>
      </c>
      <c r="P6643" s="32" t="s">
        <v>398</v>
      </c>
      <c r="Q6643" s="43" t="s">
        <v>399</v>
      </c>
      <c r="R6643" s="43" t="s">
        <v>78</v>
      </c>
      <c r="S6643" s="47">
        <v>4</v>
      </c>
    </row>
    <row r="6644" spans="1:19" ht="12.75">
      <c r="A6644" s="22" t="s">
        <v>60</v>
      </c>
      <c r="B6644" s="22" t="s">
        <v>16703</v>
      </c>
      <c r="C6644" s="22" t="s">
        <v>68</v>
      </c>
      <c r="D6644" s="22" t="s">
        <v>61</v>
      </c>
      <c r="E6644" s="22" t="s">
        <v>16704</v>
      </c>
      <c r="F6644" s="31">
        <v>43062.6796875</v>
      </c>
      <c r="G6644" s="31">
        <v>43062</v>
      </c>
      <c r="H6644" s="31">
        <v>43427</v>
      </c>
      <c r="I6644" s="31">
        <v>43092</v>
      </c>
      <c r="J6644" s="22" t="s">
        <v>73</v>
      </c>
      <c r="K6644" s="32" t="s">
        <v>110</v>
      </c>
      <c r="L6644" s="32" t="s">
        <v>16705</v>
      </c>
      <c r="N6644" s="24">
        <v>4557.4966000000004</v>
      </c>
      <c r="O6644" s="24">
        <v>4787.29</v>
      </c>
      <c r="P6644" s="32" t="s">
        <v>183</v>
      </c>
      <c r="Q6644" s="43" t="s">
        <v>184</v>
      </c>
      <c r="R6644" s="43" t="s">
        <v>78</v>
      </c>
      <c r="S6644" s="47">
        <v>5</v>
      </c>
    </row>
    <row r="6645" spans="1:19" ht="12.75">
      <c r="A6645" s="22" t="s">
        <v>60</v>
      </c>
      <c r="B6645" s="22" t="s">
        <v>16537</v>
      </c>
      <c r="C6645" s="22" t="s">
        <v>68</v>
      </c>
      <c r="D6645" s="22" t="s">
        <v>61</v>
      </c>
      <c r="E6645" s="22" t="s">
        <v>16706</v>
      </c>
      <c r="F6645" s="31">
        <v>43060.478113425925</v>
      </c>
      <c r="G6645" s="31">
        <v>43092</v>
      </c>
      <c r="H6645" s="31">
        <v>43457</v>
      </c>
      <c r="I6645" s="31">
        <v>43090</v>
      </c>
      <c r="J6645" s="22" t="s">
        <v>73</v>
      </c>
      <c r="K6645" s="32" t="s">
        <v>110</v>
      </c>
      <c r="L6645" s="32" t="s">
        <v>16707</v>
      </c>
      <c r="N6645" s="24">
        <v>793.44200000000001</v>
      </c>
      <c r="O6645" s="24">
        <v>656.85</v>
      </c>
      <c r="P6645" s="32" t="s">
        <v>606</v>
      </c>
      <c r="Q6645" s="43" t="s">
        <v>607</v>
      </c>
      <c r="R6645" s="43" t="s">
        <v>78</v>
      </c>
      <c r="S6645" s="47">
        <v>5</v>
      </c>
    </row>
    <row r="6646" spans="1:19" ht="12.75">
      <c r="A6646" s="22" t="s">
        <v>60</v>
      </c>
      <c r="B6646" s="22" t="s">
        <v>16359</v>
      </c>
      <c r="C6646" s="22" t="s">
        <v>68</v>
      </c>
      <c r="D6646" s="22" t="s">
        <v>61</v>
      </c>
      <c r="E6646" s="22" t="s">
        <v>16708</v>
      </c>
      <c r="F6646" s="31">
        <v>43062.717824074076</v>
      </c>
      <c r="G6646" s="31">
        <v>43066</v>
      </c>
      <c r="H6646" s="31">
        <v>43431</v>
      </c>
      <c r="I6646" s="31">
        <v>43092</v>
      </c>
      <c r="J6646" s="22" t="s">
        <v>73</v>
      </c>
      <c r="K6646" s="32" t="s">
        <v>80</v>
      </c>
      <c r="L6646" s="32" t="s">
        <v>16709</v>
      </c>
      <c r="N6646" s="24">
        <v>1151.3666000000001</v>
      </c>
      <c r="O6646" s="24">
        <v>0</v>
      </c>
      <c r="P6646" s="32" t="s">
        <v>1859</v>
      </c>
      <c r="Q6646" s="43" t="s">
        <v>1860</v>
      </c>
      <c r="R6646" s="43" t="s">
        <v>78</v>
      </c>
      <c r="S6646" s="47">
        <v>6</v>
      </c>
    </row>
    <row r="6647" spans="1:19" ht="12.75">
      <c r="A6647" s="22" t="s">
        <v>60</v>
      </c>
      <c r="B6647" s="22" t="s">
        <v>16567</v>
      </c>
      <c r="C6647" s="22" t="s">
        <v>68</v>
      </c>
      <c r="D6647" s="22" t="s">
        <v>61</v>
      </c>
      <c r="E6647" s="22" t="s">
        <v>16710</v>
      </c>
      <c r="F6647" s="31">
        <v>43041.494942129626</v>
      </c>
      <c r="G6647" s="31">
        <v>43041</v>
      </c>
      <c r="H6647" s="31">
        <v>43406</v>
      </c>
      <c r="I6647" s="31">
        <v>43071</v>
      </c>
      <c r="J6647" s="22" t="s">
        <v>73</v>
      </c>
      <c r="K6647" s="32" t="s">
        <v>80</v>
      </c>
      <c r="L6647" s="32" t="s">
        <v>16711</v>
      </c>
      <c r="N6647" s="24">
        <v>0</v>
      </c>
      <c r="O6647" s="24">
        <v>0</v>
      </c>
      <c r="P6647" s="32" t="s">
        <v>409</v>
      </c>
      <c r="Q6647" s="43" t="s">
        <v>410</v>
      </c>
      <c r="R6647" s="43" t="s">
        <v>78</v>
      </c>
      <c r="S6647" s="47">
        <v>5</v>
      </c>
    </row>
    <row r="6648" spans="1:19" ht="12.75">
      <c r="A6648" s="22" t="s">
        <v>60</v>
      </c>
      <c r="B6648" s="22" t="s">
        <v>16373</v>
      </c>
      <c r="C6648" s="22" t="s">
        <v>68</v>
      </c>
      <c r="D6648" s="22" t="s">
        <v>61</v>
      </c>
      <c r="E6648" s="22" t="s">
        <v>16712</v>
      </c>
      <c r="F6648" s="31">
        <v>43045.748969907407</v>
      </c>
      <c r="G6648" s="31">
        <v>43073</v>
      </c>
      <c r="H6648" s="31">
        <v>43438</v>
      </c>
      <c r="I6648" s="31">
        <v>43075.746678240735</v>
      </c>
      <c r="J6648" s="22" t="s">
        <v>73</v>
      </c>
      <c r="K6648" s="32" t="s">
        <v>110</v>
      </c>
      <c r="L6648" s="32" t="s">
        <v>16713</v>
      </c>
      <c r="N6648" s="24">
        <v>4116.6800000000003</v>
      </c>
      <c r="O6648" s="24">
        <v>4038.95</v>
      </c>
      <c r="P6648" s="32" t="s">
        <v>1008</v>
      </c>
      <c r="Q6648" s="43" t="s">
        <v>1009</v>
      </c>
      <c r="R6648" s="43" t="s">
        <v>78</v>
      </c>
      <c r="S6648" s="47">
        <v>5</v>
      </c>
    </row>
    <row r="6649" spans="1:19" ht="12.75">
      <c r="A6649" s="22" t="s">
        <v>60</v>
      </c>
      <c r="B6649" s="22" t="s">
        <v>16605</v>
      </c>
      <c r="C6649" s="22" t="s">
        <v>68</v>
      </c>
      <c r="D6649" s="22" t="s">
        <v>61</v>
      </c>
      <c r="E6649" s="22" t="s">
        <v>16714</v>
      </c>
      <c r="F6649" s="31">
        <v>43061.625173611108</v>
      </c>
      <c r="G6649" s="31">
        <v>43083</v>
      </c>
      <c r="H6649" s="31">
        <v>43448</v>
      </c>
      <c r="I6649" s="31">
        <v>43121.625173611108</v>
      </c>
      <c r="J6649" s="22" t="s">
        <v>145</v>
      </c>
      <c r="K6649" s="32" t="s">
        <v>100</v>
      </c>
      <c r="L6649" s="32" t="s">
        <v>16715</v>
      </c>
      <c r="M6649" s="32" t="s">
        <v>16716</v>
      </c>
      <c r="N6649" s="24">
        <v>456.6266</v>
      </c>
      <c r="O6649" s="24">
        <v>456.6266</v>
      </c>
      <c r="P6649" s="32" t="s">
        <v>843</v>
      </c>
      <c r="Q6649" s="43" t="s">
        <v>844</v>
      </c>
      <c r="R6649" s="43" t="s">
        <v>93</v>
      </c>
      <c r="S6649" s="47">
        <v>1</v>
      </c>
    </row>
    <row r="6650" spans="1:19" ht="12.75">
      <c r="A6650" s="22" t="s">
        <v>60</v>
      </c>
      <c r="B6650" s="22" t="s">
        <v>16717</v>
      </c>
      <c r="C6650" s="22" t="s">
        <v>68</v>
      </c>
      <c r="D6650" s="22" t="s">
        <v>61</v>
      </c>
      <c r="E6650" s="22" t="s">
        <v>16718</v>
      </c>
      <c r="F6650" s="31">
        <v>43066.599097222221</v>
      </c>
      <c r="G6650" s="31">
        <v>43069</v>
      </c>
      <c r="H6650" s="31">
        <v>43434</v>
      </c>
      <c r="I6650" s="31">
        <v>43096</v>
      </c>
      <c r="J6650" s="22" t="s">
        <v>73</v>
      </c>
      <c r="K6650" s="32" t="s">
        <v>110</v>
      </c>
      <c r="L6650" s="32" t="s">
        <v>16719</v>
      </c>
      <c r="N6650" s="24">
        <v>908.50220000000002</v>
      </c>
      <c r="O6650" s="24">
        <v>561.52</v>
      </c>
      <c r="P6650" s="32" t="s">
        <v>76</v>
      </c>
      <c r="Q6650" s="43" t="s">
        <v>77</v>
      </c>
      <c r="R6650" s="43" t="s">
        <v>78</v>
      </c>
      <c r="S6650" s="47">
        <v>5</v>
      </c>
    </row>
    <row r="6651" spans="1:19" ht="12.75">
      <c r="A6651" s="22" t="s">
        <v>60</v>
      </c>
      <c r="B6651" s="22" t="s">
        <v>16605</v>
      </c>
      <c r="C6651" s="22" t="s">
        <v>68</v>
      </c>
      <c r="D6651" s="22" t="s">
        <v>61</v>
      </c>
      <c r="E6651" s="22" t="s">
        <v>16720</v>
      </c>
      <c r="F6651" s="31">
        <v>43066.434548611112</v>
      </c>
      <c r="G6651" s="31">
        <v>43070</v>
      </c>
      <c r="H6651" s="31">
        <v>43435</v>
      </c>
      <c r="I6651" s="31">
        <v>43096</v>
      </c>
      <c r="J6651" s="22" t="s">
        <v>242</v>
      </c>
      <c r="K6651" s="32" t="s">
        <v>169</v>
      </c>
      <c r="N6651" s="24">
        <v>0</v>
      </c>
      <c r="O6651" s="24">
        <v>0</v>
      </c>
      <c r="P6651" s="32" t="s">
        <v>522</v>
      </c>
      <c r="Q6651" s="43" t="s">
        <v>523</v>
      </c>
      <c r="R6651" s="43" t="s">
        <v>78</v>
      </c>
      <c r="S6651" s="47">
        <v>1</v>
      </c>
    </row>
    <row r="6652" spans="1:19" ht="12.75">
      <c r="A6652" s="22" t="s">
        <v>60</v>
      </c>
      <c r="B6652" s="22" t="s">
        <v>16404</v>
      </c>
      <c r="C6652" s="22" t="s">
        <v>68</v>
      </c>
      <c r="D6652" s="22" t="s">
        <v>61</v>
      </c>
      <c r="E6652" s="22" t="s">
        <v>16721</v>
      </c>
      <c r="F6652" s="31">
        <v>43055.663148148145</v>
      </c>
      <c r="G6652" s="31">
        <v>43056</v>
      </c>
      <c r="H6652" s="31">
        <v>43421</v>
      </c>
      <c r="I6652" s="31">
        <v>43085</v>
      </c>
      <c r="J6652" s="22" t="s">
        <v>73</v>
      </c>
      <c r="K6652" s="32" t="s">
        <v>80</v>
      </c>
      <c r="L6652" s="32" t="s">
        <v>16722</v>
      </c>
      <c r="N6652" s="24">
        <v>5071.91</v>
      </c>
      <c r="O6652" s="24">
        <v>0</v>
      </c>
      <c r="P6652" s="32" t="s">
        <v>1078</v>
      </c>
      <c r="Q6652" s="43" t="s">
        <v>1079</v>
      </c>
      <c r="R6652" s="43" t="s">
        <v>78</v>
      </c>
      <c r="S6652" s="47">
        <v>6</v>
      </c>
    </row>
    <row r="6653" spans="1:19" ht="12.75">
      <c r="A6653" s="22" t="s">
        <v>60</v>
      </c>
      <c r="B6653" s="22" t="s">
        <v>16613</v>
      </c>
      <c r="C6653" s="22" t="s">
        <v>68</v>
      </c>
      <c r="D6653" s="22" t="s">
        <v>61</v>
      </c>
      <c r="E6653" s="22" t="s">
        <v>16723</v>
      </c>
      <c r="F6653" s="31">
        <v>43056.556296296294</v>
      </c>
      <c r="G6653" s="31">
        <v>43059</v>
      </c>
      <c r="H6653" s="31">
        <v>43424</v>
      </c>
      <c r="I6653" s="31">
        <v>43086</v>
      </c>
      <c r="J6653" s="22" t="s">
        <v>73</v>
      </c>
      <c r="K6653" s="32" t="s">
        <v>80</v>
      </c>
      <c r="L6653" s="32" t="s">
        <v>16724</v>
      </c>
      <c r="N6653" s="24">
        <v>6399.64</v>
      </c>
      <c r="O6653" s="24">
        <v>0</v>
      </c>
      <c r="P6653" s="32" t="s">
        <v>91</v>
      </c>
      <c r="Q6653" s="43" t="s">
        <v>92</v>
      </c>
      <c r="R6653" s="43" t="s">
        <v>78</v>
      </c>
      <c r="S6653" s="47">
        <v>5</v>
      </c>
    </row>
    <row r="6654" spans="1:19" ht="12.75">
      <c r="A6654" s="22" t="s">
        <v>60</v>
      </c>
      <c r="B6654" s="22" t="s">
        <v>16373</v>
      </c>
      <c r="C6654" s="22" t="s">
        <v>68</v>
      </c>
      <c r="D6654" s="22" t="s">
        <v>61</v>
      </c>
      <c r="E6654" s="22" t="s">
        <v>16725</v>
      </c>
      <c r="F6654" s="31">
        <v>43047.3827662037</v>
      </c>
      <c r="G6654" s="31">
        <v>43047</v>
      </c>
      <c r="H6654" s="31">
        <v>43412</v>
      </c>
      <c r="I6654" s="31">
        <v>43077.380520833329</v>
      </c>
      <c r="J6654" s="22" t="s">
        <v>73</v>
      </c>
      <c r="K6654" s="32" t="s">
        <v>110</v>
      </c>
      <c r="L6654" s="32" t="s">
        <v>16726</v>
      </c>
      <c r="N6654" s="24">
        <v>694.08159999999998</v>
      </c>
      <c r="O6654" s="24">
        <v>560.35</v>
      </c>
      <c r="P6654" s="32" t="s">
        <v>16727</v>
      </c>
      <c r="Q6654" s="43" t="s">
        <v>16728</v>
      </c>
      <c r="R6654" s="43" t="s">
        <v>78</v>
      </c>
      <c r="S6654" s="47">
        <v>5</v>
      </c>
    </row>
    <row r="6655" spans="1:19" ht="12.75">
      <c r="A6655" s="22" t="s">
        <v>60</v>
      </c>
      <c r="B6655" s="22" t="s">
        <v>16729</v>
      </c>
      <c r="C6655" s="22" t="s">
        <v>68</v>
      </c>
      <c r="D6655" s="22" t="s">
        <v>61</v>
      </c>
      <c r="E6655" s="22" t="s">
        <v>16730</v>
      </c>
      <c r="F6655" s="31">
        <v>43048.63175925926</v>
      </c>
      <c r="G6655" s="31">
        <v>43048</v>
      </c>
      <c r="H6655" s="31">
        <v>43413</v>
      </c>
      <c r="I6655" s="31">
        <v>43078.627743055556</v>
      </c>
      <c r="J6655" s="22" t="s">
        <v>73</v>
      </c>
      <c r="K6655" s="32" t="s">
        <v>80</v>
      </c>
      <c r="L6655" s="32" t="s">
        <v>16731</v>
      </c>
      <c r="N6655" s="24">
        <v>0</v>
      </c>
      <c r="O6655" s="24">
        <v>0</v>
      </c>
      <c r="P6655" s="32" t="s">
        <v>262</v>
      </c>
      <c r="Q6655" s="43" t="s">
        <v>263</v>
      </c>
      <c r="R6655" s="43" t="s">
        <v>78</v>
      </c>
      <c r="S6655" s="47">
        <v>2</v>
      </c>
    </row>
    <row r="6656" spans="1:19" ht="12.75">
      <c r="A6656" s="22" t="s">
        <v>60</v>
      </c>
      <c r="B6656" s="22" t="s">
        <v>16529</v>
      </c>
      <c r="C6656" s="22" t="s">
        <v>68</v>
      </c>
      <c r="D6656" s="22" t="s">
        <v>61</v>
      </c>
      <c r="E6656" s="22" t="s">
        <v>16732</v>
      </c>
      <c r="F6656" s="31">
        <v>43042.608946759261</v>
      </c>
      <c r="G6656" s="31">
        <v>43054</v>
      </c>
      <c r="H6656" s="31">
        <v>43419</v>
      </c>
      <c r="I6656" s="31">
        <v>43072</v>
      </c>
      <c r="J6656" s="22" t="s">
        <v>73</v>
      </c>
      <c r="K6656" s="32" t="s">
        <v>80</v>
      </c>
      <c r="L6656" s="32" t="s">
        <v>16733</v>
      </c>
      <c r="N6656" s="24">
        <v>3101.89</v>
      </c>
      <c r="O6656" s="24">
        <v>0</v>
      </c>
      <c r="P6656" s="32" t="s">
        <v>183</v>
      </c>
      <c r="Q6656" s="43" t="s">
        <v>184</v>
      </c>
      <c r="R6656" s="43" t="s">
        <v>78</v>
      </c>
      <c r="S6656" s="47">
        <v>5</v>
      </c>
    </row>
    <row r="6657" spans="1:19" ht="12.75">
      <c r="A6657" s="22" t="s">
        <v>60</v>
      </c>
      <c r="B6657" s="22" t="s">
        <v>16404</v>
      </c>
      <c r="C6657" s="22" t="s">
        <v>68</v>
      </c>
      <c r="D6657" s="22" t="s">
        <v>61</v>
      </c>
      <c r="E6657" s="22" t="s">
        <v>16734</v>
      </c>
      <c r="F6657" s="31">
        <v>43040.730243055557</v>
      </c>
      <c r="G6657" s="31">
        <v>43042</v>
      </c>
      <c r="H6657" s="31">
        <v>43407</v>
      </c>
      <c r="I6657" s="31">
        <v>43070</v>
      </c>
      <c r="J6657" s="22" t="s">
        <v>73</v>
      </c>
      <c r="K6657" s="32" t="s">
        <v>80</v>
      </c>
      <c r="L6657" s="32" t="s">
        <v>16735</v>
      </c>
      <c r="N6657" s="24">
        <v>306.25</v>
      </c>
      <c r="O6657" s="24">
        <v>0</v>
      </c>
      <c r="P6657" s="32" t="s">
        <v>928</v>
      </c>
      <c r="Q6657" s="43" t="s">
        <v>929</v>
      </c>
      <c r="R6657" s="43" t="s">
        <v>78</v>
      </c>
      <c r="S6657" s="47">
        <v>4</v>
      </c>
    </row>
    <row r="6658" spans="1:19" ht="12.75">
      <c r="A6658" s="22" t="s">
        <v>60</v>
      </c>
      <c r="B6658" s="22" t="s">
        <v>16529</v>
      </c>
      <c r="C6658" s="22" t="s">
        <v>68</v>
      </c>
      <c r="D6658" s="22" t="s">
        <v>61</v>
      </c>
      <c r="E6658" s="22" t="s">
        <v>16736</v>
      </c>
      <c r="F6658" s="31">
        <v>43054.403182870366</v>
      </c>
      <c r="G6658" s="31">
        <v>43074</v>
      </c>
      <c r="H6658" s="31">
        <v>43439</v>
      </c>
      <c r="I6658" s="31">
        <v>43084</v>
      </c>
      <c r="J6658" s="22" t="s">
        <v>73</v>
      </c>
      <c r="K6658" s="32" t="s">
        <v>74</v>
      </c>
      <c r="L6658" s="32" t="s">
        <v>16737</v>
      </c>
      <c r="N6658" s="24">
        <v>4982.58</v>
      </c>
      <c r="O6658" s="24">
        <v>4245.76</v>
      </c>
      <c r="P6658" s="32" t="s">
        <v>91</v>
      </c>
      <c r="Q6658" s="43" t="s">
        <v>92</v>
      </c>
      <c r="R6658" s="43" t="s">
        <v>78</v>
      </c>
      <c r="S6658" s="47">
        <v>4</v>
      </c>
    </row>
    <row r="6659" spans="1:19" ht="12.75">
      <c r="A6659" s="22" t="s">
        <v>60</v>
      </c>
      <c r="B6659" s="22" t="s">
        <v>16738</v>
      </c>
      <c r="C6659" s="22" t="s">
        <v>68</v>
      </c>
      <c r="D6659" s="22" t="s">
        <v>61</v>
      </c>
      <c r="E6659" s="22" t="s">
        <v>16739</v>
      </c>
      <c r="F6659" s="31">
        <v>43057.608796296292</v>
      </c>
      <c r="G6659" s="31">
        <v>43056</v>
      </c>
      <c r="H6659" s="31">
        <v>43421</v>
      </c>
      <c r="I6659" s="31">
        <v>43087</v>
      </c>
      <c r="J6659" s="22" t="s">
        <v>73</v>
      </c>
      <c r="K6659" s="32" t="s">
        <v>110</v>
      </c>
      <c r="L6659" s="32" t="s">
        <v>16740</v>
      </c>
      <c r="N6659" s="24">
        <v>949.87</v>
      </c>
      <c r="O6659" s="24">
        <v>748.125</v>
      </c>
      <c r="P6659" s="32" t="s">
        <v>305</v>
      </c>
      <c r="Q6659" s="43" t="s">
        <v>306</v>
      </c>
      <c r="R6659" s="43" t="s">
        <v>78</v>
      </c>
      <c r="S6659" s="47">
        <v>5</v>
      </c>
    </row>
    <row r="6660" spans="1:19" ht="12.75">
      <c r="A6660" s="22" t="s">
        <v>60</v>
      </c>
      <c r="B6660" s="22" t="s">
        <v>16392</v>
      </c>
      <c r="C6660" s="22" t="s">
        <v>68</v>
      </c>
      <c r="D6660" s="22" t="s">
        <v>61</v>
      </c>
      <c r="E6660" s="22" t="s">
        <v>16741</v>
      </c>
      <c r="F6660" s="31">
        <v>43060.649537037032</v>
      </c>
      <c r="G6660" s="31">
        <v>43069</v>
      </c>
      <c r="H6660" s="31">
        <v>43434</v>
      </c>
      <c r="I6660" s="31">
        <v>43090</v>
      </c>
      <c r="J6660" s="22" t="s">
        <v>73</v>
      </c>
      <c r="K6660" s="32" t="s">
        <v>110</v>
      </c>
      <c r="L6660" s="32" t="s">
        <v>16742</v>
      </c>
      <c r="N6660" s="24">
        <v>1163.135</v>
      </c>
      <c r="O6660" s="24">
        <v>1163.135</v>
      </c>
      <c r="P6660" s="32" t="s">
        <v>12433</v>
      </c>
      <c r="Q6660" s="43" t="s">
        <v>12434</v>
      </c>
      <c r="R6660" s="43" t="s">
        <v>78</v>
      </c>
      <c r="S6660" s="47">
        <v>6</v>
      </c>
    </row>
    <row r="6661" spans="1:19" ht="12.75">
      <c r="A6661" s="22" t="s">
        <v>60</v>
      </c>
      <c r="B6661" s="22" t="s">
        <v>16534</v>
      </c>
      <c r="C6661" s="22" t="s">
        <v>68</v>
      </c>
      <c r="D6661" s="22" t="s">
        <v>61</v>
      </c>
      <c r="E6661" s="22" t="s">
        <v>16743</v>
      </c>
      <c r="F6661" s="31">
        <v>43066.6168287037</v>
      </c>
      <c r="G6661" s="31">
        <v>43070</v>
      </c>
      <c r="H6661" s="31">
        <v>43435</v>
      </c>
      <c r="I6661" s="31">
        <v>43096</v>
      </c>
      <c r="J6661" s="22" t="s">
        <v>73</v>
      </c>
      <c r="K6661" s="32" t="s">
        <v>80</v>
      </c>
      <c r="L6661" s="32" t="s">
        <v>16744</v>
      </c>
      <c r="N6661" s="24">
        <v>2078.54</v>
      </c>
      <c r="O6661" s="24">
        <v>0</v>
      </c>
      <c r="P6661" s="32" t="s">
        <v>783</v>
      </c>
      <c r="Q6661" s="43" t="s">
        <v>784</v>
      </c>
      <c r="R6661" s="43" t="s">
        <v>78</v>
      </c>
      <c r="S6661" s="47">
        <v>5</v>
      </c>
    </row>
    <row r="6662" spans="1:19" ht="12.75">
      <c r="A6662" s="22" t="s">
        <v>60</v>
      </c>
      <c r="B6662" s="22" t="s">
        <v>16745</v>
      </c>
      <c r="C6662" s="22" t="s">
        <v>68</v>
      </c>
      <c r="D6662" s="22" t="s">
        <v>61</v>
      </c>
      <c r="E6662" s="22" t="s">
        <v>16746</v>
      </c>
      <c r="F6662" s="31">
        <v>43052.474189814813</v>
      </c>
      <c r="G6662" s="31">
        <v>43081</v>
      </c>
      <c r="H6662" s="31">
        <v>43446</v>
      </c>
      <c r="I6662" s="31">
        <v>43112</v>
      </c>
      <c r="J6662" s="22" t="s">
        <v>145</v>
      </c>
      <c r="K6662" s="32" t="s">
        <v>100</v>
      </c>
      <c r="L6662" s="32" t="s">
        <v>16747</v>
      </c>
      <c r="M6662" s="32" t="s">
        <v>16748</v>
      </c>
      <c r="N6662" s="24">
        <v>2096.15</v>
      </c>
      <c r="O6662" s="24">
        <v>2096.15</v>
      </c>
      <c r="P6662" s="32" t="s">
        <v>91</v>
      </c>
      <c r="Q6662" s="43" t="s">
        <v>92</v>
      </c>
      <c r="R6662" s="43" t="s">
        <v>78</v>
      </c>
      <c r="S6662" s="47">
        <v>1</v>
      </c>
    </row>
    <row r="6663" spans="1:19" ht="12.75">
      <c r="A6663" s="22" t="s">
        <v>60</v>
      </c>
      <c r="B6663" s="22" t="s">
        <v>16373</v>
      </c>
      <c r="C6663" s="22" t="s">
        <v>68</v>
      </c>
      <c r="D6663" s="22" t="s">
        <v>61</v>
      </c>
      <c r="E6663" s="22" t="s">
        <v>16749</v>
      </c>
      <c r="F6663" s="31">
        <v>43048.574618055551</v>
      </c>
      <c r="G6663" s="31">
        <v>43062</v>
      </c>
      <c r="H6663" s="31">
        <v>43427</v>
      </c>
      <c r="I6663" s="31">
        <v>43078.573518518519</v>
      </c>
      <c r="J6663" s="22" t="s">
        <v>73</v>
      </c>
      <c r="K6663" s="32" t="s">
        <v>74</v>
      </c>
      <c r="L6663" s="32" t="s">
        <v>16750</v>
      </c>
      <c r="N6663" s="24">
        <v>476.81400000000002</v>
      </c>
      <c r="O6663" s="24">
        <v>366.06</v>
      </c>
      <c r="P6663" s="32" t="s">
        <v>1259</v>
      </c>
      <c r="Q6663" s="43" t="s">
        <v>1260</v>
      </c>
      <c r="R6663" s="43" t="s">
        <v>78</v>
      </c>
      <c r="S6663" s="47">
        <v>5</v>
      </c>
    </row>
    <row r="6664" spans="1:19" ht="12.75">
      <c r="A6664" s="22" t="s">
        <v>60</v>
      </c>
      <c r="B6664" s="22" t="s">
        <v>16356</v>
      </c>
      <c r="C6664" s="22" t="s">
        <v>68</v>
      </c>
      <c r="D6664" s="22" t="s">
        <v>61</v>
      </c>
      <c r="E6664" s="22" t="s">
        <v>16751</v>
      </c>
      <c r="F6664" s="31">
        <v>43068.671689814815</v>
      </c>
      <c r="G6664" s="31">
        <v>43068</v>
      </c>
      <c r="H6664" s="31">
        <v>43433</v>
      </c>
      <c r="I6664" s="31">
        <v>43098</v>
      </c>
      <c r="J6664" s="22" t="s">
        <v>73</v>
      </c>
      <c r="K6664" s="32" t="s">
        <v>110</v>
      </c>
      <c r="L6664" s="32" t="s">
        <v>16752</v>
      </c>
      <c r="N6664" s="24">
        <v>606.20600000000002</v>
      </c>
      <c r="O6664" s="24">
        <v>706.37</v>
      </c>
      <c r="P6664" s="32" t="s">
        <v>245</v>
      </c>
      <c r="Q6664" s="43" t="s">
        <v>246</v>
      </c>
      <c r="R6664" s="43" t="s">
        <v>78</v>
      </c>
      <c r="S6664" s="47">
        <v>6</v>
      </c>
    </row>
    <row r="6665" spans="1:19" ht="12.75">
      <c r="A6665" s="22" t="s">
        <v>60</v>
      </c>
      <c r="B6665" s="22" t="s">
        <v>16362</v>
      </c>
      <c r="C6665" s="22" t="s">
        <v>68</v>
      </c>
      <c r="D6665" s="22" t="s">
        <v>61</v>
      </c>
      <c r="E6665" s="22" t="s">
        <v>16753</v>
      </c>
      <c r="F6665" s="31">
        <v>43061.626018518517</v>
      </c>
      <c r="G6665" s="31">
        <v>43061</v>
      </c>
      <c r="H6665" s="31">
        <v>43434</v>
      </c>
      <c r="I6665" s="31">
        <v>43091</v>
      </c>
      <c r="J6665" s="22" t="s">
        <v>73</v>
      </c>
      <c r="K6665" s="32" t="s">
        <v>80</v>
      </c>
      <c r="L6665" s="32" t="s">
        <v>16754</v>
      </c>
      <c r="N6665" s="24">
        <v>1682.26</v>
      </c>
      <c r="O6665" s="24">
        <v>0</v>
      </c>
      <c r="P6665" s="32" t="s">
        <v>148</v>
      </c>
      <c r="Q6665" s="43" t="s">
        <v>149</v>
      </c>
      <c r="R6665" s="43" t="s">
        <v>78</v>
      </c>
      <c r="S6665" s="47">
        <v>5</v>
      </c>
    </row>
    <row r="6666" spans="1:19" ht="12.75">
      <c r="A6666" s="22" t="s">
        <v>60</v>
      </c>
      <c r="B6666" s="22" t="s">
        <v>16755</v>
      </c>
      <c r="C6666" s="22" t="s">
        <v>68</v>
      </c>
      <c r="D6666" s="22" t="s">
        <v>61</v>
      </c>
      <c r="E6666" s="22" t="s">
        <v>16756</v>
      </c>
      <c r="F6666" s="31">
        <v>43069.374305555553</v>
      </c>
      <c r="G6666" s="31">
        <v>43071</v>
      </c>
      <c r="H6666" s="31">
        <v>43436</v>
      </c>
      <c r="I6666" s="31">
        <v>43099</v>
      </c>
      <c r="J6666" s="22" t="s">
        <v>73</v>
      </c>
      <c r="K6666" s="32" t="s">
        <v>80</v>
      </c>
      <c r="L6666" s="32" t="s">
        <v>16757</v>
      </c>
      <c r="N6666" s="24">
        <v>2140.9499999999998</v>
      </c>
      <c r="O6666" s="24">
        <v>0</v>
      </c>
      <c r="P6666" s="32" t="s">
        <v>5397</v>
      </c>
      <c r="Q6666" s="43" t="s">
        <v>5398</v>
      </c>
      <c r="R6666" s="43" t="s">
        <v>78</v>
      </c>
      <c r="S6666" s="47">
        <v>4</v>
      </c>
    </row>
    <row r="6667" spans="1:19" ht="12.75">
      <c r="A6667" s="22" t="s">
        <v>60</v>
      </c>
      <c r="B6667" s="22" t="s">
        <v>16758</v>
      </c>
      <c r="C6667" s="22" t="s">
        <v>68</v>
      </c>
      <c r="D6667" s="22" t="s">
        <v>61</v>
      </c>
      <c r="E6667" s="22" t="s">
        <v>16759</v>
      </c>
      <c r="F6667" s="31">
        <v>43042.663148148145</v>
      </c>
      <c r="G6667" s="31">
        <v>43042</v>
      </c>
      <c r="H6667" s="31">
        <v>43407</v>
      </c>
      <c r="I6667" s="31">
        <v>43072</v>
      </c>
      <c r="J6667" s="22" t="s">
        <v>73</v>
      </c>
      <c r="K6667" s="32" t="s">
        <v>110</v>
      </c>
      <c r="L6667" s="32" t="s">
        <v>16760</v>
      </c>
      <c r="N6667" s="24">
        <v>496.42</v>
      </c>
      <c r="O6667" s="24">
        <v>356.84</v>
      </c>
      <c r="P6667" s="32" t="s">
        <v>437</v>
      </c>
      <c r="Q6667" s="43" t="s">
        <v>438</v>
      </c>
      <c r="R6667" s="43" t="s">
        <v>78</v>
      </c>
      <c r="S6667" s="47">
        <v>5</v>
      </c>
    </row>
    <row r="6668" spans="1:19" ht="12.75">
      <c r="A6668" s="22" t="s">
        <v>60</v>
      </c>
      <c r="B6668" s="22" t="s">
        <v>16392</v>
      </c>
      <c r="C6668" s="22" t="s">
        <v>68</v>
      </c>
      <c r="D6668" s="22" t="s">
        <v>61</v>
      </c>
      <c r="E6668" s="22" t="s">
        <v>16761</v>
      </c>
      <c r="F6668" s="31">
        <v>43045.66946759259</v>
      </c>
      <c r="G6668" s="31">
        <v>43069</v>
      </c>
      <c r="H6668" s="31">
        <v>43432</v>
      </c>
      <c r="I6668" s="31">
        <v>43075</v>
      </c>
      <c r="J6668" s="22" t="s">
        <v>73</v>
      </c>
      <c r="K6668" s="32" t="s">
        <v>80</v>
      </c>
      <c r="L6668" s="32" t="s">
        <v>16762</v>
      </c>
      <c r="N6668" s="24">
        <v>4121.2799999999997</v>
      </c>
      <c r="O6668" s="24">
        <v>0</v>
      </c>
      <c r="P6668" s="32" t="s">
        <v>5085</v>
      </c>
      <c r="Q6668" s="43" t="s">
        <v>5086</v>
      </c>
      <c r="R6668" s="43" t="s">
        <v>78</v>
      </c>
      <c r="S6668" s="47">
        <v>6</v>
      </c>
    </row>
    <row r="6669" spans="1:19" ht="12.75">
      <c r="A6669" s="22" t="s">
        <v>60</v>
      </c>
      <c r="B6669" s="22" t="s">
        <v>16430</v>
      </c>
      <c r="C6669" s="22" t="s">
        <v>68</v>
      </c>
      <c r="D6669" s="22" t="s">
        <v>61</v>
      </c>
      <c r="E6669" s="22" t="s">
        <v>16763</v>
      </c>
      <c r="F6669" s="31">
        <v>43052.697465277779</v>
      </c>
      <c r="G6669" s="31">
        <v>43062</v>
      </c>
      <c r="H6669" s="31">
        <v>43427</v>
      </c>
      <c r="I6669" s="31">
        <v>43082</v>
      </c>
      <c r="J6669" s="22" t="s">
        <v>73</v>
      </c>
      <c r="K6669" s="32" t="s">
        <v>74</v>
      </c>
      <c r="L6669" s="32" t="s">
        <v>16764</v>
      </c>
      <c r="N6669" s="24">
        <v>2642.41</v>
      </c>
      <c r="O6669" s="24">
        <v>2446.92</v>
      </c>
      <c r="P6669" s="32" t="s">
        <v>262</v>
      </c>
      <c r="Q6669" s="43" t="s">
        <v>263</v>
      </c>
      <c r="R6669" s="43" t="s">
        <v>78</v>
      </c>
      <c r="S6669" s="47">
        <v>5</v>
      </c>
    </row>
    <row r="6670" spans="1:19" ht="12.75">
      <c r="A6670" s="22" t="s">
        <v>60</v>
      </c>
      <c r="B6670" s="22" t="s">
        <v>16495</v>
      </c>
      <c r="C6670" s="22" t="s">
        <v>68</v>
      </c>
      <c r="D6670" s="22" t="s">
        <v>61</v>
      </c>
      <c r="E6670" s="22" t="s">
        <v>16765</v>
      </c>
      <c r="F6670" s="31">
        <v>43040.742465277777</v>
      </c>
      <c r="G6670" s="31">
        <v>43041</v>
      </c>
      <c r="H6670" s="31">
        <v>43406</v>
      </c>
      <c r="I6670" s="31">
        <v>43070</v>
      </c>
      <c r="J6670" s="22" t="s">
        <v>73</v>
      </c>
      <c r="K6670" s="32" t="s">
        <v>80</v>
      </c>
      <c r="L6670" s="32" t="s">
        <v>16766</v>
      </c>
      <c r="N6670" s="24">
        <v>980.29</v>
      </c>
      <c r="O6670" s="24">
        <v>0</v>
      </c>
      <c r="P6670" s="32" t="s">
        <v>4007</v>
      </c>
      <c r="Q6670" s="43" t="s">
        <v>4008</v>
      </c>
      <c r="R6670" s="43" t="s">
        <v>78</v>
      </c>
      <c r="S6670" s="47">
        <v>5</v>
      </c>
    </row>
    <row r="6671" spans="1:19" ht="12.75">
      <c r="A6671" s="22" t="s">
        <v>60</v>
      </c>
      <c r="B6671" s="22" t="s">
        <v>16541</v>
      </c>
      <c r="C6671" s="22" t="s">
        <v>68</v>
      </c>
      <c r="D6671" s="22" t="s">
        <v>61</v>
      </c>
      <c r="E6671" s="22" t="s">
        <v>16767</v>
      </c>
      <c r="F6671" s="31">
        <v>43053.450208333328</v>
      </c>
      <c r="G6671" s="31">
        <v>43052</v>
      </c>
      <c r="H6671" s="31">
        <v>43417</v>
      </c>
      <c r="I6671" s="31">
        <v>43083</v>
      </c>
      <c r="J6671" s="22" t="s">
        <v>73</v>
      </c>
      <c r="K6671" s="32" t="s">
        <v>74</v>
      </c>
      <c r="L6671" s="32" t="s">
        <v>16768</v>
      </c>
      <c r="N6671" s="24">
        <v>687.605</v>
      </c>
      <c r="O6671" s="24">
        <v>560.74</v>
      </c>
      <c r="P6671" s="32" t="s">
        <v>939</v>
      </c>
      <c r="Q6671" s="43" t="s">
        <v>940</v>
      </c>
      <c r="R6671" s="43" t="s">
        <v>78</v>
      </c>
      <c r="S6671" s="47">
        <v>5</v>
      </c>
    </row>
    <row r="6672" spans="1:19" ht="12.75">
      <c r="A6672" s="22" t="s">
        <v>60</v>
      </c>
      <c r="B6672" s="22" t="s">
        <v>16373</v>
      </c>
      <c r="C6672" s="22" t="s">
        <v>68</v>
      </c>
      <c r="D6672" s="22" t="s">
        <v>61</v>
      </c>
      <c r="E6672" s="22" t="s">
        <v>16769</v>
      </c>
      <c r="F6672" s="31">
        <v>43049.262141203704</v>
      </c>
      <c r="G6672" s="31">
        <v>43091</v>
      </c>
      <c r="H6672" s="31">
        <v>43456</v>
      </c>
      <c r="I6672" s="31">
        <v>43109.262141203704</v>
      </c>
      <c r="J6672" s="22" t="s">
        <v>73</v>
      </c>
      <c r="K6672" s="32" t="s">
        <v>80</v>
      </c>
      <c r="L6672" s="32" t="s">
        <v>16770</v>
      </c>
      <c r="N6672" s="24">
        <v>1075.635</v>
      </c>
      <c r="O6672" s="24">
        <v>0</v>
      </c>
      <c r="P6672" s="32" t="s">
        <v>16771</v>
      </c>
      <c r="Q6672" s="43" t="s">
        <v>16772</v>
      </c>
      <c r="R6672" s="43" t="s">
        <v>78</v>
      </c>
      <c r="S6672" s="47">
        <v>5</v>
      </c>
    </row>
    <row r="6673" spans="1:19" ht="12.75">
      <c r="A6673" s="22" t="s">
        <v>60</v>
      </c>
      <c r="B6673" s="22" t="s">
        <v>16362</v>
      </c>
      <c r="C6673" s="22" t="s">
        <v>68</v>
      </c>
      <c r="D6673" s="22" t="s">
        <v>61</v>
      </c>
      <c r="E6673" s="22" t="s">
        <v>16773</v>
      </c>
      <c r="F6673" s="31">
        <v>43049.641921296294</v>
      </c>
      <c r="G6673" s="31">
        <v>43052</v>
      </c>
      <c r="H6673" s="31">
        <v>43417</v>
      </c>
      <c r="I6673" s="31">
        <v>43079</v>
      </c>
      <c r="J6673" s="22" t="s">
        <v>73</v>
      </c>
      <c r="K6673" s="32" t="s">
        <v>74</v>
      </c>
      <c r="L6673" s="32" t="s">
        <v>16774</v>
      </c>
      <c r="N6673" s="24">
        <v>4539.9133000000002</v>
      </c>
      <c r="O6673" s="24">
        <v>4473.91</v>
      </c>
      <c r="P6673" s="32" t="s">
        <v>91</v>
      </c>
      <c r="Q6673" s="43" t="s">
        <v>92</v>
      </c>
      <c r="R6673" s="43" t="s">
        <v>78</v>
      </c>
      <c r="S6673" s="47">
        <v>5</v>
      </c>
    </row>
    <row r="6674" spans="1:19" ht="12.75">
      <c r="A6674" s="22" t="s">
        <v>60</v>
      </c>
      <c r="B6674" s="22" t="s">
        <v>16373</v>
      </c>
      <c r="C6674" s="22" t="s">
        <v>68</v>
      </c>
      <c r="D6674" s="22" t="s">
        <v>61</v>
      </c>
      <c r="E6674" s="22" t="s">
        <v>16775</v>
      </c>
      <c r="F6674" s="31">
        <v>43055.496874999997</v>
      </c>
      <c r="G6674" s="31">
        <v>43055</v>
      </c>
      <c r="H6674" s="31">
        <v>43420</v>
      </c>
      <c r="I6674" s="31">
        <v>43085.495949074073</v>
      </c>
      <c r="J6674" s="22" t="s">
        <v>73</v>
      </c>
      <c r="K6674" s="32" t="s">
        <v>110</v>
      </c>
      <c r="L6674" s="32" t="s">
        <v>16776</v>
      </c>
      <c r="N6674" s="24">
        <v>572.91</v>
      </c>
      <c r="O6674" s="24">
        <v>471.68</v>
      </c>
      <c r="P6674" s="32" t="s">
        <v>1139</v>
      </c>
      <c r="Q6674" s="43" t="s">
        <v>1140</v>
      </c>
      <c r="R6674" s="43" t="s">
        <v>78</v>
      </c>
      <c r="S6674" s="47">
        <v>5</v>
      </c>
    </row>
    <row r="6675" spans="1:19" ht="12.75">
      <c r="A6675" s="22" t="s">
        <v>60</v>
      </c>
      <c r="B6675" s="22" t="s">
        <v>16622</v>
      </c>
      <c r="C6675" s="22" t="s">
        <v>68</v>
      </c>
      <c r="D6675" s="22" t="s">
        <v>61</v>
      </c>
      <c r="E6675" s="22" t="s">
        <v>16777</v>
      </c>
      <c r="F6675" s="31">
        <v>43045.629942129628</v>
      </c>
      <c r="G6675" s="31">
        <v>43069</v>
      </c>
      <c r="H6675" s="31">
        <v>43434</v>
      </c>
      <c r="I6675" s="31">
        <v>43075</v>
      </c>
      <c r="J6675" s="22" t="s">
        <v>73</v>
      </c>
      <c r="K6675" s="32" t="s">
        <v>80</v>
      </c>
      <c r="L6675" s="32" t="s">
        <v>16778</v>
      </c>
      <c r="N6675" s="24">
        <v>0</v>
      </c>
      <c r="O6675" s="24">
        <v>0</v>
      </c>
      <c r="P6675" s="32" t="s">
        <v>6304</v>
      </c>
      <c r="Q6675" s="43" t="s">
        <v>6305</v>
      </c>
      <c r="R6675" s="43" t="s">
        <v>78</v>
      </c>
      <c r="S6675" s="47">
        <v>5</v>
      </c>
    </row>
    <row r="6676" spans="1:19" ht="12.75">
      <c r="A6676" s="22" t="s">
        <v>60</v>
      </c>
      <c r="B6676" s="22" t="s">
        <v>16461</v>
      </c>
      <c r="C6676" s="22" t="s">
        <v>68</v>
      </c>
      <c r="D6676" s="22" t="s">
        <v>61</v>
      </c>
      <c r="E6676" s="22" t="s">
        <v>16779</v>
      </c>
      <c r="F6676" s="31">
        <v>43063.53398148148</v>
      </c>
      <c r="G6676" s="31">
        <v>43063</v>
      </c>
      <c r="H6676" s="31">
        <v>43428</v>
      </c>
      <c r="I6676" s="31">
        <v>43093</v>
      </c>
      <c r="J6676" s="22" t="s">
        <v>73</v>
      </c>
      <c r="K6676" s="32" t="s">
        <v>110</v>
      </c>
      <c r="L6676" s="32" t="s">
        <v>16780</v>
      </c>
      <c r="N6676" s="24">
        <v>353.16</v>
      </c>
      <c r="O6676" s="24">
        <v>356.86</v>
      </c>
      <c r="P6676" s="32" t="s">
        <v>5946</v>
      </c>
      <c r="Q6676" s="43" t="s">
        <v>5947</v>
      </c>
      <c r="R6676" s="43" t="s">
        <v>78</v>
      </c>
      <c r="S6676" s="47">
        <v>5</v>
      </c>
    </row>
    <row r="6677" spans="1:19" ht="12.75">
      <c r="A6677" s="22" t="s">
        <v>60</v>
      </c>
      <c r="B6677" s="22" t="s">
        <v>16529</v>
      </c>
      <c r="C6677" s="22" t="s">
        <v>68</v>
      </c>
      <c r="D6677" s="22" t="s">
        <v>61</v>
      </c>
      <c r="E6677" s="22" t="s">
        <v>16781</v>
      </c>
      <c r="F6677" s="31">
        <v>43042.453692129631</v>
      </c>
      <c r="G6677" s="31">
        <v>43058</v>
      </c>
      <c r="H6677" s="31">
        <v>43423</v>
      </c>
      <c r="I6677" s="31">
        <v>43072</v>
      </c>
      <c r="J6677" s="22" t="s">
        <v>73</v>
      </c>
      <c r="K6677" s="32" t="s">
        <v>74</v>
      </c>
      <c r="L6677" s="32" t="s">
        <v>16782</v>
      </c>
      <c r="N6677" s="24">
        <v>3166.10</v>
      </c>
      <c r="O6677" s="24">
        <v>0</v>
      </c>
      <c r="P6677" s="32" t="s">
        <v>423</v>
      </c>
      <c r="Q6677" s="43" t="s">
        <v>424</v>
      </c>
      <c r="R6677" s="43" t="s">
        <v>78</v>
      </c>
      <c r="S6677" s="47">
        <v>5</v>
      </c>
    </row>
    <row r="6678" spans="1:19" ht="12.75">
      <c r="A6678" s="22" t="s">
        <v>60</v>
      </c>
      <c r="B6678" s="22" t="s">
        <v>16373</v>
      </c>
      <c r="C6678" s="22" t="s">
        <v>68</v>
      </c>
      <c r="D6678" s="22" t="s">
        <v>61</v>
      </c>
      <c r="E6678" s="22" t="s">
        <v>16783</v>
      </c>
      <c r="F6678" s="31">
        <v>43056.596273148149</v>
      </c>
      <c r="G6678" s="31">
        <v>43067</v>
      </c>
      <c r="H6678" s="31">
        <v>43432</v>
      </c>
      <c r="I6678" s="31">
        <v>43086.578946759255</v>
      </c>
      <c r="J6678" s="22" t="s">
        <v>73</v>
      </c>
      <c r="K6678" s="32" t="s">
        <v>74</v>
      </c>
      <c r="L6678" s="32" t="s">
        <v>16784</v>
      </c>
      <c r="N6678" s="24">
        <v>7485.7179999999998</v>
      </c>
      <c r="O6678" s="24">
        <v>7158</v>
      </c>
      <c r="P6678" s="32" t="s">
        <v>3567</v>
      </c>
      <c r="Q6678" s="43" t="s">
        <v>3568</v>
      </c>
      <c r="R6678" s="43" t="s">
        <v>2877</v>
      </c>
      <c r="S6678" s="47">
        <v>5</v>
      </c>
    </row>
    <row r="6679" spans="1:19" ht="12.75">
      <c r="A6679" s="22" t="s">
        <v>60</v>
      </c>
      <c r="B6679" s="22" t="s">
        <v>16738</v>
      </c>
      <c r="C6679" s="22" t="s">
        <v>68</v>
      </c>
      <c r="D6679" s="22" t="s">
        <v>61</v>
      </c>
      <c r="E6679" s="22" t="s">
        <v>16785</v>
      </c>
      <c r="F6679" s="31">
        <v>43040.437268518515</v>
      </c>
      <c r="G6679" s="31">
        <v>43039</v>
      </c>
      <c r="H6679" s="31">
        <v>43404</v>
      </c>
      <c r="I6679" s="31">
        <v>43070</v>
      </c>
      <c r="J6679" s="22" t="s">
        <v>73</v>
      </c>
      <c r="K6679" s="32" t="s">
        <v>100</v>
      </c>
      <c r="L6679" s="32" t="s">
        <v>16786</v>
      </c>
      <c r="M6679" s="32" t="s">
        <v>16787</v>
      </c>
      <c r="N6679" s="24">
        <v>2231.8200000000002</v>
      </c>
      <c r="O6679" s="24">
        <v>1132.74</v>
      </c>
      <c r="P6679" s="32" t="s">
        <v>91</v>
      </c>
      <c r="Q6679" s="43" t="s">
        <v>92</v>
      </c>
      <c r="R6679" s="43" t="s">
        <v>78</v>
      </c>
      <c r="S6679" s="47">
        <v>5</v>
      </c>
    </row>
    <row r="6680" spans="1:19" ht="12.75">
      <c r="A6680" s="22" t="s">
        <v>60</v>
      </c>
      <c r="B6680" s="22" t="s">
        <v>16476</v>
      </c>
      <c r="C6680" s="22" t="s">
        <v>68</v>
      </c>
      <c r="D6680" s="22" t="s">
        <v>61</v>
      </c>
      <c r="E6680" s="22" t="s">
        <v>16788</v>
      </c>
      <c r="F6680" s="31">
        <v>43045.425879629627</v>
      </c>
      <c r="G6680" s="31">
        <v>43045</v>
      </c>
      <c r="H6680" s="31">
        <v>43410</v>
      </c>
      <c r="I6680" s="31">
        <v>43075</v>
      </c>
      <c r="J6680" s="22" t="s">
        <v>73</v>
      </c>
      <c r="K6680" s="32" t="s">
        <v>74</v>
      </c>
      <c r="L6680" s="32" t="s">
        <v>16789</v>
      </c>
      <c r="N6680" s="24">
        <v>2343.4666000000002</v>
      </c>
      <c r="O6680" s="24">
        <v>1965.18</v>
      </c>
      <c r="P6680" s="32" t="s">
        <v>1008</v>
      </c>
      <c r="Q6680" s="43" t="s">
        <v>1009</v>
      </c>
      <c r="R6680" s="43" t="s">
        <v>78</v>
      </c>
      <c r="S6680" s="47">
        <v>5</v>
      </c>
    </row>
    <row r="6681" spans="1:19" ht="12.75">
      <c r="A6681" s="22" t="s">
        <v>60</v>
      </c>
      <c r="B6681" s="22" t="s">
        <v>16373</v>
      </c>
      <c r="C6681" s="22" t="s">
        <v>68</v>
      </c>
      <c r="D6681" s="22" t="s">
        <v>61</v>
      </c>
      <c r="E6681" s="22" t="s">
        <v>16790</v>
      </c>
      <c r="F6681" s="31">
        <v>43053.403541666667</v>
      </c>
      <c r="G6681" s="31">
        <v>43053</v>
      </c>
      <c r="H6681" s="31">
        <v>43418</v>
      </c>
      <c r="I6681" s="31">
        <v>43083.398854166662</v>
      </c>
      <c r="J6681" s="22" t="s">
        <v>73</v>
      </c>
      <c r="K6681" s="32" t="s">
        <v>110</v>
      </c>
      <c r="L6681" s="32" t="s">
        <v>16791</v>
      </c>
      <c r="N6681" s="24">
        <v>401.4633</v>
      </c>
      <c r="O6681" s="24">
        <v>439.295</v>
      </c>
      <c r="P6681" s="32" t="s">
        <v>1807</v>
      </c>
      <c r="Q6681" s="43" t="s">
        <v>1808</v>
      </c>
      <c r="R6681" s="43" t="s">
        <v>78</v>
      </c>
      <c r="S6681" s="47">
        <v>5</v>
      </c>
    </row>
    <row r="6682" spans="1:19" ht="12.75">
      <c r="A6682" s="22" t="s">
        <v>60</v>
      </c>
      <c r="B6682" s="22" t="s">
        <v>16430</v>
      </c>
      <c r="C6682" s="22" t="s">
        <v>68</v>
      </c>
      <c r="D6682" s="22" t="s">
        <v>61</v>
      </c>
      <c r="E6682" s="22" t="s">
        <v>16792</v>
      </c>
      <c r="F6682" s="31">
        <v>43052.642037037032</v>
      </c>
      <c r="G6682" s="31">
        <v>43071</v>
      </c>
      <c r="H6682" s="31">
        <v>43436</v>
      </c>
      <c r="I6682" s="31">
        <v>43082</v>
      </c>
      <c r="J6682" s="22" t="s">
        <v>73</v>
      </c>
      <c r="K6682" s="32" t="s">
        <v>74</v>
      </c>
      <c r="L6682" s="32" t="s">
        <v>16793</v>
      </c>
      <c r="N6682" s="24">
        <v>2301.88</v>
      </c>
      <c r="O6682" s="24">
        <v>2005.09</v>
      </c>
      <c r="P6682" s="32" t="s">
        <v>262</v>
      </c>
      <c r="Q6682" s="43" t="s">
        <v>263</v>
      </c>
      <c r="R6682" s="43" t="s">
        <v>78</v>
      </c>
      <c r="S6682" s="47">
        <v>5</v>
      </c>
    </row>
    <row r="6683" spans="1:19" ht="12.75">
      <c r="A6683" s="22" t="s">
        <v>60</v>
      </c>
      <c r="B6683" s="22" t="s">
        <v>16794</v>
      </c>
      <c r="C6683" s="22" t="s">
        <v>68</v>
      </c>
      <c r="D6683" s="22" t="s">
        <v>61</v>
      </c>
      <c r="E6683" s="22" t="s">
        <v>16795</v>
      </c>
      <c r="F6683" s="31">
        <v>43052.376018518517</v>
      </c>
      <c r="G6683" s="31">
        <v>43065</v>
      </c>
      <c r="H6683" s="31">
        <v>43430</v>
      </c>
      <c r="I6683" s="31">
        <v>43082</v>
      </c>
      <c r="J6683" s="22" t="s">
        <v>73</v>
      </c>
      <c r="K6683" s="32" t="s">
        <v>74</v>
      </c>
      <c r="L6683" s="32" t="s">
        <v>16796</v>
      </c>
      <c r="N6683" s="24">
        <v>531.48829999999998</v>
      </c>
      <c r="O6683" s="24">
        <v>452.76</v>
      </c>
      <c r="P6683" s="32" t="s">
        <v>737</v>
      </c>
      <c r="Q6683" s="43" t="s">
        <v>738</v>
      </c>
      <c r="R6683" s="43" t="s">
        <v>78</v>
      </c>
      <c r="S6683" s="47">
        <v>4</v>
      </c>
    </row>
    <row r="6684" spans="1:19" ht="12.75">
      <c r="A6684" s="22" t="s">
        <v>60</v>
      </c>
      <c r="B6684" s="22" t="s">
        <v>16430</v>
      </c>
      <c r="C6684" s="22" t="s">
        <v>68</v>
      </c>
      <c r="D6684" s="22" t="s">
        <v>61</v>
      </c>
      <c r="E6684" s="22" t="s">
        <v>16797</v>
      </c>
      <c r="F6684" s="31">
        <v>43047.460092592592</v>
      </c>
      <c r="G6684" s="31">
        <v>43069</v>
      </c>
      <c r="H6684" s="31">
        <v>43434</v>
      </c>
      <c r="I6684" s="31">
        <v>43077</v>
      </c>
      <c r="J6684" s="22" t="s">
        <v>73</v>
      </c>
      <c r="K6684" s="32" t="s">
        <v>74</v>
      </c>
      <c r="L6684" s="32" t="s">
        <v>16798</v>
      </c>
      <c r="N6684" s="24">
        <v>1639.33</v>
      </c>
      <c r="O6684" s="24">
        <v>1431.57</v>
      </c>
      <c r="P6684" s="32" t="s">
        <v>463</v>
      </c>
      <c r="Q6684" s="43" t="s">
        <v>464</v>
      </c>
      <c r="R6684" s="43" t="s">
        <v>78</v>
      </c>
      <c r="S6684" s="47">
        <v>5</v>
      </c>
    </row>
    <row r="6685" spans="1:19" ht="12.75">
      <c r="A6685" s="22" t="s">
        <v>60</v>
      </c>
      <c r="B6685" s="22" t="s">
        <v>16799</v>
      </c>
      <c r="C6685" s="22" t="s">
        <v>68</v>
      </c>
      <c r="D6685" s="22" t="s">
        <v>61</v>
      </c>
      <c r="E6685" s="22" t="s">
        <v>16800</v>
      </c>
      <c r="F6685" s="31">
        <v>43061.391064814816</v>
      </c>
      <c r="G6685" s="31">
        <v>43070</v>
      </c>
      <c r="H6685" s="31">
        <v>43435</v>
      </c>
      <c r="I6685" s="31">
        <v>43091</v>
      </c>
      <c r="J6685" s="22" t="s">
        <v>73</v>
      </c>
      <c r="K6685" s="32" t="s">
        <v>110</v>
      </c>
      <c r="L6685" s="32" t="s">
        <v>16801</v>
      </c>
      <c r="N6685" s="24">
        <v>1692.605</v>
      </c>
      <c r="O6685" s="24">
        <v>1603.08</v>
      </c>
      <c r="P6685" s="32" t="s">
        <v>2052</v>
      </c>
      <c r="Q6685" s="43" t="s">
        <v>2053</v>
      </c>
      <c r="R6685" s="43" t="s">
        <v>78</v>
      </c>
      <c r="S6685" s="47">
        <v>5</v>
      </c>
    </row>
    <row r="6686" spans="1:19" ht="12.75">
      <c r="A6686" s="22" t="s">
        <v>60</v>
      </c>
      <c r="B6686" s="22" t="s">
        <v>16356</v>
      </c>
      <c r="C6686" s="22" t="s">
        <v>68</v>
      </c>
      <c r="D6686" s="22" t="s">
        <v>61</v>
      </c>
      <c r="E6686" s="22" t="s">
        <v>16802</v>
      </c>
      <c r="F6686" s="31">
        <v>43068.478692129625</v>
      </c>
      <c r="G6686" s="31">
        <v>43083</v>
      </c>
      <c r="H6686" s="31">
        <v>43448</v>
      </c>
      <c r="I6686" s="31">
        <v>43098</v>
      </c>
      <c r="J6686" s="22" t="s">
        <v>73</v>
      </c>
      <c r="K6686" s="32" t="s">
        <v>110</v>
      </c>
      <c r="L6686" s="32" t="s">
        <v>16803</v>
      </c>
      <c r="N6686" s="24">
        <v>1335.58</v>
      </c>
      <c r="O6686" s="24">
        <v>1046.97</v>
      </c>
      <c r="P6686" s="32" t="s">
        <v>8977</v>
      </c>
      <c r="Q6686" s="43" t="s">
        <v>8978</v>
      </c>
      <c r="R6686" s="43" t="s">
        <v>78</v>
      </c>
      <c r="S6686" s="47">
        <v>5</v>
      </c>
    </row>
    <row r="6687" spans="1:19" ht="12.75">
      <c r="A6687" s="22" t="s">
        <v>60</v>
      </c>
      <c r="B6687" s="22" t="s">
        <v>16758</v>
      </c>
      <c r="C6687" s="22" t="s">
        <v>68</v>
      </c>
      <c r="D6687" s="22" t="s">
        <v>61</v>
      </c>
      <c r="E6687" s="22" t="s">
        <v>16804</v>
      </c>
      <c r="F6687" s="31">
        <v>43054.674224537033</v>
      </c>
      <c r="G6687" s="31">
        <v>43094</v>
      </c>
      <c r="H6687" s="31">
        <v>43459</v>
      </c>
      <c r="I6687" s="31">
        <v>43084</v>
      </c>
      <c r="J6687" s="22" t="s">
        <v>73</v>
      </c>
      <c r="K6687" s="32" t="s">
        <v>169</v>
      </c>
      <c r="N6687" s="24">
        <v>2354.85</v>
      </c>
      <c r="O6687" s="24">
        <v>0</v>
      </c>
      <c r="P6687" s="32" t="s">
        <v>644</v>
      </c>
      <c r="Q6687" s="43" t="s">
        <v>645</v>
      </c>
      <c r="R6687" s="43" t="s">
        <v>78</v>
      </c>
      <c r="S6687" s="47">
        <v>5</v>
      </c>
    </row>
    <row r="6688" spans="1:19" ht="12.75">
      <c r="A6688" s="22" t="s">
        <v>60</v>
      </c>
      <c r="B6688" s="22" t="s">
        <v>16407</v>
      </c>
      <c r="C6688" s="22" t="s">
        <v>68</v>
      </c>
      <c r="D6688" s="22" t="s">
        <v>61</v>
      </c>
      <c r="E6688" s="22" t="s">
        <v>16805</v>
      </c>
      <c r="F6688" s="31">
        <v>43047.639398148145</v>
      </c>
      <c r="G6688" s="31">
        <v>42886</v>
      </c>
      <c r="H6688" s="31">
        <v>43251</v>
      </c>
      <c r="I6688" s="31">
        <v>43077</v>
      </c>
      <c r="J6688" s="22" t="s">
        <v>99</v>
      </c>
      <c r="K6688" s="32" t="s">
        <v>100</v>
      </c>
      <c r="L6688" s="32" t="s">
        <v>16806</v>
      </c>
      <c r="M6688" s="32" t="s">
        <v>16807</v>
      </c>
      <c r="N6688" s="24">
        <v>688.21</v>
      </c>
      <c r="O6688" s="24">
        <v>688.21</v>
      </c>
      <c r="P6688" s="32" t="s">
        <v>91</v>
      </c>
      <c r="Q6688" s="43" t="s">
        <v>92</v>
      </c>
      <c r="R6688" s="43" t="s">
        <v>78</v>
      </c>
      <c r="S6688" s="47">
        <v>1</v>
      </c>
    </row>
    <row r="6689" spans="1:19" ht="12.75">
      <c r="A6689" s="22" t="s">
        <v>60</v>
      </c>
      <c r="B6689" s="22" t="s">
        <v>16392</v>
      </c>
      <c r="C6689" s="22" t="s">
        <v>68</v>
      </c>
      <c r="D6689" s="22" t="s">
        <v>61</v>
      </c>
      <c r="E6689" s="22" t="s">
        <v>16808</v>
      </c>
      <c r="F6689" s="31">
        <v>43049.404178240737</v>
      </c>
      <c r="G6689" s="31">
        <v>43049</v>
      </c>
      <c r="H6689" s="31">
        <v>43414</v>
      </c>
      <c r="I6689" s="31">
        <v>43079</v>
      </c>
      <c r="J6689" s="22" t="s">
        <v>73</v>
      </c>
      <c r="K6689" s="32" t="s">
        <v>74</v>
      </c>
      <c r="L6689" s="32" t="s">
        <v>16809</v>
      </c>
      <c r="N6689" s="24">
        <v>2297.3000000000002</v>
      </c>
      <c r="O6689" s="24">
        <v>2043.19</v>
      </c>
      <c r="P6689" s="32" t="s">
        <v>13393</v>
      </c>
      <c r="Q6689" s="43" t="s">
        <v>13394</v>
      </c>
      <c r="R6689" s="43" t="s">
        <v>78</v>
      </c>
      <c r="S6689" s="47">
        <v>5</v>
      </c>
    </row>
    <row r="6690" spans="1:19" ht="12.75">
      <c r="A6690" s="22" t="s">
        <v>60</v>
      </c>
      <c r="B6690" s="22" t="s">
        <v>16461</v>
      </c>
      <c r="C6690" s="22" t="s">
        <v>68</v>
      </c>
      <c r="D6690" s="22" t="s">
        <v>61</v>
      </c>
      <c r="E6690" s="22" t="s">
        <v>16810</v>
      </c>
      <c r="F6690" s="31">
        <v>43063.490381944444</v>
      </c>
      <c r="G6690" s="31">
        <v>43093</v>
      </c>
      <c r="H6690" s="31">
        <v>43458</v>
      </c>
      <c r="I6690" s="31">
        <v>43093</v>
      </c>
      <c r="J6690" s="22" t="s">
        <v>73</v>
      </c>
      <c r="K6690" s="32" t="s">
        <v>74</v>
      </c>
      <c r="L6690" s="32" t="s">
        <v>16811</v>
      </c>
      <c r="N6690" s="24">
        <v>500.34100000000001</v>
      </c>
      <c r="O6690" s="24">
        <v>458.21</v>
      </c>
      <c r="P6690" s="32" t="s">
        <v>188</v>
      </c>
      <c r="Q6690" s="43" t="s">
        <v>189</v>
      </c>
      <c r="R6690" s="43" t="s">
        <v>78</v>
      </c>
      <c r="S6690" s="47">
        <v>5</v>
      </c>
    </row>
    <row r="6691" spans="1:19" ht="12.75">
      <c r="A6691" s="22" t="s">
        <v>60</v>
      </c>
      <c r="B6691" s="22" t="s">
        <v>16794</v>
      </c>
      <c r="C6691" s="22" t="s">
        <v>68</v>
      </c>
      <c r="D6691" s="22" t="s">
        <v>61</v>
      </c>
      <c r="E6691" s="22" t="s">
        <v>16812</v>
      </c>
      <c r="F6691" s="31">
        <v>43053.581597222219</v>
      </c>
      <c r="G6691" s="31">
        <v>43054</v>
      </c>
      <c r="H6691" s="31">
        <v>43419</v>
      </c>
      <c r="I6691" s="31">
        <v>43083</v>
      </c>
      <c r="J6691" s="22" t="s">
        <v>73</v>
      </c>
      <c r="K6691" s="32" t="s">
        <v>110</v>
      </c>
      <c r="L6691" s="32" t="s">
        <v>16813</v>
      </c>
      <c r="N6691" s="24">
        <v>3112.5149999999999</v>
      </c>
      <c r="O6691" s="24">
        <v>3896.97</v>
      </c>
      <c r="P6691" s="32" t="s">
        <v>6511</v>
      </c>
      <c r="Q6691" s="43" t="s">
        <v>6512</v>
      </c>
      <c r="R6691" s="43" t="s">
        <v>78</v>
      </c>
      <c r="S6691" s="47">
        <v>6</v>
      </c>
    </row>
    <row r="6692" spans="1:19" ht="12.75">
      <c r="A6692" s="22" t="s">
        <v>60</v>
      </c>
      <c r="B6692" s="22" t="s">
        <v>16476</v>
      </c>
      <c r="C6692" s="22" t="s">
        <v>68</v>
      </c>
      <c r="D6692" s="22" t="s">
        <v>61</v>
      </c>
      <c r="E6692" s="22" t="s">
        <v>16814</v>
      </c>
      <c r="F6692" s="31">
        <v>43061.62228009259</v>
      </c>
      <c r="G6692" s="31">
        <v>43097</v>
      </c>
      <c r="H6692" s="31">
        <v>43462</v>
      </c>
      <c r="I6692" s="31">
        <v>43091</v>
      </c>
      <c r="J6692" s="22" t="s">
        <v>73</v>
      </c>
      <c r="K6692" s="32" t="s">
        <v>80</v>
      </c>
      <c r="L6692" s="32" t="s">
        <v>16815</v>
      </c>
      <c r="N6692" s="24">
        <v>578.76</v>
      </c>
      <c r="O6692" s="24">
        <v>0</v>
      </c>
      <c r="P6692" s="32" t="s">
        <v>16816</v>
      </c>
      <c r="Q6692" s="43" t="s">
        <v>16817</v>
      </c>
      <c r="R6692" s="43" t="s">
        <v>78</v>
      </c>
      <c r="S6692" s="47">
        <v>5</v>
      </c>
    </row>
    <row r="6693" spans="1:19" ht="12.75">
      <c r="A6693" s="22" t="s">
        <v>60</v>
      </c>
      <c r="B6693" s="22" t="s">
        <v>16446</v>
      </c>
      <c r="C6693" s="22" t="s">
        <v>68</v>
      </c>
      <c r="D6693" s="22" t="s">
        <v>61</v>
      </c>
      <c r="E6693" s="22" t="s">
        <v>16818</v>
      </c>
      <c r="F6693" s="31">
        <v>43062.477118055554</v>
      </c>
      <c r="G6693" s="31">
        <v>43084</v>
      </c>
      <c r="H6693" s="31">
        <v>43449</v>
      </c>
      <c r="I6693" s="31">
        <v>43092</v>
      </c>
      <c r="J6693" s="22" t="s">
        <v>73</v>
      </c>
      <c r="K6693" s="32" t="s">
        <v>74</v>
      </c>
      <c r="L6693" s="32" t="s">
        <v>16819</v>
      </c>
      <c r="N6693" s="24">
        <v>1737.9544000000001</v>
      </c>
      <c r="O6693" s="24">
        <v>1611.16</v>
      </c>
      <c r="P6693" s="32" t="s">
        <v>91</v>
      </c>
      <c r="Q6693" s="43" t="s">
        <v>92</v>
      </c>
      <c r="R6693" s="43" t="s">
        <v>78</v>
      </c>
      <c r="S6693" s="47">
        <v>5</v>
      </c>
    </row>
    <row r="6694" spans="1:19" ht="12.75">
      <c r="A6694" s="22" t="s">
        <v>60</v>
      </c>
      <c r="B6694" s="22" t="s">
        <v>16455</v>
      </c>
      <c r="C6694" s="22" t="s">
        <v>68</v>
      </c>
      <c r="D6694" s="22" t="s">
        <v>61</v>
      </c>
      <c r="E6694" s="22" t="s">
        <v>16820</v>
      </c>
      <c r="F6694" s="31">
        <v>43054.682569444441</v>
      </c>
      <c r="G6694" s="31">
        <v>43083</v>
      </c>
      <c r="H6694" s="31">
        <v>43448</v>
      </c>
      <c r="I6694" s="31">
        <v>43084</v>
      </c>
      <c r="J6694" s="22" t="s">
        <v>73</v>
      </c>
      <c r="K6694" s="32" t="s">
        <v>80</v>
      </c>
      <c r="L6694" s="32" t="s">
        <v>16821</v>
      </c>
      <c r="N6694" s="24">
        <v>8075.52</v>
      </c>
      <c r="O6694" s="24">
        <v>0</v>
      </c>
      <c r="P6694" s="32" t="s">
        <v>972</v>
      </c>
      <c r="Q6694" s="43" t="s">
        <v>973</v>
      </c>
      <c r="R6694" s="43" t="s">
        <v>78</v>
      </c>
      <c r="S6694" s="47">
        <v>5</v>
      </c>
    </row>
    <row r="6695" spans="1:19" ht="12.75">
      <c r="A6695" s="22" t="s">
        <v>60</v>
      </c>
      <c r="B6695" s="22" t="s">
        <v>16373</v>
      </c>
      <c r="C6695" s="22" t="s">
        <v>68</v>
      </c>
      <c r="D6695" s="22" t="s">
        <v>61</v>
      </c>
      <c r="E6695" s="22" t="s">
        <v>16822</v>
      </c>
      <c r="F6695" s="31">
        <v>43049.444918981477</v>
      </c>
      <c r="G6695" s="31">
        <v>43074</v>
      </c>
      <c r="H6695" s="31">
        <v>43439</v>
      </c>
      <c r="I6695" s="31">
        <v>43079.443819444445</v>
      </c>
      <c r="J6695" s="22" t="s">
        <v>99</v>
      </c>
      <c r="K6695" s="32" t="s">
        <v>100</v>
      </c>
      <c r="L6695" s="32" t="s">
        <v>16823</v>
      </c>
      <c r="M6695" s="32" t="s">
        <v>16445</v>
      </c>
      <c r="N6695" s="24">
        <v>0</v>
      </c>
      <c r="O6695" s="24">
        <v>0</v>
      </c>
      <c r="P6695" s="32" t="s">
        <v>843</v>
      </c>
      <c r="Q6695" s="43" t="s">
        <v>844</v>
      </c>
      <c r="R6695" s="43" t="s">
        <v>78</v>
      </c>
      <c r="S6695" s="47">
        <v>1</v>
      </c>
    </row>
    <row r="6696" spans="1:19" ht="12.75">
      <c r="A6696" s="22" t="s">
        <v>60</v>
      </c>
      <c r="B6696" s="22" t="s">
        <v>16546</v>
      </c>
      <c r="C6696" s="22" t="s">
        <v>68</v>
      </c>
      <c r="D6696" s="22" t="s">
        <v>61</v>
      </c>
      <c r="E6696" s="22" t="s">
        <v>16824</v>
      </c>
      <c r="F6696" s="31">
        <v>43060.48501157407</v>
      </c>
      <c r="G6696" s="31">
        <v>43060</v>
      </c>
      <c r="H6696" s="31">
        <v>43425</v>
      </c>
      <c r="I6696" s="31">
        <v>43090</v>
      </c>
      <c r="J6696" s="22" t="s">
        <v>73</v>
      </c>
      <c r="K6696" s="32" t="s">
        <v>110</v>
      </c>
      <c r="L6696" s="32" t="s">
        <v>16825</v>
      </c>
      <c r="N6696" s="24">
        <v>1348.26</v>
      </c>
      <c r="O6696" s="24">
        <v>971.29</v>
      </c>
      <c r="P6696" s="32" t="s">
        <v>10318</v>
      </c>
      <c r="Q6696" s="43" t="s">
        <v>10319</v>
      </c>
      <c r="R6696" s="43" t="s">
        <v>78</v>
      </c>
      <c r="S6696" s="47">
        <v>5</v>
      </c>
    </row>
    <row r="6697" spans="1:19" ht="12.75">
      <c r="A6697" s="22" t="s">
        <v>60</v>
      </c>
      <c r="B6697" s="22" t="s">
        <v>16373</v>
      </c>
      <c r="C6697" s="22" t="s">
        <v>68</v>
      </c>
      <c r="D6697" s="22" t="s">
        <v>61</v>
      </c>
      <c r="E6697" s="22" t="s">
        <v>16826</v>
      </c>
      <c r="F6697" s="31">
        <v>43063.431296296294</v>
      </c>
      <c r="G6697" s="31">
        <v>43081</v>
      </c>
      <c r="H6697" s="31">
        <v>43446</v>
      </c>
      <c r="I6697" s="31">
        <v>43093.417858796296</v>
      </c>
      <c r="J6697" s="22" t="s">
        <v>73</v>
      </c>
      <c r="K6697" s="32" t="s">
        <v>169</v>
      </c>
      <c r="L6697" s="32" t="s">
        <v>16827</v>
      </c>
      <c r="N6697" s="24">
        <v>0</v>
      </c>
      <c r="O6697" s="24">
        <v>0</v>
      </c>
      <c r="P6697" s="32" t="s">
        <v>972</v>
      </c>
      <c r="Q6697" s="43" t="s">
        <v>973</v>
      </c>
      <c r="R6697" s="43" t="s">
        <v>78</v>
      </c>
      <c r="S6697" s="47">
        <v>5</v>
      </c>
    </row>
    <row r="6698" spans="1:19" ht="12.75">
      <c r="A6698" s="22" t="s">
        <v>60</v>
      </c>
      <c r="B6698" s="22" t="s">
        <v>16738</v>
      </c>
      <c r="C6698" s="22" t="s">
        <v>68</v>
      </c>
      <c r="D6698" s="22" t="s">
        <v>61</v>
      </c>
      <c r="E6698" s="22" t="s">
        <v>16828</v>
      </c>
      <c r="F6698" s="31">
        <v>43042.487743055557</v>
      </c>
      <c r="G6698" s="31">
        <v>43084</v>
      </c>
      <c r="H6698" s="31">
        <v>43449</v>
      </c>
      <c r="I6698" s="31">
        <v>43102.487743055557</v>
      </c>
      <c r="J6698" s="22" t="s">
        <v>73</v>
      </c>
      <c r="K6698" s="32" t="s">
        <v>80</v>
      </c>
      <c r="L6698" s="32" t="s">
        <v>16829</v>
      </c>
      <c r="N6698" s="24">
        <v>6370.0100000000002</v>
      </c>
      <c r="O6698" s="24">
        <v>0</v>
      </c>
      <c r="P6698" s="32" t="s">
        <v>3875</v>
      </c>
      <c r="Q6698" s="43" t="s">
        <v>3876</v>
      </c>
      <c r="R6698" s="43" t="s">
        <v>78</v>
      </c>
      <c r="S6698" s="47">
        <v>5</v>
      </c>
    </row>
    <row r="6699" spans="1:19" ht="12.75">
      <c r="A6699" s="22" t="s">
        <v>60</v>
      </c>
      <c r="B6699" s="22" t="s">
        <v>16455</v>
      </c>
      <c r="C6699" s="22" t="s">
        <v>68</v>
      </c>
      <c r="D6699" s="22" t="s">
        <v>61</v>
      </c>
      <c r="E6699" s="22" t="s">
        <v>16830</v>
      </c>
      <c r="F6699" s="31">
        <v>43052.625231481477</v>
      </c>
      <c r="G6699" s="31">
        <v>43069</v>
      </c>
      <c r="H6699" s="31">
        <v>43434</v>
      </c>
      <c r="I6699" s="31">
        <v>43082</v>
      </c>
      <c r="J6699" s="22" t="s">
        <v>73</v>
      </c>
      <c r="K6699" s="32" t="s">
        <v>74</v>
      </c>
      <c r="L6699" s="32" t="s">
        <v>16831</v>
      </c>
      <c r="N6699" s="24">
        <v>0</v>
      </c>
      <c r="O6699" s="24">
        <v>0</v>
      </c>
      <c r="P6699" s="32" t="s">
        <v>907</v>
      </c>
      <c r="Q6699" s="43" t="s">
        <v>908</v>
      </c>
      <c r="R6699" s="43" t="s">
        <v>78</v>
      </c>
      <c r="S6699" s="47">
        <v>5</v>
      </c>
    </row>
    <row r="6700" spans="1:19" ht="12.75">
      <c r="A6700" s="22" t="s">
        <v>60</v>
      </c>
      <c r="B6700" s="22" t="s">
        <v>16373</v>
      </c>
      <c r="C6700" s="22" t="s">
        <v>68</v>
      </c>
      <c r="D6700" s="22" t="s">
        <v>61</v>
      </c>
      <c r="E6700" s="22" t="s">
        <v>16832</v>
      </c>
      <c r="F6700" s="31">
        <v>43049.567245370366</v>
      </c>
      <c r="G6700" s="31">
        <v>43049</v>
      </c>
      <c r="H6700" s="31">
        <v>43414</v>
      </c>
      <c r="I6700" s="31">
        <v>43079.565798611111</v>
      </c>
      <c r="J6700" s="22" t="s">
        <v>73</v>
      </c>
      <c r="K6700" s="32" t="s">
        <v>110</v>
      </c>
      <c r="L6700" s="32" t="s">
        <v>16833</v>
      </c>
      <c r="N6700" s="24">
        <v>743.69399999999996</v>
      </c>
      <c r="O6700" s="24">
        <v>431.43</v>
      </c>
      <c r="P6700" s="32" t="s">
        <v>528</v>
      </c>
      <c r="Q6700" s="43" t="s">
        <v>529</v>
      </c>
      <c r="R6700" s="43" t="s">
        <v>78</v>
      </c>
      <c r="S6700" s="47">
        <v>5</v>
      </c>
    </row>
    <row r="6701" spans="1:19" ht="12.75">
      <c r="A6701" s="22" t="s">
        <v>60</v>
      </c>
      <c r="B6701" s="22" t="s">
        <v>16464</v>
      </c>
      <c r="C6701" s="22" t="s">
        <v>68</v>
      </c>
      <c r="D6701" s="22" t="s">
        <v>61</v>
      </c>
      <c r="E6701" s="22" t="s">
        <v>16834</v>
      </c>
      <c r="F6701" s="31">
        <v>43052.503368055557</v>
      </c>
      <c r="G6701" s="31">
        <v>43069</v>
      </c>
      <c r="H6701" s="31">
        <v>43434</v>
      </c>
      <c r="I6701" s="31">
        <v>43082</v>
      </c>
      <c r="J6701" s="22" t="s">
        <v>73</v>
      </c>
      <c r="K6701" s="32" t="s">
        <v>80</v>
      </c>
      <c r="L6701" s="32" t="s">
        <v>16835</v>
      </c>
      <c r="N6701" s="24">
        <v>1217.1300000000001</v>
      </c>
      <c r="O6701" s="24">
        <v>0</v>
      </c>
      <c r="P6701" s="32" t="s">
        <v>317</v>
      </c>
      <c r="Q6701" s="43" t="s">
        <v>318</v>
      </c>
      <c r="R6701" s="43" t="s">
        <v>78</v>
      </c>
      <c r="S6701" s="47">
        <v>3</v>
      </c>
    </row>
    <row r="6702" spans="1:19" ht="12.75">
      <c r="A6702" s="22" t="s">
        <v>60</v>
      </c>
      <c r="B6702" s="22" t="s">
        <v>16455</v>
      </c>
      <c r="C6702" s="22" t="s">
        <v>68</v>
      </c>
      <c r="D6702" s="22" t="s">
        <v>61</v>
      </c>
      <c r="E6702" s="22" t="s">
        <v>16836</v>
      </c>
      <c r="F6702" s="31">
        <v>43049.615879629629</v>
      </c>
      <c r="G6702" s="31">
        <v>43069</v>
      </c>
      <c r="H6702" s="31">
        <v>43434</v>
      </c>
      <c r="I6702" s="31">
        <v>43079</v>
      </c>
      <c r="J6702" s="22" t="s">
        <v>73</v>
      </c>
      <c r="K6702" s="32" t="s">
        <v>74</v>
      </c>
      <c r="L6702" s="32" t="s">
        <v>16837</v>
      </c>
      <c r="N6702" s="24">
        <v>3220.27</v>
      </c>
      <c r="O6702" s="24">
        <v>0</v>
      </c>
      <c r="P6702" s="32" t="s">
        <v>1621</v>
      </c>
      <c r="Q6702" s="43" t="s">
        <v>1622</v>
      </c>
      <c r="R6702" s="43" t="s">
        <v>93</v>
      </c>
      <c r="S6702" s="47">
        <v>5</v>
      </c>
    </row>
    <row r="6703" spans="1:19" ht="12.75">
      <c r="A6703" s="22" t="s">
        <v>60</v>
      </c>
      <c r="B6703" s="22" t="s">
        <v>16476</v>
      </c>
      <c r="C6703" s="22" t="s">
        <v>68</v>
      </c>
      <c r="D6703" s="22" t="s">
        <v>61</v>
      </c>
      <c r="E6703" s="22" t="s">
        <v>16838</v>
      </c>
      <c r="F6703" s="31">
        <v>43057.08488425926</v>
      </c>
      <c r="G6703" s="31">
        <v>43092</v>
      </c>
      <c r="H6703" s="31">
        <v>43457</v>
      </c>
      <c r="I6703" s="31">
        <v>43117.08488425926</v>
      </c>
      <c r="J6703" s="22" t="s">
        <v>145</v>
      </c>
      <c r="K6703" s="32" t="s">
        <v>110</v>
      </c>
      <c r="L6703" s="32" t="s">
        <v>16839</v>
      </c>
      <c r="N6703" s="24">
        <v>1282.95</v>
      </c>
      <c r="O6703" s="24">
        <v>1282.95</v>
      </c>
      <c r="P6703" s="32" t="s">
        <v>427</v>
      </c>
      <c r="Q6703" s="43" t="s">
        <v>428</v>
      </c>
      <c r="R6703" s="43" t="s">
        <v>78</v>
      </c>
      <c r="S6703" s="47">
        <v>1</v>
      </c>
    </row>
    <row r="6704" spans="1:19" ht="12.75">
      <c r="A6704" s="22" t="s">
        <v>60</v>
      </c>
      <c r="B6704" s="22" t="s">
        <v>16563</v>
      </c>
      <c r="C6704" s="22" t="s">
        <v>68</v>
      </c>
      <c r="D6704" s="22" t="s">
        <v>61</v>
      </c>
      <c r="E6704" s="22" t="s">
        <v>16840</v>
      </c>
      <c r="F6704" s="31">
        <v>43069.465821759259</v>
      </c>
      <c r="G6704" s="31">
        <v>43083</v>
      </c>
      <c r="H6704" s="31">
        <v>43448</v>
      </c>
      <c r="I6704" s="31">
        <v>43099</v>
      </c>
      <c r="J6704" s="22" t="s">
        <v>242</v>
      </c>
      <c r="K6704" s="32" t="s">
        <v>100</v>
      </c>
      <c r="L6704" s="32" t="s">
        <v>16841</v>
      </c>
      <c r="M6704" s="32" t="s">
        <v>16842</v>
      </c>
      <c r="N6704" s="24">
        <v>-1251.26</v>
      </c>
      <c r="O6704" s="24">
        <v>-1251.26</v>
      </c>
      <c r="P6704" s="32" t="s">
        <v>409</v>
      </c>
      <c r="Q6704" s="43" t="s">
        <v>410</v>
      </c>
      <c r="R6704" s="43" t="s">
        <v>78</v>
      </c>
      <c r="S6704" s="47">
        <v>1</v>
      </c>
    </row>
    <row r="6705" spans="1:19" ht="12.75">
      <c r="A6705" s="22" t="s">
        <v>60</v>
      </c>
      <c r="B6705" s="22" t="s">
        <v>16843</v>
      </c>
      <c r="C6705" s="22" t="s">
        <v>68</v>
      </c>
      <c r="D6705" s="22" t="s">
        <v>61</v>
      </c>
      <c r="E6705" s="22" t="s">
        <v>16844</v>
      </c>
      <c r="F6705" s="31">
        <v>43069.527789351851</v>
      </c>
      <c r="G6705" s="31">
        <v>43100</v>
      </c>
      <c r="H6705" s="31">
        <v>43465</v>
      </c>
      <c r="I6705" s="31">
        <v>43099</v>
      </c>
      <c r="J6705" s="22" t="s">
        <v>73</v>
      </c>
      <c r="K6705" s="32" t="s">
        <v>74</v>
      </c>
      <c r="L6705" s="32" t="s">
        <v>16845</v>
      </c>
      <c r="N6705" s="24">
        <v>2737.94</v>
      </c>
      <c r="O6705" s="24">
        <v>2666.52</v>
      </c>
      <c r="P6705" s="32" t="s">
        <v>91</v>
      </c>
      <c r="Q6705" s="43" t="s">
        <v>92</v>
      </c>
      <c r="R6705" s="43" t="s">
        <v>78</v>
      </c>
      <c r="S6705" s="47">
        <v>6</v>
      </c>
    </row>
    <row r="6706" spans="1:19" ht="12.75">
      <c r="A6706" s="22" t="s">
        <v>60</v>
      </c>
      <c r="B6706" s="22" t="s">
        <v>16430</v>
      </c>
      <c r="C6706" s="22" t="s">
        <v>68</v>
      </c>
      <c r="D6706" s="22" t="s">
        <v>61</v>
      </c>
      <c r="E6706" s="22" t="s">
        <v>16846</v>
      </c>
      <c r="F6706" s="31">
        <v>43041.617928240739</v>
      </c>
      <c r="G6706" s="31">
        <v>43054</v>
      </c>
      <c r="H6706" s="31">
        <v>43419</v>
      </c>
      <c r="I6706" s="31">
        <v>43071</v>
      </c>
      <c r="J6706" s="22" t="s">
        <v>73</v>
      </c>
      <c r="K6706" s="32" t="s">
        <v>110</v>
      </c>
      <c r="L6706" s="32" t="s">
        <v>16847</v>
      </c>
      <c r="N6706" s="24">
        <v>3893.0886999999998</v>
      </c>
      <c r="O6706" s="24">
        <v>1970.18</v>
      </c>
      <c r="P6706" s="32" t="s">
        <v>12152</v>
      </c>
      <c r="Q6706" s="43" t="s">
        <v>12153</v>
      </c>
      <c r="R6706" s="43" t="s">
        <v>93</v>
      </c>
      <c r="S6706" s="47">
        <v>5</v>
      </c>
    </row>
    <row r="6707" spans="1:19" ht="12.75">
      <c r="A6707" s="22" t="s">
        <v>60</v>
      </c>
      <c r="B6707" s="22" t="s">
        <v>16380</v>
      </c>
      <c r="C6707" s="22" t="s">
        <v>68</v>
      </c>
      <c r="D6707" s="22" t="s">
        <v>61</v>
      </c>
      <c r="E6707" s="22" t="s">
        <v>16848</v>
      </c>
      <c r="F6707" s="31">
        <v>43041.507071759261</v>
      </c>
      <c r="G6707" s="31">
        <v>43060</v>
      </c>
      <c r="H6707" s="31">
        <v>43425</v>
      </c>
      <c r="I6707" s="31">
        <v>43071</v>
      </c>
      <c r="J6707" s="22" t="s">
        <v>73</v>
      </c>
      <c r="K6707" s="32" t="s">
        <v>100</v>
      </c>
      <c r="L6707" s="32" t="s">
        <v>16849</v>
      </c>
      <c r="M6707" s="32" t="s">
        <v>16850</v>
      </c>
      <c r="N6707" s="24">
        <v>1519.015</v>
      </c>
      <c r="O6707" s="24">
        <v>1037.01</v>
      </c>
      <c r="P6707" s="32" t="s">
        <v>2594</v>
      </c>
      <c r="Q6707" s="43" t="s">
        <v>2595</v>
      </c>
      <c r="R6707" s="43" t="s">
        <v>78</v>
      </c>
      <c r="S6707" s="47">
        <v>5</v>
      </c>
    </row>
    <row r="6708" spans="1:19" ht="12.75">
      <c r="A6708" s="22" t="s">
        <v>60</v>
      </c>
      <c r="B6708" s="22" t="s">
        <v>16356</v>
      </c>
      <c r="C6708" s="22" t="s">
        <v>68</v>
      </c>
      <c r="D6708" s="22" t="s">
        <v>61</v>
      </c>
      <c r="E6708" s="22" t="s">
        <v>16851</v>
      </c>
      <c r="F6708" s="31">
        <v>43059.666388888887</v>
      </c>
      <c r="G6708" s="31">
        <v>43059</v>
      </c>
      <c r="H6708" s="31">
        <v>43424</v>
      </c>
      <c r="I6708" s="31">
        <v>43089</v>
      </c>
      <c r="J6708" s="22" t="s">
        <v>73</v>
      </c>
      <c r="K6708" s="32" t="s">
        <v>80</v>
      </c>
      <c r="L6708" s="32" t="s">
        <v>16852</v>
      </c>
      <c r="N6708" s="24">
        <v>6576.6733000000004</v>
      </c>
      <c r="O6708" s="24">
        <v>0</v>
      </c>
      <c r="P6708" s="32" t="s">
        <v>317</v>
      </c>
      <c r="Q6708" s="43" t="s">
        <v>318</v>
      </c>
      <c r="R6708" s="43" t="s">
        <v>78</v>
      </c>
      <c r="S6708" s="47">
        <v>6</v>
      </c>
    </row>
    <row r="6709" spans="1:19" ht="12.75">
      <c r="A6709" s="22" t="s">
        <v>60</v>
      </c>
      <c r="B6709" s="22" t="s">
        <v>16362</v>
      </c>
      <c r="C6709" s="22" t="s">
        <v>68</v>
      </c>
      <c r="D6709" s="22" t="s">
        <v>61</v>
      </c>
      <c r="E6709" s="22" t="s">
        <v>16853</v>
      </c>
      <c r="F6709" s="31">
        <v>43053.631284722222</v>
      </c>
      <c r="G6709" s="31">
        <v>43050</v>
      </c>
      <c r="H6709" s="31">
        <v>43415</v>
      </c>
      <c r="I6709" s="31">
        <v>43079</v>
      </c>
      <c r="J6709" s="22" t="s">
        <v>73</v>
      </c>
      <c r="K6709" s="32" t="s">
        <v>80</v>
      </c>
      <c r="L6709" s="32" t="s">
        <v>16854</v>
      </c>
      <c r="N6709" s="24">
        <v>1386.82</v>
      </c>
      <c r="O6709" s="24">
        <v>0</v>
      </c>
      <c r="P6709" s="32" t="s">
        <v>262</v>
      </c>
      <c r="Q6709" s="43" t="s">
        <v>263</v>
      </c>
      <c r="R6709" s="43" t="s">
        <v>93</v>
      </c>
      <c r="S6709" s="47">
        <v>5</v>
      </c>
    </row>
    <row r="6710" spans="1:19" ht="12.75">
      <c r="A6710" s="22" t="s">
        <v>60</v>
      </c>
      <c r="B6710" s="22" t="s">
        <v>16353</v>
      </c>
      <c r="C6710" s="22" t="s">
        <v>68</v>
      </c>
      <c r="D6710" s="22" t="s">
        <v>61</v>
      </c>
      <c r="E6710" s="22" t="s">
        <v>16855</v>
      </c>
      <c r="F6710" s="31">
        <v>43040.427256944444</v>
      </c>
      <c r="G6710" s="31">
        <v>43068</v>
      </c>
      <c r="H6710" s="31">
        <v>43433</v>
      </c>
      <c r="I6710" s="31">
        <v>43070</v>
      </c>
      <c r="J6710" s="22" t="s">
        <v>73</v>
      </c>
      <c r="K6710" s="32" t="s">
        <v>74</v>
      </c>
      <c r="L6710" s="32" t="s">
        <v>16856</v>
      </c>
      <c r="N6710" s="24">
        <v>511.84</v>
      </c>
      <c r="O6710" s="24">
        <v>431.42</v>
      </c>
      <c r="P6710" s="32" t="s">
        <v>166</v>
      </c>
      <c r="Q6710" s="43" t="s">
        <v>167</v>
      </c>
      <c r="R6710" s="43" t="s">
        <v>78</v>
      </c>
      <c r="S6710" s="47">
        <v>5</v>
      </c>
    </row>
    <row r="6711" spans="1:19" ht="12.75">
      <c r="A6711" s="22" t="s">
        <v>60</v>
      </c>
      <c r="B6711" s="22" t="s">
        <v>16595</v>
      </c>
      <c r="C6711" s="22" t="s">
        <v>68</v>
      </c>
      <c r="D6711" s="22" t="s">
        <v>61</v>
      </c>
      <c r="E6711" s="22" t="s">
        <v>16857</v>
      </c>
      <c r="F6711" s="31">
        <v>43053.507569444446</v>
      </c>
      <c r="G6711" s="31">
        <v>43069</v>
      </c>
      <c r="H6711" s="31">
        <v>43434</v>
      </c>
      <c r="I6711" s="31">
        <v>43083</v>
      </c>
      <c r="J6711" s="22" t="s">
        <v>73</v>
      </c>
      <c r="K6711" s="32" t="s">
        <v>110</v>
      </c>
      <c r="L6711" s="32" t="s">
        <v>16858</v>
      </c>
      <c r="N6711" s="24">
        <v>2595.7611999999999</v>
      </c>
      <c r="O6711" s="24">
        <v>2414.7800000000002</v>
      </c>
      <c r="P6711" s="32" t="s">
        <v>442</v>
      </c>
      <c r="Q6711" s="43" t="s">
        <v>443</v>
      </c>
      <c r="R6711" s="43" t="s">
        <v>78</v>
      </c>
      <c r="S6711" s="47">
        <v>5</v>
      </c>
    </row>
    <row r="6712" spans="1:19" ht="12.75">
      <c r="A6712" s="22" t="s">
        <v>60</v>
      </c>
      <c r="B6712" s="22" t="s">
        <v>16373</v>
      </c>
      <c r="C6712" s="22" t="s">
        <v>68</v>
      </c>
      <c r="D6712" s="22" t="s">
        <v>61</v>
      </c>
      <c r="E6712" s="22" t="s">
        <v>16859</v>
      </c>
      <c r="F6712" s="31">
        <v>43055.424097222218</v>
      </c>
      <c r="G6712" s="31">
        <v>43055</v>
      </c>
      <c r="H6712" s="31">
        <v>43420</v>
      </c>
      <c r="I6712" s="31">
        <v>43085.417071759257</v>
      </c>
      <c r="J6712" s="22" t="s">
        <v>73</v>
      </c>
      <c r="K6712" s="32" t="s">
        <v>110</v>
      </c>
      <c r="L6712" s="32" t="s">
        <v>16860</v>
      </c>
      <c r="N6712" s="24">
        <v>755.49</v>
      </c>
      <c r="O6712" s="24">
        <v>940.42</v>
      </c>
      <c r="P6712" s="32" t="s">
        <v>4326</v>
      </c>
      <c r="Q6712" s="43" t="s">
        <v>4327</v>
      </c>
      <c r="R6712" s="43" t="s">
        <v>78</v>
      </c>
      <c r="S6712" s="47">
        <v>5</v>
      </c>
    </row>
    <row r="6713" spans="1:19" ht="12.75">
      <c r="A6713" s="22" t="s">
        <v>60</v>
      </c>
      <c r="B6713" s="22" t="s">
        <v>16521</v>
      </c>
      <c r="C6713" s="22" t="s">
        <v>68</v>
      </c>
      <c r="D6713" s="22" t="s">
        <v>61</v>
      </c>
      <c r="E6713" s="22" t="s">
        <v>16861</v>
      </c>
      <c r="F6713" s="31">
        <v>43048.675428240742</v>
      </c>
      <c r="G6713" s="31">
        <v>43069</v>
      </c>
      <c r="H6713" s="31">
        <v>43434</v>
      </c>
      <c r="I6713" s="31">
        <v>43078.661053240736</v>
      </c>
      <c r="J6713" s="22" t="s">
        <v>73</v>
      </c>
      <c r="K6713" s="32" t="s">
        <v>80</v>
      </c>
      <c r="L6713" s="32" t="s">
        <v>16862</v>
      </c>
      <c r="N6713" s="24">
        <v>18547.950000000001</v>
      </c>
      <c r="O6713" s="24">
        <v>0</v>
      </c>
      <c r="P6713" s="32" t="s">
        <v>16863</v>
      </c>
      <c r="Q6713" s="43" t="s">
        <v>16864</v>
      </c>
      <c r="R6713" s="43" t="s">
        <v>78</v>
      </c>
      <c r="S6713" s="47">
        <v>5</v>
      </c>
    </row>
    <row r="6714" spans="1:19" ht="12.75">
      <c r="A6714" s="22" t="s">
        <v>60</v>
      </c>
      <c r="B6714" s="22" t="s">
        <v>16461</v>
      </c>
      <c r="C6714" s="22" t="s">
        <v>68</v>
      </c>
      <c r="D6714" s="22" t="s">
        <v>61</v>
      </c>
      <c r="E6714" s="22" t="s">
        <v>16865</v>
      </c>
      <c r="F6714" s="31">
        <v>43054.668888888889</v>
      </c>
      <c r="G6714" s="31">
        <v>43070</v>
      </c>
      <c r="H6714" s="31">
        <v>43435</v>
      </c>
      <c r="I6714" s="31">
        <v>43084</v>
      </c>
      <c r="J6714" s="22" t="s">
        <v>73</v>
      </c>
      <c r="K6714" s="32" t="s">
        <v>110</v>
      </c>
      <c r="L6714" s="32" t="s">
        <v>16866</v>
      </c>
      <c r="N6714" s="24">
        <v>446.59</v>
      </c>
      <c r="O6714" s="24">
        <v>356.86</v>
      </c>
      <c r="P6714" s="32" t="s">
        <v>1729</v>
      </c>
      <c r="Q6714" s="43" t="s">
        <v>1730</v>
      </c>
      <c r="R6714" s="43" t="s">
        <v>78</v>
      </c>
      <c r="S6714" s="47">
        <v>5</v>
      </c>
    </row>
    <row r="6715" spans="1:19" ht="12.75">
      <c r="A6715" s="22" t="s">
        <v>60</v>
      </c>
      <c r="B6715" s="22" t="s">
        <v>16356</v>
      </c>
      <c r="C6715" s="22" t="s">
        <v>68</v>
      </c>
      <c r="D6715" s="22" t="s">
        <v>61</v>
      </c>
      <c r="E6715" s="22" t="s">
        <v>16867</v>
      </c>
      <c r="F6715" s="31">
        <v>43069.659097222218</v>
      </c>
      <c r="G6715" s="31">
        <v>43069</v>
      </c>
      <c r="H6715" s="31">
        <v>43434</v>
      </c>
      <c r="I6715" s="31">
        <v>43099</v>
      </c>
      <c r="J6715" s="22" t="s">
        <v>73</v>
      </c>
      <c r="K6715" s="32" t="s">
        <v>110</v>
      </c>
      <c r="L6715" s="32" t="s">
        <v>16868</v>
      </c>
      <c r="N6715" s="24">
        <v>486.5566</v>
      </c>
      <c r="O6715" s="24">
        <v>438.19</v>
      </c>
      <c r="P6715" s="32" t="s">
        <v>423</v>
      </c>
      <c r="Q6715" s="43" t="s">
        <v>424</v>
      </c>
      <c r="R6715" s="43" t="s">
        <v>78</v>
      </c>
      <c r="S6715" s="47">
        <v>4</v>
      </c>
    </row>
    <row r="6716" spans="1:19" ht="12.75">
      <c r="A6716" s="22" t="s">
        <v>60</v>
      </c>
      <c r="B6716" s="22" t="s">
        <v>16869</v>
      </c>
      <c r="C6716" s="22" t="s">
        <v>68</v>
      </c>
      <c r="D6716" s="22" t="s">
        <v>61</v>
      </c>
      <c r="E6716" s="22" t="s">
        <v>16870</v>
      </c>
      <c r="F6716" s="31">
        <v>43054.754004629627</v>
      </c>
      <c r="G6716" s="31">
        <v>43061</v>
      </c>
      <c r="H6716" s="31">
        <v>43426</v>
      </c>
      <c r="I6716" s="31">
        <v>43084</v>
      </c>
      <c r="J6716" s="22" t="s">
        <v>73</v>
      </c>
      <c r="K6716" s="32" t="s">
        <v>80</v>
      </c>
      <c r="L6716" s="32" t="s">
        <v>16871</v>
      </c>
      <c r="N6716" s="24">
        <v>994.805</v>
      </c>
      <c r="O6716" s="24">
        <v>0</v>
      </c>
      <c r="P6716" s="32" t="s">
        <v>463</v>
      </c>
      <c r="Q6716" s="43" t="s">
        <v>464</v>
      </c>
      <c r="R6716" s="43" t="s">
        <v>78</v>
      </c>
      <c r="S6716" s="47">
        <v>4</v>
      </c>
    </row>
    <row r="6717" spans="1:19" ht="12.75">
      <c r="A6717" s="22" t="s">
        <v>60</v>
      </c>
      <c r="B6717" s="22" t="s">
        <v>16455</v>
      </c>
      <c r="C6717" s="22" t="s">
        <v>68</v>
      </c>
      <c r="D6717" s="22" t="s">
        <v>61</v>
      </c>
      <c r="E6717" s="22" t="s">
        <v>16872</v>
      </c>
      <c r="F6717" s="31">
        <v>43047.426539351851</v>
      </c>
      <c r="G6717" s="31">
        <v>43061</v>
      </c>
      <c r="H6717" s="31">
        <v>43426</v>
      </c>
      <c r="I6717" s="31">
        <v>43077</v>
      </c>
      <c r="J6717" s="22" t="s">
        <v>73</v>
      </c>
      <c r="K6717" s="32" t="s">
        <v>74</v>
      </c>
      <c r="L6717" s="32" t="s">
        <v>16873</v>
      </c>
      <c r="N6717" s="24">
        <v>526.46799999999996</v>
      </c>
      <c r="O6717" s="24">
        <v>440.91</v>
      </c>
      <c r="P6717" s="32" t="s">
        <v>245</v>
      </c>
      <c r="Q6717" s="43" t="s">
        <v>246</v>
      </c>
      <c r="R6717" s="43" t="s">
        <v>78</v>
      </c>
      <c r="S6717" s="47">
        <v>5</v>
      </c>
    </row>
    <row r="6718" spans="1:19" ht="12.75">
      <c r="A6718" s="22" t="s">
        <v>60</v>
      </c>
      <c r="B6718" s="22" t="s">
        <v>16843</v>
      </c>
      <c r="C6718" s="22" t="s">
        <v>68</v>
      </c>
      <c r="D6718" s="22" t="s">
        <v>61</v>
      </c>
      <c r="E6718" s="22" t="s">
        <v>16874</v>
      </c>
      <c r="F6718" s="31">
        <v>43063.493541666663</v>
      </c>
      <c r="G6718" s="31">
        <v>43100</v>
      </c>
      <c r="H6718" s="31">
        <v>43465</v>
      </c>
      <c r="I6718" s="31">
        <v>43093</v>
      </c>
      <c r="J6718" s="22" t="s">
        <v>73</v>
      </c>
      <c r="K6718" s="32" t="s">
        <v>110</v>
      </c>
      <c r="L6718" s="32" t="s">
        <v>16875</v>
      </c>
      <c r="N6718" s="24">
        <v>3062.105</v>
      </c>
      <c r="O6718" s="24">
        <v>2712.48</v>
      </c>
      <c r="P6718" s="32" t="s">
        <v>4294</v>
      </c>
      <c r="Q6718" s="43" t="s">
        <v>4295</v>
      </c>
      <c r="R6718" s="43" t="s">
        <v>78</v>
      </c>
      <c r="S6718" s="47">
        <v>6</v>
      </c>
    </row>
    <row r="6719" spans="1:19" ht="12.75">
      <c r="A6719" s="22" t="s">
        <v>60</v>
      </c>
      <c r="B6719" s="22" t="s">
        <v>16373</v>
      </c>
      <c r="C6719" s="22" t="s">
        <v>68</v>
      </c>
      <c r="D6719" s="22" t="s">
        <v>61</v>
      </c>
      <c r="E6719" s="22" t="s">
        <v>16876</v>
      </c>
      <c r="F6719" s="31">
        <v>43053.620138888888</v>
      </c>
      <c r="G6719" s="31">
        <v>43070</v>
      </c>
      <c r="H6719" s="31">
        <v>43435</v>
      </c>
      <c r="I6719" s="31">
        <v>43083.613634259258</v>
      </c>
      <c r="J6719" s="22" t="s">
        <v>73</v>
      </c>
      <c r="K6719" s="32" t="s">
        <v>100</v>
      </c>
      <c r="L6719" s="32" t="s">
        <v>16877</v>
      </c>
      <c r="M6719" s="32" t="s">
        <v>16878</v>
      </c>
      <c r="N6719" s="24">
        <v>1113.3219999999999</v>
      </c>
      <c r="O6719" s="24">
        <v>775.415</v>
      </c>
      <c r="P6719" s="32" t="s">
        <v>1331</v>
      </c>
      <c r="Q6719" s="43" t="s">
        <v>1332</v>
      </c>
      <c r="R6719" s="43" t="s">
        <v>78</v>
      </c>
      <c r="S6719" s="47">
        <v>5</v>
      </c>
    </row>
    <row r="6720" spans="1:19" ht="12.75">
      <c r="A6720" s="22" t="s">
        <v>60</v>
      </c>
      <c r="B6720" s="22" t="s">
        <v>16476</v>
      </c>
      <c r="C6720" s="22" t="s">
        <v>68</v>
      </c>
      <c r="D6720" s="22" t="s">
        <v>61</v>
      </c>
      <c r="E6720" s="22" t="s">
        <v>16879</v>
      </c>
      <c r="F6720" s="31">
        <v>43054.47452546296</v>
      </c>
      <c r="G6720" s="31">
        <v>43054</v>
      </c>
      <c r="H6720" s="31">
        <v>43419</v>
      </c>
      <c r="I6720" s="31">
        <v>43084</v>
      </c>
      <c r="J6720" s="22" t="s">
        <v>73</v>
      </c>
      <c r="K6720" s="32" t="s">
        <v>80</v>
      </c>
      <c r="L6720" s="32" t="s">
        <v>16880</v>
      </c>
      <c r="N6720" s="24">
        <v>0</v>
      </c>
      <c r="O6720" s="24">
        <v>0</v>
      </c>
      <c r="P6720" s="32" t="s">
        <v>2834</v>
      </c>
      <c r="Q6720" s="43" t="s">
        <v>2835</v>
      </c>
      <c r="R6720" s="43" t="s">
        <v>78</v>
      </c>
      <c r="S6720" s="47">
        <v>5</v>
      </c>
    </row>
    <row r="6721" spans="1:19" ht="12.75">
      <c r="A6721" s="22" t="s">
        <v>60</v>
      </c>
      <c r="B6721" s="22" t="s">
        <v>16521</v>
      </c>
      <c r="C6721" s="22" t="s">
        <v>68</v>
      </c>
      <c r="D6721" s="22" t="s">
        <v>61</v>
      </c>
      <c r="E6721" s="22" t="s">
        <v>16881</v>
      </c>
      <c r="F6721" s="31">
        <v>43067.632488425923</v>
      </c>
      <c r="G6721" s="31">
        <v>43060</v>
      </c>
      <c r="H6721" s="31">
        <v>43425</v>
      </c>
      <c r="I6721" s="31">
        <v>43097.631168981483</v>
      </c>
      <c r="J6721" s="22" t="s">
        <v>99</v>
      </c>
      <c r="K6721" s="32" t="s">
        <v>100</v>
      </c>
      <c r="L6721" s="32" t="s">
        <v>16882</v>
      </c>
      <c r="M6721" s="32" t="s">
        <v>16883</v>
      </c>
      <c r="N6721" s="24">
        <v>495.45659999999998</v>
      </c>
      <c r="O6721" s="24">
        <v>495.45659999999998</v>
      </c>
      <c r="P6721" s="32" t="s">
        <v>3255</v>
      </c>
      <c r="Q6721" s="43" t="s">
        <v>3256</v>
      </c>
      <c r="R6721" s="43" t="s">
        <v>78</v>
      </c>
      <c r="S6721" s="47">
        <v>1</v>
      </c>
    </row>
    <row r="6722" spans="1:19" ht="12.75">
      <c r="A6722" s="22" t="s">
        <v>60</v>
      </c>
      <c r="B6722" s="22" t="s">
        <v>16383</v>
      </c>
      <c r="C6722" s="22" t="s">
        <v>68</v>
      </c>
      <c r="D6722" s="22" t="s">
        <v>61</v>
      </c>
      <c r="E6722" s="22" t="s">
        <v>16884</v>
      </c>
      <c r="F6722" s="31">
        <v>43053.40243055555</v>
      </c>
      <c r="G6722" s="31">
        <v>43074</v>
      </c>
      <c r="H6722" s="31">
        <v>43439</v>
      </c>
      <c r="I6722" s="31">
        <v>43083</v>
      </c>
      <c r="J6722" s="22" t="s">
        <v>73</v>
      </c>
      <c r="K6722" s="32" t="s">
        <v>74</v>
      </c>
      <c r="L6722" s="32" t="s">
        <v>16885</v>
      </c>
      <c r="N6722" s="24">
        <v>1741.96</v>
      </c>
      <c r="O6722" s="24">
        <v>1502.32</v>
      </c>
      <c r="P6722" s="32" t="s">
        <v>16886</v>
      </c>
      <c r="Q6722" s="43" t="s">
        <v>16887</v>
      </c>
      <c r="R6722" s="43" t="s">
        <v>78</v>
      </c>
      <c r="S6722" s="47">
        <v>6</v>
      </c>
    </row>
    <row r="6723" spans="1:19" ht="12.75">
      <c r="A6723" s="22" t="s">
        <v>60</v>
      </c>
      <c r="B6723" s="22" t="s">
        <v>16471</v>
      </c>
      <c r="C6723" s="22" t="s">
        <v>68</v>
      </c>
      <c r="D6723" s="22" t="s">
        <v>61</v>
      </c>
      <c r="E6723" s="22" t="s">
        <v>16888</v>
      </c>
      <c r="F6723" s="31">
        <v>43060.528969907406</v>
      </c>
      <c r="G6723" s="31">
        <v>43078</v>
      </c>
      <c r="H6723" s="31">
        <v>43443</v>
      </c>
      <c r="I6723" s="31">
        <v>43090.525960648149</v>
      </c>
      <c r="J6723" s="22" t="s">
        <v>73</v>
      </c>
      <c r="K6723" s="32" t="s">
        <v>110</v>
      </c>
      <c r="L6723" s="32" t="s">
        <v>16889</v>
      </c>
      <c r="N6723" s="24">
        <v>6204.6850000000004</v>
      </c>
      <c r="O6723" s="24">
        <v>6212.2700000000004</v>
      </c>
      <c r="P6723" s="32" t="s">
        <v>91</v>
      </c>
      <c r="Q6723" s="43" t="s">
        <v>92</v>
      </c>
      <c r="R6723" s="43" t="s">
        <v>78</v>
      </c>
      <c r="S6723" s="47">
        <v>5</v>
      </c>
    </row>
    <row r="6724" spans="1:19" ht="12.75">
      <c r="A6724" s="22" t="s">
        <v>60</v>
      </c>
      <c r="B6724" s="22" t="s">
        <v>16359</v>
      </c>
      <c r="C6724" s="22" t="s">
        <v>68</v>
      </c>
      <c r="D6724" s="22" t="s">
        <v>61</v>
      </c>
      <c r="E6724" s="22" t="s">
        <v>16890</v>
      </c>
      <c r="F6724" s="31">
        <v>43052.498194444444</v>
      </c>
      <c r="G6724" s="31">
        <v>43052</v>
      </c>
      <c r="H6724" s="31">
        <v>43417</v>
      </c>
      <c r="I6724" s="31">
        <v>43082</v>
      </c>
      <c r="J6724" s="22" t="s">
        <v>73</v>
      </c>
      <c r="K6724" s="32" t="s">
        <v>110</v>
      </c>
      <c r="L6724" s="32" t="s">
        <v>16891</v>
      </c>
      <c r="N6724" s="24">
        <v>1987.14</v>
      </c>
      <c r="O6724" s="24">
        <v>1410.70</v>
      </c>
      <c r="P6724" s="32" t="s">
        <v>112</v>
      </c>
      <c r="Q6724" s="43" t="s">
        <v>113</v>
      </c>
      <c r="R6724" s="43" t="s">
        <v>78</v>
      </c>
      <c r="S6724" s="47">
        <v>5</v>
      </c>
    </row>
    <row r="6725" spans="1:19" ht="12.75">
      <c r="A6725" s="22" t="s">
        <v>60</v>
      </c>
      <c r="B6725" s="22" t="s">
        <v>16843</v>
      </c>
      <c r="C6725" s="22" t="s">
        <v>68</v>
      </c>
      <c r="D6725" s="22" t="s">
        <v>61</v>
      </c>
      <c r="E6725" s="22" t="s">
        <v>16892</v>
      </c>
      <c r="F6725" s="31">
        <v>43055.483969907407</v>
      </c>
      <c r="G6725" s="31">
        <v>43069</v>
      </c>
      <c r="H6725" s="31">
        <v>43434</v>
      </c>
      <c r="I6725" s="31">
        <v>43085</v>
      </c>
      <c r="J6725" s="22" t="s">
        <v>73</v>
      </c>
      <c r="K6725" s="32" t="s">
        <v>169</v>
      </c>
      <c r="L6725" s="32" t="s">
        <v>16893</v>
      </c>
      <c r="N6725" s="24">
        <v>2315.91</v>
      </c>
      <c r="O6725" s="24">
        <v>0</v>
      </c>
      <c r="P6725" s="32" t="s">
        <v>409</v>
      </c>
      <c r="Q6725" s="43" t="s">
        <v>410</v>
      </c>
      <c r="R6725" s="43" t="s">
        <v>78</v>
      </c>
      <c r="S6725" s="47">
        <v>4</v>
      </c>
    </row>
    <row r="6726" spans="1:19" ht="12.75">
      <c r="A6726" s="22" t="s">
        <v>60</v>
      </c>
      <c r="B6726" s="22" t="s">
        <v>16430</v>
      </c>
      <c r="C6726" s="22" t="s">
        <v>68</v>
      </c>
      <c r="D6726" s="22" t="s">
        <v>61</v>
      </c>
      <c r="E6726" s="22" t="s">
        <v>16894</v>
      </c>
      <c r="F6726" s="31">
        <v>43060.389131944445</v>
      </c>
      <c r="G6726" s="31">
        <v>43061</v>
      </c>
      <c r="H6726" s="31">
        <v>43426</v>
      </c>
      <c r="I6726" s="31">
        <v>43090</v>
      </c>
      <c r="J6726" s="22" t="s">
        <v>73</v>
      </c>
      <c r="K6726" s="32" t="s">
        <v>80</v>
      </c>
      <c r="L6726" s="32" t="s">
        <v>16895</v>
      </c>
      <c r="N6726" s="24">
        <v>0</v>
      </c>
      <c r="O6726" s="24">
        <v>0</v>
      </c>
      <c r="P6726" s="32" t="s">
        <v>1375</v>
      </c>
      <c r="Q6726" s="43" t="s">
        <v>1376</v>
      </c>
      <c r="R6726" s="43" t="s">
        <v>78</v>
      </c>
      <c r="S6726" s="47">
        <v>5</v>
      </c>
    </row>
    <row r="6727" spans="1:19" ht="12.75">
      <c r="A6727" s="22" t="s">
        <v>60</v>
      </c>
      <c r="B6727" s="22" t="s">
        <v>16399</v>
      </c>
      <c r="C6727" s="22" t="s">
        <v>68</v>
      </c>
      <c r="D6727" s="22" t="s">
        <v>61</v>
      </c>
      <c r="E6727" s="22" t="s">
        <v>16896</v>
      </c>
      <c r="F6727" s="31">
        <v>43060.472303240742</v>
      </c>
      <c r="G6727" s="31">
        <v>43060</v>
      </c>
      <c r="H6727" s="31">
        <v>43425</v>
      </c>
      <c r="I6727" s="31">
        <v>43090</v>
      </c>
      <c r="J6727" s="22" t="s">
        <v>73</v>
      </c>
      <c r="K6727" s="32" t="s">
        <v>110</v>
      </c>
      <c r="L6727" s="32" t="s">
        <v>16897</v>
      </c>
      <c r="N6727" s="24">
        <v>3056.04</v>
      </c>
      <c r="O6727" s="24">
        <v>3623.09</v>
      </c>
      <c r="P6727" s="32" t="s">
        <v>91</v>
      </c>
      <c r="Q6727" s="43" t="s">
        <v>92</v>
      </c>
      <c r="R6727" s="43" t="s">
        <v>78</v>
      </c>
      <c r="S6727" s="47">
        <v>5</v>
      </c>
    </row>
    <row r="6728" spans="1:19" ht="12.75">
      <c r="A6728" s="22" t="s">
        <v>60</v>
      </c>
      <c r="B6728" s="22" t="s">
        <v>16595</v>
      </c>
      <c r="C6728" s="22" t="s">
        <v>68</v>
      </c>
      <c r="D6728" s="22" t="s">
        <v>61</v>
      </c>
      <c r="E6728" s="22" t="s">
        <v>16898</v>
      </c>
      <c r="F6728" s="31">
        <v>43041.657442129625</v>
      </c>
      <c r="G6728" s="31">
        <v>43047</v>
      </c>
      <c r="H6728" s="31">
        <v>43412</v>
      </c>
      <c r="I6728" s="31">
        <v>43071</v>
      </c>
      <c r="J6728" s="22" t="s">
        <v>73</v>
      </c>
      <c r="K6728" s="32" t="s">
        <v>74</v>
      </c>
      <c r="L6728" s="32" t="s">
        <v>16899</v>
      </c>
      <c r="N6728" s="24">
        <v>1283.865</v>
      </c>
      <c r="O6728" s="24">
        <v>1201.8299999999999</v>
      </c>
      <c r="P6728" s="32" t="s">
        <v>442</v>
      </c>
      <c r="Q6728" s="43" t="s">
        <v>443</v>
      </c>
      <c r="R6728" s="43" t="s">
        <v>78</v>
      </c>
      <c r="S6728" s="47">
        <v>3</v>
      </c>
    </row>
    <row r="6729" spans="1:19" ht="12.75">
      <c r="A6729" s="22" t="s">
        <v>60</v>
      </c>
      <c r="B6729" s="22" t="s">
        <v>16900</v>
      </c>
      <c r="C6729" s="22" t="s">
        <v>68</v>
      </c>
      <c r="D6729" s="22" t="s">
        <v>61</v>
      </c>
      <c r="E6729" s="22" t="s">
        <v>16901</v>
      </c>
      <c r="F6729" s="31">
        <v>43053.607268518514</v>
      </c>
      <c r="G6729" s="31">
        <v>43068</v>
      </c>
      <c r="H6729" s="31">
        <v>43433</v>
      </c>
      <c r="I6729" s="31">
        <v>43083</v>
      </c>
      <c r="J6729" s="22" t="s">
        <v>73</v>
      </c>
      <c r="K6729" s="32" t="s">
        <v>80</v>
      </c>
      <c r="L6729" s="32" t="s">
        <v>16902</v>
      </c>
      <c r="N6729" s="24">
        <v>0</v>
      </c>
      <c r="O6729" s="24">
        <v>0</v>
      </c>
      <c r="P6729" s="32" t="s">
        <v>16903</v>
      </c>
      <c r="Q6729" s="43" t="s">
        <v>16904</v>
      </c>
      <c r="R6729" s="43" t="s">
        <v>78</v>
      </c>
      <c r="S6729" s="47">
        <v>5</v>
      </c>
    </row>
    <row r="6730" spans="1:19" ht="12.75">
      <c r="A6730" s="22" t="s">
        <v>60</v>
      </c>
      <c r="B6730" s="22" t="s">
        <v>16373</v>
      </c>
      <c r="C6730" s="22" t="s">
        <v>68</v>
      </c>
      <c r="D6730" s="22" t="s">
        <v>61</v>
      </c>
      <c r="E6730" s="22" t="s">
        <v>16905</v>
      </c>
      <c r="F6730" s="31">
        <v>43056.417199074072</v>
      </c>
      <c r="G6730" s="31">
        <v>43056</v>
      </c>
      <c r="H6730" s="31">
        <v>43421</v>
      </c>
      <c r="I6730" s="31">
        <v>43086.412361111106</v>
      </c>
      <c r="J6730" s="22" t="s">
        <v>73</v>
      </c>
      <c r="K6730" s="32" t="s">
        <v>80</v>
      </c>
      <c r="L6730" s="32" t="s">
        <v>16906</v>
      </c>
      <c r="N6730" s="24">
        <v>7048.20</v>
      </c>
      <c r="O6730" s="24">
        <v>0</v>
      </c>
      <c r="P6730" s="32" t="s">
        <v>2749</v>
      </c>
      <c r="Q6730" s="43" t="s">
        <v>2750</v>
      </c>
      <c r="R6730" s="43" t="s">
        <v>78</v>
      </c>
      <c r="S6730" s="47">
        <v>5</v>
      </c>
    </row>
    <row r="6731" spans="1:19" ht="12.75">
      <c r="A6731" s="22" t="s">
        <v>60</v>
      </c>
      <c r="B6731" s="22" t="s">
        <v>16455</v>
      </c>
      <c r="C6731" s="22" t="s">
        <v>68</v>
      </c>
      <c r="D6731" s="22" t="s">
        <v>61</v>
      </c>
      <c r="E6731" s="22" t="s">
        <v>16907</v>
      </c>
      <c r="F6731" s="31">
        <v>43048.624803240738</v>
      </c>
      <c r="G6731" s="31">
        <v>43048</v>
      </c>
      <c r="H6731" s="31">
        <v>43413</v>
      </c>
      <c r="I6731" s="31">
        <v>43078</v>
      </c>
      <c r="J6731" s="22" t="s">
        <v>73</v>
      </c>
      <c r="K6731" s="32" t="s">
        <v>80</v>
      </c>
      <c r="L6731" s="32" t="s">
        <v>16908</v>
      </c>
      <c r="N6731" s="24">
        <v>2168.3825000000002</v>
      </c>
      <c r="O6731" s="24">
        <v>0</v>
      </c>
      <c r="P6731" s="32" t="s">
        <v>1122</v>
      </c>
      <c r="Q6731" s="43" t="s">
        <v>1123</v>
      </c>
      <c r="R6731" s="43" t="s">
        <v>78</v>
      </c>
      <c r="S6731" s="47">
        <v>5</v>
      </c>
    </row>
    <row r="6732" spans="1:19" ht="12.75">
      <c r="A6732" s="22" t="s">
        <v>60</v>
      </c>
      <c r="B6732" s="22" t="s">
        <v>16455</v>
      </c>
      <c r="C6732" s="22" t="s">
        <v>68</v>
      </c>
      <c r="D6732" s="22" t="s">
        <v>61</v>
      </c>
      <c r="E6732" s="22" t="s">
        <v>16909</v>
      </c>
      <c r="F6732" s="31">
        <v>43054.681041666663</v>
      </c>
      <c r="G6732" s="31">
        <v>43069</v>
      </c>
      <c r="H6732" s="31">
        <v>43434</v>
      </c>
      <c r="I6732" s="31">
        <v>43084</v>
      </c>
      <c r="J6732" s="22" t="s">
        <v>73</v>
      </c>
      <c r="K6732" s="32" t="s">
        <v>74</v>
      </c>
      <c r="L6732" s="32" t="s">
        <v>16910</v>
      </c>
      <c r="N6732" s="24">
        <v>660.04399999999998</v>
      </c>
      <c r="O6732" s="24">
        <v>423.12</v>
      </c>
      <c r="P6732" s="32" t="s">
        <v>606</v>
      </c>
      <c r="Q6732" s="43" t="s">
        <v>607</v>
      </c>
      <c r="R6732" s="43" t="s">
        <v>78</v>
      </c>
      <c r="S6732" s="47">
        <v>5</v>
      </c>
    </row>
    <row r="6733" spans="1:19" ht="12.75">
      <c r="A6733" s="22" t="s">
        <v>60</v>
      </c>
      <c r="B6733" s="22" t="s">
        <v>16900</v>
      </c>
      <c r="C6733" s="22" t="s">
        <v>68</v>
      </c>
      <c r="D6733" s="22" t="s">
        <v>61</v>
      </c>
      <c r="E6733" s="22" t="s">
        <v>16911</v>
      </c>
      <c r="F6733" s="31">
        <v>43047.591168981482</v>
      </c>
      <c r="G6733" s="31">
        <v>43047</v>
      </c>
      <c r="H6733" s="31">
        <v>43412</v>
      </c>
      <c r="I6733" s="31">
        <v>43077</v>
      </c>
      <c r="J6733" s="22" t="s">
        <v>73</v>
      </c>
      <c r="K6733" s="32" t="s">
        <v>80</v>
      </c>
      <c r="L6733" s="32" t="s">
        <v>16912</v>
      </c>
      <c r="N6733" s="24">
        <v>3657.585</v>
      </c>
      <c r="O6733" s="24">
        <v>0</v>
      </c>
      <c r="P6733" s="32" t="s">
        <v>91</v>
      </c>
      <c r="Q6733" s="43" t="s">
        <v>92</v>
      </c>
      <c r="R6733" s="43" t="s">
        <v>78</v>
      </c>
      <c r="S6733" s="47">
        <v>5</v>
      </c>
    </row>
    <row r="6734" spans="1:19" ht="12.75">
      <c r="A6734" s="22" t="s">
        <v>60</v>
      </c>
      <c r="B6734" s="22" t="s">
        <v>16613</v>
      </c>
      <c r="C6734" s="22" t="s">
        <v>68</v>
      </c>
      <c r="D6734" s="22" t="s">
        <v>61</v>
      </c>
      <c r="E6734" s="22" t="s">
        <v>16913</v>
      </c>
      <c r="F6734" s="31">
        <v>43040.605219907404</v>
      </c>
      <c r="G6734" s="31">
        <v>43040</v>
      </c>
      <c r="H6734" s="31">
        <v>43405</v>
      </c>
      <c r="I6734" s="31">
        <v>43070</v>
      </c>
      <c r="J6734" s="22" t="s">
        <v>73</v>
      </c>
      <c r="K6734" s="32" t="s">
        <v>110</v>
      </c>
      <c r="L6734" s="32" t="s">
        <v>16914</v>
      </c>
      <c r="N6734" s="24">
        <v>2120.8766000000001</v>
      </c>
      <c r="O6734" s="24">
        <v>2015.70</v>
      </c>
      <c r="P6734" s="32" t="s">
        <v>91</v>
      </c>
      <c r="Q6734" s="43" t="s">
        <v>92</v>
      </c>
      <c r="R6734" s="43" t="s">
        <v>78</v>
      </c>
      <c r="S6734" s="47">
        <v>5</v>
      </c>
    </row>
    <row r="6735" spans="1:19" ht="12.75">
      <c r="A6735" s="22" t="s">
        <v>60</v>
      </c>
      <c r="B6735" s="22" t="s">
        <v>16476</v>
      </c>
      <c r="C6735" s="22" t="s">
        <v>68</v>
      </c>
      <c r="D6735" s="22" t="s">
        <v>61</v>
      </c>
      <c r="E6735" s="22" t="s">
        <v>16915</v>
      </c>
      <c r="F6735" s="31">
        <v>43047.581759259258</v>
      </c>
      <c r="G6735" s="31">
        <v>43057</v>
      </c>
      <c r="H6735" s="31">
        <v>43422</v>
      </c>
      <c r="I6735" s="31">
        <v>43077</v>
      </c>
      <c r="J6735" s="22" t="s">
        <v>73</v>
      </c>
      <c r="K6735" s="32" t="s">
        <v>74</v>
      </c>
      <c r="L6735" s="32" t="s">
        <v>16916</v>
      </c>
      <c r="N6735" s="24">
        <v>841.99850000000004</v>
      </c>
      <c r="O6735" s="24">
        <v>725.10</v>
      </c>
      <c r="P6735" s="32" t="s">
        <v>2056</v>
      </c>
      <c r="Q6735" s="43" t="s">
        <v>2057</v>
      </c>
      <c r="R6735" s="43" t="s">
        <v>78</v>
      </c>
      <c r="S6735" s="47">
        <v>4</v>
      </c>
    </row>
    <row r="6736" spans="1:19" ht="12.75">
      <c r="A6736" s="22" t="s">
        <v>60</v>
      </c>
      <c r="B6736" s="22" t="s">
        <v>16567</v>
      </c>
      <c r="C6736" s="22" t="s">
        <v>68</v>
      </c>
      <c r="D6736" s="22" t="s">
        <v>61</v>
      </c>
      <c r="E6736" s="22" t="s">
        <v>16917</v>
      </c>
      <c r="F6736" s="31">
        <v>43061.703020833331</v>
      </c>
      <c r="G6736" s="31">
        <v>43070</v>
      </c>
      <c r="H6736" s="31">
        <v>43435</v>
      </c>
      <c r="I6736" s="31">
        <v>43091</v>
      </c>
      <c r="J6736" s="22" t="s">
        <v>73</v>
      </c>
      <c r="K6736" s="32" t="s">
        <v>110</v>
      </c>
      <c r="L6736" s="32" t="s">
        <v>16918</v>
      </c>
      <c r="N6736" s="24">
        <v>5389.6824999999999</v>
      </c>
      <c r="O6736" s="24">
        <v>6593.92</v>
      </c>
      <c r="P6736" s="32" t="s">
        <v>8737</v>
      </c>
      <c r="Q6736" s="43" t="s">
        <v>8738</v>
      </c>
      <c r="R6736" s="43" t="s">
        <v>78</v>
      </c>
      <c r="S6736" s="47">
        <v>4</v>
      </c>
    </row>
    <row r="6737" spans="1:19" ht="12.75">
      <c r="A6737" s="22" t="s">
        <v>60</v>
      </c>
      <c r="B6737" s="22" t="s">
        <v>16426</v>
      </c>
      <c r="C6737" s="22" t="s">
        <v>68</v>
      </c>
      <c r="D6737" s="22" t="s">
        <v>61</v>
      </c>
      <c r="E6737" s="22" t="s">
        <v>16919</v>
      </c>
      <c r="F6737" s="31">
        <v>43056.382094907407</v>
      </c>
      <c r="G6737" s="31">
        <v>43042</v>
      </c>
      <c r="H6737" s="31">
        <v>43407</v>
      </c>
      <c r="I6737" s="31">
        <v>43086</v>
      </c>
      <c r="J6737" s="22" t="s">
        <v>242</v>
      </c>
      <c r="K6737" s="32" t="s">
        <v>110</v>
      </c>
      <c r="L6737" s="32" t="s">
        <v>16920</v>
      </c>
      <c r="N6737" s="24">
        <v>-586.41</v>
      </c>
      <c r="O6737" s="24">
        <v>-586.41</v>
      </c>
      <c r="P6737" s="32" t="s">
        <v>907</v>
      </c>
      <c r="Q6737" s="43" t="s">
        <v>908</v>
      </c>
      <c r="R6737" s="43" t="s">
        <v>78</v>
      </c>
      <c r="S6737" s="47">
        <v>1</v>
      </c>
    </row>
    <row r="6738" spans="1:19" ht="12.75">
      <c r="A6738" s="22" t="s">
        <v>60</v>
      </c>
      <c r="B6738" s="22" t="s">
        <v>16921</v>
      </c>
      <c r="C6738" s="22" t="s">
        <v>68</v>
      </c>
      <c r="D6738" s="22" t="s">
        <v>61</v>
      </c>
      <c r="E6738" s="22" t="s">
        <v>16922</v>
      </c>
      <c r="F6738" s="31">
        <v>43059.646273148144</v>
      </c>
      <c r="G6738" s="31">
        <v>43059</v>
      </c>
      <c r="H6738" s="31">
        <v>43424</v>
      </c>
      <c r="I6738" s="31">
        <v>43089</v>
      </c>
      <c r="J6738" s="22" t="s">
        <v>73</v>
      </c>
      <c r="K6738" s="32" t="s">
        <v>74</v>
      </c>
      <c r="L6738" s="32" t="s">
        <v>16923</v>
      </c>
      <c r="N6738" s="24">
        <v>2268.3265999999999</v>
      </c>
      <c r="O6738" s="24">
        <v>1780.88</v>
      </c>
      <c r="P6738" s="32" t="s">
        <v>16924</v>
      </c>
      <c r="Q6738" s="43" t="s">
        <v>16925</v>
      </c>
      <c r="R6738" s="43" t="s">
        <v>78</v>
      </c>
      <c r="S6738" s="47">
        <v>5</v>
      </c>
    </row>
    <row r="6739" spans="1:19" ht="12.75">
      <c r="A6739" s="22" t="s">
        <v>60</v>
      </c>
      <c r="B6739" s="22" t="s">
        <v>16605</v>
      </c>
      <c r="C6739" s="22" t="s">
        <v>68</v>
      </c>
      <c r="D6739" s="22" t="s">
        <v>61</v>
      </c>
      <c r="E6739" s="22" t="s">
        <v>16926</v>
      </c>
      <c r="F6739" s="31">
        <v>43069.48196759259</v>
      </c>
      <c r="G6739" s="31">
        <v>43075</v>
      </c>
      <c r="H6739" s="31">
        <v>43440</v>
      </c>
      <c r="I6739" s="31">
        <v>43129</v>
      </c>
      <c r="J6739" s="22" t="s">
        <v>73</v>
      </c>
      <c r="K6739" s="32" t="s">
        <v>74</v>
      </c>
      <c r="L6739" s="32" t="s">
        <v>16927</v>
      </c>
      <c r="N6739" s="24">
        <v>1135.2840000000001</v>
      </c>
      <c r="O6739" s="24">
        <v>1364.92</v>
      </c>
      <c r="P6739" s="32" t="s">
        <v>2322</v>
      </c>
      <c r="Q6739" s="43" t="s">
        <v>2323</v>
      </c>
      <c r="R6739" s="43" t="s">
        <v>78</v>
      </c>
      <c r="S6739" s="47">
        <v>5</v>
      </c>
    </row>
    <row r="6740" spans="1:19" ht="12.75">
      <c r="A6740" s="22" t="s">
        <v>60</v>
      </c>
      <c r="B6740" s="22" t="s">
        <v>16679</v>
      </c>
      <c r="C6740" s="22" t="s">
        <v>68</v>
      </c>
      <c r="D6740" s="22" t="s">
        <v>61</v>
      </c>
      <c r="E6740" s="22" t="s">
        <v>16928</v>
      </c>
      <c r="F6740" s="31">
        <v>43060.633483796293</v>
      </c>
      <c r="G6740" s="31">
        <v>42815</v>
      </c>
      <c r="H6740" s="31">
        <v>43180</v>
      </c>
      <c r="I6740" s="31">
        <v>43090</v>
      </c>
      <c r="J6740" s="22" t="s">
        <v>99</v>
      </c>
      <c r="K6740" s="32" t="s">
        <v>74</v>
      </c>
      <c r="L6740" s="32" t="s">
        <v>16929</v>
      </c>
      <c r="N6740" s="24">
        <v>0</v>
      </c>
      <c r="O6740" s="24">
        <v>0</v>
      </c>
      <c r="P6740" s="32" t="s">
        <v>91</v>
      </c>
      <c r="Q6740" s="43" t="s">
        <v>92</v>
      </c>
      <c r="R6740" s="43" t="s">
        <v>78</v>
      </c>
      <c r="S6740" s="47">
        <v>1</v>
      </c>
    </row>
    <row r="6741" spans="1:19" ht="12.75">
      <c r="A6741" s="22" t="s">
        <v>60</v>
      </c>
      <c r="B6741" s="22" t="s">
        <v>16575</v>
      </c>
      <c r="C6741" s="22" t="s">
        <v>68</v>
      </c>
      <c r="D6741" s="22" t="s">
        <v>61</v>
      </c>
      <c r="E6741" s="22" t="s">
        <v>16930</v>
      </c>
      <c r="F6741" s="31">
        <v>43042.627905092588</v>
      </c>
      <c r="G6741" s="31">
        <v>43042</v>
      </c>
      <c r="H6741" s="31">
        <v>43407</v>
      </c>
      <c r="I6741" s="31">
        <v>43072</v>
      </c>
      <c r="J6741" s="22" t="s">
        <v>73</v>
      </c>
      <c r="K6741" s="32" t="s">
        <v>74</v>
      </c>
      <c r="L6741" s="32" t="s">
        <v>16931</v>
      </c>
      <c r="N6741" s="24">
        <v>3939.66</v>
      </c>
      <c r="O6741" s="24">
        <v>3148.86</v>
      </c>
      <c r="P6741" s="32" t="s">
        <v>262</v>
      </c>
      <c r="Q6741" s="43" t="s">
        <v>263</v>
      </c>
      <c r="R6741" s="43" t="s">
        <v>78</v>
      </c>
      <c r="S6741" s="47">
        <v>5</v>
      </c>
    </row>
    <row r="6742" spans="1:19" ht="12.75">
      <c r="A6742" s="22" t="s">
        <v>60</v>
      </c>
      <c r="B6742" s="22" t="s">
        <v>16546</v>
      </c>
      <c r="C6742" s="22" t="s">
        <v>68</v>
      </c>
      <c r="D6742" s="22" t="s">
        <v>61</v>
      </c>
      <c r="E6742" s="22" t="s">
        <v>16932</v>
      </c>
      <c r="F6742" s="31">
        <v>43057.084849537037</v>
      </c>
      <c r="G6742" s="31">
        <v>43092</v>
      </c>
      <c r="H6742" s="31">
        <v>43457</v>
      </c>
      <c r="I6742" s="31">
        <v>43117.084849537037</v>
      </c>
      <c r="J6742" s="22" t="s">
        <v>145</v>
      </c>
      <c r="K6742" s="32" t="s">
        <v>100</v>
      </c>
      <c r="L6742" s="32" t="s">
        <v>16933</v>
      </c>
      <c r="M6742" s="32" t="s">
        <v>16934</v>
      </c>
      <c r="N6742" s="24">
        <v>2338.6565999999998</v>
      </c>
      <c r="O6742" s="24">
        <v>1680.10</v>
      </c>
      <c r="P6742" s="32" t="s">
        <v>3944</v>
      </c>
      <c r="Q6742" s="43" t="s">
        <v>3945</v>
      </c>
      <c r="R6742" s="43" t="s">
        <v>78</v>
      </c>
      <c r="S6742" s="47">
        <v>5</v>
      </c>
    </row>
    <row r="6743" spans="1:19" ht="12.75">
      <c r="A6743" s="22" t="s">
        <v>60</v>
      </c>
      <c r="B6743" s="22" t="s">
        <v>16455</v>
      </c>
      <c r="C6743" s="22" t="s">
        <v>68</v>
      </c>
      <c r="D6743" s="22" t="s">
        <v>61</v>
      </c>
      <c r="E6743" s="22" t="s">
        <v>16935</v>
      </c>
      <c r="F6743" s="31">
        <v>43053.59579861111</v>
      </c>
      <c r="G6743" s="31">
        <v>43053</v>
      </c>
      <c r="H6743" s="31">
        <v>43419</v>
      </c>
      <c r="I6743" s="31">
        <v>43083</v>
      </c>
      <c r="J6743" s="22" t="s">
        <v>73</v>
      </c>
      <c r="K6743" s="32" t="s">
        <v>74</v>
      </c>
      <c r="L6743" s="32" t="s">
        <v>16936</v>
      </c>
      <c r="N6743" s="24">
        <v>3577.39</v>
      </c>
      <c r="O6743" s="24">
        <v>0</v>
      </c>
      <c r="P6743" s="32" t="s">
        <v>91</v>
      </c>
      <c r="Q6743" s="43" t="s">
        <v>92</v>
      </c>
      <c r="R6743" s="43" t="s">
        <v>78</v>
      </c>
      <c r="S6743" s="47">
        <v>5</v>
      </c>
    </row>
    <row r="6744" spans="1:19" ht="12.75">
      <c r="A6744" s="22" t="s">
        <v>60</v>
      </c>
      <c r="B6744" s="22" t="s">
        <v>16613</v>
      </c>
      <c r="C6744" s="22" t="s">
        <v>68</v>
      </c>
      <c r="D6744" s="22" t="s">
        <v>61</v>
      </c>
      <c r="E6744" s="22" t="s">
        <v>16937</v>
      </c>
      <c r="F6744" s="31">
        <v>43049.525532407402</v>
      </c>
      <c r="G6744" s="31">
        <v>43087</v>
      </c>
      <c r="H6744" s="31">
        <v>43452</v>
      </c>
      <c r="I6744" s="31">
        <v>43079</v>
      </c>
      <c r="J6744" s="22" t="s">
        <v>73</v>
      </c>
      <c r="K6744" s="32" t="s">
        <v>74</v>
      </c>
      <c r="L6744" s="32" t="s">
        <v>16938</v>
      </c>
      <c r="N6744" s="24">
        <v>1947.12</v>
      </c>
      <c r="O6744" s="24">
        <v>1736.73</v>
      </c>
      <c r="P6744" s="32" t="s">
        <v>409</v>
      </c>
      <c r="Q6744" s="43" t="s">
        <v>410</v>
      </c>
      <c r="R6744" s="43" t="s">
        <v>78</v>
      </c>
      <c r="S6744" s="47">
        <v>5</v>
      </c>
    </row>
    <row r="6745" spans="1:19" ht="12.75">
      <c r="A6745" s="22" t="s">
        <v>60</v>
      </c>
      <c r="B6745" s="22" t="s">
        <v>16373</v>
      </c>
      <c r="C6745" s="22" t="s">
        <v>68</v>
      </c>
      <c r="D6745" s="22" t="s">
        <v>61</v>
      </c>
      <c r="E6745" s="22" t="s">
        <v>16939</v>
      </c>
      <c r="F6745" s="31">
        <v>43049.606377314813</v>
      </c>
      <c r="G6745" s="31">
        <v>43049</v>
      </c>
      <c r="H6745" s="31">
        <v>43414</v>
      </c>
      <c r="I6745" s="31">
        <v>43079.603472222218</v>
      </c>
      <c r="J6745" s="22" t="s">
        <v>73</v>
      </c>
      <c r="K6745" s="32" t="s">
        <v>80</v>
      </c>
      <c r="L6745" s="32" t="s">
        <v>16940</v>
      </c>
      <c r="N6745" s="24">
        <v>735.59659999999997</v>
      </c>
      <c r="O6745" s="24">
        <v>0</v>
      </c>
      <c r="P6745" s="32" t="s">
        <v>8017</v>
      </c>
      <c r="Q6745" s="43" t="s">
        <v>8018</v>
      </c>
      <c r="R6745" s="43" t="s">
        <v>78</v>
      </c>
      <c r="S6745" s="47">
        <v>5</v>
      </c>
    </row>
    <row r="6746" spans="1:19" ht="12.75">
      <c r="A6746" s="22" t="s">
        <v>60</v>
      </c>
      <c r="B6746" s="22" t="s">
        <v>16430</v>
      </c>
      <c r="C6746" s="22" t="s">
        <v>68</v>
      </c>
      <c r="D6746" s="22" t="s">
        <v>61</v>
      </c>
      <c r="E6746" s="22" t="s">
        <v>16941</v>
      </c>
      <c r="F6746" s="31">
        <v>43049.653773148144</v>
      </c>
      <c r="G6746" s="31">
        <v>43061</v>
      </c>
      <c r="H6746" s="31">
        <v>43426</v>
      </c>
      <c r="I6746" s="31">
        <v>43079</v>
      </c>
      <c r="J6746" s="22" t="s">
        <v>73</v>
      </c>
      <c r="K6746" s="32" t="s">
        <v>80</v>
      </c>
      <c r="L6746" s="32" t="s">
        <v>16942</v>
      </c>
      <c r="N6746" s="24">
        <v>0</v>
      </c>
      <c r="O6746" s="24">
        <v>0</v>
      </c>
      <c r="P6746" s="32" t="s">
        <v>340</v>
      </c>
      <c r="Q6746" s="43" t="s">
        <v>341</v>
      </c>
      <c r="R6746" s="43" t="s">
        <v>78</v>
      </c>
      <c r="S6746" s="47">
        <v>5</v>
      </c>
    </row>
    <row r="6747" spans="1:19" ht="12.75">
      <c r="A6747" s="22" t="s">
        <v>60</v>
      </c>
      <c r="B6747" s="22" t="s">
        <v>16373</v>
      </c>
      <c r="C6747" s="22" t="s">
        <v>68</v>
      </c>
      <c r="D6747" s="22" t="s">
        <v>61</v>
      </c>
      <c r="E6747" s="22" t="s">
        <v>16943</v>
      </c>
      <c r="F6747" s="31">
        <v>43053.510891203703</v>
      </c>
      <c r="G6747" s="31">
        <v>43053</v>
      </c>
      <c r="H6747" s="31">
        <v>43418</v>
      </c>
      <c r="I6747" s="31">
        <v>43083.509930555556</v>
      </c>
      <c r="J6747" s="22" t="s">
        <v>73</v>
      </c>
      <c r="K6747" s="32" t="s">
        <v>80</v>
      </c>
      <c r="L6747" s="32" t="s">
        <v>16944</v>
      </c>
      <c r="N6747" s="24">
        <v>0</v>
      </c>
      <c r="O6747" s="24">
        <v>0</v>
      </c>
      <c r="P6747" s="32" t="s">
        <v>4362</v>
      </c>
      <c r="Q6747" s="43" t="s">
        <v>4363</v>
      </c>
      <c r="R6747" s="43" t="s">
        <v>78</v>
      </c>
      <c r="S6747" s="47">
        <v>5</v>
      </c>
    </row>
    <row r="6748" spans="1:19" ht="12.75">
      <c r="A6748" s="22" t="s">
        <v>60</v>
      </c>
      <c r="B6748" s="22" t="s">
        <v>16703</v>
      </c>
      <c r="C6748" s="22" t="s">
        <v>68</v>
      </c>
      <c r="D6748" s="22" t="s">
        <v>61</v>
      </c>
      <c r="E6748" s="22" t="s">
        <v>16945</v>
      </c>
      <c r="F6748" s="31">
        <v>43063.390590277777</v>
      </c>
      <c r="G6748" s="31">
        <v>43063</v>
      </c>
      <c r="H6748" s="31">
        <v>43428</v>
      </c>
      <c r="I6748" s="31">
        <v>43093</v>
      </c>
      <c r="J6748" s="22" t="s">
        <v>73</v>
      </c>
      <c r="K6748" s="32" t="s">
        <v>80</v>
      </c>
      <c r="L6748" s="32" t="s">
        <v>16946</v>
      </c>
      <c r="N6748" s="24">
        <v>0</v>
      </c>
      <c r="O6748" s="24">
        <v>0</v>
      </c>
      <c r="P6748" s="32" t="s">
        <v>1866</v>
      </c>
      <c r="Q6748" s="43" t="s">
        <v>1867</v>
      </c>
      <c r="R6748" s="43" t="s">
        <v>78</v>
      </c>
      <c r="S6748" s="47">
        <v>5</v>
      </c>
    </row>
    <row r="6749" spans="1:19" ht="12.75">
      <c r="A6749" s="22" t="s">
        <v>60</v>
      </c>
      <c r="B6749" s="22" t="s">
        <v>16356</v>
      </c>
      <c r="C6749" s="22" t="s">
        <v>68</v>
      </c>
      <c r="D6749" s="22" t="s">
        <v>61</v>
      </c>
      <c r="E6749" s="22" t="s">
        <v>16947</v>
      </c>
      <c r="F6749" s="31">
        <v>43060.638472222221</v>
      </c>
      <c r="G6749" s="31">
        <v>43072</v>
      </c>
      <c r="H6749" s="31">
        <v>43437</v>
      </c>
      <c r="I6749" s="31">
        <v>43090</v>
      </c>
      <c r="J6749" s="22" t="s">
        <v>73</v>
      </c>
      <c r="K6749" s="32" t="s">
        <v>74</v>
      </c>
      <c r="L6749" s="32" t="s">
        <v>16948</v>
      </c>
      <c r="N6749" s="24">
        <v>2016.7765999999999</v>
      </c>
      <c r="O6749" s="24">
        <v>2082.6799999999998</v>
      </c>
      <c r="P6749" s="32" t="s">
        <v>644</v>
      </c>
      <c r="Q6749" s="43" t="s">
        <v>645</v>
      </c>
      <c r="R6749" s="43" t="s">
        <v>78</v>
      </c>
      <c r="S6749" s="47">
        <v>5</v>
      </c>
    </row>
    <row r="6750" spans="1:19" ht="12.75">
      <c r="A6750" s="22" t="s">
        <v>60</v>
      </c>
      <c r="B6750" s="22" t="s">
        <v>16446</v>
      </c>
      <c r="C6750" s="22" t="s">
        <v>68</v>
      </c>
      <c r="D6750" s="22" t="s">
        <v>61</v>
      </c>
      <c r="E6750" s="22" t="s">
        <v>16949</v>
      </c>
      <c r="F6750" s="31">
        <v>43053.664340277777</v>
      </c>
      <c r="G6750" s="31">
        <v>43069</v>
      </c>
      <c r="H6750" s="31">
        <v>43434</v>
      </c>
      <c r="I6750" s="31">
        <v>43083</v>
      </c>
      <c r="J6750" s="22" t="s">
        <v>73</v>
      </c>
      <c r="K6750" s="32" t="s">
        <v>100</v>
      </c>
      <c r="L6750" s="32" t="s">
        <v>16950</v>
      </c>
      <c r="M6750" s="32" t="s">
        <v>16951</v>
      </c>
      <c r="N6750" s="24">
        <v>1462.5260000000001</v>
      </c>
      <c r="O6750" s="24">
        <v>1200.8399999999999</v>
      </c>
      <c r="P6750" s="32" t="s">
        <v>3255</v>
      </c>
      <c r="Q6750" s="43" t="s">
        <v>3256</v>
      </c>
      <c r="R6750" s="43" t="s">
        <v>78</v>
      </c>
      <c r="S6750" s="47">
        <v>5</v>
      </c>
    </row>
    <row r="6751" spans="1:19" ht="12.75">
      <c r="A6751" s="22" t="s">
        <v>60</v>
      </c>
      <c r="B6751" s="22" t="s">
        <v>16541</v>
      </c>
      <c r="C6751" s="22" t="s">
        <v>68</v>
      </c>
      <c r="D6751" s="22" t="s">
        <v>61</v>
      </c>
      <c r="E6751" s="22" t="s">
        <v>16952</v>
      </c>
      <c r="F6751" s="31">
        <v>43060.651805555557</v>
      </c>
      <c r="G6751" s="31">
        <v>43069</v>
      </c>
      <c r="H6751" s="31">
        <v>43434</v>
      </c>
      <c r="I6751" s="31">
        <v>43090</v>
      </c>
      <c r="J6751" s="22" t="s">
        <v>73</v>
      </c>
      <c r="K6751" s="32" t="s">
        <v>74</v>
      </c>
      <c r="L6751" s="32" t="s">
        <v>16953</v>
      </c>
      <c r="N6751" s="24">
        <v>1693.04</v>
      </c>
      <c r="O6751" s="24">
        <v>0</v>
      </c>
      <c r="P6751" s="32" t="s">
        <v>16954</v>
      </c>
      <c r="Q6751" s="43" t="s">
        <v>16955</v>
      </c>
      <c r="R6751" s="43" t="s">
        <v>78</v>
      </c>
      <c r="S6751" s="47">
        <v>5</v>
      </c>
    </row>
    <row r="6752" spans="1:19" ht="12.75">
      <c r="A6752" s="22" t="s">
        <v>60</v>
      </c>
      <c r="B6752" s="22" t="s">
        <v>16567</v>
      </c>
      <c r="C6752" s="22" t="s">
        <v>68</v>
      </c>
      <c r="D6752" s="22" t="s">
        <v>61</v>
      </c>
      <c r="E6752" s="22" t="s">
        <v>16956</v>
      </c>
      <c r="F6752" s="31">
        <v>43068.43886574074</v>
      </c>
      <c r="G6752" s="31">
        <v>43069</v>
      </c>
      <c r="H6752" s="31">
        <v>43434</v>
      </c>
      <c r="I6752" s="31">
        <v>43098</v>
      </c>
      <c r="J6752" s="22" t="s">
        <v>242</v>
      </c>
      <c r="K6752" s="32" t="s">
        <v>100</v>
      </c>
      <c r="L6752" s="32" t="s">
        <v>16957</v>
      </c>
      <c r="M6752" s="32" t="s">
        <v>16958</v>
      </c>
      <c r="N6752" s="24">
        <v>-463.24</v>
      </c>
      <c r="O6752" s="24">
        <v>-463.24</v>
      </c>
      <c r="P6752" s="32" t="s">
        <v>376</v>
      </c>
      <c r="Q6752" s="43" t="s">
        <v>377</v>
      </c>
      <c r="R6752" s="43" t="s">
        <v>78</v>
      </c>
      <c r="S6752" s="47">
        <v>1</v>
      </c>
    </row>
    <row r="6753" spans="1:19" ht="12.75">
      <c r="A6753" s="22" t="s">
        <v>60</v>
      </c>
      <c r="B6753" s="22" t="s">
        <v>16386</v>
      </c>
      <c r="C6753" s="22" t="s">
        <v>68</v>
      </c>
      <c r="D6753" s="22" t="s">
        <v>61</v>
      </c>
      <c r="E6753" s="22" t="s">
        <v>16959</v>
      </c>
      <c r="F6753" s="31">
        <v>43041.368923611109</v>
      </c>
      <c r="G6753" s="31">
        <v>43077</v>
      </c>
      <c r="H6753" s="31">
        <v>43442</v>
      </c>
      <c r="I6753" s="31">
        <v>43071</v>
      </c>
      <c r="J6753" s="22" t="s">
        <v>73</v>
      </c>
      <c r="K6753" s="32" t="s">
        <v>80</v>
      </c>
      <c r="L6753" s="32" t="s">
        <v>16960</v>
      </c>
      <c r="N6753" s="24">
        <v>2612.67</v>
      </c>
      <c r="O6753" s="24">
        <v>0</v>
      </c>
      <c r="P6753" s="32" t="s">
        <v>91</v>
      </c>
      <c r="Q6753" s="43" t="s">
        <v>92</v>
      </c>
      <c r="R6753" s="43" t="s">
        <v>78</v>
      </c>
      <c r="S6753" s="47">
        <v>5</v>
      </c>
    </row>
    <row r="6754" spans="1:19" ht="12.75">
      <c r="A6754" s="22" t="s">
        <v>60</v>
      </c>
      <c r="B6754" s="22" t="s">
        <v>16373</v>
      </c>
      <c r="C6754" s="22" t="s">
        <v>68</v>
      </c>
      <c r="D6754" s="22" t="s">
        <v>61</v>
      </c>
      <c r="E6754" s="22" t="s">
        <v>16961</v>
      </c>
      <c r="F6754" s="31">
        <v>43041.688287037032</v>
      </c>
      <c r="G6754" s="31">
        <v>43041</v>
      </c>
      <c r="H6754" s="31">
        <v>43406</v>
      </c>
      <c r="I6754" s="31">
        <v>43071.687268518515</v>
      </c>
      <c r="J6754" s="22" t="s">
        <v>73</v>
      </c>
      <c r="K6754" s="32" t="s">
        <v>110</v>
      </c>
      <c r="L6754" s="32" t="s">
        <v>16962</v>
      </c>
      <c r="N6754" s="24">
        <v>599.48900000000003</v>
      </c>
      <c r="O6754" s="24">
        <v>430.35329999999999</v>
      </c>
      <c r="P6754" s="32" t="s">
        <v>16963</v>
      </c>
      <c r="Q6754" s="43" t="s">
        <v>16964</v>
      </c>
      <c r="R6754" s="43" t="s">
        <v>78</v>
      </c>
      <c r="S6754" s="47">
        <v>5</v>
      </c>
    </row>
    <row r="6755" spans="1:19" ht="12.75">
      <c r="A6755" s="22" t="s">
        <v>60</v>
      </c>
      <c r="B6755" s="22" t="s">
        <v>16567</v>
      </c>
      <c r="C6755" s="22" t="s">
        <v>68</v>
      </c>
      <c r="D6755" s="22" t="s">
        <v>61</v>
      </c>
      <c r="E6755" s="22" t="s">
        <v>16965</v>
      </c>
      <c r="F6755" s="31">
        <v>43055.574050925927</v>
      </c>
      <c r="G6755" s="31">
        <v>43054</v>
      </c>
      <c r="H6755" s="31">
        <v>43419</v>
      </c>
      <c r="I6755" s="31">
        <v>43084</v>
      </c>
      <c r="J6755" s="22" t="s">
        <v>73</v>
      </c>
      <c r="K6755" s="32" t="s">
        <v>80</v>
      </c>
      <c r="L6755" s="32" t="s">
        <v>16966</v>
      </c>
      <c r="N6755" s="24">
        <v>3355.19</v>
      </c>
      <c r="O6755" s="24">
        <v>0</v>
      </c>
      <c r="P6755" s="32" t="s">
        <v>91</v>
      </c>
      <c r="Q6755" s="43" t="s">
        <v>92</v>
      </c>
      <c r="R6755" s="43" t="s">
        <v>78</v>
      </c>
      <c r="S6755" s="47">
        <v>6</v>
      </c>
    </row>
    <row r="6756" spans="1:19" ht="12.75">
      <c r="A6756" s="22" t="s">
        <v>60</v>
      </c>
      <c r="B6756" s="22" t="s">
        <v>16595</v>
      </c>
      <c r="C6756" s="22" t="s">
        <v>68</v>
      </c>
      <c r="D6756" s="22" t="s">
        <v>61</v>
      </c>
      <c r="E6756" s="22" t="s">
        <v>16967</v>
      </c>
      <c r="F6756" s="31">
        <v>43046.566504629627</v>
      </c>
      <c r="G6756" s="31">
        <v>43061</v>
      </c>
      <c r="H6756" s="31">
        <v>43426</v>
      </c>
      <c r="I6756" s="31">
        <v>43076</v>
      </c>
      <c r="J6756" s="22" t="s">
        <v>73</v>
      </c>
      <c r="K6756" s="32" t="s">
        <v>80</v>
      </c>
      <c r="L6756" s="32" t="s">
        <v>16968</v>
      </c>
      <c r="N6756" s="24">
        <v>300</v>
      </c>
      <c r="O6756" s="24">
        <v>0</v>
      </c>
      <c r="P6756" s="32" t="s">
        <v>1770</v>
      </c>
      <c r="Q6756" s="43" t="s">
        <v>1771</v>
      </c>
      <c r="R6756" s="43" t="s">
        <v>78</v>
      </c>
      <c r="S6756" s="47">
        <v>5</v>
      </c>
    </row>
    <row r="6757" spans="1:19" ht="12.75">
      <c r="A6757" s="22" t="s">
        <v>60</v>
      </c>
      <c r="B6757" s="22" t="s">
        <v>16567</v>
      </c>
      <c r="C6757" s="22" t="s">
        <v>68</v>
      </c>
      <c r="D6757" s="22" t="s">
        <v>61</v>
      </c>
      <c r="E6757" s="22" t="s">
        <v>16969</v>
      </c>
      <c r="F6757" s="31">
        <v>43055.479374999995</v>
      </c>
      <c r="G6757" s="31">
        <v>43074</v>
      </c>
      <c r="H6757" s="31">
        <v>43439</v>
      </c>
      <c r="I6757" s="31">
        <v>43085</v>
      </c>
      <c r="J6757" s="22" t="s">
        <v>73</v>
      </c>
      <c r="K6757" s="32" t="s">
        <v>74</v>
      </c>
      <c r="L6757" s="32" t="s">
        <v>16970</v>
      </c>
      <c r="N6757" s="24">
        <v>848.48329999999999</v>
      </c>
      <c r="O6757" s="24">
        <v>840.77</v>
      </c>
      <c r="P6757" s="32" t="s">
        <v>1723</v>
      </c>
      <c r="Q6757" s="43" t="s">
        <v>1724</v>
      </c>
      <c r="R6757" s="43" t="s">
        <v>78</v>
      </c>
      <c r="S6757" s="47">
        <v>5</v>
      </c>
    </row>
    <row r="6758" spans="1:19" ht="12.75">
      <c r="A6758" s="22" t="s">
        <v>60</v>
      </c>
      <c r="B6758" s="22" t="s">
        <v>16362</v>
      </c>
      <c r="C6758" s="22" t="s">
        <v>68</v>
      </c>
      <c r="D6758" s="22" t="s">
        <v>61</v>
      </c>
      <c r="E6758" s="22" t="s">
        <v>16971</v>
      </c>
      <c r="F6758" s="31">
        <v>43041.575474537036</v>
      </c>
      <c r="G6758" s="31">
        <v>43041</v>
      </c>
      <c r="H6758" s="31">
        <v>43404</v>
      </c>
      <c r="I6758" s="31">
        <v>43071</v>
      </c>
      <c r="J6758" s="22" t="s">
        <v>73</v>
      </c>
      <c r="K6758" s="32" t="s">
        <v>80</v>
      </c>
      <c r="L6758" s="32" t="s">
        <v>16972</v>
      </c>
      <c r="N6758" s="24">
        <v>0</v>
      </c>
      <c r="O6758" s="24">
        <v>0</v>
      </c>
      <c r="P6758" s="32" t="s">
        <v>2367</v>
      </c>
      <c r="Q6758" s="43" t="s">
        <v>2368</v>
      </c>
      <c r="R6758" s="43" t="s">
        <v>78</v>
      </c>
      <c r="S6758" s="47">
        <v>5</v>
      </c>
    </row>
    <row r="6759" spans="1:19" ht="12.75">
      <c r="A6759" s="22" t="s">
        <v>60</v>
      </c>
      <c r="B6759" s="22" t="s">
        <v>16430</v>
      </c>
      <c r="C6759" s="22" t="s">
        <v>68</v>
      </c>
      <c r="D6759" s="22" t="s">
        <v>61</v>
      </c>
      <c r="E6759" s="22" t="s">
        <v>16973</v>
      </c>
      <c r="F6759" s="31">
        <v>43047.394166666665</v>
      </c>
      <c r="G6759" s="31">
        <v>43066</v>
      </c>
      <c r="H6759" s="31">
        <v>43431</v>
      </c>
      <c r="I6759" s="31">
        <v>43077</v>
      </c>
      <c r="J6759" s="22" t="s">
        <v>73</v>
      </c>
      <c r="K6759" s="32" t="s">
        <v>80</v>
      </c>
      <c r="L6759" s="32" t="s">
        <v>16974</v>
      </c>
      <c r="N6759" s="24">
        <v>1421.14</v>
      </c>
      <c r="O6759" s="24">
        <v>0</v>
      </c>
      <c r="P6759" s="32" t="s">
        <v>1379</v>
      </c>
      <c r="Q6759" s="43" t="s">
        <v>1380</v>
      </c>
      <c r="R6759" s="43" t="s">
        <v>78</v>
      </c>
      <c r="S6759" s="47">
        <v>5</v>
      </c>
    </row>
    <row r="6760" spans="1:19" ht="12.75">
      <c r="A6760" s="22" t="s">
        <v>60</v>
      </c>
      <c r="B6760" s="22" t="s">
        <v>16843</v>
      </c>
      <c r="C6760" s="22" t="s">
        <v>68</v>
      </c>
      <c r="D6760" s="22" t="s">
        <v>61</v>
      </c>
      <c r="E6760" s="22" t="s">
        <v>16975</v>
      </c>
      <c r="F6760" s="31">
        <v>43056.49181712963</v>
      </c>
      <c r="G6760" s="31">
        <v>43069</v>
      </c>
      <c r="H6760" s="31">
        <v>43434</v>
      </c>
      <c r="I6760" s="31">
        <v>43086</v>
      </c>
      <c r="J6760" s="22" t="s">
        <v>73</v>
      </c>
      <c r="K6760" s="32" t="s">
        <v>80</v>
      </c>
      <c r="L6760" s="32" t="s">
        <v>16976</v>
      </c>
      <c r="N6760" s="24">
        <v>0</v>
      </c>
      <c r="O6760" s="24">
        <v>0</v>
      </c>
      <c r="P6760" s="32" t="s">
        <v>6032</v>
      </c>
      <c r="Q6760" s="43" t="s">
        <v>6033</v>
      </c>
      <c r="R6760" s="43" t="s">
        <v>78</v>
      </c>
      <c r="S6760" s="47">
        <v>4</v>
      </c>
    </row>
    <row r="6761" spans="1:19" ht="12.75">
      <c r="A6761" s="22" t="s">
        <v>60</v>
      </c>
      <c r="B6761" s="22" t="s">
        <v>16392</v>
      </c>
      <c r="C6761" s="22" t="s">
        <v>68</v>
      </c>
      <c r="D6761" s="22" t="s">
        <v>61</v>
      </c>
      <c r="E6761" s="22" t="s">
        <v>16977</v>
      </c>
      <c r="F6761" s="31">
        <v>43056.471192129626</v>
      </c>
      <c r="G6761" s="31">
        <v>43059</v>
      </c>
      <c r="H6761" s="31">
        <v>43424</v>
      </c>
      <c r="I6761" s="31">
        <v>43086</v>
      </c>
      <c r="J6761" s="22" t="s">
        <v>73</v>
      </c>
      <c r="K6761" s="32" t="s">
        <v>110</v>
      </c>
      <c r="L6761" s="32" t="s">
        <v>16978</v>
      </c>
      <c r="N6761" s="24">
        <v>946.695</v>
      </c>
      <c r="O6761" s="24">
        <v>841.80</v>
      </c>
      <c r="P6761" s="32" t="s">
        <v>765</v>
      </c>
      <c r="Q6761" s="43" t="s">
        <v>766</v>
      </c>
      <c r="R6761" s="43" t="s">
        <v>78</v>
      </c>
      <c r="S6761" s="47">
        <v>5</v>
      </c>
    </row>
    <row r="6762" spans="1:19" ht="12.75">
      <c r="A6762" s="22" t="s">
        <v>60</v>
      </c>
      <c r="B6762" s="22" t="s">
        <v>16563</v>
      </c>
      <c r="C6762" s="22" t="s">
        <v>68</v>
      </c>
      <c r="D6762" s="22" t="s">
        <v>61</v>
      </c>
      <c r="E6762" s="22" t="s">
        <v>16979</v>
      </c>
      <c r="F6762" s="31">
        <v>43041.431168981479</v>
      </c>
      <c r="G6762" s="31">
        <v>43048</v>
      </c>
      <c r="H6762" s="31">
        <v>43413</v>
      </c>
      <c r="I6762" s="31">
        <v>43071</v>
      </c>
      <c r="J6762" s="22" t="s">
        <v>73</v>
      </c>
      <c r="K6762" s="32" t="s">
        <v>110</v>
      </c>
      <c r="L6762" s="32" t="s">
        <v>16980</v>
      </c>
      <c r="N6762" s="24">
        <v>2228.85</v>
      </c>
      <c r="O6762" s="24">
        <v>1366.67</v>
      </c>
      <c r="P6762" s="32" t="s">
        <v>599</v>
      </c>
      <c r="Q6762" s="43" t="s">
        <v>600</v>
      </c>
      <c r="R6762" s="43" t="s">
        <v>78</v>
      </c>
      <c r="S6762" s="47">
        <v>5</v>
      </c>
    </row>
    <row r="6763" spans="1:19" ht="12.75">
      <c r="A6763" s="22" t="s">
        <v>60</v>
      </c>
      <c r="B6763" s="22" t="s">
        <v>16476</v>
      </c>
      <c r="C6763" s="22" t="s">
        <v>68</v>
      </c>
      <c r="D6763" s="22" t="s">
        <v>61</v>
      </c>
      <c r="E6763" s="22" t="s">
        <v>16981</v>
      </c>
      <c r="F6763" s="31">
        <v>43041.629374999997</v>
      </c>
      <c r="G6763" s="31">
        <v>43041</v>
      </c>
      <c r="H6763" s="31">
        <v>43406</v>
      </c>
      <c r="I6763" s="31">
        <v>43071</v>
      </c>
      <c r="J6763" s="22" t="s">
        <v>73</v>
      </c>
      <c r="K6763" s="32" t="s">
        <v>80</v>
      </c>
      <c r="L6763" s="32" t="s">
        <v>16982</v>
      </c>
      <c r="N6763" s="24">
        <v>641.78</v>
      </c>
      <c r="O6763" s="24">
        <v>0</v>
      </c>
      <c r="P6763" s="32" t="s">
        <v>16983</v>
      </c>
      <c r="Q6763" s="43" t="s">
        <v>16984</v>
      </c>
      <c r="R6763" s="43" t="s">
        <v>78</v>
      </c>
      <c r="S6763" s="47">
        <v>5</v>
      </c>
    </row>
    <row r="6764" spans="1:19" ht="12.75">
      <c r="A6764" s="22" t="s">
        <v>60</v>
      </c>
      <c r="B6764" s="22" t="s">
        <v>16985</v>
      </c>
      <c r="C6764" s="22" t="s">
        <v>68</v>
      </c>
      <c r="D6764" s="22" t="s">
        <v>61</v>
      </c>
      <c r="E6764" s="22" t="s">
        <v>16986</v>
      </c>
      <c r="F6764" s="31">
        <v>43047.604467592588</v>
      </c>
      <c r="G6764" s="31">
        <v>43070</v>
      </c>
      <c r="H6764" s="31">
        <v>43435</v>
      </c>
      <c r="I6764" s="31">
        <v>43107</v>
      </c>
      <c r="J6764" s="22" t="s">
        <v>145</v>
      </c>
      <c r="K6764" s="32" t="s">
        <v>100</v>
      </c>
      <c r="L6764" s="32" t="s">
        <v>16987</v>
      </c>
      <c r="M6764" s="32" t="s">
        <v>16988</v>
      </c>
      <c r="N6764" s="24">
        <v>1027.29</v>
      </c>
      <c r="O6764" s="24">
        <v>1027.29</v>
      </c>
      <c r="P6764" s="32" t="s">
        <v>3875</v>
      </c>
      <c r="Q6764" s="43" t="s">
        <v>3876</v>
      </c>
      <c r="R6764" s="43" t="s">
        <v>78</v>
      </c>
      <c r="S6764" s="47">
        <v>1</v>
      </c>
    </row>
    <row r="6765" spans="1:19" ht="12.75">
      <c r="A6765" s="22" t="s">
        <v>60</v>
      </c>
      <c r="B6765" s="22" t="s">
        <v>16490</v>
      </c>
      <c r="C6765" s="22" t="s">
        <v>68</v>
      </c>
      <c r="D6765" s="22" t="s">
        <v>61</v>
      </c>
      <c r="E6765" s="22" t="s">
        <v>16989</v>
      </c>
      <c r="F6765" s="31">
        <v>43042.662268518514</v>
      </c>
      <c r="G6765" s="31">
        <v>43056</v>
      </c>
      <c r="H6765" s="31">
        <v>43421</v>
      </c>
      <c r="I6765" s="31">
        <v>43072</v>
      </c>
      <c r="J6765" s="22" t="s">
        <v>73</v>
      </c>
      <c r="K6765" s="32" t="s">
        <v>80</v>
      </c>
      <c r="L6765" s="32" t="s">
        <v>16990</v>
      </c>
      <c r="N6765" s="24">
        <v>0</v>
      </c>
      <c r="O6765" s="24">
        <v>0</v>
      </c>
      <c r="P6765" s="32" t="s">
        <v>16991</v>
      </c>
      <c r="Q6765" s="43" t="s">
        <v>16992</v>
      </c>
      <c r="R6765" s="43" t="s">
        <v>78</v>
      </c>
      <c r="S6765" s="47">
        <v>3</v>
      </c>
    </row>
    <row r="6766" spans="1:19" ht="12.75">
      <c r="A6766" s="22" t="s">
        <v>60</v>
      </c>
      <c r="B6766" s="22" t="s">
        <v>16395</v>
      </c>
      <c r="C6766" s="22" t="s">
        <v>68</v>
      </c>
      <c r="D6766" s="22" t="s">
        <v>61</v>
      </c>
      <c r="E6766" s="22" t="s">
        <v>16993</v>
      </c>
      <c r="F6766" s="31">
        <v>43063.685162037036</v>
      </c>
      <c r="G6766" s="31">
        <v>43068</v>
      </c>
      <c r="H6766" s="31">
        <v>43433</v>
      </c>
      <c r="I6766" s="31">
        <v>43093</v>
      </c>
      <c r="J6766" s="22" t="s">
        <v>73</v>
      </c>
      <c r="K6766" s="32" t="s">
        <v>110</v>
      </c>
      <c r="L6766" s="32" t="s">
        <v>16994</v>
      </c>
      <c r="N6766" s="24">
        <v>490.82659999999998</v>
      </c>
      <c r="O6766" s="24">
        <v>431.43</v>
      </c>
      <c r="P6766" s="32" t="s">
        <v>437</v>
      </c>
      <c r="Q6766" s="43" t="s">
        <v>438</v>
      </c>
      <c r="R6766" s="43" t="s">
        <v>78</v>
      </c>
      <c r="S6766" s="47">
        <v>6</v>
      </c>
    </row>
    <row r="6767" spans="1:19" ht="12.75">
      <c r="A6767" s="22" t="s">
        <v>60</v>
      </c>
      <c r="B6767" s="22" t="s">
        <v>16353</v>
      </c>
      <c r="C6767" s="22" t="s">
        <v>68</v>
      </c>
      <c r="D6767" s="22" t="s">
        <v>61</v>
      </c>
      <c r="E6767" s="22" t="s">
        <v>16995</v>
      </c>
      <c r="F6767" s="31">
        <v>43061.751018518517</v>
      </c>
      <c r="G6767" s="31">
        <v>43069</v>
      </c>
      <c r="H6767" s="31">
        <v>43434</v>
      </c>
      <c r="I6767" s="31">
        <v>43091</v>
      </c>
      <c r="J6767" s="22" t="s">
        <v>73</v>
      </c>
      <c r="K6767" s="32" t="s">
        <v>80</v>
      </c>
      <c r="L6767" s="32" t="s">
        <v>16996</v>
      </c>
      <c r="N6767" s="24">
        <v>2161.725</v>
      </c>
      <c r="O6767" s="24">
        <v>0</v>
      </c>
      <c r="P6767" s="32" t="s">
        <v>279</v>
      </c>
      <c r="Q6767" s="43" t="s">
        <v>280</v>
      </c>
      <c r="R6767" s="43" t="s">
        <v>78</v>
      </c>
      <c r="S6767" s="47">
        <v>5</v>
      </c>
    </row>
    <row r="6768" spans="1:19" ht="12.75">
      <c r="A6768" s="22" t="s">
        <v>60</v>
      </c>
      <c r="B6768" s="22" t="s">
        <v>16370</v>
      </c>
      <c r="C6768" s="22" t="s">
        <v>68</v>
      </c>
      <c r="D6768" s="22" t="s">
        <v>61</v>
      </c>
      <c r="E6768" s="22" t="s">
        <v>16997</v>
      </c>
      <c r="F6768" s="31">
        <v>43040.384733796294</v>
      </c>
      <c r="G6768" s="31">
        <v>43040</v>
      </c>
      <c r="H6768" s="31">
        <v>43405</v>
      </c>
      <c r="I6768" s="31">
        <v>43070</v>
      </c>
      <c r="J6768" s="22" t="s">
        <v>73</v>
      </c>
      <c r="K6768" s="32" t="s">
        <v>80</v>
      </c>
      <c r="L6768" s="32" t="s">
        <v>16998</v>
      </c>
      <c r="N6768" s="24">
        <v>1797.185</v>
      </c>
      <c r="O6768" s="24">
        <v>0</v>
      </c>
      <c r="P6768" s="32" t="s">
        <v>262</v>
      </c>
      <c r="Q6768" s="43" t="s">
        <v>263</v>
      </c>
      <c r="R6768" s="43" t="s">
        <v>78</v>
      </c>
      <c r="S6768" s="47">
        <v>5</v>
      </c>
    </row>
    <row r="6769" spans="1:19" ht="12.75">
      <c r="A6769" s="22" t="s">
        <v>60</v>
      </c>
      <c r="B6769" s="22" t="s">
        <v>16999</v>
      </c>
      <c r="C6769" s="22" t="s">
        <v>68</v>
      </c>
      <c r="D6769" s="22" t="s">
        <v>61</v>
      </c>
      <c r="E6769" s="22" t="s">
        <v>17000</v>
      </c>
      <c r="F6769" s="31">
        <v>43055.65688657407</v>
      </c>
      <c r="G6769" s="31">
        <v>43055</v>
      </c>
      <c r="H6769" s="31">
        <v>43420</v>
      </c>
      <c r="I6769" s="31">
        <v>43085</v>
      </c>
      <c r="J6769" s="22" t="s">
        <v>73</v>
      </c>
      <c r="K6769" s="32" t="s">
        <v>110</v>
      </c>
      <c r="L6769" s="32" t="s">
        <v>17001</v>
      </c>
      <c r="N6769" s="24">
        <v>368.63600000000002</v>
      </c>
      <c r="O6769" s="24">
        <v>293.38</v>
      </c>
      <c r="P6769" s="32" t="s">
        <v>245</v>
      </c>
      <c r="Q6769" s="43" t="s">
        <v>246</v>
      </c>
      <c r="R6769" s="43" t="s">
        <v>78</v>
      </c>
      <c r="S6769" s="47">
        <v>5</v>
      </c>
    </row>
    <row r="6770" spans="1:19" ht="12.75">
      <c r="A6770" s="22" t="s">
        <v>60</v>
      </c>
      <c r="B6770" s="22" t="s">
        <v>16537</v>
      </c>
      <c r="C6770" s="22" t="s">
        <v>68</v>
      </c>
      <c r="D6770" s="22" t="s">
        <v>61</v>
      </c>
      <c r="E6770" s="22" t="s">
        <v>17002</v>
      </c>
      <c r="F6770" s="31">
        <v>43068.637719907405</v>
      </c>
      <c r="G6770" s="31">
        <v>43074</v>
      </c>
      <c r="H6770" s="31">
        <v>43256</v>
      </c>
      <c r="I6770" s="31">
        <v>43098</v>
      </c>
      <c r="J6770" s="22" t="s">
        <v>99</v>
      </c>
      <c r="K6770" s="32" t="s">
        <v>169</v>
      </c>
      <c r="L6770" s="32" t="s">
        <v>17003</v>
      </c>
      <c r="N6770" s="24">
        <v>0</v>
      </c>
      <c r="O6770" s="24">
        <v>0</v>
      </c>
      <c r="P6770" s="32" t="s">
        <v>463</v>
      </c>
      <c r="Q6770" s="43" t="s">
        <v>464</v>
      </c>
      <c r="R6770" s="43" t="s">
        <v>78</v>
      </c>
      <c r="S6770" s="47">
        <v>1</v>
      </c>
    </row>
    <row r="6771" spans="1:19" ht="12.75">
      <c r="A6771" s="22" t="s">
        <v>60</v>
      </c>
      <c r="B6771" s="22" t="s">
        <v>16755</v>
      </c>
      <c r="C6771" s="22" t="s">
        <v>68</v>
      </c>
      <c r="D6771" s="22" t="s">
        <v>61</v>
      </c>
      <c r="E6771" s="22" t="s">
        <v>17004</v>
      </c>
      <c r="F6771" s="31">
        <v>43042.515439814815</v>
      </c>
      <c r="G6771" s="31">
        <v>43045</v>
      </c>
      <c r="H6771" s="31">
        <v>43410</v>
      </c>
      <c r="I6771" s="31">
        <v>43072</v>
      </c>
      <c r="J6771" s="22" t="s">
        <v>73</v>
      </c>
      <c r="K6771" s="32" t="s">
        <v>80</v>
      </c>
      <c r="L6771" s="32" t="s">
        <v>17005</v>
      </c>
      <c r="N6771" s="24">
        <v>0</v>
      </c>
      <c r="O6771" s="24">
        <v>0</v>
      </c>
      <c r="P6771" s="32" t="s">
        <v>442</v>
      </c>
      <c r="Q6771" s="43" t="s">
        <v>443</v>
      </c>
      <c r="R6771" s="43" t="s">
        <v>78</v>
      </c>
      <c r="S6771" s="47">
        <v>5</v>
      </c>
    </row>
    <row r="6772" spans="1:19" ht="12.75">
      <c r="A6772" s="22" t="s">
        <v>60</v>
      </c>
      <c r="B6772" s="22" t="s">
        <v>16430</v>
      </c>
      <c r="C6772" s="22" t="s">
        <v>68</v>
      </c>
      <c r="D6772" s="22" t="s">
        <v>61</v>
      </c>
      <c r="E6772" s="22" t="s">
        <v>17006</v>
      </c>
      <c r="F6772" s="31">
        <v>43055.670914351853</v>
      </c>
      <c r="G6772" s="31">
        <v>43069</v>
      </c>
      <c r="H6772" s="31">
        <v>43434</v>
      </c>
      <c r="I6772" s="31">
        <v>43085</v>
      </c>
      <c r="J6772" s="22" t="s">
        <v>73</v>
      </c>
      <c r="K6772" s="32" t="s">
        <v>169</v>
      </c>
      <c r="L6772" s="32" t="s">
        <v>17007</v>
      </c>
      <c r="N6772" s="24">
        <v>0</v>
      </c>
      <c r="O6772" s="24">
        <v>0</v>
      </c>
      <c r="P6772" s="32" t="s">
        <v>91</v>
      </c>
      <c r="Q6772" s="43" t="s">
        <v>92</v>
      </c>
      <c r="R6772" s="43" t="s">
        <v>78</v>
      </c>
      <c r="S6772" s="47">
        <v>5</v>
      </c>
    </row>
    <row r="6773" spans="1:19" ht="12.75">
      <c r="A6773" s="22" t="s">
        <v>60</v>
      </c>
      <c r="B6773" s="22" t="s">
        <v>17008</v>
      </c>
      <c r="C6773" s="22" t="s">
        <v>68</v>
      </c>
      <c r="D6773" s="22" t="s">
        <v>61</v>
      </c>
      <c r="E6773" s="22" t="s">
        <v>17009</v>
      </c>
      <c r="F6773" s="31">
        <v>43060.607743055552</v>
      </c>
      <c r="G6773" s="31">
        <v>43060</v>
      </c>
      <c r="H6773" s="31">
        <v>43425</v>
      </c>
      <c r="I6773" s="31">
        <v>43090</v>
      </c>
      <c r="J6773" s="22" t="s">
        <v>73</v>
      </c>
      <c r="K6773" s="32" t="s">
        <v>80</v>
      </c>
      <c r="L6773" s="32" t="s">
        <v>17010</v>
      </c>
      <c r="N6773" s="24">
        <v>0</v>
      </c>
      <c r="O6773" s="24">
        <v>0</v>
      </c>
      <c r="P6773" s="32" t="s">
        <v>1139</v>
      </c>
      <c r="Q6773" s="43" t="s">
        <v>1140</v>
      </c>
      <c r="R6773" s="43" t="s">
        <v>78</v>
      </c>
      <c r="S6773" s="47">
        <v>5</v>
      </c>
    </row>
    <row r="6774" spans="1:19" ht="12.75">
      <c r="A6774" s="22" t="s">
        <v>60</v>
      </c>
      <c r="B6774" s="22" t="s">
        <v>17011</v>
      </c>
      <c r="C6774" s="22" t="s">
        <v>68</v>
      </c>
      <c r="D6774" s="22" t="s">
        <v>61</v>
      </c>
      <c r="E6774" s="22" t="s">
        <v>17012</v>
      </c>
      <c r="F6774" s="31">
        <v>43040.534097222218</v>
      </c>
      <c r="G6774" s="31">
        <v>43040</v>
      </c>
      <c r="H6774" s="31">
        <v>43405</v>
      </c>
      <c r="I6774" s="31">
        <v>43070</v>
      </c>
      <c r="J6774" s="22" t="s">
        <v>73</v>
      </c>
      <c r="K6774" s="32" t="s">
        <v>80</v>
      </c>
      <c r="L6774" s="32" t="s">
        <v>17013</v>
      </c>
      <c r="N6774" s="24">
        <v>0</v>
      </c>
      <c r="O6774" s="24">
        <v>0</v>
      </c>
      <c r="P6774" s="32" t="s">
        <v>10550</v>
      </c>
      <c r="Q6774" s="43" t="s">
        <v>10551</v>
      </c>
      <c r="R6774" s="43" t="s">
        <v>78</v>
      </c>
      <c r="S6774" s="47">
        <v>5</v>
      </c>
    </row>
    <row r="6775" spans="1:19" ht="12.75">
      <c r="A6775" s="22" t="s">
        <v>60</v>
      </c>
      <c r="B6775" s="22" t="s">
        <v>16407</v>
      </c>
      <c r="C6775" s="22" t="s">
        <v>68</v>
      </c>
      <c r="D6775" s="22" t="s">
        <v>61</v>
      </c>
      <c r="E6775" s="22" t="s">
        <v>17014</v>
      </c>
      <c r="F6775" s="31">
        <v>43062.705277777779</v>
      </c>
      <c r="G6775" s="31">
        <v>43062</v>
      </c>
      <c r="H6775" s="31">
        <v>43434</v>
      </c>
      <c r="I6775" s="31">
        <v>43092</v>
      </c>
      <c r="J6775" s="22" t="s">
        <v>73</v>
      </c>
      <c r="K6775" s="32" t="s">
        <v>110</v>
      </c>
      <c r="L6775" s="32" t="s">
        <v>17015</v>
      </c>
      <c r="N6775" s="24">
        <v>359.80</v>
      </c>
      <c r="O6775" s="24">
        <v>320.63</v>
      </c>
      <c r="P6775" s="32" t="s">
        <v>262</v>
      </c>
      <c r="Q6775" s="43" t="s">
        <v>263</v>
      </c>
      <c r="R6775" s="43" t="s">
        <v>78</v>
      </c>
      <c r="S6775" s="47">
        <v>5</v>
      </c>
    </row>
    <row r="6776" spans="1:19" ht="12.75">
      <c r="A6776" s="22" t="s">
        <v>60</v>
      </c>
      <c r="B6776" s="22" t="s">
        <v>16373</v>
      </c>
      <c r="C6776" s="22" t="s">
        <v>68</v>
      </c>
      <c r="D6776" s="22" t="s">
        <v>61</v>
      </c>
      <c r="E6776" s="22" t="s">
        <v>17016</v>
      </c>
      <c r="F6776" s="31">
        <v>43062.679918981477</v>
      </c>
      <c r="G6776" s="31">
        <v>43062</v>
      </c>
      <c r="H6776" s="31">
        <v>43427</v>
      </c>
      <c r="I6776" s="31">
        <v>43092.676087962958</v>
      </c>
      <c r="J6776" s="22" t="s">
        <v>73</v>
      </c>
      <c r="K6776" s="32" t="s">
        <v>80</v>
      </c>
      <c r="L6776" s="32" t="s">
        <v>17017</v>
      </c>
      <c r="N6776" s="24">
        <v>5269.94</v>
      </c>
      <c r="O6776" s="24">
        <v>0</v>
      </c>
      <c r="P6776" s="32" t="s">
        <v>91</v>
      </c>
      <c r="Q6776" s="43" t="s">
        <v>92</v>
      </c>
      <c r="R6776" s="43" t="s">
        <v>78</v>
      </c>
      <c r="S6776" s="47">
        <v>5</v>
      </c>
    </row>
    <row r="6777" spans="1:19" ht="12.75">
      <c r="A6777" s="22" t="s">
        <v>60</v>
      </c>
      <c r="B6777" s="22" t="s">
        <v>16373</v>
      </c>
      <c r="C6777" s="22" t="s">
        <v>68</v>
      </c>
      <c r="D6777" s="22" t="s">
        <v>61</v>
      </c>
      <c r="E6777" s="22" t="s">
        <v>17018</v>
      </c>
      <c r="F6777" s="31">
        <v>43054.45888888889</v>
      </c>
      <c r="G6777" s="31">
        <v>43058</v>
      </c>
      <c r="H6777" s="31">
        <v>43423</v>
      </c>
      <c r="I6777" s="31">
        <v>43084.457708333335</v>
      </c>
      <c r="J6777" s="22" t="s">
        <v>73</v>
      </c>
      <c r="K6777" s="32" t="s">
        <v>74</v>
      </c>
      <c r="L6777" s="32" t="s">
        <v>17019</v>
      </c>
      <c r="N6777" s="24">
        <v>432.2025</v>
      </c>
      <c r="O6777" s="24">
        <v>356.85</v>
      </c>
      <c r="P6777" s="32" t="s">
        <v>719</v>
      </c>
      <c r="Q6777" s="43" t="s">
        <v>720</v>
      </c>
      <c r="R6777" s="43" t="s">
        <v>78</v>
      </c>
      <c r="S6777" s="47">
        <v>5</v>
      </c>
    </row>
    <row r="6778" spans="1:19" ht="12.75">
      <c r="A6778" s="22" t="s">
        <v>60</v>
      </c>
      <c r="B6778" s="22" t="s">
        <v>16794</v>
      </c>
      <c r="C6778" s="22" t="s">
        <v>68</v>
      </c>
      <c r="D6778" s="22" t="s">
        <v>61</v>
      </c>
      <c r="E6778" s="22" t="s">
        <v>17020</v>
      </c>
      <c r="F6778" s="31">
        <v>43061.483483796292</v>
      </c>
      <c r="G6778" s="31">
        <v>43070</v>
      </c>
      <c r="H6778" s="31">
        <v>43435</v>
      </c>
      <c r="I6778" s="31">
        <v>43091</v>
      </c>
      <c r="J6778" s="22" t="s">
        <v>73</v>
      </c>
      <c r="K6778" s="32" t="s">
        <v>74</v>
      </c>
      <c r="L6778" s="32" t="s">
        <v>17021</v>
      </c>
      <c r="N6778" s="24">
        <v>4587.0159999999996</v>
      </c>
      <c r="O6778" s="24">
        <v>4689.4399999999996</v>
      </c>
      <c r="P6778" s="32" t="s">
        <v>4115</v>
      </c>
      <c r="Q6778" s="43" t="s">
        <v>4116</v>
      </c>
      <c r="R6778" s="43" t="s">
        <v>78</v>
      </c>
      <c r="S6778" s="47">
        <v>4</v>
      </c>
    </row>
    <row r="6779" spans="1:19" ht="12.75">
      <c r="A6779" s="22" t="s">
        <v>60</v>
      </c>
      <c r="B6779" s="22" t="s">
        <v>16373</v>
      </c>
      <c r="C6779" s="22" t="s">
        <v>68</v>
      </c>
      <c r="D6779" s="22" t="s">
        <v>61</v>
      </c>
      <c r="E6779" s="22" t="s">
        <v>17022</v>
      </c>
      <c r="F6779" s="31">
        <v>43049.526956018519</v>
      </c>
      <c r="G6779" s="31">
        <v>43049</v>
      </c>
      <c r="H6779" s="31">
        <v>43414</v>
      </c>
      <c r="I6779" s="31">
        <v>43079.525856481479</v>
      </c>
      <c r="J6779" s="22" t="s">
        <v>73</v>
      </c>
      <c r="K6779" s="32" t="s">
        <v>80</v>
      </c>
      <c r="L6779" s="32" t="s">
        <v>17023</v>
      </c>
      <c r="N6779" s="24">
        <v>568.24</v>
      </c>
      <c r="O6779" s="24">
        <v>0</v>
      </c>
      <c r="P6779" s="32" t="s">
        <v>8799</v>
      </c>
      <c r="Q6779" s="43" t="s">
        <v>8800</v>
      </c>
      <c r="R6779" s="43" t="s">
        <v>78</v>
      </c>
      <c r="S6779" s="47">
        <v>5</v>
      </c>
    </row>
    <row r="6780" spans="1:19" ht="12.75">
      <c r="A6780" s="22" t="s">
        <v>60</v>
      </c>
      <c r="B6780" s="22" t="s">
        <v>16567</v>
      </c>
      <c r="C6780" s="22" t="s">
        <v>68</v>
      </c>
      <c r="D6780" s="22" t="s">
        <v>61</v>
      </c>
      <c r="E6780" s="22" t="s">
        <v>17024</v>
      </c>
      <c r="F6780" s="31">
        <v>43052.206469907404</v>
      </c>
      <c r="G6780" s="31">
        <v>43094</v>
      </c>
      <c r="H6780" s="31">
        <v>43459</v>
      </c>
      <c r="I6780" s="31">
        <v>43112.206469907404</v>
      </c>
      <c r="J6780" s="22" t="s">
        <v>73</v>
      </c>
      <c r="K6780" s="32" t="s">
        <v>100</v>
      </c>
      <c r="L6780" s="32" t="s">
        <v>17025</v>
      </c>
      <c r="M6780" s="32" t="s">
        <v>17026</v>
      </c>
      <c r="N6780" s="24">
        <v>2992.3449999999998</v>
      </c>
      <c r="O6780" s="24">
        <v>2843.9050000000002</v>
      </c>
      <c r="P6780" s="32" t="s">
        <v>262</v>
      </c>
      <c r="Q6780" s="43" t="s">
        <v>263</v>
      </c>
      <c r="R6780" s="43" t="s">
        <v>78</v>
      </c>
      <c r="S6780" s="47">
        <v>5</v>
      </c>
    </row>
    <row r="6781" spans="1:19" ht="12.75">
      <c r="A6781" s="22" t="s">
        <v>60</v>
      </c>
      <c r="B6781" s="22" t="s">
        <v>16455</v>
      </c>
      <c r="C6781" s="22" t="s">
        <v>68</v>
      </c>
      <c r="D6781" s="22" t="s">
        <v>61</v>
      </c>
      <c r="E6781" s="22" t="s">
        <v>17027</v>
      </c>
      <c r="F6781" s="31">
        <v>43053.434108796297</v>
      </c>
      <c r="G6781" s="31">
        <v>43039</v>
      </c>
      <c r="H6781" s="31">
        <v>43404</v>
      </c>
      <c r="I6781" s="31">
        <v>43083</v>
      </c>
      <c r="J6781" s="22" t="s">
        <v>99</v>
      </c>
      <c r="K6781" s="32" t="s">
        <v>100</v>
      </c>
      <c r="L6781" s="32" t="s">
        <v>17028</v>
      </c>
      <c r="M6781" s="32" t="s">
        <v>17029</v>
      </c>
      <c r="N6781" s="24">
        <v>0</v>
      </c>
      <c r="O6781" s="24">
        <v>0</v>
      </c>
      <c r="P6781" s="32" t="s">
        <v>1621</v>
      </c>
      <c r="Q6781" s="43" t="s">
        <v>1622</v>
      </c>
      <c r="R6781" s="43" t="s">
        <v>93</v>
      </c>
      <c r="S6781" s="47">
        <v>1</v>
      </c>
    </row>
    <row r="6782" spans="1:19" ht="12.75">
      <c r="A6782" s="22" t="s">
        <v>60</v>
      </c>
      <c r="B6782" s="22" t="s">
        <v>16738</v>
      </c>
      <c r="C6782" s="22" t="s">
        <v>68</v>
      </c>
      <c r="D6782" s="22" t="s">
        <v>61</v>
      </c>
      <c r="E6782" s="22" t="s">
        <v>17030</v>
      </c>
      <c r="F6782" s="31">
        <v>43060.700787037036</v>
      </c>
      <c r="G6782" s="31">
        <v>43059</v>
      </c>
      <c r="H6782" s="31">
        <v>43424</v>
      </c>
      <c r="I6782" s="31">
        <v>43090</v>
      </c>
      <c r="J6782" s="22" t="s">
        <v>73</v>
      </c>
      <c r="K6782" s="32" t="s">
        <v>74</v>
      </c>
      <c r="L6782" s="32" t="s">
        <v>17031</v>
      </c>
      <c r="N6782" s="24">
        <v>2442.3274999999999</v>
      </c>
      <c r="O6782" s="24">
        <v>1611.48</v>
      </c>
      <c r="P6782" s="32" t="s">
        <v>262</v>
      </c>
      <c r="Q6782" s="43" t="s">
        <v>263</v>
      </c>
      <c r="R6782" s="43" t="s">
        <v>78</v>
      </c>
      <c r="S6782" s="47">
        <v>5</v>
      </c>
    </row>
    <row r="6783" spans="1:19" ht="12.75">
      <c r="A6783" s="22" t="s">
        <v>60</v>
      </c>
      <c r="B6783" s="22" t="s">
        <v>17032</v>
      </c>
      <c r="C6783" s="22" t="s">
        <v>68</v>
      </c>
      <c r="D6783" s="22" t="s">
        <v>61</v>
      </c>
      <c r="E6783" s="22" t="s">
        <v>17033</v>
      </c>
      <c r="F6783" s="31">
        <v>43066.707083333335</v>
      </c>
      <c r="G6783" s="31">
        <v>43076</v>
      </c>
      <c r="H6783" s="31">
        <v>43441</v>
      </c>
      <c r="I6783" s="31">
        <v>43096</v>
      </c>
      <c r="J6783" s="22" t="s">
        <v>73</v>
      </c>
      <c r="K6783" s="32" t="s">
        <v>80</v>
      </c>
      <c r="L6783" s="32" t="s">
        <v>17034</v>
      </c>
      <c r="N6783" s="24">
        <v>1918.43</v>
      </c>
      <c r="O6783" s="24">
        <v>0</v>
      </c>
      <c r="P6783" s="32" t="s">
        <v>1070</v>
      </c>
      <c r="Q6783" s="43" t="s">
        <v>1071</v>
      </c>
      <c r="R6783" s="43" t="s">
        <v>78</v>
      </c>
      <c r="S6783" s="47">
        <v>5</v>
      </c>
    </row>
    <row r="6784" spans="1:19" ht="12.75">
      <c r="A6784" s="22" t="s">
        <v>60</v>
      </c>
      <c r="B6784" s="22" t="s">
        <v>16758</v>
      </c>
      <c r="C6784" s="22" t="s">
        <v>68</v>
      </c>
      <c r="D6784" s="22" t="s">
        <v>61</v>
      </c>
      <c r="E6784" s="22" t="s">
        <v>17035</v>
      </c>
      <c r="F6784" s="31">
        <v>43054.738449074073</v>
      </c>
      <c r="G6784" s="31">
        <v>43059</v>
      </c>
      <c r="H6784" s="31">
        <v>43424</v>
      </c>
      <c r="I6784" s="31">
        <v>43084</v>
      </c>
      <c r="J6784" s="22" t="s">
        <v>99</v>
      </c>
      <c r="K6784" s="32" t="s">
        <v>169</v>
      </c>
      <c r="N6784" s="24">
        <v>0</v>
      </c>
      <c r="O6784" s="24">
        <v>0</v>
      </c>
      <c r="P6784" s="32" t="s">
        <v>765</v>
      </c>
      <c r="Q6784" s="43" t="s">
        <v>766</v>
      </c>
      <c r="R6784" s="43" t="s">
        <v>78</v>
      </c>
      <c r="S6784" s="47">
        <v>1</v>
      </c>
    </row>
    <row r="6785" spans="1:19" ht="12.75">
      <c r="A6785" s="22" t="s">
        <v>60</v>
      </c>
      <c r="B6785" s="22" t="s">
        <v>16455</v>
      </c>
      <c r="C6785" s="22" t="s">
        <v>68</v>
      </c>
      <c r="D6785" s="22" t="s">
        <v>61</v>
      </c>
      <c r="E6785" s="22" t="s">
        <v>17036</v>
      </c>
      <c r="F6785" s="31">
        <v>43053.484988425924</v>
      </c>
      <c r="G6785" s="31">
        <v>43078</v>
      </c>
      <c r="H6785" s="31">
        <v>43443</v>
      </c>
      <c r="I6785" s="31">
        <v>43113.484988425924</v>
      </c>
      <c r="J6785" s="22" t="s">
        <v>145</v>
      </c>
      <c r="K6785" s="32" t="s">
        <v>100</v>
      </c>
      <c r="L6785" s="32" t="s">
        <v>17037</v>
      </c>
      <c r="M6785" s="32" t="s">
        <v>17038</v>
      </c>
      <c r="N6785" s="24">
        <v>1612.25</v>
      </c>
      <c r="O6785" s="24">
        <v>1612.25</v>
      </c>
      <c r="P6785" s="32" t="s">
        <v>4274</v>
      </c>
      <c r="Q6785" s="43" t="s">
        <v>4275</v>
      </c>
      <c r="R6785" s="43" t="s">
        <v>78</v>
      </c>
      <c r="S6785" s="47">
        <v>5</v>
      </c>
    </row>
    <row r="6786" spans="1:19" ht="12.75">
      <c r="A6786" s="22" t="s">
        <v>60</v>
      </c>
      <c r="B6786" s="22" t="s">
        <v>16546</v>
      </c>
      <c r="C6786" s="22" t="s">
        <v>68</v>
      </c>
      <c r="D6786" s="22" t="s">
        <v>61</v>
      </c>
      <c r="E6786" s="22" t="s">
        <v>17039</v>
      </c>
      <c r="F6786" s="31">
        <v>43050.085185185184</v>
      </c>
      <c r="G6786" s="31">
        <v>43085</v>
      </c>
      <c r="H6786" s="31">
        <v>43450</v>
      </c>
      <c r="I6786" s="31">
        <v>43110.085185185184</v>
      </c>
      <c r="J6786" s="22" t="s">
        <v>145</v>
      </c>
      <c r="K6786" s="32" t="s">
        <v>110</v>
      </c>
      <c r="L6786" s="32" t="s">
        <v>17040</v>
      </c>
      <c r="N6786" s="24">
        <v>2315.7600000000002</v>
      </c>
      <c r="O6786" s="24">
        <v>2315.7600000000002</v>
      </c>
      <c r="P6786" s="32" t="s">
        <v>262</v>
      </c>
      <c r="Q6786" s="43" t="s">
        <v>263</v>
      </c>
      <c r="R6786" s="43" t="s">
        <v>78</v>
      </c>
      <c r="S6786" s="47">
        <v>1</v>
      </c>
    </row>
    <row r="6787" spans="1:19" ht="12.75">
      <c r="A6787" s="22" t="s">
        <v>60</v>
      </c>
      <c r="B6787" s="22" t="s">
        <v>16534</v>
      </c>
      <c r="C6787" s="22" t="s">
        <v>68</v>
      </c>
      <c r="D6787" s="22" t="s">
        <v>61</v>
      </c>
      <c r="E6787" s="22" t="s">
        <v>17041</v>
      </c>
      <c r="F6787" s="31">
        <v>43066.692824074074</v>
      </c>
      <c r="G6787" s="31">
        <v>43066</v>
      </c>
      <c r="H6787" s="31">
        <v>43405</v>
      </c>
      <c r="I6787" s="31">
        <v>43096</v>
      </c>
      <c r="J6787" s="22" t="s">
        <v>73</v>
      </c>
      <c r="K6787" s="32" t="s">
        <v>80</v>
      </c>
      <c r="L6787" s="32" t="s">
        <v>17042</v>
      </c>
      <c r="N6787" s="24">
        <v>2472.2600000000002</v>
      </c>
      <c r="O6787" s="24">
        <v>0</v>
      </c>
      <c r="P6787" s="32" t="s">
        <v>8183</v>
      </c>
      <c r="Q6787" s="43" t="s">
        <v>8184</v>
      </c>
      <c r="R6787" s="43" t="s">
        <v>78</v>
      </c>
      <c r="S6787" s="47">
        <v>5</v>
      </c>
    </row>
    <row r="6788" spans="1:19" ht="12.75">
      <c r="A6788" s="22" t="s">
        <v>60</v>
      </c>
      <c r="B6788" s="22" t="s">
        <v>16843</v>
      </c>
      <c r="C6788" s="22" t="s">
        <v>68</v>
      </c>
      <c r="D6788" s="22" t="s">
        <v>61</v>
      </c>
      <c r="E6788" s="22" t="s">
        <v>17043</v>
      </c>
      <c r="F6788" s="31">
        <v>43053.379155092589</v>
      </c>
      <c r="G6788" s="31">
        <v>43069</v>
      </c>
      <c r="H6788" s="31">
        <v>43434</v>
      </c>
      <c r="I6788" s="31">
        <v>43083</v>
      </c>
      <c r="J6788" s="22" t="s">
        <v>73</v>
      </c>
      <c r="K6788" s="32" t="s">
        <v>80</v>
      </c>
      <c r="L6788" s="32" t="s">
        <v>17044</v>
      </c>
      <c r="N6788" s="24">
        <v>0</v>
      </c>
      <c r="O6788" s="24">
        <v>0</v>
      </c>
      <c r="P6788" s="32" t="s">
        <v>409</v>
      </c>
      <c r="Q6788" s="43" t="s">
        <v>410</v>
      </c>
      <c r="R6788" s="43" t="s">
        <v>78</v>
      </c>
      <c r="S6788" s="47">
        <v>5</v>
      </c>
    </row>
    <row r="6789" spans="1:19" ht="12.75">
      <c r="A6789" s="22" t="s">
        <v>60</v>
      </c>
      <c r="B6789" s="22" t="s">
        <v>16464</v>
      </c>
      <c r="C6789" s="22" t="s">
        <v>68</v>
      </c>
      <c r="D6789" s="22" t="s">
        <v>61</v>
      </c>
      <c r="E6789" s="22" t="s">
        <v>17045</v>
      </c>
      <c r="F6789" s="31">
        <v>43045.426851851851</v>
      </c>
      <c r="G6789" s="31">
        <v>43045</v>
      </c>
      <c r="H6789" s="31">
        <v>43410</v>
      </c>
      <c r="I6789" s="31">
        <v>43075</v>
      </c>
      <c r="J6789" s="22" t="s">
        <v>73</v>
      </c>
      <c r="K6789" s="32" t="s">
        <v>74</v>
      </c>
      <c r="L6789" s="32" t="s">
        <v>17046</v>
      </c>
      <c r="N6789" s="24">
        <v>416.65660000000003</v>
      </c>
      <c r="O6789" s="24">
        <v>287.62</v>
      </c>
      <c r="P6789" s="32" t="s">
        <v>2470</v>
      </c>
      <c r="Q6789" s="43" t="s">
        <v>2471</v>
      </c>
      <c r="R6789" s="43" t="s">
        <v>78</v>
      </c>
      <c r="S6789" s="47">
        <v>4</v>
      </c>
    </row>
    <row r="6790" spans="1:19" ht="12.75">
      <c r="A6790" s="22" t="s">
        <v>60</v>
      </c>
      <c r="B6790" s="22" t="s">
        <v>16843</v>
      </c>
      <c r="C6790" s="22" t="s">
        <v>68</v>
      </c>
      <c r="D6790" s="22" t="s">
        <v>61</v>
      </c>
      <c r="E6790" s="22" t="s">
        <v>17047</v>
      </c>
      <c r="F6790" s="31">
        <v>43045.654166666667</v>
      </c>
      <c r="G6790" s="31">
        <v>43039</v>
      </c>
      <c r="H6790" s="31">
        <v>43404</v>
      </c>
      <c r="I6790" s="31">
        <v>43075</v>
      </c>
      <c r="J6790" s="22" t="s">
        <v>99</v>
      </c>
      <c r="K6790" s="32" t="s">
        <v>100</v>
      </c>
      <c r="L6790" s="32" t="s">
        <v>17048</v>
      </c>
      <c r="M6790" s="32" t="s">
        <v>17049</v>
      </c>
      <c r="N6790" s="24">
        <v>276.95999999999998</v>
      </c>
      <c r="O6790" s="24">
        <v>276.95999999999998</v>
      </c>
      <c r="P6790" s="32" t="s">
        <v>17050</v>
      </c>
      <c r="Q6790" s="43" t="s">
        <v>17051</v>
      </c>
      <c r="R6790" s="43" t="s">
        <v>93</v>
      </c>
      <c r="S6790" s="47">
        <v>1</v>
      </c>
    </row>
    <row r="6791" spans="1:19" ht="12.75">
      <c r="A6791" s="22" t="s">
        <v>60</v>
      </c>
      <c r="B6791" s="22" t="s">
        <v>16504</v>
      </c>
      <c r="C6791" s="22" t="s">
        <v>68</v>
      </c>
      <c r="D6791" s="22" t="s">
        <v>61</v>
      </c>
      <c r="E6791" s="22" t="s">
        <v>17052</v>
      </c>
      <c r="F6791" s="31">
        <v>43053.393148148149</v>
      </c>
      <c r="G6791" s="31">
        <v>43067</v>
      </c>
      <c r="H6791" s="31">
        <v>43432</v>
      </c>
      <c r="I6791" s="31">
        <v>43083</v>
      </c>
      <c r="J6791" s="22" t="s">
        <v>73</v>
      </c>
      <c r="K6791" s="32" t="s">
        <v>110</v>
      </c>
      <c r="L6791" s="32" t="s">
        <v>17053</v>
      </c>
      <c r="N6791" s="24">
        <v>2772.93</v>
      </c>
      <c r="O6791" s="24">
        <v>3833.20</v>
      </c>
      <c r="P6791" s="32" t="s">
        <v>17054</v>
      </c>
      <c r="Q6791" s="43" t="s">
        <v>17055</v>
      </c>
      <c r="R6791" s="43" t="s">
        <v>78</v>
      </c>
      <c r="S6791" s="47">
        <v>5</v>
      </c>
    </row>
    <row r="6792" spans="1:19" ht="12.75">
      <c r="A6792" s="22" t="s">
        <v>60</v>
      </c>
      <c r="B6792" s="22" t="s">
        <v>16504</v>
      </c>
      <c r="C6792" s="22" t="s">
        <v>68</v>
      </c>
      <c r="D6792" s="22" t="s">
        <v>61</v>
      </c>
      <c r="E6792" s="22" t="s">
        <v>17056</v>
      </c>
      <c r="F6792" s="31">
        <v>43047.632858796293</v>
      </c>
      <c r="G6792" s="31">
        <v>43047</v>
      </c>
      <c r="H6792" s="31">
        <v>43412</v>
      </c>
      <c r="I6792" s="31">
        <v>43077</v>
      </c>
      <c r="J6792" s="22" t="s">
        <v>73</v>
      </c>
      <c r="K6792" s="32" t="s">
        <v>80</v>
      </c>
      <c r="L6792" s="32" t="s">
        <v>17057</v>
      </c>
      <c r="N6792" s="24">
        <v>2116.3575000000001</v>
      </c>
      <c r="O6792" s="24">
        <v>0</v>
      </c>
      <c r="P6792" s="32" t="s">
        <v>409</v>
      </c>
      <c r="Q6792" s="43" t="s">
        <v>410</v>
      </c>
      <c r="R6792" s="43" t="s">
        <v>78</v>
      </c>
      <c r="S6792" s="47">
        <v>5</v>
      </c>
    </row>
    <row r="6793" spans="1:19" ht="12.75">
      <c r="A6793" s="22" t="s">
        <v>60</v>
      </c>
      <c r="B6793" s="22" t="s">
        <v>16495</v>
      </c>
      <c r="C6793" s="22" t="s">
        <v>68</v>
      </c>
      <c r="D6793" s="22" t="s">
        <v>61</v>
      </c>
      <c r="E6793" s="22" t="s">
        <v>17058</v>
      </c>
      <c r="F6793" s="31">
        <v>43042.652858796297</v>
      </c>
      <c r="G6793" s="31">
        <v>43046</v>
      </c>
      <c r="H6793" s="31">
        <v>43411</v>
      </c>
      <c r="I6793" s="31">
        <v>43072</v>
      </c>
      <c r="J6793" s="22" t="s">
        <v>73</v>
      </c>
      <c r="K6793" s="32" t="s">
        <v>80</v>
      </c>
      <c r="L6793" s="32" t="s">
        <v>17059</v>
      </c>
      <c r="N6793" s="24">
        <v>659.85</v>
      </c>
      <c r="O6793" s="24">
        <v>0</v>
      </c>
      <c r="P6793" s="32" t="s">
        <v>14427</v>
      </c>
      <c r="Q6793" s="43" t="s">
        <v>14428</v>
      </c>
      <c r="R6793" s="43" t="s">
        <v>78</v>
      </c>
      <c r="S6793" s="47">
        <v>5</v>
      </c>
    </row>
    <row r="6794" spans="1:19" ht="12.75">
      <c r="A6794" s="22" t="s">
        <v>60</v>
      </c>
      <c r="B6794" s="22" t="s">
        <v>16476</v>
      </c>
      <c r="C6794" s="22" t="s">
        <v>68</v>
      </c>
      <c r="D6794" s="22" t="s">
        <v>61</v>
      </c>
      <c r="E6794" s="22" t="s">
        <v>17060</v>
      </c>
      <c r="F6794" s="31">
        <v>43060.690451388888</v>
      </c>
      <c r="G6794" s="31">
        <v>43084</v>
      </c>
      <c r="H6794" s="31">
        <v>43449</v>
      </c>
      <c r="I6794" s="31">
        <v>43090</v>
      </c>
      <c r="J6794" s="22" t="s">
        <v>73</v>
      </c>
      <c r="K6794" s="32" t="s">
        <v>80</v>
      </c>
      <c r="L6794" s="32" t="s">
        <v>17061</v>
      </c>
      <c r="N6794" s="24">
        <v>0</v>
      </c>
      <c r="O6794" s="24">
        <v>0</v>
      </c>
      <c r="P6794" s="32" t="s">
        <v>492</v>
      </c>
      <c r="Q6794" s="43" t="s">
        <v>493</v>
      </c>
      <c r="R6794" s="43" t="s">
        <v>78</v>
      </c>
      <c r="S6794" s="47">
        <v>5</v>
      </c>
    </row>
    <row r="6795" spans="1:19" ht="12.75">
      <c r="A6795" s="22" t="s">
        <v>60</v>
      </c>
      <c r="B6795" s="22" t="s">
        <v>16359</v>
      </c>
      <c r="C6795" s="22" t="s">
        <v>68</v>
      </c>
      <c r="D6795" s="22" t="s">
        <v>61</v>
      </c>
      <c r="E6795" s="22" t="s">
        <v>17062</v>
      </c>
      <c r="F6795" s="31">
        <v>43060.618321759255</v>
      </c>
      <c r="G6795" s="31">
        <v>43061</v>
      </c>
      <c r="H6795" s="31">
        <v>43426</v>
      </c>
      <c r="I6795" s="31">
        <v>43090</v>
      </c>
      <c r="J6795" s="22" t="s">
        <v>73</v>
      </c>
      <c r="K6795" s="32" t="s">
        <v>110</v>
      </c>
      <c r="L6795" s="32" t="s">
        <v>17063</v>
      </c>
      <c r="N6795" s="24">
        <v>1780.5374999999999</v>
      </c>
      <c r="O6795" s="24">
        <v>1749.68</v>
      </c>
      <c r="P6795" s="32" t="s">
        <v>484</v>
      </c>
      <c r="Q6795" s="43" t="s">
        <v>485</v>
      </c>
      <c r="R6795" s="43" t="s">
        <v>78</v>
      </c>
      <c r="S6795" s="47">
        <v>5</v>
      </c>
    </row>
    <row r="6796" spans="1:19" ht="12.75">
      <c r="A6796" s="22" t="s">
        <v>60</v>
      </c>
      <c r="B6796" s="22" t="s">
        <v>16392</v>
      </c>
      <c r="C6796" s="22" t="s">
        <v>68</v>
      </c>
      <c r="D6796" s="22" t="s">
        <v>61</v>
      </c>
      <c r="E6796" s="22" t="s">
        <v>17064</v>
      </c>
      <c r="F6796" s="31">
        <v>43062.465115740742</v>
      </c>
      <c r="G6796" s="31">
        <v>43062</v>
      </c>
      <c r="H6796" s="31">
        <v>43427</v>
      </c>
      <c r="I6796" s="31">
        <v>43092</v>
      </c>
      <c r="J6796" s="22" t="s">
        <v>73</v>
      </c>
      <c r="K6796" s="32" t="s">
        <v>80</v>
      </c>
      <c r="L6796" s="32" t="s">
        <v>17065</v>
      </c>
      <c r="N6796" s="24">
        <v>0</v>
      </c>
      <c r="O6796" s="24">
        <v>0</v>
      </c>
      <c r="P6796" s="32" t="s">
        <v>15528</v>
      </c>
      <c r="Q6796" s="43" t="s">
        <v>15529</v>
      </c>
      <c r="R6796" s="43" t="s">
        <v>78</v>
      </c>
      <c r="S6796" s="47">
        <v>5</v>
      </c>
    </row>
    <row r="6797" spans="1:19" ht="12.75">
      <c r="A6797" s="22" t="s">
        <v>60</v>
      </c>
      <c r="B6797" s="22" t="s">
        <v>16362</v>
      </c>
      <c r="C6797" s="22" t="s">
        <v>68</v>
      </c>
      <c r="D6797" s="22" t="s">
        <v>61</v>
      </c>
      <c r="E6797" s="22" t="s">
        <v>17066</v>
      </c>
      <c r="F6797" s="31">
        <v>43057.741539351853</v>
      </c>
      <c r="G6797" s="31">
        <v>42989</v>
      </c>
      <c r="H6797" s="31">
        <v>43354</v>
      </c>
      <c r="I6797" s="31">
        <v>43087</v>
      </c>
      <c r="J6797" s="22" t="s">
        <v>99</v>
      </c>
      <c r="K6797" s="32" t="s">
        <v>100</v>
      </c>
      <c r="L6797" s="32" t="s">
        <v>17067</v>
      </c>
      <c r="M6797" s="32" t="s">
        <v>17068</v>
      </c>
      <c r="N6797" s="24">
        <v>780.39</v>
      </c>
      <c r="O6797" s="24">
        <v>780.39</v>
      </c>
      <c r="P6797" s="32" t="s">
        <v>1078</v>
      </c>
      <c r="Q6797" s="43" t="s">
        <v>1079</v>
      </c>
      <c r="R6797" s="43" t="s">
        <v>78</v>
      </c>
      <c r="S6797" s="47">
        <v>1</v>
      </c>
    </row>
    <row r="6798" spans="1:19" ht="12.75">
      <c r="A6798" s="22" t="s">
        <v>60</v>
      </c>
      <c r="B6798" s="22" t="s">
        <v>16356</v>
      </c>
      <c r="C6798" s="22" t="s">
        <v>68</v>
      </c>
      <c r="D6798" s="22" t="s">
        <v>61</v>
      </c>
      <c r="E6798" s="22" t="s">
        <v>17069</v>
      </c>
      <c r="F6798" s="31">
        <v>43054.472256944442</v>
      </c>
      <c r="G6798" s="31">
        <v>43074</v>
      </c>
      <c r="H6798" s="31">
        <v>43439</v>
      </c>
      <c r="I6798" s="31">
        <v>43084</v>
      </c>
      <c r="J6798" s="22" t="s">
        <v>73</v>
      </c>
      <c r="K6798" s="32" t="s">
        <v>169</v>
      </c>
      <c r="L6798" s="32" t="s">
        <v>17070</v>
      </c>
      <c r="N6798" s="24">
        <v>4893.6949999999997</v>
      </c>
      <c r="O6798" s="24">
        <v>0</v>
      </c>
      <c r="P6798" s="32" t="s">
        <v>1617</v>
      </c>
      <c r="Q6798" s="43" t="s">
        <v>1618</v>
      </c>
      <c r="R6798" s="43" t="s">
        <v>78</v>
      </c>
      <c r="S6798" s="47">
        <v>4</v>
      </c>
    </row>
    <row r="6799" spans="1:19" ht="12.75">
      <c r="A6799" s="22" t="s">
        <v>60</v>
      </c>
      <c r="B6799" s="22" t="s">
        <v>16359</v>
      </c>
      <c r="C6799" s="22" t="s">
        <v>68</v>
      </c>
      <c r="D6799" s="22" t="s">
        <v>61</v>
      </c>
      <c r="E6799" s="22" t="s">
        <v>17071</v>
      </c>
      <c r="F6799" s="31">
        <v>43056.484837962962</v>
      </c>
      <c r="G6799" s="31">
        <v>42865</v>
      </c>
      <c r="H6799" s="31">
        <v>43230</v>
      </c>
      <c r="I6799" s="31">
        <v>43086</v>
      </c>
      <c r="J6799" s="22" t="s">
        <v>242</v>
      </c>
      <c r="K6799" s="32" t="s">
        <v>100</v>
      </c>
      <c r="L6799" s="32" t="s">
        <v>17072</v>
      </c>
      <c r="M6799" s="32" t="s">
        <v>17073</v>
      </c>
      <c r="N6799" s="24">
        <v>-1142.4300000000001</v>
      </c>
      <c r="O6799" s="24">
        <v>-1142.4300000000001</v>
      </c>
      <c r="P6799" s="32" t="s">
        <v>3663</v>
      </c>
      <c r="Q6799" s="43" t="s">
        <v>3664</v>
      </c>
      <c r="R6799" s="43" t="s">
        <v>78</v>
      </c>
      <c r="S6799" s="47">
        <v>1</v>
      </c>
    </row>
    <row r="6800" spans="1:19" ht="12.75">
      <c r="A6800" s="22" t="s">
        <v>60</v>
      </c>
      <c r="B6800" s="22" t="s">
        <v>16395</v>
      </c>
      <c r="C6800" s="22" t="s">
        <v>68</v>
      </c>
      <c r="D6800" s="22" t="s">
        <v>61</v>
      </c>
      <c r="E6800" s="22" t="s">
        <v>17074</v>
      </c>
      <c r="F6800" s="31">
        <v>43069.694282407407</v>
      </c>
      <c r="G6800" s="31">
        <v>43069</v>
      </c>
      <c r="H6800" s="31">
        <v>43434</v>
      </c>
      <c r="I6800" s="31">
        <v>43099</v>
      </c>
      <c r="J6800" s="22" t="s">
        <v>73</v>
      </c>
      <c r="K6800" s="32" t="s">
        <v>110</v>
      </c>
      <c r="L6800" s="32" t="s">
        <v>17075</v>
      </c>
      <c r="N6800" s="24">
        <v>1017.8033</v>
      </c>
      <c r="O6800" s="24">
        <v>456.13</v>
      </c>
      <c r="P6800" s="32" t="s">
        <v>790</v>
      </c>
      <c r="Q6800" s="43" t="s">
        <v>791</v>
      </c>
      <c r="R6800" s="43" t="s">
        <v>78</v>
      </c>
      <c r="S6800" s="47">
        <v>3</v>
      </c>
    </row>
    <row r="6801" spans="1:19" ht="12.75">
      <c r="A6801" s="22" t="s">
        <v>60</v>
      </c>
      <c r="B6801" s="22" t="s">
        <v>16437</v>
      </c>
      <c r="C6801" s="22" t="s">
        <v>68</v>
      </c>
      <c r="D6801" s="22" t="s">
        <v>61</v>
      </c>
      <c r="E6801" s="22" t="s">
        <v>17076</v>
      </c>
      <c r="F6801" s="31">
        <v>43048.458067129628</v>
      </c>
      <c r="G6801" s="31">
        <v>43084</v>
      </c>
      <c r="H6801" s="31">
        <v>43449</v>
      </c>
      <c r="I6801" s="31">
        <v>43078.456967592589</v>
      </c>
      <c r="J6801" s="22" t="s">
        <v>73</v>
      </c>
      <c r="K6801" s="32" t="s">
        <v>74</v>
      </c>
      <c r="L6801" s="32" t="s">
        <v>17077</v>
      </c>
      <c r="N6801" s="24">
        <v>337.44799999999998</v>
      </c>
      <c r="O6801" s="24">
        <v>356.87</v>
      </c>
      <c r="P6801" s="32" t="s">
        <v>976</v>
      </c>
      <c r="Q6801" s="43" t="s">
        <v>977</v>
      </c>
      <c r="R6801" s="43" t="s">
        <v>78</v>
      </c>
      <c r="S6801" s="47">
        <v>5</v>
      </c>
    </row>
    <row r="6802" spans="1:19" ht="12.75">
      <c r="A6802" s="22" t="s">
        <v>60</v>
      </c>
      <c r="B6802" s="22" t="s">
        <v>16392</v>
      </c>
      <c r="C6802" s="22" t="s">
        <v>68</v>
      </c>
      <c r="D6802" s="22" t="s">
        <v>61</v>
      </c>
      <c r="E6802" s="22" t="s">
        <v>17078</v>
      </c>
      <c r="F6802" s="31">
        <v>43063.599594907406</v>
      </c>
      <c r="G6802" s="31">
        <v>43063</v>
      </c>
      <c r="H6802" s="31">
        <v>43428</v>
      </c>
      <c r="I6802" s="31">
        <v>43093</v>
      </c>
      <c r="J6802" s="22" t="s">
        <v>73</v>
      </c>
      <c r="K6802" s="32" t="s">
        <v>110</v>
      </c>
      <c r="L6802" s="32" t="s">
        <v>17079</v>
      </c>
      <c r="N6802" s="24">
        <v>487.50</v>
      </c>
      <c r="O6802" s="24">
        <v>476.51</v>
      </c>
      <c r="P6802" s="32" t="s">
        <v>103</v>
      </c>
      <c r="Q6802" s="43" t="s">
        <v>104</v>
      </c>
      <c r="R6802" s="43" t="s">
        <v>78</v>
      </c>
      <c r="S6802" s="47">
        <v>6</v>
      </c>
    </row>
    <row r="6803" spans="1:19" ht="12.75">
      <c r="A6803" s="22" t="s">
        <v>60</v>
      </c>
      <c r="B6803" s="22" t="s">
        <v>16455</v>
      </c>
      <c r="C6803" s="22" t="s">
        <v>68</v>
      </c>
      <c r="D6803" s="22" t="s">
        <v>61</v>
      </c>
      <c r="E6803" s="22" t="s">
        <v>17080</v>
      </c>
      <c r="F6803" s="31">
        <v>43067.694479166668</v>
      </c>
      <c r="G6803" s="31">
        <v>43100</v>
      </c>
      <c r="H6803" s="31">
        <v>43465</v>
      </c>
      <c r="I6803" s="31">
        <v>43097</v>
      </c>
      <c r="J6803" s="22" t="s">
        <v>73</v>
      </c>
      <c r="K6803" s="32" t="s">
        <v>110</v>
      </c>
      <c r="L6803" s="32" t="s">
        <v>17081</v>
      </c>
      <c r="N6803" s="24">
        <v>3358.6033000000002</v>
      </c>
      <c r="O6803" s="24">
        <v>3454.76</v>
      </c>
      <c r="P6803" s="32" t="s">
        <v>91</v>
      </c>
      <c r="Q6803" s="43" t="s">
        <v>92</v>
      </c>
      <c r="R6803" s="43" t="s">
        <v>78</v>
      </c>
      <c r="S6803" s="47">
        <v>5</v>
      </c>
    </row>
    <row r="6804" spans="1:19" ht="12.75">
      <c r="A6804" s="22" t="s">
        <v>60</v>
      </c>
      <c r="B6804" s="22" t="s">
        <v>16356</v>
      </c>
      <c r="C6804" s="22" t="s">
        <v>68</v>
      </c>
      <c r="D6804" s="22" t="s">
        <v>61</v>
      </c>
      <c r="E6804" s="22" t="s">
        <v>17082</v>
      </c>
      <c r="F6804" s="31">
        <v>43041.584467592591</v>
      </c>
      <c r="G6804" s="31">
        <v>43041</v>
      </c>
      <c r="H6804" s="31">
        <v>43406</v>
      </c>
      <c r="I6804" s="31">
        <v>43071</v>
      </c>
      <c r="J6804" s="22" t="s">
        <v>73</v>
      </c>
      <c r="K6804" s="32" t="s">
        <v>80</v>
      </c>
      <c r="L6804" s="32" t="s">
        <v>17083</v>
      </c>
      <c r="N6804" s="24">
        <v>0</v>
      </c>
      <c r="O6804" s="24">
        <v>0</v>
      </c>
      <c r="P6804" s="32" t="s">
        <v>17084</v>
      </c>
      <c r="Q6804" s="43" t="s">
        <v>17085</v>
      </c>
      <c r="R6804" s="43" t="s">
        <v>78</v>
      </c>
      <c r="S6804" s="47">
        <v>6</v>
      </c>
    </row>
    <row r="6805" spans="1:19" ht="12.75">
      <c r="A6805" s="22" t="s">
        <v>60</v>
      </c>
      <c r="B6805" s="22" t="s">
        <v>16430</v>
      </c>
      <c r="C6805" s="22" t="s">
        <v>68</v>
      </c>
      <c r="D6805" s="22" t="s">
        <v>61</v>
      </c>
      <c r="E6805" s="22" t="s">
        <v>17086</v>
      </c>
      <c r="F6805" s="31">
        <v>43054.677893518514</v>
      </c>
      <c r="G6805" s="31">
        <v>43072</v>
      </c>
      <c r="H6805" s="31">
        <v>43437</v>
      </c>
      <c r="I6805" s="31">
        <v>43084</v>
      </c>
      <c r="J6805" s="22" t="s">
        <v>73</v>
      </c>
      <c r="K6805" s="32" t="s">
        <v>74</v>
      </c>
      <c r="L6805" s="32" t="s">
        <v>17087</v>
      </c>
      <c r="N6805" s="24">
        <v>4451.2250000000004</v>
      </c>
      <c r="O6805" s="24">
        <v>0</v>
      </c>
      <c r="P6805" s="32" t="s">
        <v>91</v>
      </c>
      <c r="Q6805" s="43" t="s">
        <v>92</v>
      </c>
      <c r="R6805" s="43" t="s">
        <v>78</v>
      </c>
      <c r="S6805" s="47">
        <v>5</v>
      </c>
    </row>
    <row r="6806" spans="1:19" ht="12.75">
      <c r="A6806" s="22" t="s">
        <v>60</v>
      </c>
      <c r="B6806" s="22" t="s">
        <v>16392</v>
      </c>
      <c r="C6806" s="22" t="s">
        <v>68</v>
      </c>
      <c r="D6806" s="22" t="s">
        <v>61</v>
      </c>
      <c r="E6806" s="22" t="s">
        <v>17088</v>
      </c>
      <c r="F6806" s="31">
        <v>43055.369097222218</v>
      </c>
      <c r="G6806" s="31">
        <v>43067</v>
      </c>
      <c r="H6806" s="31">
        <v>43432</v>
      </c>
      <c r="I6806" s="31">
        <v>43085</v>
      </c>
      <c r="J6806" s="22" t="s">
        <v>73</v>
      </c>
      <c r="K6806" s="32" t="s">
        <v>80</v>
      </c>
      <c r="L6806" s="32" t="s">
        <v>17089</v>
      </c>
      <c r="N6806" s="24">
        <v>1883.2874999999999</v>
      </c>
      <c r="O6806" s="24">
        <v>0</v>
      </c>
      <c r="P6806" s="32" t="s">
        <v>279</v>
      </c>
      <c r="Q6806" s="43" t="s">
        <v>280</v>
      </c>
      <c r="R6806" s="43" t="s">
        <v>78</v>
      </c>
      <c r="S6806" s="47">
        <v>6</v>
      </c>
    </row>
    <row r="6807" spans="1:19" ht="12.75">
      <c r="A6807" s="22" t="s">
        <v>60</v>
      </c>
      <c r="B6807" s="22" t="s">
        <v>16605</v>
      </c>
      <c r="C6807" s="22" t="s">
        <v>68</v>
      </c>
      <c r="D6807" s="22" t="s">
        <v>61</v>
      </c>
      <c r="E6807" s="22" t="s">
        <v>17090</v>
      </c>
      <c r="F6807" s="31">
        <v>43052.639722222222</v>
      </c>
      <c r="G6807" s="31">
        <v>43063</v>
      </c>
      <c r="H6807" s="31">
        <v>43428</v>
      </c>
      <c r="I6807" s="31">
        <v>43082</v>
      </c>
      <c r="J6807" s="22" t="s">
        <v>73</v>
      </c>
      <c r="K6807" s="32" t="s">
        <v>110</v>
      </c>
      <c r="L6807" s="32" t="s">
        <v>17091</v>
      </c>
      <c r="N6807" s="24">
        <v>1245.7349999999999</v>
      </c>
      <c r="O6807" s="24">
        <v>803.39</v>
      </c>
      <c r="P6807" s="32" t="s">
        <v>227</v>
      </c>
      <c r="Q6807" s="43" t="s">
        <v>228</v>
      </c>
      <c r="R6807" s="43" t="s">
        <v>93</v>
      </c>
      <c r="S6807" s="47">
        <v>5</v>
      </c>
    </row>
    <row r="6808" spans="1:19" ht="12.75">
      <c r="A6808" s="22" t="s">
        <v>60</v>
      </c>
      <c r="B6808" s="22" t="s">
        <v>16356</v>
      </c>
      <c r="C6808" s="22" t="s">
        <v>68</v>
      </c>
      <c r="D6808" s="22" t="s">
        <v>61</v>
      </c>
      <c r="E6808" s="22" t="s">
        <v>17092</v>
      </c>
      <c r="F6808" s="31">
        <v>43041.588819444441</v>
      </c>
      <c r="G6808" s="31">
        <v>43060</v>
      </c>
      <c r="H6808" s="31">
        <v>43425</v>
      </c>
      <c r="I6808" s="31">
        <v>43071</v>
      </c>
      <c r="J6808" s="22" t="s">
        <v>73</v>
      </c>
      <c r="K6808" s="32" t="s">
        <v>80</v>
      </c>
      <c r="L6808" s="32" t="s">
        <v>17093</v>
      </c>
      <c r="N6808" s="24">
        <v>0</v>
      </c>
      <c r="O6808" s="24">
        <v>0</v>
      </c>
      <c r="P6808" s="32" t="s">
        <v>765</v>
      </c>
      <c r="Q6808" s="43" t="s">
        <v>766</v>
      </c>
      <c r="R6808" s="43" t="s">
        <v>78</v>
      </c>
      <c r="S6808" s="47">
        <v>4</v>
      </c>
    </row>
    <row r="6809" spans="1:19" ht="12.75">
      <c r="A6809" s="22" t="s">
        <v>60</v>
      </c>
      <c r="B6809" s="22" t="s">
        <v>16446</v>
      </c>
      <c r="C6809" s="22" t="s">
        <v>68</v>
      </c>
      <c r="D6809" s="22" t="s">
        <v>61</v>
      </c>
      <c r="E6809" s="22" t="s">
        <v>17094</v>
      </c>
      <c r="F6809" s="31">
        <v>43052.659282407403</v>
      </c>
      <c r="G6809" s="31">
        <v>43068</v>
      </c>
      <c r="H6809" s="31">
        <v>43433</v>
      </c>
      <c r="I6809" s="31">
        <v>43082</v>
      </c>
      <c r="J6809" s="22" t="s">
        <v>242</v>
      </c>
      <c r="K6809" s="32" t="s">
        <v>100</v>
      </c>
      <c r="L6809" s="32" t="s">
        <v>17095</v>
      </c>
      <c r="M6809" s="32" t="s">
        <v>17096</v>
      </c>
      <c r="N6809" s="24">
        <v>-790.52</v>
      </c>
      <c r="O6809" s="24">
        <v>-790.52</v>
      </c>
      <c r="P6809" s="32" t="s">
        <v>3460</v>
      </c>
      <c r="Q6809" s="43" t="s">
        <v>3461</v>
      </c>
      <c r="R6809" s="43" t="s">
        <v>78</v>
      </c>
      <c r="S6809" s="47">
        <v>1</v>
      </c>
    </row>
    <row r="6810" spans="1:19" ht="12.75">
      <c r="A6810" s="22" t="s">
        <v>60</v>
      </c>
      <c r="B6810" s="22" t="s">
        <v>16843</v>
      </c>
      <c r="C6810" s="22" t="s">
        <v>68</v>
      </c>
      <c r="D6810" s="22" t="s">
        <v>61</v>
      </c>
      <c r="E6810" s="22" t="s">
        <v>17097</v>
      </c>
      <c r="F6810" s="31">
        <v>43047.32230324074</v>
      </c>
      <c r="G6810" s="31">
        <v>43069</v>
      </c>
      <c r="H6810" s="31">
        <v>43434</v>
      </c>
      <c r="I6810" s="31">
        <v>43077</v>
      </c>
      <c r="J6810" s="22" t="s">
        <v>73</v>
      </c>
      <c r="K6810" s="32" t="s">
        <v>80</v>
      </c>
      <c r="L6810" s="32" t="s">
        <v>17098</v>
      </c>
      <c r="N6810" s="24">
        <v>3895.4760000000001</v>
      </c>
      <c r="O6810" s="24">
        <v>0</v>
      </c>
      <c r="P6810" s="32" t="s">
        <v>91</v>
      </c>
      <c r="Q6810" s="43" t="s">
        <v>92</v>
      </c>
      <c r="R6810" s="43" t="s">
        <v>78</v>
      </c>
      <c r="S6810" s="47">
        <v>5</v>
      </c>
    </row>
    <row r="6811" spans="1:19" ht="12.75">
      <c r="A6811" s="22" t="s">
        <v>60</v>
      </c>
      <c r="B6811" s="22" t="s">
        <v>16373</v>
      </c>
      <c r="C6811" s="22" t="s">
        <v>68</v>
      </c>
      <c r="D6811" s="22" t="s">
        <v>61</v>
      </c>
      <c r="E6811" s="22" t="s">
        <v>17099</v>
      </c>
      <c r="F6811" s="31">
        <v>43045.650023148148</v>
      </c>
      <c r="G6811" s="31">
        <v>43045</v>
      </c>
      <c r="H6811" s="31">
        <v>43410</v>
      </c>
      <c r="I6811" s="31">
        <v>43075.644710648143</v>
      </c>
      <c r="J6811" s="22" t="s">
        <v>73</v>
      </c>
      <c r="K6811" s="32" t="s">
        <v>80</v>
      </c>
      <c r="L6811" s="32" t="s">
        <v>17100</v>
      </c>
      <c r="N6811" s="24">
        <v>755.85659999999996</v>
      </c>
      <c r="O6811" s="24">
        <v>0</v>
      </c>
      <c r="P6811" s="32" t="s">
        <v>103</v>
      </c>
      <c r="Q6811" s="43" t="s">
        <v>104</v>
      </c>
      <c r="R6811" s="43" t="s">
        <v>78</v>
      </c>
      <c r="S6811" s="47">
        <v>5</v>
      </c>
    </row>
    <row r="6812" spans="1:19" ht="12.75">
      <c r="A6812" s="22" t="s">
        <v>60</v>
      </c>
      <c r="B6812" s="22" t="s">
        <v>16446</v>
      </c>
      <c r="C6812" s="22" t="s">
        <v>68</v>
      </c>
      <c r="D6812" s="22" t="s">
        <v>61</v>
      </c>
      <c r="E6812" s="22" t="s">
        <v>17101</v>
      </c>
      <c r="F6812" s="31">
        <v>43045.26357638889</v>
      </c>
      <c r="G6812" s="31">
        <v>43086</v>
      </c>
      <c r="H6812" s="31">
        <v>43451</v>
      </c>
      <c r="I6812" s="31">
        <v>43105.26357638889</v>
      </c>
      <c r="J6812" s="22" t="s">
        <v>73</v>
      </c>
      <c r="K6812" s="32" t="s">
        <v>80</v>
      </c>
      <c r="L6812" s="32" t="s">
        <v>17102</v>
      </c>
      <c r="N6812" s="24">
        <v>7237.1866</v>
      </c>
      <c r="O6812" s="24">
        <v>0</v>
      </c>
      <c r="P6812" s="32" t="s">
        <v>376</v>
      </c>
      <c r="Q6812" s="43" t="s">
        <v>377</v>
      </c>
      <c r="R6812" s="43" t="s">
        <v>78</v>
      </c>
      <c r="S6812" s="47">
        <v>5</v>
      </c>
    </row>
    <row r="6813" spans="1:19" ht="12.75">
      <c r="A6813" s="22" t="s">
        <v>60</v>
      </c>
      <c r="B6813" s="22" t="s">
        <v>16461</v>
      </c>
      <c r="C6813" s="22" t="s">
        <v>68</v>
      </c>
      <c r="D6813" s="22" t="s">
        <v>61</v>
      </c>
      <c r="E6813" s="22" t="s">
        <v>17103</v>
      </c>
      <c r="F6813" s="31">
        <v>43042.641203703701</v>
      </c>
      <c r="G6813" s="31">
        <v>43042</v>
      </c>
      <c r="H6813" s="31">
        <v>43407</v>
      </c>
      <c r="I6813" s="31">
        <v>43072</v>
      </c>
      <c r="J6813" s="22" t="s">
        <v>73</v>
      </c>
      <c r="K6813" s="32" t="s">
        <v>74</v>
      </c>
      <c r="L6813" s="32" t="s">
        <v>17104</v>
      </c>
      <c r="N6813" s="24">
        <v>673.64599999999996</v>
      </c>
      <c r="O6813" s="24">
        <v>638.59</v>
      </c>
      <c r="P6813" s="32" t="s">
        <v>4638</v>
      </c>
      <c r="Q6813" s="43" t="s">
        <v>4639</v>
      </c>
      <c r="R6813" s="43" t="s">
        <v>78</v>
      </c>
      <c r="S6813" s="47">
        <v>6</v>
      </c>
    </row>
    <row r="6814" spans="1:19" ht="12.75">
      <c r="A6814" s="22" t="s">
        <v>60</v>
      </c>
      <c r="B6814" s="22" t="s">
        <v>17011</v>
      </c>
      <c r="C6814" s="22" t="s">
        <v>68</v>
      </c>
      <c r="D6814" s="22" t="s">
        <v>61</v>
      </c>
      <c r="E6814" s="22" t="s">
        <v>17105</v>
      </c>
      <c r="F6814" s="31">
        <v>43040.544317129628</v>
      </c>
      <c r="G6814" s="31">
        <v>43040</v>
      </c>
      <c r="H6814" s="31">
        <v>43405</v>
      </c>
      <c r="I6814" s="31">
        <v>43070</v>
      </c>
      <c r="J6814" s="22" t="s">
        <v>73</v>
      </c>
      <c r="K6814" s="32" t="s">
        <v>110</v>
      </c>
      <c r="L6814" s="32" t="s">
        <v>17106</v>
      </c>
      <c r="N6814" s="24">
        <v>314.07159999999999</v>
      </c>
      <c r="O6814" s="24">
        <v>356.86</v>
      </c>
      <c r="P6814" s="32" t="s">
        <v>179</v>
      </c>
      <c r="Q6814" s="43" t="s">
        <v>180</v>
      </c>
      <c r="R6814" s="43" t="s">
        <v>78</v>
      </c>
      <c r="S6814" s="47">
        <v>6</v>
      </c>
    </row>
    <row r="6815" spans="1:19" ht="12.75">
      <c r="A6815" s="22" t="s">
        <v>60</v>
      </c>
      <c r="B6815" s="22" t="s">
        <v>16567</v>
      </c>
      <c r="C6815" s="22" t="s">
        <v>68</v>
      </c>
      <c r="D6815" s="22" t="s">
        <v>61</v>
      </c>
      <c r="E6815" s="22" t="s">
        <v>17107</v>
      </c>
      <c r="F6815" s="31">
        <v>43047.502141203702</v>
      </c>
      <c r="G6815" s="31">
        <v>43069</v>
      </c>
      <c r="H6815" s="31">
        <v>43434</v>
      </c>
      <c r="I6815" s="31">
        <v>43077</v>
      </c>
      <c r="J6815" s="22" t="s">
        <v>73</v>
      </c>
      <c r="K6815" s="32" t="s">
        <v>80</v>
      </c>
      <c r="L6815" s="32" t="s">
        <v>17108</v>
      </c>
      <c r="N6815" s="24">
        <v>1711.5825</v>
      </c>
      <c r="O6815" s="24">
        <v>0</v>
      </c>
      <c r="P6815" s="32" t="s">
        <v>103</v>
      </c>
      <c r="Q6815" s="43" t="s">
        <v>104</v>
      </c>
      <c r="R6815" s="43" t="s">
        <v>78</v>
      </c>
      <c r="S6815" s="47">
        <v>5</v>
      </c>
    </row>
    <row r="6816" spans="1:19" ht="12.75">
      <c r="A6816" s="22" t="s">
        <v>60</v>
      </c>
      <c r="B6816" s="22" t="s">
        <v>16362</v>
      </c>
      <c r="C6816" s="22" t="s">
        <v>68</v>
      </c>
      <c r="D6816" s="22" t="s">
        <v>61</v>
      </c>
      <c r="E6816" s="22" t="s">
        <v>17109</v>
      </c>
      <c r="F6816" s="31">
        <v>43059.629976851851</v>
      </c>
      <c r="G6816" s="31">
        <v>43071</v>
      </c>
      <c r="H6816" s="31">
        <v>43436</v>
      </c>
      <c r="I6816" s="31">
        <v>43089</v>
      </c>
      <c r="J6816" s="22" t="s">
        <v>73</v>
      </c>
      <c r="K6816" s="32" t="s">
        <v>169</v>
      </c>
      <c r="L6816" s="32" t="s">
        <v>17110</v>
      </c>
      <c r="N6816" s="24">
        <v>0</v>
      </c>
      <c r="O6816" s="24">
        <v>0</v>
      </c>
      <c r="P6816" s="32" t="s">
        <v>951</v>
      </c>
      <c r="Q6816" s="43" t="s">
        <v>952</v>
      </c>
      <c r="R6816" s="43" t="s">
        <v>78</v>
      </c>
      <c r="S6816" s="47">
        <v>5</v>
      </c>
    </row>
    <row r="6817" spans="1:19" ht="12.75">
      <c r="A6817" s="22" t="s">
        <v>60</v>
      </c>
      <c r="B6817" s="22" t="s">
        <v>16900</v>
      </c>
      <c r="C6817" s="22" t="s">
        <v>68</v>
      </c>
      <c r="D6817" s="22" t="s">
        <v>61</v>
      </c>
      <c r="E6817" s="22" t="s">
        <v>17111</v>
      </c>
      <c r="F6817" s="31">
        <v>43053.565208333333</v>
      </c>
      <c r="G6817" s="31">
        <v>43054</v>
      </c>
      <c r="H6817" s="31">
        <v>43419</v>
      </c>
      <c r="I6817" s="31">
        <v>43083</v>
      </c>
      <c r="J6817" s="22" t="s">
        <v>73</v>
      </c>
      <c r="K6817" s="32" t="s">
        <v>80</v>
      </c>
      <c r="L6817" s="32" t="s">
        <v>17112</v>
      </c>
      <c r="N6817" s="24">
        <v>0</v>
      </c>
      <c r="O6817" s="24">
        <v>0</v>
      </c>
      <c r="P6817" s="32" t="s">
        <v>16074</v>
      </c>
      <c r="Q6817" s="43" t="s">
        <v>16075</v>
      </c>
      <c r="R6817" s="43" t="s">
        <v>78</v>
      </c>
      <c r="S6817" s="47">
        <v>4</v>
      </c>
    </row>
    <row r="6818" spans="1:19" ht="12.75">
      <c r="A6818" s="22" t="s">
        <v>60</v>
      </c>
      <c r="B6818" s="22" t="s">
        <v>16461</v>
      </c>
      <c r="C6818" s="22" t="s">
        <v>68</v>
      </c>
      <c r="D6818" s="22" t="s">
        <v>61</v>
      </c>
      <c r="E6818" s="22" t="s">
        <v>17113</v>
      </c>
      <c r="F6818" s="31">
        <v>43057.084907407407</v>
      </c>
      <c r="G6818" s="31">
        <v>43092</v>
      </c>
      <c r="H6818" s="31">
        <v>43457</v>
      </c>
      <c r="I6818" s="31">
        <v>43117.084907407407</v>
      </c>
      <c r="J6818" s="22" t="s">
        <v>145</v>
      </c>
      <c r="K6818" s="32" t="s">
        <v>100</v>
      </c>
      <c r="L6818" s="32" t="s">
        <v>17114</v>
      </c>
      <c r="M6818" s="32" t="s">
        <v>17115</v>
      </c>
      <c r="N6818" s="24">
        <v>679.45</v>
      </c>
      <c r="O6818" s="24">
        <v>679.45</v>
      </c>
      <c r="P6818" s="32" t="s">
        <v>976</v>
      </c>
      <c r="Q6818" s="43" t="s">
        <v>977</v>
      </c>
      <c r="R6818" s="43" t="s">
        <v>78</v>
      </c>
      <c r="S6818" s="47">
        <v>1</v>
      </c>
    </row>
    <row r="6819" spans="1:19" ht="12.75">
      <c r="A6819" s="22" t="s">
        <v>60</v>
      </c>
      <c r="B6819" s="22" t="s">
        <v>16595</v>
      </c>
      <c r="C6819" s="22" t="s">
        <v>68</v>
      </c>
      <c r="D6819" s="22" t="s">
        <v>61</v>
      </c>
      <c r="E6819" s="22" t="s">
        <v>17116</v>
      </c>
      <c r="F6819" s="31">
        <v>43049.782164351847</v>
      </c>
      <c r="G6819" s="31">
        <v>43070</v>
      </c>
      <c r="H6819" s="31">
        <v>43435</v>
      </c>
      <c r="I6819" s="31">
        <v>43079</v>
      </c>
      <c r="J6819" s="22" t="s">
        <v>73</v>
      </c>
      <c r="K6819" s="32" t="s">
        <v>80</v>
      </c>
      <c r="L6819" s="32" t="s">
        <v>17117</v>
      </c>
      <c r="N6819" s="24">
        <v>1096.45</v>
      </c>
      <c r="O6819" s="24">
        <v>0</v>
      </c>
      <c r="P6819" s="32" t="s">
        <v>8183</v>
      </c>
      <c r="Q6819" s="43" t="s">
        <v>8184</v>
      </c>
      <c r="R6819" s="43" t="s">
        <v>78</v>
      </c>
      <c r="S6819" s="47">
        <v>5</v>
      </c>
    </row>
    <row r="6820" spans="1:19" ht="12.75">
      <c r="A6820" s="22" t="s">
        <v>60</v>
      </c>
      <c r="B6820" s="22" t="s">
        <v>17118</v>
      </c>
      <c r="C6820" s="22" t="s">
        <v>68</v>
      </c>
      <c r="D6820" s="22" t="s">
        <v>61</v>
      </c>
      <c r="E6820" s="22" t="s">
        <v>17119</v>
      </c>
      <c r="F6820" s="31">
        <v>43050.08525462963</v>
      </c>
      <c r="G6820" s="31">
        <v>43085</v>
      </c>
      <c r="H6820" s="31">
        <v>43450</v>
      </c>
      <c r="I6820" s="31">
        <v>43110.08525462963</v>
      </c>
      <c r="J6820" s="22" t="s">
        <v>145</v>
      </c>
      <c r="K6820" s="32" t="s">
        <v>110</v>
      </c>
      <c r="L6820" s="32" t="s">
        <v>17120</v>
      </c>
      <c r="N6820" s="24">
        <v>750.03</v>
      </c>
      <c r="O6820" s="24">
        <v>750.03</v>
      </c>
      <c r="P6820" s="32" t="s">
        <v>262</v>
      </c>
      <c r="Q6820" s="43" t="s">
        <v>263</v>
      </c>
      <c r="R6820" s="43" t="s">
        <v>78</v>
      </c>
      <c r="S6820" s="47">
        <v>1</v>
      </c>
    </row>
    <row r="6821" spans="1:19" ht="12.75">
      <c r="A6821" s="22" t="s">
        <v>60</v>
      </c>
      <c r="B6821" s="22" t="s">
        <v>16373</v>
      </c>
      <c r="C6821" s="22" t="s">
        <v>68</v>
      </c>
      <c r="D6821" s="22" t="s">
        <v>61</v>
      </c>
      <c r="E6821" s="22" t="s">
        <v>17121</v>
      </c>
      <c r="F6821" s="31">
        <v>43062.697974537034</v>
      </c>
      <c r="G6821" s="31">
        <v>43062</v>
      </c>
      <c r="H6821" s="31">
        <v>43427</v>
      </c>
      <c r="I6821" s="31">
        <v>43092.697465277779</v>
      </c>
      <c r="J6821" s="22" t="s">
        <v>73</v>
      </c>
      <c r="K6821" s="32" t="s">
        <v>74</v>
      </c>
      <c r="L6821" s="32" t="s">
        <v>17122</v>
      </c>
      <c r="N6821" s="24">
        <v>516.75660000000005</v>
      </c>
      <c r="O6821" s="24">
        <v>526.02</v>
      </c>
      <c r="P6821" s="32" t="s">
        <v>8783</v>
      </c>
      <c r="Q6821" s="43" t="s">
        <v>8784</v>
      </c>
      <c r="R6821" s="43" t="s">
        <v>78</v>
      </c>
      <c r="S6821" s="47">
        <v>5</v>
      </c>
    </row>
    <row r="6822" spans="1:19" ht="12.75">
      <c r="A6822" s="22" t="s">
        <v>60</v>
      </c>
      <c r="B6822" s="22" t="s">
        <v>16430</v>
      </c>
      <c r="C6822" s="22" t="s">
        <v>68</v>
      </c>
      <c r="D6822" s="22" t="s">
        <v>61</v>
      </c>
      <c r="E6822" s="22" t="s">
        <v>17123</v>
      </c>
      <c r="F6822" s="31">
        <v>43042.677094907405</v>
      </c>
      <c r="G6822" s="31">
        <v>43060</v>
      </c>
      <c r="H6822" s="31">
        <v>43425</v>
      </c>
      <c r="I6822" s="31">
        <v>43072</v>
      </c>
      <c r="J6822" s="22" t="s">
        <v>73</v>
      </c>
      <c r="K6822" s="32" t="s">
        <v>74</v>
      </c>
      <c r="L6822" s="32" t="s">
        <v>17124</v>
      </c>
      <c r="N6822" s="24">
        <v>2791.04</v>
      </c>
      <c r="O6822" s="24">
        <v>2717.05</v>
      </c>
      <c r="P6822" s="32" t="s">
        <v>262</v>
      </c>
      <c r="Q6822" s="43" t="s">
        <v>263</v>
      </c>
      <c r="R6822" s="43" t="s">
        <v>78</v>
      </c>
      <c r="S6822" s="47">
        <v>5</v>
      </c>
    </row>
    <row r="6823" spans="1:19" ht="12.75">
      <c r="A6823" s="22" t="s">
        <v>60</v>
      </c>
      <c r="B6823" s="22" t="s">
        <v>16595</v>
      </c>
      <c r="C6823" s="22" t="s">
        <v>68</v>
      </c>
      <c r="D6823" s="22" t="s">
        <v>61</v>
      </c>
      <c r="E6823" s="22" t="s">
        <v>17125</v>
      </c>
      <c r="F6823" s="31">
        <v>43059.487222222218</v>
      </c>
      <c r="G6823" s="31">
        <v>43069</v>
      </c>
      <c r="H6823" s="31">
        <v>43434</v>
      </c>
      <c r="I6823" s="31">
        <v>43089</v>
      </c>
      <c r="J6823" s="22" t="s">
        <v>73</v>
      </c>
      <c r="K6823" s="32" t="s">
        <v>74</v>
      </c>
      <c r="L6823" s="32" t="s">
        <v>17126</v>
      </c>
      <c r="N6823" s="24">
        <v>912.83</v>
      </c>
      <c r="O6823" s="24">
        <v>0</v>
      </c>
      <c r="P6823" s="32" t="s">
        <v>549</v>
      </c>
      <c r="Q6823" s="43" t="s">
        <v>550</v>
      </c>
      <c r="R6823" s="43" t="s">
        <v>78</v>
      </c>
      <c r="S6823" s="47">
        <v>3</v>
      </c>
    </row>
    <row r="6824" spans="1:19" ht="12.75">
      <c r="A6824" s="22" t="s">
        <v>60</v>
      </c>
      <c r="B6824" s="22" t="s">
        <v>16373</v>
      </c>
      <c r="C6824" s="22" t="s">
        <v>68</v>
      </c>
      <c r="D6824" s="22" t="s">
        <v>61</v>
      </c>
      <c r="E6824" s="22" t="s">
        <v>17127</v>
      </c>
      <c r="F6824" s="31">
        <v>43046.045312499999</v>
      </c>
      <c r="G6824" s="31">
        <v>43088</v>
      </c>
      <c r="H6824" s="31">
        <v>43453</v>
      </c>
      <c r="I6824" s="31">
        <v>43106.045312499999</v>
      </c>
      <c r="J6824" s="22" t="s">
        <v>73</v>
      </c>
      <c r="K6824" s="32" t="s">
        <v>80</v>
      </c>
      <c r="L6824" s="32" t="s">
        <v>17128</v>
      </c>
      <c r="N6824" s="24">
        <v>4027.0259999999998</v>
      </c>
      <c r="O6824" s="24">
        <v>0</v>
      </c>
      <c r="P6824" s="32" t="s">
        <v>773</v>
      </c>
      <c r="Q6824" s="43" t="s">
        <v>774</v>
      </c>
      <c r="R6824" s="43" t="s">
        <v>78</v>
      </c>
      <c r="S6824" s="47">
        <v>5</v>
      </c>
    </row>
    <row r="6825" spans="1:19" ht="12.75">
      <c r="A6825" s="22" t="s">
        <v>60</v>
      </c>
      <c r="B6825" s="22" t="s">
        <v>16575</v>
      </c>
      <c r="C6825" s="22" t="s">
        <v>68</v>
      </c>
      <c r="D6825" s="22" t="s">
        <v>61</v>
      </c>
      <c r="E6825" s="22" t="s">
        <v>17129</v>
      </c>
      <c r="F6825" s="31">
        <v>43069.462337962963</v>
      </c>
      <c r="G6825" s="31">
        <v>43092</v>
      </c>
      <c r="H6825" s="31">
        <v>43457</v>
      </c>
      <c r="I6825" s="31">
        <v>43099</v>
      </c>
      <c r="J6825" s="22" t="s">
        <v>73</v>
      </c>
      <c r="K6825" s="32" t="s">
        <v>80</v>
      </c>
      <c r="L6825" s="32" t="s">
        <v>17130</v>
      </c>
      <c r="N6825" s="24">
        <v>753.78</v>
      </c>
      <c r="O6825" s="24">
        <v>0</v>
      </c>
      <c r="P6825" s="32" t="s">
        <v>2594</v>
      </c>
      <c r="Q6825" s="43" t="s">
        <v>2595</v>
      </c>
      <c r="R6825" s="43" t="s">
        <v>78</v>
      </c>
      <c r="S6825" s="47">
        <v>6</v>
      </c>
    </row>
    <row r="6826" spans="1:19" ht="12.75">
      <c r="A6826" s="22" t="s">
        <v>60</v>
      </c>
      <c r="B6826" s="22" t="s">
        <v>16541</v>
      </c>
      <c r="C6826" s="22" t="s">
        <v>68</v>
      </c>
      <c r="D6826" s="22" t="s">
        <v>61</v>
      </c>
      <c r="E6826" s="22" t="s">
        <v>17131</v>
      </c>
      <c r="F6826" s="31">
        <v>43053.459849537037</v>
      </c>
      <c r="G6826" s="31">
        <v>43086</v>
      </c>
      <c r="H6826" s="31">
        <v>43451</v>
      </c>
      <c r="I6826" s="31">
        <v>43083</v>
      </c>
      <c r="J6826" s="22" t="s">
        <v>73</v>
      </c>
      <c r="K6826" s="32" t="s">
        <v>110</v>
      </c>
      <c r="L6826" s="32" t="s">
        <v>17132</v>
      </c>
      <c r="N6826" s="24">
        <v>613.31500000000005</v>
      </c>
      <c r="O6826" s="24">
        <v>380.73</v>
      </c>
      <c r="P6826" s="32" t="s">
        <v>6875</v>
      </c>
      <c r="Q6826" s="43" t="s">
        <v>6876</v>
      </c>
      <c r="R6826" s="43" t="s">
        <v>78</v>
      </c>
      <c r="S6826" s="47">
        <v>5</v>
      </c>
    </row>
    <row r="6827" spans="1:19" ht="12.75">
      <c r="A6827" s="22" t="s">
        <v>60</v>
      </c>
      <c r="B6827" s="22" t="s">
        <v>16455</v>
      </c>
      <c r="C6827" s="22" t="s">
        <v>68</v>
      </c>
      <c r="D6827" s="22" t="s">
        <v>61</v>
      </c>
      <c r="E6827" s="22" t="s">
        <v>17133</v>
      </c>
      <c r="F6827" s="31">
        <v>43062.456134259257</v>
      </c>
      <c r="G6827" s="31">
        <v>43092</v>
      </c>
      <c r="H6827" s="31">
        <v>43457</v>
      </c>
      <c r="I6827" s="31">
        <v>43092</v>
      </c>
      <c r="J6827" s="22" t="s">
        <v>73</v>
      </c>
      <c r="K6827" s="32" t="s">
        <v>80</v>
      </c>
      <c r="L6827" s="32" t="s">
        <v>17134</v>
      </c>
      <c r="N6827" s="24">
        <v>25015.215</v>
      </c>
      <c r="O6827" s="24">
        <v>0</v>
      </c>
      <c r="P6827" s="32" t="s">
        <v>2340</v>
      </c>
      <c r="Q6827" s="43" t="s">
        <v>2341</v>
      </c>
      <c r="R6827" s="43" t="s">
        <v>78</v>
      </c>
      <c r="S6827" s="47">
        <v>4</v>
      </c>
    </row>
    <row r="6828" spans="1:19" ht="12.75">
      <c r="A6828" s="22" t="s">
        <v>60</v>
      </c>
      <c r="B6828" s="22" t="s">
        <v>16353</v>
      </c>
      <c r="C6828" s="22" t="s">
        <v>68</v>
      </c>
      <c r="D6828" s="22" t="s">
        <v>61</v>
      </c>
      <c r="E6828" s="22" t="s">
        <v>17135</v>
      </c>
      <c r="F6828" s="31">
        <v>43063.637037037035</v>
      </c>
      <c r="G6828" s="31">
        <v>43063</v>
      </c>
      <c r="H6828" s="31">
        <v>43428</v>
      </c>
      <c r="I6828" s="31">
        <v>43093</v>
      </c>
      <c r="J6828" s="22" t="s">
        <v>73</v>
      </c>
      <c r="K6828" s="32" t="s">
        <v>80</v>
      </c>
      <c r="L6828" s="32" t="s">
        <v>17136</v>
      </c>
      <c r="N6828" s="24">
        <v>1918.33</v>
      </c>
      <c r="O6828" s="24">
        <v>0</v>
      </c>
      <c r="P6828" s="32" t="s">
        <v>1042</v>
      </c>
      <c r="Q6828" s="43" t="s">
        <v>1043</v>
      </c>
      <c r="R6828" s="43" t="s">
        <v>78</v>
      </c>
      <c r="S6828" s="47">
        <v>6</v>
      </c>
    </row>
    <row r="6829" spans="1:19" ht="12.75">
      <c r="A6829" s="22" t="s">
        <v>60</v>
      </c>
      <c r="B6829" s="22" t="s">
        <v>16799</v>
      </c>
      <c r="C6829" s="22" t="s">
        <v>68</v>
      </c>
      <c r="D6829" s="22" t="s">
        <v>61</v>
      </c>
      <c r="E6829" s="22" t="s">
        <v>17137</v>
      </c>
      <c r="F6829" s="31">
        <v>43042.39634259259</v>
      </c>
      <c r="G6829" s="31">
        <v>43042</v>
      </c>
      <c r="H6829" s="31">
        <v>43407</v>
      </c>
      <c r="I6829" s="31">
        <v>43072</v>
      </c>
      <c r="J6829" s="22" t="s">
        <v>73</v>
      </c>
      <c r="K6829" s="32" t="s">
        <v>74</v>
      </c>
      <c r="L6829" s="32" t="s">
        <v>17138</v>
      </c>
      <c r="N6829" s="24">
        <v>971.9575</v>
      </c>
      <c r="O6829" s="24">
        <v>1040.73</v>
      </c>
      <c r="P6829" s="32" t="s">
        <v>463</v>
      </c>
      <c r="Q6829" s="43" t="s">
        <v>464</v>
      </c>
      <c r="R6829" s="43" t="s">
        <v>78</v>
      </c>
      <c r="S6829" s="47">
        <v>5</v>
      </c>
    </row>
    <row r="6830" spans="1:19" ht="12.75">
      <c r="A6830" s="22" t="s">
        <v>60</v>
      </c>
      <c r="B6830" s="22" t="s">
        <v>16455</v>
      </c>
      <c r="C6830" s="22" t="s">
        <v>68</v>
      </c>
      <c r="D6830" s="22" t="s">
        <v>61</v>
      </c>
      <c r="E6830" s="22" t="s">
        <v>17139</v>
      </c>
      <c r="F6830" s="31">
        <v>43067.458773148144</v>
      </c>
      <c r="G6830" s="31">
        <v>43066</v>
      </c>
      <c r="H6830" s="31">
        <v>43434</v>
      </c>
      <c r="I6830" s="31">
        <v>43097</v>
      </c>
      <c r="J6830" s="22" t="s">
        <v>242</v>
      </c>
      <c r="K6830" s="32" t="s">
        <v>100</v>
      </c>
      <c r="L6830" s="32" t="s">
        <v>17140</v>
      </c>
      <c r="M6830" s="32" t="s">
        <v>17141</v>
      </c>
      <c r="N6830" s="24">
        <v>-2187.1999999999998</v>
      </c>
      <c r="O6830" s="24">
        <v>-2187.1999999999998</v>
      </c>
      <c r="P6830" s="32" t="s">
        <v>1621</v>
      </c>
      <c r="Q6830" s="43" t="s">
        <v>1622</v>
      </c>
      <c r="R6830" s="43" t="s">
        <v>78</v>
      </c>
      <c r="S6830" s="47">
        <v>1</v>
      </c>
    </row>
    <row r="6831" spans="1:19" ht="12.75">
      <c r="A6831" s="22" t="s">
        <v>60</v>
      </c>
      <c r="B6831" s="22" t="s">
        <v>16455</v>
      </c>
      <c r="C6831" s="22" t="s">
        <v>68</v>
      </c>
      <c r="D6831" s="22" t="s">
        <v>61</v>
      </c>
      <c r="E6831" s="22" t="s">
        <v>17142</v>
      </c>
      <c r="F6831" s="31">
        <v>43062.399699074071</v>
      </c>
      <c r="G6831" s="31">
        <v>43084</v>
      </c>
      <c r="H6831" s="31">
        <v>43449</v>
      </c>
      <c r="I6831" s="31">
        <v>43092</v>
      </c>
      <c r="J6831" s="22" t="s">
        <v>73</v>
      </c>
      <c r="K6831" s="32" t="s">
        <v>74</v>
      </c>
      <c r="L6831" s="32" t="s">
        <v>17143</v>
      </c>
      <c r="N6831" s="24">
        <v>2391.9333000000001</v>
      </c>
      <c r="O6831" s="24">
        <v>1956.06</v>
      </c>
      <c r="P6831" s="32" t="s">
        <v>91</v>
      </c>
      <c r="Q6831" s="43" t="s">
        <v>92</v>
      </c>
      <c r="R6831" s="43" t="s">
        <v>78</v>
      </c>
      <c r="S6831" s="47">
        <v>4</v>
      </c>
    </row>
    <row r="6832" spans="1:19" ht="12.75">
      <c r="A6832" s="22" t="s">
        <v>60</v>
      </c>
      <c r="B6832" s="22" t="s">
        <v>16392</v>
      </c>
      <c r="C6832" s="22" t="s">
        <v>68</v>
      </c>
      <c r="D6832" s="22" t="s">
        <v>61</v>
      </c>
      <c r="E6832" s="22" t="s">
        <v>17144</v>
      </c>
      <c r="F6832" s="31">
        <v>43054.425706018519</v>
      </c>
      <c r="G6832" s="31">
        <v>43056</v>
      </c>
      <c r="H6832" s="31">
        <v>43421</v>
      </c>
      <c r="I6832" s="31">
        <v>43084</v>
      </c>
      <c r="J6832" s="22" t="s">
        <v>73</v>
      </c>
      <c r="K6832" s="32" t="s">
        <v>80</v>
      </c>
      <c r="L6832" s="32" t="s">
        <v>17145</v>
      </c>
      <c r="N6832" s="24">
        <v>0</v>
      </c>
      <c r="O6832" s="24">
        <v>0</v>
      </c>
      <c r="P6832" s="32" t="s">
        <v>5746</v>
      </c>
      <c r="Q6832" s="43" t="s">
        <v>5747</v>
      </c>
      <c r="R6832" s="43" t="s">
        <v>78</v>
      </c>
      <c r="S6832" s="47">
        <v>6</v>
      </c>
    </row>
    <row r="6833" spans="1:19" ht="12.75">
      <c r="A6833" s="22" t="s">
        <v>60</v>
      </c>
      <c r="B6833" s="22" t="s">
        <v>16392</v>
      </c>
      <c r="C6833" s="22" t="s">
        <v>68</v>
      </c>
      <c r="D6833" s="22" t="s">
        <v>61</v>
      </c>
      <c r="E6833" s="22" t="s">
        <v>17146</v>
      </c>
      <c r="F6833" s="31">
        <v>43062.756585648145</v>
      </c>
      <c r="G6833" s="31">
        <v>43069</v>
      </c>
      <c r="H6833" s="31">
        <v>43434</v>
      </c>
      <c r="I6833" s="31">
        <v>43092</v>
      </c>
      <c r="J6833" s="22" t="s">
        <v>73</v>
      </c>
      <c r="K6833" s="32" t="s">
        <v>74</v>
      </c>
      <c r="L6833" s="32" t="s">
        <v>17147</v>
      </c>
      <c r="N6833" s="24">
        <v>330.68</v>
      </c>
      <c r="O6833" s="24">
        <v>356.86</v>
      </c>
      <c r="P6833" s="32" t="s">
        <v>8084</v>
      </c>
      <c r="Q6833" s="43" t="s">
        <v>8085</v>
      </c>
      <c r="R6833" s="43" t="s">
        <v>78</v>
      </c>
      <c r="S6833" s="47">
        <v>5</v>
      </c>
    </row>
    <row r="6834" spans="1:19" ht="12.75">
      <c r="A6834" s="22" t="s">
        <v>60</v>
      </c>
      <c r="B6834" s="22" t="s">
        <v>16392</v>
      </c>
      <c r="C6834" s="22" t="s">
        <v>68</v>
      </c>
      <c r="D6834" s="22" t="s">
        <v>61</v>
      </c>
      <c r="E6834" s="22" t="s">
        <v>17148</v>
      </c>
      <c r="F6834" s="31">
        <v>43068.720104166663</v>
      </c>
      <c r="G6834" s="31">
        <v>43069</v>
      </c>
      <c r="H6834" s="31">
        <v>43434</v>
      </c>
      <c r="I6834" s="31">
        <v>43098</v>
      </c>
      <c r="J6834" s="22" t="s">
        <v>73</v>
      </c>
      <c r="K6834" s="32" t="s">
        <v>80</v>
      </c>
      <c r="L6834" s="32" t="s">
        <v>17149</v>
      </c>
      <c r="N6834" s="24">
        <v>0</v>
      </c>
      <c r="O6834" s="24">
        <v>0</v>
      </c>
      <c r="P6834" s="32" t="s">
        <v>2448</v>
      </c>
      <c r="Q6834" s="43" t="s">
        <v>2449</v>
      </c>
      <c r="R6834" s="43" t="s">
        <v>78</v>
      </c>
      <c r="S6834" s="47">
        <v>5</v>
      </c>
    </row>
    <row r="6835" spans="1:19" ht="12.75">
      <c r="A6835" s="22" t="s">
        <v>60</v>
      </c>
      <c r="B6835" s="22" t="s">
        <v>16373</v>
      </c>
      <c r="C6835" s="22" t="s">
        <v>68</v>
      </c>
      <c r="D6835" s="22" t="s">
        <v>61</v>
      </c>
      <c r="E6835" s="22" t="s">
        <v>17150</v>
      </c>
      <c r="F6835" s="31">
        <v>43069.585671296292</v>
      </c>
      <c r="G6835" s="31">
        <v>43069</v>
      </c>
      <c r="H6835" s="31">
        <v>43434</v>
      </c>
      <c r="I6835" s="31">
        <v>43099.585381944446</v>
      </c>
      <c r="J6835" s="22" t="s">
        <v>73</v>
      </c>
      <c r="K6835" s="32" t="s">
        <v>100</v>
      </c>
      <c r="L6835" s="32" t="s">
        <v>17151</v>
      </c>
      <c r="M6835" s="32" t="s">
        <v>17152</v>
      </c>
      <c r="N6835" s="24">
        <v>1742.93</v>
      </c>
      <c r="O6835" s="24">
        <v>1742.93</v>
      </c>
      <c r="P6835" s="32" t="s">
        <v>262</v>
      </c>
      <c r="Q6835" s="43" t="s">
        <v>263</v>
      </c>
      <c r="R6835" s="43" t="s">
        <v>78</v>
      </c>
      <c r="S6835" s="47">
        <v>1</v>
      </c>
    </row>
    <row r="6836" spans="1:19" ht="12.75">
      <c r="A6836" s="22" t="s">
        <v>60</v>
      </c>
      <c r="B6836" s="22" t="s">
        <v>16455</v>
      </c>
      <c r="C6836" s="22" t="s">
        <v>68</v>
      </c>
      <c r="D6836" s="22" t="s">
        <v>61</v>
      </c>
      <c r="E6836" s="22" t="s">
        <v>17153</v>
      </c>
      <c r="F6836" s="31">
        <v>43067.440289351849</v>
      </c>
      <c r="G6836" s="31">
        <v>43069</v>
      </c>
      <c r="H6836" s="31">
        <v>43434</v>
      </c>
      <c r="I6836" s="31">
        <v>43097</v>
      </c>
      <c r="J6836" s="22" t="s">
        <v>73</v>
      </c>
      <c r="K6836" s="32" t="s">
        <v>74</v>
      </c>
      <c r="L6836" s="32" t="s">
        <v>17154</v>
      </c>
      <c r="N6836" s="24">
        <v>2455.75</v>
      </c>
      <c r="O6836" s="24">
        <v>0</v>
      </c>
      <c r="P6836" s="32" t="s">
        <v>91</v>
      </c>
      <c r="Q6836" s="43" t="s">
        <v>92</v>
      </c>
      <c r="R6836" s="43" t="s">
        <v>78</v>
      </c>
      <c r="S6836" s="47">
        <v>5</v>
      </c>
    </row>
    <row r="6837" spans="1:19" ht="12.75">
      <c r="A6837" s="22" t="s">
        <v>60</v>
      </c>
      <c r="B6837" s="22" t="s">
        <v>16373</v>
      </c>
      <c r="C6837" s="22" t="s">
        <v>68</v>
      </c>
      <c r="D6837" s="22" t="s">
        <v>61</v>
      </c>
      <c r="E6837" s="22" t="s">
        <v>17155</v>
      </c>
      <c r="F6837" s="31">
        <v>43062.494016203702</v>
      </c>
      <c r="G6837" s="31">
        <v>43062</v>
      </c>
      <c r="H6837" s="31">
        <v>43427</v>
      </c>
      <c r="I6837" s="31">
        <v>43092.493067129624</v>
      </c>
      <c r="J6837" s="22" t="s">
        <v>73</v>
      </c>
      <c r="K6837" s="32" t="s">
        <v>80</v>
      </c>
      <c r="L6837" s="32" t="s">
        <v>17156</v>
      </c>
      <c r="N6837" s="24">
        <v>459.27659999999997</v>
      </c>
      <c r="O6837" s="24">
        <v>0</v>
      </c>
      <c r="P6837" s="32" t="s">
        <v>1669</v>
      </c>
      <c r="Q6837" s="43" t="s">
        <v>1670</v>
      </c>
      <c r="R6837" s="43" t="s">
        <v>78</v>
      </c>
      <c r="S6837" s="47">
        <v>5</v>
      </c>
    </row>
    <row r="6838" spans="1:19" ht="12.75">
      <c r="A6838" s="22" t="s">
        <v>60</v>
      </c>
      <c r="B6838" s="22" t="s">
        <v>16437</v>
      </c>
      <c r="C6838" s="22" t="s">
        <v>68</v>
      </c>
      <c r="D6838" s="22" t="s">
        <v>61</v>
      </c>
      <c r="E6838" s="22" t="s">
        <v>17157</v>
      </c>
      <c r="F6838" s="31">
        <v>43067.661759259259</v>
      </c>
      <c r="G6838" s="31">
        <v>43067</v>
      </c>
      <c r="H6838" s="31">
        <v>43419</v>
      </c>
      <c r="I6838" s="31">
        <v>43097.637962962959</v>
      </c>
      <c r="J6838" s="22" t="s">
        <v>73</v>
      </c>
      <c r="K6838" s="32" t="s">
        <v>80</v>
      </c>
      <c r="L6838" s="32" t="s">
        <v>17158</v>
      </c>
      <c r="N6838" s="24">
        <v>0</v>
      </c>
      <c r="O6838" s="24">
        <v>0</v>
      </c>
      <c r="P6838" s="32" t="s">
        <v>8250</v>
      </c>
      <c r="Q6838" s="43" t="s">
        <v>8251</v>
      </c>
      <c r="R6838" s="43" t="s">
        <v>93</v>
      </c>
      <c r="S6838" s="47">
        <v>5</v>
      </c>
    </row>
    <row r="6839" spans="1:19" ht="12.75">
      <c r="A6839" s="22" t="s">
        <v>60</v>
      </c>
      <c r="B6839" s="22" t="s">
        <v>16703</v>
      </c>
      <c r="C6839" s="22" t="s">
        <v>68</v>
      </c>
      <c r="D6839" s="22" t="s">
        <v>61</v>
      </c>
      <c r="E6839" s="22" t="s">
        <v>17159</v>
      </c>
      <c r="F6839" s="31">
        <v>43059.69799768518</v>
      </c>
      <c r="G6839" s="31">
        <v>43056</v>
      </c>
      <c r="H6839" s="31">
        <v>43420</v>
      </c>
      <c r="I6839" s="31">
        <v>43089</v>
      </c>
      <c r="J6839" s="22" t="s">
        <v>99</v>
      </c>
      <c r="K6839" s="32" t="s">
        <v>100</v>
      </c>
      <c r="L6839" s="32" t="s">
        <v>17160</v>
      </c>
      <c r="M6839" s="32" t="s">
        <v>17161</v>
      </c>
      <c r="N6839" s="24">
        <v>0</v>
      </c>
      <c r="O6839" s="24">
        <v>0</v>
      </c>
      <c r="P6839" s="32" t="s">
        <v>765</v>
      </c>
      <c r="Q6839" s="43" t="s">
        <v>766</v>
      </c>
      <c r="R6839" s="43" t="s">
        <v>78</v>
      </c>
      <c r="S6839" s="47">
        <v>1</v>
      </c>
    </row>
    <row r="6840" spans="1:19" ht="12.75">
      <c r="A6840" s="22" t="s">
        <v>60</v>
      </c>
      <c r="B6840" s="22" t="s">
        <v>16362</v>
      </c>
      <c r="C6840" s="22" t="s">
        <v>68</v>
      </c>
      <c r="D6840" s="22" t="s">
        <v>61</v>
      </c>
      <c r="E6840" s="22" t="s">
        <v>17162</v>
      </c>
      <c r="F6840" s="31">
        <v>43042.463310185187</v>
      </c>
      <c r="G6840" s="31">
        <v>42956</v>
      </c>
      <c r="H6840" s="31">
        <v>43321</v>
      </c>
      <c r="I6840" s="31">
        <v>43072</v>
      </c>
      <c r="J6840" s="22" t="s">
        <v>242</v>
      </c>
      <c r="K6840" s="32" t="s">
        <v>100</v>
      </c>
      <c r="L6840" s="32" t="s">
        <v>17163</v>
      </c>
      <c r="M6840" s="32" t="s">
        <v>17164</v>
      </c>
      <c r="N6840" s="24">
        <v>-1023.25</v>
      </c>
      <c r="O6840" s="24">
        <v>-1023.25</v>
      </c>
      <c r="P6840" s="32" t="s">
        <v>262</v>
      </c>
      <c r="Q6840" s="43" t="s">
        <v>263</v>
      </c>
      <c r="R6840" s="43" t="s">
        <v>78</v>
      </c>
      <c r="S6840" s="47">
        <v>1</v>
      </c>
    </row>
    <row r="6841" spans="1:19" ht="12.75">
      <c r="A6841" s="22" t="s">
        <v>60</v>
      </c>
      <c r="B6841" s="22" t="s">
        <v>16407</v>
      </c>
      <c r="C6841" s="22" t="s">
        <v>68</v>
      </c>
      <c r="D6841" s="22" t="s">
        <v>61</v>
      </c>
      <c r="E6841" s="22" t="s">
        <v>17165</v>
      </c>
      <c r="F6841" s="31">
        <v>43063.402777777774</v>
      </c>
      <c r="G6841" s="31">
        <v>43093</v>
      </c>
      <c r="H6841" s="31">
        <v>43458</v>
      </c>
      <c r="I6841" s="31">
        <v>43093</v>
      </c>
      <c r="J6841" s="22" t="s">
        <v>73</v>
      </c>
      <c r="K6841" s="32" t="s">
        <v>110</v>
      </c>
      <c r="L6841" s="32" t="s">
        <v>17166</v>
      </c>
      <c r="N6841" s="24">
        <v>3275.12</v>
      </c>
      <c r="O6841" s="24">
        <v>3275.12</v>
      </c>
      <c r="P6841" s="32" t="s">
        <v>17167</v>
      </c>
      <c r="Q6841" s="43" t="s">
        <v>17168</v>
      </c>
      <c r="R6841" s="43" t="s">
        <v>93</v>
      </c>
      <c r="S6841" s="47">
        <v>5</v>
      </c>
    </row>
    <row r="6842" spans="1:19" ht="12.75">
      <c r="A6842" s="22" t="s">
        <v>60</v>
      </c>
      <c r="B6842" s="22" t="s">
        <v>17169</v>
      </c>
      <c r="C6842" s="22" t="s">
        <v>68</v>
      </c>
      <c r="D6842" s="22" t="s">
        <v>61</v>
      </c>
      <c r="E6842" s="22" t="s">
        <v>17170</v>
      </c>
      <c r="F6842" s="31">
        <v>43052.520914351851</v>
      </c>
      <c r="G6842" s="31">
        <v>43061</v>
      </c>
      <c r="H6842" s="31">
        <v>43426</v>
      </c>
      <c r="I6842" s="31">
        <v>43082</v>
      </c>
      <c r="J6842" s="22" t="s">
        <v>73</v>
      </c>
      <c r="K6842" s="32" t="s">
        <v>74</v>
      </c>
      <c r="L6842" s="32" t="s">
        <v>17171</v>
      </c>
      <c r="N6842" s="24">
        <v>3506.6266000000001</v>
      </c>
      <c r="O6842" s="24">
        <v>2946.80</v>
      </c>
      <c r="P6842" s="32" t="s">
        <v>442</v>
      </c>
      <c r="Q6842" s="43" t="s">
        <v>443</v>
      </c>
      <c r="R6842" s="43" t="s">
        <v>78</v>
      </c>
      <c r="S6842" s="47">
        <v>3</v>
      </c>
    </row>
    <row r="6843" spans="1:19" ht="12.75">
      <c r="A6843" s="22" t="s">
        <v>60</v>
      </c>
      <c r="B6843" s="22" t="s">
        <v>16362</v>
      </c>
      <c r="C6843" s="22" t="s">
        <v>68</v>
      </c>
      <c r="D6843" s="22" t="s">
        <v>61</v>
      </c>
      <c r="E6843" s="22" t="s">
        <v>17172</v>
      </c>
      <c r="F6843" s="31">
        <v>43041.587604166663</v>
      </c>
      <c r="G6843" s="31">
        <v>43041</v>
      </c>
      <c r="H6843" s="31">
        <v>43406</v>
      </c>
      <c r="I6843" s="31">
        <v>43071</v>
      </c>
      <c r="J6843" s="22" t="s">
        <v>73</v>
      </c>
      <c r="K6843" s="32" t="s">
        <v>80</v>
      </c>
      <c r="L6843" s="32" t="s">
        <v>17173</v>
      </c>
      <c r="N6843" s="24">
        <v>2269.4632999999999</v>
      </c>
      <c r="O6843" s="24">
        <v>0</v>
      </c>
      <c r="P6843" s="32" t="s">
        <v>11678</v>
      </c>
      <c r="Q6843" s="43" t="s">
        <v>11679</v>
      </c>
      <c r="R6843" s="43" t="s">
        <v>78</v>
      </c>
      <c r="S6843" s="47">
        <v>5</v>
      </c>
    </row>
    <row r="6844" spans="1:19" ht="12.75">
      <c r="A6844" s="22" t="s">
        <v>60</v>
      </c>
      <c r="B6844" s="22" t="s">
        <v>16546</v>
      </c>
      <c r="C6844" s="22" t="s">
        <v>68</v>
      </c>
      <c r="D6844" s="22" t="s">
        <v>61</v>
      </c>
      <c r="E6844" s="22" t="s">
        <v>17174</v>
      </c>
      <c r="F6844" s="31">
        <v>43060.561886574069</v>
      </c>
      <c r="G6844" s="31">
        <v>43069</v>
      </c>
      <c r="H6844" s="31">
        <v>43434</v>
      </c>
      <c r="I6844" s="31">
        <v>43090</v>
      </c>
      <c r="J6844" s="22" t="s">
        <v>73</v>
      </c>
      <c r="K6844" s="32" t="s">
        <v>80</v>
      </c>
      <c r="L6844" s="32" t="s">
        <v>17175</v>
      </c>
      <c r="N6844" s="24">
        <v>0</v>
      </c>
      <c r="O6844" s="24">
        <v>0</v>
      </c>
      <c r="P6844" s="32" t="s">
        <v>134</v>
      </c>
      <c r="Q6844" s="43" t="s">
        <v>135</v>
      </c>
      <c r="R6844" s="43" t="s">
        <v>78</v>
      </c>
      <c r="S6844" s="47">
        <v>5</v>
      </c>
    </row>
    <row r="6845" spans="1:19" ht="12.75">
      <c r="A6845" s="22" t="s">
        <v>60</v>
      </c>
      <c r="B6845" s="22" t="s">
        <v>16999</v>
      </c>
      <c r="C6845" s="22" t="s">
        <v>68</v>
      </c>
      <c r="D6845" s="22" t="s">
        <v>61</v>
      </c>
      <c r="E6845" s="22" t="s">
        <v>17176</v>
      </c>
      <c r="F6845" s="31">
        <v>43055.393217592587</v>
      </c>
      <c r="G6845" s="31">
        <v>43055</v>
      </c>
      <c r="H6845" s="31">
        <v>43420</v>
      </c>
      <c r="I6845" s="31">
        <v>43085</v>
      </c>
      <c r="J6845" s="22" t="s">
        <v>73</v>
      </c>
      <c r="K6845" s="32" t="s">
        <v>74</v>
      </c>
      <c r="L6845" s="32" t="s">
        <v>17177</v>
      </c>
      <c r="N6845" s="24">
        <v>1083.52</v>
      </c>
      <c r="O6845" s="24">
        <v>823.38</v>
      </c>
      <c r="P6845" s="32" t="s">
        <v>91</v>
      </c>
      <c r="Q6845" s="43" t="s">
        <v>92</v>
      </c>
      <c r="R6845" s="43" t="s">
        <v>78</v>
      </c>
      <c r="S6845" s="47">
        <v>5</v>
      </c>
    </row>
    <row r="6846" spans="1:19" ht="12.75">
      <c r="A6846" s="22" t="s">
        <v>60</v>
      </c>
      <c r="B6846" s="22" t="s">
        <v>16613</v>
      </c>
      <c r="C6846" s="22" t="s">
        <v>68</v>
      </c>
      <c r="D6846" s="22" t="s">
        <v>61</v>
      </c>
      <c r="E6846" s="22" t="s">
        <v>17178</v>
      </c>
      <c r="F6846" s="31">
        <v>43062.449629629627</v>
      </c>
      <c r="G6846" s="31">
        <v>43088</v>
      </c>
      <c r="H6846" s="31">
        <v>43453</v>
      </c>
      <c r="I6846" s="31">
        <v>43092</v>
      </c>
      <c r="J6846" s="22" t="s">
        <v>73</v>
      </c>
      <c r="K6846" s="32" t="s">
        <v>100</v>
      </c>
      <c r="L6846" s="32" t="s">
        <v>17179</v>
      </c>
      <c r="M6846" s="32" t="s">
        <v>17180</v>
      </c>
      <c r="N6846" s="24">
        <v>2668.2332999999999</v>
      </c>
      <c r="O6846" s="24">
        <v>1571.93</v>
      </c>
      <c r="P6846" s="32" t="s">
        <v>668</v>
      </c>
      <c r="Q6846" s="43" t="s">
        <v>669</v>
      </c>
      <c r="R6846" s="43" t="s">
        <v>93</v>
      </c>
      <c r="S6846" s="47">
        <v>5</v>
      </c>
    </row>
    <row r="6847" spans="1:19" ht="12.75">
      <c r="A6847" s="22" t="s">
        <v>60</v>
      </c>
      <c r="B6847" s="22" t="s">
        <v>16567</v>
      </c>
      <c r="C6847" s="22" t="s">
        <v>68</v>
      </c>
      <c r="D6847" s="22" t="s">
        <v>61</v>
      </c>
      <c r="E6847" s="22" t="s">
        <v>17181</v>
      </c>
      <c r="F6847" s="31">
        <v>43063.373368055552</v>
      </c>
      <c r="G6847" s="31">
        <v>43054</v>
      </c>
      <c r="H6847" s="31">
        <v>43419</v>
      </c>
      <c r="I6847" s="31">
        <v>43093</v>
      </c>
      <c r="J6847" s="22" t="s">
        <v>99</v>
      </c>
      <c r="K6847" s="32" t="s">
        <v>80</v>
      </c>
      <c r="L6847" s="32" t="s">
        <v>17182</v>
      </c>
      <c r="N6847" s="24">
        <v>0</v>
      </c>
      <c r="O6847" s="24">
        <v>0</v>
      </c>
      <c r="P6847" s="32" t="s">
        <v>589</v>
      </c>
      <c r="Q6847" s="43" t="s">
        <v>590</v>
      </c>
      <c r="R6847" s="43" t="s">
        <v>78</v>
      </c>
      <c r="S6847" s="47">
        <v>1</v>
      </c>
    </row>
    <row r="6848" spans="1:19" ht="12.75">
      <c r="A6848" s="22" t="s">
        <v>60</v>
      </c>
      <c r="B6848" s="22" t="s">
        <v>17032</v>
      </c>
      <c r="C6848" s="22" t="s">
        <v>68</v>
      </c>
      <c r="D6848" s="22" t="s">
        <v>61</v>
      </c>
      <c r="E6848" s="22" t="s">
        <v>17183</v>
      </c>
      <c r="F6848" s="31">
        <v>43066.674143518518</v>
      </c>
      <c r="G6848" s="31">
        <v>43086</v>
      </c>
      <c r="H6848" s="31">
        <v>43451</v>
      </c>
      <c r="I6848" s="31">
        <v>43096</v>
      </c>
      <c r="J6848" s="22" t="s">
        <v>73</v>
      </c>
      <c r="K6848" s="32" t="s">
        <v>110</v>
      </c>
      <c r="L6848" s="32" t="s">
        <v>17184</v>
      </c>
      <c r="N6848" s="24">
        <v>3449.6765999999998</v>
      </c>
      <c r="O6848" s="24">
        <v>3463.3449999999998</v>
      </c>
      <c r="P6848" s="32" t="s">
        <v>91</v>
      </c>
      <c r="Q6848" s="43" t="s">
        <v>92</v>
      </c>
      <c r="R6848" s="43" t="s">
        <v>93</v>
      </c>
      <c r="S6848" s="47">
        <v>2</v>
      </c>
    </row>
    <row r="6849" spans="1:19" ht="12.75">
      <c r="A6849" s="22" t="s">
        <v>60</v>
      </c>
      <c r="B6849" s="22" t="s">
        <v>16373</v>
      </c>
      <c r="C6849" s="22" t="s">
        <v>68</v>
      </c>
      <c r="D6849" s="22" t="s">
        <v>61</v>
      </c>
      <c r="E6849" s="22" t="s">
        <v>17185</v>
      </c>
      <c r="F6849" s="31">
        <v>43067.689976851849</v>
      </c>
      <c r="G6849" s="31">
        <v>43067</v>
      </c>
      <c r="H6849" s="31">
        <v>43432</v>
      </c>
      <c r="I6849" s="31">
        <v>43097.688993055555</v>
      </c>
      <c r="J6849" s="22" t="s">
        <v>73</v>
      </c>
      <c r="K6849" s="32" t="s">
        <v>110</v>
      </c>
      <c r="L6849" s="32" t="s">
        <v>17186</v>
      </c>
      <c r="N6849" s="24">
        <v>542.29399999999998</v>
      </c>
      <c r="O6849" s="24">
        <v>332.44</v>
      </c>
      <c r="P6849" s="32" t="s">
        <v>870</v>
      </c>
      <c r="Q6849" s="43" t="s">
        <v>871</v>
      </c>
      <c r="R6849" s="43" t="s">
        <v>78</v>
      </c>
      <c r="S6849" s="47">
        <v>5</v>
      </c>
    </row>
    <row r="6850" spans="1:19" ht="12.75">
      <c r="A6850" s="22" t="s">
        <v>60</v>
      </c>
      <c r="B6850" s="22" t="s">
        <v>16404</v>
      </c>
      <c r="C6850" s="22" t="s">
        <v>68</v>
      </c>
      <c r="D6850" s="22" t="s">
        <v>61</v>
      </c>
      <c r="E6850" s="22" t="s">
        <v>17187</v>
      </c>
      <c r="F6850" s="31">
        <v>43055.48165509259</v>
      </c>
      <c r="G6850" s="31">
        <v>43101</v>
      </c>
      <c r="H6850" s="31">
        <v>43466</v>
      </c>
      <c r="I6850" s="31">
        <v>43084</v>
      </c>
      <c r="J6850" s="22" t="s">
        <v>73</v>
      </c>
      <c r="K6850" s="32" t="s">
        <v>80</v>
      </c>
      <c r="L6850" s="32" t="s">
        <v>17188</v>
      </c>
      <c r="N6850" s="24">
        <v>0</v>
      </c>
      <c r="O6850" s="24">
        <v>0</v>
      </c>
      <c r="P6850" s="32" t="s">
        <v>4768</v>
      </c>
      <c r="Q6850" s="43" t="s">
        <v>4769</v>
      </c>
      <c r="R6850" s="43" t="s">
        <v>78</v>
      </c>
      <c r="S6850" s="47">
        <v>4</v>
      </c>
    </row>
    <row r="6851" spans="1:19" ht="12.75">
      <c r="A6851" s="22" t="s">
        <v>60</v>
      </c>
      <c r="B6851" s="22" t="s">
        <v>16537</v>
      </c>
      <c r="C6851" s="22" t="s">
        <v>68</v>
      </c>
      <c r="D6851" s="22" t="s">
        <v>61</v>
      </c>
      <c r="E6851" s="22" t="s">
        <v>17189</v>
      </c>
      <c r="F6851" s="31">
        <v>43042.981504629628</v>
      </c>
      <c r="G6851" s="31">
        <v>43084</v>
      </c>
      <c r="H6851" s="31">
        <v>43449</v>
      </c>
      <c r="I6851" s="31">
        <v>43102.981493055551</v>
      </c>
      <c r="J6851" s="22" t="s">
        <v>73</v>
      </c>
      <c r="K6851" s="32" t="s">
        <v>74</v>
      </c>
      <c r="L6851" s="32" t="s">
        <v>17190</v>
      </c>
      <c r="N6851" s="24">
        <v>310.71249999999998</v>
      </c>
      <c r="O6851" s="24">
        <v>356.86</v>
      </c>
      <c r="P6851" s="32" t="s">
        <v>3322</v>
      </c>
      <c r="Q6851" s="43" t="s">
        <v>3323</v>
      </c>
      <c r="R6851" s="43" t="s">
        <v>78</v>
      </c>
      <c r="S6851" s="47">
        <v>5</v>
      </c>
    </row>
    <row r="6852" spans="1:19" ht="12.75">
      <c r="A6852" s="22" t="s">
        <v>60</v>
      </c>
      <c r="B6852" s="22" t="s">
        <v>16373</v>
      </c>
      <c r="C6852" s="22" t="s">
        <v>68</v>
      </c>
      <c r="D6852" s="22" t="s">
        <v>61</v>
      </c>
      <c r="E6852" s="22" t="s">
        <v>17191</v>
      </c>
      <c r="F6852" s="31">
        <v>43054.400416666664</v>
      </c>
      <c r="G6852" s="31">
        <v>43070</v>
      </c>
      <c r="H6852" s="31">
        <v>43435</v>
      </c>
      <c r="I6852" s="31">
        <v>43114.399918981479</v>
      </c>
      <c r="J6852" s="22" t="s">
        <v>145</v>
      </c>
      <c r="K6852" s="32" t="s">
        <v>100</v>
      </c>
      <c r="L6852" s="32" t="s">
        <v>17192</v>
      </c>
      <c r="M6852" s="32" t="s">
        <v>17193</v>
      </c>
      <c r="N6852" s="24">
        <v>4529.05</v>
      </c>
      <c r="O6852" s="24">
        <v>3025.17</v>
      </c>
      <c r="P6852" s="32" t="s">
        <v>17194</v>
      </c>
      <c r="Q6852" s="43" t="s">
        <v>17195</v>
      </c>
      <c r="R6852" s="43" t="s">
        <v>78</v>
      </c>
      <c r="S6852" s="47">
        <v>5</v>
      </c>
    </row>
    <row r="6853" spans="1:19" ht="12.75">
      <c r="A6853" s="22" t="s">
        <v>60</v>
      </c>
      <c r="B6853" s="22" t="s">
        <v>16455</v>
      </c>
      <c r="C6853" s="22" t="s">
        <v>68</v>
      </c>
      <c r="D6853" s="22" t="s">
        <v>61</v>
      </c>
      <c r="E6853" s="22" t="s">
        <v>17196</v>
      </c>
      <c r="F6853" s="31">
        <v>43066.424120370371</v>
      </c>
      <c r="G6853" s="31">
        <v>43066</v>
      </c>
      <c r="H6853" s="31">
        <v>43434</v>
      </c>
      <c r="I6853" s="31">
        <v>43096</v>
      </c>
      <c r="J6853" s="22" t="s">
        <v>73</v>
      </c>
      <c r="K6853" s="32" t="s">
        <v>80</v>
      </c>
      <c r="L6853" s="32" t="s">
        <v>17197</v>
      </c>
      <c r="N6853" s="24">
        <v>2043.89</v>
      </c>
      <c r="O6853" s="24">
        <v>0</v>
      </c>
      <c r="P6853" s="32" t="s">
        <v>6875</v>
      </c>
      <c r="Q6853" s="43" t="s">
        <v>6876</v>
      </c>
      <c r="R6853" s="43" t="s">
        <v>78</v>
      </c>
      <c r="S6853" s="47">
        <v>5</v>
      </c>
    </row>
    <row r="6854" spans="1:19" ht="12.75">
      <c r="A6854" s="22" t="s">
        <v>60</v>
      </c>
      <c r="B6854" s="22" t="s">
        <v>16755</v>
      </c>
      <c r="C6854" s="22" t="s">
        <v>68</v>
      </c>
      <c r="D6854" s="22" t="s">
        <v>61</v>
      </c>
      <c r="E6854" s="22" t="s">
        <v>17198</v>
      </c>
      <c r="F6854" s="31">
        <v>43048.459050925921</v>
      </c>
      <c r="G6854" s="31">
        <v>43074</v>
      </c>
      <c r="H6854" s="31">
        <v>43439</v>
      </c>
      <c r="I6854" s="31">
        <v>43078</v>
      </c>
      <c r="J6854" s="22" t="s">
        <v>73</v>
      </c>
      <c r="K6854" s="32" t="s">
        <v>80</v>
      </c>
      <c r="L6854" s="32" t="s">
        <v>17199</v>
      </c>
      <c r="N6854" s="24">
        <v>684.16</v>
      </c>
      <c r="O6854" s="24">
        <v>0</v>
      </c>
      <c r="P6854" s="32" t="s">
        <v>17200</v>
      </c>
      <c r="Q6854" s="43" t="s">
        <v>17201</v>
      </c>
      <c r="R6854" s="43" t="s">
        <v>78</v>
      </c>
      <c r="S6854" s="47">
        <v>5</v>
      </c>
    </row>
    <row r="6855" spans="1:19" ht="12.75">
      <c r="A6855" s="22" t="s">
        <v>60</v>
      </c>
      <c r="B6855" s="22" t="s">
        <v>16430</v>
      </c>
      <c r="C6855" s="22" t="s">
        <v>68</v>
      </c>
      <c r="D6855" s="22" t="s">
        <v>61</v>
      </c>
      <c r="E6855" s="22" t="s">
        <v>17202</v>
      </c>
      <c r="F6855" s="31">
        <v>43063.600358796291</v>
      </c>
      <c r="G6855" s="31">
        <v>43074</v>
      </c>
      <c r="H6855" s="31">
        <v>43439</v>
      </c>
      <c r="I6855" s="31">
        <v>43093</v>
      </c>
      <c r="J6855" s="22" t="s">
        <v>73</v>
      </c>
      <c r="K6855" s="32" t="s">
        <v>80</v>
      </c>
      <c r="L6855" s="32" t="s">
        <v>17203</v>
      </c>
      <c r="N6855" s="24">
        <v>3826.10</v>
      </c>
      <c r="O6855" s="24">
        <v>0</v>
      </c>
      <c r="P6855" s="32" t="s">
        <v>91</v>
      </c>
      <c r="Q6855" s="43" t="s">
        <v>92</v>
      </c>
      <c r="R6855" s="43" t="s">
        <v>78</v>
      </c>
      <c r="S6855" s="47">
        <v>5</v>
      </c>
    </row>
    <row r="6856" spans="1:19" ht="12.75">
      <c r="A6856" s="22" t="s">
        <v>60</v>
      </c>
      <c r="B6856" s="22" t="s">
        <v>16613</v>
      </c>
      <c r="C6856" s="22" t="s">
        <v>68</v>
      </c>
      <c r="D6856" s="22" t="s">
        <v>61</v>
      </c>
      <c r="E6856" s="22" t="s">
        <v>17204</v>
      </c>
      <c r="F6856" s="31">
        <v>43063.400150462963</v>
      </c>
      <c r="G6856" s="31">
        <v>43070</v>
      </c>
      <c r="H6856" s="31">
        <v>43435</v>
      </c>
      <c r="I6856" s="31">
        <v>43093</v>
      </c>
      <c r="J6856" s="22" t="s">
        <v>73</v>
      </c>
      <c r="K6856" s="32" t="s">
        <v>169</v>
      </c>
      <c r="L6856" s="32" t="s">
        <v>17205</v>
      </c>
      <c r="N6856" s="24">
        <v>0</v>
      </c>
      <c r="O6856" s="24">
        <v>0</v>
      </c>
      <c r="P6856" s="32" t="s">
        <v>644</v>
      </c>
      <c r="Q6856" s="43" t="s">
        <v>645</v>
      </c>
      <c r="R6856" s="43" t="s">
        <v>78</v>
      </c>
      <c r="S6856" s="47">
        <v>5</v>
      </c>
    </row>
    <row r="6857" spans="1:19" ht="12.75">
      <c r="A6857" s="22" t="s">
        <v>60</v>
      </c>
      <c r="B6857" s="22" t="s">
        <v>16455</v>
      </c>
      <c r="C6857" s="22" t="s">
        <v>68</v>
      </c>
      <c r="D6857" s="22" t="s">
        <v>61</v>
      </c>
      <c r="E6857" s="22" t="s">
        <v>17206</v>
      </c>
      <c r="F6857" s="31">
        <v>43055.471874999996</v>
      </c>
      <c r="G6857" s="31">
        <v>43069</v>
      </c>
      <c r="H6857" s="31">
        <v>43434</v>
      </c>
      <c r="I6857" s="31">
        <v>43085</v>
      </c>
      <c r="J6857" s="22" t="s">
        <v>73</v>
      </c>
      <c r="K6857" s="32" t="s">
        <v>110</v>
      </c>
      <c r="L6857" s="32" t="s">
        <v>17207</v>
      </c>
      <c r="N6857" s="24">
        <v>1924.89</v>
      </c>
      <c r="O6857" s="24">
        <v>1640.29</v>
      </c>
      <c r="P6857" s="32" t="s">
        <v>91</v>
      </c>
      <c r="Q6857" s="43" t="s">
        <v>92</v>
      </c>
      <c r="R6857" s="43" t="s">
        <v>78</v>
      </c>
      <c r="S6857" s="47">
        <v>3</v>
      </c>
    </row>
    <row r="6858" spans="1:19" ht="12.75">
      <c r="A6858" s="22" t="s">
        <v>60</v>
      </c>
      <c r="B6858" s="22" t="s">
        <v>16430</v>
      </c>
      <c r="C6858" s="22" t="s">
        <v>68</v>
      </c>
      <c r="D6858" s="22" t="s">
        <v>61</v>
      </c>
      <c r="E6858" s="22" t="s">
        <v>17208</v>
      </c>
      <c r="F6858" s="31">
        <v>43062.371423611112</v>
      </c>
      <c r="G6858" s="31">
        <v>43062</v>
      </c>
      <c r="H6858" s="31">
        <v>43427</v>
      </c>
      <c r="I6858" s="31">
        <v>43092</v>
      </c>
      <c r="J6858" s="22" t="s">
        <v>73</v>
      </c>
      <c r="K6858" s="32" t="s">
        <v>110</v>
      </c>
      <c r="L6858" s="32" t="s">
        <v>17209</v>
      </c>
      <c r="N6858" s="24">
        <v>2482.4490000000001</v>
      </c>
      <c r="O6858" s="24">
        <v>2153.3982999999998</v>
      </c>
      <c r="P6858" s="32" t="s">
        <v>262</v>
      </c>
      <c r="Q6858" s="43" t="s">
        <v>263</v>
      </c>
      <c r="R6858" s="43" t="s">
        <v>78</v>
      </c>
      <c r="S6858" s="47">
        <v>6</v>
      </c>
    </row>
    <row r="6859" spans="1:19" ht="12.75">
      <c r="A6859" s="22" t="s">
        <v>60</v>
      </c>
      <c r="B6859" s="22" t="s">
        <v>16392</v>
      </c>
      <c r="C6859" s="22" t="s">
        <v>68</v>
      </c>
      <c r="D6859" s="22" t="s">
        <v>61</v>
      </c>
      <c r="E6859" s="22" t="s">
        <v>17210</v>
      </c>
      <c r="F6859" s="31">
        <v>43045.64403935185</v>
      </c>
      <c r="G6859" s="31">
        <v>43066</v>
      </c>
      <c r="H6859" s="31">
        <v>43431</v>
      </c>
      <c r="I6859" s="31">
        <v>43075</v>
      </c>
      <c r="J6859" s="22" t="s">
        <v>73</v>
      </c>
      <c r="K6859" s="32" t="s">
        <v>110</v>
      </c>
      <c r="L6859" s="32" t="s">
        <v>17211</v>
      </c>
      <c r="N6859" s="24">
        <v>3634.6966000000002</v>
      </c>
      <c r="O6859" s="24">
        <v>4162.8065999999999</v>
      </c>
      <c r="P6859" s="32" t="s">
        <v>1078</v>
      </c>
      <c r="Q6859" s="43" t="s">
        <v>1079</v>
      </c>
      <c r="R6859" s="43" t="s">
        <v>78</v>
      </c>
      <c r="S6859" s="47">
        <v>6</v>
      </c>
    </row>
    <row r="6860" spans="1:19" ht="12.75">
      <c r="A6860" s="22" t="s">
        <v>60</v>
      </c>
      <c r="B6860" s="22" t="s">
        <v>16921</v>
      </c>
      <c r="C6860" s="22" t="s">
        <v>68</v>
      </c>
      <c r="D6860" s="22" t="s">
        <v>61</v>
      </c>
      <c r="E6860" s="22" t="s">
        <v>17212</v>
      </c>
      <c r="F6860" s="31">
        <v>43054.391747685186</v>
      </c>
      <c r="G6860" s="31">
        <v>43076</v>
      </c>
      <c r="H6860" s="31">
        <v>43441</v>
      </c>
      <c r="I6860" s="31">
        <v>43084</v>
      </c>
      <c r="J6860" s="22" t="s">
        <v>73</v>
      </c>
      <c r="K6860" s="32" t="s">
        <v>80</v>
      </c>
      <c r="L6860" s="32" t="s">
        <v>17213</v>
      </c>
      <c r="N6860" s="24">
        <v>3502.1149999999998</v>
      </c>
      <c r="O6860" s="24">
        <v>0</v>
      </c>
      <c r="P6860" s="32" t="s">
        <v>262</v>
      </c>
      <c r="Q6860" s="43" t="s">
        <v>263</v>
      </c>
      <c r="R6860" s="43" t="s">
        <v>78</v>
      </c>
      <c r="S6860" s="47">
        <v>5</v>
      </c>
    </row>
    <row r="6861" spans="1:19" ht="12.75">
      <c r="A6861" s="22" t="s">
        <v>60</v>
      </c>
      <c r="B6861" s="22" t="s">
        <v>16622</v>
      </c>
      <c r="C6861" s="22" t="s">
        <v>68</v>
      </c>
      <c r="D6861" s="22" t="s">
        <v>61</v>
      </c>
      <c r="E6861" s="22" t="s">
        <v>17214</v>
      </c>
      <c r="F6861" s="31">
        <v>43054.704849537033</v>
      </c>
      <c r="G6861" s="31">
        <v>43059</v>
      </c>
      <c r="H6861" s="31">
        <v>43424</v>
      </c>
      <c r="I6861" s="31">
        <v>43084</v>
      </c>
      <c r="J6861" s="22" t="s">
        <v>73</v>
      </c>
      <c r="K6861" s="32" t="s">
        <v>110</v>
      </c>
      <c r="L6861" s="32" t="s">
        <v>17215</v>
      </c>
      <c r="N6861" s="24">
        <v>703.83399999999995</v>
      </c>
      <c r="O6861" s="24">
        <v>670.7133</v>
      </c>
      <c r="P6861" s="32" t="s">
        <v>4294</v>
      </c>
      <c r="Q6861" s="43" t="s">
        <v>4295</v>
      </c>
      <c r="R6861" s="43" t="s">
        <v>78</v>
      </c>
      <c r="S6861" s="47">
        <v>5</v>
      </c>
    </row>
    <row r="6862" spans="1:19" ht="12.75">
      <c r="A6862" s="22" t="s">
        <v>60</v>
      </c>
      <c r="B6862" s="22" t="s">
        <v>16373</v>
      </c>
      <c r="C6862" s="22" t="s">
        <v>68</v>
      </c>
      <c r="D6862" s="22" t="s">
        <v>61</v>
      </c>
      <c r="E6862" s="22" t="s">
        <v>17216</v>
      </c>
      <c r="F6862" s="31">
        <v>43059.378391203703</v>
      </c>
      <c r="G6862" s="31">
        <v>43059</v>
      </c>
      <c r="H6862" s="31">
        <v>43424</v>
      </c>
      <c r="I6862" s="31">
        <v>43089.378136574072</v>
      </c>
      <c r="J6862" s="22" t="s">
        <v>73</v>
      </c>
      <c r="K6862" s="32" t="s">
        <v>80</v>
      </c>
      <c r="L6862" s="32" t="s">
        <v>17217</v>
      </c>
      <c r="N6862" s="24">
        <v>546.98</v>
      </c>
      <c r="O6862" s="24">
        <v>0</v>
      </c>
      <c r="P6862" s="32" t="s">
        <v>1171</v>
      </c>
      <c r="Q6862" s="43" t="s">
        <v>1172</v>
      </c>
      <c r="R6862" s="43" t="s">
        <v>78</v>
      </c>
      <c r="S6862" s="47">
        <v>5</v>
      </c>
    </row>
    <row r="6863" spans="1:19" ht="12.75">
      <c r="A6863" s="22" t="s">
        <v>60</v>
      </c>
      <c r="B6863" s="22" t="s">
        <v>16373</v>
      </c>
      <c r="C6863" s="22" t="s">
        <v>68</v>
      </c>
      <c r="D6863" s="22" t="s">
        <v>61</v>
      </c>
      <c r="E6863" s="22" t="s">
        <v>17218</v>
      </c>
      <c r="F6863" s="31">
        <v>43040.577523148146</v>
      </c>
      <c r="G6863" s="31">
        <v>43007</v>
      </c>
      <c r="H6863" s="31">
        <v>43372</v>
      </c>
      <c r="I6863" s="31">
        <v>43070.577349537038</v>
      </c>
      <c r="J6863" s="22" t="s">
        <v>242</v>
      </c>
      <c r="K6863" s="32" t="s">
        <v>100</v>
      </c>
      <c r="L6863" s="32" t="s">
        <v>17219</v>
      </c>
      <c r="M6863" s="32" t="s">
        <v>17220</v>
      </c>
      <c r="N6863" s="24">
        <v>-340.46</v>
      </c>
      <c r="O6863" s="24">
        <v>-340.46</v>
      </c>
      <c r="P6863" s="32" t="s">
        <v>1259</v>
      </c>
      <c r="Q6863" s="43" t="s">
        <v>1260</v>
      </c>
      <c r="R6863" s="43" t="s">
        <v>78</v>
      </c>
      <c r="S6863" s="47">
        <v>1</v>
      </c>
    </row>
    <row r="6864" spans="1:19" ht="12.75">
      <c r="A6864" s="22" t="s">
        <v>60</v>
      </c>
      <c r="B6864" s="22" t="s">
        <v>16395</v>
      </c>
      <c r="C6864" s="22" t="s">
        <v>68</v>
      </c>
      <c r="D6864" s="22" t="s">
        <v>61</v>
      </c>
      <c r="E6864" s="22" t="s">
        <v>17221</v>
      </c>
      <c r="F6864" s="31">
        <v>43059.734490740739</v>
      </c>
      <c r="G6864" s="31">
        <v>43070</v>
      </c>
      <c r="H6864" s="31">
        <v>43435</v>
      </c>
      <c r="I6864" s="31">
        <v>43089</v>
      </c>
      <c r="J6864" s="22" t="s">
        <v>73</v>
      </c>
      <c r="K6864" s="32" t="s">
        <v>80</v>
      </c>
      <c r="L6864" s="32" t="s">
        <v>17222</v>
      </c>
      <c r="N6864" s="24">
        <v>5414.92</v>
      </c>
      <c r="O6864" s="24">
        <v>0</v>
      </c>
      <c r="P6864" s="32" t="s">
        <v>1209</v>
      </c>
      <c r="Q6864" s="43" t="s">
        <v>1210</v>
      </c>
      <c r="R6864" s="43" t="s">
        <v>78</v>
      </c>
      <c r="S6864" s="47">
        <v>5</v>
      </c>
    </row>
    <row r="6865" spans="1:19" ht="12.75">
      <c r="A6865" s="22" t="s">
        <v>60</v>
      </c>
      <c r="B6865" s="22" t="s">
        <v>16392</v>
      </c>
      <c r="C6865" s="22" t="s">
        <v>68</v>
      </c>
      <c r="D6865" s="22" t="s">
        <v>61</v>
      </c>
      <c r="E6865" s="22" t="s">
        <v>17223</v>
      </c>
      <c r="F6865" s="31">
        <v>43049.470833333333</v>
      </c>
      <c r="G6865" s="31">
        <v>43054</v>
      </c>
      <c r="H6865" s="31">
        <v>43419</v>
      </c>
      <c r="I6865" s="31">
        <v>43079</v>
      </c>
      <c r="J6865" s="22" t="s">
        <v>73</v>
      </c>
      <c r="K6865" s="32" t="s">
        <v>74</v>
      </c>
      <c r="L6865" s="32" t="s">
        <v>17224</v>
      </c>
      <c r="N6865" s="24">
        <v>1955.485</v>
      </c>
      <c r="O6865" s="24">
        <v>1069.29</v>
      </c>
      <c r="P6865" s="32" t="s">
        <v>4558</v>
      </c>
      <c r="Q6865" s="43" t="s">
        <v>4559</v>
      </c>
      <c r="R6865" s="43" t="s">
        <v>78</v>
      </c>
      <c r="S6865" s="47">
        <v>6</v>
      </c>
    </row>
    <row r="6866" spans="1:19" ht="12.75">
      <c r="A6866" s="22" t="s">
        <v>60</v>
      </c>
      <c r="B6866" s="22" t="s">
        <v>16605</v>
      </c>
      <c r="C6866" s="22" t="s">
        <v>68</v>
      </c>
      <c r="D6866" s="22" t="s">
        <v>61</v>
      </c>
      <c r="E6866" s="22" t="s">
        <v>17225</v>
      </c>
      <c r="F6866" s="31">
        <v>43068.530138888884</v>
      </c>
      <c r="G6866" s="31">
        <v>43074</v>
      </c>
      <c r="H6866" s="31">
        <v>43439</v>
      </c>
      <c r="I6866" s="31">
        <v>43098</v>
      </c>
      <c r="J6866" s="22" t="s">
        <v>73</v>
      </c>
      <c r="K6866" s="32" t="s">
        <v>80</v>
      </c>
      <c r="L6866" s="32" t="s">
        <v>17226</v>
      </c>
      <c r="N6866" s="24">
        <v>0</v>
      </c>
      <c r="O6866" s="24">
        <v>0</v>
      </c>
      <c r="P6866" s="32" t="s">
        <v>10184</v>
      </c>
      <c r="Q6866" s="43" t="s">
        <v>10185</v>
      </c>
      <c r="R6866" s="43" t="s">
        <v>78</v>
      </c>
      <c r="S6866" s="47">
        <v>5</v>
      </c>
    </row>
    <row r="6867" spans="1:19" ht="12.75">
      <c r="A6867" s="22" t="s">
        <v>60</v>
      </c>
      <c r="B6867" s="22" t="s">
        <v>16373</v>
      </c>
      <c r="C6867" s="22" t="s">
        <v>68</v>
      </c>
      <c r="D6867" s="22" t="s">
        <v>61</v>
      </c>
      <c r="E6867" s="22" t="s">
        <v>17227</v>
      </c>
      <c r="F6867" s="31">
        <v>43040.616909722223</v>
      </c>
      <c r="G6867" s="31">
        <v>43042</v>
      </c>
      <c r="H6867" s="31">
        <v>43407</v>
      </c>
      <c r="I6867" s="31">
        <v>43070.615659722222</v>
      </c>
      <c r="J6867" s="22" t="s">
        <v>73</v>
      </c>
      <c r="K6867" s="32" t="s">
        <v>100</v>
      </c>
      <c r="L6867" s="32" t="s">
        <v>17228</v>
      </c>
      <c r="M6867" s="32" t="s">
        <v>17229</v>
      </c>
      <c r="N6867" s="24">
        <v>394.60660000000001</v>
      </c>
      <c r="O6867" s="24">
        <v>360.45</v>
      </c>
      <c r="P6867" s="32" t="s">
        <v>606</v>
      </c>
      <c r="Q6867" s="43" t="s">
        <v>607</v>
      </c>
      <c r="R6867" s="43" t="s">
        <v>78</v>
      </c>
      <c r="S6867" s="47">
        <v>5</v>
      </c>
    </row>
    <row r="6868" spans="1:19" ht="12.75">
      <c r="A6868" s="22" t="s">
        <v>60</v>
      </c>
      <c r="B6868" s="22" t="s">
        <v>16373</v>
      </c>
      <c r="C6868" s="22" t="s">
        <v>68</v>
      </c>
      <c r="D6868" s="22" t="s">
        <v>61</v>
      </c>
      <c r="E6868" s="22" t="s">
        <v>17230</v>
      </c>
      <c r="F6868" s="31">
        <v>43041.001527777778</v>
      </c>
      <c r="G6868" s="31">
        <v>43083</v>
      </c>
      <c r="H6868" s="31">
        <v>43448</v>
      </c>
      <c r="I6868" s="31">
        <v>43101.001527777778</v>
      </c>
      <c r="J6868" s="22" t="s">
        <v>73</v>
      </c>
      <c r="K6868" s="32" t="s">
        <v>74</v>
      </c>
      <c r="L6868" s="32" t="s">
        <v>17231</v>
      </c>
      <c r="N6868" s="24">
        <v>427.58159999999998</v>
      </c>
      <c r="O6868" s="24">
        <v>356.84</v>
      </c>
      <c r="P6868" s="32" t="s">
        <v>1729</v>
      </c>
      <c r="Q6868" s="43" t="s">
        <v>1730</v>
      </c>
      <c r="R6868" s="43" t="s">
        <v>78</v>
      </c>
      <c r="S6868" s="47">
        <v>5</v>
      </c>
    </row>
    <row r="6869" spans="1:19" ht="12.75">
      <c r="A6869" s="22" t="s">
        <v>60</v>
      </c>
      <c r="B6869" s="22" t="s">
        <v>16446</v>
      </c>
      <c r="C6869" s="22" t="s">
        <v>68</v>
      </c>
      <c r="D6869" s="22" t="s">
        <v>61</v>
      </c>
      <c r="E6869" s="22" t="s">
        <v>17232</v>
      </c>
      <c r="F6869" s="31">
        <v>43047.672627314816</v>
      </c>
      <c r="G6869" s="31">
        <v>43048</v>
      </c>
      <c r="H6869" s="31">
        <v>43413</v>
      </c>
      <c r="I6869" s="31">
        <v>43077</v>
      </c>
      <c r="J6869" s="22" t="s">
        <v>73</v>
      </c>
      <c r="K6869" s="32" t="s">
        <v>80</v>
      </c>
      <c r="L6869" s="32" t="s">
        <v>17233</v>
      </c>
      <c r="N6869" s="24">
        <v>6438.28</v>
      </c>
      <c r="O6869" s="24">
        <v>0</v>
      </c>
      <c r="P6869" s="32" t="s">
        <v>3021</v>
      </c>
      <c r="Q6869" s="43" t="s">
        <v>3022</v>
      </c>
      <c r="R6869" s="43" t="s">
        <v>78</v>
      </c>
      <c r="S6869" s="47">
        <v>5</v>
      </c>
    </row>
    <row r="6870" spans="1:19" ht="12.75">
      <c r="A6870" s="22" t="s">
        <v>60</v>
      </c>
      <c r="B6870" s="22" t="s">
        <v>16380</v>
      </c>
      <c r="C6870" s="22" t="s">
        <v>68</v>
      </c>
      <c r="D6870" s="22" t="s">
        <v>61</v>
      </c>
      <c r="E6870" s="22" t="s">
        <v>17234</v>
      </c>
      <c r="F6870" s="31">
        <v>43056.50032407407</v>
      </c>
      <c r="G6870" s="31">
        <v>43056</v>
      </c>
      <c r="H6870" s="31">
        <v>43421</v>
      </c>
      <c r="I6870" s="31">
        <v>43086</v>
      </c>
      <c r="J6870" s="22" t="s">
        <v>73</v>
      </c>
      <c r="K6870" s="32" t="s">
        <v>80</v>
      </c>
      <c r="L6870" s="32" t="s">
        <v>17235</v>
      </c>
      <c r="N6870" s="24">
        <v>13721.36</v>
      </c>
      <c r="O6870" s="24">
        <v>0</v>
      </c>
      <c r="P6870" s="32" t="s">
        <v>843</v>
      </c>
      <c r="Q6870" s="43" t="s">
        <v>844</v>
      </c>
      <c r="R6870" s="43" t="s">
        <v>78</v>
      </c>
      <c r="S6870" s="47">
        <v>6</v>
      </c>
    </row>
    <row r="6871" spans="1:19" ht="12.75">
      <c r="A6871" s="22" t="s">
        <v>60</v>
      </c>
      <c r="B6871" s="22" t="s">
        <v>16679</v>
      </c>
      <c r="C6871" s="22" t="s">
        <v>68</v>
      </c>
      <c r="D6871" s="22" t="s">
        <v>61</v>
      </c>
      <c r="E6871" s="22" t="s">
        <v>17236</v>
      </c>
      <c r="F6871" s="31">
        <v>43048.732407407406</v>
      </c>
      <c r="G6871" s="31">
        <v>43057</v>
      </c>
      <c r="H6871" s="31">
        <v>43422</v>
      </c>
      <c r="I6871" s="31">
        <v>43078</v>
      </c>
      <c r="J6871" s="22" t="s">
        <v>73</v>
      </c>
      <c r="K6871" s="32" t="s">
        <v>74</v>
      </c>
      <c r="L6871" s="32" t="s">
        <v>17237</v>
      </c>
      <c r="N6871" s="24">
        <v>350.2975</v>
      </c>
      <c r="O6871" s="24">
        <v>356.86</v>
      </c>
      <c r="P6871" s="32" t="s">
        <v>13587</v>
      </c>
      <c r="Q6871" s="43" t="s">
        <v>13588</v>
      </c>
      <c r="R6871" s="43" t="s">
        <v>78</v>
      </c>
      <c r="S6871" s="47">
        <v>5</v>
      </c>
    </row>
    <row r="6872" spans="1:19" ht="12.75">
      <c r="A6872" s="22" t="s">
        <v>60</v>
      </c>
      <c r="B6872" s="22" t="s">
        <v>16622</v>
      </c>
      <c r="C6872" s="22" t="s">
        <v>68</v>
      </c>
      <c r="D6872" s="22" t="s">
        <v>61</v>
      </c>
      <c r="E6872" s="22" t="s">
        <v>17238</v>
      </c>
      <c r="F6872" s="31">
        <v>43061.425821759258</v>
      </c>
      <c r="G6872" s="31">
        <v>43072</v>
      </c>
      <c r="H6872" s="31">
        <v>43437</v>
      </c>
      <c r="I6872" s="31">
        <v>43091</v>
      </c>
      <c r="J6872" s="22" t="s">
        <v>73</v>
      </c>
      <c r="K6872" s="32" t="s">
        <v>74</v>
      </c>
      <c r="L6872" s="32" t="s">
        <v>17239</v>
      </c>
      <c r="N6872" s="24">
        <v>857.02200000000005</v>
      </c>
      <c r="O6872" s="24">
        <v>634.04999999999995</v>
      </c>
      <c r="P6872" s="32" t="s">
        <v>17240</v>
      </c>
      <c r="Q6872" s="43" t="s">
        <v>17241</v>
      </c>
      <c r="R6872" s="43" t="s">
        <v>78</v>
      </c>
      <c r="S6872" s="47">
        <v>5</v>
      </c>
    </row>
    <row r="6873" spans="1:19" ht="12.75">
      <c r="A6873" s="22" t="s">
        <v>60</v>
      </c>
      <c r="B6873" s="22" t="s">
        <v>17242</v>
      </c>
      <c r="C6873" s="22" t="s">
        <v>68</v>
      </c>
      <c r="D6873" s="22" t="s">
        <v>61</v>
      </c>
      <c r="E6873" s="22" t="s">
        <v>17243</v>
      </c>
      <c r="F6873" s="31">
        <v>43049.085798611108</v>
      </c>
      <c r="G6873" s="31">
        <v>43084</v>
      </c>
      <c r="H6873" s="31">
        <v>43449</v>
      </c>
      <c r="I6873" s="31">
        <v>43109.085798611108</v>
      </c>
      <c r="J6873" s="22" t="s">
        <v>145</v>
      </c>
      <c r="K6873" s="32" t="s">
        <v>100</v>
      </c>
      <c r="L6873" s="32" t="s">
        <v>17244</v>
      </c>
      <c r="M6873" s="32" t="s">
        <v>17245</v>
      </c>
      <c r="N6873" s="24">
        <v>937.03</v>
      </c>
      <c r="O6873" s="24">
        <v>937.03</v>
      </c>
      <c r="P6873" s="32" t="s">
        <v>91</v>
      </c>
      <c r="Q6873" s="43" t="s">
        <v>92</v>
      </c>
      <c r="R6873" s="43" t="s">
        <v>78</v>
      </c>
      <c r="S6873" s="47">
        <v>1</v>
      </c>
    </row>
    <row r="6874" spans="1:19" ht="12.75">
      <c r="A6874" s="22" t="s">
        <v>60</v>
      </c>
      <c r="B6874" s="22" t="s">
        <v>16546</v>
      </c>
      <c r="C6874" s="22" t="s">
        <v>68</v>
      </c>
      <c r="D6874" s="22" t="s">
        <v>61</v>
      </c>
      <c r="E6874" s="22" t="s">
        <v>17246</v>
      </c>
      <c r="F6874" s="31">
        <v>43041.610833333332</v>
      </c>
      <c r="G6874" s="31">
        <v>43057</v>
      </c>
      <c r="H6874" s="31">
        <v>43422</v>
      </c>
      <c r="I6874" s="31">
        <v>43071</v>
      </c>
      <c r="J6874" s="22" t="s">
        <v>73</v>
      </c>
      <c r="K6874" s="32" t="s">
        <v>80</v>
      </c>
      <c r="L6874" s="32" t="s">
        <v>17247</v>
      </c>
      <c r="N6874" s="24">
        <v>274.28500000000003</v>
      </c>
      <c r="O6874" s="24">
        <v>0</v>
      </c>
      <c r="P6874" s="32" t="s">
        <v>17248</v>
      </c>
      <c r="Q6874" s="43" t="s">
        <v>17249</v>
      </c>
      <c r="R6874" s="43" t="s">
        <v>78</v>
      </c>
      <c r="S6874" s="47">
        <v>5</v>
      </c>
    </row>
    <row r="6875" spans="1:19" ht="12.75">
      <c r="A6875" s="22" t="s">
        <v>60</v>
      </c>
      <c r="B6875" s="22" t="s">
        <v>16373</v>
      </c>
      <c r="C6875" s="22" t="s">
        <v>68</v>
      </c>
      <c r="D6875" s="22" t="s">
        <v>61</v>
      </c>
      <c r="E6875" s="22" t="s">
        <v>17250</v>
      </c>
      <c r="F6875" s="31">
        <v>43045.724143518513</v>
      </c>
      <c r="G6875" s="31">
        <v>43045</v>
      </c>
      <c r="H6875" s="31">
        <v>43410</v>
      </c>
      <c r="I6875" s="31">
        <v>43075.72042824074</v>
      </c>
      <c r="J6875" s="22" t="s">
        <v>73</v>
      </c>
      <c r="K6875" s="32" t="s">
        <v>110</v>
      </c>
      <c r="L6875" s="32" t="s">
        <v>17251</v>
      </c>
      <c r="N6875" s="24">
        <v>596.20420000000001</v>
      </c>
      <c r="O6875" s="24">
        <v>707.69</v>
      </c>
      <c r="P6875" s="32" t="s">
        <v>279</v>
      </c>
      <c r="Q6875" s="43" t="s">
        <v>280</v>
      </c>
      <c r="R6875" s="43" t="s">
        <v>78</v>
      </c>
      <c r="S6875" s="47">
        <v>5</v>
      </c>
    </row>
    <row r="6876" spans="1:19" ht="12.75">
      <c r="A6876" s="22" t="s">
        <v>60</v>
      </c>
      <c r="B6876" s="22" t="s">
        <v>16373</v>
      </c>
      <c r="C6876" s="22" t="s">
        <v>68</v>
      </c>
      <c r="D6876" s="22" t="s">
        <v>61</v>
      </c>
      <c r="E6876" s="22" t="s">
        <v>17252</v>
      </c>
      <c r="F6876" s="31">
        <v>43060.56077546296</v>
      </c>
      <c r="G6876" s="31">
        <v>43060</v>
      </c>
      <c r="H6876" s="31">
        <v>43425</v>
      </c>
      <c r="I6876" s="31">
        <v>43090.560150462959</v>
      </c>
      <c r="J6876" s="22" t="s">
        <v>73</v>
      </c>
      <c r="K6876" s="32" t="s">
        <v>80</v>
      </c>
      <c r="L6876" s="32" t="s">
        <v>17253</v>
      </c>
      <c r="N6876" s="24">
        <v>760.45</v>
      </c>
      <c r="O6876" s="24">
        <v>0</v>
      </c>
      <c r="P6876" s="32" t="s">
        <v>589</v>
      </c>
      <c r="Q6876" s="43" t="s">
        <v>590</v>
      </c>
      <c r="R6876" s="43" t="s">
        <v>78</v>
      </c>
      <c r="S6876" s="47">
        <v>5</v>
      </c>
    </row>
    <row r="6877" spans="1:19" ht="12.75">
      <c r="A6877" s="22" t="s">
        <v>60</v>
      </c>
      <c r="B6877" s="22" t="s">
        <v>16567</v>
      </c>
      <c r="C6877" s="22" t="s">
        <v>68</v>
      </c>
      <c r="D6877" s="22" t="s">
        <v>61</v>
      </c>
      <c r="E6877" s="22" t="s">
        <v>17254</v>
      </c>
      <c r="F6877" s="31">
        <v>43050.262442129628</v>
      </c>
      <c r="G6877" s="31">
        <v>43092</v>
      </c>
      <c r="H6877" s="31">
        <v>43457</v>
      </c>
      <c r="I6877" s="31">
        <v>43110.262442129628</v>
      </c>
      <c r="J6877" s="22" t="s">
        <v>73</v>
      </c>
      <c r="K6877" s="32" t="s">
        <v>80</v>
      </c>
      <c r="L6877" s="32" t="s">
        <v>17255</v>
      </c>
      <c r="N6877" s="24">
        <v>1279.356</v>
      </c>
      <c r="O6877" s="24">
        <v>0</v>
      </c>
      <c r="P6877" s="32" t="s">
        <v>463</v>
      </c>
      <c r="Q6877" s="43" t="s">
        <v>464</v>
      </c>
      <c r="R6877" s="43" t="s">
        <v>78</v>
      </c>
      <c r="S6877" s="47">
        <v>5</v>
      </c>
    </row>
    <row r="6878" spans="1:19" ht="12.75">
      <c r="A6878" s="22" t="s">
        <v>60</v>
      </c>
      <c r="B6878" s="22" t="s">
        <v>17256</v>
      </c>
      <c r="C6878" s="22" t="s">
        <v>68</v>
      </c>
      <c r="D6878" s="22" t="s">
        <v>61</v>
      </c>
      <c r="E6878" s="22" t="s">
        <v>17257</v>
      </c>
      <c r="F6878" s="31">
        <v>43069.479386574072</v>
      </c>
      <c r="G6878" s="31">
        <v>42986</v>
      </c>
      <c r="H6878" s="31">
        <v>43351</v>
      </c>
      <c r="I6878" s="31">
        <v>43099</v>
      </c>
      <c r="J6878" s="22" t="s">
        <v>242</v>
      </c>
      <c r="K6878" s="32" t="s">
        <v>100</v>
      </c>
      <c r="L6878" s="32" t="s">
        <v>17258</v>
      </c>
      <c r="M6878" s="32" t="s">
        <v>17259</v>
      </c>
      <c r="N6878" s="24">
        <v>-3366</v>
      </c>
      <c r="O6878" s="24">
        <v>-3366</v>
      </c>
      <c r="P6878" s="32" t="s">
        <v>103</v>
      </c>
      <c r="Q6878" s="43" t="s">
        <v>104</v>
      </c>
      <c r="R6878" s="43" t="s">
        <v>78</v>
      </c>
      <c r="S6878" s="47">
        <v>1</v>
      </c>
    </row>
    <row r="6879" spans="1:19" ht="12.75">
      <c r="A6879" s="22" t="s">
        <v>60</v>
      </c>
      <c r="B6879" s="22" t="s">
        <v>16567</v>
      </c>
      <c r="C6879" s="22" t="s">
        <v>68</v>
      </c>
      <c r="D6879" s="22" t="s">
        <v>61</v>
      </c>
      <c r="E6879" s="22" t="s">
        <v>17260</v>
      </c>
      <c r="F6879" s="31">
        <v>43050.085219907407</v>
      </c>
      <c r="G6879" s="31">
        <v>43085</v>
      </c>
      <c r="H6879" s="31">
        <v>43450</v>
      </c>
      <c r="I6879" s="31">
        <v>43110.085219907407</v>
      </c>
      <c r="J6879" s="22" t="s">
        <v>145</v>
      </c>
      <c r="K6879" s="32" t="s">
        <v>110</v>
      </c>
      <c r="L6879" s="32" t="s">
        <v>17261</v>
      </c>
      <c r="N6879" s="24">
        <v>7254.4499999999998</v>
      </c>
      <c r="O6879" s="24">
        <v>2663.75</v>
      </c>
      <c r="P6879" s="32" t="s">
        <v>907</v>
      </c>
      <c r="Q6879" s="43" t="s">
        <v>908</v>
      </c>
      <c r="R6879" s="43" t="s">
        <v>78</v>
      </c>
      <c r="S6879" s="47">
        <v>5</v>
      </c>
    </row>
    <row r="6880" spans="1:19" ht="12.75">
      <c r="A6880" s="22" t="s">
        <v>60</v>
      </c>
      <c r="B6880" s="22" t="s">
        <v>16529</v>
      </c>
      <c r="C6880" s="22" t="s">
        <v>68</v>
      </c>
      <c r="D6880" s="22" t="s">
        <v>61</v>
      </c>
      <c r="E6880" s="22" t="s">
        <v>17262</v>
      </c>
      <c r="F6880" s="31">
        <v>43053.710300925923</v>
      </c>
      <c r="G6880" s="31">
        <v>43070</v>
      </c>
      <c r="H6880" s="31">
        <v>43435</v>
      </c>
      <c r="I6880" s="31">
        <v>43083</v>
      </c>
      <c r="J6880" s="22" t="s">
        <v>73</v>
      </c>
      <c r="K6880" s="32" t="s">
        <v>110</v>
      </c>
      <c r="L6880" s="32" t="s">
        <v>17263</v>
      </c>
      <c r="N6880" s="24">
        <v>4883.54</v>
      </c>
      <c r="O6880" s="24">
        <v>4883.54</v>
      </c>
      <c r="P6880" s="32" t="s">
        <v>4274</v>
      </c>
      <c r="Q6880" s="43" t="s">
        <v>4275</v>
      </c>
      <c r="R6880" s="43" t="s">
        <v>78</v>
      </c>
      <c r="S6880" s="47">
        <v>5</v>
      </c>
    </row>
    <row r="6881" spans="1:19" ht="12.75">
      <c r="A6881" s="22" t="s">
        <v>60</v>
      </c>
      <c r="B6881" s="22" t="s">
        <v>16595</v>
      </c>
      <c r="C6881" s="22" t="s">
        <v>68</v>
      </c>
      <c r="D6881" s="22" t="s">
        <v>61</v>
      </c>
      <c r="E6881" s="22" t="s">
        <v>17264</v>
      </c>
      <c r="F6881" s="31">
        <v>43066.881539351853</v>
      </c>
      <c r="G6881" s="31">
        <v>43067</v>
      </c>
      <c r="H6881" s="31">
        <v>43432</v>
      </c>
      <c r="I6881" s="31">
        <v>43096</v>
      </c>
      <c r="J6881" s="22" t="s">
        <v>73</v>
      </c>
      <c r="K6881" s="32" t="s">
        <v>110</v>
      </c>
      <c r="L6881" s="32" t="s">
        <v>17265</v>
      </c>
      <c r="N6881" s="24">
        <v>610.85159999999996</v>
      </c>
      <c r="O6881" s="24">
        <v>534.08000000000004</v>
      </c>
      <c r="P6881" s="32" t="s">
        <v>2322</v>
      </c>
      <c r="Q6881" s="43" t="s">
        <v>2323</v>
      </c>
      <c r="R6881" s="43" t="s">
        <v>93</v>
      </c>
      <c r="S6881" s="47">
        <v>5</v>
      </c>
    </row>
    <row r="6882" spans="1:19" ht="12.75">
      <c r="A6882" s="22" t="s">
        <v>60</v>
      </c>
      <c r="B6882" s="22" t="s">
        <v>16595</v>
      </c>
      <c r="C6882" s="22" t="s">
        <v>68</v>
      </c>
      <c r="D6882" s="22" t="s">
        <v>61</v>
      </c>
      <c r="E6882" s="22" t="s">
        <v>17266</v>
      </c>
      <c r="F6882" s="31">
        <v>43062.640474537038</v>
      </c>
      <c r="G6882" s="31">
        <v>43070</v>
      </c>
      <c r="H6882" s="31">
        <v>43435</v>
      </c>
      <c r="I6882" s="31">
        <v>43092</v>
      </c>
      <c r="J6882" s="22" t="s">
        <v>73</v>
      </c>
      <c r="K6882" s="32" t="s">
        <v>110</v>
      </c>
      <c r="L6882" s="32" t="s">
        <v>17267</v>
      </c>
      <c r="N6882" s="24">
        <v>1457.8417999999999</v>
      </c>
      <c r="O6882" s="24">
        <v>1086.675</v>
      </c>
      <c r="P6882" s="32" t="s">
        <v>1078</v>
      </c>
      <c r="Q6882" s="43" t="s">
        <v>1079</v>
      </c>
      <c r="R6882" s="43" t="s">
        <v>78</v>
      </c>
      <c r="S6882" s="47">
        <v>5</v>
      </c>
    </row>
    <row r="6883" spans="1:19" ht="12.75">
      <c r="A6883" s="22" t="s">
        <v>60</v>
      </c>
      <c r="B6883" s="22" t="s">
        <v>16373</v>
      </c>
      <c r="C6883" s="22" t="s">
        <v>68</v>
      </c>
      <c r="D6883" s="22" t="s">
        <v>61</v>
      </c>
      <c r="E6883" s="22" t="s">
        <v>17268</v>
      </c>
      <c r="F6883" s="31">
        <v>43061.626585648148</v>
      </c>
      <c r="G6883" s="31">
        <v>43061</v>
      </c>
      <c r="H6883" s="31">
        <v>43426</v>
      </c>
      <c r="I6883" s="31">
        <v>43091.619409722218</v>
      </c>
      <c r="J6883" s="22" t="s">
        <v>73</v>
      </c>
      <c r="K6883" s="32" t="s">
        <v>110</v>
      </c>
      <c r="L6883" s="32" t="s">
        <v>17269</v>
      </c>
      <c r="N6883" s="24">
        <v>326.10000000000002</v>
      </c>
      <c r="O6883" s="24">
        <v>356.86</v>
      </c>
      <c r="P6883" s="32" t="s">
        <v>4722</v>
      </c>
      <c r="Q6883" s="43" t="s">
        <v>4723</v>
      </c>
      <c r="R6883" s="43" t="s">
        <v>78</v>
      </c>
      <c r="S6883" s="47">
        <v>5</v>
      </c>
    </row>
    <row r="6884" spans="1:19" ht="12.75">
      <c r="A6884" s="22" t="s">
        <v>60</v>
      </c>
      <c r="B6884" s="22" t="s">
        <v>16353</v>
      </c>
      <c r="C6884" s="22" t="s">
        <v>68</v>
      </c>
      <c r="D6884" s="22" t="s">
        <v>61</v>
      </c>
      <c r="E6884" s="22" t="s">
        <v>17270</v>
      </c>
      <c r="F6884" s="31">
        <v>43062.677048611113</v>
      </c>
      <c r="G6884" s="31">
        <v>43062</v>
      </c>
      <c r="H6884" s="31">
        <v>43427</v>
      </c>
      <c r="I6884" s="31">
        <v>43092</v>
      </c>
      <c r="J6884" s="22" t="s">
        <v>73</v>
      </c>
      <c r="K6884" s="32" t="s">
        <v>80</v>
      </c>
      <c r="L6884" s="32" t="s">
        <v>17271</v>
      </c>
      <c r="N6884" s="24">
        <v>415.30</v>
      </c>
      <c r="O6884" s="24">
        <v>0</v>
      </c>
      <c r="P6884" s="32" t="s">
        <v>398</v>
      </c>
      <c r="Q6884" s="43" t="s">
        <v>399</v>
      </c>
      <c r="R6884" s="43" t="s">
        <v>78</v>
      </c>
      <c r="S6884" s="47">
        <v>5</v>
      </c>
    </row>
    <row r="6885" spans="1:19" ht="12.75">
      <c r="A6885" s="22" t="s">
        <v>60</v>
      </c>
      <c r="B6885" s="22" t="s">
        <v>16605</v>
      </c>
      <c r="C6885" s="22" t="s">
        <v>68</v>
      </c>
      <c r="D6885" s="22" t="s">
        <v>61</v>
      </c>
      <c r="E6885" s="22" t="s">
        <v>17272</v>
      </c>
      <c r="F6885" s="31">
        <v>43047.291990740741</v>
      </c>
      <c r="G6885" s="31">
        <v>43062</v>
      </c>
      <c r="H6885" s="31">
        <v>43427</v>
      </c>
      <c r="I6885" s="31">
        <v>43077</v>
      </c>
      <c r="J6885" s="22" t="s">
        <v>73</v>
      </c>
      <c r="K6885" s="32" t="s">
        <v>80</v>
      </c>
      <c r="L6885" s="32" t="s">
        <v>17273</v>
      </c>
      <c r="N6885" s="24">
        <v>390.94200000000001</v>
      </c>
      <c r="O6885" s="24">
        <v>0</v>
      </c>
      <c r="P6885" s="32" t="s">
        <v>385</v>
      </c>
      <c r="Q6885" s="43" t="s">
        <v>386</v>
      </c>
      <c r="R6885" s="43" t="s">
        <v>78</v>
      </c>
      <c r="S6885" s="47">
        <v>5</v>
      </c>
    </row>
    <row r="6886" spans="1:19" ht="12.75">
      <c r="A6886" s="22" t="s">
        <v>60</v>
      </c>
      <c r="B6886" s="22" t="s">
        <v>16455</v>
      </c>
      <c r="C6886" s="22" t="s">
        <v>68</v>
      </c>
      <c r="D6886" s="22" t="s">
        <v>61</v>
      </c>
      <c r="E6886" s="22" t="s">
        <v>17274</v>
      </c>
      <c r="F6886" s="31">
        <v>43067.543032407404</v>
      </c>
      <c r="G6886" s="31">
        <v>43079</v>
      </c>
      <c r="H6886" s="31">
        <v>43444</v>
      </c>
      <c r="I6886" s="31">
        <v>43097</v>
      </c>
      <c r="J6886" s="22" t="s">
        <v>73</v>
      </c>
      <c r="K6886" s="32" t="s">
        <v>80</v>
      </c>
      <c r="L6886" s="32" t="s">
        <v>17275</v>
      </c>
      <c r="N6886" s="24">
        <v>1282.49</v>
      </c>
      <c r="O6886" s="24">
        <v>0</v>
      </c>
      <c r="P6886" s="32" t="s">
        <v>7770</v>
      </c>
      <c r="Q6886" s="43" t="s">
        <v>7771</v>
      </c>
      <c r="R6886" s="43" t="s">
        <v>78</v>
      </c>
      <c r="S6886" s="47">
        <v>5</v>
      </c>
    </row>
    <row r="6887" spans="1:19" ht="12.75">
      <c r="A6887" s="22" t="s">
        <v>60</v>
      </c>
      <c r="B6887" s="22" t="s">
        <v>16373</v>
      </c>
      <c r="C6887" s="22" t="s">
        <v>68</v>
      </c>
      <c r="D6887" s="22" t="s">
        <v>61</v>
      </c>
      <c r="E6887" s="22" t="s">
        <v>17276</v>
      </c>
      <c r="F6887" s="31">
        <v>43045.637118055551</v>
      </c>
      <c r="G6887" s="31">
        <v>43055</v>
      </c>
      <c r="H6887" s="31">
        <v>43420</v>
      </c>
      <c r="I6887" s="31">
        <v>43075.636956018519</v>
      </c>
      <c r="J6887" s="22" t="s">
        <v>242</v>
      </c>
      <c r="K6887" s="32" t="s">
        <v>100</v>
      </c>
      <c r="L6887" s="32" t="s">
        <v>17277</v>
      </c>
      <c r="M6887" s="32" t="s">
        <v>17278</v>
      </c>
      <c r="N6887" s="24">
        <v>-790.84</v>
      </c>
      <c r="O6887" s="24">
        <v>-790.84</v>
      </c>
      <c r="P6887" s="32" t="s">
        <v>103</v>
      </c>
      <c r="Q6887" s="43" t="s">
        <v>104</v>
      </c>
      <c r="R6887" s="43" t="s">
        <v>78</v>
      </c>
      <c r="S6887" s="47">
        <v>1</v>
      </c>
    </row>
    <row r="6888" spans="1:19" ht="12.75">
      <c r="A6888" s="22" t="s">
        <v>60</v>
      </c>
      <c r="B6888" s="22" t="s">
        <v>16392</v>
      </c>
      <c r="C6888" s="22" t="s">
        <v>68</v>
      </c>
      <c r="D6888" s="22" t="s">
        <v>61</v>
      </c>
      <c r="E6888" s="22" t="s">
        <v>17279</v>
      </c>
      <c r="F6888" s="31">
        <v>43061.736435185187</v>
      </c>
      <c r="G6888" s="31">
        <v>43061</v>
      </c>
      <c r="H6888" s="31">
        <v>43426</v>
      </c>
      <c r="I6888" s="31">
        <v>43091</v>
      </c>
      <c r="J6888" s="22" t="s">
        <v>73</v>
      </c>
      <c r="K6888" s="32" t="s">
        <v>100</v>
      </c>
      <c r="L6888" s="32" t="s">
        <v>17280</v>
      </c>
      <c r="M6888" s="32" t="s">
        <v>17281</v>
      </c>
      <c r="N6888" s="24">
        <v>1571.6120000000001</v>
      </c>
      <c r="O6888" s="24">
        <v>970.04</v>
      </c>
      <c r="P6888" s="32" t="s">
        <v>528</v>
      </c>
      <c r="Q6888" s="43" t="s">
        <v>529</v>
      </c>
      <c r="R6888" s="43" t="s">
        <v>78</v>
      </c>
      <c r="S6888" s="47">
        <v>5</v>
      </c>
    </row>
    <row r="6889" spans="1:19" ht="12.75">
      <c r="A6889" s="22" t="s">
        <v>60</v>
      </c>
      <c r="B6889" s="22" t="s">
        <v>16380</v>
      </c>
      <c r="C6889" s="22" t="s">
        <v>68</v>
      </c>
      <c r="D6889" s="22" t="s">
        <v>61</v>
      </c>
      <c r="E6889" s="22" t="s">
        <v>17282</v>
      </c>
      <c r="F6889" s="31">
        <v>43048.497534722221</v>
      </c>
      <c r="G6889" s="31">
        <v>43049</v>
      </c>
      <c r="H6889" s="31">
        <v>43414</v>
      </c>
      <c r="I6889" s="31">
        <v>43078</v>
      </c>
      <c r="J6889" s="22" t="s">
        <v>73</v>
      </c>
      <c r="K6889" s="32" t="s">
        <v>110</v>
      </c>
      <c r="L6889" s="32" t="s">
        <v>17283</v>
      </c>
      <c r="N6889" s="24">
        <v>4088.0025000000001</v>
      </c>
      <c r="O6889" s="24">
        <v>3105.97</v>
      </c>
      <c r="P6889" s="32" t="s">
        <v>91</v>
      </c>
      <c r="Q6889" s="43" t="s">
        <v>92</v>
      </c>
      <c r="R6889" s="43" t="s">
        <v>78</v>
      </c>
      <c r="S6889" s="47">
        <v>5</v>
      </c>
    </row>
    <row r="6890" spans="1:19" ht="12.75">
      <c r="A6890" s="22" t="s">
        <v>60</v>
      </c>
      <c r="B6890" s="22" t="s">
        <v>16605</v>
      </c>
      <c r="C6890" s="22" t="s">
        <v>68</v>
      </c>
      <c r="D6890" s="22" t="s">
        <v>61</v>
      </c>
      <c r="E6890" s="22" t="s">
        <v>17284</v>
      </c>
      <c r="F6890" s="31">
        <v>43047.308020833334</v>
      </c>
      <c r="G6890" s="31">
        <v>43048</v>
      </c>
      <c r="H6890" s="31">
        <v>43413</v>
      </c>
      <c r="I6890" s="31">
        <v>43077</v>
      </c>
      <c r="J6890" s="22" t="s">
        <v>73</v>
      </c>
      <c r="K6890" s="32" t="s">
        <v>80</v>
      </c>
      <c r="L6890" s="32" t="s">
        <v>17285</v>
      </c>
      <c r="N6890" s="24">
        <v>300</v>
      </c>
      <c r="O6890" s="24">
        <v>0</v>
      </c>
      <c r="P6890" s="32" t="s">
        <v>2830</v>
      </c>
      <c r="Q6890" s="43" t="s">
        <v>2831</v>
      </c>
      <c r="R6890" s="43" t="s">
        <v>78</v>
      </c>
      <c r="S6890" s="47">
        <v>5</v>
      </c>
    </row>
    <row r="6891" spans="1:19" ht="12.75">
      <c r="A6891" s="22" t="s">
        <v>60</v>
      </c>
      <c r="B6891" s="22" t="s">
        <v>16373</v>
      </c>
      <c r="C6891" s="22" t="s">
        <v>68</v>
      </c>
      <c r="D6891" s="22" t="s">
        <v>61</v>
      </c>
      <c r="E6891" s="22" t="s">
        <v>17286</v>
      </c>
      <c r="F6891" s="31">
        <v>43059.51222222222</v>
      </c>
      <c r="G6891" s="31">
        <v>43059</v>
      </c>
      <c r="H6891" s="31">
        <v>43424</v>
      </c>
      <c r="I6891" s="31">
        <v>43089.511157407404</v>
      </c>
      <c r="J6891" s="22" t="s">
        <v>73</v>
      </c>
      <c r="K6891" s="32" t="s">
        <v>110</v>
      </c>
      <c r="L6891" s="32" t="s">
        <v>17287</v>
      </c>
      <c r="N6891" s="24">
        <v>434.30119999999999</v>
      </c>
      <c r="O6891" s="24">
        <v>311.50</v>
      </c>
      <c r="P6891" s="32" t="s">
        <v>606</v>
      </c>
      <c r="Q6891" s="43" t="s">
        <v>607</v>
      </c>
      <c r="R6891" s="43" t="s">
        <v>78</v>
      </c>
      <c r="S6891" s="47">
        <v>5</v>
      </c>
    </row>
    <row r="6892" spans="1:19" ht="12.75">
      <c r="A6892" s="22" t="s">
        <v>60</v>
      </c>
      <c r="B6892" s="22" t="s">
        <v>16392</v>
      </c>
      <c r="C6892" s="22" t="s">
        <v>68</v>
      </c>
      <c r="D6892" s="22" t="s">
        <v>61</v>
      </c>
      <c r="E6892" s="22" t="s">
        <v>17288</v>
      </c>
      <c r="F6892" s="31">
        <v>43049.597627314812</v>
      </c>
      <c r="G6892" s="31">
        <v>43054</v>
      </c>
      <c r="H6892" s="31">
        <v>43419</v>
      </c>
      <c r="I6892" s="31">
        <v>43079</v>
      </c>
      <c r="J6892" s="22" t="s">
        <v>73</v>
      </c>
      <c r="K6892" s="32" t="s">
        <v>74</v>
      </c>
      <c r="L6892" s="32" t="s">
        <v>17289</v>
      </c>
      <c r="N6892" s="24">
        <v>1841.54</v>
      </c>
      <c r="O6892" s="24">
        <v>1841.54</v>
      </c>
      <c r="P6892" s="32" t="s">
        <v>4558</v>
      </c>
      <c r="Q6892" s="43" t="s">
        <v>4559</v>
      </c>
      <c r="R6892" s="43" t="s">
        <v>78</v>
      </c>
      <c r="S6892" s="47">
        <v>1</v>
      </c>
    </row>
    <row r="6893" spans="1:19" ht="12.75">
      <c r="A6893" s="22" t="s">
        <v>60</v>
      </c>
      <c r="B6893" s="22" t="s">
        <v>16359</v>
      </c>
      <c r="C6893" s="22" t="s">
        <v>68</v>
      </c>
      <c r="D6893" s="22" t="s">
        <v>61</v>
      </c>
      <c r="E6893" s="22" t="s">
        <v>17290</v>
      </c>
      <c r="F6893" s="31">
        <v>43053.714444444442</v>
      </c>
      <c r="G6893" s="31">
        <v>42936</v>
      </c>
      <c r="H6893" s="31">
        <v>43301</v>
      </c>
      <c r="I6893" s="31">
        <v>43083</v>
      </c>
      <c r="J6893" s="22" t="s">
        <v>242</v>
      </c>
      <c r="K6893" s="32" t="s">
        <v>100</v>
      </c>
      <c r="L6893" s="32" t="s">
        <v>17291</v>
      </c>
      <c r="M6893" s="32" t="s">
        <v>17292</v>
      </c>
      <c r="N6893" s="24">
        <v>-2673.93</v>
      </c>
      <c r="O6893" s="24">
        <v>-2673.93</v>
      </c>
      <c r="P6893" s="32" t="s">
        <v>951</v>
      </c>
      <c r="Q6893" s="43" t="s">
        <v>952</v>
      </c>
      <c r="R6893" s="43" t="s">
        <v>78</v>
      </c>
      <c r="S6893" s="47">
        <v>1</v>
      </c>
    </row>
    <row r="6894" spans="1:19" ht="12.75">
      <c r="A6894" s="22" t="s">
        <v>60</v>
      </c>
      <c r="B6894" s="22" t="s">
        <v>16392</v>
      </c>
      <c r="C6894" s="22" t="s">
        <v>68</v>
      </c>
      <c r="D6894" s="22" t="s">
        <v>61</v>
      </c>
      <c r="E6894" s="22" t="s">
        <v>17293</v>
      </c>
      <c r="F6894" s="31">
        <v>43045.674201388887</v>
      </c>
      <c r="G6894" s="31">
        <v>43069</v>
      </c>
      <c r="H6894" s="31">
        <v>43432</v>
      </c>
      <c r="I6894" s="31">
        <v>43075</v>
      </c>
      <c r="J6894" s="22" t="s">
        <v>73</v>
      </c>
      <c r="K6894" s="32" t="s">
        <v>80</v>
      </c>
      <c r="L6894" s="32" t="s">
        <v>17294</v>
      </c>
      <c r="N6894" s="24">
        <v>11748.99</v>
      </c>
      <c r="O6894" s="24">
        <v>0</v>
      </c>
      <c r="P6894" s="32" t="s">
        <v>492</v>
      </c>
      <c r="Q6894" s="43" t="s">
        <v>493</v>
      </c>
      <c r="R6894" s="43" t="s">
        <v>78</v>
      </c>
      <c r="S6894" s="47">
        <v>6</v>
      </c>
    </row>
    <row r="6895" spans="1:19" ht="12.75">
      <c r="A6895" s="22" t="s">
        <v>60</v>
      </c>
      <c r="B6895" s="22" t="s">
        <v>16373</v>
      </c>
      <c r="C6895" s="22" t="s">
        <v>68</v>
      </c>
      <c r="D6895" s="22" t="s">
        <v>61</v>
      </c>
      <c r="E6895" s="22" t="s">
        <v>17295</v>
      </c>
      <c r="F6895" s="31">
        <v>43068.639282407406</v>
      </c>
      <c r="G6895" s="31">
        <v>43069</v>
      </c>
      <c r="H6895" s="31">
        <v>43434</v>
      </c>
      <c r="I6895" s="31">
        <v>43098.636215277773</v>
      </c>
      <c r="J6895" s="22" t="s">
        <v>73</v>
      </c>
      <c r="K6895" s="32" t="s">
        <v>74</v>
      </c>
      <c r="L6895" s="32" t="s">
        <v>17296</v>
      </c>
      <c r="N6895" s="24">
        <v>656.76779999999997</v>
      </c>
      <c r="O6895" s="24">
        <v>915.91</v>
      </c>
      <c r="P6895" s="32" t="s">
        <v>6819</v>
      </c>
      <c r="Q6895" s="43" t="s">
        <v>6820</v>
      </c>
      <c r="R6895" s="43" t="s">
        <v>78</v>
      </c>
      <c r="S6895" s="47">
        <v>5</v>
      </c>
    </row>
    <row r="6896" spans="1:19" ht="12.75">
      <c r="A6896" s="22" t="s">
        <v>60</v>
      </c>
      <c r="B6896" s="22" t="s">
        <v>16407</v>
      </c>
      <c r="C6896" s="22" t="s">
        <v>68</v>
      </c>
      <c r="D6896" s="22" t="s">
        <v>61</v>
      </c>
      <c r="E6896" s="22" t="s">
        <v>17297</v>
      </c>
      <c r="F6896" s="31">
        <v>43066.508298611108</v>
      </c>
      <c r="G6896" s="31">
        <v>43100</v>
      </c>
      <c r="H6896" s="31">
        <v>43465</v>
      </c>
      <c r="I6896" s="31">
        <v>43126.508298611108</v>
      </c>
      <c r="J6896" s="22" t="s">
        <v>145</v>
      </c>
      <c r="K6896" s="32" t="s">
        <v>110</v>
      </c>
      <c r="L6896" s="32" t="s">
        <v>17298</v>
      </c>
      <c r="N6896" s="24">
        <v>2695.2266</v>
      </c>
      <c r="O6896" s="24">
        <v>2304.4699999999998</v>
      </c>
      <c r="P6896" s="32" t="s">
        <v>955</v>
      </c>
      <c r="Q6896" s="43" t="s">
        <v>956</v>
      </c>
      <c r="R6896" s="43" t="s">
        <v>93</v>
      </c>
      <c r="S6896" s="47">
        <v>5</v>
      </c>
    </row>
    <row r="6897" spans="1:19" ht="12.75">
      <c r="A6897" s="22" t="s">
        <v>60</v>
      </c>
      <c r="B6897" s="22" t="s">
        <v>16373</v>
      </c>
      <c r="C6897" s="22" t="s">
        <v>68</v>
      </c>
      <c r="D6897" s="22" t="s">
        <v>61</v>
      </c>
      <c r="E6897" s="22" t="s">
        <v>17299</v>
      </c>
      <c r="F6897" s="31">
        <v>43066.423935185187</v>
      </c>
      <c r="G6897" s="31">
        <v>43066</v>
      </c>
      <c r="H6897" s="31">
        <v>43431</v>
      </c>
      <c r="I6897" s="31">
        <v>43096.422037037039</v>
      </c>
      <c r="J6897" s="22" t="s">
        <v>73</v>
      </c>
      <c r="K6897" s="32" t="s">
        <v>110</v>
      </c>
      <c r="L6897" s="32" t="s">
        <v>17300</v>
      </c>
      <c r="N6897" s="24">
        <v>467.37200000000001</v>
      </c>
      <c r="O6897" s="24">
        <v>353.54</v>
      </c>
      <c r="P6897" s="32" t="s">
        <v>2322</v>
      </c>
      <c r="Q6897" s="43" t="s">
        <v>2323</v>
      </c>
      <c r="R6897" s="43" t="s">
        <v>78</v>
      </c>
      <c r="S6897" s="47">
        <v>5</v>
      </c>
    </row>
    <row r="6898" spans="1:19" ht="12.75">
      <c r="A6898" s="22" t="s">
        <v>60</v>
      </c>
      <c r="B6898" s="22" t="s">
        <v>17301</v>
      </c>
      <c r="C6898" s="22" t="s">
        <v>68</v>
      </c>
      <c r="D6898" s="22" t="s">
        <v>61</v>
      </c>
      <c r="E6898" s="22" t="s">
        <v>17302</v>
      </c>
      <c r="F6898" s="31">
        <v>43054.648032407407</v>
      </c>
      <c r="G6898" s="31">
        <v>43054</v>
      </c>
      <c r="H6898" s="31">
        <v>43419</v>
      </c>
      <c r="I6898" s="31">
        <v>43084</v>
      </c>
      <c r="J6898" s="22" t="s">
        <v>73</v>
      </c>
      <c r="K6898" s="32" t="s">
        <v>110</v>
      </c>
      <c r="L6898" s="32" t="s">
        <v>17303</v>
      </c>
      <c r="N6898" s="24">
        <v>333.5333</v>
      </c>
      <c r="O6898" s="24">
        <v>314.60000000000002</v>
      </c>
      <c r="P6898" s="32" t="s">
        <v>3839</v>
      </c>
      <c r="Q6898" s="43" t="s">
        <v>3840</v>
      </c>
      <c r="R6898" s="43" t="s">
        <v>78</v>
      </c>
      <c r="S6898" s="47">
        <v>5</v>
      </c>
    </row>
    <row r="6899" spans="1:19" ht="12.75">
      <c r="A6899" s="22" t="s">
        <v>60</v>
      </c>
      <c r="B6899" s="22" t="s">
        <v>16869</v>
      </c>
      <c r="C6899" s="22" t="s">
        <v>68</v>
      </c>
      <c r="D6899" s="22" t="s">
        <v>61</v>
      </c>
      <c r="E6899" s="22" t="s">
        <v>17304</v>
      </c>
      <c r="F6899" s="31">
        <v>43052.41207175926</v>
      </c>
      <c r="G6899" s="31">
        <v>43052</v>
      </c>
      <c r="H6899" s="31">
        <v>43417</v>
      </c>
      <c r="I6899" s="31">
        <v>43082</v>
      </c>
      <c r="J6899" s="22" t="s">
        <v>73</v>
      </c>
      <c r="K6899" s="32" t="s">
        <v>100</v>
      </c>
      <c r="L6899" s="32" t="s">
        <v>17305</v>
      </c>
      <c r="M6899" s="32" t="s">
        <v>17306</v>
      </c>
      <c r="N6899" s="24">
        <v>517.10199999999998</v>
      </c>
      <c r="O6899" s="24">
        <v>381.12</v>
      </c>
      <c r="P6899" s="32" t="s">
        <v>806</v>
      </c>
      <c r="Q6899" s="43" t="s">
        <v>807</v>
      </c>
      <c r="R6899" s="43" t="s">
        <v>78</v>
      </c>
      <c r="S6899" s="47">
        <v>5</v>
      </c>
    </row>
    <row r="6900" spans="1:19" ht="12.75">
      <c r="A6900" s="22" t="s">
        <v>60</v>
      </c>
      <c r="B6900" s="22" t="s">
        <v>16430</v>
      </c>
      <c r="C6900" s="22" t="s">
        <v>68</v>
      </c>
      <c r="D6900" s="22" t="s">
        <v>61</v>
      </c>
      <c r="E6900" s="22" t="s">
        <v>17307</v>
      </c>
      <c r="F6900" s="31">
        <v>43054.575578703705</v>
      </c>
      <c r="G6900" s="31">
        <v>43072</v>
      </c>
      <c r="H6900" s="31">
        <v>43437</v>
      </c>
      <c r="I6900" s="31">
        <v>43084</v>
      </c>
      <c r="J6900" s="22" t="s">
        <v>73</v>
      </c>
      <c r="K6900" s="32" t="s">
        <v>74</v>
      </c>
      <c r="L6900" s="32" t="s">
        <v>17308</v>
      </c>
      <c r="N6900" s="24">
        <v>514.98800000000006</v>
      </c>
      <c r="O6900" s="24">
        <v>670.89</v>
      </c>
      <c r="P6900" s="32" t="s">
        <v>245</v>
      </c>
      <c r="Q6900" s="43" t="s">
        <v>246</v>
      </c>
      <c r="R6900" s="43" t="s">
        <v>78</v>
      </c>
      <c r="S6900" s="47">
        <v>5</v>
      </c>
    </row>
    <row r="6901" spans="1:19" ht="12.75">
      <c r="A6901" s="22" t="s">
        <v>60</v>
      </c>
      <c r="B6901" s="22" t="s">
        <v>16563</v>
      </c>
      <c r="C6901" s="22" t="s">
        <v>68</v>
      </c>
      <c r="D6901" s="22" t="s">
        <v>61</v>
      </c>
      <c r="E6901" s="22" t="s">
        <v>17309</v>
      </c>
      <c r="F6901" s="31">
        <v>43063.620624999996</v>
      </c>
      <c r="G6901" s="31">
        <v>43063</v>
      </c>
      <c r="H6901" s="31">
        <v>43428</v>
      </c>
      <c r="I6901" s="31">
        <v>43093</v>
      </c>
      <c r="J6901" s="22" t="s">
        <v>73</v>
      </c>
      <c r="K6901" s="32" t="s">
        <v>74</v>
      </c>
      <c r="L6901" s="32" t="s">
        <v>17310</v>
      </c>
      <c r="N6901" s="24">
        <v>1100.7639999999999</v>
      </c>
      <c r="O6901" s="24">
        <v>918.935</v>
      </c>
      <c r="P6901" s="32" t="s">
        <v>463</v>
      </c>
      <c r="Q6901" s="43" t="s">
        <v>464</v>
      </c>
      <c r="R6901" s="43" t="s">
        <v>78</v>
      </c>
      <c r="S6901" s="47">
        <v>5</v>
      </c>
    </row>
    <row r="6902" spans="1:19" ht="12.75">
      <c r="A6902" s="22" t="s">
        <v>60</v>
      </c>
      <c r="B6902" s="22" t="s">
        <v>16476</v>
      </c>
      <c r="C6902" s="22" t="s">
        <v>68</v>
      </c>
      <c r="D6902" s="22" t="s">
        <v>61</v>
      </c>
      <c r="E6902" s="22" t="s">
        <v>17311</v>
      </c>
      <c r="F6902" s="31">
        <v>43042.494120370371</v>
      </c>
      <c r="G6902" s="31">
        <v>43075</v>
      </c>
      <c r="H6902" s="31">
        <v>43440</v>
      </c>
      <c r="I6902" s="31">
        <v>43072</v>
      </c>
      <c r="J6902" s="22" t="s">
        <v>73</v>
      </c>
      <c r="K6902" s="32" t="s">
        <v>110</v>
      </c>
      <c r="L6902" s="32" t="s">
        <v>17312</v>
      </c>
      <c r="N6902" s="24">
        <v>3298.72</v>
      </c>
      <c r="O6902" s="24">
        <v>2839.36</v>
      </c>
      <c r="P6902" s="32" t="s">
        <v>528</v>
      </c>
      <c r="Q6902" s="43" t="s">
        <v>529</v>
      </c>
      <c r="R6902" s="43" t="s">
        <v>2877</v>
      </c>
      <c r="S6902" s="47">
        <v>4</v>
      </c>
    </row>
    <row r="6903" spans="1:19" ht="12.75">
      <c r="A6903" s="22" t="s">
        <v>60</v>
      </c>
      <c r="B6903" s="22" t="s">
        <v>16373</v>
      </c>
      <c r="C6903" s="22" t="s">
        <v>68</v>
      </c>
      <c r="D6903" s="22" t="s">
        <v>61</v>
      </c>
      <c r="E6903" s="22" t="s">
        <v>17313</v>
      </c>
      <c r="F6903" s="31">
        <v>43056.677546296298</v>
      </c>
      <c r="G6903" s="31">
        <v>43056</v>
      </c>
      <c r="H6903" s="31">
        <v>43421</v>
      </c>
      <c r="I6903" s="31">
        <v>43086.675960648143</v>
      </c>
      <c r="J6903" s="22" t="s">
        <v>73</v>
      </c>
      <c r="K6903" s="32" t="s">
        <v>110</v>
      </c>
      <c r="L6903" s="32" t="s">
        <v>17314</v>
      </c>
      <c r="N6903" s="24">
        <v>474.10660000000001</v>
      </c>
      <c r="O6903" s="24">
        <v>622.27</v>
      </c>
      <c r="P6903" s="32" t="s">
        <v>6819</v>
      </c>
      <c r="Q6903" s="43" t="s">
        <v>6820</v>
      </c>
      <c r="R6903" s="43" t="s">
        <v>78</v>
      </c>
      <c r="S6903" s="47">
        <v>5</v>
      </c>
    </row>
    <row r="6904" spans="1:19" ht="12.75">
      <c r="A6904" s="22" t="s">
        <v>60</v>
      </c>
      <c r="B6904" s="22" t="s">
        <v>16380</v>
      </c>
      <c r="C6904" s="22" t="s">
        <v>68</v>
      </c>
      <c r="D6904" s="22" t="s">
        <v>61</v>
      </c>
      <c r="E6904" s="22" t="s">
        <v>17315</v>
      </c>
      <c r="F6904" s="31">
        <v>43067.690474537034</v>
      </c>
      <c r="G6904" s="31">
        <v>43068</v>
      </c>
      <c r="H6904" s="31">
        <v>43433</v>
      </c>
      <c r="I6904" s="31">
        <v>43097</v>
      </c>
      <c r="J6904" s="22" t="s">
        <v>73</v>
      </c>
      <c r="K6904" s="32" t="s">
        <v>80</v>
      </c>
      <c r="L6904" s="32" t="s">
        <v>17316</v>
      </c>
      <c r="N6904" s="24">
        <v>2048.8933000000002</v>
      </c>
      <c r="O6904" s="24">
        <v>0</v>
      </c>
      <c r="P6904" s="32" t="s">
        <v>5787</v>
      </c>
      <c r="Q6904" s="43" t="s">
        <v>5788</v>
      </c>
      <c r="R6904" s="43" t="s">
        <v>78</v>
      </c>
      <c r="S6904" s="47">
        <v>6</v>
      </c>
    </row>
    <row r="6905" spans="1:19" ht="12.75">
      <c r="A6905" s="22" t="s">
        <v>60</v>
      </c>
      <c r="B6905" s="22" t="s">
        <v>17317</v>
      </c>
      <c r="C6905" s="22" t="s">
        <v>68</v>
      </c>
      <c r="D6905" s="22" t="s">
        <v>61</v>
      </c>
      <c r="E6905" s="22" t="s">
        <v>17318</v>
      </c>
      <c r="F6905" s="31">
        <v>43062.562395833331</v>
      </c>
      <c r="G6905" s="31">
        <v>43077</v>
      </c>
      <c r="H6905" s="31">
        <v>43442</v>
      </c>
      <c r="I6905" s="31">
        <v>43092</v>
      </c>
      <c r="J6905" s="22" t="s">
        <v>99</v>
      </c>
      <c r="K6905" s="32" t="s">
        <v>100</v>
      </c>
      <c r="L6905" s="32" t="s">
        <v>17319</v>
      </c>
      <c r="M6905" s="32" t="s">
        <v>17320</v>
      </c>
      <c r="N6905" s="24">
        <v>-27.80</v>
      </c>
      <c r="O6905" s="24">
        <v>-27.80</v>
      </c>
      <c r="P6905" s="32" t="s">
        <v>91</v>
      </c>
      <c r="Q6905" s="43" t="s">
        <v>92</v>
      </c>
      <c r="R6905" s="43" t="s">
        <v>78</v>
      </c>
      <c r="S6905" s="47">
        <v>1</v>
      </c>
    </row>
    <row r="6906" spans="1:19" ht="12.75">
      <c r="A6906" s="22" t="s">
        <v>60</v>
      </c>
      <c r="B6906" s="22" t="s">
        <v>16440</v>
      </c>
      <c r="C6906" s="22" t="s">
        <v>68</v>
      </c>
      <c r="D6906" s="22" t="s">
        <v>61</v>
      </c>
      <c r="E6906" s="22" t="s">
        <v>17321</v>
      </c>
      <c r="F6906" s="31">
        <v>43055.706412037034</v>
      </c>
      <c r="G6906" s="31">
        <v>43063</v>
      </c>
      <c r="H6906" s="31">
        <v>43428</v>
      </c>
      <c r="I6906" s="31">
        <v>43085</v>
      </c>
      <c r="J6906" s="22" t="s">
        <v>73</v>
      </c>
      <c r="K6906" s="32" t="s">
        <v>80</v>
      </c>
      <c r="L6906" s="32" t="s">
        <v>17322</v>
      </c>
      <c r="N6906" s="24">
        <v>0</v>
      </c>
      <c r="O6906" s="24">
        <v>0</v>
      </c>
      <c r="P6906" s="32" t="s">
        <v>262</v>
      </c>
      <c r="Q6906" s="43" t="s">
        <v>263</v>
      </c>
      <c r="R6906" s="43" t="s">
        <v>78</v>
      </c>
      <c r="S6906" s="47">
        <v>4</v>
      </c>
    </row>
    <row r="6907" spans="1:19" ht="12.75">
      <c r="A6907" s="22" t="s">
        <v>60</v>
      </c>
      <c r="B6907" s="22" t="s">
        <v>16359</v>
      </c>
      <c r="C6907" s="22" t="s">
        <v>68</v>
      </c>
      <c r="D6907" s="22" t="s">
        <v>61</v>
      </c>
      <c r="E6907" s="22" t="s">
        <v>17323</v>
      </c>
      <c r="F6907" s="31">
        <v>43063.463263888887</v>
      </c>
      <c r="G6907" s="31">
        <v>43073</v>
      </c>
      <c r="H6907" s="31">
        <v>43438</v>
      </c>
      <c r="I6907" s="31">
        <v>43093</v>
      </c>
      <c r="J6907" s="22" t="s">
        <v>99</v>
      </c>
      <c r="K6907" s="32" t="s">
        <v>100</v>
      </c>
      <c r="L6907" s="32" t="s">
        <v>17324</v>
      </c>
      <c r="M6907" s="32" t="s">
        <v>17325</v>
      </c>
      <c r="N6907" s="24">
        <v>-246.81</v>
      </c>
      <c r="O6907" s="24">
        <v>-246.81</v>
      </c>
      <c r="P6907" s="32" t="s">
        <v>6203</v>
      </c>
      <c r="Q6907" s="43" t="s">
        <v>6204</v>
      </c>
      <c r="R6907" s="43" t="s">
        <v>78</v>
      </c>
      <c r="S6907" s="47">
        <v>1</v>
      </c>
    </row>
    <row r="6908" spans="1:19" ht="12.75">
      <c r="A6908" s="22" t="s">
        <v>60</v>
      </c>
      <c r="B6908" s="22" t="s">
        <v>16455</v>
      </c>
      <c r="C6908" s="22" t="s">
        <v>68</v>
      </c>
      <c r="D6908" s="22" t="s">
        <v>61</v>
      </c>
      <c r="E6908" s="22" t="s">
        <v>17326</v>
      </c>
      <c r="F6908" s="31">
        <v>43055.634479166663</v>
      </c>
      <c r="G6908" s="31">
        <v>43069</v>
      </c>
      <c r="H6908" s="31">
        <v>43434</v>
      </c>
      <c r="I6908" s="31">
        <v>43085</v>
      </c>
      <c r="J6908" s="22" t="s">
        <v>73</v>
      </c>
      <c r="K6908" s="32" t="s">
        <v>74</v>
      </c>
      <c r="L6908" s="32" t="s">
        <v>17327</v>
      </c>
      <c r="N6908" s="24">
        <v>1611.58</v>
      </c>
      <c r="O6908" s="24">
        <v>2140.90</v>
      </c>
      <c r="P6908" s="32" t="s">
        <v>1719</v>
      </c>
      <c r="Q6908" s="43" t="s">
        <v>1720</v>
      </c>
      <c r="R6908" s="43" t="s">
        <v>78</v>
      </c>
      <c r="S6908" s="47">
        <v>5</v>
      </c>
    </row>
    <row r="6909" spans="1:19" ht="12.75">
      <c r="A6909" s="22" t="s">
        <v>60</v>
      </c>
      <c r="B6909" s="22" t="s">
        <v>16373</v>
      </c>
      <c r="C6909" s="22" t="s">
        <v>68</v>
      </c>
      <c r="D6909" s="22" t="s">
        <v>61</v>
      </c>
      <c r="E6909" s="22" t="s">
        <v>17328</v>
      </c>
      <c r="F6909" s="31">
        <v>43054.707372685181</v>
      </c>
      <c r="G6909" s="31">
        <v>43054</v>
      </c>
      <c r="H6909" s="31">
        <v>43419</v>
      </c>
      <c r="I6909" s="31">
        <v>43084.703333333331</v>
      </c>
      <c r="J6909" s="22" t="s">
        <v>73</v>
      </c>
      <c r="K6909" s="32" t="s">
        <v>80</v>
      </c>
      <c r="L6909" s="32" t="s">
        <v>17329</v>
      </c>
      <c r="N6909" s="24">
        <v>1279.415</v>
      </c>
      <c r="O6909" s="24">
        <v>0</v>
      </c>
      <c r="P6909" s="32" t="s">
        <v>17330</v>
      </c>
      <c r="Q6909" s="43" t="s">
        <v>17331</v>
      </c>
      <c r="R6909" s="43" t="s">
        <v>78</v>
      </c>
      <c r="S6909" s="47">
        <v>5</v>
      </c>
    </row>
    <row r="6910" spans="1:19" ht="12.75">
      <c r="A6910" s="22" t="s">
        <v>60</v>
      </c>
      <c r="B6910" s="22" t="s">
        <v>16799</v>
      </c>
      <c r="C6910" s="22" t="s">
        <v>68</v>
      </c>
      <c r="D6910" s="22" t="s">
        <v>61</v>
      </c>
      <c r="E6910" s="22" t="s">
        <v>17332</v>
      </c>
      <c r="F6910" s="31">
        <v>43062.508530092593</v>
      </c>
      <c r="G6910" s="31">
        <v>43070</v>
      </c>
      <c r="H6910" s="31">
        <v>43435</v>
      </c>
      <c r="I6910" s="31">
        <v>43092</v>
      </c>
      <c r="J6910" s="22" t="s">
        <v>73</v>
      </c>
      <c r="K6910" s="32" t="s">
        <v>110</v>
      </c>
      <c r="L6910" s="32" t="s">
        <v>17333</v>
      </c>
      <c r="N6910" s="24">
        <v>1963.84</v>
      </c>
      <c r="O6910" s="24">
        <v>2167.4499999999998</v>
      </c>
      <c r="P6910" s="32" t="s">
        <v>2052</v>
      </c>
      <c r="Q6910" s="43" t="s">
        <v>2053</v>
      </c>
      <c r="R6910" s="43" t="s">
        <v>78</v>
      </c>
      <c r="S6910" s="47">
        <v>5</v>
      </c>
    </row>
    <row r="6911" spans="1:19" ht="12.75">
      <c r="A6911" s="22" t="s">
        <v>60</v>
      </c>
      <c r="B6911" s="22" t="s">
        <v>16567</v>
      </c>
      <c r="C6911" s="22" t="s">
        <v>68</v>
      </c>
      <c r="D6911" s="22" t="s">
        <v>61</v>
      </c>
      <c r="E6911" s="22" t="s">
        <v>17334</v>
      </c>
      <c r="F6911" s="31">
        <v>43048.484224537038</v>
      </c>
      <c r="G6911" s="31">
        <v>43030</v>
      </c>
      <c r="H6911" s="31">
        <v>43395</v>
      </c>
      <c r="I6911" s="31">
        <v>43078</v>
      </c>
      <c r="J6911" s="22" t="s">
        <v>99</v>
      </c>
      <c r="K6911" s="32" t="s">
        <v>74</v>
      </c>
      <c r="L6911" s="32" t="s">
        <v>17335</v>
      </c>
      <c r="N6911" s="24">
        <v>79.760000000000005</v>
      </c>
      <c r="O6911" s="24">
        <v>79.760000000000005</v>
      </c>
      <c r="P6911" s="32" t="s">
        <v>262</v>
      </c>
      <c r="Q6911" s="43" t="s">
        <v>263</v>
      </c>
      <c r="R6911" s="43" t="s">
        <v>78</v>
      </c>
      <c r="S6911" s="47">
        <v>1</v>
      </c>
    </row>
    <row r="6912" spans="1:19" ht="12.75">
      <c r="A6912" s="22" t="s">
        <v>60</v>
      </c>
      <c r="B6912" s="22" t="s">
        <v>16404</v>
      </c>
      <c r="C6912" s="22" t="s">
        <v>68</v>
      </c>
      <c r="D6912" s="22" t="s">
        <v>61</v>
      </c>
      <c r="E6912" s="22" t="s">
        <v>17336</v>
      </c>
      <c r="F6912" s="31">
        <v>43041.42690972222</v>
      </c>
      <c r="G6912" s="31">
        <v>43056</v>
      </c>
      <c r="H6912" s="31">
        <v>43421</v>
      </c>
      <c r="I6912" s="31">
        <v>43071</v>
      </c>
      <c r="J6912" s="22" t="s">
        <v>73</v>
      </c>
      <c r="K6912" s="32" t="s">
        <v>110</v>
      </c>
      <c r="L6912" s="32" t="s">
        <v>17337</v>
      </c>
      <c r="N6912" s="24">
        <v>2190.7600000000002</v>
      </c>
      <c r="O6912" s="24">
        <v>1159.29</v>
      </c>
      <c r="P6912" s="32" t="s">
        <v>7252</v>
      </c>
      <c r="Q6912" s="43" t="s">
        <v>7253</v>
      </c>
      <c r="R6912" s="43" t="s">
        <v>78</v>
      </c>
      <c r="S6912" s="47">
        <v>3</v>
      </c>
    </row>
    <row r="6913" spans="1:19" ht="12.75">
      <c r="A6913" s="22" t="s">
        <v>60</v>
      </c>
      <c r="B6913" s="22" t="s">
        <v>16563</v>
      </c>
      <c r="C6913" s="22" t="s">
        <v>68</v>
      </c>
      <c r="D6913" s="22" t="s">
        <v>61</v>
      </c>
      <c r="E6913" s="22" t="s">
        <v>17338</v>
      </c>
      <c r="F6913" s="31">
        <v>43055.084791666668</v>
      </c>
      <c r="G6913" s="31">
        <v>43090</v>
      </c>
      <c r="H6913" s="31">
        <v>43455</v>
      </c>
      <c r="I6913" s="31">
        <v>43115</v>
      </c>
      <c r="J6913" s="22" t="s">
        <v>145</v>
      </c>
      <c r="K6913" s="32" t="s">
        <v>100</v>
      </c>
      <c r="L6913" s="32" t="s">
        <v>17339</v>
      </c>
      <c r="M6913" s="32" t="s">
        <v>17340</v>
      </c>
      <c r="N6913" s="24">
        <v>2894.38</v>
      </c>
      <c r="O6913" s="24">
        <v>2894.38</v>
      </c>
      <c r="P6913" s="32" t="s">
        <v>409</v>
      </c>
      <c r="Q6913" s="43" t="s">
        <v>410</v>
      </c>
      <c r="R6913" s="43" t="s">
        <v>78</v>
      </c>
      <c r="S6913" s="47">
        <v>5</v>
      </c>
    </row>
    <row r="6914" spans="1:19" ht="12.75">
      <c r="A6914" s="22" t="s">
        <v>60</v>
      </c>
      <c r="B6914" s="22" t="s">
        <v>16356</v>
      </c>
      <c r="C6914" s="22" t="s">
        <v>68</v>
      </c>
      <c r="D6914" s="22" t="s">
        <v>61</v>
      </c>
      <c r="E6914" s="22" t="s">
        <v>17341</v>
      </c>
      <c r="F6914" s="31">
        <v>43059.607395833329</v>
      </c>
      <c r="G6914" s="31">
        <v>43059</v>
      </c>
      <c r="H6914" s="31">
        <v>43424</v>
      </c>
      <c r="I6914" s="31">
        <v>43089</v>
      </c>
      <c r="J6914" s="22" t="s">
        <v>73</v>
      </c>
      <c r="K6914" s="32" t="s">
        <v>80</v>
      </c>
      <c r="L6914" s="32" t="s">
        <v>17342</v>
      </c>
      <c r="N6914" s="24">
        <v>3532.71</v>
      </c>
      <c r="O6914" s="24">
        <v>0</v>
      </c>
      <c r="P6914" s="32" t="s">
        <v>4768</v>
      </c>
      <c r="Q6914" s="43" t="s">
        <v>4769</v>
      </c>
      <c r="R6914" s="43" t="s">
        <v>78</v>
      </c>
      <c r="S6914" s="47">
        <v>5</v>
      </c>
    </row>
    <row r="6915" spans="1:19" ht="12.75">
      <c r="A6915" s="22" t="s">
        <v>60</v>
      </c>
      <c r="B6915" s="22" t="s">
        <v>16359</v>
      </c>
      <c r="C6915" s="22" t="s">
        <v>68</v>
      </c>
      <c r="D6915" s="22" t="s">
        <v>61</v>
      </c>
      <c r="E6915" s="22" t="s">
        <v>17343</v>
      </c>
      <c r="F6915" s="31">
        <v>43067.694895833331</v>
      </c>
      <c r="G6915" s="31">
        <v>43070</v>
      </c>
      <c r="H6915" s="31">
        <v>43435</v>
      </c>
      <c r="I6915" s="31">
        <v>43097</v>
      </c>
      <c r="J6915" s="22" t="s">
        <v>73</v>
      </c>
      <c r="K6915" s="32" t="s">
        <v>80</v>
      </c>
      <c r="L6915" s="32" t="s">
        <v>17344</v>
      </c>
      <c r="N6915" s="24">
        <v>3391.6833000000001</v>
      </c>
      <c r="O6915" s="24">
        <v>0</v>
      </c>
      <c r="P6915" s="32" t="s">
        <v>2003</v>
      </c>
      <c r="Q6915" s="43" t="s">
        <v>2004</v>
      </c>
      <c r="R6915" s="43" t="s">
        <v>78</v>
      </c>
      <c r="S6915" s="47">
        <v>4</v>
      </c>
    </row>
    <row r="6916" spans="1:19" ht="12.75">
      <c r="A6916" s="22" t="s">
        <v>60</v>
      </c>
      <c r="B6916" s="22" t="s">
        <v>16455</v>
      </c>
      <c r="C6916" s="22" t="s">
        <v>68</v>
      </c>
      <c r="D6916" s="22" t="s">
        <v>61</v>
      </c>
      <c r="E6916" s="22" t="s">
        <v>17345</v>
      </c>
      <c r="F6916" s="31">
        <v>43054.589374999996</v>
      </c>
      <c r="G6916" s="31">
        <v>43084</v>
      </c>
      <c r="H6916" s="31">
        <v>43449</v>
      </c>
      <c r="I6916" s="31">
        <v>43084</v>
      </c>
      <c r="J6916" s="22" t="s">
        <v>73</v>
      </c>
      <c r="K6916" s="32" t="s">
        <v>110</v>
      </c>
      <c r="L6916" s="32" t="s">
        <v>17346</v>
      </c>
      <c r="N6916" s="24">
        <v>3032.5632999999998</v>
      </c>
      <c r="O6916" s="24">
        <v>2353.7600000000002</v>
      </c>
      <c r="P6916" s="32" t="s">
        <v>1621</v>
      </c>
      <c r="Q6916" s="43" t="s">
        <v>1622</v>
      </c>
      <c r="R6916" s="43" t="s">
        <v>78</v>
      </c>
      <c r="S6916" s="47">
        <v>5</v>
      </c>
    </row>
    <row r="6917" spans="1:19" ht="12.75">
      <c r="A6917" s="22" t="s">
        <v>60</v>
      </c>
      <c r="B6917" s="22" t="s">
        <v>16407</v>
      </c>
      <c r="C6917" s="22" t="s">
        <v>68</v>
      </c>
      <c r="D6917" s="22" t="s">
        <v>61</v>
      </c>
      <c r="E6917" s="22" t="s">
        <v>17347</v>
      </c>
      <c r="F6917" s="31">
        <v>43059.704791666663</v>
      </c>
      <c r="G6917" s="31">
        <v>43069</v>
      </c>
      <c r="H6917" s="31">
        <v>43434</v>
      </c>
      <c r="I6917" s="31">
        <v>43089</v>
      </c>
      <c r="J6917" s="22" t="s">
        <v>73</v>
      </c>
      <c r="K6917" s="32" t="s">
        <v>80</v>
      </c>
      <c r="L6917" s="32" t="s">
        <v>17348</v>
      </c>
      <c r="N6917" s="24">
        <v>302.74</v>
      </c>
      <c r="O6917" s="24">
        <v>0</v>
      </c>
      <c r="P6917" s="32" t="s">
        <v>2849</v>
      </c>
      <c r="Q6917" s="43" t="s">
        <v>2850</v>
      </c>
      <c r="R6917" s="43" t="s">
        <v>78</v>
      </c>
      <c r="S6917" s="47">
        <v>5</v>
      </c>
    </row>
    <row r="6918" spans="1:19" ht="12.75">
      <c r="A6918" s="22" t="s">
        <v>60</v>
      </c>
      <c r="B6918" s="22" t="s">
        <v>16575</v>
      </c>
      <c r="C6918" s="22" t="s">
        <v>68</v>
      </c>
      <c r="D6918" s="22" t="s">
        <v>61</v>
      </c>
      <c r="E6918" s="22" t="s">
        <v>17349</v>
      </c>
      <c r="F6918" s="31">
        <v>43047.604374999995</v>
      </c>
      <c r="G6918" s="31">
        <v>43063</v>
      </c>
      <c r="H6918" s="31">
        <v>43428</v>
      </c>
      <c r="I6918" s="31">
        <v>43107</v>
      </c>
      <c r="J6918" s="22" t="s">
        <v>73</v>
      </c>
      <c r="K6918" s="32" t="s">
        <v>80</v>
      </c>
      <c r="L6918" s="32" t="s">
        <v>17350</v>
      </c>
      <c r="N6918" s="24">
        <v>2142.5774999999999</v>
      </c>
      <c r="O6918" s="24">
        <v>0</v>
      </c>
      <c r="P6918" s="32" t="s">
        <v>442</v>
      </c>
      <c r="Q6918" s="43" t="s">
        <v>443</v>
      </c>
      <c r="R6918" s="43" t="s">
        <v>93</v>
      </c>
      <c r="S6918" s="47">
        <v>5</v>
      </c>
    </row>
    <row r="6919" spans="1:19" ht="12.75">
      <c r="A6919" s="22" t="s">
        <v>60</v>
      </c>
      <c r="B6919" s="22" t="s">
        <v>16541</v>
      </c>
      <c r="C6919" s="22" t="s">
        <v>68</v>
      </c>
      <c r="D6919" s="22" t="s">
        <v>61</v>
      </c>
      <c r="E6919" s="22" t="s">
        <v>17351</v>
      </c>
      <c r="F6919" s="31">
        <v>43063.504745370366</v>
      </c>
      <c r="G6919" s="31">
        <v>43090</v>
      </c>
      <c r="H6919" s="31">
        <v>43455</v>
      </c>
      <c r="I6919" s="31">
        <v>42729</v>
      </c>
      <c r="J6919" s="22" t="s">
        <v>73</v>
      </c>
      <c r="K6919" s="32" t="s">
        <v>80</v>
      </c>
      <c r="L6919" s="32" t="s">
        <v>17352</v>
      </c>
      <c r="N6919" s="24">
        <v>2036.84</v>
      </c>
      <c r="O6919" s="24">
        <v>0</v>
      </c>
      <c r="P6919" s="32" t="s">
        <v>1979</v>
      </c>
      <c r="Q6919" s="43" t="s">
        <v>1980</v>
      </c>
      <c r="R6919" s="43" t="s">
        <v>78</v>
      </c>
      <c r="S6919" s="47">
        <v>4</v>
      </c>
    </row>
    <row r="6920" spans="1:19" ht="12.75">
      <c r="A6920" s="22" t="s">
        <v>60</v>
      </c>
      <c r="B6920" s="22" t="s">
        <v>16476</v>
      </c>
      <c r="C6920" s="22" t="s">
        <v>68</v>
      </c>
      <c r="D6920" s="22" t="s">
        <v>61</v>
      </c>
      <c r="E6920" s="22" t="s">
        <v>17353</v>
      </c>
      <c r="F6920" s="31">
        <v>43055.475393518514</v>
      </c>
      <c r="G6920" s="31">
        <v>43082</v>
      </c>
      <c r="H6920" s="31">
        <v>43447</v>
      </c>
      <c r="I6920" s="31">
        <v>43085</v>
      </c>
      <c r="J6920" s="22" t="s">
        <v>73</v>
      </c>
      <c r="K6920" s="32" t="s">
        <v>80</v>
      </c>
      <c r="L6920" s="32" t="s">
        <v>17354</v>
      </c>
      <c r="N6920" s="24">
        <v>0</v>
      </c>
      <c r="O6920" s="24">
        <v>0</v>
      </c>
      <c r="P6920" s="32" t="s">
        <v>760</v>
      </c>
      <c r="Q6920" s="43" t="s">
        <v>761</v>
      </c>
      <c r="R6920" s="43" t="s">
        <v>78</v>
      </c>
      <c r="S6920" s="47">
        <v>5</v>
      </c>
    </row>
    <row r="6921" spans="1:19" ht="12.75">
      <c r="A6921" s="22" t="s">
        <v>60</v>
      </c>
      <c r="B6921" s="22" t="s">
        <v>16373</v>
      </c>
      <c r="C6921" s="22" t="s">
        <v>68</v>
      </c>
      <c r="D6921" s="22" t="s">
        <v>61</v>
      </c>
      <c r="E6921" s="22" t="s">
        <v>17355</v>
      </c>
      <c r="F6921" s="31">
        <v>43056.575509259259</v>
      </c>
      <c r="G6921" s="31">
        <v>43056</v>
      </c>
      <c r="H6921" s="31">
        <v>43421</v>
      </c>
      <c r="I6921" s="31">
        <v>43086.568645833329</v>
      </c>
      <c r="J6921" s="22" t="s">
        <v>73</v>
      </c>
      <c r="K6921" s="32" t="s">
        <v>110</v>
      </c>
      <c r="L6921" s="32" t="s">
        <v>17356</v>
      </c>
      <c r="N6921" s="24">
        <v>5357.2470999999996</v>
      </c>
      <c r="O6921" s="24">
        <v>4396.5950000000003</v>
      </c>
      <c r="P6921" s="32" t="s">
        <v>1032</v>
      </c>
      <c r="Q6921" s="43" t="s">
        <v>1033</v>
      </c>
      <c r="R6921" s="43" t="s">
        <v>78</v>
      </c>
      <c r="S6921" s="47">
        <v>3</v>
      </c>
    </row>
    <row r="6922" spans="1:19" ht="12.75">
      <c r="A6922" s="22" t="s">
        <v>60</v>
      </c>
      <c r="B6922" s="22" t="s">
        <v>16455</v>
      </c>
      <c r="C6922" s="22" t="s">
        <v>68</v>
      </c>
      <c r="D6922" s="22" t="s">
        <v>61</v>
      </c>
      <c r="E6922" s="22" t="s">
        <v>17357</v>
      </c>
      <c r="F6922" s="31">
        <v>43041.694490740738</v>
      </c>
      <c r="G6922" s="31">
        <v>43041</v>
      </c>
      <c r="H6922" s="31">
        <v>43404</v>
      </c>
      <c r="I6922" s="31">
        <v>43071</v>
      </c>
      <c r="J6922" s="22" t="s">
        <v>99</v>
      </c>
      <c r="K6922" s="32" t="s">
        <v>100</v>
      </c>
      <c r="L6922" s="32" t="s">
        <v>17358</v>
      </c>
      <c r="M6922" s="32" t="s">
        <v>17359</v>
      </c>
      <c r="N6922" s="24">
        <v>0</v>
      </c>
      <c r="O6922" s="24">
        <v>0</v>
      </c>
      <c r="P6922" s="32" t="s">
        <v>262</v>
      </c>
      <c r="Q6922" s="43" t="s">
        <v>263</v>
      </c>
      <c r="R6922" s="43" t="s">
        <v>78</v>
      </c>
      <c r="S6922" s="47">
        <v>1</v>
      </c>
    </row>
    <row r="6923" spans="1:19" ht="12.75">
      <c r="A6923" s="22" t="s">
        <v>60</v>
      </c>
      <c r="B6923" s="22" t="s">
        <v>16373</v>
      </c>
      <c r="C6923" s="22" t="s">
        <v>68</v>
      </c>
      <c r="D6923" s="22" t="s">
        <v>61</v>
      </c>
      <c r="E6923" s="22" t="s">
        <v>17360</v>
      </c>
      <c r="F6923" s="31">
        <v>43048.263368055552</v>
      </c>
      <c r="G6923" s="31">
        <v>43090</v>
      </c>
      <c r="H6923" s="31">
        <v>43455</v>
      </c>
      <c r="I6923" s="31">
        <v>43108.263368055552</v>
      </c>
      <c r="J6923" s="22" t="s">
        <v>73</v>
      </c>
      <c r="K6923" s="32" t="s">
        <v>80</v>
      </c>
      <c r="L6923" s="32" t="s">
        <v>17361</v>
      </c>
      <c r="N6923" s="24">
        <v>413.325</v>
      </c>
      <c r="O6923" s="24">
        <v>0</v>
      </c>
      <c r="P6923" s="32" t="s">
        <v>2136</v>
      </c>
      <c r="Q6923" s="43" t="s">
        <v>2137</v>
      </c>
      <c r="R6923" s="43" t="s">
        <v>78</v>
      </c>
      <c r="S6923" s="47">
        <v>6</v>
      </c>
    </row>
    <row r="6924" spans="1:19" ht="12.75">
      <c r="A6924" s="22" t="s">
        <v>60</v>
      </c>
      <c r="B6924" s="22" t="s">
        <v>16373</v>
      </c>
      <c r="C6924" s="22" t="s">
        <v>68</v>
      </c>
      <c r="D6924" s="22" t="s">
        <v>61</v>
      </c>
      <c r="E6924" s="22" t="s">
        <v>17362</v>
      </c>
      <c r="F6924" s="31">
        <v>43067.388993055552</v>
      </c>
      <c r="G6924" s="31">
        <v>42844</v>
      </c>
      <c r="H6924" s="31">
        <v>43209</v>
      </c>
      <c r="I6924" s="31">
        <v>43097.38758101852</v>
      </c>
      <c r="J6924" s="22" t="s">
        <v>99</v>
      </c>
      <c r="K6924" s="32" t="s">
        <v>100</v>
      </c>
      <c r="L6924" s="32" t="s">
        <v>17363</v>
      </c>
      <c r="M6924" s="32" t="s">
        <v>17364</v>
      </c>
      <c r="N6924" s="24">
        <v>0</v>
      </c>
      <c r="O6924" s="24">
        <v>0</v>
      </c>
      <c r="P6924" s="32" t="s">
        <v>1597</v>
      </c>
      <c r="Q6924" s="43" t="s">
        <v>1598</v>
      </c>
      <c r="R6924" s="43" t="s">
        <v>78</v>
      </c>
      <c r="S6924" s="47">
        <v>1</v>
      </c>
    </row>
    <row r="6925" spans="1:19" ht="12.75">
      <c r="A6925" s="22" t="s">
        <v>60</v>
      </c>
      <c r="B6925" s="22" t="s">
        <v>16452</v>
      </c>
      <c r="C6925" s="22" t="s">
        <v>68</v>
      </c>
      <c r="D6925" s="22" t="s">
        <v>61</v>
      </c>
      <c r="E6925" s="22" t="s">
        <v>17365</v>
      </c>
      <c r="F6925" s="31">
        <v>43069.465451388889</v>
      </c>
      <c r="G6925" s="31">
        <v>43070</v>
      </c>
      <c r="H6925" s="31">
        <v>43435</v>
      </c>
      <c r="I6925" s="31">
        <v>43099</v>
      </c>
      <c r="J6925" s="22" t="s">
        <v>73</v>
      </c>
      <c r="K6925" s="32" t="s">
        <v>80</v>
      </c>
      <c r="L6925" s="32" t="s">
        <v>17366</v>
      </c>
      <c r="N6925" s="24">
        <v>0</v>
      </c>
      <c r="O6925" s="24">
        <v>0</v>
      </c>
      <c r="P6925" s="32" t="s">
        <v>13527</v>
      </c>
      <c r="Q6925" s="43" t="s">
        <v>13528</v>
      </c>
      <c r="R6925" s="43" t="s">
        <v>78</v>
      </c>
      <c r="S6925" s="47">
        <v>4</v>
      </c>
    </row>
    <row r="6926" spans="1:19" ht="12.75">
      <c r="A6926" s="22" t="s">
        <v>60</v>
      </c>
      <c r="B6926" s="22" t="s">
        <v>16476</v>
      </c>
      <c r="C6926" s="22" t="s">
        <v>68</v>
      </c>
      <c r="D6926" s="22" t="s">
        <v>61</v>
      </c>
      <c r="E6926" s="22" t="s">
        <v>17367</v>
      </c>
      <c r="F6926" s="31">
        <v>43068.392800925925</v>
      </c>
      <c r="G6926" s="31">
        <v>43080</v>
      </c>
      <c r="H6926" s="31">
        <v>43445</v>
      </c>
      <c r="I6926" s="31">
        <v>43098</v>
      </c>
      <c r="J6926" s="22" t="s">
        <v>73</v>
      </c>
      <c r="K6926" s="32" t="s">
        <v>80</v>
      </c>
      <c r="L6926" s="32" t="s">
        <v>17368</v>
      </c>
      <c r="N6926" s="24">
        <v>1665.502</v>
      </c>
      <c r="O6926" s="24">
        <v>0</v>
      </c>
      <c r="P6926" s="32" t="s">
        <v>17369</v>
      </c>
      <c r="Q6926" s="43" t="s">
        <v>17370</v>
      </c>
      <c r="R6926" s="43" t="s">
        <v>78</v>
      </c>
      <c r="S6926" s="47">
        <v>5</v>
      </c>
    </row>
    <row r="6927" spans="1:19" ht="12.75">
      <c r="A6927" s="22" t="s">
        <v>60</v>
      </c>
      <c r="B6927" s="22" t="s">
        <v>16921</v>
      </c>
      <c r="C6927" s="22" t="s">
        <v>68</v>
      </c>
      <c r="D6927" s="22" t="s">
        <v>61</v>
      </c>
      <c r="E6927" s="22" t="s">
        <v>17371</v>
      </c>
      <c r="F6927" s="31">
        <v>43048.35796296296</v>
      </c>
      <c r="G6927" s="31">
        <v>43070</v>
      </c>
      <c r="H6927" s="31">
        <v>43435</v>
      </c>
      <c r="I6927" s="31">
        <v>43078</v>
      </c>
      <c r="J6927" s="22" t="s">
        <v>73</v>
      </c>
      <c r="K6927" s="32" t="s">
        <v>169</v>
      </c>
      <c r="L6927" s="32" t="s">
        <v>17372</v>
      </c>
      <c r="N6927" s="24">
        <v>6118.1350000000002</v>
      </c>
      <c r="O6927" s="24">
        <v>0</v>
      </c>
      <c r="P6927" s="32" t="s">
        <v>91</v>
      </c>
      <c r="Q6927" s="43" t="s">
        <v>92</v>
      </c>
      <c r="R6927" s="43" t="s">
        <v>78</v>
      </c>
      <c r="S6927" s="47">
        <v>5</v>
      </c>
    </row>
    <row r="6928" spans="1:19" ht="12.75">
      <c r="A6928" s="22" t="s">
        <v>60</v>
      </c>
      <c r="B6928" s="22" t="s">
        <v>16521</v>
      </c>
      <c r="C6928" s="22" t="s">
        <v>68</v>
      </c>
      <c r="D6928" s="22" t="s">
        <v>61</v>
      </c>
      <c r="E6928" s="22" t="s">
        <v>17373</v>
      </c>
      <c r="F6928" s="31">
        <v>43068.415219907409</v>
      </c>
      <c r="G6928" s="31">
        <v>43099</v>
      </c>
      <c r="H6928" s="31">
        <v>43464</v>
      </c>
      <c r="I6928" s="31">
        <v>43098.406192129631</v>
      </c>
      <c r="J6928" s="22" t="s">
        <v>73</v>
      </c>
      <c r="K6928" s="32" t="s">
        <v>169</v>
      </c>
      <c r="L6928" s="32" t="s">
        <v>17374</v>
      </c>
      <c r="N6928" s="24">
        <v>5117.3900000000003</v>
      </c>
      <c r="O6928" s="24">
        <v>0</v>
      </c>
      <c r="P6928" s="32" t="s">
        <v>575</v>
      </c>
      <c r="Q6928" s="43" t="s">
        <v>576</v>
      </c>
      <c r="R6928" s="43" t="s">
        <v>78</v>
      </c>
      <c r="S6928" s="47">
        <v>5</v>
      </c>
    </row>
    <row r="6929" spans="1:19" ht="12.75">
      <c r="A6929" s="22" t="s">
        <v>60</v>
      </c>
      <c r="B6929" s="22" t="s">
        <v>16534</v>
      </c>
      <c r="C6929" s="22" t="s">
        <v>68</v>
      </c>
      <c r="D6929" s="22" t="s">
        <v>61</v>
      </c>
      <c r="E6929" s="22" t="s">
        <v>17375</v>
      </c>
      <c r="F6929" s="31">
        <v>43069.539085648146</v>
      </c>
      <c r="G6929" s="31">
        <v>43067</v>
      </c>
      <c r="H6929" s="31">
        <v>43435</v>
      </c>
      <c r="I6929" s="31">
        <v>43099</v>
      </c>
      <c r="J6929" s="22" t="s">
        <v>73</v>
      </c>
      <c r="K6929" s="32" t="s">
        <v>110</v>
      </c>
      <c r="L6929" s="32" t="s">
        <v>17376</v>
      </c>
      <c r="N6929" s="24">
        <v>1057.6324999999999</v>
      </c>
      <c r="O6929" s="24">
        <v>873.34</v>
      </c>
      <c r="P6929" s="32" t="s">
        <v>409</v>
      </c>
      <c r="Q6929" s="43" t="s">
        <v>410</v>
      </c>
      <c r="R6929" s="43" t="s">
        <v>78</v>
      </c>
      <c r="S6929" s="47">
        <v>4</v>
      </c>
    </row>
    <row r="6930" spans="1:19" ht="12.75">
      <c r="A6930" s="22" t="s">
        <v>60</v>
      </c>
      <c r="B6930" s="22" t="s">
        <v>16537</v>
      </c>
      <c r="C6930" s="22" t="s">
        <v>68</v>
      </c>
      <c r="D6930" s="22" t="s">
        <v>61</v>
      </c>
      <c r="E6930" s="22" t="s">
        <v>17377</v>
      </c>
      <c r="F6930" s="31">
        <v>43045.981238425928</v>
      </c>
      <c r="G6930" s="31">
        <v>43087</v>
      </c>
      <c r="H6930" s="31">
        <v>43452</v>
      </c>
      <c r="I6930" s="31">
        <v>43105.981238425928</v>
      </c>
      <c r="J6930" s="22" t="s">
        <v>73</v>
      </c>
      <c r="K6930" s="32" t="s">
        <v>80</v>
      </c>
      <c r="L6930" s="32" t="s">
        <v>17378</v>
      </c>
      <c r="N6930" s="24">
        <v>317.05</v>
      </c>
      <c r="O6930" s="24">
        <v>0</v>
      </c>
      <c r="P6930" s="32" t="s">
        <v>245</v>
      </c>
      <c r="Q6930" s="43" t="s">
        <v>246</v>
      </c>
      <c r="R6930" s="43" t="s">
        <v>78</v>
      </c>
      <c r="S6930" s="47">
        <v>5</v>
      </c>
    </row>
    <row r="6931" spans="1:19" ht="12.75">
      <c r="A6931" s="22" t="s">
        <v>60</v>
      </c>
      <c r="B6931" s="22" t="s">
        <v>16356</v>
      </c>
      <c r="C6931" s="22" t="s">
        <v>68</v>
      </c>
      <c r="D6931" s="22" t="s">
        <v>61</v>
      </c>
      <c r="E6931" s="22" t="s">
        <v>17379</v>
      </c>
      <c r="F6931" s="31">
        <v>43060.412974537037</v>
      </c>
      <c r="G6931" s="31">
        <v>43035</v>
      </c>
      <c r="H6931" s="31">
        <v>43400</v>
      </c>
      <c r="I6931" s="31">
        <v>43090</v>
      </c>
      <c r="J6931" s="22" t="s">
        <v>242</v>
      </c>
      <c r="K6931" s="32" t="s">
        <v>100</v>
      </c>
      <c r="L6931" s="32" t="s">
        <v>17380</v>
      </c>
      <c r="M6931" s="32" t="s">
        <v>17381</v>
      </c>
      <c r="N6931" s="24">
        <v>-3319.42</v>
      </c>
      <c r="O6931" s="24">
        <v>-3319.42</v>
      </c>
      <c r="P6931" s="32" t="s">
        <v>907</v>
      </c>
      <c r="Q6931" s="43" t="s">
        <v>908</v>
      </c>
      <c r="R6931" s="43" t="s">
        <v>78</v>
      </c>
      <c r="S6931" s="47">
        <v>1</v>
      </c>
    </row>
    <row r="6932" spans="1:19" ht="12.75">
      <c r="A6932" s="22" t="s">
        <v>60</v>
      </c>
      <c r="B6932" s="22" t="s">
        <v>16373</v>
      </c>
      <c r="C6932" s="22" t="s">
        <v>68</v>
      </c>
      <c r="D6932" s="22" t="s">
        <v>61</v>
      </c>
      <c r="E6932" s="22" t="s">
        <v>17382</v>
      </c>
      <c r="F6932" s="31">
        <v>43063.664942129624</v>
      </c>
      <c r="G6932" s="31">
        <v>43075</v>
      </c>
      <c r="H6932" s="31">
        <v>43440</v>
      </c>
      <c r="I6932" s="31">
        <v>43093.662060185183</v>
      </c>
      <c r="J6932" s="22" t="s">
        <v>73</v>
      </c>
      <c r="K6932" s="32" t="s">
        <v>110</v>
      </c>
      <c r="L6932" s="32" t="s">
        <v>17383</v>
      </c>
      <c r="N6932" s="24">
        <v>1139.49</v>
      </c>
      <c r="O6932" s="24">
        <v>971.40</v>
      </c>
      <c r="P6932" s="32" t="s">
        <v>1086</v>
      </c>
      <c r="Q6932" s="43" t="s">
        <v>1087</v>
      </c>
      <c r="R6932" s="43" t="s">
        <v>93</v>
      </c>
      <c r="S6932" s="47">
        <v>5</v>
      </c>
    </row>
    <row r="6933" spans="1:19" ht="12.75">
      <c r="A6933" s="22" t="s">
        <v>60</v>
      </c>
      <c r="B6933" s="22" t="s">
        <v>16426</v>
      </c>
      <c r="C6933" s="22" t="s">
        <v>68</v>
      </c>
      <c r="D6933" s="22" t="s">
        <v>61</v>
      </c>
      <c r="E6933" s="22" t="s">
        <v>17384</v>
      </c>
      <c r="F6933" s="31">
        <v>43060.605949074074</v>
      </c>
      <c r="G6933" s="31">
        <v>43084</v>
      </c>
      <c r="H6933" s="31">
        <v>43449</v>
      </c>
      <c r="I6933" s="31">
        <v>43090</v>
      </c>
      <c r="J6933" s="22" t="s">
        <v>73</v>
      </c>
      <c r="K6933" s="32" t="s">
        <v>80</v>
      </c>
      <c r="L6933" s="32" t="s">
        <v>17385</v>
      </c>
      <c r="N6933" s="24">
        <v>0</v>
      </c>
      <c r="O6933" s="24">
        <v>0</v>
      </c>
      <c r="P6933" s="32" t="s">
        <v>584</v>
      </c>
      <c r="Q6933" s="43" t="s">
        <v>585</v>
      </c>
      <c r="R6933" s="43" t="s">
        <v>93</v>
      </c>
      <c r="S6933" s="47">
        <v>4</v>
      </c>
    </row>
    <row r="6934" spans="1:19" ht="12.75">
      <c r="A6934" s="22" t="s">
        <v>60</v>
      </c>
      <c r="B6934" s="22" t="s">
        <v>16437</v>
      </c>
      <c r="C6934" s="22" t="s">
        <v>68</v>
      </c>
      <c r="D6934" s="22" t="s">
        <v>61</v>
      </c>
      <c r="E6934" s="22" t="s">
        <v>17386</v>
      </c>
      <c r="F6934" s="31">
        <v>43060.495902777773</v>
      </c>
      <c r="G6934" s="31">
        <v>43084</v>
      </c>
      <c r="H6934" s="31">
        <v>43449</v>
      </c>
      <c r="I6934" s="31">
        <v>43090.49077546296</v>
      </c>
      <c r="J6934" s="22" t="s">
        <v>73</v>
      </c>
      <c r="K6934" s="32" t="s">
        <v>80</v>
      </c>
      <c r="L6934" s="32" t="s">
        <v>17387</v>
      </c>
      <c r="N6934" s="24">
        <v>1496.81</v>
      </c>
      <c r="O6934" s="24">
        <v>0</v>
      </c>
      <c r="P6934" s="32" t="s">
        <v>4678</v>
      </c>
      <c r="Q6934" s="43" t="s">
        <v>4679</v>
      </c>
      <c r="R6934" s="43" t="s">
        <v>78</v>
      </c>
      <c r="S6934" s="47">
        <v>5</v>
      </c>
    </row>
    <row r="6935" spans="1:19" ht="12.75">
      <c r="A6935" s="22" t="s">
        <v>60</v>
      </c>
      <c r="B6935" s="22" t="s">
        <v>17118</v>
      </c>
      <c r="C6935" s="22" t="s">
        <v>68</v>
      </c>
      <c r="D6935" s="22" t="s">
        <v>61</v>
      </c>
      <c r="E6935" s="22" t="s">
        <v>17388</v>
      </c>
      <c r="F6935" s="31">
        <v>43047.612986111111</v>
      </c>
      <c r="G6935" s="31">
        <v>42767</v>
      </c>
      <c r="H6935" s="31">
        <v>43132</v>
      </c>
      <c r="I6935" s="31">
        <v>43077</v>
      </c>
      <c r="J6935" s="22" t="s">
        <v>99</v>
      </c>
      <c r="K6935" s="32" t="s">
        <v>100</v>
      </c>
      <c r="L6935" s="32" t="s">
        <v>17389</v>
      </c>
      <c r="M6935" s="32" t="s">
        <v>17390</v>
      </c>
      <c r="N6935" s="24">
        <v>41.01</v>
      </c>
      <c r="O6935" s="24">
        <v>41.01</v>
      </c>
      <c r="P6935" s="32" t="s">
        <v>849</v>
      </c>
      <c r="Q6935" s="43" t="s">
        <v>850</v>
      </c>
      <c r="R6935" s="43" t="s">
        <v>93</v>
      </c>
      <c r="S6935" s="47">
        <v>1</v>
      </c>
    </row>
    <row r="6936" spans="1:19" ht="12.75">
      <c r="A6936" s="22" t="s">
        <v>60</v>
      </c>
      <c r="B6936" s="22" t="s">
        <v>16392</v>
      </c>
      <c r="C6936" s="22" t="s">
        <v>68</v>
      </c>
      <c r="D6936" s="22" t="s">
        <v>61</v>
      </c>
      <c r="E6936" s="22" t="s">
        <v>17391</v>
      </c>
      <c r="F6936" s="31">
        <v>43042.605682870366</v>
      </c>
      <c r="G6936" s="31">
        <v>43042</v>
      </c>
      <c r="H6936" s="31">
        <v>43407</v>
      </c>
      <c r="I6936" s="31">
        <v>43072</v>
      </c>
      <c r="J6936" s="22" t="s">
        <v>73</v>
      </c>
      <c r="K6936" s="32" t="s">
        <v>80</v>
      </c>
      <c r="L6936" s="32" t="s">
        <v>17392</v>
      </c>
      <c r="N6936" s="24">
        <v>0</v>
      </c>
      <c r="O6936" s="24">
        <v>0</v>
      </c>
      <c r="P6936" s="32" t="s">
        <v>6836</v>
      </c>
      <c r="Q6936" s="43" t="s">
        <v>6837</v>
      </c>
      <c r="R6936" s="43" t="s">
        <v>78</v>
      </c>
      <c r="S6936" s="47">
        <v>5</v>
      </c>
    </row>
    <row r="6937" spans="1:19" ht="12.75">
      <c r="A6937" s="22" t="s">
        <v>60</v>
      </c>
      <c r="B6937" s="22" t="s">
        <v>16430</v>
      </c>
      <c r="C6937" s="22" t="s">
        <v>68</v>
      </c>
      <c r="D6937" s="22" t="s">
        <v>61</v>
      </c>
      <c r="E6937" s="22" t="s">
        <v>17393</v>
      </c>
      <c r="F6937" s="31">
        <v>43059.642453703702</v>
      </c>
      <c r="G6937" s="31">
        <v>43077</v>
      </c>
      <c r="H6937" s="31">
        <v>43442</v>
      </c>
      <c r="I6937" s="31">
        <v>43089</v>
      </c>
      <c r="J6937" s="22" t="s">
        <v>73</v>
      </c>
      <c r="K6937" s="32" t="s">
        <v>74</v>
      </c>
      <c r="L6937" s="32" t="s">
        <v>17394</v>
      </c>
      <c r="N6937" s="24">
        <v>1346.0325</v>
      </c>
      <c r="O6937" s="24">
        <v>946.74</v>
      </c>
      <c r="P6937" s="32" t="s">
        <v>91</v>
      </c>
      <c r="Q6937" s="43" t="s">
        <v>92</v>
      </c>
      <c r="R6937" s="43" t="s">
        <v>78</v>
      </c>
      <c r="S6937" s="47">
        <v>5</v>
      </c>
    </row>
    <row r="6938" spans="1:19" ht="12.75">
      <c r="A6938" s="22" t="s">
        <v>60</v>
      </c>
      <c r="B6938" s="22" t="s">
        <v>16430</v>
      </c>
      <c r="C6938" s="22" t="s">
        <v>68</v>
      </c>
      <c r="D6938" s="22" t="s">
        <v>61</v>
      </c>
      <c r="E6938" s="22" t="s">
        <v>17395</v>
      </c>
      <c r="F6938" s="31">
        <v>43066.638055555552</v>
      </c>
      <c r="G6938" s="31">
        <v>43088</v>
      </c>
      <c r="H6938" s="31">
        <v>43453</v>
      </c>
      <c r="I6938" s="31">
        <v>43096</v>
      </c>
      <c r="J6938" s="22" t="s">
        <v>73</v>
      </c>
      <c r="K6938" s="32" t="s">
        <v>74</v>
      </c>
      <c r="L6938" s="32" t="s">
        <v>17396</v>
      </c>
      <c r="N6938" s="24">
        <v>600.74</v>
      </c>
      <c r="O6938" s="24">
        <v>522.22</v>
      </c>
      <c r="P6938" s="32" t="s">
        <v>376</v>
      </c>
      <c r="Q6938" s="43" t="s">
        <v>377</v>
      </c>
      <c r="R6938" s="43" t="s">
        <v>78</v>
      </c>
      <c r="S6938" s="47">
        <v>5</v>
      </c>
    </row>
    <row r="6939" spans="1:19" ht="12.75">
      <c r="A6939" s="22" t="s">
        <v>60</v>
      </c>
      <c r="B6939" s="22" t="s">
        <v>16373</v>
      </c>
      <c r="C6939" s="22" t="s">
        <v>68</v>
      </c>
      <c r="D6939" s="22" t="s">
        <v>61</v>
      </c>
      <c r="E6939" s="22" t="s">
        <v>17397</v>
      </c>
      <c r="F6939" s="31">
        <v>43061.411747685182</v>
      </c>
      <c r="G6939" s="31">
        <v>43066</v>
      </c>
      <c r="H6939" s="31">
        <v>43431</v>
      </c>
      <c r="I6939" s="31">
        <v>43091.409525462965</v>
      </c>
      <c r="J6939" s="22" t="s">
        <v>73</v>
      </c>
      <c r="K6939" s="32" t="s">
        <v>80</v>
      </c>
      <c r="L6939" s="32" t="s">
        <v>17398</v>
      </c>
      <c r="N6939" s="24">
        <v>634.01750000000004</v>
      </c>
      <c r="O6939" s="24">
        <v>0</v>
      </c>
      <c r="P6939" s="32" t="s">
        <v>275</v>
      </c>
      <c r="Q6939" s="43" t="s">
        <v>276</v>
      </c>
      <c r="R6939" s="43" t="s">
        <v>78</v>
      </c>
      <c r="S6939" s="47">
        <v>6</v>
      </c>
    </row>
    <row r="6940" spans="1:19" ht="12.75">
      <c r="A6940" s="22" t="s">
        <v>60</v>
      </c>
      <c r="B6940" s="22" t="s">
        <v>16392</v>
      </c>
      <c r="C6940" s="22" t="s">
        <v>68</v>
      </c>
      <c r="D6940" s="22" t="s">
        <v>61</v>
      </c>
      <c r="E6940" s="22" t="s">
        <v>17399</v>
      </c>
      <c r="F6940" s="31">
        <v>43055.797754629624</v>
      </c>
      <c r="G6940" s="31">
        <v>43067</v>
      </c>
      <c r="H6940" s="31">
        <v>43432</v>
      </c>
      <c r="I6940" s="31">
        <v>43085</v>
      </c>
      <c r="J6940" s="22" t="s">
        <v>73</v>
      </c>
      <c r="K6940" s="32" t="s">
        <v>110</v>
      </c>
      <c r="L6940" s="32" t="s">
        <v>17400</v>
      </c>
      <c r="N6940" s="24">
        <v>2639.34</v>
      </c>
      <c r="O6940" s="24">
        <v>2048.8825000000002</v>
      </c>
      <c r="P6940" s="32" t="s">
        <v>4152</v>
      </c>
      <c r="Q6940" s="43" t="s">
        <v>4153</v>
      </c>
      <c r="R6940" s="43" t="s">
        <v>78</v>
      </c>
      <c r="S6940" s="47">
        <v>6</v>
      </c>
    </row>
    <row r="6941" spans="1:19" ht="12.75">
      <c r="A6941" s="22" t="s">
        <v>60</v>
      </c>
      <c r="B6941" s="22" t="s">
        <v>16567</v>
      </c>
      <c r="C6941" s="22" t="s">
        <v>68</v>
      </c>
      <c r="D6941" s="22" t="s">
        <v>61</v>
      </c>
      <c r="E6941" s="22" t="s">
        <v>17401</v>
      </c>
      <c r="F6941" s="31">
        <v>43045.489814814813</v>
      </c>
      <c r="G6941" s="31">
        <v>43069</v>
      </c>
      <c r="H6941" s="31">
        <v>43434</v>
      </c>
      <c r="I6941" s="31">
        <v>43075</v>
      </c>
      <c r="J6941" s="22" t="s">
        <v>73</v>
      </c>
      <c r="K6941" s="32" t="s">
        <v>80</v>
      </c>
      <c r="L6941" s="32" t="s">
        <v>17402</v>
      </c>
      <c r="N6941" s="24">
        <v>1305.155</v>
      </c>
      <c r="O6941" s="24">
        <v>0</v>
      </c>
      <c r="P6941" s="32" t="s">
        <v>17403</v>
      </c>
      <c r="Q6941" s="43" t="s">
        <v>17404</v>
      </c>
      <c r="R6941" s="43" t="s">
        <v>78</v>
      </c>
      <c r="S6941" s="47">
        <v>5</v>
      </c>
    </row>
    <row r="6942" spans="1:19" ht="12.75">
      <c r="A6942" s="22" t="s">
        <v>60</v>
      </c>
      <c r="B6942" s="22" t="s">
        <v>16461</v>
      </c>
      <c r="C6942" s="22" t="s">
        <v>68</v>
      </c>
      <c r="D6942" s="22" t="s">
        <v>61</v>
      </c>
      <c r="E6942" s="22" t="s">
        <v>17405</v>
      </c>
      <c r="F6942" s="31">
        <v>43046.696192129624</v>
      </c>
      <c r="G6942" s="31">
        <v>43046</v>
      </c>
      <c r="H6942" s="31">
        <v>43411</v>
      </c>
      <c r="I6942" s="31">
        <v>43076</v>
      </c>
      <c r="J6942" s="22" t="s">
        <v>73</v>
      </c>
      <c r="K6942" s="32" t="s">
        <v>110</v>
      </c>
      <c r="L6942" s="32" t="s">
        <v>17406</v>
      </c>
      <c r="N6942" s="24">
        <v>443.3225</v>
      </c>
      <c r="O6942" s="24">
        <v>483.52</v>
      </c>
      <c r="P6942" s="32" t="s">
        <v>10230</v>
      </c>
      <c r="Q6942" s="43" t="s">
        <v>10231</v>
      </c>
      <c r="R6942" s="43" t="s">
        <v>93</v>
      </c>
      <c r="S6942" s="47">
        <v>5</v>
      </c>
    </row>
    <row r="6943" spans="1:19" ht="12.75">
      <c r="A6943" s="22" t="s">
        <v>60</v>
      </c>
      <c r="B6943" s="22" t="s">
        <v>16461</v>
      </c>
      <c r="C6943" s="22" t="s">
        <v>68</v>
      </c>
      <c r="D6943" s="22" t="s">
        <v>61</v>
      </c>
      <c r="E6943" s="22" t="s">
        <v>17407</v>
      </c>
      <c r="F6943" s="31">
        <v>43055.541412037033</v>
      </c>
      <c r="G6943" s="31">
        <v>43056</v>
      </c>
      <c r="H6943" s="31">
        <v>43421</v>
      </c>
      <c r="I6943" s="31">
        <v>43085</v>
      </c>
      <c r="J6943" s="22" t="s">
        <v>73</v>
      </c>
      <c r="K6943" s="32" t="s">
        <v>80</v>
      </c>
      <c r="L6943" s="32" t="s">
        <v>17408</v>
      </c>
      <c r="N6943" s="24">
        <v>806.48</v>
      </c>
      <c r="O6943" s="24">
        <v>0</v>
      </c>
      <c r="P6943" s="32" t="s">
        <v>1477</v>
      </c>
      <c r="Q6943" s="43" t="s">
        <v>1478</v>
      </c>
      <c r="R6943" s="43" t="s">
        <v>78</v>
      </c>
      <c r="S6943" s="47">
        <v>6</v>
      </c>
    </row>
    <row r="6944" spans="1:19" ht="12.75">
      <c r="A6944" s="22" t="s">
        <v>60</v>
      </c>
      <c r="B6944" s="22" t="s">
        <v>16356</v>
      </c>
      <c r="C6944" s="22" t="s">
        <v>68</v>
      </c>
      <c r="D6944" s="22" t="s">
        <v>61</v>
      </c>
      <c r="E6944" s="22" t="s">
        <v>17409</v>
      </c>
      <c r="F6944" s="31">
        <v>43059.433923611112</v>
      </c>
      <c r="G6944" s="31">
        <v>43059</v>
      </c>
      <c r="H6944" s="31">
        <v>43424</v>
      </c>
      <c r="I6944" s="31">
        <v>43089</v>
      </c>
      <c r="J6944" s="22" t="s">
        <v>73</v>
      </c>
      <c r="K6944" s="32" t="s">
        <v>80</v>
      </c>
      <c r="L6944" s="32" t="s">
        <v>17410</v>
      </c>
      <c r="N6944" s="24">
        <v>0</v>
      </c>
      <c r="O6944" s="24">
        <v>0</v>
      </c>
      <c r="P6944" s="32" t="s">
        <v>17411</v>
      </c>
      <c r="Q6944" s="43" t="s">
        <v>17412</v>
      </c>
      <c r="R6944" s="43" t="s">
        <v>78</v>
      </c>
      <c r="S6944" s="47">
        <v>5</v>
      </c>
    </row>
    <row r="6945" spans="1:19" ht="12.75">
      <c r="A6945" s="22" t="s">
        <v>60</v>
      </c>
      <c r="B6945" s="22" t="s">
        <v>16373</v>
      </c>
      <c r="C6945" s="22" t="s">
        <v>68</v>
      </c>
      <c r="D6945" s="22" t="s">
        <v>61</v>
      </c>
      <c r="E6945" s="22" t="s">
        <v>17413</v>
      </c>
      <c r="F6945" s="31">
        <v>43045.66270833333</v>
      </c>
      <c r="G6945" s="31">
        <v>43067</v>
      </c>
      <c r="H6945" s="31">
        <v>43432</v>
      </c>
      <c r="I6945" s="31">
        <v>43075.649270833332</v>
      </c>
      <c r="J6945" s="22" t="s">
        <v>73</v>
      </c>
      <c r="K6945" s="32" t="s">
        <v>110</v>
      </c>
      <c r="L6945" s="32" t="s">
        <v>17414</v>
      </c>
      <c r="N6945" s="24">
        <v>606.58360000000005</v>
      </c>
      <c r="O6945" s="24">
        <v>737.38660000000004</v>
      </c>
      <c r="P6945" s="32" t="s">
        <v>3364</v>
      </c>
      <c r="Q6945" s="43" t="s">
        <v>3365</v>
      </c>
      <c r="R6945" s="43" t="s">
        <v>78</v>
      </c>
      <c r="S6945" s="47">
        <v>6</v>
      </c>
    </row>
    <row r="6946" spans="1:19" ht="12.75">
      <c r="A6946" s="22" t="s">
        <v>60</v>
      </c>
      <c r="B6946" s="22" t="s">
        <v>16537</v>
      </c>
      <c r="C6946" s="22" t="s">
        <v>68</v>
      </c>
      <c r="D6946" s="22" t="s">
        <v>61</v>
      </c>
      <c r="E6946" s="22" t="s">
        <v>17415</v>
      </c>
      <c r="F6946" s="31">
        <v>43052.695358796293</v>
      </c>
      <c r="G6946" s="31">
        <v>43056</v>
      </c>
      <c r="H6946" s="31">
        <v>43421</v>
      </c>
      <c r="I6946" s="31">
        <v>43082</v>
      </c>
      <c r="J6946" s="22" t="s">
        <v>73</v>
      </c>
      <c r="K6946" s="32" t="s">
        <v>110</v>
      </c>
      <c r="L6946" s="32" t="s">
        <v>17416</v>
      </c>
      <c r="N6946" s="24">
        <v>651.8325</v>
      </c>
      <c r="O6946" s="24">
        <v>521.01</v>
      </c>
      <c r="P6946" s="32" t="s">
        <v>10240</v>
      </c>
      <c r="Q6946" s="43" t="s">
        <v>10241</v>
      </c>
      <c r="R6946" s="43" t="s">
        <v>78</v>
      </c>
      <c r="S6946" s="47">
        <v>5</v>
      </c>
    </row>
    <row r="6947" spans="1:19" ht="12.75">
      <c r="A6947" s="22" t="s">
        <v>60</v>
      </c>
      <c r="B6947" s="22" t="s">
        <v>16362</v>
      </c>
      <c r="C6947" s="22" t="s">
        <v>68</v>
      </c>
      <c r="D6947" s="22" t="s">
        <v>61</v>
      </c>
      <c r="E6947" s="22" t="s">
        <v>17417</v>
      </c>
      <c r="F6947" s="31">
        <v>43060.474548611106</v>
      </c>
      <c r="G6947" s="31">
        <v>43073</v>
      </c>
      <c r="H6947" s="31">
        <v>43438</v>
      </c>
      <c r="I6947" s="31">
        <v>43090</v>
      </c>
      <c r="J6947" s="22" t="s">
        <v>73</v>
      </c>
      <c r="K6947" s="32" t="s">
        <v>110</v>
      </c>
      <c r="L6947" s="32" t="s">
        <v>17418</v>
      </c>
      <c r="N6947" s="24">
        <v>6044.6733000000004</v>
      </c>
      <c r="O6947" s="24">
        <v>5571.56</v>
      </c>
      <c r="P6947" s="32" t="s">
        <v>91</v>
      </c>
      <c r="Q6947" s="43" t="s">
        <v>92</v>
      </c>
      <c r="R6947" s="43" t="s">
        <v>78</v>
      </c>
      <c r="S6947" s="47">
        <v>4</v>
      </c>
    </row>
    <row r="6948" spans="1:19" ht="12.75">
      <c r="A6948" s="22" t="s">
        <v>60</v>
      </c>
      <c r="B6948" s="22" t="s">
        <v>16373</v>
      </c>
      <c r="C6948" s="22" t="s">
        <v>68</v>
      </c>
      <c r="D6948" s="22" t="s">
        <v>61</v>
      </c>
      <c r="E6948" s="22" t="s">
        <v>17419</v>
      </c>
      <c r="F6948" s="31">
        <v>43055.438634259255</v>
      </c>
      <c r="G6948" s="31">
        <v>43012</v>
      </c>
      <c r="H6948" s="31">
        <v>43377</v>
      </c>
      <c r="I6948" s="31">
        <v>43085.438414351847</v>
      </c>
      <c r="J6948" s="22" t="s">
        <v>242</v>
      </c>
      <c r="K6948" s="32" t="s">
        <v>100</v>
      </c>
      <c r="L6948" s="32" t="s">
        <v>17420</v>
      </c>
      <c r="M6948" s="32" t="s">
        <v>17421</v>
      </c>
      <c r="N6948" s="24">
        <v>-374.69</v>
      </c>
      <c r="O6948" s="24">
        <v>-374.69</v>
      </c>
      <c r="P6948" s="32" t="s">
        <v>843</v>
      </c>
      <c r="Q6948" s="43" t="s">
        <v>844</v>
      </c>
      <c r="R6948" s="43" t="s">
        <v>78</v>
      </c>
      <c r="S6948" s="47">
        <v>1</v>
      </c>
    </row>
    <row r="6949" spans="1:19" ht="12.75">
      <c r="A6949" s="22" t="s">
        <v>60</v>
      </c>
      <c r="B6949" s="22" t="s">
        <v>16755</v>
      </c>
      <c r="C6949" s="22" t="s">
        <v>68</v>
      </c>
      <c r="D6949" s="22" t="s">
        <v>61</v>
      </c>
      <c r="E6949" s="22" t="s">
        <v>17422</v>
      </c>
      <c r="F6949" s="31">
        <v>43067.364062499997</v>
      </c>
      <c r="G6949" s="31">
        <v>43088</v>
      </c>
      <c r="H6949" s="31">
        <v>43453</v>
      </c>
      <c r="I6949" s="31">
        <v>43097</v>
      </c>
      <c r="J6949" s="22" t="s">
        <v>73</v>
      </c>
      <c r="K6949" s="32" t="s">
        <v>110</v>
      </c>
      <c r="L6949" s="32" t="s">
        <v>17423</v>
      </c>
      <c r="N6949" s="24">
        <v>2380.5300000000002</v>
      </c>
      <c r="O6949" s="24">
        <v>2273.3000000000002</v>
      </c>
      <c r="P6949" s="32" t="s">
        <v>91</v>
      </c>
      <c r="Q6949" s="43" t="s">
        <v>92</v>
      </c>
      <c r="R6949" s="43" t="s">
        <v>78</v>
      </c>
      <c r="S6949" s="47">
        <v>4</v>
      </c>
    </row>
    <row r="6950" spans="1:19" ht="12.75">
      <c r="A6950" s="22" t="s">
        <v>60</v>
      </c>
      <c r="B6950" s="22" t="s">
        <v>16356</v>
      </c>
      <c r="C6950" s="22" t="s">
        <v>68</v>
      </c>
      <c r="D6950" s="22" t="s">
        <v>61</v>
      </c>
      <c r="E6950" s="22" t="s">
        <v>17424</v>
      </c>
      <c r="F6950" s="31">
        <v>43054.494270833333</v>
      </c>
      <c r="G6950" s="31">
        <v>43082</v>
      </c>
      <c r="H6950" s="31">
        <v>43447</v>
      </c>
      <c r="I6950" s="31">
        <v>43084</v>
      </c>
      <c r="J6950" s="22" t="s">
        <v>73</v>
      </c>
      <c r="K6950" s="32" t="s">
        <v>80</v>
      </c>
      <c r="L6950" s="32" t="s">
        <v>17425</v>
      </c>
      <c r="N6950" s="24">
        <v>6157.58</v>
      </c>
      <c r="O6950" s="24">
        <v>0</v>
      </c>
      <c r="P6950" s="32" t="s">
        <v>91</v>
      </c>
      <c r="Q6950" s="43" t="s">
        <v>92</v>
      </c>
      <c r="R6950" s="43" t="s">
        <v>78</v>
      </c>
      <c r="S6950" s="47">
        <v>6</v>
      </c>
    </row>
    <row r="6951" spans="1:19" ht="12.75">
      <c r="A6951" s="22" t="s">
        <v>60</v>
      </c>
      <c r="B6951" s="22" t="s">
        <v>16541</v>
      </c>
      <c r="C6951" s="22" t="s">
        <v>68</v>
      </c>
      <c r="D6951" s="22" t="s">
        <v>61</v>
      </c>
      <c r="E6951" s="22" t="s">
        <v>17426</v>
      </c>
      <c r="F6951" s="31">
        <v>43045.230844907404</v>
      </c>
      <c r="G6951" s="31">
        <v>43087</v>
      </c>
      <c r="H6951" s="31">
        <v>43452</v>
      </c>
      <c r="I6951" s="31">
        <v>43105.230844907404</v>
      </c>
      <c r="J6951" s="22" t="s">
        <v>73</v>
      </c>
      <c r="K6951" s="32" t="s">
        <v>80</v>
      </c>
      <c r="L6951" s="32" t="s">
        <v>17427</v>
      </c>
      <c r="N6951" s="24">
        <v>3296.91</v>
      </c>
      <c r="O6951" s="24">
        <v>0</v>
      </c>
      <c r="P6951" s="32" t="s">
        <v>183</v>
      </c>
      <c r="Q6951" s="43" t="s">
        <v>184</v>
      </c>
      <c r="R6951" s="43" t="s">
        <v>78</v>
      </c>
      <c r="S6951" s="47">
        <v>5</v>
      </c>
    </row>
    <row r="6952" spans="1:19" ht="12.75">
      <c r="A6952" s="22" t="s">
        <v>60</v>
      </c>
      <c r="B6952" s="22" t="s">
        <v>16843</v>
      </c>
      <c r="C6952" s="22" t="s">
        <v>68</v>
      </c>
      <c r="D6952" s="22" t="s">
        <v>61</v>
      </c>
      <c r="E6952" s="22" t="s">
        <v>17428</v>
      </c>
      <c r="F6952" s="31">
        <v>43052.499016203699</v>
      </c>
      <c r="G6952" s="31">
        <v>43069</v>
      </c>
      <c r="H6952" s="31">
        <v>43434</v>
      </c>
      <c r="I6952" s="31">
        <v>43082</v>
      </c>
      <c r="J6952" s="22" t="s">
        <v>73</v>
      </c>
      <c r="K6952" s="32" t="s">
        <v>110</v>
      </c>
      <c r="L6952" s="32" t="s">
        <v>17429</v>
      </c>
      <c r="N6952" s="24">
        <v>1080.5999999999999</v>
      </c>
      <c r="O6952" s="24">
        <v>929.05</v>
      </c>
      <c r="P6952" s="32" t="s">
        <v>418</v>
      </c>
      <c r="Q6952" s="43" t="s">
        <v>419</v>
      </c>
      <c r="R6952" s="43" t="s">
        <v>78</v>
      </c>
      <c r="S6952" s="47">
        <v>4</v>
      </c>
    </row>
    <row r="6953" spans="1:19" ht="12.75">
      <c r="A6953" s="22" t="s">
        <v>60</v>
      </c>
      <c r="B6953" s="22" t="s">
        <v>16373</v>
      </c>
      <c r="C6953" s="22" t="s">
        <v>68</v>
      </c>
      <c r="D6953" s="22" t="s">
        <v>61</v>
      </c>
      <c r="E6953" s="22" t="s">
        <v>17430</v>
      </c>
      <c r="F6953" s="31">
        <v>43052.707256944443</v>
      </c>
      <c r="G6953" s="31">
        <v>43052</v>
      </c>
      <c r="H6953" s="31">
        <v>43417</v>
      </c>
      <c r="I6953" s="31">
        <v>43082.697349537033</v>
      </c>
      <c r="J6953" s="22" t="s">
        <v>73</v>
      </c>
      <c r="K6953" s="32" t="s">
        <v>80</v>
      </c>
      <c r="L6953" s="32" t="s">
        <v>17431</v>
      </c>
      <c r="N6953" s="24">
        <v>546.98</v>
      </c>
      <c r="O6953" s="24">
        <v>0</v>
      </c>
      <c r="P6953" s="32" t="s">
        <v>4007</v>
      </c>
      <c r="Q6953" s="43" t="s">
        <v>4008</v>
      </c>
      <c r="R6953" s="43" t="s">
        <v>78</v>
      </c>
      <c r="S6953" s="47">
        <v>5</v>
      </c>
    </row>
    <row r="6954" spans="1:19" ht="12.75">
      <c r="A6954" s="22" t="s">
        <v>60</v>
      </c>
      <c r="B6954" s="22" t="s">
        <v>16373</v>
      </c>
      <c r="C6954" s="22" t="s">
        <v>68</v>
      </c>
      <c r="D6954" s="22" t="s">
        <v>61</v>
      </c>
      <c r="E6954" s="22" t="s">
        <v>17432</v>
      </c>
      <c r="F6954" s="31">
        <v>43047.047546296293</v>
      </c>
      <c r="G6954" s="31">
        <v>43089</v>
      </c>
      <c r="H6954" s="31">
        <v>43454</v>
      </c>
      <c r="I6954" s="31">
        <v>43107.047546296293</v>
      </c>
      <c r="J6954" s="22" t="s">
        <v>73</v>
      </c>
      <c r="K6954" s="32" t="s">
        <v>80</v>
      </c>
      <c r="L6954" s="32" t="s">
        <v>17433</v>
      </c>
      <c r="N6954" s="24">
        <v>744.75</v>
      </c>
      <c r="O6954" s="24">
        <v>0</v>
      </c>
      <c r="P6954" s="32" t="s">
        <v>9050</v>
      </c>
      <c r="Q6954" s="43" t="s">
        <v>9051</v>
      </c>
      <c r="R6954" s="43" t="s">
        <v>78</v>
      </c>
      <c r="S6954" s="47">
        <v>5</v>
      </c>
    </row>
    <row r="6955" spans="1:19" ht="12.75">
      <c r="A6955" s="22" t="s">
        <v>60</v>
      </c>
      <c r="B6955" s="22" t="s">
        <v>16373</v>
      </c>
      <c r="C6955" s="22" t="s">
        <v>68</v>
      </c>
      <c r="D6955" s="22" t="s">
        <v>61</v>
      </c>
      <c r="E6955" s="22" t="s">
        <v>17434</v>
      </c>
      <c r="F6955" s="31">
        <v>43063.492083333331</v>
      </c>
      <c r="G6955" s="31">
        <v>43041</v>
      </c>
      <c r="H6955" s="31">
        <v>43406</v>
      </c>
      <c r="I6955" s="31">
        <v>43093.491782407407</v>
      </c>
      <c r="J6955" s="22" t="s">
        <v>242</v>
      </c>
      <c r="K6955" s="32" t="s">
        <v>100</v>
      </c>
      <c r="L6955" s="32" t="s">
        <v>17435</v>
      </c>
      <c r="M6955" s="32" t="s">
        <v>17436</v>
      </c>
      <c r="N6955" s="24">
        <v>-857.10</v>
      </c>
      <c r="O6955" s="24">
        <v>-857.10</v>
      </c>
      <c r="P6955" s="32" t="s">
        <v>644</v>
      </c>
      <c r="Q6955" s="43" t="s">
        <v>645</v>
      </c>
      <c r="R6955" s="43" t="s">
        <v>78</v>
      </c>
      <c r="S6955" s="47">
        <v>1</v>
      </c>
    </row>
    <row r="6956" spans="1:19" ht="12.75">
      <c r="A6956" s="22" t="s">
        <v>60</v>
      </c>
      <c r="B6956" s="22" t="s">
        <v>16758</v>
      </c>
      <c r="C6956" s="22" t="s">
        <v>68</v>
      </c>
      <c r="D6956" s="22" t="s">
        <v>61</v>
      </c>
      <c r="E6956" s="22" t="s">
        <v>17437</v>
      </c>
      <c r="F6956" s="31">
        <v>43063.47792824074</v>
      </c>
      <c r="G6956" s="31">
        <v>43070</v>
      </c>
      <c r="H6956" s="31">
        <v>43435</v>
      </c>
      <c r="I6956" s="31">
        <v>43093</v>
      </c>
      <c r="J6956" s="22" t="s">
        <v>73</v>
      </c>
      <c r="K6956" s="32" t="s">
        <v>74</v>
      </c>
      <c r="N6956" s="24">
        <v>730.74400000000003</v>
      </c>
      <c r="O6956" s="24">
        <v>0</v>
      </c>
      <c r="P6956" s="32" t="s">
        <v>484</v>
      </c>
      <c r="Q6956" s="43" t="s">
        <v>485</v>
      </c>
      <c r="R6956" s="43" t="s">
        <v>78</v>
      </c>
      <c r="S6956" s="47">
        <v>5</v>
      </c>
    </row>
    <row r="6957" spans="1:19" ht="12.75">
      <c r="A6957" s="22" t="s">
        <v>60</v>
      </c>
      <c r="B6957" s="22" t="s">
        <v>16373</v>
      </c>
      <c r="C6957" s="22" t="s">
        <v>68</v>
      </c>
      <c r="D6957" s="22" t="s">
        <v>61</v>
      </c>
      <c r="E6957" s="22" t="s">
        <v>17438</v>
      </c>
      <c r="F6957" s="31">
        <v>43041.737638888888</v>
      </c>
      <c r="G6957" s="31">
        <v>43042</v>
      </c>
      <c r="H6957" s="31">
        <v>43407</v>
      </c>
      <c r="I6957" s="31">
        <v>43071.737303240741</v>
      </c>
      <c r="J6957" s="22" t="s">
        <v>242</v>
      </c>
      <c r="K6957" s="32" t="s">
        <v>100</v>
      </c>
      <c r="L6957" s="32" t="s">
        <v>17439</v>
      </c>
      <c r="M6957" s="32" t="s">
        <v>17229</v>
      </c>
      <c r="N6957" s="24">
        <v>-360.45</v>
      </c>
      <c r="O6957" s="24">
        <v>-360.45</v>
      </c>
      <c r="P6957" s="32" t="s">
        <v>606</v>
      </c>
      <c r="Q6957" s="43" t="s">
        <v>607</v>
      </c>
      <c r="R6957" s="43" t="s">
        <v>78</v>
      </c>
      <c r="S6957" s="47">
        <v>1</v>
      </c>
    </row>
    <row r="6958" spans="1:19" ht="12.75">
      <c r="A6958" s="22" t="s">
        <v>60</v>
      </c>
      <c r="B6958" s="22" t="s">
        <v>16437</v>
      </c>
      <c r="C6958" s="22" t="s">
        <v>68</v>
      </c>
      <c r="D6958" s="22" t="s">
        <v>61</v>
      </c>
      <c r="E6958" s="22" t="s">
        <v>17440</v>
      </c>
      <c r="F6958" s="31">
        <v>43059.479409722218</v>
      </c>
      <c r="G6958" s="31">
        <v>43069</v>
      </c>
      <c r="H6958" s="31">
        <v>43434</v>
      </c>
      <c r="I6958" s="31">
        <v>43089.473067129627</v>
      </c>
      <c r="J6958" s="22" t="s">
        <v>73</v>
      </c>
      <c r="K6958" s="32" t="s">
        <v>74</v>
      </c>
      <c r="L6958" s="32" t="s">
        <v>17441</v>
      </c>
      <c r="N6958" s="24">
        <v>1941.695</v>
      </c>
      <c r="O6958" s="24">
        <v>1763.55</v>
      </c>
      <c r="P6958" s="32" t="s">
        <v>91</v>
      </c>
      <c r="Q6958" s="43" t="s">
        <v>92</v>
      </c>
      <c r="R6958" s="43" t="s">
        <v>78</v>
      </c>
      <c r="S6958" s="47">
        <v>4</v>
      </c>
    </row>
    <row r="6959" spans="1:19" ht="12.75">
      <c r="A6959" s="22" t="s">
        <v>60</v>
      </c>
      <c r="B6959" s="22" t="s">
        <v>16622</v>
      </c>
      <c r="C6959" s="22" t="s">
        <v>68</v>
      </c>
      <c r="D6959" s="22" t="s">
        <v>61</v>
      </c>
      <c r="E6959" s="22" t="s">
        <v>17442</v>
      </c>
      <c r="F6959" s="31">
        <v>43052.085115740738</v>
      </c>
      <c r="G6959" s="31">
        <v>43087</v>
      </c>
      <c r="H6959" s="31">
        <v>43452</v>
      </c>
      <c r="I6959" s="31">
        <v>43112.085115740738</v>
      </c>
      <c r="J6959" s="22" t="s">
        <v>145</v>
      </c>
      <c r="K6959" s="32" t="s">
        <v>110</v>
      </c>
      <c r="L6959" s="32" t="s">
        <v>17443</v>
      </c>
      <c r="N6959" s="24">
        <v>1629.31</v>
      </c>
      <c r="O6959" s="24">
        <v>1629.31</v>
      </c>
      <c r="P6959" s="32" t="s">
        <v>262</v>
      </c>
      <c r="Q6959" s="43" t="s">
        <v>263</v>
      </c>
      <c r="R6959" s="43" t="s">
        <v>78</v>
      </c>
      <c r="S6959" s="47">
        <v>1</v>
      </c>
    </row>
    <row r="6960" spans="1:19" ht="12.75">
      <c r="A6960" s="22" t="s">
        <v>60</v>
      </c>
      <c r="B6960" s="22" t="s">
        <v>16458</v>
      </c>
      <c r="C6960" s="22" t="s">
        <v>68</v>
      </c>
      <c r="D6960" s="22" t="s">
        <v>61</v>
      </c>
      <c r="E6960" s="22" t="s">
        <v>17444</v>
      </c>
      <c r="F6960" s="31">
        <v>43066.371342592589</v>
      </c>
      <c r="G6960" s="31">
        <v>43072</v>
      </c>
      <c r="H6960" s="31">
        <v>43437</v>
      </c>
      <c r="I6960" s="31">
        <v>43092</v>
      </c>
      <c r="J6960" s="22" t="s">
        <v>73</v>
      </c>
      <c r="K6960" s="32" t="s">
        <v>80</v>
      </c>
      <c r="L6960" s="32" t="s">
        <v>17445</v>
      </c>
      <c r="N6960" s="24">
        <v>0</v>
      </c>
      <c r="O6960" s="24">
        <v>0</v>
      </c>
      <c r="P6960" s="32" t="s">
        <v>17446</v>
      </c>
      <c r="Q6960" s="43" t="s">
        <v>17447</v>
      </c>
      <c r="R6960" s="43" t="s">
        <v>78</v>
      </c>
      <c r="S6960" s="47">
        <v>5</v>
      </c>
    </row>
    <row r="6961" spans="1:19" ht="12.75">
      <c r="A6961" s="22" t="s">
        <v>60</v>
      </c>
      <c r="B6961" s="22" t="s">
        <v>16461</v>
      </c>
      <c r="C6961" s="22" t="s">
        <v>68</v>
      </c>
      <c r="D6961" s="22" t="s">
        <v>61</v>
      </c>
      <c r="E6961" s="22" t="s">
        <v>17448</v>
      </c>
      <c r="F6961" s="31">
        <v>43055.583032407405</v>
      </c>
      <c r="G6961" s="31">
        <v>43070</v>
      </c>
      <c r="H6961" s="31">
        <v>43435</v>
      </c>
      <c r="I6961" s="31">
        <v>43085</v>
      </c>
      <c r="J6961" s="22" t="s">
        <v>73</v>
      </c>
      <c r="K6961" s="32" t="s">
        <v>74</v>
      </c>
      <c r="L6961" s="32" t="s">
        <v>17449</v>
      </c>
      <c r="N6961" s="24">
        <v>405.64</v>
      </c>
      <c r="O6961" s="24">
        <v>431.43</v>
      </c>
      <c r="P6961" s="32" t="s">
        <v>3322</v>
      </c>
      <c r="Q6961" s="43" t="s">
        <v>3323</v>
      </c>
      <c r="R6961" s="43" t="s">
        <v>78</v>
      </c>
      <c r="S6961" s="47">
        <v>5</v>
      </c>
    </row>
    <row r="6962" spans="1:19" ht="12.75">
      <c r="A6962" s="22" t="s">
        <v>60</v>
      </c>
      <c r="B6962" s="22" t="s">
        <v>16373</v>
      </c>
      <c r="C6962" s="22" t="s">
        <v>68</v>
      </c>
      <c r="D6962" s="22" t="s">
        <v>61</v>
      </c>
      <c r="E6962" s="22" t="s">
        <v>17450</v>
      </c>
      <c r="F6962" s="31">
        <v>43063.469953703701</v>
      </c>
      <c r="G6962" s="31">
        <v>43060</v>
      </c>
      <c r="H6962" s="31">
        <v>43425</v>
      </c>
      <c r="I6962" s="31">
        <v>43093.46974537037</v>
      </c>
      <c r="J6962" s="22" t="s">
        <v>242</v>
      </c>
      <c r="K6962" s="32" t="s">
        <v>100</v>
      </c>
      <c r="L6962" s="32" t="s">
        <v>17451</v>
      </c>
      <c r="M6962" s="32" t="s">
        <v>17452</v>
      </c>
      <c r="N6962" s="24">
        <v>-287.62</v>
      </c>
      <c r="O6962" s="24">
        <v>-287.62</v>
      </c>
      <c r="P6962" s="32" t="s">
        <v>843</v>
      </c>
      <c r="Q6962" s="43" t="s">
        <v>844</v>
      </c>
      <c r="R6962" s="43" t="s">
        <v>78</v>
      </c>
      <c r="S6962" s="47">
        <v>1</v>
      </c>
    </row>
    <row r="6963" spans="1:19" ht="12.75">
      <c r="A6963" s="22" t="s">
        <v>60</v>
      </c>
      <c r="B6963" s="22" t="s">
        <v>16605</v>
      </c>
      <c r="C6963" s="22" t="s">
        <v>68</v>
      </c>
      <c r="D6963" s="22" t="s">
        <v>61</v>
      </c>
      <c r="E6963" s="22" t="s">
        <v>17453</v>
      </c>
      <c r="F6963" s="31">
        <v>43062.420092592591</v>
      </c>
      <c r="G6963" s="31">
        <v>43069</v>
      </c>
      <c r="H6963" s="31">
        <v>43434</v>
      </c>
      <c r="I6963" s="31">
        <v>43092</v>
      </c>
      <c r="J6963" s="22" t="s">
        <v>73</v>
      </c>
      <c r="K6963" s="32" t="s">
        <v>110</v>
      </c>
      <c r="L6963" s="32" t="s">
        <v>17454</v>
      </c>
      <c r="N6963" s="24">
        <v>1280.105</v>
      </c>
      <c r="O6963" s="24">
        <v>1002.86</v>
      </c>
      <c r="P6963" s="32" t="s">
        <v>5258</v>
      </c>
      <c r="Q6963" s="43" t="s">
        <v>5259</v>
      </c>
      <c r="R6963" s="43" t="s">
        <v>78</v>
      </c>
      <c r="S6963" s="47">
        <v>6</v>
      </c>
    </row>
    <row r="6964" spans="1:19" ht="12.75">
      <c r="A6964" s="22" t="s">
        <v>60</v>
      </c>
      <c r="B6964" s="22" t="s">
        <v>16373</v>
      </c>
      <c r="C6964" s="22" t="s">
        <v>68</v>
      </c>
      <c r="D6964" s="22" t="s">
        <v>61</v>
      </c>
      <c r="E6964" s="22" t="s">
        <v>17455</v>
      </c>
      <c r="F6964" s="31">
        <v>43042.38486111111</v>
      </c>
      <c r="G6964" s="31">
        <v>43042</v>
      </c>
      <c r="H6964" s="31">
        <v>43407</v>
      </c>
      <c r="I6964" s="31">
        <v>43072.376018518517</v>
      </c>
      <c r="J6964" s="22" t="s">
        <v>73</v>
      </c>
      <c r="K6964" s="32" t="s">
        <v>110</v>
      </c>
      <c r="L6964" s="32" t="s">
        <v>17456</v>
      </c>
      <c r="N6964" s="24">
        <v>372.12779999999998</v>
      </c>
      <c r="O6964" s="24">
        <v>322.15499999999997</v>
      </c>
      <c r="P6964" s="32" t="s">
        <v>584</v>
      </c>
      <c r="Q6964" s="43" t="s">
        <v>585</v>
      </c>
      <c r="R6964" s="43" t="s">
        <v>78</v>
      </c>
      <c r="S6964" s="47">
        <v>5</v>
      </c>
    </row>
    <row r="6965" spans="1:19" ht="12.75">
      <c r="A6965" s="22" t="s">
        <v>60</v>
      </c>
      <c r="B6965" s="22" t="s">
        <v>16476</v>
      </c>
      <c r="C6965" s="22" t="s">
        <v>68</v>
      </c>
      <c r="D6965" s="22" t="s">
        <v>61</v>
      </c>
      <c r="E6965" s="22" t="s">
        <v>17457</v>
      </c>
      <c r="F6965" s="31">
        <v>43066.42350694444</v>
      </c>
      <c r="G6965" s="31">
        <v>43073</v>
      </c>
      <c r="H6965" s="31">
        <v>43438</v>
      </c>
      <c r="I6965" s="31">
        <v>43096</v>
      </c>
      <c r="J6965" s="22" t="s">
        <v>73</v>
      </c>
      <c r="K6965" s="32" t="s">
        <v>74</v>
      </c>
      <c r="L6965" s="32" t="s">
        <v>17458</v>
      </c>
      <c r="N6965" s="24">
        <v>844.81600000000003</v>
      </c>
      <c r="O6965" s="24">
        <v>468.36</v>
      </c>
      <c r="P6965" s="32" t="s">
        <v>222</v>
      </c>
      <c r="Q6965" s="43" t="s">
        <v>223</v>
      </c>
      <c r="R6965" s="43" t="s">
        <v>78</v>
      </c>
      <c r="S6965" s="47">
        <v>5</v>
      </c>
    </row>
    <row r="6966" spans="1:19" ht="12.75">
      <c r="A6966" s="22" t="s">
        <v>60</v>
      </c>
      <c r="B6966" s="22" t="s">
        <v>16529</v>
      </c>
      <c r="C6966" s="22" t="s">
        <v>68</v>
      </c>
      <c r="D6966" s="22" t="s">
        <v>61</v>
      </c>
      <c r="E6966" s="22" t="s">
        <v>17459</v>
      </c>
      <c r="F6966" s="31">
        <v>43040.210833333331</v>
      </c>
      <c r="G6966" s="31">
        <v>43082</v>
      </c>
      <c r="H6966" s="31">
        <v>43447</v>
      </c>
      <c r="I6966" s="31">
        <v>43100</v>
      </c>
      <c r="J6966" s="22" t="s">
        <v>73</v>
      </c>
      <c r="K6966" s="32" t="s">
        <v>74</v>
      </c>
      <c r="L6966" s="32" t="s">
        <v>17460</v>
      </c>
      <c r="N6966" s="24">
        <v>274.89249999999998</v>
      </c>
      <c r="O6966" s="24">
        <v>356.86</v>
      </c>
      <c r="P6966" s="32" t="s">
        <v>2542</v>
      </c>
      <c r="Q6966" s="43" t="s">
        <v>2543</v>
      </c>
      <c r="R6966" s="43" t="s">
        <v>78</v>
      </c>
      <c r="S6966" s="47">
        <v>5</v>
      </c>
    </row>
    <row r="6967" spans="1:19" ht="12.75">
      <c r="A6967" s="22" t="s">
        <v>60</v>
      </c>
      <c r="B6967" s="22" t="s">
        <v>17461</v>
      </c>
      <c r="C6967" s="22" t="s">
        <v>68</v>
      </c>
      <c r="D6967" s="22" t="s">
        <v>61</v>
      </c>
      <c r="E6967" s="22" t="s">
        <v>17462</v>
      </c>
      <c r="F6967" s="31">
        <v>43042.482222222221</v>
      </c>
      <c r="G6967" s="31">
        <v>43069</v>
      </c>
      <c r="H6967" s="31">
        <v>43434</v>
      </c>
      <c r="I6967" s="31">
        <v>43072</v>
      </c>
      <c r="J6967" s="22" t="s">
        <v>73</v>
      </c>
      <c r="K6967" s="32" t="s">
        <v>80</v>
      </c>
      <c r="L6967" s="32" t="s">
        <v>17463</v>
      </c>
      <c r="N6967" s="24">
        <v>3902.82</v>
      </c>
      <c r="O6967" s="24">
        <v>0</v>
      </c>
      <c r="P6967" s="32" t="s">
        <v>262</v>
      </c>
      <c r="Q6967" s="43" t="s">
        <v>263</v>
      </c>
      <c r="R6967" s="43" t="s">
        <v>78</v>
      </c>
      <c r="S6967" s="47">
        <v>5</v>
      </c>
    </row>
    <row r="6968" spans="1:19" ht="12.75">
      <c r="A6968" s="22" t="s">
        <v>60</v>
      </c>
      <c r="B6968" s="22" t="s">
        <v>16373</v>
      </c>
      <c r="C6968" s="22" t="s">
        <v>68</v>
      </c>
      <c r="D6968" s="22" t="s">
        <v>61</v>
      </c>
      <c r="E6968" s="22" t="s">
        <v>17464</v>
      </c>
      <c r="F6968" s="31">
        <v>43061.663773148146</v>
      </c>
      <c r="G6968" s="31">
        <v>43082</v>
      </c>
      <c r="H6968" s="31">
        <v>43447</v>
      </c>
      <c r="I6968" s="31">
        <v>43091.661898148144</v>
      </c>
      <c r="J6968" s="22" t="s">
        <v>73</v>
      </c>
      <c r="K6968" s="32" t="s">
        <v>74</v>
      </c>
      <c r="L6968" s="32" t="s">
        <v>17465</v>
      </c>
      <c r="N6968" s="24">
        <v>520.54499999999996</v>
      </c>
      <c r="O6968" s="24">
        <v>365.47</v>
      </c>
      <c r="P6968" s="32" t="s">
        <v>589</v>
      </c>
      <c r="Q6968" s="43" t="s">
        <v>590</v>
      </c>
      <c r="R6968" s="43" t="s">
        <v>78</v>
      </c>
      <c r="S6968" s="47">
        <v>5</v>
      </c>
    </row>
    <row r="6969" spans="1:19" ht="12.75">
      <c r="A6969" s="22" t="s">
        <v>60</v>
      </c>
      <c r="B6969" s="22" t="s">
        <v>16537</v>
      </c>
      <c r="C6969" s="22" t="s">
        <v>68</v>
      </c>
      <c r="D6969" s="22" t="s">
        <v>61</v>
      </c>
      <c r="E6969" s="22" t="s">
        <v>17466</v>
      </c>
      <c r="F6969" s="31">
        <v>43053.619722222218</v>
      </c>
      <c r="G6969" s="31">
        <v>43070</v>
      </c>
      <c r="H6969" s="31">
        <v>43435</v>
      </c>
      <c r="I6969" s="31">
        <v>43083</v>
      </c>
      <c r="J6969" s="22" t="s">
        <v>73</v>
      </c>
      <c r="K6969" s="32" t="s">
        <v>80</v>
      </c>
      <c r="L6969" s="32" t="s">
        <v>17467</v>
      </c>
      <c r="N6969" s="24">
        <v>2042.83</v>
      </c>
      <c r="O6969" s="24">
        <v>0</v>
      </c>
      <c r="P6969" s="32" t="s">
        <v>584</v>
      </c>
      <c r="Q6969" s="43" t="s">
        <v>585</v>
      </c>
      <c r="R6969" s="43" t="s">
        <v>78</v>
      </c>
      <c r="S6969" s="47">
        <v>5</v>
      </c>
    </row>
    <row r="6970" spans="1:19" ht="12.75">
      <c r="A6970" s="22" t="s">
        <v>60</v>
      </c>
      <c r="B6970" s="22" t="s">
        <v>16755</v>
      </c>
      <c r="C6970" s="22" t="s">
        <v>68</v>
      </c>
      <c r="D6970" s="22" t="s">
        <v>61</v>
      </c>
      <c r="E6970" s="22" t="s">
        <v>17468</v>
      </c>
      <c r="F6970" s="31">
        <v>43068.676979166667</v>
      </c>
      <c r="G6970" s="31">
        <v>43091</v>
      </c>
      <c r="H6970" s="31">
        <v>43456</v>
      </c>
      <c r="I6970" s="31">
        <v>43098</v>
      </c>
      <c r="J6970" s="22" t="s">
        <v>73</v>
      </c>
      <c r="K6970" s="32" t="s">
        <v>80</v>
      </c>
      <c r="L6970" s="32" t="s">
        <v>17469</v>
      </c>
      <c r="N6970" s="24">
        <v>1201.6400000000001</v>
      </c>
      <c r="O6970" s="24">
        <v>0</v>
      </c>
      <c r="P6970" s="32" t="s">
        <v>463</v>
      </c>
      <c r="Q6970" s="43" t="s">
        <v>464</v>
      </c>
      <c r="R6970" s="43" t="s">
        <v>78</v>
      </c>
      <c r="S6970" s="47">
        <v>5</v>
      </c>
    </row>
    <row r="6971" spans="1:19" ht="12.75">
      <c r="A6971" s="22" t="s">
        <v>60</v>
      </c>
      <c r="B6971" s="22" t="s">
        <v>16373</v>
      </c>
      <c r="C6971" s="22" t="s">
        <v>68</v>
      </c>
      <c r="D6971" s="22" t="s">
        <v>61</v>
      </c>
      <c r="E6971" s="22" t="s">
        <v>17470</v>
      </c>
      <c r="F6971" s="31">
        <v>43055.599687499998</v>
      </c>
      <c r="G6971" s="31">
        <v>43055</v>
      </c>
      <c r="H6971" s="31">
        <v>43420</v>
      </c>
      <c r="I6971" s="31">
        <v>43085.598171296297</v>
      </c>
      <c r="J6971" s="22" t="s">
        <v>73</v>
      </c>
      <c r="K6971" s="32" t="s">
        <v>100</v>
      </c>
      <c r="L6971" s="32" t="s">
        <v>17471</v>
      </c>
      <c r="M6971" s="32" t="s">
        <v>17472</v>
      </c>
      <c r="N6971" s="24">
        <v>593.78999999999996</v>
      </c>
      <c r="O6971" s="24">
        <v>593.78999999999996</v>
      </c>
      <c r="P6971" s="32" t="s">
        <v>595</v>
      </c>
      <c r="Q6971" s="43" t="s">
        <v>596</v>
      </c>
      <c r="R6971" s="43" t="s">
        <v>78</v>
      </c>
      <c r="S6971" s="47">
        <v>1</v>
      </c>
    </row>
    <row r="6972" spans="1:19" ht="12.75">
      <c r="A6972" s="22" t="s">
        <v>60</v>
      </c>
      <c r="B6972" s="22" t="s">
        <v>16476</v>
      </c>
      <c r="C6972" s="22" t="s">
        <v>68</v>
      </c>
      <c r="D6972" s="22" t="s">
        <v>61</v>
      </c>
      <c r="E6972" s="22" t="s">
        <v>17473</v>
      </c>
      <c r="F6972" s="31">
        <v>43041.707337962958</v>
      </c>
      <c r="G6972" s="31">
        <v>43071</v>
      </c>
      <c r="H6972" s="31">
        <v>43436</v>
      </c>
      <c r="I6972" s="31">
        <v>43071</v>
      </c>
      <c r="J6972" s="22" t="s">
        <v>73</v>
      </c>
      <c r="K6972" s="32" t="s">
        <v>74</v>
      </c>
      <c r="L6972" s="32" t="s">
        <v>17474</v>
      </c>
      <c r="N6972" s="24">
        <v>3601.73</v>
      </c>
      <c r="O6972" s="24">
        <v>3601.73</v>
      </c>
      <c r="P6972" s="32" t="s">
        <v>17475</v>
      </c>
      <c r="Q6972" s="43" t="s">
        <v>17476</v>
      </c>
      <c r="R6972" s="43" t="s">
        <v>78</v>
      </c>
      <c r="S6972" s="47">
        <v>5</v>
      </c>
    </row>
    <row r="6973" spans="1:19" ht="12.75">
      <c r="A6973" s="22" t="s">
        <v>60</v>
      </c>
      <c r="B6973" s="22" t="s">
        <v>16745</v>
      </c>
      <c r="C6973" s="22" t="s">
        <v>68</v>
      </c>
      <c r="D6973" s="22" t="s">
        <v>61</v>
      </c>
      <c r="E6973" s="22" t="s">
        <v>17477</v>
      </c>
      <c r="F6973" s="31">
        <v>43049.611782407403</v>
      </c>
      <c r="G6973" s="31">
        <v>43069</v>
      </c>
      <c r="H6973" s="31">
        <v>43434</v>
      </c>
      <c r="I6973" s="31">
        <v>43079</v>
      </c>
      <c r="J6973" s="22" t="s">
        <v>73</v>
      </c>
      <c r="K6973" s="32" t="s">
        <v>110</v>
      </c>
      <c r="L6973" s="32" t="s">
        <v>17478</v>
      </c>
      <c r="N6973" s="24">
        <v>1671.57</v>
      </c>
      <c r="O6973" s="24">
        <v>1421.7225000000001</v>
      </c>
      <c r="P6973" s="32" t="s">
        <v>262</v>
      </c>
      <c r="Q6973" s="43" t="s">
        <v>263</v>
      </c>
      <c r="R6973" s="43" t="s">
        <v>78</v>
      </c>
      <c r="S6973" s="47">
        <v>5</v>
      </c>
    </row>
    <row r="6974" spans="1:19" ht="12.75">
      <c r="A6974" s="22" t="s">
        <v>60</v>
      </c>
      <c r="B6974" s="22" t="s">
        <v>16373</v>
      </c>
      <c r="C6974" s="22" t="s">
        <v>68</v>
      </c>
      <c r="D6974" s="22" t="s">
        <v>61</v>
      </c>
      <c r="E6974" s="22" t="s">
        <v>17479</v>
      </c>
      <c r="F6974" s="31">
        <v>43057.640150462961</v>
      </c>
      <c r="G6974" s="31">
        <v>43076</v>
      </c>
      <c r="H6974" s="31">
        <v>43441</v>
      </c>
      <c r="I6974" s="31">
        <v>43117.639745370368</v>
      </c>
      <c r="J6974" s="22" t="s">
        <v>73</v>
      </c>
      <c r="K6974" s="32" t="s">
        <v>100</v>
      </c>
      <c r="L6974" s="32" t="s">
        <v>17480</v>
      </c>
      <c r="M6974" s="32" t="s">
        <v>17481</v>
      </c>
      <c r="N6974" s="24">
        <v>1173.3900000000001</v>
      </c>
      <c r="O6974" s="24">
        <v>972.42</v>
      </c>
      <c r="P6974" s="32" t="s">
        <v>7592</v>
      </c>
      <c r="Q6974" s="43" t="s">
        <v>7593</v>
      </c>
      <c r="R6974" s="43" t="s">
        <v>78</v>
      </c>
      <c r="S6974" s="47">
        <v>5</v>
      </c>
    </row>
    <row r="6975" spans="1:19" ht="12.75">
      <c r="A6975" s="22" t="s">
        <v>60</v>
      </c>
      <c r="B6975" s="22" t="s">
        <v>16537</v>
      </c>
      <c r="C6975" s="22" t="s">
        <v>68</v>
      </c>
      <c r="D6975" s="22" t="s">
        <v>61</v>
      </c>
      <c r="E6975" s="22" t="s">
        <v>17482</v>
      </c>
      <c r="F6975" s="31">
        <v>43053.698275462964</v>
      </c>
      <c r="G6975" s="31">
        <v>43053</v>
      </c>
      <c r="H6975" s="31">
        <v>43418</v>
      </c>
      <c r="I6975" s="31">
        <v>43083</v>
      </c>
      <c r="J6975" s="22" t="s">
        <v>73</v>
      </c>
      <c r="K6975" s="32" t="s">
        <v>74</v>
      </c>
      <c r="L6975" s="32" t="s">
        <v>17483</v>
      </c>
      <c r="N6975" s="24">
        <v>4302.09</v>
      </c>
      <c r="O6975" s="24">
        <v>4302.09</v>
      </c>
      <c r="P6975" s="32" t="s">
        <v>2340</v>
      </c>
      <c r="Q6975" s="43" t="s">
        <v>2341</v>
      </c>
      <c r="R6975" s="43" t="s">
        <v>93</v>
      </c>
      <c r="S6975" s="47">
        <v>5</v>
      </c>
    </row>
    <row r="6976" spans="1:19" ht="12.75">
      <c r="A6976" s="22" t="s">
        <v>60</v>
      </c>
      <c r="B6976" s="22" t="s">
        <v>16373</v>
      </c>
      <c r="C6976" s="22" t="s">
        <v>68</v>
      </c>
      <c r="D6976" s="22" t="s">
        <v>61</v>
      </c>
      <c r="E6976" s="22" t="s">
        <v>17484</v>
      </c>
      <c r="F6976" s="31">
        <v>43055.637662037036</v>
      </c>
      <c r="G6976" s="31">
        <v>43069</v>
      </c>
      <c r="H6976" s="31">
        <v>43434</v>
      </c>
      <c r="I6976" s="31">
        <v>43085.626087962963</v>
      </c>
      <c r="J6976" s="22" t="s">
        <v>73</v>
      </c>
      <c r="K6976" s="32" t="s">
        <v>169</v>
      </c>
      <c r="L6976" s="32" t="s">
        <v>17485</v>
      </c>
      <c r="N6976" s="24">
        <v>6264.18</v>
      </c>
      <c r="O6976" s="24">
        <v>0</v>
      </c>
      <c r="P6976" s="32" t="s">
        <v>262</v>
      </c>
      <c r="Q6976" s="43" t="s">
        <v>263</v>
      </c>
      <c r="R6976" s="43" t="s">
        <v>78</v>
      </c>
      <c r="S6976" s="47">
        <v>6</v>
      </c>
    </row>
    <row r="6977" spans="1:19" ht="12.75">
      <c r="A6977" s="22" t="s">
        <v>60</v>
      </c>
      <c r="B6977" s="22" t="s">
        <v>16373</v>
      </c>
      <c r="C6977" s="22" t="s">
        <v>68</v>
      </c>
      <c r="D6977" s="22" t="s">
        <v>61</v>
      </c>
      <c r="E6977" s="22" t="s">
        <v>17486</v>
      </c>
      <c r="F6977" s="31">
        <v>43060.653032407405</v>
      </c>
      <c r="G6977" s="31">
        <v>43081</v>
      </c>
      <c r="H6977" s="31">
        <v>43446</v>
      </c>
      <c r="I6977" s="31">
        <v>43090.651886574073</v>
      </c>
      <c r="J6977" s="22" t="s">
        <v>73</v>
      </c>
      <c r="K6977" s="32" t="s">
        <v>80</v>
      </c>
      <c r="L6977" s="32" t="s">
        <v>17487</v>
      </c>
      <c r="N6977" s="24">
        <v>2094.77</v>
      </c>
      <c r="O6977" s="24">
        <v>0</v>
      </c>
      <c r="P6977" s="32" t="s">
        <v>409</v>
      </c>
      <c r="Q6977" s="43" t="s">
        <v>410</v>
      </c>
      <c r="R6977" s="43" t="s">
        <v>78</v>
      </c>
      <c r="S6977" s="47">
        <v>4</v>
      </c>
    </row>
    <row r="6978" spans="1:19" ht="12.75">
      <c r="A6978" s="22" t="s">
        <v>60</v>
      </c>
      <c r="B6978" s="22" t="s">
        <v>16373</v>
      </c>
      <c r="C6978" s="22" t="s">
        <v>68</v>
      </c>
      <c r="D6978" s="22" t="s">
        <v>61</v>
      </c>
      <c r="E6978" s="22" t="s">
        <v>17488</v>
      </c>
      <c r="F6978" s="31">
        <v>43049.085787037038</v>
      </c>
      <c r="G6978" s="31">
        <v>43084</v>
      </c>
      <c r="H6978" s="31">
        <v>43449</v>
      </c>
      <c r="I6978" s="31">
        <v>43109.085787037038</v>
      </c>
      <c r="J6978" s="22" t="s">
        <v>145</v>
      </c>
      <c r="K6978" s="32" t="s">
        <v>110</v>
      </c>
      <c r="L6978" s="32" t="s">
        <v>17489</v>
      </c>
      <c r="N6978" s="24">
        <v>1093.50</v>
      </c>
      <c r="O6978" s="24">
        <v>1093.50</v>
      </c>
      <c r="P6978" s="32" t="s">
        <v>3460</v>
      </c>
      <c r="Q6978" s="43" t="s">
        <v>3461</v>
      </c>
      <c r="R6978" s="43" t="s">
        <v>78</v>
      </c>
      <c r="S6978" s="47">
        <v>1</v>
      </c>
    </row>
    <row r="6979" spans="1:19" ht="12.75">
      <c r="A6979" s="22" t="s">
        <v>60</v>
      </c>
      <c r="B6979" s="22" t="s">
        <v>16755</v>
      </c>
      <c r="C6979" s="22" t="s">
        <v>68</v>
      </c>
      <c r="D6979" s="22" t="s">
        <v>61</v>
      </c>
      <c r="E6979" s="22" t="s">
        <v>17490</v>
      </c>
      <c r="F6979" s="31">
        <v>43069.594513888886</v>
      </c>
      <c r="G6979" s="31">
        <v>43084</v>
      </c>
      <c r="H6979" s="31">
        <v>43449</v>
      </c>
      <c r="I6979" s="31">
        <v>43099</v>
      </c>
      <c r="J6979" s="22" t="s">
        <v>73</v>
      </c>
      <c r="K6979" s="32" t="s">
        <v>110</v>
      </c>
      <c r="L6979" s="32" t="s">
        <v>17491</v>
      </c>
      <c r="N6979" s="24">
        <v>3392.0933</v>
      </c>
      <c r="O6979" s="24">
        <v>3777.85</v>
      </c>
      <c r="P6979" s="32" t="s">
        <v>5397</v>
      </c>
      <c r="Q6979" s="43" t="s">
        <v>5398</v>
      </c>
      <c r="R6979" s="43" t="s">
        <v>78</v>
      </c>
      <c r="S6979" s="47">
        <v>5</v>
      </c>
    </row>
    <row r="6980" spans="1:19" ht="12.75">
      <c r="A6980" s="22" t="s">
        <v>60</v>
      </c>
      <c r="B6980" s="22" t="s">
        <v>16373</v>
      </c>
      <c r="C6980" s="22" t="s">
        <v>68</v>
      </c>
      <c r="D6980" s="22" t="s">
        <v>61</v>
      </c>
      <c r="E6980" s="22" t="s">
        <v>17492</v>
      </c>
      <c r="F6980" s="31">
        <v>43068.69085648148</v>
      </c>
      <c r="G6980" s="31">
        <v>43068</v>
      </c>
      <c r="H6980" s="31">
        <v>43433</v>
      </c>
      <c r="I6980" s="31">
        <v>43098.689652777779</v>
      </c>
      <c r="J6980" s="22" t="s">
        <v>73</v>
      </c>
      <c r="K6980" s="32" t="s">
        <v>100</v>
      </c>
      <c r="L6980" s="32" t="s">
        <v>17493</v>
      </c>
      <c r="M6980" s="32" t="s">
        <v>17494</v>
      </c>
      <c r="N6980" s="24">
        <v>747.32600000000002</v>
      </c>
      <c r="O6980" s="24">
        <v>501.42</v>
      </c>
      <c r="P6980" s="32" t="s">
        <v>606</v>
      </c>
      <c r="Q6980" s="43" t="s">
        <v>607</v>
      </c>
      <c r="R6980" s="43" t="s">
        <v>78</v>
      </c>
      <c r="S6980" s="47">
        <v>4</v>
      </c>
    </row>
    <row r="6981" spans="1:19" ht="12.75">
      <c r="A6981" s="22" t="s">
        <v>60</v>
      </c>
      <c r="B6981" s="22" t="s">
        <v>16461</v>
      </c>
      <c r="C6981" s="22" t="s">
        <v>68</v>
      </c>
      <c r="D6981" s="22" t="s">
        <v>61</v>
      </c>
      <c r="E6981" s="22" t="s">
        <v>17495</v>
      </c>
      <c r="F6981" s="31">
        <v>43045.589131944442</v>
      </c>
      <c r="G6981" s="31">
        <v>43070</v>
      </c>
      <c r="H6981" s="31">
        <v>43435</v>
      </c>
      <c r="I6981" s="31">
        <v>43075</v>
      </c>
      <c r="J6981" s="22" t="s">
        <v>73</v>
      </c>
      <c r="K6981" s="32" t="s">
        <v>80</v>
      </c>
      <c r="L6981" s="32" t="s">
        <v>17496</v>
      </c>
      <c r="N6981" s="24">
        <v>317.99329999999998</v>
      </c>
      <c r="O6981" s="24">
        <v>0</v>
      </c>
      <c r="P6981" s="32" t="s">
        <v>279</v>
      </c>
      <c r="Q6981" s="43" t="s">
        <v>280</v>
      </c>
      <c r="R6981" s="43" t="s">
        <v>78</v>
      </c>
      <c r="S6981" s="47">
        <v>4</v>
      </c>
    </row>
    <row r="6982" spans="1:19" ht="12.75">
      <c r="A6982" s="22" t="s">
        <v>60</v>
      </c>
      <c r="B6982" s="22" t="s">
        <v>16399</v>
      </c>
      <c r="C6982" s="22" t="s">
        <v>68</v>
      </c>
      <c r="D6982" s="22" t="s">
        <v>61</v>
      </c>
      <c r="E6982" s="22" t="s">
        <v>17497</v>
      </c>
      <c r="F6982" s="31">
        <v>43061.658310185187</v>
      </c>
      <c r="G6982" s="31">
        <v>43061</v>
      </c>
      <c r="H6982" s="31">
        <v>43426</v>
      </c>
      <c r="I6982" s="31">
        <v>43091</v>
      </c>
      <c r="J6982" s="22" t="s">
        <v>73</v>
      </c>
      <c r="K6982" s="32" t="s">
        <v>80</v>
      </c>
      <c r="L6982" s="32" t="s">
        <v>17498</v>
      </c>
      <c r="N6982" s="24">
        <v>0</v>
      </c>
      <c r="O6982" s="24">
        <v>0</v>
      </c>
      <c r="P6982" s="32" t="s">
        <v>492</v>
      </c>
      <c r="Q6982" s="43" t="s">
        <v>493</v>
      </c>
      <c r="R6982" s="43" t="s">
        <v>78</v>
      </c>
      <c r="S6982" s="47">
        <v>5</v>
      </c>
    </row>
    <row r="6983" spans="1:19" ht="12.75">
      <c r="A6983" s="22" t="s">
        <v>60</v>
      </c>
      <c r="B6983" s="22" t="s">
        <v>16373</v>
      </c>
      <c r="C6983" s="22" t="s">
        <v>68</v>
      </c>
      <c r="D6983" s="22" t="s">
        <v>61</v>
      </c>
      <c r="E6983" s="22" t="s">
        <v>17499</v>
      </c>
      <c r="F6983" s="31">
        <v>43053.428854166668</v>
      </c>
      <c r="G6983" s="31">
        <v>43053</v>
      </c>
      <c r="H6983" s="31">
        <v>43418</v>
      </c>
      <c r="I6983" s="31">
        <v>43083.425624999996</v>
      </c>
      <c r="J6983" s="22" t="s">
        <v>73</v>
      </c>
      <c r="K6983" s="32" t="s">
        <v>110</v>
      </c>
      <c r="L6983" s="32" t="s">
        <v>17500</v>
      </c>
      <c r="N6983" s="24">
        <v>7398.1966000000002</v>
      </c>
      <c r="O6983" s="24">
        <v>5147.0699999999997</v>
      </c>
      <c r="P6983" s="32" t="s">
        <v>870</v>
      </c>
      <c r="Q6983" s="43" t="s">
        <v>871</v>
      </c>
      <c r="R6983" s="43" t="s">
        <v>78</v>
      </c>
      <c r="S6983" s="47">
        <v>4</v>
      </c>
    </row>
    <row r="6984" spans="1:19" ht="12.75">
      <c r="A6984" s="22" t="s">
        <v>60</v>
      </c>
      <c r="B6984" s="22" t="s">
        <v>16426</v>
      </c>
      <c r="C6984" s="22" t="s">
        <v>68</v>
      </c>
      <c r="D6984" s="22" t="s">
        <v>61</v>
      </c>
      <c r="E6984" s="22" t="s">
        <v>17501</v>
      </c>
      <c r="F6984" s="31">
        <v>43047.442650462959</v>
      </c>
      <c r="G6984" s="31">
        <v>43047</v>
      </c>
      <c r="H6984" s="31">
        <v>43412</v>
      </c>
      <c r="I6984" s="31">
        <v>43077</v>
      </c>
      <c r="J6984" s="22" t="s">
        <v>73</v>
      </c>
      <c r="K6984" s="32" t="s">
        <v>80</v>
      </c>
      <c r="L6984" s="32" t="s">
        <v>17502</v>
      </c>
      <c r="N6984" s="24">
        <v>4693.7150000000001</v>
      </c>
      <c r="O6984" s="24">
        <v>0</v>
      </c>
      <c r="P6984" s="32" t="s">
        <v>183</v>
      </c>
      <c r="Q6984" s="43" t="s">
        <v>184</v>
      </c>
      <c r="R6984" s="43" t="s">
        <v>78</v>
      </c>
      <c r="S6984" s="47">
        <v>5</v>
      </c>
    </row>
    <row r="6985" spans="1:19" ht="12.75">
      <c r="A6985" s="22" t="s">
        <v>60</v>
      </c>
      <c r="B6985" s="22" t="s">
        <v>16430</v>
      </c>
      <c r="C6985" s="22" t="s">
        <v>68</v>
      </c>
      <c r="D6985" s="22" t="s">
        <v>61</v>
      </c>
      <c r="E6985" s="22" t="s">
        <v>17503</v>
      </c>
      <c r="F6985" s="31">
        <v>43045.473587962959</v>
      </c>
      <c r="G6985" s="31">
        <v>43065</v>
      </c>
      <c r="H6985" s="31">
        <v>43430</v>
      </c>
      <c r="I6985" s="31">
        <v>43075</v>
      </c>
      <c r="J6985" s="22" t="s">
        <v>73</v>
      </c>
      <c r="K6985" s="32" t="s">
        <v>80</v>
      </c>
      <c r="L6985" s="32" t="s">
        <v>17504</v>
      </c>
      <c r="N6985" s="24">
        <v>2913.81</v>
      </c>
      <c r="O6985" s="24">
        <v>0</v>
      </c>
      <c r="P6985" s="32" t="s">
        <v>91</v>
      </c>
      <c r="Q6985" s="43" t="s">
        <v>92</v>
      </c>
      <c r="R6985" s="43" t="s">
        <v>78</v>
      </c>
      <c r="S6985" s="47">
        <v>5</v>
      </c>
    </row>
    <row r="6986" spans="1:19" ht="12.75">
      <c r="A6986" s="22" t="s">
        <v>60</v>
      </c>
      <c r="B6986" s="22" t="s">
        <v>16380</v>
      </c>
      <c r="C6986" s="22" t="s">
        <v>68</v>
      </c>
      <c r="D6986" s="22" t="s">
        <v>61</v>
      </c>
      <c r="E6986" s="22" t="s">
        <v>17505</v>
      </c>
      <c r="F6986" s="31">
        <v>43047.602175925924</v>
      </c>
      <c r="G6986" s="31">
        <v>43069</v>
      </c>
      <c r="H6986" s="31">
        <v>43434</v>
      </c>
      <c r="I6986" s="31">
        <v>43077</v>
      </c>
      <c r="J6986" s="22" t="s">
        <v>73</v>
      </c>
      <c r="K6986" s="32" t="s">
        <v>80</v>
      </c>
      <c r="L6986" s="32" t="s">
        <v>17506</v>
      </c>
      <c r="N6986" s="24">
        <v>0</v>
      </c>
      <c r="O6986" s="24">
        <v>0</v>
      </c>
      <c r="P6986" s="32" t="s">
        <v>17507</v>
      </c>
      <c r="Q6986" s="43" t="s">
        <v>17508</v>
      </c>
      <c r="R6986" s="43" t="s">
        <v>78</v>
      </c>
      <c r="S6986" s="47">
        <v>4</v>
      </c>
    </row>
    <row r="6987" spans="1:19" ht="12.75">
      <c r="A6987" s="22" t="s">
        <v>60</v>
      </c>
      <c r="B6987" s="22" t="s">
        <v>16417</v>
      </c>
      <c r="C6987" s="22" t="s">
        <v>68</v>
      </c>
      <c r="D6987" s="22" t="s">
        <v>61</v>
      </c>
      <c r="E6987" s="22" t="s">
        <v>17509</v>
      </c>
      <c r="F6987" s="31">
        <v>43067.433703703704</v>
      </c>
      <c r="G6987" s="31">
        <v>43067</v>
      </c>
      <c r="H6987" s="31">
        <v>43432</v>
      </c>
      <c r="I6987" s="31">
        <v>43097</v>
      </c>
      <c r="J6987" s="22" t="s">
        <v>73</v>
      </c>
      <c r="K6987" s="32" t="s">
        <v>110</v>
      </c>
      <c r="L6987" s="32" t="s">
        <v>17510</v>
      </c>
      <c r="N6987" s="24">
        <v>3935.5533</v>
      </c>
      <c r="O6987" s="24">
        <v>3411.81</v>
      </c>
      <c r="P6987" s="32" t="s">
        <v>3480</v>
      </c>
      <c r="Q6987" s="43" t="s">
        <v>3481</v>
      </c>
      <c r="R6987" s="43" t="s">
        <v>78</v>
      </c>
      <c r="S6987" s="47">
        <v>5</v>
      </c>
    </row>
    <row r="6988" spans="1:19" ht="12.75">
      <c r="A6988" s="22" t="s">
        <v>60</v>
      </c>
      <c r="B6988" s="22" t="s">
        <v>16430</v>
      </c>
      <c r="C6988" s="22" t="s">
        <v>68</v>
      </c>
      <c r="D6988" s="22" t="s">
        <v>61</v>
      </c>
      <c r="E6988" s="22" t="s">
        <v>17511</v>
      </c>
      <c r="F6988" s="31">
        <v>43041.507488425923</v>
      </c>
      <c r="G6988" s="31">
        <v>43041</v>
      </c>
      <c r="H6988" s="31">
        <v>43406</v>
      </c>
      <c r="I6988" s="31">
        <v>43071</v>
      </c>
      <c r="J6988" s="22" t="s">
        <v>73</v>
      </c>
      <c r="K6988" s="32" t="s">
        <v>110</v>
      </c>
      <c r="L6988" s="32" t="s">
        <v>17512</v>
      </c>
      <c r="N6988" s="24">
        <v>1589.9283</v>
      </c>
      <c r="O6988" s="24">
        <v>1112.385</v>
      </c>
      <c r="P6988" s="32" t="s">
        <v>528</v>
      </c>
      <c r="Q6988" s="43" t="s">
        <v>529</v>
      </c>
      <c r="R6988" s="43" t="s">
        <v>78</v>
      </c>
      <c r="S6988" s="47">
        <v>5</v>
      </c>
    </row>
    <row r="6989" spans="1:19" ht="12.75">
      <c r="A6989" s="22" t="s">
        <v>60</v>
      </c>
      <c r="B6989" s="22" t="s">
        <v>16679</v>
      </c>
      <c r="C6989" s="22" t="s">
        <v>68</v>
      </c>
      <c r="D6989" s="22" t="s">
        <v>61</v>
      </c>
      <c r="E6989" s="22" t="s">
        <v>17513</v>
      </c>
      <c r="F6989" s="31">
        <v>43069.692870370367</v>
      </c>
      <c r="G6989" s="31">
        <v>43070</v>
      </c>
      <c r="H6989" s="31">
        <v>43435</v>
      </c>
      <c r="I6989" s="31">
        <v>43099</v>
      </c>
      <c r="J6989" s="22" t="s">
        <v>73</v>
      </c>
      <c r="K6989" s="32" t="s">
        <v>110</v>
      </c>
      <c r="L6989" s="32" t="s">
        <v>17514</v>
      </c>
      <c r="N6989" s="24">
        <v>3589.97</v>
      </c>
      <c r="O6989" s="24">
        <v>3988.85</v>
      </c>
      <c r="P6989" s="32" t="s">
        <v>613</v>
      </c>
      <c r="Q6989" s="43" t="s">
        <v>614</v>
      </c>
      <c r="R6989" s="43" t="s">
        <v>78</v>
      </c>
      <c r="S6989" s="47">
        <v>5</v>
      </c>
    </row>
    <row r="6990" spans="1:19" ht="12.75">
      <c r="A6990" s="22" t="s">
        <v>60</v>
      </c>
      <c r="B6990" s="22" t="s">
        <v>16537</v>
      </c>
      <c r="C6990" s="22" t="s">
        <v>68</v>
      </c>
      <c r="D6990" s="22" t="s">
        <v>61</v>
      </c>
      <c r="E6990" s="22" t="s">
        <v>17515</v>
      </c>
      <c r="F6990" s="31">
        <v>43062.369722222218</v>
      </c>
      <c r="G6990" s="31">
        <v>43074</v>
      </c>
      <c r="H6990" s="31">
        <v>43439</v>
      </c>
      <c r="I6990" s="31">
        <v>43092</v>
      </c>
      <c r="J6990" s="22" t="s">
        <v>73</v>
      </c>
      <c r="K6990" s="32" t="s">
        <v>74</v>
      </c>
      <c r="L6990" s="32" t="s">
        <v>17516</v>
      </c>
      <c r="N6990" s="24">
        <v>0</v>
      </c>
      <c r="O6990" s="24">
        <v>0</v>
      </c>
      <c r="P6990" s="32" t="s">
        <v>463</v>
      </c>
      <c r="Q6990" s="43" t="s">
        <v>464</v>
      </c>
      <c r="R6990" s="43" t="s">
        <v>93</v>
      </c>
      <c r="S6990" s="47">
        <v>1</v>
      </c>
    </row>
    <row r="6991" spans="1:19" ht="12.75">
      <c r="A6991" s="22" t="s">
        <v>60</v>
      </c>
      <c r="B6991" s="22" t="s">
        <v>16738</v>
      </c>
      <c r="C6991" s="22" t="s">
        <v>68</v>
      </c>
      <c r="D6991" s="22" t="s">
        <v>61</v>
      </c>
      <c r="E6991" s="22" t="s">
        <v>17517</v>
      </c>
      <c r="F6991" s="31">
        <v>43053.791319444441</v>
      </c>
      <c r="G6991" s="31">
        <v>42675</v>
      </c>
      <c r="H6991" s="31">
        <v>43040</v>
      </c>
      <c r="I6991" s="31">
        <v>43083</v>
      </c>
      <c r="J6991" s="22" t="s">
        <v>242</v>
      </c>
      <c r="K6991" s="32" t="s">
        <v>100</v>
      </c>
      <c r="L6991" s="32" t="s">
        <v>17518</v>
      </c>
      <c r="M6991" s="32" t="s">
        <v>17519</v>
      </c>
      <c r="N6991" s="24">
        <v>-340.08</v>
      </c>
      <c r="O6991" s="24">
        <v>-340.08</v>
      </c>
      <c r="P6991" s="32" t="s">
        <v>644</v>
      </c>
      <c r="Q6991" s="43" t="s">
        <v>645</v>
      </c>
      <c r="R6991" s="43" t="s">
        <v>78</v>
      </c>
      <c r="S6991" s="47">
        <v>1</v>
      </c>
    </row>
    <row r="6992" spans="1:19" ht="12.75">
      <c r="A6992" s="22" t="s">
        <v>60</v>
      </c>
      <c r="B6992" s="22" t="s">
        <v>16455</v>
      </c>
      <c r="C6992" s="22" t="s">
        <v>68</v>
      </c>
      <c r="D6992" s="22" t="s">
        <v>61</v>
      </c>
      <c r="E6992" s="22" t="s">
        <v>17520</v>
      </c>
      <c r="F6992" s="31">
        <v>43041.467303240737</v>
      </c>
      <c r="G6992" s="31">
        <v>43069</v>
      </c>
      <c r="H6992" s="31">
        <v>43434</v>
      </c>
      <c r="I6992" s="31">
        <v>43071</v>
      </c>
      <c r="J6992" s="22" t="s">
        <v>73</v>
      </c>
      <c r="K6992" s="32" t="s">
        <v>74</v>
      </c>
      <c r="L6992" s="32" t="s">
        <v>17521</v>
      </c>
      <c r="N6992" s="24">
        <v>1862.27</v>
      </c>
      <c r="O6992" s="24">
        <v>1275.8499999999999</v>
      </c>
      <c r="P6992" s="32" t="s">
        <v>122</v>
      </c>
      <c r="Q6992" s="43" t="s">
        <v>123</v>
      </c>
      <c r="R6992" s="43" t="s">
        <v>78</v>
      </c>
      <c r="S6992" s="47">
        <v>5</v>
      </c>
    </row>
    <row r="6993" spans="1:19" ht="12.75">
      <c r="A6993" s="22" t="s">
        <v>60</v>
      </c>
      <c r="B6993" s="22" t="s">
        <v>16575</v>
      </c>
      <c r="C6993" s="22" t="s">
        <v>68</v>
      </c>
      <c r="D6993" s="22" t="s">
        <v>61</v>
      </c>
      <c r="E6993" s="22" t="s">
        <v>17522</v>
      </c>
      <c r="F6993" s="31">
        <v>43063.667951388888</v>
      </c>
      <c r="G6993" s="31">
        <v>43066</v>
      </c>
      <c r="H6993" s="31">
        <v>43431</v>
      </c>
      <c r="I6993" s="31">
        <v>43093</v>
      </c>
      <c r="J6993" s="22" t="s">
        <v>73</v>
      </c>
      <c r="K6993" s="32" t="s">
        <v>74</v>
      </c>
      <c r="L6993" s="32" t="s">
        <v>17523</v>
      </c>
      <c r="N6993" s="24">
        <v>725.93</v>
      </c>
      <c r="O6993" s="24">
        <v>701.91</v>
      </c>
      <c r="P6993" s="32" t="s">
        <v>9940</v>
      </c>
      <c r="Q6993" s="43" t="s">
        <v>9941</v>
      </c>
      <c r="R6993" s="43" t="s">
        <v>78</v>
      </c>
      <c r="S6993" s="47">
        <v>5</v>
      </c>
    </row>
    <row r="6994" spans="1:19" ht="12.75">
      <c r="A6994" s="22" t="s">
        <v>60</v>
      </c>
      <c r="B6994" s="22" t="s">
        <v>16373</v>
      </c>
      <c r="C6994" s="22" t="s">
        <v>68</v>
      </c>
      <c r="D6994" s="22" t="s">
        <v>61</v>
      </c>
      <c r="E6994" s="22" t="s">
        <v>17524</v>
      </c>
      <c r="F6994" s="31">
        <v>43067.402986111112</v>
      </c>
      <c r="G6994" s="31">
        <v>43067</v>
      </c>
      <c r="H6994" s="31">
        <v>43432</v>
      </c>
      <c r="I6994" s="31">
        <v>43097.400243055556</v>
      </c>
      <c r="J6994" s="22" t="s">
        <v>73</v>
      </c>
      <c r="K6994" s="32" t="s">
        <v>110</v>
      </c>
      <c r="L6994" s="32" t="s">
        <v>17525</v>
      </c>
      <c r="N6994" s="24">
        <v>1978.20</v>
      </c>
      <c r="O6994" s="24">
        <v>2601.71</v>
      </c>
      <c r="P6994" s="32" t="s">
        <v>1354</v>
      </c>
      <c r="Q6994" s="43" t="s">
        <v>1355</v>
      </c>
      <c r="R6994" s="43" t="s">
        <v>78</v>
      </c>
      <c r="S6994" s="47">
        <v>5</v>
      </c>
    </row>
    <row r="6995" spans="1:19" ht="12.75">
      <c r="A6995" s="22" t="s">
        <v>60</v>
      </c>
      <c r="B6995" s="22" t="s">
        <v>16567</v>
      </c>
      <c r="C6995" s="22" t="s">
        <v>68</v>
      </c>
      <c r="D6995" s="22" t="s">
        <v>61</v>
      </c>
      <c r="E6995" s="22" t="s">
        <v>17526</v>
      </c>
      <c r="F6995" s="31">
        <v>43066.695057870369</v>
      </c>
      <c r="G6995" s="31">
        <v>43074</v>
      </c>
      <c r="H6995" s="31">
        <v>43439</v>
      </c>
      <c r="I6995" s="31">
        <v>43096</v>
      </c>
      <c r="J6995" s="22" t="s">
        <v>73</v>
      </c>
      <c r="K6995" s="32" t="s">
        <v>100</v>
      </c>
      <c r="L6995" s="32" t="s">
        <v>17527</v>
      </c>
      <c r="M6995" s="32" t="s">
        <v>17528</v>
      </c>
      <c r="N6995" s="24">
        <v>3791.2233000000001</v>
      </c>
      <c r="O6995" s="24">
        <v>2754.35</v>
      </c>
      <c r="P6995" s="32" t="s">
        <v>103</v>
      </c>
      <c r="Q6995" s="43" t="s">
        <v>104</v>
      </c>
      <c r="R6995" s="43" t="s">
        <v>78</v>
      </c>
      <c r="S6995" s="47">
        <v>5</v>
      </c>
    </row>
    <row r="6996" spans="1:19" ht="12.75">
      <c r="A6996" s="22" t="s">
        <v>60</v>
      </c>
      <c r="B6996" s="22" t="s">
        <v>16392</v>
      </c>
      <c r="C6996" s="22" t="s">
        <v>68</v>
      </c>
      <c r="D6996" s="22" t="s">
        <v>61</v>
      </c>
      <c r="E6996" s="22" t="s">
        <v>17529</v>
      </c>
      <c r="F6996" s="31">
        <v>43054.48269675926</v>
      </c>
      <c r="G6996" s="31">
        <v>43061</v>
      </c>
      <c r="H6996" s="31">
        <v>43426</v>
      </c>
      <c r="I6996" s="31">
        <v>43084</v>
      </c>
      <c r="J6996" s="22" t="s">
        <v>73</v>
      </c>
      <c r="K6996" s="32" t="s">
        <v>110</v>
      </c>
      <c r="L6996" s="32" t="s">
        <v>17530</v>
      </c>
      <c r="N6996" s="24">
        <v>409.702</v>
      </c>
      <c r="O6996" s="24">
        <v>431.43</v>
      </c>
      <c r="P6996" s="32" t="s">
        <v>4684</v>
      </c>
      <c r="Q6996" s="43" t="s">
        <v>4685</v>
      </c>
      <c r="R6996" s="43" t="s">
        <v>78</v>
      </c>
      <c r="S6996" s="47">
        <v>5</v>
      </c>
    </row>
    <row r="6997" spans="1:19" ht="12.75">
      <c r="A6997" s="22" t="s">
        <v>60</v>
      </c>
      <c r="B6997" s="22" t="s">
        <v>16745</v>
      </c>
      <c r="C6997" s="22" t="s">
        <v>68</v>
      </c>
      <c r="D6997" s="22" t="s">
        <v>61</v>
      </c>
      <c r="E6997" s="22" t="s">
        <v>17531</v>
      </c>
      <c r="F6997" s="31">
        <v>43066.509201388886</v>
      </c>
      <c r="G6997" s="31">
        <v>43100</v>
      </c>
      <c r="H6997" s="31">
        <v>43465</v>
      </c>
      <c r="I6997" s="31">
        <v>43126.509201388886</v>
      </c>
      <c r="J6997" s="22" t="s">
        <v>145</v>
      </c>
      <c r="K6997" s="32" t="s">
        <v>110</v>
      </c>
      <c r="L6997" s="32" t="s">
        <v>17532</v>
      </c>
      <c r="N6997" s="24">
        <v>619.54999999999995</v>
      </c>
      <c r="O6997" s="24">
        <v>619.54999999999995</v>
      </c>
      <c r="P6997" s="32" t="s">
        <v>1032</v>
      </c>
      <c r="Q6997" s="43" t="s">
        <v>1033</v>
      </c>
      <c r="R6997" s="43" t="s">
        <v>78</v>
      </c>
      <c r="S6997" s="47">
        <v>1</v>
      </c>
    </row>
    <row r="6998" spans="1:19" ht="12.75">
      <c r="A6998" s="22" t="s">
        <v>60</v>
      </c>
      <c r="B6998" s="22" t="s">
        <v>16455</v>
      </c>
      <c r="C6998" s="22" t="s">
        <v>68</v>
      </c>
      <c r="D6998" s="22" t="s">
        <v>61</v>
      </c>
      <c r="E6998" s="22" t="s">
        <v>17533</v>
      </c>
      <c r="F6998" s="31">
        <v>43052.411354166667</v>
      </c>
      <c r="G6998" s="31">
        <v>43073</v>
      </c>
      <c r="H6998" s="31">
        <v>43438</v>
      </c>
      <c r="I6998" s="31">
        <v>43082</v>
      </c>
      <c r="J6998" s="22" t="s">
        <v>73</v>
      </c>
      <c r="K6998" s="32" t="s">
        <v>74</v>
      </c>
      <c r="L6998" s="32" t="s">
        <v>17534</v>
      </c>
      <c r="N6998" s="24">
        <v>2288.02</v>
      </c>
      <c r="O6998" s="24">
        <v>2044.40</v>
      </c>
      <c r="P6998" s="32" t="s">
        <v>951</v>
      </c>
      <c r="Q6998" s="43" t="s">
        <v>952</v>
      </c>
      <c r="R6998" s="43" t="s">
        <v>78</v>
      </c>
      <c r="S6998" s="47">
        <v>5</v>
      </c>
    </row>
    <row r="6999" spans="1:19" ht="12.75">
      <c r="A6999" s="22" t="s">
        <v>60</v>
      </c>
      <c r="B6999" s="22" t="s">
        <v>16373</v>
      </c>
      <c r="C6999" s="22" t="s">
        <v>68</v>
      </c>
      <c r="D6999" s="22" t="s">
        <v>61</v>
      </c>
      <c r="E6999" s="22" t="s">
        <v>17535</v>
      </c>
      <c r="F6999" s="31">
        <v>43067.518182870372</v>
      </c>
      <c r="G6999" s="31">
        <v>43067</v>
      </c>
      <c r="H6999" s="31">
        <v>43432</v>
      </c>
      <c r="I6999" s="31">
        <v>43097.517557870371</v>
      </c>
      <c r="J6999" s="22" t="s">
        <v>73</v>
      </c>
      <c r="K6999" s="32" t="s">
        <v>80</v>
      </c>
      <c r="L6999" s="32" t="s">
        <v>17536</v>
      </c>
      <c r="N6999" s="24">
        <v>750.1125</v>
      </c>
      <c r="O6999" s="24">
        <v>0</v>
      </c>
      <c r="P6999" s="32" t="s">
        <v>7721</v>
      </c>
      <c r="Q6999" s="43" t="s">
        <v>7722</v>
      </c>
      <c r="R6999" s="43" t="s">
        <v>78</v>
      </c>
      <c r="S6999" s="47">
        <v>5</v>
      </c>
    </row>
    <row r="7000" spans="1:19" ht="12.75">
      <c r="A7000" s="22" t="s">
        <v>60</v>
      </c>
      <c r="B7000" s="22" t="s">
        <v>16679</v>
      </c>
      <c r="C7000" s="22" t="s">
        <v>68</v>
      </c>
      <c r="D7000" s="22" t="s">
        <v>61</v>
      </c>
      <c r="E7000" s="22" t="s">
        <v>17537</v>
      </c>
      <c r="F7000" s="31">
        <v>43059.602106481478</v>
      </c>
      <c r="G7000" s="31">
        <v>43081</v>
      </c>
      <c r="H7000" s="31">
        <v>43446</v>
      </c>
      <c r="I7000" s="31">
        <v>43089</v>
      </c>
      <c r="J7000" s="22" t="s">
        <v>73</v>
      </c>
      <c r="K7000" s="32" t="s">
        <v>74</v>
      </c>
      <c r="L7000" s="32" t="s">
        <v>17538</v>
      </c>
      <c r="N7000" s="24">
        <v>585.25750000000005</v>
      </c>
      <c r="O7000" s="24">
        <v>454.94</v>
      </c>
      <c r="P7000" s="32" t="s">
        <v>2340</v>
      </c>
      <c r="Q7000" s="43" t="s">
        <v>2341</v>
      </c>
      <c r="R7000" s="43" t="s">
        <v>78</v>
      </c>
      <c r="S7000" s="47">
        <v>5</v>
      </c>
    </row>
    <row r="7001" spans="1:19" ht="12.75">
      <c r="A7001" s="22" t="s">
        <v>60</v>
      </c>
      <c r="B7001" s="22" t="s">
        <v>16373</v>
      </c>
      <c r="C7001" s="22" t="s">
        <v>68</v>
      </c>
      <c r="D7001" s="22" t="s">
        <v>61</v>
      </c>
      <c r="E7001" s="22" t="s">
        <v>17539</v>
      </c>
      <c r="F7001" s="31">
        <v>43046.084618055553</v>
      </c>
      <c r="G7001" s="31">
        <v>43081</v>
      </c>
      <c r="H7001" s="31">
        <v>43446</v>
      </c>
      <c r="I7001" s="31">
        <v>43106.084618055553</v>
      </c>
      <c r="J7001" s="22" t="s">
        <v>145</v>
      </c>
      <c r="K7001" s="32" t="s">
        <v>100</v>
      </c>
      <c r="L7001" s="32" t="s">
        <v>17540</v>
      </c>
      <c r="M7001" s="32" t="s">
        <v>17541</v>
      </c>
      <c r="N7001" s="24">
        <v>385.334</v>
      </c>
      <c r="O7001" s="24">
        <v>287.80</v>
      </c>
      <c r="P7001" s="32" t="s">
        <v>843</v>
      </c>
      <c r="Q7001" s="43" t="s">
        <v>844</v>
      </c>
      <c r="R7001" s="43" t="s">
        <v>78</v>
      </c>
      <c r="S7001" s="47">
        <v>5</v>
      </c>
    </row>
    <row r="7002" spans="1:19" ht="12.75">
      <c r="A7002" s="22" t="s">
        <v>60</v>
      </c>
      <c r="B7002" s="22" t="s">
        <v>16392</v>
      </c>
      <c r="C7002" s="22" t="s">
        <v>68</v>
      </c>
      <c r="D7002" s="22" t="s">
        <v>61</v>
      </c>
      <c r="E7002" s="22" t="s">
        <v>17542</v>
      </c>
      <c r="F7002" s="31">
        <v>43049.499618055554</v>
      </c>
      <c r="G7002" s="31">
        <v>43054</v>
      </c>
      <c r="H7002" s="31">
        <v>43419</v>
      </c>
      <c r="I7002" s="31">
        <v>43079</v>
      </c>
      <c r="J7002" s="22" t="s">
        <v>73</v>
      </c>
      <c r="K7002" s="32" t="s">
        <v>110</v>
      </c>
      <c r="L7002" s="32" t="s">
        <v>17543</v>
      </c>
      <c r="N7002" s="24">
        <v>1366.22</v>
      </c>
      <c r="O7002" s="24">
        <v>1366.22</v>
      </c>
      <c r="P7002" s="32" t="s">
        <v>4558</v>
      </c>
      <c r="Q7002" s="43" t="s">
        <v>4559</v>
      </c>
      <c r="R7002" s="43" t="s">
        <v>78</v>
      </c>
      <c r="S7002" s="47">
        <v>1</v>
      </c>
    </row>
    <row r="7003" spans="1:19" ht="12.75">
      <c r="A7003" s="22" t="s">
        <v>60</v>
      </c>
      <c r="B7003" s="22" t="s">
        <v>16373</v>
      </c>
      <c r="C7003" s="22" t="s">
        <v>68</v>
      </c>
      <c r="D7003" s="22" t="s">
        <v>61</v>
      </c>
      <c r="E7003" s="22" t="s">
        <v>17544</v>
      </c>
      <c r="F7003" s="31">
        <v>43040.670983796292</v>
      </c>
      <c r="G7003" s="31">
        <v>43040</v>
      </c>
      <c r="H7003" s="31">
        <v>43405</v>
      </c>
      <c r="I7003" s="31">
        <v>43070.644756944443</v>
      </c>
      <c r="J7003" s="22" t="s">
        <v>73</v>
      </c>
      <c r="K7003" s="32" t="s">
        <v>80</v>
      </c>
      <c r="L7003" s="32" t="s">
        <v>17545</v>
      </c>
      <c r="N7003" s="24">
        <v>0</v>
      </c>
      <c r="O7003" s="24">
        <v>0</v>
      </c>
      <c r="P7003" s="32" t="s">
        <v>7005</v>
      </c>
      <c r="Q7003" s="43" t="s">
        <v>7006</v>
      </c>
      <c r="R7003" s="43" t="s">
        <v>78</v>
      </c>
      <c r="S7003" s="47">
        <v>4</v>
      </c>
    </row>
    <row r="7004" spans="1:19" ht="12.75">
      <c r="A7004" s="22" t="s">
        <v>60</v>
      </c>
      <c r="B7004" s="22" t="s">
        <v>16430</v>
      </c>
      <c r="C7004" s="22" t="s">
        <v>68</v>
      </c>
      <c r="D7004" s="22" t="s">
        <v>61</v>
      </c>
      <c r="E7004" s="22" t="s">
        <v>17546</v>
      </c>
      <c r="F7004" s="31">
        <v>43067.73302083333</v>
      </c>
      <c r="G7004" s="31">
        <v>43068</v>
      </c>
      <c r="H7004" s="31">
        <v>43433</v>
      </c>
      <c r="I7004" s="31">
        <v>43097</v>
      </c>
      <c r="J7004" s="22" t="s">
        <v>73</v>
      </c>
      <c r="K7004" s="32" t="s">
        <v>80</v>
      </c>
      <c r="L7004" s="32" t="s">
        <v>17547</v>
      </c>
      <c r="N7004" s="24">
        <v>11772.93</v>
      </c>
      <c r="O7004" s="24">
        <v>0</v>
      </c>
      <c r="P7004" s="32" t="s">
        <v>262</v>
      </c>
      <c r="Q7004" s="43" t="s">
        <v>263</v>
      </c>
      <c r="R7004" s="43" t="s">
        <v>78</v>
      </c>
      <c r="S7004" s="47">
        <v>6</v>
      </c>
    </row>
    <row r="7005" spans="1:19" ht="12.75">
      <c r="A7005" s="22" t="s">
        <v>60</v>
      </c>
      <c r="B7005" s="22" t="s">
        <v>16373</v>
      </c>
      <c r="C7005" s="22" t="s">
        <v>68</v>
      </c>
      <c r="D7005" s="22" t="s">
        <v>61</v>
      </c>
      <c r="E7005" s="22" t="s">
        <v>17548</v>
      </c>
      <c r="F7005" s="31">
        <v>43041.59275462963</v>
      </c>
      <c r="G7005" s="31">
        <v>43040</v>
      </c>
      <c r="H7005" s="31">
        <v>43405</v>
      </c>
      <c r="I7005" s="31">
        <v>43071.583101851851</v>
      </c>
      <c r="J7005" s="22" t="s">
        <v>73</v>
      </c>
      <c r="K7005" s="32" t="s">
        <v>110</v>
      </c>
      <c r="L7005" s="32" t="s">
        <v>17549</v>
      </c>
      <c r="N7005" s="24">
        <v>1322.9875</v>
      </c>
      <c r="O7005" s="24">
        <v>935.38</v>
      </c>
      <c r="P7005" s="32" t="s">
        <v>907</v>
      </c>
      <c r="Q7005" s="43" t="s">
        <v>908</v>
      </c>
      <c r="R7005" s="43" t="s">
        <v>78</v>
      </c>
      <c r="S7005" s="47">
        <v>5</v>
      </c>
    </row>
    <row r="7006" spans="1:19" ht="12.75">
      <c r="A7006" s="22" t="s">
        <v>60</v>
      </c>
      <c r="B7006" s="22" t="s">
        <v>16373</v>
      </c>
      <c r="C7006" s="22" t="s">
        <v>68</v>
      </c>
      <c r="D7006" s="22" t="s">
        <v>61</v>
      </c>
      <c r="E7006" s="22" t="s">
        <v>17550</v>
      </c>
      <c r="F7006" s="31">
        <v>43069.59883101852</v>
      </c>
      <c r="G7006" s="31">
        <v>43069</v>
      </c>
      <c r="H7006" s="31">
        <v>43434</v>
      </c>
      <c r="I7006" s="31">
        <v>43099.53770833333</v>
      </c>
      <c r="J7006" s="22" t="s">
        <v>73</v>
      </c>
      <c r="K7006" s="32" t="s">
        <v>169</v>
      </c>
      <c r="L7006" s="32" t="s">
        <v>17551</v>
      </c>
      <c r="N7006" s="24">
        <v>3415.58</v>
      </c>
      <c r="O7006" s="24">
        <v>0</v>
      </c>
      <c r="P7006" s="32" t="s">
        <v>886</v>
      </c>
      <c r="Q7006" s="43" t="s">
        <v>887</v>
      </c>
      <c r="R7006" s="43" t="s">
        <v>78</v>
      </c>
      <c r="S7006" s="47">
        <v>6</v>
      </c>
    </row>
    <row r="7007" spans="1:19" ht="12.75">
      <c r="A7007" s="22" t="s">
        <v>60</v>
      </c>
      <c r="B7007" s="22" t="s">
        <v>16546</v>
      </c>
      <c r="C7007" s="22" t="s">
        <v>68</v>
      </c>
      <c r="D7007" s="22" t="s">
        <v>61</v>
      </c>
      <c r="E7007" s="22" t="s">
        <v>17552</v>
      </c>
      <c r="F7007" s="31">
        <v>43066.50949074074</v>
      </c>
      <c r="G7007" s="31">
        <v>43100</v>
      </c>
      <c r="H7007" s="31">
        <v>43465</v>
      </c>
      <c r="I7007" s="31">
        <v>43126.50949074074</v>
      </c>
      <c r="J7007" s="22" t="s">
        <v>145</v>
      </c>
      <c r="K7007" s="32" t="s">
        <v>110</v>
      </c>
      <c r="L7007" s="32" t="s">
        <v>17553</v>
      </c>
      <c r="N7007" s="24">
        <v>1298.0899999999999</v>
      </c>
      <c r="O7007" s="24">
        <v>1298.0899999999999</v>
      </c>
      <c r="P7007" s="32" t="s">
        <v>262</v>
      </c>
      <c r="Q7007" s="43" t="s">
        <v>263</v>
      </c>
      <c r="R7007" s="43" t="s">
        <v>78</v>
      </c>
      <c r="S7007" s="47">
        <v>1</v>
      </c>
    </row>
    <row r="7008" spans="1:19" ht="12.75">
      <c r="A7008" s="22" t="s">
        <v>60</v>
      </c>
      <c r="B7008" s="22" t="s">
        <v>16440</v>
      </c>
      <c r="C7008" s="22" t="s">
        <v>68</v>
      </c>
      <c r="D7008" s="22" t="s">
        <v>61</v>
      </c>
      <c r="E7008" s="22" t="s">
        <v>17554</v>
      </c>
      <c r="F7008" s="31">
        <v>43054.820115740738</v>
      </c>
      <c r="G7008" s="31">
        <v>43064</v>
      </c>
      <c r="H7008" s="31">
        <v>43429</v>
      </c>
      <c r="I7008" s="31">
        <v>43084</v>
      </c>
      <c r="J7008" s="22" t="s">
        <v>73</v>
      </c>
      <c r="K7008" s="32" t="s">
        <v>80</v>
      </c>
      <c r="L7008" s="32" t="s">
        <v>17555</v>
      </c>
      <c r="N7008" s="24">
        <v>0</v>
      </c>
      <c r="O7008" s="24">
        <v>0</v>
      </c>
      <c r="P7008" s="32" t="s">
        <v>4256</v>
      </c>
      <c r="Q7008" s="43" t="s">
        <v>4257</v>
      </c>
      <c r="R7008" s="43" t="s">
        <v>78</v>
      </c>
      <c r="S7008" s="47">
        <v>5</v>
      </c>
    </row>
    <row r="7009" spans="1:19" ht="12.75">
      <c r="A7009" s="22" t="s">
        <v>60</v>
      </c>
      <c r="B7009" s="22" t="s">
        <v>16407</v>
      </c>
      <c r="C7009" s="22" t="s">
        <v>68</v>
      </c>
      <c r="D7009" s="22" t="s">
        <v>61</v>
      </c>
      <c r="E7009" s="22" t="s">
        <v>17556</v>
      </c>
      <c r="F7009" s="31">
        <v>43052.618993055556</v>
      </c>
      <c r="G7009" s="31">
        <v>43063</v>
      </c>
      <c r="H7009" s="31">
        <v>43428</v>
      </c>
      <c r="I7009" s="31">
        <v>43082</v>
      </c>
      <c r="J7009" s="22" t="s">
        <v>73</v>
      </c>
      <c r="K7009" s="32" t="s">
        <v>80</v>
      </c>
      <c r="L7009" s="32" t="s">
        <v>17557</v>
      </c>
      <c r="N7009" s="24">
        <v>553.45000000000005</v>
      </c>
      <c r="O7009" s="24">
        <v>0</v>
      </c>
      <c r="P7009" s="32" t="s">
        <v>463</v>
      </c>
      <c r="Q7009" s="43" t="s">
        <v>464</v>
      </c>
      <c r="R7009" s="43" t="s">
        <v>78</v>
      </c>
      <c r="S7009" s="47">
        <v>5</v>
      </c>
    </row>
    <row r="7010" spans="1:19" ht="12.75">
      <c r="A7010" s="22" t="s">
        <v>60</v>
      </c>
      <c r="B7010" s="22" t="s">
        <v>16417</v>
      </c>
      <c r="C7010" s="22" t="s">
        <v>68</v>
      </c>
      <c r="D7010" s="22" t="s">
        <v>61</v>
      </c>
      <c r="E7010" s="22" t="s">
        <v>17558</v>
      </c>
      <c r="F7010" s="31">
        <v>43056.479861111111</v>
      </c>
      <c r="G7010" s="31">
        <v>43057</v>
      </c>
      <c r="H7010" s="31">
        <v>43422</v>
      </c>
      <c r="I7010" s="31">
        <v>43086</v>
      </c>
      <c r="J7010" s="22" t="s">
        <v>73</v>
      </c>
      <c r="K7010" s="32" t="s">
        <v>80</v>
      </c>
      <c r="L7010" s="32" t="s">
        <v>17559</v>
      </c>
      <c r="N7010" s="24">
        <v>1246.375</v>
      </c>
      <c r="O7010" s="24">
        <v>0</v>
      </c>
      <c r="P7010" s="32" t="s">
        <v>606</v>
      </c>
      <c r="Q7010" s="43" t="s">
        <v>607</v>
      </c>
      <c r="R7010" s="43" t="s">
        <v>78</v>
      </c>
      <c r="S7010" s="47">
        <v>5</v>
      </c>
    </row>
    <row r="7011" spans="1:19" ht="12.75">
      <c r="A7011" s="22" t="s">
        <v>60</v>
      </c>
      <c r="B7011" s="22" t="s">
        <v>17011</v>
      </c>
      <c r="C7011" s="22" t="s">
        <v>68</v>
      </c>
      <c r="D7011" s="22" t="s">
        <v>61</v>
      </c>
      <c r="E7011" s="22" t="s">
        <v>17560</v>
      </c>
      <c r="F7011" s="31">
        <v>43054.688229166662</v>
      </c>
      <c r="G7011" s="31">
        <v>43057</v>
      </c>
      <c r="H7011" s="31">
        <v>43422</v>
      </c>
      <c r="I7011" s="31">
        <v>43114</v>
      </c>
      <c r="J7011" s="22" t="s">
        <v>145</v>
      </c>
      <c r="K7011" s="32" t="s">
        <v>100</v>
      </c>
      <c r="L7011" s="32" t="s">
        <v>17561</v>
      </c>
      <c r="M7011" s="32" t="s">
        <v>17562</v>
      </c>
      <c r="N7011" s="24">
        <v>1257.5899999999999</v>
      </c>
      <c r="O7011" s="24">
        <v>1257.5899999999999</v>
      </c>
      <c r="P7011" s="32" t="s">
        <v>10256</v>
      </c>
      <c r="Q7011" s="43" t="s">
        <v>10257</v>
      </c>
      <c r="R7011" s="43" t="s">
        <v>78</v>
      </c>
      <c r="S7011" s="47">
        <v>1</v>
      </c>
    </row>
    <row r="7012" spans="1:19" ht="12.75">
      <c r="A7012" s="22" t="s">
        <v>60</v>
      </c>
      <c r="B7012" s="22" t="s">
        <v>16392</v>
      </c>
      <c r="C7012" s="22" t="s">
        <v>68</v>
      </c>
      <c r="D7012" s="22" t="s">
        <v>61</v>
      </c>
      <c r="E7012" s="22" t="s">
        <v>17563</v>
      </c>
      <c r="F7012" s="31">
        <v>43055.577847222223</v>
      </c>
      <c r="G7012" s="31">
        <v>43065</v>
      </c>
      <c r="H7012" s="31">
        <v>43430</v>
      </c>
      <c r="I7012" s="31">
        <v>43085</v>
      </c>
      <c r="J7012" s="22" t="s">
        <v>73</v>
      </c>
      <c r="K7012" s="32" t="s">
        <v>80</v>
      </c>
      <c r="L7012" s="32" t="s">
        <v>17564</v>
      </c>
      <c r="N7012" s="24">
        <v>8175.7700000000004</v>
      </c>
      <c r="O7012" s="24">
        <v>0</v>
      </c>
      <c r="P7012" s="32" t="s">
        <v>478</v>
      </c>
      <c r="Q7012" s="43" t="s">
        <v>479</v>
      </c>
      <c r="R7012" s="43" t="s">
        <v>78</v>
      </c>
      <c r="S7012" s="47">
        <v>5</v>
      </c>
    </row>
    <row r="7013" spans="1:19" ht="12.75">
      <c r="A7013" s="22" t="s">
        <v>60</v>
      </c>
      <c r="B7013" s="22" t="s">
        <v>17011</v>
      </c>
      <c r="C7013" s="22" t="s">
        <v>68</v>
      </c>
      <c r="D7013" s="22" t="s">
        <v>61</v>
      </c>
      <c r="E7013" s="22" t="s">
        <v>17565</v>
      </c>
      <c r="F7013" s="31">
        <v>43055.505891203698</v>
      </c>
      <c r="G7013" s="31">
        <v>43055</v>
      </c>
      <c r="H7013" s="31">
        <v>43190</v>
      </c>
      <c r="I7013" s="31">
        <v>43085</v>
      </c>
      <c r="J7013" s="22" t="s">
        <v>73</v>
      </c>
      <c r="K7013" s="32" t="s">
        <v>80</v>
      </c>
      <c r="L7013" s="32" t="s">
        <v>17566</v>
      </c>
      <c r="N7013" s="24">
        <v>1350.0633</v>
      </c>
      <c r="O7013" s="24">
        <v>0</v>
      </c>
      <c r="P7013" s="32" t="s">
        <v>442</v>
      </c>
      <c r="Q7013" s="43" t="s">
        <v>443</v>
      </c>
      <c r="R7013" s="43" t="s">
        <v>78</v>
      </c>
      <c r="S7013" s="47">
        <v>6</v>
      </c>
    </row>
    <row r="7014" spans="1:19" ht="12.75">
      <c r="A7014" s="22" t="s">
        <v>60</v>
      </c>
      <c r="B7014" s="22" t="s">
        <v>16430</v>
      </c>
      <c r="C7014" s="22" t="s">
        <v>68</v>
      </c>
      <c r="D7014" s="22" t="s">
        <v>61</v>
      </c>
      <c r="E7014" s="22" t="s">
        <v>17567</v>
      </c>
      <c r="F7014" s="31">
        <v>43049.48400462963</v>
      </c>
      <c r="G7014" s="31">
        <v>43069</v>
      </c>
      <c r="H7014" s="31">
        <v>43434</v>
      </c>
      <c r="I7014" s="31">
        <v>43079</v>
      </c>
      <c r="J7014" s="22" t="s">
        <v>73</v>
      </c>
      <c r="K7014" s="32" t="s">
        <v>74</v>
      </c>
      <c r="L7014" s="32" t="s">
        <v>17568</v>
      </c>
      <c r="N7014" s="24">
        <v>977.4925</v>
      </c>
      <c r="O7014" s="24">
        <v>731.18</v>
      </c>
      <c r="P7014" s="32" t="s">
        <v>91</v>
      </c>
      <c r="Q7014" s="43" t="s">
        <v>92</v>
      </c>
      <c r="R7014" s="43" t="s">
        <v>78</v>
      </c>
      <c r="S7014" s="47">
        <v>5</v>
      </c>
    </row>
    <row r="7015" spans="1:19" ht="12.75">
      <c r="A7015" s="22" t="s">
        <v>60</v>
      </c>
      <c r="B7015" s="22" t="s">
        <v>16392</v>
      </c>
      <c r="C7015" s="22" t="s">
        <v>68</v>
      </c>
      <c r="D7015" s="22" t="s">
        <v>61</v>
      </c>
      <c r="E7015" s="22" t="s">
        <v>17569</v>
      </c>
      <c r="F7015" s="31">
        <v>43040.692384259259</v>
      </c>
      <c r="G7015" s="31">
        <v>43040</v>
      </c>
      <c r="H7015" s="31">
        <v>43401</v>
      </c>
      <c r="I7015" s="31">
        <v>43070</v>
      </c>
      <c r="J7015" s="22" t="s">
        <v>73</v>
      </c>
      <c r="K7015" s="32" t="s">
        <v>110</v>
      </c>
      <c r="L7015" s="32" t="s">
        <v>17570</v>
      </c>
      <c r="N7015" s="24">
        <v>674.81709999999998</v>
      </c>
      <c r="O7015" s="24">
        <v>504.93</v>
      </c>
      <c r="P7015" s="32" t="s">
        <v>1367</v>
      </c>
      <c r="Q7015" s="43" t="s">
        <v>1368</v>
      </c>
      <c r="R7015" s="43" t="s">
        <v>78</v>
      </c>
      <c r="S7015" s="47">
        <v>6</v>
      </c>
    </row>
    <row r="7016" spans="1:19" ht="12.75">
      <c r="A7016" s="22" t="s">
        <v>60</v>
      </c>
      <c r="B7016" s="22" t="s">
        <v>16567</v>
      </c>
      <c r="C7016" s="22" t="s">
        <v>68</v>
      </c>
      <c r="D7016" s="22" t="s">
        <v>61</v>
      </c>
      <c r="E7016" s="22" t="s">
        <v>17571</v>
      </c>
      <c r="F7016" s="31">
        <v>43056.460497685184</v>
      </c>
      <c r="G7016" s="31">
        <v>43056</v>
      </c>
      <c r="H7016" s="31">
        <v>43421</v>
      </c>
      <c r="I7016" s="31">
        <v>43086</v>
      </c>
      <c r="J7016" s="22" t="s">
        <v>73</v>
      </c>
      <c r="K7016" s="32" t="s">
        <v>110</v>
      </c>
      <c r="L7016" s="32" t="s">
        <v>17572</v>
      </c>
      <c r="N7016" s="24">
        <v>654.36</v>
      </c>
      <c r="O7016" s="24">
        <v>777.83</v>
      </c>
      <c r="P7016" s="32" t="s">
        <v>6819</v>
      </c>
      <c r="Q7016" s="43" t="s">
        <v>6820</v>
      </c>
      <c r="R7016" s="43" t="s">
        <v>78</v>
      </c>
      <c r="S7016" s="47">
        <v>5</v>
      </c>
    </row>
    <row r="7017" spans="1:19" ht="12.75">
      <c r="A7017" s="22" t="s">
        <v>60</v>
      </c>
      <c r="B7017" s="22" t="s">
        <v>16541</v>
      </c>
      <c r="C7017" s="22" t="s">
        <v>68</v>
      </c>
      <c r="D7017" s="22" t="s">
        <v>61</v>
      </c>
      <c r="E7017" s="22" t="s">
        <v>17573</v>
      </c>
      <c r="F7017" s="31">
        <v>43059.992106481477</v>
      </c>
      <c r="G7017" s="31">
        <v>43100</v>
      </c>
      <c r="H7017" s="31">
        <v>43465</v>
      </c>
      <c r="I7017" s="31">
        <v>43119.992106481477</v>
      </c>
      <c r="J7017" s="22" t="s">
        <v>73</v>
      </c>
      <c r="K7017" s="32" t="s">
        <v>169</v>
      </c>
      <c r="L7017" s="32" t="s">
        <v>17574</v>
      </c>
      <c r="N7017" s="24">
        <v>1310.1300000000001</v>
      </c>
      <c r="O7017" s="24">
        <v>0</v>
      </c>
      <c r="P7017" s="32" t="s">
        <v>6167</v>
      </c>
      <c r="Q7017" s="43" t="s">
        <v>6168</v>
      </c>
      <c r="R7017" s="43" t="s">
        <v>93</v>
      </c>
      <c r="S7017" s="47">
        <v>4</v>
      </c>
    </row>
    <row r="7018" spans="1:19" ht="12.75">
      <c r="A7018" s="22" t="s">
        <v>60</v>
      </c>
      <c r="B7018" s="22" t="s">
        <v>16430</v>
      </c>
      <c r="C7018" s="22" t="s">
        <v>68</v>
      </c>
      <c r="D7018" s="22" t="s">
        <v>61</v>
      </c>
      <c r="E7018" s="22" t="s">
        <v>17575</v>
      </c>
      <c r="F7018" s="31">
        <v>43067.716226851851</v>
      </c>
      <c r="G7018" s="31">
        <v>43078</v>
      </c>
      <c r="H7018" s="31">
        <v>43443</v>
      </c>
      <c r="I7018" s="31">
        <v>43097</v>
      </c>
      <c r="J7018" s="22" t="s">
        <v>73</v>
      </c>
      <c r="K7018" s="32" t="s">
        <v>80</v>
      </c>
      <c r="L7018" s="32" t="s">
        <v>17576</v>
      </c>
      <c r="N7018" s="24">
        <v>2027.31</v>
      </c>
      <c r="O7018" s="24">
        <v>0</v>
      </c>
      <c r="P7018" s="32" t="s">
        <v>8183</v>
      </c>
      <c r="Q7018" s="43" t="s">
        <v>8184</v>
      </c>
      <c r="R7018" s="43" t="s">
        <v>78</v>
      </c>
      <c r="S7018" s="47">
        <v>5</v>
      </c>
    </row>
    <row r="7019" spans="1:19" ht="12.75">
      <c r="A7019" s="22" t="s">
        <v>60</v>
      </c>
      <c r="B7019" s="22" t="s">
        <v>16605</v>
      </c>
      <c r="C7019" s="22" t="s">
        <v>68</v>
      </c>
      <c r="D7019" s="22" t="s">
        <v>61</v>
      </c>
      <c r="E7019" s="22" t="s">
        <v>17577</v>
      </c>
      <c r="F7019" s="31">
        <v>43062.004884259259</v>
      </c>
      <c r="G7019" s="31">
        <v>42855</v>
      </c>
      <c r="H7019" s="31">
        <v>43220</v>
      </c>
      <c r="I7019" s="31">
        <v>43092</v>
      </c>
      <c r="J7019" s="22" t="s">
        <v>99</v>
      </c>
      <c r="K7019" s="32" t="s">
        <v>100</v>
      </c>
      <c r="L7019" s="32" t="s">
        <v>17578</v>
      </c>
      <c r="M7019" s="32" t="s">
        <v>17579</v>
      </c>
      <c r="N7019" s="24">
        <v>0</v>
      </c>
      <c r="O7019" s="24">
        <v>0</v>
      </c>
      <c r="P7019" s="32" t="s">
        <v>317</v>
      </c>
      <c r="Q7019" s="43" t="s">
        <v>318</v>
      </c>
      <c r="R7019" s="43" t="s">
        <v>78</v>
      </c>
      <c r="S7019" s="47">
        <v>1</v>
      </c>
    </row>
    <row r="7020" spans="1:19" ht="12.75">
      <c r="A7020" s="22" t="s">
        <v>60</v>
      </c>
      <c r="B7020" s="22" t="s">
        <v>16567</v>
      </c>
      <c r="C7020" s="22" t="s">
        <v>68</v>
      </c>
      <c r="D7020" s="22" t="s">
        <v>61</v>
      </c>
      <c r="E7020" s="22" t="s">
        <v>17580</v>
      </c>
      <c r="F7020" s="31">
        <v>43056.56832175926</v>
      </c>
      <c r="G7020" s="31">
        <v>43079</v>
      </c>
      <c r="H7020" s="31">
        <v>43444</v>
      </c>
      <c r="I7020" s="31">
        <v>43086</v>
      </c>
      <c r="J7020" s="22" t="s">
        <v>73</v>
      </c>
      <c r="K7020" s="32" t="s">
        <v>100</v>
      </c>
      <c r="L7020" s="32" t="s">
        <v>17581</v>
      </c>
      <c r="M7020" s="32" t="s">
        <v>17582</v>
      </c>
      <c r="N7020" s="24">
        <v>582.06799999999998</v>
      </c>
      <c r="O7020" s="24">
        <v>420.635</v>
      </c>
      <c r="P7020" s="32" t="s">
        <v>5077</v>
      </c>
      <c r="Q7020" s="43" t="s">
        <v>5078</v>
      </c>
      <c r="R7020" s="43" t="s">
        <v>78</v>
      </c>
      <c r="S7020" s="47">
        <v>5</v>
      </c>
    </row>
    <row r="7021" spans="1:19" ht="12.75">
      <c r="A7021" s="22" t="s">
        <v>60</v>
      </c>
      <c r="B7021" s="22" t="s">
        <v>16567</v>
      </c>
      <c r="C7021" s="22" t="s">
        <v>68</v>
      </c>
      <c r="D7021" s="22" t="s">
        <v>61</v>
      </c>
      <c r="E7021" s="22" t="s">
        <v>17583</v>
      </c>
      <c r="F7021" s="31">
        <v>43069.454375000001</v>
      </c>
      <c r="G7021" s="31">
        <v>43070</v>
      </c>
      <c r="H7021" s="31">
        <v>43435</v>
      </c>
      <c r="I7021" s="31">
        <v>43099</v>
      </c>
      <c r="J7021" s="22" t="s">
        <v>73</v>
      </c>
      <c r="K7021" s="32" t="s">
        <v>110</v>
      </c>
      <c r="L7021" s="32" t="s">
        <v>17584</v>
      </c>
      <c r="N7021" s="24">
        <v>1200.7375</v>
      </c>
      <c r="O7021" s="24">
        <v>1385.59</v>
      </c>
      <c r="P7021" s="32" t="s">
        <v>1139</v>
      </c>
      <c r="Q7021" s="43" t="s">
        <v>1140</v>
      </c>
      <c r="R7021" s="43" t="s">
        <v>78</v>
      </c>
      <c r="S7021" s="47">
        <v>6</v>
      </c>
    </row>
    <row r="7022" spans="1:19" ht="12.75">
      <c r="A7022" s="22" t="s">
        <v>60</v>
      </c>
      <c r="B7022" s="22" t="s">
        <v>16404</v>
      </c>
      <c r="C7022" s="22" t="s">
        <v>68</v>
      </c>
      <c r="D7022" s="22" t="s">
        <v>61</v>
      </c>
      <c r="E7022" s="22" t="s">
        <v>17585</v>
      </c>
      <c r="F7022" s="31">
        <v>43045.590474537035</v>
      </c>
      <c r="G7022" s="31">
        <v>43078</v>
      </c>
      <c r="H7022" s="31">
        <v>43443</v>
      </c>
      <c r="I7022" s="31">
        <v>43075</v>
      </c>
      <c r="J7022" s="22" t="s">
        <v>73</v>
      </c>
      <c r="K7022" s="32" t="s">
        <v>74</v>
      </c>
      <c r="L7022" s="32" t="s">
        <v>17586</v>
      </c>
      <c r="N7022" s="24">
        <v>2190.48</v>
      </c>
      <c r="O7022" s="24">
        <v>1730.09</v>
      </c>
      <c r="P7022" s="32" t="s">
        <v>262</v>
      </c>
      <c r="Q7022" s="43" t="s">
        <v>263</v>
      </c>
      <c r="R7022" s="43" t="s">
        <v>78</v>
      </c>
      <c r="S7022" s="47">
        <v>4</v>
      </c>
    </row>
    <row r="7023" spans="1:19" ht="12.75">
      <c r="A7023" s="22" t="s">
        <v>60</v>
      </c>
      <c r="B7023" s="22" t="s">
        <v>16575</v>
      </c>
      <c r="C7023" s="22" t="s">
        <v>68</v>
      </c>
      <c r="D7023" s="22" t="s">
        <v>61</v>
      </c>
      <c r="E7023" s="22" t="s">
        <v>17587</v>
      </c>
      <c r="F7023" s="31">
        <v>43048.085740740738</v>
      </c>
      <c r="G7023" s="31">
        <v>43083</v>
      </c>
      <c r="H7023" s="31">
        <v>43448</v>
      </c>
      <c r="I7023" s="31">
        <v>43108.085740740738</v>
      </c>
      <c r="J7023" s="22" t="s">
        <v>145</v>
      </c>
      <c r="K7023" s="32" t="s">
        <v>110</v>
      </c>
      <c r="L7023" s="32" t="s">
        <v>17588</v>
      </c>
      <c r="N7023" s="24">
        <v>2368.69</v>
      </c>
      <c r="O7023" s="24">
        <v>2368.69</v>
      </c>
      <c r="P7023" s="32" t="s">
        <v>2804</v>
      </c>
      <c r="Q7023" s="43" t="s">
        <v>2805</v>
      </c>
      <c r="R7023" s="43" t="s">
        <v>78</v>
      </c>
      <c r="S7023" s="47">
        <v>1</v>
      </c>
    </row>
    <row r="7024" spans="1:19" ht="12.75">
      <c r="A7024" s="22" t="s">
        <v>60</v>
      </c>
      <c r="B7024" s="22" t="s">
        <v>16613</v>
      </c>
      <c r="C7024" s="22" t="s">
        <v>68</v>
      </c>
      <c r="D7024" s="22" t="s">
        <v>61</v>
      </c>
      <c r="E7024" s="22" t="s">
        <v>17589</v>
      </c>
      <c r="F7024" s="31">
        <v>43062.453240740739</v>
      </c>
      <c r="G7024" s="31">
        <v>43071</v>
      </c>
      <c r="H7024" s="31">
        <v>43436</v>
      </c>
      <c r="I7024" s="31">
        <v>43092</v>
      </c>
      <c r="J7024" s="22" t="s">
        <v>73</v>
      </c>
      <c r="K7024" s="32" t="s">
        <v>110</v>
      </c>
      <c r="L7024" s="32" t="s">
        <v>17590</v>
      </c>
      <c r="N7024" s="24">
        <v>1141.9933000000001</v>
      </c>
      <c r="O7024" s="24">
        <v>1451.275</v>
      </c>
      <c r="P7024" s="32" t="s">
        <v>262</v>
      </c>
      <c r="Q7024" s="43" t="s">
        <v>263</v>
      </c>
      <c r="R7024" s="43" t="s">
        <v>93</v>
      </c>
      <c r="S7024" s="47">
        <v>5</v>
      </c>
    </row>
    <row r="7025" spans="1:19" ht="12.75">
      <c r="A7025" s="22" t="s">
        <v>60</v>
      </c>
      <c r="B7025" s="22" t="s">
        <v>16455</v>
      </c>
      <c r="C7025" s="22" t="s">
        <v>68</v>
      </c>
      <c r="D7025" s="22" t="s">
        <v>61</v>
      </c>
      <c r="E7025" s="22" t="s">
        <v>17591</v>
      </c>
      <c r="F7025" s="31">
        <v>43055.411087962959</v>
      </c>
      <c r="G7025" s="31">
        <v>43070</v>
      </c>
      <c r="H7025" s="31">
        <v>43435</v>
      </c>
      <c r="I7025" s="31">
        <v>43085</v>
      </c>
      <c r="J7025" s="22" t="s">
        <v>73</v>
      </c>
      <c r="K7025" s="32" t="s">
        <v>80</v>
      </c>
      <c r="L7025" s="32" t="s">
        <v>17592</v>
      </c>
      <c r="N7025" s="24">
        <v>3516.0250000000001</v>
      </c>
      <c r="O7025" s="24">
        <v>0</v>
      </c>
      <c r="P7025" s="32" t="s">
        <v>972</v>
      </c>
      <c r="Q7025" s="43" t="s">
        <v>973</v>
      </c>
      <c r="R7025" s="43" t="s">
        <v>78</v>
      </c>
      <c r="S7025" s="47">
        <v>5</v>
      </c>
    </row>
    <row r="7026" spans="1:19" ht="12.75">
      <c r="A7026" s="22" t="s">
        <v>60</v>
      </c>
      <c r="B7026" s="22" t="s">
        <v>16541</v>
      </c>
      <c r="C7026" s="22" t="s">
        <v>68</v>
      </c>
      <c r="D7026" s="22" t="s">
        <v>61</v>
      </c>
      <c r="E7026" s="22" t="s">
        <v>17593</v>
      </c>
      <c r="F7026" s="31">
        <v>43061.595682870371</v>
      </c>
      <c r="G7026" s="31">
        <v>43069</v>
      </c>
      <c r="H7026" s="31">
        <v>43434</v>
      </c>
      <c r="I7026" s="31">
        <v>43091</v>
      </c>
      <c r="J7026" s="22" t="s">
        <v>73</v>
      </c>
      <c r="K7026" s="32" t="s">
        <v>80</v>
      </c>
      <c r="L7026" s="32" t="s">
        <v>17594</v>
      </c>
      <c r="N7026" s="24">
        <v>2029.20</v>
      </c>
      <c r="O7026" s="24">
        <v>0</v>
      </c>
      <c r="P7026" s="32" t="s">
        <v>6430</v>
      </c>
      <c r="Q7026" s="43" t="s">
        <v>6431</v>
      </c>
      <c r="R7026" s="43" t="s">
        <v>78</v>
      </c>
      <c r="S7026" s="47">
        <v>5</v>
      </c>
    </row>
    <row r="7027" spans="1:19" ht="12.75">
      <c r="A7027" s="22" t="s">
        <v>60</v>
      </c>
      <c r="B7027" s="22" t="s">
        <v>16373</v>
      </c>
      <c r="C7027" s="22" t="s">
        <v>68</v>
      </c>
      <c r="D7027" s="22" t="s">
        <v>61</v>
      </c>
      <c r="E7027" s="22" t="s">
        <v>17595</v>
      </c>
      <c r="F7027" s="31">
        <v>43044.08452546296</v>
      </c>
      <c r="G7027" s="31">
        <v>43079</v>
      </c>
      <c r="H7027" s="31">
        <v>43444</v>
      </c>
      <c r="I7027" s="31">
        <v>43104.08452546296</v>
      </c>
      <c r="J7027" s="22" t="s">
        <v>145</v>
      </c>
      <c r="K7027" s="32" t="s">
        <v>100</v>
      </c>
      <c r="L7027" s="32" t="s">
        <v>17596</v>
      </c>
      <c r="M7027" s="32" t="s">
        <v>17597</v>
      </c>
      <c r="N7027" s="24">
        <v>1763.7366</v>
      </c>
      <c r="O7027" s="24">
        <v>1373.88</v>
      </c>
      <c r="P7027" s="32" t="s">
        <v>103</v>
      </c>
      <c r="Q7027" s="43" t="s">
        <v>104</v>
      </c>
      <c r="R7027" s="43" t="s">
        <v>78</v>
      </c>
      <c r="S7027" s="47">
        <v>5</v>
      </c>
    </row>
    <row r="7028" spans="1:19" ht="12.75">
      <c r="A7028" s="22" t="s">
        <v>60</v>
      </c>
      <c r="B7028" s="22" t="s">
        <v>16353</v>
      </c>
      <c r="C7028" s="22" t="s">
        <v>68</v>
      </c>
      <c r="D7028" s="22" t="s">
        <v>61</v>
      </c>
      <c r="E7028" s="22" t="s">
        <v>17598</v>
      </c>
      <c r="F7028" s="31">
        <v>43053.62594907407</v>
      </c>
      <c r="G7028" s="31">
        <v>42870</v>
      </c>
      <c r="H7028" s="31">
        <v>43235</v>
      </c>
      <c r="I7028" s="31">
        <v>43083</v>
      </c>
      <c r="J7028" s="22" t="s">
        <v>99</v>
      </c>
      <c r="K7028" s="32" t="s">
        <v>100</v>
      </c>
      <c r="L7028" s="32" t="s">
        <v>17599</v>
      </c>
      <c r="M7028" s="32" t="s">
        <v>17600</v>
      </c>
      <c r="N7028" s="24">
        <v>0</v>
      </c>
      <c r="O7028" s="24">
        <v>0</v>
      </c>
      <c r="P7028" s="32" t="s">
        <v>843</v>
      </c>
      <c r="Q7028" s="43" t="s">
        <v>844</v>
      </c>
      <c r="R7028" s="43" t="s">
        <v>93</v>
      </c>
      <c r="S7028" s="47">
        <v>1</v>
      </c>
    </row>
    <row r="7029" spans="1:19" ht="12.75">
      <c r="A7029" s="22" t="s">
        <v>60</v>
      </c>
      <c r="B7029" s="22" t="s">
        <v>16458</v>
      </c>
      <c r="C7029" s="22" t="s">
        <v>68</v>
      </c>
      <c r="D7029" s="22" t="s">
        <v>61</v>
      </c>
      <c r="E7029" s="22" t="s">
        <v>17601</v>
      </c>
      <c r="F7029" s="31">
        <v>43043.262870370367</v>
      </c>
      <c r="G7029" s="31">
        <v>43085</v>
      </c>
      <c r="H7029" s="31">
        <v>43450</v>
      </c>
      <c r="I7029" s="31">
        <v>43103.262870370367</v>
      </c>
      <c r="J7029" s="22" t="s">
        <v>73</v>
      </c>
      <c r="K7029" s="32" t="s">
        <v>80</v>
      </c>
      <c r="L7029" s="32" t="s">
        <v>17602</v>
      </c>
      <c r="N7029" s="24">
        <v>560.03999999999996</v>
      </c>
      <c r="O7029" s="24">
        <v>0</v>
      </c>
      <c r="P7029" s="32" t="s">
        <v>17603</v>
      </c>
      <c r="Q7029" s="43" t="s">
        <v>17604</v>
      </c>
      <c r="R7029" s="43" t="s">
        <v>78</v>
      </c>
      <c r="S7029" s="47">
        <v>5</v>
      </c>
    </row>
    <row r="7030" spans="1:19" ht="12.75">
      <c r="A7030" s="22" t="s">
        <v>60</v>
      </c>
      <c r="B7030" s="22" t="s">
        <v>16485</v>
      </c>
      <c r="C7030" s="22" t="s">
        <v>68</v>
      </c>
      <c r="D7030" s="22" t="s">
        <v>61</v>
      </c>
      <c r="E7030" s="22" t="s">
        <v>17605</v>
      </c>
      <c r="F7030" s="31">
        <v>43066.433622685181</v>
      </c>
      <c r="G7030" s="31">
        <v>43100</v>
      </c>
      <c r="H7030" s="31">
        <v>43465</v>
      </c>
      <c r="I7030" s="31">
        <v>43096</v>
      </c>
      <c r="J7030" s="22" t="s">
        <v>73</v>
      </c>
      <c r="K7030" s="32" t="s">
        <v>80</v>
      </c>
      <c r="L7030" s="32" t="s">
        <v>17606</v>
      </c>
      <c r="N7030" s="24">
        <v>0</v>
      </c>
      <c r="O7030" s="24">
        <v>0</v>
      </c>
      <c r="P7030" s="32" t="s">
        <v>17607</v>
      </c>
      <c r="Q7030" s="43" t="s">
        <v>17608</v>
      </c>
      <c r="R7030" s="43" t="s">
        <v>78</v>
      </c>
      <c r="S7030" s="47">
        <v>4</v>
      </c>
    </row>
    <row r="7031" spans="1:19" ht="12.75">
      <c r="A7031" s="22" t="s">
        <v>60</v>
      </c>
      <c r="B7031" s="22" t="s">
        <v>16359</v>
      </c>
      <c r="C7031" s="22" t="s">
        <v>68</v>
      </c>
      <c r="D7031" s="22" t="s">
        <v>61</v>
      </c>
      <c r="E7031" s="22" t="s">
        <v>17609</v>
      </c>
      <c r="F7031" s="31">
        <v>43056.624652777777</v>
      </c>
      <c r="G7031" s="31">
        <v>43070</v>
      </c>
      <c r="H7031" s="31">
        <v>43435</v>
      </c>
      <c r="I7031" s="31">
        <v>43086</v>
      </c>
      <c r="J7031" s="22" t="s">
        <v>73</v>
      </c>
      <c r="K7031" s="32" t="s">
        <v>80</v>
      </c>
      <c r="L7031" s="32" t="s">
        <v>17610</v>
      </c>
      <c r="N7031" s="24">
        <v>1130.876</v>
      </c>
      <c r="O7031" s="24">
        <v>0</v>
      </c>
      <c r="P7031" s="32" t="s">
        <v>765</v>
      </c>
      <c r="Q7031" s="43" t="s">
        <v>766</v>
      </c>
      <c r="R7031" s="43" t="s">
        <v>78</v>
      </c>
      <c r="S7031" s="47">
        <v>6</v>
      </c>
    </row>
    <row r="7032" spans="1:19" ht="12.75">
      <c r="A7032" s="22" t="s">
        <v>60</v>
      </c>
      <c r="B7032" s="22" t="s">
        <v>16546</v>
      </c>
      <c r="C7032" s="22" t="s">
        <v>68</v>
      </c>
      <c r="D7032" s="22" t="s">
        <v>61</v>
      </c>
      <c r="E7032" s="22" t="s">
        <v>17611</v>
      </c>
      <c r="F7032" s="31">
        <v>43053.084687499999</v>
      </c>
      <c r="G7032" s="31">
        <v>43088</v>
      </c>
      <c r="H7032" s="31">
        <v>43453</v>
      </c>
      <c r="I7032" s="31">
        <v>43113.084687499999</v>
      </c>
      <c r="J7032" s="22" t="s">
        <v>145</v>
      </c>
      <c r="K7032" s="32" t="s">
        <v>100</v>
      </c>
      <c r="L7032" s="32" t="s">
        <v>17612</v>
      </c>
      <c r="M7032" s="32" t="s">
        <v>17613</v>
      </c>
      <c r="N7032" s="24">
        <v>1213.6400000000001</v>
      </c>
      <c r="O7032" s="24">
        <v>1213.6400000000001</v>
      </c>
      <c r="P7032" s="32" t="s">
        <v>262</v>
      </c>
      <c r="Q7032" s="43" t="s">
        <v>263</v>
      </c>
      <c r="R7032" s="43" t="s">
        <v>78</v>
      </c>
      <c r="S7032" s="47">
        <v>1</v>
      </c>
    </row>
    <row r="7033" spans="1:19" ht="12.75">
      <c r="A7033" s="22" t="s">
        <v>60</v>
      </c>
      <c r="B7033" s="22" t="s">
        <v>16504</v>
      </c>
      <c r="C7033" s="22" t="s">
        <v>68</v>
      </c>
      <c r="D7033" s="22" t="s">
        <v>61</v>
      </c>
      <c r="E7033" s="22" t="s">
        <v>17614</v>
      </c>
      <c r="F7033" s="31">
        <v>43048.681956018518</v>
      </c>
      <c r="G7033" s="31">
        <v>43055</v>
      </c>
      <c r="H7033" s="31">
        <v>43420</v>
      </c>
      <c r="I7033" s="31">
        <v>43078</v>
      </c>
      <c r="J7033" s="22" t="s">
        <v>73</v>
      </c>
      <c r="K7033" s="32" t="s">
        <v>110</v>
      </c>
      <c r="L7033" s="32" t="s">
        <v>17615</v>
      </c>
      <c r="N7033" s="24">
        <v>675.1866</v>
      </c>
      <c r="O7033" s="24">
        <v>839.86</v>
      </c>
      <c r="P7033" s="32" t="s">
        <v>17616</v>
      </c>
      <c r="Q7033" s="43" t="s">
        <v>17617</v>
      </c>
      <c r="R7033" s="43" t="s">
        <v>78</v>
      </c>
      <c r="S7033" s="47">
        <v>5</v>
      </c>
    </row>
    <row r="7034" spans="1:19" ht="12.75">
      <c r="A7034" s="22" t="s">
        <v>60</v>
      </c>
      <c r="B7034" s="22" t="s">
        <v>16717</v>
      </c>
      <c r="C7034" s="22" t="s">
        <v>68</v>
      </c>
      <c r="D7034" s="22" t="s">
        <v>61</v>
      </c>
      <c r="E7034" s="22" t="s">
        <v>17618</v>
      </c>
      <c r="F7034" s="31">
        <v>43048.583726851852</v>
      </c>
      <c r="G7034" s="31">
        <v>43065</v>
      </c>
      <c r="H7034" s="31">
        <v>43430</v>
      </c>
      <c r="I7034" s="31">
        <v>43078</v>
      </c>
      <c r="J7034" s="22" t="s">
        <v>73</v>
      </c>
      <c r="K7034" s="32" t="s">
        <v>110</v>
      </c>
      <c r="L7034" s="32" t="s">
        <v>17619</v>
      </c>
      <c r="N7034" s="24">
        <v>1416.2865999999999</v>
      </c>
      <c r="O7034" s="24">
        <v>1258.3199999999999</v>
      </c>
      <c r="P7034" s="32" t="s">
        <v>484</v>
      </c>
      <c r="Q7034" s="43" t="s">
        <v>485</v>
      </c>
      <c r="R7034" s="43" t="s">
        <v>78</v>
      </c>
      <c r="S7034" s="47">
        <v>4</v>
      </c>
    </row>
    <row r="7035" spans="1:19" ht="12.75">
      <c r="A7035" s="22" t="s">
        <v>60</v>
      </c>
      <c r="B7035" s="22" t="s">
        <v>17317</v>
      </c>
      <c r="C7035" s="22" t="s">
        <v>68</v>
      </c>
      <c r="D7035" s="22" t="s">
        <v>61</v>
      </c>
      <c r="E7035" s="22" t="s">
        <v>17620</v>
      </c>
      <c r="F7035" s="31">
        <v>43041.698495370365</v>
      </c>
      <c r="G7035" s="31">
        <v>43041</v>
      </c>
      <c r="H7035" s="31">
        <v>43406</v>
      </c>
      <c r="I7035" s="31">
        <v>43071</v>
      </c>
      <c r="J7035" s="22" t="s">
        <v>73</v>
      </c>
      <c r="K7035" s="32" t="s">
        <v>80</v>
      </c>
      <c r="L7035" s="32" t="s">
        <v>17621</v>
      </c>
      <c r="N7035" s="24">
        <v>0</v>
      </c>
      <c r="O7035" s="24">
        <v>0</v>
      </c>
      <c r="P7035" s="32" t="s">
        <v>1420</v>
      </c>
      <c r="Q7035" s="43" t="s">
        <v>1421</v>
      </c>
      <c r="R7035" s="43" t="s">
        <v>78</v>
      </c>
      <c r="S7035" s="47">
        <v>5</v>
      </c>
    </row>
    <row r="7036" spans="1:19" ht="12.75">
      <c r="A7036" s="22" t="s">
        <v>60</v>
      </c>
      <c r="B7036" s="22" t="s">
        <v>16373</v>
      </c>
      <c r="C7036" s="22" t="s">
        <v>68</v>
      </c>
      <c r="D7036" s="22" t="s">
        <v>61</v>
      </c>
      <c r="E7036" s="22" t="s">
        <v>17622</v>
      </c>
      <c r="F7036" s="31">
        <v>43060.685300925921</v>
      </c>
      <c r="G7036" s="31">
        <v>43061</v>
      </c>
      <c r="H7036" s="31">
        <v>43426</v>
      </c>
      <c r="I7036" s="31">
        <v>43090.682442129626</v>
      </c>
      <c r="J7036" s="22" t="s">
        <v>73</v>
      </c>
      <c r="K7036" s="32" t="s">
        <v>74</v>
      </c>
      <c r="L7036" s="32" t="s">
        <v>17623</v>
      </c>
      <c r="N7036" s="24">
        <v>761.7275</v>
      </c>
      <c r="O7036" s="24">
        <v>728.87</v>
      </c>
      <c r="P7036" s="32" t="s">
        <v>376</v>
      </c>
      <c r="Q7036" s="43" t="s">
        <v>377</v>
      </c>
      <c r="R7036" s="43" t="s">
        <v>78</v>
      </c>
      <c r="S7036" s="47">
        <v>5</v>
      </c>
    </row>
    <row r="7037" spans="1:19" ht="12.75">
      <c r="A7037" s="22" t="s">
        <v>60</v>
      </c>
      <c r="B7037" s="22" t="s">
        <v>16373</v>
      </c>
      <c r="C7037" s="22" t="s">
        <v>68</v>
      </c>
      <c r="D7037" s="22" t="s">
        <v>61</v>
      </c>
      <c r="E7037" s="22" t="s">
        <v>17624</v>
      </c>
      <c r="F7037" s="31">
        <v>43059.987129629626</v>
      </c>
      <c r="G7037" s="31">
        <v>43101</v>
      </c>
      <c r="H7037" s="31">
        <v>43466</v>
      </c>
      <c r="I7037" s="31">
        <v>43119.987129629626</v>
      </c>
      <c r="J7037" s="22" t="s">
        <v>73</v>
      </c>
      <c r="K7037" s="32" t="s">
        <v>74</v>
      </c>
      <c r="L7037" s="32" t="s">
        <v>17625</v>
      </c>
      <c r="N7037" s="24">
        <v>415.8275</v>
      </c>
      <c r="O7037" s="24">
        <v>431.43</v>
      </c>
      <c r="P7037" s="32" t="s">
        <v>3460</v>
      </c>
      <c r="Q7037" s="43" t="s">
        <v>3461</v>
      </c>
      <c r="R7037" s="43" t="s">
        <v>78</v>
      </c>
      <c r="S7037" s="47">
        <v>5</v>
      </c>
    </row>
    <row r="7038" spans="1:19" ht="12.75">
      <c r="A7038" s="22" t="s">
        <v>60</v>
      </c>
      <c r="B7038" s="22" t="s">
        <v>16362</v>
      </c>
      <c r="C7038" s="22" t="s">
        <v>68</v>
      </c>
      <c r="D7038" s="22" t="s">
        <v>61</v>
      </c>
      <c r="E7038" s="22" t="s">
        <v>17626</v>
      </c>
      <c r="F7038" s="31">
        <v>43054.552847222221</v>
      </c>
      <c r="G7038" s="31">
        <v>43067</v>
      </c>
      <c r="H7038" s="31">
        <v>43432</v>
      </c>
      <c r="I7038" s="31">
        <v>43084</v>
      </c>
      <c r="J7038" s="22" t="s">
        <v>73</v>
      </c>
      <c r="K7038" s="32" t="s">
        <v>80</v>
      </c>
      <c r="L7038" s="32" t="s">
        <v>17627</v>
      </c>
      <c r="N7038" s="24">
        <v>4938.7749999999996</v>
      </c>
      <c r="O7038" s="24">
        <v>0</v>
      </c>
      <c r="P7038" s="32" t="s">
        <v>442</v>
      </c>
      <c r="Q7038" s="43" t="s">
        <v>443</v>
      </c>
      <c r="R7038" s="43" t="s">
        <v>93</v>
      </c>
      <c r="S7038" s="47">
        <v>6</v>
      </c>
    </row>
    <row r="7039" spans="1:19" ht="12.75">
      <c r="A7039" s="22" t="s">
        <v>60</v>
      </c>
      <c r="B7039" s="22" t="s">
        <v>16575</v>
      </c>
      <c r="C7039" s="22" t="s">
        <v>68</v>
      </c>
      <c r="D7039" s="22" t="s">
        <v>61</v>
      </c>
      <c r="E7039" s="22" t="s">
        <v>17628</v>
      </c>
      <c r="F7039" s="31">
        <v>43056.496215277773</v>
      </c>
      <c r="G7039" s="31">
        <v>43088</v>
      </c>
      <c r="H7039" s="31">
        <v>43453</v>
      </c>
      <c r="I7039" s="31">
        <v>43086</v>
      </c>
      <c r="J7039" s="22" t="s">
        <v>73</v>
      </c>
      <c r="K7039" s="32" t="s">
        <v>100</v>
      </c>
      <c r="L7039" s="32" t="s">
        <v>17629</v>
      </c>
      <c r="M7039" s="32" t="s">
        <v>17630</v>
      </c>
      <c r="N7039" s="24">
        <v>1307.664</v>
      </c>
      <c r="O7039" s="24">
        <v>754.25</v>
      </c>
      <c r="P7039" s="32" t="s">
        <v>528</v>
      </c>
      <c r="Q7039" s="43" t="s">
        <v>529</v>
      </c>
      <c r="R7039" s="43" t="s">
        <v>78</v>
      </c>
      <c r="S7039" s="47">
        <v>5</v>
      </c>
    </row>
    <row r="7040" spans="1:19" ht="12.75">
      <c r="A7040" s="22" t="s">
        <v>60</v>
      </c>
      <c r="B7040" s="22" t="s">
        <v>16399</v>
      </c>
      <c r="C7040" s="22" t="s">
        <v>68</v>
      </c>
      <c r="D7040" s="22" t="s">
        <v>61</v>
      </c>
      <c r="E7040" s="22" t="s">
        <v>17631</v>
      </c>
      <c r="F7040" s="31">
        <v>43042.69395833333</v>
      </c>
      <c r="G7040" s="31">
        <v>43064</v>
      </c>
      <c r="H7040" s="31">
        <v>43429</v>
      </c>
      <c r="I7040" s="31">
        <v>43072</v>
      </c>
      <c r="J7040" s="22" t="s">
        <v>73</v>
      </c>
      <c r="K7040" s="32" t="s">
        <v>80</v>
      </c>
      <c r="L7040" s="32" t="s">
        <v>17632</v>
      </c>
      <c r="N7040" s="24">
        <v>1631.0440000000001</v>
      </c>
      <c r="O7040" s="24">
        <v>0</v>
      </c>
      <c r="P7040" s="32" t="s">
        <v>91</v>
      </c>
      <c r="Q7040" s="43" t="s">
        <v>92</v>
      </c>
      <c r="R7040" s="43" t="s">
        <v>78</v>
      </c>
      <c r="S7040" s="47">
        <v>5</v>
      </c>
    </row>
    <row r="7041" spans="1:19" ht="12.75">
      <c r="A7041" s="22" t="s">
        <v>60</v>
      </c>
      <c r="B7041" s="22" t="s">
        <v>16407</v>
      </c>
      <c r="C7041" s="22" t="s">
        <v>68</v>
      </c>
      <c r="D7041" s="22" t="s">
        <v>61</v>
      </c>
      <c r="E7041" s="22" t="s">
        <v>17633</v>
      </c>
      <c r="F7041" s="31">
        <v>43042.673958333333</v>
      </c>
      <c r="G7041" s="31">
        <v>43045</v>
      </c>
      <c r="H7041" s="31">
        <v>43404</v>
      </c>
      <c r="I7041" s="31">
        <v>43072</v>
      </c>
      <c r="J7041" s="22" t="s">
        <v>73</v>
      </c>
      <c r="K7041" s="32" t="s">
        <v>110</v>
      </c>
      <c r="L7041" s="32" t="s">
        <v>17634</v>
      </c>
      <c r="N7041" s="24">
        <v>2077.5749999999998</v>
      </c>
      <c r="O7041" s="24">
        <v>3476.68</v>
      </c>
      <c r="P7041" s="32" t="s">
        <v>783</v>
      </c>
      <c r="Q7041" s="43" t="s">
        <v>784</v>
      </c>
      <c r="R7041" s="43" t="s">
        <v>93</v>
      </c>
      <c r="S7041" s="47">
        <v>5</v>
      </c>
    </row>
    <row r="7042" spans="1:19" ht="12.75">
      <c r="A7042" s="22" t="s">
        <v>60</v>
      </c>
      <c r="B7042" s="22" t="s">
        <v>16521</v>
      </c>
      <c r="C7042" s="22" t="s">
        <v>68</v>
      </c>
      <c r="D7042" s="22" t="s">
        <v>61</v>
      </c>
      <c r="E7042" s="22" t="s">
        <v>17635</v>
      </c>
      <c r="F7042" s="31">
        <v>43049.679629629631</v>
      </c>
      <c r="G7042" s="31">
        <v>43049</v>
      </c>
      <c r="H7042" s="31">
        <v>43414</v>
      </c>
      <c r="I7042" s="31">
        <v>43079.670428240737</v>
      </c>
      <c r="J7042" s="22" t="s">
        <v>73</v>
      </c>
      <c r="K7042" s="32" t="s">
        <v>80</v>
      </c>
      <c r="L7042" s="32" t="s">
        <v>17636</v>
      </c>
      <c r="N7042" s="24">
        <v>0</v>
      </c>
      <c r="O7042" s="24">
        <v>0</v>
      </c>
      <c r="P7042" s="32" t="s">
        <v>2880</v>
      </c>
      <c r="Q7042" s="43" t="s">
        <v>2881</v>
      </c>
      <c r="R7042" s="43" t="s">
        <v>78</v>
      </c>
      <c r="S7042" s="47">
        <v>5</v>
      </c>
    </row>
    <row r="7043" spans="1:19" ht="12.75">
      <c r="A7043" s="22" t="s">
        <v>60</v>
      </c>
      <c r="B7043" s="22" t="s">
        <v>16563</v>
      </c>
      <c r="C7043" s="22" t="s">
        <v>68</v>
      </c>
      <c r="D7043" s="22" t="s">
        <v>61</v>
      </c>
      <c r="E7043" s="22" t="s">
        <v>17637</v>
      </c>
      <c r="F7043" s="31">
        <v>43048.085555555554</v>
      </c>
      <c r="G7043" s="31">
        <v>43083</v>
      </c>
      <c r="H7043" s="31">
        <v>43448</v>
      </c>
      <c r="I7043" s="31">
        <v>43108</v>
      </c>
      <c r="J7043" s="22" t="s">
        <v>145</v>
      </c>
      <c r="K7043" s="32" t="s">
        <v>100</v>
      </c>
      <c r="L7043" s="32" t="s">
        <v>17638</v>
      </c>
      <c r="M7043" s="32" t="s">
        <v>16842</v>
      </c>
      <c r="N7043" s="24">
        <v>1808.7865999999999</v>
      </c>
      <c r="O7043" s="24">
        <v>1251.26</v>
      </c>
      <c r="P7043" s="32" t="s">
        <v>409</v>
      </c>
      <c r="Q7043" s="43" t="s">
        <v>410</v>
      </c>
      <c r="R7043" s="43" t="s">
        <v>78</v>
      </c>
      <c r="S7043" s="47">
        <v>5</v>
      </c>
    </row>
    <row r="7044" spans="1:19" ht="12.75">
      <c r="A7044" s="22" t="s">
        <v>60</v>
      </c>
      <c r="B7044" s="22" t="s">
        <v>16373</v>
      </c>
      <c r="C7044" s="22" t="s">
        <v>68</v>
      </c>
      <c r="D7044" s="22" t="s">
        <v>61</v>
      </c>
      <c r="E7044" s="22" t="s">
        <v>17639</v>
      </c>
      <c r="F7044" s="31">
        <v>43044.445648148147</v>
      </c>
      <c r="G7044" s="31">
        <v>43070</v>
      </c>
      <c r="H7044" s="31">
        <v>43435</v>
      </c>
      <c r="I7044" s="31">
        <v>43074.436168981483</v>
      </c>
      <c r="J7044" s="22" t="s">
        <v>73</v>
      </c>
      <c r="K7044" s="32" t="s">
        <v>74</v>
      </c>
      <c r="L7044" s="32" t="s">
        <v>17640</v>
      </c>
      <c r="N7044" s="24">
        <v>0</v>
      </c>
      <c r="O7044" s="24">
        <v>0</v>
      </c>
      <c r="P7044" s="32" t="s">
        <v>5928</v>
      </c>
      <c r="Q7044" s="43" t="s">
        <v>5929</v>
      </c>
      <c r="R7044" s="43" t="s">
        <v>93</v>
      </c>
      <c r="S7044" s="47">
        <v>5</v>
      </c>
    </row>
    <row r="7045" spans="1:19" ht="12.75">
      <c r="A7045" s="22" t="s">
        <v>60</v>
      </c>
      <c r="B7045" s="22" t="s">
        <v>16546</v>
      </c>
      <c r="C7045" s="22" t="s">
        <v>68</v>
      </c>
      <c r="D7045" s="22" t="s">
        <v>61</v>
      </c>
      <c r="E7045" s="22" t="s">
        <v>17641</v>
      </c>
      <c r="F7045" s="31">
        <v>43047.084398148145</v>
      </c>
      <c r="G7045" s="31">
        <v>43082</v>
      </c>
      <c r="H7045" s="31">
        <v>43447</v>
      </c>
      <c r="I7045" s="31">
        <v>43107.084398148145</v>
      </c>
      <c r="J7045" s="22" t="s">
        <v>145</v>
      </c>
      <c r="K7045" s="32" t="s">
        <v>110</v>
      </c>
      <c r="L7045" s="32" t="s">
        <v>17642</v>
      </c>
      <c r="N7045" s="24">
        <v>877.73</v>
      </c>
      <c r="O7045" s="24">
        <v>877.73</v>
      </c>
      <c r="P7045" s="32" t="s">
        <v>262</v>
      </c>
      <c r="Q7045" s="43" t="s">
        <v>263</v>
      </c>
      <c r="R7045" s="43" t="s">
        <v>78</v>
      </c>
      <c r="S7045" s="47">
        <v>1</v>
      </c>
    </row>
    <row r="7046" spans="1:19" ht="12.75">
      <c r="A7046" s="22" t="s">
        <v>60</v>
      </c>
      <c r="B7046" s="22" t="s">
        <v>16471</v>
      </c>
      <c r="C7046" s="22" t="s">
        <v>68</v>
      </c>
      <c r="D7046" s="22" t="s">
        <v>61</v>
      </c>
      <c r="E7046" s="22" t="s">
        <v>17643</v>
      </c>
      <c r="F7046" s="31">
        <v>43067.572430555556</v>
      </c>
      <c r="G7046" s="31">
        <v>43089</v>
      </c>
      <c r="H7046" s="31">
        <v>43454</v>
      </c>
      <c r="I7046" s="31">
        <v>43097.567812499998</v>
      </c>
      <c r="J7046" s="22" t="s">
        <v>73</v>
      </c>
      <c r="K7046" s="32" t="s">
        <v>80</v>
      </c>
      <c r="L7046" s="32" t="s">
        <v>17644</v>
      </c>
      <c r="N7046" s="24">
        <v>1323.62</v>
      </c>
      <c r="O7046" s="24">
        <v>0</v>
      </c>
      <c r="P7046" s="32" t="s">
        <v>179</v>
      </c>
      <c r="Q7046" s="43" t="s">
        <v>180</v>
      </c>
      <c r="R7046" s="43" t="s">
        <v>78</v>
      </c>
      <c r="S7046" s="47">
        <v>5</v>
      </c>
    </row>
    <row r="7047" spans="1:19" ht="12.75">
      <c r="A7047" s="22" t="s">
        <v>60</v>
      </c>
      <c r="B7047" s="22" t="s">
        <v>16440</v>
      </c>
      <c r="C7047" s="22" t="s">
        <v>68</v>
      </c>
      <c r="D7047" s="22" t="s">
        <v>61</v>
      </c>
      <c r="E7047" s="22" t="s">
        <v>17645</v>
      </c>
      <c r="F7047" s="31">
        <v>43049.662453703699</v>
      </c>
      <c r="G7047" s="31">
        <v>43049</v>
      </c>
      <c r="H7047" s="31">
        <v>43414</v>
      </c>
      <c r="I7047" s="31">
        <v>43079</v>
      </c>
      <c r="J7047" s="22" t="s">
        <v>73</v>
      </c>
      <c r="K7047" s="32" t="s">
        <v>169</v>
      </c>
      <c r="L7047" s="32" t="s">
        <v>17646</v>
      </c>
      <c r="N7047" s="24">
        <v>6914.82</v>
      </c>
      <c r="O7047" s="24">
        <v>0</v>
      </c>
      <c r="P7047" s="32" t="s">
        <v>2302</v>
      </c>
      <c r="Q7047" s="43" t="s">
        <v>2303</v>
      </c>
      <c r="R7047" s="43" t="s">
        <v>78</v>
      </c>
      <c r="S7047" s="47">
        <v>5</v>
      </c>
    </row>
    <row r="7048" spans="1:19" ht="12.75">
      <c r="A7048" s="22" t="s">
        <v>60</v>
      </c>
      <c r="B7048" s="22" t="s">
        <v>16546</v>
      </c>
      <c r="C7048" s="22" t="s">
        <v>68</v>
      </c>
      <c r="D7048" s="22" t="s">
        <v>61</v>
      </c>
      <c r="E7048" s="22" t="s">
        <v>17647</v>
      </c>
      <c r="F7048" s="31">
        <v>43067.648217592592</v>
      </c>
      <c r="G7048" s="31">
        <v>43068</v>
      </c>
      <c r="H7048" s="31">
        <v>43433</v>
      </c>
      <c r="I7048" s="31">
        <v>43097</v>
      </c>
      <c r="J7048" s="22" t="s">
        <v>73</v>
      </c>
      <c r="K7048" s="32" t="s">
        <v>110</v>
      </c>
      <c r="L7048" s="32" t="s">
        <v>17648</v>
      </c>
      <c r="N7048" s="24">
        <v>1593</v>
      </c>
      <c r="O7048" s="24">
        <v>1227.7950000000001</v>
      </c>
      <c r="P7048" s="32" t="s">
        <v>2060</v>
      </c>
      <c r="Q7048" s="43" t="s">
        <v>2061</v>
      </c>
      <c r="R7048" s="43" t="s">
        <v>78</v>
      </c>
      <c r="S7048" s="47">
        <v>5</v>
      </c>
    </row>
    <row r="7049" spans="1:19" ht="12.75">
      <c r="A7049" s="22" t="s">
        <v>60</v>
      </c>
      <c r="B7049" s="22" t="s">
        <v>16755</v>
      </c>
      <c r="C7049" s="22" t="s">
        <v>68</v>
      </c>
      <c r="D7049" s="22" t="s">
        <v>61</v>
      </c>
      <c r="E7049" s="22" t="s">
        <v>17649</v>
      </c>
      <c r="F7049" s="31">
        <v>43054.461435185185</v>
      </c>
      <c r="G7049" s="31">
        <v>43063</v>
      </c>
      <c r="H7049" s="31">
        <v>43428</v>
      </c>
      <c r="I7049" s="31">
        <v>43084</v>
      </c>
      <c r="J7049" s="22" t="s">
        <v>73</v>
      </c>
      <c r="K7049" s="32" t="s">
        <v>169</v>
      </c>
      <c r="L7049" s="32" t="s">
        <v>17650</v>
      </c>
      <c r="N7049" s="24">
        <v>7861.80</v>
      </c>
      <c r="O7049" s="24">
        <v>0</v>
      </c>
      <c r="P7049" s="32" t="s">
        <v>12523</v>
      </c>
      <c r="Q7049" s="43" t="s">
        <v>12524</v>
      </c>
      <c r="R7049" s="43" t="s">
        <v>78</v>
      </c>
      <c r="S7049" s="47">
        <v>4</v>
      </c>
    </row>
    <row r="7050" spans="1:19" ht="12.75">
      <c r="A7050" s="22" t="s">
        <v>60</v>
      </c>
      <c r="B7050" s="22" t="s">
        <v>16504</v>
      </c>
      <c r="C7050" s="22" t="s">
        <v>68</v>
      </c>
      <c r="D7050" s="22" t="s">
        <v>61</v>
      </c>
      <c r="E7050" s="22" t="s">
        <v>17651</v>
      </c>
      <c r="F7050" s="31">
        <v>43063.619583333333</v>
      </c>
      <c r="G7050" s="31">
        <v>43066</v>
      </c>
      <c r="H7050" s="31">
        <v>43431</v>
      </c>
      <c r="I7050" s="31">
        <v>43093</v>
      </c>
      <c r="J7050" s="22" t="s">
        <v>73</v>
      </c>
      <c r="K7050" s="32" t="s">
        <v>74</v>
      </c>
      <c r="L7050" s="32" t="s">
        <v>17652</v>
      </c>
      <c r="N7050" s="24">
        <v>2870.4032999999999</v>
      </c>
      <c r="O7050" s="24">
        <v>1625.09</v>
      </c>
      <c r="P7050" s="32" t="s">
        <v>1331</v>
      </c>
      <c r="Q7050" s="43" t="s">
        <v>1332</v>
      </c>
      <c r="R7050" s="43" t="s">
        <v>78</v>
      </c>
      <c r="S7050" s="47">
        <v>5</v>
      </c>
    </row>
    <row r="7051" spans="1:19" ht="12.75">
      <c r="A7051" s="22" t="s">
        <v>60</v>
      </c>
      <c r="B7051" s="22" t="s">
        <v>16373</v>
      </c>
      <c r="C7051" s="22" t="s">
        <v>68</v>
      </c>
      <c r="D7051" s="22" t="s">
        <v>61</v>
      </c>
      <c r="E7051" s="22" t="s">
        <v>17653</v>
      </c>
      <c r="F7051" s="31">
        <v>43045.765428240738</v>
      </c>
      <c r="G7051" s="31">
        <v>43070</v>
      </c>
      <c r="H7051" s="31">
        <v>43435</v>
      </c>
      <c r="I7051" s="31">
        <v>43075.753981481481</v>
      </c>
      <c r="J7051" s="22" t="s">
        <v>73</v>
      </c>
      <c r="K7051" s="32" t="s">
        <v>110</v>
      </c>
      <c r="L7051" s="32" t="s">
        <v>17654</v>
      </c>
      <c r="N7051" s="24">
        <v>2288.2966000000001</v>
      </c>
      <c r="O7051" s="24">
        <v>1809.55</v>
      </c>
      <c r="P7051" s="32" t="s">
        <v>644</v>
      </c>
      <c r="Q7051" s="43" t="s">
        <v>645</v>
      </c>
      <c r="R7051" s="43" t="s">
        <v>78</v>
      </c>
      <c r="S7051" s="47">
        <v>6</v>
      </c>
    </row>
    <row r="7052" spans="1:19" ht="12.75">
      <c r="A7052" s="22" t="s">
        <v>60</v>
      </c>
      <c r="B7052" s="22" t="s">
        <v>16999</v>
      </c>
      <c r="C7052" s="22" t="s">
        <v>68</v>
      </c>
      <c r="D7052" s="22" t="s">
        <v>61</v>
      </c>
      <c r="E7052" s="22" t="s">
        <v>17655</v>
      </c>
      <c r="F7052" s="31">
        <v>43061.411932870367</v>
      </c>
      <c r="G7052" s="31">
        <v>43032</v>
      </c>
      <c r="H7052" s="31">
        <v>43397</v>
      </c>
      <c r="I7052" s="31">
        <v>43091</v>
      </c>
      <c r="J7052" s="22" t="s">
        <v>99</v>
      </c>
      <c r="K7052" s="32" t="s">
        <v>100</v>
      </c>
      <c r="L7052" s="32" t="s">
        <v>17656</v>
      </c>
      <c r="M7052" s="32" t="s">
        <v>17657</v>
      </c>
      <c r="N7052" s="24">
        <v>-413.99</v>
      </c>
      <c r="O7052" s="24">
        <v>-413.99</v>
      </c>
      <c r="P7052" s="32" t="s">
        <v>262</v>
      </c>
      <c r="Q7052" s="43" t="s">
        <v>263</v>
      </c>
      <c r="R7052" s="43" t="s">
        <v>93</v>
      </c>
      <c r="S7052" s="47">
        <v>1</v>
      </c>
    </row>
    <row r="7053" spans="1:19" ht="12.75">
      <c r="A7053" s="22" t="s">
        <v>60</v>
      </c>
      <c r="B7053" s="22" t="s">
        <v>16373</v>
      </c>
      <c r="C7053" s="22" t="s">
        <v>68</v>
      </c>
      <c r="D7053" s="22" t="s">
        <v>61</v>
      </c>
      <c r="E7053" s="22" t="s">
        <v>17658</v>
      </c>
      <c r="F7053" s="31">
        <v>43047.528460648144</v>
      </c>
      <c r="G7053" s="31">
        <v>42943</v>
      </c>
      <c r="H7053" s="31">
        <v>43308</v>
      </c>
      <c r="I7053" s="31">
        <v>43077.528148148143</v>
      </c>
      <c r="J7053" s="22" t="s">
        <v>242</v>
      </c>
      <c r="K7053" s="32" t="s">
        <v>100</v>
      </c>
      <c r="L7053" s="32" t="s">
        <v>17659</v>
      </c>
      <c r="M7053" s="32" t="s">
        <v>17660</v>
      </c>
      <c r="N7053" s="24">
        <v>-555.58000000000004</v>
      </c>
      <c r="O7053" s="24">
        <v>-555.58000000000004</v>
      </c>
      <c r="P7053" s="32" t="s">
        <v>2262</v>
      </c>
      <c r="Q7053" s="43" t="s">
        <v>2263</v>
      </c>
      <c r="R7053" s="43" t="s">
        <v>78</v>
      </c>
      <c r="S7053" s="47">
        <v>1</v>
      </c>
    </row>
    <row r="7054" spans="1:19" ht="12.75">
      <c r="A7054" s="22" t="s">
        <v>60</v>
      </c>
      <c r="B7054" s="22" t="s">
        <v>16471</v>
      </c>
      <c r="C7054" s="22" t="s">
        <v>68</v>
      </c>
      <c r="D7054" s="22" t="s">
        <v>61</v>
      </c>
      <c r="E7054" s="22" t="s">
        <v>17661</v>
      </c>
      <c r="F7054" s="31">
        <v>43049.580150462964</v>
      </c>
      <c r="G7054" s="31">
        <v>42949</v>
      </c>
      <c r="H7054" s="31">
        <v>43314</v>
      </c>
      <c r="I7054" s="31">
        <v>43079.57949074074</v>
      </c>
      <c r="J7054" s="22" t="s">
        <v>242</v>
      </c>
      <c r="K7054" s="32" t="s">
        <v>100</v>
      </c>
      <c r="L7054" s="32" t="s">
        <v>17662</v>
      </c>
      <c r="M7054" s="32" t="s">
        <v>17663</v>
      </c>
      <c r="N7054" s="24">
        <v>-963.30</v>
      </c>
      <c r="O7054" s="24">
        <v>-963.30</v>
      </c>
      <c r="P7054" s="32" t="s">
        <v>262</v>
      </c>
      <c r="Q7054" s="43" t="s">
        <v>263</v>
      </c>
      <c r="R7054" s="43" t="s">
        <v>78</v>
      </c>
      <c r="S7054" s="47">
        <v>1</v>
      </c>
    </row>
    <row r="7055" spans="1:19" ht="12.75">
      <c r="A7055" s="22" t="s">
        <v>60</v>
      </c>
      <c r="B7055" s="22" t="s">
        <v>16471</v>
      </c>
      <c r="C7055" s="22" t="s">
        <v>68</v>
      </c>
      <c r="D7055" s="22" t="s">
        <v>61</v>
      </c>
      <c r="E7055" s="22" t="s">
        <v>17664</v>
      </c>
      <c r="F7055" s="31">
        <v>43055.417708333334</v>
      </c>
      <c r="G7055" s="31">
        <v>43055</v>
      </c>
      <c r="H7055" s="31">
        <v>43420</v>
      </c>
      <c r="I7055" s="31">
        <v>43085.408634259256</v>
      </c>
      <c r="J7055" s="22" t="s">
        <v>73</v>
      </c>
      <c r="K7055" s="32" t="s">
        <v>80</v>
      </c>
      <c r="L7055" s="32" t="s">
        <v>17665</v>
      </c>
      <c r="N7055" s="24">
        <v>1869.49</v>
      </c>
      <c r="O7055" s="24">
        <v>0</v>
      </c>
      <c r="P7055" s="32" t="s">
        <v>463</v>
      </c>
      <c r="Q7055" s="43" t="s">
        <v>464</v>
      </c>
      <c r="R7055" s="43" t="s">
        <v>78</v>
      </c>
      <c r="S7055" s="47">
        <v>5</v>
      </c>
    </row>
    <row r="7056" spans="1:19" ht="12.75">
      <c r="A7056" s="22" t="s">
        <v>60</v>
      </c>
      <c r="B7056" s="22" t="s">
        <v>17011</v>
      </c>
      <c r="C7056" s="22" t="s">
        <v>68</v>
      </c>
      <c r="D7056" s="22" t="s">
        <v>61</v>
      </c>
      <c r="E7056" s="22" t="s">
        <v>17666</v>
      </c>
      <c r="F7056" s="31">
        <v>43060.628055555557</v>
      </c>
      <c r="G7056" s="31">
        <v>43060</v>
      </c>
      <c r="H7056" s="31">
        <v>43425</v>
      </c>
      <c r="I7056" s="31">
        <v>43090</v>
      </c>
      <c r="J7056" s="22" t="s">
        <v>73</v>
      </c>
      <c r="K7056" s="32" t="s">
        <v>110</v>
      </c>
      <c r="L7056" s="32" t="s">
        <v>17667</v>
      </c>
      <c r="N7056" s="24">
        <v>314.075</v>
      </c>
      <c r="O7056" s="24">
        <v>356.86</v>
      </c>
      <c r="P7056" s="32" t="s">
        <v>179</v>
      </c>
      <c r="Q7056" s="43" t="s">
        <v>180</v>
      </c>
      <c r="R7056" s="43" t="s">
        <v>78</v>
      </c>
      <c r="S7056" s="47">
        <v>6</v>
      </c>
    </row>
    <row r="7057" spans="1:19" ht="12.75">
      <c r="A7057" s="22" t="s">
        <v>60</v>
      </c>
      <c r="B7057" s="22" t="s">
        <v>16537</v>
      </c>
      <c r="C7057" s="22" t="s">
        <v>68</v>
      </c>
      <c r="D7057" s="22" t="s">
        <v>61</v>
      </c>
      <c r="E7057" s="22" t="s">
        <v>17668</v>
      </c>
      <c r="F7057" s="31">
        <v>43061.548043981478</v>
      </c>
      <c r="G7057" s="31">
        <v>43061</v>
      </c>
      <c r="H7057" s="31">
        <v>43426</v>
      </c>
      <c r="I7057" s="31">
        <v>43091</v>
      </c>
      <c r="J7057" s="22" t="s">
        <v>73</v>
      </c>
      <c r="K7057" s="32" t="s">
        <v>80</v>
      </c>
      <c r="L7057" s="32" t="s">
        <v>17669</v>
      </c>
      <c r="N7057" s="24">
        <v>1324.2633000000001</v>
      </c>
      <c r="O7057" s="24">
        <v>0</v>
      </c>
      <c r="P7057" s="32" t="s">
        <v>606</v>
      </c>
      <c r="Q7057" s="43" t="s">
        <v>607</v>
      </c>
      <c r="R7057" s="43" t="s">
        <v>78</v>
      </c>
      <c r="S7057" s="47">
        <v>6</v>
      </c>
    </row>
    <row r="7058" spans="1:19" ht="12.75">
      <c r="A7058" s="22" t="s">
        <v>60</v>
      </c>
      <c r="B7058" s="22" t="s">
        <v>16373</v>
      </c>
      <c r="C7058" s="22" t="s">
        <v>68</v>
      </c>
      <c r="D7058" s="22" t="s">
        <v>61</v>
      </c>
      <c r="E7058" s="22" t="s">
        <v>17670</v>
      </c>
      <c r="F7058" s="31">
        <v>43056.469594907408</v>
      </c>
      <c r="G7058" s="31">
        <v>43104</v>
      </c>
      <c r="H7058" s="31">
        <v>43469</v>
      </c>
      <c r="I7058" s="31">
        <v>43086.463807870372</v>
      </c>
      <c r="J7058" s="22" t="s">
        <v>73</v>
      </c>
      <c r="K7058" s="32" t="s">
        <v>80</v>
      </c>
      <c r="L7058" s="32" t="s">
        <v>17671</v>
      </c>
      <c r="N7058" s="24">
        <v>1023.755</v>
      </c>
      <c r="O7058" s="24">
        <v>0</v>
      </c>
      <c r="P7058" s="32" t="s">
        <v>589</v>
      </c>
      <c r="Q7058" s="43" t="s">
        <v>590</v>
      </c>
      <c r="R7058" s="43" t="s">
        <v>78</v>
      </c>
      <c r="S7058" s="47">
        <v>5</v>
      </c>
    </row>
    <row r="7059" spans="1:19" ht="12.75">
      <c r="A7059" s="22" t="s">
        <v>60</v>
      </c>
      <c r="B7059" s="22" t="s">
        <v>16426</v>
      </c>
      <c r="C7059" s="22" t="s">
        <v>68</v>
      </c>
      <c r="D7059" s="22" t="s">
        <v>61</v>
      </c>
      <c r="E7059" s="22" t="s">
        <v>17672</v>
      </c>
      <c r="F7059" s="31">
        <v>43067.499872685185</v>
      </c>
      <c r="G7059" s="31">
        <v>43067</v>
      </c>
      <c r="H7059" s="31">
        <v>43432</v>
      </c>
      <c r="I7059" s="31">
        <v>43097.494166666664</v>
      </c>
      <c r="J7059" s="22" t="s">
        <v>73</v>
      </c>
      <c r="K7059" s="32" t="s">
        <v>80</v>
      </c>
      <c r="L7059" s="32" t="s">
        <v>17673</v>
      </c>
      <c r="N7059" s="24">
        <v>0</v>
      </c>
      <c r="O7059" s="24">
        <v>0</v>
      </c>
      <c r="P7059" s="32" t="s">
        <v>5288</v>
      </c>
      <c r="Q7059" s="43" t="s">
        <v>5289</v>
      </c>
      <c r="R7059" s="43" t="s">
        <v>78</v>
      </c>
      <c r="S7059" s="47">
        <v>5</v>
      </c>
    </row>
    <row r="7060" spans="1:19" ht="12.75">
      <c r="A7060" s="22" t="s">
        <v>60</v>
      </c>
      <c r="B7060" s="22" t="s">
        <v>16534</v>
      </c>
      <c r="C7060" s="22" t="s">
        <v>68</v>
      </c>
      <c r="D7060" s="22" t="s">
        <v>61</v>
      </c>
      <c r="E7060" s="22" t="s">
        <v>17674</v>
      </c>
      <c r="F7060" s="31">
        <v>43062.46733796296</v>
      </c>
      <c r="G7060" s="31">
        <v>43062</v>
      </c>
      <c r="H7060" s="31">
        <v>43405</v>
      </c>
      <c r="I7060" s="31">
        <v>43092</v>
      </c>
      <c r="J7060" s="22" t="s">
        <v>73</v>
      </c>
      <c r="K7060" s="32" t="s">
        <v>74</v>
      </c>
      <c r="L7060" s="32" t="s">
        <v>17675</v>
      </c>
      <c r="N7060" s="24">
        <v>639.63</v>
      </c>
      <c r="O7060" s="24">
        <v>637.67999999999995</v>
      </c>
      <c r="P7060" s="32" t="s">
        <v>4152</v>
      </c>
      <c r="Q7060" s="43" t="s">
        <v>4153</v>
      </c>
      <c r="R7060" s="43" t="s">
        <v>78</v>
      </c>
      <c r="S7060" s="47">
        <v>5</v>
      </c>
    </row>
    <row r="7061" spans="1:19" ht="12.75">
      <c r="A7061" s="22" t="s">
        <v>60</v>
      </c>
      <c r="B7061" s="22" t="s">
        <v>16407</v>
      </c>
      <c r="C7061" s="22" t="s">
        <v>68</v>
      </c>
      <c r="D7061" s="22" t="s">
        <v>61</v>
      </c>
      <c r="E7061" s="22" t="s">
        <v>17676</v>
      </c>
      <c r="F7061" s="31">
        <v>43042.701203703698</v>
      </c>
      <c r="G7061" s="31">
        <v>43042</v>
      </c>
      <c r="H7061" s="31">
        <v>43434</v>
      </c>
      <c r="I7061" s="31">
        <v>43072</v>
      </c>
      <c r="J7061" s="22" t="s">
        <v>73</v>
      </c>
      <c r="K7061" s="32" t="s">
        <v>80</v>
      </c>
      <c r="L7061" s="32" t="s">
        <v>17677</v>
      </c>
      <c r="N7061" s="24">
        <v>1560.48</v>
      </c>
      <c r="O7061" s="24">
        <v>0</v>
      </c>
      <c r="P7061" s="32" t="s">
        <v>2945</v>
      </c>
      <c r="Q7061" s="43" t="s">
        <v>2946</v>
      </c>
      <c r="R7061" s="43" t="s">
        <v>78</v>
      </c>
      <c r="S7061" s="47">
        <v>5</v>
      </c>
    </row>
    <row r="7062" spans="1:19" ht="12.75">
      <c r="A7062" s="22" t="s">
        <v>60</v>
      </c>
      <c r="B7062" s="22" t="s">
        <v>16373</v>
      </c>
      <c r="C7062" s="22" t="s">
        <v>68</v>
      </c>
      <c r="D7062" s="22" t="s">
        <v>61</v>
      </c>
      <c r="E7062" s="22" t="s">
        <v>17678</v>
      </c>
      <c r="F7062" s="31">
        <v>43063.624722222223</v>
      </c>
      <c r="G7062" s="31">
        <v>43063</v>
      </c>
      <c r="H7062" s="31">
        <v>43428</v>
      </c>
      <c r="I7062" s="31">
        <v>43093.623854166668</v>
      </c>
      <c r="J7062" s="22" t="s">
        <v>73</v>
      </c>
      <c r="K7062" s="32" t="s">
        <v>110</v>
      </c>
      <c r="L7062" s="32" t="s">
        <v>17679</v>
      </c>
      <c r="N7062" s="24">
        <v>376</v>
      </c>
      <c r="O7062" s="24">
        <v>299.76999999999998</v>
      </c>
      <c r="P7062" s="32" t="s">
        <v>348</v>
      </c>
      <c r="Q7062" s="43" t="s">
        <v>349</v>
      </c>
      <c r="R7062" s="43" t="s">
        <v>78</v>
      </c>
      <c r="S7062" s="47">
        <v>5</v>
      </c>
    </row>
    <row r="7063" spans="1:19" ht="12.75">
      <c r="A7063" s="22" t="s">
        <v>60</v>
      </c>
      <c r="B7063" s="22" t="s">
        <v>16471</v>
      </c>
      <c r="C7063" s="22" t="s">
        <v>68</v>
      </c>
      <c r="D7063" s="22" t="s">
        <v>61</v>
      </c>
      <c r="E7063" s="22" t="s">
        <v>17680</v>
      </c>
      <c r="F7063" s="31">
        <v>43041.471516203703</v>
      </c>
      <c r="G7063" s="31">
        <v>43041</v>
      </c>
      <c r="H7063" s="31">
        <v>43406</v>
      </c>
      <c r="I7063" s="31">
        <v>43071.467650462961</v>
      </c>
      <c r="J7063" s="22" t="s">
        <v>73</v>
      </c>
      <c r="K7063" s="32" t="s">
        <v>110</v>
      </c>
      <c r="L7063" s="32" t="s">
        <v>17681</v>
      </c>
      <c r="N7063" s="24">
        <v>788.21799999999996</v>
      </c>
      <c r="O7063" s="24">
        <v>493.35</v>
      </c>
      <c r="P7063" s="32" t="s">
        <v>1086</v>
      </c>
      <c r="Q7063" s="43" t="s">
        <v>1087</v>
      </c>
      <c r="R7063" s="43" t="s">
        <v>78</v>
      </c>
      <c r="S7063" s="47">
        <v>5</v>
      </c>
    </row>
    <row r="7064" spans="1:19" ht="12.75">
      <c r="A7064" s="22" t="s">
        <v>60</v>
      </c>
      <c r="B7064" s="22" t="s">
        <v>16461</v>
      </c>
      <c r="C7064" s="22" t="s">
        <v>68</v>
      </c>
      <c r="D7064" s="22" t="s">
        <v>61</v>
      </c>
      <c r="E7064" s="22" t="s">
        <v>17682</v>
      </c>
      <c r="F7064" s="31">
        <v>43052.573692129627</v>
      </c>
      <c r="G7064" s="31">
        <v>43052</v>
      </c>
      <c r="H7064" s="31">
        <v>43417</v>
      </c>
      <c r="I7064" s="31">
        <v>43082</v>
      </c>
      <c r="J7064" s="22" t="s">
        <v>73</v>
      </c>
      <c r="K7064" s="32" t="s">
        <v>80</v>
      </c>
      <c r="L7064" s="32" t="s">
        <v>17683</v>
      </c>
      <c r="N7064" s="24">
        <v>371</v>
      </c>
      <c r="O7064" s="24">
        <v>0</v>
      </c>
      <c r="P7064" s="32" t="s">
        <v>561</v>
      </c>
      <c r="Q7064" s="43" t="s">
        <v>562</v>
      </c>
      <c r="R7064" s="43" t="s">
        <v>78</v>
      </c>
      <c r="S7064" s="47">
        <v>5</v>
      </c>
    </row>
    <row r="7065" spans="1:19" ht="12.75">
      <c r="A7065" s="22" t="s">
        <v>60</v>
      </c>
      <c r="B7065" s="22" t="s">
        <v>17032</v>
      </c>
      <c r="C7065" s="22" t="s">
        <v>68</v>
      </c>
      <c r="D7065" s="22" t="s">
        <v>61</v>
      </c>
      <c r="E7065" s="22" t="s">
        <v>17684</v>
      </c>
      <c r="F7065" s="31">
        <v>43049.650659722218</v>
      </c>
      <c r="G7065" s="31">
        <v>43078</v>
      </c>
      <c r="H7065" s="31">
        <v>43443</v>
      </c>
      <c r="I7065" s="31">
        <v>43079</v>
      </c>
      <c r="J7065" s="22" t="s">
        <v>73</v>
      </c>
      <c r="K7065" s="32" t="s">
        <v>74</v>
      </c>
      <c r="L7065" s="32" t="s">
        <v>17685</v>
      </c>
      <c r="N7065" s="24">
        <v>2479.83</v>
      </c>
      <c r="O7065" s="24">
        <v>0</v>
      </c>
      <c r="P7065" s="32" t="s">
        <v>16527</v>
      </c>
      <c r="Q7065" s="43" t="s">
        <v>16528</v>
      </c>
      <c r="R7065" s="43" t="s">
        <v>78</v>
      </c>
      <c r="S7065" s="47">
        <v>4</v>
      </c>
    </row>
    <row r="7066" spans="1:19" ht="12.75">
      <c r="A7066" s="22" t="s">
        <v>60</v>
      </c>
      <c r="B7066" s="22" t="s">
        <v>16567</v>
      </c>
      <c r="C7066" s="22" t="s">
        <v>68</v>
      </c>
      <c r="D7066" s="22" t="s">
        <v>61</v>
      </c>
      <c r="E7066" s="22" t="s">
        <v>17686</v>
      </c>
      <c r="F7066" s="31">
        <v>43056.493854166663</v>
      </c>
      <c r="G7066" s="31">
        <v>43081</v>
      </c>
      <c r="H7066" s="31">
        <v>43446</v>
      </c>
      <c r="I7066" s="31">
        <v>43086</v>
      </c>
      <c r="J7066" s="22" t="s">
        <v>73</v>
      </c>
      <c r="K7066" s="32" t="s">
        <v>80</v>
      </c>
      <c r="L7066" s="32" t="s">
        <v>17687</v>
      </c>
      <c r="N7066" s="24">
        <v>413.88</v>
      </c>
      <c r="O7066" s="24">
        <v>0</v>
      </c>
      <c r="P7066" s="32" t="s">
        <v>4894</v>
      </c>
      <c r="Q7066" s="43" t="s">
        <v>4895</v>
      </c>
      <c r="R7066" s="43" t="s">
        <v>78</v>
      </c>
      <c r="S7066" s="47">
        <v>5</v>
      </c>
    </row>
    <row r="7067" spans="1:19" ht="12.75">
      <c r="A7067" s="22" t="s">
        <v>60</v>
      </c>
      <c r="B7067" s="22" t="s">
        <v>16613</v>
      </c>
      <c r="C7067" s="22" t="s">
        <v>68</v>
      </c>
      <c r="D7067" s="22" t="s">
        <v>61</v>
      </c>
      <c r="E7067" s="22" t="s">
        <v>17688</v>
      </c>
      <c r="F7067" s="31">
        <v>43062.689930555556</v>
      </c>
      <c r="G7067" s="31">
        <v>43066</v>
      </c>
      <c r="H7067" s="31">
        <v>43431</v>
      </c>
      <c r="I7067" s="31">
        <v>43092</v>
      </c>
      <c r="J7067" s="22" t="s">
        <v>73</v>
      </c>
      <c r="K7067" s="32" t="s">
        <v>169</v>
      </c>
      <c r="L7067" s="32" t="s">
        <v>17689</v>
      </c>
      <c r="N7067" s="24">
        <v>4255.42</v>
      </c>
      <c r="O7067" s="24">
        <v>0</v>
      </c>
      <c r="P7067" s="32" t="s">
        <v>91</v>
      </c>
      <c r="Q7067" s="43" t="s">
        <v>92</v>
      </c>
      <c r="R7067" s="43" t="s">
        <v>78</v>
      </c>
      <c r="S7067" s="47">
        <v>5</v>
      </c>
    </row>
    <row r="7068" spans="1:19" ht="12.75">
      <c r="A7068" s="22" t="s">
        <v>60</v>
      </c>
      <c r="B7068" s="22" t="s">
        <v>16485</v>
      </c>
      <c r="C7068" s="22" t="s">
        <v>68</v>
      </c>
      <c r="D7068" s="22" t="s">
        <v>61</v>
      </c>
      <c r="E7068" s="22" t="s">
        <v>17690</v>
      </c>
      <c r="F7068" s="31">
        <v>43060.497499999998</v>
      </c>
      <c r="G7068" s="31">
        <v>43070</v>
      </c>
      <c r="H7068" s="31">
        <v>43435</v>
      </c>
      <c r="I7068" s="31">
        <v>43090</v>
      </c>
      <c r="J7068" s="22" t="s">
        <v>73</v>
      </c>
      <c r="K7068" s="32" t="s">
        <v>74</v>
      </c>
      <c r="L7068" s="32" t="s">
        <v>17691</v>
      </c>
      <c r="N7068" s="24">
        <v>4305.3032999999996</v>
      </c>
      <c r="O7068" s="24">
        <v>0</v>
      </c>
      <c r="P7068" s="32" t="s">
        <v>8250</v>
      </c>
      <c r="Q7068" s="43" t="s">
        <v>8251</v>
      </c>
      <c r="R7068" s="43" t="s">
        <v>78</v>
      </c>
      <c r="S7068" s="47">
        <v>5</v>
      </c>
    </row>
    <row r="7069" spans="1:19" ht="12.75">
      <c r="A7069" s="22" t="s">
        <v>60</v>
      </c>
      <c r="B7069" s="22" t="s">
        <v>16455</v>
      </c>
      <c r="C7069" s="22" t="s">
        <v>68</v>
      </c>
      <c r="D7069" s="22" t="s">
        <v>61</v>
      </c>
      <c r="E7069" s="22" t="s">
        <v>17692</v>
      </c>
      <c r="F7069" s="31">
        <v>43055.69976851852</v>
      </c>
      <c r="G7069" s="31">
        <v>43074</v>
      </c>
      <c r="H7069" s="31">
        <v>43439</v>
      </c>
      <c r="I7069" s="31">
        <v>43085</v>
      </c>
      <c r="J7069" s="22" t="s">
        <v>73</v>
      </c>
      <c r="K7069" s="32" t="s">
        <v>74</v>
      </c>
      <c r="L7069" s="32" t="s">
        <v>17693</v>
      </c>
      <c r="N7069" s="24">
        <v>3897.2150000000001</v>
      </c>
      <c r="O7069" s="24">
        <v>4752.1400000000003</v>
      </c>
      <c r="P7069" s="32" t="s">
        <v>17694</v>
      </c>
      <c r="Q7069" s="43" t="s">
        <v>17695</v>
      </c>
      <c r="R7069" s="43" t="s">
        <v>78</v>
      </c>
      <c r="S7069" s="47">
        <v>5</v>
      </c>
    </row>
    <row r="7070" spans="1:19" ht="12.75">
      <c r="A7070" s="22" t="s">
        <v>60</v>
      </c>
      <c r="B7070" s="22" t="s">
        <v>16407</v>
      </c>
      <c r="C7070" s="22" t="s">
        <v>68</v>
      </c>
      <c r="D7070" s="22" t="s">
        <v>61</v>
      </c>
      <c r="E7070" s="22" t="s">
        <v>17696</v>
      </c>
      <c r="F7070" s="31">
        <v>43057.604687499996</v>
      </c>
      <c r="G7070" s="31">
        <v>43086</v>
      </c>
      <c r="H7070" s="31">
        <v>43465</v>
      </c>
      <c r="I7070" s="31">
        <v>43087</v>
      </c>
      <c r="J7070" s="22" t="s">
        <v>73</v>
      </c>
      <c r="K7070" s="32" t="s">
        <v>110</v>
      </c>
      <c r="L7070" s="32" t="s">
        <v>17697</v>
      </c>
      <c r="N7070" s="24">
        <v>2504.1066000000001</v>
      </c>
      <c r="O7070" s="24">
        <v>1351.19</v>
      </c>
      <c r="P7070" s="32" t="s">
        <v>870</v>
      </c>
      <c r="Q7070" s="43" t="s">
        <v>871</v>
      </c>
      <c r="R7070" s="43" t="s">
        <v>78</v>
      </c>
      <c r="S7070" s="47">
        <v>5</v>
      </c>
    </row>
    <row r="7071" spans="1:19" ht="12.75">
      <c r="A7071" s="22" t="s">
        <v>60</v>
      </c>
      <c r="B7071" s="22" t="s">
        <v>16440</v>
      </c>
      <c r="C7071" s="22" t="s">
        <v>68</v>
      </c>
      <c r="D7071" s="22" t="s">
        <v>61</v>
      </c>
      <c r="E7071" s="22" t="s">
        <v>17698</v>
      </c>
      <c r="F7071" s="31">
        <v>43062.642361111109</v>
      </c>
      <c r="G7071" s="31">
        <v>43071</v>
      </c>
      <c r="H7071" s="31">
        <v>43436</v>
      </c>
      <c r="I7071" s="31">
        <v>43092</v>
      </c>
      <c r="J7071" s="22" t="s">
        <v>73</v>
      </c>
      <c r="K7071" s="32" t="s">
        <v>110</v>
      </c>
      <c r="L7071" s="32" t="s">
        <v>17699</v>
      </c>
      <c r="N7071" s="24">
        <v>1142.24</v>
      </c>
      <c r="O7071" s="24">
        <v>1142.24</v>
      </c>
      <c r="P7071" s="32" t="s">
        <v>427</v>
      </c>
      <c r="Q7071" s="43" t="s">
        <v>428</v>
      </c>
      <c r="R7071" s="43" t="s">
        <v>78</v>
      </c>
      <c r="S7071" s="47">
        <v>4</v>
      </c>
    </row>
    <row r="7072" spans="1:19" ht="12.75">
      <c r="A7072" s="22" t="s">
        <v>60</v>
      </c>
      <c r="B7072" s="22" t="s">
        <v>16575</v>
      </c>
      <c r="C7072" s="22" t="s">
        <v>68</v>
      </c>
      <c r="D7072" s="22" t="s">
        <v>61</v>
      </c>
      <c r="E7072" s="22" t="s">
        <v>17700</v>
      </c>
      <c r="F7072" s="31">
        <v>43062.548032407409</v>
      </c>
      <c r="G7072" s="31">
        <v>43079</v>
      </c>
      <c r="H7072" s="31">
        <v>43444</v>
      </c>
      <c r="I7072" s="31">
        <v>43092</v>
      </c>
      <c r="J7072" s="22" t="s">
        <v>73</v>
      </c>
      <c r="K7072" s="32" t="s">
        <v>110</v>
      </c>
      <c r="L7072" s="32" t="s">
        <v>17701</v>
      </c>
      <c r="N7072" s="24">
        <v>392.70</v>
      </c>
      <c r="O7072" s="24">
        <v>431.42</v>
      </c>
      <c r="P7072" s="32" t="s">
        <v>1004</v>
      </c>
      <c r="Q7072" s="43" t="s">
        <v>1005</v>
      </c>
      <c r="R7072" s="43" t="s">
        <v>78</v>
      </c>
      <c r="S7072" s="47">
        <v>5</v>
      </c>
    </row>
    <row r="7073" spans="1:19" ht="12.75">
      <c r="A7073" s="22" t="s">
        <v>60</v>
      </c>
      <c r="B7073" s="22" t="s">
        <v>17702</v>
      </c>
      <c r="C7073" s="22" t="s">
        <v>68</v>
      </c>
      <c r="D7073" s="22" t="s">
        <v>61</v>
      </c>
      <c r="E7073" s="22" t="s">
        <v>17703</v>
      </c>
      <c r="F7073" s="31">
        <v>43052.43409722222</v>
      </c>
      <c r="G7073" s="31">
        <v>43054</v>
      </c>
      <c r="H7073" s="31">
        <v>43419</v>
      </c>
      <c r="I7073" s="31">
        <v>43082</v>
      </c>
      <c r="J7073" s="22" t="s">
        <v>73</v>
      </c>
      <c r="K7073" s="32" t="s">
        <v>80</v>
      </c>
      <c r="L7073" s="32" t="s">
        <v>17704</v>
      </c>
      <c r="N7073" s="24">
        <v>0</v>
      </c>
      <c r="O7073" s="24">
        <v>0</v>
      </c>
      <c r="P7073" s="32" t="s">
        <v>427</v>
      </c>
      <c r="Q7073" s="43" t="s">
        <v>428</v>
      </c>
      <c r="R7073" s="43" t="s">
        <v>78</v>
      </c>
      <c r="S7073" s="47">
        <v>4</v>
      </c>
    </row>
    <row r="7074" spans="1:19" ht="12.75">
      <c r="A7074" s="22" t="s">
        <v>60</v>
      </c>
      <c r="B7074" s="22" t="s">
        <v>16392</v>
      </c>
      <c r="C7074" s="22" t="s">
        <v>68</v>
      </c>
      <c r="D7074" s="22" t="s">
        <v>61</v>
      </c>
      <c r="E7074" s="22" t="s">
        <v>17705</v>
      </c>
      <c r="F7074" s="31">
        <v>43060.715671296297</v>
      </c>
      <c r="G7074" s="31">
        <v>43060</v>
      </c>
      <c r="H7074" s="31">
        <v>43425</v>
      </c>
      <c r="I7074" s="31">
        <v>43090</v>
      </c>
      <c r="J7074" s="22" t="s">
        <v>73</v>
      </c>
      <c r="K7074" s="32" t="s">
        <v>80</v>
      </c>
      <c r="L7074" s="32" t="s">
        <v>17706</v>
      </c>
      <c r="N7074" s="24">
        <v>527.1866</v>
      </c>
      <c r="O7074" s="24">
        <v>0</v>
      </c>
      <c r="P7074" s="32" t="s">
        <v>688</v>
      </c>
      <c r="Q7074" s="43" t="s">
        <v>689</v>
      </c>
      <c r="R7074" s="43" t="s">
        <v>78</v>
      </c>
      <c r="S7074" s="47">
        <v>5</v>
      </c>
    </row>
    <row r="7075" spans="1:19" ht="12.75">
      <c r="A7075" s="22" t="s">
        <v>60</v>
      </c>
      <c r="B7075" s="22" t="s">
        <v>16471</v>
      </c>
      <c r="C7075" s="22" t="s">
        <v>68</v>
      </c>
      <c r="D7075" s="22" t="s">
        <v>61</v>
      </c>
      <c r="E7075" s="22" t="s">
        <v>17707</v>
      </c>
      <c r="F7075" s="31">
        <v>43056.665775462963</v>
      </c>
      <c r="G7075" s="31">
        <v>43070</v>
      </c>
      <c r="H7075" s="31">
        <v>43435</v>
      </c>
      <c r="I7075" s="31">
        <v>43086.658530092594</v>
      </c>
      <c r="J7075" s="22" t="s">
        <v>73</v>
      </c>
      <c r="K7075" s="32" t="s">
        <v>169</v>
      </c>
      <c r="L7075" s="32" t="s">
        <v>17708</v>
      </c>
      <c r="N7075" s="24">
        <v>0</v>
      </c>
      <c r="O7075" s="24">
        <v>0</v>
      </c>
      <c r="P7075" s="32" t="s">
        <v>1617</v>
      </c>
      <c r="Q7075" s="43" t="s">
        <v>1618</v>
      </c>
      <c r="R7075" s="43" t="s">
        <v>78</v>
      </c>
      <c r="S7075" s="47">
        <v>5</v>
      </c>
    </row>
    <row r="7076" spans="1:19" ht="12.75">
      <c r="A7076" s="22" t="s">
        <v>60</v>
      </c>
      <c r="B7076" s="22" t="s">
        <v>16430</v>
      </c>
      <c r="C7076" s="22" t="s">
        <v>68</v>
      </c>
      <c r="D7076" s="22" t="s">
        <v>61</v>
      </c>
      <c r="E7076" s="22" t="s">
        <v>17709</v>
      </c>
      <c r="F7076" s="31">
        <v>43062.706527777773</v>
      </c>
      <c r="G7076" s="31">
        <v>43069</v>
      </c>
      <c r="H7076" s="31">
        <v>43434</v>
      </c>
      <c r="I7076" s="31">
        <v>43092</v>
      </c>
      <c r="J7076" s="22" t="s">
        <v>73</v>
      </c>
      <c r="K7076" s="32" t="s">
        <v>80</v>
      </c>
      <c r="L7076" s="32" t="s">
        <v>17710</v>
      </c>
      <c r="N7076" s="24">
        <v>0</v>
      </c>
      <c r="O7076" s="24">
        <v>0</v>
      </c>
      <c r="P7076" s="32" t="s">
        <v>17711</v>
      </c>
      <c r="Q7076" s="43" t="s">
        <v>17712</v>
      </c>
      <c r="R7076" s="43" t="s">
        <v>78</v>
      </c>
      <c r="S7076" s="47">
        <v>5</v>
      </c>
    </row>
    <row r="7077" spans="1:19" ht="12.75">
      <c r="A7077" s="22" t="s">
        <v>60</v>
      </c>
      <c r="B7077" s="22" t="s">
        <v>16529</v>
      </c>
      <c r="C7077" s="22" t="s">
        <v>68</v>
      </c>
      <c r="D7077" s="22" t="s">
        <v>61</v>
      </c>
      <c r="E7077" s="22" t="s">
        <v>17713</v>
      </c>
      <c r="F7077" s="31">
        <v>43052.429837962962</v>
      </c>
      <c r="G7077" s="31">
        <v>43061</v>
      </c>
      <c r="H7077" s="31">
        <v>43426</v>
      </c>
      <c r="I7077" s="31">
        <v>43082</v>
      </c>
      <c r="J7077" s="22" t="s">
        <v>73</v>
      </c>
      <c r="K7077" s="32" t="s">
        <v>80</v>
      </c>
      <c r="L7077" s="32" t="s">
        <v>17714</v>
      </c>
      <c r="N7077" s="24">
        <v>0</v>
      </c>
      <c r="O7077" s="24">
        <v>0</v>
      </c>
      <c r="P7077" s="32" t="s">
        <v>907</v>
      </c>
      <c r="Q7077" s="43" t="s">
        <v>908</v>
      </c>
      <c r="R7077" s="43" t="s">
        <v>78</v>
      </c>
      <c r="S7077" s="47">
        <v>5</v>
      </c>
    </row>
    <row r="7078" spans="1:19" ht="12.75">
      <c r="A7078" s="22" t="s">
        <v>60</v>
      </c>
      <c r="B7078" s="22" t="s">
        <v>16440</v>
      </c>
      <c r="C7078" s="22" t="s">
        <v>68</v>
      </c>
      <c r="D7078" s="22" t="s">
        <v>61</v>
      </c>
      <c r="E7078" s="22" t="s">
        <v>17715</v>
      </c>
      <c r="F7078" s="31">
        <v>43066.687928240739</v>
      </c>
      <c r="G7078" s="31">
        <v>43101</v>
      </c>
      <c r="H7078" s="31">
        <v>43466</v>
      </c>
      <c r="I7078" s="31">
        <v>43096</v>
      </c>
      <c r="J7078" s="22" t="s">
        <v>73</v>
      </c>
      <c r="K7078" s="32" t="s">
        <v>110</v>
      </c>
      <c r="L7078" s="32" t="s">
        <v>17716</v>
      </c>
      <c r="N7078" s="24">
        <v>2838.4650000000001</v>
      </c>
      <c r="O7078" s="24">
        <v>3272.96</v>
      </c>
      <c r="P7078" s="32" t="s">
        <v>91</v>
      </c>
      <c r="Q7078" s="43" t="s">
        <v>92</v>
      </c>
      <c r="R7078" s="43" t="s">
        <v>78</v>
      </c>
      <c r="S7078" s="47">
        <v>5</v>
      </c>
    </row>
    <row r="7079" spans="1:19" ht="12.75">
      <c r="A7079" s="22" t="s">
        <v>60</v>
      </c>
      <c r="B7079" s="22" t="s">
        <v>16430</v>
      </c>
      <c r="C7079" s="22" t="s">
        <v>68</v>
      </c>
      <c r="D7079" s="22" t="s">
        <v>61</v>
      </c>
      <c r="E7079" s="22" t="s">
        <v>17717</v>
      </c>
      <c r="F7079" s="31">
        <v>43052.459513888884</v>
      </c>
      <c r="G7079" s="31">
        <v>43052</v>
      </c>
      <c r="H7079" s="31">
        <v>43417</v>
      </c>
      <c r="I7079" s="31">
        <v>43082</v>
      </c>
      <c r="J7079" s="22" t="s">
        <v>73</v>
      </c>
      <c r="K7079" s="32" t="s">
        <v>74</v>
      </c>
      <c r="L7079" s="32" t="s">
        <v>17718</v>
      </c>
      <c r="N7079" s="24">
        <v>587.4475</v>
      </c>
      <c r="O7079" s="24">
        <v>688.06</v>
      </c>
      <c r="P7079" s="32" t="s">
        <v>245</v>
      </c>
      <c r="Q7079" s="43" t="s">
        <v>246</v>
      </c>
      <c r="R7079" s="43" t="s">
        <v>78</v>
      </c>
      <c r="S7079" s="47">
        <v>5</v>
      </c>
    </row>
    <row r="7080" spans="1:19" ht="12.75">
      <c r="A7080" s="22" t="s">
        <v>60</v>
      </c>
      <c r="B7080" s="22" t="s">
        <v>16437</v>
      </c>
      <c r="C7080" s="22" t="s">
        <v>68</v>
      </c>
      <c r="D7080" s="22" t="s">
        <v>61</v>
      </c>
      <c r="E7080" s="22" t="s">
        <v>17719</v>
      </c>
      <c r="F7080" s="31">
        <v>43061.476770833331</v>
      </c>
      <c r="G7080" s="31">
        <v>43084</v>
      </c>
      <c r="H7080" s="31">
        <v>43449</v>
      </c>
      <c r="I7080" s="31">
        <v>43120.609733796293</v>
      </c>
      <c r="J7080" s="22" t="s">
        <v>73</v>
      </c>
      <c r="K7080" s="32" t="s">
        <v>74</v>
      </c>
      <c r="L7080" s="32" t="s">
        <v>17720</v>
      </c>
      <c r="N7080" s="24">
        <v>3033.645</v>
      </c>
      <c r="O7080" s="24">
        <v>3299.98</v>
      </c>
      <c r="P7080" s="32" t="s">
        <v>17721</v>
      </c>
      <c r="Q7080" s="43" t="s">
        <v>17722</v>
      </c>
      <c r="R7080" s="43" t="s">
        <v>78</v>
      </c>
      <c r="S7080" s="47">
        <v>5</v>
      </c>
    </row>
    <row r="7081" spans="1:19" ht="12.75">
      <c r="A7081" s="22" t="s">
        <v>60</v>
      </c>
      <c r="B7081" s="22" t="s">
        <v>16373</v>
      </c>
      <c r="C7081" s="22" t="s">
        <v>68</v>
      </c>
      <c r="D7081" s="22" t="s">
        <v>61</v>
      </c>
      <c r="E7081" s="22" t="s">
        <v>17723</v>
      </c>
      <c r="F7081" s="31">
        <v>43055.415729166663</v>
      </c>
      <c r="G7081" s="31">
        <v>43055</v>
      </c>
      <c r="H7081" s="31">
        <v>43420</v>
      </c>
      <c r="I7081" s="31">
        <v>43085.414143518516</v>
      </c>
      <c r="J7081" s="22" t="s">
        <v>73</v>
      </c>
      <c r="K7081" s="32" t="s">
        <v>110</v>
      </c>
      <c r="L7081" s="32" t="s">
        <v>17724</v>
      </c>
      <c r="N7081" s="24">
        <v>408.95330000000001</v>
      </c>
      <c r="O7081" s="24">
        <v>387.35</v>
      </c>
      <c r="P7081" s="32" t="s">
        <v>589</v>
      </c>
      <c r="Q7081" s="43" t="s">
        <v>590</v>
      </c>
      <c r="R7081" s="43" t="s">
        <v>78</v>
      </c>
      <c r="S7081" s="47">
        <v>5</v>
      </c>
    </row>
    <row r="7082" spans="1:19" ht="12.75">
      <c r="A7082" s="22" t="s">
        <v>60</v>
      </c>
      <c r="B7082" s="22" t="s">
        <v>16392</v>
      </c>
      <c r="C7082" s="22" t="s">
        <v>68</v>
      </c>
      <c r="D7082" s="22" t="s">
        <v>61</v>
      </c>
      <c r="E7082" s="22" t="s">
        <v>17725</v>
      </c>
      <c r="F7082" s="31">
        <v>43055.755486111106</v>
      </c>
      <c r="G7082" s="31">
        <v>43056</v>
      </c>
      <c r="H7082" s="31">
        <v>43421</v>
      </c>
      <c r="I7082" s="31">
        <v>43085</v>
      </c>
      <c r="J7082" s="22" t="s">
        <v>73</v>
      </c>
      <c r="K7082" s="32" t="s">
        <v>74</v>
      </c>
      <c r="L7082" s="32" t="s">
        <v>17726</v>
      </c>
      <c r="N7082" s="24">
        <v>403.3375</v>
      </c>
      <c r="O7082" s="24">
        <v>356.84</v>
      </c>
      <c r="P7082" s="32" t="s">
        <v>11359</v>
      </c>
      <c r="Q7082" s="43" t="s">
        <v>11360</v>
      </c>
      <c r="R7082" s="43" t="s">
        <v>78</v>
      </c>
      <c r="S7082" s="47">
        <v>6</v>
      </c>
    </row>
    <row r="7083" spans="1:19" ht="12.75">
      <c r="A7083" s="22" t="s">
        <v>60</v>
      </c>
      <c r="B7083" s="22" t="s">
        <v>16426</v>
      </c>
      <c r="C7083" s="22" t="s">
        <v>68</v>
      </c>
      <c r="D7083" s="22" t="s">
        <v>61</v>
      </c>
      <c r="E7083" s="22" t="s">
        <v>17727</v>
      </c>
      <c r="F7083" s="31">
        <v>43068.36991898148</v>
      </c>
      <c r="G7083" s="31">
        <v>43068</v>
      </c>
      <c r="H7083" s="31">
        <v>43433</v>
      </c>
      <c r="I7083" s="31">
        <v>43098.366747685184</v>
      </c>
      <c r="J7083" s="22" t="s">
        <v>73</v>
      </c>
      <c r="K7083" s="32" t="s">
        <v>110</v>
      </c>
      <c r="L7083" s="32" t="s">
        <v>17728</v>
      </c>
      <c r="N7083" s="24">
        <v>2239.2800000000002</v>
      </c>
      <c r="O7083" s="24">
        <v>2710.01</v>
      </c>
      <c r="P7083" s="32" t="s">
        <v>638</v>
      </c>
      <c r="Q7083" s="43" t="s">
        <v>639</v>
      </c>
      <c r="R7083" s="43" t="s">
        <v>78</v>
      </c>
      <c r="S7083" s="47">
        <v>5</v>
      </c>
    </row>
    <row r="7084" spans="1:19" ht="12.75">
      <c r="A7084" s="22" t="s">
        <v>60</v>
      </c>
      <c r="B7084" s="22" t="s">
        <v>16430</v>
      </c>
      <c r="C7084" s="22" t="s">
        <v>68</v>
      </c>
      <c r="D7084" s="22" t="s">
        <v>61</v>
      </c>
      <c r="E7084" s="22" t="s">
        <v>17729</v>
      </c>
      <c r="F7084" s="31">
        <v>43061.652268518519</v>
      </c>
      <c r="G7084" s="31">
        <v>43070</v>
      </c>
      <c r="H7084" s="31">
        <v>43435</v>
      </c>
      <c r="I7084" s="31">
        <v>43091</v>
      </c>
      <c r="J7084" s="22" t="s">
        <v>73</v>
      </c>
      <c r="K7084" s="32" t="s">
        <v>80</v>
      </c>
      <c r="L7084" s="32" t="s">
        <v>17730</v>
      </c>
      <c r="N7084" s="24">
        <v>0</v>
      </c>
      <c r="O7084" s="24">
        <v>0</v>
      </c>
      <c r="P7084" s="32" t="s">
        <v>262</v>
      </c>
      <c r="Q7084" s="43" t="s">
        <v>263</v>
      </c>
      <c r="R7084" s="43" t="s">
        <v>78</v>
      </c>
      <c r="S7084" s="47">
        <v>5</v>
      </c>
    </row>
    <row r="7085" spans="1:19" ht="12.75">
      <c r="A7085" s="22" t="s">
        <v>60</v>
      </c>
      <c r="B7085" s="22" t="s">
        <v>16461</v>
      </c>
      <c r="C7085" s="22" t="s">
        <v>68</v>
      </c>
      <c r="D7085" s="22" t="s">
        <v>61</v>
      </c>
      <c r="E7085" s="22" t="s">
        <v>17731</v>
      </c>
      <c r="F7085" s="31">
        <v>43054.633414351847</v>
      </c>
      <c r="G7085" s="31">
        <v>43070</v>
      </c>
      <c r="H7085" s="31">
        <v>43435</v>
      </c>
      <c r="I7085" s="31">
        <v>43084</v>
      </c>
      <c r="J7085" s="22" t="s">
        <v>73</v>
      </c>
      <c r="K7085" s="32" t="s">
        <v>110</v>
      </c>
      <c r="L7085" s="32" t="s">
        <v>17732</v>
      </c>
      <c r="N7085" s="24">
        <v>659.86120000000005</v>
      </c>
      <c r="O7085" s="24">
        <v>762.31</v>
      </c>
      <c r="P7085" s="32" t="s">
        <v>6032</v>
      </c>
      <c r="Q7085" s="43" t="s">
        <v>6033</v>
      </c>
      <c r="R7085" s="43" t="s">
        <v>78</v>
      </c>
      <c r="S7085" s="47">
        <v>5</v>
      </c>
    </row>
    <row r="7086" spans="1:19" ht="12.75">
      <c r="A7086" s="22" t="s">
        <v>60</v>
      </c>
      <c r="B7086" s="22" t="s">
        <v>16356</v>
      </c>
      <c r="C7086" s="22" t="s">
        <v>68</v>
      </c>
      <c r="D7086" s="22" t="s">
        <v>61</v>
      </c>
      <c r="E7086" s="22" t="s">
        <v>17733</v>
      </c>
      <c r="F7086" s="31">
        <v>43053.692789351851</v>
      </c>
      <c r="G7086" s="31">
        <v>43068</v>
      </c>
      <c r="H7086" s="31">
        <v>43433</v>
      </c>
      <c r="I7086" s="31">
        <v>43083</v>
      </c>
      <c r="J7086" s="22" t="s">
        <v>73</v>
      </c>
      <c r="K7086" s="32" t="s">
        <v>80</v>
      </c>
      <c r="L7086" s="32" t="s">
        <v>17734</v>
      </c>
      <c r="N7086" s="24">
        <v>967.255</v>
      </c>
      <c r="O7086" s="24">
        <v>0</v>
      </c>
      <c r="P7086" s="32" t="s">
        <v>17735</v>
      </c>
      <c r="Q7086" s="43" t="s">
        <v>17736</v>
      </c>
      <c r="R7086" s="43" t="s">
        <v>78</v>
      </c>
      <c r="S7086" s="47">
        <v>6</v>
      </c>
    </row>
    <row r="7087" spans="1:19" ht="12.75">
      <c r="A7087" s="22" t="s">
        <v>60</v>
      </c>
      <c r="B7087" s="22" t="s">
        <v>16373</v>
      </c>
      <c r="C7087" s="22" t="s">
        <v>68</v>
      </c>
      <c r="D7087" s="22" t="s">
        <v>61</v>
      </c>
      <c r="E7087" s="22" t="s">
        <v>17737</v>
      </c>
      <c r="F7087" s="31">
        <v>43055.505983796298</v>
      </c>
      <c r="G7087" s="31">
        <v>43055</v>
      </c>
      <c r="H7087" s="31">
        <v>43420</v>
      </c>
      <c r="I7087" s="31">
        <v>43085.498298611106</v>
      </c>
      <c r="J7087" s="22" t="s">
        <v>73</v>
      </c>
      <c r="K7087" s="32" t="s">
        <v>110</v>
      </c>
      <c r="L7087" s="32" t="s">
        <v>17738</v>
      </c>
      <c r="N7087" s="24">
        <v>2236.9699999999998</v>
      </c>
      <c r="O7087" s="24">
        <v>1805.71</v>
      </c>
      <c r="P7087" s="32" t="s">
        <v>595</v>
      </c>
      <c r="Q7087" s="43" t="s">
        <v>596</v>
      </c>
      <c r="R7087" s="43" t="s">
        <v>78</v>
      </c>
      <c r="S7087" s="47">
        <v>5</v>
      </c>
    </row>
    <row r="7088" spans="1:19" ht="12.75">
      <c r="A7088" s="22" t="s">
        <v>60</v>
      </c>
      <c r="B7088" s="22" t="s">
        <v>16359</v>
      </c>
      <c r="C7088" s="22" t="s">
        <v>68</v>
      </c>
      <c r="D7088" s="22" t="s">
        <v>61</v>
      </c>
      <c r="E7088" s="22" t="s">
        <v>17739</v>
      </c>
      <c r="F7088" s="31">
        <v>43066.626180555555</v>
      </c>
      <c r="G7088" s="31">
        <v>43066</v>
      </c>
      <c r="H7088" s="31">
        <v>43431</v>
      </c>
      <c r="I7088" s="31">
        <v>43096</v>
      </c>
      <c r="J7088" s="22" t="s">
        <v>73</v>
      </c>
      <c r="K7088" s="32" t="s">
        <v>80</v>
      </c>
      <c r="L7088" s="32" t="s">
        <v>17740</v>
      </c>
      <c r="N7088" s="24">
        <v>2142.1799999999998</v>
      </c>
      <c r="O7088" s="24">
        <v>0</v>
      </c>
      <c r="P7088" s="32" t="s">
        <v>8183</v>
      </c>
      <c r="Q7088" s="43" t="s">
        <v>8184</v>
      </c>
      <c r="R7088" s="43" t="s">
        <v>78</v>
      </c>
      <c r="S7088" s="47">
        <v>6</v>
      </c>
    </row>
    <row r="7089" spans="1:19" ht="12.75">
      <c r="A7089" s="22" t="s">
        <v>60</v>
      </c>
      <c r="B7089" s="22" t="s">
        <v>16521</v>
      </c>
      <c r="C7089" s="22" t="s">
        <v>68</v>
      </c>
      <c r="D7089" s="22" t="s">
        <v>61</v>
      </c>
      <c r="E7089" s="22" t="s">
        <v>17741</v>
      </c>
      <c r="F7089" s="31">
        <v>43053.708622685182</v>
      </c>
      <c r="G7089" s="31">
        <v>43053</v>
      </c>
      <c r="H7089" s="31">
        <v>43418</v>
      </c>
      <c r="I7089" s="31">
        <v>43083.703229166662</v>
      </c>
      <c r="J7089" s="22" t="s">
        <v>73</v>
      </c>
      <c r="K7089" s="32" t="s">
        <v>110</v>
      </c>
      <c r="L7089" s="32" t="s">
        <v>17742</v>
      </c>
      <c r="N7089" s="24">
        <v>507.22</v>
      </c>
      <c r="O7089" s="24">
        <v>313.45</v>
      </c>
      <c r="P7089" s="32" t="s">
        <v>606</v>
      </c>
      <c r="Q7089" s="43" t="s">
        <v>607</v>
      </c>
      <c r="R7089" s="43" t="s">
        <v>78</v>
      </c>
      <c r="S7089" s="47">
        <v>5</v>
      </c>
    </row>
    <row r="7090" spans="1:19" ht="12.75">
      <c r="A7090" s="22" t="s">
        <v>60</v>
      </c>
      <c r="B7090" s="22" t="s">
        <v>16362</v>
      </c>
      <c r="C7090" s="22" t="s">
        <v>68</v>
      </c>
      <c r="D7090" s="22" t="s">
        <v>61</v>
      </c>
      <c r="E7090" s="22" t="s">
        <v>17743</v>
      </c>
      <c r="F7090" s="31">
        <v>43052.431087962963</v>
      </c>
      <c r="G7090" s="31">
        <v>43057</v>
      </c>
      <c r="H7090" s="31">
        <v>43422</v>
      </c>
      <c r="I7090" s="31">
        <v>43082</v>
      </c>
      <c r="J7090" s="22" t="s">
        <v>73</v>
      </c>
      <c r="K7090" s="32" t="s">
        <v>80</v>
      </c>
      <c r="L7090" s="32" t="s">
        <v>17744</v>
      </c>
      <c r="N7090" s="24">
        <v>3602.8265999999999</v>
      </c>
      <c r="O7090" s="24">
        <v>0</v>
      </c>
      <c r="P7090" s="32" t="s">
        <v>1379</v>
      </c>
      <c r="Q7090" s="43" t="s">
        <v>1380</v>
      </c>
      <c r="R7090" s="43" t="s">
        <v>78</v>
      </c>
      <c r="S7090" s="47">
        <v>6</v>
      </c>
    </row>
    <row r="7091" spans="1:19" ht="12.75">
      <c r="A7091" s="22" t="s">
        <v>60</v>
      </c>
      <c r="B7091" s="22" t="s">
        <v>16373</v>
      </c>
      <c r="C7091" s="22" t="s">
        <v>68</v>
      </c>
      <c r="D7091" s="22" t="s">
        <v>61</v>
      </c>
      <c r="E7091" s="22" t="s">
        <v>17745</v>
      </c>
      <c r="F7091" s="31">
        <v>43054.426979166667</v>
      </c>
      <c r="G7091" s="31">
        <v>43055</v>
      </c>
      <c r="H7091" s="31">
        <v>43420</v>
      </c>
      <c r="I7091" s="31">
        <v>43084.416863425926</v>
      </c>
      <c r="J7091" s="22" t="s">
        <v>73</v>
      </c>
      <c r="K7091" s="32" t="s">
        <v>100</v>
      </c>
      <c r="L7091" s="32" t="s">
        <v>17746</v>
      </c>
      <c r="M7091" s="32" t="s">
        <v>17747</v>
      </c>
      <c r="N7091" s="24">
        <v>437.41329999999999</v>
      </c>
      <c r="O7091" s="24">
        <v>356.84</v>
      </c>
      <c r="P7091" s="32" t="s">
        <v>112</v>
      </c>
      <c r="Q7091" s="43" t="s">
        <v>113</v>
      </c>
      <c r="R7091" s="43" t="s">
        <v>78</v>
      </c>
      <c r="S7091" s="47">
        <v>5</v>
      </c>
    </row>
    <row r="7092" spans="1:19" ht="12.75">
      <c r="A7092" s="22" t="s">
        <v>60</v>
      </c>
      <c r="B7092" s="22" t="s">
        <v>16430</v>
      </c>
      <c r="C7092" s="22" t="s">
        <v>68</v>
      </c>
      <c r="D7092" s="22" t="s">
        <v>61</v>
      </c>
      <c r="E7092" s="22" t="s">
        <v>17748</v>
      </c>
      <c r="F7092" s="31">
        <v>43048.605266203704</v>
      </c>
      <c r="G7092" s="31">
        <v>43052</v>
      </c>
      <c r="H7092" s="31">
        <v>43417</v>
      </c>
      <c r="I7092" s="31">
        <v>43078</v>
      </c>
      <c r="J7092" s="22" t="s">
        <v>73</v>
      </c>
      <c r="K7092" s="32" t="s">
        <v>74</v>
      </c>
      <c r="L7092" s="32" t="s">
        <v>17749</v>
      </c>
      <c r="N7092" s="24">
        <v>2236.6066000000001</v>
      </c>
      <c r="O7092" s="24">
        <v>1594.88</v>
      </c>
      <c r="P7092" s="32" t="s">
        <v>91</v>
      </c>
      <c r="Q7092" s="43" t="s">
        <v>92</v>
      </c>
      <c r="R7092" s="43" t="s">
        <v>78</v>
      </c>
      <c r="S7092" s="47">
        <v>5</v>
      </c>
    </row>
    <row r="7093" spans="1:19" ht="12.75">
      <c r="A7093" s="22" t="s">
        <v>60</v>
      </c>
      <c r="B7093" s="22" t="s">
        <v>16373</v>
      </c>
      <c r="C7093" s="22" t="s">
        <v>68</v>
      </c>
      <c r="D7093" s="22" t="s">
        <v>61</v>
      </c>
      <c r="E7093" s="22" t="s">
        <v>17750</v>
      </c>
      <c r="F7093" s="31">
        <v>43041.640752314815</v>
      </c>
      <c r="G7093" s="31">
        <v>43041</v>
      </c>
      <c r="H7093" s="31">
        <v>43406</v>
      </c>
      <c r="I7093" s="31">
        <v>43071.639479166668</v>
      </c>
      <c r="J7093" s="22" t="s">
        <v>73</v>
      </c>
      <c r="K7093" s="32" t="s">
        <v>80</v>
      </c>
      <c r="L7093" s="32" t="s">
        <v>17751</v>
      </c>
      <c r="N7093" s="24">
        <v>543.64660000000003</v>
      </c>
      <c r="O7093" s="24">
        <v>0</v>
      </c>
      <c r="P7093" s="32" t="s">
        <v>688</v>
      </c>
      <c r="Q7093" s="43" t="s">
        <v>689</v>
      </c>
      <c r="R7093" s="43" t="s">
        <v>78</v>
      </c>
      <c r="S7093" s="47">
        <v>5</v>
      </c>
    </row>
    <row r="7094" spans="1:19" ht="12.75">
      <c r="A7094" s="22" t="s">
        <v>60</v>
      </c>
      <c r="B7094" s="22" t="s">
        <v>16373</v>
      </c>
      <c r="C7094" s="22" t="s">
        <v>68</v>
      </c>
      <c r="D7094" s="22" t="s">
        <v>61</v>
      </c>
      <c r="E7094" s="22" t="s">
        <v>17752</v>
      </c>
      <c r="F7094" s="31">
        <v>43055.683819444443</v>
      </c>
      <c r="G7094" s="31">
        <v>43056</v>
      </c>
      <c r="H7094" s="31">
        <v>43421</v>
      </c>
      <c r="I7094" s="31">
        <v>43085.681712962964</v>
      </c>
      <c r="J7094" s="22" t="s">
        <v>99</v>
      </c>
      <c r="K7094" s="32" t="s">
        <v>100</v>
      </c>
      <c r="L7094" s="32" t="s">
        <v>17753</v>
      </c>
      <c r="M7094" s="32" t="s">
        <v>17754</v>
      </c>
      <c r="N7094" s="24">
        <v>0</v>
      </c>
      <c r="O7094" s="24">
        <v>0</v>
      </c>
      <c r="P7094" s="32" t="s">
        <v>2346</v>
      </c>
      <c r="Q7094" s="43" t="s">
        <v>2347</v>
      </c>
      <c r="R7094" s="43" t="s">
        <v>78</v>
      </c>
      <c r="S7094" s="47">
        <v>1</v>
      </c>
    </row>
    <row r="7095" spans="1:19" ht="12.75">
      <c r="A7095" s="22" t="s">
        <v>60</v>
      </c>
      <c r="B7095" s="22" t="s">
        <v>16373</v>
      </c>
      <c r="C7095" s="22" t="s">
        <v>68</v>
      </c>
      <c r="D7095" s="22" t="s">
        <v>61</v>
      </c>
      <c r="E7095" s="22" t="s">
        <v>17755</v>
      </c>
      <c r="F7095" s="31">
        <v>43041.500578703701</v>
      </c>
      <c r="G7095" s="31">
        <v>43041</v>
      </c>
      <c r="H7095" s="31">
        <v>43406</v>
      </c>
      <c r="I7095" s="31">
        <v>43071.499872685185</v>
      </c>
      <c r="J7095" s="22" t="s">
        <v>73</v>
      </c>
      <c r="K7095" s="32" t="s">
        <v>74</v>
      </c>
      <c r="L7095" s="32" t="s">
        <v>17756</v>
      </c>
      <c r="N7095" s="24">
        <v>1369.4175</v>
      </c>
      <c r="O7095" s="24">
        <v>630.99</v>
      </c>
      <c r="P7095" s="32" t="s">
        <v>2340</v>
      </c>
      <c r="Q7095" s="43" t="s">
        <v>2341</v>
      </c>
      <c r="R7095" s="43" t="s">
        <v>78</v>
      </c>
      <c r="S7095" s="47">
        <v>6</v>
      </c>
    </row>
    <row r="7096" spans="1:19" ht="12.75">
      <c r="A7096" s="22" t="s">
        <v>60</v>
      </c>
      <c r="B7096" s="22" t="s">
        <v>16373</v>
      </c>
      <c r="C7096" s="22" t="s">
        <v>68</v>
      </c>
      <c r="D7096" s="22" t="s">
        <v>61</v>
      </c>
      <c r="E7096" s="22" t="s">
        <v>17757</v>
      </c>
      <c r="F7096" s="31">
        <v>43061.676053240742</v>
      </c>
      <c r="G7096" s="31">
        <v>43061</v>
      </c>
      <c r="H7096" s="31">
        <v>43426</v>
      </c>
      <c r="I7096" s="31">
        <v>43091.56050925926</v>
      </c>
      <c r="J7096" s="22" t="s">
        <v>73</v>
      </c>
      <c r="K7096" s="32" t="s">
        <v>110</v>
      </c>
      <c r="L7096" s="32" t="s">
        <v>17758</v>
      </c>
      <c r="N7096" s="24">
        <v>3270.6619999999998</v>
      </c>
      <c r="O7096" s="24">
        <v>3215.94</v>
      </c>
      <c r="P7096" s="32" t="s">
        <v>91</v>
      </c>
      <c r="Q7096" s="43" t="s">
        <v>92</v>
      </c>
      <c r="R7096" s="43" t="s">
        <v>78</v>
      </c>
      <c r="S7096" s="47">
        <v>5</v>
      </c>
    </row>
    <row r="7097" spans="1:19" ht="12.75">
      <c r="A7097" s="22" t="s">
        <v>60</v>
      </c>
      <c r="B7097" s="22" t="s">
        <v>16373</v>
      </c>
      <c r="C7097" s="22" t="s">
        <v>68</v>
      </c>
      <c r="D7097" s="22" t="s">
        <v>61</v>
      </c>
      <c r="E7097" s="22" t="s">
        <v>17759</v>
      </c>
      <c r="F7097" s="31">
        <v>43066.494780092587</v>
      </c>
      <c r="G7097" s="31">
        <v>43066</v>
      </c>
      <c r="H7097" s="31">
        <v>43431</v>
      </c>
      <c r="I7097" s="31">
        <v>43096.493402777778</v>
      </c>
      <c r="J7097" s="22" t="s">
        <v>73</v>
      </c>
      <c r="K7097" s="32" t="s">
        <v>169</v>
      </c>
      <c r="N7097" s="24">
        <v>613.89329999999995</v>
      </c>
      <c r="O7097" s="24">
        <v>0</v>
      </c>
      <c r="P7097" s="32" t="s">
        <v>589</v>
      </c>
      <c r="Q7097" s="43" t="s">
        <v>590</v>
      </c>
      <c r="R7097" s="43" t="s">
        <v>78</v>
      </c>
      <c r="S7097" s="47">
        <v>5</v>
      </c>
    </row>
    <row r="7098" spans="1:19" ht="12.75">
      <c r="A7098" s="22" t="s">
        <v>60</v>
      </c>
      <c r="B7098" s="22" t="s">
        <v>16461</v>
      </c>
      <c r="C7098" s="22" t="s">
        <v>68</v>
      </c>
      <c r="D7098" s="22" t="s">
        <v>61</v>
      </c>
      <c r="E7098" s="22" t="s">
        <v>17760</v>
      </c>
      <c r="F7098" s="31">
        <v>43047.554583333331</v>
      </c>
      <c r="G7098" s="31">
        <v>43047</v>
      </c>
      <c r="H7098" s="31">
        <v>43412</v>
      </c>
      <c r="I7098" s="31">
        <v>43077</v>
      </c>
      <c r="J7098" s="22" t="s">
        <v>73</v>
      </c>
      <c r="K7098" s="32" t="s">
        <v>110</v>
      </c>
      <c r="L7098" s="32" t="s">
        <v>17761</v>
      </c>
      <c r="N7098" s="24">
        <v>733.4125</v>
      </c>
      <c r="O7098" s="24">
        <v>494.45</v>
      </c>
      <c r="P7098" s="32" t="s">
        <v>112</v>
      </c>
      <c r="Q7098" s="43" t="s">
        <v>113</v>
      </c>
      <c r="R7098" s="43" t="s">
        <v>78</v>
      </c>
      <c r="S7098" s="47">
        <v>5</v>
      </c>
    </row>
    <row r="7099" spans="1:19" ht="12.75">
      <c r="A7099" s="22" t="s">
        <v>60</v>
      </c>
      <c r="B7099" s="22" t="s">
        <v>16541</v>
      </c>
      <c r="C7099" s="22" t="s">
        <v>68</v>
      </c>
      <c r="D7099" s="22" t="s">
        <v>61</v>
      </c>
      <c r="E7099" s="22" t="s">
        <v>17762</v>
      </c>
      <c r="F7099" s="31">
        <v>43067.590613425928</v>
      </c>
      <c r="G7099" s="31">
        <v>43069</v>
      </c>
      <c r="H7099" s="31">
        <v>43434</v>
      </c>
      <c r="I7099" s="31">
        <v>43056</v>
      </c>
      <c r="J7099" s="22" t="s">
        <v>73</v>
      </c>
      <c r="K7099" s="32" t="s">
        <v>80</v>
      </c>
      <c r="L7099" s="32" t="s">
        <v>17763</v>
      </c>
      <c r="N7099" s="24">
        <v>0</v>
      </c>
      <c r="O7099" s="24">
        <v>0</v>
      </c>
      <c r="P7099" s="32" t="s">
        <v>9334</v>
      </c>
      <c r="Q7099" s="43" t="s">
        <v>9335</v>
      </c>
      <c r="R7099" s="43" t="s">
        <v>78</v>
      </c>
      <c r="S7099" s="47">
        <v>5</v>
      </c>
    </row>
    <row r="7100" spans="1:19" ht="12.75">
      <c r="A7100" s="22" t="s">
        <v>60</v>
      </c>
      <c r="B7100" s="22" t="s">
        <v>16373</v>
      </c>
      <c r="C7100" s="22" t="s">
        <v>68</v>
      </c>
      <c r="D7100" s="22" t="s">
        <v>61</v>
      </c>
      <c r="E7100" s="22" t="s">
        <v>17764</v>
      </c>
      <c r="F7100" s="31">
        <v>43049.085856481477</v>
      </c>
      <c r="G7100" s="31">
        <v>43084</v>
      </c>
      <c r="H7100" s="31">
        <v>43449</v>
      </c>
      <c r="I7100" s="31">
        <v>43109.085856481477</v>
      </c>
      <c r="J7100" s="22" t="s">
        <v>145</v>
      </c>
      <c r="K7100" s="32" t="s">
        <v>100</v>
      </c>
      <c r="L7100" s="32" t="s">
        <v>17765</v>
      </c>
      <c r="M7100" s="32" t="s">
        <v>17766</v>
      </c>
      <c r="N7100" s="24">
        <v>678.42600000000004</v>
      </c>
      <c r="O7100" s="24">
        <v>520.94000000000005</v>
      </c>
      <c r="P7100" s="32" t="s">
        <v>606</v>
      </c>
      <c r="Q7100" s="43" t="s">
        <v>607</v>
      </c>
      <c r="R7100" s="43" t="s">
        <v>78</v>
      </c>
      <c r="S7100" s="47">
        <v>5</v>
      </c>
    </row>
    <row r="7101" spans="1:19" ht="12.75">
      <c r="A7101" s="22" t="s">
        <v>60</v>
      </c>
      <c r="B7101" s="22" t="s">
        <v>16455</v>
      </c>
      <c r="C7101" s="22" t="s">
        <v>68</v>
      </c>
      <c r="D7101" s="22" t="s">
        <v>61</v>
      </c>
      <c r="E7101" s="22" t="s">
        <v>17767</v>
      </c>
      <c r="F7101" s="31">
        <v>43052.47856481481</v>
      </c>
      <c r="G7101" s="31">
        <v>43076</v>
      </c>
      <c r="H7101" s="31">
        <v>43441</v>
      </c>
      <c r="I7101" s="31">
        <v>43082</v>
      </c>
      <c r="J7101" s="22" t="s">
        <v>73</v>
      </c>
      <c r="K7101" s="32" t="s">
        <v>74</v>
      </c>
      <c r="L7101" s="32" t="s">
        <v>17768</v>
      </c>
      <c r="N7101" s="24">
        <v>2346.265</v>
      </c>
      <c r="O7101" s="24">
        <v>1854.70</v>
      </c>
      <c r="P7101" s="32" t="s">
        <v>1021</v>
      </c>
      <c r="Q7101" s="43" t="s">
        <v>1022</v>
      </c>
      <c r="R7101" s="43" t="s">
        <v>78</v>
      </c>
      <c r="S7101" s="47">
        <v>5</v>
      </c>
    </row>
    <row r="7102" spans="1:19" ht="12.75">
      <c r="A7102" s="22" t="s">
        <v>60</v>
      </c>
      <c r="B7102" s="22" t="s">
        <v>16380</v>
      </c>
      <c r="C7102" s="22" t="s">
        <v>68</v>
      </c>
      <c r="D7102" s="22" t="s">
        <v>61</v>
      </c>
      <c r="E7102" s="22" t="s">
        <v>17769</v>
      </c>
      <c r="F7102" s="31">
        <v>43045.668194444443</v>
      </c>
      <c r="G7102" s="31">
        <v>43045</v>
      </c>
      <c r="H7102" s="31">
        <v>43410</v>
      </c>
      <c r="I7102" s="31">
        <v>43075</v>
      </c>
      <c r="J7102" s="22" t="s">
        <v>73</v>
      </c>
      <c r="K7102" s="32" t="s">
        <v>74</v>
      </c>
      <c r="L7102" s="32" t="s">
        <v>17770</v>
      </c>
      <c r="N7102" s="24">
        <v>763.49770000000001</v>
      </c>
      <c r="O7102" s="24">
        <v>468.14</v>
      </c>
      <c r="P7102" s="32" t="s">
        <v>17771</v>
      </c>
      <c r="Q7102" s="43" t="s">
        <v>17772</v>
      </c>
      <c r="R7102" s="43" t="s">
        <v>78</v>
      </c>
      <c r="S7102" s="47">
        <v>5</v>
      </c>
    </row>
    <row r="7103" spans="1:19" ht="12.75">
      <c r="A7103" s="22" t="s">
        <v>60</v>
      </c>
      <c r="B7103" s="22" t="s">
        <v>16392</v>
      </c>
      <c r="C7103" s="22" t="s">
        <v>68</v>
      </c>
      <c r="D7103" s="22" t="s">
        <v>61</v>
      </c>
      <c r="E7103" s="22" t="s">
        <v>17773</v>
      </c>
      <c r="F7103" s="31">
        <v>43042.65315972222</v>
      </c>
      <c r="G7103" s="31">
        <v>43042</v>
      </c>
      <c r="H7103" s="31">
        <v>43407</v>
      </c>
      <c r="I7103" s="31">
        <v>43072</v>
      </c>
      <c r="J7103" s="22" t="s">
        <v>73</v>
      </c>
      <c r="K7103" s="32" t="s">
        <v>74</v>
      </c>
      <c r="L7103" s="32" t="s">
        <v>17774</v>
      </c>
      <c r="N7103" s="24">
        <v>1475.635</v>
      </c>
      <c r="O7103" s="24">
        <v>1437.16</v>
      </c>
      <c r="P7103" s="32" t="s">
        <v>595</v>
      </c>
      <c r="Q7103" s="43" t="s">
        <v>596</v>
      </c>
      <c r="R7103" s="43" t="s">
        <v>78</v>
      </c>
      <c r="S7103" s="47">
        <v>5</v>
      </c>
    </row>
    <row r="7104" spans="1:19" ht="12.75">
      <c r="A7104" s="22" t="s">
        <v>60</v>
      </c>
      <c r="B7104" s="22" t="s">
        <v>16537</v>
      </c>
      <c r="C7104" s="22" t="s">
        <v>68</v>
      </c>
      <c r="D7104" s="22" t="s">
        <v>61</v>
      </c>
      <c r="E7104" s="22" t="s">
        <v>17775</v>
      </c>
      <c r="F7104" s="31">
        <v>43068.673437500001</v>
      </c>
      <c r="G7104" s="31">
        <v>43068</v>
      </c>
      <c r="H7104" s="31">
        <v>43433</v>
      </c>
      <c r="I7104" s="31">
        <v>43098</v>
      </c>
      <c r="J7104" s="22" t="s">
        <v>73</v>
      </c>
      <c r="K7104" s="32" t="s">
        <v>110</v>
      </c>
      <c r="L7104" s="32" t="s">
        <v>17776</v>
      </c>
      <c r="N7104" s="24">
        <v>1561.18</v>
      </c>
      <c r="O7104" s="24">
        <v>1491.7733000000001</v>
      </c>
      <c r="P7104" s="32" t="s">
        <v>5995</v>
      </c>
      <c r="Q7104" s="43" t="s">
        <v>5996</v>
      </c>
      <c r="R7104" s="43" t="s">
        <v>78</v>
      </c>
      <c r="S7104" s="47">
        <v>4</v>
      </c>
    </row>
    <row r="7105" spans="1:19" ht="12.75">
      <c r="A7105" s="22" t="s">
        <v>60</v>
      </c>
      <c r="B7105" s="22" t="s">
        <v>16537</v>
      </c>
      <c r="C7105" s="22" t="s">
        <v>68</v>
      </c>
      <c r="D7105" s="22" t="s">
        <v>61</v>
      </c>
      <c r="E7105" s="22" t="s">
        <v>17777</v>
      </c>
      <c r="F7105" s="31">
        <v>43041.503622685181</v>
      </c>
      <c r="G7105" s="31">
        <v>43041</v>
      </c>
      <c r="H7105" s="31">
        <v>43406</v>
      </c>
      <c r="I7105" s="31">
        <v>43071</v>
      </c>
      <c r="J7105" s="22" t="s">
        <v>73</v>
      </c>
      <c r="K7105" s="32" t="s">
        <v>80</v>
      </c>
      <c r="L7105" s="32" t="s">
        <v>17778</v>
      </c>
      <c r="N7105" s="24">
        <v>867.51</v>
      </c>
      <c r="O7105" s="24">
        <v>0</v>
      </c>
      <c r="P7105" s="32" t="s">
        <v>1729</v>
      </c>
      <c r="Q7105" s="43" t="s">
        <v>1730</v>
      </c>
      <c r="R7105" s="43" t="s">
        <v>78</v>
      </c>
      <c r="S7105" s="47">
        <v>5</v>
      </c>
    </row>
    <row r="7106" spans="1:19" ht="12.75">
      <c r="A7106" s="22" t="s">
        <v>60</v>
      </c>
      <c r="B7106" s="22" t="s">
        <v>16395</v>
      </c>
      <c r="C7106" s="22" t="s">
        <v>68</v>
      </c>
      <c r="D7106" s="22" t="s">
        <v>61</v>
      </c>
      <c r="E7106" s="22" t="s">
        <v>17779</v>
      </c>
      <c r="F7106" s="31">
        <v>43056.705370370371</v>
      </c>
      <c r="G7106" s="31">
        <v>43056</v>
      </c>
      <c r="H7106" s="31">
        <v>43421</v>
      </c>
      <c r="I7106" s="31">
        <v>43116</v>
      </c>
      <c r="J7106" s="22" t="s">
        <v>1812</v>
      </c>
      <c r="K7106" s="32" t="s">
        <v>169</v>
      </c>
      <c r="N7106" s="24">
        <v>0</v>
      </c>
      <c r="O7106" s="24">
        <v>0</v>
      </c>
      <c r="P7106" s="32" t="s">
        <v>549</v>
      </c>
      <c r="Q7106" s="43" t="s">
        <v>550</v>
      </c>
      <c r="R7106" s="43" t="s">
        <v>78</v>
      </c>
      <c r="S7106" s="47">
        <v>1</v>
      </c>
    </row>
    <row r="7107" spans="1:19" ht="12.75">
      <c r="A7107" s="22" t="s">
        <v>60</v>
      </c>
      <c r="B7107" s="22" t="s">
        <v>16605</v>
      </c>
      <c r="C7107" s="22" t="s">
        <v>68</v>
      </c>
      <c r="D7107" s="22" t="s">
        <v>61</v>
      </c>
      <c r="E7107" s="22" t="s">
        <v>17780</v>
      </c>
      <c r="F7107" s="31">
        <v>43067.712222222217</v>
      </c>
      <c r="G7107" s="31">
        <v>43074</v>
      </c>
      <c r="H7107" s="31">
        <v>43439</v>
      </c>
      <c r="I7107" s="31">
        <v>43097</v>
      </c>
      <c r="J7107" s="22" t="s">
        <v>73</v>
      </c>
      <c r="K7107" s="32" t="s">
        <v>80</v>
      </c>
      <c r="L7107" s="32" t="s">
        <v>17781</v>
      </c>
      <c r="N7107" s="24">
        <v>4649</v>
      </c>
      <c r="O7107" s="24">
        <v>0</v>
      </c>
      <c r="P7107" s="32" t="s">
        <v>12868</v>
      </c>
      <c r="Q7107" s="43" t="s">
        <v>12869</v>
      </c>
      <c r="R7107" s="43" t="s">
        <v>78</v>
      </c>
      <c r="S7107" s="47">
        <v>5</v>
      </c>
    </row>
    <row r="7108" spans="1:19" ht="12.75">
      <c r="A7108" s="22" t="s">
        <v>60</v>
      </c>
      <c r="B7108" s="22" t="s">
        <v>16529</v>
      </c>
      <c r="C7108" s="22" t="s">
        <v>68</v>
      </c>
      <c r="D7108" s="22" t="s">
        <v>61</v>
      </c>
      <c r="E7108" s="22" t="s">
        <v>17782</v>
      </c>
      <c r="F7108" s="31">
        <v>43045.407997685186</v>
      </c>
      <c r="G7108" s="31">
        <v>43079</v>
      </c>
      <c r="H7108" s="31">
        <v>43444</v>
      </c>
      <c r="I7108" s="31">
        <v>43075</v>
      </c>
      <c r="J7108" s="22" t="s">
        <v>73</v>
      </c>
      <c r="K7108" s="32" t="s">
        <v>74</v>
      </c>
      <c r="L7108" s="32" t="s">
        <v>17783</v>
      </c>
      <c r="N7108" s="24">
        <v>4011.1424999999999</v>
      </c>
      <c r="O7108" s="24">
        <v>3468.29</v>
      </c>
      <c r="P7108" s="32" t="s">
        <v>91</v>
      </c>
      <c r="Q7108" s="43" t="s">
        <v>92</v>
      </c>
      <c r="R7108" s="43" t="s">
        <v>78</v>
      </c>
      <c r="S7108" s="47">
        <v>5</v>
      </c>
    </row>
    <row r="7109" spans="1:19" ht="12.75">
      <c r="A7109" s="22" t="s">
        <v>60</v>
      </c>
      <c r="B7109" s="22" t="s">
        <v>17118</v>
      </c>
      <c r="C7109" s="22" t="s">
        <v>68</v>
      </c>
      <c r="D7109" s="22" t="s">
        <v>61</v>
      </c>
      <c r="E7109" s="22" t="s">
        <v>17784</v>
      </c>
      <c r="F7109" s="31">
        <v>43066.363935185182</v>
      </c>
      <c r="G7109" s="31">
        <v>42767</v>
      </c>
      <c r="H7109" s="31">
        <v>43132</v>
      </c>
      <c r="I7109" s="31">
        <v>43096</v>
      </c>
      <c r="J7109" s="22" t="s">
        <v>99</v>
      </c>
      <c r="K7109" s="32" t="s">
        <v>74</v>
      </c>
      <c r="L7109" s="32" t="s">
        <v>17785</v>
      </c>
      <c r="N7109" s="24">
        <v>0</v>
      </c>
      <c r="O7109" s="24">
        <v>0</v>
      </c>
      <c r="P7109" s="32" t="s">
        <v>849</v>
      </c>
      <c r="Q7109" s="43" t="s">
        <v>850</v>
      </c>
      <c r="R7109" s="43" t="s">
        <v>78</v>
      </c>
      <c r="S7109" s="47">
        <v>1</v>
      </c>
    </row>
    <row r="7110" spans="1:19" ht="12.75">
      <c r="A7110" s="22" t="s">
        <v>60</v>
      </c>
      <c r="B7110" s="22" t="s">
        <v>16485</v>
      </c>
      <c r="C7110" s="22" t="s">
        <v>68</v>
      </c>
      <c r="D7110" s="22" t="s">
        <v>61</v>
      </c>
      <c r="E7110" s="22" t="s">
        <v>17786</v>
      </c>
      <c r="F7110" s="31">
        <v>43047.428506944445</v>
      </c>
      <c r="G7110" s="31">
        <v>43070</v>
      </c>
      <c r="H7110" s="31">
        <v>43435</v>
      </c>
      <c r="I7110" s="31">
        <v>43077</v>
      </c>
      <c r="J7110" s="22" t="s">
        <v>73</v>
      </c>
      <c r="K7110" s="32" t="s">
        <v>80</v>
      </c>
      <c r="L7110" s="32" t="s">
        <v>17787</v>
      </c>
      <c r="N7110" s="24">
        <v>3463.1415999999999</v>
      </c>
      <c r="O7110" s="24">
        <v>0</v>
      </c>
      <c r="P7110" s="32" t="s">
        <v>1813</v>
      </c>
      <c r="Q7110" s="43" t="s">
        <v>1814</v>
      </c>
      <c r="R7110" s="43" t="s">
        <v>78</v>
      </c>
      <c r="S7110" s="47">
        <v>5</v>
      </c>
    </row>
    <row r="7111" spans="1:19" ht="12.75">
      <c r="A7111" s="22" t="s">
        <v>60</v>
      </c>
      <c r="B7111" s="22" t="s">
        <v>16738</v>
      </c>
      <c r="C7111" s="22" t="s">
        <v>68</v>
      </c>
      <c r="D7111" s="22" t="s">
        <v>61</v>
      </c>
      <c r="E7111" s="22" t="s">
        <v>17788</v>
      </c>
      <c r="F7111" s="31">
        <v>43068.649918981479</v>
      </c>
      <c r="G7111" s="31">
        <v>43088</v>
      </c>
      <c r="H7111" s="31">
        <v>43456</v>
      </c>
      <c r="I7111" s="31">
        <v>43098</v>
      </c>
      <c r="J7111" s="22" t="s">
        <v>73</v>
      </c>
      <c r="K7111" s="32" t="s">
        <v>80</v>
      </c>
      <c r="L7111" s="32" t="s">
        <v>17789</v>
      </c>
      <c r="N7111" s="24">
        <v>2195.9232999999999</v>
      </c>
      <c r="O7111" s="24">
        <v>0</v>
      </c>
      <c r="P7111" s="32" t="s">
        <v>91</v>
      </c>
      <c r="Q7111" s="43" t="s">
        <v>92</v>
      </c>
      <c r="R7111" s="43" t="s">
        <v>78</v>
      </c>
      <c r="S7111" s="47">
        <v>5</v>
      </c>
    </row>
    <row r="7112" spans="1:19" ht="12.75">
      <c r="A7112" s="22" t="s">
        <v>60</v>
      </c>
      <c r="B7112" s="22" t="s">
        <v>16386</v>
      </c>
      <c r="C7112" s="22" t="s">
        <v>68</v>
      </c>
      <c r="D7112" s="22" t="s">
        <v>61</v>
      </c>
      <c r="E7112" s="22" t="s">
        <v>17790</v>
      </c>
      <c r="F7112" s="31">
        <v>43040.579560185186</v>
      </c>
      <c r="G7112" s="31">
        <v>43040</v>
      </c>
      <c r="H7112" s="31">
        <v>43405</v>
      </c>
      <c r="I7112" s="31">
        <v>43070</v>
      </c>
      <c r="J7112" s="22" t="s">
        <v>73</v>
      </c>
      <c r="K7112" s="32" t="s">
        <v>74</v>
      </c>
      <c r="L7112" s="32" t="s">
        <v>17791</v>
      </c>
      <c r="N7112" s="24">
        <v>225.244</v>
      </c>
      <c r="O7112" s="24">
        <v>314.60000000000002</v>
      </c>
      <c r="P7112" s="32" t="s">
        <v>17792</v>
      </c>
      <c r="Q7112" s="43" t="s">
        <v>17793</v>
      </c>
      <c r="R7112" s="43" t="s">
        <v>78</v>
      </c>
      <c r="S7112" s="47">
        <v>5</v>
      </c>
    </row>
    <row r="7113" spans="1:19" ht="12.75">
      <c r="A7113" s="22" t="s">
        <v>60</v>
      </c>
      <c r="B7113" s="22" t="s">
        <v>16567</v>
      </c>
      <c r="C7113" s="22" t="s">
        <v>68</v>
      </c>
      <c r="D7113" s="22" t="s">
        <v>61</v>
      </c>
      <c r="E7113" s="22" t="s">
        <v>17794</v>
      </c>
      <c r="F7113" s="31">
        <v>43049.627708333333</v>
      </c>
      <c r="G7113" s="31">
        <v>43003</v>
      </c>
      <c r="H7113" s="31">
        <v>43368</v>
      </c>
      <c r="I7113" s="31">
        <v>43079</v>
      </c>
      <c r="J7113" s="22" t="s">
        <v>99</v>
      </c>
      <c r="K7113" s="32" t="s">
        <v>110</v>
      </c>
      <c r="L7113" s="32" t="s">
        <v>17795</v>
      </c>
      <c r="N7113" s="24">
        <v>436.18</v>
      </c>
      <c r="O7113" s="24">
        <v>436.18</v>
      </c>
      <c r="P7113" s="32" t="s">
        <v>783</v>
      </c>
      <c r="Q7113" s="43" t="s">
        <v>784</v>
      </c>
      <c r="R7113" s="43" t="s">
        <v>78</v>
      </c>
      <c r="S7113" s="47">
        <v>1</v>
      </c>
    </row>
    <row r="7114" spans="1:19" ht="12.75">
      <c r="A7114" s="22" t="s">
        <v>60</v>
      </c>
      <c r="B7114" s="22" t="s">
        <v>16455</v>
      </c>
      <c r="C7114" s="22" t="s">
        <v>68</v>
      </c>
      <c r="D7114" s="22" t="s">
        <v>61</v>
      </c>
      <c r="E7114" s="22" t="s">
        <v>17796</v>
      </c>
      <c r="F7114" s="31">
        <v>43063.414259259254</v>
      </c>
      <c r="G7114" s="31">
        <v>43084</v>
      </c>
      <c r="H7114" s="31">
        <v>43449</v>
      </c>
      <c r="I7114" s="31">
        <v>43093</v>
      </c>
      <c r="J7114" s="22" t="s">
        <v>73</v>
      </c>
      <c r="K7114" s="32" t="s">
        <v>110</v>
      </c>
      <c r="L7114" s="32" t="s">
        <v>17797</v>
      </c>
      <c r="N7114" s="24">
        <v>3879.395</v>
      </c>
      <c r="O7114" s="24">
        <v>2797.68</v>
      </c>
      <c r="P7114" s="32" t="s">
        <v>1621</v>
      </c>
      <c r="Q7114" s="43" t="s">
        <v>1622</v>
      </c>
      <c r="R7114" s="43" t="s">
        <v>78</v>
      </c>
      <c r="S7114" s="47">
        <v>5</v>
      </c>
    </row>
    <row r="7115" spans="1:19" ht="12.75">
      <c r="A7115" s="22" t="s">
        <v>60</v>
      </c>
      <c r="B7115" s="22" t="s">
        <v>16356</v>
      </c>
      <c r="C7115" s="22" t="s">
        <v>68</v>
      </c>
      <c r="D7115" s="22" t="s">
        <v>61</v>
      </c>
      <c r="E7115" s="22" t="s">
        <v>17798</v>
      </c>
      <c r="F7115" s="31">
        <v>43067.694837962961</v>
      </c>
      <c r="G7115" s="31">
        <v>43067</v>
      </c>
      <c r="H7115" s="31">
        <v>43432</v>
      </c>
      <c r="I7115" s="31">
        <v>43097</v>
      </c>
      <c r="J7115" s="22" t="s">
        <v>73</v>
      </c>
      <c r="K7115" s="32" t="s">
        <v>110</v>
      </c>
      <c r="L7115" s="32" t="s">
        <v>17799</v>
      </c>
      <c r="N7115" s="24">
        <v>2047.43</v>
      </c>
      <c r="O7115" s="24">
        <v>1853.80</v>
      </c>
      <c r="P7115" s="32" t="s">
        <v>12062</v>
      </c>
      <c r="Q7115" s="43" t="s">
        <v>12063</v>
      </c>
      <c r="R7115" s="43" t="s">
        <v>78</v>
      </c>
      <c r="S7115" s="47">
        <v>6</v>
      </c>
    </row>
    <row r="7116" spans="1:19" ht="12.75">
      <c r="A7116" s="22" t="s">
        <v>60</v>
      </c>
      <c r="B7116" s="22" t="s">
        <v>16430</v>
      </c>
      <c r="C7116" s="22" t="s">
        <v>68</v>
      </c>
      <c r="D7116" s="22" t="s">
        <v>61</v>
      </c>
      <c r="E7116" s="22" t="s">
        <v>17800</v>
      </c>
      <c r="F7116" s="31">
        <v>43045.611134259256</v>
      </c>
      <c r="G7116" s="31">
        <v>43045</v>
      </c>
      <c r="H7116" s="31">
        <v>43410</v>
      </c>
      <c r="I7116" s="31">
        <v>43075</v>
      </c>
      <c r="J7116" s="22" t="s">
        <v>73</v>
      </c>
      <c r="K7116" s="32" t="s">
        <v>100</v>
      </c>
      <c r="L7116" s="32" t="s">
        <v>17801</v>
      </c>
      <c r="M7116" s="32" t="s">
        <v>17802</v>
      </c>
      <c r="N7116" s="24">
        <v>2387.5470999999998</v>
      </c>
      <c r="O7116" s="24">
        <v>2260.565</v>
      </c>
      <c r="P7116" s="32" t="s">
        <v>442</v>
      </c>
      <c r="Q7116" s="43" t="s">
        <v>443</v>
      </c>
      <c r="R7116" s="43" t="s">
        <v>78</v>
      </c>
      <c r="S7116" s="47">
        <v>5</v>
      </c>
    </row>
    <row r="7117" spans="1:19" ht="12.75">
      <c r="A7117" s="22" t="s">
        <v>60</v>
      </c>
      <c r="B7117" s="22" t="s">
        <v>16392</v>
      </c>
      <c r="C7117" s="22" t="s">
        <v>68</v>
      </c>
      <c r="D7117" s="22" t="s">
        <v>61</v>
      </c>
      <c r="E7117" s="22" t="s">
        <v>17803</v>
      </c>
      <c r="F7117" s="31">
        <v>43045.846446759257</v>
      </c>
      <c r="G7117" s="31">
        <v>43046</v>
      </c>
      <c r="H7117" s="31">
        <v>43401</v>
      </c>
      <c r="I7117" s="31">
        <v>43075</v>
      </c>
      <c r="J7117" s="22" t="s">
        <v>73</v>
      </c>
      <c r="K7117" s="32" t="s">
        <v>110</v>
      </c>
      <c r="L7117" s="32" t="s">
        <v>17804</v>
      </c>
      <c r="N7117" s="24">
        <v>1569.925</v>
      </c>
      <c r="O7117" s="24">
        <v>828.90</v>
      </c>
      <c r="P7117" s="32" t="s">
        <v>112</v>
      </c>
      <c r="Q7117" s="43" t="s">
        <v>113</v>
      </c>
      <c r="R7117" s="43" t="s">
        <v>78</v>
      </c>
      <c r="S7117" s="47">
        <v>6</v>
      </c>
    </row>
    <row r="7118" spans="1:19" ht="12.75">
      <c r="A7118" s="22" t="s">
        <v>60</v>
      </c>
      <c r="B7118" s="22" t="s">
        <v>16373</v>
      </c>
      <c r="C7118" s="22" t="s">
        <v>68</v>
      </c>
      <c r="D7118" s="22" t="s">
        <v>61</v>
      </c>
      <c r="E7118" s="22" t="s">
        <v>17805</v>
      </c>
      <c r="F7118" s="31">
        <v>43057.084849537037</v>
      </c>
      <c r="G7118" s="31">
        <v>43092</v>
      </c>
      <c r="H7118" s="31">
        <v>43457</v>
      </c>
      <c r="I7118" s="31">
        <v>43117.084849537037</v>
      </c>
      <c r="J7118" s="22" t="s">
        <v>145</v>
      </c>
      <c r="K7118" s="32" t="s">
        <v>100</v>
      </c>
      <c r="L7118" s="32" t="s">
        <v>17806</v>
      </c>
      <c r="M7118" s="32" t="s">
        <v>17807</v>
      </c>
      <c r="N7118" s="24">
        <v>1727.3185000000001</v>
      </c>
      <c r="O7118" s="24">
        <v>1237.7132999999999</v>
      </c>
      <c r="P7118" s="32" t="s">
        <v>463</v>
      </c>
      <c r="Q7118" s="43" t="s">
        <v>464</v>
      </c>
      <c r="R7118" s="43" t="s">
        <v>78</v>
      </c>
      <c r="S7118" s="47">
        <v>5</v>
      </c>
    </row>
    <row r="7119" spans="1:19" ht="12.75">
      <c r="A7119" s="22" t="s">
        <v>60</v>
      </c>
      <c r="B7119" s="22" t="s">
        <v>16613</v>
      </c>
      <c r="C7119" s="22" t="s">
        <v>68</v>
      </c>
      <c r="D7119" s="22" t="s">
        <v>61</v>
      </c>
      <c r="E7119" s="22" t="s">
        <v>17808</v>
      </c>
      <c r="F7119" s="31">
        <v>43055.518553240741</v>
      </c>
      <c r="G7119" s="31">
        <v>43062</v>
      </c>
      <c r="H7119" s="31">
        <v>43427</v>
      </c>
      <c r="I7119" s="31">
        <v>43085</v>
      </c>
      <c r="J7119" s="22" t="s">
        <v>73</v>
      </c>
      <c r="K7119" s="32" t="s">
        <v>74</v>
      </c>
      <c r="L7119" s="32" t="s">
        <v>17809</v>
      </c>
      <c r="N7119" s="24">
        <v>2488.7532999999999</v>
      </c>
      <c r="O7119" s="24">
        <v>2279.525</v>
      </c>
      <c r="P7119" s="32" t="s">
        <v>1078</v>
      </c>
      <c r="Q7119" s="43" t="s">
        <v>1079</v>
      </c>
      <c r="R7119" s="43" t="s">
        <v>93</v>
      </c>
      <c r="S7119" s="47">
        <v>4</v>
      </c>
    </row>
    <row r="7120" spans="1:19" ht="12.75">
      <c r="A7120" s="22" t="s">
        <v>60</v>
      </c>
      <c r="B7120" s="22" t="s">
        <v>16373</v>
      </c>
      <c r="C7120" s="22" t="s">
        <v>68</v>
      </c>
      <c r="D7120" s="22" t="s">
        <v>61</v>
      </c>
      <c r="E7120" s="22" t="s">
        <v>17810</v>
      </c>
      <c r="F7120" s="31">
        <v>43068.629259259258</v>
      </c>
      <c r="G7120" s="31">
        <v>43068</v>
      </c>
      <c r="H7120" s="31">
        <v>43433</v>
      </c>
      <c r="I7120" s="31">
        <v>43098.620416666665</v>
      </c>
      <c r="J7120" s="22" t="s">
        <v>73</v>
      </c>
      <c r="K7120" s="32" t="s">
        <v>110</v>
      </c>
      <c r="L7120" s="32" t="s">
        <v>17811</v>
      </c>
      <c r="N7120" s="24">
        <v>388.10</v>
      </c>
      <c r="O7120" s="24">
        <v>388.10</v>
      </c>
      <c r="P7120" s="32" t="s">
        <v>512</v>
      </c>
      <c r="Q7120" s="43" t="s">
        <v>513</v>
      </c>
      <c r="R7120" s="43" t="s">
        <v>78</v>
      </c>
      <c r="S7120" s="47">
        <v>6</v>
      </c>
    </row>
    <row r="7121" spans="1:19" ht="12.75">
      <c r="A7121" s="22" t="s">
        <v>60</v>
      </c>
      <c r="B7121" s="22" t="s">
        <v>16386</v>
      </c>
      <c r="C7121" s="22" t="s">
        <v>68</v>
      </c>
      <c r="D7121" s="22" t="s">
        <v>61</v>
      </c>
      <c r="E7121" s="22" t="s">
        <v>17812</v>
      </c>
      <c r="F7121" s="31">
        <v>43061.53087962963</v>
      </c>
      <c r="G7121" s="31">
        <v>43061</v>
      </c>
      <c r="H7121" s="31">
        <v>43426</v>
      </c>
      <c r="I7121" s="31">
        <v>43091</v>
      </c>
      <c r="J7121" s="22" t="s">
        <v>73</v>
      </c>
      <c r="K7121" s="32" t="s">
        <v>169</v>
      </c>
      <c r="L7121" s="32" t="s">
        <v>17813</v>
      </c>
      <c r="N7121" s="24">
        <v>0</v>
      </c>
      <c r="O7121" s="24">
        <v>0</v>
      </c>
      <c r="P7121" s="32" t="s">
        <v>286</v>
      </c>
      <c r="Q7121" s="43" t="s">
        <v>287</v>
      </c>
      <c r="R7121" s="43" t="s">
        <v>78</v>
      </c>
      <c r="S7121" s="47">
        <v>5</v>
      </c>
    </row>
    <row r="7122" spans="1:19" ht="12.75">
      <c r="A7122" s="22" t="s">
        <v>60</v>
      </c>
      <c r="B7122" s="22" t="s">
        <v>16395</v>
      </c>
      <c r="C7122" s="22" t="s">
        <v>68</v>
      </c>
      <c r="D7122" s="22" t="s">
        <v>61</v>
      </c>
      <c r="E7122" s="22" t="s">
        <v>17814</v>
      </c>
      <c r="F7122" s="31">
        <v>43066.609861111108</v>
      </c>
      <c r="G7122" s="31">
        <v>43082</v>
      </c>
      <c r="H7122" s="31">
        <v>43447</v>
      </c>
      <c r="I7122" s="31">
        <v>43096</v>
      </c>
      <c r="J7122" s="22" t="s">
        <v>73</v>
      </c>
      <c r="K7122" s="32" t="s">
        <v>100</v>
      </c>
      <c r="L7122" s="32" t="s">
        <v>17815</v>
      </c>
      <c r="M7122" s="32" t="s">
        <v>17816</v>
      </c>
      <c r="N7122" s="24">
        <v>1121.74</v>
      </c>
      <c r="O7122" s="24">
        <v>1121.74</v>
      </c>
      <c r="P7122" s="32" t="s">
        <v>17817</v>
      </c>
      <c r="Q7122" s="43" t="s">
        <v>17818</v>
      </c>
      <c r="R7122" s="43" t="s">
        <v>93</v>
      </c>
      <c r="S7122" s="47">
        <v>1</v>
      </c>
    </row>
    <row r="7123" spans="1:19" ht="12.75">
      <c r="A7123" s="22" t="s">
        <v>60</v>
      </c>
      <c r="B7123" s="22" t="s">
        <v>16373</v>
      </c>
      <c r="C7123" s="22" t="s">
        <v>68</v>
      </c>
      <c r="D7123" s="22" t="s">
        <v>61</v>
      </c>
      <c r="E7123" s="22" t="s">
        <v>17819</v>
      </c>
      <c r="F7123" s="31">
        <v>43042.551724537036</v>
      </c>
      <c r="G7123" s="31">
        <v>43042</v>
      </c>
      <c r="H7123" s="31">
        <v>43407</v>
      </c>
      <c r="I7123" s="31">
        <v>43072.551111111112</v>
      </c>
      <c r="J7123" s="22" t="s">
        <v>73</v>
      </c>
      <c r="K7123" s="32" t="s">
        <v>80</v>
      </c>
      <c r="L7123" s="32" t="s">
        <v>17820</v>
      </c>
      <c r="N7123" s="24">
        <v>0</v>
      </c>
      <c r="O7123" s="24">
        <v>0</v>
      </c>
      <c r="P7123" s="32" t="s">
        <v>1403</v>
      </c>
      <c r="Q7123" s="43" t="s">
        <v>1404</v>
      </c>
      <c r="R7123" s="43" t="s">
        <v>78</v>
      </c>
      <c r="S7123" s="47">
        <v>6</v>
      </c>
    </row>
    <row r="7124" spans="1:19" ht="12.75">
      <c r="A7124" s="22" t="s">
        <v>60</v>
      </c>
      <c r="B7124" s="22" t="s">
        <v>16575</v>
      </c>
      <c r="C7124" s="22" t="s">
        <v>68</v>
      </c>
      <c r="D7124" s="22" t="s">
        <v>61</v>
      </c>
      <c r="E7124" s="22" t="s">
        <v>17821</v>
      </c>
      <c r="F7124" s="31">
        <v>43052.669664351852</v>
      </c>
      <c r="G7124" s="31">
        <v>43049</v>
      </c>
      <c r="H7124" s="31">
        <v>43414</v>
      </c>
      <c r="I7124" s="31">
        <v>43082</v>
      </c>
      <c r="J7124" s="22" t="s">
        <v>242</v>
      </c>
      <c r="K7124" s="32" t="s">
        <v>110</v>
      </c>
      <c r="L7124" s="32" t="s">
        <v>17822</v>
      </c>
      <c r="N7124" s="24">
        <v>-1021.77</v>
      </c>
      <c r="O7124" s="24">
        <v>-1021.77</v>
      </c>
      <c r="P7124" s="32" t="s">
        <v>305</v>
      </c>
      <c r="Q7124" s="43" t="s">
        <v>306</v>
      </c>
      <c r="R7124" s="43" t="s">
        <v>78</v>
      </c>
      <c r="S7124" s="47">
        <v>1</v>
      </c>
    </row>
    <row r="7125" spans="1:19" ht="12.75">
      <c r="A7125" s="22" t="s">
        <v>60</v>
      </c>
      <c r="B7125" s="22" t="s">
        <v>16407</v>
      </c>
      <c r="C7125" s="22" t="s">
        <v>68</v>
      </c>
      <c r="D7125" s="22" t="s">
        <v>61</v>
      </c>
      <c r="E7125" s="22" t="s">
        <v>17823</v>
      </c>
      <c r="F7125" s="31">
        <v>43059.634918981479</v>
      </c>
      <c r="G7125" s="31">
        <v>43074</v>
      </c>
      <c r="H7125" s="31">
        <v>43434</v>
      </c>
      <c r="I7125" s="31">
        <v>43089</v>
      </c>
      <c r="J7125" s="22" t="s">
        <v>73</v>
      </c>
      <c r="K7125" s="32" t="s">
        <v>80</v>
      </c>
      <c r="L7125" s="32" t="s">
        <v>17824</v>
      </c>
      <c r="N7125" s="24">
        <v>1919.59</v>
      </c>
      <c r="O7125" s="24">
        <v>0</v>
      </c>
      <c r="P7125" s="32" t="s">
        <v>1669</v>
      </c>
      <c r="Q7125" s="43" t="s">
        <v>1670</v>
      </c>
      <c r="R7125" s="43" t="s">
        <v>78</v>
      </c>
      <c r="S7125" s="47">
        <v>5</v>
      </c>
    </row>
    <row r="7126" spans="1:19" ht="12.75">
      <c r="A7126" s="22" t="s">
        <v>60</v>
      </c>
      <c r="B7126" s="22" t="s">
        <v>16461</v>
      </c>
      <c r="C7126" s="22" t="s">
        <v>68</v>
      </c>
      <c r="D7126" s="22" t="s">
        <v>61</v>
      </c>
      <c r="E7126" s="22" t="s">
        <v>17825</v>
      </c>
      <c r="F7126" s="31">
        <v>43069.486134259256</v>
      </c>
      <c r="G7126" s="31">
        <v>43069</v>
      </c>
      <c r="H7126" s="31">
        <v>43434</v>
      </c>
      <c r="I7126" s="31">
        <v>43099</v>
      </c>
      <c r="J7126" s="22" t="s">
        <v>73</v>
      </c>
      <c r="K7126" s="32" t="s">
        <v>74</v>
      </c>
      <c r="L7126" s="32" t="s">
        <v>17826</v>
      </c>
      <c r="N7126" s="24">
        <v>660.04399999999998</v>
      </c>
      <c r="O7126" s="24">
        <v>423.12</v>
      </c>
      <c r="P7126" s="32" t="s">
        <v>606</v>
      </c>
      <c r="Q7126" s="43" t="s">
        <v>607</v>
      </c>
      <c r="R7126" s="43" t="s">
        <v>78</v>
      </c>
      <c r="S7126" s="47">
        <v>5</v>
      </c>
    </row>
    <row r="7127" spans="1:19" ht="12.75">
      <c r="A7127" s="22" t="s">
        <v>60</v>
      </c>
      <c r="B7127" s="22" t="s">
        <v>16392</v>
      </c>
      <c r="C7127" s="22" t="s">
        <v>68</v>
      </c>
      <c r="D7127" s="22" t="s">
        <v>61</v>
      </c>
      <c r="E7127" s="22" t="s">
        <v>17827</v>
      </c>
      <c r="F7127" s="31">
        <v>43056.525023148148</v>
      </c>
      <c r="G7127" s="31">
        <v>43085</v>
      </c>
      <c r="H7127" s="31">
        <v>43450</v>
      </c>
      <c r="I7127" s="31">
        <v>43086</v>
      </c>
      <c r="J7127" s="22" t="s">
        <v>73</v>
      </c>
      <c r="K7127" s="32" t="s">
        <v>80</v>
      </c>
      <c r="L7127" s="32" t="s">
        <v>17828</v>
      </c>
      <c r="N7127" s="24">
        <v>1386.07</v>
      </c>
      <c r="O7127" s="24">
        <v>0</v>
      </c>
      <c r="P7127" s="32" t="s">
        <v>317</v>
      </c>
      <c r="Q7127" s="43" t="s">
        <v>318</v>
      </c>
      <c r="R7127" s="43" t="s">
        <v>78</v>
      </c>
      <c r="S7127" s="47">
        <v>5</v>
      </c>
    </row>
    <row r="7128" spans="1:19" ht="12.75">
      <c r="A7128" s="22" t="s">
        <v>60</v>
      </c>
      <c r="B7128" s="22" t="s">
        <v>16455</v>
      </c>
      <c r="C7128" s="22" t="s">
        <v>68</v>
      </c>
      <c r="D7128" s="22" t="s">
        <v>61</v>
      </c>
      <c r="E7128" s="22" t="s">
        <v>17829</v>
      </c>
      <c r="F7128" s="31">
        <v>43055.483182870368</v>
      </c>
      <c r="G7128" s="31">
        <v>43072</v>
      </c>
      <c r="H7128" s="31">
        <v>43437</v>
      </c>
      <c r="I7128" s="31">
        <v>43085</v>
      </c>
      <c r="J7128" s="22" t="s">
        <v>73</v>
      </c>
      <c r="K7128" s="32" t="s">
        <v>80</v>
      </c>
      <c r="L7128" s="32" t="s">
        <v>17830</v>
      </c>
      <c r="N7128" s="24">
        <v>3829.8980000000001</v>
      </c>
      <c r="O7128" s="24">
        <v>0</v>
      </c>
      <c r="P7128" s="32" t="s">
        <v>112</v>
      </c>
      <c r="Q7128" s="43" t="s">
        <v>113</v>
      </c>
      <c r="R7128" s="43" t="s">
        <v>78</v>
      </c>
      <c r="S7128" s="47">
        <v>5</v>
      </c>
    </row>
    <row r="7129" spans="1:19" ht="12.75">
      <c r="A7129" s="22" t="s">
        <v>60</v>
      </c>
      <c r="B7129" s="22" t="s">
        <v>16430</v>
      </c>
      <c r="C7129" s="22" t="s">
        <v>68</v>
      </c>
      <c r="D7129" s="22" t="s">
        <v>61</v>
      </c>
      <c r="E7129" s="22" t="s">
        <v>17831</v>
      </c>
      <c r="F7129" s="31">
        <v>43053.497199074074</v>
      </c>
      <c r="G7129" s="31">
        <v>43058</v>
      </c>
      <c r="H7129" s="31">
        <v>43423</v>
      </c>
      <c r="I7129" s="31">
        <v>43083</v>
      </c>
      <c r="J7129" s="22" t="s">
        <v>73</v>
      </c>
      <c r="K7129" s="32" t="s">
        <v>74</v>
      </c>
      <c r="L7129" s="32" t="s">
        <v>17832</v>
      </c>
      <c r="N7129" s="24">
        <v>1965.8824999999999</v>
      </c>
      <c r="O7129" s="24">
        <v>2168.69</v>
      </c>
      <c r="P7129" s="32" t="s">
        <v>463</v>
      </c>
      <c r="Q7129" s="43" t="s">
        <v>464</v>
      </c>
      <c r="R7129" s="43" t="s">
        <v>78</v>
      </c>
      <c r="S7129" s="47">
        <v>5</v>
      </c>
    </row>
    <row r="7130" spans="1:19" ht="12.75">
      <c r="A7130" s="22" t="s">
        <v>60</v>
      </c>
      <c r="B7130" s="22" t="s">
        <v>16541</v>
      </c>
      <c r="C7130" s="22" t="s">
        <v>68</v>
      </c>
      <c r="D7130" s="22" t="s">
        <v>61</v>
      </c>
      <c r="E7130" s="22" t="s">
        <v>17833</v>
      </c>
      <c r="F7130" s="31">
        <v>43066.507789351854</v>
      </c>
      <c r="G7130" s="31">
        <v>43100</v>
      </c>
      <c r="H7130" s="31">
        <v>43465</v>
      </c>
      <c r="I7130" s="31">
        <v>43126.507789351846</v>
      </c>
      <c r="J7130" s="22" t="s">
        <v>145</v>
      </c>
      <c r="K7130" s="32" t="s">
        <v>100</v>
      </c>
      <c r="L7130" s="32" t="s">
        <v>17834</v>
      </c>
      <c r="M7130" s="32" t="s">
        <v>17835</v>
      </c>
      <c r="N7130" s="24">
        <v>2465.62</v>
      </c>
      <c r="O7130" s="24">
        <v>1882.22</v>
      </c>
      <c r="P7130" s="32" t="s">
        <v>91</v>
      </c>
      <c r="Q7130" s="43" t="s">
        <v>92</v>
      </c>
      <c r="R7130" s="43" t="s">
        <v>78</v>
      </c>
      <c r="S7130" s="47">
        <v>5</v>
      </c>
    </row>
    <row r="7131" spans="1:19" ht="12.75">
      <c r="A7131" s="22" t="s">
        <v>60</v>
      </c>
      <c r="B7131" s="22" t="s">
        <v>16843</v>
      </c>
      <c r="C7131" s="22" t="s">
        <v>68</v>
      </c>
      <c r="D7131" s="22" t="s">
        <v>61</v>
      </c>
      <c r="E7131" s="22" t="s">
        <v>17836</v>
      </c>
      <c r="F7131" s="31">
        <v>43042.509641203702</v>
      </c>
      <c r="G7131" s="31">
        <v>43042</v>
      </c>
      <c r="H7131" s="31">
        <v>43407</v>
      </c>
      <c r="I7131" s="31">
        <v>43072</v>
      </c>
      <c r="J7131" s="22" t="s">
        <v>73</v>
      </c>
      <c r="K7131" s="32" t="s">
        <v>110</v>
      </c>
      <c r="L7131" s="32" t="s">
        <v>17837</v>
      </c>
      <c r="N7131" s="24">
        <v>656.49</v>
      </c>
      <c r="O7131" s="24">
        <v>493.35</v>
      </c>
      <c r="P7131" s="32" t="s">
        <v>589</v>
      </c>
      <c r="Q7131" s="43" t="s">
        <v>590</v>
      </c>
      <c r="R7131" s="43" t="s">
        <v>78</v>
      </c>
      <c r="S7131" s="47">
        <v>5</v>
      </c>
    </row>
    <row r="7132" spans="1:19" ht="12.75">
      <c r="A7132" s="22" t="s">
        <v>60</v>
      </c>
      <c r="B7132" s="22" t="s">
        <v>16373</v>
      </c>
      <c r="C7132" s="22" t="s">
        <v>68</v>
      </c>
      <c r="D7132" s="22" t="s">
        <v>61</v>
      </c>
      <c r="E7132" s="22" t="s">
        <v>17838</v>
      </c>
      <c r="F7132" s="31">
        <v>43041.084976851853</v>
      </c>
      <c r="G7132" s="31">
        <v>43076</v>
      </c>
      <c r="H7132" s="31">
        <v>43441</v>
      </c>
      <c r="I7132" s="31">
        <v>43101.084976851853</v>
      </c>
      <c r="J7132" s="22" t="s">
        <v>145</v>
      </c>
      <c r="K7132" s="32" t="s">
        <v>100</v>
      </c>
      <c r="L7132" s="32" t="s">
        <v>17839</v>
      </c>
      <c r="M7132" s="32" t="s">
        <v>17840</v>
      </c>
      <c r="N7132" s="24">
        <v>830.2975</v>
      </c>
      <c r="O7132" s="24">
        <v>635.88</v>
      </c>
      <c r="P7132" s="32" t="s">
        <v>437</v>
      </c>
      <c r="Q7132" s="43" t="s">
        <v>438</v>
      </c>
      <c r="R7132" s="43" t="s">
        <v>78</v>
      </c>
      <c r="S7132" s="47">
        <v>5</v>
      </c>
    </row>
    <row r="7133" spans="1:19" ht="12.75">
      <c r="A7133" s="22" t="s">
        <v>60</v>
      </c>
      <c r="B7133" s="22" t="s">
        <v>16546</v>
      </c>
      <c r="C7133" s="22" t="s">
        <v>68</v>
      </c>
      <c r="D7133" s="22" t="s">
        <v>61</v>
      </c>
      <c r="E7133" s="22" t="s">
        <v>17841</v>
      </c>
      <c r="F7133" s="31">
        <v>43068.405902777777</v>
      </c>
      <c r="G7133" s="31">
        <v>43068</v>
      </c>
      <c r="H7133" s="31">
        <v>43433</v>
      </c>
      <c r="I7133" s="31">
        <v>43098</v>
      </c>
      <c r="J7133" s="22" t="s">
        <v>73</v>
      </c>
      <c r="K7133" s="32" t="s">
        <v>80</v>
      </c>
      <c r="L7133" s="32" t="s">
        <v>17842</v>
      </c>
      <c r="N7133" s="24">
        <v>0</v>
      </c>
      <c r="O7133" s="24">
        <v>0</v>
      </c>
      <c r="P7133" s="32" t="s">
        <v>286</v>
      </c>
      <c r="Q7133" s="43" t="s">
        <v>287</v>
      </c>
      <c r="R7133" s="43" t="s">
        <v>78</v>
      </c>
      <c r="S7133" s="47">
        <v>5</v>
      </c>
    </row>
    <row r="7134" spans="1:19" ht="12.75">
      <c r="A7134" s="22" t="s">
        <v>60</v>
      </c>
      <c r="B7134" s="22" t="s">
        <v>16373</v>
      </c>
      <c r="C7134" s="22" t="s">
        <v>68</v>
      </c>
      <c r="D7134" s="22" t="s">
        <v>61</v>
      </c>
      <c r="E7134" s="22" t="s">
        <v>17843</v>
      </c>
      <c r="F7134" s="31">
        <v>43062.509849537033</v>
      </c>
      <c r="G7134" s="31">
        <v>43062</v>
      </c>
      <c r="H7134" s="31">
        <v>43427</v>
      </c>
      <c r="I7134" s="31">
        <v>43092.508553240739</v>
      </c>
      <c r="J7134" s="22" t="s">
        <v>73</v>
      </c>
      <c r="K7134" s="32" t="s">
        <v>110</v>
      </c>
      <c r="L7134" s="32" t="s">
        <v>17844</v>
      </c>
      <c r="N7134" s="24">
        <v>623.56200000000001</v>
      </c>
      <c r="O7134" s="24">
        <v>500.95</v>
      </c>
      <c r="P7134" s="32" t="s">
        <v>1729</v>
      </c>
      <c r="Q7134" s="43" t="s">
        <v>1730</v>
      </c>
      <c r="R7134" s="43" t="s">
        <v>78</v>
      </c>
      <c r="S7134" s="47">
        <v>5</v>
      </c>
    </row>
    <row r="7135" spans="1:19" ht="12.75">
      <c r="A7135" s="22" t="s">
        <v>60</v>
      </c>
      <c r="B7135" s="22" t="s">
        <v>16476</v>
      </c>
      <c r="C7135" s="22" t="s">
        <v>68</v>
      </c>
      <c r="D7135" s="22" t="s">
        <v>61</v>
      </c>
      <c r="E7135" s="22" t="s">
        <v>17845</v>
      </c>
      <c r="F7135" s="31">
        <v>43060.705381944441</v>
      </c>
      <c r="G7135" s="31">
        <v>43089</v>
      </c>
      <c r="H7135" s="31">
        <v>43454</v>
      </c>
      <c r="I7135" s="31">
        <v>43090</v>
      </c>
      <c r="J7135" s="22" t="s">
        <v>73</v>
      </c>
      <c r="K7135" s="32" t="s">
        <v>74</v>
      </c>
      <c r="L7135" s="32" t="s">
        <v>17846</v>
      </c>
      <c r="N7135" s="24">
        <v>463.53</v>
      </c>
      <c r="O7135" s="24">
        <v>344.98</v>
      </c>
      <c r="P7135" s="32" t="s">
        <v>1367</v>
      </c>
      <c r="Q7135" s="43" t="s">
        <v>1368</v>
      </c>
      <c r="R7135" s="43" t="s">
        <v>78</v>
      </c>
      <c r="S7135" s="47">
        <v>4</v>
      </c>
    </row>
    <row r="7136" spans="1:19" ht="12.75">
      <c r="A7136" s="22" t="s">
        <v>60</v>
      </c>
      <c r="B7136" s="22" t="s">
        <v>16373</v>
      </c>
      <c r="C7136" s="22" t="s">
        <v>68</v>
      </c>
      <c r="D7136" s="22" t="s">
        <v>61</v>
      </c>
      <c r="E7136" s="22" t="s">
        <v>17847</v>
      </c>
      <c r="F7136" s="31">
        <v>43045.405115740738</v>
      </c>
      <c r="G7136" s="31">
        <v>43045</v>
      </c>
      <c r="H7136" s="31">
        <v>43410</v>
      </c>
      <c r="I7136" s="31">
        <v>43075.352858796294</v>
      </c>
      <c r="J7136" s="22" t="s">
        <v>73</v>
      </c>
      <c r="K7136" s="32" t="s">
        <v>110</v>
      </c>
      <c r="L7136" s="32" t="s">
        <v>17848</v>
      </c>
      <c r="N7136" s="24">
        <v>1087.4860000000001</v>
      </c>
      <c r="O7136" s="24">
        <v>683.04</v>
      </c>
      <c r="P7136" s="32" t="s">
        <v>227</v>
      </c>
      <c r="Q7136" s="43" t="s">
        <v>228</v>
      </c>
      <c r="R7136" s="43" t="s">
        <v>78</v>
      </c>
      <c r="S7136" s="47">
        <v>5</v>
      </c>
    </row>
    <row r="7137" spans="1:19" ht="12.75">
      <c r="A7137" s="22" t="s">
        <v>60</v>
      </c>
      <c r="B7137" s="22" t="s">
        <v>16373</v>
      </c>
      <c r="C7137" s="22" t="s">
        <v>68</v>
      </c>
      <c r="D7137" s="22" t="s">
        <v>61</v>
      </c>
      <c r="E7137" s="22" t="s">
        <v>17849</v>
      </c>
      <c r="F7137" s="31">
        <v>43049.500520833331</v>
      </c>
      <c r="G7137" s="31">
        <v>43049</v>
      </c>
      <c r="H7137" s="31">
        <v>43414</v>
      </c>
      <c r="I7137" s="31">
        <v>43079.499050925922</v>
      </c>
      <c r="J7137" s="22" t="s">
        <v>73</v>
      </c>
      <c r="K7137" s="32" t="s">
        <v>80</v>
      </c>
      <c r="L7137" s="32" t="s">
        <v>17850</v>
      </c>
      <c r="N7137" s="24">
        <v>3840.08</v>
      </c>
      <c r="O7137" s="24">
        <v>0</v>
      </c>
      <c r="P7137" s="32" t="s">
        <v>262</v>
      </c>
      <c r="Q7137" s="43" t="s">
        <v>263</v>
      </c>
      <c r="R7137" s="43" t="s">
        <v>78</v>
      </c>
      <c r="S7137" s="47">
        <v>5</v>
      </c>
    </row>
    <row r="7138" spans="1:19" ht="12.75">
      <c r="A7138" s="22" t="s">
        <v>60</v>
      </c>
      <c r="B7138" s="22" t="s">
        <v>16843</v>
      </c>
      <c r="C7138" s="22" t="s">
        <v>68</v>
      </c>
      <c r="D7138" s="22" t="s">
        <v>61</v>
      </c>
      <c r="E7138" s="22" t="s">
        <v>17851</v>
      </c>
      <c r="F7138" s="31">
        <v>43055.418981481482</v>
      </c>
      <c r="G7138" s="31">
        <v>43100</v>
      </c>
      <c r="H7138" s="31">
        <v>43465</v>
      </c>
      <c r="I7138" s="31">
        <v>43085</v>
      </c>
      <c r="J7138" s="22" t="s">
        <v>73</v>
      </c>
      <c r="K7138" s="32" t="s">
        <v>110</v>
      </c>
      <c r="L7138" s="32" t="s">
        <v>17852</v>
      </c>
      <c r="N7138" s="24">
        <v>2086.64</v>
      </c>
      <c r="O7138" s="24">
        <v>1870.63</v>
      </c>
      <c r="P7138" s="32" t="s">
        <v>91</v>
      </c>
      <c r="Q7138" s="43" t="s">
        <v>92</v>
      </c>
      <c r="R7138" s="43" t="s">
        <v>78</v>
      </c>
      <c r="S7138" s="47">
        <v>6</v>
      </c>
    </row>
    <row r="7139" spans="1:19" ht="12.75">
      <c r="A7139" s="22" t="s">
        <v>60</v>
      </c>
      <c r="B7139" s="22" t="s">
        <v>16430</v>
      </c>
      <c r="C7139" s="22" t="s">
        <v>68</v>
      </c>
      <c r="D7139" s="22" t="s">
        <v>61</v>
      </c>
      <c r="E7139" s="22" t="s">
        <v>17853</v>
      </c>
      <c r="F7139" s="31">
        <v>43055.400821759256</v>
      </c>
      <c r="G7139" s="31">
        <v>43065</v>
      </c>
      <c r="H7139" s="31">
        <v>43430</v>
      </c>
      <c r="I7139" s="31">
        <v>43085</v>
      </c>
      <c r="J7139" s="22" t="s">
        <v>73</v>
      </c>
      <c r="K7139" s="32" t="s">
        <v>169</v>
      </c>
      <c r="L7139" s="32" t="s">
        <v>17854</v>
      </c>
      <c r="N7139" s="24">
        <v>2819.3150000000001</v>
      </c>
      <c r="O7139" s="24">
        <v>0</v>
      </c>
      <c r="P7139" s="32" t="s">
        <v>3460</v>
      </c>
      <c r="Q7139" s="43" t="s">
        <v>3461</v>
      </c>
      <c r="R7139" s="43" t="s">
        <v>78</v>
      </c>
      <c r="S7139" s="47">
        <v>5</v>
      </c>
    </row>
    <row r="7140" spans="1:19" ht="12.75">
      <c r="A7140" s="22" t="s">
        <v>60</v>
      </c>
      <c r="B7140" s="22" t="s">
        <v>16430</v>
      </c>
      <c r="C7140" s="22" t="s">
        <v>68</v>
      </c>
      <c r="D7140" s="22" t="s">
        <v>61</v>
      </c>
      <c r="E7140" s="22" t="s">
        <v>17855</v>
      </c>
      <c r="F7140" s="31">
        <v>43042.482499999998</v>
      </c>
      <c r="G7140" s="31">
        <v>43059</v>
      </c>
      <c r="H7140" s="31">
        <v>43424</v>
      </c>
      <c r="I7140" s="31">
        <v>43072</v>
      </c>
      <c r="J7140" s="22" t="s">
        <v>73</v>
      </c>
      <c r="K7140" s="32" t="s">
        <v>74</v>
      </c>
      <c r="L7140" s="32" t="s">
        <v>17856</v>
      </c>
      <c r="N7140" s="24">
        <v>3486.46</v>
      </c>
      <c r="O7140" s="24">
        <v>2887.40</v>
      </c>
      <c r="P7140" s="32" t="s">
        <v>91</v>
      </c>
      <c r="Q7140" s="43" t="s">
        <v>92</v>
      </c>
      <c r="R7140" s="43" t="s">
        <v>78</v>
      </c>
      <c r="S7140" s="47">
        <v>5</v>
      </c>
    </row>
    <row r="7141" spans="1:19" ht="12.75">
      <c r="A7141" s="22" t="s">
        <v>60</v>
      </c>
      <c r="B7141" s="22" t="s">
        <v>17011</v>
      </c>
      <c r="C7141" s="22" t="s">
        <v>68</v>
      </c>
      <c r="D7141" s="22" t="s">
        <v>61</v>
      </c>
      <c r="E7141" s="22" t="s">
        <v>17857</v>
      </c>
      <c r="F7141" s="31">
        <v>43067.673738425925</v>
      </c>
      <c r="G7141" s="31">
        <v>43070</v>
      </c>
      <c r="H7141" s="31">
        <v>43435</v>
      </c>
      <c r="I7141" s="31">
        <v>43097</v>
      </c>
      <c r="J7141" s="22" t="s">
        <v>73</v>
      </c>
      <c r="K7141" s="32" t="s">
        <v>74</v>
      </c>
      <c r="L7141" s="32" t="s">
        <v>17858</v>
      </c>
      <c r="N7141" s="24">
        <v>809.86220000000003</v>
      </c>
      <c r="O7141" s="24">
        <v>603.15</v>
      </c>
      <c r="P7141" s="32" t="s">
        <v>1711</v>
      </c>
      <c r="Q7141" s="43" t="s">
        <v>1712</v>
      </c>
      <c r="R7141" s="43" t="s">
        <v>78</v>
      </c>
      <c r="S7141" s="47">
        <v>5</v>
      </c>
    </row>
    <row r="7142" spans="1:19" ht="12.75">
      <c r="A7142" s="22" t="s">
        <v>60</v>
      </c>
      <c r="B7142" s="22" t="s">
        <v>16430</v>
      </c>
      <c r="C7142" s="22" t="s">
        <v>68</v>
      </c>
      <c r="D7142" s="22" t="s">
        <v>61</v>
      </c>
      <c r="E7142" s="22" t="s">
        <v>17859</v>
      </c>
      <c r="F7142" s="31">
        <v>43045.608391203699</v>
      </c>
      <c r="G7142" s="31">
        <v>43067</v>
      </c>
      <c r="H7142" s="31">
        <v>43432</v>
      </c>
      <c r="I7142" s="31">
        <v>43075</v>
      </c>
      <c r="J7142" s="22" t="s">
        <v>73</v>
      </c>
      <c r="K7142" s="32" t="s">
        <v>74</v>
      </c>
      <c r="L7142" s="32" t="s">
        <v>17860</v>
      </c>
      <c r="N7142" s="24">
        <v>4637.42</v>
      </c>
      <c r="O7142" s="24">
        <v>4163.08</v>
      </c>
      <c r="P7142" s="32" t="s">
        <v>951</v>
      </c>
      <c r="Q7142" s="43" t="s">
        <v>952</v>
      </c>
      <c r="R7142" s="43" t="s">
        <v>78</v>
      </c>
      <c r="S7142" s="47">
        <v>5</v>
      </c>
    </row>
    <row r="7143" spans="1:19" ht="12.75">
      <c r="A7143" s="22" t="s">
        <v>60</v>
      </c>
      <c r="B7143" s="22" t="s">
        <v>16380</v>
      </c>
      <c r="C7143" s="22" t="s">
        <v>68</v>
      </c>
      <c r="D7143" s="22" t="s">
        <v>61</v>
      </c>
      <c r="E7143" s="22" t="s">
        <v>17861</v>
      </c>
      <c r="F7143" s="31">
        <v>43040.6171875</v>
      </c>
      <c r="G7143" s="31">
        <v>43040</v>
      </c>
      <c r="H7143" s="31">
        <v>43405</v>
      </c>
      <c r="I7143" s="31">
        <v>43070</v>
      </c>
      <c r="J7143" s="22" t="s">
        <v>73</v>
      </c>
      <c r="K7143" s="32" t="s">
        <v>74</v>
      </c>
      <c r="L7143" s="32" t="s">
        <v>17862</v>
      </c>
      <c r="N7143" s="24">
        <v>748.345</v>
      </c>
      <c r="O7143" s="24">
        <v>667.49</v>
      </c>
      <c r="P7143" s="32" t="s">
        <v>17863</v>
      </c>
      <c r="Q7143" s="43" t="s">
        <v>17864</v>
      </c>
      <c r="R7143" s="43" t="s">
        <v>78</v>
      </c>
      <c r="S7143" s="47">
        <v>6</v>
      </c>
    </row>
    <row r="7144" spans="1:19" ht="12.75">
      <c r="A7144" s="22" t="s">
        <v>60</v>
      </c>
      <c r="B7144" s="22" t="s">
        <v>16471</v>
      </c>
      <c r="C7144" s="22" t="s">
        <v>68</v>
      </c>
      <c r="D7144" s="22" t="s">
        <v>61</v>
      </c>
      <c r="E7144" s="22" t="s">
        <v>17865</v>
      </c>
      <c r="F7144" s="31">
        <v>43052.600682870368</v>
      </c>
      <c r="G7144" s="31">
        <v>43067</v>
      </c>
      <c r="H7144" s="31">
        <v>43432</v>
      </c>
      <c r="I7144" s="31">
        <v>43082.599664351852</v>
      </c>
      <c r="J7144" s="22" t="s">
        <v>73</v>
      </c>
      <c r="K7144" s="32" t="s">
        <v>80</v>
      </c>
      <c r="L7144" s="32" t="s">
        <v>17866</v>
      </c>
      <c r="N7144" s="24">
        <v>0</v>
      </c>
      <c r="O7144" s="24">
        <v>0</v>
      </c>
      <c r="P7144" s="32" t="s">
        <v>91</v>
      </c>
      <c r="Q7144" s="43" t="s">
        <v>92</v>
      </c>
      <c r="R7144" s="43" t="s">
        <v>78</v>
      </c>
      <c r="S7144" s="47">
        <v>5</v>
      </c>
    </row>
    <row r="7145" spans="1:19" ht="12.75">
      <c r="A7145" s="22" t="s">
        <v>60</v>
      </c>
      <c r="B7145" s="22" t="s">
        <v>16386</v>
      </c>
      <c r="C7145" s="22" t="s">
        <v>68</v>
      </c>
      <c r="D7145" s="22" t="s">
        <v>61</v>
      </c>
      <c r="E7145" s="22" t="s">
        <v>17867</v>
      </c>
      <c r="F7145" s="31">
        <v>43053.606921296298</v>
      </c>
      <c r="G7145" s="31">
        <v>43087</v>
      </c>
      <c r="H7145" s="31">
        <v>43452</v>
      </c>
      <c r="I7145" s="31">
        <v>43083</v>
      </c>
      <c r="J7145" s="22" t="s">
        <v>73</v>
      </c>
      <c r="K7145" s="32" t="s">
        <v>100</v>
      </c>
      <c r="L7145" s="32" t="s">
        <v>17868</v>
      </c>
      <c r="M7145" s="32" t="s">
        <v>17869</v>
      </c>
      <c r="N7145" s="24">
        <v>3940.2874999999999</v>
      </c>
      <c r="O7145" s="24">
        <v>2913.06</v>
      </c>
      <c r="P7145" s="32" t="s">
        <v>13792</v>
      </c>
      <c r="Q7145" s="43" t="s">
        <v>13793</v>
      </c>
      <c r="R7145" s="43" t="s">
        <v>78</v>
      </c>
      <c r="S7145" s="47">
        <v>5</v>
      </c>
    </row>
    <row r="7146" spans="1:19" ht="12.75">
      <c r="A7146" s="22" t="s">
        <v>60</v>
      </c>
      <c r="B7146" s="22" t="s">
        <v>16452</v>
      </c>
      <c r="C7146" s="22" t="s">
        <v>68</v>
      </c>
      <c r="D7146" s="22" t="s">
        <v>61</v>
      </c>
      <c r="E7146" s="22" t="s">
        <v>17870</v>
      </c>
      <c r="F7146" s="31">
        <v>43067.649085648147</v>
      </c>
      <c r="G7146" s="31">
        <v>43102</v>
      </c>
      <c r="H7146" s="31">
        <v>43467</v>
      </c>
      <c r="I7146" s="31">
        <v>43097</v>
      </c>
      <c r="J7146" s="22" t="s">
        <v>73</v>
      </c>
      <c r="K7146" s="32" t="s">
        <v>80</v>
      </c>
      <c r="L7146" s="32" t="s">
        <v>17871</v>
      </c>
      <c r="N7146" s="24">
        <v>0</v>
      </c>
      <c r="O7146" s="24">
        <v>0</v>
      </c>
      <c r="P7146" s="32" t="s">
        <v>16963</v>
      </c>
      <c r="Q7146" s="43" t="s">
        <v>16964</v>
      </c>
      <c r="R7146" s="43" t="s">
        <v>78</v>
      </c>
      <c r="S7146" s="47">
        <v>3</v>
      </c>
    </row>
    <row r="7147" spans="1:19" ht="12.75">
      <c r="A7147" s="22" t="s">
        <v>60</v>
      </c>
      <c r="B7147" s="22" t="s">
        <v>16575</v>
      </c>
      <c r="C7147" s="22" t="s">
        <v>68</v>
      </c>
      <c r="D7147" s="22" t="s">
        <v>61</v>
      </c>
      <c r="E7147" s="22" t="s">
        <v>17872</v>
      </c>
      <c r="F7147" s="31">
        <v>43062.770127314812</v>
      </c>
      <c r="G7147" s="31">
        <v>43062</v>
      </c>
      <c r="H7147" s="31">
        <v>43427</v>
      </c>
      <c r="I7147" s="31">
        <v>43092</v>
      </c>
      <c r="J7147" s="22" t="s">
        <v>73</v>
      </c>
      <c r="K7147" s="32" t="s">
        <v>80</v>
      </c>
      <c r="L7147" s="32" t="s">
        <v>17873</v>
      </c>
      <c r="N7147" s="24">
        <v>0</v>
      </c>
      <c r="O7147" s="24">
        <v>0</v>
      </c>
      <c r="P7147" s="32" t="s">
        <v>17874</v>
      </c>
      <c r="Q7147" s="43" t="s">
        <v>17875</v>
      </c>
      <c r="R7147" s="43" t="s">
        <v>78</v>
      </c>
      <c r="S7147" s="47">
        <v>5</v>
      </c>
    </row>
    <row r="7148" spans="1:19" ht="12.75">
      <c r="A7148" s="22" t="s">
        <v>60</v>
      </c>
      <c r="B7148" s="22" t="s">
        <v>16373</v>
      </c>
      <c r="C7148" s="22" t="s">
        <v>68</v>
      </c>
      <c r="D7148" s="22" t="s">
        <v>61</v>
      </c>
      <c r="E7148" s="22" t="s">
        <v>17876</v>
      </c>
      <c r="F7148" s="31">
        <v>43054.414988425924</v>
      </c>
      <c r="G7148" s="31">
        <v>43054</v>
      </c>
      <c r="H7148" s="31">
        <v>43419</v>
      </c>
      <c r="I7148" s="31">
        <v>43084.412488425922</v>
      </c>
      <c r="J7148" s="22" t="s">
        <v>73</v>
      </c>
      <c r="K7148" s="32" t="s">
        <v>110</v>
      </c>
      <c r="L7148" s="32" t="s">
        <v>17877</v>
      </c>
      <c r="N7148" s="24">
        <v>428.73599999999999</v>
      </c>
      <c r="O7148" s="24">
        <v>327.49</v>
      </c>
      <c r="P7148" s="32" t="s">
        <v>694</v>
      </c>
      <c r="Q7148" s="43" t="s">
        <v>695</v>
      </c>
      <c r="R7148" s="43" t="s">
        <v>78</v>
      </c>
      <c r="S7148" s="47">
        <v>5</v>
      </c>
    </row>
    <row r="7149" spans="1:19" ht="12.75">
      <c r="A7149" s="22" t="s">
        <v>60</v>
      </c>
      <c r="B7149" s="22" t="s">
        <v>16537</v>
      </c>
      <c r="C7149" s="22" t="s">
        <v>68</v>
      </c>
      <c r="D7149" s="22" t="s">
        <v>61</v>
      </c>
      <c r="E7149" s="22" t="s">
        <v>17878</v>
      </c>
      <c r="F7149" s="31">
        <v>43047.439513888887</v>
      </c>
      <c r="G7149" s="31">
        <v>43071</v>
      </c>
      <c r="H7149" s="31">
        <v>43436</v>
      </c>
      <c r="I7149" s="31">
        <v>43077</v>
      </c>
      <c r="J7149" s="22" t="s">
        <v>73</v>
      </c>
      <c r="K7149" s="32" t="s">
        <v>80</v>
      </c>
      <c r="L7149" s="32" t="s">
        <v>17879</v>
      </c>
      <c r="N7149" s="24">
        <v>746.505</v>
      </c>
      <c r="O7149" s="24">
        <v>0</v>
      </c>
      <c r="P7149" s="32" t="s">
        <v>1669</v>
      </c>
      <c r="Q7149" s="43" t="s">
        <v>1670</v>
      </c>
      <c r="R7149" s="43" t="s">
        <v>78</v>
      </c>
      <c r="S7149" s="47">
        <v>4</v>
      </c>
    </row>
    <row r="7150" spans="1:19" ht="12.75">
      <c r="A7150" s="22" t="s">
        <v>60</v>
      </c>
      <c r="B7150" s="22" t="s">
        <v>17317</v>
      </c>
      <c r="C7150" s="22" t="s">
        <v>68</v>
      </c>
      <c r="D7150" s="22" t="s">
        <v>61</v>
      </c>
      <c r="E7150" s="22" t="s">
        <v>17880</v>
      </c>
      <c r="F7150" s="31">
        <v>43054.583009259259</v>
      </c>
      <c r="G7150" s="31">
        <v>42905</v>
      </c>
      <c r="H7150" s="31">
        <v>43270</v>
      </c>
      <c r="I7150" s="31">
        <v>43084</v>
      </c>
      <c r="J7150" s="22" t="s">
        <v>242</v>
      </c>
      <c r="K7150" s="32" t="s">
        <v>100</v>
      </c>
      <c r="L7150" s="32" t="s">
        <v>17881</v>
      </c>
      <c r="M7150" s="32" t="s">
        <v>17882</v>
      </c>
      <c r="N7150" s="24">
        <v>-573.65</v>
      </c>
      <c r="O7150" s="24">
        <v>-573.65</v>
      </c>
      <c r="P7150" s="32" t="s">
        <v>91</v>
      </c>
      <c r="Q7150" s="43" t="s">
        <v>92</v>
      </c>
      <c r="R7150" s="43" t="s">
        <v>78</v>
      </c>
      <c r="S7150" s="47">
        <v>1</v>
      </c>
    </row>
    <row r="7151" spans="1:19" ht="12.75">
      <c r="A7151" s="22" t="s">
        <v>60</v>
      </c>
      <c r="B7151" s="22" t="s">
        <v>16843</v>
      </c>
      <c r="C7151" s="22" t="s">
        <v>68</v>
      </c>
      <c r="D7151" s="22" t="s">
        <v>61</v>
      </c>
      <c r="E7151" s="22" t="s">
        <v>17883</v>
      </c>
      <c r="F7151" s="31">
        <v>43047.45380787037</v>
      </c>
      <c r="G7151" s="31">
        <v>43069</v>
      </c>
      <c r="H7151" s="31">
        <v>43434</v>
      </c>
      <c r="I7151" s="31">
        <v>43077</v>
      </c>
      <c r="J7151" s="22" t="s">
        <v>73</v>
      </c>
      <c r="K7151" s="32" t="s">
        <v>110</v>
      </c>
      <c r="L7151" s="32" t="s">
        <v>17884</v>
      </c>
      <c r="N7151" s="24">
        <v>3068.12</v>
      </c>
      <c r="O7151" s="24">
        <v>3068.12</v>
      </c>
      <c r="P7151" s="32" t="s">
        <v>91</v>
      </c>
      <c r="Q7151" s="43" t="s">
        <v>92</v>
      </c>
      <c r="R7151" s="43" t="s">
        <v>78</v>
      </c>
      <c r="S7151" s="47">
        <v>6</v>
      </c>
    </row>
    <row r="7152" spans="1:19" ht="12.75">
      <c r="A7152" s="22" t="s">
        <v>60</v>
      </c>
      <c r="B7152" s="22" t="s">
        <v>16843</v>
      </c>
      <c r="C7152" s="22" t="s">
        <v>68</v>
      </c>
      <c r="D7152" s="22" t="s">
        <v>61</v>
      </c>
      <c r="E7152" s="22" t="s">
        <v>17885</v>
      </c>
      <c r="F7152" s="31">
        <v>43049.675023148149</v>
      </c>
      <c r="G7152" s="31">
        <v>43052</v>
      </c>
      <c r="H7152" s="31">
        <v>43404</v>
      </c>
      <c r="I7152" s="31">
        <v>43079</v>
      </c>
      <c r="J7152" s="22" t="s">
        <v>73</v>
      </c>
      <c r="K7152" s="32" t="s">
        <v>80</v>
      </c>
      <c r="L7152" s="32" t="s">
        <v>17886</v>
      </c>
      <c r="N7152" s="24">
        <v>0</v>
      </c>
      <c r="O7152" s="24">
        <v>0</v>
      </c>
      <c r="P7152" s="32" t="s">
        <v>6634</v>
      </c>
      <c r="Q7152" s="43" t="s">
        <v>6635</v>
      </c>
      <c r="R7152" s="43" t="s">
        <v>78</v>
      </c>
      <c r="S7152" s="47">
        <v>5</v>
      </c>
    </row>
    <row r="7153" spans="1:19" ht="12.75">
      <c r="A7153" s="22" t="s">
        <v>60</v>
      </c>
      <c r="B7153" s="22" t="s">
        <v>16595</v>
      </c>
      <c r="C7153" s="22" t="s">
        <v>68</v>
      </c>
      <c r="D7153" s="22" t="s">
        <v>61</v>
      </c>
      <c r="E7153" s="22" t="s">
        <v>17887</v>
      </c>
      <c r="F7153" s="31">
        <v>43042.606886574074</v>
      </c>
      <c r="G7153" s="31">
        <v>42832</v>
      </c>
      <c r="H7153" s="31">
        <v>43197</v>
      </c>
      <c r="I7153" s="31">
        <v>43072</v>
      </c>
      <c r="J7153" s="22" t="s">
        <v>99</v>
      </c>
      <c r="K7153" s="32" t="s">
        <v>169</v>
      </c>
      <c r="L7153" s="32" t="s">
        <v>17888</v>
      </c>
      <c r="N7153" s="24">
        <v>0</v>
      </c>
      <c r="O7153" s="24">
        <v>0</v>
      </c>
      <c r="P7153" s="32" t="s">
        <v>262</v>
      </c>
      <c r="Q7153" s="43" t="s">
        <v>263</v>
      </c>
      <c r="R7153" s="43" t="s">
        <v>93</v>
      </c>
      <c r="S7153" s="47">
        <v>1</v>
      </c>
    </row>
    <row r="7154" spans="1:19" ht="12.75">
      <c r="A7154" s="22" t="s">
        <v>60</v>
      </c>
      <c r="B7154" s="22" t="s">
        <v>16380</v>
      </c>
      <c r="C7154" s="22" t="s">
        <v>68</v>
      </c>
      <c r="D7154" s="22" t="s">
        <v>61</v>
      </c>
      <c r="E7154" s="22" t="s">
        <v>17889</v>
      </c>
      <c r="F7154" s="31">
        <v>43054.471643518518</v>
      </c>
      <c r="G7154" s="31">
        <v>43086</v>
      </c>
      <c r="H7154" s="31">
        <v>43451</v>
      </c>
      <c r="I7154" s="31">
        <v>43084</v>
      </c>
      <c r="J7154" s="22" t="s">
        <v>73</v>
      </c>
      <c r="K7154" s="32" t="s">
        <v>80</v>
      </c>
      <c r="L7154" s="32" t="s">
        <v>17890</v>
      </c>
      <c r="N7154" s="24">
        <v>706.91</v>
      </c>
      <c r="O7154" s="24">
        <v>0</v>
      </c>
      <c r="P7154" s="32" t="s">
        <v>3470</v>
      </c>
      <c r="Q7154" s="43" t="s">
        <v>3471</v>
      </c>
      <c r="R7154" s="43" t="s">
        <v>78</v>
      </c>
      <c r="S7154" s="47">
        <v>4</v>
      </c>
    </row>
    <row r="7155" spans="1:19" ht="12.75">
      <c r="A7155" s="22" t="s">
        <v>60</v>
      </c>
      <c r="B7155" s="22" t="s">
        <v>16563</v>
      </c>
      <c r="C7155" s="22" t="s">
        <v>68</v>
      </c>
      <c r="D7155" s="22" t="s">
        <v>61</v>
      </c>
      <c r="E7155" s="22" t="s">
        <v>17891</v>
      </c>
      <c r="F7155" s="31">
        <v>43054.626724537033</v>
      </c>
      <c r="G7155" s="31">
        <v>43013</v>
      </c>
      <c r="H7155" s="31">
        <v>43378</v>
      </c>
      <c r="I7155" s="31">
        <v>43084</v>
      </c>
      <c r="J7155" s="22" t="s">
        <v>99</v>
      </c>
      <c r="K7155" s="32" t="s">
        <v>100</v>
      </c>
      <c r="L7155" s="32" t="s">
        <v>17892</v>
      </c>
      <c r="M7155" s="32" t="s">
        <v>17893</v>
      </c>
      <c r="N7155" s="24">
        <v>239.89</v>
      </c>
      <c r="O7155" s="24">
        <v>239.89</v>
      </c>
      <c r="P7155" s="32" t="s">
        <v>1078</v>
      </c>
      <c r="Q7155" s="43" t="s">
        <v>1079</v>
      </c>
      <c r="R7155" s="43" t="s">
        <v>93</v>
      </c>
      <c r="S7155" s="47">
        <v>1</v>
      </c>
    </row>
    <row r="7156" spans="1:19" ht="12.75">
      <c r="A7156" s="22" t="s">
        <v>60</v>
      </c>
      <c r="B7156" s="22" t="s">
        <v>16362</v>
      </c>
      <c r="C7156" s="22" t="s">
        <v>68</v>
      </c>
      <c r="D7156" s="22" t="s">
        <v>61</v>
      </c>
      <c r="E7156" s="22" t="s">
        <v>17894</v>
      </c>
      <c r="F7156" s="31">
        <v>43054.085312499999</v>
      </c>
      <c r="G7156" s="31">
        <v>43089</v>
      </c>
      <c r="H7156" s="31">
        <v>43454</v>
      </c>
      <c r="I7156" s="31">
        <v>43114.085312499999</v>
      </c>
      <c r="J7156" s="22" t="s">
        <v>145</v>
      </c>
      <c r="K7156" s="32" t="s">
        <v>100</v>
      </c>
      <c r="L7156" s="32" t="s">
        <v>17895</v>
      </c>
      <c r="M7156" s="32" t="s">
        <v>17896</v>
      </c>
      <c r="N7156" s="24">
        <v>2168.37</v>
      </c>
      <c r="O7156" s="24">
        <v>1793.37</v>
      </c>
      <c r="P7156" s="32" t="s">
        <v>262</v>
      </c>
      <c r="Q7156" s="43" t="s">
        <v>263</v>
      </c>
      <c r="R7156" s="43" t="s">
        <v>78</v>
      </c>
      <c r="S7156" s="47">
        <v>5</v>
      </c>
    </row>
    <row r="7157" spans="1:19" ht="12.75">
      <c r="A7157" s="22" t="s">
        <v>60</v>
      </c>
      <c r="B7157" s="22" t="s">
        <v>17897</v>
      </c>
      <c r="C7157" s="22" t="s">
        <v>68</v>
      </c>
      <c r="D7157" s="22" t="s">
        <v>61</v>
      </c>
      <c r="E7157" s="22" t="s">
        <v>17898</v>
      </c>
      <c r="F7157" s="31">
        <v>43052.624537037038</v>
      </c>
      <c r="G7157" s="31">
        <v>43052</v>
      </c>
      <c r="H7157" s="31">
        <v>43417</v>
      </c>
      <c r="I7157" s="31">
        <v>43082</v>
      </c>
      <c r="J7157" s="22" t="s">
        <v>73</v>
      </c>
      <c r="K7157" s="32" t="s">
        <v>110</v>
      </c>
      <c r="L7157" s="32" t="s">
        <v>17899</v>
      </c>
      <c r="N7157" s="24">
        <v>4324.2650000000003</v>
      </c>
      <c r="O7157" s="24">
        <v>1940.62</v>
      </c>
      <c r="P7157" s="32" t="s">
        <v>414</v>
      </c>
      <c r="Q7157" s="43" t="s">
        <v>415</v>
      </c>
      <c r="R7157" s="43" t="s">
        <v>78</v>
      </c>
      <c r="S7157" s="47">
        <v>6</v>
      </c>
    </row>
    <row r="7158" spans="1:19" ht="12.75">
      <c r="A7158" s="22" t="s">
        <v>60</v>
      </c>
      <c r="B7158" s="22" t="s">
        <v>16395</v>
      </c>
      <c r="C7158" s="22" t="s">
        <v>68</v>
      </c>
      <c r="D7158" s="22" t="s">
        <v>61</v>
      </c>
      <c r="E7158" s="22" t="s">
        <v>17900</v>
      </c>
      <c r="F7158" s="31">
        <v>43056.567604166667</v>
      </c>
      <c r="G7158" s="31">
        <v>43056</v>
      </c>
      <c r="H7158" s="31">
        <v>43421</v>
      </c>
      <c r="I7158" s="31">
        <v>43116</v>
      </c>
      <c r="J7158" s="22" t="s">
        <v>145</v>
      </c>
      <c r="K7158" s="32" t="s">
        <v>169</v>
      </c>
      <c r="N7158" s="24">
        <v>3173.10</v>
      </c>
      <c r="O7158" s="24">
        <v>0</v>
      </c>
      <c r="P7158" s="32" t="s">
        <v>549</v>
      </c>
      <c r="Q7158" s="43" t="s">
        <v>550</v>
      </c>
      <c r="R7158" s="43" t="s">
        <v>78</v>
      </c>
      <c r="S7158" s="47">
        <v>6</v>
      </c>
    </row>
    <row r="7159" spans="1:19" ht="12.75">
      <c r="A7159" s="22" t="s">
        <v>60</v>
      </c>
      <c r="B7159" s="22" t="s">
        <v>16921</v>
      </c>
      <c r="C7159" s="22" t="s">
        <v>68</v>
      </c>
      <c r="D7159" s="22" t="s">
        <v>61</v>
      </c>
      <c r="E7159" s="22" t="s">
        <v>17901</v>
      </c>
      <c r="F7159" s="31">
        <v>43061.499502314815</v>
      </c>
      <c r="G7159" s="31">
        <v>43075</v>
      </c>
      <c r="H7159" s="31">
        <v>43440</v>
      </c>
      <c r="I7159" s="31">
        <v>43091</v>
      </c>
      <c r="J7159" s="22" t="s">
        <v>73</v>
      </c>
      <c r="K7159" s="32" t="s">
        <v>80</v>
      </c>
      <c r="L7159" s="32" t="s">
        <v>17902</v>
      </c>
      <c r="N7159" s="24">
        <v>227.34</v>
      </c>
      <c r="O7159" s="24">
        <v>0</v>
      </c>
      <c r="P7159" s="32" t="s">
        <v>17903</v>
      </c>
      <c r="Q7159" s="43" t="s">
        <v>17904</v>
      </c>
      <c r="R7159" s="43" t="s">
        <v>78</v>
      </c>
      <c r="S7159" s="47">
        <v>5</v>
      </c>
    </row>
    <row r="7160" spans="1:19" ht="12.75">
      <c r="A7160" s="22" t="s">
        <v>60</v>
      </c>
      <c r="B7160" s="22" t="s">
        <v>16373</v>
      </c>
      <c r="C7160" s="22" t="s">
        <v>68</v>
      </c>
      <c r="D7160" s="22" t="s">
        <v>61</v>
      </c>
      <c r="E7160" s="22" t="s">
        <v>17905</v>
      </c>
      <c r="F7160" s="31">
        <v>43041.418599537035</v>
      </c>
      <c r="G7160" s="31">
        <v>43008</v>
      </c>
      <c r="H7160" s="31">
        <v>43373</v>
      </c>
      <c r="I7160" s="31">
        <v>43071.417777777773</v>
      </c>
      <c r="J7160" s="22" t="s">
        <v>99</v>
      </c>
      <c r="K7160" s="32" t="s">
        <v>100</v>
      </c>
      <c r="L7160" s="32" t="s">
        <v>17906</v>
      </c>
      <c r="M7160" s="32" t="s">
        <v>17907</v>
      </c>
      <c r="N7160" s="24">
        <v>0</v>
      </c>
      <c r="O7160" s="24">
        <v>0</v>
      </c>
      <c r="P7160" s="32" t="s">
        <v>279</v>
      </c>
      <c r="Q7160" s="43" t="s">
        <v>280</v>
      </c>
      <c r="R7160" s="43" t="s">
        <v>2877</v>
      </c>
      <c r="S7160" s="47">
        <v>1</v>
      </c>
    </row>
    <row r="7161" spans="1:19" ht="12.75">
      <c r="A7161" s="22" t="s">
        <v>60</v>
      </c>
      <c r="B7161" s="22" t="s">
        <v>16546</v>
      </c>
      <c r="C7161" s="22" t="s">
        <v>68</v>
      </c>
      <c r="D7161" s="22" t="s">
        <v>61</v>
      </c>
      <c r="E7161" s="22" t="s">
        <v>17908</v>
      </c>
      <c r="F7161" s="31">
        <v>43060.447060185186</v>
      </c>
      <c r="G7161" s="31">
        <v>43063</v>
      </c>
      <c r="H7161" s="31">
        <v>43428</v>
      </c>
      <c r="I7161" s="31">
        <v>43090</v>
      </c>
      <c r="J7161" s="22" t="s">
        <v>73</v>
      </c>
      <c r="K7161" s="32" t="s">
        <v>80</v>
      </c>
      <c r="L7161" s="32" t="s">
        <v>17909</v>
      </c>
      <c r="N7161" s="24">
        <v>0</v>
      </c>
      <c r="O7161" s="24">
        <v>0</v>
      </c>
      <c r="P7161" s="32" t="s">
        <v>2233</v>
      </c>
      <c r="Q7161" s="43" t="s">
        <v>2234</v>
      </c>
      <c r="R7161" s="43" t="s">
        <v>78</v>
      </c>
      <c r="S7161" s="47">
        <v>6</v>
      </c>
    </row>
    <row r="7162" spans="1:19" ht="12.75">
      <c r="A7162" s="22" t="s">
        <v>60</v>
      </c>
      <c r="B7162" s="22" t="s">
        <v>16392</v>
      </c>
      <c r="C7162" s="22" t="s">
        <v>68</v>
      </c>
      <c r="D7162" s="22" t="s">
        <v>61</v>
      </c>
      <c r="E7162" s="22" t="s">
        <v>17910</v>
      </c>
      <c r="F7162" s="31">
        <v>43055.695127314815</v>
      </c>
      <c r="G7162" s="31">
        <v>43055</v>
      </c>
      <c r="H7162" s="31">
        <v>43420</v>
      </c>
      <c r="I7162" s="31">
        <v>43085</v>
      </c>
      <c r="J7162" s="22" t="s">
        <v>73</v>
      </c>
      <c r="K7162" s="32" t="s">
        <v>74</v>
      </c>
      <c r="L7162" s="32" t="s">
        <v>17911</v>
      </c>
      <c r="N7162" s="24">
        <v>3215.0133000000001</v>
      </c>
      <c r="O7162" s="24">
        <v>2182.06</v>
      </c>
      <c r="P7162" s="32" t="s">
        <v>1086</v>
      </c>
      <c r="Q7162" s="43" t="s">
        <v>1087</v>
      </c>
      <c r="R7162" s="43" t="s">
        <v>78</v>
      </c>
      <c r="S7162" s="47">
        <v>5</v>
      </c>
    </row>
    <row r="7163" spans="1:19" ht="12.75">
      <c r="A7163" s="22" t="s">
        <v>60</v>
      </c>
      <c r="B7163" s="22" t="s">
        <v>16476</v>
      </c>
      <c r="C7163" s="22" t="s">
        <v>68</v>
      </c>
      <c r="D7163" s="22" t="s">
        <v>61</v>
      </c>
      <c r="E7163" s="22" t="s">
        <v>17912</v>
      </c>
      <c r="F7163" s="31">
        <v>43046.481446759259</v>
      </c>
      <c r="G7163" s="31">
        <v>43054</v>
      </c>
      <c r="H7163" s="31">
        <v>43419</v>
      </c>
      <c r="I7163" s="31">
        <v>43076</v>
      </c>
      <c r="J7163" s="22" t="s">
        <v>73</v>
      </c>
      <c r="K7163" s="32" t="s">
        <v>80</v>
      </c>
      <c r="L7163" s="32" t="s">
        <v>17913</v>
      </c>
      <c r="N7163" s="24">
        <v>3389.15</v>
      </c>
      <c r="O7163" s="24">
        <v>0</v>
      </c>
      <c r="P7163" s="32" t="s">
        <v>9373</v>
      </c>
      <c r="Q7163" s="43" t="s">
        <v>9374</v>
      </c>
      <c r="R7163" s="43" t="s">
        <v>78</v>
      </c>
      <c r="S7163" s="47">
        <v>4</v>
      </c>
    </row>
    <row r="7164" spans="1:19" ht="12.75">
      <c r="A7164" s="22" t="s">
        <v>60</v>
      </c>
      <c r="B7164" s="22" t="s">
        <v>16490</v>
      </c>
      <c r="C7164" s="22" t="s">
        <v>68</v>
      </c>
      <c r="D7164" s="22" t="s">
        <v>61</v>
      </c>
      <c r="E7164" s="22" t="s">
        <v>17914</v>
      </c>
      <c r="F7164" s="31">
        <v>43068.535868055551</v>
      </c>
      <c r="G7164" s="31">
        <v>43069</v>
      </c>
      <c r="H7164" s="31">
        <v>43434</v>
      </c>
      <c r="I7164" s="31">
        <v>43098</v>
      </c>
      <c r="J7164" s="22" t="s">
        <v>73</v>
      </c>
      <c r="K7164" s="32" t="s">
        <v>110</v>
      </c>
      <c r="L7164" s="32" t="s">
        <v>17915</v>
      </c>
      <c r="N7164" s="24">
        <v>431.42</v>
      </c>
      <c r="O7164" s="24">
        <v>431.42</v>
      </c>
      <c r="P7164" s="32" t="s">
        <v>1800</v>
      </c>
      <c r="Q7164" s="43" t="s">
        <v>1801</v>
      </c>
      <c r="R7164" s="43" t="s">
        <v>78</v>
      </c>
      <c r="S7164" s="47">
        <v>1</v>
      </c>
    </row>
    <row r="7165" spans="1:19" ht="12.75">
      <c r="A7165" s="22" t="s">
        <v>60</v>
      </c>
      <c r="B7165" s="22" t="s">
        <v>16537</v>
      </c>
      <c r="C7165" s="22" t="s">
        <v>68</v>
      </c>
      <c r="D7165" s="22" t="s">
        <v>61</v>
      </c>
      <c r="E7165" s="22" t="s">
        <v>17916</v>
      </c>
      <c r="F7165" s="31">
        <v>43068.627129629625</v>
      </c>
      <c r="G7165" s="31">
        <v>43068</v>
      </c>
      <c r="H7165" s="31">
        <v>43433</v>
      </c>
      <c r="I7165" s="31">
        <v>43098</v>
      </c>
      <c r="J7165" s="22" t="s">
        <v>73</v>
      </c>
      <c r="K7165" s="32" t="s">
        <v>80</v>
      </c>
      <c r="L7165" s="32" t="s">
        <v>17917</v>
      </c>
      <c r="N7165" s="24">
        <v>4490.79</v>
      </c>
      <c r="O7165" s="24">
        <v>0</v>
      </c>
      <c r="P7165" s="32" t="s">
        <v>1866</v>
      </c>
      <c r="Q7165" s="43" t="s">
        <v>1867</v>
      </c>
      <c r="R7165" s="43" t="s">
        <v>78</v>
      </c>
      <c r="S7165" s="47">
        <v>5</v>
      </c>
    </row>
    <row r="7166" spans="1:19" ht="12.75">
      <c r="A7166" s="22" t="s">
        <v>60</v>
      </c>
      <c r="B7166" s="22" t="s">
        <v>16567</v>
      </c>
      <c r="C7166" s="22" t="s">
        <v>68</v>
      </c>
      <c r="D7166" s="22" t="s">
        <v>61</v>
      </c>
      <c r="E7166" s="22" t="s">
        <v>17918</v>
      </c>
      <c r="F7166" s="31">
        <v>43060.688831018517</v>
      </c>
      <c r="G7166" s="31">
        <v>43065</v>
      </c>
      <c r="H7166" s="31">
        <v>43430</v>
      </c>
      <c r="I7166" s="31">
        <v>43090</v>
      </c>
      <c r="J7166" s="22" t="s">
        <v>73</v>
      </c>
      <c r="K7166" s="32" t="s">
        <v>74</v>
      </c>
      <c r="L7166" s="32" t="s">
        <v>17919</v>
      </c>
      <c r="N7166" s="24">
        <v>2405.1880000000001</v>
      </c>
      <c r="O7166" s="24">
        <v>2165.0300000000002</v>
      </c>
      <c r="P7166" s="32" t="s">
        <v>91</v>
      </c>
      <c r="Q7166" s="43" t="s">
        <v>92</v>
      </c>
      <c r="R7166" s="43" t="s">
        <v>78</v>
      </c>
      <c r="S7166" s="47">
        <v>5</v>
      </c>
    </row>
    <row r="7167" spans="1:19" ht="12.75">
      <c r="A7167" s="22" t="s">
        <v>60</v>
      </c>
      <c r="B7167" s="22" t="s">
        <v>17011</v>
      </c>
      <c r="C7167" s="22" t="s">
        <v>68</v>
      </c>
      <c r="D7167" s="22" t="s">
        <v>61</v>
      </c>
      <c r="E7167" s="22" t="s">
        <v>17920</v>
      </c>
      <c r="F7167" s="31">
        <v>43052.585717592592</v>
      </c>
      <c r="G7167" s="31">
        <v>43052</v>
      </c>
      <c r="H7167" s="31">
        <v>43417</v>
      </c>
      <c r="I7167" s="31">
        <v>43082</v>
      </c>
      <c r="J7167" s="22" t="s">
        <v>73</v>
      </c>
      <c r="K7167" s="32" t="s">
        <v>80</v>
      </c>
      <c r="L7167" s="32" t="s">
        <v>17921</v>
      </c>
      <c r="N7167" s="24">
        <v>0</v>
      </c>
      <c r="O7167" s="24">
        <v>0</v>
      </c>
      <c r="P7167" s="32" t="s">
        <v>17922</v>
      </c>
      <c r="Q7167" s="43" t="s">
        <v>17923</v>
      </c>
      <c r="R7167" s="43" t="s">
        <v>78</v>
      </c>
      <c r="S7167" s="47">
        <v>6</v>
      </c>
    </row>
    <row r="7168" spans="1:19" ht="12.75">
      <c r="A7168" s="22" t="s">
        <v>60</v>
      </c>
      <c r="B7168" s="22" t="s">
        <v>17924</v>
      </c>
      <c r="C7168" s="22" t="s">
        <v>68</v>
      </c>
      <c r="D7168" s="22" t="s">
        <v>61</v>
      </c>
      <c r="E7168" s="22" t="s">
        <v>17925</v>
      </c>
      <c r="F7168" s="31">
        <v>43040.682881944442</v>
      </c>
      <c r="G7168" s="31">
        <v>43041</v>
      </c>
      <c r="H7168" s="31">
        <v>43406</v>
      </c>
      <c r="I7168" s="31">
        <v>43070</v>
      </c>
      <c r="J7168" s="22" t="s">
        <v>73</v>
      </c>
      <c r="K7168" s="32" t="s">
        <v>80</v>
      </c>
      <c r="L7168" s="32" t="s">
        <v>17926</v>
      </c>
      <c r="N7168" s="24">
        <v>0</v>
      </c>
      <c r="O7168" s="24">
        <v>0</v>
      </c>
      <c r="P7168" s="32" t="s">
        <v>17927</v>
      </c>
      <c r="Q7168" s="43" t="s">
        <v>17928</v>
      </c>
      <c r="R7168" s="43" t="s">
        <v>78</v>
      </c>
      <c r="S7168" s="47">
        <v>5</v>
      </c>
    </row>
    <row r="7169" spans="1:19" ht="12.75">
      <c r="A7169" s="22" t="s">
        <v>60</v>
      </c>
      <c r="B7169" s="22" t="s">
        <v>16386</v>
      </c>
      <c r="C7169" s="22" t="s">
        <v>68</v>
      </c>
      <c r="D7169" s="22" t="s">
        <v>61</v>
      </c>
      <c r="E7169" s="22" t="s">
        <v>17929</v>
      </c>
      <c r="F7169" s="31">
        <v>43068.739525462959</v>
      </c>
      <c r="G7169" s="31">
        <v>43068</v>
      </c>
      <c r="H7169" s="31">
        <v>43433</v>
      </c>
      <c r="I7169" s="31">
        <v>43098</v>
      </c>
      <c r="J7169" s="22" t="s">
        <v>73</v>
      </c>
      <c r="K7169" s="32" t="s">
        <v>110</v>
      </c>
      <c r="L7169" s="32" t="s">
        <v>17930</v>
      </c>
      <c r="N7169" s="24">
        <v>409.0775</v>
      </c>
      <c r="O7169" s="24">
        <v>431.43</v>
      </c>
      <c r="P7169" s="32" t="s">
        <v>17931</v>
      </c>
      <c r="Q7169" s="43" t="s">
        <v>17932</v>
      </c>
      <c r="R7169" s="43" t="s">
        <v>78</v>
      </c>
      <c r="S7169" s="47">
        <v>5</v>
      </c>
    </row>
    <row r="7170" spans="1:19" ht="12.75">
      <c r="A7170" s="22" t="s">
        <v>60</v>
      </c>
      <c r="B7170" s="22" t="s">
        <v>16575</v>
      </c>
      <c r="C7170" s="22" t="s">
        <v>68</v>
      </c>
      <c r="D7170" s="22" t="s">
        <v>61</v>
      </c>
      <c r="E7170" s="22" t="s">
        <v>17933</v>
      </c>
      <c r="F7170" s="31">
        <v>43069.662083333329</v>
      </c>
      <c r="G7170" s="31">
        <v>43084</v>
      </c>
      <c r="H7170" s="31">
        <v>43449</v>
      </c>
      <c r="I7170" s="31">
        <v>43099</v>
      </c>
      <c r="J7170" s="22" t="s">
        <v>73</v>
      </c>
      <c r="K7170" s="32" t="s">
        <v>110</v>
      </c>
      <c r="L7170" s="32" t="s">
        <v>17934</v>
      </c>
      <c r="N7170" s="24">
        <v>470.465</v>
      </c>
      <c r="O7170" s="24">
        <v>442.27</v>
      </c>
      <c r="P7170" s="32" t="s">
        <v>2333</v>
      </c>
      <c r="Q7170" s="43" t="s">
        <v>2334</v>
      </c>
      <c r="R7170" s="43" t="s">
        <v>78</v>
      </c>
      <c r="S7170" s="47">
        <v>5</v>
      </c>
    </row>
    <row r="7171" spans="1:19" ht="12.75">
      <c r="A7171" s="22" t="s">
        <v>60</v>
      </c>
      <c r="B7171" s="22" t="s">
        <v>16461</v>
      </c>
      <c r="C7171" s="22" t="s">
        <v>68</v>
      </c>
      <c r="D7171" s="22" t="s">
        <v>61</v>
      </c>
      <c r="E7171" s="22" t="s">
        <v>17935</v>
      </c>
      <c r="F7171" s="31">
        <v>43068.696064814816</v>
      </c>
      <c r="G7171" s="31">
        <v>43068</v>
      </c>
      <c r="H7171" s="31">
        <v>43433</v>
      </c>
      <c r="I7171" s="31">
        <v>43098</v>
      </c>
      <c r="J7171" s="22" t="s">
        <v>73</v>
      </c>
      <c r="K7171" s="32" t="s">
        <v>74</v>
      </c>
      <c r="L7171" s="32" t="s">
        <v>17936</v>
      </c>
      <c r="N7171" s="24">
        <v>423.702</v>
      </c>
      <c r="O7171" s="24">
        <v>356.84</v>
      </c>
      <c r="P7171" s="32" t="s">
        <v>1183</v>
      </c>
      <c r="Q7171" s="43" t="s">
        <v>1184</v>
      </c>
      <c r="R7171" s="43" t="s">
        <v>78</v>
      </c>
      <c r="S7171" s="47">
        <v>5</v>
      </c>
    </row>
    <row r="7172" spans="1:19" ht="12.75">
      <c r="A7172" s="22" t="s">
        <v>60</v>
      </c>
      <c r="B7172" s="22" t="s">
        <v>16521</v>
      </c>
      <c r="C7172" s="22" t="s">
        <v>68</v>
      </c>
      <c r="D7172" s="22" t="s">
        <v>61</v>
      </c>
      <c r="E7172" s="22" t="s">
        <v>17937</v>
      </c>
      <c r="F7172" s="31">
        <v>43066.567928240736</v>
      </c>
      <c r="G7172" s="31">
        <v>43069</v>
      </c>
      <c r="H7172" s="31">
        <v>43434</v>
      </c>
      <c r="I7172" s="31">
        <v>43096.564293981479</v>
      </c>
      <c r="J7172" s="22" t="s">
        <v>73</v>
      </c>
      <c r="K7172" s="32" t="s">
        <v>80</v>
      </c>
      <c r="L7172" s="32" t="s">
        <v>17938</v>
      </c>
      <c r="N7172" s="24">
        <v>1834.83</v>
      </c>
      <c r="O7172" s="24">
        <v>0</v>
      </c>
      <c r="P7172" s="32" t="s">
        <v>103</v>
      </c>
      <c r="Q7172" s="43" t="s">
        <v>104</v>
      </c>
      <c r="R7172" s="43" t="s">
        <v>78</v>
      </c>
      <c r="S7172" s="47">
        <v>5</v>
      </c>
    </row>
    <row r="7173" spans="1:19" ht="12.75">
      <c r="A7173" s="22" t="s">
        <v>60</v>
      </c>
      <c r="B7173" s="22" t="s">
        <v>16380</v>
      </c>
      <c r="C7173" s="22" t="s">
        <v>68</v>
      </c>
      <c r="D7173" s="22" t="s">
        <v>61</v>
      </c>
      <c r="E7173" s="22" t="s">
        <v>17939</v>
      </c>
      <c r="F7173" s="31">
        <v>43054.490543981483</v>
      </c>
      <c r="G7173" s="31">
        <v>43087</v>
      </c>
      <c r="H7173" s="31">
        <v>43452</v>
      </c>
      <c r="I7173" s="31">
        <v>43084</v>
      </c>
      <c r="J7173" s="22" t="s">
        <v>73</v>
      </c>
      <c r="K7173" s="32" t="s">
        <v>110</v>
      </c>
      <c r="L7173" s="32" t="s">
        <v>17940</v>
      </c>
      <c r="N7173" s="24">
        <v>2767.58</v>
      </c>
      <c r="O7173" s="24">
        <v>3001.19</v>
      </c>
      <c r="P7173" s="32" t="s">
        <v>760</v>
      </c>
      <c r="Q7173" s="43" t="s">
        <v>761</v>
      </c>
      <c r="R7173" s="43" t="s">
        <v>78</v>
      </c>
      <c r="S7173" s="47">
        <v>4</v>
      </c>
    </row>
    <row r="7174" spans="1:19" ht="12.75">
      <c r="A7174" s="22" t="s">
        <v>60</v>
      </c>
      <c r="B7174" s="22" t="s">
        <v>16485</v>
      </c>
      <c r="C7174" s="22" t="s">
        <v>68</v>
      </c>
      <c r="D7174" s="22" t="s">
        <v>61</v>
      </c>
      <c r="E7174" s="22" t="s">
        <v>17941</v>
      </c>
      <c r="F7174" s="31">
        <v>43067.553020833329</v>
      </c>
      <c r="G7174" s="31">
        <v>43084</v>
      </c>
      <c r="H7174" s="31">
        <v>43449</v>
      </c>
      <c r="I7174" s="31">
        <v>43097</v>
      </c>
      <c r="J7174" s="22" t="s">
        <v>73</v>
      </c>
      <c r="K7174" s="32" t="s">
        <v>80</v>
      </c>
      <c r="L7174" s="32" t="s">
        <v>17942</v>
      </c>
      <c r="N7174" s="24">
        <v>0</v>
      </c>
      <c r="O7174" s="24">
        <v>0</v>
      </c>
      <c r="P7174" s="32" t="s">
        <v>279</v>
      </c>
      <c r="Q7174" s="43" t="s">
        <v>280</v>
      </c>
      <c r="R7174" s="43" t="s">
        <v>78</v>
      </c>
      <c r="S7174" s="47">
        <v>4</v>
      </c>
    </row>
    <row r="7175" spans="1:19" ht="12.75">
      <c r="A7175" s="22" t="s">
        <v>60</v>
      </c>
      <c r="B7175" s="22" t="s">
        <v>16446</v>
      </c>
      <c r="C7175" s="22" t="s">
        <v>68</v>
      </c>
      <c r="D7175" s="22" t="s">
        <v>61</v>
      </c>
      <c r="E7175" s="22" t="s">
        <v>17943</v>
      </c>
      <c r="F7175" s="31">
        <v>43045.286956018514</v>
      </c>
      <c r="G7175" s="31">
        <v>43085</v>
      </c>
      <c r="H7175" s="31">
        <v>43450</v>
      </c>
      <c r="I7175" s="31">
        <v>43105.286956018514</v>
      </c>
      <c r="J7175" s="22" t="s">
        <v>73</v>
      </c>
      <c r="K7175" s="32" t="s">
        <v>74</v>
      </c>
      <c r="L7175" s="32" t="s">
        <v>17944</v>
      </c>
      <c r="N7175" s="24">
        <v>552.80330000000004</v>
      </c>
      <c r="O7175" s="24">
        <v>483.28</v>
      </c>
      <c r="P7175" s="32" t="s">
        <v>4152</v>
      </c>
      <c r="Q7175" s="43" t="s">
        <v>4153</v>
      </c>
      <c r="R7175" s="43" t="s">
        <v>78</v>
      </c>
      <c r="S7175" s="47">
        <v>5</v>
      </c>
    </row>
    <row r="7176" spans="1:19" ht="12.75">
      <c r="A7176" s="22" t="s">
        <v>60</v>
      </c>
      <c r="B7176" s="22" t="s">
        <v>16373</v>
      </c>
      <c r="C7176" s="22" t="s">
        <v>68</v>
      </c>
      <c r="D7176" s="22" t="s">
        <v>61</v>
      </c>
      <c r="E7176" s="22" t="s">
        <v>17945</v>
      </c>
      <c r="F7176" s="31">
        <v>43047.379641203705</v>
      </c>
      <c r="G7176" s="31">
        <v>42858</v>
      </c>
      <c r="H7176" s="31">
        <v>43223</v>
      </c>
      <c r="I7176" s="31">
        <v>43077.37909722222</v>
      </c>
      <c r="J7176" s="22" t="s">
        <v>99</v>
      </c>
      <c r="K7176" s="32" t="s">
        <v>100</v>
      </c>
      <c r="L7176" s="32" t="s">
        <v>17946</v>
      </c>
      <c r="M7176" s="32" t="s">
        <v>17947</v>
      </c>
      <c r="N7176" s="24">
        <v>0</v>
      </c>
      <c r="O7176" s="24">
        <v>0</v>
      </c>
      <c r="P7176" s="32" t="s">
        <v>484</v>
      </c>
      <c r="Q7176" s="43" t="s">
        <v>485</v>
      </c>
      <c r="R7176" s="43" t="s">
        <v>78</v>
      </c>
      <c r="S7176" s="47">
        <v>1</v>
      </c>
    </row>
    <row r="7177" spans="1:19" ht="12.75">
      <c r="A7177" s="22" t="s">
        <v>60</v>
      </c>
      <c r="B7177" s="22" t="s">
        <v>16843</v>
      </c>
      <c r="C7177" s="22" t="s">
        <v>68</v>
      </c>
      <c r="D7177" s="22" t="s">
        <v>61</v>
      </c>
      <c r="E7177" s="22" t="s">
        <v>17948</v>
      </c>
      <c r="F7177" s="31">
        <v>43054.603321759256</v>
      </c>
      <c r="G7177" s="31">
        <v>43069</v>
      </c>
      <c r="H7177" s="31">
        <v>43434</v>
      </c>
      <c r="I7177" s="31">
        <v>43084</v>
      </c>
      <c r="J7177" s="22" t="s">
        <v>73</v>
      </c>
      <c r="K7177" s="32" t="s">
        <v>80</v>
      </c>
      <c r="L7177" s="32" t="s">
        <v>17949</v>
      </c>
      <c r="N7177" s="24">
        <v>18596.365000000002</v>
      </c>
      <c r="O7177" s="24">
        <v>0</v>
      </c>
      <c r="P7177" s="32" t="s">
        <v>5064</v>
      </c>
      <c r="Q7177" s="43" t="s">
        <v>5065</v>
      </c>
      <c r="R7177" s="43" t="s">
        <v>78</v>
      </c>
      <c r="S7177" s="47">
        <v>6</v>
      </c>
    </row>
    <row r="7178" spans="1:19" ht="12.75">
      <c r="A7178" s="22" t="s">
        <v>60</v>
      </c>
      <c r="B7178" s="22" t="s">
        <v>16373</v>
      </c>
      <c r="C7178" s="22" t="s">
        <v>68</v>
      </c>
      <c r="D7178" s="22" t="s">
        <v>61</v>
      </c>
      <c r="E7178" s="22" t="s">
        <v>17950</v>
      </c>
      <c r="F7178" s="31">
        <v>43047.493425925924</v>
      </c>
      <c r="G7178" s="31">
        <v>42548</v>
      </c>
      <c r="H7178" s="31">
        <v>42913</v>
      </c>
      <c r="I7178" s="31">
        <v>43077.493252314816</v>
      </c>
      <c r="J7178" s="22" t="s">
        <v>242</v>
      </c>
      <c r="K7178" s="32" t="s">
        <v>110</v>
      </c>
      <c r="L7178" s="32" t="s">
        <v>17951</v>
      </c>
      <c r="N7178" s="24">
        <v>-445.68</v>
      </c>
      <c r="O7178" s="24">
        <v>-445.68</v>
      </c>
      <c r="P7178" s="32" t="s">
        <v>2262</v>
      </c>
      <c r="Q7178" s="43" t="s">
        <v>2263</v>
      </c>
      <c r="R7178" s="43" t="s">
        <v>93</v>
      </c>
      <c r="S7178" s="47">
        <v>1</v>
      </c>
    </row>
    <row r="7179" spans="1:19" ht="12.75">
      <c r="A7179" s="22" t="s">
        <v>60</v>
      </c>
      <c r="B7179" s="22" t="s">
        <v>16567</v>
      </c>
      <c r="C7179" s="22" t="s">
        <v>68</v>
      </c>
      <c r="D7179" s="22" t="s">
        <v>61</v>
      </c>
      <c r="E7179" s="22" t="s">
        <v>17952</v>
      </c>
      <c r="F7179" s="31">
        <v>43048.641689814816</v>
      </c>
      <c r="G7179" s="31">
        <v>43048</v>
      </c>
      <c r="H7179" s="31">
        <v>43413</v>
      </c>
      <c r="I7179" s="31">
        <v>43078</v>
      </c>
      <c r="J7179" s="22" t="s">
        <v>73</v>
      </c>
      <c r="K7179" s="32" t="s">
        <v>74</v>
      </c>
      <c r="L7179" s="32" t="s">
        <v>17953</v>
      </c>
      <c r="N7179" s="24">
        <v>0</v>
      </c>
      <c r="O7179" s="24">
        <v>0</v>
      </c>
      <c r="P7179" s="32" t="s">
        <v>262</v>
      </c>
      <c r="Q7179" s="43" t="s">
        <v>263</v>
      </c>
      <c r="R7179" s="43" t="s">
        <v>78</v>
      </c>
      <c r="S7179" s="47">
        <v>5</v>
      </c>
    </row>
    <row r="7180" spans="1:19" ht="12.75">
      <c r="A7180" s="22" t="s">
        <v>60</v>
      </c>
      <c r="B7180" s="22" t="s">
        <v>16395</v>
      </c>
      <c r="C7180" s="22" t="s">
        <v>68</v>
      </c>
      <c r="D7180" s="22" t="s">
        <v>61</v>
      </c>
      <c r="E7180" s="22" t="s">
        <v>17954</v>
      </c>
      <c r="F7180" s="31">
        <v>43061.670659722222</v>
      </c>
      <c r="G7180" s="31">
        <v>43061</v>
      </c>
      <c r="H7180" s="31">
        <v>43426</v>
      </c>
      <c r="I7180" s="31">
        <v>43091</v>
      </c>
      <c r="J7180" s="22" t="s">
        <v>73</v>
      </c>
      <c r="K7180" s="32" t="s">
        <v>110</v>
      </c>
      <c r="L7180" s="32" t="s">
        <v>17955</v>
      </c>
      <c r="N7180" s="24">
        <v>951.0575</v>
      </c>
      <c r="O7180" s="24">
        <v>861.99</v>
      </c>
      <c r="P7180" s="32" t="s">
        <v>1263</v>
      </c>
      <c r="Q7180" s="43" t="s">
        <v>1264</v>
      </c>
      <c r="R7180" s="43" t="s">
        <v>78</v>
      </c>
      <c r="S7180" s="47">
        <v>6</v>
      </c>
    </row>
    <row r="7181" spans="1:19" ht="12.75">
      <c r="A7181" s="22" t="s">
        <v>60</v>
      </c>
      <c r="B7181" s="22" t="s">
        <v>16595</v>
      </c>
      <c r="C7181" s="22" t="s">
        <v>68</v>
      </c>
      <c r="D7181" s="22" t="s">
        <v>61</v>
      </c>
      <c r="E7181" s="22" t="s">
        <v>17956</v>
      </c>
      <c r="F7181" s="31">
        <v>43046.540891203702</v>
      </c>
      <c r="G7181" s="31">
        <v>43057</v>
      </c>
      <c r="H7181" s="31">
        <v>43422</v>
      </c>
      <c r="I7181" s="31">
        <v>43076</v>
      </c>
      <c r="J7181" s="22" t="s">
        <v>73</v>
      </c>
      <c r="K7181" s="32" t="s">
        <v>74</v>
      </c>
      <c r="L7181" s="32" t="s">
        <v>17957</v>
      </c>
      <c r="N7181" s="24">
        <v>494.58</v>
      </c>
      <c r="O7181" s="24">
        <v>486.60</v>
      </c>
      <c r="P7181" s="32" t="s">
        <v>606</v>
      </c>
      <c r="Q7181" s="43" t="s">
        <v>607</v>
      </c>
      <c r="R7181" s="43" t="s">
        <v>78</v>
      </c>
      <c r="S7181" s="47">
        <v>5</v>
      </c>
    </row>
    <row r="7182" spans="1:19" ht="12.75">
      <c r="A7182" s="22" t="s">
        <v>60</v>
      </c>
      <c r="B7182" s="22" t="s">
        <v>16921</v>
      </c>
      <c r="C7182" s="22" t="s">
        <v>68</v>
      </c>
      <c r="D7182" s="22" t="s">
        <v>61</v>
      </c>
      <c r="E7182" s="22" t="s">
        <v>17958</v>
      </c>
      <c r="F7182" s="31">
        <v>43045.672060185185</v>
      </c>
      <c r="G7182" s="31">
        <v>43054</v>
      </c>
      <c r="H7182" s="31">
        <v>43419</v>
      </c>
      <c r="I7182" s="31">
        <v>43075</v>
      </c>
      <c r="J7182" s="22" t="s">
        <v>73</v>
      </c>
      <c r="K7182" s="32" t="s">
        <v>80</v>
      </c>
      <c r="L7182" s="32" t="s">
        <v>17959</v>
      </c>
      <c r="N7182" s="24">
        <v>0</v>
      </c>
      <c r="O7182" s="24">
        <v>0</v>
      </c>
      <c r="P7182" s="32" t="s">
        <v>17960</v>
      </c>
      <c r="Q7182" s="43" t="s">
        <v>17961</v>
      </c>
      <c r="R7182" s="43" t="s">
        <v>78</v>
      </c>
      <c r="S7182" s="47">
        <v>4</v>
      </c>
    </row>
    <row r="7183" spans="1:19" ht="12.75">
      <c r="A7183" s="22" t="s">
        <v>60</v>
      </c>
      <c r="B7183" s="22" t="s">
        <v>16900</v>
      </c>
      <c r="C7183" s="22" t="s">
        <v>68</v>
      </c>
      <c r="D7183" s="22" t="s">
        <v>61</v>
      </c>
      <c r="E7183" s="22" t="s">
        <v>17962</v>
      </c>
      <c r="F7183" s="31">
        <v>43063.490081018514</v>
      </c>
      <c r="G7183" s="31">
        <v>43063</v>
      </c>
      <c r="H7183" s="31">
        <v>43428</v>
      </c>
      <c r="I7183" s="31">
        <v>43093</v>
      </c>
      <c r="J7183" s="22" t="s">
        <v>73</v>
      </c>
      <c r="K7183" s="32" t="s">
        <v>110</v>
      </c>
      <c r="L7183" s="32" t="s">
        <v>17963</v>
      </c>
      <c r="N7183" s="24">
        <v>2377.7865999999999</v>
      </c>
      <c r="O7183" s="24">
        <v>2301.81</v>
      </c>
      <c r="P7183" s="32" t="s">
        <v>790</v>
      </c>
      <c r="Q7183" s="43" t="s">
        <v>791</v>
      </c>
      <c r="R7183" s="43" t="s">
        <v>78</v>
      </c>
      <c r="S7183" s="47">
        <v>5</v>
      </c>
    </row>
    <row r="7184" spans="1:19" ht="12.75">
      <c r="A7184" s="22" t="s">
        <v>60</v>
      </c>
      <c r="B7184" s="22" t="s">
        <v>16373</v>
      </c>
      <c r="C7184" s="22" t="s">
        <v>68</v>
      </c>
      <c r="D7184" s="22" t="s">
        <v>61</v>
      </c>
      <c r="E7184" s="22" t="s">
        <v>17964</v>
      </c>
      <c r="F7184" s="31">
        <v>43060.608796296292</v>
      </c>
      <c r="G7184" s="31">
        <v>43073</v>
      </c>
      <c r="H7184" s="31">
        <v>43438</v>
      </c>
      <c r="I7184" s="31">
        <v>43090.607002314813</v>
      </c>
      <c r="J7184" s="22" t="s">
        <v>73</v>
      </c>
      <c r="K7184" s="32" t="s">
        <v>110</v>
      </c>
      <c r="L7184" s="32" t="s">
        <v>17965</v>
      </c>
      <c r="N7184" s="24">
        <v>1852.252</v>
      </c>
      <c r="O7184" s="24">
        <v>1227.21</v>
      </c>
      <c r="P7184" s="32" t="s">
        <v>606</v>
      </c>
      <c r="Q7184" s="43" t="s">
        <v>607</v>
      </c>
      <c r="R7184" s="43" t="s">
        <v>78</v>
      </c>
      <c r="S7184" s="47">
        <v>5</v>
      </c>
    </row>
    <row r="7185" spans="1:19" ht="12.75">
      <c r="A7185" s="22" t="s">
        <v>60</v>
      </c>
      <c r="B7185" s="22" t="s">
        <v>16461</v>
      </c>
      <c r="C7185" s="22" t="s">
        <v>68</v>
      </c>
      <c r="D7185" s="22" t="s">
        <v>61</v>
      </c>
      <c r="E7185" s="22" t="s">
        <v>17966</v>
      </c>
      <c r="F7185" s="31">
        <v>43061.407326388886</v>
      </c>
      <c r="G7185" s="31">
        <v>43061</v>
      </c>
      <c r="H7185" s="31">
        <v>43426</v>
      </c>
      <c r="I7185" s="31">
        <v>43091</v>
      </c>
      <c r="J7185" s="22" t="s">
        <v>73</v>
      </c>
      <c r="K7185" s="32" t="s">
        <v>110</v>
      </c>
      <c r="L7185" s="32" t="s">
        <v>17967</v>
      </c>
      <c r="N7185" s="24">
        <v>356.77600000000001</v>
      </c>
      <c r="O7185" s="24">
        <v>287.61</v>
      </c>
      <c r="P7185" s="32" t="s">
        <v>3974</v>
      </c>
      <c r="Q7185" s="43" t="s">
        <v>3975</v>
      </c>
      <c r="R7185" s="43" t="s">
        <v>78</v>
      </c>
      <c r="S7185" s="47">
        <v>6</v>
      </c>
    </row>
    <row r="7186" spans="1:19" ht="12.75">
      <c r="A7186" s="22" t="s">
        <v>60</v>
      </c>
      <c r="B7186" s="22" t="s">
        <v>16407</v>
      </c>
      <c r="C7186" s="22" t="s">
        <v>68</v>
      </c>
      <c r="D7186" s="22" t="s">
        <v>61</v>
      </c>
      <c r="E7186" s="22" t="s">
        <v>17968</v>
      </c>
      <c r="F7186" s="31">
        <v>43059.720300925925</v>
      </c>
      <c r="G7186" s="31">
        <v>43059</v>
      </c>
      <c r="H7186" s="31">
        <v>43434</v>
      </c>
      <c r="I7186" s="31">
        <v>43089</v>
      </c>
      <c r="J7186" s="22" t="s">
        <v>73</v>
      </c>
      <c r="K7186" s="32" t="s">
        <v>110</v>
      </c>
      <c r="L7186" s="32" t="s">
        <v>17969</v>
      </c>
      <c r="N7186" s="24">
        <v>622.22</v>
      </c>
      <c r="O7186" s="24">
        <v>402.55</v>
      </c>
      <c r="P7186" s="32" t="s">
        <v>606</v>
      </c>
      <c r="Q7186" s="43" t="s">
        <v>607</v>
      </c>
      <c r="R7186" s="43" t="s">
        <v>78</v>
      </c>
      <c r="S7186" s="47">
        <v>5</v>
      </c>
    </row>
    <row r="7187" spans="1:19" ht="12.75">
      <c r="A7187" s="22" t="s">
        <v>60</v>
      </c>
      <c r="B7187" s="22" t="s">
        <v>16392</v>
      </c>
      <c r="C7187" s="22" t="s">
        <v>68</v>
      </c>
      <c r="D7187" s="22" t="s">
        <v>61</v>
      </c>
      <c r="E7187" s="22" t="s">
        <v>17970</v>
      </c>
      <c r="F7187" s="31">
        <v>43054.37400462963</v>
      </c>
      <c r="G7187" s="31">
        <v>43054</v>
      </c>
      <c r="H7187" s="31">
        <v>43419</v>
      </c>
      <c r="I7187" s="31">
        <v>43084</v>
      </c>
      <c r="J7187" s="22" t="s">
        <v>73</v>
      </c>
      <c r="K7187" s="32" t="s">
        <v>80</v>
      </c>
      <c r="L7187" s="32" t="s">
        <v>17971</v>
      </c>
      <c r="N7187" s="24">
        <v>0</v>
      </c>
      <c r="O7187" s="24">
        <v>0</v>
      </c>
      <c r="P7187" s="32" t="s">
        <v>262</v>
      </c>
      <c r="Q7187" s="43" t="s">
        <v>263</v>
      </c>
      <c r="R7187" s="43" t="s">
        <v>93</v>
      </c>
      <c r="S7187" s="47">
        <v>6</v>
      </c>
    </row>
    <row r="7188" spans="1:19" ht="12.75">
      <c r="A7188" s="22" t="s">
        <v>60</v>
      </c>
      <c r="B7188" s="22" t="s">
        <v>16373</v>
      </c>
      <c r="C7188" s="22" t="s">
        <v>68</v>
      </c>
      <c r="D7188" s="22" t="s">
        <v>61</v>
      </c>
      <c r="E7188" s="22" t="s">
        <v>17972</v>
      </c>
      <c r="F7188" s="31">
        <v>43056.527858796297</v>
      </c>
      <c r="G7188" s="31">
        <v>43056</v>
      </c>
      <c r="H7188" s="31">
        <v>43421</v>
      </c>
      <c r="I7188" s="31">
        <v>43086.52648148148</v>
      </c>
      <c r="J7188" s="22" t="s">
        <v>73</v>
      </c>
      <c r="K7188" s="32" t="s">
        <v>80</v>
      </c>
      <c r="L7188" s="32" t="s">
        <v>17973</v>
      </c>
      <c r="N7188" s="24">
        <v>609.41</v>
      </c>
      <c r="O7188" s="24">
        <v>0</v>
      </c>
      <c r="P7188" s="32" t="s">
        <v>9245</v>
      </c>
      <c r="Q7188" s="43" t="s">
        <v>9246</v>
      </c>
      <c r="R7188" s="43" t="s">
        <v>78</v>
      </c>
      <c r="S7188" s="47">
        <v>5</v>
      </c>
    </row>
    <row r="7189" spans="1:19" ht="12.75">
      <c r="A7189" s="22" t="s">
        <v>60</v>
      </c>
      <c r="B7189" s="22" t="s">
        <v>16365</v>
      </c>
      <c r="C7189" s="22" t="s">
        <v>68</v>
      </c>
      <c r="D7189" s="22" t="s">
        <v>61</v>
      </c>
      <c r="E7189" s="22" t="s">
        <v>17974</v>
      </c>
      <c r="F7189" s="31">
        <v>43041.503807870366</v>
      </c>
      <c r="G7189" s="31">
        <v>43060</v>
      </c>
      <c r="H7189" s="31">
        <v>43425</v>
      </c>
      <c r="I7189" s="31">
        <v>43071</v>
      </c>
      <c r="J7189" s="22" t="s">
        <v>73</v>
      </c>
      <c r="K7189" s="32" t="s">
        <v>80</v>
      </c>
      <c r="L7189" s="32" t="s">
        <v>17975</v>
      </c>
      <c r="N7189" s="24">
        <v>4277.05</v>
      </c>
      <c r="O7189" s="24">
        <v>0</v>
      </c>
      <c r="P7189" s="32" t="s">
        <v>12225</v>
      </c>
      <c r="Q7189" s="43" t="s">
        <v>12226</v>
      </c>
      <c r="R7189" s="43" t="s">
        <v>78</v>
      </c>
      <c r="S7189" s="47">
        <v>4</v>
      </c>
    </row>
    <row r="7190" spans="1:19" ht="12.75">
      <c r="A7190" s="22" t="s">
        <v>60</v>
      </c>
      <c r="B7190" s="22" t="s">
        <v>16605</v>
      </c>
      <c r="C7190" s="22" t="s">
        <v>68</v>
      </c>
      <c r="D7190" s="22" t="s">
        <v>61</v>
      </c>
      <c r="E7190" s="22" t="s">
        <v>17976</v>
      </c>
      <c r="F7190" s="31">
        <v>43066.510023148148</v>
      </c>
      <c r="G7190" s="31">
        <v>43088</v>
      </c>
      <c r="H7190" s="31">
        <v>43453</v>
      </c>
      <c r="I7190" s="31">
        <v>43126.510023148148</v>
      </c>
      <c r="J7190" s="22" t="s">
        <v>145</v>
      </c>
      <c r="K7190" s="32" t="s">
        <v>110</v>
      </c>
      <c r="L7190" s="32" t="s">
        <v>17977</v>
      </c>
      <c r="N7190" s="24">
        <v>653.66999999999996</v>
      </c>
      <c r="O7190" s="24">
        <v>653.66999999999996</v>
      </c>
      <c r="P7190" s="32" t="s">
        <v>549</v>
      </c>
      <c r="Q7190" s="43" t="s">
        <v>550</v>
      </c>
      <c r="R7190" s="43" t="s">
        <v>78</v>
      </c>
      <c r="S7190" s="47">
        <v>1</v>
      </c>
    </row>
    <row r="7191" spans="1:19" ht="12.75">
      <c r="A7191" s="22" t="s">
        <v>60</v>
      </c>
      <c r="B7191" s="22" t="s">
        <v>16476</v>
      </c>
      <c r="C7191" s="22" t="s">
        <v>68</v>
      </c>
      <c r="D7191" s="22" t="s">
        <v>61</v>
      </c>
      <c r="E7191" s="22" t="s">
        <v>17978</v>
      </c>
      <c r="F7191" s="31">
        <v>43066.455891203703</v>
      </c>
      <c r="G7191" s="31">
        <v>43072</v>
      </c>
      <c r="H7191" s="31">
        <v>43437</v>
      </c>
      <c r="I7191" s="31">
        <v>43096</v>
      </c>
      <c r="J7191" s="22" t="s">
        <v>73</v>
      </c>
      <c r="K7191" s="32" t="s">
        <v>74</v>
      </c>
      <c r="L7191" s="32" t="s">
        <v>17979</v>
      </c>
      <c r="N7191" s="24">
        <v>2607.6743999999999</v>
      </c>
      <c r="O7191" s="24">
        <v>1742.63</v>
      </c>
      <c r="P7191" s="32" t="s">
        <v>91</v>
      </c>
      <c r="Q7191" s="43" t="s">
        <v>92</v>
      </c>
      <c r="R7191" s="43" t="s">
        <v>78</v>
      </c>
      <c r="S7191" s="47">
        <v>5</v>
      </c>
    </row>
    <row r="7192" spans="1:19" ht="12.75">
      <c r="A7192" s="22" t="s">
        <v>60</v>
      </c>
      <c r="B7192" s="22" t="s">
        <v>16521</v>
      </c>
      <c r="C7192" s="22" t="s">
        <v>68</v>
      </c>
      <c r="D7192" s="22" t="s">
        <v>61</v>
      </c>
      <c r="E7192" s="22" t="s">
        <v>17980</v>
      </c>
      <c r="F7192" s="31">
        <v>43048.485752314817</v>
      </c>
      <c r="G7192" s="31">
        <v>43071</v>
      </c>
      <c r="H7192" s="31">
        <v>43436</v>
      </c>
      <c r="I7192" s="31">
        <v>43078.482812499999</v>
      </c>
      <c r="J7192" s="22" t="s">
        <v>73</v>
      </c>
      <c r="K7192" s="32" t="s">
        <v>80</v>
      </c>
      <c r="L7192" s="32" t="s">
        <v>17981</v>
      </c>
      <c r="N7192" s="24">
        <v>0</v>
      </c>
      <c r="O7192" s="24">
        <v>0</v>
      </c>
      <c r="P7192" s="32" t="s">
        <v>17982</v>
      </c>
      <c r="Q7192" s="43" t="s">
        <v>17983</v>
      </c>
      <c r="R7192" s="43" t="s">
        <v>78</v>
      </c>
      <c r="S7192" s="47">
        <v>5</v>
      </c>
    </row>
    <row r="7193" spans="1:19" ht="12.75">
      <c r="A7193" s="22" t="s">
        <v>60</v>
      </c>
      <c r="B7193" s="22" t="s">
        <v>16395</v>
      </c>
      <c r="C7193" s="22" t="s">
        <v>68</v>
      </c>
      <c r="D7193" s="22" t="s">
        <v>61</v>
      </c>
      <c r="E7193" s="22" t="s">
        <v>17984</v>
      </c>
      <c r="F7193" s="31">
        <v>43067.702789351853</v>
      </c>
      <c r="G7193" s="31">
        <v>43069</v>
      </c>
      <c r="H7193" s="31">
        <v>43434</v>
      </c>
      <c r="I7193" s="31">
        <v>43097</v>
      </c>
      <c r="J7193" s="22" t="s">
        <v>73</v>
      </c>
      <c r="K7193" s="32" t="s">
        <v>80</v>
      </c>
      <c r="L7193" s="32" t="s">
        <v>17985</v>
      </c>
      <c r="N7193" s="24">
        <v>991.75329999999997</v>
      </c>
      <c r="O7193" s="24">
        <v>0</v>
      </c>
      <c r="P7193" s="32" t="s">
        <v>262</v>
      </c>
      <c r="Q7193" s="43" t="s">
        <v>263</v>
      </c>
      <c r="R7193" s="43" t="s">
        <v>78</v>
      </c>
      <c r="S7193" s="47">
        <v>4</v>
      </c>
    </row>
    <row r="7194" spans="1:19" ht="12.75">
      <c r="A7194" s="22" t="s">
        <v>60</v>
      </c>
      <c r="B7194" s="22" t="s">
        <v>16392</v>
      </c>
      <c r="C7194" s="22" t="s">
        <v>68</v>
      </c>
      <c r="D7194" s="22" t="s">
        <v>61</v>
      </c>
      <c r="E7194" s="22" t="s">
        <v>17986</v>
      </c>
      <c r="F7194" s="31">
        <v>43062.495682870365</v>
      </c>
      <c r="G7194" s="31">
        <v>43086</v>
      </c>
      <c r="H7194" s="31">
        <v>43451</v>
      </c>
      <c r="I7194" s="31">
        <v>43092</v>
      </c>
      <c r="J7194" s="22" t="s">
        <v>73</v>
      </c>
      <c r="K7194" s="32" t="s">
        <v>110</v>
      </c>
      <c r="L7194" s="32" t="s">
        <v>17987</v>
      </c>
      <c r="N7194" s="24">
        <v>2842.93</v>
      </c>
      <c r="O7194" s="24">
        <v>2871.91</v>
      </c>
      <c r="P7194" s="32" t="s">
        <v>442</v>
      </c>
      <c r="Q7194" s="43" t="s">
        <v>443</v>
      </c>
      <c r="R7194" s="43" t="s">
        <v>78</v>
      </c>
      <c r="S7194" s="47">
        <v>5</v>
      </c>
    </row>
    <row r="7195" spans="1:19" ht="12.75">
      <c r="A7195" s="22" t="s">
        <v>60</v>
      </c>
      <c r="B7195" s="22" t="s">
        <v>16476</v>
      </c>
      <c r="C7195" s="22" t="s">
        <v>68</v>
      </c>
      <c r="D7195" s="22" t="s">
        <v>61</v>
      </c>
      <c r="E7195" s="22" t="s">
        <v>17988</v>
      </c>
      <c r="F7195" s="31">
        <v>43059.417187499996</v>
      </c>
      <c r="G7195" s="31">
        <v>43059</v>
      </c>
      <c r="H7195" s="31">
        <v>43424</v>
      </c>
      <c r="I7195" s="31">
        <v>43089</v>
      </c>
      <c r="J7195" s="22" t="s">
        <v>73</v>
      </c>
      <c r="K7195" s="32" t="s">
        <v>80</v>
      </c>
      <c r="L7195" s="32" t="s">
        <v>17989</v>
      </c>
      <c r="N7195" s="24">
        <v>342.87</v>
      </c>
      <c r="O7195" s="24">
        <v>0</v>
      </c>
      <c r="P7195" s="32" t="s">
        <v>619</v>
      </c>
      <c r="Q7195" s="43" t="s">
        <v>620</v>
      </c>
      <c r="R7195" s="43" t="s">
        <v>78</v>
      </c>
      <c r="S7195" s="47">
        <v>5</v>
      </c>
    </row>
    <row r="7196" spans="1:19" ht="12.75">
      <c r="A7196" s="22" t="s">
        <v>60</v>
      </c>
      <c r="B7196" s="22" t="s">
        <v>16541</v>
      </c>
      <c r="C7196" s="22" t="s">
        <v>68</v>
      </c>
      <c r="D7196" s="22" t="s">
        <v>61</v>
      </c>
      <c r="E7196" s="22" t="s">
        <v>17990</v>
      </c>
      <c r="F7196" s="31">
        <v>43048.594212962962</v>
      </c>
      <c r="G7196" s="31">
        <v>43068</v>
      </c>
      <c r="H7196" s="31">
        <v>43433</v>
      </c>
      <c r="I7196" s="31">
        <v>43077</v>
      </c>
      <c r="J7196" s="22" t="s">
        <v>73</v>
      </c>
      <c r="K7196" s="32" t="s">
        <v>80</v>
      </c>
      <c r="L7196" s="32" t="s">
        <v>17991</v>
      </c>
      <c r="N7196" s="24">
        <v>0</v>
      </c>
      <c r="O7196" s="24">
        <v>0</v>
      </c>
      <c r="P7196" s="32" t="s">
        <v>8001</v>
      </c>
      <c r="Q7196" s="43" t="s">
        <v>8002</v>
      </c>
      <c r="R7196" s="43" t="s">
        <v>78</v>
      </c>
      <c r="S7196" s="47">
        <v>5</v>
      </c>
    </row>
    <row r="7197" spans="1:19" ht="12.75">
      <c r="A7197" s="22" t="s">
        <v>60</v>
      </c>
      <c r="B7197" s="22" t="s">
        <v>16458</v>
      </c>
      <c r="C7197" s="22" t="s">
        <v>68</v>
      </c>
      <c r="D7197" s="22" t="s">
        <v>61</v>
      </c>
      <c r="E7197" s="22" t="s">
        <v>17992</v>
      </c>
      <c r="F7197" s="31">
        <v>43042.433819444443</v>
      </c>
      <c r="G7197" s="31">
        <v>43042</v>
      </c>
      <c r="H7197" s="31">
        <v>43407</v>
      </c>
      <c r="I7197" s="31">
        <v>43072</v>
      </c>
      <c r="J7197" s="22" t="s">
        <v>73</v>
      </c>
      <c r="K7197" s="32" t="s">
        <v>80</v>
      </c>
      <c r="L7197" s="32" t="s">
        <v>17993</v>
      </c>
      <c r="N7197" s="24">
        <v>0</v>
      </c>
      <c r="O7197" s="24">
        <v>0</v>
      </c>
      <c r="P7197" s="32" t="s">
        <v>760</v>
      </c>
      <c r="Q7197" s="43" t="s">
        <v>761</v>
      </c>
      <c r="R7197" s="43" t="s">
        <v>78</v>
      </c>
      <c r="S7197" s="47">
        <v>6</v>
      </c>
    </row>
    <row r="7198" spans="1:19" ht="12.75">
      <c r="A7198" s="22" t="s">
        <v>60</v>
      </c>
      <c r="B7198" s="22" t="s">
        <v>16755</v>
      </c>
      <c r="C7198" s="22" t="s">
        <v>68</v>
      </c>
      <c r="D7198" s="22" t="s">
        <v>61</v>
      </c>
      <c r="E7198" s="22" t="s">
        <v>17994</v>
      </c>
      <c r="F7198" s="31">
        <v>43048.399953703702</v>
      </c>
      <c r="G7198" s="31">
        <v>43074</v>
      </c>
      <c r="H7198" s="31">
        <v>43439</v>
      </c>
      <c r="I7198" s="31">
        <v>43078</v>
      </c>
      <c r="J7198" s="22" t="s">
        <v>73</v>
      </c>
      <c r="K7198" s="32" t="s">
        <v>80</v>
      </c>
      <c r="L7198" s="32" t="s">
        <v>17995</v>
      </c>
      <c r="N7198" s="24">
        <v>2072.71</v>
      </c>
      <c r="O7198" s="24">
        <v>0</v>
      </c>
      <c r="P7198" s="32" t="s">
        <v>17200</v>
      </c>
      <c r="Q7198" s="43" t="s">
        <v>17201</v>
      </c>
      <c r="R7198" s="43" t="s">
        <v>78</v>
      </c>
      <c r="S7198" s="47">
        <v>5</v>
      </c>
    </row>
    <row r="7199" spans="1:19" ht="12.75">
      <c r="A7199" s="22" t="s">
        <v>60</v>
      </c>
      <c r="B7199" s="22" t="s">
        <v>16404</v>
      </c>
      <c r="C7199" s="22" t="s">
        <v>68</v>
      </c>
      <c r="D7199" s="22" t="s">
        <v>61</v>
      </c>
      <c r="E7199" s="22" t="s">
        <v>17996</v>
      </c>
      <c r="F7199" s="31">
        <v>43054.424282407403</v>
      </c>
      <c r="G7199" s="31">
        <v>43056</v>
      </c>
      <c r="H7199" s="31">
        <v>43421</v>
      </c>
      <c r="I7199" s="31">
        <v>43084</v>
      </c>
      <c r="J7199" s="22" t="s">
        <v>73</v>
      </c>
      <c r="K7199" s="32" t="s">
        <v>169</v>
      </c>
      <c r="L7199" s="32" t="s">
        <v>17997</v>
      </c>
      <c r="N7199" s="24">
        <v>2840.99</v>
      </c>
      <c r="O7199" s="24">
        <v>0</v>
      </c>
      <c r="P7199" s="32" t="s">
        <v>7252</v>
      </c>
      <c r="Q7199" s="43" t="s">
        <v>7253</v>
      </c>
      <c r="R7199" s="43" t="s">
        <v>78</v>
      </c>
      <c r="S7199" s="47">
        <v>6</v>
      </c>
    </row>
    <row r="7200" spans="1:19" ht="12.75">
      <c r="A7200" s="22" t="s">
        <v>60</v>
      </c>
      <c r="B7200" s="22" t="s">
        <v>16380</v>
      </c>
      <c r="C7200" s="22" t="s">
        <v>68</v>
      </c>
      <c r="D7200" s="22" t="s">
        <v>61</v>
      </c>
      <c r="E7200" s="22" t="s">
        <v>17998</v>
      </c>
      <c r="F7200" s="31">
        <v>43040.470451388886</v>
      </c>
      <c r="G7200" s="31">
        <v>43056</v>
      </c>
      <c r="H7200" s="31">
        <v>43421</v>
      </c>
      <c r="I7200" s="31">
        <v>43070</v>
      </c>
      <c r="J7200" s="22" t="s">
        <v>73</v>
      </c>
      <c r="K7200" s="32" t="s">
        <v>80</v>
      </c>
      <c r="L7200" s="32" t="s">
        <v>17999</v>
      </c>
      <c r="N7200" s="24">
        <v>636.25</v>
      </c>
      <c r="O7200" s="24">
        <v>0</v>
      </c>
      <c r="P7200" s="32" t="s">
        <v>15753</v>
      </c>
      <c r="Q7200" s="43" t="s">
        <v>15754</v>
      </c>
      <c r="R7200" s="43" t="s">
        <v>78</v>
      </c>
      <c r="S7200" s="47">
        <v>4</v>
      </c>
    </row>
    <row r="7201" spans="1:19" ht="12.75">
      <c r="A7201" s="22" t="s">
        <v>60</v>
      </c>
      <c r="B7201" s="22" t="s">
        <v>16404</v>
      </c>
      <c r="C7201" s="22" t="s">
        <v>68</v>
      </c>
      <c r="D7201" s="22" t="s">
        <v>61</v>
      </c>
      <c r="E7201" s="22" t="s">
        <v>18000</v>
      </c>
      <c r="F7201" s="31">
        <v>43068.434398148143</v>
      </c>
      <c r="G7201" s="31">
        <v>43073</v>
      </c>
      <c r="H7201" s="31">
        <v>43438</v>
      </c>
      <c r="I7201" s="31">
        <v>43098</v>
      </c>
      <c r="J7201" s="22" t="s">
        <v>73</v>
      </c>
      <c r="K7201" s="32" t="s">
        <v>74</v>
      </c>
      <c r="L7201" s="32" t="s">
        <v>18001</v>
      </c>
      <c r="N7201" s="24">
        <v>1134.2840000000001</v>
      </c>
      <c r="O7201" s="24">
        <v>844.97</v>
      </c>
      <c r="P7201" s="32" t="s">
        <v>18002</v>
      </c>
      <c r="Q7201" s="43" t="s">
        <v>18003</v>
      </c>
      <c r="R7201" s="43" t="s">
        <v>78</v>
      </c>
      <c r="S7201" s="47">
        <v>4</v>
      </c>
    </row>
    <row r="7202" spans="1:19" ht="12.75">
      <c r="A7202" s="22" t="s">
        <v>60</v>
      </c>
      <c r="B7202" s="22" t="s">
        <v>16446</v>
      </c>
      <c r="C7202" s="22" t="s">
        <v>68</v>
      </c>
      <c r="D7202" s="22" t="s">
        <v>61</v>
      </c>
      <c r="E7202" s="22" t="s">
        <v>18004</v>
      </c>
      <c r="F7202" s="31">
        <v>43053.412754629629</v>
      </c>
      <c r="G7202" s="31">
        <v>43078</v>
      </c>
      <c r="H7202" s="31">
        <v>43443</v>
      </c>
      <c r="I7202" s="31">
        <v>43113.412754629629</v>
      </c>
      <c r="J7202" s="22" t="s">
        <v>73</v>
      </c>
      <c r="K7202" s="32" t="s">
        <v>80</v>
      </c>
      <c r="L7202" s="32" t="s">
        <v>18005</v>
      </c>
      <c r="N7202" s="24">
        <v>1192.5699999999999</v>
      </c>
      <c r="O7202" s="24">
        <v>0</v>
      </c>
      <c r="P7202" s="32" t="s">
        <v>8559</v>
      </c>
      <c r="Q7202" s="43" t="s">
        <v>8560</v>
      </c>
      <c r="R7202" s="43" t="s">
        <v>78</v>
      </c>
      <c r="S7202" s="47">
        <v>5</v>
      </c>
    </row>
    <row r="7203" spans="1:19" ht="12.75">
      <c r="A7203" s="22" t="s">
        <v>60</v>
      </c>
      <c r="B7203" s="22" t="s">
        <v>16537</v>
      </c>
      <c r="C7203" s="22" t="s">
        <v>68</v>
      </c>
      <c r="D7203" s="22" t="s">
        <v>61</v>
      </c>
      <c r="E7203" s="22" t="s">
        <v>18006</v>
      </c>
      <c r="F7203" s="31">
        <v>43051.084803240738</v>
      </c>
      <c r="G7203" s="31">
        <v>43086</v>
      </c>
      <c r="H7203" s="31">
        <v>43451</v>
      </c>
      <c r="I7203" s="31">
        <v>43111.084803240738</v>
      </c>
      <c r="J7203" s="22" t="s">
        <v>145</v>
      </c>
      <c r="K7203" s="32" t="s">
        <v>110</v>
      </c>
      <c r="L7203" s="32" t="s">
        <v>18007</v>
      </c>
      <c r="N7203" s="24">
        <v>340.89</v>
      </c>
      <c r="O7203" s="24">
        <v>305.89999999999998</v>
      </c>
      <c r="P7203" s="32" t="s">
        <v>4663</v>
      </c>
      <c r="Q7203" s="43" t="s">
        <v>4664</v>
      </c>
      <c r="R7203" s="43" t="s">
        <v>78</v>
      </c>
      <c r="S7203" s="47">
        <v>5</v>
      </c>
    </row>
    <row r="7204" spans="1:19" ht="12.75">
      <c r="A7204" s="22" t="s">
        <v>60</v>
      </c>
      <c r="B7204" s="22" t="s">
        <v>16386</v>
      </c>
      <c r="C7204" s="22" t="s">
        <v>68</v>
      </c>
      <c r="D7204" s="22" t="s">
        <v>61</v>
      </c>
      <c r="E7204" s="22" t="s">
        <v>18008</v>
      </c>
      <c r="F7204" s="31">
        <v>43053.606712962959</v>
      </c>
      <c r="G7204" s="31">
        <v>43063</v>
      </c>
      <c r="H7204" s="31">
        <v>43428</v>
      </c>
      <c r="I7204" s="31">
        <v>43083</v>
      </c>
      <c r="J7204" s="22" t="s">
        <v>73</v>
      </c>
      <c r="K7204" s="32" t="s">
        <v>80</v>
      </c>
      <c r="L7204" s="32" t="s">
        <v>18009</v>
      </c>
      <c r="N7204" s="24">
        <v>527.11</v>
      </c>
      <c r="O7204" s="24">
        <v>0</v>
      </c>
      <c r="P7204" s="32" t="s">
        <v>18010</v>
      </c>
      <c r="Q7204" s="43" t="s">
        <v>18011</v>
      </c>
      <c r="R7204" s="43" t="s">
        <v>78</v>
      </c>
      <c r="S7204" s="47">
        <v>4</v>
      </c>
    </row>
    <row r="7205" spans="1:19" ht="12.75">
      <c r="A7205" s="22" t="s">
        <v>60</v>
      </c>
      <c r="B7205" s="22" t="s">
        <v>16567</v>
      </c>
      <c r="C7205" s="22" t="s">
        <v>68</v>
      </c>
      <c r="D7205" s="22" t="s">
        <v>61</v>
      </c>
      <c r="E7205" s="22" t="s">
        <v>18012</v>
      </c>
      <c r="F7205" s="31">
        <v>43045.084247685183</v>
      </c>
      <c r="G7205" s="31">
        <v>43080</v>
      </c>
      <c r="H7205" s="31">
        <v>43445</v>
      </c>
      <c r="I7205" s="31">
        <v>43105.084247685183</v>
      </c>
      <c r="J7205" s="22" t="s">
        <v>145</v>
      </c>
      <c r="K7205" s="32" t="s">
        <v>100</v>
      </c>
      <c r="L7205" s="32" t="s">
        <v>18013</v>
      </c>
      <c r="M7205" s="32" t="s">
        <v>18014</v>
      </c>
      <c r="N7205" s="24">
        <v>1176.498</v>
      </c>
      <c r="O7205" s="24">
        <v>767.90</v>
      </c>
      <c r="P7205" s="32" t="s">
        <v>245</v>
      </c>
      <c r="Q7205" s="43" t="s">
        <v>246</v>
      </c>
      <c r="R7205" s="43" t="s">
        <v>78</v>
      </c>
      <c r="S7205" s="47">
        <v>5</v>
      </c>
    </row>
    <row r="7206" spans="1:19" ht="12.75">
      <c r="A7206" s="22" t="s">
        <v>60</v>
      </c>
      <c r="B7206" s="22" t="s">
        <v>16407</v>
      </c>
      <c r="C7206" s="22" t="s">
        <v>68</v>
      </c>
      <c r="D7206" s="22" t="s">
        <v>61</v>
      </c>
      <c r="E7206" s="22" t="s">
        <v>18015</v>
      </c>
      <c r="F7206" s="31">
        <v>43055.695671296293</v>
      </c>
      <c r="G7206" s="31">
        <v>43064</v>
      </c>
      <c r="H7206" s="31">
        <v>43434</v>
      </c>
      <c r="I7206" s="31">
        <v>43085</v>
      </c>
      <c r="J7206" s="22" t="s">
        <v>73</v>
      </c>
      <c r="K7206" s="32" t="s">
        <v>110</v>
      </c>
      <c r="L7206" s="32" t="s">
        <v>18016</v>
      </c>
      <c r="N7206" s="24">
        <v>2058.33</v>
      </c>
      <c r="O7206" s="24">
        <v>2058.33</v>
      </c>
      <c r="P7206" s="32" t="s">
        <v>18017</v>
      </c>
      <c r="Q7206" s="43" t="s">
        <v>18018</v>
      </c>
      <c r="R7206" s="43" t="s">
        <v>93</v>
      </c>
      <c r="S7206" s="47">
        <v>4</v>
      </c>
    </row>
    <row r="7207" spans="1:19" ht="12.75">
      <c r="A7207" s="22" t="s">
        <v>60</v>
      </c>
      <c r="B7207" s="22" t="s">
        <v>16359</v>
      </c>
      <c r="C7207" s="22" t="s">
        <v>68</v>
      </c>
      <c r="D7207" s="22" t="s">
        <v>61</v>
      </c>
      <c r="E7207" s="22" t="s">
        <v>18019</v>
      </c>
      <c r="F7207" s="31">
        <v>43049.08594907407</v>
      </c>
      <c r="G7207" s="31">
        <v>43084</v>
      </c>
      <c r="H7207" s="31">
        <v>43449</v>
      </c>
      <c r="I7207" s="31">
        <v>43109.08594907407</v>
      </c>
      <c r="J7207" s="22" t="s">
        <v>145</v>
      </c>
      <c r="K7207" s="32" t="s">
        <v>100</v>
      </c>
      <c r="L7207" s="32" t="s">
        <v>18020</v>
      </c>
      <c r="M7207" s="32" t="s">
        <v>18021</v>
      </c>
      <c r="N7207" s="24">
        <v>1953.50</v>
      </c>
      <c r="O7207" s="24">
        <v>1953.50</v>
      </c>
      <c r="P7207" s="32" t="s">
        <v>2003</v>
      </c>
      <c r="Q7207" s="43" t="s">
        <v>2004</v>
      </c>
      <c r="R7207" s="43" t="s">
        <v>78</v>
      </c>
      <c r="S7207" s="47">
        <v>1</v>
      </c>
    </row>
    <row r="7208" spans="1:19" ht="12.75">
      <c r="A7208" s="22" t="s">
        <v>60</v>
      </c>
      <c r="B7208" s="22" t="s">
        <v>16426</v>
      </c>
      <c r="C7208" s="22" t="s">
        <v>68</v>
      </c>
      <c r="D7208" s="22" t="s">
        <v>61</v>
      </c>
      <c r="E7208" s="22" t="s">
        <v>18022</v>
      </c>
      <c r="F7208" s="31">
        <v>43059.463136574072</v>
      </c>
      <c r="G7208" s="31">
        <v>43059</v>
      </c>
      <c r="H7208" s="31">
        <v>43424</v>
      </c>
      <c r="I7208" s="31">
        <v>43089</v>
      </c>
      <c r="J7208" s="22" t="s">
        <v>73</v>
      </c>
      <c r="K7208" s="32" t="s">
        <v>80</v>
      </c>
      <c r="L7208" s="32" t="s">
        <v>18023</v>
      </c>
      <c r="N7208" s="24">
        <v>0</v>
      </c>
      <c r="O7208" s="24">
        <v>0</v>
      </c>
      <c r="P7208" s="32" t="s">
        <v>275</v>
      </c>
      <c r="Q7208" s="43" t="s">
        <v>276</v>
      </c>
      <c r="R7208" s="43" t="s">
        <v>78</v>
      </c>
      <c r="S7208" s="47">
        <v>5</v>
      </c>
    </row>
    <row r="7209" spans="1:19" ht="12.75">
      <c r="A7209" s="22" t="s">
        <v>60</v>
      </c>
      <c r="B7209" s="22" t="s">
        <v>16563</v>
      </c>
      <c r="C7209" s="22" t="s">
        <v>68</v>
      </c>
      <c r="D7209" s="22" t="s">
        <v>61</v>
      </c>
      <c r="E7209" s="22" t="s">
        <v>18024</v>
      </c>
      <c r="F7209" s="31">
        <v>43062.474247685182</v>
      </c>
      <c r="G7209" s="31">
        <v>43087</v>
      </c>
      <c r="H7209" s="31">
        <v>43452</v>
      </c>
      <c r="I7209" s="31">
        <v>43092</v>
      </c>
      <c r="J7209" s="22" t="s">
        <v>73</v>
      </c>
      <c r="K7209" s="32" t="s">
        <v>74</v>
      </c>
      <c r="L7209" s="32" t="s">
        <v>18025</v>
      </c>
      <c r="N7209" s="24">
        <v>2195.3584999999998</v>
      </c>
      <c r="O7209" s="24">
        <v>0</v>
      </c>
      <c r="P7209" s="32" t="s">
        <v>262</v>
      </c>
      <c r="Q7209" s="43" t="s">
        <v>263</v>
      </c>
      <c r="R7209" s="43" t="s">
        <v>78</v>
      </c>
      <c r="S7209" s="47">
        <v>5</v>
      </c>
    </row>
    <row r="7210" spans="1:19" ht="12.75">
      <c r="A7210" s="22" t="s">
        <v>60</v>
      </c>
      <c r="B7210" s="22" t="s">
        <v>16595</v>
      </c>
      <c r="C7210" s="22" t="s">
        <v>68</v>
      </c>
      <c r="D7210" s="22" t="s">
        <v>61</v>
      </c>
      <c r="E7210" s="22" t="s">
        <v>18026</v>
      </c>
      <c r="F7210" s="31">
        <v>43048.406782407408</v>
      </c>
      <c r="G7210" s="31">
        <v>43071</v>
      </c>
      <c r="H7210" s="31">
        <v>43436</v>
      </c>
      <c r="I7210" s="31">
        <v>43078</v>
      </c>
      <c r="J7210" s="22" t="s">
        <v>73</v>
      </c>
      <c r="K7210" s="32" t="s">
        <v>80</v>
      </c>
      <c r="L7210" s="32" t="s">
        <v>18027</v>
      </c>
      <c r="N7210" s="24">
        <v>0</v>
      </c>
      <c r="O7210" s="24">
        <v>0</v>
      </c>
      <c r="P7210" s="32" t="s">
        <v>409</v>
      </c>
      <c r="Q7210" s="43" t="s">
        <v>410</v>
      </c>
      <c r="R7210" s="43" t="s">
        <v>78</v>
      </c>
      <c r="S7210" s="47">
        <v>4</v>
      </c>
    </row>
    <row r="7211" spans="1:19" ht="12.75">
      <c r="A7211" s="22" t="s">
        <v>60</v>
      </c>
      <c r="B7211" s="22" t="s">
        <v>16921</v>
      </c>
      <c r="C7211" s="22" t="s">
        <v>68</v>
      </c>
      <c r="D7211" s="22" t="s">
        <v>61</v>
      </c>
      <c r="E7211" s="22" t="s">
        <v>18028</v>
      </c>
      <c r="F7211" s="31">
        <v>43041.362002314811</v>
      </c>
      <c r="G7211" s="31">
        <v>43059</v>
      </c>
      <c r="H7211" s="31">
        <v>43424</v>
      </c>
      <c r="I7211" s="31">
        <v>43069</v>
      </c>
      <c r="J7211" s="22" t="s">
        <v>73</v>
      </c>
      <c r="K7211" s="32" t="s">
        <v>74</v>
      </c>
      <c r="L7211" s="32" t="s">
        <v>18029</v>
      </c>
      <c r="N7211" s="24">
        <v>361.572</v>
      </c>
      <c r="O7211" s="24">
        <v>356.86</v>
      </c>
      <c r="P7211" s="32" t="s">
        <v>874</v>
      </c>
      <c r="Q7211" s="43" t="s">
        <v>875</v>
      </c>
      <c r="R7211" s="43" t="s">
        <v>78</v>
      </c>
      <c r="S7211" s="47">
        <v>5</v>
      </c>
    </row>
    <row r="7212" spans="1:19" ht="12.75">
      <c r="A7212" s="22" t="s">
        <v>60</v>
      </c>
      <c r="B7212" s="22" t="s">
        <v>16373</v>
      </c>
      <c r="C7212" s="22" t="s">
        <v>68</v>
      </c>
      <c r="D7212" s="22" t="s">
        <v>61</v>
      </c>
      <c r="E7212" s="22" t="s">
        <v>18030</v>
      </c>
      <c r="F7212" s="31">
        <v>43068.529189814813</v>
      </c>
      <c r="G7212" s="31">
        <v>43075</v>
      </c>
      <c r="H7212" s="31">
        <v>43440</v>
      </c>
      <c r="I7212" s="31">
        <v>43098.522453703699</v>
      </c>
      <c r="J7212" s="22" t="s">
        <v>73</v>
      </c>
      <c r="K7212" s="32" t="s">
        <v>80</v>
      </c>
      <c r="L7212" s="32" t="s">
        <v>18031</v>
      </c>
      <c r="N7212" s="24">
        <v>0</v>
      </c>
      <c r="O7212" s="24">
        <v>0</v>
      </c>
      <c r="P7212" s="32" t="s">
        <v>1078</v>
      </c>
      <c r="Q7212" s="43" t="s">
        <v>1079</v>
      </c>
      <c r="R7212" s="43" t="s">
        <v>78</v>
      </c>
      <c r="S7212" s="47">
        <v>3</v>
      </c>
    </row>
    <row r="7213" spans="1:19" ht="12.75">
      <c r="A7213" s="22" t="s">
        <v>60</v>
      </c>
      <c r="B7213" s="22" t="s">
        <v>16392</v>
      </c>
      <c r="C7213" s="22" t="s">
        <v>68</v>
      </c>
      <c r="D7213" s="22" t="s">
        <v>61</v>
      </c>
      <c r="E7213" s="22" t="s">
        <v>18032</v>
      </c>
      <c r="F7213" s="31">
        <v>43060.467916666668</v>
      </c>
      <c r="G7213" s="31">
        <v>43063</v>
      </c>
      <c r="H7213" s="31">
        <v>43428</v>
      </c>
      <c r="I7213" s="31">
        <v>43090</v>
      </c>
      <c r="J7213" s="22" t="s">
        <v>73</v>
      </c>
      <c r="K7213" s="32" t="s">
        <v>74</v>
      </c>
      <c r="L7213" s="32" t="s">
        <v>18033</v>
      </c>
      <c r="N7213" s="24">
        <v>409.80119999999999</v>
      </c>
      <c r="O7213" s="24">
        <v>339.02</v>
      </c>
      <c r="P7213" s="32" t="s">
        <v>528</v>
      </c>
      <c r="Q7213" s="43" t="s">
        <v>529</v>
      </c>
      <c r="R7213" s="43" t="s">
        <v>78</v>
      </c>
      <c r="S7213" s="47">
        <v>5</v>
      </c>
    </row>
    <row r="7214" spans="1:19" ht="12.75">
      <c r="A7214" s="22" t="s">
        <v>60</v>
      </c>
      <c r="B7214" s="22" t="s">
        <v>16437</v>
      </c>
      <c r="C7214" s="22" t="s">
        <v>68</v>
      </c>
      <c r="D7214" s="22" t="s">
        <v>61</v>
      </c>
      <c r="E7214" s="22" t="s">
        <v>18034</v>
      </c>
      <c r="F7214" s="31">
        <v>43048.587152777778</v>
      </c>
      <c r="G7214" s="31">
        <v>43048</v>
      </c>
      <c r="H7214" s="31">
        <v>43403</v>
      </c>
      <c r="I7214" s="31">
        <v>43078.582476851851</v>
      </c>
      <c r="J7214" s="22" t="s">
        <v>73</v>
      </c>
      <c r="K7214" s="32" t="s">
        <v>110</v>
      </c>
      <c r="L7214" s="32" t="s">
        <v>18035</v>
      </c>
      <c r="N7214" s="24">
        <v>2328.94</v>
      </c>
      <c r="O7214" s="24">
        <v>2939.79</v>
      </c>
      <c r="P7214" s="32" t="s">
        <v>18036</v>
      </c>
      <c r="Q7214" s="43" t="s">
        <v>18037</v>
      </c>
      <c r="R7214" s="43" t="s">
        <v>93</v>
      </c>
      <c r="S7214" s="47">
        <v>5</v>
      </c>
    </row>
    <row r="7215" spans="1:19" ht="12.75">
      <c r="A7215" s="22" t="s">
        <v>60</v>
      </c>
      <c r="B7215" s="22" t="s">
        <v>16430</v>
      </c>
      <c r="C7215" s="22" t="s">
        <v>68</v>
      </c>
      <c r="D7215" s="22" t="s">
        <v>61</v>
      </c>
      <c r="E7215" s="22" t="s">
        <v>18038</v>
      </c>
      <c r="F7215" s="31">
        <v>43052.629895833328</v>
      </c>
      <c r="G7215" s="31">
        <v>43028</v>
      </c>
      <c r="H7215" s="31">
        <v>43393</v>
      </c>
      <c r="I7215" s="31">
        <v>43082</v>
      </c>
      <c r="J7215" s="22" t="s">
        <v>242</v>
      </c>
      <c r="K7215" s="32" t="s">
        <v>100</v>
      </c>
      <c r="L7215" s="32" t="s">
        <v>18039</v>
      </c>
      <c r="M7215" s="32" t="s">
        <v>18040</v>
      </c>
      <c r="N7215" s="24">
        <v>-1236.0899999999999</v>
      </c>
      <c r="O7215" s="24">
        <v>-1236.0899999999999</v>
      </c>
      <c r="P7215" s="32" t="s">
        <v>463</v>
      </c>
      <c r="Q7215" s="43" t="s">
        <v>464</v>
      </c>
      <c r="R7215" s="43" t="s">
        <v>93</v>
      </c>
      <c r="S7215" s="47">
        <v>1</v>
      </c>
    </row>
    <row r="7216" spans="1:19" ht="12.75">
      <c r="A7216" s="22" t="s">
        <v>60</v>
      </c>
      <c r="B7216" s="22" t="s">
        <v>16373</v>
      </c>
      <c r="C7216" s="22" t="s">
        <v>68</v>
      </c>
      <c r="D7216" s="22" t="s">
        <v>61</v>
      </c>
      <c r="E7216" s="22" t="s">
        <v>18041</v>
      </c>
      <c r="F7216" s="31">
        <v>43048.085497685184</v>
      </c>
      <c r="G7216" s="31">
        <v>43083</v>
      </c>
      <c r="H7216" s="31">
        <v>43448</v>
      </c>
      <c r="I7216" s="31">
        <v>43108.085497685184</v>
      </c>
      <c r="J7216" s="22" t="s">
        <v>145</v>
      </c>
      <c r="K7216" s="32" t="s">
        <v>100</v>
      </c>
      <c r="L7216" s="32" t="s">
        <v>18042</v>
      </c>
      <c r="M7216" s="32" t="s">
        <v>18043</v>
      </c>
      <c r="N7216" s="24">
        <v>590.72799999999995</v>
      </c>
      <c r="O7216" s="24">
        <v>416.04</v>
      </c>
      <c r="P7216" s="32" t="s">
        <v>606</v>
      </c>
      <c r="Q7216" s="43" t="s">
        <v>607</v>
      </c>
      <c r="R7216" s="43" t="s">
        <v>78</v>
      </c>
      <c r="S7216" s="47">
        <v>5</v>
      </c>
    </row>
    <row r="7217" spans="1:19" ht="12.75">
      <c r="A7217" s="22" t="s">
        <v>60</v>
      </c>
      <c r="B7217" s="22" t="s">
        <v>16373</v>
      </c>
      <c r="C7217" s="22" t="s">
        <v>68</v>
      </c>
      <c r="D7217" s="22" t="s">
        <v>61</v>
      </c>
      <c r="E7217" s="22" t="s">
        <v>18044</v>
      </c>
      <c r="F7217" s="31">
        <v>43042.527499999997</v>
      </c>
      <c r="G7217" s="31">
        <v>43069</v>
      </c>
      <c r="H7217" s="31">
        <v>43434</v>
      </c>
      <c r="I7217" s="31">
        <v>43058.648368055554</v>
      </c>
      <c r="J7217" s="22" t="s">
        <v>73</v>
      </c>
      <c r="K7217" s="32" t="s">
        <v>110</v>
      </c>
      <c r="L7217" s="32" t="s">
        <v>18045</v>
      </c>
      <c r="N7217" s="24">
        <v>5924.3325000000004</v>
      </c>
      <c r="O7217" s="24">
        <v>4772.79</v>
      </c>
      <c r="P7217" s="32" t="s">
        <v>907</v>
      </c>
      <c r="Q7217" s="43" t="s">
        <v>908</v>
      </c>
      <c r="R7217" s="43" t="s">
        <v>78</v>
      </c>
      <c r="S7217" s="47">
        <v>5</v>
      </c>
    </row>
    <row r="7218" spans="1:19" ht="12.75">
      <c r="A7218" s="22" t="s">
        <v>60</v>
      </c>
      <c r="B7218" s="22" t="s">
        <v>16373</v>
      </c>
      <c r="C7218" s="22" t="s">
        <v>68</v>
      </c>
      <c r="D7218" s="22" t="s">
        <v>61</v>
      </c>
      <c r="E7218" s="22" t="s">
        <v>18046</v>
      </c>
      <c r="F7218" s="31">
        <v>43053.575324074074</v>
      </c>
      <c r="G7218" s="31">
        <v>43053</v>
      </c>
      <c r="H7218" s="31">
        <v>43418</v>
      </c>
      <c r="I7218" s="31">
        <v>43083.571388888886</v>
      </c>
      <c r="J7218" s="22" t="s">
        <v>73</v>
      </c>
      <c r="K7218" s="32" t="s">
        <v>74</v>
      </c>
      <c r="L7218" s="32" t="s">
        <v>18047</v>
      </c>
      <c r="N7218" s="24">
        <v>1991.15</v>
      </c>
      <c r="O7218" s="24">
        <v>0</v>
      </c>
      <c r="P7218" s="32" t="s">
        <v>286</v>
      </c>
      <c r="Q7218" s="43" t="s">
        <v>287</v>
      </c>
      <c r="R7218" s="43" t="s">
        <v>78</v>
      </c>
      <c r="S7218" s="47">
        <v>5</v>
      </c>
    </row>
    <row r="7219" spans="1:19" ht="12.75">
      <c r="A7219" s="22" t="s">
        <v>60</v>
      </c>
      <c r="B7219" s="22" t="s">
        <v>16567</v>
      </c>
      <c r="C7219" s="22" t="s">
        <v>68</v>
      </c>
      <c r="D7219" s="22" t="s">
        <v>61</v>
      </c>
      <c r="E7219" s="22" t="s">
        <v>18048</v>
      </c>
      <c r="F7219" s="31">
        <v>43067.380416666667</v>
      </c>
      <c r="G7219" s="31">
        <v>43086</v>
      </c>
      <c r="H7219" s="31">
        <v>43451</v>
      </c>
      <c r="I7219" s="31">
        <v>43097</v>
      </c>
      <c r="J7219" s="22" t="s">
        <v>73</v>
      </c>
      <c r="K7219" s="32" t="s">
        <v>80</v>
      </c>
      <c r="L7219" s="32" t="s">
        <v>18049</v>
      </c>
      <c r="N7219" s="24">
        <v>593.76660000000004</v>
      </c>
      <c r="O7219" s="24">
        <v>0</v>
      </c>
      <c r="P7219" s="32" t="s">
        <v>606</v>
      </c>
      <c r="Q7219" s="43" t="s">
        <v>607</v>
      </c>
      <c r="R7219" s="43" t="s">
        <v>78</v>
      </c>
      <c r="S7219" s="47">
        <v>5</v>
      </c>
    </row>
    <row r="7220" spans="1:19" ht="12.75">
      <c r="A7220" s="22" t="s">
        <v>60</v>
      </c>
      <c r="B7220" s="22" t="s">
        <v>16605</v>
      </c>
      <c r="C7220" s="22" t="s">
        <v>68</v>
      </c>
      <c r="D7220" s="22" t="s">
        <v>61</v>
      </c>
      <c r="E7220" s="22" t="s">
        <v>18050</v>
      </c>
      <c r="F7220" s="31">
        <v>43068.616064814814</v>
      </c>
      <c r="G7220" s="31">
        <v>43069</v>
      </c>
      <c r="H7220" s="31">
        <v>43434</v>
      </c>
      <c r="I7220" s="31">
        <v>43098</v>
      </c>
      <c r="J7220" s="22" t="s">
        <v>73</v>
      </c>
      <c r="K7220" s="32" t="s">
        <v>110</v>
      </c>
      <c r="L7220" s="32" t="s">
        <v>18051</v>
      </c>
      <c r="N7220" s="24">
        <v>2965.5749999999998</v>
      </c>
      <c r="O7220" s="24">
        <v>2440.29</v>
      </c>
      <c r="P7220" s="32" t="s">
        <v>1991</v>
      </c>
      <c r="Q7220" s="43" t="s">
        <v>1992</v>
      </c>
      <c r="R7220" s="43" t="s">
        <v>2895</v>
      </c>
      <c r="S7220" s="47">
        <v>6</v>
      </c>
    </row>
    <row r="7221" spans="1:19" ht="12.75">
      <c r="A7221" s="22" t="s">
        <v>60</v>
      </c>
      <c r="B7221" s="22" t="s">
        <v>16546</v>
      </c>
      <c r="C7221" s="22" t="s">
        <v>68</v>
      </c>
      <c r="D7221" s="22" t="s">
        <v>61</v>
      </c>
      <c r="E7221" s="22" t="s">
        <v>18052</v>
      </c>
      <c r="F7221" s="31">
        <v>43056.428564814814</v>
      </c>
      <c r="G7221" s="31">
        <v>43085</v>
      </c>
      <c r="H7221" s="31">
        <v>43450</v>
      </c>
      <c r="I7221" s="31">
        <v>43086</v>
      </c>
      <c r="J7221" s="22" t="s">
        <v>73</v>
      </c>
      <c r="K7221" s="32" t="s">
        <v>74</v>
      </c>
      <c r="L7221" s="32" t="s">
        <v>18053</v>
      </c>
      <c r="N7221" s="24">
        <v>379.20330000000001</v>
      </c>
      <c r="O7221" s="24">
        <v>314.60000000000002</v>
      </c>
      <c r="P7221" s="32" t="s">
        <v>522</v>
      </c>
      <c r="Q7221" s="43" t="s">
        <v>523</v>
      </c>
      <c r="R7221" s="43" t="s">
        <v>78</v>
      </c>
      <c r="S7221" s="47">
        <v>4</v>
      </c>
    </row>
    <row r="7222" spans="1:19" ht="12.75">
      <c r="A7222" s="22" t="s">
        <v>60</v>
      </c>
      <c r="B7222" s="22" t="s">
        <v>16392</v>
      </c>
      <c r="C7222" s="22" t="s">
        <v>68</v>
      </c>
      <c r="D7222" s="22" t="s">
        <v>61</v>
      </c>
      <c r="E7222" s="22" t="s">
        <v>18054</v>
      </c>
      <c r="F7222" s="31">
        <v>43062.487361111111</v>
      </c>
      <c r="G7222" s="31">
        <v>43086</v>
      </c>
      <c r="H7222" s="31">
        <v>43451</v>
      </c>
      <c r="I7222" s="31">
        <v>43092</v>
      </c>
      <c r="J7222" s="22" t="s">
        <v>73</v>
      </c>
      <c r="K7222" s="32" t="s">
        <v>110</v>
      </c>
      <c r="L7222" s="32" t="s">
        <v>18055</v>
      </c>
      <c r="N7222" s="24">
        <v>2508.36</v>
      </c>
      <c r="O7222" s="24">
        <v>2674.73</v>
      </c>
      <c r="P7222" s="32" t="s">
        <v>442</v>
      </c>
      <c r="Q7222" s="43" t="s">
        <v>443</v>
      </c>
      <c r="R7222" s="43" t="s">
        <v>78</v>
      </c>
      <c r="S7222" s="47">
        <v>5</v>
      </c>
    </row>
    <row r="7223" spans="1:19" ht="12.75">
      <c r="A7223" s="22" t="s">
        <v>60</v>
      </c>
      <c r="B7223" s="22" t="s">
        <v>16407</v>
      </c>
      <c r="C7223" s="22" t="s">
        <v>68</v>
      </c>
      <c r="D7223" s="22" t="s">
        <v>61</v>
      </c>
      <c r="E7223" s="22" t="s">
        <v>18056</v>
      </c>
      <c r="F7223" s="31">
        <v>43052.618402777778</v>
      </c>
      <c r="G7223" s="31">
        <v>43052</v>
      </c>
      <c r="H7223" s="31">
        <v>43404</v>
      </c>
      <c r="I7223" s="31">
        <v>43082</v>
      </c>
      <c r="J7223" s="22" t="s">
        <v>73</v>
      </c>
      <c r="K7223" s="32" t="s">
        <v>80</v>
      </c>
      <c r="L7223" s="32" t="s">
        <v>18057</v>
      </c>
      <c r="N7223" s="24">
        <v>2481.5500000000002</v>
      </c>
      <c r="O7223" s="24">
        <v>0</v>
      </c>
      <c r="P7223" s="32" t="s">
        <v>13221</v>
      </c>
      <c r="Q7223" s="43" t="s">
        <v>13222</v>
      </c>
      <c r="R7223" s="43" t="s">
        <v>78</v>
      </c>
      <c r="S7223" s="47">
        <v>5</v>
      </c>
    </row>
    <row r="7224" spans="1:19" ht="12.75">
      <c r="A7224" s="22" t="s">
        <v>60</v>
      </c>
      <c r="B7224" s="22" t="s">
        <v>16430</v>
      </c>
      <c r="C7224" s="22" t="s">
        <v>68</v>
      </c>
      <c r="D7224" s="22" t="s">
        <v>61</v>
      </c>
      <c r="E7224" s="22" t="s">
        <v>18058</v>
      </c>
      <c r="F7224" s="31">
        <v>43047.430462962962</v>
      </c>
      <c r="G7224" s="31">
        <v>43069</v>
      </c>
      <c r="H7224" s="31">
        <v>43434</v>
      </c>
      <c r="I7224" s="31">
        <v>43077</v>
      </c>
      <c r="J7224" s="22" t="s">
        <v>73</v>
      </c>
      <c r="K7224" s="32" t="s">
        <v>80</v>
      </c>
      <c r="L7224" s="32" t="s">
        <v>18059</v>
      </c>
      <c r="N7224" s="24">
        <v>0</v>
      </c>
      <c r="O7224" s="24">
        <v>0</v>
      </c>
      <c r="P7224" s="32" t="s">
        <v>91</v>
      </c>
      <c r="Q7224" s="43" t="s">
        <v>92</v>
      </c>
      <c r="R7224" s="43" t="s">
        <v>78</v>
      </c>
      <c r="S7224" s="47">
        <v>5</v>
      </c>
    </row>
    <row r="7225" spans="1:19" ht="12.75">
      <c r="A7225" s="22" t="s">
        <v>60</v>
      </c>
      <c r="B7225" s="22" t="s">
        <v>16417</v>
      </c>
      <c r="C7225" s="22" t="s">
        <v>68</v>
      </c>
      <c r="D7225" s="22" t="s">
        <v>61</v>
      </c>
      <c r="E7225" s="22" t="s">
        <v>18060</v>
      </c>
      <c r="F7225" s="31">
        <v>43066.659317129626</v>
      </c>
      <c r="G7225" s="31">
        <v>43075</v>
      </c>
      <c r="H7225" s="31">
        <v>43440</v>
      </c>
      <c r="I7225" s="31">
        <v>43096</v>
      </c>
      <c r="J7225" s="22" t="s">
        <v>73</v>
      </c>
      <c r="K7225" s="32" t="s">
        <v>80</v>
      </c>
      <c r="L7225" s="32" t="s">
        <v>18061</v>
      </c>
      <c r="N7225" s="24">
        <v>5387.0100000000002</v>
      </c>
      <c r="O7225" s="24">
        <v>0</v>
      </c>
      <c r="P7225" s="32" t="s">
        <v>317</v>
      </c>
      <c r="Q7225" s="43" t="s">
        <v>318</v>
      </c>
      <c r="R7225" s="43" t="s">
        <v>78</v>
      </c>
      <c r="S7225" s="47">
        <v>4</v>
      </c>
    </row>
    <row r="7226" spans="1:19" ht="12.75">
      <c r="A7226" s="22" t="s">
        <v>60</v>
      </c>
      <c r="B7226" s="22" t="s">
        <v>16455</v>
      </c>
      <c r="C7226" s="22" t="s">
        <v>68</v>
      </c>
      <c r="D7226" s="22" t="s">
        <v>61</v>
      </c>
      <c r="E7226" s="22" t="s">
        <v>18062</v>
      </c>
      <c r="F7226" s="31">
        <v>43054.690763888888</v>
      </c>
      <c r="G7226" s="31">
        <v>43054</v>
      </c>
      <c r="H7226" s="31">
        <v>43419</v>
      </c>
      <c r="I7226" s="31">
        <v>43084</v>
      </c>
      <c r="J7226" s="22" t="s">
        <v>73</v>
      </c>
      <c r="K7226" s="32" t="s">
        <v>80</v>
      </c>
      <c r="L7226" s="32" t="s">
        <v>18063</v>
      </c>
      <c r="N7226" s="24">
        <v>1086.4875</v>
      </c>
      <c r="O7226" s="24">
        <v>0</v>
      </c>
      <c r="P7226" s="32" t="s">
        <v>262</v>
      </c>
      <c r="Q7226" s="43" t="s">
        <v>263</v>
      </c>
      <c r="R7226" s="43" t="s">
        <v>93</v>
      </c>
      <c r="S7226" s="47">
        <v>5</v>
      </c>
    </row>
    <row r="7227" spans="1:19" ht="12.75">
      <c r="A7227" s="22" t="s">
        <v>60</v>
      </c>
      <c r="B7227" s="22" t="s">
        <v>16546</v>
      </c>
      <c r="C7227" s="22" t="s">
        <v>68</v>
      </c>
      <c r="D7227" s="22" t="s">
        <v>61</v>
      </c>
      <c r="E7227" s="22" t="s">
        <v>18064</v>
      </c>
      <c r="F7227" s="31">
        <v>43063.618750000001</v>
      </c>
      <c r="G7227" s="31">
        <v>43052</v>
      </c>
      <c r="H7227" s="31">
        <v>43417</v>
      </c>
      <c r="I7227" s="31">
        <v>43093</v>
      </c>
      <c r="J7227" s="22" t="s">
        <v>242</v>
      </c>
      <c r="K7227" s="32" t="s">
        <v>100</v>
      </c>
      <c r="L7227" s="32" t="s">
        <v>18065</v>
      </c>
      <c r="M7227" s="32" t="s">
        <v>18066</v>
      </c>
      <c r="N7227" s="24">
        <v>-515.89</v>
      </c>
      <c r="O7227" s="24">
        <v>-515.89</v>
      </c>
      <c r="P7227" s="32" t="s">
        <v>3974</v>
      </c>
      <c r="Q7227" s="43" t="s">
        <v>3975</v>
      </c>
      <c r="R7227" s="43" t="s">
        <v>78</v>
      </c>
      <c r="S7227" s="47">
        <v>1</v>
      </c>
    </row>
    <row r="7228" spans="1:19" ht="12.75">
      <c r="A7228" s="22" t="s">
        <v>60</v>
      </c>
      <c r="B7228" s="22" t="s">
        <v>16373</v>
      </c>
      <c r="C7228" s="22" t="s">
        <v>68</v>
      </c>
      <c r="D7228" s="22" t="s">
        <v>61</v>
      </c>
      <c r="E7228" s="22" t="s">
        <v>18067</v>
      </c>
      <c r="F7228" s="31">
        <v>43040.639062499999</v>
      </c>
      <c r="G7228" s="31">
        <v>43040</v>
      </c>
      <c r="H7228" s="31">
        <v>43405</v>
      </c>
      <c r="I7228" s="31">
        <v>43070.563541666663</v>
      </c>
      <c r="J7228" s="22" t="s">
        <v>73</v>
      </c>
      <c r="K7228" s="32" t="s">
        <v>110</v>
      </c>
      <c r="L7228" s="32" t="s">
        <v>18068</v>
      </c>
      <c r="N7228" s="24">
        <v>546.88250000000005</v>
      </c>
      <c r="O7228" s="24">
        <v>475.86</v>
      </c>
      <c r="P7228" s="32" t="s">
        <v>376</v>
      </c>
      <c r="Q7228" s="43" t="s">
        <v>377</v>
      </c>
      <c r="R7228" s="43" t="s">
        <v>78</v>
      </c>
      <c r="S7228" s="47">
        <v>5</v>
      </c>
    </row>
    <row r="7229" spans="1:19" ht="12.75">
      <c r="A7229" s="22" t="s">
        <v>60</v>
      </c>
      <c r="B7229" s="22" t="s">
        <v>16563</v>
      </c>
      <c r="C7229" s="22" t="s">
        <v>68</v>
      </c>
      <c r="D7229" s="22" t="s">
        <v>61</v>
      </c>
      <c r="E7229" s="22" t="s">
        <v>18069</v>
      </c>
      <c r="F7229" s="31">
        <v>43040.571435185186</v>
      </c>
      <c r="G7229" s="31">
        <v>43047</v>
      </c>
      <c r="H7229" s="31">
        <v>43412</v>
      </c>
      <c r="I7229" s="31">
        <v>43070</v>
      </c>
      <c r="J7229" s="22" t="s">
        <v>73</v>
      </c>
      <c r="K7229" s="32" t="s">
        <v>100</v>
      </c>
      <c r="L7229" s="32" t="s">
        <v>18070</v>
      </c>
      <c r="M7229" s="32" t="s">
        <v>18071</v>
      </c>
      <c r="N7229" s="24">
        <v>2240.0700000000002</v>
      </c>
      <c r="O7229" s="24">
        <v>1705.30</v>
      </c>
      <c r="P7229" s="32" t="s">
        <v>112</v>
      </c>
      <c r="Q7229" s="43" t="s">
        <v>113</v>
      </c>
      <c r="R7229" s="43" t="s">
        <v>78</v>
      </c>
      <c r="S7229" s="47">
        <v>5</v>
      </c>
    </row>
    <row r="7230" spans="1:19" ht="12.75">
      <c r="A7230" s="22" t="s">
        <v>60</v>
      </c>
      <c r="B7230" s="22" t="s">
        <v>16613</v>
      </c>
      <c r="C7230" s="22" t="s">
        <v>68</v>
      </c>
      <c r="D7230" s="22" t="s">
        <v>61</v>
      </c>
      <c r="E7230" s="22" t="s">
        <v>18072</v>
      </c>
      <c r="F7230" s="31">
        <v>43040.708912037036</v>
      </c>
      <c r="G7230" s="31">
        <v>43058</v>
      </c>
      <c r="H7230" s="31">
        <v>43423</v>
      </c>
      <c r="I7230" s="31">
        <v>43070</v>
      </c>
      <c r="J7230" s="22" t="s">
        <v>73</v>
      </c>
      <c r="K7230" s="32" t="s">
        <v>80</v>
      </c>
      <c r="L7230" s="32" t="s">
        <v>18073</v>
      </c>
      <c r="N7230" s="24">
        <v>1693.62</v>
      </c>
      <c r="O7230" s="24">
        <v>0</v>
      </c>
      <c r="P7230" s="32" t="s">
        <v>91</v>
      </c>
      <c r="Q7230" s="43" t="s">
        <v>92</v>
      </c>
      <c r="R7230" s="43" t="s">
        <v>78</v>
      </c>
      <c r="S7230" s="47">
        <v>4</v>
      </c>
    </row>
    <row r="7231" spans="1:19" ht="12.75">
      <c r="A7231" s="22" t="s">
        <v>60</v>
      </c>
      <c r="B7231" s="22" t="s">
        <v>16455</v>
      </c>
      <c r="C7231" s="22" t="s">
        <v>68</v>
      </c>
      <c r="D7231" s="22" t="s">
        <v>61</v>
      </c>
      <c r="E7231" s="22" t="s">
        <v>18074</v>
      </c>
      <c r="F7231" s="31">
        <v>43056.505185185182</v>
      </c>
      <c r="G7231" s="31">
        <v>43086</v>
      </c>
      <c r="H7231" s="31">
        <v>43451</v>
      </c>
      <c r="I7231" s="31">
        <v>43086</v>
      </c>
      <c r="J7231" s="22" t="s">
        <v>73</v>
      </c>
      <c r="K7231" s="32" t="s">
        <v>74</v>
      </c>
      <c r="L7231" s="32" t="s">
        <v>18075</v>
      </c>
      <c r="N7231" s="24">
        <v>1644.03</v>
      </c>
      <c r="O7231" s="24">
        <v>1248.23</v>
      </c>
      <c r="P7231" s="32" t="s">
        <v>644</v>
      </c>
      <c r="Q7231" s="43" t="s">
        <v>645</v>
      </c>
      <c r="R7231" s="43" t="s">
        <v>78</v>
      </c>
      <c r="S7231" s="47">
        <v>5</v>
      </c>
    </row>
    <row r="7232" spans="1:19" ht="12.75">
      <c r="A7232" s="22" t="s">
        <v>60</v>
      </c>
      <c r="B7232" s="22" t="s">
        <v>16392</v>
      </c>
      <c r="C7232" s="22" t="s">
        <v>68</v>
      </c>
      <c r="D7232" s="22" t="s">
        <v>61</v>
      </c>
      <c r="E7232" s="22" t="s">
        <v>18076</v>
      </c>
      <c r="F7232" s="31">
        <v>43054.385104166664</v>
      </c>
      <c r="G7232" s="31">
        <v>43054</v>
      </c>
      <c r="H7232" s="31">
        <v>43401</v>
      </c>
      <c r="I7232" s="31">
        <v>43084</v>
      </c>
      <c r="J7232" s="22" t="s">
        <v>73</v>
      </c>
      <c r="K7232" s="32" t="s">
        <v>110</v>
      </c>
      <c r="L7232" s="32" t="s">
        <v>18077</v>
      </c>
      <c r="N7232" s="24">
        <v>543.02599999999995</v>
      </c>
      <c r="O7232" s="24">
        <v>410.15</v>
      </c>
      <c r="P7232" s="32" t="s">
        <v>1729</v>
      </c>
      <c r="Q7232" s="43" t="s">
        <v>1730</v>
      </c>
      <c r="R7232" s="43" t="s">
        <v>78</v>
      </c>
      <c r="S7232" s="47">
        <v>6</v>
      </c>
    </row>
    <row r="7233" spans="1:19" ht="12.75">
      <c r="A7233" s="22" t="s">
        <v>60</v>
      </c>
      <c r="B7233" s="22" t="s">
        <v>16541</v>
      </c>
      <c r="C7233" s="22" t="s">
        <v>68</v>
      </c>
      <c r="D7233" s="22" t="s">
        <v>61</v>
      </c>
      <c r="E7233" s="22" t="s">
        <v>18078</v>
      </c>
      <c r="F7233" s="31">
        <v>43047.451655092591</v>
      </c>
      <c r="G7233" s="31">
        <v>43065</v>
      </c>
      <c r="H7233" s="31">
        <v>43430</v>
      </c>
      <c r="I7233" s="31">
        <v>43077</v>
      </c>
      <c r="J7233" s="22" t="s">
        <v>73</v>
      </c>
      <c r="K7233" s="32" t="s">
        <v>100</v>
      </c>
      <c r="L7233" s="32" t="s">
        <v>18079</v>
      </c>
      <c r="M7233" s="32" t="s">
        <v>18080</v>
      </c>
      <c r="N7233" s="24">
        <v>2308.64</v>
      </c>
      <c r="O7233" s="24">
        <v>1935.42</v>
      </c>
      <c r="P7233" s="32" t="s">
        <v>262</v>
      </c>
      <c r="Q7233" s="43" t="s">
        <v>263</v>
      </c>
      <c r="R7233" s="43" t="s">
        <v>2877</v>
      </c>
      <c r="S7233" s="47">
        <v>5</v>
      </c>
    </row>
    <row r="7234" spans="1:19" ht="12.75">
      <c r="A7234" s="22" t="s">
        <v>60</v>
      </c>
      <c r="B7234" s="22" t="s">
        <v>16392</v>
      </c>
      <c r="C7234" s="22" t="s">
        <v>68</v>
      </c>
      <c r="D7234" s="22" t="s">
        <v>61</v>
      </c>
      <c r="E7234" s="22" t="s">
        <v>18081</v>
      </c>
      <c r="F7234" s="31">
        <v>43056.769421296296</v>
      </c>
      <c r="G7234" s="31">
        <v>43058</v>
      </c>
      <c r="H7234" s="31">
        <v>43423</v>
      </c>
      <c r="I7234" s="31">
        <v>43086</v>
      </c>
      <c r="J7234" s="22" t="s">
        <v>73</v>
      </c>
      <c r="K7234" s="32" t="s">
        <v>110</v>
      </c>
      <c r="L7234" s="32" t="s">
        <v>18082</v>
      </c>
      <c r="N7234" s="24">
        <v>2835.40</v>
      </c>
      <c r="O7234" s="24">
        <v>2732.415</v>
      </c>
      <c r="P7234" s="32" t="s">
        <v>262</v>
      </c>
      <c r="Q7234" s="43" t="s">
        <v>263</v>
      </c>
      <c r="R7234" s="43" t="s">
        <v>78</v>
      </c>
      <c r="S7234" s="47">
        <v>5</v>
      </c>
    </row>
    <row r="7235" spans="1:19" ht="12.75">
      <c r="A7235" s="22" t="s">
        <v>60</v>
      </c>
      <c r="B7235" s="22" t="s">
        <v>16485</v>
      </c>
      <c r="C7235" s="22" t="s">
        <v>68</v>
      </c>
      <c r="D7235" s="22" t="s">
        <v>61</v>
      </c>
      <c r="E7235" s="22" t="s">
        <v>18083</v>
      </c>
      <c r="F7235" s="31">
        <v>43048.346689814811</v>
      </c>
      <c r="G7235" s="31">
        <v>43048</v>
      </c>
      <c r="H7235" s="31">
        <v>43413</v>
      </c>
      <c r="I7235" s="31">
        <v>43078</v>
      </c>
      <c r="J7235" s="22" t="s">
        <v>73</v>
      </c>
      <c r="K7235" s="32" t="s">
        <v>80</v>
      </c>
      <c r="L7235" s="32" t="s">
        <v>18084</v>
      </c>
      <c r="N7235" s="24">
        <v>940.225</v>
      </c>
      <c r="O7235" s="24">
        <v>0</v>
      </c>
      <c r="P7235" s="32" t="s">
        <v>589</v>
      </c>
      <c r="Q7235" s="43" t="s">
        <v>590</v>
      </c>
      <c r="R7235" s="43" t="s">
        <v>78</v>
      </c>
      <c r="S7235" s="47">
        <v>4</v>
      </c>
    </row>
    <row r="7236" spans="1:19" ht="12.75">
      <c r="A7236" s="22" t="s">
        <v>60</v>
      </c>
      <c r="B7236" s="22" t="s">
        <v>16541</v>
      </c>
      <c r="C7236" s="22" t="s">
        <v>68</v>
      </c>
      <c r="D7236" s="22" t="s">
        <v>61</v>
      </c>
      <c r="E7236" s="22" t="s">
        <v>18085</v>
      </c>
      <c r="F7236" s="31">
        <v>43053.479664351849</v>
      </c>
      <c r="G7236" s="31">
        <v>43063</v>
      </c>
      <c r="H7236" s="31">
        <v>43428</v>
      </c>
      <c r="I7236" s="31">
        <v>43065</v>
      </c>
      <c r="J7236" s="22" t="s">
        <v>73</v>
      </c>
      <c r="K7236" s="32" t="s">
        <v>80</v>
      </c>
      <c r="L7236" s="32" t="s">
        <v>18086</v>
      </c>
      <c r="N7236" s="24">
        <v>0</v>
      </c>
      <c r="O7236" s="24">
        <v>0</v>
      </c>
      <c r="P7236" s="32" t="s">
        <v>245</v>
      </c>
      <c r="Q7236" s="43" t="s">
        <v>246</v>
      </c>
      <c r="R7236" s="43" t="s">
        <v>78</v>
      </c>
      <c r="S7236" s="47">
        <v>5</v>
      </c>
    </row>
    <row r="7237" spans="1:19" ht="12.75">
      <c r="A7237" s="22" t="s">
        <v>60</v>
      </c>
      <c r="B7237" s="22" t="s">
        <v>16407</v>
      </c>
      <c r="C7237" s="22" t="s">
        <v>68</v>
      </c>
      <c r="D7237" s="22" t="s">
        <v>61</v>
      </c>
      <c r="E7237" s="22" t="s">
        <v>18087</v>
      </c>
      <c r="F7237" s="31">
        <v>43045.672789351847</v>
      </c>
      <c r="G7237" s="31">
        <v>43039</v>
      </c>
      <c r="H7237" s="31">
        <v>43404</v>
      </c>
      <c r="I7237" s="31">
        <v>43075</v>
      </c>
      <c r="J7237" s="22" t="s">
        <v>242</v>
      </c>
      <c r="K7237" s="32" t="s">
        <v>100</v>
      </c>
      <c r="L7237" s="32" t="s">
        <v>18088</v>
      </c>
      <c r="M7237" s="32" t="s">
        <v>18089</v>
      </c>
      <c r="N7237" s="24">
        <v>-319.18</v>
      </c>
      <c r="O7237" s="24">
        <v>-319.18</v>
      </c>
      <c r="P7237" s="32" t="s">
        <v>18090</v>
      </c>
      <c r="Q7237" s="43" t="s">
        <v>18091</v>
      </c>
      <c r="R7237" s="43" t="s">
        <v>78</v>
      </c>
      <c r="S7237" s="47">
        <v>1</v>
      </c>
    </row>
    <row r="7238" spans="1:19" ht="12.75">
      <c r="A7238" s="22" t="s">
        <v>60</v>
      </c>
      <c r="B7238" s="22" t="s">
        <v>16999</v>
      </c>
      <c r="C7238" s="22" t="s">
        <v>68</v>
      </c>
      <c r="D7238" s="22" t="s">
        <v>61</v>
      </c>
      <c r="E7238" s="22" t="s">
        <v>18092</v>
      </c>
      <c r="F7238" s="31">
        <v>43055.659317129626</v>
      </c>
      <c r="G7238" s="31">
        <v>43055</v>
      </c>
      <c r="H7238" s="31">
        <v>43420</v>
      </c>
      <c r="I7238" s="31">
        <v>43085</v>
      </c>
      <c r="J7238" s="22" t="s">
        <v>73</v>
      </c>
      <c r="K7238" s="32" t="s">
        <v>110</v>
      </c>
      <c r="L7238" s="32" t="s">
        <v>18093</v>
      </c>
      <c r="N7238" s="24">
        <v>469.75400000000002</v>
      </c>
      <c r="O7238" s="24">
        <v>366.73</v>
      </c>
      <c r="P7238" s="32" t="s">
        <v>245</v>
      </c>
      <c r="Q7238" s="43" t="s">
        <v>246</v>
      </c>
      <c r="R7238" s="43" t="s">
        <v>78</v>
      </c>
      <c r="S7238" s="47">
        <v>5</v>
      </c>
    </row>
    <row r="7239" spans="1:19" ht="12.75">
      <c r="A7239" s="22" t="s">
        <v>60</v>
      </c>
      <c r="B7239" s="22" t="s">
        <v>16356</v>
      </c>
      <c r="C7239" s="22" t="s">
        <v>68</v>
      </c>
      <c r="D7239" s="22" t="s">
        <v>61</v>
      </c>
      <c r="E7239" s="22" t="s">
        <v>18094</v>
      </c>
      <c r="F7239" s="31">
        <v>43060.607835648145</v>
      </c>
      <c r="G7239" s="31">
        <v>43060</v>
      </c>
      <c r="H7239" s="31">
        <v>43425</v>
      </c>
      <c r="I7239" s="31">
        <v>43090</v>
      </c>
      <c r="J7239" s="22" t="s">
        <v>73</v>
      </c>
      <c r="K7239" s="32" t="s">
        <v>80</v>
      </c>
      <c r="L7239" s="32" t="s">
        <v>18095</v>
      </c>
      <c r="N7239" s="24">
        <v>0</v>
      </c>
      <c r="O7239" s="24">
        <v>0</v>
      </c>
      <c r="P7239" s="32" t="s">
        <v>6546</v>
      </c>
      <c r="Q7239" s="43" t="s">
        <v>6547</v>
      </c>
      <c r="R7239" s="43" t="s">
        <v>78</v>
      </c>
      <c r="S7239" s="47">
        <v>4</v>
      </c>
    </row>
    <row r="7240" spans="1:19" ht="12.75">
      <c r="A7240" s="22" t="s">
        <v>60</v>
      </c>
      <c r="B7240" s="22" t="s">
        <v>16458</v>
      </c>
      <c r="C7240" s="22" t="s">
        <v>68</v>
      </c>
      <c r="D7240" s="22" t="s">
        <v>61</v>
      </c>
      <c r="E7240" s="22" t="s">
        <v>18096</v>
      </c>
      <c r="F7240" s="31">
        <v>43052.640046296292</v>
      </c>
      <c r="G7240" s="31">
        <v>43069</v>
      </c>
      <c r="H7240" s="31">
        <v>43434</v>
      </c>
      <c r="I7240" s="31">
        <v>43082</v>
      </c>
      <c r="J7240" s="22" t="s">
        <v>73</v>
      </c>
      <c r="K7240" s="32" t="s">
        <v>80</v>
      </c>
      <c r="L7240" s="32" t="s">
        <v>18097</v>
      </c>
      <c r="N7240" s="24">
        <v>856.48</v>
      </c>
      <c r="O7240" s="24">
        <v>0</v>
      </c>
      <c r="P7240" s="32" t="s">
        <v>750</v>
      </c>
      <c r="Q7240" s="43" t="s">
        <v>751</v>
      </c>
      <c r="R7240" s="43" t="s">
        <v>78</v>
      </c>
      <c r="S7240" s="47">
        <v>5</v>
      </c>
    </row>
    <row r="7241" spans="1:19" ht="12.75">
      <c r="A7241" s="22" t="s">
        <v>60</v>
      </c>
      <c r="B7241" s="22" t="s">
        <v>16386</v>
      </c>
      <c r="C7241" s="22" t="s">
        <v>68</v>
      </c>
      <c r="D7241" s="22" t="s">
        <v>61</v>
      </c>
      <c r="E7241" s="22" t="s">
        <v>18098</v>
      </c>
      <c r="F7241" s="31">
        <v>43063.575937499998</v>
      </c>
      <c r="G7241" s="31">
        <v>43063</v>
      </c>
      <c r="H7241" s="31">
        <v>43428</v>
      </c>
      <c r="I7241" s="31">
        <v>43093</v>
      </c>
      <c r="J7241" s="22" t="s">
        <v>73</v>
      </c>
      <c r="K7241" s="32" t="s">
        <v>110</v>
      </c>
      <c r="L7241" s="32" t="s">
        <v>18099</v>
      </c>
      <c r="N7241" s="24">
        <v>2191.9933000000001</v>
      </c>
      <c r="O7241" s="24">
        <v>2331.7800000000002</v>
      </c>
      <c r="P7241" s="32" t="s">
        <v>262</v>
      </c>
      <c r="Q7241" s="43" t="s">
        <v>263</v>
      </c>
      <c r="R7241" s="43" t="s">
        <v>78</v>
      </c>
      <c r="S7241" s="47">
        <v>5</v>
      </c>
    </row>
    <row r="7242" spans="1:19" ht="12.75">
      <c r="A7242" s="22" t="s">
        <v>60</v>
      </c>
      <c r="B7242" s="22" t="s">
        <v>16843</v>
      </c>
      <c r="C7242" s="22" t="s">
        <v>68</v>
      </c>
      <c r="D7242" s="22" t="s">
        <v>61</v>
      </c>
      <c r="E7242" s="22" t="s">
        <v>18100</v>
      </c>
      <c r="F7242" s="31">
        <v>43040.389976851853</v>
      </c>
      <c r="G7242" s="31">
        <v>43069</v>
      </c>
      <c r="H7242" s="31">
        <v>43434</v>
      </c>
      <c r="I7242" s="31">
        <v>43070</v>
      </c>
      <c r="J7242" s="22" t="s">
        <v>73</v>
      </c>
      <c r="K7242" s="32" t="s">
        <v>74</v>
      </c>
      <c r="L7242" s="32" t="s">
        <v>18101</v>
      </c>
      <c r="N7242" s="24">
        <v>5296.3770999999997</v>
      </c>
      <c r="O7242" s="24">
        <v>3549.6149999999998</v>
      </c>
      <c r="P7242" s="32" t="s">
        <v>262</v>
      </c>
      <c r="Q7242" s="43" t="s">
        <v>263</v>
      </c>
      <c r="R7242" s="43" t="s">
        <v>93</v>
      </c>
      <c r="S7242" s="47">
        <v>5</v>
      </c>
    </row>
    <row r="7243" spans="1:19" ht="12.75">
      <c r="A7243" s="22" t="s">
        <v>60</v>
      </c>
      <c r="B7243" s="22" t="s">
        <v>18102</v>
      </c>
      <c r="C7243" s="22" t="s">
        <v>68</v>
      </c>
      <c r="D7243" s="22" t="s">
        <v>61</v>
      </c>
      <c r="E7243" s="22" t="s">
        <v>18103</v>
      </c>
      <c r="F7243" s="31">
        <v>43055.459837962961</v>
      </c>
      <c r="G7243" s="31">
        <v>43062</v>
      </c>
      <c r="H7243" s="31">
        <v>43427</v>
      </c>
      <c r="I7243" s="31">
        <v>43085.457199074073</v>
      </c>
      <c r="J7243" s="22" t="s">
        <v>73</v>
      </c>
      <c r="K7243" s="32" t="s">
        <v>74</v>
      </c>
      <c r="L7243" s="32" t="s">
        <v>18104</v>
      </c>
      <c r="N7243" s="24">
        <v>922.88369999999998</v>
      </c>
      <c r="O7243" s="24">
        <v>666.64</v>
      </c>
      <c r="P7243" s="32" t="s">
        <v>1658</v>
      </c>
      <c r="Q7243" s="43" t="s">
        <v>1659</v>
      </c>
      <c r="R7243" s="43" t="s">
        <v>78</v>
      </c>
      <c r="S7243" s="47">
        <v>5</v>
      </c>
    </row>
    <row r="7244" spans="1:19" ht="12.75">
      <c r="A7244" s="22" t="s">
        <v>60</v>
      </c>
      <c r="B7244" s="22" t="s">
        <v>16461</v>
      </c>
      <c r="C7244" s="22" t="s">
        <v>68</v>
      </c>
      <c r="D7244" s="22" t="s">
        <v>61</v>
      </c>
      <c r="E7244" s="22" t="s">
        <v>18105</v>
      </c>
      <c r="F7244" s="31">
        <v>43054.849409722221</v>
      </c>
      <c r="G7244" s="31">
        <v>43069</v>
      </c>
      <c r="H7244" s="31">
        <v>43434</v>
      </c>
      <c r="I7244" s="31">
        <v>43084</v>
      </c>
      <c r="J7244" s="22" t="s">
        <v>73</v>
      </c>
      <c r="K7244" s="32" t="s">
        <v>80</v>
      </c>
      <c r="L7244" s="32" t="s">
        <v>18106</v>
      </c>
      <c r="N7244" s="24">
        <v>0</v>
      </c>
      <c r="O7244" s="24">
        <v>0</v>
      </c>
      <c r="P7244" s="32" t="s">
        <v>18107</v>
      </c>
      <c r="Q7244" s="43" t="s">
        <v>18108</v>
      </c>
      <c r="R7244" s="43" t="s">
        <v>78</v>
      </c>
      <c r="S7244" s="47">
        <v>5</v>
      </c>
    </row>
    <row r="7245" spans="1:19" ht="12.75">
      <c r="A7245" s="22" t="s">
        <v>60</v>
      </c>
      <c r="B7245" s="22" t="s">
        <v>16370</v>
      </c>
      <c r="C7245" s="22" t="s">
        <v>68</v>
      </c>
      <c r="D7245" s="22" t="s">
        <v>61</v>
      </c>
      <c r="E7245" s="22" t="s">
        <v>18109</v>
      </c>
      <c r="F7245" s="31">
        <v>43068.461782407408</v>
      </c>
      <c r="G7245" s="31">
        <v>43079</v>
      </c>
      <c r="H7245" s="31">
        <v>43444</v>
      </c>
      <c r="I7245" s="31">
        <v>43098</v>
      </c>
      <c r="J7245" s="22" t="s">
        <v>73</v>
      </c>
      <c r="K7245" s="32" t="s">
        <v>100</v>
      </c>
      <c r="L7245" s="32" t="s">
        <v>18110</v>
      </c>
      <c r="M7245" s="32" t="s">
        <v>18111</v>
      </c>
      <c r="N7245" s="24">
        <v>1333.385</v>
      </c>
      <c r="O7245" s="24">
        <v>1121.268</v>
      </c>
      <c r="P7245" s="32" t="s">
        <v>103</v>
      </c>
      <c r="Q7245" s="43" t="s">
        <v>104</v>
      </c>
      <c r="R7245" s="43" t="s">
        <v>78</v>
      </c>
      <c r="S7245" s="47">
        <v>3</v>
      </c>
    </row>
    <row r="7246" spans="1:19" ht="12.75">
      <c r="A7246" s="22" t="s">
        <v>60</v>
      </c>
      <c r="B7246" s="22" t="s">
        <v>16755</v>
      </c>
      <c r="C7246" s="22" t="s">
        <v>68</v>
      </c>
      <c r="D7246" s="22" t="s">
        <v>61</v>
      </c>
      <c r="E7246" s="22" t="s">
        <v>18112</v>
      </c>
      <c r="F7246" s="31">
        <v>43049.528564814813</v>
      </c>
      <c r="G7246" s="31">
        <v>43053</v>
      </c>
      <c r="H7246" s="31">
        <v>43418</v>
      </c>
      <c r="I7246" s="31">
        <v>43079</v>
      </c>
      <c r="J7246" s="22" t="s">
        <v>73</v>
      </c>
      <c r="K7246" s="32" t="s">
        <v>80</v>
      </c>
      <c r="L7246" s="32" t="s">
        <v>18113</v>
      </c>
      <c r="N7246" s="24">
        <v>721.71</v>
      </c>
      <c r="O7246" s="24">
        <v>0</v>
      </c>
      <c r="P7246" s="32" t="s">
        <v>4319</v>
      </c>
      <c r="Q7246" s="43" t="s">
        <v>4320</v>
      </c>
      <c r="R7246" s="43" t="s">
        <v>78</v>
      </c>
      <c r="S7246" s="47">
        <v>6</v>
      </c>
    </row>
    <row r="7247" spans="1:19" ht="12.75">
      <c r="A7247" s="22" t="s">
        <v>60</v>
      </c>
      <c r="B7247" s="22" t="s">
        <v>16541</v>
      </c>
      <c r="C7247" s="22" t="s">
        <v>68</v>
      </c>
      <c r="D7247" s="22" t="s">
        <v>61</v>
      </c>
      <c r="E7247" s="22" t="s">
        <v>18114</v>
      </c>
      <c r="F7247" s="31">
        <v>43055.707430555551</v>
      </c>
      <c r="G7247" s="31">
        <v>43089</v>
      </c>
      <c r="H7247" s="31">
        <v>43454</v>
      </c>
      <c r="I7247" s="31">
        <v>43085</v>
      </c>
      <c r="J7247" s="22" t="s">
        <v>73</v>
      </c>
      <c r="K7247" s="32" t="s">
        <v>80</v>
      </c>
      <c r="L7247" s="32" t="s">
        <v>18115</v>
      </c>
      <c r="N7247" s="24">
        <v>555.71659999999997</v>
      </c>
      <c r="O7247" s="24">
        <v>0</v>
      </c>
      <c r="P7247" s="32" t="s">
        <v>3322</v>
      </c>
      <c r="Q7247" s="43" t="s">
        <v>3323</v>
      </c>
      <c r="R7247" s="43" t="s">
        <v>78</v>
      </c>
      <c r="S7247" s="47">
        <v>5</v>
      </c>
    </row>
    <row r="7248" spans="1:19" ht="12.75">
      <c r="A7248" s="22" t="s">
        <v>60</v>
      </c>
      <c r="B7248" s="22" t="s">
        <v>16613</v>
      </c>
      <c r="C7248" s="22" t="s">
        <v>68</v>
      </c>
      <c r="D7248" s="22" t="s">
        <v>61</v>
      </c>
      <c r="E7248" s="22" t="s">
        <v>18116</v>
      </c>
      <c r="F7248" s="31">
        <v>43066.695706018516</v>
      </c>
      <c r="G7248" s="31">
        <v>43080</v>
      </c>
      <c r="H7248" s="31">
        <v>43445</v>
      </c>
      <c r="I7248" s="31">
        <v>43096</v>
      </c>
      <c r="J7248" s="22" t="s">
        <v>73</v>
      </c>
      <c r="K7248" s="32" t="s">
        <v>74</v>
      </c>
      <c r="L7248" s="32" t="s">
        <v>18117</v>
      </c>
      <c r="N7248" s="24">
        <v>5708.26</v>
      </c>
      <c r="O7248" s="24">
        <v>0</v>
      </c>
      <c r="P7248" s="32" t="s">
        <v>91</v>
      </c>
      <c r="Q7248" s="43" t="s">
        <v>92</v>
      </c>
      <c r="R7248" s="43" t="s">
        <v>78</v>
      </c>
      <c r="S7248" s="47">
        <v>4</v>
      </c>
    </row>
    <row r="7249" spans="1:19" ht="12.75">
      <c r="A7249" s="22" t="s">
        <v>60</v>
      </c>
      <c r="B7249" s="22" t="s">
        <v>16843</v>
      </c>
      <c r="C7249" s="22" t="s">
        <v>68</v>
      </c>
      <c r="D7249" s="22" t="s">
        <v>61</v>
      </c>
      <c r="E7249" s="22" t="s">
        <v>18118</v>
      </c>
      <c r="F7249" s="31">
        <v>43040.46393518518</v>
      </c>
      <c r="G7249" s="31">
        <v>43040</v>
      </c>
      <c r="H7249" s="31">
        <v>43405</v>
      </c>
      <c r="I7249" s="31">
        <v>43070</v>
      </c>
      <c r="J7249" s="22" t="s">
        <v>73</v>
      </c>
      <c r="K7249" s="32" t="s">
        <v>80</v>
      </c>
      <c r="L7249" s="32" t="s">
        <v>18119</v>
      </c>
      <c r="N7249" s="24">
        <v>1266.6233</v>
      </c>
      <c r="O7249" s="24">
        <v>0</v>
      </c>
      <c r="P7249" s="32" t="s">
        <v>91</v>
      </c>
      <c r="Q7249" s="43" t="s">
        <v>92</v>
      </c>
      <c r="R7249" s="43" t="s">
        <v>78</v>
      </c>
      <c r="S7249" s="47">
        <v>6</v>
      </c>
    </row>
    <row r="7250" spans="1:19" ht="12.75">
      <c r="A7250" s="22" t="s">
        <v>60</v>
      </c>
      <c r="B7250" s="22" t="s">
        <v>16373</v>
      </c>
      <c r="C7250" s="22" t="s">
        <v>68</v>
      </c>
      <c r="D7250" s="22" t="s">
        <v>61</v>
      </c>
      <c r="E7250" s="22" t="s">
        <v>18120</v>
      </c>
      <c r="F7250" s="31">
        <v>43061.469490740739</v>
      </c>
      <c r="G7250" s="31">
        <v>43060</v>
      </c>
      <c r="H7250" s="31">
        <v>43425</v>
      </c>
      <c r="I7250" s="31">
        <v>43091.465092592589</v>
      </c>
      <c r="J7250" s="22" t="s">
        <v>73</v>
      </c>
      <c r="K7250" s="32" t="s">
        <v>110</v>
      </c>
      <c r="L7250" s="32" t="s">
        <v>18121</v>
      </c>
      <c r="N7250" s="24">
        <v>4222.16</v>
      </c>
      <c r="O7250" s="24">
        <v>2987.04</v>
      </c>
      <c r="P7250" s="32" t="s">
        <v>91</v>
      </c>
      <c r="Q7250" s="43" t="s">
        <v>92</v>
      </c>
      <c r="R7250" s="43" t="s">
        <v>78</v>
      </c>
      <c r="S7250" s="47">
        <v>5</v>
      </c>
    </row>
    <row r="7251" spans="1:19" ht="12.75">
      <c r="A7251" s="22" t="s">
        <v>60</v>
      </c>
      <c r="B7251" s="22" t="s">
        <v>16407</v>
      </c>
      <c r="C7251" s="22" t="s">
        <v>68</v>
      </c>
      <c r="D7251" s="22" t="s">
        <v>61</v>
      </c>
      <c r="E7251" s="22" t="s">
        <v>18122</v>
      </c>
      <c r="F7251" s="31">
        <v>43042.723368055551</v>
      </c>
      <c r="G7251" s="31">
        <v>43042</v>
      </c>
      <c r="H7251" s="31">
        <v>43404</v>
      </c>
      <c r="I7251" s="31">
        <v>43072</v>
      </c>
      <c r="J7251" s="22" t="s">
        <v>73</v>
      </c>
      <c r="K7251" s="32" t="s">
        <v>110</v>
      </c>
      <c r="L7251" s="32" t="s">
        <v>18123</v>
      </c>
      <c r="N7251" s="24">
        <v>3425.5232999999998</v>
      </c>
      <c r="O7251" s="24">
        <v>1691</v>
      </c>
      <c r="P7251" s="32" t="s">
        <v>317</v>
      </c>
      <c r="Q7251" s="43" t="s">
        <v>318</v>
      </c>
      <c r="R7251" s="43" t="s">
        <v>78</v>
      </c>
      <c r="S7251" s="47">
        <v>5</v>
      </c>
    </row>
    <row r="7252" spans="1:19" ht="12.75">
      <c r="A7252" s="22" t="s">
        <v>60</v>
      </c>
      <c r="B7252" s="22" t="s">
        <v>16546</v>
      </c>
      <c r="C7252" s="22" t="s">
        <v>68</v>
      </c>
      <c r="D7252" s="22" t="s">
        <v>61</v>
      </c>
      <c r="E7252" s="22" t="s">
        <v>18124</v>
      </c>
      <c r="F7252" s="31">
        <v>43042.498425925922</v>
      </c>
      <c r="G7252" s="31">
        <v>43054</v>
      </c>
      <c r="H7252" s="31">
        <v>43419</v>
      </c>
      <c r="I7252" s="31">
        <v>43072</v>
      </c>
      <c r="J7252" s="22" t="s">
        <v>73</v>
      </c>
      <c r="K7252" s="32" t="s">
        <v>80</v>
      </c>
      <c r="L7252" s="32" t="s">
        <v>18125</v>
      </c>
      <c r="N7252" s="24">
        <v>5081.2232999999997</v>
      </c>
      <c r="O7252" s="24">
        <v>0</v>
      </c>
      <c r="P7252" s="32" t="s">
        <v>2749</v>
      </c>
      <c r="Q7252" s="43" t="s">
        <v>2750</v>
      </c>
      <c r="R7252" s="43" t="s">
        <v>78</v>
      </c>
      <c r="S7252" s="47">
        <v>5</v>
      </c>
    </row>
    <row r="7253" spans="1:19" ht="12.75">
      <c r="A7253" s="22" t="s">
        <v>60</v>
      </c>
      <c r="B7253" s="22" t="s">
        <v>16380</v>
      </c>
      <c r="C7253" s="22" t="s">
        <v>68</v>
      </c>
      <c r="D7253" s="22" t="s">
        <v>61</v>
      </c>
      <c r="E7253" s="22" t="s">
        <v>18126</v>
      </c>
      <c r="F7253" s="31">
        <v>43040.511643518519</v>
      </c>
      <c r="G7253" s="31">
        <v>43040</v>
      </c>
      <c r="H7253" s="31">
        <v>43405</v>
      </c>
      <c r="I7253" s="31">
        <v>43070</v>
      </c>
      <c r="J7253" s="22" t="s">
        <v>73</v>
      </c>
      <c r="K7253" s="32" t="s">
        <v>100</v>
      </c>
      <c r="L7253" s="32" t="s">
        <v>18127</v>
      </c>
      <c r="M7253" s="32" t="s">
        <v>18128</v>
      </c>
      <c r="N7253" s="24">
        <v>986.75</v>
      </c>
      <c r="O7253" s="24">
        <v>986.75</v>
      </c>
      <c r="P7253" s="32" t="s">
        <v>17863</v>
      </c>
      <c r="Q7253" s="43" t="s">
        <v>17864</v>
      </c>
      <c r="R7253" s="43" t="s">
        <v>93</v>
      </c>
      <c r="S7253" s="47">
        <v>6</v>
      </c>
    </row>
    <row r="7254" spans="1:19" ht="12.75">
      <c r="A7254" s="22" t="s">
        <v>60</v>
      </c>
      <c r="B7254" s="22" t="s">
        <v>16392</v>
      </c>
      <c r="C7254" s="22" t="s">
        <v>68</v>
      </c>
      <c r="D7254" s="22" t="s">
        <v>61</v>
      </c>
      <c r="E7254" s="22" t="s">
        <v>18129</v>
      </c>
      <c r="F7254" s="31">
        <v>43060.410937499997</v>
      </c>
      <c r="G7254" s="31">
        <v>43064</v>
      </c>
      <c r="H7254" s="31">
        <v>43429</v>
      </c>
      <c r="I7254" s="31">
        <v>43090</v>
      </c>
      <c r="J7254" s="22" t="s">
        <v>73</v>
      </c>
      <c r="K7254" s="32" t="s">
        <v>110</v>
      </c>
      <c r="L7254" s="32" t="s">
        <v>18130</v>
      </c>
      <c r="N7254" s="24">
        <v>1492.5519999999999</v>
      </c>
      <c r="O7254" s="24">
        <v>1125.1099999999999</v>
      </c>
      <c r="P7254" s="32" t="s">
        <v>91</v>
      </c>
      <c r="Q7254" s="43" t="s">
        <v>92</v>
      </c>
      <c r="R7254" s="43" t="s">
        <v>78</v>
      </c>
      <c r="S7254" s="47">
        <v>5</v>
      </c>
    </row>
    <row r="7255" spans="1:19" ht="12.75">
      <c r="A7255" s="22" t="s">
        <v>60</v>
      </c>
      <c r="B7255" s="22" t="s">
        <v>16373</v>
      </c>
      <c r="C7255" s="22" t="s">
        <v>68</v>
      </c>
      <c r="D7255" s="22" t="s">
        <v>61</v>
      </c>
      <c r="E7255" s="22" t="s">
        <v>18131</v>
      </c>
      <c r="F7255" s="31">
        <v>43053.481134259258</v>
      </c>
      <c r="G7255" s="31">
        <v>43059</v>
      </c>
      <c r="H7255" s="31">
        <v>43424</v>
      </c>
      <c r="I7255" s="31">
        <v>43083.478680555556</v>
      </c>
      <c r="J7255" s="22" t="s">
        <v>73</v>
      </c>
      <c r="K7255" s="32" t="s">
        <v>110</v>
      </c>
      <c r="L7255" s="32" t="s">
        <v>18132</v>
      </c>
      <c r="N7255" s="24">
        <v>3499.51</v>
      </c>
      <c r="O7255" s="24">
        <v>3499.51</v>
      </c>
      <c r="P7255" s="32" t="s">
        <v>2427</v>
      </c>
      <c r="Q7255" s="43" t="s">
        <v>2428</v>
      </c>
      <c r="R7255" s="43" t="s">
        <v>78</v>
      </c>
      <c r="S7255" s="47">
        <v>5</v>
      </c>
    </row>
    <row r="7256" spans="1:19" ht="12.75">
      <c r="A7256" s="22" t="s">
        <v>60</v>
      </c>
      <c r="B7256" s="22" t="s">
        <v>17011</v>
      </c>
      <c r="C7256" s="22" t="s">
        <v>68</v>
      </c>
      <c r="D7256" s="22" t="s">
        <v>61</v>
      </c>
      <c r="E7256" s="22" t="s">
        <v>18133</v>
      </c>
      <c r="F7256" s="31">
        <v>43045.533530092594</v>
      </c>
      <c r="G7256" s="31">
        <v>42882</v>
      </c>
      <c r="H7256" s="31">
        <v>43237</v>
      </c>
      <c r="I7256" s="31">
        <v>43075</v>
      </c>
      <c r="J7256" s="22" t="s">
        <v>99</v>
      </c>
      <c r="K7256" s="32" t="s">
        <v>100</v>
      </c>
      <c r="L7256" s="32" t="s">
        <v>18134</v>
      </c>
      <c r="M7256" s="32" t="s">
        <v>18135</v>
      </c>
      <c r="N7256" s="24">
        <v>-45.60</v>
      </c>
      <c r="O7256" s="24">
        <v>-45.60</v>
      </c>
      <c r="P7256" s="32" t="s">
        <v>15208</v>
      </c>
      <c r="Q7256" s="43" t="s">
        <v>15209</v>
      </c>
      <c r="R7256" s="43" t="s">
        <v>93</v>
      </c>
      <c r="S7256" s="47">
        <v>1</v>
      </c>
    </row>
    <row r="7257" spans="1:19" ht="12.75">
      <c r="A7257" s="22" t="s">
        <v>60</v>
      </c>
      <c r="B7257" s="22" t="s">
        <v>18102</v>
      </c>
      <c r="C7257" s="22" t="s">
        <v>68</v>
      </c>
      <c r="D7257" s="22" t="s">
        <v>61</v>
      </c>
      <c r="E7257" s="22" t="s">
        <v>18136</v>
      </c>
      <c r="F7257" s="31">
        <v>43056.343032407407</v>
      </c>
      <c r="G7257" s="31">
        <v>43055</v>
      </c>
      <c r="H7257" s="31">
        <v>43420</v>
      </c>
      <c r="I7257" s="31">
        <v>43085.706747685181</v>
      </c>
      <c r="J7257" s="22" t="s">
        <v>73</v>
      </c>
      <c r="K7257" s="32" t="s">
        <v>80</v>
      </c>
      <c r="L7257" s="32" t="s">
        <v>18137</v>
      </c>
      <c r="N7257" s="24">
        <v>1858.68</v>
      </c>
      <c r="O7257" s="24">
        <v>0</v>
      </c>
      <c r="P7257" s="32" t="s">
        <v>606</v>
      </c>
      <c r="Q7257" s="43" t="s">
        <v>607</v>
      </c>
      <c r="R7257" s="43" t="s">
        <v>78</v>
      </c>
      <c r="S7257" s="47">
        <v>5</v>
      </c>
    </row>
    <row r="7258" spans="1:19" ht="12.75">
      <c r="A7258" s="22" t="s">
        <v>60</v>
      </c>
      <c r="B7258" s="22" t="s">
        <v>16373</v>
      </c>
      <c r="C7258" s="22" t="s">
        <v>68</v>
      </c>
      <c r="D7258" s="22" t="s">
        <v>61</v>
      </c>
      <c r="E7258" s="22" t="s">
        <v>18138</v>
      </c>
      <c r="F7258" s="31">
        <v>43040.084374999999</v>
      </c>
      <c r="G7258" s="31">
        <v>43075</v>
      </c>
      <c r="H7258" s="31">
        <v>43440</v>
      </c>
      <c r="I7258" s="31">
        <v>43100.084374999999</v>
      </c>
      <c r="J7258" s="22" t="s">
        <v>145</v>
      </c>
      <c r="K7258" s="32" t="s">
        <v>100</v>
      </c>
      <c r="L7258" s="32" t="s">
        <v>18139</v>
      </c>
      <c r="M7258" s="32" t="s">
        <v>18140</v>
      </c>
      <c r="N7258" s="24">
        <v>1755.40</v>
      </c>
      <c r="O7258" s="24">
        <v>1755.40</v>
      </c>
      <c r="P7258" s="32" t="s">
        <v>3121</v>
      </c>
      <c r="Q7258" s="43" t="s">
        <v>3122</v>
      </c>
      <c r="R7258" s="43" t="s">
        <v>78</v>
      </c>
      <c r="S7258" s="47">
        <v>1</v>
      </c>
    </row>
    <row r="7259" spans="1:19" ht="12.75">
      <c r="A7259" s="22" t="s">
        <v>60</v>
      </c>
      <c r="B7259" s="22" t="s">
        <v>16373</v>
      </c>
      <c r="C7259" s="22" t="s">
        <v>68</v>
      </c>
      <c r="D7259" s="22" t="s">
        <v>61</v>
      </c>
      <c r="E7259" s="22" t="s">
        <v>18141</v>
      </c>
      <c r="F7259" s="31">
        <v>43067.702627314815</v>
      </c>
      <c r="G7259" s="31">
        <v>43067</v>
      </c>
      <c r="H7259" s="31">
        <v>43432</v>
      </c>
      <c r="I7259" s="31">
        <v>43097.596099537033</v>
      </c>
      <c r="J7259" s="22" t="s">
        <v>73</v>
      </c>
      <c r="K7259" s="32" t="s">
        <v>110</v>
      </c>
      <c r="L7259" s="32" t="s">
        <v>18142</v>
      </c>
      <c r="N7259" s="24">
        <v>988.66330000000005</v>
      </c>
      <c r="O7259" s="24">
        <v>863.84</v>
      </c>
      <c r="P7259" s="32" t="s">
        <v>262</v>
      </c>
      <c r="Q7259" s="43" t="s">
        <v>263</v>
      </c>
      <c r="R7259" s="43" t="s">
        <v>78</v>
      </c>
      <c r="S7259" s="47">
        <v>5</v>
      </c>
    </row>
    <row r="7260" spans="1:19" ht="12.75">
      <c r="A7260" s="22" t="s">
        <v>60</v>
      </c>
      <c r="B7260" s="22" t="s">
        <v>17702</v>
      </c>
      <c r="C7260" s="22" t="s">
        <v>68</v>
      </c>
      <c r="D7260" s="22" t="s">
        <v>61</v>
      </c>
      <c r="E7260" s="22" t="s">
        <v>18143</v>
      </c>
      <c r="F7260" s="31">
        <v>43056.385995370365</v>
      </c>
      <c r="G7260" s="31">
        <v>43070</v>
      </c>
      <c r="H7260" s="31">
        <v>43435</v>
      </c>
      <c r="I7260" s="31">
        <v>43086</v>
      </c>
      <c r="J7260" s="22" t="s">
        <v>73</v>
      </c>
      <c r="K7260" s="32" t="s">
        <v>74</v>
      </c>
      <c r="L7260" s="32" t="s">
        <v>18144</v>
      </c>
      <c r="N7260" s="24">
        <v>3889.0771</v>
      </c>
      <c r="O7260" s="24">
        <v>5724.56</v>
      </c>
      <c r="P7260" s="32" t="s">
        <v>91</v>
      </c>
      <c r="Q7260" s="43" t="s">
        <v>92</v>
      </c>
      <c r="R7260" s="43" t="s">
        <v>78</v>
      </c>
      <c r="S7260" s="47">
        <v>6</v>
      </c>
    </row>
    <row r="7261" spans="1:19" ht="12.75">
      <c r="A7261" s="22" t="s">
        <v>60</v>
      </c>
      <c r="B7261" s="22" t="s">
        <v>16541</v>
      </c>
      <c r="C7261" s="22" t="s">
        <v>68</v>
      </c>
      <c r="D7261" s="22" t="s">
        <v>61</v>
      </c>
      <c r="E7261" s="22" t="s">
        <v>18145</v>
      </c>
      <c r="F7261" s="31">
        <v>43060.597152777773</v>
      </c>
      <c r="G7261" s="31">
        <v>43078</v>
      </c>
      <c r="H7261" s="31">
        <v>43443</v>
      </c>
      <c r="I7261" s="31">
        <v>43090</v>
      </c>
      <c r="J7261" s="22" t="s">
        <v>73</v>
      </c>
      <c r="K7261" s="32" t="s">
        <v>100</v>
      </c>
      <c r="L7261" s="32" t="s">
        <v>18146</v>
      </c>
      <c r="M7261" s="32" t="s">
        <v>18147</v>
      </c>
      <c r="N7261" s="24">
        <v>989.81600000000003</v>
      </c>
      <c r="O7261" s="24">
        <v>444.40</v>
      </c>
      <c r="P7261" s="32" t="s">
        <v>528</v>
      </c>
      <c r="Q7261" s="43" t="s">
        <v>529</v>
      </c>
      <c r="R7261" s="43" t="s">
        <v>78</v>
      </c>
      <c r="S7261" s="47">
        <v>5</v>
      </c>
    </row>
    <row r="7262" spans="1:19" ht="12.75">
      <c r="A7262" s="22" t="s">
        <v>60</v>
      </c>
      <c r="B7262" s="22" t="s">
        <v>16353</v>
      </c>
      <c r="C7262" s="22" t="s">
        <v>68</v>
      </c>
      <c r="D7262" s="22" t="s">
        <v>61</v>
      </c>
      <c r="E7262" s="22" t="s">
        <v>18148</v>
      </c>
      <c r="F7262" s="31">
        <v>43041.705844907403</v>
      </c>
      <c r="G7262" s="31">
        <v>43045</v>
      </c>
      <c r="H7262" s="31">
        <v>43410</v>
      </c>
      <c r="I7262" s="31">
        <v>43071</v>
      </c>
      <c r="J7262" s="22" t="s">
        <v>73</v>
      </c>
      <c r="K7262" s="32" t="s">
        <v>74</v>
      </c>
      <c r="L7262" s="32" t="s">
        <v>18149</v>
      </c>
      <c r="N7262" s="24">
        <v>309.21249999999998</v>
      </c>
      <c r="O7262" s="24">
        <v>287.62</v>
      </c>
      <c r="P7262" s="32" t="s">
        <v>4566</v>
      </c>
      <c r="Q7262" s="43" t="s">
        <v>4567</v>
      </c>
      <c r="R7262" s="43" t="s">
        <v>78</v>
      </c>
      <c r="S7262" s="47">
        <v>5</v>
      </c>
    </row>
    <row r="7263" spans="1:19" ht="12.75">
      <c r="A7263" s="22" t="s">
        <v>60</v>
      </c>
      <c r="B7263" s="22" t="s">
        <v>16362</v>
      </c>
      <c r="C7263" s="22" t="s">
        <v>68</v>
      </c>
      <c r="D7263" s="22" t="s">
        <v>61</v>
      </c>
      <c r="E7263" s="22" t="s">
        <v>18150</v>
      </c>
      <c r="F7263" s="31">
        <v>43059.645416666666</v>
      </c>
      <c r="G7263" s="31">
        <v>43081</v>
      </c>
      <c r="H7263" s="31">
        <v>43446</v>
      </c>
      <c r="I7263" s="31">
        <v>43089</v>
      </c>
      <c r="J7263" s="22" t="s">
        <v>73</v>
      </c>
      <c r="K7263" s="32" t="s">
        <v>110</v>
      </c>
      <c r="L7263" s="32" t="s">
        <v>18151</v>
      </c>
      <c r="N7263" s="24">
        <v>2179.2633000000001</v>
      </c>
      <c r="O7263" s="24">
        <v>1984.655</v>
      </c>
      <c r="P7263" s="32" t="s">
        <v>262</v>
      </c>
      <c r="Q7263" s="43" t="s">
        <v>263</v>
      </c>
      <c r="R7263" s="43" t="s">
        <v>78</v>
      </c>
      <c r="S7263" s="47">
        <v>4</v>
      </c>
    </row>
    <row r="7264" spans="1:19" ht="12.75">
      <c r="A7264" s="22" t="s">
        <v>60</v>
      </c>
      <c r="B7264" s="22" t="s">
        <v>16529</v>
      </c>
      <c r="C7264" s="22" t="s">
        <v>68</v>
      </c>
      <c r="D7264" s="22" t="s">
        <v>61</v>
      </c>
      <c r="E7264" s="22" t="s">
        <v>18152</v>
      </c>
      <c r="F7264" s="31">
        <v>43060.604513888888</v>
      </c>
      <c r="G7264" s="31">
        <v>43063</v>
      </c>
      <c r="H7264" s="31">
        <v>43428</v>
      </c>
      <c r="I7264" s="31">
        <v>43090</v>
      </c>
      <c r="J7264" s="22" t="s">
        <v>73</v>
      </c>
      <c r="K7264" s="32" t="s">
        <v>169</v>
      </c>
      <c r="L7264" s="32" t="s">
        <v>18153</v>
      </c>
      <c r="N7264" s="24">
        <v>2911.375</v>
      </c>
      <c r="O7264" s="24">
        <v>0</v>
      </c>
      <c r="P7264" s="32" t="s">
        <v>183</v>
      </c>
      <c r="Q7264" s="43" t="s">
        <v>184</v>
      </c>
      <c r="R7264" s="43" t="s">
        <v>93</v>
      </c>
      <c r="S7264" s="47">
        <v>4</v>
      </c>
    </row>
    <row r="7265" spans="1:19" ht="12.75">
      <c r="A7265" s="22" t="s">
        <v>60</v>
      </c>
      <c r="B7265" s="22" t="s">
        <v>16373</v>
      </c>
      <c r="C7265" s="22" t="s">
        <v>68</v>
      </c>
      <c r="D7265" s="22" t="s">
        <v>61</v>
      </c>
      <c r="E7265" s="22" t="s">
        <v>18154</v>
      </c>
      <c r="F7265" s="31">
        <v>43059.446909722217</v>
      </c>
      <c r="G7265" s="31">
        <v>43059</v>
      </c>
      <c r="H7265" s="31">
        <v>43424</v>
      </c>
      <c r="I7265" s="31">
        <v>43089.445868055554</v>
      </c>
      <c r="J7265" s="22" t="s">
        <v>73</v>
      </c>
      <c r="K7265" s="32" t="s">
        <v>80</v>
      </c>
      <c r="L7265" s="32" t="s">
        <v>18155</v>
      </c>
      <c r="N7265" s="24">
        <v>282.32659999999998</v>
      </c>
      <c r="O7265" s="24">
        <v>0</v>
      </c>
      <c r="P7265" s="32" t="s">
        <v>14721</v>
      </c>
      <c r="Q7265" s="43" t="s">
        <v>14722</v>
      </c>
      <c r="R7265" s="43" t="s">
        <v>78</v>
      </c>
      <c r="S7265" s="47">
        <v>6</v>
      </c>
    </row>
    <row r="7266" spans="1:19" ht="12.75">
      <c r="A7266" s="22" t="s">
        <v>60</v>
      </c>
      <c r="B7266" s="22" t="s">
        <v>16985</v>
      </c>
      <c r="C7266" s="22" t="s">
        <v>68</v>
      </c>
      <c r="D7266" s="22" t="s">
        <v>61</v>
      </c>
      <c r="E7266" s="22" t="s">
        <v>18156</v>
      </c>
      <c r="F7266" s="31">
        <v>43063.402129629627</v>
      </c>
      <c r="G7266" s="31">
        <v>43078</v>
      </c>
      <c r="H7266" s="31">
        <v>43443</v>
      </c>
      <c r="I7266" s="31">
        <v>43093</v>
      </c>
      <c r="J7266" s="22" t="s">
        <v>73</v>
      </c>
      <c r="K7266" s="32" t="s">
        <v>110</v>
      </c>
      <c r="L7266" s="32" t="s">
        <v>18157</v>
      </c>
      <c r="N7266" s="24">
        <v>2326.3065999999999</v>
      </c>
      <c r="O7266" s="24">
        <v>1714.11</v>
      </c>
      <c r="P7266" s="32" t="s">
        <v>1032</v>
      </c>
      <c r="Q7266" s="43" t="s">
        <v>1033</v>
      </c>
      <c r="R7266" s="43" t="s">
        <v>78</v>
      </c>
      <c r="S7266" s="47">
        <v>3</v>
      </c>
    </row>
    <row r="7267" spans="1:19" ht="12.75">
      <c r="A7267" s="22" t="s">
        <v>60</v>
      </c>
      <c r="B7267" s="22" t="s">
        <v>16595</v>
      </c>
      <c r="C7267" s="22" t="s">
        <v>68</v>
      </c>
      <c r="D7267" s="22" t="s">
        <v>61</v>
      </c>
      <c r="E7267" s="22" t="s">
        <v>18158</v>
      </c>
      <c r="F7267" s="31">
        <v>43048.669178240736</v>
      </c>
      <c r="G7267" s="31">
        <v>43048</v>
      </c>
      <c r="H7267" s="31">
        <v>43413</v>
      </c>
      <c r="I7267" s="31">
        <v>43078</v>
      </c>
      <c r="J7267" s="22" t="s">
        <v>73</v>
      </c>
      <c r="K7267" s="32" t="s">
        <v>80</v>
      </c>
      <c r="L7267" s="32" t="s">
        <v>18159</v>
      </c>
      <c r="N7267" s="24">
        <v>478.48</v>
      </c>
      <c r="O7267" s="24">
        <v>0</v>
      </c>
      <c r="P7267" s="32" t="s">
        <v>606</v>
      </c>
      <c r="Q7267" s="43" t="s">
        <v>607</v>
      </c>
      <c r="R7267" s="43" t="s">
        <v>78</v>
      </c>
      <c r="S7267" s="47">
        <v>5</v>
      </c>
    </row>
    <row r="7268" spans="1:19" ht="12.75">
      <c r="A7268" s="22" t="s">
        <v>60</v>
      </c>
      <c r="B7268" s="22" t="s">
        <v>16575</v>
      </c>
      <c r="C7268" s="22" t="s">
        <v>68</v>
      </c>
      <c r="D7268" s="22" t="s">
        <v>61</v>
      </c>
      <c r="E7268" s="22" t="s">
        <v>18160</v>
      </c>
      <c r="F7268" s="31">
        <v>43040.624178240738</v>
      </c>
      <c r="G7268" s="31">
        <v>43053</v>
      </c>
      <c r="H7268" s="31">
        <v>43418</v>
      </c>
      <c r="I7268" s="31">
        <v>43070</v>
      </c>
      <c r="J7268" s="22" t="s">
        <v>73</v>
      </c>
      <c r="K7268" s="32" t="s">
        <v>80</v>
      </c>
      <c r="L7268" s="32" t="s">
        <v>18161</v>
      </c>
      <c r="N7268" s="24">
        <v>5256.64</v>
      </c>
      <c r="O7268" s="24">
        <v>0</v>
      </c>
      <c r="P7268" s="32" t="s">
        <v>262</v>
      </c>
      <c r="Q7268" s="43" t="s">
        <v>263</v>
      </c>
      <c r="R7268" s="43" t="s">
        <v>78</v>
      </c>
      <c r="S7268" s="47">
        <v>5</v>
      </c>
    </row>
    <row r="7269" spans="1:19" ht="12.75">
      <c r="A7269" s="22" t="s">
        <v>60</v>
      </c>
      <c r="B7269" s="22" t="s">
        <v>16758</v>
      </c>
      <c r="C7269" s="22" t="s">
        <v>68</v>
      </c>
      <c r="D7269" s="22" t="s">
        <v>61</v>
      </c>
      <c r="E7269" s="22" t="s">
        <v>18162</v>
      </c>
      <c r="F7269" s="31">
        <v>43049.444895833331</v>
      </c>
      <c r="G7269" s="31">
        <v>43053</v>
      </c>
      <c r="H7269" s="31">
        <v>43418</v>
      </c>
      <c r="I7269" s="31">
        <v>43079</v>
      </c>
      <c r="J7269" s="22" t="s">
        <v>73</v>
      </c>
      <c r="K7269" s="32" t="s">
        <v>74</v>
      </c>
      <c r="L7269" s="32" t="s">
        <v>18163</v>
      </c>
      <c r="N7269" s="24">
        <v>786.15</v>
      </c>
      <c r="O7269" s="24">
        <v>431.43</v>
      </c>
      <c r="P7269" s="32" t="s">
        <v>18164</v>
      </c>
      <c r="Q7269" s="43" t="s">
        <v>18165</v>
      </c>
      <c r="R7269" s="43" t="s">
        <v>78</v>
      </c>
      <c r="S7269" s="47">
        <v>5</v>
      </c>
    </row>
    <row r="7270" spans="1:19" ht="12.75">
      <c r="A7270" s="22" t="s">
        <v>60</v>
      </c>
      <c r="B7270" s="22" t="s">
        <v>16567</v>
      </c>
      <c r="C7270" s="22" t="s">
        <v>68</v>
      </c>
      <c r="D7270" s="22" t="s">
        <v>61</v>
      </c>
      <c r="E7270" s="22" t="s">
        <v>18166</v>
      </c>
      <c r="F7270" s="31">
        <v>43052.613344907404</v>
      </c>
      <c r="G7270" s="31">
        <v>43053</v>
      </c>
      <c r="H7270" s="31">
        <v>43418</v>
      </c>
      <c r="I7270" s="31">
        <v>43082</v>
      </c>
      <c r="J7270" s="22" t="s">
        <v>73</v>
      </c>
      <c r="K7270" s="32" t="s">
        <v>80</v>
      </c>
      <c r="L7270" s="32" t="s">
        <v>18167</v>
      </c>
      <c r="N7270" s="24">
        <v>817.82</v>
      </c>
      <c r="O7270" s="24">
        <v>0</v>
      </c>
      <c r="P7270" s="32" t="s">
        <v>750</v>
      </c>
      <c r="Q7270" s="43" t="s">
        <v>751</v>
      </c>
      <c r="R7270" s="43" t="s">
        <v>78</v>
      </c>
      <c r="S7270" s="47">
        <v>4</v>
      </c>
    </row>
    <row r="7271" spans="1:19" ht="12.75">
      <c r="A7271" s="22" t="s">
        <v>60</v>
      </c>
      <c r="B7271" s="22" t="s">
        <v>18168</v>
      </c>
      <c r="C7271" s="22" t="s">
        <v>68</v>
      </c>
      <c r="D7271" s="22" t="s">
        <v>61</v>
      </c>
      <c r="E7271" s="22" t="s">
        <v>18169</v>
      </c>
      <c r="F7271" s="31">
        <v>43054.463703703703</v>
      </c>
      <c r="G7271" s="31">
        <v>43075</v>
      </c>
      <c r="H7271" s="31">
        <v>43440</v>
      </c>
      <c r="I7271" s="31">
        <v>43084</v>
      </c>
      <c r="J7271" s="22" t="s">
        <v>73</v>
      </c>
      <c r="K7271" s="32" t="s">
        <v>110</v>
      </c>
      <c r="L7271" s="32" t="s">
        <v>18170</v>
      </c>
      <c r="N7271" s="24">
        <v>376.455</v>
      </c>
      <c r="O7271" s="24">
        <v>356.86</v>
      </c>
      <c r="P7271" s="32" t="s">
        <v>2346</v>
      </c>
      <c r="Q7271" s="43" t="s">
        <v>2347</v>
      </c>
      <c r="R7271" s="43" t="s">
        <v>78</v>
      </c>
      <c r="S7271" s="47">
        <v>5</v>
      </c>
    </row>
    <row r="7272" spans="1:19" ht="12.75">
      <c r="A7272" s="22" t="s">
        <v>60</v>
      </c>
      <c r="B7272" s="22" t="s">
        <v>16430</v>
      </c>
      <c r="C7272" s="22" t="s">
        <v>68</v>
      </c>
      <c r="D7272" s="22" t="s">
        <v>61</v>
      </c>
      <c r="E7272" s="22" t="s">
        <v>18171</v>
      </c>
      <c r="F7272" s="31">
        <v>43067.42900462963</v>
      </c>
      <c r="G7272" s="31">
        <v>43076</v>
      </c>
      <c r="H7272" s="31">
        <v>43441</v>
      </c>
      <c r="I7272" s="31">
        <v>43097</v>
      </c>
      <c r="J7272" s="22" t="s">
        <v>73</v>
      </c>
      <c r="K7272" s="32" t="s">
        <v>74</v>
      </c>
      <c r="L7272" s="32" t="s">
        <v>18172</v>
      </c>
      <c r="N7272" s="24">
        <v>3458.3433</v>
      </c>
      <c r="O7272" s="24">
        <v>1806.90</v>
      </c>
      <c r="P7272" s="32" t="s">
        <v>262</v>
      </c>
      <c r="Q7272" s="43" t="s">
        <v>263</v>
      </c>
      <c r="R7272" s="43" t="s">
        <v>78</v>
      </c>
      <c r="S7272" s="47">
        <v>5</v>
      </c>
    </row>
    <row r="7273" spans="1:19" ht="12.75">
      <c r="A7273" s="22" t="s">
        <v>60</v>
      </c>
      <c r="B7273" s="22" t="s">
        <v>16755</v>
      </c>
      <c r="C7273" s="22" t="s">
        <v>68</v>
      </c>
      <c r="D7273" s="22" t="s">
        <v>61</v>
      </c>
      <c r="E7273" s="22" t="s">
        <v>18173</v>
      </c>
      <c r="F7273" s="31">
        <v>43067.619444444441</v>
      </c>
      <c r="G7273" s="31">
        <v>43090</v>
      </c>
      <c r="H7273" s="31">
        <v>43455</v>
      </c>
      <c r="I7273" s="31">
        <v>43097</v>
      </c>
      <c r="J7273" s="22" t="s">
        <v>73</v>
      </c>
      <c r="K7273" s="32" t="s">
        <v>80</v>
      </c>
      <c r="L7273" s="32" t="s">
        <v>18174</v>
      </c>
      <c r="N7273" s="24">
        <v>3548.5149999999999</v>
      </c>
      <c r="O7273" s="24">
        <v>0</v>
      </c>
      <c r="P7273" s="32" t="s">
        <v>442</v>
      </c>
      <c r="Q7273" s="43" t="s">
        <v>443</v>
      </c>
      <c r="R7273" s="43" t="s">
        <v>78</v>
      </c>
      <c r="S7273" s="47">
        <v>4</v>
      </c>
    </row>
    <row r="7274" spans="1:19" ht="12.75">
      <c r="A7274" s="22" t="s">
        <v>60</v>
      </c>
      <c r="B7274" s="22" t="s">
        <v>16455</v>
      </c>
      <c r="C7274" s="22" t="s">
        <v>68</v>
      </c>
      <c r="D7274" s="22" t="s">
        <v>61</v>
      </c>
      <c r="E7274" s="22" t="s">
        <v>18175</v>
      </c>
      <c r="F7274" s="31">
        <v>43063.393611111111</v>
      </c>
      <c r="G7274" s="31">
        <v>43084</v>
      </c>
      <c r="H7274" s="31">
        <v>43449</v>
      </c>
      <c r="I7274" s="31">
        <v>43093</v>
      </c>
      <c r="J7274" s="22" t="s">
        <v>73</v>
      </c>
      <c r="K7274" s="32" t="s">
        <v>74</v>
      </c>
      <c r="L7274" s="32" t="s">
        <v>18176</v>
      </c>
      <c r="N7274" s="24">
        <v>3991.9124999999999</v>
      </c>
      <c r="O7274" s="24">
        <v>2787.96</v>
      </c>
      <c r="P7274" s="32" t="s">
        <v>1621</v>
      </c>
      <c r="Q7274" s="43" t="s">
        <v>1622</v>
      </c>
      <c r="R7274" s="43" t="s">
        <v>78</v>
      </c>
      <c r="S7274" s="47">
        <v>5</v>
      </c>
    </row>
    <row r="7275" spans="1:19" ht="12.75">
      <c r="A7275" s="22" t="s">
        <v>60</v>
      </c>
      <c r="B7275" s="22" t="s">
        <v>16373</v>
      </c>
      <c r="C7275" s="22" t="s">
        <v>68</v>
      </c>
      <c r="D7275" s="22" t="s">
        <v>61</v>
      </c>
      <c r="E7275" s="22" t="s">
        <v>18177</v>
      </c>
      <c r="F7275" s="31">
        <v>43059.55631944444</v>
      </c>
      <c r="G7275" s="31">
        <v>43049</v>
      </c>
      <c r="H7275" s="31">
        <v>43414</v>
      </c>
      <c r="I7275" s="31">
        <v>43089.556087962963</v>
      </c>
      <c r="J7275" s="22" t="s">
        <v>242</v>
      </c>
      <c r="K7275" s="32" t="s">
        <v>100</v>
      </c>
      <c r="L7275" s="32" t="s">
        <v>18178</v>
      </c>
      <c r="M7275" s="32" t="s">
        <v>18179</v>
      </c>
      <c r="N7275" s="24">
        <v>-1164.02</v>
      </c>
      <c r="O7275" s="24">
        <v>-1164.02</v>
      </c>
      <c r="P7275" s="32" t="s">
        <v>112</v>
      </c>
      <c r="Q7275" s="43" t="s">
        <v>113</v>
      </c>
      <c r="R7275" s="43" t="s">
        <v>78</v>
      </c>
      <c r="S7275" s="47">
        <v>1</v>
      </c>
    </row>
    <row r="7276" spans="1:19" ht="12.75">
      <c r="A7276" s="22" t="s">
        <v>60</v>
      </c>
      <c r="B7276" s="22" t="s">
        <v>16373</v>
      </c>
      <c r="C7276" s="22" t="s">
        <v>68</v>
      </c>
      <c r="D7276" s="22" t="s">
        <v>61</v>
      </c>
      <c r="E7276" s="22" t="s">
        <v>18180</v>
      </c>
      <c r="F7276" s="31">
        <v>43059.643425925926</v>
      </c>
      <c r="G7276" s="31">
        <v>43061</v>
      </c>
      <c r="H7276" s="31">
        <v>43426</v>
      </c>
      <c r="I7276" s="31">
        <v>43089.643032407403</v>
      </c>
      <c r="J7276" s="22" t="s">
        <v>242</v>
      </c>
      <c r="K7276" s="32" t="s">
        <v>6679</v>
      </c>
      <c r="L7276" s="32" t="s">
        <v>18181</v>
      </c>
      <c r="M7276" s="32" t="s">
        <v>18182</v>
      </c>
      <c r="N7276" s="24">
        <v>-2262.0300000000002</v>
      </c>
      <c r="O7276" s="24">
        <v>-2262.0300000000002</v>
      </c>
      <c r="P7276" s="32" t="s">
        <v>6819</v>
      </c>
      <c r="Q7276" s="43" t="s">
        <v>6820</v>
      </c>
      <c r="R7276" s="43" t="s">
        <v>78</v>
      </c>
      <c r="S7276" s="47">
        <v>1</v>
      </c>
    </row>
    <row r="7277" spans="1:19" ht="12.75">
      <c r="A7277" s="22" t="s">
        <v>60</v>
      </c>
      <c r="B7277" s="22" t="s">
        <v>16373</v>
      </c>
      <c r="C7277" s="22" t="s">
        <v>68</v>
      </c>
      <c r="D7277" s="22" t="s">
        <v>61</v>
      </c>
      <c r="E7277" s="22" t="s">
        <v>18183</v>
      </c>
      <c r="F7277" s="31">
        <v>43045.980706018519</v>
      </c>
      <c r="G7277" s="31">
        <v>43087</v>
      </c>
      <c r="H7277" s="31">
        <v>43452</v>
      </c>
      <c r="I7277" s="31">
        <v>43105.980706018519</v>
      </c>
      <c r="J7277" s="22" t="s">
        <v>73</v>
      </c>
      <c r="K7277" s="32" t="s">
        <v>80</v>
      </c>
      <c r="L7277" s="32" t="s">
        <v>18184</v>
      </c>
      <c r="N7277" s="24">
        <v>511.44</v>
      </c>
      <c r="O7277" s="24">
        <v>0</v>
      </c>
      <c r="P7277" s="32" t="s">
        <v>5064</v>
      </c>
      <c r="Q7277" s="43" t="s">
        <v>5065</v>
      </c>
      <c r="R7277" s="43" t="s">
        <v>78</v>
      </c>
      <c r="S7277" s="47">
        <v>5</v>
      </c>
    </row>
    <row r="7278" spans="1:19" ht="12.75">
      <c r="A7278" s="22" t="s">
        <v>60</v>
      </c>
      <c r="B7278" s="22" t="s">
        <v>16373</v>
      </c>
      <c r="C7278" s="22" t="s">
        <v>68</v>
      </c>
      <c r="D7278" s="22" t="s">
        <v>61</v>
      </c>
      <c r="E7278" s="22" t="s">
        <v>18185</v>
      </c>
      <c r="F7278" s="31">
        <v>43059.233043981483</v>
      </c>
      <c r="G7278" s="31">
        <v>43101</v>
      </c>
      <c r="H7278" s="31">
        <v>43466</v>
      </c>
      <c r="I7278" s="31">
        <v>43119.233043981483</v>
      </c>
      <c r="J7278" s="22" t="s">
        <v>73</v>
      </c>
      <c r="K7278" s="32" t="s">
        <v>80</v>
      </c>
      <c r="L7278" s="32" t="s">
        <v>18186</v>
      </c>
      <c r="N7278" s="24">
        <v>316.93</v>
      </c>
      <c r="O7278" s="24">
        <v>0</v>
      </c>
      <c r="P7278" s="32" t="s">
        <v>6360</v>
      </c>
      <c r="Q7278" s="43" t="s">
        <v>6361</v>
      </c>
      <c r="R7278" s="43" t="s">
        <v>78</v>
      </c>
      <c r="S7278" s="47">
        <v>5</v>
      </c>
    </row>
    <row r="7279" spans="1:19" ht="12.75">
      <c r="A7279" s="22" t="s">
        <v>60</v>
      </c>
      <c r="B7279" s="22" t="s">
        <v>16392</v>
      </c>
      <c r="C7279" s="22" t="s">
        <v>68</v>
      </c>
      <c r="D7279" s="22" t="s">
        <v>61</v>
      </c>
      <c r="E7279" s="22" t="s">
        <v>18187</v>
      </c>
      <c r="F7279" s="31">
        <v>43056.437604166662</v>
      </c>
      <c r="G7279" s="31">
        <v>43085</v>
      </c>
      <c r="H7279" s="31">
        <v>43450</v>
      </c>
      <c r="I7279" s="31">
        <v>43086</v>
      </c>
      <c r="J7279" s="22" t="s">
        <v>73</v>
      </c>
      <c r="K7279" s="32" t="s">
        <v>110</v>
      </c>
      <c r="L7279" s="32" t="s">
        <v>18188</v>
      </c>
      <c r="N7279" s="24">
        <v>2431.1642999999999</v>
      </c>
      <c r="O7279" s="24">
        <v>2120.7428</v>
      </c>
      <c r="P7279" s="32" t="s">
        <v>91</v>
      </c>
      <c r="Q7279" s="43" t="s">
        <v>92</v>
      </c>
      <c r="R7279" s="43" t="s">
        <v>78</v>
      </c>
      <c r="S7279" s="47">
        <v>5</v>
      </c>
    </row>
    <row r="7280" spans="1:19" ht="12.75">
      <c r="A7280" s="22" t="s">
        <v>60</v>
      </c>
      <c r="B7280" s="22" t="s">
        <v>16373</v>
      </c>
      <c r="C7280" s="22" t="s">
        <v>68</v>
      </c>
      <c r="D7280" s="22" t="s">
        <v>61</v>
      </c>
      <c r="E7280" s="22" t="s">
        <v>18189</v>
      </c>
      <c r="F7280" s="31">
        <v>43042.450300925921</v>
      </c>
      <c r="G7280" s="31">
        <v>43042</v>
      </c>
      <c r="H7280" s="31">
        <v>43407</v>
      </c>
      <c r="I7280" s="31">
        <v>43072.44908564815</v>
      </c>
      <c r="J7280" s="22" t="s">
        <v>73</v>
      </c>
      <c r="K7280" s="32" t="s">
        <v>110</v>
      </c>
      <c r="L7280" s="32" t="s">
        <v>18190</v>
      </c>
      <c r="N7280" s="24">
        <v>1843.3371</v>
      </c>
      <c r="O7280" s="24">
        <v>2192.12</v>
      </c>
      <c r="P7280" s="32" t="s">
        <v>729</v>
      </c>
      <c r="Q7280" s="43" t="s">
        <v>730</v>
      </c>
      <c r="R7280" s="43" t="s">
        <v>78</v>
      </c>
      <c r="S7280" s="47">
        <v>5</v>
      </c>
    </row>
    <row r="7281" spans="1:19" ht="12.75">
      <c r="A7281" s="22" t="s">
        <v>60</v>
      </c>
      <c r="B7281" s="22" t="s">
        <v>16437</v>
      </c>
      <c r="C7281" s="22" t="s">
        <v>68</v>
      </c>
      <c r="D7281" s="22" t="s">
        <v>61</v>
      </c>
      <c r="E7281" s="22" t="s">
        <v>18191</v>
      </c>
      <c r="F7281" s="31">
        <v>43049.085821759254</v>
      </c>
      <c r="G7281" s="31">
        <v>43084</v>
      </c>
      <c r="H7281" s="31">
        <v>43449</v>
      </c>
      <c r="I7281" s="31">
        <v>43109.085821759254</v>
      </c>
      <c r="J7281" s="22" t="s">
        <v>145</v>
      </c>
      <c r="K7281" s="32" t="s">
        <v>110</v>
      </c>
      <c r="L7281" s="32" t="s">
        <v>18192</v>
      </c>
      <c r="N7281" s="24">
        <v>1472.88</v>
      </c>
      <c r="O7281" s="24">
        <v>1472.88</v>
      </c>
      <c r="P7281" s="32" t="s">
        <v>3534</v>
      </c>
      <c r="Q7281" s="43" t="s">
        <v>3535</v>
      </c>
      <c r="R7281" s="43" t="s">
        <v>78</v>
      </c>
      <c r="S7281" s="47">
        <v>1</v>
      </c>
    </row>
    <row r="7282" spans="1:19" ht="12.75">
      <c r="A7282" s="22" t="s">
        <v>60</v>
      </c>
      <c r="B7282" s="22" t="s">
        <v>16758</v>
      </c>
      <c r="C7282" s="22" t="s">
        <v>68</v>
      </c>
      <c r="D7282" s="22" t="s">
        <v>61</v>
      </c>
      <c r="E7282" s="22" t="s">
        <v>18193</v>
      </c>
      <c r="F7282" s="31">
        <v>43060.464548611111</v>
      </c>
      <c r="G7282" s="31">
        <v>43068</v>
      </c>
      <c r="H7282" s="31">
        <v>43433</v>
      </c>
      <c r="I7282" s="31">
        <v>43090</v>
      </c>
      <c r="J7282" s="22" t="s">
        <v>73</v>
      </c>
      <c r="K7282" s="32" t="s">
        <v>74</v>
      </c>
      <c r="N7282" s="24">
        <v>1667.566</v>
      </c>
      <c r="O7282" s="24">
        <v>0</v>
      </c>
      <c r="P7282" s="32" t="s">
        <v>91</v>
      </c>
      <c r="Q7282" s="43" t="s">
        <v>92</v>
      </c>
      <c r="R7282" s="43" t="s">
        <v>78</v>
      </c>
      <c r="S7282" s="47">
        <v>5</v>
      </c>
    </row>
    <row r="7283" spans="1:19" ht="12.75">
      <c r="A7283" s="22" t="s">
        <v>60</v>
      </c>
      <c r="B7283" s="22" t="s">
        <v>16738</v>
      </c>
      <c r="C7283" s="22" t="s">
        <v>68</v>
      </c>
      <c r="D7283" s="22" t="s">
        <v>61</v>
      </c>
      <c r="E7283" s="22" t="s">
        <v>18194</v>
      </c>
      <c r="F7283" s="31">
        <v>43047.652372685181</v>
      </c>
      <c r="G7283" s="31">
        <v>43074</v>
      </c>
      <c r="H7283" s="31">
        <v>43439</v>
      </c>
      <c r="I7283" s="31">
        <v>43107.652372685181</v>
      </c>
      <c r="J7283" s="22" t="s">
        <v>73</v>
      </c>
      <c r="K7283" s="32" t="s">
        <v>80</v>
      </c>
      <c r="L7283" s="32" t="s">
        <v>18195</v>
      </c>
      <c r="N7283" s="24">
        <v>1504.67</v>
      </c>
      <c r="O7283" s="24">
        <v>0</v>
      </c>
      <c r="P7283" s="32" t="s">
        <v>3041</v>
      </c>
      <c r="Q7283" s="43" t="s">
        <v>3042</v>
      </c>
      <c r="R7283" s="43" t="s">
        <v>78</v>
      </c>
      <c r="S7283" s="47">
        <v>5</v>
      </c>
    </row>
    <row r="7284" spans="1:19" ht="12.75">
      <c r="A7284" s="22" t="s">
        <v>60</v>
      </c>
      <c r="B7284" s="22" t="s">
        <v>16529</v>
      </c>
      <c r="C7284" s="22" t="s">
        <v>68</v>
      </c>
      <c r="D7284" s="22" t="s">
        <v>61</v>
      </c>
      <c r="E7284" s="22" t="s">
        <v>18196</v>
      </c>
      <c r="F7284" s="31">
        <v>43069.476446759254</v>
      </c>
      <c r="G7284" s="31">
        <v>43083</v>
      </c>
      <c r="H7284" s="31">
        <v>43448</v>
      </c>
      <c r="I7284" s="31">
        <v>43129.476446759254</v>
      </c>
      <c r="J7284" s="22" t="s">
        <v>73</v>
      </c>
      <c r="K7284" s="32" t="s">
        <v>169</v>
      </c>
      <c r="L7284" s="32" t="s">
        <v>18197</v>
      </c>
      <c r="N7284" s="24">
        <v>4528.05</v>
      </c>
      <c r="O7284" s="24">
        <v>0</v>
      </c>
      <c r="P7284" s="32" t="s">
        <v>91</v>
      </c>
      <c r="Q7284" s="43" t="s">
        <v>92</v>
      </c>
      <c r="R7284" s="43" t="s">
        <v>78</v>
      </c>
      <c r="S7284" s="47">
        <v>5</v>
      </c>
    </row>
    <row r="7285" spans="1:19" ht="12.75">
      <c r="A7285" s="22" t="s">
        <v>60</v>
      </c>
      <c r="B7285" s="22" t="s">
        <v>16529</v>
      </c>
      <c r="C7285" s="22" t="s">
        <v>68</v>
      </c>
      <c r="D7285" s="22" t="s">
        <v>61</v>
      </c>
      <c r="E7285" s="22" t="s">
        <v>18198</v>
      </c>
      <c r="F7285" s="31">
        <v>43053.61347222222</v>
      </c>
      <c r="G7285" s="31">
        <v>43054</v>
      </c>
      <c r="H7285" s="31">
        <v>43419</v>
      </c>
      <c r="I7285" s="31">
        <v>43083</v>
      </c>
      <c r="J7285" s="22" t="s">
        <v>73</v>
      </c>
      <c r="K7285" s="32" t="s">
        <v>80</v>
      </c>
      <c r="L7285" s="32" t="s">
        <v>18199</v>
      </c>
      <c r="N7285" s="24">
        <v>1301.71</v>
      </c>
      <c r="O7285" s="24">
        <v>0</v>
      </c>
      <c r="P7285" s="32" t="s">
        <v>765</v>
      </c>
      <c r="Q7285" s="43" t="s">
        <v>766</v>
      </c>
      <c r="R7285" s="43" t="s">
        <v>78</v>
      </c>
      <c r="S7285" s="47">
        <v>5</v>
      </c>
    </row>
    <row r="7286" spans="1:19" ht="12.75">
      <c r="A7286" s="22" t="s">
        <v>60</v>
      </c>
      <c r="B7286" s="22" t="s">
        <v>16430</v>
      </c>
      <c r="C7286" s="22" t="s">
        <v>68</v>
      </c>
      <c r="D7286" s="22" t="s">
        <v>61</v>
      </c>
      <c r="E7286" s="22" t="s">
        <v>18200</v>
      </c>
      <c r="F7286" s="31">
        <v>43049.490706018514</v>
      </c>
      <c r="G7286" s="31">
        <v>43069</v>
      </c>
      <c r="H7286" s="31">
        <v>43434</v>
      </c>
      <c r="I7286" s="31">
        <v>43079</v>
      </c>
      <c r="J7286" s="22" t="s">
        <v>73</v>
      </c>
      <c r="K7286" s="32" t="s">
        <v>80</v>
      </c>
      <c r="L7286" s="32" t="s">
        <v>18201</v>
      </c>
      <c r="N7286" s="24">
        <v>0</v>
      </c>
      <c r="O7286" s="24">
        <v>0</v>
      </c>
      <c r="P7286" s="32" t="s">
        <v>18202</v>
      </c>
      <c r="Q7286" s="43" t="s">
        <v>18203</v>
      </c>
      <c r="R7286" s="43" t="s">
        <v>78</v>
      </c>
      <c r="S7286" s="47">
        <v>4</v>
      </c>
    </row>
    <row r="7287" spans="1:19" ht="12.75">
      <c r="A7287" s="22" t="s">
        <v>60</v>
      </c>
      <c r="B7287" s="22" t="s">
        <v>16430</v>
      </c>
      <c r="C7287" s="22" t="s">
        <v>68</v>
      </c>
      <c r="D7287" s="22" t="s">
        <v>61</v>
      </c>
      <c r="E7287" s="22" t="s">
        <v>18204</v>
      </c>
      <c r="F7287" s="31">
        <v>43059.560034722221</v>
      </c>
      <c r="G7287" s="31">
        <v>43081</v>
      </c>
      <c r="H7287" s="31">
        <v>43446</v>
      </c>
      <c r="I7287" s="31">
        <v>43089</v>
      </c>
      <c r="J7287" s="22" t="s">
        <v>73</v>
      </c>
      <c r="K7287" s="32" t="s">
        <v>80</v>
      </c>
      <c r="L7287" s="32" t="s">
        <v>18205</v>
      </c>
      <c r="N7287" s="24">
        <v>0</v>
      </c>
      <c r="O7287" s="24">
        <v>0</v>
      </c>
      <c r="P7287" s="32" t="s">
        <v>2013</v>
      </c>
      <c r="Q7287" s="43" t="s">
        <v>2014</v>
      </c>
      <c r="R7287" s="43" t="s">
        <v>78</v>
      </c>
      <c r="S7287" s="47">
        <v>5</v>
      </c>
    </row>
    <row r="7288" spans="1:19" ht="12.75">
      <c r="A7288" s="22" t="s">
        <v>60</v>
      </c>
      <c r="B7288" s="22" t="s">
        <v>16575</v>
      </c>
      <c r="C7288" s="22" t="s">
        <v>68</v>
      </c>
      <c r="D7288" s="22" t="s">
        <v>61</v>
      </c>
      <c r="E7288" s="22" t="s">
        <v>18206</v>
      </c>
      <c r="F7288" s="31">
        <v>43069.60497685185</v>
      </c>
      <c r="G7288" s="31">
        <v>43070</v>
      </c>
      <c r="H7288" s="31">
        <v>43435</v>
      </c>
      <c r="I7288" s="31">
        <v>43099</v>
      </c>
      <c r="J7288" s="22" t="s">
        <v>73</v>
      </c>
      <c r="K7288" s="32" t="s">
        <v>110</v>
      </c>
      <c r="L7288" s="32" t="s">
        <v>18207</v>
      </c>
      <c r="N7288" s="24">
        <v>2114.59</v>
      </c>
      <c r="O7288" s="24">
        <v>2989.71</v>
      </c>
      <c r="P7288" s="32" t="s">
        <v>668</v>
      </c>
      <c r="Q7288" s="43" t="s">
        <v>669</v>
      </c>
      <c r="R7288" s="43" t="s">
        <v>78</v>
      </c>
      <c r="S7288" s="47">
        <v>4</v>
      </c>
    </row>
    <row r="7289" spans="1:19" ht="12.75">
      <c r="A7289" s="22" t="s">
        <v>60</v>
      </c>
      <c r="B7289" s="22" t="s">
        <v>16373</v>
      </c>
      <c r="C7289" s="22" t="s">
        <v>68</v>
      </c>
      <c r="D7289" s="22" t="s">
        <v>61</v>
      </c>
      <c r="E7289" s="22" t="s">
        <v>18208</v>
      </c>
      <c r="F7289" s="31">
        <v>43045.528182870366</v>
      </c>
      <c r="G7289" s="31">
        <v>43045</v>
      </c>
      <c r="H7289" s="31">
        <v>43410</v>
      </c>
      <c r="I7289" s="31">
        <v>43075.527071759258</v>
      </c>
      <c r="J7289" s="22" t="s">
        <v>73</v>
      </c>
      <c r="K7289" s="32" t="s">
        <v>110</v>
      </c>
      <c r="L7289" s="32" t="s">
        <v>18209</v>
      </c>
      <c r="N7289" s="24">
        <v>418.62599999999998</v>
      </c>
      <c r="O7289" s="24">
        <v>329.46</v>
      </c>
      <c r="P7289" s="32" t="s">
        <v>694</v>
      </c>
      <c r="Q7289" s="43" t="s">
        <v>695</v>
      </c>
      <c r="R7289" s="43" t="s">
        <v>78</v>
      </c>
      <c r="S7289" s="47">
        <v>5</v>
      </c>
    </row>
    <row r="7290" spans="1:19" ht="12.75">
      <c r="A7290" s="22" t="s">
        <v>60</v>
      </c>
      <c r="B7290" s="22" t="s">
        <v>17011</v>
      </c>
      <c r="C7290" s="22" t="s">
        <v>68</v>
      </c>
      <c r="D7290" s="22" t="s">
        <v>61</v>
      </c>
      <c r="E7290" s="22" t="s">
        <v>18210</v>
      </c>
      <c r="F7290" s="31">
        <v>43056.649560185186</v>
      </c>
      <c r="G7290" s="31">
        <v>43070</v>
      </c>
      <c r="H7290" s="31">
        <v>43435</v>
      </c>
      <c r="I7290" s="31">
        <v>43086</v>
      </c>
      <c r="J7290" s="22" t="s">
        <v>73</v>
      </c>
      <c r="K7290" s="32" t="s">
        <v>110</v>
      </c>
      <c r="L7290" s="32" t="s">
        <v>18211</v>
      </c>
      <c r="N7290" s="24">
        <v>272.38</v>
      </c>
      <c r="O7290" s="24">
        <v>287.62</v>
      </c>
      <c r="P7290" s="32" t="s">
        <v>549</v>
      </c>
      <c r="Q7290" s="43" t="s">
        <v>550</v>
      </c>
      <c r="R7290" s="43" t="s">
        <v>78</v>
      </c>
      <c r="S7290" s="47">
        <v>4</v>
      </c>
    </row>
    <row r="7291" spans="1:19" ht="12.75">
      <c r="A7291" s="22" t="s">
        <v>60</v>
      </c>
      <c r="B7291" s="22" t="s">
        <v>16595</v>
      </c>
      <c r="C7291" s="22" t="s">
        <v>68</v>
      </c>
      <c r="D7291" s="22" t="s">
        <v>61</v>
      </c>
      <c r="E7291" s="22" t="s">
        <v>18212</v>
      </c>
      <c r="F7291" s="31">
        <v>43042.610567129625</v>
      </c>
      <c r="G7291" s="31">
        <v>43053</v>
      </c>
      <c r="H7291" s="31">
        <v>43418</v>
      </c>
      <c r="I7291" s="31">
        <v>43072</v>
      </c>
      <c r="J7291" s="22" t="s">
        <v>73</v>
      </c>
      <c r="K7291" s="32" t="s">
        <v>74</v>
      </c>
      <c r="L7291" s="32" t="s">
        <v>18213</v>
      </c>
      <c r="N7291" s="24">
        <v>2580.7613999999999</v>
      </c>
      <c r="O7291" s="24">
        <v>12647.08</v>
      </c>
      <c r="P7291" s="32" t="s">
        <v>4121</v>
      </c>
      <c r="Q7291" s="43" t="s">
        <v>4122</v>
      </c>
      <c r="R7291" s="43" t="s">
        <v>78</v>
      </c>
      <c r="S7291" s="47">
        <v>5</v>
      </c>
    </row>
    <row r="7292" spans="1:19" ht="12.75">
      <c r="A7292" s="22" t="s">
        <v>60</v>
      </c>
      <c r="B7292" s="22" t="s">
        <v>16353</v>
      </c>
      <c r="C7292" s="22" t="s">
        <v>68</v>
      </c>
      <c r="D7292" s="22" t="s">
        <v>61</v>
      </c>
      <c r="E7292" s="22" t="s">
        <v>18214</v>
      </c>
      <c r="F7292" s="31">
        <v>43068.41674768518</v>
      </c>
      <c r="G7292" s="31">
        <v>43101</v>
      </c>
      <c r="H7292" s="31">
        <v>43466</v>
      </c>
      <c r="I7292" s="31">
        <v>43098</v>
      </c>
      <c r="J7292" s="22" t="s">
        <v>73</v>
      </c>
      <c r="K7292" s="32" t="s">
        <v>110</v>
      </c>
      <c r="L7292" s="32" t="s">
        <v>18215</v>
      </c>
      <c r="N7292" s="24">
        <v>1055.6724999999999</v>
      </c>
      <c r="O7292" s="24">
        <v>841.64</v>
      </c>
      <c r="P7292" s="32" t="s">
        <v>3460</v>
      </c>
      <c r="Q7292" s="43" t="s">
        <v>3461</v>
      </c>
      <c r="R7292" s="43" t="s">
        <v>78</v>
      </c>
      <c r="S7292" s="47">
        <v>4</v>
      </c>
    </row>
    <row r="7293" spans="1:19" ht="12.75">
      <c r="A7293" s="22" t="s">
        <v>60</v>
      </c>
      <c r="B7293" s="22" t="s">
        <v>16900</v>
      </c>
      <c r="C7293" s="22" t="s">
        <v>68</v>
      </c>
      <c r="D7293" s="22" t="s">
        <v>61</v>
      </c>
      <c r="E7293" s="22" t="s">
        <v>18216</v>
      </c>
      <c r="F7293" s="31">
        <v>43048.733935185184</v>
      </c>
      <c r="G7293" s="31">
        <v>43051</v>
      </c>
      <c r="H7293" s="31">
        <v>43416</v>
      </c>
      <c r="I7293" s="31">
        <v>43078</v>
      </c>
      <c r="J7293" s="22" t="s">
        <v>73</v>
      </c>
      <c r="K7293" s="32" t="s">
        <v>100</v>
      </c>
      <c r="L7293" s="32" t="s">
        <v>18217</v>
      </c>
      <c r="M7293" s="32" t="s">
        <v>18218</v>
      </c>
      <c r="N7293" s="24">
        <v>948.4225</v>
      </c>
      <c r="O7293" s="24">
        <v>640.785</v>
      </c>
      <c r="P7293" s="32" t="s">
        <v>103</v>
      </c>
      <c r="Q7293" s="43" t="s">
        <v>104</v>
      </c>
      <c r="R7293" s="43" t="s">
        <v>78</v>
      </c>
      <c r="S7293" s="47">
        <v>4</v>
      </c>
    </row>
    <row r="7294" spans="1:19" ht="12.75">
      <c r="A7294" s="22" t="s">
        <v>60</v>
      </c>
      <c r="B7294" s="22" t="s">
        <v>16407</v>
      </c>
      <c r="C7294" s="22" t="s">
        <v>68</v>
      </c>
      <c r="D7294" s="22" t="s">
        <v>61</v>
      </c>
      <c r="E7294" s="22" t="s">
        <v>18219</v>
      </c>
      <c r="F7294" s="31">
        <v>43057.556111111109</v>
      </c>
      <c r="G7294" s="31">
        <v>43093</v>
      </c>
      <c r="H7294" s="31">
        <v>43458</v>
      </c>
      <c r="I7294" s="31">
        <v>43087</v>
      </c>
      <c r="J7294" s="22" t="s">
        <v>73</v>
      </c>
      <c r="K7294" s="32" t="s">
        <v>80</v>
      </c>
      <c r="L7294" s="32" t="s">
        <v>18220</v>
      </c>
      <c r="N7294" s="24">
        <v>2986.86</v>
      </c>
      <c r="O7294" s="24">
        <v>0</v>
      </c>
      <c r="P7294" s="32" t="s">
        <v>3282</v>
      </c>
      <c r="Q7294" s="43" t="s">
        <v>3283</v>
      </c>
      <c r="R7294" s="43" t="s">
        <v>78</v>
      </c>
      <c r="S7294" s="47">
        <v>5</v>
      </c>
    </row>
    <row r="7295" spans="1:19" ht="12.75">
      <c r="A7295" s="22" t="s">
        <v>60</v>
      </c>
      <c r="B7295" s="22" t="s">
        <v>16529</v>
      </c>
      <c r="C7295" s="22" t="s">
        <v>68</v>
      </c>
      <c r="D7295" s="22" t="s">
        <v>61</v>
      </c>
      <c r="E7295" s="22" t="s">
        <v>18221</v>
      </c>
      <c r="F7295" s="31">
        <v>43054.599409722221</v>
      </c>
      <c r="G7295" s="31">
        <v>43056</v>
      </c>
      <c r="H7295" s="31">
        <v>43421</v>
      </c>
      <c r="I7295" s="31">
        <v>43084</v>
      </c>
      <c r="J7295" s="22" t="s">
        <v>73</v>
      </c>
      <c r="K7295" s="32" t="s">
        <v>80</v>
      </c>
      <c r="L7295" s="32" t="s">
        <v>18222</v>
      </c>
      <c r="N7295" s="24">
        <v>0</v>
      </c>
      <c r="O7295" s="24">
        <v>0</v>
      </c>
      <c r="P7295" s="32" t="s">
        <v>91</v>
      </c>
      <c r="Q7295" s="43" t="s">
        <v>92</v>
      </c>
      <c r="R7295" s="43" t="s">
        <v>78</v>
      </c>
      <c r="S7295" s="47">
        <v>4</v>
      </c>
    </row>
    <row r="7296" spans="1:19" ht="12.75">
      <c r="A7296" s="22" t="s">
        <v>60</v>
      </c>
      <c r="B7296" s="22" t="s">
        <v>16392</v>
      </c>
      <c r="C7296" s="22" t="s">
        <v>68</v>
      </c>
      <c r="D7296" s="22" t="s">
        <v>61</v>
      </c>
      <c r="E7296" s="22" t="s">
        <v>18223</v>
      </c>
      <c r="F7296" s="31">
        <v>43045.442233796297</v>
      </c>
      <c r="G7296" s="31">
        <v>43047</v>
      </c>
      <c r="H7296" s="31">
        <v>43412</v>
      </c>
      <c r="I7296" s="31">
        <v>43075</v>
      </c>
      <c r="J7296" s="22" t="s">
        <v>73</v>
      </c>
      <c r="K7296" s="32" t="s">
        <v>74</v>
      </c>
      <c r="L7296" s="32" t="s">
        <v>18224</v>
      </c>
      <c r="N7296" s="24">
        <v>399.45830000000001</v>
      </c>
      <c r="O7296" s="24">
        <v>512.36</v>
      </c>
      <c r="P7296" s="32" t="s">
        <v>3308</v>
      </c>
      <c r="Q7296" s="43" t="s">
        <v>3309</v>
      </c>
      <c r="R7296" s="43" t="s">
        <v>78</v>
      </c>
      <c r="S7296" s="47">
        <v>6</v>
      </c>
    </row>
    <row r="7297" spans="1:19" ht="12.75">
      <c r="A7297" s="22" t="s">
        <v>60</v>
      </c>
      <c r="B7297" s="22" t="s">
        <v>16471</v>
      </c>
      <c r="C7297" s="22" t="s">
        <v>68</v>
      </c>
      <c r="D7297" s="22" t="s">
        <v>61</v>
      </c>
      <c r="E7297" s="22" t="s">
        <v>18225</v>
      </c>
      <c r="F7297" s="31">
        <v>43063.45925925926</v>
      </c>
      <c r="G7297" s="31">
        <v>43084</v>
      </c>
      <c r="H7297" s="31">
        <v>43449</v>
      </c>
      <c r="I7297" s="31">
        <v>43093.448900462958</v>
      </c>
      <c r="J7297" s="22" t="s">
        <v>73</v>
      </c>
      <c r="K7297" s="32" t="s">
        <v>80</v>
      </c>
      <c r="L7297" s="32" t="s">
        <v>18226</v>
      </c>
      <c r="N7297" s="24">
        <v>2834.87</v>
      </c>
      <c r="O7297" s="24">
        <v>0</v>
      </c>
      <c r="P7297" s="32" t="s">
        <v>442</v>
      </c>
      <c r="Q7297" s="43" t="s">
        <v>443</v>
      </c>
      <c r="R7297" s="43" t="s">
        <v>78</v>
      </c>
      <c r="S7297" s="47">
        <v>5</v>
      </c>
    </row>
    <row r="7298" spans="1:19" ht="12.75">
      <c r="A7298" s="22" t="s">
        <v>60</v>
      </c>
      <c r="B7298" s="22" t="s">
        <v>16504</v>
      </c>
      <c r="C7298" s="22" t="s">
        <v>68</v>
      </c>
      <c r="D7298" s="22" t="s">
        <v>61</v>
      </c>
      <c r="E7298" s="22" t="s">
        <v>18227</v>
      </c>
      <c r="F7298" s="31">
        <v>43068.762152777774</v>
      </c>
      <c r="G7298" s="31">
        <v>43087</v>
      </c>
      <c r="H7298" s="31">
        <v>43452</v>
      </c>
      <c r="I7298" s="31">
        <v>43098</v>
      </c>
      <c r="J7298" s="22" t="s">
        <v>73</v>
      </c>
      <c r="K7298" s="32" t="s">
        <v>80</v>
      </c>
      <c r="L7298" s="32" t="s">
        <v>18228</v>
      </c>
      <c r="N7298" s="24">
        <v>0</v>
      </c>
      <c r="O7298" s="24">
        <v>0</v>
      </c>
      <c r="P7298" s="32" t="s">
        <v>1530</v>
      </c>
      <c r="Q7298" s="43" t="s">
        <v>1531</v>
      </c>
      <c r="R7298" s="43" t="s">
        <v>78</v>
      </c>
      <c r="S7298" s="47">
        <v>4</v>
      </c>
    </row>
    <row r="7299" spans="1:19" ht="12.75">
      <c r="A7299" s="22" t="s">
        <v>60</v>
      </c>
      <c r="B7299" s="22" t="s">
        <v>16392</v>
      </c>
      <c r="C7299" s="22" t="s">
        <v>68</v>
      </c>
      <c r="D7299" s="22" t="s">
        <v>61</v>
      </c>
      <c r="E7299" s="22" t="s">
        <v>18229</v>
      </c>
      <c r="F7299" s="31">
        <v>43061.906423611108</v>
      </c>
      <c r="G7299" s="31">
        <v>43062</v>
      </c>
      <c r="H7299" s="31">
        <v>43432</v>
      </c>
      <c r="I7299" s="31">
        <v>43091</v>
      </c>
      <c r="J7299" s="22" t="s">
        <v>73</v>
      </c>
      <c r="K7299" s="32" t="s">
        <v>74</v>
      </c>
      <c r="L7299" s="32" t="s">
        <v>18230</v>
      </c>
      <c r="N7299" s="24">
        <v>292.60399999999998</v>
      </c>
      <c r="O7299" s="24">
        <v>291.56</v>
      </c>
      <c r="P7299" s="32" t="s">
        <v>2904</v>
      </c>
      <c r="Q7299" s="43" t="s">
        <v>2905</v>
      </c>
      <c r="R7299" s="43" t="s">
        <v>78</v>
      </c>
      <c r="S7299" s="47">
        <v>6</v>
      </c>
    </row>
    <row r="7300" spans="1:19" ht="12.75">
      <c r="A7300" s="22" t="s">
        <v>60</v>
      </c>
      <c r="B7300" s="22" t="s">
        <v>16395</v>
      </c>
      <c r="C7300" s="22" t="s">
        <v>68</v>
      </c>
      <c r="D7300" s="22" t="s">
        <v>61</v>
      </c>
      <c r="E7300" s="22" t="s">
        <v>18231</v>
      </c>
      <c r="F7300" s="31">
        <v>43068.830624999995</v>
      </c>
      <c r="G7300" s="31">
        <v>43070</v>
      </c>
      <c r="H7300" s="31">
        <v>43435</v>
      </c>
      <c r="I7300" s="31">
        <v>43098</v>
      </c>
      <c r="J7300" s="22" t="s">
        <v>73</v>
      </c>
      <c r="K7300" s="32" t="s">
        <v>110</v>
      </c>
      <c r="L7300" s="32" t="s">
        <v>18232</v>
      </c>
      <c r="N7300" s="24">
        <v>1867.24</v>
      </c>
      <c r="O7300" s="24">
        <v>1449.53</v>
      </c>
      <c r="P7300" s="32" t="s">
        <v>644</v>
      </c>
      <c r="Q7300" s="43" t="s">
        <v>645</v>
      </c>
      <c r="R7300" s="43" t="s">
        <v>78</v>
      </c>
      <c r="S7300" s="47">
        <v>6</v>
      </c>
    </row>
    <row r="7301" spans="1:19" ht="12.75">
      <c r="A7301" s="22" t="s">
        <v>60</v>
      </c>
      <c r="B7301" s="22" t="s">
        <v>16455</v>
      </c>
      <c r="C7301" s="22" t="s">
        <v>68</v>
      </c>
      <c r="D7301" s="22" t="s">
        <v>61</v>
      </c>
      <c r="E7301" s="22" t="s">
        <v>18233</v>
      </c>
      <c r="F7301" s="31">
        <v>43040.608576388884</v>
      </c>
      <c r="G7301" s="31">
        <v>42954</v>
      </c>
      <c r="H7301" s="31">
        <v>43312</v>
      </c>
      <c r="I7301" s="31">
        <v>43070</v>
      </c>
      <c r="J7301" s="22" t="s">
        <v>99</v>
      </c>
      <c r="K7301" s="32" t="s">
        <v>100</v>
      </c>
      <c r="L7301" s="32" t="s">
        <v>18234</v>
      </c>
      <c r="M7301" s="32" t="s">
        <v>18235</v>
      </c>
      <c r="N7301" s="24">
        <v>780.8066</v>
      </c>
      <c r="O7301" s="24">
        <v>780.8066</v>
      </c>
      <c r="P7301" s="32" t="s">
        <v>18236</v>
      </c>
      <c r="Q7301" s="43" t="s">
        <v>18237</v>
      </c>
      <c r="R7301" s="43" t="s">
        <v>78</v>
      </c>
      <c r="S7301" s="47">
        <v>1</v>
      </c>
    </row>
    <row r="7302" spans="1:19" ht="12.75">
      <c r="A7302" s="22" t="s">
        <v>60</v>
      </c>
      <c r="B7302" s="22" t="s">
        <v>16356</v>
      </c>
      <c r="C7302" s="22" t="s">
        <v>68</v>
      </c>
      <c r="D7302" s="22" t="s">
        <v>61</v>
      </c>
      <c r="E7302" s="22" t="s">
        <v>18238</v>
      </c>
      <c r="F7302" s="31">
        <v>43062.626863425925</v>
      </c>
      <c r="G7302" s="31">
        <v>43062</v>
      </c>
      <c r="H7302" s="31">
        <v>43427</v>
      </c>
      <c r="I7302" s="31">
        <v>43092</v>
      </c>
      <c r="J7302" s="22" t="s">
        <v>73</v>
      </c>
      <c r="K7302" s="32" t="s">
        <v>100</v>
      </c>
      <c r="L7302" s="32" t="s">
        <v>18239</v>
      </c>
      <c r="M7302" s="32" t="s">
        <v>18240</v>
      </c>
      <c r="N7302" s="24">
        <v>523.98</v>
      </c>
      <c r="O7302" s="24">
        <v>445.36</v>
      </c>
      <c r="P7302" s="32" t="s">
        <v>1844</v>
      </c>
      <c r="Q7302" s="43" t="s">
        <v>1845</v>
      </c>
      <c r="R7302" s="43" t="s">
        <v>78</v>
      </c>
      <c r="S7302" s="47">
        <v>6</v>
      </c>
    </row>
    <row r="7303" spans="1:19" ht="12.75">
      <c r="A7303" s="22" t="s">
        <v>60</v>
      </c>
      <c r="B7303" s="22" t="s">
        <v>17011</v>
      </c>
      <c r="C7303" s="22" t="s">
        <v>68</v>
      </c>
      <c r="D7303" s="22" t="s">
        <v>61</v>
      </c>
      <c r="E7303" s="22" t="s">
        <v>18241</v>
      </c>
      <c r="F7303" s="31">
        <v>43045.531423611108</v>
      </c>
      <c r="G7303" s="31">
        <v>42892</v>
      </c>
      <c r="H7303" s="31">
        <v>43239</v>
      </c>
      <c r="I7303" s="31">
        <v>43075</v>
      </c>
      <c r="J7303" s="22" t="s">
        <v>99</v>
      </c>
      <c r="K7303" s="32" t="s">
        <v>100</v>
      </c>
      <c r="L7303" s="32" t="s">
        <v>18242</v>
      </c>
      <c r="M7303" s="32" t="s">
        <v>18243</v>
      </c>
      <c r="N7303" s="24">
        <v>-99.51</v>
      </c>
      <c r="O7303" s="24">
        <v>-99.51</v>
      </c>
      <c r="P7303" s="32" t="s">
        <v>4152</v>
      </c>
      <c r="Q7303" s="43" t="s">
        <v>4153</v>
      </c>
      <c r="R7303" s="43" t="s">
        <v>93</v>
      </c>
      <c r="S7303" s="47">
        <v>1</v>
      </c>
    </row>
    <row r="7304" spans="1:19" ht="12.75">
      <c r="A7304" s="22" t="s">
        <v>60</v>
      </c>
      <c r="B7304" s="22" t="s">
        <v>16455</v>
      </c>
      <c r="C7304" s="22" t="s">
        <v>68</v>
      </c>
      <c r="D7304" s="22" t="s">
        <v>61</v>
      </c>
      <c r="E7304" s="22" t="s">
        <v>18244</v>
      </c>
      <c r="F7304" s="31">
        <v>43042.580555555556</v>
      </c>
      <c r="G7304" s="31">
        <v>43070</v>
      </c>
      <c r="H7304" s="31">
        <v>43435</v>
      </c>
      <c r="I7304" s="31">
        <v>43072</v>
      </c>
      <c r="J7304" s="22" t="s">
        <v>73</v>
      </c>
      <c r="K7304" s="32" t="s">
        <v>74</v>
      </c>
      <c r="L7304" s="32" t="s">
        <v>18245</v>
      </c>
      <c r="N7304" s="24">
        <v>820.03</v>
      </c>
      <c r="O7304" s="24">
        <v>547.22</v>
      </c>
      <c r="P7304" s="32" t="s">
        <v>112</v>
      </c>
      <c r="Q7304" s="43" t="s">
        <v>113</v>
      </c>
      <c r="R7304" s="43" t="s">
        <v>78</v>
      </c>
      <c r="S7304" s="47">
        <v>5</v>
      </c>
    </row>
    <row r="7305" spans="1:19" ht="12.75">
      <c r="A7305" s="22" t="s">
        <v>60</v>
      </c>
      <c r="B7305" s="22" t="s">
        <v>16546</v>
      </c>
      <c r="C7305" s="22" t="s">
        <v>68</v>
      </c>
      <c r="D7305" s="22" t="s">
        <v>61</v>
      </c>
      <c r="E7305" s="22" t="s">
        <v>18246</v>
      </c>
      <c r="F7305" s="31">
        <v>43066.673900462964</v>
      </c>
      <c r="G7305" s="31">
        <v>43066</v>
      </c>
      <c r="H7305" s="31">
        <v>43431</v>
      </c>
      <c r="I7305" s="31">
        <v>43096</v>
      </c>
      <c r="J7305" s="22" t="s">
        <v>73</v>
      </c>
      <c r="K7305" s="32" t="s">
        <v>80</v>
      </c>
      <c r="L7305" s="32" t="s">
        <v>18247</v>
      </c>
      <c r="N7305" s="24">
        <v>547.19000000000005</v>
      </c>
      <c r="O7305" s="24">
        <v>0</v>
      </c>
      <c r="P7305" s="32" t="s">
        <v>18248</v>
      </c>
      <c r="Q7305" s="43" t="s">
        <v>18249</v>
      </c>
      <c r="R7305" s="43" t="s">
        <v>78</v>
      </c>
      <c r="S7305" s="47">
        <v>5</v>
      </c>
    </row>
    <row r="7306" spans="1:19" ht="12.75">
      <c r="A7306" s="22" t="s">
        <v>60</v>
      </c>
      <c r="B7306" s="22" t="s">
        <v>16392</v>
      </c>
      <c r="C7306" s="22" t="s">
        <v>68</v>
      </c>
      <c r="D7306" s="22" t="s">
        <v>61</v>
      </c>
      <c r="E7306" s="22" t="s">
        <v>18250</v>
      </c>
      <c r="F7306" s="31">
        <v>43063.667604166665</v>
      </c>
      <c r="G7306" s="31">
        <v>43069</v>
      </c>
      <c r="H7306" s="31">
        <v>43434</v>
      </c>
      <c r="I7306" s="31">
        <v>43093</v>
      </c>
      <c r="J7306" s="22" t="s">
        <v>99</v>
      </c>
      <c r="K7306" s="32" t="s">
        <v>100</v>
      </c>
      <c r="L7306" s="32" t="s">
        <v>18251</v>
      </c>
      <c r="M7306" s="32" t="s">
        <v>18252</v>
      </c>
      <c r="N7306" s="24">
        <v>0</v>
      </c>
      <c r="O7306" s="24">
        <v>0</v>
      </c>
      <c r="P7306" s="32" t="s">
        <v>870</v>
      </c>
      <c r="Q7306" s="43" t="s">
        <v>871</v>
      </c>
      <c r="R7306" s="43" t="s">
        <v>78</v>
      </c>
      <c r="S7306" s="47">
        <v>1</v>
      </c>
    </row>
    <row r="7307" spans="1:19" ht="12.75">
      <c r="A7307" s="22" t="s">
        <v>60</v>
      </c>
      <c r="B7307" s="22" t="s">
        <v>16843</v>
      </c>
      <c r="C7307" s="22" t="s">
        <v>68</v>
      </c>
      <c r="D7307" s="22" t="s">
        <v>61</v>
      </c>
      <c r="E7307" s="22" t="s">
        <v>18253</v>
      </c>
      <c r="F7307" s="31">
        <v>43040.396574074075</v>
      </c>
      <c r="G7307" s="31">
        <v>43069</v>
      </c>
      <c r="H7307" s="31">
        <v>43434</v>
      </c>
      <c r="I7307" s="31">
        <v>43070</v>
      </c>
      <c r="J7307" s="22" t="s">
        <v>73</v>
      </c>
      <c r="K7307" s="32" t="s">
        <v>80</v>
      </c>
      <c r="L7307" s="32" t="s">
        <v>18254</v>
      </c>
      <c r="N7307" s="24">
        <v>5652.40</v>
      </c>
      <c r="O7307" s="24">
        <v>0</v>
      </c>
      <c r="P7307" s="32" t="s">
        <v>91</v>
      </c>
      <c r="Q7307" s="43" t="s">
        <v>92</v>
      </c>
      <c r="R7307" s="43" t="s">
        <v>78</v>
      </c>
      <c r="S7307" s="47">
        <v>6</v>
      </c>
    </row>
    <row r="7308" spans="1:19" ht="12.75">
      <c r="A7308" s="22" t="s">
        <v>60</v>
      </c>
      <c r="B7308" s="22" t="s">
        <v>16440</v>
      </c>
      <c r="C7308" s="22" t="s">
        <v>68</v>
      </c>
      <c r="D7308" s="22" t="s">
        <v>61</v>
      </c>
      <c r="E7308" s="22" t="s">
        <v>18255</v>
      </c>
      <c r="F7308" s="31">
        <v>43059.608796296292</v>
      </c>
      <c r="G7308" s="31">
        <v>43059</v>
      </c>
      <c r="H7308" s="31">
        <v>43424</v>
      </c>
      <c r="I7308" s="31">
        <v>43089</v>
      </c>
      <c r="J7308" s="22" t="s">
        <v>73</v>
      </c>
      <c r="K7308" s="32" t="s">
        <v>110</v>
      </c>
      <c r="L7308" s="32" t="s">
        <v>18256</v>
      </c>
      <c r="N7308" s="24">
        <v>841.41</v>
      </c>
      <c r="O7308" s="24">
        <v>694.31</v>
      </c>
      <c r="P7308" s="32" t="s">
        <v>857</v>
      </c>
      <c r="Q7308" s="43" t="s">
        <v>858</v>
      </c>
      <c r="R7308" s="43" t="s">
        <v>78</v>
      </c>
      <c r="S7308" s="47">
        <v>5</v>
      </c>
    </row>
    <row r="7309" spans="1:19" ht="12.75">
      <c r="A7309" s="22" t="s">
        <v>60</v>
      </c>
      <c r="B7309" s="22" t="s">
        <v>16541</v>
      </c>
      <c r="C7309" s="22" t="s">
        <v>68</v>
      </c>
      <c r="D7309" s="22" t="s">
        <v>61</v>
      </c>
      <c r="E7309" s="22" t="s">
        <v>18257</v>
      </c>
      <c r="F7309" s="31">
        <v>43048.359039351853</v>
      </c>
      <c r="G7309" s="31">
        <v>43048</v>
      </c>
      <c r="H7309" s="31">
        <v>43413</v>
      </c>
      <c r="I7309" s="31">
        <v>43078</v>
      </c>
      <c r="J7309" s="22" t="s">
        <v>73</v>
      </c>
      <c r="K7309" s="32" t="s">
        <v>74</v>
      </c>
      <c r="L7309" s="32" t="s">
        <v>18258</v>
      </c>
      <c r="N7309" s="24">
        <v>866.01</v>
      </c>
      <c r="O7309" s="24">
        <v>866.01</v>
      </c>
      <c r="P7309" s="32" t="s">
        <v>18259</v>
      </c>
      <c r="Q7309" s="43" t="s">
        <v>18260</v>
      </c>
      <c r="R7309" s="43" t="s">
        <v>78</v>
      </c>
      <c r="S7309" s="47">
        <v>1</v>
      </c>
    </row>
    <row r="7310" spans="1:19" ht="12.75">
      <c r="A7310" s="22" t="s">
        <v>60</v>
      </c>
      <c r="B7310" s="22" t="s">
        <v>16426</v>
      </c>
      <c r="C7310" s="22" t="s">
        <v>68</v>
      </c>
      <c r="D7310" s="22" t="s">
        <v>61</v>
      </c>
      <c r="E7310" s="22" t="s">
        <v>18261</v>
      </c>
      <c r="F7310" s="31">
        <v>43067.527870370366</v>
      </c>
      <c r="G7310" s="31">
        <v>43066</v>
      </c>
      <c r="H7310" s="31">
        <v>43431</v>
      </c>
      <c r="I7310" s="31">
        <v>43097.527499999997</v>
      </c>
      <c r="J7310" s="22" t="s">
        <v>99</v>
      </c>
      <c r="K7310" s="32" t="s">
        <v>100</v>
      </c>
      <c r="L7310" s="32" t="s">
        <v>18262</v>
      </c>
      <c r="M7310" s="32" t="s">
        <v>18263</v>
      </c>
      <c r="N7310" s="24">
        <v>0</v>
      </c>
      <c r="O7310" s="24">
        <v>0</v>
      </c>
      <c r="P7310" s="32" t="s">
        <v>6511</v>
      </c>
      <c r="Q7310" s="43" t="s">
        <v>6512</v>
      </c>
      <c r="R7310" s="43" t="s">
        <v>78</v>
      </c>
      <c r="S7310" s="47">
        <v>1</v>
      </c>
    </row>
    <row r="7311" spans="1:19" ht="12.75">
      <c r="A7311" s="22" t="s">
        <v>60</v>
      </c>
      <c r="B7311" s="22" t="s">
        <v>18264</v>
      </c>
      <c r="C7311" s="22" t="s">
        <v>68</v>
      </c>
      <c r="D7311" s="22" t="s">
        <v>61</v>
      </c>
      <c r="E7311" s="22" t="s">
        <v>18265</v>
      </c>
      <c r="F7311" s="31">
        <v>43048.68378472222</v>
      </c>
      <c r="G7311" s="31">
        <v>43054</v>
      </c>
      <c r="H7311" s="31">
        <v>43419</v>
      </c>
      <c r="I7311" s="31">
        <v>43078</v>
      </c>
      <c r="J7311" s="22" t="s">
        <v>73</v>
      </c>
      <c r="K7311" s="32" t="s">
        <v>80</v>
      </c>
      <c r="L7311" s="32" t="s">
        <v>18266</v>
      </c>
      <c r="N7311" s="24">
        <v>0</v>
      </c>
      <c r="O7311" s="24">
        <v>0</v>
      </c>
      <c r="P7311" s="32" t="s">
        <v>262</v>
      </c>
      <c r="Q7311" s="43" t="s">
        <v>263</v>
      </c>
      <c r="R7311" s="43" t="s">
        <v>93</v>
      </c>
      <c r="S7311" s="47">
        <v>4</v>
      </c>
    </row>
    <row r="7312" spans="1:19" ht="12.75">
      <c r="A7312" s="22" t="s">
        <v>60</v>
      </c>
      <c r="B7312" s="22" t="s">
        <v>16373</v>
      </c>
      <c r="C7312" s="22" t="s">
        <v>68</v>
      </c>
      <c r="D7312" s="22" t="s">
        <v>61</v>
      </c>
      <c r="E7312" s="22" t="s">
        <v>18267</v>
      </c>
      <c r="F7312" s="31">
        <v>43060.559282407405</v>
      </c>
      <c r="G7312" s="31">
        <v>42998</v>
      </c>
      <c r="H7312" s="31">
        <v>43363</v>
      </c>
      <c r="I7312" s="31">
        <v>43090.558958333335</v>
      </c>
      <c r="J7312" s="22" t="s">
        <v>242</v>
      </c>
      <c r="K7312" s="32" t="s">
        <v>100</v>
      </c>
      <c r="L7312" s="32" t="s">
        <v>18268</v>
      </c>
      <c r="M7312" s="32" t="s">
        <v>18269</v>
      </c>
      <c r="N7312" s="24">
        <v>-301.51999999999998</v>
      </c>
      <c r="O7312" s="24">
        <v>-301.51999999999998</v>
      </c>
      <c r="P7312" s="32" t="s">
        <v>644</v>
      </c>
      <c r="Q7312" s="43" t="s">
        <v>645</v>
      </c>
      <c r="R7312" s="43" t="s">
        <v>78</v>
      </c>
      <c r="S7312" s="47">
        <v>1</v>
      </c>
    </row>
    <row r="7313" spans="1:19" ht="12.75">
      <c r="A7313" s="22" t="s">
        <v>60</v>
      </c>
      <c r="B7313" s="22" t="s">
        <v>16605</v>
      </c>
      <c r="C7313" s="22" t="s">
        <v>68</v>
      </c>
      <c r="D7313" s="22" t="s">
        <v>61</v>
      </c>
      <c r="E7313" s="22" t="s">
        <v>18270</v>
      </c>
      <c r="F7313" s="31">
        <v>43042.934201388889</v>
      </c>
      <c r="G7313" s="31">
        <v>42909</v>
      </c>
      <c r="H7313" s="31">
        <v>43274</v>
      </c>
      <c r="I7313" s="31">
        <v>43072</v>
      </c>
      <c r="J7313" s="22" t="s">
        <v>242</v>
      </c>
      <c r="K7313" s="32" t="s">
        <v>100</v>
      </c>
      <c r="L7313" s="32" t="s">
        <v>18271</v>
      </c>
      <c r="M7313" s="32" t="s">
        <v>18272</v>
      </c>
      <c r="N7313" s="24">
        <v>-585.91999999999996</v>
      </c>
      <c r="O7313" s="24">
        <v>-585.91999999999996</v>
      </c>
      <c r="P7313" s="32" t="s">
        <v>790</v>
      </c>
      <c r="Q7313" s="43" t="s">
        <v>791</v>
      </c>
      <c r="R7313" s="43" t="s">
        <v>78</v>
      </c>
      <c r="S7313" s="47">
        <v>1</v>
      </c>
    </row>
    <row r="7314" spans="1:19" ht="12.75">
      <c r="A7314" s="22" t="s">
        <v>60</v>
      </c>
      <c r="B7314" s="22" t="s">
        <v>16703</v>
      </c>
      <c r="C7314" s="22" t="s">
        <v>68</v>
      </c>
      <c r="D7314" s="22" t="s">
        <v>61</v>
      </c>
      <c r="E7314" s="22" t="s">
        <v>18273</v>
      </c>
      <c r="F7314" s="31">
        <v>43062.610798611109</v>
      </c>
      <c r="G7314" s="31">
        <v>43062</v>
      </c>
      <c r="H7314" s="31">
        <v>43427</v>
      </c>
      <c r="I7314" s="31">
        <v>43092</v>
      </c>
      <c r="J7314" s="22" t="s">
        <v>73</v>
      </c>
      <c r="K7314" s="32" t="s">
        <v>110</v>
      </c>
      <c r="L7314" s="32" t="s">
        <v>18274</v>
      </c>
      <c r="N7314" s="24">
        <v>3655.31</v>
      </c>
      <c r="O7314" s="24">
        <v>3655.31</v>
      </c>
      <c r="P7314" s="32" t="s">
        <v>18275</v>
      </c>
      <c r="Q7314" s="43" t="s">
        <v>18276</v>
      </c>
      <c r="R7314" s="43" t="s">
        <v>78</v>
      </c>
      <c r="S7314" s="47">
        <v>5</v>
      </c>
    </row>
    <row r="7315" spans="1:19" ht="12.75">
      <c r="A7315" s="22" t="s">
        <v>60</v>
      </c>
      <c r="B7315" s="22" t="s">
        <v>16504</v>
      </c>
      <c r="C7315" s="22" t="s">
        <v>68</v>
      </c>
      <c r="D7315" s="22" t="s">
        <v>61</v>
      </c>
      <c r="E7315" s="22" t="s">
        <v>18277</v>
      </c>
      <c r="F7315" s="31">
        <v>43052.629398148143</v>
      </c>
      <c r="G7315" s="31">
        <v>43035</v>
      </c>
      <c r="H7315" s="31">
        <v>43400</v>
      </c>
      <c r="I7315" s="31">
        <v>43065</v>
      </c>
      <c r="J7315" s="22" t="s">
        <v>73</v>
      </c>
      <c r="K7315" s="32" t="s">
        <v>80</v>
      </c>
      <c r="L7315" s="32" t="s">
        <v>18278</v>
      </c>
      <c r="N7315" s="24">
        <v>377.11</v>
      </c>
      <c r="O7315" s="24">
        <v>0</v>
      </c>
      <c r="P7315" s="32" t="s">
        <v>492</v>
      </c>
      <c r="Q7315" s="43" t="s">
        <v>493</v>
      </c>
      <c r="R7315" s="43" t="s">
        <v>78</v>
      </c>
      <c r="S7315" s="47">
        <v>6</v>
      </c>
    </row>
    <row r="7316" spans="1:19" ht="12.75">
      <c r="A7316" s="22" t="s">
        <v>60</v>
      </c>
      <c r="B7316" s="22" t="s">
        <v>16455</v>
      </c>
      <c r="C7316" s="22" t="s">
        <v>68</v>
      </c>
      <c r="D7316" s="22" t="s">
        <v>61</v>
      </c>
      <c r="E7316" s="22" t="s">
        <v>18279</v>
      </c>
      <c r="F7316" s="31">
        <v>43063.651249999995</v>
      </c>
      <c r="G7316" s="31">
        <v>43100</v>
      </c>
      <c r="H7316" s="31">
        <v>43465</v>
      </c>
      <c r="I7316" s="31">
        <v>43093</v>
      </c>
      <c r="J7316" s="22" t="s">
        <v>73</v>
      </c>
      <c r="K7316" s="32" t="s">
        <v>110</v>
      </c>
      <c r="L7316" s="32" t="s">
        <v>18280</v>
      </c>
      <c r="N7316" s="24">
        <v>1742.1883</v>
      </c>
      <c r="O7316" s="24">
        <v>1023.78</v>
      </c>
      <c r="P7316" s="32" t="s">
        <v>463</v>
      </c>
      <c r="Q7316" s="43" t="s">
        <v>464</v>
      </c>
      <c r="R7316" s="43" t="s">
        <v>78</v>
      </c>
      <c r="S7316" s="47">
        <v>5</v>
      </c>
    </row>
    <row r="7317" spans="1:19" ht="12.75">
      <c r="A7317" s="22" t="s">
        <v>60</v>
      </c>
      <c r="B7317" s="22" t="s">
        <v>16613</v>
      </c>
      <c r="C7317" s="22" t="s">
        <v>68</v>
      </c>
      <c r="D7317" s="22" t="s">
        <v>61</v>
      </c>
      <c r="E7317" s="22" t="s">
        <v>18281</v>
      </c>
      <c r="F7317" s="31">
        <v>43056.618923611109</v>
      </c>
      <c r="G7317" s="31">
        <v>43070</v>
      </c>
      <c r="H7317" s="31">
        <v>43435</v>
      </c>
      <c r="I7317" s="31">
        <v>43086</v>
      </c>
      <c r="J7317" s="22" t="s">
        <v>73</v>
      </c>
      <c r="K7317" s="32" t="s">
        <v>80</v>
      </c>
      <c r="L7317" s="32" t="s">
        <v>18282</v>
      </c>
      <c r="N7317" s="24">
        <v>3400.77</v>
      </c>
      <c r="O7317" s="24">
        <v>0</v>
      </c>
      <c r="P7317" s="32" t="s">
        <v>6203</v>
      </c>
      <c r="Q7317" s="43" t="s">
        <v>6204</v>
      </c>
      <c r="R7317" s="43" t="s">
        <v>78</v>
      </c>
      <c r="S7317" s="47">
        <v>5</v>
      </c>
    </row>
    <row r="7318" spans="1:19" ht="12.75">
      <c r="A7318" s="22" t="s">
        <v>60</v>
      </c>
      <c r="B7318" s="22" t="s">
        <v>16575</v>
      </c>
      <c r="C7318" s="22" t="s">
        <v>68</v>
      </c>
      <c r="D7318" s="22" t="s">
        <v>61</v>
      </c>
      <c r="E7318" s="22" t="s">
        <v>18283</v>
      </c>
      <c r="F7318" s="31">
        <v>43067.618842592594</v>
      </c>
      <c r="G7318" s="31">
        <v>43067</v>
      </c>
      <c r="H7318" s="31">
        <v>43432</v>
      </c>
      <c r="I7318" s="31">
        <v>43097</v>
      </c>
      <c r="J7318" s="22" t="s">
        <v>73</v>
      </c>
      <c r="K7318" s="32" t="s">
        <v>80</v>
      </c>
      <c r="L7318" s="32" t="s">
        <v>18284</v>
      </c>
      <c r="N7318" s="24">
        <v>0</v>
      </c>
      <c r="O7318" s="24">
        <v>0</v>
      </c>
      <c r="P7318" s="32" t="s">
        <v>3898</v>
      </c>
      <c r="Q7318" s="43" t="s">
        <v>3899</v>
      </c>
      <c r="R7318" s="43" t="s">
        <v>78</v>
      </c>
      <c r="S7318" s="47">
        <v>5</v>
      </c>
    </row>
    <row r="7319" spans="1:19" ht="12.75">
      <c r="A7319" s="22" t="s">
        <v>60</v>
      </c>
      <c r="B7319" s="22" t="s">
        <v>16529</v>
      </c>
      <c r="C7319" s="22" t="s">
        <v>68</v>
      </c>
      <c r="D7319" s="22" t="s">
        <v>61</v>
      </c>
      <c r="E7319" s="22" t="s">
        <v>18285</v>
      </c>
      <c r="F7319" s="31">
        <v>43046.605752314812</v>
      </c>
      <c r="G7319" s="31">
        <v>43076</v>
      </c>
      <c r="H7319" s="31">
        <v>43441</v>
      </c>
      <c r="I7319" s="31">
        <v>43076</v>
      </c>
      <c r="J7319" s="22" t="s">
        <v>73</v>
      </c>
      <c r="K7319" s="32" t="s">
        <v>74</v>
      </c>
      <c r="L7319" s="32" t="s">
        <v>18286</v>
      </c>
      <c r="N7319" s="24">
        <v>0</v>
      </c>
      <c r="O7319" s="24">
        <v>0</v>
      </c>
      <c r="P7319" s="32" t="s">
        <v>18287</v>
      </c>
      <c r="Q7319" s="43" t="s">
        <v>18288</v>
      </c>
      <c r="R7319" s="43" t="s">
        <v>78</v>
      </c>
      <c r="S7319" s="47">
        <v>5</v>
      </c>
    </row>
    <row r="7320" spans="1:19" ht="12.75">
      <c r="A7320" s="22" t="s">
        <v>60</v>
      </c>
      <c r="B7320" s="22" t="s">
        <v>16541</v>
      </c>
      <c r="C7320" s="22" t="s">
        <v>68</v>
      </c>
      <c r="D7320" s="22" t="s">
        <v>61</v>
      </c>
      <c r="E7320" s="22" t="s">
        <v>18289</v>
      </c>
      <c r="F7320" s="31">
        <v>43063.554502314815</v>
      </c>
      <c r="G7320" s="31">
        <v>43099</v>
      </c>
      <c r="H7320" s="31">
        <v>43464</v>
      </c>
      <c r="I7320" s="31">
        <v>43093</v>
      </c>
      <c r="J7320" s="22" t="s">
        <v>73</v>
      </c>
      <c r="K7320" s="32" t="s">
        <v>110</v>
      </c>
      <c r="L7320" s="32" t="s">
        <v>18290</v>
      </c>
      <c r="N7320" s="24">
        <v>2888.43</v>
      </c>
      <c r="O7320" s="24">
        <v>1847.04</v>
      </c>
      <c r="P7320" s="32" t="s">
        <v>2594</v>
      </c>
      <c r="Q7320" s="43" t="s">
        <v>2595</v>
      </c>
      <c r="R7320" s="43" t="s">
        <v>78</v>
      </c>
      <c r="S7320" s="47">
        <v>5</v>
      </c>
    </row>
    <row r="7321" spans="1:19" ht="12.75">
      <c r="A7321" s="22" t="s">
        <v>60</v>
      </c>
      <c r="B7321" s="22" t="s">
        <v>16537</v>
      </c>
      <c r="C7321" s="22" t="s">
        <v>68</v>
      </c>
      <c r="D7321" s="22" t="s">
        <v>61</v>
      </c>
      <c r="E7321" s="22" t="s">
        <v>18291</v>
      </c>
      <c r="F7321" s="31">
        <v>43066.638553240737</v>
      </c>
      <c r="G7321" s="31">
        <v>43066</v>
      </c>
      <c r="H7321" s="31">
        <v>43431</v>
      </c>
      <c r="I7321" s="31">
        <v>43096</v>
      </c>
      <c r="J7321" s="22" t="s">
        <v>73</v>
      </c>
      <c r="K7321" s="32" t="s">
        <v>100</v>
      </c>
      <c r="L7321" s="32" t="s">
        <v>18292</v>
      </c>
      <c r="M7321" s="32" t="s">
        <v>18293</v>
      </c>
      <c r="N7321" s="24">
        <v>758.71</v>
      </c>
      <c r="O7321" s="24">
        <v>516.73</v>
      </c>
      <c r="P7321" s="32" t="s">
        <v>262</v>
      </c>
      <c r="Q7321" s="43" t="s">
        <v>263</v>
      </c>
      <c r="R7321" s="43" t="s">
        <v>78</v>
      </c>
      <c r="S7321" s="47">
        <v>4</v>
      </c>
    </row>
    <row r="7322" spans="1:19" ht="12.75">
      <c r="A7322" s="22" t="s">
        <v>60</v>
      </c>
      <c r="B7322" s="22" t="s">
        <v>16476</v>
      </c>
      <c r="C7322" s="22" t="s">
        <v>68</v>
      </c>
      <c r="D7322" s="22" t="s">
        <v>61</v>
      </c>
      <c r="E7322" s="22" t="s">
        <v>18294</v>
      </c>
      <c r="F7322" s="31">
        <v>43066.412662037037</v>
      </c>
      <c r="G7322" s="31">
        <v>43076</v>
      </c>
      <c r="H7322" s="31">
        <v>43441</v>
      </c>
      <c r="I7322" s="31">
        <v>43096</v>
      </c>
      <c r="J7322" s="22" t="s">
        <v>73</v>
      </c>
      <c r="K7322" s="32" t="s">
        <v>80</v>
      </c>
      <c r="L7322" s="32" t="s">
        <v>18295</v>
      </c>
      <c r="N7322" s="24">
        <v>1195.3800000000001</v>
      </c>
      <c r="O7322" s="24">
        <v>0</v>
      </c>
      <c r="P7322" s="32" t="s">
        <v>4088</v>
      </c>
      <c r="Q7322" s="43" t="s">
        <v>4089</v>
      </c>
      <c r="R7322" s="43" t="s">
        <v>78</v>
      </c>
      <c r="S7322" s="47">
        <v>4</v>
      </c>
    </row>
    <row r="7323" spans="1:19" ht="12.75">
      <c r="A7323" s="22" t="s">
        <v>60</v>
      </c>
      <c r="B7323" s="22" t="s">
        <v>16567</v>
      </c>
      <c r="C7323" s="22" t="s">
        <v>68</v>
      </c>
      <c r="D7323" s="22" t="s">
        <v>61</v>
      </c>
      <c r="E7323" s="22" t="s">
        <v>18296</v>
      </c>
      <c r="F7323" s="31">
        <v>43053.691215277773</v>
      </c>
      <c r="G7323" s="31">
        <v>43058</v>
      </c>
      <c r="H7323" s="31">
        <v>43423</v>
      </c>
      <c r="I7323" s="31">
        <v>43083</v>
      </c>
      <c r="J7323" s="22" t="s">
        <v>73</v>
      </c>
      <c r="K7323" s="32" t="s">
        <v>74</v>
      </c>
      <c r="L7323" s="32" t="s">
        <v>18297</v>
      </c>
      <c r="N7323" s="24">
        <v>3330.4425000000001</v>
      </c>
      <c r="O7323" s="24">
        <v>3847.88</v>
      </c>
      <c r="P7323" s="32" t="s">
        <v>91</v>
      </c>
      <c r="Q7323" s="43" t="s">
        <v>92</v>
      </c>
      <c r="R7323" s="43" t="s">
        <v>78</v>
      </c>
      <c r="S7323" s="47">
        <v>5</v>
      </c>
    </row>
    <row r="7324" spans="1:19" ht="12.75">
      <c r="A7324" s="22" t="s">
        <v>60</v>
      </c>
      <c r="B7324" s="22" t="s">
        <v>16546</v>
      </c>
      <c r="C7324" s="22" t="s">
        <v>68</v>
      </c>
      <c r="D7324" s="22" t="s">
        <v>61</v>
      </c>
      <c r="E7324" s="22" t="s">
        <v>18298</v>
      </c>
      <c r="F7324" s="31">
        <v>43061.669942129629</v>
      </c>
      <c r="G7324" s="31">
        <v>43040</v>
      </c>
      <c r="H7324" s="31">
        <v>43405</v>
      </c>
      <c r="I7324" s="31">
        <v>43091</v>
      </c>
      <c r="J7324" s="22" t="s">
        <v>73</v>
      </c>
      <c r="K7324" s="32" t="s">
        <v>80</v>
      </c>
      <c r="L7324" s="32" t="s">
        <v>18299</v>
      </c>
      <c r="N7324" s="24">
        <v>515.78999999999996</v>
      </c>
      <c r="O7324" s="24">
        <v>0</v>
      </c>
      <c r="P7324" s="32" t="s">
        <v>2984</v>
      </c>
      <c r="Q7324" s="43" t="s">
        <v>2985</v>
      </c>
      <c r="R7324" s="43" t="s">
        <v>78</v>
      </c>
      <c r="S7324" s="47">
        <v>5</v>
      </c>
    </row>
    <row r="7325" spans="1:19" ht="12.75">
      <c r="A7325" s="22" t="s">
        <v>60</v>
      </c>
      <c r="B7325" s="22" t="s">
        <v>16476</v>
      </c>
      <c r="C7325" s="22" t="s">
        <v>68</v>
      </c>
      <c r="D7325" s="22" t="s">
        <v>61</v>
      </c>
      <c r="E7325" s="22" t="s">
        <v>18300</v>
      </c>
      <c r="F7325" s="31">
        <v>43041.727349537032</v>
      </c>
      <c r="G7325" s="31">
        <v>42898</v>
      </c>
      <c r="H7325" s="31">
        <v>43263</v>
      </c>
      <c r="I7325" s="31">
        <v>43071</v>
      </c>
      <c r="J7325" s="22" t="s">
        <v>99</v>
      </c>
      <c r="K7325" s="32" t="s">
        <v>100</v>
      </c>
      <c r="L7325" s="32" t="s">
        <v>18301</v>
      </c>
      <c r="M7325" s="32" t="s">
        <v>18302</v>
      </c>
      <c r="N7325" s="24">
        <v>273.70</v>
      </c>
      <c r="O7325" s="24">
        <v>273.70</v>
      </c>
      <c r="P7325" s="32" t="s">
        <v>783</v>
      </c>
      <c r="Q7325" s="43" t="s">
        <v>784</v>
      </c>
      <c r="R7325" s="43" t="s">
        <v>78</v>
      </c>
      <c r="S7325" s="47">
        <v>1</v>
      </c>
    </row>
    <row r="7326" spans="1:19" ht="12.75">
      <c r="A7326" s="22" t="s">
        <v>60</v>
      </c>
      <c r="B7326" s="22" t="s">
        <v>16529</v>
      </c>
      <c r="C7326" s="22" t="s">
        <v>68</v>
      </c>
      <c r="D7326" s="22" t="s">
        <v>61</v>
      </c>
      <c r="E7326" s="22" t="s">
        <v>18303</v>
      </c>
      <c r="F7326" s="31">
        <v>43048.701504629629</v>
      </c>
      <c r="G7326" s="31">
        <v>43071</v>
      </c>
      <c r="H7326" s="31">
        <v>43436</v>
      </c>
      <c r="I7326" s="31">
        <v>43078</v>
      </c>
      <c r="J7326" s="22" t="s">
        <v>73</v>
      </c>
      <c r="K7326" s="32" t="s">
        <v>80</v>
      </c>
      <c r="L7326" s="32" t="s">
        <v>18304</v>
      </c>
      <c r="N7326" s="24">
        <v>0</v>
      </c>
      <c r="O7326" s="24">
        <v>0</v>
      </c>
      <c r="P7326" s="32" t="s">
        <v>262</v>
      </c>
      <c r="Q7326" s="43" t="s">
        <v>263</v>
      </c>
      <c r="R7326" s="43" t="s">
        <v>78</v>
      </c>
      <c r="S7326" s="47">
        <v>5</v>
      </c>
    </row>
    <row r="7327" spans="1:19" ht="12.75">
      <c r="A7327" s="22" t="s">
        <v>60</v>
      </c>
      <c r="B7327" s="22" t="s">
        <v>16461</v>
      </c>
      <c r="C7327" s="22" t="s">
        <v>68</v>
      </c>
      <c r="D7327" s="22" t="s">
        <v>61</v>
      </c>
      <c r="E7327" s="22" t="s">
        <v>18305</v>
      </c>
      <c r="F7327" s="31">
        <v>43053.749791666662</v>
      </c>
      <c r="G7327" s="31">
        <v>43054</v>
      </c>
      <c r="H7327" s="31">
        <v>43419</v>
      </c>
      <c r="I7327" s="31">
        <v>43083</v>
      </c>
      <c r="J7327" s="22" t="s">
        <v>73</v>
      </c>
      <c r="K7327" s="32" t="s">
        <v>74</v>
      </c>
      <c r="L7327" s="32" t="s">
        <v>18306</v>
      </c>
      <c r="N7327" s="24">
        <v>373.7175</v>
      </c>
      <c r="O7327" s="24">
        <v>356.86</v>
      </c>
      <c r="P7327" s="32" t="s">
        <v>305</v>
      </c>
      <c r="Q7327" s="43" t="s">
        <v>306</v>
      </c>
      <c r="R7327" s="43" t="s">
        <v>78</v>
      </c>
      <c r="S7327" s="47">
        <v>5</v>
      </c>
    </row>
    <row r="7328" spans="1:19" ht="12.75">
      <c r="A7328" s="22" t="s">
        <v>60</v>
      </c>
      <c r="B7328" s="22" t="s">
        <v>16567</v>
      </c>
      <c r="C7328" s="22" t="s">
        <v>68</v>
      </c>
      <c r="D7328" s="22" t="s">
        <v>61</v>
      </c>
      <c r="E7328" s="22" t="s">
        <v>18307</v>
      </c>
      <c r="F7328" s="31">
        <v>43042.498379629629</v>
      </c>
      <c r="G7328" s="31">
        <v>43050</v>
      </c>
      <c r="H7328" s="31">
        <v>43415</v>
      </c>
      <c r="I7328" s="31">
        <v>43072</v>
      </c>
      <c r="J7328" s="22" t="s">
        <v>73</v>
      </c>
      <c r="K7328" s="32" t="s">
        <v>100</v>
      </c>
      <c r="L7328" s="32" t="s">
        <v>18308</v>
      </c>
      <c r="M7328" s="32" t="s">
        <v>18309</v>
      </c>
      <c r="N7328" s="24">
        <v>599.36749999999995</v>
      </c>
      <c r="O7328" s="24">
        <v>537.91999999999996</v>
      </c>
      <c r="P7328" s="32" t="s">
        <v>584</v>
      </c>
      <c r="Q7328" s="43" t="s">
        <v>585</v>
      </c>
      <c r="R7328" s="43" t="s">
        <v>78</v>
      </c>
      <c r="S7328" s="47">
        <v>5</v>
      </c>
    </row>
    <row r="7329" spans="1:19" ht="12.75">
      <c r="A7329" s="22" t="s">
        <v>60</v>
      </c>
      <c r="B7329" s="22" t="s">
        <v>16386</v>
      </c>
      <c r="C7329" s="22" t="s">
        <v>68</v>
      </c>
      <c r="D7329" s="22" t="s">
        <v>61</v>
      </c>
      <c r="E7329" s="22" t="s">
        <v>18310</v>
      </c>
      <c r="F7329" s="31">
        <v>43053.611412037033</v>
      </c>
      <c r="G7329" s="31">
        <v>43063</v>
      </c>
      <c r="H7329" s="31">
        <v>43428</v>
      </c>
      <c r="I7329" s="31">
        <v>43083</v>
      </c>
      <c r="J7329" s="22" t="s">
        <v>73</v>
      </c>
      <c r="K7329" s="32" t="s">
        <v>74</v>
      </c>
      <c r="L7329" s="32" t="s">
        <v>18311</v>
      </c>
      <c r="N7329" s="24">
        <v>0</v>
      </c>
      <c r="O7329" s="24">
        <v>0</v>
      </c>
      <c r="P7329" s="32" t="s">
        <v>18010</v>
      </c>
      <c r="Q7329" s="43" t="s">
        <v>18011</v>
      </c>
      <c r="R7329" s="43" t="s">
        <v>78</v>
      </c>
      <c r="S7329" s="47">
        <v>5</v>
      </c>
    </row>
    <row r="7330" spans="1:19" ht="12.75">
      <c r="A7330" s="22" t="s">
        <v>60</v>
      </c>
      <c r="B7330" s="22" t="s">
        <v>16537</v>
      </c>
      <c r="C7330" s="22" t="s">
        <v>68</v>
      </c>
      <c r="D7330" s="22" t="s">
        <v>61</v>
      </c>
      <c r="E7330" s="22" t="s">
        <v>18312</v>
      </c>
      <c r="F7330" s="31">
        <v>43063.554965277777</v>
      </c>
      <c r="G7330" s="31">
        <v>43076</v>
      </c>
      <c r="H7330" s="31">
        <v>43441</v>
      </c>
      <c r="I7330" s="31">
        <v>43093</v>
      </c>
      <c r="J7330" s="22" t="s">
        <v>73</v>
      </c>
      <c r="K7330" s="32" t="s">
        <v>80</v>
      </c>
      <c r="L7330" s="32" t="s">
        <v>18313</v>
      </c>
      <c r="N7330" s="24">
        <v>0</v>
      </c>
      <c r="O7330" s="24">
        <v>0</v>
      </c>
      <c r="P7330" s="32" t="s">
        <v>2470</v>
      </c>
      <c r="Q7330" s="43" t="s">
        <v>2471</v>
      </c>
      <c r="R7330" s="43" t="s">
        <v>78</v>
      </c>
      <c r="S7330" s="47">
        <v>5</v>
      </c>
    </row>
    <row r="7331" spans="1:19" ht="12.75">
      <c r="A7331" s="22" t="s">
        <v>60</v>
      </c>
      <c r="B7331" s="22" t="s">
        <v>16373</v>
      </c>
      <c r="C7331" s="22" t="s">
        <v>68</v>
      </c>
      <c r="D7331" s="22" t="s">
        <v>61</v>
      </c>
      <c r="E7331" s="22" t="s">
        <v>18314</v>
      </c>
      <c r="F7331" s="31">
        <v>43052.619131944441</v>
      </c>
      <c r="G7331" s="31">
        <v>43071</v>
      </c>
      <c r="H7331" s="31">
        <v>43436</v>
      </c>
      <c r="I7331" s="31">
        <v>43082.615601851852</v>
      </c>
      <c r="J7331" s="22" t="s">
        <v>73</v>
      </c>
      <c r="K7331" s="32" t="s">
        <v>74</v>
      </c>
      <c r="L7331" s="32" t="s">
        <v>18315</v>
      </c>
      <c r="N7331" s="24">
        <v>1857.1532999999999</v>
      </c>
      <c r="O7331" s="24">
        <v>1594.24</v>
      </c>
      <c r="P7331" s="32" t="s">
        <v>279</v>
      </c>
      <c r="Q7331" s="43" t="s">
        <v>280</v>
      </c>
      <c r="R7331" s="43" t="s">
        <v>78</v>
      </c>
      <c r="S7331" s="47">
        <v>5</v>
      </c>
    </row>
    <row r="7332" spans="1:19" ht="12.75">
      <c r="A7332" s="22" t="s">
        <v>60</v>
      </c>
      <c r="B7332" s="22" t="s">
        <v>16613</v>
      </c>
      <c r="C7332" s="22" t="s">
        <v>68</v>
      </c>
      <c r="D7332" s="22" t="s">
        <v>61</v>
      </c>
      <c r="E7332" s="22" t="s">
        <v>18316</v>
      </c>
      <c r="F7332" s="31">
        <v>43062.53837962963</v>
      </c>
      <c r="G7332" s="31">
        <v>43065</v>
      </c>
      <c r="H7332" s="31">
        <v>43430</v>
      </c>
      <c r="I7332" s="31">
        <v>43092</v>
      </c>
      <c r="J7332" s="22" t="s">
        <v>73</v>
      </c>
      <c r="K7332" s="32" t="s">
        <v>80</v>
      </c>
      <c r="L7332" s="32" t="s">
        <v>18317</v>
      </c>
      <c r="N7332" s="24">
        <v>0</v>
      </c>
      <c r="O7332" s="24">
        <v>0</v>
      </c>
      <c r="P7332" s="32" t="s">
        <v>91</v>
      </c>
      <c r="Q7332" s="43" t="s">
        <v>92</v>
      </c>
      <c r="R7332" s="43" t="s">
        <v>78</v>
      </c>
      <c r="S7332" s="47">
        <v>5</v>
      </c>
    </row>
    <row r="7333" spans="1:19" ht="12.75">
      <c r="A7333" s="22" t="s">
        <v>60</v>
      </c>
      <c r="B7333" s="22" t="s">
        <v>16529</v>
      </c>
      <c r="C7333" s="22" t="s">
        <v>68</v>
      </c>
      <c r="D7333" s="22" t="s">
        <v>61</v>
      </c>
      <c r="E7333" s="22" t="s">
        <v>18318</v>
      </c>
      <c r="F7333" s="31">
        <v>43045.398090277777</v>
      </c>
      <c r="G7333" s="31">
        <v>43054</v>
      </c>
      <c r="H7333" s="31">
        <v>43419</v>
      </c>
      <c r="I7333" s="31">
        <v>43075</v>
      </c>
      <c r="J7333" s="22" t="s">
        <v>73</v>
      </c>
      <c r="K7333" s="32" t="s">
        <v>169</v>
      </c>
      <c r="L7333" s="32" t="s">
        <v>18319</v>
      </c>
      <c r="N7333" s="24">
        <v>2701.5349999999999</v>
      </c>
      <c r="O7333" s="24">
        <v>0</v>
      </c>
      <c r="P7333" s="32" t="s">
        <v>262</v>
      </c>
      <c r="Q7333" s="43" t="s">
        <v>263</v>
      </c>
      <c r="R7333" s="43" t="s">
        <v>78</v>
      </c>
      <c r="S7333" s="47">
        <v>5</v>
      </c>
    </row>
    <row r="7334" spans="1:19" ht="12.75">
      <c r="A7334" s="22" t="s">
        <v>60</v>
      </c>
      <c r="B7334" s="22" t="s">
        <v>17256</v>
      </c>
      <c r="C7334" s="22" t="s">
        <v>68</v>
      </c>
      <c r="D7334" s="22" t="s">
        <v>61</v>
      </c>
      <c r="E7334" s="22" t="s">
        <v>18320</v>
      </c>
      <c r="F7334" s="31">
        <v>43049.622152777774</v>
      </c>
      <c r="G7334" s="31">
        <v>43052</v>
      </c>
      <c r="H7334" s="31">
        <v>43417</v>
      </c>
      <c r="I7334" s="31">
        <v>43079</v>
      </c>
      <c r="J7334" s="22" t="s">
        <v>73</v>
      </c>
      <c r="K7334" s="32" t="s">
        <v>80</v>
      </c>
      <c r="L7334" s="32" t="s">
        <v>18321</v>
      </c>
      <c r="N7334" s="24">
        <v>455.03</v>
      </c>
      <c r="O7334" s="24">
        <v>0</v>
      </c>
      <c r="P7334" s="32" t="s">
        <v>8805</v>
      </c>
      <c r="Q7334" s="43" t="s">
        <v>8806</v>
      </c>
      <c r="R7334" s="43" t="s">
        <v>78</v>
      </c>
      <c r="S7334" s="47">
        <v>5</v>
      </c>
    </row>
    <row r="7335" spans="1:19" ht="12.75">
      <c r="A7335" s="22" t="s">
        <v>60</v>
      </c>
      <c r="B7335" s="22" t="s">
        <v>16613</v>
      </c>
      <c r="C7335" s="22" t="s">
        <v>68</v>
      </c>
      <c r="D7335" s="22" t="s">
        <v>61</v>
      </c>
      <c r="E7335" s="22" t="s">
        <v>18322</v>
      </c>
      <c r="F7335" s="31">
        <v>43066.63417824074</v>
      </c>
      <c r="G7335" s="31">
        <v>43092</v>
      </c>
      <c r="H7335" s="31">
        <v>43457</v>
      </c>
      <c r="I7335" s="31">
        <v>43096</v>
      </c>
      <c r="J7335" s="22" t="s">
        <v>73</v>
      </c>
      <c r="K7335" s="32" t="s">
        <v>74</v>
      </c>
      <c r="L7335" s="32" t="s">
        <v>18323</v>
      </c>
      <c r="N7335" s="24">
        <v>4368.9250000000002</v>
      </c>
      <c r="O7335" s="24">
        <v>4126.99</v>
      </c>
      <c r="P7335" s="32" t="s">
        <v>91</v>
      </c>
      <c r="Q7335" s="43" t="s">
        <v>92</v>
      </c>
      <c r="R7335" s="43" t="s">
        <v>78</v>
      </c>
      <c r="S7335" s="47">
        <v>3</v>
      </c>
    </row>
    <row r="7336" spans="1:19" ht="12.75">
      <c r="A7336" s="22" t="s">
        <v>60</v>
      </c>
      <c r="B7336" s="22" t="s">
        <v>18264</v>
      </c>
      <c r="C7336" s="22" t="s">
        <v>68</v>
      </c>
      <c r="D7336" s="22" t="s">
        <v>61</v>
      </c>
      <c r="E7336" s="22" t="s">
        <v>18324</v>
      </c>
      <c r="F7336" s="31">
        <v>43061.605092592588</v>
      </c>
      <c r="G7336" s="31">
        <v>42871</v>
      </c>
      <c r="H7336" s="31">
        <v>43236</v>
      </c>
      <c r="I7336" s="31">
        <v>43091</v>
      </c>
      <c r="J7336" s="22" t="s">
        <v>242</v>
      </c>
      <c r="K7336" s="32" t="s">
        <v>100</v>
      </c>
      <c r="L7336" s="32" t="s">
        <v>18325</v>
      </c>
      <c r="M7336" s="32" t="s">
        <v>18326</v>
      </c>
      <c r="N7336" s="24">
        <v>-148.88999999999999</v>
      </c>
      <c r="O7336" s="24">
        <v>-148.88999999999999</v>
      </c>
      <c r="P7336" s="32" t="s">
        <v>1008</v>
      </c>
      <c r="Q7336" s="43" t="s">
        <v>1009</v>
      </c>
      <c r="R7336" s="43" t="s">
        <v>78</v>
      </c>
      <c r="S7336" s="47">
        <v>1</v>
      </c>
    </row>
    <row r="7337" spans="1:19" ht="12.75">
      <c r="A7337" s="22" t="s">
        <v>60</v>
      </c>
      <c r="B7337" s="22" t="s">
        <v>16373</v>
      </c>
      <c r="C7337" s="22" t="s">
        <v>68</v>
      </c>
      <c r="D7337" s="22" t="s">
        <v>61</v>
      </c>
      <c r="E7337" s="22" t="s">
        <v>18327</v>
      </c>
      <c r="F7337" s="31">
        <v>43046.683009259257</v>
      </c>
      <c r="G7337" s="31">
        <v>43068</v>
      </c>
      <c r="H7337" s="31">
        <v>43433</v>
      </c>
      <c r="I7337" s="31">
        <v>43076.681168981479</v>
      </c>
      <c r="J7337" s="22" t="s">
        <v>73</v>
      </c>
      <c r="K7337" s="32" t="s">
        <v>74</v>
      </c>
      <c r="L7337" s="32" t="s">
        <v>18328</v>
      </c>
      <c r="N7337" s="24">
        <v>4543.1750000000002</v>
      </c>
      <c r="O7337" s="24">
        <v>4127.80</v>
      </c>
      <c r="P7337" s="32" t="s">
        <v>262</v>
      </c>
      <c r="Q7337" s="43" t="s">
        <v>263</v>
      </c>
      <c r="R7337" s="43" t="s">
        <v>78</v>
      </c>
      <c r="S7337" s="47">
        <v>5</v>
      </c>
    </row>
    <row r="7338" spans="1:19" ht="12.75">
      <c r="A7338" s="22" t="s">
        <v>60</v>
      </c>
      <c r="B7338" s="22" t="s">
        <v>16440</v>
      </c>
      <c r="C7338" s="22" t="s">
        <v>68</v>
      </c>
      <c r="D7338" s="22" t="s">
        <v>61</v>
      </c>
      <c r="E7338" s="22" t="s">
        <v>18329</v>
      </c>
      <c r="F7338" s="31">
        <v>43056.693622685183</v>
      </c>
      <c r="G7338" s="31">
        <v>43056</v>
      </c>
      <c r="H7338" s="31">
        <v>43421</v>
      </c>
      <c r="I7338" s="31">
        <v>43086</v>
      </c>
      <c r="J7338" s="22" t="s">
        <v>73</v>
      </c>
      <c r="K7338" s="32" t="s">
        <v>110</v>
      </c>
      <c r="L7338" s="32" t="s">
        <v>18330</v>
      </c>
      <c r="N7338" s="24">
        <v>1341.588</v>
      </c>
      <c r="O7338" s="24">
        <v>994.70</v>
      </c>
      <c r="P7338" s="32" t="s">
        <v>463</v>
      </c>
      <c r="Q7338" s="43" t="s">
        <v>464</v>
      </c>
      <c r="R7338" s="43" t="s">
        <v>78</v>
      </c>
      <c r="S7338" s="47">
        <v>5</v>
      </c>
    </row>
    <row r="7339" spans="1:19" ht="12.75">
      <c r="A7339" s="22" t="s">
        <v>60</v>
      </c>
      <c r="B7339" s="22" t="s">
        <v>16541</v>
      </c>
      <c r="C7339" s="22" t="s">
        <v>68</v>
      </c>
      <c r="D7339" s="22" t="s">
        <v>61</v>
      </c>
      <c r="E7339" s="22" t="s">
        <v>18331</v>
      </c>
      <c r="F7339" s="31">
        <v>43059.611828703702</v>
      </c>
      <c r="G7339" s="31">
        <v>43069</v>
      </c>
      <c r="H7339" s="31">
        <v>43434</v>
      </c>
      <c r="I7339" s="31">
        <v>43089</v>
      </c>
      <c r="J7339" s="22" t="s">
        <v>73</v>
      </c>
      <c r="K7339" s="32" t="s">
        <v>80</v>
      </c>
      <c r="L7339" s="32" t="s">
        <v>18332</v>
      </c>
      <c r="N7339" s="24">
        <v>0</v>
      </c>
      <c r="O7339" s="24">
        <v>0</v>
      </c>
      <c r="P7339" s="32" t="s">
        <v>886</v>
      </c>
      <c r="Q7339" s="43" t="s">
        <v>887</v>
      </c>
      <c r="R7339" s="43" t="s">
        <v>78</v>
      </c>
      <c r="S7339" s="47">
        <v>5</v>
      </c>
    </row>
    <row r="7340" spans="1:19" ht="12.75">
      <c r="A7340" s="22" t="s">
        <v>60</v>
      </c>
      <c r="B7340" s="22" t="s">
        <v>16541</v>
      </c>
      <c r="C7340" s="22" t="s">
        <v>68</v>
      </c>
      <c r="D7340" s="22" t="s">
        <v>61</v>
      </c>
      <c r="E7340" s="22" t="s">
        <v>18333</v>
      </c>
      <c r="F7340" s="31">
        <v>43063.549409722218</v>
      </c>
      <c r="G7340" s="31">
        <v>43063</v>
      </c>
      <c r="H7340" s="31">
        <v>43428</v>
      </c>
      <c r="I7340" s="31">
        <v>43093</v>
      </c>
      <c r="J7340" s="22" t="s">
        <v>73</v>
      </c>
      <c r="K7340" s="32" t="s">
        <v>74</v>
      </c>
      <c r="L7340" s="32" t="s">
        <v>18334</v>
      </c>
      <c r="N7340" s="24">
        <v>2667.4654999999998</v>
      </c>
      <c r="O7340" s="24">
        <v>2178.6966000000002</v>
      </c>
      <c r="P7340" s="32" t="s">
        <v>91</v>
      </c>
      <c r="Q7340" s="43" t="s">
        <v>92</v>
      </c>
      <c r="R7340" s="43" t="s">
        <v>78</v>
      </c>
      <c r="S7340" s="47">
        <v>5</v>
      </c>
    </row>
    <row r="7341" spans="1:19" ht="12.75">
      <c r="A7341" s="22" t="s">
        <v>60</v>
      </c>
      <c r="B7341" s="22" t="s">
        <v>16521</v>
      </c>
      <c r="C7341" s="22" t="s">
        <v>68</v>
      </c>
      <c r="D7341" s="22" t="s">
        <v>61</v>
      </c>
      <c r="E7341" s="22" t="s">
        <v>18335</v>
      </c>
      <c r="F7341" s="31">
        <v>43049.430277777778</v>
      </c>
      <c r="G7341" s="31">
        <v>43049</v>
      </c>
      <c r="H7341" s="31">
        <v>43414</v>
      </c>
      <c r="I7341" s="31">
        <v>43079.427708333329</v>
      </c>
      <c r="J7341" s="22" t="s">
        <v>73</v>
      </c>
      <c r="K7341" s="32" t="s">
        <v>80</v>
      </c>
      <c r="L7341" s="32" t="s">
        <v>18336</v>
      </c>
      <c r="N7341" s="24">
        <v>0</v>
      </c>
      <c r="O7341" s="24">
        <v>0</v>
      </c>
      <c r="P7341" s="32" t="s">
        <v>18337</v>
      </c>
      <c r="Q7341" s="43" t="s">
        <v>18338</v>
      </c>
      <c r="R7341" s="43" t="s">
        <v>78</v>
      </c>
      <c r="S7341" s="47">
        <v>5</v>
      </c>
    </row>
    <row r="7342" spans="1:19" ht="12.75">
      <c r="A7342" s="22" t="s">
        <v>60</v>
      </c>
      <c r="B7342" s="22" t="s">
        <v>16426</v>
      </c>
      <c r="C7342" s="22" t="s">
        <v>68</v>
      </c>
      <c r="D7342" s="22" t="s">
        <v>61</v>
      </c>
      <c r="E7342" s="22" t="s">
        <v>18339</v>
      </c>
      <c r="F7342" s="31">
        <v>43045.429398148146</v>
      </c>
      <c r="G7342" s="31">
        <v>43052</v>
      </c>
      <c r="H7342" s="31">
        <v>43417</v>
      </c>
      <c r="I7342" s="31">
        <v>43075</v>
      </c>
      <c r="J7342" s="22" t="s">
        <v>73</v>
      </c>
      <c r="K7342" s="32" t="s">
        <v>80</v>
      </c>
      <c r="L7342" s="32" t="s">
        <v>18340</v>
      </c>
      <c r="N7342" s="24">
        <v>1709.81</v>
      </c>
      <c r="O7342" s="24">
        <v>0</v>
      </c>
      <c r="P7342" s="32" t="s">
        <v>2838</v>
      </c>
      <c r="Q7342" s="43" t="s">
        <v>2839</v>
      </c>
      <c r="R7342" s="43" t="s">
        <v>78</v>
      </c>
      <c r="S7342" s="47">
        <v>5</v>
      </c>
    </row>
    <row r="7343" spans="1:19" ht="12.75">
      <c r="A7343" s="22" t="s">
        <v>60</v>
      </c>
      <c r="B7343" s="22" t="s">
        <v>18341</v>
      </c>
      <c r="C7343" s="22" t="s">
        <v>68</v>
      </c>
      <c r="D7343" s="22" t="s">
        <v>61</v>
      </c>
      <c r="E7343" s="22" t="s">
        <v>18342</v>
      </c>
      <c r="F7343" s="31">
        <v>43063.500347222223</v>
      </c>
      <c r="G7343" s="31">
        <v>43070</v>
      </c>
      <c r="H7343" s="31">
        <v>43435</v>
      </c>
      <c r="I7343" s="31">
        <v>43093</v>
      </c>
      <c r="J7343" s="22" t="s">
        <v>73</v>
      </c>
      <c r="K7343" s="32" t="s">
        <v>80</v>
      </c>
      <c r="L7343" s="32" t="s">
        <v>18343</v>
      </c>
      <c r="N7343" s="24">
        <v>634.96000000000004</v>
      </c>
      <c r="O7343" s="24">
        <v>0</v>
      </c>
      <c r="P7343" s="32" t="s">
        <v>423</v>
      </c>
      <c r="Q7343" s="43" t="s">
        <v>424</v>
      </c>
      <c r="R7343" s="43" t="s">
        <v>78</v>
      </c>
      <c r="S7343" s="47">
        <v>5</v>
      </c>
    </row>
    <row r="7344" spans="1:19" ht="12.75">
      <c r="A7344" s="22" t="s">
        <v>60</v>
      </c>
      <c r="B7344" s="22" t="s">
        <v>16546</v>
      </c>
      <c r="C7344" s="22" t="s">
        <v>68</v>
      </c>
      <c r="D7344" s="22" t="s">
        <v>61</v>
      </c>
      <c r="E7344" s="22" t="s">
        <v>18344</v>
      </c>
      <c r="F7344" s="31">
        <v>43067.506215277775</v>
      </c>
      <c r="G7344" s="31">
        <v>43076</v>
      </c>
      <c r="H7344" s="31">
        <v>43441</v>
      </c>
      <c r="I7344" s="31">
        <v>43097</v>
      </c>
      <c r="J7344" s="22" t="s">
        <v>73</v>
      </c>
      <c r="K7344" s="32" t="s">
        <v>80</v>
      </c>
      <c r="L7344" s="32" t="s">
        <v>18345</v>
      </c>
      <c r="N7344" s="24">
        <v>0</v>
      </c>
      <c r="O7344" s="24">
        <v>0</v>
      </c>
      <c r="P7344" s="32" t="s">
        <v>10037</v>
      </c>
      <c r="Q7344" s="43" t="s">
        <v>10038</v>
      </c>
      <c r="R7344" s="43" t="s">
        <v>78</v>
      </c>
      <c r="S7344" s="47">
        <v>5</v>
      </c>
    </row>
    <row r="7345" spans="1:19" ht="12.75">
      <c r="A7345" s="22" t="s">
        <v>60</v>
      </c>
      <c r="B7345" s="22" t="s">
        <v>16622</v>
      </c>
      <c r="C7345" s="22" t="s">
        <v>68</v>
      </c>
      <c r="D7345" s="22" t="s">
        <v>61</v>
      </c>
      <c r="E7345" s="22" t="s">
        <v>18346</v>
      </c>
      <c r="F7345" s="31">
        <v>43049.684976851851</v>
      </c>
      <c r="G7345" s="31">
        <v>43049</v>
      </c>
      <c r="H7345" s="31">
        <v>43414</v>
      </c>
      <c r="I7345" s="31">
        <v>43079</v>
      </c>
      <c r="J7345" s="22" t="s">
        <v>73</v>
      </c>
      <c r="K7345" s="32" t="s">
        <v>80</v>
      </c>
      <c r="L7345" s="32" t="s">
        <v>18347</v>
      </c>
      <c r="N7345" s="24">
        <v>1249.9566</v>
      </c>
      <c r="O7345" s="24">
        <v>0</v>
      </c>
      <c r="P7345" s="32" t="s">
        <v>409</v>
      </c>
      <c r="Q7345" s="43" t="s">
        <v>410</v>
      </c>
      <c r="R7345" s="43" t="s">
        <v>78</v>
      </c>
      <c r="S7345" s="47">
        <v>5</v>
      </c>
    </row>
    <row r="7346" spans="1:19" ht="12.75">
      <c r="A7346" s="22" t="s">
        <v>60</v>
      </c>
      <c r="B7346" s="22" t="s">
        <v>16563</v>
      </c>
      <c r="C7346" s="22" t="s">
        <v>68</v>
      </c>
      <c r="D7346" s="22" t="s">
        <v>61</v>
      </c>
      <c r="E7346" s="22" t="s">
        <v>18348</v>
      </c>
      <c r="F7346" s="31">
        <v>43052.372974537036</v>
      </c>
      <c r="G7346" s="31">
        <v>43056</v>
      </c>
      <c r="H7346" s="31">
        <v>43421</v>
      </c>
      <c r="I7346" s="31">
        <v>43082</v>
      </c>
      <c r="J7346" s="22" t="s">
        <v>99</v>
      </c>
      <c r="K7346" s="32" t="s">
        <v>100</v>
      </c>
      <c r="L7346" s="32" t="s">
        <v>18349</v>
      </c>
      <c r="M7346" s="32" t="s">
        <v>18350</v>
      </c>
      <c r="N7346" s="24">
        <v>0</v>
      </c>
      <c r="O7346" s="24">
        <v>0</v>
      </c>
      <c r="P7346" s="32" t="s">
        <v>103</v>
      </c>
      <c r="Q7346" s="43" t="s">
        <v>104</v>
      </c>
      <c r="R7346" s="43" t="s">
        <v>78</v>
      </c>
      <c r="S7346" s="47">
        <v>1</v>
      </c>
    </row>
    <row r="7347" spans="1:19" ht="12.75">
      <c r="A7347" s="22" t="s">
        <v>60</v>
      </c>
      <c r="B7347" s="22" t="s">
        <v>17702</v>
      </c>
      <c r="C7347" s="22" t="s">
        <v>68</v>
      </c>
      <c r="D7347" s="22" t="s">
        <v>61</v>
      </c>
      <c r="E7347" s="22" t="s">
        <v>18351</v>
      </c>
      <c r="F7347" s="31">
        <v>43068.417199074072</v>
      </c>
      <c r="G7347" s="31">
        <v>43070</v>
      </c>
      <c r="H7347" s="31">
        <v>43435</v>
      </c>
      <c r="I7347" s="31">
        <v>43098</v>
      </c>
      <c r="J7347" s="22" t="s">
        <v>73</v>
      </c>
      <c r="K7347" s="32" t="s">
        <v>169</v>
      </c>
      <c r="L7347" s="32" t="s">
        <v>18352</v>
      </c>
      <c r="N7347" s="24">
        <v>349.46</v>
      </c>
      <c r="O7347" s="24">
        <v>0</v>
      </c>
      <c r="P7347" s="32" t="s">
        <v>409</v>
      </c>
      <c r="Q7347" s="43" t="s">
        <v>410</v>
      </c>
      <c r="R7347" s="43" t="s">
        <v>93</v>
      </c>
      <c r="S7347" s="47">
        <v>4</v>
      </c>
    </row>
    <row r="7348" spans="1:19" ht="12.75">
      <c r="A7348" s="22" t="s">
        <v>60</v>
      </c>
      <c r="B7348" s="22" t="s">
        <v>16613</v>
      </c>
      <c r="C7348" s="22" t="s">
        <v>68</v>
      </c>
      <c r="D7348" s="22" t="s">
        <v>61</v>
      </c>
      <c r="E7348" s="22" t="s">
        <v>18353</v>
      </c>
      <c r="F7348" s="31">
        <v>43055.446250000001</v>
      </c>
      <c r="G7348" s="31">
        <v>43074</v>
      </c>
      <c r="H7348" s="31">
        <v>43439</v>
      </c>
      <c r="I7348" s="31">
        <v>43079</v>
      </c>
      <c r="J7348" s="22" t="s">
        <v>73</v>
      </c>
      <c r="K7348" s="32" t="s">
        <v>80</v>
      </c>
      <c r="L7348" s="32" t="s">
        <v>18354</v>
      </c>
      <c r="N7348" s="24">
        <v>12026.12</v>
      </c>
      <c r="O7348" s="24">
        <v>0</v>
      </c>
      <c r="P7348" s="32" t="s">
        <v>4348</v>
      </c>
      <c r="Q7348" s="43" t="s">
        <v>4349</v>
      </c>
      <c r="R7348" s="43" t="s">
        <v>78</v>
      </c>
      <c r="S7348" s="47">
        <v>5</v>
      </c>
    </row>
    <row r="7349" spans="1:19" ht="12.75">
      <c r="A7349" s="22" t="s">
        <v>60</v>
      </c>
      <c r="B7349" s="22" t="s">
        <v>16430</v>
      </c>
      <c r="C7349" s="22" t="s">
        <v>68</v>
      </c>
      <c r="D7349" s="22" t="s">
        <v>61</v>
      </c>
      <c r="E7349" s="22" t="s">
        <v>18355</v>
      </c>
      <c r="F7349" s="31">
        <v>43067.679270833331</v>
      </c>
      <c r="G7349" s="31">
        <v>43085</v>
      </c>
      <c r="H7349" s="31">
        <v>43450</v>
      </c>
      <c r="I7349" s="31">
        <v>43097</v>
      </c>
      <c r="J7349" s="22" t="s">
        <v>73</v>
      </c>
      <c r="K7349" s="32" t="s">
        <v>80</v>
      </c>
      <c r="L7349" s="32" t="s">
        <v>18356</v>
      </c>
      <c r="N7349" s="24">
        <v>2323.65</v>
      </c>
      <c r="O7349" s="24">
        <v>0</v>
      </c>
      <c r="P7349" s="32" t="s">
        <v>10707</v>
      </c>
      <c r="Q7349" s="43" t="s">
        <v>10708</v>
      </c>
      <c r="R7349" s="43" t="s">
        <v>78</v>
      </c>
      <c r="S7349" s="47">
        <v>5</v>
      </c>
    </row>
    <row r="7350" spans="1:19" ht="12.75">
      <c r="A7350" s="22" t="s">
        <v>60</v>
      </c>
      <c r="B7350" s="22" t="s">
        <v>16537</v>
      </c>
      <c r="C7350" s="22" t="s">
        <v>68</v>
      </c>
      <c r="D7350" s="22" t="s">
        <v>61</v>
      </c>
      <c r="E7350" s="22" t="s">
        <v>18357</v>
      </c>
      <c r="F7350" s="31">
        <v>43041.500590277778</v>
      </c>
      <c r="G7350" s="31">
        <v>43041</v>
      </c>
      <c r="H7350" s="31">
        <v>43406</v>
      </c>
      <c r="I7350" s="31">
        <v>43071</v>
      </c>
      <c r="J7350" s="22" t="s">
        <v>73</v>
      </c>
      <c r="K7350" s="32" t="s">
        <v>80</v>
      </c>
      <c r="L7350" s="32" t="s">
        <v>18358</v>
      </c>
      <c r="N7350" s="24">
        <v>867.51</v>
      </c>
      <c r="O7350" s="24">
        <v>0</v>
      </c>
      <c r="P7350" s="32" t="s">
        <v>1729</v>
      </c>
      <c r="Q7350" s="43" t="s">
        <v>1730</v>
      </c>
      <c r="R7350" s="43" t="s">
        <v>78</v>
      </c>
      <c r="S7350" s="47">
        <v>5</v>
      </c>
    </row>
    <row r="7351" spans="1:19" ht="12.75">
      <c r="A7351" s="22" t="s">
        <v>60</v>
      </c>
      <c r="B7351" s="22" t="s">
        <v>16399</v>
      </c>
      <c r="C7351" s="22" t="s">
        <v>68</v>
      </c>
      <c r="D7351" s="22" t="s">
        <v>61</v>
      </c>
      <c r="E7351" s="22" t="s">
        <v>18359</v>
      </c>
      <c r="F7351" s="31">
        <v>43047.618495370371</v>
      </c>
      <c r="G7351" s="31">
        <v>43047</v>
      </c>
      <c r="H7351" s="31">
        <v>43412</v>
      </c>
      <c r="I7351" s="31">
        <v>43077</v>
      </c>
      <c r="J7351" s="22" t="s">
        <v>73</v>
      </c>
      <c r="K7351" s="32" t="s">
        <v>80</v>
      </c>
      <c r="L7351" s="32" t="s">
        <v>18360</v>
      </c>
      <c r="N7351" s="24">
        <v>0</v>
      </c>
      <c r="O7351" s="24">
        <v>0</v>
      </c>
      <c r="P7351" s="32" t="s">
        <v>317</v>
      </c>
      <c r="Q7351" s="43" t="s">
        <v>318</v>
      </c>
      <c r="R7351" s="43" t="s">
        <v>78</v>
      </c>
      <c r="S7351" s="47">
        <v>4</v>
      </c>
    </row>
    <row r="7352" spans="1:19" ht="12.75">
      <c r="A7352" s="22" t="s">
        <v>60</v>
      </c>
      <c r="B7352" s="22" t="s">
        <v>16504</v>
      </c>
      <c r="C7352" s="22" t="s">
        <v>68</v>
      </c>
      <c r="D7352" s="22" t="s">
        <v>61</v>
      </c>
      <c r="E7352" s="22" t="s">
        <v>18361</v>
      </c>
      <c r="F7352" s="31">
        <v>43049.376828703702</v>
      </c>
      <c r="G7352" s="31">
        <v>43049</v>
      </c>
      <c r="H7352" s="31">
        <v>43414</v>
      </c>
      <c r="I7352" s="31">
        <v>43079</v>
      </c>
      <c r="J7352" s="22" t="s">
        <v>73</v>
      </c>
      <c r="K7352" s="32" t="s">
        <v>80</v>
      </c>
      <c r="L7352" s="32" t="s">
        <v>18362</v>
      </c>
      <c r="N7352" s="24">
        <v>0</v>
      </c>
      <c r="O7352" s="24">
        <v>0</v>
      </c>
      <c r="P7352" s="32" t="s">
        <v>1823</v>
      </c>
      <c r="Q7352" s="43" t="s">
        <v>1824</v>
      </c>
      <c r="R7352" s="43" t="s">
        <v>78</v>
      </c>
      <c r="S7352" s="47">
        <v>5</v>
      </c>
    </row>
    <row r="7353" spans="1:19" ht="12.75">
      <c r="A7353" s="22" t="s">
        <v>60</v>
      </c>
      <c r="B7353" s="22" t="s">
        <v>16755</v>
      </c>
      <c r="C7353" s="22" t="s">
        <v>68</v>
      </c>
      <c r="D7353" s="22" t="s">
        <v>61</v>
      </c>
      <c r="E7353" s="22" t="s">
        <v>18363</v>
      </c>
      <c r="F7353" s="31">
        <v>43060.496388888889</v>
      </c>
      <c r="G7353" s="31">
        <v>43069</v>
      </c>
      <c r="H7353" s="31">
        <v>43434</v>
      </c>
      <c r="I7353" s="31">
        <v>43090</v>
      </c>
      <c r="J7353" s="22" t="s">
        <v>73</v>
      </c>
      <c r="K7353" s="32" t="s">
        <v>80</v>
      </c>
      <c r="L7353" s="32" t="s">
        <v>18364</v>
      </c>
      <c r="N7353" s="24">
        <v>4397.9350000000004</v>
      </c>
      <c r="O7353" s="24">
        <v>0</v>
      </c>
      <c r="P7353" s="32" t="s">
        <v>1859</v>
      </c>
      <c r="Q7353" s="43" t="s">
        <v>1860</v>
      </c>
      <c r="R7353" s="43" t="s">
        <v>78</v>
      </c>
      <c r="S7353" s="47">
        <v>5</v>
      </c>
    </row>
    <row r="7354" spans="1:19" ht="12.75">
      <c r="A7354" s="22" t="s">
        <v>60</v>
      </c>
      <c r="B7354" s="22" t="s">
        <v>16843</v>
      </c>
      <c r="C7354" s="22" t="s">
        <v>68</v>
      </c>
      <c r="D7354" s="22" t="s">
        <v>61</v>
      </c>
      <c r="E7354" s="22" t="s">
        <v>18365</v>
      </c>
      <c r="F7354" s="31">
        <v>43042.391550925924</v>
      </c>
      <c r="G7354" s="31">
        <v>43039</v>
      </c>
      <c r="H7354" s="31">
        <v>43404</v>
      </c>
      <c r="I7354" s="31">
        <v>43072</v>
      </c>
      <c r="J7354" s="22" t="s">
        <v>99</v>
      </c>
      <c r="K7354" s="32" t="s">
        <v>100</v>
      </c>
      <c r="L7354" s="32" t="s">
        <v>18366</v>
      </c>
      <c r="M7354" s="32" t="s">
        <v>17049</v>
      </c>
      <c r="N7354" s="24">
        <v>-162.03</v>
      </c>
      <c r="O7354" s="24">
        <v>-162.03</v>
      </c>
      <c r="P7354" s="32" t="s">
        <v>17050</v>
      </c>
      <c r="Q7354" s="43" t="s">
        <v>17051</v>
      </c>
      <c r="R7354" s="43" t="s">
        <v>78</v>
      </c>
      <c r="S7354" s="47">
        <v>1</v>
      </c>
    </row>
    <row r="7355" spans="1:19" ht="12.75">
      <c r="A7355" s="22" t="s">
        <v>60</v>
      </c>
      <c r="B7355" s="22" t="s">
        <v>16455</v>
      </c>
      <c r="C7355" s="22" t="s">
        <v>68</v>
      </c>
      <c r="D7355" s="22" t="s">
        <v>61</v>
      </c>
      <c r="E7355" s="22" t="s">
        <v>18367</v>
      </c>
      <c r="F7355" s="31">
        <v>43053.598634259259</v>
      </c>
      <c r="G7355" s="31">
        <v>43091</v>
      </c>
      <c r="H7355" s="31">
        <v>43456</v>
      </c>
      <c r="I7355" s="31">
        <v>43083</v>
      </c>
      <c r="J7355" s="22" t="s">
        <v>73</v>
      </c>
      <c r="K7355" s="32" t="s">
        <v>80</v>
      </c>
      <c r="L7355" s="32" t="s">
        <v>18368</v>
      </c>
      <c r="N7355" s="24">
        <v>1652.5875000000001</v>
      </c>
      <c r="O7355" s="24">
        <v>0</v>
      </c>
      <c r="P7355" s="32" t="s">
        <v>10692</v>
      </c>
      <c r="Q7355" s="43" t="s">
        <v>10693</v>
      </c>
      <c r="R7355" s="43" t="s">
        <v>78</v>
      </c>
      <c r="S7355" s="47">
        <v>5</v>
      </c>
    </row>
    <row r="7356" spans="1:19" ht="12.75">
      <c r="A7356" s="22" t="s">
        <v>60</v>
      </c>
      <c r="B7356" s="22" t="s">
        <v>16529</v>
      </c>
      <c r="C7356" s="22" t="s">
        <v>68</v>
      </c>
      <c r="D7356" s="22" t="s">
        <v>61</v>
      </c>
      <c r="E7356" s="22" t="s">
        <v>18369</v>
      </c>
      <c r="F7356" s="31">
        <v>43060.646469907406</v>
      </c>
      <c r="G7356" s="31">
        <v>43061</v>
      </c>
      <c r="H7356" s="31">
        <v>43426</v>
      </c>
      <c r="I7356" s="31">
        <v>43090</v>
      </c>
      <c r="J7356" s="22" t="s">
        <v>73</v>
      </c>
      <c r="K7356" s="32" t="s">
        <v>169</v>
      </c>
      <c r="L7356" s="32" t="s">
        <v>18370</v>
      </c>
      <c r="N7356" s="24">
        <v>1741.655</v>
      </c>
      <c r="O7356" s="24">
        <v>0</v>
      </c>
      <c r="P7356" s="32" t="s">
        <v>463</v>
      </c>
      <c r="Q7356" s="43" t="s">
        <v>464</v>
      </c>
      <c r="R7356" s="43" t="s">
        <v>78</v>
      </c>
      <c r="S7356" s="47">
        <v>5</v>
      </c>
    </row>
    <row r="7357" spans="1:19" ht="12.75">
      <c r="A7357" s="22" t="s">
        <v>60</v>
      </c>
      <c r="B7357" s="22" t="s">
        <v>16430</v>
      </c>
      <c r="C7357" s="22" t="s">
        <v>68</v>
      </c>
      <c r="D7357" s="22" t="s">
        <v>61</v>
      </c>
      <c r="E7357" s="22" t="s">
        <v>18371</v>
      </c>
      <c r="F7357" s="31">
        <v>43069.552928240737</v>
      </c>
      <c r="G7357" s="31">
        <v>43090</v>
      </c>
      <c r="H7357" s="31">
        <v>43455</v>
      </c>
      <c r="I7357" s="31">
        <v>43099</v>
      </c>
      <c r="J7357" s="22" t="s">
        <v>73</v>
      </c>
      <c r="K7357" s="32" t="s">
        <v>110</v>
      </c>
      <c r="L7357" s="32" t="s">
        <v>18372</v>
      </c>
      <c r="N7357" s="24">
        <v>1460.6566</v>
      </c>
      <c r="O7357" s="24">
        <v>1441.70</v>
      </c>
      <c r="P7357" s="32" t="s">
        <v>549</v>
      </c>
      <c r="Q7357" s="43" t="s">
        <v>550</v>
      </c>
      <c r="R7357" s="43" t="s">
        <v>78</v>
      </c>
      <c r="S7357" s="47">
        <v>5</v>
      </c>
    </row>
    <row r="7358" spans="1:19" ht="12.75">
      <c r="A7358" s="22" t="s">
        <v>60</v>
      </c>
      <c r="B7358" s="22" t="s">
        <v>16843</v>
      </c>
      <c r="C7358" s="22" t="s">
        <v>68</v>
      </c>
      <c r="D7358" s="22" t="s">
        <v>61</v>
      </c>
      <c r="E7358" s="22" t="s">
        <v>18373</v>
      </c>
      <c r="F7358" s="31">
        <v>43054.453240740739</v>
      </c>
      <c r="G7358" s="31">
        <v>43069</v>
      </c>
      <c r="H7358" s="31">
        <v>43434</v>
      </c>
      <c r="I7358" s="31">
        <v>43084</v>
      </c>
      <c r="J7358" s="22" t="s">
        <v>73</v>
      </c>
      <c r="K7358" s="32" t="s">
        <v>74</v>
      </c>
      <c r="L7358" s="32" t="s">
        <v>18374</v>
      </c>
      <c r="N7358" s="24">
        <v>1635.82</v>
      </c>
      <c r="O7358" s="24">
        <v>1635.82</v>
      </c>
      <c r="P7358" s="32" t="s">
        <v>3322</v>
      </c>
      <c r="Q7358" s="43" t="s">
        <v>3323</v>
      </c>
      <c r="R7358" s="43" t="s">
        <v>78</v>
      </c>
      <c r="S7358" s="47">
        <v>5</v>
      </c>
    </row>
    <row r="7359" spans="1:19" ht="12.75">
      <c r="A7359" s="22" t="s">
        <v>60</v>
      </c>
      <c r="B7359" s="22" t="s">
        <v>16537</v>
      </c>
      <c r="C7359" s="22" t="s">
        <v>68</v>
      </c>
      <c r="D7359" s="22" t="s">
        <v>61</v>
      </c>
      <c r="E7359" s="22" t="s">
        <v>18375</v>
      </c>
      <c r="F7359" s="31">
        <v>43047.647303240738</v>
      </c>
      <c r="G7359" s="31">
        <v>43071</v>
      </c>
      <c r="H7359" s="31">
        <v>43436</v>
      </c>
      <c r="I7359" s="31">
        <v>43077</v>
      </c>
      <c r="J7359" s="22" t="s">
        <v>73</v>
      </c>
      <c r="K7359" s="32" t="s">
        <v>80</v>
      </c>
      <c r="L7359" s="32" t="s">
        <v>18376</v>
      </c>
      <c r="N7359" s="24">
        <v>8650.9099999999999</v>
      </c>
      <c r="O7359" s="24">
        <v>0</v>
      </c>
      <c r="P7359" s="32" t="s">
        <v>18377</v>
      </c>
      <c r="Q7359" s="43" t="s">
        <v>18378</v>
      </c>
      <c r="R7359" s="43" t="s">
        <v>78</v>
      </c>
      <c r="S7359" s="47">
        <v>5</v>
      </c>
    </row>
    <row r="7360" spans="1:19" ht="12.75">
      <c r="A7360" s="22" t="s">
        <v>60</v>
      </c>
      <c r="B7360" s="22" t="s">
        <v>16679</v>
      </c>
      <c r="C7360" s="22" t="s">
        <v>68</v>
      </c>
      <c r="D7360" s="22" t="s">
        <v>61</v>
      </c>
      <c r="E7360" s="22" t="s">
        <v>18379</v>
      </c>
      <c r="F7360" s="31">
        <v>43064.084016203698</v>
      </c>
      <c r="G7360" s="31">
        <v>43099</v>
      </c>
      <c r="H7360" s="31">
        <v>43464</v>
      </c>
      <c r="I7360" s="31">
        <v>43124.084016203698</v>
      </c>
      <c r="J7360" s="22" t="s">
        <v>145</v>
      </c>
      <c r="K7360" s="32" t="s">
        <v>110</v>
      </c>
      <c r="L7360" s="32" t="s">
        <v>18380</v>
      </c>
      <c r="N7360" s="24">
        <v>1837.08</v>
      </c>
      <c r="O7360" s="24">
        <v>1837.08</v>
      </c>
      <c r="P7360" s="32" t="s">
        <v>91</v>
      </c>
      <c r="Q7360" s="43" t="s">
        <v>92</v>
      </c>
      <c r="R7360" s="43" t="s">
        <v>78</v>
      </c>
      <c r="S7360" s="47">
        <v>1</v>
      </c>
    </row>
    <row r="7361" spans="1:19" ht="12.75">
      <c r="A7361" s="22" t="s">
        <v>60</v>
      </c>
      <c r="B7361" s="22" t="s">
        <v>16407</v>
      </c>
      <c r="C7361" s="22" t="s">
        <v>68</v>
      </c>
      <c r="D7361" s="22" t="s">
        <v>61</v>
      </c>
      <c r="E7361" s="22" t="s">
        <v>18381</v>
      </c>
      <c r="F7361" s="31">
        <v>43055.664884259255</v>
      </c>
      <c r="G7361" s="31">
        <v>43061</v>
      </c>
      <c r="H7361" s="31">
        <v>43434</v>
      </c>
      <c r="I7361" s="31">
        <v>43085</v>
      </c>
      <c r="J7361" s="22" t="s">
        <v>73</v>
      </c>
      <c r="K7361" s="32" t="s">
        <v>100</v>
      </c>
      <c r="L7361" s="32" t="s">
        <v>18382</v>
      </c>
      <c r="M7361" s="32" t="s">
        <v>18383</v>
      </c>
      <c r="N7361" s="24">
        <v>5972.0450000000001</v>
      </c>
      <c r="O7361" s="24">
        <v>5357.46</v>
      </c>
      <c r="P7361" s="32" t="s">
        <v>2302</v>
      </c>
      <c r="Q7361" s="43" t="s">
        <v>2303</v>
      </c>
      <c r="R7361" s="43" t="s">
        <v>93</v>
      </c>
      <c r="S7361" s="47">
        <v>5</v>
      </c>
    </row>
    <row r="7362" spans="1:19" ht="12.75">
      <c r="A7362" s="22" t="s">
        <v>60</v>
      </c>
      <c r="B7362" s="22" t="s">
        <v>16373</v>
      </c>
      <c r="C7362" s="22" t="s">
        <v>68</v>
      </c>
      <c r="D7362" s="22" t="s">
        <v>61</v>
      </c>
      <c r="E7362" s="22" t="s">
        <v>18384</v>
      </c>
      <c r="F7362" s="31">
        <v>43042.980717592589</v>
      </c>
      <c r="G7362" s="31">
        <v>43084</v>
      </c>
      <c r="H7362" s="31">
        <v>43449</v>
      </c>
      <c r="I7362" s="31">
        <v>43102.980717592589</v>
      </c>
      <c r="J7362" s="22" t="s">
        <v>73</v>
      </c>
      <c r="K7362" s="32" t="s">
        <v>80</v>
      </c>
      <c r="L7362" s="32" t="s">
        <v>18385</v>
      </c>
      <c r="N7362" s="24">
        <v>596.90</v>
      </c>
      <c r="O7362" s="24">
        <v>0</v>
      </c>
      <c r="P7362" s="32" t="s">
        <v>2340</v>
      </c>
      <c r="Q7362" s="43" t="s">
        <v>2341</v>
      </c>
      <c r="R7362" s="43" t="s">
        <v>78</v>
      </c>
      <c r="S7362" s="47">
        <v>5</v>
      </c>
    </row>
    <row r="7363" spans="1:19" ht="12.75">
      <c r="A7363" s="22" t="s">
        <v>60</v>
      </c>
      <c r="B7363" s="22" t="s">
        <v>16373</v>
      </c>
      <c r="C7363" s="22" t="s">
        <v>68</v>
      </c>
      <c r="D7363" s="22" t="s">
        <v>61</v>
      </c>
      <c r="E7363" s="22" t="s">
        <v>18386</v>
      </c>
      <c r="F7363" s="31">
        <v>43059.992002314815</v>
      </c>
      <c r="G7363" s="31">
        <v>43101</v>
      </c>
      <c r="H7363" s="31">
        <v>43466</v>
      </c>
      <c r="I7363" s="31">
        <v>43119.992002314815</v>
      </c>
      <c r="J7363" s="22" t="s">
        <v>73</v>
      </c>
      <c r="K7363" s="32" t="s">
        <v>80</v>
      </c>
      <c r="L7363" s="32" t="s">
        <v>18387</v>
      </c>
      <c r="N7363" s="24">
        <v>674.99</v>
      </c>
      <c r="O7363" s="24">
        <v>0</v>
      </c>
      <c r="P7363" s="32" t="s">
        <v>528</v>
      </c>
      <c r="Q7363" s="43" t="s">
        <v>529</v>
      </c>
      <c r="R7363" s="43" t="s">
        <v>78</v>
      </c>
      <c r="S7363" s="47">
        <v>5</v>
      </c>
    </row>
    <row r="7364" spans="1:19" ht="12.75">
      <c r="A7364" s="22" t="s">
        <v>60</v>
      </c>
      <c r="B7364" s="22" t="s">
        <v>16703</v>
      </c>
      <c r="C7364" s="22" t="s">
        <v>68</v>
      </c>
      <c r="D7364" s="22" t="s">
        <v>61</v>
      </c>
      <c r="E7364" s="22" t="s">
        <v>18388</v>
      </c>
      <c r="F7364" s="31">
        <v>43066.567835648144</v>
      </c>
      <c r="G7364" s="31">
        <v>43066</v>
      </c>
      <c r="H7364" s="31">
        <v>43435</v>
      </c>
      <c r="I7364" s="31">
        <v>43096</v>
      </c>
      <c r="J7364" s="22" t="s">
        <v>73</v>
      </c>
      <c r="K7364" s="32" t="s">
        <v>110</v>
      </c>
      <c r="L7364" s="32" t="s">
        <v>18389</v>
      </c>
      <c r="N7364" s="24">
        <v>583.94159999999999</v>
      </c>
      <c r="O7364" s="24">
        <v>555.33330000000001</v>
      </c>
      <c r="P7364" s="32" t="s">
        <v>463</v>
      </c>
      <c r="Q7364" s="43" t="s">
        <v>464</v>
      </c>
      <c r="R7364" s="43" t="s">
        <v>78</v>
      </c>
      <c r="S7364" s="47">
        <v>5</v>
      </c>
    </row>
    <row r="7365" spans="1:19" ht="12.75">
      <c r="A7365" s="22" t="s">
        <v>60</v>
      </c>
      <c r="B7365" s="22" t="s">
        <v>16537</v>
      </c>
      <c r="C7365" s="22" t="s">
        <v>68</v>
      </c>
      <c r="D7365" s="22" t="s">
        <v>61</v>
      </c>
      <c r="E7365" s="22" t="s">
        <v>18390</v>
      </c>
      <c r="F7365" s="31">
        <v>43055.393807870365</v>
      </c>
      <c r="G7365" s="31">
        <v>43075</v>
      </c>
      <c r="H7365" s="31">
        <v>43440</v>
      </c>
      <c r="I7365" s="31">
        <v>43085</v>
      </c>
      <c r="J7365" s="22" t="s">
        <v>73</v>
      </c>
      <c r="K7365" s="32" t="s">
        <v>80</v>
      </c>
      <c r="L7365" s="32" t="s">
        <v>18391</v>
      </c>
      <c r="N7365" s="24">
        <v>0</v>
      </c>
      <c r="O7365" s="24">
        <v>0</v>
      </c>
      <c r="P7365" s="32" t="s">
        <v>3470</v>
      </c>
      <c r="Q7365" s="43" t="s">
        <v>3471</v>
      </c>
      <c r="R7365" s="43" t="s">
        <v>78</v>
      </c>
      <c r="S7365" s="47">
        <v>5</v>
      </c>
    </row>
    <row r="7366" spans="1:19" ht="12.75">
      <c r="A7366" s="22" t="s">
        <v>60</v>
      </c>
      <c r="B7366" s="22" t="s">
        <v>16353</v>
      </c>
      <c r="C7366" s="22" t="s">
        <v>68</v>
      </c>
      <c r="D7366" s="22" t="s">
        <v>61</v>
      </c>
      <c r="E7366" s="22" t="s">
        <v>18392</v>
      </c>
      <c r="F7366" s="31">
        <v>43055.399513888886</v>
      </c>
      <c r="G7366" s="31">
        <v>43055</v>
      </c>
      <c r="H7366" s="31">
        <v>43420</v>
      </c>
      <c r="I7366" s="31">
        <v>43085</v>
      </c>
      <c r="J7366" s="22" t="s">
        <v>73</v>
      </c>
      <c r="K7366" s="32" t="s">
        <v>74</v>
      </c>
      <c r="L7366" s="32" t="s">
        <v>18393</v>
      </c>
      <c r="N7366" s="24">
        <v>913.91330000000005</v>
      </c>
      <c r="O7366" s="24">
        <v>676.37</v>
      </c>
      <c r="P7366" s="32" t="s">
        <v>2400</v>
      </c>
      <c r="Q7366" s="43" t="s">
        <v>2401</v>
      </c>
      <c r="R7366" s="43" t="s">
        <v>78</v>
      </c>
      <c r="S7366" s="47">
        <v>5</v>
      </c>
    </row>
    <row r="7367" spans="1:19" ht="12.75">
      <c r="A7367" s="22" t="s">
        <v>60</v>
      </c>
      <c r="B7367" s="22" t="s">
        <v>16373</v>
      </c>
      <c r="C7367" s="22" t="s">
        <v>68</v>
      </c>
      <c r="D7367" s="22" t="s">
        <v>61</v>
      </c>
      <c r="E7367" s="22" t="s">
        <v>18394</v>
      </c>
      <c r="F7367" s="31">
        <v>43062.425300925926</v>
      </c>
      <c r="G7367" s="31">
        <v>43062</v>
      </c>
      <c r="H7367" s="31">
        <v>43427</v>
      </c>
      <c r="I7367" s="31">
        <v>43092.422962962963</v>
      </c>
      <c r="J7367" s="22" t="s">
        <v>73</v>
      </c>
      <c r="K7367" s="32" t="s">
        <v>110</v>
      </c>
      <c r="L7367" s="32" t="s">
        <v>18395</v>
      </c>
      <c r="N7367" s="24">
        <v>1818.0239999999999</v>
      </c>
      <c r="O7367" s="24">
        <v>1961.23</v>
      </c>
      <c r="P7367" s="32" t="s">
        <v>91</v>
      </c>
      <c r="Q7367" s="43" t="s">
        <v>92</v>
      </c>
      <c r="R7367" s="43" t="s">
        <v>78</v>
      </c>
      <c r="S7367" s="47">
        <v>5</v>
      </c>
    </row>
    <row r="7368" spans="1:19" ht="12.75">
      <c r="A7368" s="22" t="s">
        <v>60</v>
      </c>
      <c r="B7368" s="22" t="s">
        <v>16455</v>
      </c>
      <c r="C7368" s="22" t="s">
        <v>68</v>
      </c>
      <c r="D7368" s="22" t="s">
        <v>61</v>
      </c>
      <c r="E7368" s="22" t="s">
        <v>18396</v>
      </c>
      <c r="F7368" s="31">
        <v>43059.723171296297</v>
      </c>
      <c r="G7368" s="31">
        <v>43084</v>
      </c>
      <c r="H7368" s="31">
        <v>43449</v>
      </c>
      <c r="I7368" s="31">
        <v>43089</v>
      </c>
      <c r="J7368" s="22" t="s">
        <v>73</v>
      </c>
      <c r="K7368" s="32" t="s">
        <v>74</v>
      </c>
      <c r="L7368" s="32" t="s">
        <v>18397</v>
      </c>
      <c r="N7368" s="24">
        <v>3777.42</v>
      </c>
      <c r="O7368" s="24">
        <v>3777.42</v>
      </c>
      <c r="P7368" s="32" t="s">
        <v>91</v>
      </c>
      <c r="Q7368" s="43" t="s">
        <v>92</v>
      </c>
      <c r="R7368" s="43" t="s">
        <v>78</v>
      </c>
      <c r="S7368" s="47">
        <v>1</v>
      </c>
    </row>
    <row r="7369" spans="1:19" ht="12.75">
      <c r="A7369" s="22" t="s">
        <v>60</v>
      </c>
      <c r="B7369" s="22" t="s">
        <v>16362</v>
      </c>
      <c r="C7369" s="22" t="s">
        <v>68</v>
      </c>
      <c r="D7369" s="22" t="s">
        <v>61</v>
      </c>
      <c r="E7369" s="22" t="s">
        <v>18398</v>
      </c>
      <c r="F7369" s="31">
        <v>43043.085138888884</v>
      </c>
      <c r="G7369" s="31">
        <v>43078</v>
      </c>
      <c r="H7369" s="31">
        <v>43443</v>
      </c>
      <c r="I7369" s="31">
        <v>43103.085138888884</v>
      </c>
      <c r="J7369" s="22" t="s">
        <v>145</v>
      </c>
      <c r="K7369" s="32" t="s">
        <v>100</v>
      </c>
      <c r="L7369" s="32" t="s">
        <v>18399</v>
      </c>
      <c r="M7369" s="32" t="s">
        <v>18400</v>
      </c>
      <c r="N7369" s="24">
        <v>3711.4766</v>
      </c>
      <c r="O7369" s="24">
        <v>4221.9300000000003</v>
      </c>
      <c r="P7369" s="32" t="s">
        <v>14081</v>
      </c>
      <c r="Q7369" s="43" t="s">
        <v>14082</v>
      </c>
      <c r="R7369" s="43" t="s">
        <v>78</v>
      </c>
      <c r="S7369" s="47">
        <v>6</v>
      </c>
    </row>
    <row r="7370" spans="1:19" ht="12.75">
      <c r="A7370" s="22" t="s">
        <v>60</v>
      </c>
      <c r="B7370" s="22" t="s">
        <v>16446</v>
      </c>
      <c r="C7370" s="22" t="s">
        <v>68</v>
      </c>
      <c r="D7370" s="22" t="s">
        <v>61</v>
      </c>
      <c r="E7370" s="22" t="s">
        <v>18401</v>
      </c>
      <c r="F7370" s="31">
        <v>43061.595243055555</v>
      </c>
      <c r="G7370" s="31">
        <v>43073</v>
      </c>
      <c r="H7370" s="31">
        <v>43438</v>
      </c>
      <c r="I7370" s="31">
        <v>43091</v>
      </c>
      <c r="J7370" s="22" t="s">
        <v>73</v>
      </c>
      <c r="K7370" s="32" t="s">
        <v>74</v>
      </c>
      <c r="L7370" s="32" t="s">
        <v>18402</v>
      </c>
      <c r="N7370" s="24">
        <v>2630.56</v>
      </c>
      <c r="O7370" s="24">
        <v>0</v>
      </c>
      <c r="P7370" s="32" t="s">
        <v>18403</v>
      </c>
      <c r="Q7370" s="43" t="s">
        <v>18404</v>
      </c>
      <c r="R7370" s="43" t="s">
        <v>93</v>
      </c>
      <c r="S7370" s="47">
        <v>4</v>
      </c>
    </row>
    <row r="7371" spans="1:19" ht="12.75">
      <c r="A7371" s="22" t="s">
        <v>60</v>
      </c>
      <c r="B7371" s="22" t="s">
        <v>16758</v>
      </c>
      <c r="C7371" s="22" t="s">
        <v>68</v>
      </c>
      <c r="D7371" s="22" t="s">
        <v>61</v>
      </c>
      <c r="E7371" s="22" t="s">
        <v>18405</v>
      </c>
      <c r="F7371" s="31">
        <v>43059.724618055552</v>
      </c>
      <c r="G7371" s="31">
        <v>43068</v>
      </c>
      <c r="H7371" s="31">
        <v>43433</v>
      </c>
      <c r="I7371" s="31">
        <v>43089</v>
      </c>
      <c r="J7371" s="22" t="s">
        <v>73</v>
      </c>
      <c r="K7371" s="32" t="s">
        <v>169</v>
      </c>
      <c r="N7371" s="24">
        <v>928.62660000000005</v>
      </c>
      <c r="O7371" s="24">
        <v>0</v>
      </c>
      <c r="P7371" s="32" t="s">
        <v>103</v>
      </c>
      <c r="Q7371" s="43" t="s">
        <v>104</v>
      </c>
      <c r="R7371" s="43" t="s">
        <v>78</v>
      </c>
      <c r="S7371" s="47">
        <v>5</v>
      </c>
    </row>
    <row r="7372" spans="1:19" ht="12.75">
      <c r="A7372" s="22" t="s">
        <v>60</v>
      </c>
      <c r="B7372" s="22" t="s">
        <v>16430</v>
      </c>
      <c r="C7372" s="22" t="s">
        <v>68</v>
      </c>
      <c r="D7372" s="22" t="s">
        <v>61</v>
      </c>
      <c r="E7372" s="22" t="s">
        <v>18406</v>
      </c>
      <c r="F7372" s="31">
        <v>43055.462314814817</v>
      </c>
      <c r="G7372" s="31">
        <v>43069</v>
      </c>
      <c r="H7372" s="31">
        <v>43434</v>
      </c>
      <c r="I7372" s="31">
        <v>43085</v>
      </c>
      <c r="J7372" s="22" t="s">
        <v>73</v>
      </c>
      <c r="K7372" s="32" t="s">
        <v>110</v>
      </c>
      <c r="L7372" s="32" t="s">
        <v>18407</v>
      </c>
      <c r="N7372" s="24">
        <v>1452.835</v>
      </c>
      <c r="O7372" s="24">
        <v>1224.0899999999999</v>
      </c>
      <c r="P7372" s="32" t="s">
        <v>91</v>
      </c>
      <c r="Q7372" s="43" t="s">
        <v>92</v>
      </c>
      <c r="R7372" s="43" t="s">
        <v>78</v>
      </c>
      <c r="S7372" s="47">
        <v>5</v>
      </c>
    </row>
    <row r="7373" spans="1:19" ht="12.75">
      <c r="A7373" s="22" t="s">
        <v>60</v>
      </c>
      <c r="B7373" s="22" t="s">
        <v>16359</v>
      </c>
      <c r="C7373" s="22" t="s">
        <v>68</v>
      </c>
      <c r="D7373" s="22" t="s">
        <v>61</v>
      </c>
      <c r="E7373" s="22" t="s">
        <v>18408</v>
      </c>
      <c r="F7373" s="31">
        <v>43055.469085648147</v>
      </c>
      <c r="G7373" s="31">
        <v>43057</v>
      </c>
      <c r="H7373" s="31">
        <v>43422</v>
      </c>
      <c r="I7373" s="31">
        <v>43085</v>
      </c>
      <c r="J7373" s="22" t="s">
        <v>73</v>
      </c>
      <c r="K7373" s="32" t="s">
        <v>80</v>
      </c>
      <c r="L7373" s="32" t="s">
        <v>18409</v>
      </c>
      <c r="N7373" s="24">
        <v>1408.11</v>
      </c>
      <c r="O7373" s="24">
        <v>0</v>
      </c>
      <c r="P7373" s="32" t="s">
        <v>943</v>
      </c>
      <c r="Q7373" s="43" t="s">
        <v>944</v>
      </c>
      <c r="R7373" s="43" t="s">
        <v>78</v>
      </c>
      <c r="S7373" s="47">
        <v>6</v>
      </c>
    </row>
    <row r="7374" spans="1:19" ht="12.75">
      <c r="A7374" s="22" t="s">
        <v>60</v>
      </c>
      <c r="B7374" s="22" t="s">
        <v>18102</v>
      </c>
      <c r="C7374" s="22" t="s">
        <v>68</v>
      </c>
      <c r="D7374" s="22" t="s">
        <v>61</v>
      </c>
      <c r="E7374" s="22" t="s">
        <v>18410</v>
      </c>
      <c r="F7374" s="31">
        <v>43052.606122685182</v>
      </c>
      <c r="G7374" s="31">
        <v>43054</v>
      </c>
      <c r="H7374" s="31">
        <v>43419</v>
      </c>
      <c r="I7374" s="31">
        <v>43082.599629629629</v>
      </c>
      <c r="J7374" s="22" t="s">
        <v>73</v>
      </c>
      <c r="K7374" s="32" t="s">
        <v>110</v>
      </c>
      <c r="L7374" s="32" t="s">
        <v>18411</v>
      </c>
      <c r="N7374" s="24">
        <v>647.9366</v>
      </c>
      <c r="O7374" s="24">
        <v>625.54999999999995</v>
      </c>
      <c r="P7374" s="32" t="s">
        <v>1558</v>
      </c>
      <c r="Q7374" s="43" t="s">
        <v>1559</v>
      </c>
      <c r="R7374" s="43" t="s">
        <v>78</v>
      </c>
      <c r="S7374" s="47">
        <v>6</v>
      </c>
    </row>
    <row r="7375" spans="1:19" ht="12.75">
      <c r="A7375" s="22" t="s">
        <v>60</v>
      </c>
      <c r="B7375" s="22" t="s">
        <v>16407</v>
      </c>
      <c r="C7375" s="22" t="s">
        <v>68</v>
      </c>
      <c r="D7375" s="22" t="s">
        <v>61</v>
      </c>
      <c r="E7375" s="22" t="s">
        <v>18412</v>
      </c>
      <c r="F7375" s="31">
        <v>43047.683831018519</v>
      </c>
      <c r="G7375" s="31">
        <v>43058</v>
      </c>
      <c r="H7375" s="31">
        <v>43423</v>
      </c>
      <c r="I7375" s="31">
        <v>43077</v>
      </c>
      <c r="J7375" s="22" t="s">
        <v>73</v>
      </c>
      <c r="K7375" s="32" t="s">
        <v>110</v>
      </c>
      <c r="L7375" s="32" t="s">
        <v>18413</v>
      </c>
      <c r="N7375" s="24">
        <v>3054.6550000000002</v>
      </c>
      <c r="O7375" s="24">
        <v>1489.35</v>
      </c>
      <c r="P7375" s="32" t="s">
        <v>227</v>
      </c>
      <c r="Q7375" s="43" t="s">
        <v>228</v>
      </c>
      <c r="R7375" s="43" t="s">
        <v>78</v>
      </c>
      <c r="S7375" s="47">
        <v>5</v>
      </c>
    </row>
    <row r="7376" spans="1:19" ht="12.75">
      <c r="A7376" s="22" t="s">
        <v>60</v>
      </c>
      <c r="B7376" s="22" t="s">
        <v>16567</v>
      </c>
      <c r="C7376" s="22" t="s">
        <v>68</v>
      </c>
      <c r="D7376" s="22" t="s">
        <v>61</v>
      </c>
      <c r="E7376" s="22" t="s">
        <v>18414</v>
      </c>
      <c r="F7376" s="31">
        <v>43059.435196759259</v>
      </c>
      <c r="G7376" s="31">
        <v>43076</v>
      </c>
      <c r="H7376" s="31">
        <v>43441</v>
      </c>
      <c r="I7376" s="31">
        <v>43089</v>
      </c>
      <c r="J7376" s="22" t="s">
        <v>73</v>
      </c>
      <c r="K7376" s="32" t="s">
        <v>110</v>
      </c>
      <c r="L7376" s="32" t="s">
        <v>18415</v>
      </c>
      <c r="N7376" s="24">
        <v>1551.53</v>
      </c>
      <c r="O7376" s="24">
        <v>1115.9000000000001</v>
      </c>
      <c r="P7376" s="32" t="s">
        <v>91</v>
      </c>
      <c r="Q7376" s="43" t="s">
        <v>92</v>
      </c>
      <c r="R7376" s="43" t="s">
        <v>78</v>
      </c>
      <c r="S7376" s="47">
        <v>4</v>
      </c>
    </row>
    <row r="7377" spans="1:19" ht="12.75">
      <c r="A7377" s="22" t="s">
        <v>60</v>
      </c>
      <c r="B7377" s="22" t="s">
        <v>16461</v>
      </c>
      <c r="C7377" s="22" t="s">
        <v>68</v>
      </c>
      <c r="D7377" s="22" t="s">
        <v>61</v>
      </c>
      <c r="E7377" s="22" t="s">
        <v>18416</v>
      </c>
      <c r="F7377" s="31">
        <v>43053.721770833334</v>
      </c>
      <c r="G7377" s="31">
        <v>43083</v>
      </c>
      <c r="H7377" s="31">
        <v>43448</v>
      </c>
      <c r="I7377" s="31">
        <v>43083</v>
      </c>
      <c r="J7377" s="22" t="s">
        <v>73</v>
      </c>
      <c r="K7377" s="32" t="s">
        <v>80</v>
      </c>
      <c r="L7377" s="32" t="s">
        <v>18417</v>
      </c>
      <c r="N7377" s="24">
        <v>1069.6932999999999</v>
      </c>
      <c r="O7377" s="24">
        <v>0</v>
      </c>
      <c r="P7377" s="32" t="s">
        <v>467</v>
      </c>
      <c r="Q7377" s="43" t="s">
        <v>468</v>
      </c>
      <c r="R7377" s="43" t="s">
        <v>78</v>
      </c>
      <c r="S7377" s="47">
        <v>5</v>
      </c>
    </row>
    <row r="7378" spans="1:19" ht="12.75">
      <c r="A7378" s="22" t="s">
        <v>60</v>
      </c>
      <c r="B7378" s="22" t="s">
        <v>16567</v>
      </c>
      <c r="C7378" s="22" t="s">
        <v>68</v>
      </c>
      <c r="D7378" s="22" t="s">
        <v>61</v>
      </c>
      <c r="E7378" s="22" t="s">
        <v>18418</v>
      </c>
      <c r="F7378" s="31">
        <v>43048.564363425925</v>
      </c>
      <c r="G7378" s="31">
        <v>43048</v>
      </c>
      <c r="H7378" s="31">
        <v>43413</v>
      </c>
      <c r="I7378" s="31">
        <v>43078</v>
      </c>
      <c r="J7378" s="22" t="s">
        <v>73</v>
      </c>
      <c r="K7378" s="32" t="s">
        <v>74</v>
      </c>
      <c r="L7378" s="32" t="s">
        <v>18419</v>
      </c>
      <c r="N7378" s="24">
        <v>1838.31</v>
      </c>
      <c r="O7378" s="24">
        <v>1174.8599999999999</v>
      </c>
      <c r="P7378" s="32" t="s">
        <v>409</v>
      </c>
      <c r="Q7378" s="43" t="s">
        <v>410</v>
      </c>
      <c r="R7378" s="43" t="s">
        <v>78</v>
      </c>
      <c r="S7378" s="47">
        <v>5</v>
      </c>
    </row>
    <row r="7379" spans="1:19" ht="12.75">
      <c r="A7379" s="22" t="s">
        <v>60</v>
      </c>
      <c r="B7379" s="22" t="s">
        <v>16373</v>
      </c>
      <c r="C7379" s="22" t="s">
        <v>68</v>
      </c>
      <c r="D7379" s="22" t="s">
        <v>61</v>
      </c>
      <c r="E7379" s="22" t="s">
        <v>18420</v>
      </c>
      <c r="F7379" s="31">
        <v>43052.711226851847</v>
      </c>
      <c r="G7379" s="31">
        <v>43055</v>
      </c>
      <c r="H7379" s="31">
        <v>43420</v>
      </c>
      <c r="I7379" s="31">
        <v>43082.708969907406</v>
      </c>
      <c r="J7379" s="22" t="s">
        <v>73</v>
      </c>
      <c r="K7379" s="32" t="s">
        <v>80</v>
      </c>
      <c r="L7379" s="32" t="s">
        <v>18421</v>
      </c>
      <c r="N7379" s="24">
        <v>738.6866</v>
      </c>
      <c r="O7379" s="24">
        <v>0</v>
      </c>
      <c r="P7379" s="32" t="s">
        <v>5064</v>
      </c>
      <c r="Q7379" s="43" t="s">
        <v>5065</v>
      </c>
      <c r="R7379" s="43" t="s">
        <v>78</v>
      </c>
      <c r="S7379" s="47">
        <v>5</v>
      </c>
    </row>
    <row r="7380" spans="1:19" ht="12.75">
      <c r="A7380" s="22" t="s">
        <v>60</v>
      </c>
      <c r="B7380" s="22" t="s">
        <v>16373</v>
      </c>
      <c r="C7380" s="22" t="s">
        <v>68</v>
      </c>
      <c r="D7380" s="22" t="s">
        <v>61</v>
      </c>
      <c r="E7380" s="22" t="s">
        <v>18422</v>
      </c>
      <c r="F7380" s="31">
        <v>43061.633483796293</v>
      </c>
      <c r="G7380" s="31">
        <v>42851</v>
      </c>
      <c r="H7380" s="31">
        <v>43216</v>
      </c>
      <c r="I7380" s="31">
        <v>43091.631874999999</v>
      </c>
      <c r="J7380" s="22" t="s">
        <v>99</v>
      </c>
      <c r="K7380" s="32" t="s">
        <v>100</v>
      </c>
      <c r="L7380" s="32" t="s">
        <v>18423</v>
      </c>
      <c r="M7380" s="32" t="s">
        <v>18424</v>
      </c>
      <c r="N7380" s="24">
        <v>36.2475</v>
      </c>
      <c r="O7380" s="24">
        <v>36.2475</v>
      </c>
      <c r="P7380" s="32" t="s">
        <v>589</v>
      </c>
      <c r="Q7380" s="43" t="s">
        <v>590</v>
      </c>
      <c r="R7380" s="43" t="s">
        <v>2895</v>
      </c>
      <c r="S7380" s="47">
        <v>1</v>
      </c>
    </row>
    <row r="7381" spans="1:19" ht="12.75">
      <c r="A7381" s="22" t="s">
        <v>60</v>
      </c>
      <c r="B7381" s="22" t="s">
        <v>16373</v>
      </c>
      <c r="C7381" s="22" t="s">
        <v>68</v>
      </c>
      <c r="D7381" s="22" t="s">
        <v>61</v>
      </c>
      <c r="E7381" s="22" t="s">
        <v>18425</v>
      </c>
      <c r="F7381" s="31">
        <v>43054.38559027778</v>
      </c>
      <c r="G7381" s="31">
        <v>43054</v>
      </c>
      <c r="H7381" s="31">
        <v>43419</v>
      </c>
      <c r="I7381" s="31">
        <v>43084.3830787037</v>
      </c>
      <c r="J7381" s="22" t="s">
        <v>73</v>
      </c>
      <c r="K7381" s="32" t="s">
        <v>110</v>
      </c>
      <c r="L7381" s="32" t="s">
        <v>18426</v>
      </c>
      <c r="N7381" s="24">
        <v>1203.758</v>
      </c>
      <c r="O7381" s="24">
        <v>799.21</v>
      </c>
      <c r="P7381" s="32" t="s">
        <v>870</v>
      </c>
      <c r="Q7381" s="43" t="s">
        <v>871</v>
      </c>
      <c r="R7381" s="43" t="s">
        <v>78</v>
      </c>
      <c r="S7381" s="47">
        <v>5</v>
      </c>
    </row>
    <row r="7382" spans="1:19" ht="12.75">
      <c r="A7382" s="22" t="s">
        <v>60</v>
      </c>
      <c r="B7382" s="22" t="s">
        <v>16546</v>
      </c>
      <c r="C7382" s="22" t="s">
        <v>68</v>
      </c>
      <c r="D7382" s="22" t="s">
        <v>61</v>
      </c>
      <c r="E7382" s="22" t="s">
        <v>18427</v>
      </c>
      <c r="F7382" s="31">
        <v>43055.513321759259</v>
      </c>
      <c r="G7382" s="31">
        <v>43069</v>
      </c>
      <c r="H7382" s="31">
        <v>43434</v>
      </c>
      <c r="I7382" s="31">
        <v>43085</v>
      </c>
      <c r="J7382" s="22" t="s">
        <v>73</v>
      </c>
      <c r="K7382" s="32" t="s">
        <v>110</v>
      </c>
      <c r="L7382" s="32" t="s">
        <v>18428</v>
      </c>
      <c r="N7382" s="24">
        <v>2554.83</v>
      </c>
      <c r="O7382" s="24">
        <v>2554.83</v>
      </c>
      <c r="P7382" s="32" t="s">
        <v>262</v>
      </c>
      <c r="Q7382" s="43" t="s">
        <v>263</v>
      </c>
      <c r="R7382" s="43" t="s">
        <v>78</v>
      </c>
      <c r="S7382" s="47">
        <v>5</v>
      </c>
    </row>
    <row r="7383" spans="1:19" ht="12.75">
      <c r="A7383" s="22" t="s">
        <v>60</v>
      </c>
      <c r="B7383" s="22" t="s">
        <v>16567</v>
      </c>
      <c r="C7383" s="22" t="s">
        <v>68</v>
      </c>
      <c r="D7383" s="22" t="s">
        <v>61</v>
      </c>
      <c r="E7383" s="22" t="s">
        <v>18429</v>
      </c>
      <c r="F7383" s="31">
        <v>43060.567210648143</v>
      </c>
      <c r="G7383" s="31">
        <v>43067</v>
      </c>
      <c r="H7383" s="31">
        <v>43432</v>
      </c>
      <c r="I7383" s="31">
        <v>43090</v>
      </c>
      <c r="J7383" s="22" t="s">
        <v>73</v>
      </c>
      <c r="K7383" s="32" t="s">
        <v>80</v>
      </c>
      <c r="L7383" s="32" t="s">
        <v>18430</v>
      </c>
      <c r="N7383" s="24">
        <v>4508.8071</v>
      </c>
      <c r="O7383" s="24">
        <v>0</v>
      </c>
      <c r="P7383" s="32" t="s">
        <v>907</v>
      </c>
      <c r="Q7383" s="43" t="s">
        <v>908</v>
      </c>
      <c r="R7383" s="43" t="s">
        <v>78</v>
      </c>
      <c r="S7383" s="47">
        <v>5</v>
      </c>
    </row>
    <row r="7384" spans="1:19" ht="12.75">
      <c r="A7384" s="22" t="s">
        <v>60</v>
      </c>
      <c r="B7384" s="22" t="s">
        <v>16622</v>
      </c>
      <c r="C7384" s="22" t="s">
        <v>68</v>
      </c>
      <c r="D7384" s="22" t="s">
        <v>61</v>
      </c>
      <c r="E7384" s="22" t="s">
        <v>18431</v>
      </c>
      <c r="F7384" s="31">
        <v>43059.423796296294</v>
      </c>
      <c r="G7384" s="31">
        <v>43059</v>
      </c>
      <c r="H7384" s="31">
        <v>43424</v>
      </c>
      <c r="I7384" s="31">
        <v>43089</v>
      </c>
      <c r="J7384" s="22" t="s">
        <v>99</v>
      </c>
      <c r="K7384" s="32" t="s">
        <v>100</v>
      </c>
      <c r="L7384" s="32" t="s">
        <v>18432</v>
      </c>
      <c r="M7384" s="32" t="s">
        <v>18433</v>
      </c>
      <c r="N7384" s="24">
        <v>-1.27</v>
      </c>
      <c r="O7384" s="24">
        <v>-1.27</v>
      </c>
      <c r="P7384" s="32" t="s">
        <v>262</v>
      </c>
      <c r="Q7384" s="43" t="s">
        <v>263</v>
      </c>
      <c r="R7384" s="43" t="s">
        <v>93</v>
      </c>
      <c r="S7384" s="47">
        <v>1</v>
      </c>
    </row>
    <row r="7385" spans="1:19" ht="12.75">
      <c r="A7385" s="22" t="s">
        <v>60</v>
      </c>
      <c r="B7385" s="22" t="s">
        <v>16595</v>
      </c>
      <c r="C7385" s="22" t="s">
        <v>68</v>
      </c>
      <c r="D7385" s="22" t="s">
        <v>61</v>
      </c>
      <c r="E7385" s="22" t="s">
        <v>18434</v>
      </c>
      <c r="F7385" s="31">
        <v>43054.549201388887</v>
      </c>
      <c r="G7385" s="31">
        <v>43054</v>
      </c>
      <c r="H7385" s="31">
        <v>43419</v>
      </c>
      <c r="I7385" s="31">
        <v>43084</v>
      </c>
      <c r="J7385" s="22" t="s">
        <v>73</v>
      </c>
      <c r="K7385" s="32" t="s">
        <v>74</v>
      </c>
      <c r="L7385" s="32" t="s">
        <v>18435</v>
      </c>
      <c r="N7385" s="24">
        <v>2210.89</v>
      </c>
      <c r="O7385" s="24">
        <v>0</v>
      </c>
      <c r="P7385" s="32" t="s">
        <v>91</v>
      </c>
      <c r="Q7385" s="43" t="s">
        <v>92</v>
      </c>
      <c r="R7385" s="43" t="s">
        <v>78</v>
      </c>
      <c r="S7385" s="47">
        <v>3</v>
      </c>
    </row>
    <row r="7386" spans="1:19" ht="12.75">
      <c r="A7386" s="22" t="s">
        <v>60</v>
      </c>
      <c r="B7386" s="22" t="s">
        <v>16373</v>
      </c>
      <c r="C7386" s="22" t="s">
        <v>68</v>
      </c>
      <c r="D7386" s="22" t="s">
        <v>61</v>
      </c>
      <c r="E7386" s="22" t="s">
        <v>18436</v>
      </c>
      <c r="F7386" s="31">
        <v>43066.470983796295</v>
      </c>
      <c r="G7386" s="31">
        <v>43066</v>
      </c>
      <c r="H7386" s="31">
        <v>43431</v>
      </c>
      <c r="I7386" s="31">
        <v>43096.467175925922</v>
      </c>
      <c r="J7386" s="22" t="s">
        <v>73</v>
      </c>
      <c r="K7386" s="32" t="s">
        <v>110</v>
      </c>
      <c r="L7386" s="32" t="s">
        <v>18437</v>
      </c>
      <c r="N7386" s="24">
        <v>2383.31</v>
      </c>
      <c r="O7386" s="24">
        <v>2719.69</v>
      </c>
      <c r="P7386" s="32" t="s">
        <v>262</v>
      </c>
      <c r="Q7386" s="43" t="s">
        <v>263</v>
      </c>
      <c r="R7386" s="43" t="s">
        <v>78</v>
      </c>
      <c r="S7386" s="47">
        <v>5</v>
      </c>
    </row>
    <row r="7387" spans="1:19" ht="12.75">
      <c r="A7387" s="22" t="s">
        <v>60</v>
      </c>
      <c r="B7387" s="22" t="s">
        <v>16495</v>
      </c>
      <c r="C7387" s="22" t="s">
        <v>68</v>
      </c>
      <c r="D7387" s="22" t="s">
        <v>61</v>
      </c>
      <c r="E7387" s="22" t="s">
        <v>18438</v>
      </c>
      <c r="F7387" s="31">
        <v>43053.685219907406</v>
      </c>
      <c r="G7387" s="31">
        <v>43081</v>
      </c>
      <c r="H7387" s="31">
        <v>43446</v>
      </c>
      <c r="I7387" s="31">
        <v>43083</v>
      </c>
      <c r="J7387" s="22" t="s">
        <v>73</v>
      </c>
      <c r="K7387" s="32" t="s">
        <v>80</v>
      </c>
      <c r="L7387" s="32" t="s">
        <v>18439</v>
      </c>
      <c r="N7387" s="24">
        <v>932.09</v>
      </c>
      <c r="O7387" s="24">
        <v>0</v>
      </c>
      <c r="P7387" s="32" t="s">
        <v>2052</v>
      </c>
      <c r="Q7387" s="43" t="s">
        <v>2053</v>
      </c>
      <c r="R7387" s="43" t="s">
        <v>78</v>
      </c>
      <c r="S7387" s="47">
        <v>5</v>
      </c>
    </row>
    <row r="7388" spans="1:19" ht="12.75">
      <c r="A7388" s="22" t="s">
        <v>60</v>
      </c>
      <c r="B7388" s="22" t="s">
        <v>17242</v>
      </c>
      <c r="C7388" s="22" t="s">
        <v>68</v>
      </c>
      <c r="D7388" s="22" t="s">
        <v>61</v>
      </c>
      <c r="E7388" s="22" t="s">
        <v>18440</v>
      </c>
      <c r="F7388" s="31">
        <v>43061.669756944444</v>
      </c>
      <c r="G7388" s="31">
        <v>43091</v>
      </c>
      <c r="H7388" s="31">
        <v>43456</v>
      </c>
      <c r="I7388" s="31">
        <v>43091</v>
      </c>
      <c r="J7388" s="22" t="s">
        <v>73</v>
      </c>
      <c r="K7388" s="32" t="s">
        <v>110</v>
      </c>
      <c r="L7388" s="32" t="s">
        <v>18441</v>
      </c>
      <c r="N7388" s="24">
        <v>2096.27</v>
      </c>
      <c r="O7388" s="24">
        <v>1646.12</v>
      </c>
      <c r="P7388" s="32" t="s">
        <v>91</v>
      </c>
      <c r="Q7388" s="43" t="s">
        <v>92</v>
      </c>
      <c r="R7388" s="43" t="s">
        <v>78</v>
      </c>
      <c r="S7388" s="47">
        <v>4</v>
      </c>
    </row>
    <row r="7389" spans="1:19" ht="12.75">
      <c r="A7389" s="22" t="s">
        <v>60</v>
      </c>
      <c r="B7389" s="22" t="s">
        <v>16430</v>
      </c>
      <c r="C7389" s="22" t="s">
        <v>68</v>
      </c>
      <c r="D7389" s="22" t="s">
        <v>61</v>
      </c>
      <c r="E7389" s="22" t="s">
        <v>18442</v>
      </c>
      <c r="F7389" s="31">
        <v>43053.695960648147</v>
      </c>
      <c r="G7389" s="31">
        <v>43070</v>
      </c>
      <c r="H7389" s="31">
        <v>43435</v>
      </c>
      <c r="I7389" s="31">
        <v>43083</v>
      </c>
      <c r="J7389" s="22" t="s">
        <v>73</v>
      </c>
      <c r="K7389" s="32" t="s">
        <v>74</v>
      </c>
      <c r="L7389" s="32" t="s">
        <v>18443</v>
      </c>
      <c r="N7389" s="24">
        <v>2334.315</v>
      </c>
      <c r="O7389" s="24">
        <v>2389.34</v>
      </c>
      <c r="P7389" s="32" t="s">
        <v>262</v>
      </c>
      <c r="Q7389" s="43" t="s">
        <v>263</v>
      </c>
      <c r="R7389" s="43" t="s">
        <v>78</v>
      </c>
      <c r="S7389" s="47">
        <v>5</v>
      </c>
    </row>
    <row r="7390" spans="1:19" ht="12.75">
      <c r="A7390" s="22" t="s">
        <v>60</v>
      </c>
      <c r="B7390" s="22" t="s">
        <v>16529</v>
      </c>
      <c r="C7390" s="22" t="s">
        <v>68</v>
      </c>
      <c r="D7390" s="22" t="s">
        <v>61</v>
      </c>
      <c r="E7390" s="22" t="s">
        <v>18444</v>
      </c>
      <c r="F7390" s="31">
        <v>43041.484525462962</v>
      </c>
      <c r="G7390" s="31">
        <v>43041</v>
      </c>
      <c r="H7390" s="31">
        <v>43406</v>
      </c>
      <c r="I7390" s="31">
        <v>43071</v>
      </c>
      <c r="J7390" s="22" t="s">
        <v>73</v>
      </c>
      <c r="K7390" s="32" t="s">
        <v>80</v>
      </c>
      <c r="L7390" s="32" t="s">
        <v>18445</v>
      </c>
      <c r="N7390" s="24">
        <v>7202.46</v>
      </c>
      <c r="O7390" s="24">
        <v>0</v>
      </c>
      <c r="P7390" s="32" t="s">
        <v>2526</v>
      </c>
      <c r="Q7390" s="43" t="s">
        <v>2527</v>
      </c>
      <c r="R7390" s="43" t="s">
        <v>78</v>
      </c>
      <c r="S7390" s="47">
        <v>5</v>
      </c>
    </row>
    <row r="7391" spans="1:19" ht="12.75">
      <c r="A7391" s="22" t="s">
        <v>60</v>
      </c>
      <c r="B7391" s="22" t="s">
        <v>16373</v>
      </c>
      <c r="C7391" s="22" t="s">
        <v>68</v>
      </c>
      <c r="D7391" s="22" t="s">
        <v>61</v>
      </c>
      <c r="E7391" s="22" t="s">
        <v>18446</v>
      </c>
      <c r="F7391" s="31">
        <v>43066.576493055552</v>
      </c>
      <c r="G7391" s="31">
        <v>43067</v>
      </c>
      <c r="H7391" s="31">
        <v>43432</v>
      </c>
      <c r="I7391" s="31">
        <v>43096.574826388889</v>
      </c>
      <c r="J7391" s="22" t="s">
        <v>73</v>
      </c>
      <c r="K7391" s="32" t="s">
        <v>74</v>
      </c>
      <c r="L7391" s="32" t="s">
        <v>18447</v>
      </c>
      <c r="N7391" s="24">
        <v>1347.3728000000001</v>
      </c>
      <c r="O7391" s="24">
        <v>902.125</v>
      </c>
      <c r="P7391" s="32" t="s">
        <v>606</v>
      </c>
      <c r="Q7391" s="43" t="s">
        <v>607</v>
      </c>
      <c r="R7391" s="43" t="s">
        <v>78</v>
      </c>
      <c r="S7391" s="47">
        <v>5</v>
      </c>
    </row>
    <row r="7392" spans="1:19" ht="12.75">
      <c r="A7392" s="22" t="s">
        <v>60</v>
      </c>
      <c r="B7392" s="22" t="s">
        <v>16430</v>
      </c>
      <c r="C7392" s="22" t="s">
        <v>68</v>
      </c>
      <c r="D7392" s="22" t="s">
        <v>61</v>
      </c>
      <c r="E7392" s="22" t="s">
        <v>18448</v>
      </c>
      <c r="F7392" s="31">
        <v>43066.684386574074</v>
      </c>
      <c r="G7392" s="31">
        <v>43069</v>
      </c>
      <c r="H7392" s="31">
        <v>43434</v>
      </c>
      <c r="I7392" s="31">
        <v>43096</v>
      </c>
      <c r="J7392" s="22" t="s">
        <v>73</v>
      </c>
      <c r="K7392" s="32" t="s">
        <v>80</v>
      </c>
      <c r="L7392" s="32" t="s">
        <v>18449</v>
      </c>
      <c r="N7392" s="24">
        <v>6518.8100000000004</v>
      </c>
      <c r="O7392" s="24">
        <v>0</v>
      </c>
      <c r="P7392" s="32" t="s">
        <v>8330</v>
      </c>
      <c r="Q7392" s="43" t="s">
        <v>8331</v>
      </c>
      <c r="R7392" s="43" t="s">
        <v>78</v>
      </c>
      <c r="S7392" s="47">
        <v>6</v>
      </c>
    </row>
    <row r="7393" spans="1:19" ht="12.75">
      <c r="A7393" s="22" t="s">
        <v>60</v>
      </c>
      <c r="B7393" s="22" t="s">
        <v>16373</v>
      </c>
      <c r="C7393" s="22" t="s">
        <v>68</v>
      </c>
      <c r="D7393" s="22" t="s">
        <v>61</v>
      </c>
      <c r="E7393" s="22" t="s">
        <v>18450</v>
      </c>
      <c r="F7393" s="31">
        <v>43063.544247685182</v>
      </c>
      <c r="G7393" s="31">
        <v>43063</v>
      </c>
      <c r="H7393" s="31">
        <v>43428</v>
      </c>
      <c r="I7393" s="31">
        <v>43093.536597222221</v>
      </c>
      <c r="J7393" s="22" t="s">
        <v>73</v>
      </c>
      <c r="K7393" s="32" t="s">
        <v>80</v>
      </c>
      <c r="L7393" s="32" t="s">
        <v>18451</v>
      </c>
      <c r="N7393" s="24">
        <v>465.66</v>
      </c>
      <c r="O7393" s="24">
        <v>0</v>
      </c>
      <c r="P7393" s="32" t="s">
        <v>853</v>
      </c>
      <c r="Q7393" s="43" t="s">
        <v>854</v>
      </c>
      <c r="R7393" s="43" t="s">
        <v>78</v>
      </c>
      <c r="S7393" s="47">
        <v>6</v>
      </c>
    </row>
    <row r="7394" spans="1:19" ht="12.75">
      <c r="A7394" s="22" t="s">
        <v>60</v>
      </c>
      <c r="B7394" s="22" t="s">
        <v>16440</v>
      </c>
      <c r="C7394" s="22" t="s">
        <v>68</v>
      </c>
      <c r="D7394" s="22" t="s">
        <v>61</v>
      </c>
      <c r="E7394" s="22" t="s">
        <v>18452</v>
      </c>
      <c r="F7394" s="31">
        <v>43056.595138888886</v>
      </c>
      <c r="G7394" s="31">
        <v>43056</v>
      </c>
      <c r="H7394" s="31">
        <v>43421</v>
      </c>
      <c r="I7394" s="31">
        <v>43086</v>
      </c>
      <c r="J7394" s="22" t="s">
        <v>73</v>
      </c>
      <c r="K7394" s="32" t="s">
        <v>110</v>
      </c>
      <c r="L7394" s="32" t="s">
        <v>18453</v>
      </c>
      <c r="N7394" s="24">
        <v>3798.8366000000001</v>
      </c>
      <c r="O7394" s="24">
        <v>4114.41</v>
      </c>
      <c r="P7394" s="32" t="s">
        <v>262</v>
      </c>
      <c r="Q7394" s="43" t="s">
        <v>263</v>
      </c>
      <c r="R7394" s="43" t="s">
        <v>78</v>
      </c>
      <c r="S7394" s="47">
        <v>5</v>
      </c>
    </row>
    <row r="7395" spans="1:19" ht="12.75">
      <c r="A7395" s="22" t="s">
        <v>60</v>
      </c>
      <c r="B7395" s="22" t="s">
        <v>16430</v>
      </c>
      <c r="C7395" s="22" t="s">
        <v>68</v>
      </c>
      <c r="D7395" s="22" t="s">
        <v>61</v>
      </c>
      <c r="E7395" s="22" t="s">
        <v>18454</v>
      </c>
      <c r="F7395" s="31">
        <v>43056.680798611109</v>
      </c>
      <c r="G7395" s="31">
        <v>43072</v>
      </c>
      <c r="H7395" s="31">
        <v>43437</v>
      </c>
      <c r="I7395" s="31">
        <v>43086</v>
      </c>
      <c r="J7395" s="22" t="s">
        <v>73</v>
      </c>
      <c r="K7395" s="32" t="s">
        <v>80</v>
      </c>
      <c r="L7395" s="32" t="s">
        <v>18455</v>
      </c>
      <c r="N7395" s="24">
        <v>0</v>
      </c>
      <c r="O7395" s="24">
        <v>0</v>
      </c>
      <c r="P7395" s="32" t="s">
        <v>584</v>
      </c>
      <c r="Q7395" s="43" t="s">
        <v>585</v>
      </c>
      <c r="R7395" s="43" t="s">
        <v>78</v>
      </c>
      <c r="S7395" s="47">
        <v>5</v>
      </c>
    </row>
    <row r="7396" spans="1:19" ht="12.75">
      <c r="A7396" s="22" t="s">
        <v>60</v>
      </c>
      <c r="B7396" s="22" t="s">
        <v>16869</v>
      </c>
      <c r="C7396" s="22" t="s">
        <v>68</v>
      </c>
      <c r="D7396" s="22" t="s">
        <v>61</v>
      </c>
      <c r="E7396" s="22" t="s">
        <v>18456</v>
      </c>
      <c r="F7396" s="31">
        <v>43056.679351851853</v>
      </c>
      <c r="G7396" s="31">
        <v>43052</v>
      </c>
      <c r="H7396" s="31">
        <v>43417</v>
      </c>
      <c r="I7396" s="31">
        <v>43086</v>
      </c>
      <c r="J7396" s="22" t="s">
        <v>99</v>
      </c>
      <c r="K7396" s="32" t="s">
        <v>100</v>
      </c>
      <c r="L7396" s="32" t="s">
        <v>18457</v>
      </c>
      <c r="M7396" s="32" t="s">
        <v>17306</v>
      </c>
      <c r="N7396" s="24">
        <v>0</v>
      </c>
      <c r="O7396" s="24">
        <v>0</v>
      </c>
      <c r="P7396" s="32" t="s">
        <v>806</v>
      </c>
      <c r="Q7396" s="43" t="s">
        <v>807</v>
      </c>
      <c r="R7396" s="43" t="s">
        <v>78</v>
      </c>
      <c r="S7396" s="47">
        <v>1</v>
      </c>
    </row>
    <row r="7397" spans="1:19" ht="12.75">
      <c r="A7397" s="22" t="s">
        <v>60</v>
      </c>
      <c r="B7397" s="22" t="s">
        <v>16575</v>
      </c>
      <c r="C7397" s="22" t="s">
        <v>68</v>
      </c>
      <c r="D7397" s="22" t="s">
        <v>61</v>
      </c>
      <c r="E7397" s="22" t="s">
        <v>18458</v>
      </c>
      <c r="F7397" s="31">
        <v>43053.613009259258</v>
      </c>
      <c r="G7397" s="31">
        <v>43070</v>
      </c>
      <c r="H7397" s="31">
        <v>43435</v>
      </c>
      <c r="I7397" s="31">
        <v>43083</v>
      </c>
      <c r="J7397" s="22" t="s">
        <v>73</v>
      </c>
      <c r="K7397" s="32" t="s">
        <v>74</v>
      </c>
      <c r="L7397" s="32" t="s">
        <v>18459</v>
      </c>
      <c r="N7397" s="24">
        <v>317.31330000000003</v>
      </c>
      <c r="O7397" s="24">
        <v>314.60000000000002</v>
      </c>
      <c r="P7397" s="32" t="s">
        <v>4256</v>
      </c>
      <c r="Q7397" s="43" t="s">
        <v>4257</v>
      </c>
      <c r="R7397" s="43" t="s">
        <v>78</v>
      </c>
      <c r="S7397" s="47">
        <v>5</v>
      </c>
    </row>
    <row r="7398" spans="1:19" ht="12.75">
      <c r="A7398" s="22" t="s">
        <v>60</v>
      </c>
      <c r="B7398" s="22" t="s">
        <v>16595</v>
      </c>
      <c r="C7398" s="22" t="s">
        <v>68</v>
      </c>
      <c r="D7398" s="22" t="s">
        <v>61</v>
      </c>
      <c r="E7398" s="22" t="s">
        <v>18460</v>
      </c>
      <c r="F7398" s="31">
        <v>43041.495092592588</v>
      </c>
      <c r="G7398" s="31">
        <v>43056</v>
      </c>
      <c r="H7398" s="31">
        <v>43421</v>
      </c>
      <c r="I7398" s="31">
        <v>43071</v>
      </c>
      <c r="J7398" s="22" t="s">
        <v>73</v>
      </c>
      <c r="K7398" s="32" t="s">
        <v>80</v>
      </c>
      <c r="L7398" s="32" t="s">
        <v>18461</v>
      </c>
      <c r="N7398" s="24">
        <v>0</v>
      </c>
      <c r="O7398" s="24">
        <v>0</v>
      </c>
      <c r="P7398" s="32" t="s">
        <v>13038</v>
      </c>
      <c r="Q7398" s="43" t="s">
        <v>13039</v>
      </c>
      <c r="R7398" s="43" t="s">
        <v>78</v>
      </c>
      <c r="S7398" s="47">
        <v>4</v>
      </c>
    </row>
    <row r="7399" spans="1:19" ht="12.75">
      <c r="A7399" s="22" t="s">
        <v>60</v>
      </c>
      <c r="B7399" s="22" t="s">
        <v>16437</v>
      </c>
      <c r="C7399" s="22" t="s">
        <v>68</v>
      </c>
      <c r="D7399" s="22" t="s">
        <v>61</v>
      </c>
      <c r="E7399" s="22" t="s">
        <v>18462</v>
      </c>
      <c r="F7399" s="31">
        <v>43049.596076388887</v>
      </c>
      <c r="G7399" s="31">
        <v>43054</v>
      </c>
      <c r="H7399" s="31">
        <v>43419</v>
      </c>
      <c r="I7399" s="31">
        <v>43079.590798611112</v>
      </c>
      <c r="J7399" s="22" t="s">
        <v>73</v>
      </c>
      <c r="K7399" s="32" t="s">
        <v>110</v>
      </c>
      <c r="L7399" s="32" t="s">
        <v>18463</v>
      </c>
      <c r="N7399" s="24">
        <v>7055.4449999999997</v>
      </c>
      <c r="O7399" s="24">
        <v>4644.6099999999997</v>
      </c>
      <c r="P7399" s="32" t="s">
        <v>1056</v>
      </c>
      <c r="Q7399" s="43" t="s">
        <v>1057</v>
      </c>
      <c r="R7399" s="43" t="s">
        <v>78</v>
      </c>
      <c r="S7399" s="47">
        <v>6</v>
      </c>
    </row>
    <row r="7400" spans="1:19" ht="12.75">
      <c r="A7400" s="22" t="s">
        <v>60</v>
      </c>
      <c r="B7400" s="22" t="s">
        <v>17011</v>
      </c>
      <c r="C7400" s="22" t="s">
        <v>68</v>
      </c>
      <c r="D7400" s="22" t="s">
        <v>61</v>
      </c>
      <c r="E7400" s="22" t="s">
        <v>18464</v>
      </c>
      <c r="F7400" s="31">
        <v>43066.288032407407</v>
      </c>
      <c r="G7400" s="31">
        <v>43110</v>
      </c>
      <c r="H7400" s="31">
        <v>43475</v>
      </c>
      <c r="I7400" s="31">
        <v>43126.288032407407</v>
      </c>
      <c r="J7400" s="22" t="s">
        <v>73</v>
      </c>
      <c r="K7400" s="32" t="s">
        <v>80</v>
      </c>
      <c r="L7400" s="32" t="s">
        <v>18465</v>
      </c>
      <c r="N7400" s="24">
        <v>3777.90</v>
      </c>
      <c r="O7400" s="24">
        <v>0</v>
      </c>
      <c r="P7400" s="32" t="s">
        <v>1922</v>
      </c>
      <c r="Q7400" s="43" t="s">
        <v>1923</v>
      </c>
      <c r="R7400" s="43" t="s">
        <v>78</v>
      </c>
      <c r="S7400" s="47">
        <v>6</v>
      </c>
    </row>
    <row r="7401" spans="1:19" ht="12.75">
      <c r="A7401" s="22" t="s">
        <v>60</v>
      </c>
      <c r="B7401" s="22" t="s">
        <v>16430</v>
      </c>
      <c r="C7401" s="22" t="s">
        <v>68</v>
      </c>
      <c r="D7401" s="22" t="s">
        <v>61</v>
      </c>
      <c r="E7401" s="22" t="s">
        <v>18466</v>
      </c>
      <c r="F7401" s="31">
        <v>43069.418564814812</v>
      </c>
      <c r="G7401" s="31">
        <v>43069</v>
      </c>
      <c r="H7401" s="31">
        <v>43434</v>
      </c>
      <c r="I7401" s="31">
        <v>43099</v>
      </c>
      <c r="J7401" s="22" t="s">
        <v>73</v>
      </c>
      <c r="K7401" s="32" t="s">
        <v>80</v>
      </c>
      <c r="L7401" s="32" t="s">
        <v>18467</v>
      </c>
      <c r="N7401" s="24">
        <v>533.84</v>
      </c>
      <c r="O7401" s="24">
        <v>0</v>
      </c>
      <c r="P7401" s="32" t="s">
        <v>18468</v>
      </c>
      <c r="Q7401" s="43" t="s">
        <v>18469</v>
      </c>
      <c r="R7401" s="43" t="s">
        <v>78</v>
      </c>
      <c r="S7401" s="47">
        <v>5</v>
      </c>
    </row>
    <row r="7402" spans="1:19" ht="12.75">
      <c r="A7402" s="22" t="s">
        <v>60</v>
      </c>
      <c r="B7402" s="22" t="s">
        <v>16455</v>
      </c>
      <c r="C7402" s="22" t="s">
        <v>68</v>
      </c>
      <c r="D7402" s="22" t="s">
        <v>61</v>
      </c>
      <c r="E7402" s="22" t="s">
        <v>18470</v>
      </c>
      <c r="F7402" s="31">
        <v>43056.449247685181</v>
      </c>
      <c r="G7402" s="31">
        <v>43056</v>
      </c>
      <c r="H7402" s="31">
        <v>43421</v>
      </c>
      <c r="I7402" s="31">
        <v>43086</v>
      </c>
      <c r="J7402" s="22" t="s">
        <v>73</v>
      </c>
      <c r="K7402" s="32" t="s">
        <v>74</v>
      </c>
      <c r="L7402" s="32" t="s">
        <v>18471</v>
      </c>
      <c r="N7402" s="24">
        <v>924.7275</v>
      </c>
      <c r="O7402" s="24">
        <v>807.46</v>
      </c>
      <c r="P7402" s="32" t="s">
        <v>575</v>
      </c>
      <c r="Q7402" s="43" t="s">
        <v>576</v>
      </c>
      <c r="R7402" s="43" t="s">
        <v>78</v>
      </c>
      <c r="S7402" s="47">
        <v>5</v>
      </c>
    </row>
    <row r="7403" spans="1:19" ht="12.75">
      <c r="A7403" s="22" t="s">
        <v>60</v>
      </c>
      <c r="B7403" s="22" t="s">
        <v>16521</v>
      </c>
      <c r="C7403" s="22" t="s">
        <v>68</v>
      </c>
      <c r="D7403" s="22" t="s">
        <v>61</v>
      </c>
      <c r="E7403" s="22" t="s">
        <v>18472</v>
      </c>
      <c r="F7403" s="31">
        <v>43052.452546296292</v>
      </c>
      <c r="G7403" s="31">
        <v>43069</v>
      </c>
      <c r="H7403" s="31">
        <v>43434</v>
      </c>
      <c r="I7403" s="31">
        <v>43082.442569444444</v>
      </c>
      <c r="J7403" s="22" t="s">
        <v>73</v>
      </c>
      <c r="K7403" s="32" t="s">
        <v>110</v>
      </c>
      <c r="L7403" s="32" t="s">
        <v>18473</v>
      </c>
      <c r="N7403" s="24">
        <v>5096.63</v>
      </c>
      <c r="O7403" s="24">
        <v>4899.2200000000003</v>
      </c>
      <c r="P7403" s="32" t="s">
        <v>5408</v>
      </c>
      <c r="Q7403" s="43" t="s">
        <v>5409</v>
      </c>
      <c r="R7403" s="43" t="s">
        <v>78</v>
      </c>
      <c r="S7403" s="47">
        <v>5</v>
      </c>
    </row>
    <row r="7404" spans="1:19" ht="12.75">
      <c r="A7404" s="22" t="s">
        <v>60</v>
      </c>
      <c r="B7404" s="22" t="s">
        <v>16900</v>
      </c>
      <c r="C7404" s="22" t="s">
        <v>68</v>
      </c>
      <c r="D7404" s="22" t="s">
        <v>61</v>
      </c>
      <c r="E7404" s="22" t="s">
        <v>18474</v>
      </c>
      <c r="F7404" s="31">
        <v>43043.085127314815</v>
      </c>
      <c r="G7404" s="31">
        <v>43078</v>
      </c>
      <c r="H7404" s="31">
        <v>43443</v>
      </c>
      <c r="I7404" s="31">
        <v>43103.085127314815</v>
      </c>
      <c r="J7404" s="22" t="s">
        <v>145</v>
      </c>
      <c r="K7404" s="32" t="s">
        <v>100</v>
      </c>
      <c r="L7404" s="32" t="s">
        <v>18475</v>
      </c>
      <c r="M7404" s="32" t="s">
        <v>18476</v>
      </c>
      <c r="N7404" s="24">
        <v>1676.43</v>
      </c>
      <c r="O7404" s="24">
        <v>1676.43</v>
      </c>
      <c r="P7404" s="32" t="s">
        <v>103</v>
      </c>
      <c r="Q7404" s="43" t="s">
        <v>104</v>
      </c>
      <c r="R7404" s="43" t="s">
        <v>78</v>
      </c>
      <c r="S7404" s="47">
        <v>1</v>
      </c>
    </row>
    <row r="7405" spans="1:19" ht="12.75">
      <c r="A7405" s="22" t="s">
        <v>60</v>
      </c>
      <c r="B7405" s="22" t="s">
        <v>16426</v>
      </c>
      <c r="C7405" s="22" t="s">
        <v>68</v>
      </c>
      <c r="D7405" s="22" t="s">
        <v>61</v>
      </c>
      <c r="E7405" s="22" t="s">
        <v>18477</v>
      </c>
      <c r="F7405" s="31">
        <v>43054.546215277776</v>
      </c>
      <c r="G7405" s="31">
        <v>43071</v>
      </c>
      <c r="H7405" s="31">
        <v>43436</v>
      </c>
      <c r="I7405" s="31">
        <v>43084</v>
      </c>
      <c r="J7405" s="22" t="s">
        <v>73</v>
      </c>
      <c r="K7405" s="32" t="s">
        <v>80</v>
      </c>
      <c r="L7405" s="32" t="s">
        <v>18478</v>
      </c>
      <c r="N7405" s="24">
        <v>10203.873299999999</v>
      </c>
      <c r="O7405" s="24">
        <v>0</v>
      </c>
      <c r="P7405" s="32" t="s">
        <v>91</v>
      </c>
      <c r="Q7405" s="43" t="s">
        <v>92</v>
      </c>
      <c r="R7405" s="43" t="s">
        <v>78</v>
      </c>
      <c r="S7405" s="47">
        <v>5</v>
      </c>
    </row>
    <row r="7406" spans="1:19" ht="12.75">
      <c r="A7406" s="22" t="s">
        <v>60</v>
      </c>
      <c r="B7406" s="22" t="s">
        <v>16546</v>
      </c>
      <c r="C7406" s="22" t="s">
        <v>68</v>
      </c>
      <c r="D7406" s="22" t="s">
        <v>61</v>
      </c>
      <c r="E7406" s="22" t="s">
        <v>18479</v>
      </c>
      <c r="F7406" s="31">
        <v>43069.630231481482</v>
      </c>
      <c r="G7406" s="31">
        <v>43100</v>
      </c>
      <c r="H7406" s="31">
        <v>43465</v>
      </c>
      <c r="I7406" s="31">
        <v>43099</v>
      </c>
      <c r="J7406" s="22" t="s">
        <v>73</v>
      </c>
      <c r="K7406" s="32" t="s">
        <v>80</v>
      </c>
      <c r="L7406" s="32" t="s">
        <v>18480</v>
      </c>
      <c r="N7406" s="24">
        <v>0</v>
      </c>
      <c r="O7406" s="24">
        <v>0</v>
      </c>
      <c r="P7406" s="32" t="s">
        <v>442</v>
      </c>
      <c r="Q7406" s="43" t="s">
        <v>443</v>
      </c>
      <c r="R7406" s="43" t="s">
        <v>78</v>
      </c>
      <c r="S7406" s="47">
        <v>5</v>
      </c>
    </row>
    <row r="7407" spans="1:19" ht="12.75">
      <c r="A7407" s="22" t="s">
        <v>60</v>
      </c>
      <c r="B7407" s="22" t="s">
        <v>16356</v>
      </c>
      <c r="C7407" s="22" t="s">
        <v>68</v>
      </c>
      <c r="D7407" s="22" t="s">
        <v>61</v>
      </c>
      <c r="E7407" s="22" t="s">
        <v>18481</v>
      </c>
      <c r="F7407" s="31">
        <v>43047.546759259254</v>
      </c>
      <c r="G7407" s="31">
        <v>43069</v>
      </c>
      <c r="H7407" s="31">
        <v>43434</v>
      </c>
      <c r="I7407" s="31">
        <v>43077</v>
      </c>
      <c r="J7407" s="22" t="s">
        <v>73</v>
      </c>
      <c r="K7407" s="32" t="s">
        <v>80</v>
      </c>
      <c r="L7407" s="32" t="s">
        <v>18482</v>
      </c>
      <c r="N7407" s="24">
        <v>592.95000000000005</v>
      </c>
      <c r="O7407" s="24">
        <v>0</v>
      </c>
      <c r="P7407" s="32" t="s">
        <v>18483</v>
      </c>
      <c r="Q7407" s="43" t="s">
        <v>18484</v>
      </c>
      <c r="R7407" s="43" t="s">
        <v>78</v>
      </c>
      <c r="S7407" s="47">
        <v>4</v>
      </c>
    </row>
    <row r="7408" spans="1:19" ht="12.75">
      <c r="A7408" s="22" t="s">
        <v>60</v>
      </c>
      <c r="B7408" s="22" t="s">
        <v>16440</v>
      </c>
      <c r="C7408" s="22" t="s">
        <v>68</v>
      </c>
      <c r="D7408" s="22" t="s">
        <v>61</v>
      </c>
      <c r="E7408" s="22" t="s">
        <v>18485</v>
      </c>
      <c r="F7408" s="31">
        <v>43068.529953703699</v>
      </c>
      <c r="G7408" s="31">
        <v>43070</v>
      </c>
      <c r="H7408" s="31">
        <v>43435</v>
      </c>
      <c r="I7408" s="31">
        <v>43098</v>
      </c>
      <c r="J7408" s="22" t="s">
        <v>73</v>
      </c>
      <c r="K7408" s="32" t="s">
        <v>80</v>
      </c>
      <c r="L7408" s="32" t="s">
        <v>18486</v>
      </c>
      <c r="N7408" s="24">
        <v>428.60660000000001</v>
      </c>
      <c r="O7408" s="24">
        <v>0</v>
      </c>
      <c r="P7408" s="32" t="s">
        <v>688</v>
      </c>
      <c r="Q7408" s="43" t="s">
        <v>689</v>
      </c>
      <c r="R7408" s="43" t="s">
        <v>78</v>
      </c>
      <c r="S7408" s="47">
        <v>5</v>
      </c>
    </row>
    <row r="7409" spans="1:19" ht="12.75">
      <c r="A7409" s="22" t="s">
        <v>60</v>
      </c>
      <c r="B7409" s="22" t="s">
        <v>17924</v>
      </c>
      <c r="C7409" s="22" t="s">
        <v>68</v>
      </c>
      <c r="D7409" s="22" t="s">
        <v>61</v>
      </c>
      <c r="E7409" s="22" t="s">
        <v>18487</v>
      </c>
      <c r="F7409" s="31">
        <v>43068.603657407402</v>
      </c>
      <c r="G7409" s="31">
        <v>43085</v>
      </c>
      <c r="H7409" s="31">
        <v>43450</v>
      </c>
      <c r="I7409" s="31">
        <v>43098</v>
      </c>
      <c r="J7409" s="22" t="s">
        <v>73</v>
      </c>
      <c r="K7409" s="32" t="s">
        <v>80</v>
      </c>
      <c r="L7409" s="32" t="s">
        <v>18488</v>
      </c>
      <c r="N7409" s="24">
        <v>0</v>
      </c>
      <c r="O7409" s="24">
        <v>0</v>
      </c>
      <c r="P7409" s="32" t="s">
        <v>660</v>
      </c>
      <c r="Q7409" s="43" t="s">
        <v>661</v>
      </c>
      <c r="R7409" s="43" t="s">
        <v>78</v>
      </c>
      <c r="S7409" s="47">
        <v>4</v>
      </c>
    </row>
    <row r="7410" spans="1:19" ht="12.75">
      <c r="A7410" s="22" t="s">
        <v>60</v>
      </c>
      <c r="B7410" s="22" t="s">
        <v>16359</v>
      </c>
      <c r="C7410" s="22" t="s">
        <v>68</v>
      </c>
      <c r="D7410" s="22" t="s">
        <v>61</v>
      </c>
      <c r="E7410" s="22" t="s">
        <v>18489</v>
      </c>
      <c r="F7410" s="31">
        <v>43061.729594907403</v>
      </c>
      <c r="G7410" s="31">
        <v>43078</v>
      </c>
      <c r="H7410" s="31">
        <v>43443</v>
      </c>
      <c r="I7410" s="31">
        <v>43091</v>
      </c>
      <c r="J7410" s="22" t="s">
        <v>73</v>
      </c>
      <c r="K7410" s="32" t="s">
        <v>80</v>
      </c>
      <c r="L7410" s="32" t="s">
        <v>18490</v>
      </c>
      <c r="N7410" s="24">
        <v>1181.3385000000001</v>
      </c>
      <c r="O7410" s="24">
        <v>0</v>
      </c>
      <c r="P7410" s="32" t="s">
        <v>8183</v>
      </c>
      <c r="Q7410" s="43" t="s">
        <v>8184</v>
      </c>
      <c r="R7410" s="43" t="s">
        <v>78</v>
      </c>
      <c r="S7410" s="47">
        <v>6</v>
      </c>
    </row>
    <row r="7411" spans="1:19" ht="12.75">
      <c r="A7411" s="22" t="s">
        <v>60</v>
      </c>
      <c r="B7411" s="22" t="s">
        <v>16755</v>
      </c>
      <c r="C7411" s="22" t="s">
        <v>68</v>
      </c>
      <c r="D7411" s="22" t="s">
        <v>61</v>
      </c>
      <c r="E7411" s="22" t="s">
        <v>18491</v>
      </c>
      <c r="F7411" s="31">
        <v>43042.489884259259</v>
      </c>
      <c r="G7411" s="31">
        <v>43045</v>
      </c>
      <c r="H7411" s="31">
        <v>43410</v>
      </c>
      <c r="I7411" s="31">
        <v>43072</v>
      </c>
      <c r="J7411" s="22" t="s">
        <v>73</v>
      </c>
      <c r="K7411" s="32" t="s">
        <v>80</v>
      </c>
      <c r="L7411" s="32" t="s">
        <v>18492</v>
      </c>
      <c r="N7411" s="24">
        <v>5780.1949999999997</v>
      </c>
      <c r="O7411" s="24">
        <v>0</v>
      </c>
      <c r="P7411" s="32" t="s">
        <v>442</v>
      </c>
      <c r="Q7411" s="43" t="s">
        <v>443</v>
      </c>
      <c r="R7411" s="43" t="s">
        <v>78</v>
      </c>
      <c r="S7411" s="47">
        <v>5</v>
      </c>
    </row>
    <row r="7412" spans="1:19" ht="12.75">
      <c r="A7412" s="22" t="s">
        <v>60</v>
      </c>
      <c r="B7412" s="22" t="s">
        <v>18493</v>
      </c>
      <c r="C7412" s="22" t="s">
        <v>68</v>
      </c>
      <c r="D7412" s="22" t="s">
        <v>61</v>
      </c>
      <c r="E7412" s="22" t="s">
        <v>18494</v>
      </c>
      <c r="F7412" s="31">
        <v>43053.378645833334</v>
      </c>
      <c r="G7412" s="31">
        <v>43069</v>
      </c>
      <c r="H7412" s="31">
        <v>43434</v>
      </c>
      <c r="I7412" s="31">
        <v>43083</v>
      </c>
      <c r="J7412" s="22" t="s">
        <v>73</v>
      </c>
      <c r="K7412" s="32" t="s">
        <v>80</v>
      </c>
      <c r="L7412" s="32" t="s">
        <v>18495</v>
      </c>
      <c r="N7412" s="24">
        <v>2192.1149999999998</v>
      </c>
      <c r="O7412" s="24">
        <v>0</v>
      </c>
      <c r="P7412" s="32" t="s">
        <v>987</v>
      </c>
      <c r="Q7412" s="43" t="s">
        <v>988</v>
      </c>
      <c r="R7412" s="43" t="s">
        <v>78</v>
      </c>
      <c r="S7412" s="47">
        <v>4</v>
      </c>
    </row>
    <row r="7413" spans="1:19" ht="12.75">
      <c r="A7413" s="22" t="s">
        <v>60</v>
      </c>
      <c r="B7413" s="22" t="s">
        <v>16595</v>
      </c>
      <c r="C7413" s="22" t="s">
        <v>68</v>
      </c>
      <c r="D7413" s="22" t="s">
        <v>61</v>
      </c>
      <c r="E7413" s="22" t="s">
        <v>18496</v>
      </c>
      <c r="F7413" s="31">
        <v>43063.396562499998</v>
      </c>
      <c r="G7413" s="31">
        <v>43070</v>
      </c>
      <c r="H7413" s="31">
        <v>43435</v>
      </c>
      <c r="I7413" s="31">
        <v>43093</v>
      </c>
      <c r="J7413" s="22" t="s">
        <v>73</v>
      </c>
      <c r="K7413" s="32" t="s">
        <v>74</v>
      </c>
      <c r="L7413" s="32" t="s">
        <v>18497</v>
      </c>
      <c r="N7413" s="24">
        <v>1201.5343</v>
      </c>
      <c r="O7413" s="24">
        <v>964.595</v>
      </c>
      <c r="P7413" s="32" t="s">
        <v>668</v>
      </c>
      <c r="Q7413" s="43" t="s">
        <v>669</v>
      </c>
      <c r="R7413" s="43" t="s">
        <v>78</v>
      </c>
      <c r="S7413" s="47">
        <v>5</v>
      </c>
    </row>
    <row r="7414" spans="1:19" ht="12.75">
      <c r="A7414" s="22" t="s">
        <v>60</v>
      </c>
      <c r="B7414" s="22" t="s">
        <v>16755</v>
      </c>
      <c r="C7414" s="22" t="s">
        <v>68</v>
      </c>
      <c r="D7414" s="22" t="s">
        <v>61</v>
      </c>
      <c r="E7414" s="22" t="s">
        <v>18498</v>
      </c>
      <c r="F7414" s="31">
        <v>43047.707685185182</v>
      </c>
      <c r="G7414" s="31">
        <v>43081</v>
      </c>
      <c r="H7414" s="31">
        <v>43446</v>
      </c>
      <c r="I7414" s="31">
        <v>43107.707685185182</v>
      </c>
      <c r="J7414" s="22" t="s">
        <v>73</v>
      </c>
      <c r="K7414" s="32" t="s">
        <v>80</v>
      </c>
      <c r="L7414" s="32" t="s">
        <v>18499</v>
      </c>
      <c r="N7414" s="24">
        <v>4137.5132999999996</v>
      </c>
      <c r="O7414" s="24">
        <v>0</v>
      </c>
      <c r="P7414" s="32" t="s">
        <v>91</v>
      </c>
      <c r="Q7414" s="43" t="s">
        <v>92</v>
      </c>
      <c r="R7414" s="43" t="s">
        <v>78</v>
      </c>
      <c r="S7414" s="47">
        <v>6</v>
      </c>
    </row>
    <row r="7415" spans="1:19" ht="12.75">
      <c r="A7415" s="22" t="s">
        <v>60</v>
      </c>
      <c r="B7415" s="22" t="s">
        <v>17011</v>
      </c>
      <c r="C7415" s="22" t="s">
        <v>68</v>
      </c>
      <c r="D7415" s="22" t="s">
        <v>61</v>
      </c>
      <c r="E7415" s="22" t="s">
        <v>18500</v>
      </c>
      <c r="F7415" s="31">
        <v>43055.565740740742</v>
      </c>
      <c r="G7415" s="31">
        <v>43055</v>
      </c>
      <c r="H7415" s="31">
        <v>43420</v>
      </c>
      <c r="I7415" s="31">
        <v>43085</v>
      </c>
      <c r="J7415" s="22" t="s">
        <v>73</v>
      </c>
      <c r="K7415" s="32" t="s">
        <v>110</v>
      </c>
      <c r="L7415" s="32" t="s">
        <v>18501</v>
      </c>
      <c r="N7415" s="24">
        <v>2816.49</v>
      </c>
      <c r="O7415" s="24">
        <v>2725.07</v>
      </c>
      <c r="P7415" s="32" t="s">
        <v>91</v>
      </c>
      <c r="Q7415" s="43" t="s">
        <v>92</v>
      </c>
      <c r="R7415" s="43" t="s">
        <v>78</v>
      </c>
      <c r="S7415" s="47">
        <v>6</v>
      </c>
    </row>
    <row r="7416" spans="1:19" ht="12.75">
      <c r="A7416" s="22" t="s">
        <v>60</v>
      </c>
      <c r="B7416" s="22" t="s">
        <v>16430</v>
      </c>
      <c r="C7416" s="22" t="s">
        <v>68</v>
      </c>
      <c r="D7416" s="22" t="s">
        <v>61</v>
      </c>
      <c r="E7416" s="22" t="s">
        <v>18502</v>
      </c>
      <c r="F7416" s="31">
        <v>43066.693819444445</v>
      </c>
      <c r="G7416" s="31">
        <v>43086</v>
      </c>
      <c r="H7416" s="31">
        <v>43451</v>
      </c>
      <c r="I7416" s="31">
        <v>43096</v>
      </c>
      <c r="J7416" s="22" t="s">
        <v>73</v>
      </c>
      <c r="K7416" s="32" t="s">
        <v>110</v>
      </c>
      <c r="L7416" s="32" t="s">
        <v>18503</v>
      </c>
      <c r="N7416" s="24">
        <v>2706.5675000000001</v>
      </c>
      <c r="O7416" s="24">
        <v>1662.78</v>
      </c>
      <c r="P7416" s="32" t="s">
        <v>262</v>
      </c>
      <c r="Q7416" s="43" t="s">
        <v>263</v>
      </c>
      <c r="R7416" s="43" t="s">
        <v>78</v>
      </c>
      <c r="S7416" s="47">
        <v>5</v>
      </c>
    </row>
    <row r="7417" spans="1:19" ht="12.75">
      <c r="A7417" s="22" t="s">
        <v>60</v>
      </c>
      <c r="B7417" s="22" t="s">
        <v>16613</v>
      </c>
      <c r="C7417" s="22" t="s">
        <v>68</v>
      </c>
      <c r="D7417" s="22" t="s">
        <v>61</v>
      </c>
      <c r="E7417" s="22" t="s">
        <v>18504</v>
      </c>
      <c r="F7417" s="31">
        <v>43049.493368055555</v>
      </c>
      <c r="G7417" s="31">
        <v>43081</v>
      </c>
      <c r="H7417" s="31">
        <v>43446</v>
      </c>
      <c r="I7417" s="31">
        <v>43079</v>
      </c>
      <c r="J7417" s="22" t="s">
        <v>73</v>
      </c>
      <c r="K7417" s="32" t="s">
        <v>80</v>
      </c>
      <c r="L7417" s="32" t="s">
        <v>18505</v>
      </c>
      <c r="N7417" s="24">
        <v>2172.4032999999999</v>
      </c>
      <c r="O7417" s="24">
        <v>0</v>
      </c>
      <c r="P7417" s="32" t="s">
        <v>2302</v>
      </c>
      <c r="Q7417" s="43" t="s">
        <v>2303</v>
      </c>
      <c r="R7417" s="43" t="s">
        <v>78</v>
      </c>
      <c r="S7417" s="47">
        <v>5</v>
      </c>
    </row>
    <row r="7418" spans="1:19" ht="12.75">
      <c r="A7418" s="22" t="s">
        <v>60</v>
      </c>
      <c r="B7418" s="22" t="s">
        <v>16430</v>
      </c>
      <c r="C7418" s="22" t="s">
        <v>68</v>
      </c>
      <c r="D7418" s="22" t="s">
        <v>61</v>
      </c>
      <c r="E7418" s="22" t="s">
        <v>18506</v>
      </c>
      <c r="F7418" s="31">
        <v>43059.705162037033</v>
      </c>
      <c r="G7418" s="31">
        <v>43079</v>
      </c>
      <c r="H7418" s="31">
        <v>43444</v>
      </c>
      <c r="I7418" s="31">
        <v>43089</v>
      </c>
      <c r="J7418" s="22" t="s">
        <v>73</v>
      </c>
      <c r="K7418" s="32" t="s">
        <v>80</v>
      </c>
      <c r="L7418" s="32" t="s">
        <v>18507</v>
      </c>
      <c r="N7418" s="24">
        <v>0</v>
      </c>
      <c r="O7418" s="24">
        <v>0</v>
      </c>
      <c r="P7418" s="32" t="s">
        <v>13846</v>
      </c>
      <c r="Q7418" s="43" t="s">
        <v>13847</v>
      </c>
      <c r="R7418" s="43" t="s">
        <v>78</v>
      </c>
      <c r="S7418" s="47">
        <v>5</v>
      </c>
    </row>
    <row r="7419" spans="1:19" ht="12.75">
      <c r="A7419" s="22" t="s">
        <v>60</v>
      </c>
      <c r="B7419" s="22" t="s">
        <v>16485</v>
      </c>
      <c r="C7419" s="22" t="s">
        <v>68</v>
      </c>
      <c r="D7419" s="22" t="s">
        <v>61</v>
      </c>
      <c r="E7419" s="22" t="s">
        <v>18508</v>
      </c>
      <c r="F7419" s="31">
        <v>43067.496840277774</v>
      </c>
      <c r="G7419" s="31">
        <v>43081</v>
      </c>
      <c r="H7419" s="31">
        <v>43446</v>
      </c>
      <c r="I7419" s="31">
        <v>43097</v>
      </c>
      <c r="J7419" s="22" t="s">
        <v>73</v>
      </c>
      <c r="K7419" s="32" t="s">
        <v>80</v>
      </c>
      <c r="L7419" s="32" t="s">
        <v>18509</v>
      </c>
      <c r="N7419" s="24">
        <v>1553.67</v>
      </c>
      <c r="O7419" s="24">
        <v>0</v>
      </c>
      <c r="P7419" s="32" t="s">
        <v>4429</v>
      </c>
      <c r="Q7419" s="43" t="s">
        <v>4430</v>
      </c>
      <c r="R7419" s="43" t="s">
        <v>78</v>
      </c>
      <c r="S7419" s="47">
        <v>4</v>
      </c>
    </row>
    <row r="7420" spans="1:19" ht="12.75">
      <c r="A7420" s="22" t="s">
        <v>60</v>
      </c>
      <c r="B7420" s="22" t="s">
        <v>16362</v>
      </c>
      <c r="C7420" s="22" t="s">
        <v>68</v>
      </c>
      <c r="D7420" s="22" t="s">
        <v>61</v>
      </c>
      <c r="E7420" s="22" t="s">
        <v>18510</v>
      </c>
      <c r="F7420" s="31">
        <v>43049.547650462962</v>
      </c>
      <c r="G7420" s="31">
        <v>43070</v>
      </c>
      <c r="H7420" s="31">
        <v>43435</v>
      </c>
      <c r="I7420" s="31">
        <v>43079</v>
      </c>
      <c r="J7420" s="22" t="s">
        <v>73</v>
      </c>
      <c r="K7420" s="32" t="s">
        <v>80</v>
      </c>
      <c r="L7420" s="32" t="s">
        <v>18511</v>
      </c>
      <c r="N7420" s="24">
        <v>741.14</v>
      </c>
      <c r="O7420" s="24">
        <v>0</v>
      </c>
      <c r="P7420" s="32" t="s">
        <v>91</v>
      </c>
      <c r="Q7420" s="43" t="s">
        <v>92</v>
      </c>
      <c r="R7420" s="43" t="s">
        <v>78</v>
      </c>
      <c r="S7420" s="47">
        <v>5</v>
      </c>
    </row>
    <row r="7421" spans="1:19" ht="12.75">
      <c r="A7421" s="22" t="s">
        <v>60</v>
      </c>
      <c r="B7421" s="22" t="s">
        <v>16356</v>
      </c>
      <c r="C7421" s="22" t="s">
        <v>68</v>
      </c>
      <c r="D7421" s="22" t="s">
        <v>61</v>
      </c>
      <c r="E7421" s="22" t="s">
        <v>18512</v>
      </c>
      <c r="F7421" s="31">
        <v>43061.669340277775</v>
      </c>
      <c r="G7421" s="31">
        <v>43069</v>
      </c>
      <c r="H7421" s="31">
        <v>43434</v>
      </c>
      <c r="I7421" s="31">
        <v>43091</v>
      </c>
      <c r="J7421" s="22" t="s">
        <v>73</v>
      </c>
      <c r="K7421" s="32" t="s">
        <v>80</v>
      </c>
      <c r="L7421" s="32" t="s">
        <v>18513</v>
      </c>
      <c r="N7421" s="24">
        <v>0</v>
      </c>
      <c r="O7421" s="24">
        <v>0</v>
      </c>
      <c r="P7421" s="32" t="s">
        <v>907</v>
      </c>
      <c r="Q7421" s="43" t="s">
        <v>908</v>
      </c>
      <c r="R7421" s="43" t="s">
        <v>78</v>
      </c>
      <c r="S7421" s="47">
        <v>4</v>
      </c>
    </row>
    <row r="7422" spans="1:19" ht="12.75">
      <c r="A7422" s="22" t="s">
        <v>60</v>
      </c>
      <c r="B7422" s="22" t="s">
        <v>16362</v>
      </c>
      <c r="C7422" s="22" t="s">
        <v>68</v>
      </c>
      <c r="D7422" s="22" t="s">
        <v>61</v>
      </c>
      <c r="E7422" s="22" t="s">
        <v>18514</v>
      </c>
      <c r="F7422" s="31">
        <v>43056.408368055556</v>
      </c>
      <c r="G7422" s="31">
        <v>43056</v>
      </c>
      <c r="H7422" s="31">
        <v>43421</v>
      </c>
      <c r="I7422" s="31">
        <v>43086</v>
      </c>
      <c r="J7422" s="22" t="s">
        <v>73</v>
      </c>
      <c r="K7422" s="32" t="s">
        <v>110</v>
      </c>
      <c r="L7422" s="32" t="s">
        <v>18515</v>
      </c>
      <c r="N7422" s="24">
        <v>1488.932</v>
      </c>
      <c r="O7422" s="24">
        <v>1048.53</v>
      </c>
      <c r="P7422" s="32" t="s">
        <v>463</v>
      </c>
      <c r="Q7422" s="43" t="s">
        <v>464</v>
      </c>
      <c r="R7422" s="43" t="s">
        <v>78</v>
      </c>
      <c r="S7422" s="47">
        <v>5</v>
      </c>
    </row>
    <row r="7423" spans="1:19" ht="12.75">
      <c r="A7423" s="22" t="s">
        <v>60</v>
      </c>
      <c r="B7423" s="22" t="s">
        <v>16356</v>
      </c>
      <c r="C7423" s="22" t="s">
        <v>68</v>
      </c>
      <c r="D7423" s="22" t="s">
        <v>61</v>
      </c>
      <c r="E7423" s="22" t="s">
        <v>18516</v>
      </c>
      <c r="F7423" s="31">
        <v>43055.712037037032</v>
      </c>
      <c r="G7423" s="31">
        <v>43066</v>
      </c>
      <c r="H7423" s="31">
        <v>43431</v>
      </c>
      <c r="I7423" s="31">
        <v>43085</v>
      </c>
      <c r="J7423" s="22" t="s">
        <v>73</v>
      </c>
      <c r="K7423" s="32" t="s">
        <v>110</v>
      </c>
      <c r="L7423" s="32" t="s">
        <v>18517</v>
      </c>
      <c r="N7423" s="24">
        <v>1746.942</v>
      </c>
      <c r="O7423" s="24">
        <v>1455.99</v>
      </c>
      <c r="P7423" s="32" t="s">
        <v>1488</v>
      </c>
      <c r="Q7423" s="43" t="s">
        <v>1489</v>
      </c>
      <c r="R7423" s="43" t="s">
        <v>78</v>
      </c>
      <c r="S7423" s="47">
        <v>6</v>
      </c>
    </row>
    <row r="7424" spans="1:19" ht="12.75">
      <c r="A7424" s="22" t="s">
        <v>60</v>
      </c>
      <c r="B7424" s="22" t="s">
        <v>16380</v>
      </c>
      <c r="C7424" s="22" t="s">
        <v>68</v>
      </c>
      <c r="D7424" s="22" t="s">
        <v>61</v>
      </c>
      <c r="E7424" s="22" t="s">
        <v>18518</v>
      </c>
      <c r="F7424" s="31">
        <v>43041.626481481479</v>
      </c>
      <c r="G7424" s="31">
        <v>43041</v>
      </c>
      <c r="H7424" s="31">
        <v>43406</v>
      </c>
      <c r="I7424" s="31">
        <v>43071</v>
      </c>
      <c r="J7424" s="22" t="s">
        <v>73</v>
      </c>
      <c r="K7424" s="32" t="s">
        <v>100</v>
      </c>
      <c r="L7424" s="32" t="s">
        <v>18519</v>
      </c>
      <c r="M7424" s="32" t="s">
        <v>18520</v>
      </c>
      <c r="N7424" s="24">
        <v>1803.15</v>
      </c>
      <c r="O7424" s="24">
        <v>1803.15</v>
      </c>
      <c r="P7424" s="32" t="s">
        <v>5207</v>
      </c>
      <c r="Q7424" s="43" t="s">
        <v>5208</v>
      </c>
      <c r="R7424" s="43" t="s">
        <v>78</v>
      </c>
      <c r="S7424" s="47">
        <v>6</v>
      </c>
    </row>
    <row r="7425" spans="1:19" ht="12.75">
      <c r="A7425" s="22" t="s">
        <v>60</v>
      </c>
      <c r="B7425" s="22" t="s">
        <v>16799</v>
      </c>
      <c r="C7425" s="22" t="s">
        <v>68</v>
      </c>
      <c r="D7425" s="22" t="s">
        <v>61</v>
      </c>
      <c r="E7425" s="22" t="s">
        <v>18521</v>
      </c>
      <c r="F7425" s="31">
        <v>43045.454907407402</v>
      </c>
      <c r="G7425" s="31">
        <v>43059</v>
      </c>
      <c r="H7425" s="31">
        <v>43424</v>
      </c>
      <c r="I7425" s="31">
        <v>43075</v>
      </c>
      <c r="J7425" s="22" t="s">
        <v>73</v>
      </c>
      <c r="K7425" s="32" t="s">
        <v>80</v>
      </c>
      <c r="L7425" s="32" t="s">
        <v>18522</v>
      </c>
      <c r="N7425" s="24">
        <v>554.18499999999995</v>
      </c>
      <c r="O7425" s="24">
        <v>0</v>
      </c>
      <c r="P7425" s="32" t="s">
        <v>18523</v>
      </c>
      <c r="Q7425" s="43" t="s">
        <v>18524</v>
      </c>
      <c r="R7425" s="43" t="s">
        <v>78</v>
      </c>
      <c r="S7425" s="47">
        <v>5</v>
      </c>
    </row>
    <row r="7426" spans="1:19" ht="12.75">
      <c r="A7426" s="22" t="s">
        <v>60</v>
      </c>
      <c r="B7426" s="22" t="s">
        <v>16541</v>
      </c>
      <c r="C7426" s="22" t="s">
        <v>68</v>
      </c>
      <c r="D7426" s="22" t="s">
        <v>61</v>
      </c>
      <c r="E7426" s="22" t="s">
        <v>18525</v>
      </c>
      <c r="F7426" s="31">
        <v>43052.477731481478</v>
      </c>
      <c r="G7426" s="31">
        <v>43074</v>
      </c>
      <c r="H7426" s="31">
        <v>43439</v>
      </c>
      <c r="I7426" s="31">
        <v>43082</v>
      </c>
      <c r="J7426" s="22" t="s">
        <v>73</v>
      </c>
      <c r="K7426" s="32" t="s">
        <v>80</v>
      </c>
      <c r="L7426" s="32" t="s">
        <v>18526</v>
      </c>
      <c r="N7426" s="24">
        <v>1415.55</v>
      </c>
      <c r="O7426" s="24">
        <v>0</v>
      </c>
      <c r="P7426" s="32" t="s">
        <v>18527</v>
      </c>
      <c r="Q7426" s="43" t="s">
        <v>18528</v>
      </c>
      <c r="R7426" s="43" t="s">
        <v>78</v>
      </c>
      <c r="S7426" s="47">
        <v>5</v>
      </c>
    </row>
    <row r="7427" spans="1:19" ht="12.75">
      <c r="A7427" s="22" t="s">
        <v>60</v>
      </c>
      <c r="B7427" s="22" t="s">
        <v>16399</v>
      </c>
      <c r="C7427" s="22" t="s">
        <v>68</v>
      </c>
      <c r="D7427" s="22" t="s">
        <v>61</v>
      </c>
      <c r="E7427" s="22" t="s">
        <v>18529</v>
      </c>
      <c r="F7427" s="31">
        <v>43063.62903935185</v>
      </c>
      <c r="G7427" s="31">
        <v>43063</v>
      </c>
      <c r="H7427" s="31">
        <v>43428</v>
      </c>
      <c r="I7427" s="31">
        <v>43093</v>
      </c>
      <c r="J7427" s="22" t="s">
        <v>73</v>
      </c>
      <c r="K7427" s="32" t="s">
        <v>80</v>
      </c>
      <c r="L7427" s="32" t="s">
        <v>18530</v>
      </c>
      <c r="N7427" s="24">
        <v>577.08330000000001</v>
      </c>
      <c r="O7427" s="24">
        <v>0</v>
      </c>
      <c r="P7427" s="32" t="s">
        <v>492</v>
      </c>
      <c r="Q7427" s="43" t="s">
        <v>493</v>
      </c>
      <c r="R7427" s="43" t="s">
        <v>78</v>
      </c>
      <c r="S7427" s="47">
        <v>5</v>
      </c>
    </row>
    <row r="7428" spans="1:19" ht="12.75">
      <c r="A7428" s="22" t="s">
        <v>60</v>
      </c>
      <c r="B7428" s="22" t="s">
        <v>16437</v>
      </c>
      <c r="C7428" s="22" t="s">
        <v>68</v>
      </c>
      <c r="D7428" s="22" t="s">
        <v>61</v>
      </c>
      <c r="E7428" s="22" t="s">
        <v>18531</v>
      </c>
      <c r="F7428" s="31">
        <v>43064.084016203698</v>
      </c>
      <c r="G7428" s="31">
        <v>43099</v>
      </c>
      <c r="H7428" s="31">
        <v>43464</v>
      </c>
      <c r="I7428" s="31">
        <v>43124.084016203698</v>
      </c>
      <c r="J7428" s="22" t="s">
        <v>145</v>
      </c>
      <c r="K7428" s="32" t="s">
        <v>100</v>
      </c>
      <c r="L7428" s="32" t="s">
        <v>18532</v>
      </c>
      <c r="M7428" s="32" t="s">
        <v>18533</v>
      </c>
      <c r="N7428" s="24">
        <v>743.32</v>
      </c>
      <c r="O7428" s="24">
        <v>683.82</v>
      </c>
      <c r="P7428" s="32" t="s">
        <v>584</v>
      </c>
      <c r="Q7428" s="43" t="s">
        <v>585</v>
      </c>
      <c r="R7428" s="43" t="s">
        <v>78</v>
      </c>
      <c r="S7428" s="47">
        <v>5</v>
      </c>
    </row>
    <row r="7429" spans="1:19" ht="12.75">
      <c r="A7429" s="22" t="s">
        <v>60</v>
      </c>
      <c r="B7429" s="22" t="s">
        <v>16455</v>
      </c>
      <c r="C7429" s="22" t="s">
        <v>68</v>
      </c>
      <c r="D7429" s="22" t="s">
        <v>61</v>
      </c>
      <c r="E7429" s="22" t="s">
        <v>18534</v>
      </c>
      <c r="F7429" s="31">
        <v>43053.450300925921</v>
      </c>
      <c r="G7429" s="31">
        <v>43084</v>
      </c>
      <c r="H7429" s="31">
        <v>43449</v>
      </c>
      <c r="I7429" s="31">
        <v>43083</v>
      </c>
      <c r="J7429" s="22" t="s">
        <v>73</v>
      </c>
      <c r="K7429" s="32" t="s">
        <v>74</v>
      </c>
      <c r="L7429" s="32" t="s">
        <v>18535</v>
      </c>
      <c r="N7429" s="24">
        <v>4300.1049999999996</v>
      </c>
      <c r="O7429" s="24">
        <v>4573.79</v>
      </c>
      <c r="P7429" s="32" t="s">
        <v>1646</v>
      </c>
      <c r="Q7429" s="43" t="s">
        <v>1647</v>
      </c>
      <c r="R7429" s="43" t="s">
        <v>78</v>
      </c>
      <c r="S7429" s="47">
        <v>5</v>
      </c>
    </row>
    <row r="7430" spans="1:19" ht="12.75">
      <c r="A7430" s="22" t="s">
        <v>60</v>
      </c>
      <c r="B7430" s="22" t="s">
        <v>16537</v>
      </c>
      <c r="C7430" s="22" t="s">
        <v>68</v>
      </c>
      <c r="D7430" s="22" t="s">
        <v>61</v>
      </c>
      <c r="E7430" s="22" t="s">
        <v>18536</v>
      </c>
      <c r="F7430" s="31">
        <v>43052.085115740738</v>
      </c>
      <c r="G7430" s="31">
        <v>43087</v>
      </c>
      <c r="H7430" s="31">
        <v>43452</v>
      </c>
      <c r="I7430" s="31">
        <v>43112.085115740738</v>
      </c>
      <c r="J7430" s="22" t="s">
        <v>145</v>
      </c>
      <c r="K7430" s="32" t="s">
        <v>110</v>
      </c>
      <c r="L7430" s="32" t="s">
        <v>18537</v>
      </c>
      <c r="N7430" s="24">
        <v>1035.3900000000001</v>
      </c>
      <c r="O7430" s="24">
        <v>1035.3900000000001</v>
      </c>
      <c r="P7430" s="32" t="s">
        <v>13665</v>
      </c>
      <c r="Q7430" s="43" t="s">
        <v>13666</v>
      </c>
      <c r="R7430" s="43" t="s">
        <v>78</v>
      </c>
      <c r="S7430" s="47">
        <v>1</v>
      </c>
    </row>
    <row r="7431" spans="1:19" ht="12.75">
      <c r="A7431" s="22" t="s">
        <v>60</v>
      </c>
      <c r="B7431" s="22" t="s">
        <v>16575</v>
      </c>
      <c r="C7431" s="22" t="s">
        <v>68</v>
      </c>
      <c r="D7431" s="22" t="s">
        <v>61</v>
      </c>
      <c r="E7431" s="22" t="s">
        <v>18538</v>
      </c>
      <c r="F7431" s="31">
        <v>43046.526967592588</v>
      </c>
      <c r="G7431" s="31">
        <v>43046</v>
      </c>
      <c r="H7431" s="31">
        <v>43411</v>
      </c>
      <c r="I7431" s="31">
        <v>43076</v>
      </c>
      <c r="J7431" s="22" t="s">
        <v>73</v>
      </c>
      <c r="K7431" s="32" t="s">
        <v>74</v>
      </c>
      <c r="L7431" s="32" t="s">
        <v>18539</v>
      </c>
      <c r="N7431" s="24">
        <v>776.66800000000001</v>
      </c>
      <c r="O7431" s="24">
        <v>805.67</v>
      </c>
      <c r="P7431" s="32" t="s">
        <v>76</v>
      </c>
      <c r="Q7431" s="43" t="s">
        <v>77</v>
      </c>
      <c r="R7431" s="43" t="s">
        <v>78</v>
      </c>
      <c r="S7431" s="47">
        <v>4</v>
      </c>
    </row>
    <row r="7432" spans="1:19" ht="12.75">
      <c r="A7432" s="22" t="s">
        <v>60</v>
      </c>
      <c r="B7432" s="22" t="s">
        <v>16679</v>
      </c>
      <c r="C7432" s="22" t="s">
        <v>68</v>
      </c>
      <c r="D7432" s="22" t="s">
        <v>61</v>
      </c>
      <c r="E7432" s="22" t="s">
        <v>18540</v>
      </c>
      <c r="F7432" s="31">
        <v>43062.568368055552</v>
      </c>
      <c r="G7432" s="31">
        <v>43101</v>
      </c>
      <c r="H7432" s="31">
        <v>43466</v>
      </c>
      <c r="I7432" s="31">
        <v>43092</v>
      </c>
      <c r="J7432" s="22" t="s">
        <v>73</v>
      </c>
      <c r="K7432" s="32" t="s">
        <v>80</v>
      </c>
      <c r="L7432" s="32" t="s">
        <v>18541</v>
      </c>
      <c r="N7432" s="24">
        <v>987.52</v>
      </c>
      <c r="O7432" s="24">
        <v>0</v>
      </c>
      <c r="P7432" s="32" t="s">
        <v>2019</v>
      </c>
      <c r="Q7432" s="43" t="s">
        <v>2020</v>
      </c>
      <c r="R7432" s="43" t="s">
        <v>78</v>
      </c>
      <c r="S7432" s="47">
        <v>5</v>
      </c>
    </row>
    <row r="7433" spans="1:19" ht="12.75">
      <c r="A7433" s="22" t="s">
        <v>60</v>
      </c>
      <c r="B7433" s="22" t="s">
        <v>16430</v>
      </c>
      <c r="C7433" s="22" t="s">
        <v>68</v>
      </c>
      <c r="D7433" s="22" t="s">
        <v>61</v>
      </c>
      <c r="E7433" s="22" t="s">
        <v>18542</v>
      </c>
      <c r="F7433" s="31">
        <v>43054.660555555551</v>
      </c>
      <c r="G7433" s="31">
        <v>43066</v>
      </c>
      <c r="H7433" s="31">
        <v>43431</v>
      </c>
      <c r="I7433" s="31">
        <v>43084</v>
      </c>
      <c r="J7433" s="22" t="s">
        <v>73</v>
      </c>
      <c r="K7433" s="32" t="s">
        <v>80</v>
      </c>
      <c r="L7433" s="32" t="s">
        <v>18543</v>
      </c>
      <c r="N7433" s="24">
        <v>0</v>
      </c>
      <c r="O7433" s="24">
        <v>0</v>
      </c>
      <c r="P7433" s="32" t="s">
        <v>4260</v>
      </c>
      <c r="Q7433" s="43" t="s">
        <v>4261</v>
      </c>
      <c r="R7433" s="43" t="s">
        <v>78</v>
      </c>
      <c r="S7433" s="47">
        <v>5</v>
      </c>
    </row>
    <row r="7434" spans="1:19" ht="12.75">
      <c r="A7434" s="22" t="s">
        <v>60</v>
      </c>
      <c r="B7434" s="22" t="s">
        <v>16567</v>
      </c>
      <c r="C7434" s="22" t="s">
        <v>68</v>
      </c>
      <c r="D7434" s="22" t="s">
        <v>61</v>
      </c>
      <c r="E7434" s="22" t="s">
        <v>18544</v>
      </c>
      <c r="F7434" s="31">
        <v>43043.046840277777</v>
      </c>
      <c r="G7434" s="31">
        <v>43085</v>
      </c>
      <c r="H7434" s="31">
        <v>43450</v>
      </c>
      <c r="I7434" s="31">
        <v>43103.046840277777</v>
      </c>
      <c r="J7434" s="22" t="s">
        <v>73</v>
      </c>
      <c r="K7434" s="32" t="s">
        <v>80</v>
      </c>
      <c r="L7434" s="32" t="s">
        <v>18545</v>
      </c>
      <c r="N7434" s="24">
        <v>7806.78</v>
      </c>
      <c r="O7434" s="24">
        <v>0</v>
      </c>
      <c r="P7434" s="32" t="s">
        <v>584</v>
      </c>
      <c r="Q7434" s="43" t="s">
        <v>585</v>
      </c>
      <c r="R7434" s="43" t="s">
        <v>78</v>
      </c>
      <c r="S7434" s="47">
        <v>5</v>
      </c>
    </row>
    <row r="7435" spans="1:19" ht="12.75">
      <c r="A7435" s="22" t="s">
        <v>60</v>
      </c>
      <c r="B7435" s="22" t="s">
        <v>16455</v>
      </c>
      <c r="C7435" s="22" t="s">
        <v>68</v>
      </c>
      <c r="D7435" s="22" t="s">
        <v>61</v>
      </c>
      <c r="E7435" s="22" t="s">
        <v>18546</v>
      </c>
      <c r="F7435" s="31">
        <v>43063.525416666664</v>
      </c>
      <c r="G7435" s="31">
        <v>43084</v>
      </c>
      <c r="H7435" s="31">
        <v>43449</v>
      </c>
      <c r="I7435" s="31">
        <v>43093</v>
      </c>
      <c r="J7435" s="22" t="s">
        <v>73</v>
      </c>
      <c r="K7435" s="32" t="s">
        <v>74</v>
      </c>
      <c r="L7435" s="32" t="s">
        <v>18547</v>
      </c>
      <c r="N7435" s="24">
        <v>2994.9366</v>
      </c>
      <c r="O7435" s="24">
        <v>2745.56</v>
      </c>
      <c r="P7435" s="32" t="s">
        <v>1621</v>
      </c>
      <c r="Q7435" s="43" t="s">
        <v>1622</v>
      </c>
      <c r="R7435" s="43" t="s">
        <v>78</v>
      </c>
      <c r="S7435" s="47">
        <v>5</v>
      </c>
    </row>
    <row r="7436" spans="1:19" ht="12.75">
      <c r="A7436" s="22" t="s">
        <v>60</v>
      </c>
      <c r="B7436" s="22" t="s">
        <v>16373</v>
      </c>
      <c r="C7436" s="22" t="s">
        <v>68</v>
      </c>
      <c r="D7436" s="22" t="s">
        <v>61</v>
      </c>
      <c r="E7436" s="22" t="s">
        <v>18548</v>
      </c>
      <c r="F7436" s="31">
        <v>43040.629270833335</v>
      </c>
      <c r="G7436" s="31">
        <v>43060</v>
      </c>
      <c r="H7436" s="31">
        <v>43425</v>
      </c>
      <c r="I7436" s="31">
        <v>43070.627951388888</v>
      </c>
      <c r="J7436" s="22" t="s">
        <v>73</v>
      </c>
      <c r="K7436" s="32" t="s">
        <v>80</v>
      </c>
      <c r="L7436" s="32" t="s">
        <v>18549</v>
      </c>
      <c r="N7436" s="24">
        <v>1472.3166000000001</v>
      </c>
      <c r="O7436" s="24">
        <v>0</v>
      </c>
      <c r="P7436" s="32" t="s">
        <v>1004</v>
      </c>
      <c r="Q7436" s="43" t="s">
        <v>1005</v>
      </c>
      <c r="R7436" s="43" t="s">
        <v>78</v>
      </c>
      <c r="S7436" s="47">
        <v>5</v>
      </c>
    </row>
    <row r="7437" spans="1:19" ht="12.75">
      <c r="A7437" s="22" t="s">
        <v>60</v>
      </c>
      <c r="B7437" s="22" t="s">
        <v>16353</v>
      </c>
      <c r="C7437" s="22" t="s">
        <v>68</v>
      </c>
      <c r="D7437" s="22" t="s">
        <v>61</v>
      </c>
      <c r="E7437" s="22" t="s">
        <v>18550</v>
      </c>
      <c r="F7437" s="31">
        <v>43068.443148148144</v>
      </c>
      <c r="G7437" s="31">
        <v>43070</v>
      </c>
      <c r="H7437" s="31">
        <v>43435</v>
      </c>
      <c r="I7437" s="31">
        <v>43098</v>
      </c>
      <c r="J7437" s="22" t="s">
        <v>73</v>
      </c>
      <c r="K7437" s="32" t="s">
        <v>80</v>
      </c>
      <c r="L7437" s="32" t="s">
        <v>18551</v>
      </c>
      <c r="N7437" s="24">
        <v>404.5333</v>
      </c>
      <c r="O7437" s="24">
        <v>0</v>
      </c>
      <c r="P7437" s="32" t="s">
        <v>777</v>
      </c>
      <c r="Q7437" s="43" t="s">
        <v>778</v>
      </c>
      <c r="R7437" s="43" t="s">
        <v>78</v>
      </c>
      <c r="S7437" s="47">
        <v>5</v>
      </c>
    </row>
    <row r="7438" spans="1:19" ht="12.75">
      <c r="A7438" s="22" t="s">
        <v>60</v>
      </c>
      <c r="B7438" s="22" t="s">
        <v>16541</v>
      </c>
      <c r="C7438" s="22" t="s">
        <v>68</v>
      </c>
      <c r="D7438" s="22" t="s">
        <v>61</v>
      </c>
      <c r="E7438" s="22" t="s">
        <v>18552</v>
      </c>
      <c r="F7438" s="31">
        <v>43047.485266203701</v>
      </c>
      <c r="G7438" s="31">
        <v>43069</v>
      </c>
      <c r="H7438" s="31">
        <v>43434</v>
      </c>
      <c r="I7438" s="31">
        <v>43077</v>
      </c>
      <c r="J7438" s="22" t="s">
        <v>73</v>
      </c>
      <c r="K7438" s="32" t="s">
        <v>110</v>
      </c>
      <c r="L7438" s="32" t="s">
        <v>18553</v>
      </c>
      <c r="N7438" s="24">
        <v>4591.5524999999998</v>
      </c>
      <c r="O7438" s="24">
        <v>3078.40</v>
      </c>
      <c r="P7438" s="32" t="s">
        <v>549</v>
      </c>
      <c r="Q7438" s="43" t="s">
        <v>550</v>
      </c>
      <c r="R7438" s="43" t="s">
        <v>78</v>
      </c>
      <c r="S7438" s="47">
        <v>5</v>
      </c>
    </row>
    <row r="7439" spans="1:19" ht="12.75">
      <c r="A7439" s="22" t="s">
        <v>60</v>
      </c>
      <c r="B7439" s="22" t="s">
        <v>16613</v>
      </c>
      <c r="C7439" s="22" t="s">
        <v>68</v>
      </c>
      <c r="D7439" s="22" t="s">
        <v>61</v>
      </c>
      <c r="E7439" s="22" t="s">
        <v>18554</v>
      </c>
      <c r="F7439" s="31">
        <v>43047.588171296295</v>
      </c>
      <c r="G7439" s="31">
        <v>43063</v>
      </c>
      <c r="H7439" s="31">
        <v>43428</v>
      </c>
      <c r="I7439" s="31">
        <v>42715</v>
      </c>
      <c r="J7439" s="22" t="s">
        <v>73</v>
      </c>
      <c r="K7439" s="32" t="s">
        <v>80</v>
      </c>
      <c r="L7439" s="32" t="s">
        <v>18555</v>
      </c>
      <c r="N7439" s="24">
        <v>0</v>
      </c>
      <c r="O7439" s="24">
        <v>0</v>
      </c>
      <c r="P7439" s="32" t="s">
        <v>262</v>
      </c>
      <c r="Q7439" s="43" t="s">
        <v>263</v>
      </c>
      <c r="R7439" s="43" t="s">
        <v>78</v>
      </c>
      <c r="S7439" s="47">
        <v>4</v>
      </c>
    </row>
    <row r="7440" spans="1:19" ht="12.75">
      <c r="A7440" s="22" t="s">
        <v>60</v>
      </c>
      <c r="B7440" s="22" t="s">
        <v>16404</v>
      </c>
      <c r="C7440" s="22" t="s">
        <v>68</v>
      </c>
      <c r="D7440" s="22" t="s">
        <v>61</v>
      </c>
      <c r="E7440" s="22" t="s">
        <v>18556</v>
      </c>
      <c r="F7440" s="31">
        <v>43068.739641203705</v>
      </c>
      <c r="G7440" s="31">
        <v>43069</v>
      </c>
      <c r="H7440" s="31">
        <v>43434</v>
      </c>
      <c r="I7440" s="31">
        <v>43098</v>
      </c>
      <c r="J7440" s="22" t="s">
        <v>73</v>
      </c>
      <c r="K7440" s="32" t="s">
        <v>110</v>
      </c>
      <c r="L7440" s="32" t="s">
        <v>18557</v>
      </c>
      <c r="N7440" s="24">
        <v>496.68400000000003</v>
      </c>
      <c r="O7440" s="24">
        <v>493.98</v>
      </c>
      <c r="P7440" s="32" t="s">
        <v>245</v>
      </c>
      <c r="Q7440" s="43" t="s">
        <v>246</v>
      </c>
      <c r="R7440" s="43" t="s">
        <v>78</v>
      </c>
      <c r="S7440" s="47">
        <v>5</v>
      </c>
    </row>
    <row r="7441" spans="1:19" ht="12.75">
      <c r="A7441" s="22" t="s">
        <v>60</v>
      </c>
      <c r="B7441" s="22" t="s">
        <v>16541</v>
      </c>
      <c r="C7441" s="22" t="s">
        <v>68</v>
      </c>
      <c r="D7441" s="22" t="s">
        <v>61</v>
      </c>
      <c r="E7441" s="22" t="s">
        <v>18558</v>
      </c>
      <c r="F7441" s="31">
        <v>43045.597002314811</v>
      </c>
      <c r="G7441" s="31">
        <v>43084</v>
      </c>
      <c r="H7441" s="31">
        <v>43449</v>
      </c>
      <c r="I7441" s="31">
        <v>43105</v>
      </c>
      <c r="J7441" s="22" t="s">
        <v>73</v>
      </c>
      <c r="K7441" s="32" t="s">
        <v>80</v>
      </c>
      <c r="L7441" s="32" t="s">
        <v>18559</v>
      </c>
      <c r="N7441" s="24">
        <v>0</v>
      </c>
      <c r="O7441" s="24">
        <v>0</v>
      </c>
      <c r="P7441" s="32" t="s">
        <v>442</v>
      </c>
      <c r="Q7441" s="43" t="s">
        <v>443</v>
      </c>
      <c r="R7441" s="43" t="s">
        <v>78</v>
      </c>
      <c r="S7441" s="47">
        <v>4</v>
      </c>
    </row>
    <row r="7442" spans="1:19" ht="12.75">
      <c r="A7442" s="22" t="s">
        <v>60</v>
      </c>
      <c r="B7442" s="22" t="s">
        <v>16392</v>
      </c>
      <c r="C7442" s="22" t="s">
        <v>68</v>
      </c>
      <c r="D7442" s="22" t="s">
        <v>61</v>
      </c>
      <c r="E7442" s="22" t="s">
        <v>18560</v>
      </c>
      <c r="F7442" s="31">
        <v>43067.469513888886</v>
      </c>
      <c r="G7442" s="31">
        <v>43068</v>
      </c>
      <c r="H7442" s="31">
        <v>43433</v>
      </c>
      <c r="I7442" s="31">
        <v>43097</v>
      </c>
      <c r="J7442" s="22" t="s">
        <v>73</v>
      </c>
      <c r="K7442" s="32" t="s">
        <v>110</v>
      </c>
      <c r="L7442" s="32" t="s">
        <v>18561</v>
      </c>
      <c r="N7442" s="24">
        <v>1114.7674999999999</v>
      </c>
      <c r="O7442" s="24">
        <v>1114.7674999999999</v>
      </c>
      <c r="P7442" s="32" t="s">
        <v>765</v>
      </c>
      <c r="Q7442" s="43" t="s">
        <v>766</v>
      </c>
      <c r="R7442" s="43" t="s">
        <v>78</v>
      </c>
      <c r="S7442" s="47">
        <v>5</v>
      </c>
    </row>
    <row r="7443" spans="1:19" ht="12.75">
      <c r="A7443" s="22" t="s">
        <v>60</v>
      </c>
      <c r="B7443" s="22" t="s">
        <v>16446</v>
      </c>
      <c r="C7443" s="22" t="s">
        <v>68</v>
      </c>
      <c r="D7443" s="22" t="s">
        <v>61</v>
      </c>
      <c r="E7443" s="22" t="s">
        <v>18562</v>
      </c>
      <c r="F7443" s="31">
        <v>43040.650624999995</v>
      </c>
      <c r="G7443" s="31">
        <v>43040</v>
      </c>
      <c r="H7443" s="31">
        <v>43405</v>
      </c>
      <c r="I7443" s="31">
        <v>43070</v>
      </c>
      <c r="J7443" s="22" t="s">
        <v>73</v>
      </c>
      <c r="K7443" s="32" t="s">
        <v>80</v>
      </c>
      <c r="L7443" s="32" t="s">
        <v>18563</v>
      </c>
      <c r="N7443" s="24">
        <v>482.30</v>
      </c>
      <c r="O7443" s="24">
        <v>0</v>
      </c>
      <c r="P7443" s="32" t="s">
        <v>1800</v>
      </c>
      <c r="Q7443" s="43" t="s">
        <v>1801</v>
      </c>
      <c r="R7443" s="43" t="s">
        <v>78</v>
      </c>
      <c r="S7443" s="47">
        <v>5</v>
      </c>
    </row>
    <row r="7444" spans="1:19" ht="12.75">
      <c r="A7444" s="22" t="s">
        <v>60</v>
      </c>
      <c r="B7444" s="22" t="s">
        <v>16373</v>
      </c>
      <c r="C7444" s="22" t="s">
        <v>68</v>
      </c>
      <c r="D7444" s="22" t="s">
        <v>61</v>
      </c>
      <c r="E7444" s="22" t="s">
        <v>18564</v>
      </c>
      <c r="F7444" s="31">
        <v>43047.488055555557</v>
      </c>
      <c r="G7444" s="31">
        <v>43051</v>
      </c>
      <c r="H7444" s="31">
        <v>43416</v>
      </c>
      <c r="I7444" s="31">
        <v>43077.48668981481</v>
      </c>
      <c r="J7444" s="22" t="s">
        <v>73</v>
      </c>
      <c r="K7444" s="32" t="s">
        <v>74</v>
      </c>
      <c r="L7444" s="32" t="s">
        <v>18565</v>
      </c>
      <c r="N7444" s="24">
        <v>330.72329999999999</v>
      </c>
      <c r="O7444" s="24">
        <v>392.17</v>
      </c>
      <c r="P7444" s="32" t="s">
        <v>414</v>
      </c>
      <c r="Q7444" s="43" t="s">
        <v>415</v>
      </c>
      <c r="R7444" s="43" t="s">
        <v>78</v>
      </c>
      <c r="S7444" s="47">
        <v>5</v>
      </c>
    </row>
    <row r="7445" spans="1:19" ht="12.75">
      <c r="A7445" s="22" t="s">
        <v>60</v>
      </c>
      <c r="B7445" s="22" t="s">
        <v>16373</v>
      </c>
      <c r="C7445" s="22" t="s">
        <v>68</v>
      </c>
      <c r="D7445" s="22" t="s">
        <v>61</v>
      </c>
      <c r="E7445" s="22" t="s">
        <v>18566</v>
      </c>
      <c r="F7445" s="31">
        <v>43049.389652777776</v>
      </c>
      <c r="G7445" s="31">
        <v>43049</v>
      </c>
      <c r="H7445" s="31">
        <v>43414</v>
      </c>
      <c r="I7445" s="31">
        <v>43079.388252314813</v>
      </c>
      <c r="J7445" s="22" t="s">
        <v>73</v>
      </c>
      <c r="K7445" s="32" t="s">
        <v>80</v>
      </c>
      <c r="L7445" s="32" t="s">
        <v>18567</v>
      </c>
      <c r="N7445" s="24">
        <v>0</v>
      </c>
      <c r="O7445" s="24">
        <v>0</v>
      </c>
      <c r="P7445" s="32" t="s">
        <v>18568</v>
      </c>
      <c r="Q7445" s="43" t="s">
        <v>18569</v>
      </c>
      <c r="R7445" s="43" t="s">
        <v>78</v>
      </c>
      <c r="S7445" s="47">
        <v>5</v>
      </c>
    </row>
    <row r="7446" spans="1:19" ht="12.75">
      <c r="A7446" s="22" t="s">
        <v>60</v>
      </c>
      <c r="B7446" s="22" t="s">
        <v>16613</v>
      </c>
      <c r="C7446" s="22" t="s">
        <v>68</v>
      </c>
      <c r="D7446" s="22" t="s">
        <v>61</v>
      </c>
      <c r="E7446" s="22" t="s">
        <v>18570</v>
      </c>
      <c r="F7446" s="31">
        <v>43068.500555555554</v>
      </c>
      <c r="G7446" s="31">
        <v>43099</v>
      </c>
      <c r="H7446" s="31">
        <v>43464</v>
      </c>
      <c r="I7446" s="31">
        <v>43098</v>
      </c>
      <c r="J7446" s="22" t="s">
        <v>73</v>
      </c>
      <c r="K7446" s="32" t="s">
        <v>74</v>
      </c>
      <c r="L7446" s="32" t="s">
        <v>18571</v>
      </c>
      <c r="N7446" s="24">
        <v>3407.72</v>
      </c>
      <c r="O7446" s="24">
        <v>3779.32</v>
      </c>
      <c r="P7446" s="32" t="s">
        <v>91</v>
      </c>
      <c r="Q7446" s="43" t="s">
        <v>92</v>
      </c>
      <c r="R7446" s="43" t="s">
        <v>78</v>
      </c>
      <c r="S7446" s="47">
        <v>4</v>
      </c>
    </row>
    <row r="7447" spans="1:19" ht="12.75">
      <c r="A7447" s="22" t="s">
        <v>60</v>
      </c>
      <c r="B7447" s="22" t="s">
        <v>16383</v>
      </c>
      <c r="C7447" s="22" t="s">
        <v>68</v>
      </c>
      <c r="D7447" s="22" t="s">
        <v>61</v>
      </c>
      <c r="E7447" s="22" t="s">
        <v>18572</v>
      </c>
      <c r="F7447" s="31">
        <v>43047.576157407406</v>
      </c>
      <c r="G7447" s="31">
        <v>43047</v>
      </c>
      <c r="H7447" s="31">
        <v>43412</v>
      </c>
      <c r="I7447" s="31">
        <v>43077</v>
      </c>
      <c r="J7447" s="22" t="s">
        <v>73</v>
      </c>
      <c r="K7447" s="32" t="s">
        <v>169</v>
      </c>
      <c r="L7447" s="32" t="s">
        <v>18573</v>
      </c>
      <c r="N7447" s="24">
        <v>4769.1400000000003</v>
      </c>
      <c r="O7447" s="24">
        <v>0</v>
      </c>
      <c r="P7447" s="32" t="s">
        <v>3288</v>
      </c>
      <c r="Q7447" s="43" t="s">
        <v>3289</v>
      </c>
      <c r="R7447" s="43" t="s">
        <v>78</v>
      </c>
      <c r="S7447" s="47">
        <v>5</v>
      </c>
    </row>
    <row r="7448" spans="1:19" ht="12.75">
      <c r="A7448" s="22" t="s">
        <v>60</v>
      </c>
      <c r="B7448" s="22" t="s">
        <v>16373</v>
      </c>
      <c r="C7448" s="22" t="s">
        <v>68</v>
      </c>
      <c r="D7448" s="22" t="s">
        <v>61</v>
      </c>
      <c r="E7448" s="22" t="s">
        <v>18574</v>
      </c>
      <c r="F7448" s="31">
        <v>43067.420995370368</v>
      </c>
      <c r="G7448" s="31">
        <v>43092</v>
      </c>
      <c r="H7448" s="31">
        <v>43457</v>
      </c>
      <c r="I7448" s="31">
        <v>43097.419606481482</v>
      </c>
      <c r="J7448" s="22" t="s">
        <v>73</v>
      </c>
      <c r="K7448" s="32" t="s">
        <v>80</v>
      </c>
      <c r="L7448" s="32" t="s">
        <v>18575</v>
      </c>
      <c r="N7448" s="24">
        <v>13364.23</v>
      </c>
      <c r="O7448" s="24">
        <v>0</v>
      </c>
      <c r="P7448" s="32" t="s">
        <v>907</v>
      </c>
      <c r="Q7448" s="43" t="s">
        <v>908</v>
      </c>
      <c r="R7448" s="43" t="s">
        <v>78</v>
      </c>
      <c r="S7448" s="47">
        <v>5</v>
      </c>
    </row>
    <row r="7449" spans="1:19" ht="12.75">
      <c r="A7449" s="22" t="s">
        <v>60</v>
      </c>
      <c r="B7449" s="22" t="s">
        <v>16356</v>
      </c>
      <c r="C7449" s="22" t="s">
        <v>68</v>
      </c>
      <c r="D7449" s="22" t="s">
        <v>61</v>
      </c>
      <c r="E7449" s="22" t="s">
        <v>18576</v>
      </c>
      <c r="F7449" s="31">
        <v>43047.574756944443</v>
      </c>
      <c r="G7449" s="31">
        <v>43069</v>
      </c>
      <c r="H7449" s="31">
        <v>43434</v>
      </c>
      <c r="I7449" s="31">
        <v>43077</v>
      </c>
      <c r="J7449" s="22" t="s">
        <v>73</v>
      </c>
      <c r="K7449" s="32" t="s">
        <v>80</v>
      </c>
      <c r="L7449" s="32" t="s">
        <v>18577</v>
      </c>
      <c r="N7449" s="24">
        <v>11384.23</v>
      </c>
      <c r="O7449" s="24">
        <v>0</v>
      </c>
      <c r="P7449" s="32" t="s">
        <v>11510</v>
      </c>
      <c r="Q7449" s="43" t="s">
        <v>11511</v>
      </c>
      <c r="R7449" s="43" t="s">
        <v>78</v>
      </c>
      <c r="S7449" s="47">
        <v>6</v>
      </c>
    </row>
    <row r="7450" spans="1:19" ht="12.75">
      <c r="A7450" s="22" t="s">
        <v>60</v>
      </c>
      <c r="B7450" s="22" t="s">
        <v>16359</v>
      </c>
      <c r="C7450" s="22" t="s">
        <v>68</v>
      </c>
      <c r="D7450" s="22" t="s">
        <v>61</v>
      </c>
      <c r="E7450" s="22" t="s">
        <v>18578</v>
      </c>
      <c r="F7450" s="31">
        <v>43054.636666666665</v>
      </c>
      <c r="G7450" s="31">
        <v>43069</v>
      </c>
      <c r="H7450" s="31">
        <v>43434</v>
      </c>
      <c r="I7450" s="31">
        <v>43084</v>
      </c>
      <c r="J7450" s="22" t="s">
        <v>73</v>
      </c>
      <c r="K7450" s="32" t="s">
        <v>110</v>
      </c>
      <c r="L7450" s="32" t="s">
        <v>18579</v>
      </c>
      <c r="N7450" s="24">
        <v>2339.1219999999998</v>
      </c>
      <c r="O7450" s="24">
        <v>2349.065</v>
      </c>
      <c r="P7450" s="32" t="s">
        <v>644</v>
      </c>
      <c r="Q7450" s="43" t="s">
        <v>645</v>
      </c>
      <c r="R7450" s="43" t="s">
        <v>78</v>
      </c>
      <c r="S7450" s="47">
        <v>6</v>
      </c>
    </row>
    <row r="7451" spans="1:19" ht="12.75">
      <c r="A7451" s="22" t="s">
        <v>60</v>
      </c>
      <c r="B7451" s="22" t="s">
        <v>16386</v>
      </c>
      <c r="C7451" s="22" t="s">
        <v>68</v>
      </c>
      <c r="D7451" s="22" t="s">
        <v>61</v>
      </c>
      <c r="E7451" s="22" t="s">
        <v>18580</v>
      </c>
      <c r="F7451" s="31">
        <v>43066.65902777778</v>
      </c>
      <c r="G7451" s="31">
        <v>43066</v>
      </c>
      <c r="H7451" s="31">
        <v>43431</v>
      </c>
      <c r="I7451" s="31">
        <v>43096</v>
      </c>
      <c r="J7451" s="22" t="s">
        <v>73</v>
      </c>
      <c r="K7451" s="32" t="s">
        <v>74</v>
      </c>
      <c r="L7451" s="32" t="s">
        <v>18581</v>
      </c>
      <c r="N7451" s="24">
        <v>353.9775</v>
      </c>
      <c r="O7451" s="24">
        <v>314.60000000000002</v>
      </c>
      <c r="P7451" s="32" t="s">
        <v>423</v>
      </c>
      <c r="Q7451" s="43" t="s">
        <v>424</v>
      </c>
      <c r="R7451" s="43" t="s">
        <v>78</v>
      </c>
      <c r="S7451" s="47">
        <v>5</v>
      </c>
    </row>
    <row r="7452" spans="1:19" ht="12.75">
      <c r="A7452" s="22" t="s">
        <v>60</v>
      </c>
      <c r="B7452" s="22" t="s">
        <v>16595</v>
      </c>
      <c r="C7452" s="22" t="s">
        <v>68</v>
      </c>
      <c r="D7452" s="22" t="s">
        <v>61</v>
      </c>
      <c r="E7452" s="22" t="s">
        <v>18582</v>
      </c>
      <c r="F7452" s="31">
        <v>43064.258842592593</v>
      </c>
      <c r="G7452" s="31">
        <v>43066</v>
      </c>
      <c r="H7452" s="31">
        <v>43431</v>
      </c>
      <c r="I7452" s="31">
        <v>43094</v>
      </c>
      <c r="J7452" s="22" t="s">
        <v>73</v>
      </c>
      <c r="K7452" s="32" t="s">
        <v>74</v>
      </c>
      <c r="L7452" s="32" t="s">
        <v>18583</v>
      </c>
      <c r="N7452" s="24">
        <v>1542.90</v>
      </c>
      <c r="O7452" s="24">
        <v>1359.16</v>
      </c>
      <c r="P7452" s="32" t="s">
        <v>262</v>
      </c>
      <c r="Q7452" s="43" t="s">
        <v>263</v>
      </c>
      <c r="R7452" s="43" t="s">
        <v>78</v>
      </c>
      <c r="S7452" s="47">
        <v>3</v>
      </c>
    </row>
    <row r="7453" spans="1:19" ht="12.75">
      <c r="A7453" s="22" t="s">
        <v>60</v>
      </c>
      <c r="B7453" s="22" t="s">
        <v>16455</v>
      </c>
      <c r="C7453" s="22" t="s">
        <v>68</v>
      </c>
      <c r="D7453" s="22" t="s">
        <v>61</v>
      </c>
      <c r="E7453" s="22" t="s">
        <v>18584</v>
      </c>
      <c r="F7453" s="31">
        <v>43067.430879629625</v>
      </c>
      <c r="G7453" s="31">
        <v>43084</v>
      </c>
      <c r="H7453" s="31">
        <v>43449</v>
      </c>
      <c r="I7453" s="31">
        <v>43097</v>
      </c>
      <c r="J7453" s="22" t="s">
        <v>73</v>
      </c>
      <c r="K7453" s="32" t="s">
        <v>80</v>
      </c>
      <c r="L7453" s="32" t="s">
        <v>18585</v>
      </c>
      <c r="N7453" s="24">
        <v>2019.27</v>
      </c>
      <c r="O7453" s="24">
        <v>0</v>
      </c>
      <c r="P7453" s="32" t="s">
        <v>18586</v>
      </c>
      <c r="Q7453" s="43" t="s">
        <v>18587</v>
      </c>
      <c r="R7453" s="43" t="s">
        <v>78</v>
      </c>
      <c r="S7453" s="47">
        <v>5</v>
      </c>
    </row>
    <row r="7454" spans="1:19" ht="12.75">
      <c r="A7454" s="22" t="s">
        <v>60</v>
      </c>
      <c r="B7454" s="22" t="s">
        <v>16373</v>
      </c>
      <c r="C7454" s="22" t="s">
        <v>68</v>
      </c>
      <c r="D7454" s="22" t="s">
        <v>61</v>
      </c>
      <c r="E7454" s="22" t="s">
        <v>18588</v>
      </c>
      <c r="F7454" s="31">
        <v>43054.629652777774</v>
      </c>
      <c r="G7454" s="31">
        <v>43054</v>
      </c>
      <c r="H7454" s="31">
        <v>43419</v>
      </c>
      <c r="I7454" s="31">
        <v>43084.62358796296</v>
      </c>
      <c r="J7454" s="22" t="s">
        <v>73</v>
      </c>
      <c r="K7454" s="32" t="s">
        <v>80</v>
      </c>
      <c r="L7454" s="32" t="s">
        <v>18589</v>
      </c>
      <c r="N7454" s="24">
        <v>0</v>
      </c>
      <c r="O7454" s="24">
        <v>0</v>
      </c>
      <c r="P7454" s="32" t="s">
        <v>18590</v>
      </c>
      <c r="Q7454" s="43" t="s">
        <v>18591</v>
      </c>
      <c r="R7454" s="43" t="s">
        <v>78</v>
      </c>
      <c r="S7454" s="47">
        <v>5</v>
      </c>
    </row>
    <row r="7455" spans="1:19" ht="12.75">
      <c r="A7455" s="22" t="s">
        <v>60</v>
      </c>
      <c r="B7455" s="22" t="s">
        <v>16799</v>
      </c>
      <c r="C7455" s="22" t="s">
        <v>68</v>
      </c>
      <c r="D7455" s="22" t="s">
        <v>61</v>
      </c>
      <c r="E7455" s="22" t="s">
        <v>18592</v>
      </c>
      <c r="F7455" s="31">
        <v>43061.8753125</v>
      </c>
      <c r="G7455" s="31">
        <v>43063</v>
      </c>
      <c r="H7455" s="31">
        <v>43428</v>
      </c>
      <c r="I7455" s="31">
        <v>43091</v>
      </c>
      <c r="J7455" s="22" t="s">
        <v>73</v>
      </c>
      <c r="K7455" s="32" t="s">
        <v>110</v>
      </c>
      <c r="L7455" s="32" t="s">
        <v>18593</v>
      </c>
      <c r="N7455" s="24">
        <v>519.024</v>
      </c>
      <c r="O7455" s="24">
        <v>401.18</v>
      </c>
      <c r="P7455" s="32" t="s">
        <v>484</v>
      </c>
      <c r="Q7455" s="43" t="s">
        <v>485</v>
      </c>
      <c r="R7455" s="43" t="s">
        <v>78</v>
      </c>
      <c r="S7455" s="47">
        <v>5</v>
      </c>
    </row>
    <row r="7456" spans="1:19" ht="12.75">
      <c r="A7456" s="22" t="s">
        <v>60</v>
      </c>
      <c r="B7456" s="22" t="s">
        <v>16437</v>
      </c>
      <c r="C7456" s="22" t="s">
        <v>68</v>
      </c>
      <c r="D7456" s="22" t="s">
        <v>61</v>
      </c>
      <c r="E7456" s="22" t="s">
        <v>18594</v>
      </c>
      <c r="F7456" s="31">
        <v>43045.444212962961</v>
      </c>
      <c r="G7456" s="31">
        <v>43046</v>
      </c>
      <c r="H7456" s="31">
        <v>43419</v>
      </c>
      <c r="I7456" s="31">
        <v>43075.440671296295</v>
      </c>
      <c r="J7456" s="22" t="s">
        <v>73</v>
      </c>
      <c r="K7456" s="32" t="s">
        <v>80</v>
      </c>
      <c r="L7456" s="32" t="s">
        <v>18595</v>
      </c>
      <c r="N7456" s="24">
        <v>1274.325</v>
      </c>
      <c r="O7456" s="24">
        <v>0</v>
      </c>
      <c r="P7456" s="32" t="s">
        <v>1386</v>
      </c>
      <c r="Q7456" s="43" t="s">
        <v>1387</v>
      </c>
      <c r="R7456" s="43" t="s">
        <v>78</v>
      </c>
      <c r="S7456" s="47">
        <v>5</v>
      </c>
    </row>
    <row r="7457" spans="1:19" ht="12.75">
      <c r="A7457" s="22" t="s">
        <v>60</v>
      </c>
      <c r="B7457" s="22" t="s">
        <v>16392</v>
      </c>
      <c r="C7457" s="22" t="s">
        <v>68</v>
      </c>
      <c r="D7457" s="22" t="s">
        <v>61</v>
      </c>
      <c r="E7457" s="22" t="s">
        <v>18596</v>
      </c>
      <c r="F7457" s="31">
        <v>43062.837719907402</v>
      </c>
      <c r="G7457" s="31">
        <v>43070</v>
      </c>
      <c r="H7457" s="31">
        <v>43462</v>
      </c>
      <c r="I7457" s="31">
        <v>43092</v>
      </c>
      <c r="J7457" s="22" t="s">
        <v>73</v>
      </c>
      <c r="K7457" s="32" t="s">
        <v>80</v>
      </c>
      <c r="L7457" s="32" t="s">
        <v>18597</v>
      </c>
      <c r="N7457" s="24">
        <v>754.63329999999996</v>
      </c>
      <c r="O7457" s="24">
        <v>0</v>
      </c>
      <c r="P7457" s="32" t="s">
        <v>589</v>
      </c>
      <c r="Q7457" s="43" t="s">
        <v>590</v>
      </c>
      <c r="R7457" s="43" t="s">
        <v>93</v>
      </c>
      <c r="S7457" s="47">
        <v>6</v>
      </c>
    </row>
    <row r="7458" spans="1:19" ht="12.75">
      <c r="A7458" s="22" t="s">
        <v>60</v>
      </c>
      <c r="B7458" s="22" t="s">
        <v>17118</v>
      </c>
      <c r="C7458" s="22" t="s">
        <v>68</v>
      </c>
      <c r="D7458" s="22" t="s">
        <v>61</v>
      </c>
      <c r="E7458" s="22" t="s">
        <v>18598</v>
      </c>
      <c r="F7458" s="31">
        <v>43054.399224537032</v>
      </c>
      <c r="G7458" s="31">
        <v>43054</v>
      </c>
      <c r="H7458" s="31">
        <v>43419</v>
      </c>
      <c r="I7458" s="31">
        <v>43084</v>
      </c>
      <c r="J7458" s="22" t="s">
        <v>73</v>
      </c>
      <c r="K7458" s="32" t="s">
        <v>74</v>
      </c>
      <c r="L7458" s="32" t="s">
        <v>18599</v>
      </c>
      <c r="N7458" s="24">
        <v>1420.1020000000001</v>
      </c>
      <c r="O7458" s="24">
        <v>1291.9000000000001</v>
      </c>
      <c r="P7458" s="32" t="s">
        <v>1420</v>
      </c>
      <c r="Q7458" s="43" t="s">
        <v>1421</v>
      </c>
      <c r="R7458" s="43" t="s">
        <v>78</v>
      </c>
      <c r="S7458" s="47">
        <v>5</v>
      </c>
    </row>
    <row r="7459" spans="1:19" ht="12.75">
      <c r="A7459" s="22" t="s">
        <v>60</v>
      </c>
      <c r="B7459" s="22" t="s">
        <v>16373</v>
      </c>
      <c r="C7459" s="22" t="s">
        <v>68</v>
      </c>
      <c r="D7459" s="22" t="s">
        <v>61</v>
      </c>
      <c r="E7459" s="22" t="s">
        <v>18600</v>
      </c>
      <c r="F7459" s="31">
        <v>43066.445451388885</v>
      </c>
      <c r="G7459" s="31">
        <v>43066</v>
      </c>
      <c r="H7459" s="31">
        <v>43431</v>
      </c>
      <c r="I7459" s="31">
        <v>43096.404942129629</v>
      </c>
      <c r="J7459" s="22" t="s">
        <v>73</v>
      </c>
      <c r="K7459" s="32" t="s">
        <v>80</v>
      </c>
      <c r="L7459" s="32" t="s">
        <v>18601</v>
      </c>
      <c r="N7459" s="24">
        <v>1036.9525000000001</v>
      </c>
      <c r="O7459" s="24">
        <v>0</v>
      </c>
      <c r="P7459" s="32" t="s">
        <v>1669</v>
      </c>
      <c r="Q7459" s="43" t="s">
        <v>1670</v>
      </c>
      <c r="R7459" s="43" t="s">
        <v>78</v>
      </c>
      <c r="S7459" s="47">
        <v>5</v>
      </c>
    </row>
    <row r="7460" spans="1:19" ht="12.75">
      <c r="A7460" s="22" t="s">
        <v>60</v>
      </c>
      <c r="B7460" s="22" t="s">
        <v>16843</v>
      </c>
      <c r="C7460" s="22" t="s">
        <v>68</v>
      </c>
      <c r="D7460" s="22" t="s">
        <v>61</v>
      </c>
      <c r="E7460" s="22" t="s">
        <v>18602</v>
      </c>
      <c r="F7460" s="31">
        <v>43067.447777777779</v>
      </c>
      <c r="G7460" s="31">
        <v>43066</v>
      </c>
      <c r="H7460" s="31">
        <v>43434</v>
      </c>
      <c r="I7460" s="31">
        <v>43096</v>
      </c>
      <c r="J7460" s="22" t="s">
        <v>73</v>
      </c>
      <c r="K7460" s="32" t="s">
        <v>80</v>
      </c>
      <c r="L7460" s="32" t="s">
        <v>18603</v>
      </c>
      <c r="N7460" s="24">
        <v>1951.22</v>
      </c>
      <c r="O7460" s="24">
        <v>0</v>
      </c>
      <c r="P7460" s="32" t="s">
        <v>6771</v>
      </c>
      <c r="Q7460" s="43" t="s">
        <v>6772</v>
      </c>
      <c r="R7460" s="43" t="s">
        <v>78</v>
      </c>
      <c r="S7460" s="47">
        <v>5</v>
      </c>
    </row>
    <row r="7461" spans="1:19" ht="12.75">
      <c r="A7461" s="22" t="s">
        <v>60</v>
      </c>
      <c r="B7461" s="22" t="s">
        <v>16461</v>
      </c>
      <c r="C7461" s="22" t="s">
        <v>68</v>
      </c>
      <c r="D7461" s="22" t="s">
        <v>61</v>
      </c>
      <c r="E7461" s="22" t="s">
        <v>18604</v>
      </c>
      <c r="F7461" s="31">
        <v>43056.427314814813</v>
      </c>
      <c r="G7461" s="31">
        <v>43082</v>
      </c>
      <c r="H7461" s="31">
        <v>43447</v>
      </c>
      <c r="I7461" s="31">
        <v>43086</v>
      </c>
      <c r="J7461" s="22" t="s">
        <v>73</v>
      </c>
      <c r="K7461" s="32" t="s">
        <v>80</v>
      </c>
      <c r="L7461" s="32" t="s">
        <v>18605</v>
      </c>
      <c r="N7461" s="24">
        <v>1614.55</v>
      </c>
      <c r="O7461" s="24">
        <v>0</v>
      </c>
      <c r="P7461" s="32" t="s">
        <v>1492</v>
      </c>
      <c r="Q7461" s="43" t="s">
        <v>1493</v>
      </c>
      <c r="R7461" s="43" t="s">
        <v>78</v>
      </c>
      <c r="S7461" s="47">
        <v>4</v>
      </c>
    </row>
    <row r="7462" spans="1:19" ht="12.75">
      <c r="A7462" s="22" t="s">
        <v>60</v>
      </c>
      <c r="B7462" s="22" t="s">
        <v>16529</v>
      </c>
      <c r="C7462" s="22" t="s">
        <v>68</v>
      </c>
      <c r="D7462" s="22" t="s">
        <v>61</v>
      </c>
      <c r="E7462" s="22" t="s">
        <v>18606</v>
      </c>
      <c r="F7462" s="31">
        <v>43041.595138888886</v>
      </c>
      <c r="G7462" s="31">
        <v>43041</v>
      </c>
      <c r="H7462" s="31">
        <v>43406</v>
      </c>
      <c r="I7462" s="31">
        <v>43071</v>
      </c>
      <c r="J7462" s="22" t="s">
        <v>73</v>
      </c>
      <c r="K7462" s="32" t="s">
        <v>80</v>
      </c>
      <c r="L7462" s="32" t="s">
        <v>18607</v>
      </c>
      <c r="N7462" s="24">
        <v>2476.9499999999998</v>
      </c>
      <c r="O7462" s="24">
        <v>0</v>
      </c>
      <c r="P7462" s="32" t="s">
        <v>91</v>
      </c>
      <c r="Q7462" s="43" t="s">
        <v>92</v>
      </c>
      <c r="R7462" s="43" t="s">
        <v>78</v>
      </c>
      <c r="S7462" s="47">
        <v>5</v>
      </c>
    </row>
    <row r="7463" spans="1:19" ht="12.75">
      <c r="A7463" s="22" t="s">
        <v>60</v>
      </c>
      <c r="B7463" s="22" t="s">
        <v>16373</v>
      </c>
      <c r="C7463" s="22" t="s">
        <v>68</v>
      </c>
      <c r="D7463" s="22" t="s">
        <v>61</v>
      </c>
      <c r="E7463" s="22" t="s">
        <v>18608</v>
      </c>
      <c r="F7463" s="31">
        <v>43052.410486111112</v>
      </c>
      <c r="G7463" s="31">
        <v>43067</v>
      </c>
      <c r="H7463" s="31">
        <v>43432</v>
      </c>
      <c r="I7463" s="31">
        <v>43082.404097222221</v>
      </c>
      <c r="J7463" s="22" t="s">
        <v>73</v>
      </c>
      <c r="K7463" s="32" t="s">
        <v>74</v>
      </c>
      <c r="L7463" s="32" t="s">
        <v>18609</v>
      </c>
      <c r="N7463" s="24">
        <v>441.77</v>
      </c>
      <c r="O7463" s="24">
        <v>431.43</v>
      </c>
      <c r="P7463" s="32" t="s">
        <v>874</v>
      </c>
      <c r="Q7463" s="43" t="s">
        <v>875</v>
      </c>
      <c r="R7463" s="43" t="s">
        <v>78</v>
      </c>
      <c r="S7463" s="47">
        <v>5</v>
      </c>
    </row>
    <row r="7464" spans="1:19" ht="12.75">
      <c r="A7464" s="22" t="s">
        <v>60</v>
      </c>
      <c r="B7464" s="22" t="s">
        <v>16541</v>
      </c>
      <c r="C7464" s="22" t="s">
        <v>68</v>
      </c>
      <c r="D7464" s="22" t="s">
        <v>61</v>
      </c>
      <c r="E7464" s="22" t="s">
        <v>18610</v>
      </c>
      <c r="F7464" s="31">
        <v>43055.468113425923</v>
      </c>
      <c r="G7464" s="31">
        <v>43089</v>
      </c>
      <c r="H7464" s="31">
        <v>43454</v>
      </c>
      <c r="I7464" s="31">
        <v>42729</v>
      </c>
      <c r="J7464" s="22" t="s">
        <v>73</v>
      </c>
      <c r="K7464" s="32" t="s">
        <v>80</v>
      </c>
      <c r="L7464" s="32" t="s">
        <v>18611</v>
      </c>
      <c r="N7464" s="24">
        <v>649.965</v>
      </c>
      <c r="O7464" s="24">
        <v>0</v>
      </c>
      <c r="P7464" s="32" t="s">
        <v>2310</v>
      </c>
      <c r="Q7464" s="43" t="s">
        <v>2311</v>
      </c>
      <c r="R7464" s="43" t="s">
        <v>78</v>
      </c>
      <c r="S7464" s="47">
        <v>5</v>
      </c>
    </row>
    <row r="7465" spans="1:19" ht="12.75">
      <c r="A7465" s="22" t="s">
        <v>60</v>
      </c>
      <c r="B7465" s="22" t="s">
        <v>16430</v>
      </c>
      <c r="C7465" s="22" t="s">
        <v>68</v>
      </c>
      <c r="D7465" s="22" t="s">
        <v>61</v>
      </c>
      <c r="E7465" s="22" t="s">
        <v>18612</v>
      </c>
      <c r="F7465" s="31">
        <v>43067.648530092592</v>
      </c>
      <c r="G7465" s="31">
        <v>43077</v>
      </c>
      <c r="H7465" s="31">
        <v>43442</v>
      </c>
      <c r="I7465" s="31">
        <v>43097</v>
      </c>
      <c r="J7465" s="22" t="s">
        <v>73</v>
      </c>
      <c r="K7465" s="32" t="s">
        <v>80</v>
      </c>
      <c r="L7465" s="32" t="s">
        <v>18613</v>
      </c>
      <c r="N7465" s="24">
        <v>2330.4899999999998</v>
      </c>
      <c r="O7465" s="24">
        <v>0</v>
      </c>
      <c r="P7465" s="32" t="s">
        <v>91</v>
      </c>
      <c r="Q7465" s="43" t="s">
        <v>92</v>
      </c>
      <c r="R7465" s="43" t="s">
        <v>78</v>
      </c>
      <c r="S7465" s="47">
        <v>5</v>
      </c>
    </row>
    <row r="7466" spans="1:19" ht="12.75">
      <c r="A7466" s="22" t="s">
        <v>60</v>
      </c>
      <c r="B7466" s="22" t="s">
        <v>18102</v>
      </c>
      <c r="C7466" s="22" t="s">
        <v>68</v>
      </c>
      <c r="D7466" s="22" t="s">
        <v>61</v>
      </c>
      <c r="E7466" s="22" t="s">
        <v>18614</v>
      </c>
      <c r="F7466" s="31">
        <v>43048.647824074069</v>
      </c>
      <c r="G7466" s="31">
        <v>43048</v>
      </c>
      <c r="H7466" s="31">
        <v>43413</v>
      </c>
      <c r="I7466" s="31">
        <v>43078.641898148147</v>
      </c>
      <c r="J7466" s="22" t="s">
        <v>73</v>
      </c>
      <c r="K7466" s="32" t="s">
        <v>80</v>
      </c>
      <c r="L7466" s="32" t="s">
        <v>18615</v>
      </c>
      <c r="N7466" s="24">
        <v>0</v>
      </c>
      <c r="O7466" s="24">
        <v>0</v>
      </c>
      <c r="P7466" s="32" t="s">
        <v>262</v>
      </c>
      <c r="Q7466" s="43" t="s">
        <v>263</v>
      </c>
      <c r="R7466" s="43" t="s">
        <v>93</v>
      </c>
      <c r="S7466" s="47">
        <v>5</v>
      </c>
    </row>
    <row r="7467" spans="1:19" ht="12.75">
      <c r="A7467" s="22" t="s">
        <v>60</v>
      </c>
      <c r="B7467" s="22" t="s">
        <v>16843</v>
      </c>
      <c r="C7467" s="22" t="s">
        <v>68</v>
      </c>
      <c r="D7467" s="22" t="s">
        <v>61</v>
      </c>
      <c r="E7467" s="22" t="s">
        <v>18616</v>
      </c>
      <c r="F7467" s="31">
        <v>43047.503298611111</v>
      </c>
      <c r="G7467" s="31">
        <v>43069</v>
      </c>
      <c r="H7467" s="31">
        <v>43434</v>
      </c>
      <c r="I7467" s="31">
        <v>43077</v>
      </c>
      <c r="J7467" s="22" t="s">
        <v>73</v>
      </c>
      <c r="K7467" s="32" t="s">
        <v>74</v>
      </c>
      <c r="L7467" s="32" t="s">
        <v>18617</v>
      </c>
      <c r="N7467" s="24">
        <v>3958.6849999999999</v>
      </c>
      <c r="O7467" s="24">
        <v>4640.95</v>
      </c>
      <c r="P7467" s="32" t="s">
        <v>91</v>
      </c>
      <c r="Q7467" s="43" t="s">
        <v>92</v>
      </c>
      <c r="R7467" s="43" t="s">
        <v>78</v>
      </c>
      <c r="S7467" s="47">
        <v>3</v>
      </c>
    </row>
    <row r="7468" spans="1:19" ht="12.75">
      <c r="A7468" s="22" t="s">
        <v>60</v>
      </c>
      <c r="B7468" s="22" t="s">
        <v>16471</v>
      </c>
      <c r="C7468" s="22" t="s">
        <v>68</v>
      </c>
      <c r="D7468" s="22" t="s">
        <v>61</v>
      </c>
      <c r="E7468" s="22" t="s">
        <v>18618</v>
      </c>
      <c r="F7468" s="31">
        <v>43056.520648148144</v>
      </c>
      <c r="G7468" s="31">
        <v>43070</v>
      </c>
      <c r="H7468" s="31">
        <v>43435</v>
      </c>
      <c r="I7468" s="31">
        <v>43086.470231481479</v>
      </c>
      <c r="J7468" s="22" t="s">
        <v>73</v>
      </c>
      <c r="K7468" s="32" t="s">
        <v>80</v>
      </c>
      <c r="L7468" s="32" t="s">
        <v>18619</v>
      </c>
      <c r="N7468" s="24">
        <v>9330.0699999999997</v>
      </c>
      <c r="O7468" s="24">
        <v>0</v>
      </c>
      <c r="P7468" s="32" t="s">
        <v>262</v>
      </c>
      <c r="Q7468" s="43" t="s">
        <v>263</v>
      </c>
      <c r="R7468" s="43" t="s">
        <v>93</v>
      </c>
      <c r="S7468" s="47">
        <v>5</v>
      </c>
    </row>
    <row r="7469" spans="1:19" ht="12.75">
      <c r="A7469" s="22" t="s">
        <v>60</v>
      </c>
      <c r="B7469" s="22" t="s">
        <v>16395</v>
      </c>
      <c r="C7469" s="22" t="s">
        <v>68</v>
      </c>
      <c r="D7469" s="22" t="s">
        <v>61</v>
      </c>
      <c r="E7469" s="22" t="s">
        <v>18620</v>
      </c>
      <c r="F7469" s="31">
        <v>43063.455729166664</v>
      </c>
      <c r="G7469" s="31">
        <v>43069</v>
      </c>
      <c r="H7469" s="31">
        <v>43434</v>
      </c>
      <c r="I7469" s="31">
        <v>43093</v>
      </c>
      <c r="J7469" s="22" t="s">
        <v>73</v>
      </c>
      <c r="K7469" s="32" t="s">
        <v>110</v>
      </c>
      <c r="L7469" s="32" t="s">
        <v>18621</v>
      </c>
      <c r="N7469" s="24">
        <v>3010.2950000000001</v>
      </c>
      <c r="O7469" s="24">
        <v>1863.36</v>
      </c>
      <c r="P7469" s="32" t="s">
        <v>1617</v>
      </c>
      <c r="Q7469" s="43" t="s">
        <v>1618</v>
      </c>
      <c r="R7469" s="43" t="s">
        <v>78</v>
      </c>
      <c r="S7469" s="47">
        <v>5</v>
      </c>
    </row>
    <row r="7470" spans="1:19" ht="12.75">
      <c r="A7470" s="22" t="s">
        <v>60</v>
      </c>
      <c r="B7470" s="22" t="s">
        <v>16745</v>
      </c>
      <c r="C7470" s="22" t="s">
        <v>68</v>
      </c>
      <c r="D7470" s="22" t="s">
        <v>61</v>
      </c>
      <c r="E7470" s="22" t="s">
        <v>18622</v>
      </c>
      <c r="F7470" s="31">
        <v>43063.454236111109</v>
      </c>
      <c r="G7470" s="31">
        <v>43083</v>
      </c>
      <c r="H7470" s="31">
        <v>43448</v>
      </c>
      <c r="I7470" s="31">
        <v>43093</v>
      </c>
      <c r="J7470" s="22" t="s">
        <v>73</v>
      </c>
      <c r="K7470" s="32" t="s">
        <v>110</v>
      </c>
      <c r="L7470" s="32" t="s">
        <v>18623</v>
      </c>
      <c r="N7470" s="24">
        <v>1576.5260000000001</v>
      </c>
      <c r="O7470" s="24">
        <v>1343.165</v>
      </c>
      <c r="P7470" s="32" t="s">
        <v>463</v>
      </c>
      <c r="Q7470" s="43" t="s">
        <v>464</v>
      </c>
      <c r="R7470" s="43" t="s">
        <v>78</v>
      </c>
      <c r="S7470" s="47">
        <v>5</v>
      </c>
    </row>
    <row r="7471" spans="1:19" ht="12.75">
      <c r="A7471" s="22" t="s">
        <v>60</v>
      </c>
      <c r="B7471" s="22" t="s">
        <v>16417</v>
      </c>
      <c r="C7471" s="22" t="s">
        <v>68</v>
      </c>
      <c r="D7471" s="22" t="s">
        <v>61</v>
      </c>
      <c r="E7471" s="22" t="s">
        <v>18624</v>
      </c>
      <c r="F7471" s="31">
        <v>43053.647986111107</v>
      </c>
      <c r="G7471" s="31">
        <v>43070</v>
      </c>
      <c r="H7471" s="31">
        <v>43435</v>
      </c>
      <c r="I7471" s="31">
        <v>43083</v>
      </c>
      <c r="J7471" s="22" t="s">
        <v>73</v>
      </c>
      <c r="K7471" s="32" t="s">
        <v>80</v>
      </c>
      <c r="L7471" s="32" t="s">
        <v>18625</v>
      </c>
      <c r="N7471" s="24">
        <v>4594.1000000000004</v>
      </c>
      <c r="O7471" s="24">
        <v>0</v>
      </c>
      <c r="P7471" s="32" t="s">
        <v>442</v>
      </c>
      <c r="Q7471" s="43" t="s">
        <v>443</v>
      </c>
      <c r="R7471" s="43" t="s">
        <v>78</v>
      </c>
      <c r="S7471" s="47">
        <v>4</v>
      </c>
    </row>
    <row r="7472" spans="1:19" ht="12.75">
      <c r="A7472" s="22" t="s">
        <v>60</v>
      </c>
      <c r="B7472" s="22" t="s">
        <v>16353</v>
      </c>
      <c r="C7472" s="22" t="s">
        <v>68</v>
      </c>
      <c r="D7472" s="22" t="s">
        <v>61</v>
      </c>
      <c r="E7472" s="22" t="s">
        <v>18626</v>
      </c>
      <c r="F7472" s="31">
        <v>43055.502870370372</v>
      </c>
      <c r="G7472" s="31">
        <v>43055</v>
      </c>
      <c r="H7472" s="31">
        <v>43420</v>
      </c>
      <c r="I7472" s="31">
        <v>43085</v>
      </c>
      <c r="J7472" s="22" t="s">
        <v>73</v>
      </c>
      <c r="K7472" s="32" t="s">
        <v>74</v>
      </c>
      <c r="L7472" s="32" t="s">
        <v>18627</v>
      </c>
      <c r="N7472" s="24">
        <v>986</v>
      </c>
      <c r="O7472" s="24">
        <v>656.59</v>
      </c>
      <c r="P7472" s="32" t="s">
        <v>423</v>
      </c>
      <c r="Q7472" s="43" t="s">
        <v>424</v>
      </c>
      <c r="R7472" s="43" t="s">
        <v>78</v>
      </c>
      <c r="S7472" s="47">
        <v>5</v>
      </c>
    </row>
    <row r="7473" spans="1:19" ht="12.75">
      <c r="A7473" s="22" t="s">
        <v>60</v>
      </c>
      <c r="B7473" s="22" t="s">
        <v>16563</v>
      </c>
      <c r="C7473" s="22" t="s">
        <v>68</v>
      </c>
      <c r="D7473" s="22" t="s">
        <v>61</v>
      </c>
      <c r="E7473" s="22" t="s">
        <v>18628</v>
      </c>
      <c r="F7473" s="31">
        <v>43063.650821759256</v>
      </c>
      <c r="G7473" s="31">
        <v>43091</v>
      </c>
      <c r="H7473" s="31">
        <v>43456</v>
      </c>
      <c r="I7473" s="31">
        <v>43093</v>
      </c>
      <c r="J7473" s="22" t="s">
        <v>73</v>
      </c>
      <c r="K7473" s="32" t="s">
        <v>100</v>
      </c>
      <c r="L7473" s="32" t="s">
        <v>18629</v>
      </c>
      <c r="M7473" s="32" t="s">
        <v>18630</v>
      </c>
      <c r="N7473" s="24">
        <v>1505.6083000000001</v>
      </c>
      <c r="O7473" s="24">
        <v>1069.79</v>
      </c>
      <c r="P7473" s="32" t="s">
        <v>262</v>
      </c>
      <c r="Q7473" s="43" t="s">
        <v>263</v>
      </c>
      <c r="R7473" s="43" t="s">
        <v>93</v>
      </c>
      <c r="S7473" s="47">
        <v>5</v>
      </c>
    </row>
    <row r="7474" spans="1:19" ht="12.75">
      <c r="A7474" s="22" t="s">
        <v>60</v>
      </c>
      <c r="B7474" s="22" t="s">
        <v>16446</v>
      </c>
      <c r="C7474" s="22" t="s">
        <v>68</v>
      </c>
      <c r="D7474" s="22" t="s">
        <v>61</v>
      </c>
      <c r="E7474" s="22" t="s">
        <v>18631</v>
      </c>
      <c r="F7474" s="31">
        <v>43059.390497685185</v>
      </c>
      <c r="G7474" s="31">
        <v>43057</v>
      </c>
      <c r="H7474" s="31">
        <v>43422</v>
      </c>
      <c r="I7474" s="31">
        <v>43089</v>
      </c>
      <c r="J7474" s="22" t="s">
        <v>242</v>
      </c>
      <c r="K7474" s="32" t="s">
        <v>100</v>
      </c>
      <c r="L7474" s="32" t="s">
        <v>18632</v>
      </c>
      <c r="M7474" s="32" t="s">
        <v>18633</v>
      </c>
      <c r="N7474" s="24">
        <v>-1844.33</v>
      </c>
      <c r="O7474" s="24">
        <v>-1844.33</v>
      </c>
      <c r="P7474" s="32" t="s">
        <v>91</v>
      </c>
      <c r="Q7474" s="43" t="s">
        <v>92</v>
      </c>
      <c r="R7474" s="43" t="s">
        <v>78</v>
      </c>
      <c r="S7474" s="47">
        <v>1</v>
      </c>
    </row>
    <row r="7475" spans="1:19" ht="12.75">
      <c r="A7475" s="22" t="s">
        <v>60</v>
      </c>
      <c r="B7475" s="22" t="s">
        <v>16703</v>
      </c>
      <c r="C7475" s="22" t="s">
        <v>68</v>
      </c>
      <c r="D7475" s="22" t="s">
        <v>61</v>
      </c>
      <c r="E7475" s="22" t="s">
        <v>18634</v>
      </c>
      <c r="F7475" s="31">
        <v>43048.654675925922</v>
      </c>
      <c r="G7475" s="31">
        <v>43055</v>
      </c>
      <c r="H7475" s="31">
        <v>43420</v>
      </c>
      <c r="I7475" s="31">
        <v>43078</v>
      </c>
      <c r="J7475" s="22" t="s">
        <v>73</v>
      </c>
      <c r="K7475" s="32" t="s">
        <v>110</v>
      </c>
      <c r="L7475" s="32" t="s">
        <v>18635</v>
      </c>
      <c r="N7475" s="24">
        <v>612.79399999999998</v>
      </c>
      <c r="O7475" s="24">
        <v>409.22</v>
      </c>
      <c r="P7475" s="32" t="s">
        <v>584</v>
      </c>
      <c r="Q7475" s="43" t="s">
        <v>585</v>
      </c>
      <c r="R7475" s="43" t="s">
        <v>78</v>
      </c>
      <c r="S7475" s="47">
        <v>5</v>
      </c>
    </row>
    <row r="7476" spans="1:19" ht="12.75">
      <c r="A7476" s="22" t="s">
        <v>60</v>
      </c>
      <c r="B7476" s="22" t="s">
        <v>16529</v>
      </c>
      <c r="C7476" s="22" t="s">
        <v>68</v>
      </c>
      <c r="D7476" s="22" t="s">
        <v>61</v>
      </c>
      <c r="E7476" s="22" t="s">
        <v>18636</v>
      </c>
      <c r="F7476" s="31">
        <v>43053.621412037035</v>
      </c>
      <c r="G7476" s="31">
        <v>43091</v>
      </c>
      <c r="H7476" s="31">
        <v>43456</v>
      </c>
      <c r="I7476" s="31">
        <v>43083</v>
      </c>
      <c r="J7476" s="22" t="s">
        <v>73</v>
      </c>
      <c r="K7476" s="32" t="s">
        <v>80</v>
      </c>
      <c r="L7476" s="32" t="s">
        <v>18637</v>
      </c>
      <c r="N7476" s="24">
        <v>1177.665</v>
      </c>
      <c r="O7476" s="24">
        <v>0</v>
      </c>
      <c r="P7476" s="32" t="s">
        <v>2542</v>
      </c>
      <c r="Q7476" s="43" t="s">
        <v>2543</v>
      </c>
      <c r="R7476" s="43" t="s">
        <v>78</v>
      </c>
      <c r="S7476" s="47">
        <v>5</v>
      </c>
    </row>
    <row r="7477" spans="1:19" ht="12.75">
      <c r="A7477" s="22" t="s">
        <v>60</v>
      </c>
      <c r="B7477" s="22" t="s">
        <v>16430</v>
      </c>
      <c r="C7477" s="22" t="s">
        <v>68</v>
      </c>
      <c r="D7477" s="22" t="s">
        <v>61</v>
      </c>
      <c r="E7477" s="22" t="s">
        <v>18638</v>
      </c>
      <c r="F7477" s="31">
        <v>43060.371608796297</v>
      </c>
      <c r="G7477" s="31">
        <v>43063</v>
      </c>
      <c r="H7477" s="31">
        <v>43428</v>
      </c>
      <c r="I7477" s="31">
        <v>43090</v>
      </c>
      <c r="J7477" s="22" t="s">
        <v>73</v>
      </c>
      <c r="K7477" s="32" t="s">
        <v>80</v>
      </c>
      <c r="L7477" s="32" t="s">
        <v>18639</v>
      </c>
      <c r="N7477" s="24">
        <v>0</v>
      </c>
      <c r="O7477" s="24">
        <v>0</v>
      </c>
      <c r="P7477" s="32" t="s">
        <v>183</v>
      </c>
      <c r="Q7477" s="43" t="s">
        <v>184</v>
      </c>
      <c r="R7477" s="43" t="s">
        <v>78</v>
      </c>
      <c r="S7477" s="47">
        <v>5</v>
      </c>
    </row>
    <row r="7478" spans="1:19" ht="12.75">
      <c r="A7478" s="22" t="s">
        <v>60</v>
      </c>
      <c r="B7478" s="22" t="s">
        <v>18168</v>
      </c>
      <c r="C7478" s="22" t="s">
        <v>68</v>
      </c>
      <c r="D7478" s="22" t="s">
        <v>61</v>
      </c>
      <c r="E7478" s="22" t="s">
        <v>18640</v>
      </c>
      <c r="F7478" s="31">
        <v>43055.48982638889</v>
      </c>
      <c r="G7478" s="31">
        <v>43082</v>
      </c>
      <c r="H7478" s="31">
        <v>43447</v>
      </c>
      <c r="I7478" s="31">
        <v>43085</v>
      </c>
      <c r="J7478" s="22" t="s">
        <v>73</v>
      </c>
      <c r="K7478" s="32" t="s">
        <v>110</v>
      </c>
      <c r="L7478" s="32" t="s">
        <v>18641</v>
      </c>
      <c r="N7478" s="24">
        <v>470.965</v>
      </c>
      <c r="O7478" s="24">
        <v>431.42</v>
      </c>
      <c r="P7478" s="32" t="s">
        <v>9425</v>
      </c>
      <c r="Q7478" s="43" t="s">
        <v>9426</v>
      </c>
      <c r="R7478" s="43" t="s">
        <v>78</v>
      </c>
      <c r="S7478" s="47">
        <v>5</v>
      </c>
    </row>
    <row r="7479" spans="1:19" ht="12.75">
      <c r="A7479" s="22" t="s">
        <v>60</v>
      </c>
      <c r="B7479" s="22" t="s">
        <v>16392</v>
      </c>
      <c r="C7479" s="22" t="s">
        <v>68</v>
      </c>
      <c r="D7479" s="22" t="s">
        <v>61</v>
      </c>
      <c r="E7479" s="22" t="s">
        <v>18642</v>
      </c>
      <c r="F7479" s="31">
        <v>43069.732418981483</v>
      </c>
      <c r="G7479" s="31">
        <v>43070</v>
      </c>
      <c r="H7479" s="31">
        <v>43462</v>
      </c>
      <c r="I7479" s="31">
        <v>43099</v>
      </c>
      <c r="J7479" s="22" t="s">
        <v>73</v>
      </c>
      <c r="K7479" s="32" t="s">
        <v>74</v>
      </c>
      <c r="L7479" s="32" t="s">
        <v>18643</v>
      </c>
      <c r="N7479" s="24">
        <v>409.49329999999998</v>
      </c>
      <c r="O7479" s="24">
        <v>383.26</v>
      </c>
      <c r="P7479" s="32" t="s">
        <v>1233</v>
      </c>
      <c r="Q7479" s="43" t="s">
        <v>1234</v>
      </c>
      <c r="R7479" s="43" t="s">
        <v>78</v>
      </c>
      <c r="S7479" s="47">
        <v>6</v>
      </c>
    </row>
    <row r="7480" spans="1:19" ht="12.75">
      <c r="A7480" s="22" t="s">
        <v>60</v>
      </c>
      <c r="B7480" s="22" t="s">
        <v>16461</v>
      </c>
      <c r="C7480" s="22" t="s">
        <v>68</v>
      </c>
      <c r="D7480" s="22" t="s">
        <v>61</v>
      </c>
      <c r="E7480" s="22" t="s">
        <v>18644</v>
      </c>
      <c r="F7480" s="31">
        <v>43055.612499999996</v>
      </c>
      <c r="G7480" s="31">
        <v>43055</v>
      </c>
      <c r="H7480" s="31">
        <v>43420</v>
      </c>
      <c r="I7480" s="31">
        <v>43085</v>
      </c>
      <c r="J7480" s="22" t="s">
        <v>73</v>
      </c>
      <c r="K7480" s="32" t="s">
        <v>80</v>
      </c>
      <c r="L7480" s="32" t="s">
        <v>18645</v>
      </c>
      <c r="N7480" s="24">
        <v>0</v>
      </c>
      <c r="O7480" s="24">
        <v>0</v>
      </c>
      <c r="P7480" s="32" t="s">
        <v>2571</v>
      </c>
      <c r="Q7480" s="43" t="s">
        <v>2572</v>
      </c>
      <c r="R7480" s="43" t="s">
        <v>78</v>
      </c>
      <c r="S7480" s="47">
        <v>6</v>
      </c>
    </row>
    <row r="7481" spans="1:19" ht="12.75">
      <c r="A7481" s="22" t="s">
        <v>60</v>
      </c>
      <c r="B7481" s="22" t="s">
        <v>16529</v>
      </c>
      <c r="C7481" s="22" t="s">
        <v>68</v>
      </c>
      <c r="D7481" s="22" t="s">
        <v>61</v>
      </c>
      <c r="E7481" s="22" t="s">
        <v>18646</v>
      </c>
      <c r="F7481" s="31">
        <v>43049.498796296291</v>
      </c>
      <c r="G7481" s="31">
        <v>43052</v>
      </c>
      <c r="H7481" s="31">
        <v>43417</v>
      </c>
      <c r="I7481" s="31">
        <v>43079</v>
      </c>
      <c r="J7481" s="22" t="s">
        <v>73</v>
      </c>
      <c r="K7481" s="32" t="s">
        <v>80</v>
      </c>
      <c r="L7481" s="32" t="s">
        <v>18647</v>
      </c>
      <c r="N7481" s="24">
        <v>3099.32</v>
      </c>
      <c r="O7481" s="24">
        <v>0</v>
      </c>
      <c r="P7481" s="32" t="s">
        <v>2584</v>
      </c>
      <c r="Q7481" s="43" t="s">
        <v>2585</v>
      </c>
      <c r="R7481" s="43" t="s">
        <v>78</v>
      </c>
      <c r="S7481" s="47">
        <v>5</v>
      </c>
    </row>
    <row r="7482" spans="1:19" ht="12.75">
      <c r="A7482" s="22" t="s">
        <v>60</v>
      </c>
      <c r="B7482" s="22" t="s">
        <v>16373</v>
      </c>
      <c r="C7482" s="22" t="s">
        <v>68</v>
      </c>
      <c r="D7482" s="22" t="s">
        <v>61</v>
      </c>
      <c r="E7482" s="22" t="s">
        <v>18648</v>
      </c>
      <c r="F7482" s="31">
        <v>43053.675208333334</v>
      </c>
      <c r="G7482" s="31">
        <v>43070</v>
      </c>
      <c r="H7482" s="31">
        <v>43435</v>
      </c>
      <c r="I7482" s="31">
        <v>43083.649953703702</v>
      </c>
      <c r="J7482" s="22" t="s">
        <v>73</v>
      </c>
      <c r="K7482" s="32" t="s">
        <v>80</v>
      </c>
      <c r="L7482" s="32" t="s">
        <v>18649</v>
      </c>
      <c r="N7482" s="24">
        <v>774.35</v>
      </c>
      <c r="O7482" s="24">
        <v>0</v>
      </c>
      <c r="P7482" s="32" t="s">
        <v>4007</v>
      </c>
      <c r="Q7482" s="43" t="s">
        <v>4008</v>
      </c>
      <c r="R7482" s="43" t="s">
        <v>78</v>
      </c>
      <c r="S7482" s="47">
        <v>5</v>
      </c>
    </row>
    <row r="7483" spans="1:19" ht="12.75">
      <c r="A7483" s="22" t="s">
        <v>60</v>
      </c>
      <c r="B7483" s="22" t="s">
        <v>16504</v>
      </c>
      <c r="C7483" s="22" t="s">
        <v>68</v>
      </c>
      <c r="D7483" s="22" t="s">
        <v>61</v>
      </c>
      <c r="E7483" s="22" t="s">
        <v>18650</v>
      </c>
      <c r="F7483" s="31">
        <v>43052.451724537037</v>
      </c>
      <c r="G7483" s="31">
        <v>43084</v>
      </c>
      <c r="H7483" s="31">
        <v>43449</v>
      </c>
      <c r="I7483" s="31">
        <v>43082</v>
      </c>
      <c r="J7483" s="22" t="s">
        <v>73</v>
      </c>
      <c r="K7483" s="32" t="s">
        <v>80</v>
      </c>
      <c r="L7483" s="32" t="s">
        <v>18651</v>
      </c>
      <c r="N7483" s="24">
        <v>0</v>
      </c>
      <c r="O7483" s="24">
        <v>0</v>
      </c>
      <c r="P7483" s="32" t="s">
        <v>409</v>
      </c>
      <c r="Q7483" s="43" t="s">
        <v>410</v>
      </c>
      <c r="R7483" s="43" t="s">
        <v>78</v>
      </c>
      <c r="S7483" s="47">
        <v>4</v>
      </c>
    </row>
    <row r="7484" spans="1:19" ht="12.75">
      <c r="A7484" s="22" t="s">
        <v>60</v>
      </c>
      <c r="B7484" s="22" t="s">
        <v>16430</v>
      </c>
      <c r="C7484" s="22" t="s">
        <v>68</v>
      </c>
      <c r="D7484" s="22" t="s">
        <v>61</v>
      </c>
      <c r="E7484" s="22" t="s">
        <v>18652</v>
      </c>
      <c r="F7484" s="31">
        <v>43041.441967592589</v>
      </c>
      <c r="G7484" s="31">
        <v>42947</v>
      </c>
      <c r="H7484" s="31">
        <v>43312</v>
      </c>
      <c r="I7484" s="31">
        <v>43071</v>
      </c>
      <c r="J7484" s="22" t="s">
        <v>99</v>
      </c>
      <c r="K7484" s="32" t="s">
        <v>100</v>
      </c>
      <c r="L7484" s="32" t="s">
        <v>18653</v>
      </c>
      <c r="M7484" s="32" t="s">
        <v>18654</v>
      </c>
      <c r="N7484" s="24">
        <v>0</v>
      </c>
      <c r="O7484" s="24">
        <v>0</v>
      </c>
      <c r="P7484" s="32" t="s">
        <v>1813</v>
      </c>
      <c r="Q7484" s="43" t="s">
        <v>1814</v>
      </c>
      <c r="R7484" s="43" t="s">
        <v>78</v>
      </c>
      <c r="S7484" s="47">
        <v>1</v>
      </c>
    </row>
    <row r="7485" spans="1:19" ht="12.75">
      <c r="A7485" s="22" t="s">
        <v>60</v>
      </c>
      <c r="B7485" s="22" t="s">
        <v>16373</v>
      </c>
      <c r="C7485" s="22" t="s">
        <v>68</v>
      </c>
      <c r="D7485" s="22" t="s">
        <v>61</v>
      </c>
      <c r="E7485" s="22" t="s">
        <v>18655</v>
      </c>
      <c r="F7485" s="31">
        <v>43048.637013888889</v>
      </c>
      <c r="G7485" s="31">
        <v>43048</v>
      </c>
      <c r="H7485" s="31">
        <v>43413</v>
      </c>
      <c r="I7485" s="31">
        <v>43078.631180555552</v>
      </c>
      <c r="J7485" s="22" t="s">
        <v>73</v>
      </c>
      <c r="K7485" s="32" t="s">
        <v>80</v>
      </c>
      <c r="L7485" s="32" t="s">
        <v>18656</v>
      </c>
      <c r="N7485" s="24">
        <v>0</v>
      </c>
      <c r="O7485" s="24">
        <v>0</v>
      </c>
      <c r="P7485" s="32" t="s">
        <v>595</v>
      </c>
      <c r="Q7485" s="43" t="s">
        <v>596</v>
      </c>
      <c r="R7485" s="43" t="s">
        <v>78</v>
      </c>
      <c r="S7485" s="47">
        <v>5</v>
      </c>
    </row>
    <row r="7486" spans="1:19" ht="12.75">
      <c r="A7486" s="22" t="s">
        <v>60</v>
      </c>
      <c r="B7486" s="22" t="s">
        <v>16362</v>
      </c>
      <c r="C7486" s="22" t="s">
        <v>68</v>
      </c>
      <c r="D7486" s="22" t="s">
        <v>61</v>
      </c>
      <c r="E7486" s="22" t="s">
        <v>18657</v>
      </c>
      <c r="F7486" s="31">
        <v>43041.694699074069</v>
      </c>
      <c r="G7486" s="31">
        <v>43041</v>
      </c>
      <c r="H7486" s="31">
        <v>43406</v>
      </c>
      <c r="I7486" s="31">
        <v>43071</v>
      </c>
      <c r="J7486" s="22" t="s">
        <v>73</v>
      </c>
      <c r="K7486" s="32" t="s">
        <v>110</v>
      </c>
      <c r="L7486" s="32" t="s">
        <v>18658</v>
      </c>
      <c r="N7486" s="24">
        <v>1973.4459999999999</v>
      </c>
      <c r="O7486" s="24">
        <v>1331.09</v>
      </c>
      <c r="P7486" s="32" t="s">
        <v>947</v>
      </c>
      <c r="Q7486" s="43" t="s">
        <v>948</v>
      </c>
      <c r="R7486" s="43" t="s">
        <v>78</v>
      </c>
      <c r="S7486" s="47">
        <v>5</v>
      </c>
    </row>
    <row r="7487" spans="1:19" ht="12.75">
      <c r="A7487" s="22" t="s">
        <v>60</v>
      </c>
      <c r="B7487" s="22" t="s">
        <v>16541</v>
      </c>
      <c r="C7487" s="22" t="s">
        <v>68</v>
      </c>
      <c r="D7487" s="22" t="s">
        <v>61</v>
      </c>
      <c r="E7487" s="22" t="s">
        <v>18659</v>
      </c>
      <c r="F7487" s="31">
        <v>43042.489155092589</v>
      </c>
      <c r="G7487" s="31">
        <v>43084</v>
      </c>
      <c r="H7487" s="31">
        <v>43449</v>
      </c>
      <c r="I7487" s="31">
        <v>43102.489155092589</v>
      </c>
      <c r="J7487" s="22" t="s">
        <v>73</v>
      </c>
      <c r="K7487" s="32" t="s">
        <v>80</v>
      </c>
      <c r="L7487" s="32" t="s">
        <v>18660</v>
      </c>
      <c r="N7487" s="24">
        <v>2190.21</v>
      </c>
      <c r="O7487" s="24">
        <v>0</v>
      </c>
      <c r="P7487" s="32" t="s">
        <v>91</v>
      </c>
      <c r="Q7487" s="43" t="s">
        <v>92</v>
      </c>
      <c r="R7487" s="43" t="s">
        <v>78</v>
      </c>
      <c r="S7487" s="47">
        <v>5</v>
      </c>
    </row>
    <row r="7488" spans="1:19" ht="12.75">
      <c r="A7488" s="22" t="s">
        <v>60</v>
      </c>
      <c r="B7488" s="22" t="s">
        <v>16373</v>
      </c>
      <c r="C7488" s="22" t="s">
        <v>68</v>
      </c>
      <c r="D7488" s="22" t="s">
        <v>61</v>
      </c>
      <c r="E7488" s="22" t="s">
        <v>18661</v>
      </c>
      <c r="F7488" s="31">
        <v>43054.499872685185</v>
      </c>
      <c r="G7488" s="31">
        <v>43018</v>
      </c>
      <c r="H7488" s="31">
        <v>43383</v>
      </c>
      <c r="I7488" s="31">
        <v>43084.499652777777</v>
      </c>
      <c r="J7488" s="22" t="s">
        <v>242</v>
      </c>
      <c r="K7488" s="32" t="s">
        <v>100</v>
      </c>
      <c r="L7488" s="32" t="s">
        <v>18662</v>
      </c>
      <c r="M7488" s="32" t="s">
        <v>18663</v>
      </c>
      <c r="N7488" s="24">
        <v>-760.89</v>
      </c>
      <c r="O7488" s="24">
        <v>-760.89</v>
      </c>
      <c r="P7488" s="32" t="s">
        <v>644</v>
      </c>
      <c r="Q7488" s="43" t="s">
        <v>645</v>
      </c>
      <c r="R7488" s="43" t="s">
        <v>78</v>
      </c>
      <c r="S7488" s="47">
        <v>1</v>
      </c>
    </row>
    <row r="7489" spans="1:19" ht="12.75">
      <c r="A7489" s="22" t="s">
        <v>60</v>
      </c>
      <c r="B7489" s="22" t="s">
        <v>16359</v>
      </c>
      <c r="C7489" s="22" t="s">
        <v>68</v>
      </c>
      <c r="D7489" s="22" t="s">
        <v>61</v>
      </c>
      <c r="E7489" s="22" t="s">
        <v>18664</v>
      </c>
      <c r="F7489" s="31">
        <v>43063.403564814813</v>
      </c>
      <c r="G7489" s="31">
        <v>43063</v>
      </c>
      <c r="H7489" s="31">
        <v>43428</v>
      </c>
      <c r="I7489" s="31">
        <v>43093</v>
      </c>
      <c r="J7489" s="22" t="s">
        <v>73</v>
      </c>
      <c r="K7489" s="32" t="s">
        <v>80</v>
      </c>
      <c r="L7489" s="32" t="s">
        <v>18665</v>
      </c>
      <c r="N7489" s="24">
        <v>2399.94</v>
      </c>
      <c r="O7489" s="24">
        <v>0</v>
      </c>
      <c r="P7489" s="32" t="s">
        <v>1000</v>
      </c>
      <c r="Q7489" s="43" t="s">
        <v>1001</v>
      </c>
      <c r="R7489" s="43" t="s">
        <v>78</v>
      </c>
      <c r="S7489" s="47">
        <v>4</v>
      </c>
    </row>
    <row r="7490" spans="1:19" ht="12.75">
      <c r="A7490" s="22" t="s">
        <v>60</v>
      </c>
      <c r="B7490" s="22" t="s">
        <v>16575</v>
      </c>
      <c r="C7490" s="22" t="s">
        <v>68</v>
      </c>
      <c r="D7490" s="22" t="s">
        <v>61</v>
      </c>
      <c r="E7490" s="22" t="s">
        <v>18666</v>
      </c>
      <c r="F7490" s="31">
        <v>43059.682106481479</v>
      </c>
      <c r="G7490" s="31">
        <v>43005</v>
      </c>
      <c r="H7490" s="31">
        <v>43370</v>
      </c>
      <c r="I7490" s="31">
        <v>43089</v>
      </c>
      <c r="J7490" s="22" t="s">
        <v>242</v>
      </c>
      <c r="K7490" s="32" t="s">
        <v>100</v>
      </c>
      <c r="L7490" s="32" t="s">
        <v>18667</v>
      </c>
      <c r="M7490" s="32" t="s">
        <v>18668</v>
      </c>
      <c r="N7490" s="24">
        <v>-1522.87</v>
      </c>
      <c r="O7490" s="24">
        <v>-1522.87</v>
      </c>
      <c r="P7490" s="32" t="s">
        <v>227</v>
      </c>
      <c r="Q7490" s="43" t="s">
        <v>228</v>
      </c>
      <c r="R7490" s="43" t="s">
        <v>78</v>
      </c>
      <c r="S7490" s="47">
        <v>1</v>
      </c>
    </row>
    <row r="7491" spans="1:19" ht="12.75">
      <c r="A7491" s="22" t="s">
        <v>60</v>
      </c>
      <c r="B7491" s="22" t="s">
        <v>16373</v>
      </c>
      <c r="C7491" s="22" t="s">
        <v>68</v>
      </c>
      <c r="D7491" s="22" t="s">
        <v>61</v>
      </c>
      <c r="E7491" s="22" t="s">
        <v>18669</v>
      </c>
      <c r="F7491" s="31">
        <v>43061.575023148143</v>
      </c>
      <c r="G7491" s="31">
        <v>43061</v>
      </c>
      <c r="H7491" s="31">
        <v>43426</v>
      </c>
      <c r="I7491" s="31">
        <v>43091.50645833333</v>
      </c>
      <c r="J7491" s="22" t="s">
        <v>73</v>
      </c>
      <c r="K7491" s="32" t="s">
        <v>110</v>
      </c>
      <c r="L7491" s="32" t="s">
        <v>18670</v>
      </c>
      <c r="N7491" s="24">
        <v>399.715</v>
      </c>
      <c r="O7491" s="24">
        <v>402.015</v>
      </c>
      <c r="P7491" s="32" t="s">
        <v>613</v>
      </c>
      <c r="Q7491" s="43" t="s">
        <v>614</v>
      </c>
      <c r="R7491" s="43" t="s">
        <v>78</v>
      </c>
      <c r="S7491" s="47">
        <v>5</v>
      </c>
    </row>
    <row r="7492" spans="1:19" ht="12.75">
      <c r="A7492" s="22" t="s">
        <v>60</v>
      </c>
      <c r="B7492" s="22" t="s">
        <v>16353</v>
      </c>
      <c r="C7492" s="22" t="s">
        <v>68</v>
      </c>
      <c r="D7492" s="22" t="s">
        <v>61</v>
      </c>
      <c r="E7492" s="22" t="s">
        <v>18671</v>
      </c>
      <c r="F7492" s="31">
        <v>43067.588437499995</v>
      </c>
      <c r="G7492" s="31">
        <v>43067</v>
      </c>
      <c r="H7492" s="31">
        <v>43432</v>
      </c>
      <c r="I7492" s="31">
        <v>43097</v>
      </c>
      <c r="J7492" s="22" t="s">
        <v>73</v>
      </c>
      <c r="K7492" s="32" t="s">
        <v>80</v>
      </c>
      <c r="L7492" s="32" t="s">
        <v>18672</v>
      </c>
      <c r="N7492" s="24">
        <v>0</v>
      </c>
      <c r="O7492" s="24">
        <v>0</v>
      </c>
      <c r="P7492" s="32" t="s">
        <v>750</v>
      </c>
      <c r="Q7492" s="43" t="s">
        <v>751</v>
      </c>
      <c r="R7492" s="43" t="s">
        <v>93</v>
      </c>
      <c r="S7492" s="47">
        <v>2</v>
      </c>
    </row>
    <row r="7493" spans="1:19" ht="12.75">
      <c r="A7493" s="22" t="s">
        <v>60</v>
      </c>
      <c r="B7493" s="22" t="s">
        <v>16755</v>
      </c>
      <c r="C7493" s="22" t="s">
        <v>68</v>
      </c>
      <c r="D7493" s="22" t="s">
        <v>61</v>
      </c>
      <c r="E7493" s="22" t="s">
        <v>18673</v>
      </c>
      <c r="F7493" s="31">
        <v>43060.643900462965</v>
      </c>
      <c r="G7493" s="31">
        <v>43025</v>
      </c>
      <c r="H7493" s="31">
        <v>43390</v>
      </c>
      <c r="I7493" s="31">
        <v>43090</v>
      </c>
      <c r="J7493" s="22" t="s">
        <v>99</v>
      </c>
      <c r="K7493" s="32" t="s">
        <v>100</v>
      </c>
      <c r="L7493" s="32" t="s">
        <v>18674</v>
      </c>
      <c r="M7493" s="32" t="s">
        <v>18675</v>
      </c>
      <c r="N7493" s="24">
        <v>64.760000000000005</v>
      </c>
      <c r="O7493" s="24">
        <v>64.760000000000005</v>
      </c>
      <c r="P7493" s="32" t="s">
        <v>91</v>
      </c>
      <c r="Q7493" s="43" t="s">
        <v>92</v>
      </c>
      <c r="R7493" s="43" t="s">
        <v>78</v>
      </c>
      <c r="S7493" s="47">
        <v>1</v>
      </c>
    </row>
    <row r="7494" spans="1:19" ht="12.75">
      <c r="A7494" s="22" t="s">
        <v>60</v>
      </c>
      <c r="B7494" s="22" t="s">
        <v>16383</v>
      </c>
      <c r="C7494" s="22" t="s">
        <v>68</v>
      </c>
      <c r="D7494" s="22" t="s">
        <v>61</v>
      </c>
      <c r="E7494" s="22" t="s">
        <v>18676</v>
      </c>
      <c r="F7494" s="31">
        <v>43041.633125</v>
      </c>
      <c r="G7494" s="31">
        <v>43055</v>
      </c>
      <c r="H7494" s="31">
        <v>43420</v>
      </c>
      <c r="I7494" s="31">
        <v>43071</v>
      </c>
      <c r="J7494" s="22" t="s">
        <v>73</v>
      </c>
      <c r="K7494" s="32" t="s">
        <v>74</v>
      </c>
      <c r="L7494" s="32" t="s">
        <v>18677</v>
      </c>
      <c r="N7494" s="24">
        <v>834.91</v>
      </c>
      <c r="O7494" s="24">
        <v>640.37</v>
      </c>
      <c r="P7494" s="32" t="s">
        <v>606</v>
      </c>
      <c r="Q7494" s="43" t="s">
        <v>607</v>
      </c>
      <c r="R7494" s="43" t="s">
        <v>78</v>
      </c>
      <c r="S7494" s="47">
        <v>5</v>
      </c>
    </row>
    <row r="7495" spans="1:19" ht="12.75">
      <c r="A7495" s="22" t="s">
        <v>60</v>
      </c>
      <c r="B7495" s="22" t="s">
        <v>16362</v>
      </c>
      <c r="C7495" s="22" t="s">
        <v>68</v>
      </c>
      <c r="D7495" s="22" t="s">
        <v>61</v>
      </c>
      <c r="E7495" s="22" t="s">
        <v>18678</v>
      </c>
      <c r="F7495" s="31">
        <v>43062.619629629626</v>
      </c>
      <c r="G7495" s="31">
        <v>43069</v>
      </c>
      <c r="H7495" s="31">
        <v>43434</v>
      </c>
      <c r="I7495" s="31">
        <v>43092</v>
      </c>
      <c r="J7495" s="22" t="s">
        <v>73</v>
      </c>
      <c r="K7495" s="32" t="s">
        <v>80</v>
      </c>
      <c r="L7495" s="32" t="s">
        <v>18679</v>
      </c>
      <c r="N7495" s="24">
        <v>0</v>
      </c>
      <c r="O7495" s="24">
        <v>0</v>
      </c>
      <c r="P7495" s="32" t="s">
        <v>2003</v>
      </c>
      <c r="Q7495" s="43" t="s">
        <v>2004</v>
      </c>
      <c r="R7495" s="43" t="s">
        <v>78</v>
      </c>
      <c r="S7495" s="47">
        <v>5</v>
      </c>
    </row>
    <row r="7496" spans="1:19" ht="12.75">
      <c r="A7496" s="22" t="s">
        <v>60</v>
      </c>
      <c r="B7496" s="22" t="s">
        <v>16595</v>
      </c>
      <c r="C7496" s="22" t="s">
        <v>68</v>
      </c>
      <c r="D7496" s="22" t="s">
        <v>61</v>
      </c>
      <c r="E7496" s="22" t="s">
        <v>18680</v>
      </c>
      <c r="F7496" s="31">
        <v>43048.448831018519</v>
      </c>
      <c r="G7496" s="31">
        <v>43049</v>
      </c>
      <c r="H7496" s="31">
        <v>43414</v>
      </c>
      <c r="I7496" s="31">
        <v>43078</v>
      </c>
      <c r="J7496" s="22" t="s">
        <v>73</v>
      </c>
      <c r="K7496" s="32" t="s">
        <v>80</v>
      </c>
      <c r="L7496" s="32" t="s">
        <v>18681</v>
      </c>
      <c r="N7496" s="24">
        <v>5225.5699999999997</v>
      </c>
      <c r="O7496" s="24">
        <v>0</v>
      </c>
      <c r="P7496" s="32" t="s">
        <v>6468</v>
      </c>
      <c r="Q7496" s="43" t="s">
        <v>6469</v>
      </c>
      <c r="R7496" s="43" t="s">
        <v>78</v>
      </c>
      <c r="S7496" s="47">
        <v>5</v>
      </c>
    </row>
    <row r="7497" spans="1:19" ht="12.75">
      <c r="A7497" s="22" t="s">
        <v>60</v>
      </c>
      <c r="B7497" s="22" t="s">
        <v>18264</v>
      </c>
      <c r="C7497" s="22" t="s">
        <v>68</v>
      </c>
      <c r="D7497" s="22" t="s">
        <v>61</v>
      </c>
      <c r="E7497" s="22" t="s">
        <v>18682</v>
      </c>
      <c r="F7497" s="31">
        <v>43067.413912037038</v>
      </c>
      <c r="G7497" s="31">
        <v>43068</v>
      </c>
      <c r="H7497" s="31">
        <v>43433</v>
      </c>
      <c r="I7497" s="31">
        <v>43097</v>
      </c>
      <c r="J7497" s="22" t="s">
        <v>99</v>
      </c>
      <c r="K7497" s="32" t="s">
        <v>74</v>
      </c>
      <c r="L7497" s="32" t="s">
        <v>18683</v>
      </c>
      <c r="N7497" s="24">
        <v>-214.18</v>
      </c>
      <c r="O7497" s="24">
        <v>-214.18</v>
      </c>
      <c r="P7497" s="32" t="s">
        <v>91</v>
      </c>
      <c r="Q7497" s="43" t="s">
        <v>92</v>
      </c>
      <c r="R7497" s="43" t="s">
        <v>78</v>
      </c>
      <c r="S7497" s="47">
        <v>1</v>
      </c>
    </row>
    <row r="7498" spans="1:19" ht="12.75">
      <c r="A7498" s="22" t="s">
        <v>60</v>
      </c>
      <c r="B7498" s="22" t="s">
        <v>16437</v>
      </c>
      <c r="C7498" s="22" t="s">
        <v>68</v>
      </c>
      <c r="D7498" s="22" t="s">
        <v>61</v>
      </c>
      <c r="E7498" s="22" t="s">
        <v>18684</v>
      </c>
      <c r="F7498" s="31">
        <v>43049.459085648145</v>
      </c>
      <c r="G7498" s="31">
        <v>43069</v>
      </c>
      <c r="H7498" s="31">
        <v>43434</v>
      </c>
      <c r="I7498" s="31">
        <v>43079.453113425923</v>
      </c>
      <c r="J7498" s="22" t="s">
        <v>73</v>
      </c>
      <c r="K7498" s="32" t="s">
        <v>80</v>
      </c>
      <c r="L7498" s="32" t="s">
        <v>18685</v>
      </c>
      <c r="N7498" s="24">
        <v>0</v>
      </c>
      <c r="O7498" s="24">
        <v>0</v>
      </c>
      <c r="P7498" s="32" t="s">
        <v>3210</v>
      </c>
      <c r="Q7498" s="43" t="s">
        <v>3211</v>
      </c>
      <c r="R7498" s="43" t="s">
        <v>78</v>
      </c>
      <c r="S7498" s="47">
        <v>4</v>
      </c>
    </row>
    <row r="7499" spans="1:19" ht="12.75">
      <c r="A7499" s="22" t="s">
        <v>60</v>
      </c>
      <c r="B7499" s="22" t="s">
        <v>16529</v>
      </c>
      <c r="C7499" s="22" t="s">
        <v>68</v>
      </c>
      <c r="D7499" s="22" t="s">
        <v>61</v>
      </c>
      <c r="E7499" s="22" t="s">
        <v>18686</v>
      </c>
      <c r="F7499" s="31">
        <v>43069.445671296293</v>
      </c>
      <c r="G7499" s="31">
        <v>43090</v>
      </c>
      <c r="H7499" s="31">
        <v>43455</v>
      </c>
      <c r="I7499" s="31">
        <v>43099</v>
      </c>
      <c r="J7499" s="22" t="s">
        <v>73</v>
      </c>
      <c r="K7499" s="32" t="s">
        <v>110</v>
      </c>
      <c r="L7499" s="32" t="s">
        <v>18687</v>
      </c>
      <c r="N7499" s="24">
        <v>2189.1966000000002</v>
      </c>
      <c r="O7499" s="24">
        <v>1916.03</v>
      </c>
      <c r="P7499" s="32" t="s">
        <v>262</v>
      </c>
      <c r="Q7499" s="43" t="s">
        <v>263</v>
      </c>
      <c r="R7499" s="43" t="s">
        <v>78</v>
      </c>
      <c r="S7499" s="47">
        <v>5</v>
      </c>
    </row>
    <row r="7500" spans="1:19" ht="12.75">
      <c r="A7500" s="22" t="s">
        <v>60</v>
      </c>
      <c r="B7500" s="22" t="s">
        <v>16373</v>
      </c>
      <c r="C7500" s="22" t="s">
        <v>68</v>
      </c>
      <c r="D7500" s="22" t="s">
        <v>61</v>
      </c>
      <c r="E7500" s="22" t="s">
        <v>18688</v>
      </c>
      <c r="F7500" s="31">
        <v>43061.546006944445</v>
      </c>
      <c r="G7500" s="31">
        <v>43061</v>
      </c>
      <c r="H7500" s="31">
        <v>43426</v>
      </c>
      <c r="I7500" s="31">
        <v>43091.540509259255</v>
      </c>
      <c r="J7500" s="22" t="s">
        <v>73</v>
      </c>
      <c r="K7500" s="32" t="s">
        <v>110</v>
      </c>
      <c r="L7500" s="32" t="s">
        <v>18689</v>
      </c>
      <c r="N7500" s="24">
        <v>534.19600000000003</v>
      </c>
      <c r="O7500" s="24">
        <v>446.45</v>
      </c>
      <c r="P7500" s="32" t="s">
        <v>1143</v>
      </c>
      <c r="Q7500" s="43" t="s">
        <v>1144</v>
      </c>
      <c r="R7500" s="43" t="s">
        <v>78</v>
      </c>
      <c r="S7500" s="47">
        <v>5</v>
      </c>
    </row>
    <row r="7501" spans="1:19" ht="12.75">
      <c r="A7501" s="22" t="s">
        <v>60</v>
      </c>
      <c r="B7501" s="22" t="s">
        <v>16546</v>
      </c>
      <c r="C7501" s="22" t="s">
        <v>68</v>
      </c>
      <c r="D7501" s="22" t="s">
        <v>61</v>
      </c>
      <c r="E7501" s="22" t="s">
        <v>18690</v>
      </c>
      <c r="F7501" s="31">
        <v>43045.40452546296</v>
      </c>
      <c r="G7501" s="31">
        <v>43059</v>
      </c>
      <c r="H7501" s="31">
        <v>43424</v>
      </c>
      <c r="I7501" s="31">
        <v>43075</v>
      </c>
      <c r="J7501" s="22" t="s">
        <v>73</v>
      </c>
      <c r="K7501" s="32" t="s">
        <v>110</v>
      </c>
      <c r="L7501" s="32" t="s">
        <v>18691</v>
      </c>
      <c r="N7501" s="24">
        <v>3330.415</v>
      </c>
      <c r="O7501" s="24">
        <v>3330.415</v>
      </c>
      <c r="P7501" s="32" t="s">
        <v>262</v>
      </c>
      <c r="Q7501" s="43" t="s">
        <v>263</v>
      </c>
      <c r="R7501" s="43" t="s">
        <v>78</v>
      </c>
      <c r="S7501" s="47">
        <v>5</v>
      </c>
    </row>
    <row r="7502" spans="1:19" ht="12.75">
      <c r="A7502" s="22" t="s">
        <v>60</v>
      </c>
      <c r="B7502" s="22" t="s">
        <v>16567</v>
      </c>
      <c r="C7502" s="22" t="s">
        <v>68</v>
      </c>
      <c r="D7502" s="22" t="s">
        <v>61</v>
      </c>
      <c r="E7502" s="22" t="s">
        <v>18692</v>
      </c>
      <c r="F7502" s="31">
        <v>43054.463275462964</v>
      </c>
      <c r="G7502" s="31">
        <v>43054</v>
      </c>
      <c r="H7502" s="31">
        <v>43419</v>
      </c>
      <c r="I7502" s="31">
        <v>43084</v>
      </c>
      <c r="J7502" s="22" t="s">
        <v>73</v>
      </c>
      <c r="K7502" s="32" t="s">
        <v>100</v>
      </c>
      <c r="L7502" s="32" t="s">
        <v>18693</v>
      </c>
      <c r="M7502" s="32" t="s">
        <v>18694</v>
      </c>
      <c r="N7502" s="24">
        <v>1246.2049999999999</v>
      </c>
      <c r="O7502" s="24">
        <v>895.84</v>
      </c>
      <c r="P7502" s="32" t="s">
        <v>589</v>
      </c>
      <c r="Q7502" s="43" t="s">
        <v>590</v>
      </c>
      <c r="R7502" s="43" t="s">
        <v>78</v>
      </c>
      <c r="S7502" s="47">
        <v>2</v>
      </c>
    </row>
    <row r="7503" spans="1:19" ht="12.75">
      <c r="A7503" s="22" t="s">
        <v>60</v>
      </c>
      <c r="B7503" s="22" t="s">
        <v>16703</v>
      </c>
      <c r="C7503" s="22" t="s">
        <v>68</v>
      </c>
      <c r="D7503" s="22" t="s">
        <v>61</v>
      </c>
      <c r="E7503" s="22" t="s">
        <v>18695</v>
      </c>
      <c r="F7503" s="31">
        <v>43063.465324074074</v>
      </c>
      <c r="G7503" s="31">
        <v>43065</v>
      </c>
      <c r="H7503" s="31">
        <v>43430</v>
      </c>
      <c r="I7503" s="31">
        <v>43093</v>
      </c>
      <c r="J7503" s="22" t="s">
        <v>73</v>
      </c>
      <c r="K7503" s="32" t="s">
        <v>110</v>
      </c>
      <c r="L7503" s="32" t="s">
        <v>18696</v>
      </c>
      <c r="N7503" s="24">
        <v>3444.4441999999999</v>
      </c>
      <c r="O7503" s="24">
        <v>2416.5500000000002</v>
      </c>
      <c r="P7503" s="32" t="s">
        <v>13792</v>
      </c>
      <c r="Q7503" s="43" t="s">
        <v>13793</v>
      </c>
      <c r="R7503" s="43" t="s">
        <v>78</v>
      </c>
      <c r="S7503" s="47">
        <v>5</v>
      </c>
    </row>
    <row r="7504" spans="1:19" ht="12.75">
      <c r="A7504" s="22" t="s">
        <v>60</v>
      </c>
      <c r="B7504" s="22" t="s">
        <v>16575</v>
      </c>
      <c r="C7504" s="22" t="s">
        <v>68</v>
      </c>
      <c r="D7504" s="22" t="s">
        <v>61</v>
      </c>
      <c r="E7504" s="22" t="s">
        <v>18697</v>
      </c>
      <c r="F7504" s="31">
        <v>43062.672569444439</v>
      </c>
      <c r="G7504" s="31">
        <v>43062</v>
      </c>
      <c r="H7504" s="31">
        <v>43427</v>
      </c>
      <c r="I7504" s="31">
        <v>43092</v>
      </c>
      <c r="J7504" s="22" t="s">
        <v>73</v>
      </c>
      <c r="K7504" s="32" t="s">
        <v>80</v>
      </c>
      <c r="L7504" s="32" t="s">
        <v>18698</v>
      </c>
      <c r="N7504" s="24">
        <v>778.23879999999997</v>
      </c>
      <c r="O7504" s="24">
        <v>0</v>
      </c>
      <c r="P7504" s="32" t="s">
        <v>3000</v>
      </c>
      <c r="Q7504" s="43" t="s">
        <v>3001</v>
      </c>
      <c r="R7504" s="43" t="s">
        <v>78</v>
      </c>
      <c r="S7504" s="47">
        <v>5</v>
      </c>
    </row>
    <row r="7505" spans="1:19" ht="12.75">
      <c r="A7505" s="22" t="s">
        <v>60</v>
      </c>
      <c r="B7505" s="22" t="s">
        <v>16567</v>
      </c>
      <c r="C7505" s="22" t="s">
        <v>68</v>
      </c>
      <c r="D7505" s="22" t="s">
        <v>61</v>
      </c>
      <c r="E7505" s="22" t="s">
        <v>18699</v>
      </c>
      <c r="F7505" s="31">
        <v>43059.632430555554</v>
      </c>
      <c r="G7505" s="31">
        <v>43066</v>
      </c>
      <c r="H7505" s="31">
        <v>43431</v>
      </c>
      <c r="I7505" s="31">
        <v>43089</v>
      </c>
      <c r="J7505" s="22" t="s">
        <v>73</v>
      </c>
      <c r="K7505" s="32" t="s">
        <v>74</v>
      </c>
      <c r="L7505" s="32" t="s">
        <v>18700</v>
      </c>
      <c r="N7505" s="24">
        <v>3236.7465999999999</v>
      </c>
      <c r="O7505" s="24">
        <v>3492.48</v>
      </c>
      <c r="P7505" s="32" t="s">
        <v>103</v>
      </c>
      <c r="Q7505" s="43" t="s">
        <v>104</v>
      </c>
      <c r="R7505" s="43" t="s">
        <v>78</v>
      </c>
      <c r="S7505" s="47">
        <v>5</v>
      </c>
    </row>
    <row r="7506" spans="1:19" ht="12.75">
      <c r="A7506" s="22" t="s">
        <v>60</v>
      </c>
      <c r="B7506" s="22" t="s">
        <v>17011</v>
      </c>
      <c r="C7506" s="22" t="s">
        <v>68</v>
      </c>
      <c r="D7506" s="22" t="s">
        <v>61</v>
      </c>
      <c r="E7506" s="22" t="s">
        <v>18701</v>
      </c>
      <c r="F7506" s="31">
        <v>43068.645613425921</v>
      </c>
      <c r="G7506" s="31">
        <v>43068</v>
      </c>
      <c r="H7506" s="31">
        <v>43433</v>
      </c>
      <c r="I7506" s="31">
        <v>43098</v>
      </c>
      <c r="J7506" s="22" t="s">
        <v>73</v>
      </c>
      <c r="K7506" s="32" t="s">
        <v>110</v>
      </c>
      <c r="L7506" s="32" t="s">
        <v>18702</v>
      </c>
      <c r="N7506" s="24">
        <v>1413.98</v>
      </c>
      <c r="O7506" s="24">
        <v>1048.8299999999999</v>
      </c>
      <c r="P7506" s="32" t="s">
        <v>528</v>
      </c>
      <c r="Q7506" s="43" t="s">
        <v>529</v>
      </c>
      <c r="R7506" s="43" t="s">
        <v>78</v>
      </c>
      <c r="S7506" s="47">
        <v>6</v>
      </c>
    </row>
    <row r="7507" spans="1:19" ht="12.75">
      <c r="A7507" s="22" t="s">
        <v>60</v>
      </c>
      <c r="B7507" s="22" t="s">
        <v>16546</v>
      </c>
      <c r="C7507" s="22" t="s">
        <v>68</v>
      </c>
      <c r="D7507" s="22" t="s">
        <v>61</v>
      </c>
      <c r="E7507" s="22" t="s">
        <v>18703</v>
      </c>
      <c r="F7507" s="31">
        <v>43062.642465277779</v>
      </c>
      <c r="G7507" s="31">
        <v>43083</v>
      </c>
      <c r="H7507" s="31">
        <v>43448</v>
      </c>
      <c r="I7507" s="31">
        <v>43092</v>
      </c>
      <c r="J7507" s="22" t="s">
        <v>73</v>
      </c>
      <c r="K7507" s="32" t="s">
        <v>80</v>
      </c>
      <c r="L7507" s="32" t="s">
        <v>18704</v>
      </c>
      <c r="N7507" s="24">
        <v>0</v>
      </c>
      <c r="O7507" s="24">
        <v>0</v>
      </c>
      <c r="P7507" s="32" t="s">
        <v>357</v>
      </c>
      <c r="Q7507" s="43" t="s">
        <v>358</v>
      </c>
      <c r="R7507" s="43" t="s">
        <v>78</v>
      </c>
      <c r="S7507" s="47">
        <v>4</v>
      </c>
    </row>
    <row r="7508" spans="1:19" ht="12.75">
      <c r="A7508" s="22" t="s">
        <v>60</v>
      </c>
      <c r="B7508" s="22" t="s">
        <v>16455</v>
      </c>
      <c r="C7508" s="22" t="s">
        <v>68</v>
      </c>
      <c r="D7508" s="22" t="s">
        <v>61</v>
      </c>
      <c r="E7508" s="22" t="s">
        <v>18705</v>
      </c>
      <c r="F7508" s="31">
        <v>43052.550775462958</v>
      </c>
      <c r="G7508" s="31">
        <v>43069</v>
      </c>
      <c r="H7508" s="31">
        <v>43434</v>
      </c>
      <c r="I7508" s="31">
        <v>43082</v>
      </c>
      <c r="J7508" s="22" t="s">
        <v>73</v>
      </c>
      <c r="K7508" s="32" t="s">
        <v>74</v>
      </c>
      <c r="L7508" s="32" t="s">
        <v>18706</v>
      </c>
      <c r="N7508" s="24">
        <v>1866.32</v>
      </c>
      <c r="O7508" s="24">
        <v>1098.6900000000001</v>
      </c>
      <c r="P7508" s="32" t="s">
        <v>463</v>
      </c>
      <c r="Q7508" s="43" t="s">
        <v>464</v>
      </c>
      <c r="R7508" s="43" t="s">
        <v>78</v>
      </c>
      <c r="S7508" s="47">
        <v>5</v>
      </c>
    </row>
    <row r="7509" spans="1:19" ht="12.75">
      <c r="A7509" s="22" t="s">
        <v>60</v>
      </c>
      <c r="B7509" s="22" t="s">
        <v>16373</v>
      </c>
      <c r="C7509" s="22" t="s">
        <v>68</v>
      </c>
      <c r="D7509" s="22" t="s">
        <v>61</v>
      </c>
      <c r="E7509" s="22" t="s">
        <v>18707</v>
      </c>
      <c r="F7509" s="31">
        <v>43045.425347222219</v>
      </c>
      <c r="G7509" s="31">
        <v>43045</v>
      </c>
      <c r="H7509" s="31">
        <v>43410</v>
      </c>
      <c r="I7509" s="31">
        <v>43075.423993055556</v>
      </c>
      <c r="J7509" s="22" t="s">
        <v>73</v>
      </c>
      <c r="K7509" s="32" t="s">
        <v>110</v>
      </c>
      <c r="L7509" s="32" t="s">
        <v>18708</v>
      </c>
      <c r="N7509" s="24">
        <v>393.885</v>
      </c>
      <c r="O7509" s="24">
        <v>436.41</v>
      </c>
      <c r="P7509" s="32" t="s">
        <v>4735</v>
      </c>
      <c r="Q7509" s="43" t="s">
        <v>4736</v>
      </c>
      <c r="R7509" s="43" t="s">
        <v>78</v>
      </c>
      <c r="S7509" s="47">
        <v>5</v>
      </c>
    </row>
    <row r="7510" spans="1:19" ht="12.75">
      <c r="A7510" s="22" t="s">
        <v>60</v>
      </c>
      <c r="B7510" s="22" t="s">
        <v>16373</v>
      </c>
      <c r="C7510" s="22" t="s">
        <v>68</v>
      </c>
      <c r="D7510" s="22" t="s">
        <v>61</v>
      </c>
      <c r="E7510" s="22" t="s">
        <v>18709</v>
      </c>
      <c r="F7510" s="31">
        <v>43048.559849537036</v>
      </c>
      <c r="G7510" s="31">
        <v>43054</v>
      </c>
      <c r="H7510" s="31">
        <v>43419</v>
      </c>
      <c r="I7510" s="31">
        <v>43078.556134259255</v>
      </c>
      <c r="J7510" s="22" t="s">
        <v>73</v>
      </c>
      <c r="K7510" s="32" t="s">
        <v>100</v>
      </c>
      <c r="L7510" s="32" t="s">
        <v>18710</v>
      </c>
      <c r="M7510" s="32" t="s">
        <v>18711</v>
      </c>
      <c r="N7510" s="24">
        <v>1955.5171</v>
      </c>
      <c r="O7510" s="24">
        <v>1526.83</v>
      </c>
      <c r="P7510" s="32" t="s">
        <v>522</v>
      </c>
      <c r="Q7510" s="43" t="s">
        <v>523</v>
      </c>
      <c r="R7510" s="43" t="s">
        <v>78</v>
      </c>
      <c r="S7510" s="47">
        <v>5</v>
      </c>
    </row>
    <row r="7511" spans="1:19" ht="12.75">
      <c r="A7511" s="22" t="s">
        <v>60</v>
      </c>
      <c r="B7511" s="22" t="s">
        <v>16373</v>
      </c>
      <c r="C7511" s="22" t="s">
        <v>68</v>
      </c>
      <c r="D7511" s="22" t="s">
        <v>61</v>
      </c>
      <c r="E7511" s="22" t="s">
        <v>18712</v>
      </c>
      <c r="F7511" s="31">
        <v>43054.712002314816</v>
      </c>
      <c r="G7511" s="31">
        <v>43055</v>
      </c>
      <c r="H7511" s="31">
        <v>43420</v>
      </c>
      <c r="I7511" s="31">
        <v>43084.709629629629</v>
      </c>
      <c r="J7511" s="22" t="s">
        <v>73</v>
      </c>
      <c r="K7511" s="32" t="s">
        <v>100</v>
      </c>
      <c r="L7511" s="32" t="s">
        <v>18713</v>
      </c>
      <c r="M7511" s="32" t="s">
        <v>18714</v>
      </c>
      <c r="N7511" s="24">
        <v>599.13</v>
      </c>
      <c r="O7511" s="24">
        <v>349.29</v>
      </c>
      <c r="P7511" s="32" t="s">
        <v>589</v>
      </c>
      <c r="Q7511" s="43" t="s">
        <v>590</v>
      </c>
      <c r="R7511" s="43" t="s">
        <v>78</v>
      </c>
      <c r="S7511" s="47">
        <v>5</v>
      </c>
    </row>
    <row r="7512" spans="1:19" ht="12.75">
      <c r="A7512" s="22" t="s">
        <v>60</v>
      </c>
      <c r="B7512" s="22" t="s">
        <v>16799</v>
      </c>
      <c r="C7512" s="22" t="s">
        <v>68</v>
      </c>
      <c r="D7512" s="22" t="s">
        <v>61</v>
      </c>
      <c r="E7512" s="22" t="s">
        <v>18715</v>
      </c>
      <c r="F7512" s="31">
        <v>43068.541516203702</v>
      </c>
      <c r="G7512" s="31">
        <v>43071</v>
      </c>
      <c r="H7512" s="31">
        <v>43436</v>
      </c>
      <c r="I7512" s="31">
        <v>43098</v>
      </c>
      <c r="J7512" s="22" t="s">
        <v>73</v>
      </c>
      <c r="K7512" s="32" t="s">
        <v>110</v>
      </c>
      <c r="L7512" s="32" t="s">
        <v>18716</v>
      </c>
      <c r="N7512" s="24">
        <v>5357.70</v>
      </c>
      <c r="O7512" s="24">
        <v>3670.08</v>
      </c>
      <c r="P7512" s="32" t="s">
        <v>2627</v>
      </c>
      <c r="Q7512" s="43" t="s">
        <v>2628</v>
      </c>
      <c r="R7512" s="43" t="s">
        <v>78</v>
      </c>
      <c r="S7512" s="47">
        <v>5</v>
      </c>
    </row>
    <row r="7513" spans="1:19" ht="12.75">
      <c r="A7513" s="22" t="s">
        <v>60</v>
      </c>
      <c r="B7513" s="22" t="s">
        <v>16353</v>
      </c>
      <c r="C7513" s="22" t="s">
        <v>68</v>
      </c>
      <c r="D7513" s="22" t="s">
        <v>61</v>
      </c>
      <c r="E7513" s="22" t="s">
        <v>18717</v>
      </c>
      <c r="F7513" s="31">
        <v>43041.581493055557</v>
      </c>
      <c r="G7513" s="31">
        <v>43067</v>
      </c>
      <c r="H7513" s="31">
        <v>43432</v>
      </c>
      <c r="I7513" s="31">
        <v>43071</v>
      </c>
      <c r="J7513" s="22" t="s">
        <v>73</v>
      </c>
      <c r="K7513" s="32" t="s">
        <v>110</v>
      </c>
      <c r="L7513" s="32" t="s">
        <v>18718</v>
      </c>
      <c r="N7513" s="24">
        <v>2766.2469999999998</v>
      </c>
      <c r="O7513" s="24">
        <v>2317.8775000000001</v>
      </c>
      <c r="P7513" s="32" t="s">
        <v>262</v>
      </c>
      <c r="Q7513" s="43" t="s">
        <v>263</v>
      </c>
      <c r="R7513" s="43" t="s">
        <v>78</v>
      </c>
      <c r="S7513" s="47">
        <v>5</v>
      </c>
    </row>
    <row r="7514" spans="1:19" ht="12.75">
      <c r="A7514" s="22" t="s">
        <v>60</v>
      </c>
      <c r="B7514" s="22" t="s">
        <v>16437</v>
      </c>
      <c r="C7514" s="22" t="s">
        <v>68</v>
      </c>
      <c r="D7514" s="22" t="s">
        <v>61</v>
      </c>
      <c r="E7514" s="22" t="s">
        <v>18719</v>
      </c>
      <c r="F7514" s="31">
        <v>43045.617476851847</v>
      </c>
      <c r="G7514" s="31">
        <v>43045</v>
      </c>
      <c r="H7514" s="31">
        <v>43404</v>
      </c>
      <c r="I7514" s="31">
        <v>43075.605775462958</v>
      </c>
      <c r="J7514" s="22" t="s">
        <v>73</v>
      </c>
      <c r="K7514" s="32" t="s">
        <v>80</v>
      </c>
      <c r="L7514" s="32" t="s">
        <v>18720</v>
      </c>
      <c r="N7514" s="24">
        <v>0</v>
      </c>
      <c r="O7514" s="24">
        <v>0</v>
      </c>
      <c r="P7514" s="32" t="s">
        <v>4312</v>
      </c>
      <c r="Q7514" s="43" t="s">
        <v>4313</v>
      </c>
      <c r="R7514" s="43" t="s">
        <v>78</v>
      </c>
      <c r="S7514" s="47">
        <v>5</v>
      </c>
    </row>
    <row r="7515" spans="1:19" ht="12.75">
      <c r="A7515" s="22" t="s">
        <v>60</v>
      </c>
      <c r="B7515" s="22" t="s">
        <v>16529</v>
      </c>
      <c r="C7515" s="22" t="s">
        <v>68</v>
      </c>
      <c r="D7515" s="22" t="s">
        <v>61</v>
      </c>
      <c r="E7515" s="22" t="s">
        <v>18721</v>
      </c>
      <c r="F7515" s="31">
        <v>43045.230810185181</v>
      </c>
      <c r="G7515" s="31">
        <v>43087</v>
      </c>
      <c r="H7515" s="31">
        <v>43452</v>
      </c>
      <c r="I7515" s="31">
        <v>43105.230810185181</v>
      </c>
      <c r="J7515" s="22" t="s">
        <v>73</v>
      </c>
      <c r="K7515" s="32" t="s">
        <v>74</v>
      </c>
      <c r="L7515" s="32" t="s">
        <v>18722</v>
      </c>
      <c r="N7515" s="24">
        <v>3370.77</v>
      </c>
      <c r="O7515" s="24">
        <v>0</v>
      </c>
      <c r="P7515" s="32" t="s">
        <v>91</v>
      </c>
      <c r="Q7515" s="43" t="s">
        <v>92</v>
      </c>
      <c r="R7515" s="43" t="s">
        <v>78</v>
      </c>
      <c r="S7515" s="47">
        <v>5</v>
      </c>
    </row>
    <row r="7516" spans="1:19" ht="12.75">
      <c r="A7516" s="22" t="s">
        <v>60</v>
      </c>
      <c r="B7516" s="22" t="s">
        <v>16546</v>
      </c>
      <c r="C7516" s="22" t="s">
        <v>68</v>
      </c>
      <c r="D7516" s="22" t="s">
        <v>61</v>
      </c>
      <c r="E7516" s="22" t="s">
        <v>18723</v>
      </c>
      <c r="F7516" s="31">
        <v>43054.414988425924</v>
      </c>
      <c r="G7516" s="31">
        <v>43080</v>
      </c>
      <c r="H7516" s="31">
        <v>43445</v>
      </c>
      <c r="I7516" s="31">
        <v>43114.414988425924</v>
      </c>
      <c r="J7516" s="22" t="s">
        <v>145</v>
      </c>
      <c r="K7516" s="32" t="s">
        <v>169</v>
      </c>
      <c r="L7516" s="32" t="s">
        <v>18724</v>
      </c>
      <c r="N7516" s="24">
        <v>0</v>
      </c>
      <c r="O7516" s="24">
        <v>0</v>
      </c>
      <c r="P7516" s="32" t="s">
        <v>2793</v>
      </c>
      <c r="Q7516" s="43" t="s">
        <v>2794</v>
      </c>
      <c r="R7516" s="43" t="s">
        <v>78</v>
      </c>
      <c r="S7516" s="47">
        <v>1</v>
      </c>
    </row>
    <row r="7517" spans="1:19" ht="12.75">
      <c r="A7517" s="22" t="s">
        <v>60</v>
      </c>
      <c r="B7517" s="22" t="s">
        <v>16563</v>
      </c>
      <c r="C7517" s="22" t="s">
        <v>68</v>
      </c>
      <c r="D7517" s="22" t="s">
        <v>61</v>
      </c>
      <c r="E7517" s="22" t="s">
        <v>18725</v>
      </c>
      <c r="F7517" s="31">
        <v>43049.508055555554</v>
      </c>
      <c r="G7517" s="31">
        <v>43063</v>
      </c>
      <c r="H7517" s="31">
        <v>43428</v>
      </c>
      <c r="I7517" s="31">
        <v>43079</v>
      </c>
      <c r="J7517" s="22" t="s">
        <v>73</v>
      </c>
      <c r="K7517" s="32" t="s">
        <v>74</v>
      </c>
      <c r="L7517" s="32" t="s">
        <v>18726</v>
      </c>
      <c r="N7517" s="24">
        <v>0</v>
      </c>
      <c r="O7517" s="24">
        <v>0</v>
      </c>
      <c r="P7517" s="32" t="s">
        <v>91</v>
      </c>
      <c r="Q7517" s="43" t="s">
        <v>92</v>
      </c>
      <c r="R7517" s="43" t="s">
        <v>78</v>
      </c>
      <c r="S7517" s="47">
        <v>5</v>
      </c>
    </row>
    <row r="7518" spans="1:19" ht="12.75">
      <c r="A7518" s="22" t="s">
        <v>60</v>
      </c>
      <c r="B7518" s="22" t="s">
        <v>16437</v>
      </c>
      <c r="C7518" s="22" t="s">
        <v>68</v>
      </c>
      <c r="D7518" s="22" t="s">
        <v>61</v>
      </c>
      <c r="E7518" s="22" t="s">
        <v>18727</v>
      </c>
      <c r="F7518" s="31">
        <v>43056.559490740736</v>
      </c>
      <c r="G7518" s="31">
        <v>43056</v>
      </c>
      <c r="H7518" s="31">
        <v>43419</v>
      </c>
      <c r="I7518" s="31">
        <v>43086.558078703703</v>
      </c>
      <c r="J7518" s="22" t="s">
        <v>73</v>
      </c>
      <c r="K7518" s="32" t="s">
        <v>100</v>
      </c>
      <c r="L7518" s="32" t="s">
        <v>18728</v>
      </c>
      <c r="M7518" s="32" t="s">
        <v>18729</v>
      </c>
      <c r="N7518" s="24">
        <v>458.56569999999999</v>
      </c>
      <c r="O7518" s="24">
        <v>356.20659999999998</v>
      </c>
      <c r="P7518" s="32" t="s">
        <v>584</v>
      </c>
      <c r="Q7518" s="43" t="s">
        <v>585</v>
      </c>
      <c r="R7518" s="43" t="s">
        <v>78</v>
      </c>
      <c r="S7518" s="47">
        <v>5</v>
      </c>
    </row>
    <row r="7519" spans="1:19" ht="12.75">
      <c r="A7519" s="22" t="s">
        <v>60</v>
      </c>
      <c r="B7519" s="22" t="s">
        <v>16471</v>
      </c>
      <c r="C7519" s="22" t="s">
        <v>68</v>
      </c>
      <c r="D7519" s="22" t="s">
        <v>61</v>
      </c>
      <c r="E7519" s="22" t="s">
        <v>18730</v>
      </c>
      <c r="F7519" s="31">
        <v>43054.085231481477</v>
      </c>
      <c r="G7519" s="31">
        <v>43089</v>
      </c>
      <c r="H7519" s="31">
        <v>43454</v>
      </c>
      <c r="I7519" s="31">
        <v>43114.085231481477</v>
      </c>
      <c r="J7519" s="22" t="s">
        <v>145</v>
      </c>
      <c r="K7519" s="32" t="s">
        <v>110</v>
      </c>
      <c r="L7519" s="32" t="s">
        <v>18731</v>
      </c>
      <c r="N7519" s="24">
        <v>1237.5699999999999</v>
      </c>
      <c r="O7519" s="24">
        <v>1237.5699999999999</v>
      </c>
      <c r="P7519" s="32" t="s">
        <v>262</v>
      </c>
      <c r="Q7519" s="43" t="s">
        <v>263</v>
      </c>
      <c r="R7519" s="43" t="s">
        <v>78</v>
      </c>
      <c r="S7519" s="47">
        <v>1</v>
      </c>
    </row>
    <row r="7520" spans="1:19" ht="12.75">
      <c r="A7520" s="22" t="s">
        <v>60</v>
      </c>
      <c r="B7520" s="22" t="s">
        <v>16755</v>
      </c>
      <c r="C7520" s="22" t="s">
        <v>68</v>
      </c>
      <c r="D7520" s="22" t="s">
        <v>61</v>
      </c>
      <c r="E7520" s="22" t="s">
        <v>18732</v>
      </c>
      <c r="F7520" s="31">
        <v>43068.647141203699</v>
      </c>
      <c r="G7520" s="31">
        <v>43081</v>
      </c>
      <c r="H7520" s="31">
        <v>43446</v>
      </c>
      <c r="I7520" s="31">
        <v>43098</v>
      </c>
      <c r="J7520" s="22" t="s">
        <v>73</v>
      </c>
      <c r="K7520" s="32" t="s">
        <v>80</v>
      </c>
      <c r="L7520" s="32" t="s">
        <v>18733</v>
      </c>
      <c r="N7520" s="24">
        <v>3645.6633000000002</v>
      </c>
      <c r="O7520" s="24">
        <v>0</v>
      </c>
      <c r="P7520" s="32" t="s">
        <v>91</v>
      </c>
      <c r="Q7520" s="43" t="s">
        <v>92</v>
      </c>
      <c r="R7520" s="43" t="s">
        <v>78</v>
      </c>
      <c r="S7520" s="47">
        <v>6</v>
      </c>
    </row>
    <row r="7521" spans="1:19" ht="12.75">
      <c r="A7521" s="22" t="s">
        <v>60</v>
      </c>
      <c r="B7521" s="22" t="s">
        <v>16455</v>
      </c>
      <c r="C7521" s="22" t="s">
        <v>68</v>
      </c>
      <c r="D7521" s="22" t="s">
        <v>61</v>
      </c>
      <c r="E7521" s="22" t="s">
        <v>18734</v>
      </c>
      <c r="F7521" s="31">
        <v>43041.586967592593</v>
      </c>
      <c r="G7521" s="31">
        <v>43069</v>
      </c>
      <c r="H7521" s="31">
        <v>43434</v>
      </c>
      <c r="I7521" s="31">
        <v>43071</v>
      </c>
      <c r="J7521" s="22" t="s">
        <v>73</v>
      </c>
      <c r="K7521" s="32" t="s">
        <v>80</v>
      </c>
      <c r="L7521" s="32" t="s">
        <v>18735</v>
      </c>
      <c r="N7521" s="24">
        <v>453.4025</v>
      </c>
      <c r="O7521" s="24">
        <v>0</v>
      </c>
      <c r="P7521" s="32" t="s">
        <v>423</v>
      </c>
      <c r="Q7521" s="43" t="s">
        <v>424</v>
      </c>
      <c r="R7521" s="43" t="s">
        <v>78</v>
      </c>
      <c r="S7521" s="47">
        <v>5</v>
      </c>
    </row>
    <row r="7522" spans="1:19" ht="12.75">
      <c r="A7522" s="22" t="s">
        <v>60</v>
      </c>
      <c r="B7522" s="22" t="s">
        <v>16430</v>
      </c>
      <c r="C7522" s="22" t="s">
        <v>68</v>
      </c>
      <c r="D7522" s="22" t="s">
        <v>61</v>
      </c>
      <c r="E7522" s="22" t="s">
        <v>18736</v>
      </c>
      <c r="F7522" s="31">
        <v>43066.540092592593</v>
      </c>
      <c r="G7522" s="31">
        <v>43070</v>
      </c>
      <c r="H7522" s="31">
        <v>43435</v>
      </c>
      <c r="I7522" s="31">
        <v>43096</v>
      </c>
      <c r="J7522" s="22" t="s">
        <v>73</v>
      </c>
      <c r="K7522" s="32" t="s">
        <v>80</v>
      </c>
      <c r="L7522" s="32" t="s">
        <v>18737</v>
      </c>
      <c r="N7522" s="24">
        <v>1967.11</v>
      </c>
      <c r="O7522" s="24">
        <v>0</v>
      </c>
      <c r="P7522" s="32" t="s">
        <v>18738</v>
      </c>
      <c r="Q7522" s="43" t="s">
        <v>18739</v>
      </c>
      <c r="R7522" s="43" t="s">
        <v>78</v>
      </c>
      <c r="S7522" s="47">
        <v>5</v>
      </c>
    </row>
    <row r="7523" spans="1:19" ht="12.75">
      <c r="A7523" s="22" t="s">
        <v>60</v>
      </c>
      <c r="B7523" s="22" t="s">
        <v>16471</v>
      </c>
      <c r="C7523" s="22" t="s">
        <v>68</v>
      </c>
      <c r="D7523" s="22" t="s">
        <v>61</v>
      </c>
      <c r="E7523" s="22" t="s">
        <v>18740</v>
      </c>
      <c r="F7523" s="31">
        <v>43060.551874999997</v>
      </c>
      <c r="G7523" s="31">
        <v>43060</v>
      </c>
      <c r="H7523" s="31">
        <v>43425</v>
      </c>
      <c r="I7523" s="31">
        <v>43090.549328703702</v>
      </c>
      <c r="J7523" s="22" t="s">
        <v>73</v>
      </c>
      <c r="K7523" s="32" t="s">
        <v>80</v>
      </c>
      <c r="L7523" s="32" t="s">
        <v>18741</v>
      </c>
      <c r="N7523" s="24">
        <v>220.62</v>
      </c>
      <c r="O7523" s="24">
        <v>0</v>
      </c>
      <c r="P7523" s="32" t="s">
        <v>2416</v>
      </c>
      <c r="Q7523" s="43" t="s">
        <v>2417</v>
      </c>
      <c r="R7523" s="43" t="s">
        <v>78</v>
      </c>
      <c r="S7523" s="47">
        <v>5</v>
      </c>
    </row>
    <row r="7524" spans="1:19" ht="12.75">
      <c r="A7524" s="22" t="s">
        <v>60</v>
      </c>
      <c r="B7524" s="22" t="s">
        <v>16458</v>
      </c>
      <c r="C7524" s="22" t="s">
        <v>68</v>
      </c>
      <c r="D7524" s="22" t="s">
        <v>61</v>
      </c>
      <c r="E7524" s="22" t="s">
        <v>18742</v>
      </c>
      <c r="F7524" s="31">
        <v>43041.661562499998</v>
      </c>
      <c r="G7524" s="31">
        <v>43069</v>
      </c>
      <c r="H7524" s="31">
        <v>43434</v>
      </c>
      <c r="I7524" s="31">
        <v>42719</v>
      </c>
      <c r="J7524" s="22" t="s">
        <v>73</v>
      </c>
      <c r="K7524" s="32" t="s">
        <v>80</v>
      </c>
      <c r="L7524" s="32" t="s">
        <v>18743</v>
      </c>
      <c r="N7524" s="24">
        <v>1420.92</v>
      </c>
      <c r="O7524" s="24">
        <v>0</v>
      </c>
      <c r="P7524" s="32" t="s">
        <v>750</v>
      </c>
      <c r="Q7524" s="43" t="s">
        <v>751</v>
      </c>
      <c r="R7524" s="43" t="s">
        <v>78</v>
      </c>
      <c r="S7524" s="47">
        <v>4</v>
      </c>
    </row>
    <row r="7525" spans="1:19" ht="12.75">
      <c r="A7525" s="22" t="s">
        <v>60</v>
      </c>
      <c r="B7525" s="22" t="s">
        <v>16392</v>
      </c>
      <c r="C7525" s="22" t="s">
        <v>68</v>
      </c>
      <c r="D7525" s="22" t="s">
        <v>61</v>
      </c>
      <c r="E7525" s="22" t="s">
        <v>18744</v>
      </c>
      <c r="F7525" s="31">
        <v>43045.548993055556</v>
      </c>
      <c r="G7525" s="31">
        <v>43046</v>
      </c>
      <c r="H7525" s="31">
        <v>43401</v>
      </c>
      <c r="I7525" s="31">
        <v>43075</v>
      </c>
      <c r="J7525" s="22" t="s">
        <v>73</v>
      </c>
      <c r="K7525" s="32" t="s">
        <v>110</v>
      </c>
      <c r="L7525" s="32" t="s">
        <v>18745</v>
      </c>
      <c r="N7525" s="24">
        <v>441.87400000000002</v>
      </c>
      <c r="O7525" s="24">
        <v>383.67329999999998</v>
      </c>
      <c r="P7525" s="32" t="s">
        <v>87</v>
      </c>
      <c r="Q7525" s="43" t="s">
        <v>88</v>
      </c>
      <c r="R7525" s="43" t="s">
        <v>78</v>
      </c>
      <c r="S7525" s="47">
        <v>6</v>
      </c>
    </row>
    <row r="7526" spans="1:19" ht="12.75">
      <c r="A7526" s="22" t="s">
        <v>60</v>
      </c>
      <c r="B7526" s="22" t="s">
        <v>16407</v>
      </c>
      <c r="C7526" s="22" t="s">
        <v>68</v>
      </c>
      <c r="D7526" s="22" t="s">
        <v>61</v>
      </c>
      <c r="E7526" s="22" t="s">
        <v>18746</v>
      </c>
      <c r="F7526" s="31">
        <v>43069.774143518516</v>
      </c>
      <c r="G7526" s="31">
        <v>43069</v>
      </c>
      <c r="H7526" s="31">
        <v>43434</v>
      </c>
      <c r="I7526" s="31">
        <v>43099</v>
      </c>
      <c r="J7526" s="22" t="s">
        <v>73</v>
      </c>
      <c r="K7526" s="32" t="s">
        <v>74</v>
      </c>
      <c r="L7526" s="32" t="s">
        <v>18747</v>
      </c>
      <c r="N7526" s="24">
        <v>10452.58</v>
      </c>
      <c r="O7526" s="24">
        <v>0</v>
      </c>
      <c r="P7526" s="32" t="s">
        <v>183</v>
      </c>
      <c r="Q7526" s="43" t="s">
        <v>184</v>
      </c>
      <c r="R7526" s="43" t="s">
        <v>93</v>
      </c>
      <c r="S7526" s="47">
        <v>4</v>
      </c>
    </row>
    <row r="7527" spans="1:19" ht="12.75">
      <c r="A7527" s="22" t="s">
        <v>60</v>
      </c>
      <c r="B7527" s="22" t="s">
        <v>16504</v>
      </c>
      <c r="C7527" s="22" t="s">
        <v>68</v>
      </c>
      <c r="D7527" s="22" t="s">
        <v>61</v>
      </c>
      <c r="E7527" s="22" t="s">
        <v>18748</v>
      </c>
      <c r="F7527" s="31">
        <v>43068.415150462963</v>
      </c>
      <c r="G7527" s="31">
        <v>43068</v>
      </c>
      <c r="H7527" s="31">
        <v>43433</v>
      </c>
      <c r="I7527" s="31">
        <v>43098</v>
      </c>
      <c r="J7527" s="22" t="s">
        <v>73</v>
      </c>
      <c r="K7527" s="32" t="s">
        <v>80</v>
      </c>
      <c r="L7527" s="32" t="s">
        <v>18749</v>
      </c>
      <c r="N7527" s="24">
        <v>0</v>
      </c>
      <c r="O7527" s="24">
        <v>0</v>
      </c>
      <c r="P7527" s="32" t="s">
        <v>18750</v>
      </c>
      <c r="Q7527" s="43" t="s">
        <v>18751</v>
      </c>
      <c r="R7527" s="43" t="s">
        <v>78</v>
      </c>
      <c r="S7527" s="47">
        <v>4</v>
      </c>
    </row>
    <row r="7528" spans="1:19" ht="12.75">
      <c r="A7528" s="22" t="s">
        <v>60</v>
      </c>
      <c r="B7528" s="22" t="s">
        <v>16717</v>
      </c>
      <c r="C7528" s="22" t="s">
        <v>68</v>
      </c>
      <c r="D7528" s="22" t="s">
        <v>61</v>
      </c>
      <c r="E7528" s="22" t="s">
        <v>18752</v>
      </c>
      <c r="F7528" s="31">
        <v>43067.664629629631</v>
      </c>
      <c r="G7528" s="31">
        <v>43069</v>
      </c>
      <c r="H7528" s="31">
        <v>43434</v>
      </c>
      <c r="I7528" s="31">
        <v>43097</v>
      </c>
      <c r="J7528" s="22" t="s">
        <v>73</v>
      </c>
      <c r="K7528" s="32" t="s">
        <v>80</v>
      </c>
      <c r="L7528" s="32" t="s">
        <v>18753</v>
      </c>
      <c r="N7528" s="24">
        <v>0</v>
      </c>
      <c r="O7528" s="24">
        <v>0</v>
      </c>
      <c r="P7528" s="32" t="s">
        <v>18754</v>
      </c>
      <c r="Q7528" s="43" t="s">
        <v>18755</v>
      </c>
      <c r="R7528" s="43" t="s">
        <v>78</v>
      </c>
      <c r="S7528" s="47">
        <v>5</v>
      </c>
    </row>
    <row r="7529" spans="1:19" ht="12.75">
      <c r="A7529" s="22" t="s">
        <v>60</v>
      </c>
      <c r="B7529" s="22" t="s">
        <v>16430</v>
      </c>
      <c r="C7529" s="22" t="s">
        <v>68</v>
      </c>
      <c r="D7529" s="22" t="s">
        <v>61</v>
      </c>
      <c r="E7529" s="22" t="s">
        <v>18756</v>
      </c>
      <c r="F7529" s="31">
        <v>43052.634537037033</v>
      </c>
      <c r="G7529" s="31">
        <v>43062</v>
      </c>
      <c r="H7529" s="31">
        <v>43427</v>
      </c>
      <c r="I7529" s="31">
        <v>43082</v>
      </c>
      <c r="J7529" s="22" t="s">
        <v>73</v>
      </c>
      <c r="K7529" s="32" t="s">
        <v>169</v>
      </c>
      <c r="L7529" s="32" t="s">
        <v>18757</v>
      </c>
      <c r="N7529" s="24">
        <v>1708.74</v>
      </c>
      <c r="O7529" s="24">
        <v>0</v>
      </c>
      <c r="P7529" s="32" t="s">
        <v>442</v>
      </c>
      <c r="Q7529" s="43" t="s">
        <v>443</v>
      </c>
      <c r="R7529" s="43" t="s">
        <v>93</v>
      </c>
      <c r="S7529" s="47">
        <v>5</v>
      </c>
    </row>
    <row r="7530" spans="1:19" ht="12.75">
      <c r="A7530" s="22" t="s">
        <v>60</v>
      </c>
      <c r="B7530" s="22" t="s">
        <v>16373</v>
      </c>
      <c r="C7530" s="22" t="s">
        <v>68</v>
      </c>
      <c r="D7530" s="22" t="s">
        <v>61</v>
      </c>
      <c r="E7530" s="22" t="s">
        <v>18758</v>
      </c>
      <c r="F7530" s="31">
        <v>43060.737476851849</v>
      </c>
      <c r="G7530" s="31">
        <v>43083</v>
      </c>
      <c r="H7530" s="31">
        <v>43448</v>
      </c>
      <c r="I7530" s="31">
        <v>43112.454745370371</v>
      </c>
      <c r="J7530" s="22" t="s">
        <v>145</v>
      </c>
      <c r="K7530" s="32" t="s">
        <v>100</v>
      </c>
      <c r="L7530" s="32" t="s">
        <v>18759</v>
      </c>
      <c r="M7530" s="32" t="s">
        <v>18760</v>
      </c>
      <c r="N7530" s="24">
        <v>1042.325</v>
      </c>
      <c r="O7530" s="24">
        <v>1042.325</v>
      </c>
      <c r="P7530" s="32" t="s">
        <v>18761</v>
      </c>
      <c r="Q7530" s="43" t="s">
        <v>18762</v>
      </c>
      <c r="R7530" s="43" t="s">
        <v>93</v>
      </c>
      <c r="S7530" s="47">
        <v>1</v>
      </c>
    </row>
    <row r="7531" spans="1:19" ht="12.75">
      <c r="A7531" s="22" t="s">
        <v>60</v>
      </c>
      <c r="B7531" s="22" t="s">
        <v>16353</v>
      </c>
      <c r="C7531" s="22" t="s">
        <v>68</v>
      </c>
      <c r="D7531" s="22" t="s">
        <v>61</v>
      </c>
      <c r="E7531" s="22" t="s">
        <v>18763</v>
      </c>
      <c r="F7531" s="31">
        <v>43053.429039351853</v>
      </c>
      <c r="G7531" s="31">
        <v>43057</v>
      </c>
      <c r="H7531" s="31">
        <v>43422</v>
      </c>
      <c r="I7531" s="31">
        <v>43083</v>
      </c>
      <c r="J7531" s="22" t="s">
        <v>73</v>
      </c>
      <c r="K7531" s="32" t="s">
        <v>74</v>
      </c>
      <c r="L7531" s="32" t="s">
        <v>18764</v>
      </c>
      <c r="N7531" s="24">
        <v>792.6125</v>
      </c>
      <c r="O7531" s="24">
        <v>418.06</v>
      </c>
      <c r="P7531" s="32" t="s">
        <v>549</v>
      </c>
      <c r="Q7531" s="43" t="s">
        <v>550</v>
      </c>
      <c r="R7531" s="43" t="s">
        <v>78</v>
      </c>
      <c r="S7531" s="47">
        <v>5</v>
      </c>
    </row>
    <row r="7532" spans="1:19" ht="12.75">
      <c r="A7532" s="22" t="s">
        <v>60</v>
      </c>
      <c r="B7532" s="22" t="s">
        <v>16605</v>
      </c>
      <c r="C7532" s="22" t="s">
        <v>68</v>
      </c>
      <c r="D7532" s="22" t="s">
        <v>61</v>
      </c>
      <c r="E7532" s="22" t="s">
        <v>18765</v>
      </c>
      <c r="F7532" s="31">
        <v>43042.380949074075</v>
      </c>
      <c r="G7532" s="31">
        <v>43044</v>
      </c>
      <c r="H7532" s="31">
        <v>43409</v>
      </c>
      <c r="I7532" s="31">
        <v>43072</v>
      </c>
      <c r="J7532" s="22" t="s">
        <v>73</v>
      </c>
      <c r="K7532" s="32" t="s">
        <v>80</v>
      </c>
      <c r="L7532" s="32" t="s">
        <v>18766</v>
      </c>
      <c r="N7532" s="24">
        <v>794.45</v>
      </c>
      <c r="O7532" s="24">
        <v>0</v>
      </c>
      <c r="P7532" s="32" t="s">
        <v>5258</v>
      </c>
      <c r="Q7532" s="43" t="s">
        <v>5259</v>
      </c>
      <c r="R7532" s="43" t="s">
        <v>78</v>
      </c>
      <c r="S7532" s="47">
        <v>6</v>
      </c>
    </row>
    <row r="7533" spans="1:19" ht="12.75">
      <c r="A7533" s="22" t="s">
        <v>60</v>
      </c>
      <c r="B7533" s="22" t="s">
        <v>16738</v>
      </c>
      <c r="C7533" s="22" t="s">
        <v>68</v>
      </c>
      <c r="D7533" s="22" t="s">
        <v>61</v>
      </c>
      <c r="E7533" s="22" t="s">
        <v>18767</v>
      </c>
      <c r="F7533" s="31">
        <v>43068.649953703702</v>
      </c>
      <c r="G7533" s="31">
        <v>43069</v>
      </c>
      <c r="H7533" s="31">
        <v>43434</v>
      </c>
      <c r="I7533" s="31">
        <v>43098</v>
      </c>
      <c r="J7533" s="22" t="s">
        <v>73</v>
      </c>
      <c r="K7533" s="32" t="s">
        <v>169</v>
      </c>
      <c r="L7533" s="32" t="s">
        <v>18768</v>
      </c>
      <c r="N7533" s="24">
        <v>2346.0500000000002</v>
      </c>
      <c r="O7533" s="24">
        <v>0</v>
      </c>
      <c r="P7533" s="32" t="s">
        <v>409</v>
      </c>
      <c r="Q7533" s="43" t="s">
        <v>410</v>
      </c>
      <c r="R7533" s="43" t="s">
        <v>78</v>
      </c>
      <c r="S7533" s="47">
        <v>5</v>
      </c>
    </row>
    <row r="7534" spans="1:19" ht="12.75">
      <c r="A7534" s="22" t="s">
        <v>60</v>
      </c>
      <c r="B7534" s="22" t="s">
        <v>16461</v>
      </c>
      <c r="C7534" s="22" t="s">
        <v>68</v>
      </c>
      <c r="D7534" s="22" t="s">
        <v>61</v>
      </c>
      <c r="E7534" s="22" t="s">
        <v>18769</v>
      </c>
      <c r="F7534" s="31">
        <v>43045.508194444439</v>
      </c>
      <c r="G7534" s="31">
        <v>43049</v>
      </c>
      <c r="H7534" s="31">
        <v>43414</v>
      </c>
      <c r="I7534" s="31">
        <v>43075</v>
      </c>
      <c r="J7534" s="22" t="s">
        <v>73</v>
      </c>
      <c r="K7534" s="32" t="s">
        <v>100</v>
      </c>
      <c r="L7534" s="32" t="s">
        <v>18770</v>
      </c>
      <c r="M7534" s="32" t="s">
        <v>18771</v>
      </c>
      <c r="N7534" s="24">
        <v>752.2133</v>
      </c>
      <c r="O7534" s="24">
        <v>752.2133</v>
      </c>
      <c r="P7534" s="32" t="s">
        <v>305</v>
      </c>
      <c r="Q7534" s="43" t="s">
        <v>306</v>
      </c>
      <c r="R7534" s="43" t="s">
        <v>78</v>
      </c>
      <c r="S7534" s="47">
        <v>5</v>
      </c>
    </row>
    <row r="7535" spans="1:19" ht="12.75">
      <c r="A7535" s="22" t="s">
        <v>60</v>
      </c>
      <c r="B7535" s="22" t="s">
        <v>16373</v>
      </c>
      <c r="C7535" s="22" t="s">
        <v>68</v>
      </c>
      <c r="D7535" s="22" t="s">
        <v>61</v>
      </c>
      <c r="E7535" s="22" t="s">
        <v>18772</v>
      </c>
      <c r="F7535" s="31">
        <v>43047.352013888885</v>
      </c>
      <c r="G7535" s="31">
        <v>43069</v>
      </c>
      <c r="H7535" s="31">
        <v>43434</v>
      </c>
      <c r="I7535" s="31">
        <v>43077.349664351852</v>
      </c>
      <c r="J7535" s="22" t="s">
        <v>73</v>
      </c>
      <c r="K7535" s="32" t="s">
        <v>80</v>
      </c>
      <c r="L7535" s="32" t="s">
        <v>18773</v>
      </c>
      <c r="N7535" s="24">
        <v>476.07</v>
      </c>
      <c r="O7535" s="24">
        <v>0</v>
      </c>
      <c r="P7535" s="32" t="s">
        <v>4034</v>
      </c>
      <c r="Q7535" s="43" t="s">
        <v>4035</v>
      </c>
      <c r="R7535" s="43" t="s">
        <v>78</v>
      </c>
      <c r="S7535" s="47">
        <v>5</v>
      </c>
    </row>
    <row r="7536" spans="1:19" ht="12.75">
      <c r="A7536" s="22" t="s">
        <v>60</v>
      </c>
      <c r="B7536" s="22" t="s">
        <v>17011</v>
      </c>
      <c r="C7536" s="22" t="s">
        <v>68</v>
      </c>
      <c r="D7536" s="22" t="s">
        <v>61</v>
      </c>
      <c r="E7536" s="22" t="s">
        <v>18774</v>
      </c>
      <c r="F7536" s="31">
        <v>43049.642951388887</v>
      </c>
      <c r="G7536" s="31">
        <v>43049</v>
      </c>
      <c r="H7536" s="31">
        <v>43414</v>
      </c>
      <c r="I7536" s="31">
        <v>43079</v>
      </c>
      <c r="J7536" s="22" t="s">
        <v>73</v>
      </c>
      <c r="K7536" s="32" t="s">
        <v>110</v>
      </c>
      <c r="L7536" s="32" t="s">
        <v>18775</v>
      </c>
      <c r="N7536" s="24">
        <v>463.155</v>
      </c>
      <c r="O7536" s="24">
        <v>314.60000000000002</v>
      </c>
      <c r="P7536" s="32" t="s">
        <v>4374</v>
      </c>
      <c r="Q7536" s="43" t="s">
        <v>4375</v>
      </c>
      <c r="R7536" s="43" t="s">
        <v>78</v>
      </c>
      <c r="S7536" s="47">
        <v>5</v>
      </c>
    </row>
    <row r="7537" spans="1:19" ht="12.75">
      <c r="A7537" s="22" t="s">
        <v>60</v>
      </c>
      <c r="B7537" s="22" t="s">
        <v>16575</v>
      </c>
      <c r="C7537" s="22" t="s">
        <v>68</v>
      </c>
      <c r="D7537" s="22" t="s">
        <v>61</v>
      </c>
      <c r="E7537" s="22" t="s">
        <v>18776</v>
      </c>
      <c r="F7537" s="31">
        <v>43049.629016203704</v>
      </c>
      <c r="G7537" s="31">
        <v>43049</v>
      </c>
      <c r="H7537" s="31">
        <v>43414</v>
      </c>
      <c r="I7537" s="31">
        <v>43079</v>
      </c>
      <c r="J7537" s="22" t="s">
        <v>73</v>
      </c>
      <c r="K7537" s="32" t="s">
        <v>74</v>
      </c>
      <c r="L7537" s="32" t="s">
        <v>18777</v>
      </c>
      <c r="N7537" s="24">
        <v>3703.2849999999999</v>
      </c>
      <c r="O7537" s="24">
        <v>5312.9300000000003</v>
      </c>
      <c r="P7537" s="32" t="s">
        <v>18778</v>
      </c>
      <c r="Q7537" s="43" t="s">
        <v>18779</v>
      </c>
      <c r="R7537" s="43" t="s">
        <v>78</v>
      </c>
      <c r="S7537" s="47">
        <v>5</v>
      </c>
    </row>
    <row r="7538" spans="1:19" ht="12.75">
      <c r="A7538" s="22" t="s">
        <v>60</v>
      </c>
      <c r="B7538" s="22" t="s">
        <v>16373</v>
      </c>
      <c r="C7538" s="22" t="s">
        <v>68</v>
      </c>
      <c r="D7538" s="22" t="s">
        <v>61</v>
      </c>
      <c r="E7538" s="22" t="s">
        <v>18780</v>
      </c>
      <c r="F7538" s="31">
        <v>43053.517754629625</v>
      </c>
      <c r="G7538" s="31">
        <v>43053</v>
      </c>
      <c r="H7538" s="31">
        <v>43418</v>
      </c>
      <c r="I7538" s="31">
        <v>43083.516168981478</v>
      </c>
      <c r="J7538" s="22" t="s">
        <v>73</v>
      </c>
      <c r="K7538" s="32" t="s">
        <v>80</v>
      </c>
      <c r="L7538" s="32" t="s">
        <v>18781</v>
      </c>
      <c r="N7538" s="24">
        <v>581.39</v>
      </c>
      <c r="O7538" s="24">
        <v>0</v>
      </c>
      <c r="P7538" s="32" t="s">
        <v>790</v>
      </c>
      <c r="Q7538" s="43" t="s">
        <v>791</v>
      </c>
      <c r="R7538" s="43" t="s">
        <v>78</v>
      </c>
      <c r="S7538" s="47">
        <v>5</v>
      </c>
    </row>
    <row r="7539" spans="1:19" ht="12.75">
      <c r="A7539" s="22" t="s">
        <v>60</v>
      </c>
      <c r="B7539" s="22" t="s">
        <v>16373</v>
      </c>
      <c r="C7539" s="22" t="s">
        <v>68</v>
      </c>
      <c r="D7539" s="22" t="s">
        <v>61</v>
      </c>
      <c r="E7539" s="22" t="s">
        <v>18782</v>
      </c>
      <c r="F7539" s="31">
        <v>43054.575671296298</v>
      </c>
      <c r="G7539" s="31">
        <v>43088</v>
      </c>
      <c r="H7539" s="31">
        <v>43453</v>
      </c>
      <c r="I7539" s="31">
        <v>43114.573113425926</v>
      </c>
      <c r="J7539" s="22" t="s">
        <v>73</v>
      </c>
      <c r="K7539" s="32" t="s">
        <v>100</v>
      </c>
      <c r="L7539" s="32" t="s">
        <v>18783</v>
      </c>
      <c r="M7539" s="32" t="s">
        <v>18784</v>
      </c>
      <c r="N7539" s="24">
        <v>3628.17</v>
      </c>
      <c r="O7539" s="24">
        <v>4534.2299999999996</v>
      </c>
      <c r="P7539" s="32" t="s">
        <v>6511</v>
      </c>
      <c r="Q7539" s="43" t="s">
        <v>6512</v>
      </c>
      <c r="R7539" s="43" t="s">
        <v>78</v>
      </c>
      <c r="S7539" s="47">
        <v>4</v>
      </c>
    </row>
    <row r="7540" spans="1:19" ht="12.75">
      <c r="A7540" s="22" t="s">
        <v>60</v>
      </c>
      <c r="B7540" s="22" t="s">
        <v>16567</v>
      </c>
      <c r="C7540" s="22" t="s">
        <v>68</v>
      </c>
      <c r="D7540" s="22" t="s">
        <v>61</v>
      </c>
      <c r="E7540" s="22" t="s">
        <v>18785</v>
      </c>
      <c r="F7540" s="31">
        <v>43055.387094907404</v>
      </c>
      <c r="G7540" s="31">
        <v>43055</v>
      </c>
      <c r="H7540" s="31">
        <v>43420</v>
      </c>
      <c r="I7540" s="31">
        <v>43085</v>
      </c>
      <c r="J7540" s="22" t="s">
        <v>73</v>
      </c>
      <c r="K7540" s="32" t="s">
        <v>74</v>
      </c>
      <c r="L7540" s="32" t="s">
        <v>18786</v>
      </c>
      <c r="N7540" s="24">
        <v>2080.4180000000001</v>
      </c>
      <c r="O7540" s="24">
        <v>1741.04</v>
      </c>
      <c r="P7540" s="32" t="s">
        <v>91</v>
      </c>
      <c r="Q7540" s="43" t="s">
        <v>92</v>
      </c>
      <c r="R7540" s="43" t="s">
        <v>78</v>
      </c>
      <c r="S7540" s="47">
        <v>4</v>
      </c>
    </row>
    <row r="7541" spans="1:19" ht="12.75">
      <c r="A7541" s="22" t="s">
        <v>60</v>
      </c>
      <c r="B7541" s="22" t="s">
        <v>16373</v>
      </c>
      <c r="C7541" s="22" t="s">
        <v>68</v>
      </c>
      <c r="D7541" s="22" t="s">
        <v>61</v>
      </c>
      <c r="E7541" s="22" t="s">
        <v>18787</v>
      </c>
      <c r="F7541" s="31">
        <v>43061.652546296296</v>
      </c>
      <c r="G7541" s="31">
        <v>43061</v>
      </c>
      <c r="H7541" s="31">
        <v>43426</v>
      </c>
      <c r="I7541" s="31">
        <v>43091.642604166664</v>
      </c>
      <c r="J7541" s="22" t="s">
        <v>73</v>
      </c>
      <c r="K7541" s="32" t="s">
        <v>80</v>
      </c>
      <c r="L7541" s="32" t="s">
        <v>18788</v>
      </c>
      <c r="N7541" s="24">
        <v>548.4475</v>
      </c>
      <c r="O7541" s="24">
        <v>0</v>
      </c>
      <c r="P7541" s="32" t="s">
        <v>589</v>
      </c>
      <c r="Q7541" s="43" t="s">
        <v>590</v>
      </c>
      <c r="R7541" s="43" t="s">
        <v>78</v>
      </c>
      <c r="S7541" s="47">
        <v>5</v>
      </c>
    </row>
    <row r="7542" spans="1:19" ht="12.75">
      <c r="A7542" s="22" t="s">
        <v>60</v>
      </c>
      <c r="B7542" s="22" t="s">
        <v>16546</v>
      </c>
      <c r="C7542" s="22" t="s">
        <v>68</v>
      </c>
      <c r="D7542" s="22" t="s">
        <v>61</v>
      </c>
      <c r="E7542" s="22" t="s">
        <v>18789</v>
      </c>
      <c r="F7542" s="31">
        <v>43056.473124999997</v>
      </c>
      <c r="G7542" s="31">
        <v>43069</v>
      </c>
      <c r="H7542" s="31">
        <v>43434</v>
      </c>
      <c r="I7542" s="31">
        <v>43086</v>
      </c>
      <c r="J7542" s="22" t="s">
        <v>73</v>
      </c>
      <c r="K7542" s="32" t="s">
        <v>74</v>
      </c>
      <c r="L7542" s="32" t="s">
        <v>18790</v>
      </c>
      <c r="N7542" s="24">
        <v>4802.2299999999996</v>
      </c>
      <c r="O7542" s="24">
        <v>0</v>
      </c>
      <c r="P7542" s="32" t="s">
        <v>91</v>
      </c>
      <c r="Q7542" s="43" t="s">
        <v>92</v>
      </c>
      <c r="R7542" s="43" t="s">
        <v>78</v>
      </c>
      <c r="S7542" s="47">
        <v>5</v>
      </c>
    </row>
    <row r="7543" spans="1:19" ht="12.75">
      <c r="A7543" s="22" t="s">
        <v>60</v>
      </c>
      <c r="B7543" s="22" t="s">
        <v>16575</v>
      </c>
      <c r="C7543" s="22" t="s">
        <v>68</v>
      </c>
      <c r="D7543" s="22" t="s">
        <v>61</v>
      </c>
      <c r="E7543" s="22" t="s">
        <v>18791</v>
      </c>
      <c r="F7543" s="31">
        <v>43060.711817129624</v>
      </c>
      <c r="G7543" s="31">
        <v>43080</v>
      </c>
      <c r="H7543" s="31">
        <v>43445</v>
      </c>
      <c r="I7543" s="31">
        <v>43120.711817129624</v>
      </c>
      <c r="J7543" s="22" t="s">
        <v>145</v>
      </c>
      <c r="K7543" s="32" t="s">
        <v>100</v>
      </c>
      <c r="L7543" s="32" t="s">
        <v>18792</v>
      </c>
      <c r="M7543" s="32" t="s">
        <v>18793</v>
      </c>
      <c r="N7543" s="24">
        <v>2737.53</v>
      </c>
      <c r="O7543" s="24">
        <v>2737.53</v>
      </c>
      <c r="P7543" s="32" t="s">
        <v>4204</v>
      </c>
      <c r="Q7543" s="43" t="s">
        <v>4205</v>
      </c>
      <c r="R7543" s="43" t="s">
        <v>93</v>
      </c>
      <c r="S7543" s="47">
        <v>1</v>
      </c>
    </row>
    <row r="7544" spans="1:19" ht="12.75">
      <c r="A7544" s="22" t="s">
        <v>60</v>
      </c>
      <c r="B7544" s="22" t="s">
        <v>16755</v>
      </c>
      <c r="C7544" s="22" t="s">
        <v>68</v>
      </c>
      <c r="D7544" s="22" t="s">
        <v>61</v>
      </c>
      <c r="E7544" s="22" t="s">
        <v>18794</v>
      </c>
      <c r="F7544" s="31">
        <v>43055.716261574074</v>
      </c>
      <c r="G7544" s="31">
        <v>43059</v>
      </c>
      <c r="H7544" s="31">
        <v>43424</v>
      </c>
      <c r="I7544" s="31">
        <v>43085</v>
      </c>
      <c r="J7544" s="22" t="s">
        <v>73</v>
      </c>
      <c r="K7544" s="32" t="s">
        <v>80</v>
      </c>
      <c r="L7544" s="32" t="s">
        <v>18795</v>
      </c>
      <c r="N7544" s="24">
        <v>0</v>
      </c>
      <c r="O7544" s="24">
        <v>0</v>
      </c>
      <c r="P7544" s="32" t="s">
        <v>183</v>
      </c>
      <c r="Q7544" s="43" t="s">
        <v>184</v>
      </c>
      <c r="R7544" s="43" t="s">
        <v>78</v>
      </c>
      <c r="S7544" s="47">
        <v>6</v>
      </c>
    </row>
    <row r="7545" spans="1:19" ht="12.75">
      <c r="A7545" s="22" t="s">
        <v>60</v>
      </c>
      <c r="B7545" s="22" t="s">
        <v>16392</v>
      </c>
      <c r="C7545" s="22" t="s">
        <v>68</v>
      </c>
      <c r="D7545" s="22" t="s">
        <v>61</v>
      </c>
      <c r="E7545" s="22" t="s">
        <v>18796</v>
      </c>
      <c r="F7545" s="31">
        <v>43047.45512731481</v>
      </c>
      <c r="G7545" s="31">
        <v>43054</v>
      </c>
      <c r="H7545" s="31">
        <v>43419</v>
      </c>
      <c r="I7545" s="31">
        <v>43077</v>
      </c>
      <c r="J7545" s="22" t="s">
        <v>73</v>
      </c>
      <c r="K7545" s="32" t="s">
        <v>110</v>
      </c>
      <c r="L7545" s="32" t="s">
        <v>18797</v>
      </c>
      <c r="N7545" s="24">
        <v>721.17139999999995</v>
      </c>
      <c r="O7545" s="24">
        <v>618.035</v>
      </c>
      <c r="P7545" s="32" t="s">
        <v>765</v>
      </c>
      <c r="Q7545" s="43" t="s">
        <v>766</v>
      </c>
      <c r="R7545" s="43" t="s">
        <v>78</v>
      </c>
      <c r="S7545" s="47">
        <v>6</v>
      </c>
    </row>
    <row r="7546" spans="1:19" ht="12.75">
      <c r="A7546" s="22" t="s">
        <v>60</v>
      </c>
      <c r="B7546" s="22" t="s">
        <v>16567</v>
      </c>
      <c r="C7546" s="22" t="s">
        <v>68</v>
      </c>
      <c r="D7546" s="22" t="s">
        <v>61</v>
      </c>
      <c r="E7546" s="22" t="s">
        <v>18798</v>
      </c>
      <c r="F7546" s="31">
        <v>43048.085486111107</v>
      </c>
      <c r="G7546" s="31">
        <v>43083</v>
      </c>
      <c r="H7546" s="31">
        <v>43448</v>
      </c>
      <c r="I7546" s="31">
        <v>43108</v>
      </c>
      <c r="J7546" s="22" t="s">
        <v>145</v>
      </c>
      <c r="K7546" s="32" t="s">
        <v>100</v>
      </c>
      <c r="L7546" s="32" t="s">
        <v>18799</v>
      </c>
      <c r="M7546" s="32" t="s">
        <v>18800</v>
      </c>
      <c r="N7546" s="24">
        <v>788.53399999999999</v>
      </c>
      <c r="O7546" s="24">
        <v>539.20000000000005</v>
      </c>
      <c r="P7546" s="32" t="s">
        <v>442</v>
      </c>
      <c r="Q7546" s="43" t="s">
        <v>443</v>
      </c>
      <c r="R7546" s="43" t="s">
        <v>78</v>
      </c>
      <c r="S7546" s="47">
        <v>5</v>
      </c>
    </row>
    <row r="7547" spans="1:19" ht="12.75">
      <c r="A7547" s="22" t="s">
        <v>60</v>
      </c>
      <c r="B7547" s="22" t="s">
        <v>16575</v>
      </c>
      <c r="C7547" s="22" t="s">
        <v>68</v>
      </c>
      <c r="D7547" s="22" t="s">
        <v>61</v>
      </c>
      <c r="E7547" s="22" t="s">
        <v>18801</v>
      </c>
      <c r="F7547" s="31">
        <v>43049.693969907406</v>
      </c>
      <c r="G7547" s="31">
        <v>43055</v>
      </c>
      <c r="H7547" s="31">
        <v>43420</v>
      </c>
      <c r="I7547" s="31">
        <v>43079</v>
      </c>
      <c r="J7547" s="22" t="s">
        <v>73</v>
      </c>
      <c r="K7547" s="32" t="s">
        <v>100</v>
      </c>
      <c r="L7547" s="32" t="s">
        <v>18802</v>
      </c>
      <c r="M7547" s="32" t="s">
        <v>18803</v>
      </c>
      <c r="N7547" s="24">
        <v>1781.7375</v>
      </c>
      <c r="O7547" s="24">
        <v>1200.6600000000001</v>
      </c>
      <c r="P7547" s="32" t="s">
        <v>1597</v>
      </c>
      <c r="Q7547" s="43" t="s">
        <v>1598</v>
      </c>
      <c r="R7547" s="43" t="s">
        <v>78</v>
      </c>
      <c r="S7547" s="47">
        <v>5</v>
      </c>
    </row>
    <row r="7548" spans="1:19" ht="12.75">
      <c r="A7548" s="22" t="s">
        <v>60</v>
      </c>
      <c r="B7548" s="22" t="s">
        <v>16546</v>
      </c>
      <c r="C7548" s="22" t="s">
        <v>68</v>
      </c>
      <c r="D7548" s="22" t="s">
        <v>61</v>
      </c>
      <c r="E7548" s="22" t="s">
        <v>18804</v>
      </c>
      <c r="F7548" s="31">
        <v>43048.435671296298</v>
      </c>
      <c r="G7548" s="31">
        <v>43061</v>
      </c>
      <c r="H7548" s="31">
        <v>43426</v>
      </c>
      <c r="I7548" s="31">
        <v>43078</v>
      </c>
      <c r="J7548" s="22" t="s">
        <v>73</v>
      </c>
      <c r="K7548" s="32" t="s">
        <v>100</v>
      </c>
      <c r="L7548" s="32" t="s">
        <v>18805</v>
      </c>
      <c r="M7548" s="32" t="s">
        <v>18806</v>
      </c>
      <c r="N7548" s="24">
        <v>1538.4825000000001</v>
      </c>
      <c r="O7548" s="24">
        <v>1290.9332999999999</v>
      </c>
      <c r="P7548" s="32" t="s">
        <v>5292</v>
      </c>
      <c r="Q7548" s="43" t="s">
        <v>5293</v>
      </c>
      <c r="R7548" s="43" t="s">
        <v>78</v>
      </c>
      <c r="S7548" s="47">
        <v>5</v>
      </c>
    </row>
    <row r="7549" spans="1:19" ht="12.75">
      <c r="A7549" s="22" t="s">
        <v>60</v>
      </c>
      <c r="B7549" s="22" t="s">
        <v>16373</v>
      </c>
      <c r="C7549" s="22" t="s">
        <v>68</v>
      </c>
      <c r="D7549" s="22" t="s">
        <v>61</v>
      </c>
      <c r="E7549" s="22" t="s">
        <v>18807</v>
      </c>
      <c r="F7549" s="31">
        <v>43069.477453703701</v>
      </c>
      <c r="G7549" s="31">
        <v>43072</v>
      </c>
      <c r="H7549" s="31">
        <v>43437</v>
      </c>
      <c r="I7549" s="31">
        <v>43099.475300925922</v>
      </c>
      <c r="J7549" s="22" t="s">
        <v>73</v>
      </c>
      <c r="K7549" s="32" t="s">
        <v>100</v>
      </c>
      <c r="L7549" s="32" t="s">
        <v>18808</v>
      </c>
      <c r="M7549" s="32" t="s">
        <v>18809</v>
      </c>
      <c r="N7549" s="24">
        <v>1559.9015999999999</v>
      </c>
      <c r="O7549" s="24">
        <v>1029.3199999999999</v>
      </c>
      <c r="P7549" s="32" t="s">
        <v>2454</v>
      </c>
      <c r="Q7549" s="43" t="s">
        <v>2455</v>
      </c>
      <c r="R7549" s="43" t="s">
        <v>78</v>
      </c>
      <c r="S7549" s="47">
        <v>5</v>
      </c>
    </row>
    <row r="7550" spans="1:19" ht="12.75">
      <c r="A7550" s="22" t="s">
        <v>60</v>
      </c>
      <c r="B7550" s="22" t="s">
        <v>16446</v>
      </c>
      <c r="C7550" s="22" t="s">
        <v>68</v>
      </c>
      <c r="D7550" s="22" t="s">
        <v>61</v>
      </c>
      <c r="E7550" s="22" t="s">
        <v>18810</v>
      </c>
      <c r="F7550" s="31">
        <v>43063.552094907405</v>
      </c>
      <c r="G7550" s="31">
        <v>43090</v>
      </c>
      <c r="H7550" s="31">
        <v>43455</v>
      </c>
      <c r="I7550" s="31">
        <v>43093</v>
      </c>
      <c r="J7550" s="22" t="s">
        <v>73</v>
      </c>
      <c r="K7550" s="32" t="s">
        <v>74</v>
      </c>
      <c r="L7550" s="32" t="s">
        <v>18811</v>
      </c>
      <c r="N7550" s="24">
        <v>4886.6549999999997</v>
      </c>
      <c r="O7550" s="24">
        <v>5172.74</v>
      </c>
      <c r="P7550" s="32" t="s">
        <v>1064</v>
      </c>
      <c r="Q7550" s="43" t="s">
        <v>1065</v>
      </c>
      <c r="R7550" s="43" t="s">
        <v>78</v>
      </c>
      <c r="S7550" s="47">
        <v>5</v>
      </c>
    </row>
    <row r="7551" spans="1:19" ht="12.75">
      <c r="A7551" s="22" t="s">
        <v>60</v>
      </c>
      <c r="B7551" s="22" t="s">
        <v>16717</v>
      </c>
      <c r="C7551" s="22" t="s">
        <v>68</v>
      </c>
      <c r="D7551" s="22" t="s">
        <v>61</v>
      </c>
      <c r="E7551" s="22" t="s">
        <v>18812</v>
      </c>
      <c r="F7551" s="31">
        <v>43068.583784722221</v>
      </c>
      <c r="G7551" s="31">
        <v>43087</v>
      </c>
      <c r="H7551" s="31">
        <v>43452</v>
      </c>
      <c r="I7551" s="31">
        <v>43098</v>
      </c>
      <c r="J7551" s="22" t="s">
        <v>73</v>
      </c>
      <c r="K7551" s="32" t="s">
        <v>110</v>
      </c>
      <c r="L7551" s="32" t="s">
        <v>18813</v>
      </c>
      <c r="N7551" s="24">
        <v>746.44330000000002</v>
      </c>
      <c r="O7551" s="24">
        <v>606.73</v>
      </c>
      <c r="P7551" s="32" t="s">
        <v>1719</v>
      </c>
      <c r="Q7551" s="43" t="s">
        <v>1720</v>
      </c>
      <c r="R7551" s="43" t="s">
        <v>78</v>
      </c>
      <c r="S7551" s="47">
        <v>5</v>
      </c>
    </row>
    <row r="7552" spans="1:19" ht="12.75">
      <c r="A7552" s="22" t="s">
        <v>60</v>
      </c>
      <c r="B7552" s="22" t="s">
        <v>16373</v>
      </c>
      <c r="C7552" s="22" t="s">
        <v>68</v>
      </c>
      <c r="D7552" s="22" t="s">
        <v>61</v>
      </c>
      <c r="E7552" s="22" t="s">
        <v>18814</v>
      </c>
      <c r="F7552" s="31">
        <v>43049.607245370367</v>
      </c>
      <c r="G7552" s="31">
        <v>43049</v>
      </c>
      <c r="H7552" s="31">
        <v>43414</v>
      </c>
      <c r="I7552" s="31">
        <v>43079.602488425924</v>
      </c>
      <c r="J7552" s="22" t="s">
        <v>73</v>
      </c>
      <c r="K7552" s="32" t="s">
        <v>74</v>
      </c>
      <c r="L7552" s="32" t="s">
        <v>18815</v>
      </c>
      <c r="N7552" s="24">
        <v>1501.2560000000001</v>
      </c>
      <c r="O7552" s="24">
        <v>1112.9000000000001</v>
      </c>
      <c r="P7552" s="32" t="s">
        <v>1078</v>
      </c>
      <c r="Q7552" s="43" t="s">
        <v>1079</v>
      </c>
      <c r="R7552" s="43" t="s">
        <v>78</v>
      </c>
      <c r="S7552" s="47">
        <v>5</v>
      </c>
    </row>
    <row r="7553" spans="1:19" ht="12.75">
      <c r="A7553" s="22" t="s">
        <v>60</v>
      </c>
      <c r="B7553" s="22" t="s">
        <v>16386</v>
      </c>
      <c r="C7553" s="22" t="s">
        <v>68</v>
      </c>
      <c r="D7553" s="22" t="s">
        <v>61</v>
      </c>
      <c r="E7553" s="22" t="s">
        <v>18816</v>
      </c>
      <c r="F7553" s="31">
        <v>43057.084849537037</v>
      </c>
      <c r="G7553" s="31">
        <v>43092</v>
      </c>
      <c r="H7553" s="31">
        <v>43457</v>
      </c>
      <c r="I7553" s="31">
        <v>43117.084849537037</v>
      </c>
      <c r="J7553" s="22" t="s">
        <v>145</v>
      </c>
      <c r="K7553" s="32" t="s">
        <v>100</v>
      </c>
      <c r="L7553" s="32" t="s">
        <v>18817</v>
      </c>
      <c r="M7553" s="32" t="s">
        <v>18818</v>
      </c>
      <c r="N7553" s="24">
        <v>1984.636</v>
      </c>
      <c r="O7553" s="24">
        <v>1076.8599999999999</v>
      </c>
      <c r="P7553" s="32" t="s">
        <v>409</v>
      </c>
      <c r="Q7553" s="43" t="s">
        <v>410</v>
      </c>
      <c r="R7553" s="43" t="s">
        <v>78</v>
      </c>
      <c r="S7553" s="47">
        <v>5</v>
      </c>
    </row>
    <row r="7554" spans="1:19" ht="12.75">
      <c r="A7554" s="22" t="s">
        <v>60</v>
      </c>
      <c r="B7554" s="22" t="s">
        <v>16392</v>
      </c>
      <c r="C7554" s="22" t="s">
        <v>68</v>
      </c>
      <c r="D7554" s="22" t="s">
        <v>61</v>
      </c>
      <c r="E7554" s="22" t="s">
        <v>18819</v>
      </c>
      <c r="F7554" s="31">
        <v>43049.636840277773</v>
      </c>
      <c r="G7554" s="31">
        <v>43054</v>
      </c>
      <c r="H7554" s="31">
        <v>43419</v>
      </c>
      <c r="I7554" s="31">
        <v>43079</v>
      </c>
      <c r="J7554" s="22" t="s">
        <v>73</v>
      </c>
      <c r="K7554" s="32" t="s">
        <v>74</v>
      </c>
      <c r="L7554" s="32" t="s">
        <v>18820</v>
      </c>
      <c r="N7554" s="24">
        <v>1649.71</v>
      </c>
      <c r="O7554" s="24">
        <v>1649.71</v>
      </c>
      <c r="P7554" s="32" t="s">
        <v>91</v>
      </c>
      <c r="Q7554" s="43" t="s">
        <v>92</v>
      </c>
      <c r="R7554" s="43" t="s">
        <v>78</v>
      </c>
      <c r="S7554" s="47">
        <v>1</v>
      </c>
    </row>
    <row r="7555" spans="1:19" ht="12.75">
      <c r="A7555" s="22" t="s">
        <v>60</v>
      </c>
      <c r="B7555" s="22" t="s">
        <v>16392</v>
      </c>
      <c r="C7555" s="22" t="s">
        <v>68</v>
      </c>
      <c r="D7555" s="22" t="s">
        <v>61</v>
      </c>
      <c r="E7555" s="22" t="s">
        <v>18821</v>
      </c>
      <c r="F7555" s="31">
        <v>43056.834374999999</v>
      </c>
      <c r="G7555" s="31">
        <v>43067</v>
      </c>
      <c r="H7555" s="31">
        <v>43432</v>
      </c>
      <c r="I7555" s="31">
        <v>43086</v>
      </c>
      <c r="J7555" s="22" t="s">
        <v>73</v>
      </c>
      <c r="K7555" s="32" t="s">
        <v>110</v>
      </c>
      <c r="L7555" s="32" t="s">
        <v>18822</v>
      </c>
      <c r="N7555" s="24">
        <v>2779.0421000000001</v>
      </c>
      <c r="O7555" s="24">
        <v>2605.0529999999999</v>
      </c>
      <c r="P7555" s="32" t="s">
        <v>91</v>
      </c>
      <c r="Q7555" s="43" t="s">
        <v>92</v>
      </c>
      <c r="R7555" s="43" t="s">
        <v>78</v>
      </c>
      <c r="S7555" s="47">
        <v>6</v>
      </c>
    </row>
    <row r="7556" spans="1:19" ht="12.75">
      <c r="A7556" s="22" t="s">
        <v>60</v>
      </c>
      <c r="B7556" s="22" t="s">
        <v>16595</v>
      </c>
      <c r="C7556" s="22" t="s">
        <v>68</v>
      </c>
      <c r="D7556" s="22" t="s">
        <v>61</v>
      </c>
      <c r="E7556" s="22" t="s">
        <v>18823</v>
      </c>
      <c r="F7556" s="31">
        <v>43047.69358796296</v>
      </c>
      <c r="G7556" s="31">
        <v>43054</v>
      </c>
      <c r="H7556" s="31">
        <v>43419</v>
      </c>
      <c r="I7556" s="31">
        <v>43077</v>
      </c>
      <c r="J7556" s="22" t="s">
        <v>73</v>
      </c>
      <c r="K7556" s="32" t="s">
        <v>110</v>
      </c>
      <c r="L7556" s="32" t="s">
        <v>18824</v>
      </c>
      <c r="N7556" s="24">
        <v>521.76</v>
      </c>
      <c r="O7556" s="24">
        <v>608.41</v>
      </c>
      <c r="P7556" s="32" t="s">
        <v>245</v>
      </c>
      <c r="Q7556" s="43" t="s">
        <v>246</v>
      </c>
      <c r="R7556" s="43" t="s">
        <v>78</v>
      </c>
      <c r="S7556" s="47">
        <v>6</v>
      </c>
    </row>
    <row r="7557" spans="1:19" ht="12.75">
      <c r="A7557" s="22" t="s">
        <v>60</v>
      </c>
      <c r="B7557" s="22" t="s">
        <v>16595</v>
      </c>
      <c r="C7557" s="22" t="s">
        <v>68</v>
      </c>
      <c r="D7557" s="22" t="s">
        <v>61</v>
      </c>
      <c r="E7557" s="22" t="s">
        <v>18825</v>
      </c>
      <c r="F7557" s="31">
        <v>43043.428263888884</v>
      </c>
      <c r="G7557" s="31">
        <v>43045</v>
      </c>
      <c r="H7557" s="31">
        <v>43410</v>
      </c>
      <c r="I7557" s="31">
        <v>43073</v>
      </c>
      <c r="J7557" s="22" t="s">
        <v>73</v>
      </c>
      <c r="K7557" s="32" t="s">
        <v>100</v>
      </c>
      <c r="L7557" s="32" t="s">
        <v>18826</v>
      </c>
      <c r="M7557" s="32" t="s">
        <v>18827</v>
      </c>
      <c r="N7557" s="24">
        <v>2900.6143000000002</v>
      </c>
      <c r="O7557" s="24">
        <v>2658.2049999999999</v>
      </c>
      <c r="P7557" s="32" t="s">
        <v>112</v>
      </c>
      <c r="Q7557" s="43" t="s">
        <v>113</v>
      </c>
      <c r="R7557" s="43" t="s">
        <v>78</v>
      </c>
      <c r="S7557" s="47">
        <v>5</v>
      </c>
    </row>
    <row r="7558" spans="1:19" ht="12.75">
      <c r="A7558" s="22" t="s">
        <v>60</v>
      </c>
      <c r="B7558" s="22" t="s">
        <v>16392</v>
      </c>
      <c r="C7558" s="22" t="s">
        <v>68</v>
      </c>
      <c r="D7558" s="22" t="s">
        <v>61</v>
      </c>
      <c r="E7558" s="22" t="s">
        <v>18828</v>
      </c>
      <c r="F7558" s="31">
        <v>43056.424953703703</v>
      </c>
      <c r="G7558" s="31">
        <v>43059</v>
      </c>
      <c r="H7558" s="31">
        <v>43424</v>
      </c>
      <c r="I7558" s="31">
        <v>43086</v>
      </c>
      <c r="J7558" s="22" t="s">
        <v>73</v>
      </c>
      <c r="K7558" s="32" t="s">
        <v>110</v>
      </c>
      <c r="L7558" s="32" t="s">
        <v>18829</v>
      </c>
      <c r="N7558" s="24">
        <v>3262.67</v>
      </c>
      <c r="O7558" s="24">
        <v>2960.1774999999998</v>
      </c>
      <c r="P7558" s="32" t="s">
        <v>1078</v>
      </c>
      <c r="Q7558" s="43" t="s">
        <v>1079</v>
      </c>
      <c r="R7558" s="43" t="s">
        <v>78</v>
      </c>
      <c r="S7558" s="47">
        <v>5</v>
      </c>
    </row>
    <row r="7559" spans="1:19" ht="12.75">
      <c r="A7559" s="22" t="s">
        <v>60</v>
      </c>
      <c r="B7559" s="22" t="s">
        <v>16717</v>
      </c>
      <c r="C7559" s="22" t="s">
        <v>68</v>
      </c>
      <c r="D7559" s="22" t="s">
        <v>61</v>
      </c>
      <c r="E7559" s="22" t="s">
        <v>18830</v>
      </c>
      <c r="F7559" s="31">
        <v>43049.521643518514</v>
      </c>
      <c r="G7559" s="31">
        <v>43067</v>
      </c>
      <c r="H7559" s="31">
        <v>43432</v>
      </c>
      <c r="I7559" s="31">
        <v>43079</v>
      </c>
      <c r="J7559" s="22" t="s">
        <v>73</v>
      </c>
      <c r="K7559" s="32" t="s">
        <v>110</v>
      </c>
      <c r="L7559" s="32" t="s">
        <v>18831</v>
      </c>
      <c r="N7559" s="24">
        <v>1108.1859999999999</v>
      </c>
      <c r="O7559" s="24">
        <v>900.11</v>
      </c>
      <c r="P7559" s="32" t="s">
        <v>484</v>
      </c>
      <c r="Q7559" s="43" t="s">
        <v>485</v>
      </c>
      <c r="R7559" s="43" t="s">
        <v>78</v>
      </c>
      <c r="S7559" s="47">
        <v>5</v>
      </c>
    </row>
    <row r="7560" spans="1:19" ht="12.75">
      <c r="A7560" s="22" t="s">
        <v>60</v>
      </c>
      <c r="B7560" s="22" t="s">
        <v>16373</v>
      </c>
      <c r="C7560" s="22" t="s">
        <v>68</v>
      </c>
      <c r="D7560" s="22" t="s">
        <v>61</v>
      </c>
      <c r="E7560" s="22" t="s">
        <v>18832</v>
      </c>
      <c r="F7560" s="31">
        <v>43045.980474537035</v>
      </c>
      <c r="G7560" s="31">
        <v>43086</v>
      </c>
      <c r="H7560" s="31">
        <v>43451</v>
      </c>
      <c r="I7560" s="31">
        <v>43105.980474537035</v>
      </c>
      <c r="J7560" s="22" t="s">
        <v>73</v>
      </c>
      <c r="K7560" s="32" t="s">
        <v>80</v>
      </c>
      <c r="L7560" s="32" t="s">
        <v>18833</v>
      </c>
      <c r="N7560" s="24">
        <v>649.62</v>
      </c>
      <c r="O7560" s="24">
        <v>0</v>
      </c>
      <c r="P7560" s="32" t="s">
        <v>18834</v>
      </c>
      <c r="Q7560" s="43" t="s">
        <v>18835</v>
      </c>
      <c r="R7560" s="43" t="s">
        <v>78</v>
      </c>
      <c r="S7560" s="47">
        <v>5</v>
      </c>
    </row>
    <row r="7561" spans="1:19" ht="12.75">
      <c r="A7561" s="22" t="s">
        <v>60</v>
      </c>
      <c r="B7561" s="22" t="s">
        <v>16605</v>
      </c>
      <c r="C7561" s="22" t="s">
        <v>68</v>
      </c>
      <c r="D7561" s="22" t="s">
        <v>61</v>
      </c>
      <c r="E7561" s="22" t="s">
        <v>18836</v>
      </c>
      <c r="F7561" s="31">
        <v>43067.988217592589</v>
      </c>
      <c r="G7561" s="31">
        <v>43069</v>
      </c>
      <c r="H7561" s="31">
        <v>43434</v>
      </c>
      <c r="I7561" s="31">
        <v>43097</v>
      </c>
      <c r="J7561" s="22" t="s">
        <v>73</v>
      </c>
      <c r="K7561" s="32" t="s">
        <v>110</v>
      </c>
      <c r="L7561" s="32" t="s">
        <v>18837</v>
      </c>
      <c r="N7561" s="24">
        <v>1705.9383</v>
      </c>
      <c r="O7561" s="24">
        <v>1766.7125000000001</v>
      </c>
      <c r="P7561" s="32" t="s">
        <v>8965</v>
      </c>
      <c r="Q7561" s="43" t="s">
        <v>8966</v>
      </c>
      <c r="R7561" s="43" t="s">
        <v>78</v>
      </c>
      <c r="S7561" s="47">
        <v>5</v>
      </c>
    </row>
    <row r="7562" spans="1:19" ht="12.75">
      <c r="A7562" s="22" t="s">
        <v>60</v>
      </c>
      <c r="B7562" s="22" t="s">
        <v>16373</v>
      </c>
      <c r="C7562" s="22" t="s">
        <v>68</v>
      </c>
      <c r="D7562" s="22" t="s">
        <v>61</v>
      </c>
      <c r="E7562" s="22" t="s">
        <v>18838</v>
      </c>
      <c r="F7562" s="31">
        <v>43059.587337962963</v>
      </c>
      <c r="G7562" s="31">
        <v>43059</v>
      </c>
      <c r="H7562" s="31">
        <v>43424</v>
      </c>
      <c r="I7562" s="31">
        <v>43089.580277777779</v>
      </c>
      <c r="J7562" s="22" t="s">
        <v>73</v>
      </c>
      <c r="K7562" s="32" t="s">
        <v>80</v>
      </c>
      <c r="L7562" s="32" t="s">
        <v>18839</v>
      </c>
      <c r="N7562" s="24">
        <v>415.30</v>
      </c>
      <c r="O7562" s="24">
        <v>0</v>
      </c>
      <c r="P7562" s="32" t="s">
        <v>1719</v>
      </c>
      <c r="Q7562" s="43" t="s">
        <v>1720</v>
      </c>
      <c r="R7562" s="43" t="s">
        <v>78</v>
      </c>
      <c r="S7562" s="47">
        <v>5</v>
      </c>
    </row>
    <row r="7563" spans="1:19" ht="12.75">
      <c r="A7563" s="22" t="s">
        <v>60</v>
      </c>
      <c r="B7563" s="22" t="s">
        <v>16755</v>
      </c>
      <c r="C7563" s="22" t="s">
        <v>68</v>
      </c>
      <c r="D7563" s="22" t="s">
        <v>61</v>
      </c>
      <c r="E7563" s="22" t="s">
        <v>18840</v>
      </c>
      <c r="F7563" s="31">
        <v>43063.647847222222</v>
      </c>
      <c r="G7563" s="31">
        <v>43069</v>
      </c>
      <c r="H7563" s="31">
        <v>43434</v>
      </c>
      <c r="I7563" s="31">
        <v>43093</v>
      </c>
      <c r="J7563" s="22" t="s">
        <v>73</v>
      </c>
      <c r="K7563" s="32" t="s">
        <v>110</v>
      </c>
      <c r="L7563" s="32" t="s">
        <v>18841</v>
      </c>
      <c r="N7563" s="24">
        <v>2150.056</v>
      </c>
      <c r="O7563" s="24">
        <v>1216.5899999999999</v>
      </c>
      <c r="P7563" s="32" t="s">
        <v>262</v>
      </c>
      <c r="Q7563" s="43" t="s">
        <v>263</v>
      </c>
      <c r="R7563" s="43" t="s">
        <v>78</v>
      </c>
      <c r="S7563" s="47">
        <v>5</v>
      </c>
    </row>
    <row r="7564" spans="1:19" ht="12.75">
      <c r="A7564" s="22" t="s">
        <v>60</v>
      </c>
      <c r="B7564" s="22" t="s">
        <v>16755</v>
      </c>
      <c r="C7564" s="22" t="s">
        <v>68</v>
      </c>
      <c r="D7564" s="22" t="s">
        <v>61</v>
      </c>
      <c r="E7564" s="22" t="s">
        <v>18842</v>
      </c>
      <c r="F7564" s="31">
        <v>43067.42633101852</v>
      </c>
      <c r="G7564" s="31">
        <v>43072</v>
      </c>
      <c r="H7564" s="31">
        <v>43437</v>
      </c>
      <c r="I7564" s="31">
        <v>43097</v>
      </c>
      <c r="J7564" s="22" t="s">
        <v>73</v>
      </c>
      <c r="K7564" s="32" t="s">
        <v>110</v>
      </c>
      <c r="L7564" s="32" t="s">
        <v>18843</v>
      </c>
      <c r="N7564" s="24">
        <v>765.83370000000002</v>
      </c>
      <c r="O7564" s="24">
        <v>542.45000000000005</v>
      </c>
      <c r="P7564" s="32" t="s">
        <v>442</v>
      </c>
      <c r="Q7564" s="43" t="s">
        <v>443</v>
      </c>
      <c r="R7564" s="43" t="s">
        <v>78</v>
      </c>
      <c r="S7564" s="47">
        <v>5</v>
      </c>
    </row>
    <row r="7565" spans="1:19" ht="12.75">
      <c r="A7565" s="22" t="s">
        <v>60</v>
      </c>
      <c r="B7565" s="22" t="s">
        <v>16373</v>
      </c>
      <c r="C7565" s="22" t="s">
        <v>68</v>
      </c>
      <c r="D7565" s="22" t="s">
        <v>61</v>
      </c>
      <c r="E7565" s="22" t="s">
        <v>18844</v>
      </c>
      <c r="F7565" s="31">
        <v>43054.552442129629</v>
      </c>
      <c r="G7565" s="31">
        <v>42949</v>
      </c>
      <c r="H7565" s="31">
        <v>43314</v>
      </c>
      <c r="I7565" s="31">
        <v>43084.551585648143</v>
      </c>
      <c r="J7565" s="22" t="s">
        <v>99</v>
      </c>
      <c r="K7565" s="32" t="s">
        <v>100</v>
      </c>
      <c r="L7565" s="32" t="s">
        <v>18845</v>
      </c>
      <c r="M7565" s="32" t="s">
        <v>18846</v>
      </c>
      <c r="N7565" s="24">
        <v>-0.02</v>
      </c>
      <c r="O7565" s="24">
        <v>-0.02</v>
      </c>
      <c r="P7565" s="32" t="s">
        <v>6360</v>
      </c>
      <c r="Q7565" s="43" t="s">
        <v>6361</v>
      </c>
      <c r="R7565" s="43" t="s">
        <v>78</v>
      </c>
      <c r="S7565" s="47">
        <v>1</v>
      </c>
    </row>
    <row r="7566" spans="1:19" ht="12.75">
      <c r="A7566" s="22" t="s">
        <v>60</v>
      </c>
      <c r="B7566" s="22" t="s">
        <v>16362</v>
      </c>
      <c r="C7566" s="22" t="s">
        <v>68</v>
      </c>
      <c r="D7566" s="22" t="s">
        <v>61</v>
      </c>
      <c r="E7566" s="22" t="s">
        <v>18847</v>
      </c>
      <c r="F7566" s="31">
        <v>43069.638009259259</v>
      </c>
      <c r="G7566" s="31">
        <v>43086</v>
      </c>
      <c r="H7566" s="31">
        <v>43451</v>
      </c>
      <c r="I7566" s="31">
        <v>43099</v>
      </c>
      <c r="J7566" s="22" t="s">
        <v>73</v>
      </c>
      <c r="K7566" s="32" t="s">
        <v>169</v>
      </c>
      <c r="L7566" s="32" t="s">
        <v>18848</v>
      </c>
      <c r="N7566" s="24">
        <v>0</v>
      </c>
      <c r="O7566" s="24">
        <v>0</v>
      </c>
      <c r="P7566" s="32" t="s">
        <v>3456</v>
      </c>
      <c r="Q7566" s="43" t="s">
        <v>3457</v>
      </c>
      <c r="R7566" s="43" t="s">
        <v>78</v>
      </c>
      <c r="S7566" s="47">
        <v>5</v>
      </c>
    </row>
    <row r="7567" spans="1:19" ht="12.75">
      <c r="A7567" s="22" t="s">
        <v>60</v>
      </c>
      <c r="B7567" s="22" t="s">
        <v>18102</v>
      </c>
      <c r="C7567" s="22" t="s">
        <v>68</v>
      </c>
      <c r="D7567" s="22" t="s">
        <v>61</v>
      </c>
      <c r="E7567" s="22" t="s">
        <v>18849</v>
      </c>
      <c r="F7567" s="31">
        <v>43061.382615740738</v>
      </c>
      <c r="G7567" s="31">
        <v>43061</v>
      </c>
      <c r="H7567" s="31">
        <v>43426</v>
      </c>
      <c r="I7567" s="31">
        <v>43091.38082175926</v>
      </c>
      <c r="J7567" s="22" t="s">
        <v>73</v>
      </c>
      <c r="K7567" s="32" t="s">
        <v>110</v>
      </c>
      <c r="L7567" s="32" t="s">
        <v>18850</v>
      </c>
      <c r="N7567" s="24">
        <v>439.785</v>
      </c>
      <c r="O7567" s="24">
        <v>499.72</v>
      </c>
      <c r="P7567" s="32" t="s">
        <v>91</v>
      </c>
      <c r="Q7567" s="43" t="s">
        <v>92</v>
      </c>
      <c r="R7567" s="43" t="s">
        <v>78</v>
      </c>
      <c r="S7567" s="47">
        <v>5</v>
      </c>
    </row>
    <row r="7568" spans="1:19" ht="12.75">
      <c r="A7568" s="22" t="s">
        <v>60</v>
      </c>
      <c r="B7568" s="22" t="s">
        <v>16563</v>
      </c>
      <c r="C7568" s="22" t="s">
        <v>68</v>
      </c>
      <c r="D7568" s="22" t="s">
        <v>61</v>
      </c>
      <c r="E7568" s="22" t="s">
        <v>18851</v>
      </c>
      <c r="F7568" s="31">
        <v>43052.672337962962</v>
      </c>
      <c r="G7568" s="31">
        <v>43056</v>
      </c>
      <c r="H7568" s="31">
        <v>43421</v>
      </c>
      <c r="I7568" s="31">
        <v>43082</v>
      </c>
      <c r="J7568" s="22" t="s">
        <v>99</v>
      </c>
      <c r="K7568" s="32" t="s">
        <v>100</v>
      </c>
      <c r="L7568" s="32" t="s">
        <v>18852</v>
      </c>
      <c r="M7568" s="32" t="s">
        <v>18350</v>
      </c>
      <c r="N7568" s="24">
        <v>0</v>
      </c>
      <c r="O7568" s="24">
        <v>0</v>
      </c>
      <c r="P7568" s="32" t="s">
        <v>103</v>
      </c>
      <c r="Q7568" s="43" t="s">
        <v>104</v>
      </c>
      <c r="R7568" s="43" t="s">
        <v>78</v>
      </c>
      <c r="S7568" s="47">
        <v>1</v>
      </c>
    </row>
    <row r="7569" spans="1:19" ht="12.75">
      <c r="A7569" s="22" t="s">
        <v>60</v>
      </c>
      <c r="B7569" s="22" t="s">
        <v>16365</v>
      </c>
      <c r="C7569" s="22" t="s">
        <v>68</v>
      </c>
      <c r="D7569" s="22" t="s">
        <v>61</v>
      </c>
      <c r="E7569" s="22" t="s">
        <v>18853</v>
      </c>
      <c r="F7569" s="31">
        <v>43040.461909722224</v>
      </c>
      <c r="G7569" s="31">
        <v>43100</v>
      </c>
      <c r="H7569" s="31">
        <v>43465</v>
      </c>
      <c r="I7569" s="31">
        <v>43070</v>
      </c>
      <c r="J7569" s="22" t="s">
        <v>73</v>
      </c>
      <c r="K7569" s="32" t="s">
        <v>80</v>
      </c>
      <c r="L7569" s="32" t="s">
        <v>18854</v>
      </c>
      <c r="N7569" s="24">
        <v>1307.645</v>
      </c>
      <c r="O7569" s="24">
        <v>0</v>
      </c>
      <c r="P7569" s="32" t="s">
        <v>3557</v>
      </c>
      <c r="Q7569" s="43" t="s">
        <v>3558</v>
      </c>
      <c r="R7569" s="43" t="s">
        <v>78</v>
      </c>
      <c r="S7569" s="47">
        <v>5</v>
      </c>
    </row>
    <row r="7570" spans="1:19" ht="12.75">
      <c r="A7570" s="22" t="s">
        <v>60</v>
      </c>
      <c r="B7570" s="22" t="s">
        <v>16407</v>
      </c>
      <c r="C7570" s="22" t="s">
        <v>68</v>
      </c>
      <c r="D7570" s="22" t="s">
        <v>61</v>
      </c>
      <c r="E7570" s="22" t="s">
        <v>18855</v>
      </c>
      <c r="F7570" s="31">
        <v>43042.495555555557</v>
      </c>
      <c r="G7570" s="31">
        <v>43069</v>
      </c>
      <c r="H7570" s="31">
        <v>43434</v>
      </c>
      <c r="I7570" s="31">
        <v>43072</v>
      </c>
      <c r="J7570" s="22" t="s">
        <v>73</v>
      </c>
      <c r="K7570" s="32" t="s">
        <v>110</v>
      </c>
      <c r="L7570" s="32" t="s">
        <v>18856</v>
      </c>
      <c r="N7570" s="24">
        <v>1195.175</v>
      </c>
      <c r="O7570" s="24">
        <v>878.39</v>
      </c>
      <c r="P7570" s="32" t="s">
        <v>103</v>
      </c>
      <c r="Q7570" s="43" t="s">
        <v>104</v>
      </c>
      <c r="R7570" s="43" t="s">
        <v>78</v>
      </c>
      <c r="S7570" s="47">
        <v>5</v>
      </c>
    </row>
    <row r="7571" spans="1:19" ht="12.75">
      <c r="A7571" s="22" t="s">
        <v>60</v>
      </c>
      <c r="B7571" s="22" t="s">
        <v>16362</v>
      </c>
      <c r="C7571" s="22" t="s">
        <v>68</v>
      </c>
      <c r="D7571" s="22" t="s">
        <v>61</v>
      </c>
      <c r="E7571" s="22" t="s">
        <v>18857</v>
      </c>
      <c r="F7571" s="31">
        <v>43059.619479166664</v>
      </c>
      <c r="G7571" s="31">
        <v>43059</v>
      </c>
      <c r="H7571" s="31">
        <v>43424</v>
      </c>
      <c r="I7571" s="31">
        <v>43089</v>
      </c>
      <c r="J7571" s="22" t="s">
        <v>73</v>
      </c>
      <c r="K7571" s="32" t="s">
        <v>80</v>
      </c>
      <c r="L7571" s="32" t="s">
        <v>18858</v>
      </c>
      <c r="N7571" s="24">
        <v>1800.9432999999999</v>
      </c>
      <c r="O7571" s="24">
        <v>0</v>
      </c>
      <c r="P7571" s="32" t="s">
        <v>279</v>
      </c>
      <c r="Q7571" s="43" t="s">
        <v>280</v>
      </c>
      <c r="R7571" s="43" t="s">
        <v>78</v>
      </c>
      <c r="S7571" s="47">
        <v>5</v>
      </c>
    </row>
    <row r="7572" spans="1:19" ht="12.75">
      <c r="A7572" s="22" t="s">
        <v>60</v>
      </c>
      <c r="B7572" s="22" t="s">
        <v>16362</v>
      </c>
      <c r="C7572" s="22" t="s">
        <v>68</v>
      </c>
      <c r="D7572" s="22" t="s">
        <v>61</v>
      </c>
      <c r="E7572" s="22" t="s">
        <v>18859</v>
      </c>
      <c r="F7572" s="31">
        <v>43041.431446759256</v>
      </c>
      <c r="G7572" s="31">
        <v>43053</v>
      </c>
      <c r="H7572" s="31">
        <v>43418</v>
      </c>
      <c r="I7572" s="31">
        <v>43071</v>
      </c>
      <c r="J7572" s="22" t="s">
        <v>73</v>
      </c>
      <c r="K7572" s="32" t="s">
        <v>80</v>
      </c>
      <c r="L7572" s="32" t="s">
        <v>18860</v>
      </c>
      <c r="N7572" s="24">
        <v>0</v>
      </c>
      <c r="O7572" s="24">
        <v>0</v>
      </c>
      <c r="P7572" s="32" t="s">
        <v>317</v>
      </c>
      <c r="Q7572" s="43" t="s">
        <v>318</v>
      </c>
      <c r="R7572" s="43" t="s">
        <v>78</v>
      </c>
      <c r="S7572" s="47">
        <v>5</v>
      </c>
    </row>
    <row r="7573" spans="1:19" ht="12.75">
      <c r="A7573" s="22" t="s">
        <v>60</v>
      </c>
      <c r="B7573" s="22" t="s">
        <v>16541</v>
      </c>
      <c r="C7573" s="22" t="s">
        <v>68</v>
      </c>
      <c r="D7573" s="22" t="s">
        <v>61</v>
      </c>
      <c r="E7573" s="22" t="s">
        <v>18861</v>
      </c>
      <c r="F7573" s="31">
        <v>43062.410300925927</v>
      </c>
      <c r="G7573" s="31">
        <v>43100</v>
      </c>
      <c r="H7573" s="31">
        <v>43465</v>
      </c>
      <c r="I7573" s="31">
        <v>43092</v>
      </c>
      <c r="J7573" s="22" t="s">
        <v>73</v>
      </c>
      <c r="K7573" s="32" t="s">
        <v>110</v>
      </c>
      <c r="L7573" s="32" t="s">
        <v>18862</v>
      </c>
      <c r="N7573" s="24">
        <v>2520.1799999999998</v>
      </c>
      <c r="O7573" s="24">
        <v>1577.67</v>
      </c>
      <c r="P7573" s="32" t="s">
        <v>91</v>
      </c>
      <c r="Q7573" s="43" t="s">
        <v>92</v>
      </c>
      <c r="R7573" s="43" t="s">
        <v>78</v>
      </c>
      <c r="S7573" s="47">
        <v>5</v>
      </c>
    </row>
    <row r="7574" spans="1:19" ht="12.75">
      <c r="A7574" s="22" t="s">
        <v>60</v>
      </c>
      <c r="B7574" s="22" t="s">
        <v>16392</v>
      </c>
      <c r="C7574" s="22" t="s">
        <v>68</v>
      </c>
      <c r="D7574" s="22" t="s">
        <v>61</v>
      </c>
      <c r="E7574" s="22" t="s">
        <v>18863</v>
      </c>
      <c r="F7574" s="31">
        <v>43068.705763888887</v>
      </c>
      <c r="G7574" s="31">
        <v>43069</v>
      </c>
      <c r="H7574" s="31">
        <v>43434</v>
      </c>
      <c r="I7574" s="31">
        <v>43098</v>
      </c>
      <c r="J7574" s="22" t="s">
        <v>73</v>
      </c>
      <c r="K7574" s="32" t="s">
        <v>100</v>
      </c>
      <c r="L7574" s="32" t="s">
        <v>18864</v>
      </c>
      <c r="M7574" s="32" t="s">
        <v>18865</v>
      </c>
      <c r="N7574" s="24">
        <v>2845.50</v>
      </c>
      <c r="O7574" s="24">
        <v>2190.0500000000002</v>
      </c>
      <c r="P7574" s="32" t="s">
        <v>1813</v>
      </c>
      <c r="Q7574" s="43" t="s">
        <v>1814</v>
      </c>
      <c r="R7574" s="43" t="s">
        <v>78</v>
      </c>
      <c r="S7574" s="47">
        <v>5</v>
      </c>
    </row>
    <row r="7575" spans="1:19" ht="12.75">
      <c r="A7575" s="22" t="s">
        <v>60</v>
      </c>
      <c r="B7575" s="22" t="s">
        <v>16407</v>
      </c>
      <c r="C7575" s="22" t="s">
        <v>68</v>
      </c>
      <c r="D7575" s="22" t="s">
        <v>61</v>
      </c>
      <c r="E7575" s="22" t="s">
        <v>18866</v>
      </c>
      <c r="F7575" s="31">
        <v>43042.489502314813</v>
      </c>
      <c r="G7575" s="31">
        <v>43084</v>
      </c>
      <c r="H7575" s="31">
        <v>43449</v>
      </c>
      <c r="I7575" s="31">
        <v>43102</v>
      </c>
      <c r="J7575" s="22" t="s">
        <v>73</v>
      </c>
      <c r="K7575" s="32" t="s">
        <v>74</v>
      </c>
      <c r="L7575" s="32" t="s">
        <v>18867</v>
      </c>
      <c r="N7575" s="24">
        <v>4666.26</v>
      </c>
      <c r="O7575" s="24">
        <v>0</v>
      </c>
      <c r="P7575" s="32" t="s">
        <v>262</v>
      </c>
      <c r="Q7575" s="43" t="s">
        <v>263</v>
      </c>
      <c r="R7575" s="43" t="s">
        <v>78</v>
      </c>
      <c r="S7575" s="47">
        <v>5</v>
      </c>
    </row>
    <row r="7576" spans="1:19" ht="12.75">
      <c r="A7576" s="22" t="s">
        <v>60</v>
      </c>
      <c r="B7576" s="22" t="s">
        <v>16563</v>
      </c>
      <c r="C7576" s="22" t="s">
        <v>68</v>
      </c>
      <c r="D7576" s="22" t="s">
        <v>61</v>
      </c>
      <c r="E7576" s="22" t="s">
        <v>18868</v>
      </c>
      <c r="F7576" s="31">
        <v>43052.692673611113</v>
      </c>
      <c r="G7576" s="31">
        <v>43067</v>
      </c>
      <c r="H7576" s="31">
        <v>43432</v>
      </c>
      <c r="I7576" s="31">
        <v>43082</v>
      </c>
      <c r="J7576" s="22" t="s">
        <v>73</v>
      </c>
      <c r="K7576" s="32" t="s">
        <v>74</v>
      </c>
      <c r="L7576" s="32" t="s">
        <v>18869</v>
      </c>
      <c r="N7576" s="24">
        <v>1921.152</v>
      </c>
      <c r="O7576" s="24">
        <v>1564.32</v>
      </c>
      <c r="P7576" s="32" t="s">
        <v>463</v>
      </c>
      <c r="Q7576" s="43" t="s">
        <v>464</v>
      </c>
      <c r="R7576" s="43" t="s">
        <v>78</v>
      </c>
      <c r="S7576" s="47">
        <v>5</v>
      </c>
    </row>
    <row r="7577" spans="1:19" ht="12.75">
      <c r="A7577" s="22" t="s">
        <v>60</v>
      </c>
      <c r="B7577" s="22" t="s">
        <v>16455</v>
      </c>
      <c r="C7577" s="22" t="s">
        <v>68</v>
      </c>
      <c r="D7577" s="22" t="s">
        <v>61</v>
      </c>
      <c r="E7577" s="22" t="s">
        <v>18870</v>
      </c>
      <c r="F7577" s="31">
        <v>43054.451342592591</v>
      </c>
      <c r="G7577" s="31">
        <v>43069</v>
      </c>
      <c r="H7577" s="31">
        <v>43434</v>
      </c>
      <c r="I7577" s="31">
        <v>43084</v>
      </c>
      <c r="J7577" s="22" t="s">
        <v>73</v>
      </c>
      <c r="K7577" s="32" t="s">
        <v>80</v>
      </c>
      <c r="L7577" s="32" t="s">
        <v>18871</v>
      </c>
      <c r="N7577" s="24">
        <v>3789.55</v>
      </c>
      <c r="O7577" s="24">
        <v>0</v>
      </c>
      <c r="P7577" s="32" t="s">
        <v>183</v>
      </c>
      <c r="Q7577" s="43" t="s">
        <v>184</v>
      </c>
      <c r="R7577" s="43" t="s">
        <v>78</v>
      </c>
      <c r="S7577" s="47">
        <v>5</v>
      </c>
    </row>
    <row r="7578" spans="1:19" ht="12.75">
      <c r="A7578" s="22" t="s">
        <v>60</v>
      </c>
      <c r="B7578" s="22" t="s">
        <v>16392</v>
      </c>
      <c r="C7578" s="22" t="s">
        <v>68</v>
      </c>
      <c r="D7578" s="22" t="s">
        <v>61</v>
      </c>
      <c r="E7578" s="22" t="s">
        <v>18872</v>
      </c>
      <c r="F7578" s="31">
        <v>43057.084872685184</v>
      </c>
      <c r="G7578" s="31">
        <v>43092</v>
      </c>
      <c r="H7578" s="31">
        <v>43457</v>
      </c>
      <c r="I7578" s="31">
        <v>43117.084872685184</v>
      </c>
      <c r="J7578" s="22" t="s">
        <v>145</v>
      </c>
      <c r="K7578" s="32" t="s">
        <v>110</v>
      </c>
      <c r="L7578" s="32" t="s">
        <v>18873</v>
      </c>
      <c r="N7578" s="24">
        <v>2622.03</v>
      </c>
      <c r="O7578" s="24">
        <v>2622.03</v>
      </c>
      <c r="P7578" s="32" t="s">
        <v>305</v>
      </c>
      <c r="Q7578" s="43" t="s">
        <v>306</v>
      </c>
      <c r="R7578" s="43" t="s">
        <v>78</v>
      </c>
      <c r="S7578" s="47">
        <v>1</v>
      </c>
    </row>
    <row r="7579" spans="1:19" ht="12.75">
      <c r="A7579" s="22" t="s">
        <v>60</v>
      </c>
      <c r="B7579" s="22" t="s">
        <v>16440</v>
      </c>
      <c r="C7579" s="22" t="s">
        <v>68</v>
      </c>
      <c r="D7579" s="22" t="s">
        <v>61</v>
      </c>
      <c r="E7579" s="22" t="s">
        <v>18874</v>
      </c>
      <c r="F7579" s="31">
        <v>43055.417280092588</v>
      </c>
      <c r="G7579" s="31">
        <v>43070</v>
      </c>
      <c r="H7579" s="31">
        <v>43435</v>
      </c>
      <c r="I7579" s="31">
        <v>43085</v>
      </c>
      <c r="J7579" s="22" t="s">
        <v>73</v>
      </c>
      <c r="K7579" s="32" t="s">
        <v>80</v>
      </c>
      <c r="L7579" s="32" t="s">
        <v>18875</v>
      </c>
      <c r="N7579" s="24">
        <v>871.23</v>
      </c>
      <c r="O7579" s="24">
        <v>0</v>
      </c>
      <c r="P7579" s="32" t="s">
        <v>5390</v>
      </c>
      <c r="Q7579" s="43" t="s">
        <v>5391</v>
      </c>
      <c r="R7579" s="43" t="s">
        <v>78</v>
      </c>
      <c r="S7579" s="47">
        <v>5</v>
      </c>
    </row>
    <row r="7580" spans="1:19" ht="12.75">
      <c r="A7580" s="22" t="s">
        <v>60</v>
      </c>
      <c r="B7580" s="22" t="s">
        <v>16567</v>
      </c>
      <c r="C7580" s="22" t="s">
        <v>68</v>
      </c>
      <c r="D7580" s="22" t="s">
        <v>61</v>
      </c>
      <c r="E7580" s="22" t="s">
        <v>18876</v>
      </c>
      <c r="F7580" s="31">
        <v>43060.682534722218</v>
      </c>
      <c r="G7580" s="31">
        <v>43065</v>
      </c>
      <c r="H7580" s="31">
        <v>43430</v>
      </c>
      <c r="I7580" s="31">
        <v>43090</v>
      </c>
      <c r="J7580" s="22" t="s">
        <v>73</v>
      </c>
      <c r="K7580" s="32" t="s">
        <v>74</v>
      </c>
      <c r="L7580" s="32" t="s">
        <v>18877</v>
      </c>
      <c r="N7580" s="24">
        <v>2176.86</v>
      </c>
      <c r="O7580" s="24">
        <v>1954.17</v>
      </c>
      <c r="P7580" s="32" t="s">
        <v>91</v>
      </c>
      <c r="Q7580" s="43" t="s">
        <v>92</v>
      </c>
      <c r="R7580" s="43" t="s">
        <v>78</v>
      </c>
      <c r="S7580" s="47">
        <v>5</v>
      </c>
    </row>
    <row r="7581" spans="1:19" ht="12.75">
      <c r="A7581" s="22" t="s">
        <v>60</v>
      </c>
      <c r="B7581" s="22" t="s">
        <v>16755</v>
      </c>
      <c r="C7581" s="22" t="s">
        <v>68</v>
      </c>
      <c r="D7581" s="22" t="s">
        <v>61</v>
      </c>
      <c r="E7581" s="22" t="s">
        <v>18878</v>
      </c>
      <c r="F7581" s="31">
        <v>43067.382534722223</v>
      </c>
      <c r="G7581" s="31">
        <v>43067</v>
      </c>
      <c r="H7581" s="31">
        <v>43432</v>
      </c>
      <c r="I7581" s="31">
        <v>43097</v>
      </c>
      <c r="J7581" s="22" t="s">
        <v>73</v>
      </c>
      <c r="K7581" s="32" t="s">
        <v>110</v>
      </c>
      <c r="L7581" s="32" t="s">
        <v>18879</v>
      </c>
      <c r="N7581" s="24">
        <v>368.18</v>
      </c>
      <c r="O7581" s="24">
        <v>296.05</v>
      </c>
      <c r="P7581" s="32" t="s">
        <v>1705</v>
      </c>
      <c r="Q7581" s="43" t="s">
        <v>1706</v>
      </c>
      <c r="R7581" s="43" t="s">
        <v>2877</v>
      </c>
      <c r="S7581" s="47">
        <v>5</v>
      </c>
    </row>
    <row r="7582" spans="1:19" ht="12.75">
      <c r="A7582" s="22" t="s">
        <v>60</v>
      </c>
      <c r="B7582" s="22" t="s">
        <v>16455</v>
      </c>
      <c r="C7582" s="22" t="s">
        <v>68</v>
      </c>
      <c r="D7582" s="22" t="s">
        <v>61</v>
      </c>
      <c r="E7582" s="22" t="s">
        <v>18880</v>
      </c>
      <c r="F7582" s="31">
        <v>43053.439722222218</v>
      </c>
      <c r="G7582" s="31">
        <v>43069</v>
      </c>
      <c r="H7582" s="31">
        <v>43434</v>
      </c>
      <c r="I7582" s="31">
        <v>43083</v>
      </c>
      <c r="J7582" s="22" t="s">
        <v>73</v>
      </c>
      <c r="K7582" s="32" t="s">
        <v>80</v>
      </c>
      <c r="L7582" s="32" t="s">
        <v>18881</v>
      </c>
      <c r="N7582" s="24">
        <v>2848.59</v>
      </c>
      <c r="O7582" s="24">
        <v>0</v>
      </c>
      <c r="P7582" s="32" t="s">
        <v>18882</v>
      </c>
      <c r="Q7582" s="43" t="s">
        <v>18883</v>
      </c>
      <c r="R7582" s="43" t="s">
        <v>78</v>
      </c>
      <c r="S7582" s="47">
        <v>5</v>
      </c>
    </row>
    <row r="7583" spans="1:19" ht="12.75">
      <c r="A7583" s="22" t="s">
        <v>60</v>
      </c>
      <c r="B7583" s="22" t="s">
        <v>16563</v>
      </c>
      <c r="C7583" s="22" t="s">
        <v>68</v>
      </c>
      <c r="D7583" s="22" t="s">
        <v>61</v>
      </c>
      <c r="E7583" s="22" t="s">
        <v>18884</v>
      </c>
      <c r="F7583" s="31">
        <v>43060.593877314815</v>
      </c>
      <c r="G7583" s="31">
        <v>43056</v>
      </c>
      <c r="H7583" s="31">
        <v>43421</v>
      </c>
      <c r="I7583" s="31">
        <v>43090</v>
      </c>
      <c r="J7583" s="22" t="s">
        <v>99</v>
      </c>
      <c r="K7583" s="32" t="s">
        <v>100</v>
      </c>
      <c r="L7583" s="32" t="s">
        <v>18885</v>
      </c>
      <c r="M7583" s="32" t="s">
        <v>18350</v>
      </c>
      <c r="N7583" s="24">
        <v>0</v>
      </c>
      <c r="O7583" s="24">
        <v>0</v>
      </c>
      <c r="P7583" s="32" t="s">
        <v>103</v>
      </c>
      <c r="Q7583" s="43" t="s">
        <v>104</v>
      </c>
      <c r="R7583" s="43" t="s">
        <v>78</v>
      </c>
      <c r="S7583" s="47">
        <v>1</v>
      </c>
    </row>
    <row r="7584" spans="1:19" ht="12.75">
      <c r="A7584" s="22" t="s">
        <v>60</v>
      </c>
      <c r="B7584" s="22" t="s">
        <v>16461</v>
      </c>
      <c r="C7584" s="22" t="s">
        <v>68</v>
      </c>
      <c r="D7584" s="22" t="s">
        <v>61</v>
      </c>
      <c r="E7584" s="22" t="s">
        <v>18886</v>
      </c>
      <c r="F7584" s="31">
        <v>43056.659189814811</v>
      </c>
      <c r="G7584" s="31">
        <v>43051</v>
      </c>
      <c r="H7584" s="31">
        <v>43416</v>
      </c>
      <c r="I7584" s="31">
        <v>43086</v>
      </c>
      <c r="J7584" s="22" t="s">
        <v>99</v>
      </c>
      <c r="K7584" s="32" t="s">
        <v>100</v>
      </c>
      <c r="L7584" s="32" t="s">
        <v>18887</v>
      </c>
      <c r="M7584" s="32" t="s">
        <v>18888</v>
      </c>
      <c r="N7584" s="24">
        <v>1260.1099999999999</v>
      </c>
      <c r="O7584" s="24">
        <v>1260.1099999999999</v>
      </c>
      <c r="P7584" s="32" t="s">
        <v>16001</v>
      </c>
      <c r="Q7584" s="43" t="s">
        <v>16002</v>
      </c>
      <c r="R7584" s="43" t="s">
        <v>78</v>
      </c>
      <c r="S7584" s="47">
        <v>1</v>
      </c>
    </row>
    <row r="7585" spans="1:19" ht="12.75">
      <c r="A7585" s="22" t="s">
        <v>60</v>
      </c>
      <c r="B7585" s="22" t="s">
        <v>16373</v>
      </c>
      <c r="C7585" s="22" t="s">
        <v>68</v>
      </c>
      <c r="D7585" s="22" t="s">
        <v>61</v>
      </c>
      <c r="E7585" s="22" t="s">
        <v>18889</v>
      </c>
      <c r="F7585" s="31">
        <v>43062.579918981479</v>
      </c>
      <c r="G7585" s="31">
        <v>43062</v>
      </c>
      <c r="H7585" s="31">
        <v>43427</v>
      </c>
      <c r="I7585" s="31">
        <v>43092.576539351852</v>
      </c>
      <c r="J7585" s="22" t="s">
        <v>73</v>
      </c>
      <c r="K7585" s="32" t="s">
        <v>110</v>
      </c>
      <c r="L7585" s="32" t="s">
        <v>18890</v>
      </c>
      <c r="N7585" s="24">
        <v>566.53</v>
      </c>
      <c r="O7585" s="24">
        <v>415.55</v>
      </c>
      <c r="P7585" s="32" t="s">
        <v>584</v>
      </c>
      <c r="Q7585" s="43" t="s">
        <v>585</v>
      </c>
      <c r="R7585" s="43" t="s">
        <v>78</v>
      </c>
      <c r="S7585" s="47">
        <v>5</v>
      </c>
    </row>
    <row r="7586" spans="1:19" ht="12.75">
      <c r="A7586" s="22" t="s">
        <v>60</v>
      </c>
      <c r="B7586" s="22" t="s">
        <v>16373</v>
      </c>
      <c r="C7586" s="22" t="s">
        <v>68</v>
      </c>
      <c r="D7586" s="22" t="s">
        <v>61</v>
      </c>
      <c r="E7586" s="22" t="s">
        <v>18891</v>
      </c>
      <c r="F7586" s="31">
        <v>43054.614745370367</v>
      </c>
      <c r="G7586" s="31">
        <v>43054</v>
      </c>
      <c r="H7586" s="31">
        <v>43419</v>
      </c>
      <c r="I7586" s="31">
        <v>43084.612094907403</v>
      </c>
      <c r="J7586" s="22" t="s">
        <v>73</v>
      </c>
      <c r="K7586" s="32" t="s">
        <v>110</v>
      </c>
      <c r="L7586" s="32" t="s">
        <v>18892</v>
      </c>
      <c r="N7586" s="24">
        <v>434.34809999999999</v>
      </c>
      <c r="O7586" s="24">
        <v>327.29500000000002</v>
      </c>
      <c r="P7586" s="32" t="s">
        <v>589</v>
      </c>
      <c r="Q7586" s="43" t="s">
        <v>590</v>
      </c>
      <c r="R7586" s="43" t="s">
        <v>78</v>
      </c>
      <c r="S7586" s="47">
        <v>5</v>
      </c>
    </row>
    <row r="7587" spans="1:19" ht="12.75">
      <c r="A7587" s="22" t="s">
        <v>60</v>
      </c>
      <c r="B7587" s="22" t="s">
        <v>16373</v>
      </c>
      <c r="C7587" s="22" t="s">
        <v>68</v>
      </c>
      <c r="D7587" s="22" t="s">
        <v>61</v>
      </c>
      <c r="E7587" s="22" t="s">
        <v>18893</v>
      </c>
      <c r="F7587" s="31">
        <v>43067.460162037038</v>
      </c>
      <c r="G7587" s="31">
        <v>43067</v>
      </c>
      <c r="H7587" s="31">
        <v>43432</v>
      </c>
      <c r="I7587" s="31">
        <v>43097.451782407406</v>
      </c>
      <c r="J7587" s="22" t="s">
        <v>73</v>
      </c>
      <c r="K7587" s="32" t="s">
        <v>169</v>
      </c>
      <c r="L7587" s="32" t="s">
        <v>18894</v>
      </c>
      <c r="N7587" s="24">
        <v>2649.4050000000002</v>
      </c>
      <c r="O7587" s="24">
        <v>0</v>
      </c>
      <c r="P7587" s="32" t="s">
        <v>91</v>
      </c>
      <c r="Q7587" s="43" t="s">
        <v>92</v>
      </c>
      <c r="R7587" s="43" t="s">
        <v>78</v>
      </c>
      <c r="S7587" s="47">
        <v>5</v>
      </c>
    </row>
    <row r="7588" spans="1:19" ht="12.75">
      <c r="A7588" s="22" t="s">
        <v>60</v>
      </c>
      <c r="B7588" s="22" t="s">
        <v>16395</v>
      </c>
      <c r="C7588" s="22" t="s">
        <v>68</v>
      </c>
      <c r="D7588" s="22" t="s">
        <v>61</v>
      </c>
      <c r="E7588" s="22" t="s">
        <v>18895</v>
      </c>
      <c r="F7588" s="31">
        <v>43060.483483796292</v>
      </c>
      <c r="G7588" s="31">
        <v>43060</v>
      </c>
      <c r="H7588" s="31">
        <v>43425</v>
      </c>
      <c r="I7588" s="31">
        <v>43090</v>
      </c>
      <c r="J7588" s="22" t="s">
        <v>73</v>
      </c>
      <c r="K7588" s="32" t="s">
        <v>80</v>
      </c>
      <c r="L7588" s="32" t="s">
        <v>18896</v>
      </c>
      <c r="N7588" s="24">
        <v>1970.59</v>
      </c>
      <c r="O7588" s="24">
        <v>0</v>
      </c>
      <c r="P7588" s="32" t="s">
        <v>3423</v>
      </c>
      <c r="Q7588" s="43" t="s">
        <v>3424</v>
      </c>
      <c r="R7588" s="43" t="s">
        <v>78</v>
      </c>
      <c r="S7588" s="47">
        <v>5</v>
      </c>
    </row>
    <row r="7589" spans="1:19" ht="12.75">
      <c r="A7589" s="22" t="s">
        <v>60</v>
      </c>
      <c r="B7589" s="22" t="s">
        <v>16541</v>
      </c>
      <c r="C7589" s="22" t="s">
        <v>68</v>
      </c>
      <c r="D7589" s="22" t="s">
        <v>61</v>
      </c>
      <c r="E7589" s="22" t="s">
        <v>18897</v>
      </c>
      <c r="F7589" s="31">
        <v>43053.493414351848</v>
      </c>
      <c r="G7589" s="31">
        <v>43069</v>
      </c>
      <c r="H7589" s="31">
        <v>43434</v>
      </c>
      <c r="I7589" s="31">
        <v>43083</v>
      </c>
      <c r="J7589" s="22" t="s">
        <v>73</v>
      </c>
      <c r="K7589" s="32" t="s">
        <v>80</v>
      </c>
      <c r="L7589" s="32" t="s">
        <v>18898</v>
      </c>
      <c r="N7589" s="24">
        <v>7261.54</v>
      </c>
      <c r="O7589" s="24">
        <v>0</v>
      </c>
      <c r="P7589" s="32" t="s">
        <v>91</v>
      </c>
      <c r="Q7589" s="43" t="s">
        <v>92</v>
      </c>
      <c r="R7589" s="43" t="s">
        <v>78</v>
      </c>
      <c r="S7589" s="47">
        <v>5</v>
      </c>
    </row>
    <row r="7590" spans="1:19" ht="12.75">
      <c r="A7590" s="22" t="s">
        <v>60</v>
      </c>
      <c r="B7590" s="22" t="s">
        <v>16404</v>
      </c>
      <c r="C7590" s="22" t="s">
        <v>68</v>
      </c>
      <c r="D7590" s="22" t="s">
        <v>61</v>
      </c>
      <c r="E7590" s="22" t="s">
        <v>18899</v>
      </c>
      <c r="F7590" s="31">
        <v>43041.573854166665</v>
      </c>
      <c r="G7590" s="31">
        <v>43047</v>
      </c>
      <c r="H7590" s="31">
        <v>43404</v>
      </c>
      <c r="I7590" s="31">
        <v>43071</v>
      </c>
      <c r="J7590" s="22" t="s">
        <v>73</v>
      </c>
      <c r="K7590" s="32" t="s">
        <v>80</v>
      </c>
      <c r="L7590" s="32" t="s">
        <v>18900</v>
      </c>
      <c r="N7590" s="24">
        <v>316.77659999999997</v>
      </c>
      <c r="O7590" s="24">
        <v>0</v>
      </c>
      <c r="P7590" s="32" t="s">
        <v>8805</v>
      </c>
      <c r="Q7590" s="43" t="s">
        <v>8806</v>
      </c>
      <c r="R7590" s="43" t="s">
        <v>78</v>
      </c>
      <c r="S7590" s="47">
        <v>5</v>
      </c>
    </row>
    <row r="7591" spans="1:19" ht="12.75">
      <c r="A7591" s="22" t="s">
        <v>60</v>
      </c>
      <c r="B7591" s="22" t="s">
        <v>16386</v>
      </c>
      <c r="C7591" s="22" t="s">
        <v>68</v>
      </c>
      <c r="D7591" s="22" t="s">
        <v>61</v>
      </c>
      <c r="E7591" s="22" t="s">
        <v>18901</v>
      </c>
      <c r="F7591" s="31">
        <v>43061.630682870367</v>
      </c>
      <c r="G7591" s="31">
        <v>43062</v>
      </c>
      <c r="H7591" s="31">
        <v>43427</v>
      </c>
      <c r="I7591" s="31">
        <v>43091</v>
      </c>
      <c r="J7591" s="22" t="s">
        <v>73</v>
      </c>
      <c r="K7591" s="32" t="s">
        <v>74</v>
      </c>
      <c r="L7591" s="32" t="s">
        <v>18902</v>
      </c>
      <c r="N7591" s="24">
        <v>1604.348</v>
      </c>
      <c r="O7591" s="24">
        <v>941.58</v>
      </c>
      <c r="P7591" s="32" t="s">
        <v>271</v>
      </c>
      <c r="Q7591" s="43" t="s">
        <v>272</v>
      </c>
      <c r="R7591" s="43" t="s">
        <v>78</v>
      </c>
      <c r="S7591" s="47">
        <v>5</v>
      </c>
    </row>
    <row r="7592" spans="1:19" ht="12.75">
      <c r="A7592" s="22" t="s">
        <v>60</v>
      </c>
      <c r="B7592" s="22" t="s">
        <v>16452</v>
      </c>
      <c r="C7592" s="22" t="s">
        <v>68</v>
      </c>
      <c r="D7592" s="22" t="s">
        <v>61</v>
      </c>
      <c r="E7592" s="22" t="s">
        <v>18903</v>
      </c>
      <c r="F7592" s="31">
        <v>43069.638009259259</v>
      </c>
      <c r="G7592" s="31">
        <v>43083</v>
      </c>
      <c r="H7592" s="31">
        <v>43448</v>
      </c>
      <c r="I7592" s="31">
        <v>43099</v>
      </c>
      <c r="J7592" s="22" t="s">
        <v>73</v>
      </c>
      <c r="K7592" s="32" t="s">
        <v>80</v>
      </c>
      <c r="L7592" s="32" t="s">
        <v>18904</v>
      </c>
      <c r="N7592" s="24">
        <v>5358.5450000000001</v>
      </c>
      <c r="O7592" s="24">
        <v>0</v>
      </c>
      <c r="P7592" s="32" t="s">
        <v>750</v>
      </c>
      <c r="Q7592" s="43" t="s">
        <v>751</v>
      </c>
      <c r="R7592" s="43" t="s">
        <v>78</v>
      </c>
      <c r="S7592" s="47">
        <v>4</v>
      </c>
    </row>
    <row r="7593" spans="1:19" ht="12.75">
      <c r="A7593" s="22" t="s">
        <v>60</v>
      </c>
      <c r="B7593" s="22" t="s">
        <v>16373</v>
      </c>
      <c r="C7593" s="22" t="s">
        <v>68</v>
      </c>
      <c r="D7593" s="22" t="s">
        <v>61</v>
      </c>
      <c r="E7593" s="22" t="s">
        <v>18905</v>
      </c>
      <c r="F7593" s="31">
        <v>43048.47384259259</v>
      </c>
      <c r="G7593" s="31">
        <v>43086</v>
      </c>
      <c r="H7593" s="31">
        <v>43451</v>
      </c>
      <c r="I7593" s="31">
        <v>43108.461296296293</v>
      </c>
      <c r="J7593" s="22" t="s">
        <v>145</v>
      </c>
      <c r="K7593" s="32" t="s">
        <v>100</v>
      </c>
      <c r="L7593" s="32" t="s">
        <v>18906</v>
      </c>
      <c r="M7593" s="32" t="s">
        <v>18907</v>
      </c>
      <c r="N7593" s="24">
        <v>1372.6766</v>
      </c>
      <c r="O7593" s="24">
        <v>1703.02</v>
      </c>
      <c r="P7593" s="32" t="s">
        <v>262</v>
      </c>
      <c r="Q7593" s="43" t="s">
        <v>263</v>
      </c>
      <c r="R7593" s="43" t="s">
        <v>78</v>
      </c>
      <c r="S7593" s="47">
        <v>5</v>
      </c>
    </row>
    <row r="7594" spans="1:19" ht="12.75">
      <c r="A7594" s="22" t="s">
        <v>60</v>
      </c>
      <c r="B7594" s="22" t="s">
        <v>16999</v>
      </c>
      <c r="C7594" s="22" t="s">
        <v>68</v>
      </c>
      <c r="D7594" s="22" t="s">
        <v>61</v>
      </c>
      <c r="E7594" s="22" t="s">
        <v>18908</v>
      </c>
      <c r="F7594" s="31">
        <v>43053.517881944441</v>
      </c>
      <c r="G7594" s="31">
        <v>43053</v>
      </c>
      <c r="H7594" s="31">
        <v>43418</v>
      </c>
      <c r="I7594" s="31">
        <v>43083</v>
      </c>
      <c r="J7594" s="22" t="s">
        <v>73</v>
      </c>
      <c r="K7594" s="32" t="s">
        <v>80</v>
      </c>
      <c r="L7594" s="32" t="s">
        <v>18909</v>
      </c>
      <c r="N7594" s="24">
        <v>1127.78</v>
      </c>
      <c r="O7594" s="24">
        <v>0</v>
      </c>
      <c r="P7594" s="32" t="s">
        <v>606</v>
      </c>
      <c r="Q7594" s="43" t="s">
        <v>607</v>
      </c>
      <c r="R7594" s="43" t="s">
        <v>78</v>
      </c>
      <c r="S7594" s="47">
        <v>5</v>
      </c>
    </row>
    <row r="7595" spans="1:19" ht="12.75">
      <c r="A7595" s="22" t="s">
        <v>60</v>
      </c>
      <c r="B7595" s="22" t="s">
        <v>16407</v>
      </c>
      <c r="C7595" s="22" t="s">
        <v>68</v>
      </c>
      <c r="D7595" s="22" t="s">
        <v>61</v>
      </c>
      <c r="E7595" s="22" t="s">
        <v>18910</v>
      </c>
      <c r="F7595" s="31">
        <v>43062.532777777778</v>
      </c>
      <c r="G7595" s="31">
        <v>42916</v>
      </c>
      <c r="H7595" s="31">
        <v>43281</v>
      </c>
      <c r="I7595" s="31">
        <v>43092</v>
      </c>
      <c r="J7595" s="22" t="s">
        <v>242</v>
      </c>
      <c r="K7595" s="32" t="s">
        <v>100</v>
      </c>
      <c r="L7595" s="32" t="s">
        <v>18911</v>
      </c>
      <c r="M7595" s="32" t="s">
        <v>18912</v>
      </c>
      <c r="N7595" s="24">
        <v>-852.93</v>
      </c>
      <c r="O7595" s="24">
        <v>-852.93</v>
      </c>
      <c r="P7595" s="32" t="s">
        <v>15516</v>
      </c>
      <c r="Q7595" s="43" t="s">
        <v>15517</v>
      </c>
      <c r="R7595" s="43" t="s">
        <v>78</v>
      </c>
      <c r="S7595" s="47">
        <v>1</v>
      </c>
    </row>
    <row r="7596" spans="1:19" ht="12.75">
      <c r="A7596" s="22" t="s">
        <v>60</v>
      </c>
      <c r="B7596" s="22" t="s">
        <v>16359</v>
      </c>
      <c r="C7596" s="22" t="s">
        <v>68</v>
      </c>
      <c r="D7596" s="22" t="s">
        <v>61</v>
      </c>
      <c r="E7596" s="22" t="s">
        <v>18913</v>
      </c>
      <c r="F7596" s="31">
        <v>43060.4768287037</v>
      </c>
      <c r="G7596" s="31">
        <v>43067</v>
      </c>
      <c r="H7596" s="31">
        <v>43432</v>
      </c>
      <c r="I7596" s="31">
        <v>43090</v>
      </c>
      <c r="J7596" s="22" t="s">
        <v>73</v>
      </c>
      <c r="K7596" s="32" t="s">
        <v>110</v>
      </c>
      <c r="L7596" s="32" t="s">
        <v>18914</v>
      </c>
      <c r="N7596" s="24">
        <v>1771.9324999999999</v>
      </c>
      <c r="O7596" s="24">
        <v>595.25</v>
      </c>
      <c r="P7596" s="32" t="s">
        <v>874</v>
      </c>
      <c r="Q7596" s="43" t="s">
        <v>875</v>
      </c>
      <c r="R7596" s="43" t="s">
        <v>78</v>
      </c>
      <c r="S7596" s="47">
        <v>5</v>
      </c>
    </row>
    <row r="7597" spans="1:19" ht="12.75">
      <c r="A7597" s="22" t="s">
        <v>60</v>
      </c>
      <c r="B7597" s="22" t="s">
        <v>16373</v>
      </c>
      <c r="C7597" s="22" t="s">
        <v>68</v>
      </c>
      <c r="D7597" s="22" t="s">
        <v>61</v>
      </c>
      <c r="E7597" s="22" t="s">
        <v>18915</v>
      </c>
      <c r="F7597" s="31">
        <v>43059.546724537038</v>
      </c>
      <c r="G7597" s="31">
        <v>43059</v>
      </c>
      <c r="H7597" s="31">
        <v>43424</v>
      </c>
      <c r="I7597" s="31">
        <v>43089.53466435185</v>
      </c>
      <c r="J7597" s="22" t="s">
        <v>73</v>
      </c>
      <c r="K7597" s="32" t="s">
        <v>110</v>
      </c>
      <c r="L7597" s="32" t="s">
        <v>18916</v>
      </c>
      <c r="N7597" s="24">
        <v>5277.0699999999997</v>
      </c>
      <c r="O7597" s="24">
        <v>5277.0699999999997</v>
      </c>
      <c r="P7597" s="32" t="s">
        <v>279</v>
      </c>
      <c r="Q7597" s="43" t="s">
        <v>280</v>
      </c>
      <c r="R7597" s="43" t="s">
        <v>78</v>
      </c>
      <c r="S7597" s="47">
        <v>5</v>
      </c>
    </row>
    <row r="7598" spans="1:19" ht="12.75">
      <c r="A7598" s="22" t="s">
        <v>60</v>
      </c>
      <c r="B7598" s="22" t="s">
        <v>16605</v>
      </c>
      <c r="C7598" s="22" t="s">
        <v>68</v>
      </c>
      <c r="D7598" s="22" t="s">
        <v>61</v>
      </c>
      <c r="E7598" s="22" t="s">
        <v>18917</v>
      </c>
      <c r="F7598" s="31">
        <v>43061.641215277778</v>
      </c>
      <c r="G7598" s="31">
        <v>42718</v>
      </c>
      <c r="H7598" s="31">
        <v>43083</v>
      </c>
      <c r="I7598" s="31">
        <v>43091</v>
      </c>
      <c r="J7598" s="22" t="s">
        <v>99</v>
      </c>
      <c r="K7598" s="32" t="s">
        <v>100</v>
      </c>
      <c r="L7598" s="32" t="s">
        <v>18918</v>
      </c>
      <c r="M7598" s="32" t="s">
        <v>16716</v>
      </c>
      <c r="N7598" s="24">
        <v>0</v>
      </c>
      <c r="O7598" s="24">
        <v>0</v>
      </c>
      <c r="P7598" s="32" t="s">
        <v>843</v>
      </c>
      <c r="Q7598" s="43" t="s">
        <v>844</v>
      </c>
      <c r="R7598" s="43" t="s">
        <v>93</v>
      </c>
      <c r="S7598" s="47">
        <v>1</v>
      </c>
    </row>
    <row r="7599" spans="1:19" ht="12.75">
      <c r="A7599" s="22" t="s">
        <v>60</v>
      </c>
      <c r="B7599" s="22" t="s">
        <v>16900</v>
      </c>
      <c r="C7599" s="22" t="s">
        <v>68</v>
      </c>
      <c r="D7599" s="22" t="s">
        <v>61</v>
      </c>
      <c r="E7599" s="22" t="s">
        <v>18919</v>
      </c>
      <c r="F7599" s="31">
        <v>43048.262743055551</v>
      </c>
      <c r="G7599" s="31">
        <v>43090</v>
      </c>
      <c r="H7599" s="31">
        <v>43455</v>
      </c>
      <c r="I7599" s="31">
        <v>43108.262743055551</v>
      </c>
      <c r="J7599" s="22" t="s">
        <v>73</v>
      </c>
      <c r="K7599" s="32" t="s">
        <v>74</v>
      </c>
      <c r="L7599" s="32" t="s">
        <v>18920</v>
      </c>
      <c r="N7599" s="24">
        <v>3621.59</v>
      </c>
      <c r="O7599" s="24">
        <v>3365.62</v>
      </c>
      <c r="P7599" s="32" t="s">
        <v>91</v>
      </c>
      <c r="Q7599" s="43" t="s">
        <v>92</v>
      </c>
      <c r="R7599" s="43" t="s">
        <v>78</v>
      </c>
      <c r="S7599" s="47">
        <v>5</v>
      </c>
    </row>
    <row r="7600" spans="1:19" ht="12.75">
      <c r="A7600" s="22" t="s">
        <v>60</v>
      </c>
      <c r="B7600" s="22" t="s">
        <v>16575</v>
      </c>
      <c r="C7600" s="22" t="s">
        <v>68</v>
      </c>
      <c r="D7600" s="22" t="s">
        <v>61</v>
      </c>
      <c r="E7600" s="22" t="s">
        <v>18921</v>
      </c>
      <c r="F7600" s="31">
        <v>43068.48097222222</v>
      </c>
      <c r="G7600" s="31">
        <v>43068</v>
      </c>
      <c r="H7600" s="31">
        <v>43433</v>
      </c>
      <c r="I7600" s="31">
        <v>43098</v>
      </c>
      <c r="J7600" s="22" t="s">
        <v>73</v>
      </c>
      <c r="K7600" s="32" t="s">
        <v>80</v>
      </c>
      <c r="L7600" s="32" t="s">
        <v>18922</v>
      </c>
      <c r="N7600" s="24">
        <v>552.53</v>
      </c>
      <c r="O7600" s="24">
        <v>0</v>
      </c>
      <c r="P7600" s="32" t="s">
        <v>512</v>
      </c>
      <c r="Q7600" s="43" t="s">
        <v>513</v>
      </c>
      <c r="R7600" s="43" t="s">
        <v>78</v>
      </c>
      <c r="S7600" s="47">
        <v>6</v>
      </c>
    </row>
    <row r="7601" spans="1:19" ht="12.75">
      <c r="A7601" s="22" t="s">
        <v>60</v>
      </c>
      <c r="B7601" s="22" t="s">
        <v>16440</v>
      </c>
      <c r="C7601" s="22" t="s">
        <v>68</v>
      </c>
      <c r="D7601" s="22" t="s">
        <v>61</v>
      </c>
      <c r="E7601" s="22" t="s">
        <v>18923</v>
      </c>
      <c r="F7601" s="31">
        <v>43045.692847222221</v>
      </c>
      <c r="G7601" s="31">
        <v>43061</v>
      </c>
      <c r="H7601" s="31">
        <v>43426</v>
      </c>
      <c r="I7601" s="31">
        <v>43075</v>
      </c>
      <c r="J7601" s="22" t="s">
        <v>73</v>
      </c>
      <c r="K7601" s="32" t="s">
        <v>80</v>
      </c>
      <c r="L7601" s="32" t="s">
        <v>18924</v>
      </c>
      <c r="N7601" s="24">
        <v>711.61</v>
      </c>
      <c r="O7601" s="24">
        <v>0</v>
      </c>
      <c r="P7601" s="32" t="s">
        <v>262</v>
      </c>
      <c r="Q7601" s="43" t="s">
        <v>263</v>
      </c>
      <c r="R7601" s="43" t="s">
        <v>78</v>
      </c>
      <c r="S7601" s="47">
        <v>5</v>
      </c>
    </row>
    <row r="7602" spans="1:19" ht="12.75">
      <c r="A7602" s="22" t="s">
        <v>60</v>
      </c>
      <c r="B7602" s="22" t="s">
        <v>16362</v>
      </c>
      <c r="C7602" s="22" t="s">
        <v>68</v>
      </c>
      <c r="D7602" s="22" t="s">
        <v>61</v>
      </c>
      <c r="E7602" s="22" t="s">
        <v>18925</v>
      </c>
      <c r="F7602" s="31">
        <v>43055.633680555555</v>
      </c>
      <c r="G7602" s="31">
        <v>43056</v>
      </c>
      <c r="H7602" s="31">
        <v>43421</v>
      </c>
      <c r="I7602" s="31">
        <v>43085</v>
      </c>
      <c r="J7602" s="22" t="s">
        <v>73</v>
      </c>
      <c r="K7602" s="32" t="s">
        <v>100</v>
      </c>
      <c r="L7602" s="32" t="s">
        <v>18926</v>
      </c>
      <c r="M7602" s="32" t="s">
        <v>18927</v>
      </c>
      <c r="N7602" s="24">
        <v>647.58000000000004</v>
      </c>
      <c r="O7602" s="24">
        <v>462.48</v>
      </c>
      <c r="P7602" s="32" t="s">
        <v>644</v>
      </c>
      <c r="Q7602" s="43" t="s">
        <v>645</v>
      </c>
      <c r="R7602" s="43" t="s">
        <v>78</v>
      </c>
      <c r="S7602" s="47">
        <v>5</v>
      </c>
    </row>
    <row r="7603" spans="1:19" ht="12.75">
      <c r="A7603" s="22" t="s">
        <v>60</v>
      </c>
      <c r="B7603" s="22" t="s">
        <v>16373</v>
      </c>
      <c r="C7603" s="22" t="s">
        <v>68</v>
      </c>
      <c r="D7603" s="22" t="s">
        <v>61</v>
      </c>
      <c r="E7603" s="22" t="s">
        <v>18928</v>
      </c>
      <c r="F7603" s="31">
        <v>43060.687407407408</v>
      </c>
      <c r="G7603" s="31">
        <v>43078</v>
      </c>
      <c r="H7603" s="31">
        <v>43443</v>
      </c>
      <c r="I7603" s="31">
        <v>43090.684837962959</v>
      </c>
      <c r="J7603" s="22" t="s">
        <v>73</v>
      </c>
      <c r="K7603" s="32" t="s">
        <v>74</v>
      </c>
      <c r="L7603" s="32" t="s">
        <v>18929</v>
      </c>
      <c r="N7603" s="24">
        <v>634.2825</v>
      </c>
      <c r="O7603" s="24">
        <v>469.47</v>
      </c>
      <c r="P7603" s="32" t="s">
        <v>589</v>
      </c>
      <c r="Q7603" s="43" t="s">
        <v>590</v>
      </c>
      <c r="R7603" s="43" t="s">
        <v>78</v>
      </c>
      <c r="S7603" s="47">
        <v>5</v>
      </c>
    </row>
    <row r="7604" spans="1:19" ht="12.75">
      <c r="A7604" s="22" t="s">
        <v>60</v>
      </c>
      <c r="B7604" s="22" t="s">
        <v>16430</v>
      </c>
      <c r="C7604" s="22" t="s">
        <v>68</v>
      </c>
      <c r="D7604" s="22" t="s">
        <v>61</v>
      </c>
      <c r="E7604" s="22" t="s">
        <v>18930</v>
      </c>
      <c r="F7604" s="31">
        <v>43066.376296296294</v>
      </c>
      <c r="G7604" s="31">
        <v>43083</v>
      </c>
      <c r="H7604" s="31">
        <v>43448</v>
      </c>
      <c r="I7604" s="31">
        <v>43096</v>
      </c>
      <c r="J7604" s="22" t="s">
        <v>73</v>
      </c>
      <c r="K7604" s="32" t="s">
        <v>169</v>
      </c>
      <c r="L7604" s="32" t="s">
        <v>18931</v>
      </c>
      <c r="N7604" s="24">
        <v>5514.14</v>
      </c>
      <c r="O7604" s="24">
        <v>0</v>
      </c>
      <c r="P7604" s="32" t="s">
        <v>154</v>
      </c>
      <c r="Q7604" s="43" t="s">
        <v>155</v>
      </c>
      <c r="R7604" s="43" t="s">
        <v>78</v>
      </c>
      <c r="S7604" s="47">
        <v>5</v>
      </c>
    </row>
    <row r="7605" spans="1:19" ht="12.75">
      <c r="A7605" s="22" t="s">
        <v>60</v>
      </c>
      <c r="B7605" s="22" t="s">
        <v>16373</v>
      </c>
      <c r="C7605" s="22" t="s">
        <v>68</v>
      </c>
      <c r="D7605" s="22" t="s">
        <v>61</v>
      </c>
      <c r="E7605" s="22" t="s">
        <v>18932</v>
      </c>
      <c r="F7605" s="31">
        <v>43056.636053240742</v>
      </c>
      <c r="G7605" s="31">
        <v>43060</v>
      </c>
      <c r="H7605" s="31">
        <v>43425</v>
      </c>
      <c r="I7605" s="31">
        <v>43086.627928240741</v>
      </c>
      <c r="J7605" s="22" t="s">
        <v>73</v>
      </c>
      <c r="K7605" s="32" t="s">
        <v>80</v>
      </c>
      <c r="L7605" s="32" t="s">
        <v>18933</v>
      </c>
      <c r="N7605" s="24">
        <v>935.08</v>
      </c>
      <c r="O7605" s="24">
        <v>0</v>
      </c>
      <c r="P7605" s="32" t="s">
        <v>10536</v>
      </c>
      <c r="Q7605" s="43" t="s">
        <v>10537</v>
      </c>
      <c r="R7605" s="43" t="s">
        <v>78</v>
      </c>
      <c r="S7605" s="47">
        <v>5</v>
      </c>
    </row>
    <row r="7606" spans="1:19" ht="12.75">
      <c r="A7606" s="22" t="s">
        <v>60</v>
      </c>
      <c r="B7606" s="22" t="s">
        <v>16386</v>
      </c>
      <c r="C7606" s="22" t="s">
        <v>68</v>
      </c>
      <c r="D7606" s="22" t="s">
        <v>61</v>
      </c>
      <c r="E7606" s="22" t="s">
        <v>18934</v>
      </c>
      <c r="F7606" s="31">
        <v>43061.4765625</v>
      </c>
      <c r="G7606" s="31">
        <v>43076</v>
      </c>
      <c r="H7606" s="31">
        <v>43441</v>
      </c>
      <c r="I7606" s="31">
        <v>43091</v>
      </c>
      <c r="J7606" s="22" t="s">
        <v>73</v>
      </c>
      <c r="K7606" s="32" t="s">
        <v>100</v>
      </c>
      <c r="L7606" s="32" t="s">
        <v>18935</v>
      </c>
      <c r="M7606" s="32" t="s">
        <v>18936</v>
      </c>
      <c r="N7606" s="24">
        <v>1047.4525000000001</v>
      </c>
      <c r="O7606" s="24">
        <v>836.9375</v>
      </c>
      <c r="P7606" s="32" t="s">
        <v>463</v>
      </c>
      <c r="Q7606" s="43" t="s">
        <v>464</v>
      </c>
      <c r="R7606" s="43" t="s">
        <v>78</v>
      </c>
      <c r="S7606" s="47">
        <v>5</v>
      </c>
    </row>
    <row r="7607" spans="1:19" ht="12.75">
      <c r="A7607" s="22" t="s">
        <v>60</v>
      </c>
      <c r="B7607" s="22" t="s">
        <v>16476</v>
      </c>
      <c r="C7607" s="22" t="s">
        <v>68</v>
      </c>
      <c r="D7607" s="22" t="s">
        <v>61</v>
      </c>
      <c r="E7607" s="22" t="s">
        <v>18937</v>
      </c>
      <c r="F7607" s="31">
        <v>43045.434999999998</v>
      </c>
      <c r="G7607" s="31">
        <v>43045</v>
      </c>
      <c r="H7607" s="31">
        <v>43410</v>
      </c>
      <c r="I7607" s="31">
        <v>43075</v>
      </c>
      <c r="J7607" s="22" t="s">
        <v>73</v>
      </c>
      <c r="K7607" s="32" t="s">
        <v>74</v>
      </c>
      <c r="L7607" s="32" t="s">
        <v>18938</v>
      </c>
      <c r="N7607" s="24">
        <v>4693.5266000000001</v>
      </c>
      <c r="O7607" s="24">
        <v>3106.17</v>
      </c>
      <c r="P7607" s="32" t="s">
        <v>1008</v>
      </c>
      <c r="Q7607" s="43" t="s">
        <v>1009</v>
      </c>
      <c r="R7607" s="43" t="s">
        <v>78</v>
      </c>
      <c r="S7607" s="47">
        <v>5</v>
      </c>
    </row>
    <row r="7608" spans="1:19" ht="12.75">
      <c r="A7608" s="22" t="s">
        <v>60</v>
      </c>
      <c r="B7608" s="22" t="s">
        <v>16999</v>
      </c>
      <c r="C7608" s="22" t="s">
        <v>68</v>
      </c>
      <c r="D7608" s="22" t="s">
        <v>61</v>
      </c>
      <c r="E7608" s="22" t="s">
        <v>18939</v>
      </c>
      <c r="F7608" s="31">
        <v>43061.512129629627</v>
      </c>
      <c r="G7608" s="31">
        <v>43070</v>
      </c>
      <c r="H7608" s="31">
        <v>43435</v>
      </c>
      <c r="I7608" s="31">
        <v>43091</v>
      </c>
      <c r="J7608" s="22" t="s">
        <v>73</v>
      </c>
      <c r="K7608" s="32" t="s">
        <v>110</v>
      </c>
      <c r="L7608" s="32" t="s">
        <v>18940</v>
      </c>
      <c r="N7608" s="24">
        <v>2553.38</v>
      </c>
      <c r="O7608" s="24">
        <v>2480.39</v>
      </c>
      <c r="P7608" s="32" t="s">
        <v>870</v>
      </c>
      <c r="Q7608" s="43" t="s">
        <v>871</v>
      </c>
      <c r="R7608" s="43" t="s">
        <v>78</v>
      </c>
      <c r="S7608" s="47">
        <v>5</v>
      </c>
    </row>
    <row r="7609" spans="1:19" ht="12.75">
      <c r="A7609" s="22" t="s">
        <v>60</v>
      </c>
      <c r="B7609" s="22" t="s">
        <v>16373</v>
      </c>
      <c r="C7609" s="22" t="s">
        <v>68</v>
      </c>
      <c r="D7609" s="22" t="s">
        <v>61</v>
      </c>
      <c r="E7609" s="22" t="s">
        <v>18941</v>
      </c>
      <c r="F7609" s="31">
        <v>43052.698495370365</v>
      </c>
      <c r="G7609" s="31">
        <v>43056</v>
      </c>
      <c r="H7609" s="31">
        <v>43421</v>
      </c>
      <c r="I7609" s="31">
        <v>43082.697025462963</v>
      </c>
      <c r="J7609" s="22" t="s">
        <v>73</v>
      </c>
      <c r="K7609" s="32" t="s">
        <v>80</v>
      </c>
      <c r="L7609" s="32" t="s">
        <v>18942</v>
      </c>
      <c r="N7609" s="24">
        <v>477.34</v>
      </c>
      <c r="O7609" s="24">
        <v>0</v>
      </c>
      <c r="P7609" s="32" t="s">
        <v>1669</v>
      </c>
      <c r="Q7609" s="43" t="s">
        <v>1670</v>
      </c>
      <c r="R7609" s="43" t="s">
        <v>78</v>
      </c>
      <c r="S7609" s="47">
        <v>5</v>
      </c>
    </row>
    <row r="7610" spans="1:19" ht="12.75">
      <c r="A7610" s="22" t="s">
        <v>60</v>
      </c>
      <c r="B7610" s="22" t="s">
        <v>16373</v>
      </c>
      <c r="C7610" s="22" t="s">
        <v>68</v>
      </c>
      <c r="D7610" s="22" t="s">
        <v>61</v>
      </c>
      <c r="E7610" s="22" t="s">
        <v>18943</v>
      </c>
      <c r="F7610" s="31">
        <v>43061.418148148143</v>
      </c>
      <c r="G7610" s="31">
        <v>43061</v>
      </c>
      <c r="H7610" s="31">
        <v>43426</v>
      </c>
      <c r="I7610" s="31">
        <v>43091.417280092588</v>
      </c>
      <c r="J7610" s="22" t="s">
        <v>73</v>
      </c>
      <c r="K7610" s="32" t="s">
        <v>110</v>
      </c>
      <c r="L7610" s="32" t="s">
        <v>18944</v>
      </c>
      <c r="N7610" s="24">
        <v>1344.70</v>
      </c>
      <c r="O7610" s="24">
        <v>847.72</v>
      </c>
      <c r="P7610" s="32" t="s">
        <v>498</v>
      </c>
      <c r="Q7610" s="43" t="s">
        <v>499</v>
      </c>
      <c r="R7610" s="43" t="s">
        <v>78</v>
      </c>
      <c r="S7610" s="47">
        <v>5</v>
      </c>
    </row>
    <row r="7611" spans="1:19" ht="12.75">
      <c r="A7611" s="22" t="s">
        <v>60</v>
      </c>
      <c r="B7611" s="22" t="s">
        <v>16373</v>
      </c>
      <c r="C7611" s="22" t="s">
        <v>68</v>
      </c>
      <c r="D7611" s="22" t="s">
        <v>61</v>
      </c>
      <c r="E7611" s="22" t="s">
        <v>18945</v>
      </c>
      <c r="F7611" s="31">
        <v>43052.445810185185</v>
      </c>
      <c r="G7611" s="31">
        <v>43052</v>
      </c>
      <c r="H7611" s="31">
        <v>43417</v>
      </c>
      <c r="I7611" s="31">
        <v>43082.443333333329</v>
      </c>
      <c r="J7611" s="22" t="s">
        <v>73</v>
      </c>
      <c r="K7611" s="32" t="s">
        <v>110</v>
      </c>
      <c r="L7611" s="32" t="s">
        <v>18946</v>
      </c>
      <c r="N7611" s="24">
        <v>1694.61</v>
      </c>
      <c r="O7611" s="24">
        <v>1183.25</v>
      </c>
      <c r="P7611" s="32" t="s">
        <v>484</v>
      </c>
      <c r="Q7611" s="43" t="s">
        <v>485</v>
      </c>
      <c r="R7611" s="43" t="s">
        <v>93</v>
      </c>
      <c r="S7611" s="47">
        <v>6</v>
      </c>
    </row>
    <row r="7612" spans="1:19" ht="12.75">
      <c r="A7612" s="22" t="s">
        <v>60</v>
      </c>
      <c r="B7612" s="22" t="s">
        <v>16365</v>
      </c>
      <c r="C7612" s="22" t="s">
        <v>68</v>
      </c>
      <c r="D7612" s="22" t="s">
        <v>61</v>
      </c>
      <c r="E7612" s="22" t="s">
        <v>18947</v>
      </c>
      <c r="F7612" s="31">
        <v>43054.672731481478</v>
      </c>
      <c r="G7612" s="31">
        <v>43066</v>
      </c>
      <c r="H7612" s="31">
        <v>43431</v>
      </c>
      <c r="I7612" s="31">
        <v>43084</v>
      </c>
      <c r="J7612" s="22" t="s">
        <v>242</v>
      </c>
      <c r="K7612" s="32" t="s">
        <v>100</v>
      </c>
      <c r="L7612" s="32" t="s">
        <v>18948</v>
      </c>
      <c r="M7612" s="32" t="s">
        <v>18949</v>
      </c>
      <c r="N7612" s="24">
        <v>-799.85</v>
      </c>
      <c r="O7612" s="24">
        <v>-799.85</v>
      </c>
      <c r="P7612" s="32" t="s">
        <v>4566</v>
      </c>
      <c r="Q7612" s="43" t="s">
        <v>4567</v>
      </c>
      <c r="R7612" s="43" t="s">
        <v>78</v>
      </c>
      <c r="S7612" s="47">
        <v>1</v>
      </c>
    </row>
    <row r="7613" spans="1:19" ht="12.75">
      <c r="A7613" s="22" t="s">
        <v>60</v>
      </c>
      <c r="B7613" s="22" t="s">
        <v>18950</v>
      </c>
      <c r="C7613" s="22" t="s">
        <v>68</v>
      </c>
      <c r="D7613" s="22" t="s">
        <v>61</v>
      </c>
      <c r="E7613" s="22" t="s">
        <v>18951</v>
      </c>
      <c r="F7613" s="31">
        <v>43059.538055555553</v>
      </c>
      <c r="G7613" s="31">
        <v>43059</v>
      </c>
      <c r="H7613" s="31">
        <v>43424</v>
      </c>
      <c r="I7613" s="31">
        <v>43089</v>
      </c>
      <c r="J7613" s="22" t="s">
        <v>73</v>
      </c>
      <c r="K7613" s="32" t="s">
        <v>110</v>
      </c>
      <c r="L7613" s="32" t="s">
        <v>18952</v>
      </c>
      <c r="N7613" s="24">
        <v>677.255</v>
      </c>
      <c r="O7613" s="24">
        <v>523.78</v>
      </c>
      <c r="P7613" s="32" t="s">
        <v>245</v>
      </c>
      <c r="Q7613" s="43" t="s">
        <v>246</v>
      </c>
      <c r="R7613" s="43" t="s">
        <v>78</v>
      </c>
      <c r="S7613" s="47">
        <v>5</v>
      </c>
    </row>
    <row r="7614" spans="1:19" ht="12.75">
      <c r="A7614" s="22" t="s">
        <v>60</v>
      </c>
      <c r="B7614" s="22" t="s">
        <v>16567</v>
      </c>
      <c r="C7614" s="22" t="s">
        <v>68</v>
      </c>
      <c r="D7614" s="22" t="s">
        <v>61</v>
      </c>
      <c r="E7614" s="22" t="s">
        <v>18953</v>
      </c>
      <c r="F7614" s="31">
        <v>43069.662187499998</v>
      </c>
      <c r="G7614" s="31">
        <v>43029</v>
      </c>
      <c r="H7614" s="31">
        <v>43394</v>
      </c>
      <c r="I7614" s="31">
        <v>43099</v>
      </c>
      <c r="J7614" s="22" t="s">
        <v>99</v>
      </c>
      <c r="K7614" s="32" t="s">
        <v>74</v>
      </c>
      <c r="L7614" s="32" t="s">
        <v>18954</v>
      </c>
      <c r="N7614" s="24">
        <v>58.24</v>
      </c>
      <c r="O7614" s="24">
        <v>58.24</v>
      </c>
      <c r="P7614" s="32" t="s">
        <v>463</v>
      </c>
      <c r="Q7614" s="43" t="s">
        <v>464</v>
      </c>
      <c r="R7614" s="43" t="s">
        <v>78</v>
      </c>
      <c r="S7614" s="47">
        <v>1</v>
      </c>
    </row>
    <row r="7615" spans="1:19" ht="12.75">
      <c r="A7615" s="22" t="s">
        <v>60</v>
      </c>
      <c r="B7615" s="22" t="s">
        <v>16380</v>
      </c>
      <c r="C7615" s="22" t="s">
        <v>68</v>
      </c>
      <c r="D7615" s="22" t="s">
        <v>61</v>
      </c>
      <c r="E7615" s="22" t="s">
        <v>18955</v>
      </c>
      <c r="F7615" s="31">
        <v>43067.593055555553</v>
      </c>
      <c r="G7615" s="31">
        <v>43067</v>
      </c>
      <c r="H7615" s="31">
        <v>43432</v>
      </c>
      <c r="I7615" s="31">
        <v>43097</v>
      </c>
      <c r="J7615" s="22" t="s">
        <v>73</v>
      </c>
      <c r="K7615" s="32" t="s">
        <v>74</v>
      </c>
      <c r="L7615" s="32" t="s">
        <v>18956</v>
      </c>
      <c r="N7615" s="24">
        <v>4545.0015999999996</v>
      </c>
      <c r="O7615" s="24">
        <v>3166.895</v>
      </c>
      <c r="P7615" s="32" t="s">
        <v>227</v>
      </c>
      <c r="Q7615" s="43" t="s">
        <v>228</v>
      </c>
      <c r="R7615" s="43" t="s">
        <v>78</v>
      </c>
      <c r="S7615" s="47">
        <v>6</v>
      </c>
    </row>
    <row r="7616" spans="1:19" ht="12.75">
      <c r="A7616" s="22" t="s">
        <v>60</v>
      </c>
      <c r="B7616" s="22" t="s">
        <v>16534</v>
      </c>
      <c r="C7616" s="22" t="s">
        <v>68</v>
      </c>
      <c r="D7616" s="22" t="s">
        <v>61</v>
      </c>
      <c r="E7616" s="22" t="s">
        <v>18957</v>
      </c>
      <c r="F7616" s="31">
        <v>43052.573842592588</v>
      </c>
      <c r="G7616" s="31">
        <v>43066</v>
      </c>
      <c r="H7616" s="31">
        <v>43431</v>
      </c>
      <c r="I7616" s="31">
        <v>43082</v>
      </c>
      <c r="J7616" s="22" t="s">
        <v>73</v>
      </c>
      <c r="K7616" s="32" t="s">
        <v>74</v>
      </c>
      <c r="L7616" s="32" t="s">
        <v>18958</v>
      </c>
      <c r="N7616" s="24">
        <v>1318.02</v>
      </c>
      <c r="O7616" s="24">
        <v>0</v>
      </c>
      <c r="P7616" s="32" t="s">
        <v>3210</v>
      </c>
      <c r="Q7616" s="43" t="s">
        <v>3211</v>
      </c>
      <c r="R7616" s="43" t="s">
        <v>78</v>
      </c>
      <c r="S7616" s="47">
        <v>4</v>
      </c>
    </row>
    <row r="7617" spans="1:19" ht="12.75">
      <c r="A7617" s="22" t="s">
        <v>60</v>
      </c>
      <c r="B7617" s="22" t="s">
        <v>16471</v>
      </c>
      <c r="C7617" s="22" t="s">
        <v>68</v>
      </c>
      <c r="D7617" s="22" t="s">
        <v>61</v>
      </c>
      <c r="E7617" s="22" t="s">
        <v>18959</v>
      </c>
      <c r="F7617" s="31">
        <v>43068.528923611106</v>
      </c>
      <c r="G7617" s="31">
        <v>42924</v>
      </c>
      <c r="H7617" s="31">
        <v>43289</v>
      </c>
      <c r="I7617" s="31">
        <v>43098.528692129628</v>
      </c>
      <c r="J7617" s="22" t="s">
        <v>242</v>
      </c>
      <c r="K7617" s="32" t="s">
        <v>100</v>
      </c>
      <c r="L7617" s="32" t="s">
        <v>18960</v>
      </c>
      <c r="M7617" s="32" t="s">
        <v>18961</v>
      </c>
      <c r="N7617" s="24">
        <v>-1733.75</v>
      </c>
      <c r="O7617" s="24">
        <v>-1733.75</v>
      </c>
      <c r="P7617" s="32" t="s">
        <v>103</v>
      </c>
      <c r="Q7617" s="43" t="s">
        <v>104</v>
      </c>
      <c r="R7617" s="43" t="s">
        <v>78</v>
      </c>
      <c r="S7617" s="47">
        <v>1</v>
      </c>
    </row>
    <row r="7618" spans="1:19" ht="12.75">
      <c r="A7618" s="22" t="s">
        <v>60</v>
      </c>
      <c r="B7618" s="22" t="s">
        <v>16392</v>
      </c>
      <c r="C7618" s="22" t="s">
        <v>68</v>
      </c>
      <c r="D7618" s="22" t="s">
        <v>61</v>
      </c>
      <c r="E7618" s="22" t="s">
        <v>18962</v>
      </c>
      <c r="F7618" s="31">
        <v>43066.410462962958</v>
      </c>
      <c r="G7618" s="31">
        <v>43077</v>
      </c>
      <c r="H7618" s="31">
        <v>43442</v>
      </c>
      <c r="I7618" s="31">
        <v>43096</v>
      </c>
      <c r="J7618" s="22" t="s">
        <v>73</v>
      </c>
      <c r="K7618" s="32" t="s">
        <v>110</v>
      </c>
      <c r="L7618" s="32" t="s">
        <v>18963</v>
      </c>
      <c r="N7618" s="24">
        <v>389.55</v>
      </c>
      <c r="O7618" s="24">
        <v>306.23000000000002</v>
      </c>
      <c r="P7618" s="32" t="s">
        <v>348</v>
      </c>
      <c r="Q7618" s="43" t="s">
        <v>349</v>
      </c>
      <c r="R7618" s="43" t="s">
        <v>78</v>
      </c>
      <c r="S7618" s="47">
        <v>4</v>
      </c>
    </row>
    <row r="7619" spans="1:19" ht="12.75">
      <c r="A7619" s="22" t="s">
        <v>60</v>
      </c>
      <c r="B7619" s="22" t="s">
        <v>16362</v>
      </c>
      <c r="C7619" s="22" t="s">
        <v>68</v>
      </c>
      <c r="D7619" s="22" t="s">
        <v>61</v>
      </c>
      <c r="E7619" s="22" t="s">
        <v>18964</v>
      </c>
      <c r="F7619" s="31">
        <v>43067.690833333334</v>
      </c>
      <c r="G7619" s="31">
        <v>42871</v>
      </c>
      <c r="H7619" s="31">
        <v>43236</v>
      </c>
      <c r="I7619" s="31">
        <v>43097</v>
      </c>
      <c r="J7619" s="22" t="s">
        <v>99</v>
      </c>
      <c r="K7619" s="32" t="s">
        <v>100</v>
      </c>
      <c r="L7619" s="32" t="s">
        <v>18965</v>
      </c>
      <c r="M7619" s="32" t="s">
        <v>18966</v>
      </c>
      <c r="N7619" s="24">
        <v>346.12</v>
      </c>
      <c r="O7619" s="24">
        <v>346.12</v>
      </c>
      <c r="P7619" s="32" t="s">
        <v>1064</v>
      </c>
      <c r="Q7619" s="43" t="s">
        <v>1065</v>
      </c>
      <c r="R7619" s="43" t="s">
        <v>78</v>
      </c>
      <c r="S7619" s="47">
        <v>1</v>
      </c>
    </row>
    <row r="7620" spans="1:19" ht="12.75">
      <c r="A7620" s="22" t="s">
        <v>60</v>
      </c>
      <c r="B7620" s="22" t="s">
        <v>16575</v>
      </c>
      <c r="C7620" s="22" t="s">
        <v>68</v>
      </c>
      <c r="D7620" s="22" t="s">
        <v>61</v>
      </c>
      <c r="E7620" s="22" t="s">
        <v>18967</v>
      </c>
      <c r="F7620" s="31">
        <v>43061.444930555554</v>
      </c>
      <c r="G7620" s="31">
        <v>43067</v>
      </c>
      <c r="H7620" s="31">
        <v>43432</v>
      </c>
      <c r="I7620" s="31">
        <v>43091</v>
      </c>
      <c r="J7620" s="22" t="s">
        <v>73</v>
      </c>
      <c r="K7620" s="32" t="s">
        <v>169</v>
      </c>
      <c r="L7620" s="32" t="s">
        <v>18968</v>
      </c>
      <c r="N7620" s="24">
        <v>1848.59</v>
      </c>
      <c r="O7620" s="24">
        <v>0</v>
      </c>
      <c r="P7620" s="32" t="s">
        <v>409</v>
      </c>
      <c r="Q7620" s="43" t="s">
        <v>410</v>
      </c>
      <c r="R7620" s="43" t="s">
        <v>78</v>
      </c>
      <c r="S7620" s="47">
        <v>5</v>
      </c>
    </row>
    <row r="7621" spans="1:19" ht="12.75">
      <c r="A7621" s="22" t="s">
        <v>60</v>
      </c>
      <c r="B7621" s="22" t="s">
        <v>16495</v>
      </c>
      <c r="C7621" s="22" t="s">
        <v>68</v>
      </c>
      <c r="D7621" s="22" t="s">
        <v>61</v>
      </c>
      <c r="E7621" s="22" t="s">
        <v>18969</v>
      </c>
      <c r="F7621" s="31">
        <v>43054.569166666668</v>
      </c>
      <c r="G7621" s="31">
        <v>43067</v>
      </c>
      <c r="H7621" s="31">
        <v>43432</v>
      </c>
      <c r="I7621" s="31">
        <v>43084</v>
      </c>
      <c r="J7621" s="22" t="s">
        <v>73</v>
      </c>
      <c r="K7621" s="32" t="s">
        <v>80</v>
      </c>
      <c r="L7621" s="32" t="s">
        <v>18970</v>
      </c>
      <c r="N7621" s="24">
        <v>2604.4933000000001</v>
      </c>
      <c r="O7621" s="24">
        <v>0</v>
      </c>
      <c r="P7621" s="32" t="s">
        <v>5171</v>
      </c>
      <c r="Q7621" s="43" t="s">
        <v>5172</v>
      </c>
      <c r="R7621" s="43" t="s">
        <v>78</v>
      </c>
      <c r="S7621" s="47">
        <v>6</v>
      </c>
    </row>
    <row r="7622" spans="1:19" ht="12.75">
      <c r="A7622" s="22" t="s">
        <v>60</v>
      </c>
      <c r="B7622" s="22" t="s">
        <v>16605</v>
      </c>
      <c r="C7622" s="22" t="s">
        <v>68</v>
      </c>
      <c r="D7622" s="22" t="s">
        <v>61</v>
      </c>
      <c r="E7622" s="22" t="s">
        <v>18971</v>
      </c>
      <c r="F7622" s="31">
        <v>43062.690023148149</v>
      </c>
      <c r="G7622" s="31">
        <v>43069</v>
      </c>
      <c r="H7622" s="31">
        <v>43434</v>
      </c>
      <c r="I7622" s="31">
        <v>43092</v>
      </c>
      <c r="J7622" s="22" t="s">
        <v>73</v>
      </c>
      <c r="K7622" s="32" t="s">
        <v>110</v>
      </c>
      <c r="L7622" s="32" t="s">
        <v>18972</v>
      </c>
      <c r="N7622" s="24">
        <v>754.94230000000005</v>
      </c>
      <c r="O7622" s="24">
        <v>740.02660000000003</v>
      </c>
      <c r="P7622" s="32" t="s">
        <v>589</v>
      </c>
      <c r="Q7622" s="43" t="s">
        <v>590</v>
      </c>
      <c r="R7622" s="43" t="s">
        <v>78</v>
      </c>
      <c r="S7622" s="47">
        <v>5</v>
      </c>
    </row>
    <row r="7623" spans="1:19" ht="12.75">
      <c r="A7623" s="22" t="s">
        <v>60</v>
      </c>
      <c r="B7623" s="22" t="s">
        <v>16365</v>
      </c>
      <c r="C7623" s="22" t="s">
        <v>68</v>
      </c>
      <c r="D7623" s="22" t="s">
        <v>61</v>
      </c>
      <c r="E7623" s="22" t="s">
        <v>18973</v>
      </c>
      <c r="F7623" s="31">
        <v>43059.595092592594</v>
      </c>
      <c r="G7623" s="31">
        <v>43060</v>
      </c>
      <c r="H7623" s="31">
        <v>43425</v>
      </c>
      <c r="I7623" s="31">
        <v>43089</v>
      </c>
      <c r="J7623" s="22" t="s">
        <v>73</v>
      </c>
      <c r="K7623" s="32" t="s">
        <v>74</v>
      </c>
      <c r="L7623" s="32" t="s">
        <v>18974</v>
      </c>
      <c r="N7623" s="24">
        <v>356.57</v>
      </c>
      <c r="O7623" s="24">
        <v>413.14</v>
      </c>
      <c r="P7623" s="32" t="s">
        <v>5233</v>
      </c>
      <c r="Q7623" s="43" t="s">
        <v>5234</v>
      </c>
      <c r="R7623" s="43" t="s">
        <v>78</v>
      </c>
      <c r="S7623" s="47">
        <v>5</v>
      </c>
    </row>
    <row r="7624" spans="1:19" ht="12.75">
      <c r="A7624" s="22" t="s">
        <v>60</v>
      </c>
      <c r="B7624" s="22" t="s">
        <v>16353</v>
      </c>
      <c r="C7624" s="22" t="s">
        <v>68</v>
      </c>
      <c r="D7624" s="22" t="s">
        <v>61</v>
      </c>
      <c r="E7624" s="22" t="s">
        <v>18975</v>
      </c>
      <c r="F7624" s="31">
        <v>43059.677835648145</v>
      </c>
      <c r="G7624" s="31">
        <v>43062</v>
      </c>
      <c r="H7624" s="31">
        <v>43427</v>
      </c>
      <c r="I7624" s="31">
        <v>43089</v>
      </c>
      <c r="J7624" s="22" t="s">
        <v>73</v>
      </c>
      <c r="K7624" s="32" t="s">
        <v>110</v>
      </c>
      <c r="L7624" s="32" t="s">
        <v>18976</v>
      </c>
      <c r="N7624" s="24">
        <v>12911.27</v>
      </c>
      <c r="O7624" s="24">
        <v>12911.27</v>
      </c>
      <c r="P7624" s="32" t="s">
        <v>6581</v>
      </c>
      <c r="Q7624" s="43" t="s">
        <v>6582</v>
      </c>
      <c r="R7624" s="43" t="s">
        <v>78</v>
      </c>
      <c r="S7624" s="47">
        <v>6</v>
      </c>
    </row>
    <row r="7625" spans="1:19" ht="12.75">
      <c r="A7625" s="22" t="s">
        <v>60</v>
      </c>
      <c r="B7625" s="22" t="s">
        <v>16738</v>
      </c>
      <c r="C7625" s="22" t="s">
        <v>68</v>
      </c>
      <c r="D7625" s="22" t="s">
        <v>61</v>
      </c>
      <c r="E7625" s="22" t="s">
        <v>18977</v>
      </c>
      <c r="F7625" s="31">
        <v>43053.537835648145</v>
      </c>
      <c r="G7625" s="31">
        <v>43050</v>
      </c>
      <c r="H7625" s="31">
        <v>43415</v>
      </c>
      <c r="I7625" s="31">
        <v>43083</v>
      </c>
      <c r="J7625" s="22" t="s">
        <v>99</v>
      </c>
      <c r="K7625" s="32" t="s">
        <v>74</v>
      </c>
      <c r="L7625" s="32" t="s">
        <v>18978</v>
      </c>
      <c r="N7625" s="24">
        <v>1289.8299999999999</v>
      </c>
      <c r="O7625" s="24">
        <v>1289.8299999999999</v>
      </c>
      <c r="P7625" s="32" t="s">
        <v>463</v>
      </c>
      <c r="Q7625" s="43" t="s">
        <v>464</v>
      </c>
      <c r="R7625" s="43" t="s">
        <v>78</v>
      </c>
      <c r="S7625" s="47">
        <v>1</v>
      </c>
    </row>
    <row r="7626" spans="1:19" ht="12.75">
      <c r="A7626" s="22" t="s">
        <v>60</v>
      </c>
      <c r="B7626" s="22" t="s">
        <v>16455</v>
      </c>
      <c r="C7626" s="22" t="s">
        <v>68</v>
      </c>
      <c r="D7626" s="22" t="s">
        <v>61</v>
      </c>
      <c r="E7626" s="22" t="s">
        <v>18979</v>
      </c>
      <c r="F7626" s="31">
        <v>43066.677453703705</v>
      </c>
      <c r="G7626" s="31">
        <v>43084</v>
      </c>
      <c r="H7626" s="31">
        <v>43449</v>
      </c>
      <c r="I7626" s="31">
        <v>43096</v>
      </c>
      <c r="J7626" s="22" t="s">
        <v>73</v>
      </c>
      <c r="K7626" s="32" t="s">
        <v>110</v>
      </c>
      <c r="L7626" s="32" t="s">
        <v>18980</v>
      </c>
      <c r="N7626" s="24">
        <v>2514.34</v>
      </c>
      <c r="O7626" s="24">
        <v>2830.47</v>
      </c>
      <c r="P7626" s="32" t="s">
        <v>1621</v>
      </c>
      <c r="Q7626" s="43" t="s">
        <v>1622</v>
      </c>
      <c r="R7626" s="43" t="s">
        <v>78</v>
      </c>
      <c r="S7626" s="47">
        <v>2</v>
      </c>
    </row>
    <row r="7627" spans="1:19" ht="12.75">
      <c r="A7627" s="22" t="s">
        <v>60</v>
      </c>
      <c r="B7627" s="22" t="s">
        <v>16373</v>
      </c>
      <c r="C7627" s="22" t="s">
        <v>68</v>
      </c>
      <c r="D7627" s="22" t="s">
        <v>61</v>
      </c>
      <c r="E7627" s="22" t="s">
        <v>18981</v>
      </c>
      <c r="F7627" s="31">
        <v>43054.448472222219</v>
      </c>
      <c r="G7627" s="31">
        <v>43054</v>
      </c>
      <c r="H7627" s="31">
        <v>43419</v>
      </c>
      <c r="I7627" s="31">
        <v>43084.447326388887</v>
      </c>
      <c r="J7627" s="22" t="s">
        <v>73</v>
      </c>
      <c r="K7627" s="32" t="s">
        <v>74</v>
      </c>
      <c r="L7627" s="32" t="s">
        <v>18982</v>
      </c>
      <c r="N7627" s="24">
        <v>858.995</v>
      </c>
      <c r="O7627" s="24">
        <v>1206.46</v>
      </c>
      <c r="P7627" s="32" t="s">
        <v>498</v>
      </c>
      <c r="Q7627" s="43" t="s">
        <v>499</v>
      </c>
      <c r="R7627" s="43" t="s">
        <v>78</v>
      </c>
      <c r="S7627" s="47">
        <v>5</v>
      </c>
    </row>
    <row r="7628" spans="1:19" ht="12.75">
      <c r="A7628" s="22" t="s">
        <v>60</v>
      </c>
      <c r="B7628" s="22" t="s">
        <v>17032</v>
      </c>
      <c r="C7628" s="22" t="s">
        <v>68</v>
      </c>
      <c r="D7628" s="22" t="s">
        <v>61</v>
      </c>
      <c r="E7628" s="22" t="s">
        <v>18983</v>
      </c>
      <c r="F7628" s="31">
        <v>43063.506539351853</v>
      </c>
      <c r="G7628" s="31">
        <v>43081</v>
      </c>
      <c r="H7628" s="31">
        <v>43446</v>
      </c>
      <c r="I7628" s="31">
        <v>43093</v>
      </c>
      <c r="J7628" s="22" t="s">
        <v>73</v>
      </c>
      <c r="K7628" s="32" t="s">
        <v>80</v>
      </c>
      <c r="L7628" s="32" t="s">
        <v>18984</v>
      </c>
      <c r="N7628" s="24">
        <v>904.39</v>
      </c>
      <c r="O7628" s="24">
        <v>0</v>
      </c>
      <c r="P7628" s="32" t="s">
        <v>3839</v>
      </c>
      <c r="Q7628" s="43" t="s">
        <v>3840</v>
      </c>
      <c r="R7628" s="43" t="s">
        <v>78</v>
      </c>
      <c r="S7628" s="47">
        <v>4</v>
      </c>
    </row>
    <row r="7629" spans="1:19" ht="12.75">
      <c r="A7629" s="22" t="s">
        <v>60</v>
      </c>
      <c r="B7629" s="22" t="s">
        <v>16407</v>
      </c>
      <c r="C7629" s="22" t="s">
        <v>68</v>
      </c>
      <c r="D7629" s="22" t="s">
        <v>61</v>
      </c>
      <c r="E7629" s="22" t="s">
        <v>18985</v>
      </c>
      <c r="F7629" s="31">
        <v>43042.64508101852</v>
      </c>
      <c r="G7629" s="31">
        <v>43042</v>
      </c>
      <c r="H7629" s="31">
        <v>43404</v>
      </c>
      <c r="I7629" s="31">
        <v>43072</v>
      </c>
      <c r="J7629" s="22" t="s">
        <v>73</v>
      </c>
      <c r="K7629" s="32" t="s">
        <v>80</v>
      </c>
      <c r="L7629" s="32" t="s">
        <v>18986</v>
      </c>
      <c r="N7629" s="24">
        <v>2375.525</v>
      </c>
      <c r="O7629" s="24">
        <v>0</v>
      </c>
      <c r="P7629" s="32" t="s">
        <v>1122</v>
      </c>
      <c r="Q7629" s="43" t="s">
        <v>1123</v>
      </c>
      <c r="R7629" s="43" t="s">
        <v>78</v>
      </c>
      <c r="S7629" s="47">
        <v>5</v>
      </c>
    </row>
    <row r="7630" spans="1:19" ht="12.75">
      <c r="A7630" s="22" t="s">
        <v>60</v>
      </c>
      <c r="B7630" s="22" t="s">
        <v>16755</v>
      </c>
      <c r="C7630" s="22" t="s">
        <v>68</v>
      </c>
      <c r="D7630" s="22" t="s">
        <v>61</v>
      </c>
      <c r="E7630" s="22" t="s">
        <v>18987</v>
      </c>
      <c r="F7630" s="31">
        <v>43063.654270833329</v>
      </c>
      <c r="G7630" s="31">
        <v>43088</v>
      </c>
      <c r="H7630" s="31">
        <v>43453</v>
      </c>
      <c r="I7630" s="31">
        <v>43093</v>
      </c>
      <c r="J7630" s="22" t="s">
        <v>73</v>
      </c>
      <c r="K7630" s="32" t="s">
        <v>74</v>
      </c>
      <c r="L7630" s="32" t="s">
        <v>18988</v>
      </c>
      <c r="N7630" s="24">
        <v>1838.2574999999999</v>
      </c>
      <c r="O7630" s="24">
        <v>1789.38</v>
      </c>
      <c r="P7630" s="32" t="s">
        <v>8705</v>
      </c>
      <c r="Q7630" s="43" t="s">
        <v>8706</v>
      </c>
      <c r="R7630" s="43" t="s">
        <v>78</v>
      </c>
      <c r="S7630" s="47">
        <v>4</v>
      </c>
    </row>
    <row r="7631" spans="1:19" ht="12.75">
      <c r="A7631" s="22" t="s">
        <v>60</v>
      </c>
      <c r="B7631" s="22" t="s">
        <v>16455</v>
      </c>
      <c r="C7631" s="22" t="s">
        <v>68</v>
      </c>
      <c r="D7631" s="22" t="s">
        <v>61</v>
      </c>
      <c r="E7631" s="22" t="s">
        <v>18989</v>
      </c>
      <c r="F7631" s="31">
        <v>43067.62663194444</v>
      </c>
      <c r="G7631" s="31">
        <v>43084</v>
      </c>
      <c r="H7631" s="31">
        <v>43449</v>
      </c>
      <c r="I7631" s="31">
        <v>43097</v>
      </c>
      <c r="J7631" s="22" t="s">
        <v>73</v>
      </c>
      <c r="K7631" s="32" t="s">
        <v>80</v>
      </c>
      <c r="L7631" s="32" t="s">
        <v>18990</v>
      </c>
      <c r="N7631" s="24">
        <v>0</v>
      </c>
      <c r="O7631" s="24">
        <v>0</v>
      </c>
      <c r="P7631" s="32" t="s">
        <v>907</v>
      </c>
      <c r="Q7631" s="43" t="s">
        <v>908</v>
      </c>
      <c r="R7631" s="43" t="s">
        <v>78</v>
      </c>
      <c r="S7631" s="47">
        <v>5</v>
      </c>
    </row>
    <row r="7632" spans="1:19" ht="12.75">
      <c r="A7632" s="22" t="s">
        <v>60</v>
      </c>
      <c r="B7632" s="22" t="s">
        <v>16794</v>
      </c>
      <c r="C7632" s="22" t="s">
        <v>68</v>
      </c>
      <c r="D7632" s="22" t="s">
        <v>61</v>
      </c>
      <c r="E7632" s="22" t="s">
        <v>18991</v>
      </c>
      <c r="F7632" s="31">
        <v>43063.562395833331</v>
      </c>
      <c r="G7632" s="31">
        <v>43070</v>
      </c>
      <c r="H7632" s="31">
        <v>43435</v>
      </c>
      <c r="I7632" s="31">
        <v>43093</v>
      </c>
      <c r="J7632" s="22" t="s">
        <v>73</v>
      </c>
      <c r="K7632" s="32" t="s">
        <v>74</v>
      </c>
      <c r="L7632" s="32" t="s">
        <v>18992</v>
      </c>
      <c r="N7632" s="24">
        <v>390.24369999999999</v>
      </c>
      <c r="O7632" s="24">
        <v>356.84</v>
      </c>
      <c r="P7632" s="32" t="s">
        <v>18993</v>
      </c>
      <c r="Q7632" s="43" t="s">
        <v>18994</v>
      </c>
      <c r="R7632" s="43" t="s">
        <v>78</v>
      </c>
      <c r="S7632" s="47">
        <v>5</v>
      </c>
    </row>
    <row r="7633" spans="1:19" ht="12.75">
      <c r="A7633" s="22" t="s">
        <v>60</v>
      </c>
      <c r="B7633" s="22" t="s">
        <v>17317</v>
      </c>
      <c r="C7633" s="22" t="s">
        <v>68</v>
      </c>
      <c r="D7633" s="22" t="s">
        <v>61</v>
      </c>
      <c r="E7633" s="22" t="s">
        <v>18995</v>
      </c>
      <c r="F7633" s="31">
        <v>43042.349236111106</v>
      </c>
      <c r="G7633" s="31">
        <v>42856</v>
      </c>
      <c r="H7633" s="31">
        <v>43221</v>
      </c>
      <c r="I7633" s="31">
        <v>43072</v>
      </c>
      <c r="J7633" s="22" t="s">
        <v>99</v>
      </c>
      <c r="K7633" s="32" t="s">
        <v>100</v>
      </c>
      <c r="L7633" s="32" t="s">
        <v>18996</v>
      </c>
      <c r="M7633" s="32" t="s">
        <v>18997</v>
      </c>
      <c r="N7633" s="24">
        <v>-801.68</v>
      </c>
      <c r="O7633" s="24">
        <v>-801.68</v>
      </c>
      <c r="P7633" s="32" t="s">
        <v>18998</v>
      </c>
      <c r="Q7633" s="43" t="s">
        <v>18999</v>
      </c>
      <c r="R7633" s="43" t="s">
        <v>78</v>
      </c>
      <c r="S7633" s="47">
        <v>1</v>
      </c>
    </row>
    <row r="7634" spans="1:19" ht="12.75">
      <c r="A7634" s="22" t="s">
        <v>60</v>
      </c>
      <c r="B7634" s="22" t="s">
        <v>16758</v>
      </c>
      <c r="C7634" s="22" t="s">
        <v>68</v>
      </c>
      <c r="D7634" s="22" t="s">
        <v>61</v>
      </c>
      <c r="E7634" s="22" t="s">
        <v>19000</v>
      </c>
      <c r="F7634" s="31">
        <v>43048.423391203702</v>
      </c>
      <c r="G7634" s="31">
        <v>43060</v>
      </c>
      <c r="H7634" s="31">
        <v>43425</v>
      </c>
      <c r="I7634" s="31">
        <v>43078</v>
      </c>
      <c r="J7634" s="22" t="s">
        <v>73</v>
      </c>
      <c r="K7634" s="32" t="s">
        <v>100</v>
      </c>
      <c r="L7634" s="32" t="s">
        <v>19001</v>
      </c>
      <c r="M7634" s="32" t="s">
        <v>19002</v>
      </c>
      <c r="N7634" s="24">
        <v>1519.6166000000001</v>
      </c>
      <c r="O7634" s="24">
        <v>1210.02</v>
      </c>
      <c r="P7634" s="32" t="s">
        <v>112</v>
      </c>
      <c r="Q7634" s="43" t="s">
        <v>113</v>
      </c>
      <c r="R7634" s="43" t="s">
        <v>78</v>
      </c>
      <c r="S7634" s="47">
        <v>5</v>
      </c>
    </row>
    <row r="7635" spans="1:19" ht="12.75">
      <c r="A7635" s="22" t="s">
        <v>60</v>
      </c>
      <c r="B7635" s="22" t="s">
        <v>16373</v>
      </c>
      <c r="C7635" s="22" t="s">
        <v>68</v>
      </c>
      <c r="D7635" s="22" t="s">
        <v>61</v>
      </c>
      <c r="E7635" s="22" t="s">
        <v>19003</v>
      </c>
      <c r="F7635" s="31">
        <v>43053.621967592589</v>
      </c>
      <c r="G7635" s="31">
        <v>43053</v>
      </c>
      <c r="H7635" s="31">
        <v>43418</v>
      </c>
      <c r="I7635" s="31">
        <v>43083.621168981481</v>
      </c>
      <c r="J7635" s="22" t="s">
        <v>73</v>
      </c>
      <c r="K7635" s="32" t="s">
        <v>110</v>
      </c>
      <c r="L7635" s="32" t="s">
        <v>19004</v>
      </c>
      <c r="N7635" s="24">
        <v>1133.0319999999999</v>
      </c>
      <c r="O7635" s="24">
        <v>930.09</v>
      </c>
      <c r="P7635" s="32" t="s">
        <v>729</v>
      </c>
      <c r="Q7635" s="43" t="s">
        <v>730</v>
      </c>
      <c r="R7635" s="43" t="s">
        <v>78</v>
      </c>
      <c r="S7635" s="47">
        <v>6</v>
      </c>
    </row>
    <row r="7636" spans="1:19" ht="12.75">
      <c r="A7636" s="22" t="s">
        <v>60</v>
      </c>
      <c r="B7636" s="22" t="s">
        <v>16359</v>
      </c>
      <c r="C7636" s="22" t="s">
        <v>68</v>
      </c>
      <c r="D7636" s="22" t="s">
        <v>61</v>
      </c>
      <c r="E7636" s="22" t="s">
        <v>19005</v>
      </c>
      <c r="F7636" s="31">
        <v>43063.597766203704</v>
      </c>
      <c r="G7636" s="31">
        <v>43063</v>
      </c>
      <c r="H7636" s="31">
        <v>43428</v>
      </c>
      <c r="I7636" s="31">
        <v>43093</v>
      </c>
      <c r="J7636" s="22" t="s">
        <v>73</v>
      </c>
      <c r="K7636" s="32" t="s">
        <v>110</v>
      </c>
      <c r="L7636" s="32" t="s">
        <v>19006</v>
      </c>
      <c r="N7636" s="24">
        <v>2844.7624999999998</v>
      </c>
      <c r="O7636" s="24">
        <v>2418.685</v>
      </c>
      <c r="P7636" s="32" t="s">
        <v>1056</v>
      </c>
      <c r="Q7636" s="43" t="s">
        <v>1057</v>
      </c>
      <c r="R7636" s="43" t="s">
        <v>78</v>
      </c>
      <c r="S7636" s="47">
        <v>6</v>
      </c>
    </row>
    <row r="7637" spans="1:19" ht="12.75">
      <c r="A7637" s="22" t="s">
        <v>60</v>
      </c>
      <c r="B7637" s="22" t="s">
        <v>16575</v>
      </c>
      <c r="C7637" s="22" t="s">
        <v>68</v>
      </c>
      <c r="D7637" s="22" t="s">
        <v>61</v>
      </c>
      <c r="E7637" s="22" t="s">
        <v>19007</v>
      </c>
      <c r="F7637" s="31">
        <v>43042.393784722219</v>
      </c>
      <c r="G7637" s="31">
        <v>43063</v>
      </c>
      <c r="H7637" s="31">
        <v>43428</v>
      </c>
      <c r="I7637" s="31">
        <v>43102</v>
      </c>
      <c r="J7637" s="22" t="s">
        <v>73</v>
      </c>
      <c r="K7637" s="32" t="s">
        <v>74</v>
      </c>
      <c r="L7637" s="32" t="s">
        <v>19008</v>
      </c>
      <c r="N7637" s="24">
        <v>0</v>
      </c>
      <c r="O7637" s="24">
        <v>0</v>
      </c>
      <c r="P7637" s="32" t="s">
        <v>442</v>
      </c>
      <c r="Q7637" s="43" t="s">
        <v>443</v>
      </c>
      <c r="R7637" s="43" t="s">
        <v>78</v>
      </c>
      <c r="S7637" s="47">
        <v>6</v>
      </c>
    </row>
    <row r="7638" spans="1:19" ht="12.75">
      <c r="A7638" s="22" t="s">
        <v>60</v>
      </c>
      <c r="B7638" s="22" t="s">
        <v>16404</v>
      </c>
      <c r="C7638" s="22" t="s">
        <v>68</v>
      </c>
      <c r="D7638" s="22" t="s">
        <v>61</v>
      </c>
      <c r="E7638" s="22" t="s">
        <v>19009</v>
      </c>
      <c r="F7638" s="31">
        <v>43041.361099537033</v>
      </c>
      <c r="G7638" s="31">
        <v>43056</v>
      </c>
      <c r="H7638" s="31">
        <v>43421</v>
      </c>
      <c r="I7638" s="31">
        <v>43071</v>
      </c>
      <c r="J7638" s="22" t="s">
        <v>73</v>
      </c>
      <c r="K7638" s="32" t="s">
        <v>169</v>
      </c>
      <c r="L7638" s="32" t="s">
        <v>19010</v>
      </c>
      <c r="N7638" s="24">
        <v>2840.99</v>
      </c>
      <c r="O7638" s="24">
        <v>0</v>
      </c>
      <c r="P7638" s="32" t="s">
        <v>7252</v>
      </c>
      <c r="Q7638" s="43" t="s">
        <v>7253</v>
      </c>
      <c r="R7638" s="43" t="s">
        <v>78</v>
      </c>
      <c r="S7638" s="47">
        <v>5</v>
      </c>
    </row>
    <row r="7639" spans="1:19" ht="12.75">
      <c r="A7639" s="22" t="s">
        <v>60</v>
      </c>
      <c r="B7639" s="22" t="s">
        <v>16595</v>
      </c>
      <c r="C7639" s="22" t="s">
        <v>68</v>
      </c>
      <c r="D7639" s="22" t="s">
        <v>61</v>
      </c>
      <c r="E7639" s="22" t="s">
        <v>19011</v>
      </c>
      <c r="F7639" s="31">
        <v>43046.485173611109</v>
      </c>
      <c r="G7639" s="31">
        <v>43045</v>
      </c>
      <c r="H7639" s="31">
        <v>43410</v>
      </c>
      <c r="I7639" s="31">
        <v>43076</v>
      </c>
      <c r="J7639" s="22" t="s">
        <v>73</v>
      </c>
      <c r="K7639" s="32" t="s">
        <v>100</v>
      </c>
      <c r="L7639" s="32" t="s">
        <v>19012</v>
      </c>
      <c r="M7639" s="32" t="s">
        <v>19013</v>
      </c>
      <c r="N7639" s="24">
        <v>877.785</v>
      </c>
      <c r="O7639" s="24">
        <v>877.785</v>
      </c>
      <c r="P7639" s="32" t="s">
        <v>91</v>
      </c>
      <c r="Q7639" s="43" t="s">
        <v>92</v>
      </c>
      <c r="R7639" s="43" t="s">
        <v>78</v>
      </c>
      <c r="S7639" s="47">
        <v>1</v>
      </c>
    </row>
    <row r="7640" spans="1:19" ht="12.75">
      <c r="A7640" s="22" t="s">
        <v>60</v>
      </c>
      <c r="B7640" s="22" t="s">
        <v>16546</v>
      </c>
      <c r="C7640" s="22" t="s">
        <v>68</v>
      </c>
      <c r="D7640" s="22" t="s">
        <v>61</v>
      </c>
      <c r="E7640" s="22" t="s">
        <v>19014</v>
      </c>
      <c r="F7640" s="31">
        <v>43048.475370370368</v>
      </c>
      <c r="G7640" s="31">
        <v>43070</v>
      </c>
      <c r="H7640" s="31">
        <v>43435</v>
      </c>
      <c r="I7640" s="31">
        <v>43077</v>
      </c>
      <c r="J7640" s="22" t="s">
        <v>73</v>
      </c>
      <c r="K7640" s="32" t="s">
        <v>80</v>
      </c>
      <c r="L7640" s="32" t="s">
        <v>19015</v>
      </c>
      <c r="N7640" s="24">
        <v>13659.88</v>
      </c>
      <c r="O7640" s="24">
        <v>0</v>
      </c>
      <c r="P7640" s="32" t="s">
        <v>907</v>
      </c>
      <c r="Q7640" s="43" t="s">
        <v>908</v>
      </c>
      <c r="R7640" s="43" t="s">
        <v>78</v>
      </c>
      <c r="S7640" s="47">
        <v>6</v>
      </c>
    </row>
    <row r="7641" spans="1:19" ht="12.75">
      <c r="A7641" s="22" t="s">
        <v>60</v>
      </c>
      <c r="B7641" s="22" t="s">
        <v>16373</v>
      </c>
      <c r="C7641" s="22" t="s">
        <v>68</v>
      </c>
      <c r="D7641" s="22" t="s">
        <v>61</v>
      </c>
      <c r="E7641" s="22" t="s">
        <v>19016</v>
      </c>
      <c r="F7641" s="31">
        <v>43047.540300925924</v>
      </c>
      <c r="G7641" s="31">
        <v>43047</v>
      </c>
      <c r="H7641" s="31">
        <v>43412</v>
      </c>
      <c r="I7641" s="31">
        <v>43077.539548611108</v>
      </c>
      <c r="J7641" s="22" t="s">
        <v>73</v>
      </c>
      <c r="K7641" s="32" t="s">
        <v>80</v>
      </c>
      <c r="L7641" s="32" t="s">
        <v>19017</v>
      </c>
      <c r="N7641" s="24">
        <v>527.15329999999994</v>
      </c>
      <c r="O7641" s="24">
        <v>0</v>
      </c>
      <c r="P7641" s="32" t="s">
        <v>1669</v>
      </c>
      <c r="Q7641" s="43" t="s">
        <v>1670</v>
      </c>
      <c r="R7641" s="43" t="s">
        <v>78</v>
      </c>
      <c r="S7641" s="47">
        <v>5</v>
      </c>
    </row>
    <row r="7642" spans="1:19" ht="12.75">
      <c r="A7642" s="22" t="s">
        <v>60</v>
      </c>
      <c r="B7642" s="22" t="s">
        <v>16521</v>
      </c>
      <c r="C7642" s="22" t="s">
        <v>68</v>
      </c>
      <c r="D7642" s="22" t="s">
        <v>61</v>
      </c>
      <c r="E7642" s="22" t="s">
        <v>19018</v>
      </c>
      <c r="F7642" s="31">
        <v>43054.622731481482</v>
      </c>
      <c r="G7642" s="31">
        <v>43045</v>
      </c>
      <c r="H7642" s="31">
        <v>43410</v>
      </c>
      <c r="I7642" s="31">
        <v>43084.621898148143</v>
      </c>
      <c r="J7642" s="22" t="s">
        <v>99</v>
      </c>
      <c r="K7642" s="32" t="s">
        <v>100</v>
      </c>
      <c r="L7642" s="32" t="s">
        <v>19019</v>
      </c>
      <c r="M7642" s="32" t="s">
        <v>19020</v>
      </c>
      <c r="N7642" s="24">
        <v>0</v>
      </c>
      <c r="O7642" s="24">
        <v>0</v>
      </c>
      <c r="P7642" s="32" t="s">
        <v>4989</v>
      </c>
      <c r="Q7642" s="43" t="s">
        <v>4990</v>
      </c>
      <c r="R7642" s="43" t="s">
        <v>78</v>
      </c>
      <c r="S7642" s="47">
        <v>1</v>
      </c>
    </row>
    <row r="7643" spans="1:19" ht="12.75">
      <c r="A7643" s="22" t="s">
        <v>60</v>
      </c>
      <c r="B7643" s="22" t="s">
        <v>17301</v>
      </c>
      <c r="C7643" s="22" t="s">
        <v>68</v>
      </c>
      <c r="D7643" s="22" t="s">
        <v>61</v>
      </c>
      <c r="E7643" s="22" t="s">
        <v>19021</v>
      </c>
      <c r="F7643" s="31">
        <v>43053.488333333335</v>
      </c>
      <c r="G7643" s="31">
        <v>42928</v>
      </c>
      <c r="H7643" s="31">
        <v>43280</v>
      </c>
      <c r="I7643" s="31">
        <v>43083</v>
      </c>
      <c r="J7643" s="22" t="s">
        <v>242</v>
      </c>
      <c r="K7643" s="32" t="s">
        <v>100</v>
      </c>
      <c r="L7643" s="32" t="s">
        <v>19022</v>
      </c>
      <c r="M7643" s="32" t="s">
        <v>19023</v>
      </c>
      <c r="N7643" s="24">
        <v>-6703.14</v>
      </c>
      <c r="O7643" s="24">
        <v>-6703.14</v>
      </c>
      <c r="P7643" s="32" t="s">
        <v>12641</v>
      </c>
      <c r="Q7643" s="43" t="s">
        <v>12642</v>
      </c>
      <c r="R7643" s="43" t="s">
        <v>78</v>
      </c>
      <c r="S7643" s="47">
        <v>1</v>
      </c>
    </row>
    <row r="7644" spans="1:19" ht="12.75">
      <c r="A7644" s="22" t="s">
        <v>60</v>
      </c>
      <c r="B7644" s="22" t="s">
        <v>17118</v>
      </c>
      <c r="C7644" s="22" t="s">
        <v>68</v>
      </c>
      <c r="D7644" s="22" t="s">
        <v>61</v>
      </c>
      <c r="E7644" s="22" t="s">
        <v>19024</v>
      </c>
      <c r="F7644" s="31">
        <v>43052.613692129627</v>
      </c>
      <c r="G7644" s="31">
        <v>43052</v>
      </c>
      <c r="H7644" s="31">
        <v>43417</v>
      </c>
      <c r="I7644" s="31">
        <v>43082</v>
      </c>
      <c r="J7644" s="22" t="s">
        <v>73</v>
      </c>
      <c r="K7644" s="32" t="s">
        <v>110</v>
      </c>
      <c r="L7644" s="32" t="s">
        <v>19025</v>
      </c>
      <c r="N7644" s="24">
        <v>2195.14</v>
      </c>
      <c r="O7644" s="24">
        <v>1833.90</v>
      </c>
      <c r="P7644" s="32" t="s">
        <v>112</v>
      </c>
      <c r="Q7644" s="43" t="s">
        <v>113</v>
      </c>
      <c r="R7644" s="43" t="s">
        <v>78</v>
      </c>
      <c r="S7644" s="47">
        <v>5</v>
      </c>
    </row>
    <row r="7645" spans="1:19" ht="12.75">
      <c r="A7645" s="22" t="s">
        <v>60</v>
      </c>
      <c r="B7645" s="22" t="s">
        <v>16461</v>
      </c>
      <c r="C7645" s="22" t="s">
        <v>68</v>
      </c>
      <c r="D7645" s="22" t="s">
        <v>61</v>
      </c>
      <c r="E7645" s="22" t="s">
        <v>19026</v>
      </c>
      <c r="F7645" s="31">
        <v>43063.474120370367</v>
      </c>
      <c r="G7645" s="31">
        <v>43063</v>
      </c>
      <c r="H7645" s="31">
        <v>43428</v>
      </c>
      <c r="I7645" s="31">
        <v>43093</v>
      </c>
      <c r="J7645" s="22" t="s">
        <v>73</v>
      </c>
      <c r="K7645" s="32" t="s">
        <v>80</v>
      </c>
      <c r="L7645" s="32" t="s">
        <v>19027</v>
      </c>
      <c r="N7645" s="24">
        <v>300</v>
      </c>
      <c r="O7645" s="24">
        <v>0</v>
      </c>
      <c r="P7645" s="32" t="s">
        <v>668</v>
      </c>
      <c r="Q7645" s="43" t="s">
        <v>669</v>
      </c>
      <c r="R7645" s="43" t="s">
        <v>78</v>
      </c>
      <c r="S7645" s="47">
        <v>5</v>
      </c>
    </row>
    <row r="7646" spans="1:19" ht="12.75">
      <c r="A7646" s="22" t="s">
        <v>60</v>
      </c>
      <c r="B7646" s="22" t="s">
        <v>16373</v>
      </c>
      <c r="C7646" s="22" t="s">
        <v>68</v>
      </c>
      <c r="D7646" s="22" t="s">
        <v>61</v>
      </c>
      <c r="E7646" s="22" t="s">
        <v>19028</v>
      </c>
      <c r="F7646" s="31">
        <v>43048.496006944442</v>
      </c>
      <c r="G7646" s="31">
        <v>43056</v>
      </c>
      <c r="H7646" s="31">
        <v>43421</v>
      </c>
      <c r="I7646" s="31">
        <v>43078.494456018518</v>
      </c>
      <c r="J7646" s="22" t="s">
        <v>73</v>
      </c>
      <c r="K7646" s="32" t="s">
        <v>80</v>
      </c>
      <c r="L7646" s="32" t="s">
        <v>19029</v>
      </c>
      <c r="N7646" s="24">
        <v>575.47199999999998</v>
      </c>
      <c r="O7646" s="24">
        <v>0</v>
      </c>
      <c r="P7646" s="32" t="s">
        <v>589</v>
      </c>
      <c r="Q7646" s="43" t="s">
        <v>590</v>
      </c>
      <c r="R7646" s="43" t="s">
        <v>78</v>
      </c>
      <c r="S7646" s="47">
        <v>5</v>
      </c>
    </row>
    <row r="7647" spans="1:19" ht="12.75">
      <c r="A7647" s="22" t="s">
        <v>60</v>
      </c>
      <c r="B7647" s="22" t="s">
        <v>16373</v>
      </c>
      <c r="C7647" s="22" t="s">
        <v>68</v>
      </c>
      <c r="D7647" s="22" t="s">
        <v>61</v>
      </c>
      <c r="E7647" s="22" t="s">
        <v>19030</v>
      </c>
      <c r="F7647" s="31">
        <v>43052.627986111111</v>
      </c>
      <c r="G7647" s="31">
        <v>43052</v>
      </c>
      <c r="H7647" s="31">
        <v>43417</v>
      </c>
      <c r="I7647" s="31">
        <v>43082.62663194444</v>
      </c>
      <c r="J7647" s="22" t="s">
        <v>73</v>
      </c>
      <c r="K7647" s="32" t="s">
        <v>110</v>
      </c>
      <c r="L7647" s="32" t="s">
        <v>19031</v>
      </c>
      <c r="N7647" s="24">
        <v>491.035</v>
      </c>
      <c r="O7647" s="24">
        <v>362.07</v>
      </c>
      <c r="P7647" s="32" t="s">
        <v>589</v>
      </c>
      <c r="Q7647" s="43" t="s">
        <v>590</v>
      </c>
      <c r="R7647" s="43" t="s">
        <v>78</v>
      </c>
      <c r="S7647" s="47">
        <v>5</v>
      </c>
    </row>
    <row r="7648" spans="1:19" ht="12.75">
      <c r="A7648" s="22" t="s">
        <v>60</v>
      </c>
      <c r="B7648" s="22" t="s">
        <v>16392</v>
      </c>
      <c r="C7648" s="22" t="s">
        <v>68</v>
      </c>
      <c r="D7648" s="22" t="s">
        <v>61</v>
      </c>
      <c r="E7648" s="22" t="s">
        <v>19032</v>
      </c>
      <c r="F7648" s="31">
        <v>43049.59202546296</v>
      </c>
      <c r="G7648" s="31">
        <v>43054</v>
      </c>
      <c r="H7648" s="31">
        <v>43419</v>
      </c>
      <c r="I7648" s="31">
        <v>43079</v>
      </c>
      <c r="J7648" s="22" t="s">
        <v>73</v>
      </c>
      <c r="K7648" s="32" t="s">
        <v>74</v>
      </c>
      <c r="L7648" s="32" t="s">
        <v>19033</v>
      </c>
      <c r="N7648" s="24">
        <v>2940.5349999999999</v>
      </c>
      <c r="O7648" s="24">
        <v>2940.5349999999999</v>
      </c>
      <c r="P7648" s="32" t="s">
        <v>4558</v>
      </c>
      <c r="Q7648" s="43" t="s">
        <v>4559</v>
      </c>
      <c r="R7648" s="43" t="s">
        <v>78</v>
      </c>
      <c r="S7648" s="47">
        <v>1</v>
      </c>
    </row>
    <row r="7649" spans="1:19" ht="12.75">
      <c r="A7649" s="22" t="s">
        <v>60</v>
      </c>
      <c r="B7649" s="22" t="s">
        <v>16738</v>
      </c>
      <c r="C7649" s="22" t="s">
        <v>68</v>
      </c>
      <c r="D7649" s="22" t="s">
        <v>61</v>
      </c>
      <c r="E7649" s="22" t="s">
        <v>19034</v>
      </c>
      <c r="F7649" s="31">
        <v>43052.416631944441</v>
      </c>
      <c r="G7649" s="31">
        <v>43061</v>
      </c>
      <c r="H7649" s="31">
        <v>43426</v>
      </c>
      <c r="I7649" s="31">
        <v>43082</v>
      </c>
      <c r="J7649" s="22" t="s">
        <v>73</v>
      </c>
      <c r="K7649" s="32" t="s">
        <v>74</v>
      </c>
      <c r="L7649" s="32" t="s">
        <v>19035</v>
      </c>
      <c r="N7649" s="24">
        <v>4444.9300000000003</v>
      </c>
      <c r="O7649" s="24">
        <v>3507.60</v>
      </c>
      <c r="P7649" s="32" t="s">
        <v>91</v>
      </c>
      <c r="Q7649" s="43" t="s">
        <v>92</v>
      </c>
      <c r="R7649" s="43" t="s">
        <v>78</v>
      </c>
      <c r="S7649" s="47">
        <v>4</v>
      </c>
    </row>
    <row r="7650" spans="1:19" ht="12.75">
      <c r="A7650" s="22" t="s">
        <v>60</v>
      </c>
      <c r="B7650" s="22" t="s">
        <v>16843</v>
      </c>
      <c r="C7650" s="22" t="s">
        <v>68</v>
      </c>
      <c r="D7650" s="22" t="s">
        <v>61</v>
      </c>
      <c r="E7650" s="22" t="s">
        <v>19036</v>
      </c>
      <c r="F7650" s="31">
        <v>43048.450752314813</v>
      </c>
      <c r="G7650" s="31">
        <v>43048</v>
      </c>
      <c r="H7650" s="31">
        <v>43404</v>
      </c>
      <c r="I7650" s="31">
        <v>42280</v>
      </c>
      <c r="J7650" s="22" t="s">
        <v>73</v>
      </c>
      <c r="K7650" s="32" t="s">
        <v>100</v>
      </c>
      <c r="L7650" s="32" t="s">
        <v>19037</v>
      </c>
      <c r="M7650" s="32" t="s">
        <v>19038</v>
      </c>
      <c r="N7650" s="24">
        <v>446.71660000000003</v>
      </c>
      <c r="O7650" s="24">
        <v>348.78</v>
      </c>
      <c r="P7650" s="32" t="s">
        <v>3974</v>
      </c>
      <c r="Q7650" s="43" t="s">
        <v>3975</v>
      </c>
      <c r="R7650" s="43" t="s">
        <v>78</v>
      </c>
      <c r="S7650" s="47">
        <v>5</v>
      </c>
    </row>
    <row r="7651" spans="1:19" ht="12.75">
      <c r="A7651" s="22" t="s">
        <v>60</v>
      </c>
      <c r="B7651" s="22" t="s">
        <v>16455</v>
      </c>
      <c r="C7651" s="22" t="s">
        <v>68</v>
      </c>
      <c r="D7651" s="22" t="s">
        <v>61</v>
      </c>
      <c r="E7651" s="22" t="s">
        <v>19039</v>
      </c>
      <c r="F7651" s="31">
        <v>43041.437546296293</v>
      </c>
      <c r="G7651" s="31">
        <v>43069</v>
      </c>
      <c r="H7651" s="31">
        <v>43434</v>
      </c>
      <c r="I7651" s="31">
        <v>43071</v>
      </c>
      <c r="J7651" s="22" t="s">
        <v>73</v>
      </c>
      <c r="K7651" s="32" t="s">
        <v>100</v>
      </c>
      <c r="L7651" s="32" t="s">
        <v>19040</v>
      </c>
      <c r="M7651" s="32" t="s">
        <v>19041</v>
      </c>
      <c r="N7651" s="24">
        <v>3442.2357000000002</v>
      </c>
      <c r="O7651" s="24">
        <v>2706.386</v>
      </c>
      <c r="P7651" s="32" t="s">
        <v>1621</v>
      </c>
      <c r="Q7651" s="43" t="s">
        <v>1622</v>
      </c>
      <c r="R7651" s="43" t="s">
        <v>78</v>
      </c>
      <c r="S7651" s="47">
        <v>5</v>
      </c>
    </row>
    <row r="7652" spans="1:19" ht="12.75">
      <c r="A7652" s="22" t="s">
        <v>60</v>
      </c>
      <c r="B7652" s="22" t="s">
        <v>16417</v>
      </c>
      <c r="C7652" s="22" t="s">
        <v>68</v>
      </c>
      <c r="D7652" s="22" t="s">
        <v>61</v>
      </c>
      <c r="E7652" s="22" t="s">
        <v>19042</v>
      </c>
      <c r="F7652" s="31">
        <v>43061.496111111112</v>
      </c>
      <c r="G7652" s="31">
        <v>43070</v>
      </c>
      <c r="H7652" s="31">
        <v>43435</v>
      </c>
      <c r="I7652" s="31">
        <v>43091</v>
      </c>
      <c r="J7652" s="22" t="s">
        <v>73</v>
      </c>
      <c r="K7652" s="32" t="s">
        <v>80</v>
      </c>
      <c r="L7652" s="32" t="s">
        <v>19043</v>
      </c>
      <c r="N7652" s="24">
        <v>0</v>
      </c>
      <c r="O7652" s="24">
        <v>0</v>
      </c>
      <c r="P7652" s="32" t="s">
        <v>19044</v>
      </c>
      <c r="Q7652" s="43" t="s">
        <v>19045</v>
      </c>
      <c r="R7652" s="43" t="s">
        <v>78</v>
      </c>
      <c r="S7652" s="47">
        <v>5</v>
      </c>
    </row>
    <row r="7653" spans="1:19" ht="12.75">
      <c r="A7653" s="22" t="s">
        <v>60</v>
      </c>
      <c r="B7653" s="22" t="s">
        <v>16392</v>
      </c>
      <c r="C7653" s="22" t="s">
        <v>68</v>
      </c>
      <c r="D7653" s="22" t="s">
        <v>61</v>
      </c>
      <c r="E7653" s="22" t="s">
        <v>19046</v>
      </c>
      <c r="F7653" s="31">
        <v>43061.612395833334</v>
      </c>
      <c r="G7653" s="31">
        <v>43061</v>
      </c>
      <c r="H7653" s="31">
        <v>43426</v>
      </c>
      <c r="I7653" s="31">
        <v>43091</v>
      </c>
      <c r="J7653" s="22" t="s">
        <v>73</v>
      </c>
      <c r="K7653" s="32" t="s">
        <v>80</v>
      </c>
      <c r="L7653" s="32" t="s">
        <v>19047</v>
      </c>
      <c r="N7653" s="24">
        <v>1582.36</v>
      </c>
      <c r="O7653" s="24">
        <v>0</v>
      </c>
      <c r="P7653" s="32" t="s">
        <v>138</v>
      </c>
      <c r="Q7653" s="43" t="s">
        <v>139</v>
      </c>
      <c r="R7653" s="43" t="s">
        <v>78</v>
      </c>
      <c r="S7653" s="47">
        <v>5</v>
      </c>
    </row>
    <row r="7654" spans="1:19" ht="12.75">
      <c r="A7654" s="22" t="s">
        <v>60</v>
      </c>
      <c r="B7654" s="22" t="s">
        <v>16471</v>
      </c>
      <c r="C7654" s="22" t="s">
        <v>68</v>
      </c>
      <c r="D7654" s="22" t="s">
        <v>61</v>
      </c>
      <c r="E7654" s="22" t="s">
        <v>19048</v>
      </c>
      <c r="F7654" s="31">
        <v>43054.509837962964</v>
      </c>
      <c r="G7654" s="31">
        <v>43069</v>
      </c>
      <c r="H7654" s="31">
        <v>43434</v>
      </c>
      <c r="I7654" s="31">
        <v>43084.481608796297</v>
      </c>
      <c r="J7654" s="22" t="s">
        <v>73</v>
      </c>
      <c r="K7654" s="32" t="s">
        <v>80</v>
      </c>
      <c r="L7654" s="32" t="s">
        <v>19049</v>
      </c>
      <c r="N7654" s="24">
        <v>4805.5600000000004</v>
      </c>
      <c r="O7654" s="24">
        <v>0</v>
      </c>
      <c r="P7654" s="32" t="s">
        <v>463</v>
      </c>
      <c r="Q7654" s="43" t="s">
        <v>464</v>
      </c>
      <c r="R7654" s="43" t="s">
        <v>78</v>
      </c>
      <c r="S7654" s="47">
        <v>5</v>
      </c>
    </row>
    <row r="7655" spans="1:19" ht="12.75">
      <c r="A7655" s="22" t="s">
        <v>60</v>
      </c>
      <c r="B7655" s="22" t="s">
        <v>16529</v>
      </c>
      <c r="C7655" s="22" t="s">
        <v>68</v>
      </c>
      <c r="D7655" s="22" t="s">
        <v>61</v>
      </c>
      <c r="E7655" s="22" t="s">
        <v>19050</v>
      </c>
      <c r="F7655" s="31">
        <v>43040.486851851849</v>
      </c>
      <c r="G7655" s="31">
        <v>43044</v>
      </c>
      <c r="H7655" s="31">
        <v>43409</v>
      </c>
      <c r="I7655" s="31">
        <v>43070</v>
      </c>
      <c r="J7655" s="22" t="s">
        <v>73</v>
      </c>
      <c r="K7655" s="32" t="s">
        <v>110</v>
      </c>
      <c r="L7655" s="32" t="s">
        <v>19051</v>
      </c>
      <c r="N7655" s="24">
        <v>6279.0500000000002</v>
      </c>
      <c r="O7655" s="24">
        <v>6279.0500000000002</v>
      </c>
      <c r="P7655" s="32" t="s">
        <v>2627</v>
      </c>
      <c r="Q7655" s="43" t="s">
        <v>2628</v>
      </c>
      <c r="R7655" s="43" t="s">
        <v>78</v>
      </c>
      <c r="S7655" s="47">
        <v>5</v>
      </c>
    </row>
    <row r="7656" spans="1:19" ht="12.75">
      <c r="A7656" s="22" t="s">
        <v>60</v>
      </c>
      <c r="B7656" s="22" t="s">
        <v>16843</v>
      </c>
      <c r="C7656" s="22" t="s">
        <v>68</v>
      </c>
      <c r="D7656" s="22" t="s">
        <v>61</v>
      </c>
      <c r="E7656" s="22" t="s">
        <v>19052</v>
      </c>
      <c r="F7656" s="31">
        <v>43067.643900462965</v>
      </c>
      <c r="G7656" s="31">
        <v>43067</v>
      </c>
      <c r="H7656" s="31">
        <v>43434</v>
      </c>
      <c r="I7656" s="31">
        <v>43097</v>
      </c>
      <c r="J7656" s="22" t="s">
        <v>73</v>
      </c>
      <c r="K7656" s="32" t="s">
        <v>80</v>
      </c>
      <c r="L7656" s="32" t="s">
        <v>19053</v>
      </c>
      <c r="N7656" s="24">
        <v>0</v>
      </c>
      <c r="O7656" s="24">
        <v>0</v>
      </c>
      <c r="P7656" s="32" t="s">
        <v>2880</v>
      </c>
      <c r="Q7656" s="43" t="s">
        <v>2881</v>
      </c>
      <c r="R7656" s="43" t="s">
        <v>78</v>
      </c>
      <c r="S7656" s="47">
        <v>5</v>
      </c>
    </row>
    <row r="7657" spans="1:19" ht="12.75">
      <c r="A7657" s="22" t="s">
        <v>60</v>
      </c>
      <c r="B7657" s="22" t="s">
        <v>16430</v>
      </c>
      <c r="C7657" s="22" t="s">
        <v>68</v>
      </c>
      <c r="D7657" s="22" t="s">
        <v>61</v>
      </c>
      <c r="E7657" s="22" t="s">
        <v>19054</v>
      </c>
      <c r="F7657" s="31">
        <v>43047.487719907404</v>
      </c>
      <c r="G7657" s="31">
        <v>43048</v>
      </c>
      <c r="H7657" s="31">
        <v>43413</v>
      </c>
      <c r="I7657" s="31">
        <v>43077</v>
      </c>
      <c r="J7657" s="22" t="s">
        <v>73</v>
      </c>
      <c r="K7657" s="32" t="s">
        <v>110</v>
      </c>
      <c r="L7657" s="32" t="s">
        <v>19055</v>
      </c>
      <c r="N7657" s="24">
        <v>383.03199999999998</v>
      </c>
      <c r="O7657" s="24">
        <v>356.86</v>
      </c>
      <c r="P7657" s="32" t="s">
        <v>222</v>
      </c>
      <c r="Q7657" s="43" t="s">
        <v>223</v>
      </c>
      <c r="R7657" s="43" t="s">
        <v>78</v>
      </c>
      <c r="S7657" s="47">
        <v>5</v>
      </c>
    </row>
    <row r="7658" spans="1:19" ht="12.75">
      <c r="A7658" s="22" t="s">
        <v>60</v>
      </c>
      <c r="B7658" s="22" t="s">
        <v>16386</v>
      </c>
      <c r="C7658" s="22" t="s">
        <v>68</v>
      </c>
      <c r="D7658" s="22" t="s">
        <v>61</v>
      </c>
      <c r="E7658" s="22" t="s">
        <v>19056</v>
      </c>
      <c r="F7658" s="31">
        <v>43062.411874999998</v>
      </c>
      <c r="G7658" s="31">
        <v>43062</v>
      </c>
      <c r="H7658" s="31">
        <v>43427</v>
      </c>
      <c r="I7658" s="31">
        <v>43092</v>
      </c>
      <c r="J7658" s="22" t="s">
        <v>73</v>
      </c>
      <c r="K7658" s="32" t="s">
        <v>80</v>
      </c>
      <c r="L7658" s="32" t="s">
        <v>19057</v>
      </c>
      <c r="N7658" s="24">
        <v>0</v>
      </c>
      <c r="O7658" s="24">
        <v>0</v>
      </c>
      <c r="P7658" s="32" t="s">
        <v>760</v>
      </c>
      <c r="Q7658" s="43" t="s">
        <v>761</v>
      </c>
      <c r="R7658" s="43" t="s">
        <v>78</v>
      </c>
      <c r="S7658" s="47">
        <v>5</v>
      </c>
    </row>
    <row r="7659" spans="1:19" ht="12.75">
      <c r="A7659" s="22" t="s">
        <v>60</v>
      </c>
      <c r="B7659" s="22" t="s">
        <v>16605</v>
      </c>
      <c r="C7659" s="22" t="s">
        <v>68</v>
      </c>
      <c r="D7659" s="22" t="s">
        <v>61</v>
      </c>
      <c r="E7659" s="22" t="s">
        <v>19058</v>
      </c>
      <c r="F7659" s="31">
        <v>43067.395787037036</v>
      </c>
      <c r="G7659" s="31">
        <v>43070</v>
      </c>
      <c r="H7659" s="31">
        <v>43435</v>
      </c>
      <c r="I7659" s="31">
        <v>43097</v>
      </c>
      <c r="J7659" s="22" t="s">
        <v>73</v>
      </c>
      <c r="K7659" s="32" t="s">
        <v>110</v>
      </c>
      <c r="L7659" s="32" t="s">
        <v>19059</v>
      </c>
      <c r="N7659" s="24">
        <v>3749.27</v>
      </c>
      <c r="O7659" s="24">
        <v>3749.27</v>
      </c>
      <c r="P7659" s="32" t="s">
        <v>1288</v>
      </c>
      <c r="Q7659" s="43" t="s">
        <v>1289</v>
      </c>
      <c r="R7659" s="43" t="s">
        <v>78</v>
      </c>
      <c r="S7659" s="47">
        <v>5</v>
      </c>
    </row>
    <row r="7660" spans="1:19" ht="12.75">
      <c r="A7660" s="22" t="s">
        <v>60</v>
      </c>
      <c r="B7660" s="22" t="s">
        <v>16430</v>
      </c>
      <c r="C7660" s="22" t="s">
        <v>68</v>
      </c>
      <c r="D7660" s="22" t="s">
        <v>61</v>
      </c>
      <c r="E7660" s="22" t="s">
        <v>19060</v>
      </c>
      <c r="F7660" s="31">
        <v>43052.503055555557</v>
      </c>
      <c r="G7660" s="31">
        <v>43070</v>
      </c>
      <c r="H7660" s="31">
        <v>43435</v>
      </c>
      <c r="I7660" s="31">
        <v>43082</v>
      </c>
      <c r="J7660" s="22" t="s">
        <v>73</v>
      </c>
      <c r="K7660" s="32" t="s">
        <v>74</v>
      </c>
      <c r="L7660" s="32" t="s">
        <v>19061</v>
      </c>
      <c r="N7660" s="24">
        <v>2550.19</v>
      </c>
      <c r="O7660" s="24">
        <v>0</v>
      </c>
      <c r="P7660" s="32" t="s">
        <v>154</v>
      </c>
      <c r="Q7660" s="43" t="s">
        <v>155</v>
      </c>
      <c r="R7660" s="43" t="s">
        <v>78</v>
      </c>
      <c r="S7660" s="47">
        <v>5</v>
      </c>
    </row>
    <row r="7661" spans="1:19" ht="12.75">
      <c r="A7661" s="22" t="s">
        <v>60</v>
      </c>
      <c r="B7661" s="22" t="s">
        <v>16373</v>
      </c>
      <c r="C7661" s="22" t="s">
        <v>68</v>
      </c>
      <c r="D7661" s="22" t="s">
        <v>61</v>
      </c>
      <c r="E7661" s="22" t="s">
        <v>19062</v>
      </c>
      <c r="F7661" s="31">
        <v>43052.502442129626</v>
      </c>
      <c r="G7661" s="31">
        <v>43052</v>
      </c>
      <c r="H7661" s="31">
        <v>43417</v>
      </c>
      <c r="I7661" s="31">
        <v>43082.487349537034</v>
      </c>
      <c r="J7661" s="22" t="s">
        <v>73</v>
      </c>
      <c r="K7661" s="32" t="s">
        <v>80</v>
      </c>
      <c r="L7661" s="32" t="s">
        <v>19063</v>
      </c>
      <c r="N7661" s="24">
        <v>0</v>
      </c>
      <c r="O7661" s="24">
        <v>0</v>
      </c>
      <c r="P7661" s="32" t="s">
        <v>939</v>
      </c>
      <c r="Q7661" s="43" t="s">
        <v>940</v>
      </c>
      <c r="R7661" s="43" t="s">
        <v>78</v>
      </c>
      <c r="S7661" s="47">
        <v>5</v>
      </c>
    </row>
    <row r="7662" spans="1:19" ht="12.75">
      <c r="A7662" s="22" t="s">
        <v>60</v>
      </c>
      <c r="B7662" s="22" t="s">
        <v>16717</v>
      </c>
      <c r="C7662" s="22" t="s">
        <v>68</v>
      </c>
      <c r="D7662" s="22" t="s">
        <v>61</v>
      </c>
      <c r="E7662" s="22" t="s">
        <v>19064</v>
      </c>
      <c r="F7662" s="31">
        <v>43052.533171296294</v>
      </c>
      <c r="G7662" s="31">
        <v>43068</v>
      </c>
      <c r="H7662" s="31">
        <v>43433</v>
      </c>
      <c r="I7662" s="31">
        <v>43082</v>
      </c>
      <c r="J7662" s="22" t="s">
        <v>73</v>
      </c>
      <c r="K7662" s="32" t="s">
        <v>80</v>
      </c>
      <c r="L7662" s="32" t="s">
        <v>19065</v>
      </c>
      <c r="N7662" s="24">
        <v>1215.9211</v>
      </c>
      <c r="O7662" s="24">
        <v>0</v>
      </c>
      <c r="P7662" s="32" t="s">
        <v>1259</v>
      </c>
      <c r="Q7662" s="43" t="s">
        <v>1260</v>
      </c>
      <c r="R7662" s="43" t="s">
        <v>93</v>
      </c>
      <c r="S7662" s="47">
        <v>5</v>
      </c>
    </row>
    <row r="7663" spans="1:19" ht="12.75">
      <c r="A7663" s="22" t="s">
        <v>60</v>
      </c>
      <c r="B7663" s="22" t="s">
        <v>16575</v>
      </c>
      <c r="C7663" s="22" t="s">
        <v>68</v>
      </c>
      <c r="D7663" s="22" t="s">
        <v>61</v>
      </c>
      <c r="E7663" s="22" t="s">
        <v>19066</v>
      </c>
      <c r="F7663" s="31">
        <v>43041.085104166668</v>
      </c>
      <c r="G7663" s="31">
        <v>43076</v>
      </c>
      <c r="H7663" s="31">
        <v>43441</v>
      </c>
      <c r="I7663" s="31">
        <v>43101.085104166668</v>
      </c>
      <c r="J7663" s="22" t="s">
        <v>145</v>
      </c>
      <c r="K7663" s="32" t="s">
        <v>100</v>
      </c>
      <c r="L7663" s="32" t="s">
        <v>19067</v>
      </c>
      <c r="M7663" s="32" t="s">
        <v>19068</v>
      </c>
      <c r="N7663" s="24">
        <v>764.36</v>
      </c>
      <c r="O7663" s="24">
        <v>764.36</v>
      </c>
      <c r="P7663" s="32" t="s">
        <v>91</v>
      </c>
      <c r="Q7663" s="43" t="s">
        <v>92</v>
      </c>
      <c r="R7663" s="43" t="s">
        <v>78</v>
      </c>
      <c r="S7663" s="47">
        <v>1</v>
      </c>
    </row>
    <row r="7664" spans="1:19" ht="12.75">
      <c r="A7664" s="22" t="s">
        <v>60</v>
      </c>
      <c r="B7664" s="22" t="s">
        <v>16575</v>
      </c>
      <c r="C7664" s="22" t="s">
        <v>68</v>
      </c>
      <c r="D7664" s="22" t="s">
        <v>61</v>
      </c>
      <c r="E7664" s="22" t="s">
        <v>19069</v>
      </c>
      <c r="F7664" s="31">
        <v>43059.418969907405</v>
      </c>
      <c r="G7664" s="31">
        <v>43059</v>
      </c>
      <c r="H7664" s="31">
        <v>43424</v>
      </c>
      <c r="I7664" s="31">
        <v>43089</v>
      </c>
      <c r="J7664" s="22" t="s">
        <v>73</v>
      </c>
      <c r="K7664" s="32" t="s">
        <v>110</v>
      </c>
      <c r="L7664" s="32" t="s">
        <v>19070</v>
      </c>
      <c r="N7664" s="24">
        <v>3048.62</v>
      </c>
      <c r="O7664" s="24">
        <v>3048.62</v>
      </c>
      <c r="P7664" s="32" t="s">
        <v>91</v>
      </c>
      <c r="Q7664" s="43" t="s">
        <v>92</v>
      </c>
      <c r="R7664" s="43" t="s">
        <v>78</v>
      </c>
      <c r="S7664" s="47">
        <v>1</v>
      </c>
    </row>
    <row r="7665" spans="1:19" ht="12.75">
      <c r="A7665" s="22" t="s">
        <v>60</v>
      </c>
      <c r="B7665" s="22" t="s">
        <v>16537</v>
      </c>
      <c r="C7665" s="22" t="s">
        <v>68</v>
      </c>
      <c r="D7665" s="22" t="s">
        <v>61</v>
      </c>
      <c r="E7665" s="22" t="s">
        <v>19071</v>
      </c>
      <c r="F7665" s="31">
        <v>43066.647499999999</v>
      </c>
      <c r="G7665" s="31">
        <v>43066</v>
      </c>
      <c r="H7665" s="31">
        <v>43431</v>
      </c>
      <c r="I7665" s="31">
        <v>43096</v>
      </c>
      <c r="J7665" s="22" t="s">
        <v>73</v>
      </c>
      <c r="K7665" s="32" t="s">
        <v>110</v>
      </c>
      <c r="L7665" s="32" t="s">
        <v>19072</v>
      </c>
      <c r="N7665" s="24">
        <v>304.54660000000001</v>
      </c>
      <c r="O7665" s="24">
        <v>356.87</v>
      </c>
      <c r="P7665" s="32" t="s">
        <v>1271</v>
      </c>
      <c r="Q7665" s="43" t="s">
        <v>1272</v>
      </c>
      <c r="R7665" s="43" t="s">
        <v>78</v>
      </c>
      <c r="S7665" s="47">
        <v>5</v>
      </c>
    </row>
    <row r="7666" spans="1:19" ht="12.75">
      <c r="A7666" s="22" t="s">
        <v>60</v>
      </c>
      <c r="B7666" s="22" t="s">
        <v>16504</v>
      </c>
      <c r="C7666" s="22" t="s">
        <v>68</v>
      </c>
      <c r="D7666" s="22" t="s">
        <v>61</v>
      </c>
      <c r="E7666" s="22" t="s">
        <v>19073</v>
      </c>
      <c r="F7666" s="31">
        <v>43069.404131944444</v>
      </c>
      <c r="G7666" s="31">
        <v>43084</v>
      </c>
      <c r="H7666" s="31">
        <v>43449</v>
      </c>
      <c r="I7666" s="31">
        <v>43099</v>
      </c>
      <c r="J7666" s="22" t="s">
        <v>73</v>
      </c>
      <c r="K7666" s="32" t="s">
        <v>80</v>
      </c>
      <c r="L7666" s="32" t="s">
        <v>19074</v>
      </c>
      <c r="N7666" s="24">
        <v>2063.66</v>
      </c>
      <c r="O7666" s="24">
        <v>0</v>
      </c>
      <c r="P7666" s="32" t="s">
        <v>262</v>
      </c>
      <c r="Q7666" s="43" t="s">
        <v>263</v>
      </c>
      <c r="R7666" s="43" t="s">
        <v>78</v>
      </c>
      <c r="S7666" s="47">
        <v>6</v>
      </c>
    </row>
    <row r="7667" spans="1:19" ht="12.75">
      <c r="A7667" s="22" t="s">
        <v>60</v>
      </c>
      <c r="B7667" s="22" t="s">
        <v>16373</v>
      </c>
      <c r="C7667" s="22" t="s">
        <v>68</v>
      </c>
      <c r="D7667" s="22" t="s">
        <v>61</v>
      </c>
      <c r="E7667" s="22" t="s">
        <v>19075</v>
      </c>
      <c r="F7667" s="31">
        <v>43041.084953703699</v>
      </c>
      <c r="G7667" s="31">
        <v>43076</v>
      </c>
      <c r="H7667" s="31">
        <v>43441</v>
      </c>
      <c r="I7667" s="31">
        <v>43101.084953703699</v>
      </c>
      <c r="J7667" s="22" t="s">
        <v>145</v>
      </c>
      <c r="K7667" s="32" t="s">
        <v>100</v>
      </c>
      <c r="L7667" s="32" t="s">
        <v>19076</v>
      </c>
      <c r="M7667" s="32" t="s">
        <v>19077</v>
      </c>
      <c r="N7667" s="24">
        <v>1040.8800000000001</v>
      </c>
      <c r="O7667" s="24">
        <v>1040.8800000000001</v>
      </c>
      <c r="P7667" s="32" t="s">
        <v>19078</v>
      </c>
      <c r="Q7667" s="43" t="s">
        <v>19079</v>
      </c>
      <c r="R7667" s="43" t="s">
        <v>78</v>
      </c>
      <c r="S7667" s="47">
        <v>5</v>
      </c>
    </row>
    <row r="7668" spans="1:19" ht="12.75">
      <c r="A7668" s="22" t="s">
        <v>60</v>
      </c>
      <c r="B7668" s="22" t="s">
        <v>16356</v>
      </c>
      <c r="C7668" s="22" t="s">
        <v>68</v>
      </c>
      <c r="D7668" s="22" t="s">
        <v>61</v>
      </c>
      <c r="E7668" s="22" t="s">
        <v>19080</v>
      </c>
      <c r="F7668" s="31">
        <v>43047.411990740737</v>
      </c>
      <c r="G7668" s="31">
        <v>43072</v>
      </c>
      <c r="H7668" s="31">
        <v>43437</v>
      </c>
      <c r="I7668" s="31">
        <v>43077</v>
      </c>
      <c r="J7668" s="22" t="s">
        <v>73</v>
      </c>
      <c r="K7668" s="32" t="s">
        <v>80</v>
      </c>
      <c r="L7668" s="32" t="s">
        <v>19081</v>
      </c>
      <c r="N7668" s="24">
        <v>393.9975</v>
      </c>
      <c r="O7668" s="24">
        <v>0</v>
      </c>
      <c r="P7668" s="32" t="s">
        <v>13949</v>
      </c>
      <c r="Q7668" s="43" t="s">
        <v>13950</v>
      </c>
      <c r="R7668" s="43" t="s">
        <v>78</v>
      </c>
      <c r="S7668" s="47">
        <v>6</v>
      </c>
    </row>
    <row r="7669" spans="1:19" ht="12.75">
      <c r="A7669" s="22" t="s">
        <v>60</v>
      </c>
      <c r="B7669" s="22" t="s">
        <v>16373</v>
      </c>
      <c r="C7669" s="22" t="s">
        <v>68</v>
      </c>
      <c r="D7669" s="22" t="s">
        <v>61</v>
      </c>
      <c r="E7669" s="22" t="s">
        <v>19082</v>
      </c>
      <c r="F7669" s="31">
        <v>43059.673784722218</v>
      </c>
      <c r="G7669" s="31">
        <v>43060</v>
      </c>
      <c r="H7669" s="31">
        <v>43425</v>
      </c>
      <c r="I7669" s="31">
        <v>43089.670011574075</v>
      </c>
      <c r="J7669" s="22" t="s">
        <v>73</v>
      </c>
      <c r="K7669" s="32" t="s">
        <v>80</v>
      </c>
      <c r="L7669" s="32" t="s">
        <v>19083</v>
      </c>
      <c r="N7669" s="24">
        <v>7403.88</v>
      </c>
      <c r="O7669" s="24">
        <v>0</v>
      </c>
      <c r="P7669" s="32" t="s">
        <v>3000</v>
      </c>
      <c r="Q7669" s="43" t="s">
        <v>3001</v>
      </c>
      <c r="R7669" s="43" t="s">
        <v>78</v>
      </c>
      <c r="S7669" s="47">
        <v>5</v>
      </c>
    </row>
    <row r="7670" spans="1:19" ht="12.75">
      <c r="A7670" s="22" t="s">
        <v>60</v>
      </c>
      <c r="B7670" s="22" t="s">
        <v>16504</v>
      </c>
      <c r="C7670" s="22" t="s">
        <v>68</v>
      </c>
      <c r="D7670" s="22" t="s">
        <v>61</v>
      </c>
      <c r="E7670" s="22" t="s">
        <v>19084</v>
      </c>
      <c r="F7670" s="31">
        <v>43069.645520833328</v>
      </c>
      <c r="G7670" s="31">
        <v>43088</v>
      </c>
      <c r="H7670" s="31">
        <v>43453</v>
      </c>
      <c r="I7670" s="31">
        <v>43099</v>
      </c>
      <c r="J7670" s="22" t="s">
        <v>73</v>
      </c>
      <c r="K7670" s="32" t="s">
        <v>80</v>
      </c>
      <c r="L7670" s="32" t="s">
        <v>19085</v>
      </c>
      <c r="N7670" s="24">
        <v>548.42999999999995</v>
      </c>
      <c r="O7670" s="24">
        <v>0</v>
      </c>
      <c r="P7670" s="32" t="s">
        <v>6993</v>
      </c>
      <c r="Q7670" s="43" t="s">
        <v>6994</v>
      </c>
      <c r="R7670" s="43" t="s">
        <v>78</v>
      </c>
      <c r="S7670" s="47">
        <v>4</v>
      </c>
    </row>
    <row r="7671" spans="1:19" ht="12.75">
      <c r="A7671" s="22" t="s">
        <v>60</v>
      </c>
      <c r="B7671" s="22" t="s">
        <v>16373</v>
      </c>
      <c r="C7671" s="22" t="s">
        <v>68</v>
      </c>
      <c r="D7671" s="22" t="s">
        <v>61</v>
      </c>
      <c r="E7671" s="22" t="s">
        <v>19086</v>
      </c>
      <c r="F7671" s="31">
        <v>43049.085810185185</v>
      </c>
      <c r="G7671" s="31">
        <v>43084</v>
      </c>
      <c r="H7671" s="31">
        <v>43449</v>
      </c>
      <c r="I7671" s="31">
        <v>43109.085810185185</v>
      </c>
      <c r="J7671" s="22" t="s">
        <v>145</v>
      </c>
      <c r="K7671" s="32" t="s">
        <v>100</v>
      </c>
      <c r="L7671" s="32" t="s">
        <v>19087</v>
      </c>
      <c r="M7671" s="32" t="s">
        <v>19088</v>
      </c>
      <c r="N7671" s="24">
        <v>710.44330000000002</v>
      </c>
      <c r="O7671" s="24">
        <v>640.715</v>
      </c>
      <c r="P7671" s="32" t="s">
        <v>91</v>
      </c>
      <c r="Q7671" s="43" t="s">
        <v>92</v>
      </c>
      <c r="R7671" s="43" t="s">
        <v>78</v>
      </c>
      <c r="S7671" s="47">
        <v>5</v>
      </c>
    </row>
    <row r="7672" spans="1:19" ht="12.75">
      <c r="A7672" s="22" t="s">
        <v>60</v>
      </c>
      <c r="B7672" s="22" t="s">
        <v>16485</v>
      </c>
      <c r="C7672" s="22" t="s">
        <v>68</v>
      </c>
      <c r="D7672" s="22" t="s">
        <v>61</v>
      </c>
      <c r="E7672" s="22" t="s">
        <v>19089</v>
      </c>
      <c r="F7672" s="31">
        <v>43061.401087962964</v>
      </c>
      <c r="G7672" s="31">
        <v>43061</v>
      </c>
      <c r="H7672" s="31">
        <v>43426</v>
      </c>
      <c r="I7672" s="31">
        <v>43091</v>
      </c>
      <c r="J7672" s="22" t="s">
        <v>73</v>
      </c>
      <c r="K7672" s="32" t="s">
        <v>110</v>
      </c>
      <c r="L7672" s="32" t="s">
        <v>19090</v>
      </c>
      <c r="N7672" s="24">
        <v>1221.1925000000001</v>
      </c>
      <c r="O7672" s="24">
        <v>1373.88</v>
      </c>
      <c r="P7672" s="32" t="s">
        <v>11807</v>
      </c>
      <c r="Q7672" s="43" t="s">
        <v>11808</v>
      </c>
      <c r="R7672" s="43" t="s">
        <v>78</v>
      </c>
      <c r="S7672" s="47">
        <v>5</v>
      </c>
    </row>
    <row r="7673" spans="1:19" ht="12.75">
      <c r="A7673" s="22" t="s">
        <v>60</v>
      </c>
      <c r="B7673" s="22" t="s">
        <v>16567</v>
      </c>
      <c r="C7673" s="22" t="s">
        <v>68</v>
      </c>
      <c r="D7673" s="22" t="s">
        <v>61</v>
      </c>
      <c r="E7673" s="22" t="s">
        <v>19091</v>
      </c>
      <c r="F7673" s="31">
        <v>43067.373101851852</v>
      </c>
      <c r="G7673" s="31">
        <v>43070</v>
      </c>
      <c r="H7673" s="31">
        <v>43435</v>
      </c>
      <c r="I7673" s="31">
        <v>43097</v>
      </c>
      <c r="J7673" s="22" t="s">
        <v>73</v>
      </c>
      <c r="K7673" s="32" t="s">
        <v>110</v>
      </c>
      <c r="L7673" s="32" t="s">
        <v>19092</v>
      </c>
      <c r="N7673" s="24">
        <v>3113.7782999999999</v>
      </c>
      <c r="O7673" s="24">
        <v>2549.83</v>
      </c>
      <c r="P7673" s="32" t="s">
        <v>1078</v>
      </c>
      <c r="Q7673" s="43" t="s">
        <v>1079</v>
      </c>
      <c r="R7673" s="43" t="s">
        <v>78</v>
      </c>
      <c r="S7673" s="47">
        <v>4</v>
      </c>
    </row>
    <row r="7674" spans="1:19" ht="12.75">
      <c r="A7674" s="22" t="s">
        <v>60</v>
      </c>
      <c r="B7674" s="22" t="s">
        <v>18168</v>
      </c>
      <c r="C7674" s="22" t="s">
        <v>68</v>
      </c>
      <c r="D7674" s="22" t="s">
        <v>61</v>
      </c>
      <c r="E7674" s="22" t="s">
        <v>19093</v>
      </c>
      <c r="F7674" s="31">
        <v>43062.471030092594</v>
      </c>
      <c r="G7674" s="31">
        <v>43100</v>
      </c>
      <c r="H7674" s="31">
        <v>43465</v>
      </c>
      <c r="I7674" s="31">
        <v>43092</v>
      </c>
      <c r="J7674" s="22" t="s">
        <v>73</v>
      </c>
      <c r="K7674" s="32" t="s">
        <v>80</v>
      </c>
      <c r="L7674" s="32" t="s">
        <v>19094</v>
      </c>
      <c r="N7674" s="24">
        <v>522.03</v>
      </c>
      <c r="O7674" s="24">
        <v>0</v>
      </c>
      <c r="P7674" s="32" t="s">
        <v>262</v>
      </c>
      <c r="Q7674" s="43" t="s">
        <v>263</v>
      </c>
      <c r="R7674" s="43" t="s">
        <v>78</v>
      </c>
      <c r="S7674" s="47">
        <v>5</v>
      </c>
    </row>
    <row r="7675" spans="1:19" ht="12.75">
      <c r="A7675" s="22" t="s">
        <v>60</v>
      </c>
      <c r="B7675" s="22" t="s">
        <v>16567</v>
      </c>
      <c r="C7675" s="22" t="s">
        <v>68</v>
      </c>
      <c r="D7675" s="22" t="s">
        <v>61</v>
      </c>
      <c r="E7675" s="22" t="s">
        <v>19095</v>
      </c>
      <c r="F7675" s="31">
        <v>43060.600682870368</v>
      </c>
      <c r="G7675" s="31">
        <v>43091</v>
      </c>
      <c r="H7675" s="31">
        <v>43456</v>
      </c>
      <c r="I7675" s="31">
        <v>43090</v>
      </c>
      <c r="J7675" s="22" t="s">
        <v>73</v>
      </c>
      <c r="K7675" s="32" t="s">
        <v>110</v>
      </c>
      <c r="L7675" s="32" t="s">
        <v>19096</v>
      </c>
      <c r="N7675" s="24">
        <v>2522.451</v>
      </c>
      <c r="O7675" s="24">
        <v>2409.75</v>
      </c>
      <c r="P7675" s="32" t="s">
        <v>3875</v>
      </c>
      <c r="Q7675" s="43" t="s">
        <v>3876</v>
      </c>
      <c r="R7675" s="43" t="s">
        <v>78</v>
      </c>
      <c r="S7675" s="47">
        <v>5</v>
      </c>
    </row>
    <row r="7676" spans="1:19" ht="12.75">
      <c r="A7676" s="22" t="s">
        <v>60</v>
      </c>
      <c r="B7676" s="22" t="s">
        <v>16373</v>
      </c>
      <c r="C7676" s="22" t="s">
        <v>68</v>
      </c>
      <c r="D7676" s="22" t="s">
        <v>61</v>
      </c>
      <c r="E7676" s="22" t="s">
        <v>19097</v>
      </c>
      <c r="F7676" s="31">
        <v>43067.479224537034</v>
      </c>
      <c r="G7676" s="31">
        <v>43067</v>
      </c>
      <c r="H7676" s="31">
        <v>43432</v>
      </c>
      <c r="I7676" s="31">
        <v>43097.477384259255</v>
      </c>
      <c r="J7676" s="22" t="s">
        <v>73</v>
      </c>
      <c r="K7676" s="32" t="s">
        <v>80</v>
      </c>
      <c r="L7676" s="32" t="s">
        <v>19098</v>
      </c>
      <c r="N7676" s="24">
        <v>0</v>
      </c>
      <c r="O7676" s="24">
        <v>0</v>
      </c>
      <c r="P7676" s="32" t="s">
        <v>1715</v>
      </c>
      <c r="Q7676" s="43" t="s">
        <v>1716</v>
      </c>
      <c r="R7676" s="43" t="s">
        <v>78</v>
      </c>
      <c r="S7676" s="47">
        <v>5</v>
      </c>
    </row>
    <row r="7677" spans="1:19" ht="12.75">
      <c r="A7677" s="22" t="s">
        <v>60</v>
      </c>
      <c r="B7677" s="22" t="s">
        <v>16461</v>
      </c>
      <c r="C7677" s="22" t="s">
        <v>68</v>
      </c>
      <c r="D7677" s="22" t="s">
        <v>61</v>
      </c>
      <c r="E7677" s="22" t="s">
        <v>19099</v>
      </c>
      <c r="F7677" s="31">
        <v>43045.645462962959</v>
      </c>
      <c r="G7677" s="31">
        <v>43045</v>
      </c>
      <c r="H7677" s="31">
        <v>43410</v>
      </c>
      <c r="I7677" s="31">
        <v>43075</v>
      </c>
      <c r="J7677" s="22" t="s">
        <v>73</v>
      </c>
      <c r="K7677" s="32" t="s">
        <v>80</v>
      </c>
      <c r="L7677" s="32" t="s">
        <v>19100</v>
      </c>
      <c r="N7677" s="24">
        <v>0</v>
      </c>
      <c r="O7677" s="24">
        <v>0</v>
      </c>
      <c r="P7677" s="32" t="s">
        <v>2749</v>
      </c>
      <c r="Q7677" s="43" t="s">
        <v>2750</v>
      </c>
      <c r="R7677" s="43" t="s">
        <v>78</v>
      </c>
      <c r="S7677" s="47">
        <v>5</v>
      </c>
    </row>
    <row r="7678" spans="1:19" ht="12.75">
      <c r="A7678" s="22" t="s">
        <v>60</v>
      </c>
      <c r="B7678" s="22" t="s">
        <v>16373</v>
      </c>
      <c r="C7678" s="22" t="s">
        <v>68</v>
      </c>
      <c r="D7678" s="22" t="s">
        <v>61</v>
      </c>
      <c r="E7678" s="22" t="s">
        <v>19101</v>
      </c>
      <c r="F7678" s="31">
        <v>43047.636134259257</v>
      </c>
      <c r="G7678" s="31">
        <v>43047</v>
      </c>
      <c r="H7678" s="31">
        <v>43412</v>
      </c>
      <c r="I7678" s="31">
        <v>43077.634317129625</v>
      </c>
      <c r="J7678" s="22" t="s">
        <v>73</v>
      </c>
      <c r="K7678" s="32" t="s">
        <v>80</v>
      </c>
      <c r="L7678" s="32" t="s">
        <v>19102</v>
      </c>
      <c r="N7678" s="24">
        <v>534.84</v>
      </c>
      <c r="O7678" s="24">
        <v>0</v>
      </c>
      <c r="P7678" s="32" t="s">
        <v>1634</v>
      </c>
      <c r="Q7678" s="43" t="s">
        <v>1635</v>
      </c>
      <c r="R7678" s="43" t="s">
        <v>78</v>
      </c>
      <c r="S7678" s="47">
        <v>5</v>
      </c>
    </row>
    <row r="7679" spans="1:19" ht="12.75">
      <c r="A7679" s="22" t="s">
        <v>60</v>
      </c>
      <c r="B7679" s="22" t="s">
        <v>16537</v>
      </c>
      <c r="C7679" s="22" t="s">
        <v>68</v>
      </c>
      <c r="D7679" s="22" t="s">
        <v>61</v>
      </c>
      <c r="E7679" s="22" t="s">
        <v>19103</v>
      </c>
      <c r="F7679" s="31">
        <v>43068.693703703699</v>
      </c>
      <c r="G7679" s="31">
        <v>43076</v>
      </c>
      <c r="H7679" s="31">
        <v>43441</v>
      </c>
      <c r="I7679" s="31">
        <v>43098</v>
      </c>
      <c r="J7679" s="22" t="s">
        <v>73</v>
      </c>
      <c r="K7679" s="32" t="s">
        <v>80</v>
      </c>
      <c r="L7679" s="32" t="s">
        <v>19104</v>
      </c>
      <c r="N7679" s="24">
        <v>247.57</v>
      </c>
      <c r="O7679" s="24">
        <v>0</v>
      </c>
      <c r="P7679" s="32" t="s">
        <v>2294</v>
      </c>
      <c r="Q7679" s="43" t="s">
        <v>2295</v>
      </c>
      <c r="R7679" s="43" t="s">
        <v>78</v>
      </c>
      <c r="S7679" s="47">
        <v>5</v>
      </c>
    </row>
    <row r="7680" spans="1:19" ht="12.75">
      <c r="A7680" s="22" t="s">
        <v>60</v>
      </c>
      <c r="B7680" s="22" t="s">
        <v>16799</v>
      </c>
      <c r="C7680" s="22" t="s">
        <v>68</v>
      </c>
      <c r="D7680" s="22" t="s">
        <v>61</v>
      </c>
      <c r="E7680" s="22" t="s">
        <v>19105</v>
      </c>
      <c r="F7680" s="31">
        <v>43047.467199074075</v>
      </c>
      <c r="G7680" s="31">
        <v>43077</v>
      </c>
      <c r="H7680" s="31">
        <v>43442</v>
      </c>
      <c r="I7680" s="31">
        <v>43077</v>
      </c>
      <c r="J7680" s="22" t="s">
        <v>73</v>
      </c>
      <c r="K7680" s="32" t="s">
        <v>74</v>
      </c>
      <c r="L7680" s="32" t="s">
        <v>19106</v>
      </c>
      <c r="N7680" s="24">
        <v>1556.146</v>
      </c>
      <c r="O7680" s="24">
        <v>0</v>
      </c>
      <c r="P7680" s="32" t="s">
        <v>103</v>
      </c>
      <c r="Q7680" s="43" t="s">
        <v>104</v>
      </c>
      <c r="R7680" s="43" t="s">
        <v>78</v>
      </c>
      <c r="S7680" s="47">
        <v>5</v>
      </c>
    </row>
    <row r="7681" spans="1:19" ht="12.75">
      <c r="A7681" s="22" t="s">
        <v>60</v>
      </c>
      <c r="B7681" s="22" t="s">
        <v>16595</v>
      </c>
      <c r="C7681" s="22" t="s">
        <v>68</v>
      </c>
      <c r="D7681" s="22" t="s">
        <v>61</v>
      </c>
      <c r="E7681" s="22" t="s">
        <v>19107</v>
      </c>
      <c r="F7681" s="31">
        <v>43054.58993055555</v>
      </c>
      <c r="G7681" s="31">
        <v>43054</v>
      </c>
      <c r="H7681" s="31">
        <v>43419</v>
      </c>
      <c r="I7681" s="31">
        <v>43084</v>
      </c>
      <c r="J7681" s="22" t="s">
        <v>73</v>
      </c>
      <c r="K7681" s="32" t="s">
        <v>80</v>
      </c>
      <c r="L7681" s="32" t="s">
        <v>19108</v>
      </c>
      <c r="N7681" s="24">
        <v>575.46000000000004</v>
      </c>
      <c r="O7681" s="24">
        <v>0</v>
      </c>
      <c r="P7681" s="32" t="s">
        <v>162</v>
      </c>
      <c r="Q7681" s="43" t="s">
        <v>163</v>
      </c>
      <c r="R7681" s="43" t="s">
        <v>78</v>
      </c>
      <c r="S7681" s="47">
        <v>4</v>
      </c>
    </row>
    <row r="7682" spans="1:19" ht="12.75">
      <c r="A7682" s="22" t="s">
        <v>60</v>
      </c>
      <c r="B7682" s="22" t="s">
        <v>16490</v>
      </c>
      <c r="C7682" s="22" t="s">
        <v>68</v>
      </c>
      <c r="D7682" s="22" t="s">
        <v>61</v>
      </c>
      <c r="E7682" s="22" t="s">
        <v>19109</v>
      </c>
      <c r="F7682" s="31">
        <v>43055.591516203705</v>
      </c>
      <c r="G7682" s="31">
        <v>43059</v>
      </c>
      <c r="H7682" s="31">
        <v>43424</v>
      </c>
      <c r="I7682" s="31">
        <v>43085</v>
      </c>
      <c r="J7682" s="22" t="s">
        <v>73</v>
      </c>
      <c r="K7682" s="32" t="s">
        <v>80</v>
      </c>
      <c r="L7682" s="32" t="s">
        <v>19110</v>
      </c>
      <c r="N7682" s="24">
        <v>4187.8500000000004</v>
      </c>
      <c r="O7682" s="24">
        <v>0</v>
      </c>
      <c r="P7682" s="32" t="s">
        <v>1259</v>
      </c>
      <c r="Q7682" s="43" t="s">
        <v>1260</v>
      </c>
      <c r="R7682" s="43" t="s">
        <v>78</v>
      </c>
      <c r="S7682" s="47">
        <v>3</v>
      </c>
    </row>
    <row r="7683" spans="1:19" ht="12.75">
      <c r="A7683" s="22" t="s">
        <v>60</v>
      </c>
      <c r="B7683" s="22" t="s">
        <v>16359</v>
      </c>
      <c r="C7683" s="22" t="s">
        <v>68</v>
      </c>
      <c r="D7683" s="22" t="s">
        <v>61</v>
      </c>
      <c r="E7683" s="22" t="s">
        <v>19111</v>
      </c>
      <c r="F7683" s="31">
        <v>43042.44940972222</v>
      </c>
      <c r="G7683" s="31">
        <v>43042</v>
      </c>
      <c r="H7683" s="31">
        <v>43407</v>
      </c>
      <c r="I7683" s="31">
        <v>43072</v>
      </c>
      <c r="J7683" s="22" t="s">
        <v>73</v>
      </c>
      <c r="K7683" s="32" t="s">
        <v>80</v>
      </c>
      <c r="L7683" s="32" t="s">
        <v>19112</v>
      </c>
      <c r="N7683" s="24">
        <v>2599.7199999999998</v>
      </c>
      <c r="O7683" s="24">
        <v>0</v>
      </c>
      <c r="P7683" s="32" t="s">
        <v>1859</v>
      </c>
      <c r="Q7683" s="43" t="s">
        <v>1860</v>
      </c>
      <c r="R7683" s="43" t="s">
        <v>78</v>
      </c>
      <c r="S7683" s="47">
        <v>6</v>
      </c>
    </row>
    <row r="7684" spans="1:19" ht="12.75">
      <c r="A7684" s="22" t="s">
        <v>60</v>
      </c>
      <c r="B7684" s="22" t="s">
        <v>16461</v>
      </c>
      <c r="C7684" s="22" t="s">
        <v>68</v>
      </c>
      <c r="D7684" s="22" t="s">
        <v>61</v>
      </c>
      <c r="E7684" s="22" t="s">
        <v>19113</v>
      </c>
      <c r="F7684" s="31">
        <v>43040.549201388887</v>
      </c>
      <c r="G7684" s="31">
        <v>43040</v>
      </c>
      <c r="H7684" s="31">
        <v>43405</v>
      </c>
      <c r="I7684" s="31">
        <v>43070</v>
      </c>
      <c r="J7684" s="22" t="s">
        <v>73</v>
      </c>
      <c r="K7684" s="32" t="s">
        <v>80</v>
      </c>
      <c r="L7684" s="32" t="s">
        <v>19114</v>
      </c>
      <c r="N7684" s="24">
        <v>1433.5733</v>
      </c>
      <c r="O7684" s="24">
        <v>0</v>
      </c>
      <c r="P7684" s="32" t="s">
        <v>279</v>
      </c>
      <c r="Q7684" s="43" t="s">
        <v>280</v>
      </c>
      <c r="R7684" s="43" t="s">
        <v>78</v>
      </c>
      <c r="S7684" s="47">
        <v>5</v>
      </c>
    </row>
    <row r="7685" spans="1:19" ht="12.75">
      <c r="A7685" s="22" t="s">
        <v>60</v>
      </c>
      <c r="B7685" s="22" t="s">
        <v>16362</v>
      </c>
      <c r="C7685" s="22" t="s">
        <v>68</v>
      </c>
      <c r="D7685" s="22" t="s">
        <v>61</v>
      </c>
      <c r="E7685" s="22" t="s">
        <v>19115</v>
      </c>
      <c r="F7685" s="31">
        <v>43040.56895833333</v>
      </c>
      <c r="G7685" s="31">
        <v>43055</v>
      </c>
      <c r="H7685" s="31">
        <v>43420</v>
      </c>
      <c r="I7685" s="31">
        <v>43070</v>
      </c>
      <c r="J7685" s="22" t="s">
        <v>73</v>
      </c>
      <c r="K7685" s="32" t="s">
        <v>80</v>
      </c>
      <c r="L7685" s="32" t="s">
        <v>19116</v>
      </c>
      <c r="N7685" s="24">
        <v>3405.63</v>
      </c>
      <c r="O7685" s="24">
        <v>0</v>
      </c>
      <c r="P7685" s="32" t="s">
        <v>91</v>
      </c>
      <c r="Q7685" s="43" t="s">
        <v>92</v>
      </c>
      <c r="R7685" s="43" t="s">
        <v>78</v>
      </c>
      <c r="S7685" s="47">
        <v>5</v>
      </c>
    </row>
    <row r="7686" spans="1:19" ht="12.75">
      <c r="A7686" s="22" t="s">
        <v>60</v>
      </c>
      <c r="B7686" s="22" t="s">
        <v>16755</v>
      </c>
      <c r="C7686" s="22" t="s">
        <v>68</v>
      </c>
      <c r="D7686" s="22" t="s">
        <v>61</v>
      </c>
      <c r="E7686" s="22" t="s">
        <v>19117</v>
      </c>
      <c r="F7686" s="31">
        <v>43061.53633101852</v>
      </c>
      <c r="G7686" s="31">
        <v>43087</v>
      </c>
      <c r="H7686" s="31">
        <v>43452</v>
      </c>
      <c r="I7686" s="31">
        <v>43091</v>
      </c>
      <c r="J7686" s="22" t="s">
        <v>73</v>
      </c>
      <c r="K7686" s="32" t="s">
        <v>74</v>
      </c>
      <c r="L7686" s="32" t="s">
        <v>19118</v>
      </c>
      <c r="N7686" s="24">
        <v>0</v>
      </c>
      <c r="O7686" s="24">
        <v>0</v>
      </c>
      <c r="P7686" s="32" t="s">
        <v>91</v>
      </c>
      <c r="Q7686" s="43" t="s">
        <v>92</v>
      </c>
      <c r="R7686" s="43" t="s">
        <v>78</v>
      </c>
      <c r="S7686" s="47">
        <v>4</v>
      </c>
    </row>
    <row r="7687" spans="1:19" ht="12.75">
      <c r="A7687" s="22" t="s">
        <v>60</v>
      </c>
      <c r="B7687" s="22" t="s">
        <v>16437</v>
      </c>
      <c r="C7687" s="22" t="s">
        <v>68</v>
      </c>
      <c r="D7687" s="22" t="s">
        <v>61</v>
      </c>
      <c r="E7687" s="22" t="s">
        <v>19119</v>
      </c>
      <c r="F7687" s="31">
        <v>43066.454560185186</v>
      </c>
      <c r="G7687" s="31">
        <v>43066</v>
      </c>
      <c r="H7687" s="31">
        <v>43419</v>
      </c>
      <c r="I7687" s="31">
        <v>43096.446875000001</v>
      </c>
      <c r="J7687" s="22" t="s">
        <v>73</v>
      </c>
      <c r="K7687" s="32" t="s">
        <v>110</v>
      </c>
      <c r="L7687" s="32" t="s">
        <v>19120</v>
      </c>
      <c r="N7687" s="24">
        <v>432.61</v>
      </c>
      <c r="O7687" s="24">
        <v>417.23</v>
      </c>
      <c r="P7687" s="32" t="s">
        <v>4772</v>
      </c>
      <c r="Q7687" s="43" t="s">
        <v>4773</v>
      </c>
      <c r="R7687" s="43" t="s">
        <v>78</v>
      </c>
      <c r="S7687" s="47">
        <v>5</v>
      </c>
    </row>
    <row r="7688" spans="1:19" ht="12.75">
      <c r="A7688" s="22" t="s">
        <v>60</v>
      </c>
      <c r="B7688" s="22" t="s">
        <v>16407</v>
      </c>
      <c r="C7688" s="22" t="s">
        <v>68</v>
      </c>
      <c r="D7688" s="22" t="s">
        <v>61</v>
      </c>
      <c r="E7688" s="22" t="s">
        <v>19121</v>
      </c>
      <c r="F7688" s="31">
        <v>43042.51295138889</v>
      </c>
      <c r="G7688" s="31">
        <v>43042</v>
      </c>
      <c r="H7688" s="31">
        <v>43404</v>
      </c>
      <c r="I7688" s="31">
        <v>43072</v>
      </c>
      <c r="J7688" s="22" t="s">
        <v>73</v>
      </c>
      <c r="K7688" s="32" t="s">
        <v>80</v>
      </c>
      <c r="L7688" s="32" t="s">
        <v>19122</v>
      </c>
      <c r="N7688" s="24">
        <v>0</v>
      </c>
      <c r="O7688" s="24">
        <v>0</v>
      </c>
      <c r="P7688" s="32" t="s">
        <v>1209</v>
      </c>
      <c r="Q7688" s="43" t="s">
        <v>1210</v>
      </c>
      <c r="R7688" s="43" t="s">
        <v>78</v>
      </c>
      <c r="S7688" s="47">
        <v>5</v>
      </c>
    </row>
    <row r="7689" spans="1:19" ht="12.75">
      <c r="A7689" s="22" t="s">
        <v>60</v>
      </c>
      <c r="B7689" s="22" t="s">
        <v>16373</v>
      </c>
      <c r="C7689" s="22" t="s">
        <v>68</v>
      </c>
      <c r="D7689" s="22" t="s">
        <v>61</v>
      </c>
      <c r="E7689" s="22" t="s">
        <v>19123</v>
      </c>
      <c r="F7689" s="31">
        <v>43049.469259259255</v>
      </c>
      <c r="G7689" s="31">
        <v>42713</v>
      </c>
      <c r="H7689" s="31">
        <v>43078</v>
      </c>
      <c r="I7689" s="31">
        <v>43079.468622685185</v>
      </c>
      <c r="J7689" s="22" t="s">
        <v>99</v>
      </c>
      <c r="K7689" s="32" t="s">
        <v>100</v>
      </c>
      <c r="L7689" s="32" t="s">
        <v>19124</v>
      </c>
      <c r="M7689" s="32" t="s">
        <v>19125</v>
      </c>
      <c r="N7689" s="24">
        <v>0</v>
      </c>
      <c r="O7689" s="24">
        <v>0</v>
      </c>
      <c r="P7689" s="32" t="s">
        <v>907</v>
      </c>
      <c r="Q7689" s="43" t="s">
        <v>908</v>
      </c>
      <c r="R7689" s="43" t="s">
        <v>93</v>
      </c>
      <c r="S7689" s="47">
        <v>1</v>
      </c>
    </row>
    <row r="7690" spans="1:19" ht="12.75">
      <c r="A7690" s="22" t="s">
        <v>60</v>
      </c>
      <c r="B7690" s="22" t="s">
        <v>16407</v>
      </c>
      <c r="C7690" s="22" t="s">
        <v>68</v>
      </c>
      <c r="D7690" s="22" t="s">
        <v>61</v>
      </c>
      <c r="E7690" s="22" t="s">
        <v>19126</v>
      </c>
      <c r="F7690" s="31">
        <v>43062.770555555551</v>
      </c>
      <c r="G7690" s="31">
        <v>43063</v>
      </c>
      <c r="H7690" s="31">
        <v>43434</v>
      </c>
      <c r="I7690" s="31">
        <v>43092</v>
      </c>
      <c r="J7690" s="22" t="s">
        <v>73</v>
      </c>
      <c r="K7690" s="32" t="s">
        <v>169</v>
      </c>
      <c r="L7690" s="32" t="s">
        <v>19127</v>
      </c>
      <c r="N7690" s="24">
        <v>0</v>
      </c>
      <c r="O7690" s="24">
        <v>0</v>
      </c>
      <c r="P7690" s="32" t="s">
        <v>262</v>
      </c>
      <c r="Q7690" s="43" t="s">
        <v>263</v>
      </c>
      <c r="R7690" s="43" t="s">
        <v>78</v>
      </c>
      <c r="S7690" s="47">
        <v>5</v>
      </c>
    </row>
    <row r="7691" spans="1:19" ht="12.75">
      <c r="A7691" s="22" t="s">
        <v>60</v>
      </c>
      <c r="B7691" s="22" t="s">
        <v>16430</v>
      </c>
      <c r="C7691" s="22" t="s">
        <v>68</v>
      </c>
      <c r="D7691" s="22" t="s">
        <v>61</v>
      </c>
      <c r="E7691" s="22" t="s">
        <v>19128</v>
      </c>
      <c r="F7691" s="31">
        <v>43054.595648148148</v>
      </c>
      <c r="G7691" s="31">
        <v>43075</v>
      </c>
      <c r="H7691" s="31">
        <v>43440</v>
      </c>
      <c r="I7691" s="31">
        <v>43084</v>
      </c>
      <c r="J7691" s="22" t="s">
        <v>73</v>
      </c>
      <c r="K7691" s="32" t="s">
        <v>80</v>
      </c>
      <c r="L7691" s="32" t="s">
        <v>19129</v>
      </c>
      <c r="N7691" s="24">
        <v>5717.5050000000001</v>
      </c>
      <c r="O7691" s="24">
        <v>0</v>
      </c>
      <c r="P7691" s="32" t="s">
        <v>9195</v>
      </c>
      <c r="Q7691" s="43" t="s">
        <v>9196</v>
      </c>
      <c r="R7691" s="43" t="s">
        <v>78</v>
      </c>
      <c r="S7691" s="47">
        <v>5</v>
      </c>
    </row>
    <row r="7692" spans="1:19" ht="12.75">
      <c r="A7692" s="22" t="s">
        <v>60</v>
      </c>
      <c r="B7692" s="22" t="s">
        <v>16563</v>
      </c>
      <c r="C7692" s="22" t="s">
        <v>68</v>
      </c>
      <c r="D7692" s="22" t="s">
        <v>61</v>
      </c>
      <c r="E7692" s="22" t="s">
        <v>19130</v>
      </c>
      <c r="F7692" s="31">
        <v>43068.400254629625</v>
      </c>
      <c r="G7692" s="31">
        <v>43073</v>
      </c>
      <c r="H7692" s="31">
        <v>43438</v>
      </c>
      <c r="I7692" s="31">
        <v>43098</v>
      </c>
      <c r="J7692" s="22" t="s">
        <v>73</v>
      </c>
      <c r="K7692" s="32" t="s">
        <v>80</v>
      </c>
      <c r="L7692" s="32" t="s">
        <v>19131</v>
      </c>
      <c r="N7692" s="24">
        <v>0</v>
      </c>
      <c r="O7692" s="24">
        <v>0</v>
      </c>
      <c r="P7692" s="32" t="s">
        <v>3037</v>
      </c>
      <c r="Q7692" s="43" t="s">
        <v>3038</v>
      </c>
      <c r="R7692" s="43" t="s">
        <v>78</v>
      </c>
      <c r="S7692" s="47">
        <v>4</v>
      </c>
    </row>
    <row r="7693" spans="1:19" ht="12.75">
      <c r="A7693" s="22" t="s">
        <v>60</v>
      </c>
      <c r="B7693" s="22" t="s">
        <v>16755</v>
      </c>
      <c r="C7693" s="22" t="s">
        <v>68</v>
      </c>
      <c r="D7693" s="22" t="s">
        <v>61</v>
      </c>
      <c r="E7693" s="22" t="s">
        <v>19132</v>
      </c>
      <c r="F7693" s="31">
        <v>43063.552511574075</v>
      </c>
      <c r="G7693" s="31">
        <v>43063</v>
      </c>
      <c r="H7693" s="31">
        <v>43428</v>
      </c>
      <c r="I7693" s="31">
        <v>43093</v>
      </c>
      <c r="J7693" s="22" t="s">
        <v>73</v>
      </c>
      <c r="K7693" s="32" t="s">
        <v>80</v>
      </c>
      <c r="L7693" s="32" t="s">
        <v>19133</v>
      </c>
      <c r="N7693" s="24">
        <v>1520.30</v>
      </c>
      <c r="O7693" s="24">
        <v>0</v>
      </c>
      <c r="P7693" s="32" t="s">
        <v>442</v>
      </c>
      <c r="Q7693" s="43" t="s">
        <v>443</v>
      </c>
      <c r="R7693" s="43" t="s">
        <v>78</v>
      </c>
      <c r="S7693" s="47">
        <v>5</v>
      </c>
    </row>
    <row r="7694" spans="1:19" ht="12.75">
      <c r="A7694" s="22" t="s">
        <v>60</v>
      </c>
      <c r="B7694" s="22" t="s">
        <v>16373</v>
      </c>
      <c r="C7694" s="22" t="s">
        <v>68</v>
      </c>
      <c r="D7694" s="22" t="s">
        <v>61</v>
      </c>
      <c r="E7694" s="22" t="s">
        <v>19134</v>
      </c>
      <c r="F7694" s="31">
        <v>43048.045787037037</v>
      </c>
      <c r="G7694" s="31">
        <v>43090</v>
      </c>
      <c r="H7694" s="31">
        <v>43455</v>
      </c>
      <c r="I7694" s="31">
        <v>43108.045775462961</v>
      </c>
      <c r="J7694" s="22" t="s">
        <v>73</v>
      </c>
      <c r="K7694" s="32" t="s">
        <v>110</v>
      </c>
      <c r="L7694" s="32" t="s">
        <v>19135</v>
      </c>
      <c r="N7694" s="24">
        <v>3213.43</v>
      </c>
      <c r="O7694" s="24">
        <v>2968.07</v>
      </c>
      <c r="P7694" s="32" t="s">
        <v>522</v>
      </c>
      <c r="Q7694" s="43" t="s">
        <v>523</v>
      </c>
      <c r="R7694" s="43" t="s">
        <v>78</v>
      </c>
      <c r="S7694" s="47">
        <v>5</v>
      </c>
    </row>
    <row r="7695" spans="1:19" ht="12.75">
      <c r="A7695" s="22" t="s">
        <v>60</v>
      </c>
      <c r="B7695" s="22" t="s">
        <v>16430</v>
      </c>
      <c r="C7695" s="22" t="s">
        <v>68</v>
      </c>
      <c r="D7695" s="22" t="s">
        <v>61</v>
      </c>
      <c r="E7695" s="22" t="s">
        <v>19136</v>
      </c>
      <c r="F7695" s="31">
        <v>43049.391087962962</v>
      </c>
      <c r="G7695" s="31">
        <v>43006</v>
      </c>
      <c r="H7695" s="31">
        <v>43371</v>
      </c>
      <c r="I7695" s="31">
        <v>43079</v>
      </c>
      <c r="J7695" s="22" t="s">
        <v>242</v>
      </c>
      <c r="K7695" s="32" t="s">
        <v>100</v>
      </c>
      <c r="L7695" s="32" t="s">
        <v>19137</v>
      </c>
      <c r="M7695" s="32" t="s">
        <v>19138</v>
      </c>
      <c r="N7695" s="24">
        <v>-854.79</v>
      </c>
      <c r="O7695" s="24">
        <v>-854.79</v>
      </c>
      <c r="P7695" s="32" t="s">
        <v>262</v>
      </c>
      <c r="Q7695" s="43" t="s">
        <v>263</v>
      </c>
      <c r="R7695" s="43" t="s">
        <v>78</v>
      </c>
      <c r="S7695" s="47">
        <v>1</v>
      </c>
    </row>
    <row r="7696" spans="1:19" ht="12.75">
      <c r="A7696" s="22" t="s">
        <v>60</v>
      </c>
      <c r="B7696" s="22" t="s">
        <v>16430</v>
      </c>
      <c r="C7696" s="22" t="s">
        <v>68</v>
      </c>
      <c r="D7696" s="22" t="s">
        <v>61</v>
      </c>
      <c r="E7696" s="22" t="s">
        <v>19139</v>
      </c>
      <c r="F7696" s="31">
        <v>43055.625057870369</v>
      </c>
      <c r="G7696" s="31">
        <v>43069</v>
      </c>
      <c r="H7696" s="31">
        <v>43434</v>
      </c>
      <c r="I7696" s="31">
        <v>43085</v>
      </c>
      <c r="J7696" s="22" t="s">
        <v>73</v>
      </c>
      <c r="K7696" s="32" t="s">
        <v>169</v>
      </c>
      <c r="L7696" s="32" t="s">
        <v>19140</v>
      </c>
      <c r="N7696" s="24">
        <v>3991.77</v>
      </c>
      <c r="O7696" s="24">
        <v>0</v>
      </c>
      <c r="P7696" s="32" t="s">
        <v>262</v>
      </c>
      <c r="Q7696" s="43" t="s">
        <v>263</v>
      </c>
      <c r="R7696" s="43" t="s">
        <v>78</v>
      </c>
      <c r="S7696" s="47">
        <v>5</v>
      </c>
    </row>
    <row r="7697" spans="1:19" ht="12.75">
      <c r="A7697" s="22" t="s">
        <v>60</v>
      </c>
      <c r="B7697" s="22" t="s">
        <v>16353</v>
      </c>
      <c r="C7697" s="22" t="s">
        <v>68</v>
      </c>
      <c r="D7697" s="22" t="s">
        <v>61</v>
      </c>
      <c r="E7697" s="22" t="s">
        <v>19141</v>
      </c>
      <c r="F7697" s="31">
        <v>43049.517245370371</v>
      </c>
      <c r="G7697" s="31">
        <v>43052</v>
      </c>
      <c r="H7697" s="31">
        <v>43417</v>
      </c>
      <c r="I7697" s="31">
        <v>43079</v>
      </c>
      <c r="J7697" s="22" t="s">
        <v>73</v>
      </c>
      <c r="K7697" s="32" t="s">
        <v>100</v>
      </c>
      <c r="L7697" s="32" t="s">
        <v>19142</v>
      </c>
      <c r="M7697" s="32" t="s">
        <v>19143</v>
      </c>
      <c r="N7697" s="24">
        <v>1575.96</v>
      </c>
      <c r="O7697" s="24">
        <v>1099.9566</v>
      </c>
      <c r="P7697" s="32" t="s">
        <v>409</v>
      </c>
      <c r="Q7697" s="43" t="s">
        <v>410</v>
      </c>
      <c r="R7697" s="43" t="s">
        <v>78</v>
      </c>
      <c r="S7697" s="47">
        <v>5</v>
      </c>
    </row>
    <row r="7698" spans="1:19" ht="12.75">
      <c r="A7698" s="22" t="s">
        <v>60</v>
      </c>
      <c r="B7698" s="22" t="s">
        <v>16426</v>
      </c>
      <c r="C7698" s="22" t="s">
        <v>68</v>
      </c>
      <c r="D7698" s="22" t="s">
        <v>61</v>
      </c>
      <c r="E7698" s="22" t="s">
        <v>19144</v>
      </c>
      <c r="F7698" s="31">
        <v>43053.53696759259</v>
      </c>
      <c r="G7698" s="31">
        <v>43053</v>
      </c>
      <c r="H7698" s="31">
        <v>43418</v>
      </c>
      <c r="I7698" s="31">
        <v>43083</v>
      </c>
      <c r="J7698" s="22" t="s">
        <v>73</v>
      </c>
      <c r="K7698" s="32" t="s">
        <v>80</v>
      </c>
      <c r="L7698" s="32" t="s">
        <v>19145</v>
      </c>
      <c r="N7698" s="24">
        <v>4335.67</v>
      </c>
      <c r="O7698" s="24">
        <v>0</v>
      </c>
      <c r="P7698" s="32" t="s">
        <v>10515</v>
      </c>
      <c r="Q7698" s="43" t="s">
        <v>10516</v>
      </c>
      <c r="R7698" s="43" t="s">
        <v>78</v>
      </c>
      <c r="S7698" s="47">
        <v>5</v>
      </c>
    </row>
    <row r="7699" spans="1:19" ht="12.75">
      <c r="A7699" s="22" t="s">
        <v>60</v>
      </c>
      <c r="B7699" s="22" t="s">
        <v>16407</v>
      </c>
      <c r="C7699" s="22" t="s">
        <v>68</v>
      </c>
      <c r="D7699" s="22" t="s">
        <v>61</v>
      </c>
      <c r="E7699" s="22" t="s">
        <v>19146</v>
      </c>
      <c r="F7699" s="31">
        <v>43045.451805555553</v>
      </c>
      <c r="G7699" s="31">
        <v>43069</v>
      </c>
      <c r="H7699" s="31">
        <v>43434</v>
      </c>
      <c r="I7699" s="31">
        <v>43075</v>
      </c>
      <c r="J7699" s="22" t="s">
        <v>73</v>
      </c>
      <c r="K7699" s="32" t="s">
        <v>100</v>
      </c>
      <c r="L7699" s="32" t="s">
        <v>19147</v>
      </c>
      <c r="M7699" s="32" t="s">
        <v>19148</v>
      </c>
      <c r="N7699" s="24">
        <v>1344.89</v>
      </c>
      <c r="O7699" s="24">
        <v>966.73</v>
      </c>
      <c r="P7699" s="32" t="s">
        <v>1032</v>
      </c>
      <c r="Q7699" s="43" t="s">
        <v>1033</v>
      </c>
      <c r="R7699" s="43" t="s">
        <v>78</v>
      </c>
      <c r="S7699" s="47">
        <v>5</v>
      </c>
    </row>
    <row r="7700" spans="1:19" ht="12.75">
      <c r="A7700" s="22" t="s">
        <v>60</v>
      </c>
      <c r="B7700" s="22" t="s">
        <v>16356</v>
      </c>
      <c r="C7700" s="22" t="s">
        <v>68</v>
      </c>
      <c r="D7700" s="22" t="s">
        <v>61</v>
      </c>
      <c r="E7700" s="22" t="s">
        <v>19149</v>
      </c>
      <c r="F7700" s="31">
        <v>43061.734826388885</v>
      </c>
      <c r="G7700" s="31">
        <v>43062</v>
      </c>
      <c r="H7700" s="31">
        <v>43427</v>
      </c>
      <c r="I7700" s="31">
        <v>43091</v>
      </c>
      <c r="J7700" s="22" t="s">
        <v>73</v>
      </c>
      <c r="K7700" s="32" t="s">
        <v>74</v>
      </c>
      <c r="L7700" s="32" t="s">
        <v>19150</v>
      </c>
      <c r="N7700" s="24">
        <v>575.79999999999995</v>
      </c>
      <c r="O7700" s="24">
        <v>471.35</v>
      </c>
      <c r="P7700" s="32" t="s">
        <v>3978</v>
      </c>
      <c r="Q7700" s="43" t="s">
        <v>3979</v>
      </c>
      <c r="R7700" s="43" t="s">
        <v>78</v>
      </c>
      <c r="S7700" s="47">
        <v>6</v>
      </c>
    </row>
    <row r="7701" spans="1:19" ht="12.75">
      <c r="A7701" s="22" t="s">
        <v>60</v>
      </c>
      <c r="B7701" s="22" t="s">
        <v>16392</v>
      </c>
      <c r="C7701" s="22" t="s">
        <v>68</v>
      </c>
      <c r="D7701" s="22" t="s">
        <v>61</v>
      </c>
      <c r="E7701" s="22" t="s">
        <v>19151</v>
      </c>
      <c r="F7701" s="31">
        <v>43060.379849537036</v>
      </c>
      <c r="G7701" s="31">
        <v>43060</v>
      </c>
      <c r="H7701" s="31">
        <v>43425</v>
      </c>
      <c r="I7701" s="31">
        <v>43090</v>
      </c>
      <c r="J7701" s="22" t="s">
        <v>73</v>
      </c>
      <c r="K7701" s="32" t="s">
        <v>110</v>
      </c>
      <c r="L7701" s="32" t="s">
        <v>19152</v>
      </c>
      <c r="N7701" s="24">
        <v>1424.27</v>
      </c>
      <c r="O7701" s="24">
        <v>1424.27</v>
      </c>
      <c r="P7701" s="32" t="s">
        <v>1823</v>
      </c>
      <c r="Q7701" s="43" t="s">
        <v>1824</v>
      </c>
      <c r="R7701" s="43" t="s">
        <v>78</v>
      </c>
      <c r="S7701" s="47">
        <v>5</v>
      </c>
    </row>
    <row r="7702" spans="1:19" ht="12.75">
      <c r="A7702" s="22" t="s">
        <v>60</v>
      </c>
      <c r="B7702" s="22" t="s">
        <v>16440</v>
      </c>
      <c r="C7702" s="22" t="s">
        <v>68</v>
      </c>
      <c r="D7702" s="22" t="s">
        <v>61</v>
      </c>
      <c r="E7702" s="22" t="s">
        <v>19153</v>
      </c>
      <c r="F7702" s="31">
        <v>43055.575949074075</v>
      </c>
      <c r="G7702" s="31">
        <v>43055</v>
      </c>
      <c r="H7702" s="31">
        <v>43420</v>
      </c>
      <c r="I7702" s="31">
        <v>43085</v>
      </c>
      <c r="J7702" s="22" t="s">
        <v>73</v>
      </c>
      <c r="K7702" s="32" t="s">
        <v>100</v>
      </c>
      <c r="L7702" s="32" t="s">
        <v>19154</v>
      </c>
      <c r="M7702" s="32" t="s">
        <v>19155</v>
      </c>
      <c r="N7702" s="24">
        <v>1514.9124999999999</v>
      </c>
      <c r="O7702" s="24">
        <v>1746.69</v>
      </c>
      <c r="P7702" s="32" t="s">
        <v>262</v>
      </c>
      <c r="Q7702" s="43" t="s">
        <v>263</v>
      </c>
      <c r="R7702" s="43" t="s">
        <v>78</v>
      </c>
      <c r="S7702" s="47">
        <v>5</v>
      </c>
    </row>
    <row r="7703" spans="1:19" ht="12.75">
      <c r="A7703" s="22" t="s">
        <v>60</v>
      </c>
      <c r="B7703" s="22" t="s">
        <v>16563</v>
      </c>
      <c r="C7703" s="22" t="s">
        <v>68</v>
      </c>
      <c r="D7703" s="22" t="s">
        <v>61</v>
      </c>
      <c r="E7703" s="22" t="s">
        <v>19156</v>
      </c>
      <c r="F7703" s="31">
        <v>43056.6325</v>
      </c>
      <c r="G7703" s="31">
        <v>43066</v>
      </c>
      <c r="H7703" s="31">
        <v>43431</v>
      </c>
      <c r="I7703" s="31">
        <v>43086</v>
      </c>
      <c r="J7703" s="22" t="s">
        <v>73</v>
      </c>
      <c r="K7703" s="32" t="s">
        <v>74</v>
      </c>
      <c r="L7703" s="32" t="s">
        <v>19157</v>
      </c>
      <c r="N7703" s="24">
        <v>1359.0165999999999</v>
      </c>
      <c r="O7703" s="24">
        <v>845.56</v>
      </c>
      <c r="P7703" s="32" t="s">
        <v>1711</v>
      </c>
      <c r="Q7703" s="43" t="s">
        <v>1712</v>
      </c>
      <c r="R7703" s="43" t="s">
        <v>78</v>
      </c>
      <c r="S7703" s="47">
        <v>4</v>
      </c>
    </row>
    <row r="7704" spans="1:19" ht="12.75">
      <c r="A7704" s="22" t="s">
        <v>60</v>
      </c>
      <c r="B7704" s="22" t="s">
        <v>16755</v>
      </c>
      <c r="C7704" s="22" t="s">
        <v>68</v>
      </c>
      <c r="D7704" s="22" t="s">
        <v>61</v>
      </c>
      <c r="E7704" s="22" t="s">
        <v>19158</v>
      </c>
      <c r="F7704" s="31">
        <v>43068.569756944446</v>
      </c>
      <c r="G7704" s="31">
        <v>43068</v>
      </c>
      <c r="H7704" s="31">
        <v>43433</v>
      </c>
      <c r="I7704" s="31">
        <v>43098</v>
      </c>
      <c r="J7704" s="22" t="s">
        <v>73</v>
      </c>
      <c r="K7704" s="32" t="s">
        <v>80</v>
      </c>
      <c r="L7704" s="32" t="s">
        <v>19159</v>
      </c>
      <c r="N7704" s="24">
        <v>0</v>
      </c>
      <c r="O7704" s="24">
        <v>0</v>
      </c>
      <c r="P7704" s="32" t="s">
        <v>7061</v>
      </c>
      <c r="Q7704" s="43" t="s">
        <v>7062</v>
      </c>
      <c r="R7704" s="43" t="s">
        <v>78</v>
      </c>
      <c r="S7704" s="47">
        <v>5</v>
      </c>
    </row>
    <row r="7705" spans="1:19" ht="12.75">
      <c r="A7705" s="22" t="s">
        <v>60</v>
      </c>
      <c r="B7705" s="22" t="s">
        <v>16546</v>
      </c>
      <c r="C7705" s="22" t="s">
        <v>68</v>
      </c>
      <c r="D7705" s="22" t="s">
        <v>61</v>
      </c>
      <c r="E7705" s="22" t="s">
        <v>19160</v>
      </c>
      <c r="F7705" s="31">
        <v>43060.627858796295</v>
      </c>
      <c r="G7705" s="31">
        <v>43069</v>
      </c>
      <c r="H7705" s="31">
        <v>43434</v>
      </c>
      <c r="I7705" s="31">
        <v>43090</v>
      </c>
      <c r="J7705" s="22" t="s">
        <v>73</v>
      </c>
      <c r="K7705" s="32" t="s">
        <v>80</v>
      </c>
      <c r="L7705" s="32" t="s">
        <v>19161</v>
      </c>
      <c r="N7705" s="24">
        <v>1721.848</v>
      </c>
      <c r="O7705" s="24">
        <v>0</v>
      </c>
      <c r="P7705" s="32" t="s">
        <v>1558</v>
      </c>
      <c r="Q7705" s="43" t="s">
        <v>1559</v>
      </c>
      <c r="R7705" s="43" t="s">
        <v>78</v>
      </c>
      <c r="S7705" s="47">
        <v>5</v>
      </c>
    </row>
    <row r="7706" spans="1:19" ht="12.75">
      <c r="A7706" s="22" t="s">
        <v>60</v>
      </c>
      <c r="B7706" s="22" t="s">
        <v>16373</v>
      </c>
      <c r="C7706" s="22" t="s">
        <v>68</v>
      </c>
      <c r="D7706" s="22" t="s">
        <v>61</v>
      </c>
      <c r="E7706" s="22" t="s">
        <v>19162</v>
      </c>
      <c r="F7706" s="31">
        <v>43060.047662037032</v>
      </c>
      <c r="G7706" s="31">
        <v>43102</v>
      </c>
      <c r="H7706" s="31">
        <v>43467</v>
      </c>
      <c r="I7706" s="31">
        <v>43120.047662037032</v>
      </c>
      <c r="J7706" s="22" t="s">
        <v>73</v>
      </c>
      <c r="K7706" s="32" t="s">
        <v>110</v>
      </c>
      <c r="L7706" s="32" t="s">
        <v>19163</v>
      </c>
      <c r="N7706" s="24">
        <v>2298.69</v>
      </c>
      <c r="O7706" s="24">
        <v>2607.94</v>
      </c>
      <c r="P7706" s="32" t="s">
        <v>19164</v>
      </c>
      <c r="Q7706" s="43" t="s">
        <v>19165</v>
      </c>
      <c r="R7706" s="43" t="s">
        <v>78</v>
      </c>
      <c r="S7706" s="47">
        <v>6</v>
      </c>
    </row>
    <row r="7707" spans="1:19" ht="12.75">
      <c r="A7707" s="22" t="s">
        <v>60</v>
      </c>
      <c r="B7707" s="22" t="s">
        <v>16595</v>
      </c>
      <c r="C7707" s="22" t="s">
        <v>68</v>
      </c>
      <c r="D7707" s="22" t="s">
        <v>61</v>
      </c>
      <c r="E7707" s="22" t="s">
        <v>19166</v>
      </c>
      <c r="F7707" s="31">
        <v>43062.657164351847</v>
      </c>
      <c r="G7707" s="31">
        <v>43070</v>
      </c>
      <c r="H7707" s="31">
        <v>43435</v>
      </c>
      <c r="I7707" s="31">
        <v>43092</v>
      </c>
      <c r="J7707" s="22" t="s">
        <v>73</v>
      </c>
      <c r="K7707" s="32" t="s">
        <v>80</v>
      </c>
      <c r="L7707" s="32" t="s">
        <v>19167</v>
      </c>
      <c r="N7707" s="24">
        <v>534.91</v>
      </c>
      <c r="O7707" s="24">
        <v>0</v>
      </c>
      <c r="P7707" s="32" t="s">
        <v>1375</v>
      </c>
      <c r="Q7707" s="43" t="s">
        <v>1376</v>
      </c>
      <c r="R7707" s="43" t="s">
        <v>78</v>
      </c>
      <c r="S7707" s="47">
        <v>5</v>
      </c>
    </row>
    <row r="7708" spans="1:19" ht="12.75">
      <c r="A7708" s="22" t="s">
        <v>60</v>
      </c>
      <c r="B7708" s="22" t="s">
        <v>16563</v>
      </c>
      <c r="C7708" s="22" t="s">
        <v>68</v>
      </c>
      <c r="D7708" s="22" t="s">
        <v>61</v>
      </c>
      <c r="E7708" s="22" t="s">
        <v>19168</v>
      </c>
      <c r="F7708" s="31">
        <v>43063.70758101852</v>
      </c>
      <c r="G7708" s="31">
        <v>43072</v>
      </c>
      <c r="H7708" s="31">
        <v>43437</v>
      </c>
      <c r="I7708" s="31">
        <v>43093</v>
      </c>
      <c r="J7708" s="22" t="s">
        <v>73</v>
      </c>
      <c r="K7708" s="32" t="s">
        <v>74</v>
      </c>
      <c r="L7708" s="32" t="s">
        <v>19169</v>
      </c>
      <c r="N7708" s="24">
        <v>1999.595</v>
      </c>
      <c r="O7708" s="24">
        <v>2268.59</v>
      </c>
      <c r="P7708" s="32" t="s">
        <v>1829</v>
      </c>
      <c r="Q7708" s="43" t="s">
        <v>1830</v>
      </c>
      <c r="R7708" s="43" t="s">
        <v>78</v>
      </c>
      <c r="S7708" s="47">
        <v>5</v>
      </c>
    </row>
    <row r="7709" spans="1:19" ht="12.75">
      <c r="A7709" s="22" t="s">
        <v>60</v>
      </c>
      <c r="B7709" s="22" t="s">
        <v>18102</v>
      </c>
      <c r="C7709" s="22" t="s">
        <v>68</v>
      </c>
      <c r="D7709" s="22" t="s">
        <v>61</v>
      </c>
      <c r="E7709" s="22" t="s">
        <v>19170</v>
      </c>
      <c r="F7709" s="31">
        <v>43054.346539351849</v>
      </c>
      <c r="G7709" s="31">
        <v>43100</v>
      </c>
      <c r="H7709" s="31">
        <v>43465</v>
      </c>
      <c r="I7709" s="31">
        <v>43114.345706018517</v>
      </c>
      <c r="J7709" s="22" t="s">
        <v>145</v>
      </c>
      <c r="K7709" s="32" t="s">
        <v>100</v>
      </c>
      <c r="L7709" s="32" t="s">
        <v>19171</v>
      </c>
      <c r="M7709" s="32" t="s">
        <v>19172</v>
      </c>
      <c r="N7709" s="24">
        <v>385.63</v>
      </c>
      <c r="O7709" s="24">
        <v>385.63</v>
      </c>
      <c r="P7709" s="32" t="s">
        <v>694</v>
      </c>
      <c r="Q7709" s="43" t="s">
        <v>695</v>
      </c>
      <c r="R7709" s="43" t="s">
        <v>78</v>
      </c>
      <c r="S7709" s="47">
        <v>1</v>
      </c>
    </row>
    <row r="7710" spans="1:19" ht="12.75">
      <c r="A7710" s="22" t="s">
        <v>60</v>
      </c>
      <c r="B7710" s="22" t="s">
        <v>17242</v>
      </c>
      <c r="C7710" s="22" t="s">
        <v>68</v>
      </c>
      <c r="D7710" s="22" t="s">
        <v>61</v>
      </c>
      <c r="E7710" s="22" t="s">
        <v>19173</v>
      </c>
      <c r="F7710" s="31">
        <v>43068.403726851851</v>
      </c>
      <c r="G7710" s="31">
        <v>43099</v>
      </c>
      <c r="H7710" s="31">
        <v>43464</v>
      </c>
      <c r="I7710" s="31">
        <v>43098</v>
      </c>
      <c r="J7710" s="22" t="s">
        <v>73</v>
      </c>
      <c r="K7710" s="32" t="s">
        <v>74</v>
      </c>
      <c r="L7710" s="32" t="s">
        <v>19174</v>
      </c>
      <c r="N7710" s="24">
        <v>525.90</v>
      </c>
      <c r="O7710" s="24">
        <v>469.47</v>
      </c>
      <c r="P7710" s="32" t="s">
        <v>1259</v>
      </c>
      <c r="Q7710" s="43" t="s">
        <v>1260</v>
      </c>
      <c r="R7710" s="43" t="s">
        <v>78</v>
      </c>
      <c r="S7710" s="47">
        <v>3</v>
      </c>
    </row>
    <row r="7711" spans="1:19" ht="12.75">
      <c r="A7711" s="22" t="s">
        <v>60</v>
      </c>
      <c r="B7711" s="22" t="s">
        <v>16373</v>
      </c>
      <c r="C7711" s="22" t="s">
        <v>68</v>
      </c>
      <c r="D7711" s="22" t="s">
        <v>61</v>
      </c>
      <c r="E7711" s="22" t="s">
        <v>19175</v>
      </c>
      <c r="F7711" s="31">
        <v>43060.617534722223</v>
      </c>
      <c r="G7711" s="31">
        <v>43068</v>
      </c>
      <c r="H7711" s="31">
        <v>43433</v>
      </c>
      <c r="I7711" s="31">
        <v>43090.613935185182</v>
      </c>
      <c r="J7711" s="22" t="s">
        <v>73</v>
      </c>
      <c r="K7711" s="32" t="s">
        <v>100</v>
      </c>
      <c r="L7711" s="32" t="s">
        <v>19176</v>
      </c>
      <c r="M7711" s="32" t="s">
        <v>19177</v>
      </c>
      <c r="N7711" s="24">
        <v>1284.4166</v>
      </c>
      <c r="O7711" s="24">
        <v>1002.98</v>
      </c>
      <c r="P7711" s="32" t="s">
        <v>5003</v>
      </c>
      <c r="Q7711" s="43" t="s">
        <v>5004</v>
      </c>
      <c r="R7711" s="43" t="s">
        <v>2877</v>
      </c>
      <c r="S7711" s="47">
        <v>5</v>
      </c>
    </row>
    <row r="7712" spans="1:19" ht="12.75">
      <c r="A7712" s="22" t="s">
        <v>60</v>
      </c>
      <c r="B7712" s="22" t="s">
        <v>16373</v>
      </c>
      <c r="C7712" s="22" t="s">
        <v>68</v>
      </c>
      <c r="D7712" s="22" t="s">
        <v>61</v>
      </c>
      <c r="E7712" s="22" t="s">
        <v>19178</v>
      </c>
      <c r="F7712" s="31">
        <v>43047.728356481479</v>
      </c>
      <c r="G7712" s="31">
        <v>43047</v>
      </c>
      <c r="H7712" s="31">
        <v>43412</v>
      </c>
      <c r="I7712" s="31">
        <v>43077.727291666662</v>
      </c>
      <c r="J7712" s="22" t="s">
        <v>73</v>
      </c>
      <c r="K7712" s="32" t="s">
        <v>74</v>
      </c>
      <c r="L7712" s="32" t="s">
        <v>19179</v>
      </c>
      <c r="N7712" s="24">
        <v>534.3475</v>
      </c>
      <c r="O7712" s="24">
        <v>431.42</v>
      </c>
      <c r="P7712" s="32" t="s">
        <v>719</v>
      </c>
      <c r="Q7712" s="43" t="s">
        <v>720</v>
      </c>
      <c r="R7712" s="43" t="s">
        <v>78</v>
      </c>
      <c r="S7712" s="47">
        <v>5</v>
      </c>
    </row>
    <row r="7713" spans="1:19" ht="12.75">
      <c r="A7713" s="22" t="s">
        <v>60</v>
      </c>
      <c r="B7713" s="22" t="s">
        <v>18168</v>
      </c>
      <c r="C7713" s="22" t="s">
        <v>68</v>
      </c>
      <c r="D7713" s="22" t="s">
        <v>61</v>
      </c>
      <c r="E7713" s="22" t="s">
        <v>19180</v>
      </c>
      <c r="F7713" s="31">
        <v>43055.424675925926</v>
      </c>
      <c r="G7713" s="31">
        <v>43078</v>
      </c>
      <c r="H7713" s="31">
        <v>43443</v>
      </c>
      <c r="I7713" s="31">
        <v>43085</v>
      </c>
      <c r="J7713" s="22" t="s">
        <v>73</v>
      </c>
      <c r="K7713" s="32" t="s">
        <v>110</v>
      </c>
      <c r="L7713" s="32" t="s">
        <v>19181</v>
      </c>
      <c r="N7713" s="24">
        <v>1579.3833</v>
      </c>
      <c r="O7713" s="24">
        <v>1169.75</v>
      </c>
      <c r="P7713" s="32" t="s">
        <v>459</v>
      </c>
      <c r="Q7713" s="43" t="s">
        <v>460</v>
      </c>
      <c r="R7713" s="43" t="s">
        <v>78</v>
      </c>
      <c r="S7713" s="47">
        <v>5</v>
      </c>
    </row>
    <row r="7714" spans="1:19" ht="12.75">
      <c r="A7714" s="22" t="s">
        <v>60</v>
      </c>
      <c r="B7714" s="22" t="s">
        <v>16359</v>
      </c>
      <c r="C7714" s="22" t="s">
        <v>68</v>
      </c>
      <c r="D7714" s="22" t="s">
        <v>61</v>
      </c>
      <c r="E7714" s="22" t="s">
        <v>19182</v>
      </c>
      <c r="F7714" s="31">
        <v>43060.625104166662</v>
      </c>
      <c r="G7714" s="31">
        <v>43060</v>
      </c>
      <c r="H7714" s="31">
        <v>43425</v>
      </c>
      <c r="I7714" s="31">
        <v>43090</v>
      </c>
      <c r="J7714" s="22" t="s">
        <v>73</v>
      </c>
      <c r="K7714" s="32" t="s">
        <v>80</v>
      </c>
      <c r="L7714" s="32" t="s">
        <v>19183</v>
      </c>
      <c r="N7714" s="24">
        <v>3522.23</v>
      </c>
      <c r="O7714" s="24">
        <v>0</v>
      </c>
      <c r="P7714" s="32" t="s">
        <v>138</v>
      </c>
      <c r="Q7714" s="43" t="s">
        <v>139</v>
      </c>
      <c r="R7714" s="43" t="s">
        <v>78</v>
      </c>
      <c r="S7714" s="47">
        <v>5</v>
      </c>
    </row>
    <row r="7715" spans="1:19" ht="12.75">
      <c r="A7715" s="22" t="s">
        <v>60</v>
      </c>
      <c r="B7715" s="22" t="s">
        <v>16758</v>
      </c>
      <c r="C7715" s="22" t="s">
        <v>68</v>
      </c>
      <c r="D7715" s="22" t="s">
        <v>61</v>
      </c>
      <c r="E7715" s="22" t="s">
        <v>19184</v>
      </c>
      <c r="F7715" s="31">
        <v>43048.429768518516</v>
      </c>
      <c r="G7715" s="31">
        <v>43060</v>
      </c>
      <c r="H7715" s="31">
        <v>43425</v>
      </c>
      <c r="I7715" s="31">
        <v>43078</v>
      </c>
      <c r="J7715" s="22" t="s">
        <v>99</v>
      </c>
      <c r="K7715" s="32" t="s">
        <v>100</v>
      </c>
      <c r="L7715" s="32" t="s">
        <v>19185</v>
      </c>
      <c r="M7715" s="32" t="s">
        <v>19002</v>
      </c>
      <c r="N7715" s="24">
        <v>0</v>
      </c>
      <c r="O7715" s="24">
        <v>0</v>
      </c>
      <c r="P7715" s="32" t="s">
        <v>112</v>
      </c>
      <c r="Q7715" s="43" t="s">
        <v>113</v>
      </c>
      <c r="R7715" s="43" t="s">
        <v>78</v>
      </c>
      <c r="S7715" s="47">
        <v>1</v>
      </c>
    </row>
    <row r="7716" spans="1:19" ht="12.75">
      <c r="A7716" s="22" t="s">
        <v>60</v>
      </c>
      <c r="B7716" s="22" t="s">
        <v>16755</v>
      </c>
      <c r="C7716" s="22" t="s">
        <v>68</v>
      </c>
      <c r="D7716" s="22" t="s">
        <v>61</v>
      </c>
      <c r="E7716" s="22" t="s">
        <v>19186</v>
      </c>
      <c r="F7716" s="31">
        <v>43061.533333333333</v>
      </c>
      <c r="G7716" s="31">
        <v>42722</v>
      </c>
      <c r="H7716" s="31">
        <v>43087</v>
      </c>
      <c r="I7716" s="31">
        <v>43091</v>
      </c>
      <c r="J7716" s="22" t="s">
        <v>73</v>
      </c>
      <c r="K7716" s="32" t="s">
        <v>80</v>
      </c>
      <c r="L7716" s="32" t="s">
        <v>19187</v>
      </c>
      <c r="N7716" s="24">
        <v>0</v>
      </c>
      <c r="O7716" s="24">
        <v>0</v>
      </c>
      <c r="P7716" s="32" t="s">
        <v>91</v>
      </c>
      <c r="Q7716" s="43" t="s">
        <v>92</v>
      </c>
      <c r="R7716" s="43" t="s">
        <v>78</v>
      </c>
      <c r="S7716" s="47">
        <v>4</v>
      </c>
    </row>
    <row r="7717" spans="1:19" ht="12.75">
      <c r="A7717" s="22" t="s">
        <v>60</v>
      </c>
      <c r="B7717" s="22" t="s">
        <v>16464</v>
      </c>
      <c r="C7717" s="22" t="s">
        <v>68</v>
      </c>
      <c r="D7717" s="22" t="s">
        <v>61</v>
      </c>
      <c r="E7717" s="22" t="s">
        <v>19188</v>
      </c>
      <c r="F7717" s="31">
        <v>43060.529710648145</v>
      </c>
      <c r="G7717" s="31">
        <v>43069</v>
      </c>
      <c r="H7717" s="31">
        <v>43434</v>
      </c>
      <c r="I7717" s="31">
        <v>43090</v>
      </c>
      <c r="J7717" s="22" t="s">
        <v>73</v>
      </c>
      <c r="K7717" s="32" t="s">
        <v>80</v>
      </c>
      <c r="L7717" s="32" t="s">
        <v>19189</v>
      </c>
      <c r="N7717" s="24">
        <v>1845.08</v>
      </c>
      <c r="O7717" s="24">
        <v>0</v>
      </c>
      <c r="P7717" s="32" t="s">
        <v>91</v>
      </c>
      <c r="Q7717" s="43" t="s">
        <v>92</v>
      </c>
      <c r="R7717" s="43" t="s">
        <v>78</v>
      </c>
      <c r="S7717" s="47">
        <v>4</v>
      </c>
    </row>
    <row r="7718" spans="1:19" ht="12.75">
      <c r="A7718" s="22" t="s">
        <v>60</v>
      </c>
      <c r="B7718" s="22" t="s">
        <v>16430</v>
      </c>
      <c r="C7718" s="22" t="s">
        <v>68</v>
      </c>
      <c r="D7718" s="22" t="s">
        <v>61</v>
      </c>
      <c r="E7718" s="22" t="s">
        <v>19190</v>
      </c>
      <c r="F7718" s="31">
        <v>43069.504421296297</v>
      </c>
      <c r="G7718" s="31">
        <v>43090</v>
      </c>
      <c r="H7718" s="31">
        <v>43455</v>
      </c>
      <c r="I7718" s="31">
        <v>43099</v>
      </c>
      <c r="J7718" s="22" t="s">
        <v>73</v>
      </c>
      <c r="K7718" s="32" t="s">
        <v>74</v>
      </c>
      <c r="L7718" s="32" t="s">
        <v>19191</v>
      </c>
      <c r="N7718" s="24">
        <v>1768.525</v>
      </c>
      <c r="O7718" s="24">
        <v>1282.97</v>
      </c>
      <c r="P7718" s="32" t="s">
        <v>262</v>
      </c>
      <c r="Q7718" s="43" t="s">
        <v>263</v>
      </c>
      <c r="R7718" s="43" t="s">
        <v>78</v>
      </c>
      <c r="S7718" s="47">
        <v>5</v>
      </c>
    </row>
    <row r="7719" spans="1:19" ht="12.75">
      <c r="A7719" s="22" t="s">
        <v>60</v>
      </c>
      <c r="B7719" s="22" t="s">
        <v>16521</v>
      </c>
      <c r="C7719" s="22" t="s">
        <v>68</v>
      </c>
      <c r="D7719" s="22" t="s">
        <v>61</v>
      </c>
      <c r="E7719" s="22" t="s">
        <v>19192</v>
      </c>
      <c r="F7719" s="31">
        <v>43051.20045138889</v>
      </c>
      <c r="G7719" s="31">
        <v>43093</v>
      </c>
      <c r="H7719" s="31">
        <v>43458</v>
      </c>
      <c r="I7719" s="31">
        <v>43111.20045138889</v>
      </c>
      <c r="J7719" s="22" t="s">
        <v>73</v>
      </c>
      <c r="K7719" s="32" t="s">
        <v>74</v>
      </c>
      <c r="L7719" s="32" t="s">
        <v>19193</v>
      </c>
      <c r="N7719" s="24">
        <v>1713.455</v>
      </c>
      <c r="O7719" s="24">
        <v>1213.4300000000001</v>
      </c>
      <c r="P7719" s="32" t="s">
        <v>154</v>
      </c>
      <c r="Q7719" s="43" t="s">
        <v>155</v>
      </c>
      <c r="R7719" s="43" t="s">
        <v>78</v>
      </c>
      <c r="S7719" s="47">
        <v>5</v>
      </c>
    </row>
    <row r="7720" spans="1:19" ht="12.75">
      <c r="A7720" s="22" t="s">
        <v>60</v>
      </c>
      <c r="B7720" s="22" t="s">
        <v>16567</v>
      </c>
      <c r="C7720" s="22" t="s">
        <v>68</v>
      </c>
      <c r="D7720" s="22" t="s">
        <v>61</v>
      </c>
      <c r="E7720" s="22" t="s">
        <v>19194</v>
      </c>
      <c r="F7720" s="31">
        <v>43069.411030092589</v>
      </c>
      <c r="G7720" s="31">
        <v>43078</v>
      </c>
      <c r="H7720" s="31">
        <v>43443</v>
      </c>
      <c r="I7720" s="31">
        <v>43099</v>
      </c>
      <c r="J7720" s="22" t="s">
        <v>73</v>
      </c>
      <c r="K7720" s="32" t="s">
        <v>74</v>
      </c>
      <c r="L7720" s="32" t="s">
        <v>19195</v>
      </c>
      <c r="N7720" s="24">
        <v>2545.63</v>
      </c>
      <c r="O7720" s="24">
        <v>1762.37</v>
      </c>
      <c r="P7720" s="32" t="s">
        <v>777</v>
      </c>
      <c r="Q7720" s="43" t="s">
        <v>778</v>
      </c>
      <c r="R7720" s="43" t="s">
        <v>78</v>
      </c>
      <c r="S7720" s="47">
        <v>5</v>
      </c>
    </row>
    <row r="7721" spans="1:19" ht="12.75">
      <c r="A7721" s="22" t="s">
        <v>60</v>
      </c>
      <c r="B7721" s="22" t="s">
        <v>16356</v>
      </c>
      <c r="C7721" s="22" t="s">
        <v>68</v>
      </c>
      <c r="D7721" s="22" t="s">
        <v>61</v>
      </c>
      <c r="E7721" s="22" t="s">
        <v>19196</v>
      </c>
      <c r="F7721" s="31">
        <v>43045.432893518519</v>
      </c>
      <c r="G7721" s="31">
        <v>43045</v>
      </c>
      <c r="H7721" s="31">
        <v>43410</v>
      </c>
      <c r="I7721" s="31">
        <v>43071</v>
      </c>
      <c r="J7721" s="22" t="s">
        <v>73</v>
      </c>
      <c r="K7721" s="32" t="s">
        <v>110</v>
      </c>
      <c r="L7721" s="32" t="s">
        <v>19197</v>
      </c>
      <c r="N7721" s="24">
        <v>406.334</v>
      </c>
      <c r="O7721" s="24">
        <v>356.86</v>
      </c>
      <c r="P7721" s="32" t="s">
        <v>19198</v>
      </c>
      <c r="Q7721" s="43" t="s">
        <v>19199</v>
      </c>
      <c r="R7721" s="43" t="s">
        <v>78</v>
      </c>
      <c r="S7721" s="47">
        <v>6</v>
      </c>
    </row>
    <row r="7722" spans="1:19" ht="12.75">
      <c r="A7722" s="22" t="s">
        <v>60</v>
      </c>
      <c r="B7722" s="22" t="s">
        <v>16373</v>
      </c>
      <c r="C7722" s="22" t="s">
        <v>68</v>
      </c>
      <c r="D7722" s="22" t="s">
        <v>61</v>
      </c>
      <c r="E7722" s="22" t="s">
        <v>19200</v>
      </c>
      <c r="F7722" s="31">
        <v>43066.509687500002</v>
      </c>
      <c r="G7722" s="31">
        <v>43087</v>
      </c>
      <c r="H7722" s="31">
        <v>43452</v>
      </c>
      <c r="I7722" s="31">
        <v>43126.509675925925</v>
      </c>
      <c r="J7722" s="22" t="s">
        <v>145</v>
      </c>
      <c r="K7722" s="32" t="s">
        <v>110</v>
      </c>
      <c r="L7722" s="32" t="s">
        <v>19201</v>
      </c>
      <c r="N7722" s="24">
        <v>5778.16</v>
      </c>
      <c r="O7722" s="24">
        <v>5778.16</v>
      </c>
      <c r="P7722" s="32" t="s">
        <v>1078</v>
      </c>
      <c r="Q7722" s="43" t="s">
        <v>1079</v>
      </c>
      <c r="R7722" s="43" t="s">
        <v>78</v>
      </c>
      <c r="S7722" s="47">
        <v>1</v>
      </c>
    </row>
    <row r="7723" spans="1:19" ht="12.75">
      <c r="A7723" s="22" t="s">
        <v>60</v>
      </c>
      <c r="B7723" s="22" t="s">
        <v>16392</v>
      </c>
      <c r="C7723" s="22" t="s">
        <v>68</v>
      </c>
      <c r="D7723" s="22" t="s">
        <v>61</v>
      </c>
      <c r="E7723" s="22" t="s">
        <v>19202</v>
      </c>
      <c r="F7723" s="31">
        <v>43055.676527777774</v>
      </c>
      <c r="G7723" s="31">
        <v>43055</v>
      </c>
      <c r="H7723" s="31">
        <v>43420</v>
      </c>
      <c r="I7723" s="31">
        <v>43085</v>
      </c>
      <c r="J7723" s="22" t="s">
        <v>73</v>
      </c>
      <c r="K7723" s="32" t="s">
        <v>80</v>
      </c>
      <c r="L7723" s="32" t="s">
        <v>19203</v>
      </c>
      <c r="N7723" s="24">
        <v>1461.4266</v>
      </c>
      <c r="O7723" s="24">
        <v>0</v>
      </c>
      <c r="P7723" s="32" t="s">
        <v>2588</v>
      </c>
      <c r="Q7723" s="43" t="s">
        <v>2589</v>
      </c>
      <c r="R7723" s="43" t="s">
        <v>78</v>
      </c>
      <c r="S7723" s="47">
        <v>5</v>
      </c>
    </row>
    <row r="7724" spans="1:19" ht="12.75">
      <c r="A7724" s="22" t="s">
        <v>60</v>
      </c>
      <c r="B7724" s="22" t="s">
        <v>16455</v>
      </c>
      <c r="C7724" s="22" t="s">
        <v>68</v>
      </c>
      <c r="D7724" s="22" t="s">
        <v>61</v>
      </c>
      <c r="E7724" s="22" t="s">
        <v>19204</v>
      </c>
      <c r="F7724" s="31">
        <v>43068.718784722223</v>
      </c>
      <c r="G7724" s="31">
        <v>43069</v>
      </c>
      <c r="H7724" s="31">
        <v>43434</v>
      </c>
      <c r="I7724" s="31">
        <v>43098</v>
      </c>
      <c r="J7724" s="22" t="s">
        <v>99</v>
      </c>
      <c r="K7724" s="32" t="s">
        <v>100</v>
      </c>
      <c r="L7724" s="32" t="s">
        <v>19205</v>
      </c>
      <c r="M7724" s="32" t="s">
        <v>19206</v>
      </c>
      <c r="N7724" s="24">
        <v>0</v>
      </c>
      <c r="O7724" s="24">
        <v>0</v>
      </c>
      <c r="P7724" s="32" t="s">
        <v>1621</v>
      </c>
      <c r="Q7724" s="43" t="s">
        <v>1622</v>
      </c>
      <c r="R7724" s="43" t="s">
        <v>93</v>
      </c>
      <c r="S7724" s="47">
        <v>1</v>
      </c>
    </row>
    <row r="7725" spans="1:19" ht="12.75">
      <c r="A7725" s="22" t="s">
        <v>60</v>
      </c>
      <c r="B7725" s="22" t="s">
        <v>16373</v>
      </c>
      <c r="C7725" s="22" t="s">
        <v>68</v>
      </c>
      <c r="D7725" s="22" t="s">
        <v>61</v>
      </c>
      <c r="E7725" s="22" t="s">
        <v>19207</v>
      </c>
      <c r="F7725" s="31">
        <v>43048.667893518519</v>
      </c>
      <c r="G7725" s="31">
        <v>43048</v>
      </c>
      <c r="H7725" s="31">
        <v>43413</v>
      </c>
      <c r="I7725" s="31">
        <v>43078.666608796295</v>
      </c>
      <c r="J7725" s="22" t="s">
        <v>73</v>
      </c>
      <c r="K7725" s="32" t="s">
        <v>110</v>
      </c>
      <c r="L7725" s="32" t="s">
        <v>19208</v>
      </c>
      <c r="N7725" s="24">
        <v>546.88250000000005</v>
      </c>
      <c r="O7725" s="24">
        <v>475.86</v>
      </c>
      <c r="P7725" s="32" t="s">
        <v>376</v>
      </c>
      <c r="Q7725" s="43" t="s">
        <v>377</v>
      </c>
      <c r="R7725" s="43" t="s">
        <v>78</v>
      </c>
      <c r="S7725" s="47">
        <v>5</v>
      </c>
    </row>
    <row r="7726" spans="1:19" ht="12.75">
      <c r="A7726" s="22" t="s">
        <v>60</v>
      </c>
      <c r="B7726" s="22" t="s">
        <v>16843</v>
      </c>
      <c r="C7726" s="22" t="s">
        <v>68</v>
      </c>
      <c r="D7726" s="22" t="s">
        <v>61</v>
      </c>
      <c r="E7726" s="22" t="s">
        <v>19209</v>
      </c>
      <c r="F7726" s="31">
        <v>43069.319108796291</v>
      </c>
      <c r="G7726" s="31">
        <v>43078</v>
      </c>
      <c r="H7726" s="31">
        <v>43443</v>
      </c>
      <c r="I7726" s="31">
        <v>43099</v>
      </c>
      <c r="J7726" s="22" t="s">
        <v>73</v>
      </c>
      <c r="K7726" s="32" t="s">
        <v>169</v>
      </c>
      <c r="L7726" s="32" t="s">
        <v>19210</v>
      </c>
      <c r="N7726" s="24">
        <v>1965.96</v>
      </c>
      <c r="O7726" s="24">
        <v>0</v>
      </c>
      <c r="P7726" s="32" t="s">
        <v>19211</v>
      </c>
      <c r="Q7726" s="43" t="s">
        <v>19212</v>
      </c>
      <c r="R7726" s="43" t="s">
        <v>93</v>
      </c>
      <c r="S7726" s="47">
        <v>5</v>
      </c>
    </row>
    <row r="7727" spans="1:19" ht="12.75">
      <c r="A7727" s="22" t="s">
        <v>60</v>
      </c>
      <c r="B7727" s="22" t="s">
        <v>16541</v>
      </c>
      <c r="C7727" s="22" t="s">
        <v>68</v>
      </c>
      <c r="D7727" s="22" t="s">
        <v>61</v>
      </c>
      <c r="E7727" s="22" t="s">
        <v>19213</v>
      </c>
      <c r="F7727" s="31">
        <v>43048.537361111106</v>
      </c>
      <c r="G7727" s="31">
        <v>43037</v>
      </c>
      <c r="H7727" s="31">
        <v>43402</v>
      </c>
      <c r="I7727" s="31">
        <v>43078</v>
      </c>
      <c r="J7727" s="22" t="s">
        <v>99</v>
      </c>
      <c r="K7727" s="32" t="s">
        <v>100</v>
      </c>
      <c r="L7727" s="32" t="s">
        <v>19214</v>
      </c>
      <c r="M7727" s="32" t="s">
        <v>19215</v>
      </c>
      <c r="N7727" s="24">
        <v>0</v>
      </c>
      <c r="O7727" s="24">
        <v>0</v>
      </c>
      <c r="P7727" s="32" t="s">
        <v>442</v>
      </c>
      <c r="Q7727" s="43" t="s">
        <v>443</v>
      </c>
      <c r="R7727" s="43" t="s">
        <v>93</v>
      </c>
      <c r="S7727" s="47">
        <v>1</v>
      </c>
    </row>
    <row r="7728" spans="1:19" ht="12.75">
      <c r="A7728" s="22" t="s">
        <v>60</v>
      </c>
      <c r="B7728" s="22" t="s">
        <v>16373</v>
      </c>
      <c r="C7728" s="22" t="s">
        <v>68</v>
      </c>
      <c r="D7728" s="22" t="s">
        <v>61</v>
      </c>
      <c r="E7728" s="22" t="s">
        <v>19216</v>
      </c>
      <c r="F7728" s="31">
        <v>43041.264374999999</v>
      </c>
      <c r="G7728" s="31">
        <v>43083</v>
      </c>
      <c r="H7728" s="31">
        <v>43448</v>
      </c>
      <c r="I7728" s="31">
        <v>43101.264374999999</v>
      </c>
      <c r="J7728" s="22" t="s">
        <v>73</v>
      </c>
      <c r="K7728" s="32" t="s">
        <v>80</v>
      </c>
      <c r="L7728" s="32" t="s">
        <v>19217</v>
      </c>
      <c r="N7728" s="24">
        <v>721.88660000000004</v>
      </c>
      <c r="O7728" s="24">
        <v>0</v>
      </c>
      <c r="P7728" s="32" t="s">
        <v>1669</v>
      </c>
      <c r="Q7728" s="43" t="s">
        <v>1670</v>
      </c>
      <c r="R7728" s="43" t="s">
        <v>78</v>
      </c>
      <c r="S7728" s="47">
        <v>5</v>
      </c>
    </row>
    <row r="7729" spans="1:19" ht="12.75">
      <c r="A7729" s="22" t="s">
        <v>60</v>
      </c>
      <c r="B7729" s="22" t="s">
        <v>16455</v>
      </c>
      <c r="C7729" s="22" t="s">
        <v>68</v>
      </c>
      <c r="D7729" s="22" t="s">
        <v>61</v>
      </c>
      <c r="E7729" s="22" t="s">
        <v>19218</v>
      </c>
      <c r="F7729" s="31">
        <v>43045.686620370368</v>
      </c>
      <c r="G7729" s="31">
        <v>43069</v>
      </c>
      <c r="H7729" s="31">
        <v>43434</v>
      </c>
      <c r="I7729" s="31">
        <v>43075</v>
      </c>
      <c r="J7729" s="22" t="s">
        <v>73</v>
      </c>
      <c r="K7729" s="32" t="s">
        <v>74</v>
      </c>
      <c r="L7729" s="32" t="s">
        <v>19219</v>
      </c>
      <c r="N7729" s="24">
        <v>605.57809999999995</v>
      </c>
      <c r="O7729" s="24">
        <v>416.89</v>
      </c>
      <c r="P7729" s="32" t="s">
        <v>1367</v>
      </c>
      <c r="Q7729" s="43" t="s">
        <v>1368</v>
      </c>
      <c r="R7729" s="43" t="s">
        <v>78</v>
      </c>
      <c r="S7729" s="47">
        <v>5</v>
      </c>
    </row>
    <row r="7730" spans="1:19" ht="12.75">
      <c r="A7730" s="22" t="s">
        <v>60</v>
      </c>
      <c r="B7730" s="22" t="s">
        <v>16353</v>
      </c>
      <c r="C7730" s="22" t="s">
        <v>68</v>
      </c>
      <c r="D7730" s="22" t="s">
        <v>61</v>
      </c>
      <c r="E7730" s="22" t="s">
        <v>19220</v>
      </c>
      <c r="F7730" s="31">
        <v>43060.55363425926</v>
      </c>
      <c r="G7730" s="31">
        <v>43088</v>
      </c>
      <c r="H7730" s="31">
        <v>43453</v>
      </c>
      <c r="I7730" s="31">
        <v>43090</v>
      </c>
      <c r="J7730" s="22" t="s">
        <v>73</v>
      </c>
      <c r="K7730" s="32" t="s">
        <v>74</v>
      </c>
      <c r="L7730" s="32" t="s">
        <v>19221</v>
      </c>
      <c r="N7730" s="24">
        <v>5372.9449999999997</v>
      </c>
      <c r="O7730" s="24">
        <v>4523.3599999999997</v>
      </c>
      <c r="P7730" s="32" t="s">
        <v>171</v>
      </c>
      <c r="Q7730" s="43" t="s">
        <v>172</v>
      </c>
      <c r="R7730" s="43" t="s">
        <v>78</v>
      </c>
      <c r="S7730" s="47">
        <v>4</v>
      </c>
    </row>
    <row r="7731" spans="1:19" ht="12.75">
      <c r="A7731" s="22" t="s">
        <v>60</v>
      </c>
      <c r="B7731" s="22" t="s">
        <v>16529</v>
      </c>
      <c r="C7731" s="22" t="s">
        <v>68</v>
      </c>
      <c r="D7731" s="22" t="s">
        <v>61</v>
      </c>
      <c r="E7731" s="22" t="s">
        <v>19222</v>
      </c>
      <c r="F7731" s="31">
        <v>43045.567754629628</v>
      </c>
      <c r="G7731" s="31">
        <v>43068</v>
      </c>
      <c r="H7731" s="31">
        <v>43433</v>
      </c>
      <c r="I7731" s="31">
        <v>43075</v>
      </c>
      <c r="J7731" s="22" t="s">
        <v>73</v>
      </c>
      <c r="K7731" s="32" t="s">
        <v>80</v>
      </c>
      <c r="L7731" s="32" t="s">
        <v>19223</v>
      </c>
      <c r="N7731" s="24">
        <v>0</v>
      </c>
      <c r="O7731" s="24">
        <v>0</v>
      </c>
      <c r="P7731" s="32" t="s">
        <v>91</v>
      </c>
      <c r="Q7731" s="43" t="s">
        <v>92</v>
      </c>
      <c r="R7731" s="43" t="s">
        <v>78</v>
      </c>
      <c r="S7731" s="47">
        <v>4</v>
      </c>
    </row>
    <row r="7732" spans="1:19" ht="12.75">
      <c r="A7732" s="22" t="s">
        <v>60</v>
      </c>
      <c r="B7732" s="22" t="s">
        <v>16359</v>
      </c>
      <c r="C7732" s="22" t="s">
        <v>68</v>
      </c>
      <c r="D7732" s="22" t="s">
        <v>61</v>
      </c>
      <c r="E7732" s="22" t="s">
        <v>19224</v>
      </c>
      <c r="F7732" s="31">
        <v>43054.717800925922</v>
      </c>
      <c r="G7732" s="31">
        <v>43054</v>
      </c>
      <c r="H7732" s="31">
        <v>43419</v>
      </c>
      <c r="I7732" s="31">
        <v>43084</v>
      </c>
      <c r="J7732" s="22" t="s">
        <v>73</v>
      </c>
      <c r="K7732" s="32" t="s">
        <v>110</v>
      </c>
      <c r="L7732" s="32" t="s">
        <v>19225</v>
      </c>
      <c r="N7732" s="24">
        <v>2536.0949999999998</v>
      </c>
      <c r="O7732" s="24">
        <v>2281.235</v>
      </c>
      <c r="P7732" s="32" t="s">
        <v>103</v>
      </c>
      <c r="Q7732" s="43" t="s">
        <v>104</v>
      </c>
      <c r="R7732" s="43" t="s">
        <v>78</v>
      </c>
      <c r="S7732" s="47">
        <v>5</v>
      </c>
    </row>
    <row r="7733" spans="1:19" ht="12.75">
      <c r="A7733" s="22" t="s">
        <v>60</v>
      </c>
      <c r="B7733" s="22" t="s">
        <v>16373</v>
      </c>
      <c r="C7733" s="22" t="s">
        <v>68</v>
      </c>
      <c r="D7733" s="22" t="s">
        <v>61</v>
      </c>
      <c r="E7733" s="22" t="s">
        <v>19226</v>
      </c>
      <c r="F7733" s="31">
        <v>43057.635300925926</v>
      </c>
      <c r="G7733" s="31">
        <v>43441</v>
      </c>
      <c r="H7733" s="31">
        <v>43806</v>
      </c>
      <c r="I7733" s="31">
        <v>43117.634583333333</v>
      </c>
      <c r="J7733" s="22" t="s">
        <v>73</v>
      </c>
      <c r="K7733" s="32" t="s">
        <v>74</v>
      </c>
      <c r="L7733" s="32" t="s">
        <v>19227</v>
      </c>
      <c r="N7733" s="24">
        <v>972.42</v>
      </c>
      <c r="O7733" s="24">
        <v>972.42</v>
      </c>
      <c r="P7733" s="32" t="s">
        <v>7592</v>
      </c>
      <c r="Q7733" s="43" t="s">
        <v>7593</v>
      </c>
      <c r="R7733" s="43" t="s">
        <v>78</v>
      </c>
      <c r="S7733" s="47">
        <v>3</v>
      </c>
    </row>
    <row r="7734" spans="1:19" ht="12.75">
      <c r="A7734" s="22" t="s">
        <v>60</v>
      </c>
      <c r="B7734" s="22" t="s">
        <v>16567</v>
      </c>
      <c r="C7734" s="22" t="s">
        <v>68</v>
      </c>
      <c r="D7734" s="22" t="s">
        <v>61</v>
      </c>
      <c r="E7734" s="22" t="s">
        <v>19228</v>
      </c>
      <c r="F7734" s="31">
        <v>43046.084687499999</v>
      </c>
      <c r="G7734" s="31">
        <v>43081</v>
      </c>
      <c r="H7734" s="31">
        <v>43446</v>
      </c>
      <c r="I7734" s="31">
        <v>43106</v>
      </c>
      <c r="J7734" s="22" t="s">
        <v>145</v>
      </c>
      <c r="K7734" s="32" t="s">
        <v>110</v>
      </c>
      <c r="L7734" s="32" t="s">
        <v>19229</v>
      </c>
      <c r="N7734" s="24">
        <v>2367.895</v>
      </c>
      <c r="O7734" s="24">
        <v>2407.9933000000001</v>
      </c>
      <c r="P7734" s="32" t="s">
        <v>262</v>
      </c>
      <c r="Q7734" s="43" t="s">
        <v>263</v>
      </c>
      <c r="R7734" s="43" t="s">
        <v>93</v>
      </c>
      <c r="S7734" s="47">
        <v>5</v>
      </c>
    </row>
    <row r="7735" spans="1:19" ht="12.75">
      <c r="A7735" s="22" t="s">
        <v>60</v>
      </c>
      <c r="B7735" s="22" t="s">
        <v>16373</v>
      </c>
      <c r="C7735" s="22" t="s">
        <v>68</v>
      </c>
      <c r="D7735" s="22" t="s">
        <v>61</v>
      </c>
      <c r="E7735" s="22" t="s">
        <v>19230</v>
      </c>
      <c r="F7735" s="31">
        <v>43040.721979166665</v>
      </c>
      <c r="G7735" s="31">
        <v>43049</v>
      </c>
      <c r="H7735" s="31">
        <v>43414</v>
      </c>
      <c r="I7735" s="31">
        <v>43070.710960648146</v>
      </c>
      <c r="J7735" s="22" t="s">
        <v>73</v>
      </c>
      <c r="K7735" s="32" t="s">
        <v>80</v>
      </c>
      <c r="L7735" s="32" t="s">
        <v>19231</v>
      </c>
      <c r="N7735" s="24">
        <v>0</v>
      </c>
      <c r="O7735" s="24">
        <v>0</v>
      </c>
      <c r="P7735" s="32" t="s">
        <v>183</v>
      </c>
      <c r="Q7735" s="43" t="s">
        <v>184</v>
      </c>
      <c r="R7735" s="43" t="s">
        <v>78</v>
      </c>
      <c r="S7735" s="47">
        <v>6</v>
      </c>
    </row>
    <row r="7736" spans="1:19" ht="12.75">
      <c r="A7736" s="22" t="s">
        <v>60</v>
      </c>
      <c r="B7736" s="22" t="s">
        <v>16613</v>
      </c>
      <c r="C7736" s="22" t="s">
        <v>68</v>
      </c>
      <c r="D7736" s="22" t="s">
        <v>61</v>
      </c>
      <c r="E7736" s="22" t="s">
        <v>19232</v>
      </c>
      <c r="F7736" s="31">
        <v>43059.652222222219</v>
      </c>
      <c r="G7736" s="31">
        <v>43059</v>
      </c>
      <c r="H7736" s="31">
        <v>43424</v>
      </c>
      <c r="I7736" s="31">
        <v>43089</v>
      </c>
      <c r="J7736" s="22" t="s">
        <v>73</v>
      </c>
      <c r="K7736" s="32" t="s">
        <v>110</v>
      </c>
      <c r="L7736" s="32" t="s">
        <v>19233</v>
      </c>
      <c r="N7736" s="24">
        <v>1495.1824999999999</v>
      </c>
      <c r="O7736" s="24">
        <v>1330.86</v>
      </c>
      <c r="P7736" s="32" t="s">
        <v>2302</v>
      </c>
      <c r="Q7736" s="43" t="s">
        <v>2303</v>
      </c>
      <c r="R7736" s="43" t="s">
        <v>78</v>
      </c>
      <c r="S7736" s="47">
        <v>5</v>
      </c>
    </row>
    <row r="7737" spans="1:19" ht="12.75">
      <c r="A7737" s="22" t="s">
        <v>60</v>
      </c>
      <c r="B7737" s="22" t="s">
        <v>16430</v>
      </c>
      <c r="C7737" s="22" t="s">
        <v>68</v>
      </c>
      <c r="D7737" s="22" t="s">
        <v>61</v>
      </c>
      <c r="E7737" s="22" t="s">
        <v>19234</v>
      </c>
      <c r="F7737" s="31">
        <v>43054.484930555554</v>
      </c>
      <c r="G7737" s="31">
        <v>43054</v>
      </c>
      <c r="H7737" s="31">
        <v>43419</v>
      </c>
      <c r="I7737" s="31">
        <v>43084</v>
      </c>
      <c r="J7737" s="22" t="s">
        <v>73</v>
      </c>
      <c r="K7737" s="32" t="s">
        <v>110</v>
      </c>
      <c r="L7737" s="32" t="s">
        <v>19235</v>
      </c>
      <c r="N7737" s="24">
        <v>2063.3074999999999</v>
      </c>
      <c r="O7737" s="24">
        <v>2955.15</v>
      </c>
      <c r="P7737" s="32" t="s">
        <v>262</v>
      </c>
      <c r="Q7737" s="43" t="s">
        <v>263</v>
      </c>
      <c r="R7737" s="43" t="s">
        <v>78</v>
      </c>
      <c r="S7737" s="47">
        <v>5</v>
      </c>
    </row>
    <row r="7738" spans="1:19" ht="12.75">
      <c r="A7738" s="22" t="s">
        <v>60</v>
      </c>
      <c r="B7738" s="22" t="s">
        <v>16622</v>
      </c>
      <c r="C7738" s="22" t="s">
        <v>68</v>
      </c>
      <c r="D7738" s="22" t="s">
        <v>61</v>
      </c>
      <c r="E7738" s="22" t="s">
        <v>19236</v>
      </c>
      <c r="F7738" s="31">
        <v>43061.518472222218</v>
      </c>
      <c r="G7738" s="31">
        <v>43080</v>
      </c>
      <c r="H7738" s="31">
        <v>43445</v>
      </c>
      <c r="I7738" s="31">
        <v>43091</v>
      </c>
      <c r="J7738" s="22" t="s">
        <v>73</v>
      </c>
      <c r="K7738" s="32" t="s">
        <v>74</v>
      </c>
      <c r="L7738" s="32" t="s">
        <v>19237</v>
      </c>
      <c r="N7738" s="24">
        <v>886.7525</v>
      </c>
      <c r="O7738" s="24">
        <v>643.87</v>
      </c>
      <c r="P7738" s="32" t="s">
        <v>584</v>
      </c>
      <c r="Q7738" s="43" t="s">
        <v>585</v>
      </c>
      <c r="R7738" s="43" t="s">
        <v>78</v>
      </c>
      <c r="S7738" s="47">
        <v>4</v>
      </c>
    </row>
    <row r="7739" spans="1:19" ht="12.75">
      <c r="A7739" s="22" t="s">
        <v>60</v>
      </c>
      <c r="B7739" s="22" t="s">
        <v>16521</v>
      </c>
      <c r="C7739" s="22" t="s">
        <v>68</v>
      </c>
      <c r="D7739" s="22" t="s">
        <v>61</v>
      </c>
      <c r="E7739" s="22" t="s">
        <v>19238</v>
      </c>
      <c r="F7739" s="31">
        <v>43040.506493055553</v>
      </c>
      <c r="G7739" s="31">
        <v>43053</v>
      </c>
      <c r="H7739" s="31">
        <v>43418</v>
      </c>
      <c r="I7739" s="31">
        <v>43063.493229166663</v>
      </c>
      <c r="J7739" s="22" t="s">
        <v>73</v>
      </c>
      <c r="K7739" s="32" t="s">
        <v>100</v>
      </c>
      <c r="L7739" s="32" t="s">
        <v>19239</v>
      </c>
      <c r="M7739" s="32" t="s">
        <v>19240</v>
      </c>
      <c r="N7739" s="24">
        <v>2003.0565999999999</v>
      </c>
      <c r="O7739" s="24">
        <v>1581.09</v>
      </c>
      <c r="P7739" s="32" t="s">
        <v>409</v>
      </c>
      <c r="Q7739" s="43" t="s">
        <v>410</v>
      </c>
      <c r="R7739" s="43" t="s">
        <v>78</v>
      </c>
      <c r="S7739" s="47">
        <v>5</v>
      </c>
    </row>
    <row r="7740" spans="1:19" ht="12.75">
      <c r="A7740" s="22" t="s">
        <v>60</v>
      </c>
      <c r="B7740" s="22" t="s">
        <v>16546</v>
      </c>
      <c r="C7740" s="22" t="s">
        <v>68</v>
      </c>
      <c r="D7740" s="22" t="s">
        <v>61</v>
      </c>
      <c r="E7740" s="22" t="s">
        <v>19241</v>
      </c>
      <c r="F7740" s="31">
        <v>43069.434872685182</v>
      </c>
      <c r="G7740" s="31">
        <v>43083</v>
      </c>
      <c r="H7740" s="31">
        <v>43448</v>
      </c>
      <c r="I7740" s="31">
        <v>43099</v>
      </c>
      <c r="J7740" s="22" t="s">
        <v>73</v>
      </c>
      <c r="K7740" s="32" t="s">
        <v>80</v>
      </c>
      <c r="L7740" s="32" t="s">
        <v>19242</v>
      </c>
      <c r="N7740" s="24">
        <v>0</v>
      </c>
      <c r="O7740" s="24">
        <v>0</v>
      </c>
      <c r="P7740" s="32" t="s">
        <v>409</v>
      </c>
      <c r="Q7740" s="43" t="s">
        <v>410</v>
      </c>
      <c r="R7740" s="43" t="s">
        <v>78</v>
      </c>
      <c r="S7740" s="47">
        <v>5</v>
      </c>
    </row>
    <row r="7741" spans="1:19" ht="12.75">
      <c r="A7741" s="22" t="s">
        <v>60</v>
      </c>
      <c r="B7741" s="22" t="s">
        <v>16794</v>
      </c>
      <c r="C7741" s="22" t="s">
        <v>68</v>
      </c>
      <c r="D7741" s="22" t="s">
        <v>61</v>
      </c>
      <c r="E7741" s="22" t="s">
        <v>19243</v>
      </c>
      <c r="F7741" s="31">
        <v>43041.592638888884</v>
      </c>
      <c r="G7741" s="31">
        <v>43047</v>
      </c>
      <c r="H7741" s="31">
        <v>43412</v>
      </c>
      <c r="I7741" s="31">
        <v>43071</v>
      </c>
      <c r="J7741" s="22" t="s">
        <v>73</v>
      </c>
      <c r="K7741" s="32" t="s">
        <v>100</v>
      </c>
      <c r="L7741" s="32" t="s">
        <v>19244</v>
      </c>
      <c r="M7741" s="32" t="s">
        <v>19245</v>
      </c>
      <c r="N7741" s="24">
        <v>507.12</v>
      </c>
      <c r="O7741" s="24">
        <v>507.12</v>
      </c>
      <c r="P7741" s="32" t="s">
        <v>584</v>
      </c>
      <c r="Q7741" s="43" t="s">
        <v>585</v>
      </c>
      <c r="R7741" s="43" t="s">
        <v>78</v>
      </c>
      <c r="S7741" s="47">
        <v>1</v>
      </c>
    </row>
    <row r="7742" spans="1:19" ht="12.75">
      <c r="A7742" s="22" t="s">
        <v>60</v>
      </c>
      <c r="B7742" s="22" t="s">
        <v>16392</v>
      </c>
      <c r="C7742" s="22" t="s">
        <v>68</v>
      </c>
      <c r="D7742" s="22" t="s">
        <v>61</v>
      </c>
      <c r="E7742" s="22" t="s">
        <v>19246</v>
      </c>
      <c r="F7742" s="31">
        <v>43049.447719907403</v>
      </c>
      <c r="G7742" s="31">
        <v>42871</v>
      </c>
      <c r="H7742" s="31">
        <v>43236</v>
      </c>
      <c r="I7742" s="31">
        <v>43079</v>
      </c>
      <c r="J7742" s="22" t="s">
        <v>99</v>
      </c>
      <c r="K7742" s="32" t="s">
        <v>169</v>
      </c>
      <c r="L7742" s="32" t="s">
        <v>19247</v>
      </c>
      <c r="N7742" s="24">
        <v>0</v>
      </c>
      <c r="O7742" s="24">
        <v>0</v>
      </c>
      <c r="P7742" s="32" t="s">
        <v>528</v>
      </c>
      <c r="Q7742" s="43" t="s">
        <v>529</v>
      </c>
      <c r="R7742" s="43" t="s">
        <v>93</v>
      </c>
      <c r="S7742" s="47">
        <v>1</v>
      </c>
    </row>
    <row r="7743" spans="1:19" ht="12.75">
      <c r="A7743" s="22" t="s">
        <v>60</v>
      </c>
      <c r="B7743" s="22" t="s">
        <v>16446</v>
      </c>
      <c r="C7743" s="22" t="s">
        <v>68</v>
      </c>
      <c r="D7743" s="22" t="s">
        <v>61</v>
      </c>
      <c r="E7743" s="22" t="s">
        <v>19248</v>
      </c>
      <c r="F7743" s="31">
        <v>43047.604629629626</v>
      </c>
      <c r="G7743" s="31">
        <v>43049</v>
      </c>
      <c r="H7743" s="31">
        <v>43414</v>
      </c>
      <c r="I7743" s="31">
        <v>43077</v>
      </c>
      <c r="J7743" s="22" t="s">
        <v>73</v>
      </c>
      <c r="K7743" s="32" t="s">
        <v>110</v>
      </c>
      <c r="L7743" s="32" t="s">
        <v>19249</v>
      </c>
      <c r="N7743" s="24">
        <v>1245.0377000000001</v>
      </c>
      <c r="O7743" s="24">
        <v>374.03</v>
      </c>
      <c r="P7743" s="32" t="s">
        <v>16527</v>
      </c>
      <c r="Q7743" s="43" t="s">
        <v>16528</v>
      </c>
      <c r="R7743" s="43" t="s">
        <v>78</v>
      </c>
      <c r="S7743" s="47">
        <v>5</v>
      </c>
    </row>
    <row r="7744" spans="1:19" ht="12.75">
      <c r="A7744" s="22" t="s">
        <v>60</v>
      </c>
      <c r="B7744" s="22" t="s">
        <v>16504</v>
      </c>
      <c r="C7744" s="22" t="s">
        <v>68</v>
      </c>
      <c r="D7744" s="22" t="s">
        <v>61</v>
      </c>
      <c r="E7744" s="22" t="s">
        <v>19250</v>
      </c>
      <c r="F7744" s="31">
        <v>43045.283969907403</v>
      </c>
      <c r="G7744" s="31">
        <v>43086</v>
      </c>
      <c r="H7744" s="31">
        <v>43451</v>
      </c>
      <c r="I7744" s="31">
        <v>43105.283969907403</v>
      </c>
      <c r="J7744" s="22" t="s">
        <v>73</v>
      </c>
      <c r="K7744" s="32" t="s">
        <v>110</v>
      </c>
      <c r="L7744" s="32" t="s">
        <v>19251</v>
      </c>
      <c r="N7744" s="24">
        <v>758.94</v>
      </c>
      <c r="O7744" s="24">
        <v>750.53</v>
      </c>
      <c r="P7744" s="32" t="s">
        <v>279</v>
      </c>
      <c r="Q7744" s="43" t="s">
        <v>280</v>
      </c>
      <c r="R7744" s="43" t="s">
        <v>78</v>
      </c>
      <c r="S7744" s="47">
        <v>5</v>
      </c>
    </row>
    <row r="7745" spans="1:19" ht="12.75">
      <c r="A7745" s="22" t="s">
        <v>60</v>
      </c>
      <c r="B7745" s="22" t="s">
        <v>16373</v>
      </c>
      <c r="C7745" s="22" t="s">
        <v>68</v>
      </c>
      <c r="D7745" s="22" t="s">
        <v>61</v>
      </c>
      <c r="E7745" s="22" t="s">
        <v>19252</v>
      </c>
      <c r="F7745" s="31">
        <v>43069.614664351851</v>
      </c>
      <c r="G7745" s="31">
        <v>43060</v>
      </c>
      <c r="H7745" s="31">
        <v>43425</v>
      </c>
      <c r="I7745" s="31">
        <v>43099.611805555556</v>
      </c>
      <c r="J7745" s="22" t="s">
        <v>99</v>
      </c>
      <c r="K7745" s="32" t="s">
        <v>100</v>
      </c>
      <c r="L7745" s="32" t="s">
        <v>19253</v>
      </c>
      <c r="M7745" s="32" t="s">
        <v>19254</v>
      </c>
      <c r="N7745" s="24">
        <v>374.90</v>
      </c>
      <c r="O7745" s="24">
        <v>374.90</v>
      </c>
      <c r="P7745" s="32" t="s">
        <v>907</v>
      </c>
      <c r="Q7745" s="43" t="s">
        <v>908</v>
      </c>
      <c r="R7745" s="43" t="s">
        <v>78</v>
      </c>
      <c r="S7745" s="47">
        <v>1</v>
      </c>
    </row>
    <row r="7746" spans="1:19" ht="12.75">
      <c r="A7746" s="22" t="s">
        <v>60</v>
      </c>
      <c r="B7746" s="22" t="s">
        <v>16430</v>
      </c>
      <c r="C7746" s="22" t="s">
        <v>68</v>
      </c>
      <c r="D7746" s="22" t="s">
        <v>61</v>
      </c>
      <c r="E7746" s="22" t="s">
        <v>19255</v>
      </c>
      <c r="F7746" s="31">
        <v>43063.449270833335</v>
      </c>
      <c r="G7746" s="31">
        <v>43083</v>
      </c>
      <c r="H7746" s="31">
        <v>43448</v>
      </c>
      <c r="I7746" s="31">
        <v>43093</v>
      </c>
      <c r="J7746" s="22" t="s">
        <v>73</v>
      </c>
      <c r="K7746" s="32" t="s">
        <v>80</v>
      </c>
      <c r="L7746" s="32" t="s">
        <v>19256</v>
      </c>
      <c r="N7746" s="24">
        <v>0</v>
      </c>
      <c r="O7746" s="24">
        <v>0</v>
      </c>
      <c r="P7746" s="32" t="s">
        <v>262</v>
      </c>
      <c r="Q7746" s="43" t="s">
        <v>263</v>
      </c>
      <c r="R7746" s="43" t="s">
        <v>78</v>
      </c>
      <c r="S7746" s="47">
        <v>5</v>
      </c>
    </row>
    <row r="7747" spans="1:19" ht="12.75">
      <c r="A7747" s="22" t="s">
        <v>60</v>
      </c>
      <c r="B7747" s="22" t="s">
        <v>16490</v>
      </c>
      <c r="C7747" s="22" t="s">
        <v>68</v>
      </c>
      <c r="D7747" s="22" t="s">
        <v>61</v>
      </c>
      <c r="E7747" s="22" t="s">
        <v>19257</v>
      </c>
      <c r="F7747" s="31">
        <v>43060.573483796295</v>
      </c>
      <c r="G7747" s="31">
        <v>43060</v>
      </c>
      <c r="H7747" s="31">
        <v>43425</v>
      </c>
      <c r="I7747" s="31">
        <v>43090</v>
      </c>
      <c r="J7747" s="22" t="s">
        <v>73</v>
      </c>
      <c r="K7747" s="32" t="s">
        <v>110</v>
      </c>
      <c r="L7747" s="32" t="s">
        <v>19258</v>
      </c>
      <c r="N7747" s="24">
        <v>2707.5832999999998</v>
      </c>
      <c r="O7747" s="24">
        <v>3068.13</v>
      </c>
      <c r="P7747" s="32" t="s">
        <v>2081</v>
      </c>
      <c r="Q7747" s="43" t="s">
        <v>2082</v>
      </c>
      <c r="R7747" s="43" t="s">
        <v>78</v>
      </c>
      <c r="S7747" s="47">
        <v>3</v>
      </c>
    </row>
    <row r="7748" spans="1:19" ht="12.75">
      <c r="A7748" s="22" t="s">
        <v>60</v>
      </c>
      <c r="B7748" s="22" t="s">
        <v>16546</v>
      </c>
      <c r="C7748" s="22" t="s">
        <v>68</v>
      </c>
      <c r="D7748" s="22" t="s">
        <v>61</v>
      </c>
      <c r="E7748" s="22" t="s">
        <v>19259</v>
      </c>
      <c r="F7748" s="31">
        <v>43068.401099537034</v>
      </c>
      <c r="G7748" s="31">
        <v>43077</v>
      </c>
      <c r="H7748" s="31">
        <v>43442</v>
      </c>
      <c r="I7748" s="31">
        <v>43098</v>
      </c>
      <c r="J7748" s="22" t="s">
        <v>73</v>
      </c>
      <c r="K7748" s="32" t="s">
        <v>110</v>
      </c>
      <c r="L7748" s="32" t="s">
        <v>19260</v>
      </c>
      <c r="N7748" s="24">
        <v>686.42330000000004</v>
      </c>
      <c r="O7748" s="24">
        <v>630.27</v>
      </c>
      <c r="P7748" s="32" t="s">
        <v>1634</v>
      </c>
      <c r="Q7748" s="43" t="s">
        <v>1635</v>
      </c>
      <c r="R7748" s="43" t="s">
        <v>93</v>
      </c>
      <c r="S7748" s="47">
        <v>5</v>
      </c>
    </row>
    <row r="7749" spans="1:19" ht="12.75">
      <c r="A7749" s="22" t="s">
        <v>60</v>
      </c>
      <c r="B7749" s="22" t="s">
        <v>16404</v>
      </c>
      <c r="C7749" s="22" t="s">
        <v>68</v>
      </c>
      <c r="D7749" s="22" t="s">
        <v>61</v>
      </c>
      <c r="E7749" s="22" t="s">
        <v>19261</v>
      </c>
      <c r="F7749" s="31">
        <v>43040.713333333333</v>
      </c>
      <c r="G7749" s="31">
        <v>43069</v>
      </c>
      <c r="H7749" s="31">
        <v>43434</v>
      </c>
      <c r="I7749" s="31">
        <v>43070</v>
      </c>
      <c r="J7749" s="22" t="s">
        <v>73</v>
      </c>
      <c r="K7749" s="32" t="s">
        <v>80</v>
      </c>
      <c r="L7749" s="32" t="s">
        <v>19262</v>
      </c>
      <c r="N7749" s="24">
        <v>6121.75</v>
      </c>
      <c r="O7749" s="24">
        <v>0</v>
      </c>
      <c r="P7749" s="32" t="s">
        <v>1064</v>
      </c>
      <c r="Q7749" s="43" t="s">
        <v>1065</v>
      </c>
      <c r="R7749" s="43" t="s">
        <v>78</v>
      </c>
      <c r="S7749" s="47">
        <v>5</v>
      </c>
    </row>
    <row r="7750" spans="1:19" ht="12.75">
      <c r="A7750" s="22" t="s">
        <v>60</v>
      </c>
      <c r="B7750" s="22" t="s">
        <v>16353</v>
      </c>
      <c r="C7750" s="22" t="s">
        <v>68</v>
      </c>
      <c r="D7750" s="22" t="s">
        <v>61</v>
      </c>
      <c r="E7750" s="22" t="s">
        <v>19263</v>
      </c>
      <c r="F7750" s="31">
        <v>43067.358680555553</v>
      </c>
      <c r="G7750" s="31">
        <v>43070</v>
      </c>
      <c r="H7750" s="31">
        <v>43435</v>
      </c>
      <c r="I7750" s="31">
        <v>43097</v>
      </c>
      <c r="J7750" s="22" t="s">
        <v>73</v>
      </c>
      <c r="K7750" s="32" t="s">
        <v>80</v>
      </c>
      <c r="L7750" s="32" t="s">
        <v>19264</v>
      </c>
      <c r="N7750" s="24">
        <v>2450.7833000000001</v>
      </c>
      <c r="O7750" s="24">
        <v>0</v>
      </c>
      <c r="P7750" s="32" t="s">
        <v>1078</v>
      </c>
      <c r="Q7750" s="43" t="s">
        <v>1079</v>
      </c>
      <c r="R7750" s="43" t="s">
        <v>78</v>
      </c>
      <c r="S7750" s="47">
        <v>5</v>
      </c>
    </row>
    <row r="7751" spans="1:19" ht="12.75">
      <c r="A7751" s="22" t="s">
        <v>60</v>
      </c>
      <c r="B7751" s="22" t="s">
        <v>18168</v>
      </c>
      <c r="C7751" s="22" t="s">
        <v>68</v>
      </c>
      <c r="D7751" s="22" t="s">
        <v>61</v>
      </c>
      <c r="E7751" s="22" t="s">
        <v>19265</v>
      </c>
      <c r="F7751" s="31">
        <v>43060.514108796291</v>
      </c>
      <c r="G7751" s="31">
        <v>43088</v>
      </c>
      <c r="H7751" s="31">
        <v>43453</v>
      </c>
      <c r="I7751" s="31">
        <v>43090</v>
      </c>
      <c r="J7751" s="22" t="s">
        <v>73</v>
      </c>
      <c r="K7751" s="32" t="s">
        <v>110</v>
      </c>
      <c r="L7751" s="32" t="s">
        <v>19266</v>
      </c>
      <c r="N7751" s="24">
        <v>1554.5733</v>
      </c>
      <c r="O7751" s="24">
        <v>1313.85</v>
      </c>
      <c r="P7751" s="32" t="s">
        <v>91</v>
      </c>
      <c r="Q7751" s="43" t="s">
        <v>92</v>
      </c>
      <c r="R7751" s="43" t="s">
        <v>78</v>
      </c>
      <c r="S7751" s="47">
        <v>5</v>
      </c>
    </row>
    <row r="7752" spans="1:19" ht="12.75">
      <c r="A7752" s="22" t="s">
        <v>60</v>
      </c>
      <c r="B7752" s="22" t="s">
        <v>16567</v>
      </c>
      <c r="C7752" s="22" t="s">
        <v>68</v>
      </c>
      <c r="D7752" s="22" t="s">
        <v>61</v>
      </c>
      <c r="E7752" s="22" t="s">
        <v>19267</v>
      </c>
      <c r="F7752" s="31">
        <v>43067.430034722223</v>
      </c>
      <c r="G7752" s="31">
        <v>43076</v>
      </c>
      <c r="H7752" s="31">
        <v>43441</v>
      </c>
      <c r="I7752" s="31">
        <v>43097</v>
      </c>
      <c r="J7752" s="22" t="s">
        <v>73</v>
      </c>
      <c r="K7752" s="32" t="s">
        <v>74</v>
      </c>
      <c r="L7752" s="32" t="s">
        <v>19268</v>
      </c>
      <c r="N7752" s="24">
        <v>1110.74</v>
      </c>
      <c r="O7752" s="24">
        <v>1110.74</v>
      </c>
      <c r="P7752" s="32" t="s">
        <v>91</v>
      </c>
      <c r="Q7752" s="43" t="s">
        <v>92</v>
      </c>
      <c r="R7752" s="43" t="s">
        <v>78</v>
      </c>
      <c r="S7752" s="47">
        <v>5</v>
      </c>
    </row>
    <row r="7753" spans="1:19" ht="12.75">
      <c r="A7753" s="22" t="s">
        <v>60</v>
      </c>
      <c r="B7753" s="22" t="s">
        <v>16476</v>
      </c>
      <c r="C7753" s="22" t="s">
        <v>68</v>
      </c>
      <c r="D7753" s="22" t="s">
        <v>61</v>
      </c>
      <c r="E7753" s="22" t="s">
        <v>19269</v>
      </c>
      <c r="F7753" s="31">
        <v>43062.549930555557</v>
      </c>
      <c r="G7753" s="31">
        <v>43081</v>
      </c>
      <c r="H7753" s="31">
        <v>43446</v>
      </c>
      <c r="I7753" s="31">
        <v>43092</v>
      </c>
      <c r="J7753" s="22" t="s">
        <v>73</v>
      </c>
      <c r="K7753" s="32" t="s">
        <v>80</v>
      </c>
      <c r="L7753" s="32" t="s">
        <v>19270</v>
      </c>
      <c r="N7753" s="24">
        <v>2389.3000000000002</v>
      </c>
      <c r="O7753" s="24">
        <v>0</v>
      </c>
      <c r="P7753" s="32" t="s">
        <v>2598</v>
      </c>
      <c r="Q7753" s="43" t="s">
        <v>2599</v>
      </c>
      <c r="R7753" s="43" t="s">
        <v>78</v>
      </c>
      <c r="S7753" s="47">
        <v>5</v>
      </c>
    </row>
    <row r="7754" spans="1:19" ht="12.75">
      <c r="A7754" s="22" t="s">
        <v>60</v>
      </c>
      <c r="B7754" s="22" t="s">
        <v>16373</v>
      </c>
      <c r="C7754" s="22" t="s">
        <v>68</v>
      </c>
      <c r="D7754" s="22" t="s">
        <v>61</v>
      </c>
      <c r="E7754" s="22" t="s">
        <v>19271</v>
      </c>
      <c r="F7754" s="31">
        <v>43052.69866898148</v>
      </c>
      <c r="G7754" s="31">
        <v>43052</v>
      </c>
      <c r="H7754" s="31">
        <v>43417</v>
      </c>
      <c r="I7754" s="31">
        <v>43082.697407407402</v>
      </c>
      <c r="J7754" s="22" t="s">
        <v>73</v>
      </c>
      <c r="K7754" s="32" t="s">
        <v>110</v>
      </c>
      <c r="L7754" s="32" t="s">
        <v>19272</v>
      </c>
      <c r="N7754" s="24">
        <v>557.57600000000002</v>
      </c>
      <c r="O7754" s="24">
        <v>399.71</v>
      </c>
      <c r="P7754" s="32" t="s">
        <v>484</v>
      </c>
      <c r="Q7754" s="43" t="s">
        <v>485</v>
      </c>
      <c r="R7754" s="43" t="s">
        <v>78</v>
      </c>
      <c r="S7754" s="47">
        <v>5</v>
      </c>
    </row>
    <row r="7755" spans="1:19" ht="12.75">
      <c r="A7755" s="22" t="s">
        <v>60</v>
      </c>
      <c r="B7755" s="22" t="s">
        <v>16567</v>
      </c>
      <c r="C7755" s="22" t="s">
        <v>68</v>
      </c>
      <c r="D7755" s="22" t="s">
        <v>61</v>
      </c>
      <c r="E7755" s="22" t="s">
        <v>19273</v>
      </c>
      <c r="F7755" s="31">
        <v>43041.6171412037</v>
      </c>
      <c r="G7755" s="31">
        <v>43041</v>
      </c>
      <c r="H7755" s="31">
        <v>43406</v>
      </c>
      <c r="I7755" s="31">
        <v>43071</v>
      </c>
      <c r="J7755" s="22" t="s">
        <v>73</v>
      </c>
      <c r="K7755" s="32" t="s">
        <v>110</v>
      </c>
      <c r="L7755" s="32" t="s">
        <v>19274</v>
      </c>
      <c r="N7755" s="24">
        <v>3393.6424999999999</v>
      </c>
      <c r="O7755" s="24">
        <v>2578.2399999999998</v>
      </c>
      <c r="P7755" s="32" t="s">
        <v>317</v>
      </c>
      <c r="Q7755" s="43" t="s">
        <v>318</v>
      </c>
      <c r="R7755" s="43" t="s">
        <v>78</v>
      </c>
      <c r="S7755" s="47">
        <v>5</v>
      </c>
    </row>
    <row r="7756" spans="1:19" ht="12.75">
      <c r="A7756" s="22" t="s">
        <v>60</v>
      </c>
      <c r="B7756" s="22" t="s">
        <v>16471</v>
      </c>
      <c r="C7756" s="22" t="s">
        <v>68</v>
      </c>
      <c r="D7756" s="22" t="s">
        <v>61</v>
      </c>
      <c r="E7756" s="22" t="s">
        <v>19275</v>
      </c>
      <c r="F7756" s="31">
        <v>43068.565555555557</v>
      </c>
      <c r="G7756" s="31">
        <v>43068</v>
      </c>
      <c r="H7756" s="31">
        <v>43433</v>
      </c>
      <c r="I7756" s="31">
        <v>43098.56145833333</v>
      </c>
      <c r="J7756" s="22" t="s">
        <v>73</v>
      </c>
      <c r="K7756" s="32" t="s">
        <v>100</v>
      </c>
      <c r="L7756" s="32" t="s">
        <v>19276</v>
      </c>
      <c r="M7756" s="32" t="s">
        <v>19277</v>
      </c>
      <c r="N7756" s="24">
        <v>1927.376</v>
      </c>
      <c r="O7756" s="24">
        <v>1637.0733</v>
      </c>
      <c r="P7756" s="32" t="s">
        <v>1078</v>
      </c>
      <c r="Q7756" s="43" t="s">
        <v>1079</v>
      </c>
      <c r="R7756" s="43" t="s">
        <v>78</v>
      </c>
      <c r="S7756" s="47">
        <v>5</v>
      </c>
    </row>
    <row r="7757" spans="1:19" ht="12.75">
      <c r="A7757" s="22" t="s">
        <v>60</v>
      </c>
      <c r="B7757" s="22" t="s">
        <v>16622</v>
      </c>
      <c r="C7757" s="22" t="s">
        <v>68</v>
      </c>
      <c r="D7757" s="22" t="s">
        <v>61</v>
      </c>
      <c r="E7757" s="22" t="s">
        <v>19278</v>
      </c>
      <c r="F7757" s="31">
        <v>43061.653391203705</v>
      </c>
      <c r="G7757" s="31">
        <v>43061</v>
      </c>
      <c r="H7757" s="31">
        <v>43426</v>
      </c>
      <c r="I7757" s="31">
        <v>43091</v>
      </c>
      <c r="J7757" s="22" t="s">
        <v>73</v>
      </c>
      <c r="K7757" s="32" t="s">
        <v>80</v>
      </c>
      <c r="L7757" s="32" t="s">
        <v>19279</v>
      </c>
      <c r="N7757" s="24">
        <v>1314.79</v>
      </c>
      <c r="O7757" s="24">
        <v>0</v>
      </c>
      <c r="P7757" s="32" t="s">
        <v>279</v>
      </c>
      <c r="Q7757" s="43" t="s">
        <v>280</v>
      </c>
      <c r="R7757" s="43" t="s">
        <v>78</v>
      </c>
      <c r="S7757" s="47">
        <v>5</v>
      </c>
    </row>
    <row r="7758" spans="1:19" ht="12.75">
      <c r="A7758" s="22" t="s">
        <v>60</v>
      </c>
      <c r="B7758" s="22" t="s">
        <v>16613</v>
      </c>
      <c r="C7758" s="22" t="s">
        <v>68</v>
      </c>
      <c r="D7758" s="22" t="s">
        <v>61</v>
      </c>
      <c r="E7758" s="22" t="s">
        <v>19280</v>
      </c>
      <c r="F7758" s="31">
        <v>43062.650555555556</v>
      </c>
      <c r="G7758" s="31">
        <v>43066</v>
      </c>
      <c r="H7758" s="31">
        <v>43431</v>
      </c>
      <c r="I7758" s="31">
        <v>43092</v>
      </c>
      <c r="J7758" s="22" t="s">
        <v>73</v>
      </c>
      <c r="K7758" s="32" t="s">
        <v>110</v>
      </c>
      <c r="L7758" s="32" t="s">
        <v>19281</v>
      </c>
      <c r="N7758" s="24">
        <v>2318.1750000000002</v>
      </c>
      <c r="O7758" s="24">
        <v>2087.85</v>
      </c>
      <c r="P7758" s="32" t="s">
        <v>91</v>
      </c>
      <c r="Q7758" s="43" t="s">
        <v>92</v>
      </c>
      <c r="R7758" s="43" t="s">
        <v>78</v>
      </c>
      <c r="S7758" s="47">
        <v>5</v>
      </c>
    </row>
    <row r="7759" spans="1:19" ht="12.75">
      <c r="A7759" s="22" t="s">
        <v>60</v>
      </c>
      <c r="B7759" s="22" t="s">
        <v>16476</v>
      </c>
      <c r="C7759" s="22" t="s">
        <v>68</v>
      </c>
      <c r="D7759" s="22" t="s">
        <v>61</v>
      </c>
      <c r="E7759" s="22" t="s">
        <v>19282</v>
      </c>
      <c r="F7759" s="31">
        <v>43068.62636574074</v>
      </c>
      <c r="G7759" s="31">
        <v>43070</v>
      </c>
      <c r="H7759" s="31">
        <v>43435</v>
      </c>
      <c r="I7759" s="31">
        <v>43098</v>
      </c>
      <c r="J7759" s="22" t="s">
        <v>73</v>
      </c>
      <c r="K7759" s="32" t="s">
        <v>74</v>
      </c>
      <c r="L7759" s="32" t="s">
        <v>19283</v>
      </c>
      <c r="N7759" s="24">
        <v>387.50</v>
      </c>
      <c r="O7759" s="24">
        <v>389.83</v>
      </c>
      <c r="P7759" s="32" t="s">
        <v>5233</v>
      </c>
      <c r="Q7759" s="43" t="s">
        <v>5234</v>
      </c>
      <c r="R7759" s="43" t="s">
        <v>78</v>
      </c>
      <c r="S7759" s="47">
        <v>5</v>
      </c>
    </row>
    <row r="7760" spans="1:19" ht="12.75">
      <c r="A7760" s="22" t="s">
        <v>60</v>
      </c>
      <c r="B7760" s="22" t="s">
        <v>16373</v>
      </c>
      <c r="C7760" s="22" t="s">
        <v>68</v>
      </c>
      <c r="D7760" s="22" t="s">
        <v>61</v>
      </c>
      <c r="E7760" s="22" t="s">
        <v>19284</v>
      </c>
      <c r="F7760" s="31">
        <v>43069.470173611109</v>
      </c>
      <c r="G7760" s="31">
        <v>43069</v>
      </c>
      <c r="H7760" s="31">
        <v>43434</v>
      </c>
      <c r="I7760" s="31">
        <v>43099.4690625</v>
      </c>
      <c r="J7760" s="22" t="s">
        <v>73</v>
      </c>
      <c r="K7760" s="32" t="s">
        <v>110</v>
      </c>
      <c r="L7760" s="32" t="s">
        <v>19285</v>
      </c>
      <c r="N7760" s="24">
        <v>473.65199999999999</v>
      </c>
      <c r="O7760" s="24">
        <v>549.37</v>
      </c>
      <c r="P7760" s="32" t="s">
        <v>245</v>
      </c>
      <c r="Q7760" s="43" t="s">
        <v>246</v>
      </c>
      <c r="R7760" s="43" t="s">
        <v>78</v>
      </c>
      <c r="S7760" s="47">
        <v>5</v>
      </c>
    </row>
    <row r="7761" spans="1:19" ht="12.75">
      <c r="A7761" s="22" t="s">
        <v>60</v>
      </c>
      <c r="B7761" s="22" t="s">
        <v>16392</v>
      </c>
      <c r="C7761" s="22" t="s">
        <v>68</v>
      </c>
      <c r="D7761" s="22" t="s">
        <v>61</v>
      </c>
      <c r="E7761" s="22" t="s">
        <v>19286</v>
      </c>
      <c r="F7761" s="31">
        <v>43054.770439814813</v>
      </c>
      <c r="G7761" s="31">
        <v>43054</v>
      </c>
      <c r="H7761" s="31">
        <v>43419</v>
      </c>
      <c r="I7761" s="31">
        <v>43084</v>
      </c>
      <c r="J7761" s="22" t="s">
        <v>73</v>
      </c>
      <c r="K7761" s="32" t="s">
        <v>80</v>
      </c>
      <c r="L7761" s="32" t="s">
        <v>19287</v>
      </c>
      <c r="N7761" s="24">
        <v>0</v>
      </c>
      <c r="O7761" s="24">
        <v>0</v>
      </c>
      <c r="P7761" s="32" t="s">
        <v>2416</v>
      </c>
      <c r="Q7761" s="43" t="s">
        <v>2417</v>
      </c>
      <c r="R7761" s="43" t="s">
        <v>78</v>
      </c>
      <c r="S7761" s="47">
        <v>5</v>
      </c>
    </row>
    <row r="7762" spans="1:19" ht="12.75">
      <c r="A7762" s="22" t="s">
        <v>60</v>
      </c>
      <c r="B7762" s="22" t="s">
        <v>16373</v>
      </c>
      <c r="C7762" s="22" t="s">
        <v>68</v>
      </c>
      <c r="D7762" s="22" t="s">
        <v>61</v>
      </c>
      <c r="E7762" s="22" t="s">
        <v>19288</v>
      </c>
      <c r="F7762" s="31">
        <v>43062.333298611113</v>
      </c>
      <c r="G7762" s="31">
        <v>43062</v>
      </c>
      <c r="H7762" s="31">
        <v>43427</v>
      </c>
      <c r="I7762" s="31">
        <v>43092.331828703704</v>
      </c>
      <c r="J7762" s="22" t="s">
        <v>73</v>
      </c>
      <c r="K7762" s="32" t="s">
        <v>110</v>
      </c>
      <c r="L7762" s="32" t="s">
        <v>19289</v>
      </c>
      <c r="N7762" s="24">
        <v>339.33</v>
      </c>
      <c r="O7762" s="24">
        <v>287.60000000000002</v>
      </c>
      <c r="P7762" s="32" t="s">
        <v>385</v>
      </c>
      <c r="Q7762" s="43" t="s">
        <v>386</v>
      </c>
      <c r="R7762" s="43" t="s">
        <v>78</v>
      </c>
      <c r="S7762" s="47">
        <v>5</v>
      </c>
    </row>
    <row r="7763" spans="1:19" ht="12.75">
      <c r="A7763" s="22" t="s">
        <v>60</v>
      </c>
      <c r="B7763" s="22" t="s">
        <v>17256</v>
      </c>
      <c r="C7763" s="22" t="s">
        <v>68</v>
      </c>
      <c r="D7763" s="22" t="s">
        <v>61</v>
      </c>
      <c r="E7763" s="22" t="s">
        <v>19290</v>
      </c>
      <c r="F7763" s="31">
        <v>43060.713726851849</v>
      </c>
      <c r="G7763" s="31">
        <v>43061</v>
      </c>
      <c r="H7763" s="31">
        <v>43426</v>
      </c>
      <c r="I7763" s="31">
        <v>43090</v>
      </c>
      <c r="J7763" s="22" t="s">
        <v>73</v>
      </c>
      <c r="K7763" s="32" t="s">
        <v>74</v>
      </c>
      <c r="L7763" s="32" t="s">
        <v>19291</v>
      </c>
      <c r="N7763" s="24">
        <v>1593.7275</v>
      </c>
      <c r="O7763" s="24">
        <v>1161.99</v>
      </c>
      <c r="P7763" s="32" t="s">
        <v>1634</v>
      </c>
      <c r="Q7763" s="43" t="s">
        <v>1635</v>
      </c>
      <c r="R7763" s="43" t="s">
        <v>78</v>
      </c>
      <c r="S7763" s="47">
        <v>4</v>
      </c>
    </row>
    <row r="7764" spans="1:19" ht="12.75">
      <c r="A7764" s="22" t="s">
        <v>60</v>
      </c>
      <c r="B7764" s="22" t="s">
        <v>16461</v>
      </c>
      <c r="C7764" s="22" t="s">
        <v>68</v>
      </c>
      <c r="D7764" s="22" t="s">
        <v>61</v>
      </c>
      <c r="E7764" s="22" t="s">
        <v>19292</v>
      </c>
      <c r="F7764" s="31">
        <v>43061.631840277776</v>
      </c>
      <c r="G7764" s="31">
        <v>43089</v>
      </c>
      <c r="H7764" s="31">
        <v>43454</v>
      </c>
      <c r="I7764" s="31">
        <v>43091</v>
      </c>
      <c r="J7764" s="22" t="s">
        <v>73</v>
      </c>
      <c r="K7764" s="32" t="s">
        <v>80</v>
      </c>
      <c r="L7764" s="32" t="s">
        <v>19293</v>
      </c>
      <c r="N7764" s="24">
        <v>0</v>
      </c>
      <c r="O7764" s="24">
        <v>0</v>
      </c>
      <c r="P7764" s="32" t="s">
        <v>8737</v>
      </c>
      <c r="Q7764" s="43" t="s">
        <v>8738</v>
      </c>
      <c r="R7764" s="43" t="s">
        <v>78</v>
      </c>
      <c r="S7764" s="47">
        <v>5</v>
      </c>
    </row>
    <row r="7765" spans="1:19" ht="12.75">
      <c r="A7765" s="22" t="s">
        <v>60</v>
      </c>
      <c r="B7765" s="22" t="s">
        <v>16362</v>
      </c>
      <c r="C7765" s="22" t="s">
        <v>68</v>
      </c>
      <c r="D7765" s="22" t="s">
        <v>61</v>
      </c>
      <c r="E7765" s="22" t="s">
        <v>19294</v>
      </c>
      <c r="F7765" s="31">
        <v>43060.550613425927</v>
      </c>
      <c r="G7765" s="31">
        <v>43060</v>
      </c>
      <c r="H7765" s="31">
        <v>43425</v>
      </c>
      <c r="I7765" s="31">
        <v>43090</v>
      </c>
      <c r="J7765" s="22" t="s">
        <v>73</v>
      </c>
      <c r="K7765" s="32" t="s">
        <v>110</v>
      </c>
      <c r="L7765" s="32" t="s">
        <v>19295</v>
      </c>
      <c r="N7765" s="24">
        <v>877.62660000000005</v>
      </c>
      <c r="O7765" s="24">
        <v>822.57</v>
      </c>
      <c r="P7765" s="32" t="s">
        <v>5292</v>
      </c>
      <c r="Q7765" s="43" t="s">
        <v>5293</v>
      </c>
      <c r="R7765" s="43" t="s">
        <v>78</v>
      </c>
      <c r="S7765" s="47">
        <v>5</v>
      </c>
    </row>
    <row r="7766" spans="1:19" ht="12.75">
      <c r="A7766" s="22" t="s">
        <v>60</v>
      </c>
      <c r="B7766" s="22" t="s">
        <v>16362</v>
      </c>
      <c r="C7766" s="22" t="s">
        <v>68</v>
      </c>
      <c r="D7766" s="22" t="s">
        <v>61</v>
      </c>
      <c r="E7766" s="22" t="s">
        <v>19296</v>
      </c>
      <c r="F7766" s="31">
        <v>43048.618900462963</v>
      </c>
      <c r="G7766" s="31">
        <v>43060</v>
      </c>
      <c r="H7766" s="31">
        <v>43425</v>
      </c>
      <c r="I7766" s="31">
        <v>43078</v>
      </c>
      <c r="J7766" s="22" t="s">
        <v>73</v>
      </c>
      <c r="K7766" s="32" t="s">
        <v>80</v>
      </c>
      <c r="L7766" s="32" t="s">
        <v>19297</v>
      </c>
      <c r="N7766" s="24">
        <v>662.45</v>
      </c>
      <c r="O7766" s="24">
        <v>0</v>
      </c>
      <c r="P7766" s="32" t="s">
        <v>14427</v>
      </c>
      <c r="Q7766" s="43" t="s">
        <v>14428</v>
      </c>
      <c r="R7766" s="43" t="s">
        <v>78</v>
      </c>
      <c r="S7766" s="47">
        <v>6</v>
      </c>
    </row>
    <row r="7767" spans="1:19" ht="12.75">
      <c r="A7767" s="22" t="s">
        <v>60</v>
      </c>
      <c r="B7767" s="22" t="s">
        <v>16373</v>
      </c>
      <c r="C7767" s="22" t="s">
        <v>68</v>
      </c>
      <c r="D7767" s="22" t="s">
        <v>61</v>
      </c>
      <c r="E7767" s="22" t="s">
        <v>19298</v>
      </c>
      <c r="F7767" s="31">
        <v>43066.443645833329</v>
      </c>
      <c r="G7767" s="31">
        <v>43069</v>
      </c>
      <c r="H7767" s="31">
        <v>43434</v>
      </c>
      <c r="I7767" s="31">
        <v>43096.431898148148</v>
      </c>
      <c r="J7767" s="22" t="s">
        <v>73</v>
      </c>
      <c r="K7767" s="32" t="s">
        <v>169</v>
      </c>
      <c r="L7767" s="32" t="s">
        <v>19299</v>
      </c>
      <c r="N7767" s="24">
        <v>4262.6075000000001</v>
      </c>
      <c r="O7767" s="24">
        <v>0</v>
      </c>
      <c r="P7767" s="32" t="s">
        <v>19300</v>
      </c>
      <c r="Q7767" s="43" t="s">
        <v>19301</v>
      </c>
      <c r="R7767" s="43" t="s">
        <v>78</v>
      </c>
      <c r="S7767" s="47">
        <v>5</v>
      </c>
    </row>
    <row r="7768" spans="1:19" ht="12.75">
      <c r="A7768" s="22" t="s">
        <v>60</v>
      </c>
      <c r="B7768" s="22" t="s">
        <v>16541</v>
      </c>
      <c r="C7768" s="22" t="s">
        <v>68</v>
      </c>
      <c r="D7768" s="22" t="s">
        <v>61</v>
      </c>
      <c r="E7768" s="22" t="s">
        <v>19302</v>
      </c>
      <c r="F7768" s="31">
        <v>43048.39461805555</v>
      </c>
      <c r="G7768" s="31">
        <v>43069</v>
      </c>
      <c r="H7768" s="31">
        <v>43434</v>
      </c>
      <c r="I7768" s="31">
        <v>43078</v>
      </c>
      <c r="J7768" s="22" t="s">
        <v>73</v>
      </c>
      <c r="K7768" s="32" t="s">
        <v>80</v>
      </c>
      <c r="L7768" s="32" t="s">
        <v>19303</v>
      </c>
      <c r="N7768" s="24">
        <v>0</v>
      </c>
      <c r="O7768" s="24">
        <v>0</v>
      </c>
      <c r="P7768" s="32" t="s">
        <v>11630</v>
      </c>
      <c r="Q7768" s="43" t="s">
        <v>11631</v>
      </c>
      <c r="R7768" s="43" t="s">
        <v>78</v>
      </c>
      <c r="S7768" s="47">
        <v>4</v>
      </c>
    </row>
    <row r="7769" spans="1:19" ht="12.75">
      <c r="A7769" s="22" t="s">
        <v>60</v>
      </c>
      <c r="B7769" s="22" t="s">
        <v>16437</v>
      </c>
      <c r="C7769" s="22" t="s">
        <v>68</v>
      </c>
      <c r="D7769" s="22" t="s">
        <v>61</v>
      </c>
      <c r="E7769" s="22" t="s">
        <v>19304</v>
      </c>
      <c r="F7769" s="31">
        <v>43048.705671296295</v>
      </c>
      <c r="G7769" s="31">
        <v>43084</v>
      </c>
      <c r="H7769" s="31">
        <v>43449</v>
      </c>
      <c r="I7769" s="31">
        <v>43078.702800925923</v>
      </c>
      <c r="J7769" s="22" t="s">
        <v>73</v>
      </c>
      <c r="K7769" s="32" t="s">
        <v>74</v>
      </c>
      <c r="L7769" s="32" t="s">
        <v>19305</v>
      </c>
      <c r="N7769" s="24">
        <v>4516.8932999999997</v>
      </c>
      <c r="O7769" s="24">
        <v>4272.49</v>
      </c>
      <c r="P7769" s="32" t="s">
        <v>951</v>
      </c>
      <c r="Q7769" s="43" t="s">
        <v>952</v>
      </c>
      <c r="R7769" s="43" t="s">
        <v>93</v>
      </c>
      <c r="S7769" s="47">
        <v>5</v>
      </c>
    </row>
    <row r="7770" spans="1:19" ht="12.75">
      <c r="A7770" s="22" t="s">
        <v>60</v>
      </c>
      <c r="B7770" s="22" t="s">
        <v>16392</v>
      </c>
      <c r="C7770" s="22" t="s">
        <v>68</v>
      </c>
      <c r="D7770" s="22" t="s">
        <v>61</v>
      </c>
      <c r="E7770" s="22" t="s">
        <v>19306</v>
      </c>
      <c r="F7770" s="31">
        <v>43041.629791666666</v>
      </c>
      <c r="G7770" s="31">
        <v>42719</v>
      </c>
      <c r="H7770" s="31">
        <v>43084</v>
      </c>
      <c r="I7770" s="31">
        <v>43071</v>
      </c>
      <c r="J7770" s="22" t="s">
        <v>99</v>
      </c>
      <c r="K7770" s="32" t="s">
        <v>74</v>
      </c>
      <c r="L7770" s="32" t="s">
        <v>19307</v>
      </c>
      <c r="N7770" s="24">
        <v>-156.28999999999999</v>
      </c>
      <c r="O7770" s="24">
        <v>-156.28999999999999</v>
      </c>
      <c r="P7770" s="32" t="s">
        <v>1078</v>
      </c>
      <c r="Q7770" s="43" t="s">
        <v>1079</v>
      </c>
      <c r="R7770" s="43" t="s">
        <v>78</v>
      </c>
      <c r="S7770" s="47">
        <v>1</v>
      </c>
    </row>
    <row r="7771" spans="1:19" ht="12.75">
      <c r="A7771" s="22" t="s">
        <v>60</v>
      </c>
      <c r="B7771" s="22" t="s">
        <v>16373</v>
      </c>
      <c r="C7771" s="22" t="s">
        <v>68</v>
      </c>
      <c r="D7771" s="22" t="s">
        <v>61</v>
      </c>
      <c r="E7771" s="22" t="s">
        <v>19308</v>
      </c>
      <c r="F7771" s="31">
        <v>43049.262048611112</v>
      </c>
      <c r="G7771" s="31">
        <v>43091</v>
      </c>
      <c r="H7771" s="31">
        <v>43456</v>
      </c>
      <c r="I7771" s="31">
        <v>43109.262048611112</v>
      </c>
      <c r="J7771" s="22" t="s">
        <v>73</v>
      </c>
      <c r="K7771" s="32" t="s">
        <v>74</v>
      </c>
      <c r="L7771" s="32" t="s">
        <v>19309</v>
      </c>
      <c r="N7771" s="24">
        <v>581.5825</v>
      </c>
      <c r="O7771" s="24">
        <v>507.82</v>
      </c>
      <c r="P7771" s="32" t="s">
        <v>385</v>
      </c>
      <c r="Q7771" s="43" t="s">
        <v>386</v>
      </c>
      <c r="R7771" s="43" t="s">
        <v>78</v>
      </c>
      <c r="S7771" s="47">
        <v>5</v>
      </c>
    </row>
    <row r="7772" spans="1:19" ht="12.75">
      <c r="A7772" s="22" t="s">
        <v>60</v>
      </c>
      <c r="B7772" s="22" t="s">
        <v>16373</v>
      </c>
      <c r="C7772" s="22" t="s">
        <v>68</v>
      </c>
      <c r="D7772" s="22" t="s">
        <v>61</v>
      </c>
      <c r="E7772" s="22" t="s">
        <v>19310</v>
      </c>
      <c r="F7772" s="31">
        <v>43056.531342592592</v>
      </c>
      <c r="G7772" s="31">
        <v>43056</v>
      </c>
      <c r="H7772" s="31">
        <v>43421</v>
      </c>
      <c r="I7772" s="31">
        <v>43086.529398148145</v>
      </c>
      <c r="J7772" s="22" t="s">
        <v>73</v>
      </c>
      <c r="K7772" s="32" t="s">
        <v>80</v>
      </c>
      <c r="L7772" s="32" t="s">
        <v>19311</v>
      </c>
      <c r="N7772" s="24">
        <v>761.15</v>
      </c>
      <c r="O7772" s="24">
        <v>0</v>
      </c>
      <c r="P7772" s="32" t="s">
        <v>783</v>
      </c>
      <c r="Q7772" s="43" t="s">
        <v>784</v>
      </c>
      <c r="R7772" s="43" t="s">
        <v>78</v>
      </c>
      <c r="S7772" s="47">
        <v>5</v>
      </c>
    </row>
    <row r="7773" spans="1:19" ht="12.75">
      <c r="A7773" s="22" t="s">
        <v>60</v>
      </c>
      <c r="B7773" s="22" t="s">
        <v>16843</v>
      </c>
      <c r="C7773" s="22" t="s">
        <v>68</v>
      </c>
      <c r="D7773" s="22" t="s">
        <v>61</v>
      </c>
      <c r="E7773" s="22" t="s">
        <v>19312</v>
      </c>
      <c r="F7773" s="31">
        <v>43059.696180555555</v>
      </c>
      <c r="G7773" s="31">
        <v>43069</v>
      </c>
      <c r="H7773" s="31">
        <v>43434</v>
      </c>
      <c r="I7773" s="31">
        <v>43089</v>
      </c>
      <c r="J7773" s="22" t="s">
        <v>73</v>
      </c>
      <c r="K7773" s="32" t="s">
        <v>74</v>
      </c>
      <c r="L7773" s="32" t="s">
        <v>19313</v>
      </c>
      <c r="N7773" s="24">
        <v>1637.42</v>
      </c>
      <c r="O7773" s="24">
        <v>1368.44</v>
      </c>
      <c r="P7773" s="32" t="s">
        <v>91</v>
      </c>
      <c r="Q7773" s="43" t="s">
        <v>92</v>
      </c>
      <c r="R7773" s="43" t="s">
        <v>78</v>
      </c>
      <c r="S7773" s="47">
        <v>4</v>
      </c>
    </row>
    <row r="7774" spans="1:19" ht="12.75">
      <c r="A7774" s="22" t="s">
        <v>60</v>
      </c>
      <c r="B7774" s="22" t="s">
        <v>16373</v>
      </c>
      <c r="C7774" s="22" t="s">
        <v>68</v>
      </c>
      <c r="D7774" s="22" t="s">
        <v>61</v>
      </c>
      <c r="E7774" s="22" t="s">
        <v>19314</v>
      </c>
      <c r="F7774" s="31">
        <v>43068.493993055556</v>
      </c>
      <c r="G7774" s="31">
        <v>43068</v>
      </c>
      <c r="H7774" s="31">
        <v>43433</v>
      </c>
      <c r="I7774" s="31">
        <v>43098.491979166662</v>
      </c>
      <c r="J7774" s="22" t="s">
        <v>73</v>
      </c>
      <c r="K7774" s="32" t="s">
        <v>80</v>
      </c>
      <c r="L7774" s="32" t="s">
        <v>19315</v>
      </c>
      <c r="N7774" s="24">
        <v>617.19659999999999</v>
      </c>
      <c r="O7774" s="24">
        <v>0</v>
      </c>
      <c r="P7774" s="32" t="s">
        <v>1669</v>
      </c>
      <c r="Q7774" s="43" t="s">
        <v>1670</v>
      </c>
      <c r="R7774" s="43" t="s">
        <v>78</v>
      </c>
      <c r="S7774" s="47">
        <v>5</v>
      </c>
    </row>
    <row r="7775" spans="1:19" ht="12.75">
      <c r="A7775" s="22" t="s">
        <v>60</v>
      </c>
      <c r="B7775" s="22" t="s">
        <v>16455</v>
      </c>
      <c r="C7775" s="22" t="s">
        <v>68</v>
      </c>
      <c r="D7775" s="22" t="s">
        <v>61</v>
      </c>
      <c r="E7775" s="22" t="s">
        <v>19316</v>
      </c>
      <c r="F7775" s="31">
        <v>43060.500810185185</v>
      </c>
      <c r="G7775" s="31">
        <v>43084</v>
      </c>
      <c r="H7775" s="31">
        <v>43449</v>
      </c>
      <c r="I7775" s="31">
        <v>43090</v>
      </c>
      <c r="J7775" s="22" t="s">
        <v>73</v>
      </c>
      <c r="K7775" s="32" t="s">
        <v>74</v>
      </c>
      <c r="L7775" s="32" t="s">
        <v>19317</v>
      </c>
      <c r="N7775" s="24">
        <v>6213.38</v>
      </c>
      <c r="O7775" s="24">
        <v>5824.4700000000003</v>
      </c>
      <c r="P7775" s="32" t="s">
        <v>1646</v>
      </c>
      <c r="Q7775" s="43" t="s">
        <v>1647</v>
      </c>
      <c r="R7775" s="43" t="s">
        <v>78</v>
      </c>
      <c r="S7775" s="47">
        <v>4</v>
      </c>
    </row>
    <row r="7776" spans="1:19" ht="12.75">
      <c r="A7776" s="22" t="s">
        <v>60</v>
      </c>
      <c r="B7776" s="22" t="s">
        <v>16541</v>
      </c>
      <c r="C7776" s="22" t="s">
        <v>68</v>
      </c>
      <c r="D7776" s="22" t="s">
        <v>61</v>
      </c>
      <c r="E7776" s="22" t="s">
        <v>19318</v>
      </c>
      <c r="F7776" s="31">
        <v>43043.085081018515</v>
      </c>
      <c r="G7776" s="31">
        <v>43078</v>
      </c>
      <c r="H7776" s="31">
        <v>43443</v>
      </c>
      <c r="I7776" s="31">
        <v>43103</v>
      </c>
      <c r="J7776" s="22" t="s">
        <v>145</v>
      </c>
      <c r="K7776" s="32" t="s">
        <v>100</v>
      </c>
      <c r="L7776" s="32" t="s">
        <v>19319</v>
      </c>
      <c r="M7776" s="32" t="s">
        <v>19320</v>
      </c>
      <c r="N7776" s="24">
        <v>1962.88</v>
      </c>
      <c r="O7776" s="24">
        <v>1962.88</v>
      </c>
      <c r="P7776" s="32" t="s">
        <v>2238</v>
      </c>
      <c r="Q7776" s="43" t="s">
        <v>2239</v>
      </c>
      <c r="R7776" s="43" t="s">
        <v>78</v>
      </c>
      <c r="S7776" s="47">
        <v>5</v>
      </c>
    </row>
    <row r="7777" spans="1:19" ht="12.75">
      <c r="A7777" s="22" t="s">
        <v>60</v>
      </c>
      <c r="B7777" s="22" t="s">
        <v>16461</v>
      </c>
      <c r="C7777" s="22" t="s">
        <v>68</v>
      </c>
      <c r="D7777" s="22" t="s">
        <v>61</v>
      </c>
      <c r="E7777" s="22" t="s">
        <v>19321</v>
      </c>
      <c r="F7777" s="31">
        <v>43061.541851851849</v>
      </c>
      <c r="G7777" s="31">
        <v>43070</v>
      </c>
      <c r="H7777" s="31">
        <v>43435</v>
      </c>
      <c r="I7777" s="31">
        <v>43091</v>
      </c>
      <c r="J7777" s="22" t="s">
        <v>73</v>
      </c>
      <c r="K7777" s="32" t="s">
        <v>110</v>
      </c>
      <c r="L7777" s="32" t="s">
        <v>19322</v>
      </c>
      <c r="N7777" s="24">
        <v>725.21</v>
      </c>
      <c r="O7777" s="24">
        <v>725.21</v>
      </c>
      <c r="P7777" s="32" t="s">
        <v>849</v>
      </c>
      <c r="Q7777" s="43" t="s">
        <v>850</v>
      </c>
      <c r="R7777" s="43" t="s">
        <v>93</v>
      </c>
      <c r="S7777" s="47">
        <v>5</v>
      </c>
    </row>
    <row r="7778" spans="1:19" ht="12.75">
      <c r="A7778" s="22" t="s">
        <v>60</v>
      </c>
      <c r="B7778" s="22" t="s">
        <v>16373</v>
      </c>
      <c r="C7778" s="22" t="s">
        <v>68</v>
      </c>
      <c r="D7778" s="22" t="s">
        <v>61</v>
      </c>
      <c r="E7778" s="22" t="s">
        <v>19323</v>
      </c>
      <c r="F7778" s="31">
        <v>43040.651967592588</v>
      </c>
      <c r="G7778" s="31">
        <v>43040</v>
      </c>
      <c r="H7778" s="31">
        <v>43405</v>
      </c>
      <c r="I7778" s="31">
        <v>43070.650405092594</v>
      </c>
      <c r="J7778" s="22" t="s">
        <v>73</v>
      </c>
      <c r="K7778" s="32" t="s">
        <v>110</v>
      </c>
      <c r="L7778" s="32" t="s">
        <v>19324</v>
      </c>
      <c r="N7778" s="24">
        <v>481.654</v>
      </c>
      <c r="O7778" s="24">
        <v>349.29</v>
      </c>
      <c r="P7778" s="32" t="s">
        <v>694</v>
      </c>
      <c r="Q7778" s="43" t="s">
        <v>695</v>
      </c>
      <c r="R7778" s="43" t="s">
        <v>78</v>
      </c>
      <c r="S7778" s="47">
        <v>5</v>
      </c>
    </row>
    <row r="7779" spans="1:19" ht="12.75">
      <c r="A7779" s="22" t="s">
        <v>60</v>
      </c>
      <c r="B7779" s="22" t="s">
        <v>18168</v>
      </c>
      <c r="C7779" s="22" t="s">
        <v>68</v>
      </c>
      <c r="D7779" s="22" t="s">
        <v>61</v>
      </c>
      <c r="E7779" s="22" t="s">
        <v>19325</v>
      </c>
      <c r="F7779" s="31">
        <v>43054.479409722218</v>
      </c>
      <c r="G7779" s="31">
        <v>43075</v>
      </c>
      <c r="H7779" s="31">
        <v>43440</v>
      </c>
      <c r="I7779" s="31">
        <v>43084</v>
      </c>
      <c r="J7779" s="22" t="s">
        <v>73</v>
      </c>
      <c r="K7779" s="32" t="s">
        <v>169</v>
      </c>
      <c r="L7779" s="32" t="s">
        <v>19326</v>
      </c>
      <c r="N7779" s="24">
        <v>892.05</v>
      </c>
      <c r="O7779" s="24">
        <v>0</v>
      </c>
      <c r="P7779" s="32" t="s">
        <v>3839</v>
      </c>
      <c r="Q7779" s="43" t="s">
        <v>3840</v>
      </c>
      <c r="R7779" s="43" t="s">
        <v>78</v>
      </c>
      <c r="S7779" s="47">
        <v>4</v>
      </c>
    </row>
    <row r="7780" spans="1:19" ht="12.75">
      <c r="A7780" s="22" t="s">
        <v>60</v>
      </c>
      <c r="B7780" s="22" t="s">
        <v>16362</v>
      </c>
      <c r="C7780" s="22" t="s">
        <v>68</v>
      </c>
      <c r="D7780" s="22" t="s">
        <v>61</v>
      </c>
      <c r="E7780" s="22" t="s">
        <v>19327</v>
      </c>
      <c r="F7780" s="31">
        <v>43056.084861111107</v>
      </c>
      <c r="G7780" s="31">
        <v>43091</v>
      </c>
      <c r="H7780" s="31">
        <v>43456</v>
      </c>
      <c r="I7780" s="31">
        <v>43116.084861111107</v>
      </c>
      <c r="J7780" s="22" t="s">
        <v>145</v>
      </c>
      <c r="K7780" s="32" t="s">
        <v>100</v>
      </c>
      <c r="L7780" s="32" t="s">
        <v>19328</v>
      </c>
      <c r="M7780" s="32" t="s">
        <v>19329</v>
      </c>
      <c r="N7780" s="24">
        <v>4309.9665999999997</v>
      </c>
      <c r="O7780" s="24">
        <v>4309.9665999999997</v>
      </c>
      <c r="P7780" s="32" t="s">
        <v>2627</v>
      </c>
      <c r="Q7780" s="43" t="s">
        <v>2628</v>
      </c>
      <c r="R7780" s="43" t="s">
        <v>78</v>
      </c>
      <c r="S7780" s="47">
        <v>1</v>
      </c>
    </row>
    <row r="7781" spans="1:19" ht="12.75">
      <c r="A7781" s="22" t="s">
        <v>60</v>
      </c>
      <c r="B7781" s="22" t="s">
        <v>16476</v>
      </c>
      <c r="C7781" s="22" t="s">
        <v>68</v>
      </c>
      <c r="D7781" s="22" t="s">
        <v>61</v>
      </c>
      <c r="E7781" s="22" t="s">
        <v>19330</v>
      </c>
      <c r="F7781" s="31">
        <v>43054.432812499996</v>
      </c>
      <c r="G7781" s="31">
        <v>43054</v>
      </c>
      <c r="H7781" s="31">
        <v>43419</v>
      </c>
      <c r="I7781" s="31">
        <v>43084</v>
      </c>
      <c r="J7781" s="22" t="s">
        <v>73</v>
      </c>
      <c r="K7781" s="32" t="s">
        <v>110</v>
      </c>
      <c r="L7781" s="32" t="s">
        <v>19331</v>
      </c>
      <c r="N7781" s="24">
        <v>1060.2249999999999</v>
      </c>
      <c r="O7781" s="24">
        <v>1167.8699999999999</v>
      </c>
      <c r="P7781" s="32" t="s">
        <v>4684</v>
      </c>
      <c r="Q7781" s="43" t="s">
        <v>4685</v>
      </c>
      <c r="R7781" s="43" t="s">
        <v>78</v>
      </c>
      <c r="S7781" s="47">
        <v>5</v>
      </c>
    </row>
    <row r="7782" spans="1:19" ht="12.75">
      <c r="A7782" s="22" t="s">
        <v>60</v>
      </c>
      <c r="B7782" s="22" t="s">
        <v>16392</v>
      </c>
      <c r="C7782" s="22" t="s">
        <v>68</v>
      </c>
      <c r="D7782" s="22" t="s">
        <v>61</v>
      </c>
      <c r="E7782" s="22" t="s">
        <v>19332</v>
      </c>
      <c r="F7782" s="31">
        <v>43048.922974537032</v>
      </c>
      <c r="G7782" s="31">
        <v>43069</v>
      </c>
      <c r="H7782" s="31">
        <v>43434</v>
      </c>
      <c r="I7782" s="31">
        <v>43078</v>
      </c>
      <c r="J7782" s="22" t="s">
        <v>73</v>
      </c>
      <c r="K7782" s="32" t="s">
        <v>80</v>
      </c>
      <c r="L7782" s="32" t="s">
        <v>19333</v>
      </c>
      <c r="N7782" s="24">
        <v>0</v>
      </c>
      <c r="O7782" s="24">
        <v>0</v>
      </c>
      <c r="P7782" s="32" t="s">
        <v>286</v>
      </c>
      <c r="Q7782" s="43" t="s">
        <v>287</v>
      </c>
      <c r="R7782" s="43" t="s">
        <v>78</v>
      </c>
      <c r="S7782" s="47">
        <v>6</v>
      </c>
    </row>
    <row r="7783" spans="1:19" ht="12.75">
      <c r="A7783" s="22" t="s">
        <v>60</v>
      </c>
      <c r="B7783" s="22" t="s">
        <v>16504</v>
      </c>
      <c r="C7783" s="22" t="s">
        <v>68</v>
      </c>
      <c r="D7783" s="22" t="s">
        <v>61</v>
      </c>
      <c r="E7783" s="22" t="s">
        <v>19334</v>
      </c>
      <c r="F7783" s="31">
        <v>43060.596087962964</v>
      </c>
      <c r="G7783" s="31">
        <v>43070</v>
      </c>
      <c r="H7783" s="31">
        <v>43435</v>
      </c>
      <c r="I7783" s="31">
        <v>43090</v>
      </c>
      <c r="J7783" s="22" t="s">
        <v>73</v>
      </c>
      <c r="K7783" s="32" t="s">
        <v>80</v>
      </c>
      <c r="L7783" s="32" t="s">
        <v>19335</v>
      </c>
      <c r="N7783" s="24">
        <v>2782.03</v>
      </c>
      <c r="O7783" s="24">
        <v>0</v>
      </c>
      <c r="P7783" s="32" t="s">
        <v>8183</v>
      </c>
      <c r="Q7783" s="43" t="s">
        <v>8184</v>
      </c>
      <c r="R7783" s="43" t="s">
        <v>78</v>
      </c>
      <c r="S7783" s="47">
        <v>5</v>
      </c>
    </row>
    <row r="7784" spans="1:19" ht="12.75">
      <c r="A7784" s="22" t="s">
        <v>60</v>
      </c>
      <c r="B7784" s="22" t="s">
        <v>16373</v>
      </c>
      <c r="C7784" s="22" t="s">
        <v>68</v>
      </c>
      <c r="D7784" s="22" t="s">
        <v>61</v>
      </c>
      <c r="E7784" s="22" t="s">
        <v>19336</v>
      </c>
      <c r="F7784" s="31">
        <v>43042.38175925926</v>
      </c>
      <c r="G7784" s="31">
        <v>43032</v>
      </c>
      <c r="H7784" s="31">
        <v>43397</v>
      </c>
      <c r="I7784" s="31">
        <v>43072.37903935185</v>
      </c>
      <c r="J7784" s="22" t="s">
        <v>99</v>
      </c>
      <c r="K7784" s="32" t="s">
        <v>100</v>
      </c>
      <c r="L7784" s="32" t="s">
        <v>19337</v>
      </c>
      <c r="M7784" s="32" t="s">
        <v>19338</v>
      </c>
      <c r="N7784" s="24">
        <v>0</v>
      </c>
      <c r="O7784" s="24">
        <v>0</v>
      </c>
      <c r="P7784" s="32" t="s">
        <v>595</v>
      </c>
      <c r="Q7784" s="43" t="s">
        <v>596</v>
      </c>
      <c r="R7784" s="43" t="s">
        <v>93</v>
      </c>
      <c r="S7784" s="47">
        <v>1</v>
      </c>
    </row>
    <row r="7785" spans="1:19" ht="12.75">
      <c r="A7785" s="22" t="s">
        <v>60</v>
      </c>
      <c r="B7785" s="22" t="s">
        <v>16471</v>
      </c>
      <c r="C7785" s="22" t="s">
        <v>68</v>
      </c>
      <c r="D7785" s="22" t="s">
        <v>61</v>
      </c>
      <c r="E7785" s="22" t="s">
        <v>19339</v>
      </c>
      <c r="F7785" s="31">
        <v>43048.43881944444</v>
      </c>
      <c r="G7785" s="31">
        <v>43078</v>
      </c>
      <c r="H7785" s="31">
        <v>43443</v>
      </c>
      <c r="I7785" s="31">
        <v>43078.436215277776</v>
      </c>
      <c r="J7785" s="22" t="s">
        <v>73</v>
      </c>
      <c r="K7785" s="32" t="s">
        <v>80</v>
      </c>
      <c r="L7785" s="32" t="s">
        <v>19340</v>
      </c>
      <c r="N7785" s="24">
        <v>1281.3299999999999</v>
      </c>
      <c r="O7785" s="24">
        <v>0</v>
      </c>
      <c r="P7785" s="32" t="s">
        <v>3379</v>
      </c>
      <c r="Q7785" s="43" t="s">
        <v>3380</v>
      </c>
      <c r="R7785" s="43" t="s">
        <v>78</v>
      </c>
      <c r="S7785" s="47">
        <v>5</v>
      </c>
    </row>
    <row r="7786" spans="1:19" ht="12.75">
      <c r="A7786" s="22" t="s">
        <v>60</v>
      </c>
      <c r="B7786" s="22" t="s">
        <v>16546</v>
      </c>
      <c r="C7786" s="22" t="s">
        <v>68</v>
      </c>
      <c r="D7786" s="22" t="s">
        <v>61</v>
      </c>
      <c r="E7786" s="22" t="s">
        <v>19341</v>
      </c>
      <c r="F7786" s="31">
        <v>43066.607245370367</v>
      </c>
      <c r="G7786" s="31">
        <v>43069</v>
      </c>
      <c r="H7786" s="31">
        <v>43434</v>
      </c>
      <c r="I7786" s="31">
        <v>43096</v>
      </c>
      <c r="J7786" s="22" t="s">
        <v>73</v>
      </c>
      <c r="K7786" s="32" t="s">
        <v>110</v>
      </c>
      <c r="L7786" s="32" t="s">
        <v>19342</v>
      </c>
      <c r="N7786" s="24">
        <v>335.55</v>
      </c>
      <c r="O7786" s="24">
        <v>335.55</v>
      </c>
      <c r="P7786" s="32" t="s">
        <v>2233</v>
      </c>
      <c r="Q7786" s="43" t="s">
        <v>2234</v>
      </c>
      <c r="R7786" s="43" t="s">
        <v>78</v>
      </c>
      <c r="S7786" s="47">
        <v>5</v>
      </c>
    </row>
    <row r="7787" spans="1:19" ht="12.75">
      <c r="A7787" s="22" t="s">
        <v>60</v>
      </c>
      <c r="B7787" s="22" t="s">
        <v>16575</v>
      </c>
      <c r="C7787" s="22" t="s">
        <v>68</v>
      </c>
      <c r="D7787" s="22" t="s">
        <v>61</v>
      </c>
      <c r="E7787" s="22" t="s">
        <v>19343</v>
      </c>
      <c r="F7787" s="31">
        <v>43067.634386574071</v>
      </c>
      <c r="G7787" s="31">
        <v>43070</v>
      </c>
      <c r="H7787" s="31">
        <v>43435</v>
      </c>
      <c r="I7787" s="31">
        <v>43097</v>
      </c>
      <c r="J7787" s="22" t="s">
        <v>73</v>
      </c>
      <c r="K7787" s="32" t="s">
        <v>80</v>
      </c>
      <c r="L7787" s="32" t="s">
        <v>19344</v>
      </c>
      <c r="N7787" s="24">
        <v>4353.38</v>
      </c>
      <c r="O7787" s="24">
        <v>0</v>
      </c>
      <c r="P7787" s="32" t="s">
        <v>522</v>
      </c>
      <c r="Q7787" s="43" t="s">
        <v>523</v>
      </c>
      <c r="R7787" s="43" t="s">
        <v>78</v>
      </c>
      <c r="S7787" s="47">
        <v>5</v>
      </c>
    </row>
    <row r="7788" spans="1:19" ht="12.75">
      <c r="A7788" s="22" t="s">
        <v>60</v>
      </c>
      <c r="B7788" s="22" t="s">
        <v>16529</v>
      </c>
      <c r="C7788" s="22" t="s">
        <v>68</v>
      </c>
      <c r="D7788" s="22" t="s">
        <v>61</v>
      </c>
      <c r="E7788" s="22" t="s">
        <v>19345</v>
      </c>
      <c r="F7788" s="31">
        <v>43041.718877314815</v>
      </c>
      <c r="G7788" s="31">
        <v>43046</v>
      </c>
      <c r="H7788" s="31">
        <v>43411</v>
      </c>
      <c r="I7788" s="31">
        <v>43071</v>
      </c>
      <c r="J7788" s="22" t="s">
        <v>73</v>
      </c>
      <c r="K7788" s="32" t="s">
        <v>74</v>
      </c>
      <c r="L7788" s="32" t="s">
        <v>19346</v>
      </c>
      <c r="N7788" s="24">
        <v>2686</v>
      </c>
      <c r="O7788" s="24">
        <v>2586.77</v>
      </c>
      <c r="P7788" s="32" t="s">
        <v>91</v>
      </c>
      <c r="Q7788" s="43" t="s">
        <v>92</v>
      </c>
      <c r="R7788" s="43" t="s">
        <v>78</v>
      </c>
      <c r="S7788" s="47">
        <v>4</v>
      </c>
    </row>
    <row r="7789" spans="1:19" ht="12.75">
      <c r="A7789" s="22" t="s">
        <v>60</v>
      </c>
      <c r="B7789" s="22" t="s">
        <v>16356</v>
      </c>
      <c r="C7789" s="22" t="s">
        <v>68</v>
      </c>
      <c r="D7789" s="22" t="s">
        <v>61</v>
      </c>
      <c r="E7789" s="22" t="s">
        <v>19347</v>
      </c>
      <c r="F7789" s="31">
        <v>43060.779780092591</v>
      </c>
      <c r="G7789" s="31">
        <v>43072</v>
      </c>
      <c r="H7789" s="31">
        <v>43437</v>
      </c>
      <c r="I7789" s="31">
        <v>43090</v>
      </c>
      <c r="J7789" s="22" t="s">
        <v>73</v>
      </c>
      <c r="K7789" s="32" t="s">
        <v>74</v>
      </c>
      <c r="L7789" s="32" t="s">
        <v>19348</v>
      </c>
      <c r="N7789" s="24">
        <v>2100.8274999999999</v>
      </c>
      <c r="O7789" s="24">
        <v>2780.66</v>
      </c>
      <c r="P7789" s="32" t="s">
        <v>644</v>
      </c>
      <c r="Q7789" s="43" t="s">
        <v>645</v>
      </c>
      <c r="R7789" s="43" t="s">
        <v>78</v>
      </c>
      <c r="S7789" s="47">
        <v>6</v>
      </c>
    </row>
    <row r="7790" spans="1:19" ht="12.75">
      <c r="A7790" s="22" t="s">
        <v>60</v>
      </c>
      <c r="B7790" s="22" t="s">
        <v>16537</v>
      </c>
      <c r="C7790" s="22" t="s">
        <v>68</v>
      </c>
      <c r="D7790" s="22" t="s">
        <v>61</v>
      </c>
      <c r="E7790" s="22" t="s">
        <v>19349</v>
      </c>
      <c r="F7790" s="31">
        <v>43056.478379629625</v>
      </c>
      <c r="G7790" s="31">
        <v>43072</v>
      </c>
      <c r="H7790" s="31">
        <v>43437</v>
      </c>
      <c r="I7790" s="31">
        <v>43086</v>
      </c>
      <c r="J7790" s="22" t="s">
        <v>73</v>
      </c>
      <c r="K7790" s="32" t="s">
        <v>80</v>
      </c>
      <c r="L7790" s="32" t="s">
        <v>19350</v>
      </c>
      <c r="N7790" s="24">
        <v>0</v>
      </c>
      <c r="O7790" s="24">
        <v>0</v>
      </c>
      <c r="P7790" s="32" t="s">
        <v>19351</v>
      </c>
      <c r="Q7790" s="43" t="s">
        <v>19352</v>
      </c>
      <c r="R7790" s="43" t="s">
        <v>78</v>
      </c>
      <c r="S7790" s="47">
        <v>5</v>
      </c>
    </row>
    <row r="7791" spans="1:19" ht="12.75">
      <c r="A7791" s="22" t="s">
        <v>60</v>
      </c>
      <c r="B7791" s="22" t="s">
        <v>16755</v>
      </c>
      <c r="C7791" s="22" t="s">
        <v>68</v>
      </c>
      <c r="D7791" s="22" t="s">
        <v>61</v>
      </c>
      <c r="E7791" s="22" t="s">
        <v>19353</v>
      </c>
      <c r="F7791" s="31">
        <v>43053.49659722222</v>
      </c>
      <c r="G7791" s="31">
        <v>43054</v>
      </c>
      <c r="H7791" s="31">
        <v>43419</v>
      </c>
      <c r="I7791" s="31">
        <v>42720</v>
      </c>
      <c r="J7791" s="22" t="s">
        <v>73</v>
      </c>
      <c r="K7791" s="32" t="s">
        <v>100</v>
      </c>
      <c r="L7791" s="32" t="s">
        <v>19354</v>
      </c>
      <c r="M7791" s="32" t="s">
        <v>19355</v>
      </c>
      <c r="N7791" s="24">
        <v>2090.73</v>
      </c>
      <c r="O7791" s="24">
        <v>1480.97</v>
      </c>
      <c r="P7791" s="32" t="s">
        <v>91</v>
      </c>
      <c r="Q7791" s="43" t="s">
        <v>92</v>
      </c>
      <c r="R7791" s="43" t="s">
        <v>78</v>
      </c>
      <c r="S7791" s="47">
        <v>5</v>
      </c>
    </row>
    <row r="7792" spans="1:19" ht="12.75">
      <c r="A7792" s="22" t="s">
        <v>60</v>
      </c>
      <c r="B7792" s="22" t="s">
        <v>16461</v>
      </c>
      <c r="C7792" s="22" t="s">
        <v>68</v>
      </c>
      <c r="D7792" s="22" t="s">
        <v>61</v>
      </c>
      <c r="E7792" s="22" t="s">
        <v>19356</v>
      </c>
      <c r="F7792" s="31">
        <v>43059.547418981478</v>
      </c>
      <c r="G7792" s="31">
        <v>43077</v>
      </c>
      <c r="H7792" s="31">
        <v>43442</v>
      </c>
      <c r="I7792" s="31">
        <v>43089</v>
      </c>
      <c r="J7792" s="22" t="s">
        <v>73</v>
      </c>
      <c r="K7792" s="32" t="s">
        <v>74</v>
      </c>
      <c r="L7792" s="32" t="s">
        <v>19357</v>
      </c>
      <c r="N7792" s="24">
        <v>602.73800000000006</v>
      </c>
      <c r="O7792" s="24">
        <v>477.41</v>
      </c>
      <c r="P7792" s="32" t="s">
        <v>1259</v>
      </c>
      <c r="Q7792" s="43" t="s">
        <v>1260</v>
      </c>
      <c r="R7792" s="43" t="s">
        <v>78</v>
      </c>
      <c r="S7792" s="47">
        <v>4</v>
      </c>
    </row>
    <row r="7793" spans="1:19" ht="12.75">
      <c r="A7793" s="22" t="s">
        <v>60</v>
      </c>
      <c r="B7793" s="22" t="s">
        <v>16521</v>
      </c>
      <c r="C7793" s="22" t="s">
        <v>68</v>
      </c>
      <c r="D7793" s="22" t="s">
        <v>61</v>
      </c>
      <c r="E7793" s="22" t="s">
        <v>19358</v>
      </c>
      <c r="F7793" s="31">
        <v>43053.678611111107</v>
      </c>
      <c r="G7793" s="31">
        <v>43059</v>
      </c>
      <c r="H7793" s="31">
        <v>43424</v>
      </c>
      <c r="I7793" s="31">
        <v>43083.676527777774</v>
      </c>
      <c r="J7793" s="22" t="s">
        <v>73</v>
      </c>
      <c r="K7793" s="32" t="s">
        <v>80</v>
      </c>
      <c r="L7793" s="32" t="s">
        <v>19359</v>
      </c>
      <c r="N7793" s="24">
        <v>3407.42</v>
      </c>
      <c r="O7793" s="24">
        <v>0</v>
      </c>
      <c r="P7793" s="32" t="s">
        <v>5629</v>
      </c>
      <c r="Q7793" s="43" t="s">
        <v>5630</v>
      </c>
      <c r="R7793" s="43" t="s">
        <v>78</v>
      </c>
      <c r="S7793" s="47">
        <v>5</v>
      </c>
    </row>
    <row r="7794" spans="1:19" ht="12.75">
      <c r="A7794" s="22" t="s">
        <v>60</v>
      </c>
      <c r="B7794" s="22" t="s">
        <v>16430</v>
      </c>
      <c r="C7794" s="22" t="s">
        <v>68</v>
      </c>
      <c r="D7794" s="22" t="s">
        <v>61</v>
      </c>
      <c r="E7794" s="22" t="s">
        <v>19360</v>
      </c>
      <c r="F7794" s="31">
        <v>43048.493125000001</v>
      </c>
      <c r="G7794" s="31">
        <v>43051</v>
      </c>
      <c r="H7794" s="31">
        <v>43416</v>
      </c>
      <c r="I7794" s="31">
        <v>43078</v>
      </c>
      <c r="J7794" s="22" t="s">
        <v>73</v>
      </c>
      <c r="K7794" s="32" t="s">
        <v>80</v>
      </c>
      <c r="L7794" s="32" t="s">
        <v>19361</v>
      </c>
      <c r="N7794" s="24">
        <v>4344.88</v>
      </c>
      <c r="O7794" s="24">
        <v>0</v>
      </c>
      <c r="P7794" s="32" t="s">
        <v>6203</v>
      </c>
      <c r="Q7794" s="43" t="s">
        <v>6204</v>
      </c>
      <c r="R7794" s="43" t="s">
        <v>78</v>
      </c>
      <c r="S7794" s="47">
        <v>5</v>
      </c>
    </row>
    <row r="7795" spans="1:19" ht="12.75">
      <c r="A7795" s="22" t="s">
        <v>60</v>
      </c>
      <c r="B7795" s="22" t="s">
        <v>16546</v>
      </c>
      <c r="C7795" s="22" t="s">
        <v>68</v>
      </c>
      <c r="D7795" s="22" t="s">
        <v>61</v>
      </c>
      <c r="E7795" s="22" t="s">
        <v>19362</v>
      </c>
      <c r="F7795" s="31">
        <v>43060.655324074076</v>
      </c>
      <c r="G7795" s="31">
        <v>42937</v>
      </c>
      <c r="H7795" s="31">
        <v>43302</v>
      </c>
      <c r="I7795" s="31">
        <v>43090</v>
      </c>
      <c r="J7795" s="22" t="s">
        <v>242</v>
      </c>
      <c r="K7795" s="32" t="s">
        <v>100</v>
      </c>
      <c r="L7795" s="32" t="s">
        <v>19363</v>
      </c>
      <c r="M7795" s="32" t="s">
        <v>19364</v>
      </c>
      <c r="N7795" s="24">
        <v>-789.82</v>
      </c>
      <c r="O7795" s="24">
        <v>-789.82</v>
      </c>
      <c r="P7795" s="32" t="s">
        <v>91</v>
      </c>
      <c r="Q7795" s="43" t="s">
        <v>92</v>
      </c>
      <c r="R7795" s="43" t="s">
        <v>78</v>
      </c>
      <c r="S7795" s="47">
        <v>1</v>
      </c>
    </row>
    <row r="7796" spans="1:19" ht="12.75">
      <c r="A7796" s="22" t="s">
        <v>60</v>
      </c>
      <c r="B7796" s="22" t="s">
        <v>16738</v>
      </c>
      <c r="C7796" s="22" t="s">
        <v>68</v>
      </c>
      <c r="D7796" s="22" t="s">
        <v>61</v>
      </c>
      <c r="E7796" s="22" t="s">
        <v>19365</v>
      </c>
      <c r="F7796" s="31">
        <v>43052.655081018514</v>
      </c>
      <c r="G7796" s="31">
        <v>43061</v>
      </c>
      <c r="H7796" s="31">
        <v>43426</v>
      </c>
      <c r="I7796" s="31">
        <v>43082</v>
      </c>
      <c r="J7796" s="22" t="s">
        <v>73</v>
      </c>
      <c r="K7796" s="32" t="s">
        <v>80</v>
      </c>
      <c r="L7796" s="32" t="s">
        <v>19366</v>
      </c>
      <c r="N7796" s="24">
        <v>0</v>
      </c>
      <c r="O7796" s="24">
        <v>0</v>
      </c>
      <c r="P7796" s="32" t="s">
        <v>1617</v>
      </c>
      <c r="Q7796" s="43" t="s">
        <v>1618</v>
      </c>
      <c r="R7796" s="43" t="s">
        <v>78</v>
      </c>
      <c r="S7796" s="47">
        <v>4</v>
      </c>
    </row>
    <row r="7797" spans="1:19" ht="12.75">
      <c r="A7797" s="22" t="s">
        <v>60</v>
      </c>
      <c r="B7797" s="22" t="s">
        <v>16440</v>
      </c>
      <c r="C7797" s="22" t="s">
        <v>68</v>
      </c>
      <c r="D7797" s="22" t="s">
        <v>61</v>
      </c>
      <c r="E7797" s="22" t="s">
        <v>19367</v>
      </c>
      <c r="F7797" s="31">
        <v>43052.669386574074</v>
      </c>
      <c r="G7797" s="31">
        <v>43080</v>
      </c>
      <c r="H7797" s="31">
        <v>43445</v>
      </c>
      <c r="I7797" s="31">
        <v>43082</v>
      </c>
      <c r="J7797" s="22" t="s">
        <v>73</v>
      </c>
      <c r="K7797" s="32" t="s">
        <v>74</v>
      </c>
      <c r="L7797" s="32" t="s">
        <v>19368</v>
      </c>
      <c r="N7797" s="24">
        <v>4365.2299999999996</v>
      </c>
      <c r="O7797" s="24">
        <v>5199.7299999999996</v>
      </c>
      <c r="P7797" s="32" t="s">
        <v>409</v>
      </c>
      <c r="Q7797" s="43" t="s">
        <v>410</v>
      </c>
      <c r="R7797" s="43" t="s">
        <v>78</v>
      </c>
      <c r="S7797" s="47">
        <v>5</v>
      </c>
    </row>
    <row r="7798" spans="1:19" ht="12.75">
      <c r="A7798" s="22" t="s">
        <v>60</v>
      </c>
      <c r="B7798" s="22" t="s">
        <v>16373</v>
      </c>
      <c r="C7798" s="22" t="s">
        <v>68</v>
      </c>
      <c r="D7798" s="22" t="s">
        <v>61</v>
      </c>
      <c r="E7798" s="22" t="s">
        <v>19369</v>
      </c>
      <c r="F7798" s="31">
        <v>43054.55704861111</v>
      </c>
      <c r="G7798" s="31">
        <v>43054</v>
      </c>
      <c r="H7798" s="31">
        <v>43419</v>
      </c>
      <c r="I7798" s="31">
        <v>43084.555856481478</v>
      </c>
      <c r="J7798" s="22" t="s">
        <v>73</v>
      </c>
      <c r="K7798" s="32" t="s">
        <v>110</v>
      </c>
      <c r="L7798" s="32" t="s">
        <v>19370</v>
      </c>
      <c r="N7798" s="24">
        <v>840.37</v>
      </c>
      <c r="O7798" s="24">
        <v>983.525</v>
      </c>
      <c r="P7798" s="32" t="s">
        <v>19371</v>
      </c>
      <c r="Q7798" s="43" t="s">
        <v>19372</v>
      </c>
      <c r="R7798" s="43" t="s">
        <v>78</v>
      </c>
      <c r="S7798" s="47">
        <v>5</v>
      </c>
    </row>
    <row r="7799" spans="1:19" ht="12.75">
      <c r="A7799" s="22" t="s">
        <v>60</v>
      </c>
      <c r="B7799" s="22" t="s">
        <v>16575</v>
      </c>
      <c r="C7799" s="22" t="s">
        <v>68</v>
      </c>
      <c r="D7799" s="22" t="s">
        <v>61</v>
      </c>
      <c r="E7799" s="22" t="s">
        <v>19373</v>
      </c>
      <c r="F7799" s="31">
        <v>43055.594664351847</v>
      </c>
      <c r="G7799" s="31">
        <v>43055</v>
      </c>
      <c r="H7799" s="31">
        <v>43420</v>
      </c>
      <c r="I7799" s="31">
        <v>43085</v>
      </c>
      <c r="J7799" s="22" t="s">
        <v>99</v>
      </c>
      <c r="K7799" s="32" t="s">
        <v>100</v>
      </c>
      <c r="L7799" s="32" t="s">
        <v>19374</v>
      </c>
      <c r="M7799" s="32" t="s">
        <v>18803</v>
      </c>
      <c r="N7799" s="24">
        <v>0</v>
      </c>
      <c r="O7799" s="24">
        <v>0</v>
      </c>
      <c r="P7799" s="32" t="s">
        <v>1597</v>
      </c>
      <c r="Q7799" s="43" t="s">
        <v>1598</v>
      </c>
      <c r="R7799" s="43" t="s">
        <v>78</v>
      </c>
      <c r="S7799" s="47">
        <v>1</v>
      </c>
    </row>
    <row r="7800" spans="1:19" ht="12.75">
      <c r="A7800" s="22" t="s">
        <v>60</v>
      </c>
      <c r="B7800" s="22" t="s">
        <v>17169</v>
      </c>
      <c r="C7800" s="22" t="s">
        <v>68</v>
      </c>
      <c r="D7800" s="22" t="s">
        <v>61</v>
      </c>
      <c r="E7800" s="22" t="s">
        <v>19375</v>
      </c>
      <c r="F7800" s="31">
        <v>43052.477708333332</v>
      </c>
      <c r="G7800" s="31">
        <v>43058</v>
      </c>
      <c r="H7800" s="31">
        <v>43423</v>
      </c>
      <c r="I7800" s="31">
        <v>43082</v>
      </c>
      <c r="J7800" s="22" t="s">
        <v>73</v>
      </c>
      <c r="K7800" s="32" t="s">
        <v>80</v>
      </c>
      <c r="L7800" s="32" t="s">
        <v>19376</v>
      </c>
      <c r="N7800" s="24">
        <v>0</v>
      </c>
      <c r="O7800" s="24">
        <v>0</v>
      </c>
      <c r="P7800" s="32" t="s">
        <v>886</v>
      </c>
      <c r="Q7800" s="43" t="s">
        <v>887</v>
      </c>
      <c r="R7800" s="43" t="s">
        <v>78</v>
      </c>
      <c r="S7800" s="47">
        <v>3</v>
      </c>
    </row>
    <row r="7801" spans="1:19" ht="12.75">
      <c r="A7801" s="22" t="s">
        <v>60</v>
      </c>
      <c r="B7801" s="22" t="s">
        <v>16373</v>
      </c>
      <c r="C7801" s="22" t="s">
        <v>68</v>
      </c>
      <c r="D7801" s="22" t="s">
        <v>61</v>
      </c>
      <c r="E7801" s="22" t="s">
        <v>19377</v>
      </c>
      <c r="F7801" s="31">
        <v>43055.084710648145</v>
      </c>
      <c r="G7801" s="31">
        <v>43080</v>
      </c>
      <c r="H7801" s="31">
        <v>43445</v>
      </c>
      <c r="I7801" s="31">
        <v>43115.084710648145</v>
      </c>
      <c r="J7801" s="22" t="s">
        <v>145</v>
      </c>
      <c r="K7801" s="32" t="s">
        <v>100</v>
      </c>
      <c r="L7801" s="32" t="s">
        <v>19378</v>
      </c>
      <c r="M7801" s="32" t="s">
        <v>19379</v>
      </c>
      <c r="N7801" s="24">
        <v>2268.6966000000002</v>
      </c>
      <c r="O7801" s="24">
        <v>2936.25</v>
      </c>
      <c r="P7801" s="32" t="s">
        <v>262</v>
      </c>
      <c r="Q7801" s="43" t="s">
        <v>263</v>
      </c>
      <c r="R7801" s="43" t="s">
        <v>78</v>
      </c>
      <c r="S7801" s="47">
        <v>5</v>
      </c>
    </row>
    <row r="7802" spans="1:19" ht="12.75">
      <c r="A7802" s="22" t="s">
        <v>60</v>
      </c>
      <c r="B7802" s="22" t="s">
        <v>16446</v>
      </c>
      <c r="C7802" s="22" t="s">
        <v>68</v>
      </c>
      <c r="D7802" s="22" t="s">
        <v>61</v>
      </c>
      <c r="E7802" s="22" t="s">
        <v>19380</v>
      </c>
      <c r="F7802" s="31">
        <v>43060.510868055557</v>
      </c>
      <c r="G7802" s="31">
        <v>43069</v>
      </c>
      <c r="H7802" s="31">
        <v>43434</v>
      </c>
      <c r="I7802" s="31">
        <v>43090</v>
      </c>
      <c r="J7802" s="22" t="s">
        <v>99</v>
      </c>
      <c r="K7802" s="32" t="s">
        <v>100</v>
      </c>
      <c r="L7802" s="32" t="s">
        <v>19381</v>
      </c>
      <c r="M7802" s="32" t="s">
        <v>16951</v>
      </c>
      <c r="N7802" s="24">
        <v>265.75</v>
      </c>
      <c r="O7802" s="24">
        <v>265.75</v>
      </c>
      <c r="P7802" s="32" t="s">
        <v>3255</v>
      </c>
      <c r="Q7802" s="43" t="s">
        <v>3256</v>
      </c>
      <c r="R7802" s="43" t="s">
        <v>78</v>
      </c>
      <c r="S7802" s="47">
        <v>1</v>
      </c>
    </row>
    <row r="7803" spans="1:19" ht="12.75">
      <c r="A7803" s="22" t="s">
        <v>60</v>
      </c>
      <c r="B7803" s="22" t="s">
        <v>16534</v>
      </c>
      <c r="C7803" s="22" t="s">
        <v>68</v>
      </c>
      <c r="D7803" s="22" t="s">
        <v>61</v>
      </c>
      <c r="E7803" s="22" t="s">
        <v>19382</v>
      </c>
      <c r="F7803" s="31">
        <v>43048.444803240738</v>
      </c>
      <c r="G7803" s="31">
        <v>43049</v>
      </c>
      <c r="H7803" s="31">
        <v>43414</v>
      </c>
      <c r="I7803" s="31">
        <v>43078</v>
      </c>
      <c r="J7803" s="22" t="s">
        <v>73</v>
      </c>
      <c r="K7803" s="32" t="s">
        <v>80</v>
      </c>
      <c r="L7803" s="32" t="s">
        <v>19383</v>
      </c>
      <c r="N7803" s="24">
        <v>476.32330000000002</v>
      </c>
      <c r="O7803" s="24">
        <v>0</v>
      </c>
      <c r="P7803" s="32" t="s">
        <v>2598</v>
      </c>
      <c r="Q7803" s="43" t="s">
        <v>2599</v>
      </c>
      <c r="R7803" s="43" t="s">
        <v>78</v>
      </c>
      <c r="S7803" s="47">
        <v>5</v>
      </c>
    </row>
    <row r="7804" spans="1:19" ht="12.75">
      <c r="A7804" s="22" t="s">
        <v>60</v>
      </c>
      <c r="B7804" s="22" t="s">
        <v>16395</v>
      </c>
      <c r="C7804" s="22" t="s">
        <v>68</v>
      </c>
      <c r="D7804" s="22" t="s">
        <v>61</v>
      </c>
      <c r="E7804" s="22" t="s">
        <v>19384</v>
      </c>
      <c r="F7804" s="31">
        <v>43055.711759259255</v>
      </c>
      <c r="G7804" s="31">
        <v>43059</v>
      </c>
      <c r="H7804" s="31">
        <v>43424</v>
      </c>
      <c r="I7804" s="31">
        <v>43085</v>
      </c>
      <c r="J7804" s="22" t="s">
        <v>73</v>
      </c>
      <c r="K7804" s="32" t="s">
        <v>110</v>
      </c>
      <c r="L7804" s="32" t="s">
        <v>19385</v>
      </c>
      <c r="N7804" s="24">
        <v>374.76</v>
      </c>
      <c r="O7804" s="24">
        <v>314.60000000000002</v>
      </c>
      <c r="P7804" s="32" t="s">
        <v>4121</v>
      </c>
      <c r="Q7804" s="43" t="s">
        <v>4122</v>
      </c>
      <c r="R7804" s="43" t="s">
        <v>78</v>
      </c>
      <c r="S7804" s="47">
        <v>6</v>
      </c>
    </row>
    <row r="7805" spans="1:19" ht="12.75">
      <c r="A7805" s="22" t="s">
        <v>60</v>
      </c>
      <c r="B7805" s="22" t="s">
        <v>16392</v>
      </c>
      <c r="C7805" s="22" t="s">
        <v>68</v>
      </c>
      <c r="D7805" s="22" t="s">
        <v>61</v>
      </c>
      <c r="E7805" s="22" t="s">
        <v>19386</v>
      </c>
      <c r="F7805" s="31">
        <v>43060.434421296297</v>
      </c>
      <c r="G7805" s="31">
        <v>43067</v>
      </c>
      <c r="H7805" s="31">
        <v>43432</v>
      </c>
      <c r="I7805" s="31">
        <v>43090</v>
      </c>
      <c r="J7805" s="22" t="s">
        <v>73</v>
      </c>
      <c r="K7805" s="32" t="s">
        <v>74</v>
      </c>
      <c r="L7805" s="32" t="s">
        <v>19387</v>
      </c>
      <c r="N7805" s="24">
        <v>371.83659999999998</v>
      </c>
      <c r="O7805" s="24">
        <v>335.58</v>
      </c>
      <c r="P7805" s="32" t="s">
        <v>4772</v>
      </c>
      <c r="Q7805" s="43" t="s">
        <v>4773</v>
      </c>
      <c r="R7805" s="43" t="s">
        <v>78</v>
      </c>
      <c r="S7805" s="47">
        <v>6</v>
      </c>
    </row>
    <row r="7806" spans="1:19" ht="12.75">
      <c r="A7806" s="22" t="s">
        <v>60</v>
      </c>
      <c r="B7806" s="22" t="s">
        <v>16373</v>
      </c>
      <c r="C7806" s="22" t="s">
        <v>68</v>
      </c>
      <c r="D7806" s="22" t="s">
        <v>61</v>
      </c>
      <c r="E7806" s="22" t="s">
        <v>19388</v>
      </c>
      <c r="F7806" s="31">
        <v>43068.647835648146</v>
      </c>
      <c r="G7806" s="31">
        <v>43067</v>
      </c>
      <c r="H7806" s="31">
        <v>43432</v>
      </c>
      <c r="I7806" s="31">
        <v>43098.64739583333</v>
      </c>
      <c r="J7806" s="22" t="s">
        <v>242</v>
      </c>
      <c r="K7806" s="32" t="s">
        <v>100</v>
      </c>
      <c r="L7806" s="32" t="s">
        <v>19389</v>
      </c>
      <c r="M7806" s="32" t="s">
        <v>19390</v>
      </c>
      <c r="N7806" s="24">
        <v>-644.85</v>
      </c>
      <c r="O7806" s="24">
        <v>-644.85</v>
      </c>
      <c r="P7806" s="32" t="s">
        <v>262</v>
      </c>
      <c r="Q7806" s="43" t="s">
        <v>263</v>
      </c>
      <c r="R7806" s="43" t="s">
        <v>78</v>
      </c>
      <c r="S7806" s="47">
        <v>1</v>
      </c>
    </row>
    <row r="7807" spans="1:19" ht="12.75">
      <c r="A7807" s="22" t="s">
        <v>60</v>
      </c>
      <c r="B7807" s="22" t="s">
        <v>16362</v>
      </c>
      <c r="C7807" s="22" t="s">
        <v>68</v>
      </c>
      <c r="D7807" s="22" t="s">
        <v>61</v>
      </c>
      <c r="E7807" s="22" t="s">
        <v>19391</v>
      </c>
      <c r="F7807" s="31">
        <v>43069.533229166664</v>
      </c>
      <c r="G7807" s="31">
        <v>43074</v>
      </c>
      <c r="H7807" s="31">
        <v>43439</v>
      </c>
      <c r="I7807" s="31">
        <v>43099</v>
      </c>
      <c r="J7807" s="22" t="s">
        <v>73</v>
      </c>
      <c r="K7807" s="32" t="s">
        <v>80</v>
      </c>
      <c r="L7807" s="32" t="s">
        <v>19392</v>
      </c>
      <c r="N7807" s="24">
        <v>0</v>
      </c>
      <c r="O7807" s="24">
        <v>0</v>
      </c>
      <c r="P7807" s="32" t="s">
        <v>512</v>
      </c>
      <c r="Q7807" s="43" t="s">
        <v>513</v>
      </c>
      <c r="R7807" s="43" t="s">
        <v>78</v>
      </c>
      <c r="S7807" s="47">
        <v>6</v>
      </c>
    </row>
    <row r="7808" spans="1:19" ht="12.75">
      <c r="A7808" s="22" t="s">
        <v>60</v>
      </c>
      <c r="B7808" s="22" t="s">
        <v>16595</v>
      </c>
      <c r="C7808" s="22" t="s">
        <v>68</v>
      </c>
      <c r="D7808" s="22" t="s">
        <v>61</v>
      </c>
      <c r="E7808" s="22" t="s">
        <v>19393</v>
      </c>
      <c r="F7808" s="31">
        <v>43059.459837962961</v>
      </c>
      <c r="G7808" s="31">
        <v>43069</v>
      </c>
      <c r="H7808" s="31">
        <v>43434</v>
      </c>
      <c r="I7808" s="31">
        <v>43089</v>
      </c>
      <c r="J7808" s="22" t="s">
        <v>73</v>
      </c>
      <c r="K7808" s="32" t="s">
        <v>74</v>
      </c>
      <c r="L7808" s="32" t="s">
        <v>19394</v>
      </c>
      <c r="N7808" s="24">
        <v>596.82399999999996</v>
      </c>
      <c r="O7808" s="24">
        <v>0</v>
      </c>
      <c r="P7808" s="32" t="s">
        <v>463</v>
      </c>
      <c r="Q7808" s="43" t="s">
        <v>464</v>
      </c>
      <c r="R7808" s="43" t="s">
        <v>78</v>
      </c>
      <c r="S7808" s="47">
        <v>5</v>
      </c>
    </row>
    <row r="7809" spans="1:19" ht="12.75">
      <c r="A7809" s="22" t="s">
        <v>60</v>
      </c>
      <c r="B7809" s="22" t="s">
        <v>16455</v>
      </c>
      <c r="C7809" s="22" t="s">
        <v>68</v>
      </c>
      <c r="D7809" s="22" t="s">
        <v>61</v>
      </c>
      <c r="E7809" s="22" t="s">
        <v>19395</v>
      </c>
      <c r="F7809" s="31">
        <v>43067.443622685183</v>
      </c>
      <c r="G7809" s="31">
        <v>43066</v>
      </c>
      <c r="H7809" s="31">
        <v>43434</v>
      </c>
      <c r="I7809" s="31">
        <v>43097</v>
      </c>
      <c r="J7809" s="22" t="s">
        <v>73</v>
      </c>
      <c r="K7809" s="32" t="s">
        <v>100</v>
      </c>
      <c r="L7809" s="32" t="s">
        <v>19396</v>
      </c>
      <c r="M7809" s="32" t="s">
        <v>17141</v>
      </c>
      <c r="N7809" s="24">
        <v>2722.1113999999998</v>
      </c>
      <c r="O7809" s="24">
        <v>2150.7465999999999</v>
      </c>
      <c r="P7809" s="32" t="s">
        <v>1621</v>
      </c>
      <c r="Q7809" s="43" t="s">
        <v>1622</v>
      </c>
      <c r="R7809" s="43" t="s">
        <v>78</v>
      </c>
      <c r="S7809" s="47">
        <v>5</v>
      </c>
    </row>
    <row r="7810" spans="1:19" ht="12.75">
      <c r="A7810" s="22" t="s">
        <v>60</v>
      </c>
      <c r="B7810" s="22" t="s">
        <v>16679</v>
      </c>
      <c r="C7810" s="22" t="s">
        <v>68</v>
      </c>
      <c r="D7810" s="22" t="s">
        <v>61</v>
      </c>
      <c r="E7810" s="22" t="s">
        <v>19397</v>
      </c>
      <c r="F7810" s="31">
        <v>43040.546747685185</v>
      </c>
      <c r="G7810" s="31">
        <v>43063</v>
      </c>
      <c r="H7810" s="31">
        <v>43428</v>
      </c>
      <c r="I7810" s="31">
        <v>43070</v>
      </c>
      <c r="J7810" s="22" t="s">
        <v>73</v>
      </c>
      <c r="K7810" s="32" t="s">
        <v>110</v>
      </c>
      <c r="L7810" s="32" t="s">
        <v>19398</v>
      </c>
      <c r="N7810" s="24">
        <v>3208.8274999999999</v>
      </c>
      <c r="O7810" s="24">
        <v>3020.43</v>
      </c>
      <c r="P7810" s="32" t="s">
        <v>91</v>
      </c>
      <c r="Q7810" s="43" t="s">
        <v>92</v>
      </c>
      <c r="R7810" s="43" t="s">
        <v>78</v>
      </c>
      <c r="S7810" s="47">
        <v>6</v>
      </c>
    </row>
    <row r="7811" spans="1:19" ht="12.75">
      <c r="A7811" s="22" t="s">
        <v>60</v>
      </c>
      <c r="B7811" s="22" t="s">
        <v>16430</v>
      </c>
      <c r="C7811" s="22" t="s">
        <v>68</v>
      </c>
      <c r="D7811" s="22" t="s">
        <v>61</v>
      </c>
      <c r="E7811" s="22" t="s">
        <v>19399</v>
      </c>
      <c r="F7811" s="31">
        <v>43053.671365740738</v>
      </c>
      <c r="G7811" s="31">
        <v>43063</v>
      </c>
      <c r="H7811" s="31">
        <v>43428</v>
      </c>
      <c r="I7811" s="31">
        <v>43083</v>
      </c>
      <c r="J7811" s="22" t="s">
        <v>73</v>
      </c>
      <c r="K7811" s="32" t="s">
        <v>80</v>
      </c>
      <c r="L7811" s="32" t="s">
        <v>19400</v>
      </c>
      <c r="N7811" s="24">
        <v>0</v>
      </c>
      <c r="O7811" s="24">
        <v>0</v>
      </c>
      <c r="P7811" s="32" t="s">
        <v>138</v>
      </c>
      <c r="Q7811" s="43" t="s">
        <v>139</v>
      </c>
      <c r="R7811" s="43" t="s">
        <v>78</v>
      </c>
      <c r="S7811" s="47">
        <v>5</v>
      </c>
    </row>
    <row r="7812" spans="1:19" ht="12.75">
      <c r="A7812" s="22" t="s">
        <v>60</v>
      </c>
      <c r="B7812" s="22" t="s">
        <v>16541</v>
      </c>
      <c r="C7812" s="22" t="s">
        <v>68</v>
      </c>
      <c r="D7812" s="22" t="s">
        <v>61</v>
      </c>
      <c r="E7812" s="22" t="s">
        <v>19401</v>
      </c>
      <c r="F7812" s="31">
        <v>43048.424074074072</v>
      </c>
      <c r="G7812" s="31">
        <v>43069</v>
      </c>
      <c r="H7812" s="31">
        <v>43434</v>
      </c>
      <c r="I7812" s="31">
        <v>43078</v>
      </c>
      <c r="J7812" s="22" t="s">
        <v>73</v>
      </c>
      <c r="K7812" s="32" t="s">
        <v>169</v>
      </c>
      <c r="L7812" s="32" t="s">
        <v>19402</v>
      </c>
      <c r="N7812" s="24">
        <v>4849.1099999999997</v>
      </c>
      <c r="O7812" s="24">
        <v>0</v>
      </c>
      <c r="P7812" s="32" t="s">
        <v>3839</v>
      </c>
      <c r="Q7812" s="43" t="s">
        <v>3840</v>
      </c>
      <c r="R7812" s="43" t="s">
        <v>78</v>
      </c>
      <c r="S7812" s="47">
        <v>4</v>
      </c>
    </row>
    <row r="7813" spans="1:19" ht="12.75">
      <c r="A7813" s="22" t="s">
        <v>60</v>
      </c>
      <c r="B7813" s="22" t="s">
        <v>16755</v>
      </c>
      <c r="C7813" s="22" t="s">
        <v>68</v>
      </c>
      <c r="D7813" s="22" t="s">
        <v>61</v>
      </c>
      <c r="E7813" s="22" t="s">
        <v>19403</v>
      </c>
      <c r="F7813" s="31">
        <v>43047.49894675926</v>
      </c>
      <c r="G7813" s="31">
        <v>43048</v>
      </c>
      <c r="H7813" s="31">
        <v>43413</v>
      </c>
      <c r="I7813" s="31">
        <v>43077</v>
      </c>
      <c r="J7813" s="22" t="s">
        <v>73</v>
      </c>
      <c r="K7813" s="32" t="s">
        <v>110</v>
      </c>
      <c r="L7813" s="32" t="s">
        <v>19404</v>
      </c>
      <c r="N7813" s="24">
        <v>3820.1133</v>
      </c>
      <c r="O7813" s="24">
        <v>4967.8199999999997</v>
      </c>
      <c r="P7813" s="32" t="s">
        <v>262</v>
      </c>
      <c r="Q7813" s="43" t="s">
        <v>263</v>
      </c>
      <c r="R7813" s="43" t="s">
        <v>78</v>
      </c>
      <c r="S7813" s="47">
        <v>4</v>
      </c>
    </row>
    <row r="7814" spans="1:19" ht="12.75">
      <c r="A7814" s="22" t="s">
        <v>60</v>
      </c>
      <c r="B7814" s="22" t="s">
        <v>16399</v>
      </c>
      <c r="C7814" s="22" t="s">
        <v>68</v>
      </c>
      <c r="D7814" s="22" t="s">
        <v>61</v>
      </c>
      <c r="E7814" s="22" t="s">
        <v>19405</v>
      </c>
      <c r="F7814" s="31">
        <v>43042.387337962959</v>
      </c>
      <c r="G7814" s="31">
        <v>43042</v>
      </c>
      <c r="H7814" s="31">
        <v>43407</v>
      </c>
      <c r="I7814" s="31">
        <v>43072</v>
      </c>
      <c r="J7814" s="22" t="s">
        <v>73</v>
      </c>
      <c r="K7814" s="32" t="s">
        <v>80</v>
      </c>
      <c r="L7814" s="32" t="s">
        <v>19406</v>
      </c>
      <c r="N7814" s="24">
        <v>0</v>
      </c>
      <c r="O7814" s="24">
        <v>0</v>
      </c>
      <c r="P7814" s="32" t="s">
        <v>492</v>
      </c>
      <c r="Q7814" s="43" t="s">
        <v>493</v>
      </c>
      <c r="R7814" s="43" t="s">
        <v>78</v>
      </c>
      <c r="S7814" s="47">
        <v>4</v>
      </c>
    </row>
    <row r="7815" spans="1:19" ht="12.75">
      <c r="A7815" s="22" t="s">
        <v>60</v>
      </c>
      <c r="B7815" s="22" t="s">
        <v>16373</v>
      </c>
      <c r="C7815" s="22" t="s">
        <v>68</v>
      </c>
      <c r="D7815" s="22" t="s">
        <v>61</v>
      </c>
      <c r="E7815" s="22" t="s">
        <v>19407</v>
      </c>
      <c r="F7815" s="31">
        <v>43069.349328703705</v>
      </c>
      <c r="G7815" s="31">
        <v>43070</v>
      </c>
      <c r="H7815" s="31">
        <v>43435</v>
      </c>
      <c r="I7815" s="31">
        <v>43099.340428240735</v>
      </c>
      <c r="J7815" s="22" t="s">
        <v>73</v>
      </c>
      <c r="K7815" s="32" t="s">
        <v>169</v>
      </c>
      <c r="L7815" s="32" t="s">
        <v>19408</v>
      </c>
      <c r="N7815" s="24">
        <v>0</v>
      </c>
      <c r="O7815" s="24">
        <v>0</v>
      </c>
      <c r="P7815" s="32" t="s">
        <v>1078</v>
      </c>
      <c r="Q7815" s="43" t="s">
        <v>1079</v>
      </c>
      <c r="R7815" s="43" t="s">
        <v>93</v>
      </c>
      <c r="S7815" s="47">
        <v>5</v>
      </c>
    </row>
    <row r="7816" spans="1:19" ht="12.75">
      <c r="A7816" s="22" t="s">
        <v>60</v>
      </c>
      <c r="B7816" s="22" t="s">
        <v>16476</v>
      </c>
      <c r="C7816" s="22" t="s">
        <v>68</v>
      </c>
      <c r="D7816" s="22" t="s">
        <v>61</v>
      </c>
      <c r="E7816" s="22" t="s">
        <v>19409</v>
      </c>
      <c r="F7816" s="31">
        <v>43053.644594907404</v>
      </c>
      <c r="G7816" s="31">
        <v>43068</v>
      </c>
      <c r="H7816" s="31">
        <v>43433</v>
      </c>
      <c r="I7816" s="31">
        <v>43083</v>
      </c>
      <c r="J7816" s="22" t="s">
        <v>73</v>
      </c>
      <c r="K7816" s="32" t="s">
        <v>74</v>
      </c>
      <c r="L7816" s="32" t="s">
        <v>19410</v>
      </c>
      <c r="N7816" s="24">
        <v>1093.904</v>
      </c>
      <c r="O7816" s="24">
        <v>747.34</v>
      </c>
      <c r="P7816" s="32" t="s">
        <v>874</v>
      </c>
      <c r="Q7816" s="43" t="s">
        <v>875</v>
      </c>
      <c r="R7816" s="43" t="s">
        <v>78</v>
      </c>
      <c r="S7816" s="47">
        <v>4</v>
      </c>
    </row>
    <row r="7817" spans="1:19" ht="12.75">
      <c r="A7817" s="22" t="s">
        <v>60</v>
      </c>
      <c r="B7817" s="22" t="s">
        <v>16373</v>
      </c>
      <c r="C7817" s="22" t="s">
        <v>68</v>
      </c>
      <c r="D7817" s="22" t="s">
        <v>61</v>
      </c>
      <c r="E7817" s="22" t="s">
        <v>19411</v>
      </c>
      <c r="F7817" s="31">
        <v>43052.711168981477</v>
      </c>
      <c r="G7817" s="31">
        <v>43052</v>
      </c>
      <c r="H7817" s="31">
        <v>43417</v>
      </c>
      <c r="I7817" s="31">
        <v>43082.70045138889</v>
      </c>
      <c r="J7817" s="22" t="s">
        <v>73</v>
      </c>
      <c r="K7817" s="32" t="s">
        <v>110</v>
      </c>
      <c r="L7817" s="32" t="s">
        <v>19412</v>
      </c>
      <c r="N7817" s="24">
        <v>1554.1832999999999</v>
      </c>
      <c r="O7817" s="24">
        <v>1524.35</v>
      </c>
      <c r="P7817" s="32" t="s">
        <v>939</v>
      </c>
      <c r="Q7817" s="43" t="s">
        <v>940</v>
      </c>
      <c r="R7817" s="43" t="s">
        <v>78</v>
      </c>
      <c r="S7817" s="47">
        <v>5</v>
      </c>
    </row>
    <row r="7818" spans="1:19" ht="12.75">
      <c r="A7818" s="22" t="s">
        <v>60</v>
      </c>
      <c r="B7818" s="22" t="s">
        <v>16430</v>
      </c>
      <c r="C7818" s="22" t="s">
        <v>68</v>
      </c>
      <c r="D7818" s="22" t="s">
        <v>61</v>
      </c>
      <c r="E7818" s="22" t="s">
        <v>19413</v>
      </c>
      <c r="F7818" s="31">
        <v>43056.496863425928</v>
      </c>
      <c r="G7818" s="31">
        <v>43077</v>
      </c>
      <c r="H7818" s="31">
        <v>43442</v>
      </c>
      <c r="I7818" s="31">
        <v>43086</v>
      </c>
      <c r="J7818" s="22" t="s">
        <v>73</v>
      </c>
      <c r="K7818" s="32" t="s">
        <v>74</v>
      </c>
      <c r="L7818" s="32" t="s">
        <v>19414</v>
      </c>
      <c r="N7818" s="24">
        <v>2839.85</v>
      </c>
      <c r="O7818" s="24">
        <v>3151.45</v>
      </c>
      <c r="P7818" s="32" t="s">
        <v>154</v>
      </c>
      <c r="Q7818" s="43" t="s">
        <v>155</v>
      </c>
      <c r="R7818" s="43" t="s">
        <v>78</v>
      </c>
      <c r="S7818" s="47">
        <v>5</v>
      </c>
    </row>
    <row r="7819" spans="1:19" ht="12.75">
      <c r="A7819" s="22" t="s">
        <v>60</v>
      </c>
      <c r="B7819" s="22" t="s">
        <v>16407</v>
      </c>
      <c r="C7819" s="22" t="s">
        <v>68</v>
      </c>
      <c r="D7819" s="22" t="s">
        <v>61</v>
      </c>
      <c r="E7819" s="22" t="s">
        <v>19415</v>
      </c>
      <c r="F7819" s="31">
        <v>43041.518541666665</v>
      </c>
      <c r="G7819" s="31">
        <v>43069</v>
      </c>
      <c r="H7819" s="31">
        <v>43434</v>
      </c>
      <c r="I7819" s="31">
        <v>43071</v>
      </c>
      <c r="J7819" s="22" t="s">
        <v>73</v>
      </c>
      <c r="K7819" s="32" t="s">
        <v>74</v>
      </c>
      <c r="L7819" s="32" t="s">
        <v>19416</v>
      </c>
      <c r="N7819" s="24">
        <v>2346.2800000000002</v>
      </c>
      <c r="O7819" s="24">
        <v>2346.2800000000002</v>
      </c>
      <c r="P7819" s="32" t="s">
        <v>1558</v>
      </c>
      <c r="Q7819" s="43" t="s">
        <v>1559</v>
      </c>
      <c r="R7819" s="43" t="s">
        <v>78</v>
      </c>
      <c r="S7819" s="47">
        <v>1</v>
      </c>
    </row>
    <row r="7820" spans="1:19" ht="12.75">
      <c r="A7820" s="22" t="s">
        <v>60</v>
      </c>
      <c r="B7820" s="22" t="s">
        <v>16458</v>
      </c>
      <c r="C7820" s="22" t="s">
        <v>68</v>
      </c>
      <c r="D7820" s="22" t="s">
        <v>61</v>
      </c>
      <c r="E7820" s="22" t="s">
        <v>19417</v>
      </c>
      <c r="F7820" s="31">
        <v>43068.64938657407</v>
      </c>
      <c r="G7820" s="31">
        <v>43068</v>
      </c>
      <c r="H7820" s="31">
        <v>43433</v>
      </c>
      <c r="I7820" s="31">
        <v>43098</v>
      </c>
      <c r="J7820" s="22" t="s">
        <v>73</v>
      </c>
      <c r="K7820" s="32" t="s">
        <v>110</v>
      </c>
      <c r="L7820" s="32" t="s">
        <v>19418</v>
      </c>
      <c r="N7820" s="24">
        <v>751.81799999999998</v>
      </c>
      <c r="O7820" s="24">
        <v>531.36</v>
      </c>
      <c r="P7820" s="32" t="s">
        <v>1693</v>
      </c>
      <c r="Q7820" s="43" t="s">
        <v>1694</v>
      </c>
      <c r="R7820" s="43" t="s">
        <v>78</v>
      </c>
      <c r="S7820" s="47">
        <v>6</v>
      </c>
    </row>
    <row r="7821" spans="1:19" ht="12.75">
      <c r="A7821" s="22" t="s">
        <v>60</v>
      </c>
      <c r="B7821" s="22" t="s">
        <v>16546</v>
      </c>
      <c r="C7821" s="22" t="s">
        <v>68</v>
      </c>
      <c r="D7821" s="22" t="s">
        <v>61</v>
      </c>
      <c r="E7821" s="22" t="s">
        <v>19419</v>
      </c>
      <c r="F7821" s="31">
        <v>43052.289143518516</v>
      </c>
      <c r="G7821" s="31">
        <v>43092</v>
      </c>
      <c r="H7821" s="31">
        <v>43457</v>
      </c>
      <c r="I7821" s="31">
        <v>43112.289143518516</v>
      </c>
      <c r="J7821" s="22" t="s">
        <v>73</v>
      </c>
      <c r="K7821" s="32" t="s">
        <v>80</v>
      </c>
      <c r="L7821" s="32" t="s">
        <v>19420</v>
      </c>
      <c r="N7821" s="24">
        <v>3118.8933000000002</v>
      </c>
      <c r="O7821" s="24">
        <v>0</v>
      </c>
      <c r="P7821" s="32" t="s">
        <v>19421</v>
      </c>
      <c r="Q7821" s="43" t="s">
        <v>19422</v>
      </c>
      <c r="R7821" s="43" t="s">
        <v>78</v>
      </c>
      <c r="S7821" s="47">
        <v>5</v>
      </c>
    </row>
    <row r="7822" spans="1:19" ht="12.75">
      <c r="A7822" s="22" t="s">
        <v>60</v>
      </c>
      <c r="B7822" s="22" t="s">
        <v>16395</v>
      </c>
      <c r="C7822" s="22" t="s">
        <v>68</v>
      </c>
      <c r="D7822" s="22" t="s">
        <v>61</v>
      </c>
      <c r="E7822" s="22" t="s">
        <v>19423</v>
      </c>
      <c r="F7822" s="31">
        <v>43068.419317129628</v>
      </c>
      <c r="G7822" s="31">
        <v>43068</v>
      </c>
      <c r="H7822" s="31">
        <v>43433</v>
      </c>
      <c r="I7822" s="31">
        <v>43098</v>
      </c>
      <c r="J7822" s="22" t="s">
        <v>73</v>
      </c>
      <c r="K7822" s="32" t="s">
        <v>110</v>
      </c>
      <c r="L7822" s="32" t="s">
        <v>19424</v>
      </c>
      <c r="N7822" s="24">
        <v>963.05</v>
      </c>
      <c r="O7822" s="24">
        <v>915.64</v>
      </c>
      <c r="P7822" s="32" t="s">
        <v>3000</v>
      </c>
      <c r="Q7822" s="43" t="s">
        <v>3001</v>
      </c>
      <c r="R7822" s="43" t="s">
        <v>78</v>
      </c>
      <c r="S7822" s="47">
        <v>4</v>
      </c>
    </row>
    <row r="7823" spans="1:19" ht="12.75">
      <c r="A7823" s="22" t="s">
        <v>60</v>
      </c>
      <c r="B7823" s="22" t="s">
        <v>16392</v>
      </c>
      <c r="C7823" s="22" t="s">
        <v>68</v>
      </c>
      <c r="D7823" s="22" t="s">
        <v>61</v>
      </c>
      <c r="E7823" s="22" t="s">
        <v>19425</v>
      </c>
      <c r="F7823" s="31">
        <v>43055.723032407404</v>
      </c>
      <c r="G7823" s="31">
        <v>43055</v>
      </c>
      <c r="H7823" s="31">
        <v>43420</v>
      </c>
      <c r="I7823" s="31">
        <v>43085</v>
      </c>
      <c r="J7823" s="22" t="s">
        <v>73</v>
      </c>
      <c r="K7823" s="32" t="s">
        <v>110</v>
      </c>
      <c r="L7823" s="32" t="s">
        <v>19426</v>
      </c>
      <c r="N7823" s="24">
        <v>3240.3256999999999</v>
      </c>
      <c r="O7823" s="24">
        <v>5154.3950000000004</v>
      </c>
      <c r="P7823" s="32" t="s">
        <v>91</v>
      </c>
      <c r="Q7823" s="43" t="s">
        <v>92</v>
      </c>
      <c r="R7823" s="43" t="s">
        <v>78</v>
      </c>
      <c r="S7823" s="47">
        <v>5</v>
      </c>
    </row>
    <row r="7824" spans="1:19" ht="12.75">
      <c r="A7824" s="22" t="s">
        <v>60</v>
      </c>
      <c r="B7824" s="22" t="s">
        <v>19427</v>
      </c>
      <c r="C7824" s="22" t="s">
        <v>68</v>
      </c>
      <c r="D7824" s="22" t="s">
        <v>61</v>
      </c>
      <c r="E7824" s="22" t="s">
        <v>19428</v>
      </c>
      <c r="F7824" s="31">
        <v>43067.633043981477</v>
      </c>
      <c r="G7824" s="31">
        <v>43069</v>
      </c>
      <c r="H7824" s="31">
        <v>43434</v>
      </c>
      <c r="I7824" s="31">
        <v>43097</v>
      </c>
      <c r="J7824" s="22" t="s">
        <v>73</v>
      </c>
      <c r="K7824" s="32" t="s">
        <v>74</v>
      </c>
      <c r="L7824" s="32" t="s">
        <v>19429</v>
      </c>
      <c r="N7824" s="24">
        <v>542.50</v>
      </c>
      <c r="O7824" s="24">
        <v>356.86</v>
      </c>
      <c r="P7824" s="32" t="s">
        <v>584</v>
      </c>
      <c r="Q7824" s="43" t="s">
        <v>585</v>
      </c>
      <c r="R7824" s="43" t="s">
        <v>78</v>
      </c>
      <c r="S7824" s="47">
        <v>4</v>
      </c>
    </row>
    <row r="7825" spans="1:19" ht="12.75">
      <c r="A7825" s="22" t="s">
        <v>60</v>
      </c>
      <c r="B7825" s="22" t="s">
        <v>18950</v>
      </c>
      <c r="C7825" s="22" t="s">
        <v>68</v>
      </c>
      <c r="D7825" s="22" t="s">
        <v>61</v>
      </c>
      <c r="E7825" s="22" t="s">
        <v>19430</v>
      </c>
      <c r="F7825" s="31">
        <v>43040.515694444446</v>
      </c>
      <c r="G7825" s="31">
        <v>43049</v>
      </c>
      <c r="H7825" s="31">
        <v>43414</v>
      </c>
      <c r="I7825" s="31">
        <v>43070</v>
      </c>
      <c r="J7825" s="22" t="s">
        <v>73</v>
      </c>
      <c r="K7825" s="32" t="s">
        <v>80</v>
      </c>
      <c r="L7825" s="32" t="s">
        <v>19431</v>
      </c>
      <c r="N7825" s="24">
        <v>0</v>
      </c>
      <c r="O7825" s="24">
        <v>0</v>
      </c>
      <c r="P7825" s="32" t="s">
        <v>19432</v>
      </c>
      <c r="Q7825" s="43" t="s">
        <v>19433</v>
      </c>
      <c r="R7825" s="43" t="s">
        <v>78</v>
      </c>
      <c r="S7825" s="47">
        <v>5</v>
      </c>
    </row>
    <row r="7826" spans="1:19" ht="12.75">
      <c r="A7826" s="22" t="s">
        <v>60</v>
      </c>
      <c r="B7826" s="22" t="s">
        <v>16521</v>
      </c>
      <c r="C7826" s="22" t="s">
        <v>68</v>
      </c>
      <c r="D7826" s="22" t="s">
        <v>61</v>
      </c>
      <c r="E7826" s="22" t="s">
        <v>19434</v>
      </c>
      <c r="F7826" s="31">
        <v>43068.51049768518</v>
      </c>
      <c r="G7826" s="31">
        <v>43068</v>
      </c>
      <c r="H7826" s="31">
        <v>43433</v>
      </c>
      <c r="I7826" s="31">
        <v>43098.508402777778</v>
      </c>
      <c r="J7826" s="22" t="s">
        <v>73</v>
      </c>
      <c r="K7826" s="32" t="s">
        <v>110</v>
      </c>
      <c r="L7826" s="32" t="s">
        <v>19435</v>
      </c>
      <c r="N7826" s="24">
        <v>490.71199999999999</v>
      </c>
      <c r="O7826" s="24">
        <v>431.42</v>
      </c>
      <c r="P7826" s="32" t="s">
        <v>112</v>
      </c>
      <c r="Q7826" s="43" t="s">
        <v>113</v>
      </c>
      <c r="R7826" s="43" t="s">
        <v>78</v>
      </c>
      <c r="S7826" s="47">
        <v>5</v>
      </c>
    </row>
    <row r="7827" spans="1:19" ht="12.75">
      <c r="A7827" s="22" t="s">
        <v>60</v>
      </c>
      <c r="B7827" s="22" t="s">
        <v>16370</v>
      </c>
      <c r="C7827" s="22" t="s">
        <v>68</v>
      </c>
      <c r="D7827" s="22" t="s">
        <v>61</v>
      </c>
      <c r="E7827" s="22" t="s">
        <v>19436</v>
      </c>
      <c r="F7827" s="31">
        <v>43063.694201388884</v>
      </c>
      <c r="G7827" s="31">
        <v>43091</v>
      </c>
      <c r="H7827" s="31">
        <v>43456</v>
      </c>
      <c r="I7827" s="31">
        <v>43123.694201388884</v>
      </c>
      <c r="J7827" s="22" t="s">
        <v>145</v>
      </c>
      <c r="K7827" s="32" t="s">
        <v>110</v>
      </c>
      <c r="L7827" s="32" t="s">
        <v>19437</v>
      </c>
      <c r="N7827" s="24">
        <v>1408.53</v>
      </c>
      <c r="O7827" s="24">
        <v>1408.53</v>
      </c>
      <c r="P7827" s="32" t="s">
        <v>91</v>
      </c>
      <c r="Q7827" s="43" t="s">
        <v>92</v>
      </c>
      <c r="R7827" s="43" t="s">
        <v>78</v>
      </c>
      <c r="S7827" s="47">
        <v>1</v>
      </c>
    </row>
    <row r="7828" spans="1:19" ht="12.75">
      <c r="A7828" s="22" t="s">
        <v>60</v>
      </c>
      <c r="B7828" s="22" t="s">
        <v>16386</v>
      </c>
      <c r="C7828" s="22" t="s">
        <v>68</v>
      </c>
      <c r="D7828" s="22" t="s">
        <v>61</v>
      </c>
      <c r="E7828" s="22" t="s">
        <v>19438</v>
      </c>
      <c r="F7828" s="31">
        <v>43063.643703703703</v>
      </c>
      <c r="G7828" s="31">
        <v>43063</v>
      </c>
      <c r="H7828" s="31">
        <v>43428</v>
      </c>
      <c r="I7828" s="31">
        <v>43093</v>
      </c>
      <c r="J7828" s="22" t="s">
        <v>73</v>
      </c>
      <c r="K7828" s="32" t="s">
        <v>80</v>
      </c>
      <c r="L7828" s="32" t="s">
        <v>19439</v>
      </c>
      <c r="N7828" s="24">
        <v>0</v>
      </c>
      <c r="O7828" s="24">
        <v>0</v>
      </c>
      <c r="P7828" s="32" t="s">
        <v>183</v>
      </c>
      <c r="Q7828" s="43" t="s">
        <v>184</v>
      </c>
      <c r="R7828" s="43" t="s">
        <v>78</v>
      </c>
      <c r="S7828" s="47">
        <v>5</v>
      </c>
    </row>
    <row r="7829" spans="1:19" ht="12.75">
      <c r="A7829" s="22" t="s">
        <v>60</v>
      </c>
      <c r="B7829" s="22" t="s">
        <v>16464</v>
      </c>
      <c r="C7829" s="22" t="s">
        <v>68</v>
      </c>
      <c r="D7829" s="22" t="s">
        <v>61</v>
      </c>
      <c r="E7829" s="22" t="s">
        <v>19440</v>
      </c>
      <c r="F7829" s="31">
        <v>43054.467141203699</v>
      </c>
      <c r="G7829" s="31">
        <v>43054</v>
      </c>
      <c r="H7829" s="31">
        <v>43404</v>
      </c>
      <c r="I7829" s="31">
        <v>43084</v>
      </c>
      <c r="J7829" s="22" t="s">
        <v>73</v>
      </c>
      <c r="K7829" s="32" t="s">
        <v>74</v>
      </c>
      <c r="L7829" s="32" t="s">
        <v>19441</v>
      </c>
      <c r="N7829" s="24">
        <v>1596.9432999999999</v>
      </c>
      <c r="O7829" s="24">
        <v>2066.56</v>
      </c>
      <c r="P7829" s="32" t="s">
        <v>1064</v>
      </c>
      <c r="Q7829" s="43" t="s">
        <v>1065</v>
      </c>
      <c r="R7829" s="43" t="s">
        <v>78</v>
      </c>
      <c r="S7829" s="47">
        <v>4</v>
      </c>
    </row>
    <row r="7830" spans="1:19" ht="12.75">
      <c r="A7830" s="22" t="s">
        <v>60</v>
      </c>
      <c r="B7830" s="22" t="s">
        <v>16446</v>
      </c>
      <c r="C7830" s="22" t="s">
        <v>68</v>
      </c>
      <c r="D7830" s="22" t="s">
        <v>61</v>
      </c>
      <c r="E7830" s="22" t="s">
        <v>19442</v>
      </c>
      <c r="F7830" s="31">
        <v>43040.675983796296</v>
      </c>
      <c r="G7830" s="31">
        <v>43069</v>
      </c>
      <c r="H7830" s="31">
        <v>43434</v>
      </c>
      <c r="I7830" s="31">
        <v>43070</v>
      </c>
      <c r="J7830" s="22" t="s">
        <v>73</v>
      </c>
      <c r="K7830" s="32" t="s">
        <v>74</v>
      </c>
      <c r="L7830" s="32" t="s">
        <v>19443</v>
      </c>
      <c r="N7830" s="24">
        <v>2176.4133000000002</v>
      </c>
      <c r="O7830" s="24">
        <v>1640.63</v>
      </c>
      <c r="P7830" s="32" t="s">
        <v>729</v>
      </c>
      <c r="Q7830" s="43" t="s">
        <v>730</v>
      </c>
      <c r="R7830" s="43" t="s">
        <v>78</v>
      </c>
      <c r="S7830" s="47">
        <v>5</v>
      </c>
    </row>
    <row r="7831" spans="1:19" ht="12.75">
      <c r="A7831" s="22" t="s">
        <v>60</v>
      </c>
      <c r="B7831" s="22" t="s">
        <v>16476</v>
      </c>
      <c r="C7831" s="22" t="s">
        <v>68</v>
      </c>
      <c r="D7831" s="22" t="s">
        <v>61</v>
      </c>
      <c r="E7831" s="22" t="s">
        <v>19444</v>
      </c>
      <c r="F7831" s="31">
        <v>43066.580347222218</v>
      </c>
      <c r="G7831" s="31">
        <v>43070</v>
      </c>
      <c r="H7831" s="31">
        <v>43435</v>
      </c>
      <c r="I7831" s="31">
        <v>43096</v>
      </c>
      <c r="J7831" s="22" t="s">
        <v>73</v>
      </c>
      <c r="K7831" s="32" t="s">
        <v>80</v>
      </c>
      <c r="L7831" s="32" t="s">
        <v>19445</v>
      </c>
      <c r="N7831" s="24">
        <v>3445.9056999999998</v>
      </c>
      <c r="O7831" s="24">
        <v>0</v>
      </c>
      <c r="P7831" s="32" t="s">
        <v>91</v>
      </c>
      <c r="Q7831" s="43" t="s">
        <v>92</v>
      </c>
      <c r="R7831" s="43" t="s">
        <v>78</v>
      </c>
      <c r="S7831" s="47">
        <v>5</v>
      </c>
    </row>
    <row r="7832" spans="1:19" ht="12.75">
      <c r="A7832" s="22" t="s">
        <v>60</v>
      </c>
      <c r="B7832" s="22" t="s">
        <v>16843</v>
      </c>
      <c r="C7832" s="22" t="s">
        <v>68</v>
      </c>
      <c r="D7832" s="22" t="s">
        <v>61</v>
      </c>
      <c r="E7832" s="22" t="s">
        <v>19446</v>
      </c>
      <c r="F7832" s="31">
        <v>43041.495428240742</v>
      </c>
      <c r="G7832" s="31">
        <v>43041</v>
      </c>
      <c r="H7832" s="31">
        <v>43406</v>
      </c>
      <c r="I7832" s="31">
        <v>43071</v>
      </c>
      <c r="J7832" s="22" t="s">
        <v>73</v>
      </c>
      <c r="K7832" s="32" t="s">
        <v>80</v>
      </c>
      <c r="L7832" s="32" t="s">
        <v>19447</v>
      </c>
      <c r="N7832" s="24">
        <v>2103.54</v>
      </c>
      <c r="O7832" s="24">
        <v>0</v>
      </c>
      <c r="P7832" s="32" t="s">
        <v>442</v>
      </c>
      <c r="Q7832" s="43" t="s">
        <v>443</v>
      </c>
      <c r="R7832" s="43" t="s">
        <v>78</v>
      </c>
      <c r="S7832" s="47">
        <v>5</v>
      </c>
    </row>
    <row r="7833" spans="1:19" ht="12.75">
      <c r="A7833" s="22" t="s">
        <v>60</v>
      </c>
      <c r="B7833" s="22" t="s">
        <v>16455</v>
      </c>
      <c r="C7833" s="22" t="s">
        <v>68</v>
      </c>
      <c r="D7833" s="22" t="s">
        <v>61</v>
      </c>
      <c r="E7833" s="22" t="s">
        <v>19448</v>
      </c>
      <c r="F7833" s="31">
        <v>43066.68299768518</v>
      </c>
      <c r="G7833" s="31">
        <v>43084</v>
      </c>
      <c r="H7833" s="31">
        <v>43449</v>
      </c>
      <c r="I7833" s="31">
        <v>43096</v>
      </c>
      <c r="J7833" s="22" t="s">
        <v>73</v>
      </c>
      <c r="K7833" s="32" t="s">
        <v>74</v>
      </c>
      <c r="L7833" s="32" t="s">
        <v>19449</v>
      </c>
      <c r="N7833" s="24">
        <v>2626.76</v>
      </c>
      <c r="O7833" s="24">
        <v>1403.42</v>
      </c>
      <c r="P7833" s="32" t="s">
        <v>262</v>
      </c>
      <c r="Q7833" s="43" t="s">
        <v>263</v>
      </c>
      <c r="R7833" s="43" t="s">
        <v>78</v>
      </c>
      <c r="S7833" s="47">
        <v>5</v>
      </c>
    </row>
    <row r="7834" spans="1:19" ht="12.75">
      <c r="A7834" s="22" t="s">
        <v>60</v>
      </c>
      <c r="B7834" s="22" t="s">
        <v>16392</v>
      </c>
      <c r="C7834" s="22" t="s">
        <v>68</v>
      </c>
      <c r="D7834" s="22" t="s">
        <v>61</v>
      </c>
      <c r="E7834" s="22" t="s">
        <v>19450</v>
      </c>
      <c r="F7834" s="31">
        <v>43045.454097222224</v>
      </c>
      <c r="G7834" s="31">
        <v>43045</v>
      </c>
      <c r="H7834" s="31">
        <v>43410</v>
      </c>
      <c r="I7834" s="31">
        <v>43075</v>
      </c>
      <c r="J7834" s="22" t="s">
        <v>73</v>
      </c>
      <c r="K7834" s="32" t="s">
        <v>80</v>
      </c>
      <c r="L7834" s="32" t="s">
        <v>19451</v>
      </c>
      <c r="N7834" s="24">
        <v>1612.1208999999999</v>
      </c>
      <c r="O7834" s="24">
        <v>0</v>
      </c>
      <c r="P7834" s="32" t="s">
        <v>1477</v>
      </c>
      <c r="Q7834" s="43" t="s">
        <v>1478</v>
      </c>
      <c r="R7834" s="43" t="s">
        <v>78</v>
      </c>
      <c r="S7834" s="47">
        <v>6</v>
      </c>
    </row>
    <row r="7835" spans="1:19" ht="12.75">
      <c r="A7835" s="22" t="s">
        <v>60</v>
      </c>
      <c r="B7835" s="22" t="s">
        <v>16373</v>
      </c>
      <c r="C7835" s="22" t="s">
        <v>68</v>
      </c>
      <c r="D7835" s="22" t="s">
        <v>61</v>
      </c>
      <c r="E7835" s="22" t="s">
        <v>19452</v>
      </c>
      <c r="F7835" s="31">
        <v>43047.418495370366</v>
      </c>
      <c r="G7835" s="31">
        <v>43064</v>
      </c>
      <c r="H7835" s="31">
        <v>43429</v>
      </c>
      <c r="I7835" s="31">
        <v>43077.417430555557</v>
      </c>
      <c r="J7835" s="22" t="s">
        <v>73</v>
      </c>
      <c r="K7835" s="32" t="s">
        <v>80</v>
      </c>
      <c r="L7835" s="32" t="s">
        <v>19453</v>
      </c>
      <c r="N7835" s="24">
        <v>1792.255</v>
      </c>
      <c r="O7835" s="24">
        <v>0</v>
      </c>
      <c r="P7835" s="32" t="s">
        <v>227</v>
      </c>
      <c r="Q7835" s="43" t="s">
        <v>228</v>
      </c>
      <c r="R7835" s="43" t="s">
        <v>78</v>
      </c>
      <c r="S7835" s="47">
        <v>5</v>
      </c>
    </row>
    <row r="7836" spans="1:19" ht="12.75">
      <c r="A7836" s="22" t="s">
        <v>60</v>
      </c>
      <c r="B7836" s="22" t="s">
        <v>16529</v>
      </c>
      <c r="C7836" s="22" t="s">
        <v>68</v>
      </c>
      <c r="D7836" s="22" t="s">
        <v>61</v>
      </c>
      <c r="E7836" s="22" t="s">
        <v>19454</v>
      </c>
      <c r="F7836" s="31">
        <v>43045.3980787037</v>
      </c>
      <c r="G7836" s="31">
        <v>43074</v>
      </c>
      <c r="H7836" s="31">
        <v>43439</v>
      </c>
      <c r="I7836" s="31">
        <v>43105.3980787037</v>
      </c>
      <c r="J7836" s="22" t="s">
        <v>145</v>
      </c>
      <c r="K7836" s="32" t="s">
        <v>74</v>
      </c>
      <c r="L7836" s="32" t="s">
        <v>19455</v>
      </c>
      <c r="N7836" s="24">
        <v>1435.2075</v>
      </c>
      <c r="O7836" s="24">
        <v>0</v>
      </c>
      <c r="P7836" s="32" t="s">
        <v>91</v>
      </c>
      <c r="Q7836" s="43" t="s">
        <v>92</v>
      </c>
      <c r="R7836" s="43" t="s">
        <v>78</v>
      </c>
      <c r="S7836" s="47">
        <v>5</v>
      </c>
    </row>
    <row r="7837" spans="1:19" ht="12.75">
      <c r="A7837" s="22" t="s">
        <v>60</v>
      </c>
      <c r="B7837" s="22" t="s">
        <v>16613</v>
      </c>
      <c r="C7837" s="22" t="s">
        <v>68</v>
      </c>
      <c r="D7837" s="22" t="s">
        <v>61</v>
      </c>
      <c r="E7837" s="22" t="s">
        <v>19456</v>
      </c>
      <c r="F7837" s="31">
        <v>43042.424733796295</v>
      </c>
      <c r="G7837" s="31">
        <v>43060</v>
      </c>
      <c r="H7837" s="31">
        <v>43425</v>
      </c>
      <c r="I7837" s="31">
        <v>43072</v>
      </c>
      <c r="J7837" s="22" t="s">
        <v>73</v>
      </c>
      <c r="K7837" s="32" t="s">
        <v>80</v>
      </c>
      <c r="L7837" s="32" t="s">
        <v>19457</v>
      </c>
      <c r="N7837" s="24">
        <v>0</v>
      </c>
      <c r="O7837" s="24">
        <v>0</v>
      </c>
      <c r="P7837" s="32" t="s">
        <v>765</v>
      </c>
      <c r="Q7837" s="43" t="s">
        <v>766</v>
      </c>
      <c r="R7837" s="43" t="s">
        <v>78</v>
      </c>
      <c r="S7837" s="47">
        <v>4</v>
      </c>
    </row>
    <row r="7838" spans="1:19" ht="12.75">
      <c r="A7838" s="22" t="s">
        <v>60</v>
      </c>
      <c r="B7838" s="22" t="s">
        <v>16755</v>
      </c>
      <c r="C7838" s="22" t="s">
        <v>68</v>
      </c>
      <c r="D7838" s="22" t="s">
        <v>61</v>
      </c>
      <c r="E7838" s="22" t="s">
        <v>19458</v>
      </c>
      <c r="F7838" s="31">
        <v>43041.490706018514</v>
      </c>
      <c r="G7838" s="31">
        <v>43054</v>
      </c>
      <c r="H7838" s="31">
        <v>43419</v>
      </c>
      <c r="I7838" s="31">
        <v>43071</v>
      </c>
      <c r="J7838" s="22" t="s">
        <v>73</v>
      </c>
      <c r="K7838" s="32" t="s">
        <v>110</v>
      </c>
      <c r="L7838" s="32" t="s">
        <v>19459</v>
      </c>
      <c r="N7838" s="24">
        <v>2495.7020000000002</v>
      </c>
      <c r="O7838" s="24">
        <v>1439.41</v>
      </c>
      <c r="P7838" s="32" t="s">
        <v>1064</v>
      </c>
      <c r="Q7838" s="43" t="s">
        <v>1065</v>
      </c>
      <c r="R7838" s="43" t="s">
        <v>78</v>
      </c>
      <c r="S7838" s="47">
        <v>6</v>
      </c>
    </row>
    <row r="7839" spans="1:19" ht="12.75">
      <c r="A7839" s="22" t="s">
        <v>60</v>
      </c>
      <c r="B7839" s="22" t="s">
        <v>18102</v>
      </c>
      <c r="C7839" s="22" t="s">
        <v>68</v>
      </c>
      <c r="D7839" s="22" t="s">
        <v>61</v>
      </c>
      <c r="E7839" s="22" t="s">
        <v>19460</v>
      </c>
      <c r="F7839" s="31">
        <v>43053.425706018519</v>
      </c>
      <c r="G7839" s="31">
        <v>43084</v>
      </c>
      <c r="H7839" s="31">
        <v>43449</v>
      </c>
      <c r="I7839" s="31">
        <v>43083.424131944441</v>
      </c>
      <c r="J7839" s="22" t="s">
        <v>73</v>
      </c>
      <c r="K7839" s="32" t="s">
        <v>80</v>
      </c>
      <c r="L7839" s="32" t="s">
        <v>19461</v>
      </c>
      <c r="N7839" s="24">
        <v>3922.44</v>
      </c>
      <c r="O7839" s="24">
        <v>0</v>
      </c>
      <c r="P7839" s="32" t="s">
        <v>668</v>
      </c>
      <c r="Q7839" s="43" t="s">
        <v>669</v>
      </c>
      <c r="R7839" s="43" t="s">
        <v>78</v>
      </c>
      <c r="S7839" s="47">
        <v>5</v>
      </c>
    </row>
    <row r="7840" spans="1:19" ht="12.75">
      <c r="A7840" s="22" t="s">
        <v>60</v>
      </c>
      <c r="B7840" s="22" t="s">
        <v>16567</v>
      </c>
      <c r="C7840" s="22" t="s">
        <v>68</v>
      </c>
      <c r="D7840" s="22" t="s">
        <v>61</v>
      </c>
      <c r="E7840" s="22" t="s">
        <v>19462</v>
      </c>
      <c r="F7840" s="31">
        <v>43063.493287037032</v>
      </c>
      <c r="G7840" s="31">
        <v>43084</v>
      </c>
      <c r="H7840" s="31">
        <v>43449</v>
      </c>
      <c r="I7840" s="31">
        <v>43093</v>
      </c>
      <c r="J7840" s="22" t="s">
        <v>73</v>
      </c>
      <c r="K7840" s="32" t="s">
        <v>110</v>
      </c>
      <c r="L7840" s="32" t="s">
        <v>19463</v>
      </c>
      <c r="N7840" s="24">
        <v>1740.8140000000001</v>
      </c>
      <c r="O7840" s="24">
        <v>1065.80</v>
      </c>
      <c r="P7840" s="32" t="s">
        <v>91</v>
      </c>
      <c r="Q7840" s="43" t="s">
        <v>92</v>
      </c>
      <c r="R7840" s="43" t="s">
        <v>78</v>
      </c>
      <c r="S7840" s="47">
        <v>5</v>
      </c>
    </row>
    <row r="7841" spans="1:19" ht="12.75">
      <c r="A7841" s="22" t="s">
        <v>60</v>
      </c>
      <c r="B7841" s="22" t="s">
        <v>16575</v>
      </c>
      <c r="C7841" s="22" t="s">
        <v>68</v>
      </c>
      <c r="D7841" s="22" t="s">
        <v>61</v>
      </c>
      <c r="E7841" s="22" t="s">
        <v>19464</v>
      </c>
      <c r="F7841" s="31">
        <v>43046.505659722221</v>
      </c>
      <c r="G7841" s="31">
        <v>43046</v>
      </c>
      <c r="H7841" s="31">
        <v>43373</v>
      </c>
      <c r="I7841" s="31">
        <v>43076</v>
      </c>
      <c r="J7841" s="22" t="s">
        <v>73</v>
      </c>
      <c r="K7841" s="32" t="s">
        <v>80</v>
      </c>
      <c r="L7841" s="32" t="s">
        <v>19465</v>
      </c>
      <c r="N7841" s="24">
        <v>583.72</v>
      </c>
      <c r="O7841" s="24">
        <v>0</v>
      </c>
      <c r="P7841" s="32" t="s">
        <v>769</v>
      </c>
      <c r="Q7841" s="43" t="s">
        <v>770</v>
      </c>
      <c r="R7841" s="43" t="s">
        <v>78</v>
      </c>
      <c r="S7841" s="47">
        <v>5</v>
      </c>
    </row>
    <row r="7842" spans="1:19" ht="12.75">
      <c r="A7842" s="22" t="s">
        <v>60</v>
      </c>
      <c r="B7842" s="22" t="s">
        <v>16373</v>
      </c>
      <c r="C7842" s="22" t="s">
        <v>68</v>
      </c>
      <c r="D7842" s="22" t="s">
        <v>61</v>
      </c>
      <c r="E7842" s="22" t="s">
        <v>19466</v>
      </c>
      <c r="F7842" s="31">
        <v>43049.085763888885</v>
      </c>
      <c r="G7842" s="31">
        <v>43084</v>
      </c>
      <c r="H7842" s="31">
        <v>43449</v>
      </c>
      <c r="I7842" s="31">
        <v>43109.085763888885</v>
      </c>
      <c r="J7842" s="22" t="s">
        <v>145</v>
      </c>
      <c r="K7842" s="32" t="s">
        <v>100</v>
      </c>
      <c r="L7842" s="32" t="s">
        <v>19467</v>
      </c>
      <c r="M7842" s="32" t="s">
        <v>19468</v>
      </c>
      <c r="N7842" s="24">
        <v>1003.734</v>
      </c>
      <c r="O7842" s="24">
        <v>658.74</v>
      </c>
      <c r="P7842" s="32" t="s">
        <v>463</v>
      </c>
      <c r="Q7842" s="43" t="s">
        <v>464</v>
      </c>
      <c r="R7842" s="43" t="s">
        <v>78</v>
      </c>
      <c r="S7842" s="47">
        <v>5</v>
      </c>
    </row>
    <row r="7843" spans="1:19" ht="12.75">
      <c r="A7843" s="22" t="s">
        <v>60</v>
      </c>
      <c r="B7843" s="22" t="s">
        <v>16392</v>
      </c>
      <c r="C7843" s="22" t="s">
        <v>68</v>
      </c>
      <c r="D7843" s="22" t="s">
        <v>61</v>
      </c>
      <c r="E7843" s="22" t="s">
        <v>19469</v>
      </c>
      <c r="F7843" s="31">
        <v>43040.49931712963</v>
      </c>
      <c r="G7843" s="31">
        <v>43040</v>
      </c>
      <c r="H7843" s="31">
        <v>43405</v>
      </c>
      <c r="I7843" s="31">
        <v>43070</v>
      </c>
      <c r="J7843" s="22" t="s">
        <v>73</v>
      </c>
      <c r="K7843" s="32" t="s">
        <v>74</v>
      </c>
      <c r="L7843" s="32" t="s">
        <v>19470</v>
      </c>
      <c r="N7843" s="24">
        <v>1270.4280000000001</v>
      </c>
      <c r="O7843" s="24">
        <v>705</v>
      </c>
      <c r="P7843" s="32" t="s">
        <v>76</v>
      </c>
      <c r="Q7843" s="43" t="s">
        <v>77</v>
      </c>
      <c r="R7843" s="43" t="s">
        <v>78</v>
      </c>
      <c r="S7843" s="47">
        <v>5</v>
      </c>
    </row>
    <row r="7844" spans="1:19" ht="12.75">
      <c r="A7844" s="22" t="s">
        <v>60</v>
      </c>
      <c r="B7844" s="22" t="s">
        <v>16440</v>
      </c>
      <c r="C7844" s="22" t="s">
        <v>68</v>
      </c>
      <c r="D7844" s="22" t="s">
        <v>61</v>
      </c>
      <c r="E7844" s="22" t="s">
        <v>19471</v>
      </c>
      <c r="F7844" s="31">
        <v>43060.69767361111</v>
      </c>
      <c r="G7844" s="31">
        <v>43060</v>
      </c>
      <c r="H7844" s="31">
        <v>43425</v>
      </c>
      <c r="I7844" s="31">
        <v>43090</v>
      </c>
      <c r="J7844" s="22" t="s">
        <v>73</v>
      </c>
      <c r="K7844" s="32" t="s">
        <v>80</v>
      </c>
      <c r="L7844" s="32" t="s">
        <v>19472</v>
      </c>
      <c r="N7844" s="24">
        <v>1217.6199999999999</v>
      </c>
      <c r="O7844" s="24">
        <v>0</v>
      </c>
      <c r="P7844" s="32" t="s">
        <v>3041</v>
      </c>
      <c r="Q7844" s="43" t="s">
        <v>3042</v>
      </c>
      <c r="R7844" s="43" t="s">
        <v>78</v>
      </c>
      <c r="S7844" s="47">
        <v>5</v>
      </c>
    </row>
    <row r="7845" spans="1:19" ht="12.75">
      <c r="A7845" s="22" t="s">
        <v>60</v>
      </c>
      <c r="B7845" s="22" t="s">
        <v>16373</v>
      </c>
      <c r="C7845" s="22" t="s">
        <v>68</v>
      </c>
      <c r="D7845" s="22" t="s">
        <v>61</v>
      </c>
      <c r="E7845" s="22" t="s">
        <v>19473</v>
      </c>
      <c r="F7845" s="31">
        <v>43041.43787037037</v>
      </c>
      <c r="G7845" s="31">
        <v>43041</v>
      </c>
      <c r="H7845" s="31">
        <v>43406</v>
      </c>
      <c r="I7845" s="31">
        <v>43071.434803240736</v>
      </c>
      <c r="J7845" s="22" t="s">
        <v>73</v>
      </c>
      <c r="K7845" s="32" t="s">
        <v>74</v>
      </c>
      <c r="L7845" s="32" t="s">
        <v>19474</v>
      </c>
      <c r="N7845" s="24">
        <v>1611.364</v>
      </c>
      <c r="O7845" s="24">
        <v>1275.0799999999999</v>
      </c>
      <c r="P7845" s="32" t="s">
        <v>91</v>
      </c>
      <c r="Q7845" s="43" t="s">
        <v>92</v>
      </c>
      <c r="R7845" s="43" t="s">
        <v>78</v>
      </c>
      <c r="S7845" s="47">
        <v>5</v>
      </c>
    </row>
    <row r="7846" spans="1:19" ht="12.75">
      <c r="A7846" s="22" t="s">
        <v>60</v>
      </c>
      <c r="B7846" s="22" t="s">
        <v>16745</v>
      </c>
      <c r="C7846" s="22" t="s">
        <v>68</v>
      </c>
      <c r="D7846" s="22" t="s">
        <v>61</v>
      </c>
      <c r="E7846" s="22" t="s">
        <v>19475</v>
      </c>
      <c r="F7846" s="31">
        <v>43054.452407407407</v>
      </c>
      <c r="G7846" s="31">
        <v>43069</v>
      </c>
      <c r="H7846" s="31">
        <v>43434</v>
      </c>
      <c r="I7846" s="31">
        <v>43084</v>
      </c>
      <c r="J7846" s="22" t="s">
        <v>73</v>
      </c>
      <c r="K7846" s="32" t="s">
        <v>80</v>
      </c>
      <c r="L7846" s="32" t="s">
        <v>19476</v>
      </c>
      <c r="N7846" s="24">
        <v>0</v>
      </c>
      <c r="O7846" s="24">
        <v>0</v>
      </c>
      <c r="P7846" s="32" t="s">
        <v>286</v>
      </c>
      <c r="Q7846" s="43" t="s">
        <v>287</v>
      </c>
      <c r="R7846" s="43" t="s">
        <v>93</v>
      </c>
      <c r="S7846" s="47">
        <v>6</v>
      </c>
    </row>
    <row r="7847" spans="1:19" ht="12.75">
      <c r="A7847" s="22" t="s">
        <v>60</v>
      </c>
      <c r="B7847" s="22" t="s">
        <v>18168</v>
      </c>
      <c r="C7847" s="22" t="s">
        <v>68</v>
      </c>
      <c r="D7847" s="22" t="s">
        <v>61</v>
      </c>
      <c r="E7847" s="22" t="s">
        <v>19477</v>
      </c>
      <c r="F7847" s="31">
        <v>43040.445104166662</v>
      </c>
      <c r="G7847" s="31">
        <v>43064</v>
      </c>
      <c r="H7847" s="31">
        <v>43429</v>
      </c>
      <c r="I7847" s="31">
        <v>43070</v>
      </c>
      <c r="J7847" s="22" t="s">
        <v>73</v>
      </c>
      <c r="K7847" s="32" t="s">
        <v>74</v>
      </c>
      <c r="L7847" s="32" t="s">
        <v>19478</v>
      </c>
      <c r="N7847" s="24">
        <v>2051.255</v>
      </c>
      <c r="O7847" s="24">
        <v>2519.69</v>
      </c>
      <c r="P7847" s="32" t="s">
        <v>262</v>
      </c>
      <c r="Q7847" s="43" t="s">
        <v>263</v>
      </c>
      <c r="R7847" s="43" t="s">
        <v>93</v>
      </c>
      <c r="S7847" s="47">
        <v>5</v>
      </c>
    </row>
    <row r="7848" spans="1:19" ht="12.75">
      <c r="A7848" s="22" t="s">
        <v>60</v>
      </c>
      <c r="B7848" s="22" t="s">
        <v>16373</v>
      </c>
      <c r="C7848" s="22" t="s">
        <v>68</v>
      </c>
      <c r="D7848" s="22" t="s">
        <v>61</v>
      </c>
      <c r="E7848" s="22" t="s">
        <v>19479</v>
      </c>
      <c r="F7848" s="31">
        <v>43049.085868055554</v>
      </c>
      <c r="G7848" s="31">
        <v>43084</v>
      </c>
      <c r="H7848" s="31">
        <v>43449</v>
      </c>
      <c r="I7848" s="31">
        <v>43109.085868055554</v>
      </c>
      <c r="J7848" s="22" t="s">
        <v>145</v>
      </c>
      <c r="K7848" s="32" t="s">
        <v>110</v>
      </c>
      <c r="L7848" s="32" t="s">
        <v>19480</v>
      </c>
      <c r="N7848" s="24">
        <v>1029.1300000000001</v>
      </c>
      <c r="O7848" s="24">
        <v>1029.1300000000001</v>
      </c>
      <c r="P7848" s="32" t="s">
        <v>2238</v>
      </c>
      <c r="Q7848" s="43" t="s">
        <v>2239</v>
      </c>
      <c r="R7848" s="43" t="s">
        <v>78</v>
      </c>
      <c r="S7848" s="47">
        <v>5</v>
      </c>
    </row>
    <row r="7849" spans="1:19" ht="12.75">
      <c r="A7849" s="22" t="s">
        <v>60</v>
      </c>
      <c r="B7849" s="22" t="s">
        <v>16440</v>
      </c>
      <c r="C7849" s="22" t="s">
        <v>68</v>
      </c>
      <c r="D7849" s="22" t="s">
        <v>61</v>
      </c>
      <c r="E7849" s="22" t="s">
        <v>19481</v>
      </c>
      <c r="F7849" s="31">
        <v>43045.61509259259</v>
      </c>
      <c r="G7849" s="31">
        <v>43070</v>
      </c>
      <c r="H7849" s="31">
        <v>43435</v>
      </c>
      <c r="I7849" s="31">
        <v>43075</v>
      </c>
      <c r="J7849" s="22" t="s">
        <v>73</v>
      </c>
      <c r="K7849" s="32" t="s">
        <v>110</v>
      </c>
      <c r="L7849" s="32" t="s">
        <v>19482</v>
      </c>
      <c r="N7849" s="24">
        <v>363.99599999999998</v>
      </c>
      <c r="O7849" s="24">
        <v>287.62</v>
      </c>
      <c r="P7849" s="32" t="s">
        <v>1183</v>
      </c>
      <c r="Q7849" s="43" t="s">
        <v>1184</v>
      </c>
      <c r="R7849" s="43" t="s">
        <v>78</v>
      </c>
      <c r="S7849" s="47">
        <v>5</v>
      </c>
    </row>
    <row r="7850" spans="1:19" ht="12.75">
      <c r="A7850" s="22" t="s">
        <v>60</v>
      </c>
      <c r="B7850" s="22" t="s">
        <v>16356</v>
      </c>
      <c r="C7850" s="22" t="s">
        <v>68</v>
      </c>
      <c r="D7850" s="22" t="s">
        <v>61</v>
      </c>
      <c r="E7850" s="22" t="s">
        <v>19483</v>
      </c>
      <c r="F7850" s="31">
        <v>43059.61074074074</v>
      </c>
      <c r="G7850" s="31">
        <v>43088</v>
      </c>
      <c r="H7850" s="31">
        <v>43453</v>
      </c>
      <c r="I7850" s="31">
        <v>43089</v>
      </c>
      <c r="J7850" s="22" t="s">
        <v>73</v>
      </c>
      <c r="K7850" s="32" t="s">
        <v>74</v>
      </c>
      <c r="L7850" s="32" t="s">
        <v>19484</v>
      </c>
      <c r="N7850" s="24">
        <v>1243.204</v>
      </c>
      <c r="O7850" s="24">
        <v>0</v>
      </c>
      <c r="P7850" s="32" t="s">
        <v>549</v>
      </c>
      <c r="Q7850" s="43" t="s">
        <v>550</v>
      </c>
      <c r="R7850" s="43" t="s">
        <v>78</v>
      </c>
      <c r="S7850" s="47">
        <v>4</v>
      </c>
    </row>
    <row r="7851" spans="1:19" ht="12.75">
      <c r="A7851" s="22" t="s">
        <v>60</v>
      </c>
      <c r="B7851" s="22" t="s">
        <v>16567</v>
      </c>
      <c r="C7851" s="22" t="s">
        <v>68</v>
      </c>
      <c r="D7851" s="22" t="s">
        <v>61</v>
      </c>
      <c r="E7851" s="22" t="s">
        <v>19485</v>
      </c>
      <c r="F7851" s="31">
        <v>43066.630416666667</v>
      </c>
      <c r="G7851" s="31">
        <v>43066</v>
      </c>
      <c r="H7851" s="31">
        <v>43431</v>
      </c>
      <c r="I7851" s="31">
        <v>43096</v>
      </c>
      <c r="J7851" s="22" t="s">
        <v>73</v>
      </c>
      <c r="K7851" s="32" t="s">
        <v>110</v>
      </c>
      <c r="L7851" s="32" t="s">
        <v>19486</v>
      </c>
      <c r="N7851" s="24">
        <v>412.685</v>
      </c>
      <c r="O7851" s="24">
        <v>356.85</v>
      </c>
      <c r="P7851" s="32" t="s">
        <v>19487</v>
      </c>
      <c r="Q7851" s="43" t="s">
        <v>19488</v>
      </c>
      <c r="R7851" s="43" t="s">
        <v>78</v>
      </c>
      <c r="S7851" s="47">
        <v>5</v>
      </c>
    </row>
    <row r="7852" spans="1:19" ht="12.75">
      <c r="A7852" s="22" t="s">
        <v>60</v>
      </c>
      <c r="B7852" s="22" t="s">
        <v>16392</v>
      </c>
      <c r="C7852" s="22" t="s">
        <v>68</v>
      </c>
      <c r="D7852" s="22" t="s">
        <v>61</v>
      </c>
      <c r="E7852" s="22" t="s">
        <v>19489</v>
      </c>
      <c r="F7852" s="31">
        <v>43042.551215277774</v>
      </c>
      <c r="G7852" s="31">
        <v>43045</v>
      </c>
      <c r="H7852" s="31">
        <v>43410</v>
      </c>
      <c r="I7852" s="31">
        <v>43072</v>
      </c>
      <c r="J7852" s="22" t="s">
        <v>73</v>
      </c>
      <c r="K7852" s="32" t="s">
        <v>74</v>
      </c>
      <c r="L7852" s="32" t="s">
        <v>19490</v>
      </c>
      <c r="N7852" s="24">
        <v>491.82659999999998</v>
      </c>
      <c r="O7852" s="24">
        <v>504.54</v>
      </c>
      <c r="P7852" s="32" t="s">
        <v>2114</v>
      </c>
      <c r="Q7852" s="43" t="s">
        <v>2115</v>
      </c>
      <c r="R7852" s="43" t="s">
        <v>93</v>
      </c>
      <c r="S7852" s="47">
        <v>5</v>
      </c>
    </row>
    <row r="7853" spans="1:19" ht="12.75">
      <c r="A7853" s="22" t="s">
        <v>60</v>
      </c>
      <c r="B7853" s="22" t="s">
        <v>16373</v>
      </c>
      <c r="C7853" s="22" t="s">
        <v>68</v>
      </c>
      <c r="D7853" s="22" t="s">
        <v>61</v>
      </c>
      <c r="E7853" s="22" t="s">
        <v>19491</v>
      </c>
      <c r="F7853" s="31">
        <v>43042.417581018519</v>
      </c>
      <c r="G7853" s="31">
        <v>43042</v>
      </c>
      <c r="H7853" s="31">
        <v>43407</v>
      </c>
      <c r="I7853" s="31">
        <v>43072.413877314815</v>
      </c>
      <c r="J7853" s="22" t="s">
        <v>73</v>
      </c>
      <c r="K7853" s="32" t="s">
        <v>80</v>
      </c>
      <c r="L7853" s="32" t="s">
        <v>19492</v>
      </c>
      <c r="N7853" s="24">
        <v>1162.675</v>
      </c>
      <c r="O7853" s="24">
        <v>0</v>
      </c>
      <c r="P7853" s="32" t="s">
        <v>19493</v>
      </c>
      <c r="Q7853" s="43" t="s">
        <v>19494</v>
      </c>
      <c r="R7853" s="43" t="s">
        <v>78</v>
      </c>
      <c r="S7853" s="47">
        <v>5</v>
      </c>
    </row>
    <row r="7854" spans="1:19" ht="12.75">
      <c r="A7854" s="22" t="s">
        <v>60</v>
      </c>
      <c r="B7854" s="22" t="s">
        <v>16373</v>
      </c>
      <c r="C7854" s="22" t="s">
        <v>68</v>
      </c>
      <c r="D7854" s="22" t="s">
        <v>61</v>
      </c>
      <c r="E7854" s="22" t="s">
        <v>19495</v>
      </c>
      <c r="F7854" s="31">
        <v>43061.612094907403</v>
      </c>
      <c r="G7854" s="31">
        <v>43063</v>
      </c>
      <c r="H7854" s="31">
        <v>43428</v>
      </c>
      <c r="I7854" s="31">
        <v>43091.609131944446</v>
      </c>
      <c r="J7854" s="22" t="s">
        <v>73</v>
      </c>
      <c r="K7854" s="32" t="s">
        <v>110</v>
      </c>
      <c r="L7854" s="32" t="s">
        <v>19496</v>
      </c>
      <c r="N7854" s="24">
        <v>461.99200000000002</v>
      </c>
      <c r="O7854" s="24">
        <v>376.54</v>
      </c>
      <c r="P7854" s="32" t="s">
        <v>245</v>
      </c>
      <c r="Q7854" s="43" t="s">
        <v>246</v>
      </c>
      <c r="R7854" s="43" t="s">
        <v>78</v>
      </c>
      <c r="S7854" s="47">
        <v>5</v>
      </c>
    </row>
    <row r="7855" spans="1:19" ht="12.75">
      <c r="A7855" s="22" t="s">
        <v>60</v>
      </c>
      <c r="B7855" s="22" t="s">
        <v>16440</v>
      </c>
      <c r="C7855" s="22" t="s">
        <v>68</v>
      </c>
      <c r="D7855" s="22" t="s">
        <v>61</v>
      </c>
      <c r="E7855" s="22" t="s">
        <v>19497</v>
      </c>
      <c r="F7855" s="31">
        <v>43056.604618055557</v>
      </c>
      <c r="G7855" s="31">
        <v>43090</v>
      </c>
      <c r="H7855" s="31">
        <v>43455</v>
      </c>
      <c r="I7855" s="31">
        <v>43086</v>
      </c>
      <c r="J7855" s="22" t="s">
        <v>73</v>
      </c>
      <c r="K7855" s="32" t="s">
        <v>74</v>
      </c>
      <c r="L7855" s="32" t="s">
        <v>19498</v>
      </c>
      <c r="N7855" s="24">
        <v>1188.2225000000001</v>
      </c>
      <c r="O7855" s="24">
        <v>863.45</v>
      </c>
      <c r="P7855" s="32" t="s">
        <v>549</v>
      </c>
      <c r="Q7855" s="43" t="s">
        <v>550</v>
      </c>
      <c r="R7855" s="43" t="s">
        <v>78</v>
      </c>
      <c r="S7855" s="47">
        <v>5</v>
      </c>
    </row>
    <row r="7856" spans="1:19" ht="12.75">
      <c r="A7856" s="22" t="s">
        <v>60</v>
      </c>
      <c r="B7856" s="22" t="s">
        <v>16476</v>
      </c>
      <c r="C7856" s="22" t="s">
        <v>68</v>
      </c>
      <c r="D7856" s="22" t="s">
        <v>61</v>
      </c>
      <c r="E7856" s="22" t="s">
        <v>19499</v>
      </c>
      <c r="F7856" s="31">
        <v>43041.478842592594</v>
      </c>
      <c r="G7856" s="31">
        <v>42898</v>
      </c>
      <c r="H7856" s="31">
        <v>43263</v>
      </c>
      <c r="I7856" s="31">
        <v>43071</v>
      </c>
      <c r="J7856" s="22" t="s">
        <v>99</v>
      </c>
      <c r="K7856" s="32" t="s">
        <v>74</v>
      </c>
      <c r="L7856" s="32" t="s">
        <v>19500</v>
      </c>
      <c r="N7856" s="24">
        <v>0</v>
      </c>
      <c r="O7856" s="24">
        <v>0</v>
      </c>
      <c r="P7856" s="32" t="s">
        <v>783</v>
      </c>
      <c r="Q7856" s="43" t="s">
        <v>784</v>
      </c>
      <c r="R7856" s="43" t="s">
        <v>78</v>
      </c>
      <c r="S7856" s="47">
        <v>1</v>
      </c>
    </row>
    <row r="7857" spans="1:19" ht="12.75">
      <c r="A7857" s="22" t="s">
        <v>60</v>
      </c>
      <c r="B7857" s="22" t="s">
        <v>17011</v>
      </c>
      <c r="C7857" s="22" t="s">
        <v>68</v>
      </c>
      <c r="D7857" s="22" t="s">
        <v>61</v>
      </c>
      <c r="E7857" s="22" t="s">
        <v>19501</v>
      </c>
      <c r="F7857" s="31">
        <v>43041.571099537032</v>
      </c>
      <c r="G7857" s="31">
        <v>43041</v>
      </c>
      <c r="H7857" s="31">
        <v>43406</v>
      </c>
      <c r="I7857" s="31">
        <v>43071</v>
      </c>
      <c r="J7857" s="22" t="s">
        <v>73</v>
      </c>
      <c r="K7857" s="32" t="s">
        <v>80</v>
      </c>
      <c r="L7857" s="32" t="s">
        <v>19502</v>
      </c>
      <c r="N7857" s="24">
        <v>0</v>
      </c>
      <c r="O7857" s="24">
        <v>0</v>
      </c>
      <c r="P7857" s="32" t="s">
        <v>4374</v>
      </c>
      <c r="Q7857" s="43" t="s">
        <v>4375</v>
      </c>
      <c r="R7857" s="43" t="s">
        <v>78</v>
      </c>
      <c r="S7857" s="47">
        <v>5</v>
      </c>
    </row>
    <row r="7858" spans="1:19" ht="12.75">
      <c r="A7858" s="22" t="s">
        <v>60</v>
      </c>
      <c r="B7858" s="22" t="s">
        <v>16373</v>
      </c>
      <c r="C7858" s="22" t="s">
        <v>68</v>
      </c>
      <c r="D7858" s="22" t="s">
        <v>61</v>
      </c>
      <c r="E7858" s="22" t="s">
        <v>19503</v>
      </c>
      <c r="F7858" s="31">
        <v>43052.653981481482</v>
      </c>
      <c r="G7858" s="31">
        <v>43052</v>
      </c>
      <c r="H7858" s="31">
        <v>43417</v>
      </c>
      <c r="I7858" s="31">
        <v>43082.652326388888</v>
      </c>
      <c r="J7858" s="22" t="s">
        <v>73</v>
      </c>
      <c r="K7858" s="32" t="s">
        <v>80</v>
      </c>
      <c r="L7858" s="32" t="s">
        <v>19504</v>
      </c>
      <c r="N7858" s="24">
        <v>390.37</v>
      </c>
      <c r="O7858" s="24">
        <v>0</v>
      </c>
      <c r="P7858" s="32" t="s">
        <v>179</v>
      </c>
      <c r="Q7858" s="43" t="s">
        <v>180</v>
      </c>
      <c r="R7858" s="43" t="s">
        <v>78</v>
      </c>
      <c r="S7858" s="47">
        <v>5</v>
      </c>
    </row>
    <row r="7859" spans="1:19" ht="12.75">
      <c r="A7859" s="22" t="s">
        <v>60</v>
      </c>
      <c r="B7859" s="22" t="s">
        <v>16461</v>
      </c>
      <c r="C7859" s="22" t="s">
        <v>68</v>
      </c>
      <c r="D7859" s="22" t="s">
        <v>61</v>
      </c>
      <c r="E7859" s="22" t="s">
        <v>19505</v>
      </c>
      <c r="F7859" s="31">
        <v>43068.631805555553</v>
      </c>
      <c r="G7859" s="31">
        <v>43092</v>
      </c>
      <c r="H7859" s="31">
        <v>43457</v>
      </c>
      <c r="I7859" s="31">
        <v>43098</v>
      </c>
      <c r="J7859" s="22" t="s">
        <v>73</v>
      </c>
      <c r="K7859" s="32" t="s">
        <v>100</v>
      </c>
      <c r="L7859" s="32" t="s">
        <v>19506</v>
      </c>
      <c r="M7859" s="32" t="s">
        <v>19507</v>
      </c>
      <c r="N7859" s="24">
        <v>1822.6442</v>
      </c>
      <c r="O7859" s="24">
        <v>1487.066</v>
      </c>
      <c r="P7859" s="32" t="s">
        <v>1032</v>
      </c>
      <c r="Q7859" s="43" t="s">
        <v>1033</v>
      </c>
      <c r="R7859" s="43" t="s">
        <v>78</v>
      </c>
      <c r="S7859" s="47">
        <v>4</v>
      </c>
    </row>
    <row r="7860" spans="1:19" ht="12.75">
      <c r="A7860" s="22" t="s">
        <v>60</v>
      </c>
      <c r="B7860" s="22" t="s">
        <v>16446</v>
      </c>
      <c r="C7860" s="22" t="s">
        <v>68</v>
      </c>
      <c r="D7860" s="22" t="s">
        <v>61</v>
      </c>
      <c r="E7860" s="22" t="s">
        <v>19508</v>
      </c>
      <c r="F7860" s="31">
        <v>43059.618206018517</v>
      </c>
      <c r="G7860" s="31">
        <v>42907</v>
      </c>
      <c r="H7860" s="31">
        <v>43272</v>
      </c>
      <c r="I7860" s="31">
        <v>43089</v>
      </c>
      <c r="J7860" s="22" t="s">
        <v>99</v>
      </c>
      <c r="K7860" s="32" t="s">
        <v>74</v>
      </c>
      <c r="L7860" s="32" t="s">
        <v>19509</v>
      </c>
      <c r="N7860" s="24">
        <v>0</v>
      </c>
      <c r="O7860" s="24">
        <v>0</v>
      </c>
      <c r="P7860" s="32" t="s">
        <v>431</v>
      </c>
      <c r="Q7860" s="43" t="s">
        <v>432</v>
      </c>
      <c r="R7860" s="43" t="s">
        <v>78</v>
      </c>
      <c r="S7860" s="47">
        <v>1</v>
      </c>
    </row>
    <row r="7861" spans="1:19" ht="12.75">
      <c r="A7861" s="22" t="s">
        <v>60</v>
      </c>
      <c r="B7861" s="22" t="s">
        <v>16373</v>
      </c>
      <c r="C7861" s="22" t="s">
        <v>68</v>
      </c>
      <c r="D7861" s="22" t="s">
        <v>61</v>
      </c>
      <c r="E7861" s="22" t="s">
        <v>19510</v>
      </c>
      <c r="F7861" s="31">
        <v>43054.737615740742</v>
      </c>
      <c r="G7861" s="31">
        <v>43054</v>
      </c>
      <c r="H7861" s="31">
        <v>43419</v>
      </c>
      <c r="I7861" s="31">
        <v>43084.72997685185</v>
      </c>
      <c r="J7861" s="22" t="s">
        <v>73</v>
      </c>
      <c r="K7861" s="32" t="s">
        <v>110</v>
      </c>
      <c r="L7861" s="32" t="s">
        <v>19511</v>
      </c>
      <c r="N7861" s="24">
        <v>5249.6149999999998</v>
      </c>
      <c r="O7861" s="24">
        <v>4225.1099999999997</v>
      </c>
      <c r="P7861" s="32" t="s">
        <v>907</v>
      </c>
      <c r="Q7861" s="43" t="s">
        <v>908</v>
      </c>
      <c r="R7861" s="43" t="s">
        <v>78</v>
      </c>
      <c r="S7861" s="47">
        <v>5</v>
      </c>
    </row>
    <row r="7862" spans="1:19" ht="12.75">
      <c r="A7862" s="22" t="s">
        <v>60</v>
      </c>
      <c r="B7862" s="22" t="s">
        <v>16373</v>
      </c>
      <c r="C7862" s="22" t="s">
        <v>68</v>
      </c>
      <c r="D7862" s="22" t="s">
        <v>61</v>
      </c>
      <c r="E7862" s="22" t="s">
        <v>19512</v>
      </c>
      <c r="F7862" s="31">
        <v>43045.641840277778</v>
      </c>
      <c r="G7862" s="31">
        <v>43045</v>
      </c>
      <c r="H7862" s="31">
        <v>43410</v>
      </c>
      <c r="I7862" s="31">
        <v>43075.636840277773</v>
      </c>
      <c r="J7862" s="22" t="s">
        <v>73</v>
      </c>
      <c r="K7862" s="32" t="s">
        <v>110</v>
      </c>
      <c r="L7862" s="32" t="s">
        <v>19513</v>
      </c>
      <c r="N7862" s="24">
        <v>696.65329999999994</v>
      </c>
      <c r="O7862" s="24">
        <v>685.49</v>
      </c>
      <c r="P7862" s="32" t="s">
        <v>4034</v>
      </c>
      <c r="Q7862" s="43" t="s">
        <v>4035</v>
      </c>
      <c r="R7862" s="43" t="s">
        <v>78</v>
      </c>
      <c r="S7862" s="47">
        <v>5</v>
      </c>
    </row>
    <row r="7863" spans="1:19" ht="12.75">
      <c r="A7863" s="22" t="s">
        <v>60</v>
      </c>
      <c r="B7863" s="22" t="s">
        <v>16373</v>
      </c>
      <c r="C7863" s="22" t="s">
        <v>68</v>
      </c>
      <c r="D7863" s="22" t="s">
        <v>61</v>
      </c>
      <c r="E7863" s="22" t="s">
        <v>19514</v>
      </c>
      <c r="F7863" s="31">
        <v>43048.705324074072</v>
      </c>
      <c r="G7863" s="31">
        <v>43049</v>
      </c>
      <c r="H7863" s="31">
        <v>43414</v>
      </c>
      <c r="I7863" s="31">
        <v>43078.704282407409</v>
      </c>
      <c r="J7863" s="22" t="s">
        <v>73</v>
      </c>
      <c r="K7863" s="32" t="s">
        <v>110</v>
      </c>
      <c r="L7863" s="32" t="s">
        <v>19515</v>
      </c>
      <c r="N7863" s="24">
        <v>1741.3433</v>
      </c>
      <c r="O7863" s="24">
        <v>1350.01</v>
      </c>
      <c r="P7863" s="32" t="s">
        <v>7770</v>
      </c>
      <c r="Q7863" s="43" t="s">
        <v>7771</v>
      </c>
      <c r="R7863" s="43" t="s">
        <v>93</v>
      </c>
      <c r="S7863" s="47">
        <v>5</v>
      </c>
    </row>
    <row r="7864" spans="1:19" ht="12.75">
      <c r="A7864" s="22" t="s">
        <v>60</v>
      </c>
      <c r="B7864" s="22" t="s">
        <v>16541</v>
      </c>
      <c r="C7864" s="22" t="s">
        <v>68</v>
      </c>
      <c r="D7864" s="22" t="s">
        <v>61</v>
      </c>
      <c r="E7864" s="22" t="s">
        <v>19516</v>
      </c>
      <c r="F7864" s="31">
        <v>43041.570590277777</v>
      </c>
      <c r="G7864" s="31">
        <v>43041</v>
      </c>
      <c r="H7864" s="31">
        <v>43406</v>
      </c>
      <c r="I7864" s="31">
        <v>43071</v>
      </c>
      <c r="J7864" s="22" t="s">
        <v>73</v>
      </c>
      <c r="K7864" s="32" t="s">
        <v>80</v>
      </c>
      <c r="L7864" s="32" t="s">
        <v>19517</v>
      </c>
      <c r="N7864" s="24">
        <v>512.25</v>
      </c>
      <c r="O7864" s="24">
        <v>0</v>
      </c>
      <c r="P7864" s="32" t="s">
        <v>3856</v>
      </c>
      <c r="Q7864" s="43" t="s">
        <v>3857</v>
      </c>
      <c r="R7864" s="43" t="s">
        <v>78</v>
      </c>
      <c r="S7864" s="47">
        <v>5</v>
      </c>
    </row>
    <row r="7865" spans="1:19" ht="12.75">
      <c r="A7865" s="22" t="s">
        <v>60</v>
      </c>
      <c r="B7865" s="22" t="s">
        <v>16446</v>
      </c>
      <c r="C7865" s="22" t="s">
        <v>68</v>
      </c>
      <c r="D7865" s="22" t="s">
        <v>61</v>
      </c>
      <c r="E7865" s="22" t="s">
        <v>19518</v>
      </c>
      <c r="F7865" s="31">
        <v>43047.488553240742</v>
      </c>
      <c r="G7865" s="31">
        <v>43047</v>
      </c>
      <c r="H7865" s="31">
        <v>43412</v>
      </c>
      <c r="I7865" s="31">
        <v>43077</v>
      </c>
      <c r="J7865" s="22" t="s">
        <v>73</v>
      </c>
      <c r="K7865" s="32" t="s">
        <v>74</v>
      </c>
      <c r="L7865" s="32" t="s">
        <v>19519</v>
      </c>
      <c r="N7865" s="24">
        <v>2179.6170999999999</v>
      </c>
      <c r="O7865" s="24">
        <v>1134.02</v>
      </c>
      <c r="P7865" s="32" t="s">
        <v>262</v>
      </c>
      <c r="Q7865" s="43" t="s">
        <v>263</v>
      </c>
      <c r="R7865" s="43" t="s">
        <v>78</v>
      </c>
      <c r="S7865" s="47">
        <v>5</v>
      </c>
    </row>
    <row r="7866" spans="1:19" ht="12.75">
      <c r="A7866" s="22" t="s">
        <v>60</v>
      </c>
      <c r="B7866" s="22" t="s">
        <v>16567</v>
      </c>
      <c r="C7866" s="22" t="s">
        <v>68</v>
      </c>
      <c r="D7866" s="22" t="s">
        <v>61</v>
      </c>
      <c r="E7866" s="22" t="s">
        <v>19520</v>
      </c>
      <c r="F7866" s="31">
        <v>43063.516284722224</v>
      </c>
      <c r="G7866" s="31">
        <v>43090</v>
      </c>
      <c r="H7866" s="31">
        <v>43455</v>
      </c>
      <c r="I7866" s="31">
        <v>43093</v>
      </c>
      <c r="J7866" s="22" t="s">
        <v>73</v>
      </c>
      <c r="K7866" s="32" t="s">
        <v>74</v>
      </c>
      <c r="L7866" s="32" t="s">
        <v>19521</v>
      </c>
      <c r="N7866" s="24">
        <v>527.25250000000005</v>
      </c>
      <c r="O7866" s="24">
        <v>365.47</v>
      </c>
      <c r="P7866" s="32" t="s">
        <v>1259</v>
      </c>
      <c r="Q7866" s="43" t="s">
        <v>1260</v>
      </c>
      <c r="R7866" s="43" t="s">
        <v>78</v>
      </c>
      <c r="S7866" s="47">
        <v>4</v>
      </c>
    </row>
    <row r="7867" spans="1:19" ht="12.75">
      <c r="A7867" s="22" t="s">
        <v>60</v>
      </c>
      <c r="B7867" s="22" t="s">
        <v>16567</v>
      </c>
      <c r="C7867" s="22" t="s">
        <v>68</v>
      </c>
      <c r="D7867" s="22" t="s">
        <v>61</v>
      </c>
      <c r="E7867" s="22" t="s">
        <v>19522</v>
      </c>
      <c r="F7867" s="31">
        <v>43045.434224537035</v>
      </c>
      <c r="G7867" s="31">
        <v>43069</v>
      </c>
      <c r="H7867" s="31">
        <v>43434</v>
      </c>
      <c r="I7867" s="31">
        <v>43075</v>
      </c>
      <c r="J7867" s="22" t="s">
        <v>73</v>
      </c>
      <c r="K7867" s="32" t="s">
        <v>74</v>
      </c>
      <c r="L7867" s="32" t="s">
        <v>19523</v>
      </c>
      <c r="N7867" s="24">
        <v>2509.3274999999999</v>
      </c>
      <c r="O7867" s="24">
        <v>2091.5500000000002</v>
      </c>
      <c r="P7867" s="32" t="s">
        <v>91</v>
      </c>
      <c r="Q7867" s="43" t="s">
        <v>92</v>
      </c>
      <c r="R7867" s="43" t="s">
        <v>78</v>
      </c>
      <c r="S7867" s="47">
        <v>5</v>
      </c>
    </row>
    <row r="7868" spans="1:19" ht="12.75">
      <c r="A7868" s="22" t="s">
        <v>60</v>
      </c>
      <c r="B7868" s="22" t="s">
        <v>16359</v>
      </c>
      <c r="C7868" s="22" t="s">
        <v>68</v>
      </c>
      <c r="D7868" s="22" t="s">
        <v>61</v>
      </c>
      <c r="E7868" s="22" t="s">
        <v>19524</v>
      </c>
      <c r="F7868" s="31">
        <v>43061.420914351853</v>
      </c>
      <c r="G7868" s="31">
        <v>43061</v>
      </c>
      <c r="H7868" s="31">
        <v>43426</v>
      </c>
      <c r="I7868" s="31">
        <v>43091</v>
      </c>
      <c r="J7868" s="22" t="s">
        <v>73</v>
      </c>
      <c r="K7868" s="32" t="s">
        <v>80</v>
      </c>
      <c r="L7868" s="32" t="s">
        <v>19525</v>
      </c>
      <c r="N7868" s="24">
        <v>3106.8433</v>
      </c>
      <c r="O7868" s="24">
        <v>0</v>
      </c>
      <c r="P7868" s="32" t="s">
        <v>907</v>
      </c>
      <c r="Q7868" s="43" t="s">
        <v>908</v>
      </c>
      <c r="R7868" s="43" t="s">
        <v>78</v>
      </c>
      <c r="S7868" s="47">
        <v>5</v>
      </c>
    </row>
    <row r="7869" spans="1:19" ht="12.75">
      <c r="A7869" s="22" t="s">
        <v>60</v>
      </c>
      <c r="B7869" s="22" t="s">
        <v>16373</v>
      </c>
      <c r="C7869" s="22" t="s">
        <v>68</v>
      </c>
      <c r="D7869" s="22" t="s">
        <v>61</v>
      </c>
      <c r="E7869" s="22" t="s">
        <v>19526</v>
      </c>
      <c r="F7869" s="31">
        <v>43052.639189814814</v>
      </c>
      <c r="G7869" s="31">
        <v>43052</v>
      </c>
      <c r="H7869" s="31">
        <v>43417</v>
      </c>
      <c r="I7869" s="31">
        <v>43082.636608796296</v>
      </c>
      <c r="J7869" s="22" t="s">
        <v>73</v>
      </c>
      <c r="K7869" s="32" t="s">
        <v>110</v>
      </c>
      <c r="L7869" s="32" t="s">
        <v>19527</v>
      </c>
      <c r="N7869" s="24">
        <v>1180.3462</v>
      </c>
      <c r="O7869" s="24">
        <v>756.43</v>
      </c>
      <c r="P7869" s="32" t="s">
        <v>130</v>
      </c>
      <c r="Q7869" s="43" t="s">
        <v>131</v>
      </c>
      <c r="R7869" s="43" t="s">
        <v>78</v>
      </c>
      <c r="S7869" s="47">
        <v>5</v>
      </c>
    </row>
    <row r="7870" spans="1:19" ht="12.75">
      <c r="A7870" s="22" t="s">
        <v>60</v>
      </c>
      <c r="B7870" s="22" t="s">
        <v>16392</v>
      </c>
      <c r="C7870" s="22" t="s">
        <v>68</v>
      </c>
      <c r="D7870" s="22" t="s">
        <v>61</v>
      </c>
      <c r="E7870" s="22" t="s">
        <v>19528</v>
      </c>
      <c r="F7870" s="31">
        <v>43054.514745370368</v>
      </c>
      <c r="G7870" s="31">
        <v>43055</v>
      </c>
      <c r="H7870" s="31">
        <v>43420</v>
      </c>
      <c r="I7870" s="31">
        <v>43084</v>
      </c>
      <c r="J7870" s="22" t="s">
        <v>73</v>
      </c>
      <c r="K7870" s="32" t="s">
        <v>80</v>
      </c>
      <c r="L7870" s="32" t="s">
        <v>19529</v>
      </c>
      <c r="N7870" s="24">
        <v>1463.325</v>
      </c>
      <c r="O7870" s="24">
        <v>0</v>
      </c>
      <c r="P7870" s="32" t="s">
        <v>317</v>
      </c>
      <c r="Q7870" s="43" t="s">
        <v>318</v>
      </c>
      <c r="R7870" s="43" t="s">
        <v>78</v>
      </c>
      <c r="S7870" s="47">
        <v>5</v>
      </c>
    </row>
    <row r="7871" spans="1:19" ht="12.75">
      <c r="A7871" s="22" t="s">
        <v>60</v>
      </c>
      <c r="B7871" s="22" t="s">
        <v>16392</v>
      </c>
      <c r="C7871" s="22" t="s">
        <v>68</v>
      </c>
      <c r="D7871" s="22" t="s">
        <v>61</v>
      </c>
      <c r="E7871" s="22" t="s">
        <v>19530</v>
      </c>
      <c r="F7871" s="31">
        <v>43061.66915509259</v>
      </c>
      <c r="G7871" s="31">
        <v>43061</v>
      </c>
      <c r="H7871" s="31">
        <v>43426</v>
      </c>
      <c r="I7871" s="31">
        <v>43091</v>
      </c>
      <c r="J7871" s="22" t="s">
        <v>73</v>
      </c>
      <c r="K7871" s="32" t="s">
        <v>100</v>
      </c>
      <c r="L7871" s="32" t="s">
        <v>19531</v>
      </c>
      <c r="M7871" s="32" t="s">
        <v>19532</v>
      </c>
      <c r="N7871" s="24">
        <v>3730.88</v>
      </c>
      <c r="O7871" s="24">
        <v>2424.3049999999998</v>
      </c>
      <c r="P7871" s="32" t="s">
        <v>1420</v>
      </c>
      <c r="Q7871" s="43" t="s">
        <v>1421</v>
      </c>
      <c r="R7871" s="43" t="s">
        <v>78</v>
      </c>
      <c r="S7871" s="47">
        <v>5</v>
      </c>
    </row>
    <row r="7872" spans="1:19" ht="12.75">
      <c r="A7872" s="22" t="s">
        <v>60</v>
      </c>
      <c r="B7872" s="22" t="s">
        <v>16362</v>
      </c>
      <c r="C7872" s="22" t="s">
        <v>68</v>
      </c>
      <c r="D7872" s="22" t="s">
        <v>61</v>
      </c>
      <c r="E7872" s="22" t="s">
        <v>19533</v>
      </c>
      <c r="F7872" s="31">
        <v>43044.629606481481</v>
      </c>
      <c r="G7872" s="31">
        <v>43049</v>
      </c>
      <c r="H7872" s="31">
        <v>43414</v>
      </c>
      <c r="I7872" s="31">
        <v>43104.629606481481</v>
      </c>
      <c r="J7872" s="22" t="s">
        <v>145</v>
      </c>
      <c r="K7872" s="32" t="s">
        <v>100</v>
      </c>
      <c r="L7872" s="32" t="s">
        <v>19534</v>
      </c>
      <c r="M7872" s="32" t="s">
        <v>19535</v>
      </c>
      <c r="N7872" s="24">
        <v>2524.2800000000002</v>
      </c>
      <c r="O7872" s="24">
        <v>2524.2800000000002</v>
      </c>
      <c r="P7872" s="32" t="s">
        <v>91</v>
      </c>
      <c r="Q7872" s="43" t="s">
        <v>92</v>
      </c>
      <c r="R7872" s="43" t="s">
        <v>78</v>
      </c>
      <c r="S7872" s="47">
        <v>1</v>
      </c>
    </row>
    <row r="7873" spans="1:19" ht="12.75">
      <c r="A7873" s="22" t="s">
        <v>60</v>
      </c>
      <c r="B7873" s="22" t="s">
        <v>16426</v>
      </c>
      <c r="C7873" s="22" t="s">
        <v>68</v>
      </c>
      <c r="D7873" s="22" t="s">
        <v>61</v>
      </c>
      <c r="E7873" s="22" t="s">
        <v>19536</v>
      </c>
      <c r="F7873" s="31">
        <v>43069.433761574073</v>
      </c>
      <c r="G7873" s="31">
        <v>43069</v>
      </c>
      <c r="H7873" s="31">
        <v>43434</v>
      </c>
      <c r="I7873" s="31">
        <v>43099.430798611109</v>
      </c>
      <c r="J7873" s="22" t="s">
        <v>73</v>
      </c>
      <c r="K7873" s="32" t="s">
        <v>80</v>
      </c>
      <c r="L7873" s="32" t="s">
        <v>19537</v>
      </c>
      <c r="N7873" s="24">
        <v>1020.1900000000001</v>
      </c>
      <c r="O7873" s="24">
        <v>0</v>
      </c>
      <c r="P7873" s="32" t="s">
        <v>907</v>
      </c>
      <c r="Q7873" s="43" t="s">
        <v>908</v>
      </c>
      <c r="R7873" s="43" t="s">
        <v>78</v>
      </c>
      <c r="S7873" s="47">
        <v>5</v>
      </c>
    </row>
    <row r="7874" spans="1:19" ht="12.75">
      <c r="A7874" s="22" t="s">
        <v>60</v>
      </c>
      <c r="B7874" s="22" t="s">
        <v>16373</v>
      </c>
      <c r="C7874" s="22" t="s">
        <v>68</v>
      </c>
      <c r="D7874" s="22" t="s">
        <v>61</v>
      </c>
      <c r="E7874" s="22" t="s">
        <v>19538</v>
      </c>
      <c r="F7874" s="31">
        <v>43041.602094907408</v>
      </c>
      <c r="G7874" s="31">
        <v>43041</v>
      </c>
      <c r="H7874" s="31">
        <v>43406</v>
      </c>
      <c r="I7874" s="31">
        <v>43071.595960648148</v>
      </c>
      <c r="J7874" s="22" t="s">
        <v>73</v>
      </c>
      <c r="K7874" s="32" t="s">
        <v>110</v>
      </c>
      <c r="L7874" s="32" t="s">
        <v>19539</v>
      </c>
      <c r="N7874" s="24">
        <v>1222.575</v>
      </c>
      <c r="O7874" s="24">
        <v>1262.0899999999999</v>
      </c>
      <c r="P7874" s="32" t="s">
        <v>1078</v>
      </c>
      <c r="Q7874" s="43" t="s">
        <v>1079</v>
      </c>
      <c r="R7874" s="43" t="s">
        <v>78</v>
      </c>
      <c r="S7874" s="47">
        <v>5</v>
      </c>
    </row>
    <row r="7875" spans="1:19" ht="12.75">
      <c r="A7875" s="22" t="s">
        <v>60</v>
      </c>
      <c r="B7875" s="22" t="s">
        <v>16386</v>
      </c>
      <c r="C7875" s="22" t="s">
        <v>68</v>
      </c>
      <c r="D7875" s="22" t="s">
        <v>61</v>
      </c>
      <c r="E7875" s="22" t="s">
        <v>19540</v>
      </c>
      <c r="F7875" s="31">
        <v>43042.047210648147</v>
      </c>
      <c r="G7875" s="31">
        <v>43084</v>
      </c>
      <c r="H7875" s="31">
        <v>43449</v>
      </c>
      <c r="I7875" s="31">
        <v>43102.047210648147</v>
      </c>
      <c r="J7875" s="22" t="s">
        <v>73</v>
      </c>
      <c r="K7875" s="32" t="s">
        <v>74</v>
      </c>
      <c r="L7875" s="32" t="s">
        <v>19541</v>
      </c>
      <c r="N7875" s="24">
        <v>2821.9475000000002</v>
      </c>
      <c r="O7875" s="24">
        <v>0</v>
      </c>
      <c r="P7875" s="32" t="s">
        <v>91</v>
      </c>
      <c r="Q7875" s="43" t="s">
        <v>92</v>
      </c>
      <c r="R7875" s="43" t="s">
        <v>78</v>
      </c>
      <c r="S7875" s="47">
        <v>5</v>
      </c>
    </row>
    <row r="7876" spans="1:19" ht="12.75">
      <c r="A7876" s="22" t="s">
        <v>60</v>
      </c>
      <c r="B7876" s="22" t="s">
        <v>16613</v>
      </c>
      <c r="C7876" s="22" t="s">
        <v>68</v>
      </c>
      <c r="D7876" s="22" t="s">
        <v>61</v>
      </c>
      <c r="E7876" s="22" t="s">
        <v>19542</v>
      </c>
      <c r="F7876" s="31">
        <v>43062.630231481482</v>
      </c>
      <c r="G7876" s="31">
        <v>43062</v>
      </c>
      <c r="H7876" s="31">
        <v>43427</v>
      </c>
      <c r="I7876" s="31">
        <v>43092</v>
      </c>
      <c r="J7876" s="22" t="s">
        <v>242</v>
      </c>
      <c r="K7876" s="32" t="s">
        <v>110</v>
      </c>
      <c r="L7876" s="32" t="s">
        <v>19543</v>
      </c>
      <c r="N7876" s="24">
        <v>-871.35</v>
      </c>
      <c r="O7876" s="24">
        <v>-871.35</v>
      </c>
      <c r="P7876" s="32" t="s">
        <v>19544</v>
      </c>
      <c r="Q7876" s="43" t="s">
        <v>19545</v>
      </c>
      <c r="R7876" s="43" t="s">
        <v>78</v>
      </c>
      <c r="S7876" s="47">
        <v>1</v>
      </c>
    </row>
    <row r="7877" spans="1:19" ht="12.75">
      <c r="A7877" s="22" t="s">
        <v>60</v>
      </c>
      <c r="B7877" s="22" t="s">
        <v>16373</v>
      </c>
      <c r="C7877" s="22" t="s">
        <v>68</v>
      </c>
      <c r="D7877" s="22" t="s">
        <v>61</v>
      </c>
      <c r="E7877" s="22" t="s">
        <v>19546</v>
      </c>
      <c r="F7877" s="31">
        <v>43046.636932870366</v>
      </c>
      <c r="G7877" s="31">
        <v>43046</v>
      </c>
      <c r="H7877" s="31">
        <v>43411</v>
      </c>
      <c r="I7877" s="31">
        <v>43076.593414351853</v>
      </c>
      <c r="J7877" s="22" t="s">
        <v>73</v>
      </c>
      <c r="K7877" s="32" t="s">
        <v>110</v>
      </c>
      <c r="L7877" s="32" t="s">
        <v>19547</v>
      </c>
      <c r="N7877" s="24">
        <v>417.60660000000001</v>
      </c>
      <c r="O7877" s="24">
        <v>287.62</v>
      </c>
      <c r="P7877" s="32" t="s">
        <v>212</v>
      </c>
      <c r="Q7877" s="43" t="s">
        <v>213</v>
      </c>
      <c r="R7877" s="43" t="s">
        <v>78</v>
      </c>
      <c r="S7877" s="47">
        <v>5</v>
      </c>
    </row>
    <row r="7878" spans="1:19" ht="12.75">
      <c r="A7878" s="22" t="s">
        <v>60</v>
      </c>
      <c r="B7878" s="22" t="s">
        <v>16430</v>
      </c>
      <c r="C7878" s="22" t="s">
        <v>68</v>
      </c>
      <c r="D7878" s="22" t="s">
        <v>61</v>
      </c>
      <c r="E7878" s="22" t="s">
        <v>19548</v>
      </c>
      <c r="F7878" s="31">
        <v>43062.704050925924</v>
      </c>
      <c r="G7878" s="31">
        <v>43072</v>
      </c>
      <c r="H7878" s="31">
        <v>43437</v>
      </c>
      <c r="I7878" s="31">
        <v>43092</v>
      </c>
      <c r="J7878" s="22" t="s">
        <v>73</v>
      </c>
      <c r="K7878" s="32" t="s">
        <v>74</v>
      </c>
      <c r="L7878" s="32" t="s">
        <v>19549</v>
      </c>
      <c r="N7878" s="24">
        <v>1707.9466</v>
      </c>
      <c r="O7878" s="24">
        <v>1556.71</v>
      </c>
      <c r="P7878" s="32" t="s">
        <v>1558</v>
      </c>
      <c r="Q7878" s="43" t="s">
        <v>1559</v>
      </c>
      <c r="R7878" s="43" t="s">
        <v>78</v>
      </c>
      <c r="S7878" s="47">
        <v>5</v>
      </c>
    </row>
    <row r="7879" spans="1:19" ht="12.75">
      <c r="A7879" s="22" t="s">
        <v>60</v>
      </c>
      <c r="B7879" s="22" t="s">
        <v>16426</v>
      </c>
      <c r="C7879" s="22" t="s">
        <v>68</v>
      </c>
      <c r="D7879" s="22" t="s">
        <v>61</v>
      </c>
      <c r="E7879" s="22" t="s">
        <v>19550</v>
      </c>
      <c r="F7879" s="31">
        <v>43055.559074074074</v>
      </c>
      <c r="G7879" s="31">
        <v>43055</v>
      </c>
      <c r="H7879" s="31">
        <v>43420</v>
      </c>
      <c r="I7879" s="31">
        <v>43085</v>
      </c>
      <c r="J7879" s="22" t="s">
        <v>73</v>
      </c>
      <c r="K7879" s="32" t="s">
        <v>80</v>
      </c>
      <c r="L7879" s="32" t="s">
        <v>19551</v>
      </c>
      <c r="N7879" s="24">
        <v>7030.90</v>
      </c>
      <c r="O7879" s="24">
        <v>0</v>
      </c>
      <c r="P7879" s="32" t="s">
        <v>275</v>
      </c>
      <c r="Q7879" s="43" t="s">
        <v>276</v>
      </c>
      <c r="R7879" s="43" t="s">
        <v>78</v>
      </c>
      <c r="S7879" s="47">
        <v>5</v>
      </c>
    </row>
    <row r="7880" spans="1:19" ht="12.75">
      <c r="A7880" s="22" t="s">
        <v>60</v>
      </c>
      <c r="B7880" s="22" t="s">
        <v>16362</v>
      </c>
      <c r="C7880" s="22" t="s">
        <v>68</v>
      </c>
      <c r="D7880" s="22" t="s">
        <v>61</v>
      </c>
      <c r="E7880" s="22" t="s">
        <v>19552</v>
      </c>
      <c r="F7880" s="31">
        <v>43042.502430555556</v>
      </c>
      <c r="G7880" s="31">
        <v>43045</v>
      </c>
      <c r="H7880" s="31">
        <v>43410</v>
      </c>
      <c r="I7880" s="31">
        <v>43072</v>
      </c>
      <c r="J7880" s="22" t="s">
        <v>73</v>
      </c>
      <c r="K7880" s="32" t="s">
        <v>110</v>
      </c>
      <c r="L7880" s="32" t="s">
        <v>19553</v>
      </c>
      <c r="N7880" s="24">
        <v>1349.4259999999999</v>
      </c>
      <c r="O7880" s="24">
        <v>928.25</v>
      </c>
      <c r="P7880" s="32" t="s">
        <v>262</v>
      </c>
      <c r="Q7880" s="43" t="s">
        <v>263</v>
      </c>
      <c r="R7880" s="43" t="s">
        <v>78</v>
      </c>
      <c r="S7880" s="47">
        <v>5</v>
      </c>
    </row>
    <row r="7881" spans="1:19" ht="12.75">
      <c r="A7881" s="22" t="s">
        <v>60</v>
      </c>
      <c r="B7881" s="22" t="s">
        <v>16404</v>
      </c>
      <c r="C7881" s="22" t="s">
        <v>68</v>
      </c>
      <c r="D7881" s="22" t="s">
        <v>61</v>
      </c>
      <c r="E7881" s="22" t="s">
        <v>19554</v>
      </c>
      <c r="F7881" s="31">
        <v>43047.458715277775</v>
      </c>
      <c r="G7881" s="31">
        <v>43069</v>
      </c>
      <c r="H7881" s="31">
        <v>43434</v>
      </c>
      <c r="I7881" s="31">
        <v>43077</v>
      </c>
      <c r="J7881" s="22" t="s">
        <v>73</v>
      </c>
      <c r="K7881" s="32" t="s">
        <v>80</v>
      </c>
      <c r="L7881" s="32" t="s">
        <v>19555</v>
      </c>
      <c r="N7881" s="24">
        <v>2094.4699999999998</v>
      </c>
      <c r="O7881" s="24">
        <v>0</v>
      </c>
      <c r="P7881" s="32" t="s">
        <v>1420</v>
      </c>
      <c r="Q7881" s="43" t="s">
        <v>1421</v>
      </c>
      <c r="R7881" s="43" t="s">
        <v>93</v>
      </c>
      <c r="S7881" s="47">
        <v>4</v>
      </c>
    </row>
    <row r="7882" spans="1:19" ht="12.75">
      <c r="A7882" s="22" t="s">
        <v>60</v>
      </c>
      <c r="B7882" s="22" t="s">
        <v>16373</v>
      </c>
      <c r="C7882" s="22" t="s">
        <v>68</v>
      </c>
      <c r="D7882" s="22" t="s">
        <v>61</v>
      </c>
      <c r="E7882" s="22" t="s">
        <v>19556</v>
      </c>
      <c r="F7882" s="31">
        <v>43040.71802083333</v>
      </c>
      <c r="G7882" s="31">
        <v>43040</v>
      </c>
      <c r="H7882" s="31">
        <v>43405</v>
      </c>
      <c r="I7882" s="31">
        <v>43070.695520833331</v>
      </c>
      <c r="J7882" s="22" t="s">
        <v>73</v>
      </c>
      <c r="K7882" s="32" t="s">
        <v>110</v>
      </c>
      <c r="L7882" s="32" t="s">
        <v>19557</v>
      </c>
      <c r="N7882" s="24">
        <v>1030.9684999999999</v>
      </c>
      <c r="O7882" s="24">
        <v>826.56</v>
      </c>
      <c r="P7882" s="32" t="s">
        <v>580</v>
      </c>
      <c r="Q7882" s="43" t="s">
        <v>581</v>
      </c>
      <c r="R7882" s="43" t="s">
        <v>78</v>
      </c>
      <c r="S7882" s="47">
        <v>5</v>
      </c>
    </row>
    <row r="7883" spans="1:19" ht="12.75">
      <c r="A7883" s="22" t="s">
        <v>60</v>
      </c>
      <c r="B7883" s="22" t="s">
        <v>16446</v>
      </c>
      <c r="C7883" s="22" t="s">
        <v>68</v>
      </c>
      <c r="D7883" s="22" t="s">
        <v>61</v>
      </c>
      <c r="E7883" s="22" t="s">
        <v>19558</v>
      </c>
      <c r="F7883" s="31">
        <v>43068.426412037035</v>
      </c>
      <c r="G7883" s="31">
        <v>43084</v>
      </c>
      <c r="H7883" s="31">
        <v>43449</v>
      </c>
      <c r="I7883" s="31">
        <v>43096</v>
      </c>
      <c r="J7883" s="22" t="s">
        <v>73</v>
      </c>
      <c r="K7883" s="32" t="s">
        <v>80</v>
      </c>
      <c r="L7883" s="32" t="s">
        <v>19559</v>
      </c>
      <c r="N7883" s="24">
        <v>851.36199999999997</v>
      </c>
      <c r="O7883" s="24">
        <v>0</v>
      </c>
      <c r="P7883" s="32" t="s">
        <v>279</v>
      </c>
      <c r="Q7883" s="43" t="s">
        <v>280</v>
      </c>
      <c r="R7883" s="43" t="s">
        <v>78</v>
      </c>
      <c r="S7883" s="47">
        <v>5</v>
      </c>
    </row>
    <row r="7884" spans="1:19" ht="12.75">
      <c r="A7884" s="22" t="s">
        <v>60</v>
      </c>
      <c r="B7884" s="22" t="s">
        <v>16404</v>
      </c>
      <c r="C7884" s="22" t="s">
        <v>68</v>
      </c>
      <c r="D7884" s="22" t="s">
        <v>61</v>
      </c>
      <c r="E7884" s="22" t="s">
        <v>19560</v>
      </c>
      <c r="F7884" s="31">
        <v>43041.375277777777</v>
      </c>
      <c r="G7884" s="31">
        <v>43056</v>
      </c>
      <c r="H7884" s="31">
        <v>43421</v>
      </c>
      <c r="I7884" s="31">
        <v>43071</v>
      </c>
      <c r="J7884" s="22" t="s">
        <v>73</v>
      </c>
      <c r="K7884" s="32" t="s">
        <v>110</v>
      </c>
      <c r="L7884" s="32" t="s">
        <v>19561</v>
      </c>
      <c r="N7884" s="24">
        <v>2269.14</v>
      </c>
      <c r="O7884" s="24">
        <v>2491.91</v>
      </c>
      <c r="P7884" s="32" t="s">
        <v>7252</v>
      </c>
      <c r="Q7884" s="43" t="s">
        <v>7253</v>
      </c>
      <c r="R7884" s="43" t="s">
        <v>78</v>
      </c>
      <c r="S7884" s="47">
        <v>5</v>
      </c>
    </row>
    <row r="7885" spans="1:19" ht="12.75">
      <c r="A7885" s="22" t="s">
        <v>60</v>
      </c>
      <c r="B7885" s="22" t="s">
        <v>16595</v>
      </c>
      <c r="C7885" s="22" t="s">
        <v>68</v>
      </c>
      <c r="D7885" s="22" t="s">
        <v>61</v>
      </c>
      <c r="E7885" s="22" t="s">
        <v>19562</v>
      </c>
      <c r="F7885" s="31">
        <v>43041.671458333331</v>
      </c>
      <c r="G7885" s="31">
        <v>43047</v>
      </c>
      <c r="H7885" s="31">
        <v>43412</v>
      </c>
      <c r="I7885" s="31">
        <v>43071</v>
      </c>
      <c r="J7885" s="22" t="s">
        <v>73</v>
      </c>
      <c r="K7885" s="32" t="s">
        <v>74</v>
      </c>
      <c r="L7885" s="32" t="s">
        <v>19563</v>
      </c>
      <c r="N7885" s="24">
        <v>2355.44</v>
      </c>
      <c r="O7885" s="24">
        <v>1656.48</v>
      </c>
      <c r="P7885" s="32" t="s">
        <v>91</v>
      </c>
      <c r="Q7885" s="43" t="s">
        <v>92</v>
      </c>
      <c r="R7885" s="43" t="s">
        <v>78</v>
      </c>
      <c r="S7885" s="47">
        <v>4</v>
      </c>
    </row>
    <row r="7886" spans="1:19" ht="12.75">
      <c r="A7886" s="22" t="s">
        <v>60</v>
      </c>
      <c r="B7886" s="22" t="s">
        <v>16373</v>
      </c>
      <c r="C7886" s="22" t="s">
        <v>68</v>
      </c>
      <c r="D7886" s="22" t="s">
        <v>61</v>
      </c>
      <c r="E7886" s="22" t="s">
        <v>19564</v>
      </c>
      <c r="F7886" s="31">
        <v>43044.065046296295</v>
      </c>
      <c r="G7886" s="31">
        <v>43086</v>
      </c>
      <c r="H7886" s="31">
        <v>43451</v>
      </c>
      <c r="I7886" s="31">
        <v>43104.065046296295</v>
      </c>
      <c r="J7886" s="22" t="s">
        <v>73</v>
      </c>
      <c r="K7886" s="32" t="s">
        <v>74</v>
      </c>
      <c r="L7886" s="32" t="s">
        <v>19565</v>
      </c>
      <c r="N7886" s="24">
        <v>450.38139999999999</v>
      </c>
      <c r="O7886" s="24">
        <v>388.11</v>
      </c>
      <c r="P7886" s="32" t="s">
        <v>1259</v>
      </c>
      <c r="Q7886" s="43" t="s">
        <v>1260</v>
      </c>
      <c r="R7886" s="43" t="s">
        <v>78</v>
      </c>
      <c r="S7886" s="47">
        <v>5</v>
      </c>
    </row>
    <row r="7887" spans="1:19" ht="12.75">
      <c r="A7887" s="22" t="s">
        <v>60</v>
      </c>
      <c r="B7887" s="22" t="s">
        <v>19566</v>
      </c>
      <c r="C7887" s="22" t="s">
        <v>68</v>
      </c>
      <c r="D7887" s="22" t="s">
        <v>61</v>
      </c>
      <c r="E7887" s="22" t="s">
        <v>19567</v>
      </c>
      <c r="F7887" s="31">
        <v>43056.493113425924</v>
      </c>
      <c r="G7887" s="31">
        <v>43056</v>
      </c>
      <c r="H7887" s="31">
        <v>43421</v>
      </c>
      <c r="I7887" s="31">
        <v>43086</v>
      </c>
      <c r="J7887" s="22" t="s">
        <v>73</v>
      </c>
      <c r="K7887" s="32" t="s">
        <v>80</v>
      </c>
      <c r="L7887" s="32" t="s">
        <v>19568</v>
      </c>
      <c r="N7887" s="24">
        <v>0</v>
      </c>
      <c r="O7887" s="24">
        <v>0</v>
      </c>
      <c r="P7887" s="32" t="s">
        <v>9221</v>
      </c>
      <c r="Q7887" s="43" t="s">
        <v>9222</v>
      </c>
      <c r="R7887" s="43" t="s">
        <v>78</v>
      </c>
      <c r="S7887" s="47">
        <v>6</v>
      </c>
    </row>
    <row r="7888" spans="1:19" ht="12.75">
      <c r="A7888" s="22" t="s">
        <v>60</v>
      </c>
      <c r="B7888" s="22" t="s">
        <v>16383</v>
      </c>
      <c r="C7888" s="22" t="s">
        <v>68</v>
      </c>
      <c r="D7888" s="22" t="s">
        <v>61</v>
      </c>
      <c r="E7888" s="22" t="s">
        <v>19569</v>
      </c>
      <c r="F7888" s="31">
        <v>43068.607731481483</v>
      </c>
      <c r="G7888" s="31">
        <v>43068</v>
      </c>
      <c r="H7888" s="31">
        <v>43433</v>
      </c>
      <c r="I7888" s="31">
        <v>43098</v>
      </c>
      <c r="J7888" s="22" t="s">
        <v>73</v>
      </c>
      <c r="K7888" s="32" t="s">
        <v>74</v>
      </c>
      <c r="L7888" s="32" t="s">
        <v>19570</v>
      </c>
      <c r="N7888" s="24">
        <v>1337.075</v>
      </c>
      <c r="O7888" s="24">
        <v>969.46</v>
      </c>
      <c r="P7888" s="32" t="s">
        <v>606</v>
      </c>
      <c r="Q7888" s="43" t="s">
        <v>607</v>
      </c>
      <c r="R7888" s="43" t="s">
        <v>78</v>
      </c>
      <c r="S7888" s="47">
        <v>6</v>
      </c>
    </row>
    <row r="7889" spans="1:19" ht="12.75">
      <c r="A7889" s="22" t="s">
        <v>60</v>
      </c>
      <c r="B7889" s="22" t="s">
        <v>16476</v>
      </c>
      <c r="C7889" s="22" t="s">
        <v>68</v>
      </c>
      <c r="D7889" s="22" t="s">
        <v>61</v>
      </c>
      <c r="E7889" s="22" t="s">
        <v>19571</v>
      </c>
      <c r="F7889" s="31">
        <v>43048.449618055551</v>
      </c>
      <c r="G7889" s="31">
        <v>43064</v>
      </c>
      <c r="H7889" s="31">
        <v>43429</v>
      </c>
      <c r="I7889" s="31">
        <v>43078</v>
      </c>
      <c r="J7889" s="22" t="s">
        <v>73</v>
      </c>
      <c r="K7889" s="32" t="s">
        <v>74</v>
      </c>
      <c r="L7889" s="32" t="s">
        <v>19572</v>
      </c>
      <c r="N7889" s="24">
        <v>545.07330000000002</v>
      </c>
      <c r="O7889" s="24">
        <v>365.47</v>
      </c>
      <c r="P7889" s="32" t="s">
        <v>589</v>
      </c>
      <c r="Q7889" s="43" t="s">
        <v>590</v>
      </c>
      <c r="R7889" s="43" t="s">
        <v>78</v>
      </c>
      <c r="S7889" s="47">
        <v>4</v>
      </c>
    </row>
    <row r="7890" spans="1:19" ht="12.75">
      <c r="A7890" s="22" t="s">
        <v>60</v>
      </c>
      <c r="B7890" s="22" t="s">
        <v>16546</v>
      </c>
      <c r="C7890" s="22" t="s">
        <v>68</v>
      </c>
      <c r="D7890" s="22" t="s">
        <v>61</v>
      </c>
      <c r="E7890" s="22" t="s">
        <v>19573</v>
      </c>
      <c r="F7890" s="31">
        <v>43056.620266203703</v>
      </c>
      <c r="G7890" s="31">
        <v>43069</v>
      </c>
      <c r="H7890" s="31">
        <v>43434</v>
      </c>
      <c r="I7890" s="31">
        <v>43086</v>
      </c>
      <c r="J7890" s="22" t="s">
        <v>73</v>
      </c>
      <c r="K7890" s="32" t="s">
        <v>110</v>
      </c>
      <c r="L7890" s="32" t="s">
        <v>19574</v>
      </c>
      <c r="N7890" s="24">
        <v>1726.80</v>
      </c>
      <c r="O7890" s="24">
        <v>1464.97</v>
      </c>
      <c r="P7890" s="32" t="s">
        <v>442</v>
      </c>
      <c r="Q7890" s="43" t="s">
        <v>443</v>
      </c>
      <c r="R7890" s="43" t="s">
        <v>78</v>
      </c>
      <c r="S7890" s="47">
        <v>5</v>
      </c>
    </row>
    <row r="7891" spans="1:19" ht="12.75">
      <c r="A7891" s="22" t="s">
        <v>60</v>
      </c>
      <c r="B7891" s="22" t="s">
        <v>16455</v>
      </c>
      <c r="C7891" s="22" t="s">
        <v>68</v>
      </c>
      <c r="D7891" s="22" t="s">
        <v>61</v>
      </c>
      <c r="E7891" s="22" t="s">
        <v>19575</v>
      </c>
      <c r="F7891" s="31">
        <v>43059.667939814812</v>
      </c>
      <c r="G7891" s="31">
        <v>43059</v>
      </c>
      <c r="H7891" s="31">
        <v>43424</v>
      </c>
      <c r="I7891" s="31">
        <v>43089</v>
      </c>
      <c r="J7891" s="22" t="s">
        <v>73</v>
      </c>
      <c r="K7891" s="32" t="s">
        <v>110</v>
      </c>
      <c r="L7891" s="32" t="s">
        <v>19576</v>
      </c>
      <c r="N7891" s="24">
        <v>2335.9366</v>
      </c>
      <c r="O7891" s="24">
        <v>2019.62</v>
      </c>
      <c r="P7891" s="32" t="s">
        <v>765</v>
      </c>
      <c r="Q7891" s="43" t="s">
        <v>766</v>
      </c>
      <c r="R7891" s="43" t="s">
        <v>78</v>
      </c>
      <c r="S7891" s="47">
        <v>5</v>
      </c>
    </row>
    <row r="7892" spans="1:19" ht="12.75">
      <c r="A7892" s="22" t="s">
        <v>60</v>
      </c>
      <c r="B7892" s="22" t="s">
        <v>16362</v>
      </c>
      <c r="C7892" s="22" t="s">
        <v>68</v>
      </c>
      <c r="D7892" s="22" t="s">
        <v>61</v>
      </c>
      <c r="E7892" s="22" t="s">
        <v>19577</v>
      </c>
      <c r="F7892" s="31">
        <v>43062.479409722218</v>
      </c>
      <c r="G7892" s="31">
        <v>43064</v>
      </c>
      <c r="H7892" s="31">
        <v>43429</v>
      </c>
      <c r="I7892" s="31">
        <v>43092</v>
      </c>
      <c r="J7892" s="22" t="s">
        <v>73</v>
      </c>
      <c r="K7892" s="32" t="s">
        <v>74</v>
      </c>
      <c r="L7892" s="32" t="s">
        <v>19578</v>
      </c>
      <c r="N7892" s="24">
        <v>2812.09</v>
      </c>
      <c r="O7892" s="24">
        <v>2739.24</v>
      </c>
      <c r="P7892" s="32" t="s">
        <v>91</v>
      </c>
      <c r="Q7892" s="43" t="s">
        <v>92</v>
      </c>
      <c r="R7892" s="43" t="s">
        <v>78</v>
      </c>
      <c r="S7892" s="47">
        <v>5</v>
      </c>
    </row>
    <row r="7893" spans="1:19" ht="12.75">
      <c r="A7893" s="22" t="s">
        <v>60</v>
      </c>
      <c r="B7893" s="22" t="s">
        <v>16373</v>
      </c>
      <c r="C7893" s="22" t="s">
        <v>68</v>
      </c>
      <c r="D7893" s="22" t="s">
        <v>61</v>
      </c>
      <c r="E7893" s="22" t="s">
        <v>19579</v>
      </c>
      <c r="F7893" s="31">
        <v>43055.656076388885</v>
      </c>
      <c r="G7893" s="31">
        <v>43055</v>
      </c>
      <c r="H7893" s="31">
        <v>43420</v>
      </c>
      <c r="I7893" s="31">
        <v>43085.655312499999</v>
      </c>
      <c r="J7893" s="22" t="s">
        <v>73</v>
      </c>
      <c r="K7893" s="32" t="s">
        <v>80</v>
      </c>
      <c r="L7893" s="32" t="s">
        <v>19580</v>
      </c>
      <c r="N7893" s="24">
        <v>0</v>
      </c>
      <c r="O7893" s="24">
        <v>0</v>
      </c>
      <c r="P7893" s="32" t="s">
        <v>19581</v>
      </c>
      <c r="Q7893" s="43" t="s">
        <v>19582</v>
      </c>
      <c r="R7893" s="43" t="s">
        <v>78</v>
      </c>
      <c r="S7893" s="47">
        <v>6</v>
      </c>
    </row>
    <row r="7894" spans="1:19" ht="12.75">
      <c r="A7894" s="22" t="s">
        <v>60</v>
      </c>
      <c r="B7894" s="22" t="s">
        <v>16521</v>
      </c>
      <c r="C7894" s="22" t="s">
        <v>68</v>
      </c>
      <c r="D7894" s="22" t="s">
        <v>61</v>
      </c>
      <c r="E7894" s="22" t="s">
        <v>19583</v>
      </c>
      <c r="F7894" s="31">
        <v>43054.620763888888</v>
      </c>
      <c r="G7894" s="31">
        <v>43054</v>
      </c>
      <c r="H7894" s="31">
        <v>43413</v>
      </c>
      <c r="I7894" s="31">
        <v>43084.619143518517</v>
      </c>
      <c r="J7894" s="22" t="s">
        <v>73</v>
      </c>
      <c r="K7894" s="32" t="s">
        <v>80</v>
      </c>
      <c r="L7894" s="32" t="s">
        <v>19584</v>
      </c>
      <c r="N7894" s="24">
        <v>0</v>
      </c>
      <c r="O7894" s="24">
        <v>0</v>
      </c>
      <c r="P7894" s="32" t="s">
        <v>2233</v>
      </c>
      <c r="Q7894" s="43" t="s">
        <v>2234</v>
      </c>
      <c r="R7894" s="43" t="s">
        <v>78</v>
      </c>
      <c r="S7894" s="47">
        <v>5</v>
      </c>
    </row>
    <row r="7895" spans="1:19" ht="12.75">
      <c r="A7895" s="22" t="s">
        <v>60</v>
      </c>
      <c r="B7895" s="22" t="s">
        <v>16373</v>
      </c>
      <c r="C7895" s="22" t="s">
        <v>68</v>
      </c>
      <c r="D7895" s="22" t="s">
        <v>61</v>
      </c>
      <c r="E7895" s="22" t="s">
        <v>19585</v>
      </c>
      <c r="F7895" s="31">
        <v>43042.653252314813</v>
      </c>
      <c r="G7895" s="31">
        <v>43045</v>
      </c>
      <c r="H7895" s="31">
        <v>43410</v>
      </c>
      <c r="I7895" s="31">
        <v>43072.649826388886</v>
      </c>
      <c r="J7895" s="22" t="s">
        <v>73</v>
      </c>
      <c r="K7895" s="32" t="s">
        <v>80</v>
      </c>
      <c r="L7895" s="32" t="s">
        <v>19586</v>
      </c>
      <c r="N7895" s="24">
        <v>538.61800000000005</v>
      </c>
      <c r="O7895" s="24">
        <v>0</v>
      </c>
      <c r="P7895" s="32" t="s">
        <v>688</v>
      </c>
      <c r="Q7895" s="43" t="s">
        <v>689</v>
      </c>
      <c r="R7895" s="43" t="s">
        <v>78</v>
      </c>
      <c r="S7895" s="47">
        <v>5</v>
      </c>
    </row>
    <row r="7896" spans="1:19" ht="12.75">
      <c r="A7896" s="22" t="s">
        <v>60</v>
      </c>
      <c r="B7896" s="22" t="s">
        <v>16455</v>
      </c>
      <c r="C7896" s="22" t="s">
        <v>68</v>
      </c>
      <c r="D7896" s="22" t="s">
        <v>61</v>
      </c>
      <c r="E7896" s="22" t="s">
        <v>19587</v>
      </c>
      <c r="F7896" s="31">
        <v>43056.463807870372</v>
      </c>
      <c r="G7896" s="31">
        <v>43069</v>
      </c>
      <c r="H7896" s="31">
        <v>43434</v>
      </c>
      <c r="I7896" s="31">
        <v>43086</v>
      </c>
      <c r="J7896" s="22" t="s">
        <v>73</v>
      </c>
      <c r="K7896" s="32" t="s">
        <v>74</v>
      </c>
      <c r="L7896" s="32" t="s">
        <v>19588</v>
      </c>
      <c r="N7896" s="24">
        <v>3442.3649999999998</v>
      </c>
      <c r="O7896" s="24">
        <v>1875.86</v>
      </c>
      <c r="P7896" s="32" t="s">
        <v>409</v>
      </c>
      <c r="Q7896" s="43" t="s">
        <v>410</v>
      </c>
      <c r="R7896" s="43" t="s">
        <v>78</v>
      </c>
      <c r="S7896" s="47">
        <v>5</v>
      </c>
    </row>
    <row r="7897" spans="1:19" ht="12.75">
      <c r="A7897" s="22" t="s">
        <v>60</v>
      </c>
      <c r="B7897" s="22" t="s">
        <v>16613</v>
      </c>
      <c r="C7897" s="22" t="s">
        <v>68</v>
      </c>
      <c r="D7897" s="22" t="s">
        <v>61</v>
      </c>
      <c r="E7897" s="22" t="s">
        <v>19589</v>
      </c>
      <c r="F7897" s="31">
        <v>43063.630648148144</v>
      </c>
      <c r="G7897" s="31">
        <v>43076</v>
      </c>
      <c r="H7897" s="31">
        <v>43441</v>
      </c>
      <c r="I7897" s="31">
        <v>43093</v>
      </c>
      <c r="J7897" s="22" t="s">
        <v>73</v>
      </c>
      <c r="K7897" s="32" t="s">
        <v>74</v>
      </c>
      <c r="L7897" s="32" t="s">
        <v>19590</v>
      </c>
      <c r="N7897" s="24">
        <v>1576.2565999999999</v>
      </c>
      <c r="O7897" s="24">
        <v>1646.52</v>
      </c>
      <c r="P7897" s="32" t="s">
        <v>5592</v>
      </c>
      <c r="Q7897" s="43" t="s">
        <v>5593</v>
      </c>
      <c r="R7897" s="43" t="s">
        <v>78</v>
      </c>
      <c r="S7897" s="47">
        <v>4</v>
      </c>
    </row>
    <row r="7898" spans="1:19" ht="12.75">
      <c r="A7898" s="22" t="s">
        <v>60</v>
      </c>
      <c r="B7898" s="22" t="s">
        <v>16407</v>
      </c>
      <c r="C7898" s="22" t="s">
        <v>68</v>
      </c>
      <c r="D7898" s="22" t="s">
        <v>61</v>
      </c>
      <c r="E7898" s="22" t="s">
        <v>19591</v>
      </c>
      <c r="F7898" s="31">
        <v>43041.682060185187</v>
      </c>
      <c r="G7898" s="31">
        <v>43041</v>
      </c>
      <c r="H7898" s="31">
        <v>43404</v>
      </c>
      <c r="I7898" s="31">
        <v>43071</v>
      </c>
      <c r="J7898" s="22" t="s">
        <v>73</v>
      </c>
      <c r="K7898" s="32" t="s">
        <v>80</v>
      </c>
      <c r="L7898" s="32" t="s">
        <v>19592</v>
      </c>
      <c r="N7898" s="24">
        <v>691.74570000000006</v>
      </c>
      <c r="O7898" s="24">
        <v>0</v>
      </c>
      <c r="P7898" s="32" t="s">
        <v>3670</v>
      </c>
      <c r="Q7898" s="43" t="s">
        <v>3671</v>
      </c>
      <c r="R7898" s="43" t="s">
        <v>93</v>
      </c>
      <c r="S7898" s="47">
        <v>5</v>
      </c>
    </row>
    <row r="7899" spans="1:19" ht="12.75">
      <c r="A7899" s="22" t="s">
        <v>60</v>
      </c>
      <c r="B7899" s="22" t="s">
        <v>16373</v>
      </c>
      <c r="C7899" s="22" t="s">
        <v>68</v>
      </c>
      <c r="D7899" s="22" t="s">
        <v>61</v>
      </c>
      <c r="E7899" s="22" t="s">
        <v>19593</v>
      </c>
      <c r="F7899" s="31">
        <v>43048.437372685185</v>
      </c>
      <c r="G7899" s="31">
        <v>43053</v>
      </c>
      <c r="H7899" s="31">
        <v>43418</v>
      </c>
      <c r="I7899" s="31">
        <v>43078.434131944443</v>
      </c>
      <c r="J7899" s="22" t="s">
        <v>73</v>
      </c>
      <c r="K7899" s="32" t="s">
        <v>74</v>
      </c>
      <c r="L7899" s="32" t="s">
        <v>19594</v>
      </c>
      <c r="N7899" s="24">
        <v>1210.8025</v>
      </c>
      <c r="O7899" s="24">
        <v>1248.6700000000001</v>
      </c>
      <c r="P7899" s="32" t="s">
        <v>1253</v>
      </c>
      <c r="Q7899" s="43" t="s">
        <v>1254</v>
      </c>
      <c r="R7899" s="43" t="s">
        <v>78</v>
      </c>
      <c r="S7899" s="47">
        <v>5</v>
      </c>
    </row>
    <row r="7900" spans="1:19" ht="12.75">
      <c r="A7900" s="22" t="s">
        <v>60</v>
      </c>
      <c r="B7900" s="22" t="s">
        <v>16546</v>
      </c>
      <c r="C7900" s="22" t="s">
        <v>68</v>
      </c>
      <c r="D7900" s="22" t="s">
        <v>61</v>
      </c>
      <c r="E7900" s="22" t="s">
        <v>19595</v>
      </c>
      <c r="F7900" s="31">
        <v>43059.539050925923</v>
      </c>
      <c r="G7900" s="31">
        <v>42961</v>
      </c>
      <c r="H7900" s="31">
        <v>43326</v>
      </c>
      <c r="I7900" s="31">
        <v>43089</v>
      </c>
      <c r="J7900" s="22" t="s">
        <v>242</v>
      </c>
      <c r="K7900" s="32" t="s">
        <v>100</v>
      </c>
      <c r="L7900" s="32" t="s">
        <v>19596</v>
      </c>
      <c r="M7900" s="32" t="s">
        <v>19597</v>
      </c>
      <c r="N7900" s="24">
        <v>-1435.10</v>
      </c>
      <c r="O7900" s="24">
        <v>-1435.10</v>
      </c>
      <c r="P7900" s="32" t="s">
        <v>262</v>
      </c>
      <c r="Q7900" s="43" t="s">
        <v>263</v>
      </c>
      <c r="R7900" s="43" t="s">
        <v>78</v>
      </c>
      <c r="S7900" s="47">
        <v>1</v>
      </c>
    </row>
    <row r="7901" spans="1:19" ht="12.75">
      <c r="A7901" s="22" t="s">
        <v>60</v>
      </c>
      <c r="B7901" s="22" t="s">
        <v>16373</v>
      </c>
      <c r="C7901" s="22" t="s">
        <v>68</v>
      </c>
      <c r="D7901" s="22" t="s">
        <v>61</v>
      </c>
      <c r="E7901" s="22" t="s">
        <v>19598</v>
      </c>
      <c r="F7901" s="31">
        <v>43053.649236111109</v>
      </c>
      <c r="G7901" s="31">
        <v>43053</v>
      </c>
      <c r="H7901" s="31">
        <v>43418</v>
      </c>
      <c r="I7901" s="31">
        <v>43083.648564814815</v>
      </c>
      <c r="J7901" s="22" t="s">
        <v>73</v>
      </c>
      <c r="K7901" s="32" t="s">
        <v>110</v>
      </c>
      <c r="L7901" s="32" t="s">
        <v>19599</v>
      </c>
      <c r="N7901" s="24">
        <v>3930.6550000000002</v>
      </c>
      <c r="O7901" s="24">
        <v>1621.50</v>
      </c>
      <c r="P7901" s="32" t="s">
        <v>207</v>
      </c>
      <c r="Q7901" s="43" t="s">
        <v>208</v>
      </c>
      <c r="R7901" s="43" t="s">
        <v>78</v>
      </c>
      <c r="S7901" s="47">
        <v>6</v>
      </c>
    </row>
    <row r="7902" spans="1:19" ht="12.75">
      <c r="A7902" s="22" t="s">
        <v>60</v>
      </c>
      <c r="B7902" s="22" t="s">
        <v>16417</v>
      </c>
      <c r="C7902" s="22" t="s">
        <v>68</v>
      </c>
      <c r="D7902" s="22" t="s">
        <v>61</v>
      </c>
      <c r="E7902" s="22" t="s">
        <v>19600</v>
      </c>
      <c r="F7902" s="31">
        <v>43049.39775462963</v>
      </c>
      <c r="G7902" s="31">
        <v>43049</v>
      </c>
      <c r="H7902" s="31">
        <v>43414</v>
      </c>
      <c r="I7902" s="31">
        <v>43079</v>
      </c>
      <c r="J7902" s="22" t="s">
        <v>73</v>
      </c>
      <c r="K7902" s="32" t="s">
        <v>169</v>
      </c>
      <c r="L7902" s="32" t="s">
        <v>19601</v>
      </c>
      <c r="N7902" s="24">
        <v>2337.9382999999998</v>
      </c>
      <c r="O7902" s="24">
        <v>0</v>
      </c>
      <c r="P7902" s="32" t="s">
        <v>3423</v>
      </c>
      <c r="Q7902" s="43" t="s">
        <v>3424</v>
      </c>
      <c r="R7902" s="43" t="s">
        <v>78</v>
      </c>
      <c r="S7902" s="47">
        <v>5</v>
      </c>
    </row>
    <row r="7903" spans="1:19" ht="12.75">
      <c r="A7903" s="22" t="s">
        <v>60</v>
      </c>
      <c r="B7903" s="22" t="s">
        <v>16563</v>
      </c>
      <c r="C7903" s="22" t="s">
        <v>68</v>
      </c>
      <c r="D7903" s="22" t="s">
        <v>61</v>
      </c>
      <c r="E7903" s="22" t="s">
        <v>19602</v>
      </c>
      <c r="F7903" s="31">
        <v>43040.700694444444</v>
      </c>
      <c r="G7903" s="31">
        <v>43048</v>
      </c>
      <c r="H7903" s="31">
        <v>43413</v>
      </c>
      <c r="I7903" s="31">
        <v>43070</v>
      </c>
      <c r="J7903" s="22" t="s">
        <v>73</v>
      </c>
      <c r="K7903" s="32" t="s">
        <v>80</v>
      </c>
      <c r="L7903" s="32" t="s">
        <v>19603</v>
      </c>
      <c r="N7903" s="24">
        <v>0</v>
      </c>
      <c r="O7903" s="24">
        <v>0</v>
      </c>
      <c r="P7903" s="32" t="s">
        <v>5110</v>
      </c>
      <c r="Q7903" s="43" t="s">
        <v>5111</v>
      </c>
      <c r="R7903" s="43" t="s">
        <v>78</v>
      </c>
      <c r="S7903" s="47">
        <v>5</v>
      </c>
    </row>
    <row r="7904" spans="1:19" ht="12.75">
      <c r="A7904" s="22" t="s">
        <v>60</v>
      </c>
      <c r="B7904" s="22" t="s">
        <v>16745</v>
      </c>
      <c r="C7904" s="22" t="s">
        <v>68</v>
      </c>
      <c r="D7904" s="22" t="s">
        <v>61</v>
      </c>
      <c r="E7904" s="22" t="s">
        <v>19604</v>
      </c>
      <c r="F7904" s="31">
        <v>43054.442870370367</v>
      </c>
      <c r="G7904" s="31">
        <v>43069</v>
      </c>
      <c r="H7904" s="31">
        <v>43434</v>
      </c>
      <c r="I7904" s="31">
        <v>43084</v>
      </c>
      <c r="J7904" s="22" t="s">
        <v>73</v>
      </c>
      <c r="K7904" s="32" t="s">
        <v>80</v>
      </c>
      <c r="L7904" s="32" t="s">
        <v>19605</v>
      </c>
      <c r="N7904" s="24">
        <v>8118.84</v>
      </c>
      <c r="O7904" s="24">
        <v>0</v>
      </c>
      <c r="P7904" s="32" t="s">
        <v>11089</v>
      </c>
      <c r="Q7904" s="43" t="s">
        <v>11090</v>
      </c>
      <c r="R7904" s="43" t="s">
        <v>78</v>
      </c>
      <c r="S7904" s="47">
        <v>6</v>
      </c>
    </row>
    <row r="7905" spans="1:19" ht="12.75">
      <c r="A7905" s="22" t="s">
        <v>60</v>
      </c>
      <c r="B7905" s="22" t="s">
        <v>16541</v>
      </c>
      <c r="C7905" s="22" t="s">
        <v>68</v>
      </c>
      <c r="D7905" s="22" t="s">
        <v>61</v>
      </c>
      <c r="E7905" s="22" t="s">
        <v>19606</v>
      </c>
      <c r="F7905" s="31">
        <v>43041.45480324074</v>
      </c>
      <c r="G7905" s="31">
        <v>43069</v>
      </c>
      <c r="H7905" s="31">
        <v>43434</v>
      </c>
      <c r="I7905" s="31">
        <v>43069</v>
      </c>
      <c r="J7905" s="22" t="s">
        <v>73</v>
      </c>
      <c r="K7905" s="32" t="s">
        <v>80</v>
      </c>
      <c r="L7905" s="32" t="s">
        <v>19607</v>
      </c>
      <c r="N7905" s="24">
        <v>529.85249999999996</v>
      </c>
      <c r="O7905" s="24">
        <v>0</v>
      </c>
      <c r="P7905" s="32" t="s">
        <v>6360</v>
      </c>
      <c r="Q7905" s="43" t="s">
        <v>6361</v>
      </c>
      <c r="R7905" s="43" t="s">
        <v>78</v>
      </c>
      <c r="S7905" s="47">
        <v>4</v>
      </c>
    </row>
    <row r="7906" spans="1:19" ht="12.75">
      <c r="A7906" s="22" t="s">
        <v>60</v>
      </c>
      <c r="B7906" s="22" t="s">
        <v>16455</v>
      </c>
      <c r="C7906" s="22" t="s">
        <v>68</v>
      </c>
      <c r="D7906" s="22" t="s">
        <v>61</v>
      </c>
      <c r="E7906" s="22" t="s">
        <v>19608</v>
      </c>
      <c r="F7906" s="31">
        <v>43040.465115740742</v>
      </c>
      <c r="G7906" s="31">
        <v>43040</v>
      </c>
      <c r="H7906" s="31">
        <v>43403</v>
      </c>
      <c r="I7906" s="31">
        <v>43070</v>
      </c>
      <c r="J7906" s="22" t="s">
        <v>73</v>
      </c>
      <c r="K7906" s="32" t="s">
        <v>80</v>
      </c>
      <c r="L7906" s="32" t="s">
        <v>19609</v>
      </c>
      <c r="N7906" s="24">
        <v>3950.5524999999998</v>
      </c>
      <c r="O7906" s="24">
        <v>0</v>
      </c>
      <c r="P7906" s="32" t="s">
        <v>91</v>
      </c>
      <c r="Q7906" s="43" t="s">
        <v>92</v>
      </c>
      <c r="R7906" s="43" t="s">
        <v>78</v>
      </c>
      <c r="S7906" s="47">
        <v>5</v>
      </c>
    </row>
    <row r="7907" spans="1:19" ht="12.75">
      <c r="A7907" s="22" t="s">
        <v>60</v>
      </c>
      <c r="B7907" s="22" t="s">
        <v>16471</v>
      </c>
      <c r="C7907" s="22" t="s">
        <v>68</v>
      </c>
      <c r="D7907" s="22" t="s">
        <v>61</v>
      </c>
      <c r="E7907" s="22" t="s">
        <v>19610</v>
      </c>
      <c r="F7907" s="31">
        <v>43048.401701388888</v>
      </c>
      <c r="G7907" s="31">
        <v>43048</v>
      </c>
      <c r="H7907" s="31">
        <v>43413</v>
      </c>
      <c r="I7907" s="31">
        <v>43078.399976851848</v>
      </c>
      <c r="J7907" s="22" t="s">
        <v>73</v>
      </c>
      <c r="K7907" s="32" t="s">
        <v>74</v>
      </c>
      <c r="L7907" s="32" t="s">
        <v>19611</v>
      </c>
      <c r="N7907" s="24">
        <v>390.964</v>
      </c>
      <c r="O7907" s="24">
        <v>356.86</v>
      </c>
      <c r="P7907" s="32" t="s">
        <v>305</v>
      </c>
      <c r="Q7907" s="43" t="s">
        <v>306</v>
      </c>
      <c r="R7907" s="43" t="s">
        <v>78</v>
      </c>
      <c r="S7907" s="47">
        <v>5</v>
      </c>
    </row>
    <row r="7908" spans="1:19" ht="12.75">
      <c r="A7908" s="22" t="s">
        <v>60</v>
      </c>
      <c r="B7908" s="22" t="s">
        <v>16362</v>
      </c>
      <c r="C7908" s="22" t="s">
        <v>68</v>
      </c>
      <c r="D7908" s="22" t="s">
        <v>61</v>
      </c>
      <c r="E7908" s="22" t="s">
        <v>19612</v>
      </c>
      <c r="F7908" s="31">
        <v>43040.676307870366</v>
      </c>
      <c r="G7908" s="31">
        <v>43040</v>
      </c>
      <c r="H7908" s="31">
        <v>43405</v>
      </c>
      <c r="I7908" s="31">
        <v>43070</v>
      </c>
      <c r="J7908" s="22" t="s">
        <v>73</v>
      </c>
      <c r="K7908" s="32" t="s">
        <v>110</v>
      </c>
      <c r="L7908" s="32" t="s">
        <v>19613</v>
      </c>
      <c r="N7908" s="24">
        <v>636.476</v>
      </c>
      <c r="O7908" s="24">
        <v>489.60</v>
      </c>
      <c r="P7908" s="32" t="s">
        <v>279</v>
      </c>
      <c r="Q7908" s="43" t="s">
        <v>280</v>
      </c>
      <c r="R7908" s="43" t="s">
        <v>78</v>
      </c>
      <c r="S7908" s="47">
        <v>5</v>
      </c>
    </row>
    <row r="7909" spans="1:19" ht="12.75">
      <c r="A7909" s="22" t="s">
        <v>60</v>
      </c>
      <c r="B7909" s="22" t="s">
        <v>16373</v>
      </c>
      <c r="C7909" s="22" t="s">
        <v>68</v>
      </c>
      <c r="D7909" s="22" t="s">
        <v>61</v>
      </c>
      <c r="E7909" s="22" t="s">
        <v>19614</v>
      </c>
      <c r="F7909" s="31">
        <v>43052.509895833333</v>
      </c>
      <c r="G7909" s="31">
        <v>43052</v>
      </c>
      <c r="H7909" s="31">
        <v>43417</v>
      </c>
      <c r="I7909" s="31">
        <v>43082.5080787037</v>
      </c>
      <c r="J7909" s="22" t="s">
        <v>73</v>
      </c>
      <c r="K7909" s="32" t="s">
        <v>110</v>
      </c>
      <c r="L7909" s="32" t="s">
        <v>19615</v>
      </c>
      <c r="N7909" s="24">
        <v>385.2825</v>
      </c>
      <c r="O7909" s="24">
        <v>317.74</v>
      </c>
      <c r="P7909" s="32" t="s">
        <v>348</v>
      </c>
      <c r="Q7909" s="43" t="s">
        <v>349</v>
      </c>
      <c r="R7909" s="43" t="s">
        <v>93</v>
      </c>
      <c r="S7909" s="47">
        <v>5</v>
      </c>
    </row>
    <row r="7910" spans="1:19" ht="12.75">
      <c r="A7910" s="22" t="s">
        <v>60</v>
      </c>
      <c r="B7910" s="22" t="s">
        <v>16575</v>
      </c>
      <c r="C7910" s="22" t="s">
        <v>68</v>
      </c>
      <c r="D7910" s="22" t="s">
        <v>61</v>
      </c>
      <c r="E7910" s="22" t="s">
        <v>19616</v>
      </c>
      <c r="F7910" s="31">
        <v>43067.589050925926</v>
      </c>
      <c r="G7910" s="31">
        <v>43070</v>
      </c>
      <c r="H7910" s="31">
        <v>43435</v>
      </c>
      <c r="I7910" s="31">
        <v>43097</v>
      </c>
      <c r="J7910" s="22" t="s">
        <v>73</v>
      </c>
      <c r="K7910" s="32" t="s">
        <v>110</v>
      </c>
      <c r="L7910" s="32" t="s">
        <v>19617</v>
      </c>
      <c r="N7910" s="24">
        <v>779.3775</v>
      </c>
      <c r="O7910" s="24">
        <v>669.77</v>
      </c>
      <c r="P7910" s="32" t="s">
        <v>968</v>
      </c>
      <c r="Q7910" s="43" t="s">
        <v>969</v>
      </c>
      <c r="R7910" s="43" t="s">
        <v>78</v>
      </c>
      <c r="S7910" s="47">
        <v>4</v>
      </c>
    </row>
    <row r="7911" spans="1:19" ht="12.75">
      <c r="A7911" s="22" t="s">
        <v>60</v>
      </c>
      <c r="B7911" s="22" t="s">
        <v>16541</v>
      </c>
      <c r="C7911" s="22" t="s">
        <v>68</v>
      </c>
      <c r="D7911" s="22" t="s">
        <v>61</v>
      </c>
      <c r="E7911" s="22" t="s">
        <v>19618</v>
      </c>
      <c r="F7911" s="31">
        <v>43061.371481481481</v>
      </c>
      <c r="G7911" s="31">
        <v>43069</v>
      </c>
      <c r="H7911" s="31">
        <v>43434</v>
      </c>
      <c r="I7911" s="31">
        <v>43091</v>
      </c>
      <c r="J7911" s="22" t="s">
        <v>73</v>
      </c>
      <c r="K7911" s="32" t="s">
        <v>110</v>
      </c>
      <c r="L7911" s="32" t="s">
        <v>19619</v>
      </c>
      <c r="N7911" s="24">
        <v>1918.90</v>
      </c>
      <c r="O7911" s="24">
        <v>1359.75</v>
      </c>
      <c r="P7911" s="32" t="s">
        <v>16954</v>
      </c>
      <c r="Q7911" s="43" t="s">
        <v>16955</v>
      </c>
      <c r="R7911" s="43" t="s">
        <v>78</v>
      </c>
      <c r="S7911" s="47">
        <v>5</v>
      </c>
    </row>
    <row r="7912" spans="1:19" ht="12.75">
      <c r="A7912" s="22" t="s">
        <v>60</v>
      </c>
      <c r="B7912" s="22" t="s">
        <v>16373</v>
      </c>
      <c r="C7912" s="22" t="s">
        <v>68</v>
      </c>
      <c r="D7912" s="22" t="s">
        <v>61</v>
      </c>
      <c r="E7912" s="22" t="s">
        <v>19620</v>
      </c>
      <c r="F7912" s="31">
        <v>43067.384409722217</v>
      </c>
      <c r="G7912" s="31">
        <v>43067</v>
      </c>
      <c r="H7912" s="31">
        <v>43432</v>
      </c>
      <c r="I7912" s="31">
        <v>43097.383194444439</v>
      </c>
      <c r="J7912" s="22" t="s">
        <v>73</v>
      </c>
      <c r="K7912" s="32" t="s">
        <v>80</v>
      </c>
      <c r="L7912" s="32" t="s">
        <v>19621</v>
      </c>
      <c r="N7912" s="24">
        <v>1266.9015999999999</v>
      </c>
      <c r="O7912" s="24">
        <v>0</v>
      </c>
      <c r="P7912" s="32" t="s">
        <v>15739</v>
      </c>
      <c r="Q7912" s="43" t="s">
        <v>15740</v>
      </c>
      <c r="R7912" s="43" t="s">
        <v>78</v>
      </c>
      <c r="S7912" s="47">
        <v>5</v>
      </c>
    </row>
    <row r="7913" spans="1:19" ht="12.75">
      <c r="A7913" s="22" t="s">
        <v>60</v>
      </c>
      <c r="B7913" s="22" t="s">
        <v>16356</v>
      </c>
      <c r="C7913" s="22" t="s">
        <v>68</v>
      </c>
      <c r="D7913" s="22" t="s">
        <v>61</v>
      </c>
      <c r="E7913" s="22" t="s">
        <v>19622</v>
      </c>
      <c r="F7913" s="31">
        <v>43042.436435185184</v>
      </c>
      <c r="G7913" s="31">
        <v>43042</v>
      </c>
      <c r="H7913" s="31">
        <v>43407</v>
      </c>
      <c r="I7913" s="31">
        <v>43072</v>
      </c>
      <c r="J7913" s="22" t="s">
        <v>73</v>
      </c>
      <c r="K7913" s="32" t="s">
        <v>80</v>
      </c>
      <c r="L7913" s="32" t="s">
        <v>19623</v>
      </c>
      <c r="N7913" s="24">
        <v>772.74</v>
      </c>
      <c r="O7913" s="24">
        <v>0</v>
      </c>
      <c r="P7913" s="32" t="s">
        <v>2019</v>
      </c>
      <c r="Q7913" s="43" t="s">
        <v>2020</v>
      </c>
      <c r="R7913" s="43" t="s">
        <v>78</v>
      </c>
      <c r="S7913" s="47">
        <v>6</v>
      </c>
    </row>
    <row r="7914" spans="1:19" ht="12.75">
      <c r="A7914" s="22" t="s">
        <v>60</v>
      </c>
      <c r="B7914" s="22" t="s">
        <v>16541</v>
      </c>
      <c r="C7914" s="22" t="s">
        <v>68</v>
      </c>
      <c r="D7914" s="22" t="s">
        <v>61</v>
      </c>
      <c r="E7914" s="22" t="s">
        <v>19624</v>
      </c>
      <c r="F7914" s="31">
        <v>43042.489490740736</v>
      </c>
      <c r="G7914" s="31">
        <v>43048</v>
      </c>
      <c r="H7914" s="31">
        <v>43413</v>
      </c>
      <c r="I7914" s="31">
        <v>43072</v>
      </c>
      <c r="J7914" s="22" t="s">
        <v>73</v>
      </c>
      <c r="K7914" s="32" t="s">
        <v>100</v>
      </c>
      <c r="L7914" s="32" t="s">
        <v>19625</v>
      </c>
      <c r="M7914" s="32" t="s">
        <v>19626</v>
      </c>
      <c r="N7914" s="24">
        <v>826.92830000000004</v>
      </c>
      <c r="O7914" s="24">
        <v>747.93219999999997</v>
      </c>
      <c r="P7914" s="32" t="s">
        <v>18259</v>
      </c>
      <c r="Q7914" s="43" t="s">
        <v>18260</v>
      </c>
      <c r="R7914" s="43" t="s">
        <v>78</v>
      </c>
      <c r="S7914" s="47">
        <v>5</v>
      </c>
    </row>
    <row r="7915" spans="1:19" ht="12.75">
      <c r="A7915" s="22" t="s">
        <v>60</v>
      </c>
      <c r="B7915" s="22" t="s">
        <v>17118</v>
      </c>
      <c r="C7915" s="22" t="s">
        <v>68</v>
      </c>
      <c r="D7915" s="22" t="s">
        <v>61</v>
      </c>
      <c r="E7915" s="22" t="s">
        <v>19627</v>
      </c>
      <c r="F7915" s="31">
        <v>43067.639884259261</v>
      </c>
      <c r="G7915" s="31">
        <v>43067</v>
      </c>
      <c r="H7915" s="31">
        <v>43432</v>
      </c>
      <c r="I7915" s="31">
        <v>43097</v>
      </c>
      <c r="J7915" s="22" t="s">
        <v>73</v>
      </c>
      <c r="K7915" s="32" t="s">
        <v>110</v>
      </c>
      <c r="L7915" s="32" t="s">
        <v>19628</v>
      </c>
      <c r="N7915" s="24">
        <v>1081.0125</v>
      </c>
      <c r="O7915" s="24">
        <v>800.87</v>
      </c>
      <c r="P7915" s="32" t="s">
        <v>19629</v>
      </c>
      <c r="Q7915" s="43" t="s">
        <v>19630</v>
      </c>
      <c r="R7915" s="43" t="s">
        <v>78</v>
      </c>
      <c r="S7915" s="47">
        <v>5</v>
      </c>
    </row>
    <row r="7916" spans="1:19" ht="12.75">
      <c r="A7916" s="22" t="s">
        <v>60</v>
      </c>
      <c r="B7916" s="22" t="s">
        <v>18102</v>
      </c>
      <c r="C7916" s="22" t="s">
        <v>68</v>
      </c>
      <c r="D7916" s="22" t="s">
        <v>61</v>
      </c>
      <c r="E7916" s="22" t="s">
        <v>19631</v>
      </c>
      <c r="F7916" s="31">
        <v>43060.687858796293</v>
      </c>
      <c r="G7916" s="31">
        <v>43069</v>
      </c>
      <c r="H7916" s="31">
        <v>43434</v>
      </c>
      <c r="I7916" s="31">
        <v>43090.680717592593</v>
      </c>
      <c r="J7916" s="22" t="s">
        <v>73</v>
      </c>
      <c r="K7916" s="32" t="s">
        <v>74</v>
      </c>
      <c r="L7916" s="32" t="s">
        <v>19632</v>
      </c>
      <c r="N7916" s="24">
        <v>3942.08</v>
      </c>
      <c r="O7916" s="24">
        <v>0</v>
      </c>
      <c r="P7916" s="32" t="s">
        <v>6511</v>
      </c>
      <c r="Q7916" s="43" t="s">
        <v>6512</v>
      </c>
      <c r="R7916" s="43" t="s">
        <v>78</v>
      </c>
      <c r="S7916" s="47">
        <v>5</v>
      </c>
    </row>
    <row r="7917" spans="1:19" ht="12.75">
      <c r="A7917" s="22" t="s">
        <v>60</v>
      </c>
      <c r="B7917" s="22" t="s">
        <v>16373</v>
      </c>
      <c r="C7917" s="22" t="s">
        <v>68</v>
      </c>
      <c r="D7917" s="22" t="s">
        <v>61</v>
      </c>
      <c r="E7917" s="22" t="s">
        <v>19633</v>
      </c>
      <c r="F7917" s="31">
        <v>43054.085243055553</v>
      </c>
      <c r="G7917" s="31">
        <v>43089</v>
      </c>
      <c r="H7917" s="31">
        <v>43454</v>
      </c>
      <c r="I7917" s="31">
        <v>43114.085243055553</v>
      </c>
      <c r="J7917" s="22" t="s">
        <v>145</v>
      </c>
      <c r="K7917" s="32" t="s">
        <v>110</v>
      </c>
      <c r="L7917" s="32" t="s">
        <v>19634</v>
      </c>
      <c r="N7917" s="24">
        <v>1599.67</v>
      </c>
      <c r="O7917" s="24">
        <v>1599.67</v>
      </c>
      <c r="P7917" s="32" t="s">
        <v>262</v>
      </c>
      <c r="Q7917" s="43" t="s">
        <v>263</v>
      </c>
      <c r="R7917" s="43" t="s">
        <v>78</v>
      </c>
      <c r="S7917" s="47">
        <v>1</v>
      </c>
    </row>
    <row r="7918" spans="1:19" ht="12.75">
      <c r="A7918" s="22" t="s">
        <v>60</v>
      </c>
      <c r="B7918" s="22" t="s">
        <v>16529</v>
      </c>
      <c r="C7918" s="22" t="s">
        <v>68</v>
      </c>
      <c r="D7918" s="22" t="s">
        <v>61</v>
      </c>
      <c r="E7918" s="22" t="s">
        <v>19635</v>
      </c>
      <c r="F7918" s="31">
        <v>43043.046909722223</v>
      </c>
      <c r="G7918" s="31">
        <v>43085</v>
      </c>
      <c r="H7918" s="31">
        <v>43450</v>
      </c>
      <c r="I7918" s="31">
        <v>43103.046909722223</v>
      </c>
      <c r="J7918" s="22" t="s">
        <v>73</v>
      </c>
      <c r="K7918" s="32" t="s">
        <v>80</v>
      </c>
      <c r="L7918" s="32" t="s">
        <v>19636</v>
      </c>
      <c r="N7918" s="24">
        <v>5472.9700000000003</v>
      </c>
      <c r="O7918" s="24">
        <v>0</v>
      </c>
      <c r="P7918" s="32" t="s">
        <v>91</v>
      </c>
      <c r="Q7918" s="43" t="s">
        <v>92</v>
      </c>
      <c r="R7918" s="43" t="s">
        <v>78</v>
      </c>
      <c r="S7918" s="47">
        <v>5</v>
      </c>
    </row>
    <row r="7919" spans="1:19" ht="12.75">
      <c r="A7919" s="22" t="s">
        <v>60</v>
      </c>
      <c r="B7919" s="22" t="s">
        <v>16392</v>
      </c>
      <c r="C7919" s="22" t="s">
        <v>68</v>
      </c>
      <c r="D7919" s="22" t="s">
        <v>61</v>
      </c>
      <c r="E7919" s="22" t="s">
        <v>19637</v>
      </c>
      <c r="F7919" s="31">
        <v>43041.653298611112</v>
      </c>
      <c r="G7919" s="31">
        <v>43047</v>
      </c>
      <c r="H7919" s="31">
        <v>43412</v>
      </c>
      <c r="I7919" s="31">
        <v>43071</v>
      </c>
      <c r="J7919" s="22" t="s">
        <v>73</v>
      </c>
      <c r="K7919" s="32" t="s">
        <v>74</v>
      </c>
      <c r="L7919" s="32" t="s">
        <v>19638</v>
      </c>
      <c r="N7919" s="24">
        <v>629.50199999999995</v>
      </c>
      <c r="O7919" s="24">
        <v>356.86</v>
      </c>
      <c r="P7919" s="32" t="s">
        <v>3978</v>
      </c>
      <c r="Q7919" s="43" t="s">
        <v>3979</v>
      </c>
      <c r="R7919" s="43" t="s">
        <v>78</v>
      </c>
      <c r="S7919" s="47">
        <v>6</v>
      </c>
    </row>
    <row r="7920" spans="1:19" ht="12.75">
      <c r="A7920" s="22" t="s">
        <v>60</v>
      </c>
      <c r="B7920" s="22" t="s">
        <v>16417</v>
      </c>
      <c r="C7920" s="22" t="s">
        <v>68</v>
      </c>
      <c r="D7920" s="22" t="s">
        <v>61</v>
      </c>
      <c r="E7920" s="22" t="s">
        <v>19639</v>
      </c>
      <c r="F7920" s="31">
        <v>43069.553807870368</v>
      </c>
      <c r="G7920" s="31">
        <v>43079</v>
      </c>
      <c r="H7920" s="31">
        <v>43444</v>
      </c>
      <c r="I7920" s="31">
        <v>43099</v>
      </c>
      <c r="J7920" s="22" t="s">
        <v>73</v>
      </c>
      <c r="K7920" s="32" t="s">
        <v>169</v>
      </c>
      <c r="L7920" s="32" t="s">
        <v>19640</v>
      </c>
      <c r="N7920" s="24">
        <v>4048.4733000000001</v>
      </c>
      <c r="O7920" s="24">
        <v>0</v>
      </c>
      <c r="P7920" s="32" t="s">
        <v>7278</v>
      </c>
      <c r="Q7920" s="43" t="s">
        <v>7279</v>
      </c>
      <c r="R7920" s="43" t="s">
        <v>78</v>
      </c>
      <c r="S7920" s="47">
        <v>4</v>
      </c>
    </row>
    <row r="7921" spans="1:19" ht="12.75">
      <c r="A7921" s="22" t="s">
        <v>60</v>
      </c>
      <c r="B7921" s="22" t="s">
        <v>16373</v>
      </c>
      <c r="C7921" s="22" t="s">
        <v>68</v>
      </c>
      <c r="D7921" s="22" t="s">
        <v>61</v>
      </c>
      <c r="E7921" s="22" t="s">
        <v>19641</v>
      </c>
      <c r="F7921" s="31">
        <v>43048.448495370365</v>
      </c>
      <c r="G7921" s="31">
        <v>43048</v>
      </c>
      <c r="H7921" s="31">
        <v>43413</v>
      </c>
      <c r="I7921" s="31">
        <v>43078.447222222218</v>
      </c>
      <c r="J7921" s="22" t="s">
        <v>73</v>
      </c>
      <c r="K7921" s="32" t="s">
        <v>110</v>
      </c>
      <c r="L7921" s="32" t="s">
        <v>19642</v>
      </c>
      <c r="N7921" s="24">
        <v>613.77599999999995</v>
      </c>
      <c r="O7921" s="24">
        <v>655.30999999999995</v>
      </c>
      <c r="P7921" s="32" t="s">
        <v>279</v>
      </c>
      <c r="Q7921" s="43" t="s">
        <v>280</v>
      </c>
      <c r="R7921" s="43" t="s">
        <v>78</v>
      </c>
      <c r="S7921" s="47">
        <v>5</v>
      </c>
    </row>
    <row r="7922" spans="1:19" ht="12.75">
      <c r="A7922" s="22" t="s">
        <v>60</v>
      </c>
      <c r="B7922" s="22" t="s">
        <v>16373</v>
      </c>
      <c r="C7922" s="22" t="s">
        <v>68</v>
      </c>
      <c r="D7922" s="22" t="s">
        <v>61</v>
      </c>
      <c r="E7922" s="22" t="s">
        <v>19643</v>
      </c>
      <c r="F7922" s="31">
        <v>43061.417824074073</v>
      </c>
      <c r="G7922" s="31">
        <v>43034</v>
      </c>
      <c r="H7922" s="31">
        <v>43399</v>
      </c>
      <c r="I7922" s="31">
        <v>43091.415648148148</v>
      </c>
      <c r="J7922" s="22" t="s">
        <v>99</v>
      </c>
      <c r="K7922" s="32" t="s">
        <v>100</v>
      </c>
      <c r="L7922" s="32" t="s">
        <v>19644</v>
      </c>
      <c r="M7922" s="32" t="s">
        <v>19645</v>
      </c>
      <c r="N7922" s="24">
        <v>1050.46</v>
      </c>
      <c r="O7922" s="24">
        <v>1050.46</v>
      </c>
      <c r="P7922" s="32" t="s">
        <v>729</v>
      </c>
      <c r="Q7922" s="43" t="s">
        <v>730</v>
      </c>
      <c r="R7922" s="43" t="s">
        <v>93</v>
      </c>
      <c r="S7922" s="47">
        <v>1</v>
      </c>
    </row>
    <row r="7923" spans="1:19" ht="12.75">
      <c r="A7923" s="22" t="s">
        <v>60</v>
      </c>
      <c r="B7923" s="22" t="s">
        <v>16799</v>
      </c>
      <c r="C7923" s="22" t="s">
        <v>68</v>
      </c>
      <c r="D7923" s="22" t="s">
        <v>61</v>
      </c>
      <c r="E7923" s="22" t="s">
        <v>19646</v>
      </c>
      <c r="F7923" s="31">
        <v>43053.331006944441</v>
      </c>
      <c r="G7923" s="31">
        <v>43053</v>
      </c>
      <c r="H7923" s="31">
        <v>43418</v>
      </c>
      <c r="I7923" s="31">
        <v>43083</v>
      </c>
      <c r="J7923" s="22" t="s">
        <v>73</v>
      </c>
      <c r="K7923" s="32" t="s">
        <v>100</v>
      </c>
      <c r="L7923" s="32" t="s">
        <v>19647</v>
      </c>
      <c r="M7923" s="32" t="s">
        <v>19648</v>
      </c>
      <c r="N7923" s="24">
        <v>1091.9625000000001</v>
      </c>
      <c r="O7923" s="24">
        <v>977.02329999999995</v>
      </c>
      <c r="P7923" s="32" t="s">
        <v>262</v>
      </c>
      <c r="Q7923" s="43" t="s">
        <v>263</v>
      </c>
      <c r="R7923" s="43" t="s">
        <v>78</v>
      </c>
      <c r="S7923" s="47">
        <v>5</v>
      </c>
    </row>
    <row r="7924" spans="1:19" ht="12.75">
      <c r="A7924" s="22" t="s">
        <v>60</v>
      </c>
      <c r="B7924" s="22" t="s">
        <v>16595</v>
      </c>
      <c r="C7924" s="22" t="s">
        <v>68</v>
      </c>
      <c r="D7924" s="22" t="s">
        <v>61</v>
      </c>
      <c r="E7924" s="22" t="s">
        <v>19649</v>
      </c>
      <c r="F7924" s="31">
        <v>43042.629861111112</v>
      </c>
      <c r="G7924" s="31">
        <v>43042</v>
      </c>
      <c r="H7924" s="31">
        <v>43407</v>
      </c>
      <c r="I7924" s="31">
        <v>43072</v>
      </c>
      <c r="J7924" s="22" t="s">
        <v>73</v>
      </c>
      <c r="K7924" s="32" t="s">
        <v>110</v>
      </c>
      <c r="L7924" s="32" t="s">
        <v>19650</v>
      </c>
      <c r="N7924" s="24">
        <v>524.96619999999996</v>
      </c>
      <c r="O7924" s="24">
        <v>454.42</v>
      </c>
      <c r="P7924" s="32" t="s">
        <v>376</v>
      </c>
      <c r="Q7924" s="43" t="s">
        <v>377</v>
      </c>
      <c r="R7924" s="43" t="s">
        <v>93</v>
      </c>
      <c r="S7924" s="47">
        <v>5</v>
      </c>
    </row>
    <row r="7925" spans="1:19" ht="12.75">
      <c r="A7925" s="22" t="s">
        <v>60</v>
      </c>
      <c r="B7925" s="22" t="s">
        <v>16373</v>
      </c>
      <c r="C7925" s="22" t="s">
        <v>68</v>
      </c>
      <c r="D7925" s="22" t="s">
        <v>61</v>
      </c>
      <c r="E7925" s="22" t="s">
        <v>19651</v>
      </c>
      <c r="F7925" s="31">
        <v>43046.084664351853</v>
      </c>
      <c r="G7925" s="31">
        <v>43081</v>
      </c>
      <c r="H7925" s="31">
        <v>43446</v>
      </c>
      <c r="I7925" s="31">
        <v>43106.084664351853</v>
      </c>
      <c r="J7925" s="22" t="s">
        <v>145</v>
      </c>
      <c r="K7925" s="32" t="s">
        <v>100</v>
      </c>
      <c r="L7925" s="32" t="s">
        <v>19652</v>
      </c>
      <c r="M7925" s="32" t="s">
        <v>19653</v>
      </c>
      <c r="N7925" s="24">
        <v>438.22800000000001</v>
      </c>
      <c r="O7925" s="24">
        <v>345.97</v>
      </c>
      <c r="P7925" s="32" t="s">
        <v>207</v>
      </c>
      <c r="Q7925" s="43" t="s">
        <v>208</v>
      </c>
      <c r="R7925" s="43" t="s">
        <v>78</v>
      </c>
      <c r="S7925" s="47">
        <v>5</v>
      </c>
    </row>
    <row r="7926" spans="1:19" ht="12.75">
      <c r="A7926" s="22" t="s">
        <v>60</v>
      </c>
      <c r="B7926" s="22" t="s">
        <v>16430</v>
      </c>
      <c r="C7926" s="22" t="s">
        <v>68</v>
      </c>
      <c r="D7926" s="22" t="s">
        <v>61</v>
      </c>
      <c r="E7926" s="22" t="s">
        <v>19654</v>
      </c>
      <c r="F7926" s="31">
        <v>43063.397349537037</v>
      </c>
      <c r="G7926" s="31">
        <v>43083</v>
      </c>
      <c r="H7926" s="31">
        <v>43448</v>
      </c>
      <c r="I7926" s="31">
        <v>43093</v>
      </c>
      <c r="J7926" s="22" t="s">
        <v>73</v>
      </c>
      <c r="K7926" s="32" t="s">
        <v>74</v>
      </c>
      <c r="L7926" s="32" t="s">
        <v>19655</v>
      </c>
      <c r="N7926" s="24">
        <v>3291.13</v>
      </c>
      <c r="O7926" s="24">
        <v>1913.25</v>
      </c>
      <c r="P7926" s="32" t="s">
        <v>91</v>
      </c>
      <c r="Q7926" s="43" t="s">
        <v>92</v>
      </c>
      <c r="R7926" s="43" t="s">
        <v>78</v>
      </c>
      <c r="S7926" s="47">
        <v>5</v>
      </c>
    </row>
    <row r="7927" spans="1:19" ht="12.75">
      <c r="A7927" s="22" t="s">
        <v>60</v>
      </c>
      <c r="B7927" s="22" t="s">
        <v>16755</v>
      </c>
      <c r="C7927" s="22" t="s">
        <v>68</v>
      </c>
      <c r="D7927" s="22" t="s">
        <v>61</v>
      </c>
      <c r="E7927" s="22" t="s">
        <v>19656</v>
      </c>
      <c r="F7927" s="31">
        <v>43047.709027777775</v>
      </c>
      <c r="G7927" s="31">
        <v>43081</v>
      </c>
      <c r="H7927" s="31">
        <v>43446</v>
      </c>
      <c r="I7927" s="31">
        <v>43107.709027777775</v>
      </c>
      <c r="J7927" s="22" t="s">
        <v>73</v>
      </c>
      <c r="K7927" s="32" t="s">
        <v>80</v>
      </c>
      <c r="L7927" s="32" t="s">
        <v>19657</v>
      </c>
      <c r="N7927" s="24">
        <v>3659.16</v>
      </c>
      <c r="O7927" s="24">
        <v>0</v>
      </c>
      <c r="P7927" s="32" t="s">
        <v>91</v>
      </c>
      <c r="Q7927" s="43" t="s">
        <v>92</v>
      </c>
      <c r="R7927" s="43" t="s">
        <v>78</v>
      </c>
      <c r="S7927" s="47">
        <v>6</v>
      </c>
    </row>
    <row r="7928" spans="1:19" ht="12.75">
      <c r="A7928" s="22" t="s">
        <v>60</v>
      </c>
      <c r="B7928" s="22" t="s">
        <v>16755</v>
      </c>
      <c r="C7928" s="22" t="s">
        <v>68</v>
      </c>
      <c r="D7928" s="22" t="s">
        <v>61</v>
      </c>
      <c r="E7928" s="22" t="s">
        <v>19658</v>
      </c>
      <c r="F7928" s="31">
        <v>43062.371006944442</v>
      </c>
      <c r="G7928" s="31">
        <v>43069</v>
      </c>
      <c r="H7928" s="31">
        <v>43434</v>
      </c>
      <c r="I7928" s="31">
        <v>43092</v>
      </c>
      <c r="J7928" s="22" t="s">
        <v>73</v>
      </c>
      <c r="K7928" s="32" t="s">
        <v>80</v>
      </c>
      <c r="L7928" s="32" t="s">
        <v>19659</v>
      </c>
      <c r="N7928" s="24">
        <v>1470.86</v>
      </c>
      <c r="O7928" s="24">
        <v>0</v>
      </c>
      <c r="P7928" s="32" t="s">
        <v>442</v>
      </c>
      <c r="Q7928" s="43" t="s">
        <v>443</v>
      </c>
      <c r="R7928" s="43" t="s">
        <v>78</v>
      </c>
      <c r="S7928" s="47">
        <v>5</v>
      </c>
    </row>
    <row r="7929" spans="1:19" ht="12.75">
      <c r="A7929" s="22" t="s">
        <v>60</v>
      </c>
      <c r="B7929" s="22" t="s">
        <v>16359</v>
      </c>
      <c r="C7929" s="22" t="s">
        <v>68</v>
      </c>
      <c r="D7929" s="22" t="s">
        <v>61</v>
      </c>
      <c r="E7929" s="22" t="s">
        <v>19660</v>
      </c>
      <c r="F7929" s="31">
        <v>43061.523344907408</v>
      </c>
      <c r="G7929" s="31">
        <v>43070</v>
      </c>
      <c r="H7929" s="31">
        <v>43435</v>
      </c>
      <c r="I7929" s="31">
        <v>43091</v>
      </c>
      <c r="J7929" s="22" t="s">
        <v>73</v>
      </c>
      <c r="K7929" s="32" t="s">
        <v>80</v>
      </c>
      <c r="L7929" s="32" t="s">
        <v>19661</v>
      </c>
      <c r="N7929" s="24">
        <v>686.8775</v>
      </c>
      <c r="O7929" s="24">
        <v>0</v>
      </c>
      <c r="P7929" s="32" t="s">
        <v>3272</v>
      </c>
      <c r="Q7929" s="43" t="s">
        <v>3273</v>
      </c>
      <c r="R7929" s="43" t="s">
        <v>78</v>
      </c>
      <c r="S7929" s="47">
        <v>5</v>
      </c>
    </row>
    <row r="7930" spans="1:19" ht="12.75">
      <c r="A7930" s="22" t="s">
        <v>60</v>
      </c>
      <c r="B7930" s="22" t="s">
        <v>16362</v>
      </c>
      <c r="C7930" s="22" t="s">
        <v>68</v>
      </c>
      <c r="D7930" s="22" t="s">
        <v>61</v>
      </c>
      <c r="E7930" s="22" t="s">
        <v>19662</v>
      </c>
      <c r="F7930" s="31">
        <v>43063.580185185187</v>
      </c>
      <c r="G7930" s="31">
        <v>42929</v>
      </c>
      <c r="H7930" s="31">
        <v>43294</v>
      </c>
      <c r="I7930" s="31">
        <v>43093</v>
      </c>
      <c r="J7930" s="22" t="s">
        <v>99</v>
      </c>
      <c r="K7930" s="32" t="s">
        <v>100</v>
      </c>
      <c r="L7930" s="32" t="s">
        <v>19663</v>
      </c>
      <c r="M7930" s="32" t="s">
        <v>19664</v>
      </c>
      <c r="N7930" s="24">
        <v>0</v>
      </c>
      <c r="O7930" s="24">
        <v>0</v>
      </c>
      <c r="P7930" s="32" t="s">
        <v>644</v>
      </c>
      <c r="Q7930" s="43" t="s">
        <v>645</v>
      </c>
      <c r="R7930" s="43" t="s">
        <v>78</v>
      </c>
      <c r="S7930" s="47">
        <v>1</v>
      </c>
    </row>
    <row r="7931" spans="1:19" ht="12.75">
      <c r="A7931" s="22" t="s">
        <v>60</v>
      </c>
      <c r="B7931" s="22" t="s">
        <v>16446</v>
      </c>
      <c r="C7931" s="22" t="s">
        <v>68</v>
      </c>
      <c r="D7931" s="22" t="s">
        <v>61</v>
      </c>
      <c r="E7931" s="22" t="s">
        <v>19665</v>
      </c>
      <c r="F7931" s="31">
        <v>43066.587731481479</v>
      </c>
      <c r="G7931" s="31">
        <v>43068</v>
      </c>
      <c r="H7931" s="31">
        <v>43433</v>
      </c>
      <c r="I7931" s="31">
        <v>43096</v>
      </c>
      <c r="J7931" s="22" t="s">
        <v>73</v>
      </c>
      <c r="K7931" s="32" t="s">
        <v>80</v>
      </c>
      <c r="L7931" s="32" t="s">
        <v>19666</v>
      </c>
      <c r="N7931" s="24">
        <v>725.89</v>
      </c>
      <c r="O7931" s="24">
        <v>0</v>
      </c>
      <c r="P7931" s="32" t="s">
        <v>305</v>
      </c>
      <c r="Q7931" s="43" t="s">
        <v>306</v>
      </c>
      <c r="R7931" s="43" t="s">
        <v>78</v>
      </c>
      <c r="S7931" s="47">
        <v>5</v>
      </c>
    </row>
    <row r="7932" spans="1:19" ht="12.75">
      <c r="A7932" s="22" t="s">
        <v>60</v>
      </c>
      <c r="B7932" s="22" t="s">
        <v>16399</v>
      </c>
      <c r="C7932" s="22" t="s">
        <v>68</v>
      </c>
      <c r="D7932" s="22" t="s">
        <v>61</v>
      </c>
      <c r="E7932" s="22" t="s">
        <v>19667</v>
      </c>
      <c r="F7932" s="31">
        <v>43066.655162037037</v>
      </c>
      <c r="G7932" s="31">
        <v>43091</v>
      </c>
      <c r="H7932" s="31">
        <v>43456</v>
      </c>
      <c r="I7932" s="31">
        <v>43096</v>
      </c>
      <c r="J7932" s="22" t="s">
        <v>73</v>
      </c>
      <c r="K7932" s="32" t="s">
        <v>110</v>
      </c>
      <c r="L7932" s="32" t="s">
        <v>19668</v>
      </c>
      <c r="N7932" s="24">
        <v>2423.4385000000002</v>
      </c>
      <c r="O7932" s="24">
        <v>2071.6033000000002</v>
      </c>
      <c r="P7932" s="32" t="s">
        <v>463</v>
      </c>
      <c r="Q7932" s="43" t="s">
        <v>464</v>
      </c>
      <c r="R7932" s="43" t="s">
        <v>78</v>
      </c>
      <c r="S7932" s="47">
        <v>5</v>
      </c>
    </row>
    <row r="7933" spans="1:19" ht="12.75">
      <c r="A7933" s="22" t="s">
        <v>60</v>
      </c>
      <c r="B7933" s="22" t="s">
        <v>16392</v>
      </c>
      <c r="C7933" s="22" t="s">
        <v>68</v>
      </c>
      <c r="D7933" s="22" t="s">
        <v>61</v>
      </c>
      <c r="E7933" s="22" t="s">
        <v>19669</v>
      </c>
      <c r="F7933" s="31">
        <v>43041.505173611113</v>
      </c>
      <c r="G7933" s="31">
        <v>43070</v>
      </c>
      <c r="H7933" s="31">
        <v>43435</v>
      </c>
      <c r="I7933" s="31">
        <v>43101.505173611113</v>
      </c>
      <c r="J7933" s="22" t="s">
        <v>145</v>
      </c>
      <c r="K7933" s="32" t="s">
        <v>100</v>
      </c>
      <c r="L7933" s="32" t="s">
        <v>19670</v>
      </c>
      <c r="M7933" s="32" t="s">
        <v>19671</v>
      </c>
      <c r="N7933" s="24">
        <v>4420.3199999999997</v>
      </c>
      <c r="O7933" s="24">
        <v>4420.3199999999997</v>
      </c>
      <c r="P7933" s="32" t="s">
        <v>1064</v>
      </c>
      <c r="Q7933" s="43" t="s">
        <v>1065</v>
      </c>
      <c r="R7933" s="43" t="s">
        <v>93</v>
      </c>
      <c r="S7933" s="47">
        <v>1</v>
      </c>
    </row>
    <row r="7934" spans="1:19" ht="12.75">
      <c r="A7934" s="22" t="s">
        <v>60</v>
      </c>
      <c r="B7934" s="22" t="s">
        <v>16755</v>
      </c>
      <c r="C7934" s="22" t="s">
        <v>68</v>
      </c>
      <c r="D7934" s="22" t="s">
        <v>61</v>
      </c>
      <c r="E7934" s="22" t="s">
        <v>19672</v>
      </c>
      <c r="F7934" s="31">
        <v>43066.656527777777</v>
      </c>
      <c r="G7934" s="31">
        <v>43082</v>
      </c>
      <c r="H7934" s="31">
        <v>43447</v>
      </c>
      <c r="I7934" s="31">
        <v>43096</v>
      </c>
      <c r="J7934" s="22" t="s">
        <v>73</v>
      </c>
      <c r="K7934" s="32" t="s">
        <v>110</v>
      </c>
      <c r="L7934" s="32" t="s">
        <v>19673</v>
      </c>
      <c r="N7934" s="24">
        <v>1560.2974999999999</v>
      </c>
      <c r="O7934" s="24">
        <v>1215.3099999999999</v>
      </c>
      <c r="P7934" s="32" t="s">
        <v>91</v>
      </c>
      <c r="Q7934" s="43" t="s">
        <v>92</v>
      </c>
      <c r="R7934" s="43" t="s">
        <v>78</v>
      </c>
      <c r="S7934" s="47">
        <v>5</v>
      </c>
    </row>
    <row r="7935" spans="1:19" ht="12.75">
      <c r="A7935" s="22" t="s">
        <v>60</v>
      </c>
      <c r="B7935" s="22" t="s">
        <v>16546</v>
      </c>
      <c r="C7935" s="22" t="s">
        <v>68</v>
      </c>
      <c r="D7935" s="22" t="s">
        <v>61</v>
      </c>
      <c r="E7935" s="22" t="s">
        <v>19674</v>
      </c>
      <c r="F7935" s="31">
        <v>43043.084999999999</v>
      </c>
      <c r="G7935" s="31">
        <v>43078</v>
      </c>
      <c r="H7935" s="31">
        <v>43443</v>
      </c>
      <c r="I7935" s="31">
        <v>43103</v>
      </c>
      <c r="J7935" s="22" t="s">
        <v>145</v>
      </c>
      <c r="K7935" s="32" t="s">
        <v>100</v>
      </c>
      <c r="L7935" s="32" t="s">
        <v>19675</v>
      </c>
      <c r="M7935" s="32" t="s">
        <v>19676</v>
      </c>
      <c r="N7935" s="24">
        <v>828.51</v>
      </c>
      <c r="O7935" s="24">
        <v>828.51</v>
      </c>
      <c r="P7935" s="32" t="s">
        <v>806</v>
      </c>
      <c r="Q7935" s="43" t="s">
        <v>807</v>
      </c>
      <c r="R7935" s="43" t="s">
        <v>78</v>
      </c>
      <c r="S7935" s="47">
        <v>1</v>
      </c>
    </row>
    <row r="7936" spans="1:19" ht="12.75">
      <c r="A7936" s="22" t="s">
        <v>60</v>
      </c>
      <c r="B7936" s="22" t="s">
        <v>16359</v>
      </c>
      <c r="C7936" s="22" t="s">
        <v>68</v>
      </c>
      <c r="D7936" s="22" t="s">
        <v>61</v>
      </c>
      <c r="E7936" s="22" t="s">
        <v>19677</v>
      </c>
      <c r="F7936" s="31">
        <v>43066.628958333335</v>
      </c>
      <c r="G7936" s="31">
        <v>43073</v>
      </c>
      <c r="H7936" s="31">
        <v>43438</v>
      </c>
      <c r="I7936" s="31">
        <v>43096</v>
      </c>
      <c r="J7936" s="22" t="s">
        <v>73</v>
      </c>
      <c r="K7936" s="32" t="s">
        <v>80</v>
      </c>
      <c r="L7936" s="32" t="s">
        <v>19678</v>
      </c>
      <c r="N7936" s="24">
        <v>3269.9825000000001</v>
      </c>
      <c r="O7936" s="24">
        <v>0</v>
      </c>
      <c r="P7936" s="32" t="s">
        <v>183</v>
      </c>
      <c r="Q7936" s="43" t="s">
        <v>184</v>
      </c>
      <c r="R7936" s="43" t="s">
        <v>78</v>
      </c>
      <c r="S7936" s="47">
        <v>5</v>
      </c>
    </row>
    <row r="7937" spans="1:19" ht="12.75">
      <c r="A7937" s="22" t="s">
        <v>60</v>
      </c>
      <c r="B7937" s="22" t="s">
        <v>16613</v>
      </c>
      <c r="C7937" s="22" t="s">
        <v>68</v>
      </c>
      <c r="D7937" s="22" t="s">
        <v>61</v>
      </c>
      <c r="E7937" s="22" t="s">
        <v>19679</v>
      </c>
      <c r="F7937" s="31">
        <v>43062.598749999997</v>
      </c>
      <c r="G7937" s="31">
        <v>43067</v>
      </c>
      <c r="H7937" s="31">
        <v>43432</v>
      </c>
      <c r="I7937" s="31">
        <v>43092</v>
      </c>
      <c r="J7937" s="22" t="s">
        <v>73</v>
      </c>
      <c r="K7937" s="32" t="s">
        <v>80</v>
      </c>
      <c r="L7937" s="32" t="s">
        <v>19680</v>
      </c>
      <c r="N7937" s="24">
        <v>2576.04</v>
      </c>
      <c r="O7937" s="24">
        <v>0</v>
      </c>
      <c r="P7937" s="32" t="s">
        <v>19681</v>
      </c>
      <c r="Q7937" s="43" t="s">
        <v>19682</v>
      </c>
      <c r="R7937" s="43" t="s">
        <v>78</v>
      </c>
      <c r="S7937" s="47">
        <v>4</v>
      </c>
    </row>
    <row r="7938" spans="1:19" ht="12.75">
      <c r="A7938" s="22" t="s">
        <v>60</v>
      </c>
      <c r="B7938" s="22" t="s">
        <v>18341</v>
      </c>
      <c r="C7938" s="22" t="s">
        <v>68</v>
      </c>
      <c r="D7938" s="22" t="s">
        <v>61</v>
      </c>
      <c r="E7938" s="22" t="s">
        <v>19683</v>
      </c>
      <c r="F7938" s="31">
        <v>43063.663738425923</v>
      </c>
      <c r="G7938" s="31">
        <v>43069</v>
      </c>
      <c r="H7938" s="31">
        <v>43434</v>
      </c>
      <c r="I7938" s="31">
        <v>43093</v>
      </c>
      <c r="J7938" s="22" t="s">
        <v>73</v>
      </c>
      <c r="K7938" s="32" t="s">
        <v>80</v>
      </c>
      <c r="L7938" s="32" t="s">
        <v>19684</v>
      </c>
      <c r="N7938" s="24">
        <v>876.605</v>
      </c>
      <c r="O7938" s="24">
        <v>0</v>
      </c>
      <c r="P7938" s="32" t="s">
        <v>262</v>
      </c>
      <c r="Q7938" s="43" t="s">
        <v>263</v>
      </c>
      <c r="R7938" s="43" t="s">
        <v>78</v>
      </c>
      <c r="S7938" s="47">
        <v>5</v>
      </c>
    </row>
    <row r="7939" spans="1:19" ht="12.75">
      <c r="A7939" s="22" t="s">
        <v>60</v>
      </c>
      <c r="B7939" s="22" t="s">
        <v>16605</v>
      </c>
      <c r="C7939" s="22" t="s">
        <v>68</v>
      </c>
      <c r="D7939" s="22" t="s">
        <v>61</v>
      </c>
      <c r="E7939" s="22" t="s">
        <v>19685</v>
      </c>
      <c r="F7939" s="31">
        <v>43056.234189814815</v>
      </c>
      <c r="G7939" s="31">
        <v>42961</v>
      </c>
      <c r="H7939" s="31">
        <v>43326</v>
      </c>
      <c r="I7939" s="31">
        <v>43086</v>
      </c>
      <c r="J7939" s="22" t="s">
        <v>242</v>
      </c>
      <c r="K7939" s="32" t="s">
        <v>100</v>
      </c>
      <c r="L7939" s="32" t="s">
        <v>19686</v>
      </c>
      <c r="M7939" s="32" t="s">
        <v>19687</v>
      </c>
      <c r="N7939" s="24">
        <v>-694.88</v>
      </c>
      <c r="O7939" s="24">
        <v>-694.88</v>
      </c>
      <c r="P7939" s="32" t="s">
        <v>305</v>
      </c>
      <c r="Q7939" s="43" t="s">
        <v>306</v>
      </c>
      <c r="R7939" s="43" t="s">
        <v>78</v>
      </c>
      <c r="S7939" s="47">
        <v>1</v>
      </c>
    </row>
    <row r="7940" spans="1:19" ht="12.75">
      <c r="A7940" s="22" t="s">
        <v>60</v>
      </c>
      <c r="B7940" s="22" t="s">
        <v>16504</v>
      </c>
      <c r="C7940" s="22" t="s">
        <v>68</v>
      </c>
      <c r="D7940" s="22" t="s">
        <v>61</v>
      </c>
      <c r="E7940" s="22" t="s">
        <v>19688</v>
      </c>
      <c r="F7940" s="31">
        <v>43063.536689814813</v>
      </c>
      <c r="G7940" s="31">
        <v>43080</v>
      </c>
      <c r="H7940" s="31">
        <v>43445</v>
      </c>
      <c r="I7940" s="31">
        <v>43093</v>
      </c>
      <c r="J7940" s="22" t="s">
        <v>73</v>
      </c>
      <c r="K7940" s="32" t="s">
        <v>80</v>
      </c>
      <c r="L7940" s="32" t="s">
        <v>19689</v>
      </c>
      <c r="N7940" s="24">
        <v>0</v>
      </c>
      <c r="O7940" s="24">
        <v>0</v>
      </c>
      <c r="P7940" s="32" t="s">
        <v>939</v>
      </c>
      <c r="Q7940" s="43" t="s">
        <v>940</v>
      </c>
      <c r="R7940" s="43" t="s">
        <v>78</v>
      </c>
      <c r="S7940" s="47">
        <v>4</v>
      </c>
    </row>
    <row r="7941" spans="1:19" ht="12.75">
      <c r="A7941" s="22" t="s">
        <v>60</v>
      </c>
      <c r="B7941" s="22" t="s">
        <v>17032</v>
      </c>
      <c r="C7941" s="22" t="s">
        <v>68</v>
      </c>
      <c r="D7941" s="22" t="s">
        <v>61</v>
      </c>
      <c r="E7941" s="22" t="s">
        <v>19690</v>
      </c>
      <c r="F7941" s="31">
        <v>43062.703148148146</v>
      </c>
      <c r="G7941" s="31">
        <v>43062</v>
      </c>
      <c r="H7941" s="31">
        <v>43427</v>
      </c>
      <c r="I7941" s="31">
        <v>43092</v>
      </c>
      <c r="J7941" s="22" t="s">
        <v>73</v>
      </c>
      <c r="K7941" s="32" t="s">
        <v>80</v>
      </c>
      <c r="L7941" s="32" t="s">
        <v>19691</v>
      </c>
      <c r="N7941" s="24">
        <v>2260.52</v>
      </c>
      <c r="O7941" s="24">
        <v>0</v>
      </c>
      <c r="P7941" s="32" t="s">
        <v>16527</v>
      </c>
      <c r="Q7941" s="43" t="s">
        <v>16528</v>
      </c>
      <c r="R7941" s="43" t="s">
        <v>78</v>
      </c>
      <c r="S7941" s="47">
        <v>5</v>
      </c>
    </row>
    <row r="7942" spans="1:19" ht="12.75">
      <c r="A7942" s="22" t="s">
        <v>60</v>
      </c>
      <c r="B7942" s="22" t="s">
        <v>16546</v>
      </c>
      <c r="C7942" s="22" t="s">
        <v>68</v>
      </c>
      <c r="D7942" s="22" t="s">
        <v>61</v>
      </c>
      <c r="E7942" s="22" t="s">
        <v>19692</v>
      </c>
      <c r="F7942" s="31">
        <v>43060.66914351852</v>
      </c>
      <c r="G7942" s="31">
        <v>43052</v>
      </c>
      <c r="H7942" s="31">
        <v>43417</v>
      </c>
      <c r="I7942" s="31">
        <v>43090</v>
      </c>
      <c r="J7942" s="22" t="s">
        <v>99</v>
      </c>
      <c r="K7942" s="32" t="s">
        <v>74</v>
      </c>
      <c r="L7942" s="32" t="s">
        <v>19693</v>
      </c>
      <c r="N7942" s="24">
        <v>0</v>
      </c>
      <c r="O7942" s="24">
        <v>0</v>
      </c>
      <c r="P7942" s="32" t="s">
        <v>245</v>
      </c>
      <c r="Q7942" s="43" t="s">
        <v>246</v>
      </c>
      <c r="R7942" s="43" t="s">
        <v>78</v>
      </c>
      <c r="S7942" s="47">
        <v>1</v>
      </c>
    </row>
    <row r="7943" spans="1:19" ht="12.75">
      <c r="A7943" s="22" t="s">
        <v>60</v>
      </c>
      <c r="B7943" s="22" t="s">
        <v>16567</v>
      </c>
      <c r="C7943" s="22" t="s">
        <v>68</v>
      </c>
      <c r="D7943" s="22" t="s">
        <v>61</v>
      </c>
      <c r="E7943" s="22" t="s">
        <v>19694</v>
      </c>
      <c r="F7943" s="31">
        <v>43059.593935185185</v>
      </c>
      <c r="G7943" s="31">
        <v>43059</v>
      </c>
      <c r="H7943" s="31">
        <v>43424</v>
      </c>
      <c r="I7943" s="31">
        <v>43089</v>
      </c>
      <c r="J7943" s="22" t="s">
        <v>73</v>
      </c>
      <c r="K7943" s="32" t="s">
        <v>80</v>
      </c>
      <c r="L7943" s="32" t="s">
        <v>19695</v>
      </c>
      <c r="N7943" s="24">
        <v>0</v>
      </c>
      <c r="O7943" s="24">
        <v>0</v>
      </c>
      <c r="P7943" s="32" t="s">
        <v>2448</v>
      </c>
      <c r="Q7943" s="43" t="s">
        <v>2449</v>
      </c>
      <c r="R7943" s="43" t="s">
        <v>78</v>
      </c>
      <c r="S7943" s="47">
        <v>5</v>
      </c>
    </row>
    <row r="7944" spans="1:19" ht="12.75">
      <c r="A7944" s="22" t="s">
        <v>60</v>
      </c>
      <c r="B7944" s="22" t="s">
        <v>16471</v>
      </c>
      <c r="C7944" s="22" t="s">
        <v>68</v>
      </c>
      <c r="D7944" s="22" t="s">
        <v>61</v>
      </c>
      <c r="E7944" s="22" t="s">
        <v>19696</v>
      </c>
      <c r="F7944" s="31">
        <v>43067.462083333332</v>
      </c>
      <c r="G7944" s="31">
        <v>43087</v>
      </c>
      <c r="H7944" s="31">
        <v>43452</v>
      </c>
      <c r="I7944" s="31">
        <v>43097.457499999997</v>
      </c>
      <c r="J7944" s="22" t="s">
        <v>73</v>
      </c>
      <c r="K7944" s="32" t="s">
        <v>80</v>
      </c>
      <c r="L7944" s="32" t="s">
        <v>19697</v>
      </c>
      <c r="N7944" s="24">
        <v>4409.55</v>
      </c>
      <c r="O7944" s="24">
        <v>0</v>
      </c>
      <c r="P7944" s="32" t="s">
        <v>907</v>
      </c>
      <c r="Q7944" s="43" t="s">
        <v>908</v>
      </c>
      <c r="R7944" s="43" t="s">
        <v>78</v>
      </c>
      <c r="S7944" s="47">
        <v>5</v>
      </c>
    </row>
    <row r="7945" spans="1:19" ht="12.75">
      <c r="A7945" s="22" t="s">
        <v>60</v>
      </c>
      <c r="B7945" s="22" t="s">
        <v>16567</v>
      </c>
      <c r="C7945" s="22" t="s">
        <v>68</v>
      </c>
      <c r="D7945" s="22" t="s">
        <v>61</v>
      </c>
      <c r="E7945" s="22" t="s">
        <v>19698</v>
      </c>
      <c r="F7945" s="31">
        <v>43040.642523148148</v>
      </c>
      <c r="G7945" s="31">
        <v>43047</v>
      </c>
      <c r="H7945" s="31">
        <v>43412</v>
      </c>
      <c r="I7945" s="31">
        <v>43070</v>
      </c>
      <c r="J7945" s="22" t="s">
        <v>73</v>
      </c>
      <c r="K7945" s="32" t="s">
        <v>80</v>
      </c>
      <c r="L7945" s="32" t="s">
        <v>19699</v>
      </c>
      <c r="N7945" s="24">
        <v>1401.015</v>
      </c>
      <c r="O7945" s="24">
        <v>0</v>
      </c>
      <c r="P7945" s="32" t="s">
        <v>91</v>
      </c>
      <c r="Q7945" s="43" t="s">
        <v>92</v>
      </c>
      <c r="R7945" s="43" t="s">
        <v>78</v>
      </c>
      <c r="S7945" s="47">
        <v>6</v>
      </c>
    </row>
    <row r="7946" spans="1:19" ht="12.75">
      <c r="A7946" s="22" t="s">
        <v>60</v>
      </c>
      <c r="B7946" s="22" t="s">
        <v>16461</v>
      </c>
      <c r="C7946" s="22" t="s">
        <v>68</v>
      </c>
      <c r="D7946" s="22" t="s">
        <v>61</v>
      </c>
      <c r="E7946" s="22" t="s">
        <v>19700</v>
      </c>
      <c r="F7946" s="31">
        <v>43062.571979166663</v>
      </c>
      <c r="G7946" s="31">
        <v>43091</v>
      </c>
      <c r="H7946" s="31">
        <v>43456</v>
      </c>
      <c r="I7946" s="31">
        <v>43122</v>
      </c>
      <c r="J7946" s="22" t="s">
        <v>145</v>
      </c>
      <c r="K7946" s="32" t="s">
        <v>100</v>
      </c>
      <c r="L7946" s="32" t="s">
        <v>19701</v>
      </c>
      <c r="M7946" s="32" t="s">
        <v>19702</v>
      </c>
      <c r="N7946" s="24">
        <v>1528.9833000000001</v>
      </c>
      <c r="O7946" s="24">
        <v>4586.95</v>
      </c>
      <c r="P7946" s="32" t="s">
        <v>951</v>
      </c>
      <c r="Q7946" s="43" t="s">
        <v>952</v>
      </c>
      <c r="R7946" s="43" t="s">
        <v>93</v>
      </c>
      <c r="S7946" s="47">
        <v>5</v>
      </c>
    </row>
    <row r="7947" spans="1:19" ht="12.75">
      <c r="A7947" s="22" t="s">
        <v>60</v>
      </c>
      <c r="B7947" s="22" t="s">
        <v>16373</v>
      </c>
      <c r="C7947" s="22" t="s">
        <v>68</v>
      </c>
      <c r="D7947" s="22" t="s">
        <v>61</v>
      </c>
      <c r="E7947" s="22" t="s">
        <v>19703</v>
      </c>
      <c r="F7947" s="31">
        <v>43053.489502314813</v>
      </c>
      <c r="G7947" s="31">
        <v>43073</v>
      </c>
      <c r="H7947" s="31">
        <v>43438</v>
      </c>
      <c r="I7947" s="31">
        <v>43113.489502314813</v>
      </c>
      <c r="J7947" s="22" t="s">
        <v>145</v>
      </c>
      <c r="K7947" s="32" t="s">
        <v>74</v>
      </c>
      <c r="L7947" s="32" t="s">
        <v>19704</v>
      </c>
      <c r="N7947" s="24">
        <v>728.86329999999998</v>
      </c>
      <c r="O7947" s="24">
        <v>893.79</v>
      </c>
      <c r="P7947" s="32" t="s">
        <v>1497</v>
      </c>
      <c r="Q7947" s="43" t="s">
        <v>1498</v>
      </c>
      <c r="R7947" s="43" t="s">
        <v>78</v>
      </c>
      <c r="S7947" s="47">
        <v>5</v>
      </c>
    </row>
    <row r="7948" spans="1:19" ht="12.75">
      <c r="A7948" s="22" t="s">
        <v>60</v>
      </c>
      <c r="B7948" s="22" t="s">
        <v>16373</v>
      </c>
      <c r="C7948" s="22" t="s">
        <v>68</v>
      </c>
      <c r="D7948" s="22" t="s">
        <v>61</v>
      </c>
      <c r="E7948" s="22" t="s">
        <v>19705</v>
      </c>
      <c r="F7948" s="31">
        <v>43056.444537037038</v>
      </c>
      <c r="G7948" s="31">
        <v>43056</v>
      </c>
      <c r="H7948" s="31">
        <v>43421</v>
      </c>
      <c r="I7948" s="31">
        <v>43086.441122685181</v>
      </c>
      <c r="J7948" s="22" t="s">
        <v>99</v>
      </c>
      <c r="K7948" s="32" t="s">
        <v>100</v>
      </c>
      <c r="L7948" s="32" t="s">
        <v>19706</v>
      </c>
      <c r="M7948" s="32" t="s">
        <v>17754</v>
      </c>
      <c r="N7948" s="24">
        <v>0</v>
      </c>
      <c r="O7948" s="24">
        <v>0</v>
      </c>
      <c r="P7948" s="32" t="s">
        <v>2346</v>
      </c>
      <c r="Q7948" s="43" t="s">
        <v>2347</v>
      </c>
      <c r="R7948" s="43" t="s">
        <v>78</v>
      </c>
      <c r="S7948" s="47">
        <v>1</v>
      </c>
    </row>
    <row r="7949" spans="1:19" ht="12.75">
      <c r="A7949" s="22" t="s">
        <v>60</v>
      </c>
      <c r="B7949" s="22" t="s">
        <v>16437</v>
      </c>
      <c r="C7949" s="22" t="s">
        <v>68</v>
      </c>
      <c r="D7949" s="22" t="s">
        <v>61</v>
      </c>
      <c r="E7949" s="22" t="s">
        <v>19707</v>
      </c>
      <c r="F7949" s="31">
        <v>43059.511342592588</v>
      </c>
      <c r="G7949" s="31">
        <v>43059</v>
      </c>
      <c r="H7949" s="31">
        <v>43419</v>
      </c>
      <c r="I7949" s="31">
        <v>43089.507627314815</v>
      </c>
      <c r="J7949" s="22" t="s">
        <v>73</v>
      </c>
      <c r="K7949" s="32" t="s">
        <v>74</v>
      </c>
      <c r="L7949" s="32" t="s">
        <v>19708</v>
      </c>
      <c r="N7949" s="24">
        <v>1837.35</v>
      </c>
      <c r="O7949" s="24">
        <v>1868.28</v>
      </c>
      <c r="P7949" s="32" t="s">
        <v>484</v>
      </c>
      <c r="Q7949" s="43" t="s">
        <v>485</v>
      </c>
      <c r="R7949" s="43" t="s">
        <v>78</v>
      </c>
      <c r="S7949" s="47">
        <v>5</v>
      </c>
    </row>
    <row r="7950" spans="1:19" ht="12.75">
      <c r="A7950" s="22" t="s">
        <v>60</v>
      </c>
      <c r="B7950" s="22" t="s">
        <v>16356</v>
      </c>
      <c r="C7950" s="22" t="s">
        <v>68</v>
      </c>
      <c r="D7950" s="22" t="s">
        <v>61</v>
      </c>
      <c r="E7950" s="22" t="s">
        <v>19709</v>
      </c>
      <c r="F7950" s="31">
        <v>43045.529363425921</v>
      </c>
      <c r="G7950" s="31">
        <v>43069</v>
      </c>
      <c r="H7950" s="31">
        <v>43434</v>
      </c>
      <c r="I7950" s="31">
        <v>43075</v>
      </c>
      <c r="J7950" s="22" t="s">
        <v>73</v>
      </c>
      <c r="K7950" s="32" t="s">
        <v>80</v>
      </c>
      <c r="L7950" s="32" t="s">
        <v>19710</v>
      </c>
      <c r="N7950" s="24">
        <v>5125.3050000000003</v>
      </c>
      <c r="O7950" s="24">
        <v>0</v>
      </c>
      <c r="P7950" s="32" t="s">
        <v>409</v>
      </c>
      <c r="Q7950" s="43" t="s">
        <v>410</v>
      </c>
      <c r="R7950" s="43" t="s">
        <v>78</v>
      </c>
      <c r="S7950" s="47">
        <v>6</v>
      </c>
    </row>
    <row r="7951" spans="1:19" ht="12.75">
      <c r="A7951" s="22" t="s">
        <v>60</v>
      </c>
      <c r="B7951" s="22" t="s">
        <v>16546</v>
      </c>
      <c r="C7951" s="22" t="s">
        <v>68</v>
      </c>
      <c r="D7951" s="22" t="s">
        <v>61</v>
      </c>
      <c r="E7951" s="22" t="s">
        <v>19711</v>
      </c>
      <c r="F7951" s="31">
        <v>43048.398854166662</v>
      </c>
      <c r="G7951" s="31">
        <v>43054</v>
      </c>
      <c r="H7951" s="31">
        <v>43419</v>
      </c>
      <c r="I7951" s="31">
        <v>43078</v>
      </c>
      <c r="J7951" s="22" t="s">
        <v>73</v>
      </c>
      <c r="K7951" s="32" t="s">
        <v>110</v>
      </c>
      <c r="L7951" s="32" t="s">
        <v>19712</v>
      </c>
      <c r="N7951" s="24">
        <v>1535.64</v>
      </c>
      <c r="O7951" s="24">
        <v>1441.36</v>
      </c>
      <c r="P7951" s="32" t="s">
        <v>1078</v>
      </c>
      <c r="Q7951" s="43" t="s">
        <v>1079</v>
      </c>
      <c r="R7951" s="43" t="s">
        <v>78</v>
      </c>
      <c r="S7951" s="47">
        <v>5</v>
      </c>
    </row>
    <row r="7952" spans="1:19" ht="12.75">
      <c r="A7952" s="22" t="s">
        <v>60</v>
      </c>
      <c r="B7952" s="22" t="s">
        <v>16426</v>
      </c>
      <c r="C7952" s="22" t="s">
        <v>68</v>
      </c>
      <c r="D7952" s="22" t="s">
        <v>61</v>
      </c>
      <c r="E7952" s="22" t="s">
        <v>19713</v>
      </c>
      <c r="F7952" s="31">
        <v>43059.357118055552</v>
      </c>
      <c r="G7952" s="31">
        <v>43059</v>
      </c>
      <c r="H7952" s="31">
        <v>43424</v>
      </c>
      <c r="I7952" s="31">
        <v>43089</v>
      </c>
      <c r="J7952" s="22" t="s">
        <v>73</v>
      </c>
      <c r="K7952" s="32" t="s">
        <v>80</v>
      </c>
      <c r="L7952" s="32" t="s">
        <v>19714</v>
      </c>
      <c r="N7952" s="24">
        <v>0</v>
      </c>
      <c r="O7952" s="24">
        <v>0</v>
      </c>
      <c r="P7952" s="32" t="s">
        <v>907</v>
      </c>
      <c r="Q7952" s="43" t="s">
        <v>908</v>
      </c>
      <c r="R7952" s="43" t="s">
        <v>78</v>
      </c>
      <c r="S7952" s="47">
        <v>1</v>
      </c>
    </row>
    <row r="7953" spans="1:19" ht="12.75">
      <c r="A7953" s="22" t="s">
        <v>60</v>
      </c>
      <c r="B7953" s="22" t="s">
        <v>16452</v>
      </c>
      <c r="C7953" s="22" t="s">
        <v>68</v>
      </c>
      <c r="D7953" s="22" t="s">
        <v>61</v>
      </c>
      <c r="E7953" s="22" t="s">
        <v>19715</v>
      </c>
      <c r="F7953" s="31">
        <v>43048.648194444446</v>
      </c>
      <c r="G7953" s="31">
        <v>43042</v>
      </c>
      <c r="H7953" s="31">
        <v>43407</v>
      </c>
      <c r="I7953" s="31">
        <v>43078</v>
      </c>
      <c r="J7953" s="22" t="s">
        <v>99</v>
      </c>
      <c r="K7953" s="32" t="s">
        <v>100</v>
      </c>
      <c r="L7953" s="32" t="s">
        <v>19716</v>
      </c>
      <c r="M7953" s="32" t="s">
        <v>19717</v>
      </c>
      <c r="N7953" s="24">
        <v>379.285</v>
      </c>
      <c r="O7953" s="24">
        <v>379.285</v>
      </c>
      <c r="P7953" s="32" t="s">
        <v>103</v>
      </c>
      <c r="Q7953" s="43" t="s">
        <v>104</v>
      </c>
      <c r="R7953" s="43" t="s">
        <v>78</v>
      </c>
      <c r="S7953" s="47">
        <v>1</v>
      </c>
    </row>
    <row r="7954" spans="1:19" ht="12.75">
      <c r="A7954" s="22" t="s">
        <v>60</v>
      </c>
      <c r="B7954" s="22" t="s">
        <v>16373</v>
      </c>
      <c r="C7954" s="22" t="s">
        <v>68</v>
      </c>
      <c r="D7954" s="22" t="s">
        <v>61</v>
      </c>
      <c r="E7954" s="22" t="s">
        <v>19718</v>
      </c>
      <c r="F7954" s="31">
        <v>43063.403969907406</v>
      </c>
      <c r="G7954" s="31">
        <v>43025</v>
      </c>
      <c r="H7954" s="31">
        <v>43390</v>
      </c>
      <c r="I7954" s="31">
        <v>43093.403761574074</v>
      </c>
      <c r="J7954" s="22" t="s">
        <v>242</v>
      </c>
      <c r="K7954" s="32" t="s">
        <v>100</v>
      </c>
      <c r="L7954" s="32" t="s">
        <v>19719</v>
      </c>
      <c r="M7954" s="32" t="s">
        <v>19720</v>
      </c>
      <c r="N7954" s="24">
        <v>-302.01</v>
      </c>
      <c r="O7954" s="24">
        <v>-302.01</v>
      </c>
      <c r="P7954" s="32" t="s">
        <v>484</v>
      </c>
      <c r="Q7954" s="43" t="s">
        <v>485</v>
      </c>
      <c r="R7954" s="43" t="s">
        <v>78</v>
      </c>
      <c r="S7954" s="47">
        <v>1</v>
      </c>
    </row>
    <row r="7955" spans="1:19" ht="12.75">
      <c r="A7955" s="22" t="s">
        <v>60</v>
      </c>
      <c r="B7955" s="22" t="s">
        <v>16373</v>
      </c>
      <c r="C7955" s="22" t="s">
        <v>68</v>
      </c>
      <c r="D7955" s="22" t="s">
        <v>61</v>
      </c>
      <c r="E7955" s="22" t="s">
        <v>19721</v>
      </c>
      <c r="F7955" s="31">
        <v>43046.524918981479</v>
      </c>
      <c r="G7955" s="31">
        <v>43046</v>
      </c>
      <c r="H7955" s="31">
        <v>43411</v>
      </c>
      <c r="I7955" s="31">
        <v>43076.523206018515</v>
      </c>
      <c r="J7955" s="22" t="s">
        <v>73</v>
      </c>
      <c r="K7955" s="32" t="s">
        <v>80</v>
      </c>
      <c r="L7955" s="32" t="s">
        <v>19722</v>
      </c>
      <c r="N7955" s="24">
        <v>886.84659999999997</v>
      </c>
      <c r="O7955" s="24">
        <v>0</v>
      </c>
      <c r="P7955" s="32" t="s">
        <v>783</v>
      </c>
      <c r="Q7955" s="43" t="s">
        <v>784</v>
      </c>
      <c r="R7955" s="43" t="s">
        <v>78</v>
      </c>
      <c r="S7955" s="47">
        <v>6</v>
      </c>
    </row>
    <row r="7956" spans="1:19" ht="12.75">
      <c r="A7956" s="22" t="s">
        <v>60</v>
      </c>
      <c r="B7956" s="22" t="s">
        <v>16353</v>
      </c>
      <c r="C7956" s="22" t="s">
        <v>68</v>
      </c>
      <c r="D7956" s="22" t="s">
        <v>61</v>
      </c>
      <c r="E7956" s="22" t="s">
        <v>19723</v>
      </c>
      <c r="F7956" s="31">
        <v>43069.503645833334</v>
      </c>
      <c r="G7956" s="31">
        <v>43070</v>
      </c>
      <c r="H7956" s="31">
        <v>43435</v>
      </c>
      <c r="I7956" s="31">
        <v>43099</v>
      </c>
      <c r="J7956" s="22" t="s">
        <v>73</v>
      </c>
      <c r="K7956" s="32" t="s">
        <v>110</v>
      </c>
      <c r="L7956" s="32" t="s">
        <v>19724</v>
      </c>
      <c r="N7956" s="24">
        <v>522.9325</v>
      </c>
      <c r="O7956" s="24">
        <v>596.26</v>
      </c>
      <c r="P7956" s="32" t="s">
        <v>245</v>
      </c>
      <c r="Q7956" s="43" t="s">
        <v>246</v>
      </c>
      <c r="R7956" s="43" t="s">
        <v>78</v>
      </c>
      <c r="S7956" s="47">
        <v>5</v>
      </c>
    </row>
    <row r="7957" spans="1:19" ht="12.75">
      <c r="A7957" s="22" t="s">
        <v>60</v>
      </c>
      <c r="B7957" s="22" t="s">
        <v>16373</v>
      </c>
      <c r="C7957" s="22" t="s">
        <v>68</v>
      </c>
      <c r="D7957" s="22" t="s">
        <v>61</v>
      </c>
      <c r="E7957" s="22" t="s">
        <v>19725</v>
      </c>
      <c r="F7957" s="31">
        <v>43056.582627314812</v>
      </c>
      <c r="G7957" s="31">
        <v>43056</v>
      </c>
      <c r="H7957" s="31">
        <v>43421</v>
      </c>
      <c r="I7957" s="31">
        <v>43086.577777777777</v>
      </c>
      <c r="J7957" s="22" t="s">
        <v>73</v>
      </c>
      <c r="K7957" s="32" t="s">
        <v>110</v>
      </c>
      <c r="L7957" s="32" t="s">
        <v>19726</v>
      </c>
      <c r="N7957" s="24">
        <v>3689.0250000000001</v>
      </c>
      <c r="O7957" s="24">
        <v>3689.0250000000001</v>
      </c>
      <c r="P7957" s="32" t="s">
        <v>91</v>
      </c>
      <c r="Q7957" s="43" t="s">
        <v>92</v>
      </c>
      <c r="R7957" s="43" t="s">
        <v>78</v>
      </c>
      <c r="S7957" s="47">
        <v>3</v>
      </c>
    </row>
    <row r="7958" spans="1:19" ht="12.75">
      <c r="A7958" s="22" t="s">
        <v>60</v>
      </c>
      <c r="B7958" s="22" t="s">
        <v>16356</v>
      </c>
      <c r="C7958" s="22" t="s">
        <v>68</v>
      </c>
      <c r="D7958" s="22" t="s">
        <v>61</v>
      </c>
      <c r="E7958" s="22" t="s">
        <v>19727</v>
      </c>
      <c r="F7958" s="31">
        <v>43063.545636574076</v>
      </c>
      <c r="G7958" s="31">
        <v>43092</v>
      </c>
      <c r="H7958" s="31">
        <v>43457</v>
      </c>
      <c r="I7958" s="31">
        <v>43093</v>
      </c>
      <c r="J7958" s="22" t="s">
        <v>73</v>
      </c>
      <c r="K7958" s="32" t="s">
        <v>110</v>
      </c>
      <c r="L7958" s="32" t="s">
        <v>19728</v>
      </c>
      <c r="N7958" s="24">
        <v>4193.8633</v>
      </c>
      <c r="O7958" s="24">
        <v>2813.53</v>
      </c>
      <c r="P7958" s="32" t="s">
        <v>1078</v>
      </c>
      <c r="Q7958" s="43" t="s">
        <v>1079</v>
      </c>
      <c r="R7958" s="43" t="s">
        <v>93</v>
      </c>
      <c r="S7958" s="47">
        <v>4</v>
      </c>
    </row>
    <row r="7959" spans="1:19" ht="12.75">
      <c r="A7959" s="22" t="s">
        <v>60</v>
      </c>
      <c r="B7959" s="22" t="s">
        <v>17702</v>
      </c>
      <c r="C7959" s="22" t="s">
        <v>68</v>
      </c>
      <c r="D7959" s="22" t="s">
        <v>61</v>
      </c>
      <c r="E7959" s="22" t="s">
        <v>19729</v>
      </c>
      <c r="F7959" s="31">
        <v>43045.685069444444</v>
      </c>
      <c r="G7959" s="31">
        <v>43045</v>
      </c>
      <c r="H7959" s="31">
        <v>43410</v>
      </c>
      <c r="I7959" s="31">
        <v>43075</v>
      </c>
      <c r="J7959" s="22" t="s">
        <v>73</v>
      </c>
      <c r="K7959" s="32" t="s">
        <v>74</v>
      </c>
      <c r="L7959" s="32" t="s">
        <v>19730</v>
      </c>
      <c r="N7959" s="24">
        <v>2516.265</v>
      </c>
      <c r="O7959" s="24">
        <v>2521.90</v>
      </c>
      <c r="P7959" s="32" t="s">
        <v>262</v>
      </c>
      <c r="Q7959" s="43" t="s">
        <v>263</v>
      </c>
      <c r="R7959" s="43" t="s">
        <v>78</v>
      </c>
      <c r="S7959" s="47">
        <v>5</v>
      </c>
    </row>
    <row r="7960" spans="1:19" ht="12.75">
      <c r="A7960" s="22" t="s">
        <v>60</v>
      </c>
      <c r="B7960" s="22" t="s">
        <v>16373</v>
      </c>
      <c r="C7960" s="22" t="s">
        <v>68</v>
      </c>
      <c r="D7960" s="22" t="s">
        <v>61</v>
      </c>
      <c r="E7960" s="22" t="s">
        <v>19731</v>
      </c>
      <c r="F7960" s="31">
        <v>43054.433599537035</v>
      </c>
      <c r="G7960" s="31">
        <v>43084</v>
      </c>
      <c r="H7960" s="31">
        <v>43449</v>
      </c>
      <c r="I7960" s="31">
        <v>43113.590231481481</v>
      </c>
      <c r="J7960" s="22" t="s">
        <v>145</v>
      </c>
      <c r="K7960" s="32" t="s">
        <v>100</v>
      </c>
      <c r="L7960" s="32" t="s">
        <v>19732</v>
      </c>
      <c r="M7960" s="32" t="s">
        <v>19733</v>
      </c>
      <c r="N7960" s="24">
        <v>1493.502</v>
      </c>
      <c r="O7960" s="24">
        <v>1384.48</v>
      </c>
      <c r="P7960" s="32" t="s">
        <v>112</v>
      </c>
      <c r="Q7960" s="43" t="s">
        <v>113</v>
      </c>
      <c r="R7960" s="43" t="s">
        <v>78</v>
      </c>
      <c r="S7960" s="47">
        <v>5</v>
      </c>
    </row>
    <row r="7961" spans="1:19" ht="12.75">
      <c r="A7961" s="22" t="s">
        <v>60</v>
      </c>
      <c r="B7961" s="22" t="s">
        <v>16359</v>
      </c>
      <c r="C7961" s="22" t="s">
        <v>68</v>
      </c>
      <c r="D7961" s="22" t="s">
        <v>61</v>
      </c>
      <c r="E7961" s="22" t="s">
        <v>19734</v>
      </c>
      <c r="F7961" s="31">
        <v>43066.469965277778</v>
      </c>
      <c r="G7961" s="31">
        <v>42943</v>
      </c>
      <c r="H7961" s="31">
        <v>43308</v>
      </c>
      <c r="I7961" s="31">
        <v>43096</v>
      </c>
      <c r="J7961" s="22" t="s">
        <v>99</v>
      </c>
      <c r="K7961" s="32" t="s">
        <v>169</v>
      </c>
      <c r="N7961" s="24">
        <v>0</v>
      </c>
      <c r="O7961" s="24">
        <v>0</v>
      </c>
      <c r="P7961" s="32" t="s">
        <v>951</v>
      </c>
      <c r="Q7961" s="43" t="s">
        <v>952</v>
      </c>
      <c r="R7961" s="43" t="s">
        <v>78</v>
      </c>
      <c r="S7961" s="47">
        <v>1</v>
      </c>
    </row>
    <row r="7962" spans="1:19" ht="12.75">
      <c r="A7962" s="22" t="s">
        <v>60</v>
      </c>
      <c r="B7962" s="22" t="s">
        <v>16373</v>
      </c>
      <c r="C7962" s="22" t="s">
        <v>68</v>
      </c>
      <c r="D7962" s="22" t="s">
        <v>61</v>
      </c>
      <c r="E7962" s="22" t="s">
        <v>19735</v>
      </c>
      <c r="F7962" s="31">
        <v>43059.617291666662</v>
      </c>
      <c r="G7962" s="31">
        <v>43070</v>
      </c>
      <c r="H7962" s="31">
        <v>43435</v>
      </c>
      <c r="I7962" s="31">
        <v>43089.61409722222</v>
      </c>
      <c r="J7962" s="22" t="s">
        <v>73</v>
      </c>
      <c r="K7962" s="32" t="s">
        <v>110</v>
      </c>
      <c r="L7962" s="32" t="s">
        <v>19736</v>
      </c>
      <c r="N7962" s="24">
        <v>3013.0659999999998</v>
      </c>
      <c r="O7962" s="24">
        <v>2235.1950000000002</v>
      </c>
      <c r="P7962" s="32" t="s">
        <v>103</v>
      </c>
      <c r="Q7962" s="43" t="s">
        <v>104</v>
      </c>
      <c r="R7962" s="43" t="s">
        <v>78</v>
      </c>
      <c r="S7962" s="47">
        <v>5</v>
      </c>
    </row>
    <row r="7963" spans="1:19" ht="12.75">
      <c r="A7963" s="22" t="s">
        <v>60</v>
      </c>
      <c r="B7963" s="22" t="s">
        <v>16373</v>
      </c>
      <c r="C7963" s="22" t="s">
        <v>68</v>
      </c>
      <c r="D7963" s="22" t="s">
        <v>61</v>
      </c>
      <c r="E7963" s="22" t="s">
        <v>19737</v>
      </c>
      <c r="F7963" s="31">
        <v>43062.389108796291</v>
      </c>
      <c r="G7963" s="31">
        <v>43062</v>
      </c>
      <c r="H7963" s="31">
        <v>43427</v>
      </c>
      <c r="I7963" s="31">
        <v>43092.384120370371</v>
      </c>
      <c r="J7963" s="22" t="s">
        <v>73</v>
      </c>
      <c r="K7963" s="32" t="s">
        <v>80</v>
      </c>
      <c r="L7963" s="32" t="s">
        <v>19738</v>
      </c>
      <c r="N7963" s="24">
        <v>4295.1566000000003</v>
      </c>
      <c r="O7963" s="24">
        <v>0</v>
      </c>
      <c r="P7963" s="32" t="s">
        <v>91</v>
      </c>
      <c r="Q7963" s="43" t="s">
        <v>92</v>
      </c>
      <c r="R7963" s="43" t="s">
        <v>78</v>
      </c>
      <c r="S7963" s="47">
        <v>5</v>
      </c>
    </row>
    <row r="7964" spans="1:19" ht="12.75">
      <c r="A7964" s="22" t="s">
        <v>60</v>
      </c>
      <c r="B7964" s="22" t="s">
        <v>16622</v>
      </c>
      <c r="C7964" s="22" t="s">
        <v>68</v>
      </c>
      <c r="D7964" s="22" t="s">
        <v>61</v>
      </c>
      <c r="E7964" s="22" t="s">
        <v>19739</v>
      </c>
      <c r="F7964" s="31">
        <v>43042.499351851853</v>
      </c>
      <c r="G7964" s="31">
        <v>43045</v>
      </c>
      <c r="H7964" s="31">
        <v>43410</v>
      </c>
      <c r="I7964" s="31">
        <v>43072</v>
      </c>
      <c r="J7964" s="22" t="s">
        <v>73</v>
      </c>
      <c r="K7964" s="32" t="s">
        <v>74</v>
      </c>
      <c r="L7964" s="32" t="s">
        <v>19740</v>
      </c>
      <c r="N7964" s="24">
        <v>769.16769999999997</v>
      </c>
      <c r="O7964" s="24">
        <v>431.43</v>
      </c>
      <c r="P7964" s="32" t="s">
        <v>222</v>
      </c>
      <c r="Q7964" s="43" t="s">
        <v>223</v>
      </c>
      <c r="R7964" s="43" t="s">
        <v>78</v>
      </c>
      <c r="S7964" s="47">
        <v>5</v>
      </c>
    </row>
    <row r="7965" spans="1:19" ht="12.75">
      <c r="A7965" s="22" t="s">
        <v>60</v>
      </c>
      <c r="B7965" s="22" t="s">
        <v>16373</v>
      </c>
      <c r="C7965" s="22" t="s">
        <v>68</v>
      </c>
      <c r="D7965" s="22" t="s">
        <v>61</v>
      </c>
      <c r="E7965" s="22" t="s">
        <v>19741</v>
      </c>
      <c r="F7965" s="31">
        <v>43040.539293981477</v>
      </c>
      <c r="G7965" s="31">
        <v>43040</v>
      </c>
      <c r="H7965" s="31">
        <v>43405</v>
      </c>
      <c r="I7965" s="31">
        <v>43070.537951388884</v>
      </c>
      <c r="J7965" s="22" t="s">
        <v>73</v>
      </c>
      <c r="K7965" s="32" t="s">
        <v>74</v>
      </c>
      <c r="L7965" s="32" t="s">
        <v>19742</v>
      </c>
      <c r="N7965" s="24">
        <v>645.702</v>
      </c>
      <c r="O7965" s="24">
        <v>441.73</v>
      </c>
      <c r="P7965" s="32" t="s">
        <v>783</v>
      </c>
      <c r="Q7965" s="43" t="s">
        <v>784</v>
      </c>
      <c r="R7965" s="43" t="s">
        <v>78</v>
      </c>
      <c r="S7965" s="47">
        <v>5</v>
      </c>
    </row>
    <row r="7966" spans="1:19" ht="12.75">
      <c r="A7966" s="22" t="s">
        <v>60</v>
      </c>
      <c r="B7966" s="22" t="s">
        <v>18168</v>
      </c>
      <c r="C7966" s="22" t="s">
        <v>68</v>
      </c>
      <c r="D7966" s="22" t="s">
        <v>61</v>
      </c>
      <c r="E7966" s="22" t="s">
        <v>19743</v>
      </c>
      <c r="F7966" s="31">
        <v>43053.561898148146</v>
      </c>
      <c r="G7966" s="31">
        <v>43072</v>
      </c>
      <c r="H7966" s="31">
        <v>43437</v>
      </c>
      <c r="I7966" s="31">
        <v>43083</v>
      </c>
      <c r="J7966" s="22" t="s">
        <v>73</v>
      </c>
      <c r="K7966" s="32" t="s">
        <v>110</v>
      </c>
      <c r="L7966" s="32" t="s">
        <v>19744</v>
      </c>
      <c r="N7966" s="24">
        <v>415.79</v>
      </c>
      <c r="O7966" s="24">
        <v>356.86</v>
      </c>
      <c r="P7966" s="32" t="s">
        <v>4558</v>
      </c>
      <c r="Q7966" s="43" t="s">
        <v>4559</v>
      </c>
      <c r="R7966" s="43" t="s">
        <v>93</v>
      </c>
      <c r="S7966" s="47">
        <v>4</v>
      </c>
    </row>
    <row r="7967" spans="1:19" ht="12.75">
      <c r="A7967" s="22" t="s">
        <v>60</v>
      </c>
      <c r="B7967" s="22" t="s">
        <v>16455</v>
      </c>
      <c r="C7967" s="22" t="s">
        <v>68</v>
      </c>
      <c r="D7967" s="22" t="s">
        <v>61</v>
      </c>
      <c r="E7967" s="22" t="s">
        <v>19745</v>
      </c>
      <c r="F7967" s="31">
        <v>43040.373055555552</v>
      </c>
      <c r="G7967" s="31">
        <v>43039</v>
      </c>
      <c r="H7967" s="31">
        <v>43404</v>
      </c>
      <c r="I7967" s="31">
        <v>43070</v>
      </c>
      <c r="J7967" s="22" t="s">
        <v>99</v>
      </c>
      <c r="K7967" s="32" t="s">
        <v>100</v>
      </c>
      <c r="L7967" s="32" t="s">
        <v>19746</v>
      </c>
      <c r="M7967" s="32" t="s">
        <v>19747</v>
      </c>
      <c r="N7967" s="24">
        <v>0</v>
      </c>
      <c r="O7967" s="24">
        <v>0</v>
      </c>
      <c r="P7967" s="32" t="s">
        <v>409</v>
      </c>
      <c r="Q7967" s="43" t="s">
        <v>410</v>
      </c>
      <c r="R7967" s="43" t="s">
        <v>78</v>
      </c>
      <c r="S7967" s="47">
        <v>1</v>
      </c>
    </row>
    <row r="7968" spans="1:19" ht="12.75">
      <c r="A7968" s="22" t="s">
        <v>60</v>
      </c>
      <c r="B7968" s="22" t="s">
        <v>16426</v>
      </c>
      <c r="C7968" s="22" t="s">
        <v>68</v>
      </c>
      <c r="D7968" s="22" t="s">
        <v>61</v>
      </c>
      <c r="E7968" s="22" t="s">
        <v>19748</v>
      </c>
      <c r="F7968" s="31">
        <v>43048.478587962964</v>
      </c>
      <c r="G7968" s="31">
        <v>43058</v>
      </c>
      <c r="H7968" s="31">
        <v>43423</v>
      </c>
      <c r="I7968" s="31">
        <v>43078</v>
      </c>
      <c r="J7968" s="22" t="s">
        <v>73</v>
      </c>
      <c r="K7968" s="32" t="s">
        <v>110</v>
      </c>
      <c r="L7968" s="32" t="s">
        <v>19749</v>
      </c>
      <c r="N7968" s="24">
        <v>2151.172</v>
      </c>
      <c r="O7968" s="24">
        <v>4401.625</v>
      </c>
      <c r="P7968" s="32" t="s">
        <v>262</v>
      </c>
      <c r="Q7968" s="43" t="s">
        <v>263</v>
      </c>
      <c r="R7968" s="43" t="s">
        <v>78</v>
      </c>
      <c r="S7968" s="47">
        <v>5</v>
      </c>
    </row>
    <row r="7969" spans="1:19" ht="12.75">
      <c r="A7969" s="22" t="s">
        <v>60</v>
      </c>
      <c r="B7969" s="22" t="s">
        <v>16392</v>
      </c>
      <c r="C7969" s="22" t="s">
        <v>68</v>
      </c>
      <c r="D7969" s="22" t="s">
        <v>61</v>
      </c>
      <c r="E7969" s="22" t="s">
        <v>19750</v>
      </c>
      <c r="F7969" s="31">
        <v>43042.385648148149</v>
      </c>
      <c r="G7969" s="31">
        <v>43042</v>
      </c>
      <c r="H7969" s="31">
        <v>43407</v>
      </c>
      <c r="I7969" s="31">
        <v>43072</v>
      </c>
      <c r="J7969" s="22" t="s">
        <v>73</v>
      </c>
      <c r="K7969" s="32" t="s">
        <v>80</v>
      </c>
      <c r="L7969" s="32" t="s">
        <v>19751</v>
      </c>
      <c r="N7969" s="24">
        <v>350.07</v>
      </c>
      <c r="O7969" s="24">
        <v>0</v>
      </c>
      <c r="P7969" s="32" t="s">
        <v>3839</v>
      </c>
      <c r="Q7969" s="43" t="s">
        <v>3840</v>
      </c>
      <c r="R7969" s="43" t="s">
        <v>78</v>
      </c>
      <c r="S7969" s="47">
        <v>5</v>
      </c>
    </row>
    <row r="7970" spans="1:19" ht="12.75">
      <c r="A7970" s="22" t="s">
        <v>60</v>
      </c>
      <c r="B7970" s="22" t="s">
        <v>16392</v>
      </c>
      <c r="C7970" s="22" t="s">
        <v>68</v>
      </c>
      <c r="D7970" s="22" t="s">
        <v>61</v>
      </c>
      <c r="E7970" s="22" t="s">
        <v>19752</v>
      </c>
      <c r="F7970" s="31">
        <v>43067.384918981479</v>
      </c>
      <c r="G7970" s="31">
        <v>43069</v>
      </c>
      <c r="H7970" s="31">
        <v>43432</v>
      </c>
      <c r="I7970" s="31">
        <v>43097</v>
      </c>
      <c r="J7970" s="22" t="s">
        <v>73</v>
      </c>
      <c r="K7970" s="32" t="s">
        <v>80</v>
      </c>
      <c r="L7970" s="32" t="s">
        <v>19753</v>
      </c>
      <c r="N7970" s="24">
        <v>0</v>
      </c>
      <c r="O7970" s="24">
        <v>0</v>
      </c>
      <c r="P7970" s="32" t="s">
        <v>3073</v>
      </c>
      <c r="Q7970" s="43" t="s">
        <v>3074</v>
      </c>
      <c r="R7970" s="43" t="s">
        <v>2877</v>
      </c>
      <c r="S7970" s="47">
        <v>6</v>
      </c>
    </row>
    <row r="7971" spans="1:19" ht="12.75">
      <c r="A7971" s="22" t="s">
        <v>60</v>
      </c>
      <c r="B7971" s="22" t="s">
        <v>16504</v>
      </c>
      <c r="C7971" s="22" t="s">
        <v>68</v>
      </c>
      <c r="D7971" s="22" t="s">
        <v>61</v>
      </c>
      <c r="E7971" s="22" t="s">
        <v>19754</v>
      </c>
      <c r="F7971" s="31">
        <v>43060.367696759255</v>
      </c>
      <c r="G7971" s="31">
        <v>43069</v>
      </c>
      <c r="H7971" s="31">
        <v>43434</v>
      </c>
      <c r="I7971" s="31">
        <v>43090</v>
      </c>
      <c r="J7971" s="22" t="s">
        <v>73</v>
      </c>
      <c r="K7971" s="32" t="s">
        <v>100</v>
      </c>
      <c r="L7971" s="32" t="s">
        <v>19755</v>
      </c>
      <c r="M7971" s="32" t="s">
        <v>19756</v>
      </c>
      <c r="N7971" s="24">
        <v>1945.6475</v>
      </c>
      <c r="O7971" s="24">
        <v>1436.57</v>
      </c>
      <c r="P7971" s="32" t="s">
        <v>1331</v>
      </c>
      <c r="Q7971" s="43" t="s">
        <v>1332</v>
      </c>
      <c r="R7971" s="43" t="s">
        <v>78</v>
      </c>
      <c r="S7971" s="47">
        <v>5</v>
      </c>
    </row>
    <row r="7972" spans="1:19" ht="12.75">
      <c r="A7972" s="22" t="s">
        <v>60</v>
      </c>
      <c r="B7972" s="22" t="s">
        <v>18102</v>
      </c>
      <c r="C7972" s="22" t="s">
        <v>68</v>
      </c>
      <c r="D7972" s="22" t="s">
        <v>61</v>
      </c>
      <c r="E7972" s="22" t="s">
        <v>19757</v>
      </c>
      <c r="F7972" s="31">
        <v>43040.440416666665</v>
      </c>
      <c r="G7972" s="31">
        <v>43064</v>
      </c>
      <c r="H7972" s="31">
        <v>43429</v>
      </c>
      <c r="I7972" s="31">
        <v>43070.43818287037</v>
      </c>
      <c r="J7972" s="22" t="s">
        <v>73</v>
      </c>
      <c r="K7972" s="32" t="s">
        <v>80</v>
      </c>
      <c r="L7972" s="32" t="s">
        <v>19758</v>
      </c>
      <c r="N7972" s="24">
        <v>3408.96</v>
      </c>
      <c r="O7972" s="24">
        <v>0</v>
      </c>
      <c r="P7972" s="32" t="s">
        <v>12980</v>
      </c>
      <c r="Q7972" s="43" t="s">
        <v>12981</v>
      </c>
      <c r="R7972" s="43" t="s">
        <v>78</v>
      </c>
      <c r="S7972" s="47">
        <v>5</v>
      </c>
    </row>
    <row r="7973" spans="1:19" ht="12.75">
      <c r="A7973" s="22" t="s">
        <v>60</v>
      </c>
      <c r="B7973" s="22" t="s">
        <v>16373</v>
      </c>
      <c r="C7973" s="22" t="s">
        <v>68</v>
      </c>
      <c r="D7973" s="22" t="s">
        <v>61</v>
      </c>
      <c r="E7973" s="22" t="s">
        <v>19759</v>
      </c>
      <c r="F7973" s="31">
        <v>43046.506678240738</v>
      </c>
      <c r="G7973" s="31">
        <v>43046</v>
      </c>
      <c r="H7973" s="31">
        <v>43411</v>
      </c>
      <c r="I7973" s="31">
        <v>43076.503506944442</v>
      </c>
      <c r="J7973" s="22" t="s">
        <v>73</v>
      </c>
      <c r="K7973" s="32" t="s">
        <v>110</v>
      </c>
      <c r="L7973" s="32" t="s">
        <v>19760</v>
      </c>
      <c r="N7973" s="24">
        <v>1711.5025000000001</v>
      </c>
      <c r="O7973" s="24">
        <v>1489.80</v>
      </c>
      <c r="P7973" s="32" t="s">
        <v>91</v>
      </c>
      <c r="Q7973" s="43" t="s">
        <v>92</v>
      </c>
      <c r="R7973" s="43" t="s">
        <v>78</v>
      </c>
      <c r="S7973" s="47">
        <v>5</v>
      </c>
    </row>
    <row r="7974" spans="1:19" ht="12.75">
      <c r="A7974" s="22" t="s">
        <v>60</v>
      </c>
      <c r="B7974" s="22" t="s">
        <v>16567</v>
      </c>
      <c r="C7974" s="22" t="s">
        <v>68</v>
      </c>
      <c r="D7974" s="22" t="s">
        <v>61</v>
      </c>
      <c r="E7974" s="22" t="s">
        <v>19761</v>
      </c>
      <c r="F7974" s="31">
        <v>43066.716631944444</v>
      </c>
      <c r="G7974" s="31">
        <v>43067</v>
      </c>
      <c r="H7974" s="31">
        <v>43432</v>
      </c>
      <c r="I7974" s="31">
        <v>43096</v>
      </c>
      <c r="J7974" s="22" t="s">
        <v>73</v>
      </c>
      <c r="K7974" s="32" t="s">
        <v>80</v>
      </c>
      <c r="L7974" s="32" t="s">
        <v>19762</v>
      </c>
      <c r="N7974" s="24">
        <v>0</v>
      </c>
      <c r="O7974" s="24">
        <v>0</v>
      </c>
      <c r="P7974" s="32" t="s">
        <v>3441</v>
      </c>
      <c r="Q7974" s="43" t="s">
        <v>3442</v>
      </c>
      <c r="R7974" s="43" t="s">
        <v>78</v>
      </c>
      <c r="S7974" s="47">
        <v>5</v>
      </c>
    </row>
    <row r="7975" spans="1:19" ht="12.75">
      <c r="A7975" s="22" t="s">
        <v>60</v>
      </c>
      <c r="B7975" s="22" t="s">
        <v>16537</v>
      </c>
      <c r="C7975" s="22" t="s">
        <v>68</v>
      </c>
      <c r="D7975" s="22" t="s">
        <v>61</v>
      </c>
      <c r="E7975" s="22" t="s">
        <v>19763</v>
      </c>
      <c r="F7975" s="31">
        <v>43042.40011574074</v>
      </c>
      <c r="G7975" s="31">
        <v>43061</v>
      </c>
      <c r="H7975" s="31">
        <v>43426</v>
      </c>
      <c r="I7975" s="31">
        <v>43072</v>
      </c>
      <c r="J7975" s="22" t="s">
        <v>73</v>
      </c>
      <c r="K7975" s="32" t="s">
        <v>74</v>
      </c>
      <c r="L7975" s="32" t="s">
        <v>19764</v>
      </c>
      <c r="N7975" s="24">
        <v>0</v>
      </c>
      <c r="O7975" s="24">
        <v>0</v>
      </c>
      <c r="P7975" s="32" t="s">
        <v>907</v>
      </c>
      <c r="Q7975" s="43" t="s">
        <v>908</v>
      </c>
      <c r="R7975" s="43" t="s">
        <v>78</v>
      </c>
      <c r="S7975" s="47">
        <v>4</v>
      </c>
    </row>
    <row r="7976" spans="1:19" ht="12.75">
      <c r="A7976" s="22" t="s">
        <v>60</v>
      </c>
      <c r="B7976" s="22" t="s">
        <v>17032</v>
      </c>
      <c r="C7976" s="22" t="s">
        <v>68</v>
      </c>
      <c r="D7976" s="22" t="s">
        <v>61</v>
      </c>
      <c r="E7976" s="22" t="s">
        <v>19765</v>
      </c>
      <c r="F7976" s="31">
        <v>43040.66300925926</v>
      </c>
      <c r="G7976" s="31">
        <v>43029</v>
      </c>
      <c r="H7976" s="31">
        <v>43394</v>
      </c>
      <c r="I7976" s="31">
        <v>43070</v>
      </c>
      <c r="J7976" s="22" t="s">
        <v>242</v>
      </c>
      <c r="K7976" s="32" t="s">
        <v>100</v>
      </c>
      <c r="L7976" s="32" t="s">
        <v>19766</v>
      </c>
      <c r="M7976" s="32" t="s">
        <v>19767</v>
      </c>
      <c r="N7976" s="24">
        <v>-1485.61</v>
      </c>
      <c r="O7976" s="24">
        <v>-1485.61</v>
      </c>
      <c r="P7976" s="32" t="s">
        <v>91</v>
      </c>
      <c r="Q7976" s="43" t="s">
        <v>92</v>
      </c>
      <c r="R7976" s="43" t="s">
        <v>93</v>
      </c>
      <c r="S7976" s="47">
        <v>1</v>
      </c>
    </row>
    <row r="7977" spans="1:19" ht="12.75">
      <c r="A7977" s="22" t="s">
        <v>60</v>
      </c>
      <c r="B7977" s="22" t="s">
        <v>16575</v>
      </c>
      <c r="C7977" s="22" t="s">
        <v>68</v>
      </c>
      <c r="D7977" s="22" t="s">
        <v>61</v>
      </c>
      <c r="E7977" s="22" t="s">
        <v>19768</v>
      </c>
      <c r="F7977" s="31">
        <v>43063.408449074072</v>
      </c>
      <c r="G7977" s="31">
        <v>43070</v>
      </c>
      <c r="H7977" s="31">
        <v>43435</v>
      </c>
      <c r="I7977" s="31">
        <v>43092</v>
      </c>
      <c r="J7977" s="22" t="s">
        <v>73</v>
      </c>
      <c r="K7977" s="32" t="s">
        <v>80</v>
      </c>
      <c r="L7977" s="32" t="s">
        <v>19769</v>
      </c>
      <c r="N7977" s="24">
        <v>1332.3966</v>
      </c>
      <c r="O7977" s="24">
        <v>0</v>
      </c>
      <c r="P7977" s="32" t="s">
        <v>91</v>
      </c>
      <c r="Q7977" s="43" t="s">
        <v>92</v>
      </c>
      <c r="R7977" s="43" t="s">
        <v>78</v>
      </c>
      <c r="S7977" s="47">
        <v>6</v>
      </c>
    </row>
    <row r="7978" spans="1:19" ht="12.75">
      <c r="A7978" s="22" t="s">
        <v>60</v>
      </c>
      <c r="B7978" s="22" t="s">
        <v>16546</v>
      </c>
      <c r="C7978" s="22" t="s">
        <v>68</v>
      </c>
      <c r="D7978" s="22" t="s">
        <v>61</v>
      </c>
      <c r="E7978" s="22" t="s">
        <v>19770</v>
      </c>
      <c r="F7978" s="31">
        <v>43054.567939814813</v>
      </c>
      <c r="G7978" s="31">
        <v>43058</v>
      </c>
      <c r="H7978" s="31">
        <v>43423</v>
      </c>
      <c r="I7978" s="31">
        <v>43084</v>
      </c>
      <c r="J7978" s="22" t="s">
        <v>73</v>
      </c>
      <c r="K7978" s="32" t="s">
        <v>74</v>
      </c>
      <c r="L7978" s="32" t="s">
        <v>19771</v>
      </c>
      <c r="N7978" s="24">
        <v>903.28330000000005</v>
      </c>
      <c r="O7978" s="24">
        <v>627.59</v>
      </c>
      <c r="P7978" s="32" t="s">
        <v>463</v>
      </c>
      <c r="Q7978" s="43" t="s">
        <v>464</v>
      </c>
      <c r="R7978" s="43" t="s">
        <v>78</v>
      </c>
      <c r="S7978" s="47">
        <v>4</v>
      </c>
    </row>
    <row r="7979" spans="1:19" ht="12.75">
      <c r="A7979" s="22" t="s">
        <v>60</v>
      </c>
      <c r="B7979" s="22" t="s">
        <v>16921</v>
      </c>
      <c r="C7979" s="22" t="s">
        <v>68</v>
      </c>
      <c r="D7979" s="22" t="s">
        <v>61</v>
      </c>
      <c r="E7979" s="22" t="s">
        <v>19772</v>
      </c>
      <c r="F7979" s="31">
        <v>43066.4605787037</v>
      </c>
      <c r="G7979" s="31">
        <v>43078</v>
      </c>
      <c r="H7979" s="31">
        <v>43443</v>
      </c>
      <c r="I7979" s="31">
        <v>43096</v>
      </c>
      <c r="J7979" s="22" t="s">
        <v>73</v>
      </c>
      <c r="K7979" s="32" t="s">
        <v>74</v>
      </c>
      <c r="L7979" s="32" t="s">
        <v>19773</v>
      </c>
      <c r="N7979" s="24">
        <v>5138.5450000000001</v>
      </c>
      <c r="O7979" s="24">
        <v>4916.9700000000003</v>
      </c>
      <c r="P7979" s="32" t="s">
        <v>463</v>
      </c>
      <c r="Q7979" s="43" t="s">
        <v>464</v>
      </c>
      <c r="R7979" s="43" t="s">
        <v>78</v>
      </c>
      <c r="S7979" s="47">
        <v>5</v>
      </c>
    </row>
    <row r="7980" spans="1:19" ht="12.75">
      <c r="A7980" s="22" t="s">
        <v>60</v>
      </c>
      <c r="B7980" s="22" t="s">
        <v>16595</v>
      </c>
      <c r="C7980" s="22" t="s">
        <v>68</v>
      </c>
      <c r="D7980" s="22" t="s">
        <v>61</v>
      </c>
      <c r="E7980" s="22" t="s">
        <v>19774</v>
      </c>
      <c r="F7980" s="31">
        <v>43047.695185185185</v>
      </c>
      <c r="G7980" s="31">
        <v>43062</v>
      </c>
      <c r="H7980" s="31">
        <v>43427</v>
      </c>
      <c r="I7980" s="31">
        <v>43077</v>
      </c>
      <c r="J7980" s="22" t="s">
        <v>73</v>
      </c>
      <c r="K7980" s="32" t="s">
        <v>80</v>
      </c>
      <c r="L7980" s="32" t="s">
        <v>19775</v>
      </c>
      <c r="N7980" s="24">
        <v>3402.80</v>
      </c>
      <c r="O7980" s="24">
        <v>0</v>
      </c>
      <c r="P7980" s="32" t="s">
        <v>91</v>
      </c>
      <c r="Q7980" s="43" t="s">
        <v>92</v>
      </c>
      <c r="R7980" s="43" t="s">
        <v>78</v>
      </c>
      <c r="S7980" s="47">
        <v>5</v>
      </c>
    </row>
    <row r="7981" spans="1:19" ht="12.75">
      <c r="A7981" s="22" t="s">
        <v>60</v>
      </c>
      <c r="B7981" s="22" t="s">
        <v>16373</v>
      </c>
      <c r="C7981" s="22" t="s">
        <v>68</v>
      </c>
      <c r="D7981" s="22" t="s">
        <v>61</v>
      </c>
      <c r="E7981" s="22" t="s">
        <v>19776</v>
      </c>
      <c r="F7981" s="31">
        <v>43061.455219907402</v>
      </c>
      <c r="G7981" s="31">
        <v>43061</v>
      </c>
      <c r="H7981" s="31">
        <v>43426</v>
      </c>
      <c r="I7981" s="31">
        <v>43091.453379629631</v>
      </c>
      <c r="J7981" s="22" t="s">
        <v>73</v>
      </c>
      <c r="K7981" s="32" t="s">
        <v>74</v>
      </c>
      <c r="L7981" s="32" t="s">
        <v>19777</v>
      </c>
      <c r="N7981" s="24">
        <v>1190.8175000000001</v>
      </c>
      <c r="O7981" s="24">
        <v>601.67499999999995</v>
      </c>
      <c r="P7981" s="32" t="s">
        <v>638</v>
      </c>
      <c r="Q7981" s="43" t="s">
        <v>639</v>
      </c>
      <c r="R7981" s="43" t="s">
        <v>78</v>
      </c>
      <c r="S7981" s="47">
        <v>6</v>
      </c>
    </row>
    <row r="7982" spans="1:19" ht="12.75">
      <c r="A7982" s="22" t="s">
        <v>60</v>
      </c>
      <c r="B7982" s="22" t="s">
        <v>16537</v>
      </c>
      <c r="C7982" s="22" t="s">
        <v>68</v>
      </c>
      <c r="D7982" s="22" t="s">
        <v>61</v>
      </c>
      <c r="E7982" s="22" t="s">
        <v>19778</v>
      </c>
      <c r="F7982" s="31">
        <v>43063.677361111106</v>
      </c>
      <c r="G7982" s="31">
        <v>43069</v>
      </c>
      <c r="H7982" s="31">
        <v>43434</v>
      </c>
      <c r="I7982" s="31">
        <v>43093</v>
      </c>
      <c r="J7982" s="22" t="s">
        <v>73</v>
      </c>
      <c r="K7982" s="32" t="s">
        <v>80</v>
      </c>
      <c r="L7982" s="32" t="s">
        <v>19779</v>
      </c>
      <c r="N7982" s="24">
        <v>2040.38</v>
      </c>
      <c r="O7982" s="24">
        <v>0</v>
      </c>
      <c r="P7982" s="32" t="s">
        <v>19780</v>
      </c>
      <c r="Q7982" s="43" t="s">
        <v>19781</v>
      </c>
      <c r="R7982" s="43" t="s">
        <v>78</v>
      </c>
      <c r="S7982" s="47">
        <v>5</v>
      </c>
    </row>
    <row r="7983" spans="1:19" ht="12.75">
      <c r="A7983" s="22" t="s">
        <v>60</v>
      </c>
      <c r="B7983" s="22" t="s">
        <v>16534</v>
      </c>
      <c r="C7983" s="22" t="s">
        <v>68</v>
      </c>
      <c r="D7983" s="22" t="s">
        <v>61</v>
      </c>
      <c r="E7983" s="22" t="s">
        <v>19782</v>
      </c>
      <c r="F7983" s="31">
        <v>43066.598680555551</v>
      </c>
      <c r="G7983" s="31">
        <v>43070</v>
      </c>
      <c r="H7983" s="31">
        <v>43435</v>
      </c>
      <c r="I7983" s="31">
        <v>43096</v>
      </c>
      <c r="J7983" s="22" t="s">
        <v>73</v>
      </c>
      <c r="K7983" s="32" t="s">
        <v>100</v>
      </c>
      <c r="L7983" s="32" t="s">
        <v>19783</v>
      </c>
      <c r="M7983" s="32" t="s">
        <v>19784</v>
      </c>
      <c r="N7983" s="24">
        <v>963.29</v>
      </c>
      <c r="O7983" s="24">
        <v>835.85</v>
      </c>
      <c r="P7983" s="32" t="s">
        <v>613</v>
      </c>
      <c r="Q7983" s="43" t="s">
        <v>614</v>
      </c>
      <c r="R7983" s="43" t="s">
        <v>78</v>
      </c>
      <c r="S7983" s="47">
        <v>4</v>
      </c>
    </row>
    <row r="7984" spans="1:19" ht="12.75">
      <c r="A7984" s="22" t="s">
        <v>60</v>
      </c>
      <c r="B7984" s="22" t="s">
        <v>16622</v>
      </c>
      <c r="C7984" s="22" t="s">
        <v>68</v>
      </c>
      <c r="D7984" s="22" t="s">
        <v>61</v>
      </c>
      <c r="E7984" s="22" t="s">
        <v>19785</v>
      </c>
      <c r="F7984" s="31">
        <v>43049.086087962962</v>
      </c>
      <c r="G7984" s="31">
        <v>43084</v>
      </c>
      <c r="H7984" s="31">
        <v>43449</v>
      </c>
      <c r="I7984" s="31">
        <v>43109.086087962962</v>
      </c>
      <c r="J7984" s="22" t="s">
        <v>145</v>
      </c>
      <c r="K7984" s="32" t="s">
        <v>100</v>
      </c>
      <c r="L7984" s="32" t="s">
        <v>19786</v>
      </c>
      <c r="M7984" s="32" t="s">
        <v>19787</v>
      </c>
      <c r="N7984" s="24">
        <v>1370.86</v>
      </c>
      <c r="O7984" s="24">
        <v>1370.86</v>
      </c>
      <c r="P7984" s="32" t="s">
        <v>91</v>
      </c>
      <c r="Q7984" s="43" t="s">
        <v>92</v>
      </c>
      <c r="R7984" s="43" t="s">
        <v>78</v>
      </c>
      <c r="S7984" s="47">
        <v>1</v>
      </c>
    </row>
    <row r="7985" spans="1:19" ht="12.75">
      <c r="A7985" s="22" t="s">
        <v>60</v>
      </c>
      <c r="B7985" s="22" t="s">
        <v>16541</v>
      </c>
      <c r="C7985" s="22" t="s">
        <v>68</v>
      </c>
      <c r="D7985" s="22" t="s">
        <v>61</v>
      </c>
      <c r="E7985" s="22" t="s">
        <v>19788</v>
      </c>
      <c r="F7985" s="31">
        <v>43047.716423611106</v>
      </c>
      <c r="G7985" s="31">
        <v>43045</v>
      </c>
      <c r="H7985" s="31">
        <v>43410</v>
      </c>
      <c r="I7985" s="31">
        <v>43077</v>
      </c>
      <c r="J7985" s="22" t="s">
        <v>99</v>
      </c>
      <c r="K7985" s="32" t="s">
        <v>100</v>
      </c>
      <c r="L7985" s="32" t="s">
        <v>19789</v>
      </c>
      <c r="M7985" s="32" t="s">
        <v>19790</v>
      </c>
      <c r="N7985" s="24">
        <v>1588.89</v>
      </c>
      <c r="O7985" s="24">
        <v>1588.89</v>
      </c>
      <c r="P7985" s="32" t="s">
        <v>19791</v>
      </c>
      <c r="Q7985" s="43" t="s">
        <v>19792</v>
      </c>
      <c r="R7985" s="43" t="s">
        <v>78</v>
      </c>
      <c r="S7985" s="47">
        <v>1</v>
      </c>
    </row>
    <row r="7986" spans="1:19" ht="12.75">
      <c r="A7986" s="22" t="s">
        <v>60</v>
      </c>
      <c r="B7986" s="22" t="s">
        <v>16563</v>
      </c>
      <c r="C7986" s="22" t="s">
        <v>68</v>
      </c>
      <c r="D7986" s="22" t="s">
        <v>61</v>
      </c>
      <c r="E7986" s="22" t="s">
        <v>19793</v>
      </c>
      <c r="F7986" s="31">
        <v>43053.435613425921</v>
      </c>
      <c r="G7986" s="31">
        <v>43066</v>
      </c>
      <c r="H7986" s="31">
        <v>43431</v>
      </c>
      <c r="I7986" s="31">
        <v>43083</v>
      </c>
      <c r="J7986" s="22" t="s">
        <v>73</v>
      </c>
      <c r="K7986" s="32" t="s">
        <v>80</v>
      </c>
      <c r="L7986" s="32" t="s">
        <v>19794</v>
      </c>
      <c r="N7986" s="24">
        <v>0</v>
      </c>
      <c r="O7986" s="24">
        <v>0</v>
      </c>
      <c r="P7986" s="32" t="s">
        <v>91</v>
      </c>
      <c r="Q7986" s="43" t="s">
        <v>92</v>
      </c>
      <c r="R7986" s="43" t="s">
        <v>78</v>
      </c>
      <c r="S7986" s="47">
        <v>4</v>
      </c>
    </row>
    <row r="7987" spans="1:19" ht="12.75">
      <c r="A7987" s="22" t="s">
        <v>60</v>
      </c>
      <c r="B7987" s="22" t="s">
        <v>16437</v>
      </c>
      <c r="C7987" s="22" t="s">
        <v>68</v>
      </c>
      <c r="D7987" s="22" t="s">
        <v>61</v>
      </c>
      <c r="E7987" s="22" t="s">
        <v>19795</v>
      </c>
      <c r="F7987" s="31">
        <v>43062.612442129626</v>
      </c>
      <c r="G7987" s="31">
        <v>43064</v>
      </c>
      <c r="H7987" s="31">
        <v>43419</v>
      </c>
      <c r="I7987" s="31">
        <v>43092.603483796294</v>
      </c>
      <c r="J7987" s="22" t="s">
        <v>73</v>
      </c>
      <c r="K7987" s="32" t="s">
        <v>80</v>
      </c>
      <c r="L7987" s="32" t="s">
        <v>19796</v>
      </c>
      <c r="N7987" s="24">
        <v>0</v>
      </c>
      <c r="O7987" s="24">
        <v>0</v>
      </c>
      <c r="P7987" s="32" t="s">
        <v>183</v>
      </c>
      <c r="Q7987" s="43" t="s">
        <v>184</v>
      </c>
      <c r="R7987" s="43" t="s">
        <v>93</v>
      </c>
      <c r="S7987" s="47">
        <v>5</v>
      </c>
    </row>
    <row r="7988" spans="1:19" ht="12.75">
      <c r="A7988" s="22" t="s">
        <v>60</v>
      </c>
      <c r="B7988" s="22" t="s">
        <v>16395</v>
      </c>
      <c r="C7988" s="22" t="s">
        <v>68</v>
      </c>
      <c r="D7988" s="22" t="s">
        <v>61</v>
      </c>
      <c r="E7988" s="22" t="s">
        <v>19797</v>
      </c>
      <c r="F7988" s="31">
        <v>43046.683020833334</v>
      </c>
      <c r="G7988" s="31">
        <v>43046</v>
      </c>
      <c r="H7988" s="31">
        <v>43411</v>
      </c>
      <c r="I7988" s="31">
        <v>43076</v>
      </c>
      <c r="J7988" s="22" t="s">
        <v>73</v>
      </c>
      <c r="K7988" s="32" t="s">
        <v>80</v>
      </c>
      <c r="L7988" s="32" t="s">
        <v>19798</v>
      </c>
      <c r="N7988" s="24">
        <v>0</v>
      </c>
      <c r="O7988" s="24">
        <v>0</v>
      </c>
      <c r="P7988" s="32" t="s">
        <v>1733</v>
      </c>
      <c r="Q7988" s="43" t="s">
        <v>1734</v>
      </c>
      <c r="R7988" s="43" t="s">
        <v>78</v>
      </c>
      <c r="S7988" s="47">
        <v>5</v>
      </c>
    </row>
    <row r="7989" spans="1:19" ht="12.75">
      <c r="A7989" s="22" t="s">
        <v>60</v>
      </c>
      <c r="B7989" s="22" t="s">
        <v>16755</v>
      </c>
      <c r="C7989" s="22" t="s">
        <v>68</v>
      </c>
      <c r="D7989" s="22" t="s">
        <v>61</v>
      </c>
      <c r="E7989" s="22" t="s">
        <v>19799</v>
      </c>
      <c r="F7989" s="31">
        <v>43048.407083333332</v>
      </c>
      <c r="G7989" s="31">
        <v>43074</v>
      </c>
      <c r="H7989" s="31">
        <v>43439</v>
      </c>
      <c r="I7989" s="31">
        <v>43078</v>
      </c>
      <c r="J7989" s="22" t="s">
        <v>73</v>
      </c>
      <c r="K7989" s="32" t="s">
        <v>80</v>
      </c>
      <c r="L7989" s="32" t="s">
        <v>19800</v>
      </c>
      <c r="N7989" s="24">
        <v>2072.71</v>
      </c>
      <c r="O7989" s="24">
        <v>0</v>
      </c>
      <c r="P7989" s="32" t="s">
        <v>17200</v>
      </c>
      <c r="Q7989" s="43" t="s">
        <v>17201</v>
      </c>
      <c r="R7989" s="43" t="s">
        <v>78</v>
      </c>
      <c r="S7989" s="47">
        <v>5</v>
      </c>
    </row>
    <row r="7990" spans="1:19" ht="12.75">
      <c r="A7990" s="22" t="s">
        <v>60</v>
      </c>
      <c r="B7990" s="22" t="s">
        <v>16613</v>
      </c>
      <c r="C7990" s="22" t="s">
        <v>68</v>
      </c>
      <c r="D7990" s="22" t="s">
        <v>61</v>
      </c>
      <c r="E7990" s="22" t="s">
        <v>19801</v>
      </c>
      <c r="F7990" s="31">
        <v>43049.421585648146</v>
      </c>
      <c r="G7990" s="31">
        <v>43074</v>
      </c>
      <c r="H7990" s="31">
        <v>43439</v>
      </c>
      <c r="I7990" s="31">
        <v>43079</v>
      </c>
      <c r="J7990" s="22" t="s">
        <v>73</v>
      </c>
      <c r="K7990" s="32" t="s">
        <v>74</v>
      </c>
      <c r="L7990" s="32" t="s">
        <v>19802</v>
      </c>
      <c r="N7990" s="24">
        <v>696.2025</v>
      </c>
      <c r="O7990" s="24">
        <v>512.72</v>
      </c>
      <c r="P7990" s="32" t="s">
        <v>91</v>
      </c>
      <c r="Q7990" s="43" t="s">
        <v>92</v>
      </c>
      <c r="R7990" s="43" t="s">
        <v>78</v>
      </c>
      <c r="S7990" s="47">
        <v>4</v>
      </c>
    </row>
    <row r="7991" spans="1:19" ht="12.75">
      <c r="A7991" s="22" t="s">
        <v>60</v>
      </c>
      <c r="B7991" s="22" t="s">
        <v>16392</v>
      </c>
      <c r="C7991" s="22" t="s">
        <v>68</v>
      </c>
      <c r="D7991" s="22" t="s">
        <v>61</v>
      </c>
      <c r="E7991" s="22" t="s">
        <v>19803</v>
      </c>
      <c r="F7991" s="31">
        <v>43052.66097222222</v>
      </c>
      <c r="G7991" s="31">
        <v>43053</v>
      </c>
      <c r="H7991" s="31">
        <v>43418</v>
      </c>
      <c r="I7991" s="31">
        <v>43082</v>
      </c>
      <c r="J7991" s="22" t="s">
        <v>73</v>
      </c>
      <c r="K7991" s="32" t="s">
        <v>80</v>
      </c>
      <c r="L7991" s="32" t="s">
        <v>19804</v>
      </c>
      <c r="N7991" s="24">
        <v>3146.10</v>
      </c>
      <c r="O7991" s="24">
        <v>0</v>
      </c>
      <c r="P7991" s="32" t="s">
        <v>463</v>
      </c>
      <c r="Q7991" s="43" t="s">
        <v>464</v>
      </c>
      <c r="R7991" s="43" t="s">
        <v>78</v>
      </c>
      <c r="S7991" s="47">
        <v>4</v>
      </c>
    </row>
    <row r="7992" spans="1:19" ht="12.75">
      <c r="A7992" s="22" t="s">
        <v>60</v>
      </c>
      <c r="B7992" s="22" t="s">
        <v>16605</v>
      </c>
      <c r="C7992" s="22" t="s">
        <v>68</v>
      </c>
      <c r="D7992" s="22" t="s">
        <v>61</v>
      </c>
      <c r="E7992" s="22" t="s">
        <v>19805</v>
      </c>
      <c r="F7992" s="31">
        <v>43066.510196759256</v>
      </c>
      <c r="G7992" s="31">
        <v>43090</v>
      </c>
      <c r="H7992" s="31">
        <v>43455</v>
      </c>
      <c r="I7992" s="31">
        <v>43126.510196759256</v>
      </c>
      <c r="J7992" s="22" t="s">
        <v>145</v>
      </c>
      <c r="K7992" s="32" t="s">
        <v>110</v>
      </c>
      <c r="L7992" s="32" t="s">
        <v>19806</v>
      </c>
      <c r="N7992" s="24">
        <v>1697.12</v>
      </c>
      <c r="O7992" s="24">
        <v>1697.12</v>
      </c>
      <c r="P7992" s="32" t="s">
        <v>409</v>
      </c>
      <c r="Q7992" s="43" t="s">
        <v>410</v>
      </c>
      <c r="R7992" s="43" t="s">
        <v>78</v>
      </c>
      <c r="S7992" s="47">
        <v>1</v>
      </c>
    </row>
    <row r="7993" spans="1:19" ht="12.75">
      <c r="A7993" s="22" t="s">
        <v>60</v>
      </c>
      <c r="B7993" s="22" t="s">
        <v>16373</v>
      </c>
      <c r="C7993" s="22" t="s">
        <v>68</v>
      </c>
      <c r="D7993" s="22" t="s">
        <v>61</v>
      </c>
      <c r="E7993" s="22" t="s">
        <v>19807</v>
      </c>
      <c r="F7993" s="31">
        <v>43052.645277777774</v>
      </c>
      <c r="G7993" s="31">
        <v>43059</v>
      </c>
      <c r="H7993" s="31">
        <v>43424</v>
      </c>
      <c r="I7993" s="31">
        <v>43082.642048611109</v>
      </c>
      <c r="J7993" s="22" t="s">
        <v>73</v>
      </c>
      <c r="K7993" s="32" t="s">
        <v>110</v>
      </c>
      <c r="L7993" s="32" t="s">
        <v>19808</v>
      </c>
      <c r="N7993" s="24">
        <v>767.31330000000003</v>
      </c>
      <c r="O7993" s="24">
        <v>573.18330000000003</v>
      </c>
      <c r="P7993" s="32" t="s">
        <v>1813</v>
      </c>
      <c r="Q7993" s="43" t="s">
        <v>1814</v>
      </c>
      <c r="R7993" s="43" t="s">
        <v>93</v>
      </c>
      <c r="S7993" s="47">
        <v>5</v>
      </c>
    </row>
    <row r="7994" spans="1:19" ht="12.75">
      <c r="A7994" s="22" t="s">
        <v>60</v>
      </c>
      <c r="B7994" s="22" t="s">
        <v>16440</v>
      </c>
      <c r="C7994" s="22" t="s">
        <v>68</v>
      </c>
      <c r="D7994" s="22" t="s">
        <v>61</v>
      </c>
      <c r="E7994" s="22" t="s">
        <v>19809</v>
      </c>
      <c r="F7994" s="31">
        <v>43041.43304398148</v>
      </c>
      <c r="G7994" s="31">
        <v>43041</v>
      </c>
      <c r="H7994" s="31">
        <v>43406</v>
      </c>
      <c r="I7994" s="31">
        <v>43071</v>
      </c>
      <c r="J7994" s="22" t="s">
        <v>73</v>
      </c>
      <c r="K7994" s="32" t="s">
        <v>110</v>
      </c>
      <c r="L7994" s="32" t="s">
        <v>19810</v>
      </c>
      <c r="N7994" s="24">
        <v>1593.2940000000001</v>
      </c>
      <c r="O7994" s="24">
        <v>1031.6099999999999</v>
      </c>
      <c r="P7994" s="32" t="s">
        <v>122</v>
      </c>
      <c r="Q7994" s="43" t="s">
        <v>123</v>
      </c>
      <c r="R7994" s="43" t="s">
        <v>78</v>
      </c>
      <c r="S7994" s="47">
        <v>5</v>
      </c>
    </row>
    <row r="7995" spans="1:19" ht="12.75">
      <c r="A7995" s="22" t="s">
        <v>60</v>
      </c>
      <c r="B7995" s="22" t="s">
        <v>16356</v>
      </c>
      <c r="C7995" s="22" t="s">
        <v>68</v>
      </c>
      <c r="D7995" s="22" t="s">
        <v>61</v>
      </c>
      <c r="E7995" s="22" t="s">
        <v>19811</v>
      </c>
      <c r="F7995" s="31">
        <v>43048.566099537034</v>
      </c>
      <c r="G7995" s="31">
        <v>43068</v>
      </c>
      <c r="H7995" s="31">
        <v>43433</v>
      </c>
      <c r="I7995" s="31">
        <v>43078</v>
      </c>
      <c r="J7995" s="22" t="s">
        <v>73</v>
      </c>
      <c r="K7995" s="32" t="s">
        <v>110</v>
      </c>
      <c r="L7995" s="32" t="s">
        <v>19812</v>
      </c>
      <c r="N7995" s="24">
        <v>3667.68</v>
      </c>
      <c r="O7995" s="24">
        <v>5251.75</v>
      </c>
      <c r="P7995" s="32" t="s">
        <v>91</v>
      </c>
      <c r="Q7995" s="43" t="s">
        <v>92</v>
      </c>
      <c r="R7995" s="43" t="s">
        <v>78</v>
      </c>
      <c r="S7995" s="47">
        <v>6</v>
      </c>
    </row>
    <row r="7996" spans="1:19" ht="12.75">
      <c r="A7996" s="22" t="s">
        <v>60</v>
      </c>
      <c r="B7996" s="22" t="s">
        <v>16353</v>
      </c>
      <c r="C7996" s="22" t="s">
        <v>68</v>
      </c>
      <c r="D7996" s="22" t="s">
        <v>61</v>
      </c>
      <c r="E7996" s="22" t="s">
        <v>19813</v>
      </c>
      <c r="F7996" s="31">
        <v>43068.4996875</v>
      </c>
      <c r="G7996" s="31">
        <v>43069</v>
      </c>
      <c r="H7996" s="31">
        <v>43434</v>
      </c>
      <c r="I7996" s="31">
        <v>43098</v>
      </c>
      <c r="J7996" s="22" t="s">
        <v>73</v>
      </c>
      <c r="K7996" s="32" t="s">
        <v>80</v>
      </c>
      <c r="L7996" s="32" t="s">
        <v>19814</v>
      </c>
      <c r="N7996" s="24">
        <v>1808.94</v>
      </c>
      <c r="O7996" s="24">
        <v>0</v>
      </c>
      <c r="P7996" s="32" t="s">
        <v>1271</v>
      </c>
      <c r="Q7996" s="43" t="s">
        <v>1272</v>
      </c>
      <c r="R7996" s="43" t="s">
        <v>78</v>
      </c>
      <c r="S7996" s="47">
        <v>5</v>
      </c>
    </row>
    <row r="7997" spans="1:19" ht="12.75">
      <c r="A7997" s="22" t="s">
        <v>60</v>
      </c>
      <c r="B7997" s="22" t="s">
        <v>16373</v>
      </c>
      <c r="C7997" s="22" t="s">
        <v>68</v>
      </c>
      <c r="D7997" s="22" t="s">
        <v>61</v>
      </c>
      <c r="E7997" s="22" t="s">
        <v>19815</v>
      </c>
      <c r="F7997" s="31">
        <v>43068.570671296293</v>
      </c>
      <c r="G7997" s="31">
        <v>43068</v>
      </c>
      <c r="H7997" s="31">
        <v>43433</v>
      </c>
      <c r="I7997" s="31">
        <v>43098.556585648148</v>
      </c>
      <c r="J7997" s="22" t="s">
        <v>73</v>
      </c>
      <c r="K7997" s="32" t="s">
        <v>110</v>
      </c>
      <c r="L7997" s="32" t="s">
        <v>19816</v>
      </c>
      <c r="N7997" s="24">
        <v>1891.7225000000001</v>
      </c>
      <c r="O7997" s="24">
        <v>1045.6300000000001</v>
      </c>
      <c r="P7997" s="32" t="s">
        <v>15835</v>
      </c>
      <c r="Q7997" s="43" t="s">
        <v>15836</v>
      </c>
      <c r="R7997" s="43" t="s">
        <v>78</v>
      </c>
      <c r="S7997" s="47">
        <v>5</v>
      </c>
    </row>
    <row r="7998" spans="1:19" ht="12.75">
      <c r="A7998" s="22" t="s">
        <v>60</v>
      </c>
      <c r="B7998" s="22" t="s">
        <v>16738</v>
      </c>
      <c r="C7998" s="22" t="s">
        <v>68</v>
      </c>
      <c r="D7998" s="22" t="s">
        <v>61</v>
      </c>
      <c r="E7998" s="22" t="s">
        <v>19817</v>
      </c>
      <c r="F7998" s="31">
        <v>43068.645868055552</v>
      </c>
      <c r="G7998" s="31">
        <v>43069</v>
      </c>
      <c r="H7998" s="31">
        <v>43434</v>
      </c>
      <c r="I7998" s="31">
        <v>43098</v>
      </c>
      <c r="J7998" s="22" t="s">
        <v>73</v>
      </c>
      <c r="K7998" s="32" t="s">
        <v>169</v>
      </c>
      <c r="L7998" s="32" t="s">
        <v>19818</v>
      </c>
      <c r="N7998" s="24">
        <v>2211.3249999999998</v>
      </c>
      <c r="O7998" s="24">
        <v>0</v>
      </c>
      <c r="P7998" s="32" t="s">
        <v>409</v>
      </c>
      <c r="Q7998" s="43" t="s">
        <v>410</v>
      </c>
      <c r="R7998" s="43" t="s">
        <v>78</v>
      </c>
      <c r="S7998" s="47">
        <v>5</v>
      </c>
    </row>
    <row r="7999" spans="1:19" ht="12.75">
      <c r="A7999" s="22" t="s">
        <v>60</v>
      </c>
      <c r="B7999" s="22" t="s">
        <v>16373</v>
      </c>
      <c r="C7999" s="22" t="s">
        <v>68</v>
      </c>
      <c r="D7999" s="22" t="s">
        <v>61</v>
      </c>
      <c r="E7999" s="22" t="s">
        <v>19819</v>
      </c>
      <c r="F7999" s="31">
        <v>43053.60456018518</v>
      </c>
      <c r="G7999" s="31">
        <v>43053</v>
      </c>
      <c r="H7999" s="31">
        <v>43418</v>
      </c>
      <c r="I7999" s="31">
        <v>43083.589479166665</v>
      </c>
      <c r="J7999" s="22" t="s">
        <v>73</v>
      </c>
      <c r="K7999" s="32" t="s">
        <v>110</v>
      </c>
      <c r="L7999" s="32" t="s">
        <v>19820</v>
      </c>
      <c r="N7999" s="24">
        <v>371.82659999999998</v>
      </c>
      <c r="O7999" s="24">
        <v>337.99</v>
      </c>
      <c r="P7999" s="32" t="s">
        <v>694</v>
      </c>
      <c r="Q7999" s="43" t="s">
        <v>695</v>
      </c>
      <c r="R7999" s="43" t="s">
        <v>78</v>
      </c>
      <c r="S7999" s="47">
        <v>5</v>
      </c>
    </row>
    <row r="8000" spans="1:19" ht="12.75">
      <c r="A8000" s="22" t="s">
        <v>60</v>
      </c>
      <c r="B8000" s="22" t="s">
        <v>16575</v>
      </c>
      <c r="C8000" s="22" t="s">
        <v>68</v>
      </c>
      <c r="D8000" s="22" t="s">
        <v>61</v>
      </c>
      <c r="E8000" s="22" t="s">
        <v>19821</v>
      </c>
      <c r="F8000" s="31">
        <v>43062.635937499996</v>
      </c>
      <c r="G8000" s="31">
        <v>43066</v>
      </c>
      <c r="H8000" s="31">
        <v>43431</v>
      </c>
      <c r="I8000" s="31">
        <v>43092</v>
      </c>
      <c r="J8000" s="22" t="s">
        <v>73</v>
      </c>
      <c r="K8000" s="32" t="s">
        <v>74</v>
      </c>
      <c r="L8000" s="32" t="s">
        <v>19822</v>
      </c>
      <c r="N8000" s="24">
        <v>368.835</v>
      </c>
      <c r="O8000" s="24">
        <v>431.42</v>
      </c>
      <c r="P8000" s="32" t="s">
        <v>2233</v>
      </c>
      <c r="Q8000" s="43" t="s">
        <v>2234</v>
      </c>
      <c r="R8000" s="43" t="s">
        <v>93</v>
      </c>
      <c r="S8000" s="47">
        <v>5</v>
      </c>
    </row>
    <row r="8001" spans="1:19" ht="12.75">
      <c r="A8001" s="22" t="s">
        <v>60</v>
      </c>
      <c r="B8001" s="22" t="s">
        <v>16843</v>
      </c>
      <c r="C8001" s="22" t="s">
        <v>68</v>
      </c>
      <c r="D8001" s="22" t="s">
        <v>61</v>
      </c>
      <c r="E8001" s="22" t="s">
        <v>19823</v>
      </c>
      <c r="F8001" s="31">
        <v>43063.423819444441</v>
      </c>
      <c r="G8001" s="31">
        <v>43069</v>
      </c>
      <c r="H8001" s="31">
        <v>43434</v>
      </c>
      <c r="I8001" s="31">
        <v>43093</v>
      </c>
      <c r="J8001" s="22" t="s">
        <v>73</v>
      </c>
      <c r="K8001" s="32" t="s">
        <v>80</v>
      </c>
      <c r="L8001" s="32" t="s">
        <v>19824</v>
      </c>
      <c r="N8001" s="24">
        <v>2010.225</v>
      </c>
      <c r="O8001" s="24">
        <v>0</v>
      </c>
      <c r="P8001" s="32" t="s">
        <v>91</v>
      </c>
      <c r="Q8001" s="43" t="s">
        <v>92</v>
      </c>
      <c r="R8001" s="43" t="s">
        <v>78</v>
      </c>
      <c r="S8001" s="47">
        <v>4</v>
      </c>
    </row>
    <row r="8002" spans="1:19" ht="12.75">
      <c r="A8002" s="22" t="s">
        <v>60</v>
      </c>
      <c r="B8002" s="22" t="s">
        <v>16386</v>
      </c>
      <c r="C8002" s="22" t="s">
        <v>68</v>
      </c>
      <c r="D8002" s="22" t="s">
        <v>61</v>
      </c>
      <c r="E8002" s="22" t="s">
        <v>19825</v>
      </c>
      <c r="F8002" s="31">
        <v>43050.085150462961</v>
      </c>
      <c r="G8002" s="31">
        <v>43085</v>
      </c>
      <c r="H8002" s="31">
        <v>43450</v>
      </c>
      <c r="I8002" s="31">
        <v>43110.085150462961</v>
      </c>
      <c r="J8002" s="22" t="s">
        <v>145</v>
      </c>
      <c r="K8002" s="32" t="s">
        <v>100</v>
      </c>
      <c r="L8002" s="32" t="s">
        <v>19826</v>
      </c>
      <c r="M8002" s="32" t="s">
        <v>19827</v>
      </c>
      <c r="N8002" s="24">
        <v>1146.7925</v>
      </c>
      <c r="O8002" s="24">
        <v>706.02</v>
      </c>
      <c r="P8002" s="32" t="s">
        <v>91</v>
      </c>
      <c r="Q8002" s="43" t="s">
        <v>92</v>
      </c>
      <c r="R8002" s="43" t="s">
        <v>78</v>
      </c>
      <c r="S8002" s="47">
        <v>5</v>
      </c>
    </row>
    <row r="8003" spans="1:19" ht="12.75">
      <c r="A8003" s="22" t="s">
        <v>60</v>
      </c>
      <c r="B8003" s="22" t="s">
        <v>16534</v>
      </c>
      <c r="C8003" s="22" t="s">
        <v>68</v>
      </c>
      <c r="D8003" s="22" t="s">
        <v>61</v>
      </c>
      <c r="E8003" s="22" t="s">
        <v>19828</v>
      </c>
      <c r="F8003" s="31">
        <v>43056.4996875</v>
      </c>
      <c r="G8003" s="31">
        <v>43074</v>
      </c>
      <c r="H8003" s="31">
        <v>43439</v>
      </c>
      <c r="I8003" s="31">
        <v>43086</v>
      </c>
      <c r="J8003" s="22" t="s">
        <v>73</v>
      </c>
      <c r="K8003" s="32" t="s">
        <v>110</v>
      </c>
      <c r="L8003" s="32" t="s">
        <v>19829</v>
      </c>
      <c r="N8003" s="24">
        <v>1190.1532999999999</v>
      </c>
      <c r="O8003" s="24">
        <v>841.43</v>
      </c>
      <c r="P8003" s="32" t="s">
        <v>91</v>
      </c>
      <c r="Q8003" s="43" t="s">
        <v>92</v>
      </c>
      <c r="R8003" s="43" t="s">
        <v>78</v>
      </c>
      <c r="S8003" s="47">
        <v>5</v>
      </c>
    </row>
    <row r="8004" spans="1:19" ht="12.75">
      <c r="A8004" s="22" t="s">
        <v>60</v>
      </c>
      <c r="B8004" s="22" t="s">
        <v>16362</v>
      </c>
      <c r="C8004" s="22" t="s">
        <v>68</v>
      </c>
      <c r="D8004" s="22" t="s">
        <v>61</v>
      </c>
      <c r="E8004" s="22" t="s">
        <v>19830</v>
      </c>
      <c r="F8004" s="31">
        <v>43054.463263888887</v>
      </c>
      <c r="G8004" s="31">
        <v>43055</v>
      </c>
      <c r="H8004" s="31">
        <v>43420</v>
      </c>
      <c r="I8004" s="31">
        <v>43084</v>
      </c>
      <c r="J8004" s="22" t="s">
        <v>73</v>
      </c>
      <c r="K8004" s="32" t="s">
        <v>169</v>
      </c>
      <c r="L8004" s="32" t="s">
        <v>19831</v>
      </c>
      <c r="N8004" s="24">
        <v>4884.4215999999997</v>
      </c>
      <c r="O8004" s="24">
        <v>0</v>
      </c>
      <c r="P8004" s="32" t="s">
        <v>91</v>
      </c>
      <c r="Q8004" s="43" t="s">
        <v>92</v>
      </c>
      <c r="R8004" s="43" t="s">
        <v>93</v>
      </c>
      <c r="S8004" s="47">
        <v>6</v>
      </c>
    </row>
    <row r="8005" spans="1:19" ht="12.75">
      <c r="A8005" s="22" t="s">
        <v>60</v>
      </c>
      <c r="B8005" s="22" t="s">
        <v>16373</v>
      </c>
      <c r="C8005" s="22" t="s">
        <v>68</v>
      </c>
      <c r="D8005" s="22" t="s">
        <v>61</v>
      </c>
      <c r="E8005" s="22" t="s">
        <v>19832</v>
      </c>
      <c r="F8005" s="31">
        <v>43048.5078125</v>
      </c>
      <c r="G8005" s="31">
        <v>43048</v>
      </c>
      <c r="H8005" s="31">
        <v>43413</v>
      </c>
      <c r="I8005" s="31">
        <v>43078.507222222222</v>
      </c>
      <c r="J8005" s="22" t="s">
        <v>73</v>
      </c>
      <c r="K8005" s="32" t="s">
        <v>74</v>
      </c>
      <c r="L8005" s="32" t="s">
        <v>19833</v>
      </c>
      <c r="N8005" s="24">
        <v>532.39</v>
      </c>
      <c r="O8005" s="24">
        <v>431.42</v>
      </c>
      <c r="P8005" s="32" t="s">
        <v>305</v>
      </c>
      <c r="Q8005" s="43" t="s">
        <v>306</v>
      </c>
      <c r="R8005" s="43" t="s">
        <v>78</v>
      </c>
      <c r="S8005" s="47">
        <v>5</v>
      </c>
    </row>
    <row r="8006" spans="1:19" ht="12.75">
      <c r="A8006" s="22" t="s">
        <v>60</v>
      </c>
      <c r="B8006" s="22" t="s">
        <v>16386</v>
      </c>
      <c r="C8006" s="22" t="s">
        <v>68</v>
      </c>
      <c r="D8006" s="22" t="s">
        <v>61</v>
      </c>
      <c r="E8006" s="22" t="s">
        <v>19834</v>
      </c>
      <c r="F8006" s="31">
        <v>43053.496365740742</v>
      </c>
      <c r="G8006" s="31">
        <v>43102</v>
      </c>
      <c r="H8006" s="31">
        <v>43467</v>
      </c>
      <c r="I8006" s="31">
        <v>43083</v>
      </c>
      <c r="J8006" s="22" t="s">
        <v>73</v>
      </c>
      <c r="K8006" s="32" t="s">
        <v>110</v>
      </c>
      <c r="L8006" s="32" t="s">
        <v>19835</v>
      </c>
      <c r="N8006" s="24">
        <v>486.9966</v>
      </c>
      <c r="O8006" s="24">
        <v>356.85</v>
      </c>
      <c r="P8006" s="32" t="s">
        <v>4558</v>
      </c>
      <c r="Q8006" s="43" t="s">
        <v>4559</v>
      </c>
      <c r="R8006" s="43" t="s">
        <v>78</v>
      </c>
      <c r="S8006" s="47">
        <v>5</v>
      </c>
    </row>
    <row r="8007" spans="1:19" ht="12.75">
      <c r="A8007" s="22" t="s">
        <v>60</v>
      </c>
      <c r="B8007" s="22" t="s">
        <v>16426</v>
      </c>
      <c r="C8007" s="22" t="s">
        <v>68</v>
      </c>
      <c r="D8007" s="22" t="s">
        <v>61</v>
      </c>
      <c r="E8007" s="22" t="s">
        <v>19836</v>
      </c>
      <c r="F8007" s="31">
        <v>43053.401759259257</v>
      </c>
      <c r="G8007" s="31">
        <v>43052</v>
      </c>
      <c r="H8007" s="31">
        <v>43417</v>
      </c>
      <c r="I8007" s="31">
        <v>43083</v>
      </c>
      <c r="J8007" s="22" t="s">
        <v>73</v>
      </c>
      <c r="K8007" s="32" t="s">
        <v>74</v>
      </c>
      <c r="L8007" s="32" t="s">
        <v>19837</v>
      </c>
      <c r="N8007" s="24">
        <v>1193.4400000000001</v>
      </c>
      <c r="O8007" s="24">
        <v>0</v>
      </c>
      <c r="P8007" s="32" t="s">
        <v>463</v>
      </c>
      <c r="Q8007" s="43" t="s">
        <v>464</v>
      </c>
      <c r="R8007" s="43" t="s">
        <v>78</v>
      </c>
      <c r="S8007" s="47">
        <v>5</v>
      </c>
    </row>
    <row r="8008" spans="1:19" ht="12.75">
      <c r="A8008" s="22" t="s">
        <v>60</v>
      </c>
      <c r="B8008" s="22" t="s">
        <v>16446</v>
      </c>
      <c r="C8008" s="22" t="s">
        <v>68</v>
      </c>
      <c r="D8008" s="22" t="s">
        <v>61</v>
      </c>
      <c r="E8008" s="22" t="s">
        <v>19838</v>
      </c>
      <c r="F8008" s="31">
        <v>43052.525081018517</v>
      </c>
      <c r="G8008" s="31">
        <v>43070</v>
      </c>
      <c r="H8008" s="31">
        <v>43435</v>
      </c>
      <c r="I8008" s="31">
        <v>43082</v>
      </c>
      <c r="J8008" s="22" t="s">
        <v>73</v>
      </c>
      <c r="K8008" s="32" t="s">
        <v>80</v>
      </c>
      <c r="L8008" s="32" t="s">
        <v>19839</v>
      </c>
      <c r="N8008" s="24">
        <v>0</v>
      </c>
      <c r="O8008" s="24">
        <v>0</v>
      </c>
      <c r="P8008" s="32" t="s">
        <v>5288</v>
      </c>
      <c r="Q8008" s="43" t="s">
        <v>5289</v>
      </c>
      <c r="R8008" s="43" t="s">
        <v>78</v>
      </c>
      <c r="S8008" s="47">
        <v>5</v>
      </c>
    </row>
    <row r="8009" spans="1:19" ht="12.75">
      <c r="A8009" s="22" t="s">
        <v>60</v>
      </c>
      <c r="B8009" s="22" t="s">
        <v>16353</v>
      </c>
      <c r="C8009" s="22" t="s">
        <v>68</v>
      </c>
      <c r="D8009" s="22" t="s">
        <v>61</v>
      </c>
      <c r="E8009" s="22" t="s">
        <v>19840</v>
      </c>
      <c r="F8009" s="31">
        <v>43054.085370370369</v>
      </c>
      <c r="G8009" s="31">
        <v>43089</v>
      </c>
      <c r="H8009" s="31">
        <v>43454</v>
      </c>
      <c r="I8009" s="31">
        <v>43114.085370370369</v>
      </c>
      <c r="J8009" s="22" t="s">
        <v>145</v>
      </c>
      <c r="K8009" s="32" t="s">
        <v>100</v>
      </c>
      <c r="L8009" s="32" t="s">
        <v>19841</v>
      </c>
      <c r="M8009" s="32" t="s">
        <v>19842</v>
      </c>
      <c r="N8009" s="24">
        <v>1076.27</v>
      </c>
      <c r="O8009" s="24">
        <v>2152.54</v>
      </c>
      <c r="P8009" s="32" t="s">
        <v>442</v>
      </c>
      <c r="Q8009" s="43" t="s">
        <v>443</v>
      </c>
      <c r="R8009" s="43" t="s">
        <v>78</v>
      </c>
      <c r="S8009" s="47">
        <v>5</v>
      </c>
    </row>
    <row r="8010" spans="1:19" ht="12.75">
      <c r="A8010" s="22" t="s">
        <v>60</v>
      </c>
      <c r="B8010" s="22" t="s">
        <v>16794</v>
      </c>
      <c r="C8010" s="22" t="s">
        <v>68</v>
      </c>
      <c r="D8010" s="22" t="s">
        <v>61</v>
      </c>
      <c r="E8010" s="22" t="s">
        <v>19843</v>
      </c>
      <c r="F8010" s="31">
        <v>43040.691631944443</v>
      </c>
      <c r="G8010" s="31">
        <v>43040</v>
      </c>
      <c r="H8010" s="31">
        <v>43405</v>
      </c>
      <c r="I8010" s="31">
        <v>43070</v>
      </c>
      <c r="J8010" s="22" t="s">
        <v>73</v>
      </c>
      <c r="K8010" s="32" t="s">
        <v>80</v>
      </c>
      <c r="L8010" s="32" t="s">
        <v>19844</v>
      </c>
      <c r="N8010" s="24">
        <v>0</v>
      </c>
      <c r="O8010" s="24">
        <v>0</v>
      </c>
      <c r="P8010" s="32" t="s">
        <v>2233</v>
      </c>
      <c r="Q8010" s="43" t="s">
        <v>2234</v>
      </c>
      <c r="R8010" s="43" t="s">
        <v>78</v>
      </c>
      <c r="S8010" s="47">
        <v>5</v>
      </c>
    </row>
    <row r="8011" spans="1:19" ht="12.75">
      <c r="A8011" s="22" t="s">
        <v>60</v>
      </c>
      <c r="B8011" s="22" t="s">
        <v>16546</v>
      </c>
      <c r="C8011" s="22" t="s">
        <v>68</v>
      </c>
      <c r="D8011" s="22" t="s">
        <v>61</v>
      </c>
      <c r="E8011" s="22" t="s">
        <v>19845</v>
      </c>
      <c r="F8011" s="31">
        <v>43062.654733796291</v>
      </c>
      <c r="G8011" s="31">
        <v>43077</v>
      </c>
      <c r="H8011" s="31">
        <v>43442</v>
      </c>
      <c r="I8011" s="31">
        <v>43092</v>
      </c>
      <c r="J8011" s="22" t="s">
        <v>73</v>
      </c>
      <c r="K8011" s="32" t="s">
        <v>80</v>
      </c>
      <c r="L8011" s="32" t="s">
        <v>19846</v>
      </c>
      <c r="N8011" s="24">
        <v>0</v>
      </c>
      <c r="O8011" s="24">
        <v>0</v>
      </c>
      <c r="P8011" s="32" t="s">
        <v>17248</v>
      </c>
      <c r="Q8011" s="43" t="s">
        <v>17249</v>
      </c>
      <c r="R8011" s="43" t="s">
        <v>78</v>
      </c>
      <c r="S8011" s="47">
        <v>5</v>
      </c>
    </row>
    <row r="8012" spans="1:19" ht="12.75">
      <c r="A8012" s="22" t="s">
        <v>60</v>
      </c>
      <c r="B8012" s="22" t="s">
        <v>16392</v>
      </c>
      <c r="C8012" s="22" t="s">
        <v>68</v>
      </c>
      <c r="D8012" s="22" t="s">
        <v>61</v>
      </c>
      <c r="E8012" s="22" t="s">
        <v>19847</v>
      </c>
      <c r="F8012" s="31">
        <v>43053.454189814816</v>
      </c>
      <c r="G8012" s="31">
        <v>43069</v>
      </c>
      <c r="H8012" s="31">
        <v>43434</v>
      </c>
      <c r="I8012" s="31">
        <v>42347</v>
      </c>
      <c r="J8012" s="22" t="s">
        <v>73</v>
      </c>
      <c r="K8012" s="32" t="s">
        <v>110</v>
      </c>
      <c r="L8012" s="32" t="s">
        <v>19848</v>
      </c>
      <c r="N8012" s="24">
        <v>3190.32</v>
      </c>
      <c r="O8012" s="24">
        <v>3190.32</v>
      </c>
      <c r="P8012" s="32" t="s">
        <v>1322</v>
      </c>
      <c r="Q8012" s="43" t="s">
        <v>1323</v>
      </c>
      <c r="R8012" s="43" t="s">
        <v>78</v>
      </c>
      <c r="S8012" s="47">
        <v>5</v>
      </c>
    </row>
    <row r="8013" spans="1:19" ht="12.75">
      <c r="A8013" s="22" t="s">
        <v>60</v>
      </c>
      <c r="B8013" s="22" t="s">
        <v>16595</v>
      </c>
      <c r="C8013" s="22" t="s">
        <v>68</v>
      </c>
      <c r="D8013" s="22" t="s">
        <v>61</v>
      </c>
      <c r="E8013" s="22" t="s">
        <v>19849</v>
      </c>
      <c r="F8013" s="31">
        <v>43063.448923611111</v>
      </c>
      <c r="G8013" s="31">
        <v>42981</v>
      </c>
      <c r="H8013" s="31">
        <v>43346</v>
      </c>
      <c r="I8013" s="31">
        <v>43093</v>
      </c>
      <c r="J8013" s="22" t="s">
        <v>99</v>
      </c>
      <c r="K8013" s="32" t="s">
        <v>100</v>
      </c>
      <c r="L8013" s="32" t="s">
        <v>19850</v>
      </c>
      <c r="M8013" s="32" t="s">
        <v>19851</v>
      </c>
      <c r="N8013" s="24">
        <v>212.48</v>
      </c>
      <c r="O8013" s="24">
        <v>212.48</v>
      </c>
      <c r="P8013" s="32" t="s">
        <v>644</v>
      </c>
      <c r="Q8013" s="43" t="s">
        <v>645</v>
      </c>
      <c r="R8013" s="43" t="s">
        <v>78</v>
      </c>
      <c r="S8013" s="47">
        <v>1</v>
      </c>
    </row>
    <row r="8014" spans="1:19" ht="12.75">
      <c r="A8014" s="22" t="s">
        <v>60</v>
      </c>
      <c r="B8014" s="22" t="s">
        <v>16563</v>
      </c>
      <c r="C8014" s="22" t="s">
        <v>68</v>
      </c>
      <c r="D8014" s="22" t="s">
        <v>61</v>
      </c>
      <c r="E8014" s="22" t="s">
        <v>19852</v>
      </c>
      <c r="F8014" s="31">
        <v>43049.437534722223</v>
      </c>
      <c r="G8014" s="31">
        <v>43056</v>
      </c>
      <c r="H8014" s="31">
        <v>43421</v>
      </c>
      <c r="I8014" s="31">
        <v>43079</v>
      </c>
      <c r="J8014" s="22" t="s">
        <v>99</v>
      </c>
      <c r="K8014" s="32" t="s">
        <v>100</v>
      </c>
      <c r="L8014" s="32" t="s">
        <v>19853</v>
      </c>
      <c r="M8014" s="32" t="s">
        <v>18350</v>
      </c>
      <c r="N8014" s="24">
        <v>0</v>
      </c>
      <c r="O8014" s="24">
        <v>0</v>
      </c>
      <c r="P8014" s="32" t="s">
        <v>103</v>
      </c>
      <c r="Q8014" s="43" t="s">
        <v>104</v>
      </c>
      <c r="R8014" s="43" t="s">
        <v>93</v>
      </c>
      <c r="S8014" s="47">
        <v>1</v>
      </c>
    </row>
    <row r="8015" spans="1:19" ht="12.75">
      <c r="A8015" s="22" t="s">
        <v>60</v>
      </c>
      <c r="B8015" s="22" t="s">
        <v>18102</v>
      </c>
      <c r="C8015" s="22" t="s">
        <v>68</v>
      </c>
      <c r="D8015" s="22" t="s">
        <v>61</v>
      </c>
      <c r="E8015" s="22" t="s">
        <v>19854</v>
      </c>
      <c r="F8015" s="31">
        <v>43060.425844907404</v>
      </c>
      <c r="G8015" s="31">
        <v>43060</v>
      </c>
      <c r="H8015" s="31">
        <v>43425</v>
      </c>
      <c r="I8015" s="31">
        <v>43090.423310185186</v>
      </c>
      <c r="J8015" s="22" t="s">
        <v>73</v>
      </c>
      <c r="K8015" s="32" t="s">
        <v>80</v>
      </c>
      <c r="L8015" s="32" t="s">
        <v>19855</v>
      </c>
      <c r="N8015" s="24">
        <v>0</v>
      </c>
      <c r="O8015" s="24">
        <v>0</v>
      </c>
      <c r="P8015" s="32" t="s">
        <v>183</v>
      </c>
      <c r="Q8015" s="43" t="s">
        <v>184</v>
      </c>
      <c r="R8015" s="43" t="s">
        <v>78</v>
      </c>
      <c r="S8015" s="47">
        <v>6</v>
      </c>
    </row>
    <row r="8016" spans="1:19" ht="12.75">
      <c r="A8016" s="22" t="s">
        <v>60</v>
      </c>
      <c r="B8016" s="22" t="s">
        <v>16383</v>
      </c>
      <c r="C8016" s="22" t="s">
        <v>68</v>
      </c>
      <c r="D8016" s="22" t="s">
        <v>61</v>
      </c>
      <c r="E8016" s="22" t="s">
        <v>19856</v>
      </c>
      <c r="F8016" s="31">
        <v>43053.423969907402</v>
      </c>
      <c r="G8016" s="31">
        <v>43077</v>
      </c>
      <c r="H8016" s="31">
        <v>43442</v>
      </c>
      <c r="I8016" s="31">
        <v>43083</v>
      </c>
      <c r="J8016" s="22" t="s">
        <v>73</v>
      </c>
      <c r="K8016" s="32" t="s">
        <v>74</v>
      </c>
      <c r="L8016" s="32" t="s">
        <v>19857</v>
      </c>
      <c r="N8016" s="24">
        <v>2205.9566</v>
      </c>
      <c r="O8016" s="24">
        <v>2406.23</v>
      </c>
      <c r="P8016" s="32" t="s">
        <v>442</v>
      </c>
      <c r="Q8016" s="43" t="s">
        <v>443</v>
      </c>
      <c r="R8016" s="43" t="s">
        <v>78</v>
      </c>
      <c r="S8016" s="47">
        <v>6</v>
      </c>
    </row>
    <row r="8017" spans="1:19" ht="12.75">
      <c r="A8017" s="22" t="s">
        <v>60</v>
      </c>
      <c r="B8017" s="22" t="s">
        <v>16529</v>
      </c>
      <c r="C8017" s="22" t="s">
        <v>68</v>
      </c>
      <c r="D8017" s="22" t="s">
        <v>61</v>
      </c>
      <c r="E8017" s="22" t="s">
        <v>19858</v>
      </c>
      <c r="F8017" s="31">
        <v>43063.422754629624</v>
      </c>
      <c r="G8017" s="31">
        <v>43063</v>
      </c>
      <c r="H8017" s="31">
        <v>43428</v>
      </c>
      <c r="I8017" s="31">
        <v>43093</v>
      </c>
      <c r="J8017" s="22" t="s">
        <v>73</v>
      </c>
      <c r="K8017" s="32" t="s">
        <v>74</v>
      </c>
      <c r="L8017" s="32" t="s">
        <v>19859</v>
      </c>
      <c r="N8017" s="24">
        <v>3155.165</v>
      </c>
      <c r="O8017" s="24">
        <v>0</v>
      </c>
      <c r="P8017" s="32" t="s">
        <v>19860</v>
      </c>
      <c r="Q8017" s="43" t="s">
        <v>19861</v>
      </c>
      <c r="R8017" s="43" t="s">
        <v>78</v>
      </c>
      <c r="S8017" s="47">
        <v>5</v>
      </c>
    </row>
    <row r="8018" spans="1:19" ht="12.75">
      <c r="A8018" s="22" t="s">
        <v>60</v>
      </c>
      <c r="B8018" s="22" t="s">
        <v>16373</v>
      </c>
      <c r="C8018" s="22" t="s">
        <v>68</v>
      </c>
      <c r="D8018" s="22" t="s">
        <v>61</v>
      </c>
      <c r="E8018" s="22" t="s">
        <v>19862</v>
      </c>
      <c r="F8018" s="31">
        <v>43041.598321759258</v>
      </c>
      <c r="G8018" s="31">
        <v>43041</v>
      </c>
      <c r="H8018" s="31">
        <v>43406</v>
      </c>
      <c r="I8018" s="31">
        <v>43071.597152777773</v>
      </c>
      <c r="J8018" s="22" t="s">
        <v>73</v>
      </c>
      <c r="K8018" s="32" t="s">
        <v>80</v>
      </c>
      <c r="L8018" s="32" t="s">
        <v>19863</v>
      </c>
      <c r="N8018" s="24">
        <v>635.44000000000005</v>
      </c>
      <c r="O8018" s="24">
        <v>0</v>
      </c>
      <c r="P8018" s="32" t="s">
        <v>874</v>
      </c>
      <c r="Q8018" s="43" t="s">
        <v>875</v>
      </c>
      <c r="R8018" s="43" t="s">
        <v>78</v>
      </c>
      <c r="S8018" s="47">
        <v>6</v>
      </c>
    </row>
    <row r="8019" spans="1:19" ht="12.75">
      <c r="A8019" s="22" t="s">
        <v>60</v>
      </c>
      <c r="B8019" s="22" t="s">
        <v>16921</v>
      </c>
      <c r="C8019" s="22" t="s">
        <v>68</v>
      </c>
      <c r="D8019" s="22" t="s">
        <v>61</v>
      </c>
      <c r="E8019" s="22" t="s">
        <v>19864</v>
      </c>
      <c r="F8019" s="31">
        <v>43059.63181712963</v>
      </c>
      <c r="G8019" s="31">
        <v>43070</v>
      </c>
      <c r="H8019" s="31">
        <v>43435</v>
      </c>
      <c r="I8019" s="31">
        <v>43089</v>
      </c>
      <c r="J8019" s="22" t="s">
        <v>73</v>
      </c>
      <c r="K8019" s="32" t="s">
        <v>80</v>
      </c>
      <c r="L8019" s="32" t="s">
        <v>19865</v>
      </c>
      <c r="N8019" s="24">
        <v>2872.16</v>
      </c>
      <c r="O8019" s="24">
        <v>0</v>
      </c>
      <c r="P8019" s="32" t="s">
        <v>409</v>
      </c>
      <c r="Q8019" s="43" t="s">
        <v>410</v>
      </c>
      <c r="R8019" s="43" t="s">
        <v>78</v>
      </c>
      <c r="S8019" s="47">
        <v>5</v>
      </c>
    </row>
    <row r="8020" spans="1:19" ht="12.75">
      <c r="A8020" s="22" t="s">
        <v>60</v>
      </c>
      <c r="B8020" s="22" t="s">
        <v>16843</v>
      </c>
      <c r="C8020" s="22" t="s">
        <v>68</v>
      </c>
      <c r="D8020" s="22" t="s">
        <v>61</v>
      </c>
      <c r="E8020" s="22" t="s">
        <v>19866</v>
      </c>
      <c r="F8020" s="31">
        <v>43055.419999999998</v>
      </c>
      <c r="G8020" s="31">
        <v>43069</v>
      </c>
      <c r="H8020" s="31">
        <v>43434</v>
      </c>
      <c r="I8020" s="31">
        <v>43085</v>
      </c>
      <c r="J8020" s="22" t="s">
        <v>73</v>
      </c>
      <c r="K8020" s="32" t="s">
        <v>74</v>
      </c>
      <c r="L8020" s="32" t="s">
        <v>19867</v>
      </c>
      <c r="N8020" s="24">
        <v>1378.4166</v>
      </c>
      <c r="O8020" s="24">
        <v>1171.0999999999999</v>
      </c>
      <c r="P8020" s="32" t="s">
        <v>91</v>
      </c>
      <c r="Q8020" s="43" t="s">
        <v>92</v>
      </c>
      <c r="R8020" s="43" t="s">
        <v>78</v>
      </c>
      <c r="S8020" s="47">
        <v>4</v>
      </c>
    </row>
    <row r="8021" spans="1:19" ht="12.75">
      <c r="A8021" s="22" t="s">
        <v>60</v>
      </c>
      <c r="B8021" s="22" t="s">
        <v>16476</v>
      </c>
      <c r="C8021" s="22" t="s">
        <v>68</v>
      </c>
      <c r="D8021" s="22" t="s">
        <v>61</v>
      </c>
      <c r="E8021" s="22" t="s">
        <v>19868</v>
      </c>
      <c r="F8021" s="31">
        <v>43052.711504629631</v>
      </c>
      <c r="G8021" s="31">
        <v>43052</v>
      </c>
      <c r="H8021" s="31">
        <v>43417</v>
      </c>
      <c r="I8021" s="31">
        <v>43082</v>
      </c>
      <c r="J8021" s="22" t="s">
        <v>73</v>
      </c>
      <c r="K8021" s="32" t="s">
        <v>74</v>
      </c>
      <c r="L8021" s="32" t="s">
        <v>19869</v>
      </c>
      <c r="N8021" s="24">
        <v>2343.9766</v>
      </c>
      <c r="O8021" s="24">
        <v>2351.83</v>
      </c>
      <c r="P8021" s="32" t="s">
        <v>668</v>
      </c>
      <c r="Q8021" s="43" t="s">
        <v>669</v>
      </c>
      <c r="R8021" s="43" t="s">
        <v>78</v>
      </c>
      <c r="S8021" s="47">
        <v>5</v>
      </c>
    </row>
    <row r="8022" spans="1:19" ht="12.75">
      <c r="A8022" s="22" t="s">
        <v>60</v>
      </c>
      <c r="B8022" s="22" t="s">
        <v>16356</v>
      </c>
      <c r="C8022" s="22" t="s">
        <v>68</v>
      </c>
      <c r="D8022" s="22" t="s">
        <v>61</v>
      </c>
      <c r="E8022" s="22" t="s">
        <v>19870</v>
      </c>
      <c r="F8022" s="31">
        <v>43060.61887731481</v>
      </c>
      <c r="G8022" s="31">
        <v>43060</v>
      </c>
      <c r="H8022" s="31">
        <v>43425</v>
      </c>
      <c r="I8022" s="31">
        <v>43090</v>
      </c>
      <c r="J8022" s="22" t="s">
        <v>73</v>
      </c>
      <c r="K8022" s="32" t="s">
        <v>110</v>
      </c>
      <c r="L8022" s="32" t="s">
        <v>19871</v>
      </c>
      <c r="N8022" s="24">
        <v>2537.5059999999999</v>
      </c>
      <c r="O8022" s="24">
        <v>2523.84</v>
      </c>
      <c r="P8022" s="32" t="s">
        <v>279</v>
      </c>
      <c r="Q8022" s="43" t="s">
        <v>280</v>
      </c>
      <c r="R8022" s="43" t="s">
        <v>78</v>
      </c>
      <c r="S8022" s="47">
        <v>5</v>
      </c>
    </row>
    <row r="8023" spans="1:19" ht="12.75">
      <c r="A8023" s="22" t="s">
        <v>60</v>
      </c>
      <c r="B8023" s="22" t="s">
        <v>16373</v>
      </c>
      <c r="C8023" s="22" t="s">
        <v>68</v>
      </c>
      <c r="D8023" s="22" t="s">
        <v>61</v>
      </c>
      <c r="E8023" s="22" t="s">
        <v>19872</v>
      </c>
      <c r="F8023" s="31">
        <v>43041.085023148145</v>
      </c>
      <c r="G8023" s="31">
        <v>43076</v>
      </c>
      <c r="H8023" s="31">
        <v>43441</v>
      </c>
      <c r="I8023" s="31">
        <v>43101.085023148145</v>
      </c>
      <c r="J8023" s="22" t="s">
        <v>145</v>
      </c>
      <c r="K8023" s="32" t="s">
        <v>74</v>
      </c>
      <c r="L8023" s="32" t="s">
        <v>19873</v>
      </c>
      <c r="N8023" s="24">
        <v>1453.44</v>
      </c>
      <c r="O8023" s="24">
        <v>1140.0899999999999</v>
      </c>
      <c r="P8023" s="32" t="s">
        <v>442</v>
      </c>
      <c r="Q8023" s="43" t="s">
        <v>443</v>
      </c>
      <c r="R8023" s="43" t="s">
        <v>78</v>
      </c>
      <c r="S8023" s="47">
        <v>6</v>
      </c>
    </row>
    <row r="8024" spans="1:19" ht="12.75">
      <c r="A8024" s="22" t="s">
        <v>60</v>
      </c>
      <c r="B8024" s="22" t="s">
        <v>16529</v>
      </c>
      <c r="C8024" s="22" t="s">
        <v>68</v>
      </c>
      <c r="D8024" s="22" t="s">
        <v>61</v>
      </c>
      <c r="E8024" s="22" t="s">
        <v>19874</v>
      </c>
      <c r="F8024" s="31">
        <v>43066.584270833329</v>
      </c>
      <c r="G8024" s="31">
        <v>43066</v>
      </c>
      <c r="H8024" s="31">
        <v>43431</v>
      </c>
      <c r="I8024" s="31">
        <v>43096</v>
      </c>
      <c r="J8024" s="22" t="s">
        <v>73</v>
      </c>
      <c r="K8024" s="32" t="s">
        <v>100</v>
      </c>
      <c r="L8024" s="32" t="s">
        <v>19875</v>
      </c>
      <c r="M8024" s="32" t="s">
        <v>19876</v>
      </c>
      <c r="N8024" s="24">
        <v>3182.42</v>
      </c>
      <c r="O8024" s="24">
        <v>2271.8000000000002</v>
      </c>
      <c r="P8024" s="32" t="s">
        <v>4260</v>
      </c>
      <c r="Q8024" s="43" t="s">
        <v>4261</v>
      </c>
      <c r="R8024" s="43" t="s">
        <v>78</v>
      </c>
      <c r="S8024" s="47">
        <v>5</v>
      </c>
    </row>
    <row r="8025" spans="1:19" ht="12.75">
      <c r="A8025" s="22" t="s">
        <v>60</v>
      </c>
      <c r="B8025" s="22" t="s">
        <v>16455</v>
      </c>
      <c r="C8025" s="22" t="s">
        <v>68</v>
      </c>
      <c r="D8025" s="22" t="s">
        <v>61</v>
      </c>
      <c r="E8025" s="22" t="s">
        <v>19877</v>
      </c>
      <c r="F8025" s="31">
        <v>43049.614791666667</v>
      </c>
      <c r="G8025" s="31">
        <v>43065</v>
      </c>
      <c r="H8025" s="31">
        <v>43430</v>
      </c>
      <c r="I8025" s="31">
        <v>43079</v>
      </c>
      <c r="J8025" s="22" t="s">
        <v>73</v>
      </c>
      <c r="K8025" s="32" t="s">
        <v>80</v>
      </c>
      <c r="L8025" s="32" t="s">
        <v>19878</v>
      </c>
      <c r="N8025" s="24">
        <v>6665.38</v>
      </c>
      <c r="O8025" s="24">
        <v>0</v>
      </c>
      <c r="P8025" s="32" t="s">
        <v>1021</v>
      </c>
      <c r="Q8025" s="43" t="s">
        <v>1022</v>
      </c>
      <c r="R8025" s="43" t="s">
        <v>78</v>
      </c>
      <c r="S8025" s="47">
        <v>5</v>
      </c>
    </row>
    <row r="8026" spans="1:19" ht="12.75">
      <c r="A8026" s="22" t="s">
        <v>60</v>
      </c>
      <c r="B8026" s="22" t="s">
        <v>16622</v>
      </c>
      <c r="C8026" s="22" t="s">
        <v>68</v>
      </c>
      <c r="D8026" s="22" t="s">
        <v>61</v>
      </c>
      <c r="E8026" s="22" t="s">
        <v>19879</v>
      </c>
      <c r="F8026" s="31">
        <v>43054.700520833328</v>
      </c>
      <c r="G8026" s="31">
        <v>43059</v>
      </c>
      <c r="H8026" s="31">
        <v>43424</v>
      </c>
      <c r="I8026" s="31">
        <v>43084</v>
      </c>
      <c r="J8026" s="22" t="s">
        <v>73</v>
      </c>
      <c r="K8026" s="32" t="s">
        <v>110</v>
      </c>
      <c r="L8026" s="32" t="s">
        <v>19880</v>
      </c>
      <c r="N8026" s="24">
        <v>3469.13</v>
      </c>
      <c r="O8026" s="24">
        <v>2948.6950000000002</v>
      </c>
      <c r="P8026" s="32" t="s">
        <v>4294</v>
      </c>
      <c r="Q8026" s="43" t="s">
        <v>4295</v>
      </c>
      <c r="R8026" s="43" t="s">
        <v>78</v>
      </c>
      <c r="S8026" s="47">
        <v>5</v>
      </c>
    </row>
    <row r="8027" spans="1:19" ht="12.75">
      <c r="A8027" s="22" t="s">
        <v>60</v>
      </c>
      <c r="B8027" s="22" t="s">
        <v>16392</v>
      </c>
      <c r="C8027" s="22" t="s">
        <v>68</v>
      </c>
      <c r="D8027" s="22" t="s">
        <v>61</v>
      </c>
      <c r="E8027" s="22" t="s">
        <v>19881</v>
      </c>
      <c r="F8027" s="31">
        <v>43066.379374999997</v>
      </c>
      <c r="G8027" s="31">
        <v>43069</v>
      </c>
      <c r="H8027" s="31">
        <v>43434</v>
      </c>
      <c r="I8027" s="31">
        <v>43096</v>
      </c>
      <c r="J8027" s="22" t="s">
        <v>99</v>
      </c>
      <c r="K8027" s="32" t="s">
        <v>100</v>
      </c>
      <c r="L8027" s="32" t="s">
        <v>19882</v>
      </c>
      <c r="M8027" s="32" t="s">
        <v>18252</v>
      </c>
      <c r="N8027" s="24">
        <v>0</v>
      </c>
      <c r="O8027" s="24">
        <v>0</v>
      </c>
      <c r="P8027" s="32" t="s">
        <v>870</v>
      </c>
      <c r="Q8027" s="43" t="s">
        <v>871</v>
      </c>
      <c r="R8027" s="43" t="s">
        <v>78</v>
      </c>
      <c r="S8027" s="47">
        <v>1</v>
      </c>
    </row>
    <row r="8028" spans="1:19" ht="12.75">
      <c r="A8028" s="22" t="s">
        <v>60</v>
      </c>
      <c r="B8028" s="22" t="s">
        <v>16440</v>
      </c>
      <c r="C8028" s="22" t="s">
        <v>68</v>
      </c>
      <c r="D8028" s="22" t="s">
        <v>61</v>
      </c>
      <c r="E8028" s="22" t="s">
        <v>19883</v>
      </c>
      <c r="F8028" s="31">
        <v>43069.389039351852</v>
      </c>
      <c r="G8028" s="31">
        <v>43069</v>
      </c>
      <c r="H8028" s="31">
        <v>43434</v>
      </c>
      <c r="I8028" s="31">
        <v>43099</v>
      </c>
      <c r="J8028" s="22" t="s">
        <v>73</v>
      </c>
      <c r="K8028" s="32" t="s">
        <v>110</v>
      </c>
      <c r="L8028" s="32" t="s">
        <v>19884</v>
      </c>
      <c r="N8028" s="24">
        <v>360.79599999999999</v>
      </c>
      <c r="O8028" s="24">
        <v>418.40</v>
      </c>
      <c r="P8028" s="32" t="s">
        <v>2517</v>
      </c>
      <c r="Q8028" s="43" t="s">
        <v>2518</v>
      </c>
      <c r="R8028" s="43" t="s">
        <v>78</v>
      </c>
      <c r="S8028" s="47">
        <v>5</v>
      </c>
    </row>
    <row r="8029" spans="1:19" ht="12.75">
      <c r="A8029" s="22" t="s">
        <v>60</v>
      </c>
      <c r="B8029" s="22" t="s">
        <v>16359</v>
      </c>
      <c r="C8029" s="22" t="s">
        <v>68</v>
      </c>
      <c r="D8029" s="22" t="s">
        <v>61</v>
      </c>
      <c r="E8029" s="22" t="s">
        <v>19885</v>
      </c>
      <c r="F8029" s="31">
        <v>43052.600393518514</v>
      </c>
      <c r="G8029" s="31">
        <v>43053</v>
      </c>
      <c r="H8029" s="31">
        <v>43418</v>
      </c>
      <c r="I8029" s="31">
        <v>43082</v>
      </c>
      <c r="J8029" s="22" t="s">
        <v>73</v>
      </c>
      <c r="K8029" s="32" t="s">
        <v>80</v>
      </c>
      <c r="L8029" s="32" t="s">
        <v>19886</v>
      </c>
      <c r="N8029" s="24">
        <v>1636.9725000000001</v>
      </c>
      <c r="O8029" s="24">
        <v>0</v>
      </c>
      <c r="P8029" s="32" t="s">
        <v>3021</v>
      </c>
      <c r="Q8029" s="43" t="s">
        <v>3022</v>
      </c>
      <c r="R8029" s="43" t="s">
        <v>78</v>
      </c>
      <c r="S8029" s="47">
        <v>6</v>
      </c>
    </row>
    <row r="8030" spans="1:19" ht="12.75">
      <c r="A8030" s="22" t="s">
        <v>60</v>
      </c>
      <c r="B8030" s="22" t="s">
        <v>16455</v>
      </c>
      <c r="C8030" s="22" t="s">
        <v>68</v>
      </c>
      <c r="D8030" s="22" t="s">
        <v>61</v>
      </c>
      <c r="E8030" s="22" t="s">
        <v>19887</v>
      </c>
      <c r="F8030" s="31">
        <v>43060.398854166662</v>
      </c>
      <c r="G8030" s="31">
        <v>43076</v>
      </c>
      <c r="H8030" s="31">
        <v>43441</v>
      </c>
      <c r="I8030" s="31">
        <v>43090</v>
      </c>
      <c r="J8030" s="22" t="s">
        <v>73</v>
      </c>
      <c r="K8030" s="32" t="s">
        <v>80</v>
      </c>
      <c r="L8030" s="32" t="s">
        <v>19888</v>
      </c>
      <c r="N8030" s="24">
        <v>2676.55</v>
      </c>
      <c r="O8030" s="24">
        <v>0</v>
      </c>
      <c r="P8030" s="32" t="s">
        <v>279</v>
      </c>
      <c r="Q8030" s="43" t="s">
        <v>280</v>
      </c>
      <c r="R8030" s="43" t="s">
        <v>78</v>
      </c>
      <c r="S8030" s="47">
        <v>5</v>
      </c>
    </row>
    <row r="8031" spans="1:19" ht="12.75">
      <c r="A8031" s="22" t="s">
        <v>60</v>
      </c>
      <c r="B8031" s="22" t="s">
        <v>16373</v>
      </c>
      <c r="C8031" s="22" t="s">
        <v>68</v>
      </c>
      <c r="D8031" s="22" t="s">
        <v>61</v>
      </c>
      <c r="E8031" s="22" t="s">
        <v>19889</v>
      </c>
      <c r="F8031" s="31">
        <v>43052.451793981483</v>
      </c>
      <c r="G8031" s="31">
        <v>43060</v>
      </c>
      <c r="H8031" s="31">
        <v>43425</v>
      </c>
      <c r="I8031" s="31">
        <v>43082.450775462959</v>
      </c>
      <c r="J8031" s="22" t="s">
        <v>73</v>
      </c>
      <c r="K8031" s="32" t="s">
        <v>110</v>
      </c>
      <c r="L8031" s="32" t="s">
        <v>19890</v>
      </c>
      <c r="N8031" s="24">
        <v>928.1069</v>
      </c>
      <c r="O8031" s="24">
        <v>817.85</v>
      </c>
      <c r="P8031" s="32" t="s">
        <v>5003</v>
      </c>
      <c r="Q8031" s="43" t="s">
        <v>5004</v>
      </c>
      <c r="R8031" s="43" t="s">
        <v>78</v>
      </c>
      <c r="S8031" s="47">
        <v>5</v>
      </c>
    </row>
    <row r="8032" spans="1:19" ht="12.75">
      <c r="A8032" s="22" t="s">
        <v>60</v>
      </c>
      <c r="B8032" s="22" t="s">
        <v>16529</v>
      </c>
      <c r="C8032" s="22" t="s">
        <v>68</v>
      </c>
      <c r="D8032" s="22" t="s">
        <v>61</v>
      </c>
      <c r="E8032" s="22" t="s">
        <v>19891</v>
      </c>
      <c r="F8032" s="31">
        <v>43049.528935185182</v>
      </c>
      <c r="G8032" s="31">
        <v>43049</v>
      </c>
      <c r="H8032" s="31">
        <v>43414</v>
      </c>
      <c r="I8032" s="31">
        <v>43079</v>
      </c>
      <c r="J8032" s="22" t="s">
        <v>73</v>
      </c>
      <c r="K8032" s="32" t="s">
        <v>74</v>
      </c>
      <c r="L8032" s="32" t="s">
        <v>19892</v>
      </c>
      <c r="N8032" s="24">
        <v>1558.235</v>
      </c>
      <c r="O8032" s="24">
        <v>1659.72</v>
      </c>
      <c r="P8032" s="32" t="s">
        <v>122</v>
      </c>
      <c r="Q8032" s="43" t="s">
        <v>123</v>
      </c>
      <c r="R8032" s="43" t="s">
        <v>78</v>
      </c>
      <c r="S8032" s="47">
        <v>5</v>
      </c>
    </row>
    <row r="8033" spans="1:19" ht="12.75">
      <c r="A8033" s="22" t="s">
        <v>60</v>
      </c>
      <c r="B8033" s="22" t="s">
        <v>16373</v>
      </c>
      <c r="C8033" s="22" t="s">
        <v>68</v>
      </c>
      <c r="D8033" s="22" t="s">
        <v>61</v>
      </c>
      <c r="E8033" s="22" t="s">
        <v>19893</v>
      </c>
      <c r="F8033" s="31">
        <v>43066.286400462959</v>
      </c>
      <c r="G8033" s="31">
        <v>43098</v>
      </c>
      <c r="H8033" s="31">
        <v>43463</v>
      </c>
      <c r="I8033" s="31">
        <v>43126.286400462959</v>
      </c>
      <c r="J8033" s="22" t="s">
        <v>73</v>
      </c>
      <c r="K8033" s="32" t="s">
        <v>74</v>
      </c>
      <c r="L8033" s="32" t="s">
        <v>19894</v>
      </c>
      <c r="N8033" s="24">
        <v>659.08</v>
      </c>
      <c r="O8033" s="24">
        <v>432.94</v>
      </c>
      <c r="P8033" s="32" t="s">
        <v>589</v>
      </c>
      <c r="Q8033" s="43" t="s">
        <v>590</v>
      </c>
      <c r="R8033" s="43" t="s">
        <v>78</v>
      </c>
      <c r="S8033" s="47">
        <v>5</v>
      </c>
    </row>
    <row r="8034" spans="1:19" ht="12.75">
      <c r="A8034" s="22" t="s">
        <v>60</v>
      </c>
      <c r="B8034" s="22" t="s">
        <v>16541</v>
      </c>
      <c r="C8034" s="22" t="s">
        <v>68</v>
      </c>
      <c r="D8034" s="22" t="s">
        <v>61</v>
      </c>
      <c r="E8034" s="22" t="s">
        <v>19895</v>
      </c>
      <c r="F8034" s="31">
        <v>43042.582986111112</v>
      </c>
      <c r="G8034" s="31">
        <v>43069</v>
      </c>
      <c r="H8034" s="31">
        <v>43434</v>
      </c>
      <c r="I8034" s="31">
        <v>43072</v>
      </c>
      <c r="J8034" s="22" t="s">
        <v>73</v>
      </c>
      <c r="K8034" s="32" t="s">
        <v>74</v>
      </c>
      <c r="L8034" s="32" t="s">
        <v>19896</v>
      </c>
      <c r="N8034" s="24">
        <v>920.095</v>
      </c>
      <c r="O8034" s="24">
        <v>1455.09</v>
      </c>
      <c r="P8034" s="32" t="s">
        <v>1004</v>
      </c>
      <c r="Q8034" s="43" t="s">
        <v>1005</v>
      </c>
      <c r="R8034" s="43" t="s">
        <v>78</v>
      </c>
      <c r="S8034" s="47">
        <v>5</v>
      </c>
    </row>
    <row r="8035" spans="1:19" ht="12.75">
      <c r="A8035" s="22" t="s">
        <v>60</v>
      </c>
      <c r="B8035" s="22" t="s">
        <v>16567</v>
      </c>
      <c r="C8035" s="22" t="s">
        <v>68</v>
      </c>
      <c r="D8035" s="22" t="s">
        <v>61</v>
      </c>
      <c r="E8035" s="22" t="s">
        <v>19897</v>
      </c>
      <c r="F8035" s="31">
        <v>43067.649201388886</v>
      </c>
      <c r="G8035" s="31">
        <v>43070</v>
      </c>
      <c r="H8035" s="31">
        <v>43435</v>
      </c>
      <c r="I8035" s="31">
        <v>43097</v>
      </c>
      <c r="J8035" s="22" t="s">
        <v>73</v>
      </c>
      <c r="K8035" s="32" t="s">
        <v>110</v>
      </c>
      <c r="L8035" s="32" t="s">
        <v>19898</v>
      </c>
      <c r="N8035" s="24">
        <v>1985.58</v>
      </c>
      <c r="O8035" s="24">
        <v>2296.9299999999998</v>
      </c>
      <c r="P8035" s="32" t="s">
        <v>1729</v>
      </c>
      <c r="Q8035" s="43" t="s">
        <v>1730</v>
      </c>
      <c r="R8035" s="43" t="s">
        <v>78</v>
      </c>
      <c r="S8035" s="47">
        <v>5</v>
      </c>
    </row>
    <row r="8036" spans="1:19" ht="12.75">
      <c r="A8036" s="22" t="s">
        <v>60</v>
      </c>
      <c r="B8036" s="22" t="s">
        <v>16504</v>
      </c>
      <c r="C8036" s="22" t="s">
        <v>68</v>
      </c>
      <c r="D8036" s="22" t="s">
        <v>61</v>
      </c>
      <c r="E8036" s="22" t="s">
        <v>19899</v>
      </c>
      <c r="F8036" s="31">
        <v>43040.57167824074</v>
      </c>
      <c r="G8036" s="31">
        <v>43069</v>
      </c>
      <c r="H8036" s="31">
        <v>43434</v>
      </c>
      <c r="I8036" s="31">
        <v>43070</v>
      </c>
      <c r="J8036" s="22" t="s">
        <v>73</v>
      </c>
      <c r="K8036" s="32" t="s">
        <v>110</v>
      </c>
      <c r="L8036" s="32" t="s">
        <v>19900</v>
      </c>
      <c r="N8036" s="24">
        <v>472.82330000000002</v>
      </c>
      <c r="O8036" s="24">
        <v>314.60000000000002</v>
      </c>
      <c r="P8036" s="32" t="s">
        <v>423</v>
      </c>
      <c r="Q8036" s="43" t="s">
        <v>424</v>
      </c>
      <c r="R8036" s="43" t="s">
        <v>78</v>
      </c>
      <c r="S8036" s="47">
        <v>4</v>
      </c>
    </row>
    <row r="8037" spans="1:19" ht="12.75">
      <c r="A8037" s="22" t="s">
        <v>60</v>
      </c>
      <c r="B8037" s="22" t="s">
        <v>16395</v>
      </c>
      <c r="C8037" s="22" t="s">
        <v>68</v>
      </c>
      <c r="D8037" s="22" t="s">
        <v>61</v>
      </c>
      <c r="E8037" s="22" t="s">
        <v>19901</v>
      </c>
      <c r="F8037" s="31">
        <v>43067.814479166664</v>
      </c>
      <c r="G8037" s="31">
        <v>42996</v>
      </c>
      <c r="H8037" s="31">
        <v>43361</v>
      </c>
      <c r="I8037" s="31">
        <v>43097</v>
      </c>
      <c r="J8037" s="22" t="s">
        <v>99</v>
      </c>
      <c r="K8037" s="32" t="s">
        <v>100</v>
      </c>
      <c r="L8037" s="32" t="s">
        <v>19902</v>
      </c>
      <c r="M8037" s="32" t="s">
        <v>19903</v>
      </c>
      <c r="N8037" s="24">
        <v>35.78</v>
      </c>
      <c r="O8037" s="24">
        <v>35.78</v>
      </c>
      <c r="P8037" s="32" t="s">
        <v>1331</v>
      </c>
      <c r="Q8037" s="43" t="s">
        <v>1332</v>
      </c>
      <c r="R8037" s="43" t="s">
        <v>78</v>
      </c>
      <c r="S8037" s="47">
        <v>1</v>
      </c>
    </row>
    <row r="8038" spans="1:19" ht="12.75">
      <c r="A8038" s="22" t="s">
        <v>60</v>
      </c>
      <c r="B8038" s="22" t="s">
        <v>16703</v>
      </c>
      <c r="C8038" s="22" t="s">
        <v>68</v>
      </c>
      <c r="D8038" s="22" t="s">
        <v>61</v>
      </c>
      <c r="E8038" s="22" t="s">
        <v>19904</v>
      </c>
      <c r="F8038" s="31">
        <v>43066.63175925926</v>
      </c>
      <c r="G8038" s="31">
        <v>43066</v>
      </c>
      <c r="H8038" s="31">
        <v>43435</v>
      </c>
      <c r="I8038" s="31">
        <v>43096</v>
      </c>
      <c r="J8038" s="22" t="s">
        <v>73</v>
      </c>
      <c r="K8038" s="32" t="s">
        <v>110</v>
      </c>
      <c r="L8038" s="32" t="s">
        <v>19905</v>
      </c>
      <c r="N8038" s="24">
        <v>722.03830000000005</v>
      </c>
      <c r="O8038" s="24">
        <v>582.875</v>
      </c>
      <c r="P8038" s="32" t="s">
        <v>91</v>
      </c>
      <c r="Q8038" s="43" t="s">
        <v>92</v>
      </c>
      <c r="R8038" s="43" t="s">
        <v>78</v>
      </c>
      <c r="S8038" s="47">
        <v>5</v>
      </c>
    </row>
    <row r="8039" spans="1:19" ht="12.75">
      <c r="A8039" s="22" t="s">
        <v>60</v>
      </c>
      <c r="B8039" s="22" t="s">
        <v>16430</v>
      </c>
      <c r="C8039" s="22" t="s">
        <v>68</v>
      </c>
      <c r="D8039" s="22" t="s">
        <v>61</v>
      </c>
      <c r="E8039" s="22" t="s">
        <v>19906</v>
      </c>
      <c r="F8039" s="31">
        <v>43048.676446759258</v>
      </c>
      <c r="G8039" s="31">
        <v>43069</v>
      </c>
      <c r="H8039" s="31">
        <v>43434</v>
      </c>
      <c r="I8039" s="31">
        <v>43078</v>
      </c>
      <c r="J8039" s="22" t="s">
        <v>73</v>
      </c>
      <c r="K8039" s="32" t="s">
        <v>80</v>
      </c>
      <c r="L8039" s="32" t="s">
        <v>19907</v>
      </c>
      <c r="N8039" s="24">
        <v>0</v>
      </c>
      <c r="O8039" s="24">
        <v>0</v>
      </c>
      <c r="P8039" s="32" t="s">
        <v>15528</v>
      </c>
      <c r="Q8039" s="43" t="s">
        <v>15529</v>
      </c>
      <c r="R8039" s="43" t="s">
        <v>78</v>
      </c>
      <c r="S8039" s="47">
        <v>5</v>
      </c>
    </row>
    <row r="8040" spans="1:19" ht="12.75">
      <c r="A8040" s="22" t="s">
        <v>60</v>
      </c>
      <c r="B8040" s="22" t="s">
        <v>16755</v>
      </c>
      <c r="C8040" s="22" t="s">
        <v>68</v>
      </c>
      <c r="D8040" s="22" t="s">
        <v>61</v>
      </c>
      <c r="E8040" s="22" t="s">
        <v>19908</v>
      </c>
      <c r="F8040" s="31">
        <v>43068.504212962958</v>
      </c>
      <c r="G8040" s="31">
        <v>43087</v>
      </c>
      <c r="H8040" s="31">
        <v>43452</v>
      </c>
      <c r="I8040" s="31">
        <v>43098</v>
      </c>
      <c r="J8040" s="22" t="s">
        <v>73</v>
      </c>
      <c r="K8040" s="32" t="s">
        <v>74</v>
      </c>
      <c r="L8040" s="32" t="s">
        <v>19909</v>
      </c>
      <c r="N8040" s="24">
        <v>1505.685</v>
      </c>
      <c r="O8040" s="24">
        <v>952.28</v>
      </c>
      <c r="P8040" s="32" t="s">
        <v>409</v>
      </c>
      <c r="Q8040" s="43" t="s">
        <v>410</v>
      </c>
      <c r="R8040" s="43" t="s">
        <v>78</v>
      </c>
      <c r="S8040" s="47">
        <v>4</v>
      </c>
    </row>
    <row r="8041" spans="1:19" ht="12.75">
      <c r="A8041" s="22" t="s">
        <v>60</v>
      </c>
      <c r="B8041" s="22" t="s">
        <v>16679</v>
      </c>
      <c r="C8041" s="22" t="s">
        <v>68</v>
      </c>
      <c r="D8041" s="22" t="s">
        <v>61</v>
      </c>
      <c r="E8041" s="22" t="s">
        <v>19910</v>
      </c>
      <c r="F8041" s="31">
        <v>43063.396990740737</v>
      </c>
      <c r="G8041" s="31">
        <v>43063</v>
      </c>
      <c r="H8041" s="31">
        <v>43428</v>
      </c>
      <c r="I8041" s="31">
        <v>43093</v>
      </c>
      <c r="J8041" s="22" t="s">
        <v>73</v>
      </c>
      <c r="K8041" s="32" t="s">
        <v>80</v>
      </c>
      <c r="L8041" s="32" t="s">
        <v>19911</v>
      </c>
      <c r="N8041" s="24">
        <v>4663.13</v>
      </c>
      <c r="O8041" s="24">
        <v>0</v>
      </c>
      <c r="P8041" s="32" t="s">
        <v>8959</v>
      </c>
      <c r="Q8041" s="43" t="s">
        <v>8960</v>
      </c>
      <c r="R8041" s="43" t="s">
        <v>78</v>
      </c>
      <c r="S8041" s="47">
        <v>5</v>
      </c>
    </row>
    <row r="8042" spans="1:19" ht="12.75">
      <c r="A8042" s="22" t="s">
        <v>60</v>
      </c>
      <c r="B8042" s="22" t="s">
        <v>17242</v>
      </c>
      <c r="C8042" s="22" t="s">
        <v>68</v>
      </c>
      <c r="D8042" s="22" t="s">
        <v>61</v>
      </c>
      <c r="E8042" s="22" t="s">
        <v>19912</v>
      </c>
      <c r="F8042" s="31">
        <v>43041.084976851853</v>
      </c>
      <c r="G8042" s="31">
        <v>43076</v>
      </c>
      <c r="H8042" s="31">
        <v>43441</v>
      </c>
      <c r="I8042" s="31">
        <v>43094</v>
      </c>
      <c r="J8042" s="22" t="s">
        <v>145</v>
      </c>
      <c r="K8042" s="32" t="s">
        <v>100</v>
      </c>
      <c r="L8042" s="32" t="s">
        <v>19913</v>
      </c>
      <c r="M8042" s="32" t="s">
        <v>19914</v>
      </c>
      <c r="N8042" s="24">
        <v>1584.51</v>
      </c>
      <c r="O8042" s="24">
        <v>1584.51</v>
      </c>
      <c r="P8042" s="32" t="s">
        <v>227</v>
      </c>
      <c r="Q8042" s="43" t="s">
        <v>228</v>
      </c>
      <c r="R8042" s="43" t="s">
        <v>78</v>
      </c>
      <c r="S8042" s="47">
        <v>1</v>
      </c>
    </row>
    <row r="8043" spans="1:19" ht="12.75">
      <c r="A8043" s="22" t="s">
        <v>60</v>
      </c>
      <c r="B8043" s="22" t="s">
        <v>16404</v>
      </c>
      <c r="C8043" s="22" t="s">
        <v>68</v>
      </c>
      <c r="D8043" s="22" t="s">
        <v>61</v>
      </c>
      <c r="E8043" s="22" t="s">
        <v>19915</v>
      </c>
      <c r="F8043" s="31">
        <v>43054.518159722218</v>
      </c>
      <c r="G8043" s="31">
        <v>43056</v>
      </c>
      <c r="H8043" s="31">
        <v>43421</v>
      </c>
      <c r="I8043" s="31">
        <v>43084</v>
      </c>
      <c r="J8043" s="22" t="s">
        <v>73</v>
      </c>
      <c r="K8043" s="32" t="s">
        <v>80</v>
      </c>
      <c r="L8043" s="32" t="s">
        <v>19916</v>
      </c>
      <c r="N8043" s="24">
        <v>3035.7075</v>
      </c>
      <c r="O8043" s="24">
        <v>0</v>
      </c>
      <c r="P8043" s="32" t="s">
        <v>317</v>
      </c>
      <c r="Q8043" s="43" t="s">
        <v>318</v>
      </c>
      <c r="R8043" s="43" t="s">
        <v>78</v>
      </c>
      <c r="S8043" s="47">
        <v>6</v>
      </c>
    </row>
    <row r="8044" spans="1:19" ht="12.75">
      <c r="A8044" s="22" t="s">
        <v>60</v>
      </c>
      <c r="B8044" s="22" t="s">
        <v>16430</v>
      </c>
      <c r="C8044" s="22" t="s">
        <v>68</v>
      </c>
      <c r="D8044" s="22" t="s">
        <v>61</v>
      </c>
      <c r="E8044" s="22" t="s">
        <v>19917</v>
      </c>
      <c r="F8044" s="31">
        <v>43059.651597222219</v>
      </c>
      <c r="G8044" s="31">
        <v>43077</v>
      </c>
      <c r="H8044" s="31">
        <v>43442</v>
      </c>
      <c r="I8044" s="31">
        <v>43089</v>
      </c>
      <c r="J8044" s="22" t="s">
        <v>73</v>
      </c>
      <c r="K8044" s="32" t="s">
        <v>100</v>
      </c>
      <c r="L8044" s="32" t="s">
        <v>19918</v>
      </c>
      <c r="M8044" s="32" t="s">
        <v>19919</v>
      </c>
      <c r="N8044" s="24">
        <v>1936.8125</v>
      </c>
      <c r="O8044" s="24">
        <v>1271.48</v>
      </c>
      <c r="P8044" s="32" t="s">
        <v>91</v>
      </c>
      <c r="Q8044" s="43" t="s">
        <v>92</v>
      </c>
      <c r="R8044" s="43" t="s">
        <v>78</v>
      </c>
      <c r="S8044" s="47">
        <v>5</v>
      </c>
    </row>
    <row r="8045" spans="1:19" ht="12.75">
      <c r="A8045" s="22" t="s">
        <v>60</v>
      </c>
      <c r="B8045" s="22" t="s">
        <v>17032</v>
      </c>
      <c r="C8045" s="22" t="s">
        <v>68</v>
      </c>
      <c r="D8045" s="22" t="s">
        <v>61</v>
      </c>
      <c r="E8045" s="22" t="s">
        <v>19920</v>
      </c>
      <c r="F8045" s="31">
        <v>43056.647685185184</v>
      </c>
      <c r="G8045" s="31">
        <v>43059</v>
      </c>
      <c r="H8045" s="31">
        <v>43424</v>
      </c>
      <c r="I8045" s="31">
        <v>43086</v>
      </c>
      <c r="J8045" s="22" t="s">
        <v>73</v>
      </c>
      <c r="K8045" s="32" t="s">
        <v>74</v>
      </c>
      <c r="L8045" s="32" t="s">
        <v>19921</v>
      </c>
      <c r="N8045" s="24">
        <v>329.98200000000003</v>
      </c>
      <c r="O8045" s="24">
        <v>356.86</v>
      </c>
      <c r="P8045" s="32" t="s">
        <v>549</v>
      </c>
      <c r="Q8045" s="43" t="s">
        <v>550</v>
      </c>
      <c r="R8045" s="43" t="s">
        <v>78</v>
      </c>
      <c r="S8045" s="47">
        <v>5</v>
      </c>
    </row>
    <row r="8046" spans="1:19" ht="12.75">
      <c r="A8046" s="22" t="s">
        <v>60</v>
      </c>
      <c r="B8046" s="22" t="s">
        <v>16426</v>
      </c>
      <c r="C8046" s="22" t="s">
        <v>68</v>
      </c>
      <c r="D8046" s="22" t="s">
        <v>61</v>
      </c>
      <c r="E8046" s="22" t="s">
        <v>19922</v>
      </c>
      <c r="F8046" s="31">
        <v>43049.571886574071</v>
      </c>
      <c r="G8046" s="31">
        <v>43049</v>
      </c>
      <c r="H8046" s="31">
        <v>43414</v>
      </c>
      <c r="I8046" s="31">
        <v>43079</v>
      </c>
      <c r="J8046" s="22" t="s">
        <v>73</v>
      </c>
      <c r="K8046" s="32" t="s">
        <v>80</v>
      </c>
      <c r="L8046" s="32" t="s">
        <v>19923</v>
      </c>
      <c r="N8046" s="24">
        <v>0</v>
      </c>
      <c r="O8046" s="24">
        <v>0</v>
      </c>
      <c r="P8046" s="32" t="s">
        <v>4294</v>
      </c>
      <c r="Q8046" s="43" t="s">
        <v>4295</v>
      </c>
      <c r="R8046" s="43" t="s">
        <v>78</v>
      </c>
      <c r="S8046" s="47">
        <v>5</v>
      </c>
    </row>
    <row r="8047" spans="1:19" ht="12.75">
      <c r="A8047" s="22" t="s">
        <v>60</v>
      </c>
      <c r="B8047" s="22" t="s">
        <v>16440</v>
      </c>
      <c r="C8047" s="22" t="s">
        <v>68</v>
      </c>
      <c r="D8047" s="22" t="s">
        <v>61</v>
      </c>
      <c r="E8047" s="22" t="s">
        <v>19924</v>
      </c>
      <c r="F8047" s="31">
        <v>43054.681481481479</v>
      </c>
      <c r="G8047" s="31">
        <v>43065</v>
      </c>
      <c r="H8047" s="31">
        <v>43430</v>
      </c>
      <c r="I8047" s="31">
        <v>43084</v>
      </c>
      <c r="J8047" s="22" t="s">
        <v>73</v>
      </c>
      <c r="K8047" s="32" t="s">
        <v>110</v>
      </c>
      <c r="L8047" s="32" t="s">
        <v>19925</v>
      </c>
      <c r="N8047" s="24">
        <v>1211.7737</v>
      </c>
      <c r="O8047" s="24">
        <v>1112.54</v>
      </c>
      <c r="P8047" s="32" t="s">
        <v>171</v>
      </c>
      <c r="Q8047" s="43" t="s">
        <v>172</v>
      </c>
      <c r="R8047" s="43" t="s">
        <v>78</v>
      </c>
      <c r="S8047" s="47">
        <v>5</v>
      </c>
    </row>
    <row r="8048" spans="1:19" ht="12.75">
      <c r="A8048" s="22" t="s">
        <v>60</v>
      </c>
      <c r="B8048" s="22" t="s">
        <v>16373</v>
      </c>
      <c r="C8048" s="22" t="s">
        <v>68</v>
      </c>
      <c r="D8048" s="22" t="s">
        <v>61</v>
      </c>
      <c r="E8048" s="22" t="s">
        <v>19926</v>
      </c>
      <c r="F8048" s="31">
        <v>43045.449571759258</v>
      </c>
      <c r="G8048" s="31">
        <v>43069</v>
      </c>
      <c r="H8048" s="31">
        <v>43434</v>
      </c>
      <c r="I8048" s="31">
        <v>43105.449571759258</v>
      </c>
      <c r="J8048" s="22" t="s">
        <v>145</v>
      </c>
      <c r="K8048" s="32" t="s">
        <v>100</v>
      </c>
      <c r="L8048" s="32" t="s">
        <v>19927</v>
      </c>
      <c r="M8048" s="32" t="s">
        <v>19928</v>
      </c>
      <c r="N8048" s="24">
        <v>4172.0600000000004</v>
      </c>
      <c r="O8048" s="24">
        <v>4172.0600000000004</v>
      </c>
      <c r="P8048" s="32" t="s">
        <v>907</v>
      </c>
      <c r="Q8048" s="43" t="s">
        <v>908</v>
      </c>
      <c r="R8048" s="43" t="s">
        <v>78</v>
      </c>
      <c r="S8048" s="47">
        <v>5</v>
      </c>
    </row>
    <row r="8049" spans="1:19" ht="12.75">
      <c r="A8049" s="22" t="s">
        <v>60</v>
      </c>
      <c r="B8049" s="22" t="s">
        <v>16373</v>
      </c>
      <c r="C8049" s="22" t="s">
        <v>68</v>
      </c>
      <c r="D8049" s="22" t="s">
        <v>61</v>
      </c>
      <c r="E8049" s="22" t="s">
        <v>19929</v>
      </c>
      <c r="F8049" s="31">
        <v>43043.046817129631</v>
      </c>
      <c r="G8049" s="31">
        <v>43085</v>
      </c>
      <c r="H8049" s="31">
        <v>43450</v>
      </c>
      <c r="I8049" s="31">
        <v>43103.046817129631</v>
      </c>
      <c r="J8049" s="22" t="s">
        <v>73</v>
      </c>
      <c r="K8049" s="32" t="s">
        <v>80</v>
      </c>
      <c r="L8049" s="32" t="s">
        <v>19930</v>
      </c>
      <c r="N8049" s="24">
        <v>4165.76</v>
      </c>
      <c r="O8049" s="24">
        <v>0</v>
      </c>
      <c r="P8049" s="32" t="s">
        <v>91</v>
      </c>
      <c r="Q8049" s="43" t="s">
        <v>92</v>
      </c>
      <c r="R8049" s="43" t="s">
        <v>78</v>
      </c>
      <c r="S8049" s="47">
        <v>5</v>
      </c>
    </row>
    <row r="8050" spans="1:19" ht="12.75">
      <c r="A8050" s="22" t="s">
        <v>60</v>
      </c>
      <c r="B8050" s="22" t="s">
        <v>16392</v>
      </c>
      <c r="C8050" s="22" t="s">
        <v>68</v>
      </c>
      <c r="D8050" s="22" t="s">
        <v>61</v>
      </c>
      <c r="E8050" s="22" t="s">
        <v>19931</v>
      </c>
      <c r="F8050" s="31">
        <v>43052.401446759257</v>
      </c>
      <c r="G8050" s="31">
        <v>43062</v>
      </c>
      <c r="H8050" s="31">
        <v>43427</v>
      </c>
      <c r="I8050" s="31">
        <v>43082</v>
      </c>
      <c r="J8050" s="22" t="s">
        <v>73</v>
      </c>
      <c r="K8050" s="32" t="s">
        <v>80</v>
      </c>
      <c r="L8050" s="32" t="s">
        <v>19932</v>
      </c>
      <c r="N8050" s="24">
        <v>0</v>
      </c>
      <c r="O8050" s="24">
        <v>0</v>
      </c>
      <c r="P8050" s="32" t="s">
        <v>13177</v>
      </c>
      <c r="Q8050" s="43" t="s">
        <v>13178</v>
      </c>
      <c r="R8050" s="43" t="s">
        <v>78</v>
      </c>
      <c r="S8050" s="47">
        <v>4</v>
      </c>
    </row>
    <row r="8051" spans="1:19" ht="12.75">
      <c r="A8051" s="22" t="s">
        <v>60</v>
      </c>
      <c r="B8051" s="22" t="s">
        <v>16392</v>
      </c>
      <c r="C8051" s="22" t="s">
        <v>68</v>
      </c>
      <c r="D8051" s="22" t="s">
        <v>61</v>
      </c>
      <c r="E8051" s="22" t="s">
        <v>19933</v>
      </c>
      <c r="F8051" s="31">
        <v>43068.542534722219</v>
      </c>
      <c r="G8051" s="31">
        <v>43069</v>
      </c>
      <c r="H8051" s="31">
        <v>43434</v>
      </c>
      <c r="I8051" s="31">
        <v>43098</v>
      </c>
      <c r="J8051" s="22" t="s">
        <v>73</v>
      </c>
      <c r="K8051" s="32" t="s">
        <v>80</v>
      </c>
      <c r="L8051" s="32" t="s">
        <v>19934</v>
      </c>
      <c r="N8051" s="24">
        <v>356.3375</v>
      </c>
      <c r="O8051" s="24">
        <v>0</v>
      </c>
      <c r="P8051" s="32" t="s">
        <v>179</v>
      </c>
      <c r="Q8051" s="43" t="s">
        <v>180</v>
      </c>
      <c r="R8051" s="43" t="s">
        <v>78</v>
      </c>
      <c r="S8051" s="47">
        <v>5</v>
      </c>
    </row>
    <row r="8052" spans="1:19" ht="12.75">
      <c r="A8052" s="22" t="s">
        <v>60</v>
      </c>
      <c r="B8052" s="22" t="s">
        <v>16843</v>
      </c>
      <c r="C8052" s="22" t="s">
        <v>68</v>
      </c>
      <c r="D8052" s="22" t="s">
        <v>61</v>
      </c>
      <c r="E8052" s="22" t="s">
        <v>19935</v>
      </c>
      <c r="F8052" s="31">
        <v>43048.652337962958</v>
      </c>
      <c r="G8052" s="31">
        <v>43069</v>
      </c>
      <c r="H8052" s="31">
        <v>43434</v>
      </c>
      <c r="I8052" s="31">
        <v>43078</v>
      </c>
      <c r="J8052" s="22" t="s">
        <v>73</v>
      </c>
      <c r="K8052" s="32" t="s">
        <v>100</v>
      </c>
      <c r="L8052" s="32" t="s">
        <v>19936</v>
      </c>
      <c r="M8052" s="32" t="s">
        <v>19937</v>
      </c>
      <c r="N8052" s="24">
        <v>1759.665</v>
      </c>
      <c r="O8052" s="24">
        <v>1635.38</v>
      </c>
      <c r="P8052" s="32" t="s">
        <v>11940</v>
      </c>
      <c r="Q8052" s="43" t="s">
        <v>11941</v>
      </c>
      <c r="R8052" s="43" t="s">
        <v>78</v>
      </c>
      <c r="S8052" s="47">
        <v>4</v>
      </c>
    </row>
    <row r="8053" spans="1:19" ht="12.75">
      <c r="A8053" s="22" t="s">
        <v>60</v>
      </c>
      <c r="B8053" s="22" t="s">
        <v>16373</v>
      </c>
      <c r="C8053" s="22" t="s">
        <v>68</v>
      </c>
      <c r="D8053" s="22" t="s">
        <v>61</v>
      </c>
      <c r="E8053" s="22" t="s">
        <v>19938</v>
      </c>
      <c r="F8053" s="31">
        <v>43040.426493055551</v>
      </c>
      <c r="G8053" s="31">
        <v>43040</v>
      </c>
      <c r="H8053" s="31">
        <v>43405</v>
      </c>
      <c r="I8053" s="31">
        <v>43070.424270833333</v>
      </c>
      <c r="J8053" s="22" t="s">
        <v>73</v>
      </c>
      <c r="K8053" s="32" t="s">
        <v>74</v>
      </c>
      <c r="L8053" s="32" t="s">
        <v>19939</v>
      </c>
      <c r="N8053" s="24">
        <v>791.9914</v>
      </c>
      <c r="O8053" s="24">
        <v>454.50</v>
      </c>
      <c r="P8053" s="32" t="s">
        <v>414</v>
      </c>
      <c r="Q8053" s="43" t="s">
        <v>415</v>
      </c>
      <c r="R8053" s="43" t="s">
        <v>78</v>
      </c>
      <c r="S8053" s="47">
        <v>5</v>
      </c>
    </row>
    <row r="8054" spans="1:19" ht="12.75">
      <c r="A8054" s="22" t="s">
        <v>60</v>
      </c>
      <c r="B8054" s="22" t="s">
        <v>16373</v>
      </c>
      <c r="C8054" s="22" t="s">
        <v>68</v>
      </c>
      <c r="D8054" s="22" t="s">
        <v>61</v>
      </c>
      <c r="E8054" s="22" t="s">
        <v>19940</v>
      </c>
      <c r="F8054" s="31">
        <v>43046.577361111107</v>
      </c>
      <c r="G8054" s="31">
        <v>43046</v>
      </c>
      <c r="H8054" s="31">
        <v>43411</v>
      </c>
      <c r="I8054" s="31">
        <v>43076.576539351852</v>
      </c>
      <c r="J8054" s="22" t="s">
        <v>73</v>
      </c>
      <c r="K8054" s="32" t="s">
        <v>110</v>
      </c>
      <c r="L8054" s="32" t="s">
        <v>19941</v>
      </c>
      <c r="N8054" s="24">
        <v>373.57</v>
      </c>
      <c r="O8054" s="24">
        <v>287.63</v>
      </c>
      <c r="P8054" s="32" t="s">
        <v>348</v>
      </c>
      <c r="Q8054" s="43" t="s">
        <v>349</v>
      </c>
      <c r="R8054" s="43" t="s">
        <v>78</v>
      </c>
      <c r="S8054" s="47">
        <v>5</v>
      </c>
    </row>
    <row r="8055" spans="1:19" ht="12.75">
      <c r="A8055" s="22" t="s">
        <v>60</v>
      </c>
      <c r="B8055" s="22" t="s">
        <v>16679</v>
      </c>
      <c r="C8055" s="22" t="s">
        <v>68</v>
      </c>
      <c r="D8055" s="22" t="s">
        <v>61</v>
      </c>
      <c r="E8055" s="22" t="s">
        <v>19942</v>
      </c>
      <c r="F8055" s="31">
        <v>43063.431793981479</v>
      </c>
      <c r="G8055" s="31">
        <v>43074</v>
      </c>
      <c r="H8055" s="31">
        <v>43439</v>
      </c>
      <c r="I8055" s="31">
        <v>43093</v>
      </c>
      <c r="J8055" s="22" t="s">
        <v>73</v>
      </c>
      <c r="K8055" s="32" t="s">
        <v>80</v>
      </c>
      <c r="L8055" s="32" t="s">
        <v>19943</v>
      </c>
      <c r="N8055" s="24">
        <v>0</v>
      </c>
      <c r="O8055" s="24">
        <v>0</v>
      </c>
      <c r="P8055" s="32" t="s">
        <v>3272</v>
      </c>
      <c r="Q8055" s="43" t="s">
        <v>3273</v>
      </c>
      <c r="R8055" s="43" t="s">
        <v>78</v>
      </c>
      <c r="S8055" s="47">
        <v>4</v>
      </c>
    </row>
    <row r="8056" spans="1:19" ht="12.75">
      <c r="A8056" s="22" t="s">
        <v>60</v>
      </c>
      <c r="B8056" s="22" t="s">
        <v>16353</v>
      </c>
      <c r="C8056" s="22" t="s">
        <v>68</v>
      </c>
      <c r="D8056" s="22" t="s">
        <v>61</v>
      </c>
      <c r="E8056" s="22" t="s">
        <v>19944</v>
      </c>
      <c r="F8056" s="31">
        <v>43067.543912037036</v>
      </c>
      <c r="G8056" s="31">
        <v>43067</v>
      </c>
      <c r="H8056" s="31">
        <v>43432</v>
      </c>
      <c r="I8056" s="31">
        <v>43097</v>
      </c>
      <c r="J8056" s="22" t="s">
        <v>73</v>
      </c>
      <c r="K8056" s="32" t="s">
        <v>110</v>
      </c>
      <c r="L8056" s="32" t="s">
        <v>19945</v>
      </c>
      <c r="N8056" s="24">
        <v>2180.0574999999999</v>
      </c>
      <c r="O8056" s="24">
        <v>1706.12</v>
      </c>
      <c r="P8056" s="32" t="s">
        <v>409</v>
      </c>
      <c r="Q8056" s="43" t="s">
        <v>410</v>
      </c>
      <c r="R8056" s="43" t="s">
        <v>78</v>
      </c>
      <c r="S8056" s="47">
        <v>5</v>
      </c>
    </row>
    <row r="8057" spans="1:19" ht="12.75">
      <c r="A8057" s="22" t="s">
        <v>60</v>
      </c>
      <c r="B8057" s="22" t="s">
        <v>16504</v>
      </c>
      <c r="C8057" s="22" t="s">
        <v>68</v>
      </c>
      <c r="D8057" s="22" t="s">
        <v>61</v>
      </c>
      <c r="E8057" s="22" t="s">
        <v>19946</v>
      </c>
      <c r="F8057" s="31">
        <v>43069.721539351849</v>
      </c>
      <c r="G8057" s="31">
        <v>43100</v>
      </c>
      <c r="H8057" s="31">
        <v>43465</v>
      </c>
      <c r="I8057" s="31">
        <v>43099</v>
      </c>
      <c r="J8057" s="22" t="s">
        <v>73</v>
      </c>
      <c r="K8057" s="32" t="s">
        <v>80</v>
      </c>
      <c r="L8057" s="32" t="s">
        <v>19947</v>
      </c>
      <c r="N8057" s="24">
        <v>0</v>
      </c>
      <c r="O8057" s="24">
        <v>0</v>
      </c>
      <c r="P8057" s="32" t="s">
        <v>19948</v>
      </c>
      <c r="Q8057" s="43" t="s">
        <v>19949</v>
      </c>
      <c r="R8057" s="43" t="s">
        <v>78</v>
      </c>
      <c r="S8057" s="47">
        <v>4</v>
      </c>
    </row>
    <row r="8058" spans="1:19" ht="12.75">
      <c r="A8058" s="22" t="s">
        <v>60</v>
      </c>
      <c r="B8058" s="22" t="s">
        <v>16437</v>
      </c>
      <c r="C8058" s="22" t="s">
        <v>68</v>
      </c>
      <c r="D8058" s="22" t="s">
        <v>61</v>
      </c>
      <c r="E8058" s="22" t="s">
        <v>19950</v>
      </c>
      <c r="F8058" s="31">
        <v>43055.685046296298</v>
      </c>
      <c r="G8058" s="31">
        <v>43083</v>
      </c>
      <c r="H8058" s="31">
        <v>43448</v>
      </c>
      <c r="I8058" s="31">
        <v>43085.681493055556</v>
      </c>
      <c r="J8058" s="22" t="s">
        <v>73</v>
      </c>
      <c r="K8058" s="32" t="s">
        <v>80</v>
      </c>
      <c r="L8058" s="32" t="s">
        <v>19951</v>
      </c>
      <c r="N8058" s="24">
        <v>2145.755</v>
      </c>
      <c r="O8058" s="24">
        <v>0</v>
      </c>
      <c r="P8058" s="32" t="s">
        <v>279</v>
      </c>
      <c r="Q8058" s="43" t="s">
        <v>280</v>
      </c>
      <c r="R8058" s="43" t="s">
        <v>78</v>
      </c>
      <c r="S8058" s="47">
        <v>5</v>
      </c>
    </row>
    <row r="8059" spans="1:19" ht="12.75">
      <c r="A8059" s="22" t="s">
        <v>60</v>
      </c>
      <c r="B8059" s="22" t="s">
        <v>16373</v>
      </c>
      <c r="C8059" s="22" t="s">
        <v>68</v>
      </c>
      <c r="D8059" s="22" t="s">
        <v>61</v>
      </c>
      <c r="E8059" s="22" t="s">
        <v>19952</v>
      </c>
      <c r="F8059" s="31">
        <v>43061.45616898148</v>
      </c>
      <c r="G8059" s="31">
        <v>43069</v>
      </c>
      <c r="H8059" s="31">
        <v>43434</v>
      </c>
      <c r="I8059" s="31">
        <v>43091.447048611109</v>
      </c>
      <c r="J8059" s="22" t="s">
        <v>73</v>
      </c>
      <c r="K8059" s="32" t="s">
        <v>80</v>
      </c>
      <c r="L8059" s="32" t="s">
        <v>19953</v>
      </c>
      <c r="N8059" s="24">
        <v>4550.1566000000003</v>
      </c>
      <c r="O8059" s="24">
        <v>0</v>
      </c>
      <c r="P8059" s="32" t="s">
        <v>907</v>
      </c>
      <c r="Q8059" s="43" t="s">
        <v>908</v>
      </c>
      <c r="R8059" s="43" t="s">
        <v>78</v>
      </c>
      <c r="S8059" s="47">
        <v>5</v>
      </c>
    </row>
    <row r="8060" spans="1:19" ht="12.75">
      <c r="A8060" s="22" t="s">
        <v>60</v>
      </c>
      <c r="B8060" s="22" t="s">
        <v>16461</v>
      </c>
      <c r="C8060" s="22" t="s">
        <v>68</v>
      </c>
      <c r="D8060" s="22" t="s">
        <v>61</v>
      </c>
      <c r="E8060" s="22" t="s">
        <v>19954</v>
      </c>
      <c r="F8060" s="31">
        <v>43067.437048611107</v>
      </c>
      <c r="G8060" s="31">
        <v>43068</v>
      </c>
      <c r="H8060" s="31">
        <v>43433</v>
      </c>
      <c r="I8060" s="31">
        <v>43097</v>
      </c>
      <c r="J8060" s="22" t="s">
        <v>73</v>
      </c>
      <c r="K8060" s="32" t="s">
        <v>100</v>
      </c>
      <c r="L8060" s="32" t="s">
        <v>19955</v>
      </c>
      <c r="M8060" s="32" t="s">
        <v>19956</v>
      </c>
      <c r="N8060" s="24">
        <v>2164.0976000000001</v>
      </c>
      <c r="O8060" s="24">
        <v>2056.17</v>
      </c>
      <c r="P8060" s="32" t="s">
        <v>939</v>
      </c>
      <c r="Q8060" s="43" t="s">
        <v>940</v>
      </c>
      <c r="R8060" s="43" t="s">
        <v>78</v>
      </c>
      <c r="S8060" s="47">
        <v>6</v>
      </c>
    </row>
    <row r="8061" spans="1:19" ht="12.75">
      <c r="A8061" s="22" t="s">
        <v>60</v>
      </c>
      <c r="B8061" s="22" t="s">
        <v>16455</v>
      </c>
      <c r="C8061" s="22" t="s">
        <v>68</v>
      </c>
      <c r="D8061" s="22" t="s">
        <v>61</v>
      </c>
      <c r="E8061" s="22" t="s">
        <v>19957</v>
      </c>
      <c r="F8061" s="31">
        <v>43063.386203703703</v>
      </c>
      <c r="G8061" s="31">
        <v>43069</v>
      </c>
      <c r="H8061" s="31">
        <v>43434</v>
      </c>
      <c r="I8061" s="31">
        <v>43093</v>
      </c>
      <c r="J8061" s="22" t="s">
        <v>73</v>
      </c>
      <c r="K8061" s="32" t="s">
        <v>74</v>
      </c>
      <c r="L8061" s="32" t="s">
        <v>19958</v>
      </c>
      <c r="N8061" s="24">
        <v>4799.9350000000004</v>
      </c>
      <c r="O8061" s="24">
        <v>5951.665</v>
      </c>
      <c r="P8061" s="32" t="s">
        <v>262</v>
      </c>
      <c r="Q8061" s="43" t="s">
        <v>263</v>
      </c>
      <c r="R8061" s="43" t="s">
        <v>78</v>
      </c>
      <c r="S8061" s="47">
        <v>5</v>
      </c>
    </row>
    <row r="8062" spans="1:19" ht="12.75">
      <c r="A8062" s="22" t="s">
        <v>60</v>
      </c>
      <c r="B8062" s="22" t="s">
        <v>16373</v>
      </c>
      <c r="C8062" s="22" t="s">
        <v>68</v>
      </c>
      <c r="D8062" s="22" t="s">
        <v>61</v>
      </c>
      <c r="E8062" s="22" t="s">
        <v>19959</v>
      </c>
      <c r="F8062" s="31">
        <v>43056.596180555556</v>
      </c>
      <c r="G8062" s="31">
        <v>43056</v>
      </c>
      <c r="H8062" s="31">
        <v>43421</v>
      </c>
      <c r="I8062" s="31">
        <v>43086.593680555554</v>
      </c>
      <c r="J8062" s="22" t="s">
        <v>73</v>
      </c>
      <c r="K8062" s="32" t="s">
        <v>110</v>
      </c>
      <c r="L8062" s="32" t="s">
        <v>19960</v>
      </c>
      <c r="N8062" s="24">
        <v>1796.7733000000001</v>
      </c>
      <c r="O8062" s="24">
        <v>1316.75</v>
      </c>
      <c r="P8062" s="32" t="s">
        <v>907</v>
      </c>
      <c r="Q8062" s="43" t="s">
        <v>908</v>
      </c>
      <c r="R8062" s="43" t="s">
        <v>78</v>
      </c>
      <c r="S8062" s="47">
        <v>6</v>
      </c>
    </row>
    <row r="8063" spans="1:19" ht="12.75">
      <c r="A8063" s="22" t="s">
        <v>60</v>
      </c>
      <c r="B8063" s="22" t="s">
        <v>16373</v>
      </c>
      <c r="C8063" s="22" t="s">
        <v>68</v>
      </c>
      <c r="D8063" s="22" t="s">
        <v>61</v>
      </c>
      <c r="E8063" s="22" t="s">
        <v>19961</v>
      </c>
      <c r="F8063" s="31">
        <v>43053.5934375</v>
      </c>
      <c r="G8063" s="31">
        <v>43074</v>
      </c>
      <c r="H8063" s="31">
        <v>43439</v>
      </c>
      <c r="I8063" s="31">
        <v>43113.5934375</v>
      </c>
      <c r="J8063" s="22" t="s">
        <v>145</v>
      </c>
      <c r="K8063" s="32" t="s">
        <v>100</v>
      </c>
      <c r="L8063" s="32" t="s">
        <v>19962</v>
      </c>
      <c r="M8063" s="32" t="s">
        <v>19963</v>
      </c>
      <c r="N8063" s="24">
        <v>2640.34</v>
      </c>
      <c r="O8063" s="24">
        <v>2640.34</v>
      </c>
      <c r="P8063" s="32" t="s">
        <v>907</v>
      </c>
      <c r="Q8063" s="43" t="s">
        <v>908</v>
      </c>
      <c r="R8063" s="43" t="s">
        <v>93</v>
      </c>
      <c r="S8063" s="47">
        <v>1</v>
      </c>
    </row>
    <row r="8064" spans="1:19" ht="12.75">
      <c r="A8064" s="22" t="s">
        <v>60</v>
      </c>
      <c r="B8064" s="22" t="s">
        <v>16373</v>
      </c>
      <c r="C8064" s="22" t="s">
        <v>68</v>
      </c>
      <c r="D8064" s="22" t="s">
        <v>61</v>
      </c>
      <c r="E8064" s="22" t="s">
        <v>19964</v>
      </c>
      <c r="F8064" s="31">
        <v>43054.570879629631</v>
      </c>
      <c r="G8064" s="31">
        <v>43021</v>
      </c>
      <c r="H8064" s="31">
        <v>43386</v>
      </c>
      <c r="I8064" s="31">
        <v>43084.570092592592</v>
      </c>
      <c r="J8064" s="22" t="s">
        <v>99</v>
      </c>
      <c r="K8064" s="32" t="s">
        <v>100</v>
      </c>
      <c r="L8064" s="32" t="s">
        <v>19965</v>
      </c>
      <c r="M8064" s="32" t="s">
        <v>19966</v>
      </c>
      <c r="N8064" s="24">
        <v>67.83</v>
      </c>
      <c r="O8064" s="24">
        <v>67.83</v>
      </c>
      <c r="P8064" s="32" t="s">
        <v>305</v>
      </c>
      <c r="Q8064" s="43" t="s">
        <v>306</v>
      </c>
      <c r="R8064" s="43" t="s">
        <v>78</v>
      </c>
      <c r="S8064" s="47">
        <v>1</v>
      </c>
    </row>
    <row r="8065" spans="1:19" ht="12.75">
      <c r="A8065" s="22" t="s">
        <v>60</v>
      </c>
      <c r="B8065" s="22" t="s">
        <v>17256</v>
      </c>
      <c r="C8065" s="22" t="s">
        <v>68</v>
      </c>
      <c r="D8065" s="22" t="s">
        <v>61</v>
      </c>
      <c r="E8065" s="22" t="s">
        <v>19967</v>
      </c>
      <c r="F8065" s="31">
        <v>43056.443865740737</v>
      </c>
      <c r="G8065" s="31">
        <v>43006</v>
      </c>
      <c r="H8065" s="31">
        <v>43371</v>
      </c>
      <c r="I8065" s="31">
        <v>43086</v>
      </c>
      <c r="J8065" s="22" t="s">
        <v>242</v>
      </c>
      <c r="K8065" s="32" t="s">
        <v>100</v>
      </c>
      <c r="L8065" s="32" t="s">
        <v>19968</v>
      </c>
      <c r="M8065" s="32" t="s">
        <v>19969</v>
      </c>
      <c r="N8065" s="24">
        <v>-356.84</v>
      </c>
      <c r="O8065" s="24">
        <v>-356.84</v>
      </c>
      <c r="P8065" s="32" t="s">
        <v>1729</v>
      </c>
      <c r="Q8065" s="43" t="s">
        <v>1730</v>
      </c>
      <c r="R8065" s="43" t="s">
        <v>78</v>
      </c>
      <c r="S8065" s="47">
        <v>1</v>
      </c>
    </row>
    <row r="8066" spans="1:19" ht="12.75">
      <c r="A8066" s="22" t="s">
        <v>60</v>
      </c>
      <c r="B8066" s="22" t="s">
        <v>16476</v>
      </c>
      <c r="C8066" s="22" t="s">
        <v>68</v>
      </c>
      <c r="D8066" s="22" t="s">
        <v>61</v>
      </c>
      <c r="E8066" s="22" t="s">
        <v>19970</v>
      </c>
      <c r="F8066" s="31">
        <v>43041.703483796293</v>
      </c>
      <c r="G8066" s="31">
        <v>43041</v>
      </c>
      <c r="H8066" s="31">
        <v>43406</v>
      </c>
      <c r="I8066" s="31">
        <v>43071</v>
      </c>
      <c r="J8066" s="22" t="s">
        <v>242</v>
      </c>
      <c r="K8066" s="32" t="s">
        <v>100</v>
      </c>
      <c r="L8066" s="32" t="s">
        <v>19971</v>
      </c>
      <c r="M8066" s="32" t="s">
        <v>19972</v>
      </c>
      <c r="N8066" s="24">
        <v>-2121.23</v>
      </c>
      <c r="O8066" s="24">
        <v>-2121.23</v>
      </c>
      <c r="P8066" s="32" t="s">
        <v>463</v>
      </c>
      <c r="Q8066" s="43" t="s">
        <v>464</v>
      </c>
      <c r="R8066" s="43" t="s">
        <v>78</v>
      </c>
      <c r="S8066" s="47">
        <v>1</v>
      </c>
    </row>
    <row r="8067" spans="1:19" ht="12.75">
      <c r="A8067" s="22" t="s">
        <v>60</v>
      </c>
      <c r="B8067" s="22" t="s">
        <v>16575</v>
      </c>
      <c r="C8067" s="22" t="s">
        <v>68</v>
      </c>
      <c r="D8067" s="22" t="s">
        <v>61</v>
      </c>
      <c r="E8067" s="22" t="s">
        <v>19973</v>
      </c>
      <c r="F8067" s="31">
        <v>43067.611770833333</v>
      </c>
      <c r="G8067" s="31">
        <v>43070</v>
      </c>
      <c r="H8067" s="31">
        <v>43435</v>
      </c>
      <c r="I8067" s="31">
        <v>43097</v>
      </c>
      <c r="J8067" s="22" t="s">
        <v>73</v>
      </c>
      <c r="K8067" s="32" t="s">
        <v>110</v>
      </c>
      <c r="L8067" s="32" t="s">
        <v>19974</v>
      </c>
      <c r="N8067" s="24">
        <v>561.40160000000003</v>
      </c>
      <c r="O8067" s="24">
        <v>530.48</v>
      </c>
      <c r="P8067" s="32" t="s">
        <v>2594</v>
      </c>
      <c r="Q8067" s="43" t="s">
        <v>2595</v>
      </c>
      <c r="R8067" s="43" t="s">
        <v>78</v>
      </c>
      <c r="S8067" s="47">
        <v>6</v>
      </c>
    </row>
    <row r="8068" spans="1:19" ht="12.75">
      <c r="A8068" s="22" t="s">
        <v>60</v>
      </c>
      <c r="B8068" s="22" t="s">
        <v>16365</v>
      </c>
      <c r="C8068" s="22" t="s">
        <v>68</v>
      </c>
      <c r="D8068" s="22" t="s">
        <v>61</v>
      </c>
      <c r="E8068" s="22" t="s">
        <v>19975</v>
      </c>
      <c r="F8068" s="31">
        <v>43041.393842592588</v>
      </c>
      <c r="G8068" s="31">
        <v>43068</v>
      </c>
      <c r="H8068" s="31">
        <v>43433</v>
      </c>
      <c r="I8068" s="31">
        <v>43071</v>
      </c>
      <c r="J8068" s="22" t="s">
        <v>73</v>
      </c>
      <c r="K8068" s="32" t="s">
        <v>74</v>
      </c>
      <c r="L8068" s="32" t="s">
        <v>19976</v>
      </c>
      <c r="N8068" s="24">
        <v>1252.0540000000001</v>
      </c>
      <c r="O8068" s="24">
        <v>844.39</v>
      </c>
      <c r="P8068" s="32" t="s">
        <v>271</v>
      </c>
      <c r="Q8068" s="43" t="s">
        <v>272</v>
      </c>
      <c r="R8068" s="43" t="s">
        <v>78</v>
      </c>
      <c r="S8068" s="47">
        <v>5</v>
      </c>
    </row>
    <row r="8069" spans="1:19" ht="12.75">
      <c r="A8069" s="22" t="s">
        <v>60</v>
      </c>
      <c r="B8069" s="22" t="s">
        <v>16755</v>
      </c>
      <c r="C8069" s="22" t="s">
        <v>68</v>
      </c>
      <c r="D8069" s="22" t="s">
        <v>61</v>
      </c>
      <c r="E8069" s="22" t="s">
        <v>19977</v>
      </c>
      <c r="F8069" s="31">
        <v>43053.45171296296</v>
      </c>
      <c r="G8069" s="31">
        <v>43070</v>
      </c>
      <c r="H8069" s="31">
        <v>43435</v>
      </c>
      <c r="I8069" s="31">
        <v>43083</v>
      </c>
      <c r="J8069" s="22" t="s">
        <v>73</v>
      </c>
      <c r="K8069" s="32" t="s">
        <v>80</v>
      </c>
      <c r="L8069" s="32" t="s">
        <v>19978</v>
      </c>
      <c r="N8069" s="24">
        <v>340.51659999999998</v>
      </c>
      <c r="O8069" s="24">
        <v>0</v>
      </c>
      <c r="P8069" s="32" t="s">
        <v>1036</v>
      </c>
      <c r="Q8069" s="43" t="s">
        <v>1037</v>
      </c>
      <c r="R8069" s="43" t="s">
        <v>78</v>
      </c>
      <c r="S8069" s="47">
        <v>6</v>
      </c>
    </row>
    <row r="8070" spans="1:19" ht="12.75">
      <c r="A8070" s="22" t="s">
        <v>60</v>
      </c>
      <c r="B8070" s="22" t="s">
        <v>16546</v>
      </c>
      <c r="C8070" s="22" t="s">
        <v>68</v>
      </c>
      <c r="D8070" s="22" t="s">
        <v>61</v>
      </c>
      <c r="E8070" s="22" t="s">
        <v>19979</v>
      </c>
      <c r="F8070" s="31">
        <v>43062.454745370371</v>
      </c>
      <c r="G8070" s="31">
        <v>43069</v>
      </c>
      <c r="H8070" s="31">
        <v>43434</v>
      </c>
      <c r="I8070" s="31">
        <v>43092</v>
      </c>
      <c r="J8070" s="22" t="s">
        <v>73</v>
      </c>
      <c r="K8070" s="32" t="s">
        <v>80</v>
      </c>
      <c r="L8070" s="32" t="s">
        <v>19980</v>
      </c>
      <c r="N8070" s="24">
        <v>1974.22</v>
      </c>
      <c r="O8070" s="24">
        <v>0</v>
      </c>
      <c r="P8070" s="32" t="s">
        <v>19981</v>
      </c>
      <c r="Q8070" s="43" t="s">
        <v>19982</v>
      </c>
      <c r="R8070" s="43" t="s">
        <v>78</v>
      </c>
      <c r="S8070" s="47">
        <v>5</v>
      </c>
    </row>
    <row r="8071" spans="1:19" ht="12.75">
      <c r="A8071" s="22" t="s">
        <v>60</v>
      </c>
      <c r="B8071" s="22" t="s">
        <v>16546</v>
      </c>
      <c r="C8071" s="22" t="s">
        <v>68</v>
      </c>
      <c r="D8071" s="22" t="s">
        <v>61</v>
      </c>
      <c r="E8071" s="22" t="s">
        <v>19983</v>
      </c>
      <c r="F8071" s="31">
        <v>43063.409039351849</v>
      </c>
      <c r="G8071" s="31">
        <v>43070</v>
      </c>
      <c r="H8071" s="31">
        <v>43435</v>
      </c>
      <c r="I8071" s="31">
        <v>43093</v>
      </c>
      <c r="J8071" s="22" t="s">
        <v>73</v>
      </c>
      <c r="K8071" s="32" t="s">
        <v>100</v>
      </c>
      <c r="L8071" s="32" t="s">
        <v>19984</v>
      </c>
      <c r="M8071" s="32" t="s">
        <v>19985</v>
      </c>
      <c r="N8071" s="24">
        <v>1916.36</v>
      </c>
      <c r="O8071" s="24">
        <v>1678.55</v>
      </c>
      <c r="P8071" s="32" t="s">
        <v>91</v>
      </c>
      <c r="Q8071" s="43" t="s">
        <v>92</v>
      </c>
      <c r="R8071" s="43" t="s">
        <v>78</v>
      </c>
      <c r="S8071" s="47">
        <v>5</v>
      </c>
    </row>
    <row r="8072" spans="1:19" ht="12.75">
      <c r="A8072" s="22" t="s">
        <v>60</v>
      </c>
      <c r="B8072" s="22" t="s">
        <v>16455</v>
      </c>
      <c r="C8072" s="22" t="s">
        <v>68</v>
      </c>
      <c r="D8072" s="22" t="s">
        <v>61</v>
      </c>
      <c r="E8072" s="22" t="s">
        <v>19986</v>
      </c>
      <c r="F8072" s="31">
        <v>43060.442025462959</v>
      </c>
      <c r="G8072" s="31">
        <v>43038</v>
      </c>
      <c r="H8072" s="31">
        <v>43403</v>
      </c>
      <c r="I8072" s="31">
        <v>43090</v>
      </c>
      <c r="J8072" s="22" t="s">
        <v>242</v>
      </c>
      <c r="K8072" s="32" t="s">
        <v>100</v>
      </c>
      <c r="L8072" s="32" t="s">
        <v>19987</v>
      </c>
      <c r="M8072" s="32" t="s">
        <v>19988</v>
      </c>
      <c r="N8072" s="24">
        <v>-2251.87</v>
      </c>
      <c r="O8072" s="24">
        <v>-2251.87</v>
      </c>
      <c r="P8072" s="32" t="s">
        <v>1621</v>
      </c>
      <c r="Q8072" s="43" t="s">
        <v>1622</v>
      </c>
      <c r="R8072" s="43" t="s">
        <v>78</v>
      </c>
      <c r="S8072" s="47">
        <v>1</v>
      </c>
    </row>
    <row r="8073" spans="1:19" ht="12.75">
      <c r="A8073" s="22" t="s">
        <v>60</v>
      </c>
      <c r="B8073" s="22" t="s">
        <v>16373</v>
      </c>
      <c r="C8073" s="22" t="s">
        <v>68</v>
      </c>
      <c r="D8073" s="22" t="s">
        <v>61</v>
      </c>
      <c r="E8073" s="22" t="s">
        <v>19989</v>
      </c>
      <c r="F8073" s="31">
        <v>43062.56350694444</v>
      </c>
      <c r="G8073" s="31">
        <v>43062</v>
      </c>
      <c r="H8073" s="31">
        <v>43427</v>
      </c>
      <c r="I8073" s="31">
        <v>43092.560914351852</v>
      </c>
      <c r="J8073" s="22" t="s">
        <v>73</v>
      </c>
      <c r="K8073" s="32" t="s">
        <v>169</v>
      </c>
      <c r="L8073" s="32" t="s">
        <v>19990</v>
      </c>
      <c r="N8073" s="24">
        <v>1312.42</v>
      </c>
      <c r="O8073" s="24">
        <v>0</v>
      </c>
      <c r="P8073" s="32" t="s">
        <v>91</v>
      </c>
      <c r="Q8073" s="43" t="s">
        <v>92</v>
      </c>
      <c r="R8073" s="43" t="s">
        <v>78</v>
      </c>
      <c r="S8073" s="47">
        <v>5</v>
      </c>
    </row>
    <row r="8074" spans="1:19" ht="12.75">
      <c r="A8074" s="22" t="s">
        <v>60</v>
      </c>
      <c r="B8074" s="22" t="s">
        <v>16794</v>
      </c>
      <c r="C8074" s="22" t="s">
        <v>68</v>
      </c>
      <c r="D8074" s="22" t="s">
        <v>61</v>
      </c>
      <c r="E8074" s="22" t="s">
        <v>19991</v>
      </c>
      <c r="F8074" s="31">
        <v>43047.370868055557</v>
      </c>
      <c r="G8074" s="31">
        <v>43044</v>
      </c>
      <c r="H8074" s="31">
        <v>43409</v>
      </c>
      <c r="I8074" s="31">
        <v>43077</v>
      </c>
      <c r="J8074" s="22" t="s">
        <v>73</v>
      </c>
      <c r="K8074" s="32" t="s">
        <v>80</v>
      </c>
      <c r="L8074" s="32" t="s">
        <v>19992</v>
      </c>
      <c r="N8074" s="24">
        <v>0</v>
      </c>
      <c r="O8074" s="24">
        <v>0</v>
      </c>
      <c r="P8074" s="32" t="s">
        <v>1719</v>
      </c>
      <c r="Q8074" s="43" t="s">
        <v>1720</v>
      </c>
      <c r="R8074" s="43" t="s">
        <v>78</v>
      </c>
      <c r="S8074" s="47">
        <v>5</v>
      </c>
    </row>
    <row r="8075" spans="1:19" ht="12.75">
      <c r="A8075" s="22" t="s">
        <v>60</v>
      </c>
      <c r="B8075" s="22" t="s">
        <v>16404</v>
      </c>
      <c r="C8075" s="22" t="s">
        <v>68</v>
      </c>
      <c r="D8075" s="22" t="s">
        <v>61</v>
      </c>
      <c r="E8075" s="22" t="s">
        <v>19993</v>
      </c>
      <c r="F8075" s="31">
        <v>43041.401921296296</v>
      </c>
      <c r="G8075" s="31">
        <v>43056</v>
      </c>
      <c r="H8075" s="31">
        <v>43421</v>
      </c>
      <c r="I8075" s="31">
        <v>43071</v>
      </c>
      <c r="J8075" s="22" t="s">
        <v>73</v>
      </c>
      <c r="K8075" s="32" t="s">
        <v>110</v>
      </c>
      <c r="L8075" s="32" t="s">
        <v>19994</v>
      </c>
      <c r="N8075" s="24">
        <v>1692.84</v>
      </c>
      <c r="O8075" s="24">
        <v>1306.8699999999999</v>
      </c>
      <c r="P8075" s="32" t="s">
        <v>4294</v>
      </c>
      <c r="Q8075" s="43" t="s">
        <v>4295</v>
      </c>
      <c r="R8075" s="43" t="s">
        <v>78</v>
      </c>
      <c r="S8075" s="47">
        <v>5</v>
      </c>
    </row>
    <row r="8076" spans="1:19" ht="12.75">
      <c r="A8076" s="22" t="s">
        <v>60</v>
      </c>
      <c r="B8076" s="22" t="s">
        <v>16567</v>
      </c>
      <c r="C8076" s="22" t="s">
        <v>68</v>
      </c>
      <c r="D8076" s="22" t="s">
        <v>61</v>
      </c>
      <c r="E8076" s="22" t="s">
        <v>19995</v>
      </c>
      <c r="F8076" s="31">
        <v>43069.462083333332</v>
      </c>
      <c r="G8076" s="31">
        <v>43099</v>
      </c>
      <c r="H8076" s="31">
        <v>43464</v>
      </c>
      <c r="I8076" s="31">
        <v>43099</v>
      </c>
      <c r="J8076" s="22" t="s">
        <v>73</v>
      </c>
      <c r="K8076" s="32" t="s">
        <v>110</v>
      </c>
      <c r="L8076" s="32" t="s">
        <v>19996</v>
      </c>
      <c r="N8076" s="24">
        <v>320.6875</v>
      </c>
      <c r="O8076" s="24">
        <v>287.62</v>
      </c>
      <c r="P8076" s="32" t="s">
        <v>1135</v>
      </c>
      <c r="Q8076" s="43" t="s">
        <v>1136</v>
      </c>
      <c r="R8076" s="43" t="s">
        <v>78</v>
      </c>
      <c r="S8076" s="47">
        <v>5</v>
      </c>
    </row>
    <row r="8077" spans="1:19" ht="12.75">
      <c r="A8077" s="22" t="s">
        <v>60</v>
      </c>
      <c r="B8077" s="22" t="s">
        <v>16362</v>
      </c>
      <c r="C8077" s="22" t="s">
        <v>68</v>
      </c>
      <c r="D8077" s="22" t="s">
        <v>61</v>
      </c>
      <c r="E8077" s="22" t="s">
        <v>19997</v>
      </c>
      <c r="F8077" s="31">
        <v>43061.673472222217</v>
      </c>
      <c r="G8077" s="31">
        <v>43089</v>
      </c>
      <c r="H8077" s="31">
        <v>43454</v>
      </c>
      <c r="I8077" s="31">
        <v>43091</v>
      </c>
      <c r="J8077" s="22" t="s">
        <v>73</v>
      </c>
      <c r="K8077" s="32" t="s">
        <v>110</v>
      </c>
      <c r="L8077" s="32" t="s">
        <v>19998</v>
      </c>
      <c r="N8077" s="24">
        <v>2246.2357000000002</v>
      </c>
      <c r="O8077" s="24">
        <v>2587.7399999999998</v>
      </c>
      <c r="P8077" s="32" t="s">
        <v>1844</v>
      </c>
      <c r="Q8077" s="43" t="s">
        <v>1845</v>
      </c>
      <c r="R8077" s="43" t="s">
        <v>78</v>
      </c>
      <c r="S8077" s="47">
        <v>4</v>
      </c>
    </row>
    <row r="8078" spans="1:19" ht="12.75">
      <c r="A8078" s="22" t="s">
        <v>60</v>
      </c>
      <c r="B8078" s="22" t="s">
        <v>16353</v>
      </c>
      <c r="C8078" s="22" t="s">
        <v>68</v>
      </c>
      <c r="D8078" s="22" t="s">
        <v>61</v>
      </c>
      <c r="E8078" s="22" t="s">
        <v>19999</v>
      </c>
      <c r="F8078" s="31">
        <v>43059.531469907408</v>
      </c>
      <c r="G8078" s="31">
        <v>43059</v>
      </c>
      <c r="H8078" s="31">
        <v>43424</v>
      </c>
      <c r="I8078" s="31">
        <v>43089</v>
      </c>
      <c r="J8078" s="22" t="s">
        <v>73</v>
      </c>
      <c r="K8078" s="32" t="s">
        <v>110</v>
      </c>
      <c r="L8078" s="32" t="s">
        <v>20000</v>
      </c>
      <c r="N8078" s="24">
        <v>3914.94</v>
      </c>
      <c r="O8078" s="24">
        <v>3040.95</v>
      </c>
      <c r="P8078" s="32" t="s">
        <v>595</v>
      </c>
      <c r="Q8078" s="43" t="s">
        <v>596</v>
      </c>
      <c r="R8078" s="43" t="s">
        <v>78</v>
      </c>
      <c r="S8078" s="47">
        <v>5</v>
      </c>
    </row>
    <row r="8079" spans="1:19" ht="12.75">
      <c r="A8079" s="22" t="s">
        <v>60</v>
      </c>
      <c r="B8079" s="22" t="s">
        <v>16575</v>
      </c>
      <c r="C8079" s="22" t="s">
        <v>68</v>
      </c>
      <c r="D8079" s="22" t="s">
        <v>61</v>
      </c>
      <c r="E8079" s="22" t="s">
        <v>20001</v>
      </c>
      <c r="F8079" s="31">
        <v>43068.403113425928</v>
      </c>
      <c r="G8079" s="31">
        <v>42916</v>
      </c>
      <c r="H8079" s="31">
        <v>43281</v>
      </c>
      <c r="I8079" s="31">
        <v>43098</v>
      </c>
      <c r="J8079" s="22" t="s">
        <v>242</v>
      </c>
      <c r="K8079" s="32" t="s">
        <v>100</v>
      </c>
      <c r="L8079" s="32" t="s">
        <v>20002</v>
      </c>
      <c r="M8079" s="32" t="s">
        <v>20003</v>
      </c>
      <c r="N8079" s="24">
        <v>-562.08000000000004</v>
      </c>
      <c r="O8079" s="24">
        <v>-562.08000000000004</v>
      </c>
      <c r="P8079" s="32" t="s">
        <v>17792</v>
      </c>
      <c r="Q8079" s="43" t="s">
        <v>17793</v>
      </c>
      <c r="R8079" s="43" t="s">
        <v>78</v>
      </c>
      <c r="S8079" s="47">
        <v>1</v>
      </c>
    </row>
    <row r="8080" spans="1:19" ht="12.75">
      <c r="A8080" s="22" t="s">
        <v>60</v>
      </c>
      <c r="B8080" s="22" t="s">
        <v>16373</v>
      </c>
      <c r="C8080" s="22" t="s">
        <v>68</v>
      </c>
      <c r="D8080" s="22" t="s">
        <v>61</v>
      </c>
      <c r="E8080" s="22" t="s">
        <v>20004</v>
      </c>
      <c r="F8080" s="31">
        <v>43062.426747685182</v>
      </c>
      <c r="G8080" s="31">
        <v>43062</v>
      </c>
      <c r="H8080" s="31">
        <v>43427</v>
      </c>
      <c r="I8080" s="31">
        <v>43092.425381944442</v>
      </c>
      <c r="J8080" s="22" t="s">
        <v>73</v>
      </c>
      <c r="K8080" s="32" t="s">
        <v>110</v>
      </c>
      <c r="L8080" s="32" t="s">
        <v>20005</v>
      </c>
      <c r="N8080" s="24">
        <v>440.82409999999999</v>
      </c>
      <c r="O8080" s="24">
        <v>358.5333</v>
      </c>
      <c r="P8080" s="32" t="s">
        <v>76</v>
      </c>
      <c r="Q8080" s="43" t="s">
        <v>77</v>
      </c>
      <c r="R8080" s="43" t="s">
        <v>78</v>
      </c>
      <c r="S8080" s="47">
        <v>5</v>
      </c>
    </row>
    <row r="8081" spans="1:19" ht="12.75">
      <c r="A8081" s="22" t="s">
        <v>60</v>
      </c>
      <c r="B8081" s="22" t="s">
        <v>16380</v>
      </c>
      <c r="C8081" s="22" t="s">
        <v>68</v>
      </c>
      <c r="D8081" s="22" t="s">
        <v>61</v>
      </c>
      <c r="E8081" s="22" t="s">
        <v>20006</v>
      </c>
      <c r="F8081" s="31">
        <v>43068.522685185184</v>
      </c>
      <c r="G8081" s="31">
        <v>43081</v>
      </c>
      <c r="H8081" s="31">
        <v>43446</v>
      </c>
      <c r="I8081" s="31">
        <v>43098</v>
      </c>
      <c r="J8081" s="22" t="s">
        <v>73</v>
      </c>
      <c r="K8081" s="32" t="s">
        <v>80</v>
      </c>
      <c r="L8081" s="32" t="s">
        <v>20007</v>
      </c>
      <c r="N8081" s="24">
        <v>0</v>
      </c>
      <c r="O8081" s="24">
        <v>0</v>
      </c>
      <c r="P8081" s="32" t="s">
        <v>20008</v>
      </c>
      <c r="Q8081" s="43" t="s">
        <v>20009</v>
      </c>
      <c r="R8081" s="43" t="s">
        <v>78</v>
      </c>
      <c r="S8081" s="47">
        <v>4</v>
      </c>
    </row>
    <row r="8082" spans="1:19" ht="12.75">
      <c r="A8082" s="22" t="s">
        <v>60</v>
      </c>
      <c r="B8082" s="22" t="s">
        <v>16386</v>
      </c>
      <c r="C8082" s="22" t="s">
        <v>68</v>
      </c>
      <c r="D8082" s="22" t="s">
        <v>61</v>
      </c>
      <c r="E8082" s="22" t="s">
        <v>20010</v>
      </c>
      <c r="F8082" s="31">
        <v>43053.587581018517</v>
      </c>
      <c r="G8082" s="31">
        <v>43063</v>
      </c>
      <c r="H8082" s="31">
        <v>43428</v>
      </c>
      <c r="I8082" s="31">
        <v>43083</v>
      </c>
      <c r="J8082" s="22" t="s">
        <v>73</v>
      </c>
      <c r="K8082" s="32" t="s">
        <v>74</v>
      </c>
      <c r="L8082" s="32" t="s">
        <v>20011</v>
      </c>
      <c r="N8082" s="24">
        <v>0</v>
      </c>
      <c r="O8082" s="24">
        <v>0</v>
      </c>
      <c r="P8082" s="32" t="s">
        <v>18010</v>
      </c>
      <c r="Q8082" s="43" t="s">
        <v>18011</v>
      </c>
      <c r="R8082" s="43" t="s">
        <v>78</v>
      </c>
      <c r="S8082" s="47">
        <v>4</v>
      </c>
    </row>
    <row r="8083" spans="1:19" ht="12.75">
      <c r="A8083" s="22" t="s">
        <v>60</v>
      </c>
      <c r="B8083" s="22" t="s">
        <v>16373</v>
      </c>
      <c r="C8083" s="22" t="s">
        <v>68</v>
      </c>
      <c r="D8083" s="22" t="s">
        <v>61</v>
      </c>
      <c r="E8083" s="22" t="s">
        <v>20012</v>
      </c>
      <c r="F8083" s="31">
        <v>43040.67931712963</v>
      </c>
      <c r="G8083" s="31">
        <v>43040</v>
      </c>
      <c r="H8083" s="31">
        <v>43405</v>
      </c>
      <c r="I8083" s="31">
        <v>43070.678506944445</v>
      </c>
      <c r="J8083" s="22" t="s">
        <v>73</v>
      </c>
      <c r="K8083" s="32" t="s">
        <v>100</v>
      </c>
      <c r="L8083" s="32" t="s">
        <v>20013</v>
      </c>
      <c r="M8083" s="32" t="s">
        <v>20014</v>
      </c>
      <c r="N8083" s="24">
        <v>391.53629999999998</v>
      </c>
      <c r="O8083" s="24">
        <v>287.62</v>
      </c>
      <c r="P8083" s="32" t="s">
        <v>644</v>
      </c>
      <c r="Q8083" s="43" t="s">
        <v>645</v>
      </c>
      <c r="R8083" s="43" t="s">
        <v>78</v>
      </c>
      <c r="S8083" s="47">
        <v>5</v>
      </c>
    </row>
    <row r="8084" spans="1:19" ht="12.75">
      <c r="A8084" s="22" t="s">
        <v>60</v>
      </c>
      <c r="B8084" s="22" t="s">
        <v>16605</v>
      </c>
      <c r="C8084" s="22" t="s">
        <v>68</v>
      </c>
      <c r="D8084" s="22" t="s">
        <v>61</v>
      </c>
      <c r="E8084" s="22" t="s">
        <v>20015</v>
      </c>
      <c r="F8084" s="31">
        <v>43060.679074074069</v>
      </c>
      <c r="G8084" s="31">
        <v>42976</v>
      </c>
      <c r="H8084" s="31">
        <v>43341</v>
      </c>
      <c r="I8084" s="31">
        <v>43090</v>
      </c>
      <c r="J8084" s="22" t="s">
        <v>242</v>
      </c>
      <c r="K8084" s="32" t="s">
        <v>100</v>
      </c>
      <c r="L8084" s="32" t="s">
        <v>20016</v>
      </c>
      <c r="M8084" s="32" t="s">
        <v>20017</v>
      </c>
      <c r="N8084" s="24">
        <v>-621.54999999999995</v>
      </c>
      <c r="O8084" s="24">
        <v>-621.54999999999995</v>
      </c>
      <c r="P8084" s="32" t="s">
        <v>1711</v>
      </c>
      <c r="Q8084" s="43" t="s">
        <v>1712</v>
      </c>
      <c r="R8084" s="43" t="s">
        <v>78</v>
      </c>
      <c r="S8084" s="47">
        <v>1</v>
      </c>
    </row>
    <row r="8085" spans="1:19" ht="12.75">
      <c r="A8085" s="22" t="s">
        <v>60</v>
      </c>
      <c r="B8085" s="22" t="s">
        <v>16567</v>
      </c>
      <c r="C8085" s="22" t="s">
        <v>68</v>
      </c>
      <c r="D8085" s="22" t="s">
        <v>61</v>
      </c>
      <c r="E8085" s="22" t="s">
        <v>20018</v>
      </c>
      <c r="F8085" s="31">
        <v>43063.406157407408</v>
      </c>
      <c r="G8085" s="31">
        <v>43067</v>
      </c>
      <c r="H8085" s="31">
        <v>43432</v>
      </c>
      <c r="I8085" s="31">
        <v>43093</v>
      </c>
      <c r="J8085" s="22" t="s">
        <v>73</v>
      </c>
      <c r="K8085" s="32" t="s">
        <v>80</v>
      </c>
      <c r="L8085" s="32" t="s">
        <v>20019</v>
      </c>
      <c r="N8085" s="24">
        <v>5539.6499999999996</v>
      </c>
      <c r="O8085" s="24">
        <v>0</v>
      </c>
      <c r="P8085" s="32" t="s">
        <v>907</v>
      </c>
      <c r="Q8085" s="43" t="s">
        <v>908</v>
      </c>
      <c r="R8085" s="43" t="s">
        <v>78</v>
      </c>
      <c r="S8085" s="47">
        <v>5</v>
      </c>
    </row>
    <row r="8086" spans="1:19" ht="12.75">
      <c r="A8086" s="22" t="s">
        <v>60</v>
      </c>
      <c r="B8086" s="22" t="s">
        <v>16546</v>
      </c>
      <c r="C8086" s="22" t="s">
        <v>68</v>
      </c>
      <c r="D8086" s="22" t="s">
        <v>61</v>
      </c>
      <c r="E8086" s="22" t="s">
        <v>20020</v>
      </c>
      <c r="F8086" s="31">
        <v>43056.673402777778</v>
      </c>
      <c r="G8086" s="31">
        <v>43063</v>
      </c>
      <c r="H8086" s="31">
        <v>43428</v>
      </c>
      <c r="I8086" s="31">
        <v>43086</v>
      </c>
      <c r="J8086" s="22" t="s">
        <v>73</v>
      </c>
      <c r="K8086" s="32" t="s">
        <v>80</v>
      </c>
      <c r="L8086" s="32" t="s">
        <v>20021</v>
      </c>
      <c r="N8086" s="24">
        <v>1330.74</v>
      </c>
      <c r="O8086" s="24">
        <v>0</v>
      </c>
      <c r="P8086" s="32" t="s">
        <v>179</v>
      </c>
      <c r="Q8086" s="43" t="s">
        <v>180</v>
      </c>
      <c r="R8086" s="43" t="s">
        <v>78</v>
      </c>
      <c r="S8086" s="47">
        <v>4</v>
      </c>
    </row>
    <row r="8087" spans="1:19" ht="12.75">
      <c r="A8087" s="22" t="s">
        <v>60</v>
      </c>
      <c r="B8087" s="22" t="s">
        <v>16575</v>
      </c>
      <c r="C8087" s="22" t="s">
        <v>68</v>
      </c>
      <c r="D8087" s="22" t="s">
        <v>61</v>
      </c>
      <c r="E8087" s="22" t="s">
        <v>20022</v>
      </c>
      <c r="F8087" s="31">
        <v>43058.067337962959</v>
      </c>
      <c r="G8087" s="31">
        <v>43100</v>
      </c>
      <c r="H8087" s="31">
        <v>43465</v>
      </c>
      <c r="I8087" s="31">
        <v>43118.067337962959</v>
      </c>
      <c r="J8087" s="22" t="s">
        <v>73</v>
      </c>
      <c r="K8087" s="32" t="s">
        <v>80</v>
      </c>
      <c r="L8087" s="32" t="s">
        <v>20023</v>
      </c>
      <c r="N8087" s="24">
        <v>1026.3900000000001</v>
      </c>
      <c r="O8087" s="24">
        <v>0</v>
      </c>
      <c r="P8087" s="32" t="s">
        <v>549</v>
      </c>
      <c r="Q8087" s="43" t="s">
        <v>550</v>
      </c>
      <c r="R8087" s="43" t="s">
        <v>78</v>
      </c>
      <c r="S8087" s="47">
        <v>4</v>
      </c>
    </row>
    <row r="8088" spans="1:19" ht="12.75">
      <c r="A8088" s="22" t="s">
        <v>60</v>
      </c>
      <c r="B8088" s="22" t="s">
        <v>16437</v>
      </c>
      <c r="C8088" s="22" t="s">
        <v>68</v>
      </c>
      <c r="D8088" s="22" t="s">
        <v>61</v>
      </c>
      <c r="E8088" s="22" t="s">
        <v>20024</v>
      </c>
      <c r="F8088" s="31">
        <v>43055.357430555552</v>
      </c>
      <c r="G8088" s="31">
        <v>43084</v>
      </c>
      <c r="H8088" s="31">
        <v>43449</v>
      </c>
      <c r="I8088" s="31">
        <v>43085.355520833335</v>
      </c>
      <c r="J8088" s="22" t="s">
        <v>73</v>
      </c>
      <c r="K8088" s="32" t="s">
        <v>110</v>
      </c>
      <c r="L8088" s="32" t="s">
        <v>20025</v>
      </c>
      <c r="N8088" s="24">
        <v>447.8433</v>
      </c>
      <c r="O8088" s="24">
        <v>522.17499999999995</v>
      </c>
      <c r="P8088" s="32" t="s">
        <v>644</v>
      </c>
      <c r="Q8088" s="43" t="s">
        <v>645</v>
      </c>
      <c r="R8088" s="43" t="s">
        <v>78</v>
      </c>
      <c r="S8088" s="47">
        <v>5</v>
      </c>
    </row>
    <row r="8089" spans="1:19" ht="12.75">
      <c r="A8089" s="22" t="s">
        <v>60</v>
      </c>
      <c r="B8089" s="22" t="s">
        <v>16595</v>
      </c>
      <c r="C8089" s="22" t="s">
        <v>68</v>
      </c>
      <c r="D8089" s="22" t="s">
        <v>61</v>
      </c>
      <c r="E8089" s="22" t="s">
        <v>20026</v>
      </c>
      <c r="F8089" s="31">
        <v>43053.684108796297</v>
      </c>
      <c r="G8089" s="31">
        <v>43053</v>
      </c>
      <c r="H8089" s="31">
        <v>43418</v>
      </c>
      <c r="I8089" s="31">
        <v>43083</v>
      </c>
      <c r="J8089" s="22" t="s">
        <v>73</v>
      </c>
      <c r="K8089" s="32" t="s">
        <v>110</v>
      </c>
      <c r="L8089" s="32" t="s">
        <v>20027</v>
      </c>
      <c r="N8089" s="24">
        <v>387.9475</v>
      </c>
      <c r="O8089" s="24">
        <v>418.79</v>
      </c>
      <c r="P8089" s="32" t="s">
        <v>1711</v>
      </c>
      <c r="Q8089" s="43" t="s">
        <v>1712</v>
      </c>
      <c r="R8089" s="43" t="s">
        <v>93</v>
      </c>
      <c r="S8089" s="47">
        <v>5</v>
      </c>
    </row>
    <row r="8090" spans="1:19" ht="12.75">
      <c r="A8090" s="22" t="s">
        <v>60</v>
      </c>
      <c r="B8090" s="22" t="s">
        <v>16373</v>
      </c>
      <c r="C8090" s="22" t="s">
        <v>68</v>
      </c>
      <c r="D8090" s="22" t="s">
        <v>61</v>
      </c>
      <c r="E8090" s="22" t="s">
        <v>20028</v>
      </c>
      <c r="F8090" s="31">
        <v>43061.625601851847</v>
      </c>
      <c r="G8090" s="31">
        <v>43061</v>
      </c>
      <c r="H8090" s="31">
        <v>43426</v>
      </c>
      <c r="I8090" s="31">
        <v>43091.622581018513</v>
      </c>
      <c r="J8090" s="22" t="s">
        <v>73</v>
      </c>
      <c r="K8090" s="32" t="s">
        <v>110</v>
      </c>
      <c r="L8090" s="32" t="s">
        <v>20029</v>
      </c>
      <c r="N8090" s="24">
        <v>1045.165</v>
      </c>
      <c r="O8090" s="24">
        <v>637.60</v>
      </c>
      <c r="P8090" s="32" t="s">
        <v>638</v>
      </c>
      <c r="Q8090" s="43" t="s">
        <v>639</v>
      </c>
      <c r="R8090" s="43" t="s">
        <v>78</v>
      </c>
      <c r="S8090" s="47">
        <v>5</v>
      </c>
    </row>
    <row r="8091" spans="1:19" ht="12.75">
      <c r="A8091" s="22" t="s">
        <v>60</v>
      </c>
      <c r="B8091" s="22" t="s">
        <v>16426</v>
      </c>
      <c r="C8091" s="22" t="s">
        <v>68</v>
      </c>
      <c r="D8091" s="22" t="s">
        <v>61</v>
      </c>
      <c r="E8091" s="22" t="s">
        <v>20030</v>
      </c>
      <c r="F8091" s="31">
        <v>43041.471840277773</v>
      </c>
      <c r="G8091" s="31">
        <v>43037</v>
      </c>
      <c r="H8091" s="31">
        <v>43402</v>
      </c>
      <c r="I8091" s="31">
        <v>43071</v>
      </c>
      <c r="J8091" s="22" t="s">
        <v>99</v>
      </c>
      <c r="K8091" s="32" t="s">
        <v>100</v>
      </c>
      <c r="L8091" s="32" t="s">
        <v>20031</v>
      </c>
      <c r="M8091" s="32" t="s">
        <v>16429</v>
      </c>
      <c r="N8091" s="24">
        <v>150.16999999999999</v>
      </c>
      <c r="O8091" s="24">
        <v>150.16999999999999</v>
      </c>
      <c r="P8091" s="32" t="s">
        <v>91</v>
      </c>
      <c r="Q8091" s="43" t="s">
        <v>92</v>
      </c>
      <c r="R8091" s="43" t="s">
        <v>78</v>
      </c>
      <c r="S8091" s="47">
        <v>1</v>
      </c>
    </row>
    <row r="8092" spans="1:19" ht="12.75">
      <c r="A8092" s="22" t="s">
        <v>60</v>
      </c>
      <c r="B8092" s="22" t="s">
        <v>16843</v>
      </c>
      <c r="C8092" s="22" t="s">
        <v>68</v>
      </c>
      <c r="D8092" s="22" t="s">
        <v>61</v>
      </c>
      <c r="E8092" s="22" t="s">
        <v>20032</v>
      </c>
      <c r="F8092" s="31">
        <v>43053.40688657407</v>
      </c>
      <c r="G8092" s="31">
        <v>43053</v>
      </c>
      <c r="H8092" s="31">
        <v>43418</v>
      </c>
      <c r="I8092" s="31">
        <v>43083</v>
      </c>
      <c r="J8092" s="22" t="s">
        <v>73</v>
      </c>
      <c r="K8092" s="32" t="s">
        <v>110</v>
      </c>
      <c r="L8092" s="32" t="s">
        <v>20033</v>
      </c>
      <c r="N8092" s="24">
        <v>527.89</v>
      </c>
      <c r="O8092" s="24">
        <v>683.35</v>
      </c>
      <c r="P8092" s="32" t="s">
        <v>1097</v>
      </c>
      <c r="Q8092" s="43" t="s">
        <v>1098</v>
      </c>
      <c r="R8092" s="43" t="s">
        <v>78</v>
      </c>
      <c r="S8092" s="47">
        <v>5</v>
      </c>
    </row>
    <row r="8093" spans="1:19" ht="12.75">
      <c r="A8093" s="22" t="s">
        <v>60</v>
      </c>
      <c r="B8093" s="22" t="s">
        <v>16461</v>
      </c>
      <c r="C8093" s="22" t="s">
        <v>68</v>
      </c>
      <c r="D8093" s="22" t="s">
        <v>61</v>
      </c>
      <c r="E8093" s="22" t="s">
        <v>20034</v>
      </c>
      <c r="F8093" s="31">
        <v>43054.589212962965</v>
      </c>
      <c r="G8093" s="31">
        <v>43087</v>
      </c>
      <c r="H8093" s="31">
        <v>43452</v>
      </c>
      <c r="I8093" s="31">
        <v>43084</v>
      </c>
      <c r="J8093" s="22" t="s">
        <v>73</v>
      </c>
      <c r="K8093" s="32" t="s">
        <v>74</v>
      </c>
      <c r="L8093" s="32" t="s">
        <v>20035</v>
      </c>
      <c r="N8093" s="24">
        <v>364.01400000000001</v>
      </c>
      <c r="O8093" s="24">
        <v>378.74</v>
      </c>
      <c r="P8093" s="32" t="s">
        <v>5233</v>
      </c>
      <c r="Q8093" s="43" t="s">
        <v>5234</v>
      </c>
      <c r="R8093" s="43" t="s">
        <v>78</v>
      </c>
      <c r="S8093" s="47">
        <v>5</v>
      </c>
    </row>
    <row r="8094" spans="1:19" ht="12.75">
      <c r="A8094" s="22" t="s">
        <v>60</v>
      </c>
      <c r="B8094" s="22" t="s">
        <v>20036</v>
      </c>
      <c r="C8094" s="22" t="s">
        <v>68</v>
      </c>
      <c r="D8094" s="22" t="s">
        <v>61</v>
      </c>
      <c r="E8094" s="22" t="s">
        <v>20037</v>
      </c>
      <c r="F8094" s="31">
        <v>43069.478900462964</v>
      </c>
      <c r="G8094" s="31">
        <v>43069</v>
      </c>
      <c r="H8094" s="31">
        <v>43434</v>
      </c>
      <c r="I8094" s="31">
        <v>43099</v>
      </c>
      <c r="J8094" s="22" t="s">
        <v>73</v>
      </c>
      <c r="K8094" s="32" t="s">
        <v>80</v>
      </c>
      <c r="L8094" s="32" t="s">
        <v>20038</v>
      </c>
      <c r="N8094" s="24">
        <v>1412.30</v>
      </c>
      <c r="O8094" s="24">
        <v>0</v>
      </c>
      <c r="P8094" s="32" t="s">
        <v>6581</v>
      </c>
      <c r="Q8094" s="43" t="s">
        <v>6582</v>
      </c>
      <c r="R8094" s="43" t="s">
        <v>78</v>
      </c>
      <c r="S8094" s="47">
        <v>2</v>
      </c>
    </row>
    <row r="8095" spans="1:19" ht="12.75">
      <c r="A8095" s="22" t="s">
        <v>60</v>
      </c>
      <c r="B8095" s="22" t="s">
        <v>16386</v>
      </c>
      <c r="C8095" s="22" t="s">
        <v>68</v>
      </c>
      <c r="D8095" s="22" t="s">
        <v>61</v>
      </c>
      <c r="E8095" s="22" t="s">
        <v>20039</v>
      </c>
      <c r="F8095" s="31">
        <v>43047.546689814815</v>
      </c>
      <c r="G8095" s="31">
        <v>42846</v>
      </c>
      <c r="H8095" s="31">
        <v>43211</v>
      </c>
      <c r="I8095" s="31">
        <v>43077</v>
      </c>
      <c r="J8095" s="22" t="s">
        <v>99</v>
      </c>
      <c r="K8095" s="32" t="s">
        <v>100</v>
      </c>
      <c r="L8095" s="32" t="s">
        <v>20040</v>
      </c>
      <c r="M8095" s="32" t="s">
        <v>20041</v>
      </c>
      <c r="N8095" s="24">
        <v>807.86</v>
      </c>
      <c r="O8095" s="24">
        <v>807.86</v>
      </c>
      <c r="P8095" s="32" t="s">
        <v>13443</v>
      </c>
      <c r="Q8095" s="43" t="s">
        <v>13444</v>
      </c>
      <c r="R8095" s="43" t="s">
        <v>78</v>
      </c>
      <c r="S8095" s="47">
        <v>1</v>
      </c>
    </row>
    <row r="8096" spans="1:19" ht="12.75">
      <c r="A8096" s="22" t="s">
        <v>60</v>
      </c>
      <c r="B8096" s="22" t="s">
        <v>16446</v>
      </c>
      <c r="C8096" s="22" t="s">
        <v>68</v>
      </c>
      <c r="D8096" s="22" t="s">
        <v>61</v>
      </c>
      <c r="E8096" s="22" t="s">
        <v>20042</v>
      </c>
      <c r="F8096" s="31">
        <v>43066.591493055552</v>
      </c>
      <c r="G8096" s="31">
        <v>43068</v>
      </c>
      <c r="H8096" s="31">
        <v>43433</v>
      </c>
      <c r="I8096" s="31">
        <v>43096</v>
      </c>
      <c r="J8096" s="22" t="s">
        <v>73</v>
      </c>
      <c r="K8096" s="32" t="s">
        <v>74</v>
      </c>
      <c r="L8096" s="32" t="s">
        <v>20043</v>
      </c>
      <c r="N8096" s="24">
        <v>471.29660000000001</v>
      </c>
      <c r="O8096" s="24">
        <v>431.42</v>
      </c>
      <c r="P8096" s="32" t="s">
        <v>305</v>
      </c>
      <c r="Q8096" s="43" t="s">
        <v>306</v>
      </c>
      <c r="R8096" s="43" t="s">
        <v>78</v>
      </c>
      <c r="S8096" s="47">
        <v>5</v>
      </c>
    </row>
    <row r="8097" spans="1:19" ht="12.75">
      <c r="A8097" s="22" t="s">
        <v>60</v>
      </c>
      <c r="B8097" s="22" t="s">
        <v>16455</v>
      </c>
      <c r="C8097" s="22" t="s">
        <v>68</v>
      </c>
      <c r="D8097" s="22" t="s">
        <v>61</v>
      </c>
      <c r="E8097" s="22" t="s">
        <v>20044</v>
      </c>
      <c r="F8097" s="31">
        <v>43041.495405092588</v>
      </c>
      <c r="G8097" s="31">
        <v>43069</v>
      </c>
      <c r="H8097" s="31">
        <v>43434</v>
      </c>
      <c r="I8097" s="31">
        <v>43071</v>
      </c>
      <c r="J8097" s="22" t="s">
        <v>73</v>
      </c>
      <c r="K8097" s="32" t="s">
        <v>74</v>
      </c>
      <c r="L8097" s="32" t="s">
        <v>20045</v>
      </c>
      <c r="N8097" s="24">
        <v>5723.20</v>
      </c>
      <c r="O8097" s="24">
        <v>4238.66</v>
      </c>
      <c r="P8097" s="32" t="s">
        <v>442</v>
      </c>
      <c r="Q8097" s="43" t="s">
        <v>443</v>
      </c>
      <c r="R8097" s="43" t="s">
        <v>78</v>
      </c>
      <c r="S8097" s="47">
        <v>5</v>
      </c>
    </row>
    <row r="8098" spans="1:19" ht="12.75">
      <c r="A8098" s="22" t="s">
        <v>60</v>
      </c>
      <c r="B8098" s="22" t="s">
        <v>16900</v>
      </c>
      <c r="C8098" s="22" t="s">
        <v>68</v>
      </c>
      <c r="D8098" s="22" t="s">
        <v>61</v>
      </c>
      <c r="E8098" s="22" t="s">
        <v>20046</v>
      </c>
      <c r="F8098" s="31">
        <v>43041.6175</v>
      </c>
      <c r="G8098" s="31">
        <v>43049</v>
      </c>
      <c r="H8098" s="31">
        <v>43414</v>
      </c>
      <c r="I8098" s="31">
        <v>43071</v>
      </c>
      <c r="J8098" s="22" t="s">
        <v>73</v>
      </c>
      <c r="K8098" s="32" t="s">
        <v>110</v>
      </c>
      <c r="L8098" s="32" t="s">
        <v>20047</v>
      </c>
      <c r="N8098" s="24">
        <v>1142.9639999999999</v>
      </c>
      <c r="O8098" s="24">
        <v>773.05</v>
      </c>
      <c r="P8098" s="32" t="s">
        <v>431</v>
      </c>
      <c r="Q8098" s="43" t="s">
        <v>432</v>
      </c>
      <c r="R8098" s="43" t="s">
        <v>78</v>
      </c>
      <c r="S8098" s="47">
        <v>5</v>
      </c>
    </row>
    <row r="8099" spans="1:19" ht="12.75">
      <c r="A8099" s="22" t="s">
        <v>60</v>
      </c>
      <c r="B8099" s="22" t="s">
        <v>16426</v>
      </c>
      <c r="C8099" s="22" t="s">
        <v>68</v>
      </c>
      <c r="D8099" s="22" t="s">
        <v>61</v>
      </c>
      <c r="E8099" s="22" t="s">
        <v>20048</v>
      </c>
      <c r="F8099" s="31">
        <v>43045.42597222222</v>
      </c>
      <c r="G8099" s="31">
        <v>43052</v>
      </c>
      <c r="H8099" s="31">
        <v>43417</v>
      </c>
      <c r="I8099" s="31">
        <v>43075</v>
      </c>
      <c r="J8099" s="22" t="s">
        <v>73</v>
      </c>
      <c r="K8099" s="32" t="s">
        <v>80</v>
      </c>
      <c r="L8099" s="32" t="s">
        <v>20049</v>
      </c>
      <c r="N8099" s="24">
        <v>1904.65</v>
      </c>
      <c r="O8099" s="24">
        <v>0</v>
      </c>
      <c r="P8099" s="32" t="s">
        <v>2838</v>
      </c>
      <c r="Q8099" s="43" t="s">
        <v>2839</v>
      </c>
      <c r="R8099" s="43" t="s">
        <v>78</v>
      </c>
      <c r="S8099" s="47">
        <v>5</v>
      </c>
    </row>
    <row r="8100" spans="1:19" ht="12.75">
      <c r="A8100" s="22" t="s">
        <v>60</v>
      </c>
      <c r="B8100" s="22" t="s">
        <v>16738</v>
      </c>
      <c r="C8100" s="22" t="s">
        <v>68</v>
      </c>
      <c r="D8100" s="22" t="s">
        <v>61</v>
      </c>
      <c r="E8100" s="22" t="s">
        <v>20050</v>
      </c>
      <c r="F8100" s="31">
        <v>43060.620520833334</v>
      </c>
      <c r="G8100" s="31">
        <v>42800</v>
      </c>
      <c r="H8100" s="31">
        <v>43165</v>
      </c>
      <c r="I8100" s="31">
        <v>43090</v>
      </c>
      <c r="J8100" s="22" t="s">
        <v>242</v>
      </c>
      <c r="K8100" s="32" t="s">
        <v>100</v>
      </c>
      <c r="L8100" s="32" t="s">
        <v>20051</v>
      </c>
      <c r="M8100" s="32" t="s">
        <v>20052</v>
      </c>
      <c r="N8100" s="24">
        <v>-1142.6700000000001</v>
      </c>
      <c r="O8100" s="24">
        <v>-1142.6700000000001</v>
      </c>
      <c r="P8100" s="32" t="s">
        <v>317</v>
      </c>
      <c r="Q8100" s="43" t="s">
        <v>318</v>
      </c>
      <c r="R8100" s="43" t="s">
        <v>78</v>
      </c>
      <c r="S8100" s="47">
        <v>1</v>
      </c>
    </row>
    <row r="8101" spans="1:19" ht="12.75">
      <c r="A8101" s="22" t="s">
        <v>60</v>
      </c>
      <c r="B8101" s="22" t="s">
        <v>16373</v>
      </c>
      <c r="C8101" s="22" t="s">
        <v>68</v>
      </c>
      <c r="D8101" s="22" t="s">
        <v>61</v>
      </c>
      <c r="E8101" s="22" t="s">
        <v>20053</v>
      </c>
      <c r="F8101" s="31">
        <v>43068.496805555551</v>
      </c>
      <c r="G8101" s="31">
        <v>43070</v>
      </c>
      <c r="H8101" s="31">
        <v>43435</v>
      </c>
      <c r="I8101" s="31">
        <v>43098.493958333333</v>
      </c>
      <c r="J8101" s="22" t="s">
        <v>99</v>
      </c>
      <c r="K8101" s="32" t="s">
        <v>110</v>
      </c>
      <c r="L8101" s="32" t="s">
        <v>20054</v>
      </c>
      <c r="N8101" s="24">
        <v>611.715</v>
      </c>
      <c r="O8101" s="24">
        <v>611.715</v>
      </c>
      <c r="P8101" s="32" t="s">
        <v>1078</v>
      </c>
      <c r="Q8101" s="43" t="s">
        <v>1079</v>
      </c>
      <c r="R8101" s="43" t="s">
        <v>78</v>
      </c>
      <c r="S8101" s="47">
        <v>1</v>
      </c>
    </row>
    <row r="8102" spans="1:19" ht="12.75">
      <c r="A8102" s="22" t="s">
        <v>60</v>
      </c>
      <c r="B8102" s="22" t="s">
        <v>16430</v>
      </c>
      <c r="C8102" s="22" t="s">
        <v>68</v>
      </c>
      <c r="D8102" s="22" t="s">
        <v>61</v>
      </c>
      <c r="E8102" s="22" t="s">
        <v>20055</v>
      </c>
      <c r="F8102" s="31">
        <v>43059.649710648147</v>
      </c>
      <c r="G8102" s="31">
        <v>43050</v>
      </c>
      <c r="H8102" s="31">
        <v>43415</v>
      </c>
      <c r="I8102" s="31">
        <v>43089</v>
      </c>
      <c r="J8102" s="22" t="s">
        <v>73</v>
      </c>
      <c r="K8102" s="32" t="s">
        <v>80</v>
      </c>
      <c r="L8102" s="32" t="s">
        <v>20056</v>
      </c>
      <c r="N8102" s="24">
        <v>0</v>
      </c>
      <c r="O8102" s="24">
        <v>0</v>
      </c>
      <c r="P8102" s="32" t="s">
        <v>907</v>
      </c>
      <c r="Q8102" s="43" t="s">
        <v>908</v>
      </c>
      <c r="R8102" s="43" t="s">
        <v>78</v>
      </c>
      <c r="S8102" s="47">
        <v>5</v>
      </c>
    </row>
    <row r="8103" spans="1:19" ht="12.75">
      <c r="A8103" s="22" t="s">
        <v>60</v>
      </c>
      <c r="B8103" s="22" t="s">
        <v>16373</v>
      </c>
      <c r="C8103" s="22" t="s">
        <v>68</v>
      </c>
      <c r="D8103" s="22" t="s">
        <v>61</v>
      </c>
      <c r="E8103" s="22" t="s">
        <v>20057</v>
      </c>
      <c r="F8103" s="31">
        <v>43067.63003472222</v>
      </c>
      <c r="G8103" s="31">
        <v>43067</v>
      </c>
      <c r="H8103" s="31">
        <v>43432</v>
      </c>
      <c r="I8103" s="31">
        <v>43097.625057870369</v>
      </c>
      <c r="J8103" s="22" t="s">
        <v>73</v>
      </c>
      <c r="K8103" s="32" t="s">
        <v>80</v>
      </c>
      <c r="L8103" s="32" t="s">
        <v>20058</v>
      </c>
      <c r="N8103" s="24">
        <v>416.6375</v>
      </c>
      <c r="O8103" s="24">
        <v>0</v>
      </c>
      <c r="P8103" s="32" t="s">
        <v>1497</v>
      </c>
      <c r="Q8103" s="43" t="s">
        <v>1498</v>
      </c>
      <c r="R8103" s="43" t="s">
        <v>78</v>
      </c>
      <c r="S8103" s="47">
        <v>5</v>
      </c>
    </row>
    <row r="8104" spans="1:19" ht="12.75">
      <c r="A8104" s="22" t="s">
        <v>60</v>
      </c>
      <c r="B8104" s="22" t="s">
        <v>16373</v>
      </c>
      <c r="C8104" s="22" t="s">
        <v>68</v>
      </c>
      <c r="D8104" s="22" t="s">
        <v>61</v>
      </c>
      <c r="E8104" s="22" t="s">
        <v>20059</v>
      </c>
      <c r="F8104" s="31">
        <v>43059.567060185182</v>
      </c>
      <c r="G8104" s="31">
        <v>43056</v>
      </c>
      <c r="H8104" s="31">
        <v>43421</v>
      </c>
      <c r="I8104" s="31">
        <v>43089.566759259258</v>
      </c>
      <c r="J8104" s="22" t="s">
        <v>99</v>
      </c>
      <c r="K8104" s="32" t="s">
        <v>74</v>
      </c>
      <c r="L8104" s="32" t="s">
        <v>20060</v>
      </c>
      <c r="N8104" s="24">
        <v>-73.94</v>
      </c>
      <c r="O8104" s="24">
        <v>-73.94</v>
      </c>
      <c r="P8104" s="32" t="s">
        <v>262</v>
      </c>
      <c r="Q8104" s="43" t="s">
        <v>263</v>
      </c>
      <c r="R8104" s="43" t="s">
        <v>78</v>
      </c>
      <c r="S8104" s="47">
        <v>1</v>
      </c>
    </row>
    <row r="8105" spans="1:19" ht="12.75">
      <c r="A8105" s="22" t="s">
        <v>60</v>
      </c>
      <c r="B8105" s="22" t="s">
        <v>16575</v>
      </c>
      <c r="C8105" s="22" t="s">
        <v>68</v>
      </c>
      <c r="D8105" s="22" t="s">
        <v>61</v>
      </c>
      <c r="E8105" s="22" t="s">
        <v>20061</v>
      </c>
      <c r="F8105" s="31">
        <v>43041.820057870369</v>
      </c>
      <c r="G8105" s="31">
        <v>43042</v>
      </c>
      <c r="H8105" s="31">
        <v>43407</v>
      </c>
      <c r="I8105" s="31">
        <v>43071</v>
      </c>
      <c r="J8105" s="22" t="s">
        <v>73</v>
      </c>
      <c r="K8105" s="32" t="s">
        <v>100</v>
      </c>
      <c r="L8105" s="32" t="s">
        <v>20062</v>
      </c>
      <c r="M8105" s="32" t="s">
        <v>20063</v>
      </c>
      <c r="N8105" s="24">
        <v>1885.4483</v>
      </c>
      <c r="O8105" s="24">
        <v>1769.6824999999999</v>
      </c>
      <c r="P8105" s="32" t="s">
        <v>907</v>
      </c>
      <c r="Q8105" s="43" t="s">
        <v>908</v>
      </c>
      <c r="R8105" s="43" t="s">
        <v>78</v>
      </c>
      <c r="S8105" s="47">
        <v>5</v>
      </c>
    </row>
    <row r="8106" spans="1:19" ht="12.75">
      <c r="A8106" s="22" t="s">
        <v>60</v>
      </c>
      <c r="B8106" s="22" t="s">
        <v>16455</v>
      </c>
      <c r="C8106" s="22" t="s">
        <v>68</v>
      </c>
      <c r="D8106" s="22" t="s">
        <v>61</v>
      </c>
      <c r="E8106" s="22" t="s">
        <v>20064</v>
      </c>
      <c r="F8106" s="31">
        <v>43042.386157407404</v>
      </c>
      <c r="G8106" s="31">
        <v>43069</v>
      </c>
      <c r="H8106" s="31">
        <v>43434</v>
      </c>
      <c r="I8106" s="31">
        <v>43072</v>
      </c>
      <c r="J8106" s="22" t="s">
        <v>73</v>
      </c>
      <c r="K8106" s="32" t="s">
        <v>80</v>
      </c>
      <c r="L8106" s="32" t="s">
        <v>20065</v>
      </c>
      <c r="N8106" s="24">
        <v>1794.395</v>
      </c>
      <c r="O8106" s="24">
        <v>0</v>
      </c>
      <c r="P8106" s="32" t="s">
        <v>262</v>
      </c>
      <c r="Q8106" s="43" t="s">
        <v>263</v>
      </c>
      <c r="R8106" s="43" t="s">
        <v>78</v>
      </c>
      <c r="S8106" s="47">
        <v>5</v>
      </c>
    </row>
    <row r="8107" spans="1:19" ht="12.75">
      <c r="A8107" s="22" t="s">
        <v>60</v>
      </c>
      <c r="B8107" s="22" t="s">
        <v>16490</v>
      </c>
      <c r="C8107" s="22" t="s">
        <v>68</v>
      </c>
      <c r="D8107" s="22" t="s">
        <v>61</v>
      </c>
      <c r="E8107" s="22" t="s">
        <v>20066</v>
      </c>
      <c r="F8107" s="31">
        <v>43068.3440162037</v>
      </c>
      <c r="G8107" s="31">
        <v>43081</v>
      </c>
      <c r="H8107" s="31">
        <v>43446</v>
      </c>
      <c r="I8107" s="31">
        <v>43098</v>
      </c>
      <c r="J8107" s="22" t="s">
        <v>73</v>
      </c>
      <c r="K8107" s="32" t="s">
        <v>74</v>
      </c>
      <c r="L8107" s="32" t="s">
        <v>20067</v>
      </c>
      <c r="N8107" s="24">
        <v>1583.33</v>
      </c>
      <c r="O8107" s="24">
        <v>1364.34</v>
      </c>
      <c r="P8107" s="32" t="s">
        <v>262</v>
      </c>
      <c r="Q8107" s="43" t="s">
        <v>263</v>
      </c>
      <c r="R8107" s="43" t="s">
        <v>78</v>
      </c>
      <c r="S8107" s="47">
        <v>2</v>
      </c>
    </row>
    <row r="8108" spans="1:19" ht="12.75">
      <c r="A8108" s="22" t="s">
        <v>60</v>
      </c>
      <c r="B8108" s="22" t="s">
        <v>16613</v>
      </c>
      <c r="C8108" s="22" t="s">
        <v>68</v>
      </c>
      <c r="D8108" s="22" t="s">
        <v>61</v>
      </c>
      <c r="E8108" s="22" t="s">
        <v>20068</v>
      </c>
      <c r="F8108" s="31">
        <v>43048.660648148143</v>
      </c>
      <c r="G8108" s="31">
        <v>43072</v>
      </c>
      <c r="H8108" s="31">
        <v>43437</v>
      </c>
      <c r="I8108" s="31">
        <v>43078</v>
      </c>
      <c r="J8108" s="22" t="s">
        <v>73</v>
      </c>
      <c r="K8108" s="32" t="s">
        <v>74</v>
      </c>
      <c r="L8108" s="32" t="s">
        <v>20069</v>
      </c>
      <c r="N8108" s="24">
        <v>2706.74</v>
      </c>
      <c r="O8108" s="24">
        <v>0</v>
      </c>
      <c r="P8108" s="32" t="s">
        <v>91</v>
      </c>
      <c r="Q8108" s="43" t="s">
        <v>92</v>
      </c>
      <c r="R8108" s="43" t="s">
        <v>78</v>
      </c>
      <c r="S8108" s="47">
        <v>4</v>
      </c>
    </row>
    <row r="8109" spans="1:19" ht="12.75">
      <c r="A8109" s="22" t="s">
        <v>60</v>
      </c>
      <c r="B8109" s="22" t="s">
        <v>16373</v>
      </c>
      <c r="C8109" s="22" t="s">
        <v>68</v>
      </c>
      <c r="D8109" s="22" t="s">
        <v>61</v>
      </c>
      <c r="E8109" s="22" t="s">
        <v>20070</v>
      </c>
      <c r="F8109" s="31">
        <v>43052.651273148149</v>
      </c>
      <c r="G8109" s="31">
        <v>43052</v>
      </c>
      <c r="H8109" s="31">
        <v>43417</v>
      </c>
      <c r="I8109" s="31">
        <v>43082.647361111107</v>
      </c>
      <c r="J8109" s="22" t="s">
        <v>73</v>
      </c>
      <c r="K8109" s="32" t="s">
        <v>80</v>
      </c>
      <c r="L8109" s="32" t="s">
        <v>20071</v>
      </c>
      <c r="N8109" s="24">
        <v>678.98</v>
      </c>
      <c r="O8109" s="24">
        <v>0</v>
      </c>
      <c r="P8109" s="32" t="s">
        <v>644</v>
      </c>
      <c r="Q8109" s="43" t="s">
        <v>645</v>
      </c>
      <c r="R8109" s="43" t="s">
        <v>78</v>
      </c>
      <c r="S8109" s="47">
        <v>5</v>
      </c>
    </row>
    <row r="8110" spans="1:19" ht="12.75">
      <c r="A8110" s="22" t="s">
        <v>60</v>
      </c>
      <c r="B8110" s="22" t="s">
        <v>16567</v>
      </c>
      <c r="C8110" s="22" t="s">
        <v>68</v>
      </c>
      <c r="D8110" s="22" t="s">
        <v>61</v>
      </c>
      <c r="E8110" s="22" t="s">
        <v>20072</v>
      </c>
      <c r="F8110" s="31">
        <v>43059.684236111112</v>
      </c>
      <c r="G8110" s="31">
        <v>43059</v>
      </c>
      <c r="H8110" s="31">
        <v>43424</v>
      </c>
      <c r="I8110" s="31">
        <v>43089</v>
      </c>
      <c r="J8110" s="22" t="s">
        <v>73</v>
      </c>
      <c r="K8110" s="32" t="s">
        <v>80</v>
      </c>
      <c r="L8110" s="32" t="s">
        <v>20073</v>
      </c>
      <c r="N8110" s="24">
        <v>1233.01</v>
      </c>
      <c r="O8110" s="24">
        <v>0</v>
      </c>
      <c r="P8110" s="32" t="s">
        <v>638</v>
      </c>
      <c r="Q8110" s="43" t="s">
        <v>639</v>
      </c>
      <c r="R8110" s="43" t="s">
        <v>78</v>
      </c>
      <c r="S8110" s="47">
        <v>3</v>
      </c>
    </row>
    <row r="8111" spans="1:19" ht="12.75">
      <c r="A8111" s="22" t="s">
        <v>60</v>
      </c>
      <c r="B8111" s="22" t="s">
        <v>16373</v>
      </c>
      <c r="C8111" s="22" t="s">
        <v>68</v>
      </c>
      <c r="D8111" s="22" t="s">
        <v>61</v>
      </c>
      <c r="E8111" s="22" t="s">
        <v>20074</v>
      </c>
      <c r="F8111" s="31">
        <v>43049.372083333328</v>
      </c>
      <c r="G8111" s="31">
        <v>43049</v>
      </c>
      <c r="H8111" s="31">
        <v>43414</v>
      </c>
      <c r="I8111" s="31">
        <v>43079.370810185181</v>
      </c>
      <c r="J8111" s="22" t="s">
        <v>73</v>
      </c>
      <c r="K8111" s="32" t="s">
        <v>110</v>
      </c>
      <c r="L8111" s="32" t="s">
        <v>20075</v>
      </c>
      <c r="N8111" s="24">
        <v>969.524</v>
      </c>
      <c r="O8111" s="24">
        <v>847.88</v>
      </c>
      <c r="P8111" s="32" t="s">
        <v>279</v>
      </c>
      <c r="Q8111" s="43" t="s">
        <v>280</v>
      </c>
      <c r="R8111" s="43" t="s">
        <v>78</v>
      </c>
      <c r="S8111" s="47">
        <v>5</v>
      </c>
    </row>
    <row r="8112" spans="1:19" ht="12.75">
      <c r="A8112" s="22" t="s">
        <v>60</v>
      </c>
      <c r="B8112" s="22" t="s">
        <v>16622</v>
      </c>
      <c r="C8112" s="22" t="s">
        <v>68</v>
      </c>
      <c r="D8112" s="22" t="s">
        <v>61</v>
      </c>
      <c r="E8112" s="22" t="s">
        <v>20076</v>
      </c>
      <c r="F8112" s="31">
        <v>43067.447199074071</v>
      </c>
      <c r="G8112" s="31">
        <v>43085</v>
      </c>
      <c r="H8112" s="31">
        <v>43450</v>
      </c>
      <c r="I8112" s="31">
        <v>43097</v>
      </c>
      <c r="J8112" s="22" t="s">
        <v>73</v>
      </c>
      <c r="K8112" s="32" t="s">
        <v>80</v>
      </c>
      <c r="L8112" s="32" t="s">
        <v>20077</v>
      </c>
      <c r="N8112" s="24">
        <v>0</v>
      </c>
      <c r="O8112" s="24">
        <v>0</v>
      </c>
      <c r="P8112" s="32" t="s">
        <v>584</v>
      </c>
      <c r="Q8112" s="43" t="s">
        <v>585</v>
      </c>
      <c r="R8112" s="43" t="s">
        <v>78</v>
      </c>
      <c r="S8112" s="47">
        <v>5</v>
      </c>
    </row>
    <row r="8113" spans="1:19" ht="12.75">
      <c r="A8113" s="22" t="s">
        <v>60</v>
      </c>
      <c r="B8113" s="22" t="s">
        <v>16605</v>
      </c>
      <c r="C8113" s="22" t="s">
        <v>68</v>
      </c>
      <c r="D8113" s="22" t="s">
        <v>61</v>
      </c>
      <c r="E8113" s="22" t="s">
        <v>20078</v>
      </c>
      <c r="F8113" s="31">
        <v>43062.743356481478</v>
      </c>
      <c r="G8113" s="31">
        <v>43070</v>
      </c>
      <c r="H8113" s="31">
        <v>43435</v>
      </c>
      <c r="I8113" s="31">
        <v>43092</v>
      </c>
      <c r="J8113" s="22" t="s">
        <v>73</v>
      </c>
      <c r="K8113" s="32" t="s">
        <v>100</v>
      </c>
      <c r="L8113" s="32" t="s">
        <v>20079</v>
      </c>
      <c r="M8113" s="32" t="s">
        <v>20080</v>
      </c>
      <c r="N8113" s="24">
        <v>2216.0100000000002</v>
      </c>
      <c r="O8113" s="24">
        <v>1282.355</v>
      </c>
      <c r="P8113" s="32" t="s">
        <v>522</v>
      </c>
      <c r="Q8113" s="43" t="s">
        <v>523</v>
      </c>
      <c r="R8113" s="43" t="s">
        <v>78</v>
      </c>
      <c r="S8113" s="47">
        <v>5</v>
      </c>
    </row>
    <row r="8114" spans="1:19" ht="12.75">
      <c r="A8114" s="22" t="s">
        <v>60</v>
      </c>
      <c r="B8114" s="22" t="s">
        <v>16373</v>
      </c>
      <c r="C8114" s="22" t="s">
        <v>68</v>
      </c>
      <c r="D8114" s="22" t="s">
        <v>61</v>
      </c>
      <c r="E8114" s="22" t="s">
        <v>20081</v>
      </c>
      <c r="F8114" s="31">
        <v>43052.429675925923</v>
      </c>
      <c r="G8114" s="31">
        <v>43052</v>
      </c>
      <c r="H8114" s="31">
        <v>43417</v>
      </c>
      <c r="I8114" s="31">
        <v>43082.425046296295</v>
      </c>
      <c r="J8114" s="22" t="s">
        <v>73</v>
      </c>
      <c r="K8114" s="32" t="s">
        <v>110</v>
      </c>
      <c r="L8114" s="32" t="s">
        <v>20082</v>
      </c>
      <c r="N8114" s="24">
        <v>650.1975</v>
      </c>
      <c r="O8114" s="24">
        <v>1242.28</v>
      </c>
      <c r="P8114" s="32" t="s">
        <v>16376</v>
      </c>
      <c r="Q8114" s="43" t="s">
        <v>16377</v>
      </c>
      <c r="R8114" s="43" t="s">
        <v>78</v>
      </c>
      <c r="S8114" s="47">
        <v>5</v>
      </c>
    </row>
    <row r="8115" spans="1:19" ht="12.75">
      <c r="A8115" s="22" t="s">
        <v>60</v>
      </c>
      <c r="B8115" s="22" t="s">
        <v>16985</v>
      </c>
      <c r="C8115" s="22" t="s">
        <v>68</v>
      </c>
      <c r="D8115" s="22" t="s">
        <v>61</v>
      </c>
      <c r="E8115" s="22" t="s">
        <v>20083</v>
      </c>
      <c r="F8115" s="31">
        <v>43068.388356481482</v>
      </c>
      <c r="G8115" s="31">
        <v>43091</v>
      </c>
      <c r="H8115" s="31">
        <v>43456</v>
      </c>
      <c r="I8115" s="31">
        <v>43098</v>
      </c>
      <c r="J8115" s="22" t="s">
        <v>73</v>
      </c>
      <c r="K8115" s="32" t="s">
        <v>100</v>
      </c>
      <c r="L8115" s="32" t="s">
        <v>20084</v>
      </c>
      <c r="M8115" s="32" t="s">
        <v>20085</v>
      </c>
      <c r="N8115" s="24">
        <v>1375.0465999999999</v>
      </c>
      <c r="O8115" s="24">
        <v>1386.09</v>
      </c>
      <c r="P8115" s="32" t="s">
        <v>262</v>
      </c>
      <c r="Q8115" s="43" t="s">
        <v>263</v>
      </c>
      <c r="R8115" s="43" t="s">
        <v>78</v>
      </c>
      <c r="S8115" s="47">
        <v>3</v>
      </c>
    </row>
    <row r="8116" spans="1:19" ht="12.75">
      <c r="A8116" s="22" t="s">
        <v>60</v>
      </c>
      <c r="B8116" s="22" t="s">
        <v>16373</v>
      </c>
      <c r="C8116" s="22" t="s">
        <v>68</v>
      </c>
      <c r="D8116" s="22" t="s">
        <v>61</v>
      </c>
      <c r="E8116" s="22" t="s">
        <v>20086</v>
      </c>
      <c r="F8116" s="31">
        <v>43053.084606481483</v>
      </c>
      <c r="G8116" s="31">
        <v>43088</v>
      </c>
      <c r="H8116" s="31">
        <v>43453</v>
      </c>
      <c r="I8116" s="31">
        <v>43113.084606481483</v>
      </c>
      <c r="J8116" s="22" t="s">
        <v>145</v>
      </c>
      <c r="K8116" s="32" t="s">
        <v>100</v>
      </c>
      <c r="L8116" s="32" t="s">
        <v>20087</v>
      </c>
      <c r="M8116" s="32" t="s">
        <v>20088</v>
      </c>
      <c r="N8116" s="24">
        <v>483.59</v>
      </c>
      <c r="O8116" s="24">
        <v>483.59</v>
      </c>
      <c r="P8116" s="32" t="s">
        <v>1729</v>
      </c>
      <c r="Q8116" s="43" t="s">
        <v>1730</v>
      </c>
      <c r="R8116" s="43" t="s">
        <v>78</v>
      </c>
      <c r="S8116" s="47">
        <v>5</v>
      </c>
    </row>
    <row r="8117" spans="1:19" ht="12.75">
      <c r="A8117" s="22" t="s">
        <v>60</v>
      </c>
      <c r="B8117" s="22" t="s">
        <v>16362</v>
      </c>
      <c r="C8117" s="22" t="s">
        <v>68</v>
      </c>
      <c r="D8117" s="22" t="s">
        <v>61</v>
      </c>
      <c r="E8117" s="22" t="s">
        <v>20089</v>
      </c>
      <c r="F8117" s="31">
        <v>43052.526724537034</v>
      </c>
      <c r="G8117" s="31">
        <v>43067</v>
      </c>
      <c r="H8117" s="31">
        <v>43432</v>
      </c>
      <c r="I8117" s="31">
        <v>43082</v>
      </c>
      <c r="J8117" s="22" t="s">
        <v>73</v>
      </c>
      <c r="K8117" s="32" t="s">
        <v>100</v>
      </c>
      <c r="L8117" s="32" t="s">
        <v>20090</v>
      </c>
      <c r="M8117" s="32" t="s">
        <v>20091</v>
      </c>
      <c r="N8117" s="24">
        <v>1491.2180000000001</v>
      </c>
      <c r="O8117" s="24">
        <v>1223.6300000000001</v>
      </c>
      <c r="P8117" s="32" t="s">
        <v>1813</v>
      </c>
      <c r="Q8117" s="43" t="s">
        <v>1814</v>
      </c>
      <c r="R8117" s="43" t="s">
        <v>78</v>
      </c>
      <c r="S8117" s="47">
        <v>6</v>
      </c>
    </row>
    <row r="8118" spans="1:19" ht="12.75">
      <c r="A8118" s="22" t="s">
        <v>60</v>
      </c>
      <c r="B8118" s="22" t="s">
        <v>16353</v>
      </c>
      <c r="C8118" s="22" t="s">
        <v>68</v>
      </c>
      <c r="D8118" s="22" t="s">
        <v>61</v>
      </c>
      <c r="E8118" s="22" t="s">
        <v>20092</v>
      </c>
      <c r="F8118" s="31">
        <v>43067.643842592588</v>
      </c>
      <c r="G8118" s="31">
        <v>43067</v>
      </c>
      <c r="H8118" s="31">
        <v>43432</v>
      </c>
      <c r="I8118" s="31">
        <v>43097</v>
      </c>
      <c r="J8118" s="22" t="s">
        <v>73</v>
      </c>
      <c r="K8118" s="32" t="s">
        <v>110</v>
      </c>
      <c r="L8118" s="32" t="s">
        <v>20093</v>
      </c>
      <c r="N8118" s="24">
        <v>629.40599999999995</v>
      </c>
      <c r="O8118" s="24">
        <v>431.21</v>
      </c>
      <c r="P8118" s="32" t="s">
        <v>2333</v>
      </c>
      <c r="Q8118" s="43" t="s">
        <v>2334</v>
      </c>
      <c r="R8118" s="43" t="s">
        <v>78</v>
      </c>
      <c r="S8118" s="47">
        <v>5</v>
      </c>
    </row>
    <row r="8119" spans="1:19" ht="12.75">
      <c r="A8119" s="22" t="s">
        <v>60</v>
      </c>
      <c r="B8119" s="22" t="s">
        <v>16546</v>
      </c>
      <c r="C8119" s="22" t="s">
        <v>68</v>
      </c>
      <c r="D8119" s="22" t="s">
        <v>61</v>
      </c>
      <c r="E8119" s="22" t="s">
        <v>20094</v>
      </c>
      <c r="F8119" s="31">
        <v>43055.485104166662</v>
      </c>
      <c r="G8119" s="31">
        <v>43063</v>
      </c>
      <c r="H8119" s="31">
        <v>43428</v>
      </c>
      <c r="I8119" s="31">
        <v>43085</v>
      </c>
      <c r="J8119" s="22" t="s">
        <v>73</v>
      </c>
      <c r="K8119" s="32" t="s">
        <v>80</v>
      </c>
      <c r="L8119" s="32" t="s">
        <v>20095</v>
      </c>
      <c r="N8119" s="24">
        <v>643.7775</v>
      </c>
      <c r="O8119" s="24">
        <v>0</v>
      </c>
      <c r="P8119" s="32" t="s">
        <v>8017</v>
      </c>
      <c r="Q8119" s="43" t="s">
        <v>8018</v>
      </c>
      <c r="R8119" s="43" t="s">
        <v>78</v>
      </c>
      <c r="S8119" s="47">
        <v>5</v>
      </c>
    </row>
    <row r="8120" spans="1:19" ht="12.75">
      <c r="A8120" s="22" t="s">
        <v>60</v>
      </c>
      <c r="B8120" s="22" t="s">
        <v>17169</v>
      </c>
      <c r="C8120" s="22" t="s">
        <v>68</v>
      </c>
      <c r="D8120" s="22" t="s">
        <v>61</v>
      </c>
      <c r="E8120" s="22" t="s">
        <v>20096</v>
      </c>
      <c r="F8120" s="31">
        <v>43057.610509259255</v>
      </c>
      <c r="G8120" s="31">
        <v>43059</v>
      </c>
      <c r="H8120" s="31">
        <v>43424</v>
      </c>
      <c r="I8120" s="31">
        <v>43087</v>
      </c>
      <c r="J8120" s="22" t="s">
        <v>73</v>
      </c>
      <c r="K8120" s="32" t="s">
        <v>110</v>
      </c>
      <c r="L8120" s="32" t="s">
        <v>20097</v>
      </c>
      <c r="N8120" s="24">
        <v>2241.1033000000002</v>
      </c>
      <c r="O8120" s="24">
        <v>1936.36</v>
      </c>
      <c r="P8120" s="32" t="s">
        <v>442</v>
      </c>
      <c r="Q8120" s="43" t="s">
        <v>443</v>
      </c>
      <c r="R8120" s="43" t="s">
        <v>78</v>
      </c>
      <c r="S8120" s="47">
        <v>4</v>
      </c>
    </row>
    <row r="8121" spans="1:19" ht="12.75">
      <c r="A8121" s="22" t="s">
        <v>60</v>
      </c>
      <c r="B8121" s="22" t="s">
        <v>16900</v>
      </c>
      <c r="C8121" s="22" t="s">
        <v>68</v>
      </c>
      <c r="D8121" s="22" t="s">
        <v>61</v>
      </c>
      <c r="E8121" s="22" t="s">
        <v>20098</v>
      </c>
      <c r="F8121" s="31">
        <v>43042.084374999999</v>
      </c>
      <c r="G8121" s="31">
        <v>43077</v>
      </c>
      <c r="H8121" s="31">
        <v>43442</v>
      </c>
      <c r="I8121" s="31">
        <v>43102.084374999999</v>
      </c>
      <c r="J8121" s="22" t="s">
        <v>145</v>
      </c>
      <c r="K8121" s="32" t="s">
        <v>100</v>
      </c>
      <c r="L8121" s="32" t="s">
        <v>20099</v>
      </c>
      <c r="M8121" s="32" t="s">
        <v>20100</v>
      </c>
      <c r="N8121" s="24">
        <v>1078.8299999999999</v>
      </c>
      <c r="O8121" s="24">
        <v>1078.8299999999999</v>
      </c>
      <c r="P8121" s="32" t="s">
        <v>1719</v>
      </c>
      <c r="Q8121" s="43" t="s">
        <v>1720</v>
      </c>
      <c r="R8121" s="43" t="s">
        <v>78</v>
      </c>
      <c r="S8121" s="47">
        <v>5</v>
      </c>
    </row>
    <row r="8122" spans="1:19" ht="12.75">
      <c r="A8122" s="22" t="s">
        <v>60</v>
      </c>
      <c r="B8122" s="22" t="s">
        <v>16395</v>
      </c>
      <c r="C8122" s="22" t="s">
        <v>68</v>
      </c>
      <c r="D8122" s="22" t="s">
        <v>61</v>
      </c>
      <c r="E8122" s="22" t="s">
        <v>20101</v>
      </c>
      <c r="F8122" s="31">
        <v>43054.586643518516</v>
      </c>
      <c r="G8122" s="31">
        <v>43069</v>
      </c>
      <c r="H8122" s="31">
        <v>43434</v>
      </c>
      <c r="I8122" s="31">
        <v>43084</v>
      </c>
      <c r="J8122" s="22" t="s">
        <v>73</v>
      </c>
      <c r="K8122" s="32" t="s">
        <v>74</v>
      </c>
      <c r="L8122" s="32" t="s">
        <v>20102</v>
      </c>
      <c r="N8122" s="24">
        <v>3001.5349999999999</v>
      </c>
      <c r="O8122" s="24">
        <v>5955.34</v>
      </c>
      <c r="P8122" s="32" t="s">
        <v>262</v>
      </c>
      <c r="Q8122" s="43" t="s">
        <v>263</v>
      </c>
      <c r="R8122" s="43" t="s">
        <v>78</v>
      </c>
      <c r="S8122" s="47">
        <v>4</v>
      </c>
    </row>
    <row r="8123" spans="1:19" ht="12.75">
      <c r="A8123" s="22" t="s">
        <v>60</v>
      </c>
      <c r="B8123" s="22" t="s">
        <v>16541</v>
      </c>
      <c r="C8123" s="22" t="s">
        <v>68</v>
      </c>
      <c r="D8123" s="22" t="s">
        <v>61</v>
      </c>
      <c r="E8123" s="22" t="s">
        <v>20103</v>
      </c>
      <c r="F8123" s="31">
        <v>43055.37394675926</v>
      </c>
      <c r="G8123" s="31">
        <v>43074</v>
      </c>
      <c r="H8123" s="31">
        <v>43439</v>
      </c>
      <c r="I8123" s="31">
        <v>43085</v>
      </c>
      <c r="J8123" s="22" t="s">
        <v>73</v>
      </c>
      <c r="K8123" s="32" t="s">
        <v>80</v>
      </c>
      <c r="L8123" s="32" t="s">
        <v>20104</v>
      </c>
      <c r="N8123" s="24">
        <v>1415.55</v>
      </c>
      <c r="O8123" s="24">
        <v>0</v>
      </c>
      <c r="P8123" s="32" t="s">
        <v>18527</v>
      </c>
      <c r="Q8123" s="43" t="s">
        <v>18528</v>
      </c>
      <c r="R8123" s="43" t="s">
        <v>78</v>
      </c>
      <c r="S8123" s="47">
        <v>5</v>
      </c>
    </row>
    <row r="8124" spans="1:19" ht="12.75">
      <c r="A8124" s="22" t="s">
        <v>60</v>
      </c>
      <c r="B8124" s="22" t="s">
        <v>16575</v>
      </c>
      <c r="C8124" s="22" t="s">
        <v>68</v>
      </c>
      <c r="D8124" s="22" t="s">
        <v>61</v>
      </c>
      <c r="E8124" s="22" t="s">
        <v>20105</v>
      </c>
      <c r="F8124" s="31">
        <v>43049.692650462959</v>
      </c>
      <c r="G8124" s="31">
        <v>43059</v>
      </c>
      <c r="H8124" s="31">
        <v>43424</v>
      </c>
      <c r="I8124" s="31">
        <v>43079</v>
      </c>
      <c r="J8124" s="22" t="s">
        <v>73</v>
      </c>
      <c r="K8124" s="32" t="s">
        <v>80</v>
      </c>
      <c r="L8124" s="32" t="s">
        <v>20106</v>
      </c>
      <c r="N8124" s="24">
        <v>1120.75</v>
      </c>
      <c r="O8124" s="24">
        <v>0</v>
      </c>
      <c r="P8124" s="32" t="s">
        <v>3839</v>
      </c>
      <c r="Q8124" s="43" t="s">
        <v>3840</v>
      </c>
      <c r="R8124" s="43" t="s">
        <v>78</v>
      </c>
      <c r="S8124" s="47">
        <v>6</v>
      </c>
    </row>
    <row r="8125" spans="1:19" ht="12.75">
      <c r="A8125" s="22" t="s">
        <v>60</v>
      </c>
      <c r="B8125" s="22" t="s">
        <v>16373</v>
      </c>
      <c r="C8125" s="22" t="s">
        <v>68</v>
      </c>
      <c r="D8125" s="22" t="s">
        <v>61</v>
      </c>
      <c r="E8125" s="22" t="s">
        <v>20107</v>
      </c>
      <c r="F8125" s="31">
        <v>43056.440347222218</v>
      </c>
      <c r="G8125" s="31">
        <v>43074</v>
      </c>
      <c r="H8125" s="31">
        <v>43439</v>
      </c>
      <c r="I8125" s="31">
        <v>43086.43913194444</v>
      </c>
      <c r="J8125" s="22" t="s">
        <v>73</v>
      </c>
      <c r="K8125" s="32" t="s">
        <v>169</v>
      </c>
      <c r="L8125" s="32" t="s">
        <v>20108</v>
      </c>
      <c r="N8125" s="24">
        <v>3182.07</v>
      </c>
      <c r="O8125" s="24">
        <v>0</v>
      </c>
      <c r="P8125" s="32" t="s">
        <v>4256</v>
      </c>
      <c r="Q8125" s="43" t="s">
        <v>4257</v>
      </c>
      <c r="R8125" s="43" t="s">
        <v>78</v>
      </c>
      <c r="S8125" s="47">
        <v>5</v>
      </c>
    </row>
    <row r="8126" spans="1:19" ht="12.75">
      <c r="A8126" s="22" t="s">
        <v>60</v>
      </c>
      <c r="B8126" s="22" t="s">
        <v>16392</v>
      </c>
      <c r="C8126" s="22" t="s">
        <v>68</v>
      </c>
      <c r="D8126" s="22" t="s">
        <v>61</v>
      </c>
      <c r="E8126" s="22" t="s">
        <v>20109</v>
      </c>
      <c r="F8126" s="31">
        <v>43045.571342592593</v>
      </c>
      <c r="G8126" s="31">
        <v>42856</v>
      </c>
      <c r="H8126" s="31">
        <v>43221</v>
      </c>
      <c r="I8126" s="31">
        <v>43075</v>
      </c>
      <c r="J8126" s="22" t="s">
        <v>99</v>
      </c>
      <c r="K8126" s="32" t="s">
        <v>74</v>
      </c>
      <c r="L8126" s="32" t="s">
        <v>20110</v>
      </c>
      <c r="N8126" s="24">
        <v>757.30</v>
      </c>
      <c r="O8126" s="24">
        <v>757.30</v>
      </c>
      <c r="P8126" s="32" t="s">
        <v>668</v>
      </c>
      <c r="Q8126" s="43" t="s">
        <v>669</v>
      </c>
      <c r="R8126" s="43" t="s">
        <v>78</v>
      </c>
      <c r="S8126" s="47">
        <v>1</v>
      </c>
    </row>
    <row r="8127" spans="1:19" ht="12.75">
      <c r="A8127" s="22" t="s">
        <v>60</v>
      </c>
      <c r="B8127" s="22" t="s">
        <v>16464</v>
      </c>
      <c r="C8127" s="22" t="s">
        <v>68</v>
      </c>
      <c r="D8127" s="22" t="s">
        <v>61</v>
      </c>
      <c r="E8127" s="22" t="s">
        <v>20111</v>
      </c>
      <c r="F8127" s="31">
        <v>43060.525358796294</v>
      </c>
      <c r="G8127" s="31">
        <v>43069</v>
      </c>
      <c r="H8127" s="31">
        <v>43434</v>
      </c>
      <c r="I8127" s="31">
        <v>43090</v>
      </c>
      <c r="J8127" s="22" t="s">
        <v>73</v>
      </c>
      <c r="K8127" s="32" t="s">
        <v>80</v>
      </c>
      <c r="L8127" s="32" t="s">
        <v>20112</v>
      </c>
      <c r="N8127" s="24">
        <v>5358.62</v>
      </c>
      <c r="O8127" s="24">
        <v>0</v>
      </c>
      <c r="P8127" s="32" t="s">
        <v>668</v>
      </c>
      <c r="Q8127" s="43" t="s">
        <v>669</v>
      </c>
      <c r="R8127" s="43" t="s">
        <v>78</v>
      </c>
      <c r="S8127" s="47">
        <v>4</v>
      </c>
    </row>
    <row r="8128" spans="1:19" ht="12.75">
      <c r="A8128" s="22" t="s">
        <v>60</v>
      </c>
      <c r="B8128" s="22" t="s">
        <v>16373</v>
      </c>
      <c r="C8128" s="22" t="s">
        <v>68</v>
      </c>
      <c r="D8128" s="22" t="s">
        <v>61</v>
      </c>
      <c r="E8128" s="22" t="s">
        <v>20113</v>
      </c>
      <c r="F8128" s="31">
        <v>43066.357743055552</v>
      </c>
      <c r="G8128" s="31">
        <v>43070</v>
      </c>
      <c r="H8128" s="31">
        <v>43435</v>
      </c>
      <c r="I8128" s="31">
        <v>43096.35601851852</v>
      </c>
      <c r="J8128" s="22" t="s">
        <v>73</v>
      </c>
      <c r="K8128" s="32" t="s">
        <v>100</v>
      </c>
      <c r="L8128" s="32" t="s">
        <v>20114</v>
      </c>
      <c r="M8128" s="32" t="s">
        <v>20115</v>
      </c>
      <c r="N8128" s="24">
        <v>780.41399999999999</v>
      </c>
      <c r="O8128" s="24">
        <v>646.255</v>
      </c>
      <c r="P8128" s="32" t="s">
        <v>1078</v>
      </c>
      <c r="Q8128" s="43" t="s">
        <v>1079</v>
      </c>
      <c r="R8128" s="43" t="s">
        <v>78</v>
      </c>
      <c r="S8128" s="47">
        <v>5</v>
      </c>
    </row>
    <row r="8129" spans="1:19" ht="12.75">
      <c r="A8129" s="22" t="s">
        <v>60</v>
      </c>
      <c r="B8129" s="22" t="s">
        <v>16386</v>
      </c>
      <c r="C8129" s="22" t="s">
        <v>68</v>
      </c>
      <c r="D8129" s="22" t="s">
        <v>61</v>
      </c>
      <c r="E8129" s="22" t="s">
        <v>20116</v>
      </c>
      <c r="F8129" s="31">
        <v>43042.619722222218</v>
      </c>
      <c r="G8129" s="31">
        <v>43042</v>
      </c>
      <c r="H8129" s="31">
        <v>43407</v>
      </c>
      <c r="I8129" s="31">
        <v>43072</v>
      </c>
      <c r="J8129" s="22" t="s">
        <v>73</v>
      </c>
      <c r="K8129" s="32" t="s">
        <v>80</v>
      </c>
      <c r="L8129" s="32" t="s">
        <v>20117</v>
      </c>
      <c r="N8129" s="24">
        <v>0</v>
      </c>
      <c r="O8129" s="24">
        <v>0</v>
      </c>
      <c r="P8129" s="32" t="s">
        <v>838</v>
      </c>
      <c r="Q8129" s="43" t="s">
        <v>839</v>
      </c>
      <c r="R8129" s="43" t="s">
        <v>78</v>
      </c>
      <c r="S8129" s="47">
        <v>5</v>
      </c>
    </row>
    <row r="8130" spans="1:19" ht="12.75">
      <c r="A8130" s="22" t="s">
        <v>60</v>
      </c>
      <c r="B8130" s="22" t="s">
        <v>16373</v>
      </c>
      <c r="C8130" s="22" t="s">
        <v>68</v>
      </c>
      <c r="D8130" s="22" t="s">
        <v>61</v>
      </c>
      <c r="E8130" s="22" t="s">
        <v>20118</v>
      </c>
      <c r="F8130" s="31">
        <v>43062.512488425928</v>
      </c>
      <c r="G8130" s="31">
        <v>43062</v>
      </c>
      <c r="H8130" s="31">
        <v>43427</v>
      </c>
      <c r="I8130" s="31">
        <v>43092.508379629631</v>
      </c>
      <c r="J8130" s="22" t="s">
        <v>73</v>
      </c>
      <c r="K8130" s="32" t="s">
        <v>80</v>
      </c>
      <c r="L8130" s="32" t="s">
        <v>20119</v>
      </c>
      <c r="N8130" s="24">
        <v>3344.2132999999999</v>
      </c>
      <c r="O8130" s="24">
        <v>0</v>
      </c>
      <c r="P8130" s="32" t="s">
        <v>580</v>
      </c>
      <c r="Q8130" s="43" t="s">
        <v>581</v>
      </c>
      <c r="R8130" s="43" t="s">
        <v>78</v>
      </c>
      <c r="S8130" s="47">
        <v>5</v>
      </c>
    </row>
    <row r="8131" spans="1:19" ht="12.75">
      <c r="A8131" s="22" t="s">
        <v>60</v>
      </c>
      <c r="B8131" s="22" t="s">
        <v>16799</v>
      </c>
      <c r="C8131" s="22" t="s">
        <v>68</v>
      </c>
      <c r="D8131" s="22" t="s">
        <v>61</v>
      </c>
      <c r="E8131" s="22" t="s">
        <v>20120</v>
      </c>
      <c r="F8131" s="31">
        <v>43045.426898148144</v>
      </c>
      <c r="G8131" s="31">
        <v>43070</v>
      </c>
      <c r="H8131" s="31">
        <v>43435</v>
      </c>
      <c r="I8131" s="31">
        <v>43075</v>
      </c>
      <c r="J8131" s="22" t="s">
        <v>73</v>
      </c>
      <c r="K8131" s="32" t="s">
        <v>100</v>
      </c>
      <c r="L8131" s="32" t="s">
        <v>20121</v>
      </c>
      <c r="M8131" s="32" t="s">
        <v>20122</v>
      </c>
      <c r="N8131" s="24">
        <v>849.385</v>
      </c>
      <c r="O8131" s="24">
        <v>577.16</v>
      </c>
      <c r="P8131" s="32" t="s">
        <v>907</v>
      </c>
      <c r="Q8131" s="43" t="s">
        <v>908</v>
      </c>
      <c r="R8131" s="43" t="s">
        <v>78</v>
      </c>
      <c r="S8131" s="47">
        <v>5</v>
      </c>
    </row>
    <row r="8132" spans="1:19" ht="12.75">
      <c r="A8132" s="22" t="s">
        <v>60</v>
      </c>
      <c r="B8132" s="22" t="s">
        <v>16373</v>
      </c>
      <c r="C8132" s="22" t="s">
        <v>68</v>
      </c>
      <c r="D8132" s="22" t="s">
        <v>61</v>
      </c>
      <c r="E8132" s="22" t="s">
        <v>20123</v>
      </c>
      <c r="F8132" s="31">
        <v>43048.39461805555</v>
      </c>
      <c r="G8132" s="31">
        <v>43056</v>
      </c>
      <c r="H8132" s="31">
        <v>43421</v>
      </c>
      <c r="I8132" s="31">
        <v>43078.392268518517</v>
      </c>
      <c r="J8132" s="22" t="s">
        <v>73</v>
      </c>
      <c r="K8132" s="32" t="s">
        <v>74</v>
      </c>
      <c r="L8132" s="32" t="s">
        <v>20124</v>
      </c>
      <c r="N8132" s="24">
        <v>345.81400000000002</v>
      </c>
      <c r="O8132" s="24">
        <v>356.86</v>
      </c>
      <c r="P8132" s="32" t="s">
        <v>1844</v>
      </c>
      <c r="Q8132" s="43" t="s">
        <v>1845</v>
      </c>
      <c r="R8132" s="43" t="s">
        <v>78</v>
      </c>
      <c r="S8132" s="47">
        <v>5</v>
      </c>
    </row>
    <row r="8133" spans="1:19" ht="12.75">
      <c r="A8133" s="22" t="s">
        <v>60</v>
      </c>
      <c r="B8133" s="22" t="s">
        <v>16622</v>
      </c>
      <c r="C8133" s="22" t="s">
        <v>68</v>
      </c>
      <c r="D8133" s="22" t="s">
        <v>61</v>
      </c>
      <c r="E8133" s="22" t="s">
        <v>20125</v>
      </c>
      <c r="F8133" s="31">
        <v>43059.446192129624</v>
      </c>
      <c r="G8133" s="31">
        <v>43059</v>
      </c>
      <c r="H8133" s="31">
        <v>43424</v>
      </c>
      <c r="I8133" s="31">
        <v>43089</v>
      </c>
      <c r="J8133" s="22" t="s">
        <v>73</v>
      </c>
      <c r="K8133" s="32" t="s">
        <v>80</v>
      </c>
      <c r="L8133" s="32" t="s">
        <v>20126</v>
      </c>
      <c r="N8133" s="24">
        <v>0</v>
      </c>
      <c r="O8133" s="24">
        <v>0</v>
      </c>
      <c r="P8133" s="32" t="s">
        <v>20127</v>
      </c>
      <c r="Q8133" s="43" t="s">
        <v>20128</v>
      </c>
      <c r="R8133" s="43" t="s">
        <v>78</v>
      </c>
      <c r="S8133" s="47">
        <v>5</v>
      </c>
    </row>
    <row r="8134" spans="1:19" ht="12.75">
      <c r="A8134" s="22" t="s">
        <v>60</v>
      </c>
      <c r="B8134" s="22" t="s">
        <v>16755</v>
      </c>
      <c r="C8134" s="22" t="s">
        <v>68</v>
      </c>
      <c r="D8134" s="22" t="s">
        <v>61</v>
      </c>
      <c r="E8134" s="22" t="s">
        <v>20129</v>
      </c>
      <c r="F8134" s="31">
        <v>43067.462731481479</v>
      </c>
      <c r="G8134" s="31">
        <v>43067</v>
      </c>
      <c r="H8134" s="31">
        <v>43432</v>
      </c>
      <c r="I8134" s="31">
        <v>43097</v>
      </c>
      <c r="J8134" s="22" t="s">
        <v>73</v>
      </c>
      <c r="K8134" s="32" t="s">
        <v>80</v>
      </c>
      <c r="L8134" s="32" t="s">
        <v>20130</v>
      </c>
      <c r="N8134" s="24">
        <v>1736.1042</v>
      </c>
      <c r="O8134" s="24">
        <v>0</v>
      </c>
      <c r="P8134" s="32" t="s">
        <v>91</v>
      </c>
      <c r="Q8134" s="43" t="s">
        <v>92</v>
      </c>
      <c r="R8134" s="43" t="s">
        <v>78</v>
      </c>
      <c r="S8134" s="47">
        <v>5</v>
      </c>
    </row>
    <row r="8135" spans="1:19" ht="12.75">
      <c r="A8135" s="22" t="s">
        <v>60</v>
      </c>
      <c r="B8135" s="22" t="s">
        <v>16869</v>
      </c>
      <c r="C8135" s="22" t="s">
        <v>68</v>
      </c>
      <c r="D8135" s="22" t="s">
        <v>61</v>
      </c>
      <c r="E8135" s="22" t="s">
        <v>20131</v>
      </c>
      <c r="F8135" s="31">
        <v>43062.665960648148</v>
      </c>
      <c r="G8135" s="31">
        <v>43070</v>
      </c>
      <c r="H8135" s="31">
        <v>43435</v>
      </c>
      <c r="I8135" s="31">
        <v>43092</v>
      </c>
      <c r="J8135" s="22" t="s">
        <v>73</v>
      </c>
      <c r="K8135" s="32" t="s">
        <v>80</v>
      </c>
      <c r="L8135" s="32" t="s">
        <v>20132</v>
      </c>
      <c r="N8135" s="24">
        <v>0</v>
      </c>
      <c r="O8135" s="24">
        <v>0</v>
      </c>
      <c r="P8135" s="32" t="s">
        <v>939</v>
      </c>
      <c r="Q8135" s="43" t="s">
        <v>940</v>
      </c>
      <c r="R8135" s="43" t="s">
        <v>78</v>
      </c>
      <c r="S8135" s="47">
        <v>6</v>
      </c>
    </row>
    <row r="8136" spans="1:19" ht="12.75">
      <c r="A8136" s="22" t="s">
        <v>60</v>
      </c>
      <c r="B8136" s="22" t="s">
        <v>16541</v>
      </c>
      <c r="C8136" s="22" t="s">
        <v>68</v>
      </c>
      <c r="D8136" s="22" t="s">
        <v>61</v>
      </c>
      <c r="E8136" s="22" t="s">
        <v>20133</v>
      </c>
      <c r="F8136" s="31">
        <v>43066.476585648146</v>
      </c>
      <c r="G8136" s="31">
        <v>43085</v>
      </c>
      <c r="H8136" s="31">
        <v>43450</v>
      </c>
      <c r="I8136" s="31">
        <v>43096</v>
      </c>
      <c r="J8136" s="22" t="s">
        <v>73</v>
      </c>
      <c r="K8136" s="32" t="s">
        <v>110</v>
      </c>
      <c r="L8136" s="32" t="s">
        <v>20134</v>
      </c>
      <c r="N8136" s="24">
        <v>3195.4065999999998</v>
      </c>
      <c r="O8136" s="24">
        <v>2040.84</v>
      </c>
      <c r="P8136" s="32" t="s">
        <v>584</v>
      </c>
      <c r="Q8136" s="43" t="s">
        <v>585</v>
      </c>
      <c r="R8136" s="43" t="s">
        <v>78</v>
      </c>
      <c r="S8136" s="47">
        <v>5</v>
      </c>
    </row>
    <row r="8137" spans="1:19" ht="12.75">
      <c r="A8137" s="22" t="s">
        <v>60</v>
      </c>
      <c r="B8137" s="22" t="s">
        <v>16359</v>
      </c>
      <c r="C8137" s="22" t="s">
        <v>68</v>
      </c>
      <c r="D8137" s="22" t="s">
        <v>61</v>
      </c>
      <c r="E8137" s="22" t="s">
        <v>20135</v>
      </c>
      <c r="F8137" s="31">
        <v>43056.598645833328</v>
      </c>
      <c r="G8137" s="31">
        <v>43056</v>
      </c>
      <c r="H8137" s="31">
        <v>43421</v>
      </c>
      <c r="I8137" s="31">
        <v>43086</v>
      </c>
      <c r="J8137" s="22" t="s">
        <v>73</v>
      </c>
      <c r="K8137" s="32" t="s">
        <v>80</v>
      </c>
      <c r="L8137" s="32" t="s">
        <v>20136</v>
      </c>
      <c r="N8137" s="24">
        <v>637.34</v>
      </c>
      <c r="O8137" s="24">
        <v>0</v>
      </c>
      <c r="P8137" s="32" t="s">
        <v>6958</v>
      </c>
      <c r="Q8137" s="43" t="s">
        <v>6959</v>
      </c>
      <c r="R8137" s="43" t="s">
        <v>78</v>
      </c>
      <c r="S8137" s="47">
        <v>6</v>
      </c>
    </row>
    <row r="8138" spans="1:19" ht="12.75">
      <c r="A8138" s="22" t="s">
        <v>60</v>
      </c>
      <c r="B8138" s="22" t="s">
        <v>16430</v>
      </c>
      <c r="C8138" s="22" t="s">
        <v>68</v>
      </c>
      <c r="D8138" s="22" t="s">
        <v>61</v>
      </c>
      <c r="E8138" s="22" t="s">
        <v>20137</v>
      </c>
      <c r="F8138" s="31">
        <v>43052.597175925926</v>
      </c>
      <c r="G8138" s="31">
        <v>43053</v>
      </c>
      <c r="H8138" s="31">
        <v>43418</v>
      </c>
      <c r="I8138" s="31">
        <v>43082</v>
      </c>
      <c r="J8138" s="22" t="s">
        <v>73</v>
      </c>
      <c r="K8138" s="32" t="s">
        <v>110</v>
      </c>
      <c r="L8138" s="32" t="s">
        <v>20138</v>
      </c>
      <c r="N8138" s="24">
        <v>1081.345</v>
      </c>
      <c r="O8138" s="24">
        <v>1081.345</v>
      </c>
      <c r="P8138" s="32" t="s">
        <v>9334</v>
      </c>
      <c r="Q8138" s="43" t="s">
        <v>9335</v>
      </c>
      <c r="R8138" s="43" t="s">
        <v>78</v>
      </c>
      <c r="S8138" s="47">
        <v>5</v>
      </c>
    </row>
    <row r="8139" spans="1:19" ht="12.75">
      <c r="A8139" s="22" t="s">
        <v>60</v>
      </c>
      <c r="B8139" s="22" t="s">
        <v>16373</v>
      </c>
      <c r="C8139" s="22" t="s">
        <v>68</v>
      </c>
      <c r="D8139" s="22" t="s">
        <v>61</v>
      </c>
      <c r="E8139" s="22" t="s">
        <v>20139</v>
      </c>
      <c r="F8139" s="31">
        <v>43054.423645833333</v>
      </c>
      <c r="G8139" s="31">
        <v>43054</v>
      </c>
      <c r="H8139" s="31">
        <v>43419</v>
      </c>
      <c r="I8139" s="31">
        <v>43084.422939814816</v>
      </c>
      <c r="J8139" s="22" t="s">
        <v>73</v>
      </c>
      <c r="K8139" s="32" t="s">
        <v>110</v>
      </c>
      <c r="L8139" s="32" t="s">
        <v>20140</v>
      </c>
      <c r="N8139" s="24">
        <v>693.48180000000002</v>
      </c>
      <c r="O8139" s="24">
        <v>540.865</v>
      </c>
      <c r="P8139" s="32" t="s">
        <v>245</v>
      </c>
      <c r="Q8139" s="43" t="s">
        <v>246</v>
      </c>
      <c r="R8139" s="43" t="s">
        <v>2877</v>
      </c>
      <c r="S8139" s="47">
        <v>5</v>
      </c>
    </row>
    <row r="8140" spans="1:19" ht="12.75">
      <c r="A8140" s="22" t="s">
        <v>60</v>
      </c>
      <c r="B8140" s="22" t="s">
        <v>16373</v>
      </c>
      <c r="C8140" s="22" t="s">
        <v>68</v>
      </c>
      <c r="D8140" s="22" t="s">
        <v>61</v>
      </c>
      <c r="E8140" s="22" t="s">
        <v>20141</v>
      </c>
      <c r="F8140" s="31">
        <v>43048.339282407404</v>
      </c>
      <c r="G8140" s="31">
        <v>43052</v>
      </c>
      <c r="H8140" s="31">
        <v>43417</v>
      </c>
      <c r="I8140" s="31">
        <v>43078.335868055554</v>
      </c>
      <c r="J8140" s="22" t="s">
        <v>73</v>
      </c>
      <c r="K8140" s="32" t="s">
        <v>80</v>
      </c>
      <c r="L8140" s="32" t="s">
        <v>20142</v>
      </c>
      <c r="N8140" s="24">
        <v>0</v>
      </c>
      <c r="O8140" s="24">
        <v>0</v>
      </c>
      <c r="P8140" s="32" t="s">
        <v>729</v>
      </c>
      <c r="Q8140" s="43" t="s">
        <v>730</v>
      </c>
      <c r="R8140" s="43" t="s">
        <v>78</v>
      </c>
      <c r="S8140" s="47">
        <v>5</v>
      </c>
    </row>
    <row r="8141" spans="1:19" ht="12.75">
      <c r="A8141" s="22" t="s">
        <v>60</v>
      </c>
      <c r="B8141" s="22" t="s">
        <v>16373</v>
      </c>
      <c r="C8141" s="22" t="s">
        <v>68</v>
      </c>
      <c r="D8141" s="22" t="s">
        <v>61</v>
      </c>
      <c r="E8141" s="22" t="s">
        <v>20143</v>
      </c>
      <c r="F8141" s="31">
        <v>43056.084849537037</v>
      </c>
      <c r="G8141" s="31">
        <v>43091</v>
      </c>
      <c r="H8141" s="31">
        <v>43456</v>
      </c>
      <c r="I8141" s="31">
        <v>43116.084849537037</v>
      </c>
      <c r="J8141" s="22" t="s">
        <v>145</v>
      </c>
      <c r="K8141" s="32" t="s">
        <v>100</v>
      </c>
      <c r="L8141" s="32" t="s">
        <v>20144</v>
      </c>
      <c r="M8141" s="32" t="s">
        <v>20145</v>
      </c>
      <c r="N8141" s="24">
        <v>810.92399999999998</v>
      </c>
      <c r="O8141" s="24">
        <v>690.71</v>
      </c>
      <c r="P8141" s="32" t="s">
        <v>262</v>
      </c>
      <c r="Q8141" s="43" t="s">
        <v>263</v>
      </c>
      <c r="R8141" s="43" t="s">
        <v>78</v>
      </c>
      <c r="S8141" s="47">
        <v>5</v>
      </c>
    </row>
    <row r="8142" spans="1:19" ht="12.75">
      <c r="A8142" s="22" t="s">
        <v>60</v>
      </c>
      <c r="B8142" s="22" t="s">
        <v>16575</v>
      </c>
      <c r="C8142" s="22" t="s">
        <v>68</v>
      </c>
      <c r="D8142" s="22" t="s">
        <v>61</v>
      </c>
      <c r="E8142" s="22" t="s">
        <v>20146</v>
      </c>
      <c r="F8142" s="31">
        <v>43049.485868055555</v>
      </c>
      <c r="G8142" s="31">
        <v>42916</v>
      </c>
      <c r="H8142" s="31">
        <v>43281</v>
      </c>
      <c r="I8142" s="31">
        <v>43079</v>
      </c>
      <c r="J8142" s="22" t="s">
        <v>99</v>
      </c>
      <c r="K8142" s="32" t="s">
        <v>80</v>
      </c>
      <c r="L8142" s="32" t="s">
        <v>20147</v>
      </c>
      <c r="N8142" s="24">
        <v>0</v>
      </c>
      <c r="O8142" s="24">
        <v>0</v>
      </c>
      <c r="P8142" s="32" t="s">
        <v>17792</v>
      </c>
      <c r="Q8142" s="43" t="s">
        <v>17793</v>
      </c>
      <c r="R8142" s="43" t="s">
        <v>2877</v>
      </c>
      <c r="S8142" s="47">
        <v>1</v>
      </c>
    </row>
    <row r="8143" spans="1:19" ht="12.75">
      <c r="A8143" s="22" t="s">
        <v>60</v>
      </c>
      <c r="B8143" s="22" t="s">
        <v>16373</v>
      </c>
      <c r="C8143" s="22" t="s">
        <v>68</v>
      </c>
      <c r="D8143" s="22" t="s">
        <v>61</v>
      </c>
      <c r="E8143" s="22" t="s">
        <v>20148</v>
      </c>
      <c r="F8143" s="31">
        <v>43045.661238425921</v>
      </c>
      <c r="G8143" s="31">
        <v>43046</v>
      </c>
      <c r="H8143" s="31">
        <v>43411</v>
      </c>
      <c r="I8143" s="31">
        <v>43075.640127314815</v>
      </c>
      <c r="J8143" s="22" t="s">
        <v>73</v>
      </c>
      <c r="K8143" s="32" t="s">
        <v>80</v>
      </c>
      <c r="L8143" s="32" t="s">
        <v>20149</v>
      </c>
      <c r="N8143" s="24">
        <v>697.45659999999998</v>
      </c>
      <c r="O8143" s="24">
        <v>0</v>
      </c>
      <c r="P8143" s="32" t="s">
        <v>899</v>
      </c>
      <c r="Q8143" s="43" t="s">
        <v>900</v>
      </c>
      <c r="R8143" s="43" t="s">
        <v>78</v>
      </c>
      <c r="S8143" s="47">
        <v>5</v>
      </c>
    </row>
    <row r="8144" spans="1:19" ht="12.75">
      <c r="A8144" s="22" t="s">
        <v>60</v>
      </c>
      <c r="B8144" s="22" t="s">
        <v>16455</v>
      </c>
      <c r="C8144" s="22" t="s">
        <v>68</v>
      </c>
      <c r="D8144" s="22" t="s">
        <v>61</v>
      </c>
      <c r="E8144" s="22" t="s">
        <v>20150</v>
      </c>
      <c r="F8144" s="31">
        <v>43067.673043981478</v>
      </c>
      <c r="G8144" s="31">
        <v>43084</v>
      </c>
      <c r="H8144" s="31">
        <v>43449</v>
      </c>
      <c r="I8144" s="31">
        <v>43097</v>
      </c>
      <c r="J8144" s="22" t="s">
        <v>73</v>
      </c>
      <c r="K8144" s="32" t="s">
        <v>74</v>
      </c>
      <c r="L8144" s="32" t="s">
        <v>20151</v>
      </c>
      <c r="N8144" s="24">
        <v>2884.6644000000001</v>
      </c>
      <c r="O8144" s="24">
        <v>2458.29</v>
      </c>
      <c r="P8144" s="32" t="s">
        <v>1621</v>
      </c>
      <c r="Q8144" s="43" t="s">
        <v>1622</v>
      </c>
      <c r="R8144" s="43" t="s">
        <v>78</v>
      </c>
      <c r="S8144" s="47">
        <v>5</v>
      </c>
    </row>
    <row r="8145" spans="1:19" ht="12.75">
      <c r="A8145" s="22" t="s">
        <v>60</v>
      </c>
      <c r="B8145" s="22" t="s">
        <v>16373</v>
      </c>
      <c r="C8145" s="22" t="s">
        <v>68</v>
      </c>
      <c r="D8145" s="22" t="s">
        <v>61</v>
      </c>
      <c r="E8145" s="22" t="s">
        <v>20152</v>
      </c>
      <c r="F8145" s="31">
        <v>43063.463703703703</v>
      </c>
      <c r="G8145" s="31">
        <v>43034</v>
      </c>
      <c r="H8145" s="31">
        <v>43399</v>
      </c>
      <c r="I8145" s="31">
        <v>43093.463344907403</v>
      </c>
      <c r="J8145" s="22" t="s">
        <v>99</v>
      </c>
      <c r="K8145" s="32" t="s">
        <v>100</v>
      </c>
      <c r="L8145" s="32" t="s">
        <v>20153</v>
      </c>
      <c r="M8145" s="32" t="s">
        <v>19645</v>
      </c>
      <c r="N8145" s="24">
        <v>0</v>
      </c>
      <c r="O8145" s="24">
        <v>0</v>
      </c>
      <c r="P8145" s="32" t="s">
        <v>729</v>
      </c>
      <c r="Q8145" s="43" t="s">
        <v>730</v>
      </c>
      <c r="R8145" s="43" t="s">
        <v>93</v>
      </c>
      <c r="S8145" s="47">
        <v>1</v>
      </c>
    </row>
    <row r="8146" spans="1:19" ht="12.75">
      <c r="A8146" s="22" t="s">
        <v>60</v>
      </c>
      <c r="B8146" s="22" t="s">
        <v>16575</v>
      </c>
      <c r="C8146" s="22" t="s">
        <v>68</v>
      </c>
      <c r="D8146" s="22" t="s">
        <v>61</v>
      </c>
      <c r="E8146" s="22" t="s">
        <v>20154</v>
      </c>
      <c r="F8146" s="31">
        <v>43049.709513888884</v>
      </c>
      <c r="G8146" s="31">
        <v>43049</v>
      </c>
      <c r="H8146" s="31">
        <v>43414</v>
      </c>
      <c r="I8146" s="31">
        <v>43079</v>
      </c>
      <c r="J8146" s="22" t="s">
        <v>73</v>
      </c>
      <c r="K8146" s="32" t="s">
        <v>80</v>
      </c>
      <c r="L8146" s="32" t="s">
        <v>20155</v>
      </c>
      <c r="N8146" s="24">
        <v>0</v>
      </c>
      <c r="O8146" s="24">
        <v>0</v>
      </c>
      <c r="P8146" s="32" t="s">
        <v>409</v>
      </c>
      <c r="Q8146" s="43" t="s">
        <v>410</v>
      </c>
      <c r="R8146" s="43" t="s">
        <v>78</v>
      </c>
      <c r="S8146" s="47">
        <v>4</v>
      </c>
    </row>
    <row r="8147" spans="1:19" ht="12.75">
      <c r="A8147" s="22" t="s">
        <v>60</v>
      </c>
      <c r="B8147" s="22" t="s">
        <v>16703</v>
      </c>
      <c r="C8147" s="22" t="s">
        <v>68</v>
      </c>
      <c r="D8147" s="22" t="s">
        <v>61</v>
      </c>
      <c r="E8147" s="22" t="s">
        <v>20156</v>
      </c>
      <c r="F8147" s="31">
        <v>43062.599791666667</v>
      </c>
      <c r="G8147" s="31">
        <v>43062</v>
      </c>
      <c r="H8147" s="31">
        <v>43427</v>
      </c>
      <c r="I8147" s="31">
        <v>43092</v>
      </c>
      <c r="J8147" s="22" t="s">
        <v>73</v>
      </c>
      <c r="K8147" s="32" t="s">
        <v>110</v>
      </c>
      <c r="L8147" s="32" t="s">
        <v>20157</v>
      </c>
      <c r="N8147" s="24">
        <v>2954.82</v>
      </c>
      <c r="O8147" s="24">
        <v>2561.2199999999998</v>
      </c>
      <c r="P8147" s="32" t="s">
        <v>442</v>
      </c>
      <c r="Q8147" s="43" t="s">
        <v>443</v>
      </c>
      <c r="R8147" s="43" t="s">
        <v>78</v>
      </c>
      <c r="S8147" s="47">
        <v>5</v>
      </c>
    </row>
    <row r="8148" spans="1:19" ht="12.75">
      <c r="A8148" s="22" t="s">
        <v>60</v>
      </c>
      <c r="B8148" s="22" t="s">
        <v>16575</v>
      </c>
      <c r="C8148" s="22" t="s">
        <v>68</v>
      </c>
      <c r="D8148" s="22" t="s">
        <v>61</v>
      </c>
      <c r="E8148" s="22" t="s">
        <v>20158</v>
      </c>
      <c r="F8148" s="31">
        <v>43050.336354166662</v>
      </c>
      <c r="G8148" s="31">
        <v>43049</v>
      </c>
      <c r="H8148" s="31">
        <v>43414</v>
      </c>
      <c r="I8148" s="31">
        <v>43079</v>
      </c>
      <c r="J8148" s="22" t="s">
        <v>73</v>
      </c>
      <c r="K8148" s="32" t="s">
        <v>110</v>
      </c>
      <c r="L8148" s="32" t="s">
        <v>20159</v>
      </c>
      <c r="N8148" s="24">
        <v>1721.7765999999999</v>
      </c>
      <c r="O8148" s="24">
        <v>1512.83</v>
      </c>
      <c r="P8148" s="32" t="s">
        <v>1078</v>
      </c>
      <c r="Q8148" s="43" t="s">
        <v>1079</v>
      </c>
      <c r="R8148" s="43" t="s">
        <v>78</v>
      </c>
      <c r="S8148" s="47">
        <v>5</v>
      </c>
    </row>
    <row r="8149" spans="1:19" ht="12.75">
      <c r="A8149" s="22" t="s">
        <v>60</v>
      </c>
      <c r="B8149" s="22" t="s">
        <v>16529</v>
      </c>
      <c r="C8149" s="22" t="s">
        <v>68</v>
      </c>
      <c r="D8149" s="22" t="s">
        <v>61</v>
      </c>
      <c r="E8149" s="22" t="s">
        <v>20160</v>
      </c>
      <c r="F8149" s="31">
        <v>43059.441342592589</v>
      </c>
      <c r="G8149" s="31">
        <v>43069</v>
      </c>
      <c r="H8149" s="31">
        <v>43434</v>
      </c>
      <c r="I8149" s="31">
        <v>43089</v>
      </c>
      <c r="J8149" s="22" t="s">
        <v>73</v>
      </c>
      <c r="K8149" s="32" t="s">
        <v>80</v>
      </c>
      <c r="L8149" s="32" t="s">
        <v>20161</v>
      </c>
      <c r="N8149" s="24">
        <v>2047.4775</v>
      </c>
      <c r="O8149" s="24">
        <v>0</v>
      </c>
      <c r="P8149" s="32" t="s">
        <v>91</v>
      </c>
      <c r="Q8149" s="43" t="s">
        <v>92</v>
      </c>
      <c r="R8149" s="43" t="s">
        <v>78</v>
      </c>
      <c r="S8149" s="47">
        <v>5</v>
      </c>
    </row>
    <row r="8150" spans="1:19" ht="12.75">
      <c r="A8150" s="22" t="s">
        <v>60</v>
      </c>
      <c r="B8150" s="22" t="s">
        <v>16392</v>
      </c>
      <c r="C8150" s="22" t="s">
        <v>68</v>
      </c>
      <c r="D8150" s="22" t="s">
        <v>61</v>
      </c>
      <c r="E8150" s="22" t="s">
        <v>20162</v>
      </c>
      <c r="F8150" s="31">
        <v>43049.5080787037</v>
      </c>
      <c r="G8150" s="31">
        <v>43051</v>
      </c>
      <c r="H8150" s="31">
        <v>43416</v>
      </c>
      <c r="I8150" s="31">
        <v>43079</v>
      </c>
      <c r="J8150" s="22" t="s">
        <v>73</v>
      </c>
      <c r="K8150" s="32" t="s">
        <v>80</v>
      </c>
      <c r="L8150" s="32" t="s">
        <v>20163</v>
      </c>
      <c r="N8150" s="24">
        <v>819.63</v>
      </c>
      <c r="O8150" s="24">
        <v>0</v>
      </c>
      <c r="P8150" s="32" t="s">
        <v>589</v>
      </c>
      <c r="Q8150" s="43" t="s">
        <v>590</v>
      </c>
      <c r="R8150" s="43" t="s">
        <v>93</v>
      </c>
      <c r="S8150" s="47">
        <v>4</v>
      </c>
    </row>
    <row r="8151" spans="1:19" ht="12.75">
      <c r="A8151" s="22" t="s">
        <v>60</v>
      </c>
      <c r="B8151" s="22" t="s">
        <v>16546</v>
      </c>
      <c r="C8151" s="22" t="s">
        <v>68</v>
      </c>
      <c r="D8151" s="22" t="s">
        <v>61</v>
      </c>
      <c r="E8151" s="22" t="s">
        <v>20164</v>
      </c>
      <c r="F8151" s="31">
        <v>43068.709027777775</v>
      </c>
      <c r="G8151" s="31">
        <v>43069</v>
      </c>
      <c r="H8151" s="31">
        <v>43434</v>
      </c>
      <c r="I8151" s="31">
        <v>43098</v>
      </c>
      <c r="J8151" s="22" t="s">
        <v>73</v>
      </c>
      <c r="K8151" s="32" t="s">
        <v>80</v>
      </c>
      <c r="L8151" s="32" t="s">
        <v>20165</v>
      </c>
      <c r="N8151" s="24">
        <v>721.53599999999994</v>
      </c>
      <c r="O8151" s="24">
        <v>0</v>
      </c>
      <c r="P8151" s="32" t="s">
        <v>8536</v>
      </c>
      <c r="Q8151" s="43" t="s">
        <v>8537</v>
      </c>
      <c r="R8151" s="43" t="s">
        <v>78</v>
      </c>
      <c r="S8151" s="47">
        <v>5</v>
      </c>
    </row>
    <row r="8152" spans="1:19" ht="12.75">
      <c r="A8152" s="22" t="s">
        <v>60</v>
      </c>
      <c r="B8152" s="22" t="s">
        <v>16373</v>
      </c>
      <c r="C8152" s="22" t="s">
        <v>68</v>
      </c>
      <c r="D8152" s="22" t="s">
        <v>61</v>
      </c>
      <c r="E8152" s="22" t="s">
        <v>20166</v>
      </c>
      <c r="F8152" s="31">
        <v>43066.463749999995</v>
      </c>
      <c r="G8152" s="31">
        <v>42870</v>
      </c>
      <c r="H8152" s="31">
        <v>43235</v>
      </c>
      <c r="I8152" s="31">
        <v>43096.463194444441</v>
      </c>
      <c r="J8152" s="22" t="s">
        <v>99</v>
      </c>
      <c r="K8152" s="32" t="s">
        <v>100</v>
      </c>
      <c r="L8152" s="32" t="s">
        <v>20167</v>
      </c>
      <c r="M8152" s="32" t="s">
        <v>20168</v>
      </c>
      <c r="N8152" s="24">
        <v>212.78</v>
      </c>
      <c r="O8152" s="24">
        <v>212.78</v>
      </c>
      <c r="P8152" s="32" t="s">
        <v>20169</v>
      </c>
      <c r="Q8152" s="43" t="s">
        <v>20170</v>
      </c>
      <c r="R8152" s="43" t="s">
        <v>78</v>
      </c>
      <c r="S8152" s="47">
        <v>1</v>
      </c>
    </row>
    <row r="8153" spans="1:19" ht="12.75">
      <c r="A8153" s="22" t="s">
        <v>60</v>
      </c>
      <c r="B8153" s="22" t="s">
        <v>16471</v>
      </c>
      <c r="C8153" s="22" t="s">
        <v>68</v>
      </c>
      <c r="D8153" s="22" t="s">
        <v>61</v>
      </c>
      <c r="E8153" s="22" t="s">
        <v>20171</v>
      </c>
      <c r="F8153" s="31">
        <v>43056.56046296296</v>
      </c>
      <c r="G8153" s="31">
        <v>43056</v>
      </c>
      <c r="H8153" s="31">
        <v>43421</v>
      </c>
      <c r="I8153" s="31">
        <v>43086.549583333333</v>
      </c>
      <c r="J8153" s="22" t="s">
        <v>73</v>
      </c>
      <c r="K8153" s="32" t="s">
        <v>80</v>
      </c>
      <c r="L8153" s="32" t="s">
        <v>20172</v>
      </c>
      <c r="N8153" s="24">
        <v>1749.38</v>
      </c>
      <c r="O8153" s="24">
        <v>0</v>
      </c>
      <c r="P8153" s="32" t="s">
        <v>91</v>
      </c>
      <c r="Q8153" s="43" t="s">
        <v>92</v>
      </c>
      <c r="R8153" s="43" t="s">
        <v>78</v>
      </c>
      <c r="S8153" s="47">
        <v>5</v>
      </c>
    </row>
    <row r="8154" spans="1:19" ht="12.75">
      <c r="A8154" s="22" t="s">
        <v>60</v>
      </c>
      <c r="B8154" s="22" t="s">
        <v>16534</v>
      </c>
      <c r="C8154" s="22" t="s">
        <v>68</v>
      </c>
      <c r="D8154" s="22" t="s">
        <v>61</v>
      </c>
      <c r="E8154" s="22" t="s">
        <v>20173</v>
      </c>
      <c r="F8154" s="31">
        <v>43059.620567129627</v>
      </c>
      <c r="G8154" s="31">
        <v>43070</v>
      </c>
      <c r="H8154" s="31">
        <v>43435</v>
      </c>
      <c r="I8154" s="31">
        <v>43089</v>
      </c>
      <c r="J8154" s="22" t="s">
        <v>73</v>
      </c>
      <c r="K8154" s="32" t="s">
        <v>74</v>
      </c>
      <c r="L8154" s="32" t="s">
        <v>20174</v>
      </c>
      <c r="N8154" s="24">
        <v>2490.6799999999998</v>
      </c>
      <c r="O8154" s="24">
        <v>2490.6799999999998</v>
      </c>
      <c r="P8154" s="32" t="s">
        <v>262</v>
      </c>
      <c r="Q8154" s="43" t="s">
        <v>263</v>
      </c>
      <c r="R8154" s="43" t="s">
        <v>78</v>
      </c>
      <c r="S8154" s="47">
        <v>4</v>
      </c>
    </row>
    <row r="8155" spans="1:19" ht="12.75">
      <c r="A8155" s="22" t="s">
        <v>60</v>
      </c>
      <c r="B8155" s="22" t="s">
        <v>18168</v>
      </c>
      <c r="C8155" s="22" t="s">
        <v>68</v>
      </c>
      <c r="D8155" s="22" t="s">
        <v>61</v>
      </c>
      <c r="E8155" s="22" t="s">
        <v>20175</v>
      </c>
      <c r="F8155" s="31">
        <v>43061.565081018518</v>
      </c>
      <c r="G8155" s="31">
        <v>43063</v>
      </c>
      <c r="H8155" s="31">
        <v>43428</v>
      </c>
      <c r="I8155" s="31">
        <v>43091</v>
      </c>
      <c r="J8155" s="22" t="s">
        <v>73</v>
      </c>
      <c r="K8155" s="32" t="s">
        <v>80</v>
      </c>
      <c r="L8155" s="32" t="s">
        <v>20176</v>
      </c>
      <c r="N8155" s="24">
        <v>476.07</v>
      </c>
      <c r="O8155" s="24">
        <v>0</v>
      </c>
      <c r="P8155" s="32" t="s">
        <v>3103</v>
      </c>
      <c r="Q8155" s="43" t="s">
        <v>3104</v>
      </c>
      <c r="R8155" s="43" t="s">
        <v>78</v>
      </c>
      <c r="S8155" s="47">
        <v>5</v>
      </c>
    </row>
    <row r="8156" spans="1:19" ht="12.75">
      <c r="A8156" s="22" t="s">
        <v>60</v>
      </c>
      <c r="B8156" s="22" t="s">
        <v>16455</v>
      </c>
      <c r="C8156" s="22" t="s">
        <v>68</v>
      </c>
      <c r="D8156" s="22" t="s">
        <v>61</v>
      </c>
      <c r="E8156" s="22" t="s">
        <v>20177</v>
      </c>
      <c r="F8156" s="31">
        <v>43041.598900462959</v>
      </c>
      <c r="G8156" s="31">
        <v>43069</v>
      </c>
      <c r="H8156" s="31">
        <v>43434</v>
      </c>
      <c r="I8156" s="31">
        <v>43071</v>
      </c>
      <c r="J8156" s="22" t="s">
        <v>73</v>
      </c>
      <c r="K8156" s="32" t="s">
        <v>74</v>
      </c>
      <c r="L8156" s="32" t="s">
        <v>20178</v>
      </c>
      <c r="N8156" s="24">
        <v>3588.1075000000001</v>
      </c>
      <c r="O8156" s="24">
        <v>2069.67</v>
      </c>
      <c r="P8156" s="32" t="s">
        <v>549</v>
      </c>
      <c r="Q8156" s="43" t="s">
        <v>550</v>
      </c>
      <c r="R8156" s="43" t="s">
        <v>78</v>
      </c>
      <c r="S8156" s="47">
        <v>5</v>
      </c>
    </row>
    <row r="8157" spans="1:19" ht="12.75">
      <c r="A8157" s="22" t="s">
        <v>60</v>
      </c>
      <c r="B8157" s="22" t="s">
        <v>16386</v>
      </c>
      <c r="C8157" s="22" t="s">
        <v>68</v>
      </c>
      <c r="D8157" s="22" t="s">
        <v>61</v>
      </c>
      <c r="E8157" s="22" t="s">
        <v>20179</v>
      </c>
      <c r="F8157" s="31">
        <v>43054.576597222222</v>
      </c>
      <c r="G8157" s="31">
        <v>43063</v>
      </c>
      <c r="H8157" s="31">
        <v>43428</v>
      </c>
      <c r="I8157" s="31">
        <v>43084</v>
      </c>
      <c r="J8157" s="22" t="s">
        <v>99</v>
      </c>
      <c r="K8157" s="32" t="s">
        <v>100</v>
      </c>
      <c r="L8157" s="32" t="s">
        <v>20180</v>
      </c>
      <c r="M8157" s="32" t="s">
        <v>16389</v>
      </c>
      <c r="N8157" s="24">
        <v>0</v>
      </c>
      <c r="O8157" s="24">
        <v>0</v>
      </c>
      <c r="P8157" s="32" t="s">
        <v>16390</v>
      </c>
      <c r="Q8157" s="43" t="s">
        <v>16391</v>
      </c>
      <c r="R8157" s="43" t="s">
        <v>78</v>
      </c>
      <c r="S8157" s="47">
        <v>1</v>
      </c>
    </row>
    <row r="8158" spans="1:19" ht="12.75">
      <c r="A8158" s="22" t="s">
        <v>60</v>
      </c>
      <c r="B8158" s="22" t="s">
        <v>16359</v>
      </c>
      <c r="C8158" s="22" t="s">
        <v>68</v>
      </c>
      <c r="D8158" s="22" t="s">
        <v>61</v>
      </c>
      <c r="E8158" s="22" t="s">
        <v>20181</v>
      </c>
      <c r="F8158" s="31">
        <v>43059.488182870366</v>
      </c>
      <c r="G8158" s="31">
        <v>43069</v>
      </c>
      <c r="H8158" s="31">
        <v>43434</v>
      </c>
      <c r="I8158" s="31">
        <v>43089</v>
      </c>
      <c r="J8158" s="22" t="s">
        <v>73</v>
      </c>
      <c r="K8158" s="32" t="s">
        <v>80</v>
      </c>
      <c r="L8158" s="32" t="s">
        <v>20182</v>
      </c>
      <c r="N8158" s="24">
        <v>1654.7316000000001</v>
      </c>
      <c r="O8158" s="24">
        <v>0</v>
      </c>
      <c r="P8158" s="32" t="s">
        <v>91</v>
      </c>
      <c r="Q8158" s="43" t="s">
        <v>92</v>
      </c>
      <c r="R8158" s="43" t="s">
        <v>78</v>
      </c>
      <c r="S8158" s="47">
        <v>5</v>
      </c>
    </row>
    <row r="8159" spans="1:19" ht="12.75">
      <c r="A8159" s="22" t="s">
        <v>60</v>
      </c>
      <c r="B8159" s="22" t="s">
        <v>16373</v>
      </c>
      <c r="C8159" s="22" t="s">
        <v>68</v>
      </c>
      <c r="D8159" s="22" t="s">
        <v>61</v>
      </c>
      <c r="E8159" s="22" t="s">
        <v>20183</v>
      </c>
      <c r="F8159" s="31">
        <v>43042.443807870368</v>
      </c>
      <c r="G8159" s="31">
        <v>43042</v>
      </c>
      <c r="H8159" s="31">
        <v>43407</v>
      </c>
      <c r="I8159" s="31">
        <v>43072.442962962959</v>
      </c>
      <c r="J8159" s="22" t="s">
        <v>73</v>
      </c>
      <c r="K8159" s="32" t="s">
        <v>80</v>
      </c>
      <c r="L8159" s="32" t="s">
        <v>20184</v>
      </c>
      <c r="N8159" s="24">
        <v>907.7025</v>
      </c>
      <c r="O8159" s="24">
        <v>0</v>
      </c>
      <c r="P8159" s="32" t="s">
        <v>7005</v>
      </c>
      <c r="Q8159" s="43" t="s">
        <v>7006</v>
      </c>
      <c r="R8159" s="43" t="s">
        <v>78</v>
      </c>
      <c r="S8159" s="47">
        <v>6</v>
      </c>
    </row>
    <row r="8160" spans="1:19" ht="12.75">
      <c r="A8160" s="22" t="s">
        <v>60</v>
      </c>
      <c r="B8160" s="22" t="s">
        <v>16373</v>
      </c>
      <c r="C8160" s="22" t="s">
        <v>68</v>
      </c>
      <c r="D8160" s="22" t="s">
        <v>61</v>
      </c>
      <c r="E8160" s="22" t="s">
        <v>20185</v>
      </c>
      <c r="F8160" s="31">
        <v>43047.635439814811</v>
      </c>
      <c r="G8160" s="31">
        <v>43049</v>
      </c>
      <c r="H8160" s="31">
        <v>43414</v>
      </c>
      <c r="I8160" s="31">
        <v>43077.632534722223</v>
      </c>
      <c r="J8160" s="22" t="s">
        <v>73</v>
      </c>
      <c r="K8160" s="32" t="s">
        <v>74</v>
      </c>
      <c r="L8160" s="32" t="s">
        <v>20186</v>
      </c>
      <c r="N8160" s="24">
        <v>377.44</v>
      </c>
      <c r="O8160" s="24">
        <v>318.76</v>
      </c>
      <c r="P8160" s="32" t="s">
        <v>2060</v>
      </c>
      <c r="Q8160" s="43" t="s">
        <v>2061</v>
      </c>
      <c r="R8160" s="43" t="s">
        <v>78</v>
      </c>
      <c r="S8160" s="47">
        <v>5</v>
      </c>
    </row>
    <row r="8161" spans="1:19" ht="12.75">
      <c r="A8161" s="22" t="s">
        <v>60</v>
      </c>
      <c r="B8161" s="22" t="s">
        <v>16373</v>
      </c>
      <c r="C8161" s="22" t="s">
        <v>68</v>
      </c>
      <c r="D8161" s="22" t="s">
        <v>61</v>
      </c>
      <c r="E8161" s="22" t="s">
        <v>20187</v>
      </c>
      <c r="F8161" s="31">
        <v>43062.638831018514</v>
      </c>
      <c r="G8161" s="31">
        <v>43066</v>
      </c>
      <c r="H8161" s="31">
        <v>43431</v>
      </c>
      <c r="I8161" s="31">
        <v>43092.63789351852</v>
      </c>
      <c r="J8161" s="22" t="s">
        <v>73</v>
      </c>
      <c r="K8161" s="32" t="s">
        <v>74</v>
      </c>
      <c r="L8161" s="32" t="s">
        <v>20188</v>
      </c>
      <c r="N8161" s="24">
        <v>283.52159999999998</v>
      </c>
      <c r="O8161" s="24">
        <v>287.62</v>
      </c>
      <c r="P8161" s="32" t="s">
        <v>20189</v>
      </c>
      <c r="Q8161" s="43" t="s">
        <v>20190</v>
      </c>
      <c r="R8161" s="43" t="s">
        <v>78</v>
      </c>
      <c r="S8161" s="47">
        <v>5</v>
      </c>
    </row>
    <row r="8162" spans="1:19" ht="12.75">
      <c r="A8162" s="22" t="s">
        <v>60</v>
      </c>
      <c r="B8162" s="22" t="s">
        <v>16595</v>
      </c>
      <c r="C8162" s="22" t="s">
        <v>68</v>
      </c>
      <c r="D8162" s="22" t="s">
        <v>61</v>
      </c>
      <c r="E8162" s="22" t="s">
        <v>20191</v>
      </c>
      <c r="F8162" s="31">
        <v>43061.484039351853</v>
      </c>
      <c r="G8162" s="31">
        <v>43061</v>
      </c>
      <c r="H8162" s="31">
        <v>43426</v>
      </c>
      <c r="I8162" s="31">
        <v>43091</v>
      </c>
      <c r="J8162" s="22" t="s">
        <v>73</v>
      </c>
      <c r="K8162" s="32" t="s">
        <v>80</v>
      </c>
      <c r="L8162" s="32" t="s">
        <v>20192</v>
      </c>
      <c r="N8162" s="24">
        <v>0</v>
      </c>
      <c r="O8162" s="24">
        <v>0</v>
      </c>
      <c r="P8162" s="32" t="s">
        <v>4972</v>
      </c>
      <c r="Q8162" s="43" t="s">
        <v>4973</v>
      </c>
      <c r="R8162" s="43" t="s">
        <v>78</v>
      </c>
      <c r="S8162" s="47">
        <v>5</v>
      </c>
    </row>
    <row r="8163" spans="1:19" ht="12.75">
      <c r="A8163" s="22" t="s">
        <v>60</v>
      </c>
      <c r="B8163" s="22" t="s">
        <v>20193</v>
      </c>
      <c r="C8163" s="22" t="s">
        <v>68</v>
      </c>
      <c r="D8163" s="22" t="s">
        <v>61</v>
      </c>
      <c r="E8163" s="22" t="s">
        <v>20194</v>
      </c>
      <c r="F8163" s="31">
        <v>43069.709328703699</v>
      </c>
      <c r="G8163" s="31">
        <v>43069</v>
      </c>
      <c r="H8163" s="31">
        <v>43434</v>
      </c>
      <c r="I8163" s="31">
        <v>43099</v>
      </c>
      <c r="J8163" s="22" t="s">
        <v>73</v>
      </c>
      <c r="K8163" s="32" t="s">
        <v>80</v>
      </c>
      <c r="L8163" s="32" t="s">
        <v>20195</v>
      </c>
      <c r="N8163" s="24">
        <v>2258.6350000000002</v>
      </c>
      <c r="O8163" s="24">
        <v>0</v>
      </c>
      <c r="P8163" s="32" t="s">
        <v>91</v>
      </c>
      <c r="Q8163" s="43" t="s">
        <v>92</v>
      </c>
      <c r="R8163" s="43" t="s">
        <v>78</v>
      </c>
      <c r="S8163" s="47">
        <v>4</v>
      </c>
    </row>
    <row r="8164" spans="1:19" ht="12.75">
      <c r="A8164" s="22" t="s">
        <v>60</v>
      </c>
      <c r="B8164" s="22" t="s">
        <v>17702</v>
      </c>
      <c r="C8164" s="22" t="s">
        <v>68</v>
      </c>
      <c r="D8164" s="22" t="s">
        <v>61</v>
      </c>
      <c r="E8164" s="22" t="s">
        <v>20196</v>
      </c>
      <c r="F8164" s="31">
        <v>43055.377395833333</v>
      </c>
      <c r="G8164" s="31">
        <v>43062</v>
      </c>
      <c r="H8164" s="31">
        <v>43427</v>
      </c>
      <c r="I8164" s="31">
        <v>43085</v>
      </c>
      <c r="J8164" s="22" t="s">
        <v>73</v>
      </c>
      <c r="K8164" s="32" t="s">
        <v>80</v>
      </c>
      <c r="L8164" s="32" t="s">
        <v>20197</v>
      </c>
      <c r="N8164" s="24">
        <v>369.515</v>
      </c>
      <c r="O8164" s="24">
        <v>0</v>
      </c>
      <c r="P8164" s="32" t="s">
        <v>20198</v>
      </c>
      <c r="Q8164" s="43" t="s">
        <v>20199</v>
      </c>
      <c r="R8164" s="43" t="s">
        <v>78</v>
      </c>
      <c r="S8164" s="47">
        <v>5</v>
      </c>
    </row>
    <row r="8165" spans="1:19" ht="12.75">
      <c r="A8165" s="22" t="s">
        <v>60</v>
      </c>
      <c r="B8165" s="22" t="s">
        <v>16738</v>
      </c>
      <c r="C8165" s="22" t="s">
        <v>68</v>
      </c>
      <c r="D8165" s="22" t="s">
        <v>61</v>
      </c>
      <c r="E8165" s="22" t="s">
        <v>20200</v>
      </c>
      <c r="F8165" s="31">
        <v>43062.437800925924</v>
      </c>
      <c r="G8165" s="31">
        <v>43070</v>
      </c>
      <c r="H8165" s="31">
        <v>43435</v>
      </c>
      <c r="I8165" s="31">
        <v>43092</v>
      </c>
      <c r="J8165" s="22" t="s">
        <v>73</v>
      </c>
      <c r="K8165" s="32" t="s">
        <v>74</v>
      </c>
      <c r="L8165" s="32" t="s">
        <v>20201</v>
      </c>
      <c r="N8165" s="24">
        <v>3036.1979999999999</v>
      </c>
      <c r="O8165" s="24">
        <v>0</v>
      </c>
      <c r="P8165" s="32" t="s">
        <v>91</v>
      </c>
      <c r="Q8165" s="43" t="s">
        <v>92</v>
      </c>
      <c r="R8165" s="43" t="s">
        <v>78</v>
      </c>
      <c r="S8165" s="47">
        <v>5</v>
      </c>
    </row>
    <row r="8166" spans="1:19" ht="12.75">
      <c r="A8166" s="22" t="s">
        <v>60</v>
      </c>
      <c r="B8166" s="22" t="s">
        <v>16392</v>
      </c>
      <c r="C8166" s="22" t="s">
        <v>68</v>
      </c>
      <c r="D8166" s="22" t="s">
        <v>61</v>
      </c>
      <c r="E8166" s="22" t="s">
        <v>20202</v>
      </c>
      <c r="F8166" s="31">
        <v>43052.671122685184</v>
      </c>
      <c r="G8166" s="31">
        <v>43053</v>
      </c>
      <c r="H8166" s="31">
        <v>43418</v>
      </c>
      <c r="I8166" s="31">
        <v>43082</v>
      </c>
      <c r="J8166" s="22" t="s">
        <v>73</v>
      </c>
      <c r="K8166" s="32" t="s">
        <v>80</v>
      </c>
      <c r="L8166" s="32" t="s">
        <v>20203</v>
      </c>
      <c r="N8166" s="24">
        <v>1348.992</v>
      </c>
      <c r="O8166" s="24">
        <v>0</v>
      </c>
      <c r="P8166" s="32" t="s">
        <v>16634</v>
      </c>
      <c r="Q8166" s="43" t="s">
        <v>16635</v>
      </c>
      <c r="R8166" s="43" t="s">
        <v>78</v>
      </c>
      <c r="S8166" s="47">
        <v>6</v>
      </c>
    </row>
    <row r="8167" spans="1:19" ht="12.75">
      <c r="A8167" s="22" t="s">
        <v>60</v>
      </c>
      <c r="B8167" s="22" t="s">
        <v>16446</v>
      </c>
      <c r="C8167" s="22" t="s">
        <v>68</v>
      </c>
      <c r="D8167" s="22" t="s">
        <v>61</v>
      </c>
      <c r="E8167" s="22" t="s">
        <v>20204</v>
      </c>
      <c r="F8167" s="31">
        <v>43041.642928240741</v>
      </c>
      <c r="G8167" s="31">
        <v>43070</v>
      </c>
      <c r="H8167" s="31">
        <v>43435</v>
      </c>
      <c r="I8167" s="31">
        <v>43071</v>
      </c>
      <c r="J8167" s="22" t="s">
        <v>73</v>
      </c>
      <c r="K8167" s="32" t="s">
        <v>80</v>
      </c>
      <c r="L8167" s="32" t="s">
        <v>20205</v>
      </c>
      <c r="N8167" s="24">
        <v>2540.4499999999998</v>
      </c>
      <c r="O8167" s="24">
        <v>0</v>
      </c>
      <c r="P8167" s="32" t="s">
        <v>1859</v>
      </c>
      <c r="Q8167" s="43" t="s">
        <v>1860</v>
      </c>
      <c r="R8167" s="43" t="s">
        <v>78</v>
      </c>
      <c r="S8167" s="47">
        <v>5</v>
      </c>
    </row>
    <row r="8168" spans="1:19" ht="12.75">
      <c r="A8168" s="22" t="s">
        <v>60</v>
      </c>
      <c r="B8168" s="22" t="s">
        <v>16386</v>
      </c>
      <c r="C8168" s="22" t="s">
        <v>68</v>
      </c>
      <c r="D8168" s="22" t="s">
        <v>61</v>
      </c>
      <c r="E8168" s="22" t="s">
        <v>20206</v>
      </c>
      <c r="F8168" s="31">
        <v>43053.625115740739</v>
      </c>
      <c r="G8168" s="31">
        <v>43053</v>
      </c>
      <c r="H8168" s="31">
        <v>43418</v>
      </c>
      <c r="I8168" s="31">
        <v>43083</v>
      </c>
      <c r="J8168" s="22" t="s">
        <v>73</v>
      </c>
      <c r="K8168" s="32" t="s">
        <v>74</v>
      </c>
      <c r="L8168" s="32" t="s">
        <v>20207</v>
      </c>
      <c r="N8168" s="24">
        <v>610.65</v>
      </c>
      <c r="O8168" s="24">
        <v>674.32</v>
      </c>
      <c r="P8168" s="32" t="s">
        <v>20208</v>
      </c>
      <c r="Q8168" s="43" t="s">
        <v>20209</v>
      </c>
      <c r="R8168" s="43" t="s">
        <v>78</v>
      </c>
      <c r="S8168" s="47">
        <v>5</v>
      </c>
    </row>
    <row r="8169" spans="1:19" ht="12.75">
      <c r="A8169" s="22" t="s">
        <v>60</v>
      </c>
      <c r="B8169" s="22" t="s">
        <v>16921</v>
      </c>
      <c r="C8169" s="22" t="s">
        <v>68</v>
      </c>
      <c r="D8169" s="22" t="s">
        <v>61</v>
      </c>
      <c r="E8169" s="22" t="s">
        <v>20210</v>
      </c>
      <c r="F8169" s="31">
        <v>43040.586782407408</v>
      </c>
      <c r="G8169" s="31">
        <v>43061</v>
      </c>
      <c r="H8169" s="31">
        <v>43426</v>
      </c>
      <c r="I8169" s="31">
        <v>43070</v>
      </c>
      <c r="J8169" s="22" t="s">
        <v>73</v>
      </c>
      <c r="K8169" s="32" t="s">
        <v>80</v>
      </c>
      <c r="L8169" s="32" t="s">
        <v>20211</v>
      </c>
      <c r="N8169" s="24">
        <v>0</v>
      </c>
      <c r="O8169" s="24">
        <v>0</v>
      </c>
      <c r="P8169" s="32" t="s">
        <v>19351</v>
      </c>
      <c r="Q8169" s="43" t="s">
        <v>19352</v>
      </c>
      <c r="R8169" s="43" t="s">
        <v>78</v>
      </c>
      <c r="S8169" s="47">
        <v>5</v>
      </c>
    </row>
    <row r="8170" spans="1:19" ht="12.75">
      <c r="A8170" s="22" t="s">
        <v>60</v>
      </c>
      <c r="B8170" s="22" t="s">
        <v>17011</v>
      </c>
      <c r="C8170" s="22" t="s">
        <v>68</v>
      </c>
      <c r="D8170" s="22" t="s">
        <v>61</v>
      </c>
      <c r="E8170" s="22" t="s">
        <v>20212</v>
      </c>
      <c r="F8170" s="31">
        <v>43048.510624999995</v>
      </c>
      <c r="G8170" s="31">
        <v>43048</v>
      </c>
      <c r="H8170" s="31">
        <v>43413</v>
      </c>
      <c r="I8170" s="31">
        <v>43078</v>
      </c>
      <c r="J8170" s="22" t="s">
        <v>73</v>
      </c>
      <c r="K8170" s="32" t="s">
        <v>80</v>
      </c>
      <c r="L8170" s="32" t="s">
        <v>20213</v>
      </c>
      <c r="N8170" s="24">
        <v>1091.78</v>
      </c>
      <c r="O8170" s="24">
        <v>0</v>
      </c>
      <c r="P8170" s="32" t="s">
        <v>750</v>
      </c>
      <c r="Q8170" s="43" t="s">
        <v>751</v>
      </c>
      <c r="R8170" s="43" t="s">
        <v>78</v>
      </c>
      <c r="S8170" s="47">
        <v>6</v>
      </c>
    </row>
    <row r="8171" spans="1:19" ht="12.75">
      <c r="A8171" s="22" t="s">
        <v>60</v>
      </c>
      <c r="B8171" s="22" t="s">
        <v>16546</v>
      </c>
      <c r="C8171" s="22" t="s">
        <v>68</v>
      </c>
      <c r="D8171" s="22" t="s">
        <v>61</v>
      </c>
      <c r="E8171" s="22" t="s">
        <v>20214</v>
      </c>
      <c r="F8171" s="31">
        <v>43052.48982638889</v>
      </c>
      <c r="G8171" s="31">
        <v>43052</v>
      </c>
      <c r="H8171" s="31">
        <v>43417</v>
      </c>
      <c r="I8171" s="31">
        <v>43082</v>
      </c>
      <c r="J8171" s="22" t="s">
        <v>73</v>
      </c>
      <c r="K8171" s="32" t="s">
        <v>74</v>
      </c>
      <c r="L8171" s="32" t="s">
        <v>20215</v>
      </c>
      <c r="N8171" s="24">
        <v>1805</v>
      </c>
      <c r="O8171" s="24">
        <v>1462.4666</v>
      </c>
      <c r="P8171" s="32" t="s">
        <v>112</v>
      </c>
      <c r="Q8171" s="43" t="s">
        <v>113</v>
      </c>
      <c r="R8171" s="43" t="s">
        <v>78</v>
      </c>
      <c r="S8171" s="47">
        <v>5</v>
      </c>
    </row>
    <row r="8172" spans="1:19" ht="12.75">
      <c r="A8172" s="22" t="s">
        <v>60</v>
      </c>
      <c r="B8172" s="22" t="s">
        <v>16843</v>
      </c>
      <c r="C8172" s="22" t="s">
        <v>68</v>
      </c>
      <c r="D8172" s="22" t="s">
        <v>61</v>
      </c>
      <c r="E8172" s="22" t="s">
        <v>20216</v>
      </c>
      <c r="F8172" s="31">
        <v>43053.382581018515</v>
      </c>
      <c r="G8172" s="31">
        <v>43053</v>
      </c>
      <c r="H8172" s="31">
        <v>43418</v>
      </c>
      <c r="I8172" s="31">
        <v>43083</v>
      </c>
      <c r="J8172" s="22" t="s">
        <v>73</v>
      </c>
      <c r="K8172" s="32" t="s">
        <v>80</v>
      </c>
      <c r="L8172" s="32" t="s">
        <v>20217</v>
      </c>
      <c r="N8172" s="24">
        <v>0</v>
      </c>
      <c r="O8172" s="24">
        <v>0</v>
      </c>
      <c r="P8172" s="32" t="s">
        <v>20218</v>
      </c>
      <c r="Q8172" s="43" t="s">
        <v>20219</v>
      </c>
      <c r="R8172" s="43" t="s">
        <v>78</v>
      </c>
      <c r="S8172" s="47">
        <v>5</v>
      </c>
    </row>
    <row r="8173" spans="1:19" ht="12.75">
      <c r="A8173" s="22" t="s">
        <v>60</v>
      </c>
      <c r="B8173" s="22" t="s">
        <v>16567</v>
      </c>
      <c r="C8173" s="22" t="s">
        <v>68</v>
      </c>
      <c r="D8173" s="22" t="s">
        <v>61</v>
      </c>
      <c r="E8173" s="22" t="s">
        <v>20220</v>
      </c>
      <c r="F8173" s="31">
        <v>43056.377581018518</v>
      </c>
      <c r="G8173" s="31">
        <v>43066</v>
      </c>
      <c r="H8173" s="31">
        <v>43431</v>
      </c>
      <c r="I8173" s="31">
        <v>43086</v>
      </c>
      <c r="J8173" s="22" t="s">
        <v>73</v>
      </c>
      <c r="K8173" s="32" t="s">
        <v>110</v>
      </c>
      <c r="L8173" s="32" t="s">
        <v>20221</v>
      </c>
      <c r="N8173" s="24">
        <v>10361.182500000001</v>
      </c>
      <c r="O8173" s="24">
        <v>5394.02</v>
      </c>
      <c r="P8173" s="32" t="s">
        <v>907</v>
      </c>
      <c r="Q8173" s="43" t="s">
        <v>908</v>
      </c>
      <c r="R8173" s="43" t="s">
        <v>78</v>
      </c>
      <c r="S8173" s="47">
        <v>5</v>
      </c>
    </row>
    <row r="8174" spans="1:19" ht="12.75">
      <c r="A8174" s="22" t="s">
        <v>60</v>
      </c>
      <c r="B8174" s="22" t="s">
        <v>16455</v>
      </c>
      <c r="C8174" s="22" t="s">
        <v>68</v>
      </c>
      <c r="D8174" s="22" t="s">
        <v>61</v>
      </c>
      <c r="E8174" s="22" t="s">
        <v>20222</v>
      </c>
      <c r="F8174" s="31">
        <v>43066.602708333332</v>
      </c>
      <c r="G8174" s="31">
        <v>43066</v>
      </c>
      <c r="H8174" s="31">
        <v>43431</v>
      </c>
      <c r="I8174" s="31">
        <v>43096</v>
      </c>
      <c r="J8174" s="22" t="s">
        <v>73</v>
      </c>
      <c r="K8174" s="32" t="s">
        <v>74</v>
      </c>
      <c r="L8174" s="32" t="s">
        <v>20223</v>
      </c>
      <c r="N8174" s="24">
        <v>2032.5033000000001</v>
      </c>
      <c r="O8174" s="24">
        <v>1544.61</v>
      </c>
      <c r="P8174" s="32" t="s">
        <v>644</v>
      </c>
      <c r="Q8174" s="43" t="s">
        <v>645</v>
      </c>
      <c r="R8174" s="43" t="s">
        <v>78</v>
      </c>
      <c r="S8174" s="47">
        <v>5</v>
      </c>
    </row>
    <row r="8175" spans="1:19" ht="12.75">
      <c r="A8175" s="22" t="s">
        <v>60</v>
      </c>
      <c r="B8175" s="22" t="s">
        <v>16430</v>
      </c>
      <c r="C8175" s="22" t="s">
        <v>68</v>
      </c>
      <c r="D8175" s="22" t="s">
        <v>61</v>
      </c>
      <c r="E8175" s="22" t="s">
        <v>20224</v>
      </c>
      <c r="F8175" s="31">
        <v>43045.500196759254</v>
      </c>
      <c r="G8175" s="31">
        <v>43058</v>
      </c>
      <c r="H8175" s="31">
        <v>43423</v>
      </c>
      <c r="I8175" s="31">
        <v>43075</v>
      </c>
      <c r="J8175" s="22" t="s">
        <v>73</v>
      </c>
      <c r="K8175" s="32" t="s">
        <v>80</v>
      </c>
      <c r="L8175" s="32" t="s">
        <v>20225</v>
      </c>
      <c r="N8175" s="24">
        <v>4678.6000000000004</v>
      </c>
      <c r="O8175" s="24">
        <v>0</v>
      </c>
      <c r="P8175" s="32" t="s">
        <v>409</v>
      </c>
      <c r="Q8175" s="43" t="s">
        <v>410</v>
      </c>
      <c r="R8175" s="43" t="s">
        <v>78</v>
      </c>
      <c r="S8175" s="47">
        <v>5</v>
      </c>
    </row>
    <row r="8176" spans="1:19" ht="12.75">
      <c r="A8176" s="22" t="s">
        <v>60</v>
      </c>
      <c r="B8176" s="22" t="s">
        <v>16362</v>
      </c>
      <c r="C8176" s="22" t="s">
        <v>68</v>
      </c>
      <c r="D8176" s="22" t="s">
        <v>61</v>
      </c>
      <c r="E8176" s="22" t="s">
        <v>20226</v>
      </c>
      <c r="F8176" s="31">
        <v>43059.590219907404</v>
      </c>
      <c r="G8176" s="31">
        <v>43059</v>
      </c>
      <c r="H8176" s="31">
        <v>43424</v>
      </c>
      <c r="I8176" s="31">
        <v>43089</v>
      </c>
      <c r="J8176" s="22" t="s">
        <v>73</v>
      </c>
      <c r="K8176" s="32" t="s">
        <v>80</v>
      </c>
      <c r="L8176" s="32" t="s">
        <v>20227</v>
      </c>
      <c r="N8176" s="24">
        <v>0</v>
      </c>
      <c r="O8176" s="24">
        <v>0</v>
      </c>
      <c r="P8176" s="32" t="s">
        <v>7061</v>
      </c>
      <c r="Q8176" s="43" t="s">
        <v>7062</v>
      </c>
      <c r="R8176" s="43" t="s">
        <v>78</v>
      </c>
      <c r="S8176" s="47">
        <v>3</v>
      </c>
    </row>
    <row r="8177" spans="1:19" ht="12.75">
      <c r="A8177" s="22" t="s">
        <v>60</v>
      </c>
      <c r="B8177" s="22" t="s">
        <v>16455</v>
      </c>
      <c r="C8177" s="22" t="s">
        <v>68</v>
      </c>
      <c r="D8177" s="22" t="s">
        <v>61</v>
      </c>
      <c r="E8177" s="22" t="s">
        <v>20228</v>
      </c>
      <c r="F8177" s="31">
        <v>43066.527557870366</v>
      </c>
      <c r="G8177" s="31">
        <v>43084</v>
      </c>
      <c r="H8177" s="31">
        <v>43449</v>
      </c>
      <c r="I8177" s="31">
        <v>43096</v>
      </c>
      <c r="J8177" s="22" t="s">
        <v>73</v>
      </c>
      <c r="K8177" s="32" t="s">
        <v>80</v>
      </c>
      <c r="L8177" s="32" t="s">
        <v>20229</v>
      </c>
      <c r="N8177" s="24">
        <v>9508.1399999999994</v>
      </c>
      <c r="O8177" s="24">
        <v>0</v>
      </c>
      <c r="P8177" s="32" t="s">
        <v>13020</v>
      </c>
      <c r="Q8177" s="43" t="s">
        <v>13021</v>
      </c>
      <c r="R8177" s="43" t="s">
        <v>78</v>
      </c>
      <c r="S8177" s="47">
        <v>5</v>
      </c>
    </row>
    <row r="8178" spans="1:19" ht="12.75">
      <c r="A8178" s="22" t="s">
        <v>60</v>
      </c>
      <c r="B8178" s="22" t="s">
        <v>16386</v>
      </c>
      <c r="C8178" s="22" t="s">
        <v>68</v>
      </c>
      <c r="D8178" s="22" t="s">
        <v>61</v>
      </c>
      <c r="E8178" s="22" t="s">
        <v>20230</v>
      </c>
      <c r="F8178" s="31">
        <v>43045.283993055556</v>
      </c>
      <c r="G8178" s="31">
        <v>43089</v>
      </c>
      <c r="H8178" s="31">
        <v>43454</v>
      </c>
      <c r="I8178" s="31">
        <v>43105.283993055556</v>
      </c>
      <c r="J8178" s="22" t="s">
        <v>73</v>
      </c>
      <c r="K8178" s="32" t="s">
        <v>74</v>
      </c>
      <c r="L8178" s="32" t="s">
        <v>20231</v>
      </c>
      <c r="N8178" s="24">
        <v>705.04660000000001</v>
      </c>
      <c r="O8178" s="24">
        <v>675.94</v>
      </c>
      <c r="P8178" s="32" t="s">
        <v>492</v>
      </c>
      <c r="Q8178" s="43" t="s">
        <v>493</v>
      </c>
      <c r="R8178" s="43" t="s">
        <v>78</v>
      </c>
      <c r="S8178" s="47">
        <v>4</v>
      </c>
    </row>
    <row r="8179" spans="1:19" ht="12.75">
      <c r="A8179" s="22" t="s">
        <v>60</v>
      </c>
      <c r="B8179" s="22" t="s">
        <v>16703</v>
      </c>
      <c r="C8179" s="22" t="s">
        <v>68</v>
      </c>
      <c r="D8179" s="22" t="s">
        <v>61</v>
      </c>
      <c r="E8179" s="22" t="s">
        <v>20232</v>
      </c>
      <c r="F8179" s="31">
        <v>43055.618912037033</v>
      </c>
      <c r="G8179" s="31">
        <v>43071</v>
      </c>
      <c r="H8179" s="31">
        <v>43436</v>
      </c>
      <c r="I8179" s="31">
        <v>43083</v>
      </c>
      <c r="J8179" s="22" t="s">
        <v>73</v>
      </c>
      <c r="K8179" s="32" t="s">
        <v>80</v>
      </c>
      <c r="L8179" s="32" t="s">
        <v>20233</v>
      </c>
      <c r="N8179" s="24">
        <v>3577.31</v>
      </c>
      <c r="O8179" s="24">
        <v>0</v>
      </c>
      <c r="P8179" s="32" t="s">
        <v>91</v>
      </c>
      <c r="Q8179" s="43" t="s">
        <v>92</v>
      </c>
      <c r="R8179" s="43" t="s">
        <v>78</v>
      </c>
      <c r="S8179" s="47">
        <v>4</v>
      </c>
    </row>
    <row r="8180" spans="1:19" ht="12.75">
      <c r="A8180" s="22" t="s">
        <v>60</v>
      </c>
      <c r="B8180" s="22" t="s">
        <v>16452</v>
      </c>
      <c r="C8180" s="22" t="s">
        <v>68</v>
      </c>
      <c r="D8180" s="22" t="s">
        <v>61</v>
      </c>
      <c r="E8180" s="22" t="s">
        <v>20234</v>
      </c>
      <c r="F8180" s="31">
        <v>43068.452523148146</v>
      </c>
      <c r="G8180" s="31">
        <v>43068</v>
      </c>
      <c r="H8180" s="31">
        <v>43433</v>
      </c>
      <c r="I8180" s="31">
        <v>43098</v>
      </c>
      <c r="J8180" s="22" t="s">
        <v>73</v>
      </c>
      <c r="K8180" s="32" t="s">
        <v>80</v>
      </c>
      <c r="L8180" s="32" t="s">
        <v>20235</v>
      </c>
      <c r="N8180" s="24">
        <v>3877.11</v>
      </c>
      <c r="O8180" s="24">
        <v>0</v>
      </c>
      <c r="P8180" s="32" t="s">
        <v>154</v>
      </c>
      <c r="Q8180" s="43" t="s">
        <v>155</v>
      </c>
      <c r="R8180" s="43" t="s">
        <v>78</v>
      </c>
      <c r="S8180" s="47">
        <v>4</v>
      </c>
    </row>
    <row r="8181" spans="1:19" ht="12.75">
      <c r="A8181" s="22" t="s">
        <v>60</v>
      </c>
      <c r="B8181" s="22" t="s">
        <v>16373</v>
      </c>
      <c r="C8181" s="22" t="s">
        <v>68</v>
      </c>
      <c r="D8181" s="22" t="s">
        <v>61</v>
      </c>
      <c r="E8181" s="22" t="s">
        <v>20236</v>
      </c>
      <c r="F8181" s="31">
        <v>43069.443599537037</v>
      </c>
      <c r="G8181" s="31">
        <v>43088</v>
      </c>
      <c r="H8181" s="31">
        <v>43453</v>
      </c>
      <c r="I8181" s="31">
        <v>43129.443599537037</v>
      </c>
      <c r="J8181" s="22" t="s">
        <v>145</v>
      </c>
      <c r="K8181" s="32" t="s">
        <v>80</v>
      </c>
      <c r="L8181" s="32" t="s">
        <v>20237</v>
      </c>
      <c r="N8181" s="24">
        <v>0</v>
      </c>
      <c r="O8181" s="24">
        <v>0</v>
      </c>
      <c r="P8181" s="32" t="s">
        <v>9596</v>
      </c>
      <c r="Q8181" s="43" t="s">
        <v>9597</v>
      </c>
      <c r="R8181" s="43" t="s">
        <v>78</v>
      </c>
      <c r="S8181" s="47">
        <v>1</v>
      </c>
    </row>
    <row r="8182" spans="1:19" ht="12.75">
      <c r="A8182" s="22" t="s">
        <v>60</v>
      </c>
      <c r="B8182" s="22" t="s">
        <v>16395</v>
      </c>
      <c r="C8182" s="22" t="s">
        <v>68</v>
      </c>
      <c r="D8182" s="22" t="s">
        <v>61</v>
      </c>
      <c r="E8182" s="22" t="s">
        <v>20238</v>
      </c>
      <c r="F8182" s="31">
        <v>43063.718993055554</v>
      </c>
      <c r="G8182" s="31">
        <v>43064</v>
      </c>
      <c r="H8182" s="31">
        <v>43429</v>
      </c>
      <c r="I8182" s="31">
        <v>43093</v>
      </c>
      <c r="J8182" s="22" t="s">
        <v>73</v>
      </c>
      <c r="K8182" s="32" t="s">
        <v>100</v>
      </c>
      <c r="L8182" s="32" t="s">
        <v>20239</v>
      </c>
      <c r="M8182" s="32" t="s">
        <v>20240</v>
      </c>
      <c r="N8182" s="24">
        <v>1967.4332999999999</v>
      </c>
      <c r="O8182" s="24">
        <v>2951.15</v>
      </c>
      <c r="P8182" s="32" t="s">
        <v>2052</v>
      </c>
      <c r="Q8182" s="43" t="s">
        <v>2053</v>
      </c>
      <c r="R8182" s="43" t="s">
        <v>93</v>
      </c>
      <c r="S8182" s="47">
        <v>5</v>
      </c>
    </row>
    <row r="8183" spans="1:19" ht="12.75">
      <c r="A8183" s="22" t="s">
        <v>60</v>
      </c>
      <c r="B8183" s="22" t="s">
        <v>16373</v>
      </c>
      <c r="C8183" s="22" t="s">
        <v>68</v>
      </c>
      <c r="D8183" s="22" t="s">
        <v>61</v>
      </c>
      <c r="E8183" s="22" t="s">
        <v>20241</v>
      </c>
      <c r="F8183" s="31">
        <v>43063.498912037037</v>
      </c>
      <c r="G8183" s="31">
        <v>43063</v>
      </c>
      <c r="H8183" s="31">
        <v>43428</v>
      </c>
      <c r="I8183" s="31">
        <v>43093.497372685182</v>
      </c>
      <c r="J8183" s="22" t="s">
        <v>73</v>
      </c>
      <c r="K8183" s="32" t="s">
        <v>110</v>
      </c>
      <c r="L8183" s="32" t="s">
        <v>20242</v>
      </c>
      <c r="N8183" s="24">
        <v>740.50800000000004</v>
      </c>
      <c r="O8183" s="24">
        <v>836.055</v>
      </c>
      <c r="P8183" s="32" t="s">
        <v>245</v>
      </c>
      <c r="Q8183" s="43" t="s">
        <v>246</v>
      </c>
      <c r="R8183" s="43" t="s">
        <v>78</v>
      </c>
      <c r="S8183" s="47">
        <v>5</v>
      </c>
    </row>
    <row r="8184" spans="1:19" ht="12.75">
      <c r="A8184" s="22" t="s">
        <v>60</v>
      </c>
      <c r="B8184" s="22" t="s">
        <v>16613</v>
      </c>
      <c r="C8184" s="22" t="s">
        <v>68</v>
      </c>
      <c r="D8184" s="22" t="s">
        <v>61</v>
      </c>
      <c r="E8184" s="22" t="s">
        <v>20243</v>
      </c>
      <c r="F8184" s="31">
        <v>43066.501400462963</v>
      </c>
      <c r="G8184" s="31">
        <v>43082</v>
      </c>
      <c r="H8184" s="31">
        <v>43447</v>
      </c>
      <c r="I8184" s="31">
        <v>43096</v>
      </c>
      <c r="J8184" s="22" t="s">
        <v>73</v>
      </c>
      <c r="K8184" s="32" t="s">
        <v>74</v>
      </c>
      <c r="L8184" s="32" t="s">
        <v>20244</v>
      </c>
      <c r="N8184" s="24">
        <v>1016.865</v>
      </c>
      <c r="O8184" s="24">
        <v>835.01</v>
      </c>
      <c r="P8184" s="32" t="s">
        <v>2238</v>
      </c>
      <c r="Q8184" s="43" t="s">
        <v>2239</v>
      </c>
      <c r="R8184" s="43" t="s">
        <v>78</v>
      </c>
      <c r="S8184" s="47">
        <v>5</v>
      </c>
    </row>
    <row r="8185" spans="1:19" ht="12.75">
      <c r="A8185" s="22" t="s">
        <v>60</v>
      </c>
      <c r="B8185" s="22" t="s">
        <v>16373</v>
      </c>
      <c r="C8185" s="22" t="s">
        <v>68</v>
      </c>
      <c r="D8185" s="22" t="s">
        <v>61</v>
      </c>
      <c r="E8185" s="22" t="s">
        <v>20245</v>
      </c>
      <c r="F8185" s="31">
        <v>43053.583993055552</v>
      </c>
      <c r="G8185" s="31">
        <v>43055</v>
      </c>
      <c r="H8185" s="31">
        <v>43420</v>
      </c>
      <c r="I8185" s="31">
        <v>43083.552060185182</v>
      </c>
      <c r="J8185" s="22" t="s">
        <v>73</v>
      </c>
      <c r="K8185" s="32" t="s">
        <v>74</v>
      </c>
      <c r="L8185" s="32" t="s">
        <v>20246</v>
      </c>
      <c r="N8185" s="24">
        <v>2106.50</v>
      </c>
      <c r="O8185" s="24">
        <v>0</v>
      </c>
      <c r="P8185" s="32" t="s">
        <v>12598</v>
      </c>
      <c r="Q8185" s="43" t="s">
        <v>12599</v>
      </c>
      <c r="R8185" s="43" t="s">
        <v>78</v>
      </c>
      <c r="S8185" s="47">
        <v>6</v>
      </c>
    </row>
    <row r="8186" spans="1:19" ht="12.75">
      <c r="A8186" s="22" t="s">
        <v>60</v>
      </c>
      <c r="B8186" s="22" t="s">
        <v>20247</v>
      </c>
      <c r="C8186" s="22" t="s">
        <v>68</v>
      </c>
      <c r="D8186" s="22" t="s">
        <v>61</v>
      </c>
      <c r="E8186" s="22" t="s">
        <v>20248</v>
      </c>
      <c r="F8186" s="31">
        <v>43048.445150462961</v>
      </c>
      <c r="G8186" s="31">
        <v>43042</v>
      </c>
      <c r="H8186" s="31">
        <v>43407</v>
      </c>
      <c r="I8186" s="31">
        <v>43078</v>
      </c>
      <c r="J8186" s="22" t="s">
        <v>73</v>
      </c>
      <c r="K8186" s="32" t="s">
        <v>80</v>
      </c>
      <c r="L8186" s="32" t="s">
        <v>20249</v>
      </c>
      <c r="N8186" s="24">
        <v>1192.2059999999999</v>
      </c>
      <c r="O8186" s="24">
        <v>0</v>
      </c>
      <c r="P8186" s="32" t="s">
        <v>409</v>
      </c>
      <c r="Q8186" s="43" t="s">
        <v>410</v>
      </c>
      <c r="R8186" s="43" t="s">
        <v>78</v>
      </c>
      <c r="S8186" s="47">
        <v>5</v>
      </c>
    </row>
    <row r="8187" spans="1:19" ht="12.75">
      <c r="A8187" s="22" t="s">
        <v>60</v>
      </c>
      <c r="B8187" s="22" t="s">
        <v>16537</v>
      </c>
      <c r="C8187" s="22" t="s">
        <v>68</v>
      </c>
      <c r="D8187" s="22" t="s">
        <v>61</v>
      </c>
      <c r="E8187" s="22" t="s">
        <v>20250</v>
      </c>
      <c r="F8187" s="31">
        <v>43059.665196759255</v>
      </c>
      <c r="G8187" s="31">
        <v>43076</v>
      </c>
      <c r="H8187" s="31">
        <v>43441</v>
      </c>
      <c r="I8187" s="31">
        <v>43089</v>
      </c>
      <c r="J8187" s="22" t="s">
        <v>73</v>
      </c>
      <c r="K8187" s="32" t="s">
        <v>80</v>
      </c>
      <c r="L8187" s="32" t="s">
        <v>20251</v>
      </c>
      <c r="N8187" s="24">
        <v>306.38</v>
      </c>
      <c r="O8187" s="24">
        <v>0</v>
      </c>
      <c r="P8187" s="32" t="s">
        <v>8140</v>
      </c>
      <c r="Q8187" s="43" t="s">
        <v>8141</v>
      </c>
      <c r="R8187" s="43" t="s">
        <v>78</v>
      </c>
      <c r="S8187" s="47">
        <v>5</v>
      </c>
    </row>
    <row r="8188" spans="1:19" ht="12.75">
      <c r="A8188" s="22" t="s">
        <v>60</v>
      </c>
      <c r="B8188" s="22" t="s">
        <v>16373</v>
      </c>
      <c r="C8188" s="22" t="s">
        <v>68</v>
      </c>
      <c r="D8188" s="22" t="s">
        <v>61</v>
      </c>
      <c r="E8188" s="22" t="s">
        <v>20252</v>
      </c>
      <c r="F8188" s="31">
        <v>43059.54688657407</v>
      </c>
      <c r="G8188" s="31">
        <v>43059</v>
      </c>
      <c r="H8188" s="31">
        <v>43424</v>
      </c>
      <c r="I8188" s="31">
        <v>43089.370613425926</v>
      </c>
      <c r="J8188" s="22" t="s">
        <v>73</v>
      </c>
      <c r="K8188" s="32" t="s">
        <v>80</v>
      </c>
      <c r="L8188" s="32" t="s">
        <v>20253</v>
      </c>
      <c r="N8188" s="24">
        <v>297.84249999999997</v>
      </c>
      <c r="O8188" s="24">
        <v>0</v>
      </c>
      <c r="P8188" s="32" t="s">
        <v>1669</v>
      </c>
      <c r="Q8188" s="43" t="s">
        <v>1670</v>
      </c>
      <c r="R8188" s="43" t="s">
        <v>78</v>
      </c>
      <c r="S8188" s="47">
        <v>5</v>
      </c>
    </row>
    <row r="8189" spans="1:19" ht="12.75">
      <c r="A8189" s="22" t="s">
        <v>60</v>
      </c>
      <c r="B8189" s="22" t="s">
        <v>16529</v>
      </c>
      <c r="C8189" s="22" t="s">
        <v>68</v>
      </c>
      <c r="D8189" s="22" t="s">
        <v>61</v>
      </c>
      <c r="E8189" s="22" t="s">
        <v>20254</v>
      </c>
      <c r="F8189" s="31">
        <v>43069.640520833331</v>
      </c>
      <c r="G8189" s="31">
        <v>43070</v>
      </c>
      <c r="H8189" s="31">
        <v>43435</v>
      </c>
      <c r="I8189" s="31">
        <v>43099</v>
      </c>
      <c r="J8189" s="22" t="s">
        <v>73</v>
      </c>
      <c r="K8189" s="32" t="s">
        <v>80</v>
      </c>
      <c r="L8189" s="32" t="s">
        <v>20255</v>
      </c>
      <c r="N8189" s="24">
        <v>0</v>
      </c>
      <c r="O8189" s="24">
        <v>0</v>
      </c>
      <c r="P8189" s="32" t="s">
        <v>286</v>
      </c>
      <c r="Q8189" s="43" t="s">
        <v>287</v>
      </c>
      <c r="R8189" s="43" t="s">
        <v>78</v>
      </c>
      <c r="S8189" s="47">
        <v>5</v>
      </c>
    </row>
    <row r="8190" spans="1:19" ht="12.75">
      <c r="A8190" s="22" t="s">
        <v>60</v>
      </c>
      <c r="B8190" s="22" t="s">
        <v>16392</v>
      </c>
      <c r="C8190" s="22" t="s">
        <v>68</v>
      </c>
      <c r="D8190" s="22" t="s">
        <v>61</v>
      </c>
      <c r="E8190" s="22" t="s">
        <v>20256</v>
      </c>
      <c r="F8190" s="31">
        <v>43049.575949074075</v>
      </c>
      <c r="G8190" s="31">
        <v>43054</v>
      </c>
      <c r="H8190" s="31">
        <v>43419</v>
      </c>
      <c r="I8190" s="31">
        <v>43079</v>
      </c>
      <c r="J8190" s="22" t="s">
        <v>73</v>
      </c>
      <c r="K8190" s="32" t="s">
        <v>110</v>
      </c>
      <c r="L8190" s="32" t="s">
        <v>20257</v>
      </c>
      <c r="N8190" s="24">
        <v>1262.6800000000001</v>
      </c>
      <c r="O8190" s="24">
        <v>1262.6800000000001</v>
      </c>
      <c r="P8190" s="32" t="s">
        <v>4558</v>
      </c>
      <c r="Q8190" s="43" t="s">
        <v>4559</v>
      </c>
      <c r="R8190" s="43" t="s">
        <v>78</v>
      </c>
      <c r="S8190" s="47">
        <v>1</v>
      </c>
    </row>
    <row r="8191" spans="1:19" ht="12.75">
      <c r="A8191" s="22" t="s">
        <v>60</v>
      </c>
      <c r="B8191" s="22" t="s">
        <v>16392</v>
      </c>
      <c r="C8191" s="22" t="s">
        <v>68</v>
      </c>
      <c r="D8191" s="22" t="s">
        <v>61</v>
      </c>
      <c r="E8191" s="22" t="s">
        <v>20258</v>
      </c>
      <c r="F8191" s="31">
        <v>43069.685115740736</v>
      </c>
      <c r="G8191" s="31">
        <v>43069</v>
      </c>
      <c r="H8191" s="31">
        <v>43434</v>
      </c>
      <c r="I8191" s="31">
        <v>43099</v>
      </c>
      <c r="J8191" s="22" t="s">
        <v>73</v>
      </c>
      <c r="K8191" s="32" t="s">
        <v>74</v>
      </c>
      <c r="L8191" s="32" t="s">
        <v>20259</v>
      </c>
      <c r="N8191" s="24">
        <v>1988.9332999999999</v>
      </c>
      <c r="O8191" s="24">
        <v>2111.3024999999998</v>
      </c>
      <c r="P8191" s="32" t="s">
        <v>442</v>
      </c>
      <c r="Q8191" s="43" t="s">
        <v>443</v>
      </c>
      <c r="R8191" s="43" t="s">
        <v>78</v>
      </c>
      <c r="S8191" s="47">
        <v>5</v>
      </c>
    </row>
    <row r="8192" spans="1:19" ht="12.75">
      <c r="A8192" s="22" t="s">
        <v>60</v>
      </c>
      <c r="B8192" s="22" t="s">
        <v>16563</v>
      </c>
      <c r="C8192" s="22" t="s">
        <v>68</v>
      </c>
      <c r="D8192" s="22" t="s">
        <v>61</v>
      </c>
      <c r="E8192" s="22" t="s">
        <v>20260</v>
      </c>
      <c r="F8192" s="31">
        <v>43067.605497685181</v>
      </c>
      <c r="G8192" s="31">
        <v>43110</v>
      </c>
      <c r="H8192" s="31">
        <v>43475</v>
      </c>
      <c r="I8192" s="31">
        <v>43097</v>
      </c>
      <c r="J8192" s="22" t="s">
        <v>73</v>
      </c>
      <c r="K8192" s="32" t="s">
        <v>74</v>
      </c>
      <c r="L8192" s="32" t="s">
        <v>20261</v>
      </c>
      <c r="N8192" s="24">
        <v>1142.3199999999999</v>
      </c>
      <c r="O8192" s="24">
        <v>807.35</v>
      </c>
      <c r="P8192" s="32" t="s">
        <v>442</v>
      </c>
      <c r="Q8192" s="43" t="s">
        <v>443</v>
      </c>
      <c r="R8192" s="43" t="s">
        <v>78</v>
      </c>
      <c r="S8192" s="47">
        <v>5</v>
      </c>
    </row>
    <row r="8193" spans="1:19" ht="12.75">
      <c r="A8193" s="22" t="s">
        <v>60</v>
      </c>
      <c r="B8193" s="22" t="s">
        <v>16373</v>
      </c>
      <c r="C8193" s="22" t="s">
        <v>68</v>
      </c>
      <c r="D8193" s="22" t="s">
        <v>61</v>
      </c>
      <c r="E8193" s="22" t="s">
        <v>20262</v>
      </c>
      <c r="F8193" s="31">
        <v>43056.557210648149</v>
      </c>
      <c r="G8193" s="31">
        <v>43056</v>
      </c>
      <c r="H8193" s="31">
        <v>43421</v>
      </c>
      <c r="I8193" s="31">
        <v>43086.555625000001</v>
      </c>
      <c r="J8193" s="22" t="s">
        <v>73</v>
      </c>
      <c r="K8193" s="32" t="s">
        <v>110</v>
      </c>
      <c r="L8193" s="32" t="s">
        <v>20263</v>
      </c>
      <c r="N8193" s="24">
        <v>457.28</v>
      </c>
      <c r="O8193" s="24">
        <v>356.86</v>
      </c>
      <c r="P8193" s="32" t="s">
        <v>1729</v>
      </c>
      <c r="Q8193" s="43" t="s">
        <v>1730</v>
      </c>
      <c r="R8193" s="43" t="s">
        <v>93</v>
      </c>
      <c r="S8193" s="47">
        <v>5</v>
      </c>
    </row>
    <row r="8194" spans="1:19" ht="12.75">
      <c r="A8194" s="22" t="s">
        <v>60</v>
      </c>
      <c r="B8194" s="22" t="s">
        <v>16373</v>
      </c>
      <c r="C8194" s="22" t="s">
        <v>68</v>
      </c>
      <c r="D8194" s="22" t="s">
        <v>61</v>
      </c>
      <c r="E8194" s="22" t="s">
        <v>20264</v>
      </c>
      <c r="F8194" s="31">
        <v>43054.720243055555</v>
      </c>
      <c r="G8194" s="31">
        <v>43054</v>
      </c>
      <c r="H8194" s="31">
        <v>43419</v>
      </c>
      <c r="I8194" s="31">
        <v>43084.704340277778</v>
      </c>
      <c r="J8194" s="22" t="s">
        <v>73</v>
      </c>
      <c r="K8194" s="32" t="s">
        <v>110</v>
      </c>
      <c r="L8194" s="32" t="s">
        <v>20265</v>
      </c>
      <c r="N8194" s="24">
        <v>3426.145</v>
      </c>
      <c r="O8194" s="24">
        <v>1891.24</v>
      </c>
      <c r="P8194" s="32" t="s">
        <v>1621</v>
      </c>
      <c r="Q8194" s="43" t="s">
        <v>1622</v>
      </c>
      <c r="R8194" s="43" t="s">
        <v>78</v>
      </c>
      <c r="S8194" s="47">
        <v>5</v>
      </c>
    </row>
    <row r="8195" spans="1:19" ht="12.75">
      <c r="A8195" s="22" t="s">
        <v>60</v>
      </c>
      <c r="B8195" s="22" t="s">
        <v>16985</v>
      </c>
      <c r="C8195" s="22" t="s">
        <v>68</v>
      </c>
      <c r="D8195" s="22" t="s">
        <v>61</v>
      </c>
      <c r="E8195" s="22" t="s">
        <v>20266</v>
      </c>
      <c r="F8195" s="31">
        <v>43048.502650462964</v>
      </c>
      <c r="G8195" s="31">
        <v>43074</v>
      </c>
      <c r="H8195" s="31">
        <v>43439</v>
      </c>
      <c r="I8195" s="31">
        <v>43078</v>
      </c>
      <c r="J8195" s="22" t="s">
        <v>73</v>
      </c>
      <c r="K8195" s="32" t="s">
        <v>169</v>
      </c>
      <c r="L8195" s="32" t="s">
        <v>20267</v>
      </c>
      <c r="N8195" s="24">
        <v>0</v>
      </c>
      <c r="O8195" s="24">
        <v>0</v>
      </c>
      <c r="P8195" s="32" t="s">
        <v>317</v>
      </c>
      <c r="Q8195" s="43" t="s">
        <v>318</v>
      </c>
      <c r="R8195" s="43" t="s">
        <v>78</v>
      </c>
      <c r="S8195" s="47">
        <v>3</v>
      </c>
    </row>
    <row r="8196" spans="1:19" ht="12.75">
      <c r="A8196" s="22" t="s">
        <v>60</v>
      </c>
      <c r="B8196" s="22" t="s">
        <v>16843</v>
      </c>
      <c r="C8196" s="22" t="s">
        <v>68</v>
      </c>
      <c r="D8196" s="22" t="s">
        <v>61</v>
      </c>
      <c r="E8196" s="22" t="s">
        <v>20268</v>
      </c>
      <c r="F8196" s="31">
        <v>43045.572511574072</v>
      </c>
      <c r="G8196" s="31">
        <v>43069</v>
      </c>
      <c r="H8196" s="31">
        <v>43434</v>
      </c>
      <c r="I8196" s="31">
        <v>43075</v>
      </c>
      <c r="J8196" s="22" t="s">
        <v>73</v>
      </c>
      <c r="K8196" s="32" t="s">
        <v>74</v>
      </c>
      <c r="L8196" s="32" t="s">
        <v>20269</v>
      </c>
      <c r="N8196" s="24">
        <v>2580.83</v>
      </c>
      <c r="O8196" s="24">
        <v>0</v>
      </c>
      <c r="P8196" s="32" t="s">
        <v>7292</v>
      </c>
      <c r="Q8196" s="43" t="s">
        <v>7293</v>
      </c>
      <c r="R8196" s="43" t="s">
        <v>78</v>
      </c>
      <c r="S8196" s="47">
        <v>6</v>
      </c>
    </row>
    <row r="8197" spans="1:19" ht="12.75">
      <c r="A8197" s="22" t="s">
        <v>60</v>
      </c>
      <c r="B8197" s="22" t="s">
        <v>16471</v>
      </c>
      <c r="C8197" s="22" t="s">
        <v>68</v>
      </c>
      <c r="D8197" s="22" t="s">
        <v>61</v>
      </c>
      <c r="E8197" s="22" t="s">
        <v>20270</v>
      </c>
      <c r="F8197" s="31">
        <v>43044.064988425926</v>
      </c>
      <c r="G8197" s="31">
        <v>43086</v>
      </c>
      <c r="H8197" s="31">
        <v>43451</v>
      </c>
      <c r="I8197" s="31">
        <v>43104.064988425926</v>
      </c>
      <c r="J8197" s="22" t="s">
        <v>73</v>
      </c>
      <c r="K8197" s="32" t="s">
        <v>80</v>
      </c>
      <c r="L8197" s="32" t="s">
        <v>20271</v>
      </c>
      <c r="N8197" s="24">
        <v>793.3225</v>
      </c>
      <c r="O8197" s="24">
        <v>0</v>
      </c>
      <c r="P8197" s="32" t="s">
        <v>20272</v>
      </c>
      <c r="Q8197" s="43" t="s">
        <v>20273</v>
      </c>
      <c r="R8197" s="43" t="s">
        <v>78</v>
      </c>
      <c r="S8197" s="47">
        <v>5</v>
      </c>
    </row>
    <row r="8198" spans="1:19" ht="12.75">
      <c r="A8198" s="22" t="s">
        <v>60</v>
      </c>
      <c r="B8198" s="22" t="s">
        <v>16373</v>
      </c>
      <c r="C8198" s="22" t="s">
        <v>68</v>
      </c>
      <c r="D8198" s="22" t="s">
        <v>61</v>
      </c>
      <c r="E8198" s="22" t="s">
        <v>20274</v>
      </c>
      <c r="F8198" s="31">
        <v>43042.084236111106</v>
      </c>
      <c r="G8198" s="31">
        <v>43077</v>
      </c>
      <c r="H8198" s="31">
        <v>43442</v>
      </c>
      <c r="I8198" s="31">
        <v>43102.084236111106</v>
      </c>
      <c r="J8198" s="22" t="s">
        <v>145</v>
      </c>
      <c r="K8198" s="32" t="s">
        <v>100</v>
      </c>
      <c r="L8198" s="32" t="s">
        <v>20275</v>
      </c>
      <c r="M8198" s="32" t="s">
        <v>20276</v>
      </c>
      <c r="N8198" s="24">
        <v>1672.49</v>
      </c>
      <c r="O8198" s="24">
        <v>1600.46</v>
      </c>
      <c r="P8198" s="32" t="s">
        <v>227</v>
      </c>
      <c r="Q8198" s="43" t="s">
        <v>228</v>
      </c>
      <c r="R8198" s="43" t="s">
        <v>78</v>
      </c>
      <c r="S8198" s="47">
        <v>5</v>
      </c>
    </row>
    <row r="8199" spans="1:19" ht="12.75">
      <c r="A8199" s="22" t="s">
        <v>60</v>
      </c>
      <c r="B8199" s="22" t="s">
        <v>16362</v>
      </c>
      <c r="C8199" s="22" t="s">
        <v>68</v>
      </c>
      <c r="D8199" s="22" t="s">
        <v>61</v>
      </c>
      <c r="E8199" s="22" t="s">
        <v>20277</v>
      </c>
      <c r="F8199" s="31">
        <v>43068.500092592592</v>
      </c>
      <c r="G8199" s="31">
        <v>43068</v>
      </c>
      <c r="H8199" s="31">
        <v>43433</v>
      </c>
      <c r="I8199" s="31">
        <v>43098</v>
      </c>
      <c r="J8199" s="22" t="s">
        <v>73</v>
      </c>
      <c r="K8199" s="32" t="s">
        <v>110</v>
      </c>
      <c r="L8199" s="32" t="s">
        <v>20278</v>
      </c>
      <c r="N8199" s="24">
        <v>1552.4666</v>
      </c>
      <c r="O8199" s="24">
        <v>1198.05</v>
      </c>
      <c r="P8199" s="32" t="s">
        <v>91</v>
      </c>
      <c r="Q8199" s="43" t="s">
        <v>92</v>
      </c>
      <c r="R8199" s="43" t="s">
        <v>78</v>
      </c>
      <c r="S8199" s="47">
        <v>6</v>
      </c>
    </row>
    <row r="8200" spans="1:19" ht="12.75">
      <c r="A8200" s="22" t="s">
        <v>60</v>
      </c>
      <c r="B8200" s="22" t="s">
        <v>16373</v>
      </c>
      <c r="C8200" s="22" t="s">
        <v>68</v>
      </c>
      <c r="D8200" s="22" t="s">
        <v>61</v>
      </c>
      <c r="E8200" s="22" t="s">
        <v>20279</v>
      </c>
      <c r="F8200" s="31">
        <v>43053.400057870371</v>
      </c>
      <c r="G8200" s="31">
        <v>43053</v>
      </c>
      <c r="H8200" s="31">
        <v>43418</v>
      </c>
      <c r="I8200" s="31">
        <v>43083.398993055554</v>
      </c>
      <c r="J8200" s="22" t="s">
        <v>73</v>
      </c>
      <c r="K8200" s="32" t="s">
        <v>110</v>
      </c>
      <c r="L8200" s="32" t="s">
        <v>20280</v>
      </c>
      <c r="N8200" s="24">
        <v>449.2758</v>
      </c>
      <c r="O8200" s="24">
        <v>325.24</v>
      </c>
      <c r="P8200" s="32" t="s">
        <v>1729</v>
      </c>
      <c r="Q8200" s="43" t="s">
        <v>1730</v>
      </c>
      <c r="R8200" s="43" t="s">
        <v>78</v>
      </c>
      <c r="S8200" s="47">
        <v>5</v>
      </c>
    </row>
    <row r="8201" spans="1:19" ht="12.75">
      <c r="A8201" s="22" t="s">
        <v>60</v>
      </c>
      <c r="B8201" s="22" t="s">
        <v>16373</v>
      </c>
      <c r="C8201" s="22" t="s">
        <v>68</v>
      </c>
      <c r="D8201" s="22" t="s">
        <v>61</v>
      </c>
      <c r="E8201" s="22" t="s">
        <v>20281</v>
      </c>
      <c r="F8201" s="31">
        <v>43041.611655092594</v>
      </c>
      <c r="G8201" s="31">
        <v>43041</v>
      </c>
      <c r="H8201" s="31">
        <v>43406</v>
      </c>
      <c r="I8201" s="31">
        <v>43071.594780092593</v>
      </c>
      <c r="J8201" s="22" t="s">
        <v>73</v>
      </c>
      <c r="K8201" s="32" t="s">
        <v>80</v>
      </c>
      <c r="L8201" s="32" t="s">
        <v>20282</v>
      </c>
      <c r="N8201" s="24">
        <v>2358.19</v>
      </c>
      <c r="O8201" s="24">
        <v>0</v>
      </c>
      <c r="P8201" s="32" t="s">
        <v>2945</v>
      </c>
      <c r="Q8201" s="43" t="s">
        <v>2946</v>
      </c>
      <c r="R8201" s="43" t="s">
        <v>78</v>
      </c>
      <c r="S8201" s="47">
        <v>5</v>
      </c>
    </row>
    <row r="8202" spans="1:19" ht="12.75">
      <c r="A8202" s="22" t="s">
        <v>60</v>
      </c>
      <c r="B8202" s="22" t="s">
        <v>16386</v>
      </c>
      <c r="C8202" s="22" t="s">
        <v>68</v>
      </c>
      <c r="D8202" s="22" t="s">
        <v>61</v>
      </c>
      <c r="E8202" s="22" t="s">
        <v>20283</v>
      </c>
      <c r="F8202" s="31">
        <v>43040.627418981479</v>
      </c>
      <c r="G8202" s="31">
        <v>43062</v>
      </c>
      <c r="H8202" s="31">
        <v>43427</v>
      </c>
      <c r="I8202" s="31">
        <v>43070</v>
      </c>
      <c r="J8202" s="22" t="s">
        <v>242</v>
      </c>
      <c r="K8202" s="32" t="s">
        <v>100</v>
      </c>
      <c r="L8202" s="32" t="s">
        <v>20284</v>
      </c>
      <c r="M8202" s="32" t="s">
        <v>20285</v>
      </c>
      <c r="N8202" s="24">
        <v>-3271.91</v>
      </c>
      <c r="O8202" s="24">
        <v>-3271.91</v>
      </c>
      <c r="P8202" s="32" t="s">
        <v>91</v>
      </c>
      <c r="Q8202" s="43" t="s">
        <v>92</v>
      </c>
      <c r="R8202" s="43" t="s">
        <v>78</v>
      </c>
      <c r="S8202" s="47">
        <v>1</v>
      </c>
    </row>
    <row r="8203" spans="1:19" ht="12.75">
      <c r="A8203" s="22" t="s">
        <v>60</v>
      </c>
      <c r="B8203" s="22" t="s">
        <v>16521</v>
      </c>
      <c r="C8203" s="22" t="s">
        <v>68</v>
      </c>
      <c r="D8203" s="22" t="s">
        <v>61</v>
      </c>
      <c r="E8203" s="22" t="s">
        <v>20286</v>
      </c>
      <c r="F8203" s="31">
        <v>43060.406990740739</v>
      </c>
      <c r="G8203" s="31">
        <v>43039</v>
      </c>
      <c r="H8203" s="31">
        <v>43404</v>
      </c>
      <c r="I8203" s="31">
        <v>43090.406527777777</v>
      </c>
      <c r="J8203" s="22" t="s">
        <v>242</v>
      </c>
      <c r="K8203" s="32" t="s">
        <v>100</v>
      </c>
      <c r="L8203" s="32" t="s">
        <v>20287</v>
      </c>
      <c r="M8203" s="32" t="s">
        <v>20288</v>
      </c>
      <c r="N8203" s="24">
        <v>-1446.68</v>
      </c>
      <c r="O8203" s="24">
        <v>-1446.68</v>
      </c>
      <c r="P8203" s="32" t="s">
        <v>103</v>
      </c>
      <c r="Q8203" s="43" t="s">
        <v>104</v>
      </c>
      <c r="R8203" s="43" t="s">
        <v>78</v>
      </c>
      <c r="S8203" s="47">
        <v>1</v>
      </c>
    </row>
    <row r="8204" spans="1:19" ht="12.75">
      <c r="A8204" s="22" t="s">
        <v>60</v>
      </c>
      <c r="B8204" s="22" t="s">
        <v>16356</v>
      </c>
      <c r="C8204" s="22" t="s">
        <v>68</v>
      </c>
      <c r="D8204" s="22" t="s">
        <v>61</v>
      </c>
      <c r="E8204" s="22" t="s">
        <v>20289</v>
      </c>
      <c r="F8204" s="31">
        <v>43055.49313657407</v>
      </c>
      <c r="G8204" s="31">
        <v>43055</v>
      </c>
      <c r="H8204" s="31">
        <v>43420</v>
      </c>
      <c r="I8204" s="31">
        <v>43085</v>
      </c>
      <c r="J8204" s="22" t="s">
        <v>73</v>
      </c>
      <c r="K8204" s="32" t="s">
        <v>169</v>
      </c>
      <c r="L8204" s="32" t="s">
        <v>20290</v>
      </c>
      <c r="N8204" s="24">
        <v>7073.30</v>
      </c>
      <c r="O8204" s="24">
        <v>0</v>
      </c>
      <c r="P8204" s="32" t="s">
        <v>7807</v>
      </c>
      <c r="Q8204" s="43" t="s">
        <v>7808</v>
      </c>
      <c r="R8204" s="43" t="s">
        <v>78</v>
      </c>
      <c r="S8204" s="47">
        <v>6</v>
      </c>
    </row>
    <row r="8205" spans="1:19" ht="12.75">
      <c r="A8205" s="22" t="s">
        <v>60</v>
      </c>
      <c r="B8205" s="22" t="s">
        <v>16440</v>
      </c>
      <c r="C8205" s="22" t="s">
        <v>68</v>
      </c>
      <c r="D8205" s="22" t="s">
        <v>61</v>
      </c>
      <c r="E8205" s="22" t="s">
        <v>20291</v>
      </c>
      <c r="F8205" s="31">
        <v>43041.392037037032</v>
      </c>
      <c r="G8205" s="31">
        <v>43078</v>
      </c>
      <c r="H8205" s="31">
        <v>43443</v>
      </c>
      <c r="I8205" s="31">
        <v>43071</v>
      </c>
      <c r="J8205" s="22" t="s">
        <v>73</v>
      </c>
      <c r="K8205" s="32" t="s">
        <v>74</v>
      </c>
      <c r="L8205" s="32" t="s">
        <v>20292</v>
      </c>
      <c r="N8205" s="24">
        <v>2815.2260000000001</v>
      </c>
      <c r="O8205" s="24">
        <v>1831.34</v>
      </c>
      <c r="P8205" s="32" t="s">
        <v>91</v>
      </c>
      <c r="Q8205" s="43" t="s">
        <v>92</v>
      </c>
      <c r="R8205" s="43" t="s">
        <v>78</v>
      </c>
      <c r="S8205" s="47">
        <v>5</v>
      </c>
    </row>
    <row r="8206" spans="1:19" ht="12.75">
      <c r="A8206" s="22" t="s">
        <v>60</v>
      </c>
      <c r="B8206" s="22" t="s">
        <v>16461</v>
      </c>
      <c r="C8206" s="22" t="s">
        <v>68</v>
      </c>
      <c r="D8206" s="22" t="s">
        <v>61</v>
      </c>
      <c r="E8206" s="22" t="s">
        <v>20293</v>
      </c>
      <c r="F8206" s="31">
        <v>43048.713564814811</v>
      </c>
      <c r="G8206" s="31">
        <v>43048</v>
      </c>
      <c r="H8206" s="31">
        <v>43413</v>
      </c>
      <c r="I8206" s="31">
        <v>43078</v>
      </c>
      <c r="J8206" s="22" t="s">
        <v>73</v>
      </c>
      <c r="K8206" s="32" t="s">
        <v>80</v>
      </c>
      <c r="L8206" s="32" t="s">
        <v>20294</v>
      </c>
      <c r="N8206" s="24">
        <v>481.14</v>
      </c>
      <c r="O8206" s="24">
        <v>0</v>
      </c>
      <c r="P8206" s="32" t="s">
        <v>13846</v>
      </c>
      <c r="Q8206" s="43" t="s">
        <v>13847</v>
      </c>
      <c r="R8206" s="43" t="s">
        <v>78</v>
      </c>
      <c r="S8206" s="47">
        <v>5</v>
      </c>
    </row>
    <row r="8207" spans="1:19" ht="12.75">
      <c r="A8207" s="22" t="s">
        <v>60</v>
      </c>
      <c r="B8207" s="22" t="s">
        <v>16404</v>
      </c>
      <c r="C8207" s="22" t="s">
        <v>68</v>
      </c>
      <c r="D8207" s="22" t="s">
        <v>61</v>
      </c>
      <c r="E8207" s="22" t="s">
        <v>20295</v>
      </c>
      <c r="F8207" s="31">
        <v>43041.415000000001</v>
      </c>
      <c r="G8207" s="31">
        <v>43056</v>
      </c>
      <c r="H8207" s="31">
        <v>43421</v>
      </c>
      <c r="I8207" s="31">
        <v>43071</v>
      </c>
      <c r="J8207" s="22" t="s">
        <v>73</v>
      </c>
      <c r="K8207" s="32" t="s">
        <v>110</v>
      </c>
      <c r="L8207" s="32" t="s">
        <v>20296</v>
      </c>
      <c r="N8207" s="24">
        <v>1826.63</v>
      </c>
      <c r="O8207" s="24">
        <v>1830.61</v>
      </c>
      <c r="P8207" s="32" t="s">
        <v>4294</v>
      </c>
      <c r="Q8207" s="43" t="s">
        <v>4295</v>
      </c>
      <c r="R8207" s="43" t="s">
        <v>78</v>
      </c>
      <c r="S8207" s="47">
        <v>4</v>
      </c>
    </row>
    <row r="8208" spans="1:19" ht="12.75">
      <c r="A8208" s="22" t="s">
        <v>60</v>
      </c>
      <c r="B8208" s="22" t="s">
        <v>16373</v>
      </c>
      <c r="C8208" s="22" t="s">
        <v>68</v>
      </c>
      <c r="D8208" s="22" t="s">
        <v>61</v>
      </c>
      <c r="E8208" s="22" t="s">
        <v>20297</v>
      </c>
      <c r="F8208" s="31">
        <v>43063.475393518514</v>
      </c>
      <c r="G8208" s="31">
        <v>43063</v>
      </c>
      <c r="H8208" s="31">
        <v>43428</v>
      </c>
      <c r="I8208" s="31">
        <v>43093.473449074074</v>
      </c>
      <c r="J8208" s="22" t="s">
        <v>73</v>
      </c>
      <c r="K8208" s="32" t="s">
        <v>110</v>
      </c>
      <c r="L8208" s="32" t="s">
        <v>20298</v>
      </c>
      <c r="N8208" s="24">
        <v>468.19</v>
      </c>
      <c r="O8208" s="24">
        <v>460.91</v>
      </c>
      <c r="P8208" s="32" t="s">
        <v>414</v>
      </c>
      <c r="Q8208" s="43" t="s">
        <v>415</v>
      </c>
      <c r="R8208" s="43" t="s">
        <v>78</v>
      </c>
      <c r="S8208" s="47">
        <v>5</v>
      </c>
    </row>
    <row r="8209" spans="1:19" ht="12.75">
      <c r="A8209" s="22" t="s">
        <v>60</v>
      </c>
      <c r="B8209" s="22" t="s">
        <v>16541</v>
      </c>
      <c r="C8209" s="22" t="s">
        <v>68</v>
      </c>
      <c r="D8209" s="22" t="s">
        <v>61</v>
      </c>
      <c r="E8209" s="22" t="s">
        <v>20299</v>
      </c>
      <c r="F8209" s="31">
        <v>43061.388749999998</v>
      </c>
      <c r="G8209" s="31">
        <v>42712</v>
      </c>
      <c r="H8209" s="31">
        <v>43077</v>
      </c>
      <c r="I8209" s="31">
        <v>43091</v>
      </c>
      <c r="J8209" s="22" t="s">
        <v>242</v>
      </c>
      <c r="K8209" s="32" t="s">
        <v>169</v>
      </c>
      <c r="N8209" s="24">
        <v>0</v>
      </c>
      <c r="O8209" s="24">
        <v>0</v>
      </c>
      <c r="P8209" s="32" t="s">
        <v>103</v>
      </c>
      <c r="Q8209" s="43" t="s">
        <v>104</v>
      </c>
      <c r="R8209" s="43" t="s">
        <v>78</v>
      </c>
      <c r="S8209" s="47">
        <v>1</v>
      </c>
    </row>
    <row r="8210" spans="1:19" ht="12.75">
      <c r="A8210" s="22" t="s">
        <v>60</v>
      </c>
      <c r="B8210" s="22" t="s">
        <v>16365</v>
      </c>
      <c r="C8210" s="22" t="s">
        <v>68</v>
      </c>
      <c r="D8210" s="22" t="s">
        <v>61</v>
      </c>
      <c r="E8210" s="22" t="s">
        <v>20300</v>
      </c>
      <c r="F8210" s="31">
        <v>43053.623298611106</v>
      </c>
      <c r="G8210" s="31">
        <v>43075</v>
      </c>
      <c r="H8210" s="31">
        <v>43440</v>
      </c>
      <c r="I8210" s="31">
        <v>43083</v>
      </c>
      <c r="J8210" s="22" t="s">
        <v>73</v>
      </c>
      <c r="K8210" s="32" t="s">
        <v>80</v>
      </c>
      <c r="L8210" s="32" t="s">
        <v>20301</v>
      </c>
      <c r="N8210" s="24">
        <v>451.51</v>
      </c>
      <c r="O8210" s="24">
        <v>0</v>
      </c>
      <c r="P8210" s="32" t="s">
        <v>20302</v>
      </c>
      <c r="Q8210" s="43" t="s">
        <v>20303</v>
      </c>
      <c r="R8210" s="43" t="s">
        <v>78</v>
      </c>
      <c r="S8210" s="47">
        <v>4</v>
      </c>
    </row>
    <row r="8211" spans="1:19" ht="12.75">
      <c r="A8211" s="22" t="s">
        <v>60</v>
      </c>
      <c r="B8211" s="22" t="s">
        <v>16745</v>
      </c>
      <c r="C8211" s="22" t="s">
        <v>68</v>
      </c>
      <c r="D8211" s="22" t="s">
        <v>61</v>
      </c>
      <c r="E8211" s="22" t="s">
        <v>20304</v>
      </c>
      <c r="F8211" s="31">
        <v>43052.085115740738</v>
      </c>
      <c r="G8211" s="31">
        <v>43087</v>
      </c>
      <c r="H8211" s="31">
        <v>43452</v>
      </c>
      <c r="I8211" s="31">
        <v>43112.085115740738</v>
      </c>
      <c r="J8211" s="22" t="s">
        <v>145</v>
      </c>
      <c r="K8211" s="32" t="s">
        <v>110</v>
      </c>
      <c r="L8211" s="32" t="s">
        <v>20305</v>
      </c>
      <c r="N8211" s="24">
        <v>1616.30</v>
      </c>
      <c r="O8211" s="24">
        <v>1616.30</v>
      </c>
      <c r="P8211" s="32" t="s">
        <v>8811</v>
      </c>
      <c r="Q8211" s="43" t="s">
        <v>8812</v>
      </c>
      <c r="R8211" s="43" t="s">
        <v>78</v>
      </c>
      <c r="S8211" s="47">
        <v>1</v>
      </c>
    </row>
    <row r="8212" spans="1:19" ht="12.75">
      <c r="A8212" s="22" t="s">
        <v>60</v>
      </c>
      <c r="B8212" s="22" t="s">
        <v>17011</v>
      </c>
      <c r="C8212" s="22" t="s">
        <v>68</v>
      </c>
      <c r="D8212" s="22" t="s">
        <v>61</v>
      </c>
      <c r="E8212" s="22" t="s">
        <v>20306</v>
      </c>
      <c r="F8212" s="31">
        <v>43056.634004629625</v>
      </c>
      <c r="G8212" s="31">
        <v>43056</v>
      </c>
      <c r="H8212" s="31">
        <v>43190</v>
      </c>
      <c r="I8212" s="31">
        <v>43086</v>
      </c>
      <c r="J8212" s="22" t="s">
        <v>73</v>
      </c>
      <c r="K8212" s="32" t="s">
        <v>74</v>
      </c>
      <c r="L8212" s="32" t="s">
        <v>20307</v>
      </c>
      <c r="N8212" s="24">
        <v>335.56</v>
      </c>
      <c r="O8212" s="24">
        <v>388.10</v>
      </c>
      <c r="P8212" s="32" t="s">
        <v>20308</v>
      </c>
      <c r="Q8212" s="43" t="s">
        <v>20309</v>
      </c>
      <c r="R8212" s="43" t="s">
        <v>78</v>
      </c>
      <c r="S8212" s="47">
        <v>6</v>
      </c>
    </row>
    <row r="8213" spans="1:19" ht="12.75">
      <c r="A8213" s="22" t="s">
        <v>60</v>
      </c>
      <c r="B8213" s="22" t="s">
        <v>16373</v>
      </c>
      <c r="C8213" s="22" t="s">
        <v>68</v>
      </c>
      <c r="D8213" s="22" t="s">
        <v>61</v>
      </c>
      <c r="E8213" s="22" t="s">
        <v>20310</v>
      </c>
      <c r="F8213" s="31">
        <v>43043.085104166668</v>
      </c>
      <c r="G8213" s="31">
        <v>43078</v>
      </c>
      <c r="H8213" s="31">
        <v>43443</v>
      </c>
      <c r="I8213" s="31">
        <v>43103.085104166668</v>
      </c>
      <c r="J8213" s="22" t="s">
        <v>145</v>
      </c>
      <c r="K8213" s="32" t="s">
        <v>100</v>
      </c>
      <c r="L8213" s="32" t="s">
        <v>20311</v>
      </c>
      <c r="M8213" s="32" t="s">
        <v>20312</v>
      </c>
      <c r="N8213" s="24">
        <v>488.67</v>
      </c>
      <c r="O8213" s="24">
        <v>362.81</v>
      </c>
      <c r="P8213" s="32" t="s">
        <v>870</v>
      </c>
      <c r="Q8213" s="43" t="s">
        <v>871</v>
      </c>
      <c r="R8213" s="43" t="s">
        <v>78</v>
      </c>
      <c r="S8213" s="47">
        <v>5</v>
      </c>
    </row>
    <row r="8214" spans="1:19" ht="12.75">
      <c r="A8214" s="22" t="s">
        <v>60</v>
      </c>
      <c r="B8214" s="22" t="s">
        <v>16755</v>
      </c>
      <c r="C8214" s="22" t="s">
        <v>68</v>
      </c>
      <c r="D8214" s="22" t="s">
        <v>61</v>
      </c>
      <c r="E8214" s="22" t="s">
        <v>20313</v>
      </c>
      <c r="F8214" s="31">
        <v>43042.475729166668</v>
      </c>
      <c r="G8214" s="31">
        <v>43045</v>
      </c>
      <c r="H8214" s="31">
        <v>43410</v>
      </c>
      <c r="I8214" s="31">
        <v>43072</v>
      </c>
      <c r="J8214" s="22" t="s">
        <v>73</v>
      </c>
      <c r="K8214" s="32" t="s">
        <v>80</v>
      </c>
      <c r="L8214" s="32" t="s">
        <v>20314</v>
      </c>
      <c r="N8214" s="24">
        <v>4472.2950000000001</v>
      </c>
      <c r="O8214" s="24">
        <v>0</v>
      </c>
      <c r="P8214" s="32" t="s">
        <v>442</v>
      </c>
      <c r="Q8214" s="43" t="s">
        <v>443</v>
      </c>
      <c r="R8214" s="43" t="s">
        <v>78</v>
      </c>
      <c r="S8214" s="47">
        <v>5</v>
      </c>
    </row>
    <row r="8215" spans="1:19" ht="12.75">
      <c r="A8215" s="22" t="s">
        <v>60</v>
      </c>
      <c r="B8215" s="22" t="s">
        <v>16373</v>
      </c>
      <c r="C8215" s="22" t="s">
        <v>68</v>
      </c>
      <c r="D8215" s="22" t="s">
        <v>61</v>
      </c>
      <c r="E8215" s="22" t="s">
        <v>20315</v>
      </c>
      <c r="F8215" s="31">
        <v>43042.647418981476</v>
      </c>
      <c r="G8215" s="31">
        <v>43059</v>
      </c>
      <c r="H8215" s="31">
        <v>43424</v>
      </c>
      <c r="I8215" s="31">
        <v>43072.645474537036</v>
      </c>
      <c r="J8215" s="22" t="s">
        <v>73</v>
      </c>
      <c r="K8215" s="32" t="s">
        <v>80</v>
      </c>
      <c r="L8215" s="32" t="s">
        <v>20316</v>
      </c>
      <c r="N8215" s="24">
        <v>1797.25</v>
      </c>
      <c r="O8215" s="24">
        <v>0</v>
      </c>
      <c r="P8215" s="32" t="s">
        <v>584</v>
      </c>
      <c r="Q8215" s="43" t="s">
        <v>585</v>
      </c>
      <c r="R8215" s="43" t="s">
        <v>78</v>
      </c>
      <c r="S8215" s="47">
        <v>5</v>
      </c>
    </row>
    <row r="8216" spans="1:19" ht="12.75">
      <c r="A8216" s="22" t="s">
        <v>60</v>
      </c>
      <c r="B8216" s="22" t="s">
        <v>16755</v>
      </c>
      <c r="C8216" s="22" t="s">
        <v>68</v>
      </c>
      <c r="D8216" s="22" t="s">
        <v>61</v>
      </c>
      <c r="E8216" s="22" t="s">
        <v>20317</v>
      </c>
      <c r="F8216" s="31">
        <v>43059.629374999997</v>
      </c>
      <c r="G8216" s="31">
        <v>43065</v>
      </c>
      <c r="H8216" s="31">
        <v>43430</v>
      </c>
      <c r="I8216" s="31">
        <v>43089</v>
      </c>
      <c r="J8216" s="22" t="s">
        <v>99</v>
      </c>
      <c r="K8216" s="32" t="s">
        <v>100</v>
      </c>
      <c r="L8216" s="32" t="s">
        <v>20318</v>
      </c>
      <c r="M8216" s="32" t="s">
        <v>20319</v>
      </c>
      <c r="N8216" s="24">
        <v>0</v>
      </c>
      <c r="O8216" s="24">
        <v>0</v>
      </c>
      <c r="P8216" s="32" t="s">
        <v>1729</v>
      </c>
      <c r="Q8216" s="43" t="s">
        <v>1730</v>
      </c>
      <c r="R8216" s="43" t="s">
        <v>78</v>
      </c>
      <c r="S8216" s="47">
        <v>1</v>
      </c>
    </row>
    <row r="8217" spans="1:19" ht="12.75">
      <c r="A8217" s="22" t="s">
        <v>60</v>
      </c>
      <c r="B8217" s="22" t="s">
        <v>16373</v>
      </c>
      <c r="C8217" s="22" t="s">
        <v>68</v>
      </c>
      <c r="D8217" s="22" t="s">
        <v>61</v>
      </c>
      <c r="E8217" s="22" t="s">
        <v>20320</v>
      </c>
      <c r="F8217" s="31">
        <v>43041.624027777776</v>
      </c>
      <c r="G8217" s="31">
        <v>43041</v>
      </c>
      <c r="H8217" s="31">
        <v>43406</v>
      </c>
      <c r="I8217" s="31">
        <v>43071.621817129628</v>
      </c>
      <c r="J8217" s="22" t="s">
        <v>73</v>
      </c>
      <c r="K8217" s="32" t="s">
        <v>110</v>
      </c>
      <c r="L8217" s="32" t="s">
        <v>20321</v>
      </c>
      <c r="N8217" s="24">
        <v>3024.45</v>
      </c>
      <c r="O8217" s="24">
        <v>2425.0300000000002</v>
      </c>
      <c r="P8217" s="32" t="s">
        <v>2322</v>
      </c>
      <c r="Q8217" s="43" t="s">
        <v>2323</v>
      </c>
      <c r="R8217" s="43" t="s">
        <v>78</v>
      </c>
      <c r="S8217" s="47">
        <v>6</v>
      </c>
    </row>
    <row r="8218" spans="1:19" ht="12.75">
      <c r="A8218" s="22" t="s">
        <v>60</v>
      </c>
      <c r="B8218" s="22" t="s">
        <v>16373</v>
      </c>
      <c r="C8218" s="22" t="s">
        <v>68</v>
      </c>
      <c r="D8218" s="22" t="s">
        <v>61</v>
      </c>
      <c r="E8218" s="22" t="s">
        <v>20322</v>
      </c>
      <c r="F8218" s="31">
        <v>43054.599976851852</v>
      </c>
      <c r="G8218" s="31">
        <v>43054</v>
      </c>
      <c r="H8218" s="31">
        <v>43419</v>
      </c>
      <c r="I8218" s="31">
        <v>43084.590312499997</v>
      </c>
      <c r="J8218" s="22" t="s">
        <v>73</v>
      </c>
      <c r="K8218" s="32" t="s">
        <v>110</v>
      </c>
      <c r="L8218" s="32" t="s">
        <v>20323</v>
      </c>
      <c r="N8218" s="24">
        <v>784.73329999999999</v>
      </c>
      <c r="O8218" s="24">
        <v>555.48</v>
      </c>
      <c r="P8218" s="32" t="s">
        <v>907</v>
      </c>
      <c r="Q8218" s="43" t="s">
        <v>908</v>
      </c>
      <c r="R8218" s="43" t="s">
        <v>78</v>
      </c>
      <c r="S8218" s="47">
        <v>5</v>
      </c>
    </row>
    <row r="8219" spans="1:19" ht="12.75">
      <c r="A8219" s="22" t="s">
        <v>60</v>
      </c>
      <c r="B8219" s="22" t="s">
        <v>16755</v>
      </c>
      <c r="C8219" s="22" t="s">
        <v>68</v>
      </c>
      <c r="D8219" s="22" t="s">
        <v>61</v>
      </c>
      <c r="E8219" s="22" t="s">
        <v>20324</v>
      </c>
      <c r="F8219" s="31">
        <v>43063.614803240736</v>
      </c>
      <c r="G8219" s="31">
        <v>43063</v>
      </c>
      <c r="H8219" s="31">
        <v>43428</v>
      </c>
      <c r="I8219" s="31">
        <v>43093</v>
      </c>
      <c r="J8219" s="22" t="s">
        <v>73</v>
      </c>
      <c r="K8219" s="32" t="s">
        <v>80</v>
      </c>
      <c r="L8219" s="32" t="s">
        <v>20325</v>
      </c>
      <c r="N8219" s="24">
        <v>0</v>
      </c>
      <c r="O8219" s="24">
        <v>0</v>
      </c>
      <c r="P8219" s="32" t="s">
        <v>409</v>
      </c>
      <c r="Q8219" s="43" t="s">
        <v>410</v>
      </c>
      <c r="R8219" s="43" t="s">
        <v>78</v>
      </c>
      <c r="S8219" s="47">
        <v>5</v>
      </c>
    </row>
    <row r="8220" spans="1:19" ht="12.75">
      <c r="A8220" s="22" t="s">
        <v>60</v>
      </c>
      <c r="B8220" s="22" t="s">
        <v>16359</v>
      </c>
      <c r="C8220" s="22" t="s">
        <v>68</v>
      </c>
      <c r="D8220" s="22" t="s">
        <v>61</v>
      </c>
      <c r="E8220" s="22" t="s">
        <v>20326</v>
      </c>
      <c r="F8220" s="31">
        <v>43055.676122685181</v>
      </c>
      <c r="G8220" s="31">
        <v>43066</v>
      </c>
      <c r="H8220" s="31">
        <v>43431</v>
      </c>
      <c r="I8220" s="31">
        <v>43085</v>
      </c>
      <c r="J8220" s="22" t="s">
        <v>73</v>
      </c>
      <c r="K8220" s="32" t="s">
        <v>110</v>
      </c>
      <c r="L8220" s="32" t="s">
        <v>20327</v>
      </c>
      <c r="N8220" s="24">
        <v>4473.3249999999998</v>
      </c>
      <c r="O8220" s="24">
        <v>7788.62</v>
      </c>
      <c r="P8220" s="32" t="s">
        <v>849</v>
      </c>
      <c r="Q8220" s="43" t="s">
        <v>850</v>
      </c>
      <c r="R8220" s="43" t="s">
        <v>78</v>
      </c>
      <c r="S8220" s="47">
        <v>5</v>
      </c>
    </row>
    <row r="8221" spans="1:19" ht="12.75">
      <c r="A8221" s="22" t="s">
        <v>60</v>
      </c>
      <c r="B8221" s="22" t="s">
        <v>16395</v>
      </c>
      <c r="C8221" s="22" t="s">
        <v>68</v>
      </c>
      <c r="D8221" s="22" t="s">
        <v>61</v>
      </c>
      <c r="E8221" s="22" t="s">
        <v>20328</v>
      </c>
      <c r="F8221" s="31">
        <v>43055.663148148145</v>
      </c>
      <c r="G8221" s="31">
        <v>43055</v>
      </c>
      <c r="H8221" s="31">
        <v>43420</v>
      </c>
      <c r="I8221" s="31">
        <v>43085</v>
      </c>
      <c r="J8221" s="22" t="s">
        <v>73</v>
      </c>
      <c r="K8221" s="32" t="s">
        <v>80</v>
      </c>
      <c r="L8221" s="32" t="s">
        <v>20329</v>
      </c>
      <c r="N8221" s="24">
        <v>748.22</v>
      </c>
      <c r="O8221" s="24">
        <v>0</v>
      </c>
      <c r="P8221" s="32" t="s">
        <v>1719</v>
      </c>
      <c r="Q8221" s="43" t="s">
        <v>1720</v>
      </c>
      <c r="R8221" s="43" t="s">
        <v>78</v>
      </c>
      <c r="S8221" s="47">
        <v>5</v>
      </c>
    </row>
    <row r="8222" spans="1:19" ht="12.75">
      <c r="A8222" s="22" t="s">
        <v>60</v>
      </c>
      <c r="B8222" s="22" t="s">
        <v>16529</v>
      </c>
      <c r="C8222" s="22" t="s">
        <v>68</v>
      </c>
      <c r="D8222" s="22" t="s">
        <v>61</v>
      </c>
      <c r="E8222" s="22" t="s">
        <v>20330</v>
      </c>
      <c r="F8222" s="31">
        <v>43053.617372685185</v>
      </c>
      <c r="G8222" s="31">
        <v>43070</v>
      </c>
      <c r="H8222" s="31">
        <v>43435</v>
      </c>
      <c r="I8222" s="31">
        <v>43083</v>
      </c>
      <c r="J8222" s="22" t="s">
        <v>99</v>
      </c>
      <c r="K8222" s="32" t="s">
        <v>100</v>
      </c>
      <c r="L8222" s="32" t="s">
        <v>20331</v>
      </c>
      <c r="M8222" s="32" t="s">
        <v>20332</v>
      </c>
      <c r="N8222" s="24">
        <v>-0.01</v>
      </c>
      <c r="O8222" s="24">
        <v>-0.01</v>
      </c>
      <c r="P8222" s="32" t="s">
        <v>91</v>
      </c>
      <c r="Q8222" s="43" t="s">
        <v>92</v>
      </c>
      <c r="R8222" s="43" t="s">
        <v>78</v>
      </c>
      <c r="S8222" s="47">
        <v>1</v>
      </c>
    </row>
    <row r="8223" spans="1:19" ht="12.75">
      <c r="A8223" s="22" t="s">
        <v>60</v>
      </c>
      <c r="B8223" s="22" t="s">
        <v>16799</v>
      </c>
      <c r="C8223" s="22" t="s">
        <v>68</v>
      </c>
      <c r="D8223" s="22" t="s">
        <v>61</v>
      </c>
      <c r="E8223" s="22" t="s">
        <v>20333</v>
      </c>
      <c r="F8223" s="31">
        <v>43061.869988425926</v>
      </c>
      <c r="G8223" s="31">
        <v>43063</v>
      </c>
      <c r="H8223" s="31">
        <v>43428</v>
      </c>
      <c r="I8223" s="31">
        <v>43091</v>
      </c>
      <c r="J8223" s="22" t="s">
        <v>73</v>
      </c>
      <c r="K8223" s="32" t="s">
        <v>80</v>
      </c>
      <c r="L8223" s="32" t="s">
        <v>20334</v>
      </c>
      <c r="N8223" s="24">
        <v>735.3225</v>
      </c>
      <c r="O8223" s="24">
        <v>0</v>
      </c>
      <c r="P8223" s="32" t="s">
        <v>14659</v>
      </c>
      <c r="Q8223" s="43" t="s">
        <v>14660</v>
      </c>
      <c r="R8223" s="43" t="s">
        <v>78</v>
      </c>
      <c r="S8223" s="47">
        <v>5</v>
      </c>
    </row>
    <row r="8224" spans="1:19" ht="12.75">
      <c r="A8224" s="22" t="s">
        <v>60</v>
      </c>
      <c r="B8224" s="22" t="s">
        <v>16430</v>
      </c>
      <c r="C8224" s="22" t="s">
        <v>68</v>
      </c>
      <c r="D8224" s="22" t="s">
        <v>61</v>
      </c>
      <c r="E8224" s="22" t="s">
        <v>20335</v>
      </c>
      <c r="F8224" s="31">
        <v>43066.685937499999</v>
      </c>
      <c r="G8224" s="31">
        <v>43075</v>
      </c>
      <c r="H8224" s="31">
        <v>43440</v>
      </c>
      <c r="I8224" s="31">
        <v>43096</v>
      </c>
      <c r="J8224" s="22" t="s">
        <v>73</v>
      </c>
      <c r="K8224" s="32" t="s">
        <v>110</v>
      </c>
      <c r="L8224" s="32" t="s">
        <v>20336</v>
      </c>
      <c r="N8224" s="24">
        <v>1963.4459999999999</v>
      </c>
      <c r="O8224" s="24">
        <v>1441.57</v>
      </c>
      <c r="P8224" s="32" t="s">
        <v>91</v>
      </c>
      <c r="Q8224" s="43" t="s">
        <v>92</v>
      </c>
      <c r="R8224" s="43" t="s">
        <v>78</v>
      </c>
      <c r="S8224" s="47">
        <v>5</v>
      </c>
    </row>
    <row r="8225" spans="1:19" ht="12.75">
      <c r="A8225" s="22" t="s">
        <v>60</v>
      </c>
      <c r="B8225" s="22" t="s">
        <v>16843</v>
      </c>
      <c r="C8225" s="22" t="s">
        <v>68</v>
      </c>
      <c r="D8225" s="22" t="s">
        <v>61</v>
      </c>
      <c r="E8225" s="22" t="s">
        <v>20337</v>
      </c>
      <c r="F8225" s="31">
        <v>43059.48028935185</v>
      </c>
      <c r="G8225" s="31">
        <v>43069</v>
      </c>
      <c r="H8225" s="31">
        <v>43434</v>
      </c>
      <c r="I8225" s="31">
        <v>43089</v>
      </c>
      <c r="J8225" s="22" t="s">
        <v>73</v>
      </c>
      <c r="K8225" s="32" t="s">
        <v>74</v>
      </c>
      <c r="L8225" s="32" t="s">
        <v>20338</v>
      </c>
      <c r="N8225" s="24">
        <v>1748.91</v>
      </c>
      <c r="O8225" s="24">
        <v>1941.17</v>
      </c>
      <c r="P8225" s="32" t="s">
        <v>20339</v>
      </c>
      <c r="Q8225" s="43" t="s">
        <v>20340</v>
      </c>
      <c r="R8225" s="43" t="s">
        <v>78</v>
      </c>
      <c r="S8225" s="47">
        <v>4</v>
      </c>
    </row>
    <row r="8226" spans="1:19" ht="12.75">
      <c r="A8226" s="22" t="s">
        <v>60</v>
      </c>
      <c r="B8226" s="22" t="s">
        <v>16605</v>
      </c>
      <c r="C8226" s="22" t="s">
        <v>68</v>
      </c>
      <c r="D8226" s="22" t="s">
        <v>61</v>
      </c>
      <c r="E8226" s="22" t="s">
        <v>20341</v>
      </c>
      <c r="F8226" s="31">
        <v>43061.631099537037</v>
      </c>
      <c r="G8226" s="31">
        <v>43066</v>
      </c>
      <c r="H8226" s="31">
        <v>43431</v>
      </c>
      <c r="I8226" s="31">
        <v>43091</v>
      </c>
      <c r="J8226" s="22" t="s">
        <v>73</v>
      </c>
      <c r="K8226" s="32" t="s">
        <v>80</v>
      </c>
      <c r="L8226" s="32" t="s">
        <v>20342</v>
      </c>
      <c r="N8226" s="24">
        <v>543.64660000000003</v>
      </c>
      <c r="O8226" s="24">
        <v>0</v>
      </c>
      <c r="P8226" s="32" t="s">
        <v>688</v>
      </c>
      <c r="Q8226" s="43" t="s">
        <v>689</v>
      </c>
      <c r="R8226" s="43" t="s">
        <v>78</v>
      </c>
      <c r="S8226" s="47">
        <v>6</v>
      </c>
    </row>
    <row r="8227" spans="1:19" ht="12.75">
      <c r="A8227" s="22" t="s">
        <v>60</v>
      </c>
      <c r="B8227" s="22" t="s">
        <v>16455</v>
      </c>
      <c r="C8227" s="22" t="s">
        <v>68</v>
      </c>
      <c r="D8227" s="22" t="s">
        <v>61</v>
      </c>
      <c r="E8227" s="22" t="s">
        <v>20343</v>
      </c>
      <c r="F8227" s="31">
        <v>43056.595949074072</v>
      </c>
      <c r="G8227" s="31">
        <v>43056</v>
      </c>
      <c r="H8227" s="31">
        <v>43421</v>
      </c>
      <c r="I8227" s="31">
        <v>43086</v>
      </c>
      <c r="J8227" s="22" t="s">
        <v>73</v>
      </c>
      <c r="K8227" s="32" t="s">
        <v>80</v>
      </c>
      <c r="L8227" s="32" t="s">
        <v>20344</v>
      </c>
      <c r="N8227" s="24">
        <v>0</v>
      </c>
      <c r="O8227" s="24">
        <v>0</v>
      </c>
      <c r="P8227" s="32" t="s">
        <v>154</v>
      </c>
      <c r="Q8227" s="43" t="s">
        <v>155</v>
      </c>
      <c r="R8227" s="43" t="s">
        <v>78</v>
      </c>
      <c r="S8227" s="47">
        <v>4</v>
      </c>
    </row>
    <row r="8228" spans="1:19" ht="12.75">
      <c r="A8228" s="22" t="s">
        <v>60</v>
      </c>
      <c r="B8228" s="22" t="s">
        <v>16440</v>
      </c>
      <c r="C8228" s="22" t="s">
        <v>68</v>
      </c>
      <c r="D8228" s="22" t="s">
        <v>61</v>
      </c>
      <c r="E8228" s="22" t="s">
        <v>20345</v>
      </c>
      <c r="F8228" s="31">
        <v>43068.459988425922</v>
      </c>
      <c r="G8228" s="31">
        <v>43069</v>
      </c>
      <c r="H8228" s="31">
        <v>43434</v>
      </c>
      <c r="I8228" s="31">
        <v>43098</v>
      </c>
      <c r="J8228" s="22" t="s">
        <v>73</v>
      </c>
      <c r="K8228" s="32" t="s">
        <v>80</v>
      </c>
      <c r="L8228" s="32" t="s">
        <v>20346</v>
      </c>
      <c r="N8228" s="24">
        <v>623.90660000000003</v>
      </c>
      <c r="O8228" s="24">
        <v>0</v>
      </c>
      <c r="P8228" s="32" t="s">
        <v>1669</v>
      </c>
      <c r="Q8228" s="43" t="s">
        <v>1670</v>
      </c>
      <c r="R8228" s="43" t="s">
        <v>78</v>
      </c>
      <c r="S8228" s="47">
        <v>5</v>
      </c>
    </row>
    <row r="8229" spans="1:19" ht="12.75">
      <c r="A8229" s="22" t="s">
        <v>60</v>
      </c>
      <c r="B8229" s="22" t="s">
        <v>16373</v>
      </c>
      <c r="C8229" s="22" t="s">
        <v>68</v>
      </c>
      <c r="D8229" s="22" t="s">
        <v>61</v>
      </c>
      <c r="E8229" s="22" t="s">
        <v>20347</v>
      </c>
      <c r="F8229" s="31">
        <v>43059.516400462962</v>
      </c>
      <c r="G8229" s="31">
        <v>43059</v>
      </c>
      <c r="H8229" s="31">
        <v>43424</v>
      </c>
      <c r="I8229" s="31">
        <v>43089.514884259261</v>
      </c>
      <c r="J8229" s="22" t="s">
        <v>73</v>
      </c>
      <c r="K8229" s="32" t="s">
        <v>110</v>
      </c>
      <c r="L8229" s="32" t="s">
        <v>20348</v>
      </c>
      <c r="N8229" s="24">
        <v>443.10399999999998</v>
      </c>
      <c r="O8229" s="24">
        <v>347.10</v>
      </c>
      <c r="P8229" s="32" t="s">
        <v>694</v>
      </c>
      <c r="Q8229" s="43" t="s">
        <v>695</v>
      </c>
      <c r="R8229" s="43" t="s">
        <v>78</v>
      </c>
      <c r="S8229" s="47">
        <v>5</v>
      </c>
    </row>
    <row r="8230" spans="1:19" ht="12.75">
      <c r="A8230" s="22" t="s">
        <v>60</v>
      </c>
      <c r="B8230" s="22" t="s">
        <v>16455</v>
      </c>
      <c r="C8230" s="22" t="s">
        <v>68</v>
      </c>
      <c r="D8230" s="22" t="s">
        <v>61</v>
      </c>
      <c r="E8230" s="22" t="s">
        <v>20349</v>
      </c>
      <c r="F8230" s="31">
        <v>43062.663287037038</v>
      </c>
      <c r="G8230" s="31">
        <v>43084</v>
      </c>
      <c r="H8230" s="31">
        <v>43449</v>
      </c>
      <c r="I8230" s="31">
        <v>43092</v>
      </c>
      <c r="J8230" s="22" t="s">
        <v>73</v>
      </c>
      <c r="K8230" s="32" t="s">
        <v>100</v>
      </c>
      <c r="L8230" s="32" t="s">
        <v>20350</v>
      </c>
      <c r="M8230" s="32" t="s">
        <v>20351</v>
      </c>
      <c r="N8230" s="24">
        <v>3605.6133</v>
      </c>
      <c r="O8230" s="24">
        <v>3203.0549999999998</v>
      </c>
      <c r="P8230" s="32" t="s">
        <v>317</v>
      </c>
      <c r="Q8230" s="43" t="s">
        <v>318</v>
      </c>
      <c r="R8230" s="43" t="s">
        <v>78</v>
      </c>
      <c r="S8230" s="47">
        <v>5</v>
      </c>
    </row>
    <row r="8231" spans="1:19" ht="12.75">
      <c r="A8231" s="22" t="s">
        <v>60</v>
      </c>
      <c r="B8231" s="22" t="s">
        <v>16373</v>
      </c>
      <c r="C8231" s="22" t="s">
        <v>68</v>
      </c>
      <c r="D8231" s="22" t="s">
        <v>61</v>
      </c>
      <c r="E8231" s="22" t="s">
        <v>20352</v>
      </c>
      <c r="F8231" s="31">
        <v>43040.449907407405</v>
      </c>
      <c r="G8231" s="31">
        <v>43040</v>
      </c>
      <c r="H8231" s="31">
        <v>43405</v>
      </c>
      <c r="I8231" s="31">
        <v>43070.448425925926</v>
      </c>
      <c r="J8231" s="22" t="s">
        <v>73</v>
      </c>
      <c r="K8231" s="32" t="s">
        <v>80</v>
      </c>
      <c r="L8231" s="32" t="s">
        <v>20353</v>
      </c>
      <c r="N8231" s="24">
        <v>1386.8833</v>
      </c>
      <c r="O8231" s="24">
        <v>0</v>
      </c>
      <c r="P8231" s="32" t="s">
        <v>777</v>
      </c>
      <c r="Q8231" s="43" t="s">
        <v>778</v>
      </c>
      <c r="R8231" s="43" t="s">
        <v>78</v>
      </c>
      <c r="S8231" s="47">
        <v>6</v>
      </c>
    </row>
    <row r="8232" spans="1:19" ht="12.75">
      <c r="A8232" s="22" t="s">
        <v>60</v>
      </c>
      <c r="B8232" s="22" t="s">
        <v>16386</v>
      </c>
      <c r="C8232" s="22" t="s">
        <v>68</v>
      </c>
      <c r="D8232" s="22" t="s">
        <v>61</v>
      </c>
      <c r="E8232" s="22" t="s">
        <v>20354</v>
      </c>
      <c r="F8232" s="31">
        <v>43040.210821759254</v>
      </c>
      <c r="G8232" s="31">
        <v>43082</v>
      </c>
      <c r="H8232" s="31">
        <v>43447</v>
      </c>
      <c r="I8232" s="31">
        <v>43100.210821759254</v>
      </c>
      <c r="J8232" s="22" t="s">
        <v>73</v>
      </c>
      <c r="K8232" s="32" t="s">
        <v>80</v>
      </c>
      <c r="L8232" s="32" t="s">
        <v>20355</v>
      </c>
      <c r="N8232" s="24">
        <v>3353.585</v>
      </c>
      <c r="O8232" s="24">
        <v>0</v>
      </c>
      <c r="P8232" s="32" t="s">
        <v>91</v>
      </c>
      <c r="Q8232" s="43" t="s">
        <v>92</v>
      </c>
      <c r="R8232" s="43" t="s">
        <v>78</v>
      </c>
      <c r="S8232" s="47">
        <v>5</v>
      </c>
    </row>
    <row r="8233" spans="1:19" ht="12.75">
      <c r="A8233" s="22" t="s">
        <v>60</v>
      </c>
      <c r="B8233" s="22" t="s">
        <v>16386</v>
      </c>
      <c r="C8233" s="22" t="s">
        <v>68</v>
      </c>
      <c r="D8233" s="22" t="s">
        <v>61</v>
      </c>
      <c r="E8233" s="22" t="s">
        <v>20356</v>
      </c>
      <c r="F8233" s="31">
        <v>43040.650949074072</v>
      </c>
      <c r="G8233" s="31">
        <v>43069</v>
      </c>
      <c r="H8233" s="31">
        <v>43434</v>
      </c>
      <c r="I8233" s="31">
        <v>43070</v>
      </c>
      <c r="J8233" s="22" t="s">
        <v>99</v>
      </c>
      <c r="K8233" s="32" t="s">
        <v>100</v>
      </c>
      <c r="L8233" s="32" t="s">
        <v>20357</v>
      </c>
      <c r="M8233" s="32" t="s">
        <v>20358</v>
      </c>
      <c r="N8233" s="24">
        <v>0</v>
      </c>
      <c r="O8233" s="24">
        <v>0</v>
      </c>
      <c r="P8233" s="32" t="s">
        <v>91</v>
      </c>
      <c r="Q8233" s="43" t="s">
        <v>92</v>
      </c>
      <c r="R8233" s="43" t="s">
        <v>78</v>
      </c>
      <c r="S8233" s="47">
        <v>1</v>
      </c>
    </row>
    <row r="8234" spans="1:19" ht="12.75">
      <c r="A8234" s="22" t="s">
        <v>60</v>
      </c>
      <c r="B8234" s="22" t="s">
        <v>17011</v>
      </c>
      <c r="C8234" s="22" t="s">
        <v>68</v>
      </c>
      <c r="D8234" s="22" t="s">
        <v>61</v>
      </c>
      <c r="E8234" s="22" t="s">
        <v>20359</v>
      </c>
      <c r="F8234" s="31">
        <v>43047.663414351853</v>
      </c>
      <c r="G8234" s="31">
        <v>42882</v>
      </c>
      <c r="H8234" s="31">
        <v>43247</v>
      </c>
      <c r="I8234" s="31">
        <v>43077</v>
      </c>
      <c r="J8234" s="22" t="s">
        <v>99</v>
      </c>
      <c r="K8234" s="32" t="s">
        <v>169</v>
      </c>
      <c r="L8234" s="32" t="s">
        <v>20360</v>
      </c>
      <c r="N8234" s="24">
        <v>0</v>
      </c>
      <c r="O8234" s="24">
        <v>0</v>
      </c>
      <c r="P8234" s="32" t="s">
        <v>179</v>
      </c>
      <c r="Q8234" s="43" t="s">
        <v>180</v>
      </c>
      <c r="R8234" s="43" t="s">
        <v>93</v>
      </c>
      <c r="S8234" s="47">
        <v>1</v>
      </c>
    </row>
    <row r="8235" spans="1:19" ht="12.75">
      <c r="A8235" s="22" t="s">
        <v>60</v>
      </c>
      <c r="B8235" s="22" t="s">
        <v>16373</v>
      </c>
      <c r="C8235" s="22" t="s">
        <v>68</v>
      </c>
      <c r="D8235" s="22" t="s">
        <v>61</v>
      </c>
      <c r="E8235" s="22" t="s">
        <v>20361</v>
      </c>
      <c r="F8235" s="31">
        <v>43060.651932870365</v>
      </c>
      <c r="G8235" s="31">
        <v>43066</v>
      </c>
      <c r="H8235" s="31">
        <v>43431</v>
      </c>
      <c r="I8235" s="31">
        <v>43090.64570601852</v>
      </c>
      <c r="J8235" s="22" t="s">
        <v>73</v>
      </c>
      <c r="K8235" s="32" t="s">
        <v>80</v>
      </c>
      <c r="L8235" s="32" t="s">
        <v>20362</v>
      </c>
      <c r="N8235" s="24">
        <v>1534.028</v>
      </c>
      <c r="O8235" s="24">
        <v>0</v>
      </c>
      <c r="P8235" s="32" t="s">
        <v>262</v>
      </c>
      <c r="Q8235" s="43" t="s">
        <v>263</v>
      </c>
      <c r="R8235" s="43" t="s">
        <v>78</v>
      </c>
      <c r="S8235" s="47">
        <v>5</v>
      </c>
    </row>
    <row r="8236" spans="1:19" ht="12.75">
      <c r="A8236" s="22" t="s">
        <v>60</v>
      </c>
      <c r="B8236" s="22" t="s">
        <v>16567</v>
      </c>
      <c r="C8236" s="22" t="s">
        <v>68</v>
      </c>
      <c r="D8236" s="22" t="s">
        <v>61</v>
      </c>
      <c r="E8236" s="22" t="s">
        <v>20363</v>
      </c>
      <c r="F8236" s="31">
        <v>43066.704733796294</v>
      </c>
      <c r="G8236" s="31">
        <v>43070</v>
      </c>
      <c r="H8236" s="31">
        <v>43435</v>
      </c>
      <c r="I8236" s="31">
        <v>43096</v>
      </c>
      <c r="J8236" s="22" t="s">
        <v>73</v>
      </c>
      <c r="K8236" s="32" t="s">
        <v>80</v>
      </c>
      <c r="L8236" s="32" t="s">
        <v>20364</v>
      </c>
      <c r="N8236" s="24">
        <v>0</v>
      </c>
      <c r="O8236" s="24">
        <v>0</v>
      </c>
      <c r="P8236" s="32" t="s">
        <v>1078</v>
      </c>
      <c r="Q8236" s="43" t="s">
        <v>1079</v>
      </c>
      <c r="R8236" s="43" t="s">
        <v>78</v>
      </c>
      <c r="S8236" s="47">
        <v>4</v>
      </c>
    </row>
    <row r="8237" spans="1:19" ht="12.75">
      <c r="A8237" s="22" t="s">
        <v>60</v>
      </c>
      <c r="B8237" s="22" t="s">
        <v>16353</v>
      </c>
      <c r="C8237" s="22" t="s">
        <v>68</v>
      </c>
      <c r="D8237" s="22" t="s">
        <v>61</v>
      </c>
      <c r="E8237" s="22" t="s">
        <v>20365</v>
      </c>
      <c r="F8237" s="31">
        <v>43040.480833333335</v>
      </c>
      <c r="G8237" s="31">
        <v>43059</v>
      </c>
      <c r="H8237" s="31">
        <v>43424</v>
      </c>
      <c r="I8237" s="31">
        <v>43070</v>
      </c>
      <c r="J8237" s="22" t="s">
        <v>73</v>
      </c>
      <c r="K8237" s="32" t="s">
        <v>80</v>
      </c>
      <c r="L8237" s="32" t="s">
        <v>20366</v>
      </c>
      <c r="N8237" s="24">
        <v>0</v>
      </c>
      <c r="O8237" s="24">
        <v>0</v>
      </c>
      <c r="P8237" s="32" t="s">
        <v>91</v>
      </c>
      <c r="Q8237" s="43" t="s">
        <v>92</v>
      </c>
      <c r="R8237" s="43" t="s">
        <v>78</v>
      </c>
      <c r="S8237" s="47">
        <v>3</v>
      </c>
    </row>
    <row r="8238" spans="1:19" ht="12.75">
      <c r="A8238" s="22" t="s">
        <v>60</v>
      </c>
      <c r="B8238" s="22" t="s">
        <v>16613</v>
      </c>
      <c r="C8238" s="22" t="s">
        <v>68</v>
      </c>
      <c r="D8238" s="22" t="s">
        <v>61</v>
      </c>
      <c r="E8238" s="22" t="s">
        <v>20367</v>
      </c>
      <c r="F8238" s="31">
        <v>43052.579976851848</v>
      </c>
      <c r="G8238" s="31">
        <v>43085</v>
      </c>
      <c r="H8238" s="31">
        <v>43450</v>
      </c>
      <c r="I8238" s="31">
        <v>43082</v>
      </c>
      <c r="J8238" s="22" t="s">
        <v>73</v>
      </c>
      <c r="K8238" s="32" t="s">
        <v>80</v>
      </c>
      <c r="L8238" s="32" t="s">
        <v>20368</v>
      </c>
      <c r="N8238" s="24">
        <v>1054.55</v>
      </c>
      <c r="O8238" s="24">
        <v>0</v>
      </c>
      <c r="P8238" s="32" t="s">
        <v>91</v>
      </c>
      <c r="Q8238" s="43" t="s">
        <v>92</v>
      </c>
      <c r="R8238" s="43" t="s">
        <v>93</v>
      </c>
      <c r="S8238" s="47">
        <v>4</v>
      </c>
    </row>
    <row r="8239" spans="1:19" ht="12.75">
      <c r="A8239" s="22" t="s">
        <v>60</v>
      </c>
      <c r="B8239" s="22" t="s">
        <v>16373</v>
      </c>
      <c r="C8239" s="22" t="s">
        <v>68</v>
      </c>
      <c r="D8239" s="22" t="s">
        <v>61</v>
      </c>
      <c r="E8239" s="22" t="s">
        <v>20369</v>
      </c>
      <c r="F8239" s="31">
        <v>43063.430439814816</v>
      </c>
      <c r="G8239" s="31">
        <v>43063</v>
      </c>
      <c r="H8239" s="31">
        <v>43428</v>
      </c>
      <c r="I8239" s="31">
        <v>43093.429745370369</v>
      </c>
      <c r="J8239" s="22" t="s">
        <v>73</v>
      </c>
      <c r="K8239" s="32" t="s">
        <v>100</v>
      </c>
      <c r="L8239" s="32" t="s">
        <v>20370</v>
      </c>
      <c r="M8239" s="32" t="s">
        <v>20371</v>
      </c>
      <c r="N8239" s="24">
        <v>382.795</v>
      </c>
      <c r="O8239" s="24">
        <v>287.62</v>
      </c>
      <c r="P8239" s="32" t="s">
        <v>843</v>
      </c>
      <c r="Q8239" s="43" t="s">
        <v>844</v>
      </c>
      <c r="R8239" s="43" t="s">
        <v>78</v>
      </c>
      <c r="S8239" s="47">
        <v>5</v>
      </c>
    </row>
    <row r="8240" spans="1:19" ht="12.75">
      <c r="A8240" s="22" t="s">
        <v>60</v>
      </c>
      <c r="B8240" s="22" t="s">
        <v>16575</v>
      </c>
      <c r="C8240" s="22" t="s">
        <v>68</v>
      </c>
      <c r="D8240" s="22" t="s">
        <v>61</v>
      </c>
      <c r="E8240" s="22" t="s">
        <v>20372</v>
      </c>
      <c r="F8240" s="31">
        <v>43052.537210648145</v>
      </c>
      <c r="G8240" s="31">
        <v>43052</v>
      </c>
      <c r="H8240" s="31">
        <v>43417</v>
      </c>
      <c r="I8240" s="31">
        <v>43082</v>
      </c>
      <c r="J8240" s="22" t="s">
        <v>73</v>
      </c>
      <c r="K8240" s="32" t="s">
        <v>80</v>
      </c>
      <c r="L8240" s="32" t="s">
        <v>20373</v>
      </c>
      <c r="N8240" s="24">
        <v>3588.02</v>
      </c>
      <c r="O8240" s="24">
        <v>0</v>
      </c>
      <c r="P8240" s="32" t="s">
        <v>1379</v>
      </c>
      <c r="Q8240" s="43" t="s">
        <v>1380</v>
      </c>
      <c r="R8240" s="43" t="s">
        <v>93</v>
      </c>
      <c r="S8240" s="47">
        <v>5</v>
      </c>
    </row>
    <row r="8241" spans="1:19" ht="12.75">
      <c r="A8241" s="22" t="s">
        <v>60</v>
      </c>
      <c r="B8241" s="22" t="s">
        <v>16362</v>
      </c>
      <c r="C8241" s="22" t="s">
        <v>68</v>
      </c>
      <c r="D8241" s="22" t="s">
        <v>61</v>
      </c>
      <c r="E8241" s="22" t="s">
        <v>20374</v>
      </c>
      <c r="F8241" s="31">
        <v>43049.449363425927</v>
      </c>
      <c r="G8241" s="31">
        <v>42971</v>
      </c>
      <c r="H8241" s="31">
        <v>43336</v>
      </c>
      <c r="I8241" s="31">
        <v>43079</v>
      </c>
      <c r="J8241" s="22" t="s">
        <v>242</v>
      </c>
      <c r="K8241" s="32" t="s">
        <v>100</v>
      </c>
      <c r="L8241" s="32" t="s">
        <v>20375</v>
      </c>
      <c r="M8241" s="32" t="s">
        <v>20376</v>
      </c>
      <c r="N8241" s="24">
        <v>-1659.66</v>
      </c>
      <c r="O8241" s="24">
        <v>-1659.66</v>
      </c>
      <c r="P8241" s="32" t="s">
        <v>262</v>
      </c>
      <c r="Q8241" s="43" t="s">
        <v>263</v>
      </c>
      <c r="R8241" s="43" t="s">
        <v>78</v>
      </c>
      <c r="S8241" s="47">
        <v>1</v>
      </c>
    </row>
    <row r="8242" spans="1:19" ht="12.75">
      <c r="A8242" s="22" t="s">
        <v>60</v>
      </c>
      <c r="B8242" s="22" t="s">
        <v>16567</v>
      </c>
      <c r="C8242" s="22" t="s">
        <v>68</v>
      </c>
      <c r="D8242" s="22" t="s">
        <v>61</v>
      </c>
      <c r="E8242" s="22" t="s">
        <v>20377</v>
      </c>
      <c r="F8242" s="31">
        <v>43068.685289351852</v>
      </c>
      <c r="G8242" s="31">
        <v>43068</v>
      </c>
      <c r="H8242" s="31">
        <v>43433</v>
      </c>
      <c r="I8242" s="31">
        <v>43098</v>
      </c>
      <c r="J8242" s="22" t="s">
        <v>73</v>
      </c>
      <c r="K8242" s="32" t="s">
        <v>100</v>
      </c>
      <c r="L8242" s="32" t="s">
        <v>20378</v>
      </c>
      <c r="M8242" s="32" t="s">
        <v>20379</v>
      </c>
      <c r="N8242" s="24">
        <v>540.86</v>
      </c>
      <c r="O8242" s="24">
        <v>540.86</v>
      </c>
      <c r="P8242" s="32" t="s">
        <v>492</v>
      </c>
      <c r="Q8242" s="43" t="s">
        <v>493</v>
      </c>
      <c r="R8242" s="43" t="s">
        <v>78</v>
      </c>
      <c r="S8242" s="47">
        <v>5</v>
      </c>
    </row>
    <row r="8243" spans="1:19" ht="12.75">
      <c r="A8243" s="22" t="s">
        <v>60</v>
      </c>
      <c r="B8243" s="22" t="s">
        <v>16359</v>
      </c>
      <c r="C8243" s="22" t="s">
        <v>68</v>
      </c>
      <c r="D8243" s="22" t="s">
        <v>61</v>
      </c>
      <c r="E8243" s="22" t="s">
        <v>20380</v>
      </c>
      <c r="F8243" s="31">
        <v>43069.40688657407</v>
      </c>
      <c r="G8243" s="31">
        <v>43073</v>
      </c>
      <c r="H8243" s="31">
        <v>43438</v>
      </c>
      <c r="I8243" s="31">
        <v>43099</v>
      </c>
      <c r="J8243" s="22" t="s">
        <v>73</v>
      </c>
      <c r="K8243" s="32" t="s">
        <v>110</v>
      </c>
      <c r="L8243" s="32" t="s">
        <v>20381</v>
      </c>
      <c r="N8243" s="24">
        <v>2712.0066000000002</v>
      </c>
      <c r="O8243" s="24">
        <v>2058.08</v>
      </c>
      <c r="P8243" s="32" t="s">
        <v>1078</v>
      </c>
      <c r="Q8243" s="43" t="s">
        <v>1079</v>
      </c>
      <c r="R8243" s="43" t="s">
        <v>78</v>
      </c>
      <c r="S8243" s="47">
        <v>6</v>
      </c>
    </row>
    <row r="8244" spans="1:19" ht="12.75">
      <c r="A8244" s="22" t="s">
        <v>60</v>
      </c>
      <c r="B8244" s="22" t="s">
        <v>18102</v>
      </c>
      <c r="C8244" s="22" t="s">
        <v>68</v>
      </c>
      <c r="D8244" s="22" t="s">
        <v>61</v>
      </c>
      <c r="E8244" s="22" t="s">
        <v>20382</v>
      </c>
      <c r="F8244" s="31">
        <v>43052.635046296295</v>
      </c>
      <c r="G8244" s="31">
        <v>43057</v>
      </c>
      <c r="H8244" s="31">
        <v>43422</v>
      </c>
      <c r="I8244" s="31">
        <v>43082.630069444444</v>
      </c>
      <c r="J8244" s="22" t="s">
        <v>73</v>
      </c>
      <c r="K8244" s="32" t="s">
        <v>100</v>
      </c>
      <c r="L8244" s="32" t="s">
        <v>20383</v>
      </c>
      <c r="M8244" s="32" t="s">
        <v>20384</v>
      </c>
      <c r="N8244" s="24">
        <v>2044.06</v>
      </c>
      <c r="O8244" s="24">
        <v>2044.06</v>
      </c>
      <c r="P8244" s="32" t="s">
        <v>3476</v>
      </c>
      <c r="Q8244" s="43" t="s">
        <v>3477</v>
      </c>
      <c r="R8244" s="43" t="s">
        <v>78</v>
      </c>
      <c r="S8244" s="47">
        <v>4</v>
      </c>
    </row>
    <row r="8245" spans="1:19" ht="12.75">
      <c r="A8245" s="22" t="s">
        <v>60</v>
      </c>
      <c r="B8245" s="22" t="s">
        <v>16546</v>
      </c>
      <c r="C8245" s="22" t="s">
        <v>68</v>
      </c>
      <c r="D8245" s="22" t="s">
        <v>61</v>
      </c>
      <c r="E8245" s="22" t="s">
        <v>20385</v>
      </c>
      <c r="F8245" s="31">
        <v>43060.62909722222</v>
      </c>
      <c r="G8245" s="31">
        <v>43060</v>
      </c>
      <c r="H8245" s="31">
        <v>43425</v>
      </c>
      <c r="I8245" s="31">
        <v>43090</v>
      </c>
      <c r="J8245" s="22" t="s">
        <v>73</v>
      </c>
      <c r="K8245" s="32" t="s">
        <v>80</v>
      </c>
      <c r="L8245" s="32" t="s">
        <v>20386</v>
      </c>
      <c r="N8245" s="24">
        <v>0</v>
      </c>
      <c r="O8245" s="24">
        <v>0</v>
      </c>
      <c r="P8245" s="32" t="s">
        <v>286</v>
      </c>
      <c r="Q8245" s="43" t="s">
        <v>287</v>
      </c>
      <c r="R8245" s="43" t="s">
        <v>78</v>
      </c>
      <c r="S8245" s="47">
        <v>5</v>
      </c>
    </row>
    <row r="8246" spans="1:19" ht="12.75">
      <c r="A8246" s="22" t="s">
        <v>60</v>
      </c>
      <c r="B8246" s="22" t="s">
        <v>16521</v>
      </c>
      <c r="C8246" s="22" t="s">
        <v>68</v>
      </c>
      <c r="D8246" s="22" t="s">
        <v>61</v>
      </c>
      <c r="E8246" s="22" t="s">
        <v>20387</v>
      </c>
      <c r="F8246" s="31">
        <v>43041.547754629624</v>
      </c>
      <c r="G8246" s="31">
        <v>43040</v>
      </c>
      <c r="H8246" s="31">
        <v>43405</v>
      </c>
      <c r="I8246" s="31">
        <v>43071.546851851854</v>
      </c>
      <c r="J8246" s="22" t="s">
        <v>99</v>
      </c>
      <c r="K8246" s="32" t="s">
        <v>100</v>
      </c>
      <c r="L8246" s="32" t="s">
        <v>20388</v>
      </c>
      <c r="M8246" s="32" t="s">
        <v>20389</v>
      </c>
      <c r="N8246" s="24">
        <v>0</v>
      </c>
      <c r="O8246" s="24">
        <v>0</v>
      </c>
      <c r="P8246" s="32" t="s">
        <v>1813</v>
      </c>
      <c r="Q8246" s="43" t="s">
        <v>1814</v>
      </c>
      <c r="R8246" s="43" t="s">
        <v>78</v>
      </c>
      <c r="S8246" s="47">
        <v>1</v>
      </c>
    </row>
    <row r="8247" spans="1:19" ht="12.75">
      <c r="A8247" s="22" t="s">
        <v>60</v>
      </c>
      <c r="B8247" s="22" t="s">
        <v>16567</v>
      </c>
      <c r="C8247" s="22" t="s">
        <v>68</v>
      </c>
      <c r="D8247" s="22" t="s">
        <v>61</v>
      </c>
      <c r="E8247" s="22" t="s">
        <v>20390</v>
      </c>
      <c r="F8247" s="31">
        <v>43046.084652777776</v>
      </c>
      <c r="G8247" s="31">
        <v>43081</v>
      </c>
      <c r="H8247" s="31">
        <v>43446</v>
      </c>
      <c r="I8247" s="31">
        <v>43106.084652777776</v>
      </c>
      <c r="J8247" s="22" t="s">
        <v>145</v>
      </c>
      <c r="K8247" s="32" t="s">
        <v>100</v>
      </c>
      <c r="L8247" s="32" t="s">
        <v>20391</v>
      </c>
      <c r="M8247" s="32" t="s">
        <v>20392</v>
      </c>
      <c r="N8247" s="24">
        <v>932.3433</v>
      </c>
      <c r="O8247" s="24">
        <v>759.07</v>
      </c>
      <c r="P8247" s="32" t="s">
        <v>2861</v>
      </c>
      <c r="Q8247" s="43" t="s">
        <v>2862</v>
      </c>
      <c r="R8247" s="43" t="s">
        <v>78</v>
      </c>
      <c r="S8247" s="47">
        <v>5</v>
      </c>
    </row>
    <row r="8248" spans="1:19" ht="12.75">
      <c r="A8248" s="22" t="s">
        <v>60</v>
      </c>
      <c r="B8248" s="22" t="s">
        <v>16455</v>
      </c>
      <c r="C8248" s="22" t="s">
        <v>68</v>
      </c>
      <c r="D8248" s="22" t="s">
        <v>61</v>
      </c>
      <c r="E8248" s="22" t="s">
        <v>20393</v>
      </c>
      <c r="F8248" s="31">
        <v>43054.480162037034</v>
      </c>
      <c r="G8248" s="31">
        <v>43084</v>
      </c>
      <c r="H8248" s="31">
        <v>43449</v>
      </c>
      <c r="I8248" s="31">
        <v>43084</v>
      </c>
      <c r="J8248" s="22" t="s">
        <v>73</v>
      </c>
      <c r="K8248" s="32" t="s">
        <v>80</v>
      </c>
      <c r="L8248" s="32" t="s">
        <v>20394</v>
      </c>
      <c r="N8248" s="24">
        <v>1311.155</v>
      </c>
      <c r="O8248" s="24">
        <v>0</v>
      </c>
      <c r="P8248" s="32" t="s">
        <v>3470</v>
      </c>
      <c r="Q8248" s="43" t="s">
        <v>3471</v>
      </c>
      <c r="R8248" s="43" t="s">
        <v>78</v>
      </c>
      <c r="S8248" s="47">
        <v>5</v>
      </c>
    </row>
    <row r="8249" spans="1:19" ht="12.75">
      <c r="A8249" s="22" t="s">
        <v>60</v>
      </c>
      <c r="B8249" s="22" t="s">
        <v>16843</v>
      </c>
      <c r="C8249" s="22" t="s">
        <v>68</v>
      </c>
      <c r="D8249" s="22" t="s">
        <v>61</v>
      </c>
      <c r="E8249" s="22" t="s">
        <v>20395</v>
      </c>
      <c r="F8249" s="31">
        <v>43056.478206018517</v>
      </c>
      <c r="G8249" s="31">
        <v>43069</v>
      </c>
      <c r="H8249" s="31">
        <v>43434</v>
      </c>
      <c r="I8249" s="31">
        <v>43086</v>
      </c>
      <c r="J8249" s="22" t="s">
        <v>73</v>
      </c>
      <c r="K8249" s="32" t="s">
        <v>110</v>
      </c>
      <c r="L8249" s="32" t="s">
        <v>20396</v>
      </c>
      <c r="N8249" s="24">
        <v>5327.625</v>
      </c>
      <c r="O8249" s="24">
        <v>4595.1499999999996</v>
      </c>
      <c r="P8249" s="32" t="s">
        <v>20397</v>
      </c>
      <c r="Q8249" s="43" t="s">
        <v>20398</v>
      </c>
      <c r="R8249" s="43" t="s">
        <v>78</v>
      </c>
      <c r="S8249" s="47">
        <v>6</v>
      </c>
    </row>
    <row r="8250" spans="1:19" ht="12.75">
      <c r="A8250" s="22" t="s">
        <v>60</v>
      </c>
      <c r="B8250" s="22" t="s">
        <v>16546</v>
      </c>
      <c r="C8250" s="22" t="s">
        <v>68</v>
      </c>
      <c r="D8250" s="22" t="s">
        <v>61</v>
      </c>
      <c r="E8250" s="22" t="s">
        <v>20399</v>
      </c>
      <c r="F8250" s="31">
        <v>43061.605462962958</v>
      </c>
      <c r="G8250" s="31">
        <v>43073</v>
      </c>
      <c r="H8250" s="31">
        <v>43438</v>
      </c>
      <c r="I8250" s="31">
        <v>43091</v>
      </c>
      <c r="J8250" s="22" t="s">
        <v>73</v>
      </c>
      <c r="K8250" s="32" t="s">
        <v>80</v>
      </c>
      <c r="L8250" s="32" t="s">
        <v>20400</v>
      </c>
      <c r="N8250" s="24">
        <v>438.85</v>
      </c>
      <c r="O8250" s="24">
        <v>0</v>
      </c>
      <c r="P8250" s="32" t="s">
        <v>1070</v>
      </c>
      <c r="Q8250" s="43" t="s">
        <v>1071</v>
      </c>
      <c r="R8250" s="43" t="s">
        <v>78</v>
      </c>
      <c r="S8250" s="47">
        <v>5</v>
      </c>
    </row>
    <row r="8251" spans="1:19" ht="12.75">
      <c r="A8251" s="22" t="s">
        <v>60</v>
      </c>
      <c r="B8251" s="22" t="s">
        <v>16373</v>
      </c>
      <c r="C8251" s="22" t="s">
        <v>68</v>
      </c>
      <c r="D8251" s="22" t="s">
        <v>61</v>
      </c>
      <c r="E8251" s="22" t="s">
        <v>20401</v>
      </c>
      <c r="F8251" s="31">
        <v>43044.065023148149</v>
      </c>
      <c r="G8251" s="31">
        <v>43086</v>
      </c>
      <c r="H8251" s="31">
        <v>43451</v>
      </c>
      <c r="I8251" s="31">
        <v>43104.065023148149</v>
      </c>
      <c r="J8251" s="22" t="s">
        <v>73</v>
      </c>
      <c r="K8251" s="32" t="s">
        <v>80</v>
      </c>
      <c r="L8251" s="32" t="s">
        <v>20402</v>
      </c>
      <c r="N8251" s="24">
        <v>1345.16</v>
      </c>
      <c r="O8251" s="24">
        <v>0</v>
      </c>
      <c r="P8251" s="32" t="s">
        <v>870</v>
      </c>
      <c r="Q8251" s="43" t="s">
        <v>871</v>
      </c>
      <c r="R8251" s="43" t="s">
        <v>78</v>
      </c>
      <c r="S8251" s="47">
        <v>5</v>
      </c>
    </row>
    <row r="8252" spans="1:19" ht="12.75">
      <c r="A8252" s="22" t="s">
        <v>60</v>
      </c>
      <c r="B8252" s="22" t="s">
        <v>16534</v>
      </c>
      <c r="C8252" s="22" t="s">
        <v>68</v>
      </c>
      <c r="D8252" s="22" t="s">
        <v>61</v>
      </c>
      <c r="E8252" s="22" t="s">
        <v>20403</v>
      </c>
      <c r="F8252" s="31">
        <v>43069.554895833331</v>
      </c>
      <c r="G8252" s="31">
        <v>43070</v>
      </c>
      <c r="H8252" s="31">
        <v>43435</v>
      </c>
      <c r="I8252" s="31">
        <v>43099</v>
      </c>
      <c r="J8252" s="22" t="s">
        <v>99</v>
      </c>
      <c r="K8252" s="32" t="s">
        <v>100</v>
      </c>
      <c r="L8252" s="32" t="s">
        <v>20404</v>
      </c>
      <c r="M8252" s="32" t="s">
        <v>20405</v>
      </c>
      <c r="N8252" s="24">
        <v>-629.70000000000005</v>
      </c>
      <c r="O8252" s="24">
        <v>-629.70000000000005</v>
      </c>
      <c r="P8252" s="32" t="s">
        <v>294</v>
      </c>
      <c r="Q8252" s="43" t="s">
        <v>295</v>
      </c>
      <c r="R8252" s="43" t="s">
        <v>78</v>
      </c>
      <c r="S8252" s="47">
        <v>1</v>
      </c>
    </row>
    <row r="8253" spans="1:19" ht="12.75">
      <c r="A8253" s="22" t="s">
        <v>60</v>
      </c>
      <c r="B8253" s="22" t="s">
        <v>16362</v>
      </c>
      <c r="C8253" s="22" t="s">
        <v>68</v>
      </c>
      <c r="D8253" s="22" t="s">
        <v>61</v>
      </c>
      <c r="E8253" s="22" t="s">
        <v>20406</v>
      </c>
      <c r="F8253" s="31">
        <v>43054.429131944446</v>
      </c>
      <c r="G8253" s="31">
        <v>43054</v>
      </c>
      <c r="H8253" s="31">
        <v>43419</v>
      </c>
      <c r="I8253" s="31">
        <v>43084</v>
      </c>
      <c r="J8253" s="22" t="s">
        <v>73</v>
      </c>
      <c r="K8253" s="32" t="s">
        <v>80</v>
      </c>
      <c r="L8253" s="32" t="s">
        <v>20407</v>
      </c>
      <c r="N8253" s="24">
        <v>587.66499999999996</v>
      </c>
      <c r="O8253" s="24">
        <v>0</v>
      </c>
      <c r="P8253" s="32" t="s">
        <v>3272</v>
      </c>
      <c r="Q8253" s="43" t="s">
        <v>3273</v>
      </c>
      <c r="R8253" s="43" t="s">
        <v>78</v>
      </c>
      <c r="S8253" s="47">
        <v>6</v>
      </c>
    </row>
    <row r="8254" spans="1:19" ht="12.75">
      <c r="A8254" s="22" t="s">
        <v>60</v>
      </c>
      <c r="B8254" s="22" t="s">
        <v>16605</v>
      </c>
      <c r="C8254" s="22" t="s">
        <v>68</v>
      </c>
      <c r="D8254" s="22" t="s">
        <v>61</v>
      </c>
      <c r="E8254" s="22" t="s">
        <v>20408</v>
      </c>
      <c r="F8254" s="31">
        <v>43062.000775462962</v>
      </c>
      <c r="G8254" s="31">
        <v>42855</v>
      </c>
      <c r="H8254" s="31">
        <v>43220</v>
      </c>
      <c r="I8254" s="31">
        <v>43091</v>
      </c>
      <c r="J8254" s="22" t="s">
        <v>99</v>
      </c>
      <c r="K8254" s="32" t="s">
        <v>74</v>
      </c>
      <c r="L8254" s="32" t="s">
        <v>20409</v>
      </c>
      <c r="N8254" s="24">
        <v>265.81</v>
      </c>
      <c r="O8254" s="24">
        <v>265.81</v>
      </c>
      <c r="P8254" s="32" t="s">
        <v>317</v>
      </c>
      <c r="Q8254" s="43" t="s">
        <v>318</v>
      </c>
      <c r="R8254" s="43" t="s">
        <v>78</v>
      </c>
      <c r="S8254" s="47">
        <v>1</v>
      </c>
    </row>
    <row r="8255" spans="1:19" ht="12.75">
      <c r="A8255" s="22" t="s">
        <v>60</v>
      </c>
      <c r="B8255" s="22" t="s">
        <v>16605</v>
      </c>
      <c r="C8255" s="22" t="s">
        <v>68</v>
      </c>
      <c r="D8255" s="22" t="s">
        <v>61</v>
      </c>
      <c r="E8255" s="22" t="s">
        <v>20410</v>
      </c>
      <c r="F8255" s="31">
        <v>43069.407731481479</v>
      </c>
      <c r="G8255" s="31">
        <v>43070</v>
      </c>
      <c r="H8255" s="31">
        <v>43435</v>
      </c>
      <c r="I8255" s="31">
        <v>43099</v>
      </c>
      <c r="J8255" s="22" t="s">
        <v>73</v>
      </c>
      <c r="K8255" s="32" t="s">
        <v>80</v>
      </c>
      <c r="L8255" s="32" t="s">
        <v>20411</v>
      </c>
      <c r="N8255" s="24">
        <v>3165.7966000000001</v>
      </c>
      <c r="O8255" s="24">
        <v>0</v>
      </c>
      <c r="P8255" s="32" t="s">
        <v>3041</v>
      </c>
      <c r="Q8255" s="43" t="s">
        <v>3042</v>
      </c>
      <c r="R8255" s="43" t="s">
        <v>78</v>
      </c>
      <c r="S8255" s="47">
        <v>6</v>
      </c>
    </row>
    <row r="8256" spans="1:19" ht="12.75">
      <c r="A8256" s="22" t="s">
        <v>60</v>
      </c>
      <c r="B8256" s="22" t="s">
        <v>16461</v>
      </c>
      <c r="C8256" s="22" t="s">
        <v>68</v>
      </c>
      <c r="D8256" s="22" t="s">
        <v>61</v>
      </c>
      <c r="E8256" s="22" t="s">
        <v>20412</v>
      </c>
      <c r="F8256" s="31">
        <v>43053.643807870365</v>
      </c>
      <c r="G8256" s="31">
        <v>43049</v>
      </c>
      <c r="H8256" s="31">
        <v>43414</v>
      </c>
      <c r="I8256" s="31">
        <v>43083</v>
      </c>
      <c r="J8256" s="22" t="s">
        <v>99</v>
      </c>
      <c r="K8256" s="32" t="s">
        <v>100</v>
      </c>
      <c r="L8256" s="32" t="s">
        <v>20413</v>
      </c>
      <c r="M8256" s="32" t="s">
        <v>18771</v>
      </c>
      <c r="N8256" s="24">
        <v>0</v>
      </c>
      <c r="O8256" s="24">
        <v>0</v>
      </c>
      <c r="P8256" s="32" t="s">
        <v>305</v>
      </c>
      <c r="Q8256" s="43" t="s">
        <v>306</v>
      </c>
      <c r="R8256" s="43" t="s">
        <v>78</v>
      </c>
      <c r="S8256" s="47">
        <v>1</v>
      </c>
    </row>
    <row r="8257" spans="1:19" ht="12.75">
      <c r="A8257" s="22" t="s">
        <v>60</v>
      </c>
      <c r="B8257" s="22" t="s">
        <v>16373</v>
      </c>
      <c r="C8257" s="22" t="s">
        <v>68</v>
      </c>
      <c r="D8257" s="22" t="s">
        <v>61</v>
      </c>
      <c r="E8257" s="22" t="s">
        <v>20414</v>
      </c>
      <c r="F8257" s="31">
        <v>43053.605844907404</v>
      </c>
      <c r="G8257" s="31">
        <v>43059</v>
      </c>
      <c r="H8257" s="31">
        <v>43424</v>
      </c>
      <c r="I8257" s="31">
        <v>43083.603738425925</v>
      </c>
      <c r="J8257" s="22" t="s">
        <v>73</v>
      </c>
      <c r="K8257" s="32" t="s">
        <v>80</v>
      </c>
      <c r="L8257" s="32" t="s">
        <v>20415</v>
      </c>
      <c r="N8257" s="24">
        <v>1885.92</v>
      </c>
      <c r="O8257" s="24">
        <v>0</v>
      </c>
      <c r="P8257" s="32" t="s">
        <v>498</v>
      </c>
      <c r="Q8257" s="43" t="s">
        <v>499</v>
      </c>
      <c r="R8257" s="43" t="s">
        <v>78</v>
      </c>
      <c r="S8257" s="47">
        <v>5</v>
      </c>
    </row>
    <row r="8258" spans="1:19" ht="12.75">
      <c r="A8258" s="22" t="s">
        <v>60</v>
      </c>
      <c r="B8258" s="22" t="s">
        <v>16373</v>
      </c>
      <c r="C8258" s="22" t="s">
        <v>68</v>
      </c>
      <c r="D8258" s="22" t="s">
        <v>61</v>
      </c>
      <c r="E8258" s="22" t="s">
        <v>20416</v>
      </c>
      <c r="F8258" s="31">
        <v>43040.791608796295</v>
      </c>
      <c r="G8258" s="31">
        <v>43045</v>
      </c>
      <c r="H8258" s="31">
        <v>43410</v>
      </c>
      <c r="I8258" s="31">
        <v>43070.789212962962</v>
      </c>
      <c r="J8258" s="22" t="s">
        <v>73</v>
      </c>
      <c r="K8258" s="32" t="s">
        <v>74</v>
      </c>
      <c r="L8258" s="32" t="s">
        <v>20417</v>
      </c>
      <c r="N8258" s="24">
        <v>339.79</v>
      </c>
      <c r="O8258" s="24">
        <v>287.61</v>
      </c>
      <c r="P8258" s="32" t="s">
        <v>3974</v>
      </c>
      <c r="Q8258" s="43" t="s">
        <v>3975</v>
      </c>
      <c r="R8258" s="43" t="s">
        <v>78</v>
      </c>
      <c r="S8258" s="47">
        <v>5</v>
      </c>
    </row>
    <row r="8259" spans="1:19" ht="12.75">
      <c r="A8259" s="22" t="s">
        <v>60</v>
      </c>
      <c r="B8259" s="22" t="s">
        <v>16373</v>
      </c>
      <c r="C8259" s="22" t="s">
        <v>68</v>
      </c>
      <c r="D8259" s="22" t="s">
        <v>61</v>
      </c>
      <c r="E8259" s="22" t="s">
        <v>20418</v>
      </c>
      <c r="F8259" s="31">
        <v>43054.336493055554</v>
      </c>
      <c r="G8259" s="31">
        <v>43078</v>
      </c>
      <c r="H8259" s="31">
        <v>43443</v>
      </c>
      <c r="I8259" s="31">
        <v>43114.336493055554</v>
      </c>
      <c r="J8259" s="22" t="s">
        <v>145</v>
      </c>
      <c r="K8259" s="32" t="s">
        <v>110</v>
      </c>
      <c r="L8259" s="32" t="s">
        <v>20419</v>
      </c>
      <c r="N8259" s="24">
        <v>3774.665</v>
      </c>
      <c r="O8259" s="24">
        <v>3102.59</v>
      </c>
      <c r="P8259" s="32" t="s">
        <v>907</v>
      </c>
      <c r="Q8259" s="43" t="s">
        <v>908</v>
      </c>
      <c r="R8259" s="43" t="s">
        <v>93</v>
      </c>
      <c r="S8259" s="47">
        <v>5</v>
      </c>
    </row>
    <row r="8260" spans="1:19" ht="12.75">
      <c r="A8260" s="22" t="s">
        <v>60</v>
      </c>
      <c r="B8260" s="22" t="s">
        <v>16440</v>
      </c>
      <c r="C8260" s="22" t="s">
        <v>68</v>
      </c>
      <c r="D8260" s="22" t="s">
        <v>61</v>
      </c>
      <c r="E8260" s="22" t="s">
        <v>20420</v>
      </c>
      <c r="F8260" s="31">
        <v>43053.661192129628</v>
      </c>
      <c r="G8260" s="31">
        <v>43060</v>
      </c>
      <c r="H8260" s="31">
        <v>43425</v>
      </c>
      <c r="I8260" s="31">
        <v>43083</v>
      </c>
      <c r="J8260" s="22" t="s">
        <v>73</v>
      </c>
      <c r="K8260" s="32" t="s">
        <v>100</v>
      </c>
      <c r="L8260" s="32" t="s">
        <v>20421</v>
      </c>
      <c r="M8260" s="32" t="s">
        <v>20422</v>
      </c>
      <c r="N8260" s="24">
        <v>1193.165</v>
      </c>
      <c r="O8260" s="24">
        <v>1193.165</v>
      </c>
      <c r="P8260" s="32" t="s">
        <v>7937</v>
      </c>
      <c r="Q8260" s="43" t="s">
        <v>7938</v>
      </c>
      <c r="R8260" s="43" t="s">
        <v>78</v>
      </c>
      <c r="S8260" s="47">
        <v>5</v>
      </c>
    </row>
    <row r="8261" spans="1:19" ht="12.75">
      <c r="A8261" s="22" t="s">
        <v>60</v>
      </c>
      <c r="B8261" s="22" t="s">
        <v>16794</v>
      </c>
      <c r="C8261" s="22" t="s">
        <v>68</v>
      </c>
      <c r="D8261" s="22" t="s">
        <v>61</v>
      </c>
      <c r="E8261" s="22" t="s">
        <v>20423</v>
      </c>
      <c r="F8261" s="31">
        <v>43052.925555555557</v>
      </c>
      <c r="G8261" s="31">
        <v>43053</v>
      </c>
      <c r="H8261" s="31">
        <v>43418</v>
      </c>
      <c r="I8261" s="31">
        <v>43082</v>
      </c>
      <c r="J8261" s="22" t="s">
        <v>73</v>
      </c>
      <c r="K8261" s="32" t="s">
        <v>80</v>
      </c>
      <c r="L8261" s="32" t="s">
        <v>20424</v>
      </c>
      <c r="N8261" s="24">
        <v>463.655</v>
      </c>
      <c r="O8261" s="24">
        <v>0</v>
      </c>
      <c r="P8261" s="32" t="s">
        <v>694</v>
      </c>
      <c r="Q8261" s="43" t="s">
        <v>695</v>
      </c>
      <c r="R8261" s="43" t="s">
        <v>78</v>
      </c>
      <c r="S8261" s="47">
        <v>6</v>
      </c>
    </row>
    <row r="8262" spans="1:19" ht="12.75">
      <c r="A8262" s="22" t="s">
        <v>60</v>
      </c>
      <c r="B8262" s="22" t="s">
        <v>16985</v>
      </c>
      <c r="C8262" s="22" t="s">
        <v>68</v>
      </c>
      <c r="D8262" s="22" t="s">
        <v>61</v>
      </c>
      <c r="E8262" s="22" t="s">
        <v>20425</v>
      </c>
      <c r="F8262" s="31">
        <v>43060.46398148148</v>
      </c>
      <c r="G8262" s="31">
        <v>43083</v>
      </c>
      <c r="H8262" s="31">
        <v>43448</v>
      </c>
      <c r="I8262" s="31">
        <v>43090</v>
      </c>
      <c r="J8262" s="22" t="s">
        <v>73</v>
      </c>
      <c r="K8262" s="32" t="s">
        <v>100</v>
      </c>
      <c r="L8262" s="32" t="s">
        <v>20426</v>
      </c>
      <c r="M8262" s="32" t="s">
        <v>20427</v>
      </c>
      <c r="N8262" s="24">
        <v>1120.1400000000001</v>
      </c>
      <c r="O8262" s="24">
        <v>1120.1400000000001</v>
      </c>
      <c r="P8262" s="32" t="s">
        <v>1078</v>
      </c>
      <c r="Q8262" s="43" t="s">
        <v>1079</v>
      </c>
      <c r="R8262" s="43" t="s">
        <v>93</v>
      </c>
      <c r="S8262" s="47">
        <v>2</v>
      </c>
    </row>
    <row r="8263" spans="1:19" ht="12.75">
      <c r="A8263" s="22" t="s">
        <v>60</v>
      </c>
      <c r="B8263" s="22" t="s">
        <v>16373</v>
      </c>
      <c r="C8263" s="22" t="s">
        <v>68</v>
      </c>
      <c r="D8263" s="22" t="s">
        <v>61</v>
      </c>
      <c r="E8263" s="22" t="s">
        <v>20428</v>
      </c>
      <c r="F8263" s="31">
        <v>43046.084606481483</v>
      </c>
      <c r="G8263" s="31">
        <v>43081</v>
      </c>
      <c r="H8263" s="31">
        <v>43446</v>
      </c>
      <c r="I8263" s="31">
        <v>43106.084606481483</v>
      </c>
      <c r="J8263" s="22" t="s">
        <v>145</v>
      </c>
      <c r="K8263" s="32" t="s">
        <v>100</v>
      </c>
      <c r="L8263" s="32" t="s">
        <v>20429</v>
      </c>
      <c r="M8263" s="32" t="s">
        <v>20430</v>
      </c>
      <c r="N8263" s="24">
        <v>1479.5233000000001</v>
      </c>
      <c r="O8263" s="24">
        <v>1303.96</v>
      </c>
      <c r="P8263" s="32" t="s">
        <v>9809</v>
      </c>
      <c r="Q8263" s="43" t="s">
        <v>9810</v>
      </c>
      <c r="R8263" s="43" t="s">
        <v>78</v>
      </c>
      <c r="S8263" s="47">
        <v>5</v>
      </c>
    </row>
    <row r="8264" spans="1:19" ht="12.75">
      <c r="A8264" s="22" t="s">
        <v>60</v>
      </c>
      <c r="B8264" s="22" t="s">
        <v>16521</v>
      </c>
      <c r="C8264" s="22" t="s">
        <v>68</v>
      </c>
      <c r="D8264" s="22" t="s">
        <v>61</v>
      </c>
      <c r="E8264" s="22" t="s">
        <v>20431</v>
      </c>
      <c r="F8264" s="31">
        <v>43066.499085648145</v>
      </c>
      <c r="G8264" s="31">
        <v>43066</v>
      </c>
      <c r="H8264" s="31">
        <v>43431</v>
      </c>
      <c r="I8264" s="31">
        <v>43096.496041666665</v>
      </c>
      <c r="J8264" s="22" t="s">
        <v>73</v>
      </c>
      <c r="K8264" s="32" t="s">
        <v>74</v>
      </c>
      <c r="L8264" s="32" t="s">
        <v>20432</v>
      </c>
      <c r="N8264" s="24">
        <v>397.8325</v>
      </c>
      <c r="O8264" s="24">
        <v>322.24</v>
      </c>
      <c r="P8264" s="32" t="s">
        <v>1729</v>
      </c>
      <c r="Q8264" s="43" t="s">
        <v>1730</v>
      </c>
      <c r="R8264" s="43" t="s">
        <v>93</v>
      </c>
      <c r="S8264" s="47">
        <v>5</v>
      </c>
    </row>
    <row r="8265" spans="1:19" ht="12.75">
      <c r="A8265" s="22" t="s">
        <v>60</v>
      </c>
      <c r="B8265" s="22" t="s">
        <v>16356</v>
      </c>
      <c r="C8265" s="22" t="s">
        <v>68</v>
      </c>
      <c r="D8265" s="22" t="s">
        <v>61</v>
      </c>
      <c r="E8265" s="22" t="s">
        <v>20433</v>
      </c>
      <c r="F8265" s="31">
        <v>43060.604374999995</v>
      </c>
      <c r="G8265" s="31">
        <v>43060</v>
      </c>
      <c r="H8265" s="31">
        <v>43425</v>
      </c>
      <c r="I8265" s="31">
        <v>43090</v>
      </c>
      <c r="J8265" s="22" t="s">
        <v>73</v>
      </c>
      <c r="K8265" s="32" t="s">
        <v>80</v>
      </c>
      <c r="L8265" s="32" t="s">
        <v>20434</v>
      </c>
      <c r="N8265" s="24">
        <v>0</v>
      </c>
      <c r="O8265" s="24">
        <v>0</v>
      </c>
      <c r="P8265" s="32" t="s">
        <v>409</v>
      </c>
      <c r="Q8265" s="43" t="s">
        <v>410</v>
      </c>
      <c r="R8265" s="43" t="s">
        <v>78</v>
      </c>
      <c r="S8265" s="47">
        <v>2</v>
      </c>
    </row>
    <row r="8266" spans="1:19" ht="12.75">
      <c r="A8266" s="22" t="s">
        <v>60</v>
      </c>
      <c r="B8266" s="22" t="s">
        <v>16392</v>
      </c>
      <c r="C8266" s="22" t="s">
        <v>68</v>
      </c>
      <c r="D8266" s="22" t="s">
        <v>61</v>
      </c>
      <c r="E8266" s="22" t="s">
        <v>20435</v>
      </c>
      <c r="F8266" s="31">
        <v>43056.802037037036</v>
      </c>
      <c r="G8266" s="31">
        <v>43069</v>
      </c>
      <c r="H8266" s="31">
        <v>43434</v>
      </c>
      <c r="I8266" s="31">
        <v>43086</v>
      </c>
      <c r="J8266" s="22" t="s">
        <v>73</v>
      </c>
      <c r="K8266" s="32" t="s">
        <v>80</v>
      </c>
      <c r="L8266" s="32" t="s">
        <v>20436</v>
      </c>
      <c r="N8266" s="24">
        <v>3984.9366</v>
      </c>
      <c r="O8266" s="24">
        <v>0</v>
      </c>
      <c r="P8266" s="32" t="s">
        <v>245</v>
      </c>
      <c r="Q8266" s="43" t="s">
        <v>246</v>
      </c>
      <c r="R8266" s="43" t="s">
        <v>78</v>
      </c>
      <c r="S8266" s="47">
        <v>6</v>
      </c>
    </row>
    <row r="8267" spans="1:19" ht="12.75">
      <c r="A8267" s="22" t="s">
        <v>60</v>
      </c>
      <c r="B8267" s="22" t="s">
        <v>16373</v>
      </c>
      <c r="C8267" s="22" t="s">
        <v>68</v>
      </c>
      <c r="D8267" s="22" t="s">
        <v>61</v>
      </c>
      <c r="E8267" s="22" t="s">
        <v>20437</v>
      </c>
      <c r="F8267" s="31">
        <v>43067.481111111112</v>
      </c>
      <c r="G8267" s="31">
        <v>43082</v>
      </c>
      <c r="H8267" s="31">
        <v>43447</v>
      </c>
      <c r="I8267" s="31">
        <v>43097.479849537034</v>
      </c>
      <c r="J8267" s="22" t="s">
        <v>73</v>
      </c>
      <c r="K8267" s="32" t="s">
        <v>74</v>
      </c>
      <c r="L8267" s="32" t="s">
        <v>20438</v>
      </c>
      <c r="N8267" s="24">
        <v>1623.5675000000001</v>
      </c>
      <c r="O8267" s="24">
        <v>1607.27</v>
      </c>
      <c r="P8267" s="32" t="s">
        <v>91</v>
      </c>
      <c r="Q8267" s="43" t="s">
        <v>92</v>
      </c>
      <c r="R8267" s="43" t="s">
        <v>78</v>
      </c>
      <c r="S8267" s="47">
        <v>4</v>
      </c>
    </row>
    <row r="8268" spans="1:19" ht="12.75">
      <c r="A8268" s="22" t="s">
        <v>60</v>
      </c>
      <c r="B8268" s="22" t="s">
        <v>16575</v>
      </c>
      <c r="C8268" s="22" t="s">
        <v>68</v>
      </c>
      <c r="D8268" s="22" t="s">
        <v>61</v>
      </c>
      <c r="E8268" s="22" t="s">
        <v>20439</v>
      </c>
      <c r="F8268" s="31">
        <v>43068.549594907403</v>
      </c>
      <c r="G8268" s="31">
        <v>42706</v>
      </c>
      <c r="H8268" s="31">
        <v>43071</v>
      </c>
      <c r="I8268" s="31">
        <v>43098</v>
      </c>
      <c r="J8268" s="22" t="s">
        <v>242</v>
      </c>
      <c r="K8268" s="32" t="s">
        <v>110</v>
      </c>
      <c r="L8268" s="32" t="s">
        <v>20440</v>
      </c>
      <c r="N8268" s="24">
        <v>-781.92</v>
      </c>
      <c r="O8268" s="24">
        <v>-781.92</v>
      </c>
      <c r="P8268" s="32" t="s">
        <v>103</v>
      </c>
      <c r="Q8268" s="43" t="s">
        <v>104</v>
      </c>
      <c r="R8268" s="43" t="s">
        <v>93</v>
      </c>
      <c r="S8268" s="47">
        <v>1</v>
      </c>
    </row>
    <row r="8269" spans="1:19" ht="12.75">
      <c r="A8269" s="22" t="s">
        <v>60</v>
      </c>
      <c r="B8269" s="22" t="s">
        <v>16529</v>
      </c>
      <c r="C8269" s="22" t="s">
        <v>68</v>
      </c>
      <c r="D8269" s="22" t="s">
        <v>61</v>
      </c>
      <c r="E8269" s="22" t="s">
        <v>20441</v>
      </c>
      <c r="F8269" s="31">
        <v>43054.587789351848</v>
      </c>
      <c r="G8269" s="31">
        <v>43054</v>
      </c>
      <c r="H8269" s="31">
        <v>43419</v>
      </c>
      <c r="I8269" s="31">
        <v>43084</v>
      </c>
      <c r="J8269" s="22" t="s">
        <v>73</v>
      </c>
      <c r="K8269" s="32" t="s">
        <v>80</v>
      </c>
      <c r="L8269" s="32" t="s">
        <v>20442</v>
      </c>
      <c r="N8269" s="24">
        <v>0</v>
      </c>
      <c r="O8269" s="24">
        <v>0</v>
      </c>
      <c r="P8269" s="32" t="s">
        <v>1386</v>
      </c>
      <c r="Q8269" s="43" t="s">
        <v>1387</v>
      </c>
      <c r="R8269" s="43" t="s">
        <v>78</v>
      </c>
      <c r="S8269" s="47">
        <v>6</v>
      </c>
    </row>
    <row r="8270" spans="1:19" ht="12.75">
      <c r="A8270" s="22" t="s">
        <v>60</v>
      </c>
      <c r="B8270" s="22" t="s">
        <v>16356</v>
      </c>
      <c r="C8270" s="22" t="s">
        <v>68</v>
      </c>
      <c r="D8270" s="22" t="s">
        <v>61</v>
      </c>
      <c r="E8270" s="22" t="s">
        <v>20443</v>
      </c>
      <c r="F8270" s="31">
        <v>43061.680486111109</v>
      </c>
      <c r="G8270" s="31">
        <v>43069</v>
      </c>
      <c r="H8270" s="31">
        <v>43434</v>
      </c>
      <c r="I8270" s="31">
        <v>43091</v>
      </c>
      <c r="J8270" s="22" t="s">
        <v>73</v>
      </c>
      <c r="K8270" s="32" t="s">
        <v>80</v>
      </c>
      <c r="L8270" s="32" t="s">
        <v>20444</v>
      </c>
      <c r="N8270" s="24">
        <v>11443.895</v>
      </c>
      <c r="O8270" s="24">
        <v>0</v>
      </c>
      <c r="P8270" s="32" t="s">
        <v>907</v>
      </c>
      <c r="Q8270" s="43" t="s">
        <v>908</v>
      </c>
      <c r="R8270" s="43" t="s">
        <v>78</v>
      </c>
      <c r="S8270" s="47">
        <v>4</v>
      </c>
    </row>
    <row r="8271" spans="1:19" ht="12.75">
      <c r="A8271" s="22" t="s">
        <v>60</v>
      </c>
      <c r="B8271" s="22" t="s">
        <v>16407</v>
      </c>
      <c r="C8271" s="22" t="s">
        <v>68</v>
      </c>
      <c r="D8271" s="22" t="s">
        <v>61</v>
      </c>
      <c r="E8271" s="22" t="s">
        <v>20445</v>
      </c>
      <c r="F8271" s="31">
        <v>43041.535138888888</v>
      </c>
      <c r="G8271" s="31">
        <v>43041</v>
      </c>
      <c r="H8271" s="31">
        <v>43404</v>
      </c>
      <c r="I8271" s="31">
        <v>43071</v>
      </c>
      <c r="J8271" s="22" t="s">
        <v>73</v>
      </c>
      <c r="K8271" s="32" t="s">
        <v>80</v>
      </c>
      <c r="L8271" s="32" t="s">
        <v>20446</v>
      </c>
      <c r="N8271" s="24">
        <v>572.95000000000005</v>
      </c>
      <c r="O8271" s="24">
        <v>0</v>
      </c>
      <c r="P8271" s="32" t="s">
        <v>606</v>
      </c>
      <c r="Q8271" s="43" t="s">
        <v>607</v>
      </c>
      <c r="R8271" s="43" t="s">
        <v>78</v>
      </c>
      <c r="S8271" s="47">
        <v>5</v>
      </c>
    </row>
    <row r="8272" spans="1:19" ht="12.75">
      <c r="A8272" s="22" t="s">
        <v>60</v>
      </c>
      <c r="B8272" s="22" t="s">
        <v>16373</v>
      </c>
      <c r="C8272" s="22" t="s">
        <v>68</v>
      </c>
      <c r="D8272" s="22" t="s">
        <v>61</v>
      </c>
      <c r="E8272" s="22" t="s">
        <v>20447</v>
      </c>
      <c r="F8272" s="31">
        <v>43042.489155092589</v>
      </c>
      <c r="G8272" s="31">
        <v>43084</v>
      </c>
      <c r="H8272" s="31">
        <v>43449</v>
      </c>
      <c r="I8272" s="31">
        <v>43102.489155092589</v>
      </c>
      <c r="J8272" s="22" t="s">
        <v>73</v>
      </c>
      <c r="K8272" s="32" t="s">
        <v>74</v>
      </c>
      <c r="L8272" s="32" t="s">
        <v>20448</v>
      </c>
      <c r="N8272" s="24">
        <v>2574.84</v>
      </c>
      <c r="O8272" s="24">
        <v>0</v>
      </c>
      <c r="P8272" s="32" t="s">
        <v>262</v>
      </c>
      <c r="Q8272" s="43" t="s">
        <v>263</v>
      </c>
      <c r="R8272" s="43" t="s">
        <v>78</v>
      </c>
      <c r="S8272" s="47">
        <v>5</v>
      </c>
    </row>
    <row r="8273" spans="1:19" ht="12.75">
      <c r="A8273" s="22" t="s">
        <v>60</v>
      </c>
      <c r="B8273" s="22" t="s">
        <v>16373</v>
      </c>
      <c r="C8273" s="22" t="s">
        <v>68</v>
      </c>
      <c r="D8273" s="22" t="s">
        <v>61</v>
      </c>
      <c r="E8273" s="22" t="s">
        <v>20449</v>
      </c>
      <c r="F8273" s="31">
        <v>43040.440624999996</v>
      </c>
      <c r="G8273" s="31">
        <v>43040</v>
      </c>
      <c r="H8273" s="31">
        <v>43405</v>
      </c>
      <c r="I8273" s="31">
        <v>43065.677476851852</v>
      </c>
      <c r="J8273" s="22" t="s">
        <v>73</v>
      </c>
      <c r="K8273" s="32" t="s">
        <v>80</v>
      </c>
      <c r="L8273" s="32" t="s">
        <v>20450</v>
      </c>
      <c r="N8273" s="24">
        <v>0</v>
      </c>
      <c r="O8273" s="24">
        <v>0</v>
      </c>
      <c r="P8273" s="32" t="s">
        <v>91</v>
      </c>
      <c r="Q8273" s="43" t="s">
        <v>92</v>
      </c>
      <c r="R8273" s="43" t="s">
        <v>78</v>
      </c>
      <c r="S8273" s="47">
        <v>5</v>
      </c>
    </row>
    <row r="8274" spans="1:19" ht="12.75">
      <c r="A8274" s="22" t="s">
        <v>60</v>
      </c>
      <c r="B8274" s="22" t="s">
        <v>16426</v>
      </c>
      <c r="C8274" s="22" t="s">
        <v>68</v>
      </c>
      <c r="D8274" s="22" t="s">
        <v>61</v>
      </c>
      <c r="E8274" s="22" t="s">
        <v>20451</v>
      </c>
      <c r="F8274" s="31">
        <v>43052.407361111109</v>
      </c>
      <c r="G8274" s="31">
        <v>43076</v>
      </c>
      <c r="H8274" s="31">
        <v>43441</v>
      </c>
      <c r="I8274" s="31">
        <v>43082</v>
      </c>
      <c r="J8274" s="22" t="s">
        <v>73</v>
      </c>
      <c r="K8274" s="32" t="s">
        <v>74</v>
      </c>
      <c r="L8274" s="32" t="s">
        <v>20452</v>
      </c>
      <c r="N8274" s="24">
        <v>968.97799999999995</v>
      </c>
      <c r="O8274" s="24">
        <v>739.44</v>
      </c>
      <c r="P8274" s="32" t="s">
        <v>549</v>
      </c>
      <c r="Q8274" s="43" t="s">
        <v>550</v>
      </c>
      <c r="R8274" s="43" t="s">
        <v>78</v>
      </c>
      <c r="S8274" s="47">
        <v>5</v>
      </c>
    </row>
    <row r="8275" spans="1:19" ht="12.75">
      <c r="A8275" s="22" t="s">
        <v>60</v>
      </c>
      <c r="B8275" s="22" t="s">
        <v>16521</v>
      </c>
      <c r="C8275" s="22" t="s">
        <v>68</v>
      </c>
      <c r="D8275" s="22" t="s">
        <v>61</v>
      </c>
      <c r="E8275" s="22" t="s">
        <v>20453</v>
      </c>
      <c r="F8275" s="31">
        <v>43042.659803240742</v>
      </c>
      <c r="G8275" s="31">
        <v>43042</v>
      </c>
      <c r="H8275" s="31">
        <v>43407</v>
      </c>
      <c r="I8275" s="31">
        <v>43072.656863425924</v>
      </c>
      <c r="J8275" s="22" t="s">
        <v>73</v>
      </c>
      <c r="K8275" s="32" t="s">
        <v>110</v>
      </c>
      <c r="L8275" s="32" t="s">
        <v>20454</v>
      </c>
      <c r="N8275" s="24">
        <v>3554.69</v>
      </c>
      <c r="O8275" s="24">
        <v>3554.69</v>
      </c>
      <c r="P8275" s="32" t="s">
        <v>1646</v>
      </c>
      <c r="Q8275" s="43" t="s">
        <v>1647</v>
      </c>
      <c r="R8275" s="43" t="s">
        <v>78</v>
      </c>
      <c r="S8275" s="47">
        <v>5</v>
      </c>
    </row>
    <row r="8276" spans="1:19" ht="12.75">
      <c r="A8276" s="22" t="s">
        <v>60</v>
      </c>
      <c r="B8276" s="22" t="s">
        <v>16446</v>
      </c>
      <c r="C8276" s="22" t="s">
        <v>68</v>
      </c>
      <c r="D8276" s="22" t="s">
        <v>61</v>
      </c>
      <c r="E8276" s="22" t="s">
        <v>20455</v>
      </c>
      <c r="F8276" s="31">
        <v>43052.65185185185</v>
      </c>
      <c r="G8276" s="31">
        <v>43052</v>
      </c>
      <c r="H8276" s="31">
        <v>43417</v>
      </c>
      <c r="I8276" s="31">
        <v>43082</v>
      </c>
      <c r="J8276" s="22" t="s">
        <v>73</v>
      </c>
      <c r="K8276" s="32" t="s">
        <v>74</v>
      </c>
      <c r="L8276" s="32" t="s">
        <v>20456</v>
      </c>
      <c r="N8276" s="24">
        <v>575.45899999999995</v>
      </c>
      <c r="O8276" s="24">
        <v>333.5025</v>
      </c>
      <c r="P8276" s="32" t="s">
        <v>7981</v>
      </c>
      <c r="Q8276" s="43" t="s">
        <v>7982</v>
      </c>
      <c r="R8276" s="43" t="s">
        <v>78</v>
      </c>
      <c r="S8276" s="47">
        <v>5</v>
      </c>
    </row>
    <row r="8277" spans="1:19" ht="12.75">
      <c r="A8277" s="22" t="s">
        <v>60</v>
      </c>
      <c r="B8277" s="22" t="s">
        <v>16362</v>
      </c>
      <c r="C8277" s="22" t="s">
        <v>68</v>
      </c>
      <c r="D8277" s="22" t="s">
        <v>61</v>
      </c>
      <c r="E8277" s="22" t="s">
        <v>20457</v>
      </c>
      <c r="F8277" s="31">
        <v>43067.713090277779</v>
      </c>
      <c r="G8277" s="31">
        <v>43115</v>
      </c>
      <c r="H8277" s="31">
        <v>43480</v>
      </c>
      <c r="I8277" s="31">
        <v>43097</v>
      </c>
      <c r="J8277" s="22" t="s">
        <v>73</v>
      </c>
      <c r="K8277" s="32" t="s">
        <v>74</v>
      </c>
      <c r="L8277" s="32" t="s">
        <v>20458</v>
      </c>
      <c r="N8277" s="24">
        <v>424.22</v>
      </c>
      <c r="O8277" s="24">
        <v>431.43</v>
      </c>
      <c r="P8277" s="32" t="s">
        <v>528</v>
      </c>
      <c r="Q8277" s="43" t="s">
        <v>529</v>
      </c>
      <c r="R8277" s="43" t="s">
        <v>78</v>
      </c>
      <c r="S8277" s="47">
        <v>6</v>
      </c>
    </row>
    <row r="8278" spans="1:19" ht="12.75">
      <c r="A8278" s="22" t="s">
        <v>60</v>
      </c>
      <c r="B8278" s="22" t="s">
        <v>16605</v>
      </c>
      <c r="C8278" s="22" t="s">
        <v>68</v>
      </c>
      <c r="D8278" s="22" t="s">
        <v>61</v>
      </c>
      <c r="E8278" s="22" t="s">
        <v>20459</v>
      </c>
      <c r="F8278" s="31">
        <v>43061.682974537034</v>
      </c>
      <c r="G8278" s="31">
        <v>43069</v>
      </c>
      <c r="H8278" s="31">
        <v>43434</v>
      </c>
      <c r="I8278" s="31">
        <v>43091</v>
      </c>
      <c r="J8278" s="22" t="s">
        <v>73</v>
      </c>
      <c r="K8278" s="32" t="s">
        <v>80</v>
      </c>
      <c r="L8278" s="32" t="s">
        <v>20460</v>
      </c>
      <c r="N8278" s="24">
        <v>3900.91</v>
      </c>
      <c r="O8278" s="24">
        <v>0</v>
      </c>
      <c r="P8278" s="32" t="s">
        <v>6203</v>
      </c>
      <c r="Q8278" s="43" t="s">
        <v>6204</v>
      </c>
      <c r="R8278" s="43" t="s">
        <v>78</v>
      </c>
      <c r="S8278" s="47">
        <v>6</v>
      </c>
    </row>
    <row r="8279" spans="1:19" ht="12.75">
      <c r="A8279" s="22" t="s">
        <v>60</v>
      </c>
      <c r="B8279" s="22" t="s">
        <v>16534</v>
      </c>
      <c r="C8279" s="22" t="s">
        <v>68</v>
      </c>
      <c r="D8279" s="22" t="s">
        <v>61</v>
      </c>
      <c r="E8279" s="22" t="s">
        <v>20461</v>
      </c>
      <c r="F8279" s="31">
        <v>43066.34888888889</v>
      </c>
      <c r="G8279" s="31">
        <v>43066</v>
      </c>
      <c r="H8279" s="31">
        <v>43435</v>
      </c>
      <c r="I8279" s="31">
        <v>43096</v>
      </c>
      <c r="J8279" s="22" t="s">
        <v>73</v>
      </c>
      <c r="K8279" s="32" t="s">
        <v>80</v>
      </c>
      <c r="L8279" s="32" t="s">
        <v>20462</v>
      </c>
      <c r="N8279" s="24">
        <v>1276.3599999999999</v>
      </c>
      <c r="O8279" s="24">
        <v>0</v>
      </c>
      <c r="P8279" s="32" t="s">
        <v>91</v>
      </c>
      <c r="Q8279" s="43" t="s">
        <v>92</v>
      </c>
      <c r="R8279" s="43" t="s">
        <v>78</v>
      </c>
      <c r="S8279" s="47">
        <v>5</v>
      </c>
    </row>
    <row r="8280" spans="1:19" ht="12.75">
      <c r="A8280" s="22" t="s">
        <v>60</v>
      </c>
      <c r="B8280" s="22" t="s">
        <v>16373</v>
      </c>
      <c r="C8280" s="22" t="s">
        <v>68</v>
      </c>
      <c r="D8280" s="22" t="s">
        <v>61</v>
      </c>
      <c r="E8280" s="22" t="s">
        <v>20463</v>
      </c>
      <c r="F8280" s="31">
        <v>43059.616180555553</v>
      </c>
      <c r="G8280" s="31">
        <v>43059</v>
      </c>
      <c r="H8280" s="31">
        <v>43424</v>
      </c>
      <c r="I8280" s="31">
        <v>43089.568391203698</v>
      </c>
      <c r="J8280" s="22" t="s">
        <v>73</v>
      </c>
      <c r="K8280" s="32" t="s">
        <v>110</v>
      </c>
      <c r="L8280" s="32" t="s">
        <v>20464</v>
      </c>
      <c r="N8280" s="24">
        <v>550.13</v>
      </c>
      <c r="O8280" s="24">
        <v>431.42</v>
      </c>
      <c r="P8280" s="32" t="s">
        <v>1492</v>
      </c>
      <c r="Q8280" s="43" t="s">
        <v>1493</v>
      </c>
      <c r="R8280" s="43" t="s">
        <v>78</v>
      </c>
      <c r="S8280" s="47">
        <v>5</v>
      </c>
    </row>
    <row r="8281" spans="1:19" ht="12.75">
      <c r="A8281" s="22" t="s">
        <v>60</v>
      </c>
      <c r="B8281" s="22" t="s">
        <v>16373</v>
      </c>
      <c r="C8281" s="22" t="s">
        <v>68</v>
      </c>
      <c r="D8281" s="22" t="s">
        <v>61</v>
      </c>
      <c r="E8281" s="22" t="s">
        <v>20465</v>
      </c>
      <c r="F8281" s="31">
        <v>43068.946886574071</v>
      </c>
      <c r="G8281" s="31">
        <v>43075</v>
      </c>
      <c r="H8281" s="31">
        <v>43440</v>
      </c>
      <c r="I8281" s="31">
        <v>43098.934502314813</v>
      </c>
      <c r="J8281" s="22" t="s">
        <v>73</v>
      </c>
      <c r="K8281" s="32" t="s">
        <v>110</v>
      </c>
      <c r="L8281" s="32" t="s">
        <v>20466</v>
      </c>
      <c r="N8281" s="24">
        <v>1206.53</v>
      </c>
      <c r="O8281" s="24">
        <v>1099.6800000000001</v>
      </c>
      <c r="P8281" s="32" t="s">
        <v>2266</v>
      </c>
      <c r="Q8281" s="43" t="s">
        <v>2267</v>
      </c>
      <c r="R8281" s="43" t="s">
        <v>78</v>
      </c>
      <c r="S8281" s="47">
        <v>5</v>
      </c>
    </row>
    <row r="8282" spans="1:19" ht="12.75">
      <c r="A8282" s="22" t="s">
        <v>60</v>
      </c>
      <c r="B8282" s="22" t="s">
        <v>16534</v>
      </c>
      <c r="C8282" s="22" t="s">
        <v>68</v>
      </c>
      <c r="D8282" s="22" t="s">
        <v>61</v>
      </c>
      <c r="E8282" s="22" t="s">
        <v>20467</v>
      </c>
      <c r="F8282" s="31">
        <v>43053.471539351849</v>
      </c>
      <c r="G8282" s="31">
        <v>43025</v>
      </c>
      <c r="H8282" s="31">
        <v>43313</v>
      </c>
      <c r="I8282" s="31">
        <v>43083</v>
      </c>
      <c r="J8282" s="22" t="s">
        <v>99</v>
      </c>
      <c r="K8282" s="32" t="s">
        <v>100</v>
      </c>
      <c r="L8282" s="32" t="s">
        <v>20468</v>
      </c>
      <c r="M8282" s="32" t="s">
        <v>20469</v>
      </c>
      <c r="N8282" s="24">
        <v>-557.62</v>
      </c>
      <c r="O8282" s="24">
        <v>-557.62</v>
      </c>
      <c r="P8282" s="32" t="s">
        <v>20470</v>
      </c>
      <c r="Q8282" s="43" t="s">
        <v>20471</v>
      </c>
      <c r="R8282" s="43" t="s">
        <v>93</v>
      </c>
      <c r="S8282" s="47">
        <v>1</v>
      </c>
    </row>
    <row r="8283" spans="1:19" ht="12.75">
      <c r="A8283" s="22" t="s">
        <v>60</v>
      </c>
      <c r="B8283" s="22" t="s">
        <v>16595</v>
      </c>
      <c r="C8283" s="22" t="s">
        <v>68</v>
      </c>
      <c r="D8283" s="22" t="s">
        <v>61</v>
      </c>
      <c r="E8283" s="22" t="s">
        <v>20472</v>
      </c>
      <c r="F8283" s="31">
        <v>43047.650347222218</v>
      </c>
      <c r="G8283" s="31">
        <v>43054</v>
      </c>
      <c r="H8283" s="31">
        <v>43419</v>
      </c>
      <c r="I8283" s="31">
        <v>43077</v>
      </c>
      <c r="J8283" s="22" t="s">
        <v>73</v>
      </c>
      <c r="K8283" s="32" t="s">
        <v>110</v>
      </c>
      <c r="L8283" s="32" t="s">
        <v>20473</v>
      </c>
      <c r="N8283" s="24">
        <v>12760.934999999999</v>
      </c>
      <c r="O8283" s="24">
        <v>12760.934999999999</v>
      </c>
      <c r="P8283" s="32" t="s">
        <v>2003</v>
      </c>
      <c r="Q8283" s="43" t="s">
        <v>2004</v>
      </c>
      <c r="R8283" s="43" t="s">
        <v>78</v>
      </c>
      <c r="S8283" s="47">
        <v>5</v>
      </c>
    </row>
    <row r="8284" spans="1:19" ht="12.75">
      <c r="A8284" s="22" t="s">
        <v>60</v>
      </c>
      <c r="B8284" s="22" t="s">
        <v>16356</v>
      </c>
      <c r="C8284" s="22" t="s">
        <v>68</v>
      </c>
      <c r="D8284" s="22" t="s">
        <v>61</v>
      </c>
      <c r="E8284" s="22" t="s">
        <v>20474</v>
      </c>
      <c r="F8284" s="31">
        <v>43045.465636574074</v>
      </c>
      <c r="G8284" s="31">
        <v>43048</v>
      </c>
      <c r="H8284" s="31">
        <v>43413</v>
      </c>
      <c r="I8284" s="31">
        <v>43075</v>
      </c>
      <c r="J8284" s="22" t="s">
        <v>73</v>
      </c>
      <c r="K8284" s="32" t="s">
        <v>80</v>
      </c>
      <c r="L8284" s="32" t="s">
        <v>20475</v>
      </c>
      <c r="N8284" s="24">
        <v>0</v>
      </c>
      <c r="O8284" s="24">
        <v>0</v>
      </c>
      <c r="P8284" s="32" t="s">
        <v>20476</v>
      </c>
      <c r="Q8284" s="43" t="s">
        <v>20477</v>
      </c>
      <c r="R8284" s="43" t="s">
        <v>78</v>
      </c>
      <c r="S8284" s="47">
        <v>6</v>
      </c>
    </row>
    <row r="8285" spans="1:19" ht="12.75">
      <c r="A8285" s="22" t="s">
        <v>60</v>
      </c>
      <c r="B8285" s="22" t="s">
        <v>17032</v>
      </c>
      <c r="C8285" s="22" t="s">
        <v>68</v>
      </c>
      <c r="D8285" s="22" t="s">
        <v>61</v>
      </c>
      <c r="E8285" s="22" t="s">
        <v>20478</v>
      </c>
      <c r="F8285" s="31">
        <v>43053.467766203699</v>
      </c>
      <c r="G8285" s="31">
        <v>43053</v>
      </c>
      <c r="H8285" s="31">
        <v>43418</v>
      </c>
      <c r="I8285" s="31">
        <v>43083</v>
      </c>
      <c r="J8285" s="22" t="s">
        <v>73</v>
      </c>
      <c r="K8285" s="32" t="s">
        <v>74</v>
      </c>
      <c r="L8285" s="32" t="s">
        <v>20479</v>
      </c>
      <c r="N8285" s="24">
        <v>1026.6300000000001</v>
      </c>
      <c r="O8285" s="24">
        <v>1026.6300000000001</v>
      </c>
      <c r="P8285" s="32" t="s">
        <v>7286</v>
      </c>
      <c r="Q8285" s="43" t="s">
        <v>7287</v>
      </c>
      <c r="R8285" s="43" t="s">
        <v>78</v>
      </c>
      <c r="S8285" s="47">
        <v>5</v>
      </c>
    </row>
    <row r="8286" spans="1:19" ht="12.75">
      <c r="A8286" s="22" t="s">
        <v>60</v>
      </c>
      <c r="B8286" s="22" t="s">
        <v>16386</v>
      </c>
      <c r="C8286" s="22" t="s">
        <v>68</v>
      </c>
      <c r="D8286" s="22" t="s">
        <v>61</v>
      </c>
      <c r="E8286" s="22" t="s">
        <v>20480</v>
      </c>
      <c r="F8286" s="31">
        <v>43055.489340277774</v>
      </c>
      <c r="G8286" s="31">
        <v>43055</v>
      </c>
      <c r="H8286" s="31">
        <v>43420</v>
      </c>
      <c r="I8286" s="31">
        <v>43085</v>
      </c>
      <c r="J8286" s="22" t="s">
        <v>73</v>
      </c>
      <c r="K8286" s="32" t="s">
        <v>110</v>
      </c>
      <c r="L8286" s="32" t="s">
        <v>20481</v>
      </c>
      <c r="N8286" s="24">
        <v>1626.5133000000001</v>
      </c>
      <c r="O8286" s="24">
        <v>1483.42</v>
      </c>
      <c r="P8286" s="32" t="s">
        <v>183</v>
      </c>
      <c r="Q8286" s="43" t="s">
        <v>184</v>
      </c>
      <c r="R8286" s="43" t="s">
        <v>78</v>
      </c>
      <c r="S8286" s="47">
        <v>5</v>
      </c>
    </row>
    <row r="8287" spans="1:19" ht="12.75">
      <c r="A8287" s="22" t="s">
        <v>60</v>
      </c>
      <c r="B8287" s="22" t="s">
        <v>16455</v>
      </c>
      <c r="C8287" s="22" t="s">
        <v>68</v>
      </c>
      <c r="D8287" s="22" t="s">
        <v>61</v>
      </c>
      <c r="E8287" s="22" t="s">
        <v>20482</v>
      </c>
      <c r="F8287" s="31">
        <v>43047.424039351848</v>
      </c>
      <c r="G8287" s="31">
        <v>43069</v>
      </c>
      <c r="H8287" s="31">
        <v>43434</v>
      </c>
      <c r="I8287" s="31">
        <v>43107.424039351848</v>
      </c>
      <c r="J8287" s="22" t="s">
        <v>73</v>
      </c>
      <c r="K8287" s="32" t="s">
        <v>80</v>
      </c>
      <c r="L8287" s="32" t="s">
        <v>20483</v>
      </c>
      <c r="N8287" s="24">
        <v>6380.16</v>
      </c>
      <c r="O8287" s="24">
        <v>0</v>
      </c>
      <c r="P8287" s="32" t="s">
        <v>2003</v>
      </c>
      <c r="Q8287" s="43" t="s">
        <v>2004</v>
      </c>
      <c r="R8287" s="43" t="s">
        <v>78</v>
      </c>
      <c r="S8287" s="47">
        <v>5</v>
      </c>
    </row>
    <row r="8288" spans="1:19" ht="12.75">
      <c r="A8288" s="22" t="s">
        <v>60</v>
      </c>
      <c r="B8288" s="22" t="s">
        <v>16546</v>
      </c>
      <c r="C8288" s="22" t="s">
        <v>68</v>
      </c>
      <c r="D8288" s="22" t="s">
        <v>61</v>
      </c>
      <c r="E8288" s="22" t="s">
        <v>20484</v>
      </c>
      <c r="F8288" s="31">
        <v>43045.592881944445</v>
      </c>
      <c r="G8288" s="31">
        <v>43063</v>
      </c>
      <c r="H8288" s="31">
        <v>43428</v>
      </c>
      <c r="I8288" s="31">
        <v>43075</v>
      </c>
      <c r="J8288" s="22" t="s">
        <v>73</v>
      </c>
      <c r="K8288" s="32" t="s">
        <v>74</v>
      </c>
      <c r="L8288" s="32" t="s">
        <v>20485</v>
      </c>
      <c r="N8288" s="24">
        <v>492.035</v>
      </c>
      <c r="O8288" s="24">
        <v>450.46</v>
      </c>
      <c r="P8288" s="32" t="s">
        <v>376</v>
      </c>
      <c r="Q8288" s="43" t="s">
        <v>377</v>
      </c>
      <c r="R8288" s="43" t="s">
        <v>78</v>
      </c>
      <c r="S8288" s="47">
        <v>5</v>
      </c>
    </row>
    <row r="8289" spans="1:19" ht="12.75">
      <c r="A8289" s="22" t="s">
        <v>60</v>
      </c>
      <c r="B8289" s="22" t="s">
        <v>16373</v>
      </c>
      <c r="C8289" s="22" t="s">
        <v>68</v>
      </c>
      <c r="D8289" s="22" t="s">
        <v>61</v>
      </c>
      <c r="E8289" s="22" t="s">
        <v>20486</v>
      </c>
      <c r="F8289" s="31">
        <v>43047.022372685184</v>
      </c>
      <c r="G8289" s="31">
        <v>43088</v>
      </c>
      <c r="H8289" s="31">
        <v>43453</v>
      </c>
      <c r="I8289" s="31">
        <v>43107.022372685184</v>
      </c>
      <c r="J8289" s="22" t="s">
        <v>73</v>
      </c>
      <c r="K8289" s="32" t="s">
        <v>80</v>
      </c>
      <c r="L8289" s="32" t="s">
        <v>20487</v>
      </c>
      <c r="N8289" s="24">
        <v>1288.3599999999999</v>
      </c>
      <c r="O8289" s="24">
        <v>0</v>
      </c>
      <c r="P8289" s="32" t="s">
        <v>20397</v>
      </c>
      <c r="Q8289" s="43" t="s">
        <v>20398</v>
      </c>
      <c r="R8289" s="43" t="s">
        <v>78</v>
      </c>
      <c r="S8289" s="47">
        <v>5</v>
      </c>
    </row>
    <row r="8290" spans="1:19" ht="12.75">
      <c r="A8290" s="22" t="s">
        <v>60</v>
      </c>
      <c r="B8290" s="22" t="s">
        <v>16373</v>
      </c>
      <c r="C8290" s="22" t="s">
        <v>68</v>
      </c>
      <c r="D8290" s="22" t="s">
        <v>61</v>
      </c>
      <c r="E8290" s="22" t="s">
        <v>20488</v>
      </c>
      <c r="F8290" s="31">
        <v>43055.532847222217</v>
      </c>
      <c r="G8290" s="31">
        <v>43055</v>
      </c>
      <c r="H8290" s="31">
        <v>43420</v>
      </c>
      <c r="I8290" s="31">
        <v>43085.526840277773</v>
      </c>
      <c r="J8290" s="22" t="s">
        <v>73</v>
      </c>
      <c r="K8290" s="32" t="s">
        <v>80</v>
      </c>
      <c r="L8290" s="32" t="s">
        <v>20489</v>
      </c>
      <c r="N8290" s="24">
        <v>0</v>
      </c>
      <c r="O8290" s="24">
        <v>0</v>
      </c>
      <c r="P8290" s="32" t="s">
        <v>2755</v>
      </c>
      <c r="Q8290" s="43" t="s">
        <v>2756</v>
      </c>
      <c r="R8290" s="43" t="s">
        <v>78</v>
      </c>
      <c r="S8290" s="47">
        <v>5</v>
      </c>
    </row>
    <row r="8291" spans="1:19" ht="12.75">
      <c r="A8291" s="22" t="s">
        <v>60</v>
      </c>
      <c r="B8291" s="22" t="s">
        <v>16534</v>
      </c>
      <c r="C8291" s="22" t="s">
        <v>68</v>
      </c>
      <c r="D8291" s="22" t="s">
        <v>61</v>
      </c>
      <c r="E8291" s="22" t="s">
        <v>20490</v>
      </c>
      <c r="F8291" s="31">
        <v>43060.38512731481</v>
      </c>
      <c r="G8291" s="31">
        <v>43060</v>
      </c>
      <c r="H8291" s="31">
        <v>43405</v>
      </c>
      <c r="I8291" s="31">
        <v>43090</v>
      </c>
      <c r="J8291" s="22" t="s">
        <v>73</v>
      </c>
      <c r="K8291" s="32" t="s">
        <v>110</v>
      </c>
      <c r="L8291" s="32" t="s">
        <v>20491</v>
      </c>
      <c r="N8291" s="24">
        <v>3160.61</v>
      </c>
      <c r="O8291" s="24">
        <v>3160.61</v>
      </c>
      <c r="P8291" s="32" t="s">
        <v>1078</v>
      </c>
      <c r="Q8291" s="43" t="s">
        <v>1079</v>
      </c>
      <c r="R8291" s="43" t="s">
        <v>93</v>
      </c>
      <c r="S8291" s="47">
        <v>4</v>
      </c>
    </row>
    <row r="8292" spans="1:19" ht="12.75">
      <c r="A8292" s="22" t="s">
        <v>60</v>
      </c>
      <c r="B8292" s="22" t="s">
        <v>16455</v>
      </c>
      <c r="C8292" s="22" t="s">
        <v>68</v>
      </c>
      <c r="D8292" s="22" t="s">
        <v>61</v>
      </c>
      <c r="E8292" s="22" t="s">
        <v>20492</v>
      </c>
      <c r="F8292" s="31">
        <v>43055.698020833333</v>
      </c>
      <c r="G8292" s="31">
        <v>43085</v>
      </c>
      <c r="H8292" s="31">
        <v>43450</v>
      </c>
      <c r="I8292" s="31">
        <v>43085</v>
      </c>
      <c r="J8292" s="22" t="s">
        <v>73</v>
      </c>
      <c r="K8292" s="32" t="s">
        <v>74</v>
      </c>
      <c r="L8292" s="32" t="s">
        <v>20493</v>
      </c>
      <c r="N8292" s="24">
        <v>1770.5425</v>
      </c>
      <c r="O8292" s="24">
        <v>1379.47</v>
      </c>
      <c r="P8292" s="32" t="s">
        <v>394</v>
      </c>
      <c r="Q8292" s="43" t="s">
        <v>395</v>
      </c>
      <c r="R8292" s="43" t="s">
        <v>78</v>
      </c>
      <c r="S8292" s="47">
        <v>5</v>
      </c>
    </row>
    <row r="8293" spans="1:19" ht="12.75">
      <c r="A8293" s="22" t="s">
        <v>60</v>
      </c>
      <c r="B8293" s="22" t="s">
        <v>16430</v>
      </c>
      <c r="C8293" s="22" t="s">
        <v>68</v>
      </c>
      <c r="D8293" s="22" t="s">
        <v>61</v>
      </c>
      <c r="E8293" s="22" t="s">
        <v>20494</v>
      </c>
      <c r="F8293" s="31">
        <v>43049.57094907407</v>
      </c>
      <c r="G8293" s="31">
        <v>43059</v>
      </c>
      <c r="H8293" s="31">
        <v>43424</v>
      </c>
      <c r="I8293" s="31">
        <v>43079</v>
      </c>
      <c r="J8293" s="22" t="s">
        <v>73</v>
      </c>
      <c r="K8293" s="32" t="s">
        <v>110</v>
      </c>
      <c r="L8293" s="32" t="s">
        <v>20495</v>
      </c>
      <c r="N8293" s="24">
        <v>1911.395</v>
      </c>
      <c r="O8293" s="24">
        <v>1230.6600000000001</v>
      </c>
      <c r="P8293" s="32" t="s">
        <v>262</v>
      </c>
      <c r="Q8293" s="43" t="s">
        <v>263</v>
      </c>
      <c r="R8293" s="43" t="s">
        <v>78</v>
      </c>
      <c r="S8293" s="47">
        <v>5</v>
      </c>
    </row>
    <row r="8294" spans="1:19" ht="12.75">
      <c r="A8294" s="22" t="s">
        <v>60</v>
      </c>
      <c r="B8294" s="22" t="s">
        <v>16921</v>
      </c>
      <c r="C8294" s="22" t="s">
        <v>68</v>
      </c>
      <c r="D8294" s="22" t="s">
        <v>61</v>
      </c>
      <c r="E8294" s="22" t="s">
        <v>20496</v>
      </c>
      <c r="F8294" s="31">
        <v>43060.705497685187</v>
      </c>
      <c r="G8294" s="31">
        <v>43075</v>
      </c>
      <c r="H8294" s="31">
        <v>43440</v>
      </c>
      <c r="I8294" s="31">
        <v>43090</v>
      </c>
      <c r="J8294" s="22" t="s">
        <v>73</v>
      </c>
      <c r="K8294" s="32" t="s">
        <v>74</v>
      </c>
      <c r="L8294" s="32" t="s">
        <v>20497</v>
      </c>
      <c r="N8294" s="24">
        <v>3000.3274999999999</v>
      </c>
      <c r="O8294" s="24">
        <v>2060.59</v>
      </c>
      <c r="P8294" s="32" t="s">
        <v>91</v>
      </c>
      <c r="Q8294" s="43" t="s">
        <v>92</v>
      </c>
      <c r="R8294" s="43" t="s">
        <v>78</v>
      </c>
      <c r="S8294" s="47">
        <v>5</v>
      </c>
    </row>
    <row r="8295" spans="1:19" ht="12.75">
      <c r="A8295" s="22" t="s">
        <v>60</v>
      </c>
      <c r="B8295" s="22" t="s">
        <v>20498</v>
      </c>
      <c r="C8295" s="22" t="s">
        <v>68</v>
      </c>
      <c r="D8295" s="22" t="s">
        <v>61</v>
      </c>
      <c r="E8295" s="22" t="s">
        <v>20499</v>
      </c>
      <c r="F8295" s="31">
        <v>43068.491898148146</v>
      </c>
      <c r="G8295" s="31">
        <v>43069</v>
      </c>
      <c r="H8295" s="31">
        <v>43434</v>
      </c>
      <c r="I8295" s="31">
        <v>43098.481620370367</v>
      </c>
      <c r="J8295" s="22" t="s">
        <v>73</v>
      </c>
      <c r="K8295" s="32" t="s">
        <v>110</v>
      </c>
      <c r="L8295" s="32" t="s">
        <v>20500</v>
      </c>
      <c r="N8295" s="24">
        <v>7124.0950000000003</v>
      </c>
      <c r="O8295" s="24">
        <v>5232.21</v>
      </c>
      <c r="P8295" s="32" t="s">
        <v>4294</v>
      </c>
      <c r="Q8295" s="43" t="s">
        <v>4295</v>
      </c>
      <c r="R8295" s="43" t="s">
        <v>78</v>
      </c>
      <c r="S8295" s="47">
        <v>6</v>
      </c>
    </row>
    <row r="8296" spans="1:19" ht="12.75">
      <c r="A8296" s="22" t="s">
        <v>60</v>
      </c>
      <c r="B8296" s="22" t="s">
        <v>17011</v>
      </c>
      <c r="C8296" s="22" t="s">
        <v>68</v>
      </c>
      <c r="D8296" s="22" t="s">
        <v>61</v>
      </c>
      <c r="E8296" s="22" t="s">
        <v>20501</v>
      </c>
      <c r="F8296" s="31">
        <v>43052.465138888889</v>
      </c>
      <c r="G8296" s="31">
        <v>43131</v>
      </c>
      <c r="H8296" s="31">
        <v>43496</v>
      </c>
      <c r="I8296" s="31">
        <v>43082</v>
      </c>
      <c r="J8296" s="22" t="s">
        <v>73</v>
      </c>
      <c r="K8296" s="32" t="s">
        <v>80</v>
      </c>
      <c r="L8296" s="32" t="s">
        <v>20502</v>
      </c>
      <c r="N8296" s="24">
        <v>0</v>
      </c>
      <c r="O8296" s="24">
        <v>0</v>
      </c>
      <c r="P8296" s="32" t="s">
        <v>512</v>
      </c>
      <c r="Q8296" s="43" t="s">
        <v>513</v>
      </c>
      <c r="R8296" s="43" t="s">
        <v>78</v>
      </c>
      <c r="S8296" s="47">
        <v>5</v>
      </c>
    </row>
    <row r="8297" spans="1:19" ht="12.75">
      <c r="A8297" s="22" t="s">
        <v>60</v>
      </c>
      <c r="B8297" s="22" t="s">
        <v>16446</v>
      </c>
      <c r="C8297" s="22" t="s">
        <v>68</v>
      </c>
      <c r="D8297" s="22" t="s">
        <v>61</v>
      </c>
      <c r="E8297" s="22" t="s">
        <v>20503</v>
      </c>
      <c r="F8297" s="31">
        <v>43062.52144675926</v>
      </c>
      <c r="G8297" s="31">
        <v>43084</v>
      </c>
      <c r="H8297" s="31">
        <v>43449</v>
      </c>
      <c r="I8297" s="31">
        <v>43092</v>
      </c>
      <c r="J8297" s="22" t="s">
        <v>73</v>
      </c>
      <c r="K8297" s="32" t="s">
        <v>74</v>
      </c>
      <c r="L8297" s="32" t="s">
        <v>20504</v>
      </c>
      <c r="N8297" s="24">
        <v>1914.3720000000001</v>
      </c>
      <c r="O8297" s="24">
        <v>1572.16</v>
      </c>
      <c r="P8297" s="32" t="s">
        <v>91</v>
      </c>
      <c r="Q8297" s="43" t="s">
        <v>92</v>
      </c>
      <c r="R8297" s="43" t="s">
        <v>78</v>
      </c>
      <c r="S8297" s="47">
        <v>5</v>
      </c>
    </row>
    <row r="8298" spans="1:19" ht="12.75">
      <c r="A8298" s="22" t="s">
        <v>60</v>
      </c>
      <c r="B8298" s="22" t="s">
        <v>16395</v>
      </c>
      <c r="C8298" s="22" t="s">
        <v>68</v>
      </c>
      <c r="D8298" s="22" t="s">
        <v>61</v>
      </c>
      <c r="E8298" s="22" t="s">
        <v>20505</v>
      </c>
      <c r="F8298" s="31">
        <v>43066.653460648144</v>
      </c>
      <c r="G8298" s="31">
        <v>43066</v>
      </c>
      <c r="H8298" s="31">
        <v>43431</v>
      </c>
      <c r="I8298" s="31">
        <v>43096</v>
      </c>
      <c r="J8298" s="22" t="s">
        <v>73</v>
      </c>
      <c r="K8298" s="32" t="s">
        <v>110</v>
      </c>
      <c r="L8298" s="32" t="s">
        <v>20506</v>
      </c>
      <c r="N8298" s="24">
        <v>1132.665</v>
      </c>
      <c r="O8298" s="24">
        <v>915.64</v>
      </c>
      <c r="P8298" s="32" t="s">
        <v>3000</v>
      </c>
      <c r="Q8298" s="43" t="s">
        <v>3001</v>
      </c>
      <c r="R8298" s="43" t="s">
        <v>78</v>
      </c>
      <c r="S8298" s="47">
        <v>4</v>
      </c>
    </row>
    <row r="8299" spans="1:19" ht="12.75">
      <c r="A8299" s="22" t="s">
        <v>60</v>
      </c>
      <c r="B8299" s="22" t="s">
        <v>16541</v>
      </c>
      <c r="C8299" s="22" t="s">
        <v>68</v>
      </c>
      <c r="D8299" s="22" t="s">
        <v>61</v>
      </c>
      <c r="E8299" s="22" t="s">
        <v>20507</v>
      </c>
      <c r="F8299" s="31">
        <v>43056.565532407403</v>
      </c>
      <c r="G8299" s="31">
        <v>43069</v>
      </c>
      <c r="H8299" s="31">
        <v>43434</v>
      </c>
      <c r="I8299" s="31">
        <v>43086</v>
      </c>
      <c r="J8299" s="22" t="s">
        <v>73</v>
      </c>
      <c r="K8299" s="32" t="s">
        <v>110</v>
      </c>
      <c r="L8299" s="32" t="s">
        <v>20508</v>
      </c>
      <c r="N8299" s="24">
        <v>1166.992</v>
      </c>
      <c r="O8299" s="24">
        <v>1239.4200000000001</v>
      </c>
      <c r="P8299" s="32" t="s">
        <v>262</v>
      </c>
      <c r="Q8299" s="43" t="s">
        <v>263</v>
      </c>
      <c r="R8299" s="43" t="s">
        <v>93</v>
      </c>
      <c r="S8299" s="47">
        <v>4</v>
      </c>
    </row>
    <row r="8300" spans="1:19" ht="12.75">
      <c r="A8300" s="22" t="s">
        <v>60</v>
      </c>
      <c r="B8300" s="22" t="s">
        <v>16359</v>
      </c>
      <c r="C8300" s="22" t="s">
        <v>68</v>
      </c>
      <c r="D8300" s="22" t="s">
        <v>61</v>
      </c>
      <c r="E8300" s="22" t="s">
        <v>20509</v>
      </c>
      <c r="F8300" s="31">
        <v>43063.563738425924</v>
      </c>
      <c r="G8300" s="31">
        <v>43066</v>
      </c>
      <c r="H8300" s="31">
        <v>43431</v>
      </c>
      <c r="I8300" s="31">
        <v>43093</v>
      </c>
      <c r="J8300" s="22" t="s">
        <v>73</v>
      </c>
      <c r="K8300" s="32" t="s">
        <v>80</v>
      </c>
      <c r="L8300" s="32" t="s">
        <v>20510</v>
      </c>
      <c r="N8300" s="24">
        <v>2570.81</v>
      </c>
      <c r="O8300" s="24">
        <v>0</v>
      </c>
      <c r="P8300" s="32" t="s">
        <v>8183</v>
      </c>
      <c r="Q8300" s="43" t="s">
        <v>8184</v>
      </c>
      <c r="R8300" s="43" t="s">
        <v>78</v>
      </c>
      <c r="S8300" s="47">
        <v>6</v>
      </c>
    </row>
    <row r="8301" spans="1:19" ht="12.75">
      <c r="A8301" s="22" t="s">
        <v>60</v>
      </c>
      <c r="B8301" s="22" t="s">
        <v>16373</v>
      </c>
      <c r="C8301" s="22" t="s">
        <v>68</v>
      </c>
      <c r="D8301" s="22" t="s">
        <v>61</v>
      </c>
      <c r="E8301" s="22" t="s">
        <v>20511</v>
      </c>
      <c r="F8301" s="31">
        <v>43059.535034722219</v>
      </c>
      <c r="G8301" s="31">
        <v>43089</v>
      </c>
      <c r="H8301" s="31">
        <v>43454</v>
      </c>
      <c r="I8301" s="31">
        <v>43089.471192129626</v>
      </c>
      <c r="J8301" s="22" t="s">
        <v>73</v>
      </c>
      <c r="K8301" s="32" t="s">
        <v>110</v>
      </c>
      <c r="L8301" s="32" t="s">
        <v>20512</v>
      </c>
      <c r="N8301" s="24">
        <v>339.47660000000002</v>
      </c>
      <c r="O8301" s="24">
        <v>287.61</v>
      </c>
      <c r="P8301" s="32" t="s">
        <v>5282</v>
      </c>
      <c r="Q8301" s="43" t="s">
        <v>5283</v>
      </c>
      <c r="R8301" s="43" t="s">
        <v>78</v>
      </c>
      <c r="S8301" s="47">
        <v>6</v>
      </c>
    </row>
    <row r="8302" spans="1:19" ht="12.75">
      <c r="A8302" s="22" t="s">
        <v>60</v>
      </c>
      <c r="B8302" s="22" t="s">
        <v>16386</v>
      </c>
      <c r="C8302" s="22" t="s">
        <v>68</v>
      </c>
      <c r="D8302" s="22" t="s">
        <v>61</v>
      </c>
      <c r="E8302" s="22" t="s">
        <v>20513</v>
      </c>
      <c r="F8302" s="31">
        <v>43068.572430555556</v>
      </c>
      <c r="G8302" s="31">
        <v>43068</v>
      </c>
      <c r="H8302" s="31">
        <v>43433</v>
      </c>
      <c r="I8302" s="31">
        <v>43098</v>
      </c>
      <c r="J8302" s="22" t="s">
        <v>73</v>
      </c>
      <c r="K8302" s="32" t="s">
        <v>80</v>
      </c>
      <c r="L8302" s="32" t="s">
        <v>20514</v>
      </c>
      <c r="N8302" s="24">
        <v>0</v>
      </c>
      <c r="O8302" s="24">
        <v>0</v>
      </c>
      <c r="P8302" s="32" t="s">
        <v>20515</v>
      </c>
      <c r="Q8302" s="43" t="s">
        <v>20516</v>
      </c>
      <c r="R8302" s="43" t="s">
        <v>78</v>
      </c>
      <c r="S8302" s="47">
        <v>5</v>
      </c>
    </row>
    <row r="8303" spans="1:19" ht="12.75">
      <c r="A8303" s="22" t="s">
        <v>60</v>
      </c>
      <c r="B8303" s="22" t="s">
        <v>16362</v>
      </c>
      <c r="C8303" s="22" t="s">
        <v>68</v>
      </c>
      <c r="D8303" s="22" t="s">
        <v>61</v>
      </c>
      <c r="E8303" s="22" t="s">
        <v>20517</v>
      </c>
      <c r="F8303" s="31">
        <v>43056.565196759257</v>
      </c>
      <c r="G8303" s="31">
        <v>43056</v>
      </c>
      <c r="H8303" s="31">
        <v>43421</v>
      </c>
      <c r="I8303" s="31">
        <v>43086</v>
      </c>
      <c r="J8303" s="22" t="s">
        <v>73</v>
      </c>
      <c r="K8303" s="32" t="s">
        <v>74</v>
      </c>
      <c r="L8303" s="32" t="s">
        <v>20518</v>
      </c>
      <c r="N8303" s="24">
        <v>3150.1266000000001</v>
      </c>
      <c r="O8303" s="24">
        <v>0</v>
      </c>
      <c r="P8303" s="32" t="s">
        <v>262</v>
      </c>
      <c r="Q8303" s="43" t="s">
        <v>263</v>
      </c>
      <c r="R8303" s="43" t="s">
        <v>93</v>
      </c>
      <c r="S8303" s="47">
        <v>5</v>
      </c>
    </row>
    <row r="8304" spans="1:19" ht="12.75">
      <c r="A8304" s="22" t="s">
        <v>60</v>
      </c>
      <c r="B8304" s="22" t="s">
        <v>16392</v>
      </c>
      <c r="C8304" s="22" t="s">
        <v>68</v>
      </c>
      <c r="D8304" s="22" t="s">
        <v>61</v>
      </c>
      <c r="E8304" s="22" t="s">
        <v>20519</v>
      </c>
      <c r="F8304" s="31">
        <v>43054.377986111111</v>
      </c>
      <c r="G8304" s="31">
        <v>43054</v>
      </c>
      <c r="H8304" s="31">
        <v>43419</v>
      </c>
      <c r="I8304" s="31">
        <v>43084</v>
      </c>
      <c r="J8304" s="22" t="s">
        <v>73</v>
      </c>
      <c r="K8304" s="32" t="s">
        <v>110</v>
      </c>
      <c r="L8304" s="32" t="s">
        <v>20520</v>
      </c>
      <c r="N8304" s="24">
        <v>821.4975</v>
      </c>
      <c r="O8304" s="24">
        <v>616.72</v>
      </c>
      <c r="P8304" s="32" t="s">
        <v>1183</v>
      </c>
      <c r="Q8304" s="43" t="s">
        <v>1184</v>
      </c>
      <c r="R8304" s="43" t="s">
        <v>78</v>
      </c>
      <c r="S8304" s="47">
        <v>6</v>
      </c>
    </row>
    <row r="8305" spans="1:19" ht="12.75">
      <c r="A8305" s="22" t="s">
        <v>60</v>
      </c>
      <c r="B8305" s="22" t="s">
        <v>20521</v>
      </c>
      <c r="C8305" s="22" t="s">
        <v>68</v>
      </c>
      <c r="D8305" s="22" t="s">
        <v>61</v>
      </c>
      <c r="E8305" s="22" t="s">
        <v>20522</v>
      </c>
      <c r="F8305" s="31">
        <v>43066.443854166668</v>
      </c>
      <c r="G8305" s="31">
        <v>43085</v>
      </c>
      <c r="H8305" s="31">
        <v>43450</v>
      </c>
      <c r="I8305" s="31">
        <v>43096</v>
      </c>
      <c r="J8305" s="22" t="s">
        <v>73</v>
      </c>
      <c r="K8305" s="32" t="s">
        <v>80</v>
      </c>
      <c r="L8305" s="32" t="s">
        <v>20523</v>
      </c>
      <c r="N8305" s="24">
        <v>1360.59</v>
      </c>
      <c r="O8305" s="24">
        <v>0</v>
      </c>
      <c r="P8305" s="32" t="s">
        <v>528</v>
      </c>
      <c r="Q8305" s="43" t="s">
        <v>529</v>
      </c>
      <c r="R8305" s="43" t="s">
        <v>78</v>
      </c>
      <c r="S8305" s="47">
        <v>4</v>
      </c>
    </row>
    <row r="8306" spans="1:19" ht="12.75">
      <c r="A8306" s="22" t="s">
        <v>60</v>
      </c>
      <c r="B8306" s="22" t="s">
        <v>16679</v>
      </c>
      <c r="C8306" s="22" t="s">
        <v>68</v>
      </c>
      <c r="D8306" s="22" t="s">
        <v>61</v>
      </c>
      <c r="E8306" s="22" t="s">
        <v>20524</v>
      </c>
      <c r="F8306" s="31">
        <v>43062.475381944445</v>
      </c>
      <c r="G8306" s="31">
        <v>43074</v>
      </c>
      <c r="H8306" s="31">
        <v>43439</v>
      </c>
      <c r="I8306" s="31">
        <v>43092</v>
      </c>
      <c r="J8306" s="22" t="s">
        <v>73</v>
      </c>
      <c r="K8306" s="32" t="s">
        <v>80</v>
      </c>
      <c r="L8306" s="32" t="s">
        <v>20525</v>
      </c>
      <c r="N8306" s="24">
        <v>0</v>
      </c>
      <c r="O8306" s="24">
        <v>0</v>
      </c>
      <c r="P8306" s="32" t="s">
        <v>907</v>
      </c>
      <c r="Q8306" s="43" t="s">
        <v>908</v>
      </c>
      <c r="R8306" s="43" t="s">
        <v>78</v>
      </c>
      <c r="S8306" s="47">
        <v>5</v>
      </c>
    </row>
    <row r="8307" spans="1:19" ht="12.75">
      <c r="A8307" s="22" t="s">
        <v>60</v>
      </c>
      <c r="B8307" s="22" t="s">
        <v>16529</v>
      </c>
      <c r="C8307" s="22" t="s">
        <v>68</v>
      </c>
      <c r="D8307" s="22" t="s">
        <v>61</v>
      </c>
      <c r="E8307" s="22" t="s">
        <v>20526</v>
      </c>
      <c r="F8307" s="31">
        <v>43047.656666666662</v>
      </c>
      <c r="G8307" s="31">
        <v>43052</v>
      </c>
      <c r="H8307" s="31">
        <v>43417</v>
      </c>
      <c r="I8307" s="31">
        <v>43077</v>
      </c>
      <c r="J8307" s="22" t="s">
        <v>73</v>
      </c>
      <c r="K8307" s="32" t="s">
        <v>169</v>
      </c>
      <c r="L8307" s="32" t="s">
        <v>20527</v>
      </c>
      <c r="N8307" s="24">
        <v>2942.2966000000001</v>
      </c>
      <c r="O8307" s="24">
        <v>0</v>
      </c>
      <c r="P8307" s="32" t="s">
        <v>91</v>
      </c>
      <c r="Q8307" s="43" t="s">
        <v>92</v>
      </c>
      <c r="R8307" s="43" t="s">
        <v>78</v>
      </c>
      <c r="S8307" s="47">
        <v>5</v>
      </c>
    </row>
    <row r="8308" spans="1:19" ht="12.75">
      <c r="A8308" s="22" t="s">
        <v>60</v>
      </c>
      <c r="B8308" s="22" t="s">
        <v>16529</v>
      </c>
      <c r="C8308" s="22" t="s">
        <v>68</v>
      </c>
      <c r="D8308" s="22" t="s">
        <v>61</v>
      </c>
      <c r="E8308" s="22" t="s">
        <v>20528</v>
      </c>
      <c r="F8308" s="31">
        <v>43042.383564814816</v>
      </c>
      <c r="G8308" s="31">
        <v>43054</v>
      </c>
      <c r="H8308" s="31">
        <v>43419</v>
      </c>
      <c r="I8308" s="31">
        <v>43072</v>
      </c>
      <c r="J8308" s="22" t="s">
        <v>73</v>
      </c>
      <c r="K8308" s="32" t="s">
        <v>74</v>
      </c>
      <c r="L8308" s="32" t="s">
        <v>20529</v>
      </c>
      <c r="N8308" s="24">
        <v>1228.2665999999999</v>
      </c>
      <c r="O8308" s="24">
        <v>980.06</v>
      </c>
      <c r="P8308" s="32" t="s">
        <v>262</v>
      </c>
      <c r="Q8308" s="43" t="s">
        <v>263</v>
      </c>
      <c r="R8308" s="43" t="s">
        <v>78</v>
      </c>
      <c r="S8308" s="47">
        <v>5</v>
      </c>
    </row>
    <row r="8309" spans="1:19" ht="12.75">
      <c r="A8309" s="22" t="s">
        <v>60</v>
      </c>
      <c r="B8309" s="22" t="s">
        <v>16613</v>
      </c>
      <c r="C8309" s="22" t="s">
        <v>68</v>
      </c>
      <c r="D8309" s="22" t="s">
        <v>61</v>
      </c>
      <c r="E8309" s="22" t="s">
        <v>20530</v>
      </c>
      <c r="F8309" s="31">
        <v>43068.447187500002</v>
      </c>
      <c r="G8309" s="31">
        <v>43079</v>
      </c>
      <c r="H8309" s="31">
        <v>43444</v>
      </c>
      <c r="I8309" s="31">
        <v>43098</v>
      </c>
      <c r="J8309" s="22" t="s">
        <v>73</v>
      </c>
      <c r="K8309" s="32" t="s">
        <v>110</v>
      </c>
      <c r="L8309" s="32" t="s">
        <v>20531</v>
      </c>
      <c r="N8309" s="24">
        <v>1767.9925000000001</v>
      </c>
      <c r="O8309" s="24">
        <v>2104.37</v>
      </c>
      <c r="P8309" s="32" t="s">
        <v>8009</v>
      </c>
      <c r="Q8309" s="43" t="s">
        <v>8010</v>
      </c>
      <c r="R8309" s="43" t="s">
        <v>78</v>
      </c>
      <c r="S8309" s="47">
        <v>5</v>
      </c>
    </row>
    <row r="8310" spans="1:19" ht="12.75">
      <c r="A8310" s="22" t="s">
        <v>60</v>
      </c>
      <c r="B8310" s="22" t="s">
        <v>16455</v>
      </c>
      <c r="C8310" s="22" t="s">
        <v>68</v>
      </c>
      <c r="D8310" s="22" t="s">
        <v>61</v>
      </c>
      <c r="E8310" s="22" t="s">
        <v>20532</v>
      </c>
      <c r="F8310" s="31">
        <v>43041.477546296293</v>
      </c>
      <c r="G8310" s="31">
        <v>43069</v>
      </c>
      <c r="H8310" s="31">
        <v>43434</v>
      </c>
      <c r="I8310" s="31">
        <v>43071</v>
      </c>
      <c r="J8310" s="22" t="s">
        <v>73</v>
      </c>
      <c r="K8310" s="32" t="s">
        <v>74</v>
      </c>
      <c r="L8310" s="32" t="s">
        <v>20533</v>
      </c>
      <c r="N8310" s="24">
        <v>1133.4939999999999</v>
      </c>
      <c r="O8310" s="24">
        <v>788.52</v>
      </c>
      <c r="P8310" s="32" t="s">
        <v>463</v>
      </c>
      <c r="Q8310" s="43" t="s">
        <v>464</v>
      </c>
      <c r="R8310" s="43" t="s">
        <v>78</v>
      </c>
      <c r="S8310" s="47">
        <v>5</v>
      </c>
    </row>
    <row r="8311" spans="1:19" ht="12.75">
      <c r="A8311" s="22" t="s">
        <v>60</v>
      </c>
      <c r="B8311" s="22" t="s">
        <v>16359</v>
      </c>
      <c r="C8311" s="22" t="s">
        <v>68</v>
      </c>
      <c r="D8311" s="22" t="s">
        <v>61</v>
      </c>
      <c r="E8311" s="22" t="s">
        <v>20534</v>
      </c>
      <c r="F8311" s="31">
        <v>43066.567615740736</v>
      </c>
      <c r="G8311" s="31">
        <v>43067</v>
      </c>
      <c r="H8311" s="31">
        <v>43432</v>
      </c>
      <c r="I8311" s="31">
        <v>43096</v>
      </c>
      <c r="J8311" s="22" t="s">
        <v>73</v>
      </c>
      <c r="K8311" s="32" t="s">
        <v>110</v>
      </c>
      <c r="L8311" s="32" t="s">
        <v>20535</v>
      </c>
      <c r="N8311" s="24">
        <v>1644.81</v>
      </c>
      <c r="O8311" s="24">
        <v>1464.61</v>
      </c>
      <c r="P8311" s="32" t="s">
        <v>939</v>
      </c>
      <c r="Q8311" s="43" t="s">
        <v>940</v>
      </c>
      <c r="R8311" s="43" t="s">
        <v>78</v>
      </c>
      <c r="S8311" s="47">
        <v>5</v>
      </c>
    </row>
    <row r="8312" spans="1:19" ht="12.75">
      <c r="A8312" s="22" t="s">
        <v>60</v>
      </c>
      <c r="B8312" s="22" t="s">
        <v>16373</v>
      </c>
      <c r="C8312" s="22" t="s">
        <v>68</v>
      </c>
      <c r="D8312" s="22" t="s">
        <v>61</v>
      </c>
      <c r="E8312" s="22" t="s">
        <v>20536</v>
      </c>
      <c r="F8312" s="31">
        <v>43052.471574074072</v>
      </c>
      <c r="G8312" s="31">
        <v>43052</v>
      </c>
      <c r="H8312" s="31">
        <v>43417</v>
      </c>
      <c r="I8312" s="31">
        <v>43082.470046296294</v>
      </c>
      <c r="J8312" s="22" t="s">
        <v>73</v>
      </c>
      <c r="K8312" s="32" t="s">
        <v>110</v>
      </c>
      <c r="L8312" s="32" t="s">
        <v>20537</v>
      </c>
      <c r="N8312" s="24">
        <v>362.96800000000002</v>
      </c>
      <c r="O8312" s="24">
        <v>337.35</v>
      </c>
      <c r="P8312" s="32" t="s">
        <v>589</v>
      </c>
      <c r="Q8312" s="43" t="s">
        <v>590</v>
      </c>
      <c r="R8312" s="43" t="s">
        <v>93</v>
      </c>
      <c r="S8312" s="47">
        <v>5</v>
      </c>
    </row>
    <row r="8313" spans="1:19" ht="12.75">
      <c r="A8313" s="22" t="s">
        <v>60</v>
      </c>
      <c r="B8313" s="22" t="s">
        <v>16504</v>
      </c>
      <c r="C8313" s="22" t="s">
        <v>68</v>
      </c>
      <c r="D8313" s="22" t="s">
        <v>61</v>
      </c>
      <c r="E8313" s="22" t="s">
        <v>20538</v>
      </c>
      <c r="F8313" s="31">
        <v>43040.535868055551</v>
      </c>
      <c r="G8313" s="31">
        <v>43044</v>
      </c>
      <c r="H8313" s="31">
        <v>43409</v>
      </c>
      <c r="I8313" s="31">
        <v>43070</v>
      </c>
      <c r="J8313" s="22" t="s">
        <v>73</v>
      </c>
      <c r="K8313" s="32" t="s">
        <v>74</v>
      </c>
      <c r="L8313" s="32" t="s">
        <v>20539</v>
      </c>
      <c r="N8313" s="24">
        <v>0</v>
      </c>
      <c r="O8313" s="24">
        <v>0</v>
      </c>
      <c r="P8313" s="32" t="s">
        <v>91</v>
      </c>
      <c r="Q8313" s="43" t="s">
        <v>92</v>
      </c>
      <c r="R8313" s="43" t="s">
        <v>78</v>
      </c>
      <c r="S8313" s="47">
        <v>5</v>
      </c>
    </row>
    <row r="8314" spans="1:19" ht="12.75">
      <c r="A8314" s="22" t="s">
        <v>60</v>
      </c>
      <c r="B8314" s="22" t="s">
        <v>16541</v>
      </c>
      <c r="C8314" s="22" t="s">
        <v>68</v>
      </c>
      <c r="D8314" s="22" t="s">
        <v>61</v>
      </c>
      <c r="E8314" s="22" t="s">
        <v>20540</v>
      </c>
      <c r="F8314" s="31">
        <v>43059.445671296293</v>
      </c>
      <c r="G8314" s="31">
        <v>43076</v>
      </c>
      <c r="H8314" s="31">
        <v>43441</v>
      </c>
      <c r="I8314" s="31">
        <v>43089</v>
      </c>
      <c r="J8314" s="22" t="s">
        <v>73</v>
      </c>
      <c r="K8314" s="32" t="s">
        <v>80</v>
      </c>
      <c r="L8314" s="32" t="s">
        <v>20541</v>
      </c>
      <c r="N8314" s="24">
        <v>536.03830000000005</v>
      </c>
      <c r="O8314" s="24">
        <v>0</v>
      </c>
      <c r="P8314" s="32" t="s">
        <v>245</v>
      </c>
      <c r="Q8314" s="43" t="s">
        <v>246</v>
      </c>
      <c r="R8314" s="43" t="s">
        <v>78</v>
      </c>
      <c r="S8314" s="47">
        <v>5</v>
      </c>
    </row>
    <row r="8315" spans="1:19" ht="12.75">
      <c r="A8315" s="22" t="s">
        <v>60</v>
      </c>
      <c r="B8315" s="22" t="s">
        <v>16567</v>
      </c>
      <c r="C8315" s="22" t="s">
        <v>68</v>
      </c>
      <c r="D8315" s="22" t="s">
        <v>61</v>
      </c>
      <c r="E8315" s="22" t="s">
        <v>20542</v>
      </c>
      <c r="F8315" s="31">
        <v>43048.085474537038</v>
      </c>
      <c r="G8315" s="31">
        <v>43083</v>
      </c>
      <c r="H8315" s="31">
        <v>43448</v>
      </c>
      <c r="I8315" s="31">
        <v>43108</v>
      </c>
      <c r="J8315" s="22" t="s">
        <v>145</v>
      </c>
      <c r="K8315" s="32" t="s">
        <v>100</v>
      </c>
      <c r="L8315" s="32" t="s">
        <v>20543</v>
      </c>
      <c r="M8315" s="32" t="s">
        <v>20544</v>
      </c>
      <c r="N8315" s="24">
        <v>638</v>
      </c>
      <c r="O8315" s="24">
        <v>638</v>
      </c>
      <c r="P8315" s="32" t="s">
        <v>91</v>
      </c>
      <c r="Q8315" s="43" t="s">
        <v>92</v>
      </c>
      <c r="R8315" s="43" t="s">
        <v>78</v>
      </c>
      <c r="S8315" s="47">
        <v>1</v>
      </c>
    </row>
    <row r="8316" spans="1:19" ht="12.75">
      <c r="A8316" s="22" t="s">
        <v>60</v>
      </c>
      <c r="B8316" s="22" t="s">
        <v>16373</v>
      </c>
      <c r="C8316" s="22" t="s">
        <v>68</v>
      </c>
      <c r="D8316" s="22" t="s">
        <v>61</v>
      </c>
      <c r="E8316" s="22" t="s">
        <v>20545</v>
      </c>
      <c r="F8316" s="31">
        <v>43041.521134259259</v>
      </c>
      <c r="G8316" s="31">
        <v>43041</v>
      </c>
      <c r="H8316" s="31">
        <v>43406</v>
      </c>
      <c r="I8316" s="31">
        <v>43071.517268518517</v>
      </c>
      <c r="J8316" s="22" t="s">
        <v>73</v>
      </c>
      <c r="K8316" s="32" t="s">
        <v>110</v>
      </c>
      <c r="L8316" s="32" t="s">
        <v>20546</v>
      </c>
      <c r="N8316" s="24">
        <v>718.1125</v>
      </c>
      <c r="O8316" s="24">
        <v>431.42</v>
      </c>
      <c r="P8316" s="32" t="s">
        <v>2404</v>
      </c>
      <c r="Q8316" s="43" t="s">
        <v>2405</v>
      </c>
      <c r="R8316" s="43" t="s">
        <v>78</v>
      </c>
      <c r="S8316" s="47">
        <v>5</v>
      </c>
    </row>
    <row r="8317" spans="1:19" ht="12.75">
      <c r="A8317" s="22" t="s">
        <v>60</v>
      </c>
      <c r="B8317" s="22" t="s">
        <v>16373</v>
      </c>
      <c r="C8317" s="22" t="s">
        <v>68</v>
      </c>
      <c r="D8317" s="22" t="s">
        <v>61</v>
      </c>
      <c r="E8317" s="22" t="s">
        <v>20547</v>
      </c>
      <c r="F8317" s="31">
        <v>43067.288981481477</v>
      </c>
      <c r="G8317" s="31">
        <v>43105</v>
      </c>
      <c r="H8317" s="31">
        <v>43470</v>
      </c>
      <c r="I8317" s="31">
        <v>43126.462847222218</v>
      </c>
      <c r="J8317" s="22" t="s">
        <v>73</v>
      </c>
      <c r="K8317" s="32" t="s">
        <v>80</v>
      </c>
      <c r="L8317" s="32" t="s">
        <v>20548</v>
      </c>
      <c r="N8317" s="24">
        <v>685.97</v>
      </c>
      <c r="O8317" s="24">
        <v>0</v>
      </c>
      <c r="P8317" s="32" t="s">
        <v>1813</v>
      </c>
      <c r="Q8317" s="43" t="s">
        <v>1814</v>
      </c>
      <c r="R8317" s="43" t="s">
        <v>78</v>
      </c>
      <c r="S8317" s="47">
        <v>5</v>
      </c>
    </row>
    <row r="8318" spans="1:19" ht="12.75">
      <c r="A8318" s="22" t="s">
        <v>60</v>
      </c>
      <c r="B8318" s="22" t="s">
        <v>16575</v>
      </c>
      <c r="C8318" s="22" t="s">
        <v>68</v>
      </c>
      <c r="D8318" s="22" t="s">
        <v>61</v>
      </c>
      <c r="E8318" s="22" t="s">
        <v>20549</v>
      </c>
      <c r="F8318" s="31">
        <v>43047.675624999996</v>
      </c>
      <c r="G8318" s="31">
        <v>43047</v>
      </c>
      <c r="H8318" s="31">
        <v>43412</v>
      </c>
      <c r="I8318" s="31">
        <v>43077</v>
      </c>
      <c r="J8318" s="22" t="s">
        <v>73</v>
      </c>
      <c r="K8318" s="32" t="s">
        <v>80</v>
      </c>
      <c r="L8318" s="32" t="s">
        <v>20550</v>
      </c>
      <c r="N8318" s="24">
        <v>0</v>
      </c>
      <c r="O8318" s="24">
        <v>0</v>
      </c>
      <c r="P8318" s="32" t="s">
        <v>5346</v>
      </c>
      <c r="Q8318" s="43" t="s">
        <v>5347</v>
      </c>
      <c r="R8318" s="43" t="s">
        <v>78</v>
      </c>
      <c r="S8318" s="47">
        <v>4</v>
      </c>
    </row>
    <row r="8319" spans="1:19" ht="12.75">
      <c r="A8319" s="22" t="s">
        <v>60</v>
      </c>
      <c r="B8319" s="22" t="s">
        <v>16755</v>
      </c>
      <c r="C8319" s="22" t="s">
        <v>68</v>
      </c>
      <c r="D8319" s="22" t="s">
        <v>61</v>
      </c>
      <c r="E8319" s="22" t="s">
        <v>20551</v>
      </c>
      <c r="F8319" s="31">
        <v>43067.680844907409</v>
      </c>
      <c r="G8319" s="31">
        <v>43070</v>
      </c>
      <c r="H8319" s="31">
        <v>43435</v>
      </c>
      <c r="I8319" s="31">
        <v>43097</v>
      </c>
      <c r="J8319" s="22" t="s">
        <v>73</v>
      </c>
      <c r="K8319" s="32" t="s">
        <v>110</v>
      </c>
      <c r="L8319" s="32" t="s">
        <v>20552</v>
      </c>
      <c r="N8319" s="24">
        <v>2180.9757</v>
      </c>
      <c r="O8319" s="24">
        <v>2353.955</v>
      </c>
      <c r="P8319" s="32" t="s">
        <v>5397</v>
      </c>
      <c r="Q8319" s="43" t="s">
        <v>5398</v>
      </c>
      <c r="R8319" s="43" t="s">
        <v>78</v>
      </c>
      <c r="S8319" s="47">
        <v>4</v>
      </c>
    </row>
    <row r="8320" spans="1:19" ht="12.75">
      <c r="A8320" s="22" t="s">
        <v>60</v>
      </c>
      <c r="B8320" s="22" t="s">
        <v>16373</v>
      </c>
      <c r="C8320" s="22" t="s">
        <v>68</v>
      </c>
      <c r="D8320" s="22" t="s">
        <v>61</v>
      </c>
      <c r="E8320" s="22" t="s">
        <v>20553</v>
      </c>
      <c r="F8320" s="31">
        <v>43047.437233796292</v>
      </c>
      <c r="G8320" s="31">
        <v>43056</v>
      </c>
      <c r="H8320" s="31">
        <v>43421</v>
      </c>
      <c r="I8320" s="31">
        <v>43077.431655092594</v>
      </c>
      <c r="J8320" s="22" t="s">
        <v>73</v>
      </c>
      <c r="K8320" s="32" t="s">
        <v>80</v>
      </c>
      <c r="L8320" s="32" t="s">
        <v>20554</v>
      </c>
      <c r="N8320" s="24">
        <v>445.69</v>
      </c>
      <c r="O8320" s="24">
        <v>0</v>
      </c>
      <c r="P8320" s="32" t="s">
        <v>5615</v>
      </c>
      <c r="Q8320" s="43" t="s">
        <v>5616</v>
      </c>
      <c r="R8320" s="43" t="s">
        <v>78</v>
      </c>
      <c r="S8320" s="47">
        <v>5</v>
      </c>
    </row>
    <row r="8321" spans="1:19" ht="12.75">
      <c r="A8321" s="22" t="s">
        <v>60</v>
      </c>
      <c r="B8321" s="22" t="s">
        <v>16373</v>
      </c>
      <c r="C8321" s="22" t="s">
        <v>68</v>
      </c>
      <c r="D8321" s="22" t="s">
        <v>61</v>
      </c>
      <c r="E8321" s="22" t="s">
        <v>20555</v>
      </c>
      <c r="F8321" s="31">
        <v>43046.457175925927</v>
      </c>
      <c r="G8321" s="31">
        <v>43047</v>
      </c>
      <c r="H8321" s="31">
        <v>43412</v>
      </c>
      <c r="I8321" s="31">
        <v>43076.444687499999</v>
      </c>
      <c r="J8321" s="22" t="s">
        <v>73</v>
      </c>
      <c r="K8321" s="32" t="s">
        <v>80</v>
      </c>
      <c r="L8321" s="32" t="s">
        <v>20556</v>
      </c>
      <c r="N8321" s="24">
        <v>724.14599999999996</v>
      </c>
      <c r="O8321" s="24">
        <v>0</v>
      </c>
      <c r="P8321" s="32" t="s">
        <v>2322</v>
      </c>
      <c r="Q8321" s="43" t="s">
        <v>2323</v>
      </c>
      <c r="R8321" s="43" t="s">
        <v>78</v>
      </c>
      <c r="S8321" s="47">
        <v>5</v>
      </c>
    </row>
    <row r="8322" spans="1:19" ht="12.75">
      <c r="A8322" s="22" t="s">
        <v>60</v>
      </c>
      <c r="B8322" s="22" t="s">
        <v>16395</v>
      </c>
      <c r="C8322" s="22" t="s">
        <v>68</v>
      </c>
      <c r="D8322" s="22" t="s">
        <v>61</v>
      </c>
      <c r="E8322" s="22" t="s">
        <v>20557</v>
      </c>
      <c r="F8322" s="31">
        <v>43066.799861111111</v>
      </c>
      <c r="G8322" s="31">
        <v>43066</v>
      </c>
      <c r="H8322" s="31">
        <v>43431</v>
      </c>
      <c r="I8322" s="31">
        <v>43096</v>
      </c>
      <c r="J8322" s="22" t="s">
        <v>99</v>
      </c>
      <c r="K8322" s="32" t="s">
        <v>100</v>
      </c>
      <c r="L8322" s="32" t="s">
        <v>20558</v>
      </c>
      <c r="M8322" s="32" t="s">
        <v>20559</v>
      </c>
      <c r="N8322" s="24">
        <v>0</v>
      </c>
      <c r="O8322" s="24">
        <v>0</v>
      </c>
      <c r="P8322" s="32" t="s">
        <v>11409</v>
      </c>
      <c r="Q8322" s="43" t="s">
        <v>11410</v>
      </c>
      <c r="R8322" s="43" t="s">
        <v>78</v>
      </c>
      <c r="S8322" s="47">
        <v>1</v>
      </c>
    </row>
    <row r="8323" spans="1:19" ht="12.75">
      <c r="A8323" s="22" t="s">
        <v>60</v>
      </c>
      <c r="B8323" s="22" t="s">
        <v>16440</v>
      </c>
      <c r="C8323" s="22" t="s">
        <v>68</v>
      </c>
      <c r="D8323" s="22" t="s">
        <v>61</v>
      </c>
      <c r="E8323" s="22" t="s">
        <v>20560</v>
      </c>
      <c r="F8323" s="31">
        <v>43054.390034722222</v>
      </c>
      <c r="G8323" s="31">
        <v>43069</v>
      </c>
      <c r="H8323" s="31">
        <v>43434</v>
      </c>
      <c r="I8323" s="31">
        <v>43083</v>
      </c>
      <c r="J8323" s="22" t="s">
        <v>73</v>
      </c>
      <c r="K8323" s="32" t="s">
        <v>74</v>
      </c>
      <c r="L8323" s="32" t="s">
        <v>20561</v>
      </c>
      <c r="N8323" s="24">
        <v>2774.7266</v>
      </c>
      <c r="O8323" s="24">
        <v>3481.07</v>
      </c>
      <c r="P8323" s="32" t="s">
        <v>262</v>
      </c>
      <c r="Q8323" s="43" t="s">
        <v>263</v>
      </c>
      <c r="R8323" s="43" t="s">
        <v>78</v>
      </c>
      <c r="S8323" s="47">
        <v>5</v>
      </c>
    </row>
    <row r="8324" spans="1:19" ht="12.75">
      <c r="A8324" s="22" t="s">
        <v>60</v>
      </c>
      <c r="B8324" s="22" t="s">
        <v>16541</v>
      </c>
      <c r="C8324" s="22" t="s">
        <v>68</v>
      </c>
      <c r="D8324" s="22" t="s">
        <v>61</v>
      </c>
      <c r="E8324" s="22" t="s">
        <v>20562</v>
      </c>
      <c r="F8324" s="31">
        <v>43041.491863425923</v>
      </c>
      <c r="G8324" s="31">
        <v>43041</v>
      </c>
      <c r="H8324" s="31">
        <v>43406</v>
      </c>
      <c r="I8324" s="31">
        <v>43071</v>
      </c>
      <c r="J8324" s="22" t="s">
        <v>73</v>
      </c>
      <c r="K8324" s="32" t="s">
        <v>100</v>
      </c>
      <c r="L8324" s="32" t="s">
        <v>20563</v>
      </c>
      <c r="M8324" s="32" t="s">
        <v>20564</v>
      </c>
      <c r="N8324" s="24">
        <v>399.28</v>
      </c>
      <c r="O8324" s="24">
        <v>313.97500000000002</v>
      </c>
      <c r="P8324" s="32" t="s">
        <v>1135</v>
      </c>
      <c r="Q8324" s="43" t="s">
        <v>1136</v>
      </c>
      <c r="R8324" s="43" t="s">
        <v>78</v>
      </c>
      <c r="S8324" s="47">
        <v>5</v>
      </c>
    </row>
    <row r="8325" spans="1:19" ht="12.75">
      <c r="A8325" s="22" t="s">
        <v>60</v>
      </c>
      <c r="B8325" s="22" t="s">
        <v>16373</v>
      </c>
      <c r="C8325" s="22" t="s">
        <v>68</v>
      </c>
      <c r="D8325" s="22" t="s">
        <v>61</v>
      </c>
      <c r="E8325" s="22" t="s">
        <v>20565</v>
      </c>
      <c r="F8325" s="31">
        <v>43056.260972222219</v>
      </c>
      <c r="G8325" s="31">
        <v>43098</v>
      </c>
      <c r="H8325" s="31">
        <v>43463</v>
      </c>
      <c r="I8325" s="31">
        <v>43116.260972222219</v>
      </c>
      <c r="J8325" s="22" t="s">
        <v>73</v>
      </c>
      <c r="K8325" s="32" t="s">
        <v>74</v>
      </c>
      <c r="L8325" s="32" t="s">
        <v>20566</v>
      </c>
      <c r="N8325" s="24">
        <v>451.9425</v>
      </c>
      <c r="O8325" s="24">
        <v>356.85</v>
      </c>
      <c r="P8325" s="32" t="s">
        <v>719</v>
      </c>
      <c r="Q8325" s="43" t="s">
        <v>720</v>
      </c>
      <c r="R8325" s="43" t="s">
        <v>78</v>
      </c>
      <c r="S8325" s="47">
        <v>5</v>
      </c>
    </row>
    <row r="8326" spans="1:19" ht="12.75">
      <c r="A8326" s="22" t="s">
        <v>60</v>
      </c>
      <c r="B8326" s="22" t="s">
        <v>16567</v>
      </c>
      <c r="C8326" s="22" t="s">
        <v>68</v>
      </c>
      <c r="D8326" s="22" t="s">
        <v>61</v>
      </c>
      <c r="E8326" s="22" t="s">
        <v>20567</v>
      </c>
      <c r="F8326" s="31">
        <v>43062.660324074073</v>
      </c>
      <c r="G8326" s="31">
        <v>43063</v>
      </c>
      <c r="H8326" s="31">
        <v>43428</v>
      </c>
      <c r="I8326" s="31">
        <v>43092</v>
      </c>
      <c r="J8326" s="22" t="s">
        <v>73</v>
      </c>
      <c r="K8326" s="32" t="s">
        <v>80</v>
      </c>
      <c r="L8326" s="32" t="s">
        <v>20568</v>
      </c>
      <c r="N8326" s="24">
        <v>2970.1550000000002</v>
      </c>
      <c r="O8326" s="24">
        <v>0</v>
      </c>
      <c r="P8326" s="32" t="s">
        <v>1122</v>
      </c>
      <c r="Q8326" s="43" t="s">
        <v>1123</v>
      </c>
      <c r="R8326" s="43" t="s">
        <v>78</v>
      </c>
      <c r="S8326" s="47">
        <v>5</v>
      </c>
    </row>
    <row r="8327" spans="1:19" ht="12.75">
      <c r="A8327" s="22" t="s">
        <v>60</v>
      </c>
      <c r="B8327" s="22" t="s">
        <v>16794</v>
      </c>
      <c r="C8327" s="22" t="s">
        <v>68</v>
      </c>
      <c r="D8327" s="22" t="s">
        <v>61</v>
      </c>
      <c r="E8327" s="22" t="s">
        <v>20569</v>
      </c>
      <c r="F8327" s="31">
        <v>43068.479722222219</v>
      </c>
      <c r="G8327" s="31">
        <v>43090</v>
      </c>
      <c r="H8327" s="31">
        <v>43455</v>
      </c>
      <c r="I8327" s="31">
        <v>43098</v>
      </c>
      <c r="J8327" s="22" t="s">
        <v>73</v>
      </c>
      <c r="K8327" s="32" t="s">
        <v>110</v>
      </c>
      <c r="L8327" s="32" t="s">
        <v>20570</v>
      </c>
      <c r="N8327" s="24">
        <v>946.09</v>
      </c>
      <c r="O8327" s="24">
        <v>865.14</v>
      </c>
      <c r="P8327" s="32" t="s">
        <v>130</v>
      </c>
      <c r="Q8327" s="43" t="s">
        <v>131</v>
      </c>
      <c r="R8327" s="43" t="s">
        <v>78</v>
      </c>
      <c r="S8327" s="47">
        <v>4</v>
      </c>
    </row>
    <row r="8328" spans="1:19" ht="12.75">
      <c r="A8328" s="22" t="s">
        <v>60</v>
      </c>
      <c r="B8328" s="22" t="s">
        <v>16399</v>
      </c>
      <c r="C8328" s="22" t="s">
        <v>68</v>
      </c>
      <c r="D8328" s="22" t="s">
        <v>61</v>
      </c>
      <c r="E8328" s="22" t="s">
        <v>20571</v>
      </c>
      <c r="F8328" s="31">
        <v>43063.666215277779</v>
      </c>
      <c r="G8328" s="31">
        <v>43076</v>
      </c>
      <c r="H8328" s="31">
        <v>43441</v>
      </c>
      <c r="I8328" s="31">
        <v>43093</v>
      </c>
      <c r="J8328" s="22" t="s">
        <v>73</v>
      </c>
      <c r="K8328" s="32" t="s">
        <v>80</v>
      </c>
      <c r="L8328" s="32" t="s">
        <v>20572</v>
      </c>
      <c r="N8328" s="24">
        <v>2169.5700000000002</v>
      </c>
      <c r="O8328" s="24">
        <v>0</v>
      </c>
      <c r="P8328" s="32" t="s">
        <v>91</v>
      </c>
      <c r="Q8328" s="43" t="s">
        <v>92</v>
      </c>
      <c r="R8328" s="43" t="s">
        <v>78</v>
      </c>
      <c r="S8328" s="47">
        <v>5</v>
      </c>
    </row>
    <row r="8329" spans="1:19" ht="12.75">
      <c r="A8329" s="22" t="s">
        <v>60</v>
      </c>
      <c r="B8329" s="22" t="s">
        <v>16373</v>
      </c>
      <c r="C8329" s="22" t="s">
        <v>68</v>
      </c>
      <c r="D8329" s="22" t="s">
        <v>61</v>
      </c>
      <c r="E8329" s="22" t="s">
        <v>20573</v>
      </c>
      <c r="F8329" s="31">
        <v>43056.538275462961</v>
      </c>
      <c r="G8329" s="31">
        <v>42906</v>
      </c>
      <c r="H8329" s="31">
        <v>43271</v>
      </c>
      <c r="I8329" s="31">
        <v>43086.537685185183</v>
      </c>
      <c r="J8329" s="22" t="s">
        <v>99</v>
      </c>
      <c r="K8329" s="32" t="s">
        <v>100</v>
      </c>
      <c r="L8329" s="32" t="s">
        <v>20574</v>
      </c>
      <c r="M8329" s="32" t="s">
        <v>20575</v>
      </c>
      <c r="N8329" s="24">
        <v>-1031.96</v>
      </c>
      <c r="O8329" s="24">
        <v>-1031.96</v>
      </c>
      <c r="P8329" s="32" t="s">
        <v>317</v>
      </c>
      <c r="Q8329" s="43" t="s">
        <v>318</v>
      </c>
      <c r="R8329" s="43" t="s">
        <v>93</v>
      </c>
      <c r="S8329" s="47">
        <v>1</v>
      </c>
    </row>
    <row r="8330" spans="1:19" ht="12.75">
      <c r="A8330" s="22" t="s">
        <v>60</v>
      </c>
      <c r="B8330" s="22" t="s">
        <v>16541</v>
      </c>
      <c r="C8330" s="22" t="s">
        <v>68</v>
      </c>
      <c r="D8330" s="22" t="s">
        <v>61</v>
      </c>
      <c r="E8330" s="22" t="s">
        <v>20576</v>
      </c>
      <c r="F8330" s="31">
        <v>43042.08425925926</v>
      </c>
      <c r="G8330" s="31">
        <v>43077</v>
      </c>
      <c r="H8330" s="31">
        <v>43442</v>
      </c>
      <c r="I8330" s="31">
        <v>43098</v>
      </c>
      <c r="J8330" s="22" t="s">
        <v>145</v>
      </c>
      <c r="K8330" s="32" t="s">
        <v>74</v>
      </c>
      <c r="L8330" s="32" t="s">
        <v>20577</v>
      </c>
      <c r="N8330" s="24">
        <v>1361.64</v>
      </c>
      <c r="O8330" s="24">
        <v>1361.64</v>
      </c>
      <c r="P8330" s="32" t="s">
        <v>103</v>
      </c>
      <c r="Q8330" s="43" t="s">
        <v>104</v>
      </c>
      <c r="R8330" s="43" t="s">
        <v>78</v>
      </c>
      <c r="S8330" s="47">
        <v>1</v>
      </c>
    </row>
    <row r="8331" spans="1:19" ht="12.75">
      <c r="A8331" s="22" t="s">
        <v>60</v>
      </c>
      <c r="B8331" s="22" t="s">
        <v>16373</v>
      </c>
      <c r="C8331" s="22" t="s">
        <v>68</v>
      </c>
      <c r="D8331" s="22" t="s">
        <v>61</v>
      </c>
      <c r="E8331" s="22" t="s">
        <v>20578</v>
      </c>
      <c r="F8331" s="31">
        <v>43054.795937499999</v>
      </c>
      <c r="G8331" s="31">
        <v>43056</v>
      </c>
      <c r="H8331" s="31">
        <v>43421</v>
      </c>
      <c r="I8331" s="31">
        <v>43084.792303240742</v>
      </c>
      <c r="J8331" s="22" t="s">
        <v>73</v>
      </c>
      <c r="K8331" s="32" t="s">
        <v>74</v>
      </c>
      <c r="L8331" s="32" t="s">
        <v>20579</v>
      </c>
      <c r="N8331" s="24">
        <v>355.705</v>
      </c>
      <c r="O8331" s="24">
        <v>356.86</v>
      </c>
      <c r="P8331" s="32" t="s">
        <v>1844</v>
      </c>
      <c r="Q8331" s="43" t="s">
        <v>1845</v>
      </c>
      <c r="R8331" s="43" t="s">
        <v>78</v>
      </c>
      <c r="S8331" s="47">
        <v>5</v>
      </c>
    </row>
    <row r="8332" spans="1:19" ht="12.75">
      <c r="A8332" s="22" t="s">
        <v>60</v>
      </c>
      <c r="B8332" s="22" t="s">
        <v>16529</v>
      </c>
      <c r="C8332" s="22" t="s">
        <v>68</v>
      </c>
      <c r="D8332" s="22" t="s">
        <v>61</v>
      </c>
      <c r="E8332" s="22" t="s">
        <v>20580</v>
      </c>
      <c r="F8332" s="31">
        <v>43046.386990740742</v>
      </c>
      <c r="G8332" s="31">
        <v>43058</v>
      </c>
      <c r="H8332" s="31">
        <v>43423</v>
      </c>
      <c r="I8332" s="31">
        <v>43076</v>
      </c>
      <c r="J8332" s="22" t="s">
        <v>73</v>
      </c>
      <c r="K8332" s="32" t="s">
        <v>80</v>
      </c>
      <c r="L8332" s="32" t="s">
        <v>20581</v>
      </c>
      <c r="N8332" s="24">
        <v>0</v>
      </c>
      <c r="O8332" s="24">
        <v>0</v>
      </c>
      <c r="P8332" s="32" t="s">
        <v>442</v>
      </c>
      <c r="Q8332" s="43" t="s">
        <v>443</v>
      </c>
      <c r="R8332" s="43" t="s">
        <v>78</v>
      </c>
      <c r="S8332" s="47">
        <v>5</v>
      </c>
    </row>
    <row r="8333" spans="1:19" ht="12.75">
      <c r="A8333" s="22" t="s">
        <v>60</v>
      </c>
      <c r="B8333" s="22" t="s">
        <v>16799</v>
      </c>
      <c r="C8333" s="22" t="s">
        <v>68</v>
      </c>
      <c r="D8333" s="22" t="s">
        <v>61</v>
      </c>
      <c r="E8333" s="22" t="s">
        <v>20582</v>
      </c>
      <c r="F8333" s="31">
        <v>43063.495347222219</v>
      </c>
      <c r="G8333" s="31">
        <v>43079</v>
      </c>
      <c r="H8333" s="31">
        <v>43444</v>
      </c>
      <c r="I8333" s="31">
        <v>43093</v>
      </c>
      <c r="J8333" s="22" t="s">
        <v>73</v>
      </c>
      <c r="K8333" s="32" t="s">
        <v>110</v>
      </c>
      <c r="L8333" s="32" t="s">
        <v>20583</v>
      </c>
      <c r="N8333" s="24">
        <v>2199.36</v>
      </c>
      <c r="O8333" s="24">
        <v>1993.78</v>
      </c>
      <c r="P8333" s="32" t="s">
        <v>777</v>
      </c>
      <c r="Q8333" s="43" t="s">
        <v>778</v>
      </c>
      <c r="R8333" s="43" t="s">
        <v>78</v>
      </c>
      <c r="S8333" s="47">
        <v>5</v>
      </c>
    </row>
    <row r="8334" spans="1:19" ht="12.75">
      <c r="A8334" s="22" t="s">
        <v>60</v>
      </c>
      <c r="B8334" s="22" t="s">
        <v>16362</v>
      </c>
      <c r="C8334" s="22" t="s">
        <v>68</v>
      </c>
      <c r="D8334" s="22" t="s">
        <v>61</v>
      </c>
      <c r="E8334" s="22" t="s">
        <v>20584</v>
      </c>
      <c r="F8334" s="31">
        <v>43066.421331018515</v>
      </c>
      <c r="G8334" s="31">
        <v>43070</v>
      </c>
      <c r="H8334" s="31">
        <v>43435</v>
      </c>
      <c r="I8334" s="31">
        <v>43096</v>
      </c>
      <c r="J8334" s="22" t="s">
        <v>73</v>
      </c>
      <c r="K8334" s="32" t="s">
        <v>110</v>
      </c>
      <c r="L8334" s="32" t="s">
        <v>20585</v>
      </c>
      <c r="N8334" s="24">
        <v>1461.0796</v>
      </c>
      <c r="O8334" s="24">
        <v>1098.874</v>
      </c>
      <c r="P8334" s="32" t="s">
        <v>103</v>
      </c>
      <c r="Q8334" s="43" t="s">
        <v>104</v>
      </c>
      <c r="R8334" s="43" t="s">
        <v>78</v>
      </c>
      <c r="S8334" s="47">
        <v>6</v>
      </c>
    </row>
    <row r="8335" spans="1:19" ht="12.75">
      <c r="A8335" s="22" t="s">
        <v>60</v>
      </c>
      <c r="B8335" s="22" t="s">
        <v>16373</v>
      </c>
      <c r="C8335" s="22" t="s">
        <v>68</v>
      </c>
      <c r="D8335" s="22" t="s">
        <v>61</v>
      </c>
      <c r="E8335" s="22" t="s">
        <v>20586</v>
      </c>
      <c r="F8335" s="31">
        <v>43068.658217592594</v>
      </c>
      <c r="G8335" s="31">
        <v>43068</v>
      </c>
      <c r="H8335" s="31">
        <v>43433</v>
      </c>
      <c r="I8335" s="31">
        <v>43098.649594907409</v>
      </c>
      <c r="J8335" s="22" t="s">
        <v>73</v>
      </c>
      <c r="K8335" s="32" t="s">
        <v>110</v>
      </c>
      <c r="L8335" s="32" t="s">
        <v>20587</v>
      </c>
      <c r="N8335" s="24">
        <v>986.71069999999997</v>
      </c>
      <c r="O8335" s="24">
        <v>707.29</v>
      </c>
      <c r="P8335" s="32" t="s">
        <v>1634</v>
      </c>
      <c r="Q8335" s="43" t="s">
        <v>1635</v>
      </c>
      <c r="R8335" s="43" t="s">
        <v>78</v>
      </c>
      <c r="S8335" s="47">
        <v>5</v>
      </c>
    </row>
    <row r="8336" spans="1:19" ht="12.75">
      <c r="A8336" s="22" t="s">
        <v>60</v>
      </c>
      <c r="B8336" s="22" t="s">
        <v>16567</v>
      </c>
      <c r="C8336" s="22" t="s">
        <v>68</v>
      </c>
      <c r="D8336" s="22" t="s">
        <v>61</v>
      </c>
      <c r="E8336" s="22" t="s">
        <v>20588</v>
      </c>
      <c r="F8336" s="31">
        <v>43059.415462962963</v>
      </c>
      <c r="G8336" s="31">
        <v>43063</v>
      </c>
      <c r="H8336" s="31">
        <v>43428</v>
      </c>
      <c r="I8336" s="31">
        <v>43089</v>
      </c>
      <c r="J8336" s="22" t="s">
        <v>73</v>
      </c>
      <c r="K8336" s="32" t="s">
        <v>80</v>
      </c>
      <c r="L8336" s="32" t="s">
        <v>20589</v>
      </c>
      <c r="N8336" s="24">
        <v>0</v>
      </c>
      <c r="O8336" s="24">
        <v>0</v>
      </c>
      <c r="P8336" s="32" t="s">
        <v>91</v>
      </c>
      <c r="Q8336" s="43" t="s">
        <v>92</v>
      </c>
      <c r="R8336" s="43" t="s">
        <v>78</v>
      </c>
      <c r="S8336" s="47">
        <v>5</v>
      </c>
    </row>
    <row r="8337" spans="1:19" ht="12.75">
      <c r="A8337" s="22" t="s">
        <v>60</v>
      </c>
      <c r="B8337" s="22" t="s">
        <v>16373</v>
      </c>
      <c r="C8337" s="22" t="s">
        <v>68</v>
      </c>
      <c r="D8337" s="22" t="s">
        <v>61</v>
      </c>
      <c r="E8337" s="22" t="s">
        <v>20590</v>
      </c>
      <c r="F8337" s="31">
        <v>43046.280763888884</v>
      </c>
      <c r="G8337" s="31">
        <v>43084</v>
      </c>
      <c r="H8337" s="31">
        <v>43449</v>
      </c>
      <c r="I8337" s="31">
        <v>43106.280763888884</v>
      </c>
      <c r="J8337" s="22" t="s">
        <v>73</v>
      </c>
      <c r="K8337" s="32" t="s">
        <v>80</v>
      </c>
      <c r="L8337" s="32" t="s">
        <v>20591</v>
      </c>
      <c r="N8337" s="24">
        <v>2120.4866000000002</v>
      </c>
      <c r="O8337" s="24">
        <v>0</v>
      </c>
      <c r="P8337" s="32" t="s">
        <v>8017</v>
      </c>
      <c r="Q8337" s="43" t="s">
        <v>8018</v>
      </c>
      <c r="R8337" s="43" t="s">
        <v>78</v>
      </c>
      <c r="S8337" s="47">
        <v>5</v>
      </c>
    </row>
    <row r="8338" spans="1:19" ht="12.75">
      <c r="A8338" s="22" t="s">
        <v>60</v>
      </c>
      <c r="B8338" s="22" t="s">
        <v>16717</v>
      </c>
      <c r="C8338" s="22" t="s">
        <v>68</v>
      </c>
      <c r="D8338" s="22" t="s">
        <v>61</v>
      </c>
      <c r="E8338" s="22" t="s">
        <v>20592</v>
      </c>
      <c r="F8338" s="31">
        <v>43068.655787037038</v>
      </c>
      <c r="G8338" s="31">
        <v>43073</v>
      </c>
      <c r="H8338" s="31">
        <v>43438</v>
      </c>
      <c r="I8338" s="31">
        <v>43098</v>
      </c>
      <c r="J8338" s="22" t="s">
        <v>73</v>
      </c>
      <c r="K8338" s="32" t="s">
        <v>100</v>
      </c>
      <c r="L8338" s="32" t="s">
        <v>20593</v>
      </c>
      <c r="M8338" s="32" t="s">
        <v>20594</v>
      </c>
      <c r="N8338" s="24">
        <v>1024.2739999999999</v>
      </c>
      <c r="O8338" s="24">
        <v>597.38</v>
      </c>
      <c r="P8338" s="32" t="s">
        <v>2262</v>
      </c>
      <c r="Q8338" s="43" t="s">
        <v>2263</v>
      </c>
      <c r="R8338" s="43" t="s">
        <v>78</v>
      </c>
      <c r="S8338" s="47">
        <v>6</v>
      </c>
    </row>
    <row r="8339" spans="1:19" ht="12.75">
      <c r="A8339" s="22" t="s">
        <v>60</v>
      </c>
      <c r="B8339" s="22" t="s">
        <v>16373</v>
      </c>
      <c r="C8339" s="22" t="s">
        <v>68</v>
      </c>
      <c r="D8339" s="22" t="s">
        <v>61</v>
      </c>
      <c r="E8339" s="22" t="s">
        <v>20595</v>
      </c>
      <c r="F8339" s="31">
        <v>43066.488379629627</v>
      </c>
      <c r="G8339" s="31">
        <v>43066</v>
      </c>
      <c r="H8339" s="31">
        <v>43431</v>
      </c>
      <c r="I8339" s="31">
        <v>43096.486608796295</v>
      </c>
      <c r="J8339" s="22" t="s">
        <v>73</v>
      </c>
      <c r="K8339" s="32" t="s">
        <v>74</v>
      </c>
      <c r="L8339" s="32" t="s">
        <v>20596</v>
      </c>
      <c r="N8339" s="24">
        <v>343.5775</v>
      </c>
      <c r="O8339" s="24">
        <v>0</v>
      </c>
      <c r="P8339" s="32" t="s">
        <v>376</v>
      </c>
      <c r="Q8339" s="43" t="s">
        <v>377</v>
      </c>
      <c r="R8339" s="43" t="s">
        <v>78</v>
      </c>
      <c r="S8339" s="47">
        <v>5</v>
      </c>
    </row>
    <row r="8340" spans="1:19" ht="12.75">
      <c r="A8340" s="22" t="s">
        <v>60</v>
      </c>
      <c r="B8340" s="22" t="s">
        <v>16359</v>
      </c>
      <c r="C8340" s="22" t="s">
        <v>68</v>
      </c>
      <c r="D8340" s="22" t="s">
        <v>61</v>
      </c>
      <c r="E8340" s="22" t="s">
        <v>20597</v>
      </c>
      <c r="F8340" s="31">
        <v>43063.61142361111</v>
      </c>
      <c r="G8340" s="31">
        <v>43063</v>
      </c>
      <c r="H8340" s="31">
        <v>43428</v>
      </c>
      <c r="I8340" s="31">
        <v>43093</v>
      </c>
      <c r="J8340" s="22" t="s">
        <v>73</v>
      </c>
      <c r="K8340" s="32" t="s">
        <v>110</v>
      </c>
      <c r="L8340" s="32" t="s">
        <v>20598</v>
      </c>
      <c r="N8340" s="24">
        <v>937.77</v>
      </c>
      <c r="O8340" s="24">
        <v>808.23</v>
      </c>
      <c r="P8340" s="32" t="s">
        <v>3551</v>
      </c>
      <c r="Q8340" s="43" t="s">
        <v>3552</v>
      </c>
      <c r="R8340" s="43" t="s">
        <v>78</v>
      </c>
      <c r="S8340" s="47">
        <v>4</v>
      </c>
    </row>
    <row r="8341" spans="1:19" ht="12.75">
      <c r="A8341" s="22" t="s">
        <v>60</v>
      </c>
      <c r="B8341" s="22" t="s">
        <v>16359</v>
      </c>
      <c r="C8341" s="22" t="s">
        <v>68</v>
      </c>
      <c r="D8341" s="22" t="s">
        <v>61</v>
      </c>
      <c r="E8341" s="22" t="s">
        <v>20599</v>
      </c>
      <c r="F8341" s="31">
        <v>43056.501736111109</v>
      </c>
      <c r="G8341" s="31">
        <v>43066</v>
      </c>
      <c r="H8341" s="31">
        <v>43431</v>
      </c>
      <c r="I8341" s="31">
        <v>43086</v>
      </c>
      <c r="J8341" s="22" t="s">
        <v>73</v>
      </c>
      <c r="K8341" s="32" t="s">
        <v>110</v>
      </c>
      <c r="L8341" s="32" t="s">
        <v>20600</v>
      </c>
      <c r="N8341" s="24">
        <v>1465.66</v>
      </c>
      <c r="O8341" s="24">
        <v>1811.91</v>
      </c>
      <c r="P8341" s="32" t="s">
        <v>849</v>
      </c>
      <c r="Q8341" s="43" t="s">
        <v>850</v>
      </c>
      <c r="R8341" s="43" t="s">
        <v>78</v>
      </c>
      <c r="S8341" s="47">
        <v>4</v>
      </c>
    </row>
    <row r="8342" spans="1:19" ht="12.75">
      <c r="A8342" s="22" t="s">
        <v>60</v>
      </c>
      <c r="B8342" s="22" t="s">
        <v>16392</v>
      </c>
      <c r="C8342" s="22" t="s">
        <v>68</v>
      </c>
      <c r="D8342" s="22" t="s">
        <v>61</v>
      </c>
      <c r="E8342" s="22" t="s">
        <v>20601</v>
      </c>
      <c r="F8342" s="31">
        <v>43048.63962962963</v>
      </c>
      <c r="G8342" s="31">
        <v>43070</v>
      </c>
      <c r="H8342" s="31">
        <v>43435</v>
      </c>
      <c r="I8342" s="31">
        <v>43078</v>
      </c>
      <c r="J8342" s="22" t="s">
        <v>73</v>
      </c>
      <c r="K8342" s="32" t="s">
        <v>80</v>
      </c>
      <c r="L8342" s="32" t="s">
        <v>20602</v>
      </c>
      <c r="N8342" s="24">
        <v>3172.4232999999999</v>
      </c>
      <c r="O8342" s="24">
        <v>0</v>
      </c>
      <c r="P8342" s="32" t="s">
        <v>463</v>
      </c>
      <c r="Q8342" s="43" t="s">
        <v>464</v>
      </c>
      <c r="R8342" s="43" t="s">
        <v>78</v>
      </c>
      <c r="S8342" s="47">
        <v>6</v>
      </c>
    </row>
    <row r="8343" spans="1:19" ht="12.75">
      <c r="A8343" s="22" t="s">
        <v>60</v>
      </c>
      <c r="B8343" s="22" t="s">
        <v>16567</v>
      </c>
      <c r="C8343" s="22" t="s">
        <v>68</v>
      </c>
      <c r="D8343" s="22" t="s">
        <v>61</v>
      </c>
      <c r="E8343" s="22" t="s">
        <v>20603</v>
      </c>
      <c r="F8343" s="31">
        <v>43054.469004629631</v>
      </c>
      <c r="G8343" s="31">
        <v>43006</v>
      </c>
      <c r="H8343" s="31">
        <v>43371</v>
      </c>
      <c r="I8343" s="31">
        <v>43084</v>
      </c>
      <c r="J8343" s="22" t="s">
        <v>242</v>
      </c>
      <c r="K8343" s="32" t="s">
        <v>100</v>
      </c>
      <c r="L8343" s="32" t="s">
        <v>20604</v>
      </c>
      <c r="M8343" s="32" t="s">
        <v>20605</v>
      </c>
      <c r="N8343" s="24">
        <v>-723.79</v>
      </c>
      <c r="O8343" s="24">
        <v>-723.79</v>
      </c>
      <c r="P8343" s="32" t="s">
        <v>589</v>
      </c>
      <c r="Q8343" s="43" t="s">
        <v>590</v>
      </c>
      <c r="R8343" s="43" t="s">
        <v>78</v>
      </c>
      <c r="S8343" s="47">
        <v>1</v>
      </c>
    </row>
    <row r="8344" spans="1:19" ht="12.75">
      <c r="A8344" s="22" t="s">
        <v>60</v>
      </c>
      <c r="B8344" s="22" t="s">
        <v>16373</v>
      </c>
      <c r="C8344" s="22" t="s">
        <v>68</v>
      </c>
      <c r="D8344" s="22" t="s">
        <v>61</v>
      </c>
      <c r="E8344" s="22" t="s">
        <v>20606</v>
      </c>
      <c r="F8344" s="31">
        <v>43048.400844907403</v>
      </c>
      <c r="G8344" s="31">
        <v>43048</v>
      </c>
      <c r="H8344" s="31">
        <v>43413</v>
      </c>
      <c r="I8344" s="31">
        <v>43078.397152777776</v>
      </c>
      <c r="J8344" s="22" t="s">
        <v>73</v>
      </c>
      <c r="K8344" s="32" t="s">
        <v>80</v>
      </c>
      <c r="L8344" s="32" t="s">
        <v>20607</v>
      </c>
      <c r="N8344" s="24">
        <v>0</v>
      </c>
      <c r="O8344" s="24">
        <v>0</v>
      </c>
      <c r="P8344" s="32" t="s">
        <v>227</v>
      </c>
      <c r="Q8344" s="43" t="s">
        <v>228</v>
      </c>
      <c r="R8344" s="43" t="s">
        <v>78</v>
      </c>
      <c r="S8344" s="47">
        <v>5</v>
      </c>
    </row>
    <row r="8345" spans="1:19" ht="12.75">
      <c r="A8345" s="22" t="s">
        <v>60</v>
      </c>
      <c r="B8345" s="22" t="s">
        <v>16383</v>
      </c>
      <c r="C8345" s="22" t="s">
        <v>68</v>
      </c>
      <c r="D8345" s="22" t="s">
        <v>61</v>
      </c>
      <c r="E8345" s="22" t="s">
        <v>20608</v>
      </c>
      <c r="F8345" s="31">
        <v>43068.451516203699</v>
      </c>
      <c r="G8345" s="31">
        <v>43078</v>
      </c>
      <c r="H8345" s="31">
        <v>43443</v>
      </c>
      <c r="I8345" s="31">
        <v>43098</v>
      </c>
      <c r="J8345" s="22" t="s">
        <v>73</v>
      </c>
      <c r="K8345" s="32" t="s">
        <v>80</v>
      </c>
      <c r="L8345" s="32" t="s">
        <v>20609</v>
      </c>
      <c r="N8345" s="24">
        <v>1780.68</v>
      </c>
      <c r="O8345" s="24">
        <v>0</v>
      </c>
      <c r="P8345" s="32" t="s">
        <v>463</v>
      </c>
      <c r="Q8345" s="43" t="s">
        <v>464</v>
      </c>
      <c r="R8345" s="43" t="s">
        <v>78</v>
      </c>
      <c r="S8345" s="47">
        <v>5</v>
      </c>
    </row>
    <row r="8346" spans="1:19" ht="12.75">
      <c r="A8346" s="22" t="s">
        <v>60</v>
      </c>
      <c r="B8346" s="22" t="s">
        <v>16521</v>
      </c>
      <c r="C8346" s="22" t="s">
        <v>68</v>
      </c>
      <c r="D8346" s="22" t="s">
        <v>61</v>
      </c>
      <c r="E8346" s="22" t="s">
        <v>20610</v>
      </c>
      <c r="F8346" s="31">
        <v>43068.423206018517</v>
      </c>
      <c r="G8346" s="31">
        <v>43088</v>
      </c>
      <c r="H8346" s="31">
        <v>43453</v>
      </c>
      <c r="I8346" s="31">
        <v>43098.42282407407</v>
      </c>
      <c r="J8346" s="22" t="s">
        <v>73</v>
      </c>
      <c r="K8346" s="32" t="s">
        <v>169</v>
      </c>
      <c r="L8346" s="32" t="s">
        <v>20611</v>
      </c>
      <c r="N8346" s="24">
        <v>6047.80</v>
      </c>
      <c r="O8346" s="24">
        <v>0</v>
      </c>
      <c r="P8346" s="32" t="s">
        <v>939</v>
      </c>
      <c r="Q8346" s="43" t="s">
        <v>940</v>
      </c>
      <c r="R8346" s="43" t="s">
        <v>78</v>
      </c>
      <c r="S8346" s="47">
        <v>4</v>
      </c>
    </row>
    <row r="8347" spans="1:19" ht="12.75">
      <c r="A8347" s="22" t="s">
        <v>60</v>
      </c>
      <c r="B8347" s="22" t="s">
        <v>16567</v>
      </c>
      <c r="C8347" s="22" t="s">
        <v>68</v>
      </c>
      <c r="D8347" s="22" t="s">
        <v>61</v>
      </c>
      <c r="E8347" s="22" t="s">
        <v>20612</v>
      </c>
      <c r="F8347" s="31">
        <v>43040.368969907402</v>
      </c>
      <c r="G8347" s="31">
        <v>43040</v>
      </c>
      <c r="H8347" s="31">
        <v>43405</v>
      </c>
      <c r="I8347" s="31">
        <v>43070</v>
      </c>
      <c r="J8347" s="22" t="s">
        <v>73</v>
      </c>
      <c r="K8347" s="32" t="s">
        <v>74</v>
      </c>
      <c r="L8347" s="32" t="s">
        <v>20613</v>
      </c>
      <c r="N8347" s="24">
        <v>5027.1899999999996</v>
      </c>
      <c r="O8347" s="24">
        <v>5027.1899999999996</v>
      </c>
      <c r="P8347" s="32" t="s">
        <v>262</v>
      </c>
      <c r="Q8347" s="43" t="s">
        <v>263</v>
      </c>
      <c r="R8347" s="43" t="s">
        <v>78</v>
      </c>
      <c r="S8347" s="47">
        <v>5</v>
      </c>
    </row>
    <row r="8348" spans="1:19" ht="12.75">
      <c r="A8348" s="22" t="s">
        <v>60</v>
      </c>
      <c r="B8348" s="22" t="s">
        <v>17032</v>
      </c>
      <c r="C8348" s="22" t="s">
        <v>68</v>
      </c>
      <c r="D8348" s="22" t="s">
        <v>61</v>
      </c>
      <c r="E8348" s="22" t="s">
        <v>20614</v>
      </c>
      <c r="F8348" s="31">
        <v>43066.709409722222</v>
      </c>
      <c r="G8348" s="31">
        <v>43076</v>
      </c>
      <c r="H8348" s="31">
        <v>43441</v>
      </c>
      <c r="I8348" s="31">
        <v>43096</v>
      </c>
      <c r="J8348" s="22" t="s">
        <v>73</v>
      </c>
      <c r="K8348" s="32" t="s">
        <v>80</v>
      </c>
      <c r="L8348" s="32" t="s">
        <v>20615</v>
      </c>
      <c r="N8348" s="24">
        <v>2169.7399999999998</v>
      </c>
      <c r="O8348" s="24">
        <v>0</v>
      </c>
      <c r="P8348" s="32" t="s">
        <v>1070</v>
      </c>
      <c r="Q8348" s="43" t="s">
        <v>1071</v>
      </c>
      <c r="R8348" s="43" t="s">
        <v>78</v>
      </c>
      <c r="S8348" s="47">
        <v>5</v>
      </c>
    </row>
    <row r="8349" spans="1:19" ht="12.75">
      <c r="A8349" s="22" t="s">
        <v>60</v>
      </c>
      <c r="B8349" s="22" t="s">
        <v>16999</v>
      </c>
      <c r="C8349" s="22" t="s">
        <v>68</v>
      </c>
      <c r="D8349" s="22" t="s">
        <v>61</v>
      </c>
      <c r="E8349" s="22" t="s">
        <v>20616</v>
      </c>
      <c r="F8349" s="31">
        <v>43048.449629629627</v>
      </c>
      <c r="G8349" s="31">
        <v>43048</v>
      </c>
      <c r="H8349" s="31">
        <v>43413</v>
      </c>
      <c r="I8349" s="31">
        <v>43078</v>
      </c>
      <c r="J8349" s="22" t="s">
        <v>73</v>
      </c>
      <c r="K8349" s="32" t="s">
        <v>80</v>
      </c>
      <c r="L8349" s="32" t="s">
        <v>20617</v>
      </c>
      <c r="N8349" s="24">
        <v>0</v>
      </c>
      <c r="O8349" s="24">
        <v>0</v>
      </c>
      <c r="P8349" s="32" t="s">
        <v>2834</v>
      </c>
      <c r="Q8349" s="43" t="s">
        <v>2835</v>
      </c>
      <c r="R8349" s="43" t="s">
        <v>78</v>
      </c>
      <c r="S8349" s="47">
        <v>4</v>
      </c>
    </row>
    <row r="8350" spans="1:19" ht="12.75">
      <c r="A8350" s="22" t="s">
        <v>60</v>
      </c>
      <c r="B8350" s="22" t="s">
        <v>16755</v>
      </c>
      <c r="C8350" s="22" t="s">
        <v>68</v>
      </c>
      <c r="D8350" s="22" t="s">
        <v>61</v>
      </c>
      <c r="E8350" s="22" t="s">
        <v>20618</v>
      </c>
      <c r="F8350" s="31">
        <v>43041.454976851848</v>
      </c>
      <c r="G8350" s="31">
        <v>43041</v>
      </c>
      <c r="H8350" s="31">
        <v>43406</v>
      </c>
      <c r="I8350" s="31">
        <v>43071</v>
      </c>
      <c r="J8350" s="22" t="s">
        <v>73</v>
      </c>
      <c r="K8350" s="32" t="s">
        <v>80</v>
      </c>
      <c r="L8350" s="32" t="s">
        <v>20619</v>
      </c>
      <c r="N8350" s="24">
        <v>0</v>
      </c>
      <c r="O8350" s="24">
        <v>0</v>
      </c>
      <c r="P8350" s="32" t="s">
        <v>2789</v>
      </c>
      <c r="Q8350" s="43" t="s">
        <v>2790</v>
      </c>
      <c r="R8350" s="43" t="s">
        <v>78</v>
      </c>
      <c r="S8350" s="47">
        <v>6</v>
      </c>
    </row>
    <row r="8351" spans="1:19" ht="12.75">
      <c r="A8351" s="22" t="s">
        <v>60</v>
      </c>
      <c r="B8351" s="22" t="s">
        <v>17169</v>
      </c>
      <c r="C8351" s="22" t="s">
        <v>68</v>
      </c>
      <c r="D8351" s="22" t="s">
        <v>61</v>
      </c>
      <c r="E8351" s="22" t="s">
        <v>20620</v>
      </c>
      <c r="F8351" s="31">
        <v>43057.513287037036</v>
      </c>
      <c r="G8351" s="31">
        <v>43069</v>
      </c>
      <c r="H8351" s="31">
        <v>43434</v>
      </c>
      <c r="I8351" s="31">
        <v>43087</v>
      </c>
      <c r="J8351" s="22" t="s">
        <v>73</v>
      </c>
      <c r="K8351" s="32" t="s">
        <v>169</v>
      </c>
      <c r="L8351" s="32" t="s">
        <v>20621</v>
      </c>
      <c r="N8351" s="24">
        <v>0</v>
      </c>
      <c r="O8351" s="24">
        <v>0</v>
      </c>
      <c r="P8351" s="32" t="s">
        <v>409</v>
      </c>
      <c r="Q8351" s="43" t="s">
        <v>410</v>
      </c>
      <c r="R8351" s="43" t="s">
        <v>78</v>
      </c>
      <c r="S8351" s="47">
        <v>4</v>
      </c>
    </row>
    <row r="8352" spans="1:19" ht="12.75">
      <c r="A8352" s="22" t="s">
        <v>60</v>
      </c>
      <c r="B8352" s="22" t="s">
        <v>16356</v>
      </c>
      <c r="C8352" s="22" t="s">
        <v>68</v>
      </c>
      <c r="D8352" s="22" t="s">
        <v>61</v>
      </c>
      <c r="E8352" s="22" t="s">
        <v>20622</v>
      </c>
      <c r="F8352" s="31">
        <v>43061.591284722221</v>
      </c>
      <c r="G8352" s="31">
        <v>43077</v>
      </c>
      <c r="H8352" s="31">
        <v>43442</v>
      </c>
      <c r="I8352" s="31">
        <v>43091</v>
      </c>
      <c r="J8352" s="22" t="s">
        <v>73</v>
      </c>
      <c r="K8352" s="32" t="s">
        <v>80</v>
      </c>
      <c r="L8352" s="32" t="s">
        <v>20623</v>
      </c>
      <c r="N8352" s="24">
        <v>0</v>
      </c>
      <c r="O8352" s="24">
        <v>0</v>
      </c>
      <c r="P8352" s="32" t="s">
        <v>7937</v>
      </c>
      <c r="Q8352" s="43" t="s">
        <v>7938</v>
      </c>
      <c r="R8352" s="43" t="s">
        <v>78</v>
      </c>
      <c r="S8352" s="47">
        <v>6</v>
      </c>
    </row>
    <row r="8353" spans="1:19" ht="12.75">
      <c r="A8353" s="22" t="s">
        <v>60</v>
      </c>
      <c r="B8353" s="22" t="s">
        <v>16595</v>
      </c>
      <c r="C8353" s="22" t="s">
        <v>68</v>
      </c>
      <c r="D8353" s="22" t="s">
        <v>61</v>
      </c>
      <c r="E8353" s="22" t="s">
        <v>20624</v>
      </c>
      <c r="F8353" s="31">
        <v>43045.286296296297</v>
      </c>
      <c r="G8353" s="31">
        <v>43090</v>
      </c>
      <c r="H8353" s="31">
        <v>43455</v>
      </c>
      <c r="I8353" s="31">
        <v>43105.286296296297</v>
      </c>
      <c r="J8353" s="22" t="s">
        <v>73</v>
      </c>
      <c r="K8353" s="32" t="s">
        <v>110</v>
      </c>
      <c r="L8353" s="32" t="s">
        <v>20625</v>
      </c>
      <c r="N8353" s="24">
        <v>2230.4616000000001</v>
      </c>
      <c r="O8353" s="24">
        <v>1578.90</v>
      </c>
      <c r="P8353" s="32" t="s">
        <v>3765</v>
      </c>
      <c r="Q8353" s="43" t="s">
        <v>3766</v>
      </c>
      <c r="R8353" s="43" t="s">
        <v>78</v>
      </c>
      <c r="S8353" s="47">
        <v>5</v>
      </c>
    </row>
    <row r="8354" spans="1:19" ht="12.75">
      <c r="A8354" s="22" t="s">
        <v>60</v>
      </c>
      <c r="B8354" s="22" t="s">
        <v>16622</v>
      </c>
      <c r="C8354" s="22" t="s">
        <v>68</v>
      </c>
      <c r="D8354" s="22" t="s">
        <v>61</v>
      </c>
      <c r="E8354" s="22" t="s">
        <v>20626</v>
      </c>
      <c r="F8354" s="31">
        <v>43066.656168981477</v>
      </c>
      <c r="G8354" s="31">
        <v>43067</v>
      </c>
      <c r="H8354" s="31">
        <v>43432</v>
      </c>
      <c r="I8354" s="31">
        <v>43096</v>
      </c>
      <c r="J8354" s="22" t="s">
        <v>73</v>
      </c>
      <c r="K8354" s="32" t="s">
        <v>74</v>
      </c>
      <c r="L8354" s="32" t="s">
        <v>20627</v>
      </c>
      <c r="N8354" s="24">
        <v>821.9375</v>
      </c>
      <c r="O8354" s="24">
        <v>851.80</v>
      </c>
      <c r="P8354" s="32" t="s">
        <v>12329</v>
      </c>
      <c r="Q8354" s="43" t="s">
        <v>12330</v>
      </c>
      <c r="R8354" s="43" t="s">
        <v>78</v>
      </c>
      <c r="S8354" s="47">
        <v>5</v>
      </c>
    </row>
    <row r="8355" spans="1:19" ht="12.75">
      <c r="A8355" s="22" t="s">
        <v>60</v>
      </c>
      <c r="B8355" s="22" t="s">
        <v>16373</v>
      </c>
      <c r="C8355" s="22" t="s">
        <v>68</v>
      </c>
      <c r="D8355" s="22" t="s">
        <v>61</v>
      </c>
      <c r="E8355" s="22" t="s">
        <v>20628</v>
      </c>
      <c r="F8355" s="31">
        <v>43055.704409722217</v>
      </c>
      <c r="G8355" s="31">
        <v>43063</v>
      </c>
      <c r="H8355" s="31">
        <v>43428</v>
      </c>
      <c r="I8355" s="31">
        <v>43085.703090277777</v>
      </c>
      <c r="J8355" s="22" t="s">
        <v>73</v>
      </c>
      <c r="K8355" s="32" t="s">
        <v>80</v>
      </c>
      <c r="L8355" s="32" t="s">
        <v>20629</v>
      </c>
      <c r="N8355" s="24">
        <v>387.48</v>
      </c>
      <c r="O8355" s="24">
        <v>0</v>
      </c>
      <c r="P8355" s="32" t="s">
        <v>2448</v>
      </c>
      <c r="Q8355" s="43" t="s">
        <v>2449</v>
      </c>
      <c r="R8355" s="43" t="s">
        <v>78</v>
      </c>
      <c r="S8355" s="47">
        <v>5</v>
      </c>
    </row>
    <row r="8356" spans="1:19" ht="12.75">
      <c r="A8356" s="22" t="s">
        <v>60</v>
      </c>
      <c r="B8356" s="22" t="s">
        <v>16541</v>
      </c>
      <c r="C8356" s="22" t="s">
        <v>68</v>
      </c>
      <c r="D8356" s="22" t="s">
        <v>61</v>
      </c>
      <c r="E8356" s="22" t="s">
        <v>20630</v>
      </c>
      <c r="F8356" s="31">
        <v>43049.385624999995</v>
      </c>
      <c r="G8356" s="31">
        <v>43049</v>
      </c>
      <c r="H8356" s="31">
        <v>43414</v>
      </c>
      <c r="I8356" s="31">
        <v>43079</v>
      </c>
      <c r="J8356" s="22" t="s">
        <v>73</v>
      </c>
      <c r="K8356" s="32" t="s">
        <v>80</v>
      </c>
      <c r="L8356" s="32" t="s">
        <v>20631</v>
      </c>
      <c r="N8356" s="24">
        <v>0</v>
      </c>
      <c r="O8356" s="24">
        <v>0</v>
      </c>
      <c r="P8356" s="32" t="s">
        <v>13500</v>
      </c>
      <c r="Q8356" s="43" t="s">
        <v>13501</v>
      </c>
      <c r="R8356" s="43" t="s">
        <v>78</v>
      </c>
      <c r="S8356" s="47">
        <v>5</v>
      </c>
    </row>
    <row r="8357" spans="1:19" ht="12.75">
      <c r="A8357" s="22" t="s">
        <v>60</v>
      </c>
      <c r="B8357" s="22" t="s">
        <v>16373</v>
      </c>
      <c r="C8357" s="22" t="s">
        <v>68</v>
      </c>
      <c r="D8357" s="22" t="s">
        <v>61</v>
      </c>
      <c r="E8357" s="22" t="s">
        <v>20632</v>
      </c>
      <c r="F8357" s="31">
        <v>43040.497881944444</v>
      </c>
      <c r="G8357" s="31">
        <v>43040</v>
      </c>
      <c r="H8357" s="31">
        <v>43405</v>
      </c>
      <c r="I8357" s="31">
        <v>43070.476967592593</v>
      </c>
      <c r="J8357" s="22" t="s">
        <v>73</v>
      </c>
      <c r="K8357" s="32" t="s">
        <v>80</v>
      </c>
      <c r="L8357" s="32" t="s">
        <v>20633</v>
      </c>
      <c r="N8357" s="24">
        <v>0</v>
      </c>
      <c r="O8357" s="24">
        <v>0</v>
      </c>
      <c r="P8357" s="32" t="s">
        <v>91</v>
      </c>
      <c r="Q8357" s="43" t="s">
        <v>92</v>
      </c>
      <c r="R8357" s="43" t="s">
        <v>78</v>
      </c>
      <c r="S8357" s="47">
        <v>6</v>
      </c>
    </row>
    <row r="8358" spans="1:19" ht="12.75">
      <c r="A8358" s="22" t="s">
        <v>60</v>
      </c>
      <c r="B8358" s="22" t="s">
        <v>16567</v>
      </c>
      <c r="C8358" s="22" t="s">
        <v>68</v>
      </c>
      <c r="D8358" s="22" t="s">
        <v>61</v>
      </c>
      <c r="E8358" s="22" t="s">
        <v>20634</v>
      </c>
      <c r="F8358" s="31">
        <v>43049.562222222223</v>
      </c>
      <c r="G8358" s="31">
        <v>43052</v>
      </c>
      <c r="H8358" s="31">
        <v>43417</v>
      </c>
      <c r="I8358" s="31">
        <v>43079</v>
      </c>
      <c r="J8358" s="22" t="s">
        <v>73</v>
      </c>
      <c r="K8358" s="32" t="s">
        <v>110</v>
      </c>
      <c r="L8358" s="32" t="s">
        <v>20635</v>
      </c>
      <c r="N8358" s="24">
        <v>436.72449999999998</v>
      </c>
      <c r="O8358" s="24">
        <v>370.03</v>
      </c>
      <c r="P8358" s="32" t="s">
        <v>694</v>
      </c>
      <c r="Q8358" s="43" t="s">
        <v>695</v>
      </c>
      <c r="R8358" s="43" t="s">
        <v>78</v>
      </c>
      <c r="S8358" s="47">
        <v>5</v>
      </c>
    </row>
    <row r="8359" spans="1:19" ht="12.75">
      <c r="A8359" s="22" t="s">
        <v>60</v>
      </c>
      <c r="B8359" s="22" t="s">
        <v>16373</v>
      </c>
      <c r="C8359" s="22" t="s">
        <v>68</v>
      </c>
      <c r="D8359" s="22" t="s">
        <v>61</v>
      </c>
      <c r="E8359" s="22" t="s">
        <v>20636</v>
      </c>
      <c r="F8359" s="31">
        <v>43068.520555555551</v>
      </c>
      <c r="G8359" s="31">
        <v>43068</v>
      </c>
      <c r="H8359" s="31">
        <v>43433</v>
      </c>
      <c r="I8359" s="31">
        <v>43098.518854166665</v>
      </c>
      <c r="J8359" s="22" t="s">
        <v>73</v>
      </c>
      <c r="K8359" s="32" t="s">
        <v>110</v>
      </c>
      <c r="L8359" s="32" t="s">
        <v>20637</v>
      </c>
      <c r="N8359" s="24">
        <v>466.95600000000002</v>
      </c>
      <c r="O8359" s="24">
        <v>423.80</v>
      </c>
      <c r="P8359" s="32" t="s">
        <v>2984</v>
      </c>
      <c r="Q8359" s="43" t="s">
        <v>2985</v>
      </c>
      <c r="R8359" s="43" t="s">
        <v>78</v>
      </c>
      <c r="S8359" s="47">
        <v>5</v>
      </c>
    </row>
    <row r="8360" spans="1:19" ht="12.75">
      <c r="A8360" s="22" t="s">
        <v>60</v>
      </c>
      <c r="B8360" s="22" t="s">
        <v>16575</v>
      </c>
      <c r="C8360" s="22" t="s">
        <v>68</v>
      </c>
      <c r="D8360" s="22" t="s">
        <v>61</v>
      </c>
      <c r="E8360" s="22" t="s">
        <v>20638</v>
      </c>
      <c r="F8360" s="31">
        <v>43069.723506944443</v>
      </c>
      <c r="G8360" s="31">
        <v>43084</v>
      </c>
      <c r="H8360" s="31">
        <v>43449</v>
      </c>
      <c r="I8360" s="31">
        <v>43099</v>
      </c>
      <c r="J8360" s="22" t="s">
        <v>73</v>
      </c>
      <c r="K8360" s="32" t="s">
        <v>110</v>
      </c>
      <c r="L8360" s="32" t="s">
        <v>20639</v>
      </c>
      <c r="N8360" s="24">
        <v>3076.7824999999998</v>
      </c>
      <c r="O8360" s="24">
        <v>4626.58</v>
      </c>
      <c r="P8360" s="32" t="s">
        <v>431</v>
      </c>
      <c r="Q8360" s="43" t="s">
        <v>432</v>
      </c>
      <c r="R8360" s="43" t="s">
        <v>78</v>
      </c>
      <c r="S8360" s="47">
        <v>4</v>
      </c>
    </row>
    <row r="8361" spans="1:19" ht="12.75">
      <c r="A8361" s="22" t="s">
        <v>60</v>
      </c>
      <c r="B8361" s="22" t="s">
        <v>16373</v>
      </c>
      <c r="C8361" s="22" t="s">
        <v>68</v>
      </c>
      <c r="D8361" s="22" t="s">
        <v>61</v>
      </c>
      <c r="E8361" s="22" t="s">
        <v>20640</v>
      </c>
      <c r="F8361" s="31">
        <v>43068.58693287037</v>
      </c>
      <c r="G8361" s="31">
        <v>43068</v>
      </c>
      <c r="H8361" s="31">
        <v>43433</v>
      </c>
      <c r="I8361" s="31">
        <v>43098.584062499998</v>
      </c>
      <c r="J8361" s="22" t="s">
        <v>73</v>
      </c>
      <c r="K8361" s="32" t="s">
        <v>74</v>
      </c>
      <c r="L8361" s="32" t="s">
        <v>20641</v>
      </c>
      <c r="N8361" s="24">
        <v>356.78199999999998</v>
      </c>
      <c r="O8361" s="24">
        <v>287.63</v>
      </c>
      <c r="P8361" s="32" t="s">
        <v>1729</v>
      </c>
      <c r="Q8361" s="43" t="s">
        <v>1730</v>
      </c>
      <c r="R8361" s="43" t="s">
        <v>78</v>
      </c>
      <c r="S8361" s="47">
        <v>5</v>
      </c>
    </row>
    <row r="8362" spans="1:19" ht="12.75">
      <c r="A8362" s="22" t="s">
        <v>60</v>
      </c>
      <c r="B8362" s="22" t="s">
        <v>16430</v>
      </c>
      <c r="C8362" s="22" t="s">
        <v>68</v>
      </c>
      <c r="D8362" s="22" t="s">
        <v>61</v>
      </c>
      <c r="E8362" s="22" t="s">
        <v>20642</v>
      </c>
      <c r="F8362" s="31">
        <v>43045.621296296296</v>
      </c>
      <c r="G8362" s="31">
        <v>43065</v>
      </c>
      <c r="H8362" s="31">
        <v>43430</v>
      </c>
      <c r="I8362" s="31">
        <v>43075</v>
      </c>
      <c r="J8362" s="22" t="s">
        <v>73</v>
      </c>
      <c r="K8362" s="32" t="s">
        <v>74</v>
      </c>
      <c r="L8362" s="32" t="s">
        <v>20643</v>
      </c>
      <c r="N8362" s="24">
        <v>2323.79</v>
      </c>
      <c r="O8362" s="24">
        <v>2463.5500000000002</v>
      </c>
      <c r="P8362" s="32" t="s">
        <v>91</v>
      </c>
      <c r="Q8362" s="43" t="s">
        <v>92</v>
      </c>
      <c r="R8362" s="43" t="s">
        <v>78</v>
      </c>
      <c r="S8362" s="47">
        <v>5</v>
      </c>
    </row>
    <row r="8363" spans="1:19" ht="12.75">
      <c r="A8363" s="22" t="s">
        <v>60</v>
      </c>
      <c r="B8363" s="22" t="s">
        <v>16595</v>
      </c>
      <c r="C8363" s="22" t="s">
        <v>68</v>
      </c>
      <c r="D8363" s="22" t="s">
        <v>61</v>
      </c>
      <c r="E8363" s="22" t="s">
        <v>20644</v>
      </c>
      <c r="F8363" s="31">
        <v>43061.46362268518</v>
      </c>
      <c r="G8363" s="31">
        <v>43081</v>
      </c>
      <c r="H8363" s="31">
        <v>43446</v>
      </c>
      <c r="I8363" s="31">
        <v>43091</v>
      </c>
      <c r="J8363" s="22" t="s">
        <v>73</v>
      </c>
      <c r="K8363" s="32" t="s">
        <v>80</v>
      </c>
      <c r="L8363" s="32" t="s">
        <v>20645</v>
      </c>
      <c r="N8363" s="24">
        <v>0</v>
      </c>
      <c r="O8363" s="24">
        <v>0</v>
      </c>
      <c r="P8363" s="32" t="s">
        <v>589</v>
      </c>
      <c r="Q8363" s="43" t="s">
        <v>590</v>
      </c>
      <c r="R8363" s="43" t="s">
        <v>78</v>
      </c>
      <c r="S8363" s="47">
        <v>2</v>
      </c>
    </row>
    <row r="8364" spans="1:19" ht="12.75">
      <c r="A8364" s="22" t="s">
        <v>60</v>
      </c>
      <c r="B8364" s="22" t="s">
        <v>16373</v>
      </c>
      <c r="C8364" s="22" t="s">
        <v>68</v>
      </c>
      <c r="D8364" s="22" t="s">
        <v>61</v>
      </c>
      <c r="E8364" s="22" t="s">
        <v>20646</v>
      </c>
      <c r="F8364" s="31">
        <v>43054.670185185183</v>
      </c>
      <c r="G8364" s="31">
        <v>43054</v>
      </c>
      <c r="H8364" s="31">
        <v>43419</v>
      </c>
      <c r="I8364" s="31">
        <v>43084.657083333332</v>
      </c>
      <c r="J8364" s="22" t="s">
        <v>73</v>
      </c>
      <c r="K8364" s="32" t="s">
        <v>80</v>
      </c>
      <c r="L8364" s="32" t="s">
        <v>20647</v>
      </c>
      <c r="N8364" s="24">
        <v>2077.40</v>
      </c>
      <c r="O8364" s="24">
        <v>0</v>
      </c>
      <c r="P8364" s="32" t="s">
        <v>3875</v>
      </c>
      <c r="Q8364" s="43" t="s">
        <v>3876</v>
      </c>
      <c r="R8364" s="43" t="s">
        <v>78</v>
      </c>
      <c r="S8364" s="47">
        <v>5</v>
      </c>
    </row>
    <row r="8365" spans="1:19" ht="12.75">
      <c r="A8365" s="22" t="s">
        <v>60</v>
      </c>
      <c r="B8365" s="22" t="s">
        <v>16537</v>
      </c>
      <c r="C8365" s="22" t="s">
        <v>68</v>
      </c>
      <c r="D8365" s="22" t="s">
        <v>61</v>
      </c>
      <c r="E8365" s="22" t="s">
        <v>20648</v>
      </c>
      <c r="F8365" s="31">
        <v>43056.689664351848</v>
      </c>
      <c r="G8365" s="31">
        <v>43068</v>
      </c>
      <c r="H8365" s="31">
        <v>43433</v>
      </c>
      <c r="I8365" s="31">
        <v>43116</v>
      </c>
      <c r="J8365" s="22" t="s">
        <v>145</v>
      </c>
      <c r="K8365" s="32" t="s">
        <v>74</v>
      </c>
      <c r="N8365" s="24">
        <v>0</v>
      </c>
      <c r="O8365" s="24">
        <v>0</v>
      </c>
      <c r="P8365" s="32" t="s">
        <v>262</v>
      </c>
      <c r="Q8365" s="43" t="s">
        <v>263</v>
      </c>
      <c r="R8365" s="43" t="s">
        <v>78</v>
      </c>
      <c r="S8365" s="47">
        <v>1</v>
      </c>
    </row>
    <row r="8366" spans="1:19" ht="12.75">
      <c r="A8366" s="22" t="s">
        <v>60</v>
      </c>
      <c r="B8366" s="22" t="s">
        <v>17702</v>
      </c>
      <c r="C8366" s="22" t="s">
        <v>68</v>
      </c>
      <c r="D8366" s="22" t="s">
        <v>61</v>
      </c>
      <c r="E8366" s="22" t="s">
        <v>20649</v>
      </c>
      <c r="F8366" s="31">
        <v>43063.567326388889</v>
      </c>
      <c r="G8366" s="31">
        <v>43063</v>
      </c>
      <c r="H8366" s="31">
        <v>43428</v>
      </c>
      <c r="I8366" s="31">
        <v>43093</v>
      </c>
      <c r="J8366" s="22" t="s">
        <v>73</v>
      </c>
      <c r="K8366" s="32" t="s">
        <v>80</v>
      </c>
      <c r="L8366" s="32" t="s">
        <v>20650</v>
      </c>
      <c r="N8366" s="24">
        <v>374.78</v>
      </c>
      <c r="O8366" s="24">
        <v>0</v>
      </c>
      <c r="P8366" s="32" t="s">
        <v>122</v>
      </c>
      <c r="Q8366" s="43" t="s">
        <v>123</v>
      </c>
      <c r="R8366" s="43" t="s">
        <v>78</v>
      </c>
      <c r="S8366" s="47">
        <v>5</v>
      </c>
    </row>
    <row r="8367" spans="1:19" ht="12.75">
      <c r="A8367" s="22" t="s">
        <v>60</v>
      </c>
      <c r="B8367" s="22" t="s">
        <v>16755</v>
      </c>
      <c r="C8367" s="22" t="s">
        <v>68</v>
      </c>
      <c r="D8367" s="22" t="s">
        <v>61</v>
      </c>
      <c r="E8367" s="22" t="s">
        <v>20651</v>
      </c>
      <c r="F8367" s="31">
        <v>43041.690486111111</v>
      </c>
      <c r="G8367" s="31">
        <v>43089</v>
      </c>
      <c r="H8367" s="31">
        <v>43454</v>
      </c>
      <c r="I8367" s="31">
        <v>43071</v>
      </c>
      <c r="J8367" s="22" t="s">
        <v>73</v>
      </c>
      <c r="K8367" s="32" t="s">
        <v>80</v>
      </c>
      <c r="L8367" s="32" t="s">
        <v>20652</v>
      </c>
      <c r="N8367" s="24">
        <v>4192.0699999999997</v>
      </c>
      <c r="O8367" s="24">
        <v>0</v>
      </c>
      <c r="P8367" s="32" t="s">
        <v>409</v>
      </c>
      <c r="Q8367" s="43" t="s">
        <v>410</v>
      </c>
      <c r="R8367" s="43" t="s">
        <v>78</v>
      </c>
      <c r="S8367" s="47">
        <v>4</v>
      </c>
    </row>
    <row r="8368" spans="1:19" ht="12.75">
      <c r="A8368" s="22" t="s">
        <v>60</v>
      </c>
      <c r="B8368" s="22" t="s">
        <v>16373</v>
      </c>
      <c r="C8368" s="22" t="s">
        <v>68</v>
      </c>
      <c r="D8368" s="22" t="s">
        <v>61</v>
      </c>
      <c r="E8368" s="22" t="s">
        <v>20653</v>
      </c>
      <c r="F8368" s="31">
        <v>43046.084687499999</v>
      </c>
      <c r="G8368" s="31">
        <v>43081</v>
      </c>
      <c r="H8368" s="31">
        <v>43446</v>
      </c>
      <c r="I8368" s="31">
        <v>43106.084687499999</v>
      </c>
      <c r="J8368" s="22" t="s">
        <v>145</v>
      </c>
      <c r="K8368" s="32" t="s">
        <v>100</v>
      </c>
      <c r="L8368" s="32" t="s">
        <v>20654</v>
      </c>
      <c r="M8368" s="32" t="s">
        <v>20655</v>
      </c>
      <c r="N8368" s="24">
        <v>2996.1133</v>
      </c>
      <c r="O8368" s="24">
        <v>1836.09</v>
      </c>
      <c r="P8368" s="32" t="s">
        <v>103</v>
      </c>
      <c r="Q8368" s="43" t="s">
        <v>104</v>
      </c>
      <c r="R8368" s="43" t="s">
        <v>78</v>
      </c>
      <c r="S8368" s="47">
        <v>4</v>
      </c>
    </row>
    <row r="8369" spans="1:19" ht="12.75">
      <c r="A8369" s="22" t="s">
        <v>60</v>
      </c>
      <c r="B8369" s="22" t="s">
        <v>16738</v>
      </c>
      <c r="C8369" s="22" t="s">
        <v>68</v>
      </c>
      <c r="D8369" s="22" t="s">
        <v>61</v>
      </c>
      <c r="E8369" s="22" t="s">
        <v>20656</v>
      </c>
      <c r="F8369" s="31">
        <v>43057.734675925924</v>
      </c>
      <c r="G8369" s="31">
        <v>43078</v>
      </c>
      <c r="H8369" s="31">
        <v>43443</v>
      </c>
      <c r="I8369" s="31">
        <v>43087</v>
      </c>
      <c r="J8369" s="22" t="s">
        <v>73</v>
      </c>
      <c r="K8369" s="32" t="s">
        <v>80</v>
      </c>
      <c r="L8369" s="32" t="s">
        <v>20657</v>
      </c>
      <c r="N8369" s="24">
        <v>1466.588</v>
      </c>
      <c r="O8369" s="24">
        <v>0</v>
      </c>
      <c r="P8369" s="32" t="s">
        <v>262</v>
      </c>
      <c r="Q8369" s="43" t="s">
        <v>263</v>
      </c>
      <c r="R8369" s="43" t="s">
        <v>78</v>
      </c>
      <c r="S8369" s="47">
        <v>4</v>
      </c>
    </row>
    <row r="8370" spans="1:19" ht="12.75">
      <c r="A8370" s="22" t="s">
        <v>60</v>
      </c>
      <c r="B8370" s="22" t="s">
        <v>16430</v>
      </c>
      <c r="C8370" s="22" t="s">
        <v>68</v>
      </c>
      <c r="D8370" s="22" t="s">
        <v>61</v>
      </c>
      <c r="E8370" s="22" t="s">
        <v>20658</v>
      </c>
      <c r="F8370" s="31">
        <v>43068.639004629629</v>
      </c>
      <c r="G8370" s="31">
        <v>43079</v>
      </c>
      <c r="H8370" s="31">
        <v>43444</v>
      </c>
      <c r="I8370" s="31">
        <v>43098</v>
      </c>
      <c r="J8370" s="22" t="s">
        <v>73</v>
      </c>
      <c r="K8370" s="32" t="s">
        <v>169</v>
      </c>
      <c r="L8370" s="32" t="s">
        <v>20659</v>
      </c>
      <c r="N8370" s="24">
        <v>1008.28</v>
      </c>
      <c r="O8370" s="24">
        <v>0</v>
      </c>
      <c r="P8370" s="32" t="s">
        <v>20660</v>
      </c>
      <c r="Q8370" s="43" t="s">
        <v>20661</v>
      </c>
      <c r="R8370" s="43" t="s">
        <v>78</v>
      </c>
      <c r="S8370" s="47">
        <v>5</v>
      </c>
    </row>
    <row r="8371" spans="1:19" ht="12.75">
      <c r="A8371" s="22" t="s">
        <v>60</v>
      </c>
      <c r="B8371" s="22" t="s">
        <v>16563</v>
      </c>
      <c r="C8371" s="22" t="s">
        <v>68</v>
      </c>
      <c r="D8371" s="22" t="s">
        <v>61</v>
      </c>
      <c r="E8371" s="22" t="s">
        <v>20662</v>
      </c>
      <c r="F8371" s="31">
        <v>43048.085532407407</v>
      </c>
      <c r="G8371" s="31">
        <v>43083</v>
      </c>
      <c r="H8371" s="31">
        <v>43448</v>
      </c>
      <c r="I8371" s="31">
        <v>43108</v>
      </c>
      <c r="J8371" s="22" t="s">
        <v>145</v>
      </c>
      <c r="K8371" s="32" t="s">
        <v>100</v>
      </c>
      <c r="L8371" s="32" t="s">
        <v>20663</v>
      </c>
      <c r="M8371" s="32" t="s">
        <v>16566</v>
      </c>
      <c r="N8371" s="24">
        <v>696.423</v>
      </c>
      <c r="O8371" s="24">
        <v>636.64829999999995</v>
      </c>
      <c r="P8371" s="32" t="s">
        <v>549</v>
      </c>
      <c r="Q8371" s="43" t="s">
        <v>550</v>
      </c>
      <c r="R8371" s="43" t="s">
        <v>78</v>
      </c>
      <c r="S8371" s="47">
        <v>5</v>
      </c>
    </row>
    <row r="8372" spans="1:19" ht="12.75">
      <c r="A8372" s="22" t="s">
        <v>60</v>
      </c>
      <c r="B8372" s="22" t="s">
        <v>16455</v>
      </c>
      <c r="C8372" s="22" t="s">
        <v>68</v>
      </c>
      <c r="D8372" s="22" t="s">
        <v>61</v>
      </c>
      <c r="E8372" s="22" t="s">
        <v>20664</v>
      </c>
      <c r="F8372" s="31">
        <v>43040.591064814813</v>
      </c>
      <c r="G8372" s="31">
        <v>43045</v>
      </c>
      <c r="H8372" s="31">
        <v>43410</v>
      </c>
      <c r="I8372" s="31">
        <v>43070</v>
      </c>
      <c r="J8372" s="22" t="s">
        <v>73</v>
      </c>
      <c r="K8372" s="32" t="s">
        <v>74</v>
      </c>
      <c r="L8372" s="32" t="s">
        <v>20665</v>
      </c>
      <c r="N8372" s="24">
        <v>1485.705</v>
      </c>
      <c r="O8372" s="24">
        <v>1083.5999999999999</v>
      </c>
      <c r="P8372" s="32" t="s">
        <v>122</v>
      </c>
      <c r="Q8372" s="43" t="s">
        <v>123</v>
      </c>
      <c r="R8372" s="43" t="s">
        <v>78</v>
      </c>
      <c r="S8372" s="47">
        <v>5</v>
      </c>
    </row>
    <row r="8373" spans="1:19" ht="12.75">
      <c r="A8373" s="22" t="s">
        <v>60</v>
      </c>
      <c r="B8373" s="22" t="s">
        <v>16440</v>
      </c>
      <c r="C8373" s="22" t="s">
        <v>68</v>
      </c>
      <c r="D8373" s="22" t="s">
        <v>61</v>
      </c>
      <c r="E8373" s="22" t="s">
        <v>20666</v>
      </c>
      <c r="F8373" s="31">
        <v>43069.657743055555</v>
      </c>
      <c r="G8373" s="31">
        <v>43073</v>
      </c>
      <c r="H8373" s="31">
        <v>43438</v>
      </c>
      <c r="I8373" s="31">
        <v>43099</v>
      </c>
      <c r="J8373" s="22" t="s">
        <v>73</v>
      </c>
      <c r="K8373" s="32" t="s">
        <v>110</v>
      </c>
      <c r="L8373" s="32" t="s">
        <v>20667</v>
      </c>
      <c r="N8373" s="24">
        <v>2613.904</v>
      </c>
      <c r="O8373" s="24">
        <v>1974.37</v>
      </c>
      <c r="P8373" s="32" t="s">
        <v>644</v>
      </c>
      <c r="Q8373" s="43" t="s">
        <v>645</v>
      </c>
      <c r="R8373" s="43" t="s">
        <v>78</v>
      </c>
      <c r="S8373" s="47">
        <v>5</v>
      </c>
    </row>
    <row r="8374" spans="1:19" ht="12.75">
      <c r="A8374" s="22" t="s">
        <v>60</v>
      </c>
      <c r="B8374" s="22" t="s">
        <v>16440</v>
      </c>
      <c r="C8374" s="22" t="s">
        <v>68</v>
      </c>
      <c r="D8374" s="22" t="s">
        <v>61</v>
      </c>
      <c r="E8374" s="22" t="s">
        <v>20668</v>
      </c>
      <c r="F8374" s="31">
        <v>43062.48810185185</v>
      </c>
      <c r="G8374" s="31">
        <v>43060</v>
      </c>
      <c r="H8374" s="31">
        <v>43425</v>
      </c>
      <c r="I8374" s="31">
        <v>43092</v>
      </c>
      <c r="J8374" s="22" t="s">
        <v>99</v>
      </c>
      <c r="K8374" s="32" t="s">
        <v>100</v>
      </c>
      <c r="L8374" s="32" t="s">
        <v>20669</v>
      </c>
      <c r="M8374" s="32" t="s">
        <v>20422</v>
      </c>
      <c r="N8374" s="24">
        <v>0</v>
      </c>
      <c r="O8374" s="24">
        <v>0</v>
      </c>
      <c r="P8374" s="32" t="s">
        <v>7937</v>
      </c>
      <c r="Q8374" s="43" t="s">
        <v>7938</v>
      </c>
      <c r="R8374" s="43" t="s">
        <v>78</v>
      </c>
      <c r="S8374" s="47">
        <v>1</v>
      </c>
    </row>
    <row r="8375" spans="1:19" ht="12.75">
      <c r="A8375" s="22" t="s">
        <v>60</v>
      </c>
      <c r="B8375" s="22" t="s">
        <v>16437</v>
      </c>
      <c r="C8375" s="22" t="s">
        <v>68</v>
      </c>
      <c r="D8375" s="22" t="s">
        <v>61</v>
      </c>
      <c r="E8375" s="22" t="s">
        <v>20670</v>
      </c>
      <c r="F8375" s="31">
        <v>43042.047303240739</v>
      </c>
      <c r="G8375" s="31">
        <v>43084</v>
      </c>
      <c r="H8375" s="31">
        <v>43449</v>
      </c>
      <c r="I8375" s="31">
        <v>43102.047303240739</v>
      </c>
      <c r="J8375" s="22" t="s">
        <v>73</v>
      </c>
      <c r="K8375" s="32" t="s">
        <v>74</v>
      </c>
      <c r="L8375" s="32" t="s">
        <v>20671</v>
      </c>
      <c r="N8375" s="24">
        <v>1037.462</v>
      </c>
      <c r="O8375" s="24">
        <v>669.77</v>
      </c>
      <c r="P8375" s="32" t="s">
        <v>20672</v>
      </c>
      <c r="Q8375" s="43" t="s">
        <v>20673</v>
      </c>
      <c r="R8375" s="43" t="s">
        <v>78</v>
      </c>
      <c r="S8375" s="47">
        <v>5</v>
      </c>
    </row>
    <row r="8376" spans="1:19" ht="12.75">
      <c r="A8376" s="22" t="s">
        <v>60</v>
      </c>
      <c r="B8376" s="22" t="s">
        <v>16921</v>
      </c>
      <c r="C8376" s="22" t="s">
        <v>68</v>
      </c>
      <c r="D8376" s="22" t="s">
        <v>61</v>
      </c>
      <c r="E8376" s="22" t="s">
        <v>20674</v>
      </c>
      <c r="F8376" s="31">
        <v>43061.425219907404</v>
      </c>
      <c r="G8376" s="31">
        <v>43099</v>
      </c>
      <c r="H8376" s="31">
        <v>43464</v>
      </c>
      <c r="I8376" s="31">
        <v>43121</v>
      </c>
      <c r="J8376" s="22" t="s">
        <v>73</v>
      </c>
      <c r="K8376" s="32" t="s">
        <v>80</v>
      </c>
      <c r="L8376" s="32" t="s">
        <v>20675</v>
      </c>
      <c r="N8376" s="24">
        <v>3737.0466000000001</v>
      </c>
      <c r="O8376" s="24">
        <v>0</v>
      </c>
      <c r="P8376" s="32" t="s">
        <v>91</v>
      </c>
      <c r="Q8376" s="43" t="s">
        <v>92</v>
      </c>
      <c r="R8376" s="43" t="s">
        <v>78</v>
      </c>
      <c r="S8376" s="47">
        <v>5</v>
      </c>
    </row>
    <row r="8377" spans="1:19" ht="12.75">
      <c r="A8377" s="22" t="s">
        <v>60</v>
      </c>
      <c r="B8377" s="22" t="s">
        <v>16392</v>
      </c>
      <c r="C8377" s="22" t="s">
        <v>68</v>
      </c>
      <c r="D8377" s="22" t="s">
        <v>61</v>
      </c>
      <c r="E8377" s="22" t="s">
        <v>20676</v>
      </c>
      <c r="F8377" s="31">
        <v>43067.08390046296</v>
      </c>
      <c r="G8377" s="31">
        <v>43084</v>
      </c>
      <c r="H8377" s="31">
        <v>43449</v>
      </c>
      <c r="I8377" s="31">
        <v>43127.08390046296</v>
      </c>
      <c r="J8377" s="22" t="s">
        <v>145</v>
      </c>
      <c r="K8377" s="32" t="s">
        <v>110</v>
      </c>
      <c r="L8377" s="32" t="s">
        <v>20677</v>
      </c>
      <c r="N8377" s="24">
        <v>535.87</v>
      </c>
      <c r="O8377" s="24">
        <v>535.87</v>
      </c>
      <c r="P8377" s="32" t="s">
        <v>1078</v>
      </c>
      <c r="Q8377" s="43" t="s">
        <v>1079</v>
      </c>
      <c r="R8377" s="43" t="s">
        <v>78</v>
      </c>
      <c r="S8377" s="47">
        <v>1</v>
      </c>
    </row>
    <row r="8378" spans="1:19" ht="12.75">
      <c r="A8378" s="22" t="s">
        <v>60</v>
      </c>
      <c r="B8378" s="22" t="s">
        <v>16356</v>
      </c>
      <c r="C8378" s="22" t="s">
        <v>68</v>
      </c>
      <c r="D8378" s="22" t="s">
        <v>61</v>
      </c>
      <c r="E8378" s="22" t="s">
        <v>20678</v>
      </c>
      <c r="F8378" s="31">
        <v>43047.418576388889</v>
      </c>
      <c r="G8378" s="31">
        <v>43071</v>
      </c>
      <c r="H8378" s="31">
        <v>43436</v>
      </c>
      <c r="I8378" s="31">
        <v>43077</v>
      </c>
      <c r="J8378" s="22" t="s">
        <v>73</v>
      </c>
      <c r="K8378" s="32" t="s">
        <v>110</v>
      </c>
      <c r="L8378" s="32" t="s">
        <v>20679</v>
      </c>
      <c r="N8378" s="24">
        <v>266.64249999999998</v>
      </c>
      <c r="O8378" s="24">
        <v>287.62</v>
      </c>
      <c r="P8378" s="32" t="s">
        <v>549</v>
      </c>
      <c r="Q8378" s="43" t="s">
        <v>550</v>
      </c>
      <c r="R8378" s="43" t="s">
        <v>78</v>
      </c>
      <c r="S8378" s="47">
        <v>4</v>
      </c>
    </row>
    <row r="8379" spans="1:19" ht="12.75">
      <c r="A8379" s="22" t="s">
        <v>60</v>
      </c>
      <c r="B8379" s="22" t="s">
        <v>16567</v>
      </c>
      <c r="C8379" s="22" t="s">
        <v>68</v>
      </c>
      <c r="D8379" s="22" t="s">
        <v>61</v>
      </c>
      <c r="E8379" s="22" t="s">
        <v>20680</v>
      </c>
      <c r="F8379" s="31">
        <v>43062.385381944441</v>
      </c>
      <c r="G8379" s="31">
        <v>43086</v>
      </c>
      <c r="H8379" s="31">
        <v>43451</v>
      </c>
      <c r="I8379" s="31">
        <v>43092</v>
      </c>
      <c r="J8379" s="22" t="s">
        <v>73</v>
      </c>
      <c r="K8379" s="32" t="s">
        <v>74</v>
      </c>
      <c r="L8379" s="32" t="s">
        <v>20681</v>
      </c>
      <c r="N8379" s="24">
        <v>2096.6680000000001</v>
      </c>
      <c r="O8379" s="24">
        <v>2260.1999999999998</v>
      </c>
      <c r="P8379" s="32" t="s">
        <v>91</v>
      </c>
      <c r="Q8379" s="43" t="s">
        <v>92</v>
      </c>
      <c r="R8379" s="43" t="s">
        <v>78</v>
      </c>
      <c r="S8379" s="47">
        <v>5</v>
      </c>
    </row>
    <row r="8380" spans="1:19" ht="12.75">
      <c r="A8380" s="22" t="s">
        <v>60</v>
      </c>
      <c r="B8380" s="22" t="s">
        <v>16900</v>
      </c>
      <c r="C8380" s="22" t="s">
        <v>68</v>
      </c>
      <c r="D8380" s="22" t="s">
        <v>61</v>
      </c>
      <c r="E8380" s="22" t="s">
        <v>20682</v>
      </c>
      <c r="F8380" s="31">
        <v>43052.433935185181</v>
      </c>
      <c r="G8380" s="31">
        <v>43072</v>
      </c>
      <c r="H8380" s="31">
        <v>43437</v>
      </c>
      <c r="I8380" s="31">
        <v>43082</v>
      </c>
      <c r="J8380" s="22" t="s">
        <v>73</v>
      </c>
      <c r="K8380" s="32" t="s">
        <v>110</v>
      </c>
      <c r="L8380" s="32" t="s">
        <v>20683</v>
      </c>
      <c r="N8380" s="24">
        <v>2351.3850000000002</v>
      </c>
      <c r="O8380" s="24">
        <v>2409.56</v>
      </c>
      <c r="P8380" s="32" t="s">
        <v>442</v>
      </c>
      <c r="Q8380" s="43" t="s">
        <v>443</v>
      </c>
      <c r="R8380" s="43" t="s">
        <v>78</v>
      </c>
      <c r="S8380" s="47">
        <v>4</v>
      </c>
    </row>
    <row r="8381" spans="1:19" ht="12.75">
      <c r="A8381" s="22" t="s">
        <v>60</v>
      </c>
      <c r="B8381" s="22" t="s">
        <v>16843</v>
      </c>
      <c r="C8381" s="22" t="s">
        <v>68</v>
      </c>
      <c r="D8381" s="22" t="s">
        <v>61</v>
      </c>
      <c r="E8381" s="22" t="s">
        <v>20684</v>
      </c>
      <c r="F8381" s="31">
        <v>43067.484456018516</v>
      </c>
      <c r="G8381" s="31">
        <v>43067</v>
      </c>
      <c r="H8381" s="31">
        <v>43434</v>
      </c>
      <c r="I8381" s="31">
        <v>43097</v>
      </c>
      <c r="J8381" s="22" t="s">
        <v>73</v>
      </c>
      <c r="K8381" s="32" t="s">
        <v>80</v>
      </c>
      <c r="L8381" s="32" t="s">
        <v>20685</v>
      </c>
      <c r="N8381" s="24">
        <v>1793.4880000000001</v>
      </c>
      <c r="O8381" s="24">
        <v>0</v>
      </c>
      <c r="P8381" s="32" t="s">
        <v>6771</v>
      </c>
      <c r="Q8381" s="43" t="s">
        <v>6772</v>
      </c>
      <c r="R8381" s="43" t="s">
        <v>78</v>
      </c>
      <c r="S8381" s="47">
        <v>5</v>
      </c>
    </row>
    <row r="8382" spans="1:19" ht="12.75">
      <c r="A8382" s="22" t="s">
        <v>60</v>
      </c>
      <c r="B8382" s="22" t="s">
        <v>16392</v>
      </c>
      <c r="C8382" s="22" t="s">
        <v>68</v>
      </c>
      <c r="D8382" s="22" t="s">
        <v>61</v>
      </c>
      <c r="E8382" s="22" t="s">
        <v>20686</v>
      </c>
      <c r="F8382" s="31">
        <v>43047.912881944445</v>
      </c>
      <c r="G8382" s="31">
        <v>43069</v>
      </c>
      <c r="H8382" s="31">
        <v>43434</v>
      </c>
      <c r="I8382" s="31">
        <v>43077</v>
      </c>
      <c r="J8382" s="22" t="s">
        <v>73</v>
      </c>
      <c r="K8382" s="32" t="s">
        <v>100</v>
      </c>
      <c r="L8382" s="32" t="s">
        <v>20687</v>
      </c>
      <c r="M8382" s="32" t="s">
        <v>18252</v>
      </c>
      <c r="N8382" s="24">
        <v>2231.1644000000001</v>
      </c>
      <c r="O8382" s="24">
        <v>2136.8611999999998</v>
      </c>
      <c r="P8382" s="32" t="s">
        <v>870</v>
      </c>
      <c r="Q8382" s="43" t="s">
        <v>871</v>
      </c>
      <c r="R8382" s="43" t="s">
        <v>78</v>
      </c>
      <c r="S8382" s="47">
        <v>4</v>
      </c>
    </row>
    <row r="8383" spans="1:19" ht="12.75">
      <c r="A8383" s="22" t="s">
        <v>60</v>
      </c>
      <c r="B8383" s="22" t="s">
        <v>16613</v>
      </c>
      <c r="C8383" s="22" t="s">
        <v>68</v>
      </c>
      <c r="D8383" s="22" t="s">
        <v>61</v>
      </c>
      <c r="E8383" s="22" t="s">
        <v>20688</v>
      </c>
      <c r="F8383" s="31">
        <v>43066.616550925923</v>
      </c>
      <c r="G8383" s="31">
        <v>43078</v>
      </c>
      <c r="H8383" s="31">
        <v>43443</v>
      </c>
      <c r="I8383" s="31">
        <v>43096</v>
      </c>
      <c r="J8383" s="22" t="s">
        <v>73</v>
      </c>
      <c r="K8383" s="32" t="s">
        <v>110</v>
      </c>
      <c r="L8383" s="32" t="s">
        <v>20689</v>
      </c>
      <c r="N8383" s="24">
        <v>4916.3065999999999</v>
      </c>
      <c r="O8383" s="24">
        <v>4316.0600000000004</v>
      </c>
      <c r="P8383" s="32" t="s">
        <v>91</v>
      </c>
      <c r="Q8383" s="43" t="s">
        <v>92</v>
      </c>
      <c r="R8383" s="43" t="s">
        <v>78</v>
      </c>
      <c r="S8383" s="47">
        <v>5</v>
      </c>
    </row>
    <row r="8384" spans="1:19" ht="12.75">
      <c r="A8384" s="22" t="s">
        <v>60</v>
      </c>
      <c r="B8384" s="22" t="s">
        <v>16446</v>
      </c>
      <c r="C8384" s="22" t="s">
        <v>68</v>
      </c>
      <c r="D8384" s="22" t="s">
        <v>61</v>
      </c>
      <c r="E8384" s="22" t="s">
        <v>20690</v>
      </c>
      <c r="F8384" s="31">
        <v>43041.085057870368</v>
      </c>
      <c r="G8384" s="31">
        <v>43076</v>
      </c>
      <c r="H8384" s="31">
        <v>43441</v>
      </c>
      <c r="I8384" s="31">
        <v>43101.085057870368</v>
      </c>
      <c r="J8384" s="22" t="s">
        <v>145</v>
      </c>
      <c r="K8384" s="32" t="s">
        <v>100</v>
      </c>
      <c r="L8384" s="32" t="s">
        <v>20691</v>
      </c>
      <c r="M8384" s="32" t="s">
        <v>20692</v>
      </c>
      <c r="N8384" s="24">
        <v>1217.8499999999999</v>
      </c>
      <c r="O8384" s="24">
        <v>1217.8499999999999</v>
      </c>
      <c r="P8384" s="32" t="s">
        <v>91</v>
      </c>
      <c r="Q8384" s="43" t="s">
        <v>92</v>
      </c>
      <c r="R8384" s="43" t="s">
        <v>78</v>
      </c>
      <c r="S8384" s="47">
        <v>1</v>
      </c>
    </row>
    <row r="8385" spans="1:19" ht="12.75">
      <c r="A8385" s="22" t="s">
        <v>60</v>
      </c>
      <c r="B8385" s="22" t="s">
        <v>16595</v>
      </c>
      <c r="C8385" s="22" t="s">
        <v>68</v>
      </c>
      <c r="D8385" s="22" t="s">
        <v>61</v>
      </c>
      <c r="E8385" s="22" t="s">
        <v>20693</v>
      </c>
      <c r="F8385" s="31">
        <v>43062.472337962958</v>
      </c>
      <c r="G8385" s="31">
        <v>43084</v>
      </c>
      <c r="H8385" s="31">
        <v>43449</v>
      </c>
      <c r="I8385" s="31">
        <v>43092</v>
      </c>
      <c r="J8385" s="22" t="s">
        <v>73</v>
      </c>
      <c r="K8385" s="32" t="s">
        <v>74</v>
      </c>
      <c r="L8385" s="32" t="s">
        <v>20694</v>
      </c>
      <c r="N8385" s="24">
        <v>544.87750000000005</v>
      </c>
      <c r="O8385" s="24">
        <v>353.38</v>
      </c>
      <c r="P8385" s="32" t="s">
        <v>783</v>
      </c>
      <c r="Q8385" s="43" t="s">
        <v>784</v>
      </c>
      <c r="R8385" s="43" t="s">
        <v>78</v>
      </c>
      <c r="S8385" s="47">
        <v>4</v>
      </c>
    </row>
    <row r="8386" spans="1:19" ht="12.75">
      <c r="A8386" s="22" t="s">
        <v>60</v>
      </c>
      <c r="B8386" s="22" t="s">
        <v>16392</v>
      </c>
      <c r="C8386" s="22" t="s">
        <v>68</v>
      </c>
      <c r="D8386" s="22" t="s">
        <v>61</v>
      </c>
      <c r="E8386" s="22" t="s">
        <v>20695</v>
      </c>
      <c r="F8386" s="31">
        <v>43047.594270833331</v>
      </c>
      <c r="G8386" s="31">
        <v>43049</v>
      </c>
      <c r="H8386" s="31">
        <v>43414</v>
      </c>
      <c r="I8386" s="31">
        <v>43077</v>
      </c>
      <c r="J8386" s="22" t="s">
        <v>73</v>
      </c>
      <c r="K8386" s="32" t="s">
        <v>80</v>
      </c>
      <c r="L8386" s="32" t="s">
        <v>20696</v>
      </c>
      <c r="N8386" s="24">
        <v>364.8425</v>
      </c>
      <c r="O8386" s="24">
        <v>0</v>
      </c>
      <c r="P8386" s="32" t="s">
        <v>1070</v>
      </c>
      <c r="Q8386" s="43" t="s">
        <v>1071</v>
      </c>
      <c r="R8386" s="43" t="s">
        <v>78</v>
      </c>
      <c r="S8386" s="47">
        <v>6</v>
      </c>
    </row>
    <row r="8387" spans="1:19" ht="12.75">
      <c r="A8387" s="22" t="s">
        <v>60</v>
      </c>
      <c r="B8387" s="22" t="s">
        <v>16476</v>
      </c>
      <c r="C8387" s="22" t="s">
        <v>68</v>
      </c>
      <c r="D8387" s="22" t="s">
        <v>61</v>
      </c>
      <c r="E8387" s="22" t="s">
        <v>20697</v>
      </c>
      <c r="F8387" s="31">
        <v>43068.503819444442</v>
      </c>
      <c r="G8387" s="31">
        <v>43068</v>
      </c>
      <c r="H8387" s="31">
        <v>43433</v>
      </c>
      <c r="I8387" s="31">
        <v>43098</v>
      </c>
      <c r="J8387" s="22" t="s">
        <v>73</v>
      </c>
      <c r="K8387" s="32" t="s">
        <v>80</v>
      </c>
      <c r="L8387" s="32" t="s">
        <v>20698</v>
      </c>
      <c r="N8387" s="24">
        <v>343.42</v>
      </c>
      <c r="O8387" s="24">
        <v>0</v>
      </c>
      <c r="P8387" s="32" t="s">
        <v>20272</v>
      </c>
      <c r="Q8387" s="43" t="s">
        <v>20273</v>
      </c>
      <c r="R8387" s="43" t="s">
        <v>78</v>
      </c>
      <c r="S8387" s="47">
        <v>5</v>
      </c>
    </row>
    <row r="8388" spans="1:19" ht="12.75">
      <c r="A8388" s="22" t="s">
        <v>60</v>
      </c>
      <c r="B8388" s="22" t="s">
        <v>16370</v>
      </c>
      <c r="C8388" s="22" t="s">
        <v>68</v>
      </c>
      <c r="D8388" s="22" t="s">
        <v>61</v>
      </c>
      <c r="E8388" s="22" t="s">
        <v>20699</v>
      </c>
      <c r="F8388" s="31">
        <v>43049.476458333331</v>
      </c>
      <c r="G8388" s="31">
        <v>43050</v>
      </c>
      <c r="H8388" s="31">
        <v>43415</v>
      </c>
      <c r="I8388" s="31">
        <v>43079</v>
      </c>
      <c r="J8388" s="22" t="s">
        <v>73</v>
      </c>
      <c r="K8388" s="32" t="s">
        <v>80</v>
      </c>
      <c r="L8388" s="32" t="s">
        <v>20700</v>
      </c>
      <c r="N8388" s="24">
        <v>0</v>
      </c>
      <c r="O8388" s="24">
        <v>0</v>
      </c>
      <c r="P8388" s="32" t="s">
        <v>122</v>
      </c>
      <c r="Q8388" s="43" t="s">
        <v>123</v>
      </c>
      <c r="R8388" s="43" t="s">
        <v>78</v>
      </c>
      <c r="S8388" s="47">
        <v>5</v>
      </c>
    </row>
    <row r="8389" spans="1:19" ht="12.75">
      <c r="A8389" s="22" t="s">
        <v>60</v>
      </c>
      <c r="B8389" s="22" t="s">
        <v>16567</v>
      </c>
      <c r="C8389" s="22" t="s">
        <v>68</v>
      </c>
      <c r="D8389" s="22" t="s">
        <v>61</v>
      </c>
      <c r="E8389" s="22" t="s">
        <v>20701</v>
      </c>
      <c r="F8389" s="31">
        <v>43049.470046296294</v>
      </c>
      <c r="G8389" s="31">
        <v>43075</v>
      </c>
      <c r="H8389" s="31">
        <v>43440</v>
      </c>
      <c r="I8389" s="31">
        <v>43079</v>
      </c>
      <c r="J8389" s="22" t="s">
        <v>73</v>
      </c>
      <c r="K8389" s="32" t="s">
        <v>80</v>
      </c>
      <c r="L8389" s="32" t="s">
        <v>20702</v>
      </c>
      <c r="N8389" s="24">
        <v>1396.11</v>
      </c>
      <c r="O8389" s="24">
        <v>0</v>
      </c>
      <c r="P8389" s="32" t="s">
        <v>10309</v>
      </c>
      <c r="Q8389" s="43" t="s">
        <v>10310</v>
      </c>
      <c r="R8389" s="43" t="s">
        <v>78</v>
      </c>
      <c r="S8389" s="47">
        <v>4</v>
      </c>
    </row>
    <row r="8390" spans="1:19" ht="12.75">
      <c r="A8390" s="22" t="s">
        <v>60</v>
      </c>
      <c r="B8390" s="22" t="s">
        <v>16703</v>
      </c>
      <c r="C8390" s="22" t="s">
        <v>68</v>
      </c>
      <c r="D8390" s="22" t="s">
        <v>61</v>
      </c>
      <c r="E8390" s="22" t="s">
        <v>20703</v>
      </c>
      <c r="F8390" s="31">
        <v>43061.627893518518</v>
      </c>
      <c r="G8390" s="31">
        <v>43070</v>
      </c>
      <c r="H8390" s="31">
        <v>43435</v>
      </c>
      <c r="I8390" s="31">
        <v>43091</v>
      </c>
      <c r="J8390" s="22" t="s">
        <v>73</v>
      </c>
      <c r="K8390" s="32" t="s">
        <v>80</v>
      </c>
      <c r="L8390" s="32" t="s">
        <v>20704</v>
      </c>
      <c r="N8390" s="24">
        <v>2854.52</v>
      </c>
      <c r="O8390" s="24">
        <v>0</v>
      </c>
      <c r="P8390" s="32" t="s">
        <v>262</v>
      </c>
      <c r="Q8390" s="43" t="s">
        <v>263</v>
      </c>
      <c r="R8390" s="43" t="s">
        <v>78</v>
      </c>
      <c r="S8390" s="47">
        <v>5</v>
      </c>
    </row>
    <row r="8391" spans="1:19" ht="12.75">
      <c r="A8391" s="22" t="s">
        <v>60</v>
      </c>
      <c r="B8391" s="22" t="s">
        <v>16546</v>
      </c>
      <c r="C8391" s="22" t="s">
        <v>68</v>
      </c>
      <c r="D8391" s="22" t="s">
        <v>61</v>
      </c>
      <c r="E8391" s="22" t="s">
        <v>20705</v>
      </c>
      <c r="F8391" s="31">
        <v>43048.335682870369</v>
      </c>
      <c r="G8391" s="31">
        <v>43054</v>
      </c>
      <c r="H8391" s="31">
        <v>43419</v>
      </c>
      <c r="I8391" s="31">
        <v>43078</v>
      </c>
      <c r="J8391" s="22" t="s">
        <v>73</v>
      </c>
      <c r="K8391" s="32" t="s">
        <v>80</v>
      </c>
      <c r="L8391" s="32" t="s">
        <v>20706</v>
      </c>
      <c r="N8391" s="24">
        <v>4028.29</v>
      </c>
      <c r="O8391" s="24">
        <v>0</v>
      </c>
      <c r="P8391" s="32" t="s">
        <v>262</v>
      </c>
      <c r="Q8391" s="43" t="s">
        <v>263</v>
      </c>
      <c r="R8391" s="43" t="s">
        <v>78</v>
      </c>
      <c r="S8391" s="47">
        <v>4</v>
      </c>
    </row>
    <row r="8392" spans="1:19" ht="12.75">
      <c r="A8392" s="22" t="s">
        <v>60</v>
      </c>
      <c r="B8392" s="22" t="s">
        <v>16521</v>
      </c>
      <c r="C8392" s="22" t="s">
        <v>68</v>
      </c>
      <c r="D8392" s="22" t="s">
        <v>61</v>
      </c>
      <c r="E8392" s="22" t="s">
        <v>20707</v>
      </c>
      <c r="F8392" s="31">
        <v>43049.388912037037</v>
      </c>
      <c r="G8392" s="31">
        <v>43049</v>
      </c>
      <c r="H8392" s="31">
        <v>43414</v>
      </c>
      <c r="I8392" s="31">
        <v>43079.385798611111</v>
      </c>
      <c r="J8392" s="22" t="s">
        <v>73</v>
      </c>
      <c r="K8392" s="32" t="s">
        <v>110</v>
      </c>
      <c r="L8392" s="32" t="s">
        <v>20708</v>
      </c>
      <c r="N8392" s="24">
        <v>393.39</v>
      </c>
      <c r="O8392" s="24">
        <v>388.64</v>
      </c>
      <c r="P8392" s="32" t="s">
        <v>1983</v>
      </c>
      <c r="Q8392" s="43" t="s">
        <v>1984</v>
      </c>
      <c r="R8392" s="43" t="s">
        <v>78</v>
      </c>
      <c r="S8392" s="47">
        <v>5</v>
      </c>
    </row>
    <row r="8393" spans="1:19" ht="12.75">
      <c r="A8393" s="22" t="s">
        <v>60</v>
      </c>
      <c r="B8393" s="22" t="s">
        <v>17032</v>
      </c>
      <c r="C8393" s="22" t="s">
        <v>68</v>
      </c>
      <c r="D8393" s="22" t="s">
        <v>61</v>
      </c>
      <c r="E8393" s="22" t="s">
        <v>20709</v>
      </c>
      <c r="F8393" s="31">
        <v>43040.617928240739</v>
      </c>
      <c r="G8393" s="31">
        <v>43029</v>
      </c>
      <c r="H8393" s="31">
        <v>43394</v>
      </c>
      <c r="I8393" s="31">
        <v>43070</v>
      </c>
      <c r="J8393" s="22" t="s">
        <v>99</v>
      </c>
      <c r="K8393" s="32" t="s">
        <v>80</v>
      </c>
      <c r="L8393" s="32" t="s">
        <v>20710</v>
      </c>
      <c r="N8393" s="24">
        <v>0</v>
      </c>
      <c r="O8393" s="24">
        <v>0</v>
      </c>
      <c r="P8393" s="32" t="s">
        <v>91</v>
      </c>
      <c r="Q8393" s="43" t="s">
        <v>92</v>
      </c>
      <c r="R8393" s="43" t="s">
        <v>78</v>
      </c>
      <c r="S8393" s="47">
        <v>1</v>
      </c>
    </row>
    <row r="8394" spans="1:19" ht="12.75">
      <c r="A8394" s="22" t="s">
        <v>60</v>
      </c>
      <c r="B8394" s="22" t="s">
        <v>16521</v>
      </c>
      <c r="C8394" s="22" t="s">
        <v>68</v>
      </c>
      <c r="D8394" s="22" t="s">
        <v>61</v>
      </c>
      <c r="E8394" s="22" t="s">
        <v>20711</v>
      </c>
      <c r="F8394" s="31">
        <v>43060.5387037037</v>
      </c>
      <c r="G8394" s="31">
        <v>43060</v>
      </c>
      <c r="H8394" s="31">
        <v>43425</v>
      </c>
      <c r="I8394" s="31">
        <v>43090.535266203704</v>
      </c>
      <c r="J8394" s="22" t="s">
        <v>73</v>
      </c>
      <c r="K8394" s="32" t="s">
        <v>80</v>
      </c>
      <c r="L8394" s="32" t="s">
        <v>20712</v>
      </c>
      <c r="N8394" s="24">
        <v>4087.04</v>
      </c>
      <c r="O8394" s="24">
        <v>0</v>
      </c>
      <c r="P8394" s="32" t="s">
        <v>4236</v>
      </c>
      <c r="Q8394" s="43" t="s">
        <v>4237</v>
      </c>
      <c r="R8394" s="43" t="s">
        <v>78</v>
      </c>
      <c r="S8394" s="47">
        <v>5</v>
      </c>
    </row>
    <row r="8395" spans="1:19" ht="12.75">
      <c r="A8395" s="22" t="s">
        <v>60</v>
      </c>
      <c r="B8395" s="22" t="s">
        <v>16476</v>
      </c>
      <c r="C8395" s="22" t="s">
        <v>68</v>
      </c>
      <c r="D8395" s="22" t="s">
        <v>61</v>
      </c>
      <c r="E8395" s="22" t="s">
        <v>20713</v>
      </c>
      <c r="F8395" s="31">
        <v>43040.489027777774</v>
      </c>
      <c r="G8395" s="31">
        <v>43040</v>
      </c>
      <c r="H8395" s="31">
        <v>43405</v>
      </c>
      <c r="I8395" s="31">
        <v>43070</v>
      </c>
      <c r="J8395" s="22" t="s">
        <v>73</v>
      </c>
      <c r="K8395" s="32" t="s">
        <v>110</v>
      </c>
      <c r="L8395" s="32" t="s">
        <v>20714</v>
      </c>
      <c r="N8395" s="24">
        <v>819.18</v>
      </c>
      <c r="O8395" s="24">
        <v>819.18</v>
      </c>
      <c r="P8395" s="32" t="s">
        <v>3906</v>
      </c>
      <c r="Q8395" s="43" t="s">
        <v>3907</v>
      </c>
      <c r="R8395" s="43" t="s">
        <v>78</v>
      </c>
      <c r="S8395" s="47">
        <v>4</v>
      </c>
    </row>
    <row r="8396" spans="1:19" ht="12.75">
      <c r="A8396" s="22" t="s">
        <v>60</v>
      </c>
      <c r="B8396" s="22" t="s">
        <v>16455</v>
      </c>
      <c r="C8396" s="22" t="s">
        <v>68</v>
      </c>
      <c r="D8396" s="22" t="s">
        <v>61</v>
      </c>
      <c r="E8396" s="22" t="s">
        <v>20715</v>
      </c>
      <c r="F8396" s="31">
        <v>43052.541412037033</v>
      </c>
      <c r="G8396" s="31">
        <v>43069</v>
      </c>
      <c r="H8396" s="31">
        <v>43434</v>
      </c>
      <c r="I8396" s="31">
        <v>43082</v>
      </c>
      <c r="J8396" s="22" t="s">
        <v>73</v>
      </c>
      <c r="K8396" s="32" t="s">
        <v>80</v>
      </c>
      <c r="L8396" s="32" t="s">
        <v>20716</v>
      </c>
      <c r="N8396" s="24">
        <v>0</v>
      </c>
      <c r="O8396" s="24">
        <v>0</v>
      </c>
      <c r="P8396" s="32" t="s">
        <v>20717</v>
      </c>
      <c r="Q8396" s="43" t="s">
        <v>20718</v>
      </c>
      <c r="R8396" s="43" t="s">
        <v>78</v>
      </c>
      <c r="S8396" s="47">
        <v>4</v>
      </c>
    </row>
    <row r="8397" spans="1:19" ht="12.75">
      <c r="A8397" s="22" t="s">
        <v>60</v>
      </c>
      <c r="B8397" s="22" t="s">
        <v>16440</v>
      </c>
      <c r="C8397" s="22" t="s">
        <v>68</v>
      </c>
      <c r="D8397" s="22" t="s">
        <v>61</v>
      </c>
      <c r="E8397" s="22" t="s">
        <v>20719</v>
      </c>
      <c r="F8397" s="31">
        <v>43060.591122685182</v>
      </c>
      <c r="G8397" s="31">
        <v>43061</v>
      </c>
      <c r="H8397" s="31">
        <v>43426</v>
      </c>
      <c r="I8397" s="31">
        <v>43090</v>
      </c>
      <c r="J8397" s="22" t="s">
        <v>73</v>
      </c>
      <c r="K8397" s="32" t="s">
        <v>80</v>
      </c>
      <c r="L8397" s="32" t="s">
        <v>20720</v>
      </c>
      <c r="N8397" s="24">
        <v>476.07</v>
      </c>
      <c r="O8397" s="24">
        <v>0</v>
      </c>
      <c r="P8397" s="32" t="s">
        <v>2448</v>
      </c>
      <c r="Q8397" s="43" t="s">
        <v>2449</v>
      </c>
      <c r="R8397" s="43" t="s">
        <v>78</v>
      </c>
      <c r="S8397" s="47">
        <v>5</v>
      </c>
    </row>
    <row r="8398" spans="1:19" ht="12.75">
      <c r="A8398" s="22" t="s">
        <v>60</v>
      </c>
      <c r="B8398" s="22" t="s">
        <v>17702</v>
      </c>
      <c r="C8398" s="22" t="s">
        <v>68</v>
      </c>
      <c r="D8398" s="22" t="s">
        <v>61</v>
      </c>
      <c r="E8398" s="22" t="s">
        <v>20721</v>
      </c>
      <c r="F8398" s="31">
        <v>43053.401041666664</v>
      </c>
      <c r="G8398" s="31">
        <v>43069</v>
      </c>
      <c r="H8398" s="31">
        <v>43434</v>
      </c>
      <c r="I8398" s="31">
        <v>43083</v>
      </c>
      <c r="J8398" s="22" t="s">
        <v>73</v>
      </c>
      <c r="K8398" s="32" t="s">
        <v>110</v>
      </c>
      <c r="L8398" s="32" t="s">
        <v>20722</v>
      </c>
      <c r="N8398" s="24">
        <v>1482.9224999999999</v>
      </c>
      <c r="O8398" s="24">
        <v>1026.4400000000001</v>
      </c>
      <c r="P8398" s="32" t="s">
        <v>2708</v>
      </c>
      <c r="Q8398" s="43" t="s">
        <v>2709</v>
      </c>
      <c r="R8398" s="43" t="s">
        <v>78</v>
      </c>
      <c r="S8398" s="47">
        <v>5</v>
      </c>
    </row>
    <row r="8399" spans="1:19" ht="12.75">
      <c r="A8399" s="22" t="s">
        <v>60</v>
      </c>
      <c r="B8399" s="22" t="s">
        <v>16613</v>
      </c>
      <c r="C8399" s="22" t="s">
        <v>68</v>
      </c>
      <c r="D8399" s="22" t="s">
        <v>61</v>
      </c>
      <c r="E8399" s="22" t="s">
        <v>20723</v>
      </c>
      <c r="F8399" s="31">
        <v>43066.691655092589</v>
      </c>
      <c r="G8399" s="31">
        <v>43080</v>
      </c>
      <c r="H8399" s="31">
        <v>43445</v>
      </c>
      <c r="I8399" s="31">
        <v>43096</v>
      </c>
      <c r="J8399" s="22" t="s">
        <v>73</v>
      </c>
      <c r="K8399" s="32" t="s">
        <v>74</v>
      </c>
      <c r="L8399" s="32" t="s">
        <v>20724</v>
      </c>
      <c r="N8399" s="24">
        <v>0</v>
      </c>
      <c r="O8399" s="24">
        <v>0</v>
      </c>
      <c r="P8399" s="32" t="s">
        <v>91</v>
      </c>
      <c r="Q8399" s="43" t="s">
        <v>92</v>
      </c>
      <c r="R8399" s="43" t="s">
        <v>78</v>
      </c>
      <c r="S8399" s="47">
        <v>4</v>
      </c>
    </row>
    <row r="8400" spans="1:19" ht="12.75">
      <c r="A8400" s="22" t="s">
        <v>60</v>
      </c>
      <c r="B8400" s="22" t="s">
        <v>16537</v>
      </c>
      <c r="C8400" s="22" t="s">
        <v>68</v>
      </c>
      <c r="D8400" s="22" t="s">
        <v>61</v>
      </c>
      <c r="E8400" s="22" t="s">
        <v>20725</v>
      </c>
      <c r="F8400" s="31">
        <v>43056.540625000001</v>
      </c>
      <c r="G8400" s="31">
        <v>43071</v>
      </c>
      <c r="H8400" s="31">
        <v>43436</v>
      </c>
      <c r="I8400" s="31">
        <v>43086</v>
      </c>
      <c r="J8400" s="22" t="s">
        <v>73</v>
      </c>
      <c r="K8400" s="32" t="s">
        <v>80</v>
      </c>
      <c r="L8400" s="32" t="s">
        <v>20726</v>
      </c>
      <c r="N8400" s="24">
        <v>2032.725</v>
      </c>
      <c r="O8400" s="24">
        <v>0</v>
      </c>
      <c r="P8400" s="32" t="s">
        <v>376</v>
      </c>
      <c r="Q8400" s="43" t="s">
        <v>377</v>
      </c>
      <c r="R8400" s="43" t="s">
        <v>78</v>
      </c>
      <c r="S8400" s="47">
        <v>4</v>
      </c>
    </row>
    <row r="8401" spans="1:19" ht="12.75">
      <c r="A8401" s="22" t="s">
        <v>60</v>
      </c>
      <c r="B8401" s="22" t="s">
        <v>16546</v>
      </c>
      <c r="C8401" s="22" t="s">
        <v>68</v>
      </c>
      <c r="D8401" s="22" t="s">
        <v>61</v>
      </c>
      <c r="E8401" s="22" t="s">
        <v>20727</v>
      </c>
      <c r="F8401" s="31">
        <v>43067.43204861111</v>
      </c>
      <c r="G8401" s="31">
        <v>43084</v>
      </c>
      <c r="H8401" s="31">
        <v>43449</v>
      </c>
      <c r="I8401" s="31">
        <v>43097</v>
      </c>
      <c r="J8401" s="22" t="s">
        <v>73</v>
      </c>
      <c r="K8401" s="32" t="s">
        <v>110</v>
      </c>
      <c r="L8401" s="32" t="s">
        <v>20728</v>
      </c>
      <c r="N8401" s="24">
        <v>1394.6824999999999</v>
      </c>
      <c r="O8401" s="24">
        <v>2372.035</v>
      </c>
      <c r="P8401" s="32" t="s">
        <v>262</v>
      </c>
      <c r="Q8401" s="43" t="s">
        <v>263</v>
      </c>
      <c r="R8401" s="43" t="s">
        <v>93</v>
      </c>
      <c r="S8401" s="47">
        <v>4</v>
      </c>
    </row>
    <row r="8402" spans="1:19" ht="12.75">
      <c r="A8402" s="22" t="s">
        <v>60</v>
      </c>
      <c r="B8402" s="22" t="s">
        <v>16575</v>
      </c>
      <c r="C8402" s="22" t="s">
        <v>68</v>
      </c>
      <c r="D8402" s="22" t="s">
        <v>61</v>
      </c>
      <c r="E8402" s="22" t="s">
        <v>20729</v>
      </c>
      <c r="F8402" s="31">
        <v>43040.531736111108</v>
      </c>
      <c r="G8402" s="31">
        <v>43040</v>
      </c>
      <c r="H8402" s="31">
        <v>43405</v>
      </c>
      <c r="I8402" s="31">
        <v>43070</v>
      </c>
      <c r="J8402" s="22" t="s">
        <v>73</v>
      </c>
      <c r="K8402" s="32" t="s">
        <v>80</v>
      </c>
      <c r="L8402" s="32" t="s">
        <v>20730</v>
      </c>
      <c r="N8402" s="24">
        <v>613.10</v>
      </c>
      <c r="O8402" s="24">
        <v>0</v>
      </c>
      <c r="P8402" s="32" t="s">
        <v>688</v>
      </c>
      <c r="Q8402" s="43" t="s">
        <v>689</v>
      </c>
      <c r="R8402" s="43" t="s">
        <v>78</v>
      </c>
      <c r="S8402" s="47">
        <v>5</v>
      </c>
    </row>
    <row r="8403" spans="1:19" ht="12.75">
      <c r="A8403" s="22" t="s">
        <v>60</v>
      </c>
      <c r="B8403" s="22" t="s">
        <v>16373</v>
      </c>
      <c r="C8403" s="22" t="s">
        <v>68</v>
      </c>
      <c r="D8403" s="22" t="s">
        <v>61</v>
      </c>
      <c r="E8403" s="22" t="s">
        <v>20731</v>
      </c>
      <c r="F8403" s="31">
        <v>43053.593900462962</v>
      </c>
      <c r="G8403" s="31">
        <v>43055</v>
      </c>
      <c r="H8403" s="31">
        <v>43420</v>
      </c>
      <c r="I8403" s="31">
        <v>43083.591458333329</v>
      </c>
      <c r="J8403" s="22" t="s">
        <v>73</v>
      </c>
      <c r="K8403" s="32" t="s">
        <v>110</v>
      </c>
      <c r="L8403" s="32" t="s">
        <v>20732</v>
      </c>
      <c r="N8403" s="24">
        <v>2967.78</v>
      </c>
      <c r="O8403" s="24">
        <v>2967.78</v>
      </c>
      <c r="P8403" s="32" t="s">
        <v>20733</v>
      </c>
      <c r="Q8403" s="43" t="s">
        <v>20734</v>
      </c>
      <c r="R8403" s="43" t="s">
        <v>93</v>
      </c>
      <c r="S8403" s="47">
        <v>6</v>
      </c>
    </row>
    <row r="8404" spans="1:19" ht="12.75">
      <c r="A8404" s="22" t="s">
        <v>60</v>
      </c>
      <c r="B8404" s="22" t="s">
        <v>16373</v>
      </c>
      <c r="C8404" s="22" t="s">
        <v>68</v>
      </c>
      <c r="D8404" s="22" t="s">
        <v>61</v>
      </c>
      <c r="E8404" s="22" t="s">
        <v>20735</v>
      </c>
      <c r="F8404" s="31">
        <v>43062.596562499995</v>
      </c>
      <c r="G8404" s="31">
        <v>43047</v>
      </c>
      <c r="H8404" s="31">
        <v>43412</v>
      </c>
      <c r="I8404" s="31">
        <v>43092.596307870372</v>
      </c>
      <c r="J8404" s="22" t="s">
        <v>242</v>
      </c>
      <c r="K8404" s="32" t="s">
        <v>100</v>
      </c>
      <c r="L8404" s="32" t="s">
        <v>20736</v>
      </c>
      <c r="M8404" s="32" t="s">
        <v>20737</v>
      </c>
      <c r="N8404" s="24">
        <v>-4546.54</v>
      </c>
      <c r="O8404" s="24">
        <v>-4546.54</v>
      </c>
      <c r="P8404" s="32" t="s">
        <v>317</v>
      </c>
      <c r="Q8404" s="43" t="s">
        <v>318</v>
      </c>
      <c r="R8404" s="43" t="s">
        <v>78</v>
      </c>
      <c r="S8404" s="47">
        <v>1</v>
      </c>
    </row>
    <row r="8405" spans="1:19" ht="12.75">
      <c r="A8405" s="22" t="s">
        <v>60</v>
      </c>
      <c r="B8405" s="22" t="s">
        <v>16843</v>
      </c>
      <c r="C8405" s="22" t="s">
        <v>68</v>
      </c>
      <c r="D8405" s="22" t="s">
        <v>61</v>
      </c>
      <c r="E8405" s="22" t="s">
        <v>20738</v>
      </c>
      <c r="F8405" s="31">
        <v>43055.424317129626</v>
      </c>
      <c r="G8405" s="31">
        <v>43100</v>
      </c>
      <c r="H8405" s="31">
        <v>43465</v>
      </c>
      <c r="I8405" s="31">
        <v>43085</v>
      </c>
      <c r="J8405" s="22" t="s">
        <v>73</v>
      </c>
      <c r="K8405" s="32" t="s">
        <v>80</v>
      </c>
      <c r="L8405" s="32" t="s">
        <v>20739</v>
      </c>
      <c r="N8405" s="24">
        <v>0</v>
      </c>
      <c r="O8405" s="24">
        <v>0</v>
      </c>
      <c r="P8405" s="32" t="s">
        <v>91</v>
      </c>
      <c r="Q8405" s="43" t="s">
        <v>92</v>
      </c>
      <c r="R8405" s="43" t="s">
        <v>78</v>
      </c>
      <c r="S8405" s="47">
        <v>6</v>
      </c>
    </row>
    <row r="8406" spans="1:19" ht="12.75">
      <c r="A8406" s="22" t="s">
        <v>60</v>
      </c>
      <c r="B8406" s="22" t="s">
        <v>17924</v>
      </c>
      <c r="C8406" s="22" t="s">
        <v>68</v>
      </c>
      <c r="D8406" s="22" t="s">
        <v>61</v>
      </c>
      <c r="E8406" s="22" t="s">
        <v>20740</v>
      </c>
      <c r="F8406" s="31">
        <v>43055.515277777777</v>
      </c>
      <c r="G8406" s="31">
        <v>43069</v>
      </c>
      <c r="H8406" s="31">
        <v>43434</v>
      </c>
      <c r="I8406" s="31">
        <v>43085</v>
      </c>
      <c r="J8406" s="22" t="s">
        <v>73</v>
      </c>
      <c r="K8406" s="32" t="s">
        <v>80</v>
      </c>
      <c r="L8406" s="32" t="s">
        <v>20741</v>
      </c>
      <c r="N8406" s="24">
        <v>3318.92</v>
      </c>
      <c r="O8406" s="24">
        <v>0</v>
      </c>
      <c r="P8406" s="32" t="s">
        <v>2571</v>
      </c>
      <c r="Q8406" s="43" t="s">
        <v>2572</v>
      </c>
      <c r="R8406" s="43" t="s">
        <v>78</v>
      </c>
      <c r="S8406" s="47">
        <v>4</v>
      </c>
    </row>
    <row r="8407" spans="1:19" ht="12.75">
      <c r="A8407" s="22" t="s">
        <v>60</v>
      </c>
      <c r="B8407" s="22" t="s">
        <v>16921</v>
      </c>
      <c r="C8407" s="22" t="s">
        <v>68</v>
      </c>
      <c r="D8407" s="22" t="s">
        <v>61</v>
      </c>
      <c r="E8407" s="22" t="s">
        <v>20742</v>
      </c>
      <c r="F8407" s="31">
        <v>43060.591585648144</v>
      </c>
      <c r="G8407" s="31">
        <v>43060</v>
      </c>
      <c r="H8407" s="31">
        <v>43425</v>
      </c>
      <c r="I8407" s="31">
        <v>43090</v>
      </c>
      <c r="J8407" s="22" t="s">
        <v>73</v>
      </c>
      <c r="K8407" s="32" t="s">
        <v>80</v>
      </c>
      <c r="L8407" s="32" t="s">
        <v>20743</v>
      </c>
      <c r="N8407" s="24">
        <v>840.82</v>
      </c>
      <c r="O8407" s="24">
        <v>0</v>
      </c>
      <c r="P8407" s="32" t="s">
        <v>82</v>
      </c>
      <c r="Q8407" s="43" t="s">
        <v>83</v>
      </c>
      <c r="R8407" s="43" t="s">
        <v>78</v>
      </c>
      <c r="S8407" s="47">
        <v>5</v>
      </c>
    </row>
    <row r="8408" spans="1:19" ht="12.75">
      <c r="A8408" s="22" t="s">
        <v>60</v>
      </c>
      <c r="B8408" s="22" t="s">
        <v>16380</v>
      </c>
      <c r="C8408" s="22" t="s">
        <v>68</v>
      </c>
      <c r="D8408" s="22" t="s">
        <v>61</v>
      </c>
      <c r="E8408" s="22" t="s">
        <v>20744</v>
      </c>
      <c r="F8408" s="31">
        <v>43054.68677083333</v>
      </c>
      <c r="G8408" s="31">
        <v>43055</v>
      </c>
      <c r="H8408" s="31">
        <v>43420</v>
      </c>
      <c r="I8408" s="31">
        <v>43084</v>
      </c>
      <c r="J8408" s="22" t="s">
        <v>73</v>
      </c>
      <c r="K8408" s="32" t="s">
        <v>169</v>
      </c>
      <c r="L8408" s="32" t="s">
        <v>20745</v>
      </c>
      <c r="N8408" s="24">
        <v>0</v>
      </c>
      <c r="O8408" s="24">
        <v>0</v>
      </c>
      <c r="P8408" s="32" t="s">
        <v>91</v>
      </c>
      <c r="Q8408" s="43" t="s">
        <v>92</v>
      </c>
      <c r="R8408" s="43" t="s">
        <v>78</v>
      </c>
      <c r="S8408" s="47">
        <v>4</v>
      </c>
    </row>
    <row r="8409" spans="1:19" ht="12.75">
      <c r="A8409" s="22" t="s">
        <v>60</v>
      </c>
      <c r="B8409" s="22" t="s">
        <v>16521</v>
      </c>
      <c r="C8409" s="22" t="s">
        <v>68</v>
      </c>
      <c r="D8409" s="22" t="s">
        <v>61</v>
      </c>
      <c r="E8409" s="22" t="s">
        <v>20746</v>
      </c>
      <c r="F8409" s="31">
        <v>43056.084872685184</v>
      </c>
      <c r="G8409" s="31">
        <v>43091</v>
      </c>
      <c r="H8409" s="31">
        <v>43456</v>
      </c>
      <c r="I8409" s="31">
        <v>43116.084872685184</v>
      </c>
      <c r="J8409" s="22" t="s">
        <v>145</v>
      </c>
      <c r="K8409" s="32" t="s">
        <v>100</v>
      </c>
      <c r="L8409" s="32" t="s">
        <v>20747</v>
      </c>
      <c r="M8409" s="32" t="s">
        <v>20748</v>
      </c>
      <c r="N8409" s="24">
        <v>1183.4580000000001</v>
      </c>
      <c r="O8409" s="24">
        <v>986.07</v>
      </c>
      <c r="P8409" s="32" t="s">
        <v>91</v>
      </c>
      <c r="Q8409" s="43" t="s">
        <v>92</v>
      </c>
      <c r="R8409" s="43" t="s">
        <v>78</v>
      </c>
      <c r="S8409" s="47">
        <v>5</v>
      </c>
    </row>
    <row r="8410" spans="1:19" ht="12.75">
      <c r="A8410" s="22" t="s">
        <v>60</v>
      </c>
      <c r="B8410" s="22" t="s">
        <v>16383</v>
      </c>
      <c r="C8410" s="22" t="s">
        <v>68</v>
      </c>
      <c r="D8410" s="22" t="s">
        <v>61</v>
      </c>
      <c r="E8410" s="22" t="s">
        <v>20749</v>
      </c>
      <c r="F8410" s="31">
        <v>43049.703090277777</v>
      </c>
      <c r="G8410" s="31">
        <v>43049</v>
      </c>
      <c r="H8410" s="31">
        <v>43414</v>
      </c>
      <c r="I8410" s="31">
        <v>43079</v>
      </c>
      <c r="J8410" s="22" t="s">
        <v>73</v>
      </c>
      <c r="K8410" s="32" t="s">
        <v>74</v>
      </c>
      <c r="L8410" s="32" t="s">
        <v>20750</v>
      </c>
      <c r="N8410" s="24">
        <v>443.18</v>
      </c>
      <c r="O8410" s="24">
        <v>474.36</v>
      </c>
      <c r="P8410" s="32" t="s">
        <v>15629</v>
      </c>
      <c r="Q8410" s="43" t="s">
        <v>15630</v>
      </c>
      <c r="R8410" s="43" t="s">
        <v>78</v>
      </c>
      <c r="S8410" s="47">
        <v>6</v>
      </c>
    </row>
    <row r="8411" spans="1:19" ht="12.75">
      <c r="A8411" s="22" t="s">
        <v>60</v>
      </c>
      <c r="B8411" s="22" t="s">
        <v>16380</v>
      </c>
      <c r="C8411" s="22" t="s">
        <v>68</v>
      </c>
      <c r="D8411" s="22" t="s">
        <v>61</v>
      </c>
      <c r="E8411" s="22" t="s">
        <v>20751</v>
      </c>
      <c r="F8411" s="31">
        <v>43061.564872685187</v>
      </c>
      <c r="G8411" s="31">
        <v>43069</v>
      </c>
      <c r="H8411" s="31">
        <v>43434</v>
      </c>
      <c r="I8411" s="31">
        <v>43091</v>
      </c>
      <c r="J8411" s="22" t="s">
        <v>73</v>
      </c>
      <c r="K8411" s="32" t="s">
        <v>110</v>
      </c>
      <c r="L8411" s="32" t="s">
        <v>20752</v>
      </c>
      <c r="N8411" s="24">
        <v>2096.88</v>
      </c>
      <c r="O8411" s="24">
        <v>2096.88</v>
      </c>
      <c r="P8411" s="32" t="s">
        <v>765</v>
      </c>
      <c r="Q8411" s="43" t="s">
        <v>766</v>
      </c>
      <c r="R8411" s="43" t="s">
        <v>78</v>
      </c>
      <c r="S8411" s="47">
        <v>4</v>
      </c>
    </row>
    <row r="8412" spans="1:19" ht="12.75">
      <c r="A8412" s="22" t="s">
        <v>60</v>
      </c>
      <c r="B8412" s="22" t="s">
        <v>16373</v>
      </c>
      <c r="C8412" s="22" t="s">
        <v>68</v>
      </c>
      <c r="D8412" s="22" t="s">
        <v>61</v>
      </c>
      <c r="E8412" s="22" t="s">
        <v>20753</v>
      </c>
      <c r="F8412" s="31">
        <v>43047.538981481477</v>
      </c>
      <c r="G8412" s="31">
        <v>43070</v>
      </c>
      <c r="H8412" s="31">
        <v>43435</v>
      </c>
      <c r="I8412" s="31">
        <v>43077.536608796298</v>
      </c>
      <c r="J8412" s="22" t="s">
        <v>73</v>
      </c>
      <c r="K8412" s="32" t="s">
        <v>80</v>
      </c>
      <c r="L8412" s="32" t="s">
        <v>20754</v>
      </c>
      <c r="N8412" s="24">
        <v>5228.91</v>
      </c>
      <c r="O8412" s="24">
        <v>0</v>
      </c>
      <c r="P8412" s="32" t="s">
        <v>3470</v>
      </c>
      <c r="Q8412" s="43" t="s">
        <v>3471</v>
      </c>
      <c r="R8412" s="43" t="s">
        <v>78</v>
      </c>
      <c r="S8412" s="47">
        <v>5</v>
      </c>
    </row>
    <row r="8413" spans="1:19" ht="12.75">
      <c r="A8413" s="22" t="s">
        <v>60</v>
      </c>
      <c r="B8413" s="22" t="s">
        <v>16476</v>
      </c>
      <c r="C8413" s="22" t="s">
        <v>68</v>
      </c>
      <c r="D8413" s="22" t="s">
        <v>61</v>
      </c>
      <c r="E8413" s="22" t="s">
        <v>20755</v>
      </c>
      <c r="F8413" s="31">
        <v>43061.61409722222</v>
      </c>
      <c r="G8413" s="31">
        <v>43061</v>
      </c>
      <c r="H8413" s="31">
        <v>43426</v>
      </c>
      <c r="I8413" s="31">
        <v>43091</v>
      </c>
      <c r="J8413" s="22" t="s">
        <v>73</v>
      </c>
      <c r="K8413" s="32" t="s">
        <v>80</v>
      </c>
      <c r="L8413" s="32" t="s">
        <v>20756</v>
      </c>
      <c r="N8413" s="24">
        <v>790.03</v>
      </c>
      <c r="O8413" s="24">
        <v>0</v>
      </c>
      <c r="P8413" s="32" t="s">
        <v>1086</v>
      </c>
      <c r="Q8413" s="43" t="s">
        <v>1087</v>
      </c>
      <c r="R8413" s="43" t="s">
        <v>78</v>
      </c>
      <c r="S8413" s="47">
        <v>6</v>
      </c>
    </row>
    <row r="8414" spans="1:19" ht="12.75">
      <c r="A8414" s="22" t="s">
        <v>60</v>
      </c>
      <c r="B8414" s="22" t="s">
        <v>16703</v>
      </c>
      <c r="C8414" s="22" t="s">
        <v>68</v>
      </c>
      <c r="D8414" s="22" t="s">
        <v>61</v>
      </c>
      <c r="E8414" s="22" t="s">
        <v>20757</v>
      </c>
      <c r="F8414" s="31">
        <v>43052.727500000001</v>
      </c>
      <c r="G8414" s="31">
        <v>43055</v>
      </c>
      <c r="H8414" s="31">
        <v>43420</v>
      </c>
      <c r="I8414" s="31">
        <v>43082</v>
      </c>
      <c r="J8414" s="22" t="s">
        <v>73</v>
      </c>
      <c r="K8414" s="32" t="s">
        <v>169</v>
      </c>
      <c r="L8414" s="32" t="s">
        <v>20758</v>
      </c>
      <c r="N8414" s="24">
        <v>0</v>
      </c>
      <c r="O8414" s="24">
        <v>0</v>
      </c>
      <c r="P8414" s="32" t="s">
        <v>972</v>
      </c>
      <c r="Q8414" s="43" t="s">
        <v>973</v>
      </c>
      <c r="R8414" s="43" t="s">
        <v>78</v>
      </c>
      <c r="S8414" s="47">
        <v>5</v>
      </c>
    </row>
    <row r="8415" spans="1:19" ht="12.75">
      <c r="A8415" s="22" t="s">
        <v>60</v>
      </c>
      <c r="B8415" s="22" t="s">
        <v>16399</v>
      </c>
      <c r="C8415" s="22" t="s">
        <v>68</v>
      </c>
      <c r="D8415" s="22" t="s">
        <v>61</v>
      </c>
      <c r="E8415" s="22" t="s">
        <v>20759</v>
      </c>
      <c r="F8415" s="31">
        <v>43059.661192129628</v>
      </c>
      <c r="G8415" s="31">
        <v>43059</v>
      </c>
      <c r="H8415" s="31">
        <v>43424</v>
      </c>
      <c r="I8415" s="31">
        <v>43089</v>
      </c>
      <c r="J8415" s="22" t="s">
        <v>73</v>
      </c>
      <c r="K8415" s="32" t="s">
        <v>74</v>
      </c>
      <c r="L8415" s="32" t="s">
        <v>20760</v>
      </c>
      <c r="N8415" s="24">
        <v>876.82659999999998</v>
      </c>
      <c r="O8415" s="24">
        <v>802.81</v>
      </c>
      <c r="P8415" s="32" t="s">
        <v>3974</v>
      </c>
      <c r="Q8415" s="43" t="s">
        <v>3975</v>
      </c>
      <c r="R8415" s="43" t="s">
        <v>78</v>
      </c>
      <c r="S8415" s="47">
        <v>5</v>
      </c>
    </row>
    <row r="8416" spans="1:19" ht="12.75">
      <c r="A8416" s="22" t="s">
        <v>60</v>
      </c>
      <c r="B8416" s="22" t="s">
        <v>16373</v>
      </c>
      <c r="C8416" s="22" t="s">
        <v>68</v>
      </c>
      <c r="D8416" s="22" t="s">
        <v>61</v>
      </c>
      <c r="E8416" s="22" t="s">
        <v>20761</v>
      </c>
      <c r="F8416" s="31">
        <v>43066.284201388888</v>
      </c>
      <c r="G8416" s="31">
        <v>43102</v>
      </c>
      <c r="H8416" s="31">
        <v>43467</v>
      </c>
      <c r="I8416" s="31">
        <v>43126.284201388888</v>
      </c>
      <c r="J8416" s="22" t="s">
        <v>73</v>
      </c>
      <c r="K8416" s="32" t="s">
        <v>74</v>
      </c>
      <c r="L8416" s="32" t="s">
        <v>20762</v>
      </c>
      <c r="N8416" s="24">
        <v>658.95799999999997</v>
      </c>
      <c r="O8416" s="24">
        <v>402.62</v>
      </c>
      <c r="P8416" s="32" t="s">
        <v>606</v>
      </c>
      <c r="Q8416" s="43" t="s">
        <v>607</v>
      </c>
      <c r="R8416" s="43" t="s">
        <v>78</v>
      </c>
      <c r="S8416" s="47">
        <v>5</v>
      </c>
    </row>
    <row r="8417" spans="1:19" ht="12.75">
      <c r="A8417" s="22" t="s">
        <v>60</v>
      </c>
      <c r="B8417" s="22" t="s">
        <v>16373</v>
      </c>
      <c r="C8417" s="22" t="s">
        <v>68</v>
      </c>
      <c r="D8417" s="22" t="s">
        <v>61</v>
      </c>
      <c r="E8417" s="22" t="s">
        <v>20763</v>
      </c>
      <c r="F8417" s="31">
        <v>43040.210763888885</v>
      </c>
      <c r="G8417" s="31">
        <v>43082</v>
      </c>
      <c r="H8417" s="31">
        <v>43447</v>
      </c>
      <c r="I8417" s="31">
        <v>43100.210763888885</v>
      </c>
      <c r="J8417" s="22" t="s">
        <v>73</v>
      </c>
      <c r="K8417" s="32" t="s">
        <v>74</v>
      </c>
      <c r="L8417" s="32" t="s">
        <v>20764</v>
      </c>
      <c r="N8417" s="24">
        <v>579.28330000000005</v>
      </c>
      <c r="O8417" s="24">
        <v>688.06</v>
      </c>
      <c r="P8417" s="32" t="s">
        <v>245</v>
      </c>
      <c r="Q8417" s="43" t="s">
        <v>246</v>
      </c>
      <c r="R8417" s="43" t="s">
        <v>78</v>
      </c>
      <c r="S8417" s="47">
        <v>5</v>
      </c>
    </row>
    <row r="8418" spans="1:19" ht="12.75">
      <c r="A8418" s="22" t="s">
        <v>60</v>
      </c>
      <c r="B8418" s="22" t="s">
        <v>16404</v>
      </c>
      <c r="C8418" s="22" t="s">
        <v>68</v>
      </c>
      <c r="D8418" s="22" t="s">
        <v>61</v>
      </c>
      <c r="E8418" s="22" t="s">
        <v>20765</v>
      </c>
      <c r="F8418" s="31">
        <v>43041.435590277775</v>
      </c>
      <c r="G8418" s="31">
        <v>43056</v>
      </c>
      <c r="H8418" s="31">
        <v>43421</v>
      </c>
      <c r="I8418" s="31">
        <v>43071</v>
      </c>
      <c r="J8418" s="22" t="s">
        <v>73</v>
      </c>
      <c r="K8418" s="32" t="s">
        <v>110</v>
      </c>
      <c r="L8418" s="32" t="s">
        <v>20766</v>
      </c>
      <c r="N8418" s="24">
        <v>3459.50</v>
      </c>
      <c r="O8418" s="24">
        <v>3010.89</v>
      </c>
      <c r="P8418" s="32" t="s">
        <v>103</v>
      </c>
      <c r="Q8418" s="43" t="s">
        <v>104</v>
      </c>
      <c r="R8418" s="43" t="s">
        <v>78</v>
      </c>
      <c r="S8418" s="47">
        <v>5</v>
      </c>
    </row>
    <row r="8419" spans="1:19" ht="12.75">
      <c r="A8419" s="22" t="s">
        <v>60</v>
      </c>
      <c r="B8419" s="22" t="s">
        <v>16476</v>
      </c>
      <c r="C8419" s="22" t="s">
        <v>68</v>
      </c>
      <c r="D8419" s="22" t="s">
        <v>61</v>
      </c>
      <c r="E8419" s="22" t="s">
        <v>20767</v>
      </c>
      <c r="F8419" s="31">
        <v>43052.613275462958</v>
      </c>
      <c r="G8419" s="31">
        <v>43052</v>
      </c>
      <c r="H8419" s="31">
        <v>43417</v>
      </c>
      <c r="I8419" s="31">
        <v>43082</v>
      </c>
      <c r="J8419" s="22" t="s">
        <v>73</v>
      </c>
      <c r="K8419" s="32" t="s">
        <v>74</v>
      </c>
      <c r="L8419" s="32" t="s">
        <v>20768</v>
      </c>
      <c r="N8419" s="24">
        <v>466.40</v>
      </c>
      <c r="O8419" s="24">
        <v>374.73</v>
      </c>
      <c r="P8419" s="32" t="s">
        <v>348</v>
      </c>
      <c r="Q8419" s="43" t="s">
        <v>349</v>
      </c>
      <c r="R8419" s="43" t="s">
        <v>93</v>
      </c>
      <c r="S8419" s="47">
        <v>5</v>
      </c>
    </row>
    <row r="8420" spans="1:19" ht="12.75">
      <c r="A8420" s="22" t="s">
        <v>60</v>
      </c>
      <c r="B8420" s="22" t="s">
        <v>16404</v>
      </c>
      <c r="C8420" s="22" t="s">
        <v>68</v>
      </c>
      <c r="D8420" s="22" t="s">
        <v>61</v>
      </c>
      <c r="E8420" s="22" t="s">
        <v>20769</v>
      </c>
      <c r="F8420" s="31">
        <v>43054.722488425927</v>
      </c>
      <c r="G8420" s="31">
        <v>43069</v>
      </c>
      <c r="H8420" s="31">
        <v>43434</v>
      </c>
      <c r="I8420" s="31">
        <v>43084</v>
      </c>
      <c r="J8420" s="22" t="s">
        <v>73</v>
      </c>
      <c r="K8420" s="32" t="s">
        <v>110</v>
      </c>
      <c r="L8420" s="32" t="s">
        <v>20770</v>
      </c>
      <c r="N8420" s="24">
        <v>3119.05</v>
      </c>
      <c r="O8420" s="24">
        <v>3119.05</v>
      </c>
      <c r="P8420" s="32" t="s">
        <v>262</v>
      </c>
      <c r="Q8420" s="43" t="s">
        <v>263</v>
      </c>
      <c r="R8420" s="43" t="s">
        <v>78</v>
      </c>
      <c r="S8420" s="47">
        <v>6</v>
      </c>
    </row>
    <row r="8421" spans="1:19" ht="12.75">
      <c r="A8421" s="22" t="s">
        <v>60</v>
      </c>
      <c r="B8421" s="22" t="s">
        <v>16373</v>
      </c>
      <c r="C8421" s="22" t="s">
        <v>68</v>
      </c>
      <c r="D8421" s="22" t="s">
        <v>61</v>
      </c>
      <c r="E8421" s="22" t="s">
        <v>20771</v>
      </c>
      <c r="F8421" s="31">
        <v>43066.509918981479</v>
      </c>
      <c r="G8421" s="31">
        <v>43088</v>
      </c>
      <c r="H8421" s="31">
        <v>43453</v>
      </c>
      <c r="I8421" s="31">
        <v>43126.509918981479</v>
      </c>
      <c r="J8421" s="22" t="s">
        <v>145</v>
      </c>
      <c r="K8421" s="32" t="s">
        <v>110</v>
      </c>
      <c r="L8421" s="32" t="s">
        <v>20772</v>
      </c>
      <c r="N8421" s="24">
        <v>2787.18</v>
      </c>
      <c r="O8421" s="24">
        <v>2787.18</v>
      </c>
      <c r="P8421" s="32" t="s">
        <v>262</v>
      </c>
      <c r="Q8421" s="43" t="s">
        <v>263</v>
      </c>
      <c r="R8421" s="43" t="s">
        <v>78</v>
      </c>
      <c r="S8421" s="47">
        <v>1</v>
      </c>
    </row>
    <row r="8422" spans="1:19" ht="12.75">
      <c r="A8422" s="22" t="s">
        <v>60</v>
      </c>
      <c r="B8422" s="22" t="s">
        <v>16373</v>
      </c>
      <c r="C8422" s="22" t="s">
        <v>68</v>
      </c>
      <c r="D8422" s="22" t="s">
        <v>61</v>
      </c>
      <c r="E8422" s="22" t="s">
        <v>20773</v>
      </c>
      <c r="F8422" s="31">
        <v>43040.431192129625</v>
      </c>
      <c r="G8422" s="31">
        <v>43049</v>
      </c>
      <c r="H8422" s="31">
        <v>43414</v>
      </c>
      <c r="I8422" s="31">
        <v>43070.427858796298</v>
      </c>
      <c r="J8422" s="22" t="s">
        <v>73</v>
      </c>
      <c r="K8422" s="32" t="s">
        <v>100</v>
      </c>
      <c r="L8422" s="32" t="s">
        <v>20774</v>
      </c>
      <c r="M8422" s="32" t="s">
        <v>20775</v>
      </c>
      <c r="N8422" s="24">
        <v>1476.545</v>
      </c>
      <c r="O8422" s="24">
        <v>961.055</v>
      </c>
      <c r="P8422" s="32" t="s">
        <v>14146</v>
      </c>
      <c r="Q8422" s="43" t="s">
        <v>14147</v>
      </c>
      <c r="R8422" s="43" t="s">
        <v>78</v>
      </c>
      <c r="S8422" s="47">
        <v>5</v>
      </c>
    </row>
    <row r="8423" spans="1:19" ht="12.75">
      <c r="A8423" s="22" t="s">
        <v>60</v>
      </c>
      <c r="B8423" s="22" t="s">
        <v>16373</v>
      </c>
      <c r="C8423" s="22" t="s">
        <v>68</v>
      </c>
      <c r="D8423" s="22" t="s">
        <v>61</v>
      </c>
      <c r="E8423" s="22" t="s">
        <v>20776</v>
      </c>
      <c r="F8423" s="31">
        <v>43054.307534722218</v>
      </c>
      <c r="G8423" s="31">
        <v>43076</v>
      </c>
      <c r="H8423" s="31">
        <v>43441</v>
      </c>
      <c r="I8423" s="31">
        <v>43114.307534722218</v>
      </c>
      <c r="J8423" s="22" t="s">
        <v>145</v>
      </c>
      <c r="K8423" s="32" t="s">
        <v>100</v>
      </c>
      <c r="L8423" s="32" t="s">
        <v>20777</v>
      </c>
      <c r="M8423" s="32" t="s">
        <v>20778</v>
      </c>
      <c r="N8423" s="24">
        <v>771.26</v>
      </c>
      <c r="O8423" s="24">
        <v>771.26</v>
      </c>
      <c r="P8423" s="32" t="s">
        <v>112</v>
      </c>
      <c r="Q8423" s="43" t="s">
        <v>113</v>
      </c>
      <c r="R8423" s="43" t="s">
        <v>78</v>
      </c>
      <c r="S8423" s="47">
        <v>1</v>
      </c>
    </row>
    <row r="8424" spans="1:19" ht="12.75">
      <c r="A8424" s="22" t="s">
        <v>60</v>
      </c>
      <c r="B8424" s="22" t="s">
        <v>16362</v>
      </c>
      <c r="C8424" s="22" t="s">
        <v>68</v>
      </c>
      <c r="D8424" s="22" t="s">
        <v>61</v>
      </c>
      <c r="E8424" s="22" t="s">
        <v>20779</v>
      </c>
      <c r="F8424" s="31">
        <v>43055.689317129625</v>
      </c>
      <c r="G8424" s="31">
        <v>43069</v>
      </c>
      <c r="H8424" s="31">
        <v>43434</v>
      </c>
      <c r="I8424" s="31">
        <v>43085</v>
      </c>
      <c r="J8424" s="22" t="s">
        <v>73</v>
      </c>
      <c r="K8424" s="32" t="s">
        <v>80</v>
      </c>
      <c r="L8424" s="32" t="s">
        <v>20780</v>
      </c>
      <c r="N8424" s="24">
        <v>0</v>
      </c>
      <c r="O8424" s="24">
        <v>0</v>
      </c>
      <c r="P8424" s="32" t="s">
        <v>6267</v>
      </c>
      <c r="Q8424" s="43" t="s">
        <v>6268</v>
      </c>
      <c r="R8424" s="43" t="s">
        <v>78</v>
      </c>
      <c r="S8424" s="47">
        <v>4</v>
      </c>
    </row>
    <row r="8425" spans="1:19" ht="12.75">
      <c r="A8425" s="22" t="s">
        <v>60</v>
      </c>
      <c r="B8425" s="22" t="s">
        <v>20521</v>
      </c>
      <c r="C8425" s="22" t="s">
        <v>68</v>
      </c>
      <c r="D8425" s="22" t="s">
        <v>61</v>
      </c>
      <c r="E8425" s="22" t="s">
        <v>20781</v>
      </c>
      <c r="F8425" s="31">
        <v>43063.610312500001</v>
      </c>
      <c r="G8425" s="31">
        <v>43063</v>
      </c>
      <c r="H8425" s="31">
        <v>43449</v>
      </c>
      <c r="I8425" s="31">
        <v>43093</v>
      </c>
      <c r="J8425" s="22" t="s">
        <v>73</v>
      </c>
      <c r="K8425" s="32" t="s">
        <v>80</v>
      </c>
      <c r="L8425" s="32" t="s">
        <v>20782</v>
      </c>
      <c r="N8425" s="24">
        <v>0</v>
      </c>
      <c r="O8425" s="24">
        <v>0</v>
      </c>
      <c r="P8425" s="32" t="s">
        <v>9632</v>
      </c>
      <c r="Q8425" s="43" t="s">
        <v>9633</v>
      </c>
      <c r="R8425" s="43" t="s">
        <v>78</v>
      </c>
      <c r="S8425" s="47">
        <v>4</v>
      </c>
    </row>
    <row r="8426" spans="1:19" ht="12.75">
      <c r="A8426" s="22" t="s">
        <v>60</v>
      </c>
      <c r="B8426" s="22" t="s">
        <v>16373</v>
      </c>
      <c r="C8426" s="22" t="s">
        <v>68</v>
      </c>
      <c r="D8426" s="22" t="s">
        <v>61</v>
      </c>
      <c r="E8426" s="22" t="s">
        <v>20783</v>
      </c>
      <c r="F8426" s="31">
        <v>43069.457499999997</v>
      </c>
      <c r="G8426" s="31">
        <v>43069</v>
      </c>
      <c r="H8426" s="31">
        <v>43434</v>
      </c>
      <c r="I8426" s="31">
        <v>43099.456574074073</v>
      </c>
      <c r="J8426" s="22" t="s">
        <v>73</v>
      </c>
      <c r="K8426" s="32" t="s">
        <v>80</v>
      </c>
      <c r="L8426" s="32" t="s">
        <v>20784</v>
      </c>
      <c r="N8426" s="24">
        <v>758.285</v>
      </c>
      <c r="O8426" s="24">
        <v>0</v>
      </c>
      <c r="P8426" s="32" t="s">
        <v>6468</v>
      </c>
      <c r="Q8426" s="43" t="s">
        <v>6469</v>
      </c>
      <c r="R8426" s="43" t="s">
        <v>78</v>
      </c>
      <c r="S8426" s="47">
        <v>5</v>
      </c>
    </row>
    <row r="8427" spans="1:19" ht="12.75">
      <c r="A8427" s="22" t="s">
        <v>60</v>
      </c>
      <c r="B8427" s="22" t="s">
        <v>16437</v>
      </c>
      <c r="C8427" s="22" t="s">
        <v>68</v>
      </c>
      <c r="D8427" s="22" t="s">
        <v>61</v>
      </c>
      <c r="E8427" s="22" t="s">
        <v>20785</v>
      </c>
      <c r="F8427" s="31">
        <v>43056.634988425925</v>
      </c>
      <c r="G8427" s="31">
        <v>43084</v>
      </c>
      <c r="H8427" s="31">
        <v>43449</v>
      </c>
      <c r="I8427" s="31">
        <v>43086.6327662037</v>
      </c>
      <c r="J8427" s="22" t="s">
        <v>73</v>
      </c>
      <c r="K8427" s="32" t="s">
        <v>74</v>
      </c>
      <c r="L8427" s="32" t="s">
        <v>20786</v>
      </c>
      <c r="N8427" s="24">
        <v>4770.1750000000002</v>
      </c>
      <c r="O8427" s="24">
        <v>3960.43</v>
      </c>
      <c r="P8427" s="32" t="s">
        <v>951</v>
      </c>
      <c r="Q8427" s="43" t="s">
        <v>952</v>
      </c>
      <c r="R8427" s="43" t="s">
        <v>78</v>
      </c>
      <c r="S8427" s="47">
        <v>5</v>
      </c>
    </row>
    <row r="8428" spans="1:19" ht="12.75">
      <c r="A8428" s="22" t="s">
        <v>60</v>
      </c>
      <c r="B8428" s="22" t="s">
        <v>16392</v>
      </c>
      <c r="C8428" s="22" t="s">
        <v>68</v>
      </c>
      <c r="D8428" s="22" t="s">
        <v>61</v>
      </c>
      <c r="E8428" s="22" t="s">
        <v>20787</v>
      </c>
      <c r="F8428" s="31">
        <v>43067.680659722224</v>
      </c>
      <c r="G8428" s="31">
        <v>43070</v>
      </c>
      <c r="H8428" s="31">
        <v>43435</v>
      </c>
      <c r="I8428" s="31">
        <v>43097</v>
      </c>
      <c r="J8428" s="22" t="s">
        <v>73</v>
      </c>
      <c r="K8428" s="32" t="s">
        <v>169</v>
      </c>
      <c r="L8428" s="32" t="s">
        <v>20788</v>
      </c>
      <c r="N8428" s="24">
        <v>0</v>
      </c>
      <c r="O8428" s="24">
        <v>0</v>
      </c>
      <c r="P8428" s="32" t="s">
        <v>7444</v>
      </c>
      <c r="Q8428" s="43" t="s">
        <v>7445</v>
      </c>
      <c r="R8428" s="43" t="s">
        <v>78</v>
      </c>
      <c r="S8428" s="47">
        <v>5</v>
      </c>
    </row>
    <row r="8429" spans="1:19" ht="12.75">
      <c r="A8429" s="22" t="s">
        <v>60</v>
      </c>
      <c r="B8429" s="22" t="s">
        <v>16546</v>
      </c>
      <c r="C8429" s="22" t="s">
        <v>68</v>
      </c>
      <c r="D8429" s="22" t="s">
        <v>61</v>
      </c>
      <c r="E8429" s="22" t="s">
        <v>20789</v>
      </c>
      <c r="F8429" s="31">
        <v>43041.507719907408</v>
      </c>
      <c r="G8429" s="31">
        <v>43045</v>
      </c>
      <c r="H8429" s="31">
        <v>43410</v>
      </c>
      <c r="I8429" s="31">
        <v>43071</v>
      </c>
      <c r="J8429" s="22" t="s">
        <v>73</v>
      </c>
      <c r="K8429" s="32" t="s">
        <v>80</v>
      </c>
      <c r="L8429" s="32" t="s">
        <v>20790</v>
      </c>
      <c r="N8429" s="24">
        <v>407.06</v>
      </c>
      <c r="O8429" s="24">
        <v>0</v>
      </c>
      <c r="P8429" s="32" t="s">
        <v>166</v>
      </c>
      <c r="Q8429" s="43" t="s">
        <v>167</v>
      </c>
      <c r="R8429" s="43" t="s">
        <v>78</v>
      </c>
      <c r="S8429" s="47">
        <v>6</v>
      </c>
    </row>
    <row r="8430" spans="1:19" ht="12.75">
      <c r="A8430" s="22" t="s">
        <v>60</v>
      </c>
      <c r="B8430" s="22" t="s">
        <v>16392</v>
      </c>
      <c r="C8430" s="22" t="s">
        <v>68</v>
      </c>
      <c r="D8430" s="22" t="s">
        <v>61</v>
      </c>
      <c r="E8430" s="22" t="s">
        <v>20791</v>
      </c>
      <c r="F8430" s="31">
        <v>43049.509722222218</v>
      </c>
      <c r="G8430" s="31">
        <v>43049</v>
      </c>
      <c r="H8430" s="31">
        <v>43414</v>
      </c>
      <c r="I8430" s="31">
        <v>43079</v>
      </c>
      <c r="J8430" s="22" t="s">
        <v>73</v>
      </c>
      <c r="K8430" s="32" t="s">
        <v>80</v>
      </c>
      <c r="L8430" s="32" t="s">
        <v>20792</v>
      </c>
      <c r="N8430" s="24">
        <v>0</v>
      </c>
      <c r="O8430" s="24">
        <v>0</v>
      </c>
      <c r="P8430" s="32" t="s">
        <v>286</v>
      </c>
      <c r="Q8430" s="43" t="s">
        <v>287</v>
      </c>
      <c r="R8430" s="43" t="s">
        <v>78</v>
      </c>
      <c r="S8430" s="47">
        <v>5</v>
      </c>
    </row>
    <row r="8431" spans="1:19" ht="12.75">
      <c r="A8431" s="22" t="s">
        <v>60</v>
      </c>
      <c r="B8431" s="22" t="s">
        <v>16395</v>
      </c>
      <c r="C8431" s="22" t="s">
        <v>68</v>
      </c>
      <c r="D8431" s="22" t="s">
        <v>61</v>
      </c>
      <c r="E8431" s="22" t="s">
        <v>20793</v>
      </c>
      <c r="F8431" s="31">
        <v>43067.78219907407</v>
      </c>
      <c r="G8431" s="31">
        <v>42987</v>
      </c>
      <c r="H8431" s="31">
        <v>43352</v>
      </c>
      <c r="I8431" s="31">
        <v>43097</v>
      </c>
      <c r="J8431" s="22" t="s">
        <v>99</v>
      </c>
      <c r="K8431" s="32" t="s">
        <v>100</v>
      </c>
      <c r="L8431" s="32" t="s">
        <v>20794</v>
      </c>
      <c r="M8431" s="32" t="s">
        <v>20795</v>
      </c>
      <c r="N8431" s="24">
        <v>0</v>
      </c>
      <c r="O8431" s="24">
        <v>0</v>
      </c>
      <c r="P8431" s="32" t="s">
        <v>1902</v>
      </c>
      <c r="Q8431" s="43" t="s">
        <v>1903</v>
      </c>
      <c r="R8431" s="43" t="s">
        <v>78</v>
      </c>
      <c r="S8431" s="47">
        <v>1</v>
      </c>
    </row>
    <row r="8432" spans="1:19" ht="12.75">
      <c r="A8432" s="22" t="s">
        <v>60</v>
      </c>
      <c r="B8432" s="22" t="s">
        <v>16595</v>
      </c>
      <c r="C8432" s="22" t="s">
        <v>68</v>
      </c>
      <c r="D8432" s="22" t="s">
        <v>61</v>
      </c>
      <c r="E8432" s="22" t="s">
        <v>20796</v>
      </c>
      <c r="F8432" s="31">
        <v>43062.52648148148</v>
      </c>
      <c r="G8432" s="31">
        <v>43087</v>
      </c>
      <c r="H8432" s="31">
        <v>43452</v>
      </c>
      <c r="I8432" s="31">
        <v>43092</v>
      </c>
      <c r="J8432" s="22" t="s">
        <v>73</v>
      </c>
      <c r="K8432" s="32" t="s">
        <v>74</v>
      </c>
      <c r="L8432" s="32" t="s">
        <v>20797</v>
      </c>
      <c r="N8432" s="24">
        <v>4176.84</v>
      </c>
      <c r="O8432" s="24">
        <v>4901.91</v>
      </c>
      <c r="P8432" s="32" t="s">
        <v>5746</v>
      </c>
      <c r="Q8432" s="43" t="s">
        <v>5747</v>
      </c>
      <c r="R8432" s="43" t="s">
        <v>78</v>
      </c>
      <c r="S8432" s="47">
        <v>5</v>
      </c>
    </row>
    <row r="8433" spans="1:19" ht="12.75">
      <c r="A8433" s="22" t="s">
        <v>60</v>
      </c>
      <c r="B8433" s="22" t="s">
        <v>16567</v>
      </c>
      <c r="C8433" s="22" t="s">
        <v>68</v>
      </c>
      <c r="D8433" s="22" t="s">
        <v>61</v>
      </c>
      <c r="E8433" s="22" t="s">
        <v>20798</v>
      </c>
      <c r="F8433" s="31">
        <v>43049.397905092592</v>
      </c>
      <c r="G8433" s="31">
        <v>43055</v>
      </c>
      <c r="H8433" s="31">
        <v>43420</v>
      </c>
      <c r="I8433" s="31">
        <v>43079</v>
      </c>
      <c r="J8433" s="22" t="s">
        <v>242</v>
      </c>
      <c r="K8433" s="32" t="s">
        <v>100</v>
      </c>
      <c r="L8433" s="32" t="s">
        <v>20799</v>
      </c>
      <c r="M8433" s="32" t="s">
        <v>20800</v>
      </c>
      <c r="N8433" s="24">
        <v>-1236.6300000000001</v>
      </c>
      <c r="O8433" s="24">
        <v>-1236.6300000000001</v>
      </c>
      <c r="P8433" s="32" t="s">
        <v>262</v>
      </c>
      <c r="Q8433" s="43" t="s">
        <v>263</v>
      </c>
      <c r="R8433" s="43" t="s">
        <v>78</v>
      </c>
      <c r="S8433" s="47">
        <v>1</v>
      </c>
    </row>
    <row r="8434" spans="1:19" ht="12.75">
      <c r="A8434" s="22" t="s">
        <v>60</v>
      </c>
      <c r="B8434" s="22" t="s">
        <v>16362</v>
      </c>
      <c r="C8434" s="22" t="s">
        <v>68</v>
      </c>
      <c r="D8434" s="22" t="s">
        <v>61</v>
      </c>
      <c r="E8434" s="22" t="s">
        <v>20801</v>
      </c>
      <c r="F8434" s="31">
        <v>43054.636099537034</v>
      </c>
      <c r="G8434" s="31">
        <v>43054</v>
      </c>
      <c r="H8434" s="31">
        <v>43419</v>
      </c>
      <c r="I8434" s="31">
        <v>43084</v>
      </c>
      <c r="J8434" s="22" t="s">
        <v>73</v>
      </c>
      <c r="K8434" s="32" t="s">
        <v>100</v>
      </c>
      <c r="L8434" s="32" t="s">
        <v>20802</v>
      </c>
      <c r="M8434" s="32" t="s">
        <v>20803</v>
      </c>
      <c r="N8434" s="24">
        <v>2147.3611999999998</v>
      </c>
      <c r="O8434" s="24">
        <v>1829.47</v>
      </c>
      <c r="P8434" s="32" t="s">
        <v>91</v>
      </c>
      <c r="Q8434" s="43" t="s">
        <v>92</v>
      </c>
      <c r="R8434" s="43" t="s">
        <v>78</v>
      </c>
      <c r="S8434" s="47">
        <v>6</v>
      </c>
    </row>
    <row r="8435" spans="1:19" ht="12.75">
      <c r="A8435" s="22" t="s">
        <v>60</v>
      </c>
      <c r="B8435" s="22" t="s">
        <v>16392</v>
      </c>
      <c r="C8435" s="22" t="s">
        <v>68</v>
      </c>
      <c r="D8435" s="22" t="s">
        <v>61</v>
      </c>
      <c r="E8435" s="22" t="s">
        <v>20804</v>
      </c>
      <c r="F8435" s="31">
        <v>43049.508935185186</v>
      </c>
      <c r="G8435" s="31">
        <v>43054</v>
      </c>
      <c r="H8435" s="31">
        <v>43419</v>
      </c>
      <c r="I8435" s="31">
        <v>43079</v>
      </c>
      <c r="J8435" s="22" t="s">
        <v>73</v>
      </c>
      <c r="K8435" s="32" t="s">
        <v>110</v>
      </c>
      <c r="L8435" s="32" t="s">
        <v>20805</v>
      </c>
      <c r="N8435" s="24">
        <v>1387.59</v>
      </c>
      <c r="O8435" s="24">
        <v>1387.59</v>
      </c>
      <c r="P8435" s="32" t="s">
        <v>4558</v>
      </c>
      <c r="Q8435" s="43" t="s">
        <v>4559</v>
      </c>
      <c r="R8435" s="43" t="s">
        <v>78</v>
      </c>
      <c r="S8435" s="47">
        <v>1</v>
      </c>
    </row>
    <row r="8436" spans="1:19" ht="12.75">
      <c r="A8436" s="22" t="s">
        <v>60</v>
      </c>
      <c r="B8436" s="22" t="s">
        <v>16380</v>
      </c>
      <c r="C8436" s="22" t="s">
        <v>68</v>
      </c>
      <c r="D8436" s="22" t="s">
        <v>61</v>
      </c>
      <c r="E8436" s="22" t="s">
        <v>20806</v>
      </c>
      <c r="F8436" s="31">
        <v>43063.6721875</v>
      </c>
      <c r="G8436" s="31">
        <v>43069</v>
      </c>
      <c r="H8436" s="31">
        <v>43434</v>
      </c>
      <c r="I8436" s="31">
        <v>43093</v>
      </c>
      <c r="J8436" s="22" t="s">
        <v>73</v>
      </c>
      <c r="K8436" s="32" t="s">
        <v>110</v>
      </c>
      <c r="L8436" s="32" t="s">
        <v>20807</v>
      </c>
      <c r="N8436" s="24">
        <v>7527.2965999999997</v>
      </c>
      <c r="O8436" s="24">
        <v>5821.04</v>
      </c>
      <c r="P8436" s="32" t="s">
        <v>91</v>
      </c>
      <c r="Q8436" s="43" t="s">
        <v>92</v>
      </c>
      <c r="R8436" s="43" t="s">
        <v>78</v>
      </c>
      <c r="S8436" s="47">
        <v>5</v>
      </c>
    </row>
    <row r="8437" spans="1:19" ht="12.75">
      <c r="A8437" s="22" t="s">
        <v>60</v>
      </c>
      <c r="B8437" s="22" t="s">
        <v>16490</v>
      </c>
      <c r="C8437" s="22" t="s">
        <v>68</v>
      </c>
      <c r="D8437" s="22" t="s">
        <v>61</v>
      </c>
      <c r="E8437" s="22" t="s">
        <v>20808</v>
      </c>
      <c r="F8437" s="31">
        <v>43045.505810185183</v>
      </c>
      <c r="G8437" s="31">
        <v>43051</v>
      </c>
      <c r="H8437" s="31">
        <v>43416</v>
      </c>
      <c r="I8437" s="31">
        <v>43075</v>
      </c>
      <c r="J8437" s="22" t="s">
        <v>73</v>
      </c>
      <c r="K8437" s="32" t="s">
        <v>80</v>
      </c>
      <c r="L8437" s="32" t="s">
        <v>20809</v>
      </c>
      <c r="N8437" s="24">
        <v>0</v>
      </c>
      <c r="O8437" s="24">
        <v>0</v>
      </c>
      <c r="P8437" s="32" t="s">
        <v>13138</v>
      </c>
      <c r="Q8437" s="43" t="s">
        <v>13139</v>
      </c>
      <c r="R8437" s="43" t="s">
        <v>78</v>
      </c>
      <c r="S8437" s="47">
        <v>4</v>
      </c>
    </row>
    <row r="8438" spans="1:19" ht="12.75">
      <c r="A8438" s="22" t="s">
        <v>60</v>
      </c>
      <c r="B8438" s="22" t="s">
        <v>16529</v>
      </c>
      <c r="C8438" s="22" t="s">
        <v>68</v>
      </c>
      <c r="D8438" s="22" t="s">
        <v>61</v>
      </c>
      <c r="E8438" s="22" t="s">
        <v>20810</v>
      </c>
      <c r="F8438" s="31">
        <v>43045.519699074073</v>
      </c>
      <c r="G8438" s="31">
        <v>43086</v>
      </c>
      <c r="H8438" s="31">
        <v>43451</v>
      </c>
      <c r="I8438" s="31">
        <v>43075</v>
      </c>
      <c r="J8438" s="22" t="s">
        <v>73</v>
      </c>
      <c r="K8438" s="32" t="s">
        <v>80</v>
      </c>
      <c r="L8438" s="32" t="s">
        <v>20811</v>
      </c>
      <c r="N8438" s="24">
        <v>5333.3299999999999</v>
      </c>
      <c r="O8438" s="24">
        <v>0</v>
      </c>
      <c r="P8438" s="32" t="s">
        <v>20812</v>
      </c>
      <c r="Q8438" s="43" t="s">
        <v>20813</v>
      </c>
      <c r="R8438" s="43" t="s">
        <v>78</v>
      </c>
      <c r="S8438" s="47">
        <v>5</v>
      </c>
    </row>
    <row r="8439" spans="1:19" ht="12.75">
      <c r="A8439" s="22" t="s">
        <v>60</v>
      </c>
      <c r="B8439" s="22" t="s">
        <v>16755</v>
      </c>
      <c r="C8439" s="22" t="s">
        <v>68</v>
      </c>
      <c r="D8439" s="22" t="s">
        <v>61</v>
      </c>
      <c r="E8439" s="22" t="s">
        <v>20814</v>
      </c>
      <c r="F8439" s="31">
        <v>43068.474594907406</v>
      </c>
      <c r="G8439" s="31">
        <v>43068</v>
      </c>
      <c r="H8439" s="31">
        <v>43433</v>
      </c>
      <c r="I8439" s="31">
        <v>43098</v>
      </c>
      <c r="J8439" s="22" t="s">
        <v>73</v>
      </c>
      <c r="K8439" s="32" t="s">
        <v>110</v>
      </c>
      <c r="L8439" s="32" t="s">
        <v>20815</v>
      </c>
      <c r="N8439" s="24">
        <v>4302.7232999999997</v>
      </c>
      <c r="O8439" s="24">
        <v>2161.83</v>
      </c>
      <c r="P8439" s="32" t="s">
        <v>13393</v>
      </c>
      <c r="Q8439" s="43" t="s">
        <v>13394</v>
      </c>
      <c r="R8439" s="43" t="s">
        <v>78</v>
      </c>
      <c r="S8439" s="47">
        <v>5</v>
      </c>
    </row>
    <row r="8440" spans="1:19" ht="12.75">
      <c r="A8440" s="22" t="s">
        <v>60</v>
      </c>
      <c r="B8440" s="22" t="s">
        <v>16356</v>
      </c>
      <c r="C8440" s="22" t="s">
        <v>68</v>
      </c>
      <c r="D8440" s="22" t="s">
        <v>61</v>
      </c>
      <c r="E8440" s="22" t="s">
        <v>20816</v>
      </c>
      <c r="F8440" s="31">
        <v>43063.600740740738</v>
      </c>
      <c r="G8440" s="31">
        <v>43063</v>
      </c>
      <c r="H8440" s="31">
        <v>43428</v>
      </c>
      <c r="I8440" s="31">
        <v>43093</v>
      </c>
      <c r="J8440" s="22" t="s">
        <v>73</v>
      </c>
      <c r="K8440" s="32" t="s">
        <v>80</v>
      </c>
      <c r="L8440" s="32" t="s">
        <v>20817</v>
      </c>
      <c r="N8440" s="24">
        <v>0</v>
      </c>
      <c r="O8440" s="24">
        <v>0</v>
      </c>
      <c r="P8440" s="32" t="s">
        <v>2738</v>
      </c>
      <c r="Q8440" s="43" t="s">
        <v>2739</v>
      </c>
      <c r="R8440" s="43" t="s">
        <v>78</v>
      </c>
      <c r="S8440" s="47">
        <v>6</v>
      </c>
    </row>
    <row r="8441" spans="1:19" ht="12.75">
      <c r="A8441" s="22" t="s">
        <v>60</v>
      </c>
      <c r="B8441" s="22" t="s">
        <v>16373</v>
      </c>
      <c r="C8441" s="22" t="s">
        <v>68</v>
      </c>
      <c r="D8441" s="22" t="s">
        <v>61</v>
      </c>
      <c r="E8441" s="22" t="s">
        <v>20818</v>
      </c>
      <c r="F8441" s="31">
        <v>43048.501909722218</v>
      </c>
      <c r="G8441" s="31">
        <v>43048</v>
      </c>
      <c r="H8441" s="31">
        <v>43413</v>
      </c>
      <c r="I8441" s="31">
        <v>43078.501018518517</v>
      </c>
      <c r="J8441" s="22" t="s">
        <v>73</v>
      </c>
      <c r="K8441" s="32" t="s">
        <v>110</v>
      </c>
      <c r="L8441" s="32" t="s">
        <v>20819</v>
      </c>
      <c r="N8441" s="24">
        <v>1017.5466</v>
      </c>
      <c r="O8441" s="24">
        <v>825.87</v>
      </c>
      <c r="P8441" s="32" t="s">
        <v>1354</v>
      </c>
      <c r="Q8441" s="43" t="s">
        <v>1355</v>
      </c>
      <c r="R8441" s="43" t="s">
        <v>78</v>
      </c>
      <c r="S8441" s="47">
        <v>6</v>
      </c>
    </row>
    <row r="8442" spans="1:19" ht="12.75">
      <c r="A8442" s="22" t="s">
        <v>60</v>
      </c>
      <c r="B8442" s="22" t="s">
        <v>16359</v>
      </c>
      <c r="C8442" s="22" t="s">
        <v>68</v>
      </c>
      <c r="D8442" s="22" t="s">
        <v>61</v>
      </c>
      <c r="E8442" s="22" t="s">
        <v>20820</v>
      </c>
      <c r="F8442" s="31">
        <v>43067.611400462964</v>
      </c>
      <c r="G8442" s="31">
        <v>43073</v>
      </c>
      <c r="H8442" s="31">
        <v>43438</v>
      </c>
      <c r="I8442" s="31">
        <v>43097</v>
      </c>
      <c r="J8442" s="22" t="s">
        <v>73</v>
      </c>
      <c r="K8442" s="32" t="s">
        <v>110</v>
      </c>
      <c r="L8442" s="32" t="s">
        <v>20821</v>
      </c>
      <c r="N8442" s="24">
        <v>2582.4965999999999</v>
      </c>
      <c r="O8442" s="24">
        <v>2373.89</v>
      </c>
      <c r="P8442" s="32" t="s">
        <v>91</v>
      </c>
      <c r="Q8442" s="43" t="s">
        <v>92</v>
      </c>
      <c r="R8442" s="43" t="s">
        <v>78</v>
      </c>
      <c r="S8442" s="47">
        <v>6</v>
      </c>
    </row>
    <row r="8443" spans="1:19" ht="12.75">
      <c r="A8443" s="22" t="s">
        <v>60</v>
      </c>
      <c r="B8443" s="22" t="s">
        <v>16392</v>
      </c>
      <c r="C8443" s="22" t="s">
        <v>68</v>
      </c>
      <c r="D8443" s="22" t="s">
        <v>61</v>
      </c>
      <c r="E8443" s="22" t="s">
        <v>20822</v>
      </c>
      <c r="F8443" s="31">
        <v>43059.28256944444</v>
      </c>
      <c r="G8443" s="31">
        <v>43082</v>
      </c>
      <c r="H8443" s="31">
        <v>43447</v>
      </c>
      <c r="I8443" s="31">
        <v>43088</v>
      </c>
      <c r="J8443" s="22" t="s">
        <v>73</v>
      </c>
      <c r="K8443" s="32" t="s">
        <v>110</v>
      </c>
      <c r="L8443" s="32" t="s">
        <v>20823</v>
      </c>
      <c r="N8443" s="24">
        <v>2341.8566000000001</v>
      </c>
      <c r="O8443" s="24">
        <v>1996.67</v>
      </c>
      <c r="P8443" s="32" t="s">
        <v>4260</v>
      </c>
      <c r="Q8443" s="43" t="s">
        <v>4261</v>
      </c>
      <c r="R8443" s="43" t="s">
        <v>78</v>
      </c>
      <c r="S8443" s="47">
        <v>5</v>
      </c>
    </row>
    <row r="8444" spans="1:19" ht="12.75">
      <c r="A8444" s="22" t="s">
        <v>60</v>
      </c>
      <c r="B8444" s="22" t="s">
        <v>16353</v>
      </c>
      <c r="C8444" s="22" t="s">
        <v>68</v>
      </c>
      <c r="D8444" s="22" t="s">
        <v>61</v>
      </c>
      <c r="E8444" s="22" t="s">
        <v>20824</v>
      </c>
      <c r="F8444" s="31">
        <v>43048.603125000001</v>
      </c>
      <c r="G8444" s="31">
        <v>43048</v>
      </c>
      <c r="H8444" s="31">
        <v>43413</v>
      </c>
      <c r="I8444" s="31">
        <v>43078</v>
      </c>
      <c r="J8444" s="22" t="s">
        <v>73</v>
      </c>
      <c r="K8444" s="32" t="s">
        <v>100</v>
      </c>
      <c r="L8444" s="32" t="s">
        <v>20825</v>
      </c>
      <c r="M8444" s="32" t="s">
        <v>20826</v>
      </c>
      <c r="N8444" s="24">
        <v>1553.13</v>
      </c>
      <c r="O8444" s="24">
        <v>1101.3800000000001</v>
      </c>
      <c r="P8444" s="32" t="s">
        <v>3322</v>
      </c>
      <c r="Q8444" s="43" t="s">
        <v>3323</v>
      </c>
      <c r="R8444" s="43" t="s">
        <v>78</v>
      </c>
      <c r="S8444" s="47">
        <v>4</v>
      </c>
    </row>
    <row r="8445" spans="1:19" ht="12.75">
      <c r="A8445" s="22" t="s">
        <v>60</v>
      </c>
      <c r="B8445" s="22" t="s">
        <v>16613</v>
      </c>
      <c r="C8445" s="22" t="s">
        <v>68</v>
      </c>
      <c r="D8445" s="22" t="s">
        <v>61</v>
      </c>
      <c r="E8445" s="22" t="s">
        <v>20827</v>
      </c>
      <c r="F8445" s="31">
        <v>43062.654409722221</v>
      </c>
      <c r="G8445" s="31">
        <v>43072</v>
      </c>
      <c r="H8445" s="31">
        <v>43437</v>
      </c>
      <c r="I8445" s="31">
        <v>43092</v>
      </c>
      <c r="J8445" s="22" t="s">
        <v>73</v>
      </c>
      <c r="K8445" s="32" t="s">
        <v>74</v>
      </c>
      <c r="L8445" s="32" t="s">
        <v>20828</v>
      </c>
      <c r="N8445" s="24">
        <v>6199.10</v>
      </c>
      <c r="O8445" s="24">
        <v>3182.84</v>
      </c>
      <c r="P8445" s="32" t="s">
        <v>2003</v>
      </c>
      <c r="Q8445" s="43" t="s">
        <v>2004</v>
      </c>
      <c r="R8445" s="43" t="s">
        <v>78</v>
      </c>
      <c r="S8445" s="47">
        <v>4</v>
      </c>
    </row>
    <row r="8446" spans="1:19" ht="12.75">
      <c r="A8446" s="22" t="s">
        <v>60</v>
      </c>
      <c r="B8446" s="22" t="s">
        <v>16373</v>
      </c>
      <c r="C8446" s="22" t="s">
        <v>68</v>
      </c>
      <c r="D8446" s="22" t="s">
        <v>61</v>
      </c>
      <c r="E8446" s="22" t="s">
        <v>20829</v>
      </c>
      <c r="F8446" s="31">
        <v>43066.490648148145</v>
      </c>
      <c r="G8446" s="31">
        <v>43066</v>
      </c>
      <c r="H8446" s="31">
        <v>43431</v>
      </c>
      <c r="I8446" s="31">
        <v>43096.489155092589</v>
      </c>
      <c r="J8446" s="22" t="s">
        <v>73</v>
      </c>
      <c r="K8446" s="32" t="s">
        <v>110</v>
      </c>
      <c r="L8446" s="32" t="s">
        <v>20830</v>
      </c>
      <c r="N8446" s="24">
        <v>519.29660000000001</v>
      </c>
      <c r="O8446" s="24">
        <v>533.61</v>
      </c>
      <c r="P8446" s="32" t="s">
        <v>790</v>
      </c>
      <c r="Q8446" s="43" t="s">
        <v>791</v>
      </c>
      <c r="R8446" s="43" t="s">
        <v>78</v>
      </c>
      <c r="S8446" s="47">
        <v>5</v>
      </c>
    </row>
    <row r="8447" spans="1:19" ht="12.75">
      <c r="A8447" s="22" t="s">
        <v>60</v>
      </c>
      <c r="B8447" s="22" t="s">
        <v>16373</v>
      </c>
      <c r="C8447" s="22" t="s">
        <v>68</v>
      </c>
      <c r="D8447" s="22" t="s">
        <v>61</v>
      </c>
      <c r="E8447" s="22" t="s">
        <v>20831</v>
      </c>
      <c r="F8447" s="31">
        <v>43055.6952662037</v>
      </c>
      <c r="G8447" s="31">
        <v>43048</v>
      </c>
      <c r="H8447" s="31">
        <v>43413</v>
      </c>
      <c r="I8447" s="31">
        <v>43085.695</v>
      </c>
      <c r="J8447" s="22" t="s">
        <v>99</v>
      </c>
      <c r="K8447" s="32" t="s">
        <v>100</v>
      </c>
      <c r="L8447" s="32" t="s">
        <v>20832</v>
      </c>
      <c r="M8447" s="32" t="s">
        <v>20833</v>
      </c>
      <c r="N8447" s="24">
        <v>0</v>
      </c>
      <c r="O8447" s="24">
        <v>0</v>
      </c>
      <c r="P8447" s="32" t="s">
        <v>2322</v>
      </c>
      <c r="Q8447" s="43" t="s">
        <v>2323</v>
      </c>
      <c r="R8447" s="43" t="s">
        <v>78</v>
      </c>
      <c r="S8447" s="47">
        <v>1</v>
      </c>
    </row>
    <row r="8448" spans="1:19" ht="12.75">
      <c r="A8448" s="22" t="s">
        <v>60</v>
      </c>
      <c r="B8448" s="22" t="s">
        <v>16392</v>
      </c>
      <c r="C8448" s="22" t="s">
        <v>68</v>
      </c>
      <c r="D8448" s="22" t="s">
        <v>61</v>
      </c>
      <c r="E8448" s="22" t="s">
        <v>20834</v>
      </c>
      <c r="F8448" s="31">
        <v>43056.956365740742</v>
      </c>
      <c r="G8448" s="31">
        <v>43067</v>
      </c>
      <c r="H8448" s="31">
        <v>43432</v>
      </c>
      <c r="I8448" s="31">
        <v>43086</v>
      </c>
      <c r="J8448" s="22" t="s">
        <v>73</v>
      </c>
      <c r="K8448" s="32" t="s">
        <v>110</v>
      </c>
      <c r="L8448" s="32" t="s">
        <v>20835</v>
      </c>
      <c r="N8448" s="24">
        <v>3578.8850000000002</v>
      </c>
      <c r="O8448" s="24">
        <v>3014.14</v>
      </c>
      <c r="P8448" s="32" t="s">
        <v>91</v>
      </c>
      <c r="Q8448" s="43" t="s">
        <v>92</v>
      </c>
      <c r="R8448" s="43" t="s">
        <v>78</v>
      </c>
      <c r="S8448" s="47">
        <v>6</v>
      </c>
    </row>
    <row r="8449" spans="1:19" ht="12.75">
      <c r="A8449" s="22" t="s">
        <v>60</v>
      </c>
      <c r="B8449" s="22" t="s">
        <v>16455</v>
      </c>
      <c r="C8449" s="22" t="s">
        <v>68</v>
      </c>
      <c r="D8449" s="22" t="s">
        <v>61</v>
      </c>
      <c r="E8449" s="22" t="s">
        <v>20836</v>
      </c>
      <c r="F8449" s="31">
        <v>43066.408414351848</v>
      </c>
      <c r="G8449" s="31">
        <v>43100</v>
      </c>
      <c r="H8449" s="31">
        <v>43465</v>
      </c>
      <c r="I8449" s="31">
        <v>43096</v>
      </c>
      <c r="J8449" s="22" t="s">
        <v>73</v>
      </c>
      <c r="K8449" s="32" t="s">
        <v>80</v>
      </c>
      <c r="L8449" s="32" t="s">
        <v>20837</v>
      </c>
      <c r="N8449" s="24">
        <v>0</v>
      </c>
      <c r="O8449" s="24">
        <v>0</v>
      </c>
      <c r="P8449" s="32" t="s">
        <v>907</v>
      </c>
      <c r="Q8449" s="43" t="s">
        <v>908</v>
      </c>
      <c r="R8449" s="43" t="s">
        <v>78</v>
      </c>
      <c r="S8449" s="47">
        <v>4</v>
      </c>
    </row>
    <row r="8450" spans="1:19" ht="12.75">
      <c r="A8450" s="22" t="s">
        <v>60</v>
      </c>
      <c r="B8450" s="22" t="s">
        <v>16359</v>
      </c>
      <c r="C8450" s="22" t="s">
        <v>68</v>
      </c>
      <c r="D8450" s="22" t="s">
        <v>61</v>
      </c>
      <c r="E8450" s="22" t="s">
        <v>20838</v>
      </c>
      <c r="F8450" s="31">
        <v>43067.591817129629</v>
      </c>
      <c r="G8450" s="31">
        <v>43074</v>
      </c>
      <c r="H8450" s="31">
        <v>43439</v>
      </c>
      <c r="I8450" s="31">
        <v>43097</v>
      </c>
      <c r="J8450" s="22" t="s">
        <v>73</v>
      </c>
      <c r="K8450" s="32" t="s">
        <v>110</v>
      </c>
      <c r="L8450" s="32" t="s">
        <v>20839</v>
      </c>
      <c r="N8450" s="24">
        <v>2751.8449999999998</v>
      </c>
      <c r="O8450" s="24">
        <v>2202.2199999999998</v>
      </c>
      <c r="P8450" s="32" t="s">
        <v>951</v>
      </c>
      <c r="Q8450" s="43" t="s">
        <v>952</v>
      </c>
      <c r="R8450" s="43" t="s">
        <v>78</v>
      </c>
      <c r="S8450" s="47">
        <v>4</v>
      </c>
    </row>
    <row r="8451" spans="1:19" ht="12.75">
      <c r="A8451" s="22" t="s">
        <v>60</v>
      </c>
      <c r="B8451" s="22" t="s">
        <v>17924</v>
      </c>
      <c r="C8451" s="22" t="s">
        <v>68</v>
      </c>
      <c r="D8451" s="22" t="s">
        <v>61</v>
      </c>
      <c r="E8451" s="22" t="s">
        <v>20840</v>
      </c>
      <c r="F8451" s="31">
        <v>43055.721851851849</v>
      </c>
      <c r="G8451" s="31">
        <v>43060</v>
      </c>
      <c r="H8451" s="31">
        <v>43425</v>
      </c>
      <c r="I8451" s="31">
        <v>43085</v>
      </c>
      <c r="J8451" s="22" t="s">
        <v>73</v>
      </c>
      <c r="K8451" s="32" t="s">
        <v>80</v>
      </c>
      <c r="L8451" s="32" t="s">
        <v>20841</v>
      </c>
      <c r="N8451" s="24">
        <v>4593.3249999999998</v>
      </c>
      <c r="O8451" s="24">
        <v>0</v>
      </c>
      <c r="P8451" s="32" t="s">
        <v>777</v>
      </c>
      <c r="Q8451" s="43" t="s">
        <v>778</v>
      </c>
      <c r="R8451" s="43" t="s">
        <v>78</v>
      </c>
      <c r="S8451" s="47">
        <v>4</v>
      </c>
    </row>
    <row r="8452" spans="1:19" ht="12.75">
      <c r="A8452" s="22" t="s">
        <v>60</v>
      </c>
      <c r="B8452" s="22" t="s">
        <v>16373</v>
      </c>
      <c r="C8452" s="22" t="s">
        <v>68</v>
      </c>
      <c r="D8452" s="22" t="s">
        <v>61</v>
      </c>
      <c r="E8452" s="22" t="s">
        <v>20842</v>
      </c>
      <c r="F8452" s="31">
        <v>43053.702939814815</v>
      </c>
      <c r="G8452" s="31">
        <v>43053</v>
      </c>
      <c r="H8452" s="31">
        <v>43418</v>
      </c>
      <c r="I8452" s="31">
        <v>43083.700729166667</v>
      </c>
      <c r="J8452" s="22" t="s">
        <v>73</v>
      </c>
      <c r="K8452" s="32" t="s">
        <v>74</v>
      </c>
      <c r="L8452" s="32" t="s">
        <v>20843</v>
      </c>
      <c r="N8452" s="24">
        <v>289.60199999999998</v>
      </c>
      <c r="O8452" s="24">
        <v>314.60000000000002</v>
      </c>
      <c r="P8452" s="32" t="s">
        <v>1371</v>
      </c>
      <c r="Q8452" s="43" t="s">
        <v>1372</v>
      </c>
      <c r="R8452" s="43" t="s">
        <v>78</v>
      </c>
      <c r="S8452" s="47">
        <v>5</v>
      </c>
    </row>
    <row r="8453" spans="1:19" ht="12.75">
      <c r="A8453" s="22" t="s">
        <v>60</v>
      </c>
      <c r="B8453" s="22" t="s">
        <v>16738</v>
      </c>
      <c r="C8453" s="22" t="s">
        <v>68</v>
      </c>
      <c r="D8453" s="22" t="s">
        <v>61</v>
      </c>
      <c r="E8453" s="22" t="s">
        <v>20844</v>
      </c>
      <c r="F8453" s="31">
        <v>43069.407708333332</v>
      </c>
      <c r="G8453" s="31">
        <v>43071</v>
      </c>
      <c r="H8453" s="31">
        <v>43436</v>
      </c>
      <c r="I8453" s="31">
        <v>43099</v>
      </c>
      <c r="J8453" s="22" t="s">
        <v>73</v>
      </c>
      <c r="K8453" s="32" t="s">
        <v>80</v>
      </c>
      <c r="L8453" s="32" t="s">
        <v>20845</v>
      </c>
      <c r="N8453" s="24">
        <v>672.74</v>
      </c>
      <c r="O8453" s="24">
        <v>0</v>
      </c>
      <c r="P8453" s="32" t="s">
        <v>6958</v>
      </c>
      <c r="Q8453" s="43" t="s">
        <v>6959</v>
      </c>
      <c r="R8453" s="43" t="s">
        <v>78</v>
      </c>
      <c r="S8453" s="47">
        <v>4</v>
      </c>
    </row>
    <row r="8454" spans="1:19" ht="12.75">
      <c r="A8454" s="22" t="s">
        <v>60</v>
      </c>
      <c r="B8454" s="22" t="s">
        <v>16595</v>
      </c>
      <c r="C8454" s="22" t="s">
        <v>68</v>
      </c>
      <c r="D8454" s="22" t="s">
        <v>61</v>
      </c>
      <c r="E8454" s="22" t="s">
        <v>20846</v>
      </c>
      <c r="F8454" s="31">
        <v>43069.464594907404</v>
      </c>
      <c r="G8454" s="31">
        <v>43087</v>
      </c>
      <c r="H8454" s="31">
        <v>43452</v>
      </c>
      <c r="I8454" s="31">
        <v>43099</v>
      </c>
      <c r="J8454" s="22" t="s">
        <v>73</v>
      </c>
      <c r="K8454" s="32" t="s">
        <v>110</v>
      </c>
      <c r="L8454" s="32" t="s">
        <v>20847</v>
      </c>
      <c r="N8454" s="24">
        <v>2216.1633000000002</v>
      </c>
      <c r="O8454" s="24">
        <v>2358.3249999999998</v>
      </c>
      <c r="P8454" s="32" t="s">
        <v>91</v>
      </c>
      <c r="Q8454" s="43" t="s">
        <v>92</v>
      </c>
      <c r="R8454" s="43" t="s">
        <v>78</v>
      </c>
      <c r="S8454" s="47">
        <v>5</v>
      </c>
    </row>
    <row r="8455" spans="1:19" ht="12.75">
      <c r="A8455" s="22" t="s">
        <v>60</v>
      </c>
      <c r="B8455" s="22" t="s">
        <v>16567</v>
      </c>
      <c r="C8455" s="22" t="s">
        <v>68</v>
      </c>
      <c r="D8455" s="22" t="s">
        <v>61</v>
      </c>
      <c r="E8455" s="22" t="s">
        <v>20848</v>
      </c>
      <c r="F8455" s="31">
        <v>43042.45107638889</v>
      </c>
      <c r="G8455" s="31">
        <v>43042</v>
      </c>
      <c r="H8455" s="31">
        <v>43407</v>
      </c>
      <c r="I8455" s="31">
        <v>43072</v>
      </c>
      <c r="J8455" s="22" t="s">
        <v>73</v>
      </c>
      <c r="K8455" s="32" t="s">
        <v>80</v>
      </c>
      <c r="L8455" s="32" t="s">
        <v>20849</v>
      </c>
      <c r="N8455" s="24">
        <v>366.2833</v>
      </c>
      <c r="O8455" s="24">
        <v>0</v>
      </c>
      <c r="P8455" s="32" t="s">
        <v>907</v>
      </c>
      <c r="Q8455" s="43" t="s">
        <v>908</v>
      </c>
      <c r="R8455" s="43" t="s">
        <v>78</v>
      </c>
      <c r="S8455" s="47">
        <v>5</v>
      </c>
    </row>
    <row r="8456" spans="1:19" ht="12.75">
      <c r="A8456" s="22" t="s">
        <v>60</v>
      </c>
      <c r="B8456" s="22" t="s">
        <v>16392</v>
      </c>
      <c r="C8456" s="22" t="s">
        <v>68</v>
      </c>
      <c r="D8456" s="22" t="s">
        <v>61</v>
      </c>
      <c r="E8456" s="22" t="s">
        <v>20850</v>
      </c>
      <c r="F8456" s="31">
        <v>43042.48196759259</v>
      </c>
      <c r="G8456" s="31">
        <v>43042</v>
      </c>
      <c r="H8456" s="31">
        <v>43407</v>
      </c>
      <c r="I8456" s="31">
        <v>43072</v>
      </c>
      <c r="J8456" s="22" t="s">
        <v>73</v>
      </c>
      <c r="K8456" s="32" t="s">
        <v>74</v>
      </c>
      <c r="L8456" s="32" t="s">
        <v>20851</v>
      </c>
      <c r="N8456" s="24">
        <v>352.625</v>
      </c>
      <c r="O8456" s="24">
        <v>405.25</v>
      </c>
      <c r="P8456" s="32" t="s">
        <v>6525</v>
      </c>
      <c r="Q8456" s="43" t="s">
        <v>6526</v>
      </c>
      <c r="R8456" s="43" t="s">
        <v>78</v>
      </c>
      <c r="S8456" s="47">
        <v>5</v>
      </c>
    </row>
    <row r="8457" spans="1:19" ht="12.75">
      <c r="A8457" s="22" t="s">
        <v>60</v>
      </c>
      <c r="B8457" s="22" t="s">
        <v>16595</v>
      </c>
      <c r="C8457" s="22" t="s">
        <v>68</v>
      </c>
      <c r="D8457" s="22" t="s">
        <v>61</v>
      </c>
      <c r="E8457" s="22" t="s">
        <v>20852</v>
      </c>
      <c r="F8457" s="31">
        <v>43061.633240740739</v>
      </c>
      <c r="G8457" s="31">
        <v>43045</v>
      </c>
      <c r="H8457" s="31">
        <v>43410</v>
      </c>
      <c r="I8457" s="31">
        <v>43091</v>
      </c>
      <c r="J8457" s="22" t="s">
        <v>99</v>
      </c>
      <c r="K8457" s="32" t="s">
        <v>100</v>
      </c>
      <c r="L8457" s="32" t="s">
        <v>20853</v>
      </c>
      <c r="M8457" s="32" t="s">
        <v>19013</v>
      </c>
      <c r="N8457" s="24">
        <v>0</v>
      </c>
      <c r="O8457" s="24">
        <v>0</v>
      </c>
      <c r="P8457" s="32" t="s">
        <v>91</v>
      </c>
      <c r="Q8457" s="43" t="s">
        <v>92</v>
      </c>
      <c r="R8457" s="43" t="s">
        <v>78</v>
      </c>
      <c r="S8457" s="47">
        <v>1</v>
      </c>
    </row>
    <row r="8458" spans="1:19" ht="12.75">
      <c r="A8458" s="22" t="s">
        <v>60</v>
      </c>
      <c r="B8458" s="22" t="s">
        <v>16392</v>
      </c>
      <c r="C8458" s="22" t="s">
        <v>68</v>
      </c>
      <c r="D8458" s="22" t="s">
        <v>61</v>
      </c>
      <c r="E8458" s="22" t="s">
        <v>20854</v>
      </c>
      <c r="F8458" s="31">
        <v>43049.581099537034</v>
      </c>
      <c r="G8458" s="31">
        <v>43054</v>
      </c>
      <c r="H8458" s="31">
        <v>43419</v>
      </c>
      <c r="I8458" s="31">
        <v>43079</v>
      </c>
      <c r="J8458" s="22" t="s">
        <v>73</v>
      </c>
      <c r="K8458" s="32" t="s">
        <v>110</v>
      </c>
      <c r="L8458" s="32" t="s">
        <v>20855</v>
      </c>
      <c r="N8458" s="24">
        <v>1586.89</v>
      </c>
      <c r="O8458" s="24">
        <v>1586.89</v>
      </c>
      <c r="P8458" s="32" t="s">
        <v>4558</v>
      </c>
      <c r="Q8458" s="43" t="s">
        <v>4559</v>
      </c>
      <c r="R8458" s="43" t="s">
        <v>78</v>
      </c>
      <c r="S8458" s="47">
        <v>1</v>
      </c>
    </row>
    <row r="8459" spans="1:19" ht="12.75">
      <c r="A8459" s="22" t="s">
        <v>60</v>
      </c>
      <c r="B8459" s="22" t="s">
        <v>16541</v>
      </c>
      <c r="C8459" s="22" t="s">
        <v>68</v>
      </c>
      <c r="D8459" s="22" t="s">
        <v>61</v>
      </c>
      <c r="E8459" s="22" t="s">
        <v>20856</v>
      </c>
      <c r="F8459" s="31">
        <v>43041.381539351853</v>
      </c>
      <c r="G8459" s="31">
        <v>43044</v>
      </c>
      <c r="H8459" s="31">
        <v>43409</v>
      </c>
      <c r="I8459" s="31">
        <v>43071</v>
      </c>
      <c r="J8459" s="22" t="s">
        <v>73</v>
      </c>
      <c r="K8459" s="32" t="s">
        <v>80</v>
      </c>
      <c r="L8459" s="32" t="s">
        <v>20857</v>
      </c>
      <c r="N8459" s="24">
        <v>3594.99</v>
      </c>
      <c r="O8459" s="24">
        <v>0</v>
      </c>
      <c r="P8459" s="32" t="s">
        <v>589</v>
      </c>
      <c r="Q8459" s="43" t="s">
        <v>590</v>
      </c>
      <c r="R8459" s="43" t="s">
        <v>78</v>
      </c>
      <c r="S8459" s="47">
        <v>4</v>
      </c>
    </row>
    <row r="8460" spans="1:19" ht="12.75">
      <c r="A8460" s="22" t="s">
        <v>60</v>
      </c>
      <c r="B8460" s="22" t="s">
        <v>16359</v>
      </c>
      <c r="C8460" s="22" t="s">
        <v>68</v>
      </c>
      <c r="D8460" s="22" t="s">
        <v>61</v>
      </c>
      <c r="E8460" s="22" t="s">
        <v>20858</v>
      </c>
      <c r="F8460" s="31">
        <v>43066.507060185184</v>
      </c>
      <c r="G8460" s="31">
        <v>43085</v>
      </c>
      <c r="H8460" s="31">
        <v>43450</v>
      </c>
      <c r="I8460" s="31">
        <v>43126.507060185184</v>
      </c>
      <c r="J8460" s="22" t="s">
        <v>145</v>
      </c>
      <c r="K8460" s="32" t="s">
        <v>169</v>
      </c>
      <c r="L8460" s="32" t="s">
        <v>20859</v>
      </c>
      <c r="N8460" s="24">
        <v>0</v>
      </c>
      <c r="O8460" s="24">
        <v>0</v>
      </c>
      <c r="P8460" s="32" t="s">
        <v>427</v>
      </c>
      <c r="Q8460" s="43" t="s">
        <v>428</v>
      </c>
      <c r="R8460" s="43" t="s">
        <v>93</v>
      </c>
      <c r="S8460" s="47">
        <v>1</v>
      </c>
    </row>
    <row r="8461" spans="1:19" ht="12.75">
      <c r="A8461" s="22" t="s">
        <v>60</v>
      </c>
      <c r="B8461" s="22" t="s">
        <v>16392</v>
      </c>
      <c r="C8461" s="22" t="s">
        <v>68</v>
      </c>
      <c r="D8461" s="22" t="s">
        <v>61</v>
      </c>
      <c r="E8461" s="22" t="s">
        <v>20860</v>
      </c>
      <c r="F8461" s="31">
        <v>43041.759652777779</v>
      </c>
      <c r="G8461" s="31">
        <v>43061</v>
      </c>
      <c r="H8461" s="31">
        <v>43426</v>
      </c>
      <c r="I8461" s="31">
        <v>43071</v>
      </c>
      <c r="J8461" s="22" t="s">
        <v>73</v>
      </c>
      <c r="K8461" s="32" t="s">
        <v>110</v>
      </c>
      <c r="L8461" s="32" t="s">
        <v>20861</v>
      </c>
      <c r="N8461" s="24">
        <v>457.76600000000002</v>
      </c>
      <c r="O8461" s="24">
        <v>371.18</v>
      </c>
      <c r="P8461" s="32" t="s">
        <v>414</v>
      </c>
      <c r="Q8461" s="43" t="s">
        <v>415</v>
      </c>
      <c r="R8461" s="43" t="s">
        <v>93</v>
      </c>
      <c r="S8461" s="47">
        <v>4</v>
      </c>
    </row>
    <row r="8462" spans="1:19" ht="12.75">
      <c r="A8462" s="22" t="s">
        <v>60</v>
      </c>
      <c r="B8462" s="22" t="s">
        <v>16399</v>
      </c>
      <c r="C8462" s="22" t="s">
        <v>68</v>
      </c>
      <c r="D8462" s="22" t="s">
        <v>61</v>
      </c>
      <c r="E8462" s="22" t="s">
        <v>20862</v>
      </c>
      <c r="F8462" s="31">
        <v>43060.395578703705</v>
      </c>
      <c r="G8462" s="31">
        <v>43079</v>
      </c>
      <c r="H8462" s="31">
        <v>43444</v>
      </c>
      <c r="I8462" s="31">
        <v>43090</v>
      </c>
      <c r="J8462" s="22" t="s">
        <v>73</v>
      </c>
      <c r="K8462" s="32" t="s">
        <v>80</v>
      </c>
      <c r="L8462" s="32" t="s">
        <v>20863</v>
      </c>
      <c r="N8462" s="24">
        <v>0</v>
      </c>
      <c r="O8462" s="24">
        <v>0</v>
      </c>
      <c r="P8462" s="32" t="s">
        <v>20864</v>
      </c>
      <c r="Q8462" s="43" t="s">
        <v>20865</v>
      </c>
      <c r="R8462" s="43" t="s">
        <v>78</v>
      </c>
      <c r="S8462" s="47">
        <v>5</v>
      </c>
    </row>
    <row r="8463" spans="1:19" ht="12.75">
      <c r="A8463" s="22" t="s">
        <v>60</v>
      </c>
      <c r="B8463" s="22" t="s">
        <v>16373</v>
      </c>
      <c r="C8463" s="22" t="s">
        <v>68</v>
      </c>
      <c r="D8463" s="22" t="s">
        <v>61</v>
      </c>
      <c r="E8463" s="22" t="s">
        <v>20866</v>
      </c>
      <c r="F8463" s="31">
        <v>43047.460219907407</v>
      </c>
      <c r="G8463" s="31">
        <v>43047</v>
      </c>
      <c r="H8463" s="31">
        <v>43412</v>
      </c>
      <c r="I8463" s="31">
        <v>43077.458483796298</v>
      </c>
      <c r="J8463" s="22" t="s">
        <v>73</v>
      </c>
      <c r="K8463" s="32" t="s">
        <v>80</v>
      </c>
      <c r="L8463" s="32" t="s">
        <v>20867</v>
      </c>
      <c r="N8463" s="24">
        <v>0</v>
      </c>
      <c r="O8463" s="24">
        <v>0</v>
      </c>
      <c r="P8463" s="32" t="s">
        <v>12598</v>
      </c>
      <c r="Q8463" s="43" t="s">
        <v>12599</v>
      </c>
      <c r="R8463" s="43" t="s">
        <v>78</v>
      </c>
      <c r="S8463" s="47">
        <v>6</v>
      </c>
    </row>
    <row r="8464" spans="1:19" ht="12.75">
      <c r="A8464" s="22" t="s">
        <v>60</v>
      </c>
      <c r="B8464" s="22" t="s">
        <v>16373</v>
      </c>
      <c r="C8464" s="22" t="s">
        <v>68</v>
      </c>
      <c r="D8464" s="22" t="s">
        <v>61</v>
      </c>
      <c r="E8464" s="22" t="s">
        <v>20868</v>
      </c>
      <c r="F8464" s="31">
        <v>43053.575624999998</v>
      </c>
      <c r="G8464" s="31">
        <v>43053</v>
      </c>
      <c r="H8464" s="31">
        <v>43418</v>
      </c>
      <c r="I8464" s="31">
        <v>43083.574525462958</v>
      </c>
      <c r="J8464" s="22" t="s">
        <v>73</v>
      </c>
      <c r="K8464" s="32" t="s">
        <v>110</v>
      </c>
      <c r="L8464" s="32" t="s">
        <v>20869</v>
      </c>
      <c r="N8464" s="24">
        <v>304.54660000000001</v>
      </c>
      <c r="O8464" s="24">
        <v>356.86</v>
      </c>
      <c r="P8464" s="32" t="s">
        <v>1711</v>
      </c>
      <c r="Q8464" s="43" t="s">
        <v>1712</v>
      </c>
      <c r="R8464" s="43" t="s">
        <v>78</v>
      </c>
      <c r="S8464" s="47">
        <v>5</v>
      </c>
    </row>
    <row r="8465" spans="1:19" ht="12.75">
      <c r="A8465" s="22" t="s">
        <v>60</v>
      </c>
      <c r="B8465" s="22" t="s">
        <v>16755</v>
      </c>
      <c r="C8465" s="22" t="s">
        <v>68</v>
      </c>
      <c r="D8465" s="22" t="s">
        <v>61</v>
      </c>
      <c r="E8465" s="22" t="s">
        <v>20870</v>
      </c>
      <c r="F8465" s="31">
        <v>43068.639606481476</v>
      </c>
      <c r="G8465" s="31">
        <v>43068</v>
      </c>
      <c r="H8465" s="31">
        <v>43433</v>
      </c>
      <c r="I8465" s="31">
        <v>43098</v>
      </c>
      <c r="J8465" s="22" t="s">
        <v>73</v>
      </c>
      <c r="K8465" s="32" t="s">
        <v>110</v>
      </c>
      <c r="L8465" s="32" t="s">
        <v>20871</v>
      </c>
      <c r="N8465" s="24">
        <v>505.03</v>
      </c>
      <c r="O8465" s="24">
        <v>564.37</v>
      </c>
      <c r="P8465" s="32" t="s">
        <v>9940</v>
      </c>
      <c r="Q8465" s="43" t="s">
        <v>9941</v>
      </c>
      <c r="R8465" s="43" t="s">
        <v>78</v>
      </c>
      <c r="S8465" s="47">
        <v>6</v>
      </c>
    </row>
    <row r="8466" spans="1:19" ht="12.75">
      <c r="A8466" s="22" t="s">
        <v>60</v>
      </c>
      <c r="B8466" s="22" t="s">
        <v>16407</v>
      </c>
      <c r="C8466" s="22" t="s">
        <v>68</v>
      </c>
      <c r="D8466" s="22" t="s">
        <v>61</v>
      </c>
      <c r="E8466" s="22" t="s">
        <v>20872</v>
      </c>
      <c r="F8466" s="31">
        <v>43068.686747685184</v>
      </c>
      <c r="G8466" s="31">
        <v>43068</v>
      </c>
      <c r="H8466" s="31">
        <v>43434</v>
      </c>
      <c r="I8466" s="31">
        <v>43098</v>
      </c>
      <c r="J8466" s="22" t="s">
        <v>73</v>
      </c>
      <c r="K8466" s="32" t="s">
        <v>80</v>
      </c>
      <c r="L8466" s="32" t="s">
        <v>20873</v>
      </c>
      <c r="N8466" s="24">
        <v>0</v>
      </c>
      <c r="O8466" s="24">
        <v>0</v>
      </c>
      <c r="P8466" s="32" t="s">
        <v>20874</v>
      </c>
      <c r="Q8466" s="43" t="s">
        <v>20875</v>
      </c>
      <c r="R8466" s="43" t="s">
        <v>78</v>
      </c>
      <c r="S8466" s="47">
        <v>3</v>
      </c>
    </row>
    <row r="8467" spans="1:19" ht="12.75">
      <c r="A8467" s="22" t="s">
        <v>60</v>
      </c>
      <c r="B8467" s="22" t="s">
        <v>16455</v>
      </c>
      <c r="C8467" s="22" t="s">
        <v>68</v>
      </c>
      <c r="D8467" s="22" t="s">
        <v>61</v>
      </c>
      <c r="E8467" s="22" t="s">
        <v>20876</v>
      </c>
      <c r="F8467" s="31">
        <v>43053.727789351848</v>
      </c>
      <c r="G8467" s="31">
        <v>43069</v>
      </c>
      <c r="H8467" s="31">
        <v>43434</v>
      </c>
      <c r="I8467" s="31">
        <v>43083</v>
      </c>
      <c r="J8467" s="22" t="s">
        <v>73</v>
      </c>
      <c r="K8467" s="32" t="s">
        <v>100</v>
      </c>
      <c r="L8467" s="32" t="s">
        <v>20877</v>
      </c>
      <c r="M8467" s="32" t="s">
        <v>20878</v>
      </c>
      <c r="N8467" s="24">
        <v>2879.4369999999999</v>
      </c>
      <c r="O8467" s="24">
        <v>2362.915</v>
      </c>
      <c r="P8467" s="32" t="s">
        <v>1621</v>
      </c>
      <c r="Q8467" s="43" t="s">
        <v>1622</v>
      </c>
      <c r="R8467" s="43" t="s">
        <v>78</v>
      </c>
      <c r="S8467" s="47">
        <v>5</v>
      </c>
    </row>
    <row r="8468" spans="1:19" ht="12.75">
      <c r="A8468" s="22" t="s">
        <v>60</v>
      </c>
      <c r="B8468" s="22" t="s">
        <v>16426</v>
      </c>
      <c r="C8468" s="22" t="s">
        <v>68</v>
      </c>
      <c r="D8468" s="22" t="s">
        <v>61</v>
      </c>
      <c r="E8468" s="22" t="s">
        <v>20879</v>
      </c>
      <c r="F8468" s="31">
        <v>43066.698807870365</v>
      </c>
      <c r="G8468" s="31">
        <v>43066</v>
      </c>
      <c r="H8468" s="31">
        <v>43431</v>
      </c>
      <c r="I8468" s="31">
        <v>43096.688599537032</v>
      </c>
      <c r="J8468" s="22" t="s">
        <v>73</v>
      </c>
      <c r="K8468" s="32" t="s">
        <v>100</v>
      </c>
      <c r="L8468" s="32" t="s">
        <v>20880</v>
      </c>
      <c r="M8468" s="32" t="s">
        <v>18263</v>
      </c>
      <c r="N8468" s="24">
        <v>4110.12</v>
      </c>
      <c r="O8468" s="24">
        <v>4110.12</v>
      </c>
      <c r="P8468" s="32" t="s">
        <v>6511</v>
      </c>
      <c r="Q8468" s="43" t="s">
        <v>6512</v>
      </c>
      <c r="R8468" s="43" t="s">
        <v>78</v>
      </c>
      <c r="S8468" s="47">
        <v>1</v>
      </c>
    </row>
    <row r="8469" spans="1:19" ht="12.75">
      <c r="A8469" s="22" t="s">
        <v>60</v>
      </c>
      <c r="B8469" s="22" t="s">
        <v>16546</v>
      </c>
      <c r="C8469" s="22" t="s">
        <v>68</v>
      </c>
      <c r="D8469" s="22" t="s">
        <v>61</v>
      </c>
      <c r="E8469" s="22" t="s">
        <v>20881</v>
      </c>
      <c r="F8469" s="31">
        <v>43047.403912037036</v>
      </c>
      <c r="G8469" s="31">
        <v>43051</v>
      </c>
      <c r="H8469" s="31">
        <v>43416</v>
      </c>
      <c r="I8469" s="31">
        <v>43077</v>
      </c>
      <c r="J8469" s="22" t="s">
        <v>73</v>
      </c>
      <c r="K8469" s="32" t="s">
        <v>80</v>
      </c>
      <c r="L8469" s="32" t="s">
        <v>20882</v>
      </c>
      <c r="N8469" s="24">
        <v>0</v>
      </c>
      <c r="O8469" s="24">
        <v>0</v>
      </c>
      <c r="P8469" s="32" t="s">
        <v>870</v>
      </c>
      <c r="Q8469" s="43" t="s">
        <v>871</v>
      </c>
      <c r="R8469" s="43" t="s">
        <v>78</v>
      </c>
      <c r="S8469" s="47">
        <v>5</v>
      </c>
    </row>
    <row r="8470" spans="1:19" ht="12.75">
      <c r="A8470" s="22" t="s">
        <v>60</v>
      </c>
      <c r="B8470" s="22" t="s">
        <v>16392</v>
      </c>
      <c r="C8470" s="22" t="s">
        <v>68</v>
      </c>
      <c r="D8470" s="22" t="s">
        <v>61</v>
      </c>
      <c r="E8470" s="22" t="s">
        <v>20883</v>
      </c>
      <c r="F8470" s="31">
        <v>43045.409571759257</v>
      </c>
      <c r="G8470" s="31">
        <v>43070</v>
      </c>
      <c r="H8470" s="31">
        <v>43435</v>
      </c>
      <c r="I8470" s="31">
        <v>43075</v>
      </c>
      <c r="J8470" s="22" t="s">
        <v>73</v>
      </c>
      <c r="K8470" s="32" t="s">
        <v>110</v>
      </c>
      <c r="L8470" s="32" t="s">
        <v>20884</v>
      </c>
      <c r="N8470" s="24">
        <v>3860.7566000000002</v>
      </c>
      <c r="O8470" s="24">
        <v>3993.83</v>
      </c>
      <c r="P8470" s="32" t="s">
        <v>907</v>
      </c>
      <c r="Q8470" s="43" t="s">
        <v>908</v>
      </c>
      <c r="R8470" s="43" t="s">
        <v>78</v>
      </c>
      <c r="S8470" s="47">
        <v>6</v>
      </c>
    </row>
    <row r="8471" spans="1:19" ht="12.75">
      <c r="A8471" s="22" t="s">
        <v>60</v>
      </c>
      <c r="B8471" s="22" t="s">
        <v>16622</v>
      </c>
      <c r="C8471" s="22" t="s">
        <v>68</v>
      </c>
      <c r="D8471" s="22" t="s">
        <v>61</v>
      </c>
      <c r="E8471" s="22" t="s">
        <v>20885</v>
      </c>
      <c r="F8471" s="31">
        <v>43052.412418981483</v>
      </c>
      <c r="G8471" s="31">
        <v>43071</v>
      </c>
      <c r="H8471" s="31">
        <v>43436</v>
      </c>
      <c r="I8471" s="31">
        <v>43082</v>
      </c>
      <c r="J8471" s="22" t="s">
        <v>73</v>
      </c>
      <c r="K8471" s="32" t="s">
        <v>110</v>
      </c>
      <c r="L8471" s="32" t="s">
        <v>20886</v>
      </c>
      <c r="N8471" s="24">
        <v>9462.3500000000004</v>
      </c>
      <c r="O8471" s="24">
        <v>9462.3500000000004</v>
      </c>
      <c r="P8471" s="32" t="s">
        <v>870</v>
      </c>
      <c r="Q8471" s="43" t="s">
        <v>871</v>
      </c>
      <c r="R8471" s="43" t="s">
        <v>78</v>
      </c>
      <c r="S8471" s="47">
        <v>5</v>
      </c>
    </row>
    <row r="8472" spans="1:19" ht="12.75">
      <c r="A8472" s="22" t="s">
        <v>60</v>
      </c>
      <c r="B8472" s="22" t="s">
        <v>16356</v>
      </c>
      <c r="C8472" s="22" t="s">
        <v>68</v>
      </c>
      <c r="D8472" s="22" t="s">
        <v>61</v>
      </c>
      <c r="E8472" s="22" t="s">
        <v>20887</v>
      </c>
      <c r="F8472" s="31">
        <v>43041.487858796296</v>
      </c>
      <c r="G8472" s="31">
        <v>43041</v>
      </c>
      <c r="H8472" s="31">
        <v>43406</v>
      </c>
      <c r="I8472" s="31">
        <v>43071</v>
      </c>
      <c r="J8472" s="22" t="s">
        <v>73</v>
      </c>
      <c r="K8472" s="32" t="s">
        <v>100</v>
      </c>
      <c r="L8472" s="32" t="s">
        <v>20888</v>
      </c>
      <c r="M8472" s="32" t="s">
        <v>20889</v>
      </c>
      <c r="N8472" s="24">
        <v>1965.425</v>
      </c>
      <c r="O8472" s="24">
        <v>1965.425</v>
      </c>
      <c r="P8472" s="32" t="s">
        <v>1008</v>
      </c>
      <c r="Q8472" s="43" t="s">
        <v>1009</v>
      </c>
      <c r="R8472" s="43" t="s">
        <v>78</v>
      </c>
      <c r="S8472" s="47">
        <v>6</v>
      </c>
    </row>
    <row r="8473" spans="1:19" ht="12.75">
      <c r="A8473" s="22" t="s">
        <v>60</v>
      </c>
      <c r="B8473" s="22" t="s">
        <v>16373</v>
      </c>
      <c r="C8473" s="22" t="s">
        <v>68</v>
      </c>
      <c r="D8473" s="22" t="s">
        <v>61</v>
      </c>
      <c r="E8473" s="22" t="s">
        <v>20890</v>
      </c>
      <c r="F8473" s="31">
        <v>43066.649097222224</v>
      </c>
      <c r="G8473" s="31">
        <v>43066</v>
      </c>
      <c r="H8473" s="31">
        <v>43431</v>
      </c>
      <c r="I8473" s="31">
        <v>43096.645277777774</v>
      </c>
      <c r="J8473" s="22" t="s">
        <v>73</v>
      </c>
      <c r="K8473" s="32" t="s">
        <v>74</v>
      </c>
      <c r="L8473" s="32" t="s">
        <v>20891</v>
      </c>
      <c r="N8473" s="24">
        <v>405.0825</v>
      </c>
      <c r="O8473" s="24">
        <v>356.28</v>
      </c>
      <c r="P8473" s="32" t="s">
        <v>376</v>
      </c>
      <c r="Q8473" s="43" t="s">
        <v>377</v>
      </c>
      <c r="R8473" s="43" t="s">
        <v>78</v>
      </c>
      <c r="S8473" s="47">
        <v>5</v>
      </c>
    </row>
    <row r="8474" spans="1:19" ht="12.75">
      <c r="A8474" s="22" t="s">
        <v>60</v>
      </c>
      <c r="B8474" s="22" t="s">
        <v>16426</v>
      </c>
      <c r="C8474" s="22" t="s">
        <v>68</v>
      </c>
      <c r="D8474" s="22" t="s">
        <v>61</v>
      </c>
      <c r="E8474" s="22" t="s">
        <v>20892</v>
      </c>
      <c r="F8474" s="31">
        <v>43067.773865740739</v>
      </c>
      <c r="G8474" s="31">
        <v>43092</v>
      </c>
      <c r="H8474" s="31">
        <v>43457</v>
      </c>
      <c r="I8474" s="31">
        <v>43127.772361111107</v>
      </c>
      <c r="J8474" s="22" t="s">
        <v>73</v>
      </c>
      <c r="K8474" s="32" t="s">
        <v>80</v>
      </c>
      <c r="L8474" s="32" t="s">
        <v>20893</v>
      </c>
      <c r="N8474" s="24">
        <v>2440.13</v>
      </c>
      <c r="O8474" s="24">
        <v>0</v>
      </c>
      <c r="P8474" s="32" t="s">
        <v>20515</v>
      </c>
      <c r="Q8474" s="43" t="s">
        <v>20516</v>
      </c>
      <c r="R8474" s="43" t="s">
        <v>78</v>
      </c>
      <c r="S8474" s="47">
        <v>5</v>
      </c>
    </row>
    <row r="8475" spans="1:19" ht="12.75">
      <c r="A8475" s="22" t="s">
        <v>60</v>
      </c>
      <c r="B8475" s="22" t="s">
        <v>16921</v>
      </c>
      <c r="C8475" s="22" t="s">
        <v>68</v>
      </c>
      <c r="D8475" s="22" t="s">
        <v>61</v>
      </c>
      <c r="E8475" s="22" t="s">
        <v>20894</v>
      </c>
      <c r="F8475" s="31">
        <v>43061.384837962964</v>
      </c>
      <c r="G8475" s="31">
        <v>43069</v>
      </c>
      <c r="H8475" s="31">
        <v>43434</v>
      </c>
      <c r="I8475" s="31">
        <v>43091</v>
      </c>
      <c r="J8475" s="22" t="s">
        <v>73</v>
      </c>
      <c r="K8475" s="32" t="s">
        <v>74</v>
      </c>
      <c r="L8475" s="32" t="s">
        <v>20895</v>
      </c>
      <c r="N8475" s="24">
        <v>5350.88</v>
      </c>
      <c r="O8475" s="24">
        <v>0</v>
      </c>
      <c r="P8475" s="32" t="s">
        <v>4552</v>
      </c>
      <c r="Q8475" s="43" t="s">
        <v>4553</v>
      </c>
      <c r="R8475" s="43" t="s">
        <v>78</v>
      </c>
      <c r="S8475" s="47">
        <v>4</v>
      </c>
    </row>
    <row r="8476" spans="1:19" ht="12.75">
      <c r="A8476" s="22" t="s">
        <v>60</v>
      </c>
      <c r="B8476" s="22" t="s">
        <v>16461</v>
      </c>
      <c r="C8476" s="22" t="s">
        <v>68</v>
      </c>
      <c r="D8476" s="22" t="s">
        <v>61</v>
      </c>
      <c r="E8476" s="22" t="s">
        <v>20896</v>
      </c>
      <c r="F8476" s="31">
        <v>43056.569166666668</v>
      </c>
      <c r="G8476" s="31">
        <v>43077</v>
      </c>
      <c r="H8476" s="31">
        <v>43442</v>
      </c>
      <c r="I8476" s="31">
        <v>43086</v>
      </c>
      <c r="J8476" s="22" t="s">
        <v>73</v>
      </c>
      <c r="K8476" s="32" t="s">
        <v>74</v>
      </c>
      <c r="L8476" s="32" t="s">
        <v>20897</v>
      </c>
      <c r="N8476" s="24">
        <v>1224.3233</v>
      </c>
      <c r="O8476" s="24">
        <v>754.58</v>
      </c>
      <c r="P8476" s="32" t="s">
        <v>2470</v>
      </c>
      <c r="Q8476" s="43" t="s">
        <v>2471</v>
      </c>
      <c r="R8476" s="43" t="s">
        <v>78</v>
      </c>
      <c r="S8476" s="47">
        <v>5</v>
      </c>
    </row>
    <row r="8477" spans="1:19" ht="12.75">
      <c r="A8477" s="22" t="s">
        <v>60</v>
      </c>
      <c r="B8477" s="22" t="s">
        <v>16373</v>
      </c>
      <c r="C8477" s="22" t="s">
        <v>68</v>
      </c>
      <c r="D8477" s="22" t="s">
        <v>61</v>
      </c>
      <c r="E8477" s="22" t="s">
        <v>20898</v>
      </c>
      <c r="F8477" s="31">
        <v>43068.749583333331</v>
      </c>
      <c r="G8477" s="31">
        <v>43068</v>
      </c>
      <c r="H8477" s="31">
        <v>43433</v>
      </c>
      <c r="I8477" s="31">
        <v>43098.74523148148</v>
      </c>
      <c r="J8477" s="22" t="s">
        <v>73</v>
      </c>
      <c r="K8477" s="32" t="s">
        <v>100</v>
      </c>
      <c r="L8477" s="32" t="s">
        <v>20899</v>
      </c>
      <c r="M8477" s="32" t="s">
        <v>20900</v>
      </c>
      <c r="N8477" s="24">
        <v>1949.57</v>
      </c>
      <c r="O8477" s="24">
        <v>1541.96</v>
      </c>
      <c r="P8477" s="32" t="s">
        <v>1813</v>
      </c>
      <c r="Q8477" s="43" t="s">
        <v>1814</v>
      </c>
      <c r="R8477" s="43" t="s">
        <v>78</v>
      </c>
      <c r="S8477" s="47">
        <v>5</v>
      </c>
    </row>
    <row r="8478" spans="1:19" ht="12.75">
      <c r="A8478" s="22" t="s">
        <v>60</v>
      </c>
      <c r="B8478" s="22" t="s">
        <v>16430</v>
      </c>
      <c r="C8478" s="22" t="s">
        <v>68</v>
      </c>
      <c r="D8478" s="22" t="s">
        <v>61</v>
      </c>
      <c r="E8478" s="22" t="s">
        <v>20901</v>
      </c>
      <c r="F8478" s="31">
        <v>43052.480150462958</v>
      </c>
      <c r="G8478" s="31">
        <v>43079</v>
      </c>
      <c r="H8478" s="31">
        <v>43444</v>
      </c>
      <c r="I8478" s="31">
        <v>43082</v>
      </c>
      <c r="J8478" s="22" t="s">
        <v>73</v>
      </c>
      <c r="K8478" s="32" t="s">
        <v>74</v>
      </c>
      <c r="L8478" s="32" t="s">
        <v>20902</v>
      </c>
      <c r="N8478" s="24">
        <v>2397.1439999999998</v>
      </c>
      <c r="O8478" s="24">
        <v>1710.63</v>
      </c>
      <c r="P8478" s="32" t="s">
        <v>91</v>
      </c>
      <c r="Q8478" s="43" t="s">
        <v>92</v>
      </c>
      <c r="R8478" s="43" t="s">
        <v>78</v>
      </c>
      <c r="S8478" s="47">
        <v>5</v>
      </c>
    </row>
    <row r="8479" spans="1:19" ht="12.75">
      <c r="A8479" s="22" t="s">
        <v>60</v>
      </c>
      <c r="B8479" s="22" t="s">
        <v>16373</v>
      </c>
      <c r="C8479" s="22" t="s">
        <v>68</v>
      </c>
      <c r="D8479" s="22" t="s">
        <v>61</v>
      </c>
      <c r="E8479" s="22" t="s">
        <v>20903</v>
      </c>
      <c r="F8479" s="31">
        <v>43069.402708333335</v>
      </c>
      <c r="G8479" s="31">
        <v>43028</v>
      </c>
      <c r="H8479" s="31">
        <v>43393</v>
      </c>
      <c r="I8479" s="31">
        <v>43099.402546296296</v>
      </c>
      <c r="J8479" s="22" t="s">
        <v>242</v>
      </c>
      <c r="K8479" s="32" t="s">
        <v>100</v>
      </c>
      <c r="L8479" s="32" t="s">
        <v>20904</v>
      </c>
      <c r="M8479" s="32" t="s">
        <v>20905</v>
      </c>
      <c r="N8479" s="24">
        <v>-356.85</v>
      </c>
      <c r="O8479" s="24">
        <v>-356.85</v>
      </c>
      <c r="P8479" s="32" t="s">
        <v>4294</v>
      </c>
      <c r="Q8479" s="43" t="s">
        <v>4295</v>
      </c>
      <c r="R8479" s="43" t="s">
        <v>78</v>
      </c>
      <c r="S8479" s="47">
        <v>1</v>
      </c>
    </row>
    <row r="8480" spans="1:19" ht="12.75">
      <c r="A8480" s="22" t="s">
        <v>60</v>
      </c>
      <c r="B8480" s="22" t="s">
        <v>16541</v>
      </c>
      <c r="C8480" s="22" t="s">
        <v>68</v>
      </c>
      <c r="D8480" s="22" t="s">
        <v>61</v>
      </c>
      <c r="E8480" s="22" t="s">
        <v>20906</v>
      </c>
      <c r="F8480" s="31">
        <v>43040.748692129629</v>
      </c>
      <c r="G8480" s="31">
        <v>43041</v>
      </c>
      <c r="H8480" s="31">
        <v>43406</v>
      </c>
      <c r="I8480" s="31">
        <v>43049</v>
      </c>
      <c r="J8480" s="22" t="s">
        <v>73</v>
      </c>
      <c r="K8480" s="32" t="s">
        <v>80</v>
      </c>
      <c r="L8480" s="32" t="s">
        <v>20907</v>
      </c>
      <c r="N8480" s="24">
        <v>0</v>
      </c>
      <c r="O8480" s="24">
        <v>0</v>
      </c>
      <c r="P8480" s="32" t="s">
        <v>20908</v>
      </c>
      <c r="Q8480" s="43" t="s">
        <v>20909</v>
      </c>
      <c r="R8480" s="43" t="s">
        <v>78</v>
      </c>
      <c r="S8480" s="47">
        <v>4</v>
      </c>
    </row>
    <row r="8481" spans="1:19" ht="12.75">
      <c r="A8481" s="22" t="s">
        <v>60</v>
      </c>
      <c r="B8481" s="22" t="s">
        <v>16356</v>
      </c>
      <c r="C8481" s="22" t="s">
        <v>68</v>
      </c>
      <c r="D8481" s="22" t="s">
        <v>61</v>
      </c>
      <c r="E8481" s="22" t="s">
        <v>20910</v>
      </c>
      <c r="F8481" s="31">
        <v>43067.577557870369</v>
      </c>
      <c r="G8481" s="31">
        <v>43069</v>
      </c>
      <c r="H8481" s="31">
        <v>43434</v>
      </c>
      <c r="I8481" s="31">
        <v>43097</v>
      </c>
      <c r="J8481" s="22" t="s">
        <v>73</v>
      </c>
      <c r="K8481" s="32" t="s">
        <v>80</v>
      </c>
      <c r="L8481" s="32" t="s">
        <v>20911</v>
      </c>
      <c r="N8481" s="24">
        <v>0</v>
      </c>
      <c r="O8481" s="24">
        <v>0</v>
      </c>
      <c r="P8481" s="32" t="s">
        <v>91</v>
      </c>
      <c r="Q8481" s="43" t="s">
        <v>92</v>
      </c>
      <c r="R8481" s="43" t="s">
        <v>78</v>
      </c>
      <c r="S8481" s="47">
        <v>5</v>
      </c>
    </row>
    <row r="8482" spans="1:19" ht="12.75">
      <c r="A8482" s="22" t="s">
        <v>60</v>
      </c>
      <c r="B8482" s="22" t="s">
        <v>16399</v>
      </c>
      <c r="C8482" s="22" t="s">
        <v>68</v>
      </c>
      <c r="D8482" s="22" t="s">
        <v>61</v>
      </c>
      <c r="E8482" s="22" t="s">
        <v>20912</v>
      </c>
      <c r="F8482" s="31">
        <v>43055.654502314814</v>
      </c>
      <c r="G8482" s="31">
        <v>43072</v>
      </c>
      <c r="H8482" s="31">
        <v>43437</v>
      </c>
      <c r="I8482" s="31">
        <v>43085</v>
      </c>
      <c r="J8482" s="22" t="s">
        <v>73</v>
      </c>
      <c r="K8482" s="32" t="s">
        <v>110</v>
      </c>
      <c r="L8482" s="32" t="s">
        <v>20913</v>
      </c>
      <c r="N8482" s="24">
        <v>5537.5165999999999</v>
      </c>
      <c r="O8482" s="24">
        <v>4486.63</v>
      </c>
      <c r="P8482" s="32" t="s">
        <v>8737</v>
      </c>
      <c r="Q8482" s="43" t="s">
        <v>8738</v>
      </c>
      <c r="R8482" s="43" t="s">
        <v>78</v>
      </c>
      <c r="S8482" s="47">
        <v>5</v>
      </c>
    </row>
    <row r="8483" spans="1:19" ht="12.75">
      <c r="A8483" s="22" t="s">
        <v>60</v>
      </c>
      <c r="B8483" s="22" t="s">
        <v>16755</v>
      </c>
      <c r="C8483" s="22" t="s">
        <v>68</v>
      </c>
      <c r="D8483" s="22" t="s">
        <v>61</v>
      </c>
      <c r="E8483" s="22" t="s">
        <v>20914</v>
      </c>
      <c r="F8483" s="31">
        <v>43052.677824074075</v>
      </c>
      <c r="G8483" s="31">
        <v>43054</v>
      </c>
      <c r="H8483" s="31">
        <v>43419</v>
      </c>
      <c r="I8483" s="31">
        <v>43082</v>
      </c>
      <c r="J8483" s="22" t="s">
        <v>73</v>
      </c>
      <c r="K8483" s="32" t="s">
        <v>80</v>
      </c>
      <c r="L8483" s="32" t="s">
        <v>20915</v>
      </c>
      <c r="N8483" s="24">
        <v>767.72</v>
      </c>
      <c r="O8483" s="24">
        <v>0</v>
      </c>
      <c r="P8483" s="32" t="s">
        <v>9940</v>
      </c>
      <c r="Q8483" s="43" t="s">
        <v>9941</v>
      </c>
      <c r="R8483" s="43" t="s">
        <v>78</v>
      </c>
      <c r="S8483" s="47">
        <v>6</v>
      </c>
    </row>
    <row r="8484" spans="1:19" ht="12.75">
      <c r="A8484" s="22" t="s">
        <v>60</v>
      </c>
      <c r="B8484" s="22" t="s">
        <v>16392</v>
      </c>
      <c r="C8484" s="22" t="s">
        <v>68</v>
      </c>
      <c r="D8484" s="22" t="s">
        <v>61</v>
      </c>
      <c r="E8484" s="22" t="s">
        <v>20916</v>
      </c>
      <c r="F8484" s="31">
        <v>43062.419166666667</v>
      </c>
      <c r="G8484" s="31">
        <v>43067</v>
      </c>
      <c r="H8484" s="31">
        <v>43432</v>
      </c>
      <c r="I8484" s="31">
        <v>43092</v>
      </c>
      <c r="J8484" s="22" t="s">
        <v>73</v>
      </c>
      <c r="K8484" s="32" t="s">
        <v>110</v>
      </c>
      <c r="L8484" s="32" t="s">
        <v>20917</v>
      </c>
      <c r="N8484" s="24">
        <v>7102.3932999999997</v>
      </c>
      <c r="O8484" s="24">
        <v>6565.6899999999996</v>
      </c>
      <c r="P8484" s="32" t="s">
        <v>91</v>
      </c>
      <c r="Q8484" s="43" t="s">
        <v>92</v>
      </c>
      <c r="R8484" s="43" t="s">
        <v>78</v>
      </c>
      <c r="S8484" s="47">
        <v>6</v>
      </c>
    </row>
    <row r="8485" spans="1:19" ht="12.75">
      <c r="A8485" s="22" t="s">
        <v>60</v>
      </c>
      <c r="B8485" s="22" t="s">
        <v>16703</v>
      </c>
      <c r="C8485" s="22" t="s">
        <v>68</v>
      </c>
      <c r="D8485" s="22" t="s">
        <v>61</v>
      </c>
      <c r="E8485" s="22" t="s">
        <v>20918</v>
      </c>
      <c r="F8485" s="31">
        <v>43063.451574074075</v>
      </c>
      <c r="G8485" s="31">
        <v>43065</v>
      </c>
      <c r="H8485" s="31">
        <v>43430</v>
      </c>
      <c r="I8485" s="31">
        <v>43093</v>
      </c>
      <c r="J8485" s="22" t="s">
        <v>73</v>
      </c>
      <c r="K8485" s="32" t="s">
        <v>110</v>
      </c>
      <c r="L8485" s="32" t="s">
        <v>20919</v>
      </c>
      <c r="N8485" s="24">
        <v>2629.8380000000002</v>
      </c>
      <c r="O8485" s="24">
        <v>2457.5100000000002</v>
      </c>
      <c r="P8485" s="32" t="s">
        <v>13792</v>
      </c>
      <c r="Q8485" s="43" t="s">
        <v>13793</v>
      </c>
      <c r="R8485" s="43" t="s">
        <v>78</v>
      </c>
      <c r="S8485" s="47">
        <v>5</v>
      </c>
    </row>
    <row r="8486" spans="1:19" ht="12.75">
      <c r="A8486" s="22" t="s">
        <v>60</v>
      </c>
      <c r="B8486" s="22" t="s">
        <v>16541</v>
      </c>
      <c r="C8486" s="22" t="s">
        <v>68</v>
      </c>
      <c r="D8486" s="22" t="s">
        <v>61</v>
      </c>
      <c r="E8486" s="22" t="s">
        <v>20920</v>
      </c>
      <c r="F8486" s="31">
        <v>43054.478680555556</v>
      </c>
      <c r="G8486" s="31">
        <v>43038</v>
      </c>
      <c r="H8486" s="31">
        <v>43447</v>
      </c>
      <c r="I8486" s="31">
        <v>43084</v>
      </c>
      <c r="J8486" s="22" t="s">
        <v>73</v>
      </c>
      <c r="K8486" s="32" t="s">
        <v>80</v>
      </c>
      <c r="L8486" s="32" t="s">
        <v>20921</v>
      </c>
      <c r="N8486" s="24">
        <v>0</v>
      </c>
      <c r="O8486" s="24">
        <v>0</v>
      </c>
      <c r="P8486" s="32" t="s">
        <v>19164</v>
      </c>
      <c r="Q8486" s="43" t="s">
        <v>19165</v>
      </c>
      <c r="R8486" s="43" t="s">
        <v>78</v>
      </c>
      <c r="S8486" s="47">
        <v>5</v>
      </c>
    </row>
    <row r="8487" spans="1:19" ht="12.75">
      <c r="A8487" s="22" t="s">
        <v>60</v>
      </c>
      <c r="B8487" s="22" t="s">
        <v>20036</v>
      </c>
      <c r="C8487" s="22" t="s">
        <v>68</v>
      </c>
      <c r="D8487" s="22" t="s">
        <v>61</v>
      </c>
      <c r="E8487" s="22" t="s">
        <v>20922</v>
      </c>
      <c r="F8487" s="31">
        <v>43056.62118055555</v>
      </c>
      <c r="G8487" s="31">
        <v>43056</v>
      </c>
      <c r="H8487" s="31">
        <v>43421</v>
      </c>
      <c r="I8487" s="31">
        <v>43086</v>
      </c>
      <c r="J8487" s="22" t="s">
        <v>73</v>
      </c>
      <c r="K8487" s="32" t="s">
        <v>80</v>
      </c>
      <c r="L8487" s="32" t="s">
        <v>20923</v>
      </c>
      <c r="N8487" s="24">
        <v>0</v>
      </c>
      <c r="O8487" s="24">
        <v>0</v>
      </c>
      <c r="P8487" s="32" t="s">
        <v>478</v>
      </c>
      <c r="Q8487" s="43" t="s">
        <v>479</v>
      </c>
      <c r="R8487" s="43" t="s">
        <v>93</v>
      </c>
      <c r="S8487" s="47">
        <v>4</v>
      </c>
    </row>
    <row r="8488" spans="1:19" ht="12.75">
      <c r="A8488" s="22" t="s">
        <v>60</v>
      </c>
      <c r="B8488" s="22" t="s">
        <v>16404</v>
      </c>
      <c r="C8488" s="22" t="s">
        <v>68</v>
      </c>
      <c r="D8488" s="22" t="s">
        <v>61</v>
      </c>
      <c r="E8488" s="22" t="s">
        <v>20924</v>
      </c>
      <c r="F8488" s="31">
        <v>43054.453171296293</v>
      </c>
      <c r="G8488" s="31">
        <v>43056</v>
      </c>
      <c r="H8488" s="31">
        <v>43421</v>
      </c>
      <c r="I8488" s="31">
        <v>43084</v>
      </c>
      <c r="J8488" s="22" t="s">
        <v>73</v>
      </c>
      <c r="K8488" s="32" t="s">
        <v>110</v>
      </c>
      <c r="L8488" s="32" t="s">
        <v>20925</v>
      </c>
      <c r="N8488" s="24">
        <v>2420.955</v>
      </c>
      <c r="O8488" s="24">
        <v>2043.05</v>
      </c>
      <c r="P8488" s="32" t="s">
        <v>1078</v>
      </c>
      <c r="Q8488" s="43" t="s">
        <v>1079</v>
      </c>
      <c r="R8488" s="43" t="s">
        <v>78</v>
      </c>
      <c r="S8488" s="47">
        <v>6</v>
      </c>
    </row>
    <row r="8489" spans="1:19" ht="12.75">
      <c r="A8489" s="22" t="s">
        <v>60</v>
      </c>
      <c r="B8489" s="22" t="s">
        <v>16359</v>
      </c>
      <c r="C8489" s="22" t="s">
        <v>68</v>
      </c>
      <c r="D8489" s="22" t="s">
        <v>61</v>
      </c>
      <c r="E8489" s="22" t="s">
        <v>20926</v>
      </c>
      <c r="F8489" s="31">
        <v>43049.482685185183</v>
      </c>
      <c r="G8489" s="31">
        <v>43054</v>
      </c>
      <c r="H8489" s="31">
        <v>43419</v>
      </c>
      <c r="I8489" s="31">
        <v>43079</v>
      </c>
      <c r="J8489" s="22" t="s">
        <v>73</v>
      </c>
      <c r="K8489" s="32" t="s">
        <v>110</v>
      </c>
      <c r="L8489" s="32" t="s">
        <v>20927</v>
      </c>
      <c r="N8489" s="24">
        <v>982.5775</v>
      </c>
      <c r="O8489" s="24">
        <v>874.40</v>
      </c>
      <c r="P8489" s="32" t="s">
        <v>20928</v>
      </c>
      <c r="Q8489" s="43" t="s">
        <v>20929</v>
      </c>
      <c r="R8489" s="43" t="s">
        <v>78</v>
      </c>
      <c r="S8489" s="47">
        <v>6</v>
      </c>
    </row>
    <row r="8490" spans="1:19" ht="12.75">
      <c r="A8490" s="22" t="s">
        <v>60</v>
      </c>
      <c r="B8490" s="22" t="s">
        <v>16799</v>
      </c>
      <c r="C8490" s="22" t="s">
        <v>68</v>
      </c>
      <c r="D8490" s="22" t="s">
        <v>61</v>
      </c>
      <c r="E8490" s="22" t="s">
        <v>20930</v>
      </c>
      <c r="F8490" s="31">
        <v>43045.423148148147</v>
      </c>
      <c r="G8490" s="31">
        <v>43070</v>
      </c>
      <c r="H8490" s="31">
        <v>43435</v>
      </c>
      <c r="I8490" s="31">
        <v>43075</v>
      </c>
      <c r="J8490" s="22" t="s">
        <v>73</v>
      </c>
      <c r="K8490" s="32" t="s">
        <v>74</v>
      </c>
      <c r="L8490" s="32" t="s">
        <v>20931</v>
      </c>
      <c r="N8490" s="24">
        <v>1319.24</v>
      </c>
      <c r="O8490" s="24">
        <v>726.89</v>
      </c>
      <c r="P8490" s="32" t="s">
        <v>3437</v>
      </c>
      <c r="Q8490" s="43" t="s">
        <v>3438</v>
      </c>
      <c r="R8490" s="43" t="s">
        <v>78</v>
      </c>
      <c r="S8490" s="47">
        <v>5</v>
      </c>
    </row>
    <row r="8491" spans="1:19" ht="12.75">
      <c r="A8491" s="22" t="s">
        <v>60</v>
      </c>
      <c r="B8491" s="22" t="s">
        <v>16430</v>
      </c>
      <c r="C8491" s="22" t="s">
        <v>68</v>
      </c>
      <c r="D8491" s="22" t="s">
        <v>61</v>
      </c>
      <c r="E8491" s="22" t="s">
        <v>20932</v>
      </c>
      <c r="F8491" s="31">
        <v>43045.589432870365</v>
      </c>
      <c r="G8491" s="31">
        <v>43067</v>
      </c>
      <c r="H8491" s="31">
        <v>43432</v>
      </c>
      <c r="I8491" s="31">
        <v>43075</v>
      </c>
      <c r="J8491" s="22" t="s">
        <v>73</v>
      </c>
      <c r="K8491" s="32" t="s">
        <v>74</v>
      </c>
      <c r="L8491" s="32" t="s">
        <v>20933</v>
      </c>
      <c r="N8491" s="24">
        <v>2297.505</v>
      </c>
      <c r="O8491" s="24">
        <v>1700.29</v>
      </c>
      <c r="P8491" s="32" t="s">
        <v>227</v>
      </c>
      <c r="Q8491" s="43" t="s">
        <v>228</v>
      </c>
      <c r="R8491" s="43" t="s">
        <v>78</v>
      </c>
      <c r="S8491" s="47">
        <v>5</v>
      </c>
    </row>
    <row r="8492" spans="1:19" ht="12.75">
      <c r="A8492" s="22" t="s">
        <v>60</v>
      </c>
      <c r="B8492" s="22" t="s">
        <v>16575</v>
      </c>
      <c r="C8492" s="22" t="s">
        <v>68</v>
      </c>
      <c r="D8492" s="22" t="s">
        <v>61</v>
      </c>
      <c r="E8492" s="22" t="s">
        <v>20934</v>
      </c>
      <c r="F8492" s="31">
        <v>43061.620219907403</v>
      </c>
      <c r="G8492" s="31">
        <v>43070</v>
      </c>
      <c r="H8492" s="31">
        <v>43435</v>
      </c>
      <c r="I8492" s="31">
        <v>43091</v>
      </c>
      <c r="J8492" s="22" t="s">
        <v>73</v>
      </c>
      <c r="K8492" s="32" t="s">
        <v>110</v>
      </c>
      <c r="L8492" s="32" t="s">
        <v>20935</v>
      </c>
      <c r="N8492" s="24">
        <v>4116.8149999999996</v>
      </c>
      <c r="O8492" s="24">
        <v>4901.5699999999997</v>
      </c>
      <c r="P8492" s="32" t="s">
        <v>638</v>
      </c>
      <c r="Q8492" s="43" t="s">
        <v>639</v>
      </c>
      <c r="R8492" s="43" t="s">
        <v>78</v>
      </c>
      <c r="S8492" s="47">
        <v>5</v>
      </c>
    </row>
    <row r="8493" spans="1:19" ht="12.75">
      <c r="A8493" s="22" t="s">
        <v>60</v>
      </c>
      <c r="B8493" s="22" t="s">
        <v>16446</v>
      </c>
      <c r="C8493" s="22" t="s">
        <v>68</v>
      </c>
      <c r="D8493" s="22" t="s">
        <v>61</v>
      </c>
      <c r="E8493" s="22" t="s">
        <v>20936</v>
      </c>
      <c r="F8493" s="31">
        <v>43048.474236111106</v>
      </c>
      <c r="G8493" s="31">
        <v>43048</v>
      </c>
      <c r="H8493" s="31">
        <v>43413</v>
      </c>
      <c r="I8493" s="31">
        <v>43078</v>
      </c>
      <c r="J8493" s="22" t="s">
        <v>73</v>
      </c>
      <c r="K8493" s="32" t="s">
        <v>100</v>
      </c>
      <c r="L8493" s="32" t="s">
        <v>20937</v>
      </c>
      <c r="M8493" s="32" t="s">
        <v>20938</v>
      </c>
      <c r="N8493" s="24">
        <v>2386.4870999999998</v>
      </c>
      <c r="O8493" s="24">
        <v>1573.6433</v>
      </c>
      <c r="P8493" s="32" t="s">
        <v>91</v>
      </c>
      <c r="Q8493" s="43" t="s">
        <v>92</v>
      </c>
      <c r="R8493" s="43" t="s">
        <v>93</v>
      </c>
      <c r="S8493" s="47">
        <v>5</v>
      </c>
    </row>
    <row r="8494" spans="1:19" ht="12.75">
      <c r="A8494" s="22" t="s">
        <v>60</v>
      </c>
      <c r="B8494" s="22" t="s">
        <v>18341</v>
      </c>
      <c r="C8494" s="22" t="s">
        <v>68</v>
      </c>
      <c r="D8494" s="22" t="s">
        <v>61</v>
      </c>
      <c r="E8494" s="22" t="s">
        <v>20939</v>
      </c>
      <c r="F8494" s="31">
        <v>43042.434479166666</v>
      </c>
      <c r="G8494" s="31">
        <v>43042</v>
      </c>
      <c r="H8494" s="31">
        <v>43374</v>
      </c>
      <c r="I8494" s="31">
        <v>43072</v>
      </c>
      <c r="J8494" s="22" t="s">
        <v>73</v>
      </c>
      <c r="K8494" s="32" t="s">
        <v>80</v>
      </c>
      <c r="L8494" s="32" t="s">
        <v>20940</v>
      </c>
      <c r="N8494" s="24">
        <v>337.46</v>
      </c>
      <c r="O8494" s="24">
        <v>0</v>
      </c>
      <c r="P8494" s="32" t="s">
        <v>13587</v>
      </c>
      <c r="Q8494" s="43" t="s">
        <v>13588</v>
      </c>
      <c r="R8494" s="43" t="s">
        <v>78</v>
      </c>
      <c r="S8494" s="47">
        <v>4</v>
      </c>
    </row>
    <row r="8495" spans="1:19" ht="12.75">
      <c r="A8495" s="22" t="s">
        <v>60</v>
      </c>
      <c r="B8495" s="22" t="s">
        <v>16392</v>
      </c>
      <c r="C8495" s="22" t="s">
        <v>68</v>
      </c>
      <c r="D8495" s="22" t="s">
        <v>61</v>
      </c>
      <c r="E8495" s="22" t="s">
        <v>20941</v>
      </c>
      <c r="F8495" s="31">
        <v>43045.535173611112</v>
      </c>
      <c r="G8495" s="31">
        <v>43060</v>
      </c>
      <c r="H8495" s="31">
        <v>43425</v>
      </c>
      <c r="I8495" s="31">
        <v>43075</v>
      </c>
      <c r="J8495" s="22" t="s">
        <v>73</v>
      </c>
      <c r="K8495" s="32" t="s">
        <v>80</v>
      </c>
      <c r="L8495" s="32" t="s">
        <v>20942</v>
      </c>
      <c r="N8495" s="24">
        <v>1287.73</v>
      </c>
      <c r="O8495" s="24">
        <v>0</v>
      </c>
      <c r="P8495" s="32" t="s">
        <v>6282</v>
      </c>
      <c r="Q8495" s="43" t="s">
        <v>6283</v>
      </c>
      <c r="R8495" s="43" t="s">
        <v>78</v>
      </c>
      <c r="S8495" s="47">
        <v>6</v>
      </c>
    </row>
    <row r="8496" spans="1:19" ht="12.75">
      <c r="A8496" s="22" t="s">
        <v>60</v>
      </c>
      <c r="B8496" s="22" t="s">
        <v>16407</v>
      </c>
      <c r="C8496" s="22" t="s">
        <v>68</v>
      </c>
      <c r="D8496" s="22" t="s">
        <v>61</v>
      </c>
      <c r="E8496" s="22" t="s">
        <v>20943</v>
      </c>
      <c r="F8496" s="31">
        <v>43054.533032407402</v>
      </c>
      <c r="G8496" s="31">
        <v>43067</v>
      </c>
      <c r="H8496" s="31">
        <v>43434</v>
      </c>
      <c r="I8496" s="31">
        <v>43084</v>
      </c>
      <c r="J8496" s="22" t="s">
        <v>73</v>
      </c>
      <c r="K8496" s="32" t="s">
        <v>74</v>
      </c>
      <c r="L8496" s="32" t="s">
        <v>20944</v>
      </c>
      <c r="N8496" s="24">
        <v>512.9275</v>
      </c>
      <c r="O8496" s="24">
        <v>471.41</v>
      </c>
      <c r="P8496" s="32" t="s">
        <v>5746</v>
      </c>
      <c r="Q8496" s="43" t="s">
        <v>5747</v>
      </c>
      <c r="R8496" s="43" t="s">
        <v>78</v>
      </c>
      <c r="S8496" s="47">
        <v>5</v>
      </c>
    </row>
    <row r="8497" spans="1:19" ht="12.75">
      <c r="A8497" s="22" t="s">
        <v>60</v>
      </c>
      <c r="B8497" s="22" t="s">
        <v>16799</v>
      </c>
      <c r="C8497" s="22" t="s">
        <v>68</v>
      </c>
      <c r="D8497" s="22" t="s">
        <v>61</v>
      </c>
      <c r="E8497" s="22" t="s">
        <v>20945</v>
      </c>
      <c r="F8497" s="31">
        <v>43053.347986111112</v>
      </c>
      <c r="G8497" s="31">
        <v>43053</v>
      </c>
      <c r="H8497" s="31">
        <v>43418</v>
      </c>
      <c r="I8497" s="31">
        <v>43083</v>
      </c>
      <c r="J8497" s="22" t="s">
        <v>99</v>
      </c>
      <c r="K8497" s="32" t="s">
        <v>100</v>
      </c>
      <c r="L8497" s="32" t="s">
        <v>20946</v>
      </c>
      <c r="M8497" s="32" t="s">
        <v>19648</v>
      </c>
      <c r="N8497" s="24">
        <v>0</v>
      </c>
      <c r="O8497" s="24">
        <v>0</v>
      </c>
      <c r="P8497" s="32" t="s">
        <v>262</v>
      </c>
      <c r="Q8497" s="43" t="s">
        <v>263</v>
      </c>
      <c r="R8497" s="43" t="s">
        <v>78</v>
      </c>
      <c r="S8497" s="47">
        <v>1</v>
      </c>
    </row>
    <row r="8498" spans="1:19" ht="12.75">
      <c r="A8498" s="22" t="s">
        <v>60</v>
      </c>
      <c r="B8498" s="22" t="s">
        <v>16373</v>
      </c>
      <c r="C8498" s="22" t="s">
        <v>68</v>
      </c>
      <c r="D8498" s="22" t="s">
        <v>61</v>
      </c>
      <c r="E8498" s="22" t="s">
        <v>20947</v>
      </c>
      <c r="F8498" s="31">
        <v>43066.710729166662</v>
      </c>
      <c r="G8498" s="31">
        <v>43066</v>
      </c>
      <c r="H8498" s="31">
        <v>43431</v>
      </c>
      <c r="I8498" s="31">
        <v>43096.707476851851</v>
      </c>
      <c r="J8498" s="22" t="s">
        <v>73</v>
      </c>
      <c r="K8498" s="32" t="s">
        <v>80</v>
      </c>
      <c r="L8498" s="32" t="s">
        <v>20948</v>
      </c>
      <c r="N8498" s="24">
        <v>719.99</v>
      </c>
      <c r="O8498" s="24">
        <v>0</v>
      </c>
      <c r="P8498" s="32" t="s">
        <v>1582</v>
      </c>
      <c r="Q8498" s="43" t="s">
        <v>1583</v>
      </c>
      <c r="R8498" s="43" t="s">
        <v>78</v>
      </c>
      <c r="S8498" s="47">
        <v>5</v>
      </c>
    </row>
    <row r="8499" spans="1:19" ht="12.75">
      <c r="A8499" s="22" t="s">
        <v>60</v>
      </c>
      <c r="B8499" s="22" t="s">
        <v>16373</v>
      </c>
      <c r="C8499" s="22" t="s">
        <v>68</v>
      </c>
      <c r="D8499" s="22" t="s">
        <v>61</v>
      </c>
      <c r="E8499" s="22" t="s">
        <v>20949</v>
      </c>
      <c r="F8499" s="31">
        <v>43054.394178240742</v>
      </c>
      <c r="G8499" s="31">
        <v>43054</v>
      </c>
      <c r="H8499" s="31">
        <v>43419</v>
      </c>
      <c r="I8499" s="31">
        <v>43084.386782407404</v>
      </c>
      <c r="J8499" s="22" t="s">
        <v>73</v>
      </c>
      <c r="K8499" s="32" t="s">
        <v>110</v>
      </c>
      <c r="L8499" s="32" t="s">
        <v>20950</v>
      </c>
      <c r="N8499" s="24">
        <v>388.74369999999999</v>
      </c>
      <c r="O8499" s="24">
        <v>431.43</v>
      </c>
      <c r="P8499" s="32" t="s">
        <v>4722</v>
      </c>
      <c r="Q8499" s="43" t="s">
        <v>4723</v>
      </c>
      <c r="R8499" s="43" t="s">
        <v>93</v>
      </c>
      <c r="S8499" s="47">
        <v>5</v>
      </c>
    </row>
    <row r="8500" spans="1:19" ht="12.75">
      <c r="A8500" s="22" t="s">
        <v>60</v>
      </c>
      <c r="B8500" s="22" t="s">
        <v>16440</v>
      </c>
      <c r="C8500" s="22" t="s">
        <v>68</v>
      </c>
      <c r="D8500" s="22" t="s">
        <v>61</v>
      </c>
      <c r="E8500" s="22" t="s">
        <v>20951</v>
      </c>
      <c r="F8500" s="31">
        <v>43041.635925925926</v>
      </c>
      <c r="G8500" s="31">
        <v>43041</v>
      </c>
      <c r="H8500" s="31">
        <v>43406</v>
      </c>
      <c r="I8500" s="31">
        <v>43071</v>
      </c>
      <c r="J8500" s="22" t="s">
        <v>73</v>
      </c>
      <c r="K8500" s="32" t="s">
        <v>74</v>
      </c>
      <c r="L8500" s="32" t="s">
        <v>20952</v>
      </c>
      <c r="N8500" s="24">
        <v>2335.0500000000002</v>
      </c>
      <c r="O8500" s="24">
        <v>0</v>
      </c>
      <c r="P8500" s="32" t="s">
        <v>262</v>
      </c>
      <c r="Q8500" s="43" t="s">
        <v>263</v>
      </c>
      <c r="R8500" s="43" t="s">
        <v>78</v>
      </c>
      <c r="S8500" s="47">
        <v>5</v>
      </c>
    </row>
    <row r="8501" spans="1:19" ht="12.75">
      <c r="A8501" s="22" t="s">
        <v>60</v>
      </c>
      <c r="B8501" s="22" t="s">
        <v>16430</v>
      </c>
      <c r="C8501" s="22" t="s">
        <v>68</v>
      </c>
      <c r="D8501" s="22" t="s">
        <v>61</v>
      </c>
      <c r="E8501" s="22" t="s">
        <v>20953</v>
      </c>
      <c r="F8501" s="31">
        <v>43063.406631944439</v>
      </c>
      <c r="G8501" s="31">
        <v>42999</v>
      </c>
      <c r="H8501" s="31">
        <v>43364</v>
      </c>
      <c r="I8501" s="31">
        <v>43041</v>
      </c>
      <c r="J8501" s="22" t="s">
        <v>73</v>
      </c>
      <c r="K8501" s="32" t="s">
        <v>80</v>
      </c>
      <c r="L8501" s="32" t="s">
        <v>20954</v>
      </c>
      <c r="N8501" s="24">
        <v>0</v>
      </c>
      <c r="O8501" s="24">
        <v>0</v>
      </c>
      <c r="P8501" s="32" t="s">
        <v>6203</v>
      </c>
      <c r="Q8501" s="43" t="s">
        <v>6204</v>
      </c>
      <c r="R8501" s="43" t="s">
        <v>78</v>
      </c>
      <c r="S8501" s="47">
        <v>6</v>
      </c>
    </row>
    <row r="8502" spans="1:19" ht="12.75">
      <c r="A8502" s="22" t="s">
        <v>60</v>
      </c>
      <c r="B8502" s="22" t="s">
        <v>16575</v>
      </c>
      <c r="C8502" s="22" t="s">
        <v>68</v>
      </c>
      <c r="D8502" s="22" t="s">
        <v>61</v>
      </c>
      <c r="E8502" s="22" t="s">
        <v>20955</v>
      </c>
      <c r="F8502" s="31">
        <v>43048.690717592588</v>
      </c>
      <c r="G8502" s="31">
        <v>43069</v>
      </c>
      <c r="H8502" s="31">
        <v>43434</v>
      </c>
      <c r="I8502" s="31">
        <v>43078</v>
      </c>
      <c r="J8502" s="22" t="s">
        <v>73</v>
      </c>
      <c r="K8502" s="32" t="s">
        <v>110</v>
      </c>
      <c r="L8502" s="32" t="s">
        <v>20956</v>
      </c>
      <c r="N8502" s="24">
        <v>1740.58</v>
      </c>
      <c r="O8502" s="24">
        <v>2081.2800000000002</v>
      </c>
      <c r="P8502" s="32" t="s">
        <v>2594</v>
      </c>
      <c r="Q8502" s="43" t="s">
        <v>2595</v>
      </c>
      <c r="R8502" s="43" t="s">
        <v>78</v>
      </c>
      <c r="S8502" s="47">
        <v>6</v>
      </c>
    </row>
    <row r="8503" spans="1:19" ht="12.75">
      <c r="A8503" s="22" t="s">
        <v>60</v>
      </c>
      <c r="B8503" s="22" t="s">
        <v>16595</v>
      </c>
      <c r="C8503" s="22" t="s">
        <v>68</v>
      </c>
      <c r="D8503" s="22" t="s">
        <v>61</v>
      </c>
      <c r="E8503" s="22" t="s">
        <v>20957</v>
      </c>
      <c r="F8503" s="31">
        <v>43055.445763888885</v>
      </c>
      <c r="G8503" s="31">
        <v>43059</v>
      </c>
      <c r="H8503" s="31">
        <v>43424</v>
      </c>
      <c r="I8503" s="31">
        <v>43085</v>
      </c>
      <c r="J8503" s="22" t="s">
        <v>73</v>
      </c>
      <c r="K8503" s="32" t="s">
        <v>110</v>
      </c>
      <c r="L8503" s="32" t="s">
        <v>20958</v>
      </c>
      <c r="N8503" s="24">
        <v>379.6075</v>
      </c>
      <c r="O8503" s="24">
        <v>431.42</v>
      </c>
      <c r="P8503" s="32" t="s">
        <v>20959</v>
      </c>
      <c r="Q8503" s="43" t="s">
        <v>20960</v>
      </c>
      <c r="R8503" s="43" t="s">
        <v>78</v>
      </c>
      <c r="S8503" s="47">
        <v>5</v>
      </c>
    </row>
    <row r="8504" spans="1:19" ht="12.75">
      <c r="A8504" s="22" t="s">
        <v>60</v>
      </c>
      <c r="B8504" s="22" t="s">
        <v>16407</v>
      </c>
      <c r="C8504" s="22" t="s">
        <v>68</v>
      </c>
      <c r="D8504" s="22" t="s">
        <v>61</v>
      </c>
      <c r="E8504" s="22" t="s">
        <v>20961</v>
      </c>
      <c r="F8504" s="31">
        <v>43066.507777777777</v>
      </c>
      <c r="G8504" s="31">
        <v>43100</v>
      </c>
      <c r="H8504" s="31">
        <v>43465</v>
      </c>
      <c r="I8504" s="31">
        <v>43126.507777777777</v>
      </c>
      <c r="J8504" s="22" t="s">
        <v>145</v>
      </c>
      <c r="K8504" s="32" t="s">
        <v>100</v>
      </c>
      <c r="L8504" s="32" t="s">
        <v>20962</v>
      </c>
      <c r="M8504" s="32" t="s">
        <v>20963</v>
      </c>
      <c r="N8504" s="24">
        <v>430.77</v>
      </c>
      <c r="O8504" s="24">
        <v>430.77</v>
      </c>
      <c r="P8504" s="32" t="s">
        <v>1301</v>
      </c>
      <c r="Q8504" s="43" t="s">
        <v>1302</v>
      </c>
      <c r="R8504" s="43" t="s">
        <v>78</v>
      </c>
      <c r="S8504" s="47">
        <v>5</v>
      </c>
    </row>
    <row r="8505" spans="1:19" ht="12.75">
      <c r="A8505" s="22" t="s">
        <v>60</v>
      </c>
      <c r="B8505" s="22" t="s">
        <v>16373</v>
      </c>
      <c r="C8505" s="22" t="s">
        <v>68</v>
      </c>
      <c r="D8505" s="22" t="s">
        <v>61</v>
      </c>
      <c r="E8505" s="22" t="s">
        <v>20964</v>
      </c>
      <c r="F8505" s="31">
        <v>43045.697210648148</v>
      </c>
      <c r="G8505" s="31">
        <v>43045</v>
      </c>
      <c r="H8505" s="31">
        <v>43410</v>
      </c>
      <c r="I8505" s="31">
        <v>43075.696157407408</v>
      </c>
      <c r="J8505" s="22" t="s">
        <v>73</v>
      </c>
      <c r="K8505" s="32" t="s">
        <v>110</v>
      </c>
      <c r="L8505" s="32" t="s">
        <v>20965</v>
      </c>
      <c r="N8505" s="24">
        <v>788.64</v>
      </c>
      <c r="O8505" s="24">
        <v>732.53</v>
      </c>
      <c r="P8505" s="32" t="s">
        <v>279</v>
      </c>
      <c r="Q8505" s="43" t="s">
        <v>280</v>
      </c>
      <c r="R8505" s="43" t="s">
        <v>78</v>
      </c>
      <c r="S8505" s="47">
        <v>5</v>
      </c>
    </row>
    <row r="8506" spans="1:19" ht="12.75">
      <c r="A8506" s="22" t="s">
        <v>60</v>
      </c>
      <c r="B8506" s="22" t="s">
        <v>16455</v>
      </c>
      <c r="C8506" s="22" t="s">
        <v>68</v>
      </c>
      <c r="D8506" s="22" t="s">
        <v>61</v>
      </c>
      <c r="E8506" s="22" t="s">
        <v>20966</v>
      </c>
      <c r="F8506" s="31">
        <v>43066.647268518514</v>
      </c>
      <c r="G8506" s="31">
        <v>43100</v>
      </c>
      <c r="H8506" s="31">
        <v>43465</v>
      </c>
      <c r="I8506" s="31">
        <v>43096</v>
      </c>
      <c r="J8506" s="22" t="s">
        <v>73</v>
      </c>
      <c r="K8506" s="32" t="s">
        <v>100</v>
      </c>
      <c r="L8506" s="32" t="s">
        <v>20967</v>
      </c>
      <c r="M8506" s="32" t="s">
        <v>20968</v>
      </c>
      <c r="N8506" s="24">
        <v>1400.50</v>
      </c>
      <c r="O8506" s="24">
        <v>964.90329999999994</v>
      </c>
      <c r="P8506" s="32" t="s">
        <v>91</v>
      </c>
      <c r="Q8506" s="43" t="s">
        <v>92</v>
      </c>
      <c r="R8506" s="43" t="s">
        <v>78</v>
      </c>
      <c r="S8506" s="47">
        <v>5</v>
      </c>
    </row>
    <row r="8507" spans="1:19" ht="12.75">
      <c r="A8507" s="22" t="s">
        <v>60</v>
      </c>
      <c r="B8507" s="22" t="s">
        <v>16755</v>
      </c>
      <c r="C8507" s="22" t="s">
        <v>68</v>
      </c>
      <c r="D8507" s="22" t="s">
        <v>61</v>
      </c>
      <c r="E8507" s="22" t="s">
        <v>20969</v>
      </c>
      <c r="F8507" s="31">
        <v>43060.453680555554</v>
      </c>
      <c r="G8507" s="31">
        <v>43084</v>
      </c>
      <c r="H8507" s="31">
        <v>43449</v>
      </c>
      <c r="I8507" s="31">
        <v>43090</v>
      </c>
      <c r="J8507" s="22" t="s">
        <v>73</v>
      </c>
      <c r="K8507" s="32" t="s">
        <v>110</v>
      </c>
      <c r="L8507" s="32" t="s">
        <v>20970</v>
      </c>
      <c r="N8507" s="24">
        <v>2125.2919999999999</v>
      </c>
      <c r="O8507" s="24">
        <v>2063.42</v>
      </c>
      <c r="P8507" s="32" t="s">
        <v>91</v>
      </c>
      <c r="Q8507" s="43" t="s">
        <v>92</v>
      </c>
      <c r="R8507" s="43" t="s">
        <v>78</v>
      </c>
      <c r="S8507" s="47">
        <v>4</v>
      </c>
    </row>
    <row r="8508" spans="1:19" ht="12.75">
      <c r="A8508" s="22" t="s">
        <v>60</v>
      </c>
      <c r="B8508" s="22" t="s">
        <v>16546</v>
      </c>
      <c r="C8508" s="22" t="s">
        <v>68</v>
      </c>
      <c r="D8508" s="22" t="s">
        <v>61</v>
      </c>
      <c r="E8508" s="22" t="s">
        <v>20971</v>
      </c>
      <c r="F8508" s="31">
        <v>43040.491388888884</v>
      </c>
      <c r="G8508" s="31">
        <v>43069</v>
      </c>
      <c r="H8508" s="31">
        <v>43434</v>
      </c>
      <c r="I8508" s="31">
        <v>43070</v>
      </c>
      <c r="J8508" s="22" t="s">
        <v>73</v>
      </c>
      <c r="K8508" s="32" t="s">
        <v>100</v>
      </c>
      <c r="L8508" s="32" t="s">
        <v>20972</v>
      </c>
      <c r="M8508" s="32" t="s">
        <v>20973</v>
      </c>
      <c r="N8508" s="24">
        <v>5985.2383</v>
      </c>
      <c r="O8508" s="24">
        <v>5788.268</v>
      </c>
      <c r="P8508" s="32" t="s">
        <v>5615</v>
      </c>
      <c r="Q8508" s="43" t="s">
        <v>5616</v>
      </c>
      <c r="R8508" s="43" t="s">
        <v>93</v>
      </c>
      <c r="S8508" s="47">
        <v>4</v>
      </c>
    </row>
    <row r="8509" spans="1:19" ht="12.75">
      <c r="A8509" s="22" t="s">
        <v>60</v>
      </c>
      <c r="B8509" s="22" t="s">
        <v>16386</v>
      </c>
      <c r="C8509" s="22" t="s">
        <v>68</v>
      </c>
      <c r="D8509" s="22" t="s">
        <v>61</v>
      </c>
      <c r="E8509" s="22" t="s">
        <v>20974</v>
      </c>
      <c r="F8509" s="31">
        <v>43067.52065972222</v>
      </c>
      <c r="G8509" s="31">
        <v>43067</v>
      </c>
      <c r="H8509" s="31">
        <v>43432</v>
      </c>
      <c r="I8509" s="31">
        <v>43097</v>
      </c>
      <c r="J8509" s="22" t="s">
        <v>73</v>
      </c>
      <c r="K8509" s="32" t="s">
        <v>80</v>
      </c>
      <c r="L8509" s="32" t="s">
        <v>20975</v>
      </c>
      <c r="N8509" s="24">
        <v>0</v>
      </c>
      <c r="O8509" s="24">
        <v>0</v>
      </c>
      <c r="P8509" s="32" t="s">
        <v>1042</v>
      </c>
      <c r="Q8509" s="43" t="s">
        <v>1043</v>
      </c>
      <c r="R8509" s="43" t="s">
        <v>78</v>
      </c>
      <c r="S8509" s="47">
        <v>5</v>
      </c>
    </row>
    <row r="8510" spans="1:19" ht="12.75">
      <c r="A8510" s="22" t="s">
        <v>60</v>
      </c>
      <c r="B8510" s="22" t="s">
        <v>16359</v>
      </c>
      <c r="C8510" s="22" t="s">
        <v>68</v>
      </c>
      <c r="D8510" s="22" t="s">
        <v>61</v>
      </c>
      <c r="E8510" s="22" t="s">
        <v>20976</v>
      </c>
      <c r="F8510" s="31">
        <v>43061.468460648146</v>
      </c>
      <c r="G8510" s="31">
        <v>43066</v>
      </c>
      <c r="H8510" s="31">
        <v>43431</v>
      </c>
      <c r="I8510" s="31">
        <v>43091</v>
      </c>
      <c r="J8510" s="22" t="s">
        <v>73</v>
      </c>
      <c r="K8510" s="32" t="s">
        <v>80</v>
      </c>
      <c r="L8510" s="32" t="s">
        <v>20977</v>
      </c>
      <c r="N8510" s="24">
        <v>1439.81</v>
      </c>
      <c r="O8510" s="24">
        <v>0</v>
      </c>
      <c r="P8510" s="32" t="s">
        <v>939</v>
      </c>
      <c r="Q8510" s="43" t="s">
        <v>940</v>
      </c>
      <c r="R8510" s="43" t="s">
        <v>78</v>
      </c>
      <c r="S8510" s="47">
        <v>6</v>
      </c>
    </row>
    <row r="8511" spans="1:19" ht="12.75">
      <c r="A8511" s="22" t="s">
        <v>60</v>
      </c>
      <c r="B8511" s="22" t="s">
        <v>16437</v>
      </c>
      <c r="C8511" s="22" t="s">
        <v>68</v>
      </c>
      <c r="D8511" s="22" t="s">
        <v>61</v>
      </c>
      <c r="E8511" s="22" t="s">
        <v>20978</v>
      </c>
      <c r="F8511" s="31">
        <v>43055.697650462964</v>
      </c>
      <c r="G8511" s="31">
        <v>43068</v>
      </c>
      <c r="H8511" s="31">
        <v>43419</v>
      </c>
      <c r="I8511" s="31">
        <v>43085.688703703701</v>
      </c>
      <c r="J8511" s="22" t="s">
        <v>73</v>
      </c>
      <c r="K8511" s="32" t="s">
        <v>74</v>
      </c>
      <c r="L8511" s="32" t="s">
        <v>20979</v>
      </c>
      <c r="N8511" s="24">
        <v>3103.25</v>
      </c>
      <c r="O8511" s="24">
        <v>3994.39</v>
      </c>
      <c r="P8511" s="32" t="s">
        <v>463</v>
      </c>
      <c r="Q8511" s="43" t="s">
        <v>464</v>
      </c>
      <c r="R8511" s="43" t="s">
        <v>78</v>
      </c>
      <c r="S8511" s="47">
        <v>5</v>
      </c>
    </row>
    <row r="8512" spans="1:19" ht="12.75">
      <c r="A8512" s="22" t="s">
        <v>60</v>
      </c>
      <c r="B8512" s="22" t="s">
        <v>16430</v>
      </c>
      <c r="C8512" s="22" t="s">
        <v>68</v>
      </c>
      <c r="D8512" s="22" t="s">
        <v>61</v>
      </c>
      <c r="E8512" s="22" t="s">
        <v>20980</v>
      </c>
      <c r="F8512" s="31">
        <v>43059.529629629629</v>
      </c>
      <c r="G8512" s="31">
        <v>43070</v>
      </c>
      <c r="H8512" s="31">
        <v>43435</v>
      </c>
      <c r="I8512" s="31">
        <v>43089</v>
      </c>
      <c r="J8512" s="22" t="s">
        <v>73</v>
      </c>
      <c r="K8512" s="32" t="s">
        <v>169</v>
      </c>
      <c r="L8512" s="32" t="s">
        <v>20981</v>
      </c>
      <c r="N8512" s="24">
        <v>0</v>
      </c>
      <c r="O8512" s="24">
        <v>0</v>
      </c>
      <c r="P8512" s="32" t="s">
        <v>16187</v>
      </c>
      <c r="Q8512" s="43" t="s">
        <v>16188</v>
      </c>
      <c r="R8512" s="43" t="s">
        <v>78</v>
      </c>
      <c r="S8512" s="47">
        <v>6</v>
      </c>
    </row>
    <row r="8513" spans="1:19" ht="12.75">
      <c r="A8513" s="22" t="s">
        <v>60</v>
      </c>
      <c r="B8513" s="22" t="s">
        <v>16843</v>
      </c>
      <c r="C8513" s="22" t="s">
        <v>68</v>
      </c>
      <c r="D8513" s="22" t="s">
        <v>61</v>
      </c>
      <c r="E8513" s="22" t="s">
        <v>20982</v>
      </c>
      <c r="F8513" s="31">
        <v>43049.499259259261</v>
      </c>
      <c r="G8513" s="31">
        <v>43069</v>
      </c>
      <c r="H8513" s="31">
        <v>43434</v>
      </c>
      <c r="I8513" s="31">
        <v>43079</v>
      </c>
      <c r="J8513" s="22" t="s">
        <v>73</v>
      </c>
      <c r="K8513" s="32" t="s">
        <v>74</v>
      </c>
      <c r="L8513" s="32" t="s">
        <v>20983</v>
      </c>
      <c r="N8513" s="24">
        <v>3208.95</v>
      </c>
      <c r="O8513" s="24">
        <v>3376.19</v>
      </c>
      <c r="P8513" s="32" t="s">
        <v>886</v>
      </c>
      <c r="Q8513" s="43" t="s">
        <v>887</v>
      </c>
      <c r="R8513" s="43" t="s">
        <v>78</v>
      </c>
      <c r="S8513" s="47">
        <v>4</v>
      </c>
    </row>
    <row r="8514" spans="1:19" ht="12.75">
      <c r="A8514" s="22" t="s">
        <v>60</v>
      </c>
      <c r="B8514" s="22" t="s">
        <v>16362</v>
      </c>
      <c r="C8514" s="22" t="s">
        <v>68</v>
      </c>
      <c r="D8514" s="22" t="s">
        <v>61</v>
      </c>
      <c r="E8514" s="22" t="s">
        <v>20984</v>
      </c>
      <c r="F8514" s="31">
        <v>43066.602430555555</v>
      </c>
      <c r="G8514" s="31">
        <v>43066</v>
      </c>
      <c r="H8514" s="31">
        <v>43431</v>
      </c>
      <c r="I8514" s="31">
        <v>43096</v>
      </c>
      <c r="J8514" s="22" t="s">
        <v>73</v>
      </c>
      <c r="K8514" s="32" t="s">
        <v>80</v>
      </c>
      <c r="L8514" s="32" t="s">
        <v>20985</v>
      </c>
      <c r="N8514" s="24">
        <v>3126.55</v>
      </c>
      <c r="O8514" s="24">
        <v>0</v>
      </c>
      <c r="P8514" s="32" t="s">
        <v>11678</v>
      </c>
      <c r="Q8514" s="43" t="s">
        <v>11679</v>
      </c>
      <c r="R8514" s="43" t="s">
        <v>78</v>
      </c>
      <c r="S8514" s="47">
        <v>5</v>
      </c>
    </row>
    <row r="8515" spans="1:19" ht="12.75">
      <c r="A8515" s="22" t="s">
        <v>60</v>
      </c>
      <c r="B8515" s="22" t="s">
        <v>20521</v>
      </c>
      <c r="C8515" s="22" t="s">
        <v>68</v>
      </c>
      <c r="D8515" s="22" t="s">
        <v>61</v>
      </c>
      <c r="E8515" s="22" t="s">
        <v>20986</v>
      </c>
      <c r="F8515" s="31">
        <v>43053.576689814814</v>
      </c>
      <c r="G8515" s="31">
        <v>43054</v>
      </c>
      <c r="H8515" s="31">
        <v>43419</v>
      </c>
      <c r="I8515" s="31">
        <v>43082</v>
      </c>
      <c r="J8515" s="22" t="s">
        <v>73</v>
      </c>
      <c r="K8515" s="32" t="s">
        <v>80</v>
      </c>
      <c r="L8515" s="32" t="s">
        <v>20987</v>
      </c>
      <c r="N8515" s="24">
        <v>0</v>
      </c>
      <c r="O8515" s="24">
        <v>0</v>
      </c>
      <c r="P8515" s="32" t="s">
        <v>8001</v>
      </c>
      <c r="Q8515" s="43" t="s">
        <v>8002</v>
      </c>
      <c r="R8515" s="43" t="s">
        <v>78</v>
      </c>
      <c r="S8515" s="47">
        <v>4</v>
      </c>
    </row>
    <row r="8516" spans="1:19" ht="12.75">
      <c r="A8516" s="22" t="s">
        <v>60</v>
      </c>
      <c r="B8516" s="22" t="s">
        <v>16392</v>
      </c>
      <c r="C8516" s="22" t="s">
        <v>68</v>
      </c>
      <c r="D8516" s="22" t="s">
        <v>61</v>
      </c>
      <c r="E8516" s="22" t="s">
        <v>20988</v>
      </c>
      <c r="F8516" s="31">
        <v>43040.696446759255</v>
      </c>
      <c r="G8516" s="31">
        <v>43041</v>
      </c>
      <c r="H8516" s="31">
        <v>43406</v>
      </c>
      <c r="I8516" s="31">
        <v>43070</v>
      </c>
      <c r="J8516" s="22" t="s">
        <v>73</v>
      </c>
      <c r="K8516" s="32" t="s">
        <v>80</v>
      </c>
      <c r="L8516" s="32" t="s">
        <v>20989</v>
      </c>
      <c r="N8516" s="24">
        <v>974.86</v>
      </c>
      <c r="O8516" s="24">
        <v>0</v>
      </c>
      <c r="P8516" s="32" t="s">
        <v>11678</v>
      </c>
      <c r="Q8516" s="43" t="s">
        <v>11679</v>
      </c>
      <c r="R8516" s="43" t="s">
        <v>78</v>
      </c>
      <c r="S8516" s="47">
        <v>5</v>
      </c>
    </row>
    <row r="8517" spans="1:19" ht="12.75">
      <c r="A8517" s="22" t="s">
        <v>60</v>
      </c>
      <c r="B8517" s="22" t="s">
        <v>16373</v>
      </c>
      <c r="C8517" s="22" t="s">
        <v>68</v>
      </c>
      <c r="D8517" s="22" t="s">
        <v>61</v>
      </c>
      <c r="E8517" s="22" t="s">
        <v>20990</v>
      </c>
      <c r="F8517" s="31">
        <v>43068.428912037038</v>
      </c>
      <c r="G8517" s="31">
        <v>43068</v>
      </c>
      <c r="H8517" s="31">
        <v>43433</v>
      </c>
      <c r="I8517" s="31">
        <v>43098.427673611106</v>
      </c>
      <c r="J8517" s="22" t="s">
        <v>73</v>
      </c>
      <c r="K8517" s="32" t="s">
        <v>80</v>
      </c>
      <c r="L8517" s="32" t="s">
        <v>20991</v>
      </c>
      <c r="N8517" s="24">
        <v>561.37660000000005</v>
      </c>
      <c r="O8517" s="24">
        <v>0</v>
      </c>
      <c r="P8517" s="32" t="s">
        <v>10707</v>
      </c>
      <c r="Q8517" s="43" t="s">
        <v>10708</v>
      </c>
      <c r="R8517" s="43" t="s">
        <v>78</v>
      </c>
      <c r="S8517" s="47">
        <v>5</v>
      </c>
    </row>
    <row r="8518" spans="1:19" ht="12.75">
      <c r="A8518" s="22" t="s">
        <v>60</v>
      </c>
      <c r="B8518" s="22" t="s">
        <v>16799</v>
      </c>
      <c r="C8518" s="22" t="s">
        <v>68</v>
      </c>
      <c r="D8518" s="22" t="s">
        <v>61</v>
      </c>
      <c r="E8518" s="22" t="s">
        <v>20992</v>
      </c>
      <c r="F8518" s="31">
        <v>43042.434699074074</v>
      </c>
      <c r="G8518" s="31">
        <v>43070</v>
      </c>
      <c r="H8518" s="31">
        <v>43435</v>
      </c>
      <c r="I8518" s="31">
        <v>43072</v>
      </c>
      <c r="J8518" s="22" t="s">
        <v>73</v>
      </c>
      <c r="K8518" s="32" t="s">
        <v>80</v>
      </c>
      <c r="L8518" s="32" t="s">
        <v>20993</v>
      </c>
      <c r="N8518" s="24">
        <v>0</v>
      </c>
      <c r="O8518" s="24">
        <v>0</v>
      </c>
      <c r="P8518" s="32" t="s">
        <v>3437</v>
      </c>
      <c r="Q8518" s="43" t="s">
        <v>3438</v>
      </c>
      <c r="R8518" s="43" t="s">
        <v>78</v>
      </c>
      <c r="S8518" s="47">
        <v>4</v>
      </c>
    </row>
    <row r="8519" spans="1:19" ht="12.75">
      <c r="A8519" s="22" t="s">
        <v>60</v>
      </c>
      <c r="B8519" s="22" t="s">
        <v>20521</v>
      </c>
      <c r="C8519" s="22" t="s">
        <v>68</v>
      </c>
      <c r="D8519" s="22" t="s">
        <v>61</v>
      </c>
      <c r="E8519" s="22" t="s">
        <v>20994</v>
      </c>
      <c r="F8519" s="31">
        <v>43056.546608796292</v>
      </c>
      <c r="G8519" s="31">
        <v>43078</v>
      </c>
      <c r="H8519" s="31">
        <v>43443</v>
      </c>
      <c r="I8519" s="31">
        <v>43086</v>
      </c>
      <c r="J8519" s="22" t="s">
        <v>73</v>
      </c>
      <c r="K8519" s="32" t="s">
        <v>80</v>
      </c>
      <c r="L8519" s="32" t="s">
        <v>20995</v>
      </c>
      <c r="N8519" s="24">
        <v>6137.80</v>
      </c>
      <c r="O8519" s="24">
        <v>0</v>
      </c>
      <c r="P8519" s="32" t="s">
        <v>431</v>
      </c>
      <c r="Q8519" s="43" t="s">
        <v>432</v>
      </c>
      <c r="R8519" s="43" t="s">
        <v>78</v>
      </c>
      <c r="S8519" s="47">
        <v>4</v>
      </c>
    </row>
    <row r="8520" spans="1:19" ht="12.75">
      <c r="A8520" s="22" t="s">
        <v>60</v>
      </c>
      <c r="B8520" s="22" t="s">
        <v>16541</v>
      </c>
      <c r="C8520" s="22" t="s">
        <v>68</v>
      </c>
      <c r="D8520" s="22" t="s">
        <v>61</v>
      </c>
      <c r="E8520" s="22" t="s">
        <v>20996</v>
      </c>
      <c r="F8520" s="31">
        <v>43049.40421296296</v>
      </c>
      <c r="G8520" s="31">
        <v>43052</v>
      </c>
      <c r="H8520" s="31">
        <v>43417</v>
      </c>
      <c r="I8520" s="31">
        <v>43079</v>
      </c>
      <c r="J8520" s="22" t="s">
        <v>73</v>
      </c>
      <c r="K8520" s="32" t="s">
        <v>110</v>
      </c>
      <c r="L8520" s="32" t="s">
        <v>20997</v>
      </c>
      <c r="N8520" s="24">
        <v>7100.2349999999997</v>
      </c>
      <c r="O8520" s="24">
        <v>6338.84</v>
      </c>
      <c r="P8520" s="32" t="s">
        <v>907</v>
      </c>
      <c r="Q8520" s="43" t="s">
        <v>908</v>
      </c>
      <c r="R8520" s="43" t="s">
        <v>78</v>
      </c>
      <c r="S8520" s="47">
        <v>5</v>
      </c>
    </row>
    <row r="8521" spans="1:19" ht="12.75">
      <c r="A8521" s="22" t="s">
        <v>60</v>
      </c>
      <c r="B8521" s="22" t="s">
        <v>16541</v>
      </c>
      <c r="C8521" s="22" t="s">
        <v>68</v>
      </c>
      <c r="D8521" s="22" t="s">
        <v>61</v>
      </c>
      <c r="E8521" s="22" t="s">
        <v>20998</v>
      </c>
      <c r="F8521" s="31">
        <v>43067.439432870371</v>
      </c>
      <c r="G8521" s="31">
        <v>43067</v>
      </c>
      <c r="H8521" s="31">
        <v>43432</v>
      </c>
      <c r="I8521" s="31">
        <v>43097</v>
      </c>
      <c r="J8521" s="22" t="s">
        <v>73</v>
      </c>
      <c r="K8521" s="32" t="s">
        <v>80</v>
      </c>
      <c r="L8521" s="32" t="s">
        <v>20999</v>
      </c>
      <c r="N8521" s="24">
        <v>300</v>
      </c>
      <c r="O8521" s="24">
        <v>0</v>
      </c>
      <c r="P8521" s="32" t="s">
        <v>3829</v>
      </c>
      <c r="Q8521" s="43" t="s">
        <v>3830</v>
      </c>
      <c r="R8521" s="43" t="s">
        <v>78</v>
      </c>
      <c r="S8521" s="47">
        <v>5</v>
      </c>
    </row>
    <row r="8522" spans="1:19" ht="12.75">
      <c r="A8522" s="22" t="s">
        <v>60</v>
      </c>
      <c r="B8522" s="22" t="s">
        <v>16362</v>
      </c>
      <c r="C8522" s="22" t="s">
        <v>68</v>
      </c>
      <c r="D8522" s="22" t="s">
        <v>61</v>
      </c>
      <c r="E8522" s="22" t="s">
        <v>21000</v>
      </c>
      <c r="F8522" s="31">
        <v>43040.701342592591</v>
      </c>
      <c r="G8522" s="31">
        <v>43040</v>
      </c>
      <c r="H8522" s="31">
        <v>43405</v>
      </c>
      <c r="I8522" s="31">
        <v>43070</v>
      </c>
      <c r="J8522" s="22" t="s">
        <v>73</v>
      </c>
      <c r="K8522" s="32" t="s">
        <v>169</v>
      </c>
      <c r="L8522" s="32" t="s">
        <v>21001</v>
      </c>
      <c r="N8522" s="24">
        <v>1663.68</v>
      </c>
      <c r="O8522" s="24">
        <v>0</v>
      </c>
      <c r="P8522" s="32" t="s">
        <v>262</v>
      </c>
      <c r="Q8522" s="43" t="s">
        <v>263</v>
      </c>
      <c r="R8522" s="43" t="s">
        <v>78</v>
      </c>
      <c r="S8522" s="47">
        <v>5</v>
      </c>
    </row>
    <row r="8523" spans="1:19" ht="12.75">
      <c r="A8523" s="22" t="s">
        <v>60</v>
      </c>
      <c r="B8523" s="22" t="s">
        <v>17011</v>
      </c>
      <c r="C8523" s="22" t="s">
        <v>68</v>
      </c>
      <c r="D8523" s="22" t="s">
        <v>61</v>
      </c>
      <c r="E8523" s="22" t="s">
        <v>21002</v>
      </c>
      <c r="F8523" s="31">
        <v>43049.65351851852</v>
      </c>
      <c r="G8523" s="31">
        <v>43049</v>
      </c>
      <c r="H8523" s="31">
        <v>43414</v>
      </c>
      <c r="I8523" s="31">
        <v>43079</v>
      </c>
      <c r="J8523" s="22" t="s">
        <v>73</v>
      </c>
      <c r="K8523" s="32" t="s">
        <v>80</v>
      </c>
      <c r="L8523" s="32" t="s">
        <v>21003</v>
      </c>
      <c r="N8523" s="24">
        <v>681.115</v>
      </c>
      <c r="O8523" s="24">
        <v>0</v>
      </c>
      <c r="P8523" s="32" t="s">
        <v>8744</v>
      </c>
      <c r="Q8523" s="43" t="s">
        <v>8745</v>
      </c>
      <c r="R8523" s="43" t="s">
        <v>78</v>
      </c>
      <c r="S8523" s="47">
        <v>6</v>
      </c>
    </row>
    <row r="8524" spans="1:19" ht="12.75">
      <c r="A8524" s="22" t="s">
        <v>60</v>
      </c>
      <c r="B8524" s="22" t="s">
        <v>16430</v>
      </c>
      <c r="C8524" s="22" t="s">
        <v>68</v>
      </c>
      <c r="D8524" s="22" t="s">
        <v>61</v>
      </c>
      <c r="E8524" s="22" t="s">
        <v>21004</v>
      </c>
      <c r="F8524" s="31">
        <v>43068.406712962962</v>
      </c>
      <c r="G8524" s="31">
        <v>43089</v>
      </c>
      <c r="H8524" s="31">
        <v>43454</v>
      </c>
      <c r="I8524" s="31">
        <v>43098</v>
      </c>
      <c r="J8524" s="22" t="s">
        <v>73</v>
      </c>
      <c r="K8524" s="32" t="s">
        <v>74</v>
      </c>
      <c r="L8524" s="32" t="s">
        <v>21005</v>
      </c>
      <c r="N8524" s="24">
        <v>5390.71</v>
      </c>
      <c r="O8524" s="24">
        <v>0</v>
      </c>
      <c r="P8524" s="32" t="s">
        <v>154</v>
      </c>
      <c r="Q8524" s="43" t="s">
        <v>155</v>
      </c>
      <c r="R8524" s="43" t="s">
        <v>78</v>
      </c>
      <c r="S8524" s="47">
        <v>5</v>
      </c>
    </row>
    <row r="8525" spans="1:19" ht="12.75">
      <c r="A8525" s="22" t="s">
        <v>60</v>
      </c>
      <c r="B8525" s="22" t="s">
        <v>16985</v>
      </c>
      <c r="C8525" s="22" t="s">
        <v>68</v>
      </c>
      <c r="D8525" s="22" t="s">
        <v>61</v>
      </c>
      <c r="E8525" s="22" t="s">
        <v>21006</v>
      </c>
      <c r="F8525" s="31">
        <v>43061.464004629626</v>
      </c>
      <c r="G8525" s="31">
        <v>43070</v>
      </c>
      <c r="H8525" s="31">
        <v>43435</v>
      </c>
      <c r="I8525" s="31">
        <v>43091</v>
      </c>
      <c r="J8525" s="22" t="s">
        <v>73</v>
      </c>
      <c r="K8525" s="32" t="s">
        <v>110</v>
      </c>
      <c r="L8525" s="32" t="s">
        <v>21007</v>
      </c>
      <c r="N8525" s="24">
        <v>2649.3933000000002</v>
      </c>
      <c r="O8525" s="24">
        <v>2377.17</v>
      </c>
      <c r="P8525" s="32" t="s">
        <v>183</v>
      </c>
      <c r="Q8525" s="43" t="s">
        <v>184</v>
      </c>
      <c r="R8525" s="43" t="s">
        <v>78</v>
      </c>
      <c r="S8525" s="47">
        <v>4</v>
      </c>
    </row>
    <row r="8526" spans="1:19" ht="12.75">
      <c r="A8526" s="22" t="s">
        <v>60</v>
      </c>
      <c r="B8526" s="22" t="s">
        <v>16373</v>
      </c>
      <c r="C8526" s="22" t="s">
        <v>68</v>
      </c>
      <c r="D8526" s="22" t="s">
        <v>61</v>
      </c>
      <c r="E8526" s="22" t="s">
        <v>21008</v>
      </c>
      <c r="F8526" s="31">
        <v>43041.684837962959</v>
      </c>
      <c r="G8526" s="31">
        <v>43041</v>
      </c>
      <c r="H8526" s="31">
        <v>43406</v>
      </c>
      <c r="I8526" s="31">
        <v>43071.680659722224</v>
      </c>
      <c r="J8526" s="22" t="s">
        <v>73</v>
      </c>
      <c r="K8526" s="32" t="s">
        <v>80</v>
      </c>
      <c r="L8526" s="32" t="s">
        <v>21009</v>
      </c>
      <c r="N8526" s="24">
        <v>1172.1300000000001</v>
      </c>
      <c r="O8526" s="24">
        <v>0</v>
      </c>
      <c r="P8526" s="32" t="s">
        <v>12868</v>
      </c>
      <c r="Q8526" s="43" t="s">
        <v>12869</v>
      </c>
      <c r="R8526" s="43" t="s">
        <v>78</v>
      </c>
      <c r="S8526" s="47">
        <v>6</v>
      </c>
    </row>
    <row r="8527" spans="1:19" ht="12.75">
      <c r="A8527" s="22" t="s">
        <v>60</v>
      </c>
      <c r="B8527" s="22" t="s">
        <v>16595</v>
      </c>
      <c r="C8527" s="22" t="s">
        <v>68</v>
      </c>
      <c r="D8527" s="22" t="s">
        <v>61</v>
      </c>
      <c r="E8527" s="22" t="s">
        <v>21010</v>
      </c>
      <c r="F8527" s="31">
        <v>43041.662928240738</v>
      </c>
      <c r="G8527" s="31">
        <v>43041</v>
      </c>
      <c r="H8527" s="31">
        <v>43406</v>
      </c>
      <c r="I8527" s="31">
        <v>43071</v>
      </c>
      <c r="J8527" s="22" t="s">
        <v>73</v>
      </c>
      <c r="K8527" s="32" t="s">
        <v>80</v>
      </c>
      <c r="L8527" s="32" t="s">
        <v>21011</v>
      </c>
      <c r="N8527" s="24">
        <v>0</v>
      </c>
      <c r="O8527" s="24">
        <v>0</v>
      </c>
      <c r="P8527" s="32" t="s">
        <v>3557</v>
      </c>
      <c r="Q8527" s="43" t="s">
        <v>3558</v>
      </c>
      <c r="R8527" s="43" t="s">
        <v>78</v>
      </c>
      <c r="S8527" s="47">
        <v>3</v>
      </c>
    </row>
    <row r="8528" spans="1:19" ht="12.75">
      <c r="A8528" s="22" t="s">
        <v>60</v>
      </c>
      <c r="B8528" s="22" t="s">
        <v>16430</v>
      </c>
      <c r="C8528" s="22" t="s">
        <v>68</v>
      </c>
      <c r="D8528" s="22" t="s">
        <v>61</v>
      </c>
      <c r="E8528" s="22" t="s">
        <v>21012</v>
      </c>
      <c r="F8528" s="31">
        <v>43068.386145833334</v>
      </c>
      <c r="G8528" s="31">
        <v>43079</v>
      </c>
      <c r="H8528" s="31">
        <v>43444</v>
      </c>
      <c r="I8528" s="31">
        <v>43098</v>
      </c>
      <c r="J8528" s="22" t="s">
        <v>73</v>
      </c>
      <c r="K8528" s="32" t="s">
        <v>80</v>
      </c>
      <c r="L8528" s="32" t="s">
        <v>21013</v>
      </c>
      <c r="N8528" s="24">
        <v>4269.2700000000004</v>
      </c>
      <c r="O8528" s="24">
        <v>0</v>
      </c>
      <c r="P8528" s="32" t="s">
        <v>91</v>
      </c>
      <c r="Q8528" s="43" t="s">
        <v>92</v>
      </c>
      <c r="R8528" s="43" t="s">
        <v>78</v>
      </c>
      <c r="S8528" s="47">
        <v>5</v>
      </c>
    </row>
    <row r="8529" spans="1:19" ht="12.75">
      <c r="A8529" s="22" t="s">
        <v>60</v>
      </c>
      <c r="B8529" s="22" t="s">
        <v>16386</v>
      </c>
      <c r="C8529" s="22" t="s">
        <v>68</v>
      </c>
      <c r="D8529" s="22" t="s">
        <v>61</v>
      </c>
      <c r="E8529" s="22" t="s">
        <v>21014</v>
      </c>
      <c r="F8529" s="31">
        <v>43044.084444444445</v>
      </c>
      <c r="G8529" s="31">
        <v>43079</v>
      </c>
      <c r="H8529" s="31">
        <v>43444</v>
      </c>
      <c r="I8529" s="31">
        <v>43104.084444444445</v>
      </c>
      <c r="J8529" s="22" t="s">
        <v>145</v>
      </c>
      <c r="K8529" s="32" t="s">
        <v>100</v>
      </c>
      <c r="L8529" s="32" t="s">
        <v>21015</v>
      </c>
      <c r="M8529" s="32" t="s">
        <v>21016</v>
      </c>
      <c r="N8529" s="24">
        <v>2343.88</v>
      </c>
      <c r="O8529" s="24">
        <v>2343.88</v>
      </c>
      <c r="P8529" s="32" t="s">
        <v>262</v>
      </c>
      <c r="Q8529" s="43" t="s">
        <v>263</v>
      </c>
      <c r="R8529" s="43" t="s">
        <v>78</v>
      </c>
      <c r="S8529" s="47">
        <v>5</v>
      </c>
    </row>
    <row r="8530" spans="1:19" ht="12.75">
      <c r="A8530" s="22" t="s">
        <v>60</v>
      </c>
      <c r="B8530" s="22" t="s">
        <v>16373</v>
      </c>
      <c r="C8530" s="22" t="s">
        <v>68</v>
      </c>
      <c r="D8530" s="22" t="s">
        <v>61</v>
      </c>
      <c r="E8530" s="22" t="s">
        <v>21017</v>
      </c>
      <c r="F8530" s="31">
        <v>43052.289039351854</v>
      </c>
      <c r="G8530" s="31">
        <v>43091</v>
      </c>
      <c r="H8530" s="31">
        <v>43456</v>
      </c>
      <c r="I8530" s="31">
        <v>43112.289039351854</v>
      </c>
      <c r="J8530" s="22" t="s">
        <v>73</v>
      </c>
      <c r="K8530" s="32" t="s">
        <v>74</v>
      </c>
      <c r="L8530" s="32" t="s">
        <v>21018</v>
      </c>
      <c r="N8530" s="24">
        <v>1005.154</v>
      </c>
      <c r="O8530" s="24">
        <v>611.40</v>
      </c>
      <c r="P8530" s="32" t="s">
        <v>584</v>
      </c>
      <c r="Q8530" s="43" t="s">
        <v>585</v>
      </c>
      <c r="R8530" s="43" t="s">
        <v>78</v>
      </c>
      <c r="S8530" s="47">
        <v>5</v>
      </c>
    </row>
    <row r="8531" spans="1:19" ht="12.75">
      <c r="A8531" s="22" t="s">
        <v>60</v>
      </c>
      <c r="B8531" s="22" t="s">
        <v>16373</v>
      </c>
      <c r="C8531" s="22" t="s">
        <v>68</v>
      </c>
      <c r="D8531" s="22" t="s">
        <v>61</v>
      </c>
      <c r="E8531" s="22" t="s">
        <v>21019</v>
      </c>
      <c r="F8531" s="31">
        <v>43062.544444444444</v>
      </c>
      <c r="G8531" s="31">
        <v>43062</v>
      </c>
      <c r="H8531" s="31">
        <v>43427</v>
      </c>
      <c r="I8531" s="31">
        <v>43092.541157407402</v>
      </c>
      <c r="J8531" s="22" t="s">
        <v>73</v>
      </c>
      <c r="K8531" s="32" t="s">
        <v>110</v>
      </c>
      <c r="L8531" s="32" t="s">
        <v>21020</v>
      </c>
      <c r="N8531" s="24">
        <v>492.8175</v>
      </c>
      <c r="O8531" s="24">
        <v>428.28</v>
      </c>
      <c r="P8531" s="32" t="s">
        <v>376</v>
      </c>
      <c r="Q8531" s="43" t="s">
        <v>377</v>
      </c>
      <c r="R8531" s="43" t="s">
        <v>78</v>
      </c>
      <c r="S8531" s="47">
        <v>5</v>
      </c>
    </row>
    <row r="8532" spans="1:19" ht="12.75">
      <c r="A8532" s="22" t="s">
        <v>60</v>
      </c>
      <c r="B8532" s="22" t="s">
        <v>16794</v>
      </c>
      <c r="C8532" s="22" t="s">
        <v>68</v>
      </c>
      <c r="D8532" s="22" t="s">
        <v>61</v>
      </c>
      <c r="E8532" s="22" t="s">
        <v>21021</v>
      </c>
      <c r="F8532" s="31">
        <v>43054.486759259256</v>
      </c>
      <c r="G8532" s="31">
        <v>43075</v>
      </c>
      <c r="H8532" s="31">
        <v>43440</v>
      </c>
      <c r="I8532" s="31">
        <v>43084</v>
      </c>
      <c r="J8532" s="22" t="s">
        <v>73</v>
      </c>
      <c r="K8532" s="32" t="s">
        <v>74</v>
      </c>
      <c r="L8532" s="32" t="s">
        <v>21022</v>
      </c>
      <c r="N8532" s="24">
        <v>504.9075</v>
      </c>
      <c r="O8532" s="24">
        <v>599.97</v>
      </c>
      <c r="P8532" s="32" t="s">
        <v>245</v>
      </c>
      <c r="Q8532" s="43" t="s">
        <v>246</v>
      </c>
      <c r="R8532" s="43" t="s">
        <v>78</v>
      </c>
      <c r="S8532" s="47">
        <v>4</v>
      </c>
    </row>
    <row r="8533" spans="1:19" ht="12.75">
      <c r="A8533" s="22" t="s">
        <v>60</v>
      </c>
      <c r="B8533" s="22" t="s">
        <v>16362</v>
      </c>
      <c r="C8533" s="22" t="s">
        <v>68</v>
      </c>
      <c r="D8533" s="22" t="s">
        <v>61</v>
      </c>
      <c r="E8533" s="22" t="s">
        <v>21023</v>
      </c>
      <c r="F8533" s="31">
        <v>43040.084409722222</v>
      </c>
      <c r="G8533" s="31">
        <v>43075</v>
      </c>
      <c r="H8533" s="31">
        <v>43440</v>
      </c>
      <c r="I8533" s="31">
        <v>43100.084409722222</v>
      </c>
      <c r="J8533" s="22" t="s">
        <v>145</v>
      </c>
      <c r="K8533" s="32" t="s">
        <v>100</v>
      </c>
      <c r="L8533" s="32" t="s">
        <v>21024</v>
      </c>
      <c r="M8533" s="32" t="s">
        <v>21025</v>
      </c>
      <c r="N8533" s="24">
        <v>1124.4349999999999</v>
      </c>
      <c r="O8533" s="24">
        <v>1124.4349999999999</v>
      </c>
      <c r="P8533" s="32" t="s">
        <v>2495</v>
      </c>
      <c r="Q8533" s="43" t="s">
        <v>2496</v>
      </c>
      <c r="R8533" s="43" t="s">
        <v>78</v>
      </c>
      <c r="S8533" s="47">
        <v>1</v>
      </c>
    </row>
    <row r="8534" spans="1:19" ht="12.75">
      <c r="A8534" s="22" t="s">
        <v>60</v>
      </c>
      <c r="B8534" s="22" t="s">
        <v>16437</v>
      </c>
      <c r="C8534" s="22" t="s">
        <v>68</v>
      </c>
      <c r="D8534" s="22" t="s">
        <v>61</v>
      </c>
      <c r="E8534" s="22" t="s">
        <v>21026</v>
      </c>
      <c r="F8534" s="31">
        <v>43063.684652777774</v>
      </c>
      <c r="G8534" s="31">
        <v>43069</v>
      </c>
      <c r="H8534" s="31">
        <v>43434</v>
      </c>
      <c r="I8534" s="31">
        <v>43093.671018518515</v>
      </c>
      <c r="J8534" s="22" t="s">
        <v>73</v>
      </c>
      <c r="K8534" s="32" t="s">
        <v>80</v>
      </c>
      <c r="L8534" s="32" t="s">
        <v>21027</v>
      </c>
      <c r="N8534" s="24">
        <v>1462.23</v>
      </c>
      <c r="O8534" s="24">
        <v>0</v>
      </c>
      <c r="P8534" s="32" t="s">
        <v>162</v>
      </c>
      <c r="Q8534" s="43" t="s">
        <v>163</v>
      </c>
      <c r="R8534" s="43" t="s">
        <v>78</v>
      </c>
      <c r="S8534" s="47">
        <v>5</v>
      </c>
    </row>
    <row r="8535" spans="1:19" ht="12.75">
      <c r="A8535" s="22" t="s">
        <v>60</v>
      </c>
      <c r="B8535" s="22" t="s">
        <v>16521</v>
      </c>
      <c r="C8535" s="22" t="s">
        <v>68</v>
      </c>
      <c r="D8535" s="22" t="s">
        <v>61</v>
      </c>
      <c r="E8535" s="22" t="s">
        <v>21028</v>
      </c>
      <c r="F8535" s="31">
        <v>43062.737835648149</v>
      </c>
      <c r="G8535" s="31">
        <v>43062</v>
      </c>
      <c r="H8535" s="31">
        <v>43427</v>
      </c>
      <c r="I8535" s="31">
        <v>43092.65357638889</v>
      </c>
      <c r="J8535" s="22" t="s">
        <v>73</v>
      </c>
      <c r="K8535" s="32" t="s">
        <v>80</v>
      </c>
      <c r="L8535" s="32" t="s">
        <v>21029</v>
      </c>
      <c r="N8535" s="24">
        <v>0</v>
      </c>
      <c r="O8535" s="24">
        <v>0</v>
      </c>
      <c r="P8535" s="32" t="s">
        <v>899</v>
      </c>
      <c r="Q8535" s="43" t="s">
        <v>900</v>
      </c>
      <c r="R8535" s="43" t="s">
        <v>78</v>
      </c>
      <c r="S8535" s="47">
        <v>5</v>
      </c>
    </row>
    <row r="8536" spans="1:19" ht="12.75">
      <c r="A8536" s="22" t="s">
        <v>60</v>
      </c>
      <c r="B8536" s="22" t="s">
        <v>16430</v>
      </c>
      <c r="C8536" s="22" t="s">
        <v>68</v>
      </c>
      <c r="D8536" s="22" t="s">
        <v>61</v>
      </c>
      <c r="E8536" s="22" t="s">
        <v>21030</v>
      </c>
      <c r="F8536" s="31">
        <v>43067.451469907406</v>
      </c>
      <c r="G8536" s="31">
        <v>43079</v>
      </c>
      <c r="H8536" s="31">
        <v>43444</v>
      </c>
      <c r="I8536" s="31">
        <v>43097</v>
      </c>
      <c r="J8536" s="22" t="s">
        <v>73</v>
      </c>
      <c r="K8536" s="32" t="s">
        <v>110</v>
      </c>
      <c r="L8536" s="32" t="s">
        <v>21031</v>
      </c>
      <c r="N8536" s="24">
        <v>3759.94</v>
      </c>
      <c r="O8536" s="24">
        <v>3158.59</v>
      </c>
      <c r="P8536" s="32" t="s">
        <v>1276</v>
      </c>
      <c r="Q8536" s="43" t="s">
        <v>1277</v>
      </c>
      <c r="R8536" s="43" t="s">
        <v>78</v>
      </c>
      <c r="S8536" s="47">
        <v>4</v>
      </c>
    </row>
    <row r="8537" spans="1:19" ht="12.75">
      <c r="A8537" s="22" t="s">
        <v>60</v>
      </c>
      <c r="B8537" s="22" t="s">
        <v>16455</v>
      </c>
      <c r="C8537" s="22" t="s">
        <v>68</v>
      </c>
      <c r="D8537" s="22" t="s">
        <v>61</v>
      </c>
      <c r="E8537" s="22" t="s">
        <v>21032</v>
      </c>
      <c r="F8537" s="31">
        <v>43049.55741898148</v>
      </c>
      <c r="G8537" s="31">
        <v>43069</v>
      </c>
      <c r="H8537" s="31">
        <v>43434</v>
      </c>
      <c r="I8537" s="31">
        <v>43079</v>
      </c>
      <c r="J8537" s="22" t="s">
        <v>73</v>
      </c>
      <c r="K8537" s="32" t="s">
        <v>74</v>
      </c>
      <c r="L8537" s="32" t="s">
        <v>21033</v>
      </c>
      <c r="N8537" s="24">
        <v>4322.3666000000003</v>
      </c>
      <c r="O8537" s="24">
        <v>3209.28</v>
      </c>
      <c r="P8537" s="32" t="s">
        <v>1621</v>
      </c>
      <c r="Q8537" s="43" t="s">
        <v>1622</v>
      </c>
      <c r="R8537" s="43" t="s">
        <v>78</v>
      </c>
      <c r="S8537" s="47">
        <v>5</v>
      </c>
    </row>
    <row r="8538" spans="1:19" ht="12.75">
      <c r="A8538" s="22" t="s">
        <v>60</v>
      </c>
      <c r="B8538" s="22" t="s">
        <v>16373</v>
      </c>
      <c r="C8538" s="22" t="s">
        <v>68</v>
      </c>
      <c r="D8538" s="22" t="s">
        <v>61</v>
      </c>
      <c r="E8538" s="22" t="s">
        <v>21034</v>
      </c>
      <c r="F8538" s="31">
        <v>43048.635821759257</v>
      </c>
      <c r="G8538" s="31">
        <v>43054</v>
      </c>
      <c r="H8538" s="31">
        <v>43419</v>
      </c>
      <c r="I8538" s="31">
        <v>43078.630925925921</v>
      </c>
      <c r="J8538" s="22" t="s">
        <v>73</v>
      </c>
      <c r="K8538" s="32" t="s">
        <v>74</v>
      </c>
      <c r="L8538" s="32" t="s">
        <v>21035</v>
      </c>
      <c r="N8538" s="24">
        <v>438.4975</v>
      </c>
      <c r="O8538" s="24">
        <v>610.50</v>
      </c>
      <c r="P8538" s="32" t="s">
        <v>1574</v>
      </c>
      <c r="Q8538" s="43" t="s">
        <v>1575</v>
      </c>
      <c r="R8538" s="43" t="s">
        <v>78</v>
      </c>
      <c r="S8538" s="47">
        <v>5</v>
      </c>
    </row>
    <row r="8539" spans="1:19" ht="12.75">
      <c r="A8539" s="22" t="s">
        <v>60</v>
      </c>
      <c r="B8539" s="22" t="s">
        <v>16613</v>
      </c>
      <c r="C8539" s="22" t="s">
        <v>68</v>
      </c>
      <c r="D8539" s="22" t="s">
        <v>61</v>
      </c>
      <c r="E8539" s="22" t="s">
        <v>21036</v>
      </c>
      <c r="F8539" s="31">
        <v>43067.549733796295</v>
      </c>
      <c r="G8539" s="31">
        <v>43079</v>
      </c>
      <c r="H8539" s="31">
        <v>43444</v>
      </c>
      <c r="I8539" s="31">
        <v>43097</v>
      </c>
      <c r="J8539" s="22" t="s">
        <v>73</v>
      </c>
      <c r="K8539" s="32" t="s">
        <v>74</v>
      </c>
      <c r="L8539" s="32" t="s">
        <v>21037</v>
      </c>
      <c r="N8539" s="24">
        <v>2342.3200000000002</v>
      </c>
      <c r="O8539" s="24">
        <v>2104.37</v>
      </c>
      <c r="P8539" s="32" t="s">
        <v>8009</v>
      </c>
      <c r="Q8539" s="43" t="s">
        <v>8010</v>
      </c>
      <c r="R8539" s="43" t="s">
        <v>78</v>
      </c>
      <c r="S8539" s="47">
        <v>5</v>
      </c>
    </row>
    <row r="8540" spans="1:19" ht="12.75">
      <c r="A8540" s="22" t="s">
        <v>60</v>
      </c>
      <c r="B8540" s="22" t="s">
        <v>17011</v>
      </c>
      <c r="C8540" s="22" t="s">
        <v>68</v>
      </c>
      <c r="D8540" s="22" t="s">
        <v>61</v>
      </c>
      <c r="E8540" s="22" t="s">
        <v>21038</v>
      </c>
      <c r="F8540" s="31">
        <v>43045.535405092589</v>
      </c>
      <c r="G8540" s="31">
        <v>42871</v>
      </c>
      <c r="H8540" s="31">
        <v>43236</v>
      </c>
      <c r="I8540" s="31">
        <v>43075</v>
      </c>
      <c r="J8540" s="22" t="s">
        <v>99</v>
      </c>
      <c r="K8540" s="32" t="s">
        <v>169</v>
      </c>
      <c r="L8540" s="32" t="s">
        <v>21039</v>
      </c>
      <c r="N8540" s="24">
        <v>0</v>
      </c>
      <c r="O8540" s="24">
        <v>0</v>
      </c>
      <c r="P8540" s="32" t="s">
        <v>376</v>
      </c>
      <c r="Q8540" s="43" t="s">
        <v>377</v>
      </c>
      <c r="R8540" s="43" t="s">
        <v>93</v>
      </c>
      <c r="S8540" s="47">
        <v>1</v>
      </c>
    </row>
    <row r="8541" spans="1:19" ht="12.75">
      <c r="A8541" s="22" t="s">
        <v>60</v>
      </c>
      <c r="B8541" s="22" t="s">
        <v>16546</v>
      </c>
      <c r="C8541" s="22" t="s">
        <v>68</v>
      </c>
      <c r="D8541" s="22" t="s">
        <v>61</v>
      </c>
      <c r="E8541" s="22" t="s">
        <v>21040</v>
      </c>
      <c r="F8541" s="31">
        <v>43047.643877314811</v>
      </c>
      <c r="G8541" s="31">
        <v>43047</v>
      </c>
      <c r="H8541" s="31">
        <v>43412</v>
      </c>
      <c r="I8541" s="31">
        <v>43077</v>
      </c>
      <c r="J8541" s="22" t="s">
        <v>73</v>
      </c>
      <c r="K8541" s="32" t="s">
        <v>80</v>
      </c>
      <c r="L8541" s="32" t="s">
        <v>21041</v>
      </c>
      <c r="N8541" s="24">
        <v>2839.5450000000001</v>
      </c>
      <c r="O8541" s="24">
        <v>0</v>
      </c>
      <c r="P8541" s="32" t="s">
        <v>2427</v>
      </c>
      <c r="Q8541" s="43" t="s">
        <v>2428</v>
      </c>
      <c r="R8541" s="43" t="s">
        <v>78</v>
      </c>
      <c r="S8541" s="47">
        <v>5</v>
      </c>
    </row>
    <row r="8542" spans="1:19" ht="12.75">
      <c r="A8542" s="22" t="s">
        <v>60</v>
      </c>
      <c r="B8542" s="22" t="s">
        <v>16613</v>
      </c>
      <c r="C8542" s="22" t="s">
        <v>68</v>
      </c>
      <c r="D8542" s="22" t="s">
        <v>61</v>
      </c>
      <c r="E8542" s="22" t="s">
        <v>21042</v>
      </c>
      <c r="F8542" s="31">
        <v>43060.688009259255</v>
      </c>
      <c r="G8542" s="31">
        <v>43070</v>
      </c>
      <c r="H8542" s="31">
        <v>43435</v>
      </c>
      <c r="I8542" s="31">
        <v>43090</v>
      </c>
      <c r="J8542" s="22" t="s">
        <v>73</v>
      </c>
      <c r="K8542" s="32" t="s">
        <v>110</v>
      </c>
      <c r="L8542" s="32" t="s">
        <v>21043</v>
      </c>
      <c r="N8542" s="24">
        <v>951.85</v>
      </c>
      <c r="O8542" s="24">
        <v>755.46</v>
      </c>
      <c r="P8542" s="32" t="s">
        <v>644</v>
      </c>
      <c r="Q8542" s="43" t="s">
        <v>645</v>
      </c>
      <c r="R8542" s="43" t="s">
        <v>93</v>
      </c>
      <c r="S8542" s="47">
        <v>5</v>
      </c>
    </row>
    <row r="8543" spans="1:19" ht="12.75">
      <c r="A8543" s="22" t="s">
        <v>60</v>
      </c>
      <c r="B8543" s="22" t="s">
        <v>16605</v>
      </c>
      <c r="C8543" s="22" t="s">
        <v>68</v>
      </c>
      <c r="D8543" s="22" t="s">
        <v>61</v>
      </c>
      <c r="E8543" s="22" t="s">
        <v>21044</v>
      </c>
      <c r="F8543" s="31">
        <v>43055.431747685187</v>
      </c>
      <c r="G8543" s="31">
        <v>43056</v>
      </c>
      <c r="H8543" s="31">
        <v>43421</v>
      </c>
      <c r="I8543" s="31">
        <v>43085</v>
      </c>
      <c r="J8543" s="22" t="s">
        <v>73</v>
      </c>
      <c r="K8543" s="32" t="s">
        <v>100</v>
      </c>
      <c r="L8543" s="32" t="s">
        <v>21045</v>
      </c>
      <c r="M8543" s="32" t="s">
        <v>16608</v>
      </c>
      <c r="N8543" s="24">
        <v>661.505</v>
      </c>
      <c r="O8543" s="24">
        <v>661.505</v>
      </c>
      <c r="P8543" s="32" t="s">
        <v>305</v>
      </c>
      <c r="Q8543" s="43" t="s">
        <v>306</v>
      </c>
      <c r="R8543" s="43" t="s">
        <v>78</v>
      </c>
      <c r="S8543" s="47">
        <v>6</v>
      </c>
    </row>
    <row r="8544" spans="1:19" ht="12.75">
      <c r="A8544" s="22" t="s">
        <v>60</v>
      </c>
      <c r="B8544" s="22" t="s">
        <v>17169</v>
      </c>
      <c r="C8544" s="22" t="s">
        <v>68</v>
      </c>
      <c r="D8544" s="22" t="s">
        <v>61</v>
      </c>
      <c r="E8544" s="22" t="s">
        <v>21046</v>
      </c>
      <c r="F8544" s="31">
        <v>43055.601226851853</v>
      </c>
      <c r="G8544" s="31">
        <v>43062</v>
      </c>
      <c r="H8544" s="31">
        <v>43427</v>
      </c>
      <c r="I8544" s="31">
        <v>43085</v>
      </c>
      <c r="J8544" s="22" t="s">
        <v>73</v>
      </c>
      <c r="K8544" s="32" t="s">
        <v>110</v>
      </c>
      <c r="L8544" s="32" t="s">
        <v>21047</v>
      </c>
      <c r="N8544" s="24">
        <v>3891</v>
      </c>
      <c r="O8544" s="24">
        <v>3664.10</v>
      </c>
      <c r="P8544" s="32" t="s">
        <v>1078</v>
      </c>
      <c r="Q8544" s="43" t="s">
        <v>1079</v>
      </c>
      <c r="R8544" s="43" t="s">
        <v>78</v>
      </c>
      <c r="S8544" s="47">
        <v>3</v>
      </c>
    </row>
    <row r="8545" spans="1:19" ht="12.75">
      <c r="A8545" s="22" t="s">
        <v>60</v>
      </c>
      <c r="B8545" s="22" t="s">
        <v>16373</v>
      </c>
      <c r="C8545" s="22" t="s">
        <v>68</v>
      </c>
      <c r="D8545" s="22" t="s">
        <v>61</v>
      </c>
      <c r="E8545" s="22" t="s">
        <v>21048</v>
      </c>
      <c r="F8545" s="31">
        <v>43050.085196759261</v>
      </c>
      <c r="G8545" s="31">
        <v>43085</v>
      </c>
      <c r="H8545" s="31">
        <v>43450</v>
      </c>
      <c r="I8545" s="31">
        <v>43110.085196759261</v>
      </c>
      <c r="J8545" s="22" t="s">
        <v>145</v>
      </c>
      <c r="K8545" s="32" t="s">
        <v>100</v>
      </c>
      <c r="L8545" s="32" t="s">
        <v>21049</v>
      </c>
      <c r="M8545" s="32" t="s">
        <v>21050</v>
      </c>
      <c r="N8545" s="24">
        <v>406.99709999999999</v>
      </c>
      <c r="O8545" s="24">
        <v>361.27659999999997</v>
      </c>
      <c r="P8545" s="32" t="s">
        <v>245</v>
      </c>
      <c r="Q8545" s="43" t="s">
        <v>246</v>
      </c>
      <c r="R8545" s="43" t="s">
        <v>78</v>
      </c>
      <c r="S8545" s="47">
        <v>5</v>
      </c>
    </row>
    <row r="8546" spans="1:19" ht="12.75">
      <c r="A8546" s="22" t="s">
        <v>60</v>
      </c>
      <c r="B8546" s="22" t="s">
        <v>16758</v>
      </c>
      <c r="C8546" s="22" t="s">
        <v>68</v>
      </c>
      <c r="D8546" s="22" t="s">
        <v>61</v>
      </c>
      <c r="E8546" s="22" t="s">
        <v>21051</v>
      </c>
      <c r="F8546" s="31">
        <v>43056.458402777775</v>
      </c>
      <c r="G8546" s="31">
        <v>43067</v>
      </c>
      <c r="H8546" s="31">
        <v>43432</v>
      </c>
      <c r="I8546" s="31">
        <v>43086</v>
      </c>
      <c r="J8546" s="22" t="s">
        <v>73</v>
      </c>
      <c r="K8546" s="32" t="s">
        <v>74</v>
      </c>
      <c r="N8546" s="24">
        <v>631.50250000000005</v>
      </c>
      <c r="O8546" s="24">
        <v>0</v>
      </c>
      <c r="P8546" s="32" t="s">
        <v>1844</v>
      </c>
      <c r="Q8546" s="43" t="s">
        <v>1845</v>
      </c>
      <c r="R8546" s="43" t="s">
        <v>78</v>
      </c>
      <c r="S8546" s="47">
        <v>5</v>
      </c>
    </row>
    <row r="8547" spans="1:19" ht="12.75">
      <c r="A8547" s="22" t="s">
        <v>60</v>
      </c>
      <c r="B8547" s="22" t="s">
        <v>16356</v>
      </c>
      <c r="C8547" s="22" t="s">
        <v>68</v>
      </c>
      <c r="D8547" s="22" t="s">
        <v>61</v>
      </c>
      <c r="E8547" s="22" t="s">
        <v>21052</v>
      </c>
      <c r="F8547" s="31">
        <v>43055.938032407408</v>
      </c>
      <c r="G8547" s="31">
        <v>43056</v>
      </c>
      <c r="H8547" s="31">
        <v>43421</v>
      </c>
      <c r="I8547" s="31">
        <v>43085</v>
      </c>
      <c r="J8547" s="22" t="s">
        <v>73</v>
      </c>
      <c r="K8547" s="32" t="s">
        <v>110</v>
      </c>
      <c r="L8547" s="32" t="s">
        <v>21053</v>
      </c>
      <c r="N8547" s="24">
        <v>1027.7175</v>
      </c>
      <c r="O8547" s="24">
        <v>1003.66</v>
      </c>
      <c r="P8547" s="32" t="s">
        <v>82</v>
      </c>
      <c r="Q8547" s="43" t="s">
        <v>83</v>
      </c>
      <c r="R8547" s="43" t="s">
        <v>78</v>
      </c>
      <c r="S8547" s="47">
        <v>5</v>
      </c>
    </row>
    <row r="8548" spans="1:19" ht="12.75">
      <c r="A8548" s="22" t="s">
        <v>60</v>
      </c>
      <c r="B8548" s="22" t="s">
        <v>16373</v>
      </c>
      <c r="C8548" s="22" t="s">
        <v>68</v>
      </c>
      <c r="D8548" s="22" t="s">
        <v>61</v>
      </c>
      <c r="E8548" s="22" t="s">
        <v>21054</v>
      </c>
      <c r="F8548" s="31">
        <v>43059.450208333328</v>
      </c>
      <c r="G8548" s="31">
        <v>43059</v>
      </c>
      <c r="H8548" s="31">
        <v>43424</v>
      </c>
      <c r="I8548" s="31">
        <v>43089.437025462961</v>
      </c>
      <c r="J8548" s="22" t="s">
        <v>73</v>
      </c>
      <c r="K8548" s="32" t="s">
        <v>110</v>
      </c>
      <c r="L8548" s="32" t="s">
        <v>21055</v>
      </c>
      <c r="N8548" s="24">
        <v>558.98649999999998</v>
      </c>
      <c r="O8548" s="24">
        <v>432.11</v>
      </c>
      <c r="P8548" s="32" t="s">
        <v>1922</v>
      </c>
      <c r="Q8548" s="43" t="s">
        <v>1923</v>
      </c>
      <c r="R8548" s="43" t="s">
        <v>78</v>
      </c>
      <c r="S8548" s="47">
        <v>5</v>
      </c>
    </row>
    <row r="8549" spans="1:19" ht="12.75">
      <c r="A8549" s="22" t="s">
        <v>60</v>
      </c>
      <c r="B8549" s="22" t="s">
        <v>16613</v>
      </c>
      <c r="C8549" s="22" t="s">
        <v>68</v>
      </c>
      <c r="D8549" s="22" t="s">
        <v>61</v>
      </c>
      <c r="E8549" s="22" t="s">
        <v>21056</v>
      </c>
      <c r="F8549" s="31">
        <v>43053.70888888889</v>
      </c>
      <c r="G8549" s="31">
        <v>43062</v>
      </c>
      <c r="H8549" s="31">
        <v>43427</v>
      </c>
      <c r="I8549" s="31">
        <v>43083</v>
      </c>
      <c r="J8549" s="22" t="s">
        <v>73</v>
      </c>
      <c r="K8549" s="32" t="s">
        <v>110</v>
      </c>
      <c r="L8549" s="32" t="s">
        <v>21057</v>
      </c>
      <c r="N8549" s="24">
        <v>3108.2314000000001</v>
      </c>
      <c r="O8549" s="24">
        <v>2610.995</v>
      </c>
      <c r="P8549" s="32" t="s">
        <v>19544</v>
      </c>
      <c r="Q8549" s="43" t="s">
        <v>19545</v>
      </c>
      <c r="R8549" s="43" t="s">
        <v>93</v>
      </c>
      <c r="S8549" s="47">
        <v>5</v>
      </c>
    </row>
    <row r="8550" spans="1:19" ht="12.75">
      <c r="A8550" s="22" t="s">
        <v>60</v>
      </c>
      <c r="B8550" s="22" t="s">
        <v>16446</v>
      </c>
      <c r="C8550" s="22" t="s">
        <v>68</v>
      </c>
      <c r="D8550" s="22" t="s">
        <v>61</v>
      </c>
      <c r="E8550" s="22" t="s">
        <v>21058</v>
      </c>
      <c r="F8550" s="31">
        <v>43068.435416666667</v>
      </c>
      <c r="G8550" s="31">
        <v>43068</v>
      </c>
      <c r="H8550" s="31">
        <v>43433</v>
      </c>
      <c r="I8550" s="31">
        <v>43098</v>
      </c>
      <c r="J8550" s="22" t="s">
        <v>73</v>
      </c>
      <c r="K8550" s="32" t="s">
        <v>80</v>
      </c>
      <c r="L8550" s="32" t="s">
        <v>21059</v>
      </c>
      <c r="N8550" s="24">
        <v>358.42</v>
      </c>
      <c r="O8550" s="24">
        <v>0</v>
      </c>
      <c r="P8550" s="32" t="s">
        <v>9801</v>
      </c>
      <c r="Q8550" s="43" t="s">
        <v>9802</v>
      </c>
      <c r="R8550" s="43" t="s">
        <v>78</v>
      </c>
      <c r="S8550" s="47">
        <v>5</v>
      </c>
    </row>
    <row r="8551" spans="1:19" ht="12.75">
      <c r="A8551" s="22" t="s">
        <v>60</v>
      </c>
      <c r="B8551" s="22" t="s">
        <v>16738</v>
      </c>
      <c r="C8551" s="22" t="s">
        <v>68</v>
      </c>
      <c r="D8551" s="22" t="s">
        <v>61</v>
      </c>
      <c r="E8551" s="22" t="s">
        <v>21060</v>
      </c>
      <c r="F8551" s="31">
        <v>43042.084305555552</v>
      </c>
      <c r="G8551" s="31">
        <v>43077</v>
      </c>
      <c r="H8551" s="31">
        <v>43442</v>
      </c>
      <c r="I8551" s="31">
        <v>43102.084305555552</v>
      </c>
      <c r="J8551" s="22" t="s">
        <v>145</v>
      </c>
      <c r="K8551" s="32" t="s">
        <v>100</v>
      </c>
      <c r="L8551" s="32" t="s">
        <v>21061</v>
      </c>
      <c r="M8551" s="32" t="s">
        <v>21062</v>
      </c>
      <c r="N8551" s="24">
        <v>2961.50</v>
      </c>
      <c r="O8551" s="24">
        <v>2961.50</v>
      </c>
      <c r="P8551" s="32" t="s">
        <v>13393</v>
      </c>
      <c r="Q8551" s="43" t="s">
        <v>13394</v>
      </c>
      <c r="R8551" s="43" t="s">
        <v>78</v>
      </c>
      <c r="S8551" s="47">
        <v>5</v>
      </c>
    </row>
    <row r="8552" spans="1:19" ht="12.75">
      <c r="A8552" s="22" t="s">
        <v>60</v>
      </c>
      <c r="B8552" s="22" t="s">
        <v>16353</v>
      </c>
      <c r="C8552" s="22" t="s">
        <v>68</v>
      </c>
      <c r="D8552" s="22" t="s">
        <v>61</v>
      </c>
      <c r="E8552" s="22" t="s">
        <v>21063</v>
      </c>
      <c r="F8552" s="31">
        <v>43053.678888888884</v>
      </c>
      <c r="G8552" s="31">
        <v>43101</v>
      </c>
      <c r="H8552" s="31">
        <v>43466</v>
      </c>
      <c r="I8552" s="31">
        <v>43083</v>
      </c>
      <c r="J8552" s="22" t="s">
        <v>73</v>
      </c>
      <c r="K8552" s="32" t="s">
        <v>110</v>
      </c>
      <c r="L8552" s="32" t="s">
        <v>21064</v>
      </c>
      <c r="N8552" s="24">
        <v>1335.39</v>
      </c>
      <c r="O8552" s="24">
        <v>1335.39</v>
      </c>
      <c r="P8552" s="32" t="s">
        <v>939</v>
      </c>
      <c r="Q8552" s="43" t="s">
        <v>940</v>
      </c>
      <c r="R8552" s="43" t="s">
        <v>78</v>
      </c>
      <c r="S8552" s="47">
        <v>5</v>
      </c>
    </row>
    <row r="8553" spans="1:19" ht="12.75">
      <c r="A8553" s="22" t="s">
        <v>60</v>
      </c>
      <c r="B8553" s="22" t="s">
        <v>16365</v>
      </c>
      <c r="C8553" s="22" t="s">
        <v>68</v>
      </c>
      <c r="D8553" s="22" t="s">
        <v>61</v>
      </c>
      <c r="E8553" s="22" t="s">
        <v>21065</v>
      </c>
      <c r="F8553" s="31">
        <v>43056.521990740737</v>
      </c>
      <c r="G8553" s="31">
        <v>43056</v>
      </c>
      <c r="H8553" s="31">
        <v>43421</v>
      </c>
      <c r="I8553" s="31">
        <v>43086</v>
      </c>
      <c r="J8553" s="22" t="s">
        <v>73</v>
      </c>
      <c r="K8553" s="32" t="s">
        <v>74</v>
      </c>
      <c r="L8553" s="32" t="s">
        <v>21066</v>
      </c>
      <c r="N8553" s="24">
        <v>320.97660000000002</v>
      </c>
      <c r="O8553" s="24">
        <v>314.57999999999998</v>
      </c>
      <c r="P8553" s="32" t="s">
        <v>4374</v>
      </c>
      <c r="Q8553" s="43" t="s">
        <v>4375</v>
      </c>
      <c r="R8553" s="43" t="s">
        <v>78</v>
      </c>
      <c r="S8553" s="47">
        <v>5</v>
      </c>
    </row>
    <row r="8554" spans="1:19" ht="12.75">
      <c r="A8554" s="22" t="s">
        <v>60</v>
      </c>
      <c r="B8554" s="22" t="s">
        <v>16404</v>
      </c>
      <c r="C8554" s="22" t="s">
        <v>68</v>
      </c>
      <c r="D8554" s="22" t="s">
        <v>61</v>
      </c>
      <c r="E8554" s="22" t="s">
        <v>21067</v>
      </c>
      <c r="F8554" s="31">
        <v>43054.729201388887</v>
      </c>
      <c r="G8554" s="31">
        <v>43069</v>
      </c>
      <c r="H8554" s="31">
        <v>43434</v>
      </c>
      <c r="I8554" s="31">
        <v>43084</v>
      </c>
      <c r="J8554" s="22" t="s">
        <v>73</v>
      </c>
      <c r="K8554" s="32" t="s">
        <v>110</v>
      </c>
      <c r="L8554" s="32" t="s">
        <v>21068</v>
      </c>
      <c r="N8554" s="24">
        <v>4922.16</v>
      </c>
      <c r="O8554" s="24">
        <v>3276.96</v>
      </c>
      <c r="P8554" s="32" t="s">
        <v>262</v>
      </c>
      <c r="Q8554" s="43" t="s">
        <v>263</v>
      </c>
      <c r="R8554" s="43" t="s">
        <v>78</v>
      </c>
      <c r="S8554" s="47">
        <v>5</v>
      </c>
    </row>
    <row r="8555" spans="1:19" ht="12.75">
      <c r="A8555" s="22" t="s">
        <v>60</v>
      </c>
      <c r="B8555" s="22" t="s">
        <v>16373</v>
      </c>
      <c r="C8555" s="22" t="s">
        <v>68</v>
      </c>
      <c r="D8555" s="22" t="s">
        <v>61</v>
      </c>
      <c r="E8555" s="22" t="s">
        <v>21069</v>
      </c>
      <c r="F8555" s="31">
        <v>43062.386134259257</v>
      </c>
      <c r="G8555" s="31">
        <v>43062</v>
      </c>
      <c r="H8555" s="31">
        <v>43427</v>
      </c>
      <c r="I8555" s="31">
        <v>43092.384236111109</v>
      </c>
      <c r="J8555" s="22" t="s">
        <v>73</v>
      </c>
      <c r="K8555" s="32" t="s">
        <v>80</v>
      </c>
      <c r="L8555" s="32" t="s">
        <v>21070</v>
      </c>
      <c r="N8555" s="24">
        <v>604.96000000000004</v>
      </c>
      <c r="O8555" s="24">
        <v>0</v>
      </c>
      <c r="P8555" s="32" t="s">
        <v>305</v>
      </c>
      <c r="Q8555" s="43" t="s">
        <v>306</v>
      </c>
      <c r="R8555" s="43" t="s">
        <v>78</v>
      </c>
      <c r="S8555" s="47">
        <v>5</v>
      </c>
    </row>
    <row r="8556" spans="1:19" ht="12.75">
      <c r="A8556" s="22" t="s">
        <v>60</v>
      </c>
      <c r="B8556" s="22" t="s">
        <v>16999</v>
      </c>
      <c r="C8556" s="22" t="s">
        <v>68</v>
      </c>
      <c r="D8556" s="22" t="s">
        <v>61</v>
      </c>
      <c r="E8556" s="22" t="s">
        <v>21071</v>
      </c>
      <c r="F8556" s="31">
        <v>43053.48847222222</v>
      </c>
      <c r="G8556" s="31">
        <v>43053</v>
      </c>
      <c r="H8556" s="31">
        <v>43418</v>
      </c>
      <c r="I8556" s="31">
        <v>43083</v>
      </c>
      <c r="J8556" s="22" t="s">
        <v>73</v>
      </c>
      <c r="K8556" s="32" t="s">
        <v>80</v>
      </c>
      <c r="L8556" s="32" t="s">
        <v>21072</v>
      </c>
      <c r="N8556" s="24">
        <v>712.1925</v>
      </c>
      <c r="O8556" s="24">
        <v>0</v>
      </c>
      <c r="P8556" s="32" t="s">
        <v>606</v>
      </c>
      <c r="Q8556" s="43" t="s">
        <v>607</v>
      </c>
      <c r="R8556" s="43" t="s">
        <v>78</v>
      </c>
      <c r="S8556" s="47">
        <v>5</v>
      </c>
    </row>
    <row r="8557" spans="1:19" ht="12.75">
      <c r="A8557" s="22" t="s">
        <v>60</v>
      </c>
      <c r="B8557" s="22" t="s">
        <v>21073</v>
      </c>
      <c r="C8557" s="22" t="s">
        <v>68</v>
      </c>
      <c r="D8557" s="22" t="s">
        <v>61</v>
      </c>
      <c r="E8557" s="22" t="s">
        <v>21074</v>
      </c>
      <c r="F8557" s="31">
        <v>43045.453587962962</v>
      </c>
      <c r="G8557" s="31">
        <v>43061</v>
      </c>
      <c r="H8557" s="31">
        <v>43426</v>
      </c>
      <c r="I8557" s="31">
        <v>43075</v>
      </c>
      <c r="J8557" s="22" t="s">
        <v>73</v>
      </c>
      <c r="K8557" s="32" t="s">
        <v>80</v>
      </c>
      <c r="L8557" s="32" t="s">
        <v>21075</v>
      </c>
      <c r="N8557" s="24">
        <v>0</v>
      </c>
      <c r="O8557" s="24">
        <v>0</v>
      </c>
      <c r="P8557" s="32" t="s">
        <v>1477</v>
      </c>
      <c r="Q8557" s="43" t="s">
        <v>1478</v>
      </c>
      <c r="R8557" s="43" t="s">
        <v>93</v>
      </c>
      <c r="S8557" s="47">
        <v>2</v>
      </c>
    </row>
    <row r="8558" spans="1:19" ht="12.75">
      <c r="A8558" s="22" t="s">
        <v>60</v>
      </c>
      <c r="B8558" s="22" t="s">
        <v>16537</v>
      </c>
      <c r="C8558" s="22" t="s">
        <v>68</v>
      </c>
      <c r="D8558" s="22" t="s">
        <v>61</v>
      </c>
      <c r="E8558" s="22" t="s">
        <v>21076</v>
      </c>
      <c r="F8558" s="31">
        <v>43055.429386574069</v>
      </c>
      <c r="G8558" s="31">
        <v>43078</v>
      </c>
      <c r="H8558" s="31">
        <v>43443</v>
      </c>
      <c r="I8558" s="31">
        <v>43085</v>
      </c>
      <c r="J8558" s="22" t="s">
        <v>73</v>
      </c>
      <c r="K8558" s="32" t="s">
        <v>110</v>
      </c>
      <c r="L8558" s="32" t="s">
        <v>21077</v>
      </c>
      <c r="N8558" s="24">
        <v>393.61</v>
      </c>
      <c r="O8558" s="24">
        <v>393.61</v>
      </c>
      <c r="P8558" s="32" t="s">
        <v>10725</v>
      </c>
      <c r="Q8558" s="43" t="s">
        <v>10726</v>
      </c>
      <c r="R8558" s="43" t="s">
        <v>78</v>
      </c>
      <c r="S8558" s="47">
        <v>5</v>
      </c>
    </row>
    <row r="8559" spans="1:19" ht="12.75">
      <c r="A8559" s="22" t="s">
        <v>60</v>
      </c>
      <c r="B8559" s="22" t="s">
        <v>18102</v>
      </c>
      <c r="C8559" s="22" t="s">
        <v>68</v>
      </c>
      <c r="D8559" s="22" t="s">
        <v>61</v>
      </c>
      <c r="E8559" s="22" t="s">
        <v>21078</v>
      </c>
      <c r="F8559" s="31">
        <v>43042.084340277775</v>
      </c>
      <c r="G8559" s="31">
        <v>43077</v>
      </c>
      <c r="H8559" s="31">
        <v>43442</v>
      </c>
      <c r="I8559" s="31">
        <v>43102.084340277775</v>
      </c>
      <c r="J8559" s="22" t="s">
        <v>145</v>
      </c>
      <c r="K8559" s="32" t="s">
        <v>100</v>
      </c>
      <c r="L8559" s="32" t="s">
        <v>21079</v>
      </c>
      <c r="M8559" s="32" t="s">
        <v>21080</v>
      </c>
      <c r="N8559" s="24">
        <v>879.94</v>
      </c>
      <c r="O8559" s="24">
        <v>879.94</v>
      </c>
      <c r="P8559" s="32" t="s">
        <v>484</v>
      </c>
      <c r="Q8559" s="43" t="s">
        <v>485</v>
      </c>
      <c r="R8559" s="43" t="s">
        <v>78</v>
      </c>
      <c r="S8559" s="47">
        <v>1</v>
      </c>
    </row>
    <row r="8560" spans="1:19" ht="12.75">
      <c r="A8560" s="22" t="s">
        <v>60</v>
      </c>
      <c r="B8560" s="22" t="s">
        <v>16679</v>
      </c>
      <c r="C8560" s="22" t="s">
        <v>68</v>
      </c>
      <c r="D8560" s="22" t="s">
        <v>61</v>
      </c>
      <c r="E8560" s="22" t="s">
        <v>21081</v>
      </c>
      <c r="F8560" s="31">
        <v>43047.434421296297</v>
      </c>
      <c r="G8560" s="31">
        <v>43047</v>
      </c>
      <c r="H8560" s="31">
        <v>43412</v>
      </c>
      <c r="I8560" s="31">
        <v>43077</v>
      </c>
      <c r="J8560" s="22" t="s">
        <v>73</v>
      </c>
      <c r="K8560" s="32" t="s">
        <v>80</v>
      </c>
      <c r="L8560" s="32" t="s">
        <v>21082</v>
      </c>
      <c r="N8560" s="24">
        <v>1282.5599999999999</v>
      </c>
      <c r="O8560" s="24">
        <v>0</v>
      </c>
      <c r="P8560" s="32" t="s">
        <v>595</v>
      </c>
      <c r="Q8560" s="43" t="s">
        <v>596</v>
      </c>
      <c r="R8560" s="43" t="s">
        <v>78</v>
      </c>
      <c r="S8560" s="47">
        <v>5</v>
      </c>
    </row>
    <row r="8561" spans="1:19" ht="12.75">
      <c r="A8561" s="22" t="s">
        <v>60</v>
      </c>
      <c r="B8561" s="22" t="s">
        <v>16407</v>
      </c>
      <c r="C8561" s="22" t="s">
        <v>68</v>
      </c>
      <c r="D8561" s="22" t="s">
        <v>61</v>
      </c>
      <c r="E8561" s="22" t="s">
        <v>21083</v>
      </c>
      <c r="F8561" s="31">
        <v>43057.719398148147</v>
      </c>
      <c r="G8561" s="31">
        <v>43069</v>
      </c>
      <c r="H8561" s="31">
        <v>43434</v>
      </c>
      <c r="I8561" s="31">
        <v>43087</v>
      </c>
      <c r="J8561" s="22" t="s">
        <v>73</v>
      </c>
      <c r="K8561" s="32" t="s">
        <v>80</v>
      </c>
      <c r="L8561" s="32" t="s">
        <v>21084</v>
      </c>
      <c r="N8561" s="24">
        <v>0</v>
      </c>
      <c r="O8561" s="24">
        <v>0</v>
      </c>
      <c r="P8561" s="32" t="s">
        <v>14081</v>
      </c>
      <c r="Q8561" s="43" t="s">
        <v>14082</v>
      </c>
      <c r="R8561" s="43" t="s">
        <v>78</v>
      </c>
      <c r="S8561" s="47">
        <v>4</v>
      </c>
    </row>
    <row r="8562" spans="1:19" ht="12.75">
      <c r="A8562" s="22" t="s">
        <v>60</v>
      </c>
      <c r="B8562" s="22" t="s">
        <v>16504</v>
      </c>
      <c r="C8562" s="22" t="s">
        <v>68</v>
      </c>
      <c r="D8562" s="22" t="s">
        <v>61</v>
      </c>
      <c r="E8562" s="22" t="s">
        <v>21085</v>
      </c>
      <c r="F8562" s="31">
        <v>43061.608391203699</v>
      </c>
      <c r="G8562" s="31">
        <v>43061</v>
      </c>
      <c r="H8562" s="31">
        <v>43426</v>
      </c>
      <c r="I8562" s="31">
        <v>43091</v>
      </c>
      <c r="J8562" s="22" t="s">
        <v>73</v>
      </c>
      <c r="K8562" s="32" t="s">
        <v>80</v>
      </c>
      <c r="L8562" s="32" t="s">
        <v>21086</v>
      </c>
      <c r="N8562" s="24">
        <v>2825.6275000000001</v>
      </c>
      <c r="O8562" s="24">
        <v>0</v>
      </c>
      <c r="P8562" s="32" t="s">
        <v>21087</v>
      </c>
      <c r="Q8562" s="43" t="s">
        <v>21088</v>
      </c>
      <c r="R8562" s="43" t="s">
        <v>78</v>
      </c>
      <c r="S8562" s="47">
        <v>5</v>
      </c>
    </row>
    <row r="8563" spans="1:19" ht="12.75">
      <c r="A8563" s="22" t="s">
        <v>60</v>
      </c>
      <c r="B8563" s="22" t="s">
        <v>16738</v>
      </c>
      <c r="C8563" s="22" t="s">
        <v>68</v>
      </c>
      <c r="D8563" s="22" t="s">
        <v>61</v>
      </c>
      <c r="E8563" s="22" t="s">
        <v>21089</v>
      </c>
      <c r="F8563" s="31">
        <v>43052.494247685187</v>
      </c>
      <c r="G8563" s="31">
        <v>43069</v>
      </c>
      <c r="H8563" s="31">
        <v>43434</v>
      </c>
      <c r="I8563" s="31">
        <v>43082</v>
      </c>
      <c r="J8563" s="22" t="s">
        <v>73</v>
      </c>
      <c r="K8563" s="32" t="s">
        <v>74</v>
      </c>
      <c r="L8563" s="32" t="s">
        <v>21090</v>
      </c>
      <c r="N8563" s="24">
        <v>5350.6319999999996</v>
      </c>
      <c r="O8563" s="24">
        <v>4255.7150000000001</v>
      </c>
      <c r="P8563" s="32" t="s">
        <v>2588</v>
      </c>
      <c r="Q8563" s="43" t="s">
        <v>2589</v>
      </c>
      <c r="R8563" s="43" t="s">
        <v>78</v>
      </c>
      <c r="S8563" s="47">
        <v>4</v>
      </c>
    </row>
    <row r="8564" spans="1:19" ht="12.75">
      <c r="A8564" s="22" t="s">
        <v>60</v>
      </c>
      <c r="B8564" s="22" t="s">
        <v>16430</v>
      </c>
      <c r="C8564" s="22" t="s">
        <v>68</v>
      </c>
      <c r="D8564" s="22" t="s">
        <v>61</v>
      </c>
      <c r="E8564" s="22" t="s">
        <v>21091</v>
      </c>
      <c r="F8564" s="31">
        <v>43042.642337962963</v>
      </c>
      <c r="G8564" s="31">
        <v>43062</v>
      </c>
      <c r="H8564" s="31">
        <v>43427</v>
      </c>
      <c r="I8564" s="31">
        <v>43072</v>
      </c>
      <c r="J8564" s="22" t="s">
        <v>73</v>
      </c>
      <c r="K8564" s="32" t="s">
        <v>74</v>
      </c>
      <c r="L8564" s="32" t="s">
        <v>21092</v>
      </c>
      <c r="N8564" s="24">
        <v>831.79</v>
      </c>
      <c r="O8564" s="24">
        <v>759.66</v>
      </c>
      <c r="P8564" s="32" t="s">
        <v>549</v>
      </c>
      <c r="Q8564" s="43" t="s">
        <v>550</v>
      </c>
      <c r="R8564" s="43" t="s">
        <v>78</v>
      </c>
      <c r="S8564" s="47">
        <v>5</v>
      </c>
    </row>
    <row r="8565" spans="1:19" ht="12.75">
      <c r="A8565" s="22" t="s">
        <v>60</v>
      </c>
      <c r="B8565" s="22" t="s">
        <v>16373</v>
      </c>
      <c r="C8565" s="22" t="s">
        <v>68</v>
      </c>
      <c r="D8565" s="22" t="s">
        <v>61</v>
      </c>
      <c r="E8565" s="22" t="s">
        <v>21093</v>
      </c>
      <c r="F8565" s="31">
        <v>43052.500023148146</v>
      </c>
      <c r="G8565" s="31">
        <v>43052</v>
      </c>
      <c r="H8565" s="31">
        <v>43417</v>
      </c>
      <c r="I8565" s="31">
        <v>43082.496238425927</v>
      </c>
      <c r="J8565" s="22" t="s">
        <v>73</v>
      </c>
      <c r="K8565" s="32" t="s">
        <v>110</v>
      </c>
      <c r="L8565" s="32" t="s">
        <v>21094</v>
      </c>
      <c r="N8565" s="24">
        <v>489.32330000000002</v>
      </c>
      <c r="O8565" s="24">
        <v>356.84</v>
      </c>
      <c r="P8565" s="32" t="s">
        <v>644</v>
      </c>
      <c r="Q8565" s="43" t="s">
        <v>645</v>
      </c>
      <c r="R8565" s="43" t="s">
        <v>78</v>
      </c>
      <c r="S8565" s="47">
        <v>5</v>
      </c>
    </row>
    <row r="8566" spans="1:19" ht="12.75">
      <c r="A8566" s="22" t="s">
        <v>60</v>
      </c>
      <c r="B8566" s="22" t="s">
        <v>16359</v>
      </c>
      <c r="C8566" s="22" t="s">
        <v>68</v>
      </c>
      <c r="D8566" s="22" t="s">
        <v>61</v>
      </c>
      <c r="E8566" s="22" t="s">
        <v>21095</v>
      </c>
      <c r="F8566" s="31">
        <v>43069.50267361111</v>
      </c>
      <c r="G8566" s="31">
        <v>43069</v>
      </c>
      <c r="H8566" s="31">
        <v>43434</v>
      </c>
      <c r="I8566" s="31">
        <v>43099</v>
      </c>
      <c r="J8566" s="22" t="s">
        <v>73</v>
      </c>
      <c r="K8566" s="32" t="s">
        <v>110</v>
      </c>
      <c r="L8566" s="32" t="s">
        <v>21096</v>
      </c>
      <c r="N8566" s="24">
        <v>1548.57</v>
      </c>
      <c r="O8566" s="24">
        <v>2148.33</v>
      </c>
      <c r="P8566" s="32" t="s">
        <v>1354</v>
      </c>
      <c r="Q8566" s="43" t="s">
        <v>1355</v>
      </c>
      <c r="R8566" s="43" t="s">
        <v>78</v>
      </c>
      <c r="S8566" s="47">
        <v>6</v>
      </c>
    </row>
    <row r="8567" spans="1:19" ht="12.75">
      <c r="A8567" s="22" t="s">
        <v>60</v>
      </c>
      <c r="B8567" s="22" t="s">
        <v>16703</v>
      </c>
      <c r="C8567" s="22" t="s">
        <v>68</v>
      </c>
      <c r="D8567" s="22" t="s">
        <v>61</v>
      </c>
      <c r="E8567" s="22" t="s">
        <v>21097</v>
      </c>
      <c r="F8567" s="31">
        <v>43045.562650462962</v>
      </c>
      <c r="G8567" s="31">
        <v>43056</v>
      </c>
      <c r="H8567" s="31">
        <v>43420</v>
      </c>
      <c r="I8567" s="31">
        <v>43075</v>
      </c>
      <c r="J8567" s="22" t="s">
        <v>73</v>
      </c>
      <c r="K8567" s="32" t="s">
        <v>100</v>
      </c>
      <c r="L8567" s="32" t="s">
        <v>21098</v>
      </c>
      <c r="M8567" s="32" t="s">
        <v>17161</v>
      </c>
      <c r="N8567" s="24">
        <v>2541.3933000000002</v>
      </c>
      <c r="O8567" s="24">
        <v>2104.745</v>
      </c>
      <c r="P8567" s="32" t="s">
        <v>765</v>
      </c>
      <c r="Q8567" s="43" t="s">
        <v>766</v>
      </c>
      <c r="R8567" s="43" t="s">
        <v>78</v>
      </c>
      <c r="S8567" s="47">
        <v>5</v>
      </c>
    </row>
    <row r="8568" spans="1:19" ht="12.75">
      <c r="A8568" s="22" t="s">
        <v>60</v>
      </c>
      <c r="B8568" s="22" t="s">
        <v>16362</v>
      </c>
      <c r="C8568" s="22" t="s">
        <v>68</v>
      </c>
      <c r="D8568" s="22" t="s">
        <v>61</v>
      </c>
      <c r="E8568" s="22" t="s">
        <v>21099</v>
      </c>
      <c r="F8568" s="31">
        <v>43054.688842592594</v>
      </c>
      <c r="G8568" s="31">
        <v>43055</v>
      </c>
      <c r="H8568" s="31">
        <v>43420</v>
      </c>
      <c r="I8568" s="31">
        <v>43084</v>
      </c>
      <c r="J8568" s="22" t="s">
        <v>73</v>
      </c>
      <c r="K8568" s="32" t="s">
        <v>80</v>
      </c>
      <c r="L8568" s="32" t="s">
        <v>21100</v>
      </c>
      <c r="N8568" s="24">
        <v>833.5566</v>
      </c>
      <c r="O8568" s="24">
        <v>0</v>
      </c>
      <c r="P8568" s="32" t="s">
        <v>18090</v>
      </c>
      <c r="Q8568" s="43" t="s">
        <v>18091</v>
      </c>
      <c r="R8568" s="43" t="s">
        <v>78</v>
      </c>
      <c r="S8568" s="47">
        <v>6</v>
      </c>
    </row>
    <row r="8569" spans="1:19" ht="12.75">
      <c r="A8569" s="22" t="s">
        <v>60</v>
      </c>
      <c r="B8569" s="22" t="s">
        <v>16430</v>
      </c>
      <c r="C8569" s="22" t="s">
        <v>68</v>
      </c>
      <c r="D8569" s="22" t="s">
        <v>61</v>
      </c>
      <c r="E8569" s="22" t="s">
        <v>21101</v>
      </c>
      <c r="F8569" s="31">
        <v>43067.691111111111</v>
      </c>
      <c r="G8569" s="31">
        <v>43087</v>
      </c>
      <c r="H8569" s="31">
        <v>43452</v>
      </c>
      <c r="I8569" s="31">
        <v>43097</v>
      </c>
      <c r="J8569" s="22" t="s">
        <v>73</v>
      </c>
      <c r="K8569" s="32" t="s">
        <v>80</v>
      </c>
      <c r="L8569" s="32" t="s">
        <v>21102</v>
      </c>
      <c r="N8569" s="24">
        <v>6932.4250000000002</v>
      </c>
      <c r="O8569" s="24">
        <v>0</v>
      </c>
      <c r="P8569" s="32" t="s">
        <v>154</v>
      </c>
      <c r="Q8569" s="43" t="s">
        <v>155</v>
      </c>
      <c r="R8569" s="43" t="s">
        <v>78</v>
      </c>
      <c r="S8569" s="47">
        <v>5</v>
      </c>
    </row>
    <row r="8570" spans="1:19" ht="12.75">
      <c r="A8570" s="22" t="s">
        <v>60</v>
      </c>
      <c r="B8570" s="22" t="s">
        <v>16455</v>
      </c>
      <c r="C8570" s="22" t="s">
        <v>68</v>
      </c>
      <c r="D8570" s="22" t="s">
        <v>61</v>
      </c>
      <c r="E8570" s="22" t="s">
        <v>21103</v>
      </c>
      <c r="F8570" s="31">
        <v>43045.487928240742</v>
      </c>
      <c r="G8570" s="31">
        <v>43071</v>
      </c>
      <c r="H8570" s="31">
        <v>43436</v>
      </c>
      <c r="I8570" s="31">
        <v>43075</v>
      </c>
      <c r="J8570" s="22" t="s">
        <v>73</v>
      </c>
      <c r="K8570" s="32" t="s">
        <v>169</v>
      </c>
      <c r="L8570" s="32" t="s">
        <v>21104</v>
      </c>
      <c r="N8570" s="24">
        <v>1982.5633</v>
      </c>
      <c r="O8570" s="24">
        <v>0</v>
      </c>
      <c r="P8570" s="32" t="s">
        <v>305</v>
      </c>
      <c r="Q8570" s="43" t="s">
        <v>306</v>
      </c>
      <c r="R8570" s="43" t="s">
        <v>78</v>
      </c>
      <c r="S8570" s="47">
        <v>5</v>
      </c>
    </row>
    <row r="8571" spans="1:19" ht="12.75">
      <c r="A8571" s="22" t="s">
        <v>60</v>
      </c>
      <c r="B8571" s="22" t="s">
        <v>16575</v>
      </c>
      <c r="C8571" s="22" t="s">
        <v>68</v>
      </c>
      <c r="D8571" s="22" t="s">
        <v>61</v>
      </c>
      <c r="E8571" s="22" t="s">
        <v>21105</v>
      </c>
      <c r="F8571" s="31">
        <v>43041.085127314815</v>
      </c>
      <c r="G8571" s="31">
        <v>43076</v>
      </c>
      <c r="H8571" s="31">
        <v>43441</v>
      </c>
      <c r="I8571" s="31">
        <v>43101.085127314815</v>
      </c>
      <c r="J8571" s="22" t="s">
        <v>145</v>
      </c>
      <c r="K8571" s="32" t="s">
        <v>100</v>
      </c>
      <c r="L8571" s="32" t="s">
        <v>21106</v>
      </c>
      <c r="M8571" s="32" t="s">
        <v>21107</v>
      </c>
      <c r="N8571" s="24">
        <v>723.11</v>
      </c>
      <c r="O8571" s="24">
        <v>723.11</v>
      </c>
      <c r="P8571" s="32" t="s">
        <v>6356</v>
      </c>
      <c r="Q8571" s="43" t="s">
        <v>6357</v>
      </c>
      <c r="R8571" s="43" t="s">
        <v>78</v>
      </c>
      <c r="S8571" s="47">
        <v>1</v>
      </c>
    </row>
    <row r="8572" spans="1:19" ht="12.75">
      <c r="A8572" s="22" t="s">
        <v>60</v>
      </c>
      <c r="B8572" s="22" t="s">
        <v>16373</v>
      </c>
      <c r="C8572" s="22" t="s">
        <v>68</v>
      </c>
      <c r="D8572" s="22" t="s">
        <v>61</v>
      </c>
      <c r="E8572" s="22" t="s">
        <v>21108</v>
      </c>
      <c r="F8572" s="31">
        <v>43053.084641203699</v>
      </c>
      <c r="G8572" s="31">
        <v>43088</v>
      </c>
      <c r="H8572" s="31">
        <v>43453</v>
      </c>
      <c r="I8572" s="31">
        <v>43113.084641203699</v>
      </c>
      <c r="J8572" s="22" t="s">
        <v>145</v>
      </c>
      <c r="K8572" s="32" t="s">
        <v>110</v>
      </c>
      <c r="L8572" s="32" t="s">
        <v>21109</v>
      </c>
      <c r="N8572" s="24">
        <v>2487.34</v>
      </c>
      <c r="O8572" s="24">
        <v>2487.34</v>
      </c>
      <c r="P8572" s="32" t="s">
        <v>1056</v>
      </c>
      <c r="Q8572" s="43" t="s">
        <v>1057</v>
      </c>
      <c r="R8572" s="43" t="s">
        <v>78</v>
      </c>
      <c r="S8572" s="47">
        <v>1</v>
      </c>
    </row>
    <row r="8573" spans="1:19" ht="12.75">
      <c r="A8573" s="22" t="s">
        <v>60</v>
      </c>
      <c r="B8573" s="22" t="s">
        <v>16921</v>
      </c>
      <c r="C8573" s="22" t="s">
        <v>68</v>
      </c>
      <c r="D8573" s="22" t="s">
        <v>61</v>
      </c>
      <c r="E8573" s="22" t="s">
        <v>21110</v>
      </c>
      <c r="F8573" s="31">
        <v>43060.698333333334</v>
      </c>
      <c r="G8573" s="31">
        <v>43073</v>
      </c>
      <c r="H8573" s="31">
        <v>43438</v>
      </c>
      <c r="I8573" s="31">
        <v>43090</v>
      </c>
      <c r="J8573" s="22" t="s">
        <v>73</v>
      </c>
      <c r="K8573" s="32" t="s">
        <v>80</v>
      </c>
      <c r="L8573" s="32" t="s">
        <v>21111</v>
      </c>
      <c r="N8573" s="24">
        <v>2295.1799999999998</v>
      </c>
      <c r="O8573" s="24">
        <v>0</v>
      </c>
      <c r="P8573" s="32" t="s">
        <v>21112</v>
      </c>
      <c r="Q8573" s="43" t="s">
        <v>21113</v>
      </c>
      <c r="R8573" s="43" t="s">
        <v>78</v>
      </c>
      <c r="S8573" s="47">
        <v>5</v>
      </c>
    </row>
    <row r="8574" spans="1:19" ht="12.75">
      <c r="A8574" s="22" t="s">
        <v>60</v>
      </c>
      <c r="B8574" s="22" t="s">
        <v>16755</v>
      </c>
      <c r="C8574" s="22" t="s">
        <v>68</v>
      </c>
      <c r="D8574" s="22" t="s">
        <v>61</v>
      </c>
      <c r="E8574" s="22" t="s">
        <v>21114</v>
      </c>
      <c r="F8574" s="31">
        <v>43052.644768518519</v>
      </c>
      <c r="G8574" s="31">
        <v>43052</v>
      </c>
      <c r="H8574" s="31">
        <v>43417</v>
      </c>
      <c r="I8574" s="31">
        <v>43082</v>
      </c>
      <c r="J8574" s="22" t="s">
        <v>73</v>
      </c>
      <c r="K8574" s="32" t="s">
        <v>100</v>
      </c>
      <c r="L8574" s="32" t="s">
        <v>21115</v>
      </c>
      <c r="M8574" s="32" t="s">
        <v>21116</v>
      </c>
      <c r="N8574" s="24">
        <v>2049.2624999999998</v>
      </c>
      <c r="O8574" s="24">
        <v>1229.97</v>
      </c>
      <c r="P8574" s="32" t="s">
        <v>4718</v>
      </c>
      <c r="Q8574" s="43" t="s">
        <v>4719</v>
      </c>
      <c r="R8574" s="43" t="s">
        <v>78</v>
      </c>
      <c r="S8574" s="47">
        <v>5</v>
      </c>
    </row>
    <row r="8575" spans="1:19" ht="12.75">
      <c r="A8575" s="22" t="s">
        <v>60</v>
      </c>
      <c r="B8575" s="22" t="s">
        <v>16455</v>
      </c>
      <c r="C8575" s="22" t="s">
        <v>68</v>
      </c>
      <c r="D8575" s="22" t="s">
        <v>61</v>
      </c>
      <c r="E8575" s="22" t="s">
        <v>21117</v>
      </c>
      <c r="F8575" s="31">
        <v>43061.797372685185</v>
      </c>
      <c r="G8575" s="31">
        <v>43062</v>
      </c>
      <c r="H8575" s="31">
        <v>43427</v>
      </c>
      <c r="I8575" s="31">
        <v>43091</v>
      </c>
      <c r="J8575" s="22" t="s">
        <v>73</v>
      </c>
      <c r="K8575" s="32" t="s">
        <v>80</v>
      </c>
      <c r="L8575" s="32" t="s">
        <v>21118</v>
      </c>
      <c r="N8575" s="24">
        <v>0</v>
      </c>
      <c r="O8575" s="24">
        <v>0</v>
      </c>
      <c r="P8575" s="32" t="s">
        <v>138</v>
      </c>
      <c r="Q8575" s="43" t="s">
        <v>139</v>
      </c>
      <c r="R8575" s="43" t="s">
        <v>78</v>
      </c>
      <c r="S8575" s="47">
        <v>5</v>
      </c>
    </row>
    <row r="8576" spans="1:19" ht="12.75">
      <c r="A8576" s="22" t="s">
        <v>60</v>
      </c>
      <c r="B8576" s="22" t="s">
        <v>16373</v>
      </c>
      <c r="C8576" s="22" t="s">
        <v>68</v>
      </c>
      <c r="D8576" s="22" t="s">
        <v>61</v>
      </c>
      <c r="E8576" s="22" t="s">
        <v>21119</v>
      </c>
      <c r="F8576" s="31">
        <v>43040.428344907406</v>
      </c>
      <c r="G8576" s="31">
        <v>43040</v>
      </c>
      <c r="H8576" s="31">
        <v>43405</v>
      </c>
      <c r="I8576" s="31">
        <v>43069.666296296295</v>
      </c>
      <c r="J8576" s="22" t="s">
        <v>73</v>
      </c>
      <c r="K8576" s="32" t="s">
        <v>80</v>
      </c>
      <c r="L8576" s="32" t="s">
        <v>21120</v>
      </c>
      <c r="N8576" s="24">
        <v>349.25</v>
      </c>
      <c r="O8576" s="24">
        <v>0</v>
      </c>
      <c r="P8576" s="32" t="s">
        <v>1070</v>
      </c>
      <c r="Q8576" s="43" t="s">
        <v>1071</v>
      </c>
      <c r="R8576" s="43" t="s">
        <v>78</v>
      </c>
      <c r="S8576" s="47">
        <v>6</v>
      </c>
    </row>
    <row r="8577" spans="1:19" ht="12.75">
      <c r="A8577" s="22" t="s">
        <v>60</v>
      </c>
      <c r="B8577" s="22" t="s">
        <v>16373</v>
      </c>
      <c r="C8577" s="22" t="s">
        <v>68</v>
      </c>
      <c r="D8577" s="22" t="s">
        <v>61</v>
      </c>
      <c r="E8577" s="22" t="s">
        <v>21121</v>
      </c>
      <c r="F8577" s="31">
        <v>43063.574189814812</v>
      </c>
      <c r="G8577" s="31">
        <v>43063</v>
      </c>
      <c r="H8577" s="31">
        <v>43428</v>
      </c>
      <c r="I8577" s="31">
        <v>43093.573321759257</v>
      </c>
      <c r="J8577" s="22" t="s">
        <v>73</v>
      </c>
      <c r="K8577" s="32" t="s">
        <v>110</v>
      </c>
      <c r="L8577" s="32" t="s">
        <v>21122</v>
      </c>
      <c r="N8577" s="24">
        <v>357.85399999999998</v>
      </c>
      <c r="O8577" s="24">
        <v>287.62</v>
      </c>
      <c r="P8577" s="32" t="s">
        <v>112</v>
      </c>
      <c r="Q8577" s="43" t="s">
        <v>113</v>
      </c>
      <c r="R8577" s="43" t="s">
        <v>78</v>
      </c>
      <c r="S8577" s="47">
        <v>5</v>
      </c>
    </row>
    <row r="8578" spans="1:19" ht="12.75">
      <c r="A8578" s="22" t="s">
        <v>60</v>
      </c>
      <c r="B8578" s="22" t="s">
        <v>16534</v>
      </c>
      <c r="C8578" s="22" t="s">
        <v>68</v>
      </c>
      <c r="D8578" s="22" t="s">
        <v>61</v>
      </c>
      <c r="E8578" s="22" t="s">
        <v>21123</v>
      </c>
      <c r="F8578" s="31">
        <v>43048.596712962964</v>
      </c>
      <c r="G8578" s="31">
        <v>43070</v>
      </c>
      <c r="H8578" s="31">
        <v>43435</v>
      </c>
      <c r="I8578" s="31">
        <v>43078</v>
      </c>
      <c r="J8578" s="22" t="s">
        <v>73</v>
      </c>
      <c r="K8578" s="32" t="s">
        <v>100</v>
      </c>
      <c r="L8578" s="32" t="s">
        <v>21124</v>
      </c>
      <c r="M8578" s="32" t="s">
        <v>21125</v>
      </c>
      <c r="N8578" s="24">
        <v>2493.7584999999999</v>
      </c>
      <c r="O8578" s="24">
        <v>2493.7584999999999</v>
      </c>
      <c r="P8578" s="32" t="s">
        <v>294</v>
      </c>
      <c r="Q8578" s="43" t="s">
        <v>295</v>
      </c>
      <c r="R8578" s="43" t="s">
        <v>78</v>
      </c>
      <c r="S8578" s="47">
        <v>1</v>
      </c>
    </row>
    <row r="8579" spans="1:19" ht="12.75">
      <c r="A8579" s="22" t="s">
        <v>60</v>
      </c>
      <c r="B8579" s="22" t="s">
        <v>18168</v>
      </c>
      <c r="C8579" s="22" t="s">
        <v>68</v>
      </c>
      <c r="D8579" s="22" t="s">
        <v>61</v>
      </c>
      <c r="E8579" s="22" t="s">
        <v>21126</v>
      </c>
      <c r="F8579" s="31">
        <v>43060.401273148149</v>
      </c>
      <c r="G8579" s="31">
        <v>43063</v>
      </c>
      <c r="H8579" s="31">
        <v>43428</v>
      </c>
      <c r="I8579" s="31">
        <v>43090</v>
      </c>
      <c r="J8579" s="22" t="s">
        <v>73</v>
      </c>
      <c r="K8579" s="32" t="s">
        <v>110</v>
      </c>
      <c r="L8579" s="32" t="s">
        <v>21127</v>
      </c>
      <c r="N8579" s="24">
        <v>2247.4050000000002</v>
      </c>
      <c r="O8579" s="24">
        <v>1954</v>
      </c>
      <c r="P8579" s="32" t="s">
        <v>3648</v>
      </c>
      <c r="Q8579" s="43" t="s">
        <v>3649</v>
      </c>
      <c r="R8579" s="43" t="s">
        <v>78</v>
      </c>
      <c r="S8579" s="47">
        <v>5</v>
      </c>
    </row>
    <row r="8580" spans="1:19" ht="12.75">
      <c r="A8580" s="22" t="s">
        <v>60</v>
      </c>
      <c r="B8580" s="22" t="s">
        <v>16738</v>
      </c>
      <c r="C8580" s="22" t="s">
        <v>68</v>
      </c>
      <c r="D8580" s="22" t="s">
        <v>61</v>
      </c>
      <c r="E8580" s="22" t="s">
        <v>21128</v>
      </c>
      <c r="F8580" s="31">
        <v>43069.540312500001</v>
      </c>
      <c r="G8580" s="31">
        <v>43069</v>
      </c>
      <c r="H8580" s="31">
        <v>43434</v>
      </c>
      <c r="I8580" s="31">
        <v>43099</v>
      </c>
      <c r="J8580" s="22" t="s">
        <v>73</v>
      </c>
      <c r="K8580" s="32" t="s">
        <v>80</v>
      </c>
      <c r="L8580" s="32" t="s">
        <v>21129</v>
      </c>
      <c r="N8580" s="24">
        <v>573.52</v>
      </c>
      <c r="O8580" s="24">
        <v>0</v>
      </c>
      <c r="P8580" s="32" t="s">
        <v>3557</v>
      </c>
      <c r="Q8580" s="43" t="s">
        <v>3558</v>
      </c>
      <c r="R8580" s="43" t="s">
        <v>78</v>
      </c>
      <c r="S8580" s="47">
        <v>5</v>
      </c>
    </row>
    <row r="8581" spans="1:19" ht="12.75">
      <c r="A8581" s="22" t="s">
        <v>60</v>
      </c>
      <c r="B8581" s="22" t="s">
        <v>16373</v>
      </c>
      <c r="C8581" s="22" t="s">
        <v>68</v>
      </c>
      <c r="D8581" s="22" t="s">
        <v>61</v>
      </c>
      <c r="E8581" s="22" t="s">
        <v>21130</v>
      </c>
      <c r="F8581" s="31">
        <v>43060.699884259258</v>
      </c>
      <c r="G8581" s="31">
        <v>43061</v>
      </c>
      <c r="H8581" s="31">
        <v>43426</v>
      </c>
      <c r="I8581" s="31">
        <v>43090.696736111109</v>
      </c>
      <c r="J8581" s="22" t="s">
        <v>73</v>
      </c>
      <c r="K8581" s="32" t="s">
        <v>100</v>
      </c>
      <c r="L8581" s="32" t="s">
        <v>21131</v>
      </c>
      <c r="M8581" s="32" t="s">
        <v>21132</v>
      </c>
      <c r="N8581" s="24">
        <v>829.58</v>
      </c>
      <c r="O8581" s="24">
        <v>501.32330000000002</v>
      </c>
      <c r="P8581" s="32" t="s">
        <v>13716</v>
      </c>
      <c r="Q8581" s="43" t="s">
        <v>13717</v>
      </c>
      <c r="R8581" s="43" t="s">
        <v>93</v>
      </c>
      <c r="S8581" s="47">
        <v>5</v>
      </c>
    </row>
    <row r="8582" spans="1:19" ht="12.75">
      <c r="A8582" s="22" t="s">
        <v>60</v>
      </c>
      <c r="B8582" s="22" t="s">
        <v>16392</v>
      </c>
      <c r="C8582" s="22" t="s">
        <v>68</v>
      </c>
      <c r="D8582" s="22" t="s">
        <v>61</v>
      </c>
      <c r="E8582" s="22" t="s">
        <v>21133</v>
      </c>
      <c r="F8582" s="31">
        <v>43066.371874999997</v>
      </c>
      <c r="G8582" s="31">
        <v>43069</v>
      </c>
      <c r="H8582" s="31">
        <v>43434</v>
      </c>
      <c r="I8582" s="31">
        <v>43096</v>
      </c>
      <c r="J8582" s="22" t="s">
        <v>99</v>
      </c>
      <c r="K8582" s="32" t="s">
        <v>74</v>
      </c>
      <c r="L8582" s="32" t="s">
        <v>21134</v>
      </c>
      <c r="N8582" s="24">
        <v>0</v>
      </c>
      <c r="O8582" s="24">
        <v>0</v>
      </c>
      <c r="P8582" s="32" t="s">
        <v>870</v>
      </c>
      <c r="Q8582" s="43" t="s">
        <v>871</v>
      </c>
      <c r="R8582" s="43" t="s">
        <v>78</v>
      </c>
      <c r="S8582" s="47">
        <v>1</v>
      </c>
    </row>
    <row r="8583" spans="1:19" ht="12.75">
      <c r="A8583" s="22" t="s">
        <v>60</v>
      </c>
      <c r="B8583" s="22" t="s">
        <v>16407</v>
      </c>
      <c r="C8583" s="22" t="s">
        <v>68</v>
      </c>
      <c r="D8583" s="22" t="s">
        <v>61</v>
      </c>
      <c r="E8583" s="22" t="s">
        <v>21135</v>
      </c>
      <c r="F8583" s="31">
        <v>43068.697407407402</v>
      </c>
      <c r="G8583" s="31">
        <v>43068</v>
      </c>
      <c r="H8583" s="31">
        <v>43434</v>
      </c>
      <c r="I8583" s="31">
        <v>43098</v>
      </c>
      <c r="J8583" s="22" t="s">
        <v>73</v>
      </c>
      <c r="K8583" s="32" t="s">
        <v>80</v>
      </c>
      <c r="L8583" s="32" t="s">
        <v>21136</v>
      </c>
      <c r="N8583" s="24">
        <v>0</v>
      </c>
      <c r="O8583" s="24">
        <v>0</v>
      </c>
      <c r="P8583" s="32" t="s">
        <v>2294</v>
      </c>
      <c r="Q8583" s="43" t="s">
        <v>2295</v>
      </c>
      <c r="R8583" s="43" t="s">
        <v>78</v>
      </c>
      <c r="S8583" s="47">
        <v>5</v>
      </c>
    </row>
    <row r="8584" spans="1:19" ht="12.75">
      <c r="A8584" s="22" t="s">
        <v>60</v>
      </c>
      <c r="B8584" s="22" t="s">
        <v>16567</v>
      </c>
      <c r="C8584" s="22" t="s">
        <v>68</v>
      </c>
      <c r="D8584" s="22" t="s">
        <v>61</v>
      </c>
      <c r="E8584" s="22" t="s">
        <v>21137</v>
      </c>
      <c r="F8584" s="31">
        <v>43062.413287037038</v>
      </c>
      <c r="G8584" s="31">
        <v>43109</v>
      </c>
      <c r="H8584" s="31">
        <v>43474</v>
      </c>
      <c r="I8584" s="31">
        <v>43092</v>
      </c>
      <c r="J8584" s="22" t="s">
        <v>73</v>
      </c>
      <c r="K8584" s="32" t="s">
        <v>74</v>
      </c>
      <c r="L8584" s="32" t="s">
        <v>21138</v>
      </c>
      <c r="N8584" s="24">
        <v>3361.01</v>
      </c>
      <c r="O8584" s="24">
        <v>3361.01</v>
      </c>
      <c r="P8584" s="32" t="s">
        <v>91</v>
      </c>
      <c r="Q8584" s="43" t="s">
        <v>92</v>
      </c>
      <c r="R8584" s="43" t="s">
        <v>78</v>
      </c>
      <c r="S8584" s="47">
        <v>5</v>
      </c>
    </row>
    <row r="8585" spans="1:19" ht="12.75">
      <c r="A8585" s="22" t="s">
        <v>60</v>
      </c>
      <c r="B8585" s="22" t="s">
        <v>16373</v>
      </c>
      <c r="C8585" s="22" t="s">
        <v>68</v>
      </c>
      <c r="D8585" s="22" t="s">
        <v>61</v>
      </c>
      <c r="E8585" s="22" t="s">
        <v>21139</v>
      </c>
      <c r="F8585" s="31">
        <v>43052.620937499996</v>
      </c>
      <c r="G8585" s="31">
        <v>43052</v>
      </c>
      <c r="H8585" s="31">
        <v>43417</v>
      </c>
      <c r="I8585" s="31">
        <v>43082.608136574076</v>
      </c>
      <c r="J8585" s="22" t="s">
        <v>73</v>
      </c>
      <c r="K8585" s="32" t="s">
        <v>80</v>
      </c>
      <c r="L8585" s="32" t="s">
        <v>21140</v>
      </c>
      <c r="N8585" s="24">
        <v>852.63</v>
      </c>
      <c r="O8585" s="24">
        <v>0</v>
      </c>
      <c r="P8585" s="32" t="s">
        <v>3582</v>
      </c>
      <c r="Q8585" s="43" t="s">
        <v>3583</v>
      </c>
      <c r="R8585" s="43" t="s">
        <v>78</v>
      </c>
      <c r="S8585" s="47">
        <v>5</v>
      </c>
    </row>
    <row r="8586" spans="1:19" ht="12.75">
      <c r="A8586" s="22" t="s">
        <v>60</v>
      </c>
      <c r="B8586" s="22" t="s">
        <v>17011</v>
      </c>
      <c r="C8586" s="22" t="s">
        <v>68</v>
      </c>
      <c r="D8586" s="22" t="s">
        <v>61</v>
      </c>
      <c r="E8586" s="22" t="s">
        <v>21141</v>
      </c>
      <c r="F8586" s="31">
        <v>43066.970358796294</v>
      </c>
      <c r="G8586" s="31">
        <v>43064</v>
      </c>
      <c r="H8586" s="31">
        <v>43429</v>
      </c>
      <c r="I8586" s="31">
        <v>43094</v>
      </c>
      <c r="J8586" s="22" t="s">
        <v>73</v>
      </c>
      <c r="K8586" s="32" t="s">
        <v>80</v>
      </c>
      <c r="L8586" s="32" t="s">
        <v>21142</v>
      </c>
      <c r="N8586" s="24">
        <v>3406.81</v>
      </c>
      <c r="O8586" s="24">
        <v>0</v>
      </c>
      <c r="P8586" s="32" t="s">
        <v>3021</v>
      </c>
      <c r="Q8586" s="43" t="s">
        <v>3022</v>
      </c>
      <c r="R8586" s="43" t="s">
        <v>78</v>
      </c>
      <c r="S8586" s="47">
        <v>5</v>
      </c>
    </row>
    <row r="8587" spans="1:19" ht="12.75">
      <c r="A8587" s="22" t="s">
        <v>60</v>
      </c>
      <c r="B8587" s="22" t="s">
        <v>16373</v>
      </c>
      <c r="C8587" s="22" t="s">
        <v>68</v>
      </c>
      <c r="D8587" s="22" t="s">
        <v>61</v>
      </c>
      <c r="E8587" s="22" t="s">
        <v>21143</v>
      </c>
      <c r="F8587" s="31">
        <v>43067.474386574075</v>
      </c>
      <c r="G8587" s="31">
        <v>43071</v>
      </c>
      <c r="H8587" s="31">
        <v>43436</v>
      </c>
      <c r="I8587" s="31">
        <v>43097.464050925926</v>
      </c>
      <c r="J8587" s="22" t="s">
        <v>73</v>
      </c>
      <c r="K8587" s="32" t="s">
        <v>80</v>
      </c>
      <c r="L8587" s="32" t="s">
        <v>21144</v>
      </c>
      <c r="N8587" s="24">
        <v>0</v>
      </c>
      <c r="O8587" s="24">
        <v>0</v>
      </c>
      <c r="P8587" s="32" t="s">
        <v>364</v>
      </c>
      <c r="Q8587" s="43" t="s">
        <v>365</v>
      </c>
      <c r="R8587" s="43" t="s">
        <v>78</v>
      </c>
      <c r="S8587" s="47">
        <v>5</v>
      </c>
    </row>
    <row r="8588" spans="1:19" ht="12.75">
      <c r="A8588" s="22" t="s">
        <v>60</v>
      </c>
      <c r="B8588" s="22" t="s">
        <v>20521</v>
      </c>
      <c r="C8588" s="22" t="s">
        <v>68</v>
      </c>
      <c r="D8588" s="22" t="s">
        <v>61</v>
      </c>
      <c r="E8588" s="22" t="s">
        <v>21145</v>
      </c>
      <c r="F8588" s="31">
        <v>43052.452534722222</v>
      </c>
      <c r="G8588" s="31">
        <v>43084</v>
      </c>
      <c r="H8588" s="31">
        <v>43449</v>
      </c>
      <c r="I8588" s="31">
        <v>43082</v>
      </c>
      <c r="J8588" s="22" t="s">
        <v>73</v>
      </c>
      <c r="K8588" s="32" t="s">
        <v>80</v>
      </c>
      <c r="L8588" s="32" t="s">
        <v>21146</v>
      </c>
      <c r="N8588" s="24">
        <v>1412.90</v>
      </c>
      <c r="O8588" s="24">
        <v>0</v>
      </c>
      <c r="P8588" s="32" t="s">
        <v>91</v>
      </c>
      <c r="Q8588" s="43" t="s">
        <v>92</v>
      </c>
      <c r="R8588" s="43" t="s">
        <v>78</v>
      </c>
      <c r="S8588" s="47">
        <v>6</v>
      </c>
    </row>
    <row r="8589" spans="1:19" ht="12.75">
      <c r="A8589" s="22" t="s">
        <v>60</v>
      </c>
      <c r="B8589" s="22" t="s">
        <v>17032</v>
      </c>
      <c r="C8589" s="22" t="s">
        <v>68</v>
      </c>
      <c r="D8589" s="22" t="s">
        <v>61</v>
      </c>
      <c r="E8589" s="22" t="s">
        <v>21147</v>
      </c>
      <c r="F8589" s="31">
        <v>43061.488715277774</v>
      </c>
      <c r="G8589" s="31">
        <v>43083</v>
      </c>
      <c r="H8589" s="31">
        <v>43448</v>
      </c>
      <c r="I8589" s="31">
        <v>43091</v>
      </c>
      <c r="J8589" s="22" t="s">
        <v>73</v>
      </c>
      <c r="K8589" s="32" t="s">
        <v>80</v>
      </c>
      <c r="L8589" s="32" t="s">
        <v>21148</v>
      </c>
      <c r="N8589" s="24">
        <v>0</v>
      </c>
      <c r="O8589" s="24">
        <v>0</v>
      </c>
      <c r="P8589" s="32" t="s">
        <v>21149</v>
      </c>
      <c r="Q8589" s="43" t="s">
        <v>21150</v>
      </c>
      <c r="R8589" s="43" t="s">
        <v>78</v>
      </c>
      <c r="S8589" s="47">
        <v>6</v>
      </c>
    </row>
    <row r="8590" spans="1:19" ht="12.75">
      <c r="A8590" s="22" t="s">
        <v>60</v>
      </c>
      <c r="B8590" s="22" t="s">
        <v>16373</v>
      </c>
      <c r="C8590" s="22" t="s">
        <v>68</v>
      </c>
      <c r="D8590" s="22" t="s">
        <v>61</v>
      </c>
      <c r="E8590" s="22" t="s">
        <v>21151</v>
      </c>
      <c r="F8590" s="31">
        <v>43052.730370370366</v>
      </c>
      <c r="G8590" s="31">
        <v>43052</v>
      </c>
      <c r="H8590" s="31">
        <v>43417</v>
      </c>
      <c r="I8590" s="31">
        <v>43082.72556712963</v>
      </c>
      <c r="J8590" s="22" t="s">
        <v>73</v>
      </c>
      <c r="K8590" s="32" t="s">
        <v>80</v>
      </c>
      <c r="L8590" s="32" t="s">
        <v>21152</v>
      </c>
      <c r="N8590" s="24">
        <v>0</v>
      </c>
      <c r="O8590" s="24">
        <v>0</v>
      </c>
      <c r="P8590" s="32" t="s">
        <v>21153</v>
      </c>
      <c r="Q8590" s="43" t="s">
        <v>21154</v>
      </c>
      <c r="R8590" s="43" t="s">
        <v>78</v>
      </c>
      <c r="S8590" s="47">
        <v>5</v>
      </c>
    </row>
    <row r="8591" spans="1:19" ht="12.75">
      <c r="A8591" s="22" t="s">
        <v>60</v>
      </c>
      <c r="B8591" s="22" t="s">
        <v>16373</v>
      </c>
      <c r="C8591" s="22" t="s">
        <v>68</v>
      </c>
      <c r="D8591" s="22" t="s">
        <v>61</v>
      </c>
      <c r="E8591" s="22" t="s">
        <v>21155</v>
      </c>
      <c r="F8591" s="31">
        <v>43063.554502314815</v>
      </c>
      <c r="G8591" s="31">
        <v>43069</v>
      </c>
      <c r="H8591" s="31">
        <v>43434</v>
      </c>
      <c r="I8591" s="31">
        <v>43093.548449074071</v>
      </c>
      <c r="J8591" s="22" t="s">
        <v>73</v>
      </c>
      <c r="K8591" s="32" t="s">
        <v>74</v>
      </c>
      <c r="L8591" s="32" t="s">
        <v>21156</v>
      </c>
      <c r="N8591" s="24">
        <v>1103.8099999999999</v>
      </c>
      <c r="O8591" s="24">
        <v>916.21</v>
      </c>
      <c r="P8591" s="32" t="s">
        <v>463</v>
      </c>
      <c r="Q8591" s="43" t="s">
        <v>464</v>
      </c>
      <c r="R8591" s="43" t="s">
        <v>78</v>
      </c>
      <c r="S8591" s="47">
        <v>5</v>
      </c>
    </row>
    <row r="8592" spans="1:19" ht="12.75">
      <c r="A8592" s="22" t="s">
        <v>60</v>
      </c>
      <c r="B8592" s="22" t="s">
        <v>16356</v>
      </c>
      <c r="C8592" s="22" t="s">
        <v>68</v>
      </c>
      <c r="D8592" s="22" t="s">
        <v>61</v>
      </c>
      <c r="E8592" s="22" t="s">
        <v>21157</v>
      </c>
      <c r="F8592" s="31">
        <v>43045.616666666661</v>
      </c>
      <c r="G8592" s="31">
        <v>43045</v>
      </c>
      <c r="H8592" s="31">
        <v>43410</v>
      </c>
      <c r="I8592" s="31">
        <v>43075</v>
      </c>
      <c r="J8592" s="22" t="s">
        <v>73</v>
      </c>
      <c r="K8592" s="32" t="s">
        <v>110</v>
      </c>
      <c r="L8592" s="32" t="s">
        <v>21158</v>
      </c>
      <c r="N8592" s="24">
        <v>1036.3599999999999</v>
      </c>
      <c r="O8592" s="24">
        <v>1047.9000000000001</v>
      </c>
      <c r="P8592" s="32" t="s">
        <v>245</v>
      </c>
      <c r="Q8592" s="43" t="s">
        <v>246</v>
      </c>
      <c r="R8592" s="43" t="s">
        <v>78</v>
      </c>
      <c r="S8592" s="47">
        <v>6</v>
      </c>
    </row>
    <row r="8593" spans="1:19" ht="12.75">
      <c r="A8593" s="22" t="s">
        <v>60</v>
      </c>
      <c r="B8593" s="22" t="s">
        <v>16430</v>
      </c>
      <c r="C8593" s="22" t="s">
        <v>68</v>
      </c>
      <c r="D8593" s="22" t="s">
        <v>61</v>
      </c>
      <c r="E8593" s="22" t="s">
        <v>21159</v>
      </c>
      <c r="F8593" s="31">
        <v>43063.448483796295</v>
      </c>
      <c r="G8593" s="31">
        <v>43073</v>
      </c>
      <c r="H8593" s="31">
        <v>43438</v>
      </c>
      <c r="I8593" s="31">
        <v>43093</v>
      </c>
      <c r="J8593" s="22" t="s">
        <v>73</v>
      </c>
      <c r="K8593" s="32" t="s">
        <v>110</v>
      </c>
      <c r="L8593" s="32" t="s">
        <v>21160</v>
      </c>
      <c r="N8593" s="24">
        <v>3454.29</v>
      </c>
      <c r="O8593" s="24">
        <v>3678.49</v>
      </c>
      <c r="P8593" s="32" t="s">
        <v>262</v>
      </c>
      <c r="Q8593" s="43" t="s">
        <v>263</v>
      </c>
      <c r="R8593" s="43" t="s">
        <v>78</v>
      </c>
      <c r="S8593" s="47">
        <v>6</v>
      </c>
    </row>
    <row r="8594" spans="1:19" ht="12.75">
      <c r="A8594" s="22" t="s">
        <v>60</v>
      </c>
      <c r="B8594" s="22" t="s">
        <v>16529</v>
      </c>
      <c r="C8594" s="22" t="s">
        <v>68</v>
      </c>
      <c r="D8594" s="22" t="s">
        <v>61</v>
      </c>
      <c r="E8594" s="22" t="s">
        <v>21161</v>
      </c>
      <c r="F8594" s="31">
        <v>43059.519467592589</v>
      </c>
      <c r="G8594" s="31">
        <v>43079</v>
      </c>
      <c r="H8594" s="31">
        <v>43444</v>
      </c>
      <c r="I8594" s="31">
        <v>43089</v>
      </c>
      <c r="J8594" s="22" t="s">
        <v>73</v>
      </c>
      <c r="K8594" s="32" t="s">
        <v>80</v>
      </c>
      <c r="L8594" s="32" t="s">
        <v>21162</v>
      </c>
      <c r="N8594" s="24">
        <v>2134.7199999999998</v>
      </c>
      <c r="O8594" s="24">
        <v>0</v>
      </c>
      <c r="P8594" s="32" t="s">
        <v>91</v>
      </c>
      <c r="Q8594" s="43" t="s">
        <v>92</v>
      </c>
      <c r="R8594" s="43" t="s">
        <v>78</v>
      </c>
      <c r="S8594" s="47">
        <v>5</v>
      </c>
    </row>
    <row r="8595" spans="1:19" ht="12.75">
      <c r="A8595" s="22" t="s">
        <v>60</v>
      </c>
      <c r="B8595" s="22" t="s">
        <v>16613</v>
      </c>
      <c r="C8595" s="22" t="s">
        <v>68</v>
      </c>
      <c r="D8595" s="22" t="s">
        <v>61</v>
      </c>
      <c r="E8595" s="22" t="s">
        <v>21163</v>
      </c>
      <c r="F8595" s="31">
        <v>43052.638888888891</v>
      </c>
      <c r="G8595" s="31">
        <v>43076</v>
      </c>
      <c r="H8595" s="31">
        <v>43441</v>
      </c>
      <c r="I8595" s="31">
        <v>43082</v>
      </c>
      <c r="J8595" s="22" t="s">
        <v>73</v>
      </c>
      <c r="K8595" s="32" t="s">
        <v>80</v>
      </c>
      <c r="L8595" s="32" t="s">
        <v>21164</v>
      </c>
      <c r="N8595" s="24">
        <v>9303.6100000000006</v>
      </c>
      <c r="O8595" s="24">
        <v>0</v>
      </c>
      <c r="P8595" s="32" t="s">
        <v>1078</v>
      </c>
      <c r="Q8595" s="43" t="s">
        <v>1079</v>
      </c>
      <c r="R8595" s="43" t="s">
        <v>78</v>
      </c>
      <c r="S8595" s="47">
        <v>4</v>
      </c>
    </row>
    <row r="8596" spans="1:19" ht="12.75">
      <c r="A8596" s="22" t="s">
        <v>60</v>
      </c>
      <c r="B8596" s="22" t="s">
        <v>16567</v>
      </c>
      <c r="C8596" s="22" t="s">
        <v>68</v>
      </c>
      <c r="D8596" s="22" t="s">
        <v>61</v>
      </c>
      <c r="E8596" s="22" t="s">
        <v>21165</v>
      </c>
      <c r="F8596" s="31">
        <v>43069.599039351851</v>
      </c>
      <c r="G8596" s="31">
        <v>43076</v>
      </c>
      <c r="H8596" s="31">
        <v>43441</v>
      </c>
      <c r="I8596" s="31">
        <v>43097</v>
      </c>
      <c r="J8596" s="22" t="s">
        <v>73</v>
      </c>
      <c r="K8596" s="32" t="s">
        <v>80</v>
      </c>
      <c r="L8596" s="32" t="s">
        <v>21166</v>
      </c>
      <c r="N8596" s="24">
        <v>5862.50</v>
      </c>
      <c r="O8596" s="24">
        <v>0</v>
      </c>
      <c r="P8596" s="32" t="s">
        <v>20515</v>
      </c>
      <c r="Q8596" s="43" t="s">
        <v>20516</v>
      </c>
      <c r="R8596" s="43" t="s">
        <v>78</v>
      </c>
      <c r="S8596" s="47">
        <v>5</v>
      </c>
    </row>
    <row r="8597" spans="1:19" ht="12.75">
      <c r="A8597" s="22" t="s">
        <v>60</v>
      </c>
      <c r="B8597" s="22" t="s">
        <v>16541</v>
      </c>
      <c r="C8597" s="22" t="s">
        <v>68</v>
      </c>
      <c r="D8597" s="22" t="s">
        <v>61</v>
      </c>
      <c r="E8597" s="22" t="s">
        <v>21167</v>
      </c>
      <c r="F8597" s="31">
        <v>43040.475740740738</v>
      </c>
      <c r="G8597" s="31">
        <v>43055</v>
      </c>
      <c r="H8597" s="31">
        <v>43420</v>
      </c>
      <c r="I8597" s="31">
        <v>43070</v>
      </c>
      <c r="J8597" s="22" t="s">
        <v>73</v>
      </c>
      <c r="K8597" s="32" t="s">
        <v>110</v>
      </c>
      <c r="L8597" s="32" t="s">
        <v>21168</v>
      </c>
      <c r="N8597" s="24">
        <v>1533.97</v>
      </c>
      <c r="O8597" s="24">
        <v>1533.97</v>
      </c>
      <c r="P8597" s="32" t="s">
        <v>21169</v>
      </c>
      <c r="Q8597" s="43" t="s">
        <v>21170</v>
      </c>
      <c r="R8597" s="43" t="s">
        <v>78</v>
      </c>
      <c r="S8597" s="47">
        <v>5</v>
      </c>
    </row>
    <row r="8598" spans="1:19" ht="12.75">
      <c r="A8598" s="22" t="s">
        <v>60</v>
      </c>
      <c r="B8598" s="22" t="s">
        <v>17256</v>
      </c>
      <c r="C8598" s="22" t="s">
        <v>68</v>
      </c>
      <c r="D8598" s="22" t="s">
        <v>61</v>
      </c>
      <c r="E8598" s="22" t="s">
        <v>21171</v>
      </c>
      <c r="F8598" s="31">
        <v>43055.504918981482</v>
      </c>
      <c r="G8598" s="31">
        <v>43069</v>
      </c>
      <c r="H8598" s="31">
        <v>43434</v>
      </c>
      <c r="I8598" s="31">
        <v>43085</v>
      </c>
      <c r="J8598" s="22" t="s">
        <v>73</v>
      </c>
      <c r="K8598" s="32" t="s">
        <v>80</v>
      </c>
      <c r="L8598" s="32" t="s">
        <v>21172</v>
      </c>
      <c r="N8598" s="24">
        <v>0</v>
      </c>
      <c r="O8598" s="24">
        <v>0</v>
      </c>
      <c r="P8598" s="32" t="s">
        <v>166</v>
      </c>
      <c r="Q8598" s="43" t="s">
        <v>167</v>
      </c>
      <c r="R8598" s="43" t="s">
        <v>78</v>
      </c>
      <c r="S8598" s="47">
        <v>5</v>
      </c>
    </row>
    <row r="8599" spans="1:19" ht="12.75">
      <c r="A8599" s="22" t="s">
        <v>60</v>
      </c>
      <c r="B8599" s="22" t="s">
        <v>16383</v>
      </c>
      <c r="C8599" s="22" t="s">
        <v>68</v>
      </c>
      <c r="D8599" s="22" t="s">
        <v>61</v>
      </c>
      <c r="E8599" s="22" t="s">
        <v>21173</v>
      </c>
      <c r="F8599" s="31">
        <v>43048.506423611107</v>
      </c>
      <c r="G8599" s="31">
        <v>43049</v>
      </c>
      <c r="H8599" s="31">
        <v>43414</v>
      </c>
      <c r="I8599" s="31">
        <v>43078</v>
      </c>
      <c r="J8599" s="22" t="s">
        <v>73</v>
      </c>
      <c r="K8599" s="32" t="s">
        <v>80</v>
      </c>
      <c r="L8599" s="32" t="s">
        <v>21174</v>
      </c>
      <c r="N8599" s="24">
        <v>626.855</v>
      </c>
      <c r="O8599" s="24">
        <v>0</v>
      </c>
      <c r="P8599" s="32" t="s">
        <v>3839</v>
      </c>
      <c r="Q8599" s="43" t="s">
        <v>3840</v>
      </c>
      <c r="R8599" s="43" t="s">
        <v>78</v>
      </c>
      <c r="S8599" s="47">
        <v>6</v>
      </c>
    </row>
    <row r="8600" spans="1:19" ht="12.75">
      <c r="A8600" s="22" t="s">
        <v>60</v>
      </c>
      <c r="B8600" s="22" t="s">
        <v>16799</v>
      </c>
      <c r="C8600" s="22" t="s">
        <v>68</v>
      </c>
      <c r="D8600" s="22" t="s">
        <v>61</v>
      </c>
      <c r="E8600" s="22" t="s">
        <v>21175</v>
      </c>
      <c r="F8600" s="31">
        <v>43069.677499999998</v>
      </c>
      <c r="G8600" s="31">
        <v>43069</v>
      </c>
      <c r="H8600" s="31">
        <v>43434</v>
      </c>
      <c r="I8600" s="31">
        <v>43099</v>
      </c>
      <c r="J8600" s="22" t="s">
        <v>73</v>
      </c>
      <c r="K8600" s="32" t="s">
        <v>80</v>
      </c>
      <c r="L8600" s="32" t="s">
        <v>21176</v>
      </c>
      <c r="N8600" s="24">
        <v>1322.1732999999999</v>
      </c>
      <c r="O8600" s="24">
        <v>0</v>
      </c>
      <c r="P8600" s="32" t="s">
        <v>1477</v>
      </c>
      <c r="Q8600" s="43" t="s">
        <v>1478</v>
      </c>
      <c r="R8600" s="43" t="s">
        <v>78</v>
      </c>
      <c r="S8600" s="47">
        <v>5</v>
      </c>
    </row>
    <row r="8601" spans="1:19" ht="12.75">
      <c r="A8601" s="22" t="s">
        <v>60</v>
      </c>
      <c r="B8601" s="22" t="s">
        <v>16567</v>
      </c>
      <c r="C8601" s="22" t="s">
        <v>68</v>
      </c>
      <c r="D8601" s="22" t="s">
        <v>61</v>
      </c>
      <c r="E8601" s="22" t="s">
        <v>21177</v>
      </c>
      <c r="F8601" s="31">
        <v>43066.620439814811</v>
      </c>
      <c r="G8601" s="31">
        <v>43092</v>
      </c>
      <c r="H8601" s="31">
        <v>43457</v>
      </c>
      <c r="I8601" s="31">
        <v>43096</v>
      </c>
      <c r="J8601" s="22" t="s">
        <v>73</v>
      </c>
      <c r="K8601" s="32" t="s">
        <v>74</v>
      </c>
      <c r="L8601" s="32" t="s">
        <v>21178</v>
      </c>
      <c r="N8601" s="24">
        <v>2231.0816</v>
      </c>
      <c r="O8601" s="24">
        <v>2113.61</v>
      </c>
      <c r="P8601" s="32" t="s">
        <v>91</v>
      </c>
      <c r="Q8601" s="43" t="s">
        <v>92</v>
      </c>
      <c r="R8601" s="43" t="s">
        <v>78</v>
      </c>
      <c r="S8601" s="47">
        <v>4</v>
      </c>
    </row>
    <row r="8602" spans="1:19" ht="12.75">
      <c r="A8602" s="22" t="s">
        <v>60</v>
      </c>
      <c r="B8602" s="22" t="s">
        <v>16392</v>
      </c>
      <c r="C8602" s="22" t="s">
        <v>68</v>
      </c>
      <c r="D8602" s="22" t="s">
        <v>61</v>
      </c>
      <c r="E8602" s="22" t="s">
        <v>21179</v>
      </c>
      <c r="F8602" s="31">
        <v>43049.570347222223</v>
      </c>
      <c r="G8602" s="31">
        <v>43054</v>
      </c>
      <c r="H8602" s="31">
        <v>43419</v>
      </c>
      <c r="I8602" s="31">
        <v>43079</v>
      </c>
      <c r="J8602" s="22" t="s">
        <v>73</v>
      </c>
      <c r="K8602" s="32" t="s">
        <v>110</v>
      </c>
      <c r="L8602" s="32" t="s">
        <v>21180</v>
      </c>
      <c r="N8602" s="24">
        <v>1597.63</v>
      </c>
      <c r="O8602" s="24">
        <v>1597.63</v>
      </c>
      <c r="P8602" s="32" t="s">
        <v>4558</v>
      </c>
      <c r="Q8602" s="43" t="s">
        <v>4559</v>
      </c>
      <c r="R8602" s="43" t="s">
        <v>78</v>
      </c>
      <c r="S8602" s="47">
        <v>1</v>
      </c>
    </row>
    <row r="8603" spans="1:19" ht="12.75">
      <c r="A8603" s="22" t="s">
        <v>60</v>
      </c>
      <c r="B8603" s="22" t="s">
        <v>16679</v>
      </c>
      <c r="C8603" s="22" t="s">
        <v>68</v>
      </c>
      <c r="D8603" s="22" t="s">
        <v>61</v>
      </c>
      <c r="E8603" s="22" t="s">
        <v>21181</v>
      </c>
      <c r="F8603" s="31">
        <v>43056.431087962963</v>
      </c>
      <c r="G8603" s="31">
        <v>43056</v>
      </c>
      <c r="H8603" s="31">
        <v>43421</v>
      </c>
      <c r="I8603" s="31">
        <v>43086</v>
      </c>
      <c r="J8603" s="22" t="s">
        <v>73</v>
      </c>
      <c r="K8603" s="32" t="s">
        <v>74</v>
      </c>
      <c r="L8603" s="32" t="s">
        <v>21182</v>
      </c>
      <c r="N8603" s="24">
        <v>401.53710000000001</v>
      </c>
      <c r="O8603" s="24">
        <v>431.43</v>
      </c>
      <c r="P8603" s="32" t="s">
        <v>549</v>
      </c>
      <c r="Q8603" s="43" t="s">
        <v>550</v>
      </c>
      <c r="R8603" s="43" t="s">
        <v>78</v>
      </c>
      <c r="S8603" s="47">
        <v>5</v>
      </c>
    </row>
    <row r="8604" spans="1:19" ht="12.75">
      <c r="A8604" s="22" t="s">
        <v>60</v>
      </c>
      <c r="B8604" s="22" t="s">
        <v>16359</v>
      </c>
      <c r="C8604" s="22" t="s">
        <v>68</v>
      </c>
      <c r="D8604" s="22" t="s">
        <v>61</v>
      </c>
      <c r="E8604" s="22" t="s">
        <v>21183</v>
      </c>
      <c r="F8604" s="31">
        <v>43053.501597222217</v>
      </c>
      <c r="G8604" s="31">
        <v>43053</v>
      </c>
      <c r="H8604" s="31">
        <v>43418</v>
      </c>
      <c r="I8604" s="31">
        <v>43083</v>
      </c>
      <c r="J8604" s="22" t="s">
        <v>73</v>
      </c>
      <c r="K8604" s="32" t="s">
        <v>110</v>
      </c>
      <c r="L8604" s="32" t="s">
        <v>21184</v>
      </c>
      <c r="N8604" s="24">
        <v>1491.40</v>
      </c>
      <c r="O8604" s="24">
        <v>912.01</v>
      </c>
      <c r="P8604" s="32" t="s">
        <v>2427</v>
      </c>
      <c r="Q8604" s="43" t="s">
        <v>2428</v>
      </c>
      <c r="R8604" s="43" t="s">
        <v>78</v>
      </c>
      <c r="S8604" s="47">
        <v>6</v>
      </c>
    </row>
    <row r="8605" spans="1:19" ht="12.75">
      <c r="A8605" s="22" t="s">
        <v>60</v>
      </c>
      <c r="B8605" s="22" t="s">
        <v>16613</v>
      </c>
      <c r="C8605" s="22" t="s">
        <v>68</v>
      </c>
      <c r="D8605" s="22" t="s">
        <v>61</v>
      </c>
      <c r="E8605" s="22" t="s">
        <v>21185</v>
      </c>
      <c r="F8605" s="31">
        <v>43067.48269675926</v>
      </c>
      <c r="G8605" s="31">
        <v>43078</v>
      </c>
      <c r="H8605" s="31">
        <v>43443</v>
      </c>
      <c r="I8605" s="31">
        <v>43097</v>
      </c>
      <c r="J8605" s="22" t="s">
        <v>73</v>
      </c>
      <c r="K8605" s="32" t="s">
        <v>80</v>
      </c>
      <c r="L8605" s="32" t="s">
        <v>21186</v>
      </c>
      <c r="N8605" s="24">
        <v>1293.3299999999999</v>
      </c>
      <c r="O8605" s="24">
        <v>0</v>
      </c>
      <c r="P8605" s="32" t="s">
        <v>1379</v>
      </c>
      <c r="Q8605" s="43" t="s">
        <v>1380</v>
      </c>
      <c r="R8605" s="43" t="s">
        <v>78</v>
      </c>
      <c r="S8605" s="47">
        <v>5</v>
      </c>
    </row>
    <row r="8606" spans="1:19" ht="12.75">
      <c r="A8606" s="22" t="s">
        <v>60</v>
      </c>
      <c r="B8606" s="22" t="s">
        <v>16567</v>
      </c>
      <c r="C8606" s="22" t="s">
        <v>68</v>
      </c>
      <c r="D8606" s="22" t="s">
        <v>61</v>
      </c>
      <c r="E8606" s="22" t="s">
        <v>21187</v>
      </c>
      <c r="F8606" s="31">
        <v>43047.648877314816</v>
      </c>
      <c r="G8606" s="31">
        <v>43052</v>
      </c>
      <c r="H8606" s="31">
        <v>43417</v>
      </c>
      <c r="I8606" s="31">
        <v>43077</v>
      </c>
      <c r="J8606" s="22" t="s">
        <v>73</v>
      </c>
      <c r="K8606" s="32" t="s">
        <v>169</v>
      </c>
      <c r="L8606" s="32" t="s">
        <v>21188</v>
      </c>
      <c r="N8606" s="24">
        <v>8379.68</v>
      </c>
      <c r="O8606" s="24">
        <v>0</v>
      </c>
      <c r="P8606" s="32" t="s">
        <v>907</v>
      </c>
      <c r="Q8606" s="43" t="s">
        <v>908</v>
      </c>
      <c r="R8606" s="43" t="s">
        <v>78</v>
      </c>
      <c r="S8606" s="47">
        <v>5</v>
      </c>
    </row>
    <row r="8607" spans="1:19" ht="12.75">
      <c r="A8607" s="22" t="s">
        <v>60</v>
      </c>
      <c r="B8607" s="22" t="s">
        <v>16476</v>
      </c>
      <c r="C8607" s="22" t="s">
        <v>68</v>
      </c>
      <c r="D8607" s="22" t="s">
        <v>61</v>
      </c>
      <c r="E8607" s="22" t="s">
        <v>21189</v>
      </c>
      <c r="F8607" s="31">
        <v>43069.629594907405</v>
      </c>
      <c r="G8607" s="31">
        <v>43080</v>
      </c>
      <c r="H8607" s="31">
        <v>43445</v>
      </c>
      <c r="I8607" s="31">
        <v>43099</v>
      </c>
      <c r="J8607" s="22" t="s">
        <v>73</v>
      </c>
      <c r="K8607" s="32" t="s">
        <v>74</v>
      </c>
      <c r="L8607" s="32" t="s">
        <v>21190</v>
      </c>
      <c r="N8607" s="24">
        <v>4052.20</v>
      </c>
      <c r="O8607" s="24">
        <v>4052.20</v>
      </c>
      <c r="P8607" s="32" t="s">
        <v>183</v>
      </c>
      <c r="Q8607" s="43" t="s">
        <v>184</v>
      </c>
      <c r="R8607" s="43" t="s">
        <v>78</v>
      </c>
      <c r="S8607" s="47">
        <v>5</v>
      </c>
    </row>
    <row r="8608" spans="1:19" ht="12.75">
      <c r="A8608" s="22" t="s">
        <v>60</v>
      </c>
      <c r="B8608" s="22" t="s">
        <v>16356</v>
      </c>
      <c r="C8608" s="22" t="s">
        <v>68</v>
      </c>
      <c r="D8608" s="22" t="s">
        <v>61</v>
      </c>
      <c r="E8608" s="22" t="s">
        <v>21191</v>
      </c>
      <c r="F8608" s="31">
        <v>43053.67015046296</v>
      </c>
      <c r="G8608" s="31">
        <v>43077</v>
      </c>
      <c r="H8608" s="31">
        <v>43442</v>
      </c>
      <c r="I8608" s="31">
        <v>43083</v>
      </c>
      <c r="J8608" s="22" t="s">
        <v>73</v>
      </c>
      <c r="K8608" s="32" t="s">
        <v>110</v>
      </c>
      <c r="L8608" s="32" t="s">
        <v>21192</v>
      </c>
      <c r="N8608" s="24">
        <v>643.6675</v>
      </c>
      <c r="O8608" s="24">
        <v>477.05</v>
      </c>
      <c r="P8608" s="32" t="s">
        <v>783</v>
      </c>
      <c r="Q8608" s="43" t="s">
        <v>784</v>
      </c>
      <c r="R8608" s="43" t="s">
        <v>78</v>
      </c>
      <c r="S8608" s="47">
        <v>4</v>
      </c>
    </row>
    <row r="8609" spans="1:19" ht="12.75">
      <c r="A8609" s="22" t="s">
        <v>60</v>
      </c>
      <c r="B8609" s="22" t="s">
        <v>16430</v>
      </c>
      <c r="C8609" s="22" t="s">
        <v>68</v>
      </c>
      <c r="D8609" s="22" t="s">
        <v>61</v>
      </c>
      <c r="E8609" s="22" t="s">
        <v>21193</v>
      </c>
      <c r="F8609" s="31">
        <v>43048.401423611111</v>
      </c>
      <c r="G8609" s="31">
        <v>43069</v>
      </c>
      <c r="H8609" s="31">
        <v>43434</v>
      </c>
      <c r="I8609" s="31">
        <v>43078</v>
      </c>
      <c r="J8609" s="22" t="s">
        <v>73</v>
      </c>
      <c r="K8609" s="32" t="s">
        <v>74</v>
      </c>
      <c r="L8609" s="32" t="s">
        <v>21194</v>
      </c>
      <c r="N8609" s="24">
        <v>7059.6432999999997</v>
      </c>
      <c r="O8609" s="24">
        <v>7287.25</v>
      </c>
      <c r="P8609" s="32" t="s">
        <v>154</v>
      </c>
      <c r="Q8609" s="43" t="s">
        <v>155</v>
      </c>
      <c r="R8609" s="43" t="s">
        <v>78</v>
      </c>
      <c r="S8609" s="47">
        <v>5</v>
      </c>
    </row>
    <row r="8610" spans="1:19" ht="12.75">
      <c r="A8610" s="22" t="s">
        <v>60</v>
      </c>
      <c r="B8610" s="22" t="s">
        <v>16373</v>
      </c>
      <c r="C8610" s="22" t="s">
        <v>68</v>
      </c>
      <c r="D8610" s="22" t="s">
        <v>61</v>
      </c>
      <c r="E8610" s="22" t="s">
        <v>21195</v>
      </c>
      <c r="F8610" s="31">
        <v>43042.605474537035</v>
      </c>
      <c r="G8610" s="31">
        <v>43047</v>
      </c>
      <c r="H8610" s="31">
        <v>43412</v>
      </c>
      <c r="I8610" s="31">
        <v>43072.601759259254</v>
      </c>
      <c r="J8610" s="22" t="s">
        <v>73</v>
      </c>
      <c r="K8610" s="32" t="s">
        <v>74</v>
      </c>
      <c r="L8610" s="32" t="s">
        <v>21196</v>
      </c>
      <c r="N8610" s="24">
        <v>3963.8449999999998</v>
      </c>
      <c r="O8610" s="24">
        <v>0</v>
      </c>
      <c r="P8610" s="32" t="s">
        <v>91</v>
      </c>
      <c r="Q8610" s="43" t="s">
        <v>92</v>
      </c>
      <c r="R8610" s="43" t="s">
        <v>78</v>
      </c>
      <c r="S8610" s="47">
        <v>5</v>
      </c>
    </row>
    <row r="8611" spans="1:19" ht="12.75">
      <c r="A8611" s="22" t="s">
        <v>60</v>
      </c>
      <c r="B8611" s="22" t="s">
        <v>16373</v>
      </c>
      <c r="C8611" s="22" t="s">
        <v>68</v>
      </c>
      <c r="D8611" s="22" t="s">
        <v>61</v>
      </c>
      <c r="E8611" s="22" t="s">
        <v>21197</v>
      </c>
      <c r="F8611" s="31">
        <v>43062.546863425923</v>
      </c>
      <c r="G8611" s="31">
        <v>43069</v>
      </c>
      <c r="H8611" s="31">
        <v>43434</v>
      </c>
      <c r="I8611" s="31">
        <v>43070.821053240739</v>
      </c>
      <c r="J8611" s="22" t="s">
        <v>73</v>
      </c>
      <c r="K8611" s="32" t="s">
        <v>80</v>
      </c>
      <c r="L8611" s="32" t="s">
        <v>21198</v>
      </c>
      <c r="N8611" s="24">
        <v>1164.6500000000001</v>
      </c>
      <c r="O8611" s="24">
        <v>0</v>
      </c>
      <c r="P8611" s="32" t="s">
        <v>2830</v>
      </c>
      <c r="Q8611" s="43" t="s">
        <v>2831</v>
      </c>
      <c r="R8611" s="43" t="s">
        <v>93</v>
      </c>
      <c r="S8611" s="47">
        <v>6</v>
      </c>
    </row>
    <row r="8612" spans="1:19" ht="12.75">
      <c r="A8612" s="22" t="s">
        <v>60</v>
      </c>
      <c r="B8612" s="22" t="s">
        <v>16373</v>
      </c>
      <c r="C8612" s="22" t="s">
        <v>68</v>
      </c>
      <c r="D8612" s="22" t="s">
        <v>61</v>
      </c>
      <c r="E8612" s="22" t="s">
        <v>21199</v>
      </c>
      <c r="F8612" s="31">
        <v>43067.609456018516</v>
      </c>
      <c r="G8612" s="31">
        <v>43067</v>
      </c>
      <c r="H8612" s="31">
        <v>43432</v>
      </c>
      <c r="I8612" s="31">
        <v>43097.606990740736</v>
      </c>
      <c r="J8612" s="22" t="s">
        <v>73</v>
      </c>
      <c r="K8612" s="32" t="s">
        <v>80</v>
      </c>
      <c r="L8612" s="32" t="s">
        <v>21200</v>
      </c>
      <c r="N8612" s="24">
        <v>0</v>
      </c>
      <c r="O8612" s="24">
        <v>0</v>
      </c>
      <c r="P8612" s="32" t="s">
        <v>21201</v>
      </c>
      <c r="Q8612" s="43" t="s">
        <v>21202</v>
      </c>
      <c r="R8612" s="43" t="s">
        <v>78</v>
      </c>
      <c r="S8612" s="47">
        <v>5</v>
      </c>
    </row>
    <row r="8613" spans="1:19" ht="12.75">
      <c r="A8613" s="22" t="s">
        <v>60</v>
      </c>
      <c r="B8613" s="22" t="s">
        <v>17924</v>
      </c>
      <c r="C8613" s="22" t="s">
        <v>68</v>
      </c>
      <c r="D8613" s="22" t="s">
        <v>61</v>
      </c>
      <c r="E8613" s="22" t="s">
        <v>21203</v>
      </c>
      <c r="F8613" s="31">
        <v>43068.523402777777</v>
      </c>
      <c r="G8613" s="31">
        <v>43083</v>
      </c>
      <c r="H8613" s="31">
        <v>43448</v>
      </c>
      <c r="I8613" s="31">
        <v>43098</v>
      </c>
      <c r="J8613" s="22" t="s">
        <v>73</v>
      </c>
      <c r="K8613" s="32" t="s">
        <v>74</v>
      </c>
      <c r="L8613" s="32" t="s">
        <v>21204</v>
      </c>
      <c r="N8613" s="24">
        <v>3980.5825</v>
      </c>
      <c r="O8613" s="24">
        <v>3339.41</v>
      </c>
      <c r="P8613" s="32" t="s">
        <v>442</v>
      </c>
      <c r="Q8613" s="43" t="s">
        <v>443</v>
      </c>
      <c r="R8613" s="43" t="s">
        <v>78</v>
      </c>
      <c r="S8613" s="47">
        <v>4</v>
      </c>
    </row>
    <row r="8614" spans="1:19" ht="12.75">
      <c r="A8614" s="22" t="s">
        <v>60</v>
      </c>
      <c r="B8614" s="22" t="s">
        <v>16395</v>
      </c>
      <c r="C8614" s="22" t="s">
        <v>68</v>
      </c>
      <c r="D8614" s="22" t="s">
        <v>61</v>
      </c>
      <c r="E8614" s="22" t="s">
        <v>21205</v>
      </c>
      <c r="F8614" s="31">
        <v>43060.673634259256</v>
      </c>
      <c r="G8614" s="31">
        <v>43077</v>
      </c>
      <c r="H8614" s="31">
        <v>43442</v>
      </c>
      <c r="I8614" s="31">
        <v>43090</v>
      </c>
      <c r="J8614" s="22" t="s">
        <v>73</v>
      </c>
      <c r="K8614" s="32" t="s">
        <v>110</v>
      </c>
      <c r="L8614" s="32" t="s">
        <v>21206</v>
      </c>
      <c r="N8614" s="24">
        <v>3557.7150000000001</v>
      </c>
      <c r="O8614" s="24">
        <v>3651.94</v>
      </c>
      <c r="P8614" s="32" t="s">
        <v>262</v>
      </c>
      <c r="Q8614" s="43" t="s">
        <v>263</v>
      </c>
      <c r="R8614" s="43" t="s">
        <v>78</v>
      </c>
      <c r="S8614" s="47">
        <v>3</v>
      </c>
    </row>
    <row r="8615" spans="1:19" ht="12.75">
      <c r="A8615" s="22" t="s">
        <v>60</v>
      </c>
      <c r="B8615" s="22" t="s">
        <v>16373</v>
      </c>
      <c r="C8615" s="22" t="s">
        <v>68</v>
      </c>
      <c r="D8615" s="22" t="s">
        <v>61</v>
      </c>
      <c r="E8615" s="22" t="s">
        <v>21207</v>
      </c>
      <c r="F8615" s="31">
        <v>43040.544594907406</v>
      </c>
      <c r="G8615" s="31">
        <v>43040</v>
      </c>
      <c r="H8615" s="31">
        <v>43405</v>
      </c>
      <c r="I8615" s="31">
        <v>43070.543634259258</v>
      </c>
      <c r="J8615" s="22" t="s">
        <v>73</v>
      </c>
      <c r="K8615" s="32" t="s">
        <v>74</v>
      </c>
      <c r="L8615" s="32" t="s">
        <v>21208</v>
      </c>
      <c r="N8615" s="24">
        <v>537.38199999999995</v>
      </c>
      <c r="O8615" s="24">
        <v>410.30</v>
      </c>
      <c r="P8615" s="32" t="s">
        <v>207</v>
      </c>
      <c r="Q8615" s="43" t="s">
        <v>208</v>
      </c>
      <c r="R8615" s="43" t="s">
        <v>78</v>
      </c>
      <c r="S8615" s="47">
        <v>5</v>
      </c>
    </row>
    <row r="8616" spans="1:19" ht="12.75">
      <c r="A8616" s="22" t="s">
        <v>60</v>
      </c>
      <c r="B8616" s="22" t="s">
        <v>16373</v>
      </c>
      <c r="C8616" s="22" t="s">
        <v>68</v>
      </c>
      <c r="D8616" s="22" t="s">
        <v>61</v>
      </c>
      <c r="E8616" s="22" t="s">
        <v>21209</v>
      </c>
      <c r="F8616" s="31">
        <v>43042.084247685183</v>
      </c>
      <c r="G8616" s="31">
        <v>43077</v>
      </c>
      <c r="H8616" s="31">
        <v>43442</v>
      </c>
      <c r="I8616" s="31">
        <v>43102.084247685183</v>
      </c>
      <c r="J8616" s="22" t="s">
        <v>145</v>
      </c>
      <c r="K8616" s="32" t="s">
        <v>74</v>
      </c>
      <c r="L8616" s="32" t="s">
        <v>21210</v>
      </c>
      <c r="N8616" s="24">
        <v>400.24</v>
      </c>
      <c r="O8616" s="24">
        <v>416.35</v>
      </c>
      <c r="P8616" s="32" t="s">
        <v>613</v>
      </c>
      <c r="Q8616" s="43" t="s">
        <v>614</v>
      </c>
      <c r="R8616" s="43" t="s">
        <v>78</v>
      </c>
      <c r="S8616" s="47">
        <v>5</v>
      </c>
    </row>
    <row r="8617" spans="1:19" ht="12.75">
      <c r="A8617" s="22" t="s">
        <v>60</v>
      </c>
      <c r="B8617" s="22" t="s">
        <v>16537</v>
      </c>
      <c r="C8617" s="22" t="s">
        <v>68</v>
      </c>
      <c r="D8617" s="22" t="s">
        <v>61</v>
      </c>
      <c r="E8617" s="22" t="s">
        <v>21211</v>
      </c>
      <c r="F8617" s="31">
        <v>43056.692974537036</v>
      </c>
      <c r="G8617" s="31">
        <v>43068</v>
      </c>
      <c r="H8617" s="31">
        <v>43433</v>
      </c>
      <c r="I8617" s="31">
        <v>43086</v>
      </c>
      <c r="J8617" s="22" t="s">
        <v>73</v>
      </c>
      <c r="K8617" s="32" t="s">
        <v>100</v>
      </c>
      <c r="L8617" s="32" t="s">
        <v>21212</v>
      </c>
      <c r="M8617" s="32" t="s">
        <v>21213</v>
      </c>
      <c r="N8617" s="24">
        <v>1686.13</v>
      </c>
      <c r="O8617" s="24">
        <v>1324.53</v>
      </c>
      <c r="P8617" s="32" t="s">
        <v>262</v>
      </c>
      <c r="Q8617" s="43" t="s">
        <v>263</v>
      </c>
      <c r="R8617" s="43" t="s">
        <v>78</v>
      </c>
      <c r="S8617" s="47">
        <v>5</v>
      </c>
    </row>
    <row r="8618" spans="1:19" ht="12.75">
      <c r="A8618" s="22" t="s">
        <v>60</v>
      </c>
      <c r="B8618" s="22" t="s">
        <v>16373</v>
      </c>
      <c r="C8618" s="22" t="s">
        <v>68</v>
      </c>
      <c r="D8618" s="22" t="s">
        <v>61</v>
      </c>
      <c r="E8618" s="22" t="s">
        <v>21214</v>
      </c>
      <c r="F8618" s="31">
        <v>43054.484467592592</v>
      </c>
      <c r="G8618" s="31">
        <v>43084</v>
      </c>
      <c r="H8618" s="31">
        <v>43449</v>
      </c>
      <c r="I8618" s="31">
        <v>43084.482523148145</v>
      </c>
      <c r="J8618" s="22" t="s">
        <v>73</v>
      </c>
      <c r="K8618" s="32" t="s">
        <v>74</v>
      </c>
      <c r="L8618" s="32" t="s">
        <v>21215</v>
      </c>
      <c r="N8618" s="24">
        <v>238.60</v>
      </c>
      <c r="O8618" s="24">
        <v>287.62</v>
      </c>
      <c r="P8618" s="32" t="s">
        <v>1711</v>
      </c>
      <c r="Q8618" s="43" t="s">
        <v>1712</v>
      </c>
      <c r="R8618" s="43" t="s">
        <v>78</v>
      </c>
      <c r="S8618" s="47">
        <v>5</v>
      </c>
    </row>
    <row r="8619" spans="1:19" ht="12.75">
      <c r="A8619" s="22" t="s">
        <v>60</v>
      </c>
      <c r="B8619" s="22" t="s">
        <v>16373</v>
      </c>
      <c r="C8619" s="22" t="s">
        <v>68</v>
      </c>
      <c r="D8619" s="22" t="s">
        <v>61</v>
      </c>
      <c r="E8619" s="22" t="s">
        <v>21216</v>
      </c>
      <c r="F8619" s="31">
        <v>43048.469085648147</v>
      </c>
      <c r="G8619" s="31">
        <v>43048</v>
      </c>
      <c r="H8619" s="31">
        <v>43413</v>
      </c>
      <c r="I8619" s="31">
        <v>43078.467557870368</v>
      </c>
      <c r="J8619" s="22" t="s">
        <v>73</v>
      </c>
      <c r="K8619" s="32" t="s">
        <v>110</v>
      </c>
      <c r="L8619" s="32" t="s">
        <v>21217</v>
      </c>
      <c r="N8619" s="24">
        <v>516.72109999999998</v>
      </c>
      <c r="O8619" s="24">
        <v>415.65</v>
      </c>
      <c r="P8619" s="32" t="s">
        <v>719</v>
      </c>
      <c r="Q8619" s="43" t="s">
        <v>720</v>
      </c>
      <c r="R8619" s="43" t="s">
        <v>78</v>
      </c>
      <c r="S8619" s="47">
        <v>5</v>
      </c>
    </row>
    <row r="8620" spans="1:19" ht="12.75">
      <c r="A8620" s="22" t="s">
        <v>60</v>
      </c>
      <c r="B8620" s="22" t="s">
        <v>16455</v>
      </c>
      <c r="C8620" s="22" t="s">
        <v>68</v>
      </c>
      <c r="D8620" s="22" t="s">
        <v>61</v>
      </c>
      <c r="E8620" s="22" t="s">
        <v>21218</v>
      </c>
      <c r="F8620" s="31">
        <v>43054.633773148147</v>
      </c>
      <c r="G8620" s="31">
        <v>43069</v>
      </c>
      <c r="H8620" s="31">
        <v>43434</v>
      </c>
      <c r="I8620" s="31">
        <v>43084</v>
      </c>
      <c r="J8620" s="22" t="s">
        <v>73</v>
      </c>
      <c r="K8620" s="32" t="s">
        <v>74</v>
      </c>
      <c r="L8620" s="32" t="s">
        <v>21219</v>
      </c>
      <c r="N8620" s="24">
        <v>4763.8559999999998</v>
      </c>
      <c r="O8620" s="24">
        <v>4734.4750000000004</v>
      </c>
      <c r="P8620" s="32" t="s">
        <v>1719</v>
      </c>
      <c r="Q8620" s="43" t="s">
        <v>1720</v>
      </c>
      <c r="R8620" s="43" t="s">
        <v>78</v>
      </c>
      <c r="S8620" s="47">
        <v>5</v>
      </c>
    </row>
    <row r="8621" spans="1:19" ht="12.75">
      <c r="A8621" s="22" t="s">
        <v>60</v>
      </c>
      <c r="B8621" s="22" t="s">
        <v>16529</v>
      </c>
      <c r="C8621" s="22" t="s">
        <v>68</v>
      </c>
      <c r="D8621" s="22" t="s">
        <v>61</v>
      </c>
      <c r="E8621" s="22" t="s">
        <v>21220</v>
      </c>
      <c r="F8621" s="31">
        <v>43040.522546296292</v>
      </c>
      <c r="G8621" s="31">
        <v>43068</v>
      </c>
      <c r="H8621" s="31">
        <v>43433</v>
      </c>
      <c r="I8621" s="31">
        <v>43070</v>
      </c>
      <c r="J8621" s="22" t="s">
        <v>73</v>
      </c>
      <c r="K8621" s="32" t="s">
        <v>74</v>
      </c>
      <c r="L8621" s="32" t="s">
        <v>21221</v>
      </c>
      <c r="N8621" s="24">
        <v>2662.06</v>
      </c>
      <c r="O8621" s="24">
        <v>0</v>
      </c>
      <c r="P8621" s="32" t="s">
        <v>463</v>
      </c>
      <c r="Q8621" s="43" t="s">
        <v>464</v>
      </c>
      <c r="R8621" s="43" t="s">
        <v>78</v>
      </c>
      <c r="S8621" s="47">
        <v>5</v>
      </c>
    </row>
    <row r="8622" spans="1:19" ht="12.75">
      <c r="A8622" s="22" t="s">
        <v>60</v>
      </c>
      <c r="B8622" s="22" t="s">
        <v>16395</v>
      </c>
      <c r="C8622" s="22" t="s">
        <v>68</v>
      </c>
      <c r="D8622" s="22" t="s">
        <v>61</v>
      </c>
      <c r="E8622" s="22" t="s">
        <v>21222</v>
      </c>
      <c r="F8622" s="31">
        <v>43059.626504629625</v>
      </c>
      <c r="G8622" s="31">
        <v>43077</v>
      </c>
      <c r="H8622" s="31">
        <v>43442</v>
      </c>
      <c r="I8622" s="31">
        <v>43089</v>
      </c>
      <c r="J8622" s="22" t="s">
        <v>73</v>
      </c>
      <c r="K8622" s="32" t="s">
        <v>110</v>
      </c>
      <c r="L8622" s="32" t="s">
        <v>21223</v>
      </c>
      <c r="N8622" s="24">
        <v>959.50329999999997</v>
      </c>
      <c r="O8622" s="24">
        <v>959.50329999999997</v>
      </c>
      <c r="P8622" s="32" t="s">
        <v>3264</v>
      </c>
      <c r="Q8622" s="43" t="s">
        <v>3265</v>
      </c>
      <c r="R8622" s="43" t="s">
        <v>93</v>
      </c>
      <c r="S8622" s="47">
        <v>1</v>
      </c>
    </row>
    <row r="8623" spans="1:19" ht="12.75">
      <c r="A8623" s="22" t="s">
        <v>60</v>
      </c>
      <c r="B8623" s="22" t="s">
        <v>16999</v>
      </c>
      <c r="C8623" s="22" t="s">
        <v>68</v>
      </c>
      <c r="D8623" s="22" t="s">
        <v>61</v>
      </c>
      <c r="E8623" s="22" t="s">
        <v>21224</v>
      </c>
      <c r="F8623" s="31">
        <v>43047.609976851847</v>
      </c>
      <c r="G8623" s="31">
        <v>43047</v>
      </c>
      <c r="H8623" s="31">
        <v>43412</v>
      </c>
      <c r="I8623" s="31">
        <v>43077</v>
      </c>
      <c r="J8623" s="22" t="s">
        <v>73</v>
      </c>
      <c r="K8623" s="32" t="s">
        <v>80</v>
      </c>
      <c r="L8623" s="32" t="s">
        <v>21225</v>
      </c>
      <c r="N8623" s="24">
        <v>2058.77</v>
      </c>
      <c r="O8623" s="24">
        <v>0</v>
      </c>
      <c r="P8623" s="32" t="s">
        <v>262</v>
      </c>
      <c r="Q8623" s="43" t="s">
        <v>263</v>
      </c>
      <c r="R8623" s="43" t="s">
        <v>78</v>
      </c>
      <c r="S8623" s="47">
        <v>5</v>
      </c>
    </row>
    <row r="8624" spans="1:19" ht="12.75">
      <c r="A8624" s="22" t="s">
        <v>60</v>
      </c>
      <c r="B8624" s="22" t="s">
        <v>16613</v>
      </c>
      <c r="C8624" s="22" t="s">
        <v>68</v>
      </c>
      <c r="D8624" s="22" t="s">
        <v>61</v>
      </c>
      <c r="E8624" s="22" t="s">
        <v>21226</v>
      </c>
      <c r="F8624" s="31">
        <v>43059.705000000002</v>
      </c>
      <c r="G8624" s="31">
        <v>43084</v>
      </c>
      <c r="H8624" s="31">
        <v>43449</v>
      </c>
      <c r="I8624" s="31">
        <v>43089</v>
      </c>
      <c r="J8624" s="22" t="s">
        <v>73</v>
      </c>
      <c r="K8624" s="32" t="s">
        <v>100</v>
      </c>
      <c r="L8624" s="32" t="s">
        <v>21227</v>
      </c>
      <c r="M8624" s="32" t="s">
        <v>21228</v>
      </c>
      <c r="N8624" s="24">
        <v>2158.0100000000002</v>
      </c>
      <c r="O8624" s="24">
        <v>1408.26</v>
      </c>
      <c r="P8624" s="32" t="s">
        <v>103</v>
      </c>
      <c r="Q8624" s="43" t="s">
        <v>104</v>
      </c>
      <c r="R8624" s="43" t="s">
        <v>93</v>
      </c>
      <c r="S8624" s="47">
        <v>5</v>
      </c>
    </row>
    <row r="8625" spans="1:19" ht="12.75">
      <c r="A8625" s="22" t="s">
        <v>60</v>
      </c>
      <c r="B8625" s="22" t="s">
        <v>16999</v>
      </c>
      <c r="C8625" s="22" t="s">
        <v>68</v>
      </c>
      <c r="D8625" s="22" t="s">
        <v>61</v>
      </c>
      <c r="E8625" s="22" t="s">
        <v>21229</v>
      </c>
      <c r="F8625" s="31">
        <v>43048.459166666667</v>
      </c>
      <c r="G8625" s="31">
        <v>43070</v>
      </c>
      <c r="H8625" s="31">
        <v>43435</v>
      </c>
      <c r="I8625" s="31">
        <v>43078</v>
      </c>
      <c r="J8625" s="22" t="s">
        <v>73</v>
      </c>
      <c r="K8625" s="32" t="s">
        <v>80</v>
      </c>
      <c r="L8625" s="32" t="s">
        <v>21230</v>
      </c>
      <c r="N8625" s="24">
        <v>5485.78</v>
      </c>
      <c r="O8625" s="24">
        <v>0</v>
      </c>
      <c r="P8625" s="32" t="s">
        <v>15938</v>
      </c>
      <c r="Q8625" s="43" t="s">
        <v>15939</v>
      </c>
      <c r="R8625" s="43" t="s">
        <v>78</v>
      </c>
      <c r="S8625" s="47">
        <v>5</v>
      </c>
    </row>
    <row r="8626" spans="1:19" ht="12.75">
      <c r="A8626" s="22" t="s">
        <v>60</v>
      </c>
      <c r="B8626" s="22" t="s">
        <v>17242</v>
      </c>
      <c r="C8626" s="22" t="s">
        <v>68</v>
      </c>
      <c r="D8626" s="22" t="s">
        <v>61</v>
      </c>
      <c r="E8626" s="22" t="s">
        <v>21231</v>
      </c>
      <c r="F8626" s="31">
        <v>43060.48164351852</v>
      </c>
      <c r="G8626" s="31">
        <v>43086</v>
      </c>
      <c r="H8626" s="31">
        <v>43359</v>
      </c>
      <c r="I8626" s="31">
        <v>43090</v>
      </c>
      <c r="J8626" s="22" t="s">
        <v>73</v>
      </c>
      <c r="K8626" s="32" t="s">
        <v>100</v>
      </c>
      <c r="L8626" s="32" t="s">
        <v>21232</v>
      </c>
      <c r="M8626" s="32" t="s">
        <v>21233</v>
      </c>
      <c r="N8626" s="24">
        <v>1694.82</v>
      </c>
      <c r="O8626" s="24">
        <v>1694.82</v>
      </c>
      <c r="P8626" s="32" t="s">
        <v>694</v>
      </c>
      <c r="Q8626" s="43" t="s">
        <v>695</v>
      </c>
      <c r="R8626" s="43" t="s">
        <v>93</v>
      </c>
      <c r="S8626" s="47">
        <v>1</v>
      </c>
    </row>
    <row r="8627" spans="1:19" ht="12.75">
      <c r="A8627" s="22" t="s">
        <v>60</v>
      </c>
      <c r="B8627" s="22" t="s">
        <v>18102</v>
      </c>
      <c r="C8627" s="22" t="s">
        <v>68</v>
      </c>
      <c r="D8627" s="22" t="s">
        <v>61</v>
      </c>
      <c r="E8627" s="22" t="s">
        <v>21234</v>
      </c>
      <c r="F8627" s="31">
        <v>43068.611469907402</v>
      </c>
      <c r="G8627" s="31">
        <v>43040</v>
      </c>
      <c r="H8627" s="31">
        <v>43405</v>
      </c>
      <c r="I8627" s="31">
        <v>43098.610231481478</v>
      </c>
      <c r="J8627" s="22" t="s">
        <v>99</v>
      </c>
      <c r="K8627" s="32" t="s">
        <v>100</v>
      </c>
      <c r="L8627" s="32" t="s">
        <v>21235</v>
      </c>
      <c r="M8627" s="32" t="s">
        <v>21236</v>
      </c>
      <c r="N8627" s="24">
        <v>-225.45</v>
      </c>
      <c r="O8627" s="24">
        <v>-225.45</v>
      </c>
      <c r="P8627" s="32" t="s">
        <v>427</v>
      </c>
      <c r="Q8627" s="43" t="s">
        <v>428</v>
      </c>
      <c r="R8627" s="43" t="s">
        <v>93</v>
      </c>
      <c r="S8627" s="47">
        <v>1</v>
      </c>
    </row>
    <row r="8628" spans="1:19" ht="12.75">
      <c r="A8628" s="22" t="s">
        <v>60</v>
      </c>
      <c r="B8628" s="22" t="s">
        <v>16373</v>
      </c>
      <c r="C8628" s="22" t="s">
        <v>68</v>
      </c>
      <c r="D8628" s="22" t="s">
        <v>61</v>
      </c>
      <c r="E8628" s="22" t="s">
        <v>21237</v>
      </c>
      <c r="F8628" s="31">
        <v>43060.457465277774</v>
      </c>
      <c r="G8628" s="31">
        <v>43060</v>
      </c>
      <c r="H8628" s="31">
        <v>43425</v>
      </c>
      <c r="I8628" s="31">
        <v>43090.453981481478</v>
      </c>
      <c r="J8628" s="22" t="s">
        <v>73</v>
      </c>
      <c r="K8628" s="32" t="s">
        <v>80</v>
      </c>
      <c r="L8628" s="32" t="s">
        <v>21238</v>
      </c>
      <c r="N8628" s="24">
        <v>871.52</v>
      </c>
      <c r="O8628" s="24">
        <v>0</v>
      </c>
      <c r="P8628" s="32" t="s">
        <v>17507</v>
      </c>
      <c r="Q8628" s="43" t="s">
        <v>17508</v>
      </c>
      <c r="R8628" s="43" t="s">
        <v>78</v>
      </c>
      <c r="S8628" s="47">
        <v>6</v>
      </c>
    </row>
    <row r="8629" spans="1:19" ht="12.75">
      <c r="A8629" s="22" t="s">
        <v>60</v>
      </c>
      <c r="B8629" s="22" t="s">
        <v>16392</v>
      </c>
      <c r="C8629" s="22" t="s">
        <v>68</v>
      </c>
      <c r="D8629" s="22" t="s">
        <v>61</v>
      </c>
      <c r="E8629" s="22" t="s">
        <v>21239</v>
      </c>
      <c r="F8629" s="31">
        <v>43052.741921296292</v>
      </c>
      <c r="G8629" s="31">
        <v>43052</v>
      </c>
      <c r="H8629" s="31">
        <v>43417</v>
      </c>
      <c r="I8629" s="31">
        <v>43082</v>
      </c>
      <c r="J8629" s="22" t="s">
        <v>73</v>
      </c>
      <c r="K8629" s="32" t="s">
        <v>74</v>
      </c>
      <c r="L8629" s="32" t="s">
        <v>21240</v>
      </c>
      <c r="N8629" s="24">
        <v>4873.1499999999996</v>
      </c>
      <c r="O8629" s="24">
        <v>5538.5100000000002</v>
      </c>
      <c r="P8629" s="32" t="s">
        <v>595</v>
      </c>
      <c r="Q8629" s="43" t="s">
        <v>596</v>
      </c>
      <c r="R8629" s="43" t="s">
        <v>78</v>
      </c>
      <c r="S8629" s="47">
        <v>5</v>
      </c>
    </row>
    <row r="8630" spans="1:19" ht="12.75">
      <c r="A8630" s="22" t="s">
        <v>60</v>
      </c>
      <c r="B8630" s="22" t="s">
        <v>16521</v>
      </c>
      <c r="C8630" s="22" t="s">
        <v>68</v>
      </c>
      <c r="D8630" s="22" t="s">
        <v>61</v>
      </c>
      <c r="E8630" s="22" t="s">
        <v>21241</v>
      </c>
      <c r="F8630" s="31">
        <v>43053.516724537032</v>
      </c>
      <c r="G8630" s="31">
        <v>43056</v>
      </c>
      <c r="H8630" s="31">
        <v>43421</v>
      </c>
      <c r="I8630" s="31">
        <v>43083.512175925927</v>
      </c>
      <c r="J8630" s="22" t="s">
        <v>99</v>
      </c>
      <c r="K8630" s="32" t="s">
        <v>100</v>
      </c>
      <c r="L8630" s="32" t="s">
        <v>21242</v>
      </c>
      <c r="M8630" s="32" t="s">
        <v>21243</v>
      </c>
      <c r="N8630" s="24">
        <v>0</v>
      </c>
      <c r="O8630" s="24">
        <v>0</v>
      </c>
      <c r="P8630" s="32" t="s">
        <v>4204</v>
      </c>
      <c r="Q8630" s="43" t="s">
        <v>4205</v>
      </c>
      <c r="R8630" s="43" t="s">
        <v>78</v>
      </c>
      <c r="S8630" s="47">
        <v>1</v>
      </c>
    </row>
    <row r="8631" spans="1:19" ht="12.75">
      <c r="A8631" s="22" t="s">
        <v>60</v>
      </c>
      <c r="B8631" s="22" t="s">
        <v>16755</v>
      </c>
      <c r="C8631" s="22" t="s">
        <v>68</v>
      </c>
      <c r="D8631" s="22" t="s">
        <v>61</v>
      </c>
      <c r="E8631" s="22" t="s">
        <v>21244</v>
      </c>
      <c r="F8631" s="31">
        <v>43060.402604166666</v>
      </c>
      <c r="G8631" s="31">
        <v>43089</v>
      </c>
      <c r="H8631" s="31">
        <v>43454</v>
      </c>
      <c r="I8631" s="31">
        <v>43090</v>
      </c>
      <c r="J8631" s="22" t="s">
        <v>73</v>
      </c>
      <c r="K8631" s="32" t="s">
        <v>74</v>
      </c>
      <c r="L8631" s="32" t="s">
        <v>21245</v>
      </c>
      <c r="N8631" s="24">
        <v>2956.7366000000002</v>
      </c>
      <c r="O8631" s="24">
        <v>2535.98</v>
      </c>
      <c r="P8631" s="32" t="s">
        <v>409</v>
      </c>
      <c r="Q8631" s="43" t="s">
        <v>410</v>
      </c>
      <c r="R8631" s="43" t="s">
        <v>78</v>
      </c>
      <c r="S8631" s="47">
        <v>4</v>
      </c>
    </row>
    <row r="8632" spans="1:19" ht="12.75">
      <c r="A8632" s="22" t="s">
        <v>60</v>
      </c>
      <c r="B8632" s="22" t="s">
        <v>16563</v>
      </c>
      <c r="C8632" s="22" t="s">
        <v>68</v>
      </c>
      <c r="D8632" s="22" t="s">
        <v>61</v>
      </c>
      <c r="E8632" s="22" t="s">
        <v>21246</v>
      </c>
      <c r="F8632" s="31">
        <v>43049.421030092592</v>
      </c>
      <c r="G8632" s="31">
        <v>43024</v>
      </c>
      <c r="H8632" s="31">
        <v>43389</v>
      </c>
      <c r="I8632" s="31">
        <v>43079</v>
      </c>
      <c r="J8632" s="22" t="s">
        <v>99</v>
      </c>
      <c r="K8632" s="32" t="s">
        <v>100</v>
      </c>
      <c r="L8632" s="32" t="s">
        <v>21247</v>
      </c>
      <c r="M8632" s="32" t="s">
        <v>21248</v>
      </c>
      <c r="N8632" s="24">
        <v>661.13</v>
      </c>
      <c r="O8632" s="24">
        <v>661.13</v>
      </c>
      <c r="P8632" s="32" t="s">
        <v>262</v>
      </c>
      <c r="Q8632" s="43" t="s">
        <v>263</v>
      </c>
      <c r="R8632" s="43" t="s">
        <v>78</v>
      </c>
      <c r="S8632" s="47">
        <v>1</v>
      </c>
    </row>
    <row r="8633" spans="1:19" ht="12.75">
      <c r="A8633" s="22" t="s">
        <v>60</v>
      </c>
      <c r="B8633" s="22" t="s">
        <v>16521</v>
      </c>
      <c r="C8633" s="22" t="s">
        <v>68</v>
      </c>
      <c r="D8633" s="22" t="s">
        <v>61</v>
      </c>
      <c r="E8633" s="22" t="s">
        <v>21249</v>
      </c>
      <c r="F8633" s="31">
        <v>43052.297476851847</v>
      </c>
      <c r="G8633" s="31">
        <v>43091</v>
      </c>
      <c r="H8633" s="31">
        <v>43456</v>
      </c>
      <c r="I8633" s="31">
        <v>43112.297476851847</v>
      </c>
      <c r="J8633" s="22" t="s">
        <v>73</v>
      </c>
      <c r="K8633" s="32" t="s">
        <v>100</v>
      </c>
      <c r="L8633" s="32" t="s">
        <v>21250</v>
      </c>
      <c r="M8633" s="32" t="s">
        <v>21251</v>
      </c>
      <c r="N8633" s="24">
        <v>1555.41</v>
      </c>
      <c r="O8633" s="24">
        <v>1304.75</v>
      </c>
      <c r="P8633" s="32" t="s">
        <v>939</v>
      </c>
      <c r="Q8633" s="43" t="s">
        <v>940</v>
      </c>
      <c r="R8633" s="43" t="s">
        <v>78</v>
      </c>
      <c r="S8633" s="47">
        <v>5</v>
      </c>
    </row>
    <row r="8634" spans="1:19" ht="12.75">
      <c r="A8634" s="22" t="s">
        <v>60</v>
      </c>
      <c r="B8634" s="22" t="s">
        <v>16440</v>
      </c>
      <c r="C8634" s="22" t="s">
        <v>68</v>
      </c>
      <c r="D8634" s="22" t="s">
        <v>61</v>
      </c>
      <c r="E8634" s="22" t="s">
        <v>21252</v>
      </c>
      <c r="F8634" s="31">
        <v>43066.4377662037</v>
      </c>
      <c r="G8634" s="31">
        <v>43070</v>
      </c>
      <c r="H8634" s="31">
        <v>43435</v>
      </c>
      <c r="I8634" s="31">
        <v>43096</v>
      </c>
      <c r="J8634" s="22" t="s">
        <v>73</v>
      </c>
      <c r="K8634" s="32" t="s">
        <v>80</v>
      </c>
      <c r="L8634" s="32" t="s">
        <v>21253</v>
      </c>
      <c r="N8634" s="24">
        <v>418.78</v>
      </c>
      <c r="O8634" s="24">
        <v>0</v>
      </c>
      <c r="P8634" s="32" t="s">
        <v>7900</v>
      </c>
      <c r="Q8634" s="43" t="s">
        <v>7901</v>
      </c>
      <c r="R8634" s="43" t="s">
        <v>78</v>
      </c>
      <c r="S8634" s="47">
        <v>5</v>
      </c>
    </row>
    <row r="8635" spans="1:19" ht="12.75">
      <c r="A8635" s="22" t="s">
        <v>60</v>
      </c>
      <c r="B8635" s="22" t="s">
        <v>16738</v>
      </c>
      <c r="C8635" s="22" t="s">
        <v>68</v>
      </c>
      <c r="D8635" s="22" t="s">
        <v>61</v>
      </c>
      <c r="E8635" s="22" t="s">
        <v>21254</v>
      </c>
      <c r="F8635" s="31">
        <v>43056.586608796293</v>
      </c>
      <c r="G8635" s="31">
        <v>43078</v>
      </c>
      <c r="H8635" s="31">
        <v>43443</v>
      </c>
      <c r="I8635" s="31">
        <v>43086</v>
      </c>
      <c r="J8635" s="22" t="s">
        <v>73</v>
      </c>
      <c r="K8635" s="32" t="s">
        <v>80</v>
      </c>
      <c r="L8635" s="32" t="s">
        <v>21255</v>
      </c>
      <c r="N8635" s="24">
        <v>0</v>
      </c>
      <c r="O8635" s="24">
        <v>0</v>
      </c>
      <c r="P8635" s="32" t="s">
        <v>91</v>
      </c>
      <c r="Q8635" s="43" t="s">
        <v>92</v>
      </c>
      <c r="R8635" s="43" t="s">
        <v>78</v>
      </c>
      <c r="S8635" s="47">
        <v>5</v>
      </c>
    </row>
    <row r="8636" spans="1:19" ht="12.75">
      <c r="A8636" s="22" t="s">
        <v>60</v>
      </c>
      <c r="B8636" s="22" t="s">
        <v>16373</v>
      </c>
      <c r="C8636" s="22" t="s">
        <v>68</v>
      </c>
      <c r="D8636" s="22" t="s">
        <v>61</v>
      </c>
      <c r="E8636" s="22" t="s">
        <v>21256</v>
      </c>
      <c r="F8636" s="31">
        <v>43062.485277777778</v>
      </c>
      <c r="G8636" s="31">
        <v>43062</v>
      </c>
      <c r="H8636" s="31">
        <v>43427</v>
      </c>
      <c r="I8636" s="31">
        <v>43092.481712962959</v>
      </c>
      <c r="J8636" s="22" t="s">
        <v>73</v>
      </c>
      <c r="K8636" s="32" t="s">
        <v>74</v>
      </c>
      <c r="L8636" s="32" t="s">
        <v>21257</v>
      </c>
      <c r="N8636" s="24">
        <v>304.72750000000002</v>
      </c>
      <c r="O8636" s="24">
        <v>287.62</v>
      </c>
      <c r="P8636" s="32" t="s">
        <v>2967</v>
      </c>
      <c r="Q8636" s="43" t="s">
        <v>2968</v>
      </c>
      <c r="R8636" s="43" t="s">
        <v>78</v>
      </c>
      <c r="S8636" s="47">
        <v>5</v>
      </c>
    </row>
    <row r="8637" spans="1:19" ht="12.75">
      <c r="A8637" s="22" t="s">
        <v>60</v>
      </c>
      <c r="B8637" s="22" t="s">
        <v>16430</v>
      </c>
      <c r="C8637" s="22" t="s">
        <v>68</v>
      </c>
      <c r="D8637" s="22" t="s">
        <v>61</v>
      </c>
      <c r="E8637" s="22" t="s">
        <v>21258</v>
      </c>
      <c r="F8637" s="31">
        <v>43049.528738425921</v>
      </c>
      <c r="G8637" s="31">
        <v>43049</v>
      </c>
      <c r="H8637" s="31">
        <v>43414</v>
      </c>
      <c r="I8637" s="31">
        <v>43079</v>
      </c>
      <c r="J8637" s="22" t="s">
        <v>99</v>
      </c>
      <c r="K8637" s="32" t="s">
        <v>100</v>
      </c>
      <c r="L8637" s="32" t="s">
        <v>21259</v>
      </c>
      <c r="M8637" s="32" t="s">
        <v>21260</v>
      </c>
      <c r="N8637" s="24">
        <v>0</v>
      </c>
      <c r="O8637" s="24">
        <v>0</v>
      </c>
      <c r="P8637" s="32" t="s">
        <v>262</v>
      </c>
      <c r="Q8637" s="43" t="s">
        <v>263</v>
      </c>
      <c r="R8637" s="43" t="s">
        <v>78</v>
      </c>
      <c r="S8637" s="47">
        <v>1</v>
      </c>
    </row>
    <row r="8638" spans="1:19" ht="12.75">
      <c r="A8638" s="22" t="s">
        <v>60</v>
      </c>
      <c r="B8638" s="22" t="s">
        <v>16356</v>
      </c>
      <c r="C8638" s="22" t="s">
        <v>68</v>
      </c>
      <c r="D8638" s="22" t="s">
        <v>61</v>
      </c>
      <c r="E8638" s="22" t="s">
        <v>21261</v>
      </c>
      <c r="F8638" s="31">
        <v>43053.574236111112</v>
      </c>
      <c r="G8638" s="31">
        <v>43083</v>
      </c>
      <c r="H8638" s="31">
        <v>43448</v>
      </c>
      <c r="I8638" s="31">
        <v>43083</v>
      </c>
      <c r="J8638" s="22" t="s">
        <v>73</v>
      </c>
      <c r="K8638" s="32" t="s">
        <v>110</v>
      </c>
      <c r="L8638" s="32" t="s">
        <v>21262</v>
      </c>
      <c r="N8638" s="24">
        <v>1344.8779999999999</v>
      </c>
      <c r="O8638" s="24">
        <v>811.38</v>
      </c>
      <c r="P8638" s="32" t="s">
        <v>660</v>
      </c>
      <c r="Q8638" s="43" t="s">
        <v>661</v>
      </c>
      <c r="R8638" s="43" t="s">
        <v>78</v>
      </c>
      <c r="S8638" s="47">
        <v>6</v>
      </c>
    </row>
    <row r="8639" spans="1:19" ht="12.75">
      <c r="A8639" s="22" t="s">
        <v>60</v>
      </c>
      <c r="B8639" s="22" t="s">
        <v>16476</v>
      </c>
      <c r="C8639" s="22" t="s">
        <v>68</v>
      </c>
      <c r="D8639" s="22" t="s">
        <v>61</v>
      </c>
      <c r="E8639" s="22" t="s">
        <v>21263</v>
      </c>
      <c r="F8639" s="31">
        <v>43046.717824074076</v>
      </c>
      <c r="G8639" s="31">
        <v>43078</v>
      </c>
      <c r="H8639" s="31">
        <v>43443</v>
      </c>
      <c r="I8639" s="31">
        <v>43076</v>
      </c>
      <c r="J8639" s="22" t="s">
        <v>73</v>
      </c>
      <c r="K8639" s="32" t="s">
        <v>74</v>
      </c>
      <c r="L8639" s="32" t="s">
        <v>21264</v>
      </c>
      <c r="N8639" s="24">
        <v>704.97</v>
      </c>
      <c r="O8639" s="24">
        <v>338.49</v>
      </c>
      <c r="P8639" s="32" t="s">
        <v>606</v>
      </c>
      <c r="Q8639" s="43" t="s">
        <v>607</v>
      </c>
      <c r="R8639" s="43" t="s">
        <v>78</v>
      </c>
      <c r="S8639" s="47">
        <v>5</v>
      </c>
    </row>
    <row r="8640" spans="1:19" ht="12.75">
      <c r="A8640" s="22" t="s">
        <v>60</v>
      </c>
      <c r="B8640" s="22" t="s">
        <v>17118</v>
      </c>
      <c r="C8640" s="22" t="s">
        <v>68</v>
      </c>
      <c r="D8640" s="22" t="s">
        <v>61</v>
      </c>
      <c r="E8640" s="22" t="s">
        <v>21265</v>
      </c>
      <c r="F8640" s="31">
        <v>43054.666539351849</v>
      </c>
      <c r="G8640" s="31">
        <v>43054</v>
      </c>
      <c r="H8640" s="31">
        <v>43419</v>
      </c>
      <c r="I8640" s="31">
        <v>43084</v>
      </c>
      <c r="J8640" s="22" t="s">
        <v>73</v>
      </c>
      <c r="K8640" s="32" t="s">
        <v>80</v>
      </c>
      <c r="L8640" s="32" t="s">
        <v>21266</v>
      </c>
      <c r="N8640" s="24">
        <v>921.6075</v>
      </c>
      <c r="O8640" s="24">
        <v>0</v>
      </c>
      <c r="P8640" s="32" t="s">
        <v>589</v>
      </c>
      <c r="Q8640" s="43" t="s">
        <v>590</v>
      </c>
      <c r="R8640" s="43" t="s">
        <v>78</v>
      </c>
      <c r="S8640" s="47">
        <v>5</v>
      </c>
    </row>
    <row r="8641" spans="1:19" ht="12.75">
      <c r="A8641" s="22" t="s">
        <v>60</v>
      </c>
      <c r="B8641" s="22" t="s">
        <v>16373</v>
      </c>
      <c r="C8641" s="22" t="s">
        <v>68</v>
      </c>
      <c r="D8641" s="22" t="s">
        <v>61</v>
      </c>
      <c r="E8641" s="22" t="s">
        <v>21267</v>
      </c>
      <c r="F8641" s="31">
        <v>43069.680925925924</v>
      </c>
      <c r="G8641" s="31">
        <v>43000</v>
      </c>
      <c r="H8641" s="31">
        <v>43365</v>
      </c>
      <c r="I8641" s="31">
        <v>43099.680717592593</v>
      </c>
      <c r="J8641" s="22" t="s">
        <v>99</v>
      </c>
      <c r="K8641" s="32" t="s">
        <v>100</v>
      </c>
      <c r="L8641" s="32" t="s">
        <v>21268</v>
      </c>
      <c r="M8641" s="32" t="s">
        <v>21269</v>
      </c>
      <c r="N8641" s="24">
        <v>-60.25</v>
      </c>
      <c r="O8641" s="24">
        <v>-60.25</v>
      </c>
      <c r="P8641" s="32" t="s">
        <v>459</v>
      </c>
      <c r="Q8641" s="43" t="s">
        <v>460</v>
      </c>
      <c r="R8641" s="43" t="s">
        <v>78</v>
      </c>
      <c r="S8641" s="47">
        <v>1</v>
      </c>
    </row>
    <row r="8642" spans="1:19" ht="12.75">
      <c r="A8642" s="22" t="s">
        <v>60</v>
      </c>
      <c r="B8642" s="22" t="s">
        <v>17256</v>
      </c>
      <c r="C8642" s="22" t="s">
        <v>68</v>
      </c>
      <c r="D8642" s="22" t="s">
        <v>61</v>
      </c>
      <c r="E8642" s="22" t="s">
        <v>21270</v>
      </c>
      <c r="F8642" s="31">
        <v>43041.622245370367</v>
      </c>
      <c r="G8642" s="31">
        <v>43041</v>
      </c>
      <c r="H8642" s="31">
        <v>43406</v>
      </c>
      <c r="I8642" s="31">
        <v>43071</v>
      </c>
      <c r="J8642" s="22" t="s">
        <v>73</v>
      </c>
      <c r="K8642" s="32" t="s">
        <v>80</v>
      </c>
      <c r="L8642" s="32" t="s">
        <v>21271</v>
      </c>
      <c r="N8642" s="24">
        <v>1170.0799999999999</v>
      </c>
      <c r="O8642" s="24">
        <v>0</v>
      </c>
      <c r="P8642" s="32" t="s">
        <v>2571</v>
      </c>
      <c r="Q8642" s="43" t="s">
        <v>2572</v>
      </c>
      <c r="R8642" s="43" t="s">
        <v>78</v>
      </c>
      <c r="S8642" s="47">
        <v>4</v>
      </c>
    </row>
    <row r="8643" spans="1:19" ht="12.75">
      <c r="A8643" s="22" t="s">
        <v>60</v>
      </c>
      <c r="B8643" s="22" t="s">
        <v>16455</v>
      </c>
      <c r="C8643" s="22" t="s">
        <v>68</v>
      </c>
      <c r="D8643" s="22" t="s">
        <v>61</v>
      </c>
      <c r="E8643" s="22" t="s">
        <v>21272</v>
      </c>
      <c r="F8643" s="31">
        <v>43066.624282407407</v>
      </c>
      <c r="G8643" s="31">
        <v>43056</v>
      </c>
      <c r="H8643" s="31">
        <v>43421</v>
      </c>
      <c r="I8643" s="31">
        <v>43096</v>
      </c>
      <c r="J8643" s="22" t="s">
        <v>99</v>
      </c>
      <c r="K8643" s="32" t="s">
        <v>100</v>
      </c>
      <c r="L8643" s="32" t="s">
        <v>21273</v>
      </c>
      <c r="M8643" s="32" t="s">
        <v>21274</v>
      </c>
      <c r="N8643" s="24">
        <v>0</v>
      </c>
      <c r="O8643" s="24">
        <v>0</v>
      </c>
      <c r="P8643" s="32" t="s">
        <v>463</v>
      </c>
      <c r="Q8643" s="43" t="s">
        <v>464</v>
      </c>
      <c r="R8643" s="43" t="s">
        <v>93</v>
      </c>
      <c r="S8643" s="47">
        <v>1</v>
      </c>
    </row>
    <row r="8644" spans="1:19" ht="12.75">
      <c r="A8644" s="22" t="s">
        <v>60</v>
      </c>
      <c r="B8644" s="22" t="s">
        <v>16546</v>
      </c>
      <c r="C8644" s="22" t="s">
        <v>68</v>
      </c>
      <c r="D8644" s="22" t="s">
        <v>61</v>
      </c>
      <c r="E8644" s="22" t="s">
        <v>21275</v>
      </c>
      <c r="F8644" s="31">
        <v>43067.518113425926</v>
      </c>
      <c r="G8644" s="31">
        <v>43077</v>
      </c>
      <c r="H8644" s="31">
        <v>43442</v>
      </c>
      <c r="I8644" s="31">
        <v>43097</v>
      </c>
      <c r="J8644" s="22" t="s">
        <v>73</v>
      </c>
      <c r="K8644" s="32" t="s">
        <v>80</v>
      </c>
      <c r="L8644" s="32" t="s">
        <v>21276</v>
      </c>
      <c r="N8644" s="24">
        <v>0</v>
      </c>
      <c r="O8644" s="24">
        <v>0</v>
      </c>
      <c r="P8644" s="32" t="s">
        <v>91</v>
      </c>
      <c r="Q8644" s="43" t="s">
        <v>92</v>
      </c>
      <c r="R8644" s="43" t="s">
        <v>78</v>
      </c>
      <c r="S8644" s="47">
        <v>4</v>
      </c>
    </row>
    <row r="8645" spans="1:19" ht="12.75">
      <c r="A8645" s="22" t="s">
        <v>60</v>
      </c>
      <c r="B8645" s="22" t="s">
        <v>16404</v>
      </c>
      <c r="C8645" s="22" t="s">
        <v>68</v>
      </c>
      <c r="D8645" s="22" t="s">
        <v>61</v>
      </c>
      <c r="E8645" s="22" t="s">
        <v>21277</v>
      </c>
      <c r="F8645" s="31">
        <v>43042.378969907404</v>
      </c>
      <c r="G8645" s="31">
        <v>43039</v>
      </c>
      <c r="H8645" s="31">
        <v>43404</v>
      </c>
      <c r="I8645" s="31">
        <v>43072</v>
      </c>
      <c r="J8645" s="22" t="s">
        <v>73</v>
      </c>
      <c r="K8645" s="32" t="s">
        <v>74</v>
      </c>
      <c r="L8645" s="32" t="s">
        <v>21278</v>
      </c>
      <c r="N8645" s="24">
        <v>2332.69</v>
      </c>
      <c r="O8645" s="24">
        <v>2554.4499999999998</v>
      </c>
      <c r="P8645" s="32" t="s">
        <v>91</v>
      </c>
      <c r="Q8645" s="43" t="s">
        <v>92</v>
      </c>
      <c r="R8645" s="43" t="s">
        <v>78</v>
      </c>
      <c r="S8645" s="47">
        <v>4</v>
      </c>
    </row>
    <row r="8646" spans="1:19" ht="12.75">
      <c r="A8646" s="22" t="s">
        <v>60</v>
      </c>
      <c r="B8646" s="22" t="s">
        <v>16373</v>
      </c>
      <c r="C8646" s="22" t="s">
        <v>68</v>
      </c>
      <c r="D8646" s="22" t="s">
        <v>61</v>
      </c>
      <c r="E8646" s="22" t="s">
        <v>21279</v>
      </c>
      <c r="F8646" s="31">
        <v>43056.55878472222</v>
      </c>
      <c r="G8646" s="31">
        <v>43056</v>
      </c>
      <c r="H8646" s="31">
        <v>43421</v>
      </c>
      <c r="I8646" s="31">
        <v>43086.557627314811</v>
      </c>
      <c r="J8646" s="22" t="s">
        <v>73</v>
      </c>
      <c r="K8646" s="32" t="s">
        <v>110</v>
      </c>
      <c r="L8646" s="32" t="s">
        <v>21280</v>
      </c>
      <c r="N8646" s="24">
        <v>468.52600000000001</v>
      </c>
      <c r="O8646" s="24">
        <v>337.84</v>
      </c>
      <c r="P8646" s="32" t="s">
        <v>207</v>
      </c>
      <c r="Q8646" s="43" t="s">
        <v>208</v>
      </c>
      <c r="R8646" s="43" t="s">
        <v>78</v>
      </c>
      <c r="S8646" s="47">
        <v>5</v>
      </c>
    </row>
    <row r="8647" spans="1:19" ht="12.75">
      <c r="A8647" s="22" t="s">
        <v>60</v>
      </c>
      <c r="B8647" s="22" t="s">
        <v>16430</v>
      </c>
      <c r="C8647" s="22" t="s">
        <v>68</v>
      </c>
      <c r="D8647" s="22" t="s">
        <v>61</v>
      </c>
      <c r="E8647" s="22" t="s">
        <v>21281</v>
      </c>
      <c r="F8647" s="31">
        <v>43059.620300925926</v>
      </c>
      <c r="G8647" s="31">
        <v>43082</v>
      </c>
      <c r="H8647" s="31">
        <v>43447</v>
      </c>
      <c r="I8647" s="31">
        <v>43089</v>
      </c>
      <c r="J8647" s="22" t="s">
        <v>73</v>
      </c>
      <c r="K8647" s="32" t="s">
        <v>80</v>
      </c>
      <c r="L8647" s="32" t="s">
        <v>21282</v>
      </c>
      <c r="N8647" s="24">
        <v>2315.9524999999999</v>
      </c>
      <c r="O8647" s="24">
        <v>0</v>
      </c>
      <c r="P8647" s="32" t="s">
        <v>91</v>
      </c>
      <c r="Q8647" s="43" t="s">
        <v>92</v>
      </c>
      <c r="R8647" s="43" t="s">
        <v>78</v>
      </c>
      <c r="S8647" s="47">
        <v>5</v>
      </c>
    </row>
    <row r="8648" spans="1:19" ht="12.75">
      <c r="A8648" s="22" t="s">
        <v>60</v>
      </c>
      <c r="B8648" s="22" t="s">
        <v>17011</v>
      </c>
      <c r="C8648" s="22" t="s">
        <v>68</v>
      </c>
      <c r="D8648" s="22" t="s">
        <v>61</v>
      </c>
      <c r="E8648" s="22" t="s">
        <v>21283</v>
      </c>
      <c r="F8648" s="31">
        <v>43068.73033564815</v>
      </c>
      <c r="G8648" s="31">
        <v>43077</v>
      </c>
      <c r="H8648" s="31">
        <v>43442</v>
      </c>
      <c r="I8648" s="31">
        <v>43098</v>
      </c>
      <c r="J8648" s="22" t="s">
        <v>73</v>
      </c>
      <c r="K8648" s="32" t="s">
        <v>80</v>
      </c>
      <c r="L8648" s="32" t="s">
        <v>21284</v>
      </c>
      <c r="N8648" s="24">
        <v>2236.96</v>
      </c>
      <c r="O8648" s="24">
        <v>0</v>
      </c>
      <c r="P8648" s="32" t="s">
        <v>294</v>
      </c>
      <c r="Q8648" s="43" t="s">
        <v>295</v>
      </c>
      <c r="R8648" s="43" t="s">
        <v>78</v>
      </c>
      <c r="S8648" s="47">
        <v>5</v>
      </c>
    </row>
    <row r="8649" spans="1:19" ht="12.75">
      <c r="A8649" s="22" t="s">
        <v>60</v>
      </c>
      <c r="B8649" s="22" t="s">
        <v>16738</v>
      </c>
      <c r="C8649" s="22" t="s">
        <v>68</v>
      </c>
      <c r="D8649" s="22" t="s">
        <v>61</v>
      </c>
      <c r="E8649" s="22" t="s">
        <v>21285</v>
      </c>
      <c r="F8649" s="31">
        <v>43066.510219907403</v>
      </c>
      <c r="G8649" s="31">
        <v>43090</v>
      </c>
      <c r="H8649" s="31">
        <v>43455</v>
      </c>
      <c r="I8649" s="31">
        <v>43126.510219907403</v>
      </c>
      <c r="J8649" s="22" t="s">
        <v>145</v>
      </c>
      <c r="K8649" s="32" t="s">
        <v>169</v>
      </c>
      <c r="L8649" s="32" t="s">
        <v>21286</v>
      </c>
      <c r="N8649" s="24">
        <v>0</v>
      </c>
      <c r="O8649" s="24">
        <v>0</v>
      </c>
      <c r="P8649" s="32" t="s">
        <v>122</v>
      </c>
      <c r="Q8649" s="43" t="s">
        <v>123</v>
      </c>
      <c r="R8649" s="43" t="s">
        <v>78</v>
      </c>
      <c r="S8649" s="47">
        <v>1</v>
      </c>
    </row>
    <row r="8650" spans="1:19" ht="12.75">
      <c r="A8650" s="22" t="s">
        <v>60</v>
      </c>
      <c r="B8650" s="22" t="s">
        <v>16373</v>
      </c>
      <c r="C8650" s="22" t="s">
        <v>68</v>
      </c>
      <c r="D8650" s="22" t="s">
        <v>61</v>
      </c>
      <c r="E8650" s="22" t="s">
        <v>21287</v>
      </c>
      <c r="F8650" s="31">
        <v>43052.533749999995</v>
      </c>
      <c r="G8650" s="31">
        <v>43052</v>
      </c>
      <c r="H8650" s="31">
        <v>43417</v>
      </c>
      <c r="I8650" s="31">
        <v>43082.532638888886</v>
      </c>
      <c r="J8650" s="22" t="s">
        <v>73</v>
      </c>
      <c r="K8650" s="32" t="s">
        <v>110</v>
      </c>
      <c r="L8650" s="32" t="s">
        <v>21288</v>
      </c>
      <c r="N8650" s="24">
        <v>504.2625</v>
      </c>
      <c r="O8650" s="24">
        <v>366.34</v>
      </c>
      <c r="P8650" s="32" t="s">
        <v>1367</v>
      </c>
      <c r="Q8650" s="43" t="s">
        <v>1368</v>
      </c>
      <c r="R8650" s="43" t="s">
        <v>78</v>
      </c>
      <c r="S8650" s="47">
        <v>5</v>
      </c>
    </row>
    <row r="8651" spans="1:19" ht="12.75">
      <c r="A8651" s="22" t="s">
        <v>60</v>
      </c>
      <c r="B8651" s="22" t="s">
        <v>16575</v>
      </c>
      <c r="C8651" s="22" t="s">
        <v>68</v>
      </c>
      <c r="D8651" s="22" t="s">
        <v>61</v>
      </c>
      <c r="E8651" s="22" t="s">
        <v>21289</v>
      </c>
      <c r="F8651" s="31">
        <v>43041.349050925921</v>
      </c>
      <c r="G8651" s="31">
        <v>43053</v>
      </c>
      <c r="H8651" s="31">
        <v>43404</v>
      </c>
      <c r="I8651" s="31">
        <v>43071</v>
      </c>
      <c r="J8651" s="22" t="s">
        <v>73</v>
      </c>
      <c r="K8651" s="32" t="s">
        <v>80</v>
      </c>
      <c r="L8651" s="32" t="s">
        <v>21290</v>
      </c>
      <c r="N8651" s="24">
        <v>2127.6262000000002</v>
      </c>
      <c r="O8651" s="24">
        <v>0</v>
      </c>
      <c r="P8651" s="32" t="s">
        <v>595</v>
      </c>
      <c r="Q8651" s="43" t="s">
        <v>596</v>
      </c>
      <c r="R8651" s="43" t="s">
        <v>78</v>
      </c>
      <c r="S8651" s="47">
        <v>5</v>
      </c>
    </row>
    <row r="8652" spans="1:19" ht="12.75">
      <c r="A8652" s="22" t="s">
        <v>60</v>
      </c>
      <c r="B8652" s="22" t="s">
        <v>16373</v>
      </c>
      <c r="C8652" s="22" t="s">
        <v>68</v>
      </c>
      <c r="D8652" s="22" t="s">
        <v>61</v>
      </c>
      <c r="E8652" s="22" t="s">
        <v>21291</v>
      </c>
      <c r="F8652" s="31">
        <v>43061.498738425922</v>
      </c>
      <c r="G8652" s="31">
        <v>43061</v>
      </c>
      <c r="H8652" s="31">
        <v>43426</v>
      </c>
      <c r="I8652" s="31">
        <v>43091.496053240742</v>
      </c>
      <c r="J8652" s="22" t="s">
        <v>73</v>
      </c>
      <c r="K8652" s="32" t="s">
        <v>110</v>
      </c>
      <c r="L8652" s="32" t="s">
        <v>21292</v>
      </c>
      <c r="N8652" s="24">
        <v>424.53</v>
      </c>
      <c r="O8652" s="24">
        <v>424.53</v>
      </c>
      <c r="P8652" s="32" t="s">
        <v>886</v>
      </c>
      <c r="Q8652" s="43" t="s">
        <v>887</v>
      </c>
      <c r="R8652" s="43" t="s">
        <v>78</v>
      </c>
      <c r="S8652" s="47">
        <v>5</v>
      </c>
    </row>
    <row r="8653" spans="1:19" ht="12.75">
      <c r="A8653" s="22" t="s">
        <v>60</v>
      </c>
      <c r="B8653" s="22" t="s">
        <v>16521</v>
      </c>
      <c r="C8653" s="22" t="s">
        <v>68</v>
      </c>
      <c r="D8653" s="22" t="s">
        <v>61</v>
      </c>
      <c r="E8653" s="22" t="s">
        <v>21293</v>
      </c>
      <c r="F8653" s="31">
        <v>43066.408020833333</v>
      </c>
      <c r="G8653" s="31">
        <v>43088</v>
      </c>
      <c r="H8653" s="31">
        <v>43453</v>
      </c>
      <c r="I8653" s="31">
        <v>43096.40284722222</v>
      </c>
      <c r="J8653" s="22" t="s">
        <v>73</v>
      </c>
      <c r="K8653" s="32" t="s">
        <v>74</v>
      </c>
      <c r="L8653" s="32" t="s">
        <v>21294</v>
      </c>
      <c r="N8653" s="24">
        <v>2254.0632999999998</v>
      </c>
      <c r="O8653" s="24">
        <v>2093.64</v>
      </c>
      <c r="P8653" s="32" t="s">
        <v>1078</v>
      </c>
      <c r="Q8653" s="43" t="s">
        <v>1079</v>
      </c>
      <c r="R8653" s="43" t="s">
        <v>78</v>
      </c>
      <c r="S8653" s="47">
        <v>4</v>
      </c>
    </row>
    <row r="8654" spans="1:19" ht="12.75">
      <c r="A8654" s="22" t="s">
        <v>60</v>
      </c>
      <c r="B8654" s="22" t="s">
        <v>16373</v>
      </c>
      <c r="C8654" s="22" t="s">
        <v>68</v>
      </c>
      <c r="D8654" s="22" t="s">
        <v>61</v>
      </c>
      <c r="E8654" s="22" t="s">
        <v>21295</v>
      </c>
      <c r="F8654" s="31">
        <v>43050.360462962963</v>
      </c>
      <c r="G8654" s="31">
        <v>43069</v>
      </c>
      <c r="H8654" s="31">
        <v>43434</v>
      </c>
      <c r="I8654" s="31">
        <v>43080.359166666662</v>
      </c>
      <c r="J8654" s="22" t="s">
        <v>73</v>
      </c>
      <c r="K8654" s="32" t="s">
        <v>80</v>
      </c>
      <c r="L8654" s="32" t="s">
        <v>21296</v>
      </c>
      <c r="N8654" s="24">
        <v>0</v>
      </c>
      <c r="O8654" s="24">
        <v>0</v>
      </c>
      <c r="P8654" s="32" t="s">
        <v>239</v>
      </c>
      <c r="Q8654" s="43" t="s">
        <v>240</v>
      </c>
      <c r="R8654" s="43" t="s">
        <v>78</v>
      </c>
      <c r="S8654" s="47">
        <v>4</v>
      </c>
    </row>
    <row r="8655" spans="1:19" ht="12.75">
      <c r="A8655" s="22" t="s">
        <v>60</v>
      </c>
      <c r="B8655" s="22" t="s">
        <v>16529</v>
      </c>
      <c r="C8655" s="22" t="s">
        <v>68</v>
      </c>
      <c r="D8655" s="22" t="s">
        <v>61</v>
      </c>
      <c r="E8655" s="22" t="s">
        <v>21297</v>
      </c>
      <c r="F8655" s="31">
        <v>43052.40788194444</v>
      </c>
      <c r="G8655" s="31">
        <v>43069</v>
      </c>
      <c r="H8655" s="31">
        <v>43434</v>
      </c>
      <c r="I8655" s="31">
        <v>43082</v>
      </c>
      <c r="J8655" s="22" t="s">
        <v>73</v>
      </c>
      <c r="K8655" s="32" t="s">
        <v>80</v>
      </c>
      <c r="L8655" s="32" t="s">
        <v>21298</v>
      </c>
      <c r="N8655" s="24">
        <v>0</v>
      </c>
      <c r="O8655" s="24">
        <v>0</v>
      </c>
      <c r="P8655" s="32" t="s">
        <v>21299</v>
      </c>
      <c r="Q8655" s="43" t="s">
        <v>21300</v>
      </c>
      <c r="R8655" s="43" t="s">
        <v>78</v>
      </c>
      <c r="S8655" s="47">
        <v>4</v>
      </c>
    </row>
    <row r="8656" spans="1:19" ht="12.75">
      <c r="A8656" s="22" t="s">
        <v>60</v>
      </c>
      <c r="B8656" s="22" t="s">
        <v>16362</v>
      </c>
      <c r="C8656" s="22" t="s">
        <v>68</v>
      </c>
      <c r="D8656" s="22" t="s">
        <v>61</v>
      </c>
      <c r="E8656" s="22" t="s">
        <v>21301</v>
      </c>
      <c r="F8656" s="31">
        <v>43069.416157407402</v>
      </c>
      <c r="G8656" s="31">
        <v>43069</v>
      </c>
      <c r="H8656" s="31">
        <v>43434</v>
      </c>
      <c r="I8656" s="31">
        <v>43099</v>
      </c>
      <c r="J8656" s="22" t="s">
        <v>73</v>
      </c>
      <c r="K8656" s="32" t="s">
        <v>74</v>
      </c>
      <c r="L8656" s="32" t="s">
        <v>21302</v>
      </c>
      <c r="N8656" s="24">
        <v>633.47370000000001</v>
      </c>
      <c r="O8656" s="24">
        <v>356.85</v>
      </c>
      <c r="P8656" s="32" t="s">
        <v>1331</v>
      </c>
      <c r="Q8656" s="43" t="s">
        <v>1332</v>
      </c>
      <c r="R8656" s="43" t="s">
        <v>78</v>
      </c>
      <c r="S8656" s="47">
        <v>5</v>
      </c>
    </row>
    <row r="8657" spans="1:19" ht="12.75">
      <c r="A8657" s="22" t="s">
        <v>60</v>
      </c>
      <c r="B8657" s="22" t="s">
        <v>16755</v>
      </c>
      <c r="C8657" s="22" t="s">
        <v>68</v>
      </c>
      <c r="D8657" s="22" t="s">
        <v>61</v>
      </c>
      <c r="E8657" s="22" t="s">
        <v>21303</v>
      </c>
      <c r="F8657" s="31">
        <v>43049.385740740741</v>
      </c>
      <c r="G8657" s="31">
        <v>43049</v>
      </c>
      <c r="H8657" s="31">
        <v>43414</v>
      </c>
      <c r="I8657" s="31">
        <v>43079</v>
      </c>
      <c r="J8657" s="22" t="s">
        <v>73</v>
      </c>
      <c r="K8657" s="32" t="s">
        <v>74</v>
      </c>
      <c r="L8657" s="32" t="s">
        <v>21304</v>
      </c>
      <c r="N8657" s="24">
        <v>1052.675</v>
      </c>
      <c r="O8657" s="24">
        <v>805.72</v>
      </c>
      <c r="P8657" s="32" t="s">
        <v>765</v>
      </c>
      <c r="Q8657" s="43" t="s">
        <v>766</v>
      </c>
      <c r="R8657" s="43" t="s">
        <v>78</v>
      </c>
      <c r="S8657" s="47">
        <v>3</v>
      </c>
    </row>
    <row r="8658" spans="1:19" ht="12.75">
      <c r="A8658" s="22" t="s">
        <v>60</v>
      </c>
      <c r="B8658" s="22" t="s">
        <v>16373</v>
      </c>
      <c r="C8658" s="22" t="s">
        <v>68</v>
      </c>
      <c r="D8658" s="22" t="s">
        <v>61</v>
      </c>
      <c r="E8658" s="22" t="s">
        <v>21305</v>
      </c>
      <c r="F8658" s="31">
        <v>43046.418333333335</v>
      </c>
      <c r="G8658" s="31">
        <v>43070</v>
      </c>
      <c r="H8658" s="31">
        <v>43435</v>
      </c>
      <c r="I8658" s="31">
        <v>43076.41710648148</v>
      </c>
      <c r="J8658" s="22" t="s">
        <v>73</v>
      </c>
      <c r="K8658" s="32" t="s">
        <v>80</v>
      </c>
      <c r="L8658" s="32" t="s">
        <v>21306</v>
      </c>
      <c r="N8658" s="24">
        <v>3606.99</v>
      </c>
      <c r="O8658" s="24">
        <v>0</v>
      </c>
      <c r="P8658" s="32" t="s">
        <v>3470</v>
      </c>
      <c r="Q8658" s="43" t="s">
        <v>3471</v>
      </c>
      <c r="R8658" s="43" t="s">
        <v>78</v>
      </c>
      <c r="S8658" s="47">
        <v>5</v>
      </c>
    </row>
    <row r="8659" spans="1:19" ht="12.75">
      <c r="A8659" s="22" t="s">
        <v>60</v>
      </c>
      <c r="B8659" s="22" t="s">
        <v>18102</v>
      </c>
      <c r="C8659" s="22" t="s">
        <v>68</v>
      </c>
      <c r="D8659" s="22" t="s">
        <v>61</v>
      </c>
      <c r="E8659" s="22" t="s">
        <v>21307</v>
      </c>
      <c r="F8659" s="31">
        <v>43045.661296296297</v>
      </c>
      <c r="G8659" s="31">
        <v>43077</v>
      </c>
      <c r="H8659" s="31">
        <v>43442</v>
      </c>
      <c r="I8659" s="31">
        <v>43105.660752314812</v>
      </c>
      <c r="J8659" s="22" t="s">
        <v>145</v>
      </c>
      <c r="K8659" s="32" t="s">
        <v>100</v>
      </c>
      <c r="L8659" s="32" t="s">
        <v>21308</v>
      </c>
      <c r="M8659" s="32" t="s">
        <v>21309</v>
      </c>
      <c r="N8659" s="24">
        <v>1986.58</v>
      </c>
      <c r="O8659" s="24">
        <v>1986.58</v>
      </c>
      <c r="P8659" s="32" t="s">
        <v>4166</v>
      </c>
      <c r="Q8659" s="43" t="s">
        <v>4167</v>
      </c>
      <c r="R8659" s="43" t="s">
        <v>78</v>
      </c>
      <c r="S8659" s="47">
        <v>6</v>
      </c>
    </row>
    <row r="8660" spans="1:19" ht="12.75">
      <c r="A8660" s="22" t="s">
        <v>60</v>
      </c>
      <c r="B8660" s="22" t="s">
        <v>16373</v>
      </c>
      <c r="C8660" s="22" t="s">
        <v>68</v>
      </c>
      <c r="D8660" s="22" t="s">
        <v>61</v>
      </c>
      <c r="E8660" s="22" t="s">
        <v>21310</v>
      </c>
      <c r="F8660" s="31">
        <v>43048.085462962961</v>
      </c>
      <c r="G8660" s="31">
        <v>43083</v>
      </c>
      <c r="H8660" s="31">
        <v>43448</v>
      </c>
      <c r="I8660" s="31">
        <v>43108.085462962961</v>
      </c>
      <c r="J8660" s="22" t="s">
        <v>145</v>
      </c>
      <c r="K8660" s="32" t="s">
        <v>100</v>
      </c>
      <c r="L8660" s="32" t="s">
        <v>21311</v>
      </c>
      <c r="M8660" s="32" t="s">
        <v>21312</v>
      </c>
      <c r="N8660" s="24">
        <v>1571.3266000000001</v>
      </c>
      <c r="O8660" s="24">
        <v>1028.48</v>
      </c>
      <c r="P8660" s="32" t="s">
        <v>17863</v>
      </c>
      <c r="Q8660" s="43" t="s">
        <v>17864</v>
      </c>
      <c r="R8660" s="43" t="s">
        <v>78</v>
      </c>
      <c r="S8660" s="47">
        <v>5</v>
      </c>
    </row>
    <row r="8661" spans="1:19" ht="12.75">
      <c r="A8661" s="22" t="s">
        <v>60</v>
      </c>
      <c r="B8661" s="22" t="s">
        <v>16386</v>
      </c>
      <c r="C8661" s="22" t="s">
        <v>68</v>
      </c>
      <c r="D8661" s="22" t="s">
        <v>61</v>
      </c>
      <c r="E8661" s="22" t="s">
        <v>21313</v>
      </c>
      <c r="F8661" s="31">
        <v>43050.085138888884</v>
      </c>
      <c r="G8661" s="31">
        <v>43085</v>
      </c>
      <c r="H8661" s="31">
        <v>43450</v>
      </c>
      <c r="I8661" s="31">
        <v>43110.085138888884</v>
      </c>
      <c r="J8661" s="22" t="s">
        <v>145</v>
      </c>
      <c r="K8661" s="32" t="s">
        <v>100</v>
      </c>
      <c r="L8661" s="32" t="s">
        <v>21314</v>
      </c>
      <c r="M8661" s="32" t="s">
        <v>21315</v>
      </c>
      <c r="N8661" s="24">
        <v>3209.5549999999998</v>
      </c>
      <c r="O8661" s="24">
        <v>2602.7399999999998</v>
      </c>
      <c r="P8661" s="32" t="s">
        <v>2432</v>
      </c>
      <c r="Q8661" s="43" t="s">
        <v>2433</v>
      </c>
      <c r="R8661" s="43" t="s">
        <v>78</v>
      </c>
      <c r="S8661" s="47">
        <v>5</v>
      </c>
    </row>
    <row r="8662" spans="1:19" ht="12.75">
      <c r="A8662" s="22" t="s">
        <v>60</v>
      </c>
      <c r="B8662" s="22" t="s">
        <v>16373</v>
      </c>
      <c r="C8662" s="22" t="s">
        <v>68</v>
      </c>
      <c r="D8662" s="22" t="s">
        <v>61</v>
      </c>
      <c r="E8662" s="22" t="s">
        <v>21316</v>
      </c>
      <c r="F8662" s="31">
        <v>43040.704560185186</v>
      </c>
      <c r="G8662" s="31">
        <v>43040</v>
      </c>
      <c r="H8662" s="31">
        <v>43405</v>
      </c>
      <c r="I8662" s="31">
        <v>43070.699641203704</v>
      </c>
      <c r="J8662" s="22" t="s">
        <v>73</v>
      </c>
      <c r="K8662" s="32" t="s">
        <v>100</v>
      </c>
      <c r="L8662" s="32" t="s">
        <v>21317</v>
      </c>
      <c r="M8662" s="32" t="s">
        <v>21318</v>
      </c>
      <c r="N8662" s="24">
        <v>577.75</v>
      </c>
      <c r="O8662" s="24">
        <v>314.57999999999998</v>
      </c>
      <c r="P8662" s="32" t="s">
        <v>512</v>
      </c>
      <c r="Q8662" s="43" t="s">
        <v>513</v>
      </c>
      <c r="R8662" s="43" t="s">
        <v>78</v>
      </c>
      <c r="S8662" s="47">
        <v>6</v>
      </c>
    </row>
    <row r="8663" spans="1:19" ht="12.75">
      <c r="A8663" s="22" t="s">
        <v>60</v>
      </c>
      <c r="B8663" s="22" t="s">
        <v>16373</v>
      </c>
      <c r="C8663" s="22" t="s">
        <v>68</v>
      </c>
      <c r="D8663" s="22" t="s">
        <v>61</v>
      </c>
      <c r="E8663" s="22" t="s">
        <v>21319</v>
      </c>
      <c r="F8663" s="31">
        <v>43049.085821759254</v>
      </c>
      <c r="G8663" s="31">
        <v>43084</v>
      </c>
      <c r="H8663" s="31">
        <v>43449</v>
      </c>
      <c r="I8663" s="31">
        <v>43109.085821759254</v>
      </c>
      <c r="J8663" s="22" t="s">
        <v>145</v>
      </c>
      <c r="K8663" s="32" t="s">
        <v>110</v>
      </c>
      <c r="L8663" s="32" t="s">
        <v>21320</v>
      </c>
      <c r="N8663" s="24">
        <v>1104.46</v>
      </c>
      <c r="O8663" s="24">
        <v>1104.46</v>
      </c>
      <c r="P8663" s="32" t="s">
        <v>802</v>
      </c>
      <c r="Q8663" s="43" t="s">
        <v>803</v>
      </c>
      <c r="R8663" s="43" t="s">
        <v>78</v>
      </c>
      <c r="S8663" s="47">
        <v>1</v>
      </c>
    </row>
    <row r="8664" spans="1:19" ht="12.75">
      <c r="A8664" s="22" t="s">
        <v>60</v>
      </c>
      <c r="B8664" s="22" t="s">
        <v>16455</v>
      </c>
      <c r="C8664" s="22" t="s">
        <v>68</v>
      </c>
      <c r="D8664" s="22" t="s">
        <v>61</v>
      </c>
      <c r="E8664" s="22" t="s">
        <v>21321</v>
      </c>
      <c r="F8664" s="31">
        <v>43052.681863425925</v>
      </c>
      <c r="G8664" s="31">
        <v>43069</v>
      </c>
      <c r="H8664" s="31">
        <v>43434</v>
      </c>
      <c r="I8664" s="31">
        <v>43082</v>
      </c>
      <c r="J8664" s="22" t="s">
        <v>73</v>
      </c>
      <c r="K8664" s="32" t="s">
        <v>74</v>
      </c>
      <c r="L8664" s="32" t="s">
        <v>21322</v>
      </c>
      <c r="N8664" s="24">
        <v>3550.2033000000001</v>
      </c>
      <c r="O8664" s="24">
        <v>3607.91</v>
      </c>
      <c r="P8664" s="32" t="s">
        <v>1621</v>
      </c>
      <c r="Q8664" s="43" t="s">
        <v>1622</v>
      </c>
      <c r="R8664" s="43" t="s">
        <v>78</v>
      </c>
      <c r="S8664" s="47">
        <v>5</v>
      </c>
    </row>
    <row r="8665" spans="1:19" ht="12.75">
      <c r="A8665" s="22" t="s">
        <v>60</v>
      </c>
      <c r="B8665" s="22" t="s">
        <v>16455</v>
      </c>
      <c r="C8665" s="22" t="s">
        <v>68</v>
      </c>
      <c r="D8665" s="22" t="s">
        <v>61</v>
      </c>
      <c r="E8665" s="22" t="s">
        <v>21323</v>
      </c>
      <c r="F8665" s="31">
        <v>43052.716006944444</v>
      </c>
      <c r="G8665" s="31">
        <v>43069</v>
      </c>
      <c r="H8665" s="31">
        <v>43434</v>
      </c>
      <c r="I8665" s="31">
        <v>43082</v>
      </c>
      <c r="J8665" s="22" t="s">
        <v>73</v>
      </c>
      <c r="K8665" s="32" t="s">
        <v>100</v>
      </c>
      <c r="L8665" s="32" t="s">
        <v>21324</v>
      </c>
      <c r="M8665" s="32" t="s">
        <v>21325</v>
      </c>
      <c r="N8665" s="24">
        <v>3258.7465999999999</v>
      </c>
      <c r="O8665" s="24">
        <v>2475.745</v>
      </c>
      <c r="P8665" s="32" t="s">
        <v>1621</v>
      </c>
      <c r="Q8665" s="43" t="s">
        <v>1622</v>
      </c>
      <c r="R8665" s="43" t="s">
        <v>78</v>
      </c>
      <c r="S8665" s="47">
        <v>5</v>
      </c>
    </row>
    <row r="8666" spans="1:19" ht="12.75">
      <c r="A8666" s="22" t="s">
        <v>60</v>
      </c>
      <c r="B8666" s="22" t="s">
        <v>17032</v>
      </c>
      <c r="C8666" s="22" t="s">
        <v>68</v>
      </c>
      <c r="D8666" s="22" t="s">
        <v>61</v>
      </c>
      <c r="E8666" s="22" t="s">
        <v>21326</v>
      </c>
      <c r="F8666" s="31">
        <v>43056.695555555554</v>
      </c>
      <c r="G8666" s="31">
        <v>43062</v>
      </c>
      <c r="H8666" s="31">
        <v>43427</v>
      </c>
      <c r="I8666" s="31">
        <v>43086</v>
      </c>
      <c r="J8666" s="22" t="s">
        <v>73</v>
      </c>
      <c r="K8666" s="32" t="s">
        <v>100</v>
      </c>
      <c r="L8666" s="32" t="s">
        <v>21327</v>
      </c>
      <c r="M8666" s="32" t="s">
        <v>21328</v>
      </c>
      <c r="N8666" s="24">
        <v>771.51599999999996</v>
      </c>
      <c r="O8666" s="24">
        <v>535.94000000000005</v>
      </c>
      <c r="P8666" s="32" t="s">
        <v>3255</v>
      </c>
      <c r="Q8666" s="43" t="s">
        <v>3256</v>
      </c>
      <c r="R8666" s="43" t="s">
        <v>78</v>
      </c>
      <c r="S8666" s="47">
        <v>5</v>
      </c>
    </row>
    <row r="8667" spans="1:19" ht="12.75">
      <c r="A8667" s="22" t="s">
        <v>60</v>
      </c>
      <c r="B8667" s="22" t="s">
        <v>17256</v>
      </c>
      <c r="C8667" s="22" t="s">
        <v>68</v>
      </c>
      <c r="D8667" s="22" t="s">
        <v>61</v>
      </c>
      <c r="E8667" s="22" t="s">
        <v>21329</v>
      </c>
      <c r="F8667" s="31">
        <v>43053.56895833333</v>
      </c>
      <c r="G8667" s="31">
        <v>43070</v>
      </c>
      <c r="H8667" s="31">
        <v>43435</v>
      </c>
      <c r="I8667" s="31">
        <v>43083</v>
      </c>
      <c r="J8667" s="22" t="s">
        <v>73</v>
      </c>
      <c r="K8667" s="32" t="s">
        <v>80</v>
      </c>
      <c r="L8667" s="32" t="s">
        <v>21330</v>
      </c>
      <c r="N8667" s="24">
        <v>7018.5699999999997</v>
      </c>
      <c r="O8667" s="24">
        <v>0</v>
      </c>
      <c r="P8667" s="32" t="s">
        <v>1530</v>
      </c>
      <c r="Q8667" s="43" t="s">
        <v>1531</v>
      </c>
      <c r="R8667" s="43" t="s">
        <v>78</v>
      </c>
      <c r="S8667" s="47">
        <v>4</v>
      </c>
    </row>
    <row r="8668" spans="1:19" ht="12.75">
      <c r="A8668" s="22" t="s">
        <v>60</v>
      </c>
      <c r="B8668" s="22" t="s">
        <v>16745</v>
      </c>
      <c r="C8668" s="22" t="s">
        <v>68</v>
      </c>
      <c r="D8668" s="22" t="s">
        <v>61</v>
      </c>
      <c r="E8668" s="22" t="s">
        <v>21331</v>
      </c>
      <c r="F8668" s="31">
        <v>43054.425416666665</v>
      </c>
      <c r="G8668" s="31">
        <v>43069</v>
      </c>
      <c r="H8668" s="31">
        <v>43434</v>
      </c>
      <c r="I8668" s="31">
        <v>43084</v>
      </c>
      <c r="J8668" s="22" t="s">
        <v>73</v>
      </c>
      <c r="K8668" s="32" t="s">
        <v>80</v>
      </c>
      <c r="L8668" s="32" t="s">
        <v>21332</v>
      </c>
      <c r="N8668" s="24">
        <v>5588.2133000000003</v>
      </c>
      <c r="O8668" s="24">
        <v>0</v>
      </c>
      <c r="P8668" s="32" t="s">
        <v>409</v>
      </c>
      <c r="Q8668" s="43" t="s">
        <v>410</v>
      </c>
      <c r="R8668" s="43" t="s">
        <v>78</v>
      </c>
      <c r="S8668" s="47">
        <v>6</v>
      </c>
    </row>
    <row r="8669" spans="1:19" ht="12.75">
      <c r="A8669" s="22" t="s">
        <v>60</v>
      </c>
      <c r="B8669" s="22" t="s">
        <v>16843</v>
      </c>
      <c r="C8669" s="22" t="s">
        <v>68</v>
      </c>
      <c r="D8669" s="22" t="s">
        <v>61</v>
      </c>
      <c r="E8669" s="22" t="s">
        <v>21333</v>
      </c>
      <c r="F8669" s="31">
        <v>43069.33756944444</v>
      </c>
      <c r="G8669" s="31">
        <v>43100</v>
      </c>
      <c r="H8669" s="31">
        <v>43465</v>
      </c>
      <c r="I8669" s="31">
        <v>43099</v>
      </c>
      <c r="J8669" s="22" t="s">
        <v>73</v>
      </c>
      <c r="K8669" s="32" t="s">
        <v>110</v>
      </c>
      <c r="L8669" s="32" t="s">
        <v>21334</v>
      </c>
      <c r="N8669" s="24">
        <v>7454.3699999999999</v>
      </c>
      <c r="O8669" s="24">
        <v>5281.06</v>
      </c>
      <c r="P8669" s="32" t="s">
        <v>91</v>
      </c>
      <c r="Q8669" s="43" t="s">
        <v>92</v>
      </c>
      <c r="R8669" s="43" t="s">
        <v>78</v>
      </c>
      <c r="S8669" s="47">
        <v>4</v>
      </c>
    </row>
    <row r="8670" spans="1:19" ht="12.75">
      <c r="A8670" s="22" t="s">
        <v>60</v>
      </c>
      <c r="B8670" s="22" t="s">
        <v>16541</v>
      </c>
      <c r="C8670" s="22" t="s">
        <v>68</v>
      </c>
      <c r="D8670" s="22" t="s">
        <v>61</v>
      </c>
      <c r="E8670" s="22" t="s">
        <v>21335</v>
      </c>
      <c r="F8670" s="31">
        <v>43067.644652777773</v>
      </c>
      <c r="G8670" s="31">
        <v>43070</v>
      </c>
      <c r="H8670" s="31">
        <v>43435</v>
      </c>
      <c r="I8670" s="31">
        <v>43097</v>
      </c>
      <c r="J8670" s="22" t="s">
        <v>73</v>
      </c>
      <c r="K8670" s="32" t="s">
        <v>80</v>
      </c>
      <c r="L8670" s="32" t="s">
        <v>21336</v>
      </c>
      <c r="N8670" s="24">
        <v>1512.03</v>
      </c>
      <c r="O8670" s="24">
        <v>0</v>
      </c>
      <c r="P8670" s="32" t="s">
        <v>21337</v>
      </c>
      <c r="Q8670" s="43" t="s">
        <v>21338</v>
      </c>
      <c r="R8670" s="43" t="s">
        <v>78</v>
      </c>
      <c r="S8670" s="47">
        <v>5</v>
      </c>
    </row>
    <row r="8671" spans="1:19" ht="12.75">
      <c r="A8671" s="22" t="s">
        <v>60</v>
      </c>
      <c r="B8671" s="22" t="s">
        <v>16392</v>
      </c>
      <c r="C8671" s="22" t="s">
        <v>68</v>
      </c>
      <c r="D8671" s="22" t="s">
        <v>61</v>
      </c>
      <c r="E8671" s="22" t="s">
        <v>21339</v>
      </c>
      <c r="F8671" s="31">
        <v>43042.95212962963</v>
      </c>
      <c r="G8671" s="31">
        <v>43050</v>
      </c>
      <c r="H8671" s="31">
        <v>43415</v>
      </c>
      <c r="I8671" s="31">
        <v>43072</v>
      </c>
      <c r="J8671" s="22" t="s">
        <v>73</v>
      </c>
      <c r="K8671" s="32" t="s">
        <v>110</v>
      </c>
      <c r="L8671" s="32" t="s">
        <v>21340</v>
      </c>
      <c r="N8671" s="24">
        <v>3717.4749999999999</v>
      </c>
      <c r="O8671" s="24">
        <v>3388.6866</v>
      </c>
      <c r="P8671" s="32" t="s">
        <v>951</v>
      </c>
      <c r="Q8671" s="43" t="s">
        <v>952</v>
      </c>
      <c r="R8671" s="43" t="s">
        <v>78</v>
      </c>
      <c r="S8671" s="47">
        <v>6</v>
      </c>
    </row>
    <row r="8672" spans="1:19" ht="12.75">
      <c r="A8672" s="22" t="s">
        <v>60</v>
      </c>
      <c r="B8672" s="22" t="s">
        <v>16498</v>
      </c>
      <c r="C8672" s="22" t="s">
        <v>68</v>
      </c>
      <c r="D8672" s="22" t="s">
        <v>61</v>
      </c>
      <c r="E8672" s="22" t="s">
        <v>21341</v>
      </c>
      <c r="F8672" s="31">
        <v>43059.636099537034</v>
      </c>
      <c r="G8672" s="31">
        <v>43070</v>
      </c>
      <c r="H8672" s="31">
        <v>43435</v>
      </c>
      <c r="I8672" s="31">
        <v>43089.631666666668</v>
      </c>
      <c r="J8672" s="22" t="s">
        <v>73</v>
      </c>
      <c r="K8672" s="32" t="s">
        <v>169</v>
      </c>
      <c r="L8672" s="32" t="s">
        <v>21342</v>
      </c>
      <c r="N8672" s="24">
        <v>3619.73</v>
      </c>
      <c r="O8672" s="24">
        <v>0</v>
      </c>
      <c r="P8672" s="32" t="s">
        <v>5746</v>
      </c>
      <c r="Q8672" s="43" t="s">
        <v>5747</v>
      </c>
      <c r="R8672" s="43" t="s">
        <v>78</v>
      </c>
      <c r="S8672" s="47">
        <v>5</v>
      </c>
    </row>
    <row r="8673" spans="1:19" ht="12.75">
      <c r="A8673" s="22" t="s">
        <v>60</v>
      </c>
      <c r="B8673" s="22" t="s">
        <v>16529</v>
      </c>
      <c r="C8673" s="22" t="s">
        <v>68</v>
      </c>
      <c r="D8673" s="22" t="s">
        <v>61</v>
      </c>
      <c r="E8673" s="22" t="s">
        <v>21343</v>
      </c>
      <c r="F8673" s="31">
        <v>43053.396458333329</v>
      </c>
      <c r="G8673" s="31">
        <v>43069</v>
      </c>
      <c r="H8673" s="31">
        <v>43434</v>
      </c>
      <c r="I8673" s="31">
        <v>43083</v>
      </c>
      <c r="J8673" s="22" t="s">
        <v>73</v>
      </c>
      <c r="K8673" s="32" t="s">
        <v>80</v>
      </c>
      <c r="L8673" s="32" t="s">
        <v>21344</v>
      </c>
      <c r="N8673" s="24">
        <v>1069.4649999999999</v>
      </c>
      <c r="O8673" s="24">
        <v>0</v>
      </c>
      <c r="P8673" s="32" t="s">
        <v>423</v>
      </c>
      <c r="Q8673" s="43" t="s">
        <v>424</v>
      </c>
      <c r="R8673" s="43" t="s">
        <v>78</v>
      </c>
      <c r="S8673" s="47">
        <v>4</v>
      </c>
    </row>
    <row r="8674" spans="1:19" ht="12.75">
      <c r="A8674" s="22" t="s">
        <v>60</v>
      </c>
      <c r="B8674" s="22" t="s">
        <v>16455</v>
      </c>
      <c r="C8674" s="22" t="s">
        <v>68</v>
      </c>
      <c r="D8674" s="22" t="s">
        <v>61</v>
      </c>
      <c r="E8674" s="22" t="s">
        <v>21345</v>
      </c>
      <c r="F8674" s="31">
        <v>43063.512048611112</v>
      </c>
      <c r="G8674" s="31">
        <v>43084</v>
      </c>
      <c r="H8674" s="31">
        <v>43449</v>
      </c>
      <c r="I8674" s="31">
        <v>43093</v>
      </c>
      <c r="J8674" s="22" t="s">
        <v>73</v>
      </c>
      <c r="K8674" s="32" t="s">
        <v>110</v>
      </c>
      <c r="L8674" s="32" t="s">
        <v>21346</v>
      </c>
      <c r="N8674" s="24">
        <v>2178.1925000000001</v>
      </c>
      <c r="O8674" s="24">
        <v>1694.95</v>
      </c>
      <c r="P8674" s="32" t="s">
        <v>1621</v>
      </c>
      <c r="Q8674" s="43" t="s">
        <v>1622</v>
      </c>
      <c r="R8674" s="43" t="s">
        <v>78</v>
      </c>
      <c r="S8674" s="47">
        <v>5</v>
      </c>
    </row>
    <row r="8675" spans="1:19" ht="12.75">
      <c r="A8675" s="22" t="s">
        <v>60</v>
      </c>
      <c r="B8675" s="22" t="s">
        <v>16755</v>
      </c>
      <c r="C8675" s="22" t="s">
        <v>68</v>
      </c>
      <c r="D8675" s="22" t="s">
        <v>61</v>
      </c>
      <c r="E8675" s="22" t="s">
        <v>21347</v>
      </c>
      <c r="F8675" s="31">
        <v>43047.531273148146</v>
      </c>
      <c r="G8675" s="31">
        <v>43082</v>
      </c>
      <c r="H8675" s="31">
        <v>43447</v>
      </c>
      <c r="I8675" s="31">
        <v>43105</v>
      </c>
      <c r="J8675" s="22" t="s">
        <v>145</v>
      </c>
      <c r="K8675" s="32" t="s">
        <v>100</v>
      </c>
      <c r="L8675" s="32" t="s">
        <v>21348</v>
      </c>
      <c r="M8675" s="32" t="s">
        <v>21349</v>
      </c>
      <c r="N8675" s="24">
        <v>529.12</v>
      </c>
      <c r="O8675" s="24">
        <v>529.12</v>
      </c>
      <c r="P8675" s="32" t="s">
        <v>442</v>
      </c>
      <c r="Q8675" s="43" t="s">
        <v>443</v>
      </c>
      <c r="R8675" s="43" t="s">
        <v>78</v>
      </c>
      <c r="S8675" s="47">
        <v>1</v>
      </c>
    </row>
    <row r="8676" spans="1:19" ht="12.75">
      <c r="A8676" s="22" t="s">
        <v>60</v>
      </c>
      <c r="B8676" s="22" t="s">
        <v>16392</v>
      </c>
      <c r="C8676" s="22" t="s">
        <v>68</v>
      </c>
      <c r="D8676" s="22" t="s">
        <v>61</v>
      </c>
      <c r="E8676" s="22" t="s">
        <v>21350</v>
      </c>
      <c r="F8676" s="31">
        <v>43052.682488425926</v>
      </c>
      <c r="G8676" s="31">
        <v>43052</v>
      </c>
      <c r="H8676" s="31">
        <v>43417</v>
      </c>
      <c r="I8676" s="31">
        <v>43082</v>
      </c>
      <c r="J8676" s="22" t="s">
        <v>73</v>
      </c>
      <c r="K8676" s="32" t="s">
        <v>110</v>
      </c>
      <c r="L8676" s="32" t="s">
        <v>21351</v>
      </c>
      <c r="N8676" s="24">
        <v>4099.5974999999999</v>
      </c>
      <c r="O8676" s="24">
        <v>4099.5974999999999</v>
      </c>
      <c r="P8676" s="32" t="s">
        <v>4326</v>
      </c>
      <c r="Q8676" s="43" t="s">
        <v>4327</v>
      </c>
      <c r="R8676" s="43" t="s">
        <v>78</v>
      </c>
      <c r="S8676" s="47">
        <v>5</v>
      </c>
    </row>
    <row r="8677" spans="1:19" ht="12.75">
      <c r="A8677" s="22" t="s">
        <v>60</v>
      </c>
      <c r="B8677" s="22" t="s">
        <v>16567</v>
      </c>
      <c r="C8677" s="22" t="s">
        <v>68</v>
      </c>
      <c r="D8677" s="22" t="s">
        <v>61</v>
      </c>
      <c r="E8677" s="22" t="s">
        <v>21352</v>
      </c>
      <c r="F8677" s="31">
        <v>43060.685949074075</v>
      </c>
      <c r="G8677" s="31">
        <v>43065</v>
      </c>
      <c r="H8677" s="31">
        <v>43430</v>
      </c>
      <c r="I8677" s="31">
        <v>43090</v>
      </c>
      <c r="J8677" s="22" t="s">
        <v>73</v>
      </c>
      <c r="K8677" s="32" t="s">
        <v>74</v>
      </c>
      <c r="L8677" s="32" t="s">
        <v>21353</v>
      </c>
      <c r="N8677" s="24">
        <v>2536.48</v>
      </c>
      <c r="O8677" s="24">
        <v>2172.54</v>
      </c>
      <c r="P8677" s="32" t="s">
        <v>91</v>
      </c>
      <c r="Q8677" s="43" t="s">
        <v>92</v>
      </c>
      <c r="R8677" s="43" t="s">
        <v>78</v>
      </c>
      <c r="S8677" s="47">
        <v>5</v>
      </c>
    </row>
    <row r="8678" spans="1:19" ht="12.75">
      <c r="A8678" s="22" t="s">
        <v>60</v>
      </c>
      <c r="B8678" s="22" t="s">
        <v>16426</v>
      </c>
      <c r="C8678" s="22" t="s">
        <v>68</v>
      </c>
      <c r="D8678" s="22" t="s">
        <v>61</v>
      </c>
      <c r="E8678" s="22" t="s">
        <v>21354</v>
      </c>
      <c r="F8678" s="31">
        <v>43066.691006944442</v>
      </c>
      <c r="G8678" s="31">
        <v>43038</v>
      </c>
      <c r="H8678" s="31">
        <v>43403</v>
      </c>
      <c r="I8678" s="31">
        <v>43096.690381944441</v>
      </c>
      <c r="J8678" s="22" t="s">
        <v>73</v>
      </c>
      <c r="K8678" s="32" t="s">
        <v>80</v>
      </c>
      <c r="L8678" s="32" t="s">
        <v>21355</v>
      </c>
      <c r="N8678" s="24">
        <v>6843.6700000000001</v>
      </c>
      <c r="O8678" s="24">
        <v>0</v>
      </c>
      <c r="P8678" s="32" t="s">
        <v>6511</v>
      </c>
      <c r="Q8678" s="43" t="s">
        <v>6512</v>
      </c>
      <c r="R8678" s="43" t="s">
        <v>78</v>
      </c>
      <c r="S8678" s="47">
        <v>5</v>
      </c>
    </row>
    <row r="8679" spans="1:19" ht="12.75">
      <c r="A8679" s="22" t="s">
        <v>60</v>
      </c>
      <c r="B8679" s="22" t="s">
        <v>16546</v>
      </c>
      <c r="C8679" s="22" t="s">
        <v>68</v>
      </c>
      <c r="D8679" s="22" t="s">
        <v>61</v>
      </c>
      <c r="E8679" s="22" t="s">
        <v>21356</v>
      </c>
      <c r="F8679" s="31">
        <v>43052.688067129631</v>
      </c>
      <c r="G8679" s="31">
        <v>43063</v>
      </c>
      <c r="H8679" s="31">
        <v>43428</v>
      </c>
      <c r="I8679" s="31">
        <v>43082</v>
      </c>
      <c r="J8679" s="22" t="s">
        <v>73</v>
      </c>
      <c r="K8679" s="32" t="s">
        <v>80</v>
      </c>
      <c r="L8679" s="32" t="s">
        <v>21357</v>
      </c>
      <c r="N8679" s="24">
        <v>0</v>
      </c>
      <c r="O8679" s="24">
        <v>0</v>
      </c>
      <c r="P8679" s="32" t="s">
        <v>2734</v>
      </c>
      <c r="Q8679" s="43" t="s">
        <v>2735</v>
      </c>
      <c r="R8679" s="43" t="s">
        <v>78</v>
      </c>
      <c r="S8679" s="47">
        <v>5</v>
      </c>
    </row>
    <row r="8680" spans="1:19" ht="12.75">
      <c r="A8680" s="22" t="s">
        <v>60</v>
      </c>
      <c r="B8680" s="22" t="s">
        <v>16534</v>
      </c>
      <c r="C8680" s="22" t="s">
        <v>68</v>
      </c>
      <c r="D8680" s="22" t="s">
        <v>61</v>
      </c>
      <c r="E8680" s="22" t="s">
        <v>21358</v>
      </c>
      <c r="F8680" s="31">
        <v>43061.488321759258</v>
      </c>
      <c r="G8680" s="31">
        <v>43009</v>
      </c>
      <c r="H8680" s="31">
        <v>43374</v>
      </c>
      <c r="I8680" s="31">
        <v>43091</v>
      </c>
      <c r="J8680" s="22" t="s">
        <v>99</v>
      </c>
      <c r="K8680" s="32" t="s">
        <v>100</v>
      </c>
      <c r="L8680" s="32" t="s">
        <v>21359</v>
      </c>
      <c r="M8680" s="32" t="s">
        <v>21360</v>
      </c>
      <c r="N8680" s="24">
        <v>0</v>
      </c>
      <c r="O8680" s="24">
        <v>0</v>
      </c>
      <c r="P8680" s="32" t="s">
        <v>668</v>
      </c>
      <c r="Q8680" s="43" t="s">
        <v>669</v>
      </c>
      <c r="R8680" s="43" t="s">
        <v>78</v>
      </c>
      <c r="S8680" s="47">
        <v>1</v>
      </c>
    </row>
    <row r="8681" spans="1:19" ht="12.75">
      <c r="A8681" s="22" t="s">
        <v>60</v>
      </c>
      <c r="B8681" s="22" t="s">
        <v>16567</v>
      </c>
      <c r="C8681" s="22" t="s">
        <v>68</v>
      </c>
      <c r="D8681" s="22" t="s">
        <v>61</v>
      </c>
      <c r="E8681" s="22" t="s">
        <v>21361</v>
      </c>
      <c r="F8681" s="31">
        <v>43062.397245370368</v>
      </c>
      <c r="G8681" s="31">
        <v>43086</v>
      </c>
      <c r="H8681" s="31">
        <v>43451</v>
      </c>
      <c r="I8681" s="31">
        <v>43092</v>
      </c>
      <c r="J8681" s="22" t="s">
        <v>73</v>
      </c>
      <c r="K8681" s="32" t="s">
        <v>100</v>
      </c>
      <c r="L8681" s="32" t="s">
        <v>21362</v>
      </c>
      <c r="M8681" s="32" t="s">
        <v>21363</v>
      </c>
      <c r="N8681" s="24">
        <v>1270.22</v>
      </c>
      <c r="O8681" s="24">
        <v>1016.35</v>
      </c>
      <c r="P8681" s="32" t="s">
        <v>91</v>
      </c>
      <c r="Q8681" s="43" t="s">
        <v>92</v>
      </c>
      <c r="R8681" s="43" t="s">
        <v>78</v>
      </c>
      <c r="S8681" s="47">
        <v>5</v>
      </c>
    </row>
    <row r="8682" spans="1:19" ht="12.75">
      <c r="A8682" s="22" t="s">
        <v>60</v>
      </c>
      <c r="B8682" s="22" t="s">
        <v>16392</v>
      </c>
      <c r="C8682" s="22" t="s">
        <v>68</v>
      </c>
      <c r="D8682" s="22" t="s">
        <v>61</v>
      </c>
      <c r="E8682" s="22" t="s">
        <v>21364</v>
      </c>
      <c r="F8682" s="31">
        <v>43062.609525462962</v>
      </c>
      <c r="G8682" s="31">
        <v>43062</v>
      </c>
      <c r="H8682" s="31">
        <v>43427</v>
      </c>
      <c r="I8682" s="31">
        <v>43092</v>
      </c>
      <c r="J8682" s="22" t="s">
        <v>73</v>
      </c>
      <c r="K8682" s="32" t="s">
        <v>110</v>
      </c>
      <c r="L8682" s="32" t="s">
        <v>21365</v>
      </c>
      <c r="N8682" s="24">
        <v>872.295</v>
      </c>
      <c r="O8682" s="24">
        <v>820.01660000000004</v>
      </c>
      <c r="P8682" s="32" t="s">
        <v>2849</v>
      </c>
      <c r="Q8682" s="43" t="s">
        <v>2850</v>
      </c>
      <c r="R8682" s="43" t="s">
        <v>78</v>
      </c>
      <c r="S8682" s="47">
        <v>5</v>
      </c>
    </row>
    <row r="8683" spans="1:19" ht="12.75">
      <c r="A8683" s="22" t="s">
        <v>60</v>
      </c>
      <c r="B8683" s="22" t="s">
        <v>16362</v>
      </c>
      <c r="C8683" s="22" t="s">
        <v>68</v>
      </c>
      <c r="D8683" s="22" t="s">
        <v>61</v>
      </c>
      <c r="E8683" s="22" t="s">
        <v>21366</v>
      </c>
      <c r="F8683" s="31">
        <v>43055.561203703699</v>
      </c>
      <c r="G8683" s="31">
        <v>43069</v>
      </c>
      <c r="H8683" s="31">
        <v>43434</v>
      </c>
      <c r="I8683" s="31">
        <v>43085</v>
      </c>
      <c r="J8683" s="22" t="s">
        <v>73</v>
      </c>
      <c r="K8683" s="32" t="s">
        <v>80</v>
      </c>
      <c r="L8683" s="32" t="s">
        <v>21367</v>
      </c>
      <c r="N8683" s="24">
        <v>2744.1732999999999</v>
      </c>
      <c r="O8683" s="24">
        <v>0</v>
      </c>
      <c r="P8683" s="32" t="s">
        <v>1122</v>
      </c>
      <c r="Q8683" s="43" t="s">
        <v>1123</v>
      </c>
      <c r="R8683" s="43" t="s">
        <v>78</v>
      </c>
      <c r="S8683" s="47">
        <v>5</v>
      </c>
    </row>
    <row r="8684" spans="1:19" ht="12.75">
      <c r="A8684" s="22" t="s">
        <v>60</v>
      </c>
      <c r="B8684" s="22" t="s">
        <v>16353</v>
      </c>
      <c r="C8684" s="22" t="s">
        <v>68</v>
      </c>
      <c r="D8684" s="22" t="s">
        <v>61</v>
      </c>
      <c r="E8684" s="22" t="s">
        <v>21368</v>
      </c>
      <c r="F8684" s="31">
        <v>43068.387465277774</v>
      </c>
      <c r="G8684" s="31">
        <v>43070</v>
      </c>
      <c r="H8684" s="31">
        <v>43435</v>
      </c>
      <c r="I8684" s="31">
        <v>43098</v>
      </c>
      <c r="J8684" s="22" t="s">
        <v>73</v>
      </c>
      <c r="K8684" s="32" t="s">
        <v>169</v>
      </c>
      <c r="L8684" s="32" t="s">
        <v>21369</v>
      </c>
      <c r="N8684" s="24">
        <v>4159.55</v>
      </c>
      <c r="O8684" s="24">
        <v>0</v>
      </c>
      <c r="P8684" s="32" t="s">
        <v>7602</v>
      </c>
      <c r="Q8684" s="43" t="s">
        <v>7603</v>
      </c>
      <c r="R8684" s="43" t="s">
        <v>93</v>
      </c>
      <c r="S8684" s="47">
        <v>5</v>
      </c>
    </row>
    <row r="8685" spans="1:19" ht="12.75">
      <c r="A8685" s="22" t="s">
        <v>60</v>
      </c>
      <c r="B8685" s="22" t="s">
        <v>16430</v>
      </c>
      <c r="C8685" s="22" t="s">
        <v>68</v>
      </c>
      <c r="D8685" s="22" t="s">
        <v>61</v>
      </c>
      <c r="E8685" s="22" t="s">
        <v>21370</v>
      </c>
      <c r="F8685" s="31">
        <v>43042.487546296295</v>
      </c>
      <c r="G8685" s="31">
        <v>43060</v>
      </c>
      <c r="H8685" s="31">
        <v>43425</v>
      </c>
      <c r="I8685" s="31">
        <v>43072</v>
      </c>
      <c r="J8685" s="22" t="s">
        <v>73</v>
      </c>
      <c r="K8685" s="32" t="s">
        <v>80</v>
      </c>
      <c r="L8685" s="32" t="s">
        <v>21371</v>
      </c>
      <c r="N8685" s="24">
        <v>0</v>
      </c>
      <c r="O8685" s="24">
        <v>0</v>
      </c>
      <c r="P8685" s="32" t="s">
        <v>4339</v>
      </c>
      <c r="Q8685" s="43" t="s">
        <v>4340</v>
      </c>
      <c r="R8685" s="43" t="s">
        <v>78</v>
      </c>
      <c r="S8685" s="47">
        <v>5</v>
      </c>
    </row>
    <row r="8686" spans="1:19" ht="12.75">
      <c r="A8686" s="22" t="s">
        <v>60</v>
      </c>
      <c r="B8686" s="22" t="s">
        <v>16373</v>
      </c>
      <c r="C8686" s="22" t="s">
        <v>68</v>
      </c>
      <c r="D8686" s="22" t="s">
        <v>61</v>
      </c>
      <c r="E8686" s="22" t="s">
        <v>21372</v>
      </c>
      <c r="F8686" s="31">
        <v>43048.045752314814</v>
      </c>
      <c r="G8686" s="31">
        <v>43090</v>
      </c>
      <c r="H8686" s="31">
        <v>43455</v>
      </c>
      <c r="I8686" s="31">
        <v>43108.045752314814</v>
      </c>
      <c r="J8686" s="22" t="s">
        <v>73</v>
      </c>
      <c r="K8686" s="32" t="s">
        <v>74</v>
      </c>
      <c r="L8686" s="32" t="s">
        <v>21373</v>
      </c>
      <c r="N8686" s="24">
        <v>2580.36</v>
      </c>
      <c r="O8686" s="24">
        <v>2734.40</v>
      </c>
      <c r="P8686" s="32" t="s">
        <v>1322</v>
      </c>
      <c r="Q8686" s="43" t="s">
        <v>1323</v>
      </c>
      <c r="R8686" s="43" t="s">
        <v>78</v>
      </c>
      <c r="S8686" s="47">
        <v>5</v>
      </c>
    </row>
    <row r="8687" spans="1:19" ht="12.75">
      <c r="A8687" s="22" t="s">
        <v>60</v>
      </c>
      <c r="B8687" s="22" t="s">
        <v>16476</v>
      </c>
      <c r="C8687" s="22" t="s">
        <v>68</v>
      </c>
      <c r="D8687" s="22" t="s">
        <v>61</v>
      </c>
      <c r="E8687" s="22" t="s">
        <v>21374</v>
      </c>
      <c r="F8687" s="31">
        <v>43060.461828703701</v>
      </c>
      <c r="G8687" s="31">
        <v>43081</v>
      </c>
      <c r="H8687" s="31">
        <v>43446</v>
      </c>
      <c r="I8687" s="31">
        <v>43090</v>
      </c>
      <c r="J8687" s="22" t="s">
        <v>73</v>
      </c>
      <c r="K8687" s="32" t="s">
        <v>80</v>
      </c>
      <c r="L8687" s="32" t="s">
        <v>21375</v>
      </c>
      <c r="N8687" s="24">
        <v>1148.4000000000001</v>
      </c>
      <c r="O8687" s="24">
        <v>0</v>
      </c>
      <c r="P8687" s="32" t="s">
        <v>17248</v>
      </c>
      <c r="Q8687" s="43" t="s">
        <v>17249</v>
      </c>
      <c r="R8687" s="43" t="s">
        <v>78</v>
      </c>
      <c r="S8687" s="47">
        <v>5</v>
      </c>
    </row>
    <row r="8688" spans="1:19" ht="12.75">
      <c r="A8688" s="22" t="s">
        <v>60</v>
      </c>
      <c r="B8688" s="22" t="s">
        <v>16407</v>
      </c>
      <c r="C8688" s="22" t="s">
        <v>68</v>
      </c>
      <c r="D8688" s="22" t="s">
        <v>61</v>
      </c>
      <c r="E8688" s="22" t="s">
        <v>21376</v>
      </c>
      <c r="F8688" s="31">
        <v>43061.466122685182</v>
      </c>
      <c r="G8688" s="31">
        <v>43061</v>
      </c>
      <c r="H8688" s="31">
        <v>43434</v>
      </c>
      <c r="I8688" s="31">
        <v>43091</v>
      </c>
      <c r="J8688" s="22" t="s">
        <v>73</v>
      </c>
      <c r="K8688" s="32" t="s">
        <v>80</v>
      </c>
      <c r="L8688" s="32" t="s">
        <v>21377</v>
      </c>
      <c r="N8688" s="24">
        <v>955</v>
      </c>
      <c r="O8688" s="24">
        <v>0</v>
      </c>
      <c r="P8688" s="32" t="s">
        <v>2256</v>
      </c>
      <c r="Q8688" s="43" t="s">
        <v>2257</v>
      </c>
      <c r="R8688" s="43" t="s">
        <v>78</v>
      </c>
      <c r="S8688" s="47">
        <v>5</v>
      </c>
    </row>
    <row r="8689" spans="1:19" ht="12.75">
      <c r="A8689" s="22" t="s">
        <v>60</v>
      </c>
      <c r="B8689" s="22" t="s">
        <v>16546</v>
      </c>
      <c r="C8689" s="22" t="s">
        <v>68</v>
      </c>
      <c r="D8689" s="22" t="s">
        <v>61</v>
      </c>
      <c r="E8689" s="22" t="s">
        <v>21378</v>
      </c>
      <c r="F8689" s="31">
        <v>43055.626296296294</v>
      </c>
      <c r="G8689" s="31">
        <v>43074</v>
      </c>
      <c r="H8689" s="31">
        <v>43439</v>
      </c>
      <c r="I8689" s="31">
        <v>43085</v>
      </c>
      <c r="J8689" s="22" t="s">
        <v>73</v>
      </c>
      <c r="K8689" s="32" t="s">
        <v>74</v>
      </c>
      <c r="L8689" s="32" t="s">
        <v>21379</v>
      </c>
      <c r="N8689" s="24">
        <v>3557.37</v>
      </c>
      <c r="O8689" s="24">
        <v>2751.65</v>
      </c>
      <c r="P8689" s="32" t="s">
        <v>112</v>
      </c>
      <c r="Q8689" s="43" t="s">
        <v>113</v>
      </c>
      <c r="R8689" s="43" t="s">
        <v>78</v>
      </c>
      <c r="S8689" s="47">
        <v>5</v>
      </c>
    </row>
    <row r="8690" spans="1:19" ht="12.75">
      <c r="A8690" s="22" t="s">
        <v>60</v>
      </c>
      <c r="B8690" s="22" t="s">
        <v>16461</v>
      </c>
      <c r="C8690" s="22" t="s">
        <v>68</v>
      </c>
      <c r="D8690" s="22" t="s">
        <v>61</v>
      </c>
      <c r="E8690" s="22" t="s">
        <v>21380</v>
      </c>
      <c r="F8690" s="31">
        <v>43069.440416666665</v>
      </c>
      <c r="G8690" s="31">
        <v>43069</v>
      </c>
      <c r="H8690" s="31">
        <v>43434</v>
      </c>
      <c r="I8690" s="31">
        <v>43099</v>
      </c>
      <c r="J8690" s="22" t="s">
        <v>73</v>
      </c>
      <c r="K8690" s="32" t="s">
        <v>80</v>
      </c>
      <c r="L8690" s="32" t="s">
        <v>21381</v>
      </c>
      <c r="N8690" s="24">
        <v>0</v>
      </c>
      <c r="O8690" s="24">
        <v>0</v>
      </c>
      <c r="P8690" s="32" t="s">
        <v>1558</v>
      </c>
      <c r="Q8690" s="43" t="s">
        <v>1559</v>
      </c>
      <c r="R8690" s="43" t="s">
        <v>78</v>
      </c>
      <c r="S8690" s="47">
        <v>6</v>
      </c>
    </row>
    <row r="8691" spans="1:19" ht="12.75">
      <c r="A8691" s="22" t="s">
        <v>60</v>
      </c>
      <c r="B8691" s="22" t="s">
        <v>16755</v>
      </c>
      <c r="C8691" s="22" t="s">
        <v>68</v>
      </c>
      <c r="D8691" s="22" t="s">
        <v>61</v>
      </c>
      <c r="E8691" s="22" t="s">
        <v>21382</v>
      </c>
      <c r="F8691" s="31">
        <v>43068.690972222219</v>
      </c>
      <c r="G8691" s="31">
        <v>43091</v>
      </c>
      <c r="H8691" s="31">
        <v>43456</v>
      </c>
      <c r="I8691" s="31">
        <v>43098</v>
      </c>
      <c r="J8691" s="22" t="s">
        <v>73</v>
      </c>
      <c r="K8691" s="32" t="s">
        <v>74</v>
      </c>
      <c r="L8691" s="32" t="s">
        <v>21383</v>
      </c>
      <c r="N8691" s="24">
        <v>3270.2575000000002</v>
      </c>
      <c r="O8691" s="24">
        <v>0</v>
      </c>
      <c r="P8691" s="32" t="s">
        <v>91</v>
      </c>
      <c r="Q8691" s="43" t="s">
        <v>92</v>
      </c>
      <c r="R8691" s="43" t="s">
        <v>78</v>
      </c>
      <c r="S8691" s="47">
        <v>5</v>
      </c>
    </row>
    <row r="8692" spans="1:19" ht="12.75">
      <c r="A8692" s="22" t="s">
        <v>60</v>
      </c>
      <c r="B8692" s="22" t="s">
        <v>16373</v>
      </c>
      <c r="C8692" s="22" t="s">
        <v>68</v>
      </c>
      <c r="D8692" s="22" t="s">
        <v>61</v>
      </c>
      <c r="E8692" s="22" t="s">
        <v>21384</v>
      </c>
      <c r="F8692" s="31">
        <v>43046.460243055553</v>
      </c>
      <c r="G8692" s="31">
        <v>43046</v>
      </c>
      <c r="H8692" s="31">
        <v>43411</v>
      </c>
      <c r="I8692" s="31">
        <v>43076.445497685185</v>
      </c>
      <c r="J8692" s="22" t="s">
        <v>73</v>
      </c>
      <c r="K8692" s="32" t="s">
        <v>110</v>
      </c>
      <c r="L8692" s="32" t="s">
        <v>21385</v>
      </c>
      <c r="N8692" s="24">
        <v>2171.5286999999998</v>
      </c>
      <c r="O8692" s="24">
        <v>1112.4300000000001</v>
      </c>
      <c r="P8692" s="32" t="s">
        <v>972</v>
      </c>
      <c r="Q8692" s="43" t="s">
        <v>973</v>
      </c>
      <c r="R8692" s="43" t="s">
        <v>78</v>
      </c>
      <c r="S8692" s="47">
        <v>5</v>
      </c>
    </row>
    <row r="8693" spans="1:19" ht="12.75">
      <c r="A8693" s="22" t="s">
        <v>60</v>
      </c>
      <c r="B8693" s="22" t="s">
        <v>16373</v>
      </c>
      <c r="C8693" s="22" t="s">
        <v>68</v>
      </c>
      <c r="D8693" s="22" t="s">
        <v>61</v>
      </c>
      <c r="E8693" s="22" t="s">
        <v>21386</v>
      </c>
      <c r="F8693" s="31">
        <v>43040.513078703705</v>
      </c>
      <c r="G8693" s="31">
        <v>43040</v>
      </c>
      <c r="H8693" s="31">
        <v>43405</v>
      </c>
      <c r="I8693" s="31">
        <v>43070.511724537035</v>
      </c>
      <c r="J8693" s="22" t="s">
        <v>73</v>
      </c>
      <c r="K8693" s="32" t="s">
        <v>110</v>
      </c>
      <c r="L8693" s="32" t="s">
        <v>21387</v>
      </c>
      <c r="N8693" s="24">
        <v>854.63199999999995</v>
      </c>
      <c r="O8693" s="24">
        <v>582.41</v>
      </c>
      <c r="P8693" s="32" t="s">
        <v>17330</v>
      </c>
      <c r="Q8693" s="43" t="s">
        <v>17331</v>
      </c>
      <c r="R8693" s="43" t="s">
        <v>78</v>
      </c>
      <c r="S8693" s="47">
        <v>5</v>
      </c>
    </row>
    <row r="8694" spans="1:19" ht="12.75">
      <c r="A8694" s="22" t="s">
        <v>60</v>
      </c>
      <c r="B8694" s="22" t="s">
        <v>16386</v>
      </c>
      <c r="C8694" s="22" t="s">
        <v>68</v>
      </c>
      <c r="D8694" s="22" t="s">
        <v>61</v>
      </c>
      <c r="E8694" s="22" t="s">
        <v>21388</v>
      </c>
      <c r="F8694" s="31">
        <v>43067.563715277778</v>
      </c>
      <c r="G8694" s="31">
        <v>43067</v>
      </c>
      <c r="H8694" s="31">
        <v>43432</v>
      </c>
      <c r="I8694" s="31">
        <v>43097</v>
      </c>
      <c r="J8694" s="22" t="s">
        <v>73</v>
      </c>
      <c r="K8694" s="32" t="s">
        <v>80</v>
      </c>
      <c r="L8694" s="32" t="s">
        <v>21389</v>
      </c>
      <c r="N8694" s="24">
        <v>0</v>
      </c>
      <c r="O8694" s="24">
        <v>0</v>
      </c>
      <c r="P8694" s="32" t="s">
        <v>750</v>
      </c>
      <c r="Q8694" s="43" t="s">
        <v>751</v>
      </c>
      <c r="R8694" s="43" t="s">
        <v>78</v>
      </c>
      <c r="S8694" s="47">
        <v>5</v>
      </c>
    </row>
    <row r="8695" spans="1:19" ht="12.75">
      <c r="A8695" s="22" t="s">
        <v>60</v>
      </c>
      <c r="B8695" s="22" t="s">
        <v>16362</v>
      </c>
      <c r="C8695" s="22" t="s">
        <v>68</v>
      </c>
      <c r="D8695" s="22" t="s">
        <v>61</v>
      </c>
      <c r="E8695" s="22" t="s">
        <v>21390</v>
      </c>
      <c r="F8695" s="31">
        <v>43048.453020833331</v>
      </c>
      <c r="G8695" s="31">
        <v>42815</v>
      </c>
      <c r="H8695" s="31">
        <v>43180</v>
      </c>
      <c r="I8695" s="31">
        <v>43078</v>
      </c>
      <c r="J8695" s="22" t="s">
        <v>99</v>
      </c>
      <c r="K8695" s="32" t="s">
        <v>100</v>
      </c>
      <c r="L8695" s="32" t="s">
        <v>21391</v>
      </c>
      <c r="M8695" s="32" t="s">
        <v>21392</v>
      </c>
      <c r="N8695" s="24">
        <v>154.06</v>
      </c>
      <c r="O8695" s="24">
        <v>154.06</v>
      </c>
      <c r="P8695" s="32" t="s">
        <v>5615</v>
      </c>
      <c r="Q8695" s="43" t="s">
        <v>5616</v>
      </c>
      <c r="R8695" s="43" t="s">
        <v>78</v>
      </c>
      <c r="S8695" s="47">
        <v>1</v>
      </c>
    </row>
    <row r="8696" spans="1:19" ht="12.75">
      <c r="A8696" s="22" t="s">
        <v>60</v>
      </c>
      <c r="B8696" s="22" t="s">
        <v>16373</v>
      </c>
      <c r="C8696" s="22" t="s">
        <v>68</v>
      </c>
      <c r="D8696" s="22" t="s">
        <v>61</v>
      </c>
      <c r="E8696" s="22" t="s">
        <v>21393</v>
      </c>
      <c r="F8696" s="31">
        <v>43057.084826388884</v>
      </c>
      <c r="G8696" s="31">
        <v>43092</v>
      </c>
      <c r="H8696" s="31">
        <v>43457</v>
      </c>
      <c r="I8696" s="31">
        <v>43117.084826388884</v>
      </c>
      <c r="J8696" s="22" t="s">
        <v>145</v>
      </c>
      <c r="K8696" s="32" t="s">
        <v>100</v>
      </c>
      <c r="L8696" s="32" t="s">
        <v>21394</v>
      </c>
      <c r="M8696" s="32" t="s">
        <v>21395</v>
      </c>
      <c r="N8696" s="24">
        <v>1109.80</v>
      </c>
      <c r="O8696" s="24">
        <v>723.835</v>
      </c>
      <c r="P8696" s="32" t="s">
        <v>103</v>
      </c>
      <c r="Q8696" s="43" t="s">
        <v>104</v>
      </c>
      <c r="R8696" s="43" t="s">
        <v>78</v>
      </c>
      <c r="S8696" s="47">
        <v>5</v>
      </c>
    </row>
    <row r="8697" spans="1:19" ht="12.75">
      <c r="A8697" s="22" t="s">
        <v>60</v>
      </c>
      <c r="B8697" s="22" t="s">
        <v>16567</v>
      </c>
      <c r="C8697" s="22" t="s">
        <v>68</v>
      </c>
      <c r="D8697" s="22" t="s">
        <v>61</v>
      </c>
      <c r="E8697" s="22" t="s">
        <v>21396</v>
      </c>
      <c r="F8697" s="31">
        <v>43060.699490740742</v>
      </c>
      <c r="G8697" s="31">
        <v>43065</v>
      </c>
      <c r="H8697" s="31">
        <v>43430</v>
      </c>
      <c r="I8697" s="31">
        <v>43090</v>
      </c>
      <c r="J8697" s="22" t="s">
        <v>73</v>
      </c>
      <c r="K8697" s="32" t="s">
        <v>74</v>
      </c>
      <c r="L8697" s="32" t="s">
        <v>21397</v>
      </c>
      <c r="N8697" s="24">
        <v>2521.35</v>
      </c>
      <c r="O8697" s="24">
        <v>0</v>
      </c>
      <c r="P8697" s="32" t="s">
        <v>91</v>
      </c>
      <c r="Q8697" s="43" t="s">
        <v>92</v>
      </c>
      <c r="R8697" s="43" t="s">
        <v>78</v>
      </c>
      <c r="S8697" s="47">
        <v>5</v>
      </c>
    </row>
    <row r="8698" spans="1:19" ht="12.75">
      <c r="A8698" s="22" t="s">
        <v>60</v>
      </c>
      <c r="B8698" s="22" t="s">
        <v>16407</v>
      </c>
      <c r="C8698" s="22" t="s">
        <v>68</v>
      </c>
      <c r="D8698" s="22" t="s">
        <v>61</v>
      </c>
      <c r="E8698" s="22" t="s">
        <v>21398</v>
      </c>
      <c r="F8698" s="31">
        <v>43053.615324074075</v>
      </c>
      <c r="G8698" s="31">
        <v>43069</v>
      </c>
      <c r="H8698" s="31">
        <v>43434</v>
      </c>
      <c r="I8698" s="31">
        <v>43083</v>
      </c>
      <c r="J8698" s="22" t="s">
        <v>99</v>
      </c>
      <c r="K8698" s="32" t="s">
        <v>100</v>
      </c>
      <c r="L8698" s="32" t="s">
        <v>21399</v>
      </c>
      <c r="M8698" s="32" t="s">
        <v>21400</v>
      </c>
      <c r="N8698" s="24">
        <v>0</v>
      </c>
      <c r="O8698" s="24">
        <v>0</v>
      </c>
      <c r="P8698" s="32" t="s">
        <v>427</v>
      </c>
      <c r="Q8698" s="43" t="s">
        <v>428</v>
      </c>
      <c r="R8698" s="43" t="s">
        <v>93</v>
      </c>
      <c r="S8698" s="47">
        <v>1</v>
      </c>
    </row>
    <row r="8699" spans="1:19" ht="12.75">
      <c r="A8699" s="22" t="s">
        <v>60</v>
      </c>
      <c r="B8699" s="22" t="s">
        <v>16373</v>
      </c>
      <c r="C8699" s="22" t="s">
        <v>68</v>
      </c>
      <c r="D8699" s="22" t="s">
        <v>61</v>
      </c>
      <c r="E8699" s="22" t="s">
        <v>21401</v>
      </c>
      <c r="F8699" s="31">
        <v>43068.428287037037</v>
      </c>
      <c r="G8699" s="31">
        <v>42975</v>
      </c>
      <c r="H8699" s="31">
        <v>43340</v>
      </c>
      <c r="I8699" s="31">
        <v>43098.428043981483</v>
      </c>
      <c r="J8699" s="22" t="s">
        <v>242</v>
      </c>
      <c r="K8699" s="32" t="s">
        <v>100</v>
      </c>
      <c r="L8699" s="32" t="s">
        <v>21402</v>
      </c>
      <c r="M8699" s="32" t="s">
        <v>21403</v>
      </c>
      <c r="N8699" s="24">
        <v>-554.65</v>
      </c>
      <c r="O8699" s="24">
        <v>-554.65</v>
      </c>
      <c r="P8699" s="32" t="s">
        <v>245</v>
      </c>
      <c r="Q8699" s="43" t="s">
        <v>246</v>
      </c>
      <c r="R8699" s="43" t="s">
        <v>78</v>
      </c>
      <c r="S8699" s="47">
        <v>1</v>
      </c>
    </row>
    <row r="8700" spans="1:19" ht="12.75">
      <c r="A8700" s="22" t="s">
        <v>60</v>
      </c>
      <c r="B8700" s="22" t="s">
        <v>16417</v>
      </c>
      <c r="C8700" s="22" t="s">
        <v>68</v>
      </c>
      <c r="D8700" s="22" t="s">
        <v>61</v>
      </c>
      <c r="E8700" s="22" t="s">
        <v>21404</v>
      </c>
      <c r="F8700" s="31">
        <v>43061.667210648149</v>
      </c>
      <c r="G8700" s="31">
        <v>43072</v>
      </c>
      <c r="H8700" s="31">
        <v>43437</v>
      </c>
      <c r="I8700" s="31">
        <v>43091</v>
      </c>
      <c r="J8700" s="22" t="s">
        <v>73</v>
      </c>
      <c r="K8700" s="32" t="s">
        <v>110</v>
      </c>
      <c r="L8700" s="32" t="s">
        <v>21405</v>
      </c>
      <c r="N8700" s="24">
        <v>2449.6559999999999</v>
      </c>
      <c r="O8700" s="24">
        <v>1428.30</v>
      </c>
      <c r="P8700" s="32" t="s">
        <v>262</v>
      </c>
      <c r="Q8700" s="43" t="s">
        <v>263</v>
      </c>
      <c r="R8700" s="43" t="s">
        <v>78</v>
      </c>
      <c r="S8700" s="47">
        <v>5</v>
      </c>
    </row>
    <row r="8701" spans="1:19" ht="12.75">
      <c r="A8701" s="22" t="s">
        <v>60</v>
      </c>
      <c r="B8701" s="22" t="s">
        <v>16999</v>
      </c>
      <c r="C8701" s="22" t="s">
        <v>68</v>
      </c>
      <c r="D8701" s="22" t="s">
        <v>61</v>
      </c>
      <c r="E8701" s="22" t="s">
        <v>21406</v>
      </c>
      <c r="F8701" s="31">
        <v>43056.623194444444</v>
      </c>
      <c r="G8701" s="31">
        <v>43056</v>
      </c>
      <c r="H8701" s="31">
        <v>43199</v>
      </c>
      <c r="I8701" s="31">
        <v>43086</v>
      </c>
      <c r="J8701" s="22" t="s">
        <v>73</v>
      </c>
      <c r="K8701" s="32" t="s">
        <v>80</v>
      </c>
      <c r="L8701" s="32" t="s">
        <v>21407</v>
      </c>
      <c r="N8701" s="24">
        <v>495.61</v>
      </c>
      <c r="O8701" s="24">
        <v>0</v>
      </c>
      <c r="P8701" s="32" t="s">
        <v>91</v>
      </c>
      <c r="Q8701" s="43" t="s">
        <v>92</v>
      </c>
      <c r="R8701" s="43" t="s">
        <v>78</v>
      </c>
      <c r="S8701" s="47">
        <v>5</v>
      </c>
    </row>
    <row r="8702" spans="1:19" ht="12.75">
      <c r="A8702" s="22" t="s">
        <v>60</v>
      </c>
      <c r="B8702" s="22" t="s">
        <v>16362</v>
      </c>
      <c r="C8702" s="22" t="s">
        <v>68</v>
      </c>
      <c r="D8702" s="22" t="s">
        <v>61</v>
      </c>
      <c r="E8702" s="22" t="s">
        <v>21408</v>
      </c>
      <c r="F8702" s="31">
        <v>43056.401759259257</v>
      </c>
      <c r="G8702" s="31">
        <v>43056</v>
      </c>
      <c r="H8702" s="31">
        <v>43421</v>
      </c>
      <c r="I8702" s="31">
        <v>43086</v>
      </c>
      <c r="J8702" s="22" t="s">
        <v>73</v>
      </c>
      <c r="K8702" s="32" t="s">
        <v>80</v>
      </c>
      <c r="L8702" s="32" t="s">
        <v>21409</v>
      </c>
      <c r="N8702" s="24">
        <v>809.275</v>
      </c>
      <c r="O8702" s="24">
        <v>0</v>
      </c>
      <c r="P8702" s="32" t="s">
        <v>1677</v>
      </c>
      <c r="Q8702" s="43" t="s">
        <v>1678</v>
      </c>
      <c r="R8702" s="43" t="s">
        <v>78</v>
      </c>
      <c r="S8702" s="47">
        <v>6</v>
      </c>
    </row>
    <row r="8703" spans="1:19" ht="12.75">
      <c r="A8703" s="22" t="s">
        <v>60</v>
      </c>
      <c r="B8703" s="22" t="s">
        <v>16529</v>
      </c>
      <c r="C8703" s="22" t="s">
        <v>68</v>
      </c>
      <c r="D8703" s="22" t="s">
        <v>61</v>
      </c>
      <c r="E8703" s="22" t="s">
        <v>21410</v>
      </c>
      <c r="F8703" s="31">
        <v>43047.653379629628</v>
      </c>
      <c r="G8703" s="31">
        <v>43052</v>
      </c>
      <c r="H8703" s="31">
        <v>43417</v>
      </c>
      <c r="I8703" s="31">
        <v>43077</v>
      </c>
      <c r="J8703" s="22" t="s">
        <v>73</v>
      </c>
      <c r="K8703" s="32" t="s">
        <v>80</v>
      </c>
      <c r="L8703" s="32" t="s">
        <v>21411</v>
      </c>
      <c r="N8703" s="24">
        <v>1459.47</v>
      </c>
      <c r="O8703" s="24">
        <v>0</v>
      </c>
      <c r="P8703" s="32" t="s">
        <v>907</v>
      </c>
      <c r="Q8703" s="43" t="s">
        <v>908</v>
      </c>
      <c r="R8703" s="43" t="s">
        <v>78</v>
      </c>
      <c r="S8703" s="47">
        <v>5</v>
      </c>
    </row>
    <row r="8704" spans="1:19" ht="12.75">
      <c r="A8704" s="22" t="s">
        <v>60</v>
      </c>
      <c r="B8704" s="22" t="s">
        <v>16386</v>
      </c>
      <c r="C8704" s="22" t="s">
        <v>68</v>
      </c>
      <c r="D8704" s="22" t="s">
        <v>61</v>
      </c>
      <c r="E8704" s="22" t="s">
        <v>21412</v>
      </c>
      <c r="F8704" s="31">
        <v>43063.413356481477</v>
      </c>
      <c r="G8704" s="31">
        <v>43063</v>
      </c>
      <c r="H8704" s="31">
        <v>43428</v>
      </c>
      <c r="I8704" s="31">
        <v>43093</v>
      </c>
      <c r="J8704" s="22" t="s">
        <v>73</v>
      </c>
      <c r="K8704" s="32" t="s">
        <v>74</v>
      </c>
      <c r="L8704" s="32" t="s">
        <v>21413</v>
      </c>
      <c r="N8704" s="24">
        <v>3257.84</v>
      </c>
      <c r="O8704" s="24">
        <v>5097.8999999999996</v>
      </c>
      <c r="P8704" s="32" t="s">
        <v>262</v>
      </c>
      <c r="Q8704" s="43" t="s">
        <v>263</v>
      </c>
      <c r="R8704" s="43" t="s">
        <v>78</v>
      </c>
      <c r="S8704" s="47">
        <v>5</v>
      </c>
    </row>
    <row r="8705" spans="1:19" ht="12.75">
      <c r="A8705" s="22" t="s">
        <v>60</v>
      </c>
      <c r="B8705" s="22" t="s">
        <v>16622</v>
      </c>
      <c r="C8705" s="22" t="s">
        <v>68</v>
      </c>
      <c r="D8705" s="22" t="s">
        <v>61</v>
      </c>
      <c r="E8705" s="22" t="s">
        <v>21414</v>
      </c>
      <c r="F8705" s="31">
        <v>43045.574340277773</v>
      </c>
      <c r="G8705" s="31">
        <v>43047</v>
      </c>
      <c r="H8705" s="31">
        <v>43412</v>
      </c>
      <c r="I8705" s="31">
        <v>43075</v>
      </c>
      <c r="J8705" s="22" t="s">
        <v>73</v>
      </c>
      <c r="K8705" s="32" t="s">
        <v>80</v>
      </c>
      <c r="L8705" s="32" t="s">
        <v>21415</v>
      </c>
      <c r="N8705" s="24">
        <v>1673.08</v>
      </c>
      <c r="O8705" s="24">
        <v>0</v>
      </c>
      <c r="P8705" s="32" t="s">
        <v>442</v>
      </c>
      <c r="Q8705" s="43" t="s">
        <v>443</v>
      </c>
      <c r="R8705" s="43" t="s">
        <v>78</v>
      </c>
      <c r="S8705" s="47">
        <v>5</v>
      </c>
    </row>
    <row r="8706" spans="1:19" ht="12.75">
      <c r="A8706" s="22" t="s">
        <v>60</v>
      </c>
      <c r="B8706" s="22" t="s">
        <v>16537</v>
      </c>
      <c r="C8706" s="22" t="s">
        <v>68</v>
      </c>
      <c r="D8706" s="22" t="s">
        <v>61</v>
      </c>
      <c r="E8706" s="22" t="s">
        <v>21416</v>
      </c>
      <c r="F8706" s="31">
        <v>43045.472071759257</v>
      </c>
      <c r="G8706" s="31">
        <v>43060</v>
      </c>
      <c r="H8706" s="31">
        <v>43425</v>
      </c>
      <c r="I8706" s="31">
        <v>43075</v>
      </c>
      <c r="J8706" s="22" t="s">
        <v>73</v>
      </c>
      <c r="K8706" s="32" t="s">
        <v>80</v>
      </c>
      <c r="L8706" s="32" t="s">
        <v>21417</v>
      </c>
      <c r="N8706" s="24">
        <v>1403.49</v>
      </c>
      <c r="O8706" s="24">
        <v>0</v>
      </c>
      <c r="P8706" s="32" t="s">
        <v>6360</v>
      </c>
      <c r="Q8706" s="43" t="s">
        <v>6361</v>
      </c>
      <c r="R8706" s="43" t="s">
        <v>78</v>
      </c>
      <c r="S8706" s="47">
        <v>5</v>
      </c>
    </row>
    <row r="8707" spans="1:19" ht="12.75">
      <c r="A8707" s="22" t="s">
        <v>60</v>
      </c>
      <c r="B8707" s="22" t="s">
        <v>16843</v>
      </c>
      <c r="C8707" s="22" t="s">
        <v>68</v>
      </c>
      <c r="D8707" s="22" t="s">
        <v>61</v>
      </c>
      <c r="E8707" s="22" t="s">
        <v>21418</v>
      </c>
      <c r="F8707" s="31">
        <v>43055.444930555554</v>
      </c>
      <c r="G8707" s="31">
        <v>43069</v>
      </c>
      <c r="H8707" s="31">
        <v>43434</v>
      </c>
      <c r="I8707" s="31">
        <v>43085</v>
      </c>
      <c r="J8707" s="22" t="s">
        <v>73</v>
      </c>
      <c r="K8707" s="32" t="s">
        <v>80</v>
      </c>
      <c r="L8707" s="32" t="s">
        <v>21419</v>
      </c>
      <c r="N8707" s="24">
        <v>0</v>
      </c>
      <c r="O8707" s="24">
        <v>0</v>
      </c>
      <c r="P8707" s="32" t="s">
        <v>4236</v>
      </c>
      <c r="Q8707" s="43" t="s">
        <v>4237</v>
      </c>
      <c r="R8707" s="43" t="s">
        <v>78</v>
      </c>
      <c r="S8707" s="47">
        <v>4</v>
      </c>
    </row>
    <row r="8708" spans="1:19" ht="12.75">
      <c r="A8708" s="22" t="s">
        <v>60</v>
      </c>
      <c r="B8708" s="22" t="s">
        <v>16373</v>
      </c>
      <c r="C8708" s="22" t="s">
        <v>68</v>
      </c>
      <c r="D8708" s="22" t="s">
        <v>61</v>
      </c>
      <c r="E8708" s="22" t="s">
        <v>21420</v>
      </c>
      <c r="F8708" s="31">
        <v>43066.60497685185</v>
      </c>
      <c r="G8708" s="31">
        <v>43066</v>
      </c>
      <c r="H8708" s="31">
        <v>43431</v>
      </c>
      <c r="I8708" s="31">
        <v>43096.603148148148</v>
      </c>
      <c r="J8708" s="22" t="s">
        <v>73</v>
      </c>
      <c r="K8708" s="32" t="s">
        <v>80</v>
      </c>
      <c r="L8708" s="32" t="s">
        <v>21421</v>
      </c>
      <c r="N8708" s="24">
        <v>521.51660000000004</v>
      </c>
      <c r="O8708" s="24">
        <v>0</v>
      </c>
      <c r="P8708" s="32" t="s">
        <v>1669</v>
      </c>
      <c r="Q8708" s="43" t="s">
        <v>1670</v>
      </c>
      <c r="R8708" s="43" t="s">
        <v>78</v>
      </c>
      <c r="S8708" s="47">
        <v>5</v>
      </c>
    </row>
    <row r="8709" spans="1:19" ht="12.75">
      <c r="A8709" s="22" t="s">
        <v>60</v>
      </c>
      <c r="B8709" s="22" t="s">
        <v>16521</v>
      </c>
      <c r="C8709" s="22" t="s">
        <v>68</v>
      </c>
      <c r="D8709" s="22" t="s">
        <v>61</v>
      </c>
      <c r="E8709" s="22" t="s">
        <v>21422</v>
      </c>
      <c r="F8709" s="31">
        <v>43059.612615740742</v>
      </c>
      <c r="G8709" s="31">
        <v>43059</v>
      </c>
      <c r="H8709" s="31">
        <v>43424</v>
      </c>
      <c r="I8709" s="31">
        <v>43089.484108796292</v>
      </c>
      <c r="J8709" s="22" t="s">
        <v>73</v>
      </c>
      <c r="K8709" s="32" t="s">
        <v>80</v>
      </c>
      <c r="L8709" s="32" t="s">
        <v>21423</v>
      </c>
      <c r="N8709" s="24">
        <v>0</v>
      </c>
      <c r="O8709" s="24">
        <v>0</v>
      </c>
      <c r="P8709" s="32" t="s">
        <v>286</v>
      </c>
      <c r="Q8709" s="43" t="s">
        <v>287</v>
      </c>
      <c r="R8709" s="43" t="s">
        <v>78</v>
      </c>
      <c r="S8709" s="47">
        <v>5</v>
      </c>
    </row>
    <row r="8710" spans="1:19" ht="12.75">
      <c r="A8710" s="22" t="s">
        <v>60</v>
      </c>
      <c r="B8710" s="22" t="s">
        <v>16563</v>
      </c>
      <c r="C8710" s="22" t="s">
        <v>68</v>
      </c>
      <c r="D8710" s="22" t="s">
        <v>61</v>
      </c>
      <c r="E8710" s="22" t="s">
        <v>21424</v>
      </c>
      <c r="F8710" s="31">
        <v>43049.670694444445</v>
      </c>
      <c r="G8710" s="31">
        <v>43069</v>
      </c>
      <c r="H8710" s="31">
        <v>43434</v>
      </c>
      <c r="I8710" s="31">
        <v>43079</v>
      </c>
      <c r="J8710" s="22" t="s">
        <v>73</v>
      </c>
      <c r="K8710" s="32" t="s">
        <v>110</v>
      </c>
      <c r="L8710" s="32" t="s">
        <v>21425</v>
      </c>
      <c r="N8710" s="24">
        <v>1983.2132999999999</v>
      </c>
      <c r="O8710" s="24">
        <v>5949.64</v>
      </c>
      <c r="P8710" s="32" t="s">
        <v>82</v>
      </c>
      <c r="Q8710" s="43" t="s">
        <v>83</v>
      </c>
      <c r="R8710" s="43" t="s">
        <v>93</v>
      </c>
      <c r="S8710" s="47">
        <v>5</v>
      </c>
    </row>
    <row r="8711" spans="1:19" ht="12.75">
      <c r="A8711" s="22" t="s">
        <v>60</v>
      </c>
      <c r="B8711" s="22" t="s">
        <v>16541</v>
      </c>
      <c r="C8711" s="22" t="s">
        <v>68</v>
      </c>
      <c r="D8711" s="22" t="s">
        <v>61</v>
      </c>
      <c r="E8711" s="22" t="s">
        <v>21426</v>
      </c>
      <c r="F8711" s="31">
        <v>43063.460115740738</v>
      </c>
      <c r="G8711" s="31">
        <v>43069</v>
      </c>
      <c r="H8711" s="31">
        <v>43434</v>
      </c>
      <c r="I8711" s="31">
        <v>43093</v>
      </c>
      <c r="J8711" s="22" t="s">
        <v>73</v>
      </c>
      <c r="K8711" s="32" t="s">
        <v>80</v>
      </c>
      <c r="L8711" s="32" t="s">
        <v>21427</v>
      </c>
      <c r="N8711" s="24">
        <v>0</v>
      </c>
      <c r="O8711" s="24">
        <v>0</v>
      </c>
      <c r="P8711" s="32" t="s">
        <v>449</v>
      </c>
      <c r="Q8711" s="43" t="s">
        <v>450</v>
      </c>
      <c r="R8711" s="43" t="s">
        <v>78</v>
      </c>
      <c r="S8711" s="47">
        <v>5</v>
      </c>
    </row>
    <row r="8712" spans="1:19" ht="12.75">
      <c r="A8712" s="22" t="s">
        <v>60</v>
      </c>
      <c r="B8712" s="22" t="s">
        <v>16373</v>
      </c>
      <c r="C8712" s="22" t="s">
        <v>68</v>
      </c>
      <c r="D8712" s="22" t="s">
        <v>61</v>
      </c>
      <c r="E8712" s="22" t="s">
        <v>21428</v>
      </c>
      <c r="F8712" s="31">
        <v>43056.456226851849</v>
      </c>
      <c r="G8712" s="31">
        <v>43070</v>
      </c>
      <c r="H8712" s="31">
        <v>43435</v>
      </c>
      <c r="I8712" s="31">
        <v>43086.45039351852</v>
      </c>
      <c r="J8712" s="22" t="s">
        <v>73</v>
      </c>
      <c r="K8712" s="32" t="s">
        <v>80</v>
      </c>
      <c r="L8712" s="32" t="s">
        <v>21429</v>
      </c>
      <c r="N8712" s="24">
        <v>0</v>
      </c>
      <c r="O8712" s="24">
        <v>0</v>
      </c>
      <c r="P8712" s="32" t="s">
        <v>21430</v>
      </c>
      <c r="Q8712" s="43" t="s">
        <v>21431</v>
      </c>
      <c r="R8712" s="43" t="s">
        <v>93</v>
      </c>
      <c r="S8712" s="47">
        <v>5</v>
      </c>
    </row>
    <row r="8713" spans="1:19" ht="12.75">
      <c r="A8713" s="22" t="s">
        <v>60</v>
      </c>
      <c r="B8713" s="22" t="s">
        <v>16537</v>
      </c>
      <c r="C8713" s="22" t="s">
        <v>68</v>
      </c>
      <c r="D8713" s="22" t="s">
        <v>61</v>
      </c>
      <c r="E8713" s="22" t="s">
        <v>21432</v>
      </c>
      <c r="F8713" s="31">
        <v>43045.478912037033</v>
      </c>
      <c r="G8713" s="31">
        <v>43045</v>
      </c>
      <c r="H8713" s="31">
        <v>43410</v>
      </c>
      <c r="I8713" s="31">
        <v>43075</v>
      </c>
      <c r="J8713" s="22" t="s">
        <v>73</v>
      </c>
      <c r="K8713" s="32" t="s">
        <v>74</v>
      </c>
      <c r="L8713" s="32" t="s">
        <v>21433</v>
      </c>
      <c r="N8713" s="24">
        <v>1328.70</v>
      </c>
      <c r="O8713" s="24">
        <v>674.82</v>
      </c>
      <c r="P8713" s="32" t="s">
        <v>279</v>
      </c>
      <c r="Q8713" s="43" t="s">
        <v>280</v>
      </c>
      <c r="R8713" s="43" t="s">
        <v>78</v>
      </c>
      <c r="S8713" s="47">
        <v>5</v>
      </c>
    </row>
    <row r="8714" spans="1:19" ht="12.75">
      <c r="A8714" s="22" t="s">
        <v>60</v>
      </c>
      <c r="B8714" s="22" t="s">
        <v>16498</v>
      </c>
      <c r="C8714" s="22" t="s">
        <v>68</v>
      </c>
      <c r="D8714" s="22" t="s">
        <v>61</v>
      </c>
      <c r="E8714" s="22" t="s">
        <v>21434</v>
      </c>
      <c r="F8714" s="31">
        <v>43068.538877314815</v>
      </c>
      <c r="G8714" s="31">
        <v>43069</v>
      </c>
      <c r="H8714" s="31">
        <v>43434</v>
      </c>
      <c r="I8714" s="31">
        <v>43098.532696759255</v>
      </c>
      <c r="J8714" s="22" t="s">
        <v>73</v>
      </c>
      <c r="K8714" s="32" t="s">
        <v>80</v>
      </c>
      <c r="L8714" s="32" t="s">
        <v>21435</v>
      </c>
      <c r="N8714" s="24">
        <v>503.535</v>
      </c>
      <c r="O8714" s="24">
        <v>0</v>
      </c>
      <c r="P8714" s="32" t="s">
        <v>8705</v>
      </c>
      <c r="Q8714" s="43" t="s">
        <v>8706</v>
      </c>
      <c r="R8714" s="43" t="s">
        <v>78</v>
      </c>
      <c r="S8714" s="47">
        <v>5</v>
      </c>
    </row>
    <row r="8715" spans="1:19" ht="12.75">
      <c r="A8715" s="22" t="s">
        <v>60</v>
      </c>
      <c r="B8715" s="22" t="s">
        <v>16529</v>
      </c>
      <c r="C8715" s="22" t="s">
        <v>68</v>
      </c>
      <c r="D8715" s="22" t="s">
        <v>61</v>
      </c>
      <c r="E8715" s="22" t="s">
        <v>21436</v>
      </c>
      <c r="F8715" s="31">
        <v>43040.210810185185</v>
      </c>
      <c r="G8715" s="31">
        <v>43082</v>
      </c>
      <c r="H8715" s="31">
        <v>43447</v>
      </c>
      <c r="I8715" s="31">
        <v>43100.210810185185</v>
      </c>
      <c r="J8715" s="22" t="s">
        <v>73</v>
      </c>
      <c r="K8715" s="32" t="s">
        <v>80</v>
      </c>
      <c r="L8715" s="32" t="s">
        <v>21437</v>
      </c>
      <c r="N8715" s="24">
        <v>2094.7399999999998</v>
      </c>
      <c r="O8715" s="24">
        <v>0</v>
      </c>
      <c r="P8715" s="32" t="s">
        <v>317</v>
      </c>
      <c r="Q8715" s="43" t="s">
        <v>318</v>
      </c>
      <c r="R8715" s="43" t="s">
        <v>78</v>
      </c>
      <c r="S8715" s="47">
        <v>5</v>
      </c>
    </row>
    <row r="8716" spans="1:19" ht="12.75">
      <c r="A8716" s="22" t="s">
        <v>60</v>
      </c>
      <c r="B8716" s="22" t="s">
        <v>16356</v>
      </c>
      <c r="C8716" s="22" t="s">
        <v>68</v>
      </c>
      <c r="D8716" s="22" t="s">
        <v>61</v>
      </c>
      <c r="E8716" s="22" t="s">
        <v>21438</v>
      </c>
      <c r="F8716" s="31">
        <v>43055.486643518518</v>
      </c>
      <c r="G8716" s="31">
        <v>43084</v>
      </c>
      <c r="H8716" s="31">
        <v>43449</v>
      </c>
      <c r="I8716" s="31">
        <v>43085</v>
      </c>
      <c r="J8716" s="22" t="s">
        <v>73</v>
      </c>
      <c r="K8716" s="32" t="s">
        <v>80</v>
      </c>
      <c r="L8716" s="32" t="s">
        <v>21439</v>
      </c>
      <c r="N8716" s="24">
        <v>2020.47</v>
      </c>
      <c r="O8716" s="24">
        <v>0</v>
      </c>
      <c r="P8716" s="32" t="s">
        <v>5787</v>
      </c>
      <c r="Q8716" s="43" t="s">
        <v>5788</v>
      </c>
      <c r="R8716" s="43" t="s">
        <v>93</v>
      </c>
      <c r="S8716" s="47">
        <v>6</v>
      </c>
    </row>
    <row r="8717" spans="1:19" ht="12.75">
      <c r="A8717" s="22" t="s">
        <v>60</v>
      </c>
      <c r="B8717" s="22" t="s">
        <v>16356</v>
      </c>
      <c r="C8717" s="22" t="s">
        <v>68</v>
      </c>
      <c r="D8717" s="22" t="s">
        <v>61</v>
      </c>
      <c r="E8717" s="22" t="s">
        <v>21440</v>
      </c>
      <c r="F8717" s="31">
        <v>43061.607766203699</v>
      </c>
      <c r="G8717" s="31">
        <v>43062</v>
      </c>
      <c r="H8717" s="31">
        <v>43427</v>
      </c>
      <c r="I8717" s="31">
        <v>43087</v>
      </c>
      <c r="J8717" s="22" t="s">
        <v>73</v>
      </c>
      <c r="K8717" s="32" t="s">
        <v>169</v>
      </c>
      <c r="L8717" s="32" t="s">
        <v>21441</v>
      </c>
      <c r="N8717" s="24">
        <v>7753.5699999999997</v>
      </c>
      <c r="O8717" s="24">
        <v>0</v>
      </c>
      <c r="P8717" s="32" t="s">
        <v>21442</v>
      </c>
      <c r="Q8717" s="43" t="s">
        <v>21443</v>
      </c>
      <c r="R8717" s="43" t="s">
        <v>78</v>
      </c>
      <c r="S8717" s="47">
        <v>6</v>
      </c>
    </row>
    <row r="8718" spans="1:19" ht="12.75">
      <c r="A8718" s="22" t="s">
        <v>60</v>
      </c>
      <c r="B8718" s="22" t="s">
        <v>17242</v>
      </c>
      <c r="C8718" s="22" t="s">
        <v>68</v>
      </c>
      <c r="D8718" s="22" t="s">
        <v>61</v>
      </c>
      <c r="E8718" s="22" t="s">
        <v>21444</v>
      </c>
      <c r="F8718" s="31">
        <v>43041.586192129631</v>
      </c>
      <c r="G8718" s="31">
        <v>43042</v>
      </c>
      <c r="H8718" s="31">
        <v>43407</v>
      </c>
      <c r="I8718" s="31">
        <v>43071</v>
      </c>
      <c r="J8718" s="22" t="s">
        <v>73</v>
      </c>
      <c r="K8718" s="32" t="s">
        <v>80</v>
      </c>
      <c r="L8718" s="32" t="s">
        <v>21445</v>
      </c>
      <c r="N8718" s="24">
        <v>4002.73</v>
      </c>
      <c r="O8718" s="24">
        <v>0</v>
      </c>
      <c r="P8718" s="32" t="s">
        <v>5258</v>
      </c>
      <c r="Q8718" s="43" t="s">
        <v>5259</v>
      </c>
      <c r="R8718" s="43" t="s">
        <v>93</v>
      </c>
      <c r="S8718" s="47">
        <v>5</v>
      </c>
    </row>
    <row r="8719" spans="1:19" ht="12.75">
      <c r="A8719" s="22" t="s">
        <v>60</v>
      </c>
      <c r="B8719" s="22" t="s">
        <v>16529</v>
      </c>
      <c r="C8719" s="22" t="s">
        <v>68</v>
      </c>
      <c r="D8719" s="22" t="s">
        <v>61</v>
      </c>
      <c r="E8719" s="22" t="s">
        <v>21446</v>
      </c>
      <c r="F8719" s="31">
        <v>43056.473611111112</v>
      </c>
      <c r="G8719" s="31">
        <v>43056</v>
      </c>
      <c r="H8719" s="31">
        <v>43421</v>
      </c>
      <c r="I8719" s="31">
        <v>43086</v>
      </c>
      <c r="J8719" s="22" t="s">
        <v>73</v>
      </c>
      <c r="K8719" s="32" t="s">
        <v>74</v>
      </c>
      <c r="L8719" s="32" t="s">
        <v>21447</v>
      </c>
      <c r="N8719" s="24">
        <v>1049.3125</v>
      </c>
      <c r="O8719" s="24">
        <v>0</v>
      </c>
      <c r="P8719" s="32" t="s">
        <v>91</v>
      </c>
      <c r="Q8719" s="43" t="s">
        <v>92</v>
      </c>
      <c r="R8719" s="43" t="s">
        <v>78</v>
      </c>
      <c r="S8719" s="47">
        <v>5</v>
      </c>
    </row>
    <row r="8720" spans="1:19" ht="12.75">
      <c r="A8720" s="22" t="s">
        <v>60</v>
      </c>
      <c r="B8720" s="22" t="s">
        <v>16373</v>
      </c>
      <c r="C8720" s="22" t="s">
        <v>68</v>
      </c>
      <c r="D8720" s="22" t="s">
        <v>61</v>
      </c>
      <c r="E8720" s="22" t="s">
        <v>21448</v>
      </c>
      <c r="F8720" s="31">
        <v>43041.577592592592</v>
      </c>
      <c r="G8720" s="31">
        <v>43073</v>
      </c>
      <c r="H8720" s="31">
        <v>43438</v>
      </c>
      <c r="I8720" s="31">
        <v>43101.577118055553</v>
      </c>
      <c r="J8720" s="22" t="s">
        <v>145</v>
      </c>
      <c r="K8720" s="32" t="s">
        <v>169</v>
      </c>
      <c r="L8720" s="32" t="s">
        <v>21449</v>
      </c>
      <c r="N8720" s="24">
        <v>1659.91</v>
      </c>
      <c r="O8720" s="24">
        <v>0</v>
      </c>
      <c r="P8720" s="32" t="s">
        <v>1322</v>
      </c>
      <c r="Q8720" s="43" t="s">
        <v>1323</v>
      </c>
      <c r="R8720" s="43" t="s">
        <v>78</v>
      </c>
      <c r="S8720" s="47">
        <v>5</v>
      </c>
    </row>
    <row r="8721" spans="1:19" ht="12.75">
      <c r="A8721" s="22" t="s">
        <v>60</v>
      </c>
      <c r="B8721" s="22" t="s">
        <v>16362</v>
      </c>
      <c r="C8721" s="22" t="s">
        <v>68</v>
      </c>
      <c r="D8721" s="22" t="s">
        <v>61</v>
      </c>
      <c r="E8721" s="22" t="s">
        <v>21450</v>
      </c>
      <c r="F8721" s="31">
        <v>43067.510775462964</v>
      </c>
      <c r="G8721" s="31">
        <v>43085</v>
      </c>
      <c r="H8721" s="31">
        <v>43450</v>
      </c>
      <c r="I8721" s="31">
        <v>43097</v>
      </c>
      <c r="J8721" s="22" t="s">
        <v>73</v>
      </c>
      <c r="K8721" s="32" t="s">
        <v>169</v>
      </c>
      <c r="L8721" s="32" t="s">
        <v>21451</v>
      </c>
      <c r="N8721" s="24">
        <v>18458.77</v>
      </c>
      <c r="O8721" s="24">
        <v>0</v>
      </c>
      <c r="P8721" s="32" t="s">
        <v>442</v>
      </c>
      <c r="Q8721" s="43" t="s">
        <v>443</v>
      </c>
      <c r="R8721" s="43" t="s">
        <v>78</v>
      </c>
      <c r="S8721" s="47">
        <v>4</v>
      </c>
    </row>
    <row r="8722" spans="1:19" ht="12.75">
      <c r="A8722" s="22" t="s">
        <v>60</v>
      </c>
      <c r="B8722" s="22" t="s">
        <v>16362</v>
      </c>
      <c r="C8722" s="22" t="s">
        <v>68</v>
      </c>
      <c r="D8722" s="22" t="s">
        <v>61</v>
      </c>
      <c r="E8722" s="22" t="s">
        <v>21452</v>
      </c>
      <c r="F8722" s="31">
        <v>43049.085914351854</v>
      </c>
      <c r="G8722" s="31">
        <v>43084</v>
      </c>
      <c r="H8722" s="31">
        <v>43449</v>
      </c>
      <c r="I8722" s="31">
        <v>43109</v>
      </c>
      <c r="J8722" s="22" t="s">
        <v>145</v>
      </c>
      <c r="K8722" s="32" t="s">
        <v>100</v>
      </c>
      <c r="L8722" s="32" t="s">
        <v>21453</v>
      </c>
      <c r="M8722" s="32" t="s">
        <v>21454</v>
      </c>
      <c r="N8722" s="24">
        <v>1439.33</v>
      </c>
      <c r="O8722" s="24">
        <v>1439.33</v>
      </c>
      <c r="P8722" s="32" t="s">
        <v>1420</v>
      </c>
      <c r="Q8722" s="43" t="s">
        <v>1421</v>
      </c>
      <c r="R8722" s="43" t="s">
        <v>78</v>
      </c>
      <c r="S8722" s="47">
        <v>1</v>
      </c>
    </row>
    <row r="8723" spans="1:19" ht="12.75">
      <c r="A8723" s="22" t="s">
        <v>60</v>
      </c>
      <c r="B8723" s="22" t="s">
        <v>16407</v>
      </c>
      <c r="C8723" s="22" t="s">
        <v>68</v>
      </c>
      <c r="D8723" s="22" t="s">
        <v>61</v>
      </c>
      <c r="E8723" s="22" t="s">
        <v>21455</v>
      </c>
      <c r="F8723" s="31">
        <v>43057.569861111107</v>
      </c>
      <c r="G8723" s="31">
        <v>43060</v>
      </c>
      <c r="H8723" s="31">
        <v>43434</v>
      </c>
      <c r="I8723" s="31">
        <v>43087</v>
      </c>
      <c r="J8723" s="22" t="s">
        <v>73</v>
      </c>
      <c r="K8723" s="32" t="s">
        <v>110</v>
      </c>
      <c r="L8723" s="32" t="s">
        <v>21456</v>
      </c>
      <c r="N8723" s="24">
        <v>4246.1612999999998</v>
      </c>
      <c r="O8723" s="24">
        <v>3989.6365999999998</v>
      </c>
      <c r="P8723" s="32" t="s">
        <v>409</v>
      </c>
      <c r="Q8723" s="43" t="s">
        <v>410</v>
      </c>
      <c r="R8723" s="43" t="s">
        <v>78</v>
      </c>
      <c r="S8723" s="47">
        <v>5</v>
      </c>
    </row>
    <row r="8724" spans="1:19" ht="12.75">
      <c r="A8724" s="22" t="s">
        <v>60</v>
      </c>
      <c r="B8724" s="22" t="s">
        <v>16534</v>
      </c>
      <c r="C8724" s="22" t="s">
        <v>68</v>
      </c>
      <c r="D8724" s="22" t="s">
        <v>61</v>
      </c>
      <c r="E8724" s="22" t="s">
        <v>21457</v>
      </c>
      <c r="F8724" s="31">
        <v>43069.53601851852</v>
      </c>
      <c r="G8724" s="31">
        <v>43070</v>
      </c>
      <c r="H8724" s="31">
        <v>43435</v>
      </c>
      <c r="I8724" s="31">
        <v>43099</v>
      </c>
      <c r="J8724" s="22" t="s">
        <v>99</v>
      </c>
      <c r="K8724" s="32" t="s">
        <v>100</v>
      </c>
      <c r="L8724" s="32" t="s">
        <v>21458</v>
      </c>
      <c r="M8724" s="32" t="s">
        <v>21125</v>
      </c>
      <c r="N8724" s="24">
        <v>-763.80</v>
      </c>
      <c r="O8724" s="24">
        <v>-763.80</v>
      </c>
      <c r="P8724" s="32" t="s">
        <v>294</v>
      </c>
      <c r="Q8724" s="43" t="s">
        <v>295</v>
      </c>
      <c r="R8724" s="43" t="s">
        <v>78</v>
      </c>
      <c r="S8724" s="47">
        <v>1</v>
      </c>
    </row>
    <row r="8725" spans="1:19" ht="12.75">
      <c r="A8725" s="22" t="s">
        <v>60</v>
      </c>
      <c r="B8725" s="22" t="s">
        <v>16537</v>
      </c>
      <c r="C8725" s="22" t="s">
        <v>68</v>
      </c>
      <c r="D8725" s="22" t="s">
        <v>61</v>
      </c>
      <c r="E8725" s="22" t="s">
        <v>21459</v>
      </c>
      <c r="F8725" s="31">
        <v>43063.441423611112</v>
      </c>
      <c r="G8725" s="31">
        <v>43084</v>
      </c>
      <c r="H8725" s="31">
        <v>43449</v>
      </c>
      <c r="I8725" s="31">
        <v>43093</v>
      </c>
      <c r="J8725" s="22" t="s">
        <v>73</v>
      </c>
      <c r="K8725" s="32" t="s">
        <v>74</v>
      </c>
      <c r="L8725" s="32" t="s">
        <v>21460</v>
      </c>
      <c r="N8725" s="24">
        <v>397.115</v>
      </c>
      <c r="O8725" s="24">
        <v>356.86</v>
      </c>
      <c r="P8725" s="32" t="s">
        <v>2875</v>
      </c>
      <c r="Q8725" s="43" t="s">
        <v>2876</v>
      </c>
      <c r="R8725" s="43" t="s">
        <v>78</v>
      </c>
      <c r="S8725" s="47">
        <v>5</v>
      </c>
    </row>
    <row r="8726" spans="1:19" ht="12.75">
      <c r="A8726" s="22" t="s">
        <v>60</v>
      </c>
      <c r="B8726" s="22" t="s">
        <v>16521</v>
      </c>
      <c r="C8726" s="22" t="s">
        <v>68</v>
      </c>
      <c r="D8726" s="22" t="s">
        <v>61</v>
      </c>
      <c r="E8726" s="22" t="s">
        <v>21461</v>
      </c>
      <c r="F8726" s="31">
        <v>43068.541909722218</v>
      </c>
      <c r="G8726" s="31">
        <v>43076</v>
      </c>
      <c r="H8726" s="31">
        <v>43441</v>
      </c>
      <c r="I8726" s="31">
        <v>43098.535636574074</v>
      </c>
      <c r="J8726" s="22" t="s">
        <v>73</v>
      </c>
      <c r="K8726" s="32" t="s">
        <v>110</v>
      </c>
      <c r="L8726" s="32" t="s">
        <v>21462</v>
      </c>
      <c r="N8726" s="24">
        <v>2879.5025000000001</v>
      </c>
      <c r="O8726" s="24">
        <v>2352.4299999999998</v>
      </c>
      <c r="P8726" s="32" t="s">
        <v>317</v>
      </c>
      <c r="Q8726" s="43" t="s">
        <v>318</v>
      </c>
      <c r="R8726" s="43" t="s">
        <v>78</v>
      </c>
      <c r="S8726" s="47">
        <v>5</v>
      </c>
    </row>
    <row r="8727" spans="1:19" ht="12.75">
      <c r="A8727" s="22" t="s">
        <v>60</v>
      </c>
      <c r="B8727" s="22" t="s">
        <v>16392</v>
      </c>
      <c r="C8727" s="22" t="s">
        <v>68</v>
      </c>
      <c r="D8727" s="22" t="s">
        <v>61</v>
      </c>
      <c r="E8727" s="22" t="s">
        <v>21463</v>
      </c>
      <c r="F8727" s="31">
        <v>43067.678379629629</v>
      </c>
      <c r="G8727" s="31">
        <v>43067</v>
      </c>
      <c r="H8727" s="31">
        <v>43432</v>
      </c>
      <c r="I8727" s="31">
        <v>43097</v>
      </c>
      <c r="J8727" s="22" t="s">
        <v>73</v>
      </c>
      <c r="K8727" s="32" t="s">
        <v>110</v>
      </c>
      <c r="L8727" s="32" t="s">
        <v>21464</v>
      </c>
      <c r="N8727" s="24">
        <v>2633.51</v>
      </c>
      <c r="O8727" s="24">
        <v>1930.98</v>
      </c>
      <c r="P8727" s="32" t="s">
        <v>4152</v>
      </c>
      <c r="Q8727" s="43" t="s">
        <v>4153</v>
      </c>
      <c r="R8727" s="43" t="s">
        <v>78</v>
      </c>
      <c r="S8727" s="47">
        <v>6</v>
      </c>
    </row>
    <row r="8728" spans="1:19" ht="12.75">
      <c r="A8728" s="22" t="s">
        <v>60</v>
      </c>
      <c r="B8728" s="22" t="s">
        <v>16567</v>
      </c>
      <c r="C8728" s="22" t="s">
        <v>68</v>
      </c>
      <c r="D8728" s="22" t="s">
        <v>61</v>
      </c>
      <c r="E8728" s="22" t="s">
        <v>21465</v>
      </c>
      <c r="F8728" s="31">
        <v>43062.404548611106</v>
      </c>
      <c r="G8728" s="31">
        <v>43086</v>
      </c>
      <c r="H8728" s="31">
        <v>43451</v>
      </c>
      <c r="I8728" s="31">
        <v>43092</v>
      </c>
      <c r="J8728" s="22" t="s">
        <v>73</v>
      </c>
      <c r="K8728" s="32" t="s">
        <v>74</v>
      </c>
      <c r="L8728" s="32" t="s">
        <v>21466</v>
      </c>
      <c r="N8728" s="24">
        <v>1623.30</v>
      </c>
      <c r="O8728" s="24">
        <v>1312.51</v>
      </c>
      <c r="P8728" s="32" t="s">
        <v>91</v>
      </c>
      <c r="Q8728" s="43" t="s">
        <v>92</v>
      </c>
      <c r="R8728" s="43" t="s">
        <v>78</v>
      </c>
      <c r="S8728" s="47">
        <v>5</v>
      </c>
    </row>
    <row r="8729" spans="1:19" ht="12.75">
      <c r="A8729" s="22" t="s">
        <v>60</v>
      </c>
      <c r="B8729" s="22" t="s">
        <v>16567</v>
      </c>
      <c r="C8729" s="22" t="s">
        <v>68</v>
      </c>
      <c r="D8729" s="22" t="s">
        <v>61</v>
      </c>
      <c r="E8729" s="22" t="s">
        <v>21467</v>
      </c>
      <c r="F8729" s="31">
        <v>43058.083773148144</v>
      </c>
      <c r="G8729" s="31">
        <v>43093</v>
      </c>
      <c r="H8729" s="31">
        <v>43458</v>
      </c>
      <c r="I8729" s="31">
        <v>43118.083773148144</v>
      </c>
      <c r="J8729" s="22" t="s">
        <v>145</v>
      </c>
      <c r="K8729" s="32" t="s">
        <v>110</v>
      </c>
      <c r="L8729" s="32" t="s">
        <v>21468</v>
      </c>
      <c r="N8729" s="24">
        <v>1598.24</v>
      </c>
      <c r="O8729" s="24">
        <v>2270.9499999999998</v>
      </c>
      <c r="P8729" s="32" t="s">
        <v>262</v>
      </c>
      <c r="Q8729" s="43" t="s">
        <v>263</v>
      </c>
      <c r="R8729" s="43" t="s">
        <v>78</v>
      </c>
      <c r="S8729" s="47">
        <v>5</v>
      </c>
    </row>
    <row r="8730" spans="1:19" ht="12.75">
      <c r="A8730" s="22" t="s">
        <v>60</v>
      </c>
      <c r="B8730" s="22" t="s">
        <v>16440</v>
      </c>
      <c r="C8730" s="22" t="s">
        <v>68</v>
      </c>
      <c r="D8730" s="22" t="s">
        <v>61</v>
      </c>
      <c r="E8730" s="22" t="s">
        <v>21469</v>
      </c>
      <c r="F8730" s="31">
        <v>43049.63113425926</v>
      </c>
      <c r="G8730" s="31">
        <v>43086</v>
      </c>
      <c r="H8730" s="31">
        <v>43451</v>
      </c>
      <c r="I8730" s="31">
        <v>43079</v>
      </c>
      <c r="J8730" s="22" t="s">
        <v>73</v>
      </c>
      <c r="K8730" s="32" t="s">
        <v>74</v>
      </c>
      <c r="L8730" s="32" t="s">
        <v>21470</v>
      </c>
      <c r="N8730" s="24">
        <v>1931.91</v>
      </c>
      <c r="O8730" s="24">
        <v>1931.91</v>
      </c>
      <c r="P8730" s="32" t="s">
        <v>3210</v>
      </c>
      <c r="Q8730" s="43" t="s">
        <v>3211</v>
      </c>
      <c r="R8730" s="43" t="s">
        <v>78</v>
      </c>
      <c r="S8730" s="47">
        <v>4</v>
      </c>
    </row>
    <row r="8731" spans="1:19" ht="12.75">
      <c r="A8731" s="22" t="s">
        <v>60</v>
      </c>
      <c r="B8731" s="22" t="s">
        <v>16380</v>
      </c>
      <c r="C8731" s="22" t="s">
        <v>68</v>
      </c>
      <c r="D8731" s="22" t="s">
        <v>61</v>
      </c>
      <c r="E8731" s="22" t="s">
        <v>21471</v>
      </c>
      <c r="F8731" s="31">
        <v>43063.602696759255</v>
      </c>
      <c r="G8731" s="31">
        <v>43066</v>
      </c>
      <c r="H8731" s="31">
        <v>43431</v>
      </c>
      <c r="I8731" s="31">
        <v>43093</v>
      </c>
      <c r="J8731" s="22" t="s">
        <v>73</v>
      </c>
      <c r="K8731" s="32" t="s">
        <v>110</v>
      </c>
      <c r="L8731" s="32" t="s">
        <v>21472</v>
      </c>
      <c r="N8731" s="24">
        <v>780.48</v>
      </c>
      <c r="O8731" s="24">
        <v>780.48</v>
      </c>
      <c r="P8731" s="32" t="s">
        <v>3607</v>
      </c>
      <c r="Q8731" s="43" t="s">
        <v>3608</v>
      </c>
      <c r="R8731" s="43" t="s">
        <v>78</v>
      </c>
      <c r="S8731" s="47">
        <v>6</v>
      </c>
    </row>
    <row r="8732" spans="1:19" ht="12.75">
      <c r="A8732" s="22" t="s">
        <v>60</v>
      </c>
      <c r="B8732" s="22" t="s">
        <v>16370</v>
      </c>
      <c r="C8732" s="22" t="s">
        <v>68</v>
      </c>
      <c r="D8732" s="22" t="s">
        <v>61</v>
      </c>
      <c r="E8732" s="22" t="s">
        <v>21473</v>
      </c>
      <c r="F8732" s="31">
        <v>43069.608043981483</v>
      </c>
      <c r="G8732" s="31">
        <v>43069</v>
      </c>
      <c r="H8732" s="31">
        <v>43434</v>
      </c>
      <c r="I8732" s="31">
        <v>43099</v>
      </c>
      <c r="J8732" s="22" t="s">
        <v>73</v>
      </c>
      <c r="K8732" s="32" t="s">
        <v>110</v>
      </c>
      <c r="L8732" s="32" t="s">
        <v>21474</v>
      </c>
      <c r="N8732" s="24">
        <v>1909.57</v>
      </c>
      <c r="O8732" s="24">
        <v>1909.57</v>
      </c>
      <c r="P8732" s="32" t="s">
        <v>21475</v>
      </c>
      <c r="Q8732" s="43" t="s">
        <v>21476</v>
      </c>
      <c r="R8732" s="43" t="s">
        <v>78</v>
      </c>
      <c r="S8732" s="47">
        <v>3</v>
      </c>
    </row>
    <row r="8733" spans="1:19" ht="12.75">
      <c r="A8733" s="22" t="s">
        <v>60</v>
      </c>
      <c r="B8733" s="22" t="s">
        <v>16373</v>
      </c>
      <c r="C8733" s="22" t="s">
        <v>68</v>
      </c>
      <c r="D8733" s="22" t="s">
        <v>61</v>
      </c>
      <c r="E8733" s="22" t="s">
        <v>21477</v>
      </c>
      <c r="F8733" s="31">
        <v>43049.752025462964</v>
      </c>
      <c r="G8733" s="31">
        <v>43054</v>
      </c>
      <c r="H8733" s="31">
        <v>43419</v>
      </c>
      <c r="I8733" s="31">
        <v>43079.749756944446</v>
      </c>
      <c r="J8733" s="22" t="s">
        <v>73</v>
      </c>
      <c r="K8733" s="32" t="s">
        <v>100</v>
      </c>
      <c r="L8733" s="32" t="s">
        <v>21478</v>
      </c>
      <c r="M8733" s="32" t="s">
        <v>21479</v>
      </c>
      <c r="N8733" s="24">
        <v>978.6125</v>
      </c>
      <c r="O8733" s="24">
        <v>833.885</v>
      </c>
      <c r="P8733" s="32" t="s">
        <v>103</v>
      </c>
      <c r="Q8733" s="43" t="s">
        <v>104</v>
      </c>
      <c r="R8733" s="43" t="s">
        <v>78</v>
      </c>
      <c r="S8733" s="47">
        <v>5</v>
      </c>
    </row>
    <row r="8734" spans="1:19" ht="12.75">
      <c r="A8734" s="22" t="s">
        <v>60</v>
      </c>
      <c r="B8734" s="22" t="s">
        <v>17011</v>
      </c>
      <c r="C8734" s="22" t="s">
        <v>68</v>
      </c>
      <c r="D8734" s="22" t="s">
        <v>61</v>
      </c>
      <c r="E8734" s="22" t="s">
        <v>21480</v>
      </c>
      <c r="F8734" s="31">
        <v>43045.530057870368</v>
      </c>
      <c r="G8734" s="31">
        <v>42914</v>
      </c>
      <c r="H8734" s="31">
        <v>43256</v>
      </c>
      <c r="I8734" s="31">
        <v>43075</v>
      </c>
      <c r="J8734" s="22" t="s">
        <v>99</v>
      </c>
      <c r="K8734" s="32" t="s">
        <v>100</v>
      </c>
      <c r="L8734" s="32" t="s">
        <v>21481</v>
      </c>
      <c r="M8734" s="32" t="s">
        <v>21482</v>
      </c>
      <c r="N8734" s="24">
        <v>-25.53</v>
      </c>
      <c r="O8734" s="24">
        <v>-25.53</v>
      </c>
      <c r="P8734" s="32" t="s">
        <v>737</v>
      </c>
      <c r="Q8734" s="43" t="s">
        <v>738</v>
      </c>
      <c r="R8734" s="43" t="s">
        <v>93</v>
      </c>
      <c r="S8734" s="47">
        <v>1</v>
      </c>
    </row>
    <row r="8735" spans="1:19" ht="12.75">
      <c r="A8735" s="22" t="s">
        <v>60</v>
      </c>
      <c r="B8735" s="22" t="s">
        <v>16567</v>
      </c>
      <c r="C8735" s="22" t="s">
        <v>68</v>
      </c>
      <c r="D8735" s="22" t="s">
        <v>61</v>
      </c>
      <c r="E8735" s="22" t="s">
        <v>21483</v>
      </c>
      <c r="F8735" s="31">
        <v>43045.286493055552</v>
      </c>
      <c r="G8735" s="31">
        <v>43084</v>
      </c>
      <c r="H8735" s="31">
        <v>43449</v>
      </c>
      <c r="I8735" s="31">
        <v>43105.286493055552</v>
      </c>
      <c r="J8735" s="22" t="s">
        <v>73</v>
      </c>
      <c r="K8735" s="32" t="s">
        <v>110</v>
      </c>
      <c r="L8735" s="32" t="s">
        <v>21484</v>
      </c>
      <c r="N8735" s="24">
        <v>2153.6080000000002</v>
      </c>
      <c r="O8735" s="24">
        <v>2201.21</v>
      </c>
      <c r="P8735" s="32" t="s">
        <v>463</v>
      </c>
      <c r="Q8735" s="43" t="s">
        <v>464</v>
      </c>
      <c r="R8735" s="43" t="s">
        <v>78</v>
      </c>
      <c r="S8735" s="47">
        <v>5</v>
      </c>
    </row>
    <row r="8736" spans="1:19" ht="12.75">
      <c r="A8736" s="22" t="s">
        <v>60</v>
      </c>
      <c r="B8736" s="22" t="s">
        <v>16455</v>
      </c>
      <c r="C8736" s="22" t="s">
        <v>68</v>
      </c>
      <c r="D8736" s="22" t="s">
        <v>61</v>
      </c>
      <c r="E8736" s="22" t="s">
        <v>21485</v>
      </c>
      <c r="F8736" s="31">
        <v>43054.456458333334</v>
      </c>
      <c r="G8736" s="31">
        <v>43054</v>
      </c>
      <c r="H8736" s="31">
        <v>43419</v>
      </c>
      <c r="I8736" s="31">
        <v>43084</v>
      </c>
      <c r="J8736" s="22" t="s">
        <v>73</v>
      </c>
      <c r="K8736" s="32" t="s">
        <v>74</v>
      </c>
      <c r="L8736" s="32" t="s">
        <v>21486</v>
      </c>
      <c r="N8736" s="24">
        <v>0</v>
      </c>
      <c r="O8736" s="24">
        <v>0</v>
      </c>
      <c r="P8736" s="32" t="s">
        <v>5185</v>
      </c>
      <c r="Q8736" s="43" t="s">
        <v>5186</v>
      </c>
      <c r="R8736" s="43" t="s">
        <v>78</v>
      </c>
      <c r="S8736" s="47">
        <v>5</v>
      </c>
    </row>
    <row r="8737" spans="1:19" ht="12.75">
      <c r="A8737" s="22" t="s">
        <v>60</v>
      </c>
      <c r="B8737" s="22" t="s">
        <v>16476</v>
      </c>
      <c r="C8737" s="22" t="s">
        <v>68</v>
      </c>
      <c r="D8737" s="22" t="s">
        <v>61</v>
      </c>
      <c r="E8737" s="22" t="s">
        <v>21487</v>
      </c>
      <c r="F8737" s="31">
        <v>43059.700243055551</v>
      </c>
      <c r="G8737" s="31">
        <v>43078</v>
      </c>
      <c r="H8737" s="31">
        <v>43443</v>
      </c>
      <c r="I8737" s="31">
        <v>43089</v>
      </c>
      <c r="J8737" s="22" t="s">
        <v>73</v>
      </c>
      <c r="K8737" s="32" t="s">
        <v>110</v>
      </c>
      <c r="L8737" s="32" t="s">
        <v>21488</v>
      </c>
      <c r="N8737" s="24">
        <v>2092.1233000000002</v>
      </c>
      <c r="O8737" s="24">
        <v>1587.29</v>
      </c>
      <c r="P8737" s="32" t="s">
        <v>17931</v>
      </c>
      <c r="Q8737" s="43" t="s">
        <v>17932</v>
      </c>
      <c r="R8737" s="43" t="s">
        <v>78</v>
      </c>
      <c r="S8737" s="47">
        <v>4</v>
      </c>
    </row>
    <row r="8738" spans="1:19" ht="12.75">
      <c r="A8738" s="22" t="s">
        <v>60</v>
      </c>
      <c r="B8738" s="22" t="s">
        <v>16567</v>
      </c>
      <c r="C8738" s="22" t="s">
        <v>68</v>
      </c>
      <c r="D8738" s="22" t="s">
        <v>61</v>
      </c>
      <c r="E8738" s="22" t="s">
        <v>21489</v>
      </c>
      <c r="F8738" s="31">
        <v>43063.537476851852</v>
      </c>
      <c r="G8738" s="31">
        <v>43090</v>
      </c>
      <c r="H8738" s="31">
        <v>43455</v>
      </c>
      <c r="I8738" s="31">
        <v>43093</v>
      </c>
      <c r="J8738" s="22" t="s">
        <v>73</v>
      </c>
      <c r="K8738" s="32" t="s">
        <v>110</v>
      </c>
      <c r="L8738" s="32" t="s">
        <v>21490</v>
      </c>
      <c r="N8738" s="24">
        <v>2518.37</v>
      </c>
      <c r="O8738" s="24">
        <v>2246.46</v>
      </c>
      <c r="P8738" s="32" t="s">
        <v>91</v>
      </c>
      <c r="Q8738" s="43" t="s">
        <v>92</v>
      </c>
      <c r="R8738" s="43" t="s">
        <v>78</v>
      </c>
      <c r="S8738" s="47">
        <v>5</v>
      </c>
    </row>
    <row r="8739" spans="1:19" ht="12.75">
      <c r="A8739" s="22" t="s">
        <v>60</v>
      </c>
      <c r="B8739" s="22" t="s">
        <v>16373</v>
      </c>
      <c r="C8739" s="22" t="s">
        <v>68</v>
      </c>
      <c r="D8739" s="22" t="s">
        <v>61</v>
      </c>
      <c r="E8739" s="22" t="s">
        <v>21491</v>
      </c>
      <c r="F8739" s="31">
        <v>43060.451828703699</v>
      </c>
      <c r="G8739" s="31">
        <v>43060</v>
      </c>
      <c r="H8739" s="31">
        <v>43425</v>
      </c>
      <c r="I8739" s="31">
        <v>43090.450335648144</v>
      </c>
      <c r="J8739" s="22" t="s">
        <v>73</v>
      </c>
      <c r="K8739" s="32" t="s">
        <v>110</v>
      </c>
      <c r="L8739" s="32" t="s">
        <v>21492</v>
      </c>
      <c r="N8739" s="24">
        <v>661.01</v>
      </c>
      <c r="O8739" s="24">
        <v>410.195</v>
      </c>
      <c r="P8739" s="32" t="s">
        <v>4735</v>
      </c>
      <c r="Q8739" s="43" t="s">
        <v>4736</v>
      </c>
      <c r="R8739" s="43" t="s">
        <v>78</v>
      </c>
      <c r="S8739" s="47">
        <v>5</v>
      </c>
    </row>
    <row r="8740" spans="1:19" ht="12.75">
      <c r="A8740" s="22" t="s">
        <v>60</v>
      </c>
      <c r="B8740" s="22" t="s">
        <v>16373</v>
      </c>
      <c r="C8740" s="22" t="s">
        <v>68</v>
      </c>
      <c r="D8740" s="22" t="s">
        <v>61</v>
      </c>
      <c r="E8740" s="22" t="s">
        <v>21493</v>
      </c>
      <c r="F8740" s="31">
        <v>43047.536550925921</v>
      </c>
      <c r="G8740" s="31">
        <v>43049</v>
      </c>
      <c r="H8740" s="31">
        <v>43414</v>
      </c>
      <c r="I8740" s="31">
        <v>43077.532511574071</v>
      </c>
      <c r="J8740" s="22" t="s">
        <v>73</v>
      </c>
      <c r="K8740" s="32" t="s">
        <v>74</v>
      </c>
      <c r="L8740" s="32" t="s">
        <v>21494</v>
      </c>
      <c r="N8740" s="24">
        <v>1171.462</v>
      </c>
      <c r="O8740" s="24">
        <v>1235.45</v>
      </c>
      <c r="P8740" s="32" t="s">
        <v>1064</v>
      </c>
      <c r="Q8740" s="43" t="s">
        <v>1065</v>
      </c>
      <c r="R8740" s="43" t="s">
        <v>78</v>
      </c>
      <c r="S8740" s="47">
        <v>5</v>
      </c>
    </row>
    <row r="8741" spans="1:19" ht="12.75">
      <c r="A8741" s="22" t="s">
        <v>60</v>
      </c>
      <c r="B8741" s="22" t="s">
        <v>16613</v>
      </c>
      <c r="C8741" s="22" t="s">
        <v>68</v>
      </c>
      <c r="D8741" s="22" t="s">
        <v>61</v>
      </c>
      <c r="E8741" s="22" t="s">
        <v>21495</v>
      </c>
      <c r="F8741" s="31">
        <v>43053.406504629631</v>
      </c>
      <c r="G8741" s="31">
        <v>43065</v>
      </c>
      <c r="H8741" s="31">
        <v>43430</v>
      </c>
      <c r="I8741" s="31">
        <v>43083</v>
      </c>
      <c r="J8741" s="22" t="s">
        <v>73</v>
      </c>
      <c r="K8741" s="32" t="s">
        <v>110</v>
      </c>
      <c r="L8741" s="32" t="s">
        <v>21496</v>
      </c>
      <c r="N8741" s="24">
        <v>3215.46</v>
      </c>
      <c r="O8741" s="24">
        <v>2393.5066000000002</v>
      </c>
      <c r="P8741" s="32" t="s">
        <v>103</v>
      </c>
      <c r="Q8741" s="43" t="s">
        <v>104</v>
      </c>
      <c r="R8741" s="43" t="s">
        <v>93</v>
      </c>
      <c r="S8741" s="47">
        <v>5</v>
      </c>
    </row>
    <row r="8742" spans="1:19" ht="12.75">
      <c r="A8742" s="22" t="s">
        <v>60</v>
      </c>
      <c r="B8742" s="22" t="s">
        <v>16567</v>
      </c>
      <c r="C8742" s="22" t="s">
        <v>68</v>
      </c>
      <c r="D8742" s="22" t="s">
        <v>61</v>
      </c>
      <c r="E8742" s="22" t="s">
        <v>21497</v>
      </c>
      <c r="F8742" s="31">
        <v>43052.46325231481</v>
      </c>
      <c r="G8742" s="31">
        <v>43071</v>
      </c>
      <c r="H8742" s="31">
        <v>43436</v>
      </c>
      <c r="I8742" s="31">
        <v>43082</v>
      </c>
      <c r="J8742" s="22" t="s">
        <v>73</v>
      </c>
      <c r="K8742" s="32" t="s">
        <v>74</v>
      </c>
      <c r="L8742" s="32" t="s">
        <v>21498</v>
      </c>
      <c r="N8742" s="24">
        <v>683.24329999999998</v>
      </c>
      <c r="O8742" s="24">
        <v>374.81</v>
      </c>
      <c r="P8742" s="32" t="s">
        <v>15739</v>
      </c>
      <c r="Q8742" s="43" t="s">
        <v>15740</v>
      </c>
      <c r="R8742" s="43" t="s">
        <v>78</v>
      </c>
      <c r="S8742" s="47">
        <v>5</v>
      </c>
    </row>
    <row r="8743" spans="1:19" ht="12.75">
      <c r="A8743" s="22" t="s">
        <v>60</v>
      </c>
      <c r="B8743" s="22" t="s">
        <v>16843</v>
      </c>
      <c r="C8743" s="22" t="s">
        <v>68</v>
      </c>
      <c r="D8743" s="22" t="s">
        <v>61</v>
      </c>
      <c r="E8743" s="22" t="s">
        <v>21499</v>
      </c>
      <c r="F8743" s="31">
        <v>43069.653680555552</v>
      </c>
      <c r="G8743" s="31">
        <v>43069</v>
      </c>
      <c r="H8743" s="31">
        <v>43434</v>
      </c>
      <c r="I8743" s="31">
        <v>43099</v>
      </c>
      <c r="J8743" s="22" t="s">
        <v>73</v>
      </c>
      <c r="K8743" s="32" t="s">
        <v>100</v>
      </c>
      <c r="L8743" s="32" t="s">
        <v>21500</v>
      </c>
      <c r="M8743" s="32" t="s">
        <v>21501</v>
      </c>
      <c r="N8743" s="24">
        <v>1647.09</v>
      </c>
      <c r="O8743" s="24">
        <v>1647.09</v>
      </c>
      <c r="P8743" s="32" t="s">
        <v>305</v>
      </c>
      <c r="Q8743" s="43" t="s">
        <v>306</v>
      </c>
      <c r="R8743" s="43" t="s">
        <v>78</v>
      </c>
      <c r="S8743" s="47">
        <v>4</v>
      </c>
    </row>
    <row r="8744" spans="1:19" ht="12.75">
      <c r="A8744" s="22" t="s">
        <v>60</v>
      </c>
      <c r="B8744" s="22" t="s">
        <v>16373</v>
      </c>
      <c r="C8744" s="22" t="s">
        <v>68</v>
      </c>
      <c r="D8744" s="22" t="s">
        <v>61</v>
      </c>
      <c r="E8744" s="22" t="s">
        <v>21502</v>
      </c>
      <c r="F8744" s="31">
        <v>43042.982094907406</v>
      </c>
      <c r="G8744" s="31">
        <v>43084</v>
      </c>
      <c r="H8744" s="31">
        <v>43449</v>
      </c>
      <c r="I8744" s="31">
        <v>43102.982094907406</v>
      </c>
      <c r="J8744" s="22" t="s">
        <v>73</v>
      </c>
      <c r="K8744" s="32" t="s">
        <v>80</v>
      </c>
      <c r="L8744" s="32" t="s">
        <v>21503</v>
      </c>
      <c r="N8744" s="24">
        <v>1364.49</v>
      </c>
      <c r="O8744" s="24">
        <v>0</v>
      </c>
      <c r="P8744" s="32" t="s">
        <v>4152</v>
      </c>
      <c r="Q8744" s="43" t="s">
        <v>4153</v>
      </c>
      <c r="R8744" s="43" t="s">
        <v>78</v>
      </c>
      <c r="S8744" s="47">
        <v>5</v>
      </c>
    </row>
    <row r="8745" spans="1:19" ht="12.75">
      <c r="A8745" s="22" t="s">
        <v>60</v>
      </c>
      <c r="B8745" s="22" t="s">
        <v>16440</v>
      </c>
      <c r="C8745" s="22" t="s">
        <v>68</v>
      </c>
      <c r="D8745" s="22" t="s">
        <v>61</v>
      </c>
      <c r="E8745" s="22" t="s">
        <v>21504</v>
      </c>
      <c r="F8745" s="31">
        <v>43056.598807870367</v>
      </c>
      <c r="G8745" s="31">
        <v>43056</v>
      </c>
      <c r="H8745" s="31">
        <v>43421</v>
      </c>
      <c r="I8745" s="31">
        <v>43086</v>
      </c>
      <c r="J8745" s="22" t="s">
        <v>73</v>
      </c>
      <c r="K8745" s="32" t="s">
        <v>110</v>
      </c>
      <c r="L8745" s="32" t="s">
        <v>21505</v>
      </c>
      <c r="N8745" s="24">
        <v>4546.9799999999996</v>
      </c>
      <c r="O8745" s="24">
        <v>5680.9899999999998</v>
      </c>
      <c r="P8745" s="32" t="s">
        <v>262</v>
      </c>
      <c r="Q8745" s="43" t="s">
        <v>263</v>
      </c>
      <c r="R8745" s="43" t="s">
        <v>78</v>
      </c>
      <c r="S8745" s="47">
        <v>5</v>
      </c>
    </row>
    <row r="8746" spans="1:19" ht="12.75">
      <c r="A8746" s="22" t="s">
        <v>60</v>
      </c>
      <c r="B8746" s="22" t="s">
        <v>16392</v>
      </c>
      <c r="C8746" s="22" t="s">
        <v>68</v>
      </c>
      <c r="D8746" s="22" t="s">
        <v>61</v>
      </c>
      <c r="E8746" s="22" t="s">
        <v>21506</v>
      </c>
      <c r="F8746" s="31">
        <v>43053.606736111113</v>
      </c>
      <c r="G8746" s="31">
        <v>43083</v>
      </c>
      <c r="H8746" s="31">
        <v>43448</v>
      </c>
      <c r="I8746" s="31">
        <v>43083</v>
      </c>
      <c r="J8746" s="22" t="s">
        <v>73</v>
      </c>
      <c r="K8746" s="32" t="s">
        <v>110</v>
      </c>
      <c r="L8746" s="32" t="s">
        <v>21507</v>
      </c>
      <c r="N8746" s="24">
        <v>2484.8980000000001</v>
      </c>
      <c r="O8746" s="24">
        <v>2484.8980000000001</v>
      </c>
      <c r="P8746" s="32" t="s">
        <v>7286</v>
      </c>
      <c r="Q8746" s="43" t="s">
        <v>7287</v>
      </c>
      <c r="R8746" s="43" t="s">
        <v>78</v>
      </c>
      <c r="S8746" s="47">
        <v>5</v>
      </c>
    </row>
    <row r="8747" spans="1:19" ht="12.75">
      <c r="A8747" s="22" t="s">
        <v>60</v>
      </c>
      <c r="B8747" s="22" t="s">
        <v>16595</v>
      </c>
      <c r="C8747" s="22" t="s">
        <v>68</v>
      </c>
      <c r="D8747" s="22" t="s">
        <v>61</v>
      </c>
      <c r="E8747" s="22" t="s">
        <v>21508</v>
      </c>
      <c r="F8747" s="31">
        <v>43046.677557870367</v>
      </c>
      <c r="G8747" s="31">
        <v>43067</v>
      </c>
      <c r="H8747" s="31">
        <v>43432</v>
      </c>
      <c r="I8747" s="31">
        <v>43076</v>
      </c>
      <c r="J8747" s="22" t="s">
        <v>73</v>
      </c>
      <c r="K8747" s="32" t="s">
        <v>80</v>
      </c>
      <c r="L8747" s="32" t="s">
        <v>21509</v>
      </c>
      <c r="N8747" s="24">
        <v>2730.1824999999999</v>
      </c>
      <c r="O8747" s="24">
        <v>0</v>
      </c>
      <c r="P8747" s="32" t="s">
        <v>262</v>
      </c>
      <c r="Q8747" s="43" t="s">
        <v>263</v>
      </c>
      <c r="R8747" s="43" t="s">
        <v>78</v>
      </c>
      <c r="S8747" s="47">
        <v>5</v>
      </c>
    </row>
    <row r="8748" spans="1:19" ht="12.75">
      <c r="A8748" s="22" t="s">
        <v>60</v>
      </c>
      <c r="B8748" s="22" t="s">
        <v>16362</v>
      </c>
      <c r="C8748" s="22" t="s">
        <v>68</v>
      </c>
      <c r="D8748" s="22" t="s">
        <v>61</v>
      </c>
      <c r="E8748" s="22" t="s">
        <v>21510</v>
      </c>
      <c r="F8748" s="31">
        <v>43055.609791666662</v>
      </c>
      <c r="G8748" s="31">
        <v>43069</v>
      </c>
      <c r="H8748" s="31">
        <v>43434</v>
      </c>
      <c r="I8748" s="31">
        <v>43085</v>
      </c>
      <c r="J8748" s="22" t="s">
        <v>73</v>
      </c>
      <c r="K8748" s="32" t="s">
        <v>74</v>
      </c>
      <c r="L8748" s="32" t="s">
        <v>21511</v>
      </c>
      <c r="N8748" s="24">
        <v>2716.24</v>
      </c>
      <c r="O8748" s="24">
        <v>0</v>
      </c>
      <c r="P8748" s="32" t="s">
        <v>4739</v>
      </c>
      <c r="Q8748" s="43" t="s">
        <v>4740</v>
      </c>
      <c r="R8748" s="43" t="s">
        <v>78</v>
      </c>
      <c r="S8748" s="47">
        <v>5</v>
      </c>
    </row>
    <row r="8749" spans="1:19" ht="12.75">
      <c r="A8749" s="22" t="s">
        <v>60</v>
      </c>
      <c r="B8749" s="22" t="s">
        <v>16373</v>
      </c>
      <c r="C8749" s="22" t="s">
        <v>68</v>
      </c>
      <c r="D8749" s="22" t="s">
        <v>61</v>
      </c>
      <c r="E8749" s="22" t="s">
        <v>21512</v>
      </c>
      <c r="F8749" s="31">
        <v>43056.513657407406</v>
      </c>
      <c r="G8749" s="31">
        <v>43056</v>
      </c>
      <c r="H8749" s="31">
        <v>43421</v>
      </c>
      <c r="I8749" s="31">
        <v>43086.512361111112</v>
      </c>
      <c r="J8749" s="22" t="s">
        <v>73</v>
      </c>
      <c r="K8749" s="32" t="s">
        <v>110</v>
      </c>
      <c r="L8749" s="32" t="s">
        <v>21513</v>
      </c>
      <c r="N8749" s="24">
        <v>2734.2390999999998</v>
      </c>
      <c r="O8749" s="24">
        <v>2117.84</v>
      </c>
      <c r="P8749" s="32" t="s">
        <v>907</v>
      </c>
      <c r="Q8749" s="43" t="s">
        <v>908</v>
      </c>
      <c r="R8749" s="43" t="s">
        <v>78</v>
      </c>
      <c r="S8749" s="47">
        <v>5</v>
      </c>
    </row>
    <row r="8750" spans="1:19" ht="12.75">
      <c r="A8750" s="22" t="s">
        <v>60</v>
      </c>
      <c r="B8750" s="22" t="s">
        <v>16755</v>
      </c>
      <c r="C8750" s="22" t="s">
        <v>68</v>
      </c>
      <c r="D8750" s="22" t="s">
        <v>61</v>
      </c>
      <c r="E8750" s="22" t="s">
        <v>21514</v>
      </c>
      <c r="F8750" s="31">
        <v>43051.084733796291</v>
      </c>
      <c r="G8750" s="31">
        <v>43086</v>
      </c>
      <c r="H8750" s="31">
        <v>43451</v>
      </c>
      <c r="I8750" s="31">
        <v>43111.084733796291</v>
      </c>
      <c r="J8750" s="22" t="s">
        <v>145</v>
      </c>
      <c r="K8750" s="32" t="s">
        <v>100</v>
      </c>
      <c r="L8750" s="32" t="s">
        <v>21515</v>
      </c>
      <c r="M8750" s="32" t="s">
        <v>21516</v>
      </c>
      <c r="N8750" s="24">
        <v>1733.57</v>
      </c>
      <c r="O8750" s="24">
        <v>1733.57</v>
      </c>
      <c r="P8750" s="32" t="s">
        <v>91</v>
      </c>
      <c r="Q8750" s="43" t="s">
        <v>92</v>
      </c>
      <c r="R8750" s="43" t="s">
        <v>78</v>
      </c>
      <c r="S8750" s="47">
        <v>1</v>
      </c>
    </row>
    <row r="8751" spans="1:19" ht="12.75">
      <c r="A8751" s="22" t="s">
        <v>60</v>
      </c>
      <c r="B8751" s="22" t="s">
        <v>16563</v>
      </c>
      <c r="C8751" s="22" t="s">
        <v>68</v>
      </c>
      <c r="D8751" s="22" t="s">
        <v>61</v>
      </c>
      <c r="E8751" s="22" t="s">
        <v>21517</v>
      </c>
      <c r="F8751" s="31">
        <v>43053.612222222218</v>
      </c>
      <c r="G8751" s="31">
        <v>43077</v>
      </c>
      <c r="H8751" s="31">
        <v>43442</v>
      </c>
      <c r="I8751" s="31">
        <v>43083</v>
      </c>
      <c r="J8751" s="22" t="s">
        <v>73</v>
      </c>
      <c r="K8751" s="32" t="s">
        <v>74</v>
      </c>
      <c r="L8751" s="32" t="s">
        <v>21518</v>
      </c>
      <c r="N8751" s="24">
        <v>4616.8649999999998</v>
      </c>
      <c r="O8751" s="24">
        <v>0</v>
      </c>
      <c r="P8751" s="32" t="s">
        <v>409</v>
      </c>
      <c r="Q8751" s="43" t="s">
        <v>410</v>
      </c>
      <c r="R8751" s="43" t="s">
        <v>78</v>
      </c>
      <c r="S8751" s="47">
        <v>5</v>
      </c>
    </row>
    <row r="8752" spans="1:19" ht="12.75">
      <c r="A8752" s="22" t="s">
        <v>60</v>
      </c>
      <c r="B8752" s="22" t="s">
        <v>16446</v>
      </c>
      <c r="C8752" s="22" t="s">
        <v>68</v>
      </c>
      <c r="D8752" s="22" t="s">
        <v>61</v>
      </c>
      <c r="E8752" s="22" t="s">
        <v>21519</v>
      </c>
      <c r="F8752" s="31">
        <v>43052.539004629631</v>
      </c>
      <c r="G8752" s="31">
        <v>43070</v>
      </c>
      <c r="H8752" s="31">
        <v>43435</v>
      </c>
      <c r="I8752" s="31">
        <v>43082</v>
      </c>
      <c r="J8752" s="22" t="s">
        <v>73</v>
      </c>
      <c r="K8752" s="32" t="s">
        <v>80</v>
      </c>
      <c r="L8752" s="32" t="s">
        <v>21520</v>
      </c>
      <c r="N8752" s="24">
        <v>395.83</v>
      </c>
      <c r="O8752" s="24">
        <v>0</v>
      </c>
      <c r="P8752" s="32" t="s">
        <v>21521</v>
      </c>
      <c r="Q8752" s="43" t="s">
        <v>21522</v>
      </c>
      <c r="R8752" s="43" t="s">
        <v>78</v>
      </c>
      <c r="S8752" s="47">
        <v>5</v>
      </c>
    </row>
    <row r="8753" spans="1:19" ht="12.75">
      <c r="A8753" s="22" t="s">
        <v>60</v>
      </c>
      <c r="B8753" s="22" t="s">
        <v>16430</v>
      </c>
      <c r="C8753" s="22" t="s">
        <v>68</v>
      </c>
      <c r="D8753" s="22" t="s">
        <v>61</v>
      </c>
      <c r="E8753" s="22" t="s">
        <v>21523</v>
      </c>
      <c r="F8753" s="31">
        <v>43062.664675925924</v>
      </c>
      <c r="G8753" s="31">
        <v>43081</v>
      </c>
      <c r="H8753" s="31">
        <v>43446</v>
      </c>
      <c r="I8753" s="31">
        <v>43092</v>
      </c>
      <c r="J8753" s="22" t="s">
        <v>73</v>
      </c>
      <c r="K8753" s="32" t="s">
        <v>74</v>
      </c>
      <c r="L8753" s="32" t="s">
        <v>21524</v>
      </c>
      <c r="N8753" s="24">
        <v>2429.65</v>
      </c>
      <c r="O8753" s="24">
        <v>2209.25</v>
      </c>
      <c r="P8753" s="32" t="s">
        <v>91</v>
      </c>
      <c r="Q8753" s="43" t="s">
        <v>92</v>
      </c>
      <c r="R8753" s="43" t="s">
        <v>78</v>
      </c>
      <c r="S8753" s="47">
        <v>5</v>
      </c>
    </row>
    <row r="8754" spans="1:19" ht="12.75">
      <c r="A8754" s="22" t="s">
        <v>60</v>
      </c>
      <c r="B8754" s="22" t="s">
        <v>16546</v>
      </c>
      <c r="C8754" s="22" t="s">
        <v>68</v>
      </c>
      <c r="D8754" s="22" t="s">
        <v>61</v>
      </c>
      <c r="E8754" s="22" t="s">
        <v>21525</v>
      </c>
      <c r="F8754" s="31">
        <v>43067.491655092592</v>
      </c>
      <c r="G8754" s="31">
        <v>43084</v>
      </c>
      <c r="H8754" s="31">
        <v>43449</v>
      </c>
      <c r="I8754" s="31">
        <v>43097</v>
      </c>
      <c r="J8754" s="22" t="s">
        <v>73</v>
      </c>
      <c r="K8754" s="32" t="s">
        <v>80</v>
      </c>
      <c r="L8754" s="32" t="s">
        <v>21526</v>
      </c>
      <c r="N8754" s="24">
        <v>0</v>
      </c>
      <c r="O8754" s="24">
        <v>0</v>
      </c>
      <c r="P8754" s="32" t="s">
        <v>1420</v>
      </c>
      <c r="Q8754" s="43" t="s">
        <v>1421</v>
      </c>
      <c r="R8754" s="43" t="s">
        <v>78</v>
      </c>
      <c r="S8754" s="47">
        <v>5</v>
      </c>
    </row>
    <row r="8755" spans="1:19" ht="12.75">
      <c r="A8755" s="22" t="s">
        <v>60</v>
      </c>
      <c r="B8755" s="22" t="s">
        <v>16504</v>
      </c>
      <c r="C8755" s="22" t="s">
        <v>68</v>
      </c>
      <c r="D8755" s="22" t="s">
        <v>61</v>
      </c>
      <c r="E8755" s="22" t="s">
        <v>21527</v>
      </c>
      <c r="F8755" s="31">
        <v>43049.638923611106</v>
      </c>
      <c r="G8755" s="31">
        <v>43062</v>
      </c>
      <c r="H8755" s="31">
        <v>43427</v>
      </c>
      <c r="I8755" s="31">
        <v>43079</v>
      </c>
      <c r="J8755" s="22" t="s">
        <v>73</v>
      </c>
      <c r="K8755" s="32" t="s">
        <v>110</v>
      </c>
      <c r="L8755" s="32" t="s">
        <v>21528</v>
      </c>
      <c r="N8755" s="24">
        <v>2470.2874999999999</v>
      </c>
      <c r="O8755" s="24">
        <v>1784.94</v>
      </c>
      <c r="P8755" s="32" t="s">
        <v>112</v>
      </c>
      <c r="Q8755" s="43" t="s">
        <v>113</v>
      </c>
      <c r="R8755" s="43" t="s">
        <v>78</v>
      </c>
      <c r="S8755" s="47">
        <v>6</v>
      </c>
    </row>
    <row r="8756" spans="1:19" ht="12.75">
      <c r="A8756" s="22" t="s">
        <v>60</v>
      </c>
      <c r="B8756" s="22" t="s">
        <v>16529</v>
      </c>
      <c r="C8756" s="22" t="s">
        <v>68</v>
      </c>
      <c r="D8756" s="22" t="s">
        <v>61</v>
      </c>
      <c r="E8756" s="22" t="s">
        <v>21529</v>
      </c>
      <c r="F8756" s="31">
        <v>43048.458553240736</v>
      </c>
      <c r="G8756" s="31">
        <v>43057</v>
      </c>
      <c r="H8756" s="31">
        <v>43422</v>
      </c>
      <c r="I8756" s="31">
        <v>43078</v>
      </c>
      <c r="J8756" s="22" t="s">
        <v>73</v>
      </c>
      <c r="K8756" s="32" t="s">
        <v>74</v>
      </c>
      <c r="L8756" s="32" t="s">
        <v>21530</v>
      </c>
      <c r="N8756" s="24">
        <v>1974.1111000000001</v>
      </c>
      <c r="O8756" s="24">
        <v>2001.11</v>
      </c>
      <c r="P8756" s="32" t="s">
        <v>91</v>
      </c>
      <c r="Q8756" s="43" t="s">
        <v>92</v>
      </c>
      <c r="R8756" s="43" t="s">
        <v>78</v>
      </c>
      <c r="S8756" s="47">
        <v>6</v>
      </c>
    </row>
    <row r="8757" spans="1:19" ht="12.75">
      <c r="A8757" s="22" t="s">
        <v>60</v>
      </c>
      <c r="B8757" s="22" t="s">
        <v>16529</v>
      </c>
      <c r="C8757" s="22" t="s">
        <v>68</v>
      </c>
      <c r="D8757" s="22" t="s">
        <v>61</v>
      </c>
      <c r="E8757" s="22" t="s">
        <v>21531</v>
      </c>
      <c r="F8757" s="31">
        <v>43046.280648148146</v>
      </c>
      <c r="G8757" s="31">
        <v>43085</v>
      </c>
      <c r="H8757" s="31">
        <v>43450</v>
      </c>
      <c r="I8757" s="31">
        <v>43106.280648148146</v>
      </c>
      <c r="J8757" s="22" t="s">
        <v>73</v>
      </c>
      <c r="K8757" s="32" t="s">
        <v>110</v>
      </c>
      <c r="L8757" s="32" t="s">
        <v>21532</v>
      </c>
      <c r="N8757" s="24">
        <v>3400.203</v>
      </c>
      <c r="O8757" s="24">
        <v>3320.94</v>
      </c>
      <c r="P8757" s="32" t="s">
        <v>1617</v>
      </c>
      <c r="Q8757" s="43" t="s">
        <v>1618</v>
      </c>
      <c r="R8757" s="43" t="s">
        <v>78</v>
      </c>
      <c r="S8757" s="47">
        <v>5</v>
      </c>
    </row>
    <row r="8758" spans="1:19" ht="12.75">
      <c r="A8758" s="22" t="s">
        <v>60</v>
      </c>
      <c r="B8758" s="22" t="s">
        <v>16373</v>
      </c>
      <c r="C8758" s="22" t="s">
        <v>68</v>
      </c>
      <c r="D8758" s="22" t="s">
        <v>61</v>
      </c>
      <c r="E8758" s="22" t="s">
        <v>21533</v>
      </c>
      <c r="F8758" s="31">
        <v>43056.633009259254</v>
      </c>
      <c r="G8758" s="31">
        <v>43056</v>
      </c>
      <c r="H8758" s="31">
        <v>43271</v>
      </c>
      <c r="I8758" s="31">
        <v>43086.628437499996</v>
      </c>
      <c r="J8758" s="22" t="s">
        <v>73</v>
      </c>
      <c r="K8758" s="32" t="s">
        <v>80</v>
      </c>
      <c r="L8758" s="32" t="s">
        <v>21534</v>
      </c>
      <c r="N8758" s="24">
        <v>617.63329999999996</v>
      </c>
      <c r="O8758" s="24">
        <v>0</v>
      </c>
      <c r="P8758" s="32" t="s">
        <v>12320</v>
      </c>
      <c r="Q8758" s="43" t="s">
        <v>12321</v>
      </c>
      <c r="R8758" s="43" t="s">
        <v>78</v>
      </c>
      <c r="S8758" s="47">
        <v>5</v>
      </c>
    </row>
    <row r="8759" spans="1:19" ht="12.75">
      <c r="A8759" s="22" t="s">
        <v>60</v>
      </c>
      <c r="B8759" s="22" t="s">
        <v>16738</v>
      </c>
      <c r="C8759" s="22" t="s">
        <v>68</v>
      </c>
      <c r="D8759" s="22" t="s">
        <v>61</v>
      </c>
      <c r="E8759" s="22" t="s">
        <v>21535</v>
      </c>
      <c r="F8759" s="31">
        <v>43054.626458333332</v>
      </c>
      <c r="G8759" s="31">
        <v>43058</v>
      </c>
      <c r="H8759" s="31">
        <v>43423</v>
      </c>
      <c r="I8759" s="31">
        <v>43084</v>
      </c>
      <c r="J8759" s="22" t="s">
        <v>73</v>
      </c>
      <c r="K8759" s="32" t="s">
        <v>110</v>
      </c>
      <c r="L8759" s="32" t="s">
        <v>21536</v>
      </c>
      <c r="N8759" s="24">
        <v>1422.6866</v>
      </c>
      <c r="O8759" s="24">
        <v>1332.09</v>
      </c>
      <c r="P8759" s="32" t="s">
        <v>2594</v>
      </c>
      <c r="Q8759" s="43" t="s">
        <v>2595</v>
      </c>
      <c r="R8759" s="43" t="s">
        <v>78</v>
      </c>
      <c r="S8759" s="47">
        <v>4</v>
      </c>
    </row>
    <row r="8760" spans="1:19" ht="12.75">
      <c r="A8760" s="22" t="s">
        <v>60</v>
      </c>
      <c r="B8760" s="22" t="s">
        <v>16404</v>
      </c>
      <c r="C8760" s="22" t="s">
        <v>68</v>
      </c>
      <c r="D8760" s="22" t="s">
        <v>61</v>
      </c>
      <c r="E8760" s="22" t="s">
        <v>21537</v>
      </c>
      <c r="F8760" s="31">
        <v>43041.3899537037</v>
      </c>
      <c r="G8760" s="31">
        <v>43056</v>
      </c>
      <c r="H8760" s="31">
        <v>43421</v>
      </c>
      <c r="I8760" s="31">
        <v>43071</v>
      </c>
      <c r="J8760" s="22" t="s">
        <v>73</v>
      </c>
      <c r="K8760" s="32" t="s">
        <v>110</v>
      </c>
      <c r="L8760" s="32" t="s">
        <v>21538</v>
      </c>
      <c r="N8760" s="24">
        <v>1602.76</v>
      </c>
      <c r="O8760" s="24">
        <v>1401.34</v>
      </c>
      <c r="P8760" s="32" t="s">
        <v>1078</v>
      </c>
      <c r="Q8760" s="43" t="s">
        <v>1079</v>
      </c>
      <c r="R8760" s="43" t="s">
        <v>78</v>
      </c>
      <c r="S8760" s="47">
        <v>4</v>
      </c>
    </row>
    <row r="8761" spans="1:19" ht="12.75">
      <c r="A8761" s="22" t="s">
        <v>60</v>
      </c>
      <c r="B8761" s="22" t="s">
        <v>16799</v>
      </c>
      <c r="C8761" s="22" t="s">
        <v>68</v>
      </c>
      <c r="D8761" s="22" t="s">
        <v>61</v>
      </c>
      <c r="E8761" s="22" t="s">
        <v>21539</v>
      </c>
      <c r="F8761" s="31">
        <v>43046.390925925924</v>
      </c>
      <c r="G8761" s="31">
        <v>43067</v>
      </c>
      <c r="H8761" s="31">
        <v>43432</v>
      </c>
      <c r="I8761" s="31">
        <v>43076</v>
      </c>
      <c r="J8761" s="22" t="s">
        <v>73</v>
      </c>
      <c r="K8761" s="32" t="s">
        <v>100</v>
      </c>
      <c r="L8761" s="32" t="s">
        <v>21540</v>
      </c>
      <c r="M8761" s="32" t="s">
        <v>21541</v>
      </c>
      <c r="N8761" s="24">
        <v>2811.55</v>
      </c>
      <c r="O8761" s="24">
        <v>2854.95</v>
      </c>
      <c r="P8761" s="32" t="s">
        <v>4236</v>
      </c>
      <c r="Q8761" s="43" t="s">
        <v>4237</v>
      </c>
      <c r="R8761" s="43" t="s">
        <v>78</v>
      </c>
      <c r="S8761" s="47">
        <v>5</v>
      </c>
    </row>
    <row r="8762" spans="1:19" ht="12.75">
      <c r="A8762" s="22" t="s">
        <v>60</v>
      </c>
      <c r="B8762" s="22" t="s">
        <v>16373</v>
      </c>
      <c r="C8762" s="22" t="s">
        <v>68</v>
      </c>
      <c r="D8762" s="22" t="s">
        <v>61</v>
      </c>
      <c r="E8762" s="22" t="s">
        <v>21542</v>
      </c>
      <c r="F8762" s="31">
        <v>43046.045231481483</v>
      </c>
      <c r="G8762" s="31">
        <v>43088</v>
      </c>
      <c r="H8762" s="31">
        <v>43453</v>
      </c>
      <c r="I8762" s="31">
        <v>43099.656087962961</v>
      </c>
      <c r="J8762" s="22" t="s">
        <v>73</v>
      </c>
      <c r="K8762" s="32" t="s">
        <v>80</v>
      </c>
      <c r="L8762" s="32" t="s">
        <v>21543</v>
      </c>
      <c r="N8762" s="24">
        <v>8171.5100000000002</v>
      </c>
      <c r="O8762" s="24">
        <v>0</v>
      </c>
      <c r="P8762" s="32" t="s">
        <v>2003</v>
      </c>
      <c r="Q8762" s="43" t="s">
        <v>2004</v>
      </c>
      <c r="R8762" s="43" t="s">
        <v>78</v>
      </c>
      <c r="S8762" s="47">
        <v>4</v>
      </c>
    </row>
    <row r="8763" spans="1:19" ht="12.75">
      <c r="A8763" s="22" t="s">
        <v>60</v>
      </c>
      <c r="B8763" s="22" t="s">
        <v>16373</v>
      </c>
      <c r="C8763" s="22" t="s">
        <v>68</v>
      </c>
      <c r="D8763" s="22" t="s">
        <v>61</v>
      </c>
      <c r="E8763" s="22" t="s">
        <v>21544</v>
      </c>
      <c r="F8763" s="31">
        <v>43048.655185185184</v>
      </c>
      <c r="G8763" s="31">
        <v>43068</v>
      </c>
      <c r="H8763" s="31">
        <v>43433</v>
      </c>
      <c r="I8763" s="31">
        <v>43078.650451388887</v>
      </c>
      <c r="J8763" s="22" t="s">
        <v>73</v>
      </c>
      <c r="K8763" s="32" t="s">
        <v>74</v>
      </c>
      <c r="L8763" s="32" t="s">
        <v>21545</v>
      </c>
      <c r="N8763" s="24">
        <v>1348.6061999999999</v>
      </c>
      <c r="O8763" s="24">
        <v>857.59</v>
      </c>
      <c r="P8763" s="32" t="s">
        <v>584</v>
      </c>
      <c r="Q8763" s="43" t="s">
        <v>585</v>
      </c>
      <c r="R8763" s="43" t="s">
        <v>78</v>
      </c>
      <c r="S8763" s="47">
        <v>4</v>
      </c>
    </row>
    <row r="8764" spans="1:19" ht="12.75">
      <c r="A8764" s="22" t="s">
        <v>60</v>
      </c>
      <c r="B8764" s="22" t="s">
        <v>16575</v>
      </c>
      <c r="C8764" s="22" t="s">
        <v>68</v>
      </c>
      <c r="D8764" s="22" t="s">
        <v>61</v>
      </c>
      <c r="E8764" s="22" t="s">
        <v>21546</v>
      </c>
      <c r="F8764" s="31">
        <v>43056.627430555556</v>
      </c>
      <c r="G8764" s="31">
        <v>43056</v>
      </c>
      <c r="H8764" s="31">
        <v>43421</v>
      </c>
      <c r="I8764" s="31">
        <v>43086</v>
      </c>
      <c r="J8764" s="22" t="s">
        <v>73</v>
      </c>
      <c r="K8764" s="32" t="s">
        <v>110</v>
      </c>
      <c r="L8764" s="32" t="s">
        <v>21547</v>
      </c>
      <c r="N8764" s="24">
        <v>2067.88</v>
      </c>
      <c r="O8764" s="24">
        <v>1315.15</v>
      </c>
      <c r="P8764" s="32" t="s">
        <v>340</v>
      </c>
      <c r="Q8764" s="43" t="s">
        <v>341</v>
      </c>
      <c r="R8764" s="43" t="s">
        <v>78</v>
      </c>
      <c r="S8764" s="47">
        <v>5</v>
      </c>
    </row>
    <row r="8765" spans="1:19" ht="12.75">
      <c r="A8765" s="22" t="s">
        <v>60</v>
      </c>
      <c r="B8765" s="22" t="s">
        <v>16605</v>
      </c>
      <c r="C8765" s="22" t="s">
        <v>68</v>
      </c>
      <c r="D8765" s="22" t="s">
        <v>61</v>
      </c>
      <c r="E8765" s="22" t="s">
        <v>21548</v>
      </c>
      <c r="F8765" s="31">
        <v>43061.468229166661</v>
      </c>
      <c r="G8765" s="31">
        <v>43065</v>
      </c>
      <c r="H8765" s="31">
        <v>43430</v>
      </c>
      <c r="I8765" s="31">
        <v>43091</v>
      </c>
      <c r="J8765" s="22" t="s">
        <v>73</v>
      </c>
      <c r="K8765" s="32" t="s">
        <v>74</v>
      </c>
      <c r="L8765" s="32" t="s">
        <v>21549</v>
      </c>
      <c r="N8765" s="24">
        <v>432.2025</v>
      </c>
      <c r="O8765" s="24">
        <v>356.85</v>
      </c>
      <c r="P8765" s="32" t="s">
        <v>719</v>
      </c>
      <c r="Q8765" s="43" t="s">
        <v>720</v>
      </c>
      <c r="R8765" s="43" t="s">
        <v>78</v>
      </c>
      <c r="S8765" s="47">
        <v>6</v>
      </c>
    </row>
    <row r="8766" spans="1:19" ht="12.75">
      <c r="A8766" s="22" t="s">
        <v>60</v>
      </c>
      <c r="B8766" s="22" t="s">
        <v>16373</v>
      </c>
      <c r="C8766" s="22" t="s">
        <v>68</v>
      </c>
      <c r="D8766" s="22" t="s">
        <v>61</v>
      </c>
      <c r="E8766" s="22" t="s">
        <v>21550</v>
      </c>
      <c r="F8766" s="31">
        <v>43055.524537037032</v>
      </c>
      <c r="G8766" s="31">
        <v>43061</v>
      </c>
      <c r="H8766" s="31">
        <v>43426</v>
      </c>
      <c r="I8766" s="31">
        <v>43085.515833333331</v>
      </c>
      <c r="J8766" s="22" t="s">
        <v>73</v>
      </c>
      <c r="K8766" s="32" t="s">
        <v>80</v>
      </c>
      <c r="L8766" s="32" t="s">
        <v>21551</v>
      </c>
      <c r="N8766" s="24">
        <v>4369.3549999999996</v>
      </c>
      <c r="O8766" s="24">
        <v>0</v>
      </c>
      <c r="P8766" s="32" t="s">
        <v>19300</v>
      </c>
      <c r="Q8766" s="43" t="s">
        <v>19301</v>
      </c>
      <c r="R8766" s="43" t="s">
        <v>78</v>
      </c>
      <c r="S8766" s="47">
        <v>5</v>
      </c>
    </row>
    <row r="8767" spans="1:19" ht="12.75">
      <c r="A8767" s="22" t="s">
        <v>60</v>
      </c>
      <c r="B8767" s="22" t="s">
        <v>16356</v>
      </c>
      <c r="C8767" s="22" t="s">
        <v>68</v>
      </c>
      <c r="D8767" s="22" t="s">
        <v>61</v>
      </c>
      <c r="E8767" s="22" t="s">
        <v>21552</v>
      </c>
      <c r="F8767" s="31">
        <v>43049.525729166664</v>
      </c>
      <c r="G8767" s="31">
        <v>43069</v>
      </c>
      <c r="H8767" s="31">
        <v>43434</v>
      </c>
      <c r="I8767" s="31">
        <v>43079</v>
      </c>
      <c r="J8767" s="22" t="s">
        <v>73</v>
      </c>
      <c r="K8767" s="32" t="s">
        <v>74</v>
      </c>
      <c r="L8767" s="32" t="s">
        <v>21553</v>
      </c>
      <c r="N8767" s="24">
        <v>2129.34</v>
      </c>
      <c r="O8767" s="24">
        <v>2129.34</v>
      </c>
      <c r="P8767" s="32" t="s">
        <v>409</v>
      </c>
      <c r="Q8767" s="43" t="s">
        <v>410</v>
      </c>
      <c r="R8767" s="43" t="s">
        <v>78</v>
      </c>
      <c r="S8767" s="47">
        <v>6</v>
      </c>
    </row>
    <row r="8768" spans="1:19" ht="12.75">
      <c r="A8768" s="22" t="s">
        <v>60</v>
      </c>
      <c r="B8768" s="22" t="s">
        <v>16567</v>
      </c>
      <c r="C8768" s="22" t="s">
        <v>68</v>
      </c>
      <c r="D8768" s="22" t="s">
        <v>61</v>
      </c>
      <c r="E8768" s="22" t="s">
        <v>21554</v>
      </c>
      <c r="F8768" s="31">
        <v>43060.576921296291</v>
      </c>
      <c r="G8768" s="31">
        <v>43083</v>
      </c>
      <c r="H8768" s="31">
        <v>43448</v>
      </c>
      <c r="I8768" s="31">
        <v>43090</v>
      </c>
      <c r="J8768" s="22" t="s">
        <v>73</v>
      </c>
      <c r="K8768" s="32" t="s">
        <v>100</v>
      </c>
      <c r="L8768" s="32" t="s">
        <v>21555</v>
      </c>
      <c r="M8768" s="32" t="s">
        <v>21556</v>
      </c>
      <c r="N8768" s="24">
        <v>1688.242</v>
      </c>
      <c r="O8768" s="24">
        <v>1530.01</v>
      </c>
      <c r="P8768" s="32" t="s">
        <v>1078</v>
      </c>
      <c r="Q8768" s="43" t="s">
        <v>1079</v>
      </c>
      <c r="R8768" s="43" t="s">
        <v>78</v>
      </c>
      <c r="S8768" s="47">
        <v>5</v>
      </c>
    </row>
    <row r="8769" spans="1:19" ht="12.75">
      <c r="A8769" s="22" t="s">
        <v>60</v>
      </c>
      <c r="B8769" s="22" t="s">
        <v>16921</v>
      </c>
      <c r="C8769" s="22" t="s">
        <v>68</v>
      </c>
      <c r="D8769" s="22" t="s">
        <v>61</v>
      </c>
      <c r="E8769" s="22" t="s">
        <v>21557</v>
      </c>
      <c r="F8769" s="31">
        <v>43061.538298611107</v>
      </c>
      <c r="G8769" s="31">
        <v>43075</v>
      </c>
      <c r="H8769" s="31">
        <v>43440</v>
      </c>
      <c r="I8769" s="31">
        <v>43091</v>
      </c>
      <c r="J8769" s="22" t="s">
        <v>73</v>
      </c>
      <c r="K8769" s="32" t="s">
        <v>80</v>
      </c>
      <c r="L8769" s="32" t="s">
        <v>21558</v>
      </c>
      <c r="N8769" s="24">
        <v>8159.02</v>
      </c>
      <c r="O8769" s="24">
        <v>0</v>
      </c>
      <c r="P8769" s="32" t="s">
        <v>21559</v>
      </c>
      <c r="Q8769" s="43" t="s">
        <v>21560</v>
      </c>
      <c r="R8769" s="43" t="s">
        <v>78</v>
      </c>
      <c r="S8769" s="47">
        <v>5</v>
      </c>
    </row>
    <row r="8770" spans="1:19" ht="12.75">
      <c r="A8770" s="22" t="s">
        <v>60</v>
      </c>
      <c r="B8770" s="22" t="s">
        <v>16392</v>
      </c>
      <c r="C8770" s="22" t="s">
        <v>68</v>
      </c>
      <c r="D8770" s="22" t="s">
        <v>61</v>
      </c>
      <c r="E8770" s="22" t="s">
        <v>21561</v>
      </c>
      <c r="F8770" s="31">
        <v>43052.369513888887</v>
      </c>
      <c r="G8770" s="31">
        <v>43069</v>
      </c>
      <c r="H8770" s="31">
        <v>43434</v>
      </c>
      <c r="I8770" s="31">
        <v>43082</v>
      </c>
      <c r="J8770" s="22" t="s">
        <v>73</v>
      </c>
      <c r="K8770" s="32" t="s">
        <v>110</v>
      </c>
      <c r="L8770" s="32" t="s">
        <v>21562</v>
      </c>
      <c r="N8770" s="24">
        <v>2220.7139999999999</v>
      </c>
      <c r="O8770" s="24">
        <v>910.555</v>
      </c>
      <c r="P8770" s="32" t="s">
        <v>589</v>
      </c>
      <c r="Q8770" s="43" t="s">
        <v>590</v>
      </c>
      <c r="R8770" s="43" t="s">
        <v>93</v>
      </c>
      <c r="S8770" s="47">
        <v>5</v>
      </c>
    </row>
    <row r="8771" spans="1:19" ht="12.75">
      <c r="A8771" s="22" t="s">
        <v>60</v>
      </c>
      <c r="B8771" s="22" t="s">
        <v>16373</v>
      </c>
      <c r="C8771" s="22" t="s">
        <v>68</v>
      </c>
      <c r="D8771" s="22" t="s">
        <v>61</v>
      </c>
      <c r="E8771" s="22" t="s">
        <v>21563</v>
      </c>
      <c r="F8771" s="31">
        <v>43067.59107638889</v>
      </c>
      <c r="G8771" s="31">
        <v>43067</v>
      </c>
      <c r="H8771" s="31">
        <v>43432</v>
      </c>
      <c r="I8771" s="31">
        <v>43097.58966435185</v>
      </c>
      <c r="J8771" s="22" t="s">
        <v>73</v>
      </c>
      <c r="K8771" s="32" t="s">
        <v>110</v>
      </c>
      <c r="L8771" s="32" t="s">
        <v>21564</v>
      </c>
      <c r="N8771" s="24">
        <v>1229.614</v>
      </c>
      <c r="O8771" s="24">
        <v>628.69000000000005</v>
      </c>
      <c r="P8771" s="32" t="s">
        <v>1086</v>
      </c>
      <c r="Q8771" s="43" t="s">
        <v>1087</v>
      </c>
      <c r="R8771" s="43" t="s">
        <v>78</v>
      </c>
      <c r="S8771" s="47">
        <v>5</v>
      </c>
    </row>
    <row r="8772" spans="1:19" ht="12.75">
      <c r="A8772" s="22" t="s">
        <v>60</v>
      </c>
      <c r="B8772" s="22" t="s">
        <v>16461</v>
      </c>
      <c r="C8772" s="22" t="s">
        <v>68</v>
      </c>
      <c r="D8772" s="22" t="s">
        <v>61</v>
      </c>
      <c r="E8772" s="22" t="s">
        <v>21565</v>
      </c>
      <c r="F8772" s="31">
        <v>43045.681203703702</v>
      </c>
      <c r="G8772" s="31">
        <v>43045</v>
      </c>
      <c r="H8772" s="31">
        <v>43410</v>
      </c>
      <c r="I8772" s="31">
        <v>43075</v>
      </c>
      <c r="J8772" s="22" t="s">
        <v>73</v>
      </c>
      <c r="K8772" s="32" t="s">
        <v>74</v>
      </c>
      <c r="L8772" s="32" t="s">
        <v>21566</v>
      </c>
      <c r="N8772" s="24">
        <v>1247.9100000000001</v>
      </c>
      <c r="O8772" s="24">
        <v>893.28</v>
      </c>
      <c r="P8772" s="32" t="s">
        <v>606</v>
      </c>
      <c r="Q8772" s="43" t="s">
        <v>607</v>
      </c>
      <c r="R8772" s="43" t="s">
        <v>78</v>
      </c>
      <c r="S8772" s="47">
        <v>5</v>
      </c>
    </row>
    <row r="8773" spans="1:19" ht="12.75">
      <c r="A8773" s="22" t="s">
        <v>60</v>
      </c>
      <c r="B8773" s="22" t="s">
        <v>16373</v>
      </c>
      <c r="C8773" s="22" t="s">
        <v>68</v>
      </c>
      <c r="D8773" s="22" t="s">
        <v>61</v>
      </c>
      <c r="E8773" s="22" t="s">
        <v>21567</v>
      </c>
      <c r="F8773" s="31">
        <v>43063.398368055554</v>
      </c>
      <c r="G8773" s="31">
        <v>43022</v>
      </c>
      <c r="H8773" s="31">
        <v>43387</v>
      </c>
      <c r="I8773" s="31">
        <v>43093.398113425923</v>
      </c>
      <c r="J8773" s="22" t="s">
        <v>242</v>
      </c>
      <c r="K8773" s="32" t="s">
        <v>100</v>
      </c>
      <c r="L8773" s="32" t="s">
        <v>21568</v>
      </c>
      <c r="M8773" s="32" t="s">
        <v>21569</v>
      </c>
      <c r="N8773" s="24">
        <v>-477.30</v>
      </c>
      <c r="O8773" s="24">
        <v>-477.30</v>
      </c>
      <c r="P8773" s="32" t="s">
        <v>2340</v>
      </c>
      <c r="Q8773" s="43" t="s">
        <v>2341</v>
      </c>
      <c r="R8773" s="43" t="s">
        <v>78</v>
      </c>
      <c r="S8773" s="47">
        <v>1</v>
      </c>
    </row>
    <row r="8774" spans="1:19" ht="12.75">
      <c r="A8774" s="22" t="s">
        <v>60</v>
      </c>
      <c r="B8774" s="22" t="s">
        <v>16392</v>
      </c>
      <c r="C8774" s="22" t="s">
        <v>68</v>
      </c>
      <c r="D8774" s="22" t="s">
        <v>61</v>
      </c>
      <c r="E8774" s="22" t="s">
        <v>21570</v>
      </c>
      <c r="F8774" s="31">
        <v>43060.364629629628</v>
      </c>
      <c r="G8774" s="31">
        <v>43060</v>
      </c>
      <c r="H8774" s="31">
        <v>43425</v>
      </c>
      <c r="I8774" s="31">
        <v>43090</v>
      </c>
      <c r="J8774" s="22" t="s">
        <v>73</v>
      </c>
      <c r="K8774" s="32" t="s">
        <v>74</v>
      </c>
      <c r="L8774" s="32" t="s">
        <v>21571</v>
      </c>
      <c r="N8774" s="24">
        <v>333.29829999999998</v>
      </c>
      <c r="O8774" s="24">
        <v>356.86</v>
      </c>
      <c r="P8774" s="32" t="s">
        <v>3264</v>
      </c>
      <c r="Q8774" s="43" t="s">
        <v>3265</v>
      </c>
      <c r="R8774" s="43" t="s">
        <v>78</v>
      </c>
      <c r="S8774" s="47">
        <v>6</v>
      </c>
    </row>
    <row r="8775" spans="1:19" ht="12.75">
      <c r="A8775" s="22" t="s">
        <v>60</v>
      </c>
      <c r="B8775" s="22" t="s">
        <v>16755</v>
      </c>
      <c r="C8775" s="22" t="s">
        <v>68</v>
      </c>
      <c r="D8775" s="22" t="s">
        <v>61</v>
      </c>
      <c r="E8775" s="22" t="s">
        <v>21572</v>
      </c>
      <c r="F8775" s="31">
        <v>43069.63789351852</v>
      </c>
      <c r="G8775" s="31">
        <v>43091</v>
      </c>
      <c r="H8775" s="31">
        <v>43456</v>
      </c>
      <c r="I8775" s="31">
        <v>43099</v>
      </c>
      <c r="J8775" s="22" t="s">
        <v>73</v>
      </c>
      <c r="K8775" s="32" t="s">
        <v>110</v>
      </c>
      <c r="L8775" s="32" t="s">
        <v>21573</v>
      </c>
      <c r="N8775" s="24">
        <v>605.735</v>
      </c>
      <c r="O8775" s="24">
        <v>603.14</v>
      </c>
      <c r="P8775" s="32" t="s">
        <v>613</v>
      </c>
      <c r="Q8775" s="43" t="s">
        <v>614</v>
      </c>
      <c r="R8775" s="43" t="s">
        <v>78</v>
      </c>
      <c r="S8775" s="47">
        <v>4</v>
      </c>
    </row>
    <row r="8776" spans="1:19" ht="12.75">
      <c r="A8776" s="22" t="s">
        <v>60</v>
      </c>
      <c r="B8776" s="22" t="s">
        <v>17011</v>
      </c>
      <c r="C8776" s="22" t="s">
        <v>68</v>
      </c>
      <c r="D8776" s="22" t="s">
        <v>61</v>
      </c>
      <c r="E8776" s="22" t="s">
        <v>21574</v>
      </c>
      <c r="F8776" s="31">
        <v>43063.487094907403</v>
      </c>
      <c r="G8776" s="31">
        <v>43063</v>
      </c>
      <c r="H8776" s="31">
        <v>43428</v>
      </c>
      <c r="I8776" s="31">
        <v>43093</v>
      </c>
      <c r="J8776" s="22" t="s">
        <v>73</v>
      </c>
      <c r="K8776" s="32" t="s">
        <v>80</v>
      </c>
      <c r="L8776" s="32" t="s">
        <v>21575</v>
      </c>
      <c r="N8776" s="24">
        <v>353.795</v>
      </c>
      <c r="O8776" s="24">
        <v>0</v>
      </c>
      <c r="P8776" s="32" t="s">
        <v>20959</v>
      </c>
      <c r="Q8776" s="43" t="s">
        <v>20960</v>
      </c>
      <c r="R8776" s="43" t="s">
        <v>78</v>
      </c>
      <c r="S8776" s="47">
        <v>5</v>
      </c>
    </row>
    <row r="8777" spans="1:19" ht="12.75">
      <c r="A8777" s="22" t="s">
        <v>60</v>
      </c>
      <c r="B8777" s="22" t="s">
        <v>17118</v>
      </c>
      <c r="C8777" s="22" t="s">
        <v>68</v>
      </c>
      <c r="D8777" s="22" t="s">
        <v>61</v>
      </c>
      <c r="E8777" s="22" t="s">
        <v>21576</v>
      </c>
      <c r="F8777" s="31">
        <v>43053.4371875</v>
      </c>
      <c r="G8777" s="31">
        <v>43067</v>
      </c>
      <c r="H8777" s="31">
        <v>43432</v>
      </c>
      <c r="I8777" s="31">
        <v>43083</v>
      </c>
      <c r="J8777" s="22" t="s">
        <v>73</v>
      </c>
      <c r="K8777" s="32" t="s">
        <v>100</v>
      </c>
      <c r="L8777" s="32" t="s">
        <v>21577</v>
      </c>
      <c r="M8777" s="32" t="s">
        <v>21578</v>
      </c>
      <c r="N8777" s="24">
        <v>792.20770000000005</v>
      </c>
      <c r="O8777" s="24">
        <v>758.28710000000001</v>
      </c>
      <c r="P8777" s="32" t="s">
        <v>580</v>
      </c>
      <c r="Q8777" s="43" t="s">
        <v>581</v>
      </c>
      <c r="R8777" s="43" t="s">
        <v>78</v>
      </c>
      <c r="S8777" s="47">
        <v>5</v>
      </c>
    </row>
    <row r="8778" spans="1:19" ht="12.75">
      <c r="A8778" s="22" t="s">
        <v>60</v>
      </c>
      <c r="B8778" s="22" t="s">
        <v>16471</v>
      </c>
      <c r="C8778" s="22" t="s">
        <v>68</v>
      </c>
      <c r="D8778" s="22" t="s">
        <v>61</v>
      </c>
      <c r="E8778" s="22" t="s">
        <v>21579</v>
      </c>
      <c r="F8778" s="31">
        <v>43056.590509259258</v>
      </c>
      <c r="G8778" s="31">
        <v>43056</v>
      </c>
      <c r="H8778" s="31">
        <v>43421</v>
      </c>
      <c r="I8778" s="31">
        <v>43086.57613425926</v>
      </c>
      <c r="J8778" s="22" t="s">
        <v>73</v>
      </c>
      <c r="K8778" s="32" t="s">
        <v>80</v>
      </c>
      <c r="L8778" s="32" t="s">
        <v>21580</v>
      </c>
      <c r="N8778" s="24">
        <v>0</v>
      </c>
      <c r="O8778" s="24">
        <v>0</v>
      </c>
      <c r="P8778" s="32" t="s">
        <v>478</v>
      </c>
      <c r="Q8778" s="43" t="s">
        <v>479</v>
      </c>
      <c r="R8778" s="43" t="s">
        <v>78</v>
      </c>
      <c r="S8778" s="47">
        <v>5</v>
      </c>
    </row>
    <row r="8779" spans="1:19" ht="12.75">
      <c r="A8779" s="22" t="s">
        <v>60</v>
      </c>
      <c r="B8779" s="22" t="s">
        <v>16395</v>
      </c>
      <c r="C8779" s="22" t="s">
        <v>68</v>
      </c>
      <c r="D8779" s="22" t="s">
        <v>61</v>
      </c>
      <c r="E8779" s="22" t="s">
        <v>21581</v>
      </c>
      <c r="F8779" s="31">
        <v>43059.609097222223</v>
      </c>
      <c r="G8779" s="31">
        <v>43077</v>
      </c>
      <c r="H8779" s="31">
        <v>43442</v>
      </c>
      <c r="I8779" s="31">
        <v>43119</v>
      </c>
      <c r="J8779" s="22" t="s">
        <v>145</v>
      </c>
      <c r="K8779" s="32" t="s">
        <v>169</v>
      </c>
      <c r="N8779" s="24">
        <v>1917.43</v>
      </c>
      <c r="O8779" s="24">
        <v>0</v>
      </c>
      <c r="P8779" s="32" t="s">
        <v>3264</v>
      </c>
      <c r="Q8779" s="43" t="s">
        <v>3265</v>
      </c>
      <c r="R8779" s="43" t="s">
        <v>78</v>
      </c>
      <c r="S8779" s="47">
        <v>5</v>
      </c>
    </row>
    <row r="8780" spans="1:19" ht="12.75">
      <c r="A8780" s="22" t="s">
        <v>60</v>
      </c>
      <c r="B8780" s="22" t="s">
        <v>16440</v>
      </c>
      <c r="C8780" s="22" t="s">
        <v>68</v>
      </c>
      <c r="D8780" s="22" t="s">
        <v>61</v>
      </c>
      <c r="E8780" s="22" t="s">
        <v>21582</v>
      </c>
      <c r="F8780" s="31">
        <v>43041.449502314812</v>
      </c>
      <c r="G8780" s="31">
        <v>43041</v>
      </c>
      <c r="H8780" s="31">
        <v>43406</v>
      </c>
      <c r="I8780" s="31">
        <v>43071</v>
      </c>
      <c r="J8780" s="22" t="s">
        <v>73</v>
      </c>
      <c r="K8780" s="32" t="s">
        <v>110</v>
      </c>
      <c r="L8780" s="32" t="s">
        <v>21583</v>
      </c>
      <c r="N8780" s="24">
        <v>543.12</v>
      </c>
      <c r="O8780" s="24">
        <v>737.98</v>
      </c>
      <c r="P8780" s="32" t="s">
        <v>4326</v>
      </c>
      <c r="Q8780" s="43" t="s">
        <v>4327</v>
      </c>
      <c r="R8780" s="43" t="s">
        <v>78</v>
      </c>
      <c r="S8780" s="47">
        <v>5</v>
      </c>
    </row>
    <row r="8781" spans="1:19" ht="12.75">
      <c r="A8781" s="22" t="s">
        <v>60</v>
      </c>
      <c r="B8781" s="22" t="s">
        <v>16373</v>
      </c>
      <c r="C8781" s="22" t="s">
        <v>68</v>
      </c>
      <c r="D8781" s="22" t="s">
        <v>61</v>
      </c>
      <c r="E8781" s="22" t="s">
        <v>21584</v>
      </c>
      <c r="F8781" s="31">
        <v>43063.364085648143</v>
      </c>
      <c r="G8781" s="31">
        <v>43063</v>
      </c>
      <c r="H8781" s="31">
        <v>43428</v>
      </c>
      <c r="I8781" s="31">
        <v>43093.357870370368</v>
      </c>
      <c r="J8781" s="22" t="s">
        <v>73</v>
      </c>
      <c r="K8781" s="32" t="s">
        <v>110</v>
      </c>
      <c r="L8781" s="32" t="s">
        <v>21585</v>
      </c>
      <c r="N8781" s="24">
        <v>550.26</v>
      </c>
      <c r="O8781" s="24">
        <v>546.57000000000005</v>
      </c>
      <c r="P8781" s="32" t="s">
        <v>376</v>
      </c>
      <c r="Q8781" s="43" t="s">
        <v>377</v>
      </c>
      <c r="R8781" s="43" t="s">
        <v>78</v>
      </c>
      <c r="S8781" s="47">
        <v>5</v>
      </c>
    </row>
    <row r="8782" spans="1:19" ht="12.75">
      <c r="A8782" s="22" t="s">
        <v>60</v>
      </c>
      <c r="B8782" s="22" t="s">
        <v>16575</v>
      </c>
      <c r="C8782" s="22" t="s">
        <v>68</v>
      </c>
      <c r="D8782" s="22" t="s">
        <v>61</v>
      </c>
      <c r="E8782" s="22" t="s">
        <v>21586</v>
      </c>
      <c r="F8782" s="31">
        <v>43054.728032407409</v>
      </c>
      <c r="G8782" s="31">
        <v>43059</v>
      </c>
      <c r="H8782" s="31">
        <v>43424</v>
      </c>
      <c r="I8782" s="31">
        <v>43084</v>
      </c>
      <c r="J8782" s="22" t="s">
        <v>73</v>
      </c>
      <c r="K8782" s="32" t="s">
        <v>169</v>
      </c>
      <c r="L8782" s="32" t="s">
        <v>21587</v>
      </c>
      <c r="N8782" s="24">
        <v>0</v>
      </c>
      <c r="O8782" s="24">
        <v>0</v>
      </c>
      <c r="P8782" s="32" t="s">
        <v>638</v>
      </c>
      <c r="Q8782" s="43" t="s">
        <v>639</v>
      </c>
      <c r="R8782" s="43" t="s">
        <v>78</v>
      </c>
      <c r="S8782" s="47">
        <v>5</v>
      </c>
    </row>
    <row r="8783" spans="1:19" ht="12.75">
      <c r="A8783" s="22" t="s">
        <v>60</v>
      </c>
      <c r="B8783" s="22" t="s">
        <v>16373</v>
      </c>
      <c r="C8783" s="22" t="s">
        <v>68</v>
      </c>
      <c r="D8783" s="22" t="s">
        <v>61</v>
      </c>
      <c r="E8783" s="22" t="s">
        <v>21588</v>
      </c>
      <c r="F8783" s="31">
        <v>43055.554942129631</v>
      </c>
      <c r="G8783" s="31">
        <v>43055</v>
      </c>
      <c r="H8783" s="31">
        <v>43420</v>
      </c>
      <c r="I8783" s="31">
        <v>43085.553530092591</v>
      </c>
      <c r="J8783" s="22" t="s">
        <v>73</v>
      </c>
      <c r="K8783" s="32" t="s">
        <v>110</v>
      </c>
      <c r="L8783" s="32" t="s">
        <v>21589</v>
      </c>
      <c r="N8783" s="24">
        <v>356.78</v>
      </c>
      <c r="O8783" s="24">
        <v>287.62</v>
      </c>
      <c r="P8783" s="32" t="s">
        <v>1729</v>
      </c>
      <c r="Q8783" s="43" t="s">
        <v>1730</v>
      </c>
      <c r="R8783" s="43" t="s">
        <v>78</v>
      </c>
      <c r="S8783" s="47">
        <v>5</v>
      </c>
    </row>
    <row r="8784" spans="1:19" ht="12.75">
      <c r="A8784" s="22" t="s">
        <v>60</v>
      </c>
      <c r="B8784" s="22" t="s">
        <v>16430</v>
      </c>
      <c r="C8784" s="22" t="s">
        <v>68</v>
      </c>
      <c r="D8784" s="22" t="s">
        <v>61</v>
      </c>
      <c r="E8784" s="22" t="s">
        <v>21590</v>
      </c>
      <c r="F8784" s="31">
        <v>43052.644837962958</v>
      </c>
      <c r="G8784" s="31">
        <v>43062</v>
      </c>
      <c r="H8784" s="31">
        <v>43427</v>
      </c>
      <c r="I8784" s="31">
        <v>43082</v>
      </c>
      <c r="J8784" s="22" t="s">
        <v>73</v>
      </c>
      <c r="K8784" s="32" t="s">
        <v>100</v>
      </c>
      <c r="L8784" s="32" t="s">
        <v>21591</v>
      </c>
      <c r="M8784" s="32" t="s">
        <v>21592</v>
      </c>
      <c r="N8784" s="24">
        <v>2162.855</v>
      </c>
      <c r="O8784" s="24">
        <v>1879.53</v>
      </c>
      <c r="P8784" s="32" t="s">
        <v>409</v>
      </c>
      <c r="Q8784" s="43" t="s">
        <v>410</v>
      </c>
      <c r="R8784" s="43" t="s">
        <v>78</v>
      </c>
      <c r="S8784" s="47">
        <v>5</v>
      </c>
    </row>
    <row r="8785" spans="1:19" ht="12.75">
      <c r="A8785" s="22" t="s">
        <v>60</v>
      </c>
      <c r="B8785" s="22" t="s">
        <v>16521</v>
      </c>
      <c r="C8785" s="22" t="s">
        <v>68</v>
      </c>
      <c r="D8785" s="22" t="s">
        <v>61</v>
      </c>
      <c r="E8785" s="22" t="s">
        <v>21593</v>
      </c>
      <c r="F8785" s="31">
        <v>43052.606203703705</v>
      </c>
      <c r="G8785" s="31">
        <v>43062</v>
      </c>
      <c r="H8785" s="31">
        <v>43427</v>
      </c>
      <c r="I8785" s="31">
        <v>43082.604201388887</v>
      </c>
      <c r="J8785" s="22" t="s">
        <v>73</v>
      </c>
      <c r="K8785" s="32" t="s">
        <v>110</v>
      </c>
      <c r="L8785" s="32" t="s">
        <v>21594</v>
      </c>
      <c r="N8785" s="24">
        <v>633.94079999999997</v>
      </c>
      <c r="O8785" s="24">
        <v>574.82000000000005</v>
      </c>
      <c r="P8785" s="32" t="s">
        <v>729</v>
      </c>
      <c r="Q8785" s="43" t="s">
        <v>730</v>
      </c>
      <c r="R8785" s="43" t="s">
        <v>78</v>
      </c>
      <c r="S8785" s="47">
        <v>5</v>
      </c>
    </row>
    <row r="8786" spans="1:19" ht="12.75">
      <c r="A8786" s="22" t="s">
        <v>60</v>
      </c>
      <c r="B8786" s="22" t="s">
        <v>16703</v>
      </c>
      <c r="C8786" s="22" t="s">
        <v>68</v>
      </c>
      <c r="D8786" s="22" t="s">
        <v>61</v>
      </c>
      <c r="E8786" s="22" t="s">
        <v>21595</v>
      </c>
      <c r="F8786" s="31">
        <v>43056.639849537038</v>
      </c>
      <c r="G8786" s="31">
        <v>43056</v>
      </c>
      <c r="H8786" s="31">
        <v>43420</v>
      </c>
      <c r="I8786" s="31">
        <v>43086</v>
      </c>
      <c r="J8786" s="22" t="s">
        <v>73</v>
      </c>
      <c r="K8786" s="32" t="s">
        <v>110</v>
      </c>
      <c r="L8786" s="32" t="s">
        <v>21596</v>
      </c>
      <c r="N8786" s="24">
        <v>565.57330000000002</v>
      </c>
      <c r="O8786" s="24">
        <v>587.17999999999995</v>
      </c>
      <c r="P8786" s="32" t="s">
        <v>484</v>
      </c>
      <c r="Q8786" s="43" t="s">
        <v>485</v>
      </c>
      <c r="R8786" s="43" t="s">
        <v>78</v>
      </c>
      <c r="S8786" s="47">
        <v>5</v>
      </c>
    </row>
    <row r="8787" spans="1:19" ht="12.75">
      <c r="A8787" s="22" t="s">
        <v>60</v>
      </c>
      <c r="B8787" s="22" t="s">
        <v>16755</v>
      </c>
      <c r="C8787" s="22" t="s">
        <v>68</v>
      </c>
      <c r="D8787" s="22" t="s">
        <v>61</v>
      </c>
      <c r="E8787" s="22" t="s">
        <v>21597</v>
      </c>
      <c r="F8787" s="31">
        <v>43063.382407407407</v>
      </c>
      <c r="G8787" s="31">
        <v>43070</v>
      </c>
      <c r="H8787" s="31">
        <v>43435</v>
      </c>
      <c r="I8787" s="31">
        <v>43093</v>
      </c>
      <c r="J8787" s="22" t="s">
        <v>73</v>
      </c>
      <c r="K8787" s="32" t="s">
        <v>80</v>
      </c>
      <c r="L8787" s="32" t="s">
        <v>21598</v>
      </c>
      <c r="N8787" s="24">
        <v>1729.85</v>
      </c>
      <c r="O8787" s="24">
        <v>0</v>
      </c>
      <c r="P8787" s="32" t="s">
        <v>463</v>
      </c>
      <c r="Q8787" s="43" t="s">
        <v>464</v>
      </c>
      <c r="R8787" s="43" t="s">
        <v>78</v>
      </c>
      <c r="S8787" s="47">
        <v>4</v>
      </c>
    </row>
    <row r="8788" spans="1:19" ht="12.75">
      <c r="A8788" s="22" t="s">
        <v>60</v>
      </c>
      <c r="B8788" s="22" t="s">
        <v>16373</v>
      </c>
      <c r="C8788" s="22" t="s">
        <v>68</v>
      </c>
      <c r="D8788" s="22" t="s">
        <v>61</v>
      </c>
      <c r="E8788" s="22" t="s">
        <v>21599</v>
      </c>
      <c r="F8788" s="31">
        <v>43040.367407407408</v>
      </c>
      <c r="G8788" s="31">
        <v>43040</v>
      </c>
      <c r="H8788" s="31">
        <v>43405</v>
      </c>
      <c r="I8788" s="31">
        <v>43070.365405092591</v>
      </c>
      <c r="J8788" s="22" t="s">
        <v>73</v>
      </c>
      <c r="K8788" s="32" t="s">
        <v>100</v>
      </c>
      <c r="L8788" s="32" t="s">
        <v>21600</v>
      </c>
      <c r="M8788" s="32" t="s">
        <v>21601</v>
      </c>
      <c r="N8788" s="24">
        <v>404.08330000000001</v>
      </c>
      <c r="O8788" s="24">
        <v>329.54</v>
      </c>
      <c r="P8788" s="32" t="s">
        <v>694</v>
      </c>
      <c r="Q8788" s="43" t="s">
        <v>695</v>
      </c>
      <c r="R8788" s="43" t="s">
        <v>78</v>
      </c>
      <c r="S8788" s="47">
        <v>5</v>
      </c>
    </row>
    <row r="8789" spans="1:19" ht="12.75">
      <c r="A8789" s="22" t="s">
        <v>60</v>
      </c>
      <c r="B8789" s="22" t="s">
        <v>16529</v>
      </c>
      <c r="C8789" s="22" t="s">
        <v>68</v>
      </c>
      <c r="D8789" s="22" t="s">
        <v>61</v>
      </c>
      <c r="E8789" s="22" t="s">
        <v>21602</v>
      </c>
      <c r="F8789" s="31">
        <v>43041.439004629625</v>
      </c>
      <c r="G8789" s="31">
        <v>43069</v>
      </c>
      <c r="H8789" s="31">
        <v>43434</v>
      </c>
      <c r="I8789" s="31">
        <v>43071</v>
      </c>
      <c r="J8789" s="22" t="s">
        <v>73</v>
      </c>
      <c r="K8789" s="32" t="s">
        <v>74</v>
      </c>
      <c r="L8789" s="32" t="s">
        <v>21603</v>
      </c>
      <c r="N8789" s="24">
        <v>1238.3175000000001</v>
      </c>
      <c r="O8789" s="24">
        <v>934.83</v>
      </c>
      <c r="P8789" s="32" t="s">
        <v>1844</v>
      </c>
      <c r="Q8789" s="43" t="s">
        <v>1845</v>
      </c>
      <c r="R8789" s="43" t="s">
        <v>78</v>
      </c>
      <c r="S8789" s="47">
        <v>5</v>
      </c>
    </row>
    <row r="8790" spans="1:19" ht="12.75">
      <c r="A8790" s="22" t="s">
        <v>60</v>
      </c>
      <c r="B8790" s="22" t="s">
        <v>16446</v>
      </c>
      <c r="C8790" s="22" t="s">
        <v>68</v>
      </c>
      <c r="D8790" s="22" t="s">
        <v>61</v>
      </c>
      <c r="E8790" s="22" t="s">
        <v>21604</v>
      </c>
      <c r="F8790" s="31">
        <v>43061.574143518519</v>
      </c>
      <c r="G8790" s="31">
        <v>43087</v>
      </c>
      <c r="H8790" s="31">
        <v>43452</v>
      </c>
      <c r="I8790" s="31">
        <v>43091</v>
      </c>
      <c r="J8790" s="22" t="s">
        <v>73</v>
      </c>
      <c r="K8790" s="32" t="s">
        <v>74</v>
      </c>
      <c r="L8790" s="32" t="s">
        <v>21605</v>
      </c>
      <c r="N8790" s="24">
        <v>1148.8866</v>
      </c>
      <c r="O8790" s="24">
        <v>824.75</v>
      </c>
      <c r="P8790" s="32" t="s">
        <v>91</v>
      </c>
      <c r="Q8790" s="43" t="s">
        <v>92</v>
      </c>
      <c r="R8790" s="43" t="s">
        <v>78</v>
      </c>
      <c r="S8790" s="47">
        <v>5</v>
      </c>
    </row>
    <row r="8791" spans="1:19" ht="12.75">
      <c r="A8791" s="22" t="s">
        <v>60</v>
      </c>
      <c r="B8791" s="22" t="s">
        <v>21606</v>
      </c>
      <c r="C8791" s="22" t="s">
        <v>68</v>
      </c>
      <c r="D8791" s="22" t="s">
        <v>61</v>
      </c>
      <c r="E8791" s="22" t="s">
        <v>21607</v>
      </c>
      <c r="F8791" s="31">
        <v>43066.493634259255</v>
      </c>
      <c r="G8791" s="31">
        <v>43066</v>
      </c>
      <c r="H8791" s="31">
        <v>43434</v>
      </c>
      <c r="I8791" s="31">
        <v>43096</v>
      </c>
      <c r="J8791" s="22" t="s">
        <v>73</v>
      </c>
      <c r="K8791" s="32" t="s">
        <v>74</v>
      </c>
      <c r="L8791" s="32" t="s">
        <v>21608</v>
      </c>
      <c r="N8791" s="24">
        <v>379.642</v>
      </c>
      <c r="O8791" s="24">
        <v>327.45999999999998</v>
      </c>
      <c r="P8791" s="32" t="s">
        <v>2060</v>
      </c>
      <c r="Q8791" s="43" t="s">
        <v>2061</v>
      </c>
      <c r="R8791" s="43" t="s">
        <v>78</v>
      </c>
      <c r="S8791" s="47">
        <v>5</v>
      </c>
    </row>
    <row r="8792" spans="1:19" ht="12.75">
      <c r="A8792" s="22" t="s">
        <v>60</v>
      </c>
      <c r="B8792" s="22" t="s">
        <v>18264</v>
      </c>
      <c r="C8792" s="22" t="s">
        <v>68</v>
      </c>
      <c r="D8792" s="22" t="s">
        <v>61</v>
      </c>
      <c r="E8792" s="22" t="s">
        <v>21609</v>
      </c>
      <c r="F8792" s="31">
        <v>43047.590752314813</v>
      </c>
      <c r="G8792" s="31">
        <v>43053</v>
      </c>
      <c r="H8792" s="31">
        <v>43418</v>
      </c>
      <c r="I8792" s="31">
        <v>43077</v>
      </c>
      <c r="J8792" s="22" t="s">
        <v>73</v>
      </c>
      <c r="K8792" s="32" t="s">
        <v>100</v>
      </c>
      <c r="L8792" s="32" t="s">
        <v>21610</v>
      </c>
      <c r="M8792" s="32" t="s">
        <v>21611</v>
      </c>
      <c r="N8792" s="24">
        <v>1419.3579999999999</v>
      </c>
      <c r="O8792" s="24">
        <v>776.97</v>
      </c>
      <c r="P8792" s="32" t="s">
        <v>1008</v>
      </c>
      <c r="Q8792" s="43" t="s">
        <v>1009</v>
      </c>
      <c r="R8792" s="43" t="s">
        <v>78</v>
      </c>
      <c r="S8792" s="47">
        <v>5</v>
      </c>
    </row>
    <row r="8793" spans="1:19" ht="12.75">
      <c r="A8793" s="22" t="s">
        <v>60</v>
      </c>
      <c r="B8793" s="22" t="s">
        <v>16504</v>
      </c>
      <c r="C8793" s="22" t="s">
        <v>68</v>
      </c>
      <c r="D8793" s="22" t="s">
        <v>61</v>
      </c>
      <c r="E8793" s="22" t="s">
        <v>21612</v>
      </c>
      <c r="F8793" s="31">
        <v>43048.380937499998</v>
      </c>
      <c r="G8793" s="31">
        <v>43084</v>
      </c>
      <c r="H8793" s="31">
        <v>43449</v>
      </c>
      <c r="I8793" s="31">
        <v>43078</v>
      </c>
      <c r="J8793" s="22" t="s">
        <v>73</v>
      </c>
      <c r="K8793" s="32" t="s">
        <v>80</v>
      </c>
      <c r="L8793" s="32" t="s">
        <v>21613</v>
      </c>
      <c r="N8793" s="24">
        <v>5244.0699999999997</v>
      </c>
      <c r="O8793" s="24">
        <v>0</v>
      </c>
      <c r="P8793" s="32" t="s">
        <v>1420</v>
      </c>
      <c r="Q8793" s="43" t="s">
        <v>1421</v>
      </c>
      <c r="R8793" s="43" t="s">
        <v>78</v>
      </c>
      <c r="S8793" s="47">
        <v>5</v>
      </c>
    </row>
    <row r="8794" spans="1:19" ht="12.75">
      <c r="A8794" s="22" t="s">
        <v>60</v>
      </c>
      <c r="B8794" s="22" t="s">
        <v>16430</v>
      </c>
      <c r="C8794" s="22" t="s">
        <v>68</v>
      </c>
      <c r="D8794" s="22" t="s">
        <v>61</v>
      </c>
      <c r="E8794" s="22" t="s">
        <v>21614</v>
      </c>
      <c r="F8794" s="31">
        <v>43053.503101851849</v>
      </c>
      <c r="G8794" s="31">
        <v>43058</v>
      </c>
      <c r="H8794" s="31">
        <v>43423</v>
      </c>
      <c r="I8794" s="31">
        <v>43083</v>
      </c>
      <c r="J8794" s="22" t="s">
        <v>73</v>
      </c>
      <c r="K8794" s="32" t="s">
        <v>74</v>
      </c>
      <c r="L8794" s="32" t="s">
        <v>21615</v>
      </c>
      <c r="N8794" s="24">
        <v>2245.6066000000001</v>
      </c>
      <c r="O8794" s="24">
        <v>1813.17</v>
      </c>
      <c r="P8794" s="32" t="s">
        <v>2052</v>
      </c>
      <c r="Q8794" s="43" t="s">
        <v>2053</v>
      </c>
      <c r="R8794" s="43" t="s">
        <v>78</v>
      </c>
      <c r="S8794" s="47">
        <v>5</v>
      </c>
    </row>
    <row r="8795" spans="1:19" ht="12.75">
      <c r="A8795" s="22" t="s">
        <v>60</v>
      </c>
      <c r="B8795" s="22" t="s">
        <v>16373</v>
      </c>
      <c r="C8795" s="22" t="s">
        <v>68</v>
      </c>
      <c r="D8795" s="22" t="s">
        <v>61</v>
      </c>
      <c r="E8795" s="22" t="s">
        <v>21616</v>
      </c>
      <c r="F8795" s="31">
        <v>43066.497384259259</v>
      </c>
      <c r="G8795" s="31">
        <v>43066</v>
      </c>
      <c r="H8795" s="31">
        <v>43431</v>
      </c>
      <c r="I8795" s="31">
        <v>43096.492337962962</v>
      </c>
      <c r="J8795" s="22" t="s">
        <v>73</v>
      </c>
      <c r="K8795" s="32" t="s">
        <v>110</v>
      </c>
      <c r="L8795" s="32" t="s">
        <v>21617</v>
      </c>
      <c r="N8795" s="24">
        <v>376.2466</v>
      </c>
      <c r="O8795" s="24">
        <v>431.42</v>
      </c>
      <c r="P8795" s="32" t="s">
        <v>4964</v>
      </c>
      <c r="Q8795" s="43" t="s">
        <v>4965</v>
      </c>
      <c r="R8795" s="43" t="s">
        <v>78</v>
      </c>
      <c r="S8795" s="47">
        <v>5</v>
      </c>
    </row>
    <row r="8796" spans="1:19" ht="12.75">
      <c r="A8796" s="22" t="s">
        <v>60</v>
      </c>
      <c r="B8796" s="22" t="s">
        <v>16392</v>
      </c>
      <c r="C8796" s="22" t="s">
        <v>68</v>
      </c>
      <c r="D8796" s="22" t="s">
        <v>61</v>
      </c>
      <c r="E8796" s="22" t="s">
        <v>21618</v>
      </c>
      <c r="F8796" s="31">
        <v>43049.586689814816</v>
      </c>
      <c r="G8796" s="31">
        <v>43054</v>
      </c>
      <c r="H8796" s="31">
        <v>43419</v>
      </c>
      <c r="I8796" s="31">
        <v>43079</v>
      </c>
      <c r="J8796" s="22" t="s">
        <v>73</v>
      </c>
      <c r="K8796" s="32" t="s">
        <v>110</v>
      </c>
      <c r="L8796" s="32" t="s">
        <v>21619</v>
      </c>
      <c r="N8796" s="24">
        <v>2710.8366000000001</v>
      </c>
      <c r="O8796" s="24">
        <v>2710.8366000000001</v>
      </c>
      <c r="P8796" s="32" t="s">
        <v>1621</v>
      </c>
      <c r="Q8796" s="43" t="s">
        <v>1622</v>
      </c>
      <c r="R8796" s="43" t="s">
        <v>78</v>
      </c>
      <c r="S8796" s="47">
        <v>1</v>
      </c>
    </row>
    <row r="8797" spans="1:19" ht="12.75">
      <c r="A8797" s="22" t="s">
        <v>60</v>
      </c>
      <c r="B8797" s="22" t="s">
        <v>16359</v>
      </c>
      <c r="C8797" s="22" t="s">
        <v>68</v>
      </c>
      <c r="D8797" s="22" t="s">
        <v>61</v>
      </c>
      <c r="E8797" s="22" t="s">
        <v>21620</v>
      </c>
      <c r="F8797" s="31">
        <v>43056.490949074076</v>
      </c>
      <c r="G8797" s="31">
        <v>42927</v>
      </c>
      <c r="H8797" s="31">
        <v>43292</v>
      </c>
      <c r="I8797" s="31">
        <v>43086</v>
      </c>
      <c r="J8797" s="22" t="s">
        <v>242</v>
      </c>
      <c r="K8797" s="32" t="s">
        <v>100</v>
      </c>
      <c r="L8797" s="32" t="s">
        <v>21621</v>
      </c>
      <c r="M8797" s="32" t="s">
        <v>21622</v>
      </c>
      <c r="N8797" s="24">
        <v>-2002.88</v>
      </c>
      <c r="O8797" s="24">
        <v>-2002.88</v>
      </c>
      <c r="P8797" s="32" t="s">
        <v>951</v>
      </c>
      <c r="Q8797" s="43" t="s">
        <v>952</v>
      </c>
      <c r="R8797" s="43" t="s">
        <v>78</v>
      </c>
      <c r="S8797" s="47">
        <v>1</v>
      </c>
    </row>
    <row r="8798" spans="1:19" ht="12.75">
      <c r="A8798" s="22" t="s">
        <v>60</v>
      </c>
      <c r="B8798" s="22" t="s">
        <v>16471</v>
      </c>
      <c r="C8798" s="22" t="s">
        <v>68</v>
      </c>
      <c r="D8798" s="22" t="s">
        <v>61</v>
      </c>
      <c r="E8798" s="22" t="s">
        <v>21623</v>
      </c>
      <c r="F8798" s="31">
        <v>43053.435914351852</v>
      </c>
      <c r="G8798" s="31">
        <v>43067</v>
      </c>
      <c r="H8798" s="31">
        <v>43432</v>
      </c>
      <c r="I8798" s="31">
        <v>43083.434803240736</v>
      </c>
      <c r="J8798" s="22" t="s">
        <v>73</v>
      </c>
      <c r="K8798" s="32" t="s">
        <v>110</v>
      </c>
      <c r="L8798" s="32" t="s">
        <v>21624</v>
      </c>
      <c r="N8798" s="24">
        <v>1915.1320000000001</v>
      </c>
      <c r="O8798" s="24">
        <v>1911.29</v>
      </c>
      <c r="P8798" s="32" t="s">
        <v>262</v>
      </c>
      <c r="Q8798" s="43" t="s">
        <v>263</v>
      </c>
      <c r="R8798" s="43" t="s">
        <v>78</v>
      </c>
      <c r="S8798" s="47">
        <v>5</v>
      </c>
    </row>
    <row r="8799" spans="1:19" ht="12.75">
      <c r="A8799" s="22" t="s">
        <v>60</v>
      </c>
      <c r="B8799" s="22" t="s">
        <v>16446</v>
      </c>
      <c r="C8799" s="22" t="s">
        <v>68</v>
      </c>
      <c r="D8799" s="22" t="s">
        <v>61</v>
      </c>
      <c r="E8799" s="22" t="s">
        <v>21625</v>
      </c>
      <c r="F8799" s="31">
        <v>43049.650914351849</v>
      </c>
      <c r="G8799" s="31">
        <v>43069</v>
      </c>
      <c r="H8799" s="31">
        <v>43434</v>
      </c>
      <c r="I8799" s="31">
        <v>43079</v>
      </c>
      <c r="J8799" s="22" t="s">
        <v>73</v>
      </c>
      <c r="K8799" s="32" t="s">
        <v>80</v>
      </c>
      <c r="L8799" s="32" t="s">
        <v>21626</v>
      </c>
      <c r="N8799" s="24">
        <v>0</v>
      </c>
      <c r="O8799" s="24">
        <v>0</v>
      </c>
      <c r="P8799" s="32" t="s">
        <v>1139</v>
      </c>
      <c r="Q8799" s="43" t="s">
        <v>1140</v>
      </c>
      <c r="R8799" s="43" t="s">
        <v>78</v>
      </c>
      <c r="S8799" s="47">
        <v>5</v>
      </c>
    </row>
    <row r="8800" spans="1:19" ht="12.75">
      <c r="A8800" s="22" t="s">
        <v>60</v>
      </c>
      <c r="B8800" s="22" t="s">
        <v>16999</v>
      </c>
      <c r="C8800" s="22" t="s">
        <v>68</v>
      </c>
      <c r="D8800" s="22" t="s">
        <v>61</v>
      </c>
      <c r="E8800" s="22" t="s">
        <v>21627</v>
      </c>
      <c r="F8800" s="31">
        <v>43048.595231481479</v>
      </c>
      <c r="G8800" s="31">
        <v>43048</v>
      </c>
      <c r="H8800" s="31">
        <v>43413</v>
      </c>
      <c r="I8800" s="31">
        <v>43078</v>
      </c>
      <c r="J8800" s="22" t="s">
        <v>73</v>
      </c>
      <c r="K8800" s="32" t="s">
        <v>80</v>
      </c>
      <c r="L8800" s="32" t="s">
        <v>21628</v>
      </c>
      <c r="N8800" s="24">
        <v>3699.39</v>
      </c>
      <c r="O8800" s="24">
        <v>0</v>
      </c>
      <c r="P8800" s="32" t="s">
        <v>21629</v>
      </c>
      <c r="Q8800" s="43" t="s">
        <v>21630</v>
      </c>
      <c r="R8800" s="43" t="s">
        <v>78</v>
      </c>
      <c r="S8800" s="47">
        <v>5</v>
      </c>
    </row>
    <row r="8801" spans="1:19" ht="12.75">
      <c r="A8801" s="22" t="s">
        <v>60</v>
      </c>
      <c r="B8801" s="22" t="s">
        <v>16461</v>
      </c>
      <c r="C8801" s="22" t="s">
        <v>68</v>
      </c>
      <c r="D8801" s="22" t="s">
        <v>61</v>
      </c>
      <c r="E8801" s="22" t="s">
        <v>21631</v>
      </c>
      <c r="F8801" s="31">
        <v>43052.530092592591</v>
      </c>
      <c r="G8801" s="31">
        <v>43052</v>
      </c>
      <c r="H8801" s="31">
        <v>43417</v>
      </c>
      <c r="I8801" s="31">
        <v>43082</v>
      </c>
      <c r="J8801" s="22" t="s">
        <v>73</v>
      </c>
      <c r="K8801" s="32" t="s">
        <v>100</v>
      </c>
      <c r="L8801" s="32" t="s">
        <v>21632</v>
      </c>
      <c r="M8801" s="32" t="s">
        <v>21633</v>
      </c>
      <c r="N8801" s="24">
        <v>436.07659999999998</v>
      </c>
      <c r="O8801" s="24">
        <v>393.66660000000002</v>
      </c>
      <c r="P8801" s="32" t="s">
        <v>1183</v>
      </c>
      <c r="Q8801" s="43" t="s">
        <v>1184</v>
      </c>
      <c r="R8801" s="43" t="s">
        <v>78</v>
      </c>
      <c r="S8801" s="47">
        <v>5</v>
      </c>
    </row>
    <row r="8802" spans="1:19" ht="12.75">
      <c r="A8802" s="22" t="s">
        <v>60</v>
      </c>
      <c r="B8802" s="22" t="s">
        <v>16362</v>
      </c>
      <c r="C8802" s="22" t="s">
        <v>68</v>
      </c>
      <c r="D8802" s="22" t="s">
        <v>61</v>
      </c>
      <c r="E8802" s="22" t="s">
        <v>21634</v>
      </c>
      <c r="F8802" s="31">
        <v>43060.647141203699</v>
      </c>
      <c r="G8802" s="31">
        <v>43088</v>
      </c>
      <c r="H8802" s="31">
        <v>43453</v>
      </c>
      <c r="I8802" s="31">
        <v>43090</v>
      </c>
      <c r="J8802" s="22" t="s">
        <v>73</v>
      </c>
      <c r="K8802" s="32" t="s">
        <v>74</v>
      </c>
      <c r="L8802" s="32" t="s">
        <v>21635</v>
      </c>
      <c r="N8802" s="24">
        <v>2592.0949999999998</v>
      </c>
      <c r="O8802" s="24">
        <v>2606.14</v>
      </c>
      <c r="P8802" s="32" t="s">
        <v>262</v>
      </c>
      <c r="Q8802" s="43" t="s">
        <v>263</v>
      </c>
      <c r="R8802" s="43" t="s">
        <v>78</v>
      </c>
      <c r="S8802" s="47">
        <v>4</v>
      </c>
    </row>
    <row r="8803" spans="1:19" ht="12.75">
      <c r="A8803" s="22" t="s">
        <v>60</v>
      </c>
      <c r="B8803" s="22" t="s">
        <v>16386</v>
      </c>
      <c r="C8803" s="22" t="s">
        <v>68</v>
      </c>
      <c r="D8803" s="22" t="s">
        <v>61</v>
      </c>
      <c r="E8803" s="22" t="s">
        <v>21636</v>
      </c>
      <c r="F8803" s="31">
        <v>43048.682905092588</v>
      </c>
      <c r="G8803" s="31">
        <v>43080</v>
      </c>
      <c r="H8803" s="31">
        <v>43445</v>
      </c>
      <c r="I8803" s="31">
        <v>43078</v>
      </c>
      <c r="J8803" s="22" t="s">
        <v>73</v>
      </c>
      <c r="K8803" s="32" t="s">
        <v>80</v>
      </c>
      <c r="L8803" s="32" t="s">
        <v>21637</v>
      </c>
      <c r="N8803" s="24">
        <v>0</v>
      </c>
      <c r="O8803" s="24">
        <v>0</v>
      </c>
      <c r="P8803" s="32" t="s">
        <v>91</v>
      </c>
      <c r="Q8803" s="43" t="s">
        <v>92</v>
      </c>
      <c r="R8803" s="43" t="s">
        <v>78</v>
      </c>
      <c r="S8803" s="47">
        <v>5</v>
      </c>
    </row>
    <row r="8804" spans="1:19" ht="12.75">
      <c r="A8804" s="22" t="s">
        <v>60</v>
      </c>
      <c r="B8804" s="22" t="s">
        <v>16738</v>
      </c>
      <c r="C8804" s="22" t="s">
        <v>68</v>
      </c>
      <c r="D8804" s="22" t="s">
        <v>61</v>
      </c>
      <c r="E8804" s="22" t="s">
        <v>21638</v>
      </c>
      <c r="F8804" s="31">
        <v>43053.554305555554</v>
      </c>
      <c r="G8804" s="31">
        <v>43050</v>
      </c>
      <c r="H8804" s="31">
        <v>43415</v>
      </c>
      <c r="I8804" s="31">
        <v>43083</v>
      </c>
      <c r="J8804" s="22" t="s">
        <v>99</v>
      </c>
      <c r="K8804" s="32" t="s">
        <v>100</v>
      </c>
      <c r="L8804" s="32" t="s">
        <v>21639</v>
      </c>
      <c r="M8804" s="32" t="s">
        <v>21640</v>
      </c>
      <c r="N8804" s="24">
        <v>0</v>
      </c>
      <c r="O8804" s="24">
        <v>0</v>
      </c>
      <c r="P8804" s="32" t="s">
        <v>463</v>
      </c>
      <c r="Q8804" s="43" t="s">
        <v>464</v>
      </c>
      <c r="R8804" s="43" t="s">
        <v>78</v>
      </c>
      <c r="S8804" s="47">
        <v>1</v>
      </c>
    </row>
    <row r="8805" spans="1:19" ht="12.75">
      <c r="A8805" s="22" t="s">
        <v>60</v>
      </c>
      <c r="B8805" s="22" t="s">
        <v>16563</v>
      </c>
      <c r="C8805" s="22" t="s">
        <v>68</v>
      </c>
      <c r="D8805" s="22" t="s">
        <v>61</v>
      </c>
      <c r="E8805" s="22" t="s">
        <v>21641</v>
      </c>
      <c r="F8805" s="31">
        <v>43059.692141203705</v>
      </c>
      <c r="G8805" s="31">
        <v>43083</v>
      </c>
      <c r="H8805" s="31">
        <v>43448</v>
      </c>
      <c r="I8805" s="31">
        <v>43086</v>
      </c>
      <c r="J8805" s="22" t="s">
        <v>73</v>
      </c>
      <c r="K8805" s="32" t="s">
        <v>80</v>
      </c>
      <c r="L8805" s="32" t="s">
        <v>21642</v>
      </c>
      <c r="N8805" s="24">
        <v>0</v>
      </c>
      <c r="O8805" s="24">
        <v>0</v>
      </c>
      <c r="P8805" s="32" t="s">
        <v>21643</v>
      </c>
      <c r="Q8805" s="43" t="s">
        <v>21644</v>
      </c>
      <c r="R8805" s="43" t="s">
        <v>78</v>
      </c>
      <c r="S8805" s="47">
        <v>4</v>
      </c>
    </row>
    <row r="8806" spans="1:19" ht="12.75">
      <c r="A8806" s="22" t="s">
        <v>60</v>
      </c>
      <c r="B8806" s="22" t="s">
        <v>16575</v>
      </c>
      <c r="C8806" s="22" t="s">
        <v>68</v>
      </c>
      <c r="D8806" s="22" t="s">
        <v>61</v>
      </c>
      <c r="E8806" s="22" t="s">
        <v>21645</v>
      </c>
      <c r="F8806" s="31">
        <v>43040.689768518518</v>
      </c>
      <c r="G8806" s="31">
        <v>43054</v>
      </c>
      <c r="H8806" s="31">
        <v>43419</v>
      </c>
      <c r="I8806" s="31">
        <v>43070</v>
      </c>
      <c r="J8806" s="22" t="s">
        <v>73</v>
      </c>
      <c r="K8806" s="32" t="s">
        <v>110</v>
      </c>
      <c r="L8806" s="32" t="s">
        <v>21646</v>
      </c>
      <c r="N8806" s="24">
        <v>6018.2574999999997</v>
      </c>
      <c r="O8806" s="24">
        <v>4361.21</v>
      </c>
      <c r="P8806" s="32" t="s">
        <v>130</v>
      </c>
      <c r="Q8806" s="43" t="s">
        <v>131</v>
      </c>
      <c r="R8806" s="43" t="s">
        <v>78</v>
      </c>
      <c r="S8806" s="47">
        <v>5</v>
      </c>
    </row>
    <row r="8807" spans="1:19" ht="12.75">
      <c r="A8807" s="22" t="s">
        <v>60</v>
      </c>
      <c r="B8807" s="22" t="s">
        <v>16386</v>
      </c>
      <c r="C8807" s="22" t="s">
        <v>68</v>
      </c>
      <c r="D8807" s="22" t="s">
        <v>61</v>
      </c>
      <c r="E8807" s="22" t="s">
        <v>21647</v>
      </c>
      <c r="F8807" s="31">
        <v>43067.442337962959</v>
      </c>
      <c r="G8807" s="31">
        <v>43100</v>
      </c>
      <c r="H8807" s="31">
        <v>43465</v>
      </c>
      <c r="I8807" s="31">
        <v>43097</v>
      </c>
      <c r="J8807" s="22" t="s">
        <v>73</v>
      </c>
      <c r="K8807" s="32" t="s">
        <v>80</v>
      </c>
      <c r="L8807" s="32" t="s">
        <v>21648</v>
      </c>
      <c r="N8807" s="24">
        <v>2652.5432999999998</v>
      </c>
      <c r="O8807" s="24">
        <v>0</v>
      </c>
      <c r="P8807" s="32" t="s">
        <v>7001</v>
      </c>
      <c r="Q8807" s="43" t="s">
        <v>7002</v>
      </c>
      <c r="R8807" s="43" t="s">
        <v>78</v>
      </c>
      <c r="S8807" s="47">
        <v>5</v>
      </c>
    </row>
    <row r="8808" spans="1:19" ht="12.75">
      <c r="A8808" s="22" t="s">
        <v>60</v>
      </c>
      <c r="B8808" s="22" t="s">
        <v>16440</v>
      </c>
      <c r="C8808" s="22" t="s">
        <v>68</v>
      </c>
      <c r="D8808" s="22" t="s">
        <v>61</v>
      </c>
      <c r="E8808" s="22" t="s">
        <v>21649</v>
      </c>
      <c r="F8808" s="31">
        <v>43062.621307870366</v>
      </c>
      <c r="G8808" s="31">
        <v>43075</v>
      </c>
      <c r="H8808" s="31">
        <v>43440</v>
      </c>
      <c r="I8808" s="31">
        <v>43092</v>
      </c>
      <c r="J8808" s="22" t="s">
        <v>73</v>
      </c>
      <c r="K8808" s="32" t="s">
        <v>169</v>
      </c>
      <c r="L8808" s="32" t="s">
        <v>21650</v>
      </c>
      <c r="N8808" s="24">
        <v>3445.55</v>
      </c>
      <c r="O8808" s="24">
        <v>0</v>
      </c>
      <c r="P8808" s="32" t="s">
        <v>5301</v>
      </c>
      <c r="Q8808" s="43" t="s">
        <v>5302</v>
      </c>
      <c r="R8808" s="43" t="s">
        <v>78</v>
      </c>
      <c r="S8808" s="47">
        <v>4</v>
      </c>
    </row>
    <row r="8809" spans="1:19" ht="12.75">
      <c r="A8809" s="22" t="s">
        <v>60</v>
      </c>
      <c r="B8809" s="22" t="s">
        <v>16738</v>
      </c>
      <c r="C8809" s="22" t="s">
        <v>68</v>
      </c>
      <c r="D8809" s="22" t="s">
        <v>61</v>
      </c>
      <c r="E8809" s="22" t="s">
        <v>21651</v>
      </c>
      <c r="F8809" s="31">
        <v>43053.431539351848</v>
      </c>
      <c r="G8809" s="31">
        <v>43060</v>
      </c>
      <c r="H8809" s="31">
        <v>43425</v>
      </c>
      <c r="I8809" s="31">
        <v>43083</v>
      </c>
      <c r="J8809" s="22" t="s">
        <v>73</v>
      </c>
      <c r="K8809" s="32" t="s">
        <v>80</v>
      </c>
      <c r="L8809" s="32" t="s">
        <v>21652</v>
      </c>
      <c r="N8809" s="24">
        <v>0</v>
      </c>
      <c r="O8809" s="24">
        <v>0</v>
      </c>
      <c r="P8809" s="32" t="s">
        <v>286</v>
      </c>
      <c r="Q8809" s="43" t="s">
        <v>287</v>
      </c>
      <c r="R8809" s="43" t="s">
        <v>78</v>
      </c>
      <c r="S8809" s="47">
        <v>5</v>
      </c>
    </row>
    <row r="8810" spans="1:19" ht="12.75">
      <c r="A8810" s="22" t="s">
        <v>60</v>
      </c>
      <c r="B8810" s="22" t="s">
        <v>16392</v>
      </c>
      <c r="C8810" s="22" t="s">
        <v>68</v>
      </c>
      <c r="D8810" s="22" t="s">
        <v>61</v>
      </c>
      <c r="E8810" s="22" t="s">
        <v>21653</v>
      </c>
      <c r="F8810" s="31">
        <v>43062.636307870365</v>
      </c>
      <c r="G8810" s="31">
        <v>43062</v>
      </c>
      <c r="H8810" s="31">
        <v>43427</v>
      </c>
      <c r="I8810" s="31">
        <v>43092</v>
      </c>
      <c r="J8810" s="22" t="s">
        <v>73</v>
      </c>
      <c r="K8810" s="32" t="s">
        <v>80</v>
      </c>
      <c r="L8810" s="32" t="s">
        <v>21654</v>
      </c>
      <c r="N8810" s="24">
        <v>2519.12</v>
      </c>
      <c r="O8810" s="24">
        <v>0</v>
      </c>
      <c r="P8810" s="32" t="s">
        <v>91</v>
      </c>
      <c r="Q8810" s="43" t="s">
        <v>92</v>
      </c>
      <c r="R8810" s="43" t="s">
        <v>78</v>
      </c>
      <c r="S8810" s="47">
        <v>5</v>
      </c>
    </row>
    <row r="8811" spans="1:19" ht="12.75">
      <c r="A8811" s="22" t="s">
        <v>60</v>
      </c>
      <c r="B8811" s="22" t="s">
        <v>16386</v>
      </c>
      <c r="C8811" s="22" t="s">
        <v>68</v>
      </c>
      <c r="D8811" s="22" t="s">
        <v>61</v>
      </c>
      <c r="E8811" s="22" t="s">
        <v>21655</v>
      </c>
      <c r="F8811" s="31">
        <v>43040.485069444439</v>
      </c>
      <c r="G8811" s="31">
        <v>43062</v>
      </c>
      <c r="H8811" s="31">
        <v>43427</v>
      </c>
      <c r="I8811" s="31">
        <v>43100.485069444439</v>
      </c>
      <c r="J8811" s="22" t="s">
        <v>145</v>
      </c>
      <c r="K8811" s="32" t="s">
        <v>100</v>
      </c>
      <c r="L8811" s="32" t="s">
        <v>21656</v>
      </c>
      <c r="M8811" s="32" t="s">
        <v>20285</v>
      </c>
      <c r="N8811" s="24">
        <v>3271.91</v>
      </c>
      <c r="O8811" s="24">
        <v>3271.91</v>
      </c>
      <c r="P8811" s="32" t="s">
        <v>91</v>
      </c>
      <c r="Q8811" s="43" t="s">
        <v>92</v>
      </c>
      <c r="R8811" s="43" t="s">
        <v>78</v>
      </c>
      <c r="S8811" s="47">
        <v>1</v>
      </c>
    </row>
    <row r="8812" spans="1:19" ht="12.75">
      <c r="A8812" s="22" t="s">
        <v>60</v>
      </c>
      <c r="B8812" s="22" t="s">
        <v>17118</v>
      </c>
      <c r="C8812" s="22" t="s">
        <v>68</v>
      </c>
      <c r="D8812" s="22" t="s">
        <v>61</v>
      </c>
      <c r="E8812" s="22" t="s">
        <v>21657</v>
      </c>
      <c r="F8812" s="31">
        <v>43040.404988425922</v>
      </c>
      <c r="G8812" s="31">
        <v>43040</v>
      </c>
      <c r="H8812" s="31">
        <v>43405</v>
      </c>
      <c r="I8812" s="31">
        <v>43070</v>
      </c>
      <c r="J8812" s="22" t="s">
        <v>73</v>
      </c>
      <c r="K8812" s="32" t="s">
        <v>169</v>
      </c>
      <c r="L8812" s="32" t="s">
        <v>21658</v>
      </c>
      <c r="N8812" s="24">
        <v>5945.8500000000004</v>
      </c>
      <c r="O8812" s="24">
        <v>0</v>
      </c>
      <c r="P8812" s="32" t="s">
        <v>91</v>
      </c>
      <c r="Q8812" s="43" t="s">
        <v>92</v>
      </c>
      <c r="R8812" s="43" t="s">
        <v>78</v>
      </c>
      <c r="S8812" s="47">
        <v>5</v>
      </c>
    </row>
    <row r="8813" spans="1:19" ht="12.75">
      <c r="A8813" s="22" t="s">
        <v>60</v>
      </c>
      <c r="B8813" s="22" t="s">
        <v>16758</v>
      </c>
      <c r="C8813" s="22" t="s">
        <v>68</v>
      </c>
      <c r="D8813" s="22" t="s">
        <v>61</v>
      </c>
      <c r="E8813" s="22" t="s">
        <v>21659</v>
      </c>
      <c r="F8813" s="31">
        <v>43047.442997685182</v>
      </c>
      <c r="G8813" s="31">
        <v>43054</v>
      </c>
      <c r="H8813" s="31">
        <v>43419</v>
      </c>
      <c r="I8813" s="31">
        <v>43077</v>
      </c>
      <c r="J8813" s="22" t="s">
        <v>73</v>
      </c>
      <c r="K8813" s="32" t="s">
        <v>110</v>
      </c>
      <c r="L8813" s="32" t="s">
        <v>21660</v>
      </c>
      <c r="N8813" s="24">
        <v>2543.2028</v>
      </c>
      <c r="O8813" s="24">
        <v>2379.52</v>
      </c>
      <c r="P8813" s="32" t="s">
        <v>91</v>
      </c>
      <c r="Q8813" s="43" t="s">
        <v>92</v>
      </c>
      <c r="R8813" s="43" t="s">
        <v>78</v>
      </c>
      <c r="S8813" s="47">
        <v>5</v>
      </c>
    </row>
    <row r="8814" spans="1:19" ht="12.75">
      <c r="A8814" s="22" t="s">
        <v>60</v>
      </c>
      <c r="B8814" s="22" t="s">
        <v>16430</v>
      </c>
      <c r="C8814" s="22" t="s">
        <v>68</v>
      </c>
      <c r="D8814" s="22" t="s">
        <v>61</v>
      </c>
      <c r="E8814" s="22" t="s">
        <v>21661</v>
      </c>
      <c r="F8814" s="31">
        <v>43045.543182870366</v>
      </c>
      <c r="G8814" s="31">
        <v>43065</v>
      </c>
      <c r="H8814" s="31">
        <v>43430</v>
      </c>
      <c r="I8814" s="31">
        <v>43075</v>
      </c>
      <c r="J8814" s="22" t="s">
        <v>73</v>
      </c>
      <c r="K8814" s="32" t="s">
        <v>74</v>
      </c>
      <c r="L8814" s="32" t="s">
        <v>21662</v>
      </c>
      <c r="N8814" s="24">
        <v>1740.546</v>
      </c>
      <c r="O8814" s="24">
        <v>1498.37</v>
      </c>
      <c r="P8814" s="32" t="s">
        <v>91</v>
      </c>
      <c r="Q8814" s="43" t="s">
        <v>92</v>
      </c>
      <c r="R8814" s="43" t="s">
        <v>78</v>
      </c>
      <c r="S8814" s="47">
        <v>5</v>
      </c>
    </row>
    <row r="8815" spans="1:19" ht="12.75">
      <c r="A8815" s="22" t="s">
        <v>60</v>
      </c>
      <c r="B8815" s="22" t="s">
        <v>16373</v>
      </c>
      <c r="C8815" s="22" t="s">
        <v>68</v>
      </c>
      <c r="D8815" s="22" t="s">
        <v>61</v>
      </c>
      <c r="E8815" s="22" t="s">
        <v>21663</v>
      </c>
      <c r="F8815" s="31">
        <v>43055.587291666663</v>
      </c>
      <c r="G8815" s="31">
        <v>43059</v>
      </c>
      <c r="H8815" s="31">
        <v>43424</v>
      </c>
      <c r="I8815" s="31">
        <v>43085.584710648145</v>
      </c>
      <c r="J8815" s="22" t="s">
        <v>73</v>
      </c>
      <c r="K8815" s="32" t="s">
        <v>80</v>
      </c>
      <c r="L8815" s="32" t="s">
        <v>21664</v>
      </c>
      <c r="N8815" s="24">
        <v>551.88</v>
      </c>
      <c r="O8815" s="24">
        <v>0</v>
      </c>
      <c r="P8815" s="32" t="s">
        <v>21665</v>
      </c>
      <c r="Q8815" s="43" t="s">
        <v>21666</v>
      </c>
      <c r="R8815" s="43" t="s">
        <v>78</v>
      </c>
      <c r="S8815" s="47">
        <v>5</v>
      </c>
    </row>
    <row r="8816" spans="1:19" ht="12.75">
      <c r="A8816" s="22" t="s">
        <v>60</v>
      </c>
      <c r="B8816" s="22" t="s">
        <v>16534</v>
      </c>
      <c r="C8816" s="22" t="s">
        <v>68</v>
      </c>
      <c r="D8816" s="22" t="s">
        <v>61</v>
      </c>
      <c r="E8816" s="22" t="s">
        <v>21667</v>
      </c>
      <c r="F8816" s="31">
        <v>43040.579189814816</v>
      </c>
      <c r="G8816" s="31">
        <v>43003</v>
      </c>
      <c r="H8816" s="31">
        <v>43191</v>
      </c>
      <c r="I8816" s="31">
        <v>43070</v>
      </c>
      <c r="J8816" s="22" t="s">
        <v>99</v>
      </c>
      <c r="K8816" s="32" t="s">
        <v>100</v>
      </c>
      <c r="L8816" s="32" t="s">
        <v>21668</v>
      </c>
      <c r="M8816" s="32" t="s">
        <v>21669</v>
      </c>
      <c r="N8816" s="24">
        <v>0</v>
      </c>
      <c r="O8816" s="24">
        <v>0</v>
      </c>
      <c r="P8816" s="32" t="s">
        <v>1078</v>
      </c>
      <c r="Q8816" s="43" t="s">
        <v>1079</v>
      </c>
      <c r="R8816" s="43" t="s">
        <v>78</v>
      </c>
      <c r="S8816" s="47">
        <v>1</v>
      </c>
    </row>
    <row r="8817" spans="1:19" ht="12.75">
      <c r="A8817" s="22" t="s">
        <v>60</v>
      </c>
      <c r="B8817" s="22" t="s">
        <v>16373</v>
      </c>
      <c r="C8817" s="22" t="s">
        <v>68</v>
      </c>
      <c r="D8817" s="22" t="s">
        <v>61</v>
      </c>
      <c r="E8817" s="22" t="s">
        <v>21670</v>
      </c>
      <c r="F8817" s="31">
        <v>43056.388425925921</v>
      </c>
      <c r="G8817" s="31">
        <v>43056</v>
      </c>
      <c r="H8817" s="31">
        <v>43421</v>
      </c>
      <c r="I8817" s="31">
        <v>43086.38680555555</v>
      </c>
      <c r="J8817" s="22" t="s">
        <v>73</v>
      </c>
      <c r="K8817" s="32" t="s">
        <v>110</v>
      </c>
      <c r="L8817" s="32" t="s">
        <v>21671</v>
      </c>
      <c r="N8817" s="24">
        <v>473.18830000000003</v>
      </c>
      <c r="O8817" s="24">
        <v>379.73</v>
      </c>
      <c r="P8817" s="32" t="s">
        <v>3974</v>
      </c>
      <c r="Q8817" s="43" t="s">
        <v>3975</v>
      </c>
      <c r="R8817" s="43" t="s">
        <v>78</v>
      </c>
      <c r="S8817" s="47">
        <v>5</v>
      </c>
    </row>
    <row r="8818" spans="1:19" ht="12.75">
      <c r="A8818" s="22" t="s">
        <v>60</v>
      </c>
      <c r="B8818" s="22" t="s">
        <v>16755</v>
      </c>
      <c r="C8818" s="22" t="s">
        <v>68</v>
      </c>
      <c r="D8818" s="22" t="s">
        <v>61</v>
      </c>
      <c r="E8818" s="22" t="s">
        <v>21672</v>
      </c>
      <c r="F8818" s="31">
        <v>43063.42864583333</v>
      </c>
      <c r="G8818" s="31">
        <v>43080</v>
      </c>
      <c r="H8818" s="31">
        <v>43445</v>
      </c>
      <c r="I8818" s="31">
        <v>43093</v>
      </c>
      <c r="J8818" s="22" t="s">
        <v>73</v>
      </c>
      <c r="K8818" s="32" t="s">
        <v>110</v>
      </c>
      <c r="L8818" s="32" t="s">
        <v>21673</v>
      </c>
      <c r="N8818" s="24">
        <v>2162.4933000000001</v>
      </c>
      <c r="O8818" s="24">
        <v>1495.21</v>
      </c>
      <c r="P8818" s="32" t="s">
        <v>91</v>
      </c>
      <c r="Q8818" s="43" t="s">
        <v>92</v>
      </c>
      <c r="R8818" s="43" t="s">
        <v>78</v>
      </c>
      <c r="S8818" s="47">
        <v>4</v>
      </c>
    </row>
    <row r="8819" spans="1:19" ht="12.75">
      <c r="A8819" s="22" t="s">
        <v>60</v>
      </c>
      <c r="B8819" s="22" t="s">
        <v>16440</v>
      </c>
      <c r="C8819" s="22" t="s">
        <v>68</v>
      </c>
      <c r="D8819" s="22" t="s">
        <v>61</v>
      </c>
      <c r="E8819" s="22" t="s">
        <v>21674</v>
      </c>
      <c r="F8819" s="31">
        <v>43053.640844907408</v>
      </c>
      <c r="G8819" s="31">
        <v>43063</v>
      </c>
      <c r="H8819" s="31">
        <v>43428</v>
      </c>
      <c r="I8819" s="31">
        <v>43083</v>
      </c>
      <c r="J8819" s="22" t="s">
        <v>73</v>
      </c>
      <c r="K8819" s="32" t="s">
        <v>80</v>
      </c>
      <c r="L8819" s="32" t="s">
        <v>21675</v>
      </c>
      <c r="N8819" s="24">
        <v>11864.49</v>
      </c>
      <c r="O8819" s="24">
        <v>0</v>
      </c>
      <c r="P8819" s="32" t="s">
        <v>773</v>
      </c>
      <c r="Q8819" s="43" t="s">
        <v>774</v>
      </c>
      <c r="R8819" s="43" t="s">
        <v>78</v>
      </c>
      <c r="S8819" s="47">
        <v>4</v>
      </c>
    </row>
    <row r="8820" spans="1:19" ht="12.75">
      <c r="A8820" s="22" t="s">
        <v>60</v>
      </c>
      <c r="B8820" s="22" t="s">
        <v>16455</v>
      </c>
      <c r="C8820" s="22" t="s">
        <v>68</v>
      </c>
      <c r="D8820" s="22" t="s">
        <v>61</v>
      </c>
      <c r="E8820" s="22" t="s">
        <v>21676</v>
      </c>
      <c r="F8820" s="31">
        <v>43060.491469907407</v>
      </c>
      <c r="G8820" s="31">
        <v>43084</v>
      </c>
      <c r="H8820" s="31">
        <v>43449</v>
      </c>
      <c r="I8820" s="31">
        <v>43090</v>
      </c>
      <c r="J8820" s="22" t="s">
        <v>73</v>
      </c>
      <c r="K8820" s="32" t="s">
        <v>110</v>
      </c>
      <c r="L8820" s="32" t="s">
        <v>21677</v>
      </c>
      <c r="N8820" s="24">
        <v>2807.4477000000002</v>
      </c>
      <c r="O8820" s="24">
        <v>2206.0100000000002</v>
      </c>
      <c r="P8820" s="32" t="s">
        <v>91</v>
      </c>
      <c r="Q8820" s="43" t="s">
        <v>92</v>
      </c>
      <c r="R8820" s="43" t="s">
        <v>78</v>
      </c>
      <c r="S8820" s="47">
        <v>5</v>
      </c>
    </row>
    <row r="8821" spans="1:19" ht="12.75">
      <c r="A8821" s="22" t="s">
        <v>60</v>
      </c>
      <c r="B8821" s="22" t="s">
        <v>16407</v>
      </c>
      <c r="C8821" s="22" t="s">
        <v>68</v>
      </c>
      <c r="D8821" s="22" t="s">
        <v>61</v>
      </c>
      <c r="E8821" s="22" t="s">
        <v>21678</v>
      </c>
      <c r="F8821" s="31">
        <v>43040.446527777778</v>
      </c>
      <c r="G8821" s="31">
        <v>43069</v>
      </c>
      <c r="H8821" s="31">
        <v>43434</v>
      </c>
      <c r="I8821" s="31">
        <v>43100</v>
      </c>
      <c r="J8821" s="22" t="s">
        <v>1812</v>
      </c>
      <c r="K8821" s="32" t="s">
        <v>74</v>
      </c>
      <c r="N8821" s="24">
        <v>0</v>
      </c>
      <c r="O8821" s="24">
        <v>0</v>
      </c>
      <c r="P8821" s="32" t="s">
        <v>1558</v>
      </c>
      <c r="Q8821" s="43" t="s">
        <v>1559</v>
      </c>
      <c r="R8821" s="43" t="s">
        <v>78</v>
      </c>
      <c r="S8821" s="47">
        <v>1</v>
      </c>
    </row>
    <row r="8822" spans="1:19" ht="12.75">
      <c r="A8822" s="22" t="s">
        <v>60</v>
      </c>
      <c r="B8822" s="22" t="s">
        <v>16392</v>
      </c>
      <c r="C8822" s="22" t="s">
        <v>68</v>
      </c>
      <c r="D8822" s="22" t="s">
        <v>61</v>
      </c>
      <c r="E8822" s="22" t="s">
        <v>21679</v>
      </c>
      <c r="F8822" s="31">
        <v>43040.451643518514</v>
      </c>
      <c r="G8822" s="31">
        <v>43044</v>
      </c>
      <c r="H8822" s="31">
        <v>43409</v>
      </c>
      <c r="I8822" s="31">
        <v>43070</v>
      </c>
      <c r="J8822" s="22" t="s">
        <v>73</v>
      </c>
      <c r="K8822" s="32" t="s">
        <v>80</v>
      </c>
      <c r="L8822" s="32" t="s">
        <v>21680</v>
      </c>
      <c r="N8822" s="24">
        <v>786.98</v>
      </c>
      <c r="O8822" s="24">
        <v>0</v>
      </c>
      <c r="P8822" s="32" t="s">
        <v>760</v>
      </c>
      <c r="Q8822" s="43" t="s">
        <v>761</v>
      </c>
      <c r="R8822" s="43" t="s">
        <v>78</v>
      </c>
      <c r="S8822" s="47">
        <v>6</v>
      </c>
    </row>
    <row r="8823" spans="1:19" ht="12.75">
      <c r="A8823" s="22" t="s">
        <v>60</v>
      </c>
      <c r="B8823" s="22" t="s">
        <v>16537</v>
      </c>
      <c r="C8823" s="22" t="s">
        <v>68</v>
      </c>
      <c r="D8823" s="22" t="s">
        <v>61</v>
      </c>
      <c r="E8823" s="22" t="s">
        <v>21681</v>
      </c>
      <c r="F8823" s="31">
        <v>43069.646087962959</v>
      </c>
      <c r="G8823" s="31">
        <v>43070</v>
      </c>
      <c r="H8823" s="31">
        <v>43435</v>
      </c>
      <c r="I8823" s="31">
        <v>43099</v>
      </c>
      <c r="J8823" s="22" t="s">
        <v>73</v>
      </c>
      <c r="K8823" s="32" t="s">
        <v>100</v>
      </c>
      <c r="L8823" s="32" t="s">
        <v>21682</v>
      </c>
      <c r="M8823" s="32" t="s">
        <v>21683</v>
      </c>
      <c r="N8823" s="24">
        <v>1821.7828</v>
      </c>
      <c r="O8823" s="24">
        <v>1699.5219999999999</v>
      </c>
      <c r="P8823" s="32" t="s">
        <v>907</v>
      </c>
      <c r="Q8823" s="43" t="s">
        <v>908</v>
      </c>
      <c r="R8823" s="43" t="s">
        <v>78</v>
      </c>
      <c r="S8823" s="47">
        <v>5</v>
      </c>
    </row>
    <row r="8824" spans="1:19" ht="12.75">
      <c r="A8824" s="22" t="s">
        <v>60</v>
      </c>
      <c r="B8824" s="22" t="s">
        <v>16461</v>
      </c>
      <c r="C8824" s="22" t="s">
        <v>68</v>
      </c>
      <c r="D8824" s="22" t="s">
        <v>61</v>
      </c>
      <c r="E8824" s="22" t="s">
        <v>21684</v>
      </c>
      <c r="F8824" s="31">
        <v>43063.454317129625</v>
      </c>
      <c r="G8824" s="31">
        <v>43096</v>
      </c>
      <c r="H8824" s="31">
        <v>43461</v>
      </c>
      <c r="I8824" s="31">
        <v>43093</v>
      </c>
      <c r="J8824" s="22" t="s">
        <v>73</v>
      </c>
      <c r="K8824" s="32" t="s">
        <v>80</v>
      </c>
      <c r="L8824" s="32" t="s">
        <v>21685</v>
      </c>
      <c r="N8824" s="24">
        <v>0</v>
      </c>
      <c r="O8824" s="24">
        <v>0</v>
      </c>
      <c r="P8824" s="32" t="s">
        <v>773</v>
      </c>
      <c r="Q8824" s="43" t="s">
        <v>774</v>
      </c>
      <c r="R8824" s="43" t="s">
        <v>78</v>
      </c>
      <c r="S8824" s="47">
        <v>6</v>
      </c>
    </row>
    <row r="8825" spans="1:19" ht="12.75">
      <c r="A8825" s="22" t="s">
        <v>60</v>
      </c>
      <c r="B8825" s="22" t="s">
        <v>16373</v>
      </c>
      <c r="C8825" s="22" t="s">
        <v>68</v>
      </c>
      <c r="D8825" s="22" t="s">
        <v>61</v>
      </c>
      <c r="E8825" s="22" t="s">
        <v>21686</v>
      </c>
      <c r="F8825" s="31">
        <v>43052.374872685185</v>
      </c>
      <c r="G8825" s="31">
        <v>43029</v>
      </c>
      <c r="H8825" s="31">
        <v>43394</v>
      </c>
      <c r="I8825" s="31">
        <v>43082.374699074069</v>
      </c>
      <c r="J8825" s="22" t="s">
        <v>242</v>
      </c>
      <c r="K8825" s="32" t="s">
        <v>100</v>
      </c>
      <c r="L8825" s="32" t="s">
        <v>21687</v>
      </c>
      <c r="M8825" s="32" t="s">
        <v>21688</v>
      </c>
      <c r="N8825" s="24">
        <v>-329.51</v>
      </c>
      <c r="O8825" s="24">
        <v>-329.51</v>
      </c>
      <c r="P8825" s="32" t="s">
        <v>207</v>
      </c>
      <c r="Q8825" s="43" t="s">
        <v>208</v>
      </c>
      <c r="R8825" s="43" t="s">
        <v>78</v>
      </c>
      <c r="S8825" s="47">
        <v>1</v>
      </c>
    </row>
    <row r="8826" spans="1:19" ht="12.75">
      <c r="A8826" s="22" t="s">
        <v>60</v>
      </c>
      <c r="B8826" s="22" t="s">
        <v>20521</v>
      </c>
      <c r="C8826" s="22" t="s">
        <v>68</v>
      </c>
      <c r="D8826" s="22" t="s">
        <v>61</v>
      </c>
      <c r="E8826" s="22" t="s">
        <v>21689</v>
      </c>
      <c r="F8826" s="31">
        <v>43056.427349537036</v>
      </c>
      <c r="G8826" s="31">
        <v>43084</v>
      </c>
      <c r="H8826" s="31">
        <v>43449</v>
      </c>
      <c r="I8826" s="31">
        <v>43086</v>
      </c>
      <c r="J8826" s="22" t="s">
        <v>73</v>
      </c>
      <c r="K8826" s="32" t="s">
        <v>110</v>
      </c>
      <c r="L8826" s="32" t="s">
        <v>21690</v>
      </c>
      <c r="N8826" s="24">
        <v>2367.6833000000001</v>
      </c>
      <c r="O8826" s="24">
        <v>1413.35</v>
      </c>
      <c r="P8826" s="32" t="s">
        <v>91</v>
      </c>
      <c r="Q8826" s="43" t="s">
        <v>92</v>
      </c>
      <c r="R8826" s="43" t="s">
        <v>78</v>
      </c>
      <c r="S8826" s="47">
        <v>4</v>
      </c>
    </row>
    <row r="8827" spans="1:19" ht="12.75">
      <c r="A8827" s="22" t="s">
        <v>60</v>
      </c>
      <c r="B8827" s="22" t="s">
        <v>16575</v>
      </c>
      <c r="C8827" s="22" t="s">
        <v>68</v>
      </c>
      <c r="D8827" s="22" t="s">
        <v>61</v>
      </c>
      <c r="E8827" s="22" t="s">
        <v>21691</v>
      </c>
      <c r="F8827" s="31">
        <v>43066.468171296292</v>
      </c>
      <c r="G8827" s="31">
        <v>43069</v>
      </c>
      <c r="H8827" s="31">
        <v>43434</v>
      </c>
      <c r="I8827" s="31">
        <v>43096</v>
      </c>
      <c r="J8827" s="22" t="s">
        <v>73</v>
      </c>
      <c r="K8827" s="32" t="s">
        <v>80</v>
      </c>
      <c r="L8827" s="32" t="s">
        <v>21692</v>
      </c>
      <c r="N8827" s="24">
        <v>4428.3050000000003</v>
      </c>
      <c r="O8827" s="24">
        <v>0</v>
      </c>
      <c r="P8827" s="32" t="s">
        <v>317</v>
      </c>
      <c r="Q8827" s="43" t="s">
        <v>318</v>
      </c>
      <c r="R8827" s="43" t="s">
        <v>78</v>
      </c>
      <c r="S8827" s="47">
        <v>5</v>
      </c>
    </row>
    <row r="8828" spans="1:19" ht="12.75">
      <c r="A8828" s="22" t="s">
        <v>60</v>
      </c>
      <c r="B8828" s="22" t="s">
        <v>16843</v>
      </c>
      <c r="C8828" s="22" t="s">
        <v>68</v>
      </c>
      <c r="D8828" s="22" t="s">
        <v>61</v>
      </c>
      <c r="E8828" s="22" t="s">
        <v>21693</v>
      </c>
      <c r="F8828" s="31">
        <v>43054.656342592592</v>
      </c>
      <c r="G8828" s="31">
        <v>43054</v>
      </c>
      <c r="H8828" s="31">
        <v>43404</v>
      </c>
      <c r="I8828" s="31">
        <v>43084</v>
      </c>
      <c r="J8828" s="22" t="s">
        <v>73</v>
      </c>
      <c r="K8828" s="32" t="s">
        <v>110</v>
      </c>
      <c r="L8828" s="32" t="s">
        <v>21694</v>
      </c>
      <c r="N8828" s="24">
        <v>612.09799999999996</v>
      </c>
      <c r="O8828" s="24">
        <v>433.685</v>
      </c>
      <c r="P8828" s="32" t="s">
        <v>589</v>
      </c>
      <c r="Q8828" s="43" t="s">
        <v>590</v>
      </c>
      <c r="R8828" s="43" t="s">
        <v>78</v>
      </c>
      <c r="S8828" s="47">
        <v>5</v>
      </c>
    </row>
    <row r="8829" spans="1:19" ht="12.75">
      <c r="A8829" s="22" t="s">
        <v>60</v>
      </c>
      <c r="B8829" s="22" t="s">
        <v>16373</v>
      </c>
      <c r="C8829" s="22" t="s">
        <v>68</v>
      </c>
      <c r="D8829" s="22" t="s">
        <v>61</v>
      </c>
      <c r="E8829" s="22" t="s">
        <v>21695</v>
      </c>
      <c r="F8829" s="31">
        <v>43045.729259259257</v>
      </c>
      <c r="G8829" s="31">
        <v>43055</v>
      </c>
      <c r="H8829" s="31">
        <v>43420</v>
      </c>
      <c r="I8829" s="31">
        <v>43075.726840277777</v>
      </c>
      <c r="J8829" s="22" t="s">
        <v>73</v>
      </c>
      <c r="K8829" s="32" t="s">
        <v>74</v>
      </c>
      <c r="L8829" s="32" t="s">
        <v>21696</v>
      </c>
      <c r="N8829" s="24">
        <v>2595.1732999999999</v>
      </c>
      <c r="O8829" s="24">
        <v>2187.9699999999998</v>
      </c>
      <c r="P8829" s="32" t="s">
        <v>700</v>
      </c>
      <c r="Q8829" s="43" t="s">
        <v>701</v>
      </c>
      <c r="R8829" s="43" t="s">
        <v>78</v>
      </c>
      <c r="S8829" s="47">
        <v>5</v>
      </c>
    </row>
    <row r="8830" spans="1:19" ht="12.75">
      <c r="A8830" s="22" t="s">
        <v>60</v>
      </c>
      <c r="B8830" s="22" t="s">
        <v>16356</v>
      </c>
      <c r="C8830" s="22" t="s">
        <v>68</v>
      </c>
      <c r="D8830" s="22" t="s">
        <v>61</v>
      </c>
      <c r="E8830" s="22" t="s">
        <v>21697</v>
      </c>
      <c r="F8830" s="31">
        <v>43056.473182870366</v>
      </c>
      <c r="G8830" s="31">
        <v>43054</v>
      </c>
      <c r="H8830" s="31">
        <v>43419</v>
      </c>
      <c r="I8830" s="31">
        <v>43086</v>
      </c>
      <c r="J8830" s="22" t="s">
        <v>73</v>
      </c>
      <c r="K8830" s="32" t="s">
        <v>80</v>
      </c>
      <c r="L8830" s="32" t="s">
        <v>21698</v>
      </c>
      <c r="N8830" s="24">
        <v>0</v>
      </c>
      <c r="O8830" s="24">
        <v>0</v>
      </c>
      <c r="P8830" s="32" t="s">
        <v>463</v>
      </c>
      <c r="Q8830" s="43" t="s">
        <v>464</v>
      </c>
      <c r="R8830" s="43" t="s">
        <v>78</v>
      </c>
      <c r="S8830" s="47">
        <v>5</v>
      </c>
    </row>
    <row r="8831" spans="1:19" ht="12.75">
      <c r="A8831" s="22" t="s">
        <v>60</v>
      </c>
      <c r="B8831" s="22" t="s">
        <v>16529</v>
      </c>
      <c r="C8831" s="22" t="s">
        <v>68</v>
      </c>
      <c r="D8831" s="22" t="s">
        <v>61</v>
      </c>
      <c r="E8831" s="22" t="s">
        <v>21699</v>
      </c>
      <c r="F8831" s="31">
        <v>43067.596689814811</v>
      </c>
      <c r="G8831" s="31">
        <v>43084</v>
      </c>
      <c r="H8831" s="31">
        <v>43449</v>
      </c>
      <c r="I8831" s="31">
        <v>43097</v>
      </c>
      <c r="J8831" s="22" t="s">
        <v>73</v>
      </c>
      <c r="K8831" s="32" t="s">
        <v>80</v>
      </c>
      <c r="L8831" s="32" t="s">
        <v>21700</v>
      </c>
      <c r="N8831" s="24">
        <v>0</v>
      </c>
      <c r="O8831" s="24">
        <v>0</v>
      </c>
      <c r="P8831" s="32" t="s">
        <v>262</v>
      </c>
      <c r="Q8831" s="43" t="s">
        <v>263</v>
      </c>
      <c r="R8831" s="43" t="s">
        <v>78</v>
      </c>
      <c r="S8831" s="47">
        <v>5</v>
      </c>
    </row>
    <row r="8832" spans="1:19" ht="12.75">
      <c r="A8832" s="22" t="s">
        <v>60</v>
      </c>
      <c r="B8832" s="22" t="s">
        <v>16373</v>
      </c>
      <c r="C8832" s="22" t="s">
        <v>68</v>
      </c>
      <c r="D8832" s="22" t="s">
        <v>61</v>
      </c>
      <c r="E8832" s="22" t="s">
        <v>21701</v>
      </c>
      <c r="F8832" s="31">
        <v>43040.210798611108</v>
      </c>
      <c r="G8832" s="31">
        <v>43082</v>
      </c>
      <c r="H8832" s="31">
        <v>43447</v>
      </c>
      <c r="I8832" s="31">
        <v>43100.210798611108</v>
      </c>
      <c r="J8832" s="22" t="s">
        <v>73</v>
      </c>
      <c r="K8832" s="32" t="s">
        <v>74</v>
      </c>
      <c r="L8832" s="32" t="s">
        <v>21702</v>
      </c>
      <c r="N8832" s="24">
        <v>1070.6700000000001</v>
      </c>
      <c r="O8832" s="24">
        <v>742.56</v>
      </c>
      <c r="P8832" s="32" t="s">
        <v>644</v>
      </c>
      <c r="Q8832" s="43" t="s">
        <v>645</v>
      </c>
      <c r="R8832" s="43" t="s">
        <v>78</v>
      </c>
      <c r="S8832" s="47">
        <v>5</v>
      </c>
    </row>
    <row r="8833" spans="1:19" ht="12.75">
      <c r="A8833" s="22" t="s">
        <v>60</v>
      </c>
      <c r="B8833" s="22" t="s">
        <v>16455</v>
      </c>
      <c r="C8833" s="22" t="s">
        <v>68</v>
      </c>
      <c r="D8833" s="22" t="s">
        <v>61</v>
      </c>
      <c r="E8833" s="22" t="s">
        <v>21703</v>
      </c>
      <c r="F8833" s="31">
        <v>43052.444849537038</v>
      </c>
      <c r="G8833" s="31">
        <v>43070</v>
      </c>
      <c r="H8833" s="31">
        <v>43435</v>
      </c>
      <c r="I8833" s="31">
        <v>43082</v>
      </c>
      <c r="J8833" s="22" t="s">
        <v>73</v>
      </c>
      <c r="K8833" s="32" t="s">
        <v>80</v>
      </c>
      <c r="L8833" s="32" t="s">
        <v>21704</v>
      </c>
      <c r="N8833" s="24">
        <v>1918.65</v>
      </c>
      <c r="O8833" s="24">
        <v>0</v>
      </c>
      <c r="P8833" s="32" t="s">
        <v>3192</v>
      </c>
      <c r="Q8833" s="43" t="s">
        <v>3193</v>
      </c>
      <c r="R8833" s="43" t="s">
        <v>78</v>
      </c>
      <c r="S8833" s="47">
        <v>5</v>
      </c>
    </row>
    <row r="8834" spans="1:19" ht="12.75">
      <c r="A8834" s="22" t="s">
        <v>60</v>
      </c>
      <c r="B8834" s="22" t="s">
        <v>16356</v>
      </c>
      <c r="C8834" s="22" t="s">
        <v>68</v>
      </c>
      <c r="D8834" s="22" t="s">
        <v>61</v>
      </c>
      <c r="E8834" s="22" t="s">
        <v>21705</v>
      </c>
      <c r="F8834" s="31">
        <v>43052.498472222222</v>
      </c>
      <c r="G8834" s="31">
        <v>43070</v>
      </c>
      <c r="H8834" s="31">
        <v>43435</v>
      </c>
      <c r="I8834" s="31">
        <v>43082</v>
      </c>
      <c r="J8834" s="22" t="s">
        <v>73</v>
      </c>
      <c r="K8834" s="32" t="s">
        <v>80</v>
      </c>
      <c r="L8834" s="32" t="s">
        <v>21706</v>
      </c>
      <c r="N8834" s="24">
        <v>3365.73</v>
      </c>
      <c r="O8834" s="24">
        <v>0</v>
      </c>
      <c r="P8834" s="32" t="s">
        <v>870</v>
      </c>
      <c r="Q8834" s="43" t="s">
        <v>871</v>
      </c>
      <c r="R8834" s="43" t="s">
        <v>78</v>
      </c>
      <c r="S8834" s="47">
        <v>6</v>
      </c>
    </row>
    <row r="8835" spans="1:19" ht="12.75">
      <c r="A8835" s="22" t="s">
        <v>60</v>
      </c>
      <c r="B8835" s="22" t="s">
        <v>16373</v>
      </c>
      <c r="C8835" s="22" t="s">
        <v>68</v>
      </c>
      <c r="D8835" s="22" t="s">
        <v>61</v>
      </c>
      <c r="E8835" s="22" t="s">
        <v>21707</v>
      </c>
      <c r="F8835" s="31">
        <v>43048.480300925927</v>
      </c>
      <c r="G8835" s="31">
        <v>43032</v>
      </c>
      <c r="H8835" s="31">
        <v>43397</v>
      </c>
      <c r="I8835" s="31">
        <v>43078.479942129627</v>
      </c>
      <c r="J8835" s="22" t="s">
        <v>242</v>
      </c>
      <c r="K8835" s="32" t="s">
        <v>100</v>
      </c>
      <c r="L8835" s="32" t="s">
        <v>21708</v>
      </c>
      <c r="M8835" s="32" t="s">
        <v>21709</v>
      </c>
      <c r="N8835" s="24">
        <v>-482.96</v>
      </c>
      <c r="O8835" s="24">
        <v>-482.96</v>
      </c>
      <c r="P8835" s="32" t="s">
        <v>700</v>
      </c>
      <c r="Q8835" s="43" t="s">
        <v>701</v>
      </c>
      <c r="R8835" s="43" t="s">
        <v>78</v>
      </c>
      <c r="S8835" s="47">
        <v>1</v>
      </c>
    </row>
    <row r="8836" spans="1:19" ht="12.75">
      <c r="A8836" s="22" t="s">
        <v>60</v>
      </c>
      <c r="B8836" s="22" t="s">
        <v>16921</v>
      </c>
      <c r="C8836" s="22" t="s">
        <v>68</v>
      </c>
      <c r="D8836" s="22" t="s">
        <v>61</v>
      </c>
      <c r="E8836" s="22" t="s">
        <v>21710</v>
      </c>
      <c r="F8836" s="31">
        <v>43055.388159722221</v>
      </c>
      <c r="G8836" s="31">
        <v>43055</v>
      </c>
      <c r="H8836" s="31">
        <v>43420</v>
      </c>
      <c r="I8836" s="31">
        <v>43085</v>
      </c>
      <c r="J8836" s="22" t="s">
        <v>73</v>
      </c>
      <c r="K8836" s="32" t="s">
        <v>74</v>
      </c>
      <c r="L8836" s="32" t="s">
        <v>21711</v>
      </c>
      <c r="N8836" s="24">
        <v>410.42</v>
      </c>
      <c r="O8836" s="24">
        <v>423.25</v>
      </c>
      <c r="P8836" s="32" t="s">
        <v>9675</v>
      </c>
      <c r="Q8836" s="43" t="s">
        <v>9676</v>
      </c>
      <c r="R8836" s="43" t="s">
        <v>78</v>
      </c>
      <c r="S8836" s="47">
        <v>5</v>
      </c>
    </row>
    <row r="8837" spans="1:19" ht="12.75">
      <c r="A8837" s="22" t="s">
        <v>60</v>
      </c>
      <c r="B8837" s="22" t="s">
        <v>16373</v>
      </c>
      <c r="C8837" s="22" t="s">
        <v>68</v>
      </c>
      <c r="D8837" s="22" t="s">
        <v>61</v>
      </c>
      <c r="E8837" s="22" t="s">
        <v>21712</v>
      </c>
      <c r="F8837" s="31">
        <v>43048.373055555552</v>
      </c>
      <c r="G8837" s="31">
        <v>43055</v>
      </c>
      <c r="H8837" s="31">
        <v>43420</v>
      </c>
      <c r="I8837" s="31">
        <v>43077.724999999999</v>
      </c>
      <c r="J8837" s="22" t="s">
        <v>73</v>
      </c>
      <c r="K8837" s="32" t="s">
        <v>80</v>
      </c>
      <c r="L8837" s="32" t="s">
        <v>21713</v>
      </c>
      <c r="N8837" s="24">
        <v>0</v>
      </c>
      <c r="O8837" s="24">
        <v>0</v>
      </c>
      <c r="P8837" s="32" t="s">
        <v>183</v>
      </c>
      <c r="Q8837" s="43" t="s">
        <v>184</v>
      </c>
      <c r="R8837" s="43" t="s">
        <v>78</v>
      </c>
      <c r="S8837" s="47">
        <v>4</v>
      </c>
    </row>
    <row r="8838" spans="1:19" ht="12.75">
      <c r="A8838" s="22" t="s">
        <v>60</v>
      </c>
      <c r="B8838" s="22" t="s">
        <v>16373</v>
      </c>
      <c r="C8838" s="22" t="s">
        <v>68</v>
      </c>
      <c r="D8838" s="22" t="s">
        <v>61</v>
      </c>
      <c r="E8838" s="22" t="s">
        <v>21714</v>
      </c>
      <c r="F8838" s="31">
        <v>43041.48501157407</v>
      </c>
      <c r="G8838" s="31">
        <v>43041</v>
      </c>
      <c r="H8838" s="31">
        <v>43406</v>
      </c>
      <c r="I8838" s="31">
        <v>43071.483368055553</v>
      </c>
      <c r="J8838" s="22" t="s">
        <v>73</v>
      </c>
      <c r="K8838" s="32" t="s">
        <v>110</v>
      </c>
      <c r="L8838" s="32" t="s">
        <v>21715</v>
      </c>
      <c r="N8838" s="24">
        <v>968.51</v>
      </c>
      <c r="O8838" s="24">
        <v>630.99</v>
      </c>
      <c r="P8838" s="32" t="s">
        <v>2340</v>
      </c>
      <c r="Q8838" s="43" t="s">
        <v>2341</v>
      </c>
      <c r="R8838" s="43" t="s">
        <v>78</v>
      </c>
      <c r="S8838" s="47">
        <v>6</v>
      </c>
    </row>
    <row r="8839" spans="1:19" ht="12.75">
      <c r="A8839" s="22" t="s">
        <v>60</v>
      </c>
      <c r="B8839" s="22" t="s">
        <v>16541</v>
      </c>
      <c r="C8839" s="22" t="s">
        <v>68</v>
      </c>
      <c r="D8839" s="22" t="s">
        <v>61</v>
      </c>
      <c r="E8839" s="22" t="s">
        <v>21716</v>
      </c>
      <c r="F8839" s="31">
        <v>43054.46969907407</v>
      </c>
      <c r="G8839" s="31">
        <v>43072</v>
      </c>
      <c r="H8839" s="31">
        <v>43437</v>
      </c>
      <c r="I8839" s="31">
        <v>43084</v>
      </c>
      <c r="J8839" s="22" t="s">
        <v>73</v>
      </c>
      <c r="K8839" s="32" t="s">
        <v>80</v>
      </c>
      <c r="L8839" s="32" t="s">
        <v>21717</v>
      </c>
      <c r="N8839" s="24">
        <v>0</v>
      </c>
      <c r="O8839" s="24">
        <v>0</v>
      </c>
      <c r="P8839" s="32" t="s">
        <v>2780</v>
      </c>
      <c r="Q8839" s="43" t="s">
        <v>2781</v>
      </c>
      <c r="R8839" s="43" t="s">
        <v>78</v>
      </c>
      <c r="S8839" s="47">
        <v>5</v>
      </c>
    </row>
    <row r="8840" spans="1:19" ht="12.75">
      <c r="A8840" s="22" t="s">
        <v>60</v>
      </c>
      <c r="B8840" s="22" t="s">
        <v>16476</v>
      </c>
      <c r="C8840" s="22" t="s">
        <v>68</v>
      </c>
      <c r="D8840" s="22" t="s">
        <v>61</v>
      </c>
      <c r="E8840" s="22" t="s">
        <v>21718</v>
      </c>
      <c r="F8840" s="31">
        <v>43046.429571759254</v>
      </c>
      <c r="G8840" s="31">
        <v>43056</v>
      </c>
      <c r="H8840" s="31">
        <v>43421</v>
      </c>
      <c r="I8840" s="31">
        <v>43076</v>
      </c>
      <c r="J8840" s="22" t="s">
        <v>73</v>
      </c>
      <c r="K8840" s="32" t="s">
        <v>74</v>
      </c>
      <c r="L8840" s="32" t="s">
        <v>21719</v>
      </c>
      <c r="N8840" s="24">
        <v>610.25800000000004</v>
      </c>
      <c r="O8840" s="24">
        <v>561.39</v>
      </c>
      <c r="P8840" s="32" t="s">
        <v>234</v>
      </c>
      <c r="Q8840" s="43" t="s">
        <v>235</v>
      </c>
      <c r="R8840" s="43" t="s">
        <v>78</v>
      </c>
      <c r="S8840" s="47">
        <v>5</v>
      </c>
    </row>
    <row r="8841" spans="1:19" ht="12.75">
      <c r="A8841" s="22" t="s">
        <v>60</v>
      </c>
      <c r="B8841" s="22" t="s">
        <v>16392</v>
      </c>
      <c r="C8841" s="22" t="s">
        <v>68</v>
      </c>
      <c r="D8841" s="22" t="s">
        <v>61</v>
      </c>
      <c r="E8841" s="22" t="s">
        <v>21720</v>
      </c>
      <c r="F8841" s="31">
        <v>43042.484606481477</v>
      </c>
      <c r="G8841" s="31">
        <v>43014</v>
      </c>
      <c r="H8841" s="31">
        <v>43379</v>
      </c>
      <c r="I8841" s="31">
        <v>43072</v>
      </c>
      <c r="J8841" s="22" t="s">
        <v>242</v>
      </c>
      <c r="K8841" s="32" t="s">
        <v>100</v>
      </c>
      <c r="L8841" s="32" t="s">
        <v>21721</v>
      </c>
      <c r="M8841" s="32" t="s">
        <v>21722</v>
      </c>
      <c r="N8841" s="24">
        <v>-6093.40</v>
      </c>
      <c r="O8841" s="24">
        <v>-6093.40</v>
      </c>
      <c r="P8841" s="32" t="s">
        <v>1056</v>
      </c>
      <c r="Q8841" s="43" t="s">
        <v>1057</v>
      </c>
      <c r="R8841" s="43" t="s">
        <v>78</v>
      </c>
      <c r="S8841" s="47">
        <v>1</v>
      </c>
    </row>
    <row r="8842" spans="1:19" ht="12.75">
      <c r="A8842" s="22" t="s">
        <v>60</v>
      </c>
      <c r="B8842" s="22" t="s">
        <v>16373</v>
      </c>
      <c r="C8842" s="22" t="s">
        <v>68</v>
      </c>
      <c r="D8842" s="22" t="s">
        <v>61</v>
      </c>
      <c r="E8842" s="22" t="s">
        <v>21723</v>
      </c>
      <c r="F8842" s="31">
        <v>43045.980856481481</v>
      </c>
      <c r="G8842" s="31">
        <v>43085</v>
      </c>
      <c r="H8842" s="31">
        <v>43450</v>
      </c>
      <c r="I8842" s="31">
        <v>43105.980856481481</v>
      </c>
      <c r="J8842" s="22" t="s">
        <v>73</v>
      </c>
      <c r="K8842" s="32" t="s">
        <v>80</v>
      </c>
      <c r="L8842" s="32" t="s">
        <v>21724</v>
      </c>
      <c r="N8842" s="24">
        <v>3034.8449999999998</v>
      </c>
      <c r="O8842" s="24">
        <v>0</v>
      </c>
      <c r="P8842" s="32" t="s">
        <v>5615</v>
      </c>
      <c r="Q8842" s="43" t="s">
        <v>5616</v>
      </c>
      <c r="R8842" s="43" t="s">
        <v>78</v>
      </c>
      <c r="S8842" s="47">
        <v>5</v>
      </c>
    </row>
    <row r="8843" spans="1:19" ht="12.75">
      <c r="A8843" s="22" t="s">
        <v>60</v>
      </c>
      <c r="B8843" s="22" t="s">
        <v>16373</v>
      </c>
      <c r="C8843" s="22" t="s">
        <v>68</v>
      </c>
      <c r="D8843" s="22" t="s">
        <v>61</v>
      </c>
      <c r="E8843" s="22" t="s">
        <v>21725</v>
      </c>
      <c r="F8843" s="31">
        <v>43069.400474537033</v>
      </c>
      <c r="G8843" s="31">
        <v>43084</v>
      </c>
      <c r="H8843" s="31">
        <v>43449</v>
      </c>
      <c r="I8843" s="31">
        <v>43099.397673611107</v>
      </c>
      <c r="J8843" s="22" t="s">
        <v>73</v>
      </c>
      <c r="K8843" s="32" t="s">
        <v>110</v>
      </c>
      <c r="L8843" s="32" t="s">
        <v>21726</v>
      </c>
      <c r="N8843" s="24">
        <v>2196.045</v>
      </c>
      <c r="O8843" s="24">
        <v>2217.84</v>
      </c>
      <c r="P8843" s="32" t="s">
        <v>91</v>
      </c>
      <c r="Q8843" s="43" t="s">
        <v>92</v>
      </c>
      <c r="R8843" s="43" t="s">
        <v>78</v>
      </c>
      <c r="S8843" s="47">
        <v>5</v>
      </c>
    </row>
    <row r="8844" spans="1:19" ht="12.75">
      <c r="A8844" s="22" t="s">
        <v>60</v>
      </c>
      <c r="B8844" s="22" t="s">
        <v>16392</v>
      </c>
      <c r="C8844" s="22" t="s">
        <v>68</v>
      </c>
      <c r="D8844" s="22" t="s">
        <v>61</v>
      </c>
      <c r="E8844" s="22" t="s">
        <v>21727</v>
      </c>
      <c r="F8844" s="31">
        <v>43059.494942129626</v>
      </c>
      <c r="G8844" s="31">
        <v>43060</v>
      </c>
      <c r="H8844" s="31">
        <v>43432</v>
      </c>
      <c r="I8844" s="31">
        <v>43089</v>
      </c>
      <c r="J8844" s="22" t="s">
        <v>73</v>
      </c>
      <c r="K8844" s="32" t="s">
        <v>100</v>
      </c>
      <c r="L8844" s="32" t="s">
        <v>21728</v>
      </c>
      <c r="M8844" s="32" t="s">
        <v>21729</v>
      </c>
      <c r="N8844" s="24">
        <v>3879.76</v>
      </c>
      <c r="O8844" s="24">
        <v>3798.0857000000001</v>
      </c>
      <c r="P8844" s="32" t="s">
        <v>21730</v>
      </c>
      <c r="Q8844" s="43" t="s">
        <v>21731</v>
      </c>
      <c r="R8844" s="43" t="s">
        <v>93</v>
      </c>
      <c r="S8844" s="47">
        <v>6</v>
      </c>
    </row>
    <row r="8845" spans="1:19" ht="12.75">
      <c r="A8845" s="22" t="s">
        <v>60</v>
      </c>
      <c r="B8845" s="22" t="s">
        <v>16755</v>
      </c>
      <c r="C8845" s="22" t="s">
        <v>68</v>
      </c>
      <c r="D8845" s="22" t="s">
        <v>61</v>
      </c>
      <c r="E8845" s="22" t="s">
        <v>21732</v>
      </c>
      <c r="F8845" s="31">
        <v>43041.460856481477</v>
      </c>
      <c r="G8845" s="31">
        <v>43041</v>
      </c>
      <c r="H8845" s="31">
        <v>43406</v>
      </c>
      <c r="I8845" s="31">
        <v>43071</v>
      </c>
      <c r="J8845" s="22" t="s">
        <v>73</v>
      </c>
      <c r="K8845" s="32" t="s">
        <v>110</v>
      </c>
      <c r="L8845" s="32" t="s">
        <v>21733</v>
      </c>
      <c r="N8845" s="24">
        <v>539.9525</v>
      </c>
      <c r="O8845" s="24">
        <v>448.13</v>
      </c>
      <c r="P8845" s="32" t="s">
        <v>376</v>
      </c>
      <c r="Q8845" s="43" t="s">
        <v>377</v>
      </c>
      <c r="R8845" s="43" t="s">
        <v>78</v>
      </c>
      <c r="S8845" s="47">
        <v>6</v>
      </c>
    </row>
    <row r="8846" spans="1:19" ht="12.75">
      <c r="A8846" s="22" t="s">
        <v>60</v>
      </c>
      <c r="B8846" s="22" t="s">
        <v>16452</v>
      </c>
      <c r="C8846" s="22" t="s">
        <v>68</v>
      </c>
      <c r="D8846" s="22" t="s">
        <v>61</v>
      </c>
      <c r="E8846" s="22" t="s">
        <v>21734</v>
      </c>
      <c r="F8846" s="31">
        <v>43052.454907407402</v>
      </c>
      <c r="G8846" s="31">
        <v>43072</v>
      </c>
      <c r="H8846" s="31">
        <v>43437</v>
      </c>
      <c r="I8846" s="31">
        <v>43082</v>
      </c>
      <c r="J8846" s="22" t="s">
        <v>73</v>
      </c>
      <c r="K8846" s="32" t="s">
        <v>110</v>
      </c>
      <c r="L8846" s="32" t="s">
        <v>21735</v>
      </c>
      <c r="N8846" s="24">
        <v>2041.1566</v>
      </c>
      <c r="O8846" s="24">
        <v>2277.42</v>
      </c>
      <c r="P8846" s="32" t="s">
        <v>262</v>
      </c>
      <c r="Q8846" s="43" t="s">
        <v>263</v>
      </c>
      <c r="R8846" s="43" t="s">
        <v>78</v>
      </c>
      <c r="S8846" s="47">
        <v>4</v>
      </c>
    </row>
    <row r="8847" spans="1:19" ht="12.75">
      <c r="A8847" s="22" t="s">
        <v>60</v>
      </c>
      <c r="B8847" s="22" t="s">
        <v>16362</v>
      </c>
      <c r="C8847" s="22" t="s">
        <v>68</v>
      </c>
      <c r="D8847" s="22" t="s">
        <v>61</v>
      </c>
      <c r="E8847" s="22" t="s">
        <v>21736</v>
      </c>
      <c r="F8847" s="31">
        <v>43060.678738425922</v>
      </c>
      <c r="G8847" s="31">
        <v>43052</v>
      </c>
      <c r="H8847" s="31">
        <v>43417</v>
      </c>
      <c r="I8847" s="31">
        <v>43090</v>
      </c>
      <c r="J8847" s="22" t="s">
        <v>99</v>
      </c>
      <c r="K8847" s="32" t="s">
        <v>100</v>
      </c>
      <c r="L8847" s="32" t="s">
        <v>21737</v>
      </c>
      <c r="M8847" s="32" t="s">
        <v>16581</v>
      </c>
      <c r="N8847" s="24">
        <v>0</v>
      </c>
      <c r="O8847" s="24">
        <v>0</v>
      </c>
      <c r="P8847" s="32" t="s">
        <v>589</v>
      </c>
      <c r="Q8847" s="43" t="s">
        <v>590</v>
      </c>
      <c r="R8847" s="43" t="s">
        <v>78</v>
      </c>
      <c r="S8847" s="47">
        <v>1</v>
      </c>
    </row>
    <row r="8848" spans="1:19" ht="12.75">
      <c r="A8848" s="22" t="s">
        <v>60</v>
      </c>
      <c r="B8848" s="22" t="s">
        <v>16426</v>
      </c>
      <c r="C8848" s="22" t="s">
        <v>68</v>
      </c>
      <c r="D8848" s="22" t="s">
        <v>61</v>
      </c>
      <c r="E8848" s="22" t="s">
        <v>21738</v>
      </c>
      <c r="F8848" s="31">
        <v>43042.621759259258</v>
      </c>
      <c r="G8848" s="31">
        <v>43042</v>
      </c>
      <c r="H8848" s="31">
        <v>43407</v>
      </c>
      <c r="I8848" s="31">
        <v>43072</v>
      </c>
      <c r="J8848" s="22" t="s">
        <v>73</v>
      </c>
      <c r="K8848" s="32" t="s">
        <v>100</v>
      </c>
      <c r="L8848" s="32" t="s">
        <v>21739</v>
      </c>
      <c r="M8848" s="32" t="s">
        <v>21740</v>
      </c>
      <c r="N8848" s="24">
        <v>2028.3341</v>
      </c>
      <c r="O8848" s="24">
        <v>1645.1575</v>
      </c>
      <c r="P8848" s="32" t="s">
        <v>907</v>
      </c>
      <c r="Q8848" s="43" t="s">
        <v>908</v>
      </c>
      <c r="R8848" s="43" t="s">
        <v>78</v>
      </c>
      <c r="S8848" s="47">
        <v>5</v>
      </c>
    </row>
    <row r="8849" spans="1:19" ht="12.75">
      <c r="A8849" s="22" t="s">
        <v>60</v>
      </c>
      <c r="B8849" s="22" t="s">
        <v>16999</v>
      </c>
      <c r="C8849" s="22" t="s">
        <v>68</v>
      </c>
      <c r="D8849" s="22" t="s">
        <v>61</v>
      </c>
      <c r="E8849" s="22" t="s">
        <v>21741</v>
      </c>
      <c r="F8849" s="31">
        <v>43057.084826388884</v>
      </c>
      <c r="G8849" s="31">
        <v>43092</v>
      </c>
      <c r="H8849" s="31">
        <v>43457</v>
      </c>
      <c r="I8849" s="31">
        <v>43117.084826388884</v>
      </c>
      <c r="J8849" s="22" t="s">
        <v>145</v>
      </c>
      <c r="K8849" s="32" t="s">
        <v>110</v>
      </c>
      <c r="L8849" s="32" t="s">
        <v>21742</v>
      </c>
      <c r="N8849" s="24">
        <v>2145.50</v>
      </c>
      <c r="O8849" s="24">
        <v>2145.50</v>
      </c>
      <c r="P8849" s="32" t="s">
        <v>1078</v>
      </c>
      <c r="Q8849" s="43" t="s">
        <v>1079</v>
      </c>
      <c r="R8849" s="43" t="s">
        <v>78</v>
      </c>
      <c r="S8849" s="47">
        <v>1</v>
      </c>
    </row>
    <row r="8850" spans="1:19" ht="12.75">
      <c r="A8850" s="22" t="s">
        <v>60</v>
      </c>
      <c r="B8850" s="22" t="s">
        <v>17317</v>
      </c>
      <c r="C8850" s="22" t="s">
        <v>68</v>
      </c>
      <c r="D8850" s="22" t="s">
        <v>61</v>
      </c>
      <c r="E8850" s="22" t="s">
        <v>21743</v>
      </c>
      <c r="F8850" s="31">
        <v>43062.638321759259</v>
      </c>
      <c r="G8850" s="31">
        <v>43088</v>
      </c>
      <c r="H8850" s="31">
        <v>43453</v>
      </c>
      <c r="I8850" s="31">
        <v>43092</v>
      </c>
      <c r="J8850" s="22" t="s">
        <v>73</v>
      </c>
      <c r="K8850" s="32" t="s">
        <v>80</v>
      </c>
      <c r="L8850" s="32" t="s">
        <v>21744</v>
      </c>
      <c r="N8850" s="24">
        <v>0</v>
      </c>
      <c r="O8850" s="24">
        <v>0</v>
      </c>
      <c r="P8850" s="32" t="s">
        <v>6233</v>
      </c>
      <c r="Q8850" s="43" t="s">
        <v>6234</v>
      </c>
      <c r="R8850" s="43" t="s">
        <v>78</v>
      </c>
      <c r="S8850" s="47">
        <v>5</v>
      </c>
    </row>
    <row r="8851" spans="1:19" ht="12.75">
      <c r="A8851" s="22" t="s">
        <v>60</v>
      </c>
      <c r="B8851" s="22" t="s">
        <v>16373</v>
      </c>
      <c r="C8851" s="22" t="s">
        <v>68</v>
      </c>
      <c r="D8851" s="22" t="s">
        <v>61</v>
      </c>
      <c r="E8851" s="22" t="s">
        <v>21745</v>
      </c>
      <c r="F8851" s="31">
        <v>43049.372372685182</v>
      </c>
      <c r="G8851" s="31">
        <v>43049</v>
      </c>
      <c r="H8851" s="31">
        <v>43414</v>
      </c>
      <c r="I8851" s="31">
        <v>43079.370775462958</v>
      </c>
      <c r="J8851" s="22" t="s">
        <v>73</v>
      </c>
      <c r="K8851" s="32" t="s">
        <v>74</v>
      </c>
      <c r="L8851" s="32" t="s">
        <v>21746</v>
      </c>
      <c r="N8851" s="24">
        <v>618.275</v>
      </c>
      <c r="O8851" s="24">
        <v>457.91</v>
      </c>
      <c r="P8851" s="32" t="s">
        <v>2333</v>
      </c>
      <c r="Q8851" s="43" t="s">
        <v>2334</v>
      </c>
      <c r="R8851" s="43" t="s">
        <v>78</v>
      </c>
      <c r="S8851" s="47">
        <v>5</v>
      </c>
    </row>
    <row r="8852" spans="1:19" ht="12.75">
      <c r="A8852" s="22" t="s">
        <v>60</v>
      </c>
      <c r="B8852" s="22" t="s">
        <v>16373</v>
      </c>
      <c r="C8852" s="22" t="s">
        <v>68</v>
      </c>
      <c r="D8852" s="22" t="s">
        <v>61</v>
      </c>
      <c r="E8852" s="22" t="s">
        <v>21747</v>
      </c>
      <c r="F8852" s="31">
        <v>43062.52380787037</v>
      </c>
      <c r="G8852" s="31">
        <v>43063</v>
      </c>
      <c r="H8852" s="31">
        <v>43428</v>
      </c>
      <c r="I8852" s="31">
        <v>43092.521134259259</v>
      </c>
      <c r="J8852" s="22" t="s">
        <v>73</v>
      </c>
      <c r="K8852" s="32" t="s">
        <v>100</v>
      </c>
      <c r="L8852" s="32" t="s">
        <v>21748</v>
      </c>
      <c r="M8852" s="32" t="s">
        <v>21749</v>
      </c>
      <c r="N8852" s="24">
        <v>842.67</v>
      </c>
      <c r="O8852" s="24">
        <v>669.77</v>
      </c>
      <c r="P8852" s="32" t="s">
        <v>783</v>
      </c>
      <c r="Q8852" s="43" t="s">
        <v>784</v>
      </c>
      <c r="R8852" s="43" t="s">
        <v>78</v>
      </c>
      <c r="S8852" s="47">
        <v>5</v>
      </c>
    </row>
    <row r="8853" spans="1:19" ht="12.75">
      <c r="A8853" s="22" t="s">
        <v>60</v>
      </c>
      <c r="B8853" s="22" t="s">
        <v>16373</v>
      </c>
      <c r="C8853" s="22" t="s">
        <v>68</v>
      </c>
      <c r="D8853" s="22" t="s">
        <v>61</v>
      </c>
      <c r="E8853" s="22" t="s">
        <v>21750</v>
      </c>
      <c r="F8853" s="31">
        <v>43052.389224537037</v>
      </c>
      <c r="G8853" s="31">
        <v>42713</v>
      </c>
      <c r="H8853" s="31">
        <v>43078</v>
      </c>
      <c r="I8853" s="31">
        <v>43082.380833333329</v>
      </c>
      <c r="J8853" s="22" t="s">
        <v>99</v>
      </c>
      <c r="K8853" s="32" t="s">
        <v>100</v>
      </c>
      <c r="L8853" s="32" t="s">
        <v>21751</v>
      </c>
      <c r="M8853" s="32" t="s">
        <v>19125</v>
      </c>
      <c r="N8853" s="24">
        <v>0</v>
      </c>
      <c r="O8853" s="24">
        <v>0</v>
      </c>
      <c r="P8853" s="32" t="s">
        <v>907</v>
      </c>
      <c r="Q8853" s="43" t="s">
        <v>908</v>
      </c>
      <c r="R8853" s="43" t="s">
        <v>93</v>
      </c>
      <c r="S8853" s="47">
        <v>1</v>
      </c>
    </row>
    <row r="8854" spans="1:19" ht="12.75">
      <c r="A8854" s="22" t="s">
        <v>60</v>
      </c>
      <c r="B8854" s="22" t="s">
        <v>16490</v>
      </c>
      <c r="C8854" s="22" t="s">
        <v>68</v>
      </c>
      <c r="D8854" s="22" t="s">
        <v>61</v>
      </c>
      <c r="E8854" s="22" t="s">
        <v>21752</v>
      </c>
      <c r="F8854" s="31">
        <v>43060.625914351847</v>
      </c>
      <c r="G8854" s="31">
        <v>43069</v>
      </c>
      <c r="H8854" s="31">
        <v>43434</v>
      </c>
      <c r="I8854" s="31">
        <v>43090</v>
      </c>
      <c r="J8854" s="22" t="s">
        <v>73</v>
      </c>
      <c r="K8854" s="32" t="s">
        <v>110</v>
      </c>
      <c r="L8854" s="32" t="s">
        <v>21753</v>
      </c>
      <c r="N8854" s="24">
        <v>2647.54</v>
      </c>
      <c r="O8854" s="24">
        <v>1793.18</v>
      </c>
      <c r="P8854" s="32" t="s">
        <v>1004</v>
      </c>
      <c r="Q8854" s="43" t="s">
        <v>1005</v>
      </c>
      <c r="R8854" s="43" t="s">
        <v>78</v>
      </c>
      <c r="S8854" s="47">
        <v>4</v>
      </c>
    </row>
    <row r="8855" spans="1:19" ht="12.75">
      <c r="A8855" s="22" t="s">
        <v>60</v>
      </c>
      <c r="B8855" s="22" t="s">
        <v>16386</v>
      </c>
      <c r="C8855" s="22" t="s">
        <v>68</v>
      </c>
      <c r="D8855" s="22" t="s">
        <v>61</v>
      </c>
      <c r="E8855" s="22" t="s">
        <v>21754</v>
      </c>
      <c r="F8855" s="31">
        <v>43054.513564814813</v>
      </c>
      <c r="G8855" s="31">
        <v>43054</v>
      </c>
      <c r="H8855" s="31">
        <v>43419</v>
      </c>
      <c r="I8855" s="31">
        <v>43084</v>
      </c>
      <c r="J8855" s="22" t="s">
        <v>73</v>
      </c>
      <c r="K8855" s="32" t="s">
        <v>80</v>
      </c>
      <c r="L8855" s="32" t="s">
        <v>21755</v>
      </c>
      <c r="N8855" s="24">
        <v>599.10</v>
      </c>
      <c r="O8855" s="24">
        <v>0</v>
      </c>
      <c r="P8855" s="32" t="s">
        <v>1601</v>
      </c>
      <c r="Q8855" s="43" t="s">
        <v>1602</v>
      </c>
      <c r="R8855" s="43" t="s">
        <v>78</v>
      </c>
      <c r="S8855" s="47">
        <v>5</v>
      </c>
    </row>
    <row r="8856" spans="1:19" ht="12.75">
      <c r="A8856" s="22" t="s">
        <v>60</v>
      </c>
      <c r="B8856" s="22" t="s">
        <v>16373</v>
      </c>
      <c r="C8856" s="22" t="s">
        <v>68</v>
      </c>
      <c r="D8856" s="22" t="s">
        <v>61</v>
      </c>
      <c r="E8856" s="22" t="s">
        <v>21756</v>
      </c>
      <c r="F8856" s="31">
        <v>43060.622256944444</v>
      </c>
      <c r="G8856" s="31">
        <v>42970</v>
      </c>
      <c r="H8856" s="31">
        <v>43335</v>
      </c>
      <c r="I8856" s="31">
        <v>43090.62018518518</v>
      </c>
      <c r="J8856" s="22" t="s">
        <v>99</v>
      </c>
      <c r="K8856" s="32" t="s">
        <v>169</v>
      </c>
      <c r="L8856" s="32" t="s">
        <v>21757</v>
      </c>
      <c r="N8856" s="24">
        <v>0</v>
      </c>
      <c r="O8856" s="24">
        <v>0</v>
      </c>
      <c r="P8856" s="32" t="s">
        <v>1626</v>
      </c>
      <c r="Q8856" s="43" t="s">
        <v>1627</v>
      </c>
      <c r="R8856" s="43" t="s">
        <v>93</v>
      </c>
      <c r="S8856" s="47">
        <v>1</v>
      </c>
    </row>
    <row r="8857" spans="1:19" ht="12.75">
      <c r="A8857" s="22" t="s">
        <v>60</v>
      </c>
      <c r="B8857" s="22" t="s">
        <v>16567</v>
      </c>
      <c r="C8857" s="22" t="s">
        <v>68</v>
      </c>
      <c r="D8857" s="22" t="s">
        <v>61</v>
      </c>
      <c r="E8857" s="22" t="s">
        <v>21758</v>
      </c>
      <c r="F8857" s="31">
        <v>43066.290902777779</v>
      </c>
      <c r="G8857" s="31">
        <v>43079</v>
      </c>
      <c r="H8857" s="31">
        <v>43444</v>
      </c>
      <c r="I8857" s="31">
        <v>43096</v>
      </c>
      <c r="J8857" s="22" t="s">
        <v>73</v>
      </c>
      <c r="K8857" s="32" t="s">
        <v>74</v>
      </c>
      <c r="L8857" s="32" t="s">
        <v>21759</v>
      </c>
      <c r="N8857" s="24">
        <v>2851.3975</v>
      </c>
      <c r="O8857" s="24">
        <v>1830.93</v>
      </c>
      <c r="P8857" s="32" t="s">
        <v>91</v>
      </c>
      <c r="Q8857" s="43" t="s">
        <v>92</v>
      </c>
      <c r="R8857" s="43" t="s">
        <v>78</v>
      </c>
      <c r="S8857" s="47">
        <v>5</v>
      </c>
    </row>
    <row r="8858" spans="1:19" ht="12.75">
      <c r="A8858" s="22" t="s">
        <v>60</v>
      </c>
      <c r="B8858" s="22" t="s">
        <v>16353</v>
      </c>
      <c r="C8858" s="22" t="s">
        <v>68</v>
      </c>
      <c r="D8858" s="22" t="s">
        <v>61</v>
      </c>
      <c r="E8858" s="22" t="s">
        <v>21760</v>
      </c>
      <c r="F8858" s="31">
        <v>43040.559652777774</v>
      </c>
      <c r="G8858" s="31">
        <v>43040</v>
      </c>
      <c r="H8858" s="31">
        <v>43405</v>
      </c>
      <c r="I8858" s="31">
        <v>43070</v>
      </c>
      <c r="J8858" s="22" t="s">
        <v>73</v>
      </c>
      <c r="K8858" s="32" t="s">
        <v>80</v>
      </c>
      <c r="L8858" s="32" t="s">
        <v>21761</v>
      </c>
      <c r="N8858" s="24">
        <v>0</v>
      </c>
      <c r="O8858" s="24">
        <v>0</v>
      </c>
      <c r="P8858" s="32" t="s">
        <v>2789</v>
      </c>
      <c r="Q8858" s="43" t="s">
        <v>2790</v>
      </c>
      <c r="R8858" s="43" t="s">
        <v>78</v>
      </c>
      <c r="S8858" s="47">
        <v>5</v>
      </c>
    </row>
    <row r="8859" spans="1:19" ht="12.75">
      <c r="A8859" s="22" t="s">
        <v>60</v>
      </c>
      <c r="B8859" s="22" t="s">
        <v>16613</v>
      </c>
      <c r="C8859" s="22" t="s">
        <v>68</v>
      </c>
      <c r="D8859" s="22" t="s">
        <v>61</v>
      </c>
      <c r="E8859" s="22" t="s">
        <v>21762</v>
      </c>
      <c r="F8859" s="31">
        <v>43066.605324074073</v>
      </c>
      <c r="G8859" s="31">
        <v>43080</v>
      </c>
      <c r="H8859" s="31">
        <v>43445</v>
      </c>
      <c r="I8859" s="31">
        <v>43096</v>
      </c>
      <c r="J8859" s="22" t="s">
        <v>73</v>
      </c>
      <c r="K8859" s="32" t="s">
        <v>74</v>
      </c>
      <c r="L8859" s="32" t="s">
        <v>21763</v>
      </c>
      <c r="N8859" s="24">
        <v>6182.9300000000003</v>
      </c>
      <c r="O8859" s="24">
        <v>0</v>
      </c>
      <c r="P8859" s="32" t="s">
        <v>91</v>
      </c>
      <c r="Q8859" s="43" t="s">
        <v>92</v>
      </c>
      <c r="R8859" s="43" t="s">
        <v>78</v>
      </c>
      <c r="S8859" s="47">
        <v>4</v>
      </c>
    </row>
    <row r="8860" spans="1:19" ht="12.75">
      <c r="A8860" s="22" t="s">
        <v>60</v>
      </c>
      <c r="B8860" s="22" t="s">
        <v>16869</v>
      </c>
      <c r="C8860" s="22" t="s">
        <v>68</v>
      </c>
      <c r="D8860" s="22" t="s">
        <v>61</v>
      </c>
      <c r="E8860" s="22" t="s">
        <v>21764</v>
      </c>
      <c r="F8860" s="31">
        <v>43060.447638888887</v>
      </c>
      <c r="G8860" s="31">
        <v>43060</v>
      </c>
      <c r="H8860" s="31">
        <v>43425</v>
      </c>
      <c r="I8860" s="31">
        <v>43090</v>
      </c>
      <c r="J8860" s="22" t="s">
        <v>73</v>
      </c>
      <c r="K8860" s="32" t="s">
        <v>100</v>
      </c>
      <c r="L8860" s="32" t="s">
        <v>21765</v>
      </c>
      <c r="M8860" s="32" t="s">
        <v>21766</v>
      </c>
      <c r="N8860" s="24">
        <v>586.90800000000002</v>
      </c>
      <c r="O8860" s="24">
        <v>515.37</v>
      </c>
      <c r="P8860" s="32" t="s">
        <v>21767</v>
      </c>
      <c r="Q8860" s="43" t="s">
        <v>21768</v>
      </c>
      <c r="R8860" s="43" t="s">
        <v>78</v>
      </c>
      <c r="S8860" s="47">
        <v>5</v>
      </c>
    </row>
    <row r="8861" spans="1:19" ht="12.75">
      <c r="A8861" s="22" t="s">
        <v>60</v>
      </c>
      <c r="B8861" s="22" t="s">
        <v>16471</v>
      </c>
      <c r="C8861" s="22" t="s">
        <v>68</v>
      </c>
      <c r="D8861" s="22" t="s">
        <v>61</v>
      </c>
      <c r="E8861" s="22" t="s">
        <v>21769</v>
      </c>
      <c r="F8861" s="31">
        <v>43046.084664351853</v>
      </c>
      <c r="G8861" s="31">
        <v>43081</v>
      </c>
      <c r="H8861" s="31">
        <v>43446</v>
      </c>
      <c r="I8861" s="31">
        <v>43106.084664351853</v>
      </c>
      <c r="J8861" s="22" t="s">
        <v>145</v>
      </c>
      <c r="K8861" s="32" t="s">
        <v>100</v>
      </c>
      <c r="L8861" s="32" t="s">
        <v>21770</v>
      </c>
      <c r="M8861" s="32" t="s">
        <v>21771</v>
      </c>
      <c r="N8861" s="24">
        <v>1515.10</v>
      </c>
      <c r="O8861" s="24">
        <v>1515.10</v>
      </c>
      <c r="P8861" s="32" t="s">
        <v>262</v>
      </c>
      <c r="Q8861" s="43" t="s">
        <v>263</v>
      </c>
      <c r="R8861" s="43" t="s">
        <v>78</v>
      </c>
      <c r="S8861" s="47">
        <v>1</v>
      </c>
    </row>
    <row r="8862" spans="1:19" ht="12.75">
      <c r="A8862" s="22" t="s">
        <v>60</v>
      </c>
      <c r="B8862" s="22" t="s">
        <v>16362</v>
      </c>
      <c r="C8862" s="22" t="s">
        <v>68</v>
      </c>
      <c r="D8862" s="22" t="s">
        <v>61</v>
      </c>
      <c r="E8862" s="22" t="s">
        <v>21772</v>
      </c>
      <c r="F8862" s="31">
        <v>43060.705960648149</v>
      </c>
      <c r="G8862" s="31">
        <v>43089</v>
      </c>
      <c r="H8862" s="31">
        <v>43454</v>
      </c>
      <c r="I8862" s="31">
        <v>43120</v>
      </c>
      <c r="J8862" s="22" t="s">
        <v>145</v>
      </c>
      <c r="K8862" s="32" t="s">
        <v>74</v>
      </c>
      <c r="N8862" s="24">
        <v>0</v>
      </c>
      <c r="O8862" s="24">
        <v>0</v>
      </c>
      <c r="P8862" s="32" t="s">
        <v>955</v>
      </c>
      <c r="Q8862" s="43" t="s">
        <v>956</v>
      </c>
      <c r="R8862" s="43" t="s">
        <v>78</v>
      </c>
      <c r="S8862" s="47">
        <v>1</v>
      </c>
    </row>
    <row r="8863" spans="1:19" ht="12.75">
      <c r="A8863" s="22" t="s">
        <v>60</v>
      </c>
      <c r="B8863" s="22" t="s">
        <v>16595</v>
      </c>
      <c r="C8863" s="22" t="s">
        <v>68</v>
      </c>
      <c r="D8863" s="22" t="s">
        <v>61</v>
      </c>
      <c r="E8863" s="22" t="s">
        <v>21773</v>
      </c>
      <c r="F8863" s="31">
        <v>43049.046863425923</v>
      </c>
      <c r="G8863" s="31">
        <v>43091</v>
      </c>
      <c r="H8863" s="31">
        <v>43456</v>
      </c>
      <c r="I8863" s="31">
        <v>43109.046863425923</v>
      </c>
      <c r="J8863" s="22" t="s">
        <v>73</v>
      </c>
      <c r="K8863" s="32" t="s">
        <v>74</v>
      </c>
      <c r="L8863" s="32" t="s">
        <v>21774</v>
      </c>
      <c r="N8863" s="24">
        <v>639.08799999999997</v>
      </c>
      <c r="O8863" s="24">
        <v>432.38</v>
      </c>
      <c r="P8863" s="32" t="s">
        <v>1693</v>
      </c>
      <c r="Q8863" s="43" t="s">
        <v>1694</v>
      </c>
      <c r="R8863" s="43" t="s">
        <v>78</v>
      </c>
      <c r="S8863" s="47">
        <v>5</v>
      </c>
    </row>
    <row r="8864" spans="1:19" ht="12.75">
      <c r="A8864" s="22" t="s">
        <v>60</v>
      </c>
      <c r="B8864" s="22" t="s">
        <v>16373</v>
      </c>
      <c r="C8864" s="22" t="s">
        <v>68</v>
      </c>
      <c r="D8864" s="22" t="s">
        <v>61</v>
      </c>
      <c r="E8864" s="22" t="s">
        <v>21775</v>
      </c>
      <c r="F8864" s="31">
        <v>43063.521597222221</v>
      </c>
      <c r="G8864" s="31">
        <v>43105</v>
      </c>
      <c r="H8864" s="31">
        <v>43470</v>
      </c>
      <c r="I8864" s="31">
        <v>43123.521597222221</v>
      </c>
      <c r="J8864" s="22" t="s">
        <v>73</v>
      </c>
      <c r="K8864" s="32" t="s">
        <v>80</v>
      </c>
      <c r="L8864" s="32" t="s">
        <v>21776</v>
      </c>
      <c r="N8864" s="24">
        <v>369.05</v>
      </c>
      <c r="O8864" s="24">
        <v>0</v>
      </c>
      <c r="P8864" s="32" t="s">
        <v>12980</v>
      </c>
      <c r="Q8864" s="43" t="s">
        <v>12981</v>
      </c>
      <c r="R8864" s="43" t="s">
        <v>78</v>
      </c>
      <c r="S8864" s="47">
        <v>5</v>
      </c>
    </row>
    <row r="8865" spans="1:19" ht="12.75">
      <c r="A8865" s="22" t="s">
        <v>60</v>
      </c>
      <c r="B8865" s="22" t="s">
        <v>16359</v>
      </c>
      <c r="C8865" s="22" t="s">
        <v>68</v>
      </c>
      <c r="D8865" s="22" t="s">
        <v>61</v>
      </c>
      <c r="E8865" s="22" t="s">
        <v>21777</v>
      </c>
      <c r="F8865" s="31">
        <v>43061.652546296296</v>
      </c>
      <c r="G8865" s="31">
        <v>43077</v>
      </c>
      <c r="H8865" s="31">
        <v>43442</v>
      </c>
      <c r="I8865" s="31">
        <v>43091</v>
      </c>
      <c r="J8865" s="22" t="s">
        <v>73</v>
      </c>
      <c r="K8865" s="32" t="s">
        <v>110</v>
      </c>
      <c r="L8865" s="32" t="s">
        <v>21778</v>
      </c>
      <c r="N8865" s="24">
        <v>1723.3266000000001</v>
      </c>
      <c r="O8865" s="24">
        <v>1661.04</v>
      </c>
      <c r="P8865" s="32" t="s">
        <v>317</v>
      </c>
      <c r="Q8865" s="43" t="s">
        <v>318</v>
      </c>
      <c r="R8865" s="43" t="s">
        <v>78</v>
      </c>
      <c r="S8865" s="47">
        <v>6</v>
      </c>
    </row>
    <row r="8866" spans="1:19" ht="12.75">
      <c r="A8866" s="22" t="s">
        <v>60</v>
      </c>
      <c r="B8866" s="22" t="s">
        <v>16605</v>
      </c>
      <c r="C8866" s="22" t="s">
        <v>68</v>
      </c>
      <c r="D8866" s="22" t="s">
        <v>61</v>
      </c>
      <c r="E8866" s="22" t="s">
        <v>21779</v>
      </c>
      <c r="F8866" s="31">
        <v>43062.394212962958</v>
      </c>
      <c r="G8866" s="31">
        <v>42855</v>
      </c>
      <c r="H8866" s="31">
        <v>43220</v>
      </c>
      <c r="I8866" s="31">
        <v>43092</v>
      </c>
      <c r="J8866" s="22" t="s">
        <v>99</v>
      </c>
      <c r="K8866" s="32" t="s">
        <v>100</v>
      </c>
      <c r="L8866" s="32" t="s">
        <v>21780</v>
      </c>
      <c r="M8866" s="32" t="s">
        <v>17579</v>
      </c>
      <c r="N8866" s="24">
        <v>0</v>
      </c>
      <c r="O8866" s="24">
        <v>0</v>
      </c>
      <c r="P8866" s="32" t="s">
        <v>317</v>
      </c>
      <c r="Q8866" s="43" t="s">
        <v>318</v>
      </c>
      <c r="R8866" s="43" t="s">
        <v>78</v>
      </c>
      <c r="S8866" s="47">
        <v>1</v>
      </c>
    </row>
    <row r="8867" spans="1:19" ht="12.75">
      <c r="A8867" s="22" t="s">
        <v>60</v>
      </c>
      <c r="B8867" s="22" t="s">
        <v>16395</v>
      </c>
      <c r="C8867" s="22" t="s">
        <v>68</v>
      </c>
      <c r="D8867" s="22" t="s">
        <v>61</v>
      </c>
      <c r="E8867" s="22" t="s">
        <v>21781</v>
      </c>
      <c r="F8867" s="31">
        <v>43060.540335648147</v>
      </c>
      <c r="G8867" s="31">
        <v>43063</v>
      </c>
      <c r="H8867" s="31">
        <v>43428</v>
      </c>
      <c r="I8867" s="31">
        <v>43090</v>
      </c>
      <c r="J8867" s="22" t="s">
        <v>73</v>
      </c>
      <c r="K8867" s="32" t="s">
        <v>80</v>
      </c>
      <c r="L8867" s="32" t="s">
        <v>21782</v>
      </c>
      <c r="N8867" s="24">
        <v>8648.1700000000001</v>
      </c>
      <c r="O8867" s="24">
        <v>0</v>
      </c>
      <c r="P8867" s="32" t="s">
        <v>317</v>
      </c>
      <c r="Q8867" s="43" t="s">
        <v>318</v>
      </c>
      <c r="R8867" s="43" t="s">
        <v>78</v>
      </c>
      <c r="S8867" s="47">
        <v>5</v>
      </c>
    </row>
    <row r="8868" spans="1:19" ht="12.75">
      <c r="A8868" s="22" t="s">
        <v>60</v>
      </c>
      <c r="B8868" s="22" t="s">
        <v>16567</v>
      </c>
      <c r="C8868" s="22" t="s">
        <v>68</v>
      </c>
      <c r="D8868" s="22" t="s">
        <v>61</v>
      </c>
      <c r="E8868" s="22" t="s">
        <v>21783</v>
      </c>
      <c r="F8868" s="31">
        <v>43053.486597222218</v>
      </c>
      <c r="G8868" s="31">
        <v>43053</v>
      </c>
      <c r="H8868" s="31">
        <v>43418</v>
      </c>
      <c r="I8868" s="31">
        <v>43083</v>
      </c>
      <c r="J8868" s="22" t="s">
        <v>73</v>
      </c>
      <c r="K8868" s="32" t="s">
        <v>74</v>
      </c>
      <c r="L8868" s="32" t="s">
        <v>21784</v>
      </c>
      <c r="N8868" s="24">
        <v>436.41</v>
      </c>
      <c r="O8868" s="24">
        <v>445.37</v>
      </c>
      <c r="P8868" s="32" t="s">
        <v>1004</v>
      </c>
      <c r="Q8868" s="43" t="s">
        <v>1005</v>
      </c>
      <c r="R8868" s="43" t="s">
        <v>78</v>
      </c>
      <c r="S8868" s="47">
        <v>5</v>
      </c>
    </row>
    <row r="8869" spans="1:19" ht="12.75">
      <c r="A8869" s="22" t="s">
        <v>60</v>
      </c>
      <c r="B8869" s="22" t="s">
        <v>16455</v>
      </c>
      <c r="C8869" s="22" t="s">
        <v>68</v>
      </c>
      <c r="D8869" s="22" t="s">
        <v>61</v>
      </c>
      <c r="E8869" s="22" t="s">
        <v>21785</v>
      </c>
      <c r="F8869" s="31">
        <v>43061.646053240736</v>
      </c>
      <c r="G8869" s="31">
        <v>43054</v>
      </c>
      <c r="H8869" s="31">
        <v>43419</v>
      </c>
      <c r="I8869" s="31">
        <v>43091</v>
      </c>
      <c r="J8869" s="22" t="s">
        <v>242</v>
      </c>
      <c r="K8869" s="32" t="s">
        <v>100</v>
      </c>
      <c r="L8869" s="32" t="s">
        <v>21786</v>
      </c>
      <c r="M8869" s="32" t="s">
        <v>21787</v>
      </c>
      <c r="N8869" s="24">
        <v>-3868.70</v>
      </c>
      <c r="O8869" s="24">
        <v>-3868.70</v>
      </c>
      <c r="P8869" s="32" t="s">
        <v>21788</v>
      </c>
      <c r="Q8869" s="43" t="s">
        <v>21789</v>
      </c>
      <c r="R8869" s="43" t="s">
        <v>78</v>
      </c>
      <c r="S8869" s="47">
        <v>1</v>
      </c>
    </row>
    <row r="8870" spans="1:19" ht="12.75">
      <c r="A8870" s="22" t="s">
        <v>60</v>
      </c>
      <c r="B8870" s="22" t="s">
        <v>16446</v>
      </c>
      <c r="C8870" s="22" t="s">
        <v>68</v>
      </c>
      <c r="D8870" s="22" t="s">
        <v>61</v>
      </c>
      <c r="E8870" s="22" t="s">
        <v>21790</v>
      </c>
      <c r="F8870" s="31">
        <v>43066.577986111108</v>
      </c>
      <c r="G8870" s="31">
        <v>43073</v>
      </c>
      <c r="H8870" s="31">
        <v>43438</v>
      </c>
      <c r="I8870" s="31">
        <v>43096</v>
      </c>
      <c r="J8870" s="22" t="s">
        <v>73</v>
      </c>
      <c r="K8870" s="32" t="s">
        <v>74</v>
      </c>
      <c r="L8870" s="32" t="s">
        <v>21791</v>
      </c>
      <c r="N8870" s="24">
        <v>1963.8042</v>
      </c>
      <c r="O8870" s="24">
        <v>0</v>
      </c>
      <c r="P8870" s="32" t="s">
        <v>91</v>
      </c>
      <c r="Q8870" s="43" t="s">
        <v>92</v>
      </c>
      <c r="R8870" s="43" t="s">
        <v>78</v>
      </c>
      <c r="S8870" s="47">
        <v>5</v>
      </c>
    </row>
    <row r="8871" spans="1:19" ht="12.75">
      <c r="A8871" s="22" t="s">
        <v>60</v>
      </c>
      <c r="B8871" s="22" t="s">
        <v>16567</v>
      </c>
      <c r="C8871" s="22" t="s">
        <v>68</v>
      </c>
      <c r="D8871" s="22" t="s">
        <v>61</v>
      </c>
      <c r="E8871" s="22" t="s">
        <v>21792</v>
      </c>
      <c r="F8871" s="31">
        <v>43045.503958333335</v>
      </c>
      <c r="G8871" s="31">
        <v>43045</v>
      </c>
      <c r="H8871" s="31">
        <v>43410</v>
      </c>
      <c r="I8871" s="31">
        <v>43075</v>
      </c>
      <c r="J8871" s="22" t="s">
        <v>73</v>
      </c>
      <c r="K8871" s="32" t="s">
        <v>110</v>
      </c>
      <c r="L8871" s="32" t="s">
        <v>21793</v>
      </c>
      <c r="N8871" s="24">
        <v>1903.21</v>
      </c>
      <c r="O8871" s="24">
        <v>2244.04</v>
      </c>
      <c r="P8871" s="32" t="s">
        <v>175</v>
      </c>
      <c r="Q8871" s="43" t="s">
        <v>176</v>
      </c>
      <c r="R8871" s="43" t="s">
        <v>78</v>
      </c>
      <c r="S8871" s="47">
        <v>5</v>
      </c>
    </row>
    <row r="8872" spans="1:19" ht="12.75">
      <c r="A8872" s="22" t="s">
        <v>60</v>
      </c>
      <c r="B8872" s="22" t="s">
        <v>17702</v>
      </c>
      <c r="C8872" s="22" t="s">
        <v>68</v>
      </c>
      <c r="D8872" s="22" t="s">
        <v>61</v>
      </c>
      <c r="E8872" s="22" t="s">
        <v>21794</v>
      </c>
      <c r="F8872" s="31">
        <v>43047.494340277779</v>
      </c>
      <c r="G8872" s="31">
        <v>43047</v>
      </c>
      <c r="H8872" s="31">
        <v>43412</v>
      </c>
      <c r="I8872" s="31">
        <v>43077</v>
      </c>
      <c r="J8872" s="22" t="s">
        <v>73</v>
      </c>
      <c r="K8872" s="32" t="s">
        <v>110</v>
      </c>
      <c r="L8872" s="32" t="s">
        <v>21795</v>
      </c>
      <c r="N8872" s="24">
        <v>1075.9283</v>
      </c>
      <c r="O8872" s="24">
        <v>1668.39</v>
      </c>
      <c r="P8872" s="32" t="s">
        <v>82</v>
      </c>
      <c r="Q8872" s="43" t="s">
        <v>83</v>
      </c>
      <c r="R8872" s="43" t="s">
        <v>78</v>
      </c>
      <c r="S8872" s="47">
        <v>6</v>
      </c>
    </row>
    <row r="8873" spans="1:19" ht="12.75">
      <c r="A8873" s="22" t="s">
        <v>60</v>
      </c>
      <c r="B8873" s="22" t="s">
        <v>16745</v>
      </c>
      <c r="C8873" s="22" t="s">
        <v>68</v>
      </c>
      <c r="D8873" s="22" t="s">
        <v>61</v>
      </c>
      <c r="E8873" s="22" t="s">
        <v>21796</v>
      </c>
      <c r="F8873" s="31">
        <v>43049.592581018514</v>
      </c>
      <c r="G8873" s="31">
        <v>43069</v>
      </c>
      <c r="H8873" s="31">
        <v>43434</v>
      </c>
      <c r="I8873" s="31">
        <v>43079</v>
      </c>
      <c r="J8873" s="22" t="s">
        <v>73</v>
      </c>
      <c r="K8873" s="32" t="s">
        <v>80</v>
      </c>
      <c r="L8873" s="32" t="s">
        <v>21797</v>
      </c>
      <c r="N8873" s="24">
        <v>2034.5033000000001</v>
      </c>
      <c r="O8873" s="24">
        <v>0</v>
      </c>
      <c r="P8873" s="32" t="s">
        <v>21798</v>
      </c>
      <c r="Q8873" s="43" t="s">
        <v>21799</v>
      </c>
      <c r="R8873" s="43" t="s">
        <v>78</v>
      </c>
      <c r="S8873" s="47">
        <v>5</v>
      </c>
    </row>
    <row r="8874" spans="1:19" ht="12.75">
      <c r="A8874" s="22" t="s">
        <v>60</v>
      </c>
      <c r="B8874" s="22" t="s">
        <v>16430</v>
      </c>
      <c r="C8874" s="22" t="s">
        <v>68</v>
      </c>
      <c r="D8874" s="22" t="s">
        <v>61</v>
      </c>
      <c r="E8874" s="22" t="s">
        <v>21800</v>
      </c>
      <c r="F8874" s="31">
        <v>43062.730787037035</v>
      </c>
      <c r="G8874" s="31">
        <v>43073</v>
      </c>
      <c r="H8874" s="31">
        <v>43438</v>
      </c>
      <c r="I8874" s="31">
        <v>43092</v>
      </c>
      <c r="J8874" s="22" t="s">
        <v>73</v>
      </c>
      <c r="K8874" s="32" t="s">
        <v>74</v>
      </c>
      <c r="L8874" s="32" t="s">
        <v>21801</v>
      </c>
      <c r="N8874" s="24">
        <v>0</v>
      </c>
      <c r="O8874" s="24">
        <v>0</v>
      </c>
      <c r="P8874" s="32" t="s">
        <v>262</v>
      </c>
      <c r="Q8874" s="43" t="s">
        <v>263</v>
      </c>
      <c r="R8874" s="43" t="s">
        <v>78</v>
      </c>
      <c r="S8874" s="47">
        <v>5</v>
      </c>
    </row>
    <row r="8875" spans="1:19" ht="12.75">
      <c r="A8875" s="22" t="s">
        <v>60</v>
      </c>
      <c r="B8875" s="22" t="s">
        <v>16537</v>
      </c>
      <c r="C8875" s="22" t="s">
        <v>68</v>
      </c>
      <c r="D8875" s="22" t="s">
        <v>61</v>
      </c>
      <c r="E8875" s="22" t="s">
        <v>21802</v>
      </c>
      <c r="F8875" s="31">
        <v>43055.396249999998</v>
      </c>
      <c r="G8875" s="31">
        <v>43055</v>
      </c>
      <c r="H8875" s="31">
        <v>43420</v>
      </c>
      <c r="I8875" s="31">
        <v>43085</v>
      </c>
      <c r="J8875" s="22" t="s">
        <v>73</v>
      </c>
      <c r="K8875" s="32" t="s">
        <v>110</v>
      </c>
      <c r="L8875" s="32" t="s">
        <v>21803</v>
      </c>
      <c r="N8875" s="24">
        <v>237.92660000000001</v>
      </c>
      <c r="O8875" s="24">
        <v>356.86</v>
      </c>
      <c r="P8875" s="32" t="s">
        <v>10550</v>
      </c>
      <c r="Q8875" s="43" t="s">
        <v>10551</v>
      </c>
      <c r="R8875" s="43" t="s">
        <v>78</v>
      </c>
      <c r="S8875" s="47">
        <v>5</v>
      </c>
    </row>
    <row r="8876" spans="1:19" ht="12.75">
      <c r="A8876" s="22" t="s">
        <v>60</v>
      </c>
      <c r="B8876" s="22" t="s">
        <v>16440</v>
      </c>
      <c r="C8876" s="22" t="s">
        <v>68</v>
      </c>
      <c r="D8876" s="22" t="s">
        <v>61</v>
      </c>
      <c r="E8876" s="22" t="s">
        <v>21804</v>
      </c>
      <c r="F8876" s="31">
        <v>43047.507384259261</v>
      </c>
      <c r="G8876" s="31">
        <v>43054</v>
      </c>
      <c r="H8876" s="31">
        <v>43419</v>
      </c>
      <c r="I8876" s="31">
        <v>43077</v>
      </c>
      <c r="J8876" s="22" t="s">
        <v>73</v>
      </c>
      <c r="K8876" s="32" t="s">
        <v>110</v>
      </c>
      <c r="L8876" s="32" t="s">
        <v>21805</v>
      </c>
      <c r="N8876" s="24">
        <v>2626</v>
      </c>
      <c r="O8876" s="24">
        <v>2422.13</v>
      </c>
      <c r="P8876" s="32" t="s">
        <v>6369</v>
      </c>
      <c r="Q8876" s="43" t="s">
        <v>6370</v>
      </c>
      <c r="R8876" s="43" t="s">
        <v>78</v>
      </c>
      <c r="S8876" s="47">
        <v>5</v>
      </c>
    </row>
    <row r="8877" spans="1:19" ht="12.75">
      <c r="A8877" s="22" t="s">
        <v>60</v>
      </c>
      <c r="B8877" s="22" t="s">
        <v>16392</v>
      </c>
      <c r="C8877" s="22" t="s">
        <v>68</v>
      </c>
      <c r="D8877" s="22" t="s">
        <v>61</v>
      </c>
      <c r="E8877" s="22" t="s">
        <v>21806</v>
      </c>
      <c r="F8877" s="31">
        <v>43063.427222222221</v>
      </c>
      <c r="G8877" s="31">
        <v>43066</v>
      </c>
      <c r="H8877" s="31">
        <v>43431</v>
      </c>
      <c r="I8877" s="31">
        <v>43093</v>
      </c>
      <c r="J8877" s="22" t="s">
        <v>73</v>
      </c>
      <c r="K8877" s="32" t="s">
        <v>110</v>
      </c>
      <c r="L8877" s="32" t="s">
        <v>21807</v>
      </c>
      <c r="N8877" s="24">
        <v>2308.7082999999998</v>
      </c>
      <c r="O8877" s="24">
        <v>1858.855</v>
      </c>
      <c r="P8877" s="32" t="s">
        <v>1078</v>
      </c>
      <c r="Q8877" s="43" t="s">
        <v>1079</v>
      </c>
      <c r="R8877" s="43" t="s">
        <v>78</v>
      </c>
      <c r="S8877" s="47">
        <v>5</v>
      </c>
    </row>
    <row r="8878" spans="1:19" ht="12.75">
      <c r="A8878" s="22" t="s">
        <v>60</v>
      </c>
      <c r="B8878" s="22" t="s">
        <v>16373</v>
      </c>
      <c r="C8878" s="22" t="s">
        <v>68</v>
      </c>
      <c r="D8878" s="22" t="s">
        <v>61</v>
      </c>
      <c r="E8878" s="22" t="s">
        <v>21808</v>
      </c>
      <c r="F8878" s="31">
        <v>43053.452523148146</v>
      </c>
      <c r="G8878" s="31">
        <v>43053</v>
      </c>
      <c r="H8878" s="31">
        <v>43418</v>
      </c>
      <c r="I8878" s="31">
        <v>43083.450821759259</v>
      </c>
      <c r="J8878" s="22" t="s">
        <v>73</v>
      </c>
      <c r="K8878" s="32" t="s">
        <v>74</v>
      </c>
      <c r="L8878" s="32" t="s">
        <v>21809</v>
      </c>
      <c r="N8878" s="24">
        <v>993.25660000000005</v>
      </c>
      <c r="O8878" s="24">
        <v>592.77</v>
      </c>
      <c r="P8878" s="32" t="s">
        <v>638</v>
      </c>
      <c r="Q8878" s="43" t="s">
        <v>639</v>
      </c>
      <c r="R8878" s="43" t="s">
        <v>78</v>
      </c>
      <c r="S8878" s="47">
        <v>6</v>
      </c>
    </row>
    <row r="8879" spans="1:19" ht="12.75">
      <c r="A8879" s="22" t="s">
        <v>60</v>
      </c>
      <c r="B8879" s="22" t="s">
        <v>16386</v>
      </c>
      <c r="C8879" s="22" t="s">
        <v>68</v>
      </c>
      <c r="D8879" s="22" t="s">
        <v>61</v>
      </c>
      <c r="E8879" s="22" t="s">
        <v>21810</v>
      </c>
      <c r="F8879" s="31">
        <v>43066.659745370365</v>
      </c>
      <c r="G8879" s="31">
        <v>43103</v>
      </c>
      <c r="H8879" s="31">
        <v>43468</v>
      </c>
      <c r="I8879" s="31">
        <v>43096</v>
      </c>
      <c r="J8879" s="22" t="s">
        <v>73</v>
      </c>
      <c r="K8879" s="32" t="s">
        <v>80</v>
      </c>
      <c r="L8879" s="32" t="s">
        <v>21811</v>
      </c>
      <c r="N8879" s="24">
        <v>1713.1375</v>
      </c>
      <c r="O8879" s="24">
        <v>0</v>
      </c>
      <c r="P8879" s="32" t="s">
        <v>91</v>
      </c>
      <c r="Q8879" s="43" t="s">
        <v>92</v>
      </c>
      <c r="R8879" s="43" t="s">
        <v>78</v>
      </c>
      <c r="S8879" s="47">
        <v>5</v>
      </c>
    </row>
    <row r="8880" spans="1:19" ht="12.75">
      <c r="A8880" s="22" t="s">
        <v>60</v>
      </c>
      <c r="B8880" s="22" t="s">
        <v>20521</v>
      </c>
      <c r="C8880" s="22" t="s">
        <v>68</v>
      </c>
      <c r="D8880" s="22" t="s">
        <v>61</v>
      </c>
      <c r="E8880" s="22" t="s">
        <v>21812</v>
      </c>
      <c r="F8880" s="31">
        <v>43048.401828703703</v>
      </c>
      <c r="G8880" s="31">
        <v>43054</v>
      </c>
      <c r="H8880" s="31">
        <v>43419</v>
      </c>
      <c r="I8880" s="31">
        <v>43078</v>
      </c>
      <c r="J8880" s="22" t="s">
        <v>73</v>
      </c>
      <c r="K8880" s="32" t="s">
        <v>80</v>
      </c>
      <c r="L8880" s="32" t="s">
        <v>21813</v>
      </c>
      <c r="N8880" s="24">
        <v>0</v>
      </c>
      <c r="O8880" s="24">
        <v>0</v>
      </c>
      <c r="P8880" s="32" t="s">
        <v>262</v>
      </c>
      <c r="Q8880" s="43" t="s">
        <v>263</v>
      </c>
      <c r="R8880" s="43" t="s">
        <v>78</v>
      </c>
      <c r="S8880" s="47">
        <v>4</v>
      </c>
    </row>
    <row r="8881" spans="1:19" ht="12.75">
      <c r="A8881" s="22" t="s">
        <v>60</v>
      </c>
      <c r="B8881" s="22" t="s">
        <v>16373</v>
      </c>
      <c r="C8881" s="22" t="s">
        <v>68</v>
      </c>
      <c r="D8881" s="22" t="s">
        <v>61</v>
      </c>
      <c r="E8881" s="22" t="s">
        <v>21814</v>
      </c>
      <c r="F8881" s="31">
        <v>43041.558842592589</v>
      </c>
      <c r="G8881" s="31">
        <v>43066</v>
      </c>
      <c r="H8881" s="31">
        <v>43431</v>
      </c>
      <c r="I8881" s="31">
        <v>43071.556817129625</v>
      </c>
      <c r="J8881" s="22" t="s">
        <v>73</v>
      </c>
      <c r="K8881" s="32" t="s">
        <v>74</v>
      </c>
      <c r="L8881" s="32" t="s">
        <v>21815</v>
      </c>
      <c r="N8881" s="24">
        <v>523.47199999999998</v>
      </c>
      <c r="O8881" s="24">
        <v>460.76</v>
      </c>
      <c r="P8881" s="32" t="s">
        <v>584</v>
      </c>
      <c r="Q8881" s="43" t="s">
        <v>585</v>
      </c>
      <c r="R8881" s="43" t="s">
        <v>78</v>
      </c>
      <c r="S8881" s="47">
        <v>5</v>
      </c>
    </row>
    <row r="8882" spans="1:19" ht="12.75">
      <c r="A8882" s="22" t="s">
        <v>60</v>
      </c>
      <c r="B8882" s="22" t="s">
        <v>16605</v>
      </c>
      <c r="C8882" s="22" t="s">
        <v>68</v>
      </c>
      <c r="D8882" s="22" t="s">
        <v>61</v>
      </c>
      <c r="E8882" s="22" t="s">
        <v>21816</v>
      </c>
      <c r="F8882" s="31">
        <v>43060.613726851851</v>
      </c>
      <c r="G8882" s="31">
        <v>43060</v>
      </c>
      <c r="H8882" s="31">
        <v>43425</v>
      </c>
      <c r="I8882" s="31">
        <v>43090</v>
      </c>
      <c r="J8882" s="22" t="s">
        <v>73</v>
      </c>
      <c r="K8882" s="32" t="s">
        <v>100</v>
      </c>
      <c r="L8882" s="32" t="s">
        <v>21817</v>
      </c>
      <c r="M8882" s="32" t="s">
        <v>21818</v>
      </c>
      <c r="N8882" s="24">
        <v>460.54660000000001</v>
      </c>
      <c r="O8882" s="24">
        <v>394.77330000000001</v>
      </c>
      <c r="P8882" s="32" t="s">
        <v>4989</v>
      </c>
      <c r="Q8882" s="43" t="s">
        <v>4990</v>
      </c>
      <c r="R8882" s="43" t="s">
        <v>78</v>
      </c>
      <c r="S8882" s="47">
        <v>6</v>
      </c>
    </row>
    <row r="8883" spans="1:19" ht="12.75">
      <c r="A8883" s="22" t="s">
        <v>60</v>
      </c>
      <c r="B8883" s="22" t="s">
        <v>16440</v>
      </c>
      <c r="C8883" s="22" t="s">
        <v>68</v>
      </c>
      <c r="D8883" s="22" t="s">
        <v>61</v>
      </c>
      <c r="E8883" s="22" t="s">
        <v>21819</v>
      </c>
      <c r="F8883" s="31">
        <v>43068.668506944443</v>
      </c>
      <c r="G8883" s="31">
        <v>43070</v>
      </c>
      <c r="H8883" s="31">
        <v>43435</v>
      </c>
      <c r="I8883" s="31">
        <v>43098</v>
      </c>
      <c r="J8883" s="22" t="s">
        <v>73</v>
      </c>
      <c r="K8883" s="32" t="s">
        <v>80</v>
      </c>
      <c r="L8883" s="32" t="s">
        <v>21820</v>
      </c>
      <c r="N8883" s="24">
        <v>1701.02</v>
      </c>
      <c r="O8883" s="24">
        <v>0</v>
      </c>
      <c r="P8883" s="32" t="s">
        <v>12754</v>
      </c>
      <c r="Q8883" s="43" t="s">
        <v>12755</v>
      </c>
      <c r="R8883" s="43" t="s">
        <v>78</v>
      </c>
      <c r="S8883" s="47">
        <v>5</v>
      </c>
    </row>
    <row r="8884" spans="1:19" ht="12.75">
      <c r="A8884" s="22" t="s">
        <v>60</v>
      </c>
      <c r="B8884" s="22" t="s">
        <v>16392</v>
      </c>
      <c r="C8884" s="22" t="s">
        <v>68</v>
      </c>
      <c r="D8884" s="22" t="s">
        <v>61</v>
      </c>
      <c r="E8884" s="22" t="s">
        <v>21821</v>
      </c>
      <c r="F8884" s="31">
        <v>43040.695879629631</v>
      </c>
      <c r="G8884" s="31">
        <v>43040</v>
      </c>
      <c r="H8884" s="31">
        <v>43405</v>
      </c>
      <c r="I8884" s="31">
        <v>43070</v>
      </c>
      <c r="J8884" s="22" t="s">
        <v>73</v>
      </c>
      <c r="K8884" s="32" t="s">
        <v>80</v>
      </c>
      <c r="L8884" s="32" t="s">
        <v>21822</v>
      </c>
      <c r="N8884" s="24">
        <v>3906.28</v>
      </c>
      <c r="O8884" s="24">
        <v>0</v>
      </c>
      <c r="P8884" s="32" t="s">
        <v>138</v>
      </c>
      <c r="Q8884" s="43" t="s">
        <v>139</v>
      </c>
      <c r="R8884" s="43" t="s">
        <v>78</v>
      </c>
      <c r="S8884" s="47">
        <v>5</v>
      </c>
    </row>
    <row r="8885" spans="1:19" ht="12.75">
      <c r="A8885" s="22" t="s">
        <v>60</v>
      </c>
      <c r="B8885" s="22" t="s">
        <v>16534</v>
      </c>
      <c r="C8885" s="22" t="s">
        <v>68</v>
      </c>
      <c r="D8885" s="22" t="s">
        <v>61</v>
      </c>
      <c r="E8885" s="22" t="s">
        <v>21823</v>
      </c>
      <c r="F8885" s="31">
        <v>43049.668148148143</v>
      </c>
      <c r="G8885" s="31">
        <v>43033</v>
      </c>
      <c r="H8885" s="31">
        <v>43191</v>
      </c>
      <c r="I8885" s="31">
        <v>43079</v>
      </c>
      <c r="J8885" s="22" t="s">
        <v>99</v>
      </c>
      <c r="K8885" s="32" t="s">
        <v>100</v>
      </c>
      <c r="L8885" s="32" t="s">
        <v>21824</v>
      </c>
      <c r="M8885" s="32" t="s">
        <v>21825</v>
      </c>
      <c r="N8885" s="24">
        <v>-164.81</v>
      </c>
      <c r="O8885" s="24">
        <v>-164.81</v>
      </c>
      <c r="P8885" s="32" t="s">
        <v>103</v>
      </c>
      <c r="Q8885" s="43" t="s">
        <v>104</v>
      </c>
      <c r="R8885" s="43" t="s">
        <v>78</v>
      </c>
      <c r="S8885" s="47">
        <v>1</v>
      </c>
    </row>
    <row r="8886" spans="1:19" ht="12.75">
      <c r="A8886" s="22" t="s">
        <v>60</v>
      </c>
      <c r="B8886" s="22" t="s">
        <v>16485</v>
      </c>
      <c r="C8886" s="22" t="s">
        <v>68</v>
      </c>
      <c r="D8886" s="22" t="s">
        <v>61</v>
      </c>
      <c r="E8886" s="22" t="s">
        <v>21826</v>
      </c>
      <c r="F8886" s="31">
        <v>43061.414027777777</v>
      </c>
      <c r="G8886" s="31">
        <v>43061</v>
      </c>
      <c r="H8886" s="31">
        <v>43426</v>
      </c>
      <c r="I8886" s="31">
        <v>43091</v>
      </c>
      <c r="J8886" s="22" t="s">
        <v>73</v>
      </c>
      <c r="K8886" s="32" t="s">
        <v>80</v>
      </c>
      <c r="L8886" s="32" t="s">
        <v>21827</v>
      </c>
      <c r="N8886" s="24">
        <v>1048.1700000000001</v>
      </c>
      <c r="O8886" s="24">
        <v>0</v>
      </c>
      <c r="P8886" s="32" t="s">
        <v>688</v>
      </c>
      <c r="Q8886" s="43" t="s">
        <v>689</v>
      </c>
      <c r="R8886" s="43" t="s">
        <v>78</v>
      </c>
      <c r="S8886" s="47">
        <v>5</v>
      </c>
    </row>
    <row r="8887" spans="1:19" ht="12.75">
      <c r="A8887" s="22" t="s">
        <v>60</v>
      </c>
      <c r="B8887" s="22" t="s">
        <v>16476</v>
      </c>
      <c r="C8887" s="22" t="s">
        <v>68</v>
      </c>
      <c r="D8887" s="22" t="s">
        <v>61</v>
      </c>
      <c r="E8887" s="22" t="s">
        <v>21828</v>
      </c>
      <c r="F8887" s="31">
        <v>43049.524884259255</v>
      </c>
      <c r="G8887" s="31">
        <v>43049</v>
      </c>
      <c r="H8887" s="31">
        <v>43414</v>
      </c>
      <c r="I8887" s="31">
        <v>43079</v>
      </c>
      <c r="J8887" s="22" t="s">
        <v>73</v>
      </c>
      <c r="K8887" s="32" t="s">
        <v>80</v>
      </c>
      <c r="L8887" s="32" t="s">
        <v>21829</v>
      </c>
      <c r="N8887" s="24">
        <v>0</v>
      </c>
      <c r="O8887" s="24">
        <v>0</v>
      </c>
      <c r="P8887" s="32" t="s">
        <v>286</v>
      </c>
      <c r="Q8887" s="43" t="s">
        <v>287</v>
      </c>
      <c r="R8887" s="43" t="s">
        <v>78</v>
      </c>
      <c r="S8887" s="47">
        <v>5</v>
      </c>
    </row>
    <row r="8888" spans="1:19" ht="12.75">
      <c r="A8888" s="22" t="s">
        <v>60</v>
      </c>
      <c r="B8888" s="22" t="s">
        <v>16567</v>
      </c>
      <c r="C8888" s="22" t="s">
        <v>68</v>
      </c>
      <c r="D8888" s="22" t="s">
        <v>61</v>
      </c>
      <c r="E8888" s="22" t="s">
        <v>21830</v>
      </c>
      <c r="F8888" s="31">
        <v>43067.643425925926</v>
      </c>
      <c r="G8888" s="31">
        <v>43066</v>
      </c>
      <c r="H8888" s="31">
        <v>43431</v>
      </c>
      <c r="I8888" s="31">
        <v>43097</v>
      </c>
      <c r="J8888" s="22" t="s">
        <v>73</v>
      </c>
      <c r="K8888" s="32" t="s">
        <v>74</v>
      </c>
      <c r="L8888" s="32" t="s">
        <v>21831</v>
      </c>
      <c r="N8888" s="24">
        <v>729.975</v>
      </c>
      <c r="O8888" s="24">
        <v>698.07</v>
      </c>
      <c r="P8888" s="32" t="s">
        <v>4684</v>
      </c>
      <c r="Q8888" s="43" t="s">
        <v>4685</v>
      </c>
      <c r="R8888" s="43" t="s">
        <v>78</v>
      </c>
      <c r="S8888" s="47">
        <v>5</v>
      </c>
    </row>
    <row r="8889" spans="1:19" ht="12.75">
      <c r="A8889" s="22" t="s">
        <v>60</v>
      </c>
      <c r="B8889" s="22" t="s">
        <v>16373</v>
      </c>
      <c r="C8889" s="22" t="s">
        <v>68</v>
      </c>
      <c r="D8889" s="22" t="s">
        <v>61</v>
      </c>
      <c r="E8889" s="22" t="s">
        <v>21832</v>
      </c>
      <c r="F8889" s="31">
        <v>43046.586805555555</v>
      </c>
      <c r="G8889" s="31">
        <v>43046</v>
      </c>
      <c r="H8889" s="31">
        <v>43411</v>
      </c>
      <c r="I8889" s="31">
        <v>43076.5858912037</v>
      </c>
      <c r="J8889" s="22" t="s">
        <v>73</v>
      </c>
      <c r="K8889" s="32" t="s">
        <v>110</v>
      </c>
      <c r="L8889" s="32" t="s">
        <v>21833</v>
      </c>
      <c r="N8889" s="24">
        <v>484.81709999999998</v>
      </c>
      <c r="O8889" s="24">
        <v>431.43</v>
      </c>
      <c r="P8889" s="32" t="s">
        <v>21834</v>
      </c>
      <c r="Q8889" s="43" t="s">
        <v>21835</v>
      </c>
      <c r="R8889" s="43" t="s">
        <v>78</v>
      </c>
      <c r="S8889" s="47">
        <v>6</v>
      </c>
    </row>
    <row r="8890" spans="1:19" ht="12.75">
      <c r="A8890" s="22" t="s">
        <v>60</v>
      </c>
      <c r="B8890" s="22" t="s">
        <v>16546</v>
      </c>
      <c r="C8890" s="22" t="s">
        <v>68</v>
      </c>
      <c r="D8890" s="22" t="s">
        <v>61</v>
      </c>
      <c r="E8890" s="22" t="s">
        <v>21836</v>
      </c>
      <c r="F8890" s="31">
        <v>43062.37773148148</v>
      </c>
      <c r="G8890" s="31">
        <v>43076</v>
      </c>
      <c r="H8890" s="31">
        <v>43441</v>
      </c>
      <c r="I8890" s="31">
        <v>43083</v>
      </c>
      <c r="J8890" s="22" t="s">
        <v>73</v>
      </c>
      <c r="K8890" s="32" t="s">
        <v>80</v>
      </c>
      <c r="L8890" s="32" t="s">
        <v>21837</v>
      </c>
      <c r="N8890" s="24">
        <v>0</v>
      </c>
      <c r="O8890" s="24">
        <v>0</v>
      </c>
      <c r="P8890" s="32" t="s">
        <v>886</v>
      </c>
      <c r="Q8890" s="43" t="s">
        <v>887</v>
      </c>
      <c r="R8890" s="43" t="s">
        <v>78</v>
      </c>
      <c r="S8890" s="47">
        <v>5</v>
      </c>
    </row>
    <row r="8891" spans="1:19" ht="12.75">
      <c r="A8891" s="22" t="s">
        <v>60</v>
      </c>
      <c r="B8891" s="22" t="s">
        <v>16407</v>
      </c>
      <c r="C8891" s="22" t="s">
        <v>68</v>
      </c>
      <c r="D8891" s="22" t="s">
        <v>61</v>
      </c>
      <c r="E8891" s="22" t="s">
        <v>21838</v>
      </c>
      <c r="F8891" s="31">
        <v>43052.556122685186</v>
      </c>
      <c r="G8891" s="31">
        <v>43071</v>
      </c>
      <c r="H8891" s="31">
        <v>43436</v>
      </c>
      <c r="I8891" s="31">
        <v>43082</v>
      </c>
      <c r="J8891" s="22" t="s">
        <v>73</v>
      </c>
      <c r="K8891" s="32" t="s">
        <v>169</v>
      </c>
      <c r="L8891" s="32" t="s">
        <v>21839</v>
      </c>
      <c r="N8891" s="24">
        <v>0</v>
      </c>
      <c r="O8891" s="24">
        <v>0</v>
      </c>
      <c r="P8891" s="32" t="s">
        <v>122</v>
      </c>
      <c r="Q8891" s="43" t="s">
        <v>123</v>
      </c>
      <c r="R8891" s="43" t="s">
        <v>93</v>
      </c>
      <c r="S8891" s="47">
        <v>5</v>
      </c>
    </row>
    <row r="8892" spans="1:19" ht="12.75">
      <c r="A8892" s="22" t="s">
        <v>60</v>
      </c>
      <c r="B8892" s="22" t="s">
        <v>18102</v>
      </c>
      <c r="C8892" s="22" t="s">
        <v>68</v>
      </c>
      <c r="D8892" s="22" t="s">
        <v>61</v>
      </c>
      <c r="E8892" s="22" t="s">
        <v>21840</v>
      </c>
      <c r="F8892" s="31">
        <v>43067.422106481477</v>
      </c>
      <c r="G8892" s="31">
        <v>43076</v>
      </c>
      <c r="H8892" s="31">
        <v>43441</v>
      </c>
      <c r="I8892" s="31">
        <v>43097.414444444439</v>
      </c>
      <c r="J8892" s="22" t="s">
        <v>73</v>
      </c>
      <c r="K8892" s="32" t="s">
        <v>80</v>
      </c>
      <c r="L8892" s="32" t="s">
        <v>21841</v>
      </c>
      <c r="N8892" s="24">
        <v>1132.2550000000001</v>
      </c>
      <c r="O8892" s="24">
        <v>0</v>
      </c>
      <c r="P8892" s="32" t="s">
        <v>4152</v>
      </c>
      <c r="Q8892" s="43" t="s">
        <v>4153</v>
      </c>
      <c r="R8892" s="43" t="s">
        <v>78</v>
      </c>
      <c r="S8892" s="47">
        <v>6</v>
      </c>
    </row>
    <row r="8893" spans="1:19" ht="12.75">
      <c r="A8893" s="22" t="s">
        <v>60</v>
      </c>
      <c r="B8893" s="22" t="s">
        <v>16461</v>
      </c>
      <c r="C8893" s="22" t="s">
        <v>68</v>
      </c>
      <c r="D8893" s="22" t="s">
        <v>61</v>
      </c>
      <c r="E8893" s="22" t="s">
        <v>21842</v>
      </c>
      <c r="F8893" s="31">
        <v>43046.499143518515</v>
      </c>
      <c r="G8893" s="31">
        <v>43046</v>
      </c>
      <c r="H8893" s="31">
        <v>43411</v>
      </c>
      <c r="I8893" s="31">
        <v>43076</v>
      </c>
      <c r="J8893" s="22" t="s">
        <v>73</v>
      </c>
      <c r="K8893" s="32" t="s">
        <v>110</v>
      </c>
      <c r="L8893" s="32" t="s">
        <v>21843</v>
      </c>
      <c r="N8893" s="24">
        <v>287.20</v>
      </c>
      <c r="O8893" s="24">
        <v>287.62</v>
      </c>
      <c r="P8893" s="32" t="s">
        <v>3336</v>
      </c>
      <c r="Q8893" s="43" t="s">
        <v>3337</v>
      </c>
      <c r="R8893" s="43" t="s">
        <v>78</v>
      </c>
      <c r="S8893" s="47">
        <v>5</v>
      </c>
    </row>
    <row r="8894" spans="1:19" ht="12.75">
      <c r="A8894" s="22" t="s">
        <v>60</v>
      </c>
      <c r="B8894" s="22" t="s">
        <v>16399</v>
      </c>
      <c r="C8894" s="22" t="s">
        <v>68</v>
      </c>
      <c r="D8894" s="22" t="s">
        <v>61</v>
      </c>
      <c r="E8894" s="22" t="s">
        <v>21844</v>
      </c>
      <c r="F8894" s="31">
        <v>43063.427453703705</v>
      </c>
      <c r="G8894" s="31">
        <v>43063</v>
      </c>
      <c r="H8894" s="31">
        <v>43428</v>
      </c>
      <c r="I8894" s="31">
        <v>43093</v>
      </c>
      <c r="J8894" s="22" t="s">
        <v>73</v>
      </c>
      <c r="K8894" s="32" t="s">
        <v>110</v>
      </c>
      <c r="L8894" s="32" t="s">
        <v>21845</v>
      </c>
      <c r="N8894" s="24">
        <v>446.7825</v>
      </c>
      <c r="O8894" s="24">
        <v>356.86</v>
      </c>
      <c r="P8894" s="32" t="s">
        <v>3974</v>
      </c>
      <c r="Q8894" s="43" t="s">
        <v>3975</v>
      </c>
      <c r="R8894" s="43" t="s">
        <v>78</v>
      </c>
      <c r="S8894" s="47">
        <v>5</v>
      </c>
    </row>
    <row r="8895" spans="1:19" ht="12.75">
      <c r="A8895" s="22" t="s">
        <v>60</v>
      </c>
      <c r="B8895" s="22" t="s">
        <v>16373</v>
      </c>
      <c r="C8895" s="22" t="s">
        <v>68</v>
      </c>
      <c r="D8895" s="22" t="s">
        <v>61</v>
      </c>
      <c r="E8895" s="22" t="s">
        <v>21846</v>
      </c>
      <c r="F8895" s="31">
        <v>43060.70376157407</v>
      </c>
      <c r="G8895" s="31">
        <v>43066</v>
      </c>
      <c r="H8895" s="31">
        <v>43431</v>
      </c>
      <c r="I8895" s="31">
        <v>43090.70034722222</v>
      </c>
      <c r="J8895" s="22" t="s">
        <v>73</v>
      </c>
      <c r="K8895" s="32" t="s">
        <v>80</v>
      </c>
      <c r="L8895" s="32" t="s">
        <v>21847</v>
      </c>
      <c r="N8895" s="24">
        <v>476.07</v>
      </c>
      <c r="O8895" s="24">
        <v>0</v>
      </c>
      <c r="P8895" s="32" t="s">
        <v>589</v>
      </c>
      <c r="Q8895" s="43" t="s">
        <v>590</v>
      </c>
      <c r="R8895" s="43" t="s">
        <v>78</v>
      </c>
      <c r="S8895" s="47">
        <v>4</v>
      </c>
    </row>
    <row r="8896" spans="1:19" ht="12.75">
      <c r="A8896" s="22" t="s">
        <v>60</v>
      </c>
      <c r="B8896" s="22" t="s">
        <v>16843</v>
      </c>
      <c r="C8896" s="22" t="s">
        <v>68</v>
      </c>
      <c r="D8896" s="22" t="s">
        <v>61</v>
      </c>
      <c r="E8896" s="22" t="s">
        <v>21848</v>
      </c>
      <c r="F8896" s="31">
        <v>43053.57298611111</v>
      </c>
      <c r="G8896" s="31">
        <v>43069</v>
      </c>
      <c r="H8896" s="31">
        <v>43434</v>
      </c>
      <c r="I8896" s="31">
        <v>43083</v>
      </c>
      <c r="J8896" s="22" t="s">
        <v>73</v>
      </c>
      <c r="K8896" s="32" t="s">
        <v>110</v>
      </c>
      <c r="L8896" s="32" t="s">
        <v>21849</v>
      </c>
      <c r="N8896" s="24">
        <v>1333.84</v>
      </c>
      <c r="O8896" s="24">
        <v>519.55999999999995</v>
      </c>
      <c r="P8896" s="32" t="s">
        <v>91</v>
      </c>
      <c r="Q8896" s="43" t="s">
        <v>92</v>
      </c>
      <c r="R8896" s="43" t="s">
        <v>78</v>
      </c>
      <c r="S8896" s="47">
        <v>5</v>
      </c>
    </row>
    <row r="8897" spans="1:19" ht="12.75">
      <c r="A8897" s="22" t="s">
        <v>60</v>
      </c>
      <c r="B8897" s="22" t="s">
        <v>18102</v>
      </c>
      <c r="C8897" s="22" t="s">
        <v>68</v>
      </c>
      <c r="D8897" s="22" t="s">
        <v>61</v>
      </c>
      <c r="E8897" s="22" t="s">
        <v>21850</v>
      </c>
      <c r="F8897" s="31">
        <v>43054.493368055555</v>
      </c>
      <c r="G8897" s="31">
        <v>43063</v>
      </c>
      <c r="H8897" s="31">
        <v>43428</v>
      </c>
      <c r="I8897" s="31">
        <v>43084.47042824074</v>
      </c>
      <c r="J8897" s="22" t="s">
        <v>73</v>
      </c>
      <c r="K8897" s="32" t="s">
        <v>110</v>
      </c>
      <c r="L8897" s="32" t="s">
        <v>21851</v>
      </c>
      <c r="N8897" s="24">
        <v>8088.9700000000003</v>
      </c>
      <c r="O8897" s="24">
        <v>8088.9700000000003</v>
      </c>
      <c r="P8897" s="32" t="s">
        <v>492</v>
      </c>
      <c r="Q8897" s="43" t="s">
        <v>493</v>
      </c>
      <c r="R8897" s="43" t="s">
        <v>93</v>
      </c>
      <c r="S8897" s="47">
        <v>6</v>
      </c>
    </row>
    <row r="8898" spans="1:19" ht="12.75">
      <c r="A8898" s="22" t="s">
        <v>60</v>
      </c>
      <c r="B8898" s="22" t="s">
        <v>16373</v>
      </c>
      <c r="C8898" s="22" t="s">
        <v>68</v>
      </c>
      <c r="D8898" s="22" t="s">
        <v>61</v>
      </c>
      <c r="E8898" s="22" t="s">
        <v>21852</v>
      </c>
      <c r="F8898" s="31">
        <v>43062.465763888889</v>
      </c>
      <c r="G8898" s="31">
        <v>43062</v>
      </c>
      <c r="H8898" s="31">
        <v>43427</v>
      </c>
      <c r="I8898" s="31">
        <v>43092.458032407405</v>
      </c>
      <c r="J8898" s="22" t="s">
        <v>73</v>
      </c>
      <c r="K8898" s="32" t="s">
        <v>100</v>
      </c>
      <c r="L8898" s="32" t="s">
        <v>21853</v>
      </c>
      <c r="M8898" s="32" t="s">
        <v>21854</v>
      </c>
      <c r="N8898" s="24">
        <v>1414.8433</v>
      </c>
      <c r="O8898" s="24">
        <v>1088.6600000000001</v>
      </c>
      <c r="P8898" s="32" t="s">
        <v>459</v>
      </c>
      <c r="Q8898" s="43" t="s">
        <v>460</v>
      </c>
      <c r="R8898" s="43" t="s">
        <v>78</v>
      </c>
      <c r="S8898" s="47">
        <v>5</v>
      </c>
    </row>
    <row r="8899" spans="1:19" ht="12.75">
      <c r="A8899" s="22" t="s">
        <v>60</v>
      </c>
      <c r="B8899" s="22" t="s">
        <v>16380</v>
      </c>
      <c r="C8899" s="22" t="s">
        <v>68</v>
      </c>
      <c r="D8899" s="22" t="s">
        <v>61</v>
      </c>
      <c r="E8899" s="22" t="s">
        <v>21855</v>
      </c>
      <c r="F8899" s="31">
        <v>43068.405335648145</v>
      </c>
      <c r="G8899" s="31">
        <v>43069</v>
      </c>
      <c r="H8899" s="31">
        <v>43434</v>
      </c>
      <c r="I8899" s="31">
        <v>43098</v>
      </c>
      <c r="J8899" s="22" t="s">
        <v>73</v>
      </c>
      <c r="K8899" s="32" t="s">
        <v>80</v>
      </c>
      <c r="L8899" s="32" t="s">
        <v>21856</v>
      </c>
      <c r="N8899" s="24">
        <v>3947.35</v>
      </c>
      <c r="O8899" s="24">
        <v>0</v>
      </c>
      <c r="P8899" s="32" t="s">
        <v>442</v>
      </c>
      <c r="Q8899" s="43" t="s">
        <v>443</v>
      </c>
      <c r="R8899" s="43" t="s">
        <v>93</v>
      </c>
      <c r="S8899" s="47">
        <v>6</v>
      </c>
    </row>
    <row r="8900" spans="1:19" ht="12.75">
      <c r="A8900" s="22" t="s">
        <v>60</v>
      </c>
      <c r="B8900" s="22" t="s">
        <v>16373</v>
      </c>
      <c r="C8900" s="22" t="s">
        <v>68</v>
      </c>
      <c r="D8900" s="22" t="s">
        <v>61</v>
      </c>
      <c r="E8900" s="22" t="s">
        <v>21857</v>
      </c>
      <c r="F8900" s="31">
        <v>43042.588333333333</v>
      </c>
      <c r="G8900" s="31">
        <v>43068</v>
      </c>
      <c r="H8900" s="31">
        <v>43433</v>
      </c>
      <c r="I8900" s="31">
        <v>43072.586238425924</v>
      </c>
      <c r="J8900" s="22" t="s">
        <v>73</v>
      </c>
      <c r="K8900" s="32" t="s">
        <v>74</v>
      </c>
      <c r="L8900" s="32" t="s">
        <v>21858</v>
      </c>
      <c r="N8900" s="24">
        <v>848.99199999999996</v>
      </c>
      <c r="O8900" s="24">
        <v>484.18</v>
      </c>
      <c r="P8900" s="32" t="s">
        <v>1259</v>
      </c>
      <c r="Q8900" s="43" t="s">
        <v>1260</v>
      </c>
      <c r="R8900" s="43" t="s">
        <v>78</v>
      </c>
      <c r="S8900" s="47">
        <v>5</v>
      </c>
    </row>
    <row r="8901" spans="1:19" ht="12.75">
      <c r="A8901" s="22" t="s">
        <v>60</v>
      </c>
      <c r="B8901" s="22" t="s">
        <v>16755</v>
      </c>
      <c r="C8901" s="22" t="s">
        <v>68</v>
      </c>
      <c r="D8901" s="22" t="s">
        <v>61</v>
      </c>
      <c r="E8901" s="22" t="s">
        <v>21859</v>
      </c>
      <c r="F8901" s="31">
        <v>43042.438715277778</v>
      </c>
      <c r="G8901" s="31">
        <v>43042</v>
      </c>
      <c r="H8901" s="31">
        <v>43407</v>
      </c>
      <c r="I8901" s="31">
        <v>43072</v>
      </c>
      <c r="J8901" s="22" t="s">
        <v>73</v>
      </c>
      <c r="K8901" s="32" t="s">
        <v>110</v>
      </c>
      <c r="L8901" s="32" t="s">
        <v>21860</v>
      </c>
      <c r="N8901" s="24">
        <v>1604.10</v>
      </c>
      <c r="O8901" s="24">
        <v>845.21</v>
      </c>
      <c r="P8901" s="32" t="s">
        <v>1705</v>
      </c>
      <c r="Q8901" s="43" t="s">
        <v>1706</v>
      </c>
      <c r="R8901" s="43" t="s">
        <v>93</v>
      </c>
      <c r="S8901" s="47">
        <v>5</v>
      </c>
    </row>
    <row r="8902" spans="1:19" ht="12.75">
      <c r="A8902" s="22" t="s">
        <v>60</v>
      </c>
      <c r="B8902" s="22" t="s">
        <v>16356</v>
      </c>
      <c r="C8902" s="22" t="s">
        <v>68</v>
      </c>
      <c r="D8902" s="22" t="s">
        <v>61</v>
      </c>
      <c r="E8902" s="22" t="s">
        <v>21861</v>
      </c>
      <c r="F8902" s="31">
        <v>43063.765717592592</v>
      </c>
      <c r="G8902" s="31">
        <v>43115</v>
      </c>
      <c r="H8902" s="31">
        <v>43480</v>
      </c>
      <c r="I8902" s="31">
        <v>43093</v>
      </c>
      <c r="J8902" s="22" t="s">
        <v>73</v>
      </c>
      <c r="K8902" s="32" t="s">
        <v>110</v>
      </c>
      <c r="L8902" s="32" t="s">
        <v>21862</v>
      </c>
      <c r="N8902" s="24">
        <v>561.41</v>
      </c>
      <c r="O8902" s="24">
        <v>561.41</v>
      </c>
      <c r="P8902" s="32" t="s">
        <v>765</v>
      </c>
      <c r="Q8902" s="43" t="s">
        <v>766</v>
      </c>
      <c r="R8902" s="43" t="s">
        <v>78</v>
      </c>
      <c r="S8902" s="47">
        <v>6</v>
      </c>
    </row>
    <row r="8903" spans="1:19" ht="12.75">
      <c r="A8903" s="22" t="s">
        <v>60</v>
      </c>
      <c r="B8903" s="22" t="s">
        <v>16373</v>
      </c>
      <c r="C8903" s="22" t="s">
        <v>68</v>
      </c>
      <c r="D8903" s="22" t="s">
        <v>61</v>
      </c>
      <c r="E8903" s="22" t="s">
        <v>21863</v>
      </c>
      <c r="F8903" s="31">
        <v>43041.607905092591</v>
      </c>
      <c r="G8903" s="31">
        <v>43066</v>
      </c>
      <c r="H8903" s="31">
        <v>43431</v>
      </c>
      <c r="I8903" s="31">
        <v>43071.606539351851</v>
      </c>
      <c r="J8903" s="22" t="s">
        <v>73</v>
      </c>
      <c r="K8903" s="32" t="s">
        <v>74</v>
      </c>
      <c r="L8903" s="32" t="s">
        <v>21864</v>
      </c>
      <c r="N8903" s="24">
        <v>576.715</v>
      </c>
      <c r="O8903" s="24">
        <v>356.84</v>
      </c>
      <c r="P8903" s="32" t="s">
        <v>644</v>
      </c>
      <c r="Q8903" s="43" t="s">
        <v>645</v>
      </c>
      <c r="R8903" s="43" t="s">
        <v>78</v>
      </c>
      <c r="S8903" s="47">
        <v>5</v>
      </c>
    </row>
    <row r="8904" spans="1:19" ht="12.75">
      <c r="A8904" s="22" t="s">
        <v>60</v>
      </c>
      <c r="B8904" s="22" t="s">
        <v>16546</v>
      </c>
      <c r="C8904" s="22" t="s">
        <v>68</v>
      </c>
      <c r="D8904" s="22" t="s">
        <v>61</v>
      </c>
      <c r="E8904" s="22" t="s">
        <v>21865</v>
      </c>
      <c r="F8904" s="31">
        <v>43045.286956018514</v>
      </c>
      <c r="G8904" s="31">
        <v>43088</v>
      </c>
      <c r="H8904" s="31">
        <v>43453</v>
      </c>
      <c r="I8904" s="31">
        <v>43105.286956018514</v>
      </c>
      <c r="J8904" s="22" t="s">
        <v>73</v>
      </c>
      <c r="K8904" s="32" t="s">
        <v>74</v>
      </c>
      <c r="L8904" s="32" t="s">
        <v>21866</v>
      </c>
      <c r="N8904" s="24">
        <v>2019.2765999999999</v>
      </c>
      <c r="O8904" s="24">
        <v>0</v>
      </c>
      <c r="P8904" s="32" t="s">
        <v>442</v>
      </c>
      <c r="Q8904" s="43" t="s">
        <v>443</v>
      </c>
      <c r="R8904" s="43" t="s">
        <v>78</v>
      </c>
      <c r="S8904" s="47">
        <v>5</v>
      </c>
    </row>
    <row r="8905" spans="1:19" ht="12.75">
      <c r="A8905" s="22" t="s">
        <v>60</v>
      </c>
      <c r="B8905" s="22" t="s">
        <v>16392</v>
      </c>
      <c r="C8905" s="22" t="s">
        <v>68</v>
      </c>
      <c r="D8905" s="22" t="s">
        <v>61</v>
      </c>
      <c r="E8905" s="22" t="s">
        <v>21867</v>
      </c>
      <c r="F8905" s="31">
        <v>43067.692430555551</v>
      </c>
      <c r="G8905" s="31">
        <v>43067</v>
      </c>
      <c r="H8905" s="31">
        <v>43432</v>
      </c>
      <c r="I8905" s="31">
        <v>43097</v>
      </c>
      <c r="J8905" s="22" t="s">
        <v>73</v>
      </c>
      <c r="K8905" s="32" t="s">
        <v>110</v>
      </c>
      <c r="L8905" s="32" t="s">
        <v>21868</v>
      </c>
      <c r="N8905" s="24">
        <v>3365.2266</v>
      </c>
      <c r="O8905" s="24">
        <v>2369.02</v>
      </c>
      <c r="P8905" s="32" t="s">
        <v>4152</v>
      </c>
      <c r="Q8905" s="43" t="s">
        <v>4153</v>
      </c>
      <c r="R8905" s="43" t="s">
        <v>78</v>
      </c>
      <c r="S8905" s="47">
        <v>6</v>
      </c>
    </row>
    <row r="8906" spans="1:19" ht="12.75">
      <c r="A8906" s="22" t="s">
        <v>60</v>
      </c>
      <c r="B8906" s="22" t="s">
        <v>16575</v>
      </c>
      <c r="C8906" s="22" t="s">
        <v>68</v>
      </c>
      <c r="D8906" s="22" t="s">
        <v>61</v>
      </c>
      <c r="E8906" s="22" t="s">
        <v>21869</v>
      </c>
      <c r="F8906" s="31">
        <v>43061.456793981481</v>
      </c>
      <c r="G8906" s="31">
        <v>43067</v>
      </c>
      <c r="H8906" s="31">
        <v>43432</v>
      </c>
      <c r="I8906" s="31">
        <v>43091</v>
      </c>
      <c r="J8906" s="22" t="s">
        <v>73</v>
      </c>
      <c r="K8906" s="32" t="s">
        <v>100</v>
      </c>
      <c r="L8906" s="32" t="s">
        <v>21870</v>
      </c>
      <c r="M8906" s="32" t="s">
        <v>21871</v>
      </c>
      <c r="N8906" s="24">
        <v>1183.23</v>
      </c>
      <c r="O8906" s="24">
        <v>1184.6600000000001</v>
      </c>
      <c r="P8906" s="32" t="s">
        <v>262</v>
      </c>
      <c r="Q8906" s="43" t="s">
        <v>263</v>
      </c>
      <c r="R8906" s="43" t="s">
        <v>78</v>
      </c>
      <c r="S8906" s="47">
        <v>5</v>
      </c>
    </row>
    <row r="8907" spans="1:19" ht="12.75">
      <c r="A8907" s="22" t="s">
        <v>60</v>
      </c>
      <c r="B8907" s="22" t="s">
        <v>16373</v>
      </c>
      <c r="C8907" s="22" t="s">
        <v>68</v>
      </c>
      <c r="D8907" s="22" t="s">
        <v>61</v>
      </c>
      <c r="E8907" s="22" t="s">
        <v>21872</v>
      </c>
      <c r="F8907" s="31">
        <v>43042.443009259259</v>
      </c>
      <c r="G8907" s="31">
        <v>43042</v>
      </c>
      <c r="H8907" s="31">
        <v>43407</v>
      </c>
      <c r="I8907" s="31">
        <v>43072.434004629627</v>
      </c>
      <c r="J8907" s="22" t="s">
        <v>73</v>
      </c>
      <c r="K8907" s="32" t="s">
        <v>74</v>
      </c>
      <c r="L8907" s="32" t="s">
        <v>21873</v>
      </c>
      <c r="N8907" s="24">
        <v>375.82</v>
      </c>
      <c r="O8907" s="24">
        <v>306.23000000000002</v>
      </c>
      <c r="P8907" s="32" t="s">
        <v>348</v>
      </c>
      <c r="Q8907" s="43" t="s">
        <v>349</v>
      </c>
      <c r="R8907" s="43" t="s">
        <v>78</v>
      </c>
      <c r="S8907" s="47">
        <v>5</v>
      </c>
    </row>
    <row r="8908" spans="1:19" ht="12.75">
      <c r="A8908" s="22" t="s">
        <v>60</v>
      </c>
      <c r="B8908" s="22" t="s">
        <v>16738</v>
      </c>
      <c r="C8908" s="22" t="s">
        <v>68</v>
      </c>
      <c r="D8908" s="22" t="s">
        <v>61</v>
      </c>
      <c r="E8908" s="22" t="s">
        <v>21874</v>
      </c>
      <c r="F8908" s="31">
        <v>43049.670578703699</v>
      </c>
      <c r="G8908" s="31">
        <v>43067</v>
      </c>
      <c r="H8908" s="31">
        <v>43432</v>
      </c>
      <c r="I8908" s="31">
        <v>43079</v>
      </c>
      <c r="J8908" s="22" t="s">
        <v>73</v>
      </c>
      <c r="K8908" s="32" t="s">
        <v>110</v>
      </c>
      <c r="L8908" s="32" t="s">
        <v>21875</v>
      </c>
      <c r="N8908" s="24">
        <v>784.58</v>
      </c>
      <c r="O8908" s="24">
        <v>839.12</v>
      </c>
      <c r="P8908" s="32" t="s">
        <v>21876</v>
      </c>
      <c r="Q8908" s="43" t="s">
        <v>21877</v>
      </c>
      <c r="R8908" s="43" t="s">
        <v>78</v>
      </c>
      <c r="S8908" s="47">
        <v>4</v>
      </c>
    </row>
    <row r="8909" spans="1:19" ht="12.75">
      <c r="A8909" s="22" t="s">
        <v>60</v>
      </c>
      <c r="B8909" s="22" t="s">
        <v>16373</v>
      </c>
      <c r="C8909" s="22" t="s">
        <v>68</v>
      </c>
      <c r="D8909" s="22" t="s">
        <v>61</v>
      </c>
      <c r="E8909" s="22" t="s">
        <v>21878</v>
      </c>
      <c r="F8909" s="31">
        <v>43041.7108912037</v>
      </c>
      <c r="G8909" s="31">
        <v>43041</v>
      </c>
      <c r="H8909" s="31">
        <v>43406</v>
      </c>
      <c r="I8909" s="31">
        <v>43071.710162037038</v>
      </c>
      <c r="J8909" s="22" t="s">
        <v>73</v>
      </c>
      <c r="K8909" s="32" t="s">
        <v>74</v>
      </c>
      <c r="L8909" s="32" t="s">
        <v>21879</v>
      </c>
      <c r="N8909" s="24">
        <v>477.9875</v>
      </c>
      <c r="O8909" s="24">
        <v>356.85</v>
      </c>
      <c r="P8909" s="32" t="s">
        <v>719</v>
      </c>
      <c r="Q8909" s="43" t="s">
        <v>720</v>
      </c>
      <c r="R8909" s="43" t="s">
        <v>78</v>
      </c>
      <c r="S8909" s="47">
        <v>6</v>
      </c>
    </row>
    <row r="8910" spans="1:19" ht="12.75">
      <c r="A8910" s="22" t="s">
        <v>60</v>
      </c>
      <c r="B8910" s="22" t="s">
        <v>16605</v>
      </c>
      <c r="C8910" s="22" t="s">
        <v>68</v>
      </c>
      <c r="D8910" s="22" t="s">
        <v>61</v>
      </c>
      <c r="E8910" s="22" t="s">
        <v>21880</v>
      </c>
      <c r="F8910" s="31">
        <v>43060.622986111106</v>
      </c>
      <c r="G8910" s="31">
        <v>42846</v>
      </c>
      <c r="H8910" s="31">
        <v>43211</v>
      </c>
      <c r="I8910" s="31">
        <v>43090</v>
      </c>
      <c r="J8910" s="22" t="s">
        <v>242</v>
      </c>
      <c r="K8910" s="32" t="s">
        <v>100</v>
      </c>
      <c r="L8910" s="32" t="s">
        <v>21881</v>
      </c>
      <c r="M8910" s="32" t="s">
        <v>21882</v>
      </c>
      <c r="N8910" s="24">
        <v>-307.64</v>
      </c>
      <c r="O8910" s="24">
        <v>-307.64</v>
      </c>
      <c r="P8910" s="32" t="s">
        <v>4989</v>
      </c>
      <c r="Q8910" s="43" t="s">
        <v>4990</v>
      </c>
      <c r="R8910" s="43" t="s">
        <v>93</v>
      </c>
      <c r="S8910" s="47">
        <v>1</v>
      </c>
    </row>
    <row r="8911" spans="1:19" ht="12.75">
      <c r="A8911" s="22" t="s">
        <v>60</v>
      </c>
      <c r="B8911" s="22" t="s">
        <v>16595</v>
      </c>
      <c r="C8911" s="22" t="s">
        <v>68</v>
      </c>
      <c r="D8911" s="22" t="s">
        <v>61</v>
      </c>
      <c r="E8911" s="22" t="s">
        <v>21883</v>
      </c>
      <c r="F8911" s="31">
        <v>43055.433692129627</v>
      </c>
      <c r="G8911" s="31">
        <v>43059</v>
      </c>
      <c r="H8911" s="31">
        <v>43424</v>
      </c>
      <c r="I8911" s="31">
        <v>43085</v>
      </c>
      <c r="J8911" s="22" t="s">
        <v>73</v>
      </c>
      <c r="K8911" s="32" t="s">
        <v>74</v>
      </c>
      <c r="L8911" s="32" t="s">
        <v>21884</v>
      </c>
      <c r="N8911" s="24">
        <v>1555.995</v>
      </c>
      <c r="O8911" s="24">
        <v>1428.55</v>
      </c>
      <c r="P8911" s="32" t="s">
        <v>245</v>
      </c>
      <c r="Q8911" s="43" t="s">
        <v>246</v>
      </c>
      <c r="R8911" s="43" t="s">
        <v>78</v>
      </c>
      <c r="S8911" s="47">
        <v>5</v>
      </c>
    </row>
    <row r="8912" spans="1:19" ht="12.75">
      <c r="A8912" s="22" t="s">
        <v>60</v>
      </c>
      <c r="B8912" s="22" t="s">
        <v>16430</v>
      </c>
      <c r="C8912" s="22" t="s">
        <v>68</v>
      </c>
      <c r="D8912" s="22" t="s">
        <v>61</v>
      </c>
      <c r="E8912" s="22" t="s">
        <v>21885</v>
      </c>
      <c r="F8912" s="31">
        <v>43041.511967592589</v>
      </c>
      <c r="G8912" s="31">
        <v>43041</v>
      </c>
      <c r="H8912" s="31">
        <v>43406</v>
      </c>
      <c r="I8912" s="31">
        <v>43071</v>
      </c>
      <c r="J8912" s="22" t="s">
        <v>73</v>
      </c>
      <c r="K8912" s="32" t="s">
        <v>80</v>
      </c>
      <c r="L8912" s="32" t="s">
        <v>21886</v>
      </c>
      <c r="N8912" s="24">
        <v>300</v>
      </c>
      <c r="O8912" s="24">
        <v>0</v>
      </c>
      <c r="P8912" s="32" t="s">
        <v>2780</v>
      </c>
      <c r="Q8912" s="43" t="s">
        <v>2781</v>
      </c>
      <c r="R8912" s="43" t="s">
        <v>78</v>
      </c>
      <c r="S8912" s="47">
        <v>5</v>
      </c>
    </row>
    <row r="8913" spans="1:19" ht="12.75">
      <c r="A8913" s="22" t="s">
        <v>60</v>
      </c>
      <c r="B8913" s="22" t="s">
        <v>16529</v>
      </c>
      <c r="C8913" s="22" t="s">
        <v>68</v>
      </c>
      <c r="D8913" s="22" t="s">
        <v>61</v>
      </c>
      <c r="E8913" s="22" t="s">
        <v>21887</v>
      </c>
      <c r="F8913" s="31">
        <v>43069.382835648146</v>
      </c>
      <c r="G8913" s="31">
        <v>43084</v>
      </c>
      <c r="H8913" s="31">
        <v>43449</v>
      </c>
      <c r="I8913" s="31">
        <v>43099</v>
      </c>
      <c r="J8913" s="22" t="s">
        <v>73</v>
      </c>
      <c r="K8913" s="32" t="s">
        <v>110</v>
      </c>
      <c r="L8913" s="32" t="s">
        <v>21888</v>
      </c>
      <c r="N8913" s="24">
        <v>1158.47</v>
      </c>
      <c r="O8913" s="24">
        <v>817.11</v>
      </c>
      <c r="P8913" s="32" t="s">
        <v>737</v>
      </c>
      <c r="Q8913" s="43" t="s">
        <v>738</v>
      </c>
      <c r="R8913" s="43" t="s">
        <v>78</v>
      </c>
      <c r="S8913" s="47">
        <v>5</v>
      </c>
    </row>
    <row r="8914" spans="1:19" ht="12.75">
      <c r="A8914" s="22" t="s">
        <v>60</v>
      </c>
      <c r="B8914" s="22" t="s">
        <v>16575</v>
      </c>
      <c r="C8914" s="22" t="s">
        <v>68</v>
      </c>
      <c r="D8914" s="22" t="s">
        <v>61</v>
      </c>
      <c r="E8914" s="22" t="s">
        <v>21889</v>
      </c>
      <c r="F8914" s="31">
        <v>43056.76158564815</v>
      </c>
      <c r="G8914" s="31">
        <v>43065</v>
      </c>
      <c r="H8914" s="31">
        <v>43430</v>
      </c>
      <c r="I8914" s="31">
        <v>43086</v>
      </c>
      <c r="J8914" s="22" t="s">
        <v>73</v>
      </c>
      <c r="K8914" s="32" t="s">
        <v>80</v>
      </c>
      <c r="L8914" s="32" t="s">
        <v>21890</v>
      </c>
      <c r="N8914" s="24">
        <v>2922.84</v>
      </c>
      <c r="O8914" s="24">
        <v>0</v>
      </c>
      <c r="P8914" s="32" t="s">
        <v>91</v>
      </c>
      <c r="Q8914" s="43" t="s">
        <v>92</v>
      </c>
      <c r="R8914" s="43" t="s">
        <v>78</v>
      </c>
      <c r="S8914" s="47">
        <v>5</v>
      </c>
    </row>
    <row r="8915" spans="1:19" ht="12.75">
      <c r="A8915" s="22" t="s">
        <v>60</v>
      </c>
      <c r="B8915" s="22" t="s">
        <v>16430</v>
      </c>
      <c r="C8915" s="22" t="s">
        <v>68</v>
      </c>
      <c r="D8915" s="22" t="s">
        <v>61</v>
      </c>
      <c r="E8915" s="22" t="s">
        <v>21891</v>
      </c>
      <c r="F8915" s="31">
        <v>43054.46261574074</v>
      </c>
      <c r="G8915" s="31">
        <v>43054</v>
      </c>
      <c r="H8915" s="31">
        <v>43419</v>
      </c>
      <c r="I8915" s="31">
        <v>43084</v>
      </c>
      <c r="J8915" s="22" t="s">
        <v>73</v>
      </c>
      <c r="K8915" s="32" t="s">
        <v>80</v>
      </c>
      <c r="L8915" s="32" t="s">
        <v>21892</v>
      </c>
      <c r="N8915" s="24">
        <v>10336.99</v>
      </c>
      <c r="O8915" s="24">
        <v>0</v>
      </c>
      <c r="P8915" s="32" t="s">
        <v>154</v>
      </c>
      <c r="Q8915" s="43" t="s">
        <v>155</v>
      </c>
      <c r="R8915" s="43" t="s">
        <v>78</v>
      </c>
      <c r="S8915" s="47">
        <v>5</v>
      </c>
    </row>
    <row r="8916" spans="1:19" ht="12.75">
      <c r="A8916" s="22" t="s">
        <v>60</v>
      </c>
      <c r="B8916" s="22" t="s">
        <v>16395</v>
      </c>
      <c r="C8916" s="22" t="s">
        <v>68</v>
      </c>
      <c r="D8916" s="22" t="s">
        <v>61</v>
      </c>
      <c r="E8916" s="22" t="s">
        <v>21893</v>
      </c>
      <c r="F8916" s="31">
        <v>43069.690891203703</v>
      </c>
      <c r="G8916" s="31">
        <v>43069</v>
      </c>
      <c r="H8916" s="31">
        <v>43434</v>
      </c>
      <c r="I8916" s="31">
        <v>43099</v>
      </c>
      <c r="J8916" s="22" t="s">
        <v>73</v>
      </c>
      <c r="K8916" s="32" t="s">
        <v>110</v>
      </c>
      <c r="L8916" s="32" t="s">
        <v>21894</v>
      </c>
      <c r="N8916" s="24">
        <v>1216.0650000000001</v>
      </c>
      <c r="O8916" s="24">
        <v>570.17999999999995</v>
      </c>
      <c r="P8916" s="32" t="s">
        <v>790</v>
      </c>
      <c r="Q8916" s="43" t="s">
        <v>791</v>
      </c>
      <c r="R8916" s="43" t="s">
        <v>78</v>
      </c>
      <c r="S8916" s="47">
        <v>4</v>
      </c>
    </row>
    <row r="8917" spans="1:19" ht="12.75">
      <c r="A8917" s="22" t="s">
        <v>60</v>
      </c>
      <c r="B8917" s="22" t="s">
        <v>16843</v>
      </c>
      <c r="C8917" s="22" t="s">
        <v>68</v>
      </c>
      <c r="D8917" s="22" t="s">
        <v>61</v>
      </c>
      <c r="E8917" s="22" t="s">
        <v>21895</v>
      </c>
      <c r="F8917" s="31">
        <v>43067.67188657407</v>
      </c>
      <c r="G8917" s="31">
        <v>43067</v>
      </c>
      <c r="H8917" s="31">
        <v>43432</v>
      </c>
      <c r="I8917" s="31">
        <v>43097</v>
      </c>
      <c r="J8917" s="22" t="s">
        <v>73</v>
      </c>
      <c r="K8917" s="32" t="s">
        <v>110</v>
      </c>
      <c r="L8917" s="32" t="s">
        <v>21896</v>
      </c>
      <c r="N8917" s="24">
        <v>4019.95</v>
      </c>
      <c r="O8917" s="24">
        <v>5569.84</v>
      </c>
      <c r="P8917" s="32" t="s">
        <v>262</v>
      </c>
      <c r="Q8917" s="43" t="s">
        <v>263</v>
      </c>
      <c r="R8917" s="43" t="s">
        <v>78</v>
      </c>
      <c r="S8917" s="47">
        <v>5</v>
      </c>
    </row>
    <row r="8918" spans="1:19" ht="12.75">
      <c r="A8918" s="22" t="s">
        <v>60</v>
      </c>
      <c r="B8918" s="22" t="s">
        <v>16359</v>
      </c>
      <c r="C8918" s="22" t="s">
        <v>68</v>
      </c>
      <c r="D8918" s="22" t="s">
        <v>61</v>
      </c>
      <c r="E8918" s="22" t="s">
        <v>21897</v>
      </c>
      <c r="F8918" s="31">
        <v>43048.408148148148</v>
      </c>
      <c r="G8918" s="31">
        <v>43074</v>
      </c>
      <c r="H8918" s="31">
        <v>43439</v>
      </c>
      <c r="I8918" s="31">
        <v>43078</v>
      </c>
      <c r="J8918" s="22" t="s">
        <v>73</v>
      </c>
      <c r="K8918" s="32" t="s">
        <v>110</v>
      </c>
      <c r="L8918" s="32" t="s">
        <v>21898</v>
      </c>
      <c r="N8918" s="24">
        <v>2250.625</v>
      </c>
      <c r="O8918" s="24">
        <v>2033.62</v>
      </c>
      <c r="P8918" s="32" t="s">
        <v>103</v>
      </c>
      <c r="Q8918" s="43" t="s">
        <v>104</v>
      </c>
      <c r="R8918" s="43" t="s">
        <v>93</v>
      </c>
      <c r="S8918" s="47">
        <v>6</v>
      </c>
    </row>
    <row r="8919" spans="1:19" ht="12.75">
      <c r="A8919" s="22" t="s">
        <v>60</v>
      </c>
      <c r="B8919" s="22" t="s">
        <v>16392</v>
      </c>
      <c r="C8919" s="22" t="s">
        <v>68</v>
      </c>
      <c r="D8919" s="22" t="s">
        <v>61</v>
      </c>
      <c r="E8919" s="22" t="s">
        <v>21899</v>
      </c>
      <c r="F8919" s="31">
        <v>43049.085752314815</v>
      </c>
      <c r="G8919" s="31">
        <v>43084</v>
      </c>
      <c r="H8919" s="31">
        <v>43449</v>
      </c>
      <c r="I8919" s="31">
        <v>43109.085752314815</v>
      </c>
      <c r="J8919" s="22" t="s">
        <v>145</v>
      </c>
      <c r="K8919" s="32" t="s">
        <v>110</v>
      </c>
      <c r="L8919" s="32" t="s">
        <v>21900</v>
      </c>
      <c r="N8919" s="24">
        <v>607.53999999999996</v>
      </c>
      <c r="O8919" s="24">
        <v>607.53999999999996</v>
      </c>
      <c r="P8919" s="32" t="s">
        <v>1331</v>
      </c>
      <c r="Q8919" s="43" t="s">
        <v>1332</v>
      </c>
      <c r="R8919" s="43" t="s">
        <v>78</v>
      </c>
      <c r="S8919" s="47">
        <v>1</v>
      </c>
    </row>
    <row r="8920" spans="1:19" ht="12.75">
      <c r="A8920" s="22" t="s">
        <v>60</v>
      </c>
      <c r="B8920" s="22" t="s">
        <v>16373</v>
      </c>
      <c r="C8920" s="22" t="s">
        <v>68</v>
      </c>
      <c r="D8920" s="22" t="s">
        <v>61</v>
      </c>
      <c r="E8920" s="22" t="s">
        <v>21901</v>
      </c>
      <c r="F8920" s="31">
        <v>43043.0468287037</v>
      </c>
      <c r="G8920" s="31">
        <v>43085</v>
      </c>
      <c r="H8920" s="31">
        <v>43450</v>
      </c>
      <c r="I8920" s="31">
        <v>43103.0468287037</v>
      </c>
      <c r="J8920" s="22" t="s">
        <v>73</v>
      </c>
      <c r="K8920" s="32" t="s">
        <v>74</v>
      </c>
      <c r="L8920" s="32" t="s">
        <v>21902</v>
      </c>
      <c r="N8920" s="24">
        <v>804.06330000000003</v>
      </c>
      <c r="O8920" s="24">
        <v>490.33</v>
      </c>
      <c r="P8920" s="32" t="s">
        <v>589</v>
      </c>
      <c r="Q8920" s="43" t="s">
        <v>590</v>
      </c>
      <c r="R8920" s="43" t="s">
        <v>78</v>
      </c>
      <c r="S8920" s="47">
        <v>5</v>
      </c>
    </row>
    <row r="8921" spans="1:19" ht="12.75">
      <c r="A8921" s="22" t="s">
        <v>60</v>
      </c>
      <c r="B8921" s="22" t="s">
        <v>16679</v>
      </c>
      <c r="C8921" s="22" t="s">
        <v>68</v>
      </c>
      <c r="D8921" s="22" t="s">
        <v>61</v>
      </c>
      <c r="E8921" s="22" t="s">
        <v>21903</v>
      </c>
      <c r="F8921" s="31">
        <v>43048.461875000001</v>
      </c>
      <c r="G8921" s="31">
        <v>43051</v>
      </c>
      <c r="H8921" s="31">
        <v>43416</v>
      </c>
      <c r="I8921" s="31">
        <v>43078</v>
      </c>
      <c r="J8921" s="22" t="s">
        <v>73</v>
      </c>
      <c r="K8921" s="32" t="s">
        <v>100</v>
      </c>
      <c r="L8921" s="32" t="s">
        <v>21904</v>
      </c>
      <c r="M8921" s="32" t="s">
        <v>21905</v>
      </c>
      <c r="N8921" s="24">
        <v>315.89330000000001</v>
      </c>
      <c r="O8921" s="24">
        <v>287.62</v>
      </c>
      <c r="P8921" s="32" t="s">
        <v>874</v>
      </c>
      <c r="Q8921" s="43" t="s">
        <v>875</v>
      </c>
      <c r="R8921" s="43" t="s">
        <v>78</v>
      </c>
      <c r="S8921" s="47">
        <v>4</v>
      </c>
    </row>
    <row r="8922" spans="1:19" ht="12.75">
      <c r="A8922" s="22" t="s">
        <v>60</v>
      </c>
      <c r="B8922" s="22" t="s">
        <v>16455</v>
      </c>
      <c r="C8922" s="22" t="s">
        <v>68</v>
      </c>
      <c r="D8922" s="22" t="s">
        <v>61</v>
      </c>
      <c r="E8922" s="22" t="s">
        <v>21906</v>
      </c>
      <c r="F8922" s="31">
        <v>43048.692696759259</v>
      </c>
      <c r="G8922" s="31">
        <v>43069</v>
      </c>
      <c r="H8922" s="31">
        <v>43434</v>
      </c>
      <c r="I8922" s="31">
        <v>43078</v>
      </c>
      <c r="J8922" s="22" t="s">
        <v>73</v>
      </c>
      <c r="K8922" s="32" t="s">
        <v>80</v>
      </c>
      <c r="L8922" s="32" t="s">
        <v>21907</v>
      </c>
      <c r="N8922" s="24">
        <v>5589.2475000000004</v>
      </c>
      <c r="O8922" s="24">
        <v>0</v>
      </c>
      <c r="P8922" s="32" t="s">
        <v>773</v>
      </c>
      <c r="Q8922" s="43" t="s">
        <v>774</v>
      </c>
      <c r="R8922" s="43" t="s">
        <v>78</v>
      </c>
      <c r="S8922" s="47">
        <v>5</v>
      </c>
    </row>
    <row r="8923" spans="1:19" ht="12.75">
      <c r="A8923" s="22" t="s">
        <v>60</v>
      </c>
      <c r="B8923" s="22" t="s">
        <v>16461</v>
      </c>
      <c r="C8923" s="22" t="s">
        <v>68</v>
      </c>
      <c r="D8923" s="22" t="s">
        <v>61</v>
      </c>
      <c r="E8923" s="22" t="s">
        <v>21908</v>
      </c>
      <c r="F8923" s="31">
        <v>43048.656388888885</v>
      </c>
      <c r="G8923" s="31">
        <v>43048</v>
      </c>
      <c r="H8923" s="31">
        <v>43413</v>
      </c>
      <c r="I8923" s="31">
        <v>43078</v>
      </c>
      <c r="J8923" s="22" t="s">
        <v>73</v>
      </c>
      <c r="K8923" s="32" t="s">
        <v>74</v>
      </c>
      <c r="L8923" s="32" t="s">
        <v>21909</v>
      </c>
      <c r="N8923" s="24">
        <v>641.07000000000005</v>
      </c>
      <c r="O8923" s="24">
        <v>823.27</v>
      </c>
      <c r="P8923" s="32" t="s">
        <v>777</v>
      </c>
      <c r="Q8923" s="43" t="s">
        <v>778</v>
      </c>
      <c r="R8923" s="43" t="s">
        <v>78</v>
      </c>
      <c r="S8923" s="47">
        <v>5</v>
      </c>
    </row>
    <row r="8924" spans="1:19" ht="12.75">
      <c r="A8924" s="22" t="s">
        <v>60</v>
      </c>
      <c r="B8924" s="22" t="s">
        <v>16392</v>
      </c>
      <c r="C8924" s="22" t="s">
        <v>68</v>
      </c>
      <c r="D8924" s="22" t="s">
        <v>61</v>
      </c>
      <c r="E8924" s="22" t="s">
        <v>21910</v>
      </c>
      <c r="F8924" s="31">
        <v>43052.396585648145</v>
      </c>
      <c r="G8924" s="31">
        <v>43057</v>
      </c>
      <c r="H8924" s="31">
        <v>43422</v>
      </c>
      <c r="I8924" s="31">
        <v>43070</v>
      </c>
      <c r="J8924" s="22" t="s">
        <v>73</v>
      </c>
      <c r="K8924" s="32" t="s">
        <v>74</v>
      </c>
      <c r="L8924" s="32" t="s">
        <v>21911</v>
      </c>
      <c r="N8924" s="24">
        <v>794.47659999999996</v>
      </c>
      <c r="O8924" s="24">
        <v>536.42999999999995</v>
      </c>
      <c r="P8924" s="32" t="s">
        <v>423</v>
      </c>
      <c r="Q8924" s="43" t="s">
        <v>424</v>
      </c>
      <c r="R8924" s="43" t="s">
        <v>78</v>
      </c>
      <c r="S8924" s="47">
        <v>6</v>
      </c>
    </row>
    <row r="8925" spans="1:19" ht="12.75">
      <c r="A8925" s="22" t="s">
        <v>60</v>
      </c>
      <c r="B8925" s="22" t="s">
        <v>20521</v>
      </c>
      <c r="C8925" s="22" t="s">
        <v>68</v>
      </c>
      <c r="D8925" s="22" t="s">
        <v>61</v>
      </c>
      <c r="E8925" s="22" t="s">
        <v>21912</v>
      </c>
      <c r="F8925" s="31">
        <v>43067.382395833331</v>
      </c>
      <c r="G8925" s="31">
        <v>43088</v>
      </c>
      <c r="H8925" s="31">
        <v>43453</v>
      </c>
      <c r="I8925" s="31">
        <v>43097</v>
      </c>
      <c r="J8925" s="22" t="s">
        <v>73</v>
      </c>
      <c r="K8925" s="32" t="s">
        <v>110</v>
      </c>
      <c r="L8925" s="32" t="s">
        <v>21913</v>
      </c>
      <c r="N8925" s="24">
        <v>420.7425</v>
      </c>
      <c r="O8925" s="24">
        <v>314.60000000000002</v>
      </c>
      <c r="P8925" s="32" t="s">
        <v>3839</v>
      </c>
      <c r="Q8925" s="43" t="s">
        <v>3840</v>
      </c>
      <c r="R8925" s="43" t="s">
        <v>78</v>
      </c>
      <c r="S8925" s="47">
        <v>5</v>
      </c>
    </row>
    <row r="8926" spans="1:19" ht="12.75">
      <c r="A8926" s="22" t="s">
        <v>60</v>
      </c>
      <c r="B8926" s="22" t="s">
        <v>16758</v>
      </c>
      <c r="C8926" s="22" t="s">
        <v>68</v>
      </c>
      <c r="D8926" s="22" t="s">
        <v>61</v>
      </c>
      <c r="E8926" s="22" t="s">
        <v>21914</v>
      </c>
      <c r="F8926" s="31">
        <v>43054.691481481481</v>
      </c>
      <c r="G8926" s="31">
        <v>43065</v>
      </c>
      <c r="H8926" s="31">
        <v>43430</v>
      </c>
      <c r="I8926" s="31">
        <v>43084</v>
      </c>
      <c r="J8926" s="22" t="s">
        <v>73</v>
      </c>
      <c r="K8926" s="32" t="s">
        <v>169</v>
      </c>
      <c r="N8926" s="24">
        <v>1479.895</v>
      </c>
      <c r="O8926" s="24">
        <v>0</v>
      </c>
      <c r="P8926" s="32" t="s">
        <v>317</v>
      </c>
      <c r="Q8926" s="43" t="s">
        <v>318</v>
      </c>
      <c r="R8926" s="43" t="s">
        <v>78</v>
      </c>
      <c r="S8926" s="47">
        <v>5</v>
      </c>
    </row>
    <row r="8927" spans="1:19" ht="12.75">
      <c r="A8927" s="22" t="s">
        <v>60</v>
      </c>
      <c r="B8927" s="22" t="s">
        <v>16395</v>
      </c>
      <c r="C8927" s="22" t="s">
        <v>68</v>
      </c>
      <c r="D8927" s="22" t="s">
        <v>61</v>
      </c>
      <c r="E8927" s="22" t="s">
        <v>21915</v>
      </c>
      <c r="F8927" s="31">
        <v>43056.713807870372</v>
      </c>
      <c r="G8927" s="31">
        <v>43056</v>
      </c>
      <c r="H8927" s="31">
        <v>43421</v>
      </c>
      <c r="I8927" s="31">
        <v>43086</v>
      </c>
      <c r="J8927" s="22" t="s">
        <v>73</v>
      </c>
      <c r="K8927" s="32" t="s">
        <v>100</v>
      </c>
      <c r="L8927" s="32" t="s">
        <v>21916</v>
      </c>
      <c r="M8927" s="32" t="s">
        <v>21917</v>
      </c>
      <c r="N8927" s="24">
        <v>2455.1149999999998</v>
      </c>
      <c r="O8927" s="24">
        <v>2455.1149999999998</v>
      </c>
      <c r="P8927" s="32" t="s">
        <v>549</v>
      </c>
      <c r="Q8927" s="43" t="s">
        <v>550</v>
      </c>
      <c r="R8927" s="43" t="s">
        <v>93</v>
      </c>
      <c r="S8927" s="47">
        <v>1</v>
      </c>
    </row>
    <row r="8928" spans="1:19" ht="12.75">
      <c r="A8928" s="22" t="s">
        <v>60</v>
      </c>
      <c r="B8928" s="22" t="s">
        <v>16537</v>
      </c>
      <c r="C8928" s="22" t="s">
        <v>68</v>
      </c>
      <c r="D8928" s="22" t="s">
        <v>61</v>
      </c>
      <c r="E8928" s="22" t="s">
        <v>21918</v>
      </c>
      <c r="F8928" s="31">
        <v>43069.636307870365</v>
      </c>
      <c r="G8928" s="31">
        <v>43066</v>
      </c>
      <c r="H8928" s="31">
        <v>43431</v>
      </c>
      <c r="I8928" s="31">
        <v>43099</v>
      </c>
      <c r="J8928" s="22" t="s">
        <v>99</v>
      </c>
      <c r="K8928" s="32" t="s">
        <v>110</v>
      </c>
      <c r="L8928" s="32" t="s">
        <v>21919</v>
      </c>
      <c r="N8928" s="24">
        <v>-2.8332999999999999</v>
      </c>
      <c r="O8928" s="24">
        <v>-2.8332999999999999</v>
      </c>
      <c r="P8928" s="32" t="s">
        <v>262</v>
      </c>
      <c r="Q8928" s="43" t="s">
        <v>263</v>
      </c>
      <c r="R8928" s="43" t="s">
        <v>78</v>
      </c>
      <c r="S8928" s="47">
        <v>1</v>
      </c>
    </row>
    <row r="8929" spans="1:19" ht="12.75">
      <c r="A8929" s="22" t="s">
        <v>60</v>
      </c>
      <c r="B8929" s="22" t="s">
        <v>16373</v>
      </c>
      <c r="C8929" s="22" t="s">
        <v>68</v>
      </c>
      <c r="D8929" s="22" t="s">
        <v>61</v>
      </c>
      <c r="E8929" s="22" t="s">
        <v>21920</v>
      </c>
      <c r="F8929" s="31">
        <v>43045.673784722218</v>
      </c>
      <c r="G8929" s="31">
        <v>43045</v>
      </c>
      <c r="H8929" s="31">
        <v>43410</v>
      </c>
      <c r="I8929" s="31">
        <v>43075.671956018516</v>
      </c>
      <c r="J8929" s="22" t="s">
        <v>73</v>
      </c>
      <c r="K8929" s="32" t="s">
        <v>74</v>
      </c>
      <c r="L8929" s="32" t="s">
        <v>21921</v>
      </c>
      <c r="N8929" s="24">
        <v>584.11929999999995</v>
      </c>
      <c r="O8929" s="24">
        <v>374.4366</v>
      </c>
      <c r="P8929" s="32" t="s">
        <v>589</v>
      </c>
      <c r="Q8929" s="43" t="s">
        <v>590</v>
      </c>
      <c r="R8929" s="43" t="s">
        <v>78</v>
      </c>
      <c r="S8929" s="47">
        <v>5</v>
      </c>
    </row>
    <row r="8930" spans="1:19" ht="12.75">
      <c r="A8930" s="22" t="s">
        <v>60</v>
      </c>
      <c r="B8930" s="22" t="s">
        <v>16392</v>
      </c>
      <c r="C8930" s="22" t="s">
        <v>68</v>
      </c>
      <c r="D8930" s="22" t="s">
        <v>61</v>
      </c>
      <c r="E8930" s="22" t="s">
        <v>21922</v>
      </c>
      <c r="F8930" s="31">
        <v>43049.606736111113</v>
      </c>
      <c r="G8930" s="31">
        <v>43054</v>
      </c>
      <c r="H8930" s="31">
        <v>43419</v>
      </c>
      <c r="I8930" s="31">
        <v>43079</v>
      </c>
      <c r="J8930" s="22" t="s">
        <v>73</v>
      </c>
      <c r="K8930" s="32" t="s">
        <v>74</v>
      </c>
      <c r="L8930" s="32" t="s">
        <v>21923</v>
      </c>
      <c r="N8930" s="24">
        <v>1992.3833</v>
      </c>
      <c r="O8930" s="24">
        <v>1992.3833</v>
      </c>
      <c r="P8930" s="32" t="s">
        <v>1621</v>
      </c>
      <c r="Q8930" s="43" t="s">
        <v>1622</v>
      </c>
      <c r="R8930" s="43" t="s">
        <v>78</v>
      </c>
      <c r="S8930" s="47">
        <v>1</v>
      </c>
    </row>
    <row r="8931" spans="1:19" ht="12.75">
      <c r="A8931" s="22" t="s">
        <v>60</v>
      </c>
      <c r="B8931" s="22" t="s">
        <v>16537</v>
      </c>
      <c r="C8931" s="22" t="s">
        <v>68</v>
      </c>
      <c r="D8931" s="22" t="s">
        <v>61</v>
      </c>
      <c r="E8931" s="22" t="s">
        <v>21924</v>
      </c>
      <c r="F8931" s="31">
        <v>43056.662569444445</v>
      </c>
      <c r="G8931" s="31">
        <v>43056</v>
      </c>
      <c r="H8931" s="31">
        <v>43421</v>
      </c>
      <c r="I8931" s="31">
        <v>43086</v>
      </c>
      <c r="J8931" s="22" t="s">
        <v>73</v>
      </c>
      <c r="K8931" s="32" t="s">
        <v>74</v>
      </c>
      <c r="L8931" s="32" t="s">
        <v>21925</v>
      </c>
      <c r="N8931" s="24">
        <v>655.5625</v>
      </c>
      <c r="O8931" s="24">
        <v>515.05999999999995</v>
      </c>
      <c r="P8931" s="32" t="s">
        <v>262</v>
      </c>
      <c r="Q8931" s="43" t="s">
        <v>263</v>
      </c>
      <c r="R8931" s="43" t="s">
        <v>78</v>
      </c>
      <c r="S8931" s="47">
        <v>4</v>
      </c>
    </row>
    <row r="8932" spans="1:19" ht="12.75">
      <c r="A8932" s="22" t="s">
        <v>60</v>
      </c>
      <c r="B8932" s="22" t="s">
        <v>16529</v>
      </c>
      <c r="C8932" s="22" t="s">
        <v>68</v>
      </c>
      <c r="D8932" s="22" t="s">
        <v>61</v>
      </c>
      <c r="E8932" s="22" t="s">
        <v>21926</v>
      </c>
      <c r="F8932" s="31">
        <v>43069.395439814813</v>
      </c>
      <c r="G8932" s="31">
        <v>42802</v>
      </c>
      <c r="H8932" s="31">
        <v>43167</v>
      </c>
      <c r="I8932" s="31">
        <v>43097</v>
      </c>
      <c r="J8932" s="22" t="s">
        <v>99</v>
      </c>
      <c r="K8932" s="32" t="s">
        <v>100</v>
      </c>
      <c r="L8932" s="32" t="s">
        <v>21927</v>
      </c>
      <c r="M8932" s="32" t="s">
        <v>21928</v>
      </c>
      <c r="N8932" s="24">
        <v>125.56</v>
      </c>
      <c r="O8932" s="24">
        <v>125.56</v>
      </c>
      <c r="P8932" s="32" t="s">
        <v>409</v>
      </c>
      <c r="Q8932" s="43" t="s">
        <v>410</v>
      </c>
      <c r="R8932" s="43" t="s">
        <v>78</v>
      </c>
      <c r="S8932" s="47">
        <v>1</v>
      </c>
    </row>
    <row r="8933" spans="1:19" ht="12.75">
      <c r="A8933" s="22" t="s">
        <v>60</v>
      </c>
      <c r="B8933" s="22" t="s">
        <v>16437</v>
      </c>
      <c r="C8933" s="22" t="s">
        <v>68</v>
      </c>
      <c r="D8933" s="22" t="s">
        <v>61</v>
      </c>
      <c r="E8933" s="22" t="s">
        <v>21929</v>
      </c>
      <c r="F8933" s="31">
        <v>43056.651030092587</v>
      </c>
      <c r="G8933" s="31">
        <v>43060</v>
      </c>
      <c r="H8933" s="31">
        <v>43419</v>
      </c>
      <c r="I8933" s="31">
        <v>43086.63449074074</v>
      </c>
      <c r="J8933" s="22" t="s">
        <v>73</v>
      </c>
      <c r="K8933" s="32" t="s">
        <v>80</v>
      </c>
      <c r="L8933" s="32" t="s">
        <v>21930</v>
      </c>
      <c r="N8933" s="24">
        <v>600.64750000000004</v>
      </c>
      <c r="O8933" s="24">
        <v>0</v>
      </c>
      <c r="P8933" s="32" t="s">
        <v>589</v>
      </c>
      <c r="Q8933" s="43" t="s">
        <v>590</v>
      </c>
      <c r="R8933" s="43" t="s">
        <v>78</v>
      </c>
      <c r="S8933" s="47">
        <v>5</v>
      </c>
    </row>
    <row r="8934" spans="1:19" ht="12.75">
      <c r="A8934" s="22" t="s">
        <v>60</v>
      </c>
      <c r="B8934" s="22" t="s">
        <v>16380</v>
      </c>
      <c r="C8934" s="22" t="s">
        <v>68</v>
      </c>
      <c r="D8934" s="22" t="s">
        <v>61</v>
      </c>
      <c r="E8934" s="22" t="s">
        <v>21931</v>
      </c>
      <c r="F8934" s="31">
        <v>43067.606053240735</v>
      </c>
      <c r="G8934" s="31">
        <v>43101</v>
      </c>
      <c r="H8934" s="31">
        <v>43466</v>
      </c>
      <c r="I8934" s="31">
        <v>43097</v>
      </c>
      <c r="J8934" s="22" t="s">
        <v>73</v>
      </c>
      <c r="K8934" s="32" t="s">
        <v>110</v>
      </c>
      <c r="L8934" s="32" t="s">
        <v>21932</v>
      </c>
      <c r="N8934" s="24">
        <v>423.635</v>
      </c>
      <c r="O8934" s="24">
        <v>314.61</v>
      </c>
      <c r="P8934" s="32" t="s">
        <v>423</v>
      </c>
      <c r="Q8934" s="43" t="s">
        <v>424</v>
      </c>
      <c r="R8934" s="43" t="s">
        <v>78</v>
      </c>
      <c r="S8934" s="47">
        <v>4</v>
      </c>
    </row>
    <row r="8935" spans="1:19" ht="12.75">
      <c r="A8935" s="22" t="s">
        <v>60</v>
      </c>
      <c r="B8935" s="22" t="s">
        <v>16373</v>
      </c>
      <c r="C8935" s="22" t="s">
        <v>68</v>
      </c>
      <c r="D8935" s="22" t="s">
        <v>61</v>
      </c>
      <c r="E8935" s="22" t="s">
        <v>21933</v>
      </c>
      <c r="F8935" s="31">
        <v>43041.26425925926</v>
      </c>
      <c r="G8935" s="31">
        <v>43083</v>
      </c>
      <c r="H8935" s="31">
        <v>43448</v>
      </c>
      <c r="I8935" s="31">
        <v>43101.26425925926</v>
      </c>
      <c r="J8935" s="22" t="s">
        <v>73</v>
      </c>
      <c r="K8935" s="32" t="s">
        <v>80</v>
      </c>
      <c r="L8935" s="32" t="s">
        <v>21934</v>
      </c>
      <c r="N8935" s="24">
        <v>337.41</v>
      </c>
      <c r="O8935" s="24">
        <v>0</v>
      </c>
      <c r="P8935" s="32" t="s">
        <v>12980</v>
      </c>
      <c r="Q8935" s="43" t="s">
        <v>12981</v>
      </c>
      <c r="R8935" s="43" t="s">
        <v>78</v>
      </c>
      <c r="S8935" s="47">
        <v>5</v>
      </c>
    </row>
    <row r="8936" spans="1:19" ht="12.75">
      <c r="A8936" s="22" t="s">
        <v>60</v>
      </c>
      <c r="B8936" s="22" t="s">
        <v>16362</v>
      </c>
      <c r="C8936" s="22" t="s">
        <v>68</v>
      </c>
      <c r="D8936" s="22" t="s">
        <v>61</v>
      </c>
      <c r="E8936" s="22" t="s">
        <v>21935</v>
      </c>
      <c r="F8936" s="31">
        <v>43061.684652777774</v>
      </c>
      <c r="G8936" s="31">
        <v>43089</v>
      </c>
      <c r="H8936" s="31">
        <v>43454</v>
      </c>
      <c r="I8936" s="31">
        <v>43121</v>
      </c>
      <c r="J8936" s="22" t="s">
        <v>145</v>
      </c>
      <c r="K8936" s="32" t="s">
        <v>100</v>
      </c>
      <c r="L8936" s="32" t="s">
        <v>21936</v>
      </c>
      <c r="M8936" s="32" t="s">
        <v>21937</v>
      </c>
      <c r="N8936" s="24">
        <v>1628.70</v>
      </c>
      <c r="O8936" s="24">
        <v>1628.70</v>
      </c>
      <c r="P8936" s="32" t="s">
        <v>955</v>
      </c>
      <c r="Q8936" s="43" t="s">
        <v>956</v>
      </c>
      <c r="R8936" s="43" t="s">
        <v>78</v>
      </c>
      <c r="S8936" s="47">
        <v>1</v>
      </c>
    </row>
    <row r="8937" spans="1:19" ht="12.75">
      <c r="A8937" s="22" t="s">
        <v>60</v>
      </c>
      <c r="B8937" s="22" t="s">
        <v>16567</v>
      </c>
      <c r="C8937" s="22" t="s">
        <v>68</v>
      </c>
      <c r="D8937" s="22" t="s">
        <v>61</v>
      </c>
      <c r="E8937" s="22" t="s">
        <v>21938</v>
      </c>
      <c r="F8937" s="31">
        <v>43069.481249999997</v>
      </c>
      <c r="G8937" s="31">
        <v>43100</v>
      </c>
      <c r="H8937" s="31">
        <v>43465</v>
      </c>
      <c r="I8937" s="31">
        <v>43099</v>
      </c>
      <c r="J8937" s="22" t="s">
        <v>73</v>
      </c>
      <c r="K8937" s="32" t="s">
        <v>80</v>
      </c>
      <c r="L8937" s="32" t="s">
        <v>21939</v>
      </c>
      <c r="N8937" s="24">
        <v>1533.4366</v>
      </c>
      <c r="O8937" s="24">
        <v>0</v>
      </c>
      <c r="P8937" s="32" t="s">
        <v>91</v>
      </c>
      <c r="Q8937" s="43" t="s">
        <v>92</v>
      </c>
      <c r="R8937" s="43" t="s">
        <v>78</v>
      </c>
      <c r="S8937" s="47">
        <v>5</v>
      </c>
    </row>
    <row r="8938" spans="1:19" ht="12.75">
      <c r="A8938" s="22" t="s">
        <v>60</v>
      </c>
      <c r="B8938" s="22" t="s">
        <v>16575</v>
      </c>
      <c r="C8938" s="22" t="s">
        <v>68</v>
      </c>
      <c r="D8938" s="22" t="s">
        <v>61</v>
      </c>
      <c r="E8938" s="22" t="s">
        <v>21940</v>
      </c>
      <c r="F8938" s="31">
        <v>43068.635983796295</v>
      </c>
      <c r="G8938" s="31">
        <v>43080</v>
      </c>
      <c r="H8938" s="31">
        <v>43445</v>
      </c>
      <c r="I8938" s="31">
        <v>43098</v>
      </c>
      <c r="J8938" s="22" t="s">
        <v>73</v>
      </c>
      <c r="K8938" s="32" t="s">
        <v>110</v>
      </c>
      <c r="L8938" s="32" t="s">
        <v>21941</v>
      </c>
      <c r="N8938" s="24">
        <v>3455.625</v>
      </c>
      <c r="O8938" s="24">
        <v>1881.91</v>
      </c>
      <c r="P8938" s="32" t="s">
        <v>6002</v>
      </c>
      <c r="Q8938" s="43" t="s">
        <v>6003</v>
      </c>
      <c r="R8938" s="43" t="s">
        <v>78</v>
      </c>
      <c r="S8938" s="47">
        <v>5</v>
      </c>
    </row>
    <row r="8939" spans="1:19" ht="12.75">
      <c r="A8939" s="22" t="s">
        <v>60</v>
      </c>
      <c r="B8939" s="22" t="s">
        <v>18102</v>
      </c>
      <c r="C8939" s="22" t="s">
        <v>68</v>
      </c>
      <c r="D8939" s="22" t="s">
        <v>61</v>
      </c>
      <c r="E8939" s="22" t="s">
        <v>21942</v>
      </c>
      <c r="F8939" s="31">
        <v>43052.482731481483</v>
      </c>
      <c r="G8939" s="31">
        <v>43069</v>
      </c>
      <c r="H8939" s="31">
        <v>43434</v>
      </c>
      <c r="I8939" s="31">
        <v>43082.478865740741</v>
      </c>
      <c r="J8939" s="22" t="s">
        <v>73</v>
      </c>
      <c r="K8939" s="32" t="s">
        <v>74</v>
      </c>
      <c r="L8939" s="32" t="s">
        <v>21943</v>
      </c>
      <c r="N8939" s="24">
        <v>1980.43</v>
      </c>
      <c r="O8939" s="24">
        <v>1939.38</v>
      </c>
      <c r="P8939" s="32" t="s">
        <v>20672</v>
      </c>
      <c r="Q8939" s="43" t="s">
        <v>20673</v>
      </c>
      <c r="R8939" s="43" t="s">
        <v>78</v>
      </c>
      <c r="S8939" s="47">
        <v>4</v>
      </c>
    </row>
    <row r="8940" spans="1:19" ht="12.75">
      <c r="A8940" s="22" t="s">
        <v>60</v>
      </c>
      <c r="B8940" s="22" t="s">
        <v>16407</v>
      </c>
      <c r="C8940" s="22" t="s">
        <v>68</v>
      </c>
      <c r="D8940" s="22" t="s">
        <v>61</v>
      </c>
      <c r="E8940" s="22" t="s">
        <v>21944</v>
      </c>
      <c r="F8940" s="31">
        <v>43045.627928240741</v>
      </c>
      <c r="G8940" s="31">
        <v>43045</v>
      </c>
      <c r="H8940" s="31">
        <v>43404</v>
      </c>
      <c r="I8940" s="31">
        <v>43075</v>
      </c>
      <c r="J8940" s="22" t="s">
        <v>73</v>
      </c>
      <c r="K8940" s="32" t="s">
        <v>80</v>
      </c>
      <c r="L8940" s="32" t="s">
        <v>21945</v>
      </c>
      <c r="N8940" s="24">
        <v>0</v>
      </c>
      <c r="O8940" s="24">
        <v>0</v>
      </c>
      <c r="P8940" s="32" t="s">
        <v>4312</v>
      </c>
      <c r="Q8940" s="43" t="s">
        <v>4313</v>
      </c>
      <c r="R8940" s="43" t="s">
        <v>78</v>
      </c>
      <c r="S8940" s="47">
        <v>4</v>
      </c>
    </row>
    <row r="8941" spans="1:19" ht="12.75">
      <c r="A8941" s="22" t="s">
        <v>60</v>
      </c>
      <c r="B8941" s="22" t="s">
        <v>16541</v>
      </c>
      <c r="C8941" s="22" t="s">
        <v>68</v>
      </c>
      <c r="D8941" s="22" t="s">
        <v>61</v>
      </c>
      <c r="E8941" s="22" t="s">
        <v>21946</v>
      </c>
      <c r="F8941" s="31">
        <v>43062.405555555553</v>
      </c>
      <c r="G8941" s="31">
        <v>43100</v>
      </c>
      <c r="H8941" s="31">
        <v>43465</v>
      </c>
      <c r="I8941" s="31">
        <v>43092</v>
      </c>
      <c r="J8941" s="22" t="s">
        <v>73</v>
      </c>
      <c r="K8941" s="32" t="s">
        <v>80</v>
      </c>
      <c r="L8941" s="32" t="s">
        <v>21947</v>
      </c>
      <c r="N8941" s="24">
        <v>0</v>
      </c>
      <c r="O8941" s="24">
        <v>0</v>
      </c>
      <c r="P8941" s="32" t="s">
        <v>3557</v>
      </c>
      <c r="Q8941" s="43" t="s">
        <v>3558</v>
      </c>
      <c r="R8941" s="43" t="s">
        <v>78</v>
      </c>
      <c r="S8941" s="47">
        <v>5</v>
      </c>
    </row>
    <row r="8942" spans="1:19" ht="12.75">
      <c r="A8942" s="22" t="s">
        <v>60</v>
      </c>
      <c r="B8942" s="22" t="s">
        <v>16869</v>
      </c>
      <c r="C8942" s="22" t="s">
        <v>68</v>
      </c>
      <c r="D8942" s="22" t="s">
        <v>61</v>
      </c>
      <c r="E8942" s="22" t="s">
        <v>21948</v>
      </c>
      <c r="F8942" s="31">
        <v>43062.43074074074</v>
      </c>
      <c r="G8942" s="31">
        <v>43062</v>
      </c>
      <c r="H8942" s="31">
        <v>43427</v>
      </c>
      <c r="I8942" s="31">
        <v>43092</v>
      </c>
      <c r="J8942" s="22" t="s">
        <v>73</v>
      </c>
      <c r="K8942" s="32" t="s">
        <v>169</v>
      </c>
      <c r="L8942" s="32" t="s">
        <v>21949</v>
      </c>
      <c r="N8942" s="24">
        <v>5039.87</v>
      </c>
      <c r="O8942" s="24">
        <v>0</v>
      </c>
      <c r="P8942" s="32" t="s">
        <v>262</v>
      </c>
      <c r="Q8942" s="43" t="s">
        <v>263</v>
      </c>
      <c r="R8942" s="43" t="s">
        <v>93</v>
      </c>
      <c r="S8942" s="47">
        <v>4</v>
      </c>
    </row>
    <row r="8943" spans="1:19" ht="12.75">
      <c r="A8943" s="22" t="s">
        <v>60</v>
      </c>
      <c r="B8943" s="22" t="s">
        <v>16529</v>
      </c>
      <c r="C8943" s="22" t="s">
        <v>68</v>
      </c>
      <c r="D8943" s="22" t="s">
        <v>61</v>
      </c>
      <c r="E8943" s="22" t="s">
        <v>21950</v>
      </c>
      <c r="F8943" s="31">
        <v>43048.594421296293</v>
      </c>
      <c r="G8943" s="31">
        <v>43048</v>
      </c>
      <c r="H8943" s="31">
        <v>43413</v>
      </c>
      <c r="I8943" s="31">
        <v>43078</v>
      </c>
      <c r="J8943" s="22" t="s">
        <v>73</v>
      </c>
      <c r="K8943" s="32" t="s">
        <v>80</v>
      </c>
      <c r="L8943" s="32" t="s">
        <v>21951</v>
      </c>
      <c r="N8943" s="24">
        <v>0</v>
      </c>
      <c r="O8943" s="24">
        <v>0</v>
      </c>
      <c r="P8943" s="32" t="s">
        <v>2934</v>
      </c>
      <c r="Q8943" s="43" t="s">
        <v>2935</v>
      </c>
      <c r="R8943" s="43" t="s">
        <v>78</v>
      </c>
      <c r="S8943" s="47">
        <v>3</v>
      </c>
    </row>
    <row r="8944" spans="1:19" ht="12.75">
      <c r="A8944" s="22" t="s">
        <v>60</v>
      </c>
      <c r="B8944" s="22" t="s">
        <v>16373</v>
      </c>
      <c r="C8944" s="22" t="s">
        <v>68</v>
      </c>
      <c r="D8944" s="22" t="s">
        <v>61</v>
      </c>
      <c r="E8944" s="22" t="s">
        <v>21952</v>
      </c>
      <c r="F8944" s="31">
        <v>43061.647789351853</v>
      </c>
      <c r="G8944" s="31">
        <v>43061</v>
      </c>
      <c r="H8944" s="31">
        <v>43426</v>
      </c>
      <c r="I8944" s="31">
        <v>43091.637314814812</v>
      </c>
      <c r="J8944" s="22" t="s">
        <v>73</v>
      </c>
      <c r="K8944" s="32" t="s">
        <v>110</v>
      </c>
      <c r="L8944" s="32" t="s">
        <v>21953</v>
      </c>
      <c r="N8944" s="24">
        <v>1022.7766</v>
      </c>
      <c r="O8944" s="24">
        <v>1085.46</v>
      </c>
      <c r="P8944" s="32" t="s">
        <v>245</v>
      </c>
      <c r="Q8944" s="43" t="s">
        <v>246</v>
      </c>
      <c r="R8944" s="43" t="s">
        <v>78</v>
      </c>
      <c r="S8944" s="47">
        <v>5</v>
      </c>
    </row>
    <row r="8945" spans="1:19" ht="12.75">
      <c r="A8945" s="22" t="s">
        <v>60</v>
      </c>
      <c r="B8945" s="22" t="s">
        <v>16392</v>
      </c>
      <c r="C8945" s="22" t="s">
        <v>68</v>
      </c>
      <c r="D8945" s="22" t="s">
        <v>61</v>
      </c>
      <c r="E8945" s="22" t="s">
        <v>21954</v>
      </c>
      <c r="F8945" s="31">
        <v>43055.567013888889</v>
      </c>
      <c r="G8945" s="31">
        <v>43056</v>
      </c>
      <c r="H8945" s="31">
        <v>43421</v>
      </c>
      <c r="I8945" s="31">
        <v>43085</v>
      </c>
      <c r="J8945" s="22" t="s">
        <v>73</v>
      </c>
      <c r="K8945" s="32" t="s">
        <v>110</v>
      </c>
      <c r="L8945" s="32" t="s">
        <v>21955</v>
      </c>
      <c r="N8945" s="24">
        <v>405.04599999999999</v>
      </c>
      <c r="O8945" s="24">
        <v>356.84</v>
      </c>
      <c r="P8945" s="32" t="s">
        <v>369</v>
      </c>
      <c r="Q8945" s="43" t="s">
        <v>370</v>
      </c>
      <c r="R8945" s="43" t="s">
        <v>78</v>
      </c>
      <c r="S8945" s="47">
        <v>6</v>
      </c>
    </row>
    <row r="8946" spans="1:19" ht="12.75">
      <c r="A8946" s="22" t="s">
        <v>60</v>
      </c>
      <c r="B8946" s="22" t="s">
        <v>16461</v>
      </c>
      <c r="C8946" s="22" t="s">
        <v>68</v>
      </c>
      <c r="D8946" s="22" t="s">
        <v>61</v>
      </c>
      <c r="E8946" s="22" t="s">
        <v>21956</v>
      </c>
      <c r="F8946" s="31">
        <v>43062.401539351849</v>
      </c>
      <c r="G8946" s="31">
        <v>43062</v>
      </c>
      <c r="H8946" s="31">
        <v>43427</v>
      </c>
      <c r="I8946" s="31">
        <v>43092</v>
      </c>
      <c r="J8946" s="22" t="s">
        <v>73</v>
      </c>
      <c r="K8946" s="32" t="s">
        <v>100</v>
      </c>
      <c r="L8946" s="32" t="s">
        <v>21957</v>
      </c>
      <c r="M8946" s="32" t="s">
        <v>21958</v>
      </c>
      <c r="N8946" s="24">
        <v>402.33420000000001</v>
      </c>
      <c r="O8946" s="24">
        <v>333.77659999999997</v>
      </c>
      <c r="P8946" s="32" t="s">
        <v>3974</v>
      </c>
      <c r="Q8946" s="43" t="s">
        <v>3975</v>
      </c>
      <c r="R8946" s="43" t="s">
        <v>78</v>
      </c>
      <c r="S8946" s="47">
        <v>5</v>
      </c>
    </row>
    <row r="8947" spans="1:19" ht="12.75">
      <c r="A8947" s="22" t="s">
        <v>60</v>
      </c>
      <c r="B8947" s="22" t="s">
        <v>16359</v>
      </c>
      <c r="C8947" s="22" t="s">
        <v>68</v>
      </c>
      <c r="D8947" s="22" t="s">
        <v>61</v>
      </c>
      <c r="E8947" s="22" t="s">
        <v>21959</v>
      </c>
      <c r="F8947" s="31">
        <v>43047.443460648145</v>
      </c>
      <c r="G8947" s="31">
        <v>42880</v>
      </c>
      <c r="H8947" s="31">
        <v>43245</v>
      </c>
      <c r="I8947" s="31">
        <v>43077</v>
      </c>
      <c r="J8947" s="22" t="s">
        <v>99</v>
      </c>
      <c r="K8947" s="32" t="s">
        <v>100</v>
      </c>
      <c r="L8947" s="32" t="s">
        <v>21960</v>
      </c>
      <c r="M8947" s="32" t="s">
        <v>21961</v>
      </c>
      <c r="N8947" s="24">
        <v>20.41</v>
      </c>
      <c r="O8947" s="24">
        <v>20.41</v>
      </c>
      <c r="P8947" s="32" t="s">
        <v>4494</v>
      </c>
      <c r="Q8947" s="43" t="s">
        <v>4495</v>
      </c>
      <c r="R8947" s="43" t="s">
        <v>78</v>
      </c>
      <c r="S8947" s="47">
        <v>1</v>
      </c>
    </row>
    <row r="8948" spans="1:19" ht="12.75">
      <c r="A8948" s="22" t="s">
        <v>60</v>
      </c>
      <c r="B8948" s="22" t="s">
        <v>16567</v>
      </c>
      <c r="C8948" s="22" t="s">
        <v>68</v>
      </c>
      <c r="D8948" s="22" t="s">
        <v>61</v>
      </c>
      <c r="E8948" s="22" t="s">
        <v>21962</v>
      </c>
      <c r="F8948" s="31">
        <v>43062.463726851849</v>
      </c>
      <c r="G8948" s="31">
        <v>43069</v>
      </c>
      <c r="H8948" s="31">
        <v>43434</v>
      </c>
      <c r="I8948" s="31">
        <v>43092</v>
      </c>
      <c r="J8948" s="22" t="s">
        <v>73</v>
      </c>
      <c r="K8948" s="32" t="s">
        <v>100</v>
      </c>
      <c r="L8948" s="32" t="s">
        <v>21963</v>
      </c>
      <c r="M8948" s="32" t="s">
        <v>21964</v>
      </c>
      <c r="N8948" s="24">
        <v>1077.144</v>
      </c>
      <c r="O8948" s="24">
        <v>1346.43</v>
      </c>
      <c r="P8948" s="32" t="s">
        <v>1729</v>
      </c>
      <c r="Q8948" s="43" t="s">
        <v>1730</v>
      </c>
      <c r="R8948" s="43" t="s">
        <v>78</v>
      </c>
      <c r="S8948" s="47">
        <v>4</v>
      </c>
    </row>
    <row r="8949" spans="1:19" ht="12.75">
      <c r="A8949" s="22" t="s">
        <v>60</v>
      </c>
      <c r="B8949" s="22" t="s">
        <v>16455</v>
      </c>
      <c r="C8949" s="22" t="s">
        <v>68</v>
      </c>
      <c r="D8949" s="22" t="s">
        <v>61</v>
      </c>
      <c r="E8949" s="22" t="s">
        <v>21965</v>
      </c>
      <c r="F8949" s="31">
        <v>43061.397581018515</v>
      </c>
      <c r="G8949" s="31">
        <v>43084</v>
      </c>
      <c r="H8949" s="31">
        <v>43449</v>
      </c>
      <c r="I8949" s="31">
        <v>43091</v>
      </c>
      <c r="J8949" s="22" t="s">
        <v>73</v>
      </c>
      <c r="K8949" s="32" t="s">
        <v>74</v>
      </c>
      <c r="L8949" s="32" t="s">
        <v>21966</v>
      </c>
      <c r="N8949" s="24">
        <v>2363.8433</v>
      </c>
      <c r="O8949" s="24">
        <v>2171.60</v>
      </c>
      <c r="P8949" s="32" t="s">
        <v>463</v>
      </c>
      <c r="Q8949" s="43" t="s">
        <v>464</v>
      </c>
      <c r="R8949" s="43" t="s">
        <v>78</v>
      </c>
      <c r="S8949" s="47">
        <v>5</v>
      </c>
    </row>
    <row r="8950" spans="1:19" ht="12.75">
      <c r="A8950" s="22" t="s">
        <v>60</v>
      </c>
      <c r="B8950" s="22" t="s">
        <v>16373</v>
      </c>
      <c r="C8950" s="22" t="s">
        <v>68</v>
      </c>
      <c r="D8950" s="22" t="s">
        <v>61</v>
      </c>
      <c r="E8950" s="22" t="s">
        <v>21967</v>
      </c>
      <c r="F8950" s="31">
        <v>43047.084398148145</v>
      </c>
      <c r="G8950" s="31">
        <v>43082</v>
      </c>
      <c r="H8950" s="31">
        <v>43447</v>
      </c>
      <c r="I8950" s="31">
        <v>43107.084398148145</v>
      </c>
      <c r="J8950" s="22" t="s">
        <v>145</v>
      </c>
      <c r="K8950" s="32" t="s">
        <v>110</v>
      </c>
      <c r="L8950" s="32" t="s">
        <v>21968</v>
      </c>
      <c r="N8950" s="24">
        <v>1119.9200000000001</v>
      </c>
      <c r="O8950" s="24">
        <v>1119.9200000000001</v>
      </c>
      <c r="P8950" s="32" t="s">
        <v>17817</v>
      </c>
      <c r="Q8950" s="43" t="s">
        <v>17818</v>
      </c>
      <c r="R8950" s="43" t="s">
        <v>78</v>
      </c>
      <c r="S8950" s="47">
        <v>1</v>
      </c>
    </row>
    <row r="8951" spans="1:19" ht="12.75">
      <c r="A8951" s="22" t="s">
        <v>60</v>
      </c>
      <c r="B8951" s="22" t="s">
        <v>16455</v>
      </c>
      <c r="C8951" s="22" t="s">
        <v>68</v>
      </c>
      <c r="D8951" s="22" t="s">
        <v>61</v>
      </c>
      <c r="E8951" s="22" t="s">
        <v>21969</v>
      </c>
      <c r="F8951" s="31">
        <v>43049.086053240739</v>
      </c>
      <c r="G8951" s="31">
        <v>43084</v>
      </c>
      <c r="H8951" s="31">
        <v>43449</v>
      </c>
      <c r="I8951" s="31">
        <v>43109.086053240739</v>
      </c>
      <c r="J8951" s="22" t="s">
        <v>145</v>
      </c>
      <c r="K8951" s="32" t="s">
        <v>110</v>
      </c>
      <c r="L8951" s="32" t="s">
        <v>21970</v>
      </c>
      <c r="N8951" s="24">
        <v>1444.61</v>
      </c>
      <c r="O8951" s="24">
        <v>1111.1199999999999</v>
      </c>
      <c r="P8951" s="32" t="s">
        <v>262</v>
      </c>
      <c r="Q8951" s="43" t="s">
        <v>263</v>
      </c>
      <c r="R8951" s="43" t="s">
        <v>78</v>
      </c>
      <c r="S8951" s="47">
        <v>5</v>
      </c>
    </row>
    <row r="8952" spans="1:19" ht="12.75">
      <c r="A8952" s="22" t="s">
        <v>60</v>
      </c>
      <c r="B8952" s="22" t="s">
        <v>16373</v>
      </c>
      <c r="C8952" s="22" t="s">
        <v>68</v>
      </c>
      <c r="D8952" s="22" t="s">
        <v>61</v>
      </c>
      <c r="E8952" s="22" t="s">
        <v>21971</v>
      </c>
      <c r="F8952" s="31">
        <v>43053.555451388886</v>
      </c>
      <c r="G8952" s="31">
        <v>43081</v>
      </c>
      <c r="H8952" s="31">
        <v>43446</v>
      </c>
      <c r="I8952" s="31">
        <v>43083.555034722223</v>
      </c>
      <c r="J8952" s="22" t="s">
        <v>99</v>
      </c>
      <c r="K8952" s="32" t="s">
        <v>100</v>
      </c>
      <c r="L8952" s="32" t="s">
        <v>21972</v>
      </c>
      <c r="M8952" s="32" t="s">
        <v>19653</v>
      </c>
      <c r="N8952" s="24">
        <v>0</v>
      </c>
      <c r="O8952" s="24">
        <v>0</v>
      </c>
      <c r="P8952" s="32" t="s">
        <v>207</v>
      </c>
      <c r="Q8952" s="43" t="s">
        <v>208</v>
      </c>
      <c r="R8952" s="43" t="s">
        <v>78</v>
      </c>
      <c r="S8952" s="47">
        <v>1</v>
      </c>
    </row>
    <row r="8953" spans="1:19" ht="12.75">
      <c r="A8953" s="22" t="s">
        <v>60</v>
      </c>
      <c r="B8953" s="22" t="s">
        <v>16373</v>
      </c>
      <c r="C8953" s="22" t="s">
        <v>68</v>
      </c>
      <c r="D8953" s="22" t="s">
        <v>61</v>
      </c>
      <c r="E8953" s="22" t="s">
        <v>21973</v>
      </c>
      <c r="F8953" s="31">
        <v>43042.981006944443</v>
      </c>
      <c r="G8953" s="31">
        <v>43084</v>
      </c>
      <c r="H8953" s="31">
        <v>43449</v>
      </c>
      <c r="I8953" s="31">
        <v>43102.981006944443</v>
      </c>
      <c r="J8953" s="22" t="s">
        <v>73</v>
      </c>
      <c r="K8953" s="32" t="s">
        <v>110</v>
      </c>
      <c r="L8953" s="32" t="s">
        <v>21974</v>
      </c>
      <c r="N8953" s="24">
        <v>441.50799999999998</v>
      </c>
      <c r="O8953" s="24">
        <v>367.96</v>
      </c>
      <c r="P8953" s="32" t="s">
        <v>843</v>
      </c>
      <c r="Q8953" s="43" t="s">
        <v>844</v>
      </c>
      <c r="R8953" s="43" t="s">
        <v>78</v>
      </c>
      <c r="S8953" s="47">
        <v>4</v>
      </c>
    </row>
    <row r="8954" spans="1:19" ht="12.75">
      <c r="A8954" s="22" t="s">
        <v>60</v>
      </c>
      <c r="B8954" s="22" t="s">
        <v>16595</v>
      </c>
      <c r="C8954" s="22" t="s">
        <v>68</v>
      </c>
      <c r="D8954" s="22" t="s">
        <v>61</v>
      </c>
      <c r="E8954" s="22" t="s">
        <v>21975</v>
      </c>
      <c r="F8954" s="31">
        <v>43068.379571759258</v>
      </c>
      <c r="G8954" s="31">
        <v>43068</v>
      </c>
      <c r="H8954" s="31">
        <v>43433</v>
      </c>
      <c r="I8954" s="31">
        <v>43098</v>
      </c>
      <c r="J8954" s="22" t="s">
        <v>73</v>
      </c>
      <c r="K8954" s="32" t="s">
        <v>80</v>
      </c>
      <c r="L8954" s="32" t="s">
        <v>21976</v>
      </c>
      <c r="N8954" s="24">
        <v>2076.86</v>
      </c>
      <c r="O8954" s="24">
        <v>0</v>
      </c>
      <c r="P8954" s="32" t="s">
        <v>1477</v>
      </c>
      <c r="Q8954" s="43" t="s">
        <v>1478</v>
      </c>
      <c r="R8954" s="43" t="s">
        <v>78</v>
      </c>
      <c r="S8954" s="47">
        <v>5</v>
      </c>
    </row>
    <row r="8955" spans="1:19" ht="12.75">
      <c r="A8955" s="22" t="s">
        <v>60</v>
      </c>
      <c r="B8955" s="22" t="s">
        <v>16567</v>
      </c>
      <c r="C8955" s="22" t="s">
        <v>68</v>
      </c>
      <c r="D8955" s="22" t="s">
        <v>61</v>
      </c>
      <c r="E8955" s="22" t="s">
        <v>21977</v>
      </c>
      <c r="F8955" s="31">
        <v>43056.495613425926</v>
      </c>
      <c r="G8955" s="31">
        <v>43056</v>
      </c>
      <c r="H8955" s="31">
        <v>43421</v>
      </c>
      <c r="I8955" s="31">
        <v>43086</v>
      </c>
      <c r="J8955" s="22" t="s">
        <v>73</v>
      </c>
      <c r="K8955" s="32" t="s">
        <v>110</v>
      </c>
      <c r="L8955" s="32" t="s">
        <v>21978</v>
      </c>
      <c r="N8955" s="24">
        <v>2602.5300000000002</v>
      </c>
      <c r="O8955" s="24">
        <v>2759.1950000000002</v>
      </c>
      <c r="P8955" s="32" t="s">
        <v>777</v>
      </c>
      <c r="Q8955" s="43" t="s">
        <v>778</v>
      </c>
      <c r="R8955" s="43" t="s">
        <v>78</v>
      </c>
      <c r="S8955" s="47">
        <v>5</v>
      </c>
    </row>
    <row r="8956" spans="1:19" ht="12.75">
      <c r="A8956" s="22" t="s">
        <v>60</v>
      </c>
      <c r="B8956" s="22" t="s">
        <v>16407</v>
      </c>
      <c r="C8956" s="22" t="s">
        <v>68</v>
      </c>
      <c r="D8956" s="22" t="s">
        <v>61</v>
      </c>
      <c r="E8956" s="22" t="s">
        <v>21979</v>
      </c>
      <c r="F8956" s="31">
        <v>43055.231736111113</v>
      </c>
      <c r="G8956" s="31">
        <v>43055</v>
      </c>
      <c r="H8956" s="31">
        <v>43434</v>
      </c>
      <c r="I8956" s="31">
        <v>43085</v>
      </c>
      <c r="J8956" s="22" t="s">
        <v>73</v>
      </c>
      <c r="K8956" s="32" t="s">
        <v>100</v>
      </c>
      <c r="L8956" s="32" t="s">
        <v>21980</v>
      </c>
      <c r="M8956" s="32" t="s">
        <v>21981</v>
      </c>
      <c r="N8956" s="24">
        <v>370.55</v>
      </c>
      <c r="O8956" s="24">
        <v>370.55</v>
      </c>
      <c r="P8956" s="32" t="s">
        <v>183</v>
      </c>
      <c r="Q8956" s="43" t="s">
        <v>184</v>
      </c>
      <c r="R8956" s="43" t="s">
        <v>93</v>
      </c>
      <c r="S8956" s="47">
        <v>4</v>
      </c>
    </row>
    <row r="8957" spans="1:19" ht="12.75">
      <c r="A8957" s="22" t="s">
        <v>60</v>
      </c>
      <c r="B8957" s="22" t="s">
        <v>16595</v>
      </c>
      <c r="C8957" s="22" t="s">
        <v>68</v>
      </c>
      <c r="D8957" s="22" t="s">
        <v>61</v>
      </c>
      <c r="E8957" s="22" t="s">
        <v>21982</v>
      </c>
      <c r="F8957" s="31">
        <v>43047.801689814813</v>
      </c>
      <c r="G8957" s="31">
        <v>43048</v>
      </c>
      <c r="H8957" s="31">
        <v>43413</v>
      </c>
      <c r="I8957" s="31">
        <v>43077</v>
      </c>
      <c r="J8957" s="22" t="s">
        <v>73</v>
      </c>
      <c r="K8957" s="32" t="s">
        <v>80</v>
      </c>
      <c r="L8957" s="32" t="s">
        <v>21983</v>
      </c>
      <c r="N8957" s="24">
        <v>662.715</v>
      </c>
      <c r="O8957" s="24">
        <v>0</v>
      </c>
      <c r="P8957" s="32" t="s">
        <v>2448</v>
      </c>
      <c r="Q8957" s="43" t="s">
        <v>2449</v>
      </c>
      <c r="R8957" s="43" t="s">
        <v>78</v>
      </c>
      <c r="S8957" s="47">
        <v>5</v>
      </c>
    </row>
    <row r="8958" spans="1:19" ht="12.75">
      <c r="A8958" s="22" t="s">
        <v>60</v>
      </c>
      <c r="B8958" s="22" t="s">
        <v>16921</v>
      </c>
      <c r="C8958" s="22" t="s">
        <v>68</v>
      </c>
      <c r="D8958" s="22" t="s">
        <v>61</v>
      </c>
      <c r="E8958" s="22" t="s">
        <v>21984</v>
      </c>
      <c r="F8958" s="31">
        <v>43069.540081018517</v>
      </c>
      <c r="G8958" s="31">
        <v>43069</v>
      </c>
      <c r="H8958" s="31">
        <v>43434</v>
      </c>
      <c r="I8958" s="31">
        <v>43099</v>
      </c>
      <c r="J8958" s="22" t="s">
        <v>73</v>
      </c>
      <c r="K8958" s="32" t="s">
        <v>80</v>
      </c>
      <c r="L8958" s="32" t="s">
        <v>21985</v>
      </c>
      <c r="N8958" s="24">
        <v>0</v>
      </c>
      <c r="O8958" s="24">
        <v>0</v>
      </c>
      <c r="P8958" s="32" t="s">
        <v>91</v>
      </c>
      <c r="Q8958" s="43" t="s">
        <v>92</v>
      </c>
      <c r="R8958" s="43" t="s">
        <v>78</v>
      </c>
      <c r="S8958" s="47">
        <v>4</v>
      </c>
    </row>
    <row r="8959" spans="1:19" ht="12.75">
      <c r="A8959" s="22" t="s">
        <v>60</v>
      </c>
      <c r="B8959" s="22" t="s">
        <v>16485</v>
      </c>
      <c r="C8959" s="22" t="s">
        <v>68</v>
      </c>
      <c r="D8959" s="22" t="s">
        <v>61</v>
      </c>
      <c r="E8959" s="22" t="s">
        <v>21986</v>
      </c>
      <c r="F8959" s="31">
        <v>43066.356354166666</v>
      </c>
      <c r="G8959" s="31">
        <v>43070</v>
      </c>
      <c r="H8959" s="31">
        <v>43435</v>
      </c>
      <c r="I8959" s="31">
        <v>43096</v>
      </c>
      <c r="J8959" s="22" t="s">
        <v>73</v>
      </c>
      <c r="K8959" s="32" t="s">
        <v>110</v>
      </c>
      <c r="L8959" s="32" t="s">
        <v>21987</v>
      </c>
      <c r="N8959" s="24">
        <v>466.36399999999998</v>
      </c>
      <c r="O8959" s="24">
        <v>313.05</v>
      </c>
      <c r="P8959" s="32" t="s">
        <v>870</v>
      </c>
      <c r="Q8959" s="43" t="s">
        <v>871</v>
      </c>
      <c r="R8959" s="43" t="s">
        <v>78</v>
      </c>
      <c r="S8959" s="47">
        <v>5</v>
      </c>
    </row>
    <row r="8960" spans="1:19" ht="12.75">
      <c r="A8960" s="22" t="s">
        <v>60</v>
      </c>
      <c r="B8960" s="22" t="s">
        <v>16373</v>
      </c>
      <c r="C8960" s="22" t="s">
        <v>68</v>
      </c>
      <c r="D8960" s="22" t="s">
        <v>61</v>
      </c>
      <c r="E8960" s="22" t="s">
        <v>21988</v>
      </c>
      <c r="F8960" s="31">
        <v>43045.980451388888</v>
      </c>
      <c r="G8960" s="31">
        <v>43085</v>
      </c>
      <c r="H8960" s="31">
        <v>43450</v>
      </c>
      <c r="I8960" s="31">
        <v>43105.980451388888</v>
      </c>
      <c r="J8960" s="22" t="s">
        <v>73</v>
      </c>
      <c r="K8960" s="32" t="s">
        <v>74</v>
      </c>
      <c r="L8960" s="32" t="s">
        <v>21989</v>
      </c>
      <c r="N8960" s="24">
        <v>509.205</v>
      </c>
      <c r="O8960" s="24">
        <v>552.38</v>
      </c>
      <c r="P8960" s="32" t="s">
        <v>2988</v>
      </c>
      <c r="Q8960" s="43" t="s">
        <v>2989</v>
      </c>
      <c r="R8960" s="43" t="s">
        <v>78</v>
      </c>
      <c r="S8960" s="47">
        <v>5</v>
      </c>
    </row>
    <row r="8961" spans="1:19" ht="12.75">
      <c r="A8961" s="22" t="s">
        <v>60</v>
      </c>
      <c r="B8961" s="22" t="s">
        <v>16461</v>
      </c>
      <c r="C8961" s="22" t="s">
        <v>68</v>
      </c>
      <c r="D8961" s="22" t="s">
        <v>61</v>
      </c>
      <c r="E8961" s="22" t="s">
        <v>21990</v>
      </c>
      <c r="F8961" s="31">
        <v>43066.550393518519</v>
      </c>
      <c r="G8961" s="31">
        <v>43090</v>
      </c>
      <c r="H8961" s="31">
        <v>43455</v>
      </c>
      <c r="I8961" s="31">
        <v>43126</v>
      </c>
      <c r="J8961" s="22" t="s">
        <v>73</v>
      </c>
      <c r="K8961" s="32" t="s">
        <v>80</v>
      </c>
      <c r="L8961" s="32" t="s">
        <v>21991</v>
      </c>
      <c r="N8961" s="24">
        <v>1611.08</v>
      </c>
      <c r="O8961" s="24">
        <v>0</v>
      </c>
      <c r="P8961" s="32" t="s">
        <v>467</v>
      </c>
      <c r="Q8961" s="43" t="s">
        <v>468</v>
      </c>
      <c r="R8961" s="43" t="s">
        <v>78</v>
      </c>
      <c r="S8961" s="47">
        <v>5</v>
      </c>
    </row>
    <row r="8962" spans="1:19" ht="12.75">
      <c r="A8962" s="22" t="s">
        <v>60</v>
      </c>
      <c r="B8962" s="22" t="s">
        <v>16353</v>
      </c>
      <c r="C8962" s="22" t="s">
        <v>68</v>
      </c>
      <c r="D8962" s="22" t="s">
        <v>61</v>
      </c>
      <c r="E8962" s="22" t="s">
        <v>21992</v>
      </c>
      <c r="F8962" s="31">
        <v>43062.594965277778</v>
      </c>
      <c r="G8962" s="31">
        <v>43062</v>
      </c>
      <c r="H8962" s="31">
        <v>43427</v>
      </c>
      <c r="I8962" s="31">
        <v>43092</v>
      </c>
      <c r="J8962" s="22" t="s">
        <v>73</v>
      </c>
      <c r="K8962" s="32" t="s">
        <v>80</v>
      </c>
      <c r="L8962" s="32" t="s">
        <v>21993</v>
      </c>
      <c r="N8962" s="24">
        <v>608.27</v>
      </c>
      <c r="O8962" s="24">
        <v>0</v>
      </c>
      <c r="P8962" s="32" t="s">
        <v>606</v>
      </c>
      <c r="Q8962" s="43" t="s">
        <v>607</v>
      </c>
      <c r="R8962" s="43" t="s">
        <v>78</v>
      </c>
      <c r="S8962" s="47">
        <v>5</v>
      </c>
    </row>
    <row r="8963" spans="1:19" ht="12.75">
      <c r="A8963" s="22" t="s">
        <v>60</v>
      </c>
      <c r="B8963" s="22" t="s">
        <v>16395</v>
      </c>
      <c r="C8963" s="22" t="s">
        <v>68</v>
      </c>
      <c r="D8963" s="22" t="s">
        <v>61</v>
      </c>
      <c r="E8963" s="22" t="s">
        <v>21994</v>
      </c>
      <c r="F8963" s="31">
        <v>43048.699664351851</v>
      </c>
      <c r="G8963" s="31">
        <v>43048</v>
      </c>
      <c r="H8963" s="31">
        <v>43413</v>
      </c>
      <c r="I8963" s="31">
        <v>43078</v>
      </c>
      <c r="J8963" s="22" t="s">
        <v>73</v>
      </c>
      <c r="K8963" s="32" t="s">
        <v>80</v>
      </c>
      <c r="L8963" s="32" t="s">
        <v>21995</v>
      </c>
      <c r="N8963" s="24">
        <v>0</v>
      </c>
      <c r="O8963" s="24">
        <v>0</v>
      </c>
      <c r="P8963" s="32" t="s">
        <v>769</v>
      </c>
      <c r="Q8963" s="43" t="s">
        <v>770</v>
      </c>
      <c r="R8963" s="43" t="s">
        <v>78</v>
      </c>
      <c r="S8963" s="47">
        <v>5</v>
      </c>
    </row>
    <row r="8964" spans="1:19" ht="12.75">
      <c r="A8964" s="22" t="s">
        <v>60</v>
      </c>
      <c r="B8964" s="22" t="s">
        <v>16404</v>
      </c>
      <c r="C8964" s="22" t="s">
        <v>68</v>
      </c>
      <c r="D8964" s="22" t="s">
        <v>61</v>
      </c>
      <c r="E8964" s="22" t="s">
        <v>21996</v>
      </c>
      <c r="F8964" s="31">
        <v>43041.370798611111</v>
      </c>
      <c r="G8964" s="31">
        <v>43056</v>
      </c>
      <c r="H8964" s="31">
        <v>43421</v>
      </c>
      <c r="I8964" s="31">
        <v>43071</v>
      </c>
      <c r="J8964" s="22" t="s">
        <v>73</v>
      </c>
      <c r="K8964" s="32" t="s">
        <v>110</v>
      </c>
      <c r="L8964" s="32" t="s">
        <v>21997</v>
      </c>
      <c r="N8964" s="24">
        <v>2238.6466</v>
      </c>
      <c r="O8964" s="24">
        <v>2257.42</v>
      </c>
      <c r="P8964" s="32" t="s">
        <v>103</v>
      </c>
      <c r="Q8964" s="43" t="s">
        <v>104</v>
      </c>
      <c r="R8964" s="43" t="s">
        <v>78</v>
      </c>
      <c r="S8964" s="47">
        <v>5</v>
      </c>
    </row>
    <row r="8965" spans="1:19" ht="12.75">
      <c r="A8965" s="22" t="s">
        <v>60</v>
      </c>
      <c r="B8965" s="22" t="s">
        <v>16373</v>
      </c>
      <c r="C8965" s="22" t="s">
        <v>68</v>
      </c>
      <c r="D8965" s="22" t="s">
        <v>61</v>
      </c>
      <c r="E8965" s="22" t="s">
        <v>21998</v>
      </c>
      <c r="F8965" s="31">
        <v>43061.377291666664</v>
      </c>
      <c r="G8965" s="31">
        <v>43061</v>
      </c>
      <c r="H8965" s="31">
        <v>43426</v>
      </c>
      <c r="I8965" s="31">
        <v>43091.376226851848</v>
      </c>
      <c r="J8965" s="22" t="s">
        <v>73</v>
      </c>
      <c r="K8965" s="32" t="s">
        <v>74</v>
      </c>
      <c r="L8965" s="32" t="s">
        <v>21999</v>
      </c>
      <c r="N8965" s="24">
        <v>693.19</v>
      </c>
      <c r="O8965" s="24">
        <v>393.11</v>
      </c>
      <c r="P8965" s="32" t="s">
        <v>76</v>
      </c>
      <c r="Q8965" s="43" t="s">
        <v>77</v>
      </c>
      <c r="R8965" s="43" t="s">
        <v>78</v>
      </c>
      <c r="S8965" s="47">
        <v>5</v>
      </c>
    </row>
    <row r="8966" spans="1:19" ht="12.75">
      <c r="A8966" s="22" t="s">
        <v>60</v>
      </c>
      <c r="B8966" s="22" t="s">
        <v>16373</v>
      </c>
      <c r="C8966" s="22" t="s">
        <v>68</v>
      </c>
      <c r="D8966" s="22" t="s">
        <v>61</v>
      </c>
      <c r="E8966" s="22" t="s">
        <v>22000</v>
      </c>
      <c r="F8966" s="31">
        <v>43059.988715277774</v>
      </c>
      <c r="G8966" s="31">
        <v>43101</v>
      </c>
      <c r="H8966" s="31">
        <v>43466</v>
      </c>
      <c r="I8966" s="31">
        <v>43119.988715277774</v>
      </c>
      <c r="J8966" s="22" t="s">
        <v>73</v>
      </c>
      <c r="K8966" s="32" t="s">
        <v>80</v>
      </c>
      <c r="L8966" s="32" t="s">
        <v>22001</v>
      </c>
      <c r="N8966" s="24">
        <v>388.8025</v>
      </c>
      <c r="O8966" s="24">
        <v>0</v>
      </c>
      <c r="P8966" s="32" t="s">
        <v>3272</v>
      </c>
      <c r="Q8966" s="43" t="s">
        <v>3273</v>
      </c>
      <c r="R8966" s="43" t="s">
        <v>78</v>
      </c>
      <c r="S8966" s="47">
        <v>5</v>
      </c>
    </row>
    <row r="8967" spans="1:19" ht="12.75">
      <c r="A8967" s="22" t="s">
        <v>60</v>
      </c>
      <c r="B8967" s="22" t="s">
        <v>16426</v>
      </c>
      <c r="C8967" s="22" t="s">
        <v>68</v>
      </c>
      <c r="D8967" s="22" t="s">
        <v>61</v>
      </c>
      <c r="E8967" s="22" t="s">
        <v>22002</v>
      </c>
      <c r="F8967" s="31">
        <v>43043.458993055552</v>
      </c>
      <c r="G8967" s="31">
        <v>43043</v>
      </c>
      <c r="H8967" s="31">
        <v>43408</v>
      </c>
      <c r="I8967" s="31">
        <v>43073</v>
      </c>
      <c r="J8967" s="22" t="s">
        <v>73</v>
      </c>
      <c r="K8967" s="32" t="s">
        <v>80</v>
      </c>
      <c r="L8967" s="32" t="s">
        <v>22003</v>
      </c>
      <c r="N8967" s="24">
        <v>0</v>
      </c>
      <c r="O8967" s="24">
        <v>0</v>
      </c>
      <c r="P8967" s="32" t="s">
        <v>3133</v>
      </c>
      <c r="Q8967" s="43" t="s">
        <v>3134</v>
      </c>
      <c r="R8967" s="43" t="s">
        <v>78</v>
      </c>
      <c r="S8967" s="47">
        <v>5</v>
      </c>
    </row>
    <row r="8968" spans="1:19" ht="12.75">
      <c r="A8968" s="22" t="s">
        <v>60</v>
      </c>
      <c r="B8968" s="22" t="s">
        <v>16595</v>
      </c>
      <c r="C8968" s="22" t="s">
        <v>68</v>
      </c>
      <c r="D8968" s="22" t="s">
        <v>61</v>
      </c>
      <c r="E8968" s="22" t="s">
        <v>22004</v>
      </c>
      <c r="F8968" s="31">
        <v>43067.617384259254</v>
      </c>
      <c r="G8968" s="31">
        <v>43067</v>
      </c>
      <c r="H8968" s="31">
        <v>43432</v>
      </c>
      <c r="I8968" s="31">
        <v>43097</v>
      </c>
      <c r="J8968" s="22" t="s">
        <v>73</v>
      </c>
      <c r="K8968" s="32" t="s">
        <v>80</v>
      </c>
      <c r="L8968" s="32" t="s">
        <v>22005</v>
      </c>
      <c r="N8968" s="24">
        <v>1757.12</v>
      </c>
      <c r="O8968" s="24">
        <v>0</v>
      </c>
      <c r="P8968" s="32" t="s">
        <v>262</v>
      </c>
      <c r="Q8968" s="43" t="s">
        <v>263</v>
      </c>
      <c r="R8968" s="43" t="s">
        <v>93</v>
      </c>
      <c r="S8968" s="47">
        <v>3</v>
      </c>
    </row>
    <row r="8969" spans="1:19" ht="12.75">
      <c r="A8969" s="22" t="s">
        <v>60</v>
      </c>
      <c r="B8969" s="22" t="s">
        <v>16546</v>
      </c>
      <c r="C8969" s="22" t="s">
        <v>68</v>
      </c>
      <c r="D8969" s="22" t="s">
        <v>61</v>
      </c>
      <c r="E8969" s="22" t="s">
        <v>22006</v>
      </c>
      <c r="F8969" s="31">
        <v>43056.699664351851</v>
      </c>
      <c r="G8969" s="31">
        <v>43056</v>
      </c>
      <c r="H8969" s="31">
        <v>43421</v>
      </c>
      <c r="I8969" s="31">
        <v>43086</v>
      </c>
      <c r="J8969" s="22" t="s">
        <v>73</v>
      </c>
      <c r="K8969" s="32" t="s">
        <v>80</v>
      </c>
      <c r="L8969" s="32" t="s">
        <v>22007</v>
      </c>
      <c r="N8969" s="24">
        <v>1870.0825</v>
      </c>
      <c r="O8969" s="24">
        <v>0</v>
      </c>
      <c r="P8969" s="32" t="s">
        <v>22008</v>
      </c>
      <c r="Q8969" s="43" t="s">
        <v>22009</v>
      </c>
      <c r="R8969" s="43" t="s">
        <v>78</v>
      </c>
      <c r="S8969" s="47">
        <v>5</v>
      </c>
    </row>
    <row r="8970" spans="1:19" ht="12.75">
      <c r="A8970" s="22" t="s">
        <v>60</v>
      </c>
      <c r="B8970" s="22" t="s">
        <v>16595</v>
      </c>
      <c r="C8970" s="22" t="s">
        <v>68</v>
      </c>
      <c r="D8970" s="22" t="s">
        <v>61</v>
      </c>
      <c r="E8970" s="22" t="s">
        <v>22010</v>
      </c>
      <c r="F8970" s="31">
        <v>43047.715543981481</v>
      </c>
      <c r="G8970" s="31">
        <v>43047</v>
      </c>
      <c r="H8970" s="31">
        <v>43412</v>
      </c>
      <c r="I8970" s="31">
        <v>43077</v>
      </c>
      <c r="J8970" s="22" t="s">
        <v>73</v>
      </c>
      <c r="K8970" s="32" t="s">
        <v>110</v>
      </c>
      <c r="L8970" s="32" t="s">
        <v>22011</v>
      </c>
      <c r="N8970" s="24">
        <v>4677.95</v>
      </c>
      <c r="O8970" s="24">
        <v>4677.95</v>
      </c>
      <c r="P8970" s="32" t="s">
        <v>17475</v>
      </c>
      <c r="Q8970" s="43" t="s">
        <v>17476</v>
      </c>
      <c r="R8970" s="43" t="s">
        <v>78</v>
      </c>
      <c r="S8970" s="47">
        <v>5</v>
      </c>
    </row>
    <row r="8971" spans="1:19" ht="12.75">
      <c r="A8971" s="22" t="s">
        <v>60</v>
      </c>
      <c r="B8971" s="22" t="s">
        <v>16373</v>
      </c>
      <c r="C8971" s="22" t="s">
        <v>68</v>
      </c>
      <c r="D8971" s="22" t="s">
        <v>61</v>
      </c>
      <c r="E8971" s="22" t="s">
        <v>22012</v>
      </c>
      <c r="F8971" s="31">
        <v>43044.084548611107</v>
      </c>
      <c r="G8971" s="31">
        <v>43079</v>
      </c>
      <c r="H8971" s="31">
        <v>43444</v>
      </c>
      <c r="I8971" s="31">
        <v>43104.084548611107</v>
      </c>
      <c r="J8971" s="22" t="s">
        <v>145</v>
      </c>
      <c r="K8971" s="32" t="s">
        <v>100</v>
      </c>
      <c r="L8971" s="32" t="s">
        <v>22013</v>
      </c>
      <c r="M8971" s="32" t="s">
        <v>22014</v>
      </c>
      <c r="N8971" s="24">
        <v>4421.8675000000003</v>
      </c>
      <c r="O8971" s="24">
        <v>4932.5299999999997</v>
      </c>
      <c r="P8971" s="32" t="s">
        <v>1646</v>
      </c>
      <c r="Q8971" s="43" t="s">
        <v>1647</v>
      </c>
      <c r="R8971" s="43" t="s">
        <v>78</v>
      </c>
      <c r="S8971" s="47">
        <v>5</v>
      </c>
    </row>
    <row r="8972" spans="1:19" ht="12.75">
      <c r="A8972" s="22" t="s">
        <v>60</v>
      </c>
      <c r="B8972" s="22" t="s">
        <v>16546</v>
      </c>
      <c r="C8972" s="22" t="s">
        <v>68</v>
      </c>
      <c r="D8972" s="22" t="s">
        <v>61</v>
      </c>
      <c r="E8972" s="22" t="s">
        <v>22015</v>
      </c>
      <c r="F8972" s="31">
        <v>43067.515914351847</v>
      </c>
      <c r="G8972" s="31">
        <v>43069</v>
      </c>
      <c r="H8972" s="31">
        <v>43434</v>
      </c>
      <c r="I8972" s="31">
        <v>43097</v>
      </c>
      <c r="J8972" s="22" t="s">
        <v>73</v>
      </c>
      <c r="K8972" s="32" t="s">
        <v>100</v>
      </c>
      <c r="L8972" s="32" t="s">
        <v>22016</v>
      </c>
      <c r="M8972" s="32" t="s">
        <v>22017</v>
      </c>
      <c r="N8972" s="24">
        <v>1556.9684999999999</v>
      </c>
      <c r="O8972" s="24">
        <v>1556.9684999999999</v>
      </c>
      <c r="P8972" s="32" t="s">
        <v>21337</v>
      </c>
      <c r="Q8972" s="43" t="s">
        <v>21338</v>
      </c>
      <c r="R8972" s="43" t="s">
        <v>78</v>
      </c>
      <c r="S8972" s="47">
        <v>5</v>
      </c>
    </row>
    <row r="8973" spans="1:19" ht="12.75">
      <c r="A8973" s="22" t="s">
        <v>60</v>
      </c>
      <c r="B8973" s="22" t="s">
        <v>16373</v>
      </c>
      <c r="C8973" s="22" t="s">
        <v>68</v>
      </c>
      <c r="D8973" s="22" t="s">
        <v>61</v>
      </c>
      <c r="E8973" s="22" t="s">
        <v>22018</v>
      </c>
      <c r="F8973" s="31">
        <v>43053.668703703705</v>
      </c>
      <c r="G8973" s="31">
        <v>43055</v>
      </c>
      <c r="H8973" s="31">
        <v>43420</v>
      </c>
      <c r="I8973" s="31">
        <v>43083.664537037039</v>
      </c>
      <c r="J8973" s="22" t="s">
        <v>73</v>
      </c>
      <c r="K8973" s="32" t="s">
        <v>74</v>
      </c>
      <c r="L8973" s="32" t="s">
        <v>22019</v>
      </c>
      <c r="N8973" s="24">
        <v>331.93</v>
      </c>
      <c r="O8973" s="24">
        <v>356.85</v>
      </c>
      <c r="P8973" s="32" t="s">
        <v>5282</v>
      </c>
      <c r="Q8973" s="43" t="s">
        <v>5283</v>
      </c>
      <c r="R8973" s="43" t="s">
        <v>78</v>
      </c>
      <c r="S8973" s="47">
        <v>5</v>
      </c>
    </row>
    <row r="8974" spans="1:19" ht="12.75">
      <c r="A8974" s="22" t="s">
        <v>60</v>
      </c>
      <c r="B8974" s="22" t="s">
        <v>16546</v>
      </c>
      <c r="C8974" s="22" t="s">
        <v>68</v>
      </c>
      <c r="D8974" s="22" t="s">
        <v>61</v>
      </c>
      <c r="E8974" s="22" t="s">
        <v>22020</v>
      </c>
      <c r="F8974" s="31">
        <v>43040.40043981481</v>
      </c>
      <c r="G8974" s="31">
        <v>43040</v>
      </c>
      <c r="H8974" s="31">
        <v>43405</v>
      </c>
      <c r="I8974" s="31">
        <v>43070</v>
      </c>
      <c r="J8974" s="22" t="s">
        <v>73</v>
      </c>
      <c r="K8974" s="32" t="s">
        <v>110</v>
      </c>
      <c r="L8974" s="32" t="s">
        <v>22021</v>
      </c>
      <c r="N8974" s="24">
        <v>582.79660000000001</v>
      </c>
      <c r="O8974" s="24">
        <v>489.76</v>
      </c>
      <c r="P8974" s="32" t="s">
        <v>484</v>
      </c>
      <c r="Q8974" s="43" t="s">
        <v>485</v>
      </c>
      <c r="R8974" s="43" t="s">
        <v>78</v>
      </c>
      <c r="S8974" s="47">
        <v>4</v>
      </c>
    </row>
    <row r="8975" spans="1:19" ht="12.75">
      <c r="A8975" s="22" t="s">
        <v>60</v>
      </c>
      <c r="B8975" s="22" t="s">
        <v>16537</v>
      </c>
      <c r="C8975" s="22" t="s">
        <v>68</v>
      </c>
      <c r="D8975" s="22" t="s">
        <v>61</v>
      </c>
      <c r="E8975" s="22" t="s">
        <v>22022</v>
      </c>
      <c r="F8975" s="31">
        <v>43054.492534722223</v>
      </c>
      <c r="G8975" s="31">
        <v>43054</v>
      </c>
      <c r="H8975" s="31">
        <v>43419</v>
      </c>
      <c r="I8975" s="31">
        <v>43084</v>
      </c>
      <c r="J8975" s="22" t="s">
        <v>73</v>
      </c>
      <c r="K8975" s="32" t="s">
        <v>80</v>
      </c>
      <c r="L8975" s="32" t="s">
        <v>22023</v>
      </c>
      <c r="N8975" s="24">
        <v>0</v>
      </c>
      <c r="O8975" s="24">
        <v>0</v>
      </c>
      <c r="P8975" s="32" t="s">
        <v>449</v>
      </c>
      <c r="Q8975" s="43" t="s">
        <v>450</v>
      </c>
      <c r="R8975" s="43" t="s">
        <v>78</v>
      </c>
      <c r="S8975" s="47">
        <v>5</v>
      </c>
    </row>
    <row r="8976" spans="1:19" ht="12.75">
      <c r="A8976" s="22" t="s">
        <v>60</v>
      </c>
      <c r="B8976" s="22" t="s">
        <v>16490</v>
      </c>
      <c r="C8976" s="22" t="s">
        <v>68</v>
      </c>
      <c r="D8976" s="22" t="s">
        <v>61</v>
      </c>
      <c r="E8976" s="22" t="s">
        <v>22024</v>
      </c>
      <c r="F8976" s="31">
        <v>43066.473645833328</v>
      </c>
      <c r="G8976" s="31">
        <v>43078</v>
      </c>
      <c r="H8976" s="31">
        <v>43443</v>
      </c>
      <c r="I8976" s="31">
        <v>43096</v>
      </c>
      <c r="J8976" s="22" t="s">
        <v>73</v>
      </c>
      <c r="K8976" s="32" t="s">
        <v>80</v>
      </c>
      <c r="L8976" s="32" t="s">
        <v>22025</v>
      </c>
      <c r="N8976" s="24">
        <v>0</v>
      </c>
      <c r="O8976" s="24">
        <v>0</v>
      </c>
      <c r="P8976" s="32" t="s">
        <v>154</v>
      </c>
      <c r="Q8976" s="43" t="s">
        <v>155</v>
      </c>
      <c r="R8976" s="43" t="s">
        <v>93</v>
      </c>
      <c r="S8976" s="47">
        <v>5</v>
      </c>
    </row>
    <row r="8977" spans="1:19" ht="12.75">
      <c r="A8977" s="22" t="s">
        <v>60</v>
      </c>
      <c r="B8977" s="22" t="s">
        <v>16353</v>
      </c>
      <c r="C8977" s="22" t="s">
        <v>68</v>
      </c>
      <c r="D8977" s="22" t="s">
        <v>61</v>
      </c>
      <c r="E8977" s="22" t="s">
        <v>22026</v>
      </c>
      <c r="F8977" s="31">
        <v>43062.467685185184</v>
      </c>
      <c r="G8977" s="31">
        <v>43069</v>
      </c>
      <c r="H8977" s="31">
        <v>43434</v>
      </c>
      <c r="I8977" s="31">
        <v>43092</v>
      </c>
      <c r="J8977" s="22" t="s">
        <v>73</v>
      </c>
      <c r="K8977" s="32" t="s">
        <v>100</v>
      </c>
      <c r="L8977" s="32" t="s">
        <v>22027</v>
      </c>
      <c r="M8977" s="32" t="s">
        <v>22028</v>
      </c>
      <c r="N8977" s="24">
        <v>1610.4412</v>
      </c>
      <c r="O8977" s="24">
        <v>1034.165</v>
      </c>
      <c r="P8977" s="32" t="s">
        <v>423</v>
      </c>
      <c r="Q8977" s="43" t="s">
        <v>424</v>
      </c>
      <c r="R8977" s="43" t="s">
        <v>78</v>
      </c>
      <c r="S8977" s="47">
        <v>5</v>
      </c>
    </row>
    <row r="8978" spans="1:19" ht="12.75">
      <c r="A8978" s="22" t="s">
        <v>60</v>
      </c>
      <c r="B8978" s="22" t="s">
        <v>18102</v>
      </c>
      <c r="C8978" s="22" t="s">
        <v>68</v>
      </c>
      <c r="D8978" s="22" t="s">
        <v>61</v>
      </c>
      <c r="E8978" s="22" t="s">
        <v>22029</v>
      </c>
      <c r="F8978" s="31">
        <v>43051.084733796291</v>
      </c>
      <c r="G8978" s="31">
        <v>43086</v>
      </c>
      <c r="H8978" s="31">
        <v>43451</v>
      </c>
      <c r="I8978" s="31">
        <v>43111.084733796291</v>
      </c>
      <c r="J8978" s="22" t="s">
        <v>145</v>
      </c>
      <c r="K8978" s="32" t="s">
        <v>110</v>
      </c>
      <c r="L8978" s="32" t="s">
        <v>22030</v>
      </c>
      <c r="N8978" s="24">
        <v>1523.09</v>
      </c>
      <c r="O8978" s="24">
        <v>1523.09</v>
      </c>
      <c r="P8978" s="32" t="s">
        <v>409</v>
      </c>
      <c r="Q8978" s="43" t="s">
        <v>410</v>
      </c>
      <c r="R8978" s="43" t="s">
        <v>78</v>
      </c>
      <c r="S8978" s="47">
        <v>1</v>
      </c>
    </row>
    <row r="8979" spans="1:19" ht="12.75">
      <c r="A8979" s="22" t="s">
        <v>60</v>
      </c>
      <c r="B8979" s="22" t="s">
        <v>16356</v>
      </c>
      <c r="C8979" s="22" t="s">
        <v>68</v>
      </c>
      <c r="D8979" s="22" t="s">
        <v>61</v>
      </c>
      <c r="E8979" s="22" t="s">
        <v>22031</v>
      </c>
      <c r="F8979" s="31">
        <v>43040.40143518518</v>
      </c>
      <c r="G8979" s="31">
        <v>43040</v>
      </c>
      <c r="H8979" s="31">
        <v>43405</v>
      </c>
      <c r="I8979" s="31">
        <v>43070</v>
      </c>
      <c r="J8979" s="22" t="s">
        <v>73</v>
      </c>
      <c r="K8979" s="32" t="s">
        <v>80</v>
      </c>
      <c r="L8979" s="32" t="s">
        <v>22032</v>
      </c>
      <c r="N8979" s="24">
        <v>0</v>
      </c>
      <c r="O8979" s="24">
        <v>0</v>
      </c>
      <c r="P8979" s="32" t="s">
        <v>719</v>
      </c>
      <c r="Q8979" s="43" t="s">
        <v>720</v>
      </c>
      <c r="R8979" s="43" t="s">
        <v>78</v>
      </c>
      <c r="S8979" s="47">
        <v>6</v>
      </c>
    </row>
    <row r="8980" spans="1:19" ht="12.75">
      <c r="A8980" s="22" t="s">
        <v>60</v>
      </c>
      <c r="B8980" s="22" t="s">
        <v>16437</v>
      </c>
      <c r="C8980" s="22" t="s">
        <v>68</v>
      </c>
      <c r="D8980" s="22" t="s">
        <v>61</v>
      </c>
      <c r="E8980" s="22" t="s">
        <v>22033</v>
      </c>
      <c r="F8980" s="31">
        <v>43049.683298611111</v>
      </c>
      <c r="G8980" s="31">
        <v>43069</v>
      </c>
      <c r="H8980" s="31">
        <v>43434</v>
      </c>
      <c r="I8980" s="31">
        <v>43079.678715277776</v>
      </c>
      <c r="J8980" s="22" t="s">
        <v>73</v>
      </c>
      <c r="K8980" s="32" t="s">
        <v>74</v>
      </c>
      <c r="L8980" s="32" t="s">
        <v>22034</v>
      </c>
      <c r="N8980" s="24">
        <v>1107.1575</v>
      </c>
      <c r="O8980" s="24">
        <v>889.07</v>
      </c>
      <c r="P8980" s="32" t="s">
        <v>777</v>
      </c>
      <c r="Q8980" s="43" t="s">
        <v>778</v>
      </c>
      <c r="R8980" s="43" t="s">
        <v>78</v>
      </c>
      <c r="S8980" s="47">
        <v>5</v>
      </c>
    </row>
    <row r="8981" spans="1:19" ht="12.75">
      <c r="A8981" s="22" t="s">
        <v>60</v>
      </c>
      <c r="B8981" s="22" t="s">
        <v>16373</v>
      </c>
      <c r="C8981" s="22" t="s">
        <v>68</v>
      </c>
      <c r="D8981" s="22" t="s">
        <v>61</v>
      </c>
      <c r="E8981" s="22" t="s">
        <v>22035</v>
      </c>
      <c r="F8981" s="31">
        <v>43040.489050925928</v>
      </c>
      <c r="G8981" s="31">
        <v>42849</v>
      </c>
      <c r="H8981" s="31">
        <v>43214</v>
      </c>
      <c r="I8981" s="31">
        <v>43070.488518518519</v>
      </c>
      <c r="J8981" s="22" t="s">
        <v>99</v>
      </c>
      <c r="K8981" s="32" t="s">
        <v>100</v>
      </c>
      <c r="L8981" s="32" t="s">
        <v>22036</v>
      </c>
      <c r="M8981" s="32" t="s">
        <v>22037</v>
      </c>
      <c r="N8981" s="24">
        <v>0</v>
      </c>
      <c r="O8981" s="24">
        <v>0</v>
      </c>
      <c r="P8981" s="32" t="s">
        <v>22038</v>
      </c>
      <c r="Q8981" s="43" t="s">
        <v>22039</v>
      </c>
      <c r="R8981" s="43" t="s">
        <v>93</v>
      </c>
      <c r="S8981" s="47">
        <v>1</v>
      </c>
    </row>
    <row r="8982" spans="1:19" ht="12.75">
      <c r="A8982" s="22" t="s">
        <v>60</v>
      </c>
      <c r="B8982" s="22" t="s">
        <v>16575</v>
      </c>
      <c r="C8982" s="22" t="s">
        <v>68</v>
      </c>
      <c r="D8982" s="22" t="s">
        <v>61</v>
      </c>
      <c r="E8982" s="22" t="s">
        <v>22040</v>
      </c>
      <c r="F8982" s="31">
        <v>43067.705011574071</v>
      </c>
      <c r="G8982" s="31">
        <v>43070</v>
      </c>
      <c r="H8982" s="31">
        <v>43435</v>
      </c>
      <c r="I8982" s="31">
        <v>43097</v>
      </c>
      <c r="J8982" s="22" t="s">
        <v>73</v>
      </c>
      <c r="K8982" s="32" t="s">
        <v>80</v>
      </c>
      <c r="L8982" s="32" t="s">
        <v>22041</v>
      </c>
      <c r="N8982" s="24">
        <v>0</v>
      </c>
      <c r="O8982" s="24">
        <v>0</v>
      </c>
      <c r="P8982" s="32" t="s">
        <v>512</v>
      </c>
      <c r="Q8982" s="43" t="s">
        <v>513</v>
      </c>
      <c r="R8982" s="43" t="s">
        <v>78</v>
      </c>
      <c r="S8982" s="47">
        <v>6</v>
      </c>
    </row>
    <row r="8983" spans="1:19" ht="12.75">
      <c r="A8983" s="22" t="s">
        <v>60</v>
      </c>
      <c r="B8983" s="22" t="s">
        <v>16567</v>
      </c>
      <c r="C8983" s="22" t="s">
        <v>68</v>
      </c>
      <c r="D8983" s="22" t="s">
        <v>61</v>
      </c>
      <c r="E8983" s="22" t="s">
        <v>22042</v>
      </c>
      <c r="F8983" s="31">
        <v>43049.479120370372</v>
      </c>
      <c r="G8983" s="31">
        <v>43075</v>
      </c>
      <c r="H8983" s="31">
        <v>43440</v>
      </c>
      <c r="I8983" s="31">
        <v>43079</v>
      </c>
      <c r="J8983" s="22" t="s">
        <v>73</v>
      </c>
      <c r="K8983" s="32" t="s">
        <v>74</v>
      </c>
      <c r="L8983" s="32" t="s">
        <v>22043</v>
      </c>
      <c r="N8983" s="24">
        <v>908.60</v>
      </c>
      <c r="O8983" s="24">
        <v>879.14</v>
      </c>
      <c r="P8983" s="32" t="s">
        <v>1634</v>
      </c>
      <c r="Q8983" s="43" t="s">
        <v>1635</v>
      </c>
      <c r="R8983" s="43" t="s">
        <v>78</v>
      </c>
      <c r="S8983" s="47">
        <v>4</v>
      </c>
    </row>
    <row r="8984" spans="1:19" ht="12.75">
      <c r="A8984" s="22" t="s">
        <v>60</v>
      </c>
      <c r="B8984" s="22" t="s">
        <v>16567</v>
      </c>
      <c r="C8984" s="22" t="s">
        <v>68</v>
      </c>
      <c r="D8984" s="22" t="s">
        <v>61</v>
      </c>
      <c r="E8984" s="22" t="s">
        <v>22044</v>
      </c>
      <c r="F8984" s="31">
        <v>43042.433171296296</v>
      </c>
      <c r="G8984" s="31">
        <v>43058</v>
      </c>
      <c r="H8984" s="31">
        <v>43423</v>
      </c>
      <c r="I8984" s="31">
        <v>43072</v>
      </c>
      <c r="J8984" s="22" t="s">
        <v>242</v>
      </c>
      <c r="K8984" s="32" t="s">
        <v>100</v>
      </c>
      <c r="L8984" s="32" t="s">
        <v>22045</v>
      </c>
      <c r="M8984" s="32" t="s">
        <v>22046</v>
      </c>
      <c r="N8984" s="24">
        <v>-2028.08</v>
      </c>
      <c r="O8984" s="24">
        <v>-2028.08</v>
      </c>
      <c r="P8984" s="32" t="s">
        <v>20397</v>
      </c>
      <c r="Q8984" s="43" t="s">
        <v>20398</v>
      </c>
      <c r="R8984" s="43" t="s">
        <v>93</v>
      </c>
      <c r="S8984" s="47">
        <v>1</v>
      </c>
    </row>
    <row r="8985" spans="1:19" ht="12.75">
      <c r="A8985" s="22" t="s">
        <v>60</v>
      </c>
      <c r="B8985" s="22" t="s">
        <v>17461</v>
      </c>
      <c r="C8985" s="22" t="s">
        <v>68</v>
      </c>
      <c r="D8985" s="22" t="s">
        <v>61</v>
      </c>
      <c r="E8985" s="22" t="s">
        <v>22047</v>
      </c>
      <c r="F8985" s="31">
        <v>43059.520821759259</v>
      </c>
      <c r="G8985" s="31">
        <v>43069</v>
      </c>
      <c r="H8985" s="31">
        <v>43434</v>
      </c>
      <c r="I8985" s="31">
        <v>43089</v>
      </c>
      <c r="J8985" s="22" t="s">
        <v>73</v>
      </c>
      <c r="K8985" s="32" t="s">
        <v>80</v>
      </c>
      <c r="L8985" s="32" t="s">
        <v>22048</v>
      </c>
      <c r="N8985" s="24">
        <v>0</v>
      </c>
      <c r="O8985" s="24">
        <v>0</v>
      </c>
      <c r="P8985" s="32" t="s">
        <v>336</v>
      </c>
      <c r="Q8985" s="43" t="s">
        <v>337</v>
      </c>
      <c r="R8985" s="43" t="s">
        <v>78</v>
      </c>
      <c r="S8985" s="47">
        <v>4</v>
      </c>
    </row>
    <row r="8986" spans="1:19" ht="12.75">
      <c r="A8986" s="22" t="s">
        <v>60</v>
      </c>
      <c r="B8986" s="22" t="s">
        <v>16529</v>
      </c>
      <c r="C8986" s="22" t="s">
        <v>68</v>
      </c>
      <c r="D8986" s="22" t="s">
        <v>61</v>
      </c>
      <c r="E8986" s="22" t="s">
        <v>22049</v>
      </c>
      <c r="F8986" s="31">
        <v>43053.665520833332</v>
      </c>
      <c r="G8986" s="31">
        <v>43091</v>
      </c>
      <c r="H8986" s="31">
        <v>43456</v>
      </c>
      <c r="I8986" s="31">
        <v>43083</v>
      </c>
      <c r="J8986" s="22" t="s">
        <v>73</v>
      </c>
      <c r="K8986" s="32" t="s">
        <v>80</v>
      </c>
      <c r="L8986" s="32" t="s">
        <v>22050</v>
      </c>
      <c r="N8986" s="24">
        <v>997.548</v>
      </c>
      <c r="O8986" s="24">
        <v>0</v>
      </c>
      <c r="P8986" s="32" t="s">
        <v>423</v>
      </c>
      <c r="Q8986" s="43" t="s">
        <v>424</v>
      </c>
      <c r="R8986" s="43" t="s">
        <v>78</v>
      </c>
      <c r="S8986" s="47">
        <v>5</v>
      </c>
    </row>
    <row r="8987" spans="1:19" ht="12.75">
      <c r="A8987" s="22" t="s">
        <v>60</v>
      </c>
      <c r="B8987" s="22" t="s">
        <v>16455</v>
      </c>
      <c r="C8987" s="22" t="s">
        <v>68</v>
      </c>
      <c r="D8987" s="22" t="s">
        <v>61</v>
      </c>
      <c r="E8987" s="22" t="s">
        <v>22051</v>
      </c>
      <c r="F8987" s="31">
        <v>43050.45511574074</v>
      </c>
      <c r="G8987" s="31">
        <v>43052</v>
      </c>
      <c r="H8987" s="31">
        <v>43417</v>
      </c>
      <c r="I8987" s="31">
        <v>43080</v>
      </c>
      <c r="J8987" s="22" t="s">
        <v>73</v>
      </c>
      <c r="K8987" s="32" t="s">
        <v>169</v>
      </c>
      <c r="L8987" s="32" t="s">
        <v>22052</v>
      </c>
      <c r="N8987" s="24">
        <v>0</v>
      </c>
      <c r="O8987" s="24">
        <v>0</v>
      </c>
      <c r="P8987" s="32" t="s">
        <v>3839</v>
      </c>
      <c r="Q8987" s="43" t="s">
        <v>3840</v>
      </c>
      <c r="R8987" s="43" t="s">
        <v>78</v>
      </c>
      <c r="S8987" s="47">
        <v>5</v>
      </c>
    </row>
    <row r="8988" spans="1:19" ht="12.75">
      <c r="A8988" s="22" t="s">
        <v>60</v>
      </c>
      <c r="B8988" s="22" t="s">
        <v>16353</v>
      </c>
      <c r="C8988" s="22" t="s">
        <v>68</v>
      </c>
      <c r="D8988" s="22" t="s">
        <v>61</v>
      </c>
      <c r="E8988" s="22" t="s">
        <v>22053</v>
      </c>
      <c r="F8988" s="31">
        <v>43040.379479166666</v>
      </c>
      <c r="G8988" s="31">
        <v>43072</v>
      </c>
      <c r="H8988" s="31">
        <v>43437</v>
      </c>
      <c r="I8988" s="31">
        <v>43070</v>
      </c>
      <c r="J8988" s="22" t="s">
        <v>73</v>
      </c>
      <c r="K8988" s="32" t="s">
        <v>80</v>
      </c>
      <c r="L8988" s="32" t="s">
        <v>22054</v>
      </c>
      <c r="N8988" s="24">
        <v>0</v>
      </c>
      <c r="O8988" s="24">
        <v>0</v>
      </c>
      <c r="P8988" s="32" t="s">
        <v>2934</v>
      </c>
      <c r="Q8988" s="43" t="s">
        <v>2935</v>
      </c>
      <c r="R8988" s="43" t="s">
        <v>78</v>
      </c>
      <c r="S8988" s="47">
        <v>5</v>
      </c>
    </row>
    <row r="8989" spans="1:19" ht="12.75">
      <c r="A8989" s="22" t="s">
        <v>60</v>
      </c>
      <c r="B8989" s="22" t="s">
        <v>16356</v>
      </c>
      <c r="C8989" s="22" t="s">
        <v>68</v>
      </c>
      <c r="D8989" s="22" t="s">
        <v>61</v>
      </c>
      <c r="E8989" s="22" t="s">
        <v>22055</v>
      </c>
      <c r="F8989" s="31">
        <v>43054.605543981481</v>
      </c>
      <c r="G8989" s="31">
        <v>43056</v>
      </c>
      <c r="H8989" s="31">
        <v>43421</v>
      </c>
      <c r="I8989" s="31">
        <v>43084</v>
      </c>
      <c r="J8989" s="22" t="s">
        <v>73</v>
      </c>
      <c r="K8989" s="32" t="s">
        <v>80</v>
      </c>
      <c r="L8989" s="32" t="s">
        <v>22056</v>
      </c>
      <c r="N8989" s="24">
        <v>1539.12</v>
      </c>
      <c r="O8989" s="24">
        <v>0</v>
      </c>
      <c r="P8989" s="32" t="s">
        <v>13665</v>
      </c>
      <c r="Q8989" s="43" t="s">
        <v>13666</v>
      </c>
      <c r="R8989" s="43" t="s">
        <v>78</v>
      </c>
      <c r="S8989" s="47">
        <v>6</v>
      </c>
    </row>
    <row r="8990" spans="1:19" ht="12.75">
      <c r="A8990" s="22" t="s">
        <v>60</v>
      </c>
      <c r="B8990" s="22" t="s">
        <v>16455</v>
      </c>
      <c r="C8990" s="22" t="s">
        <v>68</v>
      </c>
      <c r="D8990" s="22" t="s">
        <v>61</v>
      </c>
      <c r="E8990" s="22" t="s">
        <v>22057</v>
      </c>
      <c r="F8990" s="31">
        <v>43052.439699074072</v>
      </c>
      <c r="G8990" s="31">
        <v>43074</v>
      </c>
      <c r="H8990" s="31">
        <v>43439</v>
      </c>
      <c r="I8990" s="31">
        <v>43082</v>
      </c>
      <c r="J8990" s="22" t="s">
        <v>73</v>
      </c>
      <c r="K8990" s="32" t="s">
        <v>74</v>
      </c>
      <c r="L8990" s="32" t="s">
        <v>22058</v>
      </c>
      <c r="N8990" s="24">
        <v>1568.212</v>
      </c>
      <c r="O8990" s="24">
        <v>912.28</v>
      </c>
      <c r="P8990" s="32" t="s">
        <v>1621</v>
      </c>
      <c r="Q8990" s="43" t="s">
        <v>1622</v>
      </c>
      <c r="R8990" s="43" t="s">
        <v>78</v>
      </c>
      <c r="S8990" s="47">
        <v>5</v>
      </c>
    </row>
    <row r="8991" spans="1:19" ht="12.75">
      <c r="A8991" s="22" t="s">
        <v>60</v>
      </c>
      <c r="B8991" s="22" t="s">
        <v>16595</v>
      </c>
      <c r="C8991" s="22" t="s">
        <v>68</v>
      </c>
      <c r="D8991" s="22" t="s">
        <v>61</v>
      </c>
      <c r="E8991" s="22" t="s">
        <v>22059</v>
      </c>
      <c r="F8991" s="31">
        <v>43040.665150462963</v>
      </c>
      <c r="G8991" s="31">
        <v>43048</v>
      </c>
      <c r="H8991" s="31">
        <v>43413</v>
      </c>
      <c r="I8991" s="31">
        <v>43070</v>
      </c>
      <c r="J8991" s="22" t="s">
        <v>73</v>
      </c>
      <c r="K8991" s="32" t="s">
        <v>100</v>
      </c>
      <c r="L8991" s="32" t="s">
        <v>22060</v>
      </c>
      <c r="M8991" s="32" t="s">
        <v>22061</v>
      </c>
      <c r="N8991" s="24">
        <v>1123.20</v>
      </c>
      <c r="O8991" s="24">
        <v>1123.20</v>
      </c>
      <c r="P8991" s="32" t="s">
        <v>6369</v>
      </c>
      <c r="Q8991" s="43" t="s">
        <v>6370</v>
      </c>
      <c r="R8991" s="43" t="s">
        <v>2877</v>
      </c>
      <c r="S8991" s="47">
        <v>5</v>
      </c>
    </row>
    <row r="8992" spans="1:19" ht="12.75">
      <c r="A8992" s="22" t="s">
        <v>60</v>
      </c>
      <c r="B8992" s="22" t="s">
        <v>16392</v>
      </c>
      <c r="C8992" s="22" t="s">
        <v>68</v>
      </c>
      <c r="D8992" s="22" t="s">
        <v>61</v>
      </c>
      <c r="E8992" s="22" t="s">
        <v>22062</v>
      </c>
      <c r="F8992" s="31">
        <v>43045.645937499998</v>
      </c>
      <c r="G8992" s="31">
        <v>43055</v>
      </c>
      <c r="H8992" s="31">
        <v>43420</v>
      </c>
      <c r="I8992" s="31">
        <v>43075</v>
      </c>
      <c r="J8992" s="22" t="s">
        <v>73</v>
      </c>
      <c r="K8992" s="32" t="s">
        <v>74</v>
      </c>
      <c r="L8992" s="32" t="s">
        <v>22063</v>
      </c>
      <c r="N8992" s="24">
        <v>3017.08</v>
      </c>
      <c r="O8992" s="24">
        <v>2219.7132999999999</v>
      </c>
      <c r="P8992" s="32" t="s">
        <v>1086</v>
      </c>
      <c r="Q8992" s="43" t="s">
        <v>1087</v>
      </c>
      <c r="R8992" s="43" t="s">
        <v>78</v>
      </c>
      <c r="S8992" s="47">
        <v>5</v>
      </c>
    </row>
    <row r="8993" spans="1:19" ht="12.75">
      <c r="A8993" s="22" t="s">
        <v>60</v>
      </c>
      <c r="B8993" s="22" t="s">
        <v>16455</v>
      </c>
      <c r="C8993" s="22" t="s">
        <v>68</v>
      </c>
      <c r="D8993" s="22" t="s">
        <v>61</v>
      </c>
      <c r="E8993" s="22" t="s">
        <v>22064</v>
      </c>
      <c r="F8993" s="31">
        <v>43059.388935185183</v>
      </c>
      <c r="G8993" s="31">
        <v>43079</v>
      </c>
      <c r="H8993" s="31">
        <v>43444</v>
      </c>
      <c r="I8993" s="31">
        <v>43089</v>
      </c>
      <c r="J8993" s="22" t="s">
        <v>73</v>
      </c>
      <c r="K8993" s="32" t="s">
        <v>80</v>
      </c>
      <c r="L8993" s="32" t="s">
        <v>22065</v>
      </c>
      <c r="N8993" s="24">
        <v>0</v>
      </c>
      <c r="O8993" s="24">
        <v>0</v>
      </c>
      <c r="P8993" s="32" t="s">
        <v>22066</v>
      </c>
      <c r="Q8993" s="43" t="s">
        <v>22067</v>
      </c>
      <c r="R8993" s="43" t="s">
        <v>78</v>
      </c>
      <c r="S8993" s="47">
        <v>4</v>
      </c>
    </row>
    <row r="8994" spans="1:19" ht="12.75">
      <c r="A8994" s="22" t="s">
        <v>60</v>
      </c>
      <c r="B8994" s="22" t="s">
        <v>16392</v>
      </c>
      <c r="C8994" s="22" t="s">
        <v>68</v>
      </c>
      <c r="D8994" s="22" t="s">
        <v>61</v>
      </c>
      <c r="E8994" s="22" t="s">
        <v>22068</v>
      </c>
      <c r="F8994" s="31">
        <v>43059.468842592592</v>
      </c>
      <c r="G8994" s="31">
        <v>43063</v>
      </c>
      <c r="H8994" s="31">
        <v>43428</v>
      </c>
      <c r="I8994" s="31">
        <v>43089</v>
      </c>
      <c r="J8994" s="22" t="s">
        <v>73</v>
      </c>
      <c r="K8994" s="32" t="s">
        <v>80</v>
      </c>
      <c r="L8994" s="32" t="s">
        <v>22069</v>
      </c>
      <c r="N8994" s="24">
        <v>0</v>
      </c>
      <c r="O8994" s="24">
        <v>0</v>
      </c>
      <c r="P8994" s="32" t="s">
        <v>4972</v>
      </c>
      <c r="Q8994" s="43" t="s">
        <v>4973</v>
      </c>
      <c r="R8994" s="43" t="s">
        <v>78</v>
      </c>
      <c r="S8994" s="47">
        <v>4</v>
      </c>
    </row>
    <row r="8995" spans="1:19" ht="12.75">
      <c r="A8995" s="22" t="s">
        <v>60</v>
      </c>
      <c r="B8995" s="22" t="s">
        <v>16373</v>
      </c>
      <c r="C8995" s="22" t="s">
        <v>68</v>
      </c>
      <c r="D8995" s="22" t="s">
        <v>61</v>
      </c>
      <c r="E8995" s="22" t="s">
        <v>22070</v>
      </c>
      <c r="F8995" s="31">
        <v>43048.683530092589</v>
      </c>
      <c r="G8995" s="31">
        <v>43052</v>
      </c>
      <c r="H8995" s="31">
        <v>43417</v>
      </c>
      <c r="I8995" s="31">
        <v>43078.683287037034</v>
      </c>
      <c r="J8995" s="22" t="s">
        <v>99</v>
      </c>
      <c r="K8995" s="32" t="s">
        <v>100</v>
      </c>
      <c r="L8995" s="32" t="s">
        <v>22071</v>
      </c>
      <c r="M8995" s="32" t="s">
        <v>22072</v>
      </c>
      <c r="N8995" s="24">
        <v>74.56</v>
      </c>
      <c r="O8995" s="24">
        <v>74.56</v>
      </c>
      <c r="P8995" s="32" t="s">
        <v>103</v>
      </c>
      <c r="Q8995" s="43" t="s">
        <v>104</v>
      </c>
      <c r="R8995" s="43" t="s">
        <v>78</v>
      </c>
      <c r="S8995" s="47">
        <v>1</v>
      </c>
    </row>
    <row r="8996" spans="1:19" ht="12.75">
      <c r="A8996" s="22" t="s">
        <v>60</v>
      </c>
      <c r="B8996" s="22" t="s">
        <v>16799</v>
      </c>
      <c r="C8996" s="22" t="s">
        <v>68</v>
      </c>
      <c r="D8996" s="22" t="s">
        <v>61</v>
      </c>
      <c r="E8996" s="22" t="s">
        <v>22073</v>
      </c>
      <c r="F8996" s="31">
        <v>43062.383148148147</v>
      </c>
      <c r="G8996" s="31">
        <v>43063</v>
      </c>
      <c r="H8996" s="31">
        <v>43428</v>
      </c>
      <c r="I8996" s="31">
        <v>43092</v>
      </c>
      <c r="J8996" s="22" t="s">
        <v>73</v>
      </c>
      <c r="K8996" s="32" t="s">
        <v>110</v>
      </c>
      <c r="L8996" s="32" t="s">
        <v>22074</v>
      </c>
      <c r="N8996" s="24">
        <v>510.24160000000001</v>
      </c>
      <c r="O8996" s="24">
        <v>401.18</v>
      </c>
      <c r="P8996" s="32" t="s">
        <v>484</v>
      </c>
      <c r="Q8996" s="43" t="s">
        <v>485</v>
      </c>
      <c r="R8996" s="43" t="s">
        <v>78</v>
      </c>
      <c r="S8996" s="47">
        <v>5</v>
      </c>
    </row>
    <row r="8997" spans="1:19" ht="12.75">
      <c r="A8997" s="22" t="s">
        <v>60</v>
      </c>
      <c r="B8997" s="22" t="s">
        <v>16373</v>
      </c>
      <c r="C8997" s="22" t="s">
        <v>68</v>
      </c>
      <c r="D8997" s="22" t="s">
        <v>61</v>
      </c>
      <c r="E8997" s="22" t="s">
        <v>22075</v>
      </c>
      <c r="F8997" s="31">
        <v>43045.651099537034</v>
      </c>
      <c r="G8997" s="31">
        <v>43056</v>
      </c>
      <c r="H8997" s="31">
        <v>43421</v>
      </c>
      <c r="I8997" s="31">
        <v>43075.642824074072</v>
      </c>
      <c r="J8997" s="22" t="s">
        <v>73</v>
      </c>
      <c r="K8997" s="32" t="s">
        <v>100</v>
      </c>
      <c r="L8997" s="32" t="s">
        <v>22076</v>
      </c>
      <c r="M8997" s="32" t="s">
        <v>22077</v>
      </c>
      <c r="N8997" s="24">
        <v>1854.6366</v>
      </c>
      <c r="O8997" s="24">
        <v>1784.1659999999999</v>
      </c>
      <c r="P8997" s="32" t="s">
        <v>939</v>
      </c>
      <c r="Q8997" s="43" t="s">
        <v>940</v>
      </c>
      <c r="R8997" s="43" t="s">
        <v>78</v>
      </c>
      <c r="S8997" s="47">
        <v>5</v>
      </c>
    </row>
    <row r="8998" spans="1:19" ht="12.75">
      <c r="A8998" s="22" t="s">
        <v>60</v>
      </c>
      <c r="B8998" s="22" t="s">
        <v>17702</v>
      </c>
      <c r="C8998" s="22" t="s">
        <v>68</v>
      </c>
      <c r="D8998" s="22" t="s">
        <v>61</v>
      </c>
      <c r="E8998" s="22" t="s">
        <v>22078</v>
      </c>
      <c r="F8998" s="31">
        <v>43060.463657407403</v>
      </c>
      <c r="G8998" s="31">
        <v>43077</v>
      </c>
      <c r="H8998" s="31">
        <v>43442</v>
      </c>
      <c r="I8998" s="31">
        <v>43120</v>
      </c>
      <c r="J8998" s="22" t="s">
        <v>73</v>
      </c>
      <c r="K8998" s="32" t="s">
        <v>80</v>
      </c>
      <c r="L8998" s="32" t="s">
        <v>22079</v>
      </c>
      <c r="N8998" s="24">
        <v>0</v>
      </c>
      <c r="O8998" s="24">
        <v>0</v>
      </c>
      <c r="P8998" s="32" t="s">
        <v>2738</v>
      </c>
      <c r="Q8998" s="43" t="s">
        <v>2739</v>
      </c>
      <c r="R8998" s="43" t="s">
        <v>78</v>
      </c>
      <c r="S8998" s="47">
        <v>4</v>
      </c>
    </row>
    <row r="8999" spans="1:19" ht="12.75">
      <c r="A8999" s="22" t="s">
        <v>60</v>
      </c>
      <c r="B8999" s="22" t="s">
        <v>16373</v>
      </c>
      <c r="C8999" s="22" t="s">
        <v>68</v>
      </c>
      <c r="D8999" s="22" t="s">
        <v>61</v>
      </c>
      <c r="E8999" s="22" t="s">
        <v>22080</v>
      </c>
      <c r="F8999" s="31">
        <v>43040.525844907403</v>
      </c>
      <c r="G8999" s="31">
        <v>43055</v>
      </c>
      <c r="H8999" s="31">
        <v>43420</v>
      </c>
      <c r="I8999" s="31">
        <v>43070.52380787037</v>
      </c>
      <c r="J8999" s="22" t="s">
        <v>73</v>
      </c>
      <c r="K8999" s="32" t="s">
        <v>74</v>
      </c>
      <c r="L8999" s="32" t="s">
        <v>22081</v>
      </c>
      <c r="N8999" s="24">
        <v>2734.6565999999998</v>
      </c>
      <c r="O8999" s="24">
        <v>2616.86</v>
      </c>
      <c r="P8999" s="32" t="s">
        <v>972</v>
      </c>
      <c r="Q8999" s="43" t="s">
        <v>973</v>
      </c>
      <c r="R8999" s="43" t="s">
        <v>78</v>
      </c>
      <c r="S8999" s="47">
        <v>5</v>
      </c>
    </row>
    <row r="9000" spans="1:19" ht="12.75">
      <c r="A9000" s="22" t="s">
        <v>60</v>
      </c>
      <c r="B9000" s="22" t="s">
        <v>16373</v>
      </c>
      <c r="C9000" s="22" t="s">
        <v>68</v>
      </c>
      <c r="D9000" s="22" t="s">
        <v>61</v>
      </c>
      <c r="E9000" s="22" t="s">
        <v>22082</v>
      </c>
      <c r="F9000" s="31">
        <v>43063.601840277777</v>
      </c>
      <c r="G9000" s="31">
        <v>43063</v>
      </c>
      <c r="H9000" s="31">
        <v>43428</v>
      </c>
      <c r="I9000" s="31">
        <v>43093.600995370369</v>
      </c>
      <c r="J9000" s="22" t="s">
        <v>73</v>
      </c>
      <c r="K9000" s="32" t="s">
        <v>80</v>
      </c>
      <c r="L9000" s="32" t="s">
        <v>22083</v>
      </c>
      <c r="N9000" s="24">
        <v>368.33</v>
      </c>
      <c r="O9000" s="24">
        <v>0</v>
      </c>
      <c r="P9000" s="32" t="s">
        <v>15140</v>
      </c>
      <c r="Q9000" s="43" t="s">
        <v>15141</v>
      </c>
      <c r="R9000" s="43" t="s">
        <v>78</v>
      </c>
      <c r="S9000" s="47">
        <v>5</v>
      </c>
    </row>
    <row r="9001" spans="1:19" ht="12.75">
      <c r="A9001" s="22" t="s">
        <v>60</v>
      </c>
      <c r="B9001" s="22" t="s">
        <v>16455</v>
      </c>
      <c r="C9001" s="22" t="s">
        <v>68</v>
      </c>
      <c r="D9001" s="22" t="s">
        <v>61</v>
      </c>
      <c r="E9001" s="22" t="s">
        <v>22084</v>
      </c>
      <c r="F9001" s="31">
        <v>43049.485231481478</v>
      </c>
      <c r="G9001" s="31">
        <v>43069</v>
      </c>
      <c r="H9001" s="31">
        <v>43434</v>
      </c>
      <c r="I9001" s="31">
        <v>43079</v>
      </c>
      <c r="J9001" s="22" t="s">
        <v>73</v>
      </c>
      <c r="K9001" s="32" t="s">
        <v>100</v>
      </c>
      <c r="L9001" s="32" t="s">
        <v>22085</v>
      </c>
      <c r="M9001" s="32" t="s">
        <v>19206</v>
      </c>
      <c r="N9001" s="24">
        <v>3258.7132999999999</v>
      </c>
      <c r="O9001" s="24">
        <v>2994.2950000000001</v>
      </c>
      <c r="P9001" s="32" t="s">
        <v>1621</v>
      </c>
      <c r="Q9001" s="43" t="s">
        <v>1622</v>
      </c>
      <c r="R9001" s="43" t="s">
        <v>93</v>
      </c>
      <c r="S9001" s="47">
        <v>5</v>
      </c>
    </row>
    <row r="9002" spans="1:19" ht="12.75">
      <c r="A9002" s="22" t="s">
        <v>60</v>
      </c>
      <c r="B9002" s="22" t="s">
        <v>16843</v>
      </c>
      <c r="C9002" s="22" t="s">
        <v>68</v>
      </c>
      <c r="D9002" s="22" t="s">
        <v>61</v>
      </c>
      <c r="E9002" s="22" t="s">
        <v>22086</v>
      </c>
      <c r="F9002" s="31">
        <v>43068.513969907406</v>
      </c>
      <c r="G9002" s="31">
        <v>43068</v>
      </c>
      <c r="H9002" s="31">
        <v>43433</v>
      </c>
      <c r="I9002" s="31">
        <v>43098</v>
      </c>
      <c r="J9002" s="22" t="s">
        <v>73</v>
      </c>
      <c r="K9002" s="32" t="s">
        <v>110</v>
      </c>
      <c r="L9002" s="32" t="s">
        <v>22087</v>
      </c>
      <c r="N9002" s="24">
        <v>2286.7874999999999</v>
      </c>
      <c r="O9002" s="24">
        <v>2407.59</v>
      </c>
      <c r="P9002" s="32" t="s">
        <v>91</v>
      </c>
      <c r="Q9002" s="43" t="s">
        <v>92</v>
      </c>
      <c r="R9002" s="43" t="s">
        <v>78</v>
      </c>
      <c r="S9002" s="47">
        <v>4</v>
      </c>
    </row>
    <row r="9003" spans="1:19" ht="12.75">
      <c r="A9003" s="22" t="s">
        <v>60</v>
      </c>
      <c r="B9003" s="22" t="s">
        <v>16362</v>
      </c>
      <c r="C9003" s="22" t="s">
        <v>68</v>
      </c>
      <c r="D9003" s="22" t="s">
        <v>61</v>
      </c>
      <c r="E9003" s="22" t="s">
        <v>22088</v>
      </c>
      <c r="F9003" s="31">
        <v>43053.676377314812</v>
      </c>
      <c r="G9003" s="31">
        <v>43053</v>
      </c>
      <c r="H9003" s="31">
        <v>43418</v>
      </c>
      <c r="I9003" s="31">
        <v>43083</v>
      </c>
      <c r="J9003" s="22" t="s">
        <v>73</v>
      </c>
      <c r="K9003" s="32" t="s">
        <v>100</v>
      </c>
      <c r="L9003" s="32" t="s">
        <v>22089</v>
      </c>
      <c r="M9003" s="32" t="s">
        <v>16414</v>
      </c>
      <c r="N9003" s="24">
        <v>1962.30</v>
      </c>
      <c r="O9003" s="24">
        <v>1435.34</v>
      </c>
      <c r="P9003" s="32" t="s">
        <v>6038</v>
      </c>
      <c r="Q9003" s="43" t="s">
        <v>6039</v>
      </c>
      <c r="R9003" s="43" t="s">
        <v>78</v>
      </c>
      <c r="S9003" s="47">
        <v>5</v>
      </c>
    </row>
    <row r="9004" spans="1:19" ht="12.75">
      <c r="A9004" s="22" t="s">
        <v>60</v>
      </c>
      <c r="B9004" s="22" t="s">
        <v>18341</v>
      </c>
      <c r="C9004" s="22" t="s">
        <v>68</v>
      </c>
      <c r="D9004" s="22" t="s">
        <v>61</v>
      </c>
      <c r="E9004" s="22" t="s">
        <v>22090</v>
      </c>
      <c r="F9004" s="31">
        <v>43056.509606481479</v>
      </c>
      <c r="G9004" s="31">
        <v>43077</v>
      </c>
      <c r="H9004" s="31">
        <v>43442</v>
      </c>
      <c r="I9004" s="31">
        <v>43086</v>
      </c>
      <c r="J9004" s="22" t="s">
        <v>73</v>
      </c>
      <c r="K9004" s="32" t="s">
        <v>80</v>
      </c>
      <c r="L9004" s="32" t="s">
        <v>22091</v>
      </c>
      <c r="N9004" s="24">
        <v>1135.5450000000001</v>
      </c>
      <c r="O9004" s="24">
        <v>0</v>
      </c>
      <c r="P9004" s="32" t="s">
        <v>2208</v>
      </c>
      <c r="Q9004" s="43" t="s">
        <v>2209</v>
      </c>
      <c r="R9004" s="43" t="s">
        <v>78</v>
      </c>
      <c r="S9004" s="47">
        <v>5</v>
      </c>
    </row>
    <row r="9005" spans="1:19" ht="12.75">
      <c r="A9005" s="22" t="s">
        <v>60</v>
      </c>
      <c r="B9005" s="22" t="s">
        <v>16567</v>
      </c>
      <c r="C9005" s="22" t="s">
        <v>68</v>
      </c>
      <c r="D9005" s="22" t="s">
        <v>61</v>
      </c>
      <c r="E9005" s="22" t="s">
        <v>22092</v>
      </c>
      <c r="F9005" s="31">
        <v>43049.422812500001</v>
      </c>
      <c r="G9005" s="31">
        <v>43049</v>
      </c>
      <c r="H9005" s="31">
        <v>43414</v>
      </c>
      <c r="I9005" s="31">
        <v>43079</v>
      </c>
      <c r="J9005" s="22" t="s">
        <v>73</v>
      </c>
      <c r="K9005" s="32" t="s">
        <v>80</v>
      </c>
      <c r="L9005" s="32" t="s">
        <v>22093</v>
      </c>
      <c r="N9005" s="24">
        <v>0</v>
      </c>
      <c r="O9005" s="24">
        <v>0</v>
      </c>
      <c r="P9005" s="32" t="s">
        <v>2880</v>
      </c>
      <c r="Q9005" s="43" t="s">
        <v>2881</v>
      </c>
      <c r="R9005" s="43" t="s">
        <v>93</v>
      </c>
      <c r="S9005" s="47">
        <v>5</v>
      </c>
    </row>
    <row r="9006" spans="1:19" ht="12.75">
      <c r="A9006" s="22" t="s">
        <v>60</v>
      </c>
      <c r="B9006" s="22" t="s">
        <v>16426</v>
      </c>
      <c r="C9006" s="22" t="s">
        <v>68</v>
      </c>
      <c r="D9006" s="22" t="s">
        <v>61</v>
      </c>
      <c r="E9006" s="22" t="s">
        <v>22094</v>
      </c>
      <c r="F9006" s="31">
        <v>43056.38282407407</v>
      </c>
      <c r="G9006" s="31">
        <v>43046</v>
      </c>
      <c r="H9006" s="31">
        <v>43411</v>
      </c>
      <c r="I9006" s="31">
        <v>43086</v>
      </c>
      <c r="J9006" s="22" t="s">
        <v>99</v>
      </c>
      <c r="K9006" s="32" t="s">
        <v>80</v>
      </c>
      <c r="L9006" s="32" t="s">
        <v>22095</v>
      </c>
      <c r="N9006" s="24">
        <v>0</v>
      </c>
      <c r="O9006" s="24">
        <v>0</v>
      </c>
      <c r="P9006" s="32" t="s">
        <v>907</v>
      </c>
      <c r="Q9006" s="43" t="s">
        <v>908</v>
      </c>
      <c r="R9006" s="43" t="s">
        <v>93</v>
      </c>
      <c r="S9006" s="47">
        <v>1</v>
      </c>
    </row>
    <row r="9007" spans="1:19" ht="12.75">
      <c r="A9007" s="22" t="s">
        <v>60</v>
      </c>
      <c r="B9007" s="22" t="s">
        <v>16362</v>
      </c>
      <c r="C9007" s="22" t="s">
        <v>68</v>
      </c>
      <c r="D9007" s="22" t="s">
        <v>61</v>
      </c>
      <c r="E9007" s="22" t="s">
        <v>22096</v>
      </c>
      <c r="F9007" s="31">
        <v>43056.696597222217</v>
      </c>
      <c r="G9007" s="31">
        <v>42972</v>
      </c>
      <c r="H9007" s="31">
        <v>43337</v>
      </c>
      <c r="I9007" s="31">
        <v>43086</v>
      </c>
      <c r="J9007" s="22" t="s">
        <v>242</v>
      </c>
      <c r="K9007" s="32" t="s">
        <v>100</v>
      </c>
      <c r="L9007" s="32" t="s">
        <v>22097</v>
      </c>
      <c r="M9007" s="32" t="s">
        <v>22098</v>
      </c>
      <c r="N9007" s="24">
        <v>-1067.48</v>
      </c>
      <c r="O9007" s="24">
        <v>-1067.48</v>
      </c>
      <c r="P9007" s="32" t="s">
        <v>103</v>
      </c>
      <c r="Q9007" s="43" t="s">
        <v>104</v>
      </c>
      <c r="R9007" s="43" t="s">
        <v>78</v>
      </c>
      <c r="S9007" s="47">
        <v>1</v>
      </c>
    </row>
    <row r="9008" spans="1:19" ht="12.75">
      <c r="A9008" s="22" t="s">
        <v>60</v>
      </c>
      <c r="B9008" s="22" t="s">
        <v>16373</v>
      </c>
      <c r="C9008" s="22" t="s">
        <v>68</v>
      </c>
      <c r="D9008" s="22" t="s">
        <v>61</v>
      </c>
      <c r="E9008" s="22" t="s">
        <v>22099</v>
      </c>
      <c r="F9008" s="31">
        <v>43049.085833333331</v>
      </c>
      <c r="G9008" s="31">
        <v>43084</v>
      </c>
      <c r="H9008" s="31">
        <v>43449</v>
      </c>
      <c r="I9008" s="31">
        <v>43109.085833333331</v>
      </c>
      <c r="J9008" s="22" t="s">
        <v>145</v>
      </c>
      <c r="K9008" s="32" t="s">
        <v>110</v>
      </c>
      <c r="L9008" s="32" t="s">
        <v>22100</v>
      </c>
      <c r="N9008" s="24">
        <v>1576.32</v>
      </c>
      <c r="O9008" s="24">
        <v>1576.32</v>
      </c>
      <c r="P9008" s="32" t="s">
        <v>1630</v>
      </c>
      <c r="Q9008" s="43" t="s">
        <v>1631</v>
      </c>
      <c r="R9008" s="43" t="s">
        <v>78</v>
      </c>
      <c r="S9008" s="47">
        <v>1</v>
      </c>
    </row>
    <row r="9009" spans="1:19" ht="12.75">
      <c r="A9009" s="22" t="s">
        <v>60</v>
      </c>
      <c r="B9009" s="22" t="s">
        <v>16563</v>
      </c>
      <c r="C9009" s="22" t="s">
        <v>68</v>
      </c>
      <c r="D9009" s="22" t="s">
        <v>61</v>
      </c>
      <c r="E9009" s="22" t="s">
        <v>22101</v>
      </c>
      <c r="F9009" s="31">
        <v>43063.581527777773</v>
      </c>
      <c r="G9009" s="31">
        <v>43063</v>
      </c>
      <c r="H9009" s="31">
        <v>43428</v>
      </c>
      <c r="I9009" s="31">
        <v>43093</v>
      </c>
      <c r="J9009" s="22" t="s">
        <v>73</v>
      </c>
      <c r="K9009" s="32" t="s">
        <v>80</v>
      </c>
      <c r="L9009" s="32" t="s">
        <v>22102</v>
      </c>
      <c r="N9009" s="24">
        <v>889.7133</v>
      </c>
      <c r="O9009" s="24">
        <v>0</v>
      </c>
      <c r="P9009" s="32" t="s">
        <v>606</v>
      </c>
      <c r="Q9009" s="43" t="s">
        <v>607</v>
      </c>
      <c r="R9009" s="43" t="s">
        <v>78</v>
      </c>
      <c r="S9009" s="47">
        <v>5</v>
      </c>
    </row>
    <row r="9010" spans="1:19" ht="12.75">
      <c r="A9010" s="22" t="s">
        <v>60</v>
      </c>
      <c r="B9010" s="22" t="s">
        <v>16359</v>
      </c>
      <c r="C9010" s="22" t="s">
        <v>68</v>
      </c>
      <c r="D9010" s="22" t="s">
        <v>61</v>
      </c>
      <c r="E9010" s="22" t="s">
        <v>22103</v>
      </c>
      <c r="F9010" s="31">
        <v>43062.544699074075</v>
      </c>
      <c r="G9010" s="31">
        <v>43062</v>
      </c>
      <c r="H9010" s="31">
        <v>43427</v>
      </c>
      <c r="I9010" s="31">
        <v>43092</v>
      </c>
      <c r="J9010" s="22" t="s">
        <v>73</v>
      </c>
      <c r="K9010" s="32" t="s">
        <v>80</v>
      </c>
      <c r="L9010" s="32" t="s">
        <v>22104</v>
      </c>
      <c r="N9010" s="24">
        <v>728.7725</v>
      </c>
      <c r="O9010" s="24">
        <v>0</v>
      </c>
      <c r="P9010" s="32" t="s">
        <v>8084</v>
      </c>
      <c r="Q9010" s="43" t="s">
        <v>8085</v>
      </c>
      <c r="R9010" s="43" t="s">
        <v>78</v>
      </c>
      <c r="S9010" s="47">
        <v>6</v>
      </c>
    </row>
    <row r="9011" spans="1:19" ht="12.75">
      <c r="A9011" s="22" t="s">
        <v>60</v>
      </c>
      <c r="B9011" s="22" t="s">
        <v>20521</v>
      </c>
      <c r="C9011" s="22" t="s">
        <v>68</v>
      </c>
      <c r="D9011" s="22" t="s">
        <v>61</v>
      </c>
      <c r="E9011" s="22" t="s">
        <v>22105</v>
      </c>
      <c r="F9011" s="31">
        <v>43048.531087962961</v>
      </c>
      <c r="G9011" s="31">
        <v>43069</v>
      </c>
      <c r="H9011" s="31">
        <v>43434</v>
      </c>
      <c r="I9011" s="31">
        <v>43078</v>
      </c>
      <c r="J9011" s="22" t="s">
        <v>73</v>
      </c>
      <c r="K9011" s="32" t="s">
        <v>80</v>
      </c>
      <c r="L9011" s="32" t="s">
        <v>22106</v>
      </c>
      <c r="N9011" s="24">
        <v>7269.96</v>
      </c>
      <c r="O9011" s="24">
        <v>0</v>
      </c>
      <c r="P9011" s="32" t="s">
        <v>22107</v>
      </c>
      <c r="Q9011" s="43" t="s">
        <v>22108</v>
      </c>
      <c r="R9011" s="43" t="s">
        <v>78</v>
      </c>
      <c r="S9011" s="47">
        <v>4</v>
      </c>
    </row>
    <row r="9012" spans="1:19" ht="12.75">
      <c r="A9012" s="22" t="s">
        <v>60</v>
      </c>
      <c r="B9012" s="22" t="s">
        <v>16392</v>
      </c>
      <c r="C9012" s="22" t="s">
        <v>68</v>
      </c>
      <c r="D9012" s="22" t="s">
        <v>61</v>
      </c>
      <c r="E9012" s="22" t="s">
        <v>22109</v>
      </c>
      <c r="F9012" s="31">
        <v>43062.711516203701</v>
      </c>
      <c r="G9012" s="31">
        <v>43067</v>
      </c>
      <c r="H9012" s="31">
        <v>43432</v>
      </c>
      <c r="I9012" s="31">
        <v>43092</v>
      </c>
      <c r="J9012" s="22" t="s">
        <v>73</v>
      </c>
      <c r="K9012" s="32" t="s">
        <v>74</v>
      </c>
      <c r="L9012" s="32" t="s">
        <v>22110</v>
      </c>
      <c r="N9012" s="24">
        <v>888.77</v>
      </c>
      <c r="O9012" s="24">
        <v>763.38</v>
      </c>
      <c r="P9012" s="32" t="s">
        <v>3160</v>
      </c>
      <c r="Q9012" s="43" t="s">
        <v>3161</v>
      </c>
      <c r="R9012" s="43" t="s">
        <v>78</v>
      </c>
      <c r="S9012" s="47">
        <v>5</v>
      </c>
    </row>
    <row r="9013" spans="1:19" ht="12.75">
      <c r="A9013" s="22" t="s">
        <v>60</v>
      </c>
      <c r="B9013" s="22" t="s">
        <v>16373</v>
      </c>
      <c r="C9013" s="22" t="s">
        <v>68</v>
      </c>
      <c r="D9013" s="22" t="s">
        <v>61</v>
      </c>
      <c r="E9013" s="22" t="s">
        <v>22111</v>
      </c>
      <c r="F9013" s="31">
        <v>43041.084999999999</v>
      </c>
      <c r="G9013" s="31">
        <v>43076</v>
      </c>
      <c r="H9013" s="31">
        <v>43441</v>
      </c>
      <c r="I9013" s="31">
        <v>43101.084999999999</v>
      </c>
      <c r="J9013" s="22" t="s">
        <v>145</v>
      </c>
      <c r="K9013" s="32" t="s">
        <v>100</v>
      </c>
      <c r="L9013" s="32" t="s">
        <v>22112</v>
      </c>
      <c r="M9013" s="32" t="s">
        <v>22113</v>
      </c>
      <c r="N9013" s="24">
        <v>1415.68</v>
      </c>
      <c r="O9013" s="24">
        <v>1415.68</v>
      </c>
      <c r="P9013" s="32" t="s">
        <v>22114</v>
      </c>
      <c r="Q9013" s="43" t="s">
        <v>22115</v>
      </c>
      <c r="R9013" s="43" t="s">
        <v>78</v>
      </c>
      <c r="S9013" s="47">
        <v>5</v>
      </c>
    </row>
    <row r="9014" spans="1:19" ht="12.75">
      <c r="A9014" s="22" t="s">
        <v>60</v>
      </c>
      <c r="B9014" s="22" t="s">
        <v>16440</v>
      </c>
      <c r="C9014" s="22" t="s">
        <v>68</v>
      </c>
      <c r="D9014" s="22" t="s">
        <v>61</v>
      </c>
      <c r="E9014" s="22" t="s">
        <v>22116</v>
      </c>
      <c r="F9014" s="31">
        <v>43048.411458333328</v>
      </c>
      <c r="G9014" s="31">
        <v>43049</v>
      </c>
      <c r="H9014" s="31">
        <v>43414</v>
      </c>
      <c r="I9014" s="31">
        <v>43078</v>
      </c>
      <c r="J9014" s="22" t="s">
        <v>73</v>
      </c>
      <c r="K9014" s="32" t="s">
        <v>80</v>
      </c>
      <c r="L9014" s="32" t="s">
        <v>22117</v>
      </c>
      <c r="N9014" s="24">
        <v>296.75</v>
      </c>
      <c r="O9014" s="24">
        <v>0</v>
      </c>
      <c r="P9014" s="32" t="s">
        <v>179</v>
      </c>
      <c r="Q9014" s="43" t="s">
        <v>180</v>
      </c>
      <c r="R9014" s="43" t="s">
        <v>78</v>
      </c>
      <c r="S9014" s="47">
        <v>5</v>
      </c>
    </row>
    <row r="9015" spans="1:19" ht="12.75">
      <c r="A9015" s="22" t="s">
        <v>60</v>
      </c>
      <c r="B9015" s="22" t="s">
        <v>16446</v>
      </c>
      <c r="C9015" s="22" t="s">
        <v>68</v>
      </c>
      <c r="D9015" s="22" t="s">
        <v>61</v>
      </c>
      <c r="E9015" s="22" t="s">
        <v>22118</v>
      </c>
      <c r="F9015" s="31">
        <v>43062.638993055552</v>
      </c>
      <c r="G9015" s="31">
        <v>43062</v>
      </c>
      <c r="H9015" s="31">
        <v>43427</v>
      </c>
      <c r="I9015" s="31">
        <v>43092</v>
      </c>
      <c r="J9015" s="22" t="s">
        <v>73</v>
      </c>
      <c r="K9015" s="32" t="s">
        <v>74</v>
      </c>
      <c r="L9015" s="32" t="s">
        <v>22119</v>
      </c>
      <c r="N9015" s="24">
        <v>2071.13</v>
      </c>
      <c r="O9015" s="24">
        <v>2483.875</v>
      </c>
      <c r="P9015" s="32" t="s">
        <v>431</v>
      </c>
      <c r="Q9015" s="43" t="s">
        <v>432</v>
      </c>
      <c r="R9015" s="43" t="s">
        <v>78</v>
      </c>
      <c r="S9015" s="47">
        <v>5</v>
      </c>
    </row>
    <row r="9016" spans="1:19" ht="12.75">
      <c r="A9016" s="22" t="s">
        <v>60</v>
      </c>
      <c r="B9016" s="22" t="s">
        <v>16455</v>
      </c>
      <c r="C9016" s="22" t="s">
        <v>68</v>
      </c>
      <c r="D9016" s="22" t="s">
        <v>61</v>
      </c>
      <c r="E9016" s="22" t="s">
        <v>22120</v>
      </c>
      <c r="F9016" s="31">
        <v>43048.443622685183</v>
      </c>
      <c r="G9016" s="31">
        <v>43050</v>
      </c>
      <c r="H9016" s="31">
        <v>43415</v>
      </c>
      <c r="I9016" s="31">
        <v>43078</v>
      </c>
      <c r="J9016" s="22" t="s">
        <v>99</v>
      </c>
      <c r="K9016" s="32" t="s">
        <v>100</v>
      </c>
      <c r="L9016" s="32" t="s">
        <v>22121</v>
      </c>
      <c r="M9016" s="32" t="s">
        <v>22122</v>
      </c>
      <c r="N9016" s="24">
        <v>287.20999999999998</v>
      </c>
      <c r="O9016" s="24">
        <v>287.20999999999998</v>
      </c>
      <c r="P9016" s="32" t="s">
        <v>2227</v>
      </c>
      <c r="Q9016" s="43" t="s">
        <v>2228</v>
      </c>
      <c r="R9016" s="43" t="s">
        <v>78</v>
      </c>
      <c r="S9016" s="47">
        <v>1</v>
      </c>
    </row>
    <row r="9017" spans="1:19" ht="12.75">
      <c r="A9017" s="22" t="s">
        <v>60</v>
      </c>
      <c r="B9017" s="22" t="s">
        <v>16373</v>
      </c>
      <c r="C9017" s="22" t="s">
        <v>68</v>
      </c>
      <c r="D9017" s="22" t="s">
        <v>61</v>
      </c>
      <c r="E9017" s="22" t="s">
        <v>22123</v>
      </c>
      <c r="F9017" s="31">
        <v>43056.084826388884</v>
      </c>
      <c r="G9017" s="31">
        <v>43091</v>
      </c>
      <c r="H9017" s="31">
        <v>43456</v>
      </c>
      <c r="I9017" s="31">
        <v>43116.084826388884</v>
      </c>
      <c r="J9017" s="22" t="s">
        <v>145</v>
      </c>
      <c r="K9017" s="32" t="s">
        <v>110</v>
      </c>
      <c r="L9017" s="32" t="s">
        <v>22124</v>
      </c>
      <c r="N9017" s="24">
        <v>878.40</v>
      </c>
      <c r="O9017" s="24">
        <v>878.40</v>
      </c>
      <c r="P9017" s="32" t="s">
        <v>5171</v>
      </c>
      <c r="Q9017" s="43" t="s">
        <v>5172</v>
      </c>
      <c r="R9017" s="43" t="s">
        <v>78</v>
      </c>
      <c r="S9017" s="47">
        <v>1</v>
      </c>
    </row>
    <row r="9018" spans="1:19" ht="12.75">
      <c r="A9018" s="22" t="s">
        <v>60</v>
      </c>
      <c r="B9018" s="22" t="s">
        <v>16426</v>
      </c>
      <c r="C9018" s="22" t="s">
        <v>68</v>
      </c>
      <c r="D9018" s="22" t="s">
        <v>61</v>
      </c>
      <c r="E9018" s="22" t="s">
        <v>22125</v>
      </c>
      <c r="F9018" s="31">
        <v>43050.047731481478</v>
      </c>
      <c r="G9018" s="31">
        <v>43092</v>
      </c>
      <c r="H9018" s="31">
        <v>43457</v>
      </c>
      <c r="I9018" s="31">
        <v>43110.047731481478</v>
      </c>
      <c r="J9018" s="22" t="s">
        <v>73</v>
      </c>
      <c r="K9018" s="32" t="s">
        <v>80</v>
      </c>
      <c r="L9018" s="32" t="s">
        <v>22126</v>
      </c>
      <c r="N9018" s="24">
        <v>2840.62</v>
      </c>
      <c r="O9018" s="24">
        <v>0</v>
      </c>
      <c r="P9018" s="32" t="s">
        <v>20515</v>
      </c>
      <c r="Q9018" s="43" t="s">
        <v>20516</v>
      </c>
      <c r="R9018" s="43" t="s">
        <v>78</v>
      </c>
      <c r="S9018" s="47">
        <v>5</v>
      </c>
    </row>
    <row r="9019" spans="1:19" ht="12.75">
      <c r="A9019" s="22" t="s">
        <v>60</v>
      </c>
      <c r="B9019" s="22" t="s">
        <v>16395</v>
      </c>
      <c r="C9019" s="22" t="s">
        <v>68</v>
      </c>
      <c r="D9019" s="22" t="s">
        <v>61</v>
      </c>
      <c r="E9019" s="22" t="s">
        <v>22127</v>
      </c>
      <c r="F9019" s="31">
        <v>43048.500243055554</v>
      </c>
      <c r="G9019" s="31">
        <v>43048</v>
      </c>
      <c r="H9019" s="31">
        <v>43413</v>
      </c>
      <c r="I9019" s="31">
        <v>43078</v>
      </c>
      <c r="J9019" s="22" t="s">
        <v>73</v>
      </c>
      <c r="K9019" s="32" t="s">
        <v>80</v>
      </c>
      <c r="L9019" s="32" t="s">
        <v>22128</v>
      </c>
      <c r="N9019" s="24">
        <v>0</v>
      </c>
      <c r="O9019" s="24">
        <v>0</v>
      </c>
      <c r="P9019" s="32" t="s">
        <v>4007</v>
      </c>
      <c r="Q9019" s="43" t="s">
        <v>4008</v>
      </c>
      <c r="R9019" s="43" t="s">
        <v>78</v>
      </c>
      <c r="S9019" s="47">
        <v>5</v>
      </c>
    </row>
    <row r="9020" spans="1:19" ht="12.75">
      <c r="A9020" s="22" t="s">
        <v>60</v>
      </c>
      <c r="B9020" s="22" t="s">
        <v>16521</v>
      </c>
      <c r="C9020" s="22" t="s">
        <v>68</v>
      </c>
      <c r="D9020" s="22" t="s">
        <v>61</v>
      </c>
      <c r="E9020" s="22" t="s">
        <v>22129</v>
      </c>
      <c r="F9020" s="31">
        <v>43052.509293981479</v>
      </c>
      <c r="G9020" s="31">
        <v>43062</v>
      </c>
      <c r="H9020" s="31">
        <v>43427</v>
      </c>
      <c r="I9020" s="31">
        <v>43082.5071412037</v>
      </c>
      <c r="J9020" s="22" t="s">
        <v>73</v>
      </c>
      <c r="K9020" s="32" t="s">
        <v>110</v>
      </c>
      <c r="L9020" s="32" t="s">
        <v>22130</v>
      </c>
      <c r="N9020" s="24">
        <v>1173.4100000000001</v>
      </c>
      <c r="O9020" s="24">
        <v>1630.08</v>
      </c>
      <c r="P9020" s="32" t="s">
        <v>175</v>
      </c>
      <c r="Q9020" s="43" t="s">
        <v>176</v>
      </c>
      <c r="R9020" s="43" t="s">
        <v>78</v>
      </c>
      <c r="S9020" s="47">
        <v>5</v>
      </c>
    </row>
    <row r="9021" spans="1:19" ht="12.75">
      <c r="A9021" s="22" t="s">
        <v>60</v>
      </c>
      <c r="B9021" s="22" t="s">
        <v>16373</v>
      </c>
      <c r="C9021" s="22" t="s">
        <v>68</v>
      </c>
      <c r="D9021" s="22" t="s">
        <v>61</v>
      </c>
      <c r="E9021" s="22" t="s">
        <v>22131</v>
      </c>
      <c r="F9021" s="31">
        <v>43069.564895833333</v>
      </c>
      <c r="G9021" s="31">
        <v>43100</v>
      </c>
      <c r="H9021" s="31">
        <v>43465</v>
      </c>
      <c r="I9021" s="31">
        <v>43099.553263888884</v>
      </c>
      <c r="J9021" s="22" t="s">
        <v>73</v>
      </c>
      <c r="K9021" s="32" t="s">
        <v>74</v>
      </c>
      <c r="L9021" s="32" t="s">
        <v>22132</v>
      </c>
      <c r="N9021" s="24">
        <v>10868.790000000001</v>
      </c>
      <c r="O9021" s="24">
        <v>0</v>
      </c>
      <c r="P9021" s="32" t="s">
        <v>317</v>
      </c>
      <c r="Q9021" s="43" t="s">
        <v>318</v>
      </c>
      <c r="R9021" s="43" t="s">
        <v>78</v>
      </c>
      <c r="S9021" s="47">
        <v>5</v>
      </c>
    </row>
    <row r="9022" spans="1:19" ht="12.75">
      <c r="A9022" s="22" t="s">
        <v>60</v>
      </c>
      <c r="B9022" s="22" t="s">
        <v>16373</v>
      </c>
      <c r="C9022" s="22" t="s">
        <v>68</v>
      </c>
      <c r="D9022" s="22" t="s">
        <v>61</v>
      </c>
      <c r="E9022" s="22" t="s">
        <v>22133</v>
      </c>
      <c r="F9022" s="31">
        <v>43042.047013888885</v>
      </c>
      <c r="G9022" s="31">
        <v>43084</v>
      </c>
      <c r="H9022" s="31">
        <v>43449</v>
      </c>
      <c r="I9022" s="31">
        <v>43102.047013888885</v>
      </c>
      <c r="J9022" s="22" t="s">
        <v>73</v>
      </c>
      <c r="K9022" s="32" t="s">
        <v>80</v>
      </c>
      <c r="L9022" s="32" t="s">
        <v>22134</v>
      </c>
      <c r="N9022" s="24">
        <v>524.89</v>
      </c>
      <c r="O9022" s="24">
        <v>0</v>
      </c>
      <c r="P9022" s="32" t="s">
        <v>245</v>
      </c>
      <c r="Q9022" s="43" t="s">
        <v>246</v>
      </c>
      <c r="R9022" s="43" t="s">
        <v>78</v>
      </c>
      <c r="S9022" s="47">
        <v>5</v>
      </c>
    </row>
    <row r="9023" spans="1:19" ht="12.75">
      <c r="A9023" s="22" t="s">
        <v>60</v>
      </c>
      <c r="B9023" s="22" t="s">
        <v>16426</v>
      </c>
      <c r="C9023" s="22" t="s">
        <v>68</v>
      </c>
      <c r="D9023" s="22" t="s">
        <v>61</v>
      </c>
      <c r="E9023" s="22" t="s">
        <v>22135</v>
      </c>
      <c r="F9023" s="31">
        <v>43060.587557870371</v>
      </c>
      <c r="G9023" s="31">
        <v>43055</v>
      </c>
      <c r="H9023" s="31">
        <v>43420</v>
      </c>
      <c r="I9023" s="31">
        <v>43085</v>
      </c>
      <c r="J9023" s="22" t="s">
        <v>73</v>
      </c>
      <c r="K9023" s="32" t="s">
        <v>80</v>
      </c>
      <c r="L9023" s="32" t="s">
        <v>22136</v>
      </c>
      <c r="N9023" s="24">
        <v>0</v>
      </c>
      <c r="O9023" s="24">
        <v>0</v>
      </c>
      <c r="P9023" s="32" t="s">
        <v>14107</v>
      </c>
      <c r="Q9023" s="43" t="s">
        <v>14108</v>
      </c>
      <c r="R9023" s="43" t="s">
        <v>78</v>
      </c>
      <c r="S9023" s="47">
        <v>5</v>
      </c>
    </row>
    <row r="9024" spans="1:19" ht="12.75">
      <c r="A9024" s="22" t="s">
        <v>60</v>
      </c>
      <c r="B9024" s="22" t="s">
        <v>16373</v>
      </c>
      <c r="C9024" s="22" t="s">
        <v>68</v>
      </c>
      <c r="D9024" s="22" t="s">
        <v>61</v>
      </c>
      <c r="E9024" s="22" t="s">
        <v>22137</v>
      </c>
      <c r="F9024" s="31">
        <v>43042.423750000002</v>
      </c>
      <c r="G9024" s="31">
        <v>43042</v>
      </c>
      <c r="H9024" s="31">
        <v>43407</v>
      </c>
      <c r="I9024" s="31">
        <v>43072.422835648147</v>
      </c>
      <c r="J9024" s="22" t="s">
        <v>73</v>
      </c>
      <c r="K9024" s="32" t="s">
        <v>80</v>
      </c>
      <c r="L9024" s="32" t="s">
        <v>22138</v>
      </c>
      <c r="N9024" s="24">
        <v>581.13</v>
      </c>
      <c r="O9024" s="24">
        <v>0</v>
      </c>
      <c r="P9024" s="32" t="s">
        <v>874</v>
      </c>
      <c r="Q9024" s="43" t="s">
        <v>875</v>
      </c>
      <c r="R9024" s="43" t="s">
        <v>78</v>
      </c>
      <c r="S9024" s="47">
        <v>6</v>
      </c>
    </row>
    <row r="9025" spans="1:19" ht="12.75">
      <c r="A9025" s="22" t="s">
        <v>60</v>
      </c>
      <c r="B9025" s="22" t="s">
        <v>17032</v>
      </c>
      <c r="C9025" s="22" t="s">
        <v>68</v>
      </c>
      <c r="D9025" s="22" t="s">
        <v>61</v>
      </c>
      <c r="E9025" s="22" t="s">
        <v>22139</v>
      </c>
      <c r="F9025" s="31">
        <v>43052.674791666665</v>
      </c>
      <c r="G9025" s="31">
        <v>43078</v>
      </c>
      <c r="H9025" s="31">
        <v>43443</v>
      </c>
      <c r="I9025" s="31">
        <v>43082</v>
      </c>
      <c r="J9025" s="22" t="s">
        <v>73</v>
      </c>
      <c r="K9025" s="32" t="s">
        <v>80</v>
      </c>
      <c r="L9025" s="32" t="s">
        <v>22140</v>
      </c>
      <c r="N9025" s="24">
        <v>1882.99</v>
      </c>
      <c r="O9025" s="24">
        <v>0</v>
      </c>
      <c r="P9025" s="32" t="s">
        <v>317</v>
      </c>
      <c r="Q9025" s="43" t="s">
        <v>318</v>
      </c>
      <c r="R9025" s="43" t="s">
        <v>78</v>
      </c>
      <c r="S9025" s="47">
        <v>5</v>
      </c>
    </row>
    <row r="9026" spans="1:19" ht="12.75">
      <c r="A9026" s="22" t="s">
        <v>60</v>
      </c>
      <c r="B9026" s="22" t="s">
        <v>16921</v>
      </c>
      <c r="C9026" s="22" t="s">
        <v>68</v>
      </c>
      <c r="D9026" s="22" t="s">
        <v>61</v>
      </c>
      <c r="E9026" s="22" t="s">
        <v>22141</v>
      </c>
      <c r="F9026" s="31">
        <v>43060.708067129628</v>
      </c>
      <c r="G9026" s="31">
        <v>43098</v>
      </c>
      <c r="H9026" s="31">
        <v>43463</v>
      </c>
      <c r="I9026" s="31">
        <v>43090</v>
      </c>
      <c r="J9026" s="22" t="s">
        <v>73</v>
      </c>
      <c r="K9026" s="32" t="s">
        <v>74</v>
      </c>
      <c r="L9026" s="32" t="s">
        <v>22142</v>
      </c>
      <c r="N9026" s="24">
        <v>1251.29</v>
      </c>
      <c r="O9026" s="24">
        <v>1251.29</v>
      </c>
      <c r="P9026" s="32" t="s">
        <v>91</v>
      </c>
      <c r="Q9026" s="43" t="s">
        <v>92</v>
      </c>
      <c r="R9026" s="43" t="s">
        <v>78</v>
      </c>
      <c r="S9026" s="47">
        <v>5</v>
      </c>
    </row>
    <row r="9027" spans="1:19" ht="12.75">
      <c r="A9027" s="22" t="s">
        <v>60</v>
      </c>
      <c r="B9027" s="22" t="s">
        <v>16380</v>
      </c>
      <c r="C9027" s="22" t="s">
        <v>68</v>
      </c>
      <c r="D9027" s="22" t="s">
        <v>61</v>
      </c>
      <c r="E9027" s="22" t="s">
        <v>22143</v>
      </c>
      <c r="F9027" s="31">
        <v>43060.638171296298</v>
      </c>
      <c r="G9027" s="31">
        <v>43087</v>
      </c>
      <c r="H9027" s="31">
        <v>43452</v>
      </c>
      <c r="I9027" s="31">
        <v>43090</v>
      </c>
      <c r="J9027" s="22" t="s">
        <v>73</v>
      </c>
      <c r="K9027" s="32" t="s">
        <v>100</v>
      </c>
      <c r="L9027" s="32" t="s">
        <v>22144</v>
      </c>
      <c r="M9027" s="32" t="s">
        <v>22145</v>
      </c>
      <c r="N9027" s="24">
        <v>1918.51</v>
      </c>
      <c r="O9027" s="24">
        <v>1244.01</v>
      </c>
      <c r="P9027" s="32" t="s">
        <v>91</v>
      </c>
      <c r="Q9027" s="43" t="s">
        <v>92</v>
      </c>
      <c r="R9027" s="43" t="s">
        <v>78</v>
      </c>
      <c r="S9027" s="47">
        <v>6</v>
      </c>
    </row>
    <row r="9028" spans="1:19" ht="12.75">
      <c r="A9028" s="22" t="s">
        <v>60</v>
      </c>
      <c r="B9028" s="22" t="s">
        <v>16613</v>
      </c>
      <c r="C9028" s="22" t="s">
        <v>68</v>
      </c>
      <c r="D9028" s="22" t="s">
        <v>61</v>
      </c>
      <c r="E9028" s="22" t="s">
        <v>22146</v>
      </c>
      <c r="F9028" s="31">
        <v>43045.583622685182</v>
      </c>
      <c r="G9028" s="31">
        <v>43050</v>
      </c>
      <c r="H9028" s="31">
        <v>43415</v>
      </c>
      <c r="I9028" s="31">
        <v>43075</v>
      </c>
      <c r="J9028" s="22" t="s">
        <v>73</v>
      </c>
      <c r="K9028" s="32" t="s">
        <v>74</v>
      </c>
      <c r="L9028" s="32" t="s">
        <v>22147</v>
      </c>
      <c r="N9028" s="24">
        <v>1499.40</v>
      </c>
      <c r="O9028" s="24">
        <v>3048.21</v>
      </c>
      <c r="P9028" s="32" t="s">
        <v>6223</v>
      </c>
      <c r="Q9028" s="43" t="s">
        <v>6224</v>
      </c>
      <c r="R9028" s="43" t="s">
        <v>78</v>
      </c>
      <c r="S9028" s="47">
        <v>3</v>
      </c>
    </row>
    <row r="9029" spans="1:19" ht="12.75">
      <c r="A9029" s="22" t="s">
        <v>60</v>
      </c>
      <c r="B9029" s="22" t="s">
        <v>16373</v>
      </c>
      <c r="C9029" s="22" t="s">
        <v>68</v>
      </c>
      <c r="D9029" s="22" t="s">
        <v>61</v>
      </c>
      <c r="E9029" s="22" t="s">
        <v>22148</v>
      </c>
      <c r="F9029" s="31">
        <v>43054.08525462963</v>
      </c>
      <c r="G9029" s="31">
        <v>43089</v>
      </c>
      <c r="H9029" s="31">
        <v>43454</v>
      </c>
      <c r="I9029" s="31">
        <v>43114.08525462963</v>
      </c>
      <c r="J9029" s="22" t="s">
        <v>145</v>
      </c>
      <c r="K9029" s="32" t="s">
        <v>100</v>
      </c>
      <c r="L9029" s="32" t="s">
        <v>22149</v>
      </c>
      <c r="M9029" s="32" t="s">
        <v>22150</v>
      </c>
      <c r="N9029" s="24">
        <v>1210.3699999999999</v>
      </c>
      <c r="O9029" s="24">
        <v>1210.3699999999999</v>
      </c>
      <c r="P9029" s="32" t="s">
        <v>4115</v>
      </c>
      <c r="Q9029" s="43" t="s">
        <v>4116</v>
      </c>
      <c r="R9029" s="43" t="s">
        <v>78</v>
      </c>
      <c r="S9029" s="47">
        <v>1</v>
      </c>
    </row>
    <row r="9030" spans="1:19" ht="12.75">
      <c r="A9030" s="22" t="s">
        <v>60</v>
      </c>
      <c r="B9030" s="22" t="s">
        <v>16461</v>
      </c>
      <c r="C9030" s="22" t="s">
        <v>68</v>
      </c>
      <c r="D9030" s="22" t="s">
        <v>61</v>
      </c>
      <c r="E9030" s="22" t="s">
        <v>22151</v>
      </c>
      <c r="F9030" s="31">
        <v>43054.595555555556</v>
      </c>
      <c r="G9030" s="31">
        <v>43054</v>
      </c>
      <c r="H9030" s="31">
        <v>43419</v>
      </c>
      <c r="I9030" s="31">
        <v>43084</v>
      </c>
      <c r="J9030" s="22" t="s">
        <v>73</v>
      </c>
      <c r="K9030" s="32" t="s">
        <v>110</v>
      </c>
      <c r="L9030" s="32" t="s">
        <v>22152</v>
      </c>
      <c r="N9030" s="24">
        <v>391.03800000000001</v>
      </c>
      <c r="O9030" s="24">
        <v>431.42</v>
      </c>
      <c r="P9030" s="32" t="s">
        <v>2052</v>
      </c>
      <c r="Q9030" s="43" t="s">
        <v>2053</v>
      </c>
      <c r="R9030" s="43" t="s">
        <v>78</v>
      </c>
      <c r="S9030" s="47">
        <v>5</v>
      </c>
    </row>
    <row r="9031" spans="1:19" ht="12.75">
      <c r="A9031" s="22" t="s">
        <v>60</v>
      </c>
      <c r="B9031" s="22" t="s">
        <v>16495</v>
      </c>
      <c r="C9031" s="22" t="s">
        <v>68</v>
      </c>
      <c r="D9031" s="22" t="s">
        <v>61</v>
      </c>
      <c r="E9031" s="22" t="s">
        <v>22153</v>
      </c>
      <c r="F9031" s="31">
        <v>43059.429895833331</v>
      </c>
      <c r="G9031" s="31">
        <v>43082</v>
      </c>
      <c r="H9031" s="31">
        <v>43447</v>
      </c>
      <c r="I9031" s="31">
        <v>43089</v>
      </c>
      <c r="J9031" s="22" t="s">
        <v>73</v>
      </c>
      <c r="K9031" s="32" t="s">
        <v>80</v>
      </c>
      <c r="L9031" s="32" t="s">
        <v>22154</v>
      </c>
      <c r="N9031" s="24">
        <v>800.03330000000005</v>
      </c>
      <c r="O9031" s="24">
        <v>0</v>
      </c>
      <c r="P9031" s="32" t="s">
        <v>91</v>
      </c>
      <c r="Q9031" s="43" t="s">
        <v>92</v>
      </c>
      <c r="R9031" s="43" t="s">
        <v>78</v>
      </c>
      <c r="S9031" s="47">
        <v>5</v>
      </c>
    </row>
    <row r="9032" spans="1:19" ht="12.75">
      <c r="A9032" s="22" t="s">
        <v>60</v>
      </c>
      <c r="B9032" s="22" t="s">
        <v>16529</v>
      </c>
      <c r="C9032" s="22" t="s">
        <v>68</v>
      </c>
      <c r="D9032" s="22" t="s">
        <v>61</v>
      </c>
      <c r="E9032" s="22" t="s">
        <v>22155</v>
      </c>
      <c r="F9032" s="31">
        <v>43062.599976851852</v>
      </c>
      <c r="G9032" s="31">
        <v>43090</v>
      </c>
      <c r="H9032" s="31">
        <v>43455</v>
      </c>
      <c r="I9032" s="31">
        <v>43092</v>
      </c>
      <c r="J9032" s="22" t="s">
        <v>73</v>
      </c>
      <c r="K9032" s="32" t="s">
        <v>74</v>
      </c>
      <c r="L9032" s="32" t="s">
        <v>22156</v>
      </c>
      <c r="N9032" s="24">
        <v>1102.8375000000001</v>
      </c>
      <c r="O9032" s="24">
        <v>873.27</v>
      </c>
      <c r="P9032" s="32" t="s">
        <v>442</v>
      </c>
      <c r="Q9032" s="43" t="s">
        <v>443</v>
      </c>
      <c r="R9032" s="43" t="s">
        <v>78</v>
      </c>
      <c r="S9032" s="47">
        <v>4</v>
      </c>
    </row>
    <row r="9033" spans="1:19" ht="12.75">
      <c r="A9033" s="22" t="s">
        <v>60</v>
      </c>
      <c r="B9033" s="22" t="s">
        <v>16613</v>
      </c>
      <c r="C9033" s="22" t="s">
        <v>68</v>
      </c>
      <c r="D9033" s="22" t="s">
        <v>61</v>
      </c>
      <c r="E9033" s="22" t="s">
        <v>22157</v>
      </c>
      <c r="F9033" s="31">
        <v>43040.652858796297</v>
      </c>
      <c r="G9033" s="31">
        <v>43053</v>
      </c>
      <c r="H9033" s="31">
        <v>43418</v>
      </c>
      <c r="I9033" s="31">
        <v>43070</v>
      </c>
      <c r="J9033" s="22" t="s">
        <v>73</v>
      </c>
      <c r="K9033" s="32" t="s">
        <v>80</v>
      </c>
      <c r="L9033" s="32" t="s">
        <v>22158</v>
      </c>
      <c r="N9033" s="24">
        <v>3164.8465999999999</v>
      </c>
      <c r="O9033" s="24">
        <v>0</v>
      </c>
      <c r="P9033" s="32" t="s">
        <v>442</v>
      </c>
      <c r="Q9033" s="43" t="s">
        <v>443</v>
      </c>
      <c r="R9033" s="43" t="s">
        <v>78</v>
      </c>
      <c r="S9033" s="47">
        <v>5</v>
      </c>
    </row>
    <row r="9034" spans="1:19" ht="12.75">
      <c r="A9034" s="22" t="s">
        <v>60</v>
      </c>
      <c r="B9034" s="22" t="s">
        <v>20193</v>
      </c>
      <c r="C9034" s="22" t="s">
        <v>68</v>
      </c>
      <c r="D9034" s="22" t="s">
        <v>61</v>
      </c>
      <c r="E9034" s="22" t="s">
        <v>22159</v>
      </c>
      <c r="F9034" s="31">
        <v>43042.685752314814</v>
      </c>
      <c r="G9034" s="31">
        <v>43042</v>
      </c>
      <c r="H9034" s="31">
        <v>43407</v>
      </c>
      <c r="I9034" s="31">
        <v>43072</v>
      </c>
      <c r="J9034" s="22" t="s">
        <v>73</v>
      </c>
      <c r="K9034" s="32" t="s">
        <v>74</v>
      </c>
      <c r="L9034" s="32" t="s">
        <v>22160</v>
      </c>
      <c r="N9034" s="24">
        <v>341.4225</v>
      </c>
      <c r="O9034" s="24">
        <v>356.87</v>
      </c>
      <c r="P9034" s="32" t="s">
        <v>737</v>
      </c>
      <c r="Q9034" s="43" t="s">
        <v>738</v>
      </c>
      <c r="R9034" s="43" t="s">
        <v>78</v>
      </c>
      <c r="S9034" s="47">
        <v>4</v>
      </c>
    </row>
    <row r="9035" spans="1:19" ht="12.75">
      <c r="A9035" s="22" t="s">
        <v>60</v>
      </c>
      <c r="B9035" s="22" t="s">
        <v>16373</v>
      </c>
      <c r="C9035" s="22" t="s">
        <v>68</v>
      </c>
      <c r="D9035" s="22" t="s">
        <v>61</v>
      </c>
      <c r="E9035" s="22" t="s">
        <v>22161</v>
      </c>
      <c r="F9035" s="31">
        <v>43046.623796296291</v>
      </c>
      <c r="G9035" s="31">
        <v>43060</v>
      </c>
      <c r="H9035" s="31">
        <v>43425</v>
      </c>
      <c r="I9035" s="31">
        <v>43076.621666666666</v>
      </c>
      <c r="J9035" s="22" t="s">
        <v>73</v>
      </c>
      <c r="K9035" s="32" t="s">
        <v>74</v>
      </c>
      <c r="L9035" s="32" t="s">
        <v>22162</v>
      </c>
      <c r="N9035" s="24">
        <v>1386.42</v>
      </c>
      <c r="O9035" s="24">
        <v>1360.33</v>
      </c>
      <c r="P9035" s="32" t="s">
        <v>5746</v>
      </c>
      <c r="Q9035" s="43" t="s">
        <v>5747</v>
      </c>
      <c r="R9035" s="43" t="s">
        <v>78</v>
      </c>
      <c r="S9035" s="47">
        <v>5</v>
      </c>
    </row>
    <row r="9036" spans="1:19" ht="12.75">
      <c r="A9036" s="22" t="s">
        <v>60</v>
      </c>
      <c r="B9036" s="22" t="s">
        <v>16356</v>
      </c>
      <c r="C9036" s="22" t="s">
        <v>68</v>
      </c>
      <c r="D9036" s="22" t="s">
        <v>61</v>
      </c>
      <c r="E9036" s="22" t="s">
        <v>22163</v>
      </c>
      <c r="F9036" s="31">
        <v>43062.666261574072</v>
      </c>
      <c r="G9036" s="31">
        <v>43062</v>
      </c>
      <c r="H9036" s="31">
        <v>43427</v>
      </c>
      <c r="I9036" s="31">
        <v>43092</v>
      </c>
      <c r="J9036" s="22" t="s">
        <v>73</v>
      </c>
      <c r="K9036" s="32" t="s">
        <v>80</v>
      </c>
      <c r="L9036" s="32" t="s">
        <v>22164</v>
      </c>
      <c r="N9036" s="24">
        <v>1721.64</v>
      </c>
      <c r="O9036" s="24">
        <v>0</v>
      </c>
      <c r="P9036" s="32" t="s">
        <v>227</v>
      </c>
      <c r="Q9036" s="43" t="s">
        <v>228</v>
      </c>
      <c r="R9036" s="43" t="s">
        <v>78</v>
      </c>
      <c r="S9036" s="47">
        <v>6</v>
      </c>
    </row>
    <row r="9037" spans="1:19" ht="12.75">
      <c r="A9037" s="22" t="s">
        <v>60</v>
      </c>
      <c r="B9037" s="22" t="s">
        <v>16373</v>
      </c>
      <c r="C9037" s="22" t="s">
        <v>68</v>
      </c>
      <c r="D9037" s="22" t="s">
        <v>61</v>
      </c>
      <c r="E9037" s="22" t="s">
        <v>22165</v>
      </c>
      <c r="F9037" s="31">
        <v>43047.084432870368</v>
      </c>
      <c r="G9037" s="31">
        <v>43082</v>
      </c>
      <c r="H9037" s="31">
        <v>43447</v>
      </c>
      <c r="I9037" s="31">
        <v>43107.084432870368</v>
      </c>
      <c r="J9037" s="22" t="s">
        <v>145</v>
      </c>
      <c r="K9037" s="32" t="s">
        <v>74</v>
      </c>
      <c r="L9037" s="32" t="s">
        <v>22166</v>
      </c>
      <c r="N9037" s="24">
        <v>923.96</v>
      </c>
      <c r="O9037" s="24">
        <v>923.96</v>
      </c>
      <c r="P9037" s="32" t="s">
        <v>91</v>
      </c>
      <c r="Q9037" s="43" t="s">
        <v>92</v>
      </c>
      <c r="R9037" s="43" t="s">
        <v>78</v>
      </c>
      <c r="S9037" s="47">
        <v>2</v>
      </c>
    </row>
    <row r="9038" spans="1:19" ht="12.75">
      <c r="A9038" s="22" t="s">
        <v>60</v>
      </c>
      <c r="B9038" s="22" t="s">
        <v>16373</v>
      </c>
      <c r="C9038" s="22" t="s">
        <v>68</v>
      </c>
      <c r="D9038" s="22" t="s">
        <v>61</v>
      </c>
      <c r="E9038" s="22" t="s">
        <v>22167</v>
      </c>
      <c r="F9038" s="31">
        <v>43062.597800925927</v>
      </c>
      <c r="G9038" s="31">
        <v>43018</v>
      </c>
      <c r="H9038" s="31">
        <v>43383</v>
      </c>
      <c r="I9038" s="31">
        <v>43092.597037037034</v>
      </c>
      <c r="J9038" s="22" t="s">
        <v>99</v>
      </c>
      <c r="K9038" s="32" t="s">
        <v>100</v>
      </c>
      <c r="L9038" s="32" t="s">
        <v>22168</v>
      </c>
      <c r="M9038" s="32" t="s">
        <v>22169</v>
      </c>
      <c r="N9038" s="24">
        <v>-0.01</v>
      </c>
      <c r="O9038" s="24">
        <v>-0.01</v>
      </c>
      <c r="P9038" s="32" t="s">
        <v>1844</v>
      </c>
      <c r="Q9038" s="43" t="s">
        <v>1845</v>
      </c>
      <c r="R9038" s="43" t="s">
        <v>78</v>
      </c>
      <c r="S9038" s="47">
        <v>1</v>
      </c>
    </row>
    <row r="9039" spans="1:19" ht="12.75">
      <c r="A9039" s="22" t="s">
        <v>60</v>
      </c>
      <c r="B9039" s="22" t="s">
        <v>16356</v>
      </c>
      <c r="C9039" s="22" t="s">
        <v>68</v>
      </c>
      <c r="D9039" s="22" t="s">
        <v>61</v>
      </c>
      <c r="E9039" s="22" t="s">
        <v>22170</v>
      </c>
      <c r="F9039" s="31">
        <v>43048.658912037034</v>
      </c>
      <c r="G9039" s="31">
        <v>43083</v>
      </c>
      <c r="H9039" s="31">
        <v>43448</v>
      </c>
      <c r="I9039" s="31">
        <v>43078</v>
      </c>
      <c r="J9039" s="22" t="s">
        <v>73</v>
      </c>
      <c r="K9039" s="32" t="s">
        <v>110</v>
      </c>
      <c r="L9039" s="32" t="s">
        <v>22171</v>
      </c>
      <c r="N9039" s="24">
        <v>3902.3625000000002</v>
      </c>
      <c r="O9039" s="24">
        <v>5733.90</v>
      </c>
      <c r="P9039" s="32" t="s">
        <v>442</v>
      </c>
      <c r="Q9039" s="43" t="s">
        <v>443</v>
      </c>
      <c r="R9039" s="43" t="s">
        <v>78</v>
      </c>
      <c r="S9039" s="47">
        <v>6</v>
      </c>
    </row>
    <row r="9040" spans="1:19" ht="12.75">
      <c r="A9040" s="22" t="s">
        <v>60</v>
      </c>
      <c r="B9040" s="22" t="s">
        <v>16605</v>
      </c>
      <c r="C9040" s="22" t="s">
        <v>68</v>
      </c>
      <c r="D9040" s="22" t="s">
        <v>61</v>
      </c>
      <c r="E9040" s="22" t="s">
        <v>22172</v>
      </c>
      <c r="F9040" s="31">
        <v>43066.511504629627</v>
      </c>
      <c r="G9040" s="31">
        <v>43093</v>
      </c>
      <c r="H9040" s="31">
        <v>43458</v>
      </c>
      <c r="I9040" s="31">
        <v>43126.511504629627</v>
      </c>
      <c r="J9040" s="22" t="s">
        <v>145</v>
      </c>
      <c r="K9040" s="32" t="s">
        <v>110</v>
      </c>
      <c r="L9040" s="32" t="s">
        <v>22173</v>
      </c>
      <c r="N9040" s="24">
        <v>1807.92</v>
      </c>
      <c r="O9040" s="24">
        <v>1807.92</v>
      </c>
      <c r="P9040" s="32" t="s">
        <v>1829</v>
      </c>
      <c r="Q9040" s="43" t="s">
        <v>1830</v>
      </c>
      <c r="R9040" s="43" t="s">
        <v>78</v>
      </c>
      <c r="S9040" s="47">
        <v>1</v>
      </c>
    </row>
    <row r="9041" spans="1:19" ht="12.75">
      <c r="A9041" s="22" t="s">
        <v>60</v>
      </c>
      <c r="B9041" s="22" t="s">
        <v>16529</v>
      </c>
      <c r="C9041" s="22" t="s">
        <v>68</v>
      </c>
      <c r="D9041" s="22" t="s">
        <v>61</v>
      </c>
      <c r="E9041" s="22" t="s">
        <v>22174</v>
      </c>
      <c r="F9041" s="31">
        <v>43048.599143518513</v>
      </c>
      <c r="G9041" s="31">
        <v>43062</v>
      </c>
      <c r="H9041" s="31">
        <v>43427</v>
      </c>
      <c r="I9041" s="31">
        <v>43078</v>
      </c>
      <c r="J9041" s="22" t="s">
        <v>73</v>
      </c>
      <c r="K9041" s="32" t="s">
        <v>110</v>
      </c>
      <c r="L9041" s="32" t="s">
        <v>22175</v>
      </c>
      <c r="N9041" s="24">
        <v>2067.9375</v>
      </c>
      <c r="O9041" s="24">
        <v>1865.45</v>
      </c>
      <c r="P9041" s="32" t="s">
        <v>91</v>
      </c>
      <c r="Q9041" s="43" t="s">
        <v>92</v>
      </c>
      <c r="R9041" s="43" t="s">
        <v>78</v>
      </c>
      <c r="S9041" s="47">
        <v>5</v>
      </c>
    </row>
    <row r="9042" spans="1:19" ht="12.75">
      <c r="A9042" s="22" t="s">
        <v>60</v>
      </c>
      <c r="B9042" s="22" t="s">
        <v>16679</v>
      </c>
      <c r="C9042" s="22" t="s">
        <v>68</v>
      </c>
      <c r="D9042" s="22" t="s">
        <v>61</v>
      </c>
      <c r="E9042" s="22" t="s">
        <v>22176</v>
      </c>
      <c r="F9042" s="31">
        <v>43060.463032407402</v>
      </c>
      <c r="G9042" s="31">
        <v>43079</v>
      </c>
      <c r="H9042" s="31">
        <v>43444</v>
      </c>
      <c r="I9042" s="31">
        <v>43090</v>
      </c>
      <c r="J9042" s="22" t="s">
        <v>73</v>
      </c>
      <c r="K9042" s="32" t="s">
        <v>74</v>
      </c>
      <c r="L9042" s="32" t="s">
        <v>22177</v>
      </c>
      <c r="N9042" s="24">
        <v>1722.0225</v>
      </c>
      <c r="O9042" s="24">
        <v>1890.40</v>
      </c>
      <c r="P9042" s="32" t="s">
        <v>91</v>
      </c>
      <c r="Q9042" s="43" t="s">
        <v>92</v>
      </c>
      <c r="R9042" s="43" t="s">
        <v>78</v>
      </c>
      <c r="S9042" s="47">
        <v>5</v>
      </c>
    </row>
    <row r="9043" spans="1:19" ht="12.75">
      <c r="A9043" s="22" t="s">
        <v>60</v>
      </c>
      <c r="B9043" s="22" t="s">
        <v>16440</v>
      </c>
      <c r="C9043" s="22" t="s">
        <v>68</v>
      </c>
      <c r="D9043" s="22" t="s">
        <v>61</v>
      </c>
      <c r="E9043" s="22" t="s">
        <v>22178</v>
      </c>
      <c r="F9043" s="31">
        <v>43045.439965277779</v>
      </c>
      <c r="G9043" s="31">
        <v>43046</v>
      </c>
      <c r="H9043" s="31">
        <v>43411</v>
      </c>
      <c r="I9043" s="31">
        <v>43075</v>
      </c>
      <c r="J9043" s="22" t="s">
        <v>73</v>
      </c>
      <c r="K9043" s="32" t="s">
        <v>80</v>
      </c>
      <c r="L9043" s="32" t="s">
        <v>22179</v>
      </c>
      <c r="N9043" s="24">
        <v>0</v>
      </c>
      <c r="O9043" s="24">
        <v>0</v>
      </c>
      <c r="P9043" s="32" t="s">
        <v>91</v>
      </c>
      <c r="Q9043" s="43" t="s">
        <v>92</v>
      </c>
      <c r="R9043" s="43" t="s">
        <v>78</v>
      </c>
      <c r="S9043" s="47">
        <v>5</v>
      </c>
    </row>
    <row r="9044" spans="1:19" ht="12.75">
      <c r="A9044" s="22" t="s">
        <v>60</v>
      </c>
      <c r="B9044" s="22" t="s">
        <v>16373</v>
      </c>
      <c r="C9044" s="22" t="s">
        <v>68</v>
      </c>
      <c r="D9044" s="22" t="s">
        <v>61</v>
      </c>
      <c r="E9044" s="22" t="s">
        <v>22180</v>
      </c>
      <c r="F9044" s="31">
        <v>43056.415972222218</v>
      </c>
      <c r="G9044" s="31">
        <v>43056</v>
      </c>
      <c r="H9044" s="31">
        <v>43421</v>
      </c>
      <c r="I9044" s="31">
        <v>43086.411053240736</v>
      </c>
      <c r="J9044" s="22" t="s">
        <v>73</v>
      </c>
      <c r="K9044" s="32" t="s">
        <v>100</v>
      </c>
      <c r="L9044" s="32" t="s">
        <v>22181</v>
      </c>
      <c r="M9044" s="32" t="s">
        <v>22182</v>
      </c>
      <c r="N9044" s="24">
        <v>896.025</v>
      </c>
      <c r="O9044" s="24">
        <v>602.155</v>
      </c>
      <c r="P9044" s="32" t="s">
        <v>262</v>
      </c>
      <c r="Q9044" s="43" t="s">
        <v>263</v>
      </c>
      <c r="R9044" s="43" t="s">
        <v>78</v>
      </c>
      <c r="S9044" s="47">
        <v>5</v>
      </c>
    </row>
    <row r="9045" spans="1:19" ht="12.75">
      <c r="A9045" s="22" t="s">
        <v>60</v>
      </c>
      <c r="B9045" s="22" t="s">
        <v>16373</v>
      </c>
      <c r="C9045" s="22" t="s">
        <v>68</v>
      </c>
      <c r="D9045" s="22" t="s">
        <v>61</v>
      </c>
      <c r="E9045" s="22" t="s">
        <v>22183</v>
      </c>
      <c r="F9045" s="31">
        <v>43048.65006944444</v>
      </c>
      <c r="G9045" s="31">
        <v>43053</v>
      </c>
      <c r="H9045" s="31">
        <v>43418</v>
      </c>
      <c r="I9045" s="31">
        <v>43078.647361111107</v>
      </c>
      <c r="J9045" s="22" t="s">
        <v>73</v>
      </c>
      <c r="K9045" s="32" t="s">
        <v>80</v>
      </c>
      <c r="L9045" s="32" t="s">
        <v>22184</v>
      </c>
      <c r="N9045" s="24">
        <v>503.24869999999999</v>
      </c>
      <c r="O9045" s="24">
        <v>0</v>
      </c>
      <c r="P9045" s="32" t="s">
        <v>589</v>
      </c>
      <c r="Q9045" s="43" t="s">
        <v>590</v>
      </c>
      <c r="R9045" s="43" t="s">
        <v>78</v>
      </c>
      <c r="S9045" s="47">
        <v>5</v>
      </c>
    </row>
    <row r="9046" spans="1:19" ht="12.75">
      <c r="A9046" s="22" t="s">
        <v>60</v>
      </c>
      <c r="B9046" s="22" t="s">
        <v>16430</v>
      </c>
      <c r="C9046" s="22" t="s">
        <v>68</v>
      </c>
      <c r="D9046" s="22" t="s">
        <v>61</v>
      </c>
      <c r="E9046" s="22" t="s">
        <v>22185</v>
      </c>
      <c r="F9046" s="31">
        <v>43049.506874999999</v>
      </c>
      <c r="G9046" s="31">
        <v>43049</v>
      </c>
      <c r="H9046" s="31">
        <v>43414</v>
      </c>
      <c r="I9046" s="31">
        <v>43079</v>
      </c>
      <c r="J9046" s="22" t="s">
        <v>73</v>
      </c>
      <c r="K9046" s="32" t="s">
        <v>100</v>
      </c>
      <c r="L9046" s="32" t="s">
        <v>22186</v>
      </c>
      <c r="M9046" s="32" t="s">
        <v>21260</v>
      </c>
      <c r="N9046" s="24">
        <v>1062.9324999999999</v>
      </c>
      <c r="O9046" s="24">
        <v>1192.2449999999999</v>
      </c>
      <c r="P9046" s="32" t="s">
        <v>262</v>
      </c>
      <c r="Q9046" s="43" t="s">
        <v>263</v>
      </c>
      <c r="R9046" s="43" t="s">
        <v>78</v>
      </c>
      <c r="S9046" s="47">
        <v>5</v>
      </c>
    </row>
    <row r="9047" spans="1:19" ht="12.75">
      <c r="A9047" s="22" t="s">
        <v>60</v>
      </c>
      <c r="B9047" s="22" t="s">
        <v>16567</v>
      </c>
      <c r="C9047" s="22" t="s">
        <v>68</v>
      </c>
      <c r="D9047" s="22" t="s">
        <v>61</v>
      </c>
      <c r="E9047" s="22" t="s">
        <v>22187</v>
      </c>
      <c r="F9047" s="31">
        <v>43056.409131944441</v>
      </c>
      <c r="G9047" s="31">
        <v>43078</v>
      </c>
      <c r="H9047" s="31">
        <v>43443</v>
      </c>
      <c r="I9047" s="31">
        <v>43086</v>
      </c>
      <c r="J9047" s="22" t="s">
        <v>73</v>
      </c>
      <c r="K9047" s="32" t="s">
        <v>80</v>
      </c>
      <c r="L9047" s="32" t="s">
        <v>22188</v>
      </c>
      <c r="N9047" s="24">
        <v>394.62</v>
      </c>
      <c r="O9047" s="24">
        <v>0</v>
      </c>
      <c r="P9047" s="32" t="s">
        <v>688</v>
      </c>
      <c r="Q9047" s="43" t="s">
        <v>689</v>
      </c>
      <c r="R9047" s="43" t="s">
        <v>78</v>
      </c>
      <c r="S9047" s="47">
        <v>5</v>
      </c>
    </row>
    <row r="9048" spans="1:19" ht="12.75">
      <c r="A9048" s="22" t="s">
        <v>60</v>
      </c>
      <c r="B9048" s="22" t="s">
        <v>16362</v>
      </c>
      <c r="C9048" s="22" t="s">
        <v>68</v>
      </c>
      <c r="D9048" s="22" t="s">
        <v>61</v>
      </c>
      <c r="E9048" s="22" t="s">
        <v>22189</v>
      </c>
      <c r="F9048" s="31">
        <v>43069.684039351851</v>
      </c>
      <c r="G9048" s="31">
        <v>43069</v>
      </c>
      <c r="H9048" s="31">
        <v>43434</v>
      </c>
      <c r="I9048" s="31">
        <v>43099</v>
      </c>
      <c r="J9048" s="22" t="s">
        <v>73</v>
      </c>
      <c r="K9048" s="32" t="s">
        <v>100</v>
      </c>
      <c r="L9048" s="32" t="s">
        <v>22190</v>
      </c>
      <c r="M9048" s="32" t="s">
        <v>22191</v>
      </c>
      <c r="N9048" s="24">
        <v>2552.815</v>
      </c>
      <c r="O9048" s="24">
        <v>1876.88</v>
      </c>
      <c r="P9048" s="32" t="s">
        <v>459</v>
      </c>
      <c r="Q9048" s="43" t="s">
        <v>460</v>
      </c>
      <c r="R9048" s="43" t="s">
        <v>78</v>
      </c>
      <c r="S9048" s="47">
        <v>5</v>
      </c>
    </row>
    <row r="9049" spans="1:19" ht="12.75">
      <c r="A9049" s="22" t="s">
        <v>60</v>
      </c>
      <c r="B9049" s="22" t="s">
        <v>17118</v>
      </c>
      <c r="C9049" s="22" t="s">
        <v>68</v>
      </c>
      <c r="D9049" s="22" t="s">
        <v>61</v>
      </c>
      <c r="E9049" s="22" t="s">
        <v>22192</v>
      </c>
      <c r="F9049" s="31">
        <v>43047.430208333331</v>
      </c>
      <c r="G9049" s="31">
        <v>42810</v>
      </c>
      <c r="H9049" s="31">
        <v>43175</v>
      </c>
      <c r="I9049" s="31">
        <v>43077</v>
      </c>
      <c r="J9049" s="22" t="s">
        <v>99</v>
      </c>
      <c r="K9049" s="32" t="s">
        <v>110</v>
      </c>
      <c r="L9049" s="32" t="s">
        <v>22193</v>
      </c>
      <c r="N9049" s="24">
        <v>268.55</v>
      </c>
      <c r="O9049" s="24">
        <v>268.55</v>
      </c>
      <c r="P9049" s="32" t="s">
        <v>1078</v>
      </c>
      <c r="Q9049" s="43" t="s">
        <v>1079</v>
      </c>
      <c r="R9049" s="43" t="s">
        <v>78</v>
      </c>
      <c r="S9049" s="47">
        <v>1</v>
      </c>
    </row>
    <row r="9050" spans="1:19" ht="12.75">
      <c r="A9050" s="22" t="s">
        <v>60</v>
      </c>
      <c r="B9050" s="22" t="s">
        <v>16373</v>
      </c>
      <c r="C9050" s="22" t="s">
        <v>68</v>
      </c>
      <c r="D9050" s="22" t="s">
        <v>61</v>
      </c>
      <c r="E9050" s="22" t="s">
        <v>22194</v>
      </c>
      <c r="F9050" s="31">
        <v>43047.428506944445</v>
      </c>
      <c r="G9050" s="31">
        <v>43047</v>
      </c>
      <c r="H9050" s="31">
        <v>43412</v>
      </c>
      <c r="I9050" s="31">
        <v>43077.423414351848</v>
      </c>
      <c r="J9050" s="22" t="s">
        <v>73</v>
      </c>
      <c r="K9050" s="32" t="s">
        <v>80</v>
      </c>
      <c r="L9050" s="32" t="s">
        <v>22195</v>
      </c>
      <c r="N9050" s="24">
        <v>612.37329999999997</v>
      </c>
      <c r="O9050" s="24">
        <v>0</v>
      </c>
      <c r="P9050" s="32" t="s">
        <v>870</v>
      </c>
      <c r="Q9050" s="43" t="s">
        <v>871</v>
      </c>
      <c r="R9050" s="43" t="s">
        <v>93</v>
      </c>
      <c r="S9050" s="47">
        <v>5</v>
      </c>
    </row>
    <row r="9051" spans="1:19" ht="12.75">
      <c r="A9051" s="22" t="s">
        <v>60</v>
      </c>
      <c r="B9051" s="22" t="s">
        <v>16373</v>
      </c>
      <c r="C9051" s="22" t="s">
        <v>68</v>
      </c>
      <c r="D9051" s="22" t="s">
        <v>61</v>
      </c>
      <c r="E9051" s="22" t="s">
        <v>22196</v>
      </c>
      <c r="F9051" s="31">
        <v>43053.617986111109</v>
      </c>
      <c r="G9051" s="31">
        <v>43053</v>
      </c>
      <c r="H9051" s="31">
        <v>43418</v>
      </c>
      <c r="I9051" s="31">
        <v>43083.615717592591</v>
      </c>
      <c r="J9051" s="22" t="s">
        <v>73</v>
      </c>
      <c r="K9051" s="32" t="s">
        <v>80</v>
      </c>
      <c r="L9051" s="32" t="s">
        <v>22197</v>
      </c>
      <c r="N9051" s="24">
        <v>0</v>
      </c>
      <c r="O9051" s="24">
        <v>0</v>
      </c>
      <c r="P9051" s="32" t="s">
        <v>201</v>
      </c>
      <c r="Q9051" s="43" t="s">
        <v>202</v>
      </c>
      <c r="R9051" s="43" t="s">
        <v>78</v>
      </c>
      <c r="S9051" s="47">
        <v>5</v>
      </c>
    </row>
    <row r="9052" spans="1:19" ht="12.75">
      <c r="A9052" s="22" t="s">
        <v>60</v>
      </c>
      <c r="B9052" s="22" t="s">
        <v>16843</v>
      </c>
      <c r="C9052" s="22" t="s">
        <v>68</v>
      </c>
      <c r="D9052" s="22" t="s">
        <v>61</v>
      </c>
      <c r="E9052" s="22" t="s">
        <v>22198</v>
      </c>
      <c r="F9052" s="31">
        <v>43040.60423611111</v>
      </c>
      <c r="G9052" s="31">
        <v>43040</v>
      </c>
      <c r="H9052" s="31">
        <v>43405</v>
      </c>
      <c r="I9052" s="31">
        <v>43070</v>
      </c>
      <c r="J9052" s="22" t="s">
        <v>73</v>
      </c>
      <c r="K9052" s="32" t="s">
        <v>80</v>
      </c>
      <c r="L9052" s="32" t="s">
        <v>22199</v>
      </c>
      <c r="N9052" s="24">
        <v>0</v>
      </c>
      <c r="O9052" s="24">
        <v>0</v>
      </c>
      <c r="P9052" s="32" t="s">
        <v>91</v>
      </c>
      <c r="Q9052" s="43" t="s">
        <v>92</v>
      </c>
      <c r="R9052" s="43" t="s">
        <v>78</v>
      </c>
      <c r="S9052" s="47">
        <v>6</v>
      </c>
    </row>
    <row r="9053" spans="1:19" ht="12.75">
      <c r="A9053" s="22" t="s">
        <v>60</v>
      </c>
      <c r="B9053" s="22" t="s">
        <v>16356</v>
      </c>
      <c r="C9053" s="22" t="s">
        <v>68</v>
      </c>
      <c r="D9053" s="22" t="s">
        <v>61</v>
      </c>
      <c r="E9053" s="22" t="s">
        <v>22200</v>
      </c>
      <c r="F9053" s="31">
        <v>43069.581446759257</v>
      </c>
      <c r="G9053" s="31">
        <v>43069</v>
      </c>
      <c r="H9053" s="31">
        <v>43434</v>
      </c>
      <c r="I9053" s="31">
        <v>43099</v>
      </c>
      <c r="J9053" s="22" t="s">
        <v>73</v>
      </c>
      <c r="K9053" s="32" t="s">
        <v>80</v>
      </c>
      <c r="L9053" s="32" t="s">
        <v>22201</v>
      </c>
      <c r="N9053" s="24">
        <v>0</v>
      </c>
      <c r="O9053" s="24">
        <v>0</v>
      </c>
      <c r="P9053" s="32" t="s">
        <v>8536</v>
      </c>
      <c r="Q9053" s="43" t="s">
        <v>8537</v>
      </c>
      <c r="R9053" s="43" t="s">
        <v>78</v>
      </c>
      <c r="S9053" s="47">
        <v>4</v>
      </c>
    </row>
    <row r="9054" spans="1:19" ht="12.75">
      <c r="A9054" s="22" t="s">
        <v>60</v>
      </c>
      <c r="B9054" s="22" t="s">
        <v>16567</v>
      </c>
      <c r="C9054" s="22" t="s">
        <v>68</v>
      </c>
      <c r="D9054" s="22" t="s">
        <v>61</v>
      </c>
      <c r="E9054" s="22" t="s">
        <v>22202</v>
      </c>
      <c r="F9054" s="31">
        <v>43041.581631944442</v>
      </c>
      <c r="G9054" s="31">
        <v>43069</v>
      </c>
      <c r="H9054" s="31">
        <v>43434</v>
      </c>
      <c r="I9054" s="31">
        <v>43071</v>
      </c>
      <c r="J9054" s="22" t="s">
        <v>73</v>
      </c>
      <c r="K9054" s="32" t="s">
        <v>110</v>
      </c>
      <c r="L9054" s="32" t="s">
        <v>22203</v>
      </c>
      <c r="N9054" s="24">
        <v>1809.415</v>
      </c>
      <c r="O9054" s="24">
        <v>1550.585</v>
      </c>
      <c r="P9054" s="32" t="s">
        <v>463</v>
      </c>
      <c r="Q9054" s="43" t="s">
        <v>464</v>
      </c>
      <c r="R9054" s="43" t="s">
        <v>78</v>
      </c>
      <c r="S9054" s="47">
        <v>4</v>
      </c>
    </row>
    <row r="9055" spans="1:19" ht="12.75">
      <c r="A9055" s="22" t="s">
        <v>60</v>
      </c>
      <c r="B9055" s="22" t="s">
        <v>16430</v>
      </c>
      <c r="C9055" s="22" t="s">
        <v>68</v>
      </c>
      <c r="D9055" s="22" t="s">
        <v>61</v>
      </c>
      <c r="E9055" s="22" t="s">
        <v>22204</v>
      </c>
      <c r="F9055" s="31">
        <v>43059.421631944446</v>
      </c>
      <c r="G9055" s="31">
        <v>43077</v>
      </c>
      <c r="H9055" s="31">
        <v>43442</v>
      </c>
      <c r="I9055" s="31">
        <v>43089</v>
      </c>
      <c r="J9055" s="22" t="s">
        <v>73</v>
      </c>
      <c r="K9055" s="32" t="s">
        <v>74</v>
      </c>
      <c r="L9055" s="32" t="s">
        <v>22205</v>
      </c>
      <c r="N9055" s="24">
        <v>901.46</v>
      </c>
      <c r="O9055" s="24">
        <v>901.46</v>
      </c>
      <c r="P9055" s="32" t="s">
        <v>4869</v>
      </c>
      <c r="Q9055" s="43" t="s">
        <v>4870</v>
      </c>
      <c r="R9055" s="43" t="s">
        <v>78</v>
      </c>
      <c r="S9055" s="47">
        <v>5</v>
      </c>
    </row>
    <row r="9056" spans="1:19" ht="12.75">
      <c r="A9056" s="22" t="s">
        <v>60</v>
      </c>
      <c r="B9056" s="22" t="s">
        <v>16380</v>
      </c>
      <c r="C9056" s="22" t="s">
        <v>68</v>
      </c>
      <c r="D9056" s="22" t="s">
        <v>61</v>
      </c>
      <c r="E9056" s="22" t="s">
        <v>22206</v>
      </c>
      <c r="F9056" s="31">
        <v>43047.482476851852</v>
      </c>
      <c r="G9056" s="31">
        <v>43072</v>
      </c>
      <c r="H9056" s="31">
        <v>43437</v>
      </c>
      <c r="I9056" s="31">
        <v>43077</v>
      </c>
      <c r="J9056" s="22" t="s">
        <v>73</v>
      </c>
      <c r="K9056" s="32" t="s">
        <v>74</v>
      </c>
      <c r="L9056" s="32" t="s">
        <v>22207</v>
      </c>
      <c r="N9056" s="24">
        <v>0</v>
      </c>
      <c r="O9056" s="24">
        <v>0</v>
      </c>
      <c r="P9056" s="32" t="s">
        <v>91</v>
      </c>
      <c r="Q9056" s="43" t="s">
        <v>92</v>
      </c>
      <c r="R9056" s="43" t="s">
        <v>78</v>
      </c>
      <c r="S9056" s="47">
        <v>6</v>
      </c>
    </row>
    <row r="9057" spans="1:19" ht="12.75">
      <c r="A9057" s="22" t="s">
        <v>60</v>
      </c>
      <c r="B9057" s="22" t="s">
        <v>16446</v>
      </c>
      <c r="C9057" s="22" t="s">
        <v>68</v>
      </c>
      <c r="D9057" s="22" t="s">
        <v>61</v>
      </c>
      <c r="E9057" s="22" t="s">
        <v>22208</v>
      </c>
      <c r="F9057" s="31">
        <v>43040.443518518514</v>
      </c>
      <c r="G9057" s="31">
        <v>43069</v>
      </c>
      <c r="H9057" s="31">
        <v>43434</v>
      </c>
      <c r="I9057" s="31">
        <v>43070</v>
      </c>
      <c r="J9057" s="22" t="s">
        <v>73</v>
      </c>
      <c r="K9057" s="32" t="s">
        <v>80</v>
      </c>
      <c r="L9057" s="32" t="s">
        <v>22209</v>
      </c>
      <c r="N9057" s="24">
        <v>1926.38</v>
      </c>
      <c r="O9057" s="24">
        <v>0</v>
      </c>
      <c r="P9057" s="32" t="s">
        <v>279</v>
      </c>
      <c r="Q9057" s="43" t="s">
        <v>280</v>
      </c>
      <c r="R9057" s="43" t="s">
        <v>78</v>
      </c>
      <c r="S9057" s="47">
        <v>5</v>
      </c>
    </row>
    <row r="9058" spans="1:19" ht="12.75">
      <c r="A9058" s="22" t="s">
        <v>60</v>
      </c>
      <c r="B9058" s="22" t="s">
        <v>16464</v>
      </c>
      <c r="C9058" s="22" t="s">
        <v>68</v>
      </c>
      <c r="D9058" s="22" t="s">
        <v>61</v>
      </c>
      <c r="E9058" s="22" t="s">
        <v>22210</v>
      </c>
      <c r="F9058" s="31">
        <v>43052.682118055556</v>
      </c>
      <c r="G9058" s="31">
        <v>43052</v>
      </c>
      <c r="H9058" s="31">
        <v>43417</v>
      </c>
      <c r="I9058" s="31">
        <v>43082</v>
      </c>
      <c r="J9058" s="22" t="s">
        <v>73</v>
      </c>
      <c r="K9058" s="32" t="s">
        <v>74</v>
      </c>
      <c r="L9058" s="32" t="s">
        <v>22211</v>
      </c>
      <c r="N9058" s="24">
        <v>1667.6466</v>
      </c>
      <c r="O9058" s="24">
        <v>970.98</v>
      </c>
      <c r="P9058" s="32" t="s">
        <v>112</v>
      </c>
      <c r="Q9058" s="43" t="s">
        <v>113</v>
      </c>
      <c r="R9058" s="43" t="s">
        <v>78</v>
      </c>
      <c r="S9058" s="47">
        <v>3</v>
      </c>
    </row>
    <row r="9059" spans="1:19" ht="12.75">
      <c r="A9059" s="22" t="s">
        <v>60</v>
      </c>
      <c r="B9059" s="22" t="s">
        <v>16373</v>
      </c>
      <c r="C9059" s="22" t="s">
        <v>68</v>
      </c>
      <c r="D9059" s="22" t="s">
        <v>61</v>
      </c>
      <c r="E9059" s="22" t="s">
        <v>22212</v>
      </c>
      <c r="F9059" s="31">
        <v>43051.084791666668</v>
      </c>
      <c r="G9059" s="31">
        <v>43086</v>
      </c>
      <c r="H9059" s="31">
        <v>43451</v>
      </c>
      <c r="I9059" s="31">
        <v>43111.084791666668</v>
      </c>
      <c r="J9059" s="22" t="s">
        <v>145</v>
      </c>
      <c r="K9059" s="32" t="s">
        <v>100</v>
      </c>
      <c r="L9059" s="32" t="s">
        <v>22213</v>
      </c>
      <c r="M9059" s="32" t="s">
        <v>22214</v>
      </c>
      <c r="N9059" s="24">
        <v>756.42200000000003</v>
      </c>
      <c r="O9059" s="24">
        <v>362.40</v>
      </c>
      <c r="P9059" s="32" t="s">
        <v>4803</v>
      </c>
      <c r="Q9059" s="43" t="s">
        <v>4804</v>
      </c>
      <c r="R9059" s="43" t="s">
        <v>78</v>
      </c>
      <c r="S9059" s="47">
        <v>5</v>
      </c>
    </row>
    <row r="9060" spans="1:19" ht="12.75">
      <c r="A9060" s="22" t="s">
        <v>60</v>
      </c>
      <c r="B9060" s="22" t="s">
        <v>16521</v>
      </c>
      <c r="C9060" s="22" t="s">
        <v>68</v>
      </c>
      <c r="D9060" s="22" t="s">
        <v>61</v>
      </c>
      <c r="E9060" s="22" t="s">
        <v>22215</v>
      </c>
      <c r="F9060" s="31">
        <v>43048.593425925923</v>
      </c>
      <c r="G9060" s="31">
        <v>43052</v>
      </c>
      <c r="H9060" s="31">
        <v>43417</v>
      </c>
      <c r="I9060" s="31">
        <v>43078.59165509259</v>
      </c>
      <c r="J9060" s="22" t="s">
        <v>73</v>
      </c>
      <c r="K9060" s="32" t="s">
        <v>80</v>
      </c>
      <c r="L9060" s="32" t="s">
        <v>22216</v>
      </c>
      <c r="N9060" s="24">
        <v>1337.885</v>
      </c>
      <c r="O9060" s="24">
        <v>0</v>
      </c>
      <c r="P9060" s="32" t="s">
        <v>317</v>
      </c>
      <c r="Q9060" s="43" t="s">
        <v>318</v>
      </c>
      <c r="R9060" s="43" t="s">
        <v>78</v>
      </c>
      <c r="S9060" s="47">
        <v>5</v>
      </c>
    </row>
    <row r="9061" spans="1:19" ht="12.75">
      <c r="A9061" s="22" t="s">
        <v>60</v>
      </c>
      <c r="B9061" s="22" t="s">
        <v>16461</v>
      </c>
      <c r="C9061" s="22" t="s">
        <v>68</v>
      </c>
      <c r="D9061" s="22" t="s">
        <v>61</v>
      </c>
      <c r="E9061" s="22" t="s">
        <v>22217</v>
      </c>
      <c r="F9061" s="31">
        <v>43053.611863425926</v>
      </c>
      <c r="G9061" s="31">
        <v>43078</v>
      </c>
      <c r="H9061" s="31">
        <v>43443</v>
      </c>
      <c r="I9061" s="31">
        <v>43083</v>
      </c>
      <c r="J9061" s="22" t="s">
        <v>73</v>
      </c>
      <c r="K9061" s="32" t="s">
        <v>74</v>
      </c>
      <c r="L9061" s="32" t="s">
        <v>22218</v>
      </c>
      <c r="N9061" s="24">
        <v>1025.0754999999999</v>
      </c>
      <c r="O9061" s="24">
        <v>582.48</v>
      </c>
      <c r="P9061" s="32" t="s">
        <v>122</v>
      </c>
      <c r="Q9061" s="43" t="s">
        <v>123</v>
      </c>
      <c r="R9061" s="43" t="s">
        <v>78</v>
      </c>
      <c r="S9061" s="47">
        <v>5</v>
      </c>
    </row>
    <row r="9062" spans="1:19" ht="12.75">
      <c r="A9062" s="22" t="s">
        <v>60</v>
      </c>
      <c r="B9062" s="22" t="s">
        <v>16373</v>
      </c>
      <c r="C9062" s="22" t="s">
        <v>68</v>
      </c>
      <c r="D9062" s="22" t="s">
        <v>61</v>
      </c>
      <c r="E9062" s="22" t="s">
        <v>22219</v>
      </c>
      <c r="F9062" s="31">
        <v>43061.634999999995</v>
      </c>
      <c r="G9062" s="31">
        <v>43061</v>
      </c>
      <c r="H9062" s="31">
        <v>43426</v>
      </c>
      <c r="I9062" s="31">
        <v>43091.632997685185</v>
      </c>
      <c r="J9062" s="22" t="s">
        <v>73</v>
      </c>
      <c r="K9062" s="32" t="s">
        <v>80</v>
      </c>
      <c r="L9062" s="32" t="s">
        <v>22220</v>
      </c>
      <c r="N9062" s="24">
        <v>290.6266</v>
      </c>
      <c r="O9062" s="24">
        <v>0</v>
      </c>
      <c r="P9062" s="32" t="s">
        <v>166</v>
      </c>
      <c r="Q9062" s="43" t="s">
        <v>167</v>
      </c>
      <c r="R9062" s="43" t="s">
        <v>78</v>
      </c>
      <c r="S9062" s="47">
        <v>5</v>
      </c>
    </row>
    <row r="9063" spans="1:19" ht="12.75">
      <c r="A9063" s="22" t="s">
        <v>60</v>
      </c>
      <c r="B9063" s="22" t="s">
        <v>16417</v>
      </c>
      <c r="C9063" s="22" t="s">
        <v>68</v>
      </c>
      <c r="D9063" s="22" t="s">
        <v>61</v>
      </c>
      <c r="E9063" s="22" t="s">
        <v>22221</v>
      </c>
      <c r="F9063" s="31">
        <v>43068.680034722223</v>
      </c>
      <c r="G9063" s="31">
        <v>43068</v>
      </c>
      <c r="H9063" s="31">
        <v>43433</v>
      </c>
      <c r="I9063" s="31">
        <v>43098</v>
      </c>
      <c r="J9063" s="22" t="s">
        <v>73</v>
      </c>
      <c r="K9063" s="32" t="s">
        <v>110</v>
      </c>
      <c r="L9063" s="32" t="s">
        <v>22222</v>
      </c>
      <c r="N9063" s="24">
        <v>1014.7433</v>
      </c>
      <c r="O9063" s="24">
        <v>821.70</v>
      </c>
      <c r="P9063" s="32" t="s">
        <v>2432</v>
      </c>
      <c r="Q9063" s="43" t="s">
        <v>2433</v>
      </c>
      <c r="R9063" s="43" t="s">
        <v>78</v>
      </c>
      <c r="S9063" s="47">
        <v>5</v>
      </c>
    </row>
    <row r="9064" spans="1:19" ht="12.75">
      <c r="A9064" s="22" t="s">
        <v>60</v>
      </c>
      <c r="B9064" s="22" t="s">
        <v>16622</v>
      </c>
      <c r="C9064" s="22" t="s">
        <v>68</v>
      </c>
      <c r="D9064" s="22" t="s">
        <v>61</v>
      </c>
      <c r="E9064" s="22" t="s">
        <v>22223</v>
      </c>
      <c r="F9064" s="31">
        <v>43052.085150462961</v>
      </c>
      <c r="G9064" s="31">
        <v>43087</v>
      </c>
      <c r="H9064" s="31">
        <v>43452</v>
      </c>
      <c r="I9064" s="31">
        <v>43112.085150462961</v>
      </c>
      <c r="J9064" s="22" t="s">
        <v>145</v>
      </c>
      <c r="K9064" s="32" t="s">
        <v>110</v>
      </c>
      <c r="L9064" s="32" t="s">
        <v>22224</v>
      </c>
      <c r="N9064" s="24">
        <v>2969.87</v>
      </c>
      <c r="O9064" s="24">
        <v>2969.87</v>
      </c>
      <c r="P9064" s="32" t="s">
        <v>262</v>
      </c>
      <c r="Q9064" s="43" t="s">
        <v>263</v>
      </c>
      <c r="R9064" s="43" t="s">
        <v>78</v>
      </c>
      <c r="S9064" s="47">
        <v>1</v>
      </c>
    </row>
    <row r="9065" spans="1:19" ht="12.75">
      <c r="A9065" s="22" t="s">
        <v>60</v>
      </c>
      <c r="B9065" s="22" t="s">
        <v>16373</v>
      </c>
      <c r="C9065" s="22" t="s">
        <v>68</v>
      </c>
      <c r="D9065" s="22" t="s">
        <v>61</v>
      </c>
      <c r="E9065" s="22" t="s">
        <v>22225</v>
      </c>
      <c r="F9065" s="31">
        <v>43068.643877314811</v>
      </c>
      <c r="G9065" s="31">
        <v>43069</v>
      </c>
      <c r="H9065" s="31">
        <v>43434</v>
      </c>
      <c r="I9065" s="31">
        <v>43098.642662037033</v>
      </c>
      <c r="J9065" s="22" t="s">
        <v>73</v>
      </c>
      <c r="K9065" s="32" t="s">
        <v>100</v>
      </c>
      <c r="L9065" s="32" t="s">
        <v>22226</v>
      </c>
      <c r="M9065" s="32" t="s">
        <v>22227</v>
      </c>
      <c r="N9065" s="24">
        <v>644.85</v>
      </c>
      <c r="O9065" s="24">
        <v>644.85</v>
      </c>
      <c r="P9065" s="32" t="s">
        <v>262</v>
      </c>
      <c r="Q9065" s="43" t="s">
        <v>263</v>
      </c>
      <c r="R9065" s="43" t="s">
        <v>78</v>
      </c>
      <c r="S9065" s="47">
        <v>1</v>
      </c>
    </row>
    <row r="9066" spans="1:19" ht="12.75">
      <c r="A9066" s="22" t="s">
        <v>60</v>
      </c>
      <c r="B9066" s="22" t="s">
        <v>16440</v>
      </c>
      <c r="C9066" s="22" t="s">
        <v>68</v>
      </c>
      <c r="D9066" s="22" t="s">
        <v>61</v>
      </c>
      <c r="E9066" s="22" t="s">
        <v>22228</v>
      </c>
      <c r="F9066" s="31">
        <v>43041.447337962964</v>
      </c>
      <c r="G9066" s="31">
        <v>43041</v>
      </c>
      <c r="H9066" s="31">
        <v>43406</v>
      </c>
      <c r="I9066" s="31">
        <v>43071</v>
      </c>
      <c r="J9066" s="22" t="s">
        <v>73</v>
      </c>
      <c r="K9066" s="32" t="s">
        <v>110</v>
      </c>
      <c r="L9066" s="32" t="s">
        <v>22229</v>
      </c>
      <c r="N9066" s="24">
        <v>896.54399999999998</v>
      </c>
      <c r="O9066" s="24">
        <v>773.85</v>
      </c>
      <c r="P9066" s="32" t="s">
        <v>91</v>
      </c>
      <c r="Q9066" s="43" t="s">
        <v>92</v>
      </c>
      <c r="R9066" s="43" t="s">
        <v>78</v>
      </c>
      <c r="S9066" s="47">
        <v>5</v>
      </c>
    </row>
    <row r="9067" spans="1:19" ht="12.75">
      <c r="A9067" s="22" t="s">
        <v>60</v>
      </c>
      <c r="B9067" s="22" t="s">
        <v>16679</v>
      </c>
      <c r="C9067" s="22" t="s">
        <v>68</v>
      </c>
      <c r="D9067" s="22" t="s">
        <v>61</v>
      </c>
      <c r="E9067" s="22" t="s">
        <v>22230</v>
      </c>
      <c r="F9067" s="31">
        <v>43048.481342592589</v>
      </c>
      <c r="G9067" s="31">
        <v>43051</v>
      </c>
      <c r="H9067" s="31">
        <v>43416</v>
      </c>
      <c r="I9067" s="31">
        <v>43078</v>
      </c>
      <c r="J9067" s="22" t="s">
        <v>73</v>
      </c>
      <c r="K9067" s="32" t="s">
        <v>100</v>
      </c>
      <c r="L9067" s="32" t="s">
        <v>22231</v>
      </c>
      <c r="M9067" s="32" t="s">
        <v>22232</v>
      </c>
      <c r="N9067" s="24">
        <v>304.93</v>
      </c>
      <c r="O9067" s="24">
        <v>287.62</v>
      </c>
      <c r="P9067" s="32" t="s">
        <v>874</v>
      </c>
      <c r="Q9067" s="43" t="s">
        <v>875</v>
      </c>
      <c r="R9067" s="43" t="s">
        <v>78</v>
      </c>
      <c r="S9067" s="47">
        <v>2</v>
      </c>
    </row>
    <row r="9068" spans="1:19" ht="12.75">
      <c r="A9068" s="22" t="s">
        <v>60</v>
      </c>
      <c r="B9068" s="22" t="s">
        <v>16455</v>
      </c>
      <c r="C9068" s="22" t="s">
        <v>68</v>
      </c>
      <c r="D9068" s="22" t="s">
        <v>61</v>
      </c>
      <c r="E9068" s="22" t="s">
        <v>22233</v>
      </c>
      <c r="F9068" s="31">
        <v>43041.558124999996</v>
      </c>
      <c r="G9068" s="31">
        <v>43069</v>
      </c>
      <c r="H9068" s="31">
        <v>43434</v>
      </c>
      <c r="I9068" s="31">
        <v>43071</v>
      </c>
      <c r="J9068" s="22" t="s">
        <v>73</v>
      </c>
      <c r="K9068" s="32" t="s">
        <v>74</v>
      </c>
      <c r="L9068" s="32" t="s">
        <v>22234</v>
      </c>
      <c r="N9068" s="24">
        <v>3000.9441999999999</v>
      </c>
      <c r="O9068" s="24">
        <v>2891.06</v>
      </c>
      <c r="P9068" s="32" t="s">
        <v>1621</v>
      </c>
      <c r="Q9068" s="43" t="s">
        <v>1622</v>
      </c>
      <c r="R9068" s="43" t="s">
        <v>78</v>
      </c>
      <c r="S9068" s="47">
        <v>5</v>
      </c>
    </row>
    <row r="9069" spans="1:19" ht="12.75">
      <c r="A9069" s="22" t="s">
        <v>60</v>
      </c>
      <c r="B9069" s="22" t="s">
        <v>16455</v>
      </c>
      <c r="C9069" s="22" t="s">
        <v>68</v>
      </c>
      <c r="D9069" s="22" t="s">
        <v>61</v>
      </c>
      <c r="E9069" s="22" t="s">
        <v>22235</v>
      </c>
      <c r="F9069" s="31">
        <v>43049.691446759258</v>
      </c>
      <c r="G9069" s="31">
        <v>43071</v>
      </c>
      <c r="H9069" s="31">
        <v>43436</v>
      </c>
      <c r="I9069" s="31">
        <v>43079</v>
      </c>
      <c r="J9069" s="22" t="s">
        <v>73</v>
      </c>
      <c r="K9069" s="32" t="s">
        <v>74</v>
      </c>
      <c r="L9069" s="32" t="s">
        <v>22236</v>
      </c>
      <c r="N9069" s="24">
        <v>1961.2425000000001</v>
      </c>
      <c r="O9069" s="24">
        <v>1219.30</v>
      </c>
      <c r="P9069" s="32" t="s">
        <v>4510</v>
      </c>
      <c r="Q9069" s="43" t="s">
        <v>4511</v>
      </c>
      <c r="R9069" s="43" t="s">
        <v>78</v>
      </c>
      <c r="S9069" s="47">
        <v>5</v>
      </c>
    </row>
    <row r="9070" spans="1:19" ht="12.75">
      <c r="A9070" s="22" t="s">
        <v>60</v>
      </c>
      <c r="B9070" s="22" t="s">
        <v>16613</v>
      </c>
      <c r="C9070" s="22" t="s">
        <v>68</v>
      </c>
      <c r="D9070" s="22" t="s">
        <v>61</v>
      </c>
      <c r="E9070" s="22" t="s">
        <v>22237</v>
      </c>
      <c r="F9070" s="31">
        <v>43066.636655092589</v>
      </c>
      <c r="G9070" s="31">
        <v>43092</v>
      </c>
      <c r="H9070" s="31">
        <v>43457</v>
      </c>
      <c r="I9070" s="31">
        <v>43096</v>
      </c>
      <c r="J9070" s="22" t="s">
        <v>73</v>
      </c>
      <c r="K9070" s="32" t="s">
        <v>74</v>
      </c>
      <c r="L9070" s="32" t="s">
        <v>22238</v>
      </c>
      <c r="N9070" s="24">
        <v>3626.6966000000002</v>
      </c>
      <c r="O9070" s="24">
        <v>3270.44</v>
      </c>
      <c r="P9070" s="32" t="s">
        <v>91</v>
      </c>
      <c r="Q9070" s="43" t="s">
        <v>92</v>
      </c>
      <c r="R9070" s="43" t="s">
        <v>78</v>
      </c>
      <c r="S9070" s="47">
        <v>4</v>
      </c>
    </row>
    <row r="9071" spans="1:19" ht="12.75">
      <c r="A9071" s="22" t="s">
        <v>60</v>
      </c>
      <c r="B9071" s="22" t="s">
        <v>16373</v>
      </c>
      <c r="C9071" s="22" t="s">
        <v>68</v>
      </c>
      <c r="D9071" s="22" t="s">
        <v>61</v>
      </c>
      <c r="E9071" s="22" t="s">
        <v>22239</v>
      </c>
      <c r="F9071" s="31">
        <v>43069.680081018516</v>
      </c>
      <c r="G9071" s="31">
        <v>43000</v>
      </c>
      <c r="H9071" s="31">
        <v>43365</v>
      </c>
      <c r="I9071" s="31">
        <v>43099.679803240739</v>
      </c>
      <c r="J9071" s="22" t="s">
        <v>99</v>
      </c>
      <c r="K9071" s="32" t="s">
        <v>74</v>
      </c>
      <c r="L9071" s="32" t="s">
        <v>22240</v>
      </c>
      <c r="N9071" s="24">
        <v>0</v>
      </c>
      <c r="O9071" s="24">
        <v>0</v>
      </c>
      <c r="P9071" s="32" t="s">
        <v>459</v>
      </c>
      <c r="Q9071" s="43" t="s">
        <v>460</v>
      </c>
      <c r="R9071" s="43" t="s">
        <v>78</v>
      </c>
      <c r="S9071" s="47">
        <v>1</v>
      </c>
    </row>
    <row r="9072" spans="1:19" ht="12.75">
      <c r="A9072" s="22" t="s">
        <v>60</v>
      </c>
      <c r="B9072" s="22" t="s">
        <v>16595</v>
      </c>
      <c r="C9072" s="22" t="s">
        <v>68</v>
      </c>
      <c r="D9072" s="22" t="s">
        <v>61</v>
      </c>
      <c r="E9072" s="22" t="s">
        <v>22241</v>
      </c>
      <c r="F9072" s="31">
        <v>43055.084699074076</v>
      </c>
      <c r="G9072" s="31">
        <v>43090</v>
      </c>
      <c r="H9072" s="31">
        <v>43455</v>
      </c>
      <c r="I9072" s="31">
        <v>43115.084699074076</v>
      </c>
      <c r="J9072" s="22" t="s">
        <v>145</v>
      </c>
      <c r="K9072" s="32" t="s">
        <v>100</v>
      </c>
      <c r="L9072" s="32" t="s">
        <v>22242</v>
      </c>
      <c r="M9072" s="32" t="s">
        <v>22243</v>
      </c>
      <c r="N9072" s="24">
        <v>1100.55</v>
      </c>
      <c r="O9072" s="24">
        <v>1100.55</v>
      </c>
      <c r="P9072" s="32" t="s">
        <v>262</v>
      </c>
      <c r="Q9072" s="43" t="s">
        <v>263</v>
      </c>
      <c r="R9072" s="43" t="s">
        <v>78</v>
      </c>
      <c r="S9072" s="47">
        <v>1</v>
      </c>
    </row>
    <row r="9073" spans="1:19" ht="12.75">
      <c r="A9073" s="22" t="s">
        <v>60</v>
      </c>
      <c r="B9073" s="22" t="s">
        <v>16452</v>
      </c>
      <c r="C9073" s="22" t="s">
        <v>68</v>
      </c>
      <c r="D9073" s="22" t="s">
        <v>61</v>
      </c>
      <c r="E9073" s="22" t="s">
        <v>22244</v>
      </c>
      <c r="F9073" s="31">
        <v>43055.4915162037</v>
      </c>
      <c r="G9073" s="31">
        <v>43062</v>
      </c>
      <c r="H9073" s="31">
        <v>43427</v>
      </c>
      <c r="I9073" s="31">
        <v>43085</v>
      </c>
      <c r="J9073" s="22" t="s">
        <v>73</v>
      </c>
      <c r="K9073" s="32" t="s">
        <v>100</v>
      </c>
      <c r="L9073" s="32" t="s">
        <v>22245</v>
      </c>
      <c r="M9073" s="32" t="s">
        <v>22246</v>
      </c>
      <c r="N9073" s="24">
        <v>1038.7249999999999</v>
      </c>
      <c r="O9073" s="24">
        <v>851.21</v>
      </c>
      <c r="P9073" s="32" t="s">
        <v>463</v>
      </c>
      <c r="Q9073" s="43" t="s">
        <v>464</v>
      </c>
      <c r="R9073" s="43" t="s">
        <v>78</v>
      </c>
      <c r="S9073" s="47">
        <v>4</v>
      </c>
    </row>
    <row r="9074" spans="1:19" ht="12.75">
      <c r="A9074" s="22" t="s">
        <v>60</v>
      </c>
      <c r="B9074" s="22" t="s">
        <v>16353</v>
      </c>
      <c r="C9074" s="22" t="s">
        <v>68</v>
      </c>
      <c r="D9074" s="22" t="s">
        <v>61</v>
      </c>
      <c r="E9074" s="22" t="s">
        <v>22247</v>
      </c>
      <c r="F9074" s="31">
        <v>43059.512164351851</v>
      </c>
      <c r="G9074" s="31">
        <v>43059</v>
      </c>
      <c r="H9074" s="31">
        <v>43424</v>
      </c>
      <c r="I9074" s="31">
        <v>43089</v>
      </c>
      <c r="J9074" s="22" t="s">
        <v>73</v>
      </c>
      <c r="K9074" s="32" t="s">
        <v>80</v>
      </c>
      <c r="L9074" s="32" t="s">
        <v>22248</v>
      </c>
      <c r="N9074" s="24">
        <v>1005.86</v>
      </c>
      <c r="O9074" s="24">
        <v>0</v>
      </c>
      <c r="P9074" s="32" t="s">
        <v>22249</v>
      </c>
      <c r="Q9074" s="43" t="s">
        <v>22250</v>
      </c>
      <c r="R9074" s="43" t="s">
        <v>78</v>
      </c>
      <c r="S9074" s="47">
        <v>4</v>
      </c>
    </row>
    <row r="9075" spans="1:19" ht="12.75">
      <c r="A9075" s="22" t="s">
        <v>60</v>
      </c>
      <c r="B9075" s="22" t="s">
        <v>16455</v>
      </c>
      <c r="C9075" s="22" t="s">
        <v>68</v>
      </c>
      <c r="D9075" s="22" t="s">
        <v>61</v>
      </c>
      <c r="E9075" s="22" t="s">
        <v>22251</v>
      </c>
      <c r="F9075" s="31">
        <v>43066.660775462959</v>
      </c>
      <c r="G9075" s="31">
        <v>43066</v>
      </c>
      <c r="H9075" s="31">
        <v>43431</v>
      </c>
      <c r="I9075" s="31">
        <v>43096</v>
      </c>
      <c r="J9075" s="22" t="s">
        <v>73</v>
      </c>
      <c r="K9075" s="32" t="s">
        <v>110</v>
      </c>
      <c r="L9075" s="32" t="s">
        <v>22252</v>
      </c>
      <c r="N9075" s="24">
        <v>1601.065</v>
      </c>
      <c r="O9075" s="24">
        <v>1277.3900000000001</v>
      </c>
      <c r="P9075" s="32" t="s">
        <v>409</v>
      </c>
      <c r="Q9075" s="43" t="s">
        <v>410</v>
      </c>
      <c r="R9075" s="43" t="s">
        <v>78</v>
      </c>
      <c r="S9075" s="47">
        <v>5</v>
      </c>
    </row>
    <row r="9076" spans="1:19" ht="12.75">
      <c r="A9076" s="22" t="s">
        <v>60</v>
      </c>
      <c r="B9076" s="22" t="s">
        <v>16437</v>
      </c>
      <c r="C9076" s="22" t="s">
        <v>68</v>
      </c>
      <c r="D9076" s="22" t="s">
        <v>61</v>
      </c>
      <c r="E9076" s="22" t="s">
        <v>22253</v>
      </c>
      <c r="F9076" s="31">
        <v>43048.591134259259</v>
      </c>
      <c r="G9076" s="31">
        <v>43048</v>
      </c>
      <c r="H9076" s="31">
        <v>43403</v>
      </c>
      <c r="I9076" s="31">
        <v>43078.588657407403</v>
      </c>
      <c r="J9076" s="22" t="s">
        <v>73</v>
      </c>
      <c r="K9076" s="32" t="s">
        <v>74</v>
      </c>
      <c r="L9076" s="32" t="s">
        <v>22254</v>
      </c>
      <c r="N9076" s="24">
        <v>1954.1415999999999</v>
      </c>
      <c r="O9076" s="24">
        <v>2807.73</v>
      </c>
      <c r="P9076" s="32" t="s">
        <v>409</v>
      </c>
      <c r="Q9076" s="43" t="s">
        <v>410</v>
      </c>
      <c r="R9076" s="43" t="s">
        <v>78</v>
      </c>
      <c r="S9076" s="47">
        <v>5</v>
      </c>
    </row>
    <row r="9077" spans="1:19" ht="12.75">
      <c r="A9077" s="22" t="s">
        <v>60</v>
      </c>
      <c r="B9077" s="22" t="s">
        <v>16537</v>
      </c>
      <c r="C9077" s="22" t="s">
        <v>68</v>
      </c>
      <c r="D9077" s="22" t="s">
        <v>61</v>
      </c>
      <c r="E9077" s="22" t="s">
        <v>22255</v>
      </c>
      <c r="F9077" s="31">
        <v>43056.692789351851</v>
      </c>
      <c r="G9077" s="31">
        <v>43056</v>
      </c>
      <c r="H9077" s="31">
        <v>43421</v>
      </c>
      <c r="I9077" s="31">
        <v>43086</v>
      </c>
      <c r="J9077" s="22" t="s">
        <v>73</v>
      </c>
      <c r="K9077" s="32" t="s">
        <v>80</v>
      </c>
      <c r="L9077" s="32" t="s">
        <v>22256</v>
      </c>
      <c r="N9077" s="24">
        <v>652.69000000000005</v>
      </c>
      <c r="O9077" s="24">
        <v>0</v>
      </c>
      <c r="P9077" s="32" t="s">
        <v>1733</v>
      </c>
      <c r="Q9077" s="43" t="s">
        <v>1734</v>
      </c>
      <c r="R9077" s="43" t="s">
        <v>78</v>
      </c>
      <c r="S9077" s="47">
        <v>5</v>
      </c>
    </row>
    <row r="9078" spans="1:19" ht="12.75">
      <c r="A9078" s="22" t="s">
        <v>60</v>
      </c>
      <c r="B9078" s="22" t="s">
        <v>16546</v>
      </c>
      <c r="C9078" s="22" t="s">
        <v>68</v>
      </c>
      <c r="D9078" s="22" t="s">
        <v>61</v>
      </c>
      <c r="E9078" s="22" t="s">
        <v>22257</v>
      </c>
      <c r="F9078" s="31">
        <v>43061.696111111109</v>
      </c>
      <c r="G9078" s="31">
        <v>43282</v>
      </c>
      <c r="H9078" s="31">
        <v>43647</v>
      </c>
      <c r="I9078" s="31">
        <v>43121</v>
      </c>
      <c r="J9078" s="22" t="s">
        <v>145</v>
      </c>
      <c r="K9078" s="32" t="s">
        <v>169</v>
      </c>
      <c r="N9078" s="24">
        <v>0</v>
      </c>
      <c r="O9078" s="24">
        <v>0</v>
      </c>
      <c r="P9078" s="32" t="s">
        <v>484</v>
      </c>
      <c r="Q9078" s="43" t="s">
        <v>485</v>
      </c>
      <c r="R9078" s="43" t="s">
        <v>78</v>
      </c>
      <c r="S9078" s="47">
        <v>5</v>
      </c>
    </row>
    <row r="9079" spans="1:19" ht="12.75">
      <c r="A9079" s="22" t="s">
        <v>60</v>
      </c>
      <c r="B9079" s="22" t="s">
        <v>16356</v>
      </c>
      <c r="C9079" s="22" t="s">
        <v>68</v>
      </c>
      <c r="D9079" s="22" t="s">
        <v>61</v>
      </c>
      <c r="E9079" s="22" t="s">
        <v>22258</v>
      </c>
      <c r="F9079" s="31">
        <v>43061.379224537035</v>
      </c>
      <c r="G9079" s="31">
        <v>43073</v>
      </c>
      <c r="H9079" s="31">
        <v>43438</v>
      </c>
      <c r="I9079" s="31">
        <v>43091</v>
      </c>
      <c r="J9079" s="22" t="s">
        <v>73</v>
      </c>
      <c r="K9079" s="32" t="s">
        <v>110</v>
      </c>
      <c r="L9079" s="32" t="s">
        <v>22259</v>
      </c>
      <c r="N9079" s="24">
        <v>936.02599999999995</v>
      </c>
      <c r="O9079" s="24">
        <v>748.47</v>
      </c>
      <c r="P9079" s="32" t="s">
        <v>1729</v>
      </c>
      <c r="Q9079" s="43" t="s">
        <v>1730</v>
      </c>
      <c r="R9079" s="43" t="s">
        <v>78</v>
      </c>
      <c r="S9079" s="47">
        <v>5</v>
      </c>
    </row>
    <row r="9080" spans="1:19" ht="12.75">
      <c r="A9080" s="22" t="s">
        <v>60</v>
      </c>
      <c r="B9080" s="22" t="s">
        <v>16567</v>
      </c>
      <c r="C9080" s="22" t="s">
        <v>68</v>
      </c>
      <c r="D9080" s="22" t="s">
        <v>61</v>
      </c>
      <c r="E9080" s="22" t="s">
        <v>22260</v>
      </c>
      <c r="F9080" s="31">
        <v>43047.671979166662</v>
      </c>
      <c r="G9080" s="31">
        <v>43025</v>
      </c>
      <c r="H9080" s="31">
        <v>43390</v>
      </c>
      <c r="I9080" s="31">
        <v>43077</v>
      </c>
      <c r="J9080" s="22" t="s">
        <v>99</v>
      </c>
      <c r="K9080" s="32" t="s">
        <v>100</v>
      </c>
      <c r="L9080" s="32" t="s">
        <v>22261</v>
      </c>
      <c r="M9080" s="32" t="s">
        <v>22262</v>
      </c>
      <c r="N9080" s="24">
        <v>-155.96000000000001</v>
      </c>
      <c r="O9080" s="24">
        <v>-155.96000000000001</v>
      </c>
      <c r="P9080" s="32" t="s">
        <v>357</v>
      </c>
      <c r="Q9080" s="43" t="s">
        <v>358</v>
      </c>
      <c r="R9080" s="43" t="s">
        <v>2877</v>
      </c>
      <c r="S9080" s="47">
        <v>1</v>
      </c>
    </row>
    <row r="9081" spans="1:19" ht="12.75">
      <c r="A9081" s="22" t="s">
        <v>60</v>
      </c>
      <c r="B9081" s="22" t="s">
        <v>16373</v>
      </c>
      <c r="C9081" s="22" t="s">
        <v>68</v>
      </c>
      <c r="D9081" s="22" t="s">
        <v>61</v>
      </c>
      <c r="E9081" s="22" t="s">
        <v>22263</v>
      </c>
      <c r="F9081" s="31">
        <v>43052.639328703699</v>
      </c>
      <c r="G9081" s="31">
        <v>43069</v>
      </c>
      <c r="H9081" s="31">
        <v>43434</v>
      </c>
      <c r="I9081" s="31">
        <v>43082.638252314813</v>
      </c>
      <c r="J9081" s="22" t="s">
        <v>99</v>
      </c>
      <c r="K9081" s="32" t="s">
        <v>100</v>
      </c>
      <c r="L9081" s="32" t="s">
        <v>22264</v>
      </c>
      <c r="M9081" s="32" t="s">
        <v>19928</v>
      </c>
      <c r="N9081" s="24">
        <v>0</v>
      </c>
      <c r="O9081" s="24">
        <v>0</v>
      </c>
      <c r="P9081" s="32" t="s">
        <v>907</v>
      </c>
      <c r="Q9081" s="43" t="s">
        <v>908</v>
      </c>
      <c r="R9081" s="43" t="s">
        <v>78</v>
      </c>
      <c r="S9081" s="47">
        <v>1</v>
      </c>
    </row>
    <row r="9082" spans="1:19" ht="12.75">
      <c r="A9082" s="22" t="s">
        <v>60</v>
      </c>
      <c r="B9082" s="22" t="s">
        <v>16455</v>
      </c>
      <c r="C9082" s="22" t="s">
        <v>68</v>
      </c>
      <c r="D9082" s="22" t="s">
        <v>61</v>
      </c>
      <c r="E9082" s="22" t="s">
        <v>22265</v>
      </c>
      <c r="F9082" s="31">
        <v>43041.409351851849</v>
      </c>
      <c r="G9082" s="31">
        <v>43069</v>
      </c>
      <c r="H9082" s="31">
        <v>43434</v>
      </c>
      <c r="I9082" s="31">
        <v>43071</v>
      </c>
      <c r="J9082" s="22" t="s">
        <v>99</v>
      </c>
      <c r="K9082" s="32" t="s">
        <v>74</v>
      </c>
      <c r="L9082" s="32" t="s">
        <v>22266</v>
      </c>
      <c r="N9082" s="24">
        <v>-19.06</v>
      </c>
      <c r="O9082" s="24">
        <v>-19.06</v>
      </c>
      <c r="P9082" s="32" t="s">
        <v>1621</v>
      </c>
      <c r="Q9082" s="43" t="s">
        <v>1622</v>
      </c>
      <c r="R9082" s="43" t="s">
        <v>78</v>
      </c>
      <c r="S9082" s="47">
        <v>1</v>
      </c>
    </row>
    <row r="9083" spans="1:19" ht="12.75">
      <c r="A9083" s="22" t="s">
        <v>60</v>
      </c>
      <c r="B9083" s="22" t="s">
        <v>16843</v>
      </c>
      <c r="C9083" s="22" t="s">
        <v>68</v>
      </c>
      <c r="D9083" s="22" t="s">
        <v>61</v>
      </c>
      <c r="E9083" s="22" t="s">
        <v>22267</v>
      </c>
      <c r="F9083" s="31">
        <v>43048.527002314811</v>
      </c>
      <c r="G9083" s="31">
        <v>43068</v>
      </c>
      <c r="H9083" s="31">
        <v>43434</v>
      </c>
      <c r="I9083" s="31">
        <v>43078</v>
      </c>
      <c r="J9083" s="22" t="s">
        <v>73</v>
      </c>
      <c r="K9083" s="32" t="s">
        <v>80</v>
      </c>
      <c r="L9083" s="32" t="s">
        <v>22268</v>
      </c>
      <c r="N9083" s="24">
        <v>731.22</v>
      </c>
      <c r="O9083" s="24">
        <v>0</v>
      </c>
      <c r="P9083" s="32" t="s">
        <v>2571</v>
      </c>
      <c r="Q9083" s="43" t="s">
        <v>2572</v>
      </c>
      <c r="R9083" s="43" t="s">
        <v>78</v>
      </c>
      <c r="S9083" s="47">
        <v>5</v>
      </c>
    </row>
    <row r="9084" spans="1:19" ht="12.75">
      <c r="A9084" s="22" t="s">
        <v>60</v>
      </c>
      <c r="B9084" s="22" t="s">
        <v>16921</v>
      </c>
      <c r="C9084" s="22" t="s">
        <v>68</v>
      </c>
      <c r="D9084" s="22" t="s">
        <v>61</v>
      </c>
      <c r="E9084" s="22" t="s">
        <v>22269</v>
      </c>
      <c r="F9084" s="31">
        <v>43068.630844907406</v>
      </c>
      <c r="G9084" s="31">
        <v>43085</v>
      </c>
      <c r="H9084" s="31">
        <v>43450</v>
      </c>
      <c r="I9084" s="31">
        <v>43098</v>
      </c>
      <c r="J9084" s="22" t="s">
        <v>73</v>
      </c>
      <c r="K9084" s="32" t="s">
        <v>110</v>
      </c>
      <c r="L9084" s="32" t="s">
        <v>22270</v>
      </c>
      <c r="N9084" s="24">
        <v>2279.37</v>
      </c>
      <c r="O9084" s="24">
        <v>2279.37</v>
      </c>
      <c r="P9084" s="32" t="s">
        <v>22271</v>
      </c>
      <c r="Q9084" s="43" t="s">
        <v>22272</v>
      </c>
      <c r="R9084" s="43" t="s">
        <v>78</v>
      </c>
      <c r="S9084" s="47">
        <v>5</v>
      </c>
    </row>
    <row r="9085" spans="1:19" ht="12.75">
      <c r="A9085" s="22" t="s">
        <v>60</v>
      </c>
      <c r="B9085" s="22" t="s">
        <v>16567</v>
      </c>
      <c r="C9085" s="22" t="s">
        <v>68</v>
      </c>
      <c r="D9085" s="22" t="s">
        <v>61</v>
      </c>
      <c r="E9085" s="22" t="s">
        <v>22273</v>
      </c>
      <c r="F9085" s="31">
        <v>43063.593460648146</v>
      </c>
      <c r="G9085" s="31">
        <v>43070</v>
      </c>
      <c r="H9085" s="31">
        <v>43435</v>
      </c>
      <c r="I9085" s="31">
        <v>43093</v>
      </c>
      <c r="J9085" s="22" t="s">
        <v>73</v>
      </c>
      <c r="K9085" s="32" t="s">
        <v>100</v>
      </c>
      <c r="L9085" s="32" t="s">
        <v>22274</v>
      </c>
      <c r="M9085" s="32" t="s">
        <v>22275</v>
      </c>
      <c r="N9085" s="24">
        <v>2164.465</v>
      </c>
      <c r="O9085" s="24">
        <v>1262.25</v>
      </c>
      <c r="P9085" s="32" t="s">
        <v>262</v>
      </c>
      <c r="Q9085" s="43" t="s">
        <v>263</v>
      </c>
      <c r="R9085" s="43" t="s">
        <v>78</v>
      </c>
      <c r="S9085" s="47">
        <v>5</v>
      </c>
    </row>
    <row r="9086" spans="1:19" ht="12.75">
      <c r="A9086" s="22" t="s">
        <v>60</v>
      </c>
      <c r="B9086" s="22" t="s">
        <v>16353</v>
      </c>
      <c r="C9086" s="22" t="s">
        <v>68</v>
      </c>
      <c r="D9086" s="22" t="s">
        <v>61</v>
      </c>
      <c r="E9086" s="22" t="s">
        <v>22276</v>
      </c>
      <c r="F9086" s="31">
        <v>43048.371527777774</v>
      </c>
      <c r="G9086" s="31">
        <v>43068</v>
      </c>
      <c r="H9086" s="31">
        <v>43433</v>
      </c>
      <c r="I9086" s="31">
        <v>43078</v>
      </c>
      <c r="J9086" s="22" t="s">
        <v>73</v>
      </c>
      <c r="K9086" s="32" t="s">
        <v>74</v>
      </c>
      <c r="L9086" s="32" t="s">
        <v>22277</v>
      </c>
      <c r="N9086" s="24">
        <v>466.36829999999998</v>
      </c>
      <c r="O9086" s="24">
        <v>431.42</v>
      </c>
      <c r="P9086" s="32" t="s">
        <v>166</v>
      </c>
      <c r="Q9086" s="43" t="s">
        <v>167</v>
      </c>
      <c r="R9086" s="43" t="s">
        <v>78</v>
      </c>
      <c r="S9086" s="47">
        <v>5</v>
      </c>
    </row>
    <row r="9087" spans="1:19" ht="12.75">
      <c r="A9087" s="22" t="s">
        <v>60</v>
      </c>
      <c r="B9087" s="22" t="s">
        <v>16430</v>
      </c>
      <c r="C9087" s="22" t="s">
        <v>68</v>
      </c>
      <c r="D9087" s="22" t="s">
        <v>61</v>
      </c>
      <c r="E9087" s="22" t="s">
        <v>22278</v>
      </c>
      <c r="F9087" s="31">
        <v>43042.493217592593</v>
      </c>
      <c r="G9087" s="31">
        <v>43060</v>
      </c>
      <c r="H9087" s="31">
        <v>43425</v>
      </c>
      <c r="I9087" s="31">
        <v>43072</v>
      </c>
      <c r="J9087" s="22" t="s">
        <v>73</v>
      </c>
      <c r="K9087" s="32" t="s">
        <v>74</v>
      </c>
      <c r="L9087" s="32" t="s">
        <v>22279</v>
      </c>
      <c r="N9087" s="24">
        <v>1685.8266000000001</v>
      </c>
      <c r="O9087" s="24">
        <v>1486.69</v>
      </c>
      <c r="P9087" s="32" t="s">
        <v>262</v>
      </c>
      <c r="Q9087" s="43" t="s">
        <v>263</v>
      </c>
      <c r="R9087" s="43" t="s">
        <v>78</v>
      </c>
      <c r="S9087" s="47">
        <v>5</v>
      </c>
    </row>
    <row r="9088" spans="1:19" ht="12.75">
      <c r="A9088" s="22" t="s">
        <v>60</v>
      </c>
      <c r="B9088" s="22" t="s">
        <v>16541</v>
      </c>
      <c r="C9088" s="22" t="s">
        <v>68</v>
      </c>
      <c r="D9088" s="22" t="s">
        <v>61</v>
      </c>
      <c r="E9088" s="22" t="s">
        <v>22280</v>
      </c>
      <c r="F9088" s="31">
        <v>43055.38795138889</v>
      </c>
      <c r="G9088" s="31">
        <v>43060</v>
      </c>
      <c r="H9088" s="31">
        <v>43425</v>
      </c>
      <c r="I9088" s="31">
        <v>43052</v>
      </c>
      <c r="J9088" s="22" t="s">
        <v>73</v>
      </c>
      <c r="K9088" s="32" t="s">
        <v>80</v>
      </c>
      <c r="L9088" s="32" t="s">
        <v>22281</v>
      </c>
      <c r="N9088" s="24">
        <v>0</v>
      </c>
      <c r="O9088" s="24">
        <v>0</v>
      </c>
      <c r="P9088" s="32" t="s">
        <v>4059</v>
      </c>
      <c r="Q9088" s="43" t="s">
        <v>4060</v>
      </c>
      <c r="R9088" s="43" t="s">
        <v>78</v>
      </c>
      <c r="S9088" s="47">
        <v>5</v>
      </c>
    </row>
    <row r="9089" spans="1:19" ht="12.75">
      <c r="A9089" s="22" t="s">
        <v>60</v>
      </c>
      <c r="B9089" s="22" t="s">
        <v>16755</v>
      </c>
      <c r="C9089" s="22" t="s">
        <v>68</v>
      </c>
      <c r="D9089" s="22" t="s">
        <v>61</v>
      </c>
      <c r="E9089" s="22" t="s">
        <v>22282</v>
      </c>
      <c r="F9089" s="31">
        <v>43066.625462962962</v>
      </c>
      <c r="G9089" s="31">
        <v>43082</v>
      </c>
      <c r="H9089" s="31">
        <v>43447</v>
      </c>
      <c r="I9089" s="31">
        <v>43096</v>
      </c>
      <c r="J9089" s="22" t="s">
        <v>73</v>
      </c>
      <c r="K9089" s="32" t="s">
        <v>110</v>
      </c>
      <c r="L9089" s="32" t="s">
        <v>22283</v>
      </c>
      <c r="N9089" s="24">
        <v>1564.72</v>
      </c>
      <c r="O9089" s="24">
        <v>1171.20</v>
      </c>
      <c r="P9089" s="32" t="s">
        <v>91</v>
      </c>
      <c r="Q9089" s="43" t="s">
        <v>92</v>
      </c>
      <c r="R9089" s="43" t="s">
        <v>78</v>
      </c>
      <c r="S9089" s="47">
        <v>5</v>
      </c>
    </row>
    <row r="9090" spans="1:19" ht="12.75">
      <c r="A9090" s="22" t="s">
        <v>60</v>
      </c>
      <c r="B9090" s="22" t="s">
        <v>16440</v>
      </c>
      <c r="C9090" s="22" t="s">
        <v>68</v>
      </c>
      <c r="D9090" s="22" t="s">
        <v>61</v>
      </c>
      <c r="E9090" s="22" t="s">
        <v>22284</v>
      </c>
      <c r="F9090" s="31">
        <v>43056.656817129631</v>
      </c>
      <c r="G9090" s="31">
        <v>43063</v>
      </c>
      <c r="H9090" s="31">
        <v>43428</v>
      </c>
      <c r="I9090" s="31">
        <v>43086</v>
      </c>
      <c r="J9090" s="22" t="s">
        <v>73</v>
      </c>
      <c r="K9090" s="32" t="s">
        <v>74</v>
      </c>
      <c r="L9090" s="32" t="s">
        <v>22285</v>
      </c>
      <c r="N9090" s="24">
        <v>4073.31</v>
      </c>
      <c r="O9090" s="24">
        <v>0</v>
      </c>
      <c r="P9090" s="32" t="s">
        <v>409</v>
      </c>
      <c r="Q9090" s="43" t="s">
        <v>410</v>
      </c>
      <c r="R9090" s="43" t="s">
        <v>78</v>
      </c>
      <c r="S9090" s="47">
        <v>5</v>
      </c>
    </row>
    <row r="9091" spans="1:19" ht="12.75">
      <c r="A9091" s="22" t="s">
        <v>60</v>
      </c>
      <c r="B9091" s="22" t="s">
        <v>16794</v>
      </c>
      <c r="C9091" s="22" t="s">
        <v>68</v>
      </c>
      <c r="D9091" s="22" t="s">
        <v>61</v>
      </c>
      <c r="E9091" s="22" t="s">
        <v>22286</v>
      </c>
      <c r="F9091" s="31">
        <v>43066.452939814815</v>
      </c>
      <c r="G9091" s="31">
        <v>43067</v>
      </c>
      <c r="H9091" s="31">
        <v>43432</v>
      </c>
      <c r="I9091" s="31">
        <v>43096</v>
      </c>
      <c r="J9091" s="22" t="s">
        <v>73</v>
      </c>
      <c r="K9091" s="32" t="s">
        <v>80</v>
      </c>
      <c r="L9091" s="32" t="s">
        <v>22287</v>
      </c>
      <c r="N9091" s="24">
        <v>579.95000000000005</v>
      </c>
      <c r="O9091" s="24">
        <v>0</v>
      </c>
      <c r="P9091" s="32" t="s">
        <v>694</v>
      </c>
      <c r="Q9091" s="43" t="s">
        <v>695</v>
      </c>
      <c r="R9091" s="43" t="s">
        <v>78</v>
      </c>
      <c r="S9091" s="47">
        <v>5</v>
      </c>
    </row>
    <row r="9092" spans="1:19" ht="12.75">
      <c r="A9092" s="22" t="s">
        <v>60</v>
      </c>
      <c r="B9092" s="22" t="s">
        <v>16353</v>
      </c>
      <c r="C9092" s="22" t="s">
        <v>68</v>
      </c>
      <c r="D9092" s="22" t="s">
        <v>61</v>
      </c>
      <c r="E9092" s="22" t="s">
        <v>22288</v>
      </c>
      <c r="F9092" s="31">
        <v>43061.679791666662</v>
      </c>
      <c r="G9092" s="31">
        <v>43089</v>
      </c>
      <c r="H9092" s="31">
        <v>43454</v>
      </c>
      <c r="I9092" s="31">
        <v>43091</v>
      </c>
      <c r="J9092" s="22" t="s">
        <v>73</v>
      </c>
      <c r="K9092" s="32" t="s">
        <v>110</v>
      </c>
      <c r="L9092" s="32" t="s">
        <v>22289</v>
      </c>
      <c r="N9092" s="24">
        <v>3971.17</v>
      </c>
      <c r="O9092" s="24">
        <v>3971.17</v>
      </c>
      <c r="P9092" s="32" t="s">
        <v>3944</v>
      </c>
      <c r="Q9092" s="43" t="s">
        <v>3945</v>
      </c>
      <c r="R9092" s="43" t="s">
        <v>78</v>
      </c>
      <c r="S9092" s="47">
        <v>5</v>
      </c>
    </row>
    <row r="9093" spans="1:19" ht="12.75">
      <c r="A9093" s="22" t="s">
        <v>60</v>
      </c>
      <c r="B9093" s="22" t="s">
        <v>17317</v>
      </c>
      <c r="C9093" s="22" t="s">
        <v>68</v>
      </c>
      <c r="D9093" s="22" t="s">
        <v>61</v>
      </c>
      <c r="E9093" s="22" t="s">
        <v>22290</v>
      </c>
      <c r="F9093" s="31">
        <v>43042.084467592591</v>
      </c>
      <c r="G9093" s="31">
        <v>43077</v>
      </c>
      <c r="H9093" s="31">
        <v>43442</v>
      </c>
      <c r="I9093" s="31">
        <v>43102.084467592591</v>
      </c>
      <c r="J9093" s="22" t="s">
        <v>145</v>
      </c>
      <c r="K9093" s="32" t="s">
        <v>100</v>
      </c>
      <c r="L9093" s="32" t="s">
        <v>22291</v>
      </c>
      <c r="M9093" s="32" t="s">
        <v>17320</v>
      </c>
      <c r="N9093" s="24">
        <v>1208.95</v>
      </c>
      <c r="O9093" s="24">
        <v>1208.95</v>
      </c>
      <c r="P9093" s="32" t="s">
        <v>91</v>
      </c>
      <c r="Q9093" s="43" t="s">
        <v>92</v>
      </c>
      <c r="R9093" s="43" t="s">
        <v>78</v>
      </c>
      <c r="S9093" s="47">
        <v>1</v>
      </c>
    </row>
    <row r="9094" spans="1:19" ht="12.75">
      <c r="A9094" s="22" t="s">
        <v>60</v>
      </c>
      <c r="B9094" s="22" t="s">
        <v>16386</v>
      </c>
      <c r="C9094" s="22" t="s">
        <v>68</v>
      </c>
      <c r="D9094" s="22" t="s">
        <v>61</v>
      </c>
      <c r="E9094" s="22" t="s">
        <v>22292</v>
      </c>
      <c r="F9094" s="31">
        <v>43054.388101851851</v>
      </c>
      <c r="G9094" s="31">
        <v>43090</v>
      </c>
      <c r="H9094" s="31">
        <v>43455</v>
      </c>
      <c r="I9094" s="31">
        <v>43084</v>
      </c>
      <c r="J9094" s="22" t="s">
        <v>73</v>
      </c>
      <c r="K9094" s="32" t="s">
        <v>80</v>
      </c>
      <c r="L9094" s="32" t="s">
        <v>22293</v>
      </c>
      <c r="N9094" s="24">
        <v>1825.798</v>
      </c>
      <c r="O9094" s="24">
        <v>0</v>
      </c>
      <c r="P9094" s="32" t="s">
        <v>183</v>
      </c>
      <c r="Q9094" s="43" t="s">
        <v>184</v>
      </c>
      <c r="R9094" s="43" t="s">
        <v>78</v>
      </c>
      <c r="S9094" s="47">
        <v>5</v>
      </c>
    </row>
    <row r="9095" spans="1:19" ht="12.75">
      <c r="A9095" s="22" t="s">
        <v>60</v>
      </c>
      <c r="B9095" s="22" t="s">
        <v>16476</v>
      </c>
      <c r="C9095" s="22" t="s">
        <v>68</v>
      </c>
      <c r="D9095" s="22" t="s">
        <v>61</v>
      </c>
      <c r="E9095" s="22" t="s">
        <v>22294</v>
      </c>
      <c r="F9095" s="31">
        <v>43053.697754629626</v>
      </c>
      <c r="G9095" s="31">
        <v>43069</v>
      </c>
      <c r="H9095" s="31">
        <v>43434</v>
      </c>
      <c r="I9095" s="31">
        <v>43083</v>
      </c>
      <c r="J9095" s="22" t="s">
        <v>73</v>
      </c>
      <c r="K9095" s="32" t="s">
        <v>80</v>
      </c>
      <c r="L9095" s="32" t="s">
        <v>22295</v>
      </c>
      <c r="N9095" s="24">
        <v>973.91</v>
      </c>
      <c r="O9095" s="24">
        <v>0</v>
      </c>
      <c r="P9095" s="32" t="s">
        <v>91</v>
      </c>
      <c r="Q9095" s="43" t="s">
        <v>92</v>
      </c>
      <c r="R9095" s="43" t="s">
        <v>78</v>
      </c>
      <c r="S9095" s="47">
        <v>5</v>
      </c>
    </row>
    <row r="9096" spans="1:19" ht="12.75">
      <c r="A9096" s="22" t="s">
        <v>60</v>
      </c>
      <c r="B9096" s="22" t="s">
        <v>16373</v>
      </c>
      <c r="C9096" s="22" t="s">
        <v>68</v>
      </c>
      <c r="D9096" s="22" t="s">
        <v>61</v>
      </c>
      <c r="E9096" s="22" t="s">
        <v>22296</v>
      </c>
      <c r="F9096" s="31">
        <v>43052.601284722223</v>
      </c>
      <c r="G9096" s="31">
        <v>43052</v>
      </c>
      <c r="H9096" s="31">
        <v>43417</v>
      </c>
      <c r="I9096" s="31">
        <v>43082.600405092591</v>
      </c>
      <c r="J9096" s="22" t="s">
        <v>73</v>
      </c>
      <c r="K9096" s="32" t="s">
        <v>80</v>
      </c>
      <c r="L9096" s="32" t="s">
        <v>22297</v>
      </c>
      <c r="N9096" s="24">
        <v>0</v>
      </c>
      <c r="O9096" s="24">
        <v>0</v>
      </c>
      <c r="P9096" s="32" t="s">
        <v>2945</v>
      </c>
      <c r="Q9096" s="43" t="s">
        <v>2946</v>
      </c>
      <c r="R9096" s="43" t="s">
        <v>78</v>
      </c>
      <c r="S9096" s="47">
        <v>6</v>
      </c>
    </row>
    <row r="9097" spans="1:19" ht="12.75">
      <c r="A9097" s="22" t="s">
        <v>60</v>
      </c>
      <c r="B9097" s="22" t="s">
        <v>16595</v>
      </c>
      <c r="C9097" s="22" t="s">
        <v>68</v>
      </c>
      <c r="D9097" s="22" t="s">
        <v>61</v>
      </c>
      <c r="E9097" s="22" t="s">
        <v>22298</v>
      </c>
      <c r="F9097" s="31">
        <v>43048.731620370367</v>
      </c>
      <c r="G9097" s="31">
        <v>43059</v>
      </c>
      <c r="H9097" s="31">
        <v>43424</v>
      </c>
      <c r="I9097" s="31">
        <v>43078</v>
      </c>
      <c r="J9097" s="22" t="s">
        <v>99</v>
      </c>
      <c r="K9097" s="32" t="s">
        <v>74</v>
      </c>
      <c r="L9097" s="32" t="s">
        <v>22299</v>
      </c>
      <c r="N9097" s="24">
        <v>38.729999999999997</v>
      </c>
      <c r="O9097" s="24">
        <v>38.729999999999997</v>
      </c>
      <c r="P9097" s="32" t="s">
        <v>22300</v>
      </c>
      <c r="Q9097" s="43" t="s">
        <v>22301</v>
      </c>
      <c r="R9097" s="43" t="s">
        <v>78</v>
      </c>
      <c r="S9097" s="47">
        <v>1</v>
      </c>
    </row>
    <row r="9098" spans="1:19" ht="12.75">
      <c r="A9098" s="22" t="s">
        <v>60</v>
      </c>
      <c r="B9098" s="22" t="s">
        <v>16461</v>
      </c>
      <c r="C9098" s="22" t="s">
        <v>68</v>
      </c>
      <c r="D9098" s="22" t="s">
        <v>61</v>
      </c>
      <c r="E9098" s="22" t="s">
        <v>22302</v>
      </c>
      <c r="F9098" s="31">
        <v>43063.496712962959</v>
      </c>
      <c r="G9098" s="31">
        <v>43096</v>
      </c>
      <c r="H9098" s="31">
        <v>43461</v>
      </c>
      <c r="I9098" s="31">
        <v>43093</v>
      </c>
      <c r="J9098" s="22" t="s">
        <v>73</v>
      </c>
      <c r="K9098" s="32" t="s">
        <v>80</v>
      </c>
      <c r="L9098" s="32" t="s">
        <v>22303</v>
      </c>
      <c r="N9098" s="24">
        <v>1397.16</v>
      </c>
      <c r="O9098" s="24">
        <v>0</v>
      </c>
      <c r="P9098" s="32" t="s">
        <v>773</v>
      </c>
      <c r="Q9098" s="43" t="s">
        <v>774</v>
      </c>
      <c r="R9098" s="43" t="s">
        <v>78</v>
      </c>
      <c r="S9098" s="47">
        <v>6</v>
      </c>
    </row>
    <row r="9099" spans="1:19" ht="12.75">
      <c r="A9099" s="22" t="s">
        <v>60</v>
      </c>
      <c r="B9099" s="22" t="s">
        <v>16407</v>
      </c>
      <c r="C9099" s="22" t="s">
        <v>68</v>
      </c>
      <c r="D9099" s="22" t="s">
        <v>61</v>
      </c>
      <c r="E9099" s="22" t="s">
        <v>22304</v>
      </c>
      <c r="F9099" s="31">
        <v>43069.364224537036</v>
      </c>
      <c r="G9099" s="31">
        <v>43100</v>
      </c>
      <c r="H9099" s="31">
        <v>43465</v>
      </c>
      <c r="I9099" s="31">
        <v>43099</v>
      </c>
      <c r="J9099" s="22" t="s">
        <v>73</v>
      </c>
      <c r="K9099" s="32" t="s">
        <v>100</v>
      </c>
      <c r="L9099" s="32" t="s">
        <v>22305</v>
      </c>
      <c r="M9099" s="32" t="s">
        <v>22306</v>
      </c>
      <c r="N9099" s="24">
        <v>1173.25</v>
      </c>
      <c r="O9099" s="24">
        <v>1173.25</v>
      </c>
      <c r="P9099" s="32" t="s">
        <v>463</v>
      </c>
      <c r="Q9099" s="43" t="s">
        <v>464</v>
      </c>
      <c r="R9099" s="43" t="s">
        <v>78</v>
      </c>
      <c r="S9099" s="47">
        <v>5</v>
      </c>
    </row>
    <row r="9100" spans="1:19" ht="12.75">
      <c r="A9100" s="22" t="s">
        <v>60</v>
      </c>
      <c r="B9100" s="22" t="s">
        <v>16426</v>
      </c>
      <c r="C9100" s="22" t="s">
        <v>68</v>
      </c>
      <c r="D9100" s="22" t="s">
        <v>61</v>
      </c>
      <c r="E9100" s="22" t="s">
        <v>22307</v>
      </c>
      <c r="F9100" s="31">
        <v>43043.358715277776</v>
      </c>
      <c r="G9100" s="31">
        <v>43044</v>
      </c>
      <c r="H9100" s="31">
        <v>43409</v>
      </c>
      <c r="I9100" s="31">
        <v>43073</v>
      </c>
      <c r="J9100" s="22" t="s">
        <v>73</v>
      </c>
      <c r="K9100" s="32" t="s">
        <v>80</v>
      </c>
      <c r="L9100" s="32" t="s">
        <v>22308</v>
      </c>
      <c r="N9100" s="24">
        <v>4129.26</v>
      </c>
      <c r="O9100" s="24">
        <v>0</v>
      </c>
      <c r="P9100" s="32" t="s">
        <v>10515</v>
      </c>
      <c r="Q9100" s="43" t="s">
        <v>10516</v>
      </c>
      <c r="R9100" s="43" t="s">
        <v>78</v>
      </c>
      <c r="S9100" s="47">
        <v>5</v>
      </c>
    </row>
    <row r="9101" spans="1:19" ht="12.75">
      <c r="A9101" s="22" t="s">
        <v>60</v>
      </c>
      <c r="B9101" s="22" t="s">
        <v>22309</v>
      </c>
      <c r="C9101" s="22" t="s">
        <v>68</v>
      </c>
      <c r="D9101" s="22" t="s">
        <v>61</v>
      </c>
      <c r="E9101" s="22" t="s">
        <v>22310</v>
      </c>
      <c r="F9101" s="31">
        <v>43048.632615740738</v>
      </c>
      <c r="G9101" s="31">
        <v>43048</v>
      </c>
      <c r="H9101" s="31">
        <v>43413</v>
      </c>
      <c r="I9101" s="31">
        <v>43078</v>
      </c>
      <c r="J9101" s="22" t="s">
        <v>73</v>
      </c>
      <c r="K9101" s="32" t="s">
        <v>110</v>
      </c>
      <c r="L9101" s="32" t="s">
        <v>22311</v>
      </c>
      <c r="N9101" s="24">
        <v>1496.2465999999999</v>
      </c>
      <c r="O9101" s="24">
        <v>1864.12</v>
      </c>
      <c r="P9101" s="32" t="s">
        <v>262</v>
      </c>
      <c r="Q9101" s="43" t="s">
        <v>263</v>
      </c>
      <c r="R9101" s="43" t="s">
        <v>78</v>
      </c>
      <c r="S9101" s="47">
        <v>4</v>
      </c>
    </row>
    <row r="9102" spans="1:19" ht="12.75">
      <c r="A9102" s="22" t="s">
        <v>60</v>
      </c>
      <c r="B9102" s="22" t="s">
        <v>16395</v>
      </c>
      <c r="C9102" s="22" t="s">
        <v>68</v>
      </c>
      <c r="D9102" s="22" t="s">
        <v>61</v>
      </c>
      <c r="E9102" s="22" t="s">
        <v>22312</v>
      </c>
      <c r="F9102" s="31">
        <v>43055.586192129631</v>
      </c>
      <c r="G9102" s="31">
        <v>43066</v>
      </c>
      <c r="H9102" s="31">
        <v>43431</v>
      </c>
      <c r="I9102" s="31">
        <v>43085</v>
      </c>
      <c r="J9102" s="22" t="s">
        <v>73</v>
      </c>
      <c r="K9102" s="32" t="s">
        <v>100</v>
      </c>
      <c r="L9102" s="32" t="s">
        <v>22313</v>
      </c>
      <c r="M9102" s="32" t="s">
        <v>20559</v>
      </c>
      <c r="N9102" s="24">
        <v>313.64749999999998</v>
      </c>
      <c r="O9102" s="24">
        <v>314.5933</v>
      </c>
      <c r="P9102" s="32" t="s">
        <v>11409</v>
      </c>
      <c r="Q9102" s="43" t="s">
        <v>11410</v>
      </c>
      <c r="R9102" s="43" t="s">
        <v>78</v>
      </c>
      <c r="S9102" s="47">
        <v>4</v>
      </c>
    </row>
    <row r="9103" spans="1:19" ht="12.75">
      <c r="A9103" s="22" t="s">
        <v>60</v>
      </c>
      <c r="B9103" s="22" t="s">
        <v>16407</v>
      </c>
      <c r="C9103" s="22" t="s">
        <v>68</v>
      </c>
      <c r="D9103" s="22" t="s">
        <v>61</v>
      </c>
      <c r="E9103" s="22" t="s">
        <v>22314</v>
      </c>
      <c r="F9103" s="31">
        <v>43061.703333333331</v>
      </c>
      <c r="G9103" s="31">
        <v>43062</v>
      </c>
      <c r="H9103" s="31">
        <v>43434</v>
      </c>
      <c r="I9103" s="31">
        <v>43091</v>
      </c>
      <c r="J9103" s="22" t="s">
        <v>73</v>
      </c>
      <c r="K9103" s="32" t="s">
        <v>110</v>
      </c>
      <c r="L9103" s="32" t="s">
        <v>22315</v>
      </c>
      <c r="N9103" s="24">
        <v>588.63400000000001</v>
      </c>
      <c r="O9103" s="24">
        <v>405.49</v>
      </c>
      <c r="P9103" s="32" t="s">
        <v>1259</v>
      </c>
      <c r="Q9103" s="43" t="s">
        <v>1260</v>
      </c>
      <c r="R9103" s="43" t="s">
        <v>78</v>
      </c>
      <c r="S9103" s="47">
        <v>5</v>
      </c>
    </row>
    <row r="9104" spans="1:19" ht="12.75">
      <c r="A9104" s="22" t="s">
        <v>60</v>
      </c>
      <c r="B9104" s="22" t="s">
        <v>16529</v>
      </c>
      <c r="C9104" s="22" t="s">
        <v>68</v>
      </c>
      <c r="D9104" s="22" t="s">
        <v>61</v>
      </c>
      <c r="E9104" s="22" t="s">
        <v>22316</v>
      </c>
      <c r="F9104" s="31">
        <v>43046.045185185183</v>
      </c>
      <c r="G9104" s="31">
        <v>43088</v>
      </c>
      <c r="H9104" s="31">
        <v>43453</v>
      </c>
      <c r="I9104" s="31">
        <v>43106.045185185183</v>
      </c>
      <c r="J9104" s="22" t="s">
        <v>73</v>
      </c>
      <c r="K9104" s="32" t="s">
        <v>80</v>
      </c>
      <c r="L9104" s="32" t="s">
        <v>22317</v>
      </c>
      <c r="N9104" s="24">
        <v>4097.3199999999997</v>
      </c>
      <c r="O9104" s="24">
        <v>0</v>
      </c>
      <c r="P9104" s="32" t="s">
        <v>91</v>
      </c>
      <c r="Q9104" s="43" t="s">
        <v>92</v>
      </c>
      <c r="R9104" s="43" t="s">
        <v>78</v>
      </c>
      <c r="S9104" s="47">
        <v>5</v>
      </c>
    </row>
    <row r="9105" spans="1:19" ht="12.75">
      <c r="A9105" s="22" t="s">
        <v>60</v>
      </c>
      <c r="B9105" s="22" t="s">
        <v>16373</v>
      </c>
      <c r="C9105" s="22" t="s">
        <v>68</v>
      </c>
      <c r="D9105" s="22" t="s">
        <v>61</v>
      </c>
      <c r="E9105" s="22" t="s">
        <v>22318</v>
      </c>
      <c r="F9105" s="31">
        <v>43057.046446759261</v>
      </c>
      <c r="G9105" s="31">
        <v>43099</v>
      </c>
      <c r="H9105" s="31">
        <v>43464</v>
      </c>
      <c r="I9105" s="31">
        <v>43117.046446759261</v>
      </c>
      <c r="J9105" s="22" t="s">
        <v>73</v>
      </c>
      <c r="K9105" s="32" t="s">
        <v>169</v>
      </c>
      <c r="L9105" s="32" t="s">
        <v>22319</v>
      </c>
      <c r="N9105" s="24">
        <v>3933.06</v>
      </c>
      <c r="O9105" s="24">
        <v>0</v>
      </c>
      <c r="P9105" s="32" t="s">
        <v>512</v>
      </c>
      <c r="Q9105" s="43" t="s">
        <v>513</v>
      </c>
      <c r="R9105" s="43" t="s">
        <v>93</v>
      </c>
      <c r="S9105" s="47">
        <v>5</v>
      </c>
    </row>
    <row r="9106" spans="1:19" ht="12.75">
      <c r="A9106" s="22" t="s">
        <v>60</v>
      </c>
      <c r="B9106" s="22" t="s">
        <v>16407</v>
      </c>
      <c r="C9106" s="22" t="s">
        <v>68</v>
      </c>
      <c r="D9106" s="22" t="s">
        <v>61</v>
      </c>
      <c r="E9106" s="22" t="s">
        <v>22320</v>
      </c>
      <c r="F9106" s="31">
        <v>43041.532638888886</v>
      </c>
      <c r="G9106" s="31">
        <v>43042</v>
      </c>
      <c r="H9106" s="31">
        <v>43407</v>
      </c>
      <c r="I9106" s="31">
        <v>43071</v>
      </c>
      <c r="J9106" s="22" t="s">
        <v>73</v>
      </c>
      <c r="K9106" s="32" t="s">
        <v>110</v>
      </c>
      <c r="L9106" s="32" t="s">
        <v>22321</v>
      </c>
      <c r="N9106" s="24">
        <v>2486.1133</v>
      </c>
      <c r="O9106" s="24">
        <v>2238.44</v>
      </c>
      <c r="P9106" s="32" t="s">
        <v>2302</v>
      </c>
      <c r="Q9106" s="43" t="s">
        <v>2303</v>
      </c>
      <c r="R9106" s="43" t="s">
        <v>78</v>
      </c>
      <c r="S9106" s="47">
        <v>5</v>
      </c>
    </row>
    <row r="9107" spans="1:19" ht="12.75">
      <c r="A9107" s="22" t="s">
        <v>60</v>
      </c>
      <c r="B9107" s="22" t="s">
        <v>16605</v>
      </c>
      <c r="C9107" s="22" t="s">
        <v>68</v>
      </c>
      <c r="D9107" s="22" t="s">
        <v>61</v>
      </c>
      <c r="E9107" s="22" t="s">
        <v>22322</v>
      </c>
      <c r="F9107" s="31">
        <v>43066.674618055556</v>
      </c>
      <c r="G9107" s="31">
        <v>43070</v>
      </c>
      <c r="H9107" s="31">
        <v>43435</v>
      </c>
      <c r="I9107" s="31">
        <v>43096</v>
      </c>
      <c r="J9107" s="22" t="s">
        <v>73</v>
      </c>
      <c r="K9107" s="32" t="s">
        <v>110</v>
      </c>
      <c r="L9107" s="32" t="s">
        <v>22323</v>
      </c>
      <c r="N9107" s="24">
        <v>577.47</v>
      </c>
      <c r="O9107" s="24">
        <v>431.42</v>
      </c>
      <c r="P9107" s="32" t="s">
        <v>22324</v>
      </c>
      <c r="Q9107" s="43" t="s">
        <v>22325</v>
      </c>
      <c r="R9107" s="43" t="s">
        <v>78</v>
      </c>
      <c r="S9107" s="47">
        <v>5</v>
      </c>
    </row>
    <row r="9108" spans="1:19" ht="12.75">
      <c r="A9108" s="22" t="s">
        <v>60</v>
      </c>
      <c r="B9108" s="22" t="s">
        <v>16386</v>
      </c>
      <c r="C9108" s="22" t="s">
        <v>68</v>
      </c>
      <c r="D9108" s="22" t="s">
        <v>61</v>
      </c>
      <c r="E9108" s="22" t="s">
        <v>22326</v>
      </c>
      <c r="F9108" s="31">
        <v>43066.511516203704</v>
      </c>
      <c r="G9108" s="31">
        <v>43092</v>
      </c>
      <c r="H9108" s="31">
        <v>43457</v>
      </c>
      <c r="I9108" s="31">
        <v>43126.511516203704</v>
      </c>
      <c r="J9108" s="22" t="s">
        <v>145</v>
      </c>
      <c r="K9108" s="32" t="s">
        <v>100</v>
      </c>
      <c r="L9108" s="32" t="s">
        <v>22327</v>
      </c>
      <c r="M9108" s="32" t="s">
        <v>22328</v>
      </c>
      <c r="N9108" s="24">
        <v>1889.922</v>
      </c>
      <c r="O9108" s="24">
        <v>1382.47</v>
      </c>
      <c r="P9108" s="32" t="s">
        <v>442</v>
      </c>
      <c r="Q9108" s="43" t="s">
        <v>443</v>
      </c>
      <c r="R9108" s="43" t="s">
        <v>78</v>
      </c>
      <c r="S9108" s="47">
        <v>5</v>
      </c>
    </row>
    <row r="9109" spans="1:19" ht="12.75">
      <c r="A9109" s="22" t="s">
        <v>60</v>
      </c>
      <c r="B9109" s="22" t="s">
        <v>16843</v>
      </c>
      <c r="C9109" s="22" t="s">
        <v>68</v>
      </c>
      <c r="D9109" s="22" t="s">
        <v>61</v>
      </c>
      <c r="E9109" s="22" t="s">
        <v>22329</v>
      </c>
      <c r="F9109" s="31">
        <v>43040.383842592593</v>
      </c>
      <c r="G9109" s="31">
        <v>43069</v>
      </c>
      <c r="H9109" s="31">
        <v>43434</v>
      </c>
      <c r="I9109" s="31">
        <v>43070</v>
      </c>
      <c r="J9109" s="22" t="s">
        <v>73</v>
      </c>
      <c r="K9109" s="32" t="s">
        <v>74</v>
      </c>
      <c r="L9109" s="32" t="s">
        <v>22330</v>
      </c>
      <c r="N9109" s="24">
        <v>3218.53</v>
      </c>
      <c r="O9109" s="24">
        <v>2912.43</v>
      </c>
      <c r="P9109" s="32" t="s">
        <v>91</v>
      </c>
      <c r="Q9109" s="43" t="s">
        <v>92</v>
      </c>
      <c r="R9109" s="43" t="s">
        <v>78</v>
      </c>
      <c r="S9109" s="47">
        <v>6</v>
      </c>
    </row>
    <row r="9110" spans="1:19" ht="12.75">
      <c r="A9110" s="22" t="s">
        <v>60</v>
      </c>
      <c r="B9110" s="22" t="s">
        <v>16455</v>
      </c>
      <c r="C9110" s="22" t="s">
        <v>68</v>
      </c>
      <c r="D9110" s="22" t="s">
        <v>61</v>
      </c>
      <c r="E9110" s="22" t="s">
        <v>22331</v>
      </c>
      <c r="F9110" s="31">
        <v>43055.583229166667</v>
      </c>
      <c r="G9110" s="31">
        <v>43056</v>
      </c>
      <c r="H9110" s="31">
        <v>43421</v>
      </c>
      <c r="I9110" s="31">
        <v>43085</v>
      </c>
      <c r="J9110" s="22" t="s">
        <v>73</v>
      </c>
      <c r="K9110" s="32" t="s">
        <v>100</v>
      </c>
      <c r="L9110" s="32" t="s">
        <v>22332</v>
      </c>
      <c r="M9110" s="32" t="s">
        <v>21274</v>
      </c>
      <c r="N9110" s="24">
        <v>877.69280000000003</v>
      </c>
      <c r="O9110" s="24">
        <v>716.44</v>
      </c>
      <c r="P9110" s="32" t="s">
        <v>463</v>
      </c>
      <c r="Q9110" s="43" t="s">
        <v>464</v>
      </c>
      <c r="R9110" s="43" t="s">
        <v>78</v>
      </c>
      <c r="S9110" s="47">
        <v>5</v>
      </c>
    </row>
    <row r="9111" spans="1:19" ht="12.75">
      <c r="A9111" s="22" t="s">
        <v>60</v>
      </c>
      <c r="B9111" s="22" t="s">
        <v>16595</v>
      </c>
      <c r="C9111" s="22" t="s">
        <v>68</v>
      </c>
      <c r="D9111" s="22" t="s">
        <v>61</v>
      </c>
      <c r="E9111" s="22" t="s">
        <v>22333</v>
      </c>
      <c r="F9111" s="31">
        <v>43052.297476851847</v>
      </c>
      <c r="G9111" s="31">
        <v>43093</v>
      </c>
      <c r="H9111" s="31">
        <v>43458</v>
      </c>
      <c r="I9111" s="31">
        <v>43112.297476851847</v>
      </c>
      <c r="J9111" s="22" t="s">
        <v>73</v>
      </c>
      <c r="K9111" s="32" t="s">
        <v>110</v>
      </c>
      <c r="L9111" s="32" t="s">
        <v>22334</v>
      </c>
      <c r="N9111" s="24">
        <v>641.90</v>
      </c>
      <c r="O9111" s="24">
        <v>575.765</v>
      </c>
      <c r="P9111" s="32" t="s">
        <v>207</v>
      </c>
      <c r="Q9111" s="43" t="s">
        <v>208</v>
      </c>
      <c r="R9111" s="43" t="s">
        <v>78</v>
      </c>
      <c r="S9111" s="47">
        <v>5</v>
      </c>
    </row>
    <row r="9112" spans="1:19" ht="12.75">
      <c r="A9112" s="22" t="s">
        <v>60</v>
      </c>
      <c r="B9112" s="22" t="s">
        <v>16622</v>
      </c>
      <c r="C9112" s="22" t="s">
        <v>68</v>
      </c>
      <c r="D9112" s="22" t="s">
        <v>61</v>
      </c>
      <c r="E9112" s="22" t="s">
        <v>22335</v>
      </c>
      <c r="F9112" s="31">
        <v>43047.483576388884</v>
      </c>
      <c r="G9112" s="31">
        <v>42823</v>
      </c>
      <c r="H9112" s="31">
        <v>43188</v>
      </c>
      <c r="I9112" s="31">
        <v>43077</v>
      </c>
      <c r="J9112" s="22" t="s">
        <v>99</v>
      </c>
      <c r="K9112" s="32" t="s">
        <v>100</v>
      </c>
      <c r="L9112" s="32" t="s">
        <v>22336</v>
      </c>
      <c r="M9112" s="32" t="s">
        <v>22337</v>
      </c>
      <c r="N9112" s="24">
        <v>31.15</v>
      </c>
      <c r="O9112" s="24">
        <v>31.15</v>
      </c>
      <c r="P9112" s="32" t="s">
        <v>22338</v>
      </c>
      <c r="Q9112" s="43" t="s">
        <v>22339</v>
      </c>
      <c r="R9112" s="43" t="s">
        <v>78</v>
      </c>
      <c r="S9112" s="47">
        <v>1</v>
      </c>
    </row>
    <row r="9113" spans="1:19" ht="12.75">
      <c r="A9113" s="22" t="s">
        <v>60</v>
      </c>
      <c r="B9113" s="22" t="s">
        <v>16799</v>
      </c>
      <c r="C9113" s="22" t="s">
        <v>68</v>
      </c>
      <c r="D9113" s="22" t="s">
        <v>61</v>
      </c>
      <c r="E9113" s="22" t="s">
        <v>22340</v>
      </c>
      <c r="F9113" s="31">
        <v>43040.682303240741</v>
      </c>
      <c r="G9113" s="31">
        <v>43085</v>
      </c>
      <c r="H9113" s="31">
        <v>43450</v>
      </c>
      <c r="I9113" s="31">
        <v>43070</v>
      </c>
      <c r="J9113" s="22" t="s">
        <v>73</v>
      </c>
      <c r="K9113" s="32" t="s">
        <v>169</v>
      </c>
      <c r="L9113" s="32" t="s">
        <v>22341</v>
      </c>
      <c r="N9113" s="24">
        <v>0</v>
      </c>
      <c r="O9113" s="24">
        <v>0</v>
      </c>
      <c r="P9113" s="32" t="s">
        <v>22342</v>
      </c>
      <c r="Q9113" s="43" t="s">
        <v>22343</v>
      </c>
      <c r="R9113" s="43" t="s">
        <v>78</v>
      </c>
      <c r="S9113" s="47">
        <v>5</v>
      </c>
    </row>
    <row r="9114" spans="1:19" ht="12.75">
      <c r="A9114" s="22" t="s">
        <v>60</v>
      </c>
      <c r="B9114" s="22" t="s">
        <v>16567</v>
      </c>
      <c r="C9114" s="22" t="s">
        <v>68</v>
      </c>
      <c r="D9114" s="22" t="s">
        <v>61</v>
      </c>
      <c r="E9114" s="22" t="s">
        <v>22344</v>
      </c>
      <c r="F9114" s="31">
        <v>43045.388090277775</v>
      </c>
      <c r="G9114" s="31">
        <v>42916</v>
      </c>
      <c r="H9114" s="31">
        <v>43281</v>
      </c>
      <c r="I9114" s="31">
        <v>43075</v>
      </c>
      <c r="J9114" s="22" t="s">
        <v>99</v>
      </c>
      <c r="K9114" s="32" t="s">
        <v>100</v>
      </c>
      <c r="L9114" s="32" t="s">
        <v>22345</v>
      </c>
      <c r="M9114" s="32" t="s">
        <v>22346</v>
      </c>
      <c r="N9114" s="24">
        <v>0</v>
      </c>
      <c r="O9114" s="24">
        <v>0</v>
      </c>
      <c r="P9114" s="32" t="s">
        <v>584</v>
      </c>
      <c r="Q9114" s="43" t="s">
        <v>585</v>
      </c>
      <c r="R9114" s="43" t="s">
        <v>93</v>
      </c>
      <c r="S9114" s="47">
        <v>1</v>
      </c>
    </row>
    <row r="9115" spans="1:19" ht="12.75">
      <c r="A9115" s="22" t="s">
        <v>60</v>
      </c>
      <c r="B9115" s="22" t="s">
        <v>16521</v>
      </c>
      <c r="C9115" s="22" t="s">
        <v>68</v>
      </c>
      <c r="D9115" s="22" t="s">
        <v>61</v>
      </c>
      <c r="E9115" s="22" t="s">
        <v>22347</v>
      </c>
      <c r="F9115" s="31">
        <v>43048.711770833332</v>
      </c>
      <c r="G9115" s="31">
        <v>43048</v>
      </c>
      <c r="H9115" s="31">
        <v>43413</v>
      </c>
      <c r="I9115" s="31">
        <v>43078.705335648148</v>
      </c>
      <c r="J9115" s="22" t="s">
        <v>73</v>
      </c>
      <c r="K9115" s="32" t="s">
        <v>80</v>
      </c>
      <c r="L9115" s="32" t="s">
        <v>22348</v>
      </c>
      <c r="N9115" s="24">
        <v>1114.7249999999999</v>
      </c>
      <c r="O9115" s="24">
        <v>0</v>
      </c>
      <c r="P9115" s="32" t="s">
        <v>279</v>
      </c>
      <c r="Q9115" s="43" t="s">
        <v>280</v>
      </c>
      <c r="R9115" s="43" t="s">
        <v>78</v>
      </c>
      <c r="S9115" s="47">
        <v>5</v>
      </c>
    </row>
    <row r="9116" spans="1:19" ht="12.75">
      <c r="A9116" s="22" t="s">
        <v>60</v>
      </c>
      <c r="B9116" s="22" t="s">
        <v>16900</v>
      </c>
      <c r="C9116" s="22" t="s">
        <v>68</v>
      </c>
      <c r="D9116" s="22" t="s">
        <v>61</v>
      </c>
      <c r="E9116" s="22" t="s">
        <v>22349</v>
      </c>
      <c r="F9116" s="31">
        <v>43052.413969907408</v>
      </c>
      <c r="G9116" s="31">
        <v>43071</v>
      </c>
      <c r="H9116" s="31">
        <v>43436</v>
      </c>
      <c r="I9116" s="31">
        <v>43082</v>
      </c>
      <c r="J9116" s="22" t="s">
        <v>73</v>
      </c>
      <c r="K9116" s="32" t="s">
        <v>110</v>
      </c>
      <c r="L9116" s="32" t="s">
        <v>22350</v>
      </c>
      <c r="N9116" s="24">
        <v>6379.3975</v>
      </c>
      <c r="O9116" s="24">
        <v>13710.690000000001</v>
      </c>
      <c r="P9116" s="32" t="s">
        <v>442</v>
      </c>
      <c r="Q9116" s="43" t="s">
        <v>443</v>
      </c>
      <c r="R9116" s="43" t="s">
        <v>78</v>
      </c>
      <c r="S9116" s="47">
        <v>4</v>
      </c>
    </row>
    <row r="9117" spans="1:19" ht="12.75">
      <c r="A9117" s="22" t="s">
        <v>60</v>
      </c>
      <c r="B9117" s="22" t="s">
        <v>16373</v>
      </c>
      <c r="C9117" s="22" t="s">
        <v>68</v>
      </c>
      <c r="D9117" s="22" t="s">
        <v>61</v>
      </c>
      <c r="E9117" s="22" t="s">
        <v>22351</v>
      </c>
      <c r="F9117" s="31">
        <v>43060.718634259254</v>
      </c>
      <c r="G9117" s="31">
        <v>43060</v>
      </c>
      <c r="H9117" s="31">
        <v>43425</v>
      </c>
      <c r="I9117" s="31">
        <v>43090.713437499995</v>
      </c>
      <c r="J9117" s="22" t="s">
        <v>73</v>
      </c>
      <c r="K9117" s="32" t="s">
        <v>74</v>
      </c>
      <c r="L9117" s="32" t="s">
        <v>22352</v>
      </c>
      <c r="N9117" s="24">
        <v>858.61</v>
      </c>
      <c r="O9117" s="24">
        <v>858.61</v>
      </c>
      <c r="P9117" s="32" t="s">
        <v>843</v>
      </c>
      <c r="Q9117" s="43" t="s">
        <v>844</v>
      </c>
      <c r="R9117" s="43" t="s">
        <v>78</v>
      </c>
      <c r="S9117" s="47">
        <v>5</v>
      </c>
    </row>
    <row r="9118" spans="1:19" ht="12.75">
      <c r="A9118" s="22" t="s">
        <v>60</v>
      </c>
      <c r="B9118" s="22" t="s">
        <v>16373</v>
      </c>
      <c r="C9118" s="22" t="s">
        <v>68</v>
      </c>
      <c r="D9118" s="22" t="s">
        <v>61</v>
      </c>
      <c r="E9118" s="22" t="s">
        <v>22353</v>
      </c>
      <c r="F9118" s="31">
        <v>43062.585370370369</v>
      </c>
      <c r="G9118" s="31">
        <v>43062</v>
      </c>
      <c r="H9118" s="31">
        <v>43427</v>
      </c>
      <c r="I9118" s="31">
        <v>43092.584189814814</v>
      </c>
      <c r="J9118" s="22" t="s">
        <v>73</v>
      </c>
      <c r="K9118" s="32" t="s">
        <v>110</v>
      </c>
      <c r="L9118" s="32" t="s">
        <v>22354</v>
      </c>
      <c r="N9118" s="24">
        <v>303.95330000000001</v>
      </c>
      <c r="O9118" s="24">
        <v>311.86</v>
      </c>
      <c r="P9118" s="32" t="s">
        <v>5233</v>
      </c>
      <c r="Q9118" s="43" t="s">
        <v>5234</v>
      </c>
      <c r="R9118" s="43" t="s">
        <v>78</v>
      </c>
      <c r="S9118" s="47">
        <v>5</v>
      </c>
    </row>
    <row r="9119" spans="1:19" ht="12.75">
      <c r="A9119" s="22" t="s">
        <v>60</v>
      </c>
      <c r="B9119" s="22" t="s">
        <v>16373</v>
      </c>
      <c r="C9119" s="22" t="s">
        <v>68</v>
      </c>
      <c r="D9119" s="22" t="s">
        <v>61</v>
      </c>
      <c r="E9119" s="22" t="s">
        <v>22355</v>
      </c>
      <c r="F9119" s="31">
        <v>43042.981249999997</v>
      </c>
      <c r="G9119" s="31">
        <v>43084</v>
      </c>
      <c r="H9119" s="31">
        <v>43449</v>
      </c>
      <c r="I9119" s="31">
        <v>43102.981249999997</v>
      </c>
      <c r="J9119" s="22" t="s">
        <v>73</v>
      </c>
      <c r="K9119" s="32" t="s">
        <v>74</v>
      </c>
      <c r="L9119" s="32" t="s">
        <v>22356</v>
      </c>
      <c r="N9119" s="24">
        <v>418.51</v>
      </c>
      <c r="O9119" s="24">
        <v>672.27</v>
      </c>
      <c r="P9119" s="32" t="s">
        <v>22357</v>
      </c>
      <c r="Q9119" s="43" t="s">
        <v>22358</v>
      </c>
      <c r="R9119" s="43" t="s">
        <v>78</v>
      </c>
      <c r="S9119" s="47">
        <v>5</v>
      </c>
    </row>
    <row r="9120" spans="1:19" ht="12.75">
      <c r="A9120" s="22" t="s">
        <v>60</v>
      </c>
      <c r="B9120" s="22" t="s">
        <v>17702</v>
      </c>
      <c r="C9120" s="22" t="s">
        <v>68</v>
      </c>
      <c r="D9120" s="22" t="s">
        <v>61</v>
      </c>
      <c r="E9120" s="22" t="s">
        <v>22359</v>
      </c>
      <c r="F9120" s="31">
        <v>43054.628032407403</v>
      </c>
      <c r="G9120" s="31">
        <v>43054</v>
      </c>
      <c r="H9120" s="31">
        <v>43419</v>
      </c>
      <c r="I9120" s="31">
        <v>43084</v>
      </c>
      <c r="J9120" s="22" t="s">
        <v>73</v>
      </c>
      <c r="K9120" s="32" t="s">
        <v>80</v>
      </c>
      <c r="L9120" s="32" t="s">
        <v>22360</v>
      </c>
      <c r="N9120" s="24">
        <v>2389.9875000000002</v>
      </c>
      <c r="O9120" s="24">
        <v>0</v>
      </c>
      <c r="P9120" s="32" t="s">
        <v>262</v>
      </c>
      <c r="Q9120" s="43" t="s">
        <v>263</v>
      </c>
      <c r="R9120" s="43" t="s">
        <v>78</v>
      </c>
      <c r="S9120" s="47">
        <v>6</v>
      </c>
    </row>
    <row r="9121" spans="1:19" ht="12.75">
      <c r="A9121" s="22" t="s">
        <v>60</v>
      </c>
      <c r="B9121" s="22" t="s">
        <v>16373</v>
      </c>
      <c r="C9121" s="22" t="s">
        <v>68</v>
      </c>
      <c r="D9121" s="22" t="s">
        <v>61</v>
      </c>
      <c r="E9121" s="22" t="s">
        <v>22361</v>
      </c>
      <c r="F9121" s="31">
        <v>43069.573611111111</v>
      </c>
      <c r="G9121" s="31">
        <v>43069</v>
      </c>
      <c r="H9121" s="31">
        <v>43434</v>
      </c>
      <c r="I9121" s="31">
        <v>43099.568032407406</v>
      </c>
      <c r="J9121" s="22" t="s">
        <v>73</v>
      </c>
      <c r="K9121" s="32" t="s">
        <v>100</v>
      </c>
      <c r="L9121" s="32" t="s">
        <v>22362</v>
      </c>
      <c r="M9121" s="32" t="s">
        <v>22363</v>
      </c>
      <c r="N9121" s="24">
        <v>1925.6044999999999</v>
      </c>
      <c r="O9121" s="24">
        <v>1757.8266000000001</v>
      </c>
      <c r="P9121" s="32" t="s">
        <v>262</v>
      </c>
      <c r="Q9121" s="43" t="s">
        <v>263</v>
      </c>
      <c r="R9121" s="43" t="s">
        <v>78</v>
      </c>
      <c r="S9121" s="47">
        <v>5</v>
      </c>
    </row>
    <row r="9122" spans="1:19" ht="12.75">
      <c r="A9122" s="22" t="s">
        <v>60</v>
      </c>
      <c r="B9122" s="22" t="s">
        <v>16430</v>
      </c>
      <c r="C9122" s="22" t="s">
        <v>68</v>
      </c>
      <c r="D9122" s="22" t="s">
        <v>61</v>
      </c>
      <c r="E9122" s="22" t="s">
        <v>22364</v>
      </c>
      <c r="F9122" s="31">
        <v>43059.576701388884</v>
      </c>
      <c r="G9122" s="31">
        <v>43077</v>
      </c>
      <c r="H9122" s="31">
        <v>43442</v>
      </c>
      <c r="I9122" s="31">
        <v>43089</v>
      </c>
      <c r="J9122" s="22" t="s">
        <v>73</v>
      </c>
      <c r="K9122" s="32" t="s">
        <v>80</v>
      </c>
      <c r="L9122" s="32" t="s">
        <v>22365</v>
      </c>
      <c r="N9122" s="24">
        <v>1752.58</v>
      </c>
      <c r="O9122" s="24">
        <v>0</v>
      </c>
      <c r="P9122" s="32" t="s">
        <v>91</v>
      </c>
      <c r="Q9122" s="43" t="s">
        <v>92</v>
      </c>
      <c r="R9122" s="43" t="s">
        <v>78</v>
      </c>
      <c r="S9122" s="47">
        <v>5</v>
      </c>
    </row>
    <row r="9123" spans="1:19" ht="12.75">
      <c r="A9123" s="22" t="s">
        <v>60</v>
      </c>
      <c r="B9123" s="22" t="s">
        <v>16359</v>
      </c>
      <c r="C9123" s="22" t="s">
        <v>68</v>
      </c>
      <c r="D9123" s="22" t="s">
        <v>61</v>
      </c>
      <c r="E9123" s="22" t="s">
        <v>22366</v>
      </c>
      <c r="F9123" s="31">
        <v>43060.513136574074</v>
      </c>
      <c r="G9123" s="31">
        <v>43060</v>
      </c>
      <c r="H9123" s="31">
        <v>43425</v>
      </c>
      <c r="I9123" s="31">
        <v>43090</v>
      </c>
      <c r="J9123" s="22" t="s">
        <v>73</v>
      </c>
      <c r="K9123" s="32" t="s">
        <v>100</v>
      </c>
      <c r="L9123" s="32" t="s">
        <v>22367</v>
      </c>
      <c r="M9123" s="32" t="s">
        <v>22368</v>
      </c>
      <c r="N9123" s="24">
        <v>2336.7399999999998</v>
      </c>
      <c r="O9123" s="24">
        <v>1974.70</v>
      </c>
      <c r="P9123" s="32" t="s">
        <v>8152</v>
      </c>
      <c r="Q9123" s="43" t="s">
        <v>8153</v>
      </c>
      <c r="R9123" s="43" t="s">
        <v>2877</v>
      </c>
      <c r="S9123" s="47">
        <v>6</v>
      </c>
    </row>
    <row r="9124" spans="1:19" ht="12.75">
      <c r="A9124" s="22" t="s">
        <v>60</v>
      </c>
      <c r="B9124" s="22" t="s">
        <v>16399</v>
      </c>
      <c r="C9124" s="22" t="s">
        <v>68</v>
      </c>
      <c r="D9124" s="22" t="s">
        <v>61</v>
      </c>
      <c r="E9124" s="22" t="s">
        <v>22369</v>
      </c>
      <c r="F9124" s="31">
        <v>43066.409548611111</v>
      </c>
      <c r="G9124" s="31">
        <v>43093</v>
      </c>
      <c r="H9124" s="31">
        <v>43458</v>
      </c>
      <c r="I9124" s="31">
        <v>43096</v>
      </c>
      <c r="J9124" s="22" t="s">
        <v>73</v>
      </c>
      <c r="K9124" s="32" t="s">
        <v>110</v>
      </c>
      <c r="L9124" s="32" t="s">
        <v>22370</v>
      </c>
      <c r="N9124" s="24">
        <v>2236.23</v>
      </c>
      <c r="O9124" s="24">
        <v>3098.63</v>
      </c>
      <c r="P9124" s="32" t="s">
        <v>589</v>
      </c>
      <c r="Q9124" s="43" t="s">
        <v>590</v>
      </c>
      <c r="R9124" s="43" t="s">
        <v>78</v>
      </c>
      <c r="S9124" s="47">
        <v>4</v>
      </c>
    </row>
    <row r="9125" spans="1:19" ht="12.75">
      <c r="A9125" s="22" t="s">
        <v>60</v>
      </c>
      <c r="B9125" s="22" t="s">
        <v>16407</v>
      </c>
      <c r="C9125" s="22" t="s">
        <v>68</v>
      </c>
      <c r="D9125" s="22" t="s">
        <v>61</v>
      </c>
      <c r="E9125" s="22" t="s">
        <v>22371</v>
      </c>
      <c r="F9125" s="31">
        <v>43067.441307870366</v>
      </c>
      <c r="G9125" s="31">
        <v>43069</v>
      </c>
      <c r="H9125" s="31">
        <v>43434</v>
      </c>
      <c r="I9125" s="31">
        <v>43097</v>
      </c>
      <c r="J9125" s="22" t="s">
        <v>73</v>
      </c>
      <c r="K9125" s="32" t="s">
        <v>74</v>
      </c>
      <c r="L9125" s="32" t="s">
        <v>22372</v>
      </c>
      <c r="N9125" s="24">
        <v>6877.8050000000003</v>
      </c>
      <c r="O9125" s="24">
        <v>0</v>
      </c>
      <c r="P9125" s="32" t="s">
        <v>22373</v>
      </c>
      <c r="Q9125" s="43" t="s">
        <v>22374</v>
      </c>
      <c r="R9125" s="43" t="s">
        <v>93</v>
      </c>
      <c r="S9125" s="47">
        <v>5</v>
      </c>
    </row>
    <row r="9126" spans="1:19" ht="12.75">
      <c r="A9126" s="22" t="s">
        <v>60</v>
      </c>
      <c r="B9126" s="22" t="s">
        <v>16430</v>
      </c>
      <c r="C9126" s="22" t="s">
        <v>68</v>
      </c>
      <c r="D9126" s="22" t="s">
        <v>61</v>
      </c>
      <c r="E9126" s="22" t="s">
        <v>22375</v>
      </c>
      <c r="F9126" s="31">
        <v>43056.436423611107</v>
      </c>
      <c r="G9126" s="31">
        <v>43066</v>
      </c>
      <c r="H9126" s="31">
        <v>43431</v>
      </c>
      <c r="I9126" s="31">
        <v>43086</v>
      </c>
      <c r="J9126" s="22" t="s">
        <v>73</v>
      </c>
      <c r="K9126" s="32" t="s">
        <v>74</v>
      </c>
      <c r="L9126" s="32" t="s">
        <v>22376</v>
      </c>
      <c r="N9126" s="24">
        <v>1920.14</v>
      </c>
      <c r="O9126" s="24">
        <v>0</v>
      </c>
      <c r="P9126" s="32" t="s">
        <v>442</v>
      </c>
      <c r="Q9126" s="43" t="s">
        <v>443</v>
      </c>
      <c r="R9126" s="43" t="s">
        <v>78</v>
      </c>
      <c r="S9126" s="47">
        <v>5</v>
      </c>
    </row>
    <row r="9127" spans="1:19" ht="12.75">
      <c r="A9127" s="22" t="s">
        <v>60</v>
      </c>
      <c r="B9127" s="22" t="s">
        <v>16521</v>
      </c>
      <c r="C9127" s="22" t="s">
        <v>68</v>
      </c>
      <c r="D9127" s="22" t="s">
        <v>61</v>
      </c>
      <c r="E9127" s="22" t="s">
        <v>22377</v>
      </c>
      <c r="F9127" s="31">
        <v>43045.084224537037</v>
      </c>
      <c r="G9127" s="31">
        <v>43080</v>
      </c>
      <c r="H9127" s="31">
        <v>43445</v>
      </c>
      <c r="I9127" s="31">
        <v>43105.084224537037</v>
      </c>
      <c r="J9127" s="22" t="s">
        <v>145</v>
      </c>
      <c r="K9127" s="32" t="s">
        <v>100</v>
      </c>
      <c r="L9127" s="32" t="s">
        <v>22378</v>
      </c>
      <c r="M9127" s="32" t="s">
        <v>22379</v>
      </c>
      <c r="N9127" s="24">
        <v>1361.60</v>
      </c>
      <c r="O9127" s="24">
        <v>1361.60</v>
      </c>
      <c r="P9127" s="32" t="s">
        <v>6511</v>
      </c>
      <c r="Q9127" s="43" t="s">
        <v>6512</v>
      </c>
      <c r="R9127" s="43" t="s">
        <v>78</v>
      </c>
      <c r="S9127" s="47">
        <v>1</v>
      </c>
    </row>
    <row r="9128" spans="1:19" ht="12.75">
      <c r="A9128" s="22" t="s">
        <v>60</v>
      </c>
      <c r="B9128" s="22" t="s">
        <v>16546</v>
      </c>
      <c r="C9128" s="22" t="s">
        <v>68</v>
      </c>
      <c r="D9128" s="22" t="s">
        <v>61</v>
      </c>
      <c r="E9128" s="22" t="s">
        <v>22380</v>
      </c>
      <c r="F9128" s="31">
        <v>43041.510763888888</v>
      </c>
      <c r="G9128" s="31">
        <v>43041</v>
      </c>
      <c r="H9128" s="31">
        <v>43406</v>
      </c>
      <c r="I9128" s="31">
        <v>43071</v>
      </c>
      <c r="J9128" s="22" t="s">
        <v>73</v>
      </c>
      <c r="K9128" s="32" t="s">
        <v>80</v>
      </c>
      <c r="L9128" s="32" t="s">
        <v>22381</v>
      </c>
      <c r="N9128" s="24">
        <v>520.80499999999995</v>
      </c>
      <c r="O9128" s="24">
        <v>0</v>
      </c>
      <c r="P9128" s="32" t="s">
        <v>91</v>
      </c>
      <c r="Q9128" s="43" t="s">
        <v>92</v>
      </c>
      <c r="R9128" s="43" t="s">
        <v>78</v>
      </c>
      <c r="S9128" s="47">
        <v>5</v>
      </c>
    </row>
    <row r="9129" spans="1:19" ht="12.75">
      <c r="A9129" s="22" t="s">
        <v>60</v>
      </c>
      <c r="B9129" s="22" t="s">
        <v>16485</v>
      </c>
      <c r="C9129" s="22" t="s">
        <v>68</v>
      </c>
      <c r="D9129" s="22" t="s">
        <v>61</v>
      </c>
      <c r="E9129" s="22" t="s">
        <v>22382</v>
      </c>
      <c r="F9129" s="31">
        <v>43067.364247685182</v>
      </c>
      <c r="G9129" s="31">
        <v>43067</v>
      </c>
      <c r="H9129" s="31">
        <v>43432</v>
      </c>
      <c r="I9129" s="31">
        <v>43097</v>
      </c>
      <c r="J9129" s="22" t="s">
        <v>73</v>
      </c>
      <c r="K9129" s="32" t="s">
        <v>80</v>
      </c>
      <c r="L9129" s="32" t="s">
        <v>22383</v>
      </c>
      <c r="N9129" s="24">
        <v>0</v>
      </c>
      <c r="O9129" s="24">
        <v>0</v>
      </c>
      <c r="P9129" s="32" t="s">
        <v>3470</v>
      </c>
      <c r="Q9129" s="43" t="s">
        <v>3471</v>
      </c>
      <c r="R9129" s="43" t="s">
        <v>78</v>
      </c>
      <c r="S9129" s="47">
        <v>5</v>
      </c>
    </row>
    <row r="9130" spans="1:19" ht="12.75">
      <c r="A9130" s="22" t="s">
        <v>60</v>
      </c>
      <c r="B9130" s="22" t="s">
        <v>16567</v>
      </c>
      <c r="C9130" s="22" t="s">
        <v>68</v>
      </c>
      <c r="D9130" s="22" t="s">
        <v>61</v>
      </c>
      <c r="E9130" s="22" t="s">
        <v>22384</v>
      </c>
      <c r="F9130" s="31">
        <v>43061.51599537037</v>
      </c>
      <c r="G9130" s="31">
        <v>43083</v>
      </c>
      <c r="H9130" s="31">
        <v>43448</v>
      </c>
      <c r="I9130" s="31">
        <v>43091</v>
      </c>
      <c r="J9130" s="22" t="s">
        <v>73</v>
      </c>
      <c r="K9130" s="32" t="s">
        <v>80</v>
      </c>
      <c r="L9130" s="32" t="s">
        <v>22385</v>
      </c>
      <c r="N9130" s="24">
        <v>1677.63</v>
      </c>
      <c r="O9130" s="24">
        <v>0</v>
      </c>
      <c r="P9130" s="32" t="s">
        <v>262</v>
      </c>
      <c r="Q9130" s="43" t="s">
        <v>263</v>
      </c>
      <c r="R9130" s="43" t="s">
        <v>78</v>
      </c>
      <c r="S9130" s="47">
        <v>5</v>
      </c>
    </row>
    <row r="9131" spans="1:19" ht="12.75">
      <c r="A9131" s="22" t="s">
        <v>60</v>
      </c>
      <c r="B9131" s="22" t="s">
        <v>16392</v>
      </c>
      <c r="C9131" s="22" t="s">
        <v>68</v>
      </c>
      <c r="D9131" s="22" t="s">
        <v>61</v>
      </c>
      <c r="E9131" s="22" t="s">
        <v>22386</v>
      </c>
      <c r="F9131" s="31">
        <v>43041.631435185183</v>
      </c>
      <c r="G9131" s="31">
        <v>42719</v>
      </c>
      <c r="H9131" s="31">
        <v>43084</v>
      </c>
      <c r="I9131" s="31">
        <v>43071</v>
      </c>
      <c r="J9131" s="22" t="s">
        <v>99</v>
      </c>
      <c r="K9131" s="32" t="s">
        <v>100</v>
      </c>
      <c r="L9131" s="32" t="s">
        <v>22387</v>
      </c>
      <c r="M9131" s="32" t="s">
        <v>22388</v>
      </c>
      <c r="N9131" s="24">
        <v>-156.28999999999999</v>
      </c>
      <c r="O9131" s="24">
        <v>-156.28999999999999</v>
      </c>
      <c r="P9131" s="32" t="s">
        <v>1078</v>
      </c>
      <c r="Q9131" s="43" t="s">
        <v>1079</v>
      </c>
      <c r="R9131" s="43" t="s">
        <v>78</v>
      </c>
      <c r="S9131" s="47">
        <v>1</v>
      </c>
    </row>
    <row r="9132" spans="1:19" ht="12.75">
      <c r="A9132" s="22" t="s">
        <v>60</v>
      </c>
      <c r="B9132" s="22" t="s">
        <v>16455</v>
      </c>
      <c r="C9132" s="22" t="s">
        <v>68</v>
      </c>
      <c r="D9132" s="22" t="s">
        <v>61</v>
      </c>
      <c r="E9132" s="22" t="s">
        <v>22389</v>
      </c>
      <c r="F9132" s="31">
        <v>43066.683263888888</v>
      </c>
      <c r="G9132" s="31">
        <v>43084</v>
      </c>
      <c r="H9132" s="31">
        <v>43449</v>
      </c>
      <c r="I9132" s="31">
        <v>43096</v>
      </c>
      <c r="J9132" s="22" t="s">
        <v>73</v>
      </c>
      <c r="K9132" s="32" t="s">
        <v>110</v>
      </c>
      <c r="L9132" s="32" t="s">
        <v>22390</v>
      </c>
      <c r="N9132" s="24">
        <v>2380.2800000000002</v>
      </c>
      <c r="O9132" s="24">
        <v>2205.46</v>
      </c>
      <c r="P9132" s="32" t="s">
        <v>1621</v>
      </c>
      <c r="Q9132" s="43" t="s">
        <v>1622</v>
      </c>
      <c r="R9132" s="43" t="s">
        <v>78</v>
      </c>
      <c r="S9132" s="47">
        <v>2</v>
      </c>
    </row>
    <row r="9133" spans="1:19" ht="12.75">
      <c r="A9133" s="22" t="s">
        <v>60</v>
      </c>
      <c r="B9133" s="22" t="s">
        <v>16373</v>
      </c>
      <c r="C9133" s="22" t="s">
        <v>68</v>
      </c>
      <c r="D9133" s="22" t="s">
        <v>61</v>
      </c>
      <c r="E9133" s="22" t="s">
        <v>22391</v>
      </c>
      <c r="F9133" s="31">
        <v>43067.437349537038</v>
      </c>
      <c r="G9133" s="31">
        <v>43068</v>
      </c>
      <c r="H9133" s="31">
        <v>43433</v>
      </c>
      <c r="I9133" s="31">
        <v>43097.43299768518</v>
      </c>
      <c r="J9133" s="22" t="s">
        <v>73</v>
      </c>
      <c r="K9133" s="32" t="s">
        <v>74</v>
      </c>
      <c r="L9133" s="32" t="s">
        <v>22392</v>
      </c>
      <c r="N9133" s="24">
        <v>8191.3932999999997</v>
      </c>
      <c r="O9133" s="24">
        <v>4964.49</v>
      </c>
      <c r="P9133" s="32" t="s">
        <v>130</v>
      </c>
      <c r="Q9133" s="43" t="s">
        <v>131</v>
      </c>
      <c r="R9133" s="43" t="s">
        <v>78</v>
      </c>
      <c r="S9133" s="47">
        <v>4</v>
      </c>
    </row>
    <row r="9134" spans="1:19" ht="12.75">
      <c r="A9134" s="22" t="s">
        <v>60</v>
      </c>
      <c r="B9134" s="22" t="s">
        <v>16485</v>
      </c>
      <c r="C9134" s="22" t="s">
        <v>68</v>
      </c>
      <c r="D9134" s="22" t="s">
        <v>61</v>
      </c>
      <c r="E9134" s="22" t="s">
        <v>22393</v>
      </c>
      <c r="F9134" s="31">
        <v>43061.691388888888</v>
      </c>
      <c r="G9134" s="31">
        <v>43079</v>
      </c>
      <c r="H9134" s="31">
        <v>43444</v>
      </c>
      <c r="I9134" s="31">
        <v>43091</v>
      </c>
      <c r="J9134" s="22" t="s">
        <v>73</v>
      </c>
      <c r="K9134" s="32" t="s">
        <v>74</v>
      </c>
      <c r="L9134" s="32" t="s">
        <v>22394</v>
      </c>
      <c r="N9134" s="24">
        <v>858.9375</v>
      </c>
      <c r="O9134" s="24">
        <v>870.91</v>
      </c>
      <c r="P9134" s="32" t="s">
        <v>22395</v>
      </c>
      <c r="Q9134" s="43" t="s">
        <v>22396</v>
      </c>
      <c r="R9134" s="43" t="s">
        <v>78</v>
      </c>
      <c r="S9134" s="47">
        <v>4</v>
      </c>
    </row>
    <row r="9135" spans="1:19" ht="12.75">
      <c r="A9135" s="22" t="s">
        <v>60</v>
      </c>
      <c r="B9135" s="22" t="s">
        <v>16546</v>
      </c>
      <c r="C9135" s="22" t="s">
        <v>68</v>
      </c>
      <c r="D9135" s="22" t="s">
        <v>61</v>
      </c>
      <c r="E9135" s="22" t="s">
        <v>22397</v>
      </c>
      <c r="F9135" s="31">
        <v>43060.659918981481</v>
      </c>
      <c r="G9135" s="31">
        <v>43069</v>
      </c>
      <c r="H9135" s="31">
        <v>43434</v>
      </c>
      <c r="I9135" s="31">
        <v>43090</v>
      </c>
      <c r="J9135" s="22" t="s">
        <v>73</v>
      </c>
      <c r="K9135" s="32" t="s">
        <v>80</v>
      </c>
      <c r="L9135" s="32" t="s">
        <v>22398</v>
      </c>
      <c r="N9135" s="24">
        <v>369.57</v>
      </c>
      <c r="O9135" s="24">
        <v>0</v>
      </c>
      <c r="P9135" s="32" t="s">
        <v>262</v>
      </c>
      <c r="Q9135" s="43" t="s">
        <v>263</v>
      </c>
      <c r="R9135" s="43" t="s">
        <v>78</v>
      </c>
      <c r="S9135" s="47">
        <v>5</v>
      </c>
    </row>
    <row r="9136" spans="1:19" ht="12.75">
      <c r="A9136" s="22" t="s">
        <v>60</v>
      </c>
      <c r="B9136" s="22" t="s">
        <v>16362</v>
      </c>
      <c r="C9136" s="22" t="s">
        <v>68</v>
      </c>
      <c r="D9136" s="22" t="s">
        <v>61</v>
      </c>
      <c r="E9136" s="22" t="s">
        <v>22399</v>
      </c>
      <c r="F9136" s="31">
        <v>43049.085879629631</v>
      </c>
      <c r="G9136" s="31">
        <v>43084</v>
      </c>
      <c r="H9136" s="31">
        <v>43449</v>
      </c>
      <c r="I9136" s="31">
        <v>43109.085879629631</v>
      </c>
      <c r="J9136" s="22" t="s">
        <v>145</v>
      </c>
      <c r="K9136" s="32" t="s">
        <v>100</v>
      </c>
      <c r="L9136" s="32" t="s">
        <v>22400</v>
      </c>
      <c r="M9136" s="32" t="s">
        <v>22401</v>
      </c>
      <c r="N9136" s="24">
        <v>738.25</v>
      </c>
      <c r="O9136" s="24">
        <v>738.25</v>
      </c>
      <c r="P9136" s="32" t="s">
        <v>91</v>
      </c>
      <c r="Q9136" s="43" t="s">
        <v>92</v>
      </c>
      <c r="R9136" s="43" t="s">
        <v>78</v>
      </c>
      <c r="S9136" s="47">
        <v>1</v>
      </c>
    </row>
    <row r="9137" spans="1:19" ht="12.75">
      <c r="A9137" s="22" t="s">
        <v>60</v>
      </c>
      <c r="B9137" s="22" t="s">
        <v>16595</v>
      </c>
      <c r="C9137" s="22" t="s">
        <v>68</v>
      </c>
      <c r="D9137" s="22" t="s">
        <v>61</v>
      </c>
      <c r="E9137" s="22" t="s">
        <v>22402</v>
      </c>
      <c r="F9137" s="31">
        <v>43068.564675925925</v>
      </c>
      <c r="G9137" s="31">
        <v>43081</v>
      </c>
      <c r="H9137" s="31">
        <v>43446</v>
      </c>
      <c r="I9137" s="31">
        <v>43098</v>
      </c>
      <c r="J9137" s="22" t="s">
        <v>73</v>
      </c>
      <c r="K9137" s="32" t="s">
        <v>110</v>
      </c>
      <c r="L9137" s="32" t="s">
        <v>22403</v>
      </c>
      <c r="N9137" s="24">
        <v>2087.6950000000002</v>
      </c>
      <c r="O9137" s="24">
        <v>1677.44</v>
      </c>
      <c r="P9137" s="32" t="s">
        <v>5329</v>
      </c>
      <c r="Q9137" s="43" t="s">
        <v>5330</v>
      </c>
      <c r="R9137" s="43" t="s">
        <v>78</v>
      </c>
      <c r="S9137" s="47">
        <v>5</v>
      </c>
    </row>
    <row r="9138" spans="1:19" ht="12.75">
      <c r="A9138" s="22" t="s">
        <v>60</v>
      </c>
      <c r="B9138" s="22" t="s">
        <v>16490</v>
      </c>
      <c r="C9138" s="22" t="s">
        <v>68</v>
      </c>
      <c r="D9138" s="22" t="s">
        <v>61</v>
      </c>
      <c r="E9138" s="22" t="s">
        <v>22404</v>
      </c>
      <c r="F9138" s="31">
        <v>43054.583622685182</v>
      </c>
      <c r="G9138" s="31">
        <v>43066</v>
      </c>
      <c r="H9138" s="31">
        <v>43385</v>
      </c>
      <c r="I9138" s="31">
        <v>43084</v>
      </c>
      <c r="J9138" s="22" t="s">
        <v>73</v>
      </c>
      <c r="K9138" s="32" t="s">
        <v>74</v>
      </c>
      <c r="L9138" s="32" t="s">
        <v>22405</v>
      </c>
      <c r="N9138" s="24">
        <v>693.85090000000002</v>
      </c>
      <c r="O9138" s="24">
        <v>614.87</v>
      </c>
      <c r="P9138" s="32" t="s">
        <v>3012</v>
      </c>
      <c r="Q9138" s="43" t="s">
        <v>3013</v>
      </c>
      <c r="R9138" s="43" t="s">
        <v>78</v>
      </c>
      <c r="S9138" s="47">
        <v>4</v>
      </c>
    </row>
    <row r="9139" spans="1:19" ht="12.75">
      <c r="A9139" s="22" t="s">
        <v>60</v>
      </c>
      <c r="B9139" s="22" t="s">
        <v>16613</v>
      </c>
      <c r="C9139" s="22" t="s">
        <v>68</v>
      </c>
      <c r="D9139" s="22" t="s">
        <v>61</v>
      </c>
      <c r="E9139" s="22" t="s">
        <v>22406</v>
      </c>
      <c r="F9139" s="31">
        <v>43055.619768518518</v>
      </c>
      <c r="G9139" s="31">
        <v>43066</v>
      </c>
      <c r="H9139" s="31">
        <v>43431</v>
      </c>
      <c r="I9139" s="31">
        <v>43085</v>
      </c>
      <c r="J9139" s="22" t="s">
        <v>73</v>
      </c>
      <c r="K9139" s="32" t="s">
        <v>80</v>
      </c>
      <c r="L9139" s="32" t="s">
        <v>22407</v>
      </c>
      <c r="N9139" s="24">
        <v>0</v>
      </c>
      <c r="O9139" s="24">
        <v>0</v>
      </c>
      <c r="P9139" s="32" t="s">
        <v>91</v>
      </c>
      <c r="Q9139" s="43" t="s">
        <v>92</v>
      </c>
      <c r="R9139" s="43" t="s">
        <v>78</v>
      </c>
      <c r="S9139" s="47">
        <v>4</v>
      </c>
    </row>
    <row r="9140" spans="1:19" ht="12.75">
      <c r="A9140" s="22" t="s">
        <v>60</v>
      </c>
      <c r="B9140" s="22" t="s">
        <v>16452</v>
      </c>
      <c r="C9140" s="22" t="s">
        <v>68</v>
      </c>
      <c r="D9140" s="22" t="s">
        <v>61</v>
      </c>
      <c r="E9140" s="22" t="s">
        <v>22408</v>
      </c>
      <c r="F9140" s="31">
        <v>43049.624259259261</v>
      </c>
      <c r="G9140" s="31">
        <v>43073</v>
      </c>
      <c r="H9140" s="31">
        <v>43438</v>
      </c>
      <c r="I9140" s="31">
        <v>43079</v>
      </c>
      <c r="J9140" s="22" t="s">
        <v>73</v>
      </c>
      <c r="K9140" s="32" t="s">
        <v>80</v>
      </c>
      <c r="L9140" s="32" t="s">
        <v>22409</v>
      </c>
      <c r="N9140" s="24">
        <v>0</v>
      </c>
      <c r="O9140" s="24">
        <v>0</v>
      </c>
      <c r="P9140" s="32" t="s">
        <v>91</v>
      </c>
      <c r="Q9140" s="43" t="s">
        <v>92</v>
      </c>
      <c r="R9140" s="43" t="s">
        <v>93</v>
      </c>
      <c r="S9140" s="47">
        <v>1</v>
      </c>
    </row>
    <row r="9141" spans="1:19" ht="12.75">
      <c r="A9141" s="22" t="s">
        <v>60</v>
      </c>
      <c r="B9141" s="22" t="s">
        <v>16755</v>
      </c>
      <c r="C9141" s="22" t="s">
        <v>68</v>
      </c>
      <c r="D9141" s="22" t="s">
        <v>61</v>
      </c>
      <c r="E9141" s="22" t="s">
        <v>22410</v>
      </c>
      <c r="F9141" s="31">
        <v>43042.699143518519</v>
      </c>
      <c r="G9141" s="31">
        <v>43042</v>
      </c>
      <c r="H9141" s="31">
        <v>43407</v>
      </c>
      <c r="I9141" s="31">
        <v>43072</v>
      </c>
      <c r="J9141" s="22" t="s">
        <v>73</v>
      </c>
      <c r="K9141" s="32" t="s">
        <v>110</v>
      </c>
      <c r="L9141" s="32" t="s">
        <v>22411</v>
      </c>
      <c r="N9141" s="24">
        <v>520.94500000000005</v>
      </c>
      <c r="O9141" s="24">
        <v>436.06659999999999</v>
      </c>
      <c r="P9141" s="32" t="s">
        <v>409</v>
      </c>
      <c r="Q9141" s="43" t="s">
        <v>410</v>
      </c>
      <c r="R9141" s="43" t="s">
        <v>78</v>
      </c>
      <c r="S9141" s="47">
        <v>6</v>
      </c>
    </row>
    <row r="9142" spans="1:19" ht="12.75">
      <c r="A9142" s="22" t="s">
        <v>60</v>
      </c>
      <c r="B9142" s="22" t="s">
        <v>16373</v>
      </c>
      <c r="C9142" s="22" t="s">
        <v>68</v>
      </c>
      <c r="D9142" s="22" t="s">
        <v>61</v>
      </c>
      <c r="E9142" s="22" t="s">
        <v>22412</v>
      </c>
      <c r="F9142" s="31">
        <v>43053.414837962962</v>
      </c>
      <c r="G9142" s="31">
        <v>43053</v>
      </c>
      <c r="H9142" s="31">
        <v>43418</v>
      </c>
      <c r="I9142" s="31">
        <v>43083.406122685185</v>
      </c>
      <c r="J9142" s="22" t="s">
        <v>73</v>
      </c>
      <c r="K9142" s="32" t="s">
        <v>110</v>
      </c>
      <c r="L9142" s="32" t="s">
        <v>22413</v>
      </c>
      <c r="N9142" s="24">
        <v>409.90</v>
      </c>
      <c r="O9142" s="24">
        <v>287.62</v>
      </c>
      <c r="P9142" s="32" t="s">
        <v>112</v>
      </c>
      <c r="Q9142" s="43" t="s">
        <v>113</v>
      </c>
      <c r="R9142" s="43" t="s">
        <v>78</v>
      </c>
      <c r="S9142" s="47">
        <v>5</v>
      </c>
    </row>
    <row r="9143" spans="1:19" ht="12.75">
      <c r="A9143" s="22" t="s">
        <v>60</v>
      </c>
      <c r="B9143" s="22" t="s">
        <v>16353</v>
      </c>
      <c r="C9143" s="22" t="s">
        <v>68</v>
      </c>
      <c r="D9143" s="22" t="s">
        <v>61</v>
      </c>
      <c r="E9143" s="22" t="s">
        <v>22414</v>
      </c>
      <c r="F9143" s="31">
        <v>43053.410231481481</v>
      </c>
      <c r="G9143" s="31">
        <v>43091</v>
      </c>
      <c r="H9143" s="31">
        <v>43456</v>
      </c>
      <c r="I9143" s="31">
        <v>43083</v>
      </c>
      <c r="J9143" s="22" t="s">
        <v>73</v>
      </c>
      <c r="K9143" s="32" t="s">
        <v>80</v>
      </c>
      <c r="L9143" s="32" t="s">
        <v>22415</v>
      </c>
      <c r="N9143" s="24">
        <v>0</v>
      </c>
      <c r="O9143" s="24">
        <v>0</v>
      </c>
      <c r="P9143" s="32" t="s">
        <v>22416</v>
      </c>
      <c r="Q9143" s="43" t="s">
        <v>22417</v>
      </c>
      <c r="R9143" s="43" t="s">
        <v>78</v>
      </c>
      <c r="S9143" s="47">
        <v>4</v>
      </c>
    </row>
    <row r="9144" spans="1:19" ht="12.75">
      <c r="A9144" s="22" t="s">
        <v>60</v>
      </c>
      <c r="B9144" s="22" t="s">
        <v>16407</v>
      </c>
      <c r="C9144" s="22" t="s">
        <v>68</v>
      </c>
      <c r="D9144" s="22" t="s">
        <v>61</v>
      </c>
      <c r="E9144" s="22" t="s">
        <v>22418</v>
      </c>
      <c r="F9144" s="31">
        <v>43066.507060185184</v>
      </c>
      <c r="G9144" s="31">
        <v>43100</v>
      </c>
      <c r="H9144" s="31">
        <v>43465</v>
      </c>
      <c r="I9144" s="31">
        <v>43126.507060185184</v>
      </c>
      <c r="J9144" s="22" t="s">
        <v>145</v>
      </c>
      <c r="K9144" s="32" t="s">
        <v>110</v>
      </c>
      <c r="L9144" s="32" t="s">
        <v>22419</v>
      </c>
      <c r="N9144" s="24">
        <v>6481.60</v>
      </c>
      <c r="O9144" s="24">
        <v>6481.60</v>
      </c>
      <c r="P9144" s="32" t="s">
        <v>91</v>
      </c>
      <c r="Q9144" s="43" t="s">
        <v>92</v>
      </c>
      <c r="R9144" s="43" t="s">
        <v>78</v>
      </c>
      <c r="S9144" s="47">
        <v>1</v>
      </c>
    </row>
    <row r="9145" spans="1:19" ht="12.75">
      <c r="A9145" s="22" t="s">
        <v>60</v>
      </c>
      <c r="B9145" s="22" t="s">
        <v>17242</v>
      </c>
      <c r="C9145" s="22" t="s">
        <v>68</v>
      </c>
      <c r="D9145" s="22" t="s">
        <v>61</v>
      </c>
      <c r="E9145" s="22" t="s">
        <v>22420</v>
      </c>
      <c r="F9145" s="31">
        <v>43051.084837962961</v>
      </c>
      <c r="G9145" s="31">
        <v>43086</v>
      </c>
      <c r="H9145" s="31">
        <v>43451</v>
      </c>
      <c r="I9145" s="31">
        <v>43111.084837962961</v>
      </c>
      <c r="J9145" s="22" t="s">
        <v>145</v>
      </c>
      <c r="K9145" s="32" t="s">
        <v>100</v>
      </c>
      <c r="L9145" s="32" t="s">
        <v>22421</v>
      </c>
      <c r="M9145" s="32" t="s">
        <v>22422</v>
      </c>
      <c r="N9145" s="24">
        <v>2305.96</v>
      </c>
      <c r="O9145" s="24">
        <v>2305.96</v>
      </c>
      <c r="P9145" s="32" t="s">
        <v>694</v>
      </c>
      <c r="Q9145" s="43" t="s">
        <v>695</v>
      </c>
      <c r="R9145" s="43" t="s">
        <v>78</v>
      </c>
      <c r="S9145" s="47">
        <v>1</v>
      </c>
    </row>
    <row r="9146" spans="1:19" ht="12.75">
      <c r="A9146" s="22" t="s">
        <v>60</v>
      </c>
      <c r="B9146" s="22" t="s">
        <v>16417</v>
      </c>
      <c r="C9146" s="22" t="s">
        <v>68</v>
      </c>
      <c r="D9146" s="22" t="s">
        <v>61</v>
      </c>
      <c r="E9146" s="22" t="s">
        <v>22423</v>
      </c>
      <c r="F9146" s="31">
        <v>43069.612164351849</v>
      </c>
      <c r="G9146" s="31">
        <v>43079</v>
      </c>
      <c r="H9146" s="31">
        <v>43444</v>
      </c>
      <c r="I9146" s="31">
        <v>43099</v>
      </c>
      <c r="J9146" s="22" t="s">
        <v>73</v>
      </c>
      <c r="K9146" s="32" t="s">
        <v>169</v>
      </c>
      <c r="L9146" s="32" t="s">
        <v>22424</v>
      </c>
      <c r="N9146" s="24">
        <v>0</v>
      </c>
      <c r="O9146" s="24">
        <v>0</v>
      </c>
      <c r="P9146" s="32" t="s">
        <v>7278</v>
      </c>
      <c r="Q9146" s="43" t="s">
        <v>7279</v>
      </c>
      <c r="R9146" s="43" t="s">
        <v>93</v>
      </c>
      <c r="S9146" s="47">
        <v>4</v>
      </c>
    </row>
    <row r="9147" spans="1:19" ht="12.75">
      <c r="A9147" s="22" t="s">
        <v>60</v>
      </c>
      <c r="B9147" s="22" t="s">
        <v>16437</v>
      </c>
      <c r="C9147" s="22" t="s">
        <v>68</v>
      </c>
      <c r="D9147" s="22" t="s">
        <v>61</v>
      </c>
      <c r="E9147" s="22" t="s">
        <v>22425</v>
      </c>
      <c r="F9147" s="31">
        <v>43056.671006944445</v>
      </c>
      <c r="G9147" s="31">
        <v>43069</v>
      </c>
      <c r="H9147" s="31">
        <v>43434</v>
      </c>
      <c r="I9147" s="31">
        <v>43086.665243055555</v>
      </c>
      <c r="J9147" s="22" t="s">
        <v>73</v>
      </c>
      <c r="K9147" s="32" t="s">
        <v>74</v>
      </c>
      <c r="L9147" s="32" t="s">
        <v>22426</v>
      </c>
      <c r="N9147" s="24">
        <v>4261.0600000000004</v>
      </c>
      <c r="O9147" s="24">
        <v>4269.5200000000004</v>
      </c>
      <c r="P9147" s="32" t="s">
        <v>3268</v>
      </c>
      <c r="Q9147" s="43" t="s">
        <v>3269</v>
      </c>
      <c r="R9147" s="43" t="s">
        <v>78</v>
      </c>
      <c r="S9147" s="47">
        <v>5</v>
      </c>
    </row>
    <row r="9148" spans="1:19" ht="12.75">
      <c r="A9148" s="22" t="s">
        <v>60</v>
      </c>
      <c r="B9148" s="22" t="s">
        <v>16373</v>
      </c>
      <c r="C9148" s="22" t="s">
        <v>68</v>
      </c>
      <c r="D9148" s="22" t="s">
        <v>61</v>
      </c>
      <c r="E9148" s="22" t="s">
        <v>22427</v>
      </c>
      <c r="F9148" s="31">
        <v>43067.656284722223</v>
      </c>
      <c r="G9148" s="31">
        <v>43067</v>
      </c>
      <c r="H9148" s="31">
        <v>43432</v>
      </c>
      <c r="I9148" s="31">
        <v>43097.65519675926</v>
      </c>
      <c r="J9148" s="22" t="s">
        <v>73</v>
      </c>
      <c r="K9148" s="32" t="s">
        <v>110</v>
      </c>
      <c r="L9148" s="32" t="s">
        <v>22428</v>
      </c>
      <c r="N9148" s="24">
        <v>346.58199999999999</v>
      </c>
      <c r="O9148" s="24">
        <v>287.62</v>
      </c>
      <c r="P9148" s="32" t="s">
        <v>222</v>
      </c>
      <c r="Q9148" s="43" t="s">
        <v>223</v>
      </c>
      <c r="R9148" s="43" t="s">
        <v>78</v>
      </c>
      <c r="S9148" s="47">
        <v>5</v>
      </c>
    </row>
    <row r="9149" spans="1:19" ht="12.75">
      <c r="A9149" s="22" t="s">
        <v>60</v>
      </c>
      <c r="B9149" s="22" t="s">
        <v>16430</v>
      </c>
      <c r="C9149" s="22" t="s">
        <v>68</v>
      </c>
      <c r="D9149" s="22" t="s">
        <v>61</v>
      </c>
      <c r="E9149" s="22" t="s">
        <v>22429</v>
      </c>
      <c r="F9149" s="31">
        <v>43053.669409722221</v>
      </c>
      <c r="G9149" s="31">
        <v>43071</v>
      </c>
      <c r="H9149" s="31">
        <v>43436</v>
      </c>
      <c r="I9149" s="31">
        <v>43082</v>
      </c>
      <c r="J9149" s="22" t="s">
        <v>73</v>
      </c>
      <c r="K9149" s="32" t="s">
        <v>74</v>
      </c>
      <c r="L9149" s="32" t="s">
        <v>22430</v>
      </c>
      <c r="N9149" s="24">
        <v>3477.57</v>
      </c>
      <c r="O9149" s="24">
        <v>3456.09</v>
      </c>
      <c r="P9149" s="32" t="s">
        <v>91</v>
      </c>
      <c r="Q9149" s="43" t="s">
        <v>92</v>
      </c>
      <c r="R9149" s="43" t="s">
        <v>78</v>
      </c>
      <c r="S9149" s="47">
        <v>5</v>
      </c>
    </row>
    <row r="9150" spans="1:19" ht="12.75">
      <c r="A9150" s="22" t="s">
        <v>60</v>
      </c>
      <c r="B9150" s="22" t="s">
        <v>16622</v>
      </c>
      <c r="C9150" s="22" t="s">
        <v>68</v>
      </c>
      <c r="D9150" s="22" t="s">
        <v>61</v>
      </c>
      <c r="E9150" s="22" t="s">
        <v>22431</v>
      </c>
      <c r="F9150" s="31">
        <v>43062.580150462964</v>
      </c>
      <c r="G9150" s="31">
        <v>43069</v>
      </c>
      <c r="H9150" s="31">
        <v>43434</v>
      </c>
      <c r="I9150" s="31">
        <v>43092</v>
      </c>
      <c r="J9150" s="22" t="s">
        <v>73</v>
      </c>
      <c r="K9150" s="32" t="s">
        <v>80</v>
      </c>
      <c r="L9150" s="32" t="s">
        <v>22432</v>
      </c>
      <c r="N9150" s="24">
        <v>621.55330000000004</v>
      </c>
      <c r="O9150" s="24">
        <v>0</v>
      </c>
      <c r="P9150" s="32" t="s">
        <v>5292</v>
      </c>
      <c r="Q9150" s="43" t="s">
        <v>5293</v>
      </c>
      <c r="R9150" s="43" t="s">
        <v>78</v>
      </c>
      <c r="S9150" s="47">
        <v>6</v>
      </c>
    </row>
    <row r="9151" spans="1:19" ht="12.75">
      <c r="A9151" s="22" t="s">
        <v>60</v>
      </c>
      <c r="B9151" s="22" t="s">
        <v>16900</v>
      </c>
      <c r="C9151" s="22" t="s">
        <v>68</v>
      </c>
      <c r="D9151" s="22" t="s">
        <v>61</v>
      </c>
      <c r="E9151" s="22" t="s">
        <v>22433</v>
      </c>
      <c r="F9151" s="31">
        <v>43049.438958333332</v>
      </c>
      <c r="G9151" s="31">
        <v>43035</v>
      </c>
      <c r="H9151" s="31">
        <v>43400</v>
      </c>
      <c r="I9151" s="31">
        <v>43079</v>
      </c>
      <c r="J9151" s="22" t="s">
        <v>99</v>
      </c>
      <c r="K9151" s="32" t="s">
        <v>100</v>
      </c>
      <c r="L9151" s="32" t="s">
        <v>22434</v>
      </c>
      <c r="M9151" s="32" t="s">
        <v>22435</v>
      </c>
      <c r="N9151" s="24">
        <v>-187.17</v>
      </c>
      <c r="O9151" s="24">
        <v>-187.17</v>
      </c>
      <c r="P9151" s="32" t="s">
        <v>122</v>
      </c>
      <c r="Q9151" s="43" t="s">
        <v>123</v>
      </c>
      <c r="R9151" s="43" t="s">
        <v>93</v>
      </c>
      <c r="S9151" s="47">
        <v>1</v>
      </c>
    </row>
    <row r="9152" spans="1:19" ht="12.75">
      <c r="A9152" s="22" t="s">
        <v>60</v>
      </c>
      <c r="B9152" s="22" t="s">
        <v>16359</v>
      </c>
      <c r="C9152" s="22" t="s">
        <v>68</v>
      </c>
      <c r="D9152" s="22" t="s">
        <v>61</v>
      </c>
      <c r="E9152" s="22" t="s">
        <v>22436</v>
      </c>
      <c r="F9152" s="31">
        <v>43067.639305555553</v>
      </c>
      <c r="G9152" s="31">
        <v>43068</v>
      </c>
      <c r="H9152" s="31">
        <v>43433</v>
      </c>
      <c r="I9152" s="31">
        <v>43097</v>
      </c>
      <c r="J9152" s="22" t="s">
        <v>73</v>
      </c>
      <c r="K9152" s="32" t="s">
        <v>110</v>
      </c>
      <c r="L9152" s="32" t="s">
        <v>22437</v>
      </c>
      <c r="N9152" s="24">
        <v>872.61400000000003</v>
      </c>
      <c r="O9152" s="24">
        <v>537.96000000000004</v>
      </c>
      <c r="P9152" s="32" t="s">
        <v>3460</v>
      </c>
      <c r="Q9152" s="43" t="s">
        <v>3461</v>
      </c>
      <c r="R9152" s="43" t="s">
        <v>78</v>
      </c>
      <c r="S9152" s="47">
        <v>5</v>
      </c>
    </row>
    <row r="9153" spans="1:19" ht="12.75">
      <c r="A9153" s="22" t="s">
        <v>60</v>
      </c>
      <c r="B9153" s="22" t="s">
        <v>17256</v>
      </c>
      <c r="C9153" s="22" t="s">
        <v>68</v>
      </c>
      <c r="D9153" s="22" t="s">
        <v>61</v>
      </c>
      <c r="E9153" s="22" t="s">
        <v>22438</v>
      </c>
      <c r="F9153" s="31">
        <v>43059.483194444445</v>
      </c>
      <c r="G9153" s="31">
        <v>43069</v>
      </c>
      <c r="H9153" s="31">
        <v>43434</v>
      </c>
      <c r="I9153" s="31">
        <v>43089</v>
      </c>
      <c r="J9153" s="22" t="s">
        <v>73</v>
      </c>
      <c r="K9153" s="32" t="s">
        <v>80</v>
      </c>
      <c r="L9153" s="32" t="s">
        <v>22439</v>
      </c>
      <c r="N9153" s="24">
        <v>0</v>
      </c>
      <c r="O9153" s="24">
        <v>0</v>
      </c>
      <c r="P9153" s="32" t="s">
        <v>17330</v>
      </c>
      <c r="Q9153" s="43" t="s">
        <v>17331</v>
      </c>
      <c r="R9153" s="43" t="s">
        <v>78</v>
      </c>
      <c r="S9153" s="47">
        <v>1</v>
      </c>
    </row>
    <row r="9154" spans="1:19" ht="12.75">
      <c r="A9154" s="22" t="s">
        <v>60</v>
      </c>
      <c r="B9154" s="22" t="s">
        <v>16437</v>
      </c>
      <c r="C9154" s="22" t="s">
        <v>68</v>
      </c>
      <c r="D9154" s="22" t="s">
        <v>61</v>
      </c>
      <c r="E9154" s="22" t="s">
        <v>22440</v>
      </c>
      <c r="F9154" s="31">
        <v>43068.59438657407</v>
      </c>
      <c r="G9154" s="31">
        <v>43068</v>
      </c>
      <c r="H9154" s="31">
        <v>43434</v>
      </c>
      <c r="I9154" s="31">
        <v>43098.589594907404</v>
      </c>
      <c r="J9154" s="22" t="s">
        <v>73</v>
      </c>
      <c r="K9154" s="32" t="s">
        <v>110</v>
      </c>
      <c r="L9154" s="32" t="s">
        <v>22441</v>
      </c>
      <c r="N9154" s="24">
        <v>647.67370000000005</v>
      </c>
      <c r="O9154" s="24">
        <v>418.20</v>
      </c>
      <c r="P9154" s="32" t="s">
        <v>606</v>
      </c>
      <c r="Q9154" s="43" t="s">
        <v>607</v>
      </c>
      <c r="R9154" s="43" t="s">
        <v>78</v>
      </c>
      <c r="S9154" s="47">
        <v>4</v>
      </c>
    </row>
    <row r="9155" spans="1:19" ht="12.75">
      <c r="A9155" s="22" t="s">
        <v>60</v>
      </c>
      <c r="B9155" s="22" t="s">
        <v>16392</v>
      </c>
      <c r="C9155" s="22" t="s">
        <v>68</v>
      </c>
      <c r="D9155" s="22" t="s">
        <v>61</v>
      </c>
      <c r="E9155" s="22" t="s">
        <v>22442</v>
      </c>
      <c r="F9155" s="31">
        <v>43061.738587962958</v>
      </c>
      <c r="G9155" s="31">
        <v>43097</v>
      </c>
      <c r="H9155" s="31">
        <v>43462</v>
      </c>
      <c r="I9155" s="31">
        <v>43091</v>
      </c>
      <c r="J9155" s="22" t="s">
        <v>73</v>
      </c>
      <c r="K9155" s="32" t="s">
        <v>110</v>
      </c>
      <c r="L9155" s="32" t="s">
        <v>22443</v>
      </c>
      <c r="N9155" s="24">
        <v>6296.6765999999998</v>
      </c>
      <c r="O9155" s="24">
        <v>4079.99</v>
      </c>
      <c r="P9155" s="32" t="s">
        <v>1263</v>
      </c>
      <c r="Q9155" s="43" t="s">
        <v>1264</v>
      </c>
      <c r="R9155" s="43" t="s">
        <v>78</v>
      </c>
      <c r="S9155" s="47">
        <v>6</v>
      </c>
    </row>
    <row r="9156" spans="1:19" ht="12.75">
      <c r="A9156" s="22" t="s">
        <v>60</v>
      </c>
      <c r="B9156" s="22" t="s">
        <v>16471</v>
      </c>
      <c r="C9156" s="22" t="s">
        <v>68</v>
      </c>
      <c r="D9156" s="22" t="s">
        <v>61</v>
      </c>
      <c r="E9156" s="22" t="s">
        <v>22444</v>
      </c>
      <c r="F9156" s="31">
        <v>43052.462800925925</v>
      </c>
      <c r="G9156" s="31">
        <v>43066</v>
      </c>
      <c r="H9156" s="31">
        <v>43431</v>
      </c>
      <c r="I9156" s="31">
        <v>43082.46199074074</v>
      </c>
      <c r="J9156" s="22" t="s">
        <v>73</v>
      </c>
      <c r="K9156" s="32" t="s">
        <v>110</v>
      </c>
      <c r="L9156" s="32" t="s">
        <v>22445</v>
      </c>
      <c r="N9156" s="24">
        <v>1822.1932999999999</v>
      </c>
      <c r="O9156" s="24">
        <v>1502.95</v>
      </c>
      <c r="P9156" s="32" t="s">
        <v>91</v>
      </c>
      <c r="Q9156" s="43" t="s">
        <v>92</v>
      </c>
      <c r="R9156" s="43" t="s">
        <v>78</v>
      </c>
      <c r="S9156" s="47">
        <v>5</v>
      </c>
    </row>
    <row r="9157" spans="1:19" ht="12.75">
      <c r="A9157" s="22" t="s">
        <v>60</v>
      </c>
      <c r="B9157" s="22" t="s">
        <v>16395</v>
      </c>
      <c r="C9157" s="22" t="s">
        <v>68</v>
      </c>
      <c r="D9157" s="22" t="s">
        <v>61</v>
      </c>
      <c r="E9157" s="22" t="s">
        <v>22446</v>
      </c>
      <c r="F9157" s="31">
        <v>43063.706203703703</v>
      </c>
      <c r="G9157" s="31">
        <v>43064</v>
      </c>
      <c r="H9157" s="31">
        <v>43429</v>
      </c>
      <c r="I9157" s="31">
        <v>43123</v>
      </c>
      <c r="J9157" s="22" t="s">
        <v>145</v>
      </c>
      <c r="K9157" s="32" t="s">
        <v>169</v>
      </c>
      <c r="N9157" s="24">
        <v>0</v>
      </c>
      <c r="O9157" s="24">
        <v>0</v>
      </c>
      <c r="P9157" s="32" t="s">
        <v>2052</v>
      </c>
      <c r="Q9157" s="43" t="s">
        <v>2053</v>
      </c>
      <c r="R9157" s="43" t="s">
        <v>78</v>
      </c>
      <c r="S9157" s="47">
        <v>1</v>
      </c>
    </row>
    <row r="9158" spans="1:19" ht="12.75">
      <c r="A9158" s="22" t="s">
        <v>60</v>
      </c>
      <c r="B9158" s="22" t="s">
        <v>16843</v>
      </c>
      <c r="C9158" s="22" t="s">
        <v>68</v>
      </c>
      <c r="D9158" s="22" t="s">
        <v>61</v>
      </c>
      <c r="E9158" s="22" t="s">
        <v>22447</v>
      </c>
      <c r="F9158" s="31">
        <v>43067.519074074073</v>
      </c>
      <c r="G9158" s="31">
        <v>43069</v>
      </c>
      <c r="H9158" s="31">
        <v>43434</v>
      </c>
      <c r="I9158" s="31">
        <v>42728</v>
      </c>
      <c r="J9158" s="22" t="s">
        <v>73</v>
      </c>
      <c r="K9158" s="32" t="s">
        <v>80</v>
      </c>
      <c r="L9158" s="32" t="s">
        <v>22448</v>
      </c>
      <c r="N9158" s="24">
        <v>8607.1499999999996</v>
      </c>
      <c r="O9158" s="24">
        <v>0</v>
      </c>
      <c r="P9158" s="32" t="s">
        <v>431</v>
      </c>
      <c r="Q9158" s="43" t="s">
        <v>432</v>
      </c>
      <c r="R9158" s="43" t="s">
        <v>78</v>
      </c>
      <c r="S9158" s="47">
        <v>4</v>
      </c>
    </row>
    <row r="9159" spans="1:19" ht="12.75">
      <c r="A9159" s="22" t="s">
        <v>60</v>
      </c>
      <c r="B9159" s="22" t="s">
        <v>16373</v>
      </c>
      <c r="C9159" s="22" t="s">
        <v>68</v>
      </c>
      <c r="D9159" s="22" t="s">
        <v>61</v>
      </c>
      <c r="E9159" s="22" t="s">
        <v>22449</v>
      </c>
      <c r="F9159" s="31">
        <v>43066.693425925921</v>
      </c>
      <c r="G9159" s="31">
        <v>43066</v>
      </c>
      <c r="H9159" s="31">
        <v>43431</v>
      </c>
      <c r="I9159" s="31">
        <v>43096.690474537034</v>
      </c>
      <c r="J9159" s="22" t="s">
        <v>73</v>
      </c>
      <c r="K9159" s="32" t="s">
        <v>110</v>
      </c>
      <c r="L9159" s="32" t="s">
        <v>22450</v>
      </c>
      <c r="N9159" s="24">
        <v>1072.328</v>
      </c>
      <c r="O9159" s="24">
        <v>877.13</v>
      </c>
      <c r="P9159" s="32" t="s">
        <v>870</v>
      </c>
      <c r="Q9159" s="43" t="s">
        <v>871</v>
      </c>
      <c r="R9159" s="43" t="s">
        <v>78</v>
      </c>
      <c r="S9159" s="47">
        <v>5</v>
      </c>
    </row>
    <row r="9160" spans="1:19" ht="12.75">
      <c r="A9160" s="22" t="s">
        <v>60</v>
      </c>
      <c r="B9160" s="22" t="s">
        <v>16446</v>
      </c>
      <c r="C9160" s="22" t="s">
        <v>68</v>
      </c>
      <c r="D9160" s="22" t="s">
        <v>61</v>
      </c>
      <c r="E9160" s="22" t="s">
        <v>22451</v>
      </c>
      <c r="F9160" s="31">
        <v>43040.413252314815</v>
      </c>
      <c r="G9160" s="31">
        <v>43047</v>
      </c>
      <c r="H9160" s="31">
        <v>43412</v>
      </c>
      <c r="I9160" s="31">
        <v>43070</v>
      </c>
      <c r="J9160" s="22" t="s">
        <v>73</v>
      </c>
      <c r="K9160" s="32" t="s">
        <v>74</v>
      </c>
      <c r="L9160" s="32" t="s">
        <v>22452</v>
      </c>
      <c r="N9160" s="24">
        <v>1887.0565999999999</v>
      </c>
      <c r="O9160" s="24">
        <v>2001.72</v>
      </c>
      <c r="P9160" s="32" t="s">
        <v>279</v>
      </c>
      <c r="Q9160" s="43" t="s">
        <v>280</v>
      </c>
      <c r="R9160" s="43" t="s">
        <v>78</v>
      </c>
      <c r="S9160" s="47">
        <v>5</v>
      </c>
    </row>
    <row r="9161" spans="1:19" ht="12.75">
      <c r="A9161" s="22" t="s">
        <v>60</v>
      </c>
      <c r="B9161" s="22" t="s">
        <v>16575</v>
      </c>
      <c r="C9161" s="22" t="s">
        <v>68</v>
      </c>
      <c r="D9161" s="22" t="s">
        <v>61</v>
      </c>
      <c r="E9161" s="22" t="s">
        <v>22453</v>
      </c>
      <c r="F9161" s="31">
        <v>43066.496574074074</v>
      </c>
      <c r="G9161" s="31">
        <v>43069</v>
      </c>
      <c r="H9161" s="31">
        <v>43434</v>
      </c>
      <c r="I9161" s="31">
        <v>43096</v>
      </c>
      <c r="J9161" s="22" t="s">
        <v>73</v>
      </c>
      <c r="K9161" s="32" t="s">
        <v>80</v>
      </c>
      <c r="L9161" s="32" t="s">
        <v>22454</v>
      </c>
      <c r="N9161" s="24">
        <v>1654.7025000000001</v>
      </c>
      <c r="O9161" s="24">
        <v>0</v>
      </c>
      <c r="P9161" s="32" t="s">
        <v>348</v>
      </c>
      <c r="Q9161" s="43" t="s">
        <v>349</v>
      </c>
      <c r="R9161" s="43" t="s">
        <v>78</v>
      </c>
      <c r="S9161" s="47">
        <v>5</v>
      </c>
    </row>
    <row r="9162" spans="1:19" ht="12.75">
      <c r="A9162" s="22" t="s">
        <v>60</v>
      </c>
      <c r="B9162" s="22" t="s">
        <v>16362</v>
      </c>
      <c r="C9162" s="22" t="s">
        <v>68</v>
      </c>
      <c r="D9162" s="22" t="s">
        <v>61</v>
      </c>
      <c r="E9162" s="22" t="s">
        <v>22455</v>
      </c>
      <c r="F9162" s="31">
        <v>43054.621805555551</v>
      </c>
      <c r="G9162" s="31">
        <v>43054</v>
      </c>
      <c r="H9162" s="31">
        <v>43419</v>
      </c>
      <c r="I9162" s="31">
        <v>43084</v>
      </c>
      <c r="J9162" s="22" t="s">
        <v>73</v>
      </c>
      <c r="K9162" s="32" t="s">
        <v>80</v>
      </c>
      <c r="L9162" s="32" t="s">
        <v>22456</v>
      </c>
      <c r="N9162" s="24">
        <v>765.705</v>
      </c>
      <c r="O9162" s="24">
        <v>0</v>
      </c>
      <c r="P9162" s="32" t="s">
        <v>18090</v>
      </c>
      <c r="Q9162" s="43" t="s">
        <v>18091</v>
      </c>
      <c r="R9162" s="43" t="s">
        <v>78</v>
      </c>
      <c r="S9162" s="47">
        <v>6</v>
      </c>
    </row>
    <row r="9163" spans="1:19" ht="12.75">
      <c r="A9163" s="22" t="s">
        <v>60</v>
      </c>
      <c r="B9163" s="22" t="s">
        <v>16430</v>
      </c>
      <c r="C9163" s="22" t="s">
        <v>68</v>
      </c>
      <c r="D9163" s="22" t="s">
        <v>61</v>
      </c>
      <c r="E9163" s="22" t="s">
        <v>22457</v>
      </c>
      <c r="F9163" s="31">
        <v>43067.414282407408</v>
      </c>
      <c r="G9163" s="31">
        <v>43088</v>
      </c>
      <c r="H9163" s="31">
        <v>43453</v>
      </c>
      <c r="I9163" s="31">
        <v>43097</v>
      </c>
      <c r="J9163" s="22" t="s">
        <v>73</v>
      </c>
      <c r="K9163" s="32" t="s">
        <v>74</v>
      </c>
      <c r="L9163" s="32" t="s">
        <v>22458</v>
      </c>
      <c r="N9163" s="24">
        <v>2992.63</v>
      </c>
      <c r="O9163" s="24">
        <v>0</v>
      </c>
      <c r="P9163" s="32" t="s">
        <v>154</v>
      </c>
      <c r="Q9163" s="43" t="s">
        <v>155</v>
      </c>
      <c r="R9163" s="43" t="s">
        <v>78</v>
      </c>
      <c r="S9163" s="47">
        <v>5</v>
      </c>
    </row>
    <row r="9164" spans="1:19" ht="12.75">
      <c r="A9164" s="22" t="s">
        <v>60</v>
      </c>
      <c r="B9164" s="22" t="s">
        <v>16537</v>
      </c>
      <c r="C9164" s="22" t="s">
        <v>68</v>
      </c>
      <c r="D9164" s="22" t="s">
        <v>61</v>
      </c>
      <c r="E9164" s="22" t="s">
        <v>22459</v>
      </c>
      <c r="F9164" s="31">
        <v>43048.510462962964</v>
      </c>
      <c r="G9164" s="31">
        <v>43066</v>
      </c>
      <c r="H9164" s="31">
        <v>43431</v>
      </c>
      <c r="I9164" s="31">
        <v>43078</v>
      </c>
      <c r="J9164" s="22" t="s">
        <v>73</v>
      </c>
      <c r="K9164" s="32" t="s">
        <v>110</v>
      </c>
      <c r="L9164" s="32" t="s">
        <v>22460</v>
      </c>
      <c r="N9164" s="24">
        <v>1041.3175000000001</v>
      </c>
      <c r="O9164" s="24">
        <v>1809.49</v>
      </c>
      <c r="P9164" s="32" t="s">
        <v>463</v>
      </c>
      <c r="Q9164" s="43" t="s">
        <v>464</v>
      </c>
      <c r="R9164" s="43" t="s">
        <v>78</v>
      </c>
      <c r="S9164" s="47">
        <v>5</v>
      </c>
    </row>
    <row r="9165" spans="1:19" ht="12.75">
      <c r="A9165" s="22" t="s">
        <v>60</v>
      </c>
      <c r="B9165" s="22" t="s">
        <v>16461</v>
      </c>
      <c r="C9165" s="22" t="s">
        <v>68</v>
      </c>
      <c r="D9165" s="22" t="s">
        <v>61</v>
      </c>
      <c r="E9165" s="22" t="s">
        <v>22461</v>
      </c>
      <c r="F9165" s="31">
        <v>43052.555706018517</v>
      </c>
      <c r="G9165" s="31">
        <v>43003</v>
      </c>
      <c r="H9165" s="31">
        <v>43368</v>
      </c>
      <c r="I9165" s="31">
        <v>43082</v>
      </c>
      <c r="J9165" s="22" t="s">
        <v>99</v>
      </c>
      <c r="K9165" s="32" t="s">
        <v>100</v>
      </c>
      <c r="L9165" s="32" t="s">
        <v>22462</v>
      </c>
      <c r="M9165" s="32" t="s">
        <v>22463</v>
      </c>
      <c r="N9165" s="24">
        <v>0</v>
      </c>
      <c r="O9165" s="24">
        <v>0</v>
      </c>
      <c r="P9165" s="32" t="s">
        <v>694</v>
      </c>
      <c r="Q9165" s="43" t="s">
        <v>695</v>
      </c>
      <c r="R9165" s="43" t="s">
        <v>93</v>
      </c>
      <c r="S9165" s="47">
        <v>1</v>
      </c>
    </row>
    <row r="9166" spans="1:19" ht="12.75">
      <c r="A9166" s="22" t="s">
        <v>60</v>
      </c>
      <c r="B9166" s="22" t="s">
        <v>16546</v>
      </c>
      <c r="C9166" s="22" t="s">
        <v>68</v>
      </c>
      <c r="D9166" s="22" t="s">
        <v>61</v>
      </c>
      <c r="E9166" s="22" t="s">
        <v>22464</v>
      </c>
      <c r="F9166" s="31">
        <v>43043.085023148145</v>
      </c>
      <c r="G9166" s="31">
        <v>43078</v>
      </c>
      <c r="H9166" s="31">
        <v>43443</v>
      </c>
      <c r="I9166" s="31">
        <v>43103.085023148145</v>
      </c>
      <c r="J9166" s="22" t="s">
        <v>145</v>
      </c>
      <c r="K9166" s="32" t="s">
        <v>100</v>
      </c>
      <c r="L9166" s="32" t="s">
        <v>22465</v>
      </c>
      <c r="M9166" s="32" t="s">
        <v>22466</v>
      </c>
      <c r="N9166" s="24">
        <v>1203.1600000000001</v>
      </c>
      <c r="O9166" s="24">
        <v>1203.1600000000001</v>
      </c>
      <c r="P9166" s="32" t="s">
        <v>262</v>
      </c>
      <c r="Q9166" s="43" t="s">
        <v>263</v>
      </c>
      <c r="R9166" s="43" t="s">
        <v>78</v>
      </c>
      <c r="S9166" s="47">
        <v>1</v>
      </c>
    </row>
    <row r="9167" spans="1:19" ht="12.75">
      <c r="A9167" s="22" t="s">
        <v>60</v>
      </c>
      <c r="B9167" s="22" t="s">
        <v>16430</v>
      </c>
      <c r="C9167" s="22" t="s">
        <v>68</v>
      </c>
      <c r="D9167" s="22" t="s">
        <v>61</v>
      </c>
      <c r="E9167" s="22" t="s">
        <v>22467</v>
      </c>
      <c r="F9167" s="31">
        <v>43055.488124999996</v>
      </c>
      <c r="G9167" s="31">
        <v>43065</v>
      </c>
      <c r="H9167" s="31">
        <v>43430</v>
      </c>
      <c r="I9167" s="31">
        <v>43085</v>
      </c>
      <c r="J9167" s="22" t="s">
        <v>73</v>
      </c>
      <c r="K9167" s="32" t="s">
        <v>74</v>
      </c>
      <c r="L9167" s="32" t="s">
        <v>22468</v>
      </c>
      <c r="N9167" s="24">
        <v>1899.59</v>
      </c>
      <c r="O9167" s="24">
        <v>1504.50</v>
      </c>
      <c r="P9167" s="32" t="s">
        <v>91</v>
      </c>
      <c r="Q9167" s="43" t="s">
        <v>92</v>
      </c>
      <c r="R9167" s="43" t="s">
        <v>78</v>
      </c>
      <c r="S9167" s="47">
        <v>5</v>
      </c>
    </row>
    <row r="9168" spans="1:19" ht="12.75">
      <c r="A9168" s="22" t="s">
        <v>60</v>
      </c>
      <c r="B9168" s="22" t="s">
        <v>16567</v>
      </c>
      <c r="C9168" s="22" t="s">
        <v>68</v>
      </c>
      <c r="D9168" s="22" t="s">
        <v>61</v>
      </c>
      <c r="E9168" s="22" t="s">
        <v>22469</v>
      </c>
      <c r="F9168" s="31">
        <v>43067.593738425923</v>
      </c>
      <c r="G9168" s="31">
        <v>43069</v>
      </c>
      <c r="H9168" s="31">
        <v>43434</v>
      </c>
      <c r="I9168" s="31">
        <v>43062</v>
      </c>
      <c r="J9168" s="22" t="s">
        <v>73</v>
      </c>
      <c r="K9168" s="32" t="s">
        <v>100</v>
      </c>
      <c r="L9168" s="32" t="s">
        <v>22470</v>
      </c>
      <c r="M9168" s="32" t="s">
        <v>16958</v>
      </c>
      <c r="N9168" s="24">
        <v>685.75419999999997</v>
      </c>
      <c r="O9168" s="24">
        <v>463.24</v>
      </c>
      <c r="P9168" s="32" t="s">
        <v>376</v>
      </c>
      <c r="Q9168" s="43" t="s">
        <v>377</v>
      </c>
      <c r="R9168" s="43" t="s">
        <v>78</v>
      </c>
      <c r="S9168" s="47">
        <v>5</v>
      </c>
    </row>
    <row r="9169" spans="1:19" ht="12.75">
      <c r="A9169" s="22" t="s">
        <v>60</v>
      </c>
      <c r="B9169" s="22" t="s">
        <v>16534</v>
      </c>
      <c r="C9169" s="22" t="s">
        <v>68</v>
      </c>
      <c r="D9169" s="22" t="s">
        <v>61</v>
      </c>
      <c r="E9169" s="22" t="s">
        <v>22471</v>
      </c>
      <c r="F9169" s="31">
        <v>43049.394236111111</v>
      </c>
      <c r="G9169" s="31">
        <v>43066</v>
      </c>
      <c r="H9169" s="31">
        <v>43431</v>
      </c>
      <c r="I9169" s="31">
        <v>43079</v>
      </c>
      <c r="J9169" s="22" t="s">
        <v>73</v>
      </c>
      <c r="K9169" s="32" t="s">
        <v>169</v>
      </c>
      <c r="L9169" s="32" t="s">
        <v>22472</v>
      </c>
      <c r="N9169" s="24">
        <v>5833.38</v>
      </c>
      <c r="O9169" s="24">
        <v>0</v>
      </c>
      <c r="P9169" s="32" t="s">
        <v>91</v>
      </c>
      <c r="Q9169" s="43" t="s">
        <v>92</v>
      </c>
      <c r="R9169" s="43" t="s">
        <v>78</v>
      </c>
      <c r="S9169" s="47">
        <v>4</v>
      </c>
    </row>
    <row r="9170" spans="1:19" ht="12.75">
      <c r="A9170" s="22" t="s">
        <v>60</v>
      </c>
      <c r="B9170" s="22" t="s">
        <v>16567</v>
      </c>
      <c r="C9170" s="22" t="s">
        <v>68</v>
      </c>
      <c r="D9170" s="22" t="s">
        <v>61</v>
      </c>
      <c r="E9170" s="22" t="s">
        <v>22473</v>
      </c>
      <c r="F9170" s="31">
        <v>43040.237881944442</v>
      </c>
      <c r="G9170" s="31">
        <v>43055</v>
      </c>
      <c r="H9170" s="31">
        <v>43420</v>
      </c>
      <c r="I9170" s="31">
        <v>43070</v>
      </c>
      <c r="J9170" s="22" t="s">
        <v>73</v>
      </c>
      <c r="K9170" s="32" t="s">
        <v>80</v>
      </c>
      <c r="L9170" s="32" t="s">
        <v>22474</v>
      </c>
      <c r="N9170" s="24">
        <v>727.6225</v>
      </c>
      <c r="O9170" s="24">
        <v>0</v>
      </c>
      <c r="P9170" s="32" t="s">
        <v>2789</v>
      </c>
      <c r="Q9170" s="43" t="s">
        <v>2790</v>
      </c>
      <c r="R9170" s="43" t="s">
        <v>78</v>
      </c>
      <c r="S9170" s="47">
        <v>5</v>
      </c>
    </row>
    <row r="9171" spans="1:19" ht="12.75">
      <c r="A9171" s="22" t="s">
        <v>60</v>
      </c>
      <c r="B9171" s="22" t="s">
        <v>16755</v>
      </c>
      <c r="C9171" s="22" t="s">
        <v>68</v>
      </c>
      <c r="D9171" s="22" t="s">
        <v>61</v>
      </c>
      <c r="E9171" s="22" t="s">
        <v>22475</v>
      </c>
      <c r="F9171" s="31">
        <v>43053.650567129625</v>
      </c>
      <c r="G9171" s="31">
        <v>43053</v>
      </c>
      <c r="H9171" s="31">
        <v>43418</v>
      </c>
      <c r="I9171" s="31">
        <v>43083</v>
      </c>
      <c r="J9171" s="22" t="s">
        <v>73</v>
      </c>
      <c r="K9171" s="32" t="s">
        <v>110</v>
      </c>
      <c r="L9171" s="32" t="s">
        <v>22476</v>
      </c>
      <c r="N9171" s="24">
        <v>965.56</v>
      </c>
      <c r="O9171" s="24">
        <v>788.58</v>
      </c>
      <c r="P9171" s="32" t="s">
        <v>459</v>
      </c>
      <c r="Q9171" s="43" t="s">
        <v>460</v>
      </c>
      <c r="R9171" s="43" t="s">
        <v>78</v>
      </c>
      <c r="S9171" s="47">
        <v>6</v>
      </c>
    </row>
    <row r="9172" spans="1:19" ht="12.75">
      <c r="A9172" s="22" t="s">
        <v>60</v>
      </c>
      <c r="B9172" s="22" t="s">
        <v>16362</v>
      </c>
      <c r="C9172" s="22" t="s">
        <v>68</v>
      </c>
      <c r="D9172" s="22" t="s">
        <v>61</v>
      </c>
      <c r="E9172" s="22" t="s">
        <v>22477</v>
      </c>
      <c r="F9172" s="31">
        <v>43060.677754629629</v>
      </c>
      <c r="G9172" s="31">
        <v>43060</v>
      </c>
      <c r="H9172" s="31">
        <v>43425</v>
      </c>
      <c r="I9172" s="31">
        <v>43090</v>
      </c>
      <c r="J9172" s="22" t="s">
        <v>73</v>
      </c>
      <c r="K9172" s="32" t="s">
        <v>74</v>
      </c>
      <c r="L9172" s="32" t="s">
        <v>22478</v>
      </c>
      <c r="N9172" s="24">
        <v>501.02</v>
      </c>
      <c r="O9172" s="24">
        <v>355.21</v>
      </c>
      <c r="P9172" s="32" t="s">
        <v>589</v>
      </c>
      <c r="Q9172" s="43" t="s">
        <v>590</v>
      </c>
      <c r="R9172" s="43" t="s">
        <v>78</v>
      </c>
      <c r="S9172" s="47">
        <v>6</v>
      </c>
    </row>
    <row r="9173" spans="1:19" ht="12.75">
      <c r="A9173" s="22" t="s">
        <v>60</v>
      </c>
      <c r="B9173" s="22" t="s">
        <v>16567</v>
      </c>
      <c r="C9173" s="22" t="s">
        <v>68</v>
      </c>
      <c r="D9173" s="22" t="s">
        <v>61</v>
      </c>
      <c r="E9173" s="22" t="s">
        <v>22479</v>
      </c>
      <c r="F9173" s="31">
        <v>43040.607268518514</v>
      </c>
      <c r="G9173" s="31">
        <v>43040</v>
      </c>
      <c r="H9173" s="31">
        <v>43405</v>
      </c>
      <c r="I9173" s="31">
        <v>43070</v>
      </c>
      <c r="J9173" s="22" t="s">
        <v>73</v>
      </c>
      <c r="K9173" s="32" t="s">
        <v>80</v>
      </c>
      <c r="L9173" s="32" t="s">
        <v>22480</v>
      </c>
      <c r="N9173" s="24">
        <v>0</v>
      </c>
      <c r="O9173" s="24">
        <v>0</v>
      </c>
      <c r="P9173" s="32" t="s">
        <v>286</v>
      </c>
      <c r="Q9173" s="43" t="s">
        <v>287</v>
      </c>
      <c r="R9173" s="43" t="s">
        <v>93</v>
      </c>
      <c r="S9173" s="47">
        <v>5</v>
      </c>
    </row>
    <row r="9174" spans="1:19" ht="12.75">
      <c r="A9174" s="22" t="s">
        <v>60</v>
      </c>
      <c r="B9174" s="22" t="s">
        <v>16373</v>
      </c>
      <c r="C9174" s="22" t="s">
        <v>68</v>
      </c>
      <c r="D9174" s="22" t="s">
        <v>61</v>
      </c>
      <c r="E9174" s="22" t="s">
        <v>22481</v>
      </c>
      <c r="F9174" s="31">
        <v>43059.634745370371</v>
      </c>
      <c r="G9174" s="31">
        <v>43061</v>
      </c>
      <c r="H9174" s="31">
        <v>43426</v>
      </c>
      <c r="I9174" s="31">
        <v>43089.633668981478</v>
      </c>
      <c r="J9174" s="22" t="s">
        <v>99</v>
      </c>
      <c r="K9174" s="32" t="s">
        <v>74</v>
      </c>
      <c r="L9174" s="32" t="s">
        <v>22482</v>
      </c>
      <c r="N9174" s="24">
        <v>937.07</v>
      </c>
      <c r="O9174" s="24">
        <v>937.07</v>
      </c>
      <c r="P9174" s="32" t="s">
        <v>6819</v>
      </c>
      <c r="Q9174" s="43" t="s">
        <v>6820</v>
      </c>
      <c r="R9174" s="43" t="s">
        <v>78</v>
      </c>
      <c r="S9174" s="47">
        <v>1</v>
      </c>
    </row>
    <row r="9175" spans="1:19" ht="12.75">
      <c r="A9175" s="22" t="s">
        <v>60</v>
      </c>
      <c r="B9175" s="22" t="s">
        <v>16392</v>
      </c>
      <c r="C9175" s="22" t="s">
        <v>68</v>
      </c>
      <c r="D9175" s="22" t="s">
        <v>61</v>
      </c>
      <c r="E9175" s="22" t="s">
        <v>22483</v>
      </c>
      <c r="F9175" s="31">
        <v>43069.601053240738</v>
      </c>
      <c r="G9175" s="31">
        <v>43069</v>
      </c>
      <c r="H9175" s="31">
        <v>43434</v>
      </c>
      <c r="I9175" s="31">
        <v>43099</v>
      </c>
      <c r="J9175" s="22" t="s">
        <v>73</v>
      </c>
      <c r="K9175" s="32" t="s">
        <v>80</v>
      </c>
      <c r="L9175" s="32" t="s">
        <v>22484</v>
      </c>
      <c r="N9175" s="24">
        <v>794.06</v>
      </c>
      <c r="O9175" s="24">
        <v>0</v>
      </c>
      <c r="P9175" s="32" t="s">
        <v>1451</v>
      </c>
      <c r="Q9175" s="43" t="s">
        <v>1452</v>
      </c>
      <c r="R9175" s="43" t="s">
        <v>78</v>
      </c>
      <c r="S9175" s="47">
        <v>5</v>
      </c>
    </row>
    <row r="9176" spans="1:19" ht="12.75">
      <c r="A9176" s="22" t="s">
        <v>60</v>
      </c>
      <c r="B9176" s="22" t="s">
        <v>16373</v>
      </c>
      <c r="C9176" s="22" t="s">
        <v>68</v>
      </c>
      <c r="D9176" s="22" t="s">
        <v>61</v>
      </c>
      <c r="E9176" s="22" t="s">
        <v>22485</v>
      </c>
      <c r="F9176" s="31">
        <v>43069.469247685185</v>
      </c>
      <c r="G9176" s="31">
        <v>43069</v>
      </c>
      <c r="H9176" s="31">
        <v>43434</v>
      </c>
      <c r="I9176" s="31">
        <v>43099.46466435185</v>
      </c>
      <c r="J9176" s="22" t="s">
        <v>73</v>
      </c>
      <c r="K9176" s="32" t="s">
        <v>110</v>
      </c>
      <c r="L9176" s="32" t="s">
        <v>22486</v>
      </c>
      <c r="N9176" s="24">
        <v>858.61710000000005</v>
      </c>
      <c r="O9176" s="24">
        <v>612.49659999999994</v>
      </c>
      <c r="P9176" s="32" t="s">
        <v>870</v>
      </c>
      <c r="Q9176" s="43" t="s">
        <v>871</v>
      </c>
      <c r="R9176" s="43" t="s">
        <v>78</v>
      </c>
      <c r="S9176" s="47">
        <v>5</v>
      </c>
    </row>
    <row r="9177" spans="1:19" ht="12.75">
      <c r="A9177" s="22" t="s">
        <v>60</v>
      </c>
      <c r="B9177" s="22" t="s">
        <v>16373</v>
      </c>
      <c r="C9177" s="22" t="s">
        <v>68</v>
      </c>
      <c r="D9177" s="22" t="s">
        <v>61</v>
      </c>
      <c r="E9177" s="22" t="s">
        <v>22487</v>
      </c>
      <c r="F9177" s="31">
        <v>43068.71493055555</v>
      </c>
      <c r="G9177" s="31">
        <v>43069</v>
      </c>
      <c r="H9177" s="31">
        <v>43434</v>
      </c>
      <c r="I9177" s="31">
        <v>43098.710486111107</v>
      </c>
      <c r="J9177" s="22" t="s">
        <v>73</v>
      </c>
      <c r="K9177" s="32" t="s">
        <v>80</v>
      </c>
      <c r="L9177" s="32" t="s">
        <v>22488</v>
      </c>
      <c r="N9177" s="24">
        <v>2101.7024999999999</v>
      </c>
      <c r="O9177" s="24">
        <v>0</v>
      </c>
      <c r="P9177" s="32" t="s">
        <v>431</v>
      </c>
      <c r="Q9177" s="43" t="s">
        <v>432</v>
      </c>
      <c r="R9177" s="43" t="s">
        <v>78</v>
      </c>
      <c r="S9177" s="47">
        <v>5</v>
      </c>
    </row>
    <row r="9178" spans="1:19" ht="12.75">
      <c r="A9178" s="22" t="s">
        <v>60</v>
      </c>
      <c r="B9178" s="22" t="s">
        <v>16717</v>
      </c>
      <c r="C9178" s="22" t="s">
        <v>68</v>
      </c>
      <c r="D9178" s="22" t="s">
        <v>61</v>
      </c>
      <c r="E9178" s="22" t="s">
        <v>22489</v>
      </c>
      <c r="F9178" s="31">
        <v>43053.41034722222</v>
      </c>
      <c r="G9178" s="31">
        <v>43053</v>
      </c>
      <c r="H9178" s="31">
        <v>43418</v>
      </c>
      <c r="I9178" s="31">
        <v>43083</v>
      </c>
      <c r="J9178" s="22" t="s">
        <v>73</v>
      </c>
      <c r="K9178" s="32" t="s">
        <v>110</v>
      </c>
      <c r="L9178" s="32" t="s">
        <v>22490</v>
      </c>
      <c r="N9178" s="24">
        <v>1154.8924999999999</v>
      </c>
      <c r="O9178" s="24">
        <v>891.93</v>
      </c>
      <c r="P9178" s="32" t="s">
        <v>112</v>
      </c>
      <c r="Q9178" s="43" t="s">
        <v>113</v>
      </c>
      <c r="R9178" s="43" t="s">
        <v>78</v>
      </c>
      <c r="S9178" s="47">
        <v>6</v>
      </c>
    </row>
    <row r="9179" spans="1:19" ht="12.75">
      <c r="A9179" s="22" t="s">
        <v>60</v>
      </c>
      <c r="B9179" s="22" t="s">
        <v>16529</v>
      </c>
      <c r="C9179" s="22" t="s">
        <v>68</v>
      </c>
      <c r="D9179" s="22" t="s">
        <v>61</v>
      </c>
      <c r="E9179" s="22" t="s">
        <v>22491</v>
      </c>
      <c r="F9179" s="31">
        <v>43056.993761574071</v>
      </c>
      <c r="G9179" s="31">
        <v>43098</v>
      </c>
      <c r="H9179" s="31">
        <v>43463</v>
      </c>
      <c r="I9179" s="31">
        <v>43116.993750000001</v>
      </c>
      <c r="J9179" s="22" t="s">
        <v>73</v>
      </c>
      <c r="K9179" s="32" t="s">
        <v>80</v>
      </c>
      <c r="L9179" s="32" t="s">
        <v>22492</v>
      </c>
      <c r="N9179" s="24">
        <v>287.82999999999998</v>
      </c>
      <c r="O9179" s="24">
        <v>0</v>
      </c>
      <c r="P9179" s="32" t="s">
        <v>442</v>
      </c>
      <c r="Q9179" s="43" t="s">
        <v>443</v>
      </c>
      <c r="R9179" s="43" t="s">
        <v>78</v>
      </c>
      <c r="S9179" s="47">
        <v>5</v>
      </c>
    </row>
    <row r="9180" spans="1:19" ht="12.75">
      <c r="A9180" s="22" t="s">
        <v>60</v>
      </c>
      <c r="B9180" s="22" t="s">
        <v>16455</v>
      </c>
      <c r="C9180" s="22" t="s">
        <v>68</v>
      </c>
      <c r="D9180" s="22" t="s">
        <v>61</v>
      </c>
      <c r="E9180" s="22" t="s">
        <v>22493</v>
      </c>
      <c r="F9180" s="31">
        <v>43047.470347222217</v>
      </c>
      <c r="G9180" s="31">
        <v>43056</v>
      </c>
      <c r="H9180" s="31">
        <v>43419</v>
      </c>
      <c r="I9180" s="31">
        <v>43077</v>
      </c>
      <c r="J9180" s="22" t="s">
        <v>73</v>
      </c>
      <c r="K9180" s="32" t="s">
        <v>80</v>
      </c>
      <c r="L9180" s="32" t="s">
        <v>22494</v>
      </c>
      <c r="N9180" s="24">
        <v>4104.1966000000002</v>
      </c>
      <c r="O9180" s="24">
        <v>0</v>
      </c>
      <c r="P9180" s="32" t="s">
        <v>1420</v>
      </c>
      <c r="Q9180" s="43" t="s">
        <v>1421</v>
      </c>
      <c r="R9180" s="43" t="s">
        <v>78</v>
      </c>
      <c r="S9180" s="47">
        <v>5</v>
      </c>
    </row>
    <row r="9181" spans="1:19" ht="12.75">
      <c r="A9181" s="22" t="s">
        <v>60</v>
      </c>
      <c r="B9181" s="22" t="s">
        <v>16446</v>
      </c>
      <c r="C9181" s="22" t="s">
        <v>68</v>
      </c>
      <c r="D9181" s="22" t="s">
        <v>61</v>
      </c>
      <c r="E9181" s="22" t="s">
        <v>22495</v>
      </c>
      <c r="F9181" s="31">
        <v>43061.601388888885</v>
      </c>
      <c r="G9181" s="31">
        <v>43084</v>
      </c>
      <c r="H9181" s="31">
        <v>43449</v>
      </c>
      <c r="I9181" s="31">
        <v>43091</v>
      </c>
      <c r="J9181" s="22" t="s">
        <v>73</v>
      </c>
      <c r="K9181" s="32" t="s">
        <v>74</v>
      </c>
      <c r="L9181" s="32" t="s">
        <v>22496</v>
      </c>
      <c r="N9181" s="24">
        <v>4628.63</v>
      </c>
      <c r="O9181" s="24">
        <v>0</v>
      </c>
      <c r="P9181" s="32" t="s">
        <v>294</v>
      </c>
      <c r="Q9181" s="43" t="s">
        <v>295</v>
      </c>
      <c r="R9181" s="43" t="s">
        <v>78</v>
      </c>
      <c r="S9181" s="47">
        <v>5</v>
      </c>
    </row>
    <row r="9182" spans="1:19" ht="12.75">
      <c r="A9182" s="22" t="s">
        <v>60</v>
      </c>
      <c r="B9182" s="22" t="s">
        <v>16359</v>
      </c>
      <c r="C9182" s="22" t="s">
        <v>68</v>
      </c>
      <c r="D9182" s="22" t="s">
        <v>61</v>
      </c>
      <c r="E9182" s="22" t="s">
        <v>22497</v>
      </c>
      <c r="F9182" s="31">
        <v>43068.448530092588</v>
      </c>
      <c r="G9182" s="31">
        <v>43068</v>
      </c>
      <c r="H9182" s="31">
        <v>43433</v>
      </c>
      <c r="I9182" s="31">
        <v>43098</v>
      </c>
      <c r="J9182" s="22" t="s">
        <v>73</v>
      </c>
      <c r="K9182" s="32" t="s">
        <v>80</v>
      </c>
      <c r="L9182" s="32" t="s">
        <v>22498</v>
      </c>
      <c r="N9182" s="24">
        <v>1461.42</v>
      </c>
      <c r="O9182" s="24">
        <v>0</v>
      </c>
      <c r="P9182" s="32" t="s">
        <v>1379</v>
      </c>
      <c r="Q9182" s="43" t="s">
        <v>1380</v>
      </c>
      <c r="R9182" s="43" t="s">
        <v>78</v>
      </c>
      <c r="S9182" s="47">
        <v>6</v>
      </c>
    </row>
    <row r="9183" spans="1:19" ht="12.75">
      <c r="A9183" s="22" t="s">
        <v>60</v>
      </c>
      <c r="B9183" s="22" t="s">
        <v>16373</v>
      </c>
      <c r="C9183" s="22" t="s">
        <v>68</v>
      </c>
      <c r="D9183" s="22" t="s">
        <v>61</v>
      </c>
      <c r="E9183" s="22" t="s">
        <v>22499</v>
      </c>
      <c r="F9183" s="31">
        <v>43061.620775462958</v>
      </c>
      <c r="G9183" s="31">
        <v>43078</v>
      </c>
      <c r="H9183" s="31">
        <v>43443</v>
      </c>
      <c r="I9183" s="31">
        <v>43091.618993055556</v>
      </c>
      <c r="J9183" s="22" t="s">
        <v>73</v>
      </c>
      <c r="K9183" s="32" t="s">
        <v>74</v>
      </c>
      <c r="L9183" s="32" t="s">
        <v>22500</v>
      </c>
      <c r="N9183" s="24">
        <v>809.72</v>
      </c>
      <c r="O9183" s="24">
        <v>562.25</v>
      </c>
      <c r="P9183" s="32" t="s">
        <v>589</v>
      </c>
      <c r="Q9183" s="43" t="s">
        <v>590</v>
      </c>
      <c r="R9183" s="43" t="s">
        <v>78</v>
      </c>
      <c r="S9183" s="47">
        <v>5</v>
      </c>
    </row>
    <row r="9184" spans="1:19" ht="12.75">
      <c r="A9184" s="22" t="s">
        <v>60</v>
      </c>
      <c r="B9184" s="22" t="s">
        <v>17702</v>
      </c>
      <c r="C9184" s="22" t="s">
        <v>68</v>
      </c>
      <c r="D9184" s="22" t="s">
        <v>61</v>
      </c>
      <c r="E9184" s="22" t="s">
        <v>22501</v>
      </c>
      <c r="F9184" s="31">
        <v>43061.595902777779</v>
      </c>
      <c r="G9184" s="31">
        <v>43070</v>
      </c>
      <c r="H9184" s="31">
        <v>43435</v>
      </c>
      <c r="I9184" s="31">
        <v>43091</v>
      </c>
      <c r="J9184" s="22" t="s">
        <v>73</v>
      </c>
      <c r="K9184" s="32" t="s">
        <v>169</v>
      </c>
      <c r="L9184" s="32" t="s">
        <v>22502</v>
      </c>
      <c r="N9184" s="24">
        <v>639.04999999999995</v>
      </c>
      <c r="O9184" s="24">
        <v>0</v>
      </c>
      <c r="P9184" s="32" t="s">
        <v>409</v>
      </c>
      <c r="Q9184" s="43" t="s">
        <v>410</v>
      </c>
      <c r="R9184" s="43" t="s">
        <v>78</v>
      </c>
      <c r="S9184" s="47">
        <v>6</v>
      </c>
    </row>
    <row r="9185" spans="1:19" ht="12.75">
      <c r="A9185" s="22" t="s">
        <v>60</v>
      </c>
      <c r="B9185" s="22" t="s">
        <v>16537</v>
      </c>
      <c r="C9185" s="22" t="s">
        <v>68</v>
      </c>
      <c r="D9185" s="22" t="s">
        <v>61</v>
      </c>
      <c r="E9185" s="22" t="s">
        <v>22503</v>
      </c>
      <c r="F9185" s="31">
        <v>43059.550335648149</v>
      </c>
      <c r="G9185" s="31">
        <v>43078</v>
      </c>
      <c r="H9185" s="31">
        <v>43443</v>
      </c>
      <c r="I9185" s="31">
        <v>43075</v>
      </c>
      <c r="J9185" s="22" t="s">
        <v>73</v>
      </c>
      <c r="K9185" s="32" t="s">
        <v>80</v>
      </c>
      <c r="L9185" s="32" t="s">
        <v>22504</v>
      </c>
      <c r="N9185" s="24">
        <v>0</v>
      </c>
      <c r="O9185" s="24">
        <v>0</v>
      </c>
      <c r="P9185" s="32" t="s">
        <v>91</v>
      </c>
      <c r="Q9185" s="43" t="s">
        <v>92</v>
      </c>
      <c r="R9185" s="43" t="s">
        <v>78</v>
      </c>
      <c r="S9185" s="47">
        <v>5</v>
      </c>
    </row>
    <row r="9186" spans="1:19" ht="12.75">
      <c r="A9186" s="22" t="s">
        <v>60</v>
      </c>
      <c r="B9186" s="22" t="s">
        <v>16373</v>
      </c>
      <c r="C9186" s="22" t="s">
        <v>68</v>
      </c>
      <c r="D9186" s="22" t="s">
        <v>61</v>
      </c>
      <c r="E9186" s="22" t="s">
        <v>22505</v>
      </c>
      <c r="F9186" s="31">
        <v>43055.41851851852</v>
      </c>
      <c r="G9186" s="31">
        <v>43055</v>
      </c>
      <c r="H9186" s="31">
        <v>43420</v>
      </c>
      <c r="I9186" s="31">
        <v>43085.410833333335</v>
      </c>
      <c r="J9186" s="22" t="s">
        <v>73</v>
      </c>
      <c r="K9186" s="32" t="s">
        <v>80</v>
      </c>
      <c r="L9186" s="32" t="s">
        <v>22506</v>
      </c>
      <c r="N9186" s="24">
        <v>0</v>
      </c>
      <c r="O9186" s="24">
        <v>0</v>
      </c>
      <c r="P9186" s="32" t="s">
        <v>3000</v>
      </c>
      <c r="Q9186" s="43" t="s">
        <v>3001</v>
      </c>
      <c r="R9186" s="43" t="s">
        <v>93</v>
      </c>
      <c r="S9186" s="47">
        <v>5</v>
      </c>
    </row>
    <row r="9187" spans="1:19" ht="12.75">
      <c r="A9187" s="22" t="s">
        <v>60</v>
      </c>
      <c r="B9187" s="22" t="s">
        <v>16567</v>
      </c>
      <c r="C9187" s="22" t="s">
        <v>68</v>
      </c>
      <c r="D9187" s="22" t="s">
        <v>61</v>
      </c>
      <c r="E9187" s="22" t="s">
        <v>22507</v>
      </c>
      <c r="F9187" s="31">
        <v>43061.345000000001</v>
      </c>
      <c r="G9187" s="31">
        <v>43086</v>
      </c>
      <c r="H9187" s="31">
        <v>43451</v>
      </c>
      <c r="I9187" s="31">
        <v>43091</v>
      </c>
      <c r="J9187" s="22" t="s">
        <v>73</v>
      </c>
      <c r="K9187" s="32" t="s">
        <v>80</v>
      </c>
      <c r="L9187" s="32" t="s">
        <v>22508</v>
      </c>
      <c r="N9187" s="24">
        <v>1596.8633</v>
      </c>
      <c r="O9187" s="24">
        <v>0</v>
      </c>
      <c r="P9187" s="32" t="s">
        <v>91</v>
      </c>
      <c r="Q9187" s="43" t="s">
        <v>92</v>
      </c>
      <c r="R9187" s="43" t="s">
        <v>78</v>
      </c>
      <c r="S9187" s="47">
        <v>5</v>
      </c>
    </row>
    <row r="9188" spans="1:19" ht="12.75">
      <c r="A9188" s="22" t="s">
        <v>60</v>
      </c>
      <c r="B9188" s="22" t="s">
        <v>16567</v>
      </c>
      <c r="C9188" s="22" t="s">
        <v>68</v>
      </c>
      <c r="D9188" s="22" t="s">
        <v>61</v>
      </c>
      <c r="E9188" s="22" t="s">
        <v>22509</v>
      </c>
      <c r="F9188" s="31">
        <v>43067.469502314816</v>
      </c>
      <c r="G9188" s="31">
        <v>43079</v>
      </c>
      <c r="H9188" s="31">
        <v>43444</v>
      </c>
      <c r="I9188" s="31">
        <v>43097</v>
      </c>
      <c r="J9188" s="22" t="s">
        <v>73</v>
      </c>
      <c r="K9188" s="32" t="s">
        <v>80</v>
      </c>
      <c r="L9188" s="32" t="s">
        <v>22510</v>
      </c>
      <c r="N9188" s="24">
        <v>1580.905</v>
      </c>
      <c r="O9188" s="24">
        <v>0</v>
      </c>
      <c r="P9188" s="32" t="s">
        <v>91</v>
      </c>
      <c r="Q9188" s="43" t="s">
        <v>92</v>
      </c>
      <c r="R9188" s="43" t="s">
        <v>78</v>
      </c>
      <c r="S9188" s="47">
        <v>5</v>
      </c>
    </row>
    <row r="9189" spans="1:19" ht="12.75">
      <c r="A9189" s="22" t="s">
        <v>60</v>
      </c>
      <c r="B9189" s="22" t="s">
        <v>16679</v>
      </c>
      <c r="C9189" s="22" t="s">
        <v>68</v>
      </c>
      <c r="D9189" s="22" t="s">
        <v>61</v>
      </c>
      <c r="E9189" s="22" t="s">
        <v>22511</v>
      </c>
      <c r="F9189" s="31">
        <v>43063.428715277776</v>
      </c>
      <c r="G9189" s="31">
        <v>43074</v>
      </c>
      <c r="H9189" s="31">
        <v>43439</v>
      </c>
      <c r="I9189" s="31">
        <v>43093</v>
      </c>
      <c r="J9189" s="22" t="s">
        <v>73</v>
      </c>
      <c r="K9189" s="32" t="s">
        <v>80</v>
      </c>
      <c r="L9189" s="32" t="s">
        <v>22512</v>
      </c>
      <c r="N9189" s="24">
        <v>0</v>
      </c>
      <c r="O9189" s="24">
        <v>0</v>
      </c>
      <c r="P9189" s="32" t="s">
        <v>4875</v>
      </c>
      <c r="Q9189" s="43" t="s">
        <v>4876</v>
      </c>
      <c r="R9189" s="43" t="s">
        <v>78</v>
      </c>
      <c r="S9189" s="47">
        <v>4</v>
      </c>
    </row>
    <row r="9190" spans="1:19" ht="12.75">
      <c r="A9190" s="22" t="s">
        <v>60</v>
      </c>
      <c r="B9190" s="22" t="s">
        <v>16353</v>
      </c>
      <c r="C9190" s="22" t="s">
        <v>68</v>
      </c>
      <c r="D9190" s="22" t="s">
        <v>61</v>
      </c>
      <c r="E9190" s="22" t="s">
        <v>22513</v>
      </c>
      <c r="F9190" s="31">
        <v>43052.43241898148</v>
      </c>
      <c r="G9190" s="31">
        <v>42978</v>
      </c>
      <c r="H9190" s="31">
        <v>43343</v>
      </c>
      <c r="I9190" s="31">
        <v>43082</v>
      </c>
      <c r="J9190" s="22" t="s">
        <v>99</v>
      </c>
      <c r="K9190" s="32" t="s">
        <v>100</v>
      </c>
      <c r="L9190" s="32" t="s">
        <v>22514</v>
      </c>
      <c r="M9190" s="32" t="s">
        <v>22515</v>
      </c>
      <c r="N9190" s="24">
        <v>0</v>
      </c>
      <c r="O9190" s="24">
        <v>0</v>
      </c>
      <c r="P9190" s="32" t="s">
        <v>599</v>
      </c>
      <c r="Q9190" s="43" t="s">
        <v>600</v>
      </c>
      <c r="R9190" s="43" t="s">
        <v>78</v>
      </c>
      <c r="S9190" s="47">
        <v>1</v>
      </c>
    </row>
    <row r="9191" spans="1:19" ht="12.75">
      <c r="A9191" s="22" t="s">
        <v>60</v>
      </c>
      <c r="B9191" s="22" t="s">
        <v>16461</v>
      </c>
      <c r="C9191" s="22" t="s">
        <v>68</v>
      </c>
      <c r="D9191" s="22" t="s">
        <v>61</v>
      </c>
      <c r="E9191" s="22" t="s">
        <v>22516</v>
      </c>
      <c r="F9191" s="31">
        <v>43057.08488425926</v>
      </c>
      <c r="G9191" s="31">
        <v>43092</v>
      </c>
      <c r="H9191" s="31">
        <v>43457</v>
      </c>
      <c r="I9191" s="31">
        <v>43117.08488425926</v>
      </c>
      <c r="J9191" s="22" t="s">
        <v>145</v>
      </c>
      <c r="K9191" s="32" t="s">
        <v>100</v>
      </c>
      <c r="L9191" s="32" t="s">
        <v>22517</v>
      </c>
      <c r="M9191" s="32" t="s">
        <v>22518</v>
      </c>
      <c r="N9191" s="24">
        <v>713.08</v>
      </c>
      <c r="O9191" s="24">
        <v>713.08</v>
      </c>
      <c r="P9191" s="32" t="s">
        <v>484</v>
      </c>
      <c r="Q9191" s="43" t="s">
        <v>485</v>
      </c>
      <c r="R9191" s="43" t="s">
        <v>78</v>
      </c>
      <c r="S9191" s="47">
        <v>1</v>
      </c>
    </row>
    <row r="9192" spans="1:19" ht="12.75">
      <c r="A9192" s="22" t="s">
        <v>60</v>
      </c>
      <c r="B9192" s="22" t="s">
        <v>17256</v>
      </c>
      <c r="C9192" s="22" t="s">
        <v>68</v>
      </c>
      <c r="D9192" s="22" t="s">
        <v>61</v>
      </c>
      <c r="E9192" s="22" t="s">
        <v>22519</v>
      </c>
      <c r="F9192" s="31">
        <v>43059.520381944443</v>
      </c>
      <c r="G9192" s="31">
        <v>43071</v>
      </c>
      <c r="H9192" s="31">
        <v>43436</v>
      </c>
      <c r="I9192" s="31">
        <v>43089</v>
      </c>
      <c r="J9192" s="22" t="s">
        <v>73</v>
      </c>
      <c r="K9192" s="32" t="s">
        <v>100</v>
      </c>
      <c r="L9192" s="32" t="s">
        <v>22520</v>
      </c>
      <c r="M9192" s="32" t="s">
        <v>22521</v>
      </c>
      <c r="N9192" s="24">
        <v>1789.79</v>
      </c>
      <c r="O9192" s="24">
        <v>1682.71</v>
      </c>
      <c r="P9192" s="32" t="s">
        <v>1488</v>
      </c>
      <c r="Q9192" s="43" t="s">
        <v>1489</v>
      </c>
      <c r="R9192" s="43" t="s">
        <v>78</v>
      </c>
      <c r="S9192" s="47">
        <v>5</v>
      </c>
    </row>
    <row r="9193" spans="1:19" ht="12.75">
      <c r="A9193" s="22" t="s">
        <v>60</v>
      </c>
      <c r="B9193" s="22" t="s">
        <v>16537</v>
      </c>
      <c r="C9193" s="22" t="s">
        <v>68</v>
      </c>
      <c r="D9193" s="22" t="s">
        <v>61</v>
      </c>
      <c r="E9193" s="22" t="s">
        <v>22522</v>
      </c>
      <c r="F9193" s="31">
        <v>43042.047048611108</v>
      </c>
      <c r="G9193" s="31">
        <v>43084</v>
      </c>
      <c r="H9193" s="31">
        <v>43449</v>
      </c>
      <c r="I9193" s="31">
        <v>43102.047048611108</v>
      </c>
      <c r="J9193" s="22" t="s">
        <v>73</v>
      </c>
      <c r="K9193" s="32" t="s">
        <v>74</v>
      </c>
      <c r="L9193" s="32" t="s">
        <v>22523</v>
      </c>
      <c r="N9193" s="24">
        <v>343.47</v>
      </c>
      <c r="O9193" s="24">
        <v>402.86</v>
      </c>
      <c r="P9193" s="32" t="s">
        <v>3308</v>
      </c>
      <c r="Q9193" s="43" t="s">
        <v>3309</v>
      </c>
      <c r="R9193" s="43" t="s">
        <v>78</v>
      </c>
      <c r="S9193" s="47">
        <v>5</v>
      </c>
    </row>
    <row r="9194" spans="1:19" ht="12.75">
      <c r="A9194" s="22" t="s">
        <v>60</v>
      </c>
      <c r="B9194" s="22" t="s">
        <v>16373</v>
      </c>
      <c r="C9194" s="22" t="s">
        <v>68</v>
      </c>
      <c r="D9194" s="22" t="s">
        <v>61</v>
      </c>
      <c r="E9194" s="22" t="s">
        <v>22524</v>
      </c>
      <c r="F9194" s="31">
        <v>43060.79278935185</v>
      </c>
      <c r="G9194" s="31">
        <v>43084</v>
      </c>
      <c r="H9194" s="31">
        <v>43449</v>
      </c>
      <c r="I9194" s="31">
        <v>43090.771354166667</v>
      </c>
      <c r="J9194" s="22" t="s">
        <v>73</v>
      </c>
      <c r="K9194" s="32" t="s">
        <v>110</v>
      </c>
      <c r="L9194" s="32" t="s">
        <v>22525</v>
      </c>
      <c r="N9194" s="24">
        <v>5252.0050000000001</v>
      </c>
      <c r="O9194" s="24">
        <v>5893.90</v>
      </c>
      <c r="P9194" s="32" t="s">
        <v>463</v>
      </c>
      <c r="Q9194" s="43" t="s">
        <v>464</v>
      </c>
      <c r="R9194" s="43" t="s">
        <v>78</v>
      </c>
      <c r="S9194" s="47">
        <v>5</v>
      </c>
    </row>
    <row r="9195" spans="1:19" ht="12.75">
      <c r="A9195" s="22" t="s">
        <v>60</v>
      </c>
      <c r="B9195" s="22" t="s">
        <v>16430</v>
      </c>
      <c r="C9195" s="22" t="s">
        <v>68</v>
      </c>
      <c r="D9195" s="22" t="s">
        <v>61</v>
      </c>
      <c r="E9195" s="22" t="s">
        <v>22526</v>
      </c>
      <c r="F9195" s="31">
        <v>43042.672372685185</v>
      </c>
      <c r="G9195" s="31">
        <v>43056</v>
      </c>
      <c r="H9195" s="31">
        <v>43421</v>
      </c>
      <c r="I9195" s="31">
        <v>43072</v>
      </c>
      <c r="J9195" s="22" t="s">
        <v>73</v>
      </c>
      <c r="K9195" s="32" t="s">
        <v>110</v>
      </c>
      <c r="L9195" s="32" t="s">
        <v>22527</v>
      </c>
      <c r="N9195" s="24">
        <v>1854.28</v>
      </c>
      <c r="O9195" s="24">
        <v>3708.56</v>
      </c>
      <c r="P9195" s="32" t="s">
        <v>2052</v>
      </c>
      <c r="Q9195" s="43" t="s">
        <v>2053</v>
      </c>
      <c r="R9195" s="43" t="s">
        <v>78</v>
      </c>
      <c r="S9195" s="47">
        <v>5</v>
      </c>
    </row>
    <row r="9196" spans="1:19" ht="12.75">
      <c r="A9196" s="22" t="s">
        <v>60</v>
      </c>
      <c r="B9196" s="22" t="s">
        <v>16455</v>
      </c>
      <c r="C9196" s="22" t="s">
        <v>68</v>
      </c>
      <c r="D9196" s="22" t="s">
        <v>61</v>
      </c>
      <c r="E9196" s="22" t="s">
        <v>22528</v>
      </c>
      <c r="F9196" s="31">
        <v>43040.562592592592</v>
      </c>
      <c r="G9196" s="31">
        <v>43041</v>
      </c>
      <c r="H9196" s="31">
        <v>43404</v>
      </c>
      <c r="I9196" s="31">
        <v>43070</v>
      </c>
      <c r="J9196" s="22" t="s">
        <v>73</v>
      </c>
      <c r="K9196" s="32" t="s">
        <v>100</v>
      </c>
      <c r="L9196" s="32" t="s">
        <v>22529</v>
      </c>
      <c r="M9196" s="32" t="s">
        <v>17359</v>
      </c>
      <c r="N9196" s="24">
        <v>1449.9159999999999</v>
      </c>
      <c r="O9196" s="24">
        <v>928.90</v>
      </c>
      <c r="P9196" s="32" t="s">
        <v>262</v>
      </c>
      <c r="Q9196" s="43" t="s">
        <v>263</v>
      </c>
      <c r="R9196" s="43" t="s">
        <v>78</v>
      </c>
      <c r="S9196" s="47">
        <v>5</v>
      </c>
    </row>
    <row r="9197" spans="1:19" ht="12.75">
      <c r="A9197" s="22" t="s">
        <v>60</v>
      </c>
      <c r="B9197" s="22" t="s">
        <v>16455</v>
      </c>
      <c r="C9197" s="22" t="s">
        <v>68</v>
      </c>
      <c r="D9197" s="22" t="s">
        <v>61</v>
      </c>
      <c r="E9197" s="22" t="s">
        <v>22530</v>
      </c>
      <c r="F9197" s="31">
        <v>43055.459444444445</v>
      </c>
      <c r="G9197" s="31">
        <v>43072</v>
      </c>
      <c r="H9197" s="31">
        <v>43437</v>
      </c>
      <c r="I9197" s="31">
        <v>43085</v>
      </c>
      <c r="J9197" s="22" t="s">
        <v>73</v>
      </c>
      <c r="K9197" s="32" t="s">
        <v>80</v>
      </c>
      <c r="L9197" s="32" t="s">
        <v>22531</v>
      </c>
      <c r="N9197" s="24">
        <v>4693.33</v>
      </c>
      <c r="O9197" s="24">
        <v>0</v>
      </c>
      <c r="P9197" s="32" t="s">
        <v>3534</v>
      </c>
      <c r="Q9197" s="43" t="s">
        <v>3535</v>
      </c>
      <c r="R9197" s="43" t="s">
        <v>78</v>
      </c>
      <c r="S9197" s="47">
        <v>5</v>
      </c>
    </row>
    <row r="9198" spans="1:19" ht="12.75">
      <c r="A9198" s="22" t="s">
        <v>60</v>
      </c>
      <c r="B9198" s="22" t="s">
        <v>16546</v>
      </c>
      <c r="C9198" s="22" t="s">
        <v>68</v>
      </c>
      <c r="D9198" s="22" t="s">
        <v>61</v>
      </c>
      <c r="E9198" s="22" t="s">
        <v>22532</v>
      </c>
      <c r="F9198" s="31">
        <v>43053.566504629627</v>
      </c>
      <c r="G9198" s="31">
        <v>43069</v>
      </c>
      <c r="H9198" s="31">
        <v>43434</v>
      </c>
      <c r="I9198" s="31">
        <v>43083</v>
      </c>
      <c r="J9198" s="22" t="s">
        <v>73</v>
      </c>
      <c r="K9198" s="32" t="s">
        <v>110</v>
      </c>
      <c r="L9198" s="32" t="s">
        <v>22533</v>
      </c>
      <c r="N9198" s="24">
        <v>1090.4739999999999</v>
      </c>
      <c r="O9198" s="24">
        <v>808.515</v>
      </c>
      <c r="P9198" s="32" t="s">
        <v>3460</v>
      </c>
      <c r="Q9198" s="43" t="s">
        <v>3461</v>
      </c>
      <c r="R9198" s="43" t="s">
        <v>78</v>
      </c>
      <c r="S9198" s="47">
        <v>5</v>
      </c>
    </row>
    <row r="9199" spans="1:19" ht="12.75">
      <c r="A9199" s="22" t="s">
        <v>60</v>
      </c>
      <c r="B9199" s="22" t="s">
        <v>16485</v>
      </c>
      <c r="C9199" s="22" t="s">
        <v>68</v>
      </c>
      <c r="D9199" s="22" t="s">
        <v>61</v>
      </c>
      <c r="E9199" s="22" t="s">
        <v>22534</v>
      </c>
      <c r="F9199" s="31">
        <v>43063.392141203702</v>
      </c>
      <c r="G9199" s="31">
        <v>43063</v>
      </c>
      <c r="H9199" s="31">
        <v>43428</v>
      </c>
      <c r="I9199" s="31">
        <v>43093</v>
      </c>
      <c r="J9199" s="22" t="s">
        <v>73</v>
      </c>
      <c r="K9199" s="32" t="s">
        <v>80</v>
      </c>
      <c r="L9199" s="32" t="s">
        <v>22535</v>
      </c>
      <c r="N9199" s="24">
        <v>0</v>
      </c>
      <c r="O9199" s="24">
        <v>0</v>
      </c>
      <c r="P9199" s="32" t="s">
        <v>2789</v>
      </c>
      <c r="Q9199" s="43" t="s">
        <v>2790</v>
      </c>
      <c r="R9199" s="43" t="s">
        <v>78</v>
      </c>
      <c r="S9199" s="47">
        <v>5</v>
      </c>
    </row>
    <row r="9200" spans="1:19" ht="12.75">
      <c r="A9200" s="22" t="s">
        <v>60</v>
      </c>
      <c r="B9200" s="22" t="s">
        <v>16485</v>
      </c>
      <c r="C9200" s="22" t="s">
        <v>68</v>
      </c>
      <c r="D9200" s="22" t="s">
        <v>61</v>
      </c>
      <c r="E9200" s="22" t="s">
        <v>22536</v>
      </c>
      <c r="F9200" s="31">
        <v>43066.407905092594</v>
      </c>
      <c r="G9200" s="31">
        <v>43066</v>
      </c>
      <c r="H9200" s="31">
        <v>43431</v>
      </c>
      <c r="I9200" s="31">
        <v>43096</v>
      </c>
      <c r="J9200" s="22" t="s">
        <v>73</v>
      </c>
      <c r="K9200" s="32" t="s">
        <v>80</v>
      </c>
      <c r="L9200" s="32" t="s">
        <v>22537</v>
      </c>
      <c r="N9200" s="24">
        <v>0</v>
      </c>
      <c r="O9200" s="24">
        <v>0</v>
      </c>
      <c r="P9200" s="32" t="s">
        <v>5972</v>
      </c>
      <c r="Q9200" s="43" t="s">
        <v>5973</v>
      </c>
      <c r="R9200" s="43" t="s">
        <v>78</v>
      </c>
      <c r="S9200" s="47">
        <v>4</v>
      </c>
    </row>
    <row r="9201" spans="1:19" ht="12.75">
      <c r="A9201" s="22" t="s">
        <v>60</v>
      </c>
      <c r="B9201" s="22" t="s">
        <v>16563</v>
      </c>
      <c r="C9201" s="22" t="s">
        <v>68</v>
      </c>
      <c r="D9201" s="22" t="s">
        <v>61</v>
      </c>
      <c r="E9201" s="22" t="s">
        <v>22538</v>
      </c>
      <c r="F9201" s="31">
        <v>43062.507905092592</v>
      </c>
      <c r="G9201" s="31">
        <v>43070</v>
      </c>
      <c r="H9201" s="31">
        <v>43435</v>
      </c>
      <c r="I9201" s="31">
        <v>43092</v>
      </c>
      <c r="J9201" s="22" t="s">
        <v>73</v>
      </c>
      <c r="K9201" s="32" t="s">
        <v>80</v>
      </c>
      <c r="L9201" s="32" t="s">
        <v>22539</v>
      </c>
      <c r="N9201" s="24">
        <v>120.3366</v>
      </c>
      <c r="O9201" s="24">
        <v>0</v>
      </c>
      <c r="P9201" s="32" t="s">
        <v>437</v>
      </c>
      <c r="Q9201" s="43" t="s">
        <v>438</v>
      </c>
      <c r="R9201" s="43" t="s">
        <v>78</v>
      </c>
      <c r="S9201" s="47">
        <v>5</v>
      </c>
    </row>
    <row r="9202" spans="1:19" ht="12.75">
      <c r="A9202" s="22" t="s">
        <v>60</v>
      </c>
      <c r="B9202" s="22" t="s">
        <v>18168</v>
      </c>
      <c r="C9202" s="22" t="s">
        <v>68</v>
      </c>
      <c r="D9202" s="22" t="s">
        <v>61</v>
      </c>
      <c r="E9202" s="22" t="s">
        <v>22540</v>
      </c>
      <c r="F9202" s="31">
        <v>43062.484363425923</v>
      </c>
      <c r="G9202" s="31">
        <v>43100</v>
      </c>
      <c r="H9202" s="31">
        <v>43465</v>
      </c>
      <c r="I9202" s="31">
        <v>43092</v>
      </c>
      <c r="J9202" s="22" t="s">
        <v>73</v>
      </c>
      <c r="K9202" s="32" t="s">
        <v>110</v>
      </c>
      <c r="L9202" s="32" t="s">
        <v>22541</v>
      </c>
      <c r="N9202" s="24">
        <v>1530.51</v>
      </c>
      <c r="O9202" s="24">
        <v>1501.16</v>
      </c>
      <c r="P9202" s="32" t="s">
        <v>262</v>
      </c>
      <c r="Q9202" s="43" t="s">
        <v>263</v>
      </c>
      <c r="R9202" s="43" t="s">
        <v>78</v>
      </c>
      <c r="S9202" s="47">
        <v>5</v>
      </c>
    </row>
    <row r="9203" spans="1:19" ht="12.75">
      <c r="A9203" s="22" t="s">
        <v>60</v>
      </c>
      <c r="B9203" s="22" t="s">
        <v>16373</v>
      </c>
      <c r="C9203" s="22" t="s">
        <v>68</v>
      </c>
      <c r="D9203" s="22" t="s">
        <v>61</v>
      </c>
      <c r="E9203" s="22" t="s">
        <v>22542</v>
      </c>
      <c r="F9203" s="31">
        <v>43068.669699074075</v>
      </c>
      <c r="G9203" s="31">
        <v>43068</v>
      </c>
      <c r="H9203" s="31">
        <v>43433</v>
      </c>
      <c r="I9203" s="31">
        <v>43098.668611111112</v>
      </c>
      <c r="J9203" s="22" t="s">
        <v>73</v>
      </c>
      <c r="K9203" s="32" t="s">
        <v>74</v>
      </c>
      <c r="L9203" s="32" t="s">
        <v>22543</v>
      </c>
      <c r="N9203" s="24">
        <v>1208.7125000000001</v>
      </c>
      <c r="O9203" s="24">
        <v>1248.0899999999999</v>
      </c>
      <c r="P9203" s="32" t="s">
        <v>262</v>
      </c>
      <c r="Q9203" s="43" t="s">
        <v>263</v>
      </c>
      <c r="R9203" s="43" t="s">
        <v>78</v>
      </c>
      <c r="S9203" s="47">
        <v>5</v>
      </c>
    </row>
    <row r="9204" spans="1:19" ht="12.75">
      <c r="A9204" s="22" t="s">
        <v>60</v>
      </c>
      <c r="B9204" s="22" t="s">
        <v>16356</v>
      </c>
      <c r="C9204" s="22" t="s">
        <v>68</v>
      </c>
      <c r="D9204" s="22" t="s">
        <v>61</v>
      </c>
      <c r="E9204" s="22" t="s">
        <v>22544</v>
      </c>
      <c r="F9204" s="31">
        <v>43066.63313657407</v>
      </c>
      <c r="G9204" s="31">
        <v>43073</v>
      </c>
      <c r="H9204" s="31">
        <v>43438</v>
      </c>
      <c r="I9204" s="31">
        <v>43096</v>
      </c>
      <c r="J9204" s="22" t="s">
        <v>73</v>
      </c>
      <c r="K9204" s="32" t="s">
        <v>80</v>
      </c>
      <c r="L9204" s="32" t="s">
        <v>22545</v>
      </c>
      <c r="N9204" s="24">
        <v>1080.6875</v>
      </c>
      <c r="O9204" s="24">
        <v>0</v>
      </c>
      <c r="P9204" s="32" t="s">
        <v>227</v>
      </c>
      <c r="Q9204" s="43" t="s">
        <v>228</v>
      </c>
      <c r="R9204" s="43" t="s">
        <v>78</v>
      </c>
      <c r="S9204" s="47">
        <v>5</v>
      </c>
    </row>
    <row r="9205" spans="1:19" ht="12.75">
      <c r="A9205" s="22" t="s">
        <v>60</v>
      </c>
      <c r="B9205" s="22" t="s">
        <v>16521</v>
      </c>
      <c r="C9205" s="22" t="s">
        <v>68</v>
      </c>
      <c r="D9205" s="22" t="s">
        <v>61</v>
      </c>
      <c r="E9205" s="22" t="s">
        <v>22546</v>
      </c>
      <c r="F9205" s="31">
        <v>43047.442847222221</v>
      </c>
      <c r="G9205" s="31">
        <v>43048</v>
      </c>
      <c r="H9205" s="31">
        <v>43501</v>
      </c>
      <c r="I9205" s="31">
        <v>43077.441307870366</v>
      </c>
      <c r="J9205" s="22" t="s">
        <v>73</v>
      </c>
      <c r="K9205" s="32" t="s">
        <v>80</v>
      </c>
      <c r="L9205" s="32" t="s">
        <v>22547</v>
      </c>
      <c r="N9205" s="24">
        <v>698.55</v>
      </c>
      <c r="O9205" s="24">
        <v>0</v>
      </c>
      <c r="P9205" s="32" t="s">
        <v>11079</v>
      </c>
      <c r="Q9205" s="43" t="s">
        <v>11080</v>
      </c>
      <c r="R9205" s="43" t="s">
        <v>78</v>
      </c>
      <c r="S9205" s="47">
        <v>5</v>
      </c>
    </row>
    <row r="9206" spans="1:19" ht="12.75">
      <c r="A9206" s="22" t="s">
        <v>60</v>
      </c>
      <c r="B9206" s="22" t="s">
        <v>16455</v>
      </c>
      <c r="C9206" s="22" t="s">
        <v>68</v>
      </c>
      <c r="D9206" s="22" t="s">
        <v>61</v>
      </c>
      <c r="E9206" s="22" t="s">
        <v>22548</v>
      </c>
      <c r="F9206" s="31">
        <v>43067.720243055555</v>
      </c>
      <c r="G9206" s="31">
        <v>43081</v>
      </c>
      <c r="H9206" s="31">
        <v>43446</v>
      </c>
      <c r="I9206" s="31">
        <v>43097</v>
      </c>
      <c r="J9206" s="22" t="s">
        <v>73</v>
      </c>
      <c r="K9206" s="32" t="s">
        <v>74</v>
      </c>
      <c r="L9206" s="32" t="s">
        <v>22549</v>
      </c>
      <c r="N9206" s="24">
        <v>2730.4724999999999</v>
      </c>
      <c r="O9206" s="24">
        <v>597.94000000000005</v>
      </c>
      <c r="P9206" s="32" t="s">
        <v>951</v>
      </c>
      <c r="Q9206" s="43" t="s">
        <v>952</v>
      </c>
      <c r="R9206" s="43" t="s">
        <v>78</v>
      </c>
      <c r="S9206" s="47">
        <v>5</v>
      </c>
    </row>
    <row r="9207" spans="1:19" ht="12.75">
      <c r="A9207" s="22" t="s">
        <v>60</v>
      </c>
      <c r="B9207" s="22" t="s">
        <v>16446</v>
      </c>
      <c r="C9207" s="22" t="s">
        <v>68</v>
      </c>
      <c r="D9207" s="22" t="s">
        <v>61</v>
      </c>
      <c r="E9207" s="22" t="s">
        <v>22550</v>
      </c>
      <c r="F9207" s="31">
        <v>43066.548020833332</v>
      </c>
      <c r="G9207" s="31">
        <v>42817</v>
      </c>
      <c r="H9207" s="31">
        <v>43182</v>
      </c>
      <c r="I9207" s="31">
        <v>43096</v>
      </c>
      <c r="J9207" s="22" t="s">
        <v>99</v>
      </c>
      <c r="K9207" s="32" t="s">
        <v>110</v>
      </c>
      <c r="L9207" s="32" t="s">
        <v>22551</v>
      </c>
      <c r="N9207" s="24">
        <v>-552.62</v>
      </c>
      <c r="O9207" s="24">
        <v>-552.62</v>
      </c>
      <c r="P9207" s="32" t="s">
        <v>907</v>
      </c>
      <c r="Q9207" s="43" t="s">
        <v>908</v>
      </c>
      <c r="R9207" s="43" t="s">
        <v>78</v>
      </c>
      <c r="S9207" s="47">
        <v>1</v>
      </c>
    </row>
    <row r="9208" spans="1:19" ht="12.75">
      <c r="A9208" s="22" t="s">
        <v>60</v>
      </c>
      <c r="B9208" s="22" t="s">
        <v>16567</v>
      </c>
      <c r="C9208" s="22" t="s">
        <v>68</v>
      </c>
      <c r="D9208" s="22" t="s">
        <v>61</v>
      </c>
      <c r="E9208" s="22" t="s">
        <v>22552</v>
      </c>
      <c r="F9208" s="31">
        <v>43050.085243055553</v>
      </c>
      <c r="G9208" s="31">
        <v>43085</v>
      </c>
      <c r="H9208" s="31">
        <v>43450</v>
      </c>
      <c r="I9208" s="31">
        <v>43110.085243055553</v>
      </c>
      <c r="J9208" s="22" t="s">
        <v>145</v>
      </c>
      <c r="K9208" s="32" t="s">
        <v>110</v>
      </c>
      <c r="L9208" s="32" t="s">
        <v>22553</v>
      </c>
      <c r="N9208" s="24">
        <v>1057.1700000000001</v>
      </c>
      <c r="O9208" s="24">
        <v>1057.1700000000001</v>
      </c>
      <c r="P9208" s="32" t="s">
        <v>91</v>
      </c>
      <c r="Q9208" s="43" t="s">
        <v>92</v>
      </c>
      <c r="R9208" s="43" t="s">
        <v>78</v>
      </c>
      <c r="S9208" s="47">
        <v>1</v>
      </c>
    </row>
    <row r="9209" spans="1:19" ht="12.75">
      <c r="A9209" s="22" t="s">
        <v>60</v>
      </c>
      <c r="B9209" s="22" t="s">
        <v>16392</v>
      </c>
      <c r="C9209" s="22" t="s">
        <v>68</v>
      </c>
      <c r="D9209" s="22" t="s">
        <v>61</v>
      </c>
      <c r="E9209" s="22" t="s">
        <v>22554</v>
      </c>
      <c r="F9209" s="31">
        <v>43069.63921296296</v>
      </c>
      <c r="G9209" s="31">
        <v>43069</v>
      </c>
      <c r="H9209" s="31">
        <v>43434</v>
      </c>
      <c r="I9209" s="31">
        <v>43099</v>
      </c>
      <c r="J9209" s="22" t="s">
        <v>99</v>
      </c>
      <c r="K9209" s="32" t="s">
        <v>100</v>
      </c>
      <c r="L9209" s="32" t="s">
        <v>22555</v>
      </c>
      <c r="M9209" s="32" t="s">
        <v>18865</v>
      </c>
      <c r="N9209" s="24">
        <v>0</v>
      </c>
      <c r="O9209" s="24">
        <v>0</v>
      </c>
      <c r="P9209" s="32" t="s">
        <v>1813</v>
      </c>
      <c r="Q9209" s="43" t="s">
        <v>1814</v>
      </c>
      <c r="R9209" s="43" t="s">
        <v>78</v>
      </c>
      <c r="S9209" s="47">
        <v>1</v>
      </c>
    </row>
    <row r="9210" spans="1:19" ht="12.75">
      <c r="A9210" s="22" t="s">
        <v>60</v>
      </c>
      <c r="B9210" s="22" t="s">
        <v>16455</v>
      </c>
      <c r="C9210" s="22" t="s">
        <v>68</v>
      </c>
      <c r="D9210" s="22" t="s">
        <v>61</v>
      </c>
      <c r="E9210" s="22" t="s">
        <v>22556</v>
      </c>
      <c r="F9210" s="31">
        <v>43063.672013888885</v>
      </c>
      <c r="G9210" s="31">
        <v>43063</v>
      </c>
      <c r="H9210" s="31">
        <v>43428</v>
      </c>
      <c r="I9210" s="31">
        <v>43093</v>
      </c>
      <c r="J9210" s="22" t="s">
        <v>73</v>
      </c>
      <c r="K9210" s="32" t="s">
        <v>110</v>
      </c>
      <c r="L9210" s="32" t="s">
        <v>22557</v>
      </c>
      <c r="N9210" s="24">
        <v>2736.85</v>
      </c>
      <c r="O9210" s="24">
        <v>2282.8000000000002</v>
      </c>
      <c r="P9210" s="32" t="s">
        <v>1621</v>
      </c>
      <c r="Q9210" s="43" t="s">
        <v>1622</v>
      </c>
      <c r="R9210" s="43" t="s">
        <v>78</v>
      </c>
      <c r="S9210" s="47">
        <v>5</v>
      </c>
    </row>
    <row r="9211" spans="1:19" ht="12.75">
      <c r="A9211" s="22" t="s">
        <v>60</v>
      </c>
      <c r="B9211" s="22" t="s">
        <v>18341</v>
      </c>
      <c r="C9211" s="22" t="s">
        <v>68</v>
      </c>
      <c r="D9211" s="22" t="s">
        <v>61</v>
      </c>
      <c r="E9211" s="22" t="s">
        <v>22558</v>
      </c>
      <c r="F9211" s="31">
        <v>43062.656863425924</v>
      </c>
      <c r="G9211" s="31">
        <v>43070</v>
      </c>
      <c r="H9211" s="31">
        <v>43435</v>
      </c>
      <c r="I9211" s="31">
        <v>43092</v>
      </c>
      <c r="J9211" s="22" t="s">
        <v>73</v>
      </c>
      <c r="K9211" s="32" t="s">
        <v>80</v>
      </c>
      <c r="L9211" s="32" t="s">
        <v>22559</v>
      </c>
      <c r="N9211" s="24">
        <v>0</v>
      </c>
      <c r="O9211" s="24">
        <v>0</v>
      </c>
      <c r="P9211" s="32" t="s">
        <v>2789</v>
      </c>
      <c r="Q9211" s="43" t="s">
        <v>2790</v>
      </c>
      <c r="R9211" s="43" t="s">
        <v>78</v>
      </c>
      <c r="S9211" s="47">
        <v>5</v>
      </c>
    </row>
    <row r="9212" spans="1:19" ht="12.75">
      <c r="A9212" s="22" t="s">
        <v>60</v>
      </c>
      <c r="B9212" s="22" t="s">
        <v>16843</v>
      </c>
      <c r="C9212" s="22" t="s">
        <v>68</v>
      </c>
      <c r="D9212" s="22" t="s">
        <v>61</v>
      </c>
      <c r="E9212" s="22" t="s">
        <v>22560</v>
      </c>
      <c r="F9212" s="31">
        <v>43061.416249999995</v>
      </c>
      <c r="G9212" s="31">
        <v>43069</v>
      </c>
      <c r="H9212" s="31">
        <v>43434</v>
      </c>
      <c r="I9212" s="31">
        <v>43091</v>
      </c>
      <c r="J9212" s="22" t="s">
        <v>73</v>
      </c>
      <c r="K9212" s="32" t="s">
        <v>110</v>
      </c>
      <c r="L9212" s="32" t="s">
        <v>22561</v>
      </c>
      <c r="N9212" s="24">
        <v>4097.63</v>
      </c>
      <c r="O9212" s="24">
        <v>3015.13</v>
      </c>
      <c r="P9212" s="32" t="s">
        <v>91</v>
      </c>
      <c r="Q9212" s="43" t="s">
        <v>92</v>
      </c>
      <c r="R9212" s="43" t="s">
        <v>78</v>
      </c>
      <c r="S9212" s="47">
        <v>4</v>
      </c>
    </row>
    <row r="9213" spans="1:19" ht="12.75">
      <c r="A9213" s="22" t="s">
        <v>60</v>
      </c>
      <c r="B9213" s="22" t="s">
        <v>16613</v>
      </c>
      <c r="C9213" s="22" t="s">
        <v>68</v>
      </c>
      <c r="D9213" s="22" t="s">
        <v>61</v>
      </c>
      <c r="E9213" s="22" t="s">
        <v>22562</v>
      </c>
      <c r="F9213" s="31">
        <v>43066.657384259255</v>
      </c>
      <c r="G9213" s="31">
        <v>43092</v>
      </c>
      <c r="H9213" s="31">
        <v>43457</v>
      </c>
      <c r="I9213" s="31">
        <v>43096</v>
      </c>
      <c r="J9213" s="22" t="s">
        <v>73</v>
      </c>
      <c r="K9213" s="32" t="s">
        <v>74</v>
      </c>
      <c r="L9213" s="32" t="s">
        <v>22563</v>
      </c>
      <c r="N9213" s="24">
        <v>4141.0200000000004</v>
      </c>
      <c r="O9213" s="24">
        <v>3668.59</v>
      </c>
      <c r="P9213" s="32" t="s">
        <v>91</v>
      </c>
      <c r="Q9213" s="43" t="s">
        <v>92</v>
      </c>
      <c r="R9213" s="43" t="s">
        <v>78</v>
      </c>
      <c r="S9213" s="47">
        <v>4</v>
      </c>
    </row>
    <row r="9214" spans="1:19" ht="12.75">
      <c r="A9214" s="22" t="s">
        <v>60</v>
      </c>
      <c r="B9214" s="22" t="s">
        <v>16373</v>
      </c>
      <c r="C9214" s="22" t="s">
        <v>68</v>
      </c>
      <c r="D9214" s="22" t="s">
        <v>61</v>
      </c>
      <c r="E9214" s="22" t="s">
        <v>22564</v>
      </c>
      <c r="F9214" s="31">
        <v>43069.589652777773</v>
      </c>
      <c r="G9214" s="31">
        <v>43069</v>
      </c>
      <c r="H9214" s="31">
        <v>43434</v>
      </c>
      <c r="I9214" s="31">
        <v>43099.589421296296</v>
      </c>
      <c r="J9214" s="22" t="s">
        <v>242</v>
      </c>
      <c r="K9214" s="32" t="s">
        <v>100</v>
      </c>
      <c r="L9214" s="32" t="s">
        <v>22565</v>
      </c>
      <c r="M9214" s="32" t="s">
        <v>22363</v>
      </c>
      <c r="N9214" s="24">
        <v>-1698.24</v>
      </c>
      <c r="O9214" s="24">
        <v>-1698.24</v>
      </c>
      <c r="P9214" s="32" t="s">
        <v>262</v>
      </c>
      <c r="Q9214" s="43" t="s">
        <v>263</v>
      </c>
      <c r="R9214" s="43" t="s">
        <v>78</v>
      </c>
      <c r="S9214" s="47">
        <v>1</v>
      </c>
    </row>
    <row r="9215" spans="1:19" ht="12.75">
      <c r="A9215" s="22" t="s">
        <v>60</v>
      </c>
      <c r="B9215" s="22" t="s">
        <v>16921</v>
      </c>
      <c r="C9215" s="22" t="s">
        <v>68</v>
      </c>
      <c r="D9215" s="22" t="s">
        <v>61</v>
      </c>
      <c r="E9215" s="22" t="s">
        <v>22566</v>
      </c>
      <c r="F9215" s="31">
        <v>43041.427071759259</v>
      </c>
      <c r="G9215" s="31">
        <v>43042</v>
      </c>
      <c r="H9215" s="31">
        <v>43407</v>
      </c>
      <c r="I9215" s="31">
        <v>43071</v>
      </c>
      <c r="J9215" s="22" t="s">
        <v>73</v>
      </c>
      <c r="K9215" s="32" t="s">
        <v>80</v>
      </c>
      <c r="L9215" s="32" t="s">
        <v>22567</v>
      </c>
      <c r="N9215" s="24">
        <v>1598.30</v>
      </c>
      <c r="O9215" s="24">
        <v>0</v>
      </c>
      <c r="P9215" s="32" t="s">
        <v>409</v>
      </c>
      <c r="Q9215" s="43" t="s">
        <v>410</v>
      </c>
      <c r="R9215" s="43" t="s">
        <v>78</v>
      </c>
      <c r="S9215" s="47">
        <v>5</v>
      </c>
    </row>
    <row r="9216" spans="1:19" ht="12.75">
      <c r="A9216" s="22" t="s">
        <v>60</v>
      </c>
      <c r="B9216" s="22" t="s">
        <v>16613</v>
      </c>
      <c r="C9216" s="22" t="s">
        <v>68</v>
      </c>
      <c r="D9216" s="22" t="s">
        <v>61</v>
      </c>
      <c r="E9216" s="22" t="s">
        <v>22568</v>
      </c>
      <c r="F9216" s="31">
        <v>43053.550810185181</v>
      </c>
      <c r="G9216" s="31">
        <v>43053</v>
      </c>
      <c r="H9216" s="31">
        <v>43411</v>
      </c>
      <c r="I9216" s="31">
        <v>43083</v>
      </c>
      <c r="J9216" s="22" t="s">
        <v>73</v>
      </c>
      <c r="K9216" s="32" t="s">
        <v>169</v>
      </c>
      <c r="L9216" s="32" t="s">
        <v>22569</v>
      </c>
      <c r="N9216" s="24">
        <v>2943.5832999999998</v>
      </c>
      <c r="O9216" s="24">
        <v>0</v>
      </c>
      <c r="P9216" s="32" t="s">
        <v>262</v>
      </c>
      <c r="Q9216" s="43" t="s">
        <v>263</v>
      </c>
      <c r="R9216" s="43" t="s">
        <v>78</v>
      </c>
      <c r="S9216" s="47">
        <v>4</v>
      </c>
    </row>
    <row r="9217" spans="1:19" ht="12.75">
      <c r="A9217" s="22" t="s">
        <v>60</v>
      </c>
      <c r="B9217" s="22" t="s">
        <v>16461</v>
      </c>
      <c r="C9217" s="22" t="s">
        <v>68</v>
      </c>
      <c r="D9217" s="22" t="s">
        <v>61</v>
      </c>
      <c r="E9217" s="22" t="s">
        <v>22570</v>
      </c>
      <c r="F9217" s="31">
        <v>43062.680300925924</v>
      </c>
      <c r="G9217" s="31">
        <v>43062</v>
      </c>
      <c r="H9217" s="31">
        <v>43427</v>
      </c>
      <c r="I9217" s="31">
        <v>43092</v>
      </c>
      <c r="J9217" s="22" t="s">
        <v>73</v>
      </c>
      <c r="K9217" s="32" t="s">
        <v>110</v>
      </c>
      <c r="L9217" s="32" t="s">
        <v>22571</v>
      </c>
      <c r="N9217" s="24">
        <v>565.78999999999996</v>
      </c>
      <c r="O9217" s="24">
        <v>565.78999999999996</v>
      </c>
      <c r="P9217" s="32" t="s">
        <v>6746</v>
      </c>
      <c r="Q9217" s="43" t="s">
        <v>6747</v>
      </c>
      <c r="R9217" s="43" t="s">
        <v>78</v>
      </c>
      <c r="S9217" s="47">
        <v>5</v>
      </c>
    </row>
    <row r="9218" spans="1:19" ht="12.75">
      <c r="A9218" s="22" t="s">
        <v>60</v>
      </c>
      <c r="B9218" s="22" t="s">
        <v>18168</v>
      </c>
      <c r="C9218" s="22" t="s">
        <v>68</v>
      </c>
      <c r="D9218" s="22" t="s">
        <v>61</v>
      </c>
      <c r="E9218" s="22" t="s">
        <v>22572</v>
      </c>
      <c r="F9218" s="31">
        <v>43040.622071759259</v>
      </c>
      <c r="G9218" s="31">
        <v>43069</v>
      </c>
      <c r="H9218" s="31">
        <v>43434</v>
      </c>
      <c r="I9218" s="31">
        <v>43070</v>
      </c>
      <c r="J9218" s="22" t="s">
        <v>73</v>
      </c>
      <c r="K9218" s="32" t="s">
        <v>110</v>
      </c>
      <c r="L9218" s="32" t="s">
        <v>22573</v>
      </c>
      <c r="N9218" s="24">
        <v>689.305</v>
      </c>
      <c r="O9218" s="24">
        <v>431.21</v>
      </c>
      <c r="P9218" s="32" t="s">
        <v>207</v>
      </c>
      <c r="Q9218" s="43" t="s">
        <v>208</v>
      </c>
      <c r="R9218" s="43" t="s">
        <v>78</v>
      </c>
      <c r="S9218" s="47">
        <v>4</v>
      </c>
    </row>
    <row r="9219" spans="1:19" ht="12.75">
      <c r="A9219" s="22" t="s">
        <v>60</v>
      </c>
      <c r="B9219" s="22" t="s">
        <v>16504</v>
      </c>
      <c r="C9219" s="22" t="s">
        <v>68</v>
      </c>
      <c r="D9219" s="22" t="s">
        <v>61</v>
      </c>
      <c r="E9219" s="22" t="s">
        <v>22574</v>
      </c>
      <c r="F9219" s="31">
        <v>43040.210821759254</v>
      </c>
      <c r="G9219" s="31">
        <v>43082</v>
      </c>
      <c r="H9219" s="31">
        <v>43447</v>
      </c>
      <c r="I9219" s="31">
        <v>43100.210821759254</v>
      </c>
      <c r="J9219" s="22" t="s">
        <v>73</v>
      </c>
      <c r="K9219" s="32" t="s">
        <v>80</v>
      </c>
      <c r="L9219" s="32" t="s">
        <v>22575</v>
      </c>
      <c r="N9219" s="24">
        <v>7366.4700000000003</v>
      </c>
      <c r="O9219" s="24">
        <v>0</v>
      </c>
      <c r="P9219" s="32" t="s">
        <v>22576</v>
      </c>
      <c r="Q9219" s="43" t="s">
        <v>22577</v>
      </c>
      <c r="R9219" s="43" t="s">
        <v>78</v>
      </c>
      <c r="S9219" s="47">
        <v>6</v>
      </c>
    </row>
    <row r="9220" spans="1:19" ht="12.75">
      <c r="A9220" s="22" t="s">
        <v>60</v>
      </c>
      <c r="B9220" s="22" t="s">
        <v>16373</v>
      </c>
      <c r="C9220" s="22" t="s">
        <v>68</v>
      </c>
      <c r="D9220" s="22" t="s">
        <v>61</v>
      </c>
      <c r="E9220" s="22" t="s">
        <v>22578</v>
      </c>
      <c r="F9220" s="31">
        <v>43042.047037037039</v>
      </c>
      <c r="G9220" s="31">
        <v>43084</v>
      </c>
      <c r="H9220" s="31">
        <v>43449</v>
      </c>
      <c r="I9220" s="31">
        <v>43102.047037037039</v>
      </c>
      <c r="J9220" s="22" t="s">
        <v>73</v>
      </c>
      <c r="K9220" s="32" t="s">
        <v>110</v>
      </c>
      <c r="L9220" s="32" t="s">
        <v>22579</v>
      </c>
      <c r="N9220" s="24">
        <v>1824.475</v>
      </c>
      <c r="O9220" s="24">
        <v>1292.80</v>
      </c>
      <c r="P9220" s="32" t="s">
        <v>76</v>
      </c>
      <c r="Q9220" s="43" t="s">
        <v>77</v>
      </c>
      <c r="R9220" s="43" t="s">
        <v>78</v>
      </c>
      <c r="S9220" s="47">
        <v>5</v>
      </c>
    </row>
    <row r="9221" spans="1:19" ht="12.75">
      <c r="A9221" s="22" t="s">
        <v>60</v>
      </c>
      <c r="B9221" s="22" t="s">
        <v>16595</v>
      </c>
      <c r="C9221" s="22" t="s">
        <v>68</v>
      </c>
      <c r="D9221" s="22" t="s">
        <v>61</v>
      </c>
      <c r="E9221" s="22" t="s">
        <v>22580</v>
      </c>
      <c r="F9221" s="31">
        <v>43053.645138888889</v>
      </c>
      <c r="G9221" s="31">
        <v>43053</v>
      </c>
      <c r="H9221" s="31">
        <v>43418</v>
      </c>
      <c r="I9221" s="31">
        <v>43083</v>
      </c>
      <c r="J9221" s="22" t="s">
        <v>73</v>
      </c>
      <c r="K9221" s="32" t="s">
        <v>80</v>
      </c>
      <c r="L9221" s="32" t="s">
        <v>22581</v>
      </c>
      <c r="N9221" s="24">
        <v>362.69659999999999</v>
      </c>
      <c r="O9221" s="24">
        <v>0</v>
      </c>
      <c r="P9221" s="32" t="s">
        <v>22582</v>
      </c>
      <c r="Q9221" s="43" t="s">
        <v>22583</v>
      </c>
      <c r="R9221" s="43" t="s">
        <v>78</v>
      </c>
      <c r="S9221" s="47">
        <v>6</v>
      </c>
    </row>
    <row r="9222" spans="1:19" ht="12.75">
      <c r="A9222" s="22" t="s">
        <v>60</v>
      </c>
      <c r="B9222" s="22" t="s">
        <v>16407</v>
      </c>
      <c r="C9222" s="22" t="s">
        <v>68</v>
      </c>
      <c r="D9222" s="22" t="s">
        <v>61</v>
      </c>
      <c r="E9222" s="22" t="s">
        <v>22584</v>
      </c>
      <c r="F9222" s="31">
        <v>43047.641041666662</v>
      </c>
      <c r="G9222" s="31">
        <v>42886</v>
      </c>
      <c r="H9222" s="31">
        <v>43251</v>
      </c>
      <c r="I9222" s="31">
        <v>43077</v>
      </c>
      <c r="J9222" s="22" t="s">
        <v>99</v>
      </c>
      <c r="K9222" s="32" t="s">
        <v>100</v>
      </c>
      <c r="L9222" s="32" t="s">
        <v>22585</v>
      </c>
      <c r="M9222" s="32" t="s">
        <v>22586</v>
      </c>
      <c r="N9222" s="24">
        <v>473.47</v>
      </c>
      <c r="O9222" s="24">
        <v>473.47</v>
      </c>
      <c r="P9222" s="32" t="s">
        <v>91</v>
      </c>
      <c r="Q9222" s="43" t="s">
        <v>92</v>
      </c>
      <c r="R9222" s="43" t="s">
        <v>78</v>
      </c>
      <c r="S9222" s="47">
        <v>1</v>
      </c>
    </row>
    <row r="9223" spans="1:19" ht="12.75">
      <c r="A9223" s="22" t="s">
        <v>60</v>
      </c>
      <c r="B9223" s="22" t="s">
        <v>16537</v>
      </c>
      <c r="C9223" s="22" t="s">
        <v>68</v>
      </c>
      <c r="D9223" s="22" t="s">
        <v>61</v>
      </c>
      <c r="E9223" s="22" t="s">
        <v>22587</v>
      </c>
      <c r="F9223" s="31">
        <v>43069.42251157407</v>
      </c>
      <c r="G9223" s="31">
        <v>43084</v>
      </c>
      <c r="H9223" s="31">
        <v>43449</v>
      </c>
      <c r="I9223" s="31">
        <v>43099</v>
      </c>
      <c r="J9223" s="22" t="s">
        <v>73</v>
      </c>
      <c r="K9223" s="32" t="s">
        <v>74</v>
      </c>
      <c r="L9223" s="32" t="s">
        <v>22588</v>
      </c>
      <c r="N9223" s="24">
        <v>1252.0340000000001</v>
      </c>
      <c r="O9223" s="24">
        <v>1156.1400000000001</v>
      </c>
      <c r="P9223" s="32" t="s">
        <v>91</v>
      </c>
      <c r="Q9223" s="43" t="s">
        <v>92</v>
      </c>
      <c r="R9223" s="43" t="s">
        <v>78</v>
      </c>
      <c r="S9223" s="47">
        <v>5</v>
      </c>
    </row>
    <row r="9224" spans="1:19" ht="12.75">
      <c r="A9224" s="22" t="s">
        <v>60</v>
      </c>
      <c r="B9224" s="22" t="s">
        <v>16546</v>
      </c>
      <c r="C9224" s="22" t="s">
        <v>68</v>
      </c>
      <c r="D9224" s="22" t="s">
        <v>61</v>
      </c>
      <c r="E9224" s="22" t="s">
        <v>22589</v>
      </c>
      <c r="F9224" s="31">
        <v>43062.553460648145</v>
      </c>
      <c r="G9224" s="31">
        <v>43055</v>
      </c>
      <c r="H9224" s="31">
        <v>43420</v>
      </c>
      <c r="I9224" s="31">
        <v>43092</v>
      </c>
      <c r="J9224" s="22" t="s">
        <v>99</v>
      </c>
      <c r="K9224" s="32" t="s">
        <v>100</v>
      </c>
      <c r="L9224" s="32" t="s">
        <v>22590</v>
      </c>
      <c r="M9224" s="32" t="s">
        <v>22591</v>
      </c>
      <c r="N9224" s="24">
        <v>257.32</v>
      </c>
      <c r="O9224" s="24">
        <v>257.32</v>
      </c>
      <c r="P9224" s="32" t="s">
        <v>21299</v>
      </c>
      <c r="Q9224" s="43" t="s">
        <v>21300</v>
      </c>
      <c r="R9224" s="43" t="s">
        <v>78</v>
      </c>
      <c r="S9224" s="47">
        <v>1</v>
      </c>
    </row>
    <row r="9225" spans="1:19" ht="12.75">
      <c r="A9225" s="22" t="s">
        <v>60</v>
      </c>
      <c r="B9225" s="22" t="s">
        <v>16446</v>
      </c>
      <c r="C9225" s="22" t="s">
        <v>68</v>
      </c>
      <c r="D9225" s="22" t="s">
        <v>61</v>
      </c>
      <c r="E9225" s="22" t="s">
        <v>22592</v>
      </c>
      <c r="F9225" s="31">
        <v>43048.445914351847</v>
      </c>
      <c r="G9225" s="31">
        <v>43048</v>
      </c>
      <c r="H9225" s="31">
        <v>43413</v>
      </c>
      <c r="I9225" s="31">
        <v>43078</v>
      </c>
      <c r="J9225" s="22" t="s">
        <v>73</v>
      </c>
      <c r="K9225" s="32" t="s">
        <v>74</v>
      </c>
      <c r="L9225" s="32" t="s">
        <v>22593</v>
      </c>
      <c r="N9225" s="24">
        <v>2800.8359999999998</v>
      </c>
      <c r="O9225" s="24">
        <v>2814.06</v>
      </c>
      <c r="P9225" s="32" t="s">
        <v>91</v>
      </c>
      <c r="Q9225" s="43" t="s">
        <v>92</v>
      </c>
      <c r="R9225" s="43" t="s">
        <v>78</v>
      </c>
      <c r="S9225" s="47">
        <v>5</v>
      </c>
    </row>
    <row r="9226" spans="1:19" ht="12.75">
      <c r="A9226" s="22" t="s">
        <v>60</v>
      </c>
      <c r="B9226" s="22" t="s">
        <v>16373</v>
      </c>
      <c r="C9226" s="22" t="s">
        <v>68</v>
      </c>
      <c r="D9226" s="22" t="s">
        <v>61</v>
      </c>
      <c r="E9226" s="22" t="s">
        <v>22594</v>
      </c>
      <c r="F9226" s="31">
        <v>43052.579953703702</v>
      </c>
      <c r="G9226" s="31">
        <v>43052</v>
      </c>
      <c r="H9226" s="31">
        <v>43417</v>
      </c>
      <c r="I9226" s="31">
        <v>43082.572245370371</v>
      </c>
      <c r="J9226" s="22" t="s">
        <v>73</v>
      </c>
      <c r="K9226" s="32" t="s">
        <v>110</v>
      </c>
      <c r="L9226" s="32" t="s">
        <v>22595</v>
      </c>
      <c r="N9226" s="24">
        <v>1873</v>
      </c>
      <c r="O9226" s="24">
        <v>1247.6700000000001</v>
      </c>
      <c r="P9226" s="32" t="s">
        <v>3875</v>
      </c>
      <c r="Q9226" s="43" t="s">
        <v>3876</v>
      </c>
      <c r="R9226" s="43" t="s">
        <v>78</v>
      </c>
      <c r="S9226" s="47">
        <v>5</v>
      </c>
    </row>
    <row r="9227" spans="1:19" ht="12.75">
      <c r="A9227" s="22" t="s">
        <v>60</v>
      </c>
      <c r="B9227" s="22" t="s">
        <v>16426</v>
      </c>
      <c r="C9227" s="22" t="s">
        <v>68</v>
      </c>
      <c r="D9227" s="22" t="s">
        <v>61</v>
      </c>
      <c r="E9227" s="22" t="s">
        <v>22596</v>
      </c>
      <c r="F9227" s="31">
        <v>43052.450416666667</v>
      </c>
      <c r="G9227" s="31">
        <v>43049</v>
      </c>
      <c r="H9227" s="31">
        <v>43414</v>
      </c>
      <c r="I9227" s="31">
        <v>43079</v>
      </c>
      <c r="J9227" s="22" t="s">
        <v>73</v>
      </c>
      <c r="K9227" s="32" t="s">
        <v>169</v>
      </c>
      <c r="L9227" s="32" t="s">
        <v>22597</v>
      </c>
      <c r="N9227" s="24">
        <v>0</v>
      </c>
      <c r="O9227" s="24">
        <v>0</v>
      </c>
      <c r="P9227" s="32" t="s">
        <v>3508</v>
      </c>
      <c r="Q9227" s="43" t="s">
        <v>3509</v>
      </c>
      <c r="R9227" s="43" t="s">
        <v>93</v>
      </c>
      <c r="S9227" s="47">
        <v>5</v>
      </c>
    </row>
    <row r="9228" spans="1:19" ht="12.75">
      <c r="A9228" s="22" t="s">
        <v>60</v>
      </c>
      <c r="B9228" s="22" t="s">
        <v>17032</v>
      </c>
      <c r="C9228" s="22" t="s">
        <v>68</v>
      </c>
      <c r="D9228" s="22" t="s">
        <v>61</v>
      </c>
      <c r="E9228" s="22" t="s">
        <v>22598</v>
      </c>
      <c r="F9228" s="31">
        <v>43063.511782407404</v>
      </c>
      <c r="G9228" s="31">
        <v>43029</v>
      </c>
      <c r="H9228" s="31">
        <v>43394</v>
      </c>
      <c r="I9228" s="31">
        <v>43093</v>
      </c>
      <c r="J9228" s="22" t="s">
        <v>99</v>
      </c>
      <c r="K9228" s="32" t="s">
        <v>100</v>
      </c>
      <c r="L9228" s="32" t="s">
        <v>22599</v>
      </c>
      <c r="M9228" s="32" t="s">
        <v>22600</v>
      </c>
      <c r="N9228" s="24">
        <v>118.25</v>
      </c>
      <c r="O9228" s="24">
        <v>118.25</v>
      </c>
      <c r="P9228" s="32" t="s">
        <v>91</v>
      </c>
      <c r="Q9228" s="43" t="s">
        <v>92</v>
      </c>
      <c r="R9228" s="43" t="s">
        <v>78</v>
      </c>
      <c r="S9228" s="47">
        <v>1</v>
      </c>
    </row>
    <row r="9229" spans="1:19" ht="12.75">
      <c r="A9229" s="22" t="s">
        <v>60</v>
      </c>
      <c r="B9229" s="22" t="s">
        <v>16440</v>
      </c>
      <c r="C9229" s="22" t="s">
        <v>68</v>
      </c>
      <c r="D9229" s="22" t="s">
        <v>61</v>
      </c>
      <c r="E9229" s="22" t="s">
        <v>22601</v>
      </c>
      <c r="F9229" s="31">
        <v>43069.617395833331</v>
      </c>
      <c r="G9229" s="31">
        <v>43090</v>
      </c>
      <c r="H9229" s="31">
        <v>43455</v>
      </c>
      <c r="I9229" s="31">
        <v>43098</v>
      </c>
      <c r="J9229" s="22" t="s">
        <v>73</v>
      </c>
      <c r="K9229" s="32" t="s">
        <v>80</v>
      </c>
      <c r="L9229" s="32" t="s">
        <v>22602</v>
      </c>
      <c r="N9229" s="24">
        <v>0</v>
      </c>
      <c r="O9229" s="24">
        <v>0</v>
      </c>
      <c r="P9229" s="32" t="s">
        <v>1420</v>
      </c>
      <c r="Q9229" s="43" t="s">
        <v>1421</v>
      </c>
      <c r="R9229" s="43" t="s">
        <v>78</v>
      </c>
      <c r="S9229" s="47">
        <v>5</v>
      </c>
    </row>
    <row r="9230" spans="1:19" ht="12.75">
      <c r="A9230" s="22" t="s">
        <v>60</v>
      </c>
      <c r="B9230" s="22" t="s">
        <v>16521</v>
      </c>
      <c r="C9230" s="22" t="s">
        <v>68</v>
      </c>
      <c r="D9230" s="22" t="s">
        <v>61</v>
      </c>
      <c r="E9230" s="22" t="s">
        <v>22603</v>
      </c>
      <c r="F9230" s="31">
        <v>43045.647997685184</v>
      </c>
      <c r="G9230" s="31">
        <v>43045</v>
      </c>
      <c r="H9230" s="31">
        <v>43410</v>
      </c>
      <c r="I9230" s="31">
        <v>43075.647337962961</v>
      </c>
      <c r="J9230" s="22" t="s">
        <v>99</v>
      </c>
      <c r="K9230" s="32" t="s">
        <v>100</v>
      </c>
      <c r="L9230" s="32" t="s">
        <v>22604</v>
      </c>
      <c r="M9230" s="32" t="s">
        <v>19020</v>
      </c>
      <c r="N9230" s="24">
        <v>0</v>
      </c>
      <c r="O9230" s="24">
        <v>0</v>
      </c>
      <c r="P9230" s="32" t="s">
        <v>4989</v>
      </c>
      <c r="Q9230" s="43" t="s">
        <v>4990</v>
      </c>
      <c r="R9230" s="43" t="s">
        <v>78</v>
      </c>
      <c r="S9230" s="47">
        <v>1</v>
      </c>
    </row>
    <row r="9231" spans="1:19" ht="12.75">
      <c r="A9231" s="22" t="s">
        <v>60</v>
      </c>
      <c r="B9231" s="22" t="s">
        <v>16490</v>
      </c>
      <c r="C9231" s="22" t="s">
        <v>68</v>
      </c>
      <c r="D9231" s="22" t="s">
        <v>61</v>
      </c>
      <c r="E9231" s="22" t="s">
        <v>22605</v>
      </c>
      <c r="F9231" s="31">
        <v>43042.366712962961</v>
      </c>
      <c r="G9231" s="31">
        <v>43056</v>
      </c>
      <c r="H9231" s="31">
        <v>43421</v>
      </c>
      <c r="I9231" s="31">
        <v>43072</v>
      </c>
      <c r="J9231" s="22" t="s">
        <v>73</v>
      </c>
      <c r="K9231" s="32" t="s">
        <v>80</v>
      </c>
      <c r="L9231" s="32" t="s">
        <v>22606</v>
      </c>
      <c r="N9231" s="24">
        <v>4266.9620000000004</v>
      </c>
      <c r="O9231" s="24">
        <v>0</v>
      </c>
      <c r="P9231" s="32" t="s">
        <v>688</v>
      </c>
      <c r="Q9231" s="43" t="s">
        <v>689</v>
      </c>
      <c r="R9231" s="43" t="s">
        <v>78</v>
      </c>
      <c r="S9231" s="47">
        <v>4</v>
      </c>
    </row>
    <row r="9232" spans="1:19" ht="12.75">
      <c r="A9232" s="22" t="s">
        <v>60</v>
      </c>
      <c r="B9232" s="22" t="s">
        <v>16843</v>
      </c>
      <c r="C9232" s="22" t="s">
        <v>68</v>
      </c>
      <c r="D9232" s="22" t="s">
        <v>61</v>
      </c>
      <c r="E9232" s="22" t="s">
        <v>22607</v>
      </c>
      <c r="F9232" s="31">
        <v>43066.284212962964</v>
      </c>
      <c r="G9232" s="31">
        <v>43100</v>
      </c>
      <c r="H9232" s="31">
        <v>43465</v>
      </c>
      <c r="I9232" s="31">
        <v>43126.284212962964</v>
      </c>
      <c r="J9232" s="22" t="s">
        <v>73</v>
      </c>
      <c r="K9232" s="32" t="s">
        <v>80</v>
      </c>
      <c r="L9232" s="32" t="s">
        <v>22608</v>
      </c>
      <c r="N9232" s="24">
        <v>852</v>
      </c>
      <c r="O9232" s="24">
        <v>0</v>
      </c>
      <c r="P9232" s="32" t="s">
        <v>22609</v>
      </c>
      <c r="Q9232" s="43" t="s">
        <v>22610</v>
      </c>
      <c r="R9232" s="43" t="s">
        <v>78</v>
      </c>
      <c r="S9232" s="47">
        <v>5</v>
      </c>
    </row>
    <row r="9233" spans="1:19" ht="12.75">
      <c r="A9233" s="22" t="s">
        <v>60</v>
      </c>
      <c r="B9233" s="22" t="s">
        <v>16373</v>
      </c>
      <c r="C9233" s="22" t="s">
        <v>68</v>
      </c>
      <c r="D9233" s="22" t="s">
        <v>61</v>
      </c>
      <c r="E9233" s="22" t="s">
        <v>22611</v>
      </c>
      <c r="F9233" s="31">
        <v>43041.570706018516</v>
      </c>
      <c r="G9233" s="31">
        <v>43041</v>
      </c>
      <c r="H9233" s="31">
        <v>43406</v>
      </c>
      <c r="I9233" s="31">
        <v>43071.568136574075</v>
      </c>
      <c r="J9233" s="22" t="s">
        <v>73</v>
      </c>
      <c r="K9233" s="32" t="s">
        <v>74</v>
      </c>
      <c r="L9233" s="32" t="s">
        <v>22612</v>
      </c>
      <c r="N9233" s="24">
        <v>430.67</v>
      </c>
      <c r="O9233" s="24">
        <v>446.04</v>
      </c>
      <c r="P9233" s="32" t="s">
        <v>2614</v>
      </c>
      <c r="Q9233" s="43" t="s">
        <v>2615</v>
      </c>
      <c r="R9233" s="43" t="s">
        <v>78</v>
      </c>
      <c r="S9233" s="47">
        <v>5</v>
      </c>
    </row>
    <row r="9234" spans="1:19" ht="12.75">
      <c r="A9234" s="22" t="s">
        <v>60</v>
      </c>
      <c r="B9234" s="22" t="s">
        <v>16521</v>
      </c>
      <c r="C9234" s="22" t="s">
        <v>68</v>
      </c>
      <c r="D9234" s="22" t="s">
        <v>61</v>
      </c>
      <c r="E9234" s="22" t="s">
        <v>22613</v>
      </c>
      <c r="F9234" s="31">
        <v>43052.439988425926</v>
      </c>
      <c r="G9234" s="31">
        <v>43062</v>
      </c>
      <c r="H9234" s="31">
        <v>43427</v>
      </c>
      <c r="I9234" s="31">
        <v>43082.432314814811</v>
      </c>
      <c r="J9234" s="22" t="s">
        <v>73</v>
      </c>
      <c r="K9234" s="32" t="s">
        <v>110</v>
      </c>
      <c r="L9234" s="32" t="s">
        <v>22614</v>
      </c>
      <c r="N9234" s="24">
        <v>4153.6715999999997</v>
      </c>
      <c r="O9234" s="24">
        <v>3984.04</v>
      </c>
      <c r="P9234" s="32" t="s">
        <v>175</v>
      </c>
      <c r="Q9234" s="43" t="s">
        <v>176</v>
      </c>
      <c r="R9234" s="43" t="s">
        <v>78</v>
      </c>
      <c r="S9234" s="47">
        <v>5</v>
      </c>
    </row>
    <row r="9235" spans="1:19" ht="12.75">
      <c r="A9235" s="22" t="s">
        <v>60</v>
      </c>
      <c r="B9235" s="22" t="s">
        <v>16430</v>
      </c>
      <c r="C9235" s="22" t="s">
        <v>68</v>
      </c>
      <c r="D9235" s="22" t="s">
        <v>61</v>
      </c>
      <c r="E9235" s="22" t="s">
        <v>22615</v>
      </c>
      <c r="F9235" s="31">
        <v>43068.467280092591</v>
      </c>
      <c r="G9235" s="31">
        <v>43085</v>
      </c>
      <c r="H9235" s="31">
        <v>43450</v>
      </c>
      <c r="I9235" s="31">
        <v>43098</v>
      </c>
      <c r="J9235" s="22" t="s">
        <v>73</v>
      </c>
      <c r="K9235" s="32" t="s">
        <v>80</v>
      </c>
      <c r="L9235" s="32" t="s">
        <v>22616</v>
      </c>
      <c r="N9235" s="24">
        <v>1512.33</v>
      </c>
      <c r="O9235" s="24">
        <v>0</v>
      </c>
      <c r="P9235" s="32" t="s">
        <v>8250</v>
      </c>
      <c r="Q9235" s="43" t="s">
        <v>8251</v>
      </c>
      <c r="R9235" s="43" t="s">
        <v>78</v>
      </c>
      <c r="S9235" s="47">
        <v>5</v>
      </c>
    </row>
    <row r="9236" spans="1:19" ht="12.75">
      <c r="A9236" s="22" t="s">
        <v>60</v>
      </c>
      <c r="B9236" s="22" t="s">
        <v>16356</v>
      </c>
      <c r="C9236" s="22" t="s">
        <v>68</v>
      </c>
      <c r="D9236" s="22" t="s">
        <v>61</v>
      </c>
      <c r="E9236" s="22" t="s">
        <v>22617</v>
      </c>
      <c r="F9236" s="31">
        <v>43068.746527777774</v>
      </c>
      <c r="G9236" s="31">
        <v>43068</v>
      </c>
      <c r="H9236" s="31">
        <v>43433</v>
      </c>
      <c r="I9236" s="31">
        <v>43098</v>
      </c>
      <c r="J9236" s="22" t="s">
        <v>73</v>
      </c>
      <c r="K9236" s="32" t="s">
        <v>110</v>
      </c>
      <c r="L9236" s="32" t="s">
        <v>22618</v>
      </c>
      <c r="N9236" s="24">
        <v>1250.6466</v>
      </c>
      <c r="O9236" s="24">
        <v>881.24</v>
      </c>
      <c r="P9236" s="32" t="s">
        <v>644</v>
      </c>
      <c r="Q9236" s="43" t="s">
        <v>645</v>
      </c>
      <c r="R9236" s="43" t="s">
        <v>78</v>
      </c>
      <c r="S9236" s="47">
        <v>6</v>
      </c>
    </row>
    <row r="9237" spans="1:19" ht="12.75">
      <c r="A9237" s="22" t="s">
        <v>60</v>
      </c>
      <c r="B9237" s="22" t="s">
        <v>16537</v>
      </c>
      <c r="C9237" s="22" t="s">
        <v>68</v>
      </c>
      <c r="D9237" s="22" t="s">
        <v>61</v>
      </c>
      <c r="E9237" s="22" t="s">
        <v>22619</v>
      </c>
      <c r="F9237" s="31">
        <v>43061.569872685184</v>
      </c>
      <c r="G9237" s="31">
        <v>43061</v>
      </c>
      <c r="H9237" s="31">
        <v>43426</v>
      </c>
      <c r="I9237" s="31">
        <v>43091</v>
      </c>
      <c r="J9237" s="22" t="s">
        <v>73</v>
      </c>
      <c r="K9237" s="32" t="s">
        <v>80</v>
      </c>
      <c r="L9237" s="32" t="s">
        <v>22620</v>
      </c>
      <c r="N9237" s="24">
        <v>1018.64</v>
      </c>
      <c r="O9237" s="24">
        <v>0</v>
      </c>
      <c r="P9237" s="32" t="s">
        <v>606</v>
      </c>
      <c r="Q9237" s="43" t="s">
        <v>607</v>
      </c>
      <c r="R9237" s="43" t="s">
        <v>78</v>
      </c>
      <c r="S9237" s="47">
        <v>3</v>
      </c>
    </row>
    <row r="9238" spans="1:19" ht="12.75">
      <c r="A9238" s="22" t="s">
        <v>60</v>
      </c>
      <c r="B9238" s="22" t="s">
        <v>16392</v>
      </c>
      <c r="C9238" s="22" t="s">
        <v>68</v>
      </c>
      <c r="D9238" s="22" t="s">
        <v>61</v>
      </c>
      <c r="E9238" s="22" t="s">
        <v>22621</v>
      </c>
      <c r="F9238" s="31">
        <v>43056.725115740737</v>
      </c>
      <c r="G9238" s="31">
        <v>43056</v>
      </c>
      <c r="H9238" s="31">
        <v>43421</v>
      </c>
      <c r="I9238" s="31">
        <v>43086</v>
      </c>
      <c r="J9238" s="22" t="s">
        <v>73</v>
      </c>
      <c r="K9238" s="32" t="s">
        <v>110</v>
      </c>
      <c r="L9238" s="32" t="s">
        <v>22622</v>
      </c>
      <c r="N9238" s="24">
        <v>881.97829999999999</v>
      </c>
      <c r="O9238" s="24">
        <v>669.73</v>
      </c>
      <c r="P9238" s="32" t="s">
        <v>17240</v>
      </c>
      <c r="Q9238" s="43" t="s">
        <v>17241</v>
      </c>
      <c r="R9238" s="43" t="s">
        <v>78</v>
      </c>
      <c r="S9238" s="47">
        <v>6</v>
      </c>
    </row>
    <row r="9239" spans="1:19" ht="12.75">
      <c r="A9239" s="22" t="s">
        <v>60</v>
      </c>
      <c r="B9239" s="22" t="s">
        <v>16440</v>
      </c>
      <c r="C9239" s="22" t="s">
        <v>68</v>
      </c>
      <c r="D9239" s="22" t="s">
        <v>61</v>
      </c>
      <c r="E9239" s="22" t="s">
        <v>22623</v>
      </c>
      <c r="F9239" s="31">
        <v>43045.475925925923</v>
      </c>
      <c r="G9239" s="31">
        <v>43045</v>
      </c>
      <c r="H9239" s="31">
        <v>43410</v>
      </c>
      <c r="I9239" s="31">
        <v>43075</v>
      </c>
      <c r="J9239" s="22" t="s">
        <v>73</v>
      </c>
      <c r="K9239" s="32" t="s">
        <v>80</v>
      </c>
      <c r="L9239" s="32" t="s">
        <v>22624</v>
      </c>
      <c r="N9239" s="24">
        <v>0</v>
      </c>
      <c r="O9239" s="24">
        <v>0</v>
      </c>
      <c r="P9239" s="32" t="s">
        <v>1042</v>
      </c>
      <c r="Q9239" s="43" t="s">
        <v>1043</v>
      </c>
      <c r="R9239" s="43" t="s">
        <v>78</v>
      </c>
      <c r="S9239" s="47">
        <v>5</v>
      </c>
    </row>
    <row r="9240" spans="1:19" ht="12.75">
      <c r="A9240" s="22" t="s">
        <v>60</v>
      </c>
      <c r="B9240" s="22" t="s">
        <v>16541</v>
      </c>
      <c r="C9240" s="22" t="s">
        <v>68</v>
      </c>
      <c r="D9240" s="22" t="s">
        <v>61</v>
      </c>
      <c r="E9240" s="22" t="s">
        <v>22625</v>
      </c>
      <c r="F9240" s="31">
        <v>43062.355104166665</v>
      </c>
      <c r="G9240" s="31">
        <v>43100</v>
      </c>
      <c r="H9240" s="31">
        <v>43465</v>
      </c>
      <c r="I9240" s="31">
        <v>43092</v>
      </c>
      <c r="J9240" s="22" t="s">
        <v>73</v>
      </c>
      <c r="K9240" s="32" t="s">
        <v>110</v>
      </c>
      <c r="L9240" s="32" t="s">
        <v>22626</v>
      </c>
      <c r="N9240" s="24">
        <v>304.54660000000001</v>
      </c>
      <c r="O9240" s="24">
        <v>314.60000000000002</v>
      </c>
      <c r="P9240" s="32" t="s">
        <v>369</v>
      </c>
      <c r="Q9240" s="43" t="s">
        <v>370</v>
      </c>
      <c r="R9240" s="43" t="s">
        <v>78</v>
      </c>
      <c r="S9240" s="47">
        <v>4</v>
      </c>
    </row>
    <row r="9241" spans="1:19" ht="12.75">
      <c r="A9241" s="22" t="s">
        <v>60</v>
      </c>
      <c r="B9241" s="22" t="s">
        <v>16440</v>
      </c>
      <c r="C9241" s="22" t="s">
        <v>68</v>
      </c>
      <c r="D9241" s="22" t="s">
        <v>61</v>
      </c>
      <c r="E9241" s="22" t="s">
        <v>22627</v>
      </c>
      <c r="F9241" s="31">
        <v>43042.64298611111</v>
      </c>
      <c r="G9241" s="31">
        <v>43067</v>
      </c>
      <c r="H9241" s="31">
        <v>43432</v>
      </c>
      <c r="I9241" s="31">
        <v>43072</v>
      </c>
      <c r="J9241" s="22" t="s">
        <v>73</v>
      </c>
      <c r="K9241" s="32" t="s">
        <v>110</v>
      </c>
      <c r="L9241" s="32" t="s">
        <v>22628</v>
      </c>
      <c r="N9241" s="24">
        <v>1187.655</v>
      </c>
      <c r="O9241" s="24">
        <v>2375.31</v>
      </c>
      <c r="P9241" s="32" t="s">
        <v>91</v>
      </c>
      <c r="Q9241" s="43" t="s">
        <v>92</v>
      </c>
      <c r="R9241" s="43" t="s">
        <v>78</v>
      </c>
      <c r="S9241" s="47">
        <v>4</v>
      </c>
    </row>
    <row r="9242" spans="1:19" ht="12.75">
      <c r="A9242" s="22" t="s">
        <v>60</v>
      </c>
      <c r="B9242" s="22" t="s">
        <v>16613</v>
      </c>
      <c r="C9242" s="22" t="s">
        <v>68</v>
      </c>
      <c r="D9242" s="22" t="s">
        <v>61</v>
      </c>
      <c r="E9242" s="22" t="s">
        <v>22629</v>
      </c>
      <c r="F9242" s="31">
        <v>43055.606134259258</v>
      </c>
      <c r="G9242" s="31">
        <v>43062</v>
      </c>
      <c r="H9242" s="31">
        <v>43427</v>
      </c>
      <c r="I9242" s="31">
        <v>43085</v>
      </c>
      <c r="J9242" s="22" t="s">
        <v>73</v>
      </c>
      <c r="K9242" s="32" t="s">
        <v>100</v>
      </c>
      <c r="L9242" s="32" t="s">
        <v>22630</v>
      </c>
      <c r="M9242" s="32" t="s">
        <v>22631</v>
      </c>
      <c r="N9242" s="24">
        <v>1178.865</v>
      </c>
      <c r="O9242" s="24">
        <v>930.76</v>
      </c>
      <c r="P9242" s="32" t="s">
        <v>19544</v>
      </c>
      <c r="Q9242" s="43" t="s">
        <v>19545</v>
      </c>
      <c r="R9242" s="43" t="s">
        <v>93</v>
      </c>
      <c r="S9242" s="47">
        <v>5</v>
      </c>
    </row>
    <row r="9243" spans="1:19" ht="12.75">
      <c r="A9243" s="22" t="s">
        <v>60</v>
      </c>
      <c r="B9243" s="22" t="s">
        <v>16755</v>
      </c>
      <c r="C9243" s="22" t="s">
        <v>68</v>
      </c>
      <c r="D9243" s="22" t="s">
        <v>61</v>
      </c>
      <c r="E9243" s="22" t="s">
        <v>22632</v>
      </c>
      <c r="F9243" s="31">
        <v>43067.65688657407</v>
      </c>
      <c r="G9243" s="31">
        <v>43069</v>
      </c>
      <c r="H9243" s="31">
        <v>43434</v>
      </c>
      <c r="I9243" s="31">
        <v>43097</v>
      </c>
      <c r="J9243" s="22" t="s">
        <v>73</v>
      </c>
      <c r="K9243" s="32" t="s">
        <v>110</v>
      </c>
      <c r="L9243" s="32" t="s">
        <v>22633</v>
      </c>
      <c r="N9243" s="24">
        <v>1983.0719999999999</v>
      </c>
      <c r="O9243" s="24">
        <v>1348.52</v>
      </c>
      <c r="P9243" s="32" t="s">
        <v>91</v>
      </c>
      <c r="Q9243" s="43" t="s">
        <v>92</v>
      </c>
      <c r="R9243" s="43" t="s">
        <v>78</v>
      </c>
      <c r="S9243" s="47">
        <v>5</v>
      </c>
    </row>
    <row r="9244" spans="1:19" ht="12.75">
      <c r="A9244" s="22" t="s">
        <v>60</v>
      </c>
      <c r="B9244" s="22" t="s">
        <v>17169</v>
      </c>
      <c r="C9244" s="22" t="s">
        <v>68</v>
      </c>
      <c r="D9244" s="22" t="s">
        <v>61</v>
      </c>
      <c r="E9244" s="22" t="s">
        <v>22634</v>
      </c>
      <c r="F9244" s="31">
        <v>43057.57849537037</v>
      </c>
      <c r="G9244" s="31">
        <v>43061</v>
      </c>
      <c r="H9244" s="31">
        <v>43426</v>
      </c>
      <c r="I9244" s="31">
        <v>43087</v>
      </c>
      <c r="J9244" s="22" t="s">
        <v>73</v>
      </c>
      <c r="K9244" s="32" t="s">
        <v>80</v>
      </c>
      <c r="L9244" s="32" t="s">
        <v>22635</v>
      </c>
      <c r="N9244" s="24">
        <v>0</v>
      </c>
      <c r="O9244" s="24">
        <v>0</v>
      </c>
      <c r="P9244" s="32" t="s">
        <v>91</v>
      </c>
      <c r="Q9244" s="43" t="s">
        <v>92</v>
      </c>
      <c r="R9244" s="43" t="s">
        <v>78</v>
      </c>
      <c r="S9244" s="47">
        <v>4</v>
      </c>
    </row>
    <row r="9245" spans="1:19" ht="12.75">
      <c r="A9245" s="22" t="s">
        <v>60</v>
      </c>
      <c r="B9245" s="22" t="s">
        <v>16455</v>
      </c>
      <c r="C9245" s="22" t="s">
        <v>68</v>
      </c>
      <c r="D9245" s="22" t="s">
        <v>61</v>
      </c>
      <c r="E9245" s="22" t="s">
        <v>22636</v>
      </c>
      <c r="F9245" s="31">
        <v>43053.655972222223</v>
      </c>
      <c r="G9245" s="31">
        <v>43054</v>
      </c>
      <c r="H9245" s="31">
        <v>43419</v>
      </c>
      <c r="I9245" s="31">
        <v>43083</v>
      </c>
      <c r="J9245" s="22" t="s">
        <v>73</v>
      </c>
      <c r="K9245" s="32" t="s">
        <v>169</v>
      </c>
      <c r="L9245" s="32" t="s">
        <v>22637</v>
      </c>
      <c r="N9245" s="24">
        <v>5941.9499999999998</v>
      </c>
      <c r="O9245" s="24">
        <v>0</v>
      </c>
      <c r="P9245" s="32" t="s">
        <v>91</v>
      </c>
      <c r="Q9245" s="43" t="s">
        <v>92</v>
      </c>
      <c r="R9245" s="43" t="s">
        <v>78</v>
      </c>
      <c r="S9245" s="47">
        <v>5</v>
      </c>
    </row>
    <row r="9246" spans="1:19" ht="12.75">
      <c r="A9246" s="22" t="s">
        <v>60</v>
      </c>
      <c r="B9246" s="22" t="s">
        <v>16430</v>
      </c>
      <c r="C9246" s="22" t="s">
        <v>68</v>
      </c>
      <c r="D9246" s="22" t="s">
        <v>61</v>
      </c>
      <c r="E9246" s="22" t="s">
        <v>22638</v>
      </c>
      <c r="F9246" s="31">
        <v>43052.702048611107</v>
      </c>
      <c r="G9246" s="31">
        <v>43052</v>
      </c>
      <c r="H9246" s="31">
        <v>43417</v>
      </c>
      <c r="I9246" s="31">
        <v>43082</v>
      </c>
      <c r="J9246" s="22" t="s">
        <v>73</v>
      </c>
      <c r="K9246" s="32" t="s">
        <v>80</v>
      </c>
      <c r="L9246" s="32" t="s">
        <v>22639</v>
      </c>
      <c r="N9246" s="24">
        <v>388.035</v>
      </c>
      <c r="O9246" s="24">
        <v>0</v>
      </c>
      <c r="P9246" s="32" t="s">
        <v>22640</v>
      </c>
      <c r="Q9246" s="43" t="s">
        <v>22641</v>
      </c>
      <c r="R9246" s="43" t="s">
        <v>78</v>
      </c>
      <c r="S9246" s="47">
        <v>5</v>
      </c>
    </row>
    <row r="9247" spans="1:19" ht="12.75">
      <c r="A9247" s="22" t="s">
        <v>60</v>
      </c>
      <c r="B9247" s="22" t="s">
        <v>16843</v>
      </c>
      <c r="C9247" s="22" t="s">
        <v>68</v>
      </c>
      <c r="D9247" s="22" t="s">
        <v>61</v>
      </c>
      <c r="E9247" s="22" t="s">
        <v>22642</v>
      </c>
      <c r="F9247" s="31">
        <v>43040.692210648143</v>
      </c>
      <c r="G9247" s="31">
        <v>43039</v>
      </c>
      <c r="H9247" s="31">
        <v>43404</v>
      </c>
      <c r="I9247" s="31">
        <v>43070</v>
      </c>
      <c r="J9247" s="22" t="s">
        <v>73</v>
      </c>
      <c r="K9247" s="32" t="s">
        <v>80</v>
      </c>
      <c r="L9247" s="32" t="s">
        <v>22643</v>
      </c>
      <c r="N9247" s="24">
        <v>4621.6499999999996</v>
      </c>
      <c r="O9247" s="24">
        <v>0</v>
      </c>
      <c r="P9247" s="32" t="s">
        <v>91</v>
      </c>
      <c r="Q9247" s="43" t="s">
        <v>92</v>
      </c>
      <c r="R9247" s="43" t="s">
        <v>78</v>
      </c>
      <c r="S9247" s="47">
        <v>5</v>
      </c>
    </row>
    <row r="9248" spans="1:19" ht="12.75">
      <c r="A9248" s="22" t="s">
        <v>60</v>
      </c>
      <c r="B9248" s="22" t="s">
        <v>16430</v>
      </c>
      <c r="C9248" s="22" t="s">
        <v>68</v>
      </c>
      <c r="D9248" s="22" t="s">
        <v>61</v>
      </c>
      <c r="E9248" s="22" t="s">
        <v>22644</v>
      </c>
      <c r="F9248" s="31">
        <v>43045.482071759259</v>
      </c>
      <c r="G9248" s="31">
        <v>43065</v>
      </c>
      <c r="H9248" s="31">
        <v>43430</v>
      </c>
      <c r="I9248" s="31">
        <v>43075</v>
      </c>
      <c r="J9248" s="22" t="s">
        <v>73</v>
      </c>
      <c r="K9248" s="32" t="s">
        <v>80</v>
      </c>
      <c r="L9248" s="32" t="s">
        <v>22645</v>
      </c>
      <c r="N9248" s="24">
        <v>0</v>
      </c>
      <c r="O9248" s="24">
        <v>0</v>
      </c>
      <c r="P9248" s="32" t="s">
        <v>6511</v>
      </c>
      <c r="Q9248" s="43" t="s">
        <v>6512</v>
      </c>
      <c r="R9248" s="43" t="s">
        <v>78</v>
      </c>
      <c r="S9248" s="47">
        <v>5</v>
      </c>
    </row>
    <row r="9249" spans="1:19" ht="12.75">
      <c r="A9249" s="22" t="s">
        <v>60</v>
      </c>
      <c r="B9249" s="22" t="s">
        <v>16921</v>
      </c>
      <c r="C9249" s="22" t="s">
        <v>68</v>
      </c>
      <c r="D9249" s="22" t="s">
        <v>61</v>
      </c>
      <c r="E9249" s="22" t="s">
        <v>22646</v>
      </c>
      <c r="F9249" s="31">
        <v>43069.621863425928</v>
      </c>
      <c r="G9249" s="31">
        <v>43109</v>
      </c>
      <c r="H9249" s="31">
        <v>43474</v>
      </c>
      <c r="I9249" s="31">
        <v>43099</v>
      </c>
      <c r="J9249" s="22" t="s">
        <v>73</v>
      </c>
      <c r="K9249" s="32" t="s">
        <v>80</v>
      </c>
      <c r="L9249" s="32" t="s">
        <v>22647</v>
      </c>
      <c r="N9249" s="24">
        <v>0</v>
      </c>
      <c r="O9249" s="24">
        <v>0</v>
      </c>
      <c r="P9249" s="32" t="s">
        <v>262</v>
      </c>
      <c r="Q9249" s="43" t="s">
        <v>263</v>
      </c>
      <c r="R9249" s="43" t="s">
        <v>78</v>
      </c>
      <c r="S9249" s="47">
        <v>4</v>
      </c>
    </row>
    <row r="9250" spans="1:19" ht="12.75">
      <c r="A9250" s="22" t="s">
        <v>60</v>
      </c>
      <c r="B9250" s="22" t="s">
        <v>16380</v>
      </c>
      <c r="C9250" s="22" t="s">
        <v>68</v>
      </c>
      <c r="D9250" s="22" t="s">
        <v>61</v>
      </c>
      <c r="E9250" s="22" t="s">
        <v>22648</v>
      </c>
      <c r="F9250" s="31">
        <v>43047.647951388884</v>
      </c>
      <c r="G9250" s="31">
        <v>43047</v>
      </c>
      <c r="H9250" s="31">
        <v>43412</v>
      </c>
      <c r="I9250" s="31">
        <v>43077</v>
      </c>
      <c r="J9250" s="22" t="s">
        <v>73</v>
      </c>
      <c r="K9250" s="32" t="s">
        <v>74</v>
      </c>
      <c r="L9250" s="32" t="s">
        <v>22649</v>
      </c>
      <c r="N9250" s="24">
        <v>399.22</v>
      </c>
      <c r="O9250" s="24">
        <v>0</v>
      </c>
      <c r="P9250" s="32" t="s">
        <v>262</v>
      </c>
      <c r="Q9250" s="43" t="s">
        <v>263</v>
      </c>
      <c r="R9250" s="43" t="s">
        <v>78</v>
      </c>
      <c r="S9250" s="47">
        <v>6</v>
      </c>
    </row>
    <row r="9251" spans="1:19" ht="12.75">
      <c r="A9251" s="22" t="s">
        <v>60</v>
      </c>
      <c r="B9251" s="22" t="s">
        <v>16430</v>
      </c>
      <c r="C9251" s="22" t="s">
        <v>68</v>
      </c>
      <c r="D9251" s="22" t="s">
        <v>61</v>
      </c>
      <c r="E9251" s="22" t="s">
        <v>22650</v>
      </c>
      <c r="F9251" s="31">
        <v>43042.444155092591</v>
      </c>
      <c r="G9251" s="31">
        <v>43057</v>
      </c>
      <c r="H9251" s="31">
        <v>43422</v>
      </c>
      <c r="I9251" s="31">
        <v>43072</v>
      </c>
      <c r="J9251" s="22" t="s">
        <v>73</v>
      </c>
      <c r="K9251" s="32" t="s">
        <v>110</v>
      </c>
      <c r="L9251" s="32" t="s">
        <v>22651</v>
      </c>
      <c r="N9251" s="24">
        <v>1363.315</v>
      </c>
      <c r="O9251" s="24">
        <v>1641.28</v>
      </c>
      <c r="P9251" s="32" t="s">
        <v>606</v>
      </c>
      <c r="Q9251" s="43" t="s">
        <v>607</v>
      </c>
      <c r="R9251" s="43" t="s">
        <v>78</v>
      </c>
      <c r="S9251" s="47">
        <v>5</v>
      </c>
    </row>
    <row r="9252" spans="1:19" ht="12.75">
      <c r="A9252" s="22" t="s">
        <v>60</v>
      </c>
      <c r="B9252" s="22" t="s">
        <v>16392</v>
      </c>
      <c r="C9252" s="22" t="s">
        <v>68</v>
      </c>
      <c r="D9252" s="22" t="s">
        <v>61</v>
      </c>
      <c r="E9252" s="22" t="s">
        <v>22652</v>
      </c>
      <c r="F9252" s="31">
        <v>43054.441666666666</v>
      </c>
      <c r="G9252" s="31">
        <v>43055</v>
      </c>
      <c r="H9252" s="31">
        <v>43420</v>
      </c>
      <c r="I9252" s="31">
        <v>43084</v>
      </c>
      <c r="J9252" s="22" t="s">
        <v>73</v>
      </c>
      <c r="K9252" s="32" t="s">
        <v>169</v>
      </c>
      <c r="L9252" s="32" t="s">
        <v>22653</v>
      </c>
      <c r="N9252" s="24">
        <v>7519.0950000000003</v>
      </c>
      <c r="O9252" s="24">
        <v>0</v>
      </c>
      <c r="P9252" s="32" t="s">
        <v>317</v>
      </c>
      <c r="Q9252" s="43" t="s">
        <v>318</v>
      </c>
      <c r="R9252" s="43" t="s">
        <v>78</v>
      </c>
      <c r="S9252" s="47">
        <v>5</v>
      </c>
    </row>
    <row r="9253" spans="1:19" ht="12.75">
      <c r="A9253" s="22" t="s">
        <v>60</v>
      </c>
      <c r="B9253" s="22" t="s">
        <v>16386</v>
      </c>
      <c r="C9253" s="22" t="s">
        <v>68</v>
      </c>
      <c r="D9253" s="22" t="s">
        <v>61</v>
      </c>
      <c r="E9253" s="22" t="s">
        <v>22654</v>
      </c>
      <c r="F9253" s="31">
        <v>43053.629791666666</v>
      </c>
      <c r="G9253" s="31">
        <v>43053</v>
      </c>
      <c r="H9253" s="31">
        <v>43418</v>
      </c>
      <c r="I9253" s="31">
        <v>43083</v>
      </c>
      <c r="J9253" s="22" t="s">
        <v>73</v>
      </c>
      <c r="K9253" s="32" t="s">
        <v>110</v>
      </c>
      <c r="L9253" s="32" t="s">
        <v>22655</v>
      </c>
      <c r="N9253" s="24">
        <v>610.65</v>
      </c>
      <c r="O9253" s="24">
        <v>674.32</v>
      </c>
      <c r="P9253" s="32" t="s">
        <v>20208</v>
      </c>
      <c r="Q9253" s="43" t="s">
        <v>20209</v>
      </c>
      <c r="R9253" s="43" t="s">
        <v>78</v>
      </c>
      <c r="S9253" s="47">
        <v>5</v>
      </c>
    </row>
    <row r="9254" spans="1:19" ht="12.75">
      <c r="A9254" s="22" t="s">
        <v>60</v>
      </c>
      <c r="B9254" s="22" t="s">
        <v>16373</v>
      </c>
      <c r="C9254" s="22" t="s">
        <v>68</v>
      </c>
      <c r="D9254" s="22" t="s">
        <v>61</v>
      </c>
      <c r="E9254" s="22" t="s">
        <v>22656</v>
      </c>
      <c r="F9254" s="31">
        <v>43053.549108796295</v>
      </c>
      <c r="G9254" s="31">
        <v>43053</v>
      </c>
      <c r="H9254" s="31">
        <v>43418</v>
      </c>
      <c r="I9254" s="31">
        <v>43083.487511574072</v>
      </c>
      <c r="J9254" s="22" t="s">
        <v>73</v>
      </c>
      <c r="K9254" s="32" t="s">
        <v>80</v>
      </c>
      <c r="L9254" s="32" t="s">
        <v>22657</v>
      </c>
      <c r="N9254" s="24">
        <v>339.55</v>
      </c>
      <c r="O9254" s="24">
        <v>0</v>
      </c>
      <c r="P9254" s="32" t="s">
        <v>6304</v>
      </c>
      <c r="Q9254" s="43" t="s">
        <v>6305</v>
      </c>
      <c r="R9254" s="43" t="s">
        <v>78</v>
      </c>
      <c r="S9254" s="47">
        <v>5</v>
      </c>
    </row>
    <row r="9255" spans="1:19" ht="12.75">
      <c r="A9255" s="22" t="s">
        <v>60</v>
      </c>
      <c r="B9255" s="22" t="s">
        <v>16373</v>
      </c>
      <c r="C9255" s="22" t="s">
        <v>68</v>
      </c>
      <c r="D9255" s="22" t="s">
        <v>61</v>
      </c>
      <c r="E9255" s="22" t="s">
        <v>22658</v>
      </c>
      <c r="F9255" s="31">
        <v>43054.635891203703</v>
      </c>
      <c r="G9255" s="31">
        <v>43054</v>
      </c>
      <c r="H9255" s="31">
        <v>43419</v>
      </c>
      <c r="I9255" s="31">
        <v>43084.630324074074</v>
      </c>
      <c r="J9255" s="22" t="s">
        <v>73</v>
      </c>
      <c r="K9255" s="32" t="s">
        <v>80</v>
      </c>
      <c r="L9255" s="32" t="s">
        <v>22659</v>
      </c>
      <c r="N9255" s="24">
        <v>0</v>
      </c>
      <c r="O9255" s="24">
        <v>0</v>
      </c>
      <c r="P9255" s="32" t="s">
        <v>18107</v>
      </c>
      <c r="Q9255" s="43" t="s">
        <v>18108</v>
      </c>
      <c r="R9255" s="43" t="s">
        <v>78</v>
      </c>
      <c r="S9255" s="47">
        <v>5</v>
      </c>
    </row>
    <row r="9256" spans="1:19" ht="12.75">
      <c r="A9256" s="22" t="s">
        <v>60</v>
      </c>
      <c r="B9256" s="22" t="s">
        <v>16386</v>
      </c>
      <c r="C9256" s="22" t="s">
        <v>68</v>
      </c>
      <c r="D9256" s="22" t="s">
        <v>61</v>
      </c>
      <c r="E9256" s="22" t="s">
        <v>22660</v>
      </c>
      <c r="F9256" s="31">
        <v>43068.431134259255</v>
      </c>
      <c r="G9256" s="31">
        <v>43093</v>
      </c>
      <c r="H9256" s="31">
        <v>43458</v>
      </c>
      <c r="I9256" s="31">
        <v>43098</v>
      </c>
      <c r="J9256" s="22" t="s">
        <v>73</v>
      </c>
      <c r="K9256" s="32" t="s">
        <v>80</v>
      </c>
      <c r="L9256" s="32" t="s">
        <v>22661</v>
      </c>
      <c r="N9256" s="24">
        <v>2341.6887999999999</v>
      </c>
      <c r="O9256" s="24">
        <v>0</v>
      </c>
      <c r="P9256" s="32" t="s">
        <v>16390</v>
      </c>
      <c r="Q9256" s="43" t="s">
        <v>16391</v>
      </c>
      <c r="R9256" s="43" t="s">
        <v>78</v>
      </c>
      <c r="S9256" s="47">
        <v>5</v>
      </c>
    </row>
    <row r="9257" spans="1:19" ht="12.75">
      <c r="A9257" s="22" t="s">
        <v>60</v>
      </c>
      <c r="B9257" s="22" t="s">
        <v>16575</v>
      </c>
      <c r="C9257" s="22" t="s">
        <v>68</v>
      </c>
      <c r="D9257" s="22" t="s">
        <v>61</v>
      </c>
      <c r="E9257" s="22" t="s">
        <v>22662</v>
      </c>
      <c r="F9257" s="31">
        <v>43057.741643518515</v>
      </c>
      <c r="G9257" s="31">
        <v>43059</v>
      </c>
      <c r="H9257" s="31">
        <v>43424</v>
      </c>
      <c r="I9257" s="31">
        <v>43086</v>
      </c>
      <c r="J9257" s="22" t="s">
        <v>73</v>
      </c>
      <c r="K9257" s="32" t="s">
        <v>110</v>
      </c>
      <c r="L9257" s="32" t="s">
        <v>22663</v>
      </c>
      <c r="N9257" s="24">
        <v>2169.0100000000002</v>
      </c>
      <c r="O9257" s="24">
        <v>2169.0100000000002</v>
      </c>
      <c r="P9257" s="32" t="s">
        <v>1078</v>
      </c>
      <c r="Q9257" s="43" t="s">
        <v>1079</v>
      </c>
      <c r="R9257" s="43" t="s">
        <v>78</v>
      </c>
      <c r="S9257" s="47">
        <v>5</v>
      </c>
    </row>
    <row r="9258" spans="1:19" ht="12.75">
      <c r="A9258" s="22" t="s">
        <v>60</v>
      </c>
      <c r="B9258" s="22" t="s">
        <v>16430</v>
      </c>
      <c r="C9258" s="22" t="s">
        <v>68</v>
      </c>
      <c r="D9258" s="22" t="s">
        <v>61</v>
      </c>
      <c r="E9258" s="22" t="s">
        <v>22664</v>
      </c>
      <c r="F9258" s="31">
        <v>43053.584479166668</v>
      </c>
      <c r="G9258" s="31">
        <v>43063</v>
      </c>
      <c r="H9258" s="31">
        <v>43428</v>
      </c>
      <c r="I9258" s="31">
        <v>43083</v>
      </c>
      <c r="J9258" s="22" t="s">
        <v>73</v>
      </c>
      <c r="K9258" s="32" t="s">
        <v>74</v>
      </c>
      <c r="L9258" s="32" t="s">
        <v>22665</v>
      </c>
      <c r="N9258" s="24">
        <v>0</v>
      </c>
      <c r="O9258" s="24">
        <v>0</v>
      </c>
      <c r="P9258" s="32" t="s">
        <v>463</v>
      </c>
      <c r="Q9258" s="43" t="s">
        <v>464</v>
      </c>
      <c r="R9258" s="43" t="s">
        <v>78</v>
      </c>
      <c r="S9258" s="47">
        <v>5</v>
      </c>
    </row>
    <row r="9259" spans="1:19" ht="12.75">
      <c r="A9259" s="22" t="s">
        <v>60</v>
      </c>
      <c r="B9259" s="22" t="s">
        <v>16485</v>
      </c>
      <c r="C9259" s="22" t="s">
        <v>68</v>
      </c>
      <c r="D9259" s="22" t="s">
        <v>61</v>
      </c>
      <c r="E9259" s="22" t="s">
        <v>22666</v>
      </c>
      <c r="F9259" s="31">
        <v>43067.609594907408</v>
      </c>
      <c r="G9259" s="31">
        <v>43086</v>
      </c>
      <c r="H9259" s="31">
        <v>43451</v>
      </c>
      <c r="I9259" s="31">
        <v>43097</v>
      </c>
      <c r="J9259" s="22" t="s">
        <v>73</v>
      </c>
      <c r="K9259" s="32" t="s">
        <v>80</v>
      </c>
      <c r="L9259" s="32" t="s">
        <v>22667</v>
      </c>
      <c r="N9259" s="24">
        <v>3038.12</v>
      </c>
      <c r="O9259" s="24">
        <v>0</v>
      </c>
      <c r="P9259" s="32" t="s">
        <v>154</v>
      </c>
      <c r="Q9259" s="43" t="s">
        <v>155</v>
      </c>
      <c r="R9259" s="43" t="s">
        <v>78</v>
      </c>
      <c r="S9259" s="47">
        <v>4</v>
      </c>
    </row>
    <row r="9260" spans="1:19" ht="12.75">
      <c r="A9260" s="22" t="s">
        <v>60</v>
      </c>
      <c r="B9260" s="22" t="s">
        <v>16373</v>
      </c>
      <c r="C9260" s="22" t="s">
        <v>68</v>
      </c>
      <c r="D9260" s="22" t="s">
        <v>61</v>
      </c>
      <c r="E9260" s="22" t="s">
        <v>22668</v>
      </c>
      <c r="F9260" s="31">
        <v>43056.661273148144</v>
      </c>
      <c r="G9260" s="31">
        <v>43056</v>
      </c>
      <c r="H9260" s="31">
        <v>43421</v>
      </c>
      <c r="I9260" s="31">
        <v>43086.659259259257</v>
      </c>
      <c r="J9260" s="22" t="s">
        <v>73</v>
      </c>
      <c r="K9260" s="32" t="s">
        <v>80</v>
      </c>
      <c r="L9260" s="32" t="s">
        <v>22669</v>
      </c>
      <c r="N9260" s="24">
        <v>966.73</v>
      </c>
      <c r="O9260" s="24">
        <v>0</v>
      </c>
      <c r="P9260" s="32" t="s">
        <v>279</v>
      </c>
      <c r="Q9260" s="43" t="s">
        <v>280</v>
      </c>
      <c r="R9260" s="43" t="s">
        <v>78</v>
      </c>
      <c r="S9260" s="47">
        <v>5</v>
      </c>
    </row>
    <row r="9261" spans="1:19" ht="12.75">
      <c r="A9261" s="22" t="s">
        <v>60</v>
      </c>
      <c r="B9261" s="22" t="s">
        <v>16504</v>
      </c>
      <c r="C9261" s="22" t="s">
        <v>68</v>
      </c>
      <c r="D9261" s="22" t="s">
        <v>61</v>
      </c>
      <c r="E9261" s="22" t="s">
        <v>22670</v>
      </c>
      <c r="F9261" s="31">
        <v>43066.681064814817</v>
      </c>
      <c r="G9261" s="31">
        <v>43083</v>
      </c>
      <c r="H9261" s="31">
        <v>43448</v>
      </c>
      <c r="I9261" s="31">
        <v>43096</v>
      </c>
      <c r="J9261" s="22" t="s">
        <v>73</v>
      </c>
      <c r="K9261" s="32" t="s">
        <v>80</v>
      </c>
      <c r="L9261" s="32" t="s">
        <v>22671</v>
      </c>
      <c r="N9261" s="24">
        <v>0</v>
      </c>
      <c r="O9261" s="24">
        <v>0</v>
      </c>
      <c r="P9261" s="32" t="s">
        <v>1451</v>
      </c>
      <c r="Q9261" s="43" t="s">
        <v>1452</v>
      </c>
      <c r="R9261" s="43" t="s">
        <v>78</v>
      </c>
      <c r="S9261" s="47">
        <v>4</v>
      </c>
    </row>
    <row r="9262" spans="1:19" ht="12.75">
      <c r="A9262" s="22" t="s">
        <v>60</v>
      </c>
      <c r="B9262" s="22" t="s">
        <v>16373</v>
      </c>
      <c r="C9262" s="22" t="s">
        <v>68</v>
      </c>
      <c r="D9262" s="22" t="s">
        <v>61</v>
      </c>
      <c r="E9262" s="22" t="s">
        <v>22672</v>
      </c>
      <c r="F9262" s="31">
        <v>43055.701585648145</v>
      </c>
      <c r="G9262" s="31">
        <v>43076</v>
      </c>
      <c r="H9262" s="31">
        <v>43441</v>
      </c>
      <c r="I9262" s="31">
        <v>43085.700949074075</v>
      </c>
      <c r="J9262" s="22" t="s">
        <v>99</v>
      </c>
      <c r="K9262" s="32" t="s">
        <v>100</v>
      </c>
      <c r="L9262" s="32" t="s">
        <v>22673</v>
      </c>
      <c r="M9262" s="32" t="s">
        <v>22113</v>
      </c>
      <c r="N9262" s="24">
        <v>0</v>
      </c>
      <c r="O9262" s="24">
        <v>0</v>
      </c>
      <c r="P9262" s="32" t="s">
        <v>22114</v>
      </c>
      <c r="Q9262" s="43" t="s">
        <v>22115</v>
      </c>
      <c r="R9262" s="43" t="s">
        <v>78</v>
      </c>
      <c r="S9262" s="47">
        <v>1</v>
      </c>
    </row>
    <row r="9263" spans="1:19" ht="12.75">
      <c r="A9263" s="22" t="s">
        <v>60</v>
      </c>
      <c r="B9263" s="22" t="s">
        <v>16399</v>
      </c>
      <c r="C9263" s="22" t="s">
        <v>68</v>
      </c>
      <c r="D9263" s="22" t="s">
        <v>61</v>
      </c>
      <c r="E9263" s="22" t="s">
        <v>22674</v>
      </c>
      <c r="F9263" s="31">
        <v>43042.519791666666</v>
      </c>
      <c r="G9263" s="31">
        <v>43064</v>
      </c>
      <c r="H9263" s="31">
        <v>43429</v>
      </c>
      <c r="I9263" s="31">
        <v>43072</v>
      </c>
      <c r="J9263" s="22" t="s">
        <v>73</v>
      </c>
      <c r="K9263" s="32" t="s">
        <v>80</v>
      </c>
      <c r="L9263" s="32" t="s">
        <v>22675</v>
      </c>
      <c r="N9263" s="24">
        <v>5650.8149999999996</v>
      </c>
      <c r="O9263" s="24">
        <v>0</v>
      </c>
      <c r="P9263" s="32" t="s">
        <v>227</v>
      </c>
      <c r="Q9263" s="43" t="s">
        <v>228</v>
      </c>
      <c r="R9263" s="43" t="s">
        <v>78</v>
      </c>
      <c r="S9263" s="47">
        <v>5</v>
      </c>
    </row>
    <row r="9264" spans="1:19" ht="12.75">
      <c r="A9264" s="22" t="s">
        <v>60</v>
      </c>
      <c r="B9264" s="22" t="s">
        <v>16703</v>
      </c>
      <c r="C9264" s="22" t="s">
        <v>68</v>
      </c>
      <c r="D9264" s="22" t="s">
        <v>61</v>
      </c>
      <c r="E9264" s="22" t="s">
        <v>22676</v>
      </c>
      <c r="F9264" s="31">
        <v>43056.621712962959</v>
      </c>
      <c r="G9264" s="31">
        <v>43063</v>
      </c>
      <c r="H9264" s="31">
        <v>43428</v>
      </c>
      <c r="I9264" s="31">
        <v>43086</v>
      </c>
      <c r="J9264" s="22" t="s">
        <v>73</v>
      </c>
      <c r="K9264" s="32" t="s">
        <v>110</v>
      </c>
      <c r="L9264" s="32" t="s">
        <v>22677</v>
      </c>
      <c r="N9264" s="24">
        <v>1675.735</v>
      </c>
      <c r="O9264" s="24">
        <v>1419.52</v>
      </c>
      <c r="P9264" s="32" t="s">
        <v>279</v>
      </c>
      <c r="Q9264" s="43" t="s">
        <v>280</v>
      </c>
      <c r="R9264" s="43" t="s">
        <v>78</v>
      </c>
      <c r="S9264" s="47">
        <v>5</v>
      </c>
    </row>
    <row r="9265" spans="1:19" ht="12.75">
      <c r="A9265" s="22" t="s">
        <v>60</v>
      </c>
      <c r="B9265" s="22" t="s">
        <v>16537</v>
      </c>
      <c r="C9265" s="22" t="s">
        <v>68</v>
      </c>
      <c r="D9265" s="22" t="s">
        <v>61</v>
      </c>
      <c r="E9265" s="22" t="s">
        <v>22678</v>
      </c>
      <c r="F9265" s="31">
        <v>43067.385312499995</v>
      </c>
      <c r="G9265" s="31">
        <v>43074</v>
      </c>
      <c r="H9265" s="31">
        <v>43256</v>
      </c>
      <c r="I9265" s="31">
        <v>43097</v>
      </c>
      <c r="J9265" s="22" t="s">
        <v>73</v>
      </c>
      <c r="K9265" s="32" t="s">
        <v>100</v>
      </c>
      <c r="L9265" s="32" t="s">
        <v>22679</v>
      </c>
      <c r="M9265" s="32" t="s">
        <v>22680</v>
      </c>
      <c r="N9265" s="24">
        <v>1672.10</v>
      </c>
      <c r="O9265" s="24">
        <v>1672.10</v>
      </c>
      <c r="P9265" s="32" t="s">
        <v>463</v>
      </c>
      <c r="Q9265" s="43" t="s">
        <v>464</v>
      </c>
      <c r="R9265" s="43" t="s">
        <v>93</v>
      </c>
      <c r="S9265" s="47">
        <v>1</v>
      </c>
    </row>
    <row r="9266" spans="1:19" ht="12.75">
      <c r="A9266" s="22" t="s">
        <v>60</v>
      </c>
      <c r="B9266" s="22" t="s">
        <v>16613</v>
      </c>
      <c r="C9266" s="22" t="s">
        <v>68</v>
      </c>
      <c r="D9266" s="22" t="s">
        <v>61</v>
      </c>
      <c r="E9266" s="22" t="s">
        <v>22681</v>
      </c>
      <c r="F9266" s="31">
        <v>43042.686157407406</v>
      </c>
      <c r="G9266" s="31">
        <v>43070</v>
      </c>
      <c r="H9266" s="31">
        <v>43435</v>
      </c>
      <c r="I9266" s="31">
        <v>43072</v>
      </c>
      <c r="J9266" s="22" t="s">
        <v>73</v>
      </c>
      <c r="K9266" s="32" t="s">
        <v>80</v>
      </c>
      <c r="L9266" s="32" t="s">
        <v>22682</v>
      </c>
      <c r="N9266" s="24">
        <v>331.99</v>
      </c>
      <c r="O9266" s="24">
        <v>0</v>
      </c>
      <c r="P9266" s="32" t="s">
        <v>22683</v>
      </c>
      <c r="Q9266" s="43" t="s">
        <v>22684</v>
      </c>
      <c r="R9266" s="43" t="s">
        <v>78</v>
      </c>
      <c r="S9266" s="47">
        <v>5</v>
      </c>
    </row>
    <row r="9267" spans="1:19" ht="12.75">
      <c r="A9267" s="22" t="s">
        <v>60</v>
      </c>
      <c r="B9267" s="22" t="s">
        <v>16373</v>
      </c>
      <c r="C9267" s="22" t="s">
        <v>68</v>
      </c>
      <c r="D9267" s="22" t="s">
        <v>61</v>
      </c>
      <c r="E9267" s="22" t="s">
        <v>22685</v>
      </c>
      <c r="F9267" s="31">
        <v>43069.436944444446</v>
      </c>
      <c r="G9267" s="31">
        <v>43069</v>
      </c>
      <c r="H9267" s="31">
        <v>43434</v>
      </c>
      <c r="I9267" s="31">
        <v>43099.43372685185</v>
      </c>
      <c r="J9267" s="22" t="s">
        <v>73</v>
      </c>
      <c r="K9267" s="32" t="s">
        <v>80</v>
      </c>
      <c r="L9267" s="32" t="s">
        <v>22686</v>
      </c>
      <c r="N9267" s="24">
        <v>423.49</v>
      </c>
      <c r="O9267" s="24">
        <v>0</v>
      </c>
      <c r="P9267" s="32" t="s">
        <v>22687</v>
      </c>
      <c r="Q9267" s="43" t="s">
        <v>22688</v>
      </c>
      <c r="R9267" s="43" t="s">
        <v>78</v>
      </c>
      <c r="S9267" s="47">
        <v>5</v>
      </c>
    </row>
    <row r="9268" spans="1:19" ht="12.75">
      <c r="A9268" s="22" t="s">
        <v>60</v>
      </c>
      <c r="B9268" s="22" t="s">
        <v>16605</v>
      </c>
      <c r="C9268" s="22" t="s">
        <v>68</v>
      </c>
      <c r="D9268" s="22" t="s">
        <v>61</v>
      </c>
      <c r="E9268" s="22" t="s">
        <v>22689</v>
      </c>
      <c r="F9268" s="31">
        <v>43066.510208333333</v>
      </c>
      <c r="G9268" s="31">
        <v>43090</v>
      </c>
      <c r="H9268" s="31">
        <v>43455</v>
      </c>
      <c r="I9268" s="31">
        <v>43126.510208333333</v>
      </c>
      <c r="J9268" s="22" t="s">
        <v>145</v>
      </c>
      <c r="K9268" s="32" t="s">
        <v>169</v>
      </c>
      <c r="L9268" s="32" t="s">
        <v>22690</v>
      </c>
      <c r="N9268" s="24">
        <v>0</v>
      </c>
      <c r="O9268" s="24">
        <v>0</v>
      </c>
      <c r="P9268" s="32" t="s">
        <v>2302</v>
      </c>
      <c r="Q9268" s="43" t="s">
        <v>2303</v>
      </c>
      <c r="R9268" s="43" t="s">
        <v>78</v>
      </c>
      <c r="S9268" s="47">
        <v>1</v>
      </c>
    </row>
    <row r="9269" spans="1:19" ht="12.75">
      <c r="A9269" s="22" t="s">
        <v>60</v>
      </c>
      <c r="B9269" s="22" t="s">
        <v>22691</v>
      </c>
      <c r="C9269" s="22" t="s">
        <v>68</v>
      </c>
      <c r="D9269" s="22" t="s">
        <v>61</v>
      </c>
      <c r="E9269" s="22" t="s">
        <v>22692</v>
      </c>
      <c r="F9269" s="31">
        <v>43068.428611111107</v>
      </c>
      <c r="G9269" s="31">
        <v>43082</v>
      </c>
      <c r="H9269" s="31">
        <v>43447</v>
      </c>
      <c r="I9269" s="31">
        <v>43098.417974537035</v>
      </c>
      <c r="J9269" s="22" t="s">
        <v>73</v>
      </c>
      <c r="K9269" s="32" t="s">
        <v>80</v>
      </c>
      <c r="L9269" s="32" t="s">
        <v>22693</v>
      </c>
      <c r="N9269" s="24">
        <v>0</v>
      </c>
      <c r="O9269" s="24">
        <v>0</v>
      </c>
      <c r="P9269" s="32" t="s">
        <v>442</v>
      </c>
      <c r="Q9269" s="43" t="s">
        <v>443</v>
      </c>
      <c r="R9269" s="43" t="s">
        <v>78</v>
      </c>
      <c r="S9269" s="47">
        <v>4</v>
      </c>
    </row>
    <row r="9270" spans="1:19" ht="12.75">
      <c r="A9270" s="22" t="s">
        <v>60</v>
      </c>
      <c r="B9270" s="22" t="s">
        <v>16455</v>
      </c>
      <c r="C9270" s="22" t="s">
        <v>68</v>
      </c>
      <c r="D9270" s="22" t="s">
        <v>61</v>
      </c>
      <c r="E9270" s="22" t="s">
        <v>22694</v>
      </c>
      <c r="F9270" s="31">
        <v>43047.469942129625</v>
      </c>
      <c r="G9270" s="31">
        <v>42348</v>
      </c>
      <c r="H9270" s="31">
        <v>42714</v>
      </c>
      <c r="I9270" s="31">
        <v>42377</v>
      </c>
      <c r="J9270" s="22" t="s">
        <v>73</v>
      </c>
      <c r="K9270" s="32" t="s">
        <v>80</v>
      </c>
      <c r="L9270" s="32" t="s">
        <v>22695</v>
      </c>
      <c r="N9270" s="24">
        <v>0</v>
      </c>
      <c r="O9270" s="24">
        <v>0</v>
      </c>
      <c r="P9270" s="32" t="s">
        <v>7770</v>
      </c>
      <c r="Q9270" s="43" t="s">
        <v>7771</v>
      </c>
      <c r="R9270" s="43" t="s">
        <v>78</v>
      </c>
      <c r="S9270" s="47">
        <v>4</v>
      </c>
    </row>
    <row r="9271" spans="1:19" ht="12.75">
      <c r="A9271" s="22" t="s">
        <v>60</v>
      </c>
      <c r="B9271" s="22" t="s">
        <v>16490</v>
      </c>
      <c r="C9271" s="22" t="s">
        <v>68</v>
      </c>
      <c r="D9271" s="22" t="s">
        <v>61</v>
      </c>
      <c r="E9271" s="22" t="s">
        <v>22696</v>
      </c>
      <c r="F9271" s="31">
        <v>43059.6090625</v>
      </c>
      <c r="G9271" s="31">
        <v>43069</v>
      </c>
      <c r="H9271" s="31">
        <v>43434</v>
      </c>
      <c r="I9271" s="31">
        <v>43082</v>
      </c>
      <c r="J9271" s="22" t="s">
        <v>73</v>
      </c>
      <c r="K9271" s="32" t="s">
        <v>80</v>
      </c>
      <c r="L9271" s="32" t="s">
        <v>22697</v>
      </c>
      <c r="N9271" s="24">
        <v>2466.37</v>
      </c>
      <c r="O9271" s="24">
        <v>0</v>
      </c>
      <c r="P9271" s="32" t="s">
        <v>91</v>
      </c>
      <c r="Q9271" s="43" t="s">
        <v>92</v>
      </c>
      <c r="R9271" s="43" t="s">
        <v>78</v>
      </c>
      <c r="S9271" s="47">
        <v>5</v>
      </c>
    </row>
    <row r="9272" spans="1:19" ht="12.75">
      <c r="A9272" s="22" t="s">
        <v>60</v>
      </c>
      <c r="B9272" s="22" t="s">
        <v>16373</v>
      </c>
      <c r="C9272" s="22" t="s">
        <v>68</v>
      </c>
      <c r="D9272" s="22" t="s">
        <v>61</v>
      </c>
      <c r="E9272" s="22" t="s">
        <v>22698</v>
      </c>
      <c r="F9272" s="31">
        <v>43059.725821759261</v>
      </c>
      <c r="G9272" s="31">
        <v>43061</v>
      </c>
      <c r="H9272" s="31">
        <v>43426</v>
      </c>
      <c r="I9272" s="31">
        <v>43089.724918981483</v>
      </c>
      <c r="J9272" s="22" t="s">
        <v>73</v>
      </c>
      <c r="K9272" s="32" t="s">
        <v>80</v>
      </c>
      <c r="L9272" s="32" t="s">
        <v>22699</v>
      </c>
      <c r="N9272" s="24">
        <v>0</v>
      </c>
      <c r="O9272" s="24">
        <v>0</v>
      </c>
      <c r="P9272" s="32" t="s">
        <v>82</v>
      </c>
      <c r="Q9272" s="43" t="s">
        <v>83</v>
      </c>
      <c r="R9272" s="43" t="s">
        <v>78</v>
      </c>
      <c r="S9272" s="47">
        <v>5</v>
      </c>
    </row>
    <row r="9273" spans="1:19" ht="12.75">
      <c r="A9273" s="22" t="s">
        <v>60</v>
      </c>
      <c r="B9273" s="22" t="s">
        <v>16392</v>
      </c>
      <c r="C9273" s="22" t="s">
        <v>68</v>
      </c>
      <c r="D9273" s="22" t="s">
        <v>61</v>
      </c>
      <c r="E9273" s="22" t="s">
        <v>22700</v>
      </c>
      <c r="F9273" s="31">
        <v>43054.45481481481</v>
      </c>
      <c r="G9273" s="31">
        <v>43059</v>
      </c>
      <c r="H9273" s="31">
        <v>43424</v>
      </c>
      <c r="I9273" s="31">
        <v>43084</v>
      </c>
      <c r="J9273" s="22" t="s">
        <v>73</v>
      </c>
      <c r="K9273" s="32" t="s">
        <v>110</v>
      </c>
      <c r="L9273" s="32" t="s">
        <v>22701</v>
      </c>
      <c r="N9273" s="24">
        <v>2762.6149999999998</v>
      </c>
      <c r="O9273" s="24">
        <v>2762.6149999999998</v>
      </c>
      <c r="P9273" s="32" t="s">
        <v>262</v>
      </c>
      <c r="Q9273" s="43" t="s">
        <v>263</v>
      </c>
      <c r="R9273" s="43" t="s">
        <v>78</v>
      </c>
      <c r="S9273" s="47">
        <v>5</v>
      </c>
    </row>
    <row r="9274" spans="1:19" ht="12.75">
      <c r="A9274" s="22" t="s">
        <v>60</v>
      </c>
      <c r="B9274" s="22" t="s">
        <v>18168</v>
      </c>
      <c r="C9274" s="22" t="s">
        <v>68</v>
      </c>
      <c r="D9274" s="22" t="s">
        <v>61</v>
      </c>
      <c r="E9274" s="22" t="s">
        <v>22702</v>
      </c>
      <c r="F9274" s="31">
        <v>43055.469155092593</v>
      </c>
      <c r="G9274" s="31">
        <v>43083</v>
      </c>
      <c r="H9274" s="31">
        <v>43448</v>
      </c>
      <c r="I9274" s="31">
        <v>43085</v>
      </c>
      <c r="J9274" s="22" t="s">
        <v>73</v>
      </c>
      <c r="K9274" s="32" t="s">
        <v>80</v>
      </c>
      <c r="L9274" s="32" t="s">
        <v>22703</v>
      </c>
      <c r="N9274" s="24">
        <v>5052.51</v>
      </c>
      <c r="O9274" s="24">
        <v>0</v>
      </c>
      <c r="P9274" s="32" t="s">
        <v>91</v>
      </c>
      <c r="Q9274" s="43" t="s">
        <v>92</v>
      </c>
      <c r="R9274" s="43" t="s">
        <v>78</v>
      </c>
      <c r="S9274" s="47">
        <v>4</v>
      </c>
    </row>
    <row r="9275" spans="1:19" ht="12.75">
      <c r="A9275" s="22" t="s">
        <v>60</v>
      </c>
      <c r="B9275" s="22" t="s">
        <v>16595</v>
      </c>
      <c r="C9275" s="22" t="s">
        <v>68</v>
      </c>
      <c r="D9275" s="22" t="s">
        <v>61</v>
      </c>
      <c r="E9275" s="22" t="s">
        <v>22704</v>
      </c>
      <c r="F9275" s="31">
        <v>43055.471226851849</v>
      </c>
      <c r="G9275" s="31">
        <v>43074</v>
      </c>
      <c r="H9275" s="31">
        <v>43439</v>
      </c>
      <c r="I9275" s="31">
        <v>43085</v>
      </c>
      <c r="J9275" s="22" t="s">
        <v>73</v>
      </c>
      <c r="K9275" s="32" t="s">
        <v>80</v>
      </c>
      <c r="L9275" s="32" t="s">
        <v>22705</v>
      </c>
      <c r="N9275" s="24">
        <v>1465.455</v>
      </c>
      <c r="O9275" s="24">
        <v>0</v>
      </c>
      <c r="P9275" s="32" t="s">
        <v>8183</v>
      </c>
      <c r="Q9275" s="43" t="s">
        <v>8184</v>
      </c>
      <c r="R9275" s="43" t="s">
        <v>78</v>
      </c>
      <c r="S9275" s="47">
        <v>5</v>
      </c>
    </row>
    <row r="9276" spans="1:19" ht="12.75">
      <c r="A9276" s="22" t="s">
        <v>60</v>
      </c>
      <c r="B9276" s="22" t="s">
        <v>17242</v>
      </c>
      <c r="C9276" s="22" t="s">
        <v>68</v>
      </c>
      <c r="D9276" s="22" t="s">
        <v>61</v>
      </c>
      <c r="E9276" s="22" t="s">
        <v>22706</v>
      </c>
      <c r="F9276" s="31">
        <v>43061.556458333333</v>
      </c>
      <c r="G9276" s="31">
        <v>43086</v>
      </c>
      <c r="H9276" s="31">
        <v>43451</v>
      </c>
      <c r="I9276" s="31">
        <v>43091</v>
      </c>
      <c r="J9276" s="22" t="s">
        <v>242</v>
      </c>
      <c r="K9276" s="32" t="s">
        <v>100</v>
      </c>
      <c r="L9276" s="32" t="s">
        <v>22707</v>
      </c>
      <c r="M9276" s="32" t="s">
        <v>22422</v>
      </c>
      <c r="N9276" s="24">
        <v>-2305.96</v>
      </c>
      <c r="O9276" s="24">
        <v>-2305.96</v>
      </c>
      <c r="P9276" s="32" t="s">
        <v>694</v>
      </c>
      <c r="Q9276" s="43" t="s">
        <v>695</v>
      </c>
      <c r="R9276" s="43" t="s">
        <v>78</v>
      </c>
      <c r="S9276" s="47">
        <v>1</v>
      </c>
    </row>
    <row r="9277" spans="1:19" ht="12.75">
      <c r="A9277" s="22" t="s">
        <v>60</v>
      </c>
      <c r="B9277" s="22" t="s">
        <v>16373</v>
      </c>
      <c r="C9277" s="22" t="s">
        <v>68</v>
      </c>
      <c r="D9277" s="22" t="s">
        <v>61</v>
      </c>
      <c r="E9277" s="22" t="s">
        <v>22708</v>
      </c>
      <c r="F9277" s="31">
        <v>43069.464849537035</v>
      </c>
      <c r="G9277" s="31">
        <v>43093</v>
      </c>
      <c r="H9277" s="31">
        <v>43458</v>
      </c>
      <c r="I9277" s="31">
        <v>43129.464849537035</v>
      </c>
      <c r="J9277" s="22" t="s">
        <v>145</v>
      </c>
      <c r="K9277" s="32" t="s">
        <v>80</v>
      </c>
      <c r="L9277" s="32" t="s">
        <v>22709</v>
      </c>
      <c r="N9277" s="24">
        <v>0</v>
      </c>
      <c r="O9277" s="24">
        <v>0</v>
      </c>
      <c r="P9277" s="32" t="s">
        <v>3037</v>
      </c>
      <c r="Q9277" s="43" t="s">
        <v>3038</v>
      </c>
      <c r="R9277" s="43" t="s">
        <v>78</v>
      </c>
      <c r="S9277" s="47">
        <v>1</v>
      </c>
    </row>
    <row r="9278" spans="1:19" ht="12.75">
      <c r="A9278" s="22" t="s">
        <v>60</v>
      </c>
      <c r="B9278" s="22" t="s">
        <v>18264</v>
      </c>
      <c r="C9278" s="22" t="s">
        <v>68</v>
      </c>
      <c r="D9278" s="22" t="s">
        <v>61</v>
      </c>
      <c r="E9278" s="22" t="s">
        <v>22710</v>
      </c>
      <c r="F9278" s="31">
        <v>43054.395960648144</v>
      </c>
      <c r="G9278" s="31">
        <v>43054</v>
      </c>
      <c r="H9278" s="31">
        <v>43419</v>
      </c>
      <c r="I9278" s="31">
        <v>43084</v>
      </c>
      <c r="J9278" s="22" t="s">
        <v>73</v>
      </c>
      <c r="K9278" s="32" t="s">
        <v>110</v>
      </c>
      <c r="L9278" s="32" t="s">
        <v>22711</v>
      </c>
      <c r="N9278" s="24">
        <v>723.795</v>
      </c>
      <c r="O9278" s="24">
        <v>560.15</v>
      </c>
      <c r="P9278" s="32" t="s">
        <v>1621</v>
      </c>
      <c r="Q9278" s="43" t="s">
        <v>1622</v>
      </c>
      <c r="R9278" s="43" t="s">
        <v>78</v>
      </c>
      <c r="S9278" s="47">
        <v>5</v>
      </c>
    </row>
    <row r="9279" spans="1:19" ht="12.75">
      <c r="A9279" s="22" t="s">
        <v>60</v>
      </c>
      <c r="B9279" s="22" t="s">
        <v>16373</v>
      </c>
      <c r="C9279" s="22" t="s">
        <v>68</v>
      </c>
      <c r="D9279" s="22" t="s">
        <v>61</v>
      </c>
      <c r="E9279" s="22" t="s">
        <v>22712</v>
      </c>
      <c r="F9279" s="31">
        <v>43042.084305555552</v>
      </c>
      <c r="G9279" s="31">
        <v>43077</v>
      </c>
      <c r="H9279" s="31">
        <v>43442</v>
      </c>
      <c r="I9279" s="31">
        <v>43102.084305555552</v>
      </c>
      <c r="J9279" s="22" t="s">
        <v>145</v>
      </c>
      <c r="K9279" s="32" t="s">
        <v>110</v>
      </c>
      <c r="L9279" s="32" t="s">
        <v>22713</v>
      </c>
      <c r="N9279" s="24">
        <v>752.02</v>
      </c>
      <c r="O9279" s="24">
        <v>752.02</v>
      </c>
      <c r="P9279" s="32" t="s">
        <v>3264</v>
      </c>
      <c r="Q9279" s="43" t="s">
        <v>3265</v>
      </c>
      <c r="R9279" s="43" t="s">
        <v>78</v>
      </c>
      <c r="S9279" s="47">
        <v>1</v>
      </c>
    </row>
    <row r="9280" spans="1:19" ht="12.75">
      <c r="A9280" s="22" t="s">
        <v>60</v>
      </c>
      <c r="B9280" s="22" t="s">
        <v>16392</v>
      </c>
      <c r="C9280" s="22" t="s">
        <v>68</v>
      </c>
      <c r="D9280" s="22" t="s">
        <v>61</v>
      </c>
      <c r="E9280" s="22" t="s">
        <v>22714</v>
      </c>
      <c r="F9280" s="31">
        <v>43049.602060185185</v>
      </c>
      <c r="G9280" s="31">
        <v>43054</v>
      </c>
      <c r="H9280" s="31">
        <v>43419</v>
      </c>
      <c r="I9280" s="31">
        <v>43079</v>
      </c>
      <c r="J9280" s="22" t="s">
        <v>73</v>
      </c>
      <c r="K9280" s="32" t="s">
        <v>74</v>
      </c>
      <c r="L9280" s="32" t="s">
        <v>22715</v>
      </c>
      <c r="N9280" s="24">
        <v>2988.6732999999999</v>
      </c>
      <c r="O9280" s="24">
        <v>2988.6732999999999</v>
      </c>
      <c r="P9280" s="32" t="s">
        <v>1621</v>
      </c>
      <c r="Q9280" s="43" t="s">
        <v>1622</v>
      </c>
      <c r="R9280" s="43" t="s">
        <v>78</v>
      </c>
      <c r="S9280" s="47">
        <v>1</v>
      </c>
    </row>
    <row r="9281" spans="1:19" ht="12.75">
      <c r="A9281" s="22" t="s">
        <v>60</v>
      </c>
      <c r="B9281" s="22" t="s">
        <v>16430</v>
      </c>
      <c r="C9281" s="22" t="s">
        <v>68</v>
      </c>
      <c r="D9281" s="22" t="s">
        <v>61</v>
      </c>
      <c r="E9281" s="22" t="s">
        <v>22716</v>
      </c>
      <c r="F9281" s="31">
        <v>43042.644409722219</v>
      </c>
      <c r="G9281" s="31">
        <v>43062</v>
      </c>
      <c r="H9281" s="31">
        <v>43427</v>
      </c>
      <c r="I9281" s="31">
        <v>43072</v>
      </c>
      <c r="J9281" s="22" t="s">
        <v>73</v>
      </c>
      <c r="K9281" s="32" t="s">
        <v>74</v>
      </c>
      <c r="L9281" s="32" t="s">
        <v>22717</v>
      </c>
      <c r="N9281" s="24">
        <v>1090.8866</v>
      </c>
      <c r="O9281" s="24">
        <v>925.84</v>
      </c>
      <c r="P9281" s="32" t="s">
        <v>549</v>
      </c>
      <c r="Q9281" s="43" t="s">
        <v>550</v>
      </c>
      <c r="R9281" s="43" t="s">
        <v>78</v>
      </c>
      <c r="S9281" s="47">
        <v>5</v>
      </c>
    </row>
    <row r="9282" spans="1:19" ht="12.75">
      <c r="A9282" s="22" t="s">
        <v>60</v>
      </c>
      <c r="B9282" s="22" t="s">
        <v>16537</v>
      </c>
      <c r="C9282" s="22" t="s">
        <v>68</v>
      </c>
      <c r="D9282" s="22" t="s">
        <v>61</v>
      </c>
      <c r="E9282" s="22" t="s">
        <v>22718</v>
      </c>
      <c r="F9282" s="31">
        <v>43053.548472222217</v>
      </c>
      <c r="G9282" s="31">
        <v>43074</v>
      </c>
      <c r="H9282" s="31">
        <v>43439</v>
      </c>
      <c r="I9282" s="31">
        <v>43113.548472222217</v>
      </c>
      <c r="J9282" s="22" t="s">
        <v>145</v>
      </c>
      <c r="K9282" s="32" t="s">
        <v>74</v>
      </c>
      <c r="L9282" s="32" t="s">
        <v>22719</v>
      </c>
      <c r="N9282" s="24">
        <v>0</v>
      </c>
      <c r="O9282" s="24">
        <v>0</v>
      </c>
      <c r="P9282" s="32" t="s">
        <v>463</v>
      </c>
      <c r="Q9282" s="43" t="s">
        <v>464</v>
      </c>
      <c r="R9282" s="43" t="s">
        <v>93</v>
      </c>
      <c r="S9282" s="47">
        <v>1</v>
      </c>
    </row>
    <row r="9283" spans="1:19" ht="12.75">
      <c r="A9283" s="22" t="s">
        <v>60</v>
      </c>
      <c r="B9283" s="22" t="s">
        <v>16563</v>
      </c>
      <c r="C9283" s="22" t="s">
        <v>68</v>
      </c>
      <c r="D9283" s="22" t="s">
        <v>61</v>
      </c>
      <c r="E9283" s="22" t="s">
        <v>22720</v>
      </c>
      <c r="F9283" s="31">
        <v>43062.439259259256</v>
      </c>
      <c r="G9283" s="31">
        <v>43063</v>
      </c>
      <c r="H9283" s="31">
        <v>43428</v>
      </c>
      <c r="I9283" s="31">
        <v>43092</v>
      </c>
      <c r="J9283" s="22" t="s">
        <v>73</v>
      </c>
      <c r="K9283" s="32" t="s">
        <v>100</v>
      </c>
      <c r="L9283" s="32" t="s">
        <v>22721</v>
      </c>
      <c r="M9283" s="32" t="s">
        <v>22722</v>
      </c>
      <c r="N9283" s="24">
        <v>5938.66</v>
      </c>
      <c r="O9283" s="24">
        <v>5938.66</v>
      </c>
      <c r="P9283" s="32" t="s">
        <v>11369</v>
      </c>
      <c r="Q9283" s="43" t="s">
        <v>11370</v>
      </c>
      <c r="R9283" s="43" t="s">
        <v>78</v>
      </c>
      <c r="S9283" s="47">
        <v>1</v>
      </c>
    </row>
    <row r="9284" spans="1:19" ht="12.75">
      <c r="A9284" s="22" t="s">
        <v>60</v>
      </c>
      <c r="B9284" s="22" t="s">
        <v>16794</v>
      </c>
      <c r="C9284" s="22" t="s">
        <v>68</v>
      </c>
      <c r="D9284" s="22" t="s">
        <v>61</v>
      </c>
      <c r="E9284" s="22" t="s">
        <v>22723</v>
      </c>
      <c r="F9284" s="31">
        <v>43041.598356481481</v>
      </c>
      <c r="G9284" s="31">
        <v>43047</v>
      </c>
      <c r="H9284" s="31">
        <v>43412</v>
      </c>
      <c r="I9284" s="31">
        <v>43071</v>
      </c>
      <c r="J9284" s="22" t="s">
        <v>242</v>
      </c>
      <c r="K9284" s="32" t="s">
        <v>100</v>
      </c>
      <c r="L9284" s="32" t="s">
        <v>22724</v>
      </c>
      <c r="M9284" s="32" t="s">
        <v>19245</v>
      </c>
      <c r="N9284" s="24">
        <v>-507.12</v>
      </c>
      <c r="O9284" s="24">
        <v>-507.12</v>
      </c>
      <c r="P9284" s="32" t="s">
        <v>584</v>
      </c>
      <c r="Q9284" s="43" t="s">
        <v>585</v>
      </c>
      <c r="R9284" s="43" t="s">
        <v>78</v>
      </c>
      <c r="S9284" s="47">
        <v>1</v>
      </c>
    </row>
    <row r="9285" spans="1:19" ht="12.75">
      <c r="A9285" s="22" t="s">
        <v>60</v>
      </c>
      <c r="B9285" s="22" t="s">
        <v>16373</v>
      </c>
      <c r="C9285" s="22" t="s">
        <v>68</v>
      </c>
      <c r="D9285" s="22" t="s">
        <v>61</v>
      </c>
      <c r="E9285" s="22" t="s">
        <v>22725</v>
      </c>
      <c r="F9285" s="31">
        <v>43052.297488425924</v>
      </c>
      <c r="G9285" s="31">
        <v>43097</v>
      </c>
      <c r="H9285" s="31">
        <v>43462</v>
      </c>
      <c r="I9285" s="31">
        <v>43112.297488425924</v>
      </c>
      <c r="J9285" s="22" t="s">
        <v>73</v>
      </c>
      <c r="K9285" s="32" t="s">
        <v>80</v>
      </c>
      <c r="L9285" s="32" t="s">
        <v>22726</v>
      </c>
      <c r="N9285" s="24">
        <v>2277.13</v>
      </c>
      <c r="O9285" s="24">
        <v>0</v>
      </c>
      <c r="P9285" s="32" t="s">
        <v>2890</v>
      </c>
      <c r="Q9285" s="43" t="s">
        <v>2891</v>
      </c>
      <c r="R9285" s="43" t="s">
        <v>78</v>
      </c>
      <c r="S9285" s="47">
        <v>5</v>
      </c>
    </row>
    <row r="9286" spans="1:19" ht="12.75">
      <c r="A9286" s="22" t="s">
        <v>60</v>
      </c>
      <c r="B9286" s="22" t="s">
        <v>16356</v>
      </c>
      <c r="C9286" s="22" t="s">
        <v>68</v>
      </c>
      <c r="D9286" s="22" t="s">
        <v>61</v>
      </c>
      <c r="E9286" s="22" t="s">
        <v>22727</v>
      </c>
      <c r="F9286" s="31">
        <v>43042.710069444445</v>
      </c>
      <c r="G9286" s="31">
        <v>43070</v>
      </c>
      <c r="H9286" s="31">
        <v>43435</v>
      </c>
      <c r="I9286" s="31">
        <v>43072</v>
      </c>
      <c r="J9286" s="22" t="s">
        <v>73</v>
      </c>
      <c r="K9286" s="32" t="s">
        <v>110</v>
      </c>
      <c r="L9286" s="32" t="s">
        <v>22728</v>
      </c>
      <c r="N9286" s="24">
        <v>1880.14</v>
      </c>
      <c r="O9286" s="24">
        <v>1880.14</v>
      </c>
      <c r="P9286" s="32" t="s">
        <v>606</v>
      </c>
      <c r="Q9286" s="43" t="s">
        <v>607</v>
      </c>
      <c r="R9286" s="43" t="s">
        <v>78</v>
      </c>
      <c r="S9286" s="47">
        <v>1</v>
      </c>
    </row>
    <row r="9287" spans="1:19" ht="12.75">
      <c r="A9287" s="22" t="s">
        <v>60</v>
      </c>
      <c r="B9287" s="22" t="s">
        <v>16356</v>
      </c>
      <c r="C9287" s="22" t="s">
        <v>68</v>
      </c>
      <c r="D9287" s="22" t="s">
        <v>61</v>
      </c>
      <c r="E9287" s="22" t="s">
        <v>22729</v>
      </c>
      <c r="F9287" s="31">
        <v>43042.733576388884</v>
      </c>
      <c r="G9287" s="31">
        <v>43056</v>
      </c>
      <c r="H9287" s="31">
        <v>43421</v>
      </c>
      <c r="I9287" s="31">
        <v>43072</v>
      </c>
      <c r="J9287" s="22" t="s">
        <v>73</v>
      </c>
      <c r="K9287" s="32" t="s">
        <v>80</v>
      </c>
      <c r="L9287" s="32" t="s">
        <v>22730</v>
      </c>
      <c r="N9287" s="24">
        <v>7999.04</v>
      </c>
      <c r="O9287" s="24">
        <v>0</v>
      </c>
      <c r="P9287" s="32" t="s">
        <v>1346</v>
      </c>
      <c r="Q9287" s="43" t="s">
        <v>1347</v>
      </c>
      <c r="R9287" s="43" t="s">
        <v>78</v>
      </c>
      <c r="S9287" s="47">
        <v>4</v>
      </c>
    </row>
    <row r="9288" spans="1:19" ht="12.75">
      <c r="A9288" s="22" t="s">
        <v>60</v>
      </c>
      <c r="B9288" s="22" t="s">
        <v>16404</v>
      </c>
      <c r="C9288" s="22" t="s">
        <v>68</v>
      </c>
      <c r="D9288" s="22" t="s">
        <v>61</v>
      </c>
      <c r="E9288" s="22" t="s">
        <v>22731</v>
      </c>
      <c r="F9288" s="31">
        <v>43060.659675925926</v>
      </c>
      <c r="G9288" s="31">
        <v>43060</v>
      </c>
      <c r="H9288" s="31">
        <v>43425</v>
      </c>
      <c r="I9288" s="31">
        <v>43090</v>
      </c>
      <c r="J9288" s="22" t="s">
        <v>73</v>
      </c>
      <c r="K9288" s="32" t="s">
        <v>80</v>
      </c>
      <c r="L9288" s="32" t="s">
        <v>22732</v>
      </c>
      <c r="N9288" s="24">
        <v>0</v>
      </c>
      <c r="O9288" s="24">
        <v>0</v>
      </c>
      <c r="P9288" s="32" t="s">
        <v>262</v>
      </c>
      <c r="Q9288" s="43" t="s">
        <v>263</v>
      </c>
      <c r="R9288" s="43" t="s">
        <v>78</v>
      </c>
      <c r="S9288" s="47">
        <v>6</v>
      </c>
    </row>
    <row r="9289" spans="1:19" ht="12.75">
      <c r="A9289" s="22" t="s">
        <v>60</v>
      </c>
      <c r="B9289" s="22" t="s">
        <v>16373</v>
      </c>
      <c r="C9289" s="22" t="s">
        <v>68</v>
      </c>
      <c r="D9289" s="22" t="s">
        <v>61</v>
      </c>
      <c r="E9289" s="22" t="s">
        <v>22733</v>
      </c>
      <c r="F9289" s="31">
        <v>43049.417025462964</v>
      </c>
      <c r="G9289" s="31">
        <v>43016</v>
      </c>
      <c r="H9289" s="31">
        <v>43381</v>
      </c>
      <c r="I9289" s="31">
        <v>43079.416759259257</v>
      </c>
      <c r="J9289" s="22" t="s">
        <v>242</v>
      </c>
      <c r="K9289" s="32" t="s">
        <v>100</v>
      </c>
      <c r="L9289" s="32" t="s">
        <v>22734</v>
      </c>
      <c r="M9289" s="32" t="s">
        <v>22735</v>
      </c>
      <c r="N9289" s="24">
        <v>-517.70000000000005</v>
      </c>
      <c r="O9289" s="24">
        <v>-517.70000000000005</v>
      </c>
      <c r="P9289" s="32" t="s">
        <v>628</v>
      </c>
      <c r="Q9289" s="43" t="s">
        <v>629</v>
      </c>
      <c r="R9289" s="43" t="s">
        <v>78</v>
      </c>
      <c r="S9289" s="47">
        <v>1</v>
      </c>
    </row>
    <row r="9290" spans="1:19" ht="12.75">
      <c r="A9290" s="22" t="s">
        <v>60</v>
      </c>
      <c r="B9290" s="22" t="s">
        <v>16563</v>
      </c>
      <c r="C9290" s="22" t="s">
        <v>68</v>
      </c>
      <c r="D9290" s="22" t="s">
        <v>61</v>
      </c>
      <c r="E9290" s="22" t="s">
        <v>22736</v>
      </c>
      <c r="F9290" s="31">
        <v>43063.481678240736</v>
      </c>
      <c r="G9290" s="31">
        <v>43076</v>
      </c>
      <c r="H9290" s="31">
        <v>43441</v>
      </c>
      <c r="I9290" s="31">
        <v>43093</v>
      </c>
      <c r="J9290" s="22" t="s">
        <v>73</v>
      </c>
      <c r="K9290" s="32" t="s">
        <v>74</v>
      </c>
      <c r="L9290" s="32" t="s">
        <v>22737</v>
      </c>
      <c r="N9290" s="24">
        <v>3401.1350000000002</v>
      </c>
      <c r="O9290" s="24">
        <v>3008.28</v>
      </c>
      <c r="P9290" s="32" t="s">
        <v>91</v>
      </c>
      <c r="Q9290" s="43" t="s">
        <v>92</v>
      </c>
      <c r="R9290" s="43" t="s">
        <v>78</v>
      </c>
      <c r="S9290" s="47">
        <v>4</v>
      </c>
    </row>
    <row r="9291" spans="1:19" ht="12.75">
      <c r="A9291" s="22" t="s">
        <v>60</v>
      </c>
      <c r="B9291" s="22" t="s">
        <v>16373</v>
      </c>
      <c r="C9291" s="22" t="s">
        <v>68</v>
      </c>
      <c r="D9291" s="22" t="s">
        <v>61</v>
      </c>
      <c r="E9291" s="22" t="s">
        <v>22738</v>
      </c>
      <c r="F9291" s="31">
        <v>43042.084282407406</v>
      </c>
      <c r="G9291" s="31">
        <v>43077</v>
      </c>
      <c r="H9291" s="31">
        <v>43442</v>
      </c>
      <c r="I9291" s="31">
        <v>43102.084282407406</v>
      </c>
      <c r="J9291" s="22" t="s">
        <v>145</v>
      </c>
      <c r="K9291" s="32" t="s">
        <v>100</v>
      </c>
      <c r="L9291" s="32" t="s">
        <v>22739</v>
      </c>
      <c r="M9291" s="32" t="s">
        <v>22740</v>
      </c>
      <c r="N9291" s="24">
        <v>716.64329999999995</v>
      </c>
      <c r="O9291" s="24">
        <v>507.35</v>
      </c>
      <c r="P9291" s="32" t="s">
        <v>7172</v>
      </c>
      <c r="Q9291" s="43" t="s">
        <v>7173</v>
      </c>
      <c r="R9291" s="43" t="s">
        <v>78</v>
      </c>
      <c r="S9291" s="47">
        <v>5</v>
      </c>
    </row>
    <row r="9292" spans="1:19" ht="12.75">
      <c r="A9292" s="22" t="s">
        <v>60</v>
      </c>
      <c r="B9292" s="22" t="s">
        <v>16373</v>
      </c>
      <c r="C9292" s="22" t="s">
        <v>68</v>
      </c>
      <c r="D9292" s="22" t="s">
        <v>61</v>
      </c>
      <c r="E9292" s="22" t="s">
        <v>22741</v>
      </c>
      <c r="F9292" s="31">
        <v>43062.715069444443</v>
      </c>
      <c r="G9292" s="31">
        <v>43068</v>
      </c>
      <c r="H9292" s="31">
        <v>43433</v>
      </c>
      <c r="I9292" s="31">
        <v>43092.712708333333</v>
      </c>
      <c r="J9292" s="22" t="s">
        <v>73</v>
      </c>
      <c r="K9292" s="32" t="s">
        <v>80</v>
      </c>
      <c r="L9292" s="32" t="s">
        <v>22742</v>
      </c>
      <c r="N9292" s="24">
        <v>611.3325</v>
      </c>
      <c r="O9292" s="24">
        <v>0</v>
      </c>
      <c r="P9292" s="32" t="s">
        <v>18483</v>
      </c>
      <c r="Q9292" s="43" t="s">
        <v>18484</v>
      </c>
      <c r="R9292" s="43" t="s">
        <v>78</v>
      </c>
      <c r="S9292" s="47">
        <v>5</v>
      </c>
    </row>
    <row r="9293" spans="1:19" ht="12.75">
      <c r="A9293" s="22" t="s">
        <v>60</v>
      </c>
      <c r="B9293" s="22" t="s">
        <v>16373</v>
      </c>
      <c r="C9293" s="22" t="s">
        <v>68</v>
      </c>
      <c r="D9293" s="22" t="s">
        <v>61</v>
      </c>
      <c r="E9293" s="22" t="s">
        <v>22743</v>
      </c>
      <c r="F9293" s="31">
        <v>43052.417777777773</v>
      </c>
      <c r="G9293" s="31">
        <v>43037</v>
      </c>
      <c r="H9293" s="31">
        <v>43402</v>
      </c>
      <c r="I9293" s="31">
        <v>43082.417430555557</v>
      </c>
      <c r="J9293" s="22" t="s">
        <v>99</v>
      </c>
      <c r="K9293" s="32" t="s">
        <v>100</v>
      </c>
      <c r="L9293" s="32" t="s">
        <v>22744</v>
      </c>
      <c r="M9293" s="32" t="s">
        <v>22745</v>
      </c>
      <c r="N9293" s="24">
        <v>-572.97</v>
      </c>
      <c r="O9293" s="24">
        <v>-572.97</v>
      </c>
      <c r="P9293" s="32" t="s">
        <v>6061</v>
      </c>
      <c r="Q9293" s="43" t="s">
        <v>6062</v>
      </c>
      <c r="R9293" s="43" t="s">
        <v>78</v>
      </c>
      <c r="S9293" s="47">
        <v>1</v>
      </c>
    </row>
    <row r="9294" spans="1:19" ht="12.75">
      <c r="A9294" s="22" t="s">
        <v>60</v>
      </c>
      <c r="B9294" s="22" t="s">
        <v>16613</v>
      </c>
      <c r="C9294" s="22" t="s">
        <v>68</v>
      </c>
      <c r="D9294" s="22" t="s">
        <v>61</v>
      </c>
      <c r="E9294" s="22" t="s">
        <v>22746</v>
      </c>
      <c r="F9294" s="31">
        <v>43059.647789351853</v>
      </c>
      <c r="G9294" s="31">
        <v>43059</v>
      </c>
      <c r="H9294" s="31">
        <v>43424</v>
      </c>
      <c r="I9294" s="31">
        <v>43089</v>
      </c>
      <c r="J9294" s="22" t="s">
        <v>73</v>
      </c>
      <c r="K9294" s="32" t="s">
        <v>74</v>
      </c>
      <c r="L9294" s="32" t="s">
        <v>22747</v>
      </c>
      <c r="N9294" s="24">
        <v>2330.73</v>
      </c>
      <c r="O9294" s="24">
        <v>2458.7800000000002</v>
      </c>
      <c r="P9294" s="32" t="s">
        <v>91</v>
      </c>
      <c r="Q9294" s="43" t="s">
        <v>92</v>
      </c>
      <c r="R9294" s="43" t="s">
        <v>78</v>
      </c>
      <c r="S9294" s="47">
        <v>5</v>
      </c>
    </row>
    <row r="9295" spans="1:19" ht="12.75">
      <c r="A9295" s="22" t="s">
        <v>60</v>
      </c>
      <c r="B9295" s="22" t="s">
        <v>16373</v>
      </c>
      <c r="C9295" s="22" t="s">
        <v>68</v>
      </c>
      <c r="D9295" s="22" t="s">
        <v>61</v>
      </c>
      <c r="E9295" s="22" t="s">
        <v>22748</v>
      </c>
      <c r="F9295" s="31">
        <v>43048.531134259254</v>
      </c>
      <c r="G9295" s="31">
        <v>43063</v>
      </c>
      <c r="H9295" s="31">
        <v>43428</v>
      </c>
      <c r="I9295" s="31">
        <v>43078.527673611112</v>
      </c>
      <c r="J9295" s="22" t="s">
        <v>73</v>
      </c>
      <c r="K9295" s="32" t="s">
        <v>74</v>
      </c>
      <c r="L9295" s="32" t="s">
        <v>22749</v>
      </c>
      <c r="N9295" s="24">
        <v>1496.3240000000001</v>
      </c>
      <c r="O9295" s="24">
        <v>1519.71</v>
      </c>
      <c r="P9295" s="32" t="s">
        <v>5207</v>
      </c>
      <c r="Q9295" s="43" t="s">
        <v>5208</v>
      </c>
      <c r="R9295" s="43" t="s">
        <v>78</v>
      </c>
      <c r="S9295" s="47">
        <v>5</v>
      </c>
    </row>
    <row r="9296" spans="1:19" ht="12.75">
      <c r="A9296" s="22" t="s">
        <v>60</v>
      </c>
      <c r="B9296" s="22" t="s">
        <v>16738</v>
      </c>
      <c r="C9296" s="22" t="s">
        <v>68</v>
      </c>
      <c r="D9296" s="22" t="s">
        <v>61</v>
      </c>
      <c r="E9296" s="22" t="s">
        <v>22750</v>
      </c>
      <c r="F9296" s="31">
        <v>43068.664270833331</v>
      </c>
      <c r="G9296" s="31">
        <v>43088</v>
      </c>
      <c r="H9296" s="31">
        <v>43456</v>
      </c>
      <c r="I9296" s="31">
        <v>43098</v>
      </c>
      <c r="J9296" s="22" t="s">
        <v>73</v>
      </c>
      <c r="K9296" s="32" t="s">
        <v>80</v>
      </c>
      <c r="L9296" s="32" t="s">
        <v>22751</v>
      </c>
      <c r="N9296" s="24">
        <v>2333.3425000000002</v>
      </c>
      <c r="O9296" s="24">
        <v>0</v>
      </c>
      <c r="P9296" s="32" t="s">
        <v>463</v>
      </c>
      <c r="Q9296" s="43" t="s">
        <v>464</v>
      </c>
      <c r="R9296" s="43" t="s">
        <v>78</v>
      </c>
      <c r="S9296" s="47">
        <v>5</v>
      </c>
    </row>
    <row r="9297" spans="1:19" ht="12.75">
      <c r="A9297" s="22" t="s">
        <v>60</v>
      </c>
      <c r="B9297" s="22" t="s">
        <v>16373</v>
      </c>
      <c r="C9297" s="22" t="s">
        <v>68</v>
      </c>
      <c r="D9297" s="22" t="s">
        <v>61</v>
      </c>
      <c r="E9297" s="22" t="s">
        <v>22752</v>
      </c>
      <c r="F9297" s="31">
        <v>43059.743206018517</v>
      </c>
      <c r="G9297" s="31">
        <v>43059</v>
      </c>
      <c r="H9297" s="31">
        <v>43424</v>
      </c>
      <c r="I9297" s="31">
        <v>43089.73951388889</v>
      </c>
      <c r="J9297" s="22" t="s">
        <v>73</v>
      </c>
      <c r="K9297" s="32" t="s">
        <v>80</v>
      </c>
      <c r="L9297" s="32" t="s">
        <v>22753</v>
      </c>
      <c r="N9297" s="24">
        <v>678.93</v>
      </c>
      <c r="O9297" s="24">
        <v>0</v>
      </c>
      <c r="P9297" s="32" t="s">
        <v>1733</v>
      </c>
      <c r="Q9297" s="43" t="s">
        <v>1734</v>
      </c>
      <c r="R9297" s="43" t="s">
        <v>78</v>
      </c>
      <c r="S9297" s="47">
        <v>5</v>
      </c>
    </row>
    <row r="9298" spans="1:19" ht="12.75">
      <c r="A9298" s="22" t="s">
        <v>60</v>
      </c>
      <c r="B9298" s="22" t="s">
        <v>16575</v>
      </c>
      <c r="C9298" s="22" t="s">
        <v>68</v>
      </c>
      <c r="D9298" s="22" t="s">
        <v>61</v>
      </c>
      <c r="E9298" s="22" t="s">
        <v>22754</v>
      </c>
      <c r="F9298" s="31">
        <v>43049.553807870368</v>
      </c>
      <c r="G9298" s="31">
        <v>43054</v>
      </c>
      <c r="H9298" s="31">
        <v>43419</v>
      </c>
      <c r="I9298" s="31">
        <v>43079</v>
      </c>
      <c r="J9298" s="22" t="s">
        <v>73</v>
      </c>
      <c r="K9298" s="32" t="s">
        <v>100</v>
      </c>
      <c r="L9298" s="32" t="s">
        <v>22755</v>
      </c>
      <c r="M9298" s="32" t="s">
        <v>22756</v>
      </c>
      <c r="N9298" s="24">
        <v>1184.3766000000001</v>
      </c>
      <c r="O9298" s="24">
        <v>977.73</v>
      </c>
      <c r="P9298" s="32" t="s">
        <v>1729</v>
      </c>
      <c r="Q9298" s="43" t="s">
        <v>1730</v>
      </c>
      <c r="R9298" s="43" t="s">
        <v>78</v>
      </c>
      <c r="S9298" s="47">
        <v>5</v>
      </c>
    </row>
    <row r="9299" spans="1:19" ht="12.75">
      <c r="A9299" s="22" t="s">
        <v>60</v>
      </c>
      <c r="B9299" s="22" t="s">
        <v>16495</v>
      </c>
      <c r="C9299" s="22" t="s">
        <v>68</v>
      </c>
      <c r="D9299" s="22" t="s">
        <v>61</v>
      </c>
      <c r="E9299" s="22" t="s">
        <v>22757</v>
      </c>
      <c r="F9299" s="31">
        <v>43052.66988425926</v>
      </c>
      <c r="G9299" s="31">
        <v>43053</v>
      </c>
      <c r="H9299" s="31">
        <v>43418</v>
      </c>
      <c r="I9299" s="31">
        <v>43082</v>
      </c>
      <c r="J9299" s="22" t="s">
        <v>73</v>
      </c>
      <c r="K9299" s="32" t="s">
        <v>80</v>
      </c>
      <c r="L9299" s="32" t="s">
        <v>22758</v>
      </c>
      <c r="N9299" s="24">
        <v>3368.7350000000001</v>
      </c>
      <c r="O9299" s="24">
        <v>0</v>
      </c>
      <c r="P9299" s="32" t="s">
        <v>1322</v>
      </c>
      <c r="Q9299" s="43" t="s">
        <v>1323</v>
      </c>
      <c r="R9299" s="43" t="s">
        <v>78</v>
      </c>
      <c r="S9299" s="47">
        <v>5</v>
      </c>
    </row>
    <row r="9300" spans="1:19" ht="12.75">
      <c r="A9300" s="22" t="s">
        <v>60</v>
      </c>
      <c r="B9300" s="22" t="s">
        <v>16356</v>
      </c>
      <c r="C9300" s="22" t="s">
        <v>68</v>
      </c>
      <c r="D9300" s="22" t="s">
        <v>61</v>
      </c>
      <c r="E9300" s="22" t="s">
        <v>22759</v>
      </c>
      <c r="F9300" s="31">
        <v>43061.48642361111</v>
      </c>
      <c r="G9300" s="31">
        <v>43069</v>
      </c>
      <c r="H9300" s="31">
        <v>43434</v>
      </c>
      <c r="I9300" s="31">
        <v>43091</v>
      </c>
      <c r="J9300" s="22" t="s">
        <v>73</v>
      </c>
      <c r="K9300" s="32" t="s">
        <v>169</v>
      </c>
      <c r="L9300" s="32" t="s">
        <v>22760</v>
      </c>
      <c r="N9300" s="24">
        <v>1603.14</v>
      </c>
      <c r="O9300" s="24">
        <v>0</v>
      </c>
      <c r="P9300" s="32" t="s">
        <v>1574</v>
      </c>
      <c r="Q9300" s="43" t="s">
        <v>1575</v>
      </c>
      <c r="R9300" s="43" t="s">
        <v>78</v>
      </c>
      <c r="S9300" s="47">
        <v>5</v>
      </c>
    </row>
    <row r="9301" spans="1:19" ht="12.75">
      <c r="A9301" s="22" t="s">
        <v>60</v>
      </c>
      <c r="B9301" s="22" t="s">
        <v>16373</v>
      </c>
      <c r="C9301" s="22" t="s">
        <v>68</v>
      </c>
      <c r="D9301" s="22" t="s">
        <v>61</v>
      </c>
      <c r="E9301" s="22" t="s">
        <v>22761</v>
      </c>
      <c r="F9301" s="31">
        <v>43060.50508101852</v>
      </c>
      <c r="G9301" s="31">
        <v>43066</v>
      </c>
      <c r="H9301" s="31">
        <v>43431</v>
      </c>
      <c r="I9301" s="31">
        <v>43090.500694444439</v>
      </c>
      <c r="J9301" s="22" t="s">
        <v>73</v>
      </c>
      <c r="K9301" s="32" t="s">
        <v>80</v>
      </c>
      <c r="L9301" s="32" t="s">
        <v>22762</v>
      </c>
      <c r="N9301" s="24">
        <v>3230.89</v>
      </c>
      <c r="O9301" s="24">
        <v>0</v>
      </c>
      <c r="P9301" s="32" t="s">
        <v>91</v>
      </c>
      <c r="Q9301" s="43" t="s">
        <v>92</v>
      </c>
      <c r="R9301" s="43" t="s">
        <v>78</v>
      </c>
      <c r="S9301" s="47">
        <v>5</v>
      </c>
    </row>
    <row r="9302" spans="1:19" ht="12.75">
      <c r="A9302" s="22" t="s">
        <v>60</v>
      </c>
      <c r="B9302" s="22" t="s">
        <v>16373</v>
      </c>
      <c r="C9302" s="22" t="s">
        <v>68</v>
      </c>
      <c r="D9302" s="22" t="s">
        <v>61</v>
      </c>
      <c r="E9302" s="22" t="s">
        <v>22763</v>
      </c>
      <c r="F9302" s="31">
        <v>43054.604224537034</v>
      </c>
      <c r="G9302" s="31">
        <v>43054</v>
      </c>
      <c r="H9302" s="31">
        <v>43419</v>
      </c>
      <c r="I9302" s="31">
        <v>43084.592916666668</v>
      </c>
      <c r="J9302" s="22" t="s">
        <v>73</v>
      </c>
      <c r="K9302" s="32" t="s">
        <v>74</v>
      </c>
      <c r="L9302" s="32" t="s">
        <v>22764</v>
      </c>
      <c r="N9302" s="24">
        <v>2578.02</v>
      </c>
      <c r="O9302" s="24">
        <v>2307.62</v>
      </c>
      <c r="P9302" s="32" t="s">
        <v>317</v>
      </c>
      <c r="Q9302" s="43" t="s">
        <v>318</v>
      </c>
      <c r="R9302" s="43" t="s">
        <v>78</v>
      </c>
      <c r="S9302" s="47">
        <v>5</v>
      </c>
    </row>
    <row r="9303" spans="1:19" ht="12.75">
      <c r="A9303" s="22" t="s">
        <v>60</v>
      </c>
      <c r="B9303" s="22" t="s">
        <v>16521</v>
      </c>
      <c r="C9303" s="22" t="s">
        <v>68</v>
      </c>
      <c r="D9303" s="22" t="s">
        <v>61</v>
      </c>
      <c r="E9303" s="22" t="s">
        <v>22765</v>
      </c>
      <c r="F9303" s="31">
        <v>43040.567662037036</v>
      </c>
      <c r="G9303" s="31">
        <v>43040</v>
      </c>
      <c r="H9303" s="31">
        <v>43405</v>
      </c>
      <c r="I9303" s="31">
        <v>43070.557210648149</v>
      </c>
      <c r="J9303" s="22" t="s">
        <v>73</v>
      </c>
      <c r="K9303" s="32" t="s">
        <v>80</v>
      </c>
      <c r="L9303" s="32" t="s">
        <v>22766</v>
      </c>
      <c r="N9303" s="24">
        <v>0</v>
      </c>
      <c r="O9303" s="24">
        <v>0</v>
      </c>
      <c r="P9303" s="32" t="s">
        <v>91</v>
      </c>
      <c r="Q9303" s="43" t="s">
        <v>92</v>
      </c>
      <c r="R9303" s="43" t="s">
        <v>78</v>
      </c>
      <c r="S9303" s="47">
        <v>5</v>
      </c>
    </row>
    <row r="9304" spans="1:19" ht="12.75">
      <c r="A9304" s="22" t="s">
        <v>60</v>
      </c>
      <c r="B9304" s="22" t="s">
        <v>16392</v>
      </c>
      <c r="C9304" s="22" t="s">
        <v>68</v>
      </c>
      <c r="D9304" s="22" t="s">
        <v>61</v>
      </c>
      <c r="E9304" s="22" t="s">
        <v>22767</v>
      </c>
      <c r="F9304" s="31">
        <v>43045.371134259258</v>
      </c>
      <c r="G9304" s="31">
        <v>43045</v>
      </c>
      <c r="H9304" s="31">
        <v>43410</v>
      </c>
      <c r="I9304" s="31">
        <v>43075</v>
      </c>
      <c r="J9304" s="22" t="s">
        <v>73</v>
      </c>
      <c r="K9304" s="32" t="s">
        <v>74</v>
      </c>
      <c r="L9304" s="32" t="s">
        <v>22768</v>
      </c>
      <c r="N9304" s="24">
        <v>2051.1066000000001</v>
      </c>
      <c r="O9304" s="24">
        <v>996.62</v>
      </c>
      <c r="P9304" s="32" t="s">
        <v>227</v>
      </c>
      <c r="Q9304" s="43" t="s">
        <v>228</v>
      </c>
      <c r="R9304" s="43" t="s">
        <v>78</v>
      </c>
      <c r="S9304" s="47">
        <v>6</v>
      </c>
    </row>
    <row r="9305" spans="1:19" ht="12.75">
      <c r="A9305" s="22" t="s">
        <v>60</v>
      </c>
      <c r="B9305" s="22" t="s">
        <v>16373</v>
      </c>
      <c r="C9305" s="22" t="s">
        <v>68</v>
      </c>
      <c r="D9305" s="22" t="s">
        <v>61</v>
      </c>
      <c r="E9305" s="22" t="s">
        <v>22769</v>
      </c>
      <c r="F9305" s="31">
        <v>43061.608275462961</v>
      </c>
      <c r="G9305" s="31">
        <v>43451</v>
      </c>
      <c r="H9305" s="31">
        <v>43816</v>
      </c>
      <c r="I9305" s="31">
        <v>43121.605509259258</v>
      </c>
      <c r="J9305" s="22" t="s">
        <v>73</v>
      </c>
      <c r="K9305" s="32" t="s">
        <v>80</v>
      </c>
      <c r="L9305" s="32" t="s">
        <v>22770</v>
      </c>
      <c r="N9305" s="24">
        <v>0</v>
      </c>
      <c r="O9305" s="24">
        <v>0</v>
      </c>
      <c r="P9305" s="32" t="s">
        <v>760</v>
      </c>
      <c r="Q9305" s="43" t="s">
        <v>761</v>
      </c>
      <c r="R9305" s="43" t="s">
        <v>78</v>
      </c>
      <c r="S9305" s="47">
        <v>4</v>
      </c>
    </row>
    <row r="9306" spans="1:19" ht="12.75">
      <c r="A9306" s="22" t="s">
        <v>60</v>
      </c>
      <c r="B9306" s="22" t="s">
        <v>16461</v>
      </c>
      <c r="C9306" s="22" t="s">
        <v>68</v>
      </c>
      <c r="D9306" s="22" t="s">
        <v>61</v>
      </c>
      <c r="E9306" s="22" t="s">
        <v>22771</v>
      </c>
      <c r="F9306" s="31">
        <v>43067.434930555552</v>
      </c>
      <c r="G9306" s="31">
        <v>43070</v>
      </c>
      <c r="H9306" s="31">
        <v>43435</v>
      </c>
      <c r="I9306" s="31">
        <v>43097</v>
      </c>
      <c r="J9306" s="22" t="s">
        <v>73</v>
      </c>
      <c r="K9306" s="32" t="s">
        <v>80</v>
      </c>
      <c r="L9306" s="32" t="s">
        <v>22772</v>
      </c>
      <c r="N9306" s="24">
        <v>0</v>
      </c>
      <c r="O9306" s="24">
        <v>0</v>
      </c>
      <c r="P9306" s="32" t="s">
        <v>4768</v>
      </c>
      <c r="Q9306" s="43" t="s">
        <v>4769</v>
      </c>
      <c r="R9306" s="43" t="s">
        <v>78</v>
      </c>
      <c r="S9306" s="47">
        <v>5</v>
      </c>
    </row>
    <row r="9307" spans="1:19" ht="12.75">
      <c r="A9307" s="22" t="s">
        <v>60</v>
      </c>
      <c r="B9307" s="22" t="s">
        <v>17011</v>
      </c>
      <c r="C9307" s="22" t="s">
        <v>68</v>
      </c>
      <c r="D9307" s="22" t="s">
        <v>61</v>
      </c>
      <c r="E9307" s="22" t="s">
        <v>22773</v>
      </c>
      <c r="F9307" s="31">
        <v>43060.395381944443</v>
      </c>
      <c r="G9307" s="31">
        <v>43054</v>
      </c>
      <c r="H9307" s="31">
        <v>43419</v>
      </c>
      <c r="I9307" s="31">
        <v>43084</v>
      </c>
      <c r="J9307" s="22" t="s">
        <v>73</v>
      </c>
      <c r="K9307" s="32" t="s">
        <v>80</v>
      </c>
      <c r="L9307" s="32" t="s">
        <v>22774</v>
      </c>
      <c r="N9307" s="24">
        <v>369.72329999999999</v>
      </c>
      <c r="O9307" s="24">
        <v>0</v>
      </c>
      <c r="P9307" s="32" t="s">
        <v>619</v>
      </c>
      <c r="Q9307" s="43" t="s">
        <v>620</v>
      </c>
      <c r="R9307" s="43" t="s">
        <v>78</v>
      </c>
      <c r="S9307" s="47">
        <v>6</v>
      </c>
    </row>
    <row r="9308" spans="1:19" ht="12.75">
      <c r="A9308" s="22" t="s">
        <v>60</v>
      </c>
      <c r="B9308" s="22" t="s">
        <v>16537</v>
      </c>
      <c r="C9308" s="22" t="s">
        <v>68</v>
      </c>
      <c r="D9308" s="22" t="s">
        <v>61</v>
      </c>
      <c r="E9308" s="22" t="s">
        <v>22775</v>
      </c>
      <c r="F9308" s="31">
        <v>43041.263796296298</v>
      </c>
      <c r="G9308" s="31">
        <v>43082</v>
      </c>
      <c r="H9308" s="31">
        <v>43447</v>
      </c>
      <c r="I9308" s="31">
        <v>43101.263796296298</v>
      </c>
      <c r="J9308" s="22" t="s">
        <v>73</v>
      </c>
      <c r="K9308" s="32" t="s">
        <v>80</v>
      </c>
      <c r="L9308" s="32" t="s">
        <v>22776</v>
      </c>
      <c r="N9308" s="24">
        <v>892.51329999999996</v>
      </c>
      <c r="O9308" s="24">
        <v>0</v>
      </c>
      <c r="P9308" s="32" t="s">
        <v>1669</v>
      </c>
      <c r="Q9308" s="43" t="s">
        <v>1670</v>
      </c>
      <c r="R9308" s="43" t="s">
        <v>78</v>
      </c>
      <c r="S9308" s="47">
        <v>5</v>
      </c>
    </row>
    <row r="9309" spans="1:19" ht="12.75">
      <c r="A9309" s="22" t="s">
        <v>60</v>
      </c>
      <c r="B9309" s="22" t="s">
        <v>16605</v>
      </c>
      <c r="C9309" s="22" t="s">
        <v>68</v>
      </c>
      <c r="D9309" s="22" t="s">
        <v>61</v>
      </c>
      <c r="E9309" s="22" t="s">
        <v>22777</v>
      </c>
      <c r="F9309" s="31">
        <v>43049.729004629626</v>
      </c>
      <c r="G9309" s="31">
        <v>42961</v>
      </c>
      <c r="H9309" s="31">
        <v>43326</v>
      </c>
      <c r="I9309" s="31">
        <v>43079</v>
      </c>
      <c r="J9309" s="22" t="s">
        <v>99</v>
      </c>
      <c r="K9309" s="32" t="s">
        <v>80</v>
      </c>
      <c r="L9309" s="32" t="s">
        <v>22778</v>
      </c>
      <c r="N9309" s="24">
        <v>0</v>
      </c>
      <c r="O9309" s="24">
        <v>0</v>
      </c>
      <c r="P9309" s="32" t="s">
        <v>22779</v>
      </c>
      <c r="Q9309" s="43" t="s">
        <v>22780</v>
      </c>
      <c r="R9309" s="43" t="s">
        <v>78</v>
      </c>
      <c r="S9309" s="47">
        <v>1</v>
      </c>
    </row>
    <row r="9310" spans="1:19" ht="12.75">
      <c r="A9310" s="22" t="s">
        <v>60</v>
      </c>
      <c r="B9310" s="22" t="s">
        <v>16471</v>
      </c>
      <c r="C9310" s="22" t="s">
        <v>68</v>
      </c>
      <c r="D9310" s="22" t="s">
        <v>61</v>
      </c>
      <c r="E9310" s="22" t="s">
        <v>22781</v>
      </c>
      <c r="F9310" s="31">
        <v>43052.67931712963</v>
      </c>
      <c r="G9310" s="31">
        <v>43056</v>
      </c>
      <c r="H9310" s="31">
        <v>43421</v>
      </c>
      <c r="I9310" s="31">
        <v>43082.675162037034</v>
      </c>
      <c r="J9310" s="22" t="s">
        <v>73</v>
      </c>
      <c r="K9310" s="32" t="s">
        <v>80</v>
      </c>
      <c r="L9310" s="32" t="s">
        <v>22782</v>
      </c>
      <c r="N9310" s="24">
        <v>4498.4799999999996</v>
      </c>
      <c r="O9310" s="24">
        <v>0</v>
      </c>
      <c r="P9310" s="32" t="s">
        <v>907</v>
      </c>
      <c r="Q9310" s="43" t="s">
        <v>908</v>
      </c>
      <c r="R9310" s="43" t="s">
        <v>78</v>
      </c>
      <c r="S9310" s="47">
        <v>5</v>
      </c>
    </row>
    <row r="9311" spans="1:19" ht="12.75">
      <c r="A9311" s="22" t="s">
        <v>60</v>
      </c>
      <c r="B9311" s="22" t="s">
        <v>16843</v>
      </c>
      <c r="C9311" s="22" t="s">
        <v>68</v>
      </c>
      <c r="D9311" s="22" t="s">
        <v>61</v>
      </c>
      <c r="E9311" s="22" t="s">
        <v>22783</v>
      </c>
      <c r="F9311" s="31">
        <v>43068.57298611111</v>
      </c>
      <c r="G9311" s="31">
        <v>43067</v>
      </c>
      <c r="H9311" s="31">
        <v>43434</v>
      </c>
      <c r="I9311" s="31">
        <v>43097</v>
      </c>
      <c r="J9311" s="22" t="s">
        <v>73</v>
      </c>
      <c r="K9311" s="32" t="s">
        <v>80</v>
      </c>
      <c r="L9311" s="32" t="s">
        <v>22784</v>
      </c>
      <c r="N9311" s="24">
        <v>0</v>
      </c>
      <c r="O9311" s="24">
        <v>0</v>
      </c>
      <c r="P9311" s="32" t="s">
        <v>2880</v>
      </c>
      <c r="Q9311" s="43" t="s">
        <v>2881</v>
      </c>
      <c r="R9311" s="43" t="s">
        <v>78</v>
      </c>
      <c r="S9311" s="47">
        <v>6</v>
      </c>
    </row>
    <row r="9312" spans="1:19" ht="12.75">
      <c r="A9312" s="22" t="s">
        <v>60</v>
      </c>
      <c r="B9312" s="22" t="s">
        <v>16356</v>
      </c>
      <c r="C9312" s="22" t="s">
        <v>68</v>
      </c>
      <c r="D9312" s="22" t="s">
        <v>61</v>
      </c>
      <c r="E9312" s="22" t="s">
        <v>22785</v>
      </c>
      <c r="F9312" s="31">
        <v>43062.507118055553</v>
      </c>
      <c r="G9312" s="31">
        <v>43082</v>
      </c>
      <c r="H9312" s="31">
        <v>43447</v>
      </c>
      <c r="I9312" s="31">
        <v>43092</v>
      </c>
      <c r="J9312" s="22" t="s">
        <v>73</v>
      </c>
      <c r="K9312" s="32" t="s">
        <v>80</v>
      </c>
      <c r="L9312" s="32" t="s">
        <v>22786</v>
      </c>
      <c r="N9312" s="24">
        <v>0</v>
      </c>
      <c r="O9312" s="24">
        <v>0</v>
      </c>
      <c r="P9312" s="32" t="s">
        <v>10223</v>
      </c>
      <c r="Q9312" s="43" t="s">
        <v>10224</v>
      </c>
      <c r="R9312" s="43" t="s">
        <v>78</v>
      </c>
      <c r="S9312" s="47">
        <v>6</v>
      </c>
    </row>
    <row r="9313" spans="1:19" ht="12.75">
      <c r="A9313" s="22" t="s">
        <v>60</v>
      </c>
      <c r="B9313" s="22" t="s">
        <v>16373</v>
      </c>
      <c r="C9313" s="22" t="s">
        <v>68</v>
      </c>
      <c r="D9313" s="22" t="s">
        <v>61</v>
      </c>
      <c r="E9313" s="22" t="s">
        <v>22787</v>
      </c>
      <c r="F9313" s="31">
        <v>43066.478321759256</v>
      </c>
      <c r="G9313" s="31">
        <v>43066</v>
      </c>
      <c r="H9313" s="31">
        <v>43431</v>
      </c>
      <c r="I9313" s="31">
        <v>43096.47451388889</v>
      </c>
      <c r="J9313" s="22" t="s">
        <v>73</v>
      </c>
      <c r="K9313" s="32" t="s">
        <v>74</v>
      </c>
      <c r="L9313" s="32" t="s">
        <v>22788</v>
      </c>
      <c r="N9313" s="24">
        <v>809.42</v>
      </c>
      <c r="O9313" s="24">
        <v>783.07</v>
      </c>
      <c r="P9313" s="32" t="s">
        <v>91</v>
      </c>
      <c r="Q9313" s="43" t="s">
        <v>92</v>
      </c>
      <c r="R9313" s="43" t="s">
        <v>78</v>
      </c>
      <c r="S9313" s="47">
        <v>5</v>
      </c>
    </row>
    <row r="9314" spans="1:19" ht="12.75">
      <c r="A9314" s="22" t="s">
        <v>60</v>
      </c>
      <c r="B9314" s="22" t="s">
        <v>16392</v>
      </c>
      <c r="C9314" s="22" t="s">
        <v>68</v>
      </c>
      <c r="D9314" s="22" t="s">
        <v>61</v>
      </c>
      <c r="E9314" s="22" t="s">
        <v>22789</v>
      </c>
      <c r="F9314" s="31">
        <v>43066.616481481477</v>
      </c>
      <c r="G9314" s="31">
        <v>43067</v>
      </c>
      <c r="H9314" s="31">
        <v>43432</v>
      </c>
      <c r="I9314" s="31">
        <v>43096</v>
      </c>
      <c r="J9314" s="22" t="s">
        <v>73</v>
      </c>
      <c r="K9314" s="32" t="s">
        <v>110</v>
      </c>
      <c r="L9314" s="32" t="s">
        <v>22790</v>
      </c>
      <c r="N9314" s="24">
        <v>1325.752</v>
      </c>
      <c r="O9314" s="24">
        <v>1260.45</v>
      </c>
      <c r="P9314" s="32" t="s">
        <v>3833</v>
      </c>
      <c r="Q9314" s="43" t="s">
        <v>3834</v>
      </c>
      <c r="R9314" s="43" t="s">
        <v>78</v>
      </c>
      <c r="S9314" s="47">
        <v>6</v>
      </c>
    </row>
    <row r="9315" spans="1:19" ht="12.75">
      <c r="A9315" s="22" t="s">
        <v>60</v>
      </c>
      <c r="B9315" s="22" t="s">
        <v>16392</v>
      </c>
      <c r="C9315" s="22" t="s">
        <v>68</v>
      </c>
      <c r="D9315" s="22" t="s">
        <v>61</v>
      </c>
      <c r="E9315" s="22" t="s">
        <v>22791</v>
      </c>
      <c r="F9315" s="31">
        <v>43068.509224537032</v>
      </c>
      <c r="G9315" s="31">
        <v>43084</v>
      </c>
      <c r="H9315" s="31">
        <v>43449</v>
      </c>
      <c r="I9315" s="31">
        <v>43098</v>
      </c>
      <c r="J9315" s="22" t="s">
        <v>73</v>
      </c>
      <c r="K9315" s="32" t="s">
        <v>74</v>
      </c>
      <c r="L9315" s="32" t="s">
        <v>22792</v>
      </c>
      <c r="N9315" s="24">
        <v>0</v>
      </c>
      <c r="O9315" s="24">
        <v>0</v>
      </c>
      <c r="P9315" s="32" t="s">
        <v>91</v>
      </c>
      <c r="Q9315" s="43" t="s">
        <v>92</v>
      </c>
      <c r="R9315" s="43" t="s">
        <v>93</v>
      </c>
      <c r="S9315" s="47">
        <v>4</v>
      </c>
    </row>
    <row r="9316" spans="1:19" ht="12.75">
      <c r="A9316" s="22" t="s">
        <v>60</v>
      </c>
      <c r="B9316" s="22" t="s">
        <v>16455</v>
      </c>
      <c r="C9316" s="22" t="s">
        <v>68</v>
      </c>
      <c r="D9316" s="22" t="s">
        <v>61</v>
      </c>
      <c r="E9316" s="22" t="s">
        <v>22793</v>
      </c>
      <c r="F9316" s="31">
        <v>43052.658043981479</v>
      </c>
      <c r="G9316" s="31">
        <v>43052</v>
      </c>
      <c r="H9316" s="31">
        <v>43417</v>
      </c>
      <c r="I9316" s="31">
        <v>43082</v>
      </c>
      <c r="J9316" s="22" t="s">
        <v>73</v>
      </c>
      <c r="K9316" s="32" t="s">
        <v>80</v>
      </c>
      <c r="L9316" s="32" t="s">
        <v>22794</v>
      </c>
      <c r="N9316" s="24">
        <v>2968.8874999999998</v>
      </c>
      <c r="O9316" s="24">
        <v>0</v>
      </c>
      <c r="P9316" s="32" t="s">
        <v>6061</v>
      </c>
      <c r="Q9316" s="43" t="s">
        <v>6062</v>
      </c>
      <c r="R9316" s="43" t="s">
        <v>78</v>
      </c>
      <c r="S9316" s="47">
        <v>5</v>
      </c>
    </row>
    <row r="9317" spans="1:19" ht="12.75">
      <c r="A9317" s="22" t="s">
        <v>60</v>
      </c>
      <c r="B9317" s="22" t="s">
        <v>16605</v>
      </c>
      <c r="C9317" s="22" t="s">
        <v>68</v>
      </c>
      <c r="D9317" s="22" t="s">
        <v>61</v>
      </c>
      <c r="E9317" s="22" t="s">
        <v>22795</v>
      </c>
      <c r="F9317" s="31">
        <v>43056.625543981478</v>
      </c>
      <c r="G9317" s="31">
        <v>43056</v>
      </c>
      <c r="H9317" s="31">
        <v>43421</v>
      </c>
      <c r="I9317" s="31">
        <v>43086</v>
      </c>
      <c r="J9317" s="22" t="s">
        <v>99</v>
      </c>
      <c r="K9317" s="32" t="s">
        <v>100</v>
      </c>
      <c r="L9317" s="32" t="s">
        <v>22796</v>
      </c>
      <c r="M9317" s="32" t="s">
        <v>16608</v>
      </c>
      <c r="N9317" s="24">
        <v>0</v>
      </c>
      <c r="O9317" s="24">
        <v>0</v>
      </c>
      <c r="P9317" s="32" t="s">
        <v>305</v>
      </c>
      <c r="Q9317" s="43" t="s">
        <v>306</v>
      </c>
      <c r="R9317" s="43" t="s">
        <v>78</v>
      </c>
      <c r="S9317" s="47">
        <v>1</v>
      </c>
    </row>
    <row r="9318" spans="1:19" ht="12.75">
      <c r="A9318" s="22" t="s">
        <v>60</v>
      </c>
      <c r="B9318" s="22" t="s">
        <v>16430</v>
      </c>
      <c r="C9318" s="22" t="s">
        <v>68</v>
      </c>
      <c r="D9318" s="22" t="s">
        <v>61</v>
      </c>
      <c r="E9318" s="22" t="s">
        <v>22797</v>
      </c>
      <c r="F9318" s="31">
        <v>43066.57677083333</v>
      </c>
      <c r="G9318" s="31">
        <v>43086</v>
      </c>
      <c r="H9318" s="31">
        <v>43451</v>
      </c>
      <c r="I9318" s="31">
        <v>43096</v>
      </c>
      <c r="J9318" s="22" t="s">
        <v>73</v>
      </c>
      <c r="K9318" s="32" t="s">
        <v>74</v>
      </c>
      <c r="L9318" s="32" t="s">
        <v>22798</v>
      </c>
      <c r="N9318" s="24">
        <v>1092.7449999999999</v>
      </c>
      <c r="O9318" s="24">
        <v>0</v>
      </c>
      <c r="P9318" s="32" t="s">
        <v>22799</v>
      </c>
      <c r="Q9318" s="43" t="s">
        <v>22800</v>
      </c>
      <c r="R9318" s="43" t="s">
        <v>78</v>
      </c>
      <c r="S9318" s="47">
        <v>4</v>
      </c>
    </row>
    <row r="9319" spans="1:19" ht="12.75">
      <c r="A9319" s="22" t="s">
        <v>60</v>
      </c>
      <c r="B9319" s="22" t="s">
        <v>16900</v>
      </c>
      <c r="C9319" s="22" t="s">
        <v>68</v>
      </c>
      <c r="D9319" s="22" t="s">
        <v>61</v>
      </c>
      <c r="E9319" s="22" t="s">
        <v>22801</v>
      </c>
      <c r="F9319" s="31">
        <v>43061.511134259257</v>
      </c>
      <c r="G9319" s="31">
        <v>43074</v>
      </c>
      <c r="H9319" s="31">
        <v>43439</v>
      </c>
      <c r="I9319" s="31">
        <v>43091</v>
      </c>
      <c r="J9319" s="22" t="s">
        <v>73</v>
      </c>
      <c r="K9319" s="32" t="s">
        <v>169</v>
      </c>
      <c r="L9319" s="32" t="s">
        <v>22802</v>
      </c>
      <c r="N9319" s="24">
        <v>2121.5300000000002</v>
      </c>
      <c r="O9319" s="24">
        <v>0</v>
      </c>
      <c r="P9319" s="32" t="s">
        <v>1331</v>
      </c>
      <c r="Q9319" s="43" t="s">
        <v>1332</v>
      </c>
      <c r="R9319" s="43" t="s">
        <v>78</v>
      </c>
      <c r="S9319" s="47">
        <v>5</v>
      </c>
    </row>
    <row r="9320" spans="1:19" ht="12.75">
      <c r="A9320" s="22" t="s">
        <v>60</v>
      </c>
      <c r="B9320" s="22" t="s">
        <v>17256</v>
      </c>
      <c r="C9320" s="22" t="s">
        <v>68</v>
      </c>
      <c r="D9320" s="22" t="s">
        <v>61</v>
      </c>
      <c r="E9320" s="22" t="s">
        <v>22803</v>
      </c>
      <c r="F9320" s="31">
        <v>43041.527442129627</v>
      </c>
      <c r="G9320" s="31">
        <v>43070</v>
      </c>
      <c r="H9320" s="31">
        <v>43435</v>
      </c>
      <c r="I9320" s="31">
        <v>43071</v>
      </c>
      <c r="J9320" s="22" t="s">
        <v>73</v>
      </c>
      <c r="K9320" s="32" t="s">
        <v>80</v>
      </c>
      <c r="L9320" s="32" t="s">
        <v>22804</v>
      </c>
      <c r="N9320" s="24">
        <v>3137.37</v>
      </c>
      <c r="O9320" s="24">
        <v>0</v>
      </c>
      <c r="P9320" s="32" t="s">
        <v>1530</v>
      </c>
      <c r="Q9320" s="43" t="s">
        <v>1531</v>
      </c>
      <c r="R9320" s="43" t="s">
        <v>78</v>
      </c>
      <c r="S9320" s="47">
        <v>3</v>
      </c>
    </row>
    <row r="9321" spans="1:19" ht="12.75">
      <c r="A9321" s="22" t="s">
        <v>60</v>
      </c>
      <c r="B9321" s="22" t="s">
        <v>16446</v>
      </c>
      <c r="C9321" s="22" t="s">
        <v>68</v>
      </c>
      <c r="D9321" s="22" t="s">
        <v>61</v>
      </c>
      <c r="E9321" s="22" t="s">
        <v>22805</v>
      </c>
      <c r="F9321" s="31">
        <v>43054.681898148148</v>
      </c>
      <c r="G9321" s="31">
        <v>43080</v>
      </c>
      <c r="H9321" s="31">
        <v>43445</v>
      </c>
      <c r="I9321" s="31">
        <v>43084</v>
      </c>
      <c r="J9321" s="22" t="s">
        <v>73</v>
      </c>
      <c r="K9321" s="32" t="s">
        <v>74</v>
      </c>
      <c r="L9321" s="32" t="s">
        <v>22806</v>
      </c>
      <c r="N9321" s="24">
        <v>2249.85</v>
      </c>
      <c r="O9321" s="24">
        <v>1978.65</v>
      </c>
      <c r="P9321" s="32" t="s">
        <v>91</v>
      </c>
      <c r="Q9321" s="43" t="s">
        <v>92</v>
      </c>
      <c r="R9321" s="43" t="s">
        <v>78</v>
      </c>
      <c r="S9321" s="47">
        <v>5</v>
      </c>
    </row>
    <row r="9322" spans="1:19" ht="12.75">
      <c r="A9322" s="22" t="s">
        <v>60</v>
      </c>
      <c r="B9322" s="22" t="s">
        <v>16613</v>
      </c>
      <c r="C9322" s="22" t="s">
        <v>68</v>
      </c>
      <c r="D9322" s="22" t="s">
        <v>61</v>
      </c>
      <c r="E9322" s="22" t="s">
        <v>22807</v>
      </c>
      <c r="F9322" s="31">
        <v>43066.656898148147</v>
      </c>
      <c r="G9322" s="31">
        <v>43070</v>
      </c>
      <c r="H9322" s="31">
        <v>43435</v>
      </c>
      <c r="I9322" s="31">
        <v>43096</v>
      </c>
      <c r="J9322" s="22" t="s">
        <v>73</v>
      </c>
      <c r="K9322" s="32" t="s">
        <v>80</v>
      </c>
      <c r="L9322" s="32" t="s">
        <v>22808</v>
      </c>
      <c r="N9322" s="24">
        <v>0</v>
      </c>
      <c r="O9322" s="24">
        <v>0</v>
      </c>
      <c r="P9322" s="32" t="s">
        <v>644</v>
      </c>
      <c r="Q9322" s="43" t="s">
        <v>645</v>
      </c>
      <c r="R9322" s="43" t="s">
        <v>78</v>
      </c>
      <c r="S9322" s="47">
        <v>5</v>
      </c>
    </row>
    <row r="9323" spans="1:19" ht="12.75">
      <c r="A9323" s="22" t="s">
        <v>60</v>
      </c>
      <c r="B9323" s="22" t="s">
        <v>16446</v>
      </c>
      <c r="C9323" s="22" t="s">
        <v>68</v>
      </c>
      <c r="D9323" s="22" t="s">
        <v>61</v>
      </c>
      <c r="E9323" s="22" t="s">
        <v>22809</v>
      </c>
      <c r="F9323" s="31">
        <v>43055.465243055551</v>
      </c>
      <c r="G9323" s="31">
        <v>43077</v>
      </c>
      <c r="H9323" s="31">
        <v>43442</v>
      </c>
      <c r="I9323" s="31">
        <v>43085</v>
      </c>
      <c r="J9323" s="22" t="s">
        <v>73</v>
      </c>
      <c r="K9323" s="32" t="s">
        <v>80</v>
      </c>
      <c r="L9323" s="32" t="s">
        <v>22810</v>
      </c>
      <c r="N9323" s="24">
        <v>0</v>
      </c>
      <c r="O9323" s="24">
        <v>0</v>
      </c>
      <c r="P9323" s="32" t="s">
        <v>512</v>
      </c>
      <c r="Q9323" s="43" t="s">
        <v>513</v>
      </c>
      <c r="R9323" s="43" t="s">
        <v>78</v>
      </c>
      <c r="S9323" s="47">
        <v>5</v>
      </c>
    </row>
    <row r="9324" spans="1:19" ht="12.75">
      <c r="A9324" s="22" t="s">
        <v>60</v>
      </c>
      <c r="B9324" s="22" t="s">
        <v>16461</v>
      </c>
      <c r="C9324" s="22" t="s">
        <v>68</v>
      </c>
      <c r="D9324" s="22" t="s">
        <v>61</v>
      </c>
      <c r="E9324" s="22" t="s">
        <v>22811</v>
      </c>
      <c r="F9324" s="31">
        <v>43066.484942129631</v>
      </c>
      <c r="G9324" s="31">
        <v>43101</v>
      </c>
      <c r="H9324" s="31">
        <v>43466</v>
      </c>
      <c r="I9324" s="31">
        <v>43096</v>
      </c>
      <c r="J9324" s="22" t="s">
        <v>73</v>
      </c>
      <c r="K9324" s="32" t="s">
        <v>80</v>
      </c>
      <c r="L9324" s="32" t="s">
        <v>22812</v>
      </c>
      <c r="N9324" s="24">
        <v>0</v>
      </c>
      <c r="O9324" s="24">
        <v>0</v>
      </c>
      <c r="P9324" s="32" t="s">
        <v>162</v>
      </c>
      <c r="Q9324" s="43" t="s">
        <v>163</v>
      </c>
      <c r="R9324" s="43" t="s">
        <v>78</v>
      </c>
      <c r="S9324" s="47">
        <v>4</v>
      </c>
    </row>
    <row r="9325" spans="1:19" ht="12.75">
      <c r="A9325" s="22" t="s">
        <v>60</v>
      </c>
      <c r="B9325" s="22" t="s">
        <v>16359</v>
      </c>
      <c r="C9325" s="22" t="s">
        <v>68</v>
      </c>
      <c r="D9325" s="22" t="s">
        <v>61</v>
      </c>
      <c r="E9325" s="22" t="s">
        <v>22813</v>
      </c>
      <c r="F9325" s="31">
        <v>43049.59957175926</v>
      </c>
      <c r="G9325" s="31">
        <v>43049</v>
      </c>
      <c r="H9325" s="31">
        <v>43414</v>
      </c>
      <c r="I9325" s="31">
        <v>43079</v>
      </c>
      <c r="J9325" s="22" t="s">
        <v>73</v>
      </c>
      <c r="K9325" s="32" t="s">
        <v>80</v>
      </c>
      <c r="L9325" s="32" t="s">
        <v>22814</v>
      </c>
      <c r="N9325" s="24">
        <v>7226.16</v>
      </c>
      <c r="O9325" s="24">
        <v>0</v>
      </c>
      <c r="P9325" s="32" t="s">
        <v>138</v>
      </c>
      <c r="Q9325" s="43" t="s">
        <v>139</v>
      </c>
      <c r="R9325" s="43" t="s">
        <v>78</v>
      </c>
      <c r="S9325" s="47">
        <v>5</v>
      </c>
    </row>
    <row r="9326" spans="1:19" ht="12.75">
      <c r="A9326" s="22" t="s">
        <v>60</v>
      </c>
      <c r="B9326" s="22" t="s">
        <v>16404</v>
      </c>
      <c r="C9326" s="22" t="s">
        <v>68</v>
      </c>
      <c r="D9326" s="22" t="s">
        <v>61</v>
      </c>
      <c r="E9326" s="22" t="s">
        <v>22815</v>
      </c>
      <c r="F9326" s="31">
        <v>43054.50513888889</v>
      </c>
      <c r="G9326" s="31">
        <v>43056</v>
      </c>
      <c r="H9326" s="31">
        <v>43421</v>
      </c>
      <c r="I9326" s="31">
        <v>43084</v>
      </c>
      <c r="J9326" s="22" t="s">
        <v>73</v>
      </c>
      <c r="K9326" s="32" t="s">
        <v>80</v>
      </c>
      <c r="L9326" s="32" t="s">
        <v>22816</v>
      </c>
      <c r="N9326" s="24">
        <v>3193.32</v>
      </c>
      <c r="O9326" s="24">
        <v>0</v>
      </c>
      <c r="P9326" s="32" t="s">
        <v>1078</v>
      </c>
      <c r="Q9326" s="43" t="s">
        <v>1079</v>
      </c>
      <c r="R9326" s="43" t="s">
        <v>78</v>
      </c>
      <c r="S9326" s="47">
        <v>6</v>
      </c>
    </row>
    <row r="9327" spans="1:19" ht="12.75">
      <c r="A9327" s="22" t="s">
        <v>60</v>
      </c>
      <c r="B9327" s="22" t="s">
        <v>16373</v>
      </c>
      <c r="C9327" s="22" t="s">
        <v>68</v>
      </c>
      <c r="D9327" s="22" t="s">
        <v>61</v>
      </c>
      <c r="E9327" s="22" t="s">
        <v>22817</v>
      </c>
      <c r="F9327" s="31">
        <v>43066.653460648144</v>
      </c>
      <c r="G9327" s="31">
        <v>43066</v>
      </c>
      <c r="H9327" s="31">
        <v>43431</v>
      </c>
      <c r="I9327" s="31">
        <v>43096.649687500001</v>
      </c>
      <c r="J9327" s="22" t="s">
        <v>73</v>
      </c>
      <c r="K9327" s="32" t="s">
        <v>74</v>
      </c>
      <c r="L9327" s="32" t="s">
        <v>22818</v>
      </c>
      <c r="N9327" s="24">
        <v>487.1533</v>
      </c>
      <c r="O9327" s="24">
        <v>421.25</v>
      </c>
      <c r="P9327" s="32" t="s">
        <v>262</v>
      </c>
      <c r="Q9327" s="43" t="s">
        <v>263</v>
      </c>
      <c r="R9327" s="43" t="s">
        <v>78</v>
      </c>
      <c r="S9327" s="47">
        <v>5</v>
      </c>
    </row>
    <row r="9328" spans="1:19" ht="12.75">
      <c r="A9328" s="22" t="s">
        <v>60</v>
      </c>
      <c r="B9328" s="22" t="s">
        <v>16605</v>
      </c>
      <c r="C9328" s="22" t="s">
        <v>68</v>
      </c>
      <c r="D9328" s="22" t="s">
        <v>61</v>
      </c>
      <c r="E9328" s="22" t="s">
        <v>22819</v>
      </c>
      <c r="F9328" s="31">
        <v>43068.420613425922</v>
      </c>
      <c r="G9328" s="31">
        <v>43070</v>
      </c>
      <c r="H9328" s="31">
        <v>43435</v>
      </c>
      <c r="I9328" s="31">
        <v>43098</v>
      </c>
      <c r="J9328" s="22" t="s">
        <v>73</v>
      </c>
      <c r="K9328" s="32" t="s">
        <v>110</v>
      </c>
      <c r="L9328" s="32" t="s">
        <v>22820</v>
      </c>
      <c r="N9328" s="24">
        <v>1672.7411999999999</v>
      </c>
      <c r="O9328" s="24">
        <v>1440.01</v>
      </c>
      <c r="P9328" s="32" t="s">
        <v>549</v>
      </c>
      <c r="Q9328" s="43" t="s">
        <v>550</v>
      </c>
      <c r="R9328" s="43" t="s">
        <v>93</v>
      </c>
      <c r="S9328" s="47">
        <v>5</v>
      </c>
    </row>
    <row r="9329" spans="1:19" ht="12.75">
      <c r="A9329" s="22" t="s">
        <v>60</v>
      </c>
      <c r="B9329" s="22" t="s">
        <v>16395</v>
      </c>
      <c r="C9329" s="22" t="s">
        <v>68</v>
      </c>
      <c r="D9329" s="22" t="s">
        <v>61</v>
      </c>
      <c r="E9329" s="22" t="s">
        <v>22821</v>
      </c>
      <c r="F9329" s="31">
        <v>43056.780219907407</v>
      </c>
      <c r="G9329" s="31">
        <v>43061</v>
      </c>
      <c r="H9329" s="31">
        <v>43426</v>
      </c>
      <c r="I9329" s="31">
        <v>43086</v>
      </c>
      <c r="J9329" s="22" t="s">
        <v>73</v>
      </c>
      <c r="K9329" s="32" t="s">
        <v>110</v>
      </c>
      <c r="L9329" s="32" t="s">
        <v>22822</v>
      </c>
      <c r="N9329" s="24">
        <v>2341.415</v>
      </c>
      <c r="O9329" s="24">
        <v>1955.23</v>
      </c>
      <c r="P9329" s="32" t="s">
        <v>409</v>
      </c>
      <c r="Q9329" s="43" t="s">
        <v>410</v>
      </c>
      <c r="R9329" s="43" t="s">
        <v>78</v>
      </c>
      <c r="S9329" s="47">
        <v>6</v>
      </c>
    </row>
    <row r="9330" spans="1:19" ht="12.75">
      <c r="A9330" s="22" t="s">
        <v>60</v>
      </c>
      <c r="B9330" s="22" t="s">
        <v>16490</v>
      </c>
      <c r="C9330" s="22" t="s">
        <v>68</v>
      </c>
      <c r="D9330" s="22" t="s">
        <v>61</v>
      </c>
      <c r="E9330" s="22" t="s">
        <v>22823</v>
      </c>
      <c r="F9330" s="31">
        <v>43066.504467592589</v>
      </c>
      <c r="G9330" s="31">
        <v>43066</v>
      </c>
      <c r="H9330" s="31">
        <v>43431</v>
      </c>
      <c r="I9330" s="31">
        <v>43096</v>
      </c>
      <c r="J9330" s="22" t="s">
        <v>73</v>
      </c>
      <c r="K9330" s="32" t="s">
        <v>80</v>
      </c>
      <c r="L9330" s="32" t="s">
        <v>22824</v>
      </c>
      <c r="N9330" s="24">
        <v>840.8525</v>
      </c>
      <c r="O9330" s="24">
        <v>0</v>
      </c>
      <c r="P9330" s="32" t="s">
        <v>1638</v>
      </c>
      <c r="Q9330" s="43" t="s">
        <v>1639</v>
      </c>
      <c r="R9330" s="43" t="s">
        <v>78</v>
      </c>
      <c r="S9330" s="47">
        <v>4</v>
      </c>
    </row>
    <row r="9331" spans="1:19" ht="12.75">
      <c r="A9331" s="22" t="s">
        <v>60</v>
      </c>
      <c r="B9331" s="22" t="s">
        <v>16476</v>
      </c>
      <c r="C9331" s="22" t="s">
        <v>68</v>
      </c>
      <c r="D9331" s="22" t="s">
        <v>61</v>
      </c>
      <c r="E9331" s="22" t="s">
        <v>22825</v>
      </c>
      <c r="F9331" s="31">
        <v>43055.588831018518</v>
      </c>
      <c r="G9331" s="31">
        <v>43055</v>
      </c>
      <c r="H9331" s="31">
        <v>43420</v>
      </c>
      <c r="I9331" s="31">
        <v>43085</v>
      </c>
      <c r="J9331" s="22" t="s">
        <v>73</v>
      </c>
      <c r="K9331" s="32" t="s">
        <v>110</v>
      </c>
      <c r="L9331" s="32" t="s">
        <v>22826</v>
      </c>
      <c r="N9331" s="24">
        <v>639.80089999999996</v>
      </c>
      <c r="O9331" s="24">
        <v>544.00250000000005</v>
      </c>
      <c r="P9331" s="32" t="s">
        <v>606</v>
      </c>
      <c r="Q9331" s="43" t="s">
        <v>607</v>
      </c>
      <c r="R9331" s="43" t="s">
        <v>78</v>
      </c>
      <c r="S9331" s="47">
        <v>5</v>
      </c>
    </row>
    <row r="9332" spans="1:19" ht="12.75">
      <c r="A9332" s="22" t="s">
        <v>60</v>
      </c>
      <c r="B9332" s="22" t="s">
        <v>16426</v>
      </c>
      <c r="C9332" s="22" t="s">
        <v>68</v>
      </c>
      <c r="D9332" s="22" t="s">
        <v>61</v>
      </c>
      <c r="E9332" s="22" t="s">
        <v>22827</v>
      </c>
      <c r="F9332" s="31">
        <v>43041.508784722224</v>
      </c>
      <c r="G9332" s="31">
        <v>43041</v>
      </c>
      <c r="H9332" s="31">
        <v>43422</v>
      </c>
      <c r="I9332" s="31">
        <v>43071</v>
      </c>
      <c r="J9332" s="22" t="s">
        <v>73</v>
      </c>
      <c r="K9332" s="32" t="s">
        <v>110</v>
      </c>
      <c r="L9332" s="32" t="s">
        <v>22828</v>
      </c>
      <c r="N9332" s="24">
        <v>2892.8850000000002</v>
      </c>
      <c r="O9332" s="24">
        <v>1347.04</v>
      </c>
      <c r="P9332" s="32" t="s">
        <v>6511</v>
      </c>
      <c r="Q9332" s="43" t="s">
        <v>6512</v>
      </c>
      <c r="R9332" s="43" t="s">
        <v>78</v>
      </c>
      <c r="S9332" s="47">
        <v>5</v>
      </c>
    </row>
    <row r="9333" spans="1:19" ht="12.75">
      <c r="A9333" s="22" t="s">
        <v>60</v>
      </c>
      <c r="B9333" s="22" t="s">
        <v>16575</v>
      </c>
      <c r="C9333" s="22" t="s">
        <v>68</v>
      </c>
      <c r="D9333" s="22" t="s">
        <v>61</v>
      </c>
      <c r="E9333" s="22" t="s">
        <v>22829</v>
      </c>
      <c r="F9333" s="31">
        <v>43054.486597222218</v>
      </c>
      <c r="G9333" s="31">
        <v>43069</v>
      </c>
      <c r="H9333" s="31">
        <v>43434</v>
      </c>
      <c r="I9333" s="31">
        <v>43084</v>
      </c>
      <c r="J9333" s="22" t="s">
        <v>73</v>
      </c>
      <c r="K9333" s="32" t="s">
        <v>110</v>
      </c>
      <c r="L9333" s="32" t="s">
        <v>22830</v>
      </c>
      <c r="N9333" s="24">
        <v>1223.3099999999999</v>
      </c>
      <c r="O9333" s="24">
        <v>1223.3099999999999</v>
      </c>
      <c r="P9333" s="32" t="s">
        <v>22831</v>
      </c>
      <c r="Q9333" s="43" t="s">
        <v>22832</v>
      </c>
      <c r="R9333" s="43" t="s">
        <v>78</v>
      </c>
      <c r="S9333" s="47">
        <v>4</v>
      </c>
    </row>
    <row r="9334" spans="1:19" ht="12.75">
      <c r="A9334" s="22" t="s">
        <v>60</v>
      </c>
      <c r="B9334" s="22" t="s">
        <v>16407</v>
      </c>
      <c r="C9334" s="22" t="s">
        <v>68</v>
      </c>
      <c r="D9334" s="22" t="s">
        <v>61</v>
      </c>
      <c r="E9334" s="22" t="s">
        <v>22833</v>
      </c>
      <c r="F9334" s="31">
        <v>43053.484594907408</v>
      </c>
      <c r="G9334" s="31">
        <v>43069</v>
      </c>
      <c r="H9334" s="31">
        <v>43434</v>
      </c>
      <c r="I9334" s="31">
        <v>43083</v>
      </c>
      <c r="J9334" s="22" t="s">
        <v>99</v>
      </c>
      <c r="K9334" s="32" t="s">
        <v>100</v>
      </c>
      <c r="L9334" s="32" t="s">
        <v>22834</v>
      </c>
      <c r="M9334" s="32" t="s">
        <v>22835</v>
      </c>
      <c r="N9334" s="24">
        <v>0</v>
      </c>
      <c r="O9334" s="24">
        <v>0</v>
      </c>
      <c r="P9334" s="32" t="s">
        <v>3534</v>
      </c>
      <c r="Q9334" s="43" t="s">
        <v>3535</v>
      </c>
      <c r="R9334" s="43" t="s">
        <v>78</v>
      </c>
      <c r="S9334" s="47">
        <v>1</v>
      </c>
    </row>
    <row r="9335" spans="1:19" ht="12.75">
      <c r="A9335" s="22" t="s">
        <v>60</v>
      </c>
      <c r="B9335" s="22" t="s">
        <v>16567</v>
      </c>
      <c r="C9335" s="22" t="s">
        <v>68</v>
      </c>
      <c r="D9335" s="22" t="s">
        <v>61</v>
      </c>
      <c r="E9335" s="22" t="s">
        <v>22836</v>
      </c>
      <c r="F9335" s="31">
        <v>43063.448692129627</v>
      </c>
      <c r="G9335" s="31">
        <v>43084</v>
      </c>
      <c r="H9335" s="31">
        <v>43449</v>
      </c>
      <c r="I9335" s="31">
        <v>43093</v>
      </c>
      <c r="J9335" s="22" t="s">
        <v>73</v>
      </c>
      <c r="K9335" s="32" t="s">
        <v>80</v>
      </c>
      <c r="L9335" s="32" t="s">
        <v>22837</v>
      </c>
      <c r="N9335" s="24">
        <v>2619.665</v>
      </c>
      <c r="O9335" s="24">
        <v>0</v>
      </c>
      <c r="P9335" s="32" t="s">
        <v>91</v>
      </c>
      <c r="Q9335" s="43" t="s">
        <v>92</v>
      </c>
      <c r="R9335" s="43" t="s">
        <v>78</v>
      </c>
      <c r="S9335" s="47">
        <v>4</v>
      </c>
    </row>
    <row r="9336" spans="1:19" ht="12.75">
      <c r="A9336" s="22" t="s">
        <v>60</v>
      </c>
      <c r="B9336" s="22" t="s">
        <v>16373</v>
      </c>
      <c r="C9336" s="22" t="s">
        <v>68</v>
      </c>
      <c r="D9336" s="22" t="s">
        <v>61</v>
      </c>
      <c r="E9336" s="22" t="s">
        <v>22838</v>
      </c>
      <c r="F9336" s="31">
        <v>43066.933715277773</v>
      </c>
      <c r="G9336" s="31">
        <v>43070</v>
      </c>
      <c r="H9336" s="31">
        <v>43435</v>
      </c>
      <c r="I9336" s="31">
        <v>43096.931076388886</v>
      </c>
      <c r="J9336" s="22" t="s">
        <v>73</v>
      </c>
      <c r="K9336" s="32" t="s">
        <v>110</v>
      </c>
      <c r="L9336" s="32" t="s">
        <v>22839</v>
      </c>
      <c r="N9336" s="24">
        <v>2739.01</v>
      </c>
      <c r="O9336" s="24">
        <v>2030.84</v>
      </c>
      <c r="P9336" s="32" t="s">
        <v>463</v>
      </c>
      <c r="Q9336" s="43" t="s">
        <v>464</v>
      </c>
      <c r="R9336" s="43" t="s">
        <v>78</v>
      </c>
      <c r="S9336" s="47">
        <v>4</v>
      </c>
    </row>
    <row r="9337" spans="1:19" ht="12.75">
      <c r="A9337" s="22" t="s">
        <v>60</v>
      </c>
      <c r="B9337" s="22" t="s">
        <v>16504</v>
      </c>
      <c r="C9337" s="22" t="s">
        <v>68</v>
      </c>
      <c r="D9337" s="22" t="s">
        <v>61</v>
      </c>
      <c r="E9337" s="22" t="s">
        <v>22840</v>
      </c>
      <c r="F9337" s="31">
        <v>43041.400416666664</v>
      </c>
      <c r="G9337" s="31">
        <v>43056</v>
      </c>
      <c r="H9337" s="31">
        <v>43421</v>
      </c>
      <c r="I9337" s="31">
        <v>43071</v>
      </c>
      <c r="J9337" s="22" t="s">
        <v>73</v>
      </c>
      <c r="K9337" s="32" t="s">
        <v>80</v>
      </c>
      <c r="L9337" s="32" t="s">
        <v>22841</v>
      </c>
      <c r="N9337" s="24">
        <v>2469.86</v>
      </c>
      <c r="O9337" s="24">
        <v>0</v>
      </c>
      <c r="P9337" s="32" t="s">
        <v>437</v>
      </c>
      <c r="Q9337" s="43" t="s">
        <v>438</v>
      </c>
      <c r="R9337" s="43" t="s">
        <v>78</v>
      </c>
      <c r="S9337" s="47">
        <v>5</v>
      </c>
    </row>
    <row r="9338" spans="1:19" ht="12.75">
      <c r="A9338" s="22" t="s">
        <v>60</v>
      </c>
      <c r="B9338" s="22" t="s">
        <v>16703</v>
      </c>
      <c r="C9338" s="22" t="s">
        <v>68</v>
      </c>
      <c r="D9338" s="22" t="s">
        <v>61</v>
      </c>
      <c r="E9338" s="22" t="s">
        <v>22842</v>
      </c>
      <c r="F9338" s="31">
        <v>43063.433148148149</v>
      </c>
      <c r="G9338" s="31">
        <v>43063</v>
      </c>
      <c r="H9338" s="31">
        <v>43428</v>
      </c>
      <c r="I9338" s="31">
        <v>43093</v>
      </c>
      <c r="J9338" s="22" t="s">
        <v>73</v>
      </c>
      <c r="K9338" s="32" t="s">
        <v>110</v>
      </c>
      <c r="L9338" s="32" t="s">
        <v>22843</v>
      </c>
      <c r="N9338" s="24">
        <v>4081.18</v>
      </c>
      <c r="O9338" s="24">
        <v>4081.18</v>
      </c>
      <c r="P9338" s="32" t="s">
        <v>91</v>
      </c>
      <c r="Q9338" s="43" t="s">
        <v>92</v>
      </c>
      <c r="R9338" s="43" t="s">
        <v>78</v>
      </c>
      <c r="S9338" s="47">
        <v>5</v>
      </c>
    </row>
    <row r="9339" spans="1:19" ht="12.75">
      <c r="A9339" s="22" t="s">
        <v>60</v>
      </c>
      <c r="B9339" s="22" t="s">
        <v>16386</v>
      </c>
      <c r="C9339" s="22" t="s">
        <v>68</v>
      </c>
      <c r="D9339" s="22" t="s">
        <v>61</v>
      </c>
      <c r="E9339" s="22" t="s">
        <v>22844</v>
      </c>
      <c r="F9339" s="31">
        <v>43048.645925925921</v>
      </c>
      <c r="G9339" s="31">
        <v>43070</v>
      </c>
      <c r="H9339" s="31">
        <v>43435</v>
      </c>
      <c r="I9339" s="31">
        <v>43078</v>
      </c>
      <c r="J9339" s="22" t="s">
        <v>73</v>
      </c>
      <c r="K9339" s="32" t="s">
        <v>80</v>
      </c>
      <c r="L9339" s="32" t="s">
        <v>22845</v>
      </c>
      <c r="N9339" s="24">
        <v>0</v>
      </c>
      <c r="O9339" s="24">
        <v>0</v>
      </c>
      <c r="P9339" s="32" t="s">
        <v>13290</v>
      </c>
      <c r="Q9339" s="43" t="s">
        <v>13291</v>
      </c>
      <c r="R9339" s="43" t="s">
        <v>78</v>
      </c>
      <c r="S9339" s="47">
        <v>4</v>
      </c>
    </row>
    <row r="9340" spans="1:19" ht="12.75">
      <c r="A9340" s="22" t="s">
        <v>60</v>
      </c>
      <c r="B9340" s="22" t="s">
        <v>16455</v>
      </c>
      <c r="C9340" s="22" t="s">
        <v>68</v>
      </c>
      <c r="D9340" s="22" t="s">
        <v>61</v>
      </c>
      <c r="E9340" s="22" t="s">
        <v>22846</v>
      </c>
      <c r="F9340" s="31">
        <v>43063.613530092589</v>
      </c>
      <c r="G9340" s="31">
        <v>43084</v>
      </c>
      <c r="H9340" s="31">
        <v>43449</v>
      </c>
      <c r="I9340" s="31">
        <v>43093</v>
      </c>
      <c r="J9340" s="22" t="s">
        <v>73</v>
      </c>
      <c r="K9340" s="32" t="s">
        <v>74</v>
      </c>
      <c r="L9340" s="32" t="s">
        <v>22847</v>
      </c>
      <c r="N9340" s="24">
        <v>2469.9533000000001</v>
      </c>
      <c r="O9340" s="24">
        <v>1966.56</v>
      </c>
      <c r="P9340" s="32" t="s">
        <v>91</v>
      </c>
      <c r="Q9340" s="43" t="s">
        <v>92</v>
      </c>
      <c r="R9340" s="43" t="s">
        <v>78</v>
      </c>
      <c r="S9340" s="47">
        <v>5</v>
      </c>
    </row>
    <row r="9341" spans="1:19" ht="12.75">
      <c r="A9341" s="22" t="s">
        <v>60</v>
      </c>
      <c r="B9341" s="22" t="s">
        <v>16575</v>
      </c>
      <c r="C9341" s="22" t="s">
        <v>68</v>
      </c>
      <c r="D9341" s="22" t="s">
        <v>61</v>
      </c>
      <c r="E9341" s="22" t="s">
        <v>22848</v>
      </c>
      <c r="F9341" s="31">
        <v>43042.703553240739</v>
      </c>
      <c r="G9341" s="31">
        <v>43069</v>
      </c>
      <c r="H9341" s="31">
        <v>43434</v>
      </c>
      <c r="I9341" s="31">
        <v>43072</v>
      </c>
      <c r="J9341" s="22" t="s">
        <v>73</v>
      </c>
      <c r="K9341" s="32" t="s">
        <v>110</v>
      </c>
      <c r="L9341" s="32" t="s">
        <v>22849</v>
      </c>
      <c r="N9341" s="24">
        <v>3006.5749999999998</v>
      </c>
      <c r="O9341" s="24">
        <v>1541.89</v>
      </c>
      <c r="P9341" s="32" t="s">
        <v>3534</v>
      </c>
      <c r="Q9341" s="43" t="s">
        <v>3535</v>
      </c>
      <c r="R9341" s="43" t="s">
        <v>78</v>
      </c>
      <c r="S9341" s="47">
        <v>5</v>
      </c>
    </row>
    <row r="9342" spans="1:19" ht="12.75">
      <c r="A9342" s="22" t="s">
        <v>60</v>
      </c>
      <c r="B9342" s="22" t="s">
        <v>16407</v>
      </c>
      <c r="C9342" s="22" t="s">
        <v>68</v>
      </c>
      <c r="D9342" s="22" t="s">
        <v>61</v>
      </c>
      <c r="E9342" s="22" t="s">
        <v>22850</v>
      </c>
      <c r="F9342" s="31">
        <v>43056.69149305555</v>
      </c>
      <c r="G9342" s="31">
        <v>43056</v>
      </c>
      <c r="H9342" s="31">
        <v>43434</v>
      </c>
      <c r="I9342" s="31">
        <v>43086</v>
      </c>
      <c r="J9342" s="22" t="s">
        <v>73</v>
      </c>
      <c r="K9342" s="32" t="s">
        <v>80</v>
      </c>
      <c r="L9342" s="32" t="s">
        <v>22851</v>
      </c>
      <c r="N9342" s="24">
        <v>3643.95</v>
      </c>
      <c r="O9342" s="24">
        <v>0</v>
      </c>
      <c r="P9342" s="32" t="s">
        <v>1379</v>
      </c>
      <c r="Q9342" s="43" t="s">
        <v>1380</v>
      </c>
      <c r="R9342" s="43" t="s">
        <v>78</v>
      </c>
      <c r="S9342" s="47">
        <v>4</v>
      </c>
    </row>
    <row r="9343" spans="1:19" ht="12.75">
      <c r="A9343" s="22" t="s">
        <v>60</v>
      </c>
      <c r="B9343" s="22" t="s">
        <v>16373</v>
      </c>
      <c r="C9343" s="22" t="s">
        <v>68</v>
      </c>
      <c r="D9343" s="22" t="s">
        <v>61</v>
      </c>
      <c r="E9343" s="22" t="s">
        <v>22852</v>
      </c>
      <c r="F9343" s="31">
        <v>43063.464467592588</v>
      </c>
      <c r="G9343" s="31">
        <v>43066</v>
      </c>
      <c r="H9343" s="31">
        <v>43431</v>
      </c>
      <c r="I9343" s="31">
        <v>43093.462314814817</v>
      </c>
      <c r="J9343" s="22" t="s">
        <v>73</v>
      </c>
      <c r="K9343" s="32" t="s">
        <v>80</v>
      </c>
      <c r="L9343" s="32" t="s">
        <v>22853</v>
      </c>
      <c r="N9343" s="24">
        <v>1773.13</v>
      </c>
      <c r="O9343" s="24">
        <v>0</v>
      </c>
      <c r="P9343" s="32" t="s">
        <v>22854</v>
      </c>
      <c r="Q9343" s="43" t="s">
        <v>22855</v>
      </c>
      <c r="R9343" s="43" t="s">
        <v>78</v>
      </c>
      <c r="S9343" s="47">
        <v>5</v>
      </c>
    </row>
    <row r="9344" spans="1:19" ht="12.75">
      <c r="A9344" s="22" t="s">
        <v>60</v>
      </c>
      <c r="B9344" s="22" t="s">
        <v>16362</v>
      </c>
      <c r="C9344" s="22" t="s">
        <v>68</v>
      </c>
      <c r="D9344" s="22" t="s">
        <v>61</v>
      </c>
      <c r="E9344" s="22" t="s">
        <v>22856</v>
      </c>
      <c r="F9344" s="31">
        <v>43054.708368055552</v>
      </c>
      <c r="G9344" s="31">
        <v>43054</v>
      </c>
      <c r="H9344" s="31">
        <v>43419</v>
      </c>
      <c r="I9344" s="31">
        <v>43084</v>
      </c>
      <c r="J9344" s="22" t="s">
        <v>73</v>
      </c>
      <c r="K9344" s="32" t="s">
        <v>110</v>
      </c>
      <c r="L9344" s="32" t="s">
        <v>22857</v>
      </c>
      <c r="N9344" s="24">
        <v>3813.7049999999999</v>
      </c>
      <c r="O9344" s="24">
        <v>3551.16</v>
      </c>
      <c r="P9344" s="32" t="s">
        <v>154</v>
      </c>
      <c r="Q9344" s="43" t="s">
        <v>155</v>
      </c>
      <c r="R9344" s="43" t="s">
        <v>78</v>
      </c>
      <c r="S9344" s="47">
        <v>6</v>
      </c>
    </row>
    <row r="9345" spans="1:19" ht="12.75">
      <c r="A9345" s="22" t="s">
        <v>60</v>
      </c>
      <c r="B9345" s="22" t="s">
        <v>16430</v>
      </c>
      <c r="C9345" s="22" t="s">
        <v>68</v>
      </c>
      <c r="D9345" s="22" t="s">
        <v>61</v>
      </c>
      <c r="E9345" s="22" t="s">
        <v>22858</v>
      </c>
      <c r="F9345" s="31">
        <v>43061.732349537036</v>
      </c>
      <c r="G9345" s="31">
        <v>43071</v>
      </c>
      <c r="H9345" s="31">
        <v>43436</v>
      </c>
      <c r="I9345" s="31">
        <v>43091</v>
      </c>
      <c r="J9345" s="22" t="s">
        <v>73</v>
      </c>
      <c r="K9345" s="32" t="s">
        <v>74</v>
      </c>
      <c r="L9345" s="32" t="s">
        <v>22859</v>
      </c>
      <c r="N9345" s="24">
        <v>4665.2833000000001</v>
      </c>
      <c r="O9345" s="24">
        <v>4200</v>
      </c>
      <c r="P9345" s="32" t="s">
        <v>317</v>
      </c>
      <c r="Q9345" s="43" t="s">
        <v>318</v>
      </c>
      <c r="R9345" s="43" t="s">
        <v>78</v>
      </c>
      <c r="S9345" s="47">
        <v>5</v>
      </c>
    </row>
    <row r="9346" spans="1:19" ht="12.75">
      <c r="A9346" s="22" t="s">
        <v>60</v>
      </c>
      <c r="B9346" s="22" t="s">
        <v>16373</v>
      </c>
      <c r="C9346" s="22" t="s">
        <v>68</v>
      </c>
      <c r="D9346" s="22" t="s">
        <v>61</v>
      </c>
      <c r="E9346" s="22" t="s">
        <v>22860</v>
      </c>
      <c r="F9346" s="31">
        <v>43054.389317129629</v>
      </c>
      <c r="G9346" s="31">
        <v>43054</v>
      </c>
      <c r="H9346" s="31">
        <v>43419</v>
      </c>
      <c r="I9346" s="31">
        <v>43084.388506944444</v>
      </c>
      <c r="J9346" s="22" t="s">
        <v>73</v>
      </c>
      <c r="K9346" s="32" t="s">
        <v>74</v>
      </c>
      <c r="L9346" s="32" t="s">
        <v>22861</v>
      </c>
      <c r="N9346" s="24">
        <v>485.32799999999997</v>
      </c>
      <c r="O9346" s="24">
        <v>356.84</v>
      </c>
      <c r="P9346" s="32" t="s">
        <v>112</v>
      </c>
      <c r="Q9346" s="43" t="s">
        <v>113</v>
      </c>
      <c r="R9346" s="43" t="s">
        <v>78</v>
      </c>
      <c r="S9346" s="47">
        <v>5</v>
      </c>
    </row>
    <row r="9347" spans="1:19" ht="12.75">
      <c r="A9347" s="22" t="s">
        <v>60</v>
      </c>
      <c r="B9347" s="22" t="s">
        <v>16703</v>
      </c>
      <c r="C9347" s="22" t="s">
        <v>68</v>
      </c>
      <c r="D9347" s="22" t="s">
        <v>61</v>
      </c>
      <c r="E9347" s="22" t="s">
        <v>22862</v>
      </c>
      <c r="F9347" s="31">
        <v>43048.430138888885</v>
      </c>
      <c r="G9347" s="31">
        <v>43049</v>
      </c>
      <c r="H9347" s="31">
        <v>43414</v>
      </c>
      <c r="I9347" s="31">
        <v>43078</v>
      </c>
      <c r="J9347" s="22" t="s">
        <v>73</v>
      </c>
      <c r="K9347" s="32" t="s">
        <v>110</v>
      </c>
      <c r="L9347" s="32" t="s">
        <v>22863</v>
      </c>
      <c r="N9347" s="24">
        <v>601.4525</v>
      </c>
      <c r="O9347" s="24">
        <v>411.15</v>
      </c>
      <c r="P9347" s="32" t="s">
        <v>694</v>
      </c>
      <c r="Q9347" s="43" t="s">
        <v>695</v>
      </c>
      <c r="R9347" s="43" t="s">
        <v>78</v>
      </c>
      <c r="S9347" s="47">
        <v>5</v>
      </c>
    </row>
    <row r="9348" spans="1:19" ht="12.75">
      <c r="A9348" s="22" t="s">
        <v>60</v>
      </c>
      <c r="B9348" s="22" t="s">
        <v>16373</v>
      </c>
      <c r="C9348" s="22" t="s">
        <v>68</v>
      </c>
      <c r="D9348" s="22" t="s">
        <v>61</v>
      </c>
      <c r="E9348" s="22" t="s">
        <v>22864</v>
      </c>
      <c r="F9348" s="31">
        <v>43048.459930555553</v>
      </c>
      <c r="G9348" s="31">
        <v>43037</v>
      </c>
      <c r="H9348" s="31">
        <v>43402</v>
      </c>
      <c r="I9348" s="31">
        <v>43078.442662037036</v>
      </c>
      <c r="J9348" s="22" t="s">
        <v>99</v>
      </c>
      <c r="K9348" s="32" t="s">
        <v>100</v>
      </c>
      <c r="L9348" s="32" t="s">
        <v>22865</v>
      </c>
      <c r="M9348" s="32" t="s">
        <v>22745</v>
      </c>
      <c r="N9348" s="24">
        <v>960.95</v>
      </c>
      <c r="O9348" s="24">
        <v>960.95</v>
      </c>
      <c r="P9348" s="32" t="s">
        <v>6061</v>
      </c>
      <c r="Q9348" s="43" t="s">
        <v>6062</v>
      </c>
      <c r="R9348" s="43" t="s">
        <v>78</v>
      </c>
      <c r="S9348" s="47">
        <v>1</v>
      </c>
    </row>
    <row r="9349" spans="1:19" ht="12.75">
      <c r="A9349" s="22" t="s">
        <v>60</v>
      </c>
      <c r="B9349" s="22" t="s">
        <v>16537</v>
      </c>
      <c r="C9349" s="22" t="s">
        <v>68</v>
      </c>
      <c r="D9349" s="22" t="s">
        <v>61</v>
      </c>
      <c r="E9349" s="22" t="s">
        <v>22866</v>
      </c>
      <c r="F9349" s="31">
        <v>43066.654930555553</v>
      </c>
      <c r="G9349" s="31">
        <v>43083</v>
      </c>
      <c r="H9349" s="31">
        <v>43448</v>
      </c>
      <c r="I9349" s="31">
        <v>43096</v>
      </c>
      <c r="J9349" s="22" t="s">
        <v>73</v>
      </c>
      <c r="K9349" s="32" t="s">
        <v>74</v>
      </c>
      <c r="L9349" s="32" t="s">
        <v>22867</v>
      </c>
      <c r="N9349" s="24">
        <v>4439.5699999999997</v>
      </c>
      <c r="O9349" s="24">
        <v>3751.73</v>
      </c>
      <c r="P9349" s="32" t="s">
        <v>91</v>
      </c>
      <c r="Q9349" s="43" t="s">
        <v>92</v>
      </c>
      <c r="R9349" s="43" t="s">
        <v>78</v>
      </c>
      <c r="S9349" s="47">
        <v>4</v>
      </c>
    </row>
    <row r="9350" spans="1:19" ht="12.75">
      <c r="A9350" s="22" t="s">
        <v>60</v>
      </c>
      <c r="B9350" s="22" t="s">
        <v>16359</v>
      </c>
      <c r="C9350" s="22" t="s">
        <v>68</v>
      </c>
      <c r="D9350" s="22" t="s">
        <v>61</v>
      </c>
      <c r="E9350" s="22" t="s">
        <v>22868</v>
      </c>
      <c r="F9350" s="31">
        <v>43054.625694444439</v>
      </c>
      <c r="G9350" s="31">
        <v>43054</v>
      </c>
      <c r="H9350" s="31">
        <v>43419</v>
      </c>
      <c r="I9350" s="31">
        <v>43084</v>
      </c>
      <c r="J9350" s="22" t="s">
        <v>73</v>
      </c>
      <c r="K9350" s="32" t="s">
        <v>80</v>
      </c>
      <c r="L9350" s="32" t="s">
        <v>22869</v>
      </c>
      <c r="N9350" s="24">
        <v>0</v>
      </c>
      <c r="O9350" s="24">
        <v>0</v>
      </c>
      <c r="P9350" s="32" t="s">
        <v>22870</v>
      </c>
      <c r="Q9350" s="43" t="s">
        <v>22871</v>
      </c>
      <c r="R9350" s="43" t="s">
        <v>78</v>
      </c>
      <c r="S9350" s="47">
        <v>5</v>
      </c>
    </row>
    <row r="9351" spans="1:19" ht="12.75">
      <c r="A9351" s="22" t="s">
        <v>60</v>
      </c>
      <c r="B9351" s="22" t="s">
        <v>16362</v>
      </c>
      <c r="C9351" s="22" t="s">
        <v>68</v>
      </c>
      <c r="D9351" s="22" t="s">
        <v>61</v>
      </c>
      <c r="E9351" s="22" t="s">
        <v>22872</v>
      </c>
      <c r="F9351" s="31">
        <v>43042.650046296294</v>
      </c>
      <c r="G9351" s="31">
        <v>43066</v>
      </c>
      <c r="H9351" s="31">
        <v>43431</v>
      </c>
      <c r="I9351" s="31">
        <v>43072</v>
      </c>
      <c r="J9351" s="22" t="s">
        <v>73</v>
      </c>
      <c r="K9351" s="32" t="s">
        <v>80</v>
      </c>
      <c r="L9351" s="32" t="s">
        <v>22873</v>
      </c>
      <c r="N9351" s="24">
        <v>1350.475</v>
      </c>
      <c r="O9351" s="24">
        <v>0</v>
      </c>
      <c r="P9351" s="32" t="s">
        <v>1379</v>
      </c>
      <c r="Q9351" s="43" t="s">
        <v>1380</v>
      </c>
      <c r="R9351" s="43" t="s">
        <v>78</v>
      </c>
      <c r="S9351" s="47">
        <v>6</v>
      </c>
    </row>
    <row r="9352" spans="1:19" ht="12.75">
      <c r="A9352" s="22" t="s">
        <v>60</v>
      </c>
      <c r="B9352" s="22" t="s">
        <v>16362</v>
      </c>
      <c r="C9352" s="22" t="s">
        <v>68</v>
      </c>
      <c r="D9352" s="22" t="s">
        <v>61</v>
      </c>
      <c r="E9352" s="22" t="s">
        <v>22874</v>
      </c>
      <c r="F9352" s="31">
        <v>43068.651678240742</v>
      </c>
      <c r="G9352" s="31">
        <v>43068</v>
      </c>
      <c r="H9352" s="31">
        <v>43433</v>
      </c>
      <c r="I9352" s="31">
        <v>43098</v>
      </c>
      <c r="J9352" s="22" t="s">
        <v>73</v>
      </c>
      <c r="K9352" s="32" t="s">
        <v>74</v>
      </c>
      <c r="L9352" s="32" t="s">
        <v>22875</v>
      </c>
      <c r="N9352" s="24">
        <v>916.265</v>
      </c>
      <c r="O9352" s="24">
        <v>829.68</v>
      </c>
      <c r="P9352" s="32" t="s">
        <v>1634</v>
      </c>
      <c r="Q9352" s="43" t="s">
        <v>1635</v>
      </c>
      <c r="R9352" s="43" t="s">
        <v>78</v>
      </c>
      <c r="S9352" s="47">
        <v>5</v>
      </c>
    </row>
    <row r="9353" spans="1:19" ht="12.75">
      <c r="A9353" s="22" t="s">
        <v>60</v>
      </c>
      <c r="B9353" s="22" t="s">
        <v>16373</v>
      </c>
      <c r="C9353" s="22" t="s">
        <v>68</v>
      </c>
      <c r="D9353" s="22" t="s">
        <v>61</v>
      </c>
      <c r="E9353" s="22" t="s">
        <v>22876</v>
      </c>
      <c r="F9353" s="31">
        <v>43047.534525462965</v>
      </c>
      <c r="G9353" s="31">
        <v>42953</v>
      </c>
      <c r="H9353" s="31">
        <v>43318</v>
      </c>
      <c r="I9353" s="31">
        <v>43077.53361111111</v>
      </c>
      <c r="J9353" s="22" t="s">
        <v>242</v>
      </c>
      <c r="K9353" s="32" t="s">
        <v>100</v>
      </c>
      <c r="L9353" s="32" t="s">
        <v>22877</v>
      </c>
      <c r="M9353" s="32" t="s">
        <v>22878</v>
      </c>
      <c r="N9353" s="24">
        <v>-1268.5699999999999</v>
      </c>
      <c r="O9353" s="24">
        <v>-1268.5699999999999</v>
      </c>
      <c r="P9353" s="32" t="s">
        <v>2262</v>
      </c>
      <c r="Q9353" s="43" t="s">
        <v>2263</v>
      </c>
      <c r="R9353" s="43" t="s">
        <v>78</v>
      </c>
      <c r="S9353" s="47">
        <v>1</v>
      </c>
    </row>
    <row r="9354" spans="1:19" ht="12.75">
      <c r="A9354" s="22" t="s">
        <v>60</v>
      </c>
      <c r="B9354" s="22" t="s">
        <v>16430</v>
      </c>
      <c r="C9354" s="22" t="s">
        <v>68</v>
      </c>
      <c r="D9354" s="22" t="s">
        <v>61</v>
      </c>
      <c r="E9354" s="22" t="s">
        <v>22879</v>
      </c>
      <c r="F9354" s="31">
        <v>43047.472256944442</v>
      </c>
      <c r="G9354" s="31">
        <v>43069</v>
      </c>
      <c r="H9354" s="31">
        <v>43434</v>
      </c>
      <c r="I9354" s="31">
        <v>43077</v>
      </c>
      <c r="J9354" s="22" t="s">
        <v>73</v>
      </c>
      <c r="K9354" s="32" t="s">
        <v>80</v>
      </c>
      <c r="L9354" s="32" t="s">
        <v>22880</v>
      </c>
      <c r="N9354" s="24">
        <v>658.925</v>
      </c>
      <c r="O9354" s="24">
        <v>0</v>
      </c>
      <c r="P9354" s="32" t="s">
        <v>2052</v>
      </c>
      <c r="Q9354" s="43" t="s">
        <v>2053</v>
      </c>
      <c r="R9354" s="43" t="s">
        <v>78</v>
      </c>
      <c r="S9354" s="47">
        <v>5</v>
      </c>
    </row>
    <row r="9355" spans="1:19" ht="12.75">
      <c r="A9355" s="22" t="s">
        <v>60</v>
      </c>
      <c r="B9355" s="22" t="s">
        <v>16362</v>
      </c>
      <c r="C9355" s="22" t="s">
        <v>68</v>
      </c>
      <c r="D9355" s="22" t="s">
        <v>61</v>
      </c>
      <c r="E9355" s="22" t="s">
        <v>22881</v>
      </c>
      <c r="F9355" s="31">
        <v>43045.62767361111</v>
      </c>
      <c r="G9355" s="31">
        <v>43071</v>
      </c>
      <c r="H9355" s="31">
        <v>43436</v>
      </c>
      <c r="I9355" s="31">
        <v>43075</v>
      </c>
      <c r="J9355" s="22" t="s">
        <v>73</v>
      </c>
      <c r="K9355" s="32" t="s">
        <v>80</v>
      </c>
      <c r="L9355" s="32" t="s">
        <v>22882</v>
      </c>
      <c r="N9355" s="24">
        <v>3147.64</v>
      </c>
      <c r="O9355" s="24">
        <v>0</v>
      </c>
      <c r="P9355" s="32" t="s">
        <v>13376</v>
      </c>
      <c r="Q9355" s="43" t="s">
        <v>13377</v>
      </c>
      <c r="R9355" s="43" t="s">
        <v>78</v>
      </c>
      <c r="S9355" s="47">
        <v>5</v>
      </c>
    </row>
    <row r="9356" spans="1:19" ht="12.75">
      <c r="A9356" s="22" t="s">
        <v>60</v>
      </c>
      <c r="B9356" s="22" t="s">
        <v>16529</v>
      </c>
      <c r="C9356" s="22" t="s">
        <v>68</v>
      </c>
      <c r="D9356" s="22" t="s">
        <v>61</v>
      </c>
      <c r="E9356" s="22" t="s">
        <v>22883</v>
      </c>
      <c r="F9356" s="31">
        <v>43049.564305555556</v>
      </c>
      <c r="G9356" s="31">
        <v>43069</v>
      </c>
      <c r="H9356" s="31">
        <v>43434</v>
      </c>
      <c r="I9356" s="31">
        <v>43079</v>
      </c>
      <c r="J9356" s="22" t="s">
        <v>73</v>
      </c>
      <c r="K9356" s="32" t="s">
        <v>74</v>
      </c>
      <c r="L9356" s="32" t="s">
        <v>22884</v>
      </c>
      <c r="N9356" s="24">
        <v>3333.8171000000002</v>
      </c>
      <c r="O9356" s="24">
        <v>3432.88</v>
      </c>
      <c r="P9356" s="32" t="s">
        <v>91</v>
      </c>
      <c r="Q9356" s="43" t="s">
        <v>92</v>
      </c>
      <c r="R9356" s="43" t="s">
        <v>78</v>
      </c>
      <c r="S9356" s="47">
        <v>5</v>
      </c>
    </row>
    <row r="9357" spans="1:19" ht="12.75">
      <c r="A9357" s="22" t="s">
        <v>60</v>
      </c>
      <c r="B9357" s="22" t="s">
        <v>16537</v>
      </c>
      <c r="C9357" s="22" t="s">
        <v>68</v>
      </c>
      <c r="D9357" s="22" t="s">
        <v>61</v>
      </c>
      <c r="E9357" s="22" t="s">
        <v>22885</v>
      </c>
      <c r="F9357" s="31">
        <v>43060.450428240736</v>
      </c>
      <c r="G9357" s="31">
        <v>43082</v>
      </c>
      <c r="H9357" s="31">
        <v>43447</v>
      </c>
      <c r="I9357" s="31">
        <v>43090</v>
      </c>
      <c r="J9357" s="22" t="s">
        <v>73</v>
      </c>
      <c r="K9357" s="32" t="s">
        <v>80</v>
      </c>
      <c r="L9357" s="32" t="s">
        <v>22886</v>
      </c>
      <c r="N9357" s="24">
        <v>853.47</v>
      </c>
      <c r="O9357" s="24">
        <v>0</v>
      </c>
      <c r="P9357" s="32" t="s">
        <v>688</v>
      </c>
      <c r="Q9357" s="43" t="s">
        <v>689</v>
      </c>
      <c r="R9357" s="43" t="s">
        <v>78</v>
      </c>
      <c r="S9357" s="47">
        <v>5</v>
      </c>
    </row>
    <row r="9358" spans="1:19" ht="12.75">
      <c r="A9358" s="22" t="s">
        <v>60</v>
      </c>
      <c r="B9358" s="22" t="s">
        <v>16373</v>
      </c>
      <c r="C9358" s="22" t="s">
        <v>68</v>
      </c>
      <c r="D9358" s="22" t="s">
        <v>61</v>
      </c>
      <c r="E9358" s="22" t="s">
        <v>22887</v>
      </c>
      <c r="F9358" s="31">
        <v>43054.480960648143</v>
      </c>
      <c r="G9358" s="31">
        <v>43054</v>
      </c>
      <c r="H9358" s="31">
        <v>43419</v>
      </c>
      <c r="I9358" s="31">
        <v>43084.478958333333</v>
      </c>
      <c r="J9358" s="22" t="s">
        <v>73</v>
      </c>
      <c r="K9358" s="32" t="s">
        <v>110</v>
      </c>
      <c r="L9358" s="32" t="s">
        <v>22888</v>
      </c>
      <c r="N9358" s="24">
        <v>419.58</v>
      </c>
      <c r="O9358" s="24">
        <v>356.86</v>
      </c>
      <c r="P9358" s="32" t="s">
        <v>920</v>
      </c>
      <c r="Q9358" s="43" t="s">
        <v>921</v>
      </c>
      <c r="R9358" s="43" t="s">
        <v>78</v>
      </c>
      <c r="S9358" s="47">
        <v>5</v>
      </c>
    </row>
    <row r="9359" spans="1:19" ht="12.75">
      <c r="A9359" s="22" t="s">
        <v>60</v>
      </c>
      <c r="B9359" s="22" t="s">
        <v>16755</v>
      </c>
      <c r="C9359" s="22" t="s">
        <v>68</v>
      </c>
      <c r="D9359" s="22" t="s">
        <v>61</v>
      </c>
      <c r="E9359" s="22" t="s">
        <v>22889</v>
      </c>
      <c r="F9359" s="31">
        <v>43063.69253472222</v>
      </c>
      <c r="G9359" s="31">
        <v>43084</v>
      </c>
      <c r="H9359" s="31">
        <v>43449</v>
      </c>
      <c r="I9359" s="31">
        <v>43093</v>
      </c>
      <c r="J9359" s="22" t="s">
        <v>73</v>
      </c>
      <c r="K9359" s="32" t="s">
        <v>80</v>
      </c>
      <c r="L9359" s="32" t="s">
        <v>22890</v>
      </c>
      <c r="N9359" s="24">
        <v>862.91</v>
      </c>
      <c r="O9359" s="24">
        <v>0</v>
      </c>
      <c r="P9359" s="32" t="s">
        <v>4566</v>
      </c>
      <c r="Q9359" s="43" t="s">
        <v>4567</v>
      </c>
      <c r="R9359" s="43" t="s">
        <v>78</v>
      </c>
      <c r="S9359" s="47">
        <v>5</v>
      </c>
    </row>
    <row r="9360" spans="1:19" ht="12.75">
      <c r="A9360" s="22" t="s">
        <v>60</v>
      </c>
      <c r="B9360" s="22" t="s">
        <v>16595</v>
      </c>
      <c r="C9360" s="22" t="s">
        <v>68</v>
      </c>
      <c r="D9360" s="22" t="s">
        <v>61</v>
      </c>
      <c r="E9360" s="22" t="s">
        <v>22891</v>
      </c>
      <c r="F9360" s="31">
        <v>43051.923287037032</v>
      </c>
      <c r="G9360" s="31">
        <v>43052</v>
      </c>
      <c r="H9360" s="31">
        <v>43417</v>
      </c>
      <c r="I9360" s="31">
        <v>43081</v>
      </c>
      <c r="J9360" s="22" t="s">
        <v>73</v>
      </c>
      <c r="K9360" s="32" t="s">
        <v>80</v>
      </c>
      <c r="L9360" s="32" t="s">
        <v>22892</v>
      </c>
      <c r="N9360" s="24">
        <v>0</v>
      </c>
      <c r="O9360" s="24">
        <v>0</v>
      </c>
      <c r="P9360" s="32" t="s">
        <v>1371</v>
      </c>
      <c r="Q9360" s="43" t="s">
        <v>1372</v>
      </c>
      <c r="R9360" s="43" t="s">
        <v>78</v>
      </c>
      <c r="S9360" s="47">
        <v>5</v>
      </c>
    </row>
    <row r="9361" spans="1:19" ht="12.75">
      <c r="A9361" s="22" t="s">
        <v>60</v>
      </c>
      <c r="B9361" s="22" t="s">
        <v>16362</v>
      </c>
      <c r="C9361" s="22" t="s">
        <v>68</v>
      </c>
      <c r="D9361" s="22" t="s">
        <v>61</v>
      </c>
      <c r="E9361" s="22" t="s">
        <v>22893</v>
      </c>
      <c r="F9361" s="31">
        <v>43055.361863425926</v>
      </c>
      <c r="G9361" s="31">
        <v>43064</v>
      </c>
      <c r="H9361" s="31">
        <v>43429</v>
      </c>
      <c r="I9361" s="31">
        <v>43085</v>
      </c>
      <c r="J9361" s="22" t="s">
        <v>73</v>
      </c>
      <c r="K9361" s="32" t="s">
        <v>74</v>
      </c>
      <c r="L9361" s="32" t="s">
        <v>22894</v>
      </c>
      <c r="N9361" s="24">
        <v>2812.09</v>
      </c>
      <c r="O9361" s="24">
        <v>2739.24</v>
      </c>
      <c r="P9361" s="32" t="s">
        <v>91</v>
      </c>
      <c r="Q9361" s="43" t="s">
        <v>92</v>
      </c>
      <c r="R9361" s="43" t="s">
        <v>78</v>
      </c>
      <c r="S9361" s="47">
        <v>5</v>
      </c>
    </row>
    <row r="9362" spans="1:19" ht="12.75">
      <c r="A9362" s="22" t="s">
        <v>60</v>
      </c>
      <c r="B9362" s="22" t="s">
        <v>16537</v>
      </c>
      <c r="C9362" s="22" t="s">
        <v>68</v>
      </c>
      <c r="D9362" s="22" t="s">
        <v>61</v>
      </c>
      <c r="E9362" s="22" t="s">
        <v>22895</v>
      </c>
      <c r="F9362" s="31">
        <v>43047.649270833332</v>
      </c>
      <c r="G9362" s="31">
        <v>43071</v>
      </c>
      <c r="H9362" s="31">
        <v>43436</v>
      </c>
      <c r="I9362" s="31">
        <v>43077</v>
      </c>
      <c r="J9362" s="22" t="s">
        <v>73</v>
      </c>
      <c r="K9362" s="32" t="s">
        <v>80</v>
      </c>
      <c r="L9362" s="32" t="s">
        <v>22896</v>
      </c>
      <c r="N9362" s="24">
        <v>0</v>
      </c>
      <c r="O9362" s="24">
        <v>0</v>
      </c>
      <c r="P9362" s="32" t="s">
        <v>18377</v>
      </c>
      <c r="Q9362" s="43" t="s">
        <v>18378</v>
      </c>
      <c r="R9362" s="43" t="s">
        <v>78</v>
      </c>
      <c r="S9362" s="47">
        <v>4</v>
      </c>
    </row>
    <row r="9363" spans="1:19" ht="12.75">
      <c r="A9363" s="22" t="s">
        <v>60</v>
      </c>
      <c r="B9363" s="22" t="s">
        <v>16373</v>
      </c>
      <c r="C9363" s="22" t="s">
        <v>68</v>
      </c>
      <c r="D9363" s="22" t="s">
        <v>61</v>
      </c>
      <c r="E9363" s="22" t="s">
        <v>22897</v>
      </c>
      <c r="F9363" s="31">
        <v>43062.684490740736</v>
      </c>
      <c r="G9363" s="31">
        <v>43062</v>
      </c>
      <c r="H9363" s="31">
        <v>43427</v>
      </c>
      <c r="I9363" s="31">
        <v>43092.673912037033</v>
      </c>
      <c r="J9363" s="22" t="s">
        <v>73</v>
      </c>
      <c r="K9363" s="32" t="s">
        <v>80</v>
      </c>
      <c r="L9363" s="32" t="s">
        <v>22898</v>
      </c>
      <c r="N9363" s="24">
        <v>765.755</v>
      </c>
      <c r="O9363" s="24">
        <v>0</v>
      </c>
      <c r="P9363" s="32" t="s">
        <v>1669</v>
      </c>
      <c r="Q9363" s="43" t="s">
        <v>1670</v>
      </c>
      <c r="R9363" s="43" t="s">
        <v>78</v>
      </c>
      <c r="S9363" s="47">
        <v>5</v>
      </c>
    </row>
    <row r="9364" spans="1:19" ht="12.75">
      <c r="A9364" s="22" t="s">
        <v>60</v>
      </c>
      <c r="B9364" s="22" t="s">
        <v>16373</v>
      </c>
      <c r="C9364" s="22" t="s">
        <v>68</v>
      </c>
      <c r="D9364" s="22" t="s">
        <v>61</v>
      </c>
      <c r="E9364" s="22" t="s">
        <v>22899</v>
      </c>
      <c r="F9364" s="31">
        <v>43066.469976851848</v>
      </c>
      <c r="G9364" s="31">
        <v>43066</v>
      </c>
      <c r="H9364" s="31">
        <v>43431</v>
      </c>
      <c r="I9364" s="31">
        <v>43096.464004629626</v>
      </c>
      <c r="J9364" s="22" t="s">
        <v>73</v>
      </c>
      <c r="K9364" s="32" t="s">
        <v>110</v>
      </c>
      <c r="L9364" s="32" t="s">
        <v>22900</v>
      </c>
      <c r="N9364" s="24">
        <v>809.42</v>
      </c>
      <c r="O9364" s="24">
        <v>783.07</v>
      </c>
      <c r="P9364" s="32" t="s">
        <v>91</v>
      </c>
      <c r="Q9364" s="43" t="s">
        <v>92</v>
      </c>
      <c r="R9364" s="43" t="s">
        <v>78</v>
      </c>
      <c r="S9364" s="47">
        <v>5</v>
      </c>
    </row>
    <row r="9365" spans="1:19" ht="12.75">
      <c r="A9365" s="22" t="s">
        <v>60</v>
      </c>
      <c r="B9365" s="22" t="s">
        <v>16567</v>
      </c>
      <c r="C9365" s="22" t="s">
        <v>68</v>
      </c>
      <c r="D9365" s="22" t="s">
        <v>61</v>
      </c>
      <c r="E9365" s="22" t="s">
        <v>22901</v>
      </c>
      <c r="F9365" s="31">
        <v>43061.560729166667</v>
      </c>
      <c r="G9365" s="31">
        <v>43061</v>
      </c>
      <c r="H9365" s="31">
        <v>43426</v>
      </c>
      <c r="I9365" s="31">
        <v>43091</v>
      </c>
      <c r="J9365" s="22" t="s">
        <v>73</v>
      </c>
      <c r="K9365" s="32" t="s">
        <v>110</v>
      </c>
      <c r="L9365" s="32" t="s">
        <v>22902</v>
      </c>
      <c r="N9365" s="24">
        <v>4552.1899999999996</v>
      </c>
      <c r="O9365" s="24">
        <v>4552.1899999999996</v>
      </c>
      <c r="P9365" s="32" t="s">
        <v>91</v>
      </c>
      <c r="Q9365" s="43" t="s">
        <v>92</v>
      </c>
      <c r="R9365" s="43" t="s">
        <v>78</v>
      </c>
      <c r="S9365" s="47">
        <v>1</v>
      </c>
    </row>
    <row r="9366" spans="1:19" ht="12.75">
      <c r="A9366" s="22" t="s">
        <v>60</v>
      </c>
      <c r="B9366" s="22" t="s">
        <v>16373</v>
      </c>
      <c r="C9366" s="22" t="s">
        <v>68</v>
      </c>
      <c r="D9366" s="22" t="s">
        <v>61</v>
      </c>
      <c r="E9366" s="22" t="s">
        <v>22903</v>
      </c>
      <c r="F9366" s="31">
        <v>43049.648425925923</v>
      </c>
      <c r="G9366" s="31">
        <v>42710</v>
      </c>
      <c r="H9366" s="31">
        <v>43075</v>
      </c>
      <c r="I9366" s="31">
        <v>43109.647962962961</v>
      </c>
      <c r="J9366" s="22" t="s">
        <v>73</v>
      </c>
      <c r="K9366" s="32" t="s">
        <v>80</v>
      </c>
      <c r="L9366" s="32" t="s">
        <v>22904</v>
      </c>
      <c r="N9366" s="24">
        <v>0</v>
      </c>
      <c r="O9366" s="24">
        <v>0</v>
      </c>
      <c r="P9366" s="32" t="s">
        <v>3582</v>
      </c>
      <c r="Q9366" s="43" t="s">
        <v>3583</v>
      </c>
      <c r="R9366" s="43" t="s">
        <v>78</v>
      </c>
      <c r="S9366" s="47">
        <v>5</v>
      </c>
    </row>
    <row r="9367" spans="1:19" ht="12.75">
      <c r="A9367" s="22" t="s">
        <v>60</v>
      </c>
      <c r="B9367" s="22" t="s">
        <v>16380</v>
      </c>
      <c r="C9367" s="22" t="s">
        <v>68</v>
      </c>
      <c r="D9367" s="22" t="s">
        <v>61</v>
      </c>
      <c r="E9367" s="22" t="s">
        <v>22905</v>
      </c>
      <c r="F9367" s="31">
        <v>43042.667314814811</v>
      </c>
      <c r="G9367" s="31">
        <v>43042</v>
      </c>
      <c r="H9367" s="31">
        <v>43407</v>
      </c>
      <c r="I9367" s="31">
        <v>43072</v>
      </c>
      <c r="J9367" s="22" t="s">
        <v>73</v>
      </c>
      <c r="K9367" s="32" t="s">
        <v>80</v>
      </c>
      <c r="L9367" s="32" t="s">
        <v>22906</v>
      </c>
      <c r="N9367" s="24">
        <v>0</v>
      </c>
      <c r="O9367" s="24">
        <v>0</v>
      </c>
      <c r="P9367" s="32" t="s">
        <v>907</v>
      </c>
      <c r="Q9367" s="43" t="s">
        <v>908</v>
      </c>
      <c r="R9367" s="43" t="s">
        <v>78</v>
      </c>
      <c r="S9367" s="47">
        <v>5</v>
      </c>
    </row>
    <row r="9368" spans="1:19" ht="12.75">
      <c r="A9368" s="22" t="s">
        <v>60</v>
      </c>
      <c r="B9368" s="22" t="s">
        <v>16455</v>
      </c>
      <c r="C9368" s="22" t="s">
        <v>68</v>
      </c>
      <c r="D9368" s="22" t="s">
        <v>61</v>
      </c>
      <c r="E9368" s="22" t="s">
        <v>22907</v>
      </c>
      <c r="F9368" s="31">
        <v>43062.703032407408</v>
      </c>
      <c r="G9368" s="31">
        <v>43062</v>
      </c>
      <c r="H9368" s="31">
        <v>43427</v>
      </c>
      <c r="I9368" s="31">
        <v>43092</v>
      </c>
      <c r="J9368" s="22" t="s">
        <v>73</v>
      </c>
      <c r="K9368" s="32" t="s">
        <v>110</v>
      </c>
      <c r="L9368" s="32" t="s">
        <v>22908</v>
      </c>
      <c r="N9368" s="24">
        <v>544.03660000000002</v>
      </c>
      <c r="O9368" s="24">
        <v>446.09</v>
      </c>
      <c r="P9368" s="32" t="s">
        <v>584</v>
      </c>
      <c r="Q9368" s="43" t="s">
        <v>585</v>
      </c>
      <c r="R9368" s="43" t="s">
        <v>78</v>
      </c>
      <c r="S9368" s="47">
        <v>5</v>
      </c>
    </row>
    <row r="9369" spans="1:19" ht="12.75">
      <c r="A9369" s="22" t="s">
        <v>60</v>
      </c>
      <c r="B9369" s="22" t="s">
        <v>16430</v>
      </c>
      <c r="C9369" s="22" t="s">
        <v>68</v>
      </c>
      <c r="D9369" s="22" t="s">
        <v>61</v>
      </c>
      <c r="E9369" s="22" t="s">
        <v>22909</v>
      </c>
      <c r="F9369" s="31">
        <v>43062.534930555557</v>
      </c>
      <c r="G9369" s="31">
        <v>43081</v>
      </c>
      <c r="H9369" s="31">
        <v>43446</v>
      </c>
      <c r="I9369" s="31">
        <v>43092</v>
      </c>
      <c r="J9369" s="22" t="s">
        <v>73</v>
      </c>
      <c r="K9369" s="32" t="s">
        <v>74</v>
      </c>
      <c r="L9369" s="32" t="s">
        <v>22910</v>
      </c>
      <c r="N9369" s="24">
        <v>3737.24</v>
      </c>
      <c r="O9369" s="24">
        <v>0</v>
      </c>
      <c r="P9369" s="32" t="s">
        <v>154</v>
      </c>
      <c r="Q9369" s="43" t="s">
        <v>155</v>
      </c>
      <c r="R9369" s="43" t="s">
        <v>78</v>
      </c>
      <c r="S9369" s="47">
        <v>5</v>
      </c>
    </row>
    <row r="9370" spans="1:19" ht="12.75">
      <c r="A9370" s="22" t="s">
        <v>60</v>
      </c>
      <c r="B9370" s="22" t="s">
        <v>16537</v>
      </c>
      <c r="C9370" s="22" t="s">
        <v>68</v>
      </c>
      <c r="D9370" s="22" t="s">
        <v>61</v>
      </c>
      <c r="E9370" s="22" t="s">
        <v>22911</v>
      </c>
      <c r="F9370" s="31">
        <v>43055.419583333329</v>
      </c>
      <c r="G9370" s="31">
        <v>43074</v>
      </c>
      <c r="H9370" s="31">
        <v>43439</v>
      </c>
      <c r="I9370" s="31">
        <v>43085</v>
      </c>
      <c r="J9370" s="22" t="s">
        <v>73</v>
      </c>
      <c r="K9370" s="32" t="s">
        <v>80</v>
      </c>
      <c r="L9370" s="32" t="s">
        <v>22912</v>
      </c>
      <c r="N9370" s="24">
        <v>0</v>
      </c>
      <c r="O9370" s="24">
        <v>0</v>
      </c>
      <c r="P9370" s="32" t="s">
        <v>1530</v>
      </c>
      <c r="Q9370" s="43" t="s">
        <v>1531</v>
      </c>
      <c r="R9370" s="43" t="s">
        <v>78</v>
      </c>
      <c r="S9370" s="47">
        <v>5</v>
      </c>
    </row>
    <row r="9371" spans="1:19" ht="12.75">
      <c r="A9371" s="22" t="s">
        <v>60</v>
      </c>
      <c r="B9371" s="22" t="s">
        <v>16471</v>
      </c>
      <c r="C9371" s="22" t="s">
        <v>68</v>
      </c>
      <c r="D9371" s="22" t="s">
        <v>61</v>
      </c>
      <c r="E9371" s="22" t="s">
        <v>22913</v>
      </c>
      <c r="F9371" s="31">
        <v>43042.594490740739</v>
      </c>
      <c r="G9371" s="31">
        <v>43056</v>
      </c>
      <c r="H9371" s="31">
        <v>43421</v>
      </c>
      <c r="I9371" s="31">
        <v>43072.593541666662</v>
      </c>
      <c r="J9371" s="22" t="s">
        <v>73</v>
      </c>
      <c r="K9371" s="32" t="s">
        <v>80</v>
      </c>
      <c r="L9371" s="32" t="s">
        <v>22914</v>
      </c>
      <c r="N9371" s="24">
        <v>0</v>
      </c>
      <c r="O9371" s="24">
        <v>0</v>
      </c>
      <c r="P9371" s="32" t="s">
        <v>91</v>
      </c>
      <c r="Q9371" s="43" t="s">
        <v>92</v>
      </c>
      <c r="R9371" s="43" t="s">
        <v>78</v>
      </c>
      <c r="S9371" s="47">
        <v>4</v>
      </c>
    </row>
    <row r="9372" spans="1:19" ht="12.75">
      <c r="A9372" s="22" t="s">
        <v>60</v>
      </c>
      <c r="B9372" s="22" t="s">
        <v>16373</v>
      </c>
      <c r="C9372" s="22" t="s">
        <v>68</v>
      </c>
      <c r="D9372" s="22" t="s">
        <v>61</v>
      </c>
      <c r="E9372" s="22" t="s">
        <v>22915</v>
      </c>
      <c r="F9372" s="31">
        <v>43063.397488425922</v>
      </c>
      <c r="G9372" s="31">
        <v>43060</v>
      </c>
      <c r="H9372" s="31">
        <v>43425</v>
      </c>
      <c r="I9372" s="31">
        <v>43093.396261574075</v>
      </c>
      <c r="J9372" s="22" t="s">
        <v>73</v>
      </c>
      <c r="K9372" s="32" t="s">
        <v>100</v>
      </c>
      <c r="L9372" s="32" t="s">
        <v>22916</v>
      </c>
      <c r="M9372" s="32" t="s">
        <v>17452</v>
      </c>
      <c r="N9372" s="24">
        <v>386.94400000000002</v>
      </c>
      <c r="O9372" s="24">
        <v>287.62</v>
      </c>
      <c r="P9372" s="32" t="s">
        <v>843</v>
      </c>
      <c r="Q9372" s="43" t="s">
        <v>844</v>
      </c>
      <c r="R9372" s="43" t="s">
        <v>78</v>
      </c>
      <c r="S9372" s="47">
        <v>5</v>
      </c>
    </row>
    <row r="9373" spans="1:19" ht="12.75">
      <c r="A9373" s="22" t="s">
        <v>60</v>
      </c>
      <c r="B9373" s="22" t="s">
        <v>16755</v>
      </c>
      <c r="C9373" s="22" t="s">
        <v>68</v>
      </c>
      <c r="D9373" s="22" t="s">
        <v>61</v>
      </c>
      <c r="E9373" s="22" t="s">
        <v>22917</v>
      </c>
      <c r="F9373" s="31">
        <v>43047.501979166664</v>
      </c>
      <c r="G9373" s="31">
        <v>43078</v>
      </c>
      <c r="H9373" s="31">
        <v>43443</v>
      </c>
      <c r="I9373" s="31">
        <v>43077</v>
      </c>
      <c r="J9373" s="22" t="s">
        <v>73</v>
      </c>
      <c r="K9373" s="32" t="s">
        <v>80</v>
      </c>
      <c r="L9373" s="32" t="s">
        <v>22918</v>
      </c>
      <c r="N9373" s="24">
        <v>3395.89</v>
      </c>
      <c r="O9373" s="24">
        <v>0</v>
      </c>
      <c r="P9373" s="32" t="s">
        <v>91</v>
      </c>
      <c r="Q9373" s="43" t="s">
        <v>92</v>
      </c>
      <c r="R9373" s="43" t="s">
        <v>78</v>
      </c>
      <c r="S9373" s="47">
        <v>4</v>
      </c>
    </row>
    <row r="9374" spans="1:19" ht="12.75">
      <c r="A9374" s="22" t="s">
        <v>60</v>
      </c>
      <c r="B9374" s="22" t="s">
        <v>16373</v>
      </c>
      <c r="C9374" s="22" t="s">
        <v>68</v>
      </c>
      <c r="D9374" s="22" t="s">
        <v>61</v>
      </c>
      <c r="E9374" s="22" t="s">
        <v>22919</v>
      </c>
      <c r="F9374" s="31">
        <v>43043.046782407408</v>
      </c>
      <c r="G9374" s="31">
        <v>43085</v>
      </c>
      <c r="H9374" s="31">
        <v>43450</v>
      </c>
      <c r="I9374" s="31">
        <v>43103.046782407408</v>
      </c>
      <c r="J9374" s="22" t="s">
        <v>73</v>
      </c>
      <c r="K9374" s="32" t="s">
        <v>80</v>
      </c>
      <c r="L9374" s="32" t="s">
        <v>22920</v>
      </c>
      <c r="N9374" s="24">
        <v>2627.66</v>
      </c>
      <c r="O9374" s="24">
        <v>0</v>
      </c>
      <c r="P9374" s="32" t="s">
        <v>5670</v>
      </c>
      <c r="Q9374" s="43" t="s">
        <v>5671</v>
      </c>
      <c r="R9374" s="43" t="s">
        <v>78</v>
      </c>
      <c r="S9374" s="47">
        <v>5</v>
      </c>
    </row>
    <row r="9375" spans="1:19" ht="12.75">
      <c r="A9375" s="22" t="s">
        <v>60</v>
      </c>
      <c r="B9375" s="22" t="s">
        <v>16455</v>
      </c>
      <c r="C9375" s="22" t="s">
        <v>68</v>
      </c>
      <c r="D9375" s="22" t="s">
        <v>61</v>
      </c>
      <c r="E9375" s="22" t="s">
        <v>22921</v>
      </c>
      <c r="F9375" s="31">
        <v>43052.580300925925</v>
      </c>
      <c r="G9375" s="31">
        <v>43069</v>
      </c>
      <c r="H9375" s="31">
        <v>43434</v>
      </c>
      <c r="I9375" s="31">
        <v>43082</v>
      </c>
      <c r="J9375" s="22" t="s">
        <v>73</v>
      </c>
      <c r="K9375" s="32" t="s">
        <v>74</v>
      </c>
      <c r="L9375" s="32" t="s">
        <v>22922</v>
      </c>
      <c r="N9375" s="24">
        <v>0</v>
      </c>
      <c r="O9375" s="24">
        <v>0</v>
      </c>
      <c r="P9375" s="32" t="s">
        <v>907</v>
      </c>
      <c r="Q9375" s="43" t="s">
        <v>908</v>
      </c>
      <c r="R9375" s="43" t="s">
        <v>78</v>
      </c>
      <c r="S9375" s="47">
        <v>5</v>
      </c>
    </row>
    <row r="9376" spans="1:19" ht="12.75">
      <c r="A9376" s="22" t="s">
        <v>60</v>
      </c>
      <c r="B9376" s="22" t="s">
        <v>17118</v>
      </c>
      <c r="C9376" s="22" t="s">
        <v>68</v>
      </c>
      <c r="D9376" s="22" t="s">
        <v>61</v>
      </c>
      <c r="E9376" s="22" t="s">
        <v>22923</v>
      </c>
      <c r="F9376" s="31">
        <v>43066.379687499997</v>
      </c>
      <c r="G9376" s="31">
        <v>42767</v>
      </c>
      <c r="H9376" s="31">
        <v>43132</v>
      </c>
      <c r="I9376" s="31">
        <v>43096</v>
      </c>
      <c r="J9376" s="22" t="s">
        <v>99</v>
      </c>
      <c r="K9376" s="32" t="s">
        <v>100</v>
      </c>
      <c r="L9376" s="32" t="s">
        <v>22924</v>
      </c>
      <c r="M9376" s="32" t="s">
        <v>17390</v>
      </c>
      <c r="N9376" s="24">
        <v>0</v>
      </c>
      <c r="O9376" s="24">
        <v>0</v>
      </c>
      <c r="P9376" s="32" t="s">
        <v>849</v>
      </c>
      <c r="Q9376" s="43" t="s">
        <v>850</v>
      </c>
      <c r="R9376" s="43" t="s">
        <v>78</v>
      </c>
      <c r="S9376" s="47">
        <v>1</v>
      </c>
    </row>
    <row r="9377" spans="1:19" ht="12.75">
      <c r="A9377" s="22" t="s">
        <v>60</v>
      </c>
      <c r="B9377" s="22" t="s">
        <v>16437</v>
      </c>
      <c r="C9377" s="22" t="s">
        <v>68</v>
      </c>
      <c r="D9377" s="22" t="s">
        <v>61</v>
      </c>
      <c r="E9377" s="22" t="s">
        <v>22925</v>
      </c>
      <c r="F9377" s="31">
        <v>43056.541469907403</v>
      </c>
      <c r="G9377" s="31">
        <v>43056</v>
      </c>
      <c r="H9377" s="31">
        <v>43421</v>
      </c>
      <c r="I9377" s="31">
        <v>43086.539803240739</v>
      </c>
      <c r="J9377" s="22" t="s">
        <v>73</v>
      </c>
      <c r="K9377" s="32" t="s">
        <v>110</v>
      </c>
      <c r="L9377" s="32" t="s">
        <v>22926</v>
      </c>
      <c r="N9377" s="24">
        <v>454.61</v>
      </c>
      <c r="O9377" s="24">
        <v>377.33</v>
      </c>
      <c r="P9377" s="32" t="s">
        <v>245</v>
      </c>
      <c r="Q9377" s="43" t="s">
        <v>246</v>
      </c>
      <c r="R9377" s="43" t="s">
        <v>78</v>
      </c>
      <c r="S9377" s="47">
        <v>5</v>
      </c>
    </row>
    <row r="9378" spans="1:19" ht="12.75">
      <c r="A9378" s="22" t="s">
        <v>60</v>
      </c>
      <c r="B9378" s="22" t="s">
        <v>16567</v>
      </c>
      <c r="C9378" s="22" t="s">
        <v>68</v>
      </c>
      <c r="D9378" s="22" t="s">
        <v>61</v>
      </c>
      <c r="E9378" s="22" t="s">
        <v>22927</v>
      </c>
      <c r="F9378" s="31">
        <v>43053.084710648145</v>
      </c>
      <c r="G9378" s="31">
        <v>43088</v>
      </c>
      <c r="H9378" s="31">
        <v>43453</v>
      </c>
      <c r="I9378" s="31">
        <v>43113.084710648145</v>
      </c>
      <c r="J9378" s="22" t="s">
        <v>145</v>
      </c>
      <c r="K9378" s="32" t="s">
        <v>110</v>
      </c>
      <c r="L9378" s="32" t="s">
        <v>22928</v>
      </c>
      <c r="N9378" s="24">
        <v>3698.06</v>
      </c>
      <c r="O9378" s="24">
        <v>3698.06</v>
      </c>
      <c r="P9378" s="32" t="s">
        <v>17863</v>
      </c>
      <c r="Q9378" s="43" t="s">
        <v>17864</v>
      </c>
      <c r="R9378" s="43" t="s">
        <v>78</v>
      </c>
      <c r="S9378" s="47">
        <v>1</v>
      </c>
    </row>
    <row r="9379" spans="1:19" ht="12.75">
      <c r="A9379" s="22" t="s">
        <v>60</v>
      </c>
      <c r="B9379" s="22" t="s">
        <v>17924</v>
      </c>
      <c r="C9379" s="22" t="s">
        <v>68</v>
      </c>
      <c r="D9379" s="22" t="s">
        <v>61</v>
      </c>
      <c r="E9379" s="22" t="s">
        <v>22929</v>
      </c>
      <c r="F9379" s="31">
        <v>43061.371967592589</v>
      </c>
      <c r="G9379" s="31">
        <v>43101</v>
      </c>
      <c r="H9379" s="31">
        <v>43466</v>
      </c>
      <c r="I9379" s="31">
        <v>43091</v>
      </c>
      <c r="J9379" s="22" t="s">
        <v>73</v>
      </c>
      <c r="K9379" s="32" t="s">
        <v>80</v>
      </c>
      <c r="L9379" s="32" t="s">
        <v>22930</v>
      </c>
      <c r="N9379" s="24">
        <v>0</v>
      </c>
      <c r="O9379" s="24">
        <v>0</v>
      </c>
      <c r="P9379" s="32" t="s">
        <v>2749</v>
      </c>
      <c r="Q9379" s="43" t="s">
        <v>2750</v>
      </c>
      <c r="R9379" s="43" t="s">
        <v>78</v>
      </c>
      <c r="S9379" s="47">
        <v>5</v>
      </c>
    </row>
    <row r="9380" spans="1:19" ht="12.75">
      <c r="A9380" s="22" t="s">
        <v>60</v>
      </c>
      <c r="B9380" s="22" t="s">
        <v>16471</v>
      </c>
      <c r="C9380" s="22" t="s">
        <v>68</v>
      </c>
      <c r="D9380" s="22" t="s">
        <v>61</v>
      </c>
      <c r="E9380" s="22" t="s">
        <v>22931</v>
      </c>
      <c r="F9380" s="31">
        <v>43041.489872685182</v>
      </c>
      <c r="G9380" s="31">
        <v>43041</v>
      </c>
      <c r="H9380" s="31">
        <v>43406</v>
      </c>
      <c r="I9380" s="31">
        <v>43071.477673611109</v>
      </c>
      <c r="J9380" s="22" t="s">
        <v>73</v>
      </c>
      <c r="K9380" s="32" t="s">
        <v>80</v>
      </c>
      <c r="L9380" s="32" t="s">
        <v>22932</v>
      </c>
      <c r="N9380" s="24">
        <v>2507.2275</v>
      </c>
      <c r="O9380" s="24">
        <v>0</v>
      </c>
      <c r="P9380" s="32" t="s">
        <v>1078</v>
      </c>
      <c r="Q9380" s="43" t="s">
        <v>1079</v>
      </c>
      <c r="R9380" s="43" t="s">
        <v>78</v>
      </c>
      <c r="S9380" s="47">
        <v>5</v>
      </c>
    </row>
    <row r="9381" spans="1:19" ht="12.75">
      <c r="A9381" s="22" t="s">
        <v>60</v>
      </c>
      <c r="B9381" s="22" t="s">
        <v>16541</v>
      </c>
      <c r="C9381" s="22" t="s">
        <v>68</v>
      </c>
      <c r="D9381" s="22" t="s">
        <v>61</v>
      </c>
      <c r="E9381" s="22" t="s">
        <v>22933</v>
      </c>
      <c r="F9381" s="31">
        <v>43063.661770833329</v>
      </c>
      <c r="G9381" s="31">
        <v>43019</v>
      </c>
      <c r="H9381" s="31">
        <v>43384</v>
      </c>
      <c r="I9381" s="31">
        <v>43093</v>
      </c>
      <c r="J9381" s="22" t="s">
        <v>99</v>
      </c>
      <c r="K9381" s="32" t="s">
        <v>100</v>
      </c>
      <c r="L9381" s="32" t="s">
        <v>22934</v>
      </c>
      <c r="M9381" s="32" t="s">
        <v>22935</v>
      </c>
      <c r="N9381" s="24">
        <v>0</v>
      </c>
      <c r="O9381" s="24">
        <v>0</v>
      </c>
      <c r="P9381" s="32" t="s">
        <v>91</v>
      </c>
      <c r="Q9381" s="43" t="s">
        <v>92</v>
      </c>
      <c r="R9381" s="43" t="s">
        <v>78</v>
      </c>
      <c r="S9381" s="47">
        <v>1</v>
      </c>
    </row>
    <row r="9382" spans="1:19" ht="12.75">
      <c r="A9382" s="22" t="s">
        <v>60</v>
      </c>
      <c r="B9382" s="22" t="s">
        <v>16546</v>
      </c>
      <c r="C9382" s="22" t="s">
        <v>68</v>
      </c>
      <c r="D9382" s="22" t="s">
        <v>61</v>
      </c>
      <c r="E9382" s="22" t="s">
        <v>22936</v>
      </c>
      <c r="F9382" s="31">
        <v>43042.423634259256</v>
      </c>
      <c r="G9382" s="31">
        <v>43042</v>
      </c>
      <c r="H9382" s="31">
        <v>43407</v>
      </c>
      <c r="I9382" s="31">
        <v>43072</v>
      </c>
      <c r="J9382" s="22" t="s">
        <v>73</v>
      </c>
      <c r="K9382" s="32" t="s">
        <v>110</v>
      </c>
      <c r="L9382" s="32" t="s">
        <v>22937</v>
      </c>
      <c r="N9382" s="24">
        <v>505.74160000000001</v>
      </c>
      <c r="O9382" s="24">
        <v>394.135</v>
      </c>
      <c r="P9382" s="32" t="s">
        <v>1729</v>
      </c>
      <c r="Q9382" s="43" t="s">
        <v>1730</v>
      </c>
      <c r="R9382" s="43" t="s">
        <v>78</v>
      </c>
      <c r="S9382" s="47">
        <v>5</v>
      </c>
    </row>
    <row r="9383" spans="1:19" ht="12.75">
      <c r="A9383" s="22" t="s">
        <v>60</v>
      </c>
      <c r="B9383" s="22" t="s">
        <v>16392</v>
      </c>
      <c r="C9383" s="22" t="s">
        <v>68</v>
      </c>
      <c r="D9383" s="22" t="s">
        <v>61</v>
      </c>
      <c r="E9383" s="22" t="s">
        <v>22938</v>
      </c>
      <c r="F9383" s="31">
        <v>43040.530960648146</v>
      </c>
      <c r="G9383" s="31">
        <v>43040</v>
      </c>
      <c r="H9383" s="31">
        <v>43405</v>
      </c>
      <c r="I9383" s="31">
        <v>43070</v>
      </c>
      <c r="J9383" s="22" t="s">
        <v>73</v>
      </c>
      <c r="K9383" s="32" t="s">
        <v>80</v>
      </c>
      <c r="L9383" s="32" t="s">
        <v>22939</v>
      </c>
      <c r="N9383" s="24">
        <v>698.44</v>
      </c>
      <c r="O9383" s="24">
        <v>0</v>
      </c>
      <c r="P9383" s="32" t="s">
        <v>8183</v>
      </c>
      <c r="Q9383" s="43" t="s">
        <v>8184</v>
      </c>
      <c r="R9383" s="43" t="s">
        <v>78</v>
      </c>
      <c r="S9383" s="47">
        <v>5</v>
      </c>
    </row>
    <row r="9384" spans="1:19" ht="12.75">
      <c r="A9384" s="22" t="s">
        <v>60</v>
      </c>
      <c r="B9384" s="22" t="s">
        <v>17032</v>
      </c>
      <c r="C9384" s="22" t="s">
        <v>68</v>
      </c>
      <c r="D9384" s="22" t="s">
        <v>61</v>
      </c>
      <c r="E9384" s="22" t="s">
        <v>22940</v>
      </c>
      <c r="F9384" s="31">
        <v>43041.665127314816</v>
      </c>
      <c r="G9384" s="31">
        <v>43069</v>
      </c>
      <c r="H9384" s="31">
        <v>43434</v>
      </c>
      <c r="I9384" s="31">
        <v>43071</v>
      </c>
      <c r="J9384" s="22" t="s">
        <v>73</v>
      </c>
      <c r="K9384" s="32" t="s">
        <v>80</v>
      </c>
      <c r="L9384" s="32" t="s">
        <v>22941</v>
      </c>
      <c r="N9384" s="24">
        <v>0</v>
      </c>
      <c r="O9384" s="24">
        <v>0</v>
      </c>
      <c r="P9384" s="32" t="s">
        <v>18468</v>
      </c>
      <c r="Q9384" s="43" t="s">
        <v>18469</v>
      </c>
      <c r="R9384" s="43" t="s">
        <v>78</v>
      </c>
      <c r="S9384" s="47">
        <v>2</v>
      </c>
    </row>
    <row r="9385" spans="1:19" ht="12.75">
      <c r="A9385" s="22" t="s">
        <v>60</v>
      </c>
      <c r="B9385" s="22" t="s">
        <v>16430</v>
      </c>
      <c r="C9385" s="22" t="s">
        <v>68</v>
      </c>
      <c r="D9385" s="22" t="s">
        <v>61</v>
      </c>
      <c r="E9385" s="22" t="s">
        <v>22942</v>
      </c>
      <c r="F9385" s="31">
        <v>43069.712789351848</v>
      </c>
      <c r="G9385" s="31">
        <v>43082</v>
      </c>
      <c r="H9385" s="31">
        <v>43447</v>
      </c>
      <c r="I9385" s="31">
        <v>43099</v>
      </c>
      <c r="J9385" s="22" t="s">
        <v>73</v>
      </c>
      <c r="K9385" s="32" t="s">
        <v>110</v>
      </c>
      <c r="L9385" s="32" t="s">
        <v>22943</v>
      </c>
      <c r="N9385" s="24">
        <v>1237.8040000000001</v>
      </c>
      <c r="O9385" s="24">
        <v>1049.1800000000001</v>
      </c>
      <c r="P9385" s="32" t="s">
        <v>262</v>
      </c>
      <c r="Q9385" s="43" t="s">
        <v>263</v>
      </c>
      <c r="R9385" s="43" t="s">
        <v>78</v>
      </c>
      <c r="S9385" s="47">
        <v>5</v>
      </c>
    </row>
    <row r="9386" spans="1:19" ht="12.75">
      <c r="A9386" s="22" t="s">
        <v>60</v>
      </c>
      <c r="B9386" s="22" t="s">
        <v>16455</v>
      </c>
      <c r="C9386" s="22" t="s">
        <v>68</v>
      </c>
      <c r="D9386" s="22" t="s">
        <v>61</v>
      </c>
      <c r="E9386" s="22" t="s">
        <v>22944</v>
      </c>
      <c r="F9386" s="31">
        <v>43041.39267361111</v>
      </c>
      <c r="G9386" s="31">
        <v>43054</v>
      </c>
      <c r="H9386" s="31">
        <v>43419</v>
      </c>
      <c r="I9386" s="31">
        <v>43065</v>
      </c>
      <c r="J9386" s="22" t="s">
        <v>73</v>
      </c>
      <c r="K9386" s="32" t="s">
        <v>74</v>
      </c>
      <c r="L9386" s="32" t="s">
        <v>22945</v>
      </c>
      <c r="N9386" s="24">
        <v>2860.6642000000002</v>
      </c>
      <c r="O9386" s="24">
        <v>0</v>
      </c>
      <c r="P9386" s="32" t="s">
        <v>91</v>
      </c>
      <c r="Q9386" s="43" t="s">
        <v>92</v>
      </c>
      <c r="R9386" s="43" t="s">
        <v>78</v>
      </c>
      <c r="S9386" s="47">
        <v>5</v>
      </c>
    </row>
    <row r="9387" spans="1:19" ht="12.75">
      <c r="A9387" s="22" t="s">
        <v>60</v>
      </c>
      <c r="B9387" s="22" t="s">
        <v>16370</v>
      </c>
      <c r="C9387" s="22" t="s">
        <v>68</v>
      </c>
      <c r="D9387" s="22" t="s">
        <v>61</v>
      </c>
      <c r="E9387" s="22" t="s">
        <v>22946</v>
      </c>
      <c r="F9387" s="31">
        <v>43056.533587962964</v>
      </c>
      <c r="G9387" s="31">
        <v>43009</v>
      </c>
      <c r="H9387" s="31">
        <v>43374</v>
      </c>
      <c r="I9387" s="31">
        <v>43078</v>
      </c>
      <c r="J9387" s="22" t="s">
        <v>99</v>
      </c>
      <c r="K9387" s="32" t="s">
        <v>100</v>
      </c>
      <c r="L9387" s="32" t="s">
        <v>22947</v>
      </c>
      <c r="M9387" s="32" t="s">
        <v>22948</v>
      </c>
      <c r="N9387" s="24">
        <v>57.44</v>
      </c>
      <c r="O9387" s="24">
        <v>57.44</v>
      </c>
      <c r="P9387" s="32" t="s">
        <v>463</v>
      </c>
      <c r="Q9387" s="43" t="s">
        <v>464</v>
      </c>
      <c r="R9387" s="43" t="s">
        <v>93</v>
      </c>
      <c r="S9387" s="47">
        <v>1</v>
      </c>
    </row>
    <row r="9388" spans="1:19" ht="12.75">
      <c r="A9388" s="22" t="s">
        <v>60</v>
      </c>
      <c r="B9388" s="22" t="s">
        <v>16373</v>
      </c>
      <c r="C9388" s="22" t="s">
        <v>68</v>
      </c>
      <c r="D9388" s="22" t="s">
        <v>61</v>
      </c>
      <c r="E9388" s="22" t="s">
        <v>22949</v>
      </c>
      <c r="F9388" s="31">
        <v>43060.471215277779</v>
      </c>
      <c r="G9388" s="31">
        <v>42906</v>
      </c>
      <c r="H9388" s="31">
        <v>43271</v>
      </c>
      <c r="I9388" s="31">
        <v>43090.467511574076</v>
      </c>
      <c r="J9388" s="22" t="s">
        <v>99</v>
      </c>
      <c r="K9388" s="32" t="s">
        <v>100</v>
      </c>
      <c r="L9388" s="32" t="s">
        <v>22950</v>
      </c>
      <c r="M9388" s="32" t="s">
        <v>22951</v>
      </c>
      <c r="N9388" s="24">
        <v>53.38</v>
      </c>
      <c r="O9388" s="24">
        <v>53.38</v>
      </c>
      <c r="P9388" s="32" t="s">
        <v>10639</v>
      </c>
      <c r="Q9388" s="43" t="s">
        <v>10640</v>
      </c>
      <c r="R9388" s="43" t="s">
        <v>78</v>
      </c>
      <c r="S9388" s="47">
        <v>1</v>
      </c>
    </row>
    <row r="9389" spans="1:19" ht="12.75">
      <c r="A9389" s="22" t="s">
        <v>60</v>
      </c>
      <c r="B9389" s="22" t="s">
        <v>16529</v>
      </c>
      <c r="C9389" s="22" t="s">
        <v>68</v>
      </c>
      <c r="D9389" s="22" t="s">
        <v>61</v>
      </c>
      <c r="E9389" s="22" t="s">
        <v>22952</v>
      </c>
      <c r="F9389" s="31">
        <v>43047.441979166666</v>
      </c>
      <c r="G9389" s="31">
        <v>43056</v>
      </c>
      <c r="H9389" s="31">
        <v>43421</v>
      </c>
      <c r="I9389" s="31">
        <v>43077</v>
      </c>
      <c r="J9389" s="22" t="s">
        <v>73</v>
      </c>
      <c r="K9389" s="32" t="s">
        <v>110</v>
      </c>
      <c r="L9389" s="32" t="s">
        <v>22953</v>
      </c>
      <c r="N9389" s="24">
        <v>2087.3249999999998</v>
      </c>
      <c r="O9389" s="24">
        <v>1811.07</v>
      </c>
      <c r="P9389" s="32" t="s">
        <v>262</v>
      </c>
      <c r="Q9389" s="43" t="s">
        <v>263</v>
      </c>
      <c r="R9389" s="43" t="s">
        <v>78</v>
      </c>
      <c r="S9389" s="47">
        <v>5</v>
      </c>
    </row>
    <row r="9390" spans="1:19" ht="12.75">
      <c r="A9390" s="22" t="s">
        <v>60</v>
      </c>
      <c r="B9390" s="22" t="s">
        <v>16430</v>
      </c>
      <c r="C9390" s="22" t="s">
        <v>68</v>
      </c>
      <c r="D9390" s="22" t="s">
        <v>61</v>
      </c>
      <c r="E9390" s="22" t="s">
        <v>22954</v>
      </c>
      <c r="F9390" s="31">
        <v>43045.47206018518</v>
      </c>
      <c r="G9390" s="31">
        <v>43065</v>
      </c>
      <c r="H9390" s="31">
        <v>43430</v>
      </c>
      <c r="I9390" s="31">
        <v>43075</v>
      </c>
      <c r="J9390" s="22" t="s">
        <v>73</v>
      </c>
      <c r="K9390" s="32" t="s">
        <v>80</v>
      </c>
      <c r="L9390" s="32" t="s">
        <v>22955</v>
      </c>
      <c r="N9390" s="24">
        <v>0</v>
      </c>
      <c r="O9390" s="24">
        <v>0</v>
      </c>
      <c r="P9390" s="32" t="s">
        <v>22956</v>
      </c>
      <c r="Q9390" s="43" t="s">
        <v>22957</v>
      </c>
      <c r="R9390" s="43" t="s">
        <v>78</v>
      </c>
      <c r="S9390" s="47">
        <v>5</v>
      </c>
    </row>
    <row r="9391" spans="1:19" ht="12.75">
      <c r="A9391" s="22" t="s">
        <v>60</v>
      </c>
      <c r="B9391" s="22" t="s">
        <v>16567</v>
      </c>
      <c r="C9391" s="22" t="s">
        <v>68</v>
      </c>
      <c r="D9391" s="22" t="s">
        <v>61</v>
      </c>
      <c r="E9391" s="22" t="s">
        <v>22958</v>
      </c>
      <c r="F9391" s="31">
        <v>43047.588506944441</v>
      </c>
      <c r="G9391" s="31">
        <v>43079</v>
      </c>
      <c r="H9391" s="31">
        <v>43444</v>
      </c>
      <c r="I9391" s="31">
        <v>43077</v>
      </c>
      <c r="J9391" s="22" t="s">
        <v>73</v>
      </c>
      <c r="K9391" s="32" t="s">
        <v>169</v>
      </c>
      <c r="L9391" s="32" t="s">
        <v>22959</v>
      </c>
      <c r="N9391" s="24">
        <v>5139.38</v>
      </c>
      <c r="O9391" s="24">
        <v>0</v>
      </c>
      <c r="P9391" s="32" t="s">
        <v>1008</v>
      </c>
      <c r="Q9391" s="43" t="s">
        <v>1009</v>
      </c>
      <c r="R9391" s="43" t="s">
        <v>78</v>
      </c>
      <c r="S9391" s="47">
        <v>5</v>
      </c>
    </row>
    <row r="9392" spans="1:19" ht="12.75">
      <c r="A9392" s="22" t="s">
        <v>60</v>
      </c>
      <c r="B9392" s="22" t="s">
        <v>16373</v>
      </c>
      <c r="C9392" s="22" t="s">
        <v>68</v>
      </c>
      <c r="D9392" s="22" t="s">
        <v>61</v>
      </c>
      <c r="E9392" s="22" t="s">
        <v>22960</v>
      </c>
      <c r="F9392" s="31">
        <v>43068.738796296297</v>
      </c>
      <c r="G9392" s="31">
        <v>43069</v>
      </c>
      <c r="H9392" s="31">
        <v>43434</v>
      </c>
      <c r="I9392" s="31">
        <v>43098.734907407408</v>
      </c>
      <c r="J9392" s="22" t="s">
        <v>73</v>
      </c>
      <c r="K9392" s="32" t="s">
        <v>74</v>
      </c>
      <c r="L9392" s="32" t="s">
        <v>22961</v>
      </c>
      <c r="N9392" s="24">
        <v>2139.6842999999999</v>
      </c>
      <c r="O9392" s="24">
        <v>2325.3933000000002</v>
      </c>
      <c r="P9392" s="32" t="s">
        <v>91</v>
      </c>
      <c r="Q9392" s="43" t="s">
        <v>92</v>
      </c>
      <c r="R9392" s="43" t="s">
        <v>78</v>
      </c>
      <c r="S9392" s="47">
        <v>5</v>
      </c>
    </row>
    <row r="9393" spans="1:19" ht="12.75">
      <c r="A9393" s="22" t="s">
        <v>60</v>
      </c>
      <c r="B9393" s="22" t="s">
        <v>16440</v>
      </c>
      <c r="C9393" s="22" t="s">
        <v>68</v>
      </c>
      <c r="D9393" s="22" t="s">
        <v>61</v>
      </c>
      <c r="E9393" s="22" t="s">
        <v>22962</v>
      </c>
      <c r="F9393" s="31">
        <v>43042.64340277778</v>
      </c>
      <c r="G9393" s="31">
        <v>43042</v>
      </c>
      <c r="H9393" s="31">
        <v>43407</v>
      </c>
      <c r="I9393" s="31">
        <v>43072</v>
      </c>
      <c r="J9393" s="22" t="s">
        <v>73</v>
      </c>
      <c r="K9393" s="32" t="s">
        <v>74</v>
      </c>
      <c r="L9393" s="32" t="s">
        <v>22963</v>
      </c>
      <c r="N9393" s="24">
        <v>466.68</v>
      </c>
      <c r="O9393" s="24">
        <v>466.68</v>
      </c>
      <c r="P9393" s="32" t="s">
        <v>886</v>
      </c>
      <c r="Q9393" s="43" t="s">
        <v>887</v>
      </c>
      <c r="R9393" s="43" t="s">
        <v>78</v>
      </c>
      <c r="S9393" s="47">
        <v>5</v>
      </c>
    </row>
    <row r="9394" spans="1:19" ht="12.75">
      <c r="A9394" s="22" t="s">
        <v>60</v>
      </c>
      <c r="B9394" s="22" t="s">
        <v>16521</v>
      </c>
      <c r="C9394" s="22" t="s">
        <v>68</v>
      </c>
      <c r="D9394" s="22" t="s">
        <v>61</v>
      </c>
      <c r="E9394" s="22" t="s">
        <v>22964</v>
      </c>
      <c r="F9394" s="31">
        <v>43056.48773148148</v>
      </c>
      <c r="G9394" s="31">
        <v>43068</v>
      </c>
      <c r="H9394" s="31">
        <v>43433</v>
      </c>
      <c r="I9394" s="31">
        <v>43086.479212962964</v>
      </c>
      <c r="J9394" s="22" t="s">
        <v>73</v>
      </c>
      <c r="K9394" s="32" t="s">
        <v>110</v>
      </c>
      <c r="L9394" s="32" t="s">
        <v>22965</v>
      </c>
      <c r="N9394" s="24">
        <v>2285.056</v>
      </c>
      <c r="O9394" s="24">
        <v>1399.4825000000001</v>
      </c>
      <c r="P9394" s="32" t="s">
        <v>1379</v>
      </c>
      <c r="Q9394" s="43" t="s">
        <v>1380</v>
      </c>
      <c r="R9394" s="43" t="s">
        <v>78</v>
      </c>
      <c r="S9394" s="47">
        <v>5</v>
      </c>
    </row>
    <row r="9395" spans="1:19" ht="12.75">
      <c r="A9395" s="22" t="s">
        <v>60</v>
      </c>
      <c r="B9395" s="22" t="s">
        <v>16373</v>
      </c>
      <c r="C9395" s="22" t="s">
        <v>68</v>
      </c>
      <c r="D9395" s="22" t="s">
        <v>61</v>
      </c>
      <c r="E9395" s="22" t="s">
        <v>22966</v>
      </c>
      <c r="F9395" s="31">
        <v>43048.955983796295</v>
      </c>
      <c r="G9395" s="31">
        <v>43090</v>
      </c>
      <c r="H9395" s="31">
        <v>43455</v>
      </c>
      <c r="I9395" s="31">
        <v>43108.955983796295</v>
      </c>
      <c r="J9395" s="22" t="s">
        <v>73</v>
      </c>
      <c r="K9395" s="32" t="s">
        <v>80</v>
      </c>
      <c r="L9395" s="32" t="s">
        <v>22967</v>
      </c>
      <c r="N9395" s="24">
        <v>1474.97</v>
      </c>
      <c r="O9395" s="24">
        <v>0</v>
      </c>
      <c r="P9395" s="32" t="s">
        <v>5592</v>
      </c>
      <c r="Q9395" s="43" t="s">
        <v>5593</v>
      </c>
      <c r="R9395" s="43" t="s">
        <v>78</v>
      </c>
      <c r="S9395" s="47">
        <v>5</v>
      </c>
    </row>
    <row r="9396" spans="1:19" ht="12.75">
      <c r="A9396" s="22" t="s">
        <v>60</v>
      </c>
      <c r="B9396" s="22" t="s">
        <v>16386</v>
      </c>
      <c r="C9396" s="22" t="s">
        <v>68</v>
      </c>
      <c r="D9396" s="22" t="s">
        <v>61</v>
      </c>
      <c r="E9396" s="22" t="s">
        <v>22968</v>
      </c>
      <c r="F9396" s="31">
        <v>43061.084050925921</v>
      </c>
      <c r="G9396" s="31">
        <v>43096</v>
      </c>
      <c r="H9396" s="31">
        <v>43461</v>
      </c>
      <c r="I9396" s="31">
        <v>43121.084050925921</v>
      </c>
      <c r="J9396" s="22" t="s">
        <v>145</v>
      </c>
      <c r="K9396" s="32" t="s">
        <v>100</v>
      </c>
      <c r="L9396" s="32" t="s">
        <v>22969</v>
      </c>
      <c r="M9396" s="32" t="s">
        <v>22970</v>
      </c>
      <c r="N9396" s="24">
        <v>864.95</v>
      </c>
      <c r="O9396" s="24">
        <v>864.95</v>
      </c>
      <c r="P9396" s="32" t="s">
        <v>91</v>
      </c>
      <c r="Q9396" s="43" t="s">
        <v>92</v>
      </c>
      <c r="R9396" s="43" t="s">
        <v>78</v>
      </c>
      <c r="S9396" s="47">
        <v>1</v>
      </c>
    </row>
    <row r="9397" spans="1:19" ht="12.75">
      <c r="A9397" s="22" t="s">
        <v>60</v>
      </c>
      <c r="B9397" s="22" t="s">
        <v>16738</v>
      </c>
      <c r="C9397" s="22" t="s">
        <v>68</v>
      </c>
      <c r="D9397" s="22" t="s">
        <v>61</v>
      </c>
      <c r="E9397" s="22" t="s">
        <v>22971</v>
      </c>
      <c r="F9397" s="31">
        <v>43054.635277777779</v>
      </c>
      <c r="G9397" s="31">
        <v>43054</v>
      </c>
      <c r="H9397" s="31">
        <v>43419</v>
      </c>
      <c r="I9397" s="31">
        <v>43084</v>
      </c>
      <c r="J9397" s="22" t="s">
        <v>73</v>
      </c>
      <c r="K9397" s="32" t="s">
        <v>80</v>
      </c>
      <c r="L9397" s="32" t="s">
        <v>22972</v>
      </c>
      <c r="N9397" s="24">
        <v>4077.0549999999998</v>
      </c>
      <c r="O9397" s="24">
        <v>0</v>
      </c>
      <c r="P9397" s="32" t="s">
        <v>1253</v>
      </c>
      <c r="Q9397" s="43" t="s">
        <v>1254</v>
      </c>
      <c r="R9397" s="43" t="s">
        <v>78</v>
      </c>
      <c r="S9397" s="47">
        <v>5</v>
      </c>
    </row>
    <row r="9398" spans="1:19" ht="12.75">
      <c r="A9398" s="22" t="s">
        <v>60</v>
      </c>
      <c r="B9398" s="22" t="s">
        <v>16373</v>
      </c>
      <c r="C9398" s="22" t="s">
        <v>68</v>
      </c>
      <c r="D9398" s="22" t="s">
        <v>61</v>
      </c>
      <c r="E9398" s="22" t="s">
        <v>22973</v>
      </c>
      <c r="F9398" s="31">
        <v>43060.422974537032</v>
      </c>
      <c r="G9398" s="31">
        <v>43063</v>
      </c>
      <c r="H9398" s="31">
        <v>43428</v>
      </c>
      <c r="I9398" s="31">
        <v>43090.419814814813</v>
      </c>
      <c r="J9398" s="22" t="s">
        <v>73</v>
      </c>
      <c r="K9398" s="32" t="s">
        <v>74</v>
      </c>
      <c r="L9398" s="32" t="s">
        <v>22974</v>
      </c>
      <c r="N9398" s="24">
        <v>435.73110000000003</v>
      </c>
      <c r="O9398" s="24">
        <v>424.18</v>
      </c>
      <c r="P9398" s="32" t="s">
        <v>1426</v>
      </c>
      <c r="Q9398" s="43" t="s">
        <v>1427</v>
      </c>
      <c r="R9398" s="43" t="s">
        <v>78</v>
      </c>
      <c r="S9398" s="47">
        <v>5</v>
      </c>
    </row>
    <row r="9399" spans="1:19" ht="12.75">
      <c r="A9399" s="22" t="s">
        <v>60</v>
      </c>
      <c r="B9399" s="22" t="s">
        <v>16595</v>
      </c>
      <c r="C9399" s="22" t="s">
        <v>68</v>
      </c>
      <c r="D9399" s="22" t="s">
        <v>61</v>
      </c>
      <c r="E9399" s="22" t="s">
        <v>22975</v>
      </c>
      <c r="F9399" s="31">
        <v>43048.59275462963</v>
      </c>
      <c r="G9399" s="31">
        <v>43067</v>
      </c>
      <c r="H9399" s="31">
        <v>43432</v>
      </c>
      <c r="I9399" s="31">
        <v>43078</v>
      </c>
      <c r="J9399" s="22" t="s">
        <v>73</v>
      </c>
      <c r="K9399" s="32" t="s">
        <v>74</v>
      </c>
      <c r="L9399" s="32" t="s">
        <v>22976</v>
      </c>
      <c r="N9399" s="24">
        <v>1376.735</v>
      </c>
      <c r="O9399" s="24">
        <v>1255.9000000000001</v>
      </c>
      <c r="P9399" s="32" t="s">
        <v>91</v>
      </c>
      <c r="Q9399" s="43" t="s">
        <v>92</v>
      </c>
      <c r="R9399" s="43" t="s">
        <v>78</v>
      </c>
      <c r="S9399" s="47">
        <v>3</v>
      </c>
    </row>
    <row r="9400" spans="1:19" ht="12.75">
      <c r="A9400" s="22" t="s">
        <v>60</v>
      </c>
      <c r="B9400" s="22" t="s">
        <v>16521</v>
      </c>
      <c r="C9400" s="22" t="s">
        <v>68</v>
      </c>
      <c r="D9400" s="22" t="s">
        <v>61</v>
      </c>
      <c r="E9400" s="22" t="s">
        <v>22977</v>
      </c>
      <c r="F9400" s="31">
        <v>43047.699699074074</v>
      </c>
      <c r="G9400" s="31">
        <v>43047</v>
      </c>
      <c r="H9400" s="31">
        <v>43412</v>
      </c>
      <c r="I9400" s="31">
        <v>43077.698182870372</v>
      </c>
      <c r="J9400" s="22" t="s">
        <v>73</v>
      </c>
      <c r="K9400" s="32" t="s">
        <v>80</v>
      </c>
      <c r="L9400" s="32" t="s">
        <v>22978</v>
      </c>
      <c r="N9400" s="24">
        <v>586.71000000000004</v>
      </c>
      <c r="O9400" s="24">
        <v>0</v>
      </c>
      <c r="P9400" s="32" t="s">
        <v>688</v>
      </c>
      <c r="Q9400" s="43" t="s">
        <v>689</v>
      </c>
      <c r="R9400" s="43" t="s">
        <v>78</v>
      </c>
      <c r="S9400" s="47">
        <v>5</v>
      </c>
    </row>
    <row r="9401" spans="1:19" ht="12.75">
      <c r="A9401" s="22" t="s">
        <v>60</v>
      </c>
      <c r="B9401" s="22" t="s">
        <v>16537</v>
      </c>
      <c r="C9401" s="22" t="s">
        <v>68</v>
      </c>
      <c r="D9401" s="22" t="s">
        <v>61</v>
      </c>
      <c r="E9401" s="22" t="s">
        <v>22979</v>
      </c>
      <c r="F9401" s="31">
        <v>43062.568923611107</v>
      </c>
      <c r="G9401" s="31">
        <v>43062</v>
      </c>
      <c r="H9401" s="31">
        <v>43427</v>
      </c>
      <c r="I9401" s="31">
        <v>43092</v>
      </c>
      <c r="J9401" s="22" t="s">
        <v>73</v>
      </c>
      <c r="K9401" s="32" t="s">
        <v>80</v>
      </c>
      <c r="L9401" s="32" t="s">
        <v>22980</v>
      </c>
      <c r="N9401" s="24">
        <v>2381.79</v>
      </c>
      <c r="O9401" s="24">
        <v>0</v>
      </c>
      <c r="P9401" s="32" t="s">
        <v>262</v>
      </c>
      <c r="Q9401" s="43" t="s">
        <v>263</v>
      </c>
      <c r="R9401" s="43" t="s">
        <v>78</v>
      </c>
      <c r="S9401" s="47">
        <v>5</v>
      </c>
    </row>
    <row r="9402" spans="1:19" ht="12.75">
      <c r="A9402" s="22" t="s">
        <v>60</v>
      </c>
      <c r="B9402" s="22" t="s">
        <v>16703</v>
      </c>
      <c r="C9402" s="22" t="s">
        <v>68</v>
      </c>
      <c r="D9402" s="22" t="s">
        <v>61</v>
      </c>
      <c r="E9402" s="22" t="s">
        <v>22981</v>
      </c>
      <c r="F9402" s="31">
        <v>43069.676574074074</v>
      </c>
      <c r="G9402" s="31">
        <v>43069</v>
      </c>
      <c r="H9402" s="31">
        <v>43434</v>
      </c>
      <c r="I9402" s="31">
        <v>43099</v>
      </c>
      <c r="J9402" s="22" t="s">
        <v>73</v>
      </c>
      <c r="K9402" s="32" t="s">
        <v>100</v>
      </c>
      <c r="L9402" s="32" t="s">
        <v>22982</v>
      </c>
      <c r="M9402" s="32" t="s">
        <v>22983</v>
      </c>
      <c r="N9402" s="24">
        <v>853.78599999999994</v>
      </c>
      <c r="O9402" s="24">
        <v>581.99</v>
      </c>
      <c r="P9402" s="32" t="s">
        <v>463</v>
      </c>
      <c r="Q9402" s="43" t="s">
        <v>464</v>
      </c>
      <c r="R9402" s="43" t="s">
        <v>78</v>
      </c>
      <c r="S9402" s="47">
        <v>5</v>
      </c>
    </row>
    <row r="9403" spans="1:19" ht="12.75">
      <c r="A9403" s="22" t="s">
        <v>60</v>
      </c>
      <c r="B9403" s="22" t="s">
        <v>17169</v>
      </c>
      <c r="C9403" s="22" t="s">
        <v>68</v>
      </c>
      <c r="D9403" s="22" t="s">
        <v>61</v>
      </c>
      <c r="E9403" s="22" t="s">
        <v>22984</v>
      </c>
      <c r="F9403" s="31">
        <v>43063.609930555554</v>
      </c>
      <c r="G9403" s="31">
        <v>43074</v>
      </c>
      <c r="H9403" s="31">
        <v>43439</v>
      </c>
      <c r="I9403" s="31">
        <v>43093</v>
      </c>
      <c r="J9403" s="22" t="s">
        <v>73</v>
      </c>
      <c r="K9403" s="32" t="s">
        <v>110</v>
      </c>
      <c r="L9403" s="32" t="s">
        <v>22985</v>
      </c>
      <c r="N9403" s="24">
        <v>3951.1165999999998</v>
      </c>
      <c r="O9403" s="24">
        <v>3429.02</v>
      </c>
      <c r="P9403" s="32" t="s">
        <v>595</v>
      </c>
      <c r="Q9403" s="43" t="s">
        <v>596</v>
      </c>
      <c r="R9403" s="43" t="s">
        <v>78</v>
      </c>
      <c r="S9403" s="47">
        <v>4</v>
      </c>
    </row>
    <row r="9404" spans="1:19" ht="12.75">
      <c r="A9404" s="22" t="s">
        <v>60</v>
      </c>
      <c r="B9404" s="22" t="s">
        <v>16567</v>
      </c>
      <c r="C9404" s="22" t="s">
        <v>68</v>
      </c>
      <c r="D9404" s="22" t="s">
        <v>61</v>
      </c>
      <c r="E9404" s="22" t="s">
        <v>22986</v>
      </c>
      <c r="F9404" s="31">
        <v>43047.511469907404</v>
      </c>
      <c r="G9404" s="31">
        <v>43070</v>
      </c>
      <c r="H9404" s="31">
        <v>43435</v>
      </c>
      <c r="I9404" s="31">
        <v>43107.511469907404</v>
      </c>
      <c r="J9404" s="22" t="s">
        <v>73</v>
      </c>
      <c r="K9404" s="32" t="s">
        <v>80</v>
      </c>
      <c r="L9404" s="32" t="s">
        <v>22987</v>
      </c>
      <c r="N9404" s="24">
        <v>4016.4549999999999</v>
      </c>
      <c r="O9404" s="24">
        <v>0</v>
      </c>
      <c r="P9404" s="32" t="s">
        <v>91</v>
      </c>
      <c r="Q9404" s="43" t="s">
        <v>92</v>
      </c>
      <c r="R9404" s="43" t="s">
        <v>78</v>
      </c>
      <c r="S9404" s="47">
        <v>5</v>
      </c>
    </row>
    <row r="9405" spans="1:19" ht="12.75">
      <c r="A9405" s="22" t="s">
        <v>60</v>
      </c>
      <c r="B9405" s="22" t="s">
        <v>16373</v>
      </c>
      <c r="C9405" s="22" t="s">
        <v>68</v>
      </c>
      <c r="D9405" s="22" t="s">
        <v>61</v>
      </c>
      <c r="E9405" s="22" t="s">
        <v>22988</v>
      </c>
      <c r="F9405" s="31">
        <v>43047.520486111112</v>
      </c>
      <c r="G9405" s="31">
        <v>42929</v>
      </c>
      <c r="H9405" s="31">
        <v>43294</v>
      </c>
      <c r="I9405" s="31">
        <v>43077.520277777774</v>
      </c>
      <c r="J9405" s="22" t="s">
        <v>242</v>
      </c>
      <c r="K9405" s="32" t="s">
        <v>100</v>
      </c>
      <c r="L9405" s="32" t="s">
        <v>22989</v>
      </c>
      <c r="M9405" s="32" t="s">
        <v>22990</v>
      </c>
      <c r="N9405" s="24">
        <v>-593.30999999999995</v>
      </c>
      <c r="O9405" s="24">
        <v>-593.30999999999995</v>
      </c>
      <c r="P9405" s="32" t="s">
        <v>7770</v>
      </c>
      <c r="Q9405" s="43" t="s">
        <v>7771</v>
      </c>
      <c r="R9405" s="43" t="s">
        <v>78</v>
      </c>
      <c r="S9405" s="47">
        <v>1</v>
      </c>
    </row>
    <row r="9406" spans="1:19" ht="12.75">
      <c r="A9406" s="22" t="s">
        <v>60</v>
      </c>
      <c r="B9406" s="22" t="s">
        <v>16373</v>
      </c>
      <c r="C9406" s="22" t="s">
        <v>68</v>
      </c>
      <c r="D9406" s="22" t="s">
        <v>61</v>
      </c>
      <c r="E9406" s="22" t="s">
        <v>22991</v>
      </c>
      <c r="F9406" s="31">
        <v>43047.524594907409</v>
      </c>
      <c r="G9406" s="31">
        <v>42933</v>
      </c>
      <c r="H9406" s="31">
        <v>43298</v>
      </c>
      <c r="I9406" s="31">
        <v>43077.524409722224</v>
      </c>
      <c r="J9406" s="22" t="s">
        <v>242</v>
      </c>
      <c r="K9406" s="32" t="s">
        <v>100</v>
      </c>
      <c r="L9406" s="32" t="s">
        <v>22992</v>
      </c>
      <c r="M9406" s="32" t="s">
        <v>22993</v>
      </c>
      <c r="N9406" s="24">
        <v>-416.05</v>
      </c>
      <c r="O9406" s="24">
        <v>-416.05</v>
      </c>
      <c r="P9406" s="32" t="s">
        <v>606</v>
      </c>
      <c r="Q9406" s="43" t="s">
        <v>607</v>
      </c>
      <c r="R9406" s="43" t="s">
        <v>78</v>
      </c>
      <c r="S9406" s="47">
        <v>1</v>
      </c>
    </row>
    <row r="9407" spans="1:19" ht="12.75">
      <c r="A9407" s="22" t="s">
        <v>60</v>
      </c>
      <c r="B9407" s="22" t="s">
        <v>16799</v>
      </c>
      <c r="C9407" s="22" t="s">
        <v>68</v>
      </c>
      <c r="D9407" s="22" t="s">
        <v>61</v>
      </c>
      <c r="E9407" s="22" t="s">
        <v>22994</v>
      </c>
      <c r="F9407" s="31">
        <v>43045.615370370368</v>
      </c>
      <c r="G9407" s="31">
        <v>43070</v>
      </c>
      <c r="H9407" s="31">
        <v>43435</v>
      </c>
      <c r="I9407" s="31">
        <v>43075</v>
      </c>
      <c r="J9407" s="22" t="s">
        <v>73</v>
      </c>
      <c r="K9407" s="32" t="s">
        <v>110</v>
      </c>
      <c r="L9407" s="32" t="s">
        <v>22995</v>
      </c>
      <c r="N9407" s="24">
        <v>1622.90</v>
      </c>
      <c r="O9407" s="24">
        <v>1296.71</v>
      </c>
      <c r="P9407" s="32" t="s">
        <v>227</v>
      </c>
      <c r="Q9407" s="43" t="s">
        <v>228</v>
      </c>
      <c r="R9407" s="43" t="s">
        <v>78</v>
      </c>
      <c r="S9407" s="47">
        <v>5</v>
      </c>
    </row>
    <row r="9408" spans="1:19" ht="12.75">
      <c r="A9408" s="22" t="s">
        <v>60</v>
      </c>
      <c r="B9408" s="22" t="s">
        <v>16430</v>
      </c>
      <c r="C9408" s="22" t="s">
        <v>68</v>
      </c>
      <c r="D9408" s="22" t="s">
        <v>61</v>
      </c>
      <c r="E9408" s="22" t="s">
        <v>22996</v>
      </c>
      <c r="F9408" s="31">
        <v>43048.684247685182</v>
      </c>
      <c r="G9408" s="31">
        <v>43069</v>
      </c>
      <c r="H9408" s="31">
        <v>43434</v>
      </c>
      <c r="I9408" s="31">
        <v>43078</v>
      </c>
      <c r="J9408" s="22" t="s">
        <v>73</v>
      </c>
      <c r="K9408" s="32" t="s">
        <v>80</v>
      </c>
      <c r="L9408" s="32" t="s">
        <v>22997</v>
      </c>
      <c r="N9408" s="24">
        <v>1364.7965999999999</v>
      </c>
      <c r="O9408" s="24">
        <v>0</v>
      </c>
      <c r="P9408" s="32" t="s">
        <v>91</v>
      </c>
      <c r="Q9408" s="43" t="s">
        <v>92</v>
      </c>
      <c r="R9408" s="43" t="s">
        <v>78</v>
      </c>
      <c r="S9408" s="47">
        <v>5</v>
      </c>
    </row>
    <row r="9409" spans="1:19" ht="12.75">
      <c r="A9409" s="22" t="s">
        <v>60</v>
      </c>
      <c r="B9409" s="22" t="s">
        <v>16417</v>
      </c>
      <c r="C9409" s="22" t="s">
        <v>68</v>
      </c>
      <c r="D9409" s="22" t="s">
        <v>61</v>
      </c>
      <c r="E9409" s="22" t="s">
        <v>22998</v>
      </c>
      <c r="F9409" s="31">
        <v>43053.557245370372</v>
      </c>
      <c r="G9409" s="31">
        <v>43059</v>
      </c>
      <c r="H9409" s="31">
        <v>43424</v>
      </c>
      <c r="I9409" s="31">
        <v>43083</v>
      </c>
      <c r="J9409" s="22" t="s">
        <v>73</v>
      </c>
      <c r="K9409" s="32" t="s">
        <v>80</v>
      </c>
      <c r="L9409" s="32" t="s">
        <v>22999</v>
      </c>
      <c r="N9409" s="24">
        <v>0</v>
      </c>
      <c r="O9409" s="24">
        <v>0</v>
      </c>
      <c r="P9409" s="32" t="s">
        <v>1078</v>
      </c>
      <c r="Q9409" s="43" t="s">
        <v>1079</v>
      </c>
      <c r="R9409" s="43" t="s">
        <v>78</v>
      </c>
      <c r="S9409" s="47">
        <v>5</v>
      </c>
    </row>
    <row r="9410" spans="1:19" ht="12.75">
      <c r="A9410" s="22" t="s">
        <v>60</v>
      </c>
      <c r="B9410" s="22" t="s">
        <v>16356</v>
      </c>
      <c r="C9410" s="22" t="s">
        <v>68</v>
      </c>
      <c r="D9410" s="22" t="s">
        <v>61</v>
      </c>
      <c r="E9410" s="22" t="s">
        <v>23000</v>
      </c>
      <c r="F9410" s="31">
        <v>43049.43472222222</v>
      </c>
      <c r="G9410" s="31">
        <v>43069</v>
      </c>
      <c r="H9410" s="31">
        <v>43434</v>
      </c>
      <c r="I9410" s="31">
        <v>43079</v>
      </c>
      <c r="J9410" s="22" t="s">
        <v>73</v>
      </c>
      <c r="K9410" s="32" t="s">
        <v>80</v>
      </c>
      <c r="L9410" s="32" t="s">
        <v>23001</v>
      </c>
      <c r="N9410" s="24">
        <v>2626.93</v>
      </c>
      <c r="O9410" s="24">
        <v>0</v>
      </c>
      <c r="P9410" s="32" t="s">
        <v>719</v>
      </c>
      <c r="Q9410" s="43" t="s">
        <v>720</v>
      </c>
      <c r="R9410" s="43" t="s">
        <v>78</v>
      </c>
      <c r="S9410" s="47">
        <v>6</v>
      </c>
    </row>
    <row r="9411" spans="1:19" ht="12.75">
      <c r="A9411" s="22" t="s">
        <v>60</v>
      </c>
      <c r="B9411" s="22" t="s">
        <v>16430</v>
      </c>
      <c r="C9411" s="22" t="s">
        <v>68</v>
      </c>
      <c r="D9411" s="22" t="s">
        <v>61</v>
      </c>
      <c r="E9411" s="22" t="s">
        <v>23002</v>
      </c>
      <c r="F9411" s="31">
        <v>43063.701956018514</v>
      </c>
      <c r="G9411" s="31">
        <v>43087</v>
      </c>
      <c r="H9411" s="31">
        <v>43452</v>
      </c>
      <c r="I9411" s="31">
        <v>43093</v>
      </c>
      <c r="J9411" s="22" t="s">
        <v>73</v>
      </c>
      <c r="K9411" s="32" t="s">
        <v>74</v>
      </c>
      <c r="L9411" s="32" t="s">
        <v>23003</v>
      </c>
      <c r="N9411" s="24">
        <v>2850.6224999999999</v>
      </c>
      <c r="O9411" s="24">
        <v>2208.96</v>
      </c>
      <c r="P9411" s="32" t="s">
        <v>644</v>
      </c>
      <c r="Q9411" s="43" t="s">
        <v>645</v>
      </c>
      <c r="R9411" s="43" t="s">
        <v>78</v>
      </c>
      <c r="S9411" s="47">
        <v>5</v>
      </c>
    </row>
    <row r="9412" spans="1:19" ht="12.75">
      <c r="A9412" s="22" t="s">
        <v>60</v>
      </c>
      <c r="B9412" s="22" t="s">
        <v>16455</v>
      </c>
      <c r="C9412" s="22" t="s">
        <v>68</v>
      </c>
      <c r="D9412" s="22" t="s">
        <v>61</v>
      </c>
      <c r="E9412" s="22" t="s">
        <v>23004</v>
      </c>
      <c r="F9412" s="31">
        <v>43067.454340277778</v>
      </c>
      <c r="G9412" s="31">
        <v>43067</v>
      </c>
      <c r="H9412" s="31">
        <v>43434</v>
      </c>
      <c r="I9412" s="31">
        <v>43097</v>
      </c>
      <c r="J9412" s="22" t="s">
        <v>73</v>
      </c>
      <c r="K9412" s="32" t="s">
        <v>100</v>
      </c>
      <c r="L9412" s="32" t="s">
        <v>23005</v>
      </c>
      <c r="M9412" s="32" t="s">
        <v>23006</v>
      </c>
      <c r="N9412" s="24">
        <v>2634.3924999999999</v>
      </c>
      <c r="O9412" s="24">
        <v>2126.7199999999998</v>
      </c>
      <c r="P9412" s="32" t="s">
        <v>1621</v>
      </c>
      <c r="Q9412" s="43" t="s">
        <v>1622</v>
      </c>
      <c r="R9412" s="43" t="s">
        <v>78</v>
      </c>
      <c r="S9412" s="47">
        <v>5</v>
      </c>
    </row>
    <row r="9413" spans="1:19" ht="12.75">
      <c r="A9413" s="22" t="s">
        <v>60</v>
      </c>
      <c r="B9413" s="22" t="s">
        <v>16373</v>
      </c>
      <c r="C9413" s="22" t="s">
        <v>68</v>
      </c>
      <c r="D9413" s="22" t="s">
        <v>61</v>
      </c>
      <c r="E9413" s="22" t="s">
        <v>23007</v>
      </c>
      <c r="F9413" s="31">
        <v>43054.675092592588</v>
      </c>
      <c r="G9413" s="31">
        <v>43077</v>
      </c>
      <c r="H9413" s="31">
        <v>43442</v>
      </c>
      <c r="I9413" s="31">
        <v>43084.673842592594</v>
      </c>
      <c r="J9413" s="22" t="s">
        <v>73</v>
      </c>
      <c r="K9413" s="32" t="s">
        <v>74</v>
      </c>
      <c r="L9413" s="32" t="s">
        <v>23008</v>
      </c>
      <c r="N9413" s="24">
        <v>523.47749999999996</v>
      </c>
      <c r="O9413" s="24">
        <v>387.35</v>
      </c>
      <c r="P9413" s="32" t="s">
        <v>589</v>
      </c>
      <c r="Q9413" s="43" t="s">
        <v>590</v>
      </c>
      <c r="R9413" s="43" t="s">
        <v>78</v>
      </c>
      <c r="S9413" s="47">
        <v>5</v>
      </c>
    </row>
    <row r="9414" spans="1:19" ht="12.75">
      <c r="A9414" s="22" t="s">
        <v>60</v>
      </c>
      <c r="B9414" s="22" t="s">
        <v>16373</v>
      </c>
      <c r="C9414" s="22" t="s">
        <v>68</v>
      </c>
      <c r="D9414" s="22" t="s">
        <v>61</v>
      </c>
      <c r="E9414" s="22" t="s">
        <v>23009</v>
      </c>
      <c r="F9414" s="31">
        <v>43062.434814814813</v>
      </c>
      <c r="G9414" s="31">
        <v>43062</v>
      </c>
      <c r="H9414" s="31">
        <v>43427</v>
      </c>
      <c r="I9414" s="31">
        <v>43092.433888888889</v>
      </c>
      <c r="J9414" s="22" t="s">
        <v>73</v>
      </c>
      <c r="K9414" s="32" t="s">
        <v>110</v>
      </c>
      <c r="L9414" s="32" t="s">
        <v>23010</v>
      </c>
      <c r="N9414" s="24">
        <v>380.86599999999999</v>
      </c>
      <c r="O9414" s="24">
        <v>371.67</v>
      </c>
      <c r="P9414" s="32" t="s">
        <v>886</v>
      </c>
      <c r="Q9414" s="43" t="s">
        <v>887</v>
      </c>
      <c r="R9414" s="43" t="s">
        <v>78</v>
      </c>
      <c r="S9414" s="47">
        <v>5</v>
      </c>
    </row>
    <row r="9415" spans="1:19" ht="12.75">
      <c r="A9415" s="22" t="s">
        <v>60</v>
      </c>
      <c r="B9415" s="22" t="s">
        <v>16999</v>
      </c>
      <c r="C9415" s="22" t="s">
        <v>68</v>
      </c>
      <c r="D9415" s="22" t="s">
        <v>61</v>
      </c>
      <c r="E9415" s="22" t="s">
        <v>23011</v>
      </c>
      <c r="F9415" s="31">
        <v>43063.533310185187</v>
      </c>
      <c r="G9415" s="31">
        <v>43068</v>
      </c>
      <c r="H9415" s="31">
        <v>43433</v>
      </c>
      <c r="I9415" s="31">
        <v>43093</v>
      </c>
      <c r="J9415" s="22" t="s">
        <v>73</v>
      </c>
      <c r="K9415" s="32" t="s">
        <v>74</v>
      </c>
      <c r="L9415" s="32" t="s">
        <v>23012</v>
      </c>
      <c r="N9415" s="24">
        <v>1241.538</v>
      </c>
      <c r="O9415" s="24">
        <v>989.55</v>
      </c>
      <c r="P9415" s="32" t="s">
        <v>91</v>
      </c>
      <c r="Q9415" s="43" t="s">
        <v>92</v>
      </c>
      <c r="R9415" s="43" t="s">
        <v>78</v>
      </c>
      <c r="S9415" s="47">
        <v>5</v>
      </c>
    </row>
    <row r="9416" spans="1:19" ht="12.75">
      <c r="A9416" s="22" t="s">
        <v>60</v>
      </c>
      <c r="B9416" s="22" t="s">
        <v>16430</v>
      </c>
      <c r="C9416" s="22" t="s">
        <v>68</v>
      </c>
      <c r="D9416" s="22" t="s">
        <v>61</v>
      </c>
      <c r="E9416" s="22" t="s">
        <v>23013</v>
      </c>
      <c r="F9416" s="31">
        <v>43062.500613425924</v>
      </c>
      <c r="G9416" s="31">
        <v>43063</v>
      </c>
      <c r="H9416" s="31">
        <v>43428</v>
      </c>
      <c r="I9416" s="31">
        <v>43092</v>
      </c>
      <c r="J9416" s="22" t="s">
        <v>73</v>
      </c>
      <c r="K9416" s="32" t="s">
        <v>110</v>
      </c>
      <c r="L9416" s="32" t="s">
        <v>23014</v>
      </c>
      <c r="N9416" s="24">
        <v>2981.31</v>
      </c>
      <c r="O9416" s="24">
        <v>3082.2249999999999</v>
      </c>
      <c r="P9416" s="32" t="s">
        <v>91</v>
      </c>
      <c r="Q9416" s="43" t="s">
        <v>92</v>
      </c>
      <c r="R9416" s="43" t="s">
        <v>78</v>
      </c>
      <c r="S9416" s="47">
        <v>5</v>
      </c>
    </row>
    <row r="9417" spans="1:19" ht="12.75">
      <c r="A9417" s="22" t="s">
        <v>60</v>
      </c>
      <c r="B9417" s="22" t="s">
        <v>16843</v>
      </c>
      <c r="C9417" s="22" t="s">
        <v>68</v>
      </c>
      <c r="D9417" s="22" t="s">
        <v>61</v>
      </c>
      <c r="E9417" s="22" t="s">
        <v>23015</v>
      </c>
      <c r="F9417" s="31">
        <v>43042.514849537038</v>
      </c>
      <c r="G9417" s="31">
        <v>43069</v>
      </c>
      <c r="H9417" s="31">
        <v>43434</v>
      </c>
      <c r="I9417" s="31">
        <v>43072</v>
      </c>
      <c r="J9417" s="22" t="s">
        <v>73</v>
      </c>
      <c r="K9417" s="32" t="s">
        <v>80</v>
      </c>
      <c r="L9417" s="32" t="s">
        <v>23016</v>
      </c>
      <c r="N9417" s="24">
        <v>2164.4050000000002</v>
      </c>
      <c r="O9417" s="24">
        <v>0</v>
      </c>
      <c r="P9417" s="32" t="s">
        <v>1070</v>
      </c>
      <c r="Q9417" s="43" t="s">
        <v>1071</v>
      </c>
      <c r="R9417" s="43" t="s">
        <v>78</v>
      </c>
      <c r="S9417" s="47">
        <v>4</v>
      </c>
    </row>
    <row r="9418" spans="1:19" ht="12.75">
      <c r="A9418" s="22" t="s">
        <v>60</v>
      </c>
      <c r="B9418" s="22" t="s">
        <v>17702</v>
      </c>
      <c r="C9418" s="22" t="s">
        <v>68</v>
      </c>
      <c r="D9418" s="22" t="s">
        <v>61</v>
      </c>
      <c r="E9418" s="22" t="s">
        <v>23017</v>
      </c>
      <c r="F9418" s="31">
        <v>43062.409236111111</v>
      </c>
      <c r="G9418" s="31">
        <v>43062</v>
      </c>
      <c r="H9418" s="31">
        <v>43427</v>
      </c>
      <c r="I9418" s="31">
        <v>43092</v>
      </c>
      <c r="J9418" s="22" t="s">
        <v>73</v>
      </c>
      <c r="K9418" s="32" t="s">
        <v>80</v>
      </c>
      <c r="L9418" s="32" t="s">
        <v>23018</v>
      </c>
      <c r="N9418" s="24">
        <v>1199.325</v>
      </c>
      <c r="O9418" s="24">
        <v>0</v>
      </c>
      <c r="P9418" s="32" t="s">
        <v>1420</v>
      </c>
      <c r="Q9418" s="43" t="s">
        <v>1421</v>
      </c>
      <c r="R9418" s="43" t="s">
        <v>78</v>
      </c>
      <c r="S9418" s="47">
        <v>5</v>
      </c>
    </row>
    <row r="9419" spans="1:19" ht="12.75">
      <c r="A9419" s="22" t="s">
        <v>60</v>
      </c>
      <c r="B9419" s="22" t="s">
        <v>16567</v>
      </c>
      <c r="C9419" s="22" t="s">
        <v>68</v>
      </c>
      <c r="D9419" s="22" t="s">
        <v>61</v>
      </c>
      <c r="E9419" s="22" t="s">
        <v>23019</v>
      </c>
      <c r="F9419" s="31">
        <v>43042.084328703699</v>
      </c>
      <c r="G9419" s="31">
        <v>43077</v>
      </c>
      <c r="H9419" s="31">
        <v>43442</v>
      </c>
      <c r="I9419" s="31">
        <v>43102.084328703699</v>
      </c>
      <c r="J9419" s="22" t="s">
        <v>145</v>
      </c>
      <c r="K9419" s="32" t="s">
        <v>100</v>
      </c>
      <c r="L9419" s="32" t="s">
        <v>23020</v>
      </c>
      <c r="M9419" s="32" t="s">
        <v>23021</v>
      </c>
      <c r="N9419" s="24">
        <v>722.18</v>
      </c>
      <c r="O9419" s="24">
        <v>722.18</v>
      </c>
      <c r="P9419" s="32" t="s">
        <v>6292</v>
      </c>
      <c r="Q9419" s="43" t="s">
        <v>6293</v>
      </c>
      <c r="R9419" s="43" t="s">
        <v>78</v>
      </c>
      <c r="S9419" s="47">
        <v>5</v>
      </c>
    </row>
    <row r="9420" spans="1:19" ht="12.75">
      <c r="A9420" s="22" t="s">
        <v>60</v>
      </c>
      <c r="B9420" s="22" t="s">
        <v>16392</v>
      </c>
      <c r="C9420" s="22" t="s">
        <v>68</v>
      </c>
      <c r="D9420" s="22" t="s">
        <v>61</v>
      </c>
      <c r="E9420" s="22" t="s">
        <v>23022</v>
      </c>
      <c r="F9420" s="31">
        <v>43066.398784722223</v>
      </c>
      <c r="G9420" s="31">
        <v>43066</v>
      </c>
      <c r="H9420" s="31">
        <v>43431</v>
      </c>
      <c r="I9420" s="31">
        <v>43096</v>
      </c>
      <c r="J9420" s="22" t="s">
        <v>73</v>
      </c>
      <c r="K9420" s="32" t="s">
        <v>80</v>
      </c>
      <c r="L9420" s="32" t="s">
        <v>23023</v>
      </c>
      <c r="N9420" s="24">
        <v>2765.6624999999999</v>
      </c>
      <c r="O9420" s="24">
        <v>0</v>
      </c>
      <c r="P9420" s="32" t="s">
        <v>1276</v>
      </c>
      <c r="Q9420" s="43" t="s">
        <v>1277</v>
      </c>
      <c r="R9420" s="43" t="s">
        <v>78</v>
      </c>
      <c r="S9420" s="47">
        <v>6</v>
      </c>
    </row>
    <row r="9421" spans="1:19" ht="12.75">
      <c r="A9421" s="22" t="s">
        <v>60</v>
      </c>
      <c r="B9421" s="22" t="s">
        <v>16575</v>
      </c>
      <c r="C9421" s="22" t="s">
        <v>68</v>
      </c>
      <c r="D9421" s="22" t="s">
        <v>61</v>
      </c>
      <c r="E9421" s="22" t="s">
        <v>23024</v>
      </c>
      <c r="F9421" s="31">
        <v>43042.6483912037</v>
      </c>
      <c r="G9421" s="31">
        <v>43049</v>
      </c>
      <c r="H9421" s="31">
        <v>43414</v>
      </c>
      <c r="I9421" s="31">
        <v>43072</v>
      </c>
      <c r="J9421" s="22" t="s">
        <v>73</v>
      </c>
      <c r="K9421" s="32" t="s">
        <v>100</v>
      </c>
      <c r="L9421" s="32" t="s">
        <v>23025</v>
      </c>
      <c r="M9421" s="32" t="s">
        <v>16578</v>
      </c>
      <c r="N9421" s="24">
        <v>1131.1166000000001</v>
      </c>
      <c r="O9421" s="24">
        <v>1021.77</v>
      </c>
      <c r="P9421" s="32" t="s">
        <v>305</v>
      </c>
      <c r="Q9421" s="43" t="s">
        <v>306</v>
      </c>
      <c r="R9421" s="43" t="s">
        <v>93</v>
      </c>
      <c r="S9421" s="47">
        <v>5</v>
      </c>
    </row>
    <row r="9422" spans="1:19" ht="12.75">
      <c r="A9422" s="22" t="s">
        <v>60</v>
      </c>
      <c r="B9422" s="22" t="s">
        <v>16373</v>
      </c>
      <c r="C9422" s="22" t="s">
        <v>68</v>
      </c>
      <c r="D9422" s="22" t="s">
        <v>61</v>
      </c>
      <c r="E9422" s="22" t="s">
        <v>23026</v>
      </c>
      <c r="F9422" s="31">
        <v>43068.363321759258</v>
      </c>
      <c r="G9422" s="31">
        <v>43074</v>
      </c>
      <c r="H9422" s="31">
        <v>43439</v>
      </c>
      <c r="I9422" s="31">
        <v>43098.360717592594</v>
      </c>
      <c r="J9422" s="22" t="s">
        <v>73</v>
      </c>
      <c r="K9422" s="32" t="s">
        <v>110</v>
      </c>
      <c r="L9422" s="32" t="s">
        <v>23027</v>
      </c>
      <c r="N9422" s="24">
        <v>606.33399999999995</v>
      </c>
      <c r="O9422" s="24">
        <v>418.23</v>
      </c>
      <c r="P9422" s="32" t="s">
        <v>806</v>
      </c>
      <c r="Q9422" s="43" t="s">
        <v>807</v>
      </c>
      <c r="R9422" s="43" t="s">
        <v>78</v>
      </c>
      <c r="S9422" s="47">
        <v>5</v>
      </c>
    </row>
    <row r="9423" spans="1:19" ht="12.75">
      <c r="A9423" s="22" t="s">
        <v>60</v>
      </c>
      <c r="B9423" s="22" t="s">
        <v>16595</v>
      </c>
      <c r="C9423" s="22" t="s">
        <v>68</v>
      </c>
      <c r="D9423" s="22" t="s">
        <v>61</v>
      </c>
      <c r="E9423" s="22" t="s">
        <v>23028</v>
      </c>
      <c r="F9423" s="31">
        <v>43058.90956018518</v>
      </c>
      <c r="G9423" s="31">
        <v>43058</v>
      </c>
      <c r="H9423" s="31">
        <v>43423</v>
      </c>
      <c r="I9423" s="31">
        <v>43088</v>
      </c>
      <c r="J9423" s="22" t="s">
        <v>73</v>
      </c>
      <c r="K9423" s="32" t="s">
        <v>110</v>
      </c>
      <c r="L9423" s="32" t="s">
        <v>23029</v>
      </c>
      <c r="N9423" s="24">
        <v>3918.43</v>
      </c>
      <c r="O9423" s="24">
        <v>2908.95</v>
      </c>
      <c r="P9423" s="32" t="s">
        <v>344</v>
      </c>
      <c r="Q9423" s="43" t="s">
        <v>345</v>
      </c>
      <c r="R9423" s="43" t="s">
        <v>78</v>
      </c>
      <c r="S9423" s="47">
        <v>3</v>
      </c>
    </row>
    <row r="9424" spans="1:19" ht="12.75">
      <c r="A9424" s="22" t="s">
        <v>60</v>
      </c>
      <c r="B9424" s="22" t="s">
        <v>16373</v>
      </c>
      <c r="C9424" s="22" t="s">
        <v>68</v>
      </c>
      <c r="D9424" s="22" t="s">
        <v>61</v>
      </c>
      <c r="E9424" s="22" t="s">
        <v>23030</v>
      </c>
      <c r="F9424" s="31">
        <v>43059.410949074074</v>
      </c>
      <c r="G9424" s="31">
        <v>43063</v>
      </c>
      <c r="H9424" s="31">
        <v>43428</v>
      </c>
      <c r="I9424" s="31">
        <v>43089.405300925922</v>
      </c>
      <c r="J9424" s="22" t="s">
        <v>73</v>
      </c>
      <c r="K9424" s="32" t="s">
        <v>80</v>
      </c>
      <c r="L9424" s="32" t="s">
        <v>23031</v>
      </c>
      <c r="N9424" s="24">
        <v>3226.6950000000002</v>
      </c>
      <c r="O9424" s="24">
        <v>0</v>
      </c>
      <c r="P9424" s="32" t="s">
        <v>91</v>
      </c>
      <c r="Q9424" s="43" t="s">
        <v>92</v>
      </c>
      <c r="R9424" s="43" t="s">
        <v>78</v>
      </c>
      <c r="S9424" s="47">
        <v>5</v>
      </c>
    </row>
    <row r="9425" spans="1:19" ht="12.75">
      <c r="A9425" s="22" t="s">
        <v>60</v>
      </c>
      <c r="B9425" s="22" t="s">
        <v>16373</v>
      </c>
      <c r="C9425" s="22" t="s">
        <v>68</v>
      </c>
      <c r="D9425" s="22" t="s">
        <v>61</v>
      </c>
      <c r="E9425" s="22" t="s">
        <v>23032</v>
      </c>
      <c r="F9425" s="31">
        <v>43041.669351851851</v>
      </c>
      <c r="G9425" s="31">
        <v>43057</v>
      </c>
      <c r="H9425" s="31">
        <v>43422</v>
      </c>
      <c r="I9425" s="31">
        <v>43071.668969907405</v>
      </c>
      <c r="J9425" s="22" t="s">
        <v>99</v>
      </c>
      <c r="K9425" s="32" t="s">
        <v>100</v>
      </c>
      <c r="L9425" s="32" t="s">
        <v>23033</v>
      </c>
      <c r="M9425" s="32" t="s">
        <v>23034</v>
      </c>
      <c r="N9425" s="24">
        <v>-506.88</v>
      </c>
      <c r="O9425" s="24">
        <v>-506.88</v>
      </c>
      <c r="P9425" s="32" t="s">
        <v>765</v>
      </c>
      <c r="Q9425" s="43" t="s">
        <v>766</v>
      </c>
      <c r="R9425" s="43" t="s">
        <v>78</v>
      </c>
      <c r="S9425" s="47">
        <v>1</v>
      </c>
    </row>
    <row r="9426" spans="1:19" ht="12.75">
      <c r="A9426" s="22" t="s">
        <v>60</v>
      </c>
      <c r="B9426" s="22" t="s">
        <v>16440</v>
      </c>
      <c r="C9426" s="22" t="s">
        <v>68</v>
      </c>
      <c r="D9426" s="22" t="s">
        <v>61</v>
      </c>
      <c r="E9426" s="22" t="s">
        <v>23035</v>
      </c>
      <c r="F9426" s="31">
        <v>43060.633530092593</v>
      </c>
      <c r="G9426" s="31">
        <v>43071</v>
      </c>
      <c r="H9426" s="31">
        <v>43436</v>
      </c>
      <c r="I9426" s="31">
        <v>43090</v>
      </c>
      <c r="J9426" s="22" t="s">
        <v>73</v>
      </c>
      <c r="K9426" s="32" t="s">
        <v>80</v>
      </c>
      <c r="L9426" s="32" t="s">
        <v>23036</v>
      </c>
      <c r="N9426" s="24">
        <v>300</v>
      </c>
      <c r="O9426" s="24">
        <v>0</v>
      </c>
      <c r="P9426" s="32" t="s">
        <v>1669</v>
      </c>
      <c r="Q9426" s="43" t="s">
        <v>1670</v>
      </c>
      <c r="R9426" s="43" t="s">
        <v>78</v>
      </c>
      <c r="S9426" s="47">
        <v>4</v>
      </c>
    </row>
    <row r="9427" spans="1:19" ht="12.75">
      <c r="A9427" s="22" t="s">
        <v>60</v>
      </c>
      <c r="B9427" s="22" t="s">
        <v>16356</v>
      </c>
      <c r="C9427" s="22" t="s">
        <v>68</v>
      </c>
      <c r="D9427" s="22" t="s">
        <v>61</v>
      </c>
      <c r="E9427" s="22" t="s">
        <v>23037</v>
      </c>
      <c r="F9427" s="31">
        <v>43059.55737268518</v>
      </c>
      <c r="G9427" s="31">
        <v>43070</v>
      </c>
      <c r="H9427" s="31">
        <v>43435</v>
      </c>
      <c r="I9427" s="31">
        <v>43089</v>
      </c>
      <c r="J9427" s="22" t="s">
        <v>73</v>
      </c>
      <c r="K9427" s="32" t="s">
        <v>80</v>
      </c>
      <c r="L9427" s="32" t="s">
        <v>23038</v>
      </c>
      <c r="N9427" s="24">
        <v>1287</v>
      </c>
      <c r="O9427" s="24">
        <v>0</v>
      </c>
      <c r="P9427" s="32" t="s">
        <v>91</v>
      </c>
      <c r="Q9427" s="43" t="s">
        <v>92</v>
      </c>
      <c r="R9427" s="43" t="s">
        <v>78</v>
      </c>
      <c r="S9427" s="47">
        <v>6</v>
      </c>
    </row>
    <row r="9428" spans="1:19" ht="12.75">
      <c r="A9428" s="22" t="s">
        <v>60</v>
      </c>
      <c r="B9428" s="22" t="s">
        <v>16575</v>
      </c>
      <c r="C9428" s="22" t="s">
        <v>68</v>
      </c>
      <c r="D9428" s="22" t="s">
        <v>61</v>
      </c>
      <c r="E9428" s="22" t="s">
        <v>23039</v>
      </c>
      <c r="F9428" s="31">
        <v>43060.646215277775</v>
      </c>
      <c r="G9428" s="31">
        <v>43063</v>
      </c>
      <c r="H9428" s="31">
        <v>43428</v>
      </c>
      <c r="I9428" s="31">
        <v>43090</v>
      </c>
      <c r="J9428" s="22" t="s">
        <v>73</v>
      </c>
      <c r="K9428" s="32" t="s">
        <v>80</v>
      </c>
      <c r="L9428" s="32" t="s">
        <v>23040</v>
      </c>
      <c r="N9428" s="24">
        <v>1582.68</v>
      </c>
      <c r="O9428" s="24">
        <v>0</v>
      </c>
      <c r="P9428" s="32" t="s">
        <v>286</v>
      </c>
      <c r="Q9428" s="43" t="s">
        <v>287</v>
      </c>
      <c r="R9428" s="43" t="s">
        <v>93</v>
      </c>
      <c r="S9428" s="47">
        <v>4</v>
      </c>
    </row>
    <row r="9429" spans="1:19" ht="12.75">
      <c r="A9429" s="22" t="s">
        <v>60</v>
      </c>
      <c r="B9429" s="22" t="s">
        <v>16373</v>
      </c>
      <c r="C9429" s="22" t="s">
        <v>68</v>
      </c>
      <c r="D9429" s="22" t="s">
        <v>61</v>
      </c>
      <c r="E9429" s="22" t="s">
        <v>23041</v>
      </c>
      <c r="F9429" s="31">
        <v>43045.610543981478</v>
      </c>
      <c r="G9429" s="31">
        <v>43045</v>
      </c>
      <c r="H9429" s="31">
        <v>43410</v>
      </c>
      <c r="I9429" s="31">
        <v>43075.608749999999</v>
      </c>
      <c r="J9429" s="22" t="s">
        <v>73</v>
      </c>
      <c r="K9429" s="32" t="s">
        <v>110</v>
      </c>
      <c r="L9429" s="32" t="s">
        <v>23042</v>
      </c>
      <c r="N9429" s="24">
        <v>475.8875</v>
      </c>
      <c r="O9429" s="24">
        <v>715.14</v>
      </c>
      <c r="P9429" s="32" t="s">
        <v>2481</v>
      </c>
      <c r="Q9429" s="43" t="s">
        <v>2482</v>
      </c>
      <c r="R9429" s="43" t="s">
        <v>78</v>
      </c>
      <c r="S9429" s="47">
        <v>5</v>
      </c>
    </row>
    <row r="9430" spans="1:19" ht="12.75">
      <c r="A9430" s="22" t="s">
        <v>60</v>
      </c>
      <c r="B9430" s="22" t="s">
        <v>16455</v>
      </c>
      <c r="C9430" s="22" t="s">
        <v>68</v>
      </c>
      <c r="D9430" s="22" t="s">
        <v>61</v>
      </c>
      <c r="E9430" s="22" t="s">
        <v>23043</v>
      </c>
      <c r="F9430" s="31">
        <v>43055.454872685186</v>
      </c>
      <c r="G9430" s="31">
        <v>43069</v>
      </c>
      <c r="H9430" s="31">
        <v>43434</v>
      </c>
      <c r="I9430" s="31">
        <v>43085</v>
      </c>
      <c r="J9430" s="22" t="s">
        <v>73</v>
      </c>
      <c r="K9430" s="32" t="s">
        <v>100</v>
      </c>
      <c r="L9430" s="32" t="s">
        <v>23044</v>
      </c>
      <c r="M9430" s="32" t="s">
        <v>23045</v>
      </c>
      <c r="N9430" s="24">
        <v>1793.96</v>
      </c>
      <c r="O9430" s="24">
        <v>1530.295</v>
      </c>
      <c r="P9430" s="32" t="s">
        <v>262</v>
      </c>
      <c r="Q9430" s="43" t="s">
        <v>263</v>
      </c>
      <c r="R9430" s="43" t="s">
        <v>78</v>
      </c>
      <c r="S9430" s="47">
        <v>4</v>
      </c>
    </row>
    <row r="9431" spans="1:19" ht="12.75">
      <c r="A9431" s="22" t="s">
        <v>60</v>
      </c>
      <c r="B9431" s="22" t="s">
        <v>16362</v>
      </c>
      <c r="C9431" s="22" t="s">
        <v>68</v>
      </c>
      <c r="D9431" s="22" t="s">
        <v>61</v>
      </c>
      <c r="E9431" s="22" t="s">
        <v>23046</v>
      </c>
      <c r="F9431" s="31">
        <v>43055.616898148146</v>
      </c>
      <c r="G9431" s="31">
        <v>43058</v>
      </c>
      <c r="H9431" s="31">
        <v>43423</v>
      </c>
      <c r="I9431" s="31">
        <v>43085</v>
      </c>
      <c r="J9431" s="22" t="s">
        <v>73</v>
      </c>
      <c r="K9431" s="32" t="s">
        <v>80</v>
      </c>
      <c r="L9431" s="32" t="s">
        <v>23047</v>
      </c>
      <c r="N9431" s="24">
        <v>0</v>
      </c>
      <c r="O9431" s="24">
        <v>0</v>
      </c>
      <c r="P9431" s="32" t="s">
        <v>23048</v>
      </c>
      <c r="Q9431" s="43" t="s">
        <v>23049</v>
      </c>
      <c r="R9431" s="43" t="s">
        <v>93</v>
      </c>
      <c r="S9431" s="47">
        <v>6</v>
      </c>
    </row>
    <row r="9432" spans="1:19" ht="12.75">
      <c r="A9432" s="22" t="s">
        <v>60</v>
      </c>
      <c r="B9432" s="22" t="s">
        <v>16373</v>
      </c>
      <c r="C9432" s="22" t="s">
        <v>68</v>
      </c>
      <c r="D9432" s="22" t="s">
        <v>61</v>
      </c>
      <c r="E9432" s="22" t="s">
        <v>23050</v>
      </c>
      <c r="F9432" s="31">
        <v>43056.425428240742</v>
      </c>
      <c r="G9432" s="31">
        <v>43056</v>
      </c>
      <c r="H9432" s="31">
        <v>43421</v>
      </c>
      <c r="I9432" s="31">
        <v>43085.569456018515</v>
      </c>
      <c r="J9432" s="22" t="s">
        <v>73</v>
      </c>
      <c r="K9432" s="32" t="s">
        <v>74</v>
      </c>
      <c r="L9432" s="32" t="s">
        <v>23051</v>
      </c>
      <c r="N9432" s="24">
        <v>289.238</v>
      </c>
      <c r="O9432" s="24">
        <v>287.62</v>
      </c>
      <c r="P9432" s="32" t="s">
        <v>660</v>
      </c>
      <c r="Q9432" s="43" t="s">
        <v>661</v>
      </c>
      <c r="R9432" s="43" t="s">
        <v>78</v>
      </c>
      <c r="S9432" s="47">
        <v>5</v>
      </c>
    </row>
    <row r="9433" spans="1:19" ht="12.75">
      <c r="A9433" s="22" t="s">
        <v>60</v>
      </c>
      <c r="B9433" s="22" t="s">
        <v>16546</v>
      </c>
      <c r="C9433" s="22" t="s">
        <v>68</v>
      </c>
      <c r="D9433" s="22" t="s">
        <v>61</v>
      </c>
      <c r="E9433" s="22" t="s">
        <v>23052</v>
      </c>
      <c r="F9433" s="31">
        <v>43056.693599537037</v>
      </c>
      <c r="G9433" s="31">
        <v>43069</v>
      </c>
      <c r="H9433" s="31">
        <v>43434</v>
      </c>
      <c r="I9433" s="31">
        <v>43086</v>
      </c>
      <c r="J9433" s="22" t="s">
        <v>73</v>
      </c>
      <c r="K9433" s="32" t="s">
        <v>100</v>
      </c>
      <c r="L9433" s="32" t="s">
        <v>23053</v>
      </c>
      <c r="M9433" s="32" t="s">
        <v>23054</v>
      </c>
      <c r="N9433" s="24">
        <v>738.27</v>
      </c>
      <c r="O9433" s="24">
        <v>593.61</v>
      </c>
      <c r="P9433" s="32" t="s">
        <v>737</v>
      </c>
      <c r="Q9433" s="43" t="s">
        <v>738</v>
      </c>
      <c r="R9433" s="43" t="s">
        <v>78</v>
      </c>
      <c r="S9433" s="47">
        <v>5</v>
      </c>
    </row>
    <row r="9434" spans="1:19" ht="12.75">
      <c r="A9434" s="22" t="s">
        <v>60</v>
      </c>
      <c r="B9434" s="22" t="s">
        <v>16613</v>
      </c>
      <c r="C9434" s="22" t="s">
        <v>68</v>
      </c>
      <c r="D9434" s="22" t="s">
        <v>61</v>
      </c>
      <c r="E9434" s="22" t="s">
        <v>23055</v>
      </c>
      <c r="F9434" s="31">
        <v>43062.580381944441</v>
      </c>
      <c r="G9434" s="31">
        <v>43071</v>
      </c>
      <c r="H9434" s="31">
        <v>43436</v>
      </c>
      <c r="I9434" s="31">
        <v>43092</v>
      </c>
      <c r="J9434" s="22" t="s">
        <v>73</v>
      </c>
      <c r="K9434" s="32" t="s">
        <v>74</v>
      </c>
      <c r="L9434" s="32" t="s">
        <v>23056</v>
      </c>
      <c r="N9434" s="24">
        <v>5231.9799999999996</v>
      </c>
      <c r="O9434" s="24">
        <v>0</v>
      </c>
      <c r="P9434" s="32" t="s">
        <v>91</v>
      </c>
      <c r="Q9434" s="43" t="s">
        <v>92</v>
      </c>
      <c r="R9434" s="43" t="s">
        <v>78</v>
      </c>
      <c r="S9434" s="47">
        <v>4</v>
      </c>
    </row>
    <row r="9435" spans="1:19" ht="12.75">
      <c r="A9435" s="22" t="s">
        <v>60</v>
      </c>
      <c r="B9435" s="22" t="s">
        <v>16392</v>
      </c>
      <c r="C9435" s="22" t="s">
        <v>68</v>
      </c>
      <c r="D9435" s="22" t="s">
        <v>61</v>
      </c>
      <c r="E9435" s="22" t="s">
        <v>23057</v>
      </c>
      <c r="F9435" s="31">
        <v>43041.454317129625</v>
      </c>
      <c r="G9435" s="31">
        <v>43051</v>
      </c>
      <c r="H9435" s="31">
        <v>43416</v>
      </c>
      <c r="I9435" s="31">
        <v>43071</v>
      </c>
      <c r="J9435" s="22" t="s">
        <v>73</v>
      </c>
      <c r="K9435" s="32" t="s">
        <v>74</v>
      </c>
      <c r="L9435" s="32" t="s">
        <v>23058</v>
      </c>
      <c r="N9435" s="24">
        <v>750.77599999999995</v>
      </c>
      <c r="O9435" s="24">
        <v>738.1775</v>
      </c>
      <c r="P9435" s="32" t="s">
        <v>1259</v>
      </c>
      <c r="Q9435" s="43" t="s">
        <v>1260</v>
      </c>
      <c r="R9435" s="43" t="s">
        <v>78</v>
      </c>
      <c r="S9435" s="47">
        <v>4</v>
      </c>
    </row>
    <row r="9436" spans="1:19" ht="12.75">
      <c r="A9436" s="22" t="s">
        <v>60</v>
      </c>
      <c r="B9436" s="22" t="s">
        <v>16373</v>
      </c>
      <c r="C9436" s="22" t="s">
        <v>68</v>
      </c>
      <c r="D9436" s="22" t="s">
        <v>61</v>
      </c>
      <c r="E9436" s="22" t="s">
        <v>23059</v>
      </c>
      <c r="F9436" s="31">
        <v>43064.02753472222</v>
      </c>
      <c r="G9436" s="31">
        <v>43105</v>
      </c>
      <c r="H9436" s="31">
        <v>43470</v>
      </c>
      <c r="I9436" s="31">
        <v>43123.604432870372</v>
      </c>
      <c r="J9436" s="22" t="s">
        <v>73</v>
      </c>
      <c r="K9436" s="32" t="s">
        <v>80</v>
      </c>
      <c r="L9436" s="32" t="s">
        <v>23060</v>
      </c>
      <c r="N9436" s="24">
        <v>1531.27</v>
      </c>
      <c r="O9436" s="24">
        <v>0</v>
      </c>
      <c r="P9436" s="32" t="s">
        <v>1032</v>
      </c>
      <c r="Q9436" s="43" t="s">
        <v>1033</v>
      </c>
      <c r="R9436" s="43" t="s">
        <v>78</v>
      </c>
      <c r="S9436" s="47">
        <v>5</v>
      </c>
    </row>
    <row r="9437" spans="1:19" ht="12.75">
      <c r="A9437" s="22" t="s">
        <v>60</v>
      </c>
      <c r="B9437" s="22" t="s">
        <v>16471</v>
      </c>
      <c r="C9437" s="22" t="s">
        <v>68</v>
      </c>
      <c r="D9437" s="22" t="s">
        <v>61</v>
      </c>
      <c r="E9437" s="22" t="s">
        <v>23061</v>
      </c>
      <c r="F9437" s="31">
        <v>43045.509375000001</v>
      </c>
      <c r="G9437" s="31">
        <v>43065</v>
      </c>
      <c r="H9437" s="31">
        <v>43430</v>
      </c>
      <c r="I9437" s="31">
        <v>43075.508321759255</v>
      </c>
      <c r="J9437" s="22" t="s">
        <v>73</v>
      </c>
      <c r="K9437" s="32" t="s">
        <v>110</v>
      </c>
      <c r="L9437" s="32" t="s">
        <v>23062</v>
      </c>
      <c r="N9437" s="24">
        <v>1179.0740000000001</v>
      </c>
      <c r="O9437" s="24">
        <v>1257.9000000000001</v>
      </c>
      <c r="P9437" s="32" t="s">
        <v>262</v>
      </c>
      <c r="Q9437" s="43" t="s">
        <v>263</v>
      </c>
      <c r="R9437" s="43" t="s">
        <v>78</v>
      </c>
      <c r="S9437" s="47">
        <v>5</v>
      </c>
    </row>
    <row r="9438" spans="1:19" ht="12.75">
      <c r="A9438" s="22" t="s">
        <v>60</v>
      </c>
      <c r="B9438" s="22" t="s">
        <v>16373</v>
      </c>
      <c r="C9438" s="22" t="s">
        <v>68</v>
      </c>
      <c r="D9438" s="22" t="s">
        <v>61</v>
      </c>
      <c r="E9438" s="22" t="s">
        <v>23063</v>
      </c>
      <c r="F9438" s="31">
        <v>43042.084270833329</v>
      </c>
      <c r="G9438" s="31">
        <v>43077</v>
      </c>
      <c r="H9438" s="31">
        <v>43442</v>
      </c>
      <c r="I9438" s="31">
        <v>43102.084270833329</v>
      </c>
      <c r="J9438" s="22" t="s">
        <v>145</v>
      </c>
      <c r="K9438" s="32" t="s">
        <v>100</v>
      </c>
      <c r="L9438" s="32" t="s">
        <v>23064</v>
      </c>
      <c r="M9438" s="32" t="s">
        <v>23065</v>
      </c>
      <c r="N9438" s="24">
        <v>1126.2283</v>
      </c>
      <c r="O9438" s="24">
        <v>856.595</v>
      </c>
      <c r="P9438" s="32" t="s">
        <v>262</v>
      </c>
      <c r="Q9438" s="43" t="s">
        <v>263</v>
      </c>
      <c r="R9438" s="43" t="s">
        <v>78</v>
      </c>
      <c r="S9438" s="47">
        <v>6</v>
      </c>
    </row>
    <row r="9439" spans="1:19" ht="12.75">
      <c r="A9439" s="22" t="s">
        <v>60</v>
      </c>
      <c r="B9439" s="22" t="s">
        <v>16679</v>
      </c>
      <c r="C9439" s="22" t="s">
        <v>68</v>
      </c>
      <c r="D9439" s="22" t="s">
        <v>61</v>
      </c>
      <c r="E9439" s="22" t="s">
        <v>23066</v>
      </c>
      <c r="F9439" s="31">
        <v>43060.366967592592</v>
      </c>
      <c r="G9439" s="31">
        <v>43081</v>
      </c>
      <c r="H9439" s="31">
        <v>43446</v>
      </c>
      <c r="I9439" s="31">
        <v>43090</v>
      </c>
      <c r="J9439" s="22" t="s">
        <v>73</v>
      </c>
      <c r="K9439" s="32" t="s">
        <v>74</v>
      </c>
      <c r="L9439" s="32" t="s">
        <v>23067</v>
      </c>
      <c r="N9439" s="24">
        <v>1235.5699999999999</v>
      </c>
      <c r="O9439" s="24">
        <v>1116.96</v>
      </c>
      <c r="P9439" s="32" t="s">
        <v>3308</v>
      </c>
      <c r="Q9439" s="43" t="s">
        <v>3309</v>
      </c>
      <c r="R9439" s="43" t="s">
        <v>78</v>
      </c>
      <c r="S9439" s="47">
        <v>5</v>
      </c>
    </row>
    <row r="9440" spans="1:19" ht="12.75">
      <c r="A9440" s="22" t="s">
        <v>60</v>
      </c>
      <c r="B9440" s="22" t="s">
        <v>16373</v>
      </c>
      <c r="C9440" s="22" t="s">
        <v>68</v>
      </c>
      <c r="D9440" s="22" t="s">
        <v>61</v>
      </c>
      <c r="E9440" s="22" t="s">
        <v>23068</v>
      </c>
      <c r="F9440" s="31">
        <v>43041.084930555553</v>
      </c>
      <c r="G9440" s="31">
        <v>43076</v>
      </c>
      <c r="H9440" s="31">
        <v>43441</v>
      </c>
      <c r="I9440" s="31">
        <v>43101.084930555553</v>
      </c>
      <c r="J9440" s="22" t="s">
        <v>145</v>
      </c>
      <c r="K9440" s="32" t="s">
        <v>110</v>
      </c>
      <c r="L9440" s="32" t="s">
        <v>23069</v>
      </c>
      <c r="N9440" s="24">
        <v>2615.67</v>
      </c>
      <c r="O9440" s="24">
        <v>2615.67</v>
      </c>
      <c r="P9440" s="32" t="s">
        <v>442</v>
      </c>
      <c r="Q9440" s="43" t="s">
        <v>443</v>
      </c>
      <c r="R9440" s="43" t="s">
        <v>78</v>
      </c>
      <c r="S9440" s="47">
        <v>1</v>
      </c>
    </row>
    <row r="9441" spans="1:19" ht="12.75">
      <c r="A9441" s="22" t="s">
        <v>60</v>
      </c>
      <c r="B9441" s="22" t="s">
        <v>16392</v>
      </c>
      <c r="C9441" s="22" t="s">
        <v>68</v>
      </c>
      <c r="D9441" s="22" t="s">
        <v>61</v>
      </c>
      <c r="E9441" s="22" t="s">
        <v>23070</v>
      </c>
      <c r="F9441" s="31">
        <v>43067.632696759254</v>
      </c>
      <c r="G9441" s="31">
        <v>43068</v>
      </c>
      <c r="H9441" s="31">
        <v>43433</v>
      </c>
      <c r="I9441" s="31">
        <v>43097</v>
      </c>
      <c r="J9441" s="22" t="s">
        <v>73</v>
      </c>
      <c r="K9441" s="32" t="s">
        <v>80</v>
      </c>
      <c r="L9441" s="32" t="s">
        <v>23071</v>
      </c>
      <c r="N9441" s="24">
        <v>1151.9733000000001</v>
      </c>
      <c r="O9441" s="24">
        <v>0</v>
      </c>
      <c r="P9441" s="32" t="s">
        <v>3272</v>
      </c>
      <c r="Q9441" s="43" t="s">
        <v>3273</v>
      </c>
      <c r="R9441" s="43" t="s">
        <v>78</v>
      </c>
      <c r="S9441" s="47">
        <v>6</v>
      </c>
    </row>
    <row r="9442" spans="1:19" ht="12.75">
      <c r="A9442" s="22" t="s">
        <v>60</v>
      </c>
      <c r="B9442" s="22" t="s">
        <v>16430</v>
      </c>
      <c r="C9442" s="22" t="s">
        <v>68</v>
      </c>
      <c r="D9442" s="22" t="s">
        <v>61</v>
      </c>
      <c r="E9442" s="22" t="s">
        <v>23072</v>
      </c>
      <c r="F9442" s="31">
        <v>43069.441967592589</v>
      </c>
      <c r="G9442" s="31">
        <v>43092</v>
      </c>
      <c r="H9442" s="31">
        <v>43457</v>
      </c>
      <c r="I9442" s="31">
        <v>43099</v>
      </c>
      <c r="J9442" s="22" t="s">
        <v>73</v>
      </c>
      <c r="K9442" s="32" t="s">
        <v>80</v>
      </c>
      <c r="L9442" s="32" t="s">
        <v>23073</v>
      </c>
      <c r="N9442" s="24">
        <v>0</v>
      </c>
      <c r="O9442" s="24">
        <v>0</v>
      </c>
      <c r="P9442" s="32" t="s">
        <v>154</v>
      </c>
      <c r="Q9442" s="43" t="s">
        <v>155</v>
      </c>
      <c r="R9442" s="43" t="s">
        <v>78</v>
      </c>
      <c r="S9442" s="47">
        <v>4</v>
      </c>
    </row>
    <row r="9443" spans="1:19" ht="12.75">
      <c r="A9443" s="22" t="s">
        <v>60</v>
      </c>
      <c r="B9443" s="22" t="s">
        <v>16476</v>
      </c>
      <c r="C9443" s="22" t="s">
        <v>68</v>
      </c>
      <c r="D9443" s="22" t="s">
        <v>61</v>
      </c>
      <c r="E9443" s="22" t="s">
        <v>23074</v>
      </c>
      <c r="F9443" s="31">
        <v>43056.502743055556</v>
      </c>
      <c r="G9443" s="31">
        <v>43007</v>
      </c>
      <c r="H9443" s="31">
        <v>43372</v>
      </c>
      <c r="I9443" s="31">
        <v>43086</v>
      </c>
      <c r="J9443" s="22" t="s">
        <v>242</v>
      </c>
      <c r="K9443" s="32" t="s">
        <v>74</v>
      </c>
      <c r="L9443" s="32" t="s">
        <v>23075</v>
      </c>
      <c r="N9443" s="24">
        <v>-763.54</v>
      </c>
      <c r="O9443" s="24">
        <v>-763.54</v>
      </c>
      <c r="P9443" s="32" t="s">
        <v>843</v>
      </c>
      <c r="Q9443" s="43" t="s">
        <v>844</v>
      </c>
      <c r="R9443" s="43" t="s">
        <v>78</v>
      </c>
      <c r="S9443" s="47">
        <v>1</v>
      </c>
    </row>
    <row r="9444" spans="1:19" ht="12.75">
      <c r="A9444" s="22" t="s">
        <v>60</v>
      </c>
      <c r="B9444" s="22" t="s">
        <v>16373</v>
      </c>
      <c r="C9444" s="22" t="s">
        <v>68</v>
      </c>
      <c r="D9444" s="22" t="s">
        <v>61</v>
      </c>
      <c r="E9444" s="22" t="s">
        <v>23076</v>
      </c>
      <c r="F9444" s="31">
        <v>43047.262326388889</v>
      </c>
      <c r="G9444" s="31">
        <v>43089</v>
      </c>
      <c r="H9444" s="31">
        <v>43454</v>
      </c>
      <c r="I9444" s="31">
        <v>43107.262326388889</v>
      </c>
      <c r="J9444" s="22" t="s">
        <v>73</v>
      </c>
      <c r="K9444" s="32" t="s">
        <v>169</v>
      </c>
      <c r="L9444" s="32" t="s">
        <v>23077</v>
      </c>
      <c r="N9444" s="24">
        <v>2992.9232999999999</v>
      </c>
      <c r="O9444" s="24">
        <v>0</v>
      </c>
      <c r="P9444" s="32" t="s">
        <v>91</v>
      </c>
      <c r="Q9444" s="43" t="s">
        <v>92</v>
      </c>
      <c r="R9444" s="43" t="s">
        <v>78</v>
      </c>
      <c r="S9444" s="47">
        <v>5</v>
      </c>
    </row>
    <row r="9445" spans="1:19" ht="12.75">
      <c r="A9445" s="22" t="s">
        <v>60</v>
      </c>
      <c r="B9445" s="22" t="s">
        <v>16455</v>
      </c>
      <c r="C9445" s="22" t="s">
        <v>68</v>
      </c>
      <c r="D9445" s="22" t="s">
        <v>61</v>
      </c>
      <c r="E9445" s="22" t="s">
        <v>23078</v>
      </c>
      <c r="F9445" s="31">
        <v>43048.630648148144</v>
      </c>
      <c r="G9445" s="31">
        <v>43048</v>
      </c>
      <c r="H9445" s="31">
        <v>43413</v>
      </c>
      <c r="I9445" s="31">
        <v>43078</v>
      </c>
      <c r="J9445" s="22" t="s">
        <v>73</v>
      </c>
      <c r="K9445" s="32" t="s">
        <v>80</v>
      </c>
      <c r="L9445" s="32" t="s">
        <v>23079</v>
      </c>
      <c r="N9445" s="24">
        <v>413.94</v>
      </c>
      <c r="O9445" s="24">
        <v>0</v>
      </c>
      <c r="P9445" s="32" t="s">
        <v>5615</v>
      </c>
      <c r="Q9445" s="43" t="s">
        <v>5616</v>
      </c>
      <c r="R9445" s="43" t="s">
        <v>78</v>
      </c>
      <c r="S9445" s="47">
        <v>5</v>
      </c>
    </row>
    <row r="9446" spans="1:19" ht="12.75">
      <c r="A9446" s="22" t="s">
        <v>60</v>
      </c>
      <c r="B9446" s="22" t="s">
        <v>16485</v>
      </c>
      <c r="C9446" s="22" t="s">
        <v>68</v>
      </c>
      <c r="D9446" s="22" t="s">
        <v>61</v>
      </c>
      <c r="E9446" s="22" t="s">
        <v>23080</v>
      </c>
      <c r="F9446" s="31">
        <v>43063.455023148148</v>
      </c>
      <c r="G9446" s="31">
        <v>43070</v>
      </c>
      <c r="H9446" s="31">
        <v>43435</v>
      </c>
      <c r="I9446" s="31">
        <v>43093</v>
      </c>
      <c r="J9446" s="22" t="s">
        <v>73</v>
      </c>
      <c r="K9446" s="32" t="s">
        <v>80</v>
      </c>
      <c r="L9446" s="32" t="s">
        <v>23081</v>
      </c>
      <c r="N9446" s="24">
        <v>7335.88</v>
      </c>
      <c r="O9446" s="24">
        <v>0</v>
      </c>
      <c r="P9446" s="32" t="s">
        <v>3012</v>
      </c>
      <c r="Q9446" s="43" t="s">
        <v>3013</v>
      </c>
      <c r="R9446" s="43" t="s">
        <v>78</v>
      </c>
      <c r="S9446" s="47">
        <v>5</v>
      </c>
    </row>
    <row r="9447" spans="1:19" ht="12.75">
      <c r="A9447" s="22" t="s">
        <v>60</v>
      </c>
      <c r="B9447" s="22" t="s">
        <v>16529</v>
      </c>
      <c r="C9447" s="22" t="s">
        <v>68</v>
      </c>
      <c r="D9447" s="22" t="s">
        <v>61</v>
      </c>
      <c r="E9447" s="22" t="s">
        <v>23082</v>
      </c>
      <c r="F9447" s="31">
        <v>43062.388229166667</v>
      </c>
      <c r="G9447" s="31">
        <v>43062</v>
      </c>
      <c r="H9447" s="31">
        <v>43427</v>
      </c>
      <c r="I9447" s="31">
        <v>43092</v>
      </c>
      <c r="J9447" s="22" t="s">
        <v>73</v>
      </c>
      <c r="K9447" s="32" t="s">
        <v>80</v>
      </c>
      <c r="L9447" s="32" t="s">
        <v>23083</v>
      </c>
      <c r="N9447" s="24">
        <v>0</v>
      </c>
      <c r="O9447" s="24">
        <v>0</v>
      </c>
      <c r="P9447" s="32" t="s">
        <v>2789</v>
      </c>
      <c r="Q9447" s="43" t="s">
        <v>2790</v>
      </c>
      <c r="R9447" s="43" t="s">
        <v>78</v>
      </c>
      <c r="S9447" s="47">
        <v>5</v>
      </c>
    </row>
    <row r="9448" spans="1:19" ht="12.75">
      <c r="A9448" s="22" t="s">
        <v>60</v>
      </c>
      <c r="B9448" s="22" t="s">
        <v>16446</v>
      </c>
      <c r="C9448" s="22" t="s">
        <v>68</v>
      </c>
      <c r="D9448" s="22" t="s">
        <v>61</v>
      </c>
      <c r="E9448" s="22" t="s">
        <v>23084</v>
      </c>
      <c r="F9448" s="31">
        <v>43062.747557870367</v>
      </c>
      <c r="G9448" s="31">
        <v>43054</v>
      </c>
      <c r="H9448" s="31">
        <v>43419</v>
      </c>
      <c r="I9448" s="31">
        <v>43092</v>
      </c>
      <c r="J9448" s="22" t="s">
        <v>73</v>
      </c>
      <c r="K9448" s="32" t="s">
        <v>80</v>
      </c>
      <c r="L9448" s="32" t="s">
        <v>23085</v>
      </c>
      <c r="N9448" s="24">
        <v>1764.9266</v>
      </c>
      <c r="O9448" s="24">
        <v>0</v>
      </c>
      <c r="P9448" s="32" t="s">
        <v>91</v>
      </c>
      <c r="Q9448" s="43" t="s">
        <v>92</v>
      </c>
      <c r="R9448" s="43" t="s">
        <v>78</v>
      </c>
      <c r="S9448" s="47">
        <v>5</v>
      </c>
    </row>
    <row r="9449" spans="1:19" ht="12.75">
      <c r="A9449" s="22" t="s">
        <v>60</v>
      </c>
      <c r="B9449" s="22" t="s">
        <v>16373</v>
      </c>
      <c r="C9449" s="22" t="s">
        <v>68</v>
      </c>
      <c r="D9449" s="22" t="s">
        <v>61</v>
      </c>
      <c r="E9449" s="22" t="s">
        <v>23086</v>
      </c>
      <c r="F9449" s="31">
        <v>43048.551747685182</v>
      </c>
      <c r="G9449" s="31">
        <v>43063</v>
      </c>
      <c r="H9449" s="31">
        <v>43428</v>
      </c>
      <c r="I9449" s="31">
        <v>43078.548807870371</v>
      </c>
      <c r="J9449" s="22" t="s">
        <v>73</v>
      </c>
      <c r="K9449" s="32" t="s">
        <v>100</v>
      </c>
      <c r="L9449" s="32" t="s">
        <v>23087</v>
      </c>
      <c r="M9449" s="32" t="s">
        <v>23088</v>
      </c>
      <c r="N9449" s="24">
        <v>2266.6444000000001</v>
      </c>
      <c r="O9449" s="24">
        <v>1926.6466</v>
      </c>
      <c r="P9449" s="32" t="s">
        <v>1331</v>
      </c>
      <c r="Q9449" s="43" t="s">
        <v>1332</v>
      </c>
      <c r="R9449" s="43" t="s">
        <v>78</v>
      </c>
      <c r="S9449" s="47">
        <v>5</v>
      </c>
    </row>
    <row r="9450" spans="1:19" ht="12.75">
      <c r="A9450" s="22" t="s">
        <v>60</v>
      </c>
      <c r="B9450" s="22" t="s">
        <v>16373</v>
      </c>
      <c r="C9450" s="22" t="s">
        <v>68</v>
      </c>
      <c r="D9450" s="22" t="s">
        <v>61</v>
      </c>
      <c r="E9450" s="22" t="s">
        <v>23089</v>
      </c>
      <c r="F9450" s="31">
        <v>43055.413634259261</v>
      </c>
      <c r="G9450" s="31">
        <v>43056</v>
      </c>
      <c r="H9450" s="31">
        <v>43421</v>
      </c>
      <c r="I9450" s="31">
        <v>43084.659618055557</v>
      </c>
      <c r="J9450" s="22" t="s">
        <v>73</v>
      </c>
      <c r="K9450" s="32" t="s">
        <v>80</v>
      </c>
      <c r="L9450" s="32" t="s">
        <v>23090</v>
      </c>
      <c r="N9450" s="24">
        <v>9751.1299999999992</v>
      </c>
      <c r="O9450" s="24">
        <v>0</v>
      </c>
      <c r="P9450" s="32" t="s">
        <v>91</v>
      </c>
      <c r="Q9450" s="43" t="s">
        <v>92</v>
      </c>
      <c r="R9450" s="43" t="s">
        <v>78</v>
      </c>
      <c r="S9450" s="47">
        <v>5</v>
      </c>
    </row>
    <row r="9451" spans="1:19" ht="12.75">
      <c r="A9451" s="22" t="s">
        <v>60</v>
      </c>
      <c r="B9451" s="22" t="s">
        <v>16999</v>
      </c>
      <c r="C9451" s="22" t="s">
        <v>68</v>
      </c>
      <c r="D9451" s="22" t="s">
        <v>61</v>
      </c>
      <c r="E9451" s="22" t="s">
        <v>23091</v>
      </c>
      <c r="F9451" s="31">
        <v>43042.401770833334</v>
      </c>
      <c r="G9451" s="31">
        <v>43042</v>
      </c>
      <c r="H9451" s="31">
        <v>43407</v>
      </c>
      <c r="I9451" s="31">
        <v>43072</v>
      </c>
      <c r="J9451" s="22" t="s">
        <v>73</v>
      </c>
      <c r="K9451" s="32" t="s">
        <v>80</v>
      </c>
      <c r="L9451" s="32" t="s">
        <v>23092</v>
      </c>
      <c r="N9451" s="24">
        <v>1438.5866000000001</v>
      </c>
      <c r="O9451" s="24">
        <v>0</v>
      </c>
      <c r="P9451" s="32" t="s">
        <v>91</v>
      </c>
      <c r="Q9451" s="43" t="s">
        <v>92</v>
      </c>
      <c r="R9451" s="43" t="s">
        <v>78</v>
      </c>
      <c r="S9451" s="47">
        <v>5</v>
      </c>
    </row>
    <row r="9452" spans="1:19" ht="12.75">
      <c r="A9452" s="22" t="s">
        <v>60</v>
      </c>
      <c r="B9452" s="22" t="s">
        <v>16373</v>
      </c>
      <c r="C9452" s="22" t="s">
        <v>68</v>
      </c>
      <c r="D9452" s="22" t="s">
        <v>61</v>
      </c>
      <c r="E9452" s="22" t="s">
        <v>23093</v>
      </c>
      <c r="F9452" s="31">
        <v>43041.688240740739</v>
      </c>
      <c r="G9452" s="31">
        <v>42962</v>
      </c>
      <c r="H9452" s="31">
        <v>43327</v>
      </c>
      <c r="I9452" s="31">
        <v>43071.684907407405</v>
      </c>
      <c r="J9452" s="22" t="s">
        <v>99</v>
      </c>
      <c r="K9452" s="32" t="s">
        <v>100</v>
      </c>
      <c r="L9452" s="32" t="s">
        <v>23094</v>
      </c>
      <c r="M9452" s="32" t="s">
        <v>23095</v>
      </c>
      <c r="N9452" s="24">
        <v>98.575</v>
      </c>
      <c r="O9452" s="24">
        <v>98.575</v>
      </c>
      <c r="P9452" s="32" t="s">
        <v>644</v>
      </c>
      <c r="Q9452" s="43" t="s">
        <v>645</v>
      </c>
      <c r="R9452" s="43" t="s">
        <v>2877</v>
      </c>
      <c r="S9452" s="47">
        <v>1</v>
      </c>
    </row>
    <row r="9453" spans="1:19" ht="12.75">
      <c r="A9453" s="22" t="s">
        <v>60</v>
      </c>
      <c r="B9453" s="22" t="s">
        <v>16392</v>
      </c>
      <c r="C9453" s="22" t="s">
        <v>68</v>
      </c>
      <c r="D9453" s="22" t="s">
        <v>61</v>
      </c>
      <c r="E9453" s="22" t="s">
        <v>23096</v>
      </c>
      <c r="F9453" s="31">
        <v>43049.525659722218</v>
      </c>
      <c r="G9453" s="31">
        <v>43054</v>
      </c>
      <c r="H9453" s="31">
        <v>43419</v>
      </c>
      <c r="I9453" s="31">
        <v>43079</v>
      </c>
      <c r="J9453" s="22" t="s">
        <v>73</v>
      </c>
      <c r="K9453" s="32" t="s">
        <v>110</v>
      </c>
      <c r="L9453" s="32" t="s">
        <v>23097</v>
      </c>
      <c r="N9453" s="24">
        <v>1584.13</v>
      </c>
      <c r="O9453" s="24">
        <v>1584.13</v>
      </c>
      <c r="P9453" s="32" t="s">
        <v>4558</v>
      </c>
      <c r="Q9453" s="43" t="s">
        <v>4559</v>
      </c>
      <c r="R9453" s="43" t="s">
        <v>78</v>
      </c>
      <c r="S9453" s="47">
        <v>1</v>
      </c>
    </row>
    <row r="9454" spans="1:19" ht="12.75">
      <c r="A9454" s="22" t="s">
        <v>60</v>
      </c>
      <c r="B9454" s="22" t="s">
        <v>16392</v>
      </c>
      <c r="C9454" s="22" t="s">
        <v>68</v>
      </c>
      <c r="D9454" s="22" t="s">
        <v>61</v>
      </c>
      <c r="E9454" s="22" t="s">
        <v>23098</v>
      </c>
      <c r="F9454" s="31">
        <v>43059.724409722221</v>
      </c>
      <c r="G9454" s="31">
        <v>43063</v>
      </c>
      <c r="H9454" s="31">
        <v>43428</v>
      </c>
      <c r="I9454" s="31">
        <v>43089</v>
      </c>
      <c r="J9454" s="22" t="s">
        <v>73</v>
      </c>
      <c r="K9454" s="32" t="s">
        <v>74</v>
      </c>
      <c r="L9454" s="32" t="s">
        <v>23099</v>
      </c>
      <c r="N9454" s="24">
        <v>4292.3100000000004</v>
      </c>
      <c r="O9454" s="24">
        <v>4292.3100000000004</v>
      </c>
      <c r="P9454" s="32" t="s">
        <v>122</v>
      </c>
      <c r="Q9454" s="43" t="s">
        <v>123</v>
      </c>
      <c r="R9454" s="43" t="s">
        <v>78</v>
      </c>
      <c r="S9454" s="47">
        <v>5</v>
      </c>
    </row>
    <row r="9455" spans="1:19" ht="12.75">
      <c r="A9455" s="22" t="s">
        <v>60</v>
      </c>
      <c r="B9455" s="22" t="s">
        <v>16426</v>
      </c>
      <c r="C9455" s="22" t="s">
        <v>68</v>
      </c>
      <c r="D9455" s="22" t="s">
        <v>61</v>
      </c>
      <c r="E9455" s="22" t="s">
        <v>23100</v>
      </c>
      <c r="F9455" s="31">
        <v>43054.519363425927</v>
      </c>
      <c r="G9455" s="31">
        <v>43062</v>
      </c>
      <c r="H9455" s="31">
        <v>43427</v>
      </c>
      <c r="I9455" s="31">
        <v>43084</v>
      </c>
      <c r="J9455" s="22" t="s">
        <v>73</v>
      </c>
      <c r="K9455" s="32" t="s">
        <v>80</v>
      </c>
      <c r="L9455" s="32" t="s">
        <v>23101</v>
      </c>
      <c r="N9455" s="24">
        <v>5042.21</v>
      </c>
      <c r="O9455" s="24">
        <v>0</v>
      </c>
      <c r="P9455" s="32" t="s">
        <v>1346</v>
      </c>
      <c r="Q9455" s="43" t="s">
        <v>1347</v>
      </c>
      <c r="R9455" s="43" t="s">
        <v>78</v>
      </c>
      <c r="S9455" s="47">
        <v>5</v>
      </c>
    </row>
    <row r="9456" spans="1:19" ht="12.75">
      <c r="A9456" s="22" t="s">
        <v>60</v>
      </c>
      <c r="B9456" s="22" t="s">
        <v>16567</v>
      </c>
      <c r="C9456" s="22" t="s">
        <v>68</v>
      </c>
      <c r="D9456" s="22" t="s">
        <v>61</v>
      </c>
      <c r="E9456" s="22" t="s">
        <v>23102</v>
      </c>
      <c r="F9456" s="31">
        <v>43046.084675925922</v>
      </c>
      <c r="G9456" s="31">
        <v>43081</v>
      </c>
      <c r="H9456" s="31">
        <v>43446</v>
      </c>
      <c r="I9456" s="31">
        <v>43106.084675925922</v>
      </c>
      <c r="J9456" s="22" t="s">
        <v>145</v>
      </c>
      <c r="K9456" s="32" t="s">
        <v>100</v>
      </c>
      <c r="L9456" s="32" t="s">
        <v>23103</v>
      </c>
      <c r="M9456" s="32" t="s">
        <v>23104</v>
      </c>
      <c r="N9456" s="24">
        <v>1476.0775000000001</v>
      </c>
      <c r="O9456" s="24">
        <v>1197.8366000000001</v>
      </c>
      <c r="P9456" s="32" t="s">
        <v>638</v>
      </c>
      <c r="Q9456" s="43" t="s">
        <v>639</v>
      </c>
      <c r="R9456" s="43" t="s">
        <v>78</v>
      </c>
      <c r="S9456" s="47">
        <v>5</v>
      </c>
    </row>
    <row r="9457" spans="1:19" ht="12.75">
      <c r="A9457" s="22" t="s">
        <v>60</v>
      </c>
      <c r="B9457" s="22" t="s">
        <v>21073</v>
      </c>
      <c r="C9457" s="22" t="s">
        <v>68</v>
      </c>
      <c r="D9457" s="22" t="s">
        <v>61</v>
      </c>
      <c r="E9457" s="22" t="s">
        <v>23105</v>
      </c>
      <c r="F9457" s="31">
        <v>43068.55810185185</v>
      </c>
      <c r="G9457" s="31">
        <v>43070</v>
      </c>
      <c r="H9457" s="31">
        <v>43435</v>
      </c>
      <c r="I9457" s="31">
        <v>43098</v>
      </c>
      <c r="J9457" s="22" t="s">
        <v>73</v>
      </c>
      <c r="K9457" s="32" t="s">
        <v>80</v>
      </c>
      <c r="L9457" s="32" t="s">
        <v>23106</v>
      </c>
      <c r="N9457" s="24">
        <v>0</v>
      </c>
      <c r="O9457" s="24">
        <v>0</v>
      </c>
      <c r="P9457" s="32" t="s">
        <v>2765</v>
      </c>
      <c r="Q9457" s="43" t="s">
        <v>2766</v>
      </c>
      <c r="R9457" s="43" t="s">
        <v>78</v>
      </c>
      <c r="S9457" s="47">
        <v>5</v>
      </c>
    </row>
    <row r="9458" spans="1:19" ht="12.75">
      <c r="A9458" s="22" t="s">
        <v>60</v>
      </c>
      <c r="B9458" s="22" t="s">
        <v>16563</v>
      </c>
      <c r="C9458" s="22" t="s">
        <v>68</v>
      </c>
      <c r="D9458" s="22" t="s">
        <v>61</v>
      </c>
      <c r="E9458" s="22" t="s">
        <v>23107</v>
      </c>
      <c r="F9458" s="31">
        <v>43052.396921296291</v>
      </c>
      <c r="G9458" s="31">
        <v>43066</v>
      </c>
      <c r="H9458" s="31">
        <v>43431</v>
      </c>
      <c r="I9458" s="31">
        <v>43082</v>
      </c>
      <c r="J9458" s="22" t="s">
        <v>73</v>
      </c>
      <c r="K9458" s="32" t="s">
        <v>80</v>
      </c>
      <c r="L9458" s="32" t="s">
        <v>23108</v>
      </c>
      <c r="N9458" s="24">
        <v>1996.6066000000001</v>
      </c>
      <c r="O9458" s="24">
        <v>0</v>
      </c>
      <c r="P9458" s="32" t="s">
        <v>91</v>
      </c>
      <c r="Q9458" s="43" t="s">
        <v>92</v>
      </c>
      <c r="R9458" s="43" t="s">
        <v>78</v>
      </c>
      <c r="S9458" s="47">
        <v>5</v>
      </c>
    </row>
    <row r="9459" spans="1:19" ht="12.75">
      <c r="A9459" s="22" t="s">
        <v>60</v>
      </c>
      <c r="B9459" s="22" t="s">
        <v>16679</v>
      </c>
      <c r="C9459" s="22" t="s">
        <v>68</v>
      </c>
      <c r="D9459" s="22" t="s">
        <v>61</v>
      </c>
      <c r="E9459" s="22" t="s">
        <v>23109</v>
      </c>
      <c r="F9459" s="31">
        <v>43048.479097222218</v>
      </c>
      <c r="G9459" s="31">
        <v>43051</v>
      </c>
      <c r="H9459" s="31">
        <v>43416</v>
      </c>
      <c r="I9459" s="31">
        <v>43078</v>
      </c>
      <c r="J9459" s="22" t="s">
        <v>242</v>
      </c>
      <c r="K9459" s="32" t="s">
        <v>100</v>
      </c>
      <c r="L9459" s="32" t="s">
        <v>23110</v>
      </c>
      <c r="M9459" s="32" t="s">
        <v>21905</v>
      </c>
      <c r="N9459" s="24">
        <v>-287.62</v>
      </c>
      <c r="O9459" s="24">
        <v>-287.62</v>
      </c>
      <c r="P9459" s="32" t="s">
        <v>874</v>
      </c>
      <c r="Q9459" s="43" t="s">
        <v>875</v>
      </c>
      <c r="R9459" s="43" t="s">
        <v>78</v>
      </c>
      <c r="S9459" s="47">
        <v>1</v>
      </c>
    </row>
    <row r="9460" spans="1:19" ht="12.75">
      <c r="A9460" s="22" t="s">
        <v>60</v>
      </c>
      <c r="B9460" s="22" t="s">
        <v>16373</v>
      </c>
      <c r="C9460" s="22" t="s">
        <v>68</v>
      </c>
      <c r="D9460" s="22" t="s">
        <v>61</v>
      </c>
      <c r="E9460" s="22" t="s">
        <v>23111</v>
      </c>
      <c r="F9460" s="31">
        <v>43060.668865740736</v>
      </c>
      <c r="G9460" s="31">
        <v>43060</v>
      </c>
      <c r="H9460" s="31">
        <v>43425</v>
      </c>
      <c r="I9460" s="31">
        <v>43090.664293981477</v>
      </c>
      <c r="J9460" s="22" t="s">
        <v>73</v>
      </c>
      <c r="K9460" s="32" t="s">
        <v>80</v>
      </c>
      <c r="L9460" s="32" t="s">
        <v>23112</v>
      </c>
      <c r="N9460" s="24">
        <v>1574.59</v>
      </c>
      <c r="O9460" s="24">
        <v>0</v>
      </c>
      <c r="P9460" s="32" t="s">
        <v>91</v>
      </c>
      <c r="Q9460" s="43" t="s">
        <v>92</v>
      </c>
      <c r="R9460" s="43" t="s">
        <v>78</v>
      </c>
      <c r="S9460" s="47">
        <v>5</v>
      </c>
    </row>
    <row r="9461" spans="1:19" ht="12.75">
      <c r="A9461" s="22" t="s">
        <v>60</v>
      </c>
      <c r="B9461" s="22" t="s">
        <v>16534</v>
      </c>
      <c r="C9461" s="22" t="s">
        <v>68</v>
      </c>
      <c r="D9461" s="22" t="s">
        <v>61</v>
      </c>
      <c r="E9461" s="22" t="s">
        <v>23113</v>
      </c>
      <c r="F9461" s="31">
        <v>43056.519895833335</v>
      </c>
      <c r="G9461" s="31">
        <v>43054</v>
      </c>
      <c r="H9461" s="31">
        <v>43405</v>
      </c>
      <c r="I9461" s="31">
        <v>43086</v>
      </c>
      <c r="J9461" s="22" t="s">
        <v>99</v>
      </c>
      <c r="K9461" s="32" t="s">
        <v>100</v>
      </c>
      <c r="L9461" s="32" t="s">
        <v>23114</v>
      </c>
      <c r="M9461" s="32" t="s">
        <v>23115</v>
      </c>
      <c r="N9461" s="24">
        <v>724.61</v>
      </c>
      <c r="O9461" s="24">
        <v>724.61</v>
      </c>
      <c r="P9461" s="32" t="s">
        <v>1331</v>
      </c>
      <c r="Q9461" s="43" t="s">
        <v>1332</v>
      </c>
      <c r="R9461" s="43" t="s">
        <v>78</v>
      </c>
      <c r="S9461" s="47">
        <v>1</v>
      </c>
    </row>
    <row r="9462" spans="1:19" ht="12.75">
      <c r="A9462" s="22" t="s">
        <v>60</v>
      </c>
      <c r="B9462" s="22" t="s">
        <v>16703</v>
      </c>
      <c r="C9462" s="22" t="s">
        <v>68</v>
      </c>
      <c r="D9462" s="22" t="s">
        <v>61</v>
      </c>
      <c r="E9462" s="22" t="s">
        <v>23116</v>
      </c>
      <c r="F9462" s="31">
        <v>43069.439745370371</v>
      </c>
      <c r="G9462" s="31">
        <v>43089</v>
      </c>
      <c r="H9462" s="31">
        <v>43454</v>
      </c>
      <c r="I9462" s="31">
        <v>43099</v>
      </c>
      <c r="J9462" s="22" t="s">
        <v>73</v>
      </c>
      <c r="K9462" s="32" t="s">
        <v>169</v>
      </c>
      <c r="L9462" s="32" t="s">
        <v>23117</v>
      </c>
      <c r="N9462" s="24">
        <v>1738.48</v>
      </c>
      <c r="O9462" s="24">
        <v>0</v>
      </c>
      <c r="P9462" s="32" t="s">
        <v>1497</v>
      </c>
      <c r="Q9462" s="43" t="s">
        <v>1498</v>
      </c>
      <c r="R9462" s="43" t="s">
        <v>78</v>
      </c>
      <c r="S9462" s="47">
        <v>5</v>
      </c>
    </row>
    <row r="9463" spans="1:19" ht="12.75">
      <c r="A9463" s="22" t="s">
        <v>60</v>
      </c>
      <c r="B9463" s="22" t="s">
        <v>16430</v>
      </c>
      <c r="C9463" s="22" t="s">
        <v>68</v>
      </c>
      <c r="D9463" s="22" t="s">
        <v>61</v>
      </c>
      <c r="E9463" s="22" t="s">
        <v>23118</v>
      </c>
      <c r="F9463" s="31">
        <v>43069.586898148147</v>
      </c>
      <c r="G9463" s="31">
        <v>43076</v>
      </c>
      <c r="H9463" s="31">
        <v>43441</v>
      </c>
      <c r="I9463" s="31">
        <v>43099</v>
      </c>
      <c r="J9463" s="22" t="s">
        <v>73</v>
      </c>
      <c r="K9463" s="32" t="s">
        <v>74</v>
      </c>
      <c r="L9463" s="32" t="s">
        <v>23119</v>
      </c>
      <c r="N9463" s="24">
        <v>2371.0075000000002</v>
      </c>
      <c r="O9463" s="24">
        <v>0</v>
      </c>
      <c r="P9463" s="32" t="s">
        <v>148</v>
      </c>
      <c r="Q9463" s="43" t="s">
        <v>149</v>
      </c>
      <c r="R9463" s="43" t="s">
        <v>78</v>
      </c>
      <c r="S9463" s="47">
        <v>5</v>
      </c>
    </row>
    <row r="9464" spans="1:19" ht="12.75">
      <c r="A9464" s="22" t="s">
        <v>60</v>
      </c>
      <c r="B9464" s="22" t="s">
        <v>16476</v>
      </c>
      <c r="C9464" s="22" t="s">
        <v>68</v>
      </c>
      <c r="D9464" s="22" t="s">
        <v>61</v>
      </c>
      <c r="E9464" s="22" t="s">
        <v>23120</v>
      </c>
      <c r="F9464" s="31">
        <v>43041.698217592588</v>
      </c>
      <c r="G9464" s="31">
        <v>43041</v>
      </c>
      <c r="H9464" s="31">
        <v>43406</v>
      </c>
      <c r="I9464" s="31">
        <v>43071</v>
      </c>
      <c r="J9464" s="22" t="s">
        <v>73</v>
      </c>
      <c r="K9464" s="32" t="s">
        <v>74</v>
      </c>
      <c r="L9464" s="32" t="s">
        <v>23121</v>
      </c>
      <c r="N9464" s="24">
        <v>3022.91</v>
      </c>
      <c r="O9464" s="24">
        <v>0</v>
      </c>
      <c r="P9464" s="32" t="s">
        <v>463</v>
      </c>
      <c r="Q9464" s="43" t="s">
        <v>464</v>
      </c>
      <c r="R9464" s="43" t="s">
        <v>78</v>
      </c>
      <c r="S9464" s="47">
        <v>5</v>
      </c>
    </row>
    <row r="9465" spans="1:19" ht="12.75">
      <c r="A9465" s="22" t="s">
        <v>60</v>
      </c>
      <c r="B9465" s="22" t="s">
        <v>16353</v>
      </c>
      <c r="C9465" s="22" t="s">
        <v>68</v>
      </c>
      <c r="D9465" s="22" t="s">
        <v>61</v>
      </c>
      <c r="E9465" s="22" t="s">
        <v>23122</v>
      </c>
      <c r="F9465" s="31">
        <v>43067.553969907407</v>
      </c>
      <c r="G9465" s="31">
        <v>43091</v>
      </c>
      <c r="H9465" s="31">
        <v>43456</v>
      </c>
      <c r="I9465" s="31">
        <v>43097</v>
      </c>
      <c r="J9465" s="22" t="s">
        <v>73</v>
      </c>
      <c r="K9465" s="32" t="s">
        <v>74</v>
      </c>
      <c r="L9465" s="32" t="s">
        <v>23123</v>
      </c>
      <c r="N9465" s="24">
        <v>586.87</v>
      </c>
      <c r="O9465" s="24">
        <v>657.02</v>
      </c>
      <c r="P9465" s="32" t="s">
        <v>463</v>
      </c>
      <c r="Q9465" s="43" t="s">
        <v>464</v>
      </c>
      <c r="R9465" s="43" t="s">
        <v>78</v>
      </c>
      <c r="S9465" s="47">
        <v>4</v>
      </c>
    </row>
    <row r="9466" spans="1:19" ht="12.75">
      <c r="A9466" s="22" t="s">
        <v>60</v>
      </c>
      <c r="B9466" s="22" t="s">
        <v>16373</v>
      </c>
      <c r="C9466" s="22" t="s">
        <v>68</v>
      </c>
      <c r="D9466" s="22" t="s">
        <v>61</v>
      </c>
      <c r="E9466" s="22" t="s">
        <v>23124</v>
      </c>
      <c r="F9466" s="31">
        <v>43067.565254629626</v>
      </c>
      <c r="G9466" s="31">
        <v>43067</v>
      </c>
      <c r="H9466" s="31">
        <v>43432</v>
      </c>
      <c r="I9466" s="31">
        <v>43097.560254629629</v>
      </c>
      <c r="J9466" s="22" t="s">
        <v>73</v>
      </c>
      <c r="K9466" s="32" t="s">
        <v>100</v>
      </c>
      <c r="L9466" s="32" t="s">
        <v>23125</v>
      </c>
      <c r="M9466" s="32" t="s">
        <v>19390</v>
      </c>
      <c r="N9466" s="24">
        <v>962.40</v>
      </c>
      <c r="O9466" s="24">
        <v>644.85</v>
      </c>
      <c r="P9466" s="32" t="s">
        <v>262</v>
      </c>
      <c r="Q9466" s="43" t="s">
        <v>263</v>
      </c>
      <c r="R9466" s="43" t="s">
        <v>78</v>
      </c>
      <c r="S9466" s="47">
        <v>5</v>
      </c>
    </row>
    <row r="9467" spans="1:19" ht="12.75">
      <c r="A9467" s="22" t="s">
        <v>60</v>
      </c>
      <c r="B9467" s="22" t="s">
        <v>16529</v>
      </c>
      <c r="C9467" s="22" t="s">
        <v>68</v>
      </c>
      <c r="D9467" s="22" t="s">
        <v>61</v>
      </c>
      <c r="E9467" s="22" t="s">
        <v>23126</v>
      </c>
      <c r="F9467" s="31">
        <v>43047.512557870366</v>
      </c>
      <c r="G9467" s="31">
        <v>43056</v>
      </c>
      <c r="H9467" s="31">
        <v>43421</v>
      </c>
      <c r="I9467" s="31">
        <v>43077</v>
      </c>
      <c r="J9467" s="22" t="s">
        <v>73</v>
      </c>
      <c r="K9467" s="32" t="s">
        <v>80</v>
      </c>
      <c r="L9467" s="32" t="s">
        <v>23127</v>
      </c>
      <c r="N9467" s="24">
        <v>0</v>
      </c>
      <c r="O9467" s="24">
        <v>0</v>
      </c>
      <c r="P9467" s="32" t="s">
        <v>262</v>
      </c>
      <c r="Q9467" s="43" t="s">
        <v>263</v>
      </c>
      <c r="R9467" s="43" t="s">
        <v>78</v>
      </c>
      <c r="S9467" s="47">
        <v>5</v>
      </c>
    </row>
    <row r="9468" spans="1:19" ht="12.75">
      <c r="A9468" s="22" t="s">
        <v>60</v>
      </c>
      <c r="B9468" s="22" t="s">
        <v>16356</v>
      </c>
      <c r="C9468" s="22" t="s">
        <v>68</v>
      </c>
      <c r="D9468" s="22" t="s">
        <v>61</v>
      </c>
      <c r="E9468" s="22" t="s">
        <v>23128</v>
      </c>
      <c r="F9468" s="31">
        <v>43069.613275462958</v>
      </c>
      <c r="G9468" s="31">
        <v>43069</v>
      </c>
      <c r="H9468" s="31">
        <v>43434</v>
      </c>
      <c r="I9468" s="31">
        <v>43099</v>
      </c>
      <c r="J9468" s="22" t="s">
        <v>73</v>
      </c>
      <c r="K9468" s="32" t="s">
        <v>80</v>
      </c>
      <c r="L9468" s="32" t="s">
        <v>23129</v>
      </c>
      <c r="N9468" s="24">
        <v>379.85</v>
      </c>
      <c r="O9468" s="24">
        <v>0</v>
      </c>
      <c r="P9468" s="32" t="s">
        <v>512</v>
      </c>
      <c r="Q9468" s="43" t="s">
        <v>513</v>
      </c>
      <c r="R9468" s="43" t="s">
        <v>78</v>
      </c>
      <c r="S9468" s="47">
        <v>6</v>
      </c>
    </row>
    <row r="9469" spans="1:19" ht="12.75">
      <c r="A9469" s="22" t="s">
        <v>60</v>
      </c>
      <c r="B9469" s="22" t="s">
        <v>16455</v>
      </c>
      <c r="C9469" s="22" t="s">
        <v>68</v>
      </c>
      <c r="D9469" s="22" t="s">
        <v>61</v>
      </c>
      <c r="E9469" s="22" t="s">
        <v>23130</v>
      </c>
      <c r="F9469" s="31">
        <v>43042.047210648147</v>
      </c>
      <c r="G9469" s="31">
        <v>43084</v>
      </c>
      <c r="H9469" s="31">
        <v>43449</v>
      </c>
      <c r="I9469" s="31">
        <v>43102.047210648147</v>
      </c>
      <c r="J9469" s="22" t="s">
        <v>73</v>
      </c>
      <c r="K9469" s="32" t="s">
        <v>169</v>
      </c>
      <c r="L9469" s="32" t="s">
        <v>23131</v>
      </c>
      <c r="N9469" s="24">
        <v>2388.5925000000002</v>
      </c>
      <c r="O9469" s="24">
        <v>0</v>
      </c>
      <c r="P9469" s="32" t="s">
        <v>262</v>
      </c>
      <c r="Q9469" s="43" t="s">
        <v>263</v>
      </c>
      <c r="R9469" s="43" t="s">
        <v>78</v>
      </c>
      <c r="S9469" s="47">
        <v>5</v>
      </c>
    </row>
    <row r="9470" spans="1:19" ht="12.75">
      <c r="A9470" s="22" t="s">
        <v>60</v>
      </c>
      <c r="B9470" s="22" t="s">
        <v>16446</v>
      </c>
      <c r="C9470" s="22" t="s">
        <v>68</v>
      </c>
      <c r="D9470" s="22" t="s">
        <v>61</v>
      </c>
      <c r="E9470" s="22" t="s">
        <v>23132</v>
      </c>
      <c r="F9470" s="31">
        <v>43052.297384259255</v>
      </c>
      <c r="G9470" s="31">
        <v>43091</v>
      </c>
      <c r="H9470" s="31">
        <v>43456</v>
      </c>
      <c r="I9470" s="31">
        <v>43112.297384259255</v>
      </c>
      <c r="J9470" s="22" t="s">
        <v>73</v>
      </c>
      <c r="K9470" s="32" t="s">
        <v>80</v>
      </c>
      <c r="L9470" s="32" t="s">
        <v>23133</v>
      </c>
      <c r="N9470" s="24">
        <v>2469.8274999999999</v>
      </c>
      <c r="O9470" s="24">
        <v>0</v>
      </c>
      <c r="P9470" s="32" t="s">
        <v>91</v>
      </c>
      <c r="Q9470" s="43" t="s">
        <v>92</v>
      </c>
      <c r="R9470" s="43" t="s">
        <v>78</v>
      </c>
      <c r="S9470" s="47">
        <v>5</v>
      </c>
    </row>
    <row r="9471" spans="1:19" ht="12.75">
      <c r="A9471" s="22" t="s">
        <v>60</v>
      </c>
      <c r="B9471" s="22" t="s">
        <v>16758</v>
      </c>
      <c r="C9471" s="22" t="s">
        <v>68</v>
      </c>
      <c r="D9471" s="22" t="s">
        <v>61</v>
      </c>
      <c r="E9471" s="22" t="s">
        <v>23134</v>
      </c>
      <c r="F9471" s="31">
        <v>43067.552141203705</v>
      </c>
      <c r="G9471" s="31">
        <v>43072</v>
      </c>
      <c r="H9471" s="31">
        <v>43437</v>
      </c>
      <c r="I9471" s="31">
        <v>43097</v>
      </c>
      <c r="J9471" s="22" t="s">
        <v>73</v>
      </c>
      <c r="K9471" s="32" t="s">
        <v>74</v>
      </c>
      <c r="N9471" s="24">
        <v>1417.288</v>
      </c>
      <c r="O9471" s="24">
        <v>0</v>
      </c>
      <c r="P9471" s="32" t="s">
        <v>262</v>
      </c>
      <c r="Q9471" s="43" t="s">
        <v>263</v>
      </c>
      <c r="R9471" s="43" t="s">
        <v>78</v>
      </c>
      <c r="S9471" s="47">
        <v>5</v>
      </c>
    </row>
    <row r="9472" spans="1:19" ht="12.75">
      <c r="A9472" s="22" t="s">
        <v>60</v>
      </c>
      <c r="B9472" s="22" t="s">
        <v>16373</v>
      </c>
      <c r="C9472" s="22" t="s">
        <v>68</v>
      </c>
      <c r="D9472" s="22" t="s">
        <v>61</v>
      </c>
      <c r="E9472" s="22" t="s">
        <v>23135</v>
      </c>
      <c r="F9472" s="31">
        <v>43052.589374999996</v>
      </c>
      <c r="G9472" s="31">
        <v>43052</v>
      </c>
      <c r="H9472" s="31">
        <v>43414</v>
      </c>
      <c r="I9472" s="31">
        <v>43082.587905092594</v>
      </c>
      <c r="J9472" s="22" t="s">
        <v>73</v>
      </c>
      <c r="K9472" s="32" t="s">
        <v>80</v>
      </c>
      <c r="L9472" s="32" t="s">
        <v>23136</v>
      </c>
      <c r="N9472" s="24">
        <v>271.02999999999997</v>
      </c>
      <c r="O9472" s="24">
        <v>0</v>
      </c>
      <c r="P9472" s="32" t="s">
        <v>1135</v>
      </c>
      <c r="Q9472" s="43" t="s">
        <v>1136</v>
      </c>
      <c r="R9472" s="43" t="s">
        <v>78</v>
      </c>
      <c r="S9472" s="47">
        <v>6</v>
      </c>
    </row>
    <row r="9473" spans="1:19" ht="12.75">
      <c r="A9473" s="22" t="s">
        <v>60</v>
      </c>
      <c r="B9473" s="22" t="s">
        <v>16392</v>
      </c>
      <c r="C9473" s="22" t="s">
        <v>68</v>
      </c>
      <c r="D9473" s="22" t="s">
        <v>61</v>
      </c>
      <c r="E9473" s="22" t="s">
        <v>23137</v>
      </c>
      <c r="F9473" s="31">
        <v>43059.629236111112</v>
      </c>
      <c r="G9473" s="31">
        <v>42766</v>
      </c>
      <c r="H9473" s="31">
        <v>43131</v>
      </c>
      <c r="I9473" s="31">
        <v>43089</v>
      </c>
      <c r="J9473" s="22" t="s">
        <v>99</v>
      </c>
      <c r="K9473" s="32" t="s">
        <v>74</v>
      </c>
      <c r="L9473" s="32" t="s">
        <v>23138</v>
      </c>
      <c r="N9473" s="24">
        <v>82.15</v>
      </c>
      <c r="O9473" s="24">
        <v>82.15</v>
      </c>
      <c r="P9473" s="32" t="s">
        <v>947</v>
      </c>
      <c r="Q9473" s="43" t="s">
        <v>948</v>
      </c>
      <c r="R9473" s="43" t="s">
        <v>78</v>
      </c>
      <c r="S9473" s="47">
        <v>1</v>
      </c>
    </row>
    <row r="9474" spans="1:19" ht="12.75">
      <c r="A9474" s="22" t="s">
        <v>60</v>
      </c>
      <c r="B9474" s="22" t="s">
        <v>16567</v>
      </c>
      <c r="C9474" s="22" t="s">
        <v>68</v>
      </c>
      <c r="D9474" s="22" t="s">
        <v>61</v>
      </c>
      <c r="E9474" s="22" t="s">
        <v>23139</v>
      </c>
      <c r="F9474" s="31">
        <v>43052.487592592588</v>
      </c>
      <c r="G9474" s="31">
        <v>43054</v>
      </c>
      <c r="H9474" s="31">
        <v>43419</v>
      </c>
      <c r="I9474" s="31">
        <v>43082</v>
      </c>
      <c r="J9474" s="22" t="s">
        <v>73</v>
      </c>
      <c r="K9474" s="32" t="s">
        <v>110</v>
      </c>
      <c r="L9474" s="32" t="s">
        <v>23140</v>
      </c>
      <c r="N9474" s="24">
        <v>1016.02</v>
      </c>
      <c r="O9474" s="24">
        <v>754.58</v>
      </c>
      <c r="P9474" s="32" t="s">
        <v>23141</v>
      </c>
      <c r="Q9474" s="43" t="s">
        <v>23142</v>
      </c>
      <c r="R9474" s="43" t="s">
        <v>78</v>
      </c>
      <c r="S9474" s="47">
        <v>5</v>
      </c>
    </row>
    <row r="9475" spans="1:19" ht="12.75">
      <c r="A9475" s="22" t="s">
        <v>60</v>
      </c>
      <c r="B9475" s="22" t="s">
        <v>16430</v>
      </c>
      <c r="C9475" s="22" t="s">
        <v>68</v>
      </c>
      <c r="D9475" s="22" t="s">
        <v>61</v>
      </c>
      <c r="E9475" s="22" t="s">
        <v>23143</v>
      </c>
      <c r="F9475" s="31">
        <v>43045.69159722222</v>
      </c>
      <c r="G9475" s="31">
        <v>43066</v>
      </c>
      <c r="H9475" s="31">
        <v>43431</v>
      </c>
      <c r="I9475" s="31">
        <v>43075</v>
      </c>
      <c r="J9475" s="22" t="s">
        <v>73</v>
      </c>
      <c r="K9475" s="32" t="s">
        <v>80</v>
      </c>
      <c r="L9475" s="32" t="s">
        <v>23144</v>
      </c>
      <c r="N9475" s="24">
        <v>1790.20</v>
      </c>
      <c r="O9475" s="24">
        <v>0</v>
      </c>
      <c r="P9475" s="32" t="s">
        <v>1592</v>
      </c>
      <c r="Q9475" s="43" t="s">
        <v>1593</v>
      </c>
      <c r="R9475" s="43" t="s">
        <v>78</v>
      </c>
      <c r="S9475" s="47">
        <v>5</v>
      </c>
    </row>
    <row r="9476" spans="1:19" ht="12.75">
      <c r="A9476" s="22" t="s">
        <v>60</v>
      </c>
      <c r="B9476" s="22" t="s">
        <v>16430</v>
      </c>
      <c r="C9476" s="22" t="s">
        <v>68</v>
      </c>
      <c r="D9476" s="22" t="s">
        <v>61</v>
      </c>
      <c r="E9476" s="22" t="s">
        <v>23145</v>
      </c>
      <c r="F9476" s="31">
        <v>43061.647141203699</v>
      </c>
      <c r="G9476" s="31">
        <v>43069</v>
      </c>
      <c r="H9476" s="31">
        <v>43434</v>
      </c>
      <c r="I9476" s="31">
        <v>43091</v>
      </c>
      <c r="J9476" s="22" t="s">
        <v>73</v>
      </c>
      <c r="K9476" s="32" t="s">
        <v>169</v>
      </c>
      <c r="L9476" s="32" t="s">
        <v>23146</v>
      </c>
      <c r="N9476" s="24">
        <v>2713.41</v>
      </c>
      <c r="O9476" s="24">
        <v>0</v>
      </c>
      <c r="P9476" s="32" t="s">
        <v>262</v>
      </c>
      <c r="Q9476" s="43" t="s">
        <v>263</v>
      </c>
      <c r="R9476" s="43" t="s">
        <v>78</v>
      </c>
      <c r="S9476" s="47">
        <v>6</v>
      </c>
    </row>
    <row r="9477" spans="1:19" ht="12.75">
      <c r="A9477" s="22" t="s">
        <v>60</v>
      </c>
      <c r="B9477" s="22" t="s">
        <v>16373</v>
      </c>
      <c r="C9477" s="22" t="s">
        <v>68</v>
      </c>
      <c r="D9477" s="22" t="s">
        <v>61</v>
      </c>
      <c r="E9477" s="22" t="s">
        <v>23147</v>
      </c>
      <c r="F9477" s="31">
        <v>43069.398726851847</v>
      </c>
      <c r="G9477" s="31">
        <v>43069</v>
      </c>
      <c r="H9477" s="31">
        <v>43434</v>
      </c>
      <c r="I9477" s="31">
        <v>43099.396249999998</v>
      </c>
      <c r="J9477" s="22" t="s">
        <v>73</v>
      </c>
      <c r="K9477" s="32" t="s">
        <v>80</v>
      </c>
      <c r="L9477" s="32" t="s">
        <v>23148</v>
      </c>
      <c r="N9477" s="24">
        <v>905.48</v>
      </c>
      <c r="O9477" s="24">
        <v>0</v>
      </c>
      <c r="P9477" s="32" t="s">
        <v>1253</v>
      </c>
      <c r="Q9477" s="43" t="s">
        <v>1254</v>
      </c>
      <c r="R9477" s="43" t="s">
        <v>78</v>
      </c>
      <c r="S9477" s="47">
        <v>5</v>
      </c>
    </row>
    <row r="9478" spans="1:19" ht="12.75">
      <c r="A9478" s="22" t="s">
        <v>60</v>
      </c>
      <c r="B9478" s="22" t="s">
        <v>16799</v>
      </c>
      <c r="C9478" s="22" t="s">
        <v>68</v>
      </c>
      <c r="D9478" s="22" t="s">
        <v>61</v>
      </c>
      <c r="E9478" s="22" t="s">
        <v>23149</v>
      </c>
      <c r="F9478" s="31">
        <v>43042.353402777779</v>
      </c>
      <c r="G9478" s="31">
        <v>43067</v>
      </c>
      <c r="H9478" s="31">
        <v>43432</v>
      </c>
      <c r="I9478" s="31">
        <v>43072</v>
      </c>
      <c r="J9478" s="22" t="s">
        <v>73</v>
      </c>
      <c r="K9478" s="32" t="s">
        <v>169</v>
      </c>
      <c r="L9478" s="32" t="s">
        <v>23150</v>
      </c>
      <c r="N9478" s="24">
        <v>3333.32</v>
      </c>
      <c r="O9478" s="24">
        <v>0</v>
      </c>
      <c r="P9478" s="32" t="s">
        <v>478</v>
      </c>
      <c r="Q9478" s="43" t="s">
        <v>479</v>
      </c>
      <c r="R9478" s="43" t="s">
        <v>78</v>
      </c>
      <c r="S9478" s="47">
        <v>5</v>
      </c>
    </row>
    <row r="9479" spans="1:19" ht="12.75">
      <c r="A9479" s="22" t="s">
        <v>60</v>
      </c>
      <c r="B9479" s="22" t="s">
        <v>16567</v>
      </c>
      <c r="C9479" s="22" t="s">
        <v>68</v>
      </c>
      <c r="D9479" s="22" t="s">
        <v>61</v>
      </c>
      <c r="E9479" s="22" t="s">
        <v>23151</v>
      </c>
      <c r="F9479" s="31">
        <v>43063.39340277778</v>
      </c>
      <c r="G9479" s="31">
        <v>43088</v>
      </c>
      <c r="H9479" s="31">
        <v>43453</v>
      </c>
      <c r="I9479" s="31">
        <v>43093</v>
      </c>
      <c r="J9479" s="22" t="s">
        <v>73</v>
      </c>
      <c r="K9479" s="32" t="s">
        <v>74</v>
      </c>
      <c r="L9479" s="32" t="s">
        <v>23152</v>
      </c>
      <c r="N9479" s="24">
        <v>2655.4133000000002</v>
      </c>
      <c r="O9479" s="24">
        <v>1631.81</v>
      </c>
      <c r="P9479" s="32" t="s">
        <v>2432</v>
      </c>
      <c r="Q9479" s="43" t="s">
        <v>2433</v>
      </c>
      <c r="R9479" s="43" t="s">
        <v>78</v>
      </c>
      <c r="S9479" s="47">
        <v>4</v>
      </c>
    </row>
    <row r="9480" spans="1:19" ht="12.75">
      <c r="A9480" s="22" t="s">
        <v>60</v>
      </c>
      <c r="B9480" s="22" t="s">
        <v>16622</v>
      </c>
      <c r="C9480" s="22" t="s">
        <v>68</v>
      </c>
      <c r="D9480" s="22" t="s">
        <v>61</v>
      </c>
      <c r="E9480" s="22" t="s">
        <v>23153</v>
      </c>
      <c r="F9480" s="31">
        <v>43052.085092592592</v>
      </c>
      <c r="G9480" s="31">
        <v>43087</v>
      </c>
      <c r="H9480" s="31">
        <v>43452</v>
      </c>
      <c r="I9480" s="31">
        <v>43112.085092592592</v>
      </c>
      <c r="J9480" s="22" t="s">
        <v>145</v>
      </c>
      <c r="K9480" s="32" t="s">
        <v>110</v>
      </c>
      <c r="L9480" s="32" t="s">
        <v>23154</v>
      </c>
      <c r="N9480" s="24">
        <v>2063.13</v>
      </c>
      <c r="O9480" s="24">
        <v>2063.13</v>
      </c>
      <c r="P9480" s="32" t="s">
        <v>91</v>
      </c>
      <c r="Q9480" s="43" t="s">
        <v>92</v>
      </c>
      <c r="R9480" s="43" t="s">
        <v>78</v>
      </c>
      <c r="S9480" s="47">
        <v>1</v>
      </c>
    </row>
    <row r="9481" spans="1:19" ht="12.75">
      <c r="A9481" s="22" t="s">
        <v>60</v>
      </c>
      <c r="B9481" s="22" t="s">
        <v>16461</v>
      </c>
      <c r="C9481" s="22" t="s">
        <v>68</v>
      </c>
      <c r="D9481" s="22" t="s">
        <v>61</v>
      </c>
      <c r="E9481" s="22" t="s">
        <v>23155</v>
      </c>
      <c r="F9481" s="31">
        <v>43040.413807870369</v>
      </c>
      <c r="G9481" s="31">
        <v>43040</v>
      </c>
      <c r="H9481" s="31">
        <v>43405</v>
      </c>
      <c r="I9481" s="31">
        <v>43070</v>
      </c>
      <c r="J9481" s="22" t="s">
        <v>73</v>
      </c>
      <c r="K9481" s="32" t="s">
        <v>80</v>
      </c>
      <c r="L9481" s="32" t="s">
        <v>23156</v>
      </c>
      <c r="N9481" s="24">
        <v>1435.49</v>
      </c>
      <c r="O9481" s="24">
        <v>0</v>
      </c>
      <c r="P9481" s="32" t="s">
        <v>91</v>
      </c>
      <c r="Q9481" s="43" t="s">
        <v>92</v>
      </c>
      <c r="R9481" s="43" t="s">
        <v>78</v>
      </c>
      <c r="S9481" s="47">
        <v>5</v>
      </c>
    </row>
    <row r="9482" spans="1:19" ht="12.75">
      <c r="A9482" s="22" t="s">
        <v>60</v>
      </c>
      <c r="B9482" s="22" t="s">
        <v>16476</v>
      </c>
      <c r="C9482" s="22" t="s">
        <v>68</v>
      </c>
      <c r="D9482" s="22" t="s">
        <v>61</v>
      </c>
      <c r="E9482" s="22" t="s">
        <v>23157</v>
      </c>
      <c r="F9482" s="31">
        <v>43040.407812500001</v>
      </c>
      <c r="G9482" s="31">
        <v>43068</v>
      </c>
      <c r="H9482" s="31">
        <v>43433</v>
      </c>
      <c r="I9482" s="31">
        <v>43070</v>
      </c>
      <c r="J9482" s="22" t="s">
        <v>73</v>
      </c>
      <c r="K9482" s="32" t="s">
        <v>80</v>
      </c>
      <c r="L9482" s="32" t="s">
        <v>23158</v>
      </c>
      <c r="N9482" s="24">
        <v>0</v>
      </c>
      <c r="O9482" s="24">
        <v>0</v>
      </c>
      <c r="P9482" s="32" t="s">
        <v>3470</v>
      </c>
      <c r="Q9482" s="43" t="s">
        <v>3471</v>
      </c>
      <c r="R9482" s="43" t="s">
        <v>78</v>
      </c>
      <c r="S9482" s="47">
        <v>4</v>
      </c>
    </row>
    <row r="9483" spans="1:19" ht="12.75">
      <c r="A9483" s="22" t="s">
        <v>60</v>
      </c>
      <c r="B9483" s="22" t="s">
        <v>16546</v>
      </c>
      <c r="C9483" s="22" t="s">
        <v>68</v>
      </c>
      <c r="D9483" s="22" t="s">
        <v>61</v>
      </c>
      <c r="E9483" s="22" t="s">
        <v>23159</v>
      </c>
      <c r="F9483" s="31">
        <v>43056.694143518514</v>
      </c>
      <c r="G9483" s="31">
        <v>43056</v>
      </c>
      <c r="H9483" s="31">
        <v>43421</v>
      </c>
      <c r="I9483" s="31">
        <v>43086</v>
      </c>
      <c r="J9483" s="22" t="s">
        <v>73</v>
      </c>
      <c r="K9483" s="32" t="s">
        <v>80</v>
      </c>
      <c r="L9483" s="32" t="s">
        <v>23160</v>
      </c>
      <c r="N9483" s="24">
        <v>1142.778</v>
      </c>
      <c r="O9483" s="24">
        <v>0</v>
      </c>
      <c r="P9483" s="32" t="s">
        <v>8915</v>
      </c>
      <c r="Q9483" s="43" t="s">
        <v>8916</v>
      </c>
      <c r="R9483" s="43" t="s">
        <v>78</v>
      </c>
      <c r="S9483" s="47">
        <v>5</v>
      </c>
    </row>
    <row r="9484" spans="1:19" ht="12.75">
      <c r="A9484" s="22" t="s">
        <v>60</v>
      </c>
      <c r="B9484" s="22" t="s">
        <v>16373</v>
      </c>
      <c r="C9484" s="22" t="s">
        <v>68</v>
      </c>
      <c r="D9484" s="22" t="s">
        <v>61</v>
      </c>
      <c r="E9484" s="22" t="s">
        <v>23161</v>
      </c>
      <c r="F9484" s="31">
        <v>43054.08520833333</v>
      </c>
      <c r="G9484" s="31">
        <v>43089</v>
      </c>
      <c r="H9484" s="31">
        <v>43454</v>
      </c>
      <c r="I9484" s="31">
        <v>43114.08520833333</v>
      </c>
      <c r="J9484" s="22" t="s">
        <v>145</v>
      </c>
      <c r="K9484" s="32" t="s">
        <v>100</v>
      </c>
      <c r="L9484" s="32" t="s">
        <v>23162</v>
      </c>
      <c r="M9484" s="32" t="s">
        <v>23163</v>
      </c>
      <c r="N9484" s="24">
        <v>2862.73</v>
      </c>
      <c r="O9484" s="24">
        <v>2862.73</v>
      </c>
      <c r="P9484" s="32" t="s">
        <v>939</v>
      </c>
      <c r="Q9484" s="43" t="s">
        <v>940</v>
      </c>
      <c r="R9484" s="43" t="s">
        <v>78</v>
      </c>
      <c r="S9484" s="47">
        <v>1</v>
      </c>
    </row>
    <row r="9485" spans="1:19" ht="12.75">
      <c r="A9485" s="22" t="s">
        <v>60</v>
      </c>
      <c r="B9485" s="22" t="s">
        <v>16373</v>
      </c>
      <c r="C9485" s="22" t="s">
        <v>68</v>
      </c>
      <c r="D9485" s="22" t="s">
        <v>61</v>
      </c>
      <c r="E9485" s="22" t="s">
        <v>23164</v>
      </c>
      <c r="F9485" s="31">
        <v>43055.537986111107</v>
      </c>
      <c r="G9485" s="31">
        <v>43055</v>
      </c>
      <c r="H9485" s="31">
        <v>43420</v>
      </c>
      <c r="I9485" s="31">
        <v>43085.530428240738</v>
      </c>
      <c r="J9485" s="22" t="s">
        <v>73</v>
      </c>
      <c r="K9485" s="32" t="s">
        <v>100</v>
      </c>
      <c r="L9485" s="32" t="s">
        <v>23165</v>
      </c>
      <c r="M9485" s="32" t="s">
        <v>23166</v>
      </c>
      <c r="N9485" s="24">
        <v>1298.174</v>
      </c>
      <c r="O9485" s="24">
        <v>868.86</v>
      </c>
      <c r="P9485" s="32" t="s">
        <v>409</v>
      </c>
      <c r="Q9485" s="43" t="s">
        <v>410</v>
      </c>
      <c r="R9485" s="43" t="s">
        <v>78</v>
      </c>
      <c r="S9485" s="47">
        <v>5</v>
      </c>
    </row>
    <row r="9486" spans="1:19" ht="12.75">
      <c r="A9486" s="22" t="s">
        <v>60</v>
      </c>
      <c r="B9486" s="22" t="s">
        <v>16534</v>
      </c>
      <c r="C9486" s="22" t="s">
        <v>68</v>
      </c>
      <c r="D9486" s="22" t="s">
        <v>61</v>
      </c>
      <c r="E9486" s="22" t="s">
        <v>23167</v>
      </c>
      <c r="F9486" s="31">
        <v>43041.611874999995</v>
      </c>
      <c r="G9486" s="31">
        <v>43041</v>
      </c>
      <c r="H9486" s="31">
        <v>43405</v>
      </c>
      <c r="I9486" s="31">
        <v>43071</v>
      </c>
      <c r="J9486" s="22" t="s">
        <v>73</v>
      </c>
      <c r="K9486" s="32" t="s">
        <v>74</v>
      </c>
      <c r="L9486" s="32" t="s">
        <v>23168</v>
      </c>
      <c r="N9486" s="24">
        <v>575.89</v>
      </c>
      <c r="O9486" s="24">
        <v>430.24</v>
      </c>
      <c r="P9486" s="32" t="s">
        <v>4558</v>
      </c>
      <c r="Q9486" s="43" t="s">
        <v>4559</v>
      </c>
      <c r="R9486" s="43" t="s">
        <v>93</v>
      </c>
      <c r="S9486" s="47">
        <v>5</v>
      </c>
    </row>
    <row r="9487" spans="1:19" ht="12.75">
      <c r="A9487" s="22" t="s">
        <v>60</v>
      </c>
      <c r="B9487" s="22" t="s">
        <v>16575</v>
      </c>
      <c r="C9487" s="22" t="s">
        <v>68</v>
      </c>
      <c r="D9487" s="22" t="s">
        <v>61</v>
      </c>
      <c r="E9487" s="22" t="s">
        <v>23169</v>
      </c>
      <c r="F9487" s="31">
        <v>43049.592303240737</v>
      </c>
      <c r="G9487" s="31">
        <v>43055</v>
      </c>
      <c r="H9487" s="31">
        <v>43420</v>
      </c>
      <c r="I9487" s="31">
        <v>43079</v>
      </c>
      <c r="J9487" s="22" t="s">
        <v>73</v>
      </c>
      <c r="K9487" s="32" t="s">
        <v>74</v>
      </c>
      <c r="L9487" s="32" t="s">
        <v>23170</v>
      </c>
      <c r="N9487" s="24">
        <v>672.85</v>
      </c>
      <c r="O9487" s="24">
        <v>551.71000000000004</v>
      </c>
      <c r="P9487" s="32" t="s">
        <v>584</v>
      </c>
      <c r="Q9487" s="43" t="s">
        <v>585</v>
      </c>
      <c r="R9487" s="43" t="s">
        <v>78</v>
      </c>
      <c r="S9487" s="47">
        <v>5</v>
      </c>
    </row>
    <row r="9488" spans="1:19" ht="12.75">
      <c r="A9488" s="22" t="s">
        <v>60</v>
      </c>
      <c r="B9488" s="22" t="s">
        <v>16529</v>
      </c>
      <c r="C9488" s="22" t="s">
        <v>68</v>
      </c>
      <c r="D9488" s="22" t="s">
        <v>61</v>
      </c>
      <c r="E9488" s="22" t="s">
        <v>23171</v>
      </c>
      <c r="F9488" s="31">
        <v>43048.517418981479</v>
      </c>
      <c r="G9488" s="31">
        <v>43049</v>
      </c>
      <c r="H9488" s="31">
        <v>43414</v>
      </c>
      <c r="I9488" s="31">
        <v>43078</v>
      </c>
      <c r="J9488" s="22" t="s">
        <v>73</v>
      </c>
      <c r="K9488" s="32" t="s">
        <v>80</v>
      </c>
      <c r="L9488" s="32" t="s">
        <v>23172</v>
      </c>
      <c r="N9488" s="24">
        <v>0</v>
      </c>
      <c r="O9488" s="24">
        <v>0</v>
      </c>
      <c r="P9488" s="32" t="s">
        <v>1078</v>
      </c>
      <c r="Q9488" s="43" t="s">
        <v>1079</v>
      </c>
      <c r="R9488" s="43" t="s">
        <v>78</v>
      </c>
      <c r="S9488" s="47">
        <v>5</v>
      </c>
    </row>
    <row r="9489" spans="1:19" ht="12.75">
      <c r="A9489" s="22" t="s">
        <v>60</v>
      </c>
      <c r="B9489" s="22" t="s">
        <v>16755</v>
      </c>
      <c r="C9489" s="22" t="s">
        <v>68</v>
      </c>
      <c r="D9489" s="22" t="s">
        <v>61</v>
      </c>
      <c r="E9489" s="22" t="s">
        <v>23173</v>
      </c>
      <c r="F9489" s="31">
        <v>43063.537199074075</v>
      </c>
      <c r="G9489" s="31">
        <v>43081</v>
      </c>
      <c r="H9489" s="31">
        <v>43446</v>
      </c>
      <c r="I9489" s="31">
        <v>43093</v>
      </c>
      <c r="J9489" s="22" t="s">
        <v>73</v>
      </c>
      <c r="K9489" s="32" t="s">
        <v>80</v>
      </c>
      <c r="L9489" s="32" t="s">
        <v>23174</v>
      </c>
      <c r="N9489" s="24">
        <v>2017.705</v>
      </c>
      <c r="O9489" s="24">
        <v>0</v>
      </c>
      <c r="P9489" s="32" t="s">
        <v>1497</v>
      </c>
      <c r="Q9489" s="43" t="s">
        <v>1498</v>
      </c>
      <c r="R9489" s="43" t="s">
        <v>78</v>
      </c>
      <c r="S9489" s="47">
        <v>4</v>
      </c>
    </row>
    <row r="9490" spans="1:19" ht="12.75">
      <c r="A9490" s="22" t="s">
        <v>60</v>
      </c>
      <c r="B9490" s="22" t="s">
        <v>16373</v>
      </c>
      <c r="C9490" s="22" t="s">
        <v>68</v>
      </c>
      <c r="D9490" s="22" t="s">
        <v>61</v>
      </c>
      <c r="E9490" s="22" t="s">
        <v>23175</v>
      </c>
      <c r="F9490" s="31">
        <v>43041.651377314811</v>
      </c>
      <c r="G9490" s="31">
        <v>43041</v>
      </c>
      <c r="H9490" s="31">
        <v>43406</v>
      </c>
      <c r="I9490" s="31">
        <v>43071.649768518517</v>
      </c>
      <c r="J9490" s="22" t="s">
        <v>73</v>
      </c>
      <c r="K9490" s="32" t="s">
        <v>80</v>
      </c>
      <c r="L9490" s="32" t="s">
        <v>23176</v>
      </c>
      <c r="N9490" s="24">
        <v>1124.4300000000001</v>
      </c>
      <c r="O9490" s="24">
        <v>0</v>
      </c>
      <c r="P9490" s="32" t="s">
        <v>2614</v>
      </c>
      <c r="Q9490" s="43" t="s">
        <v>2615</v>
      </c>
      <c r="R9490" s="43" t="s">
        <v>78</v>
      </c>
      <c r="S9490" s="47">
        <v>6</v>
      </c>
    </row>
    <row r="9491" spans="1:19" ht="12.75">
      <c r="A9491" s="22" t="s">
        <v>60</v>
      </c>
      <c r="B9491" s="22" t="s">
        <v>16455</v>
      </c>
      <c r="C9491" s="22" t="s">
        <v>68</v>
      </c>
      <c r="D9491" s="22" t="s">
        <v>61</v>
      </c>
      <c r="E9491" s="22" t="s">
        <v>23177</v>
      </c>
      <c r="F9491" s="31">
        <v>43041.461921296293</v>
      </c>
      <c r="G9491" s="31">
        <v>43069</v>
      </c>
      <c r="H9491" s="31">
        <v>43434</v>
      </c>
      <c r="I9491" s="31">
        <v>43071</v>
      </c>
      <c r="J9491" s="22" t="s">
        <v>73</v>
      </c>
      <c r="K9491" s="32" t="s">
        <v>74</v>
      </c>
      <c r="L9491" s="32" t="s">
        <v>23178</v>
      </c>
      <c r="N9491" s="24">
        <v>3618.4265999999998</v>
      </c>
      <c r="O9491" s="24">
        <v>2558.96</v>
      </c>
      <c r="P9491" s="32" t="s">
        <v>91</v>
      </c>
      <c r="Q9491" s="43" t="s">
        <v>92</v>
      </c>
      <c r="R9491" s="43" t="s">
        <v>78</v>
      </c>
      <c r="S9491" s="47">
        <v>5</v>
      </c>
    </row>
    <row r="9492" spans="1:19" ht="12.75">
      <c r="A9492" s="22" t="s">
        <v>60</v>
      </c>
      <c r="B9492" s="22" t="s">
        <v>16455</v>
      </c>
      <c r="C9492" s="22" t="s">
        <v>68</v>
      </c>
      <c r="D9492" s="22" t="s">
        <v>61</v>
      </c>
      <c r="E9492" s="22" t="s">
        <v>23179</v>
      </c>
      <c r="F9492" s="31">
        <v>43053.622499999998</v>
      </c>
      <c r="G9492" s="31">
        <v>43084</v>
      </c>
      <c r="H9492" s="31">
        <v>43449</v>
      </c>
      <c r="I9492" s="31">
        <v>43113.622499999998</v>
      </c>
      <c r="J9492" s="22" t="s">
        <v>73</v>
      </c>
      <c r="K9492" s="32" t="s">
        <v>80</v>
      </c>
      <c r="L9492" s="32" t="s">
        <v>23180</v>
      </c>
      <c r="N9492" s="24">
        <v>7571.64</v>
      </c>
      <c r="O9492" s="24">
        <v>0</v>
      </c>
      <c r="P9492" s="32" t="s">
        <v>2003</v>
      </c>
      <c r="Q9492" s="43" t="s">
        <v>2004</v>
      </c>
      <c r="R9492" s="43" t="s">
        <v>78</v>
      </c>
      <c r="S9492" s="47">
        <v>5</v>
      </c>
    </row>
    <row r="9493" spans="1:19" ht="12.75">
      <c r="A9493" s="22" t="s">
        <v>60</v>
      </c>
      <c r="B9493" s="22" t="s">
        <v>16373</v>
      </c>
      <c r="C9493" s="22" t="s">
        <v>68</v>
      </c>
      <c r="D9493" s="22" t="s">
        <v>61</v>
      </c>
      <c r="E9493" s="22" t="s">
        <v>23181</v>
      </c>
      <c r="F9493" s="31">
        <v>43067.711342592593</v>
      </c>
      <c r="G9493" s="31">
        <v>43067</v>
      </c>
      <c r="H9493" s="31">
        <v>43432</v>
      </c>
      <c r="I9493" s="31">
        <v>43097.710185185184</v>
      </c>
      <c r="J9493" s="22" t="s">
        <v>73</v>
      </c>
      <c r="K9493" s="32" t="s">
        <v>110</v>
      </c>
      <c r="L9493" s="32" t="s">
        <v>23182</v>
      </c>
      <c r="N9493" s="24">
        <v>1092.1800000000001</v>
      </c>
      <c r="O9493" s="24">
        <v>851.77</v>
      </c>
      <c r="P9493" s="32" t="s">
        <v>227</v>
      </c>
      <c r="Q9493" s="43" t="s">
        <v>228</v>
      </c>
      <c r="R9493" s="43" t="s">
        <v>78</v>
      </c>
      <c r="S9493" s="47">
        <v>5</v>
      </c>
    </row>
    <row r="9494" spans="1:19" ht="12.75">
      <c r="A9494" s="22" t="s">
        <v>60</v>
      </c>
      <c r="B9494" s="22" t="s">
        <v>16373</v>
      </c>
      <c r="C9494" s="22" t="s">
        <v>68</v>
      </c>
      <c r="D9494" s="22" t="s">
        <v>61</v>
      </c>
      <c r="E9494" s="22" t="s">
        <v>23183</v>
      </c>
      <c r="F9494" s="31">
        <v>43042.702094907407</v>
      </c>
      <c r="G9494" s="31">
        <v>43042</v>
      </c>
      <c r="H9494" s="31">
        <v>43407</v>
      </c>
      <c r="I9494" s="31">
        <v>43072.700162037036</v>
      </c>
      <c r="J9494" s="22" t="s">
        <v>73</v>
      </c>
      <c r="K9494" s="32" t="s">
        <v>110</v>
      </c>
      <c r="L9494" s="32" t="s">
        <v>23184</v>
      </c>
      <c r="N9494" s="24">
        <v>340.70330000000001</v>
      </c>
      <c r="O9494" s="24">
        <v>287.63</v>
      </c>
      <c r="P9494" s="32" t="s">
        <v>1729</v>
      </c>
      <c r="Q9494" s="43" t="s">
        <v>1730</v>
      </c>
      <c r="R9494" s="43" t="s">
        <v>78</v>
      </c>
      <c r="S9494" s="47">
        <v>5</v>
      </c>
    </row>
    <row r="9495" spans="1:19" ht="12.75">
      <c r="A9495" s="22" t="s">
        <v>60</v>
      </c>
      <c r="B9495" s="22" t="s">
        <v>16461</v>
      </c>
      <c r="C9495" s="22" t="s">
        <v>68</v>
      </c>
      <c r="D9495" s="22" t="s">
        <v>61</v>
      </c>
      <c r="E9495" s="22" t="s">
        <v>23185</v>
      </c>
      <c r="F9495" s="31">
        <v>43069.56549768518</v>
      </c>
      <c r="G9495" s="31">
        <v>43069</v>
      </c>
      <c r="H9495" s="31">
        <v>43434</v>
      </c>
      <c r="I9495" s="31">
        <v>43099</v>
      </c>
      <c r="J9495" s="22" t="s">
        <v>73</v>
      </c>
      <c r="K9495" s="32" t="s">
        <v>80</v>
      </c>
      <c r="L9495" s="32" t="s">
        <v>23186</v>
      </c>
      <c r="N9495" s="24">
        <v>1218.8699999999999</v>
      </c>
      <c r="O9495" s="24">
        <v>0</v>
      </c>
      <c r="P9495" s="32" t="s">
        <v>1991</v>
      </c>
      <c r="Q9495" s="43" t="s">
        <v>1992</v>
      </c>
      <c r="R9495" s="43" t="s">
        <v>78</v>
      </c>
      <c r="S9495" s="47">
        <v>5</v>
      </c>
    </row>
    <row r="9496" spans="1:19" ht="12.75">
      <c r="A9496" s="22" t="s">
        <v>60</v>
      </c>
      <c r="B9496" s="22" t="s">
        <v>16738</v>
      </c>
      <c r="C9496" s="22" t="s">
        <v>68</v>
      </c>
      <c r="D9496" s="22" t="s">
        <v>61</v>
      </c>
      <c r="E9496" s="22" t="s">
        <v>23187</v>
      </c>
      <c r="F9496" s="31">
        <v>43066.721585648149</v>
      </c>
      <c r="G9496" s="31">
        <v>43069</v>
      </c>
      <c r="H9496" s="31">
        <v>43434</v>
      </c>
      <c r="I9496" s="31">
        <v>43096</v>
      </c>
      <c r="J9496" s="22" t="s">
        <v>73</v>
      </c>
      <c r="K9496" s="32" t="s">
        <v>80</v>
      </c>
      <c r="L9496" s="32" t="s">
        <v>23188</v>
      </c>
      <c r="N9496" s="24">
        <v>0</v>
      </c>
      <c r="O9496" s="24">
        <v>0</v>
      </c>
      <c r="P9496" s="32" t="s">
        <v>18036</v>
      </c>
      <c r="Q9496" s="43" t="s">
        <v>18037</v>
      </c>
      <c r="R9496" s="43" t="s">
        <v>78</v>
      </c>
      <c r="S9496" s="47">
        <v>4</v>
      </c>
    </row>
    <row r="9497" spans="1:19" ht="12.75">
      <c r="A9497" s="22" t="s">
        <v>60</v>
      </c>
      <c r="B9497" s="22" t="s">
        <v>16541</v>
      </c>
      <c r="C9497" s="22" t="s">
        <v>68</v>
      </c>
      <c r="D9497" s="22" t="s">
        <v>61</v>
      </c>
      <c r="E9497" s="22" t="s">
        <v>23189</v>
      </c>
      <c r="F9497" s="31">
        <v>43040.328356481477</v>
      </c>
      <c r="G9497" s="31">
        <v>43069</v>
      </c>
      <c r="H9497" s="31">
        <v>43434</v>
      </c>
      <c r="I9497" s="31">
        <v>43100</v>
      </c>
      <c r="J9497" s="22" t="s">
        <v>73</v>
      </c>
      <c r="K9497" s="32" t="s">
        <v>80</v>
      </c>
      <c r="L9497" s="32" t="s">
        <v>23190</v>
      </c>
      <c r="N9497" s="24">
        <v>2054.79</v>
      </c>
      <c r="O9497" s="24">
        <v>0</v>
      </c>
      <c r="P9497" s="32" t="s">
        <v>262</v>
      </c>
      <c r="Q9497" s="43" t="s">
        <v>263</v>
      </c>
      <c r="R9497" s="43" t="s">
        <v>78</v>
      </c>
      <c r="S9497" s="47">
        <v>4</v>
      </c>
    </row>
    <row r="9498" spans="1:19" ht="12.75">
      <c r="A9498" s="22" t="s">
        <v>60</v>
      </c>
      <c r="B9498" s="22" t="s">
        <v>16373</v>
      </c>
      <c r="C9498" s="22" t="s">
        <v>68</v>
      </c>
      <c r="D9498" s="22" t="s">
        <v>61</v>
      </c>
      <c r="E9498" s="22" t="s">
        <v>23191</v>
      </c>
      <c r="F9498" s="31">
        <v>43053.418807870366</v>
      </c>
      <c r="G9498" s="31">
        <v>43065</v>
      </c>
      <c r="H9498" s="31">
        <v>43430</v>
      </c>
      <c r="I9498" s="31">
        <v>43083.416122685187</v>
      </c>
      <c r="J9498" s="22" t="s">
        <v>73</v>
      </c>
      <c r="K9498" s="32" t="s">
        <v>110</v>
      </c>
      <c r="L9498" s="32" t="s">
        <v>23192</v>
      </c>
      <c r="N9498" s="24">
        <v>1289.9775</v>
      </c>
      <c r="O9498" s="24">
        <v>937.31</v>
      </c>
      <c r="P9498" s="32" t="s">
        <v>463</v>
      </c>
      <c r="Q9498" s="43" t="s">
        <v>464</v>
      </c>
      <c r="R9498" s="43" t="s">
        <v>78</v>
      </c>
      <c r="S9498" s="47">
        <v>5</v>
      </c>
    </row>
    <row r="9499" spans="1:19" ht="12.75">
      <c r="A9499" s="22" t="s">
        <v>60</v>
      </c>
      <c r="B9499" s="22" t="s">
        <v>16575</v>
      </c>
      <c r="C9499" s="22" t="s">
        <v>68</v>
      </c>
      <c r="D9499" s="22" t="s">
        <v>61</v>
      </c>
      <c r="E9499" s="22" t="s">
        <v>23193</v>
      </c>
      <c r="F9499" s="31">
        <v>43067.596724537034</v>
      </c>
      <c r="G9499" s="31">
        <v>43070</v>
      </c>
      <c r="H9499" s="31">
        <v>43435</v>
      </c>
      <c r="I9499" s="31">
        <v>43097</v>
      </c>
      <c r="J9499" s="22" t="s">
        <v>73</v>
      </c>
      <c r="K9499" s="32" t="s">
        <v>80</v>
      </c>
      <c r="L9499" s="32" t="s">
        <v>23194</v>
      </c>
      <c r="N9499" s="24">
        <v>1854.84</v>
      </c>
      <c r="O9499" s="24">
        <v>0</v>
      </c>
      <c r="P9499" s="32" t="s">
        <v>91</v>
      </c>
      <c r="Q9499" s="43" t="s">
        <v>92</v>
      </c>
      <c r="R9499" s="43" t="s">
        <v>78</v>
      </c>
      <c r="S9499" s="47">
        <v>6</v>
      </c>
    </row>
    <row r="9500" spans="1:19" ht="12.75">
      <c r="A9500" s="22" t="s">
        <v>60</v>
      </c>
      <c r="B9500" s="22" t="s">
        <v>16373</v>
      </c>
      <c r="C9500" s="22" t="s">
        <v>68</v>
      </c>
      <c r="D9500" s="22" t="s">
        <v>61</v>
      </c>
      <c r="E9500" s="22" t="s">
        <v>23195</v>
      </c>
      <c r="F9500" s="31">
        <v>43042.632222222222</v>
      </c>
      <c r="G9500" s="31">
        <v>43050</v>
      </c>
      <c r="H9500" s="31">
        <v>43415</v>
      </c>
      <c r="I9500" s="31">
        <v>43072.63071759259</v>
      </c>
      <c r="J9500" s="22" t="s">
        <v>73</v>
      </c>
      <c r="K9500" s="32" t="s">
        <v>110</v>
      </c>
      <c r="L9500" s="32" t="s">
        <v>23196</v>
      </c>
      <c r="N9500" s="24">
        <v>3596.2266</v>
      </c>
      <c r="O9500" s="24">
        <v>3795.09</v>
      </c>
      <c r="P9500" s="32" t="s">
        <v>154</v>
      </c>
      <c r="Q9500" s="43" t="s">
        <v>155</v>
      </c>
      <c r="R9500" s="43" t="s">
        <v>78</v>
      </c>
      <c r="S9500" s="47">
        <v>5</v>
      </c>
    </row>
    <row r="9501" spans="1:19" ht="12.75">
      <c r="A9501" s="22" t="s">
        <v>60</v>
      </c>
      <c r="B9501" s="22" t="s">
        <v>16386</v>
      </c>
      <c r="C9501" s="22" t="s">
        <v>68</v>
      </c>
      <c r="D9501" s="22" t="s">
        <v>61</v>
      </c>
      <c r="E9501" s="22" t="s">
        <v>23197</v>
      </c>
      <c r="F9501" s="31">
        <v>43068.519965277774</v>
      </c>
      <c r="G9501" s="31">
        <v>43068</v>
      </c>
      <c r="H9501" s="31">
        <v>43433</v>
      </c>
      <c r="I9501" s="31">
        <v>43098</v>
      </c>
      <c r="J9501" s="22" t="s">
        <v>73</v>
      </c>
      <c r="K9501" s="32" t="s">
        <v>110</v>
      </c>
      <c r="L9501" s="32" t="s">
        <v>23198</v>
      </c>
      <c r="N9501" s="24">
        <v>2006.0233000000001</v>
      </c>
      <c r="O9501" s="24">
        <v>1982.37</v>
      </c>
      <c r="P9501" s="32" t="s">
        <v>91</v>
      </c>
      <c r="Q9501" s="43" t="s">
        <v>92</v>
      </c>
      <c r="R9501" s="43" t="s">
        <v>78</v>
      </c>
      <c r="S9501" s="47">
        <v>6</v>
      </c>
    </row>
    <row r="9502" spans="1:19" ht="12.75">
      <c r="A9502" s="22" t="s">
        <v>60</v>
      </c>
      <c r="B9502" s="22" t="s">
        <v>16440</v>
      </c>
      <c r="C9502" s="22" t="s">
        <v>68</v>
      </c>
      <c r="D9502" s="22" t="s">
        <v>61</v>
      </c>
      <c r="E9502" s="22" t="s">
        <v>23199</v>
      </c>
      <c r="F9502" s="31">
        <v>43052.603148148148</v>
      </c>
      <c r="G9502" s="31">
        <v>43039</v>
      </c>
      <c r="H9502" s="31">
        <v>43404</v>
      </c>
      <c r="I9502" s="31">
        <v>43082</v>
      </c>
      <c r="J9502" s="22" t="s">
        <v>99</v>
      </c>
      <c r="K9502" s="32" t="s">
        <v>100</v>
      </c>
      <c r="L9502" s="32" t="s">
        <v>23200</v>
      </c>
      <c r="M9502" s="32" t="s">
        <v>23201</v>
      </c>
      <c r="N9502" s="24">
        <v>-389.74</v>
      </c>
      <c r="O9502" s="24">
        <v>-389.74</v>
      </c>
      <c r="P9502" s="32" t="s">
        <v>171</v>
      </c>
      <c r="Q9502" s="43" t="s">
        <v>172</v>
      </c>
      <c r="R9502" s="43" t="s">
        <v>78</v>
      </c>
      <c r="S9502" s="47">
        <v>1</v>
      </c>
    </row>
    <row r="9503" spans="1:19" ht="12.75">
      <c r="A9503" s="22" t="s">
        <v>60</v>
      </c>
      <c r="B9503" s="22" t="s">
        <v>16356</v>
      </c>
      <c r="C9503" s="22" t="s">
        <v>68</v>
      </c>
      <c r="D9503" s="22" t="s">
        <v>61</v>
      </c>
      <c r="E9503" s="22" t="s">
        <v>23202</v>
      </c>
      <c r="F9503" s="31">
        <v>43052.625868055555</v>
      </c>
      <c r="G9503" s="31">
        <v>43068</v>
      </c>
      <c r="H9503" s="31">
        <v>43433</v>
      </c>
      <c r="I9503" s="31">
        <v>43082</v>
      </c>
      <c r="J9503" s="22" t="s">
        <v>73</v>
      </c>
      <c r="K9503" s="32" t="s">
        <v>80</v>
      </c>
      <c r="L9503" s="32" t="s">
        <v>23203</v>
      </c>
      <c r="N9503" s="24">
        <v>0</v>
      </c>
      <c r="O9503" s="24">
        <v>0</v>
      </c>
      <c r="P9503" s="32" t="s">
        <v>344</v>
      </c>
      <c r="Q9503" s="43" t="s">
        <v>345</v>
      </c>
      <c r="R9503" s="43" t="s">
        <v>78</v>
      </c>
      <c r="S9503" s="47">
        <v>4</v>
      </c>
    </row>
    <row r="9504" spans="1:19" ht="12.75">
      <c r="A9504" s="22" t="s">
        <v>60</v>
      </c>
      <c r="B9504" s="22" t="s">
        <v>16755</v>
      </c>
      <c r="C9504" s="22" t="s">
        <v>68</v>
      </c>
      <c r="D9504" s="22" t="s">
        <v>61</v>
      </c>
      <c r="E9504" s="22" t="s">
        <v>23204</v>
      </c>
      <c r="F9504" s="31">
        <v>43041.481307870366</v>
      </c>
      <c r="G9504" s="31">
        <v>43054</v>
      </c>
      <c r="H9504" s="31">
        <v>43419</v>
      </c>
      <c r="I9504" s="31">
        <v>43071</v>
      </c>
      <c r="J9504" s="22" t="s">
        <v>73</v>
      </c>
      <c r="K9504" s="32" t="s">
        <v>74</v>
      </c>
      <c r="L9504" s="32" t="s">
        <v>23205</v>
      </c>
      <c r="N9504" s="24">
        <v>2659.308</v>
      </c>
      <c r="O9504" s="24">
        <v>1477.25</v>
      </c>
      <c r="P9504" s="32" t="s">
        <v>1064</v>
      </c>
      <c r="Q9504" s="43" t="s">
        <v>1065</v>
      </c>
      <c r="R9504" s="43" t="s">
        <v>78</v>
      </c>
      <c r="S9504" s="47">
        <v>6</v>
      </c>
    </row>
    <row r="9505" spans="1:19" ht="12.75">
      <c r="A9505" s="22" t="s">
        <v>60</v>
      </c>
      <c r="B9505" s="22" t="s">
        <v>16575</v>
      </c>
      <c r="C9505" s="22" t="s">
        <v>68</v>
      </c>
      <c r="D9505" s="22" t="s">
        <v>61</v>
      </c>
      <c r="E9505" s="22" t="s">
        <v>23206</v>
      </c>
      <c r="F9505" s="31">
        <v>43061.629988425921</v>
      </c>
      <c r="G9505" s="31">
        <v>43061</v>
      </c>
      <c r="H9505" s="31">
        <v>43426</v>
      </c>
      <c r="I9505" s="31">
        <v>43091</v>
      </c>
      <c r="J9505" s="22" t="s">
        <v>73</v>
      </c>
      <c r="K9505" s="32" t="s">
        <v>80</v>
      </c>
      <c r="L9505" s="32" t="s">
        <v>23207</v>
      </c>
      <c r="N9505" s="24">
        <v>300</v>
      </c>
      <c r="O9505" s="24">
        <v>0</v>
      </c>
      <c r="P9505" s="32" t="s">
        <v>23208</v>
      </c>
      <c r="Q9505" s="43" t="s">
        <v>23209</v>
      </c>
      <c r="R9505" s="43" t="s">
        <v>78</v>
      </c>
      <c r="S9505" s="47">
        <v>4</v>
      </c>
    </row>
    <row r="9506" spans="1:19" ht="12.75">
      <c r="A9506" s="22" t="s">
        <v>60</v>
      </c>
      <c r="B9506" s="22" t="s">
        <v>16373</v>
      </c>
      <c r="C9506" s="22" t="s">
        <v>68</v>
      </c>
      <c r="D9506" s="22" t="s">
        <v>61</v>
      </c>
      <c r="E9506" s="22" t="s">
        <v>23210</v>
      </c>
      <c r="F9506" s="31">
        <v>43040.516412037032</v>
      </c>
      <c r="G9506" s="31">
        <v>43042</v>
      </c>
      <c r="H9506" s="31">
        <v>43407</v>
      </c>
      <c r="I9506" s="31">
        <v>43070.50508101852</v>
      </c>
      <c r="J9506" s="22" t="s">
        <v>73</v>
      </c>
      <c r="K9506" s="32" t="s">
        <v>80</v>
      </c>
      <c r="L9506" s="32" t="s">
        <v>23211</v>
      </c>
      <c r="N9506" s="24">
        <v>884.07659999999998</v>
      </c>
      <c r="O9506" s="24">
        <v>0</v>
      </c>
      <c r="P9506" s="32" t="s">
        <v>23212</v>
      </c>
      <c r="Q9506" s="43" t="s">
        <v>23213</v>
      </c>
      <c r="R9506" s="43" t="s">
        <v>78</v>
      </c>
      <c r="S9506" s="47">
        <v>5</v>
      </c>
    </row>
    <row r="9507" spans="1:19" ht="12.75">
      <c r="A9507" s="22" t="s">
        <v>60</v>
      </c>
      <c r="B9507" s="22" t="s">
        <v>16541</v>
      </c>
      <c r="C9507" s="22" t="s">
        <v>68</v>
      </c>
      <c r="D9507" s="22" t="s">
        <v>61</v>
      </c>
      <c r="E9507" s="22" t="s">
        <v>23214</v>
      </c>
      <c r="F9507" s="31">
        <v>43059.666354166664</v>
      </c>
      <c r="G9507" s="31">
        <v>43064</v>
      </c>
      <c r="H9507" s="31">
        <v>43429</v>
      </c>
      <c r="I9507" s="31">
        <v>43065</v>
      </c>
      <c r="J9507" s="22" t="s">
        <v>73</v>
      </c>
      <c r="K9507" s="32" t="s">
        <v>80</v>
      </c>
      <c r="L9507" s="32" t="s">
        <v>23215</v>
      </c>
      <c r="N9507" s="24">
        <v>0</v>
      </c>
      <c r="O9507" s="24">
        <v>0</v>
      </c>
      <c r="P9507" s="32" t="s">
        <v>886</v>
      </c>
      <c r="Q9507" s="43" t="s">
        <v>887</v>
      </c>
      <c r="R9507" s="43" t="s">
        <v>78</v>
      </c>
      <c r="S9507" s="47">
        <v>4</v>
      </c>
    </row>
    <row r="9508" spans="1:19" ht="12.75">
      <c r="A9508" s="22" t="s">
        <v>60</v>
      </c>
      <c r="B9508" s="22" t="s">
        <v>16529</v>
      </c>
      <c r="C9508" s="22" t="s">
        <v>68</v>
      </c>
      <c r="D9508" s="22" t="s">
        <v>61</v>
      </c>
      <c r="E9508" s="22" t="s">
        <v>23216</v>
      </c>
      <c r="F9508" s="31">
        <v>43054.457615740735</v>
      </c>
      <c r="G9508" s="31">
        <v>43054</v>
      </c>
      <c r="H9508" s="31">
        <v>43419</v>
      </c>
      <c r="I9508" s="31">
        <v>43084</v>
      </c>
      <c r="J9508" s="22" t="s">
        <v>73</v>
      </c>
      <c r="K9508" s="32" t="s">
        <v>80</v>
      </c>
      <c r="L9508" s="32" t="s">
        <v>23217</v>
      </c>
      <c r="N9508" s="24">
        <v>0</v>
      </c>
      <c r="O9508" s="24">
        <v>0</v>
      </c>
      <c r="P9508" s="32" t="s">
        <v>3192</v>
      </c>
      <c r="Q9508" s="43" t="s">
        <v>3193</v>
      </c>
      <c r="R9508" s="43" t="s">
        <v>78</v>
      </c>
      <c r="S9508" s="47">
        <v>6</v>
      </c>
    </row>
    <row r="9509" spans="1:19" ht="12.75">
      <c r="A9509" s="22" t="s">
        <v>60</v>
      </c>
      <c r="B9509" s="22" t="s">
        <v>16461</v>
      </c>
      <c r="C9509" s="22" t="s">
        <v>68</v>
      </c>
      <c r="D9509" s="22" t="s">
        <v>61</v>
      </c>
      <c r="E9509" s="22" t="s">
        <v>23218</v>
      </c>
      <c r="F9509" s="31">
        <v>43066.671296296292</v>
      </c>
      <c r="G9509" s="31">
        <v>43070</v>
      </c>
      <c r="H9509" s="31">
        <v>43435</v>
      </c>
      <c r="I9509" s="31">
        <v>43096</v>
      </c>
      <c r="J9509" s="22" t="s">
        <v>73</v>
      </c>
      <c r="K9509" s="32" t="s">
        <v>80</v>
      </c>
      <c r="L9509" s="32" t="s">
        <v>23219</v>
      </c>
      <c r="N9509" s="24">
        <v>280.44549999999998</v>
      </c>
      <c r="O9509" s="24">
        <v>0</v>
      </c>
      <c r="P9509" s="32" t="s">
        <v>245</v>
      </c>
      <c r="Q9509" s="43" t="s">
        <v>246</v>
      </c>
      <c r="R9509" s="43" t="s">
        <v>78</v>
      </c>
      <c r="S9509" s="47">
        <v>5</v>
      </c>
    </row>
    <row r="9510" spans="1:19" ht="12.75">
      <c r="A9510" s="22" t="s">
        <v>60</v>
      </c>
      <c r="B9510" s="22" t="s">
        <v>16471</v>
      </c>
      <c r="C9510" s="22" t="s">
        <v>68</v>
      </c>
      <c r="D9510" s="22" t="s">
        <v>61</v>
      </c>
      <c r="E9510" s="22" t="s">
        <v>23220</v>
      </c>
      <c r="F9510" s="31">
        <v>43053.460659722223</v>
      </c>
      <c r="G9510" s="31">
        <v>43075</v>
      </c>
      <c r="H9510" s="31">
        <v>43440</v>
      </c>
      <c r="I9510" s="31">
        <v>43083.456041666665</v>
      </c>
      <c r="J9510" s="22" t="s">
        <v>73</v>
      </c>
      <c r="K9510" s="32" t="s">
        <v>169</v>
      </c>
      <c r="L9510" s="32" t="s">
        <v>23221</v>
      </c>
      <c r="N9510" s="24">
        <v>4296.25</v>
      </c>
      <c r="O9510" s="24">
        <v>0</v>
      </c>
      <c r="P9510" s="32" t="s">
        <v>91</v>
      </c>
      <c r="Q9510" s="43" t="s">
        <v>92</v>
      </c>
      <c r="R9510" s="43" t="s">
        <v>78</v>
      </c>
      <c r="S9510" s="47">
        <v>5</v>
      </c>
    </row>
    <row r="9511" spans="1:19" ht="12.75">
      <c r="A9511" s="22" t="s">
        <v>60</v>
      </c>
      <c r="B9511" s="22" t="s">
        <v>16567</v>
      </c>
      <c r="C9511" s="22" t="s">
        <v>68</v>
      </c>
      <c r="D9511" s="22" t="s">
        <v>61</v>
      </c>
      <c r="E9511" s="22" t="s">
        <v>23222</v>
      </c>
      <c r="F9511" s="31">
        <v>43047.670543981483</v>
      </c>
      <c r="G9511" s="31">
        <v>43025</v>
      </c>
      <c r="H9511" s="31">
        <v>43390</v>
      </c>
      <c r="I9511" s="31">
        <v>43077</v>
      </c>
      <c r="J9511" s="22" t="s">
        <v>99</v>
      </c>
      <c r="K9511" s="32" t="s">
        <v>74</v>
      </c>
      <c r="L9511" s="32" t="s">
        <v>23223</v>
      </c>
      <c r="N9511" s="24">
        <v>0</v>
      </c>
      <c r="O9511" s="24">
        <v>0</v>
      </c>
      <c r="P9511" s="32" t="s">
        <v>357</v>
      </c>
      <c r="Q9511" s="43" t="s">
        <v>358</v>
      </c>
      <c r="R9511" s="43" t="s">
        <v>78</v>
      </c>
      <c r="S9511" s="47">
        <v>1</v>
      </c>
    </row>
    <row r="9512" spans="1:19" ht="12.75">
      <c r="A9512" s="22" t="s">
        <v>60</v>
      </c>
      <c r="B9512" s="22" t="s">
        <v>17118</v>
      </c>
      <c r="C9512" s="22" t="s">
        <v>68</v>
      </c>
      <c r="D9512" s="22" t="s">
        <v>61</v>
      </c>
      <c r="E9512" s="22" t="s">
        <v>23224</v>
      </c>
      <c r="F9512" s="31">
        <v>43059.412175925921</v>
      </c>
      <c r="G9512" s="31">
        <v>43063</v>
      </c>
      <c r="H9512" s="31">
        <v>43428</v>
      </c>
      <c r="I9512" s="31">
        <v>43089</v>
      </c>
      <c r="J9512" s="22" t="s">
        <v>73</v>
      </c>
      <c r="K9512" s="32" t="s">
        <v>80</v>
      </c>
      <c r="L9512" s="32" t="s">
        <v>23225</v>
      </c>
      <c r="N9512" s="24">
        <v>1411.42</v>
      </c>
      <c r="O9512" s="24">
        <v>0</v>
      </c>
      <c r="P9512" s="32" t="s">
        <v>19629</v>
      </c>
      <c r="Q9512" s="43" t="s">
        <v>19630</v>
      </c>
      <c r="R9512" s="43" t="s">
        <v>78</v>
      </c>
      <c r="S9512" s="47">
        <v>5</v>
      </c>
    </row>
    <row r="9513" spans="1:19" ht="12.75">
      <c r="A9513" s="22" t="s">
        <v>60</v>
      </c>
      <c r="B9513" s="22" t="s">
        <v>16362</v>
      </c>
      <c r="C9513" s="22" t="s">
        <v>68</v>
      </c>
      <c r="D9513" s="22" t="s">
        <v>61</v>
      </c>
      <c r="E9513" s="22" t="s">
        <v>23226</v>
      </c>
      <c r="F9513" s="31">
        <v>43062.642071759255</v>
      </c>
      <c r="G9513" s="31">
        <v>43072</v>
      </c>
      <c r="H9513" s="31">
        <v>43437</v>
      </c>
      <c r="I9513" s="31">
        <v>43092</v>
      </c>
      <c r="J9513" s="22" t="s">
        <v>73</v>
      </c>
      <c r="K9513" s="32" t="s">
        <v>74</v>
      </c>
      <c r="L9513" s="32" t="s">
        <v>23227</v>
      </c>
      <c r="N9513" s="24">
        <v>613.08399999999995</v>
      </c>
      <c r="O9513" s="24">
        <v>431.42</v>
      </c>
      <c r="P9513" s="32" t="s">
        <v>463</v>
      </c>
      <c r="Q9513" s="43" t="s">
        <v>464</v>
      </c>
      <c r="R9513" s="43" t="s">
        <v>78</v>
      </c>
      <c r="S9513" s="47">
        <v>5</v>
      </c>
    </row>
    <row r="9514" spans="1:19" ht="12.75">
      <c r="A9514" s="22" t="s">
        <v>60</v>
      </c>
      <c r="B9514" s="22" t="s">
        <v>16373</v>
      </c>
      <c r="C9514" s="22" t="s">
        <v>68</v>
      </c>
      <c r="D9514" s="22" t="s">
        <v>61</v>
      </c>
      <c r="E9514" s="22" t="s">
        <v>23228</v>
      </c>
      <c r="F9514" s="31">
        <v>43069.398298611108</v>
      </c>
      <c r="G9514" s="31">
        <v>43044</v>
      </c>
      <c r="H9514" s="31">
        <v>43409</v>
      </c>
      <c r="I9514" s="31">
        <v>43099.397986111107</v>
      </c>
      <c r="J9514" s="22" t="s">
        <v>242</v>
      </c>
      <c r="K9514" s="32" t="s">
        <v>100</v>
      </c>
      <c r="L9514" s="32" t="s">
        <v>23229</v>
      </c>
      <c r="M9514" s="32" t="s">
        <v>23230</v>
      </c>
      <c r="N9514" s="24">
        <v>-369.03</v>
      </c>
      <c r="O9514" s="24">
        <v>-369.03</v>
      </c>
      <c r="P9514" s="32" t="s">
        <v>2262</v>
      </c>
      <c r="Q9514" s="43" t="s">
        <v>2263</v>
      </c>
      <c r="R9514" s="43" t="s">
        <v>78</v>
      </c>
      <c r="S9514" s="47">
        <v>1</v>
      </c>
    </row>
    <row r="9515" spans="1:19" ht="12.75">
      <c r="A9515" s="22" t="s">
        <v>60</v>
      </c>
      <c r="B9515" s="22" t="s">
        <v>16605</v>
      </c>
      <c r="C9515" s="22" t="s">
        <v>68</v>
      </c>
      <c r="D9515" s="22" t="s">
        <v>61</v>
      </c>
      <c r="E9515" s="22" t="s">
        <v>23231</v>
      </c>
      <c r="F9515" s="31">
        <v>43062.431307870371</v>
      </c>
      <c r="G9515" s="31">
        <v>43062</v>
      </c>
      <c r="H9515" s="31">
        <v>43427</v>
      </c>
      <c r="I9515" s="31">
        <v>43092</v>
      </c>
      <c r="J9515" s="22" t="s">
        <v>73</v>
      </c>
      <c r="K9515" s="32" t="s">
        <v>80</v>
      </c>
      <c r="L9515" s="32" t="s">
        <v>23232</v>
      </c>
      <c r="N9515" s="24">
        <v>2606.225</v>
      </c>
      <c r="O9515" s="24">
        <v>0</v>
      </c>
      <c r="P9515" s="32" t="s">
        <v>91</v>
      </c>
      <c r="Q9515" s="43" t="s">
        <v>92</v>
      </c>
      <c r="R9515" s="43" t="s">
        <v>78</v>
      </c>
      <c r="S9515" s="47">
        <v>6</v>
      </c>
    </row>
    <row r="9516" spans="1:19" ht="12.75">
      <c r="A9516" s="22" t="s">
        <v>60</v>
      </c>
      <c r="B9516" s="22" t="s">
        <v>16392</v>
      </c>
      <c r="C9516" s="22" t="s">
        <v>68</v>
      </c>
      <c r="D9516" s="22" t="s">
        <v>61</v>
      </c>
      <c r="E9516" s="22" t="s">
        <v>23233</v>
      </c>
      <c r="F9516" s="31">
        <v>43041.943715277775</v>
      </c>
      <c r="G9516" s="31">
        <v>43052</v>
      </c>
      <c r="H9516" s="31">
        <v>43417</v>
      </c>
      <c r="I9516" s="31">
        <v>43071</v>
      </c>
      <c r="J9516" s="22" t="s">
        <v>73</v>
      </c>
      <c r="K9516" s="32" t="s">
        <v>80</v>
      </c>
      <c r="L9516" s="32" t="s">
        <v>23234</v>
      </c>
      <c r="N9516" s="24">
        <v>364.8475</v>
      </c>
      <c r="O9516" s="24">
        <v>0</v>
      </c>
      <c r="P9516" s="32" t="s">
        <v>1070</v>
      </c>
      <c r="Q9516" s="43" t="s">
        <v>1071</v>
      </c>
      <c r="R9516" s="43" t="s">
        <v>78</v>
      </c>
      <c r="S9516" s="47">
        <v>6</v>
      </c>
    </row>
    <row r="9517" spans="1:19" ht="12.75">
      <c r="A9517" s="22" t="s">
        <v>60</v>
      </c>
      <c r="B9517" s="22" t="s">
        <v>16595</v>
      </c>
      <c r="C9517" s="22" t="s">
        <v>68</v>
      </c>
      <c r="D9517" s="22" t="s">
        <v>61</v>
      </c>
      <c r="E9517" s="22" t="s">
        <v>23235</v>
      </c>
      <c r="F9517" s="31">
        <v>43042.508692129624</v>
      </c>
      <c r="G9517" s="31">
        <v>43060</v>
      </c>
      <c r="H9517" s="31">
        <v>43425</v>
      </c>
      <c r="I9517" s="31">
        <v>43072</v>
      </c>
      <c r="J9517" s="22" t="s">
        <v>73</v>
      </c>
      <c r="K9517" s="32" t="s">
        <v>80</v>
      </c>
      <c r="L9517" s="32" t="s">
        <v>23236</v>
      </c>
      <c r="N9517" s="24">
        <v>3473.89</v>
      </c>
      <c r="O9517" s="24">
        <v>0</v>
      </c>
      <c r="P9517" s="32" t="s">
        <v>12980</v>
      </c>
      <c r="Q9517" s="43" t="s">
        <v>12981</v>
      </c>
      <c r="R9517" s="43" t="s">
        <v>78</v>
      </c>
      <c r="S9517" s="47">
        <v>4</v>
      </c>
    </row>
    <row r="9518" spans="1:19" ht="12.75">
      <c r="A9518" s="22" t="s">
        <v>60</v>
      </c>
      <c r="B9518" s="22" t="s">
        <v>16373</v>
      </c>
      <c r="C9518" s="22" t="s">
        <v>68</v>
      </c>
      <c r="D9518" s="22" t="s">
        <v>61</v>
      </c>
      <c r="E9518" s="22" t="s">
        <v>23237</v>
      </c>
      <c r="F9518" s="31">
        <v>43048.544942129629</v>
      </c>
      <c r="G9518" s="31">
        <v>43052</v>
      </c>
      <c r="H9518" s="31">
        <v>43417</v>
      </c>
      <c r="I9518" s="31">
        <v>43078.539085648146</v>
      </c>
      <c r="J9518" s="22" t="s">
        <v>73</v>
      </c>
      <c r="K9518" s="32" t="s">
        <v>80</v>
      </c>
      <c r="L9518" s="32" t="s">
        <v>23238</v>
      </c>
      <c r="N9518" s="24">
        <v>606.29999999999995</v>
      </c>
      <c r="O9518" s="24">
        <v>0</v>
      </c>
      <c r="P9518" s="32" t="s">
        <v>23239</v>
      </c>
      <c r="Q9518" s="43" t="s">
        <v>23240</v>
      </c>
      <c r="R9518" s="43" t="s">
        <v>78</v>
      </c>
      <c r="S9518" s="47">
        <v>5</v>
      </c>
    </row>
    <row r="9519" spans="1:19" ht="12.75">
      <c r="A9519" s="22" t="s">
        <v>60</v>
      </c>
      <c r="B9519" s="22" t="s">
        <v>16373</v>
      </c>
      <c r="C9519" s="22" t="s">
        <v>68</v>
      </c>
      <c r="D9519" s="22" t="s">
        <v>61</v>
      </c>
      <c r="E9519" s="22" t="s">
        <v>23241</v>
      </c>
      <c r="F9519" s="31">
        <v>43053.45140046296</v>
      </c>
      <c r="G9519" s="31">
        <v>43053</v>
      </c>
      <c r="H9519" s="31">
        <v>43418</v>
      </c>
      <c r="I9519" s="31">
        <v>43083.446446759255</v>
      </c>
      <c r="J9519" s="22" t="s">
        <v>73</v>
      </c>
      <c r="K9519" s="32" t="s">
        <v>74</v>
      </c>
      <c r="L9519" s="32" t="s">
        <v>23242</v>
      </c>
      <c r="N9519" s="24">
        <v>3682.558</v>
      </c>
      <c r="O9519" s="24">
        <v>3945.0965999999999</v>
      </c>
      <c r="P9519" s="32" t="s">
        <v>91</v>
      </c>
      <c r="Q9519" s="43" t="s">
        <v>92</v>
      </c>
      <c r="R9519" s="43" t="s">
        <v>78</v>
      </c>
      <c r="S9519" s="47">
        <v>5</v>
      </c>
    </row>
    <row r="9520" spans="1:19" ht="12.75">
      <c r="A9520" s="22" t="s">
        <v>60</v>
      </c>
      <c r="B9520" s="22" t="s">
        <v>16485</v>
      </c>
      <c r="C9520" s="22" t="s">
        <v>68</v>
      </c>
      <c r="D9520" s="22" t="s">
        <v>61</v>
      </c>
      <c r="E9520" s="22" t="s">
        <v>23243</v>
      </c>
      <c r="F9520" s="31">
        <v>43040.657500000001</v>
      </c>
      <c r="G9520" s="31">
        <v>43040</v>
      </c>
      <c r="H9520" s="31">
        <v>43405</v>
      </c>
      <c r="I9520" s="31">
        <v>43070</v>
      </c>
      <c r="J9520" s="22" t="s">
        <v>73</v>
      </c>
      <c r="K9520" s="32" t="s">
        <v>80</v>
      </c>
      <c r="L9520" s="32" t="s">
        <v>23244</v>
      </c>
      <c r="N9520" s="24">
        <v>1319.16</v>
      </c>
      <c r="O9520" s="24">
        <v>0</v>
      </c>
      <c r="P9520" s="32" t="s">
        <v>4294</v>
      </c>
      <c r="Q9520" s="43" t="s">
        <v>4295</v>
      </c>
      <c r="R9520" s="43" t="s">
        <v>78</v>
      </c>
      <c r="S9520" s="47">
        <v>6</v>
      </c>
    </row>
    <row r="9521" spans="1:19" ht="12.75">
      <c r="A9521" s="22" t="s">
        <v>60</v>
      </c>
      <c r="B9521" s="22" t="s">
        <v>16455</v>
      </c>
      <c r="C9521" s="22" t="s">
        <v>68</v>
      </c>
      <c r="D9521" s="22" t="s">
        <v>61</v>
      </c>
      <c r="E9521" s="22" t="s">
        <v>23245</v>
      </c>
      <c r="F9521" s="31">
        <v>43066.663657407407</v>
      </c>
      <c r="G9521" s="31">
        <v>43084</v>
      </c>
      <c r="H9521" s="31">
        <v>43449</v>
      </c>
      <c r="I9521" s="31">
        <v>43096</v>
      </c>
      <c r="J9521" s="22" t="s">
        <v>73</v>
      </c>
      <c r="K9521" s="32" t="s">
        <v>74</v>
      </c>
      <c r="L9521" s="32" t="s">
        <v>23246</v>
      </c>
      <c r="N9521" s="24">
        <v>3674.52</v>
      </c>
      <c r="O9521" s="24">
        <v>3009.56</v>
      </c>
      <c r="P9521" s="32" t="s">
        <v>1621</v>
      </c>
      <c r="Q9521" s="43" t="s">
        <v>1622</v>
      </c>
      <c r="R9521" s="43" t="s">
        <v>78</v>
      </c>
      <c r="S9521" s="47">
        <v>5</v>
      </c>
    </row>
    <row r="9522" spans="1:19" ht="12.75">
      <c r="A9522" s="22" t="s">
        <v>60</v>
      </c>
      <c r="B9522" s="22" t="s">
        <v>16541</v>
      </c>
      <c r="C9522" s="22" t="s">
        <v>68</v>
      </c>
      <c r="D9522" s="22" t="s">
        <v>61</v>
      </c>
      <c r="E9522" s="22" t="s">
        <v>23247</v>
      </c>
      <c r="F9522" s="31">
        <v>43052.510949074072</v>
      </c>
      <c r="G9522" s="31">
        <v>43084</v>
      </c>
      <c r="H9522" s="31">
        <v>43449</v>
      </c>
      <c r="I9522" s="31">
        <v>43082</v>
      </c>
      <c r="J9522" s="22" t="s">
        <v>73</v>
      </c>
      <c r="K9522" s="32" t="s">
        <v>80</v>
      </c>
      <c r="L9522" s="32" t="s">
        <v>23248</v>
      </c>
      <c r="N9522" s="24">
        <v>1165.3566000000001</v>
      </c>
      <c r="O9522" s="24">
        <v>0</v>
      </c>
      <c r="P9522" s="32" t="s">
        <v>23249</v>
      </c>
      <c r="Q9522" s="43" t="s">
        <v>23250</v>
      </c>
      <c r="R9522" s="43" t="s">
        <v>78</v>
      </c>
      <c r="S9522" s="47">
        <v>4</v>
      </c>
    </row>
    <row r="9523" spans="1:19" ht="12.75">
      <c r="A9523" s="22" t="s">
        <v>60</v>
      </c>
      <c r="B9523" s="22" t="s">
        <v>16455</v>
      </c>
      <c r="C9523" s="22" t="s">
        <v>68</v>
      </c>
      <c r="D9523" s="22" t="s">
        <v>61</v>
      </c>
      <c r="E9523" s="22" t="s">
        <v>23251</v>
      </c>
      <c r="F9523" s="31">
        <v>43068.498993055553</v>
      </c>
      <c r="G9523" s="31">
        <v>43068</v>
      </c>
      <c r="H9523" s="31">
        <v>43434</v>
      </c>
      <c r="I9523" s="31">
        <v>43098</v>
      </c>
      <c r="J9523" s="22" t="s">
        <v>73</v>
      </c>
      <c r="K9523" s="32" t="s">
        <v>74</v>
      </c>
      <c r="L9523" s="32" t="s">
        <v>23252</v>
      </c>
      <c r="N9523" s="24">
        <v>1984.8425</v>
      </c>
      <c r="O9523" s="24">
        <v>1528.93</v>
      </c>
      <c r="P9523" s="32" t="s">
        <v>262</v>
      </c>
      <c r="Q9523" s="43" t="s">
        <v>263</v>
      </c>
      <c r="R9523" s="43" t="s">
        <v>78</v>
      </c>
      <c r="S9523" s="47">
        <v>5</v>
      </c>
    </row>
    <row r="9524" spans="1:19" ht="12.75">
      <c r="A9524" s="22" t="s">
        <v>60</v>
      </c>
      <c r="B9524" s="22" t="s">
        <v>16567</v>
      </c>
      <c r="C9524" s="22" t="s">
        <v>68</v>
      </c>
      <c r="D9524" s="22" t="s">
        <v>61</v>
      </c>
      <c r="E9524" s="22" t="s">
        <v>23253</v>
      </c>
      <c r="F9524" s="31">
        <v>43042.384837962964</v>
      </c>
      <c r="G9524" s="31">
        <v>43071</v>
      </c>
      <c r="H9524" s="31">
        <v>43436</v>
      </c>
      <c r="I9524" s="31">
        <v>43072</v>
      </c>
      <c r="J9524" s="22" t="s">
        <v>73</v>
      </c>
      <c r="K9524" s="32" t="s">
        <v>74</v>
      </c>
      <c r="L9524" s="32" t="s">
        <v>23254</v>
      </c>
      <c r="N9524" s="24">
        <v>1510.145</v>
      </c>
      <c r="O9524" s="24">
        <v>1381.22</v>
      </c>
      <c r="P9524" s="32" t="s">
        <v>262</v>
      </c>
      <c r="Q9524" s="43" t="s">
        <v>263</v>
      </c>
      <c r="R9524" s="43" t="s">
        <v>78</v>
      </c>
      <c r="S9524" s="47">
        <v>4</v>
      </c>
    </row>
    <row r="9525" spans="1:19" ht="12.75">
      <c r="A9525" s="22" t="s">
        <v>60</v>
      </c>
      <c r="B9525" s="22" t="s">
        <v>16386</v>
      </c>
      <c r="C9525" s="22" t="s">
        <v>68</v>
      </c>
      <c r="D9525" s="22" t="s">
        <v>61</v>
      </c>
      <c r="E9525" s="22" t="s">
        <v>23255</v>
      </c>
      <c r="F9525" s="31">
        <v>43052.576944444445</v>
      </c>
      <c r="G9525" s="31">
        <v>43052</v>
      </c>
      <c r="H9525" s="31">
        <v>43417</v>
      </c>
      <c r="I9525" s="31">
        <v>43082</v>
      </c>
      <c r="J9525" s="22" t="s">
        <v>73</v>
      </c>
      <c r="K9525" s="32" t="s">
        <v>80</v>
      </c>
      <c r="L9525" s="32" t="s">
        <v>23256</v>
      </c>
      <c r="N9525" s="24">
        <v>815.6525</v>
      </c>
      <c r="O9525" s="24">
        <v>0</v>
      </c>
      <c r="P9525" s="32" t="s">
        <v>3379</v>
      </c>
      <c r="Q9525" s="43" t="s">
        <v>3380</v>
      </c>
      <c r="R9525" s="43" t="s">
        <v>78</v>
      </c>
      <c r="S9525" s="47">
        <v>5</v>
      </c>
    </row>
    <row r="9526" spans="1:19" ht="12.75">
      <c r="A9526" s="22" t="s">
        <v>60</v>
      </c>
      <c r="B9526" s="22" t="s">
        <v>16521</v>
      </c>
      <c r="C9526" s="22" t="s">
        <v>68</v>
      </c>
      <c r="D9526" s="22" t="s">
        <v>61</v>
      </c>
      <c r="E9526" s="22" t="s">
        <v>23257</v>
      </c>
      <c r="F9526" s="31">
        <v>43052.66505787037</v>
      </c>
      <c r="G9526" s="31">
        <v>43052</v>
      </c>
      <c r="H9526" s="31">
        <v>43417</v>
      </c>
      <c r="I9526" s="31">
        <v>43082.661643518513</v>
      </c>
      <c r="J9526" s="22" t="s">
        <v>73</v>
      </c>
      <c r="K9526" s="32" t="s">
        <v>110</v>
      </c>
      <c r="L9526" s="32" t="s">
        <v>23258</v>
      </c>
      <c r="N9526" s="24">
        <v>1424.508</v>
      </c>
      <c r="O9526" s="24">
        <v>987.885</v>
      </c>
      <c r="P9526" s="32" t="s">
        <v>227</v>
      </c>
      <c r="Q9526" s="43" t="s">
        <v>228</v>
      </c>
      <c r="R9526" s="43" t="s">
        <v>78</v>
      </c>
      <c r="S9526" s="47">
        <v>5</v>
      </c>
    </row>
    <row r="9527" spans="1:19" ht="12.75">
      <c r="A9527" s="22" t="s">
        <v>60</v>
      </c>
      <c r="B9527" s="22" t="s">
        <v>16541</v>
      </c>
      <c r="C9527" s="22" t="s">
        <v>68</v>
      </c>
      <c r="D9527" s="22" t="s">
        <v>61</v>
      </c>
      <c r="E9527" s="22" t="s">
        <v>23259</v>
      </c>
      <c r="F9527" s="31">
        <v>43068.610034722224</v>
      </c>
      <c r="G9527" s="31">
        <v>43068</v>
      </c>
      <c r="H9527" s="31">
        <v>43433</v>
      </c>
      <c r="I9527" s="31">
        <v>43098</v>
      </c>
      <c r="J9527" s="22" t="s">
        <v>73</v>
      </c>
      <c r="K9527" s="32" t="s">
        <v>110</v>
      </c>
      <c r="L9527" s="32" t="s">
        <v>23260</v>
      </c>
      <c r="N9527" s="24">
        <v>3237.27</v>
      </c>
      <c r="O9527" s="24">
        <v>2716.89</v>
      </c>
      <c r="P9527" s="32" t="s">
        <v>122</v>
      </c>
      <c r="Q9527" s="43" t="s">
        <v>123</v>
      </c>
      <c r="R9527" s="43" t="s">
        <v>78</v>
      </c>
      <c r="S9527" s="47">
        <v>5</v>
      </c>
    </row>
    <row r="9528" spans="1:19" ht="12.75">
      <c r="A9528" s="22" t="s">
        <v>60</v>
      </c>
      <c r="B9528" s="22" t="s">
        <v>17169</v>
      </c>
      <c r="C9528" s="22" t="s">
        <v>68</v>
      </c>
      <c r="D9528" s="22" t="s">
        <v>61</v>
      </c>
      <c r="E9528" s="22" t="s">
        <v>23261</v>
      </c>
      <c r="F9528" s="31">
        <v>43054.816851851851</v>
      </c>
      <c r="G9528" s="31">
        <v>43054</v>
      </c>
      <c r="H9528" s="31">
        <v>43419</v>
      </c>
      <c r="I9528" s="31">
        <v>43084</v>
      </c>
      <c r="J9528" s="22" t="s">
        <v>73</v>
      </c>
      <c r="K9528" s="32" t="s">
        <v>169</v>
      </c>
      <c r="L9528" s="32" t="s">
        <v>23262</v>
      </c>
      <c r="N9528" s="24">
        <v>0</v>
      </c>
      <c r="O9528" s="24">
        <v>0</v>
      </c>
      <c r="P9528" s="32" t="s">
        <v>91</v>
      </c>
      <c r="Q9528" s="43" t="s">
        <v>92</v>
      </c>
      <c r="R9528" s="43" t="s">
        <v>78</v>
      </c>
      <c r="S9528" s="47">
        <v>4</v>
      </c>
    </row>
    <row r="9529" spans="1:19" ht="12.75">
      <c r="A9529" s="22" t="s">
        <v>60</v>
      </c>
      <c r="B9529" s="22" t="s">
        <v>16373</v>
      </c>
      <c r="C9529" s="22" t="s">
        <v>68</v>
      </c>
      <c r="D9529" s="22" t="s">
        <v>61</v>
      </c>
      <c r="E9529" s="22" t="s">
        <v>23263</v>
      </c>
      <c r="F9529" s="31">
        <v>43052.52443287037</v>
      </c>
      <c r="G9529" s="31">
        <v>43066</v>
      </c>
      <c r="H9529" s="31">
        <v>43431</v>
      </c>
      <c r="I9529" s="31">
        <v>43082.522488425922</v>
      </c>
      <c r="J9529" s="22" t="s">
        <v>73</v>
      </c>
      <c r="K9529" s="32" t="s">
        <v>74</v>
      </c>
      <c r="L9529" s="32" t="s">
        <v>23264</v>
      </c>
      <c r="N9529" s="24">
        <v>0</v>
      </c>
      <c r="O9529" s="24">
        <v>0</v>
      </c>
      <c r="P9529" s="32" t="s">
        <v>1488</v>
      </c>
      <c r="Q9529" s="43" t="s">
        <v>1489</v>
      </c>
      <c r="R9529" s="43" t="s">
        <v>78</v>
      </c>
      <c r="S9529" s="47">
        <v>5</v>
      </c>
    </row>
    <row r="9530" spans="1:19" ht="12.75">
      <c r="A9530" s="22" t="s">
        <v>60</v>
      </c>
      <c r="B9530" s="22" t="s">
        <v>16392</v>
      </c>
      <c r="C9530" s="22" t="s">
        <v>68</v>
      </c>
      <c r="D9530" s="22" t="s">
        <v>61</v>
      </c>
      <c r="E9530" s="22" t="s">
        <v>23265</v>
      </c>
      <c r="F9530" s="31">
        <v>43059.311342592591</v>
      </c>
      <c r="G9530" s="31">
        <v>43073</v>
      </c>
      <c r="H9530" s="31">
        <v>43438</v>
      </c>
      <c r="I9530" s="31">
        <v>43089</v>
      </c>
      <c r="J9530" s="22" t="s">
        <v>73</v>
      </c>
      <c r="K9530" s="32" t="s">
        <v>110</v>
      </c>
      <c r="L9530" s="32" t="s">
        <v>23266</v>
      </c>
      <c r="N9530" s="24">
        <v>4798.2700000000004</v>
      </c>
      <c r="O9530" s="24">
        <v>3432.1280000000002</v>
      </c>
      <c r="P9530" s="32" t="s">
        <v>91</v>
      </c>
      <c r="Q9530" s="43" t="s">
        <v>92</v>
      </c>
      <c r="R9530" s="43" t="s">
        <v>78</v>
      </c>
      <c r="S9530" s="47">
        <v>5</v>
      </c>
    </row>
    <row r="9531" spans="1:19" ht="12.75">
      <c r="A9531" s="22" t="s">
        <v>60</v>
      </c>
      <c r="B9531" s="22" t="s">
        <v>16575</v>
      </c>
      <c r="C9531" s="22" t="s">
        <v>68</v>
      </c>
      <c r="D9531" s="22" t="s">
        <v>61</v>
      </c>
      <c r="E9531" s="22" t="s">
        <v>23267</v>
      </c>
      <c r="F9531" s="31">
        <v>43062.657453703701</v>
      </c>
      <c r="G9531" s="31">
        <v>43089</v>
      </c>
      <c r="H9531" s="31">
        <v>43454</v>
      </c>
      <c r="I9531" s="31">
        <v>43092</v>
      </c>
      <c r="J9531" s="22" t="s">
        <v>73</v>
      </c>
      <c r="K9531" s="32" t="s">
        <v>110</v>
      </c>
      <c r="L9531" s="32" t="s">
        <v>23268</v>
      </c>
      <c r="N9531" s="24">
        <v>1279</v>
      </c>
      <c r="O9531" s="24">
        <v>1075.5599999999999</v>
      </c>
      <c r="P9531" s="32" t="s">
        <v>777</v>
      </c>
      <c r="Q9531" s="43" t="s">
        <v>778</v>
      </c>
      <c r="R9531" s="43" t="s">
        <v>78</v>
      </c>
      <c r="S9531" s="47">
        <v>5</v>
      </c>
    </row>
    <row r="9532" spans="1:19" ht="12.75">
      <c r="A9532" s="22" t="s">
        <v>60</v>
      </c>
      <c r="B9532" s="22" t="s">
        <v>16399</v>
      </c>
      <c r="C9532" s="22" t="s">
        <v>68</v>
      </c>
      <c r="D9532" s="22" t="s">
        <v>61</v>
      </c>
      <c r="E9532" s="22" t="s">
        <v>23269</v>
      </c>
      <c r="F9532" s="31">
        <v>43059.663182870368</v>
      </c>
      <c r="G9532" s="31">
        <v>43059</v>
      </c>
      <c r="H9532" s="31">
        <v>43424</v>
      </c>
      <c r="I9532" s="31">
        <v>43089</v>
      </c>
      <c r="J9532" s="22" t="s">
        <v>73</v>
      </c>
      <c r="K9532" s="32" t="s">
        <v>74</v>
      </c>
      <c r="L9532" s="32" t="s">
        <v>23270</v>
      </c>
      <c r="N9532" s="24">
        <v>356.77600000000001</v>
      </c>
      <c r="O9532" s="24">
        <v>287.61</v>
      </c>
      <c r="P9532" s="32" t="s">
        <v>3974</v>
      </c>
      <c r="Q9532" s="43" t="s">
        <v>3975</v>
      </c>
      <c r="R9532" s="43" t="s">
        <v>78</v>
      </c>
      <c r="S9532" s="47">
        <v>5</v>
      </c>
    </row>
    <row r="9533" spans="1:19" ht="12.75">
      <c r="A9533" s="22" t="s">
        <v>60</v>
      </c>
      <c r="B9533" s="22" t="s">
        <v>16404</v>
      </c>
      <c r="C9533" s="22" t="s">
        <v>68</v>
      </c>
      <c r="D9533" s="22" t="s">
        <v>61</v>
      </c>
      <c r="E9533" s="22" t="s">
        <v>23271</v>
      </c>
      <c r="F9533" s="31">
        <v>43068.624027777776</v>
      </c>
      <c r="G9533" s="31">
        <v>43069</v>
      </c>
      <c r="H9533" s="31">
        <v>43434</v>
      </c>
      <c r="I9533" s="31">
        <v>43098</v>
      </c>
      <c r="J9533" s="22" t="s">
        <v>73</v>
      </c>
      <c r="K9533" s="32" t="s">
        <v>80</v>
      </c>
      <c r="L9533" s="32" t="s">
        <v>23272</v>
      </c>
      <c r="N9533" s="24">
        <v>3377.39</v>
      </c>
      <c r="O9533" s="24">
        <v>0</v>
      </c>
      <c r="P9533" s="32" t="s">
        <v>492</v>
      </c>
      <c r="Q9533" s="43" t="s">
        <v>493</v>
      </c>
      <c r="R9533" s="43" t="s">
        <v>78</v>
      </c>
      <c r="S9533" s="47">
        <v>5</v>
      </c>
    </row>
    <row r="9534" spans="1:19" ht="12.75">
      <c r="A9534" s="22" t="s">
        <v>60</v>
      </c>
      <c r="B9534" s="22" t="s">
        <v>16529</v>
      </c>
      <c r="C9534" s="22" t="s">
        <v>68</v>
      </c>
      <c r="D9534" s="22" t="s">
        <v>61</v>
      </c>
      <c r="E9534" s="22" t="s">
        <v>23273</v>
      </c>
      <c r="F9534" s="31">
        <v>43068.742060185185</v>
      </c>
      <c r="G9534" s="31">
        <v>43080</v>
      </c>
      <c r="H9534" s="31">
        <v>43445</v>
      </c>
      <c r="I9534" s="31">
        <v>43098</v>
      </c>
      <c r="J9534" s="22" t="s">
        <v>73</v>
      </c>
      <c r="K9534" s="32" t="s">
        <v>80</v>
      </c>
      <c r="L9534" s="32" t="s">
        <v>23274</v>
      </c>
      <c r="N9534" s="24">
        <v>0</v>
      </c>
      <c r="O9534" s="24">
        <v>0</v>
      </c>
      <c r="P9534" s="32" t="s">
        <v>442</v>
      </c>
      <c r="Q9534" s="43" t="s">
        <v>443</v>
      </c>
      <c r="R9534" s="43" t="s">
        <v>78</v>
      </c>
      <c r="S9534" s="47">
        <v>4</v>
      </c>
    </row>
    <row r="9535" spans="1:19" ht="12.75">
      <c r="A9535" s="22" t="s">
        <v>60</v>
      </c>
      <c r="B9535" s="22" t="s">
        <v>16353</v>
      </c>
      <c r="C9535" s="22" t="s">
        <v>68</v>
      </c>
      <c r="D9535" s="22" t="s">
        <v>61</v>
      </c>
      <c r="E9535" s="22" t="s">
        <v>23275</v>
      </c>
      <c r="F9535" s="31">
        <v>43069.449120370366</v>
      </c>
      <c r="G9535" s="31">
        <v>43090</v>
      </c>
      <c r="H9535" s="31">
        <v>43455</v>
      </c>
      <c r="I9535" s="31">
        <v>43099</v>
      </c>
      <c r="J9535" s="22" t="s">
        <v>73</v>
      </c>
      <c r="K9535" s="32" t="s">
        <v>100</v>
      </c>
      <c r="L9535" s="32" t="s">
        <v>23276</v>
      </c>
      <c r="M9535" s="32" t="s">
        <v>23277</v>
      </c>
      <c r="N9535" s="24">
        <v>1576.90</v>
      </c>
      <c r="O9535" s="24">
        <v>1060.9100000000001</v>
      </c>
      <c r="P9535" s="32" t="s">
        <v>700</v>
      </c>
      <c r="Q9535" s="43" t="s">
        <v>701</v>
      </c>
      <c r="R9535" s="43" t="s">
        <v>78</v>
      </c>
      <c r="S9535" s="47">
        <v>5</v>
      </c>
    </row>
    <row r="9536" spans="1:19" ht="12.75">
      <c r="A9536" s="22" t="s">
        <v>60</v>
      </c>
      <c r="B9536" s="22" t="s">
        <v>16407</v>
      </c>
      <c r="C9536" s="22" t="s">
        <v>68</v>
      </c>
      <c r="D9536" s="22" t="s">
        <v>61</v>
      </c>
      <c r="E9536" s="22" t="s">
        <v>23278</v>
      </c>
      <c r="F9536" s="31">
        <v>43054.701527777775</v>
      </c>
      <c r="G9536" s="31">
        <v>43054</v>
      </c>
      <c r="H9536" s="31">
        <v>43404</v>
      </c>
      <c r="I9536" s="31">
        <v>43084</v>
      </c>
      <c r="J9536" s="22" t="s">
        <v>73</v>
      </c>
      <c r="K9536" s="32" t="s">
        <v>80</v>
      </c>
      <c r="L9536" s="32" t="s">
        <v>23279</v>
      </c>
      <c r="N9536" s="24">
        <v>526.82000000000005</v>
      </c>
      <c r="O9536" s="24">
        <v>0</v>
      </c>
      <c r="P9536" s="32" t="s">
        <v>4908</v>
      </c>
      <c r="Q9536" s="43" t="s">
        <v>4909</v>
      </c>
      <c r="R9536" s="43" t="s">
        <v>78</v>
      </c>
      <c r="S9536" s="47">
        <v>5</v>
      </c>
    </row>
    <row r="9537" spans="1:19" ht="12.75">
      <c r="A9537" s="22" t="s">
        <v>60</v>
      </c>
      <c r="B9537" s="22" t="s">
        <v>16407</v>
      </c>
      <c r="C9537" s="22" t="s">
        <v>68</v>
      </c>
      <c r="D9537" s="22" t="s">
        <v>61</v>
      </c>
      <c r="E9537" s="22" t="s">
        <v>23280</v>
      </c>
      <c r="F9537" s="31">
        <v>43066.536944444444</v>
      </c>
      <c r="G9537" s="31">
        <v>43093</v>
      </c>
      <c r="H9537" s="31">
        <v>43458</v>
      </c>
      <c r="I9537" s="31">
        <v>43096</v>
      </c>
      <c r="J9537" s="22" t="s">
        <v>73</v>
      </c>
      <c r="K9537" s="32" t="s">
        <v>80</v>
      </c>
      <c r="L9537" s="32" t="s">
        <v>23281</v>
      </c>
      <c r="N9537" s="24">
        <v>0</v>
      </c>
      <c r="O9537" s="24">
        <v>0</v>
      </c>
      <c r="P9537" s="32" t="s">
        <v>23282</v>
      </c>
      <c r="Q9537" s="43" t="s">
        <v>23283</v>
      </c>
      <c r="R9537" s="43" t="s">
        <v>78</v>
      </c>
      <c r="S9537" s="47">
        <v>4</v>
      </c>
    </row>
    <row r="9538" spans="1:19" ht="12.75">
      <c r="A9538" s="22" t="s">
        <v>60</v>
      </c>
      <c r="B9538" s="22" t="s">
        <v>16529</v>
      </c>
      <c r="C9538" s="22" t="s">
        <v>68</v>
      </c>
      <c r="D9538" s="22" t="s">
        <v>61</v>
      </c>
      <c r="E9538" s="22" t="s">
        <v>23284</v>
      </c>
      <c r="F9538" s="31">
        <v>43059.520636574074</v>
      </c>
      <c r="G9538" s="31">
        <v>43059</v>
      </c>
      <c r="H9538" s="31">
        <v>43424</v>
      </c>
      <c r="I9538" s="31">
        <v>43089</v>
      </c>
      <c r="J9538" s="22" t="s">
        <v>73</v>
      </c>
      <c r="K9538" s="32" t="s">
        <v>80</v>
      </c>
      <c r="L9538" s="32" t="s">
        <v>23285</v>
      </c>
      <c r="N9538" s="24">
        <v>0</v>
      </c>
      <c r="O9538" s="24">
        <v>0</v>
      </c>
      <c r="P9538" s="32" t="s">
        <v>16687</v>
      </c>
      <c r="Q9538" s="43" t="s">
        <v>16688</v>
      </c>
      <c r="R9538" s="43" t="s">
        <v>78</v>
      </c>
      <c r="S9538" s="47">
        <v>5</v>
      </c>
    </row>
    <row r="9539" spans="1:19" ht="12.75">
      <c r="A9539" s="22" t="s">
        <v>60</v>
      </c>
      <c r="B9539" s="22" t="s">
        <v>16430</v>
      </c>
      <c r="C9539" s="22" t="s">
        <v>68</v>
      </c>
      <c r="D9539" s="22" t="s">
        <v>61</v>
      </c>
      <c r="E9539" s="22" t="s">
        <v>23286</v>
      </c>
      <c r="F9539" s="31">
        <v>43061.674340277779</v>
      </c>
      <c r="G9539" s="31">
        <v>43070</v>
      </c>
      <c r="H9539" s="31">
        <v>43435</v>
      </c>
      <c r="I9539" s="31">
        <v>43091</v>
      </c>
      <c r="J9539" s="22" t="s">
        <v>73</v>
      </c>
      <c r="K9539" s="32" t="s">
        <v>74</v>
      </c>
      <c r="L9539" s="32" t="s">
        <v>23287</v>
      </c>
      <c r="N9539" s="24">
        <v>2363.5032999999999</v>
      </c>
      <c r="O9539" s="24">
        <v>1631.11</v>
      </c>
      <c r="P9539" s="32" t="s">
        <v>262</v>
      </c>
      <c r="Q9539" s="43" t="s">
        <v>263</v>
      </c>
      <c r="R9539" s="43" t="s">
        <v>78</v>
      </c>
      <c r="S9539" s="47">
        <v>5</v>
      </c>
    </row>
    <row r="9540" spans="1:19" ht="12.75">
      <c r="A9540" s="22" t="s">
        <v>60</v>
      </c>
      <c r="B9540" s="22" t="s">
        <v>16407</v>
      </c>
      <c r="C9540" s="22" t="s">
        <v>68</v>
      </c>
      <c r="D9540" s="22" t="s">
        <v>61</v>
      </c>
      <c r="E9540" s="22" t="s">
        <v>23288</v>
      </c>
      <c r="F9540" s="31">
        <v>43054.501886574071</v>
      </c>
      <c r="G9540" s="31">
        <v>43069</v>
      </c>
      <c r="H9540" s="31">
        <v>43434</v>
      </c>
      <c r="I9540" s="31">
        <v>43084</v>
      </c>
      <c r="J9540" s="22" t="s">
        <v>99</v>
      </c>
      <c r="K9540" s="32" t="s">
        <v>100</v>
      </c>
      <c r="L9540" s="32" t="s">
        <v>23289</v>
      </c>
      <c r="M9540" s="32" t="s">
        <v>22835</v>
      </c>
      <c r="N9540" s="24">
        <v>0</v>
      </c>
      <c r="O9540" s="24">
        <v>0</v>
      </c>
      <c r="P9540" s="32" t="s">
        <v>3534</v>
      </c>
      <c r="Q9540" s="43" t="s">
        <v>3535</v>
      </c>
      <c r="R9540" s="43" t="s">
        <v>78</v>
      </c>
      <c r="S9540" s="47">
        <v>1</v>
      </c>
    </row>
    <row r="9541" spans="1:19" ht="12.75">
      <c r="A9541" s="22" t="s">
        <v>60</v>
      </c>
      <c r="B9541" s="22" t="s">
        <v>16605</v>
      </c>
      <c r="C9541" s="22" t="s">
        <v>68</v>
      </c>
      <c r="D9541" s="22" t="s">
        <v>61</v>
      </c>
      <c r="E9541" s="22" t="s">
        <v>23290</v>
      </c>
      <c r="F9541" s="31">
        <v>43040.629340277774</v>
      </c>
      <c r="G9541" s="31">
        <v>43040</v>
      </c>
      <c r="H9541" s="31">
        <v>43405</v>
      </c>
      <c r="I9541" s="31">
        <v>43070</v>
      </c>
      <c r="J9541" s="22" t="s">
        <v>99</v>
      </c>
      <c r="K9541" s="32" t="s">
        <v>100</v>
      </c>
      <c r="L9541" s="32" t="s">
        <v>23291</v>
      </c>
      <c r="M9541" s="32" t="s">
        <v>23292</v>
      </c>
      <c r="N9541" s="24">
        <v>246.13</v>
      </c>
      <c r="O9541" s="24">
        <v>246.13</v>
      </c>
      <c r="P9541" s="32" t="s">
        <v>103</v>
      </c>
      <c r="Q9541" s="43" t="s">
        <v>104</v>
      </c>
      <c r="R9541" s="43" t="s">
        <v>93</v>
      </c>
      <c r="S9541" s="47">
        <v>1</v>
      </c>
    </row>
    <row r="9542" spans="1:19" ht="12.75">
      <c r="A9542" s="22" t="s">
        <v>60</v>
      </c>
      <c r="B9542" s="22" t="s">
        <v>17118</v>
      </c>
      <c r="C9542" s="22" t="s">
        <v>68</v>
      </c>
      <c r="D9542" s="22" t="s">
        <v>61</v>
      </c>
      <c r="E9542" s="22" t="s">
        <v>23293</v>
      </c>
      <c r="F9542" s="31">
        <v>43041.402673611112</v>
      </c>
      <c r="G9542" s="31">
        <v>43027</v>
      </c>
      <c r="H9542" s="31">
        <v>43392</v>
      </c>
      <c r="I9542" s="31">
        <v>43071</v>
      </c>
      <c r="J9542" s="22" t="s">
        <v>242</v>
      </c>
      <c r="K9542" s="32" t="s">
        <v>100</v>
      </c>
      <c r="L9542" s="32" t="s">
        <v>23294</v>
      </c>
      <c r="M9542" s="32" t="s">
        <v>23295</v>
      </c>
      <c r="N9542" s="24">
        <v>-388.28</v>
      </c>
      <c r="O9542" s="24">
        <v>-388.28</v>
      </c>
      <c r="P9542" s="32" t="s">
        <v>3169</v>
      </c>
      <c r="Q9542" s="43" t="s">
        <v>3170</v>
      </c>
      <c r="R9542" s="43" t="s">
        <v>78</v>
      </c>
      <c r="S9542" s="47">
        <v>1</v>
      </c>
    </row>
    <row r="9543" spans="1:19" ht="12.75">
      <c r="A9543" s="22" t="s">
        <v>60</v>
      </c>
      <c r="B9543" s="22" t="s">
        <v>16380</v>
      </c>
      <c r="C9543" s="22" t="s">
        <v>68</v>
      </c>
      <c r="D9543" s="22" t="s">
        <v>61</v>
      </c>
      <c r="E9543" s="22" t="s">
        <v>23296</v>
      </c>
      <c r="F9543" s="31">
        <v>43055.676712962959</v>
      </c>
      <c r="G9543" s="31">
        <v>43061</v>
      </c>
      <c r="H9543" s="31">
        <v>43426</v>
      </c>
      <c r="I9543" s="31">
        <v>43085</v>
      </c>
      <c r="J9543" s="22" t="s">
        <v>73</v>
      </c>
      <c r="K9543" s="32" t="s">
        <v>80</v>
      </c>
      <c r="L9543" s="32" t="s">
        <v>23297</v>
      </c>
      <c r="N9543" s="24">
        <v>0</v>
      </c>
      <c r="O9543" s="24">
        <v>0</v>
      </c>
      <c r="P9543" s="32" t="s">
        <v>91</v>
      </c>
      <c r="Q9543" s="43" t="s">
        <v>92</v>
      </c>
      <c r="R9543" s="43" t="s">
        <v>78</v>
      </c>
      <c r="S9543" s="47">
        <v>5</v>
      </c>
    </row>
    <row r="9544" spans="1:19" ht="12.75">
      <c r="A9544" s="22" t="s">
        <v>60</v>
      </c>
      <c r="B9544" s="22" t="s">
        <v>16537</v>
      </c>
      <c r="C9544" s="22" t="s">
        <v>68</v>
      </c>
      <c r="D9544" s="22" t="s">
        <v>61</v>
      </c>
      <c r="E9544" s="22" t="s">
        <v>23298</v>
      </c>
      <c r="F9544" s="31">
        <v>43052.41673611111</v>
      </c>
      <c r="G9544" s="31">
        <v>43088</v>
      </c>
      <c r="H9544" s="31">
        <v>43453</v>
      </c>
      <c r="I9544" s="31">
        <v>43082</v>
      </c>
      <c r="J9544" s="22" t="s">
        <v>73</v>
      </c>
      <c r="K9544" s="32" t="s">
        <v>80</v>
      </c>
      <c r="L9544" s="32" t="s">
        <v>23299</v>
      </c>
      <c r="N9544" s="24">
        <v>0</v>
      </c>
      <c r="O9544" s="24">
        <v>0</v>
      </c>
      <c r="P9544" s="32" t="s">
        <v>2233</v>
      </c>
      <c r="Q9544" s="43" t="s">
        <v>2234</v>
      </c>
      <c r="R9544" s="43" t="s">
        <v>78</v>
      </c>
      <c r="S9544" s="47">
        <v>5</v>
      </c>
    </row>
    <row r="9545" spans="1:19" ht="12.75">
      <c r="A9545" s="22" t="s">
        <v>60</v>
      </c>
      <c r="B9545" s="22" t="s">
        <v>16373</v>
      </c>
      <c r="C9545" s="22" t="s">
        <v>68</v>
      </c>
      <c r="D9545" s="22" t="s">
        <v>61</v>
      </c>
      <c r="E9545" s="22" t="s">
        <v>23300</v>
      </c>
      <c r="F9545" s="31">
        <v>43056.611909722218</v>
      </c>
      <c r="G9545" s="31">
        <v>43056</v>
      </c>
      <c r="H9545" s="31">
        <v>43421</v>
      </c>
      <c r="I9545" s="31">
        <v>43086.606006944443</v>
      </c>
      <c r="J9545" s="22" t="s">
        <v>73</v>
      </c>
      <c r="K9545" s="32" t="s">
        <v>110</v>
      </c>
      <c r="L9545" s="32" t="s">
        <v>23301</v>
      </c>
      <c r="N9545" s="24">
        <v>978.16660000000002</v>
      </c>
      <c r="O9545" s="24">
        <v>951.705</v>
      </c>
      <c r="P9545" s="32" t="s">
        <v>437</v>
      </c>
      <c r="Q9545" s="43" t="s">
        <v>438</v>
      </c>
      <c r="R9545" s="43" t="s">
        <v>78</v>
      </c>
      <c r="S9545" s="47">
        <v>5</v>
      </c>
    </row>
    <row r="9546" spans="1:19" ht="12.75">
      <c r="A9546" s="22" t="s">
        <v>60</v>
      </c>
      <c r="B9546" s="22" t="s">
        <v>16373</v>
      </c>
      <c r="C9546" s="22" t="s">
        <v>68</v>
      </c>
      <c r="D9546" s="22" t="s">
        <v>61</v>
      </c>
      <c r="E9546" s="22" t="s">
        <v>23302</v>
      </c>
      <c r="F9546" s="31">
        <v>43045.58043981481</v>
      </c>
      <c r="G9546" s="31">
        <v>43084</v>
      </c>
      <c r="H9546" s="31">
        <v>43449</v>
      </c>
      <c r="I9546" s="31">
        <v>43075.576006944444</v>
      </c>
      <c r="J9546" s="22" t="s">
        <v>73</v>
      </c>
      <c r="K9546" s="32" t="s">
        <v>80</v>
      </c>
      <c r="L9546" s="32" t="s">
        <v>23303</v>
      </c>
      <c r="N9546" s="24">
        <v>2161.0574999999999</v>
      </c>
      <c r="O9546" s="24">
        <v>0</v>
      </c>
      <c r="P9546" s="32" t="s">
        <v>9073</v>
      </c>
      <c r="Q9546" s="43" t="s">
        <v>9074</v>
      </c>
      <c r="R9546" s="43" t="s">
        <v>78</v>
      </c>
      <c r="S9546" s="47">
        <v>5</v>
      </c>
    </row>
    <row r="9547" spans="1:19" ht="12.75">
      <c r="A9547" s="22" t="s">
        <v>60</v>
      </c>
      <c r="B9547" s="22" t="s">
        <v>16595</v>
      </c>
      <c r="C9547" s="22" t="s">
        <v>68</v>
      </c>
      <c r="D9547" s="22" t="s">
        <v>61</v>
      </c>
      <c r="E9547" s="22" t="s">
        <v>23304</v>
      </c>
      <c r="F9547" s="31">
        <v>43066.568993055553</v>
      </c>
      <c r="G9547" s="31">
        <v>43066</v>
      </c>
      <c r="H9547" s="31">
        <v>43431</v>
      </c>
      <c r="I9547" s="31">
        <v>43096</v>
      </c>
      <c r="J9547" s="22" t="s">
        <v>73</v>
      </c>
      <c r="K9547" s="32" t="s">
        <v>74</v>
      </c>
      <c r="L9547" s="32" t="s">
        <v>23305</v>
      </c>
      <c r="N9547" s="24">
        <v>863.78</v>
      </c>
      <c r="O9547" s="24">
        <v>750.43</v>
      </c>
      <c r="P9547" s="32" t="s">
        <v>8977</v>
      </c>
      <c r="Q9547" s="43" t="s">
        <v>8978</v>
      </c>
      <c r="R9547" s="43" t="s">
        <v>78</v>
      </c>
      <c r="S9547" s="47">
        <v>4</v>
      </c>
    </row>
    <row r="9548" spans="1:19" ht="12.75">
      <c r="A9548" s="22" t="s">
        <v>60</v>
      </c>
      <c r="B9548" s="22" t="s">
        <v>16362</v>
      </c>
      <c r="C9548" s="22" t="s">
        <v>68</v>
      </c>
      <c r="D9548" s="22" t="s">
        <v>61</v>
      </c>
      <c r="E9548" s="22" t="s">
        <v>23306</v>
      </c>
      <c r="F9548" s="31">
        <v>43049.085902777777</v>
      </c>
      <c r="G9548" s="31">
        <v>43084</v>
      </c>
      <c r="H9548" s="31">
        <v>43449</v>
      </c>
      <c r="I9548" s="31">
        <v>43109.085902777777</v>
      </c>
      <c r="J9548" s="22" t="s">
        <v>145</v>
      </c>
      <c r="K9548" s="32" t="s">
        <v>100</v>
      </c>
      <c r="L9548" s="32" t="s">
        <v>23307</v>
      </c>
      <c r="M9548" s="32" t="s">
        <v>23308</v>
      </c>
      <c r="N9548" s="24">
        <v>2101.6333</v>
      </c>
      <c r="O9548" s="24">
        <v>2061.71</v>
      </c>
      <c r="P9548" s="32" t="s">
        <v>262</v>
      </c>
      <c r="Q9548" s="43" t="s">
        <v>263</v>
      </c>
      <c r="R9548" s="43" t="s">
        <v>78</v>
      </c>
      <c r="S9548" s="47">
        <v>5</v>
      </c>
    </row>
    <row r="9549" spans="1:19" ht="12.75">
      <c r="A9549" s="22" t="s">
        <v>60</v>
      </c>
      <c r="B9549" s="22" t="s">
        <v>16613</v>
      </c>
      <c r="C9549" s="22" t="s">
        <v>68</v>
      </c>
      <c r="D9549" s="22" t="s">
        <v>61</v>
      </c>
      <c r="E9549" s="22" t="s">
        <v>23309</v>
      </c>
      <c r="F9549" s="31">
        <v>43060.497673611106</v>
      </c>
      <c r="G9549" s="31">
        <v>43062</v>
      </c>
      <c r="H9549" s="31">
        <v>43427</v>
      </c>
      <c r="I9549" s="31">
        <v>43090</v>
      </c>
      <c r="J9549" s="22" t="s">
        <v>73</v>
      </c>
      <c r="K9549" s="32" t="s">
        <v>80</v>
      </c>
      <c r="L9549" s="32" t="s">
        <v>23310</v>
      </c>
      <c r="N9549" s="24">
        <v>0</v>
      </c>
      <c r="O9549" s="24">
        <v>0</v>
      </c>
      <c r="P9549" s="32" t="s">
        <v>91</v>
      </c>
      <c r="Q9549" s="43" t="s">
        <v>92</v>
      </c>
      <c r="R9549" s="43" t="s">
        <v>78</v>
      </c>
      <c r="S9549" s="47">
        <v>4</v>
      </c>
    </row>
    <row r="9550" spans="1:19" ht="12.75">
      <c r="A9550" s="22" t="s">
        <v>60</v>
      </c>
      <c r="B9550" s="22" t="s">
        <v>16455</v>
      </c>
      <c r="C9550" s="22" t="s">
        <v>68</v>
      </c>
      <c r="D9550" s="22" t="s">
        <v>61</v>
      </c>
      <c r="E9550" s="22" t="s">
        <v>23311</v>
      </c>
      <c r="F9550" s="31">
        <v>43055.431979166664</v>
      </c>
      <c r="G9550" s="31">
        <v>43069</v>
      </c>
      <c r="H9550" s="31">
        <v>43434</v>
      </c>
      <c r="I9550" s="31">
        <v>43085</v>
      </c>
      <c r="J9550" s="22" t="s">
        <v>73</v>
      </c>
      <c r="K9550" s="32" t="s">
        <v>100</v>
      </c>
      <c r="L9550" s="32" t="s">
        <v>23312</v>
      </c>
      <c r="M9550" s="32" t="s">
        <v>23313</v>
      </c>
      <c r="N9550" s="24">
        <v>1524.4083000000001</v>
      </c>
      <c r="O9550" s="24">
        <v>1132.1300000000001</v>
      </c>
      <c r="P9550" s="32" t="s">
        <v>262</v>
      </c>
      <c r="Q9550" s="43" t="s">
        <v>263</v>
      </c>
      <c r="R9550" s="43" t="s">
        <v>78</v>
      </c>
      <c r="S9550" s="47">
        <v>5</v>
      </c>
    </row>
    <row r="9551" spans="1:19" ht="12.75">
      <c r="A9551" s="22" t="s">
        <v>60</v>
      </c>
      <c r="B9551" s="22" t="s">
        <v>16745</v>
      </c>
      <c r="C9551" s="22" t="s">
        <v>68</v>
      </c>
      <c r="D9551" s="22" t="s">
        <v>61</v>
      </c>
      <c r="E9551" s="22" t="s">
        <v>23314</v>
      </c>
      <c r="F9551" s="31">
        <v>43052.620324074072</v>
      </c>
      <c r="G9551" s="31">
        <v>43069</v>
      </c>
      <c r="H9551" s="31">
        <v>43434</v>
      </c>
      <c r="I9551" s="31">
        <v>43082</v>
      </c>
      <c r="J9551" s="22" t="s">
        <v>73</v>
      </c>
      <c r="K9551" s="32" t="s">
        <v>80</v>
      </c>
      <c r="L9551" s="32" t="s">
        <v>23315</v>
      </c>
      <c r="N9551" s="24">
        <v>4282.76</v>
      </c>
      <c r="O9551" s="24">
        <v>0</v>
      </c>
      <c r="P9551" s="32" t="s">
        <v>91</v>
      </c>
      <c r="Q9551" s="43" t="s">
        <v>92</v>
      </c>
      <c r="R9551" s="43" t="s">
        <v>78</v>
      </c>
      <c r="S9551" s="47">
        <v>4</v>
      </c>
    </row>
    <row r="9552" spans="1:19" ht="12.75">
      <c r="A9552" s="22" t="s">
        <v>60</v>
      </c>
      <c r="B9552" s="22" t="s">
        <v>16546</v>
      </c>
      <c r="C9552" s="22" t="s">
        <v>68</v>
      </c>
      <c r="D9552" s="22" t="s">
        <v>61</v>
      </c>
      <c r="E9552" s="22" t="s">
        <v>23316</v>
      </c>
      <c r="F9552" s="31">
        <v>43060.622291666667</v>
      </c>
      <c r="G9552" s="31">
        <v>43090</v>
      </c>
      <c r="H9552" s="31">
        <v>43455</v>
      </c>
      <c r="I9552" s="31">
        <v>43090</v>
      </c>
      <c r="J9552" s="22" t="s">
        <v>73</v>
      </c>
      <c r="K9552" s="32" t="s">
        <v>80</v>
      </c>
      <c r="L9552" s="32" t="s">
        <v>23317</v>
      </c>
      <c r="N9552" s="24">
        <v>0</v>
      </c>
      <c r="O9552" s="24">
        <v>0</v>
      </c>
      <c r="P9552" s="32" t="s">
        <v>4294</v>
      </c>
      <c r="Q9552" s="43" t="s">
        <v>4295</v>
      </c>
      <c r="R9552" s="43" t="s">
        <v>2877</v>
      </c>
      <c r="S9552" s="47">
        <v>1</v>
      </c>
    </row>
    <row r="9553" spans="1:19" ht="12.75">
      <c r="A9553" s="22" t="s">
        <v>60</v>
      </c>
      <c r="B9553" s="22" t="s">
        <v>16613</v>
      </c>
      <c r="C9553" s="22" t="s">
        <v>68</v>
      </c>
      <c r="D9553" s="22" t="s">
        <v>61</v>
      </c>
      <c r="E9553" s="22" t="s">
        <v>23318</v>
      </c>
      <c r="F9553" s="31">
        <v>43066.706562499996</v>
      </c>
      <c r="G9553" s="31">
        <v>43080</v>
      </c>
      <c r="H9553" s="31">
        <v>43445</v>
      </c>
      <c r="I9553" s="31">
        <v>43096</v>
      </c>
      <c r="J9553" s="22" t="s">
        <v>73</v>
      </c>
      <c r="K9553" s="32" t="s">
        <v>74</v>
      </c>
      <c r="L9553" s="32" t="s">
        <v>23319</v>
      </c>
      <c r="N9553" s="24">
        <v>0</v>
      </c>
      <c r="O9553" s="24">
        <v>0</v>
      </c>
      <c r="P9553" s="32" t="s">
        <v>91</v>
      </c>
      <c r="Q9553" s="43" t="s">
        <v>92</v>
      </c>
      <c r="R9553" s="43" t="s">
        <v>78</v>
      </c>
      <c r="S9553" s="47">
        <v>4</v>
      </c>
    </row>
    <row r="9554" spans="1:19" ht="12.75">
      <c r="A9554" s="22" t="s">
        <v>60</v>
      </c>
      <c r="B9554" s="22" t="s">
        <v>16575</v>
      </c>
      <c r="C9554" s="22" t="s">
        <v>68</v>
      </c>
      <c r="D9554" s="22" t="s">
        <v>61</v>
      </c>
      <c r="E9554" s="22" t="s">
        <v>23320</v>
      </c>
      <c r="F9554" s="31">
        <v>43052.523333333331</v>
      </c>
      <c r="G9554" s="31">
        <v>43059</v>
      </c>
      <c r="H9554" s="31">
        <v>43424</v>
      </c>
      <c r="I9554" s="31">
        <v>43082</v>
      </c>
      <c r="J9554" s="22" t="s">
        <v>73</v>
      </c>
      <c r="K9554" s="32" t="s">
        <v>80</v>
      </c>
      <c r="L9554" s="32" t="s">
        <v>23321</v>
      </c>
      <c r="N9554" s="24">
        <v>0</v>
      </c>
      <c r="O9554" s="24">
        <v>0</v>
      </c>
      <c r="P9554" s="32" t="s">
        <v>492</v>
      </c>
      <c r="Q9554" s="43" t="s">
        <v>493</v>
      </c>
      <c r="R9554" s="43" t="s">
        <v>78</v>
      </c>
      <c r="S9554" s="47">
        <v>5</v>
      </c>
    </row>
    <row r="9555" spans="1:19" ht="12.75">
      <c r="A9555" s="22" t="s">
        <v>60</v>
      </c>
      <c r="B9555" s="22" t="s">
        <v>16373</v>
      </c>
      <c r="C9555" s="22" t="s">
        <v>68</v>
      </c>
      <c r="D9555" s="22" t="s">
        <v>61</v>
      </c>
      <c r="E9555" s="22" t="s">
        <v>23322</v>
      </c>
      <c r="F9555" s="31">
        <v>43060.464826388888</v>
      </c>
      <c r="G9555" s="31">
        <v>42870</v>
      </c>
      <c r="H9555" s="31">
        <v>43235</v>
      </c>
      <c r="I9555" s="31">
        <v>43090.464432870365</v>
      </c>
      <c r="J9555" s="22" t="s">
        <v>99</v>
      </c>
      <c r="K9555" s="32" t="s">
        <v>100</v>
      </c>
      <c r="L9555" s="32" t="s">
        <v>23323</v>
      </c>
      <c r="M9555" s="32" t="s">
        <v>20168</v>
      </c>
      <c r="N9555" s="24">
        <v>37.25</v>
      </c>
      <c r="O9555" s="24">
        <v>37.25</v>
      </c>
      <c r="P9555" s="32" t="s">
        <v>20169</v>
      </c>
      <c r="Q9555" s="43" t="s">
        <v>20170</v>
      </c>
      <c r="R9555" s="43" t="s">
        <v>78</v>
      </c>
      <c r="S9555" s="47">
        <v>1</v>
      </c>
    </row>
    <row r="9556" spans="1:19" ht="12.75">
      <c r="A9556" s="22" t="s">
        <v>60</v>
      </c>
      <c r="B9556" s="22" t="s">
        <v>16407</v>
      </c>
      <c r="C9556" s="22" t="s">
        <v>68</v>
      </c>
      <c r="D9556" s="22" t="s">
        <v>61</v>
      </c>
      <c r="E9556" s="22" t="s">
        <v>23324</v>
      </c>
      <c r="F9556" s="31">
        <v>43069.744432870371</v>
      </c>
      <c r="G9556" s="31">
        <v>43069</v>
      </c>
      <c r="H9556" s="31">
        <v>43434</v>
      </c>
      <c r="I9556" s="31">
        <v>43099</v>
      </c>
      <c r="J9556" s="22" t="s">
        <v>73</v>
      </c>
      <c r="K9556" s="32" t="s">
        <v>80</v>
      </c>
      <c r="L9556" s="32" t="s">
        <v>23325</v>
      </c>
      <c r="N9556" s="24">
        <v>0</v>
      </c>
      <c r="O9556" s="24">
        <v>0</v>
      </c>
      <c r="P9556" s="32" t="s">
        <v>409</v>
      </c>
      <c r="Q9556" s="43" t="s">
        <v>410</v>
      </c>
      <c r="R9556" s="43" t="s">
        <v>78</v>
      </c>
      <c r="S9556" s="47">
        <v>4</v>
      </c>
    </row>
    <row r="9557" spans="1:19" ht="12.75">
      <c r="A9557" s="22" t="s">
        <v>60</v>
      </c>
      <c r="B9557" s="22" t="s">
        <v>16430</v>
      </c>
      <c r="C9557" s="22" t="s">
        <v>68</v>
      </c>
      <c r="D9557" s="22" t="s">
        <v>61</v>
      </c>
      <c r="E9557" s="22" t="s">
        <v>23326</v>
      </c>
      <c r="F9557" s="31">
        <v>43049.646655092591</v>
      </c>
      <c r="G9557" s="31">
        <v>43060</v>
      </c>
      <c r="H9557" s="31">
        <v>43425</v>
      </c>
      <c r="I9557" s="31">
        <v>43079</v>
      </c>
      <c r="J9557" s="22" t="s">
        <v>73</v>
      </c>
      <c r="K9557" s="32" t="s">
        <v>110</v>
      </c>
      <c r="L9557" s="32" t="s">
        <v>23327</v>
      </c>
      <c r="N9557" s="24">
        <v>5508.71</v>
      </c>
      <c r="O9557" s="24">
        <v>4918.41</v>
      </c>
      <c r="P9557" s="32" t="s">
        <v>390</v>
      </c>
      <c r="Q9557" s="43" t="s">
        <v>391</v>
      </c>
      <c r="R9557" s="43" t="s">
        <v>78</v>
      </c>
      <c r="S9557" s="47">
        <v>5</v>
      </c>
    </row>
    <row r="9558" spans="1:19" ht="12.75">
      <c r="A9558" s="22" t="s">
        <v>60</v>
      </c>
      <c r="B9558" s="22" t="s">
        <v>16356</v>
      </c>
      <c r="C9558" s="22" t="s">
        <v>68</v>
      </c>
      <c r="D9558" s="22" t="s">
        <v>61</v>
      </c>
      <c r="E9558" s="22" t="s">
        <v>23328</v>
      </c>
      <c r="F9558" s="31">
        <v>43046.427303240736</v>
      </c>
      <c r="G9558" s="31">
        <v>43046</v>
      </c>
      <c r="H9558" s="31">
        <v>43411</v>
      </c>
      <c r="I9558" s="31">
        <v>43076</v>
      </c>
      <c r="J9558" s="22" t="s">
        <v>73</v>
      </c>
      <c r="K9558" s="32" t="s">
        <v>110</v>
      </c>
      <c r="L9558" s="32" t="s">
        <v>23329</v>
      </c>
      <c r="N9558" s="24">
        <v>690.83799999999997</v>
      </c>
      <c r="O9558" s="24">
        <v>431.42</v>
      </c>
      <c r="P9558" s="32" t="s">
        <v>1711</v>
      </c>
      <c r="Q9558" s="43" t="s">
        <v>1712</v>
      </c>
      <c r="R9558" s="43" t="s">
        <v>78</v>
      </c>
      <c r="S9558" s="47">
        <v>6</v>
      </c>
    </row>
    <row r="9559" spans="1:19" ht="12.75">
      <c r="A9559" s="22" t="s">
        <v>60</v>
      </c>
      <c r="B9559" s="22" t="s">
        <v>16455</v>
      </c>
      <c r="C9559" s="22" t="s">
        <v>68</v>
      </c>
      <c r="D9559" s="22" t="s">
        <v>61</v>
      </c>
      <c r="E9559" s="22" t="s">
        <v>23330</v>
      </c>
      <c r="F9559" s="31">
        <v>43055.700289351851</v>
      </c>
      <c r="G9559" s="31">
        <v>43066</v>
      </c>
      <c r="H9559" s="31">
        <v>43434</v>
      </c>
      <c r="I9559" s="31">
        <v>43085</v>
      </c>
      <c r="J9559" s="22" t="s">
        <v>73</v>
      </c>
      <c r="K9559" s="32" t="s">
        <v>74</v>
      </c>
      <c r="L9559" s="32" t="s">
        <v>23331</v>
      </c>
      <c r="N9559" s="24">
        <v>7092.8149999999996</v>
      </c>
      <c r="O9559" s="24">
        <v>0</v>
      </c>
      <c r="P9559" s="32" t="s">
        <v>907</v>
      </c>
      <c r="Q9559" s="43" t="s">
        <v>908</v>
      </c>
      <c r="R9559" s="43" t="s">
        <v>78</v>
      </c>
      <c r="S9559" s="47">
        <v>5</v>
      </c>
    </row>
    <row r="9560" spans="1:19" ht="12.75">
      <c r="A9560" s="22" t="s">
        <v>60</v>
      </c>
      <c r="B9560" s="22" t="s">
        <v>16455</v>
      </c>
      <c r="C9560" s="22" t="s">
        <v>68</v>
      </c>
      <c r="D9560" s="22" t="s">
        <v>61</v>
      </c>
      <c r="E9560" s="22" t="s">
        <v>23332</v>
      </c>
      <c r="F9560" s="31">
        <v>43047.431458333333</v>
      </c>
      <c r="G9560" s="31">
        <v>43069</v>
      </c>
      <c r="H9560" s="31">
        <v>43434</v>
      </c>
      <c r="I9560" s="31">
        <v>43077</v>
      </c>
      <c r="J9560" s="22" t="s">
        <v>73</v>
      </c>
      <c r="K9560" s="32" t="s">
        <v>80</v>
      </c>
      <c r="L9560" s="32" t="s">
        <v>23333</v>
      </c>
      <c r="N9560" s="24">
        <v>0</v>
      </c>
      <c r="O9560" s="24">
        <v>0</v>
      </c>
      <c r="P9560" s="32" t="s">
        <v>589</v>
      </c>
      <c r="Q9560" s="43" t="s">
        <v>590</v>
      </c>
      <c r="R9560" s="43" t="s">
        <v>78</v>
      </c>
      <c r="S9560" s="47">
        <v>5</v>
      </c>
    </row>
    <row r="9561" spans="1:19" ht="12.75">
      <c r="A9561" s="22" t="s">
        <v>60</v>
      </c>
      <c r="B9561" s="22" t="s">
        <v>16404</v>
      </c>
      <c r="C9561" s="22" t="s">
        <v>68</v>
      </c>
      <c r="D9561" s="22" t="s">
        <v>61</v>
      </c>
      <c r="E9561" s="22" t="s">
        <v>23334</v>
      </c>
      <c r="F9561" s="31">
        <v>43041.467881944445</v>
      </c>
      <c r="G9561" s="31">
        <v>43069</v>
      </c>
      <c r="H9561" s="31">
        <v>43434</v>
      </c>
      <c r="I9561" s="31">
        <v>43071</v>
      </c>
      <c r="J9561" s="22" t="s">
        <v>73</v>
      </c>
      <c r="K9561" s="32" t="s">
        <v>80</v>
      </c>
      <c r="L9561" s="32" t="s">
        <v>23335</v>
      </c>
      <c r="N9561" s="24">
        <v>1071.1199999999999</v>
      </c>
      <c r="O9561" s="24">
        <v>0</v>
      </c>
      <c r="P9561" s="32" t="s">
        <v>23336</v>
      </c>
      <c r="Q9561" s="43" t="s">
        <v>23337</v>
      </c>
      <c r="R9561" s="43" t="s">
        <v>78</v>
      </c>
      <c r="S9561" s="47">
        <v>5</v>
      </c>
    </row>
    <row r="9562" spans="1:19" ht="12.75">
      <c r="A9562" s="22" t="s">
        <v>60</v>
      </c>
      <c r="B9562" s="22" t="s">
        <v>16430</v>
      </c>
      <c r="C9562" s="22" t="s">
        <v>68</v>
      </c>
      <c r="D9562" s="22" t="s">
        <v>61</v>
      </c>
      <c r="E9562" s="22" t="s">
        <v>23338</v>
      </c>
      <c r="F9562" s="31">
        <v>43060.647789351853</v>
      </c>
      <c r="G9562" s="31">
        <v>43063</v>
      </c>
      <c r="H9562" s="31">
        <v>43428</v>
      </c>
      <c r="I9562" s="31">
        <v>43090</v>
      </c>
      <c r="J9562" s="22" t="s">
        <v>73</v>
      </c>
      <c r="K9562" s="32" t="s">
        <v>110</v>
      </c>
      <c r="L9562" s="32" t="s">
        <v>23339</v>
      </c>
      <c r="N9562" s="24">
        <v>1926.495</v>
      </c>
      <c r="O9562" s="24">
        <v>3852.99</v>
      </c>
      <c r="P9562" s="32" t="s">
        <v>112</v>
      </c>
      <c r="Q9562" s="43" t="s">
        <v>113</v>
      </c>
      <c r="R9562" s="43" t="s">
        <v>78</v>
      </c>
      <c r="S9562" s="47">
        <v>5</v>
      </c>
    </row>
    <row r="9563" spans="1:19" ht="12.75">
      <c r="A9563" s="22" t="s">
        <v>60</v>
      </c>
      <c r="B9563" s="22" t="s">
        <v>16495</v>
      </c>
      <c r="C9563" s="22" t="s">
        <v>68</v>
      </c>
      <c r="D9563" s="22" t="s">
        <v>61</v>
      </c>
      <c r="E9563" s="22" t="s">
        <v>23340</v>
      </c>
      <c r="F9563" s="31">
        <v>43053.548125000001</v>
      </c>
      <c r="G9563" s="31">
        <v>43078</v>
      </c>
      <c r="H9563" s="31">
        <v>43443</v>
      </c>
      <c r="I9563" s="31">
        <v>43083</v>
      </c>
      <c r="J9563" s="22" t="s">
        <v>73</v>
      </c>
      <c r="K9563" s="32" t="s">
        <v>80</v>
      </c>
      <c r="L9563" s="32" t="s">
        <v>23341</v>
      </c>
      <c r="N9563" s="24">
        <v>0</v>
      </c>
      <c r="O9563" s="24">
        <v>0</v>
      </c>
      <c r="P9563" s="32" t="s">
        <v>4166</v>
      </c>
      <c r="Q9563" s="43" t="s">
        <v>4167</v>
      </c>
      <c r="R9563" s="43" t="s">
        <v>78</v>
      </c>
      <c r="S9563" s="47">
        <v>5</v>
      </c>
    </row>
    <row r="9564" spans="1:19" ht="12.75">
      <c r="A9564" s="22" t="s">
        <v>60</v>
      </c>
      <c r="B9564" s="22" t="s">
        <v>16386</v>
      </c>
      <c r="C9564" s="22" t="s">
        <v>68</v>
      </c>
      <c r="D9564" s="22" t="s">
        <v>61</v>
      </c>
      <c r="E9564" s="22" t="s">
        <v>23342</v>
      </c>
      <c r="F9564" s="31">
        <v>43055.653182870366</v>
      </c>
      <c r="G9564" s="31">
        <v>43055</v>
      </c>
      <c r="H9564" s="31">
        <v>43420</v>
      </c>
      <c r="I9564" s="31">
        <v>43085</v>
      </c>
      <c r="J9564" s="22" t="s">
        <v>73</v>
      </c>
      <c r="K9564" s="32" t="s">
        <v>110</v>
      </c>
      <c r="L9564" s="32" t="s">
        <v>23343</v>
      </c>
      <c r="N9564" s="24">
        <v>695.78</v>
      </c>
      <c r="O9564" s="24">
        <v>1007.02</v>
      </c>
      <c r="P9564" s="32" t="s">
        <v>777</v>
      </c>
      <c r="Q9564" s="43" t="s">
        <v>778</v>
      </c>
      <c r="R9564" s="43" t="s">
        <v>78</v>
      </c>
      <c r="S9564" s="47">
        <v>4</v>
      </c>
    </row>
    <row r="9565" spans="1:19" ht="12.75">
      <c r="A9565" s="22" t="s">
        <v>60</v>
      </c>
      <c r="B9565" s="22" t="s">
        <v>16799</v>
      </c>
      <c r="C9565" s="22" t="s">
        <v>68</v>
      </c>
      <c r="D9565" s="22" t="s">
        <v>61</v>
      </c>
      <c r="E9565" s="22" t="s">
        <v>23344</v>
      </c>
      <c r="F9565" s="31">
        <v>43047.473877314813</v>
      </c>
      <c r="G9565" s="31">
        <v>43077</v>
      </c>
      <c r="H9565" s="31">
        <v>43442</v>
      </c>
      <c r="I9565" s="31">
        <v>43077</v>
      </c>
      <c r="J9565" s="22" t="s">
        <v>73</v>
      </c>
      <c r="K9565" s="32" t="s">
        <v>74</v>
      </c>
      <c r="L9565" s="32" t="s">
        <v>23345</v>
      </c>
      <c r="N9565" s="24">
        <v>9956.7900000000009</v>
      </c>
      <c r="O9565" s="24">
        <v>0</v>
      </c>
      <c r="P9565" s="32" t="s">
        <v>1813</v>
      </c>
      <c r="Q9565" s="43" t="s">
        <v>1814</v>
      </c>
      <c r="R9565" s="43" t="s">
        <v>78</v>
      </c>
      <c r="S9565" s="47">
        <v>5</v>
      </c>
    </row>
    <row r="9566" spans="1:19" ht="12.75">
      <c r="A9566" s="22" t="s">
        <v>60</v>
      </c>
      <c r="B9566" s="22" t="s">
        <v>16717</v>
      </c>
      <c r="C9566" s="22" t="s">
        <v>68</v>
      </c>
      <c r="D9566" s="22" t="s">
        <v>61</v>
      </c>
      <c r="E9566" s="22" t="s">
        <v>23346</v>
      </c>
      <c r="F9566" s="31">
        <v>43059.555416666662</v>
      </c>
      <c r="G9566" s="31">
        <v>43059</v>
      </c>
      <c r="H9566" s="31">
        <v>43424</v>
      </c>
      <c r="I9566" s="31">
        <v>43089</v>
      </c>
      <c r="J9566" s="22" t="s">
        <v>73</v>
      </c>
      <c r="K9566" s="32" t="s">
        <v>110</v>
      </c>
      <c r="L9566" s="32" t="s">
        <v>23347</v>
      </c>
      <c r="N9566" s="24">
        <v>5382.5450000000001</v>
      </c>
      <c r="O9566" s="24">
        <v>5657.22</v>
      </c>
      <c r="P9566" s="32" t="s">
        <v>907</v>
      </c>
      <c r="Q9566" s="43" t="s">
        <v>908</v>
      </c>
      <c r="R9566" s="43" t="s">
        <v>78</v>
      </c>
      <c r="S9566" s="47">
        <v>5</v>
      </c>
    </row>
    <row r="9567" spans="1:19" ht="12.75">
      <c r="A9567" s="22" t="s">
        <v>60</v>
      </c>
      <c r="B9567" s="22" t="s">
        <v>16843</v>
      </c>
      <c r="C9567" s="22" t="s">
        <v>68</v>
      </c>
      <c r="D9567" s="22" t="s">
        <v>61</v>
      </c>
      <c r="E9567" s="22" t="s">
        <v>23348</v>
      </c>
      <c r="F9567" s="31">
        <v>43052.574363425927</v>
      </c>
      <c r="G9567" s="31">
        <v>43053</v>
      </c>
      <c r="H9567" s="31">
        <v>43418</v>
      </c>
      <c r="I9567" s="31">
        <v>43082</v>
      </c>
      <c r="J9567" s="22" t="s">
        <v>73</v>
      </c>
      <c r="K9567" s="32" t="s">
        <v>74</v>
      </c>
      <c r="L9567" s="32" t="s">
        <v>23349</v>
      </c>
      <c r="N9567" s="24">
        <v>3698.29</v>
      </c>
      <c r="O9567" s="24">
        <v>3666.3074999999999</v>
      </c>
      <c r="P9567" s="32" t="s">
        <v>1658</v>
      </c>
      <c r="Q9567" s="43" t="s">
        <v>1659</v>
      </c>
      <c r="R9567" s="43" t="s">
        <v>78</v>
      </c>
      <c r="S9567" s="47">
        <v>5</v>
      </c>
    </row>
    <row r="9568" spans="1:19" ht="12.75">
      <c r="A9568" s="22" t="s">
        <v>60</v>
      </c>
      <c r="B9568" s="22" t="s">
        <v>16386</v>
      </c>
      <c r="C9568" s="22" t="s">
        <v>68</v>
      </c>
      <c r="D9568" s="22" t="s">
        <v>61</v>
      </c>
      <c r="E9568" s="22" t="s">
        <v>23350</v>
      </c>
      <c r="F9568" s="31">
        <v>43057.084826388884</v>
      </c>
      <c r="G9568" s="31">
        <v>43092</v>
      </c>
      <c r="H9568" s="31">
        <v>43457</v>
      </c>
      <c r="I9568" s="31">
        <v>43117.084826388884</v>
      </c>
      <c r="J9568" s="22" t="s">
        <v>145</v>
      </c>
      <c r="K9568" s="32" t="s">
        <v>100</v>
      </c>
      <c r="L9568" s="32" t="s">
        <v>23351</v>
      </c>
      <c r="M9568" s="32" t="s">
        <v>23352</v>
      </c>
      <c r="N9568" s="24">
        <v>1295.3599999999999</v>
      </c>
      <c r="O9568" s="24">
        <v>1295.3599999999999</v>
      </c>
      <c r="P9568" s="32" t="s">
        <v>442</v>
      </c>
      <c r="Q9568" s="43" t="s">
        <v>443</v>
      </c>
      <c r="R9568" s="43" t="s">
        <v>78</v>
      </c>
      <c r="S9568" s="47">
        <v>1</v>
      </c>
    </row>
    <row r="9569" spans="1:19" ht="12.75">
      <c r="A9569" s="22" t="s">
        <v>60</v>
      </c>
      <c r="B9569" s="22" t="s">
        <v>16758</v>
      </c>
      <c r="C9569" s="22" t="s">
        <v>68</v>
      </c>
      <c r="D9569" s="22" t="s">
        <v>61</v>
      </c>
      <c r="E9569" s="22" t="s">
        <v>23353</v>
      </c>
      <c r="F9569" s="31">
        <v>43049.670486111107</v>
      </c>
      <c r="G9569" s="31">
        <v>43055</v>
      </c>
      <c r="H9569" s="31">
        <v>43420</v>
      </c>
      <c r="I9569" s="31">
        <v>43079</v>
      </c>
      <c r="J9569" s="22" t="s">
        <v>73</v>
      </c>
      <c r="K9569" s="32" t="s">
        <v>74</v>
      </c>
      <c r="L9569" s="32" t="s">
        <v>23354</v>
      </c>
      <c r="N9569" s="24">
        <v>2309.1725000000001</v>
      </c>
      <c r="O9569" s="24">
        <v>2615.69</v>
      </c>
      <c r="P9569" s="32" t="s">
        <v>644</v>
      </c>
      <c r="Q9569" s="43" t="s">
        <v>645</v>
      </c>
      <c r="R9569" s="43" t="s">
        <v>78</v>
      </c>
      <c r="S9569" s="47">
        <v>5</v>
      </c>
    </row>
    <row r="9570" spans="1:19" ht="12.75">
      <c r="A9570" s="22" t="s">
        <v>60</v>
      </c>
      <c r="B9570" s="22" t="s">
        <v>16407</v>
      </c>
      <c r="C9570" s="22" t="s">
        <v>68</v>
      </c>
      <c r="D9570" s="22" t="s">
        <v>61</v>
      </c>
      <c r="E9570" s="22" t="s">
        <v>23355</v>
      </c>
      <c r="F9570" s="31">
        <v>43069.521458333329</v>
      </c>
      <c r="G9570" s="31">
        <v>43069</v>
      </c>
      <c r="H9570" s="31">
        <v>43434</v>
      </c>
      <c r="I9570" s="31">
        <v>43099</v>
      </c>
      <c r="J9570" s="22" t="s">
        <v>73</v>
      </c>
      <c r="K9570" s="32" t="s">
        <v>169</v>
      </c>
      <c r="L9570" s="32" t="s">
        <v>23356</v>
      </c>
      <c r="N9570" s="24">
        <v>3208.1833000000001</v>
      </c>
      <c r="O9570" s="24">
        <v>0</v>
      </c>
      <c r="P9570" s="32" t="s">
        <v>103</v>
      </c>
      <c r="Q9570" s="43" t="s">
        <v>104</v>
      </c>
      <c r="R9570" s="43" t="s">
        <v>78</v>
      </c>
      <c r="S9570" s="47">
        <v>5</v>
      </c>
    </row>
    <row r="9571" spans="1:19" ht="12.75">
      <c r="A9571" s="22" t="s">
        <v>60</v>
      </c>
      <c r="B9571" s="22" t="s">
        <v>16373</v>
      </c>
      <c r="C9571" s="22" t="s">
        <v>68</v>
      </c>
      <c r="D9571" s="22" t="s">
        <v>61</v>
      </c>
      <c r="E9571" s="22" t="s">
        <v>23357</v>
      </c>
      <c r="F9571" s="31">
        <v>43041.084988425922</v>
      </c>
      <c r="G9571" s="31">
        <v>43076</v>
      </c>
      <c r="H9571" s="31">
        <v>43441</v>
      </c>
      <c r="I9571" s="31">
        <v>43101.084988425922</v>
      </c>
      <c r="J9571" s="22" t="s">
        <v>145</v>
      </c>
      <c r="K9571" s="32" t="s">
        <v>100</v>
      </c>
      <c r="L9571" s="32" t="s">
        <v>23358</v>
      </c>
      <c r="M9571" s="32" t="s">
        <v>23359</v>
      </c>
      <c r="N9571" s="24">
        <v>1203.1199999999999</v>
      </c>
      <c r="O9571" s="24">
        <v>950.67</v>
      </c>
      <c r="P9571" s="32" t="s">
        <v>262</v>
      </c>
      <c r="Q9571" s="43" t="s">
        <v>263</v>
      </c>
      <c r="R9571" s="43" t="s">
        <v>78</v>
      </c>
      <c r="S9571" s="47">
        <v>5</v>
      </c>
    </row>
    <row r="9572" spans="1:19" ht="12.75">
      <c r="A9572" s="22" t="s">
        <v>60</v>
      </c>
      <c r="B9572" s="22" t="s">
        <v>16755</v>
      </c>
      <c r="C9572" s="22" t="s">
        <v>68</v>
      </c>
      <c r="D9572" s="22" t="s">
        <v>61</v>
      </c>
      <c r="E9572" s="22" t="s">
        <v>23360</v>
      </c>
      <c r="F9572" s="31">
        <v>43062.69258101852</v>
      </c>
      <c r="G9572" s="31">
        <v>43081</v>
      </c>
      <c r="H9572" s="31">
        <v>43446</v>
      </c>
      <c r="I9572" s="31">
        <v>43092</v>
      </c>
      <c r="J9572" s="22" t="s">
        <v>73</v>
      </c>
      <c r="K9572" s="32" t="s">
        <v>80</v>
      </c>
      <c r="L9572" s="32" t="s">
        <v>23361</v>
      </c>
      <c r="N9572" s="24">
        <v>2017.705</v>
      </c>
      <c r="O9572" s="24">
        <v>0</v>
      </c>
      <c r="P9572" s="32" t="s">
        <v>1497</v>
      </c>
      <c r="Q9572" s="43" t="s">
        <v>1498</v>
      </c>
      <c r="R9572" s="43" t="s">
        <v>78</v>
      </c>
      <c r="S9572" s="47">
        <v>4</v>
      </c>
    </row>
    <row r="9573" spans="1:19" ht="12.75">
      <c r="A9573" s="22" t="s">
        <v>60</v>
      </c>
      <c r="B9573" s="22" t="s">
        <v>16373</v>
      </c>
      <c r="C9573" s="22" t="s">
        <v>68</v>
      </c>
      <c r="D9573" s="22" t="s">
        <v>61</v>
      </c>
      <c r="E9573" s="22" t="s">
        <v>23362</v>
      </c>
      <c r="F9573" s="31">
        <v>43063.514155092591</v>
      </c>
      <c r="G9573" s="31">
        <v>43063</v>
      </c>
      <c r="H9573" s="31">
        <v>43428</v>
      </c>
      <c r="I9573" s="31">
        <v>43093.513506944444</v>
      </c>
      <c r="J9573" s="22" t="s">
        <v>73</v>
      </c>
      <c r="K9573" s="32" t="s">
        <v>80</v>
      </c>
      <c r="L9573" s="32" t="s">
        <v>23363</v>
      </c>
      <c r="N9573" s="24">
        <v>715.11</v>
      </c>
      <c r="O9573" s="24">
        <v>0</v>
      </c>
      <c r="P9573" s="32" t="s">
        <v>18483</v>
      </c>
      <c r="Q9573" s="43" t="s">
        <v>18484</v>
      </c>
      <c r="R9573" s="43" t="s">
        <v>78</v>
      </c>
      <c r="S9573" s="47">
        <v>5</v>
      </c>
    </row>
    <row r="9574" spans="1:19" ht="12.75">
      <c r="A9574" s="22" t="s">
        <v>60</v>
      </c>
      <c r="B9574" s="22" t="s">
        <v>16437</v>
      </c>
      <c r="C9574" s="22" t="s">
        <v>68</v>
      </c>
      <c r="D9574" s="22" t="s">
        <v>61</v>
      </c>
      <c r="E9574" s="22" t="s">
        <v>23364</v>
      </c>
      <c r="F9574" s="31">
        <v>43053.671736111108</v>
      </c>
      <c r="G9574" s="31">
        <v>43069</v>
      </c>
      <c r="H9574" s="31">
        <v>43434</v>
      </c>
      <c r="I9574" s="31">
        <v>43083.663831018515</v>
      </c>
      <c r="J9574" s="22" t="s">
        <v>73</v>
      </c>
      <c r="K9574" s="32" t="s">
        <v>169</v>
      </c>
      <c r="L9574" s="32" t="s">
        <v>23365</v>
      </c>
      <c r="N9574" s="24">
        <v>1445.37</v>
      </c>
      <c r="O9574" s="24">
        <v>0</v>
      </c>
      <c r="P9574" s="32" t="s">
        <v>23366</v>
      </c>
      <c r="Q9574" s="43" t="s">
        <v>23367</v>
      </c>
      <c r="R9574" s="43" t="s">
        <v>78</v>
      </c>
      <c r="S9574" s="47">
        <v>5</v>
      </c>
    </row>
    <row r="9575" spans="1:19" ht="12.75">
      <c r="A9575" s="22" t="s">
        <v>60</v>
      </c>
      <c r="B9575" s="22" t="s">
        <v>16359</v>
      </c>
      <c r="C9575" s="22" t="s">
        <v>68</v>
      </c>
      <c r="D9575" s="22" t="s">
        <v>61</v>
      </c>
      <c r="E9575" s="22" t="s">
        <v>23368</v>
      </c>
      <c r="F9575" s="31">
        <v>43062.626261574071</v>
      </c>
      <c r="G9575" s="31">
        <v>43070</v>
      </c>
      <c r="H9575" s="31">
        <v>43435</v>
      </c>
      <c r="I9575" s="31">
        <v>43092</v>
      </c>
      <c r="J9575" s="22" t="s">
        <v>73</v>
      </c>
      <c r="K9575" s="32" t="s">
        <v>110</v>
      </c>
      <c r="L9575" s="32" t="s">
        <v>23369</v>
      </c>
      <c r="N9575" s="24">
        <v>916.57</v>
      </c>
      <c r="O9575" s="24">
        <v>695.43</v>
      </c>
      <c r="P9575" s="32" t="s">
        <v>3534</v>
      </c>
      <c r="Q9575" s="43" t="s">
        <v>3535</v>
      </c>
      <c r="R9575" s="43" t="s">
        <v>78</v>
      </c>
      <c r="S9575" s="47">
        <v>5</v>
      </c>
    </row>
    <row r="9576" spans="1:19" ht="12.75">
      <c r="A9576" s="22" t="s">
        <v>60</v>
      </c>
      <c r="B9576" s="22" t="s">
        <v>18102</v>
      </c>
      <c r="C9576" s="22" t="s">
        <v>68</v>
      </c>
      <c r="D9576" s="22" t="s">
        <v>61</v>
      </c>
      <c r="E9576" s="22" t="s">
        <v>23370</v>
      </c>
      <c r="F9576" s="31">
        <v>43067.488483796296</v>
      </c>
      <c r="G9576" s="31">
        <v>43067</v>
      </c>
      <c r="H9576" s="31">
        <v>43432</v>
      </c>
      <c r="I9576" s="31">
        <v>43097.48574074074</v>
      </c>
      <c r="J9576" s="22" t="s">
        <v>73</v>
      </c>
      <c r="K9576" s="32" t="s">
        <v>80</v>
      </c>
      <c r="L9576" s="32" t="s">
        <v>23371</v>
      </c>
      <c r="N9576" s="24">
        <v>0</v>
      </c>
      <c r="O9576" s="24">
        <v>0</v>
      </c>
      <c r="P9576" s="32" t="s">
        <v>4130</v>
      </c>
      <c r="Q9576" s="43" t="s">
        <v>4131</v>
      </c>
      <c r="R9576" s="43" t="s">
        <v>78</v>
      </c>
      <c r="S9576" s="47">
        <v>6</v>
      </c>
    </row>
    <row r="9577" spans="1:19" ht="12.75">
      <c r="A9577" s="22" t="s">
        <v>60</v>
      </c>
      <c r="B9577" s="22" t="s">
        <v>16373</v>
      </c>
      <c r="C9577" s="22" t="s">
        <v>68</v>
      </c>
      <c r="D9577" s="22" t="s">
        <v>61</v>
      </c>
      <c r="E9577" s="22" t="s">
        <v>23372</v>
      </c>
      <c r="F9577" s="31">
        <v>43050.085173611107</v>
      </c>
      <c r="G9577" s="31">
        <v>43085</v>
      </c>
      <c r="H9577" s="31">
        <v>43450</v>
      </c>
      <c r="I9577" s="31">
        <v>43110.085173611107</v>
      </c>
      <c r="J9577" s="22" t="s">
        <v>145</v>
      </c>
      <c r="K9577" s="32" t="s">
        <v>100</v>
      </c>
      <c r="L9577" s="32" t="s">
        <v>23373</v>
      </c>
      <c r="M9577" s="32" t="s">
        <v>23374</v>
      </c>
      <c r="N9577" s="24">
        <v>660.76800000000003</v>
      </c>
      <c r="O9577" s="24">
        <v>412.81</v>
      </c>
      <c r="P9577" s="32" t="s">
        <v>207</v>
      </c>
      <c r="Q9577" s="43" t="s">
        <v>208</v>
      </c>
      <c r="R9577" s="43" t="s">
        <v>78</v>
      </c>
      <c r="S9577" s="47">
        <v>5</v>
      </c>
    </row>
    <row r="9578" spans="1:19" ht="12.75">
      <c r="A9578" s="22" t="s">
        <v>60</v>
      </c>
      <c r="B9578" s="22" t="s">
        <v>16455</v>
      </c>
      <c r="C9578" s="22" t="s">
        <v>68</v>
      </c>
      <c r="D9578" s="22" t="s">
        <v>61</v>
      </c>
      <c r="E9578" s="22" t="s">
        <v>23375</v>
      </c>
      <c r="F9578" s="31">
        <v>43042.562465277777</v>
      </c>
      <c r="G9578" s="31">
        <v>43069</v>
      </c>
      <c r="H9578" s="31">
        <v>43434</v>
      </c>
      <c r="I9578" s="31">
        <v>43072</v>
      </c>
      <c r="J9578" s="22" t="s">
        <v>73</v>
      </c>
      <c r="K9578" s="32" t="s">
        <v>74</v>
      </c>
      <c r="L9578" s="32" t="s">
        <v>23376</v>
      </c>
      <c r="N9578" s="24">
        <v>2255.3674999999998</v>
      </c>
      <c r="O9578" s="24">
        <v>1903.59</v>
      </c>
      <c r="P9578" s="32" t="s">
        <v>262</v>
      </c>
      <c r="Q9578" s="43" t="s">
        <v>263</v>
      </c>
      <c r="R9578" s="43" t="s">
        <v>78</v>
      </c>
      <c r="S9578" s="47">
        <v>5</v>
      </c>
    </row>
    <row r="9579" spans="1:19" ht="12.75">
      <c r="A9579" s="22" t="s">
        <v>60</v>
      </c>
      <c r="B9579" s="22" t="s">
        <v>16529</v>
      </c>
      <c r="C9579" s="22" t="s">
        <v>68</v>
      </c>
      <c r="D9579" s="22" t="s">
        <v>61</v>
      </c>
      <c r="E9579" s="22" t="s">
        <v>23377</v>
      </c>
      <c r="F9579" s="31">
        <v>43069.478483796294</v>
      </c>
      <c r="G9579" s="31">
        <v>43089</v>
      </c>
      <c r="H9579" s="31">
        <v>43454</v>
      </c>
      <c r="I9579" s="31">
        <v>43099</v>
      </c>
      <c r="J9579" s="22" t="s">
        <v>73</v>
      </c>
      <c r="K9579" s="32" t="s">
        <v>80</v>
      </c>
      <c r="L9579" s="32" t="s">
        <v>23378</v>
      </c>
      <c r="N9579" s="24">
        <v>4943.91</v>
      </c>
      <c r="O9579" s="24">
        <v>0</v>
      </c>
      <c r="P9579" s="32" t="s">
        <v>2367</v>
      </c>
      <c r="Q9579" s="43" t="s">
        <v>2368</v>
      </c>
      <c r="R9579" s="43" t="s">
        <v>78</v>
      </c>
      <c r="S9579" s="47">
        <v>5</v>
      </c>
    </row>
    <row r="9580" spans="1:19" ht="12.75">
      <c r="A9580" s="22" t="s">
        <v>60</v>
      </c>
      <c r="B9580" s="22" t="s">
        <v>16843</v>
      </c>
      <c r="C9580" s="22" t="s">
        <v>68</v>
      </c>
      <c r="D9580" s="22" t="s">
        <v>61</v>
      </c>
      <c r="E9580" s="22" t="s">
        <v>23379</v>
      </c>
      <c r="F9580" s="31">
        <v>43069.63313657407</v>
      </c>
      <c r="G9580" s="31">
        <v>43069</v>
      </c>
      <c r="H9580" s="31">
        <v>43434</v>
      </c>
      <c r="I9580" s="31">
        <v>43099</v>
      </c>
      <c r="J9580" s="22" t="s">
        <v>73</v>
      </c>
      <c r="K9580" s="32" t="s">
        <v>110</v>
      </c>
      <c r="L9580" s="32" t="s">
        <v>23380</v>
      </c>
      <c r="N9580" s="24">
        <v>1218.885</v>
      </c>
      <c r="O9580" s="24">
        <v>1537.03</v>
      </c>
      <c r="P9580" s="32" t="s">
        <v>402</v>
      </c>
      <c r="Q9580" s="43" t="s">
        <v>403</v>
      </c>
      <c r="R9580" s="43" t="s">
        <v>78</v>
      </c>
      <c r="S9580" s="47">
        <v>5</v>
      </c>
    </row>
    <row r="9581" spans="1:19" ht="12.75">
      <c r="A9581" s="22" t="s">
        <v>60</v>
      </c>
      <c r="B9581" s="22" t="s">
        <v>17702</v>
      </c>
      <c r="C9581" s="22" t="s">
        <v>68</v>
      </c>
      <c r="D9581" s="22" t="s">
        <v>61</v>
      </c>
      <c r="E9581" s="22" t="s">
        <v>23381</v>
      </c>
      <c r="F9581" s="31">
        <v>43063.471284722218</v>
      </c>
      <c r="G9581" s="31">
        <v>43077</v>
      </c>
      <c r="H9581" s="31">
        <v>43442</v>
      </c>
      <c r="I9581" s="31">
        <v>43123.471284722218</v>
      </c>
      <c r="J9581" s="22" t="s">
        <v>73</v>
      </c>
      <c r="K9581" s="32" t="s">
        <v>80</v>
      </c>
      <c r="L9581" s="32" t="s">
        <v>23382</v>
      </c>
      <c r="N9581" s="24">
        <v>5163.7799999999997</v>
      </c>
      <c r="O9581" s="24">
        <v>0</v>
      </c>
      <c r="P9581" s="32" t="s">
        <v>2738</v>
      </c>
      <c r="Q9581" s="43" t="s">
        <v>2739</v>
      </c>
      <c r="R9581" s="43" t="s">
        <v>78</v>
      </c>
      <c r="S9581" s="47">
        <v>6</v>
      </c>
    </row>
    <row r="9582" spans="1:19" ht="12.75">
      <c r="A9582" s="22" t="s">
        <v>60</v>
      </c>
      <c r="B9582" s="22" t="s">
        <v>16373</v>
      </c>
      <c r="C9582" s="22" t="s">
        <v>68</v>
      </c>
      <c r="D9582" s="22" t="s">
        <v>61</v>
      </c>
      <c r="E9582" s="22" t="s">
        <v>23383</v>
      </c>
      <c r="F9582" s="31">
        <v>43061.731493055551</v>
      </c>
      <c r="G9582" s="31">
        <v>43070</v>
      </c>
      <c r="H9582" s="31">
        <v>43435</v>
      </c>
      <c r="I9582" s="31">
        <v>43091.729374999995</v>
      </c>
      <c r="J9582" s="22" t="s">
        <v>73</v>
      </c>
      <c r="K9582" s="32" t="s">
        <v>80</v>
      </c>
      <c r="L9582" s="32" t="s">
        <v>23384</v>
      </c>
      <c r="N9582" s="24">
        <v>366.846</v>
      </c>
      <c r="O9582" s="24">
        <v>0</v>
      </c>
      <c r="P9582" s="32" t="s">
        <v>688</v>
      </c>
      <c r="Q9582" s="43" t="s">
        <v>689</v>
      </c>
      <c r="R9582" s="43" t="s">
        <v>78</v>
      </c>
      <c r="S9582" s="47">
        <v>5</v>
      </c>
    </row>
    <row r="9583" spans="1:19" ht="12.75">
      <c r="A9583" s="22" t="s">
        <v>60</v>
      </c>
      <c r="B9583" s="22" t="s">
        <v>16476</v>
      </c>
      <c r="C9583" s="22" t="s">
        <v>68</v>
      </c>
      <c r="D9583" s="22" t="s">
        <v>61</v>
      </c>
      <c r="E9583" s="22" t="s">
        <v>23385</v>
      </c>
      <c r="F9583" s="31">
        <v>43046.676226851851</v>
      </c>
      <c r="G9583" s="31">
        <v>43076</v>
      </c>
      <c r="H9583" s="31">
        <v>43441</v>
      </c>
      <c r="I9583" s="31">
        <v>43076</v>
      </c>
      <c r="J9583" s="22" t="s">
        <v>73</v>
      </c>
      <c r="K9583" s="32" t="s">
        <v>74</v>
      </c>
      <c r="L9583" s="32" t="s">
        <v>23386</v>
      </c>
      <c r="N9583" s="24">
        <v>705.19</v>
      </c>
      <c r="O9583" s="24">
        <v>499.93</v>
      </c>
      <c r="P9583" s="32" t="s">
        <v>606</v>
      </c>
      <c r="Q9583" s="43" t="s">
        <v>607</v>
      </c>
      <c r="R9583" s="43" t="s">
        <v>78</v>
      </c>
      <c r="S9583" s="47">
        <v>4</v>
      </c>
    </row>
    <row r="9584" spans="1:19" ht="12.75">
      <c r="A9584" s="22" t="s">
        <v>60</v>
      </c>
      <c r="B9584" s="22" t="s">
        <v>16567</v>
      </c>
      <c r="C9584" s="22" t="s">
        <v>68</v>
      </c>
      <c r="D9584" s="22" t="s">
        <v>61</v>
      </c>
      <c r="E9584" s="22" t="s">
        <v>23387</v>
      </c>
      <c r="F9584" s="31">
        <v>43048.668807870366</v>
      </c>
      <c r="G9584" s="31">
        <v>43053</v>
      </c>
      <c r="H9584" s="31">
        <v>43418</v>
      </c>
      <c r="I9584" s="31">
        <v>43078</v>
      </c>
      <c r="J9584" s="22" t="s">
        <v>73</v>
      </c>
      <c r="K9584" s="32" t="s">
        <v>110</v>
      </c>
      <c r="L9584" s="32" t="s">
        <v>23388</v>
      </c>
      <c r="N9584" s="24">
        <v>1315.6728000000001</v>
      </c>
      <c r="O9584" s="24">
        <v>1236.8633</v>
      </c>
      <c r="P9584" s="32" t="s">
        <v>91</v>
      </c>
      <c r="Q9584" s="43" t="s">
        <v>92</v>
      </c>
      <c r="R9584" s="43" t="s">
        <v>78</v>
      </c>
      <c r="S9584" s="47">
        <v>5</v>
      </c>
    </row>
    <row r="9585" spans="1:19" ht="12.75">
      <c r="A9585" s="22" t="s">
        <v>60</v>
      </c>
      <c r="B9585" s="22" t="s">
        <v>16392</v>
      </c>
      <c r="C9585" s="22" t="s">
        <v>68</v>
      </c>
      <c r="D9585" s="22" t="s">
        <v>61</v>
      </c>
      <c r="E9585" s="22" t="s">
        <v>23389</v>
      </c>
      <c r="F9585" s="31">
        <v>43059.418969907405</v>
      </c>
      <c r="G9585" s="31">
        <v>43059</v>
      </c>
      <c r="H9585" s="31">
        <v>43424</v>
      </c>
      <c r="I9585" s="31">
        <v>43089</v>
      </c>
      <c r="J9585" s="22" t="s">
        <v>73</v>
      </c>
      <c r="K9585" s="32" t="s">
        <v>110</v>
      </c>
      <c r="L9585" s="32" t="s">
        <v>23390</v>
      </c>
      <c r="N9585" s="24">
        <v>3048.62</v>
      </c>
      <c r="O9585" s="24">
        <v>3048.62</v>
      </c>
      <c r="P9585" s="32" t="s">
        <v>91</v>
      </c>
      <c r="Q9585" s="43" t="s">
        <v>92</v>
      </c>
      <c r="R9585" s="43" t="s">
        <v>78</v>
      </c>
      <c r="S9585" s="47">
        <v>1</v>
      </c>
    </row>
    <row r="9586" spans="1:19" ht="12.75">
      <c r="A9586" s="22" t="s">
        <v>60</v>
      </c>
      <c r="B9586" s="22" t="s">
        <v>16430</v>
      </c>
      <c r="C9586" s="22" t="s">
        <v>68</v>
      </c>
      <c r="D9586" s="22" t="s">
        <v>61</v>
      </c>
      <c r="E9586" s="22" t="s">
        <v>23391</v>
      </c>
      <c r="F9586" s="31">
        <v>43041.424710648149</v>
      </c>
      <c r="G9586" s="31">
        <v>43060</v>
      </c>
      <c r="H9586" s="31">
        <v>43425</v>
      </c>
      <c r="I9586" s="31">
        <v>43070</v>
      </c>
      <c r="J9586" s="22" t="s">
        <v>73</v>
      </c>
      <c r="K9586" s="32" t="s">
        <v>80</v>
      </c>
      <c r="L9586" s="32" t="s">
        <v>23392</v>
      </c>
      <c r="N9586" s="24">
        <v>0</v>
      </c>
      <c r="O9586" s="24">
        <v>0</v>
      </c>
      <c r="P9586" s="32" t="s">
        <v>1032</v>
      </c>
      <c r="Q9586" s="43" t="s">
        <v>1033</v>
      </c>
      <c r="R9586" s="43" t="s">
        <v>78</v>
      </c>
      <c r="S9586" s="47">
        <v>5</v>
      </c>
    </row>
    <row r="9587" spans="1:19" ht="12.75">
      <c r="A9587" s="22" t="s">
        <v>60</v>
      </c>
      <c r="B9587" s="22" t="s">
        <v>16521</v>
      </c>
      <c r="C9587" s="22" t="s">
        <v>68</v>
      </c>
      <c r="D9587" s="22" t="s">
        <v>61</v>
      </c>
      <c r="E9587" s="22" t="s">
        <v>23393</v>
      </c>
      <c r="F9587" s="31">
        <v>43061.659178240741</v>
      </c>
      <c r="G9587" s="31">
        <v>42914</v>
      </c>
      <c r="H9587" s="31">
        <v>43279</v>
      </c>
      <c r="I9587" s="31">
        <v>43091.65756944444</v>
      </c>
      <c r="J9587" s="22" t="s">
        <v>99</v>
      </c>
      <c r="K9587" s="32" t="s">
        <v>100</v>
      </c>
      <c r="L9587" s="32" t="s">
        <v>23394</v>
      </c>
      <c r="M9587" s="32" t="s">
        <v>23395</v>
      </c>
      <c r="N9587" s="24">
        <v>0</v>
      </c>
      <c r="O9587" s="24">
        <v>0</v>
      </c>
      <c r="P9587" s="32" t="s">
        <v>584</v>
      </c>
      <c r="Q9587" s="43" t="s">
        <v>585</v>
      </c>
      <c r="R9587" s="43" t="s">
        <v>93</v>
      </c>
      <c r="S9587" s="47">
        <v>1</v>
      </c>
    </row>
    <row r="9588" spans="1:19" ht="12.75">
      <c r="A9588" s="22" t="s">
        <v>60</v>
      </c>
      <c r="B9588" s="22" t="s">
        <v>16563</v>
      </c>
      <c r="C9588" s="22" t="s">
        <v>68</v>
      </c>
      <c r="D9588" s="22" t="s">
        <v>61</v>
      </c>
      <c r="E9588" s="22" t="s">
        <v>23396</v>
      </c>
      <c r="F9588" s="31">
        <v>43048.587847222218</v>
      </c>
      <c r="G9588" s="31">
        <v>43059</v>
      </c>
      <c r="H9588" s="31">
        <v>43424</v>
      </c>
      <c r="I9588" s="31">
        <v>43078</v>
      </c>
      <c r="J9588" s="22" t="s">
        <v>73</v>
      </c>
      <c r="K9588" s="32" t="s">
        <v>80</v>
      </c>
      <c r="L9588" s="32" t="s">
        <v>23397</v>
      </c>
      <c r="N9588" s="24">
        <v>4102.99</v>
      </c>
      <c r="O9588" s="24">
        <v>0</v>
      </c>
      <c r="P9588" s="32" t="s">
        <v>262</v>
      </c>
      <c r="Q9588" s="43" t="s">
        <v>263</v>
      </c>
      <c r="R9588" s="43" t="s">
        <v>78</v>
      </c>
      <c r="S9588" s="47">
        <v>5</v>
      </c>
    </row>
    <row r="9589" spans="1:19" ht="12.75">
      <c r="A9589" s="22" t="s">
        <v>60</v>
      </c>
      <c r="B9589" s="22" t="s">
        <v>16738</v>
      </c>
      <c r="C9589" s="22" t="s">
        <v>68</v>
      </c>
      <c r="D9589" s="22" t="s">
        <v>61</v>
      </c>
      <c r="E9589" s="22" t="s">
        <v>23398</v>
      </c>
      <c r="F9589" s="31">
        <v>43056.727812500001</v>
      </c>
      <c r="G9589" s="31">
        <v>43059</v>
      </c>
      <c r="H9589" s="31">
        <v>43424</v>
      </c>
      <c r="I9589" s="31">
        <v>43086</v>
      </c>
      <c r="J9589" s="22" t="s">
        <v>73</v>
      </c>
      <c r="K9589" s="32" t="s">
        <v>80</v>
      </c>
      <c r="L9589" s="32" t="s">
        <v>23399</v>
      </c>
      <c r="N9589" s="24">
        <v>0</v>
      </c>
      <c r="O9589" s="24">
        <v>0</v>
      </c>
      <c r="P9589" s="32" t="s">
        <v>6511</v>
      </c>
      <c r="Q9589" s="43" t="s">
        <v>6512</v>
      </c>
      <c r="R9589" s="43" t="s">
        <v>78</v>
      </c>
      <c r="S9589" s="47">
        <v>4</v>
      </c>
    </row>
    <row r="9590" spans="1:19" ht="12.75">
      <c r="A9590" s="22" t="s">
        <v>60</v>
      </c>
      <c r="B9590" s="22" t="s">
        <v>16455</v>
      </c>
      <c r="C9590" s="22" t="s">
        <v>68</v>
      </c>
      <c r="D9590" s="22" t="s">
        <v>61</v>
      </c>
      <c r="E9590" s="22" t="s">
        <v>23400</v>
      </c>
      <c r="F9590" s="31">
        <v>43049.618518518517</v>
      </c>
      <c r="G9590" s="31">
        <v>43053</v>
      </c>
      <c r="H9590" s="31">
        <v>43418</v>
      </c>
      <c r="I9590" s="31">
        <v>43079</v>
      </c>
      <c r="J9590" s="22" t="s">
        <v>73</v>
      </c>
      <c r="K9590" s="32" t="s">
        <v>80</v>
      </c>
      <c r="L9590" s="32" t="s">
        <v>23401</v>
      </c>
      <c r="N9590" s="24">
        <v>4160.7299999999996</v>
      </c>
      <c r="O9590" s="24">
        <v>0</v>
      </c>
      <c r="P9590" s="32" t="s">
        <v>2003</v>
      </c>
      <c r="Q9590" s="43" t="s">
        <v>2004</v>
      </c>
      <c r="R9590" s="43" t="s">
        <v>78</v>
      </c>
      <c r="S9590" s="47">
        <v>5</v>
      </c>
    </row>
    <row r="9591" spans="1:19" ht="12.75">
      <c r="A9591" s="22" t="s">
        <v>60</v>
      </c>
      <c r="B9591" s="22" t="s">
        <v>16461</v>
      </c>
      <c r="C9591" s="22" t="s">
        <v>68</v>
      </c>
      <c r="D9591" s="22" t="s">
        <v>61</v>
      </c>
      <c r="E9591" s="22" t="s">
        <v>23402</v>
      </c>
      <c r="F9591" s="31">
        <v>43042.631874999999</v>
      </c>
      <c r="G9591" s="31">
        <v>43042</v>
      </c>
      <c r="H9591" s="31">
        <v>43407</v>
      </c>
      <c r="I9591" s="31">
        <v>43072</v>
      </c>
      <c r="J9591" s="22" t="s">
        <v>73</v>
      </c>
      <c r="K9591" s="32" t="s">
        <v>80</v>
      </c>
      <c r="L9591" s="32" t="s">
        <v>23403</v>
      </c>
      <c r="N9591" s="24">
        <v>763.83</v>
      </c>
      <c r="O9591" s="24">
        <v>0</v>
      </c>
      <c r="P9591" s="32" t="s">
        <v>10810</v>
      </c>
      <c r="Q9591" s="43" t="s">
        <v>10811</v>
      </c>
      <c r="R9591" s="43" t="s">
        <v>78</v>
      </c>
      <c r="S9591" s="47">
        <v>6</v>
      </c>
    </row>
    <row r="9592" spans="1:19" ht="12.75">
      <c r="A9592" s="22" t="s">
        <v>60</v>
      </c>
      <c r="B9592" s="22" t="s">
        <v>16373</v>
      </c>
      <c r="C9592" s="22" t="s">
        <v>68</v>
      </c>
      <c r="D9592" s="22" t="s">
        <v>61</v>
      </c>
      <c r="E9592" s="22" t="s">
        <v>23404</v>
      </c>
      <c r="F9592" s="31">
        <v>43055.084699074076</v>
      </c>
      <c r="G9592" s="31">
        <v>43090</v>
      </c>
      <c r="H9592" s="31">
        <v>43455</v>
      </c>
      <c r="I9592" s="31">
        <v>43115.084699074076</v>
      </c>
      <c r="J9592" s="22" t="s">
        <v>145</v>
      </c>
      <c r="K9592" s="32" t="s">
        <v>100</v>
      </c>
      <c r="L9592" s="32" t="s">
        <v>23405</v>
      </c>
      <c r="M9592" s="32" t="s">
        <v>23406</v>
      </c>
      <c r="N9592" s="24">
        <v>725.44</v>
      </c>
      <c r="O9592" s="24">
        <v>534.11</v>
      </c>
      <c r="P9592" s="32" t="s">
        <v>700</v>
      </c>
      <c r="Q9592" s="43" t="s">
        <v>701</v>
      </c>
      <c r="R9592" s="43" t="s">
        <v>78</v>
      </c>
      <c r="S9592" s="47">
        <v>5</v>
      </c>
    </row>
    <row r="9593" spans="1:19" ht="12.75">
      <c r="A9593" s="22" t="s">
        <v>60</v>
      </c>
      <c r="B9593" s="22" t="s">
        <v>16476</v>
      </c>
      <c r="C9593" s="22" t="s">
        <v>68</v>
      </c>
      <c r="D9593" s="22" t="s">
        <v>61</v>
      </c>
      <c r="E9593" s="22" t="s">
        <v>23407</v>
      </c>
      <c r="F9593" s="31">
        <v>43055.710300925923</v>
      </c>
      <c r="G9593" s="31">
        <v>43055</v>
      </c>
      <c r="H9593" s="31">
        <v>43420</v>
      </c>
      <c r="I9593" s="31">
        <v>43085</v>
      </c>
      <c r="J9593" s="22" t="s">
        <v>73</v>
      </c>
      <c r="K9593" s="32" t="s">
        <v>80</v>
      </c>
      <c r="L9593" s="32" t="s">
        <v>23408</v>
      </c>
      <c r="N9593" s="24">
        <v>0</v>
      </c>
      <c r="O9593" s="24">
        <v>0</v>
      </c>
      <c r="P9593" s="32" t="s">
        <v>6989</v>
      </c>
      <c r="Q9593" s="43" t="s">
        <v>6990</v>
      </c>
      <c r="R9593" s="43" t="s">
        <v>78</v>
      </c>
      <c r="S9593" s="47">
        <v>4</v>
      </c>
    </row>
    <row r="9594" spans="1:19" ht="12.75">
      <c r="A9594" s="22" t="s">
        <v>60</v>
      </c>
      <c r="B9594" s="22" t="s">
        <v>16575</v>
      </c>
      <c r="C9594" s="22" t="s">
        <v>68</v>
      </c>
      <c r="D9594" s="22" t="s">
        <v>61</v>
      </c>
      <c r="E9594" s="22" t="s">
        <v>23409</v>
      </c>
      <c r="F9594" s="31">
        <v>43059.653229166666</v>
      </c>
      <c r="G9594" s="31">
        <v>43064</v>
      </c>
      <c r="H9594" s="31">
        <v>43429</v>
      </c>
      <c r="I9594" s="31">
        <v>43089</v>
      </c>
      <c r="J9594" s="22" t="s">
        <v>73</v>
      </c>
      <c r="K9594" s="32" t="s">
        <v>80</v>
      </c>
      <c r="L9594" s="32" t="s">
        <v>23410</v>
      </c>
      <c r="N9594" s="24">
        <v>0</v>
      </c>
      <c r="O9594" s="24">
        <v>0</v>
      </c>
      <c r="P9594" s="32" t="s">
        <v>23411</v>
      </c>
      <c r="Q9594" s="43" t="s">
        <v>23412</v>
      </c>
      <c r="R9594" s="43" t="s">
        <v>78</v>
      </c>
      <c r="S9594" s="47">
        <v>5</v>
      </c>
    </row>
    <row r="9595" spans="1:19" ht="12.75">
      <c r="A9595" s="22" t="s">
        <v>60</v>
      </c>
      <c r="B9595" s="22" t="s">
        <v>16437</v>
      </c>
      <c r="C9595" s="22" t="s">
        <v>68</v>
      </c>
      <c r="D9595" s="22" t="s">
        <v>61</v>
      </c>
      <c r="E9595" s="22" t="s">
        <v>23413</v>
      </c>
      <c r="F9595" s="31">
        <v>43054.593796296293</v>
      </c>
      <c r="G9595" s="31">
        <v>43054</v>
      </c>
      <c r="H9595" s="31">
        <v>43419</v>
      </c>
      <c r="I9595" s="31">
        <v>43084.569745370369</v>
      </c>
      <c r="J9595" s="22" t="s">
        <v>73</v>
      </c>
      <c r="K9595" s="32" t="s">
        <v>110</v>
      </c>
      <c r="L9595" s="32" t="s">
        <v>23414</v>
      </c>
      <c r="N9595" s="24">
        <v>339.33</v>
      </c>
      <c r="O9595" s="24">
        <v>287.60000000000002</v>
      </c>
      <c r="P9595" s="32" t="s">
        <v>385</v>
      </c>
      <c r="Q9595" s="43" t="s">
        <v>386</v>
      </c>
      <c r="R9595" s="43" t="s">
        <v>78</v>
      </c>
      <c r="S9595" s="47">
        <v>6</v>
      </c>
    </row>
    <row r="9596" spans="1:19" ht="12.75">
      <c r="A9596" s="22" t="s">
        <v>60</v>
      </c>
      <c r="B9596" s="22" t="s">
        <v>16485</v>
      </c>
      <c r="C9596" s="22" t="s">
        <v>68</v>
      </c>
      <c r="D9596" s="22" t="s">
        <v>61</v>
      </c>
      <c r="E9596" s="22" t="s">
        <v>23415</v>
      </c>
      <c r="F9596" s="31">
        <v>43040.578854166662</v>
      </c>
      <c r="G9596" s="31">
        <v>43068</v>
      </c>
      <c r="H9596" s="31">
        <v>43433</v>
      </c>
      <c r="I9596" s="31">
        <v>43070</v>
      </c>
      <c r="J9596" s="22" t="s">
        <v>73</v>
      </c>
      <c r="K9596" s="32" t="s">
        <v>169</v>
      </c>
      <c r="L9596" s="32" t="s">
        <v>23416</v>
      </c>
      <c r="N9596" s="24">
        <v>1998.10</v>
      </c>
      <c r="O9596" s="24">
        <v>0</v>
      </c>
      <c r="P9596" s="32" t="s">
        <v>4225</v>
      </c>
      <c r="Q9596" s="43" t="s">
        <v>4226</v>
      </c>
      <c r="R9596" s="43" t="s">
        <v>78</v>
      </c>
      <c r="S9596" s="47">
        <v>5</v>
      </c>
    </row>
    <row r="9597" spans="1:19" ht="12.75">
      <c r="A9597" s="22" t="s">
        <v>60</v>
      </c>
      <c r="B9597" s="22" t="s">
        <v>16373</v>
      </c>
      <c r="C9597" s="22" t="s">
        <v>68</v>
      </c>
      <c r="D9597" s="22" t="s">
        <v>61</v>
      </c>
      <c r="E9597" s="22" t="s">
        <v>23417</v>
      </c>
      <c r="F9597" s="31">
        <v>43045.46293981481</v>
      </c>
      <c r="G9597" s="31">
        <v>43045</v>
      </c>
      <c r="H9597" s="31">
        <v>43410</v>
      </c>
      <c r="I9597" s="31">
        <v>43075.461550925924</v>
      </c>
      <c r="J9597" s="22" t="s">
        <v>73</v>
      </c>
      <c r="K9597" s="32" t="s">
        <v>110</v>
      </c>
      <c r="L9597" s="32" t="s">
        <v>23418</v>
      </c>
      <c r="N9597" s="24">
        <v>287.81400000000002</v>
      </c>
      <c r="O9597" s="24">
        <v>287.62</v>
      </c>
      <c r="P9597" s="32" t="s">
        <v>1723</v>
      </c>
      <c r="Q9597" s="43" t="s">
        <v>1724</v>
      </c>
      <c r="R9597" s="43" t="s">
        <v>78</v>
      </c>
      <c r="S9597" s="47">
        <v>5</v>
      </c>
    </row>
    <row r="9598" spans="1:19" ht="12.75">
      <c r="A9598" s="22" t="s">
        <v>60</v>
      </c>
      <c r="B9598" s="22" t="s">
        <v>16373</v>
      </c>
      <c r="C9598" s="22" t="s">
        <v>68</v>
      </c>
      <c r="D9598" s="22" t="s">
        <v>61</v>
      </c>
      <c r="E9598" s="22" t="s">
        <v>23419</v>
      </c>
      <c r="F9598" s="31">
        <v>43066.435381944444</v>
      </c>
      <c r="G9598" s="31">
        <v>43066</v>
      </c>
      <c r="H9598" s="31">
        <v>43431</v>
      </c>
      <c r="I9598" s="31">
        <v>43096.432164351849</v>
      </c>
      <c r="J9598" s="22" t="s">
        <v>73</v>
      </c>
      <c r="K9598" s="32" t="s">
        <v>110</v>
      </c>
      <c r="L9598" s="32" t="s">
        <v>23420</v>
      </c>
      <c r="N9598" s="24">
        <v>541.82000000000005</v>
      </c>
      <c r="O9598" s="24">
        <v>607.57000000000005</v>
      </c>
      <c r="P9598" s="32" t="s">
        <v>2143</v>
      </c>
      <c r="Q9598" s="43" t="s">
        <v>2144</v>
      </c>
      <c r="R9598" s="43" t="s">
        <v>78</v>
      </c>
      <c r="S9598" s="47">
        <v>5</v>
      </c>
    </row>
    <row r="9599" spans="1:19" ht="12.75">
      <c r="A9599" s="22" t="s">
        <v>60</v>
      </c>
      <c r="B9599" s="22" t="s">
        <v>16461</v>
      </c>
      <c r="C9599" s="22" t="s">
        <v>68</v>
      </c>
      <c r="D9599" s="22" t="s">
        <v>61</v>
      </c>
      <c r="E9599" s="22" t="s">
        <v>23421</v>
      </c>
      <c r="F9599" s="31">
        <v>43061.710763888885</v>
      </c>
      <c r="G9599" s="31">
        <v>43065</v>
      </c>
      <c r="H9599" s="31">
        <v>43430</v>
      </c>
      <c r="I9599" s="31">
        <v>43089</v>
      </c>
      <c r="J9599" s="22" t="s">
        <v>99</v>
      </c>
      <c r="K9599" s="32" t="s">
        <v>100</v>
      </c>
      <c r="L9599" s="32" t="s">
        <v>23422</v>
      </c>
      <c r="M9599" s="32" t="s">
        <v>23423</v>
      </c>
      <c r="N9599" s="24">
        <v>128.16999999999999</v>
      </c>
      <c r="O9599" s="24">
        <v>128.16999999999999</v>
      </c>
      <c r="P9599" s="32" t="s">
        <v>2972</v>
      </c>
      <c r="Q9599" s="43" t="s">
        <v>2973</v>
      </c>
      <c r="R9599" s="43" t="s">
        <v>78</v>
      </c>
      <c r="S9599" s="47">
        <v>1</v>
      </c>
    </row>
    <row r="9600" spans="1:19" ht="12.75">
      <c r="A9600" s="22" t="s">
        <v>60</v>
      </c>
      <c r="B9600" s="22" t="s">
        <v>16575</v>
      </c>
      <c r="C9600" s="22" t="s">
        <v>68</v>
      </c>
      <c r="D9600" s="22" t="s">
        <v>61</v>
      </c>
      <c r="E9600" s="22" t="s">
        <v>23424</v>
      </c>
      <c r="F9600" s="31">
        <v>43049.670601851853</v>
      </c>
      <c r="G9600" s="31">
        <v>43049</v>
      </c>
      <c r="H9600" s="31">
        <v>43414</v>
      </c>
      <c r="I9600" s="31">
        <v>43079</v>
      </c>
      <c r="J9600" s="22" t="s">
        <v>73</v>
      </c>
      <c r="K9600" s="32" t="s">
        <v>100</v>
      </c>
      <c r="L9600" s="32" t="s">
        <v>23425</v>
      </c>
      <c r="M9600" s="32" t="s">
        <v>23426</v>
      </c>
      <c r="N9600" s="24">
        <v>1021.77</v>
      </c>
      <c r="O9600" s="24">
        <v>1021.77</v>
      </c>
      <c r="P9600" s="32" t="s">
        <v>305</v>
      </c>
      <c r="Q9600" s="43" t="s">
        <v>306</v>
      </c>
      <c r="R9600" s="43" t="s">
        <v>93</v>
      </c>
      <c r="S9600" s="47">
        <v>1</v>
      </c>
    </row>
    <row r="9601" spans="1:19" ht="12.75">
      <c r="A9601" s="22" t="s">
        <v>60</v>
      </c>
      <c r="B9601" s="22" t="s">
        <v>16799</v>
      </c>
      <c r="C9601" s="22" t="s">
        <v>68</v>
      </c>
      <c r="D9601" s="22" t="s">
        <v>61</v>
      </c>
      <c r="E9601" s="22" t="s">
        <v>23427</v>
      </c>
      <c r="F9601" s="31">
        <v>43045.438368055555</v>
      </c>
      <c r="G9601" s="31">
        <v>43070</v>
      </c>
      <c r="H9601" s="31">
        <v>43435</v>
      </c>
      <c r="I9601" s="31">
        <v>43075</v>
      </c>
      <c r="J9601" s="22" t="s">
        <v>73</v>
      </c>
      <c r="K9601" s="32" t="s">
        <v>74</v>
      </c>
      <c r="L9601" s="32" t="s">
        <v>23428</v>
      </c>
      <c r="N9601" s="24">
        <v>3127.8262</v>
      </c>
      <c r="O9601" s="24">
        <v>2659.1179999999999</v>
      </c>
      <c r="P9601" s="32" t="s">
        <v>907</v>
      </c>
      <c r="Q9601" s="43" t="s">
        <v>908</v>
      </c>
      <c r="R9601" s="43" t="s">
        <v>93</v>
      </c>
      <c r="S9601" s="47">
        <v>5</v>
      </c>
    </row>
    <row r="9602" spans="1:19" ht="12.75">
      <c r="A9602" s="22" t="s">
        <v>60</v>
      </c>
      <c r="B9602" s="22" t="s">
        <v>16575</v>
      </c>
      <c r="C9602" s="22" t="s">
        <v>68</v>
      </c>
      <c r="D9602" s="22" t="s">
        <v>61</v>
      </c>
      <c r="E9602" s="22" t="s">
        <v>23429</v>
      </c>
      <c r="F9602" s="31">
        <v>43055.371006944442</v>
      </c>
      <c r="G9602" s="31">
        <v>42990</v>
      </c>
      <c r="H9602" s="31">
        <v>43355</v>
      </c>
      <c r="I9602" s="31">
        <v>43085</v>
      </c>
      <c r="J9602" s="22" t="s">
        <v>99</v>
      </c>
      <c r="K9602" s="32" t="s">
        <v>100</v>
      </c>
      <c r="L9602" s="32" t="s">
        <v>23430</v>
      </c>
      <c r="M9602" s="32" t="s">
        <v>23431</v>
      </c>
      <c r="N9602" s="24">
        <v>0</v>
      </c>
      <c r="O9602" s="24">
        <v>0</v>
      </c>
      <c r="P9602" s="32" t="s">
        <v>409</v>
      </c>
      <c r="Q9602" s="43" t="s">
        <v>410</v>
      </c>
      <c r="R9602" s="43" t="s">
        <v>78</v>
      </c>
      <c r="S9602" s="47">
        <v>1</v>
      </c>
    </row>
    <row r="9603" spans="1:19" ht="12.75">
      <c r="A9603" s="22" t="s">
        <v>60</v>
      </c>
      <c r="B9603" s="22" t="s">
        <v>16359</v>
      </c>
      <c r="C9603" s="22" t="s">
        <v>68</v>
      </c>
      <c r="D9603" s="22" t="s">
        <v>61</v>
      </c>
      <c r="E9603" s="22" t="s">
        <v>23432</v>
      </c>
      <c r="F9603" s="31">
        <v>43066.673518518517</v>
      </c>
      <c r="G9603" s="31">
        <v>43066</v>
      </c>
      <c r="H9603" s="31">
        <v>43431</v>
      </c>
      <c r="I9603" s="31">
        <v>43096</v>
      </c>
      <c r="J9603" s="22" t="s">
        <v>73</v>
      </c>
      <c r="K9603" s="32" t="s">
        <v>80</v>
      </c>
      <c r="L9603" s="32" t="s">
        <v>23433</v>
      </c>
      <c r="N9603" s="24">
        <v>418.02</v>
      </c>
      <c r="O9603" s="24">
        <v>0</v>
      </c>
      <c r="P9603" s="32" t="s">
        <v>12746</v>
      </c>
      <c r="Q9603" s="43" t="s">
        <v>12747</v>
      </c>
      <c r="R9603" s="43" t="s">
        <v>78</v>
      </c>
      <c r="S9603" s="47">
        <v>6</v>
      </c>
    </row>
    <row r="9604" spans="1:19" ht="12.75">
      <c r="A9604" s="22" t="s">
        <v>60</v>
      </c>
      <c r="B9604" s="22" t="s">
        <v>16440</v>
      </c>
      <c r="C9604" s="22" t="s">
        <v>68</v>
      </c>
      <c r="D9604" s="22" t="s">
        <v>61</v>
      </c>
      <c r="E9604" s="22" t="s">
        <v>23434</v>
      </c>
      <c r="F9604" s="31">
        <v>43067.616736111107</v>
      </c>
      <c r="G9604" s="31">
        <v>43067</v>
      </c>
      <c r="H9604" s="31">
        <v>43432</v>
      </c>
      <c r="I9604" s="31">
        <v>43097</v>
      </c>
      <c r="J9604" s="22" t="s">
        <v>73</v>
      </c>
      <c r="K9604" s="32" t="s">
        <v>80</v>
      </c>
      <c r="L9604" s="32" t="s">
        <v>23435</v>
      </c>
      <c r="N9604" s="24">
        <v>0</v>
      </c>
      <c r="O9604" s="24">
        <v>0</v>
      </c>
      <c r="P9604" s="32" t="s">
        <v>2233</v>
      </c>
      <c r="Q9604" s="43" t="s">
        <v>2234</v>
      </c>
      <c r="R9604" s="43" t="s">
        <v>78</v>
      </c>
      <c r="S9604" s="47">
        <v>5</v>
      </c>
    </row>
    <row r="9605" spans="1:19" ht="12.75">
      <c r="A9605" s="22" t="s">
        <v>60</v>
      </c>
      <c r="B9605" s="22" t="s">
        <v>16461</v>
      </c>
      <c r="C9605" s="22" t="s">
        <v>68</v>
      </c>
      <c r="D9605" s="22" t="s">
        <v>61</v>
      </c>
      <c r="E9605" s="22" t="s">
        <v>23436</v>
      </c>
      <c r="F9605" s="31">
        <v>43066.665231481478</v>
      </c>
      <c r="G9605" s="31">
        <v>43117</v>
      </c>
      <c r="H9605" s="31">
        <v>43482</v>
      </c>
      <c r="I9605" s="31">
        <v>43096</v>
      </c>
      <c r="J9605" s="22" t="s">
        <v>73</v>
      </c>
      <c r="K9605" s="32" t="s">
        <v>110</v>
      </c>
      <c r="L9605" s="32" t="s">
        <v>23437</v>
      </c>
      <c r="N9605" s="24">
        <v>1450.4432999999999</v>
      </c>
      <c r="O9605" s="24">
        <v>1243.9324999999999</v>
      </c>
      <c r="P9605" s="32" t="s">
        <v>3484</v>
      </c>
      <c r="Q9605" s="43" t="s">
        <v>3485</v>
      </c>
      <c r="R9605" s="43" t="s">
        <v>78</v>
      </c>
      <c r="S9605" s="47">
        <v>6</v>
      </c>
    </row>
    <row r="9606" spans="1:19" ht="12.75">
      <c r="A9606" s="22" t="s">
        <v>60</v>
      </c>
      <c r="B9606" s="22" t="s">
        <v>16504</v>
      </c>
      <c r="C9606" s="22" t="s">
        <v>68</v>
      </c>
      <c r="D9606" s="22" t="s">
        <v>61</v>
      </c>
      <c r="E9606" s="22" t="s">
        <v>23438</v>
      </c>
      <c r="F9606" s="31">
        <v>43067.781087962961</v>
      </c>
      <c r="G9606" s="31">
        <v>43086</v>
      </c>
      <c r="H9606" s="31">
        <v>43451</v>
      </c>
      <c r="I9606" s="31">
        <v>43097</v>
      </c>
      <c r="J9606" s="22" t="s">
        <v>73</v>
      </c>
      <c r="K9606" s="32" t="s">
        <v>80</v>
      </c>
      <c r="L9606" s="32" t="s">
        <v>23439</v>
      </c>
      <c r="N9606" s="24">
        <v>471.63</v>
      </c>
      <c r="O9606" s="24">
        <v>0</v>
      </c>
      <c r="P9606" s="32" t="s">
        <v>688</v>
      </c>
      <c r="Q9606" s="43" t="s">
        <v>689</v>
      </c>
      <c r="R9606" s="43" t="s">
        <v>78</v>
      </c>
      <c r="S9606" s="47">
        <v>5</v>
      </c>
    </row>
    <row r="9607" spans="1:19" ht="12.75">
      <c r="A9607" s="22" t="s">
        <v>60</v>
      </c>
      <c r="B9607" s="22" t="s">
        <v>16430</v>
      </c>
      <c r="C9607" s="22" t="s">
        <v>68</v>
      </c>
      <c r="D9607" s="22" t="s">
        <v>61</v>
      </c>
      <c r="E9607" s="22" t="s">
        <v>23440</v>
      </c>
      <c r="F9607" s="31">
        <v>43066.677465277775</v>
      </c>
      <c r="G9607" s="31">
        <v>43086</v>
      </c>
      <c r="H9607" s="31">
        <v>43451</v>
      </c>
      <c r="I9607" s="31">
        <v>43096</v>
      </c>
      <c r="J9607" s="22" t="s">
        <v>73</v>
      </c>
      <c r="K9607" s="32" t="s">
        <v>80</v>
      </c>
      <c r="L9607" s="32" t="s">
        <v>23441</v>
      </c>
      <c r="N9607" s="24">
        <v>6472.4700000000003</v>
      </c>
      <c r="O9607" s="24">
        <v>0</v>
      </c>
      <c r="P9607" s="32" t="s">
        <v>91</v>
      </c>
      <c r="Q9607" s="43" t="s">
        <v>92</v>
      </c>
      <c r="R9607" s="43" t="s">
        <v>78</v>
      </c>
      <c r="S9607" s="47">
        <v>5</v>
      </c>
    </row>
    <row r="9608" spans="1:19" ht="12.75">
      <c r="A9608" s="22" t="s">
        <v>60</v>
      </c>
      <c r="B9608" s="22" t="s">
        <v>17924</v>
      </c>
      <c r="C9608" s="22" t="s">
        <v>68</v>
      </c>
      <c r="D9608" s="22" t="s">
        <v>61</v>
      </c>
      <c r="E9608" s="22" t="s">
        <v>23442</v>
      </c>
      <c r="F9608" s="31">
        <v>43053.723483796297</v>
      </c>
      <c r="G9608" s="31">
        <v>43072</v>
      </c>
      <c r="H9608" s="31">
        <v>43437</v>
      </c>
      <c r="I9608" s="31">
        <v>43083</v>
      </c>
      <c r="J9608" s="22" t="s">
        <v>73</v>
      </c>
      <c r="K9608" s="32" t="s">
        <v>74</v>
      </c>
      <c r="L9608" s="32" t="s">
        <v>23443</v>
      </c>
      <c r="N9608" s="24">
        <v>4494.42</v>
      </c>
      <c r="O9608" s="24">
        <v>3149.30</v>
      </c>
      <c r="P9608" s="32" t="s">
        <v>262</v>
      </c>
      <c r="Q9608" s="43" t="s">
        <v>263</v>
      </c>
      <c r="R9608" s="43" t="s">
        <v>78</v>
      </c>
      <c r="S9608" s="47">
        <v>4</v>
      </c>
    </row>
    <row r="9609" spans="1:19" ht="12.75">
      <c r="A9609" s="22" t="s">
        <v>60</v>
      </c>
      <c r="B9609" s="22" t="s">
        <v>16529</v>
      </c>
      <c r="C9609" s="22" t="s">
        <v>68</v>
      </c>
      <c r="D9609" s="22" t="s">
        <v>61</v>
      </c>
      <c r="E9609" s="22" t="s">
        <v>23444</v>
      </c>
      <c r="F9609" s="31">
        <v>43053.39707175926</v>
      </c>
      <c r="G9609" s="31">
        <v>43072</v>
      </c>
      <c r="H9609" s="31">
        <v>43437</v>
      </c>
      <c r="I9609" s="31">
        <v>43083</v>
      </c>
      <c r="J9609" s="22" t="s">
        <v>73</v>
      </c>
      <c r="K9609" s="32" t="s">
        <v>80</v>
      </c>
      <c r="L9609" s="32" t="s">
        <v>23445</v>
      </c>
      <c r="N9609" s="24">
        <v>6761.29</v>
      </c>
      <c r="O9609" s="24">
        <v>0</v>
      </c>
      <c r="P9609" s="32" t="s">
        <v>1259</v>
      </c>
      <c r="Q9609" s="43" t="s">
        <v>1260</v>
      </c>
      <c r="R9609" s="43" t="s">
        <v>93</v>
      </c>
      <c r="S9609" s="47">
        <v>5</v>
      </c>
    </row>
    <row r="9610" spans="1:19" ht="12.75">
      <c r="A9610" s="22" t="s">
        <v>60</v>
      </c>
      <c r="B9610" s="22" t="s">
        <v>16495</v>
      </c>
      <c r="C9610" s="22" t="s">
        <v>68</v>
      </c>
      <c r="D9610" s="22" t="s">
        <v>61</v>
      </c>
      <c r="E9610" s="22" t="s">
        <v>23446</v>
      </c>
      <c r="F9610" s="31">
        <v>43059.495682870365</v>
      </c>
      <c r="G9610" s="31">
        <v>43082</v>
      </c>
      <c r="H9610" s="31">
        <v>43447</v>
      </c>
      <c r="I9610" s="31">
        <v>43089</v>
      </c>
      <c r="J9610" s="22" t="s">
        <v>73</v>
      </c>
      <c r="K9610" s="32" t="s">
        <v>80</v>
      </c>
      <c r="L9610" s="32" t="s">
        <v>23447</v>
      </c>
      <c r="N9610" s="24">
        <v>0</v>
      </c>
      <c r="O9610" s="24">
        <v>0</v>
      </c>
      <c r="P9610" s="32" t="s">
        <v>1420</v>
      </c>
      <c r="Q9610" s="43" t="s">
        <v>1421</v>
      </c>
      <c r="R9610" s="43" t="s">
        <v>78</v>
      </c>
      <c r="S9610" s="47">
        <v>5</v>
      </c>
    </row>
    <row r="9611" spans="1:19" ht="12.75">
      <c r="A9611" s="22" t="s">
        <v>60</v>
      </c>
      <c r="B9611" s="22" t="s">
        <v>16373</v>
      </c>
      <c r="C9611" s="22" t="s">
        <v>68</v>
      </c>
      <c r="D9611" s="22" t="s">
        <v>61</v>
      </c>
      <c r="E9611" s="22" t="s">
        <v>23448</v>
      </c>
      <c r="F9611" s="31">
        <v>43055.499525462961</v>
      </c>
      <c r="G9611" s="31">
        <v>43055</v>
      </c>
      <c r="H9611" s="31">
        <v>43420</v>
      </c>
      <c r="I9611" s="31">
        <v>43085.490717592591</v>
      </c>
      <c r="J9611" s="22" t="s">
        <v>73</v>
      </c>
      <c r="K9611" s="32" t="s">
        <v>80</v>
      </c>
      <c r="L9611" s="32" t="s">
        <v>23449</v>
      </c>
      <c r="N9611" s="24">
        <v>361.23</v>
      </c>
      <c r="O9611" s="24">
        <v>0</v>
      </c>
      <c r="P9611" s="32" t="s">
        <v>423</v>
      </c>
      <c r="Q9611" s="43" t="s">
        <v>424</v>
      </c>
      <c r="R9611" s="43" t="s">
        <v>78</v>
      </c>
      <c r="S9611" s="47">
        <v>5</v>
      </c>
    </row>
    <row r="9612" spans="1:19" ht="12.75">
      <c r="A9612" s="22" t="s">
        <v>60</v>
      </c>
      <c r="B9612" s="22" t="s">
        <v>16373</v>
      </c>
      <c r="C9612" s="22" t="s">
        <v>68</v>
      </c>
      <c r="D9612" s="22" t="s">
        <v>61</v>
      </c>
      <c r="E9612" s="22" t="s">
        <v>23450</v>
      </c>
      <c r="F9612" s="31">
        <v>43067.611793981479</v>
      </c>
      <c r="G9612" s="31">
        <v>43067</v>
      </c>
      <c r="H9612" s="31">
        <v>43432</v>
      </c>
      <c r="I9612" s="31">
        <v>43097.610925925925</v>
      </c>
      <c r="J9612" s="22" t="s">
        <v>73</v>
      </c>
      <c r="K9612" s="32" t="s">
        <v>110</v>
      </c>
      <c r="L9612" s="32" t="s">
        <v>23451</v>
      </c>
      <c r="N9612" s="24">
        <v>430.815</v>
      </c>
      <c r="O9612" s="24">
        <v>287.62</v>
      </c>
      <c r="P9612" s="32" t="s">
        <v>644</v>
      </c>
      <c r="Q9612" s="43" t="s">
        <v>645</v>
      </c>
      <c r="R9612" s="43" t="s">
        <v>78</v>
      </c>
      <c r="S9612" s="47">
        <v>5</v>
      </c>
    </row>
    <row r="9613" spans="1:19" ht="12.75">
      <c r="A9613" s="22" t="s">
        <v>60</v>
      </c>
      <c r="B9613" s="22" t="s">
        <v>16541</v>
      </c>
      <c r="C9613" s="22" t="s">
        <v>68</v>
      </c>
      <c r="D9613" s="22" t="s">
        <v>61</v>
      </c>
      <c r="E9613" s="22" t="s">
        <v>23452</v>
      </c>
      <c r="F9613" s="31">
        <v>43053.37767361111</v>
      </c>
      <c r="G9613" s="31">
        <v>43069</v>
      </c>
      <c r="H9613" s="31">
        <v>43434</v>
      </c>
      <c r="I9613" s="31">
        <v>43083</v>
      </c>
      <c r="J9613" s="22" t="s">
        <v>73</v>
      </c>
      <c r="K9613" s="32" t="s">
        <v>74</v>
      </c>
      <c r="L9613" s="32" t="s">
        <v>23453</v>
      </c>
      <c r="N9613" s="24">
        <v>294.28660000000002</v>
      </c>
      <c r="O9613" s="24">
        <v>314.57999999999998</v>
      </c>
      <c r="P9613" s="32" t="s">
        <v>3839</v>
      </c>
      <c r="Q9613" s="43" t="s">
        <v>3840</v>
      </c>
      <c r="R9613" s="43" t="s">
        <v>78</v>
      </c>
      <c r="S9613" s="47">
        <v>5</v>
      </c>
    </row>
    <row r="9614" spans="1:19" ht="12.75">
      <c r="A9614" s="22" t="s">
        <v>60</v>
      </c>
      <c r="B9614" s="22" t="s">
        <v>16521</v>
      </c>
      <c r="C9614" s="22" t="s">
        <v>68</v>
      </c>
      <c r="D9614" s="22" t="s">
        <v>61</v>
      </c>
      <c r="E9614" s="22" t="s">
        <v>23454</v>
      </c>
      <c r="F9614" s="31">
        <v>43041.462083333332</v>
      </c>
      <c r="G9614" s="31">
        <v>43048</v>
      </c>
      <c r="H9614" s="31">
        <v>43501</v>
      </c>
      <c r="I9614" s="31">
        <v>43071.461122685185</v>
      </c>
      <c r="J9614" s="22" t="s">
        <v>73</v>
      </c>
      <c r="K9614" s="32" t="s">
        <v>80</v>
      </c>
      <c r="L9614" s="32" t="s">
        <v>23455</v>
      </c>
      <c r="N9614" s="24">
        <v>555.99800000000005</v>
      </c>
      <c r="O9614" s="24">
        <v>0</v>
      </c>
      <c r="P9614" s="32" t="s">
        <v>11079</v>
      </c>
      <c r="Q9614" s="43" t="s">
        <v>11080</v>
      </c>
      <c r="R9614" s="43" t="s">
        <v>78</v>
      </c>
      <c r="S9614" s="47">
        <v>5</v>
      </c>
    </row>
    <row r="9615" spans="1:19" ht="12.75">
      <c r="A9615" s="22" t="s">
        <v>60</v>
      </c>
      <c r="B9615" s="22" t="s">
        <v>16461</v>
      </c>
      <c r="C9615" s="22" t="s">
        <v>68</v>
      </c>
      <c r="D9615" s="22" t="s">
        <v>61</v>
      </c>
      <c r="E9615" s="22" t="s">
        <v>23456</v>
      </c>
      <c r="F9615" s="31">
        <v>43060.565717592588</v>
      </c>
      <c r="G9615" s="31">
        <v>43060</v>
      </c>
      <c r="H9615" s="31">
        <v>43425</v>
      </c>
      <c r="I9615" s="31">
        <v>43090</v>
      </c>
      <c r="J9615" s="22" t="s">
        <v>73</v>
      </c>
      <c r="K9615" s="32" t="s">
        <v>80</v>
      </c>
      <c r="L9615" s="32" t="s">
        <v>23457</v>
      </c>
      <c r="N9615" s="24">
        <v>840.235</v>
      </c>
      <c r="O9615" s="24">
        <v>0</v>
      </c>
      <c r="P9615" s="32" t="s">
        <v>275</v>
      </c>
      <c r="Q9615" s="43" t="s">
        <v>276</v>
      </c>
      <c r="R9615" s="43" t="s">
        <v>78</v>
      </c>
      <c r="S9615" s="47">
        <v>5</v>
      </c>
    </row>
    <row r="9616" spans="1:19" ht="12.75">
      <c r="A9616" s="22" t="s">
        <v>60</v>
      </c>
      <c r="B9616" s="22" t="s">
        <v>16521</v>
      </c>
      <c r="C9616" s="22" t="s">
        <v>68</v>
      </c>
      <c r="D9616" s="22" t="s">
        <v>61</v>
      </c>
      <c r="E9616" s="22" t="s">
        <v>23458</v>
      </c>
      <c r="F9616" s="31">
        <v>43055.084768518514</v>
      </c>
      <c r="G9616" s="31">
        <v>43090</v>
      </c>
      <c r="H9616" s="31">
        <v>43455</v>
      </c>
      <c r="I9616" s="31">
        <v>43115.084768518514</v>
      </c>
      <c r="J9616" s="22" t="s">
        <v>145</v>
      </c>
      <c r="K9616" s="32" t="s">
        <v>100</v>
      </c>
      <c r="L9616" s="32" t="s">
        <v>23459</v>
      </c>
      <c r="M9616" s="32" t="s">
        <v>23460</v>
      </c>
      <c r="N9616" s="24">
        <v>998.10</v>
      </c>
      <c r="O9616" s="24">
        <v>682.88</v>
      </c>
      <c r="P9616" s="32" t="s">
        <v>463</v>
      </c>
      <c r="Q9616" s="43" t="s">
        <v>464</v>
      </c>
      <c r="R9616" s="43" t="s">
        <v>78</v>
      </c>
      <c r="S9616" s="47">
        <v>5</v>
      </c>
    </row>
    <row r="9617" spans="1:19" ht="12.75">
      <c r="A9617" s="22" t="s">
        <v>60</v>
      </c>
      <c r="B9617" s="22" t="s">
        <v>16373</v>
      </c>
      <c r="C9617" s="22" t="s">
        <v>68</v>
      </c>
      <c r="D9617" s="22" t="s">
        <v>61</v>
      </c>
      <c r="E9617" s="22" t="s">
        <v>23461</v>
      </c>
      <c r="F9617" s="31">
        <v>43061.627511574072</v>
      </c>
      <c r="G9617" s="31">
        <v>43069</v>
      </c>
      <c r="H9617" s="31">
        <v>43434</v>
      </c>
      <c r="I9617" s="31">
        <v>43091.624224537038</v>
      </c>
      <c r="J9617" s="22" t="s">
        <v>73</v>
      </c>
      <c r="K9617" s="32" t="s">
        <v>110</v>
      </c>
      <c r="L9617" s="32" t="s">
        <v>23462</v>
      </c>
      <c r="N9617" s="24">
        <v>2048.8566000000001</v>
      </c>
      <c r="O9617" s="24">
        <v>1799.95</v>
      </c>
      <c r="P9617" s="32" t="s">
        <v>442</v>
      </c>
      <c r="Q9617" s="43" t="s">
        <v>443</v>
      </c>
      <c r="R9617" s="43" t="s">
        <v>78</v>
      </c>
      <c r="S9617" s="47">
        <v>5</v>
      </c>
    </row>
    <row r="9618" spans="1:19" ht="12.75">
      <c r="A9618" s="22" t="s">
        <v>60</v>
      </c>
      <c r="B9618" s="22" t="s">
        <v>16455</v>
      </c>
      <c r="C9618" s="22" t="s">
        <v>68</v>
      </c>
      <c r="D9618" s="22" t="s">
        <v>61</v>
      </c>
      <c r="E9618" s="22" t="s">
        <v>23463</v>
      </c>
      <c r="F9618" s="31">
        <v>43067.601909722223</v>
      </c>
      <c r="G9618" s="31">
        <v>43069</v>
      </c>
      <c r="H9618" s="31">
        <v>43434</v>
      </c>
      <c r="I9618" s="31">
        <v>43097</v>
      </c>
      <c r="J9618" s="22" t="s">
        <v>73</v>
      </c>
      <c r="K9618" s="32" t="s">
        <v>80</v>
      </c>
      <c r="L9618" s="32" t="s">
        <v>23464</v>
      </c>
      <c r="N9618" s="24">
        <v>0</v>
      </c>
      <c r="O9618" s="24">
        <v>0</v>
      </c>
      <c r="P9618" s="32" t="s">
        <v>262</v>
      </c>
      <c r="Q9618" s="43" t="s">
        <v>263</v>
      </c>
      <c r="R9618" s="43" t="s">
        <v>78</v>
      </c>
      <c r="S9618" s="47">
        <v>5</v>
      </c>
    </row>
    <row r="9619" spans="1:19" ht="12.75">
      <c r="A9619" s="22" t="s">
        <v>60</v>
      </c>
      <c r="B9619" s="22" t="s">
        <v>16362</v>
      </c>
      <c r="C9619" s="22" t="s">
        <v>68</v>
      </c>
      <c r="D9619" s="22" t="s">
        <v>61</v>
      </c>
      <c r="E9619" s="22" t="s">
        <v>23465</v>
      </c>
      <c r="F9619" s="31">
        <v>43052.639363425922</v>
      </c>
      <c r="G9619" s="31">
        <v>43052</v>
      </c>
      <c r="H9619" s="31">
        <v>43417</v>
      </c>
      <c r="I9619" s="31">
        <v>43082</v>
      </c>
      <c r="J9619" s="22" t="s">
        <v>73</v>
      </c>
      <c r="K9619" s="32" t="s">
        <v>100</v>
      </c>
      <c r="L9619" s="32" t="s">
        <v>23466</v>
      </c>
      <c r="M9619" s="32" t="s">
        <v>16581</v>
      </c>
      <c r="N9619" s="24">
        <v>436.95400000000001</v>
      </c>
      <c r="O9619" s="24">
        <v>346.33</v>
      </c>
      <c r="P9619" s="32" t="s">
        <v>589</v>
      </c>
      <c r="Q9619" s="43" t="s">
        <v>590</v>
      </c>
      <c r="R9619" s="43" t="s">
        <v>78</v>
      </c>
      <c r="S9619" s="47">
        <v>6</v>
      </c>
    </row>
    <row r="9620" spans="1:19" ht="12.75">
      <c r="A9620" s="22" t="s">
        <v>60</v>
      </c>
      <c r="B9620" s="22" t="s">
        <v>16537</v>
      </c>
      <c r="C9620" s="22" t="s">
        <v>68</v>
      </c>
      <c r="D9620" s="22" t="s">
        <v>61</v>
      </c>
      <c r="E9620" s="22" t="s">
        <v>23467</v>
      </c>
      <c r="F9620" s="31">
        <v>43061.607002314813</v>
      </c>
      <c r="G9620" s="31">
        <v>42835</v>
      </c>
      <c r="H9620" s="31">
        <v>43200</v>
      </c>
      <c r="I9620" s="31">
        <v>43091</v>
      </c>
      <c r="J9620" s="22" t="s">
        <v>99</v>
      </c>
      <c r="K9620" s="32" t="s">
        <v>100</v>
      </c>
      <c r="L9620" s="32" t="s">
        <v>23468</v>
      </c>
      <c r="M9620" s="32" t="s">
        <v>23469</v>
      </c>
      <c r="N9620" s="24">
        <v>0</v>
      </c>
      <c r="O9620" s="24">
        <v>0</v>
      </c>
      <c r="P9620" s="32" t="s">
        <v>4429</v>
      </c>
      <c r="Q9620" s="43" t="s">
        <v>4430</v>
      </c>
      <c r="R9620" s="43" t="s">
        <v>78</v>
      </c>
      <c r="S9620" s="47">
        <v>1</v>
      </c>
    </row>
    <row r="9621" spans="1:19" ht="12.75">
      <c r="A9621" s="22" t="s">
        <v>60</v>
      </c>
      <c r="B9621" s="22" t="s">
        <v>16353</v>
      </c>
      <c r="C9621" s="22" t="s">
        <v>68</v>
      </c>
      <c r="D9621" s="22" t="s">
        <v>61</v>
      </c>
      <c r="E9621" s="22" t="s">
        <v>23470</v>
      </c>
      <c r="F9621" s="31">
        <v>43045.496990740736</v>
      </c>
      <c r="G9621" s="31">
        <v>43071</v>
      </c>
      <c r="H9621" s="31">
        <v>43436</v>
      </c>
      <c r="I9621" s="31">
        <v>42706</v>
      </c>
      <c r="J9621" s="22" t="s">
        <v>73</v>
      </c>
      <c r="K9621" s="32" t="s">
        <v>100</v>
      </c>
      <c r="L9621" s="32" t="s">
        <v>23471</v>
      </c>
      <c r="M9621" s="32" t="s">
        <v>23472</v>
      </c>
      <c r="N9621" s="24">
        <v>1098.0999999999999</v>
      </c>
      <c r="O9621" s="24">
        <v>486.98</v>
      </c>
      <c r="P9621" s="32" t="s">
        <v>423</v>
      </c>
      <c r="Q9621" s="43" t="s">
        <v>424</v>
      </c>
      <c r="R9621" s="43" t="s">
        <v>2877</v>
      </c>
      <c r="S9621" s="47">
        <v>5</v>
      </c>
    </row>
    <row r="9622" spans="1:19" ht="12.75">
      <c r="A9622" s="22" t="s">
        <v>60</v>
      </c>
      <c r="B9622" s="22" t="s">
        <v>16843</v>
      </c>
      <c r="C9622" s="22" t="s">
        <v>68</v>
      </c>
      <c r="D9622" s="22" t="s">
        <v>61</v>
      </c>
      <c r="E9622" s="22" t="s">
        <v>23473</v>
      </c>
      <c r="F9622" s="31">
        <v>43055.422256944439</v>
      </c>
      <c r="G9622" s="31">
        <v>43055</v>
      </c>
      <c r="H9622" s="31">
        <v>43420</v>
      </c>
      <c r="I9622" s="31">
        <v>43085</v>
      </c>
      <c r="J9622" s="22" t="s">
        <v>73</v>
      </c>
      <c r="K9622" s="32" t="s">
        <v>80</v>
      </c>
      <c r="L9622" s="32" t="s">
        <v>23474</v>
      </c>
      <c r="N9622" s="24">
        <v>601.025</v>
      </c>
      <c r="O9622" s="24">
        <v>0</v>
      </c>
      <c r="P9622" s="32" t="s">
        <v>1669</v>
      </c>
      <c r="Q9622" s="43" t="s">
        <v>1670</v>
      </c>
      <c r="R9622" s="43" t="s">
        <v>78</v>
      </c>
      <c r="S9622" s="47">
        <v>4</v>
      </c>
    </row>
    <row r="9623" spans="1:19" ht="12.75">
      <c r="A9623" s="22" t="s">
        <v>60</v>
      </c>
      <c r="B9623" s="22" t="s">
        <v>16426</v>
      </c>
      <c r="C9623" s="22" t="s">
        <v>68</v>
      </c>
      <c r="D9623" s="22" t="s">
        <v>61</v>
      </c>
      <c r="E9623" s="22" t="s">
        <v>23475</v>
      </c>
      <c r="F9623" s="31">
        <v>43045.561759259261</v>
      </c>
      <c r="G9623" s="31">
        <v>43045</v>
      </c>
      <c r="H9623" s="31">
        <v>43410</v>
      </c>
      <c r="I9623" s="31">
        <v>43075</v>
      </c>
      <c r="J9623" s="22" t="s">
        <v>73</v>
      </c>
      <c r="K9623" s="32" t="s">
        <v>80</v>
      </c>
      <c r="L9623" s="32" t="s">
        <v>23476</v>
      </c>
      <c r="N9623" s="24">
        <v>1054.5599999999999</v>
      </c>
      <c r="O9623" s="24">
        <v>0</v>
      </c>
      <c r="P9623" s="32" t="s">
        <v>3522</v>
      </c>
      <c r="Q9623" s="43" t="s">
        <v>3523</v>
      </c>
      <c r="R9623" s="43" t="s">
        <v>78</v>
      </c>
      <c r="S9623" s="47">
        <v>5</v>
      </c>
    </row>
    <row r="9624" spans="1:19" ht="12.75">
      <c r="A9624" s="22" t="s">
        <v>60</v>
      </c>
      <c r="B9624" s="22" t="s">
        <v>16575</v>
      </c>
      <c r="C9624" s="22" t="s">
        <v>68</v>
      </c>
      <c r="D9624" s="22" t="s">
        <v>61</v>
      </c>
      <c r="E9624" s="22" t="s">
        <v>23477</v>
      </c>
      <c r="F9624" s="31">
        <v>43049.454108796293</v>
      </c>
      <c r="G9624" s="31">
        <v>43049</v>
      </c>
      <c r="H9624" s="31">
        <v>43414</v>
      </c>
      <c r="I9624" s="31">
        <v>43079</v>
      </c>
      <c r="J9624" s="22" t="s">
        <v>73</v>
      </c>
      <c r="K9624" s="32" t="s">
        <v>110</v>
      </c>
      <c r="L9624" s="32" t="s">
        <v>23478</v>
      </c>
      <c r="N9624" s="24">
        <v>6472.6899999999996</v>
      </c>
      <c r="O9624" s="24">
        <v>6472.6899999999996</v>
      </c>
      <c r="P9624" s="32" t="s">
        <v>245</v>
      </c>
      <c r="Q9624" s="43" t="s">
        <v>246</v>
      </c>
      <c r="R9624" s="43" t="s">
        <v>78</v>
      </c>
      <c r="S9624" s="47">
        <v>4</v>
      </c>
    </row>
    <row r="9625" spans="1:19" ht="12.75">
      <c r="A9625" s="22" t="s">
        <v>60</v>
      </c>
      <c r="B9625" s="22" t="s">
        <v>16613</v>
      </c>
      <c r="C9625" s="22" t="s">
        <v>68</v>
      </c>
      <c r="D9625" s="22" t="s">
        <v>61</v>
      </c>
      <c r="E9625" s="22" t="s">
        <v>23479</v>
      </c>
      <c r="F9625" s="31">
        <v>43055.487581018519</v>
      </c>
      <c r="G9625" s="31">
        <v>43076</v>
      </c>
      <c r="H9625" s="31">
        <v>43441</v>
      </c>
      <c r="I9625" s="31">
        <v>43085</v>
      </c>
      <c r="J9625" s="22" t="s">
        <v>73</v>
      </c>
      <c r="K9625" s="32" t="s">
        <v>80</v>
      </c>
      <c r="L9625" s="32" t="s">
        <v>23480</v>
      </c>
      <c r="N9625" s="24">
        <v>1912.155</v>
      </c>
      <c r="O9625" s="24">
        <v>0</v>
      </c>
      <c r="P9625" s="32" t="s">
        <v>91</v>
      </c>
      <c r="Q9625" s="43" t="s">
        <v>92</v>
      </c>
      <c r="R9625" s="43" t="s">
        <v>78</v>
      </c>
      <c r="S9625" s="47">
        <v>5</v>
      </c>
    </row>
    <row r="9626" spans="1:19" ht="12.75">
      <c r="A9626" s="22" t="s">
        <v>60</v>
      </c>
      <c r="B9626" s="22" t="s">
        <v>16373</v>
      </c>
      <c r="C9626" s="22" t="s">
        <v>68</v>
      </c>
      <c r="D9626" s="22" t="s">
        <v>61</v>
      </c>
      <c r="E9626" s="22" t="s">
        <v>23481</v>
      </c>
      <c r="F9626" s="31">
        <v>43048.596041666664</v>
      </c>
      <c r="G9626" s="31">
        <v>43052</v>
      </c>
      <c r="H9626" s="31">
        <v>43417</v>
      </c>
      <c r="I9626" s="31">
        <v>43078.592604166668</v>
      </c>
      <c r="J9626" s="22" t="s">
        <v>99</v>
      </c>
      <c r="K9626" s="32" t="s">
        <v>100</v>
      </c>
      <c r="L9626" s="32" t="s">
        <v>23482</v>
      </c>
      <c r="M9626" s="32" t="s">
        <v>22072</v>
      </c>
      <c r="N9626" s="24">
        <v>0</v>
      </c>
      <c r="O9626" s="24">
        <v>0</v>
      </c>
      <c r="P9626" s="32" t="s">
        <v>103</v>
      </c>
      <c r="Q9626" s="43" t="s">
        <v>104</v>
      </c>
      <c r="R9626" s="43" t="s">
        <v>78</v>
      </c>
      <c r="S9626" s="47">
        <v>1</v>
      </c>
    </row>
    <row r="9627" spans="1:19" ht="12.75">
      <c r="A9627" s="22" t="s">
        <v>60</v>
      </c>
      <c r="B9627" s="22" t="s">
        <v>16373</v>
      </c>
      <c r="C9627" s="22" t="s">
        <v>68</v>
      </c>
      <c r="D9627" s="22" t="s">
        <v>61</v>
      </c>
      <c r="E9627" s="22" t="s">
        <v>23483</v>
      </c>
      <c r="F9627" s="31">
        <v>43052.533796296295</v>
      </c>
      <c r="G9627" s="31">
        <v>43052</v>
      </c>
      <c r="H9627" s="31">
        <v>43417</v>
      </c>
      <c r="I9627" s="31">
        <v>43082.531701388885</v>
      </c>
      <c r="J9627" s="22" t="s">
        <v>73</v>
      </c>
      <c r="K9627" s="32" t="s">
        <v>110</v>
      </c>
      <c r="L9627" s="32" t="s">
        <v>23484</v>
      </c>
      <c r="N9627" s="24">
        <v>419.04</v>
      </c>
      <c r="O9627" s="24">
        <v>311.55</v>
      </c>
      <c r="P9627" s="32" t="s">
        <v>245</v>
      </c>
      <c r="Q9627" s="43" t="s">
        <v>246</v>
      </c>
      <c r="R9627" s="43" t="s">
        <v>78</v>
      </c>
      <c r="S9627" s="47">
        <v>5</v>
      </c>
    </row>
    <row r="9628" spans="1:19" ht="12.75">
      <c r="A9628" s="22" t="s">
        <v>60</v>
      </c>
      <c r="B9628" s="22" t="s">
        <v>16529</v>
      </c>
      <c r="C9628" s="22" t="s">
        <v>68</v>
      </c>
      <c r="D9628" s="22" t="s">
        <v>61</v>
      </c>
      <c r="E9628" s="22" t="s">
        <v>23485</v>
      </c>
      <c r="F9628" s="31">
        <v>43040.685324074075</v>
      </c>
      <c r="G9628" s="31">
        <v>42999</v>
      </c>
      <c r="H9628" s="31">
        <v>43364</v>
      </c>
      <c r="I9628" s="31">
        <v>43070</v>
      </c>
      <c r="J9628" s="22" t="s">
        <v>99</v>
      </c>
      <c r="K9628" s="32" t="s">
        <v>100</v>
      </c>
      <c r="L9628" s="32" t="s">
        <v>23486</v>
      </c>
      <c r="M9628" s="32" t="s">
        <v>23487</v>
      </c>
      <c r="N9628" s="24">
        <v>-319.63</v>
      </c>
      <c r="O9628" s="24">
        <v>-319.63</v>
      </c>
      <c r="P9628" s="32" t="s">
        <v>262</v>
      </c>
      <c r="Q9628" s="43" t="s">
        <v>263</v>
      </c>
      <c r="R9628" s="43" t="s">
        <v>93</v>
      </c>
      <c r="S9628" s="47">
        <v>1</v>
      </c>
    </row>
    <row r="9629" spans="1:19" ht="12.75">
      <c r="A9629" s="22" t="s">
        <v>60</v>
      </c>
      <c r="B9629" s="22" t="s">
        <v>16900</v>
      </c>
      <c r="C9629" s="22" t="s">
        <v>68</v>
      </c>
      <c r="D9629" s="22" t="s">
        <v>61</v>
      </c>
      <c r="E9629" s="22" t="s">
        <v>23488</v>
      </c>
      <c r="F9629" s="31">
        <v>43040.714583333334</v>
      </c>
      <c r="G9629" s="31">
        <v>42944</v>
      </c>
      <c r="H9629" s="31">
        <v>43309</v>
      </c>
      <c r="I9629" s="31">
        <v>43070</v>
      </c>
      <c r="J9629" s="22" t="s">
        <v>99</v>
      </c>
      <c r="K9629" s="32" t="s">
        <v>100</v>
      </c>
      <c r="L9629" s="32" t="s">
        <v>23489</v>
      </c>
      <c r="M9629" s="32" t="s">
        <v>23490</v>
      </c>
      <c r="N9629" s="24">
        <v>0</v>
      </c>
      <c r="O9629" s="24">
        <v>0</v>
      </c>
      <c r="P9629" s="32" t="s">
        <v>1078</v>
      </c>
      <c r="Q9629" s="43" t="s">
        <v>1079</v>
      </c>
      <c r="R9629" s="43" t="s">
        <v>2877</v>
      </c>
      <c r="S9629" s="47">
        <v>1</v>
      </c>
    </row>
    <row r="9630" spans="1:19" ht="12.75">
      <c r="A9630" s="22" t="s">
        <v>60</v>
      </c>
      <c r="B9630" s="22" t="s">
        <v>16395</v>
      </c>
      <c r="C9630" s="22" t="s">
        <v>68</v>
      </c>
      <c r="D9630" s="22" t="s">
        <v>61</v>
      </c>
      <c r="E9630" s="22" t="s">
        <v>23491</v>
      </c>
      <c r="F9630" s="31">
        <v>43066.748796296291</v>
      </c>
      <c r="G9630" s="31">
        <v>43069</v>
      </c>
      <c r="H9630" s="31">
        <v>43434</v>
      </c>
      <c r="I9630" s="31">
        <v>43096</v>
      </c>
      <c r="J9630" s="22" t="s">
        <v>73</v>
      </c>
      <c r="K9630" s="32" t="s">
        <v>80</v>
      </c>
      <c r="L9630" s="32" t="s">
        <v>23492</v>
      </c>
      <c r="N9630" s="24">
        <v>1964.60</v>
      </c>
      <c r="O9630" s="24">
        <v>0</v>
      </c>
      <c r="P9630" s="32" t="s">
        <v>750</v>
      </c>
      <c r="Q9630" s="43" t="s">
        <v>751</v>
      </c>
      <c r="R9630" s="43" t="s">
        <v>78</v>
      </c>
      <c r="S9630" s="47">
        <v>4</v>
      </c>
    </row>
    <row r="9631" spans="1:19" ht="12.75">
      <c r="A9631" s="22" t="s">
        <v>60</v>
      </c>
      <c r="B9631" s="22" t="s">
        <v>16362</v>
      </c>
      <c r="C9631" s="22" t="s">
        <v>68</v>
      </c>
      <c r="D9631" s="22" t="s">
        <v>61</v>
      </c>
      <c r="E9631" s="22" t="s">
        <v>23493</v>
      </c>
      <c r="F9631" s="31">
        <v>43060.434305555551</v>
      </c>
      <c r="G9631" s="31">
        <v>43070</v>
      </c>
      <c r="H9631" s="31">
        <v>43435</v>
      </c>
      <c r="I9631" s="31">
        <v>43090</v>
      </c>
      <c r="J9631" s="22" t="s">
        <v>73</v>
      </c>
      <c r="K9631" s="32" t="s">
        <v>110</v>
      </c>
      <c r="L9631" s="32" t="s">
        <v>23494</v>
      </c>
      <c r="N9631" s="24">
        <v>6669.2700000000004</v>
      </c>
      <c r="O9631" s="24">
        <v>6669.2700000000004</v>
      </c>
      <c r="P9631" s="32" t="s">
        <v>8737</v>
      </c>
      <c r="Q9631" s="43" t="s">
        <v>8738</v>
      </c>
      <c r="R9631" s="43" t="s">
        <v>78</v>
      </c>
      <c r="S9631" s="47">
        <v>5</v>
      </c>
    </row>
    <row r="9632" spans="1:19" ht="12.75">
      <c r="A9632" s="22" t="s">
        <v>60</v>
      </c>
      <c r="B9632" s="22" t="s">
        <v>16373</v>
      </c>
      <c r="C9632" s="22" t="s">
        <v>68</v>
      </c>
      <c r="D9632" s="22" t="s">
        <v>61</v>
      </c>
      <c r="E9632" s="22" t="s">
        <v>23495</v>
      </c>
      <c r="F9632" s="31">
        <v>43042.642638888887</v>
      </c>
      <c r="G9632" s="31">
        <v>43057</v>
      </c>
      <c r="H9632" s="31">
        <v>43422</v>
      </c>
      <c r="I9632" s="31">
        <v>43072.63957175926</v>
      </c>
      <c r="J9632" s="22" t="s">
        <v>73</v>
      </c>
      <c r="K9632" s="32" t="s">
        <v>74</v>
      </c>
      <c r="L9632" s="32" t="s">
        <v>23496</v>
      </c>
      <c r="N9632" s="24">
        <v>688.38279999999997</v>
      </c>
      <c r="O9632" s="24">
        <v>613.33500000000004</v>
      </c>
      <c r="P9632" s="32" t="s">
        <v>4964</v>
      </c>
      <c r="Q9632" s="43" t="s">
        <v>4965</v>
      </c>
      <c r="R9632" s="43" t="s">
        <v>78</v>
      </c>
      <c r="S9632" s="47">
        <v>4</v>
      </c>
    </row>
    <row r="9633" spans="1:19" ht="12.75">
      <c r="A9633" s="22" t="s">
        <v>60</v>
      </c>
      <c r="B9633" s="22" t="s">
        <v>16563</v>
      </c>
      <c r="C9633" s="22" t="s">
        <v>68</v>
      </c>
      <c r="D9633" s="22" t="s">
        <v>61</v>
      </c>
      <c r="E9633" s="22" t="s">
        <v>23497</v>
      </c>
      <c r="F9633" s="31">
        <v>43063.419664351852</v>
      </c>
      <c r="G9633" s="31">
        <v>43063</v>
      </c>
      <c r="H9633" s="31">
        <v>43428</v>
      </c>
      <c r="I9633" s="31">
        <v>43093</v>
      </c>
      <c r="J9633" s="22" t="s">
        <v>73</v>
      </c>
      <c r="K9633" s="32" t="s">
        <v>80</v>
      </c>
      <c r="L9633" s="32" t="s">
        <v>23498</v>
      </c>
      <c r="N9633" s="24">
        <v>0</v>
      </c>
      <c r="O9633" s="24">
        <v>0</v>
      </c>
      <c r="P9633" s="32" t="s">
        <v>5110</v>
      </c>
      <c r="Q9633" s="43" t="s">
        <v>5111</v>
      </c>
      <c r="R9633" s="43" t="s">
        <v>78</v>
      </c>
      <c r="S9633" s="47">
        <v>6</v>
      </c>
    </row>
    <row r="9634" spans="1:19" ht="12.75">
      <c r="A9634" s="22" t="s">
        <v>60</v>
      </c>
      <c r="B9634" s="22" t="s">
        <v>16755</v>
      </c>
      <c r="C9634" s="22" t="s">
        <v>68</v>
      </c>
      <c r="D9634" s="22" t="s">
        <v>61</v>
      </c>
      <c r="E9634" s="22" t="s">
        <v>23499</v>
      </c>
      <c r="F9634" s="31">
        <v>43048.463888888888</v>
      </c>
      <c r="G9634" s="31">
        <v>43074</v>
      </c>
      <c r="H9634" s="31">
        <v>43439</v>
      </c>
      <c r="I9634" s="31">
        <v>43078</v>
      </c>
      <c r="J9634" s="22" t="s">
        <v>73</v>
      </c>
      <c r="K9634" s="32" t="s">
        <v>100</v>
      </c>
      <c r="L9634" s="32" t="s">
        <v>23500</v>
      </c>
      <c r="M9634" s="32" t="s">
        <v>23501</v>
      </c>
      <c r="N9634" s="24">
        <v>1023.40</v>
      </c>
      <c r="O9634" s="24">
        <v>1023.40</v>
      </c>
      <c r="P9634" s="32" t="s">
        <v>17200</v>
      </c>
      <c r="Q9634" s="43" t="s">
        <v>17201</v>
      </c>
      <c r="R9634" s="43" t="s">
        <v>78</v>
      </c>
      <c r="S9634" s="47">
        <v>5</v>
      </c>
    </row>
    <row r="9635" spans="1:19" ht="12.75">
      <c r="A9635" s="22" t="s">
        <v>60</v>
      </c>
      <c r="B9635" s="22" t="s">
        <v>16529</v>
      </c>
      <c r="C9635" s="22" t="s">
        <v>68</v>
      </c>
      <c r="D9635" s="22" t="s">
        <v>61</v>
      </c>
      <c r="E9635" s="22" t="s">
        <v>23502</v>
      </c>
      <c r="F9635" s="31">
        <v>43062.54483796296</v>
      </c>
      <c r="G9635" s="31">
        <v>43069</v>
      </c>
      <c r="H9635" s="31">
        <v>43434</v>
      </c>
      <c r="I9635" s="31">
        <v>43092</v>
      </c>
      <c r="J9635" s="22" t="s">
        <v>73</v>
      </c>
      <c r="K9635" s="32" t="s">
        <v>100</v>
      </c>
      <c r="L9635" s="32" t="s">
        <v>23503</v>
      </c>
      <c r="M9635" s="32" t="s">
        <v>23504</v>
      </c>
      <c r="N9635" s="24">
        <v>840.36379999999997</v>
      </c>
      <c r="O9635" s="24">
        <v>486.42</v>
      </c>
      <c r="P9635" s="32" t="s">
        <v>3839</v>
      </c>
      <c r="Q9635" s="43" t="s">
        <v>3840</v>
      </c>
      <c r="R9635" s="43" t="s">
        <v>78</v>
      </c>
      <c r="S9635" s="47">
        <v>5</v>
      </c>
    </row>
    <row r="9636" spans="1:19" ht="12.75">
      <c r="A9636" s="22" t="s">
        <v>60</v>
      </c>
      <c r="B9636" s="22" t="s">
        <v>16729</v>
      </c>
      <c r="C9636" s="22" t="s">
        <v>68</v>
      </c>
      <c r="D9636" s="22" t="s">
        <v>61</v>
      </c>
      <c r="E9636" s="22" t="s">
        <v>23505</v>
      </c>
      <c r="F9636" s="31">
        <v>43060.523043981477</v>
      </c>
      <c r="G9636" s="31">
        <v>43060</v>
      </c>
      <c r="H9636" s="31">
        <v>43425</v>
      </c>
      <c r="I9636" s="31">
        <v>43090.520324074074</v>
      </c>
      <c r="J9636" s="22" t="s">
        <v>73</v>
      </c>
      <c r="K9636" s="32" t="s">
        <v>74</v>
      </c>
      <c r="L9636" s="32" t="s">
        <v>23506</v>
      </c>
      <c r="N9636" s="24">
        <v>508.5566</v>
      </c>
      <c r="O9636" s="24">
        <v>450.39</v>
      </c>
      <c r="P9636" s="32" t="s">
        <v>606</v>
      </c>
      <c r="Q9636" s="43" t="s">
        <v>607</v>
      </c>
      <c r="R9636" s="43" t="s">
        <v>78</v>
      </c>
      <c r="S9636" s="47">
        <v>5</v>
      </c>
    </row>
    <row r="9637" spans="1:19" ht="12.75">
      <c r="A9637" s="22" t="s">
        <v>60</v>
      </c>
      <c r="B9637" s="22" t="s">
        <v>16430</v>
      </c>
      <c r="C9637" s="22" t="s">
        <v>68</v>
      </c>
      <c r="D9637" s="22" t="s">
        <v>61</v>
      </c>
      <c r="E9637" s="22" t="s">
        <v>23507</v>
      </c>
      <c r="F9637" s="31">
        <v>43059.689108796294</v>
      </c>
      <c r="G9637" s="31">
        <v>43077</v>
      </c>
      <c r="H9637" s="31">
        <v>43442</v>
      </c>
      <c r="I9637" s="31">
        <v>43089</v>
      </c>
      <c r="J9637" s="22" t="s">
        <v>73</v>
      </c>
      <c r="K9637" s="32" t="s">
        <v>74</v>
      </c>
      <c r="L9637" s="32" t="s">
        <v>23508</v>
      </c>
      <c r="N9637" s="24">
        <v>1640.992</v>
      </c>
      <c r="O9637" s="24">
        <v>1179.55</v>
      </c>
      <c r="P9637" s="32" t="s">
        <v>91</v>
      </c>
      <c r="Q9637" s="43" t="s">
        <v>92</v>
      </c>
      <c r="R9637" s="43" t="s">
        <v>78</v>
      </c>
      <c r="S9637" s="47">
        <v>5</v>
      </c>
    </row>
    <row r="9638" spans="1:19" ht="12.75">
      <c r="A9638" s="22" t="s">
        <v>60</v>
      </c>
      <c r="B9638" s="22" t="s">
        <v>16373</v>
      </c>
      <c r="C9638" s="22" t="s">
        <v>68</v>
      </c>
      <c r="D9638" s="22" t="s">
        <v>61</v>
      </c>
      <c r="E9638" s="22" t="s">
        <v>23509</v>
      </c>
      <c r="F9638" s="31">
        <v>43054.461481481478</v>
      </c>
      <c r="G9638" s="31">
        <v>43054</v>
      </c>
      <c r="H9638" s="31">
        <v>43419</v>
      </c>
      <c r="I9638" s="31">
        <v>43084.456932870366</v>
      </c>
      <c r="J9638" s="22" t="s">
        <v>73</v>
      </c>
      <c r="K9638" s="32" t="s">
        <v>110</v>
      </c>
      <c r="L9638" s="32" t="s">
        <v>23510</v>
      </c>
      <c r="N9638" s="24">
        <v>688.35329999999999</v>
      </c>
      <c r="O9638" s="24">
        <v>482.07330000000002</v>
      </c>
      <c r="P9638" s="32" t="s">
        <v>886</v>
      </c>
      <c r="Q9638" s="43" t="s">
        <v>887</v>
      </c>
      <c r="R9638" s="43" t="s">
        <v>78</v>
      </c>
      <c r="S9638" s="47">
        <v>5</v>
      </c>
    </row>
    <row r="9639" spans="1:19" ht="12.75">
      <c r="A9639" s="22" t="s">
        <v>60</v>
      </c>
      <c r="B9639" s="22" t="s">
        <v>16461</v>
      </c>
      <c r="C9639" s="22" t="s">
        <v>68</v>
      </c>
      <c r="D9639" s="22" t="s">
        <v>61</v>
      </c>
      <c r="E9639" s="22" t="s">
        <v>23511</v>
      </c>
      <c r="F9639" s="31">
        <v>43048.600057870368</v>
      </c>
      <c r="G9639" s="31">
        <v>43048</v>
      </c>
      <c r="H9639" s="31">
        <v>43413</v>
      </c>
      <c r="I9639" s="31">
        <v>43078</v>
      </c>
      <c r="J9639" s="22" t="s">
        <v>73</v>
      </c>
      <c r="K9639" s="32" t="s">
        <v>80</v>
      </c>
      <c r="L9639" s="32" t="s">
        <v>23512</v>
      </c>
      <c r="N9639" s="24">
        <v>2011.41</v>
      </c>
      <c r="O9639" s="24">
        <v>0</v>
      </c>
      <c r="P9639" s="32" t="s">
        <v>162</v>
      </c>
      <c r="Q9639" s="43" t="s">
        <v>163</v>
      </c>
      <c r="R9639" s="43" t="s">
        <v>78</v>
      </c>
      <c r="S9639" s="47">
        <v>5</v>
      </c>
    </row>
    <row r="9640" spans="1:19" ht="12.75">
      <c r="A9640" s="22" t="s">
        <v>60</v>
      </c>
      <c r="B9640" s="22" t="s">
        <v>16755</v>
      </c>
      <c r="C9640" s="22" t="s">
        <v>68</v>
      </c>
      <c r="D9640" s="22" t="s">
        <v>61</v>
      </c>
      <c r="E9640" s="22" t="s">
        <v>23513</v>
      </c>
      <c r="F9640" s="31">
        <v>43066.484224537038</v>
      </c>
      <c r="G9640" s="31">
        <v>43066</v>
      </c>
      <c r="H9640" s="31">
        <v>43431</v>
      </c>
      <c r="I9640" s="31">
        <v>43096</v>
      </c>
      <c r="J9640" s="22" t="s">
        <v>73</v>
      </c>
      <c r="K9640" s="32" t="s">
        <v>80</v>
      </c>
      <c r="L9640" s="32" t="s">
        <v>23514</v>
      </c>
      <c r="N9640" s="24">
        <v>0</v>
      </c>
      <c r="O9640" s="24">
        <v>0</v>
      </c>
      <c r="P9640" s="32" t="s">
        <v>23515</v>
      </c>
      <c r="Q9640" s="43" t="s">
        <v>23516</v>
      </c>
      <c r="R9640" s="43" t="s">
        <v>78</v>
      </c>
      <c r="S9640" s="47">
        <v>4</v>
      </c>
    </row>
    <row r="9641" spans="1:19" ht="12.75">
      <c r="A9641" s="22" t="s">
        <v>60</v>
      </c>
      <c r="B9641" s="22" t="s">
        <v>16373</v>
      </c>
      <c r="C9641" s="22" t="s">
        <v>68</v>
      </c>
      <c r="D9641" s="22" t="s">
        <v>61</v>
      </c>
      <c r="E9641" s="22" t="s">
        <v>23517</v>
      </c>
      <c r="F9641" s="31">
        <v>43053.697928240741</v>
      </c>
      <c r="G9641" s="31">
        <v>43040</v>
      </c>
      <c r="H9641" s="31">
        <v>43405</v>
      </c>
      <c r="I9641" s="31">
        <v>43083.662662037037</v>
      </c>
      <c r="J9641" s="22" t="s">
        <v>73</v>
      </c>
      <c r="K9641" s="32" t="s">
        <v>80</v>
      </c>
      <c r="L9641" s="32" t="s">
        <v>23518</v>
      </c>
      <c r="N9641" s="24">
        <v>1422.3133</v>
      </c>
      <c r="O9641" s="24">
        <v>0</v>
      </c>
      <c r="P9641" s="32" t="s">
        <v>16057</v>
      </c>
      <c r="Q9641" s="43" t="s">
        <v>16058</v>
      </c>
      <c r="R9641" s="43" t="s">
        <v>93</v>
      </c>
      <c r="S9641" s="47">
        <v>5</v>
      </c>
    </row>
    <row r="9642" spans="1:19" ht="12.75">
      <c r="A9642" s="22" t="s">
        <v>60</v>
      </c>
      <c r="B9642" s="22" t="s">
        <v>16426</v>
      </c>
      <c r="C9642" s="22" t="s">
        <v>68</v>
      </c>
      <c r="D9642" s="22" t="s">
        <v>61</v>
      </c>
      <c r="E9642" s="22" t="s">
        <v>23519</v>
      </c>
      <c r="F9642" s="31">
        <v>43062.692986111106</v>
      </c>
      <c r="G9642" s="31">
        <v>43062</v>
      </c>
      <c r="H9642" s="31">
        <v>43427</v>
      </c>
      <c r="I9642" s="31">
        <v>43092</v>
      </c>
      <c r="J9642" s="22" t="s">
        <v>73</v>
      </c>
      <c r="K9642" s="32" t="s">
        <v>74</v>
      </c>
      <c r="L9642" s="32" t="s">
        <v>23520</v>
      </c>
      <c r="N9642" s="24">
        <v>1808.09</v>
      </c>
      <c r="O9642" s="24">
        <v>3298.93</v>
      </c>
      <c r="P9642" s="32" t="s">
        <v>2734</v>
      </c>
      <c r="Q9642" s="43" t="s">
        <v>2735</v>
      </c>
      <c r="R9642" s="43" t="s">
        <v>78</v>
      </c>
      <c r="S9642" s="47">
        <v>5</v>
      </c>
    </row>
    <row r="9643" spans="1:19" ht="12.75">
      <c r="A9643" s="22" t="s">
        <v>60</v>
      </c>
      <c r="B9643" s="22" t="s">
        <v>16362</v>
      </c>
      <c r="C9643" s="22" t="s">
        <v>68</v>
      </c>
      <c r="D9643" s="22" t="s">
        <v>61</v>
      </c>
      <c r="E9643" s="22" t="s">
        <v>23521</v>
      </c>
      <c r="F9643" s="31">
        <v>43069.481296296297</v>
      </c>
      <c r="G9643" s="31">
        <v>43090</v>
      </c>
      <c r="H9643" s="31">
        <v>43455</v>
      </c>
      <c r="I9643" s="31">
        <v>43129</v>
      </c>
      <c r="J9643" s="22" t="s">
        <v>73</v>
      </c>
      <c r="K9643" s="32" t="s">
        <v>80</v>
      </c>
      <c r="L9643" s="32" t="s">
        <v>23522</v>
      </c>
      <c r="N9643" s="24">
        <v>0</v>
      </c>
      <c r="O9643" s="24">
        <v>0</v>
      </c>
      <c r="P9643" s="32" t="s">
        <v>1530</v>
      </c>
      <c r="Q9643" s="43" t="s">
        <v>1531</v>
      </c>
      <c r="R9643" s="43" t="s">
        <v>78</v>
      </c>
      <c r="S9643" s="47">
        <v>4</v>
      </c>
    </row>
    <row r="9644" spans="1:19" ht="12.75">
      <c r="A9644" s="22" t="s">
        <v>60</v>
      </c>
      <c r="B9644" s="22" t="s">
        <v>16546</v>
      </c>
      <c r="C9644" s="22" t="s">
        <v>68</v>
      </c>
      <c r="D9644" s="22" t="s">
        <v>61</v>
      </c>
      <c r="E9644" s="22" t="s">
        <v>23523</v>
      </c>
      <c r="F9644" s="31">
        <v>43055.084745370368</v>
      </c>
      <c r="G9644" s="31">
        <v>43090</v>
      </c>
      <c r="H9644" s="31">
        <v>43455</v>
      </c>
      <c r="I9644" s="31">
        <v>43115.084745370368</v>
      </c>
      <c r="J9644" s="22" t="s">
        <v>145</v>
      </c>
      <c r="K9644" s="32" t="s">
        <v>110</v>
      </c>
      <c r="L9644" s="32" t="s">
        <v>23524</v>
      </c>
      <c r="N9644" s="24">
        <v>976.73</v>
      </c>
      <c r="O9644" s="24">
        <v>976.73</v>
      </c>
      <c r="P9644" s="32" t="s">
        <v>227</v>
      </c>
      <c r="Q9644" s="43" t="s">
        <v>228</v>
      </c>
      <c r="R9644" s="43" t="s">
        <v>78</v>
      </c>
      <c r="S9644" s="47">
        <v>1</v>
      </c>
    </row>
    <row r="9645" spans="1:19" ht="12.75">
      <c r="A9645" s="22" t="s">
        <v>60</v>
      </c>
      <c r="B9645" s="22" t="s">
        <v>16359</v>
      </c>
      <c r="C9645" s="22" t="s">
        <v>68</v>
      </c>
      <c r="D9645" s="22" t="s">
        <v>61</v>
      </c>
      <c r="E9645" s="22" t="s">
        <v>23525</v>
      </c>
      <c r="F9645" s="31">
        <v>43052.644155092588</v>
      </c>
      <c r="G9645" s="31">
        <v>43052</v>
      </c>
      <c r="H9645" s="31">
        <v>43417</v>
      </c>
      <c r="I9645" s="31">
        <v>43082</v>
      </c>
      <c r="J9645" s="22" t="s">
        <v>73</v>
      </c>
      <c r="K9645" s="32" t="s">
        <v>110</v>
      </c>
      <c r="L9645" s="32" t="s">
        <v>23526</v>
      </c>
      <c r="N9645" s="24">
        <v>398.4633</v>
      </c>
      <c r="O9645" s="24">
        <v>436.52</v>
      </c>
      <c r="P9645" s="32" t="s">
        <v>613</v>
      </c>
      <c r="Q9645" s="43" t="s">
        <v>614</v>
      </c>
      <c r="R9645" s="43" t="s">
        <v>78</v>
      </c>
      <c r="S9645" s="47">
        <v>6</v>
      </c>
    </row>
    <row r="9646" spans="1:19" ht="12.75">
      <c r="A9646" s="22" t="s">
        <v>60</v>
      </c>
      <c r="B9646" s="22" t="s">
        <v>16373</v>
      </c>
      <c r="C9646" s="22" t="s">
        <v>68</v>
      </c>
      <c r="D9646" s="22" t="s">
        <v>61</v>
      </c>
      <c r="E9646" s="22" t="s">
        <v>23527</v>
      </c>
      <c r="F9646" s="31">
        <v>43062.48060185185</v>
      </c>
      <c r="G9646" s="31">
        <v>43062</v>
      </c>
      <c r="H9646" s="31">
        <v>43427</v>
      </c>
      <c r="I9646" s="31">
        <v>43092.47923611111</v>
      </c>
      <c r="J9646" s="22" t="s">
        <v>73</v>
      </c>
      <c r="K9646" s="32" t="s">
        <v>80</v>
      </c>
      <c r="L9646" s="32" t="s">
        <v>23528</v>
      </c>
      <c r="N9646" s="24">
        <v>354.57</v>
      </c>
      <c r="O9646" s="24">
        <v>0</v>
      </c>
      <c r="P9646" s="32" t="s">
        <v>1135</v>
      </c>
      <c r="Q9646" s="43" t="s">
        <v>1136</v>
      </c>
      <c r="R9646" s="43" t="s">
        <v>78</v>
      </c>
      <c r="S9646" s="47">
        <v>5</v>
      </c>
    </row>
    <row r="9647" spans="1:19" ht="12.75">
      <c r="A9647" s="22" t="s">
        <v>60</v>
      </c>
      <c r="B9647" s="22" t="s">
        <v>16392</v>
      </c>
      <c r="C9647" s="22" t="s">
        <v>68</v>
      </c>
      <c r="D9647" s="22" t="s">
        <v>61</v>
      </c>
      <c r="E9647" s="22" t="s">
        <v>23529</v>
      </c>
      <c r="F9647" s="31">
        <v>43068.403680555552</v>
      </c>
      <c r="G9647" s="31">
        <v>43088</v>
      </c>
      <c r="H9647" s="31">
        <v>43435</v>
      </c>
      <c r="I9647" s="31">
        <v>43098</v>
      </c>
      <c r="J9647" s="22" t="s">
        <v>73</v>
      </c>
      <c r="K9647" s="32" t="s">
        <v>74</v>
      </c>
      <c r="L9647" s="32" t="s">
        <v>23530</v>
      </c>
      <c r="N9647" s="24">
        <v>453.53</v>
      </c>
      <c r="O9647" s="24">
        <v>453.53</v>
      </c>
      <c r="P9647" s="32" t="s">
        <v>783</v>
      </c>
      <c r="Q9647" s="43" t="s">
        <v>784</v>
      </c>
      <c r="R9647" s="43" t="s">
        <v>78</v>
      </c>
      <c r="S9647" s="47">
        <v>4</v>
      </c>
    </row>
    <row r="9648" spans="1:19" ht="12.75">
      <c r="A9648" s="22" t="s">
        <v>60</v>
      </c>
      <c r="B9648" s="22" t="s">
        <v>16455</v>
      </c>
      <c r="C9648" s="22" t="s">
        <v>68</v>
      </c>
      <c r="D9648" s="22" t="s">
        <v>61</v>
      </c>
      <c r="E9648" s="22" t="s">
        <v>23531</v>
      </c>
      <c r="F9648" s="31">
        <v>43052.712754629625</v>
      </c>
      <c r="G9648" s="31">
        <v>43069</v>
      </c>
      <c r="H9648" s="31">
        <v>43434</v>
      </c>
      <c r="I9648" s="31">
        <v>43082</v>
      </c>
      <c r="J9648" s="22" t="s">
        <v>73</v>
      </c>
      <c r="K9648" s="32" t="s">
        <v>74</v>
      </c>
      <c r="L9648" s="32" t="s">
        <v>23532</v>
      </c>
      <c r="N9648" s="24">
        <v>0</v>
      </c>
      <c r="O9648" s="24">
        <v>0</v>
      </c>
      <c r="P9648" s="32" t="s">
        <v>7444</v>
      </c>
      <c r="Q9648" s="43" t="s">
        <v>7445</v>
      </c>
      <c r="R9648" s="43" t="s">
        <v>78</v>
      </c>
      <c r="S9648" s="47">
        <v>4</v>
      </c>
    </row>
    <row r="9649" spans="1:19" ht="12.75">
      <c r="A9649" s="22" t="s">
        <v>60</v>
      </c>
      <c r="B9649" s="22" t="s">
        <v>16395</v>
      </c>
      <c r="C9649" s="22" t="s">
        <v>68</v>
      </c>
      <c r="D9649" s="22" t="s">
        <v>61</v>
      </c>
      <c r="E9649" s="22" t="s">
        <v>23533</v>
      </c>
      <c r="F9649" s="31">
        <v>43067.590405092589</v>
      </c>
      <c r="G9649" s="31">
        <v>43067</v>
      </c>
      <c r="H9649" s="31">
        <v>43432</v>
      </c>
      <c r="I9649" s="31">
        <v>43097</v>
      </c>
      <c r="J9649" s="22" t="s">
        <v>73</v>
      </c>
      <c r="K9649" s="32" t="s">
        <v>80</v>
      </c>
      <c r="L9649" s="32" t="s">
        <v>23534</v>
      </c>
      <c r="N9649" s="24">
        <v>356.90</v>
      </c>
      <c r="O9649" s="24">
        <v>0</v>
      </c>
      <c r="P9649" s="32" t="s">
        <v>13320</v>
      </c>
      <c r="Q9649" s="43" t="s">
        <v>13321</v>
      </c>
      <c r="R9649" s="43" t="s">
        <v>78</v>
      </c>
      <c r="S9649" s="47">
        <v>5</v>
      </c>
    </row>
    <row r="9650" spans="1:19" ht="12.75">
      <c r="A9650" s="22" t="s">
        <v>60</v>
      </c>
      <c r="B9650" s="22" t="s">
        <v>16843</v>
      </c>
      <c r="C9650" s="22" t="s">
        <v>68</v>
      </c>
      <c r="D9650" s="22" t="s">
        <v>61</v>
      </c>
      <c r="E9650" s="22" t="s">
        <v>23535</v>
      </c>
      <c r="F9650" s="31">
        <v>43067.549039351848</v>
      </c>
      <c r="G9650" s="31">
        <v>43067</v>
      </c>
      <c r="H9650" s="31">
        <v>43432</v>
      </c>
      <c r="I9650" s="31">
        <v>43097</v>
      </c>
      <c r="J9650" s="22" t="s">
        <v>73</v>
      </c>
      <c r="K9650" s="32" t="s">
        <v>74</v>
      </c>
      <c r="L9650" s="32" t="s">
        <v>23536</v>
      </c>
      <c r="N9650" s="24">
        <v>0</v>
      </c>
      <c r="O9650" s="24">
        <v>0</v>
      </c>
      <c r="P9650" s="32" t="s">
        <v>286</v>
      </c>
      <c r="Q9650" s="43" t="s">
        <v>287</v>
      </c>
      <c r="R9650" s="43" t="s">
        <v>78</v>
      </c>
      <c r="S9650" s="47">
        <v>6</v>
      </c>
    </row>
    <row r="9651" spans="1:19" ht="12.75">
      <c r="A9651" s="22" t="s">
        <v>60</v>
      </c>
      <c r="B9651" s="22" t="s">
        <v>16521</v>
      </c>
      <c r="C9651" s="22" t="s">
        <v>68</v>
      </c>
      <c r="D9651" s="22" t="s">
        <v>61</v>
      </c>
      <c r="E9651" s="22" t="s">
        <v>23537</v>
      </c>
      <c r="F9651" s="31">
        <v>43040.507048611107</v>
      </c>
      <c r="G9651" s="31">
        <v>43041</v>
      </c>
      <c r="H9651" s="31">
        <v>43406</v>
      </c>
      <c r="I9651" s="31">
        <v>43070.501203703701</v>
      </c>
      <c r="J9651" s="22" t="s">
        <v>73</v>
      </c>
      <c r="K9651" s="32" t="s">
        <v>74</v>
      </c>
      <c r="L9651" s="32" t="s">
        <v>23538</v>
      </c>
      <c r="N9651" s="24">
        <v>2084.5871000000002</v>
      </c>
      <c r="O9651" s="24">
        <v>2695.97</v>
      </c>
      <c r="P9651" s="32" t="s">
        <v>91</v>
      </c>
      <c r="Q9651" s="43" t="s">
        <v>92</v>
      </c>
      <c r="R9651" s="43" t="s">
        <v>78</v>
      </c>
      <c r="S9651" s="47">
        <v>5</v>
      </c>
    </row>
    <row r="9652" spans="1:19" ht="12.75">
      <c r="A9652" s="22" t="s">
        <v>60</v>
      </c>
      <c r="B9652" s="22" t="s">
        <v>16373</v>
      </c>
      <c r="C9652" s="22" t="s">
        <v>68</v>
      </c>
      <c r="D9652" s="22" t="s">
        <v>61</v>
      </c>
      <c r="E9652" s="22" t="s">
        <v>23539</v>
      </c>
      <c r="F9652" s="31">
        <v>43060.622488425921</v>
      </c>
      <c r="G9652" s="31">
        <v>43060</v>
      </c>
      <c r="H9652" s="31">
        <v>43425</v>
      </c>
      <c r="I9652" s="31">
        <v>43090.615787037037</v>
      </c>
      <c r="J9652" s="22" t="s">
        <v>73</v>
      </c>
      <c r="K9652" s="32" t="s">
        <v>80</v>
      </c>
      <c r="L9652" s="32" t="s">
        <v>23540</v>
      </c>
      <c r="N9652" s="24">
        <v>1266.4659999999999</v>
      </c>
      <c r="O9652" s="24">
        <v>0</v>
      </c>
      <c r="P9652" s="32" t="s">
        <v>279</v>
      </c>
      <c r="Q9652" s="43" t="s">
        <v>280</v>
      </c>
      <c r="R9652" s="43" t="s">
        <v>78</v>
      </c>
      <c r="S9652" s="47">
        <v>5</v>
      </c>
    </row>
    <row r="9653" spans="1:19" ht="12.75">
      <c r="A9653" s="22" t="s">
        <v>60</v>
      </c>
      <c r="B9653" s="22" t="s">
        <v>16575</v>
      </c>
      <c r="C9653" s="22" t="s">
        <v>68</v>
      </c>
      <c r="D9653" s="22" t="s">
        <v>61</v>
      </c>
      <c r="E9653" s="22" t="s">
        <v>23541</v>
      </c>
      <c r="F9653" s="31">
        <v>43069.459409722222</v>
      </c>
      <c r="G9653" s="31">
        <v>43069</v>
      </c>
      <c r="H9653" s="31">
        <v>43434</v>
      </c>
      <c r="I9653" s="31">
        <v>43099</v>
      </c>
      <c r="J9653" s="22" t="s">
        <v>73</v>
      </c>
      <c r="K9653" s="32" t="s">
        <v>74</v>
      </c>
      <c r="L9653" s="32" t="s">
        <v>23542</v>
      </c>
      <c r="N9653" s="24">
        <v>360.9966</v>
      </c>
      <c r="O9653" s="24">
        <v>388.10</v>
      </c>
      <c r="P9653" s="32" t="s">
        <v>23543</v>
      </c>
      <c r="Q9653" s="43" t="s">
        <v>23544</v>
      </c>
      <c r="R9653" s="43" t="s">
        <v>78</v>
      </c>
      <c r="S9653" s="47">
        <v>6</v>
      </c>
    </row>
    <row r="9654" spans="1:19" ht="12.75">
      <c r="A9654" s="22" t="s">
        <v>60</v>
      </c>
      <c r="B9654" s="22" t="s">
        <v>16359</v>
      </c>
      <c r="C9654" s="22" t="s">
        <v>68</v>
      </c>
      <c r="D9654" s="22" t="s">
        <v>61</v>
      </c>
      <c r="E9654" s="22" t="s">
        <v>23545</v>
      </c>
      <c r="F9654" s="31">
        <v>43059.678113425922</v>
      </c>
      <c r="G9654" s="31">
        <v>43099</v>
      </c>
      <c r="H9654" s="31">
        <v>43464</v>
      </c>
      <c r="I9654" s="31">
        <v>43089</v>
      </c>
      <c r="J9654" s="22" t="s">
        <v>73</v>
      </c>
      <c r="K9654" s="32" t="s">
        <v>80</v>
      </c>
      <c r="L9654" s="32" t="s">
        <v>23546</v>
      </c>
      <c r="N9654" s="24">
        <v>4034.73</v>
      </c>
      <c r="O9654" s="24">
        <v>0</v>
      </c>
      <c r="P9654" s="32" t="s">
        <v>91</v>
      </c>
      <c r="Q9654" s="43" t="s">
        <v>92</v>
      </c>
      <c r="R9654" s="43" t="s">
        <v>78</v>
      </c>
      <c r="S9654" s="47">
        <v>6</v>
      </c>
    </row>
    <row r="9655" spans="1:19" ht="12.75">
      <c r="A9655" s="22" t="s">
        <v>60</v>
      </c>
      <c r="B9655" s="22" t="s">
        <v>16537</v>
      </c>
      <c r="C9655" s="22" t="s">
        <v>68</v>
      </c>
      <c r="D9655" s="22" t="s">
        <v>61</v>
      </c>
      <c r="E9655" s="22" t="s">
        <v>23547</v>
      </c>
      <c r="F9655" s="31">
        <v>43040.626446759255</v>
      </c>
      <c r="G9655" s="31">
        <v>43040</v>
      </c>
      <c r="H9655" s="31">
        <v>43405</v>
      </c>
      <c r="I9655" s="31">
        <v>43070</v>
      </c>
      <c r="J9655" s="22" t="s">
        <v>73</v>
      </c>
      <c r="K9655" s="32" t="s">
        <v>80</v>
      </c>
      <c r="L9655" s="32" t="s">
        <v>23548</v>
      </c>
      <c r="N9655" s="24">
        <v>2290.52</v>
      </c>
      <c r="O9655" s="24">
        <v>0</v>
      </c>
      <c r="P9655" s="32" t="s">
        <v>262</v>
      </c>
      <c r="Q9655" s="43" t="s">
        <v>263</v>
      </c>
      <c r="R9655" s="43" t="s">
        <v>78</v>
      </c>
      <c r="S9655" s="47">
        <v>5</v>
      </c>
    </row>
    <row r="9656" spans="1:19" ht="12.75">
      <c r="A9656" s="22" t="s">
        <v>60</v>
      </c>
      <c r="B9656" s="22" t="s">
        <v>16900</v>
      </c>
      <c r="C9656" s="22" t="s">
        <v>68</v>
      </c>
      <c r="D9656" s="22" t="s">
        <v>61</v>
      </c>
      <c r="E9656" s="22" t="s">
        <v>23549</v>
      </c>
      <c r="F9656" s="31">
        <v>43069.535266203704</v>
      </c>
      <c r="G9656" s="31">
        <v>43069</v>
      </c>
      <c r="H9656" s="31">
        <v>43434</v>
      </c>
      <c r="I9656" s="31">
        <v>43099</v>
      </c>
      <c r="J9656" s="22" t="s">
        <v>73</v>
      </c>
      <c r="K9656" s="32" t="s">
        <v>110</v>
      </c>
      <c r="L9656" s="32" t="s">
        <v>23550</v>
      </c>
      <c r="N9656" s="24">
        <v>1802.4825000000001</v>
      </c>
      <c r="O9656" s="24">
        <v>1051.77</v>
      </c>
      <c r="P9656" s="32" t="s">
        <v>3978</v>
      </c>
      <c r="Q9656" s="43" t="s">
        <v>3979</v>
      </c>
      <c r="R9656" s="43" t="s">
        <v>78</v>
      </c>
      <c r="S9656" s="47">
        <v>4</v>
      </c>
    </row>
    <row r="9657" spans="1:19" ht="12.75">
      <c r="A9657" s="22" t="s">
        <v>60</v>
      </c>
      <c r="B9657" s="22" t="s">
        <v>20521</v>
      </c>
      <c r="C9657" s="22" t="s">
        <v>68</v>
      </c>
      <c r="D9657" s="22" t="s">
        <v>61</v>
      </c>
      <c r="E9657" s="22" t="s">
        <v>23551</v>
      </c>
      <c r="F9657" s="31">
        <v>43055.645740740736</v>
      </c>
      <c r="G9657" s="31">
        <v>43070</v>
      </c>
      <c r="H9657" s="31">
        <v>43435</v>
      </c>
      <c r="I9657" s="31">
        <v>43085</v>
      </c>
      <c r="J9657" s="22" t="s">
        <v>73</v>
      </c>
      <c r="K9657" s="32" t="s">
        <v>110</v>
      </c>
      <c r="L9657" s="32" t="s">
        <v>23552</v>
      </c>
      <c r="N9657" s="24">
        <v>5548.80</v>
      </c>
      <c r="O9657" s="24">
        <v>5548.80</v>
      </c>
      <c r="P9657" s="32" t="s">
        <v>91</v>
      </c>
      <c r="Q9657" s="43" t="s">
        <v>92</v>
      </c>
      <c r="R9657" s="43" t="s">
        <v>78</v>
      </c>
      <c r="S9657" s="47">
        <v>4</v>
      </c>
    </row>
    <row r="9658" spans="1:19" ht="12.75">
      <c r="A9658" s="22" t="s">
        <v>60</v>
      </c>
      <c r="B9658" s="22" t="s">
        <v>16362</v>
      </c>
      <c r="C9658" s="22" t="s">
        <v>68</v>
      </c>
      <c r="D9658" s="22" t="s">
        <v>61</v>
      </c>
      <c r="E9658" s="22" t="s">
        <v>23553</v>
      </c>
      <c r="F9658" s="31">
        <v>43069.65185185185</v>
      </c>
      <c r="G9658" s="31">
        <v>43069</v>
      </c>
      <c r="H9658" s="31">
        <v>43434</v>
      </c>
      <c r="I9658" s="31">
        <v>43099</v>
      </c>
      <c r="J9658" s="22" t="s">
        <v>73</v>
      </c>
      <c r="K9658" s="32" t="s">
        <v>110</v>
      </c>
      <c r="L9658" s="32" t="s">
        <v>23554</v>
      </c>
      <c r="N9658" s="24">
        <v>1337.9266</v>
      </c>
      <c r="O9658" s="24">
        <v>1308.9949999999999</v>
      </c>
      <c r="P9658" s="32" t="s">
        <v>1634</v>
      </c>
      <c r="Q9658" s="43" t="s">
        <v>1635</v>
      </c>
      <c r="R9658" s="43" t="s">
        <v>78</v>
      </c>
      <c r="S9658" s="47">
        <v>5</v>
      </c>
    </row>
    <row r="9659" spans="1:19" ht="12.75">
      <c r="A9659" s="22" t="s">
        <v>60</v>
      </c>
      <c r="B9659" s="22" t="s">
        <v>16373</v>
      </c>
      <c r="C9659" s="22" t="s">
        <v>68</v>
      </c>
      <c r="D9659" s="22" t="s">
        <v>61</v>
      </c>
      <c r="E9659" s="22" t="s">
        <v>23555</v>
      </c>
      <c r="F9659" s="31">
        <v>43040.502569444441</v>
      </c>
      <c r="G9659" s="31">
        <v>43064</v>
      </c>
      <c r="H9659" s="31">
        <v>43429</v>
      </c>
      <c r="I9659" s="31">
        <v>43070.500671296293</v>
      </c>
      <c r="J9659" s="22" t="s">
        <v>73</v>
      </c>
      <c r="K9659" s="32" t="s">
        <v>80</v>
      </c>
      <c r="L9659" s="32" t="s">
        <v>23556</v>
      </c>
      <c r="N9659" s="24">
        <v>2775.9133000000002</v>
      </c>
      <c r="O9659" s="24">
        <v>0</v>
      </c>
      <c r="P9659" s="32" t="s">
        <v>91</v>
      </c>
      <c r="Q9659" s="43" t="s">
        <v>92</v>
      </c>
      <c r="R9659" s="43" t="s">
        <v>78</v>
      </c>
      <c r="S9659" s="47">
        <v>5</v>
      </c>
    </row>
    <row r="9660" spans="1:19" ht="12.75">
      <c r="A9660" s="22" t="s">
        <v>60</v>
      </c>
      <c r="B9660" s="22" t="s">
        <v>16373</v>
      </c>
      <c r="C9660" s="22" t="s">
        <v>68</v>
      </c>
      <c r="D9660" s="22" t="s">
        <v>61</v>
      </c>
      <c r="E9660" s="22" t="s">
        <v>23557</v>
      </c>
      <c r="F9660" s="31">
        <v>43055.55300925926</v>
      </c>
      <c r="G9660" s="31">
        <v>43055</v>
      </c>
      <c r="H9660" s="31">
        <v>43420</v>
      </c>
      <c r="I9660" s="31">
        <v>43085.551759259259</v>
      </c>
      <c r="J9660" s="22" t="s">
        <v>73</v>
      </c>
      <c r="K9660" s="32" t="s">
        <v>110</v>
      </c>
      <c r="L9660" s="32" t="s">
        <v>23558</v>
      </c>
      <c r="N9660" s="24">
        <v>435.0375</v>
      </c>
      <c r="O9660" s="24">
        <v>437.78</v>
      </c>
      <c r="P9660" s="32" t="s">
        <v>7675</v>
      </c>
      <c r="Q9660" s="43" t="s">
        <v>7676</v>
      </c>
      <c r="R9660" s="43" t="s">
        <v>78</v>
      </c>
      <c r="S9660" s="47">
        <v>5</v>
      </c>
    </row>
    <row r="9661" spans="1:19" ht="12.75">
      <c r="A9661" s="22" t="s">
        <v>60</v>
      </c>
      <c r="B9661" s="22" t="s">
        <v>16546</v>
      </c>
      <c r="C9661" s="22" t="s">
        <v>68</v>
      </c>
      <c r="D9661" s="22" t="s">
        <v>61</v>
      </c>
      <c r="E9661" s="22" t="s">
        <v>23559</v>
      </c>
      <c r="F9661" s="31">
        <v>43040.509513888886</v>
      </c>
      <c r="G9661" s="31">
        <v>43067</v>
      </c>
      <c r="H9661" s="31">
        <v>43432</v>
      </c>
      <c r="I9661" s="31">
        <v>43070</v>
      </c>
      <c r="J9661" s="22" t="s">
        <v>99</v>
      </c>
      <c r="K9661" s="32" t="s">
        <v>100</v>
      </c>
      <c r="L9661" s="32" t="s">
        <v>23560</v>
      </c>
      <c r="M9661" s="32" t="s">
        <v>23561</v>
      </c>
      <c r="N9661" s="24">
        <v>0</v>
      </c>
      <c r="O9661" s="24">
        <v>0</v>
      </c>
      <c r="P9661" s="32" t="s">
        <v>442</v>
      </c>
      <c r="Q9661" s="43" t="s">
        <v>443</v>
      </c>
      <c r="R9661" s="43" t="s">
        <v>93</v>
      </c>
      <c r="S9661" s="47">
        <v>1</v>
      </c>
    </row>
    <row r="9662" spans="1:19" ht="12.75">
      <c r="A9662" s="22" t="s">
        <v>60</v>
      </c>
      <c r="B9662" s="22" t="s">
        <v>16529</v>
      </c>
      <c r="C9662" s="22" t="s">
        <v>68</v>
      </c>
      <c r="D9662" s="22" t="s">
        <v>61</v>
      </c>
      <c r="E9662" s="22" t="s">
        <v>23562</v>
      </c>
      <c r="F9662" s="31">
        <v>43068.557210648149</v>
      </c>
      <c r="G9662" s="31">
        <v>43075</v>
      </c>
      <c r="H9662" s="31">
        <v>43440</v>
      </c>
      <c r="I9662" s="31">
        <v>43098</v>
      </c>
      <c r="J9662" s="22" t="s">
        <v>73</v>
      </c>
      <c r="K9662" s="32" t="s">
        <v>80</v>
      </c>
      <c r="L9662" s="32" t="s">
        <v>23563</v>
      </c>
      <c r="N9662" s="24">
        <v>8695.7674999999999</v>
      </c>
      <c r="O9662" s="24">
        <v>0</v>
      </c>
      <c r="P9662" s="32" t="s">
        <v>773</v>
      </c>
      <c r="Q9662" s="43" t="s">
        <v>774</v>
      </c>
      <c r="R9662" s="43" t="s">
        <v>78</v>
      </c>
      <c r="S9662" s="47">
        <v>6</v>
      </c>
    </row>
    <row r="9663" spans="1:19" ht="12.75">
      <c r="A9663" s="22" t="s">
        <v>60</v>
      </c>
      <c r="B9663" s="22" t="s">
        <v>16567</v>
      </c>
      <c r="C9663" s="22" t="s">
        <v>68</v>
      </c>
      <c r="D9663" s="22" t="s">
        <v>61</v>
      </c>
      <c r="E9663" s="22" t="s">
        <v>23564</v>
      </c>
      <c r="F9663" s="31">
        <v>43069.679826388885</v>
      </c>
      <c r="G9663" s="31">
        <v>43070</v>
      </c>
      <c r="H9663" s="31">
        <v>43435</v>
      </c>
      <c r="I9663" s="31">
        <v>43099</v>
      </c>
      <c r="J9663" s="22" t="s">
        <v>99</v>
      </c>
      <c r="K9663" s="32" t="s">
        <v>100</v>
      </c>
      <c r="L9663" s="32" t="s">
        <v>23565</v>
      </c>
      <c r="M9663" s="32" t="s">
        <v>22275</v>
      </c>
      <c r="N9663" s="24">
        <v>-5.55</v>
      </c>
      <c r="O9663" s="24">
        <v>-5.55</v>
      </c>
      <c r="P9663" s="32" t="s">
        <v>262</v>
      </c>
      <c r="Q9663" s="43" t="s">
        <v>263</v>
      </c>
      <c r="R9663" s="43" t="s">
        <v>78</v>
      </c>
      <c r="S9663" s="47">
        <v>1</v>
      </c>
    </row>
    <row r="9664" spans="1:19" ht="12.75">
      <c r="A9664" s="22" t="s">
        <v>60</v>
      </c>
      <c r="B9664" s="22" t="s">
        <v>16359</v>
      </c>
      <c r="C9664" s="22" t="s">
        <v>68</v>
      </c>
      <c r="D9664" s="22" t="s">
        <v>61</v>
      </c>
      <c r="E9664" s="22" t="s">
        <v>23566</v>
      </c>
      <c r="F9664" s="31">
        <v>43045.66506944444</v>
      </c>
      <c r="G9664" s="31">
        <v>43049</v>
      </c>
      <c r="H9664" s="31">
        <v>43414</v>
      </c>
      <c r="I9664" s="31">
        <v>43075</v>
      </c>
      <c r="J9664" s="22" t="s">
        <v>73</v>
      </c>
      <c r="K9664" s="32" t="s">
        <v>110</v>
      </c>
      <c r="L9664" s="32" t="s">
        <v>23567</v>
      </c>
      <c r="N9664" s="24">
        <v>6975.18</v>
      </c>
      <c r="O9664" s="24">
        <v>5161.4799999999996</v>
      </c>
      <c r="P9664" s="32" t="s">
        <v>10692</v>
      </c>
      <c r="Q9664" s="43" t="s">
        <v>10693</v>
      </c>
      <c r="R9664" s="43" t="s">
        <v>93</v>
      </c>
      <c r="S9664" s="47">
        <v>6</v>
      </c>
    </row>
    <row r="9665" spans="1:19" ht="12.75">
      <c r="A9665" s="22" t="s">
        <v>60</v>
      </c>
      <c r="B9665" s="22" t="s">
        <v>16373</v>
      </c>
      <c r="C9665" s="22" t="s">
        <v>68</v>
      </c>
      <c r="D9665" s="22" t="s">
        <v>61</v>
      </c>
      <c r="E9665" s="22" t="s">
        <v>23568</v>
      </c>
      <c r="F9665" s="31">
        <v>43041.62532407407</v>
      </c>
      <c r="G9665" s="31">
        <v>43041</v>
      </c>
      <c r="H9665" s="31">
        <v>43406</v>
      </c>
      <c r="I9665" s="31">
        <v>43071.623657407406</v>
      </c>
      <c r="J9665" s="22" t="s">
        <v>73</v>
      </c>
      <c r="K9665" s="32" t="s">
        <v>80</v>
      </c>
      <c r="L9665" s="32" t="s">
        <v>23569</v>
      </c>
      <c r="N9665" s="24">
        <v>662.83</v>
      </c>
      <c r="O9665" s="24">
        <v>0</v>
      </c>
      <c r="P9665" s="32" t="s">
        <v>4902</v>
      </c>
      <c r="Q9665" s="43" t="s">
        <v>4903</v>
      </c>
      <c r="R9665" s="43" t="s">
        <v>78</v>
      </c>
      <c r="S9665" s="47">
        <v>5</v>
      </c>
    </row>
    <row r="9666" spans="1:19" ht="12.75">
      <c r="A9666" s="22" t="s">
        <v>60</v>
      </c>
      <c r="B9666" s="22" t="s">
        <v>16373</v>
      </c>
      <c r="C9666" s="22" t="s">
        <v>68</v>
      </c>
      <c r="D9666" s="22" t="s">
        <v>61</v>
      </c>
      <c r="E9666" s="22" t="s">
        <v>23570</v>
      </c>
      <c r="F9666" s="31">
        <v>43052.413472222222</v>
      </c>
      <c r="G9666" s="31">
        <v>43052</v>
      </c>
      <c r="H9666" s="31">
        <v>43417</v>
      </c>
      <c r="I9666" s="31">
        <v>43082.412662037037</v>
      </c>
      <c r="J9666" s="22" t="s">
        <v>73</v>
      </c>
      <c r="K9666" s="32" t="s">
        <v>80</v>
      </c>
      <c r="L9666" s="32" t="s">
        <v>23571</v>
      </c>
      <c r="N9666" s="24">
        <v>428.03</v>
      </c>
      <c r="O9666" s="24">
        <v>0</v>
      </c>
      <c r="P9666" s="32" t="s">
        <v>23572</v>
      </c>
      <c r="Q9666" s="43" t="s">
        <v>23573</v>
      </c>
      <c r="R9666" s="43" t="s">
        <v>78</v>
      </c>
      <c r="S9666" s="47">
        <v>5</v>
      </c>
    </row>
    <row r="9667" spans="1:19" ht="12.75">
      <c r="A9667" s="22" t="s">
        <v>60</v>
      </c>
      <c r="B9667" s="22" t="s">
        <v>16455</v>
      </c>
      <c r="C9667" s="22" t="s">
        <v>68</v>
      </c>
      <c r="D9667" s="22" t="s">
        <v>61</v>
      </c>
      <c r="E9667" s="22" t="s">
        <v>23574</v>
      </c>
      <c r="F9667" s="31">
        <v>43047.472835648143</v>
      </c>
      <c r="G9667" s="31">
        <v>43079</v>
      </c>
      <c r="H9667" s="31">
        <v>43444</v>
      </c>
      <c r="I9667" s="31">
        <v>43077</v>
      </c>
      <c r="J9667" s="22" t="s">
        <v>73</v>
      </c>
      <c r="K9667" s="32" t="s">
        <v>169</v>
      </c>
      <c r="L9667" s="32" t="s">
        <v>23575</v>
      </c>
      <c r="N9667" s="24">
        <v>0</v>
      </c>
      <c r="O9667" s="24">
        <v>0</v>
      </c>
      <c r="P9667" s="32" t="s">
        <v>7770</v>
      </c>
      <c r="Q9667" s="43" t="s">
        <v>7771</v>
      </c>
      <c r="R9667" s="43" t="s">
        <v>78</v>
      </c>
      <c r="S9667" s="47">
        <v>4</v>
      </c>
    </row>
    <row r="9668" spans="1:19" ht="12.75">
      <c r="A9668" s="22" t="s">
        <v>60</v>
      </c>
      <c r="B9668" s="22" t="s">
        <v>16495</v>
      </c>
      <c r="C9668" s="22" t="s">
        <v>68</v>
      </c>
      <c r="D9668" s="22" t="s">
        <v>61</v>
      </c>
      <c r="E9668" s="22" t="s">
        <v>23576</v>
      </c>
      <c r="F9668" s="31">
        <v>43050.652592592589</v>
      </c>
      <c r="G9668" s="31">
        <v>43073</v>
      </c>
      <c r="H9668" s="31">
        <v>43438</v>
      </c>
      <c r="I9668" s="31">
        <v>43080</v>
      </c>
      <c r="J9668" s="22" t="s">
        <v>73</v>
      </c>
      <c r="K9668" s="32" t="s">
        <v>100</v>
      </c>
      <c r="L9668" s="32" t="s">
        <v>23577</v>
      </c>
      <c r="M9668" s="32" t="s">
        <v>23578</v>
      </c>
      <c r="N9668" s="24">
        <v>2385.6433000000002</v>
      </c>
      <c r="O9668" s="24">
        <v>2198.8200000000002</v>
      </c>
      <c r="P9668" s="32" t="s">
        <v>262</v>
      </c>
      <c r="Q9668" s="43" t="s">
        <v>263</v>
      </c>
      <c r="R9668" s="43" t="s">
        <v>78</v>
      </c>
      <c r="S9668" s="47">
        <v>4</v>
      </c>
    </row>
    <row r="9669" spans="1:19" ht="12.75">
      <c r="A9669" s="22" t="s">
        <v>60</v>
      </c>
      <c r="B9669" s="22" t="s">
        <v>16373</v>
      </c>
      <c r="C9669" s="22" t="s">
        <v>68</v>
      </c>
      <c r="D9669" s="22" t="s">
        <v>61</v>
      </c>
      <c r="E9669" s="22" t="s">
        <v>23579</v>
      </c>
      <c r="F9669" s="31">
        <v>43052.6480787037</v>
      </c>
      <c r="G9669" s="31">
        <v>43052</v>
      </c>
      <c r="H9669" s="31">
        <v>43417</v>
      </c>
      <c r="I9669" s="31">
        <v>43082.647199074076</v>
      </c>
      <c r="J9669" s="22" t="s">
        <v>73</v>
      </c>
      <c r="K9669" s="32" t="s">
        <v>80</v>
      </c>
      <c r="L9669" s="32" t="s">
        <v>23580</v>
      </c>
      <c r="N9669" s="24">
        <v>459.28</v>
      </c>
      <c r="O9669" s="24">
        <v>0</v>
      </c>
      <c r="P9669" s="32" t="s">
        <v>5390</v>
      </c>
      <c r="Q9669" s="43" t="s">
        <v>5391</v>
      </c>
      <c r="R9669" s="43" t="s">
        <v>78</v>
      </c>
      <c r="S9669" s="47">
        <v>6</v>
      </c>
    </row>
    <row r="9670" spans="1:19" ht="12.75">
      <c r="A9670" s="22" t="s">
        <v>60</v>
      </c>
      <c r="B9670" s="22" t="s">
        <v>16359</v>
      </c>
      <c r="C9670" s="22" t="s">
        <v>68</v>
      </c>
      <c r="D9670" s="22" t="s">
        <v>61</v>
      </c>
      <c r="E9670" s="22" t="s">
        <v>23581</v>
      </c>
      <c r="F9670" s="31">
        <v>43048.571655092594</v>
      </c>
      <c r="G9670" s="31">
        <v>43073</v>
      </c>
      <c r="H9670" s="31">
        <v>43438</v>
      </c>
      <c r="I9670" s="31">
        <v>43108.571655092594</v>
      </c>
      <c r="J9670" s="22" t="s">
        <v>145</v>
      </c>
      <c r="K9670" s="32" t="s">
        <v>100</v>
      </c>
      <c r="L9670" s="32" t="s">
        <v>23582</v>
      </c>
      <c r="M9670" s="32" t="s">
        <v>23583</v>
      </c>
      <c r="N9670" s="24">
        <v>1642.16</v>
      </c>
      <c r="O9670" s="24">
        <v>1642.16</v>
      </c>
      <c r="P9670" s="32" t="s">
        <v>3663</v>
      </c>
      <c r="Q9670" s="43" t="s">
        <v>3664</v>
      </c>
      <c r="R9670" s="43" t="s">
        <v>93</v>
      </c>
      <c r="S9670" s="47">
        <v>1</v>
      </c>
    </row>
    <row r="9671" spans="1:19" ht="12.75">
      <c r="A9671" s="22" t="s">
        <v>60</v>
      </c>
      <c r="B9671" s="22" t="s">
        <v>16461</v>
      </c>
      <c r="C9671" s="22" t="s">
        <v>68</v>
      </c>
      <c r="D9671" s="22" t="s">
        <v>61</v>
      </c>
      <c r="E9671" s="22" t="s">
        <v>23584</v>
      </c>
      <c r="F9671" s="31">
        <v>43042.628032407403</v>
      </c>
      <c r="G9671" s="31">
        <v>43042</v>
      </c>
      <c r="H9671" s="31">
        <v>43407</v>
      </c>
      <c r="I9671" s="31">
        <v>43072</v>
      </c>
      <c r="J9671" s="22" t="s">
        <v>73</v>
      </c>
      <c r="K9671" s="32" t="s">
        <v>80</v>
      </c>
      <c r="L9671" s="32" t="s">
        <v>23585</v>
      </c>
      <c r="N9671" s="24">
        <v>791.04</v>
      </c>
      <c r="O9671" s="24">
        <v>0</v>
      </c>
      <c r="P9671" s="32" t="s">
        <v>10810</v>
      </c>
      <c r="Q9671" s="43" t="s">
        <v>10811</v>
      </c>
      <c r="R9671" s="43" t="s">
        <v>78</v>
      </c>
      <c r="S9671" s="47">
        <v>6</v>
      </c>
    </row>
    <row r="9672" spans="1:19" ht="12.75">
      <c r="A9672" s="22" t="s">
        <v>60</v>
      </c>
      <c r="B9672" s="22" t="s">
        <v>16359</v>
      </c>
      <c r="C9672" s="22" t="s">
        <v>68</v>
      </c>
      <c r="D9672" s="22" t="s">
        <v>61</v>
      </c>
      <c r="E9672" s="22" t="s">
        <v>23586</v>
      </c>
      <c r="F9672" s="31">
        <v>43061.58315972222</v>
      </c>
      <c r="G9672" s="31">
        <v>43065</v>
      </c>
      <c r="H9672" s="31">
        <v>43430</v>
      </c>
      <c r="I9672" s="31">
        <v>43091</v>
      </c>
      <c r="J9672" s="22" t="s">
        <v>73</v>
      </c>
      <c r="K9672" s="32" t="s">
        <v>80</v>
      </c>
      <c r="L9672" s="32" t="s">
        <v>23587</v>
      </c>
      <c r="N9672" s="24">
        <v>2833.1149999999998</v>
      </c>
      <c r="O9672" s="24">
        <v>0</v>
      </c>
      <c r="P9672" s="32" t="s">
        <v>91</v>
      </c>
      <c r="Q9672" s="43" t="s">
        <v>92</v>
      </c>
      <c r="R9672" s="43" t="s">
        <v>78</v>
      </c>
      <c r="S9672" s="47">
        <v>4</v>
      </c>
    </row>
    <row r="9673" spans="1:19" ht="12.75">
      <c r="A9673" s="22" t="s">
        <v>60</v>
      </c>
      <c r="B9673" s="22" t="s">
        <v>16392</v>
      </c>
      <c r="C9673" s="22" t="s">
        <v>68</v>
      </c>
      <c r="D9673" s="22" t="s">
        <v>61</v>
      </c>
      <c r="E9673" s="22" t="s">
        <v>23588</v>
      </c>
      <c r="F9673" s="31">
        <v>43056.981909722221</v>
      </c>
      <c r="G9673" s="31">
        <v>43070</v>
      </c>
      <c r="H9673" s="31">
        <v>43432</v>
      </c>
      <c r="I9673" s="31">
        <v>43086</v>
      </c>
      <c r="J9673" s="22" t="s">
        <v>73</v>
      </c>
      <c r="K9673" s="32" t="s">
        <v>110</v>
      </c>
      <c r="L9673" s="32" t="s">
        <v>23589</v>
      </c>
      <c r="N9673" s="24">
        <v>1744.5282999999999</v>
      </c>
      <c r="O9673" s="24">
        <v>1362.0633</v>
      </c>
      <c r="P9673" s="32" t="s">
        <v>907</v>
      </c>
      <c r="Q9673" s="43" t="s">
        <v>908</v>
      </c>
      <c r="R9673" s="43" t="s">
        <v>78</v>
      </c>
      <c r="S9673" s="47">
        <v>6</v>
      </c>
    </row>
    <row r="9674" spans="1:19" ht="12.75">
      <c r="A9674" s="22" t="s">
        <v>60</v>
      </c>
      <c r="B9674" s="22" t="s">
        <v>16755</v>
      </c>
      <c r="C9674" s="22" t="s">
        <v>68</v>
      </c>
      <c r="D9674" s="22" t="s">
        <v>61</v>
      </c>
      <c r="E9674" s="22" t="s">
        <v>23590</v>
      </c>
      <c r="F9674" s="31">
        <v>43041.475104166668</v>
      </c>
      <c r="G9674" s="31">
        <v>43041</v>
      </c>
      <c r="H9674" s="31">
        <v>43406</v>
      </c>
      <c r="I9674" s="31">
        <v>43071</v>
      </c>
      <c r="J9674" s="22" t="s">
        <v>73</v>
      </c>
      <c r="K9674" s="32" t="s">
        <v>110</v>
      </c>
      <c r="L9674" s="32" t="s">
        <v>23591</v>
      </c>
      <c r="N9674" s="24">
        <v>2065.9375</v>
      </c>
      <c r="O9674" s="24">
        <v>1715.61</v>
      </c>
      <c r="P9674" s="32" t="s">
        <v>442</v>
      </c>
      <c r="Q9674" s="43" t="s">
        <v>443</v>
      </c>
      <c r="R9674" s="43" t="s">
        <v>78</v>
      </c>
      <c r="S9674" s="47">
        <v>4</v>
      </c>
    </row>
    <row r="9675" spans="1:19" ht="12.75">
      <c r="A9675" s="22" t="s">
        <v>60</v>
      </c>
      <c r="B9675" s="22" t="s">
        <v>16392</v>
      </c>
      <c r="C9675" s="22" t="s">
        <v>68</v>
      </c>
      <c r="D9675" s="22" t="s">
        <v>61</v>
      </c>
      <c r="E9675" s="22" t="s">
        <v>23592</v>
      </c>
      <c r="F9675" s="31">
        <v>43049.502546296295</v>
      </c>
      <c r="G9675" s="31">
        <v>43049</v>
      </c>
      <c r="H9675" s="31">
        <v>43414</v>
      </c>
      <c r="I9675" s="31">
        <v>43079</v>
      </c>
      <c r="J9675" s="22" t="s">
        <v>73</v>
      </c>
      <c r="K9675" s="32" t="s">
        <v>80</v>
      </c>
      <c r="L9675" s="32" t="s">
        <v>23593</v>
      </c>
      <c r="N9675" s="24">
        <v>0</v>
      </c>
      <c r="O9675" s="24">
        <v>0</v>
      </c>
      <c r="P9675" s="32" t="s">
        <v>5928</v>
      </c>
      <c r="Q9675" s="43" t="s">
        <v>5929</v>
      </c>
      <c r="R9675" s="43" t="s">
        <v>78</v>
      </c>
      <c r="S9675" s="47">
        <v>6</v>
      </c>
    </row>
    <row r="9676" spans="1:19" ht="12.75">
      <c r="A9676" s="22" t="s">
        <v>60</v>
      </c>
      <c r="B9676" s="22" t="s">
        <v>16455</v>
      </c>
      <c r="C9676" s="22" t="s">
        <v>68</v>
      </c>
      <c r="D9676" s="22" t="s">
        <v>61</v>
      </c>
      <c r="E9676" s="22" t="s">
        <v>23594</v>
      </c>
      <c r="F9676" s="31">
        <v>43047.576678240737</v>
      </c>
      <c r="G9676" s="31">
        <v>43078</v>
      </c>
      <c r="H9676" s="31">
        <v>43443</v>
      </c>
      <c r="I9676" s="31">
        <v>43077</v>
      </c>
      <c r="J9676" s="22" t="s">
        <v>73</v>
      </c>
      <c r="K9676" s="32" t="s">
        <v>74</v>
      </c>
      <c r="L9676" s="32" t="s">
        <v>23595</v>
      </c>
      <c r="N9676" s="24">
        <v>349.20</v>
      </c>
      <c r="O9676" s="24">
        <v>287.615</v>
      </c>
      <c r="P9676" s="32" t="s">
        <v>1729</v>
      </c>
      <c r="Q9676" s="43" t="s">
        <v>1730</v>
      </c>
      <c r="R9676" s="43" t="s">
        <v>78</v>
      </c>
      <c r="S9676" s="47">
        <v>5</v>
      </c>
    </row>
    <row r="9677" spans="1:19" ht="12.75">
      <c r="A9677" s="22" t="s">
        <v>60</v>
      </c>
      <c r="B9677" s="22" t="s">
        <v>16395</v>
      </c>
      <c r="C9677" s="22" t="s">
        <v>68</v>
      </c>
      <c r="D9677" s="22" t="s">
        <v>61</v>
      </c>
      <c r="E9677" s="22" t="s">
        <v>23596</v>
      </c>
      <c r="F9677" s="31">
        <v>43045.550925925927</v>
      </c>
      <c r="G9677" s="31">
        <v>43045</v>
      </c>
      <c r="H9677" s="31">
        <v>43410</v>
      </c>
      <c r="I9677" s="31">
        <v>43075.542905092589</v>
      </c>
      <c r="J9677" s="22" t="s">
        <v>73</v>
      </c>
      <c r="K9677" s="32" t="s">
        <v>74</v>
      </c>
      <c r="L9677" s="32" t="s">
        <v>23597</v>
      </c>
      <c r="N9677" s="24">
        <v>4530.9160000000002</v>
      </c>
      <c r="O9677" s="24">
        <v>6244.16</v>
      </c>
      <c r="P9677" s="32" t="s">
        <v>442</v>
      </c>
      <c r="Q9677" s="43" t="s">
        <v>443</v>
      </c>
      <c r="R9677" s="43" t="s">
        <v>78</v>
      </c>
      <c r="S9677" s="47">
        <v>5</v>
      </c>
    </row>
    <row r="9678" spans="1:19" ht="12.75">
      <c r="A9678" s="22" t="s">
        <v>60</v>
      </c>
      <c r="B9678" s="22" t="s">
        <v>16373</v>
      </c>
      <c r="C9678" s="22" t="s">
        <v>68</v>
      </c>
      <c r="D9678" s="22" t="s">
        <v>61</v>
      </c>
      <c r="E9678" s="22" t="s">
        <v>23598</v>
      </c>
      <c r="F9678" s="31">
        <v>43041.529189814813</v>
      </c>
      <c r="G9678" s="31">
        <v>43041</v>
      </c>
      <c r="H9678" s="31">
        <v>43406</v>
      </c>
      <c r="I9678" s="31">
        <v>43071.528101851851</v>
      </c>
      <c r="J9678" s="22" t="s">
        <v>73</v>
      </c>
      <c r="K9678" s="32" t="s">
        <v>110</v>
      </c>
      <c r="L9678" s="32" t="s">
        <v>23599</v>
      </c>
      <c r="N9678" s="24">
        <v>363.15199999999999</v>
      </c>
      <c r="O9678" s="24">
        <v>356.86</v>
      </c>
      <c r="P9678" s="32" t="s">
        <v>874</v>
      </c>
      <c r="Q9678" s="43" t="s">
        <v>875</v>
      </c>
      <c r="R9678" s="43" t="s">
        <v>78</v>
      </c>
      <c r="S9678" s="47">
        <v>6</v>
      </c>
    </row>
    <row r="9679" spans="1:19" ht="12.75">
      <c r="A9679" s="22" t="s">
        <v>60</v>
      </c>
      <c r="B9679" s="22" t="s">
        <v>16575</v>
      </c>
      <c r="C9679" s="22" t="s">
        <v>68</v>
      </c>
      <c r="D9679" s="22" t="s">
        <v>61</v>
      </c>
      <c r="E9679" s="22" t="s">
        <v>23600</v>
      </c>
      <c r="F9679" s="31">
        <v>43062.621354166666</v>
      </c>
      <c r="G9679" s="31">
        <v>43069</v>
      </c>
      <c r="H9679" s="31">
        <v>43434</v>
      </c>
      <c r="I9679" s="31">
        <v>43092</v>
      </c>
      <c r="J9679" s="22" t="s">
        <v>73</v>
      </c>
      <c r="K9679" s="32" t="s">
        <v>100</v>
      </c>
      <c r="L9679" s="32" t="s">
        <v>23601</v>
      </c>
      <c r="M9679" s="32" t="s">
        <v>23602</v>
      </c>
      <c r="N9679" s="24">
        <v>1171.5519999999999</v>
      </c>
      <c r="O9679" s="24">
        <v>754.30</v>
      </c>
      <c r="P9679" s="32" t="s">
        <v>409</v>
      </c>
      <c r="Q9679" s="43" t="s">
        <v>410</v>
      </c>
      <c r="R9679" s="43" t="s">
        <v>78</v>
      </c>
      <c r="S9679" s="47">
        <v>6</v>
      </c>
    </row>
    <row r="9680" spans="1:19" ht="12.75">
      <c r="A9680" s="22" t="s">
        <v>60</v>
      </c>
      <c r="B9680" s="22" t="s">
        <v>16430</v>
      </c>
      <c r="C9680" s="22" t="s">
        <v>68</v>
      </c>
      <c r="D9680" s="22" t="s">
        <v>61</v>
      </c>
      <c r="E9680" s="22" t="s">
        <v>23603</v>
      </c>
      <c r="F9680" s="31">
        <v>43045.714398148149</v>
      </c>
      <c r="G9680" s="31">
        <v>43068</v>
      </c>
      <c r="H9680" s="31">
        <v>43433</v>
      </c>
      <c r="I9680" s="31">
        <v>43075</v>
      </c>
      <c r="J9680" s="22" t="s">
        <v>73</v>
      </c>
      <c r="K9680" s="32" t="s">
        <v>74</v>
      </c>
      <c r="L9680" s="32" t="s">
        <v>23604</v>
      </c>
      <c r="N9680" s="24">
        <v>6604.7579999999998</v>
      </c>
      <c r="O9680" s="24">
        <v>6421.0450000000001</v>
      </c>
      <c r="P9680" s="32" t="s">
        <v>907</v>
      </c>
      <c r="Q9680" s="43" t="s">
        <v>908</v>
      </c>
      <c r="R9680" s="43" t="s">
        <v>78</v>
      </c>
      <c r="S9680" s="47">
        <v>5</v>
      </c>
    </row>
    <row r="9681" spans="1:19" ht="12.75">
      <c r="A9681" s="22" t="s">
        <v>60</v>
      </c>
      <c r="B9681" s="22" t="s">
        <v>17118</v>
      </c>
      <c r="C9681" s="22" t="s">
        <v>68</v>
      </c>
      <c r="D9681" s="22" t="s">
        <v>61</v>
      </c>
      <c r="E9681" s="22" t="s">
        <v>23605</v>
      </c>
      <c r="F9681" s="31">
        <v>43062.50476851852</v>
      </c>
      <c r="G9681" s="31">
        <v>42767</v>
      </c>
      <c r="H9681" s="31">
        <v>43132</v>
      </c>
      <c r="I9681" s="31">
        <v>43092</v>
      </c>
      <c r="J9681" s="22" t="s">
        <v>99</v>
      </c>
      <c r="K9681" s="32" t="s">
        <v>100</v>
      </c>
      <c r="L9681" s="32" t="s">
        <v>23606</v>
      </c>
      <c r="M9681" s="32" t="s">
        <v>17390</v>
      </c>
      <c r="N9681" s="24">
        <v>0</v>
      </c>
      <c r="O9681" s="24">
        <v>0</v>
      </c>
      <c r="P9681" s="32" t="s">
        <v>849</v>
      </c>
      <c r="Q9681" s="43" t="s">
        <v>850</v>
      </c>
      <c r="R9681" s="43" t="s">
        <v>78</v>
      </c>
      <c r="S9681" s="47">
        <v>1</v>
      </c>
    </row>
    <row r="9682" spans="1:19" ht="12.75">
      <c r="A9682" s="22" t="s">
        <v>60</v>
      </c>
      <c r="B9682" s="22" t="s">
        <v>16373</v>
      </c>
      <c r="C9682" s="22" t="s">
        <v>68</v>
      </c>
      <c r="D9682" s="22" t="s">
        <v>61</v>
      </c>
      <c r="E9682" s="22" t="s">
        <v>23607</v>
      </c>
      <c r="F9682" s="31">
        <v>43041.720497685186</v>
      </c>
      <c r="G9682" s="31">
        <v>43041</v>
      </c>
      <c r="H9682" s="31">
        <v>43406</v>
      </c>
      <c r="I9682" s="31">
        <v>43071.719039351847</v>
      </c>
      <c r="J9682" s="22" t="s">
        <v>73</v>
      </c>
      <c r="K9682" s="32" t="s">
        <v>110</v>
      </c>
      <c r="L9682" s="32" t="s">
        <v>23608</v>
      </c>
      <c r="N9682" s="24">
        <v>2076.6125000000002</v>
      </c>
      <c r="O9682" s="24">
        <v>865.42</v>
      </c>
      <c r="P9682" s="32" t="s">
        <v>9373</v>
      </c>
      <c r="Q9682" s="43" t="s">
        <v>9374</v>
      </c>
      <c r="R9682" s="43" t="s">
        <v>78</v>
      </c>
      <c r="S9682" s="47">
        <v>6</v>
      </c>
    </row>
    <row r="9683" spans="1:19" ht="12.75">
      <c r="A9683" s="22" t="s">
        <v>60</v>
      </c>
      <c r="B9683" s="22" t="s">
        <v>16563</v>
      </c>
      <c r="C9683" s="22" t="s">
        <v>68</v>
      </c>
      <c r="D9683" s="22" t="s">
        <v>61</v>
      </c>
      <c r="E9683" s="22" t="s">
        <v>23609</v>
      </c>
      <c r="F9683" s="31">
        <v>43041.623993055553</v>
      </c>
      <c r="G9683" s="31">
        <v>42981</v>
      </c>
      <c r="H9683" s="31">
        <v>43346</v>
      </c>
      <c r="I9683" s="31">
        <v>43071</v>
      </c>
      <c r="J9683" s="22" t="s">
        <v>99</v>
      </c>
      <c r="K9683" s="32" t="s">
        <v>100</v>
      </c>
      <c r="L9683" s="32" t="s">
        <v>23610</v>
      </c>
      <c r="M9683" s="32" t="s">
        <v>23611</v>
      </c>
      <c r="N9683" s="24">
        <v>29.11</v>
      </c>
      <c r="O9683" s="24">
        <v>29.11</v>
      </c>
      <c r="P9683" s="32" t="s">
        <v>976</v>
      </c>
      <c r="Q9683" s="43" t="s">
        <v>977</v>
      </c>
      <c r="R9683" s="43" t="s">
        <v>78</v>
      </c>
      <c r="S9683" s="47">
        <v>1</v>
      </c>
    </row>
    <row r="9684" spans="1:19" ht="12.75">
      <c r="A9684" s="22" t="s">
        <v>60</v>
      </c>
      <c r="B9684" s="22" t="s">
        <v>16755</v>
      </c>
      <c r="C9684" s="22" t="s">
        <v>68</v>
      </c>
      <c r="D9684" s="22" t="s">
        <v>61</v>
      </c>
      <c r="E9684" s="22" t="s">
        <v>23612</v>
      </c>
      <c r="F9684" s="31">
        <v>43053.695752314816</v>
      </c>
      <c r="G9684" s="31">
        <v>43069</v>
      </c>
      <c r="H9684" s="31">
        <v>43434</v>
      </c>
      <c r="I9684" s="31">
        <v>43079</v>
      </c>
      <c r="J9684" s="22" t="s">
        <v>73</v>
      </c>
      <c r="K9684" s="32" t="s">
        <v>80</v>
      </c>
      <c r="L9684" s="32" t="s">
        <v>23613</v>
      </c>
      <c r="N9684" s="24">
        <v>3135.78</v>
      </c>
      <c r="O9684" s="24">
        <v>0</v>
      </c>
      <c r="P9684" s="32" t="s">
        <v>9532</v>
      </c>
      <c r="Q9684" s="43" t="s">
        <v>9533</v>
      </c>
      <c r="R9684" s="43" t="s">
        <v>93</v>
      </c>
      <c r="S9684" s="47">
        <v>5</v>
      </c>
    </row>
    <row r="9685" spans="1:19" ht="12.75">
      <c r="A9685" s="22" t="s">
        <v>60</v>
      </c>
      <c r="B9685" s="22" t="s">
        <v>16392</v>
      </c>
      <c r="C9685" s="22" t="s">
        <v>68</v>
      </c>
      <c r="D9685" s="22" t="s">
        <v>61</v>
      </c>
      <c r="E9685" s="22" t="s">
        <v>23614</v>
      </c>
      <c r="F9685" s="31">
        <v>43041.08494212963</v>
      </c>
      <c r="G9685" s="31">
        <v>43076</v>
      </c>
      <c r="H9685" s="31">
        <v>43441</v>
      </c>
      <c r="I9685" s="31">
        <v>43101.08494212963</v>
      </c>
      <c r="J9685" s="22" t="s">
        <v>145</v>
      </c>
      <c r="K9685" s="32" t="s">
        <v>100</v>
      </c>
      <c r="L9685" s="32" t="s">
        <v>23615</v>
      </c>
      <c r="M9685" s="32" t="s">
        <v>23616</v>
      </c>
      <c r="N9685" s="24">
        <v>300.87</v>
      </c>
      <c r="O9685" s="24">
        <v>300.87</v>
      </c>
      <c r="P9685" s="32" t="s">
        <v>584</v>
      </c>
      <c r="Q9685" s="43" t="s">
        <v>585</v>
      </c>
      <c r="R9685" s="43" t="s">
        <v>78</v>
      </c>
      <c r="S9685" s="47">
        <v>1</v>
      </c>
    </row>
    <row r="9686" spans="1:19" ht="12.75">
      <c r="A9686" s="22" t="s">
        <v>60</v>
      </c>
      <c r="B9686" s="22" t="s">
        <v>16567</v>
      </c>
      <c r="C9686" s="22" t="s">
        <v>68</v>
      </c>
      <c r="D9686" s="22" t="s">
        <v>61</v>
      </c>
      <c r="E9686" s="22" t="s">
        <v>23617</v>
      </c>
      <c r="F9686" s="31">
        <v>43068.29038194444</v>
      </c>
      <c r="G9686" s="31">
        <v>43082</v>
      </c>
      <c r="H9686" s="31">
        <v>43447</v>
      </c>
      <c r="I9686" s="31">
        <v>43098</v>
      </c>
      <c r="J9686" s="22" t="s">
        <v>73</v>
      </c>
      <c r="K9686" s="32" t="s">
        <v>74</v>
      </c>
      <c r="L9686" s="32" t="s">
        <v>23618</v>
      </c>
      <c r="N9686" s="24">
        <v>335.75</v>
      </c>
      <c r="O9686" s="24">
        <v>356.87</v>
      </c>
      <c r="P9686" s="32" t="s">
        <v>11630</v>
      </c>
      <c r="Q9686" s="43" t="s">
        <v>11631</v>
      </c>
      <c r="R9686" s="43" t="s">
        <v>78</v>
      </c>
      <c r="S9686" s="47">
        <v>5</v>
      </c>
    </row>
    <row r="9687" spans="1:19" ht="12.75">
      <c r="A9687" s="22" t="s">
        <v>60</v>
      </c>
      <c r="B9687" s="22" t="s">
        <v>17461</v>
      </c>
      <c r="C9687" s="22" t="s">
        <v>68</v>
      </c>
      <c r="D9687" s="22" t="s">
        <v>61</v>
      </c>
      <c r="E9687" s="22" t="s">
        <v>23619</v>
      </c>
      <c r="F9687" s="31">
        <v>43040.491087962961</v>
      </c>
      <c r="G9687" s="31">
        <v>43064</v>
      </c>
      <c r="H9687" s="31">
        <v>43429</v>
      </c>
      <c r="I9687" s="31">
        <v>43069</v>
      </c>
      <c r="J9687" s="22" t="s">
        <v>73</v>
      </c>
      <c r="K9687" s="32" t="s">
        <v>74</v>
      </c>
      <c r="L9687" s="32" t="s">
        <v>23620</v>
      </c>
      <c r="N9687" s="24">
        <v>3396.47</v>
      </c>
      <c r="O9687" s="24">
        <v>2810.50</v>
      </c>
      <c r="P9687" s="32" t="s">
        <v>442</v>
      </c>
      <c r="Q9687" s="43" t="s">
        <v>443</v>
      </c>
      <c r="R9687" s="43" t="s">
        <v>78</v>
      </c>
      <c r="S9687" s="47">
        <v>5</v>
      </c>
    </row>
    <row r="9688" spans="1:19" ht="12.75">
      <c r="A9688" s="22" t="s">
        <v>60</v>
      </c>
      <c r="B9688" s="22" t="s">
        <v>17924</v>
      </c>
      <c r="C9688" s="22" t="s">
        <v>68</v>
      </c>
      <c r="D9688" s="22" t="s">
        <v>61</v>
      </c>
      <c r="E9688" s="22" t="s">
        <v>23621</v>
      </c>
      <c r="F9688" s="31">
        <v>43067.62118055555</v>
      </c>
      <c r="G9688" s="31">
        <v>43122</v>
      </c>
      <c r="H9688" s="31">
        <v>43487</v>
      </c>
      <c r="I9688" s="31">
        <v>43097</v>
      </c>
      <c r="J9688" s="22" t="s">
        <v>73</v>
      </c>
      <c r="K9688" s="32" t="s">
        <v>110</v>
      </c>
      <c r="L9688" s="32" t="s">
        <v>23622</v>
      </c>
      <c r="N9688" s="24">
        <v>2219.2266</v>
      </c>
      <c r="O9688" s="24">
        <v>2560.40</v>
      </c>
      <c r="P9688" s="32" t="s">
        <v>91</v>
      </c>
      <c r="Q9688" s="43" t="s">
        <v>92</v>
      </c>
      <c r="R9688" s="43" t="s">
        <v>78</v>
      </c>
      <c r="S9688" s="47">
        <v>6</v>
      </c>
    </row>
    <row r="9689" spans="1:19" ht="12.75">
      <c r="A9689" s="22" t="s">
        <v>60</v>
      </c>
      <c r="B9689" s="22" t="s">
        <v>16755</v>
      </c>
      <c r="C9689" s="22" t="s">
        <v>68</v>
      </c>
      <c r="D9689" s="22" t="s">
        <v>61</v>
      </c>
      <c r="E9689" s="22" t="s">
        <v>23623</v>
      </c>
      <c r="F9689" s="31">
        <v>43060.604942129627</v>
      </c>
      <c r="G9689" s="31">
        <v>43062</v>
      </c>
      <c r="H9689" s="31">
        <v>43427</v>
      </c>
      <c r="I9689" s="31">
        <v>43090</v>
      </c>
      <c r="J9689" s="22" t="s">
        <v>73</v>
      </c>
      <c r="K9689" s="32" t="s">
        <v>80</v>
      </c>
      <c r="L9689" s="32" t="s">
        <v>23624</v>
      </c>
      <c r="N9689" s="24">
        <v>627.14250000000004</v>
      </c>
      <c r="O9689" s="24">
        <v>0</v>
      </c>
      <c r="P9689" s="32" t="s">
        <v>4902</v>
      </c>
      <c r="Q9689" s="43" t="s">
        <v>4903</v>
      </c>
      <c r="R9689" s="43" t="s">
        <v>78</v>
      </c>
      <c r="S9689" s="47">
        <v>6</v>
      </c>
    </row>
    <row r="9690" spans="1:19" ht="12.75">
      <c r="A9690" s="22" t="s">
        <v>60</v>
      </c>
      <c r="B9690" s="22" t="s">
        <v>17011</v>
      </c>
      <c r="C9690" s="22" t="s">
        <v>68</v>
      </c>
      <c r="D9690" s="22" t="s">
        <v>61</v>
      </c>
      <c r="E9690" s="22" t="s">
        <v>23625</v>
      </c>
      <c r="F9690" s="31">
        <v>43069.507106481477</v>
      </c>
      <c r="G9690" s="31">
        <v>43069</v>
      </c>
      <c r="H9690" s="31">
        <v>43434</v>
      </c>
      <c r="I9690" s="31">
        <v>43099</v>
      </c>
      <c r="J9690" s="22" t="s">
        <v>73</v>
      </c>
      <c r="K9690" s="32" t="s">
        <v>80</v>
      </c>
      <c r="L9690" s="32" t="s">
        <v>23626</v>
      </c>
      <c r="N9690" s="24">
        <v>1380.31</v>
      </c>
      <c r="O9690" s="24">
        <v>0</v>
      </c>
      <c r="P9690" s="32" t="s">
        <v>3272</v>
      </c>
      <c r="Q9690" s="43" t="s">
        <v>3273</v>
      </c>
      <c r="R9690" s="43" t="s">
        <v>78</v>
      </c>
      <c r="S9690" s="47">
        <v>6</v>
      </c>
    </row>
    <row r="9691" spans="1:19" ht="12.75">
      <c r="A9691" s="22" t="s">
        <v>60</v>
      </c>
      <c r="B9691" s="22" t="s">
        <v>16529</v>
      </c>
      <c r="C9691" s="22" t="s">
        <v>68</v>
      </c>
      <c r="D9691" s="22" t="s">
        <v>61</v>
      </c>
      <c r="E9691" s="22" t="s">
        <v>23627</v>
      </c>
      <c r="F9691" s="31">
        <v>43040.690682870365</v>
      </c>
      <c r="G9691" s="31">
        <v>43069</v>
      </c>
      <c r="H9691" s="31">
        <v>43434</v>
      </c>
      <c r="I9691" s="31">
        <v>43070</v>
      </c>
      <c r="J9691" s="22" t="s">
        <v>73</v>
      </c>
      <c r="K9691" s="32" t="s">
        <v>110</v>
      </c>
      <c r="L9691" s="32" t="s">
        <v>23628</v>
      </c>
      <c r="N9691" s="24">
        <v>1324.355</v>
      </c>
      <c r="O9691" s="24">
        <v>1490.02</v>
      </c>
      <c r="P9691" s="32" t="s">
        <v>777</v>
      </c>
      <c r="Q9691" s="43" t="s">
        <v>778</v>
      </c>
      <c r="R9691" s="43" t="s">
        <v>78</v>
      </c>
      <c r="S9691" s="47">
        <v>5</v>
      </c>
    </row>
    <row r="9692" spans="1:19" ht="12.75">
      <c r="A9692" s="22" t="s">
        <v>60</v>
      </c>
      <c r="B9692" s="22" t="s">
        <v>16373</v>
      </c>
      <c r="C9692" s="22" t="s">
        <v>68</v>
      </c>
      <c r="D9692" s="22" t="s">
        <v>61</v>
      </c>
      <c r="E9692" s="22" t="s">
        <v>23629</v>
      </c>
      <c r="F9692" s="31">
        <v>43066.632037037038</v>
      </c>
      <c r="G9692" s="31">
        <v>43066</v>
      </c>
      <c r="H9692" s="31">
        <v>43431</v>
      </c>
      <c r="I9692" s="31">
        <v>43096.63113425926</v>
      </c>
      <c r="J9692" s="22" t="s">
        <v>73</v>
      </c>
      <c r="K9692" s="32" t="s">
        <v>110</v>
      </c>
      <c r="L9692" s="32" t="s">
        <v>23630</v>
      </c>
      <c r="N9692" s="24">
        <v>895.49440000000004</v>
      </c>
      <c r="O9692" s="24">
        <v>621.41999999999996</v>
      </c>
      <c r="P9692" s="32" t="s">
        <v>2333</v>
      </c>
      <c r="Q9692" s="43" t="s">
        <v>2334</v>
      </c>
      <c r="R9692" s="43" t="s">
        <v>78</v>
      </c>
      <c r="S9692" s="47">
        <v>6</v>
      </c>
    </row>
    <row r="9693" spans="1:19" ht="12.75">
      <c r="A9693" s="22" t="s">
        <v>60</v>
      </c>
      <c r="B9693" s="22" t="s">
        <v>16541</v>
      </c>
      <c r="C9693" s="22" t="s">
        <v>68</v>
      </c>
      <c r="D9693" s="22" t="s">
        <v>61</v>
      </c>
      <c r="E9693" s="22" t="s">
        <v>23631</v>
      </c>
      <c r="F9693" s="31">
        <v>43055.661435185182</v>
      </c>
      <c r="G9693" s="31">
        <v>43060</v>
      </c>
      <c r="H9693" s="31">
        <v>43425</v>
      </c>
      <c r="I9693" s="31">
        <v>43085</v>
      </c>
      <c r="J9693" s="22" t="s">
        <v>73</v>
      </c>
      <c r="K9693" s="32" t="s">
        <v>80</v>
      </c>
      <c r="L9693" s="32" t="s">
        <v>23632</v>
      </c>
      <c r="N9693" s="24">
        <v>864.58</v>
      </c>
      <c r="O9693" s="24">
        <v>0</v>
      </c>
      <c r="P9693" s="32" t="s">
        <v>2880</v>
      </c>
      <c r="Q9693" s="43" t="s">
        <v>2881</v>
      </c>
      <c r="R9693" s="43" t="s">
        <v>78</v>
      </c>
      <c r="S9693" s="47">
        <v>5</v>
      </c>
    </row>
    <row r="9694" spans="1:19" ht="12.75">
      <c r="A9694" s="22" t="s">
        <v>60</v>
      </c>
      <c r="B9694" s="22" t="s">
        <v>16359</v>
      </c>
      <c r="C9694" s="22" t="s">
        <v>68</v>
      </c>
      <c r="D9694" s="22" t="s">
        <v>61</v>
      </c>
      <c r="E9694" s="22" t="s">
        <v>23633</v>
      </c>
      <c r="F9694" s="31">
        <v>43047.532488425924</v>
      </c>
      <c r="G9694" s="31">
        <v>43047</v>
      </c>
      <c r="H9694" s="31">
        <v>43412</v>
      </c>
      <c r="I9694" s="31">
        <v>43077</v>
      </c>
      <c r="J9694" s="22" t="s">
        <v>73</v>
      </c>
      <c r="K9694" s="32" t="s">
        <v>100</v>
      </c>
      <c r="L9694" s="32" t="s">
        <v>23634</v>
      </c>
      <c r="M9694" s="32" t="s">
        <v>23635</v>
      </c>
      <c r="N9694" s="24">
        <v>1739.9513999999999</v>
      </c>
      <c r="O9694" s="24">
        <v>1372.53</v>
      </c>
      <c r="P9694" s="32" t="s">
        <v>5171</v>
      </c>
      <c r="Q9694" s="43" t="s">
        <v>5172</v>
      </c>
      <c r="R9694" s="43" t="s">
        <v>78</v>
      </c>
      <c r="S9694" s="47">
        <v>6</v>
      </c>
    </row>
    <row r="9695" spans="1:19" ht="12.75">
      <c r="A9695" s="22" t="s">
        <v>60</v>
      </c>
      <c r="B9695" s="22" t="s">
        <v>16537</v>
      </c>
      <c r="C9695" s="22" t="s">
        <v>68</v>
      </c>
      <c r="D9695" s="22" t="s">
        <v>61</v>
      </c>
      <c r="E9695" s="22" t="s">
        <v>23636</v>
      </c>
      <c r="F9695" s="31">
        <v>43052.373020833329</v>
      </c>
      <c r="G9695" s="31">
        <v>43052</v>
      </c>
      <c r="H9695" s="31">
        <v>43417</v>
      </c>
      <c r="I9695" s="31">
        <v>43082</v>
      </c>
      <c r="J9695" s="22" t="s">
        <v>73</v>
      </c>
      <c r="K9695" s="32" t="s">
        <v>74</v>
      </c>
      <c r="L9695" s="32" t="s">
        <v>23637</v>
      </c>
      <c r="N9695" s="24">
        <v>2613.455</v>
      </c>
      <c r="O9695" s="24">
        <v>2330.21</v>
      </c>
      <c r="P9695" s="32" t="s">
        <v>2256</v>
      </c>
      <c r="Q9695" s="43" t="s">
        <v>2257</v>
      </c>
      <c r="R9695" s="43" t="s">
        <v>78</v>
      </c>
      <c r="S9695" s="47">
        <v>5</v>
      </c>
    </row>
    <row r="9696" spans="1:19" ht="12.75">
      <c r="A9696" s="22" t="s">
        <v>60</v>
      </c>
      <c r="B9696" s="22" t="s">
        <v>16373</v>
      </c>
      <c r="C9696" s="22" t="s">
        <v>68</v>
      </c>
      <c r="D9696" s="22" t="s">
        <v>61</v>
      </c>
      <c r="E9696" s="22" t="s">
        <v>23638</v>
      </c>
      <c r="F9696" s="31">
        <v>43041.370196759257</v>
      </c>
      <c r="G9696" s="31">
        <v>43041</v>
      </c>
      <c r="H9696" s="31">
        <v>43406</v>
      </c>
      <c r="I9696" s="31">
        <v>43071.368726851848</v>
      </c>
      <c r="J9696" s="22" t="s">
        <v>73</v>
      </c>
      <c r="K9696" s="32" t="s">
        <v>110</v>
      </c>
      <c r="L9696" s="32" t="s">
        <v>23639</v>
      </c>
      <c r="N9696" s="24">
        <v>569.265</v>
      </c>
      <c r="O9696" s="24">
        <v>538.53999999999996</v>
      </c>
      <c r="P9696" s="32" t="s">
        <v>427</v>
      </c>
      <c r="Q9696" s="43" t="s">
        <v>428</v>
      </c>
      <c r="R9696" s="43" t="s">
        <v>78</v>
      </c>
      <c r="S9696" s="47">
        <v>5</v>
      </c>
    </row>
    <row r="9697" spans="1:19" ht="12.75">
      <c r="A9697" s="22" t="s">
        <v>60</v>
      </c>
      <c r="B9697" s="22" t="s">
        <v>16521</v>
      </c>
      <c r="C9697" s="22" t="s">
        <v>68</v>
      </c>
      <c r="D9697" s="22" t="s">
        <v>61</v>
      </c>
      <c r="E9697" s="22" t="s">
        <v>23640</v>
      </c>
      <c r="F9697" s="31">
        <v>43041.505972222221</v>
      </c>
      <c r="G9697" s="31">
        <v>43064</v>
      </c>
      <c r="H9697" s="31">
        <v>43429</v>
      </c>
      <c r="I9697" s="31">
        <v>43071.501250000001</v>
      </c>
      <c r="J9697" s="22" t="s">
        <v>73</v>
      </c>
      <c r="K9697" s="32" t="s">
        <v>110</v>
      </c>
      <c r="L9697" s="32" t="s">
        <v>23641</v>
      </c>
      <c r="N9697" s="24">
        <v>1412.7360000000001</v>
      </c>
      <c r="O9697" s="24">
        <v>1334.82</v>
      </c>
      <c r="P9697" s="32" t="s">
        <v>91</v>
      </c>
      <c r="Q9697" s="43" t="s">
        <v>92</v>
      </c>
      <c r="R9697" s="43" t="s">
        <v>78</v>
      </c>
      <c r="S9697" s="47">
        <v>5</v>
      </c>
    </row>
    <row r="9698" spans="1:19" ht="12.75">
      <c r="A9698" s="22" t="s">
        <v>60</v>
      </c>
      <c r="B9698" s="22" t="s">
        <v>17011</v>
      </c>
      <c r="C9698" s="22" t="s">
        <v>68</v>
      </c>
      <c r="D9698" s="22" t="s">
        <v>61</v>
      </c>
      <c r="E9698" s="22" t="s">
        <v>23642</v>
      </c>
      <c r="F9698" s="31">
        <v>43045.527094907404</v>
      </c>
      <c r="G9698" s="31">
        <v>42915</v>
      </c>
      <c r="H9698" s="31">
        <v>43250</v>
      </c>
      <c r="I9698" s="31">
        <v>43075</v>
      </c>
      <c r="J9698" s="22" t="s">
        <v>99</v>
      </c>
      <c r="K9698" s="32" t="s">
        <v>100</v>
      </c>
      <c r="L9698" s="32" t="s">
        <v>23643</v>
      </c>
      <c r="M9698" s="32" t="s">
        <v>23644</v>
      </c>
      <c r="N9698" s="24">
        <v>-37.75</v>
      </c>
      <c r="O9698" s="24">
        <v>-37.75</v>
      </c>
      <c r="P9698" s="32" t="s">
        <v>1638</v>
      </c>
      <c r="Q9698" s="43" t="s">
        <v>1639</v>
      </c>
      <c r="R9698" s="43" t="s">
        <v>93</v>
      </c>
      <c r="S9698" s="47">
        <v>1</v>
      </c>
    </row>
    <row r="9699" spans="1:19" ht="12.75">
      <c r="A9699" s="22" t="s">
        <v>60</v>
      </c>
      <c r="B9699" s="22" t="s">
        <v>16440</v>
      </c>
      <c r="C9699" s="22" t="s">
        <v>68</v>
      </c>
      <c r="D9699" s="22" t="s">
        <v>61</v>
      </c>
      <c r="E9699" s="22" t="s">
        <v>23645</v>
      </c>
      <c r="F9699" s="31">
        <v>43061.436863425923</v>
      </c>
      <c r="G9699" s="31">
        <v>43070</v>
      </c>
      <c r="H9699" s="31">
        <v>43435</v>
      </c>
      <c r="I9699" s="31">
        <v>43091</v>
      </c>
      <c r="J9699" s="22" t="s">
        <v>73</v>
      </c>
      <c r="K9699" s="32" t="s">
        <v>80</v>
      </c>
      <c r="L9699" s="32" t="s">
        <v>23646</v>
      </c>
      <c r="N9699" s="24">
        <v>546.98</v>
      </c>
      <c r="O9699" s="24">
        <v>0</v>
      </c>
      <c r="P9699" s="32" t="s">
        <v>1705</v>
      </c>
      <c r="Q9699" s="43" t="s">
        <v>1706</v>
      </c>
      <c r="R9699" s="43" t="s">
        <v>78</v>
      </c>
      <c r="S9699" s="47">
        <v>5</v>
      </c>
    </row>
    <row r="9700" spans="1:19" ht="12.75">
      <c r="A9700" s="22" t="s">
        <v>60</v>
      </c>
      <c r="B9700" s="22" t="s">
        <v>16362</v>
      </c>
      <c r="C9700" s="22" t="s">
        <v>68</v>
      </c>
      <c r="D9700" s="22" t="s">
        <v>61</v>
      </c>
      <c r="E9700" s="22" t="s">
        <v>23647</v>
      </c>
      <c r="F9700" s="31">
        <v>43042.559594907405</v>
      </c>
      <c r="G9700" s="31">
        <v>43042</v>
      </c>
      <c r="H9700" s="31">
        <v>43407</v>
      </c>
      <c r="I9700" s="31">
        <v>43072</v>
      </c>
      <c r="J9700" s="22" t="s">
        <v>73</v>
      </c>
      <c r="K9700" s="32" t="s">
        <v>169</v>
      </c>
      <c r="L9700" s="32" t="s">
        <v>23648</v>
      </c>
      <c r="N9700" s="24">
        <v>2946.98</v>
      </c>
      <c r="O9700" s="24">
        <v>0</v>
      </c>
      <c r="P9700" s="32" t="s">
        <v>7292</v>
      </c>
      <c r="Q9700" s="43" t="s">
        <v>7293</v>
      </c>
      <c r="R9700" s="43" t="s">
        <v>93</v>
      </c>
      <c r="S9700" s="47">
        <v>5</v>
      </c>
    </row>
    <row r="9701" spans="1:19" ht="12.75">
      <c r="A9701" s="22" t="s">
        <v>60</v>
      </c>
      <c r="B9701" s="22" t="s">
        <v>16373</v>
      </c>
      <c r="C9701" s="22" t="s">
        <v>68</v>
      </c>
      <c r="D9701" s="22" t="s">
        <v>61</v>
      </c>
      <c r="E9701" s="22" t="s">
        <v>23649</v>
      </c>
      <c r="F9701" s="31">
        <v>43054.734074074069</v>
      </c>
      <c r="G9701" s="31">
        <v>43055</v>
      </c>
      <c r="H9701" s="31">
        <v>43420</v>
      </c>
      <c r="I9701" s="31">
        <v>43084.733344907407</v>
      </c>
      <c r="J9701" s="22" t="s">
        <v>99</v>
      </c>
      <c r="K9701" s="32" t="s">
        <v>100</v>
      </c>
      <c r="L9701" s="32" t="s">
        <v>23650</v>
      </c>
      <c r="M9701" s="32" t="s">
        <v>23651</v>
      </c>
      <c r="N9701" s="24">
        <v>0</v>
      </c>
      <c r="O9701" s="24">
        <v>0</v>
      </c>
      <c r="P9701" s="32" t="s">
        <v>700</v>
      </c>
      <c r="Q9701" s="43" t="s">
        <v>701</v>
      </c>
      <c r="R9701" s="43" t="s">
        <v>78</v>
      </c>
      <c r="S9701" s="47">
        <v>1</v>
      </c>
    </row>
    <row r="9702" spans="1:19" ht="12.75">
      <c r="A9702" s="22" t="s">
        <v>60</v>
      </c>
      <c r="B9702" s="22" t="s">
        <v>16392</v>
      </c>
      <c r="C9702" s="22" t="s">
        <v>68</v>
      </c>
      <c r="D9702" s="22" t="s">
        <v>61</v>
      </c>
      <c r="E9702" s="22" t="s">
        <v>23652</v>
      </c>
      <c r="F9702" s="31">
        <v>43063.706770833334</v>
      </c>
      <c r="G9702" s="31">
        <v>43066</v>
      </c>
      <c r="H9702" s="31">
        <v>43431</v>
      </c>
      <c r="I9702" s="31">
        <v>43093</v>
      </c>
      <c r="J9702" s="22" t="s">
        <v>73</v>
      </c>
      <c r="K9702" s="32" t="s">
        <v>110</v>
      </c>
      <c r="L9702" s="32" t="s">
        <v>23653</v>
      </c>
      <c r="N9702" s="24">
        <v>390.21600000000001</v>
      </c>
      <c r="O9702" s="24">
        <v>394.14</v>
      </c>
      <c r="P9702" s="32" t="s">
        <v>1135</v>
      </c>
      <c r="Q9702" s="43" t="s">
        <v>1136</v>
      </c>
      <c r="R9702" s="43" t="s">
        <v>78</v>
      </c>
      <c r="S9702" s="47">
        <v>5</v>
      </c>
    </row>
    <row r="9703" spans="1:19" ht="12.75">
      <c r="A9703" s="22" t="s">
        <v>60</v>
      </c>
      <c r="B9703" s="22" t="s">
        <v>16537</v>
      </c>
      <c r="C9703" s="22" t="s">
        <v>68</v>
      </c>
      <c r="D9703" s="22" t="s">
        <v>61</v>
      </c>
      <c r="E9703" s="22" t="s">
        <v>23654</v>
      </c>
      <c r="F9703" s="31">
        <v>43061.421122685184</v>
      </c>
      <c r="G9703" s="31">
        <v>43080</v>
      </c>
      <c r="H9703" s="31">
        <v>43445</v>
      </c>
      <c r="I9703" s="31">
        <v>43091</v>
      </c>
      <c r="J9703" s="22" t="s">
        <v>73</v>
      </c>
      <c r="K9703" s="32" t="s">
        <v>74</v>
      </c>
      <c r="L9703" s="32" t="s">
        <v>23655</v>
      </c>
      <c r="N9703" s="24">
        <v>2830.63</v>
      </c>
      <c r="O9703" s="24">
        <v>4342.8500000000004</v>
      </c>
      <c r="P9703" s="32" t="s">
        <v>2340</v>
      </c>
      <c r="Q9703" s="43" t="s">
        <v>2341</v>
      </c>
      <c r="R9703" s="43" t="s">
        <v>78</v>
      </c>
      <c r="S9703" s="47">
        <v>5</v>
      </c>
    </row>
    <row r="9704" spans="1:19" ht="12.75">
      <c r="A9704" s="22" t="s">
        <v>60</v>
      </c>
      <c r="B9704" s="22" t="s">
        <v>16426</v>
      </c>
      <c r="C9704" s="22" t="s">
        <v>68</v>
      </c>
      <c r="D9704" s="22" t="s">
        <v>61</v>
      </c>
      <c r="E9704" s="22" t="s">
        <v>23656</v>
      </c>
      <c r="F9704" s="31">
        <v>43047.479444444441</v>
      </c>
      <c r="G9704" s="31">
        <v>43046</v>
      </c>
      <c r="H9704" s="31">
        <v>43411</v>
      </c>
      <c r="I9704" s="31">
        <v>43077</v>
      </c>
      <c r="J9704" s="22" t="s">
        <v>73</v>
      </c>
      <c r="K9704" s="32" t="s">
        <v>100</v>
      </c>
      <c r="L9704" s="32" t="s">
        <v>23657</v>
      </c>
      <c r="M9704" s="32" t="s">
        <v>23658</v>
      </c>
      <c r="N9704" s="24">
        <v>586.41</v>
      </c>
      <c r="O9704" s="24">
        <v>586.41</v>
      </c>
      <c r="P9704" s="32" t="s">
        <v>907</v>
      </c>
      <c r="Q9704" s="43" t="s">
        <v>908</v>
      </c>
      <c r="R9704" s="43" t="s">
        <v>78</v>
      </c>
      <c r="S9704" s="47">
        <v>1</v>
      </c>
    </row>
    <row r="9705" spans="1:19" ht="12.75">
      <c r="A9705" s="22" t="s">
        <v>60</v>
      </c>
      <c r="B9705" s="22" t="s">
        <v>16546</v>
      </c>
      <c r="C9705" s="22" t="s">
        <v>68</v>
      </c>
      <c r="D9705" s="22" t="s">
        <v>61</v>
      </c>
      <c r="E9705" s="22" t="s">
        <v>23659</v>
      </c>
      <c r="F9705" s="31">
        <v>43048.626562500001</v>
      </c>
      <c r="G9705" s="31">
        <v>43070</v>
      </c>
      <c r="H9705" s="31">
        <v>43435</v>
      </c>
      <c r="I9705" s="31">
        <v>43078</v>
      </c>
      <c r="J9705" s="22" t="s">
        <v>73</v>
      </c>
      <c r="K9705" s="32" t="s">
        <v>110</v>
      </c>
      <c r="L9705" s="32" t="s">
        <v>23660</v>
      </c>
      <c r="N9705" s="24">
        <v>1072.1515999999999</v>
      </c>
      <c r="O9705" s="24">
        <v>860.16</v>
      </c>
      <c r="P9705" s="32" t="s">
        <v>23661</v>
      </c>
      <c r="Q9705" s="43" t="s">
        <v>23662</v>
      </c>
      <c r="R9705" s="43" t="s">
        <v>93</v>
      </c>
      <c r="S9705" s="47">
        <v>5</v>
      </c>
    </row>
    <row r="9706" spans="1:19" ht="12.75">
      <c r="A9706" s="22" t="s">
        <v>60</v>
      </c>
      <c r="B9706" s="22" t="s">
        <v>16541</v>
      </c>
      <c r="C9706" s="22" t="s">
        <v>68</v>
      </c>
      <c r="D9706" s="22" t="s">
        <v>61</v>
      </c>
      <c r="E9706" s="22" t="s">
        <v>23663</v>
      </c>
      <c r="F9706" s="31">
        <v>43054.449513888889</v>
      </c>
      <c r="G9706" s="31">
        <v>43066</v>
      </c>
      <c r="H9706" s="31">
        <v>43431</v>
      </c>
      <c r="I9706" s="31">
        <v>43083</v>
      </c>
      <c r="J9706" s="22" t="s">
        <v>73</v>
      </c>
      <c r="K9706" s="32" t="s">
        <v>80</v>
      </c>
      <c r="L9706" s="32" t="s">
        <v>23664</v>
      </c>
      <c r="N9706" s="24">
        <v>0</v>
      </c>
      <c r="O9706" s="24">
        <v>0</v>
      </c>
      <c r="P9706" s="32" t="s">
        <v>2738</v>
      </c>
      <c r="Q9706" s="43" t="s">
        <v>2739</v>
      </c>
      <c r="R9706" s="43" t="s">
        <v>78</v>
      </c>
      <c r="S9706" s="47">
        <v>5</v>
      </c>
    </row>
    <row r="9707" spans="1:19" ht="12.75">
      <c r="A9707" s="22" t="s">
        <v>60</v>
      </c>
      <c r="B9707" s="22" t="s">
        <v>18102</v>
      </c>
      <c r="C9707" s="22" t="s">
        <v>68</v>
      </c>
      <c r="D9707" s="22" t="s">
        <v>61</v>
      </c>
      <c r="E9707" s="22" t="s">
        <v>23665</v>
      </c>
      <c r="F9707" s="31">
        <v>43060.592511574076</v>
      </c>
      <c r="G9707" s="31">
        <v>43057</v>
      </c>
      <c r="H9707" s="31">
        <v>43422</v>
      </c>
      <c r="I9707" s="31">
        <v>43090.590162037035</v>
      </c>
      <c r="J9707" s="22" t="s">
        <v>99</v>
      </c>
      <c r="K9707" s="32" t="s">
        <v>100</v>
      </c>
      <c r="L9707" s="32" t="s">
        <v>23666</v>
      </c>
      <c r="M9707" s="32" t="s">
        <v>20384</v>
      </c>
      <c r="N9707" s="24">
        <v>-63.90</v>
      </c>
      <c r="O9707" s="24">
        <v>-63.90</v>
      </c>
      <c r="P9707" s="32" t="s">
        <v>3476</v>
      </c>
      <c r="Q9707" s="43" t="s">
        <v>3477</v>
      </c>
      <c r="R9707" s="43" t="s">
        <v>78</v>
      </c>
      <c r="S9707" s="47">
        <v>1</v>
      </c>
    </row>
    <row r="9708" spans="1:19" ht="12.75">
      <c r="A9708" s="22" t="s">
        <v>60</v>
      </c>
      <c r="B9708" s="22" t="s">
        <v>16373</v>
      </c>
      <c r="C9708" s="22" t="s">
        <v>68</v>
      </c>
      <c r="D9708" s="22" t="s">
        <v>61</v>
      </c>
      <c r="E9708" s="22" t="s">
        <v>23667</v>
      </c>
      <c r="F9708" s="31">
        <v>43056.084837962961</v>
      </c>
      <c r="G9708" s="31">
        <v>43091</v>
      </c>
      <c r="H9708" s="31">
        <v>43456</v>
      </c>
      <c r="I9708" s="31">
        <v>43116.084837962961</v>
      </c>
      <c r="J9708" s="22" t="s">
        <v>145</v>
      </c>
      <c r="K9708" s="32" t="s">
        <v>100</v>
      </c>
      <c r="L9708" s="32" t="s">
        <v>23668</v>
      </c>
      <c r="M9708" s="32" t="s">
        <v>23669</v>
      </c>
      <c r="N9708" s="24">
        <v>451.608</v>
      </c>
      <c r="O9708" s="24">
        <v>311.37</v>
      </c>
      <c r="P9708" s="32" t="s">
        <v>2333</v>
      </c>
      <c r="Q9708" s="43" t="s">
        <v>2334</v>
      </c>
      <c r="R9708" s="43" t="s">
        <v>78</v>
      </c>
      <c r="S9708" s="47">
        <v>5</v>
      </c>
    </row>
    <row r="9709" spans="1:19" ht="12.75">
      <c r="A9709" s="22" t="s">
        <v>60</v>
      </c>
      <c r="B9709" s="22" t="s">
        <v>16407</v>
      </c>
      <c r="C9709" s="22" t="s">
        <v>68</v>
      </c>
      <c r="D9709" s="22" t="s">
        <v>61</v>
      </c>
      <c r="E9709" s="22" t="s">
        <v>23670</v>
      </c>
      <c r="F9709" s="31">
        <v>43040.427025462959</v>
      </c>
      <c r="G9709" s="31">
        <v>43039</v>
      </c>
      <c r="H9709" s="31">
        <v>43404</v>
      </c>
      <c r="I9709" s="31">
        <v>43070</v>
      </c>
      <c r="J9709" s="22" t="s">
        <v>73</v>
      </c>
      <c r="K9709" s="32" t="s">
        <v>80</v>
      </c>
      <c r="L9709" s="32" t="s">
        <v>23671</v>
      </c>
      <c r="N9709" s="24">
        <v>783.58330000000001</v>
      </c>
      <c r="O9709" s="24">
        <v>0</v>
      </c>
      <c r="P9709" s="32" t="s">
        <v>1835</v>
      </c>
      <c r="Q9709" s="43" t="s">
        <v>1836</v>
      </c>
      <c r="R9709" s="43" t="s">
        <v>78</v>
      </c>
      <c r="S9709" s="47">
        <v>5</v>
      </c>
    </row>
    <row r="9710" spans="1:19" ht="12.75">
      <c r="A9710" s="22" t="s">
        <v>60</v>
      </c>
      <c r="B9710" s="22" t="s">
        <v>16373</v>
      </c>
      <c r="C9710" s="22" t="s">
        <v>68</v>
      </c>
      <c r="D9710" s="22" t="s">
        <v>61</v>
      </c>
      <c r="E9710" s="22" t="s">
        <v>23672</v>
      </c>
      <c r="F9710" s="31">
        <v>43056.631550925922</v>
      </c>
      <c r="G9710" s="31">
        <v>42743</v>
      </c>
      <c r="H9710" s="31">
        <v>43108</v>
      </c>
      <c r="I9710" s="31">
        <v>43086.597337962958</v>
      </c>
      <c r="J9710" s="22" t="s">
        <v>99</v>
      </c>
      <c r="K9710" s="32" t="s">
        <v>100</v>
      </c>
      <c r="L9710" s="32" t="s">
        <v>23673</v>
      </c>
      <c r="M9710" s="32" t="s">
        <v>23674</v>
      </c>
      <c r="N9710" s="24">
        <v>74.78</v>
      </c>
      <c r="O9710" s="24">
        <v>74.78</v>
      </c>
      <c r="P9710" s="32" t="s">
        <v>9532</v>
      </c>
      <c r="Q9710" s="43" t="s">
        <v>9533</v>
      </c>
      <c r="R9710" s="43" t="s">
        <v>78</v>
      </c>
      <c r="S9710" s="47">
        <v>1</v>
      </c>
    </row>
    <row r="9711" spans="1:19" ht="12.75">
      <c r="A9711" s="22" t="s">
        <v>60</v>
      </c>
      <c r="B9711" s="22" t="s">
        <v>16455</v>
      </c>
      <c r="C9711" s="22" t="s">
        <v>68</v>
      </c>
      <c r="D9711" s="22" t="s">
        <v>61</v>
      </c>
      <c r="E9711" s="22" t="s">
        <v>23675</v>
      </c>
      <c r="F9711" s="31">
        <v>43055.581817129627</v>
      </c>
      <c r="G9711" s="31">
        <v>43061</v>
      </c>
      <c r="H9711" s="31">
        <v>43426</v>
      </c>
      <c r="I9711" s="31">
        <v>43085</v>
      </c>
      <c r="J9711" s="22" t="s">
        <v>73</v>
      </c>
      <c r="K9711" s="32" t="s">
        <v>110</v>
      </c>
      <c r="L9711" s="32" t="s">
        <v>23676</v>
      </c>
      <c r="N9711" s="24">
        <v>3163.1482999999998</v>
      </c>
      <c r="O9711" s="24">
        <v>2863.57</v>
      </c>
      <c r="P9711" s="32" t="s">
        <v>317</v>
      </c>
      <c r="Q9711" s="43" t="s">
        <v>318</v>
      </c>
      <c r="R9711" s="43" t="s">
        <v>78</v>
      </c>
      <c r="S9711" s="47">
        <v>5</v>
      </c>
    </row>
    <row r="9712" spans="1:19" ht="12.75">
      <c r="A9712" s="22" t="s">
        <v>60</v>
      </c>
      <c r="B9712" s="22" t="s">
        <v>18341</v>
      </c>
      <c r="C9712" s="22" t="s">
        <v>68</v>
      </c>
      <c r="D9712" s="22" t="s">
        <v>61</v>
      </c>
      <c r="E9712" s="22" t="s">
        <v>23677</v>
      </c>
      <c r="F9712" s="31">
        <v>43041.643113425926</v>
      </c>
      <c r="G9712" s="31">
        <v>43055</v>
      </c>
      <c r="H9712" s="31">
        <v>43420</v>
      </c>
      <c r="I9712" s="31">
        <v>43071</v>
      </c>
      <c r="J9712" s="22" t="s">
        <v>73</v>
      </c>
      <c r="K9712" s="32" t="s">
        <v>80</v>
      </c>
      <c r="L9712" s="32" t="s">
        <v>23678</v>
      </c>
      <c r="N9712" s="24">
        <v>425.96</v>
      </c>
      <c r="O9712" s="24">
        <v>0</v>
      </c>
      <c r="P9712" s="32" t="s">
        <v>1070</v>
      </c>
      <c r="Q9712" s="43" t="s">
        <v>1071</v>
      </c>
      <c r="R9712" s="43" t="s">
        <v>78</v>
      </c>
      <c r="S9712" s="47">
        <v>5</v>
      </c>
    </row>
    <row r="9713" spans="1:19" ht="12.75">
      <c r="A9713" s="22" t="s">
        <v>60</v>
      </c>
      <c r="B9713" s="22" t="s">
        <v>16430</v>
      </c>
      <c r="C9713" s="22" t="s">
        <v>68</v>
      </c>
      <c r="D9713" s="22" t="s">
        <v>61</v>
      </c>
      <c r="E9713" s="22" t="s">
        <v>23679</v>
      </c>
      <c r="F9713" s="31">
        <v>43063.529652777775</v>
      </c>
      <c r="G9713" s="31">
        <v>43088</v>
      </c>
      <c r="H9713" s="31">
        <v>43453</v>
      </c>
      <c r="I9713" s="31">
        <v>43093</v>
      </c>
      <c r="J9713" s="22" t="s">
        <v>73</v>
      </c>
      <c r="K9713" s="32" t="s">
        <v>169</v>
      </c>
      <c r="L9713" s="32" t="s">
        <v>23680</v>
      </c>
      <c r="N9713" s="24">
        <v>3255.55</v>
      </c>
      <c r="O9713" s="24">
        <v>0</v>
      </c>
      <c r="P9713" s="32" t="s">
        <v>91</v>
      </c>
      <c r="Q9713" s="43" t="s">
        <v>92</v>
      </c>
      <c r="R9713" s="43" t="s">
        <v>78</v>
      </c>
      <c r="S9713" s="47">
        <v>5</v>
      </c>
    </row>
    <row r="9714" spans="1:19" ht="12.75">
      <c r="A9714" s="22" t="s">
        <v>60</v>
      </c>
      <c r="B9714" s="22" t="s">
        <v>16430</v>
      </c>
      <c r="C9714" s="22" t="s">
        <v>68</v>
      </c>
      <c r="D9714" s="22" t="s">
        <v>61</v>
      </c>
      <c r="E9714" s="22" t="s">
        <v>23681</v>
      </c>
      <c r="F9714" s="31">
        <v>43049.499467592592</v>
      </c>
      <c r="G9714" s="31">
        <v>43049</v>
      </c>
      <c r="H9714" s="31">
        <v>43414</v>
      </c>
      <c r="I9714" s="31">
        <v>43079</v>
      </c>
      <c r="J9714" s="22" t="s">
        <v>73</v>
      </c>
      <c r="K9714" s="32" t="s">
        <v>74</v>
      </c>
      <c r="L9714" s="32" t="s">
        <v>23682</v>
      </c>
      <c r="N9714" s="24">
        <v>1382.3766000000001</v>
      </c>
      <c r="O9714" s="24">
        <v>1585.09</v>
      </c>
      <c r="P9714" s="32" t="s">
        <v>777</v>
      </c>
      <c r="Q9714" s="43" t="s">
        <v>778</v>
      </c>
      <c r="R9714" s="43" t="s">
        <v>78</v>
      </c>
      <c r="S9714" s="47">
        <v>5</v>
      </c>
    </row>
    <row r="9715" spans="1:19" ht="12.75">
      <c r="A9715" s="22" t="s">
        <v>60</v>
      </c>
      <c r="B9715" s="22" t="s">
        <v>16365</v>
      </c>
      <c r="C9715" s="22" t="s">
        <v>68</v>
      </c>
      <c r="D9715" s="22" t="s">
        <v>61</v>
      </c>
      <c r="E9715" s="22" t="s">
        <v>23683</v>
      </c>
      <c r="F9715" s="31">
        <v>43054.625671296293</v>
      </c>
      <c r="G9715" s="31">
        <v>43066</v>
      </c>
      <c r="H9715" s="31">
        <v>43431</v>
      </c>
      <c r="I9715" s="31">
        <v>43084</v>
      </c>
      <c r="J9715" s="22" t="s">
        <v>73</v>
      </c>
      <c r="K9715" s="32" t="s">
        <v>74</v>
      </c>
      <c r="L9715" s="32" t="s">
        <v>23684</v>
      </c>
      <c r="N9715" s="24">
        <v>1364.0156999999999</v>
      </c>
      <c r="O9715" s="24">
        <v>819.98</v>
      </c>
      <c r="P9715" s="32" t="s">
        <v>23685</v>
      </c>
      <c r="Q9715" s="43" t="s">
        <v>23686</v>
      </c>
      <c r="R9715" s="43" t="s">
        <v>78</v>
      </c>
      <c r="S9715" s="47">
        <v>5</v>
      </c>
    </row>
    <row r="9716" spans="1:19" ht="12.75">
      <c r="A9716" s="22" t="s">
        <v>60</v>
      </c>
      <c r="B9716" s="22" t="s">
        <v>17011</v>
      </c>
      <c r="C9716" s="22" t="s">
        <v>68</v>
      </c>
      <c r="D9716" s="22" t="s">
        <v>61</v>
      </c>
      <c r="E9716" s="22" t="s">
        <v>23687</v>
      </c>
      <c r="F9716" s="31">
        <v>43052.591111111113</v>
      </c>
      <c r="G9716" s="31">
        <v>43053</v>
      </c>
      <c r="H9716" s="31">
        <v>43418</v>
      </c>
      <c r="I9716" s="31">
        <v>43082</v>
      </c>
      <c r="J9716" s="22" t="s">
        <v>73</v>
      </c>
      <c r="K9716" s="32" t="s">
        <v>110</v>
      </c>
      <c r="L9716" s="32" t="s">
        <v>23688</v>
      </c>
      <c r="N9716" s="24">
        <v>2928.4050000000002</v>
      </c>
      <c r="O9716" s="24">
        <v>2630.42</v>
      </c>
      <c r="P9716" s="32" t="s">
        <v>91</v>
      </c>
      <c r="Q9716" s="43" t="s">
        <v>92</v>
      </c>
      <c r="R9716" s="43" t="s">
        <v>78</v>
      </c>
      <c r="S9716" s="47">
        <v>6</v>
      </c>
    </row>
    <row r="9717" spans="1:19" ht="12.75">
      <c r="A9717" s="22" t="s">
        <v>60</v>
      </c>
      <c r="B9717" s="22" t="s">
        <v>16546</v>
      </c>
      <c r="C9717" s="22" t="s">
        <v>68</v>
      </c>
      <c r="D9717" s="22" t="s">
        <v>61</v>
      </c>
      <c r="E9717" s="22" t="s">
        <v>23689</v>
      </c>
      <c r="F9717" s="31">
        <v>43041.409351851849</v>
      </c>
      <c r="G9717" s="31">
        <v>43060</v>
      </c>
      <c r="H9717" s="31">
        <v>43425</v>
      </c>
      <c r="I9717" s="31">
        <v>43071</v>
      </c>
      <c r="J9717" s="22" t="s">
        <v>73</v>
      </c>
      <c r="K9717" s="32" t="s">
        <v>80</v>
      </c>
      <c r="L9717" s="32" t="s">
        <v>23690</v>
      </c>
      <c r="N9717" s="24">
        <v>0</v>
      </c>
      <c r="O9717" s="24">
        <v>0</v>
      </c>
      <c r="P9717" s="32" t="s">
        <v>12868</v>
      </c>
      <c r="Q9717" s="43" t="s">
        <v>12869</v>
      </c>
      <c r="R9717" s="43" t="s">
        <v>78</v>
      </c>
      <c r="S9717" s="47">
        <v>4</v>
      </c>
    </row>
    <row r="9718" spans="1:19" ht="12.75">
      <c r="A9718" s="22" t="s">
        <v>60</v>
      </c>
      <c r="B9718" s="22" t="s">
        <v>16541</v>
      </c>
      <c r="C9718" s="22" t="s">
        <v>68</v>
      </c>
      <c r="D9718" s="22" t="s">
        <v>61</v>
      </c>
      <c r="E9718" s="22" t="s">
        <v>23691</v>
      </c>
      <c r="F9718" s="31">
        <v>43049.472777777773</v>
      </c>
      <c r="G9718" s="31">
        <v>43069</v>
      </c>
      <c r="H9718" s="31">
        <v>43434</v>
      </c>
      <c r="I9718" s="31">
        <v>43079</v>
      </c>
      <c r="J9718" s="22" t="s">
        <v>73</v>
      </c>
      <c r="K9718" s="32" t="s">
        <v>80</v>
      </c>
      <c r="L9718" s="32" t="s">
        <v>23692</v>
      </c>
      <c r="N9718" s="24">
        <v>2278.98</v>
      </c>
      <c r="O9718" s="24">
        <v>0</v>
      </c>
      <c r="P9718" s="32" t="s">
        <v>2945</v>
      </c>
      <c r="Q9718" s="43" t="s">
        <v>2946</v>
      </c>
      <c r="R9718" s="43" t="s">
        <v>78</v>
      </c>
      <c r="S9718" s="47">
        <v>5</v>
      </c>
    </row>
    <row r="9719" spans="1:19" ht="12.75">
      <c r="A9719" s="22" t="s">
        <v>60</v>
      </c>
      <c r="B9719" s="22" t="s">
        <v>16373</v>
      </c>
      <c r="C9719" s="22" t="s">
        <v>68</v>
      </c>
      <c r="D9719" s="22" t="s">
        <v>61</v>
      </c>
      <c r="E9719" s="22" t="s">
        <v>23693</v>
      </c>
      <c r="F9719" s="31">
        <v>43052.693113425921</v>
      </c>
      <c r="G9719" s="31">
        <v>43052</v>
      </c>
      <c r="H9719" s="31">
        <v>43417</v>
      </c>
      <c r="I9719" s="31">
        <v>43082.691469907404</v>
      </c>
      <c r="J9719" s="22" t="s">
        <v>73</v>
      </c>
      <c r="K9719" s="32" t="s">
        <v>80</v>
      </c>
      <c r="L9719" s="32" t="s">
        <v>23694</v>
      </c>
      <c r="N9719" s="24">
        <v>0</v>
      </c>
      <c r="O9719" s="24">
        <v>0</v>
      </c>
      <c r="P9719" s="32" t="s">
        <v>870</v>
      </c>
      <c r="Q9719" s="43" t="s">
        <v>871</v>
      </c>
      <c r="R9719" s="43" t="s">
        <v>78</v>
      </c>
      <c r="S9719" s="47">
        <v>5</v>
      </c>
    </row>
    <row r="9720" spans="1:19" ht="12.75">
      <c r="A9720" s="22" t="s">
        <v>60</v>
      </c>
      <c r="B9720" s="22" t="s">
        <v>16546</v>
      </c>
      <c r="C9720" s="22" t="s">
        <v>68</v>
      </c>
      <c r="D9720" s="22" t="s">
        <v>61</v>
      </c>
      <c r="E9720" s="22" t="s">
        <v>23695</v>
      </c>
      <c r="F9720" s="31">
        <v>43053.524537037032</v>
      </c>
      <c r="G9720" s="31">
        <v>43054</v>
      </c>
      <c r="H9720" s="31">
        <v>43419</v>
      </c>
      <c r="I9720" s="31">
        <v>43083</v>
      </c>
      <c r="J9720" s="22" t="s">
        <v>73</v>
      </c>
      <c r="K9720" s="32" t="s">
        <v>80</v>
      </c>
      <c r="L9720" s="32" t="s">
        <v>23696</v>
      </c>
      <c r="N9720" s="24">
        <v>1271.1443999999999</v>
      </c>
      <c r="O9720" s="24">
        <v>0</v>
      </c>
      <c r="P9720" s="32" t="s">
        <v>5171</v>
      </c>
      <c r="Q9720" s="43" t="s">
        <v>5172</v>
      </c>
      <c r="R9720" s="43" t="s">
        <v>78</v>
      </c>
      <c r="S9720" s="47">
        <v>5</v>
      </c>
    </row>
    <row r="9721" spans="1:19" ht="12.75">
      <c r="A9721" s="22" t="s">
        <v>60</v>
      </c>
      <c r="B9721" s="22" t="s">
        <v>16537</v>
      </c>
      <c r="C9721" s="22" t="s">
        <v>68</v>
      </c>
      <c r="D9721" s="22" t="s">
        <v>61</v>
      </c>
      <c r="E9721" s="22" t="s">
        <v>23697</v>
      </c>
      <c r="F9721" s="31">
        <v>43047.474629629629</v>
      </c>
      <c r="G9721" s="31">
        <v>43047</v>
      </c>
      <c r="H9721" s="31">
        <v>43412</v>
      </c>
      <c r="I9721" s="31">
        <v>43077</v>
      </c>
      <c r="J9721" s="22" t="s">
        <v>73</v>
      </c>
      <c r="K9721" s="32" t="s">
        <v>80</v>
      </c>
      <c r="L9721" s="32" t="s">
        <v>23698</v>
      </c>
      <c r="N9721" s="24">
        <v>0</v>
      </c>
      <c r="O9721" s="24">
        <v>0</v>
      </c>
      <c r="P9721" s="32" t="s">
        <v>23699</v>
      </c>
      <c r="Q9721" s="43" t="s">
        <v>23700</v>
      </c>
      <c r="R9721" s="43" t="s">
        <v>78</v>
      </c>
      <c r="S9721" s="47">
        <v>6</v>
      </c>
    </row>
    <row r="9722" spans="1:19" ht="12.75">
      <c r="A9722" s="22" t="s">
        <v>60</v>
      </c>
      <c r="B9722" s="22" t="s">
        <v>16490</v>
      </c>
      <c r="C9722" s="22" t="s">
        <v>68</v>
      </c>
      <c r="D9722" s="22" t="s">
        <v>61</v>
      </c>
      <c r="E9722" s="22" t="s">
        <v>23701</v>
      </c>
      <c r="F9722" s="31">
        <v>43066.714502314811</v>
      </c>
      <c r="G9722" s="31">
        <v>43069</v>
      </c>
      <c r="H9722" s="31">
        <v>43434</v>
      </c>
      <c r="I9722" s="31">
        <v>43096</v>
      </c>
      <c r="J9722" s="22" t="s">
        <v>73</v>
      </c>
      <c r="K9722" s="32" t="s">
        <v>80</v>
      </c>
      <c r="L9722" s="32" t="s">
        <v>23702</v>
      </c>
      <c r="N9722" s="24">
        <v>0</v>
      </c>
      <c r="O9722" s="24">
        <v>0</v>
      </c>
      <c r="P9722" s="32" t="s">
        <v>1371</v>
      </c>
      <c r="Q9722" s="43" t="s">
        <v>1372</v>
      </c>
      <c r="R9722" s="43" t="s">
        <v>78</v>
      </c>
      <c r="S9722" s="47">
        <v>5</v>
      </c>
    </row>
    <row r="9723" spans="1:19" ht="12.75">
      <c r="A9723" s="22" t="s">
        <v>60</v>
      </c>
      <c r="B9723" s="22" t="s">
        <v>16794</v>
      </c>
      <c r="C9723" s="22" t="s">
        <v>68</v>
      </c>
      <c r="D9723" s="22" t="s">
        <v>61</v>
      </c>
      <c r="E9723" s="22" t="s">
        <v>23703</v>
      </c>
      <c r="F9723" s="31">
        <v>43060.605844907404</v>
      </c>
      <c r="G9723" s="31">
        <v>43061</v>
      </c>
      <c r="H9723" s="31">
        <v>43426</v>
      </c>
      <c r="I9723" s="31">
        <v>43090</v>
      </c>
      <c r="J9723" s="22" t="s">
        <v>73</v>
      </c>
      <c r="K9723" s="32" t="s">
        <v>80</v>
      </c>
      <c r="L9723" s="32" t="s">
        <v>23704</v>
      </c>
      <c r="N9723" s="24">
        <v>0</v>
      </c>
      <c r="O9723" s="24">
        <v>0</v>
      </c>
      <c r="P9723" s="32" t="s">
        <v>23705</v>
      </c>
      <c r="Q9723" s="43" t="s">
        <v>23706</v>
      </c>
      <c r="R9723" s="43" t="s">
        <v>78</v>
      </c>
      <c r="S9723" s="47">
        <v>4</v>
      </c>
    </row>
    <row r="9724" spans="1:19" ht="12.75">
      <c r="A9724" s="22" t="s">
        <v>60</v>
      </c>
      <c r="B9724" s="22" t="s">
        <v>16392</v>
      </c>
      <c r="C9724" s="22" t="s">
        <v>68</v>
      </c>
      <c r="D9724" s="22" t="s">
        <v>61</v>
      </c>
      <c r="E9724" s="22" t="s">
        <v>23707</v>
      </c>
      <c r="F9724" s="31">
        <v>43054.5625</v>
      </c>
      <c r="G9724" s="31">
        <v>43054</v>
      </c>
      <c r="H9724" s="31">
        <v>43419</v>
      </c>
      <c r="I9724" s="31">
        <v>43084</v>
      </c>
      <c r="J9724" s="22" t="s">
        <v>73</v>
      </c>
      <c r="K9724" s="32" t="s">
        <v>80</v>
      </c>
      <c r="L9724" s="32" t="s">
        <v>23708</v>
      </c>
      <c r="N9724" s="24">
        <v>0</v>
      </c>
      <c r="O9724" s="24">
        <v>0</v>
      </c>
      <c r="P9724" s="32" t="s">
        <v>4007</v>
      </c>
      <c r="Q9724" s="43" t="s">
        <v>4008</v>
      </c>
      <c r="R9724" s="43" t="s">
        <v>78</v>
      </c>
      <c r="S9724" s="47">
        <v>5</v>
      </c>
    </row>
    <row r="9725" spans="1:19" ht="12.75">
      <c r="A9725" s="22" t="s">
        <v>60</v>
      </c>
      <c r="B9725" s="22" t="s">
        <v>16380</v>
      </c>
      <c r="C9725" s="22" t="s">
        <v>68</v>
      </c>
      <c r="D9725" s="22" t="s">
        <v>61</v>
      </c>
      <c r="E9725" s="22" t="s">
        <v>23709</v>
      </c>
      <c r="F9725" s="31">
        <v>43056.598576388889</v>
      </c>
      <c r="G9725" s="31">
        <v>43070</v>
      </c>
      <c r="H9725" s="31">
        <v>43435</v>
      </c>
      <c r="I9725" s="31">
        <v>43086</v>
      </c>
      <c r="J9725" s="22" t="s">
        <v>73</v>
      </c>
      <c r="K9725" s="32" t="s">
        <v>74</v>
      </c>
      <c r="L9725" s="32" t="s">
        <v>23710</v>
      </c>
      <c r="N9725" s="24">
        <v>1832.51</v>
      </c>
      <c r="O9725" s="24">
        <v>1689.37</v>
      </c>
      <c r="P9725" s="32" t="s">
        <v>700</v>
      </c>
      <c r="Q9725" s="43" t="s">
        <v>701</v>
      </c>
      <c r="R9725" s="43" t="s">
        <v>93</v>
      </c>
      <c r="S9725" s="47">
        <v>4</v>
      </c>
    </row>
    <row r="9726" spans="1:19" ht="12.75">
      <c r="A9726" s="22" t="s">
        <v>60</v>
      </c>
      <c r="B9726" s="22" t="s">
        <v>16485</v>
      </c>
      <c r="C9726" s="22" t="s">
        <v>68</v>
      </c>
      <c r="D9726" s="22" t="s">
        <v>61</v>
      </c>
      <c r="E9726" s="22" t="s">
        <v>23711</v>
      </c>
      <c r="F9726" s="31">
        <v>43041.565949074073</v>
      </c>
      <c r="G9726" s="31">
        <v>43045</v>
      </c>
      <c r="H9726" s="31">
        <v>43410</v>
      </c>
      <c r="I9726" s="31">
        <v>43071</v>
      </c>
      <c r="J9726" s="22" t="s">
        <v>73</v>
      </c>
      <c r="K9726" s="32" t="s">
        <v>80</v>
      </c>
      <c r="L9726" s="32" t="s">
        <v>23712</v>
      </c>
      <c r="N9726" s="24">
        <v>0</v>
      </c>
      <c r="O9726" s="24">
        <v>0</v>
      </c>
      <c r="P9726" s="32" t="s">
        <v>3470</v>
      </c>
      <c r="Q9726" s="43" t="s">
        <v>3471</v>
      </c>
      <c r="R9726" s="43" t="s">
        <v>78</v>
      </c>
      <c r="S9726" s="47">
        <v>5</v>
      </c>
    </row>
    <row r="9727" spans="1:19" ht="12.75">
      <c r="A9727" s="22" t="s">
        <v>60</v>
      </c>
      <c r="B9727" s="22" t="s">
        <v>16521</v>
      </c>
      <c r="C9727" s="22" t="s">
        <v>68</v>
      </c>
      <c r="D9727" s="22" t="s">
        <v>61</v>
      </c>
      <c r="E9727" s="22" t="s">
        <v>23713</v>
      </c>
      <c r="F9727" s="31">
        <v>43059.469872685186</v>
      </c>
      <c r="G9727" s="31">
        <v>43060</v>
      </c>
      <c r="H9727" s="31">
        <v>43425</v>
      </c>
      <c r="I9727" s="31">
        <v>43089.465335648143</v>
      </c>
      <c r="J9727" s="22" t="s">
        <v>73</v>
      </c>
      <c r="K9727" s="32" t="s">
        <v>110</v>
      </c>
      <c r="L9727" s="32" t="s">
        <v>23714</v>
      </c>
      <c r="N9727" s="24">
        <v>5124.2349999999997</v>
      </c>
      <c r="O9727" s="24">
        <v>3704.69</v>
      </c>
      <c r="P9727" s="32" t="s">
        <v>1558</v>
      </c>
      <c r="Q9727" s="43" t="s">
        <v>1559</v>
      </c>
      <c r="R9727" s="43" t="s">
        <v>93</v>
      </c>
      <c r="S9727" s="47">
        <v>5</v>
      </c>
    </row>
    <row r="9728" spans="1:19" ht="12.75">
      <c r="A9728" s="22" t="s">
        <v>60</v>
      </c>
      <c r="B9728" s="22" t="s">
        <v>16563</v>
      </c>
      <c r="C9728" s="22" t="s">
        <v>68</v>
      </c>
      <c r="D9728" s="22" t="s">
        <v>61</v>
      </c>
      <c r="E9728" s="22" t="s">
        <v>23715</v>
      </c>
      <c r="F9728" s="31">
        <v>43048.507118055553</v>
      </c>
      <c r="G9728" s="31">
        <v>43051</v>
      </c>
      <c r="H9728" s="31">
        <v>43416</v>
      </c>
      <c r="I9728" s="31">
        <v>43078</v>
      </c>
      <c r="J9728" s="22" t="s">
        <v>99</v>
      </c>
      <c r="K9728" s="32" t="s">
        <v>100</v>
      </c>
      <c r="L9728" s="32" t="s">
        <v>23716</v>
      </c>
      <c r="M9728" s="32" t="s">
        <v>23717</v>
      </c>
      <c r="N9728" s="24">
        <v>-0.02</v>
      </c>
      <c r="O9728" s="24">
        <v>-0.02</v>
      </c>
      <c r="P9728" s="32" t="s">
        <v>737</v>
      </c>
      <c r="Q9728" s="43" t="s">
        <v>738</v>
      </c>
      <c r="R9728" s="43" t="s">
        <v>78</v>
      </c>
      <c r="S9728" s="47">
        <v>1</v>
      </c>
    </row>
    <row r="9729" spans="1:19" ht="12.75">
      <c r="A9729" s="22" t="s">
        <v>60</v>
      </c>
      <c r="B9729" s="22" t="s">
        <v>16546</v>
      </c>
      <c r="C9729" s="22" t="s">
        <v>68</v>
      </c>
      <c r="D9729" s="22" t="s">
        <v>61</v>
      </c>
      <c r="E9729" s="22" t="s">
        <v>23718</v>
      </c>
      <c r="F9729" s="31">
        <v>43048.581226851849</v>
      </c>
      <c r="G9729" s="31">
        <v>43048</v>
      </c>
      <c r="H9729" s="31">
        <v>43413</v>
      </c>
      <c r="I9729" s="31">
        <v>43078</v>
      </c>
      <c r="J9729" s="22" t="s">
        <v>73</v>
      </c>
      <c r="K9729" s="32" t="s">
        <v>110</v>
      </c>
      <c r="L9729" s="32" t="s">
        <v>23719</v>
      </c>
      <c r="N9729" s="24">
        <v>331.555</v>
      </c>
      <c r="O9729" s="24">
        <v>356.86</v>
      </c>
      <c r="P9729" s="32" t="s">
        <v>3169</v>
      </c>
      <c r="Q9729" s="43" t="s">
        <v>3170</v>
      </c>
      <c r="R9729" s="43" t="s">
        <v>78</v>
      </c>
      <c r="S9729" s="47">
        <v>5</v>
      </c>
    </row>
    <row r="9730" spans="1:19" ht="12.75">
      <c r="A9730" s="22" t="s">
        <v>60</v>
      </c>
      <c r="B9730" s="22" t="s">
        <v>16464</v>
      </c>
      <c r="C9730" s="22" t="s">
        <v>68</v>
      </c>
      <c r="D9730" s="22" t="s">
        <v>61</v>
      </c>
      <c r="E9730" s="22" t="s">
        <v>23720</v>
      </c>
      <c r="F9730" s="31">
        <v>43054.503159722219</v>
      </c>
      <c r="G9730" s="31">
        <v>43069</v>
      </c>
      <c r="H9730" s="31">
        <v>43434</v>
      </c>
      <c r="I9730" s="31">
        <v>43084</v>
      </c>
      <c r="J9730" s="22" t="s">
        <v>73</v>
      </c>
      <c r="K9730" s="32" t="s">
        <v>80</v>
      </c>
      <c r="L9730" s="32" t="s">
        <v>23721</v>
      </c>
      <c r="N9730" s="24">
        <v>1439.925</v>
      </c>
      <c r="O9730" s="24">
        <v>0</v>
      </c>
      <c r="P9730" s="32" t="s">
        <v>2302</v>
      </c>
      <c r="Q9730" s="43" t="s">
        <v>2303</v>
      </c>
      <c r="R9730" s="43" t="s">
        <v>78</v>
      </c>
      <c r="S9730" s="47">
        <v>4</v>
      </c>
    </row>
    <row r="9731" spans="1:19" ht="12.75">
      <c r="A9731" s="22" t="s">
        <v>60</v>
      </c>
      <c r="B9731" s="22" t="s">
        <v>16446</v>
      </c>
      <c r="C9731" s="22" t="s">
        <v>68</v>
      </c>
      <c r="D9731" s="22" t="s">
        <v>61</v>
      </c>
      <c r="E9731" s="22" t="s">
        <v>23722</v>
      </c>
      <c r="F9731" s="31">
        <v>43047.567685185182</v>
      </c>
      <c r="G9731" s="31">
        <v>43048</v>
      </c>
      <c r="H9731" s="31">
        <v>43413</v>
      </c>
      <c r="I9731" s="31">
        <v>43077</v>
      </c>
      <c r="J9731" s="22" t="s">
        <v>73</v>
      </c>
      <c r="K9731" s="32" t="s">
        <v>110</v>
      </c>
      <c r="L9731" s="32" t="s">
        <v>23723</v>
      </c>
      <c r="N9731" s="24">
        <v>483.89</v>
      </c>
      <c r="O9731" s="24">
        <v>399.88</v>
      </c>
      <c r="P9731" s="32" t="s">
        <v>2984</v>
      </c>
      <c r="Q9731" s="43" t="s">
        <v>2985</v>
      </c>
      <c r="R9731" s="43" t="s">
        <v>78</v>
      </c>
      <c r="S9731" s="47">
        <v>5</v>
      </c>
    </row>
    <row r="9732" spans="1:19" ht="12.75">
      <c r="A9732" s="22" t="s">
        <v>60</v>
      </c>
      <c r="B9732" s="22" t="s">
        <v>16386</v>
      </c>
      <c r="C9732" s="22" t="s">
        <v>68</v>
      </c>
      <c r="D9732" s="22" t="s">
        <v>61</v>
      </c>
      <c r="E9732" s="22" t="s">
        <v>23724</v>
      </c>
      <c r="F9732" s="31">
        <v>43067.449675925927</v>
      </c>
      <c r="G9732" s="31">
        <v>43100</v>
      </c>
      <c r="H9732" s="31">
        <v>43465</v>
      </c>
      <c r="I9732" s="31">
        <v>43097</v>
      </c>
      <c r="J9732" s="22" t="s">
        <v>73</v>
      </c>
      <c r="K9732" s="32" t="s">
        <v>80</v>
      </c>
      <c r="L9732" s="32" t="s">
        <v>23725</v>
      </c>
      <c r="N9732" s="24">
        <v>3225.5965999999999</v>
      </c>
      <c r="O9732" s="24">
        <v>0</v>
      </c>
      <c r="P9732" s="32" t="s">
        <v>7001</v>
      </c>
      <c r="Q9732" s="43" t="s">
        <v>7002</v>
      </c>
      <c r="R9732" s="43" t="s">
        <v>78</v>
      </c>
      <c r="S9732" s="47">
        <v>5</v>
      </c>
    </row>
    <row r="9733" spans="1:19" ht="12.75">
      <c r="A9733" s="22" t="s">
        <v>60</v>
      </c>
      <c r="B9733" s="22" t="s">
        <v>16546</v>
      </c>
      <c r="C9733" s="22" t="s">
        <v>68</v>
      </c>
      <c r="D9733" s="22" t="s">
        <v>61</v>
      </c>
      <c r="E9733" s="22" t="s">
        <v>23726</v>
      </c>
      <c r="F9733" s="31">
        <v>43053.489814814813</v>
      </c>
      <c r="G9733" s="31">
        <v>43069</v>
      </c>
      <c r="H9733" s="31">
        <v>43434</v>
      </c>
      <c r="I9733" s="31">
        <v>43083</v>
      </c>
      <c r="J9733" s="22" t="s">
        <v>73</v>
      </c>
      <c r="K9733" s="32" t="s">
        <v>110</v>
      </c>
      <c r="L9733" s="32" t="s">
        <v>23727</v>
      </c>
      <c r="N9733" s="24">
        <v>3729.1365999999998</v>
      </c>
      <c r="O9733" s="24">
        <v>3900.83</v>
      </c>
      <c r="P9733" s="32" t="s">
        <v>409</v>
      </c>
      <c r="Q9733" s="43" t="s">
        <v>410</v>
      </c>
      <c r="R9733" s="43" t="s">
        <v>78</v>
      </c>
      <c r="S9733" s="47">
        <v>4</v>
      </c>
    </row>
    <row r="9734" spans="1:19" ht="12.75">
      <c r="A9734" s="22" t="s">
        <v>60</v>
      </c>
      <c r="B9734" s="22" t="s">
        <v>16567</v>
      </c>
      <c r="C9734" s="22" t="s">
        <v>68</v>
      </c>
      <c r="D9734" s="22" t="s">
        <v>61</v>
      </c>
      <c r="E9734" s="22" t="s">
        <v>23728</v>
      </c>
      <c r="F9734" s="31">
        <v>43053.462974537033</v>
      </c>
      <c r="G9734" s="31">
        <v>43053</v>
      </c>
      <c r="H9734" s="31">
        <v>43418</v>
      </c>
      <c r="I9734" s="31">
        <v>43083</v>
      </c>
      <c r="J9734" s="22" t="s">
        <v>73</v>
      </c>
      <c r="K9734" s="32" t="s">
        <v>80</v>
      </c>
      <c r="L9734" s="32" t="s">
        <v>23729</v>
      </c>
      <c r="N9734" s="24">
        <v>2686.02</v>
      </c>
      <c r="O9734" s="24">
        <v>0</v>
      </c>
      <c r="P9734" s="32" t="s">
        <v>91</v>
      </c>
      <c r="Q9734" s="43" t="s">
        <v>92</v>
      </c>
      <c r="R9734" s="43" t="s">
        <v>78</v>
      </c>
      <c r="S9734" s="47">
        <v>5</v>
      </c>
    </row>
    <row r="9735" spans="1:19" ht="12.75">
      <c r="A9735" s="22" t="s">
        <v>60</v>
      </c>
      <c r="B9735" s="22" t="s">
        <v>16373</v>
      </c>
      <c r="C9735" s="22" t="s">
        <v>68</v>
      </c>
      <c r="D9735" s="22" t="s">
        <v>61</v>
      </c>
      <c r="E9735" s="22" t="s">
        <v>23730</v>
      </c>
      <c r="F9735" s="31">
        <v>43045.980925925927</v>
      </c>
      <c r="G9735" s="31">
        <v>43087</v>
      </c>
      <c r="H9735" s="31">
        <v>43452</v>
      </c>
      <c r="I9735" s="31">
        <v>43105.980925925927</v>
      </c>
      <c r="J9735" s="22" t="s">
        <v>73</v>
      </c>
      <c r="K9735" s="32" t="s">
        <v>74</v>
      </c>
      <c r="L9735" s="32" t="s">
        <v>23731</v>
      </c>
      <c r="N9735" s="24">
        <v>354.05399999999997</v>
      </c>
      <c r="O9735" s="24">
        <v>356.86</v>
      </c>
      <c r="P9735" s="32" t="s">
        <v>4772</v>
      </c>
      <c r="Q9735" s="43" t="s">
        <v>4773</v>
      </c>
      <c r="R9735" s="43" t="s">
        <v>78</v>
      </c>
      <c r="S9735" s="47">
        <v>5</v>
      </c>
    </row>
    <row r="9736" spans="1:19" ht="12.75">
      <c r="A9736" s="22" t="s">
        <v>60</v>
      </c>
      <c r="B9736" s="22" t="s">
        <v>20247</v>
      </c>
      <c r="C9736" s="22" t="s">
        <v>68</v>
      </c>
      <c r="D9736" s="22" t="s">
        <v>61</v>
      </c>
      <c r="E9736" s="22" t="s">
        <v>23732</v>
      </c>
      <c r="F9736" s="31">
        <v>43061.830000000002</v>
      </c>
      <c r="G9736" s="31">
        <v>43061</v>
      </c>
      <c r="H9736" s="31">
        <v>43426</v>
      </c>
      <c r="I9736" s="31">
        <v>43091</v>
      </c>
      <c r="J9736" s="22" t="s">
        <v>73</v>
      </c>
      <c r="K9736" s="32" t="s">
        <v>110</v>
      </c>
      <c r="L9736" s="32" t="s">
        <v>23733</v>
      </c>
      <c r="N9736" s="24">
        <v>938.62</v>
      </c>
      <c r="O9736" s="24">
        <v>729.51</v>
      </c>
      <c r="P9736" s="32" t="s">
        <v>91</v>
      </c>
      <c r="Q9736" s="43" t="s">
        <v>92</v>
      </c>
      <c r="R9736" s="43" t="s">
        <v>78</v>
      </c>
      <c r="S9736" s="47">
        <v>5</v>
      </c>
    </row>
    <row r="9737" spans="1:19" ht="12.75">
      <c r="A9737" s="22" t="s">
        <v>60</v>
      </c>
      <c r="B9737" s="22" t="s">
        <v>16362</v>
      </c>
      <c r="C9737" s="22" t="s">
        <v>68</v>
      </c>
      <c r="D9737" s="22" t="s">
        <v>61</v>
      </c>
      <c r="E9737" s="22" t="s">
        <v>23734</v>
      </c>
      <c r="F9737" s="31">
        <v>43062.415625000001</v>
      </c>
      <c r="G9737" s="31">
        <v>43062</v>
      </c>
      <c r="H9737" s="31">
        <v>43427</v>
      </c>
      <c r="I9737" s="31">
        <v>43092</v>
      </c>
      <c r="J9737" s="22" t="s">
        <v>73</v>
      </c>
      <c r="K9737" s="32" t="s">
        <v>110</v>
      </c>
      <c r="L9737" s="32" t="s">
        <v>23735</v>
      </c>
      <c r="N9737" s="24">
        <v>1159.4675</v>
      </c>
      <c r="O9737" s="24">
        <v>1113.04</v>
      </c>
      <c r="P9737" s="32" t="s">
        <v>130</v>
      </c>
      <c r="Q9737" s="43" t="s">
        <v>131</v>
      </c>
      <c r="R9737" s="43" t="s">
        <v>93</v>
      </c>
      <c r="S9737" s="47">
        <v>5</v>
      </c>
    </row>
    <row r="9738" spans="1:19" ht="12.75">
      <c r="A9738" s="22" t="s">
        <v>60</v>
      </c>
      <c r="B9738" s="22" t="s">
        <v>16386</v>
      </c>
      <c r="C9738" s="22" t="s">
        <v>68</v>
      </c>
      <c r="D9738" s="22" t="s">
        <v>61</v>
      </c>
      <c r="E9738" s="22" t="s">
        <v>23736</v>
      </c>
      <c r="F9738" s="31">
        <v>43048.461921296293</v>
      </c>
      <c r="G9738" s="31">
        <v>43048</v>
      </c>
      <c r="H9738" s="31">
        <v>43413</v>
      </c>
      <c r="I9738" s="31">
        <v>43078</v>
      </c>
      <c r="J9738" s="22" t="s">
        <v>73</v>
      </c>
      <c r="K9738" s="32" t="s">
        <v>80</v>
      </c>
      <c r="L9738" s="32" t="s">
        <v>23737</v>
      </c>
      <c r="N9738" s="24">
        <v>2203.06</v>
      </c>
      <c r="O9738" s="24">
        <v>0</v>
      </c>
      <c r="P9738" s="32" t="s">
        <v>5522</v>
      </c>
      <c r="Q9738" s="43" t="s">
        <v>5523</v>
      </c>
      <c r="R9738" s="43" t="s">
        <v>78</v>
      </c>
      <c r="S9738" s="47">
        <v>5</v>
      </c>
    </row>
    <row r="9739" spans="1:19" ht="12.75">
      <c r="A9739" s="22" t="s">
        <v>60</v>
      </c>
      <c r="B9739" s="22" t="s">
        <v>16362</v>
      </c>
      <c r="C9739" s="22" t="s">
        <v>68</v>
      </c>
      <c r="D9739" s="22" t="s">
        <v>61</v>
      </c>
      <c r="E9739" s="22" t="s">
        <v>23738</v>
      </c>
      <c r="F9739" s="31">
        <v>43049.636770833335</v>
      </c>
      <c r="G9739" s="31">
        <v>43052</v>
      </c>
      <c r="H9739" s="31">
        <v>43417</v>
      </c>
      <c r="I9739" s="31">
        <v>43079</v>
      </c>
      <c r="J9739" s="22" t="s">
        <v>73</v>
      </c>
      <c r="K9739" s="32" t="s">
        <v>74</v>
      </c>
      <c r="L9739" s="32" t="s">
        <v>23739</v>
      </c>
      <c r="N9739" s="24">
        <v>601.98569999999995</v>
      </c>
      <c r="O9739" s="24">
        <v>537.605</v>
      </c>
      <c r="P9739" s="32" t="s">
        <v>2432</v>
      </c>
      <c r="Q9739" s="43" t="s">
        <v>2433</v>
      </c>
      <c r="R9739" s="43" t="s">
        <v>78</v>
      </c>
      <c r="S9739" s="47">
        <v>6</v>
      </c>
    </row>
    <row r="9740" spans="1:19" ht="12.75">
      <c r="A9740" s="22" t="s">
        <v>60</v>
      </c>
      <c r="B9740" s="22" t="s">
        <v>16373</v>
      </c>
      <c r="C9740" s="22" t="s">
        <v>68</v>
      </c>
      <c r="D9740" s="22" t="s">
        <v>61</v>
      </c>
      <c r="E9740" s="22" t="s">
        <v>23740</v>
      </c>
      <c r="F9740" s="31">
        <v>43061.653101851851</v>
      </c>
      <c r="G9740" s="31">
        <v>43061</v>
      </c>
      <c r="H9740" s="31">
        <v>43426</v>
      </c>
      <c r="I9740" s="31">
        <v>43091.645115740735</v>
      </c>
      <c r="J9740" s="22" t="s">
        <v>73</v>
      </c>
      <c r="K9740" s="32" t="s">
        <v>80</v>
      </c>
      <c r="L9740" s="32" t="s">
        <v>23741</v>
      </c>
      <c r="N9740" s="24">
        <v>1756.7144000000001</v>
      </c>
      <c r="O9740" s="24">
        <v>0</v>
      </c>
      <c r="P9740" s="32" t="s">
        <v>262</v>
      </c>
      <c r="Q9740" s="43" t="s">
        <v>263</v>
      </c>
      <c r="R9740" s="43" t="s">
        <v>78</v>
      </c>
      <c r="S9740" s="47">
        <v>5</v>
      </c>
    </row>
    <row r="9741" spans="1:19" ht="12.75">
      <c r="A9741" s="22" t="s">
        <v>60</v>
      </c>
      <c r="B9741" s="22" t="s">
        <v>16373</v>
      </c>
      <c r="C9741" s="22" t="s">
        <v>68</v>
      </c>
      <c r="D9741" s="22" t="s">
        <v>61</v>
      </c>
      <c r="E9741" s="22" t="s">
        <v>23742</v>
      </c>
      <c r="F9741" s="31">
        <v>43056.553518518514</v>
      </c>
      <c r="G9741" s="31">
        <v>43059</v>
      </c>
      <c r="H9741" s="31">
        <v>43424</v>
      </c>
      <c r="I9741" s="31">
        <v>43086.549942129626</v>
      </c>
      <c r="J9741" s="22" t="s">
        <v>73</v>
      </c>
      <c r="K9741" s="32" t="s">
        <v>100</v>
      </c>
      <c r="L9741" s="32" t="s">
        <v>23743</v>
      </c>
      <c r="M9741" s="32" t="s">
        <v>23744</v>
      </c>
      <c r="N9741" s="24">
        <v>840.6275</v>
      </c>
      <c r="O9741" s="24">
        <v>658.33</v>
      </c>
      <c r="P9741" s="32" t="s">
        <v>5746</v>
      </c>
      <c r="Q9741" s="43" t="s">
        <v>5747</v>
      </c>
      <c r="R9741" s="43" t="s">
        <v>78</v>
      </c>
      <c r="S9741" s="47">
        <v>5</v>
      </c>
    </row>
    <row r="9742" spans="1:19" ht="12.75">
      <c r="A9742" s="22" t="s">
        <v>60</v>
      </c>
      <c r="B9742" s="22" t="s">
        <v>17924</v>
      </c>
      <c r="C9742" s="22" t="s">
        <v>68</v>
      </c>
      <c r="D9742" s="22" t="s">
        <v>61</v>
      </c>
      <c r="E9742" s="22" t="s">
        <v>23745</v>
      </c>
      <c r="F9742" s="31">
        <v>43047.550509259258</v>
      </c>
      <c r="G9742" s="31">
        <v>43060</v>
      </c>
      <c r="H9742" s="31">
        <v>43425</v>
      </c>
      <c r="I9742" s="31">
        <v>43077</v>
      </c>
      <c r="J9742" s="22" t="s">
        <v>73</v>
      </c>
      <c r="K9742" s="32" t="s">
        <v>80</v>
      </c>
      <c r="L9742" s="32" t="s">
        <v>23746</v>
      </c>
      <c r="N9742" s="24">
        <v>4232.5200000000004</v>
      </c>
      <c r="O9742" s="24">
        <v>0</v>
      </c>
      <c r="P9742" s="32" t="s">
        <v>6430</v>
      </c>
      <c r="Q9742" s="43" t="s">
        <v>6431</v>
      </c>
      <c r="R9742" s="43" t="s">
        <v>78</v>
      </c>
      <c r="S9742" s="47">
        <v>5</v>
      </c>
    </row>
    <row r="9743" spans="1:19" ht="12.75">
      <c r="A9743" s="22" t="s">
        <v>60</v>
      </c>
      <c r="B9743" s="22" t="s">
        <v>16430</v>
      </c>
      <c r="C9743" s="22" t="s">
        <v>68</v>
      </c>
      <c r="D9743" s="22" t="s">
        <v>61</v>
      </c>
      <c r="E9743" s="22" t="s">
        <v>23747</v>
      </c>
      <c r="F9743" s="31">
        <v>43052.531689814816</v>
      </c>
      <c r="G9743" s="31">
        <v>43069</v>
      </c>
      <c r="H9743" s="31">
        <v>43434</v>
      </c>
      <c r="I9743" s="31">
        <v>43082</v>
      </c>
      <c r="J9743" s="22" t="s">
        <v>73</v>
      </c>
      <c r="K9743" s="32" t="s">
        <v>74</v>
      </c>
      <c r="L9743" s="32" t="s">
        <v>23748</v>
      </c>
      <c r="N9743" s="24">
        <v>2167.565</v>
      </c>
      <c r="O9743" s="24">
        <v>2218.3000000000002</v>
      </c>
      <c r="P9743" s="32" t="s">
        <v>14081</v>
      </c>
      <c r="Q9743" s="43" t="s">
        <v>14082</v>
      </c>
      <c r="R9743" s="43" t="s">
        <v>78</v>
      </c>
      <c r="S9743" s="47">
        <v>5</v>
      </c>
    </row>
    <row r="9744" spans="1:19" ht="12.75">
      <c r="A9744" s="22" t="s">
        <v>60</v>
      </c>
      <c r="B9744" s="22" t="s">
        <v>16613</v>
      </c>
      <c r="C9744" s="22" t="s">
        <v>68</v>
      </c>
      <c r="D9744" s="22" t="s">
        <v>61</v>
      </c>
      <c r="E9744" s="22" t="s">
        <v>23749</v>
      </c>
      <c r="F9744" s="31">
        <v>43060.697152777779</v>
      </c>
      <c r="G9744" s="31">
        <v>43070</v>
      </c>
      <c r="H9744" s="31">
        <v>43435</v>
      </c>
      <c r="I9744" s="31">
        <v>43089</v>
      </c>
      <c r="J9744" s="22" t="s">
        <v>73</v>
      </c>
      <c r="K9744" s="32" t="s">
        <v>169</v>
      </c>
      <c r="L9744" s="32" t="s">
        <v>23750</v>
      </c>
      <c r="N9744" s="24">
        <v>2365.69</v>
      </c>
      <c r="O9744" s="24">
        <v>0</v>
      </c>
      <c r="P9744" s="32" t="s">
        <v>644</v>
      </c>
      <c r="Q9744" s="43" t="s">
        <v>645</v>
      </c>
      <c r="R9744" s="43" t="s">
        <v>78</v>
      </c>
      <c r="S9744" s="47">
        <v>5</v>
      </c>
    </row>
    <row r="9745" spans="1:19" ht="12.75">
      <c r="A9745" s="22" t="s">
        <v>60</v>
      </c>
      <c r="B9745" s="22" t="s">
        <v>16430</v>
      </c>
      <c r="C9745" s="22" t="s">
        <v>68</v>
      </c>
      <c r="D9745" s="22" t="s">
        <v>61</v>
      </c>
      <c r="E9745" s="22" t="s">
        <v>23751</v>
      </c>
      <c r="F9745" s="31">
        <v>43052.514467592591</v>
      </c>
      <c r="G9745" s="31">
        <v>43073</v>
      </c>
      <c r="H9745" s="31">
        <v>43438</v>
      </c>
      <c r="I9745" s="31">
        <v>43082</v>
      </c>
      <c r="J9745" s="22" t="s">
        <v>73</v>
      </c>
      <c r="K9745" s="32" t="s">
        <v>74</v>
      </c>
      <c r="L9745" s="32" t="s">
        <v>23752</v>
      </c>
      <c r="N9745" s="24">
        <v>2459.16</v>
      </c>
      <c r="O9745" s="24">
        <v>2773.86</v>
      </c>
      <c r="P9745" s="32" t="s">
        <v>154</v>
      </c>
      <c r="Q9745" s="43" t="s">
        <v>155</v>
      </c>
      <c r="R9745" s="43" t="s">
        <v>78</v>
      </c>
      <c r="S9745" s="47">
        <v>5</v>
      </c>
    </row>
    <row r="9746" spans="1:19" ht="12.75">
      <c r="A9746" s="22" t="s">
        <v>60</v>
      </c>
      <c r="B9746" s="22" t="s">
        <v>16729</v>
      </c>
      <c r="C9746" s="22" t="s">
        <v>68</v>
      </c>
      <c r="D9746" s="22" t="s">
        <v>61</v>
      </c>
      <c r="E9746" s="22" t="s">
        <v>23753</v>
      </c>
      <c r="F9746" s="31">
        <v>43069.491875</v>
      </c>
      <c r="G9746" s="31">
        <v>43069</v>
      </c>
      <c r="H9746" s="31">
        <v>43434</v>
      </c>
      <c r="I9746" s="31">
        <v>43099.481458333328</v>
      </c>
      <c r="J9746" s="22" t="s">
        <v>73</v>
      </c>
      <c r="K9746" s="32" t="s">
        <v>80</v>
      </c>
      <c r="L9746" s="32" t="s">
        <v>23754</v>
      </c>
      <c r="N9746" s="24">
        <v>0</v>
      </c>
      <c r="O9746" s="24">
        <v>0</v>
      </c>
      <c r="P9746" s="32" t="s">
        <v>1866</v>
      </c>
      <c r="Q9746" s="43" t="s">
        <v>1867</v>
      </c>
      <c r="R9746" s="43" t="s">
        <v>78</v>
      </c>
      <c r="S9746" s="47">
        <v>4</v>
      </c>
    </row>
    <row r="9747" spans="1:19" ht="12.75">
      <c r="A9747" s="22" t="s">
        <v>60</v>
      </c>
      <c r="B9747" s="22" t="s">
        <v>16755</v>
      </c>
      <c r="C9747" s="22" t="s">
        <v>68</v>
      </c>
      <c r="D9747" s="22" t="s">
        <v>61</v>
      </c>
      <c r="E9747" s="22" t="s">
        <v>23755</v>
      </c>
      <c r="F9747" s="31">
        <v>43053.498865740738</v>
      </c>
      <c r="G9747" s="31">
        <v>43054</v>
      </c>
      <c r="H9747" s="31">
        <v>43419</v>
      </c>
      <c r="I9747" s="31">
        <v>43083</v>
      </c>
      <c r="J9747" s="22" t="s">
        <v>73</v>
      </c>
      <c r="K9747" s="32" t="s">
        <v>110</v>
      </c>
      <c r="L9747" s="32" t="s">
        <v>23756</v>
      </c>
      <c r="N9747" s="24">
        <v>1884.31</v>
      </c>
      <c r="O9747" s="24">
        <v>2063.60</v>
      </c>
      <c r="P9747" s="32" t="s">
        <v>16527</v>
      </c>
      <c r="Q9747" s="43" t="s">
        <v>16528</v>
      </c>
      <c r="R9747" s="43" t="s">
        <v>78</v>
      </c>
      <c r="S9747" s="47">
        <v>6</v>
      </c>
    </row>
    <row r="9748" spans="1:19" ht="12.75">
      <c r="A9748" s="22" t="s">
        <v>60</v>
      </c>
      <c r="B9748" s="22" t="s">
        <v>16605</v>
      </c>
      <c r="C9748" s="22" t="s">
        <v>68</v>
      </c>
      <c r="D9748" s="22" t="s">
        <v>61</v>
      </c>
      <c r="E9748" s="22" t="s">
        <v>23757</v>
      </c>
      <c r="F9748" s="31">
        <v>43059.426666666666</v>
      </c>
      <c r="G9748" s="31">
        <v>42979</v>
      </c>
      <c r="H9748" s="31">
        <v>43344</v>
      </c>
      <c r="I9748" s="31">
        <v>43089</v>
      </c>
      <c r="J9748" s="22" t="s">
        <v>242</v>
      </c>
      <c r="K9748" s="32" t="s">
        <v>100</v>
      </c>
      <c r="L9748" s="32" t="s">
        <v>23758</v>
      </c>
      <c r="M9748" s="32" t="s">
        <v>23759</v>
      </c>
      <c r="N9748" s="24">
        <v>-287.61</v>
      </c>
      <c r="O9748" s="24">
        <v>-287.61</v>
      </c>
      <c r="P9748" s="32" t="s">
        <v>843</v>
      </c>
      <c r="Q9748" s="43" t="s">
        <v>844</v>
      </c>
      <c r="R9748" s="43" t="s">
        <v>78</v>
      </c>
      <c r="S9748" s="47">
        <v>1</v>
      </c>
    </row>
    <row r="9749" spans="1:19" ht="12.75">
      <c r="A9749" s="22" t="s">
        <v>60</v>
      </c>
      <c r="B9749" s="22" t="s">
        <v>16521</v>
      </c>
      <c r="C9749" s="22" t="s">
        <v>68</v>
      </c>
      <c r="D9749" s="22" t="s">
        <v>61</v>
      </c>
      <c r="E9749" s="22" t="s">
        <v>23760</v>
      </c>
      <c r="F9749" s="31">
        <v>43053.084675925922</v>
      </c>
      <c r="G9749" s="31">
        <v>43088</v>
      </c>
      <c r="H9749" s="31">
        <v>43453</v>
      </c>
      <c r="I9749" s="31">
        <v>43113.084675925922</v>
      </c>
      <c r="J9749" s="22" t="s">
        <v>145</v>
      </c>
      <c r="K9749" s="32" t="s">
        <v>100</v>
      </c>
      <c r="L9749" s="32" t="s">
        <v>23761</v>
      </c>
      <c r="M9749" s="32" t="s">
        <v>23762</v>
      </c>
      <c r="N9749" s="24">
        <v>1332.4933000000001</v>
      </c>
      <c r="O9749" s="24">
        <v>1190.46</v>
      </c>
      <c r="P9749" s="32" t="s">
        <v>431</v>
      </c>
      <c r="Q9749" s="43" t="s">
        <v>432</v>
      </c>
      <c r="R9749" s="43" t="s">
        <v>78</v>
      </c>
      <c r="S9749" s="47">
        <v>5</v>
      </c>
    </row>
    <row r="9750" spans="1:19" ht="12.75">
      <c r="A9750" s="22" t="s">
        <v>60</v>
      </c>
      <c r="B9750" s="22" t="s">
        <v>16373</v>
      </c>
      <c r="C9750" s="22" t="s">
        <v>68</v>
      </c>
      <c r="D9750" s="22" t="s">
        <v>61</v>
      </c>
      <c r="E9750" s="22" t="s">
        <v>23763</v>
      </c>
      <c r="F9750" s="31">
        <v>43041.431562500002</v>
      </c>
      <c r="G9750" s="31">
        <v>43041</v>
      </c>
      <c r="H9750" s="31">
        <v>43406</v>
      </c>
      <c r="I9750" s="31">
        <v>43071.430775462963</v>
      </c>
      <c r="J9750" s="22" t="s">
        <v>73</v>
      </c>
      <c r="K9750" s="32" t="s">
        <v>74</v>
      </c>
      <c r="L9750" s="32" t="s">
        <v>23764</v>
      </c>
      <c r="N9750" s="24">
        <v>631.97</v>
      </c>
      <c r="O9750" s="24">
        <v>421.70</v>
      </c>
      <c r="P9750" s="32" t="s">
        <v>694</v>
      </c>
      <c r="Q9750" s="43" t="s">
        <v>695</v>
      </c>
      <c r="R9750" s="43" t="s">
        <v>78</v>
      </c>
      <c r="S9750" s="47">
        <v>5</v>
      </c>
    </row>
    <row r="9751" spans="1:19" ht="12.75">
      <c r="A9751" s="22" t="s">
        <v>60</v>
      </c>
      <c r="B9751" s="22" t="s">
        <v>16567</v>
      </c>
      <c r="C9751" s="22" t="s">
        <v>68</v>
      </c>
      <c r="D9751" s="22" t="s">
        <v>61</v>
      </c>
      <c r="E9751" s="22" t="s">
        <v>23765</v>
      </c>
      <c r="F9751" s="31">
        <v>43059.440416666665</v>
      </c>
      <c r="G9751" s="31">
        <v>43081</v>
      </c>
      <c r="H9751" s="31">
        <v>43446</v>
      </c>
      <c r="I9751" s="31">
        <v>43089</v>
      </c>
      <c r="J9751" s="22" t="s">
        <v>73</v>
      </c>
      <c r="K9751" s="32" t="s">
        <v>74</v>
      </c>
      <c r="L9751" s="32" t="s">
        <v>23766</v>
      </c>
      <c r="N9751" s="24">
        <v>2293.25</v>
      </c>
      <c r="O9751" s="24">
        <v>2080.7199999999998</v>
      </c>
      <c r="P9751" s="32" t="s">
        <v>91</v>
      </c>
      <c r="Q9751" s="43" t="s">
        <v>92</v>
      </c>
      <c r="R9751" s="43" t="s">
        <v>78</v>
      </c>
      <c r="S9751" s="47">
        <v>5</v>
      </c>
    </row>
    <row r="9752" spans="1:19" ht="12.75">
      <c r="A9752" s="22" t="s">
        <v>60</v>
      </c>
      <c r="B9752" s="22" t="s">
        <v>16373</v>
      </c>
      <c r="C9752" s="22" t="s">
        <v>68</v>
      </c>
      <c r="D9752" s="22" t="s">
        <v>61</v>
      </c>
      <c r="E9752" s="22" t="s">
        <v>23767</v>
      </c>
      <c r="F9752" s="31">
        <v>43068.676192129627</v>
      </c>
      <c r="G9752" s="31">
        <v>43068</v>
      </c>
      <c r="H9752" s="31">
        <v>43433</v>
      </c>
      <c r="I9752" s="31">
        <v>43098.67560185185</v>
      </c>
      <c r="J9752" s="22" t="s">
        <v>73</v>
      </c>
      <c r="K9752" s="32" t="s">
        <v>100</v>
      </c>
      <c r="L9752" s="32" t="s">
        <v>23768</v>
      </c>
      <c r="M9752" s="32" t="s">
        <v>23769</v>
      </c>
      <c r="N9752" s="24">
        <v>1457.85</v>
      </c>
      <c r="O9752" s="24">
        <v>873.96</v>
      </c>
      <c r="P9752" s="32" t="s">
        <v>91</v>
      </c>
      <c r="Q9752" s="43" t="s">
        <v>92</v>
      </c>
      <c r="R9752" s="43" t="s">
        <v>78</v>
      </c>
      <c r="S9752" s="47">
        <v>5</v>
      </c>
    </row>
    <row r="9753" spans="1:19" ht="12.75">
      <c r="A9753" s="22" t="s">
        <v>60</v>
      </c>
      <c r="B9753" s="22" t="s">
        <v>16437</v>
      </c>
      <c r="C9753" s="22" t="s">
        <v>68</v>
      </c>
      <c r="D9753" s="22" t="s">
        <v>61</v>
      </c>
      <c r="E9753" s="22" t="s">
        <v>23770</v>
      </c>
      <c r="F9753" s="31">
        <v>43048.430648148147</v>
      </c>
      <c r="G9753" s="31">
        <v>43048</v>
      </c>
      <c r="H9753" s="31">
        <v>43404</v>
      </c>
      <c r="I9753" s="31">
        <v>43078.424479166664</v>
      </c>
      <c r="J9753" s="22" t="s">
        <v>73</v>
      </c>
      <c r="K9753" s="32" t="s">
        <v>80</v>
      </c>
      <c r="L9753" s="32" t="s">
        <v>23771</v>
      </c>
      <c r="N9753" s="24">
        <v>434.70</v>
      </c>
      <c r="O9753" s="24">
        <v>0</v>
      </c>
      <c r="P9753" s="32" t="s">
        <v>4713</v>
      </c>
      <c r="Q9753" s="43" t="s">
        <v>4714</v>
      </c>
      <c r="R9753" s="43" t="s">
        <v>78</v>
      </c>
      <c r="S9753" s="47">
        <v>5</v>
      </c>
    </row>
    <row r="9754" spans="1:19" ht="12.75">
      <c r="A9754" s="22" t="s">
        <v>60</v>
      </c>
      <c r="B9754" s="22" t="s">
        <v>16359</v>
      </c>
      <c r="C9754" s="22" t="s">
        <v>68</v>
      </c>
      <c r="D9754" s="22" t="s">
        <v>61</v>
      </c>
      <c r="E9754" s="22" t="s">
        <v>23772</v>
      </c>
      <c r="F9754" s="31">
        <v>43045.524710648147</v>
      </c>
      <c r="G9754" s="31">
        <v>43045</v>
      </c>
      <c r="H9754" s="31">
        <v>43410</v>
      </c>
      <c r="I9754" s="31">
        <v>43075</v>
      </c>
      <c r="J9754" s="22" t="s">
        <v>73</v>
      </c>
      <c r="K9754" s="32" t="s">
        <v>110</v>
      </c>
      <c r="L9754" s="32" t="s">
        <v>23773</v>
      </c>
      <c r="N9754" s="24">
        <v>2490.3649999999998</v>
      </c>
      <c r="O9754" s="24">
        <v>2014.08</v>
      </c>
      <c r="P9754" s="32" t="s">
        <v>3663</v>
      </c>
      <c r="Q9754" s="43" t="s">
        <v>3664</v>
      </c>
      <c r="R9754" s="43" t="s">
        <v>78</v>
      </c>
      <c r="S9754" s="47">
        <v>5</v>
      </c>
    </row>
    <row r="9755" spans="1:19" ht="12.75">
      <c r="A9755" s="22" t="s">
        <v>60</v>
      </c>
      <c r="B9755" s="22" t="s">
        <v>16373</v>
      </c>
      <c r="C9755" s="22" t="s">
        <v>68</v>
      </c>
      <c r="D9755" s="22" t="s">
        <v>61</v>
      </c>
      <c r="E9755" s="22" t="s">
        <v>23774</v>
      </c>
      <c r="F9755" s="31">
        <v>43054.458784722221</v>
      </c>
      <c r="G9755" s="31">
        <v>43085</v>
      </c>
      <c r="H9755" s="31">
        <v>43450</v>
      </c>
      <c r="I9755" s="31">
        <v>43084.449456018519</v>
      </c>
      <c r="J9755" s="22" t="s">
        <v>73</v>
      </c>
      <c r="K9755" s="32" t="s">
        <v>74</v>
      </c>
      <c r="L9755" s="32" t="s">
        <v>23775</v>
      </c>
      <c r="N9755" s="24">
        <v>4820.1625000000004</v>
      </c>
      <c r="O9755" s="24">
        <v>4071.04</v>
      </c>
      <c r="P9755" s="32" t="s">
        <v>584</v>
      </c>
      <c r="Q9755" s="43" t="s">
        <v>585</v>
      </c>
      <c r="R9755" s="43" t="s">
        <v>78</v>
      </c>
      <c r="S9755" s="47">
        <v>5</v>
      </c>
    </row>
    <row r="9756" spans="1:19" ht="12.75">
      <c r="A9756" s="22" t="s">
        <v>60</v>
      </c>
      <c r="B9756" s="22" t="s">
        <v>16843</v>
      </c>
      <c r="C9756" s="22" t="s">
        <v>68</v>
      </c>
      <c r="D9756" s="22" t="s">
        <v>61</v>
      </c>
      <c r="E9756" s="22" t="s">
        <v>23776</v>
      </c>
      <c r="F9756" s="31">
        <v>43062.410115740742</v>
      </c>
      <c r="G9756" s="31">
        <v>43069</v>
      </c>
      <c r="H9756" s="31">
        <v>43434</v>
      </c>
      <c r="I9756" s="31">
        <v>43092</v>
      </c>
      <c r="J9756" s="22" t="s">
        <v>73</v>
      </c>
      <c r="K9756" s="32" t="s">
        <v>169</v>
      </c>
      <c r="L9756" s="32" t="s">
        <v>23777</v>
      </c>
      <c r="N9756" s="24">
        <v>0</v>
      </c>
      <c r="O9756" s="24">
        <v>0</v>
      </c>
      <c r="P9756" s="32" t="s">
        <v>91</v>
      </c>
      <c r="Q9756" s="43" t="s">
        <v>92</v>
      </c>
      <c r="R9756" s="43" t="s">
        <v>78</v>
      </c>
      <c r="S9756" s="47">
        <v>5</v>
      </c>
    </row>
    <row r="9757" spans="1:19" ht="12.75">
      <c r="A9757" s="22" t="s">
        <v>60</v>
      </c>
      <c r="B9757" s="22" t="s">
        <v>16430</v>
      </c>
      <c r="C9757" s="22" t="s">
        <v>68</v>
      </c>
      <c r="D9757" s="22" t="s">
        <v>61</v>
      </c>
      <c r="E9757" s="22" t="s">
        <v>23778</v>
      </c>
      <c r="F9757" s="31">
        <v>43062.417928240742</v>
      </c>
      <c r="G9757" s="31">
        <v>42934</v>
      </c>
      <c r="H9757" s="31">
        <v>43299</v>
      </c>
      <c r="I9757" s="31">
        <v>43092</v>
      </c>
      <c r="J9757" s="22" t="s">
        <v>242</v>
      </c>
      <c r="K9757" s="32" t="s">
        <v>100</v>
      </c>
      <c r="L9757" s="32" t="s">
        <v>23779</v>
      </c>
      <c r="M9757" s="32" t="s">
        <v>23780</v>
      </c>
      <c r="N9757" s="24">
        <v>-758.76</v>
      </c>
      <c r="O9757" s="24">
        <v>-758.76</v>
      </c>
      <c r="P9757" s="32" t="s">
        <v>112</v>
      </c>
      <c r="Q9757" s="43" t="s">
        <v>113</v>
      </c>
      <c r="R9757" s="43" t="s">
        <v>78</v>
      </c>
      <c r="S9757" s="47">
        <v>1</v>
      </c>
    </row>
    <row r="9758" spans="1:19" ht="12.75">
      <c r="A9758" s="22" t="s">
        <v>60</v>
      </c>
      <c r="B9758" s="22" t="s">
        <v>16373</v>
      </c>
      <c r="C9758" s="22" t="s">
        <v>68</v>
      </c>
      <c r="D9758" s="22" t="s">
        <v>61</v>
      </c>
      <c r="E9758" s="22" t="s">
        <v>23781</v>
      </c>
      <c r="F9758" s="31">
        <v>43060.047650462962</v>
      </c>
      <c r="G9758" s="31">
        <v>43102</v>
      </c>
      <c r="H9758" s="31">
        <v>43467</v>
      </c>
      <c r="I9758" s="31">
        <v>43120.047650462962</v>
      </c>
      <c r="J9758" s="22" t="s">
        <v>73</v>
      </c>
      <c r="K9758" s="32" t="s">
        <v>80</v>
      </c>
      <c r="L9758" s="32" t="s">
        <v>23782</v>
      </c>
      <c r="N9758" s="24">
        <v>503.5825</v>
      </c>
      <c r="O9758" s="24">
        <v>0</v>
      </c>
      <c r="P9758" s="32" t="s">
        <v>11079</v>
      </c>
      <c r="Q9758" s="43" t="s">
        <v>11080</v>
      </c>
      <c r="R9758" s="43" t="s">
        <v>78</v>
      </c>
      <c r="S9758" s="47">
        <v>5</v>
      </c>
    </row>
    <row r="9759" spans="1:19" ht="12.75">
      <c r="A9759" s="22" t="s">
        <v>60</v>
      </c>
      <c r="B9759" s="22" t="s">
        <v>16869</v>
      </c>
      <c r="C9759" s="22" t="s">
        <v>68</v>
      </c>
      <c r="D9759" s="22" t="s">
        <v>61</v>
      </c>
      <c r="E9759" s="22" t="s">
        <v>23783</v>
      </c>
      <c r="F9759" s="31">
        <v>43047.507465277777</v>
      </c>
      <c r="G9759" s="31">
        <v>43070</v>
      </c>
      <c r="H9759" s="31">
        <v>43435</v>
      </c>
      <c r="I9759" s="31">
        <v>43077</v>
      </c>
      <c r="J9759" s="22" t="s">
        <v>73</v>
      </c>
      <c r="K9759" s="32" t="s">
        <v>80</v>
      </c>
      <c r="L9759" s="32" t="s">
        <v>23784</v>
      </c>
      <c r="N9759" s="24">
        <v>1463.095</v>
      </c>
      <c r="O9759" s="24">
        <v>0</v>
      </c>
      <c r="P9759" s="32" t="s">
        <v>8084</v>
      </c>
      <c r="Q9759" s="43" t="s">
        <v>8085</v>
      </c>
      <c r="R9759" s="43" t="s">
        <v>78</v>
      </c>
      <c r="S9759" s="47">
        <v>6</v>
      </c>
    </row>
    <row r="9760" spans="1:19" ht="12.75">
      <c r="A9760" s="22" t="s">
        <v>60</v>
      </c>
      <c r="B9760" s="22" t="s">
        <v>16426</v>
      </c>
      <c r="C9760" s="22" t="s">
        <v>68</v>
      </c>
      <c r="D9760" s="22" t="s">
        <v>61</v>
      </c>
      <c r="E9760" s="22" t="s">
        <v>23785</v>
      </c>
      <c r="F9760" s="31">
        <v>43047.684710648144</v>
      </c>
      <c r="G9760" s="31">
        <v>43047</v>
      </c>
      <c r="H9760" s="31">
        <v>43412</v>
      </c>
      <c r="I9760" s="31">
        <v>43077</v>
      </c>
      <c r="J9760" s="22" t="s">
        <v>73</v>
      </c>
      <c r="K9760" s="32" t="s">
        <v>80</v>
      </c>
      <c r="L9760" s="32" t="s">
        <v>23786</v>
      </c>
      <c r="N9760" s="24">
        <v>1000.595</v>
      </c>
      <c r="O9760" s="24">
        <v>0</v>
      </c>
      <c r="P9760" s="32" t="s">
        <v>402</v>
      </c>
      <c r="Q9760" s="43" t="s">
        <v>403</v>
      </c>
      <c r="R9760" s="43" t="s">
        <v>78</v>
      </c>
      <c r="S9760" s="47">
        <v>5</v>
      </c>
    </row>
    <row r="9761" spans="1:19" ht="12.75">
      <c r="A9761" s="22" t="s">
        <v>60</v>
      </c>
      <c r="B9761" s="22" t="s">
        <v>16380</v>
      </c>
      <c r="C9761" s="22" t="s">
        <v>68</v>
      </c>
      <c r="D9761" s="22" t="s">
        <v>61</v>
      </c>
      <c r="E9761" s="22" t="s">
        <v>23787</v>
      </c>
      <c r="F9761" s="31">
        <v>43049.599224537036</v>
      </c>
      <c r="G9761" s="31">
        <v>43052</v>
      </c>
      <c r="H9761" s="31">
        <v>43417</v>
      </c>
      <c r="I9761" s="31">
        <v>43079</v>
      </c>
      <c r="J9761" s="22" t="s">
        <v>73</v>
      </c>
      <c r="K9761" s="32" t="s">
        <v>74</v>
      </c>
      <c r="L9761" s="32" t="s">
        <v>23788</v>
      </c>
      <c r="N9761" s="24">
        <v>428.38</v>
      </c>
      <c r="O9761" s="24">
        <v>356.84</v>
      </c>
      <c r="P9761" s="32" t="s">
        <v>1183</v>
      </c>
      <c r="Q9761" s="43" t="s">
        <v>1184</v>
      </c>
      <c r="R9761" s="43" t="s">
        <v>78</v>
      </c>
      <c r="S9761" s="47">
        <v>6</v>
      </c>
    </row>
    <row r="9762" spans="1:19" ht="12.75">
      <c r="A9762" s="22" t="s">
        <v>60</v>
      </c>
      <c r="B9762" s="22" t="s">
        <v>16395</v>
      </c>
      <c r="C9762" s="22" t="s">
        <v>68</v>
      </c>
      <c r="D9762" s="22" t="s">
        <v>61</v>
      </c>
      <c r="E9762" s="22" t="s">
        <v>23789</v>
      </c>
      <c r="F9762" s="31">
        <v>43061.518483796295</v>
      </c>
      <c r="G9762" s="31">
        <v>43061</v>
      </c>
      <c r="H9762" s="31">
        <v>43426</v>
      </c>
      <c r="I9762" s="31">
        <v>43091</v>
      </c>
      <c r="J9762" s="22" t="s">
        <v>73</v>
      </c>
      <c r="K9762" s="32" t="s">
        <v>80</v>
      </c>
      <c r="L9762" s="32" t="s">
        <v>23790</v>
      </c>
      <c r="N9762" s="24">
        <v>1045.5799999999999</v>
      </c>
      <c r="O9762" s="24">
        <v>0</v>
      </c>
      <c r="P9762" s="32" t="s">
        <v>96</v>
      </c>
      <c r="Q9762" s="43" t="s">
        <v>97</v>
      </c>
      <c r="R9762" s="43" t="s">
        <v>78</v>
      </c>
      <c r="S9762" s="47">
        <v>6</v>
      </c>
    </row>
    <row r="9763" spans="1:19" ht="12.75">
      <c r="A9763" s="22" t="s">
        <v>60</v>
      </c>
      <c r="B9763" s="22" t="s">
        <v>16373</v>
      </c>
      <c r="C9763" s="22" t="s">
        <v>68</v>
      </c>
      <c r="D9763" s="22" t="s">
        <v>61</v>
      </c>
      <c r="E9763" s="22" t="s">
        <v>23791</v>
      </c>
      <c r="F9763" s="31">
        <v>43056.505613425921</v>
      </c>
      <c r="G9763" s="31">
        <v>43056</v>
      </c>
      <c r="H9763" s="31">
        <v>43421</v>
      </c>
      <c r="I9763" s="31">
        <v>43086.504606481481</v>
      </c>
      <c r="J9763" s="22" t="s">
        <v>73</v>
      </c>
      <c r="K9763" s="32" t="s">
        <v>80</v>
      </c>
      <c r="L9763" s="32" t="s">
        <v>23792</v>
      </c>
      <c r="N9763" s="24">
        <v>0</v>
      </c>
      <c r="O9763" s="24">
        <v>0</v>
      </c>
      <c r="P9763" s="32" t="s">
        <v>23793</v>
      </c>
      <c r="Q9763" s="43" t="s">
        <v>23794</v>
      </c>
      <c r="R9763" s="43" t="s">
        <v>78</v>
      </c>
      <c r="S9763" s="47">
        <v>5</v>
      </c>
    </row>
    <row r="9764" spans="1:19" ht="12.75">
      <c r="A9764" s="22" t="s">
        <v>60</v>
      </c>
      <c r="B9764" s="22" t="s">
        <v>16365</v>
      </c>
      <c r="C9764" s="22" t="s">
        <v>68</v>
      </c>
      <c r="D9764" s="22" t="s">
        <v>61</v>
      </c>
      <c r="E9764" s="22" t="s">
        <v>23795</v>
      </c>
      <c r="F9764" s="31">
        <v>43061.351689814815</v>
      </c>
      <c r="G9764" s="31">
        <v>43069</v>
      </c>
      <c r="H9764" s="31">
        <v>43434</v>
      </c>
      <c r="I9764" s="31">
        <v>43090</v>
      </c>
      <c r="J9764" s="22" t="s">
        <v>73</v>
      </c>
      <c r="K9764" s="32" t="s">
        <v>80</v>
      </c>
      <c r="L9764" s="32" t="s">
        <v>23796</v>
      </c>
      <c r="N9764" s="24">
        <v>770.20</v>
      </c>
      <c r="O9764" s="24">
        <v>0</v>
      </c>
      <c r="P9764" s="32" t="s">
        <v>2081</v>
      </c>
      <c r="Q9764" s="43" t="s">
        <v>2082</v>
      </c>
      <c r="R9764" s="43" t="s">
        <v>78</v>
      </c>
      <c r="S9764" s="47">
        <v>5</v>
      </c>
    </row>
    <row r="9765" spans="1:19" ht="12.75">
      <c r="A9765" s="22" t="s">
        <v>60</v>
      </c>
      <c r="B9765" s="22" t="s">
        <v>16703</v>
      </c>
      <c r="C9765" s="22" t="s">
        <v>68</v>
      </c>
      <c r="D9765" s="22" t="s">
        <v>61</v>
      </c>
      <c r="E9765" s="22" t="s">
        <v>23797</v>
      </c>
      <c r="F9765" s="31">
        <v>43068.46126157407</v>
      </c>
      <c r="G9765" s="31">
        <v>43079</v>
      </c>
      <c r="H9765" s="31">
        <v>43444</v>
      </c>
      <c r="I9765" s="31">
        <v>43098</v>
      </c>
      <c r="J9765" s="22" t="s">
        <v>73</v>
      </c>
      <c r="K9765" s="32" t="s">
        <v>110</v>
      </c>
      <c r="L9765" s="32" t="s">
        <v>23798</v>
      </c>
      <c r="N9765" s="24">
        <v>2451.2283000000002</v>
      </c>
      <c r="O9765" s="24">
        <v>1955.02</v>
      </c>
      <c r="P9765" s="32" t="s">
        <v>91</v>
      </c>
      <c r="Q9765" s="43" t="s">
        <v>92</v>
      </c>
      <c r="R9765" s="43" t="s">
        <v>78</v>
      </c>
      <c r="S9765" s="47">
        <v>5</v>
      </c>
    </row>
    <row r="9766" spans="1:19" ht="12.75">
      <c r="A9766" s="22" t="s">
        <v>60</v>
      </c>
      <c r="B9766" s="22" t="s">
        <v>16521</v>
      </c>
      <c r="C9766" s="22" t="s">
        <v>68</v>
      </c>
      <c r="D9766" s="22" t="s">
        <v>61</v>
      </c>
      <c r="E9766" s="22" t="s">
        <v>23799</v>
      </c>
      <c r="F9766" s="31">
        <v>43056.586099537039</v>
      </c>
      <c r="G9766" s="31">
        <v>43024</v>
      </c>
      <c r="H9766" s="31">
        <v>43389</v>
      </c>
      <c r="I9766" s="31">
        <v>43086.585833333331</v>
      </c>
      <c r="J9766" s="22" t="s">
        <v>99</v>
      </c>
      <c r="K9766" s="32" t="s">
        <v>100</v>
      </c>
      <c r="L9766" s="32" t="s">
        <v>23800</v>
      </c>
      <c r="M9766" s="32" t="s">
        <v>23801</v>
      </c>
      <c r="N9766" s="24">
        <v>138.62</v>
      </c>
      <c r="O9766" s="24">
        <v>138.62</v>
      </c>
      <c r="P9766" s="32" t="s">
        <v>3663</v>
      </c>
      <c r="Q9766" s="43" t="s">
        <v>3664</v>
      </c>
      <c r="R9766" s="43" t="s">
        <v>78</v>
      </c>
      <c r="S9766" s="47">
        <v>1</v>
      </c>
    </row>
    <row r="9767" spans="1:19" ht="12.75">
      <c r="A9767" s="22" t="s">
        <v>60</v>
      </c>
      <c r="B9767" s="22" t="s">
        <v>16392</v>
      </c>
      <c r="C9767" s="22" t="s">
        <v>68</v>
      </c>
      <c r="D9767" s="22" t="s">
        <v>61</v>
      </c>
      <c r="E9767" s="22" t="s">
        <v>23802</v>
      </c>
      <c r="F9767" s="31">
        <v>43062.672615740739</v>
      </c>
      <c r="G9767" s="31">
        <v>43070</v>
      </c>
      <c r="H9767" s="31">
        <v>43435</v>
      </c>
      <c r="I9767" s="31">
        <v>43092</v>
      </c>
      <c r="J9767" s="22" t="s">
        <v>73</v>
      </c>
      <c r="K9767" s="32" t="s">
        <v>100</v>
      </c>
      <c r="L9767" s="32" t="s">
        <v>23803</v>
      </c>
      <c r="M9767" s="32" t="s">
        <v>23804</v>
      </c>
      <c r="N9767" s="24">
        <v>1563.2533000000001</v>
      </c>
      <c r="O9767" s="24">
        <v>1301.2449999999999</v>
      </c>
      <c r="P9767" s="32" t="s">
        <v>112</v>
      </c>
      <c r="Q9767" s="43" t="s">
        <v>113</v>
      </c>
      <c r="R9767" s="43" t="s">
        <v>78</v>
      </c>
      <c r="S9767" s="47">
        <v>5</v>
      </c>
    </row>
    <row r="9768" spans="1:19" ht="12.75">
      <c r="A9768" s="22" t="s">
        <v>60</v>
      </c>
      <c r="B9768" s="22" t="s">
        <v>18950</v>
      </c>
      <c r="C9768" s="22" t="s">
        <v>68</v>
      </c>
      <c r="D9768" s="22" t="s">
        <v>61</v>
      </c>
      <c r="E9768" s="22" t="s">
        <v>23805</v>
      </c>
      <c r="F9768" s="31">
        <v>43052.467685185184</v>
      </c>
      <c r="G9768" s="31">
        <v>43052</v>
      </c>
      <c r="H9768" s="31">
        <v>43417</v>
      </c>
      <c r="I9768" s="31">
        <v>43082</v>
      </c>
      <c r="J9768" s="22" t="s">
        <v>73</v>
      </c>
      <c r="K9768" s="32" t="s">
        <v>80</v>
      </c>
      <c r="L9768" s="32" t="s">
        <v>23806</v>
      </c>
      <c r="N9768" s="24">
        <v>859.4225</v>
      </c>
      <c r="O9768" s="24">
        <v>0</v>
      </c>
      <c r="P9768" s="32" t="s">
        <v>2884</v>
      </c>
      <c r="Q9768" s="43" t="s">
        <v>2885</v>
      </c>
      <c r="R9768" s="43" t="s">
        <v>78</v>
      </c>
      <c r="S9768" s="47">
        <v>5</v>
      </c>
    </row>
    <row r="9769" spans="1:19" ht="12.75">
      <c r="A9769" s="22" t="s">
        <v>60</v>
      </c>
      <c r="B9769" s="22" t="s">
        <v>16383</v>
      </c>
      <c r="C9769" s="22" t="s">
        <v>68</v>
      </c>
      <c r="D9769" s="22" t="s">
        <v>61</v>
      </c>
      <c r="E9769" s="22" t="s">
        <v>23807</v>
      </c>
      <c r="F9769" s="31">
        <v>43048.638969907406</v>
      </c>
      <c r="G9769" s="31">
        <v>43049</v>
      </c>
      <c r="H9769" s="31">
        <v>43231</v>
      </c>
      <c r="I9769" s="31">
        <v>43078</v>
      </c>
      <c r="J9769" s="22" t="s">
        <v>73</v>
      </c>
      <c r="K9769" s="32" t="s">
        <v>74</v>
      </c>
      <c r="L9769" s="32" t="s">
        <v>23808</v>
      </c>
      <c r="N9769" s="24">
        <v>714.14549999999997</v>
      </c>
      <c r="O9769" s="24">
        <v>492.36</v>
      </c>
      <c r="P9769" s="32" t="s">
        <v>1866</v>
      </c>
      <c r="Q9769" s="43" t="s">
        <v>1867</v>
      </c>
      <c r="R9769" s="43" t="s">
        <v>78</v>
      </c>
      <c r="S9769" s="47">
        <v>6</v>
      </c>
    </row>
    <row r="9770" spans="1:19" ht="12.75">
      <c r="A9770" s="22" t="s">
        <v>60</v>
      </c>
      <c r="B9770" s="22" t="s">
        <v>16521</v>
      </c>
      <c r="C9770" s="22" t="s">
        <v>68</v>
      </c>
      <c r="D9770" s="22" t="s">
        <v>61</v>
      </c>
      <c r="E9770" s="22" t="s">
        <v>23809</v>
      </c>
      <c r="F9770" s="31">
        <v>43056.60188657407</v>
      </c>
      <c r="G9770" s="31">
        <v>43056</v>
      </c>
      <c r="H9770" s="31">
        <v>43421</v>
      </c>
      <c r="I9770" s="31">
        <v>43086.59238425926</v>
      </c>
      <c r="J9770" s="22" t="s">
        <v>73</v>
      </c>
      <c r="K9770" s="32" t="s">
        <v>80</v>
      </c>
      <c r="L9770" s="32" t="s">
        <v>23810</v>
      </c>
      <c r="N9770" s="24">
        <v>0</v>
      </c>
      <c r="O9770" s="24">
        <v>0</v>
      </c>
      <c r="P9770" s="32" t="s">
        <v>409</v>
      </c>
      <c r="Q9770" s="43" t="s">
        <v>410</v>
      </c>
      <c r="R9770" s="43" t="s">
        <v>78</v>
      </c>
      <c r="S9770" s="47">
        <v>6</v>
      </c>
    </row>
    <row r="9771" spans="1:19" ht="12.75">
      <c r="A9771" s="22" t="s">
        <v>60</v>
      </c>
      <c r="B9771" s="22" t="s">
        <v>16461</v>
      </c>
      <c r="C9771" s="22" t="s">
        <v>68</v>
      </c>
      <c r="D9771" s="22" t="s">
        <v>61</v>
      </c>
      <c r="E9771" s="22" t="s">
        <v>23811</v>
      </c>
      <c r="F9771" s="31">
        <v>43049.701793981483</v>
      </c>
      <c r="G9771" s="31">
        <v>43077</v>
      </c>
      <c r="H9771" s="31">
        <v>43442</v>
      </c>
      <c r="I9771" s="31">
        <v>43079</v>
      </c>
      <c r="J9771" s="22" t="s">
        <v>73</v>
      </c>
      <c r="K9771" s="32" t="s">
        <v>80</v>
      </c>
      <c r="L9771" s="32" t="s">
        <v>23812</v>
      </c>
      <c r="N9771" s="24">
        <v>803.895</v>
      </c>
      <c r="O9771" s="24">
        <v>0</v>
      </c>
      <c r="P9771" s="32" t="s">
        <v>1259</v>
      </c>
      <c r="Q9771" s="43" t="s">
        <v>1260</v>
      </c>
      <c r="R9771" s="43" t="s">
        <v>78</v>
      </c>
      <c r="S9771" s="47">
        <v>4</v>
      </c>
    </row>
    <row r="9772" spans="1:19" ht="12.75">
      <c r="A9772" s="22" t="s">
        <v>60</v>
      </c>
      <c r="B9772" s="22" t="s">
        <v>16359</v>
      </c>
      <c r="C9772" s="22" t="s">
        <v>68</v>
      </c>
      <c r="D9772" s="22" t="s">
        <v>61</v>
      </c>
      <c r="E9772" s="22" t="s">
        <v>23813</v>
      </c>
      <c r="F9772" s="31">
        <v>43069.502164351848</v>
      </c>
      <c r="G9772" s="31">
        <v>43070</v>
      </c>
      <c r="H9772" s="31">
        <v>43435</v>
      </c>
      <c r="I9772" s="31">
        <v>43099</v>
      </c>
      <c r="J9772" s="22" t="s">
        <v>73</v>
      </c>
      <c r="K9772" s="32" t="s">
        <v>80</v>
      </c>
      <c r="L9772" s="32" t="s">
        <v>23814</v>
      </c>
      <c r="N9772" s="24">
        <v>2654.4549999999999</v>
      </c>
      <c r="O9772" s="24">
        <v>0</v>
      </c>
      <c r="P9772" s="32" t="s">
        <v>1379</v>
      </c>
      <c r="Q9772" s="43" t="s">
        <v>1380</v>
      </c>
      <c r="R9772" s="43" t="s">
        <v>78</v>
      </c>
      <c r="S9772" s="47">
        <v>5</v>
      </c>
    </row>
    <row r="9773" spans="1:19" ht="12.75">
      <c r="A9773" s="22" t="s">
        <v>60</v>
      </c>
      <c r="B9773" s="22" t="s">
        <v>17011</v>
      </c>
      <c r="C9773" s="22" t="s">
        <v>68</v>
      </c>
      <c r="D9773" s="22" t="s">
        <v>61</v>
      </c>
      <c r="E9773" s="22" t="s">
        <v>23815</v>
      </c>
      <c r="F9773" s="31">
        <v>43052.579525462963</v>
      </c>
      <c r="G9773" s="31">
        <v>43052</v>
      </c>
      <c r="H9773" s="31">
        <v>43417</v>
      </c>
      <c r="I9773" s="31">
        <v>43082</v>
      </c>
      <c r="J9773" s="22" t="s">
        <v>73</v>
      </c>
      <c r="K9773" s="32" t="s">
        <v>74</v>
      </c>
      <c r="L9773" s="32" t="s">
        <v>23816</v>
      </c>
      <c r="N9773" s="24">
        <v>439.1425</v>
      </c>
      <c r="O9773" s="24">
        <v>391.16</v>
      </c>
      <c r="P9773" s="32" t="s">
        <v>14107</v>
      </c>
      <c r="Q9773" s="43" t="s">
        <v>14108</v>
      </c>
      <c r="R9773" s="43" t="s">
        <v>78</v>
      </c>
      <c r="S9773" s="47">
        <v>6</v>
      </c>
    </row>
    <row r="9774" spans="1:19" ht="12.75">
      <c r="A9774" s="22" t="s">
        <v>60</v>
      </c>
      <c r="B9774" s="22" t="s">
        <v>16440</v>
      </c>
      <c r="C9774" s="22" t="s">
        <v>68</v>
      </c>
      <c r="D9774" s="22" t="s">
        <v>61</v>
      </c>
      <c r="E9774" s="22" t="s">
        <v>23817</v>
      </c>
      <c r="F9774" s="31">
        <v>43040.4221875</v>
      </c>
      <c r="G9774" s="31">
        <v>43040</v>
      </c>
      <c r="H9774" s="31">
        <v>43405</v>
      </c>
      <c r="I9774" s="31">
        <v>43070</v>
      </c>
      <c r="J9774" s="22" t="s">
        <v>73</v>
      </c>
      <c r="K9774" s="32" t="s">
        <v>110</v>
      </c>
      <c r="L9774" s="32" t="s">
        <v>23818</v>
      </c>
      <c r="N9774" s="24">
        <v>448.61</v>
      </c>
      <c r="O9774" s="24">
        <v>431.43</v>
      </c>
      <c r="P9774" s="32" t="s">
        <v>3460</v>
      </c>
      <c r="Q9774" s="43" t="s">
        <v>3461</v>
      </c>
      <c r="R9774" s="43" t="s">
        <v>78</v>
      </c>
      <c r="S9774" s="47">
        <v>5</v>
      </c>
    </row>
    <row r="9775" spans="1:19" ht="12.75">
      <c r="A9775" s="22" t="s">
        <v>60</v>
      </c>
      <c r="B9775" s="22" t="s">
        <v>16430</v>
      </c>
      <c r="C9775" s="22" t="s">
        <v>68</v>
      </c>
      <c r="D9775" s="22" t="s">
        <v>61</v>
      </c>
      <c r="E9775" s="22" t="s">
        <v>23819</v>
      </c>
      <c r="F9775" s="31">
        <v>43062.693379629629</v>
      </c>
      <c r="G9775" s="31">
        <v>43073</v>
      </c>
      <c r="H9775" s="31">
        <v>43438</v>
      </c>
      <c r="I9775" s="31">
        <v>43092</v>
      </c>
      <c r="J9775" s="22" t="s">
        <v>73</v>
      </c>
      <c r="K9775" s="32" t="s">
        <v>110</v>
      </c>
      <c r="L9775" s="32" t="s">
        <v>23820</v>
      </c>
      <c r="N9775" s="24">
        <v>5910.21</v>
      </c>
      <c r="O9775" s="24">
        <v>6239.74</v>
      </c>
      <c r="P9775" s="32" t="s">
        <v>91</v>
      </c>
      <c r="Q9775" s="43" t="s">
        <v>92</v>
      </c>
      <c r="R9775" s="43" t="s">
        <v>78</v>
      </c>
      <c r="S9775" s="47">
        <v>6</v>
      </c>
    </row>
    <row r="9776" spans="1:19" ht="12.75">
      <c r="A9776" s="22" t="s">
        <v>60</v>
      </c>
      <c r="B9776" s="22" t="s">
        <v>16373</v>
      </c>
      <c r="C9776" s="22" t="s">
        <v>68</v>
      </c>
      <c r="D9776" s="22" t="s">
        <v>61</v>
      </c>
      <c r="E9776" s="22" t="s">
        <v>23821</v>
      </c>
      <c r="F9776" s="31">
        <v>43054.552372685182</v>
      </c>
      <c r="G9776" s="31">
        <v>43056</v>
      </c>
      <c r="H9776" s="31">
        <v>43421</v>
      </c>
      <c r="I9776" s="31">
        <v>43084.545474537037</v>
      </c>
      <c r="J9776" s="22" t="s">
        <v>73</v>
      </c>
      <c r="K9776" s="32" t="s">
        <v>100</v>
      </c>
      <c r="L9776" s="32" t="s">
        <v>23822</v>
      </c>
      <c r="M9776" s="32" t="s">
        <v>17754</v>
      </c>
      <c r="N9776" s="24">
        <v>979.02719999999999</v>
      </c>
      <c r="O9776" s="24">
        <v>851.77719999999999</v>
      </c>
      <c r="P9776" s="32" t="s">
        <v>2346</v>
      </c>
      <c r="Q9776" s="43" t="s">
        <v>2347</v>
      </c>
      <c r="R9776" s="43" t="s">
        <v>78</v>
      </c>
      <c r="S9776" s="47">
        <v>5</v>
      </c>
    </row>
    <row r="9777" spans="1:19" ht="12.75">
      <c r="A9777" s="22" t="s">
        <v>60</v>
      </c>
      <c r="B9777" s="22" t="s">
        <v>16365</v>
      </c>
      <c r="C9777" s="22" t="s">
        <v>68</v>
      </c>
      <c r="D9777" s="22" t="s">
        <v>61</v>
      </c>
      <c r="E9777" s="22" t="s">
        <v>23823</v>
      </c>
      <c r="F9777" s="31">
        <v>43069.55982638889</v>
      </c>
      <c r="G9777" s="31">
        <v>43069</v>
      </c>
      <c r="H9777" s="31">
        <v>43434</v>
      </c>
      <c r="I9777" s="31">
        <v>43099</v>
      </c>
      <c r="J9777" s="22" t="s">
        <v>73</v>
      </c>
      <c r="K9777" s="32" t="s">
        <v>74</v>
      </c>
      <c r="L9777" s="32" t="s">
        <v>23824</v>
      </c>
      <c r="N9777" s="24">
        <v>373.03</v>
      </c>
      <c r="O9777" s="24">
        <v>388.07</v>
      </c>
      <c r="P9777" s="32" t="s">
        <v>4374</v>
      </c>
      <c r="Q9777" s="43" t="s">
        <v>4375</v>
      </c>
      <c r="R9777" s="43" t="s">
        <v>78</v>
      </c>
      <c r="S9777" s="47">
        <v>5</v>
      </c>
    </row>
    <row r="9778" spans="1:19" ht="12.75">
      <c r="A9778" s="22" t="s">
        <v>60</v>
      </c>
      <c r="B9778" s="22" t="s">
        <v>16605</v>
      </c>
      <c r="C9778" s="22" t="s">
        <v>68</v>
      </c>
      <c r="D9778" s="22" t="s">
        <v>61</v>
      </c>
      <c r="E9778" s="22" t="s">
        <v>23825</v>
      </c>
      <c r="F9778" s="31">
        <v>43040.566099537034</v>
      </c>
      <c r="G9778" s="31">
        <v>43059</v>
      </c>
      <c r="H9778" s="31">
        <v>43424</v>
      </c>
      <c r="I9778" s="31">
        <v>43100.566099537034</v>
      </c>
      <c r="J9778" s="22" t="s">
        <v>145</v>
      </c>
      <c r="K9778" s="32" t="s">
        <v>100</v>
      </c>
      <c r="L9778" s="32" t="s">
        <v>23826</v>
      </c>
      <c r="M9778" s="32" t="s">
        <v>23827</v>
      </c>
      <c r="N9778" s="24">
        <v>1989.3433</v>
      </c>
      <c r="O9778" s="24">
        <v>1752.36</v>
      </c>
      <c r="P9778" s="32" t="s">
        <v>886</v>
      </c>
      <c r="Q9778" s="43" t="s">
        <v>887</v>
      </c>
      <c r="R9778" s="43" t="s">
        <v>93</v>
      </c>
      <c r="S9778" s="47">
        <v>5</v>
      </c>
    </row>
    <row r="9779" spans="1:19" ht="12.75">
      <c r="A9779" s="22" t="s">
        <v>60</v>
      </c>
      <c r="B9779" s="22" t="s">
        <v>16362</v>
      </c>
      <c r="C9779" s="22" t="s">
        <v>68</v>
      </c>
      <c r="D9779" s="22" t="s">
        <v>61</v>
      </c>
      <c r="E9779" s="22" t="s">
        <v>23828</v>
      </c>
      <c r="F9779" s="31">
        <v>43053.696724537032</v>
      </c>
      <c r="G9779" s="31">
        <v>43056</v>
      </c>
      <c r="H9779" s="31">
        <v>43421</v>
      </c>
      <c r="I9779" s="31">
        <v>43083</v>
      </c>
      <c r="J9779" s="22" t="s">
        <v>73</v>
      </c>
      <c r="K9779" s="32" t="s">
        <v>80</v>
      </c>
      <c r="L9779" s="32" t="s">
        <v>23829</v>
      </c>
      <c r="N9779" s="24">
        <v>0</v>
      </c>
      <c r="O9779" s="24">
        <v>0</v>
      </c>
      <c r="P9779" s="32" t="s">
        <v>91</v>
      </c>
      <c r="Q9779" s="43" t="s">
        <v>92</v>
      </c>
      <c r="R9779" s="43" t="s">
        <v>78</v>
      </c>
      <c r="S9779" s="47">
        <v>5</v>
      </c>
    </row>
    <row r="9780" spans="1:19" ht="12.75">
      <c r="A9780" s="22" t="s">
        <v>60</v>
      </c>
      <c r="B9780" s="22" t="s">
        <v>16458</v>
      </c>
      <c r="C9780" s="22" t="s">
        <v>68</v>
      </c>
      <c r="D9780" s="22" t="s">
        <v>61</v>
      </c>
      <c r="E9780" s="22" t="s">
        <v>23830</v>
      </c>
      <c r="F9780" s="31">
        <v>43045.289189814815</v>
      </c>
      <c r="G9780" s="31">
        <v>43090</v>
      </c>
      <c r="H9780" s="31">
        <v>43455</v>
      </c>
      <c r="I9780" s="31">
        <v>43105.289189814815</v>
      </c>
      <c r="J9780" s="22" t="s">
        <v>73</v>
      </c>
      <c r="K9780" s="32" t="s">
        <v>110</v>
      </c>
      <c r="L9780" s="32" t="s">
        <v>23831</v>
      </c>
      <c r="N9780" s="24">
        <v>2078.6765999999998</v>
      </c>
      <c r="O9780" s="24">
        <v>1607.89</v>
      </c>
      <c r="P9780" s="32" t="s">
        <v>4429</v>
      </c>
      <c r="Q9780" s="43" t="s">
        <v>4430</v>
      </c>
      <c r="R9780" s="43" t="s">
        <v>78</v>
      </c>
      <c r="S9780" s="47">
        <v>5</v>
      </c>
    </row>
    <row r="9781" spans="1:19" ht="12.75">
      <c r="A9781" s="22" t="s">
        <v>60</v>
      </c>
      <c r="B9781" s="22" t="s">
        <v>16353</v>
      </c>
      <c r="C9781" s="22" t="s">
        <v>68</v>
      </c>
      <c r="D9781" s="22" t="s">
        <v>61</v>
      </c>
      <c r="E9781" s="22" t="s">
        <v>23832</v>
      </c>
      <c r="F9781" s="31">
        <v>43068.660162037035</v>
      </c>
      <c r="G9781" s="31">
        <v>43068</v>
      </c>
      <c r="H9781" s="31">
        <v>43433</v>
      </c>
      <c r="I9781" s="31">
        <v>43098</v>
      </c>
      <c r="J9781" s="22" t="s">
        <v>73</v>
      </c>
      <c r="K9781" s="32" t="s">
        <v>74</v>
      </c>
      <c r="L9781" s="32" t="s">
        <v>23833</v>
      </c>
      <c r="N9781" s="24">
        <v>399.35660000000001</v>
      </c>
      <c r="O9781" s="24">
        <v>287.62</v>
      </c>
      <c r="P9781" s="32" t="s">
        <v>644</v>
      </c>
      <c r="Q9781" s="43" t="s">
        <v>645</v>
      </c>
      <c r="R9781" s="43" t="s">
        <v>78</v>
      </c>
      <c r="S9781" s="47">
        <v>5</v>
      </c>
    </row>
    <row r="9782" spans="1:19" ht="12.75">
      <c r="A9782" s="22" t="s">
        <v>60</v>
      </c>
      <c r="B9782" s="22" t="s">
        <v>16430</v>
      </c>
      <c r="C9782" s="22" t="s">
        <v>68</v>
      </c>
      <c r="D9782" s="22" t="s">
        <v>61</v>
      </c>
      <c r="E9782" s="22" t="s">
        <v>23834</v>
      </c>
      <c r="F9782" s="31">
        <v>43055.602037037039</v>
      </c>
      <c r="G9782" s="31">
        <v>43068</v>
      </c>
      <c r="H9782" s="31">
        <v>43433</v>
      </c>
      <c r="I9782" s="31">
        <v>43085</v>
      </c>
      <c r="J9782" s="22" t="s">
        <v>73</v>
      </c>
      <c r="K9782" s="32" t="s">
        <v>74</v>
      </c>
      <c r="L9782" s="32" t="s">
        <v>23835</v>
      </c>
      <c r="N9782" s="24">
        <v>1762.535</v>
      </c>
      <c r="O9782" s="24">
        <v>0</v>
      </c>
      <c r="P9782" s="32" t="s">
        <v>103</v>
      </c>
      <c r="Q9782" s="43" t="s">
        <v>104</v>
      </c>
      <c r="R9782" s="43" t="s">
        <v>78</v>
      </c>
      <c r="S9782" s="47">
        <v>5</v>
      </c>
    </row>
    <row r="9783" spans="1:19" ht="12.75">
      <c r="A9783" s="22" t="s">
        <v>60</v>
      </c>
      <c r="B9783" s="22" t="s">
        <v>17118</v>
      </c>
      <c r="C9783" s="22" t="s">
        <v>68</v>
      </c>
      <c r="D9783" s="22" t="s">
        <v>61</v>
      </c>
      <c r="E9783" s="22" t="s">
        <v>23836</v>
      </c>
      <c r="F9783" s="31">
        <v>43059.372337962959</v>
      </c>
      <c r="G9783" s="31">
        <v>43086</v>
      </c>
      <c r="H9783" s="31">
        <v>43451</v>
      </c>
      <c r="I9783" s="31">
        <v>43089</v>
      </c>
      <c r="J9783" s="22" t="s">
        <v>73</v>
      </c>
      <c r="K9783" s="32" t="s">
        <v>74</v>
      </c>
      <c r="L9783" s="32" t="s">
        <v>23837</v>
      </c>
      <c r="N9783" s="24">
        <v>2780.3382999999999</v>
      </c>
      <c r="O9783" s="24">
        <v>2744.95</v>
      </c>
      <c r="P9783" s="32" t="s">
        <v>91</v>
      </c>
      <c r="Q9783" s="43" t="s">
        <v>92</v>
      </c>
      <c r="R9783" s="43" t="s">
        <v>78</v>
      </c>
      <c r="S9783" s="47">
        <v>5</v>
      </c>
    </row>
    <row r="9784" spans="1:19" ht="12.75">
      <c r="A9784" s="22" t="s">
        <v>60</v>
      </c>
      <c r="B9784" s="22" t="s">
        <v>16373</v>
      </c>
      <c r="C9784" s="22" t="s">
        <v>68</v>
      </c>
      <c r="D9784" s="22" t="s">
        <v>61</v>
      </c>
      <c r="E9784" s="22" t="s">
        <v>23838</v>
      </c>
      <c r="F9784" s="31">
        <v>43040.504953703705</v>
      </c>
      <c r="G9784" s="31">
        <v>43040</v>
      </c>
      <c r="H9784" s="31">
        <v>43405</v>
      </c>
      <c r="I9784" s="31">
        <v>43070.50403935185</v>
      </c>
      <c r="J9784" s="22" t="s">
        <v>73</v>
      </c>
      <c r="K9784" s="32" t="s">
        <v>80</v>
      </c>
      <c r="L9784" s="32" t="s">
        <v>23839</v>
      </c>
      <c r="N9784" s="24">
        <v>1343.82</v>
      </c>
      <c r="O9784" s="24">
        <v>0</v>
      </c>
      <c r="P9784" s="32" t="s">
        <v>688</v>
      </c>
      <c r="Q9784" s="43" t="s">
        <v>689</v>
      </c>
      <c r="R9784" s="43" t="s">
        <v>78</v>
      </c>
      <c r="S9784" s="47">
        <v>5</v>
      </c>
    </row>
    <row r="9785" spans="1:19" ht="12.75">
      <c r="A9785" s="22" t="s">
        <v>60</v>
      </c>
      <c r="B9785" s="22" t="s">
        <v>16455</v>
      </c>
      <c r="C9785" s="22" t="s">
        <v>68</v>
      </c>
      <c r="D9785" s="22" t="s">
        <v>61</v>
      </c>
      <c r="E9785" s="22" t="s">
        <v>23840</v>
      </c>
      <c r="F9785" s="31">
        <v>43041.698333333334</v>
      </c>
      <c r="G9785" s="31">
        <v>43069</v>
      </c>
      <c r="H9785" s="31">
        <v>43434</v>
      </c>
      <c r="I9785" s="31">
        <v>43071</v>
      </c>
      <c r="J9785" s="22" t="s">
        <v>73</v>
      </c>
      <c r="K9785" s="32" t="s">
        <v>74</v>
      </c>
      <c r="L9785" s="32" t="s">
        <v>23841</v>
      </c>
      <c r="N9785" s="24">
        <v>1641.7366</v>
      </c>
      <c r="O9785" s="24">
        <v>1170.4000000000001</v>
      </c>
      <c r="P9785" s="32" t="s">
        <v>91</v>
      </c>
      <c r="Q9785" s="43" t="s">
        <v>92</v>
      </c>
      <c r="R9785" s="43" t="s">
        <v>78</v>
      </c>
      <c r="S9785" s="47">
        <v>5</v>
      </c>
    </row>
    <row r="9786" spans="1:19" ht="12.75">
      <c r="A9786" s="22" t="s">
        <v>60</v>
      </c>
      <c r="B9786" s="22" t="s">
        <v>16476</v>
      </c>
      <c r="C9786" s="22" t="s">
        <v>68</v>
      </c>
      <c r="D9786" s="22" t="s">
        <v>61</v>
      </c>
      <c r="E9786" s="22" t="s">
        <v>23842</v>
      </c>
      <c r="F9786" s="31">
        <v>43041.476493055554</v>
      </c>
      <c r="G9786" s="31">
        <v>42898</v>
      </c>
      <c r="H9786" s="31">
        <v>43263</v>
      </c>
      <c r="I9786" s="31">
        <v>43071</v>
      </c>
      <c r="J9786" s="22" t="s">
        <v>99</v>
      </c>
      <c r="K9786" s="32" t="s">
        <v>74</v>
      </c>
      <c r="L9786" s="32" t="s">
        <v>23843</v>
      </c>
      <c r="N9786" s="24">
        <v>478.975</v>
      </c>
      <c r="O9786" s="24">
        <v>478.975</v>
      </c>
      <c r="P9786" s="32" t="s">
        <v>783</v>
      </c>
      <c r="Q9786" s="43" t="s">
        <v>784</v>
      </c>
      <c r="R9786" s="43" t="s">
        <v>78</v>
      </c>
      <c r="S9786" s="47">
        <v>1</v>
      </c>
    </row>
    <row r="9787" spans="1:19" ht="12.75">
      <c r="A9787" s="22" t="s">
        <v>60</v>
      </c>
      <c r="B9787" s="22" t="s">
        <v>16373</v>
      </c>
      <c r="C9787" s="22" t="s">
        <v>68</v>
      </c>
      <c r="D9787" s="22" t="s">
        <v>61</v>
      </c>
      <c r="E9787" s="22" t="s">
        <v>23844</v>
      </c>
      <c r="F9787" s="31">
        <v>43068.516446759255</v>
      </c>
      <c r="G9787" s="31">
        <v>43068</v>
      </c>
      <c r="H9787" s="31">
        <v>43433</v>
      </c>
      <c r="I9787" s="31">
        <v>43098.511342592588</v>
      </c>
      <c r="J9787" s="22" t="s">
        <v>73</v>
      </c>
      <c r="K9787" s="32" t="s">
        <v>110</v>
      </c>
      <c r="L9787" s="32" t="s">
        <v>23845</v>
      </c>
      <c r="N9787" s="24">
        <v>2348.4607000000001</v>
      </c>
      <c r="O9787" s="24">
        <v>1894.915</v>
      </c>
      <c r="P9787" s="32" t="s">
        <v>463</v>
      </c>
      <c r="Q9787" s="43" t="s">
        <v>464</v>
      </c>
      <c r="R9787" s="43" t="s">
        <v>78</v>
      </c>
      <c r="S9787" s="47">
        <v>5</v>
      </c>
    </row>
    <row r="9788" spans="1:19" ht="12.75">
      <c r="A9788" s="22" t="s">
        <v>60</v>
      </c>
      <c r="B9788" s="22" t="s">
        <v>16738</v>
      </c>
      <c r="C9788" s="22" t="s">
        <v>68</v>
      </c>
      <c r="D9788" s="22" t="s">
        <v>61</v>
      </c>
      <c r="E9788" s="22" t="s">
        <v>23846</v>
      </c>
      <c r="F9788" s="31">
        <v>43060.527650462958</v>
      </c>
      <c r="G9788" s="31">
        <v>43060</v>
      </c>
      <c r="H9788" s="31">
        <v>43425</v>
      </c>
      <c r="I9788" s="31">
        <v>43090</v>
      </c>
      <c r="J9788" s="22" t="s">
        <v>73</v>
      </c>
      <c r="K9788" s="32" t="s">
        <v>74</v>
      </c>
      <c r="L9788" s="32" t="s">
        <v>23847</v>
      </c>
      <c r="N9788" s="24">
        <v>2211.0965999999999</v>
      </c>
      <c r="O9788" s="24">
        <v>2203.44</v>
      </c>
      <c r="P9788" s="32" t="s">
        <v>262</v>
      </c>
      <c r="Q9788" s="43" t="s">
        <v>263</v>
      </c>
      <c r="R9788" s="43" t="s">
        <v>78</v>
      </c>
      <c r="S9788" s="47">
        <v>5</v>
      </c>
    </row>
    <row r="9789" spans="1:19" ht="12.75">
      <c r="A9789" s="22" t="s">
        <v>60</v>
      </c>
      <c r="B9789" s="22" t="s">
        <v>16430</v>
      </c>
      <c r="C9789" s="22" t="s">
        <v>68</v>
      </c>
      <c r="D9789" s="22" t="s">
        <v>61</v>
      </c>
      <c r="E9789" s="22" t="s">
        <v>23848</v>
      </c>
      <c r="F9789" s="31">
        <v>43047.444849537038</v>
      </c>
      <c r="G9789" s="31">
        <v>43069</v>
      </c>
      <c r="H9789" s="31">
        <v>43434</v>
      </c>
      <c r="I9789" s="31">
        <v>43077</v>
      </c>
      <c r="J9789" s="22" t="s">
        <v>73</v>
      </c>
      <c r="K9789" s="32" t="s">
        <v>80</v>
      </c>
      <c r="L9789" s="32" t="s">
        <v>23849</v>
      </c>
      <c r="N9789" s="24">
        <v>0</v>
      </c>
      <c r="O9789" s="24">
        <v>0</v>
      </c>
      <c r="P9789" s="32" t="s">
        <v>91</v>
      </c>
      <c r="Q9789" s="43" t="s">
        <v>92</v>
      </c>
      <c r="R9789" s="43" t="s">
        <v>78</v>
      </c>
      <c r="S9789" s="47">
        <v>5</v>
      </c>
    </row>
    <row r="9790" spans="1:19" ht="12.75">
      <c r="A9790" s="22" t="s">
        <v>60</v>
      </c>
      <c r="B9790" s="22" t="s">
        <v>16373</v>
      </c>
      <c r="C9790" s="22" t="s">
        <v>68</v>
      </c>
      <c r="D9790" s="22" t="s">
        <v>61</v>
      </c>
      <c r="E9790" s="22" t="s">
        <v>23850</v>
      </c>
      <c r="F9790" s="31">
        <v>43042.425462962958</v>
      </c>
      <c r="G9790" s="31">
        <v>43049</v>
      </c>
      <c r="H9790" s="31">
        <v>43414</v>
      </c>
      <c r="I9790" s="31">
        <v>43072.42087962963</v>
      </c>
      <c r="J9790" s="22" t="s">
        <v>73</v>
      </c>
      <c r="K9790" s="32" t="s">
        <v>80</v>
      </c>
      <c r="L9790" s="32" t="s">
        <v>23851</v>
      </c>
      <c r="N9790" s="24">
        <v>0</v>
      </c>
      <c r="O9790" s="24">
        <v>0</v>
      </c>
      <c r="P9790" s="32" t="s">
        <v>262</v>
      </c>
      <c r="Q9790" s="43" t="s">
        <v>263</v>
      </c>
      <c r="R9790" s="43" t="s">
        <v>78</v>
      </c>
      <c r="S9790" s="47">
        <v>5</v>
      </c>
    </row>
    <row r="9791" spans="1:19" ht="12.75">
      <c r="A9791" s="22" t="s">
        <v>60</v>
      </c>
      <c r="B9791" s="22" t="s">
        <v>16452</v>
      </c>
      <c r="C9791" s="22" t="s">
        <v>68</v>
      </c>
      <c r="D9791" s="22" t="s">
        <v>61</v>
      </c>
      <c r="E9791" s="22" t="s">
        <v>23852</v>
      </c>
      <c r="F9791" s="31">
        <v>43062.593124999999</v>
      </c>
      <c r="G9791" s="31">
        <v>43076</v>
      </c>
      <c r="H9791" s="31">
        <v>43441</v>
      </c>
      <c r="I9791" s="31">
        <v>43092</v>
      </c>
      <c r="J9791" s="22" t="s">
        <v>73</v>
      </c>
      <c r="K9791" s="32" t="s">
        <v>80</v>
      </c>
      <c r="L9791" s="32" t="s">
        <v>23853</v>
      </c>
      <c r="N9791" s="24">
        <v>2797.93</v>
      </c>
      <c r="O9791" s="24">
        <v>0</v>
      </c>
      <c r="P9791" s="32" t="s">
        <v>91</v>
      </c>
      <c r="Q9791" s="43" t="s">
        <v>92</v>
      </c>
      <c r="R9791" s="43" t="s">
        <v>78</v>
      </c>
      <c r="S9791" s="47">
        <v>4</v>
      </c>
    </row>
    <row r="9792" spans="1:19" ht="12.75">
      <c r="A9792" s="22" t="s">
        <v>60</v>
      </c>
      <c r="B9792" s="22" t="s">
        <v>16521</v>
      </c>
      <c r="C9792" s="22" t="s">
        <v>68</v>
      </c>
      <c r="D9792" s="22" t="s">
        <v>61</v>
      </c>
      <c r="E9792" s="22" t="s">
        <v>23854</v>
      </c>
      <c r="F9792" s="31">
        <v>43060.474606481483</v>
      </c>
      <c r="G9792" s="31">
        <v>43062</v>
      </c>
      <c r="H9792" s="31">
        <v>43427</v>
      </c>
      <c r="I9792" s="31">
        <v>43090.462581018517</v>
      </c>
      <c r="J9792" s="22" t="s">
        <v>73</v>
      </c>
      <c r="K9792" s="32" t="s">
        <v>80</v>
      </c>
      <c r="L9792" s="32" t="s">
        <v>23855</v>
      </c>
      <c r="N9792" s="24">
        <v>1469.875</v>
      </c>
      <c r="O9792" s="24">
        <v>0</v>
      </c>
      <c r="P9792" s="32" t="s">
        <v>262</v>
      </c>
      <c r="Q9792" s="43" t="s">
        <v>263</v>
      </c>
      <c r="R9792" s="43" t="s">
        <v>78</v>
      </c>
      <c r="S9792" s="47">
        <v>5</v>
      </c>
    </row>
    <row r="9793" spans="1:19" ht="12.75">
      <c r="A9793" s="22" t="s">
        <v>60</v>
      </c>
      <c r="B9793" s="22" t="s">
        <v>16567</v>
      </c>
      <c r="C9793" s="22" t="s">
        <v>68</v>
      </c>
      <c r="D9793" s="22" t="s">
        <v>61</v>
      </c>
      <c r="E9793" s="22" t="s">
        <v>23856</v>
      </c>
      <c r="F9793" s="31">
        <v>43062.689039351848</v>
      </c>
      <c r="G9793" s="31">
        <v>43069</v>
      </c>
      <c r="H9793" s="31">
        <v>43434</v>
      </c>
      <c r="I9793" s="31">
        <v>43092</v>
      </c>
      <c r="J9793" s="22" t="s">
        <v>73</v>
      </c>
      <c r="K9793" s="32" t="s">
        <v>80</v>
      </c>
      <c r="L9793" s="32" t="s">
        <v>23857</v>
      </c>
      <c r="N9793" s="24">
        <v>6665.8119999999999</v>
      </c>
      <c r="O9793" s="24">
        <v>0</v>
      </c>
      <c r="P9793" s="32" t="s">
        <v>3470</v>
      </c>
      <c r="Q9793" s="43" t="s">
        <v>3471</v>
      </c>
      <c r="R9793" s="43" t="s">
        <v>78</v>
      </c>
      <c r="S9793" s="47">
        <v>5</v>
      </c>
    </row>
    <row r="9794" spans="1:19" ht="12.75">
      <c r="A9794" s="22" t="s">
        <v>60</v>
      </c>
      <c r="B9794" s="22" t="s">
        <v>16605</v>
      </c>
      <c r="C9794" s="22" t="s">
        <v>68</v>
      </c>
      <c r="D9794" s="22" t="s">
        <v>61</v>
      </c>
      <c r="E9794" s="22" t="s">
        <v>23858</v>
      </c>
      <c r="F9794" s="31">
        <v>43049.730509259258</v>
      </c>
      <c r="G9794" s="31">
        <v>42961</v>
      </c>
      <c r="H9794" s="31">
        <v>43326</v>
      </c>
      <c r="I9794" s="31">
        <v>43079</v>
      </c>
      <c r="J9794" s="22" t="s">
        <v>99</v>
      </c>
      <c r="K9794" s="32" t="s">
        <v>74</v>
      </c>
      <c r="L9794" s="32" t="s">
        <v>23859</v>
      </c>
      <c r="N9794" s="24">
        <v>0</v>
      </c>
      <c r="O9794" s="24">
        <v>0</v>
      </c>
      <c r="P9794" s="32" t="s">
        <v>305</v>
      </c>
      <c r="Q9794" s="43" t="s">
        <v>306</v>
      </c>
      <c r="R9794" s="43" t="s">
        <v>78</v>
      </c>
      <c r="S9794" s="47">
        <v>1</v>
      </c>
    </row>
    <row r="9795" spans="1:19" ht="12.75">
      <c r="A9795" s="22" t="s">
        <v>60</v>
      </c>
      <c r="B9795" s="22" t="s">
        <v>16529</v>
      </c>
      <c r="C9795" s="22" t="s">
        <v>68</v>
      </c>
      <c r="D9795" s="22" t="s">
        <v>61</v>
      </c>
      <c r="E9795" s="22" t="s">
        <v>23860</v>
      </c>
      <c r="F9795" s="31">
        <v>43054.457488425927</v>
      </c>
      <c r="G9795" s="31">
        <v>43088</v>
      </c>
      <c r="H9795" s="31">
        <v>43453</v>
      </c>
      <c r="I9795" s="31">
        <v>43114.457488425927</v>
      </c>
      <c r="J9795" s="22" t="s">
        <v>73</v>
      </c>
      <c r="K9795" s="32" t="s">
        <v>169</v>
      </c>
      <c r="L9795" s="32" t="s">
        <v>23861</v>
      </c>
      <c r="N9795" s="24">
        <v>5780.18</v>
      </c>
      <c r="O9795" s="24">
        <v>0</v>
      </c>
      <c r="P9795" s="32" t="s">
        <v>91</v>
      </c>
      <c r="Q9795" s="43" t="s">
        <v>92</v>
      </c>
      <c r="R9795" s="43" t="s">
        <v>78</v>
      </c>
      <c r="S9795" s="47">
        <v>4</v>
      </c>
    </row>
    <row r="9796" spans="1:19" ht="12.75">
      <c r="A9796" s="22" t="s">
        <v>60</v>
      </c>
      <c r="B9796" s="22" t="s">
        <v>16392</v>
      </c>
      <c r="C9796" s="22" t="s">
        <v>68</v>
      </c>
      <c r="D9796" s="22" t="s">
        <v>61</v>
      </c>
      <c r="E9796" s="22" t="s">
        <v>23862</v>
      </c>
      <c r="F9796" s="31">
        <v>43068.364247685182</v>
      </c>
      <c r="G9796" s="31">
        <v>43070</v>
      </c>
      <c r="H9796" s="31">
        <v>43435</v>
      </c>
      <c r="I9796" s="31">
        <v>43098</v>
      </c>
      <c r="J9796" s="22" t="s">
        <v>73</v>
      </c>
      <c r="K9796" s="32" t="s">
        <v>80</v>
      </c>
      <c r="L9796" s="32" t="s">
        <v>23863</v>
      </c>
      <c r="N9796" s="24">
        <v>0</v>
      </c>
      <c r="O9796" s="24">
        <v>0</v>
      </c>
      <c r="P9796" s="32" t="s">
        <v>7557</v>
      </c>
      <c r="Q9796" s="43" t="s">
        <v>7558</v>
      </c>
      <c r="R9796" s="43" t="s">
        <v>78</v>
      </c>
      <c r="S9796" s="47">
        <v>6</v>
      </c>
    </row>
    <row r="9797" spans="1:19" ht="12.75">
      <c r="A9797" s="22" t="s">
        <v>60</v>
      </c>
      <c r="B9797" s="22" t="s">
        <v>16373</v>
      </c>
      <c r="C9797" s="22" t="s">
        <v>68</v>
      </c>
      <c r="D9797" s="22" t="s">
        <v>61</v>
      </c>
      <c r="E9797" s="22" t="s">
        <v>23864</v>
      </c>
      <c r="F9797" s="31">
        <v>43042.487615740742</v>
      </c>
      <c r="G9797" s="31">
        <v>43038</v>
      </c>
      <c r="H9797" s="31">
        <v>43403</v>
      </c>
      <c r="I9797" s="31">
        <v>43072.487245370372</v>
      </c>
      <c r="J9797" s="22" t="s">
        <v>242</v>
      </c>
      <c r="K9797" s="32" t="s">
        <v>100</v>
      </c>
      <c r="L9797" s="32" t="s">
        <v>23865</v>
      </c>
      <c r="M9797" s="32" t="s">
        <v>23866</v>
      </c>
      <c r="N9797" s="24">
        <v>-1202.52</v>
      </c>
      <c r="O9797" s="24">
        <v>-1202.52</v>
      </c>
      <c r="P9797" s="32" t="s">
        <v>3875</v>
      </c>
      <c r="Q9797" s="43" t="s">
        <v>3876</v>
      </c>
      <c r="R9797" s="43" t="s">
        <v>78</v>
      </c>
      <c r="S9797" s="47">
        <v>1</v>
      </c>
    </row>
    <row r="9798" spans="1:19" ht="12.75">
      <c r="A9798" s="22" t="s">
        <v>60</v>
      </c>
      <c r="B9798" s="22" t="s">
        <v>16529</v>
      </c>
      <c r="C9798" s="22" t="s">
        <v>68</v>
      </c>
      <c r="D9798" s="22" t="s">
        <v>61</v>
      </c>
      <c r="E9798" s="22" t="s">
        <v>23867</v>
      </c>
      <c r="F9798" s="31">
        <v>43066.433518518519</v>
      </c>
      <c r="G9798" s="31">
        <v>43067</v>
      </c>
      <c r="H9798" s="31">
        <v>43432</v>
      </c>
      <c r="I9798" s="31">
        <v>43096</v>
      </c>
      <c r="J9798" s="22" t="s">
        <v>73</v>
      </c>
      <c r="K9798" s="32" t="s">
        <v>80</v>
      </c>
      <c r="L9798" s="32" t="s">
        <v>23868</v>
      </c>
      <c r="N9798" s="24">
        <v>0</v>
      </c>
      <c r="O9798" s="24">
        <v>0</v>
      </c>
      <c r="P9798" s="32" t="s">
        <v>1139</v>
      </c>
      <c r="Q9798" s="43" t="s">
        <v>1140</v>
      </c>
      <c r="R9798" s="43" t="s">
        <v>78</v>
      </c>
      <c r="S9798" s="47">
        <v>5</v>
      </c>
    </row>
    <row r="9799" spans="1:19" ht="12.75">
      <c r="A9799" s="22" t="s">
        <v>60</v>
      </c>
      <c r="B9799" s="22" t="s">
        <v>16407</v>
      </c>
      <c r="C9799" s="22" t="s">
        <v>68</v>
      </c>
      <c r="D9799" s="22" t="s">
        <v>61</v>
      </c>
      <c r="E9799" s="22" t="s">
        <v>23869</v>
      </c>
      <c r="F9799" s="31">
        <v>43047.501770833333</v>
      </c>
      <c r="G9799" s="31">
        <v>43069</v>
      </c>
      <c r="H9799" s="31">
        <v>43434</v>
      </c>
      <c r="I9799" s="31">
        <v>43077</v>
      </c>
      <c r="J9799" s="22" t="s">
        <v>73</v>
      </c>
      <c r="K9799" s="32" t="s">
        <v>110</v>
      </c>
      <c r="L9799" s="32" t="s">
        <v>23870</v>
      </c>
      <c r="N9799" s="24">
        <v>958.63</v>
      </c>
      <c r="O9799" s="24">
        <v>682.49</v>
      </c>
      <c r="P9799" s="32" t="s">
        <v>112</v>
      </c>
      <c r="Q9799" s="43" t="s">
        <v>113</v>
      </c>
      <c r="R9799" s="43" t="s">
        <v>93</v>
      </c>
      <c r="S9799" s="47">
        <v>5</v>
      </c>
    </row>
    <row r="9800" spans="1:19" ht="12.75">
      <c r="A9800" s="22" t="s">
        <v>60</v>
      </c>
      <c r="B9800" s="22" t="s">
        <v>16373</v>
      </c>
      <c r="C9800" s="22" t="s">
        <v>68</v>
      </c>
      <c r="D9800" s="22" t="s">
        <v>61</v>
      </c>
      <c r="E9800" s="22" t="s">
        <v>23871</v>
      </c>
      <c r="F9800" s="31">
        <v>43054.085185185184</v>
      </c>
      <c r="G9800" s="31">
        <v>43089</v>
      </c>
      <c r="H9800" s="31">
        <v>43454</v>
      </c>
      <c r="I9800" s="31">
        <v>43114.085185185184</v>
      </c>
      <c r="J9800" s="22" t="s">
        <v>145</v>
      </c>
      <c r="K9800" s="32" t="s">
        <v>110</v>
      </c>
      <c r="L9800" s="32" t="s">
        <v>23872</v>
      </c>
      <c r="N9800" s="24">
        <v>1168.4300000000001</v>
      </c>
      <c r="O9800" s="24">
        <v>1168.4300000000001</v>
      </c>
      <c r="P9800" s="32" t="s">
        <v>262</v>
      </c>
      <c r="Q9800" s="43" t="s">
        <v>263</v>
      </c>
      <c r="R9800" s="43" t="s">
        <v>78</v>
      </c>
      <c r="S9800" s="47">
        <v>1</v>
      </c>
    </row>
    <row r="9801" spans="1:19" ht="12.75">
      <c r="A9801" s="22" t="s">
        <v>60</v>
      </c>
      <c r="B9801" s="22" t="s">
        <v>16529</v>
      </c>
      <c r="C9801" s="22" t="s">
        <v>68</v>
      </c>
      <c r="D9801" s="22" t="s">
        <v>61</v>
      </c>
      <c r="E9801" s="22" t="s">
        <v>23873</v>
      </c>
      <c r="F9801" s="31">
        <v>43056.412418981483</v>
      </c>
      <c r="G9801" s="31">
        <v>43069</v>
      </c>
      <c r="H9801" s="31">
        <v>43434</v>
      </c>
      <c r="I9801" s="31">
        <v>43086</v>
      </c>
      <c r="J9801" s="22" t="s">
        <v>73</v>
      </c>
      <c r="K9801" s="32" t="s">
        <v>169</v>
      </c>
      <c r="L9801" s="32" t="s">
        <v>23874</v>
      </c>
      <c r="N9801" s="24">
        <v>6607.5500000000002</v>
      </c>
      <c r="O9801" s="24">
        <v>0</v>
      </c>
      <c r="P9801" s="32" t="s">
        <v>4718</v>
      </c>
      <c r="Q9801" s="43" t="s">
        <v>4719</v>
      </c>
      <c r="R9801" s="43" t="s">
        <v>93</v>
      </c>
      <c r="S9801" s="47">
        <v>5</v>
      </c>
    </row>
    <row r="9802" spans="1:19" ht="12.75">
      <c r="A9802" s="22" t="s">
        <v>60</v>
      </c>
      <c r="B9802" s="22" t="s">
        <v>16404</v>
      </c>
      <c r="C9802" s="22" t="s">
        <v>68</v>
      </c>
      <c r="D9802" s="22" t="s">
        <v>61</v>
      </c>
      <c r="E9802" s="22" t="s">
        <v>23875</v>
      </c>
      <c r="F9802" s="31">
        <v>43049.645937499998</v>
      </c>
      <c r="G9802" s="31">
        <v>43056</v>
      </c>
      <c r="H9802" s="31">
        <v>43421</v>
      </c>
      <c r="I9802" s="31">
        <v>43079</v>
      </c>
      <c r="J9802" s="22" t="s">
        <v>73</v>
      </c>
      <c r="K9802" s="32" t="s">
        <v>80</v>
      </c>
      <c r="L9802" s="32" t="s">
        <v>23876</v>
      </c>
      <c r="N9802" s="24">
        <v>2341.3449999999998</v>
      </c>
      <c r="O9802" s="24">
        <v>0</v>
      </c>
      <c r="P9802" s="32" t="s">
        <v>1078</v>
      </c>
      <c r="Q9802" s="43" t="s">
        <v>1079</v>
      </c>
      <c r="R9802" s="43" t="s">
        <v>78</v>
      </c>
      <c r="S9802" s="47">
        <v>5</v>
      </c>
    </row>
    <row r="9803" spans="1:19" ht="12.75">
      <c r="A9803" s="22" t="s">
        <v>60</v>
      </c>
      <c r="B9803" s="22" t="s">
        <v>16392</v>
      </c>
      <c r="C9803" s="22" t="s">
        <v>68</v>
      </c>
      <c r="D9803" s="22" t="s">
        <v>61</v>
      </c>
      <c r="E9803" s="22" t="s">
        <v>23877</v>
      </c>
      <c r="F9803" s="31">
        <v>43063.685069444444</v>
      </c>
      <c r="G9803" s="31">
        <v>43063</v>
      </c>
      <c r="H9803" s="31">
        <v>43428</v>
      </c>
      <c r="I9803" s="31">
        <v>43093</v>
      </c>
      <c r="J9803" s="22" t="s">
        <v>73</v>
      </c>
      <c r="K9803" s="32" t="s">
        <v>110</v>
      </c>
      <c r="L9803" s="32" t="s">
        <v>23878</v>
      </c>
      <c r="N9803" s="24">
        <v>870.3066</v>
      </c>
      <c r="O9803" s="24">
        <v>439.40</v>
      </c>
      <c r="P9803" s="32" t="s">
        <v>1086</v>
      </c>
      <c r="Q9803" s="43" t="s">
        <v>1087</v>
      </c>
      <c r="R9803" s="43" t="s">
        <v>78</v>
      </c>
      <c r="S9803" s="47">
        <v>5</v>
      </c>
    </row>
    <row r="9804" spans="1:19" ht="12.75">
      <c r="A9804" s="22" t="s">
        <v>60</v>
      </c>
      <c r="B9804" s="22" t="s">
        <v>16373</v>
      </c>
      <c r="C9804" s="22" t="s">
        <v>68</v>
      </c>
      <c r="D9804" s="22" t="s">
        <v>61</v>
      </c>
      <c r="E9804" s="22" t="s">
        <v>23879</v>
      </c>
      <c r="F9804" s="31">
        <v>43047.04755787037</v>
      </c>
      <c r="G9804" s="31">
        <v>43089</v>
      </c>
      <c r="H9804" s="31">
        <v>43454</v>
      </c>
      <c r="I9804" s="31">
        <v>43107.04755787037</v>
      </c>
      <c r="J9804" s="22" t="s">
        <v>73</v>
      </c>
      <c r="K9804" s="32" t="s">
        <v>80</v>
      </c>
      <c r="L9804" s="32" t="s">
        <v>23880</v>
      </c>
      <c r="N9804" s="24">
        <v>364.935</v>
      </c>
      <c r="O9804" s="24">
        <v>0</v>
      </c>
      <c r="P9804" s="32" t="s">
        <v>1070</v>
      </c>
      <c r="Q9804" s="43" t="s">
        <v>1071</v>
      </c>
      <c r="R9804" s="43" t="s">
        <v>78</v>
      </c>
      <c r="S9804" s="47">
        <v>6</v>
      </c>
    </row>
    <row r="9805" spans="1:19" ht="12.75">
      <c r="A9805" s="22" t="s">
        <v>60</v>
      </c>
      <c r="B9805" s="22" t="s">
        <v>16758</v>
      </c>
      <c r="C9805" s="22" t="s">
        <v>68</v>
      </c>
      <c r="D9805" s="22" t="s">
        <v>61</v>
      </c>
      <c r="E9805" s="22" t="s">
        <v>23881</v>
      </c>
      <c r="F9805" s="31">
        <v>43047.478657407402</v>
      </c>
      <c r="G9805" s="31">
        <v>43058</v>
      </c>
      <c r="H9805" s="31">
        <v>43423</v>
      </c>
      <c r="I9805" s="31">
        <v>43077</v>
      </c>
      <c r="J9805" s="22" t="s">
        <v>73</v>
      </c>
      <c r="K9805" s="32" t="s">
        <v>74</v>
      </c>
      <c r="L9805" s="32" t="s">
        <v>23882</v>
      </c>
      <c r="N9805" s="24">
        <v>1294.3915999999999</v>
      </c>
      <c r="O9805" s="24">
        <v>1069.8099999999999</v>
      </c>
      <c r="P9805" s="32" t="s">
        <v>91</v>
      </c>
      <c r="Q9805" s="43" t="s">
        <v>92</v>
      </c>
      <c r="R9805" s="43" t="s">
        <v>78</v>
      </c>
      <c r="S9805" s="47">
        <v>5</v>
      </c>
    </row>
    <row r="9806" spans="1:19" ht="12.75">
      <c r="A9806" s="22" t="s">
        <v>60</v>
      </c>
      <c r="B9806" s="22" t="s">
        <v>16430</v>
      </c>
      <c r="C9806" s="22" t="s">
        <v>68</v>
      </c>
      <c r="D9806" s="22" t="s">
        <v>61</v>
      </c>
      <c r="E9806" s="22" t="s">
        <v>23883</v>
      </c>
      <c r="F9806" s="31">
        <v>43049.640104166661</v>
      </c>
      <c r="G9806" s="31">
        <v>43069</v>
      </c>
      <c r="H9806" s="31">
        <v>43434</v>
      </c>
      <c r="I9806" s="31">
        <v>43079</v>
      </c>
      <c r="J9806" s="22" t="s">
        <v>73</v>
      </c>
      <c r="K9806" s="32" t="s">
        <v>169</v>
      </c>
      <c r="L9806" s="32" t="s">
        <v>23884</v>
      </c>
      <c r="N9806" s="24">
        <v>0</v>
      </c>
      <c r="O9806" s="24">
        <v>0</v>
      </c>
      <c r="P9806" s="32" t="s">
        <v>91</v>
      </c>
      <c r="Q9806" s="43" t="s">
        <v>92</v>
      </c>
      <c r="R9806" s="43" t="s">
        <v>78</v>
      </c>
      <c r="S9806" s="47">
        <v>5</v>
      </c>
    </row>
    <row r="9807" spans="1:19" ht="12.75">
      <c r="A9807" s="22" t="s">
        <v>60</v>
      </c>
      <c r="B9807" s="22" t="s">
        <v>16356</v>
      </c>
      <c r="C9807" s="22" t="s">
        <v>68</v>
      </c>
      <c r="D9807" s="22" t="s">
        <v>61</v>
      </c>
      <c r="E9807" s="22" t="s">
        <v>23885</v>
      </c>
      <c r="F9807" s="31">
        <v>43069.457650462959</v>
      </c>
      <c r="G9807" s="31">
        <v>43101</v>
      </c>
      <c r="H9807" s="31">
        <v>43466</v>
      </c>
      <c r="I9807" s="31">
        <v>43099</v>
      </c>
      <c r="J9807" s="22" t="s">
        <v>73</v>
      </c>
      <c r="K9807" s="32" t="s">
        <v>80</v>
      </c>
      <c r="L9807" s="32" t="s">
        <v>23886</v>
      </c>
      <c r="N9807" s="24">
        <v>4695.1099999999997</v>
      </c>
      <c r="O9807" s="24">
        <v>0</v>
      </c>
      <c r="P9807" s="32" t="s">
        <v>23887</v>
      </c>
      <c r="Q9807" s="43" t="s">
        <v>23888</v>
      </c>
      <c r="R9807" s="43" t="s">
        <v>78</v>
      </c>
      <c r="S9807" s="47">
        <v>4</v>
      </c>
    </row>
    <row r="9808" spans="1:19" ht="12.75">
      <c r="A9808" s="22" t="s">
        <v>60</v>
      </c>
      <c r="B9808" s="22" t="s">
        <v>16407</v>
      </c>
      <c r="C9808" s="22" t="s">
        <v>68</v>
      </c>
      <c r="D9808" s="22" t="s">
        <v>61</v>
      </c>
      <c r="E9808" s="22" t="s">
        <v>23889</v>
      </c>
      <c r="F9808" s="31">
        <v>43042.047002314815</v>
      </c>
      <c r="G9808" s="31">
        <v>43084</v>
      </c>
      <c r="H9808" s="31">
        <v>43449</v>
      </c>
      <c r="I9808" s="31">
        <v>43102</v>
      </c>
      <c r="J9808" s="22" t="s">
        <v>73</v>
      </c>
      <c r="K9808" s="32" t="s">
        <v>80</v>
      </c>
      <c r="L9808" s="32" t="s">
        <v>23890</v>
      </c>
      <c r="N9808" s="24">
        <v>9767.06</v>
      </c>
      <c r="O9808" s="24">
        <v>0</v>
      </c>
      <c r="P9808" s="32" t="s">
        <v>1122</v>
      </c>
      <c r="Q9808" s="43" t="s">
        <v>1123</v>
      </c>
      <c r="R9808" s="43" t="s">
        <v>78</v>
      </c>
      <c r="S9808" s="47">
        <v>5</v>
      </c>
    </row>
    <row r="9809" spans="1:19" ht="12.75">
      <c r="A9809" s="22" t="s">
        <v>60</v>
      </c>
      <c r="B9809" s="22" t="s">
        <v>16353</v>
      </c>
      <c r="C9809" s="22" t="s">
        <v>68</v>
      </c>
      <c r="D9809" s="22" t="s">
        <v>61</v>
      </c>
      <c r="E9809" s="22" t="s">
        <v>23891</v>
      </c>
      <c r="F9809" s="31">
        <v>43053.503796296296</v>
      </c>
      <c r="G9809" s="31">
        <v>43087</v>
      </c>
      <c r="H9809" s="31">
        <v>43452</v>
      </c>
      <c r="I9809" s="31">
        <v>43083</v>
      </c>
      <c r="J9809" s="22" t="s">
        <v>73</v>
      </c>
      <c r="K9809" s="32" t="s">
        <v>80</v>
      </c>
      <c r="L9809" s="32" t="s">
        <v>23892</v>
      </c>
      <c r="N9809" s="24">
        <v>0</v>
      </c>
      <c r="O9809" s="24">
        <v>0</v>
      </c>
      <c r="P9809" s="32" t="s">
        <v>23893</v>
      </c>
      <c r="Q9809" s="43" t="s">
        <v>23894</v>
      </c>
      <c r="R9809" s="43" t="s">
        <v>78</v>
      </c>
      <c r="S9809" s="47">
        <v>5</v>
      </c>
    </row>
    <row r="9810" spans="1:19" ht="12.75">
      <c r="A9810" s="22" t="s">
        <v>60</v>
      </c>
      <c r="B9810" s="22" t="s">
        <v>16392</v>
      </c>
      <c r="C9810" s="22" t="s">
        <v>68</v>
      </c>
      <c r="D9810" s="22" t="s">
        <v>61</v>
      </c>
      <c r="E9810" s="22" t="s">
        <v>23895</v>
      </c>
      <c r="F9810" s="31">
        <v>43041.686249999999</v>
      </c>
      <c r="G9810" s="31">
        <v>43041</v>
      </c>
      <c r="H9810" s="31">
        <v>43406</v>
      </c>
      <c r="I9810" s="31">
        <v>43071</v>
      </c>
      <c r="J9810" s="22" t="s">
        <v>73</v>
      </c>
      <c r="K9810" s="32" t="s">
        <v>110</v>
      </c>
      <c r="L9810" s="32" t="s">
        <v>23896</v>
      </c>
      <c r="N9810" s="24">
        <v>774.08330000000001</v>
      </c>
      <c r="O9810" s="24">
        <v>630.62</v>
      </c>
      <c r="P9810" s="32" t="s">
        <v>1420</v>
      </c>
      <c r="Q9810" s="43" t="s">
        <v>1421</v>
      </c>
      <c r="R9810" s="43" t="s">
        <v>78</v>
      </c>
      <c r="S9810" s="47">
        <v>5</v>
      </c>
    </row>
    <row r="9811" spans="1:19" ht="12.75">
      <c r="A9811" s="22" t="s">
        <v>60</v>
      </c>
      <c r="B9811" s="22" t="s">
        <v>16521</v>
      </c>
      <c r="C9811" s="22" t="s">
        <v>68</v>
      </c>
      <c r="D9811" s="22" t="s">
        <v>61</v>
      </c>
      <c r="E9811" s="22" t="s">
        <v>23897</v>
      </c>
      <c r="F9811" s="31">
        <v>43042.676886574074</v>
      </c>
      <c r="G9811" s="31">
        <v>43054</v>
      </c>
      <c r="H9811" s="31">
        <v>43419</v>
      </c>
      <c r="I9811" s="31">
        <v>43072.673518518517</v>
      </c>
      <c r="J9811" s="22" t="s">
        <v>73</v>
      </c>
      <c r="K9811" s="32" t="s">
        <v>80</v>
      </c>
      <c r="L9811" s="32" t="s">
        <v>23898</v>
      </c>
      <c r="N9811" s="24">
        <v>1826.8833</v>
      </c>
      <c r="O9811" s="24">
        <v>0</v>
      </c>
      <c r="P9811" s="32" t="s">
        <v>1288</v>
      </c>
      <c r="Q9811" s="43" t="s">
        <v>1289</v>
      </c>
      <c r="R9811" s="43" t="s">
        <v>78</v>
      </c>
      <c r="S9811" s="47">
        <v>5</v>
      </c>
    </row>
    <row r="9812" spans="1:19" ht="12.75">
      <c r="A9812" s="22" t="s">
        <v>60</v>
      </c>
      <c r="B9812" s="22" t="s">
        <v>16541</v>
      </c>
      <c r="C9812" s="22" t="s">
        <v>68</v>
      </c>
      <c r="D9812" s="22" t="s">
        <v>61</v>
      </c>
      <c r="E9812" s="22" t="s">
        <v>23899</v>
      </c>
      <c r="F9812" s="31">
        <v>43060.449143518519</v>
      </c>
      <c r="G9812" s="31">
        <v>43069</v>
      </c>
      <c r="H9812" s="31">
        <v>43434</v>
      </c>
      <c r="I9812" s="31">
        <v>43090</v>
      </c>
      <c r="J9812" s="22" t="s">
        <v>73</v>
      </c>
      <c r="K9812" s="32" t="s">
        <v>80</v>
      </c>
      <c r="L9812" s="32" t="s">
        <v>23900</v>
      </c>
      <c r="N9812" s="24">
        <v>0</v>
      </c>
      <c r="O9812" s="24">
        <v>0</v>
      </c>
      <c r="P9812" s="32" t="s">
        <v>2738</v>
      </c>
      <c r="Q9812" s="43" t="s">
        <v>2739</v>
      </c>
      <c r="R9812" s="43" t="s">
        <v>78</v>
      </c>
      <c r="S9812" s="47">
        <v>5</v>
      </c>
    </row>
    <row r="9813" spans="1:19" ht="12.75">
      <c r="A9813" s="22" t="s">
        <v>60</v>
      </c>
      <c r="B9813" s="22" t="s">
        <v>16430</v>
      </c>
      <c r="C9813" s="22" t="s">
        <v>68</v>
      </c>
      <c r="D9813" s="22" t="s">
        <v>61</v>
      </c>
      <c r="E9813" s="22" t="s">
        <v>23901</v>
      </c>
      <c r="F9813" s="31">
        <v>43041.49313657407</v>
      </c>
      <c r="G9813" s="31">
        <v>43061</v>
      </c>
      <c r="H9813" s="31">
        <v>43426</v>
      </c>
      <c r="I9813" s="31">
        <v>43071</v>
      </c>
      <c r="J9813" s="22" t="s">
        <v>73</v>
      </c>
      <c r="K9813" s="32" t="s">
        <v>74</v>
      </c>
      <c r="L9813" s="32" t="s">
        <v>23902</v>
      </c>
      <c r="N9813" s="24">
        <v>818.64200000000005</v>
      </c>
      <c r="O9813" s="24">
        <v>648.20000000000005</v>
      </c>
      <c r="P9813" s="32" t="s">
        <v>1052</v>
      </c>
      <c r="Q9813" s="43" t="s">
        <v>1053</v>
      </c>
      <c r="R9813" s="43" t="s">
        <v>78</v>
      </c>
      <c r="S9813" s="47">
        <v>5</v>
      </c>
    </row>
    <row r="9814" spans="1:19" ht="12.75">
      <c r="A9814" s="22" t="s">
        <v>60</v>
      </c>
      <c r="B9814" s="22" t="s">
        <v>16595</v>
      </c>
      <c r="C9814" s="22" t="s">
        <v>68</v>
      </c>
      <c r="D9814" s="22" t="s">
        <v>61</v>
      </c>
      <c r="E9814" s="22" t="s">
        <v>23903</v>
      </c>
      <c r="F9814" s="31">
        <v>43059.703703703701</v>
      </c>
      <c r="G9814" s="31">
        <v>43059</v>
      </c>
      <c r="H9814" s="31">
        <v>43424</v>
      </c>
      <c r="I9814" s="31">
        <v>43089</v>
      </c>
      <c r="J9814" s="22" t="s">
        <v>73</v>
      </c>
      <c r="K9814" s="32" t="s">
        <v>80</v>
      </c>
      <c r="L9814" s="32" t="s">
        <v>23904</v>
      </c>
      <c r="N9814" s="24">
        <v>0</v>
      </c>
      <c r="O9814" s="24">
        <v>0</v>
      </c>
      <c r="P9814" s="32" t="s">
        <v>939</v>
      </c>
      <c r="Q9814" s="43" t="s">
        <v>940</v>
      </c>
      <c r="R9814" s="43" t="s">
        <v>78</v>
      </c>
      <c r="S9814" s="47">
        <v>6</v>
      </c>
    </row>
    <row r="9815" spans="1:19" ht="12.75">
      <c r="A9815" s="22" t="s">
        <v>60</v>
      </c>
      <c r="B9815" s="22" t="s">
        <v>16362</v>
      </c>
      <c r="C9815" s="22" t="s">
        <v>68</v>
      </c>
      <c r="D9815" s="22" t="s">
        <v>61</v>
      </c>
      <c r="E9815" s="22" t="s">
        <v>23905</v>
      </c>
      <c r="F9815" s="31">
        <v>43040.47320601852</v>
      </c>
      <c r="G9815" s="31">
        <v>43053</v>
      </c>
      <c r="H9815" s="31">
        <v>43398</v>
      </c>
      <c r="I9815" s="31">
        <v>43070</v>
      </c>
      <c r="J9815" s="22" t="s">
        <v>73</v>
      </c>
      <c r="K9815" s="32" t="s">
        <v>74</v>
      </c>
      <c r="L9815" s="32" t="s">
        <v>23906</v>
      </c>
      <c r="N9815" s="24">
        <v>580.0625</v>
      </c>
      <c r="O9815" s="24">
        <v>912.315</v>
      </c>
      <c r="P9815" s="32" t="s">
        <v>492</v>
      </c>
      <c r="Q9815" s="43" t="s">
        <v>493</v>
      </c>
      <c r="R9815" s="43" t="s">
        <v>93</v>
      </c>
      <c r="S9815" s="47">
        <v>5</v>
      </c>
    </row>
    <row r="9816" spans="1:19" ht="12.75">
      <c r="A9816" s="22" t="s">
        <v>60</v>
      </c>
      <c r="B9816" s="22" t="s">
        <v>16529</v>
      </c>
      <c r="C9816" s="22" t="s">
        <v>68</v>
      </c>
      <c r="D9816" s="22" t="s">
        <v>61</v>
      </c>
      <c r="E9816" s="22" t="s">
        <v>23907</v>
      </c>
      <c r="F9816" s="31">
        <v>43048.394699074073</v>
      </c>
      <c r="G9816" s="31">
        <v>43049</v>
      </c>
      <c r="H9816" s="31">
        <v>43414</v>
      </c>
      <c r="I9816" s="31">
        <v>43078</v>
      </c>
      <c r="J9816" s="22" t="s">
        <v>73</v>
      </c>
      <c r="K9816" s="32" t="s">
        <v>110</v>
      </c>
      <c r="L9816" s="32" t="s">
        <v>23908</v>
      </c>
      <c r="N9816" s="24">
        <v>3060.2125000000001</v>
      </c>
      <c r="O9816" s="24">
        <v>3121.67</v>
      </c>
      <c r="P9816" s="32" t="s">
        <v>91</v>
      </c>
      <c r="Q9816" s="43" t="s">
        <v>92</v>
      </c>
      <c r="R9816" s="43" t="s">
        <v>78</v>
      </c>
      <c r="S9816" s="47">
        <v>5</v>
      </c>
    </row>
    <row r="9817" spans="1:19" ht="12.75">
      <c r="A9817" s="22" t="s">
        <v>60</v>
      </c>
      <c r="B9817" s="22" t="s">
        <v>16392</v>
      </c>
      <c r="C9817" s="22" t="s">
        <v>68</v>
      </c>
      <c r="D9817" s="22" t="s">
        <v>61</v>
      </c>
      <c r="E9817" s="22" t="s">
        <v>23909</v>
      </c>
      <c r="F9817" s="31">
        <v>43045.373379629629</v>
      </c>
      <c r="G9817" s="31">
        <v>43070</v>
      </c>
      <c r="H9817" s="31">
        <v>43432</v>
      </c>
      <c r="I9817" s="31">
        <v>43075</v>
      </c>
      <c r="J9817" s="22" t="s">
        <v>73</v>
      </c>
      <c r="K9817" s="32" t="s">
        <v>80</v>
      </c>
      <c r="L9817" s="32" t="s">
        <v>23910</v>
      </c>
      <c r="N9817" s="24">
        <v>816.96</v>
      </c>
      <c r="O9817" s="24">
        <v>0</v>
      </c>
      <c r="P9817" s="32" t="s">
        <v>3607</v>
      </c>
      <c r="Q9817" s="43" t="s">
        <v>3608</v>
      </c>
      <c r="R9817" s="43" t="s">
        <v>78</v>
      </c>
      <c r="S9817" s="47">
        <v>6</v>
      </c>
    </row>
    <row r="9818" spans="1:19" ht="12.75">
      <c r="A9818" s="22" t="s">
        <v>60</v>
      </c>
      <c r="B9818" s="22" t="s">
        <v>16575</v>
      </c>
      <c r="C9818" s="22" t="s">
        <v>68</v>
      </c>
      <c r="D9818" s="22" t="s">
        <v>61</v>
      </c>
      <c r="E9818" s="22" t="s">
        <v>23911</v>
      </c>
      <c r="F9818" s="31">
        <v>43047.452164351853</v>
      </c>
      <c r="G9818" s="31">
        <v>43047</v>
      </c>
      <c r="H9818" s="31">
        <v>43412</v>
      </c>
      <c r="I9818" s="31">
        <v>43077</v>
      </c>
      <c r="J9818" s="22" t="s">
        <v>73</v>
      </c>
      <c r="K9818" s="32" t="s">
        <v>74</v>
      </c>
      <c r="L9818" s="32" t="s">
        <v>23912</v>
      </c>
      <c r="N9818" s="24">
        <v>1066.2865999999999</v>
      </c>
      <c r="O9818" s="24">
        <v>704.36</v>
      </c>
      <c r="P9818" s="32" t="s">
        <v>549</v>
      </c>
      <c r="Q9818" s="43" t="s">
        <v>550</v>
      </c>
      <c r="R9818" s="43" t="s">
        <v>78</v>
      </c>
      <c r="S9818" s="47">
        <v>6</v>
      </c>
    </row>
    <row r="9819" spans="1:19" ht="12.75">
      <c r="A9819" s="22" t="s">
        <v>60</v>
      </c>
      <c r="B9819" s="22" t="s">
        <v>16455</v>
      </c>
      <c r="C9819" s="22" t="s">
        <v>68</v>
      </c>
      <c r="D9819" s="22" t="s">
        <v>61</v>
      </c>
      <c r="E9819" s="22" t="s">
        <v>23913</v>
      </c>
      <c r="F9819" s="31">
        <v>43056.456111111111</v>
      </c>
      <c r="G9819" s="31">
        <v>43079</v>
      </c>
      <c r="H9819" s="31">
        <v>43444</v>
      </c>
      <c r="I9819" s="31">
        <v>43086</v>
      </c>
      <c r="J9819" s="22" t="s">
        <v>73</v>
      </c>
      <c r="K9819" s="32" t="s">
        <v>74</v>
      </c>
      <c r="L9819" s="32" t="s">
        <v>23914</v>
      </c>
      <c r="N9819" s="24">
        <v>2868.6025</v>
      </c>
      <c r="O9819" s="24">
        <v>2443.415</v>
      </c>
      <c r="P9819" s="32" t="s">
        <v>972</v>
      </c>
      <c r="Q9819" s="43" t="s">
        <v>973</v>
      </c>
      <c r="R9819" s="43" t="s">
        <v>78</v>
      </c>
      <c r="S9819" s="47">
        <v>5</v>
      </c>
    </row>
    <row r="9820" spans="1:19" ht="12.75">
      <c r="A9820" s="22" t="s">
        <v>60</v>
      </c>
      <c r="B9820" s="22" t="s">
        <v>16430</v>
      </c>
      <c r="C9820" s="22" t="s">
        <v>68</v>
      </c>
      <c r="D9820" s="22" t="s">
        <v>61</v>
      </c>
      <c r="E9820" s="22" t="s">
        <v>23915</v>
      </c>
      <c r="F9820" s="31">
        <v>43062.45857638889</v>
      </c>
      <c r="G9820" s="31">
        <v>43079</v>
      </c>
      <c r="H9820" s="31">
        <v>43444</v>
      </c>
      <c r="I9820" s="31">
        <v>43092</v>
      </c>
      <c r="J9820" s="22" t="s">
        <v>73</v>
      </c>
      <c r="K9820" s="32" t="s">
        <v>80</v>
      </c>
      <c r="L9820" s="32" t="s">
        <v>23916</v>
      </c>
      <c r="N9820" s="24">
        <v>6726.22</v>
      </c>
      <c r="O9820" s="24">
        <v>0</v>
      </c>
      <c r="P9820" s="32" t="s">
        <v>262</v>
      </c>
      <c r="Q9820" s="43" t="s">
        <v>263</v>
      </c>
      <c r="R9820" s="43" t="s">
        <v>78</v>
      </c>
      <c r="S9820" s="47">
        <v>5</v>
      </c>
    </row>
    <row r="9821" spans="1:19" ht="12.75">
      <c r="A9821" s="22" t="s">
        <v>60</v>
      </c>
      <c r="B9821" s="22" t="s">
        <v>16455</v>
      </c>
      <c r="C9821" s="22" t="s">
        <v>68</v>
      </c>
      <c r="D9821" s="22" t="s">
        <v>61</v>
      </c>
      <c r="E9821" s="22" t="s">
        <v>23917</v>
      </c>
      <c r="F9821" s="31">
        <v>43052.661504629628</v>
      </c>
      <c r="G9821" s="31">
        <v>43069</v>
      </c>
      <c r="H9821" s="31">
        <v>43434</v>
      </c>
      <c r="I9821" s="31">
        <v>43082</v>
      </c>
      <c r="J9821" s="22" t="s">
        <v>73</v>
      </c>
      <c r="K9821" s="32" t="s">
        <v>74</v>
      </c>
      <c r="L9821" s="32" t="s">
        <v>23918</v>
      </c>
      <c r="N9821" s="24">
        <v>7825.32</v>
      </c>
      <c r="O9821" s="24">
        <v>0</v>
      </c>
      <c r="P9821" s="32" t="s">
        <v>907</v>
      </c>
      <c r="Q9821" s="43" t="s">
        <v>908</v>
      </c>
      <c r="R9821" s="43" t="s">
        <v>93</v>
      </c>
      <c r="S9821" s="47">
        <v>5</v>
      </c>
    </row>
    <row r="9822" spans="1:19" ht="12.75">
      <c r="A9822" s="22" t="s">
        <v>60</v>
      </c>
      <c r="B9822" s="22" t="s">
        <v>16373</v>
      </c>
      <c r="C9822" s="22" t="s">
        <v>68</v>
      </c>
      <c r="D9822" s="22" t="s">
        <v>61</v>
      </c>
      <c r="E9822" s="22" t="s">
        <v>23919</v>
      </c>
      <c r="F9822" s="31">
        <v>43040.506747685184</v>
      </c>
      <c r="G9822" s="31">
        <v>42970</v>
      </c>
      <c r="H9822" s="31">
        <v>43335</v>
      </c>
      <c r="I9822" s="31">
        <v>43070.497685185182</v>
      </c>
      <c r="J9822" s="22" t="s">
        <v>99</v>
      </c>
      <c r="K9822" s="32" t="s">
        <v>100</v>
      </c>
      <c r="L9822" s="32" t="s">
        <v>23920</v>
      </c>
      <c r="M9822" s="32" t="s">
        <v>23921</v>
      </c>
      <c r="N9822" s="24">
        <v>642.03999999999996</v>
      </c>
      <c r="O9822" s="24">
        <v>642.03999999999996</v>
      </c>
      <c r="P9822" s="32" t="s">
        <v>1626</v>
      </c>
      <c r="Q9822" s="43" t="s">
        <v>1627</v>
      </c>
      <c r="R9822" s="43" t="s">
        <v>78</v>
      </c>
      <c r="S9822" s="47">
        <v>1</v>
      </c>
    </row>
    <row r="9823" spans="1:19" ht="12.75">
      <c r="A9823" s="22" t="s">
        <v>60</v>
      </c>
      <c r="B9823" s="22" t="s">
        <v>16758</v>
      </c>
      <c r="C9823" s="22" t="s">
        <v>68</v>
      </c>
      <c r="D9823" s="22" t="s">
        <v>61</v>
      </c>
      <c r="E9823" s="22" t="s">
        <v>23922</v>
      </c>
      <c r="F9823" s="31">
        <v>43053.682037037033</v>
      </c>
      <c r="G9823" s="31">
        <v>43061</v>
      </c>
      <c r="H9823" s="31">
        <v>43426</v>
      </c>
      <c r="I9823" s="31">
        <v>43083</v>
      </c>
      <c r="J9823" s="22" t="s">
        <v>73</v>
      </c>
      <c r="K9823" s="32" t="s">
        <v>169</v>
      </c>
      <c r="N9823" s="24">
        <v>1336.535</v>
      </c>
      <c r="O9823" s="24">
        <v>0</v>
      </c>
      <c r="P9823" s="32" t="s">
        <v>668</v>
      </c>
      <c r="Q9823" s="43" t="s">
        <v>669</v>
      </c>
      <c r="R9823" s="43" t="s">
        <v>78</v>
      </c>
      <c r="S9823" s="47">
        <v>5</v>
      </c>
    </row>
    <row r="9824" spans="1:19" ht="12.75">
      <c r="A9824" s="22" t="s">
        <v>60</v>
      </c>
      <c r="B9824" s="22" t="s">
        <v>16392</v>
      </c>
      <c r="C9824" s="22" t="s">
        <v>68</v>
      </c>
      <c r="D9824" s="22" t="s">
        <v>61</v>
      </c>
      <c r="E9824" s="22" t="s">
        <v>23923</v>
      </c>
      <c r="F9824" s="31">
        <v>43060.435393518514</v>
      </c>
      <c r="G9824" s="31">
        <v>43067</v>
      </c>
      <c r="H9824" s="31">
        <v>43432</v>
      </c>
      <c r="I9824" s="31">
        <v>43090</v>
      </c>
      <c r="J9824" s="22" t="s">
        <v>73</v>
      </c>
      <c r="K9824" s="32" t="s">
        <v>74</v>
      </c>
      <c r="L9824" s="32" t="s">
        <v>23924</v>
      </c>
      <c r="N9824" s="24">
        <v>581.67280000000005</v>
      </c>
      <c r="O9824" s="24">
        <v>537.46659999999997</v>
      </c>
      <c r="P9824" s="32" t="s">
        <v>4772</v>
      </c>
      <c r="Q9824" s="43" t="s">
        <v>4773</v>
      </c>
      <c r="R9824" s="43" t="s">
        <v>78</v>
      </c>
      <c r="S9824" s="47">
        <v>6</v>
      </c>
    </row>
    <row r="9825" spans="1:19" ht="12.75">
      <c r="A9825" s="22" t="s">
        <v>60</v>
      </c>
      <c r="B9825" s="22" t="s">
        <v>16529</v>
      </c>
      <c r="C9825" s="22" t="s">
        <v>68</v>
      </c>
      <c r="D9825" s="22" t="s">
        <v>61</v>
      </c>
      <c r="E9825" s="22" t="s">
        <v>23925</v>
      </c>
      <c r="F9825" s="31">
        <v>43059.233055555553</v>
      </c>
      <c r="G9825" s="31">
        <v>43101</v>
      </c>
      <c r="H9825" s="31">
        <v>43466</v>
      </c>
      <c r="I9825" s="31">
        <v>43119.233055555553</v>
      </c>
      <c r="J9825" s="22" t="s">
        <v>73</v>
      </c>
      <c r="K9825" s="32" t="s">
        <v>80</v>
      </c>
      <c r="L9825" s="32" t="s">
        <v>23926</v>
      </c>
      <c r="N9825" s="24">
        <v>4874.7965999999997</v>
      </c>
      <c r="O9825" s="24">
        <v>0</v>
      </c>
      <c r="P9825" s="32" t="s">
        <v>91</v>
      </c>
      <c r="Q9825" s="43" t="s">
        <v>92</v>
      </c>
      <c r="R9825" s="43" t="s">
        <v>78</v>
      </c>
      <c r="S9825" s="47">
        <v>5</v>
      </c>
    </row>
    <row r="9826" spans="1:19" ht="12.75">
      <c r="A9826" s="22" t="s">
        <v>60</v>
      </c>
      <c r="B9826" s="22" t="s">
        <v>16563</v>
      </c>
      <c r="C9826" s="22" t="s">
        <v>68</v>
      </c>
      <c r="D9826" s="22" t="s">
        <v>61</v>
      </c>
      <c r="E9826" s="22" t="s">
        <v>23927</v>
      </c>
      <c r="F9826" s="31">
        <v>43069.501956018517</v>
      </c>
      <c r="G9826" s="31">
        <v>43078</v>
      </c>
      <c r="H9826" s="31">
        <v>43443</v>
      </c>
      <c r="I9826" s="31">
        <v>43099</v>
      </c>
      <c r="J9826" s="22" t="s">
        <v>73</v>
      </c>
      <c r="K9826" s="32" t="s">
        <v>74</v>
      </c>
      <c r="L9826" s="32" t="s">
        <v>23928</v>
      </c>
      <c r="N9826" s="24">
        <v>2261.8332999999998</v>
      </c>
      <c r="O9826" s="24">
        <v>4051.45</v>
      </c>
      <c r="P9826" s="32" t="s">
        <v>6018</v>
      </c>
      <c r="Q9826" s="43" t="s">
        <v>6019</v>
      </c>
      <c r="R9826" s="43" t="s">
        <v>78</v>
      </c>
      <c r="S9826" s="47">
        <v>4</v>
      </c>
    </row>
    <row r="9827" spans="1:19" ht="12.75">
      <c r="A9827" s="22" t="s">
        <v>60</v>
      </c>
      <c r="B9827" s="22" t="s">
        <v>16546</v>
      </c>
      <c r="C9827" s="22" t="s">
        <v>68</v>
      </c>
      <c r="D9827" s="22" t="s">
        <v>61</v>
      </c>
      <c r="E9827" s="22" t="s">
        <v>23929</v>
      </c>
      <c r="F9827" s="31">
        <v>43050.085162037038</v>
      </c>
      <c r="G9827" s="31">
        <v>43085</v>
      </c>
      <c r="H9827" s="31">
        <v>43450</v>
      </c>
      <c r="I9827" s="31">
        <v>43110.085162037038</v>
      </c>
      <c r="J9827" s="22" t="s">
        <v>145</v>
      </c>
      <c r="K9827" s="32" t="s">
        <v>100</v>
      </c>
      <c r="L9827" s="32" t="s">
        <v>23930</v>
      </c>
      <c r="M9827" s="32" t="s">
        <v>23931</v>
      </c>
      <c r="N9827" s="24">
        <v>954.365</v>
      </c>
      <c r="O9827" s="24">
        <v>1199.1800000000001</v>
      </c>
      <c r="P9827" s="32" t="s">
        <v>409</v>
      </c>
      <c r="Q9827" s="43" t="s">
        <v>410</v>
      </c>
      <c r="R9827" s="43" t="s">
        <v>78</v>
      </c>
      <c r="S9827" s="47">
        <v>5</v>
      </c>
    </row>
    <row r="9828" spans="1:19" ht="12.75">
      <c r="A9828" s="22" t="s">
        <v>60</v>
      </c>
      <c r="B9828" s="22" t="s">
        <v>20247</v>
      </c>
      <c r="C9828" s="22" t="s">
        <v>68</v>
      </c>
      <c r="D9828" s="22" t="s">
        <v>61</v>
      </c>
      <c r="E9828" s="22" t="s">
        <v>23932</v>
      </c>
      <c r="F9828" s="31">
        <v>43062.692557870367</v>
      </c>
      <c r="G9828" s="31">
        <v>43064</v>
      </c>
      <c r="H9828" s="31">
        <v>43429</v>
      </c>
      <c r="I9828" s="31">
        <v>43092</v>
      </c>
      <c r="J9828" s="22" t="s">
        <v>73</v>
      </c>
      <c r="K9828" s="32" t="s">
        <v>74</v>
      </c>
      <c r="L9828" s="32" t="s">
        <v>23933</v>
      </c>
      <c r="N9828" s="24">
        <v>731.22</v>
      </c>
      <c r="O9828" s="24">
        <v>731.22</v>
      </c>
      <c r="P9828" s="32" t="s">
        <v>23934</v>
      </c>
      <c r="Q9828" s="43" t="s">
        <v>23935</v>
      </c>
      <c r="R9828" s="43" t="s">
        <v>78</v>
      </c>
      <c r="S9828" s="47">
        <v>4</v>
      </c>
    </row>
    <row r="9829" spans="1:19" ht="12.75">
      <c r="A9829" s="22" t="s">
        <v>60</v>
      </c>
      <c r="B9829" s="22" t="s">
        <v>16359</v>
      </c>
      <c r="C9829" s="22" t="s">
        <v>68</v>
      </c>
      <c r="D9829" s="22" t="s">
        <v>61</v>
      </c>
      <c r="E9829" s="22" t="s">
        <v>23936</v>
      </c>
      <c r="F9829" s="31">
        <v>43053.716493055552</v>
      </c>
      <c r="G9829" s="31">
        <v>43053</v>
      </c>
      <c r="H9829" s="31">
        <v>43418</v>
      </c>
      <c r="I9829" s="31">
        <v>43083</v>
      </c>
      <c r="J9829" s="22" t="s">
        <v>73</v>
      </c>
      <c r="K9829" s="32" t="s">
        <v>80</v>
      </c>
      <c r="L9829" s="32" t="s">
        <v>23937</v>
      </c>
      <c r="N9829" s="24">
        <v>0</v>
      </c>
      <c r="O9829" s="24">
        <v>0</v>
      </c>
      <c r="P9829" s="32" t="s">
        <v>23938</v>
      </c>
      <c r="Q9829" s="43" t="s">
        <v>23939</v>
      </c>
      <c r="R9829" s="43" t="s">
        <v>78</v>
      </c>
      <c r="S9829" s="47">
        <v>5</v>
      </c>
    </row>
    <row r="9830" spans="1:19" ht="12.75">
      <c r="A9830" s="22" t="s">
        <v>60</v>
      </c>
      <c r="B9830" s="22" t="s">
        <v>18168</v>
      </c>
      <c r="C9830" s="22" t="s">
        <v>68</v>
      </c>
      <c r="D9830" s="22" t="s">
        <v>61</v>
      </c>
      <c r="E9830" s="22" t="s">
        <v>23940</v>
      </c>
      <c r="F9830" s="31">
        <v>43060.568252314813</v>
      </c>
      <c r="G9830" s="31">
        <v>43087</v>
      </c>
      <c r="H9830" s="31">
        <v>43405</v>
      </c>
      <c r="I9830" s="31">
        <v>43090</v>
      </c>
      <c r="J9830" s="22" t="s">
        <v>73</v>
      </c>
      <c r="K9830" s="32" t="s">
        <v>110</v>
      </c>
      <c r="L9830" s="32" t="s">
        <v>23941</v>
      </c>
      <c r="N9830" s="24">
        <v>1560.06</v>
      </c>
      <c r="O9830" s="24">
        <v>1441.17</v>
      </c>
      <c r="P9830" s="32" t="s">
        <v>91</v>
      </c>
      <c r="Q9830" s="43" t="s">
        <v>92</v>
      </c>
      <c r="R9830" s="43" t="s">
        <v>78</v>
      </c>
      <c r="S9830" s="47">
        <v>5</v>
      </c>
    </row>
    <row r="9831" spans="1:19" ht="12.75">
      <c r="A9831" s="22" t="s">
        <v>60</v>
      </c>
      <c r="B9831" s="22" t="s">
        <v>18264</v>
      </c>
      <c r="C9831" s="22" t="s">
        <v>68</v>
      </c>
      <c r="D9831" s="22" t="s">
        <v>61</v>
      </c>
      <c r="E9831" s="22" t="s">
        <v>23942</v>
      </c>
      <c r="F9831" s="31">
        <v>43054.446030092593</v>
      </c>
      <c r="G9831" s="31">
        <v>43058</v>
      </c>
      <c r="H9831" s="31">
        <v>43423</v>
      </c>
      <c r="I9831" s="31">
        <v>43084</v>
      </c>
      <c r="J9831" s="22" t="s">
        <v>73</v>
      </c>
      <c r="K9831" s="32" t="s">
        <v>80</v>
      </c>
      <c r="L9831" s="32" t="s">
        <v>23943</v>
      </c>
      <c r="N9831" s="24">
        <v>1322</v>
      </c>
      <c r="O9831" s="24">
        <v>0</v>
      </c>
      <c r="P9831" s="32" t="s">
        <v>437</v>
      </c>
      <c r="Q9831" s="43" t="s">
        <v>438</v>
      </c>
      <c r="R9831" s="43" t="s">
        <v>93</v>
      </c>
      <c r="S9831" s="47">
        <v>5</v>
      </c>
    </row>
    <row r="9832" spans="1:19" ht="12.75">
      <c r="A9832" s="22" t="s">
        <v>60</v>
      </c>
      <c r="B9832" s="22" t="s">
        <v>16575</v>
      </c>
      <c r="C9832" s="22" t="s">
        <v>68</v>
      </c>
      <c r="D9832" s="22" t="s">
        <v>61</v>
      </c>
      <c r="E9832" s="22" t="s">
        <v>23944</v>
      </c>
      <c r="F9832" s="31">
        <v>43060.544583333329</v>
      </c>
      <c r="G9832" s="31">
        <v>43079</v>
      </c>
      <c r="H9832" s="31">
        <v>43444</v>
      </c>
      <c r="I9832" s="31">
        <v>43090</v>
      </c>
      <c r="J9832" s="22" t="s">
        <v>73</v>
      </c>
      <c r="K9832" s="32" t="s">
        <v>110</v>
      </c>
      <c r="L9832" s="32" t="s">
        <v>23945</v>
      </c>
      <c r="N9832" s="24">
        <v>2215.2833000000001</v>
      </c>
      <c r="O9832" s="24">
        <v>2731.69</v>
      </c>
      <c r="P9832" s="32" t="s">
        <v>91</v>
      </c>
      <c r="Q9832" s="43" t="s">
        <v>92</v>
      </c>
      <c r="R9832" s="43" t="s">
        <v>78</v>
      </c>
      <c r="S9832" s="47">
        <v>5</v>
      </c>
    </row>
    <row r="9833" spans="1:19" ht="12.75">
      <c r="A9833" s="22" t="s">
        <v>60</v>
      </c>
      <c r="B9833" s="22" t="s">
        <v>16373</v>
      </c>
      <c r="C9833" s="22" t="s">
        <v>68</v>
      </c>
      <c r="D9833" s="22" t="s">
        <v>61</v>
      </c>
      <c r="E9833" s="22" t="s">
        <v>23946</v>
      </c>
      <c r="F9833" s="31">
        <v>43040.567962962959</v>
      </c>
      <c r="G9833" s="31">
        <v>43040</v>
      </c>
      <c r="H9833" s="31">
        <v>43405</v>
      </c>
      <c r="I9833" s="31">
        <v>43070.543564814812</v>
      </c>
      <c r="J9833" s="22" t="s">
        <v>73</v>
      </c>
      <c r="K9833" s="32" t="s">
        <v>110</v>
      </c>
      <c r="L9833" s="32" t="s">
        <v>23947</v>
      </c>
      <c r="N9833" s="24">
        <v>4858.3166000000001</v>
      </c>
      <c r="O9833" s="24">
        <v>3755.6732999999999</v>
      </c>
      <c r="P9833" s="32" t="s">
        <v>1078</v>
      </c>
      <c r="Q9833" s="43" t="s">
        <v>1079</v>
      </c>
      <c r="R9833" s="43" t="s">
        <v>93</v>
      </c>
      <c r="S9833" s="47">
        <v>5</v>
      </c>
    </row>
    <row r="9834" spans="1:19" ht="12.75">
      <c r="A9834" s="22" t="s">
        <v>60</v>
      </c>
      <c r="B9834" s="22" t="s">
        <v>16537</v>
      </c>
      <c r="C9834" s="22" t="s">
        <v>68</v>
      </c>
      <c r="D9834" s="22" t="s">
        <v>61</v>
      </c>
      <c r="E9834" s="22" t="s">
        <v>23948</v>
      </c>
      <c r="F9834" s="31">
        <v>43047.391851851848</v>
      </c>
      <c r="G9834" s="31">
        <v>43065</v>
      </c>
      <c r="H9834" s="31">
        <v>43430</v>
      </c>
      <c r="I9834" s="31">
        <v>43077</v>
      </c>
      <c r="J9834" s="22" t="s">
        <v>73</v>
      </c>
      <c r="K9834" s="32" t="s">
        <v>74</v>
      </c>
      <c r="L9834" s="32" t="s">
        <v>23949</v>
      </c>
      <c r="N9834" s="24">
        <v>2219.5574999999999</v>
      </c>
      <c r="O9834" s="24">
        <v>1850.42</v>
      </c>
      <c r="P9834" s="32" t="s">
        <v>91</v>
      </c>
      <c r="Q9834" s="43" t="s">
        <v>92</v>
      </c>
      <c r="R9834" s="43" t="s">
        <v>78</v>
      </c>
      <c r="S9834" s="47">
        <v>4</v>
      </c>
    </row>
    <row r="9835" spans="1:19" ht="12.75">
      <c r="A9835" s="22" t="s">
        <v>60</v>
      </c>
      <c r="B9835" s="22" t="s">
        <v>16999</v>
      </c>
      <c r="C9835" s="22" t="s">
        <v>68</v>
      </c>
      <c r="D9835" s="22" t="s">
        <v>61</v>
      </c>
      <c r="E9835" s="22" t="s">
        <v>23950</v>
      </c>
      <c r="F9835" s="31">
        <v>43041.619641203702</v>
      </c>
      <c r="G9835" s="31">
        <v>43041</v>
      </c>
      <c r="H9835" s="31">
        <v>43406</v>
      </c>
      <c r="I9835" s="31">
        <v>43071</v>
      </c>
      <c r="J9835" s="22" t="s">
        <v>73</v>
      </c>
      <c r="K9835" s="32" t="s">
        <v>110</v>
      </c>
      <c r="L9835" s="32" t="s">
        <v>23951</v>
      </c>
      <c r="N9835" s="24">
        <v>338.775</v>
      </c>
      <c r="O9835" s="24">
        <v>377.55</v>
      </c>
      <c r="P9835" s="32" t="s">
        <v>414</v>
      </c>
      <c r="Q9835" s="43" t="s">
        <v>415</v>
      </c>
      <c r="R9835" s="43" t="s">
        <v>78</v>
      </c>
      <c r="S9835" s="47">
        <v>5</v>
      </c>
    </row>
    <row r="9836" spans="1:19" ht="12.75">
      <c r="A9836" s="22" t="s">
        <v>60</v>
      </c>
      <c r="B9836" s="22" t="s">
        <v>16755</v>
      </c>
      <c r="C9836" s="22" t="s">
        <v>68</v>
      </c>
      <c r="D9836" s="22" t="s">
        <v>61</v>
      </c>
      <c r="E9836" s="22" t="s">
        <v>23952</v>
      </c>
      <c r="F9836" s="31">
        <v>43047.262488425928</v>
      </c>
      <c r="G9836" s="31">
        <v>43089</v>
      </c>
      <c r="H9836" s="31">
        <v>43454</v>
      </c>
      <c r="I9836" s="31">
        <v>43107.262488425928</v>
      </c>
      <c r="J9836" s="22" t="s">
        <v>73</v>
      </c>
      <c r="K9836" s="32" t="s">
        <v>74</v>
      </c>
      <c r="L9836" s="32" t="s">
        <v>23953</v>
      </c>
      <c r="N9836" s="24">
        <v>5410.3125</v>
      </c>
      <c r="O9836" s="24">
        <v>3898.37</v>
      </c>
      <c r="P9836" s="32" t="s">
        <v>91</v>
      </c>
      <c r="Q9836" s="43" t="s">
        <v>92</v>
      </c>
      <c r="R9836" s="43" t="s">
        <v>78</v>
      </c>
      <c r="S9836" s="47">
        <v>5</v>
      </c>
    </row>
    <row r="9837" spans="1:19" ht="12.75">
      <c r="A9837" s="22" t="s">
        <v>60</v>
      </c>
      <c r="B9837" s="22" t="s">
        <v>16567</v>
      </c>
      <c r="C9837" s="22" t="s">
        <v>68</v>
      </c>
      <c r="D9837" s="22" t="s">
        <v>61</v>
      </c>
      <c r="E9837" s="22" t="s">
        <v>23954</v>
      </c>
      <c r="F9837" s="31">
        <v>43042.38795138889</v>
      </c>
      <c r="G9837" s="31">
        <v>42916</v>
      </c>
      <c r="H9837" s="31">
        <v>43281</v>
      </c>
      <c r="I9837" s="31">
        <v>43072</v>
      </c>
      <c r="J9837" s="22" t="s">
        <v>99</v>
      </c>
      <c r="K9837" s="32" t="s">
        <v>100</v>
      </c>
      <c r="L9837" s="32" t="s">
        <v>23955</v>
      </c>
      <c r="M9837" s="32" t="s">
        <v>22346</v>
      </c>
      <c r="N9837" s="24">
        <v>546.33000000000004</v>
      </c>
      <c r="O9837" s="24">
        <v>546.33000000000004</v>
      </c>
      <c r="P9837" s="32" t="s">
        <v>584</v>
      </c>
      <c r="Q9837" s="43" t="s">
        <v>585</v>
      </c>
      <c r="R9837" s="43" t="s">
        <v>78</v>
      </c>
      <c r="S9837" s="47">
        <v>1</v>
      </c>
    </row>
    <row r="9838" spans="1:19" ht="12.75">
      <c r="A9838" s="22" t="s">
        <v>60</v>
      </c>
      <c r="B9838" s="22" t="s">
        <v>16537</v>
      </c>
      <c r="C9838" s="22" t="s">
        <v>68</v>
      </c>
      <c r="D9838" s="22" t="s">
        <v>61</v>
      </c>
      <c r="E9838" s="22" t="s">
        <v>23956</v>
      </c>
      <c r="F9838" s="31">
        <v>43066.632615740738</v>
      </c>
      <c r="G9838" s="31">
        <v>43084</v>
      </c>
      <c r="H9838" s="31">
        <v>43449</v>
      </c>
      <c r="I9838" s="31">
        <v>43096</v>
      </c>
      <c r="J9838" s="22" t="s">
        <v>73</v>
      </c>
      <c r="K9838" s="32" t="s">
        <v>80</v>
      </c>
      <c r="L9838" s="32" t="s">
        <v>23957</v>
      </c>
      <c r="N9838" s="24">
        <v>0</v>
      </c>
      <c r="O9838" s="24">
        <v>0</v>
      </c>
      <c r="P9838" s="32" t="s">
        <v>5390</v>
      </c>
      <c r="Q9838" s="43" t="s">
        <v>5391</v>
      </c>
      <c r="R9838" s="43" t="s">
        <v>78</v>
      </c>
      <c r="S9838" s="47">
        <v>5</v>
      </c>
    </row>
    <row r="9839" spans="1:19" ht="12.75">
      <c r="A9839" s="22" t="s">
        <v>60</v>
      </c>
      <c r="B9839" s="22" t="s">
        <v>17924</v>
      </c>
      <c r="C9839" s="22" t="s">
        <v>68</v>
      </c>
      <c r="D9839" s="22" t="s">
        <v>61</v>
      </c>
      <c r="E9839" s="22" t="s">
        <v>23958</v>
      </c>
      <c r="F9839" s="31">
        <v>43068.385370370372</v>
      </c>
      <c r="G9839" s="31">
        <v>43075</v>
      </c>
      <c r="H9839" s="31">
        <v>43440</v>
      </c>
      <c r="I9839" s="31">
        <v>43096</v>
      </c>
      <c r="J9839" s="22" t="s">
        <v>73</v>
      </c>
      <c r="K9839" s="32" t="s">
        <v>80</v>
      </c>
      <c r="L9839" s="32" t="s">
        <v>23959</v>
      </c>
      <c r="N9839" s="24">
        <v>8858.3024999999998</v>
      </c>
      <c r="O9839" s="24">
        <v>0</v>
      </c>
      <c r="P9839" s="32" t="s">
        <v>1554</v>
      </c>
      <c r="Q9839" s="43" t="s">
        <v>1555</v>
      </c>
      <c r="R9839" s="43" t="s">
        <v>78</v>
      </c>
      <c r="S9839" s="47">
        <v>4</v>
      </c>
    </row>
    <row r="9840" spans="1:19" ht="12.75">
      <c r="A9840" s="22" t="s">
        <v>60</v>
      </c>
      <c r="B9840" s="22" t="s">
        <v>16373</v>
      </c>
      <c r="C9840" s="22" t="s">
        <v>68</v>
      </c>
      <c r="D9840" s="22" t="s">
        <v>61</v>
      </c>
      <c r="E9840" s="22" t="s">
        <v>23960</v>
      </c>
      <c r="F9840" s="31">
        <v>43052.297476851847</v>
      </c>
      <c r="G9840" s="31">
        <v>43092</v>
      </c>
      <c r="H9840" s="31">
        <v>43457</v>
      </c>
      <c r="I9840" s="31">
        <v>43112.297476851847</v>
      </c>
      <c r="J9840" s="22" t="s">
        <v>73</v>
      </c>
      <c r="K9840" s="32" t="s">
        <v>80</v>
      </c>
      <c r="L9840" s="32" t="s">
        <v>23961</v>
      </c>
      <c r="N9840" s="24">
        <v>373.77</v>
      </c>
      <c r="O9840" s="24">
        <v>0</v>
      </c>
      <c r="P9840" s="32" t="s">
        <v>23962</v>
      </c>
      <c r="Q9840" s="43" t="s">
        <v>23963</v>
      </c>
      <c r="R9840" s="43" t="s">
        <v>78</v>
      </c>
      <c r="S9840" s="47">
        <v>5</v>
      </c>
    </row>
    <row r="9841" spans="1:19" ht="12.75">
      <c r="A9841" s="22" t="s">
        <v>60</v>
      </c>
      <c r="B9841" s="22" t="s">
        <v>16386</v>
      </c>
      <c r="C9841" s="22" t="s">
        <v>68</v>
      </c>
      <c r="D9841" s="22" t="s">
        <v>61</v>
      </c>
      <c r="E9841" s="22" t="s">
        <v>23964</v>
      </c>
      <c r="F9841" s="31">
        <v>43048.567442129628</v>
      </c>
      <c r="G9841" s="31">
        <v>43084</v>
      </c>
      <c r="H9841" s="31">
        <v>43449</v>
      </c>
      <c r="I9841" s="31">
        <v>43078</v>
      </c>
      <c r="J9841" s="22" t="s">
        <v>73</v>
      </c>
      <c r="K9841" s="32" t="s">
        <v>80</v>
      </c>
      <c r="L9841" s="32" t="s">
        <v>23965</v>
      </c>
      <c r="N9841" s="24">
        <v>1183.702</v>
      </c>
      <c r="O9841" s="24">
        <v>0</v>
      </c>
      <c r="P9841" s="32" t="s">
        <v>1420</v>
      </c>
      <c r="Q9841" s="43" t="s">
        <v>1421</v>
      </c>
      <c r="R9841" s="43" t="s">
        <v>78</v>
      </c>
      <c r="S9841" s="47">
        <v>5</v>
      </c>
    </row>
    <row r="9842" spans="1:19" ht="12.75">
      <c r="A9842" s="22" t="s">
        <v>60</v>
      </c>
      <c r="B9842" s="22" t="s">
        <v>16455</v>
      </c>
      <c r="C9842" s="22" t="s">
        <v>68</v>
      </c>
      <c r="D9842" s="22" t="s">
        <v>61</v>
      </c>
      <c r="E9842" s="22" t="s">
        <v>23966</v>
      </c>
      <c r="F9842" s="31">
        <v>43049.643391203703</v>
      </c>
      <c r="G9842" s="31">
        <v>43073</v>
      </c>
      <c r="H9842" s="31">
        <v>43438</v>
      </c>
      <c r="I9842" s="31">
        <v>43079</v>
      </c>
      <c r="J9842" s="22" t="s">
        <v>73</v>
      </c>
      <c r="K9842" s="32" t="s">
        <v>74</v>
      </c>
      <c r="L9842" s="32" t="s">
        <v>23967</v>
      </c>
      <c r="N9842" s="24">
        <v>2148.7766000000001</v>
      </c>
      <c r="O9842" s="24">
        <v>1962.085</v>
      </c>
      <c r="P9842" s="32" t="s">
        <v>951</v>
      </c>
      <c r="Q9842" s="43" t="s">
        <v>952</v>
      </c>
      <c r="R9842" s="43" t="s">
        <v>78</v>
      </c>
      <c r="S9842" s="47">
        <v>5</v>
      </c>
    </row>
    <row r="9843" spans="1:19" ht="12.75">
      <c r="A9843" s="22" t="s">
        <v>60</v>
      </c>
      <c r="B9843" s="22" t="s">
        <v>16755</v>
      </c>
      <c r="C9843" s="22" t="s">
        <v>68</v>
      </c>
      <c r="D9843" s="22" t="s">
        <v>61</v>
      </c>
      <c r="E9843" s="22" t="s">
        <v>23968</v>
      </c>
      <c r="F9843" s="31">
        <v>43048.448321759257</v>
      </c>
      <c r="G9843" s="31">
        <v>43083</v>
      </c>
      <c r="H9843" s="31">
        <v>43448</v>
      </c>
      <c r="I9843" s="31">
        <v>43078</v>
      </c>
      <c r="J9843" s="22" t="s">
        <v>73</v>
      </c>
      <c r="K9843" s="32" t="s">
        <v>80</v>
      </c>
      <c r="L9843" s="32" t="s">
        <v>23969</v>
      </c>
      <c r="N9843" s="24">
        <v>5136.5833000000002</v>
      </c>
      <c r="O9843" s="24">
        <v>0</v>
      </c>
      <c r="P9843" s="32" t="s">
        <v>112</v>
      </c>
      <c r="Q9843" s="43" t="s">
        <v>113</v>
      </c>
      <c r="R9843" s="43" t="s">
        <v>78</v>
      </c>
      <c r="S9843" s="47">
        <v>4</v>
      </c>
    </row>
    <row r="9844" spans="1:19" ht="12.75">
      <c r="A9844" s="22" t="s">
        <v>60</v>
      </c>
      <c r="B9844" s="22" t="s">
        <v>16407</v>
      </c>
      <c r="C9844" s="22" t="s">
        <v>68</v>
      </c>
      <c r="D9844" s="22" t="s">
        <v>61</v>
      </c>
      <c r="E9844" s="22" t="s">
        <v>23970</v>
      </c>
      <c r="F9844" s="31">
        <v>43054.443391203698</v>
      </c>
      <c r="G9844" s="31">
        <v>43081</v>
      </c>
      <c r="H9844" s="31">
        <v>43434</v>
      </c>
      <c r="I9844" s="31">
        <v>43114</v>
      </c>
      <c r="J9844" s="22" t="s">
        <v>145</v>
      </c>
      <c r="K9844" s="32" t="s">
        <v>100</v>
      </c>
      <c r="L9844" s="32" t="s">
        <v>23971</v>
      </c>
      <c r="M9844" s="32" t="s">
        <v>23972</v>
      </c>
      <c r="N9844" s="24">
        <v>4547.2650000000003</v>
      </c>
      <c r="O9844" s="24">
        <v>4547.2650000000003</v>
      </c>
      <c r="P9844" s="32" t="s">
        <v>4739</v>
      </c>
      <c r="Q9844" s="43" t="s">
        <v>4740</v>
      </c>
      <c r="R9844" s="43" t="s">
        <v>78</v>
      </c>
      <c r="S9844" s="47">
        <v>1</v>
      </c>
    </row>
    <row r="9845" spans="1:19" ht="12.75">
      <c r="A9845" s="22" t="s">
        <v>60</v>
      </c>
      <c r="B9845" s="22" t="s">
        <v>16622</v>
      </c>
      <c r="C9845" s="22" t="s">
        <v>68</v>
      </c>
      <c r="D9845" s="22" t="s">
        <v>61</v>
      </c>
      <c r="E9845" s="22" t="s">
        <v>23973</v>
      </c>
      <c r="F9845" s="31">
        <v>43067.571203703701</v>
      </c>
      <c r="G9845" s="31">
        <v>43076</v>
      </c>
      <c r="H9845" s="31">
        <v>43441</v>
      </c>
      <c r="I9845" s="31">
        <v>43097</v>
      </c>
      <c r="J9845" s="22" t="s">
        <v>73</v>
      </c>
      <c r="K9845" s="32" t="s">
        <v>80</v>
      </c>
      <c r="L9845" s="32" t="s">
        <v>23974</v>
      </c>
      <c r="N9845" s="24">
        <v>0</v>
      </c>
      <c r="O9845" s="24">
        <v>0</v>
      </c>
      <c r="P9845" s="32" t="s">
        <v>10184</v>
      </c>
      <c r="Q9845" s="43" t="s">
        <v>10185</v>
      </c>
      <c r="R9845" s="43" t="s">
        <v>78</v>
      </c>
      <c r="S9845" s="47">
        <v>4</v>
      </c>
    </row>
    <row r="9846" spans="1:19" ht="12.75">
      <c r="A9846" s="22" t="s">
        <v>60</v>
      </c>
      <c r="B9846" s="22" t="s">
        <v>16373</v>
      </c>
      <c r="C9846" s="22" t="s">
        <v>68</v>
      </c>
      <c r="D9846" s="22" t="s">
        <v>61</v>
      </c>
      <c r="E9846" s="22" t="s">
        <v>23975</v>
      </c>
      <c r="F9846" s="31">
        <v>43061.570173611108</v>
      </c>
      <c r="G9846" s="31">
        <v>43063</v>
      </c>
      <c r="H9846" s="31">
        <v>43428</v>
      </c>
      <c r="I9846" s="31">
        <v>43091.564664351848</v>
      </c>
      <c r="J9846" s="22" t="s">
        <v>73</v>
      </c>
      <c r="K9846" s="32" t="s">
        <v>80</v>
      </c>
      <c r="L9846" s="32" t="s">
        <v>23976</v>
      </c>
      <c r="N9846" s="24">
        <v>3265.0785000000001</v>
      </c>
      <c r="O9846" s="24">
        <v>0</v>
      </c>
      <c r="P9846" s="32" t="s">
        <v>91</v>
      </c>
      <c r="Q9846" s="43" t="s">
        <v>92</v>
      </c>
      <c r="R9846" s="43" t="s">
        <v>78</v>
      </c>
      <c r="S9846" s="47">
        <v>5</v>
      </c>
    </row>
    <row r="9847" spans="1:19" ht="12.75">
      <c r="A9847" s="22" t="s">
        <v>60</v>
      </c>
      <c r="B9847" s="22" t="s">
        <v>16738</v>
      </c>
      <c r="C9847" s="22" t="s">
        <v>68</v>
      </c>
      <c r="D9847" s="22" t="s">
        <v>61</v>
      </c>
      <c r="E9847" s="22" t="s">
        <v>23977</v>
      </c>
      <c r="F9847" s="31">
        <v>43047.563692129625</v>
      </c>
      <c r="G9847" s="31">
        <v>43047</v>
      </c>
      <c r="H9847" s="31">
        <v>43412</v>
      </c>
      <c r="I9847" s="31">
        <v>43077</v>
      </c>
      <c r="J9847" s="22" t="s">
        <v>73</v>
      </c>
      <c r="K9847" s="32" t="s">
        <v>74</v>
      </c>
      <c r="L9847" s="32" t="s">
        <v>23978</v>
      </c>
      <c r="N9847" s="24">
        <v>591.798</v>
      </c>
      <c r="O9847" s="24">
        <v>418.23</v>
      </c>
      <c r="P9847" s="32" t="s">
        <v>729</v>
      </c>
      <c r="Q9847" s="43" t="s">
        <v>730</v>
      </c>
      <c r="R9847" s="43" t="s">
        <v>78</v>
      </c>
      <c r="S9847" s="47">
        <v>5</v>
      </c>
    </row>
    <row r="9848" spans="1:19" ht="12.75">
      <c r="A9848" s="22" t="s">
        <v>60</v>
      </c>
      <c r="B9848" s="22" t="s">
        <v>16613</v>
      </c>
      <c r="C9848" s="22" t="s">
        <v>68</v>
      </c>
      <c r="D9848" s="22" t="s">
        <v>61</v>
      </c>
      <c r="E9848" s="22" t="s">
        <v>23979</v>
      </c>
      <c r="F9848" s="31">
        <v>43059.65353009259</v>
      </c>
      <c r="G9848" s="31">
        <v>43059</v>
      </c>
      <c r="H9848" s="31">
        <v>43424</v>
      </c>
      <c r="I9848" s="31">
        <v>43089</v>
      </c>
      <c r="J9848" s="22" t="s">
        <v>73</v>
      </c>
      <c r="K9848" s="32" t="s">
        <v>80</v>
      </c>
      <c r="L9848" s="32" t="s">
        <v>23980</v>
      </c>
      <c r="N9848" s="24">
        <v>642.64</v>
      </c>
      <c r="O9848" s="24">
        <v>0</v>
      </c>
      <c r="P9848" s="32" t="s">
        <v>2302</v>
      </c>
      <c r="Q9848" s="43" t="s">
        <v>2303</v>
      </c>
      <c r="R9848" s="43" t="s">
        <v>78</v>
      </c>
      <c r="S9848" s="47">
        <v>5</v>
      </c>
    </row>
    <row r="9849" spans="1:19" ht="12.75">
      <c r="A9849" s="22" t="s">
        <v>60</v>
      </c>
      <c r="B9849" s="22" t="s">
        <v>16546</v>
      </c>
      <c r="C9849" s="22" t="s">
        <v>68</v>
      </c>
      <c r="D9849" s="22" t="s">
        <v>61</v>
      </c>
      <c r="E9849" s="22" t="s">
        <v>23981</v>
      </c>
      <c r="F9849" s="31">
        <v>43052.297349537039</v>
      </c>
      <c r="G9849" s="31">
        <v>43092</v>
      </c>
      <c r="H9849" s="31">
        <v>43457</v>
      </c>
      <c r="I9849" s="31">
        <v>43112.297349537039</v>
      </c>
      <c r="J9849" s="22" t="s">
        <v>73</v>
      </c>
      <c r="K9849" s="32" t="s">
        <v>80</v>
      </c>
      <c r="L9849" s="32" t="s">
        <v>23982</v>
      </c>
      <c r="N9849" s="24">
        <v>489.24</v>
      </c>
      <c r="O9849" s="24">
        <v>0</v>
      </c>
      <c r="P9849" s="32" t="s">
        <v>2474</v>
      </c>
      <c r="Q9849" s="43" t="s">
        <v>2475</v>
      </c>
      <c r="R9849" s="43" t="s">
        <v>78</v>
      </c>
      <c r="S9849" s="47">
        <v>5</v>
      </c>
    </row>
    <row r="9850" spans="1:19" ht="12.75">
      <c r="A9850" s="22" t="s">
        <v>60</v>
      </c>
      <c r="B9850" s="22" t="s">
        <v>16446</v>
      </c>
      <c r="C9850" s="22" t="s">
        <v>68</v>
      </c>
      <c r="D9850" s="22" t="s">
        <v>61</v>
      </c>
      <c r="E9850" s="22" t="s">
        <v>23983</v>
      </c>
      <c r="F9850" s="31">
        <v>43056.483414351853</v>
      </c>
      <c r="G9850" s="31">
        <v>43070</v>
      </c>
      <c r="H9850" s="31">
        <v>43435</v>
      </c>
      <c r="I9850" s="31">
        <v>43086</v>
      </c>
      <c r="J9850" s="22" t="s">
        <v>73</v>
      </c>
      <c r="K9850" s="32" t="s">
        <v>80</v>
      </c>
      <c r="L9850" s="32" t="s">
        <v>23984</v>
      </c>
      <c r="N9850" s="24">
        <v>2471.86</v>
      </c>
      <c r="O9850" s="24">
        <v>0</v>
      </c>
      <c r="P9850" s="32" t="s">
        <v>91</v>
      </c>
      <c r="Q9850" s="43" t="s">
        <v>92</v>
      </c>
      <c r="R9850" s="43" t="s">
        <v>78</v>
      </c>
      <c r="S9850" s="47">
        <v>5</v>
      </c>
    </row>
    <row r="9851" spans="1:19" ht="12.75">
      <c r="A9851" s="22" t="s">
        <v>60</v>
      </c>
      <c r="B9851" s="22" t="s">
        <v>16464</v>
      </c>
      <c r="C9851" s="22" t="s">
        <v>68</v>
      </c>
      <c r="D9851" s="22" t="s">
        <v>61</v>
      </c>
      <c r="E9851" s="22" t="s">
        <v>23985</v>
      </c>
      <c r="F9851" s="31">
        <v>43060.656099537038</v>
      </c>
      <c r="G9851" s="31">
        <v>43069</v>
      </c>
      <c r="H9851" s="31">
        <v>43434</v>
      </c>
      <c r="I9851" s="31">
        <v>43090</v>
      </c>
      <c r="J9851" s="22" t="s">
        <v>73</v>
      </c>
      <c r="K9851" s="32" t="s">
        <v>169</v>
      </c>
      <c r="L9851" s="32" t="s">
        <v>23986</v>
      </c>
      <c r="N9851" s="24">
        <v>0</v>
      </c>
      <c r="O9851" s="24">
        <v>0</v>
      </c>
      <c r="P9851" s="32" t="s">
        <v>857</v>
      </c>
      <c r="Q9851" s="43" t="s">
        <v>858</v>
      </c>
      <c r="R9851" s="43" t="s">
        <v>78</v>
      </c>
      <c r="S9851" s="47">
        <v>5</v>
      </c>
    </row>
    <row r="9852" spans="1:19" ht="12.75">
      <c r="A9852" s="22" t="s">
        <v>60</v>
      </c>
      <c r="B9852" s="22" t="s">
        <v>16356</v>
      </c>
      <c r="C9852" s="22" t="s">
        <v>68</v>
      </c>
      <c r="D9852" s="22" t="s">
        <v>61</v>
      </c>
      <c r="E9852" s="22" t="s">
        <v>23987</v>
      </c>
      <c r="F9852" s="31">
        <v>43069.426365740735</v>
      </c>
      <c r="G9852" s="31">
        <v>43069</v>
      </c>
      <c r="H9852" s="31">
        <v>43434</v>
      </c>
      <c r="I9852" s="31">
        <v>43099</v>
      </c>
      <c r="J9852" s="22" t="s">
        <v>73</v>
      </c>
      <c r="K9852" s="32" t="s">
        <v>110</v>
      </c>
      <c r="L9852" s="32" t="s">
        <v>23988</v>
      </c>
      <c r="N9852" s="24">
        <v>1096.2049999999999</v>
      </c>
      <c r="O9852" s="24">
        <v>713.01</v>
      </c>
      <c r="P9852" s="32" t="s">
        <v>271</v>
      </c>
      <c r="Q9852" s="43" t="s">
        <v>272</v>
      </c>
      <c r="R9852" s="43" t="s">
        <v>78</v>
      </c>
      <c r="S9852" s="47">
        <v>6</v>
      </c>
    </row>
    <row r="9853" spans="1:19" ht="12.75">
      <c r="A9853" s="22" t="s">
        <v>60</v>
      </c>
      <c r="B9853" s="22" t="s">
        <v>16395</v>
      </c>
      <c r="C9853" s="22" t="s">
        <v>68</v>
      </c>
      <c r="D9853" s="22" t="s">
        <v>61</v>
      </c>
      <c r="E9853" s="22" t="s">
        <v>23989</v>
      </c>
      <c r="F9853" s="31">
        <v>43056.538113425922</v>
      </c>
      <c r="G9853" s="31">
        <v>42978</v>
      </c>
      <c r="H9853" s="31">
        <v>43343</v>
      </c>
      <c r="I9853" s="31">
        <v>43086</v>
      </c>
      <c r="J9853" s="22" t="s">
        <v>99</v>
      </c>
      <c r="K9853" s="32" t="s">
        <v>100</v>
      </c>
      <c r="L9853" s="32" t="s">
        <v>23990</v>
      </c>
      <c r="M9853" s="32" t="s">
        <v>16398</v>
      </c>
      <c r="N9853" s="24">
        <v>342.41</v>
      </c>
      <c r="O9853" s="24">
        <v>342.41</v>
      </c>
      <c r="P9853" s="32" t="s">
        <v>1497</v>
      </c>
      <c r="Q9853" s="43" t="s">
        <v>1498</v>
      </c>
      <c r="R9853" s="43" t="s">
        <v>78</v>
      </c>
      <c r="S9853" s="47">
        <v>1</v>
      </c>
    </row>
    <row r="9854" spans="1:19" ht="12.75">
      <c r="A9854" s="22" t="s">
        <v>60</v>
      </c>
      <c r="B9854" s="22" t="s">
        <v>16529</v>
      </c>
      <c r="C9854" s="22" t="s">
        <v>68</v>
      </c>
      <c r="D9854" s="22" t="s">
        <v>61</v>
      </c>
      <c r="E9854" s="22" t="s">
        <v>23991</v>
      </c>
      <c r="F9854" s="31">
        <v>43066.264085648145</v>
      </c>
      <c r="G9854" s="31">
        <v>43107</v>
      </c>
      <c r="H9854" s="31">
        <v>43472</v>
      </c>
      <c r="I9854" s="31">
        <v>43126.264085648145</v>
      </c>
      <c r="J9854" s="22" t="s">
        <v>73</v>
      </c>
      <c r="K9854" s="32" t="s">
        <v>80</v>
      </c>
      <c r="L9854" s="32" t="s">
        <v>23992</v>
      </c>
      <c r="N9854" s="24">
        <v>1036.5899999999999</v>
      </c>
      <c r="O9854" s="24">
        <v>0</v>
      </c>
      <c r="P9854" s="32" t="s">
        <v>376</v>
      </c>
      <c r="Q9854" s="43" t="s">
        <v>377</v>
      </c>
      <c r="R9854" s="43" t="s">
        <v>78</v>
      </c>
      <c r="S9854" s="47">
        <v>5</v>
      </c>
    </row>
    <row r="9855" spans="1:19" ht="12.75">
      <c r="A9855" s="22" t="s">
        <v>60</v>
      </c>
      <c r="B9855" s="22" t="s">
        <v>16392</v>
      </c>
      <c r="C9855" s="22" t="s">
        <v>68</v>
      </c>
      <c r="D9855" s="22" t="s">
        <v>61</v>
      </c>
      <c r="E9855" s="22" t="s">
        <v>23993</v>
      </c>
      <c r="F9855" s="31">
        <v>43040.585358796292</v>
      </c>
      <c r="G9855" s="31">
        <v>42996</v>
      </c>
      <c r="H9855" s="31">
        <v>43361</v>
      </c>
      <c r="I9855" s="31">
        <v>43070</v>
      </c>
      <c r="J9855" s="22" t="s">
        <v>99</v>
      </c>
      <c r="K9855" s="32" t="s">
        <v>100</v>
      </c>
      <c r="L9855" s="32" t="s">
        <v>23994</v>
      </c>
      <c r="M9855" s="32" t="s">
        <v>23995</v>
      </c>
      <c r="N9855" s="24">
        <v>0</v>
      </c>
      <c r="O9855" s="24">
        <v>0</v>
      </c>
      <c r="P9855" s="32" t="s">
        <v>528</v>
      </c>
      <c r="Q9855" s="43" t="s">
        <v>529</v>
      </c>
      <c r="R9855" s="43" t="s">
        <v>78</v>
      </c>
      <c r="S9855" s="47">
        <v>1</v>
      </c>
    </row>
    <row r="9856" spans="1:19" ht="12.75">
      <c r="A9856" s="22" t="s">
        <v>60</v>
      </c>
      <c r="B9856" s="22" t="s">
        <v>16430</v>
      </c>
      <c r="C9856" s="22" t="s">
        <v>68</v>
      </c>
      <c r="D9856" s="22" t="s">
        <v>61</v>
      </c>
      <c r="E9856" s="22" t="s">
        <v>23996</v>
      </c>
      <c r="F9856" s="31">
        <v>43042.656307870369</v>
      </c>
      <c r="G9856" s="31">
        <v>43056</v>
      </c>
      <c r="H9856" s="31">
        <v>43421</v>
      </c>
      <c r="I9856" s="31">
        <v>43072</v>
      </c>
      <c r="J9856" s="22" t="s">
        <v>73</v>
      </c>
      <c r="K9856" s="32" t="s">
        <v>74</v>
      </c>
      <c r="L9856" s="32" t="s">
        <v>23997</v>
      </c>
      <c r="N9856" s="24">
        <v>1875.505</v>
      </c>
      <c r="O9856" s="24">
        <v>1800.25</v>
      </c>
      <c r="P9856" s="32" t="s">
        <v>442</v>
      </c>
      <c r="Q9856" s="43" t="s">
        <v>443</v>
      </c>
      <c r="R9856" s="43" t="s">
        <v>78</v>
      </c>
      <c r="S9856" s="47">
        <v>5</v>
      </c>
    </row>
    <row r="9857" spans="1:19" ht="12.75">
      <c r="A9857" s="22" t="s">
        <v>60</v>
      </c>
      <c r="B9857" s="22" t="s">
        <v>16521</v>
      </c>
      <c r="C9857" s="22" t="s">
        <v>68</v>
      </c>
      <c r="D9857" s="22" t="s">
        <v>61</v>
      </c>
      <c r="E9857" s="22" t="s">
        <v>23998</v>
      </c>
      <c r="F9857" s="31">
        <v>43043.085046296292</v>
      </c>
      <c r="G9857" s="31">
        <v>43078</v>
      </c>
      <c r="H9857" s="31">
        <v>43443</v>
      </c>
      <c r="I9857" s="31">
        <v>43103.085046296292</v>
      </c>
      <c r="J9857" s="22" t="s">
        <v>145</v>
      </c>
      <c r="K9857" s="32" t="s">
        <v>100</v>
      </c>
      <c r="L9857" s="32" t="s">
        <v>23999</v>
      </c>
      <c r="M9857" s="32" t="s">
        <v>24000</v>
      </c>
      <c r="N9857" s="24">
        <v>2105.285</v>
      </c>
      <c r="O9857" s="24">
        <v>1613.08</v>
      </c>
      <c r="P9857" s="32" t="s">
        <v>1813</v>
      </c>
      <c r="Q9857" s="43" t="s">
        <v>1814</v>
      </c>
      <c r="R9857" s="43" t="s">
        <v>78</v>
      </c>
      <c r="S9857" s="47">
        <v>5</v>
      </c>
    </row>
    <row r="9858" spans="1:19" ht="12.75">
      <c r="A9858" s="22" t="s">
        <v>60</v>
      </c>
      <c r="B9858" s="22" t="s">
        <v>16452</v>
      </c>
      <c r="C9858" s="22" t="s">
        <v>68</v>
      </c>
      <c r="D9858" s="22" t="s">
        <v>61</v>
      </c>
      <c r="E9858" s="22" t="s">
        <v>24001</v>
      </c>
      <c r="F9858" s="31">
        <v>43046.794930555552</v>
      </c>
      <c r="G9858" s="31">
        <v>43042</v>
      </c>
      <c r="H9858" s="31">
        <v>43407</v>
      </c>
      <c r="I9858" s="31">
        <v>43076</v>
      </c>
      <c r="J9858" s="22" t="s">
        <v>99</v>
      </c>
      <c r="K9858" s="32" t="s">
        <v>100</v>
      </c>
      <c r="L9858" s="32" t="s">
        <v>24002</v>
      </c>
      <c r="M9858" s="32" t="s">
        <v>19717</v>
      </c>
      <c r="N9858" s="24">
        <v>212.97</v>
      </c>
      <c r="O9858" s="24">
        <v>212.97</v>
      </c>
      <c r="P9858" s="32" t="s">
        <v>103</v>
      </c>
      <c r="Q9858" s="43" t="s">
        <v>104</v>
      </c>
      <c r="R9858" s="43" t="s">
        <v>78</v>
      </c>
      <c r="S9858" s="47">
        <v>1</v>
      </c>
    </row>
    <row r="9859" spans="1:19" ht="12.75">
      <c r="A9859" s="22" t="s">
        <v>60</v>
      </c>
      <c r="B9859" s="22" t="s">
        <v>16373</v>
      </c>
      <c r="C9859" s="22" t="s">
        <v>68</v>
      </c>
      <c r="D9859" s="22" t="s">
        <v>61</v>
      </c>
      <c r="E9859" s="22" t="s">
        <v>24003</v>
      </c>
      <c r="F9859" s="31">
        <v>43068.622175925921</v>
      </c>
      <c r="G9859" s="31">
        <v>43068</v>
      </c>
      <c r="H9859" s="31">
        <v>43433</v>
      </c>
      <c r="I9859" s="31">
        <v>43098.620729166665</v>
      </c>
      <c r="J9859" s="22" t="s">
        <v>73</v>
      </c>
      <c r="K9859" s="32" t="s">
        <v>80</v>
      </c>
      <c r="L9859" s="32" t="s">
        <v>24004</v>
      </c>
      <c r="N9859" s="24">
        <v>459.27659999999997</v>
      </c>
      <c r="O9859" s="24">
        <v>0</v>
      </c>
      <c r="P9859" s="32" t="s">
        <v>1669</v>
      </c>
      <c r="Q9859" s="43" t="s">
        <v>1670</v>
      </c>
      <c r="R9859" s="43" t="s">
        <v>78</v>
      </c>
      <c r="S9859" s="47">
        <v>5</v>
      </c>
    </row>
    <row r="9860" spans="1:19" ht="12.75">
      <c r="A9860" s="22" t="s">
        <v>60</v>
      </c>
      <c r="B9860" s="22" t="s">
        <v>16452</v>
      </c>
      <c r="C9860" s="22" t="s">
        <v>68</v>
      </c>
      <c r="D9860" s="22" t="s">
        <v>61</v>
      </c>
      <c r="E9860" s="22" t="s">
        <v>24005</v>
      </c>
      <c r="F9860" s="31">
        <v>43062.602175925924</v>
      </c>
      <c r="G9860" s="31">
        <v>43062</v>
      </c>
      <c r="H9860" s="31">
        <v>43427</v>
      </c>
      <c r="I9860" s="31">
        <v>43092</v>
      </c>
      <c r="J9860" s="22" t="s">
        <v>73</v>
      </c>
      <c r="K9860" s="32" t="s">
        <v>80</v>
      </c>
      <c r="L9860" s="32" t="s">
        <v>24006</v>
      </c>
      <c r="N9860" s="24">
        <v>2484.645</v>
      </c>
      <c r="O9860" s="24">
        <v>0</v>
      </c>
      <c r="P9860" s="32" t="s">
        <v>1139</v>
      </c>
      <c r="Q9860" s="43" t="s">
        <v>1140</v>
      </c>
      <c r="R9860" s="43" t="s">
        <v>78</v>
      </c>
      <c r="S9860" s="47">
        <v>4</v>
      </c>
    </row>
    <row r="9861" spans="1:19" ht="12.75">
      <c r="A9861" s="22" t="s">
        <v>60</v>
      </c>
      <c r="B9861" s="22" t="s">
        <v>16529</v>
      </c>
      <c r="C9861" s="22" t="s">
        <v>68</v>
      </c>
      <c r="D9861" s="22" t="s">
        <v>61</v>
      </c>
      <c r="E9861" s="22" t="s">
        <v>24007</v>
      </c>
      <c r="F9861" s="31">
        <v>43066.730115740742</v>
      </c>
      <c r="G9861" s="31">
        <v>43077</v>
      </c>
      <c r="H9861" s="31">
        <v>43442</v>
      </c>
      <c r="I9861" s="31">
        <v>43096</v>
      </c>
      <c r="J9861" s="22" t="s">
        <v>73</v>
      </c>
      <c r="K9861" s="32" t="s">
        <v>80</v>
      </c>
      <c r="L9861" s="32" t="s">
        <v>24008</v>
      </c>
      <c r="N9861" s="24">
        <v>0</v>
      </c>
      <c r="O9861" s="24">
        <v>0</v>
      </c>
      <c r="P9861" s="32" t="s">
        <v>16057</v>
      </c>
      <c r="Q9861" s="43" t="s">
        <v>16058</v>
      </c>
      <c r="R9861" s="43" t="s">
        <v>78</v>
      </c>
      <c r="S9861" s="47">
        <v>6</v>
      </c>
    </row>
    <row r="9862" spans="1:19" ht="12.75">
      <c r="A9862" s="22" t="s">
        <v>60</v>
      </c>
      <c r="B9862" s="22" t="s">
        <v>16373</v>
      </c>
      <c r="C9862" s="22" t="s">
        <v>68</v>
      </c>
      <c r="D9862" s="22" t="s">
        <v>61</v>
      </c>
      <c r="E9862" s="22" t="s">
        <v>24009</v>
      </c>
      <c r="F9862" s="31">
        <v>43060.686203703699</v>
      </c>
      <c r="G9862" s="31">
        <v>43070</v>
      </c>
      <c r="H9862" s="31">
        <v>43435</v>
      </c>
      <c r="I9862" s="31">
        <v>43090.679942129631</v>
      </c>
      <c r="J9862" s="22" t="s">
        <v>73</v>
      </c>
      <c r="K9862" s="32" t="s">
        <v>110</v>
      </c>
      <c r="L9862" s="32" t="s">
        <v>24010</v>
      </c>
      <c r="N9862" s="24">
        <v>626.91809999999998</v>
      </c>
      <c r="O9862" s="24">
        <v>558.52</v>
      </c>
      <c r="P9862" s="32" t="s">
        <v>1729</v>
      </c>
      <c r="Q9862" s="43" t="s">
        <v>1730</v>
      </c>
      <c r="R9862" s="43" t="s">
        <v>78</v>
      </c>
      <c r="S9862" s="47">
        <v>5</v>
      </c>
    </row>
    <row r="9863" spans="1:19" ht="12.75">
      <c r="A9863" s="22" t="s">
        <v>60</v>
      </c>
      <c r="B9863" s="22" t="s">
        <v>16476</v>
      </c>
      <c r="C9863" s="22" t="s">
        <v>68</v>
      </c>
      <c r="D9863" s="22" t="s">
        <v>61</v>
      </c>
      <c r="E9863" s="22" t="s">
        <v>24011</v>
      </c>
      <c r="F9863" s="31">
        <v>43061.468738425923</v>
      </c>
      <c r="G9863" s="31">
        <v>43090</v>
      </c>
      <c r="H9863" s="31">
        <v>43455</v>
      </c>
      <c r="I9863" s="31">
        <v>43091</v>
      </c>
      <c r="J9863" s="22" t="s">
        <v>73</v>
      </c>
      <c r="K9863" s="32" t="s">
        <v>110</v>
      </c>
      <c r="L9863" s="32" t="s">
        <v>24012</v>
      </c>
      <c r="N9863" s="24">
        <v>1014.806</v>
      </c>
      <c r="O9863" s="24">
        <v>829.34</v>
      </c>
      <c r="P9863" s="32" t="s">
        <v>112</v>
      </c>
      <c r="Q9863" s="43" t="s">
        <v>113</v>
      </c>
      <c r="R9863" s="43" t="s">
        <v>78</v>
      </c>
      <c r="S9863" s="47">
        <v>5</v>
      </c>
    </row>
    <row r="9864" spans="1:19" ht="12.75">
      <c r="A9864" s="22" t="s">
        <v>60</v>
      </c>
      <c r="B9864" s="22" t="s">
        <v>16373</v>
      </c>
      <c r="C9864" s="22" t="s">
        <v>68</v>
      </c>
      <c r="D9864" s="22" t="s">
        <v>61</v>
      </c>
      <c r="E9864" s="22" t="s">
        <v>24013</v>
      </c>
      <c r="F9864" s="31">
        <v>43048.448634259257</v>
      </c>
      <c r="G9864" s="31">
        <v>43000</v>
      </c>
      <c r="H9864" s="31">
        <v>43365</v>
      </c>
      <c r="I9864" s="31">
        <v>43078.448402777773</v>
      </c>
      <c r="J9864" s="22" t="s">
        <v>242</v>
      </c>
      <c r="K9864" s="32" t="s">
        <v>100</v>
      </c>
      <c r="L9864" s="32" t="s">
        <v>24014</v>
      </c>
      <c r="M9864" s="32" t="s">
        <v>24015</v>
      </c>
      <c r="N9864" s="24">
        <v>-443.41</v>
      </c>
      <c r="O9864" s="24">
        <v>-443.41</v>
      </c>
      <c r="P9864" s="32" t="s">
        <v>4558</v>
      </c>
      <c r="Q9864" s="43" t="s">
        <v>4559</v>
      </c>
      <c r="R9864" s="43" t="s">
        <v>78</v>
      </c>
      <c r="S9864" s="47">
        <v>1</v>
      </c>
    </row>
    <row r="9865" spans="1:19" ht="12.75">
      <c r="A9865" s="22" t="s">
        <v>60</v>
      </c>
      <c r="B9865" s="22" t="s">
        <v>16373</v>
      </c>
      <c r="C9865" s="22" t="s">
        <v>68</v>
      </c>
      <c r="D9865" s="22" t="s">
        <v>61</v>
      </c>
      <c r="E9865" s="22" t="s">
        <v>24016</v>
      </c>
      <c r="F9865" s="31">
        <v>43048.642870370371</v>
      </c>
      <c r="G9865" s="31">
        <v>43069</v>
      </c>
      <c r="H9865" s="31">
        <v>43434</v>
      </c>
      <c r="I9865" s="31">
        <v>43078.638449074075</v>
      </c>
      <c r="J9865" s="22" t="s">
        <v>73</v>
      </c>
      <c r="K9865" s="32" t="s">
        <v>74</v>
      </c>
      <c r="L9865" s="32" t="s">
        <v>24017</v>
      </c>
      <c r="N9865" s="24">
        <v>1970.31</v>
      </c>
      <c r="O9865" s="24">
        <v>2627.47</v>
      </c>
      <c r="P9865" s="32" t="s">
        <v>262</v>
      </c>
      <c r="Q9865" s="43" t="s">
        <v>263</v>
      </c>
      <c r="R9865" s="43" t="s">
        <v>78</v>
      </c>
      <c r="S9865" s="47">
        <v>5</v>
      </c>
    </row>
    <row r="9866" spans="1:19" ht="12.75">
      <c r="A9866" s="22" t="s">
        <v>60</v>
      </c>
      <c r="B9866" s="22" t="s">
        <v>16386</v>
      </c>
      <c r="C9866" s="22" t="s">
        <v>68</v>
      </c>
      <c r="D9866" s="22" t="s">
        <v>61</v>
      </c>
      <c r="E9866" s="22" t="s">
        <v>24018</v>
      </c>
      <c r="F9866" s="31">
        <v>43047.047546296293</v>
      </c>
      <c r="G9866" s="31">
        <v>43089</v>
      </c>
      <c r="H9866" s="31">
        <v>43454</v>
      </c>
      <c r="I9866" s="31">
        <v>43107.047546296293</v>
      </c>
      <c r="J9866" s="22" t="s">
        <v>73</v>
      </c>
      <c r="K9866" s="32" t="s">
        <v>80</v>
      </c>
      <c r="L9866" s="32" t="s">
        <v>24019</v>
      </c>
      <c r="N9866" s="24">
        <v>3037.92</v>
      </c>
      <c r="O9866" s="24">
        <v>0</v>
      </c>
      <c r="P9866" s="32" t="s">
        <v>4236</v>
      </c>
      <c r="Q9866" s="43" t="s">
        <v>4237</v>
      </c>
      <c r="R9866" s="43" t="s">
        <v>78</v>
      </c>
      <c r="S9866" s="47">
        <v>5</v>
      </c>
    </row>
    <row r="9867" spans="1:19" ht="12.75">
      <c r="A9867" s="22" t="s">
        <v>60</v>
      </c>
      <c r="B9867" s="22" t="s">
        <v>16373</v>
      </c>
      <c r="C9867" s="22" t="s">
        <v>68</v>
      </c>
      <c r="D9867" s="22" t="s">
        <v>61</v>
      </c>
      <c r="E9867" s="22" t="s">
        <v>24020</v>
      </c>
      <c r="F9867" s="31">
        <v>43060.503530092588</v>
      </c>
      <c r="G9867" s="31">
        <v>43060</v>
      </c>
      <c r="H9867" s="31">
        <v>43425</v>
      </c>
      <c r="I9867" s="31">
        <v>43090.496446759258</v>
      </c>
      <c r="J9867" s="22" t="s">
        <v>73</v>
      </c>
      <c r="K9867" s="32" t="s">
        <v>80</v>
      </c>
      <c r="L9867" s="32" t="s">
        <v>24021</v>
      </c>
      <c r="N9867" s="24">
        <v>0</v>
      </c>
      <c r="O9867" s="24">
        <v>0</v>
      </c>
      <c r="P9867" s="32" t="s">
        <v>644</v>
      </c>
      <c r="Q9867" s="43" t="s">
        <v>645</v>
      </c>
      <c r="R9867" s="43" t="s">
        <v>78</v>
      </c>
      <c r="S9867" s="47">
        <v>5</v>
      </c>
    </row>
    <row r="9868" spans="1:19" ht="12.75">
      <c r="A9868" s="22" t="s">
        <v>60</v>
      </c>
      <c r="B9868" s="22" t="s">
        <v>16563</v>
      </c>
      <c r="C9868" s="22" t="s">
        <v>68</v>
      </c>
      <c r="D9868" s="22" t="s">
        <v>61</v>
      </c>
      <c r="E9868" s="22" t="s">
        <v>24022</v>
      </c>
      <c r="F9868" s="31">
        <v>43048.617418981477</v>
      </c>
      <c r="G9868" s="31">
        <v>43060</v>
      </c>
      <c r="H9868" s="31">
        <v>43425</v>
      </c>
      <c r="I9868" s="31">
        <v>43078</v>
      </c>
      <c r="J9868" s="22" t="s">
        <v>73</v>
      </c>
      <c r="K9868" s="32" t="s">
        <v>80</v>
      </c>
      <c r="L9868" s="32" t="s">
        <v>24023</v>
      </c>
      <c r="N9868" s="24">
        <v>0</v>
      </c>
      <c r="O9868" s="24">
        <v>0</v>
      </c>
      <c r="P9868" s="32" t="s">
        <v>122</v>
      </c>
      <c r="Q9868" s="43" t="s">
        <v>123</v>
      </c>
      <c r="R9868" s="43" t="s">
        <v>78</v>
      </c>
      <c r="S9868" s="47">
        <v>5</v>
      </c>
    </row>
    <row r="9869" spans="1:19" ht="12.75">
      <c r="A9869" s="22" t="s">
        <v>60</v>
      </c>
      <c r="B9869" s="22" t="s">
        <v>16541</v>
      </c>
      <c r="C9869" s="22" t="s">
        <v>68</v>
      </c>
      <c r="D9869" s="22" t="s">
        <v>61</v>
      </c>
      <c r="E9869" s="22" t="s">
        <v>24024</v>
      </c>
      <c r="F9869" s="31">
        <v>43063.611770833333</v>
      </c>
      <c r="G9869" s="31">
        <v>43099</v>
      </c>
      <c r="H9869" s="31">
        <v>43464</v>
      </c>
      <c r="I9869" s="31">
        <v>43093</v>
      </c>
      <c r="J9869" s="22" t="s">
        <v>73</v>
      </c>
      <c r="K9869" s="32" t="s">
        <v>80</v>
      </c>
      <c r="L9869" s="32" t="s">
        <v>24025</v>
      </c>
      <c r="N9869" s="24">
        <v>14312.709999999999</v>
      </c>
      <c r="O9869" s="24">
        <v>0</v>
      </c>
      <c r="P9869" s="32" t="s">
        <v>91</v>
      </c>
      <c r="Q9869" s="43" t="s">
        <v>92</v>
      </c>
      <c r="R9869" s="43" t="s">
        <v>78</v>
      </c>
      <c r="S9869" s="47">
        <v>5</v>
      </c>
    </row>
    <row r="9870" spans="1:19" ht="12.75">
      <c r="A9870" s="22" t="s">
        <v>60</v>
      </c>
      <c r="B9870" s="22" t="s">
        <v>16359</v>
      </c>
      <c r="C9870" s="22" t="s">
        <v>68</v>
      </c>
      <c r="D9870" s="22" t="s">
        <v>61</v>
      </c>
      <c r="E9870" s="22" t="s">
        <v>24026</v>
      </c>
      <c r="F9870" s="31">
        <v>43052.427662037036</v>
      </c>
      <c r="G9870" s="31">
        <v>43060</v>
      </c>
      <c r="H9870" s="31">
        <v>43425</v>
      </c>
      <c r="I9870" s="31">
        <v>43082</v>
      </c>
      <c r="J9870" s="22" t="s">
        <v>73</v>
      </c>
      <c r="K9870" s="32" t="s">
        <v>74</v>
      </c>
      <c r="L9870" s="32" t="s">
        <v>24027</v>
      </c>
      <c r="N9870" s="24">
        <v>756.38199999999995</v>
      </c>
      <c r="O9870" s="24">
        <v>594.61</v>
      </c>
      <c r="P9870" s="32" t="s">
        <v>8053</v>
      </c>
      <c r="Q9870" s="43" t="s">
        <v>8054</v>
      </c>
      <c r="R9870" s="43" t="s">
        <v>78</v>
      </c>
      <c r="S9870" s="47">
        <v>5</v>
      </c>
    </row>
    <row r="9871" spans="1:19" ht="12.75">
      <c r="A9871" s="22" t="s">
        <v>60</v>
      </c>
      <c r="B9871" s="22" t="s">
        <v>16373</v>
      </c>
      <c r="C9871" s="22" t="s">
        <v>68</v>
      </c>
      <c r="D9871" s="22" t="s">
        <v>61</v>
      </c>
      <c r="E9871" s="22" t="s">
        <v>24028</v>
      </c>
      <c r="F9871" s="31">
        <v>43052.529270833329</v>
      </c>
      <c r="G9871" s="31">
        <v>43052</v>
      </c>
      <c r="H9871" s="31">
        <v>43417</v>
      </c>
      <c r="I9871" s="31">
        <v>43082.527974537035</v>
      </c>
      <c r="J9871" s="22" t="s">
        <v>73</v>
      </c>
      <c r="K9871" s="32" t="s">
        <v>110</v>
      </c>
      <c r="L9871" s="32" t="s">
        <v>24029</v>
      </c>
      <c r="N9871" s="24">
        <v>3782.34</v>
      </c>
      <c r="O9871" s="24">
        <v>2279.10</v>
      </c>
      <c r="P9871" s="32" t="s">
        <v>584</v>
      </c>
      <c r="Q9871" s="43" t="s">
        <v>585</v>
      </c>
      <c r="R9871" s="43" t="s">
        <v>78</v>
      </c>
      <c r="S9871" s="47">
        <v>6</v>
      </c>
    </row>
    <row r="9872" spans="1:19" ht="12.75">
      <c r="A9872" s="22" t="s">
        <v>60</v>
      </c>
      <c r="B9872" s="22" t="s">
        <v>16373</v>
      </c>
      <c r="C9872" s="22" t="s">
        <v>68</v>
      </c>
      <c r="D9872" s="22" t="s">
        <v>61</v>
      </c>
      <c r="E9872" s="22" t="s">
        <v>24030</v>
      </c>
      <c r="F9872" s="31">
        <v>43047.406828703701</v>
      </c>
      <c r="G9872" s="31">
        <v>43066</v>
      </c>
      <c r="H9872" s="31">
        <v>43431</v>
      </c>
      <c r="I9872" s="31">
        <v>43107.406828703701</v>
      </c>
      <c r="J9872" s="22" t="s">
        <v>145</v>
      </c>
      <c r="K9872" s="32" t="s">
        <v>169</v>
      </c>
      <c r="L9872" s="32" t="s">
        <v>24031</v>
      </c>
      <c r="N9872" s="24">
        <v>0</v>
      </c>
      <c r="O9872" s="24">
        <v>0</v>
      </c>
      <c r="P9872" s="32" t="s">
        <v>24032</v>
      </c>
      <c r="Q9872" s="43" t="s">
        <v>24033</v>
      </c>
      <c r="R9872" s="43" t="s">
        <v>78</v>
      </c>
      <c r="S9872" s="47">
        <v>1</v>
      </c>
    </row>
    <row r="9873" spans="1:19" ht="12.75">
      <c r="A9873" s="22" t="s">
        <v>60</v>
      </c>
      <c r="B9873" s="22" t="s">
        <v>16373</v>
      </c>
      <c r="C9873" s="22" t="s">
        <v>68</v>
      </c>
      <c r="D9873" s="22" t="s">
        <v>61</v>
      </c>
      <c r="E9873" s="22" t="s">
        <v>24034</v>
      </c>
      <c r="F9873" s="31">
        <v>43069.495902777773</v>
      </c>
      <c r="G9873" s="31">
        <v>43069</v>
      </c>
      <c r="H9873" s="31">
        <v>43434</v>
      </c>
      <c r="I9873" s="31">
        <v>43099.49423611111</v>
      </c>
      <c r="J9873" s="22" t="s">
        <v>73</v>
      </c>
      <c r="K9873" s="32" t="s">
        <v>110</v>
      </c>
      <c r="L9873" s="32" t="s">
        <v>24035</v>
      </c>
      <c r="N9873" s="24">
        <v>733.29660000000001</v>
      </c>
      <c r="O9873" s="24">
        <v>758.93</v>
      </c>
      <c r="P9873" s="32" t="s">
        <v>87</v>
      </c>
      <c r="Q9873" s="43" t="s">
        <v>88</v>
      </c>
      <c r="R9873" s="43" t="s">
        <v>78</v>
      </c>
      <c r="S9873" s="47">
        <v>5</v>
      </c>
    </row>
    <row r="9874" spans="1:19" ht="12.75">
      <c r="A9874" s="22" t="s">
        <v>60</v>
      </c>
      <c r="B9874" s="22" t="s">
        <v>16455</v>
      </c>
      <c r="C9874" s="22" t="s">
        <v>68</v>
      </c>
      <c r="D9874" s="22" t="s">
        <v>61</v>
      </c>
      <c r="E9874" s="22" t="s">
        <v>24036</v>
      </c>
      <c r="F9874" s="31">
        <v>43056.607164351852</v>
      </c>
      <c r="G9874" s="31">
        <v>43090</v>
      </c>
      <c r="H9874" s="31">
        <v>43449</v>
      </c>
      <c r="I9874" s="31">
        <v>43086</v>
      </c>
      <c r="J9874" s="22" t="s">
        <v>73</v>
      </c>
      <c r="K9874" s="32" t="s">
        <v>74</v>
      </c>
      <c r="L9874" s="32" t="s">
        <v>24037</v>
      </c>
      <c r="N9874" s="24">
        <v>5355.0100000000002</v>
      </c>
      <c r="O9874" s="24">
        <v>0</v>
      </c>
      <c r="P9874" s="32" t="s">
        <v>262</v>
      </c>
      <c r="Q9874" s="43" t="s">
        <v>263</v>
      </c>
      <c r="R9874" s="43" t="s">
        <v>78</v>
      </c>
      <c r="S9874" s="47">
        <v>5</v>
      </c>
    </row>
    <row r="9875" spans="1:19" ht="12.75">
      <c r="A9875" s="22" t="s">
        <v>60</v>
      </c>
      <c r="B9875" s="22" t="s">
        <v>16395</v>
      </c>
      <c r="C9875" s="22" t="s">
        <v>68</v>
      </c>
      <c r="D9875" s="22" t="s">
        <v>61</v>
      </c>
      <c r="E9875" s="22" t="s">
        <v>24038</v>
      </c>
      <c r="F9875" s="31">
        <v>43066.621365740742</v>
      </c>
      <c r="G9875" s="31">
        <v>43084</v>
      </c>
      <c r="H9875" s="31">
        <v>43449</v>
      </c>
      <c r="I9875" s="31">
        <v>43096</v>
      </c>
      <c r="J9875" s="22" t="s">
        <v>73</v>
      </c>
      <c r="K9875" s="32" t="s">
        <v>110</v>
      </c>
      <c r="L9875" s="32" t="s">
        <v>24039</v>
      </c>
      <c r="N9875" s="24">
        <v>1208.5150000000001</v>
      </c>
      <c r="O9875" s="24">
        <v>1208.5150000000001</v>
      </c>
      <c r="P9875" s="32" t="s">
        <v>3460</v>
      </c>
      <c r="Q9875" s="43" t="s">
        <v>3461</v>
      </c>
      <c r="R9875" s="43" t="s">
        <v>93</v>
      </c>
      <c r="S9875" s="47">
        <v>1</v>
      </c>
    </row>
    <row r="9876" spans="1:19" ht="12.75">
      <c r="A9876" s="22" t="s">
        <v>60</v>
      </c>
      <c r="B9876" s="22" t="s">
        <v>16471</v>
      </c>
      <c r="C9876" s="22" t="s">
        <v>68</v>
      </c>
      <c r="D9876" s="22" t="s">
        <v>61</v>
      </c>
      <c r="E9876" s="22" t="s">
        <v>24040</v>
      </c>
      <c r="F9876" s="31">
        <v>43042.537800925922</v>
      </c>
      <c r="G9876" s="31">
        <v>43035</v>
      </c>
      <c r="H9876" s="31">
        <v>43400</v>
      </c>
      <c r="I9876" s="31">
        <v>43072.53528935185</v>
      </c>
      <c r="J9876" s="22" t="s">
        <v>73</v>
      </c>
      <c r="K9876" s="32" t="s">
        <v>80</v>
      </c>
      <c r="L9876" s="32" t="s">
        <v>24041</v>
      </c>
      <c r="N9876" s="24">
        <v>4113.0182999999997</v>
      </c>
      <c r="O9876" s="24">
        <v>0</v>
      </c>
      <c r="P9876" s="32" t="s">
        <v>227</v>
      </c>
      <c r="Q9876" s="43" t="s">
        <v>228</v>
      </c>
      <c r="R9876" s="43" t="s">
        <v>78</v>
      </c>
      <c r="S9876" s="47">
        <v>5</v>
      </c>
    </row>
    <row r="9877" spans="1:19" ht="12.75">
      <c r="A9877" s="22" t="s">
        <v>60</v>
      </c>
      <c r="B9877" s="22" t="s">
        <v>16455</v>
      </c>
      <c r="C9877" s="22" t="s">
        <v>68</v>
      </c>
      <c r="D9877" s="22" t="s">
        <v>61</v>
      </c>
      <c r="E9877" s="22" t="s">
        <v>24042</v>
      </c>
      <c r="F9877" s="31">
        <v>43041.644212962958</v>
      </c>
      <c r="G9877" s="31">
        <v>43070</v>
      </c>
      <c r="H9877" s="31">
        <v>43435</v>
      </c>
      <c r="I9877" s="31">
        <v>43071</v>
      </c>
      <c r="J9877" s="22" t="s">
        <v>73</v>
      </c>
      <c r="K9877" s="32" t="s">
        <v>80</v>
      </c>
      <c r="L9877" s="32" t="s">
        <v>24043</v>
      </c>
      <c r="N9877" s="24">
        <v>3498.645</v>
      </c>
      <c r="O9877" s="24">
        <v>0</v>
      </c>
      <c r="P9877" s="32" t="s">
        <v>1021</v>
      </c>
      <c r="Q9877" s="43" t="s">
        <v>1022</v>
      </c>
      <c r="R9877" s="43" t="s">
        <v>78</v>
      </c>
      <c r="S9877" s="47">
        <v>5</v>
      </c>
    </row>
    <row r="9878" spans="1:19" ht="12.75">
      <c r="A9878" s="22" t="s">
        <v>60</v>
      </c>
      <c r="B9878" s="22" t="s">
        <v>16380</v>
      </c>
      <c r="C9878" s="22" t="s">
        <v>68</v>
      </c>
      <c r="D9878" s="22" t="s">
        <v>61</v>
      </c>
      <c r="E9878" s="22" t="s">
        <v>24044</v>
      </c>
      <c r="F9878" s="31">
        <v>43053.501944444441</v>
      </c>
      <c r="G9878" s="31">
        <v>43053</v>
      </c>
      <c r="H9878" s="31">
        <v>43418</v>
      </c>
      <c r="I9878" s="31">
        <v>43083</v>
      </c>
      <c r="J9878" s="22" t="s">
        <v>73</v>
      </c>
      <c r="K9878" s="32" t="s">
        <v>100</v>
      </c>
      <c r="L9878" s="32" t="s">
        <v>24045</v>
      </c>
      <c r="M9878" s="32" t="s">
        <v>24046</v>
      </c>
      <c r="N9878" s="24">
        <v>778.28599999999994</v>
      </c>
      <c r="O9878" s="24">
        <v>541.37</v>
      </c>
      <c r="P9878" s="32" t="s">
        <v>459</v>
      </c>
      <c r="Q9878" s="43" t="s">
        <v>460</v>
      </c>
      <c r="R9878" s="43" t="s">
        <v>78</v>
      </c>
      <c r="S9878" s="47">
        <v>6</v>
      </c>
    </row>
    <row r="9879" spans="1:19" ht="12.75">
      <c r="A9879" s="22" t="s">
        <v>60</v>
      </c>
      <c r="B9879" s="22" t="s">
        <v>16595</v>
      </c>
      <c r="C9879" s="22" t="s">
        <v>68</v>
      </c>
      <c r="D9879" s="22" t="s">
        <v>61</v>
      </c>
      <c r="E9879" s="22" t="s">
        <v>24047</v>
      </c>
      <c r="F9879" s="31">
        <v>43055.668078703704</v>
      </c>
      <c r="G9879" s="31">
        <v>43056</v>
      </c>
      <c r="H9879" s="31">
        <v>43421</v>
      </c>
      <c r="I9879" s="31">
        <v>43085</v>
      </c>
      <c r="J9879" s="22" t="s">
        <v>73</v>
      </c>
      <c r="K9879" s="32" t="s">
        <v>74</v>
      </c>
      <c r="L9879" s="32" t="s">
        <v>24048</v>
      </c>
      <c r="N9879" s="24">
        <v>1017.034</v>
      </c>
      <c r="O9879" s="24">
        <v>855.335</v>
      </c>
      <c r="P9879" s="32" t="s">
        <v>2322</v>
      </c>
      <c r="Q9879" s="43" t="s">
        <v>2323</v>
      </c>
      <c r="R9879" s="43" t="s">
        <v>78</v>
      </c>
      <c r="S9879" s="47">
        <v>5</v>
      </c>
    </row>
    <row r="9880" spans="1:19" ht="12.75">
      <c r="A9880" s="22" t="s">
        <v>60</v>
      </c>
      <c r="B9880" s="22" t="s">
        <v>16455</v>
      </c>
      <c r="C9880" s="22" t="s">
        <v>68</v>
      </c>
      <c r="D9880" s="22" t="s">
        <v>61</v>
      </c>
      <c r="E9880" s="22" t="s">
        <v>24049</v>
      </c>
      <c r="F9880" s="31">
        <v>43066.664444444439</v>
      </c>
      <c r="G9880" s="31">
        <v>43084</v>
      </c>
      <c r="H9880" s="31">
        <v>43449</v>
      </c>
      <c r="I9880" s="31">
        <v>43096</v>
      </c>
      <c r="J9880" s="22" t="s">
        <v>73</v>
      </c>
      <c r="K9880" s="32" t="s">
        <v>110</v>
      </c>
      <c r="L9880" s="32" t="s">
        <v>24050</v>
      </c>
      <c r="N9880" s="24">
        <v>2645.36</v>
      </c>
      <c r="O9880" s="24">
        <v>2923.56</v>
      </c>
      <c r="P9880" s="32" t="s">
        <v>1621</v>
      </c>
      <c r="Q9880" s="43" t="s">
        <v>1622</v>
      </c>
      <c r="R9880" s="43" t="s">
        <v>78</v>
      </c>
      <c r="S9880" s="47">
        <v>4</v>
      </c>
    </row>
    <row r="9881" spans="1:19" ht="12.75">
      <c r="A9881" s="22" t="s">
        <v>60</v>
      </c>
      <c r="B9881" s="22" t="s">
        <v>17118</v>
      </c>
      <c r="C9881" s="22" t="s">
        <v>68</v>
      </c>
      <c r="D9881" s="22" t="s">
        <v>61</v>
      </c>
      <c r="E9881" s="22" t="s">
        <v>24051</v>
      </c>
      <c r="F9881" s="31">
        <v>43063.651631944442</v>
      </c>
      <c r="G9881" s="31">
        <v>43066</v>
      </c>
      <c r="H9881" s="31">
        <v>43431</v>
      </c>
      <c r="I9881" s="31">
        <v>43093</v>
      </c>
      <c r="J9881" s="22" t="s">
        <v>73</v>
      </c>
      <c r="K9881" s="32" t="s">
        <v>100</v>
      </c>
      <c r="L9881" s="32" t="s">
        <v>24052</v>
      </c>
      <c r="M9881" s="32" t="s">
        <v>24053</v>
      </c>
      <c r="N9881" s="24">
        <v>1789.0933</v>
      </c>
      <c r="O9881" s="24">
        <v>1521.345</v>
      </c>
      <c r="P9881" s="32" t="s">
        <v>262</v>
      </c>
      <c r="Q9881" s="43" t="s">
        <v>263</v>
      </c>
      <c r="R9881" s="43" t="s">
        <v>78</v>
      </c>
      <c r="S9881" s="47">
        <v>5</v>
      </c>
    </row>
    <row r="9882" spans="1:19" ht="12.75">
      <c r="A9882" s="22" t="s">
        <v>60</v>
      </c>
      <c r="B9882" s="22" t="s">
        <v>16567</v>
      </c>
      <c r="C9882" s="22" t="s">
        <v>68</v>
      </c>
      <c r="D9882" s="22" t="s">
        <v>61</v>
      </c>
      <c r="E9882" s="22" t="s">
        <v>24054</v>
      </c>
      <c r="F9882" s="31">
        <v>43041.40011574074</v>
      </c>
      <c r="G9882" s="31">
        <v>43049</v>
      </c>
      <c r="H9882" s="31">
        <v>43414</v>
      </c>
      <c r="I9882" s="31">
        <v>43071</v>
      </c>
      <c r="J9882" s="22" t="s">
        <v>73</v>
      </c>
      <c r="K9882" s="32" t="s">
        <v>80</v>
      </c>
      <c r="L9882" s="32" t="s">
        <v>24055</v>
      </c>
      <c r="N9882" s="24">
        <v>803.98</v>
      </c>
      <c r="O9882" s="24">
        <v>0</v>
      </c>
      <c r="P9882" s="32" t="s">
        <v>561</v>
      </c>
      <c r="Q9882" s="43" t="s">
        <v>562</v>
      </c>
      <c r="R9882" s="43" t="s">
        <v>78</v>
      </c>
      <c r="S9882" s="47">
        <v>5</v>
      </c>
    </row>
    <row r="9883" spans="1:19" ht="12.75">
      <c r="A9883" s="22" t="s">
        <v>60</v>
      </c>
      <c r="B9883" s="22" t="s">
        <v>16359</v>
      </c>
      <c r="C9883" s="22" t="s">
        <v>68</v>
      </c>
      <c r="D9883" s="22" t="s">
        <v>61</v>
      </c>
      <c r="E9883" s="22" t="s">
        <v>24056</v>
      </c>
      <c r="F9883" s="31">
        <v>43049.085972222223</v>
      </c>
      <c r="G9883" s="31">
        <v>43084</v>
      </c>
      <c r="H9883" s="31">
        <v>43449</v>
      </c>
      <c r="I9883" s="31">
        <v>43109.085972222223</v>
      </c>
      <c r="J9883" s="22" t="s">
        <v>145</v>
      </c>
      <c r="K9883" s="32" t="s">
        <v>100</v>
      </c>
      <c r="L9883" s="32" t="s">
        <v>24057</v>
      </c>
      <c r="M9883" s="32" t="s">
        <v>24058</v>
      </c>
      <c r="N9883" s="24">
        <v>1296.75</v>
      </c>
      <c r="O9883" s="24">
        <v>1296.75</v>
      </c>
      <c r="P9883" s="32" t="s">
        <v>2427</v>
      </c>
      <c r="Q9883" s="43" t="s">
        <v>2428</v>
      </c>
      <c r="R9883" s="43" t="s">
        <v>78</v>
      </c>
      <c r="S9883" s="47">
        <v>1</v>
      </c>
    </row>
    <row r="9884" spans="1:19" ht="12.75">
      <c r="A9884" s="22" t="s">
        <v>60</v>
      </c>
      <c r="B9884" s="22" t="s">
        <v>16717</v>
      </c>
      <c r="C9884" s="22" t="s">
        <v>68</v>
      </c>
      <c r="D9884" s="22" t="s">
        <v>61</v>
      </c>
      <c r="E9884" s="22" t="s">
        <v>24059</v>
      </c>
      <c r="F9884" s="31">
        <v>43065.504745370366</v>
      </c>
      <c r="G9884" s="31">
        <v>43066</v>
      </c>
      <c r="H9884" s="31">
        <v>43431</v>
      </c>
      <c r="I9884" s="31">
        <v>43095</v>
      </c>
      <c r="J9884" s="22" t="s">
        <v>73</v>
      </c>
      <c r="K9884" s="32" t="s">
        <v>74</v>
      </c>
      <c r="L9884" s="32" t="s">
        <v>24060</v>
      </c>
      <c r="N9884" s="24">
        <v>2466.8833</v>
      </c>
      <c r="O9884" s="24">
        <v>0</v>
      </c>
      <c r="P9884" s="32" t="s">
        <v>668</v>
      </c>
      <c r="Q9884" s="43" t="s">
        <v>669</v>
      </c>
      <c r="R9884" s="43" t="s">
        <v>78</v>
      </c>
      <c r="S9884" s="47">
        <v>6</v>
      </c>
    </row>
    <row r="9885" spans="1:19" ht="12.75">
      <c r="A9885" s="22" t="s">
        <v>60</v>
      </c>
      <c r="B9885" s="22" t="s">
        <v>16373</v>
      </c>
      <c r="C9885" s="22" t="s">
        <v>68</v>
      </c>
      <c r="D9885" s="22" t="s">
        <v>61</v>
      </c>
      <c r="E9885" s="22" t="s">
        <v>24061</v>
      </c>
      <c r="F9885" s="31">
        <v>43054.694363425922</v>
      </c>
      <c r="G9885" s="31">
        <v>43054</v>
      </c>
      <c r="H9885" s="31">
        <v>43419</v>
      </c>
      <c r="I9885" s="31">
        <v>43084.693078703705</v>
      </c>
      <c r="J9885" s="22" t="s">
        <v>73</v>
      </c>
      <c r="K9885" s="32" t="s">
        <v>110</v>
      </c>
      <c r="L9885" s="32" t="s">
        <v>24062</v>
      </c>
      <c r="N9885" s="24">
        <v>842.2575</v>
      </c>
      <c r="O9885" s="24">
        <v>678.17</v>
      </c>
      <c r="P9885" s="32" t="s">
        <v>777</v>
      </c>
      <c r="Q9885" s="43" t="s">
        <v>778</v>
      </c>
      <c r="R9885" s="43" t="s">
        <v>78</v>
      </c>
      <c r="S9885" s="47">
        <v>5</v>
      </c>
    </row>
    <row r="9886" spans="1:19" ht="12.75">
      <c r="A9886" s="22" t="s">
        <v>60</v>
      </c>
      <c r="B9886" s="22" t="s">
        <v>16359</v>
      </c>
      <c r="C9886" s="22" t="s">
        <v>68</v>
      </c>
      <c r="D9886" s="22" t="s">
        <v>61</v>
      </c>
      <c r="E9886" s="22" t="s">
        <v>24063</v>
      </c>
      <c r="F9886" s="31">
        <v>43040.685856481483</v>
      </c>
      <c r="G9886" s="31">
        <v>43040</v>
      </c>
      <c r="H9886" s="31">
        <v>43405</v>
      </c>
      <c r="I9886" s="31">
        <v>43070</v>
      </c>
      <c r="J9886" s="22" t="s">
        <v>73</v>
      </c>
      <c r="K9886" s="32" t="s">
        <v>169</v>
      </c>
      <c r="L9886" s="32" t="s">
        <v>24064</v>
      </c>
      <c r="N9886" s="24">
        <v>2845.355</v>
      </c>
      <c r="O9886" s="24">
        <v>0</v>
      </c>
      <c r="P9886" s="32" t="s">
        <v>91</v>
      </c>
      <c r="Q9886" s="43" t="s">
        <v>92</v>
      </c>
      <c r="R9886" s="43" t="s">
        <v>78</v>
      </c>
      <c r="S9886" s="47">
        <v>5</v>
      </c>
    </row>
    <row r="9887" spans="1:19" ht="12.75">
      <c r="A9887" s="22" t="s">
        <v>60</v>
      </c>
      <c r="B9887" s="22" t="s">
        <v>16605</v>
      </c>
      <c r="C9887" s="22" t="s">
        <v>68</v>
      </c>
      <c r="D9887" s="22" t="s">
        <v>61</v>
      </c>
      <c r="E9887" s="22" t="s">
        <v>24065</v>
      </c>
      <c r="F9887" s="31">
        <v>43049.731898148144</v>
      </c>
      <c r="G9887" s="31">
        <v>43049</v>
      </c>
      <c r="H9887" s="31">
        <v>43414</v>
      </c>
      <c r="I9887" s="31">
        <v>43079</v>
      </c>
      <c r="J9887" s="22" t="s">
        <v>73</v>
      </c>
      <c r="K9887" s="32" t="s">
        <v>74</v>
      </c>
      <c r="L9887" s="32" t="s">
        <v>24066</v>
      </c>
      <c r="N9887" s="24">
        <v>948.24329999999998</v>
      </c>
      <c r="O9887" s="24">
        <v>699.77</v>
      </c>
      <c r="P9887" s="32" t="s">
        <v>305</v>
      </c>
      <c r="Q9887" s="43" t="s">
        <v>306</v>
      </c>
      <c r="R9887" s="43" t="s">
        <v>93</v>
      </c>
      <c r="S9887" s="47">
        <v>5</v>
      </c>
    </row>
    <row r="9888" spans="1:19" ht="12.75">
      <c r="A9888" s="22" t="s">
        <v>60</v>
      </c>
      <c r="B9888" s="22" t="s">
        <v>16455</v>
      </c>
      <c r="C9888" s="22" t="s">
        <v>68</v>
      </c>
      <c r="D9888" s="22" t="s">
        <v>61</v>
      </c>
      <c r="E9888" s="22" t="s">
        <v>24067</v>
      </c>
      <c r="F9888" s="31">
        <v>43066.605462962958</v>
      </c>
      <c r="G9888" s="31">
        <v>43067</v>
      </c>
      <c r="H9888" s="31">
        <v>43434</v>
      </c>
      <c r="I9888" s="31">
        <v>43096</v>
      </c>
      <c r="J9888" s="22" t="s">
        <v>73</v>
      </c>
      <c r="K9888" s="32" t="s">
        <v>110</v>
      </c>
      <c r="L9888" s="32" t="s">
        <v>24068</v>
      </c>
      <c r="N9888" s="24">
        <v>2033.3575000000001</v>
      </c>
      <c r="O9888" s="24">
        <v>1632.17</v>
      </c>
      <c r="P9888" s="32" t="s">
        <v>463</v>
      </c>
      <c r="Q9888" s="43" t="s">
        <v>464</v>
      </c>
      <c r="R9888" s="43" t="s">
        <v>93</v>
      </c>
      <c r="S9888" s="47">
        <v>5</v>
      </c>
    </row>
    <row r="9889" spans="1:19" ht="12.75">
      <c r="A9889" s="22" t="s">
        <v>60</v>
      </c>
      <c r="B9889" s="22" t="s">
        <v>16567</v>
      </c>
      <c r="C9889" s="22" t="s">
        <v>68</v>
      </c>
      <c r="D9889" s="22" t="s">
        <v>61</v>
      </c>
      <c r="E9889" s="22" t="s">
        <v>24069</v>
      </c>
      <c r="F9889" s="31">
        <v>43069.573136574072</v>
      </c>
      <c r="G9889" s="31">
        <v>43029</v>
      </c>
      <c r="H9889" s="31">
        <v>43394</v>
      </c>
      <c r="I9889" s="31">
        <v>43099</v>
      </c>
      <c r="J9889" s="22" t="s">
        <v>99</v>
      </c>
      <c r="K9889" s="32" t="s">
        <v>100</v>
      </c>
      <c r="L9889" s="32" t="s">
        <v>24070</v>
      </c>
      <c r="M9889" s="32" t="s">
        <v>24071</v>
      </c>
      <c r="N9889" s="24">
        <v>116.09999999999999</v>
      </c>
      <c r="O9889" s="24">
        <v>116.09999999999999</v>
      </c>
      <c r="P9889" s="32" t="s">
        <v>463</v>
      </c>
      <c r="Q9889" s="43" t="s">
        <v>464</v>
      </c>
      <c r="R9889" s="43" t="s">
        <v>78</v>
      </c>
      <c r="S9889" s="47">
        <v>1</v>
      </c>
    </row>
    <row r="9890" spans="1:19" ht="12.75">
      <c r="A9890" s="22" t="s">
        <v>60</v>
      </c>
      <c r="B9890" s="22" t="s">
        <v>16455</v>
      </c>
      <c r="C9890" s="22" t="s">
        <v>68</v>
      </c>
      <c r="D9890" s="22" t="s">
        <v>61</v>
      </c>
      <c r="E9890" s="22" t="s">
        <v>24072</v>
      </c>
      <c r="F9890" s="31">
        <v>43041.40415509259</v>
      </c>
      <c r="G9890" s="31">
        <v>43069</v>
      </c>
      <c r="H9890" s="31">
        <v>43434</v>
      </c>
      <c r="I9890" s="31">
        <v>43071</v>
      </c>
      <c r="J9890" s="22" t="s">
        <v>73</v>
      </c>
      <c r="K9890" s="32" t="s">
        <v>100</v>
      </c>
      <c r="L9890" s="32" t="s">
        <v>24073</v>
      </c>
      <c r="M9890" s="32" t="s">
        <v>24074</v>
      </c>
      <c r="N9890" s="24">
        <v>3454.81</v>
      </c>
      <c r="O9890" s="24">
        <v>2222.465</v>
      </c>
      <c r="P9890" s="32" t="s">
        <v>1621</v>
      </c>
      <c r="Q9890" s="43" t="s">
        <v>1622</v>
      </c>
      <c r="R9890" s="43" t="s">
        <v>78</v>
      </c>
      <c r="S9890" s="47">
        <v>5</v>
      </c>
    </row>
    <row r="9891" spans="1:19" ht="12.75">
      <c r="A9891" s="22" t="s">
        <v>60</v>
      </c>
      <c r="B9891" s="22" t="s">
        <v>16430</v>
      </c>
      <c r="C9891" s="22" t="s">
        <v>68</v>
      </c>
      <c r="D9891" s="22" t="s">
        <v>61</v>
      </c>
      <c r="E9891" s="22" t="s">
        <v>24075</v>
      </c>
      <c r="F9891" s="31">
        <v>43054.611307870371</v>
      </c>
      <c r="G9891" s="31">
        <v>43072</v>
      </c>
      <c r="H9891" s="31">
        <v>43437</v>
      </c>
      <c r="I9891" s="31">
        <v>43084</v>
      </c>
      <c r="J9891" s="22" t="s">
        <v>73</v>
      </c>
      <c r="K9891" s="32" t="s">
        <v>74</v>
      </c>
      <c r="L9891" s="32" t="s">
        <v>24076</v>
      </c>
      <c r="N9891" s="24">
        <v>1078.0219999999999</v>
      </c>
      <c r="O9891" s="24">
        <v>1071.8699999999999</v>
      </c>
      <c r="P9891" s="32" t="s">
        <v>245</v>
      </c>
      <c r="Q9891" s="43" t="s">
        <v>246</v>
      </c>
      <c r="R9891" s="43" t="s">
        <v>78</v>
      </c>
      <c r="S9891" s="47">
        <v>5</v>
      </c>
    </row>
    <row r="9892" spans="1:19" ht="12.75">
      <c r="A9892" s="22" t="s">
        <v>60</v>
      </c>
      <c r="B9892" s="22" t="s">
        <v>16404</v>
      </c>
      <c r="C9892" s="22" t="s">
        <v>68</v>
      </c>
      <c r="D9892" s="22" t="s">
        <v>61</v>
      </c>
      <c r="E9892" s="22" t="s">
        <v>24077</v>
      </c>
      <c r="F9892" s="31">
        <v>43053.422048611108</v>
      </c>
      <c r="G9892" s="31">
        <v>43069</v>
      </c>
      <c r="H9892" s="31">
        <v>43434</v>
      </c>
      <c r="I9892" s="31">
        <v>43083</v>
      </c>
      <c r="J9892" s="22" t="s">
        <v>73</v>
      </c>
      <c r="K9892" s="32" t="s">
        <v>80</v>
      </c>
      <c r="L9892" s="32" t="s">
        <v>24078</v>
      </c>
      <c r="N9892" s="24">
        <v>3445.78</v>
      </c>
      <c r="O9892" s="24">
        <v>0</v>
      </c>
      <c r="P9892" s="32" t="s">
        <v>442</v>
      </c>
      <c r="Q9892" s="43" t="s">
        <v>443</v>
      </c>
      <c r="R9892" s="43" t="s">
        <v>2877</v>
      </c>
      <c r="S9892" s="47">
        <v>6</v>
      </c>
    </row>
    <row r="9893" spans="1:19" ht="12.75">
      <c r="A9893" s="22" t="s">
        <v>60</v>
      </c>
      <c r="B9893" s="22" t="s">
        <v>16541</v>
      </c>
      <c r="C9893" s="22" t="s">
        <v>68</v>
      </c>
      <c r="D9893" s="22" t="s">
        <v>61</v>
      </c>
      <c r="E9893" s="22" t="s">
        <v>24079</v>
      </c>
      <c r="F9893" s="31">
        <v>43054.435671296298</v>
      </c>
      <c r="G9893" s="31">
        <v>43054</v>
      </c>
      <c r="H9893" s="31">
        <v>43419</v>
      </c>
      <c r="I9893" s="31">
        <v>43084</v>
      </c>
      <c r="J9893" s="22" t="s">
        <v>73</v>
      </c>
      <c r="K9893" s="32" t="s">
        <v>80</v>
      </c>
      <c r="L9893" s="32" t="s">
        <v>24080</v>
      </c>
      <c r="N9893" s="24">
        <v>848.70659999999998</v>
      </c>
      <c r="O9893" s="24">
        <v>0</v>
      </c>
      <c r="P9893" s="32" t="s">
        <v>8250</v>
      </c>
      <c r="Q9893" s="43" t="s">
        <v>8251</v>
      </c>
      <c r="R9893" s="43" t="s">
        <v>78</v>
      </c>
      <c r="S9893" s="47">
        <v>5</v>
      </c>
    </row>
    <row r="9894" spans="1:19" ht="12.75">
      <c r="A9894" s="22" t="s">
        <v>60</v>
      </c>
      <c r="B9894" s="22" t="s">
        <v>20521</v>
      </c>
      <c r="C9894" s="22" t="s">
        <v>68</v>
      </c>
      <c r="D9894" s="22" t="s">
        <v>61</v>
      </c>
      <c r="E9894" s="22" t="s">
        <v>24081</v>
      </c>
      <c r="F9894" s="31">
        <v>43063.567337962959</v>
      </c>
      <c r="G9894" s="31">
        <v>43084</v>
      </c>
      <c r="H9894" s="31">
        <v>43449</v>
      </c>
      <c r="I9894" s="31">
        <v>43093</v>
      </c>
      <c r="J9894" s="22" t="s">
        <v>73</v>
      </c>
      <c r="K9894" s="32" t="s">
        <v>80</v>
      </c>
      <c r="L9894" s="32" t="s">
        <v>24082</v>
      </c>
      <c r="N9894" s="24">
        <v>6449.9566000000004</v>
      </c>
      <c r="O9894" s="24">
        <v>0</v>
      </c>
      <c r="P9894" s="32" t="s">
        <v>2003</v>
      </c>
      <c r="Q9894" s="43" t="s">
        <v>2004</v>
      </c>
      <c r="R9894" s="43" t="s">
        <v>78</v>
      </c>
      <c r="S9894" s="47">
        <v>4</v>
      </c>
    </row>
    <row r="9895" spans="1:19" ht="12.75">
      <c r="A9895" s="22" t="s">
        <v>60</v>
      </c>
      <c r="B9895" s="22" t="s">
        <v>16529</v>
      </c>
      <c r="C9895" s="22" t="s">
        <v>68</v>
      </c>
      <c r="D9895" s="22" t="s">
        <v>61</v>
      </c>
      <c r="E9895" s="22" t="s">
        <v>24083</v>
      </c>
      <c r="F9895" s="31">
        <v>43049.577951388885</v>
      </c>
      <c r="G9895" s="31">
        <v>43069</v>
      </c>
      <c r="H9895" s="31">
        <v>43434</v>
      </c>
      <c r="I9895" s="31">
        <v>43079</v>
      </c>
      <c r="J9895" s="22" t="s">
        <v>73</v>
      </c>
      <c r="K9895" s="32" t="s">
        <v>80</v>
      </c>
      <c r="L9895" s="32" t="s">
        <v>24084</v>
      </c>
      <c r="N9895" s="24">
        <v>4218.9799999999996</v>
      </c>
      <c r="O9895" s="24">
        <v>0</v>
      </c>
      <c r="P9895" s="32" t="s">
        <v>91</v>
      </c>
      <c r="Q9895" s="43" t="s">
        <v>92</v>
      </c>
      <c r="R9895" s="43" t="s">
        <v>78</v>
      </c>
      <c r="S9895" s="47">
        <v>5</v>
      </c>
    </row>
    <row r="9896" spans="1:19" ht="12.75">
      <c r="A9896" s="22" t="s">
        <v>60</v>
      </c>
      <c r="B9896" s="22" t="s">
        <v>16373</v>
      </c>
      <c r="C9896" s="22" t="s">
        <v>68</v>
      </c>
      <c r="D9896" s="22" t="s">
        <v>61</v>
      </c>
      <c r="E9896" s="22" t="s">
        <v>24085</v>
      </c>
      <c r="F9896" s="31">
        <v>43061.466562499998</v>
      </c>
      <c r="G9896" s="31">
        <v>43018</v>
      </c>
      <c r="H9896" s="31">
        <v>43383</v>
      </c>
      <c r="I9896" s="31">
        <v>43091.428402777776</v>
      </c>
      <c r="J9896" s="22" t="s">
        <v>99</v>
      </c>
      <c r="K9896" s="32" t="s">
        <v>100</v>
      </c>
      <c r="L9896" s="32" t="s">
        <v>24086</v>
      </c>
      <c r="M9896" s="32" t="s">
        <v>22169</v>
      </c>
      <c r="N9896" s="24">
        <v>0</v>
      </c>
      <c r="O9896" s="24">
        <v>0</v>
      </c>
      <c r="P9896" s="32" t="s">
        <v>1844</v>
      </c>
      <c r="Q9896" s="43" t="s">
        <v>1845</v>
      </c>
      <c r="R9896" s="43" t="s">
        <v>93</v>
      </c>
      <c r="S9896" s="47">
        <v>1</v>
      </c>
    </row>
    <row r="9897" spans="1:19" ht="12.75">
      <c r="A9897" s="22" t="s">
        <v>60</v>
      </c>
      <c r="B9897" s="22" t="s">
        <v>16567</v>
      </c>
      <c r="C9897" s="22" t="s">
        <v>68</v>
      </c>
      <c r="D9897" s="22" t="s">
        <v>61</v>
      </c>
      <c r="E9897" s="22" t="s">
        <v>24087</v>
      </c>
      <c r="F9897" s="31">
        <v>43042.699907407405</v>
      </c>
      <c r="G9897" s="31">
        <v>43052</v>
      </c>
      <c r="H9897" s="31">
        <v>43417</v>
      </c>
      <c r="I9897" s="31">
        <v>43072</v>
      </c>
      <c r="J9897" s="22" t="s">
        <v>73</v>
      </c>
      <c r="K9897" s="32" t="s">
        <v>110</v>
      </c>
      <c r="L9897" s="32" t="s">
        <v>24088</v>
      </c>
      <c r="N9897" s="24">
        <v>1629.505</v>
      </c>
      <c r="O9897" s="24">
        <v>1244.4933000000001</v>
      </c>
      <c r="P9897" s="32" t="s">
        <v>4121</v>
      </c>
      <c r="Q9897" s="43" t="s">
        <v>4122</v>
      </c>
      <c r="R9897" s="43" t="s">
        <v>78</v>
      </c>
      <c r="S9897" s="47">
        <v>5</v>
      </c>
    </row>
    <row r="9898" spans="1:19" ht="12.75">
      <c r="A9898" s="22" t="s">
        <v>60</v>
      </c>
      <c r="B9898" s="22" t="s">
        <v>16476</v>
      </c>
      <c r="C9898" s="22" t="s">
        <v>68</v>
      </c>
      <c r="D9898" s="22" t="s">
        <v>61</v>
      </c>
      <c r="E9898" s="22" t="s">
        <v>24089</v>
      </c>
      <c r="F9898" s="31">
        <v>43055.47384259259</v>
      </c>
      <c r="G9898" s="31">
        <v>43055</v>
      </c>
      <c r="H9898" s="31">
        <v>43420</v>
      </c>
      <c r="I9898" s="31">
        <v>43085</v>
      </c>
      <c r="J9898" s="22" t="s">
        <v>73</v>
      </c>
      <c r="K9898" s="32" t="s">
        <v>110</v>
      </c>
      <c r="L9898" s="32" t="s">
        <v>24090</v>
      </c>
      <c r="N9898" s="24">
        <v>617.31200000000001</v>
      </c>
      <c r="O9898" s="24">
        <v>522.54999999999995</v>
      </c>
      <c r="P9898" s="32" t="s">
        <v>729</v>
      </c>
      <c r="Q9898" s="43" t="s">
        <v>730</v>
      </c>
      <c r="R9898" s="43" t="s">
        <v>78</v>
      </c>
      <c r="S9898" s="47">
        <v>5</v>
      </c>
    </row>
    <row r="9899" spans="1:19" ht="12.75">
      <c r="A9899" s="22" t="s">
        <v>60</v>
      </c>
      <c r="B9899" s="22" t="s">
        <v>16455</v>
      </c>
      <c r="C9899" s="22" t="s">
        <v>68</v>
      </c>
      <c r="D9899" s="22" t="s">
        <v>61</v>
      </c>
      <c r="E9899" s="22" t="s">
        <v>24091</v>
      </c>
      <c r="F9899" s="31">
        <v>43068.576874999999</v>
      </c>
      <c r="G9899" s="31">
        <v>43068</v>
      </c>
      <c r="H9899" s="31">
        <v>43434</v>
      </c>
      <c r="I9899" s="31">
        <v>43098</v>
      </c>
      <c r="J9899" s="22" t="s">
        <v>73</v>
      </c>
      <c r="K9899" s="32" t="s">
        <v>74</v>
      </c>
      <c r="L9899" s="32" t="s">
        <v>24092</v>
      </c>
      <c r="N9899" s="24">
        <v>1542.21</v>
      </c>
      <c r="O9899" s="24">
        <v>1292.8199999999999</v>
      </c>
      <c r="P9899" s="32" t="s">
        <v>262</v>
      </c>
      <c r="Q9899" s="43" t="s">
        <v>263</v>
      </c>
      <c r="R9899" s="43" t="s">
        <v>78</v>
      </c>
      <c r="S9899" s="47">
        <v>5</v>
      </c>
    </row>
    <row r="9900" spans="1:19" ht="12.75">
      <c r="A9900" s="22" t="s">
        <v>60</v>
      </c>
      <c r="B9900" s="22" t="s">
        <v>16430</v>
      </c>
      <c r="C9900" s="22" t="s">
        <v>68</v>
      </c>
      <c r="D9900" s="22" t="s">
        <v>61</v>
      </c>
      <c r="E9900" s="22" t="s">
        <v>24093</v>
      </c>
      <c r="F9900" s="31">
        <v>43062.410624999997</v>
      </c>
      <c r="G9900" s="31">
        <v>43063</v>
      </c>
      <c r="H9900" s="31">
        <v>43428</v>
      </c>
      <c r="I9900" s="31">
        <v>43092</v>
      </c>
      <c r="J9900" s="22" t="s">
        <v>73</v>
      </c>
      <c r="K9900" s="32" t="s">
        <v>80</v>
      </c>
      <c r="L9900" s="32" t="s">
        <v>24094</v>
      </c>
      <c r="N9900" s="24">
        <v>2275.8166000000001</v>
      </c>
      <c r="O9900" s="24">
        <v>0</v>
      </c>
      <c r="P9900" s="32" t="s">
        <v>1122</v>
      </c>
      <c r="Q9900" s="43" t="s">
        <v>1123</v>
      </c>
      <c r="R9900" s="43" t="s">
        <v>78</v>
      </c>
      <c r="S9900" s="47">
        <v>5</v>
      </c>
    </row>
    <row r="9901" spans="1:19" ht="12.75">
      <c r="A9901" s="22" t="s">
        <v>60</v>
      </c>
      <c r="B9901" s="22" t="s">
        <v>16353</v>
      </c>
      <c r="C9901" s="22" t="s">
        <v>68</v>
      </c>
      <c r="D9901" s="22" t="s">
        <v>61</v>
      </c>
      <c r="E9901" s="22" t="s">
        <v>24095</v>
      </c>
      <c r="F9901" s="31">
        <v>43048.35392361111</v>
      </c>
      <c r="G9901" s="31">
        <v>43049</v>
      </c>
      <c r="H9901" s="31">
        <v>43414</v>
      </c>
      <c r="I9901" s="31">
        <v>43078</v>
      </c>
      <c r="J9901" s="22" t="s">
        <v>73</v>
      </c>
      <c r="K9901" s="32" t="s">
        <v>80</v>
      </c>
      <c r="L9901" s="32" t="s">
        <v>24096</v>
      </c>
      <c r="N9901" s="24">
        <v>3145.22</v>
      </c>
      <c r="O9901" s="24">
        <v>0</v>
      </c>
      <c r="P9901" s="32" t="s">
        <v>907</v>
      </c>
      <c r="Q9901" s="43" t="s">
        <v>908</v>
      </c>
      <c r="R9901" s="43" t="s">
        <v>78</v>
      </c>
      <c r="S9901" s="47">
        <v>5</v>
      </c>
    </row>
    <row r="9902" spans="1:19" ht="12.75">
      <c r="A9902" s="22" t="s">
        <v>60</v>
      </c>
      <c r="B9902" s="22" t="s">
        <v>16407</v>
      </c>
      <c r="C9902" s="22" t="s">
        <v>68</v>
      </c>
      <c r="D9902" s="22" t="s">
        <v>61</v>
      </c>
      <c r="E9902" s="22" t="s">
        <v>24097</v>
      </c>
      <c r="F9902" s="31">
        <v>43059.688784722217</v>
      </c>
      <c r="G9902" s="31">
        <v>43069</v>
      </c>
      <c r="H9902" s="31">
        <v>43434</v>
      </c>
      <c r="I9902" s="31">
        <v>43089</v>
      </c>
      <c r="J9902" s="22" t="s">
        <v>73</v>
      </c>
      <c r="K9902" s="32" t="s">
        <v>169</v>
      </c>
      <c r="L9902" s="32" t="s">
        <v>24098</v>
      </c>
      <c r="N9902" s="24">
        <v>2027.425</v>
      </c>
      <c r="O9902" s="24">
        <v>0</v>
      </c>
      <c r="P9902" s="32" t="s">
        <v>91</v>
      </c>
      <c r="Q9902" s="43" t="s">
        <v>92</v>
      </c>
      <c r="R9902" s="43" t="s">
        <v>78</v>
      </c>
      <c r="S9902" s="47">
        <v>4</v>
      </c>
    </row>
    <row r="9903" spans="1:19" ht="12.75">
      <c r="A9903" s="22" t="s">
        <v>60</v>
      </c>
      <c r="B9903" s="22" t="s">
        <v>16521</v>
      </c>
      <c r="C9903" s="22" t="s">
        <v>68</v>
      </c>
      <c r="D9903" s="22" t="s">
        <v>61</v>
      </c>
      <c r="E9903" s="22" t="s">
        <v>24099</v>
      </c>
      <c r="F9903" s="31">
        <v>43046.261990740742</v>
      </c>
      <c r="G9903" s="31">
        <v>43088</v>
      </c>
      <c r="H9903" s="31">
        <v>43453</v>
      </c>
      <c r="I9903" s="31">
        <v>43106.261990740742</v>
      </c>
      <c r="J9903" s="22" t="s">
        <v>73</v>
      </c>
      <c r="K9903" s="32" t="s">
        <v>80</v>
      </c>
      <c r="L9903" s="32" t="s">
        <v>24100</v>
      </c>
      <c r="N9903" s="24">
        <v>2087.40</v>
      </c>
      <c r="O9903" s="24">
        <v>0</v>
      </c>
      <c r="P9903" s="32" t="s">
        <v>1122</v>
      </c>
      <c r="Q9903" s="43" t="s">
        <v>1123</v>
      </c>
      <c r="R9903" s="43" t="s">
        <v>78</v>
      </c>
      <c r="S9903" s="47">
        <v>5</v>
      </c>
    </row>
    <row r="9904" spans="1:19" ht="12.75">
      <c r="A9904" s="22" t="s">
        <v>60</v>
      </c>
      <c r="B9904" s="22" t="s">
        <v>16575</v>
      </c>
      <c r="C9904" s="22" t="s">
        <v>68</v>
      </c>
      <c r="D9904" s="22" t="s">
        <v>61</v>
      </c>
      <c r="E9904" s="22" t="s">
        <v>24101</v>
      </c>
      <c r="F9904" s="31">
        <v>43055.651597222219</v>
      </c>
      <c r="G9904" s="31">
        <v>43065</v>
      </c>
      <c r="H9904" s="31">
        <v>43430</v>
      </c>
      <c r="I9904" s="31">
        <v>43085</v>
      </c>
      <c r="J9904" s="22" t="s">
        <v>73</v>
      </c>
      <c r="K9904" s="32" t="s">
        <v>110</v>
      </c>
      <c r="L9904" s="32" t="s">
        <v>24102</v>
      </c>
      <c r="N9904" s="24">
        <v>3740.26</v>
      </c>
      <c r="O9904" s="24">
        <v>3740.26</v>
      </c>
      <c r="P9904" s="32" t="s">
        <v>1078</v>
      </c>
      <c r="Q9904" s="43" t="s">
        <v>1079</v>
      </c>
      <c r="R9904" s="43" t="s">
        <v>78</v>
      </c>
      <c r="S9904" s="47">
        <v>5</v>
      </c>
    </row>
    <row r="9905" spans="1:19" ht="12.75">
      <c r="A9905" s="22" t="s">
        <v>60</v>
      </c>
      <c r="B9905" s="22" t="s">
        <v>16455</v>
      </c>
      <c r="C9905" s="22" t="s">
        <v>68</v>
      </c>
      <c r="D9905" s="22" t="s">
        <v>61</v>
      </c>
      <c r="E9905" s="22" t="s">
        <v>24103</v>
      </c>
      <c r="F9905" s="31">
        <v>43061.701122685183</v>
      </c>
      <c r="G9905" s="31">
        <v>43078</v>
      </c>
      <c r="H9905" s="31">
        <v>43443</v>
      </c>
      <c r="I9905" s="31">
        <v>43091</v>
      </c>
      <c r="J9905" s="22" t="s">
        <v>73</v>
      </c>
      <c r="K9905" s="32" t="s">
        <v>169</v>
      </c>
      <c r="L9905" s="32" t="s">
        <v>24104</v>
      </c>
      <c r="N9905" s="24">
        <v>4883.335</v>
      </c>
      <c r="O9905" s="24">
        <v>0</v>
      </c>
      <c r="P9905" s="32" t="s">
        <v>528</v>
      </c>
      <c r="Q9905" s="43" t="s">
        <v>529</v>
      </c>
      <c r="R9905" s="43" t="s">
        <v>93</v>
      </c>
      <c r="S9905" s="47">
        <v>4</v>
      </c>
    </row>
    <row r="9906" spans="1:19" ht="12.75">
      <c r="A9906" s="22" t="s">
        <v>60</v>
      </c>
      <c r="B9906" s="22" t="s">
        <v>16373</v>
      </c>
      <c r="C9906" s="22" t="s">
        <v>68</v>
      </c>
      <c r="D9906" s="22" t="s">
        <v>61</v>
      </c>
      <c r="E9906" s="22" t="s">
        <v>24105</v>
      </c>
      <c r="F9906" s="31">
        <v>43060.720011574071</v>
      </c>
      <c r="G9906" s="31">
        <v>43060</v>
      </c>
      <c r="H9906" s="31">
        <v>43425</v>
      </c>
      <c r="I9906" s="31">
        <v>43090.717164351852</v>
      </c>
      <c r="J9906" s="22" t="s">
        <v>73</v>
      </c>
      <c r="K9906" s="32" t="s">
        <v>110</v>
      </c>
      <c r="L9906" s="32" t="s">
        <v>24106</v>
      </c>
      <c r="N9906" s="24">
        <v>901.11419999999998</v>
      </c>
      <c r="O9906" s="24">
        <v>1939.08</v>
      </c>
      <c r="P9906" s="32" t="s">
        <v>1371</v>
      </c>
      <c r="Q9906" s="43" t="s">
        <v>1372</v>
      </c>
      <c r="R9906" s="43" t="s">
        <v>78</v>
      </c>
      <c r="S9906" s="47">
        <v>5</v>
      </c>
    </row>
    <row r="9907" spans="1:19" ht="12.75">
      <c r="A9907" s="22" t="s">
        <v>60</v>
      </c>
      <c r="B9907" s="22" t="s">
        <v>16373</v>
      </c>
      <c r="C9907" s="22" t="s">
        <v>68</v>
      </c>
      <c r="D9907" s="22" t="s">
        <v>61</v>
      </c>
      <c r="E9907" s="22" t="s">
        <v>24107</v>
      </c>
      <c r="F9907" s="31">
        <v>43056.389421296291</v>
      </c>
      <c r="G9907" s="31">
        <v>43056</v>
      </c>
      <c r="H9907" s="31">
        <v>43421</v>
      </c>
      <c r="I9907" s="31">
        <v>43086.387210648143</v>
      </c>
      <c r="J9907" s="22" t="s">
        <v>73</v>
      </c>
      <c r="K9907" s="32" t="s">
        <v>110</v>
      </c>
      <c r="L9907" s="32" t="s">
        <v>24108</v>
      </c>
      <c r="N9907" s="24">
        <v>657.71460000000002</v>
      </c>
      <c r="O9907" s="24">
        <v>365.62</v>
      </c>
      <c r="P9907" s="32" t="s">
        <v>207</v>
      </c>
      <c r="Q9907" s="43" t="s">
        <v>208</v>
      </c>
      <c r="R9907" s="43" t="s">
        <v>78</v>
      </c>
      <c r="S9907" s="47">
        <v>5</v>
      </c>
    </row>
    <row r="9908" spans="1:19" ht="12.75">
      <c r="A9908" s="22" t="s">
        <v>60</v>
      </c>
      <c r="B9908" s="22" t="s">
        <v>16373</v>
      </c>
      <c r="C9908" s="22" t="s">
        <v>68</v>
      </c>
      <c r="D9908" s="22" t="s">
        <v>61</v>
      </c>
      <c r="E9908" s="22" t="s">
        <v>24109</v>
      </c>
      <c r="F9908" s="31">
        <v>43052.628831018519</v>
      </c>
      <c r="G9908" s="31">
        <v>43052</v>
      </c>
      <c r="H9908" s="31">
        <v>43417</v>
      </c>
      <c r="I9908" s="31">
        <v>43082.626655092594</v>
      </c>
      <c r="J9908" s="22" t="s">
        <v>73</v>
      </c>
      <c r="K9908" s="32" t="s">
        <v>80</v>
      </c>
      <c r="L9908" s="32" t="s">
        <v>24110</v>
      </c>
      <c r="N9908" s="24">
        <v>435.5566</v>
      </c>
      <c r="O9908" s="24">
        <v>0</v>
      </c>
      <c r="P9908" s="32" t="s">
        <v>2694</v>
      </c>
      <c r="Q9908" s="43" t="s">
        <v>2695</v>
      </c>
      <c r="R9908" s="43" t="s">
        <v>78</v>
      </c>
      <c r="S9908" s="47">
        <v>5</v>
      </c>
    </row>
    <row r="9909" spans="1:19" ht="12.75">
      <c r="A9909" s="22" t="s">
        <v>60</v>
      </c>
      <c r="B9909" s="22" t="s">
        <v>16373</v>
      </c>
      <c r="C9909" s="22" t="s">
        <v>68</v>
      </c>
      <c r="D9909" s="22" t="s">
        <v>61</v>
      </c>
      <c r="E9909" s="22" t="s">
        <v>24111</v>
      </c>
      <c r="F9909" s="31">
        <v>43046.699201388888</v>
      </c>
      <c r="G9909" s="31">
        <v>43081</v>
      </c>
      <c r="H9909" s="31">
        <v>43446</v>
      </c>
      <c r="I9909" s="31">
        <v>43076.694409722222</v>
      </c>
      <c r="J9909" s="22" t="s">
        <v>73</v>
      </c>
      <c r="K9909" s="32" t="s">
        <v>110</v>
      </c>
      <c r="L9909" s="32" t="s">
        <v>24112</v>
      </c>
      <c r="N9909" s="24">
        <v>1974.046</v>
      </c>
      <c r="O9909" s="24">
        <v>1828.31</v>
      </c>
      <c r="P9909" s="32" t="s">
        <v>91</v>
      </c>
      <c r="Q9909" s="43" t="s">
        <v>92</v>
      </c>
      <c r="R9909" s="43" t="s">
        <v>78</v>
      </c>
      <c r="S9909" s="47">
        <v>5</v>
      </c>
    </row>
    <row r="9910" spans="1:19" ht="12.75">
      <c r="A9910" s="22" t="s">
        <v>60</v>
      </c>
      <c r="B9910" s="22" t="s">
        <v>16575</v>
      </c>
      <c r="C9910" s="22" t="s">
        <v>68</v>
      </c>
      <c r="D9910" s="22" t="s">
        <v>61</v>
      </c>
      <c r="E9910" s="22" t="s">
        <v>24113</v>
      </c>
      <c r="F9910" s="31">
        <v>43050.085127314815</v>
      </c>
      <c r="G9910" s="31">
        <v>43085</v>
      </c>
      <c r="H9910" s="31">
        <v>43450</v>
      </c>
      <c r="I9910" s="31">
        <v>43110.085127314815</v>
      </c>
      <c r="J9910" s="22" t="s">
        <v>145</v>
      </c>
      <c r="K9910" s="32" t="s">
        <v>100</v>
      </c>
      <c r="L9910" s="32" t="s">
        <v>24114</v>
      </c>
      <c r="M9910" s="32" t="s">
        <v>24115</v>
      </c>
      <c r="N9910" s="24">
        <v>1109.9875</v>
      </c>
      <c r="O9910" s="24">
        <v>827.62</v>
      </c>
      <c r="P9910" s="32" t="s">
        <v>6356</v>
      </c>
      <c r="Q9910" s="43" t="s">
        <v>6357</v>
      </c>
      <c r="R9910" s="43" t="s">
        <v>78</v>
      </c>
      <c r="S9910" s="47">
        <v>4</v>
      </c>
    </row>
    <row r="9911" spans="1:19" ht="12.75">
      <c r="A9911" s="22" t="s">
        <v>60</v>
      </c>
      <c r="B9911" s="22" t="s">
        <v>17702</v>
      </c>
      <c r="C9911" s="22" t="s">
        <v>68</v>
      </c>
      <c r="D9911" s="22" t="s">
        <v>61</v>
      </c>
      <c r="E9911" s="22" t="s">
        <v>24116</v>
      </c>
      <c r="F9911" s="31">
        <v>43045.284016203703</v>
      </c>
      <c r="G9911" s="31">
        <v>43087</v>
      </c>
      <c r="H9911" s="31">
        <v>43452</v>
      </c>
      <c r="I9911" s="31">
        <v>43105.284016203703</v>
      </c>
      <c r="J9911" s="22" t="s">
        <v>73</v>
      </c>
      <c r="K9911" s="32" t="s">
        <v>169</v>
      </c>
      <c r="L9911" s="32" t="s">
        <v>24117</v>
      </c>
      <c r="N9911" s="24">
        <v>3780.29</v>
      </c>
      <c r="O9911" s="24">
        <v>0</v>
      </c>
      <c r="P9911" s="32" t="s">
        <v>10542</v>
      </c>
      <c r="Q9911" s="43" t="s">
        <v>10543</v>
      </c>
      <c r="R9911" s="43" t="s">
        <v>93</v>
      </c>
      <c r="S9911" s="47">
        <v>6</v>
      </c>
    </row>
    <row r="9912" spans="1:19" ht="12.75">
      <c r="A9912" s="22" t="s">
        <v>60</v>
      </c>
      <c r="B9912" s="22" t="s">
        <v>18341</v>
      </c>
      <c r="C9912" s="22" t="s">
        <v>68</v>
      </c>
      <c r="D9912" s="22" t="s">
        <v>61</v>
      </c>
      <c r="E9912" s="22" t="s">
        <v>24118</v>
      </c>
      <c r="F9912" s="31">
        <v>43056.562951388885</v>
      </c>
      <c r="G9912" s="31">
        <v>43081</v>
      </c>
      <c r="H9912" s="31">
        <v>43446</v>
      </c>
      <c r="I9912" s="31">
        <v>43086</v>
      </c>
      <c r="J9912" s="22" t="s">
        <v>73</v>
      </c>
      <c r="K9912" s="32" t="s">
        <v>74</v>
      </c>
      <c r="L9912" s="32" t="s">
        <v>24119</v>
      </c>
      <c r="N9912" s="24">
        <v>391.115</v>
      </c>
      <c r="O9912" s="24">
        <v>431.42</v>
      </c>
      <c r="P9912" s="32" t="s">
        <v>1800</v>
      </c>
      <c r="Q9912" s="43" t="s">
        <v>1801</v>
      </c>
      <c r="R9912" s="43" t="s">
        <v>78</v>
      </c>
      <c r="S9912" s="47">
        <v>5</v>
      </c>
    </row>
    <row r="9913" spans="1:19" ht="12.75">
      <c r="A9913" s="22" t="s">
        <v>60</v>
      </c>
      <c r="B9913" s="22" t="s">
        <v>16392</v>
      </c>
      <c r="C9913" s="22" t="s">
        <v>68</v>
      </c>
      <c r="D9913" s="22" t="s">
        <v>61</v>
      </c>
      <c r="E9913" s="22" t="s">
        <v>24120</v>
      </c>
      <c r="F9913" s="31">
        <v>43061.695856481478</v>
      </c>
      <c r="G9913" s="31">
        <v>43068</v>
      </c>
      <c r="H9913" s="31">
        <v>43433</v>
      </c>
      <c r="I9913" s="31">
        <v>43091</v>
      </c>
      <c r="J9913" s="22" t="s">
        <v>73</v>
      </c>
      <c r="K9913" s="32" t="s">
        <v>110</v>
      </c>
      <c r="L9913" s="32" t="s">
        <v>24121</v>
      </c>
      <c r="N9913" s="24">
        <v>3611.98</v>
      </c>
      <c r="O9913" s="24">
        <v>3611.98</v>
      </c>
      <c r="P9913" s="32" t="s">
        <v>549</v>
      </c>
      <c r="Q9913" s="43" t="s">
        <v>550</v>
      </c>
      <c r="R9913" s="43" t="s">
        <v>78</v>
      </c>
      <c r="S9913" s="47">
        <v>5</v>
      </c>
    </row>
    <row r="9914" spans="1:19" ht="12.75">
      <c r="A9914" s="22" t="s">
        <v>60</v>
      </c>
      <c r="B9914" s="22" t="s">
        <v>16362</v>
      </c>
      <c r="C9914" s="22" t="s">
        <v>68</v>
      </c>
      <c r="D9914" s="22" t="s">
        <v>61</v>
      </c>
      <c r="E9914" s="22" t="s">
        <v>24122</v>
      </c>
      <c r="F9914" s="31">
        <v>43048.698449074072</v>
      </c>
      <c r="G9914" s="31">
        <v>43049</v>
      </c>
      <c r="H9914" s="31">
        <v>43414</v>
      </c>
      <c r="I9914" s="31">
        <v>43078</v>
      </c>
      <c r="J9914" s="22" t="s">
        <v>73</v>
      </c>
      <c r="K9914" s="32" t="s">
        <v>80</v>
      </c>
      <c r="L9914" s="32" t="s">
        <v>24123</v>
      </c>
      <c r="N9914" s="24">
        <v>463.22</v>
      </c>
      <c r="O9914" s="24">
        <v>0</v>
      </c>
      <c r="P9914" s="32" t="s">
        <v>1135</v>
      </c>
      <c r="Q9914" s="43" t="s">
        <v>1136</v>
      </c>
      <c r="R9914" s="43" t="s">
        <v>78</v>
      </c>
      <c r="S9914" s="47">
        <v>5</v>
      </c>
    </row>
    <row r="9915" spans="1:19" ht="12.75">
      <c r="A9915" s="22" t="s">
        <v>60</v>
      </c>
      <c r="B9915" s="22" t="s">
        <v>16595</v>
      </c>
      <c r="C9915" s="22" t="s">
        <v>68</v>
      </c>
      <c r="D9915" s="22" t="s">
        <v>61</v>
      </c>
      <c r="E9915" s="22" t="s">
        <v>24124</v>
      </c>
      <c r="F9915" s="31">
        <v>43060.692094907405</v>
      </c>
      <c r="G9915" s="31">
        <v>43066</v>
      </c>
      <c r="H9915" s="31">
        <v>43431</v>
      </c>
      <c r="I9915" s="31">
        <v>43090</v>
      </c>
      <c r="J9915" s="22" t="s">
        <v>73</v>
      </c>
      <c r="K9915" s="32" t="s">
        <v>110</v>
      </c>
      <c r="L9915" s="32" t="s">
        <v>24125</v>
      </c>
      <c r="N9915" s="24">
        <v>1294.3666000000001</v>
      </c>
      <c r="O9915" s="24">
        <v>1190.8099999999999</v>
      </c>
      <c r="P9915" s="32" t="s">
        <v>1220</v>
      </c>
      <c r="Q9915" s="43" t="s">
        <v>1221</v>
      </c>
      <c r="R9915" s="43" t="s">
        <v>78</v>
      </c>
      <c r="S9915" s="47">
        <v>5</v>
      </c>
    </row>
    <row r="9916" spans="1:19" ht="12.75">
      <c r="A9916" s="22" t="s">
        <v>60</v>
      </c>
      <c r="B9916" s="22" t="s">
        <v>16471</v>
      </c>
      <c r="C9916" s="22" t="s">
        <v>68</v>
      </c>
      <c r="D9916" s="22" t="s">
        <v>61</v>
      </c>
      <c r="E9916" s="22" t="s">
        <v>24126</v>
      </c>
      <c r="F9916" s="31">
        <v>43062.658506944441</v>
      </c>
      <c r="G9916" s="31">
        <v>43062</v>
      </c>
      <c r="H9916" s="31">
        <v>43427</v>
      </c>
      <c r="I9916" s="31">
        <v>43092.655347222222</v>
      </c>
      <c r="J9916" s="22" t="s">
        <v>73</v>
      </c>
      <c r="K9916" s="32" t="s">
        <v>80</v>
      </c>
      <c r="L9916" s="32" t="s">
        <v>24127</v>
      </c>
      <c r="N9916" s="24">
        <v>10032.68</v>
      </c>
      <c r="O9916" s="24">
        <v>0</v>
      </c>
      <c r="P9916" s="32" t="s">
        <v>5928</v>
      </c>
      <c r="Q9916" s="43" t="s">
        <v>5929</v>
      </c>
      <c r="R9916" s="43" t="s">
        <v>93</v>
      </c>
      <c r="S9916" s="47">
        <v>5</v>
      </c>
    </row>
    <row r="9917" spans="1:19" ht="12.75">
      <c r="A9917" s="22" t="s">
        <v>60</v>
      </c>
      <c r="B9917" s="22" t="s">
        <v>16504</v>
      </c>
      <c r="C9917" s="22" t="s">
        <v>68</v>
      </c>
      <c r="D9917" s="22" t="s">
        <v>61</v>
      </c>
      <c r="E9917" s="22" t="s">
        <v>24128</v>
      </c>
      <c r="F9917" s="31">
        <v>43054.422777777778</v>
      </c>
      <c r="G9917" s="31">
        <v>43069</v>
      </c>
      <c r="H9917" s="31">
        <v>43434</v>
      </c>
      <c r="I9917" s="31">
        <v>43084</v>
      </c>
      <c r="J9917" s="22" t="s">
        <v>73</v>
      </c>
      <c r="K9917" s="32" t="s">
        <v>110</v>
      </c>
      <c r="L9917" s="32" t="s">
        <v>24129</v>
      </c>
      <c r="N9917" s="24">
        <v>1588.9580000000001</v>
      </c>
      <c r="O9917" s="24">
        <v>1304.53</v>
      </c>
      <c r="P9917" s="32" t="s">
        <v>91</v>
      </c>
      <c r="Q9917" s="43" t="s">
        <v>92</v>
      </c>
      <c r="R9917" s="43" t="s">
        <v>78</v>
      </c>
      <c r="S9917" s="47">
        <v>5</v>
      </c>
    </row>
    <row r="9918" spans="1:19" ht="12.75">
      <c r="A9918" s="22" t="s">
        <v>60</v>
      </c>
      <c r="B9918" s="22" t="s">
        <v>16430</v>
      </c>
      <c r="C9918" s="22" t="s">
        <v>68</v>
      </c>
      <c r="D9918" s="22" t="s">
        <v>61</v>
      </c>
      <c r="E9918" s="22" t="s">
        <v>24130</v>
      </c>
      <c r="F9918" s="31">
        <v>43063.466921296298</v>
      </c>
      <c r="G9918" s="31">
        <v>43085</v>
      </c>
      <c r="H9918" s="31">
        <v>43450</v>
      </c>
      <c r="I9918" s="31">
        <v>43093</v>
      </c>
      <c r="J9918" s="22" t="s">
        <v>73</v>
      </c>
      <c r="K9918" s="32" t="s">
        <v>110</v>
      </c>
      <c r="L9918" s="32" t="s">
        <v>24131</v>
      </c>
      <c r="N9918" s="24">
        <v>4906.5325000000003</v>
      </c>
      <c r="O9918" s="24">
        <v>5732.4499999999998</v>
      </c>
      <c r="P9918" s="32" t="s">
        <v>91</v>
      </c>
      <c r="Q9918" s="43" t="s">
        <v>92</v>
      </c>
      <c r="R9918" s="43" t="s">
        <v>78</v>
      </c>
      <c r="S9918" s="47">
        <v>5</v>
      </c>
    </row>
    <row r="9919" spans="1:19" ht="12.75">
      <c r="A9919" s="22" t="s">
        <v>60</v>
      </c>
      <c r="B9919" s="22" t="s">
        <v>16546</v>
      </c>
      <c r="C9919" s="22" t="s">
        <v>68</v>
      </c>
      <c r="D9919" s="22" t="s">
        <v>61</v>
      </c>
      <c r="E9919" s="22" t="s">
        <v>24132</v>
      </c>
      <c r="F9919" s="31">
        <v>43056.860729166663</v>
      </c>
      <c r="G9919" s="31">
        <v>43069</v>
      </c>
      <c r="H9919" s="31">
        <v>43434</v>
      </c>
      <c r="I9919" s="31">
        <v>43086</v>
      </c>
      <c r="J9919" s="22" t="s">
        <v>73</v>
      </c>
      <c r="K9919" s="32" t="s">
        <v>110</v>
      </c>
      <c r="L9919" s="32" t="s">
        <v>24133</v>
      </c>
      <c r="N9919" s="24">
        <v>1810.29</v>
      </c>
      <c r="O9919" s="24">
        <v>1352.99</v>
      </c>
      <c r="P9919" s="32" t="s">
        <v>262</v>
      </c>
      <c r="Q9919" s="43" t="s">
        <v>263</v>
      </c>
      <c r="R9919" s="43" t="s">
        <v>78</v>
      </c>
      <c r="S9919" s="47">
        <v>5</v>
      </c>
    </row>
    <row r="9920" spans="1:19" ht="12.75">
      <c r="A9920" s="22" t="s">
        <v>60</v>
      </c>
      <c r="B9920" s="22" t="s">
        <v>16407</v>
      </c>
      <c r="C9920" s="22" t="s">
        <v>68</v>
      </c>
      <c r="D9920" s="22" t="s">
        <v>61</v>
      </c>
      <c r="E9920" s="22" t="s">
        <v>24134</v>
      </c>
      <c r="F9920" s="31">
        <v>43067.478726851848</v>
      </c>
      <c r="G9920" s="31">
        <v>43069</v>
      </c>
      <c r="H9920" s="31">
        <v>43434</v>
      </c>
      <c r="I9920" s="31">
        <v>43097</v>
      </c>
      <c r="J9920" s="22" t="s">
        <v>99</v>
      </c>
      <c r="K9920" s="32" t="s">
        <v>100</v>
      </c>
      <c r="L9920" s="32" t="s">
        <v>24135</v>
      </c>
      <c r="M9920" s="32" t="s">
        <v>24136</v>
      </c>
      <c r="N9920" s="24">
        <v>0</v>
      </c>
      <c r="O9920" s="24">
        <v>0</v>
      </c>
      <c r="P9920" s="32" t="s">
        <v>1196</v>
      </c>
      <c r="Q9920" s="43" t="s">
        <v>1197</v>
      </c>
      <c r="R9920" s="43" t="s">
        <v>93</v>
      </c>
      <c r="S9920" s="47">
        <v>1</v>
      </c>
    </row>
    <row r="9921" spans="1:19" ht="12.75">
      <c r="A9921" s="22" t="s">
        <v>60</v>
      </c>
      <c r="B9921" s="22" t="s">
        <v>16362</v>
      </c>
      <c r="C9921" s="22" t="s">
        <v>68</v>
      </c>
      <c r="D9921" s="22" t="s">
        <v>61</v>
      </c>
      <c r="E9921" s="22" t="s">
        <v>24137</v>
      </c>
      <c r="F9921" s="31">
        <v>43068.650451388887</v>
      </c>
      <c r="G9921" s="31">
        <v>43068</v>
      </c>
      <c r="H9921" s="31">
        <v>43433</v>
      </c>
      <c r="I9921" s="31">
        <v>43098</v>
      </c>
      <c r="J9921" s="22" t="s">
        <v>73</v>
      </c>
      <c r="K9921" s="32" t="s">
        <v>110</v>
      </c>
      <c r="L9921" s="32" t="s">
        <v>24138</v>
      </c>
      <c r="N9921" s="24">
        <v>916.265</v>
      </c>
      <c r="O9921" s="24">
        <v>829.68</v>
      </c>
      <c r="P9921" s="32" t="s">
        <v>1634</v>
      </c>
      <c r="Q9921" s="43" t="s">
        <v>1635</v>
      </c>
      <c r="R9921" s="43" t="s">
        <v>78</v>
      </c>
      <c r="S9921" s="47">
        <v>5</v>
      </c>
    </row>
    <row r="9922" spans="1:19" ht="12.75">
      <c r="A9922" s="22" t="s">
        <v>60</v>
      </c>
      <c r="B9922" s="22" t="s">
        <v>16455</v>
      </c>
      <c r="C9922" s="22" t="s">
        <v>68</v>
      </c>
      <c r="D9922" s="22" t="s">
        <v>61</v>
      </c>
      <c r="E9922" s="22" t="s">
        <v>24139</v>
      </c>
      <c r="F9922" s="31">
        <v>43068.650960648149</v>
      </c>
      <c r="G9922" s="31">
        <v>43084</v>
      </c>
      <c r="H9922" s="31">
        <v>43449</v>
      </c>
      <c r="I9922" s="31">
        <v>43098</v>
      </c>
      <c r="J9922" s="22" t="s">
        <v>73</v>
      </c>
      <c r="K9922" s="32" t="s">
        <v>74</v>
      </c>
      <c r="L9922" s="32" t="s">
        <v>24140</v>
      </c>
      <c r="N9922" s="24">
        <v>0</v>
      </c>
      <c r="O9922" s="24">
        <v>0</v>
      </c>
      <c r="P9922" s="32" t="s">
        <v>907</v>
      </c>
      <c r="Q9922" s="43" t="s">
        <v>908</v>
      </c>
      <c r="R9922" s="43" t="s">
        <v>78</v>
      </c>
      <c r="S9922" s="47">
        <v>5</v>
      </c>
    </row>
    <row r="9923" spans="1:19" ht="12.75">
      <c r="A9923" s="22" t="s">
        <v>60</v>
      </c>
      <c r="B9923" s="22" t="s">
        <v>16373</v>
      </c>
      <c r="C9923" s="22" t="s">
        <v>68</v>
      </c>
      <c r="D9923" s="22" t="s">
        <v>61</v>
      </c>
      <c r="E9923" s="22" t="s">
        <v>24141</v>
      </c>
      <c r="F9923" s="31">
        <v>43067.50880787037</v>
      </c>
      <c r="G9923" s="31">
        <v>43067</v>
      </c>
      <c r="H9923" s="31">
        <v>43432</v>
      </c>
      <c r="I9923" s="31">
        <v>43097.506793981476</v>
      </c>
      <c r="J9923" s="22" t="s">
        <v>73</v>
      </c>
      <c r="K9923" s="32" t="s">
        <v>80</v>
      </c>
      <c r="L9923" s="32" t="s">
        <v>24142</v>
      </c>
      <c r="N9923" s="24">
        <v>1269.27</v>
      </c>
      <c r="O9923" s="24">
        <v>0</v>
      </c>
      <c r="P9923" s="32" t="s">
        <v>498</v>
      </c>
      <c r="Q9923" s="43" t="s">
        <v>499</v>
      </c>
      <c r="R9923" s="43" t="s">
        <v>78</v>
      </c>
      <c r="S9923" s="47">
        <v>5</v>
      </c>
    </row>
    <row r="9924" spans="1:19" ht="12.75">
      <c r="A9924" s="22" t="s">
        <v>60</v>
      </c>
      <c r="B9924" s="22" t="s">
        <v>16373</v>
      </c>
      <c r="C9924" s="22" t="s">
        <v>68</v>
      </c>
      <c r="D9924" s="22" t="s">
        <v>61</v>
      </c>
      <c r="E9924" s="22" t="s">
        <v>24143</v>
      </c>
      <c r="F9924" s="31">
        <v>43056.704004629624</v>
      </c>
      <c r="G9924" s="31">
        <v>43056</v>
      </c>
      <c r="H9924" s="31">
        <v>43421</v>
      </c>
      <c r="I9924" s="31">
        <v>43086.698842592588</v>
      </c>
      <c r="J9924" s="22" t="s">
        <v>73</v>
      </c>
      <c r="K9924" s="32" t="s">
        <v>80</v>
      </c>
      <c r="L9924" s="32" t="s">
        <v>24144</v>
      </c>
      <c r="N9924" s="24">
        <v>641.13</v>
      </c>
      <c r="O9924" s="24">
        <v>0</v>
      </c>
      <c r="P9924" s="32" t="s">
        <v>8805</v>
      </c>
      <c r="Q9924" s="43" t="s">
        <v>8806</v>
      </c>
      <c r="R9924" s="43" t="s">
        <v>78</v>
      </c>
      <c r="S9924" s="47">
        <v>5</v>
      </c>
    </row>
    <row r="9925" spans="1:19" ht="12.75">
      <c r="A9925" s="22" t="s">
        <v>60</v>
      </c>
      <c r="B9925" s="22" t="s">
        <v>16373</v>
      </c>
      <c r="C9925" s="22" t="s">
        <v>68</v>
      </c>
      <c r="D9925" s="22" t="s">
        <v>61</v>
      </c>
      <c r="E9925" s="22" t="s">
        <v>24145</v>
      </c>
      <c r="F9925" s="31">
        <v>43060.392685185187</v>
      </c>
      <c r="G9925" s="31">
        <v>43060</v>
      </c>
      <c r="H9925" s="31">
        <v>43425</v>
      </c>
      <c r="I9925" s="31">
        <v>43090.386041666665</v>
      </c>
      <c r="J9925" s="22" t="s">
        <v>73</v>
      </c>
      <c r="K9925" s="32" t="s">
        <v>100</v>
      </c>
      <c r="L9925" s="32" t="s">
        <v>24146</v>
      </c>
      <c r="M9925" s="32" t="s">
        <v>24147</v>
      </c>
      <c r="N9925" s="24">
        <v>503.55399999999997</v>
      </c>
      <c r="O9925" s="24">
        <v>358.37</v>
      </c>
      <c r="P9925" s="32" t="s">
        <v>1729</v>
      </c>
      <c r="Q9925" s="43" t="s">
        <v>1730</v>
      </c>
      <c r="R9925" s="43" t="s">
        <v>78</v>
      </c>
      <c r="S9925" s="47">
        <v>5</v>
      </c>
    </row>
    <row r="9926" spans="1:19" ht="12.75">
      <c r="A9926" s="22" t="s">
        <v>60</v>
      </c>
      <c r="B9926" s="22" t="s">
        <v>18102</v>
      </c>
      <c r="C9926" s="22" t="s">
        <v>68</v>
      </c>
      <c r="D9926" s="22" t="s">
        <v>61</v>
      </c>
      <c r="E9926" s="22" t="s">
        <v>24148</v>
      </c>
      <c r="F9926" s="31">
        <v>43045.580624999995</v>
      </c>
      <c r="G9926" s="31">
        <v>43070</v>
      </c>
      <c r="H9926" s="31">
        <v>43435</v>
      </c>
      <c r="I9926" s="31">
        <v>43075.579872685186</v>
      </c>
      <c r="J9926" s="22" t="s">
        <v>73</v>
      </c>
      <c r="K9926" s="32" t="s">
        <v>80</v>
      </c>
      <c r="L9926" s="32" t="s">
        <v>24149</v>
      </c>
      <c r="N9926" s="24">
        <v>4407.3999999999996</v>
      </c>
      <c r="O9926" s="24">
        <v>0</v>
      </c>
      <c r="P9926" s="32" t="s">
        <v>668</v>
      </c>
      <c r="Q9926" s="43" t="s">
        <v>669</v>
      </c>
      <c r="R9926" s="43" t="s">
        <v>78</v>
      </c>
      <c r="S9926" s="47">
        <v>4</v>
      </c>
    </row>
    <row r="9927" spans="1:19" ht="12.75">
      <c r="A9927" s="22" t="s">
        <v>60</v>
      </c>
      <c r="B9927" s="22" t="s">
        <v>16373</v>
      </c>
      <c r="C9927" s="22" t="s">
        <v>68</v>
      </c>
      <c r="D9927" s="22" t="s">
        <v>61</v>
      </c>
      <c r="E9927" s="22" t="s">
        <v>24150</v>
      </c>
      <c r="F9927" s="31">
        <v>43060.626018518517</v>
      </c>
      <c r="G9927" s="31">
        <v>43060</v>
      </c>
      <c r="H9927" s="31">
        <v>43425</v>
      </c>
      <c r="I9927" s="31">
        <v>43090.430196759255</v>
      </c>
      <c r="J9927" s="22" t="s">
        <v>73</v>
      </c>
      <c r="K9927" s="32" t="s">
        <v>110</v>
      </c>
      <c r="L9927" s="32" t="s">
        <v>24151</v>
      </c>
      <c r="N9927" s="24">
        <v>479.44330000000002</v>
      </c>
      <c r="O9927" s="24">
        <v>503.505</v>
      </c>
      <c r="P9927" s="32" t="s">
        <v>414</v>
      </c>
      <c r="Q9927" s="43" t="s">
        <v>415</v>
      </c>
      <c r="R9927" s="43" t="s">
        <v>78</v>
      </c>
      <c r="S9927" s="47">
        <v>5</v>
      </c>
    </row>
    <row r="9928" spans="1:19" ht="12.75">
      <c r="A9928" s="22" t="s">
        <v>60</v>
      </c>
      <c r="B9928" s="22" t="s">
        <v>16546</v>
      </c>
      <c r="C9928" s="22" t="s">
        <v>68</v>
      </c>
      <c r="D9928" s="22" t="s">
        <v>61</v>
      </c>
      <c r="E9928" s="22" t="s">
        <v>24152</v>
      </c>
      <c r="F9928" s="31">
        <v>43066.382858796293</v>
      </c>
      <c r="G9928" s="31">
        <v>43069</v>
      </c>
      <c r="H9928" s="31">
        <v>43434</v>
      </c>
      <c r="I9928" s="31">
        <v>43096</v>
      </c>
      <c r="J9928" s="22" t="s">
        <v>73</v>
      </c>
      <c r="K9928" s="32" t="s">
        <v>110</v>
      </c>
      <c r="L9928" s="32" t="s">
        <v>24153</v>
      </c>
      <c r="N9928" s="24">
        <v>3807.98</v>
      </c>
      <c r="O9928" s="24">
        <v>4974.7299999999996</v>
      </c>
      <c r="P9928" s="32" t="s">
        <v>227</v>
      </c>
      <c r="Q9928" s="43" t="s">
        <v>228</v>
      </c>
      <c r="R9928" s="43" t="s">
        <v>78</v>
      </c>
      <c r="S9928" s="47">
        <v>5</v>
      </c>
    </row>
    <row r="9929" spans="1:19" ht="12.75">
      <c r="A9929" s="22" t="s">
        <v>60</v>
      </c>
      <c r="B9929" s="22" t="s">
        <v>16755</v>
      </c>
      <c r="C9929" s="22" t="s">
        <v>68</v>
      </c>
      <c r="D9929" s="22" t="s">
        <v>61</v>
      </c>
      <c r="E9929" s="22" t="s">
        <v>24154</v>
      </c>
      <c r="F9929" s="31">
        <v>43047.641469907408</v>
      </c>
      <c r="G9929" s="31">
        <v>43080</v>
      </c>
      <c r="H9929" s="31">
        <v>43445</v>
      </c>
      <c r="I9929" s="31">
        <v>43077</v>
      </c>
      <c r="J9929" s="22" t="s">
        <v>73</v>
      </c>
      <c r="K9929" s="32" t="s">
        <v>80</v>
      </c>
      <c r="L9929" s="32" t="s">
        <v>24155</v>
      </c>
      <c r="N9929" s="24">
        <v>5842.7950000000001</v>
      </c>
      <c r="O9929" s="24">
        <v>0</v>
      </c>
      <c r="P9929" s="32" t="s">
        <v>91</v>
      </c>
      <c r="Q9929" s="43" t="s">
        <v>92</v>
      </c>
      <c r="R9929" s="43" t="s">
        <v>78</v>
      </c>
      <c r="S9929" s="47">
        <v>4</v>
      </c>
    </row>
    <row r="9930" spans="1:19" ht="12.75">
      <c r="A9930" s="22" t="s">
        <v>60</v>
      </c>
      <c r="B9930" s="22" t="s">
        <v>16373</v>
      </c>
      <c r="C9930" s="22" t="s">
        <v>68</v>
      </c>
      <c r="D9930" s="22" t="s">
        <v>61</v>
      </c>
      <c r="E9930" s="22" t="s">
        <v>24156</v>
      </c>
      <c r="F9930" s="31">
        <v>43054.650335648148</v>
      </c>
      <c r="G9930" s="31">
        <v>43077</v>
      </c>
      <c r="H9930" s="31">
        <v>43442</v>
      </c>
      <c r="I9930" s="31">
        <v>43084.649016203701</v>
      </c>
      <c r="J9930" s="22" t="s">
        <v>73</v>
      </c>
      <c r="K9930" s="32" t="s">
        <v>74</v>
      </c>
      <c r="L9930" s="32" t="s">
        <v>24157</v>
      </c>
      <c r="N9930" s="24">
        <v>513.60599999999999</v>
      </c>
      <c r="O9930" s="24">
        <v>379.73</v>
      </c>
      <c r="P9930" s="32" t="s">
        <v>1143</v>
      </c>
      <c r="Q9930" s="43" t="s">
        <v>1144</v>
      </c>
      <c r="R9930" s="43" t="s">
        <v>78</v>
      </c>
      <c r="S9930" s="47">
        <v>5</v>
      </c>
    </row>
    <row r="9931" spans="1:19" ht="12.75">
      <c r="A9931" s="22" t="s">
        <v>60</v>
      </c>
      <c r="B9931" s="22" t="s">
        <v>16440</v>
      </c>
      <c r="C9931" s="22" t="s">
        <v>68</v>
      </c>
      <c r="D9931" s="22" t="s">
        <v>61</v>
      </c>
      <c r="E9931" s="22" t="s">
        <v>24158</v>
      </c>
      <c r="F9931" s="31">
        <v>43066.522557870368</v>
      </c>
      <c r="G9931" s="31">
        <v>43070</v>
      </c>
      <c r="H9931" s="31">
        <v>43435</v>
      </c>
      <c r="I9931" s="31">
        <v>43096</v>
      </c>
      <c r="J9931" s="22" t="s">
        <v>73</v>
      </c>
      <c r="K9931" s="32" t="s">
        <v>110</v>
      </c>
      <c r="L9931" s="32" t="s">
        <v>24159</v>
      </c>
      <c r="N9931" s="24">
        <v>2254.5533</v>
      </c>
      <c r="O9931" s="24">
        <v>1382.62</v>
      </c>
      <c r="P9931" s="32" t="s">
        <v>2322</v>
      </c>
      <c r="Q9931" s="43" t="s">
        <v>2323</v>
      </c>
      <c r="R9931" s="43" t="s">
        <v>78</v>
      </c>
      <c r="S9931" s="47">
        <v>5</v>
      </c>
    </row>
    <row r="9932" spans="1:19" ht="12.75">
      <c r="A9932" s="22" t="s">
        <v>60</v>
      </c>
      <c r="B9932" s="22" t="s">
        <v>16921</v>
      </c>
      <c r="C9932" s="22" t="s">
        <v>68</v>
      </c>
      <c r="D9932" s="22" t="s">
        <v>61</v>
      </c>
      <c r="E9932" s="22" t="s">
        <v>24160</v>
      </c>
      <c r="F9932" s="31">
        <v>43059.619710648149</v>
      </c>
      <c r="G9932" s="31">
        <v>43087</v>
      </c>
      <c r="H9932" s="31">
        <v>43452</v>
      </c>
      <c r="I9932" s="31">
        <v>43089</v>
      </c>
      <c r="J9932" s="22" t="s">
        <v>73</v>
      </c>
      <c r="K9932" s="32" t="s">
        <v>74</v>
      </c>
      <c r="L9932" s="32" t="s">
        <v>24161</v>
      </c>
      <c r="N9932" s="24">
        <v>9785.4249999999993</v>
      </c>
      <c r="O9932" s="24">
        <v>4688.2799999999997</v>
      </c>
      <c r="P9932" s="32" t="s">
        <v>624</v>
      </c>
      <c r="Q9932" s="43" t="s">
        <v>625</v>
      </c>
      <c r="R9932" s="43" t="s">
        <v>78</v>
      </c>
      <c r="S9932" s="47">
        <v>5</v>
      </c>
    </row>
    <row r="9933" spans="1:19" ht="12.75">
      <c r="A9933" s="22" t="s">
        <v>60</v>
      </c>
      <c r="B9933" s="22" t="s">
        <v>16373</v>
      </c>
      <c r="C9933" s="22" t="s">
        <v>68</v>
      </c>
      <c r="D9933" s="22" t="s">
        <v>61</v>
      </c>
      <c r="E9933" s="22" t="s">
        <v>24162</v>
      </c>
      <c r="F9933" s="31">
        <v>43066.611562499995</v>
      </c>
      <c r="G9933" s="31">
        <v>43062</v>
      </c>
      <c r="H9933" s="31">
        <v>43427</v>
      </c>
      <c r="I9933" s="31">
        <v>43090.599004629628</v>
      </c>
      <c r="J9933" s="22" t="s">
        <v>73</v>
      </c>
      <c r="K9933" s="32" t="s">
        <v>110</v>
      </c>
      <c r="L9933" s="32" t="s">
        <v>24163</v>
      </c>
      <c r="N9933" s="24">
        <v>388.66140000000001</v>
      </c>
      <c r="O9933" s="24">
        <v>287.63</v>
      </c>
      <c r="P9933" s="32" t="s">
        <v>262</v>
      </c>
      <c r="Q9933" s="43" t="s">
        <v>263</v>
      </c>
      <c r="R9933" s="43" t="s">
        <v>78</v>
      </c>
      <c r="S9933" s="47">
        <v>5</v>
      </c>
    </row>
    <row r="9934" spans="1:19" ht="12.75">
      <c r="A9934" s="22" t="s">
        <v>60</v>
      </c>
      <c r="B9934" s="22" t="s">
        <v>16575</v>
      </c>
      <c r="C9934" s="22" t="s">
        <v>68</v>
      </c>
      <c r="D9934" s="22" t="s">
        <v>61</v>
      </c>
      <c r="E9934" s="22" t="s">
        <v>24164</v>
      </c>
      <c r="F9934" s="31">
        <v>43062.553761574076</v>
      </c>
      <c r="G9934" s="31">
        <v>43079</v>
      </c>
      <c r="H9934" s="31">
        <v>43444</v>
      </c>
      <c r="I9934" s="31">
        <v>43092</v>
      </c>
      <c r="J9934" s="22" t="s">
        <v>73</v>
      </c>
      <c r="K9934" s="32" t="s">
        <v>74</v>
      </c>
      <c r="L9934" s="32" t="s">
        <v>24165</v>
      </c>
      <c r="N9934" s="24">
        <v>386.17399999999998</v>
      </c>
      <c r="O9934" s="24">
        <v>431.42</v>
      </c>
      <c r="P9934" s="32" t="s">
        <v>1004</v>
      </c>
      <c r="Q9934" s="43" t="s">
        <v>1005</v>
      </c>
      <c r="R9934" s="43" t="s">
        <v>78</v>
      </c>
      <c r="S9934" s="47">
        <v>5</v>
      </c>
    </row>
    <row r="9935" spans="1:19" ht="12.75">
      <c r="A9935" s="22" t="s">
        <v>60</v>
      </c>
      <c r="B9935" s="22" t="s">
        <v>16703</v>
      </c>
      <c r="C9935" s="22" t="s">
        <v>68</v>
      </c>
      <c r="D9935" s="22" t="s">
        <v>61</v>
      </c>
      <c r="E9935" s="22" t="s">
        <v>24166</v>
      </c>
      <c r="F9935" s="31">
        <v>43060.504270833335</v>
      </c>
      <c r="G9935" s="31">
        <v>43059</v>
      </c>
      <c r="H9935" s="31">
        <v>43424</v>
      </c>
      <c r="I9935" s="31">
        <v>43090</v>
      </c>
      <c r="J9935" s="22" t="s">
        <v>73</v>
      </c>
      <c r="K9935" s="32" t="s">
        <v>80</v>
      </c>
      <c r="L9935" s="32" t="s">
        <v>24167</v>
      </c>
      <c r="N9935" s="24">
        <v>358.83</v>
      </c>
      <c r="O9935" s="24">
        <v>0</v>
      </c>
      <c r="P9935" s="32" t="s">
        <v>12970</v>
      </c>
      <c r="Q9935" s="43" t="s">
        <v>12971</v>
      </c>
      <c r="R9935" s="43" t="s">
        <v>78</v>
      </c>
      <c r="S9935" s="47">
        <v>5</v>
      </c>
    </row>
    <row r="9936" spans="1:19" ht="12.75">
      <c r="A9936" s="22" t="s">
        <v>60</v>
      </c>
      <c r="B9936" s="22" t="s">
        <v>16359</v>
      </c>
      <c r="C9936" s="22" t="s">
        <v>68</v>
      </c>
      <c r="D9936" s="22" t="s">
        <v>61</v>
      </c>
      <c r="E9936" s="22" t="s">
        <v>24168</v>
      </c>
      <c r="F9936" s="31">
        <v>43060.74082175926</v>
      </c>
      <c r="G9936" s="31">
        <v>43070</v>
      </c>
      <c r="H9936" s="31">
        <v>43435</v>
      </c>
      <c r="I9936" s="31">
        <v>43090</v>
      </c>
      <c r="J9936" s="22" t="s">
        <v>73</v>
      </c>
      <c r="K9936" s="32" t="s">
        <v>80</v>
      </c>
      <c r="L9936" s="32" t="s">
        <v>24169</v>
      </c>
      <c r="N9936" s="24">
        <v>9237.0300000000007</v>
      </c>
      <c r="O9936" s="24">
        <v>0</v>
      </c>
      <c r="P9936" s="32" t="s">
        <v>6203</v>
      </c>
      <c r="Q9936" s="43" t="s">
        <v>6204</v>
      </c>
      <c r="R9936" s="43" t="s">
        <v>78</v>
      </c>
      <c r="S9936" s="47">
        <v>5</v>
      </c>
    </row>
    <row r="9937" spans="1:19" ht="12.75">
      <c r="A9937" s="22" t="s">
        <v>60</v>
      </c>
      <c r="B9937" s="22" t="s">
        <v>17256</v>
      </c>
      <c r="C9937" s="22" t="s">
        <v>68</v>
      </c>
      <c r="D9937" s="22" t="s">
        <v>61</v>
      </c>
      <c r="E9937" s="22" t="s">
        <v>24170</v>
      </c>
      <c r="F9937" s="31">
        <v>43055.594687500001</v>
      </c>
      <c r="G9937" s="31">
        <v>43056</v>
      </c>
      <c r="H9937" s="31">
        <v>43421</v>
      </c>
      <c r="I9937" s="31">
        <v>43085</v>
      </c>
      <c r="J9937" s="22" t="s">
        <v>73</v>
      </c>
      <c r="K9937" s="32" t="s">
        <v>110</v>
      </c>
      <c r="L9937" s="32" t="s">
        <v>24171</v>
      </c>
      <c r="N9937" s="24">
        <v>311.06659999999999</v>
      </c>
      <c r="O9937" s="24">
        <v>431.42</v>
      </c>
      <c r="P9937" s="32" t="s">
        <v>2233</v>
      </c>
      <c r="Q9937" s="43" t="s">
        <v>2234</v>
      </c>
      <c r="R9937" s="43" t="s">
        <v>78</v>
      </c>
      <c r="S9937" s="47">
        <v>5</v>
      </c>
    </row>
    <row r="9938" spans="1:19" ht="12.75">
      <c r="A9938" s="22" t="s">
        <v>60</v>
      </c>
      <c r="B9938" s="22" t="s">
        <v>16546</v>
      </c>
      <c r="C9938" s="22" t="s">
        <v>68</v>
      </c>
      <c r="D9938" s="22" t="s">
        <v>61</v>
      </c>
      <c r="E9938" s="22" t="s">
        <v>24172</v>
      </c>
      <c r="F9938" s="31">
        <v>43060.461342592593</v>
      </c>
      <c r="G9938" s="31">
        <v>43069</v>
      </c>
      <c r="H9938" s="31">
        <v>43434</v>
      </c>
      <c r="I9938" s="31">
        <v>43090</v>
      </c>
      <c r="J9938" s="22" t="s">
        <v>73</v>
      </c>
      <c r="K9938" s="32" t="s">
        <v>110</v>
      </c>
      <c r="L9938" s="32" t="s">
        <v>24173</v>
      </c>
      <c r="N9938" s="24">
        <v>1320.6566</v>
      </c>
      <c r="O9938" s="24">
        <v>985.18</v>
      </c>
      <c r="P9938" s="32" t="s">
        <v>262</v>
      </c>
      <c r="Q9938" s="43" t="s">
        <v>263</v>
      </c>
      <c r="R9938" s="43" t="s">
        <v>78</v>
      </c>
      <c r="S9938" s="47">
        <v>5</v>
      </c>
    </row>
    <row r="9939" spans="1:19" ht="12.75">
      <c r="A9939" s="22" t="s">
        <v>60</v>
      </c>
      <c r="B9939" s="22" t="s">
        <v>16359</v>
      </c>
      <c r="C9939" s="22" t="s">
        <v>68</v>
      </c>
      <c r="D9939" s="22" t="s">
        <v>61</v>
      </c>
      <c r="E9939" s="22" t="s">
        <v>24174</v>
      </c>
      <c r="F9939" s="31">
        <v>43067.665925925925</v>
      </c>
      <c r="G9939" s="31">
        <v>43070</v>
      </c>
      <c r="H9939" s="31">
        <v>43435</v>
      </c>
      <c r="I9939" s="31">
        <v>43097</v>
      </c>
      <c r="J9939" s="22" t="s">
        <v>73</v>
      </c>
      <c r="K9939" s="32" t="s">
        <v>80</v>
      </c>
      <c r="L9939" s="32" t="s">
        <v>24175</v>
      </c>
      <c r="N9939" s="24">
        <v>1980.52</v>
      </c>
      <c r="O9939" s="24">
        <v>0</v>
      </c>
      <c r="P9939" s="32" t="s">
        <v>91</v>
      </c>
      <c r="Q9939" s="43" t="s">
        <v>92</v>
      </c>
      <c r="R9939" s="43" t="s">
        <v>78</v>
      </c>
      <c r="S9939" s="47">
        <v>5</v>
      </c>
    </row>
    <row r="9940" spans="1:19" ht="12.75">
      <c r="A9940" s="22" t="s">
        <v>60</v>
      </c>
      <c r="B9940" s="22" t="s">
        <v>16373</v>
      </c>
      <c r="C9940" s="22" t="s">
        <v>68</v>
      </c>
      <c r="D9940" s="22" t="s">
        <v>61</v>
      </c>
      <c r="E9940" s="22" t="s">
        <v>24176</v>
      </c>
      <c r="F9940" s="31">
        <v>43060.57707175926</v>
      </c>
      <c r="G9940" s="31">
        <v>43078</v>
      </c>
      <c r="H9940" s="31">
        <v>43443</v>
      </c>
      <c r="I9940" s="31">
        <v>43120.573692129627</v>
      </c>
      <c r="J9940" s="22" t="s">
        <v>73</v>
      </c>
      <c r="K9940" s="32" t="s">
        <v>80</v>
      </c>
      <c r="L9940" s="32" t="s">
        <v>24177</v>
      </c>
      <c r="N9940" s="24">
        <v>509.595</v>
      </c>
      <c r="O9940" s="24">
        <v>0</v>
      </c>
      <c r="P9940" s="32" t="s">
        <v>8158</v>
      </c>
      <c r="Q9940" s="43" t="s">
        <v>8159</v>
      </c>
      <c r="R9940" s="43" t="s">
        <v>78</v>
      </c>
      <c r="S9940" s="47">
        <v>4</v>
      </c>
    </row>
    <row r="9941" spans="1:19" ht="12.75">
      <c r="A9941" s="22" t="s">
        <v>60</v>
      </c>
      <c r="B9941" s="22" t="s">
        <v>16455</v>
      </c>
      <c r="C9941" s="22" t="s">
        <v>68</v>
      </c>
      <c r="D9941" s="22" t="s">
        <v>61</v>
      </c>
      <c r="E9941" s="22" t="s">
        <v>24178</v>
      </c>
      <c r="F9941" s="31">
        <v>43061.526365740741</v>
      </c>
      <c r="G9941" s="31">
        <v>43099</v>
      </c>
      <c r="H9941" s="31">
        <v>43464</v>
      </c>
      <c r="I9941" s="31">
        <v>43091</v>
      </c>
      <c r="J9941" s="22" t="s">
        <v>73</v>
      </c>
      <c r="K9941" s="32" t="s">
        <v>110</v>
      </c>
      <c r="L9941" s="32" t="s">
        <v>24179</v>
      </c>
      <c r="N9941" s="24">
        <v>3654.22</v>
      </c>
      <c r="O9941" s="24">
        <v>3646.94</v>
      </c>
      <c r="P9941" s="32" t="s">
        <v>376</v>
      </c>
      <c r="Q9941" s="43" t="s">
        <v>377</v>
      </c>
      <c r="R9941" s="43" t="s">
        <v>78</v>
      </c>
      <c r="S9941" s="47">
        <v>5</v>
      </c>
    </row>
    <row r="9942" spans="1:19" ht="12.75">
      <c r="A9942" s="22" t="s">
        <v>60</v>
      </c>
      <c r="B9942" s="22" t="s">
        <v>16575</v>
      </c>
      <c r="C9942" s="22" t="s">
        <v>68</v>
      </c>
      <c r="D9942" s="22" t="s">
        <v>61</v>
      </c>
      <c r="E9942" s="22" t="s">
        <v>24180</v>
      </c>
      <c r="F9942" s="31">
        <v>43067.728495370371</v>
      </c>
      <c r="G9942" s="31">
        <v>43054</v>
      </c>
      <c r="H9942" s="31">
        <v>43419</v>
      </c>
      <c r="I9942" s="31">
        <v>43097</v>
      </c>
      <c r="J9942" s="22" t="s">
        <v>99</v>
      </c>
      <c r="K9942" s="32" t="s">
        <v>100</v>
      </c>
      <c r="L9942" s="32" t="s">
        <v>24181</v>
      </c>
      <c r="M9942" s="32" t="s">
        <v>22756</v>
      </c>
      <c r="N9942" s="24">
        <v>-56.98</v>
      </c>
      <c r="O9942" s="24">
        <v>-56.98</v>
      </c>
      <c r="P9942" s="32" t="s">
        <v>1729</v>
      </c>
      <c r="Q9942" s="43" t="s">
        <v>1730</v>
      </c>
      <c r="R9942" s="43" t="s">
        <v>2895</v>
      </c>
      <c r="S9942" s="47">
        <v>1</v>
      </c>
    </row>
    <row r="9943" spans="1:19" ht="12.75">
      <c r="A9943" s="22" t="s">
        <v>60</v>
      </c>
      <c r="B9943" s="22" t="s">
        <v>16595</v>
      </c>
      <c r="C9943" s="22" t="s">
        <v>68</v>
      </c>
      <c r="D9943" s="22" t="s">
        <v>61</v>
      </c>
      <c r="E9943" s="22" t="s">
        <v>24182</v>
      </c>
      <c r="F9943" s="31">
        <v>43045.37736111111</v>
      </c>
      <c r="G9943" s="31">
        <v>43045</v>
      </c>
      <c r="H9943" s="31">
        <v>43410</v>
      </c>
      <c r="I9943" s="31">
        <v>43075</v>
      </c>
      <c r="J9943" s="22" t="s">
        <v>73</v>
      </c>
      <c r="K9943" s="32" t="s">
        <v>110</v>
      </c>
      <c r="L9943" s="32" t="s">
        <v>24183</v>
      </c>
      <c r="N9943" s="24">
        <v>561.44000000000005</v>
      </c>
      <c r="O9943" s="24">
        <v>433.99</v>
      </c>
      <c r="P9943" s="32" t="s">
        <v>694</v>
      </c>
      <c r="Q9943" s="43" t="s">
        <v>695</v>
      </c>
      <c r="R9943" s="43" t="s">
        <v>78</v>
      </c>
      <c r="S9943" s="47">
        <v>4</v>
      </c>
    </row>
    <row r="9944" spans="1:19" ht="12.75">
      <c r="A9944" s="22" t="s">
        <v>60</v>
      </c>
      <c r="B9944" s="22" t="s">
        <v>16386</v>
      </c>
      <c r="C9944" s="22" t="s">
        <v>68</v>
      </c>
      <c r="D9944" s="22" t="s">
        <v>61</v>
      </c>
      <c r="E9944" s="22" t="s">
        <v>24184</v>
      </c>
      <c r="F9944" s="31">
        <v>43053.595891203702</v>
      </c>
      <c r="G9944" s="31">
        <v>43063</v>
      </c>
      <c r="H9944" s="31">
        <v>43428</v>
      </c>
      <c r="I9944" s="31">
        <v>43083</v>
      </c>
      <c r="J9944" s="22" t="s">
        <v>73</v>
      </c>
      <c r="K9944" s="32" t="s">
        <v>74</v>
      </c>
      <c r="L9944" s="32" t="s">
        <v>24185</v>
      </c>
      <c r="N9944" s="24">
        <v>1301.8733</v>
      </c>
      <c r="O9944" s="24">
        <v>902.74</v>
      </c>
      <c r="P9944" s="32" t="s">
        <v>18010</v>
      </c>
      <c r="Q9944" s="43" t="s">
        <v>18011</v>
      </c>
      <c r="R9944" s="43" t="s">
        <v>78</v>
      </c>
      <c r="S9944" s="47">
        <v>5</v>
      </c>
    </row>
    <row r="9945" spans="1:19" ht="12.75">
      <c r="A9945" s="22" t="s">
        <v>60</v>
      </c>
      <c r="B9945" s="22" t="s">
        <v>16537</v>
      </c>
      <c r="C9945" s="22" t="s">
        <v>68</v>
      </c>
      <c r="D9945" s="22" t="s">
        <v>61</v>
      </c>
      <c r="E9945" s="22" t="s">
        <v>24186</v>
      </c>
      <c r="F9945" s="31">
        <v>43041.5003125</v>
      </c>
      <c r="G9945" s="31">
        <v>43067</v>
      </c>
      <c r="H9945" s="31">
        <v>43432</v>
      </c>
      <c r="I9945" s="31">
        <v>43071</v>
      </c>
      <c r="J9945" s="22" t="s">
        <v>73</v>
      </c>
      <c r="K9945" s="32" t="s">
        <v>80</v>
      </c>
      <c r="L9945" s="32" t="s">
        <v>24187</v>
      </c>
      <c r="N9945" s="24">
        <v>813.575</v>
      </c>
      <c r="O9945" s="24">
        <v>0</v>
      </c>
      <c r="P9945" s="32" t="s">
        <v>484</v>
      </c>
      <c r="Q9945" s="43" t="s">
        <v>485</v>
      </c>
      <c r="R9945" s="43" t="s">
        <v>78</v>
      </c>
      <c r="S9945" s="47">
        <v>5</v>
      </c>
    </row>
    <row r="9946" spans="1:19" ht="12.75">
      <c r="A9946" s="22" t="s">
        <v>60</v>
      </c>
      <c r="B9946" s="22" t="s">
        <v>16362</v>
      </c>
      <c r="C9946" s="22" t="s">
        <v>68</v>
      </c>
      <c r="D9946" s="22" t="s">
        <v>61</v>
      </c>
      <c r="E9946" s="22" t="s">
        <v>24188</v>
      </c>
      <c r="F9946" s="31">
        <v>43053.499120370368</v>
      </c>
      <c r="G9946" s="31">
        <v>43069</v>
      </c>
      <c r="H9946" s="31">
        <v>43434</v>
      </c>
      <c r="I9946" s="31">
        <v>43083</v>
      </c>
      <c r="J9946" s="22" t="s">
        <v>73</v>
      </c>
      <c r="K9946" s="32" t="s">
        <v>80</v>
      </c>
      <c r="L9946" s="32" t="s">
        <v>24189</v>
      </c>
      <c r="N9946" s="24">
        <v>1716.70</v>
      </c>
      <c r="O9946" s="24">
        <v>0</v>
      </c>
      <c r="P9946" s="32" t="s">
        <v>1122</v>
      </c>
      <c r="Q9946" s="43" t="s">
        <v>1123</v>
      </c>
      <c r="R9946" s="43" t="s">
        <v>78</v>
      </c>
      <c r="S9946" s="47">
        <v>5</v>
      </c>
    </row>
    <row r="9947" spans="1:19" ht="12.75">
      <c r="A9947" s="22" t="s">
        <v>60</v>
      </c>
      <c r="B9947" s="22" t="s">
        <v>16430</v>
      </c>
      <c r="C9947" s="22" t="s">
        <v>68</v>
      </c>
      <c r="D9947" s="22" t="s">
        <v>61</v>
      </c>
      <c r="E9947" s="22" t="s">
        <v>24190</v>
      </c>
      <c r="F9947" s="31">
        <v>43066.704641203702</v>
      </c>
      <c r="G9947" s="31">
        <v>43088</v>
      </c>
      <c r="H9947" s="31">
        <v>43453</v>
      </c>
      <c r="I9947" s="31">
        <v>43096</v>
      </c>
      <c r="J9947" s="22" t="s">
        <v>73</v>
      </c>
      <c r="K9947" s="32" t="s">
        <v>110</v>
      </c>
      <c r="L9947" s="32" t="s">
        <v>24191</v>
      </c>
      <c r="N9947" s="24">
        <v>1579.152</v>
      </c>
      <c r="O9947" s="24">
        <v>1677.54</v>
      </c>
      <c r="P9947" s="32" t="s">
        <v>24192</v>
      </c>
      <c r="Q9947" s="43" t="s">
        <v>24193</v>
      </c>
      <c r="R9947" s="43" t="s">
        <v>78</v>
      </c>
      <c r="S9947" s="47">
        <v>5</v>
      </c>
    </row>
    <row r="9948" spans="1:19" ht="12.75">
      <c r="A9948" s="22" t="s">
        <v>60</v>
      </c>
      <c r="B9948" s="22" t="s">
        <v>16446</v>
      </c>
      <c r="C9948" s="22" t="s">
        <v>68</v>
      </c>
      <c r="D9948" s="22" t="s">
        <v>61</v>
      </c>
      <c r="E9948" s="22" t="s">
        <v>24194</v>
      </c>
      <c r="F9948" s="31">
        <v>43060.684421296297</v>
      </c>
      <c r="G9948" s="31">
        <v>43068</v>
      </c>
      <c r="H9948" s="31">
        <v>43433</v>
      </c>
      <c r="I9948" s="31">
        <v>43090</v>
      </c>
      <c r="J9948" s="22" t="s">
        <v>73</v>
      </c>
      <c r="K9948" s="32" t="s">
        <v>74</v>
      </c>
      <c r="L9948" s="32" t="s">
        <v>24195</v>
      </c>
      <c r="N9948" s="24">
        <v>1656.54</v>
      </c>
      <c r="O9948" s="24">
        <v>1023.77</v>
      </c>
      <c r="P9948" s="32" t="s">
        <v>17167</v>
      </c>
      <c r="Q9948" s="43" t="s">
        <v>17168</v>
      </c>
      <c r="R9948" s="43" t="s">
        <v>93</v>
      </c>
      <c r="S9948" s="47">
        <v>5</v>
      </c>
    </row>
    <row r="9949" spans="1:19" ht="12.75">
      <c r="A9949" s="22" t="s">
        <v>60</v>
      </c>
      <c r="B9949" s="22" t="s">
        <v>17242</v>
      </c>
      <c r="C9949" s="22" t="s">
        <v>68</v>
      </c>
      <c r="D9949" s="22" t="s">
        <v>61</v>
      </c>
      <c r="E9949" s="22" t="s">
        <v>24196</v>
      </c>
      <c r="F9949" s="31">
        <v>43048.085659722223</v>
      </c>
      <c r="G9949" s="31">
        <v>43082</v>
      </c>
      <c r="H9949" s="31">
        <v>43447</v>
      </c>
      <c r="I9949" s="31">
        <v>43108.085659722223</v>
      </c>
      <c r="J9949" s="22" t="s">
        <v>145</v>
      </c>
      <c r="K9949" s="32" t="s">
        <v>100</v>
      </c>
      <c r="L9949" s="32" t="s">
        <v>24197</v>
      </c>
      <c r="M9949" s="32" t="s">
        <v>24198</v>
      </c>
      <c r="N9949" s="24">
        <v>924.44</v>
      </c>
      <c r="O9949" s="24">
        <v>924.44</v>
      </c>
      <c r="P9949" s="32" t="s">
        <v>463</v>
      </c>
      <c r="Q9949" s="43" t="s">
        <v>464</v>
      </c>
      <c r="R9949" s="43" t="s">
        <v>78</v>
      </c>
      <c r="S9949" s="47">
        <v>1</v>
      </c>
    </row>
    <row r="9950" spans="1:19" ht="12.75">
      <c r="A9950" s="22" t="s">
        <v>60</v>
      </c>
      <c r="B9950" s="22" t="s">
        <v>16353</v>
      </c>
      <c r="C9950" s="22" t="s">
        <v>68</v>
      </c>
      <c r="D9950" s="22" t="s">
        <v>61</v>
      </c>
      <c r="E9950" s="22" t="s">
        <v>24199</v>
      </c>
      <c r="F9950" s="31">
        <v>43049.501030092593</v>
      </c>
      <c r="G9950" s="31">
        <v>43060</v>
      </c>
      <c r="H9950" s="31">
        <v>43425</v>
      </c>
      <c r="I9950" s="31">
        <v>43079</v>
      </c>
      <c r="J9950" s="22" t="s">
        <v>73</v>
      </c>
      <c r="K9950" s="32" t="s">
        <v>110</v>
      </c>
      <c r="L9950" s="32" t="s">
        <v>24200</v>
      </c>
      <c r="N9950" s="24">
        <v>4055.86</v>
      </c>
      <c r="O9950" s="24">
        <v>2668.92</v>
      </c>
      <c r="P9950" s="32" t="s">
        <v>24201</v>
      </c>
      <c r="Q9950" s="43" t="s">
        <v>24202</v>
      </c>
      <c r="R9950" s="43" t="s">
        <v>78</v>
      </c>
      <c r="S9950" s="47">
        <v>4</v>
      </c>
    </row>
    <row r="9951" spans="1:19" ht="12.75">
      <c r="A9951" s="22" t="s">
        <v>60</v>
      </c>
      <c r="B9951" s="22" t="s">
        <v>16455</v>
      </c>
      <c r="C9951" s="22" t="s">
        <v>68</v>
      </c>
      <c r="D9951" s="22" t="s">
        <v>61</v>
      </c>
      <c r="E9951" s="22" t="s">
        <v>24203</v>
      </c>
      <c r="F9951" s="31">
        <v>43053.568541666667</v>
      </c>
      <c r="G9951" s="31">
        <v>43070</v>
      </c>
      <c r="H9951" s="31">
        <v>43435</v>
      </c>
      <c r="I9951" s="31">
        <v>43083</v>
      </c>
      <c r="J9951" s="22" t="s">
        <v>73</v>
      </c>
      <c r="K9951" s="32" t="s">
        <v>74</v>
      </c>
      <c r="L9951" s="32" t="s">
        <v>24204</v>
      </c>
      <c r="N9951" s="24">
        <v>2270.4319999999998</v>
      </c>
      <c r="O9951" s="24">
        <v>1692.05</v>
      </c>
      <c r="P9951" s="32" t="s">
        <v>103</v>
      </c>
      <c r="Q9951" s="43" t="s">
        <v>104</v>
      </c>
      <c r="R9951" s="43" t="s">
        <v>78</v>
      </c>
      <c r="S9951" s="47">
        <v>5</v>
      </c>
    </row>
    <row r="9952" spans="1:19" ht="12.75">
      <c r="A9952" s="22" t="s">
        <v>60</v>
      </c>
      <c r="B9952" s="22" t="s">
        <v>16534</v>
      </c>
      <c r="C9952" s="22" t="s">
        <v>68</v>
      </c>
      <c r="D9952" s="22" t="s">
        <v>61</v>
      </c>
      <c r="E9952" s="22" t="s">
        <v>24205</v>
      </c>
      <c r="F9952" s="31">
        <v>43054.607893518514</v>
      </c>
      <c r="G9952" s="31">
        <v>43054</v>
      </c>
      <c r="H9952" s="31">
        <v>43405</v>
      </c>
      <c r="I9952" s="31">
        <v>43084</v>
      </c>
      <c r="J9952" s="22" t="s">
        <v>73</v>
      </c>
      <c r="K9952" s="32" t="s">
        <v>100</v>
      </c>
      <c r="L9952" s="32" t="s">
        <v>24206</v>
      </c>
      <c r="M9952" s="32" t="s">
        <v>23115</v>
      </c>
      <c r="N9952" s="24">
        <v>1461.7665999999999</v>
      </c>
      <c r="O9952" s="24">
        <v>1107.3399999999999</v>
      </c>
      <c r="P9952" s="32" t="s">
        <v>1331</v>
      </c>
      <c r="Q9952" s="43" t="s">
        <v>1332</v>
      </c>
      <c r="R9952" s="43" t="s">
        <v>78</v>
      </c>
      <c r="S9952" s="47">
        <v>5</v>
      </c>
    </row>
    <row r="9953" spans="1:19" ht="12.75">
      <c r="A9953" s="22" t="s">
        <v>60</v>
      </c>
      <c r="B9953" s="22" t="s">
        <v>16392</v>
      </c>
      <c r="C9953" s="22" t="s">
        <v>68</v>
      </c>
      <c r="D9953" s="22" t="s">
        <v>61</v>
      </c>
      <c r="E9953" s="22" t="s">
        <v>24207</v>
      </c>
      <c r="F9953" s="31">
        <v>43040.535462962958</v>
      </c>
      <c r="G9953" s="31">
        <v>43040</v>
      </c>
      <c r="H9953" s="31">
        <v>43405</v>
      </c>
      <c r="I9953" s="31">
        <v>43070</v>
      </c>
      <c r="J9953" s="22" t="s">
        <v>73</v>
      </c>
      <c r="K9953" s="32" t="s">
        <v>110</v>
      </c>
      <c r="L9953" s="32" t="s">
        <v>24208</v>
      </c>
      <c r="N9953" s="24">
        <v>297.45</v>
      </c>
      <c r="O9953" s="24">
        <v>294.89999999999998</v>
      </c>
      <c r="P9953" s="32" t="s">
        <v>5282</v>
      </c>
      <c r="Q9953" s="43" t="s">
        <v>5283</v>
      </c>
      <c r="R9953" s="43" t="s">
        <v>78</v>
      </c>
      <c r="S9953" s="47">
        <v>5</v>
      </c>
    </row>
    <row r="9954" spans="1:19" ht="12.75">
      <c r="A9954" s="22" t="s">
        <v>60</v>
      </c>
      <c r="B9954" s="22" t="s">
        <v>16370</v>
      </c>
      <c r="C9954" s="22" t="s">
        <v>68</v>
      </c>
      <c r="D9954" s="22" t="s">
        <v>61</v>
      </c>
      <c r="E9954" s="22" t="s">
        <v>24209</v>
      </c>
      <c r="F9954" s="31">
        <v>43061.706921296296</v>
      </c>
      <c r="G9954" s="31">
        <v>43069</v>
      </c>
      <c r="H9954" s="31">
        <v>43434</v>
      </c>
      <c r="I9954" s="31">
        <v>43091</v>
      </c>
      <c r="J9954" s="22" t="s">
        <v>73</v>
      </c>
      <c r="K9954" s="32" t="s">
        <v>169</v>
      </c>
      <c r="L9954" s="32" t="s">
        <v>24210</v>
      </c>
      <c r="N9954" s="24">
        <v>3356.34</v>
      </c>
      <c r="O9954" s="24">
        <v>0</v>
      </c>
      <c r="P9954" s="32" t="s">
        <v>2227</v>
      </c>
      <c r="Q9954" s="43" t="s">
        <v>2228</v>
      </c>
      <c r="R9954" s="43" t="s">
        <v>93</v>
      </c>
      <c r="S9954" s="47">
        <v>4</v>
      </c>
    </row>
    <row r="9955" spans="1:19" ht="12.75">
      <c r="A9955" s="22" t="s">
        <v>60</v>
      </c>
      <c r="B9955" s="22" t="s">
        <v>16426</v>
      </c>
      <c r="C9955" s="22" t="s">
        <v>68</v>
      </c>
      <c r="D9955" s="22" t="s">
        <v>61</v>
      </c>
      <c r="E9955" s="22" t="s">
        <v>24211</v>
      </c>
      <c r="F9955" s="31">
        <v>43067.459074074075</v>
      </c>
      <c r="G9955" s="31">
        <v>43067</v>
      </c>
      <c r="H9955" s="31">
        <v>43432</v>
      </c>
      <c r="I9955" s="31">
        <v>43097.455740740741</v>
      </c>
      <c r="J9955" s="22" t="s">
        <v>73</v>
      </c>
      <c r="K9955" s="32" t="s">
        <v>110</v>
      </c>
      <c r="L9955" s="32" t="s">
        <v>24212</v>
      </c>
      <c r="N9955" s="24">
        <v>1372.3633</v>
      </c>
      <c r="O9955" s="24">
        <v>1314.04</v>
      </c>
      <c r="P9955" s="32" t="s">
        <v>275</v>
      </c>
      <c r="Q9955" s="43" t="s">
        <v>276</v>
      </c>
      <c r="R9955" s="43" t="s">
        <v>78</v>
      </c>
      <c r="S9955" s="47">
        <v>5</v>
      </c>
    </row>
    <row r="9956" spans="1:19" ht="12.75">
      <c r="A9956" s="22" t="s">
        <v>60</v>
      </c>
      <c r="B9956" s="22" t="s">
        <v>16563</v>
      </c>
      <c r="C9956" s="22" t="s">
        <v>68</v>
      </c>
      <c r="D9956" s="22" t="s">
        <v>61</v>
      </c>
      <c r="E9956" s="22" t="s">
        <v>24213</v>
      </c>
      <c r="F9956" s="31">
        <v>43048.541666666664</v>
      </c>
      <c r="G9956" s="31">
        <v>43056</v>
      </c>
      <c r="H9956" s="31">
        <v>43421</v>
      </c>
      <c r="I9956" s="31">
        <v>43078</v>
      </c>
      <c r="J9956" s="22" t="s">
        <v>73</v>
      </c>
      <c r="K9956" s="32" t="s">
        <v>100</v>
      </c>
      <c r="L9956" s="32" t="s">
        <v>24214</v>
      </c>
      <c r="M9956" s="32" t="s">
        <v>18350</v>
      </c>
      <c r="N9956" s="24">
        <v>936.28660000000002</v>
      </c>
      <c r="O9956" s="24">
        <v>767.47</v>
      </c>
      <c r="P9956" s="32" t="s">
        <v>103</v>
      </c>
      <c r="Q9956" s="43" t="s">
        <v>104</v>
      </c>
      <c r="R9956" s="43" t="s">
        <v>93</v>
      </c>
      <c r="S9956" s="47">
        <v>4</v>
      </c>
    </row>
    <row r="9957" spans="1:19" ht="12.75">
      <c r="A9957" s="22" t="s">
        <v>60</v>
      </c>
      <c r="B9957" s="22" t="s">
        <v>16455</v>
      </c>
      <c r="C9957" s="22" t="s">
        <v>68</v>
      </c>
      <c r="D9957" s="22" t="s">
        <v>61</v>
      </c>
      <c r="E9957" s="22" t="s">
        <v>24215</v>
      </c>
      <c r="F9957" s="31">
        <v>43054.434201388889</v>
      </c>
      <c r="G9957" s="31">
        <v>43084</v>
      </c>
      <c r="H9957" s="31">
        <v>43449</v>
      </c>
      <c r="I9957" s="31">
        <v>43084</v>
      </c>
      <c r="J9957" s="22" t="s">
        <v>73</v>
      </c>
      <c r="K9957" s="32" t="s">
        <v>80</v>
      </c>
      <c r="L9957" s="32" t="s">
        <v>24216</v>
      </c>
      <c r="N9957" s="24">
        <v>0</v>
      </c>
      <c r="O9957" s="24">
        <v>0</v>
      </c>
      <c r="P9957" s="32" t="s">
        <v>91</v>
      </c>
      <c r="Q9957" s="43" t="s">
        <v>92</v>
      </c>
      <c r="R9957" s="43" t="s">
        <v>78</v>
      </c>
      <c r="S9957" s="47">
        <v>5</v>
      </c>
    </row>
    <row r="9958" spans="1:19" ht="12.75">
      <c r="A9958" s="22" t="s">
        <v>60</v>
      </c>
      <c r="B9958" s="22" t="s">
        <v>16755</v>
      </c>
      <c r="C9958" s="22" t="s">
        <v>68</v>
      </c>
      <c r="D9958" s="22" t="s">
        <v>61</v>
      </c>
      <c r="E9958" s="22" t="s">
        <v>24217</v>
      </c>
      <c r="F9958" s="31">
        <v>43069.467013888891</v>
      </c>
      <c r="G9958" s="31">
        <v>43070</v>
      </c>
      <c r="H9958" s="31">
        <v>43435</v>
      </c>
      <c r="I9958" s="31">
        <v>43099</v>
      </c>
      <c r="J9958" s="22" t="s">
        <v>73</v>
      </c>
      <c r="K9958" s="32" t="s">
        <v>80</v>
      </c>
      <c r="L9958" s="32" t="s">
        <v>24218</v>
      </c>
      <c r="N9958" s="24">
        <v>5616.4099999999999</v>
      </c>
      <c r="O9958" s="24">
        <v>0</v>
      </c>
      <c r="P9958" s="32" t="s">
        <v>91</v>
      </c>
      <c r="Q9958" s="43" t="s">
        <v>92</v>
      </c>
      <c r="R9958" s="43" t="s">
        <v>78</v>
      </c>
      <c r="S9958" s="47">
        <v>5</v>
      </c>
    </row>
    <row r="9959" spans="1:19" ht="12.75">
      <c r="A9959" s="22" t="s">
        <v>60</v>
      </c>
      <c r="B9959" s="22" t="s">
        <v>16595</v>
      </c>
      <c r="C9959" s="22" t="s">
        <v>68</v>
      </c>
      <c r="D9959" s="22" t="s">
        <v>61</v>
      </c>
      <c r="E9959" s="22" t="s">
        <v>24219</v>
      </c>
      <c r="F9959" s="31">
        <v>43041.594004629631</v>
      </c>
      <c r="G9959" s="31">
        <v>43084</v>
      </c>
      <c r="H9959" s="31">
        <v>43449</v>
      </c>
      <c r="I9959" s="31">
        <v>43071</v>
      </c>
      <c r="J9959" s="22" t="s">
        <v>73</v>
      </c>
      <c r="K9959" s="32" t="s">
        <v>80</v>
      </c>
      <c r="L9959" s="32" t="s">
        <v>24220</v>
      </c>
      <c r="N9959" s="24">
        <v>3557.65</v>
      </c>
      <c r="O9959" s="24">
        <v>0</v>
      </c>
      <c r="P9959" s="32" t="s">
        <v>599</v>
      </c>
      <c r="Q9959" s="43" t="s">
        <v>600</v>
      </c>
      <c r="R9959" s="43" t="s">
        <v>78</v>
      </c>
      <c r="S9959" s="47">
        <v>5</v>
      </c>
    </row>
    <row r="9960" spans="1:19" ht="12.75">
      <c r="A9960" s="22" t="s">
        <v>60</v>
      </c>
      <c r="B9960" s="22" t="s">
        <v>16373</v>
      </c>
      <c r="C9960" s="22" t="s">
        <v>68</v>
      </c>
      <c r="D9960" s="22" t="s">
        <v>61</v>
      </c>
      <c r="E9960" s="22" t="s">
        <v>24221</v>
      </c>
      <c r="F9960" s="31">
        <v>43066.286423611113</v>
      </c>
      <c r="G9960" s="31">
        <v>43104</v>
      </c>
      <c r="H9960" s="31">
        <v>43469</v>
      </c>
      <c r="I9960" s="31">
        <v>43126.286423611113</v>
      </c>
      <c r="J9960" s="22" t="s">
        <v>73</v>
      </c>
      <c r="K9960" s="32" t="s">
        <v>80</v>
      </c>
      <c r="L9960" s="32" t="s">
        <v>24222</v>
      </c>
      <c r="N9960" s="24">
        <v>477.39</v>
      </c>
      <c r="O9960" s="24">
        <v>0</v>
      </c>
      <c r="P9960" s="32" t="s">
        <v>16634</v>
      </c>
      <c r="Q9960" s="43" t="s">
        <v>16635</v>
      </c>
      <c r="R9960" s="43" t="s">
        <v>78</v>
      </c>
      <c r="S9960" s="47">
        <v>5</v>
      </c>
    </row>
    <row r="9961" spans="1:19" ht="12.75">
      <c r="A9961" s="22" t="s">
        <v>60</v>
      </c>
      <c r="B9961" s="22" t="s">
        <v>16595</v>
      </c>
      <c r="C9961" s="22" t="s">
        <v>68</v>
      </c>
      <c r="D9961" s="22" t="s">
        <v>61</v>
      </c>
      <c r="E9961" s="22" t="s">
        <v>24223</v>
      </c>
      <c r="F9961" s="31">
        <v>43055.439675925925</v>
      </c>
      <c r="G9961" s="31">
        <v>43059</v>
      </c>
      <c r="H9961" s="31">
        <v>43424</v>
      </c>
      <c r="I9961" s="31">
        <v>43085</v>
      </c>
      <c r="J9961" s="22" t="s">
        <v>73</v>
      </c>
      <c r="K9961" s="32" t="s">
        <v>74</v>
      </c>
      <c r="L9961" s="32" t="s">
        <v>24224</v>
      </c>
      <c r="N9961" s="24">
        <v>533.10329999999999</v>
      </c>
      <c r="O9961" s="24">
        <v>437.79</v>
      </c>
      <c r="P9961" s="32" t="s">
        <v>245</v>
      </c>
      <c r="Q9961" s="43" t="s">
        <v>246</v>
      </c>
      <c r="R9961" s="43" t="s">
        <v>78</v>
      </c>
      <c r="S9961" s="47">
        <v>4</v>
      </c>
    </row>
    <row r="9962" spans="1:19" ht="12.75">
      <c r="A9962" s="22" t="s">
        <v>60</v>
      </c>
      <c r="B9962" s="22" t="s">
        <v>16407</v>
      </c>
      <c r="C9962" s="22" t="s">
        <v>68</v>
      </c>
      <c r="D9962" s="22" t="s">
        <v>61</v>
      </c>
      <c r="E9962" s="22" t="s">
        <v>24225</v>
      </c>
      <c r="F9962" s="31">
        <v>43067.569965277777</v>
      </c>
      <c r="G9962" s="31">
        <v>43069</v>
      </c>
      <c r="H9962" s="31">
        <v>43434</v>
      </c>
      <c r="I9962" s="31">
        <v>43097</v>
      </c>
      <c r="J9962" s="22" t="s">
        <v>73</v>
      </c>
      <c r="K9962" s="32" t="s">
        <v>100</v>
      </c>
      <c r="L9962" s="32" t="s">
        <v>24226</v>
      </c>
      <c r="M9962" s="32" t="s">
        <v>24227</v>
      </c>
      <c r="N9962" s="24">
        <v>5433.7849999999999</v>
      </c>
      <c r="O9962" s="24">
        <v>5433.7849999999999</v>
      </c>
      <c r="P9962" s="32" t="s">
        <v>3456</v>
      </c>
      <c r="Q9962" s="43" t="s">
        <v>3457</v>
      </c>
      <c r="R9962" s="43" t="s">
        <v>78</v>
      </c>
      <c r="S9962" s="47">
        <v>4</v>
      </c>
    </row>
    <row r="9963" spans="1:19" ht="12.75">
      <c r="A9963" s="22" t="s">
        <v>60</v>
      </c>
      <c r="B9963" s="22" t="s">
        <v>16563</v>
      </c>
      <c r="C9963" s="22" t="s">
        <v>68</v>
      </c>
      <c r="D9963" s="22" t="s">
        <v>61</v>
      </c>
      <c r="E9963" s="22" t="s">
        <v>24228</v>
      </c>
      <c r="F9963" s="31">
        <v>43041.61482638889</v>
      </c>
      <c r="G9963" s="31">
        <v>42981</v>
      </c>
      <c r="H9963" s="31">
        <v>43346</v>
      </c>
      <c r="I9963" s="31">
        <v>43071</v>
      </c>
      <c r="J9963" s="22" t="s">
        <v>99</v>
      </c>
      <c r="K9963" s="32" t="s">
        <v>100</v>
      </c>
      <c r="L9963" s="32" t="s">
        <v>24229</v>
      </c>
      <c r="M9963" s="32" t="s">
        <v>23611</v>
      </c>
      <c r="N9963" s="24">
        <v>-47.09</v>
      </c>
      <c r="O9963" s="24">
        <v>-47.09</v>
      </c>
      <c r="P9963" s="32" t="s">
        <v>976</v>
      </c>
      <c r="Q9963" s="43" t="s">
        <v>977</v>
      </c>
      <c r="R9963" s="43" t="s">
        <v>78</v>
      </c>
      <c r="S9963" s="47">
        <v>1</v>
      </c>
    </row>
    <row r="9964" spans="1:19" ht="12.75">
      <c r="A9964" s="22" t="s">
        <v>60</v>
      </c>
      <c r="B9964" s="22" t="s">
        <v>16362</v>
      </c>
      <c r="C9964" s="22" t="s">
        <v>68</v>
      </c>
      <c r="D9964" s="22" t="s">
        <v>61</v>
      </c>
      <c r="E9964" s="22" t="s">
        <v>24230</v>
      </c>
      <c r="F9964" s="31">
        <v>43068.660601851851</v>
      </c>
      <c r="G9964" s="31">
        <v>43068</v>
      </c>
      <c r="H9964" s="31">
        <v>43433</v>
      </c>
      <c r="I9964" s="31">
        <v>43098</v>
      </c>
      <c r="J9964" s="22" t="s">
        <v>73</v>
      </c>
      <c r="K9964" s="32" t="s">
        <v>110</v>
      </c>
      <c r="L9964" s="32" t="s">
        <v>24231</v>
      </c>
      <c r="N9964" s="24">
        <v>1035.1724999999999</v>
      </c>
      <c r="O9964" s="24">
        <v>926.94</v>
      </c>
      <c r="P9964" s="32" t="s">
        <v>1634</v>
      </c>
      <c r="Q9964" s="43" t="s">
        <v>1635</v>
      </c>
      <c r="R9964" s="43" t="s">
        <v>78</v>
      </c>
      <c r="S9964" s="47">
        <v>5</v>
      </c>
    </row>
    <row r="9965" spans="1:19" ht="12.75">
      <c r="A9965" s="22" t="s">
        <v>60</v>
      </c>
      <c r="B9965" s="22" t="s">
        <v>16373</v>
      </c>
      <c r="C9965" s="22" t="s">
        <v>68</v>
      </c>
      <c r="D9965" s="22" t="s">
        <v>61</v>
      </c>
      <c r="E9965" s="22" t="s">
        <v>24232</v>
      </c>
      <c r="F9965" s="31">
        <v>43042.489201388889</v>
      </c>
      <c r="G9965" s="31">
        <v>43084</v>
      </c>
      <c r="H9965" s="31">
        <v>43449</v>
      </c>
      <c r="I9965" s="31">
        <v>43102.489201388889</v>
      </c>
      <c r="J9965" s="22" t="s">
        <v>73</v>
      </c>
      <c r="K9965" s="32" t="s">
        <v>74</v>
      </c>
      <c r="L9965" s="32" t="s">
        <v>24233</v>
      </c>
      <c r="N9965" s="24">
        <v>2933.0875000000001</v>
      </c>
      <c r="O9965" s="24">
        <v>3780.10</v>
      </c>
      <c r="P9965" s="32" t="s">
        <v>262</v>
      </c>
      <c r="Q9965" s="43" t="s">
        <v>263</v>
      </c>
      <c r="R9965" s="43" t="s">
        <v>78</v>
      </c>
      <c r="S9965" s="47">
        <v>5</v>
      </c>
    </row>
    <row r="9966" spans="1:19" ht="12.75">
      <c r="A9966" s="22" t="s">
        <v>60</v>
      </c>
      <c r="B9966" s="22" t="s">
        <v>16392</v>
      </c>
      <c r="C9966" s="22" t="s">
        <v>68</v>
      </c>
      <c r="D9966" s="22" t="s">
        <v>61</v>
      </c>
      <c r="E9966" s="22" t="s">
        <v>24234</v>
      </c>
      <c r="F9966" s="31">
        <v>43066.491111111107</v>
      </c>
      <c r="G9966" s="31">
        <v>43069</v>
      </c>
      <c r="H9966" s="31">
        <v>43434</v>
      </c>
      <c r="I9966" s="31">
        <v>43096</v>
      </c>
      <c r="J9966" s="22" t="s">
        <v>73</v>
      </c>
      <c r="K9966" s="32" t="s">
        <v>74</v>
      </c>
      <c r="L9966" s="32" t="s">
        <v>24235</v>
      </c>
      <c r="N9966" s="24">
        <v>1762.25</v>
      </c>
      <c r="O9966" s="24">
        <v>1762.25</v>
      </c>
      <c r="P9966" s="32" t="s">
        <v>91</v>
      </c>
      <c r="Q9966" s="43" t="s">
        <v>92</v>
      </c>
      <c r="R9966" s="43" t="s">
        <v>78</v>
      </c>
      <c r="S9966" s="47">
        <v>1</v>
      </c>
    </row>
    <row r="9967" spans="1:19" ht="12.75">
      <c r="A9967" s="22" t="s">
        <v>60</v>
      </c>
      <c r="B9967" s="22" t="s">
        <v>16373</v>
      </c>
      <c r="C9967" s="22" t="s">
        <v>68</v>
      </c>
      <c r="D9967" s="22" t="s">
        <v>61</v>
      </c>
      <c r="E9967" s="22" t="s">
        <v>24236</v>
      </c>
      <c r="F9967" s="31">
        <v>43068.613171296296</v>
      </c>
      <c r="G9967" s="31">
        <v>43068</v>
      </c>
      <c r="H9967" s="31">
        <v>43433</v>
      </c>
      <c r="I9967" s="31">
        <v>43098.610717592594</v>
      </c>
      <c r="J9967" s="22" t="s">
        <v>73</v>
      </c>
      <c r="K9967" s="32" t="s">
        <v>80</v>
      </c>
      <c r="L9967" s="32" t="s">
        <v>24237</v>
      </c>
      <c r="N9967" s="24">
        <v>581.16999999999996</v>
      </c>
      <c r="O9967" s="24">
        <v>0</v>
      </c>
      <c r="P9967" s="32" t="s">
        <v>17054</v>
      </c>
      <c r="Q9967" s="43" t="s">
        <v>17055</v>
      </c>
      <c r="R9967" s="43" t="s">
        <v>78</v>
      </c>
      <c r="S9967" s="47">
        <v>5</v>
      </c>
    </row>
    <row r="9968" spans="1:19" ht="12.75">
      <c r="A9968" s="22" t="s">
        <v>60</v>
      </c>
      <c r="B9968" s="22" t="s">
        <v>16430</v>
      </c>
      <c r="C9968" s="22" t="s">
        <v>68</v>
      </c>
      <c r="D9968" s="22" t="s">
        <v>61</v>
      </c>
      <c r="E9968" s="22" t="s">
        <v>24238</v>
      </c>
      <c r="F9968" s="31">
        <v>43045.453703703701</v>
      </c>
      <c r="G9968" s="31">
        <v>43062</v>
      </c>
      <c r="H9968" s="31">
        <v>43427</v>
      </c>
      <c r="I9968" s="31">
        <v>43072</v>
      </c>
      <c r="J9968" s="22" t="s">
        <v>73</v>
      </c>
      <c r="K9968" s="32" t="s">
        <v>80</v>
      </c>
      <c r="L9968" s="32" t="s">
        <v>24239</v>
      </c>
      <c r="N9968" s="24">
        <v>2912.45</v>
      </c>
      <c r="O9968" s="24">
        <v>0</v>
      </c>
      <c r="P9968" s="32" t="s">
        <v>91</v>
      </c>
      <c r="Q9968" s="43" t="s">
        <v>92</v>
      </c>
      <c r="R9968" s="43" t="s">
        <v>78</v>
      </c>
      <c r="S9968" s="47">
        <v>5</v>
      </c>
    </row>
    <row r="9969" spans="1:19" ht="12.75">
      <c r="A9969" s="22" t="s">
        <v>60</v>
      </c>
      <c r="B9969" s="22" t="s">
        <v>16373</v>
      </c>
      <c r="C9969" s="22" t="s">
        <v>68</v>
      </c>
      <c r="D9969" s="22" t="s">
        <v>61</v>
      </c>
      <c r="E9969" s="22" t="s">
        <v>24240</v>
      </c>
      <c r="F9969" s="31">
        <v>43040.610659722217</v>
      </c>
      <c r="G9969" s="31">
        <v>43040</v>
      </c>
      <c r="H9969" s="31">
        <v>43405</v>
      </c>
      <c r="I9969" s="31">
        <v>43070.600243055553</v>
      </c>
      <c r="J9969" s="22" t="s">
        <v>73</v>
      </c>
      <c r="K9969" s="32" t="s">
        <v>80</v>
      </c>
      <c r="L9969" s="32" t="s">
        <v>24241</v>
      </c>
      <c r="N9969" s="24">
        <v>0</v>
      </c>
      <c r="O9969" s="24">
        <v>0</v>
      </c>
      <c r="P9969" s="32" t="s">
        <v>589</v>
      </c>
      <c r="Q9969" s="43" t="s">
        <v>590</v>
      </c>
      <c r="R9969" s="43" t="s">
        <v>78</v>
      </c>
      <c r="S9969" s="47">
        <v>5</v>
      </c>
    </row>
    <row r="9970" spans="1:19" ht="12.75">
      <c r="A9970" s="22" t="s">
        <v>60</v>
      </c>
      <c r="B9970" s="22" t="s">
        <v>16373</v>
      </c>
      <c r="C9970" s="22" t="s">
        <v>68</v>
      </c>
      <c r="D9970" s="22" t="s">
        <v>61</v>
      </c>
      <c r="E9970" s="22" t="s">
        <v>24242</v>
      </c>
      <c r="F9970" s="31">
        <v>43053.084618055553</v>
      </c>
      <c r="G9970" s="31">
        <v>43088</v>
      </c>
      <c r="H9970" s="31">
        <v>43453</v>
      </c>
      <c r="I9970" s="31">
        <v>43113.084618055553</v>
      </c>
      <c r="J9970" s="22" t="s">
        <v>145</v>
      </c>
      <c r="K9970" s="32" t="s">
        <v>100</v>
      </c>
      <c r="L9970" s="32" t="s">
        <v>24243</v>
      </c>
      <c r="M9970" s="32" t="s">
        <v>24244</v>
      </c>
      <c r="N9970" s="24">
        <v>3095.1125000000002</v>
      </c>
      <c r="O9970" s="24">
        <v>2395.6999999999998</v>
      </c>
      <c r="P9970" s="32" t="s">
        <v>91</v>
      </c>
      <c r="Q9970" s="43" t="s">
        <v>92</v>
      </c>
      <c r="R9970" s="43" t="s">
        <v>78</v>
      </c>
      <c r="S9970" s="47">
        <v>5</v>
      </c>
    </row>
    <row r="9971" spans="1:19" ht="12.75">
      <c r="A9971" s="22" t="s">
        <v>60</v>
      </c>
      <c r="B9971" s="22" t="s">
        <v>16595</v>
      </c>
      <c r="C9971" s="22" t="s">
        <v>68</v>
      </c>
      <c r="D9971" s="22" t="s">
        <v>61</v>
      </c>
      <c r="E9971" s="22" t="s">
        <v>24245</v>
      </c>
      <c r="F9971" s="31">
        <v>43059.600694444445</v>
      </c>
      <c r="G9971" s="31">
        <v>43060</v>
      </c>
      <c r="H9971" s="31">
        <v>43425</v>
      </c>
      <c r="I9971" s="31">
        <v>43089</v>
      </c>
      <c r="J9971" s="22" t="s">
        <v>73</v>
      </c>
      <c r="K9971" s="32" t="s">
        <v>110</v>
      </c>
      <c r="L9971" s="32" t="s">
        <v>24246</v>
      </c>
      <c r="N9971" s="24">
        <v>1441.338</v>
      </c>
      <c r="O9971" s="24">
        <v>751.65</v>
      </c>
      <c r="P9971" s="32" t="s">
        <v>1259</v>
      </c>
      <c r="Q9971" s="43" t="s">
        <v>1260</v>
      </c>
      <c r="R9971" s="43" t="s">
        <v>78</v>
      </c>
      <c r="S9971" s="47">
        <v>5</v>
      </c>
    </row>
    <row r="9972" spans="1:19" ht="12.75">
      <c r="A9972" s="22" t="s">
        <v>60</v>
      </c>
      <c r="B9972" s="22" t="s">
        <v>16373</v>
      </c>
      <c r="C9972" s="22" t="s">
        <v>68</v>
      </c>
      <c r="D9972" s="22" t="s">
        <v>61</v>
      </c>
      <c r="E9972" s="22" t="s">
        <v>24247</v>
      </c>
      <c r="F9972" s="31">
        <v>43062.744317129625</v>
      </c>
      <c r="G9972" s="31">
        <v>43085</v>
      </c>
      <c r="H9972" s="31">
        <v>43450</v>
      </c>
      <c r="I9972" s="31">
        <v>43122.744317129625</v>
      </c>
      <c r="J9972" s="22" t="s">
        <v>145</v>
      </c>
      <c r="K9972" s="32" t="s">
        <v>74</v>
      </c>
      <c r="L9972" s="32" t="s">
        <v>24248</v>
      </c>
      <c r="N9972" s="24">
        <v>531.265</v>
      </c>
      <c r="O9972" s="24">
        <v>611.46000000000004</v>
      </c>
      <c r="P9972" s="32" t="s">
        <v>4429</v>
      </c>
      <c r="Q9972" s="43" t="s">
        <v>4430</v>
      </c>
      <c r="R9972" s="43" t="s">
        <v>78</v>
      </c>
      <c r="S9972" s="47">
        <v>5</v>
      </c>
    </row>
    <row r="9973" spans="1:19" ht="12.75">
      <c r="A9973" s="22" t="s">
        <v>60</v>
      </c>
      <c r="B9973" s="22" t="s">
        <v>16575</v>
      </c>
      <c r="C9973" s="22" t="s">
        <v>68</v>
      </c>
      <c r="D9973" s="22" t="s">
        <v>61</v>
      </c>
      <c r="E9973" s="22" t="s">
        <v>24249</v>
      </c>
      <c r="F9973" s="31">
        <v>43063.832754629628</v>
      </c>
      <c r="G9973" s="31">
        <v>43066</v>
      </c>
      <c r="H9973" s="31">
        <v>43431</v>
      </c>
      <c r="I9973" s="31">
        <v>43093</v>
      </c>
      <c r="J9973" s="22" t="s">
        <v>73</v>
      </c>
      <c r="K9973" s="32" t="s">
        <v>100</v>
      </c>
      <c r="L9973" s="32" t="s">
        <v>24250</v>
      </c>
      <c r="M9973" s="32" t="s">
        <v>24251</v>
      </c>
      <c r="N9973" s="24">
        <v>5040.3675000000003</v>
      </c>
      <c r="O9973" s="24">
        <v>4767.2533000000003</v>
      </c>
      <c r="P9973" s="32" t="s">
        <v>245</v>
      </c>
      <c r="Q9973" s="43" t="s">
        <v>246</v>
      </c>
      <c r="R9973" s="43" t="s">
        <v>78</v>
      </c>
      <c r="S9973" s="47">
        <v>4</v>
      </c>
    </row>
    <row r="9974" spans="1:19" ht="12.75">
      <c r="A9974" s="22" t="s">
        <v>60</v>
      </c>
      <c r="B9974" s="22" t="s">
        <v>16373</v>
      </c>
      <c r="C9974" s="22" t="s">
        <v>68</v>
      </c>
      <c r="D9974" s="22" t="s">
        <v>61</v>
      </c>
      <c r="E9974" s="22" t="s">
        <v>24252</v>
      </c>
      <c r="F9974" s="31">
        <v>43052.297465277778</v>
      </c>
      <c r="G9974" s="31">
        <v>43092</v>
      </c>
      <c r="H9974" s="31">
        <v>43457</v>
      </c>
      <c r="I9974" s="31">
        <v>43112.297465277778</v>
      </c>
      <c r="J9974" s="22" t="s">
        <v>73</v>
      </c>
      <c r="K9974" s="32" t="s">
        <v>74</v>
      </c>
      <c r="L9974" s="32" t="s">
        <v>24253</v>
      </c>
      <c r="N9974" s="24">
        <v>1981.615</v>
      </c>
      <c r="O9974" s="24">
        <v>0</v>
      </c>
      <c r="P9974" s="32" t="s">
        <v>91</v>
      </c>
      <c r="Q9974" s="43" t="s">
        <v>92</v>
      </c>
      <c r="R9974" s="43" t="s">
        <v>78</v>
      </c>
      <c r="S9974" s="47">
        <v>5</v>
      </c>
    </row>
    <row r="9975" spans="1:19" ht="12.75">
      <c r="A9975" s="22" t="s">
        <v>60</v>
      </c>
      <c r="B9975" s="22" t="s">
        <v>20521</v>
      </c>
      <c r="C9975" s="22" t="s">
        <v>68</v>
      </c>
      <c r="D9975" s="22" t="s">
        <v>61</v>
      </c>
      <c r="E9975" s="22" t="s">
        <v>24254</v>
      </c>
      <c r="F9975" s="31">
        <v>43055.684201388889</v>
      </c>
      <c r="G9975" s="31">
        <v>43056</v>
      </c>
      <c r="H9975" s="31">
        <v>43421</v>
      </c>
      <c r="I9975" s="31">
        <v>43085</v>
      </c>
      <c r="J9975" s="22" t="s">
        <v>73</v>
      </c>
      <c r="K9975" s="32" t="s">
        <v>80</v>
      </c>
      <c r="L9975" s="32" t="s">
        <v>24255</v>
      </c>
      <c r="N9975" s="24">
        <v>546.025</v>
      </c>
      <c r="O9975" s="24">
        <v>0</v>
      </c>
      <c r="P9975" s="32" t="s">
        <v>2605</v>
      </c>
      <c r="Q9975" s="43" t="s">
        <v>2606</v>
      </c>
      <c r="R9975" s="43" t="s">
        <v>2877</v>
      </c>
      <c r="S9975" s="47">
        <v>5</v>
      </c>
    </row>
    <row r="9976" spans="1:19" ht="12.75">
      <c r="A9976" s="22" t="s">
        <v>60</v>
      </c>
      <c r="B9976" s="22" t="s">
        <v>16455</v>
      </c>
      <c r="C9976" s="22" t="s">
        <v>68</v>
      </c>
      <c r="D9976" s="22" t="s">
        <v>61</v>
      </c>
      <c r="E9976" s="22" t="s">
        <v>24256</v>
      </c>
      <c r="F9976" s="31">
        <v>43063.623229166667</v>
      </c>
      <c r="G9976" s="31">
        <v>43084</v>
      </c>
      <c r="H9976" s="31">
        <v>43449</v>
      </c>
      <c r="I9976" s="31">
        <v>43093</v>
      </c>
      <c r="J9976" s="22" t="s">
        <v>73</v>
      </c>
      <c r="K9976" s="32" t="s">
        <v>80</v>
      </c>
      <c r="L9976" s="32" t="s">
        <v>24257</v>
      </c>
      <c r="N9976" s="24">
        <v>0</v>
      </c>
      <c r="O9976" s="24">
        <v>0</v>
      </c>
      <c r="P9976" s="32" t="s">
        <v>1621</v>
      </c>
      <c r="Q9976" s="43" t="s">
        <v>1622</v>
      </c>
      <c r="R9976" s="43" t="s">
        <v>78</v>
      </c>
      <c r="S9976" s="47">
        <v>5</v>
      </c>
    </row>
    <row r="9977" spans="1:19" ht="12.75">
      <c r="A9977" s="22" t="s">
        <v>60</v>
      </c>
      <c r="B9977" s="22" t="s">
        <v>16426</v>
      </c>
      <c r="C9977" s="22" t="s">
        <v>68</v>
      </c>
      <c r="D9977" s="22" t="s">
        <v>61</v>
      </c>
      <c r="E9977" s="22" t="s">
        <v>24258</v>
      </c>
      <c r="F9977" s="31">
        <v>43067.518958333334</v>
      </c>
      <c r="G9977" s="31">
        <v>43067</v>
      </c>
      <c r="H9977" s="31">
        <v>43432</v>
      </c>
      <c r="I9977" s="31">
        <v>43097.517997685187</v>
      </c>
      <c r="J9977" s="22" t="s">
        <v>73</v>
      </c>
      <c r="K9977" s="32" t="s">
        <v>80</v>
      </c>
      <c r="L9977" s="32" t="s">
        <v>24259</v>
      </c>
      <c r="N9977" s="24">
        <v>0</v>
      </c>
      <c r="O9977" s="24">
        <v>0</v>
      </c>
      <c r="P9977" s="32" t="s">
        <v>6018</v>
      </c>
      <c r="Q9977" s="43" t="s">
        <v>6019</v>
      </c>
      <c r="R9977" s="43" t="s">
        <v>78</v>
      </c>
      <c r="S9977" s="47">
        <v>5</v>
      </c>
    </row>
    <row r="9978" spans="1:19" ht="12.75">
      <c r="A9978" s="22" t="s">
        <v>60</v>
      </c>
      <c r="B9978" s="22" t="s">
        <v>16563</v>
      </c>
      <c r="C9978" s="22" t="s">
        <v>68</v>
      </c>
      <c r="D9978" s="22" t="s">
        <v>61</v>
      </c>
      <c r="E9978" s="22" t="s">
        <v>24260</v>
      </c>
      <c r="F9978" s="31">
        <v>43049.709201388891</v>
      </c>
      <c r="G9978" s="31">
        <v>43066</v>
      </c>
      <c r="H9978" s="31">
        <v>43431</v>
      </c>
      <c r="I9978" s="31">
        <v>43079</v>
      </c>
      <c r="J9978" s="22" t="s">
        <v>73</v>
      </c>
      <c r="K9978" s="32" t="s">
        <v>80</v>
      </c>
      <c r="L9978" s="32" t="s">
        <v>24261</v>
      </c>
      <c r="N9978" s="24">
        <v>1996.6066000000001</v>
      </c>
      <c r="O9978" s="24">
        <v>0</v>
      </c>
      <c r="P9978" s="32" t="s">
        <v>91</v>
      </c>
      <c r="Q9978" s="43" t="s">
        <v>92</v>
      </c>
      <c r="R9978" s="43" t="s">
        <v>78</v>
      </c>
      <c r="S9978" s="47">
        <v>5</v>
      </c>
    </row>
    <row r="9979" spans="1:19" ht="12.75">
      <c r="A9979" s="22" t="s">
        <v>60</v>
      </c>
      <c r="B9979" s="22" t="s">
        <v>16373</v>
      </c>
      <c r="C9979" s="22" t="s">
        <v>68</v>
      </c>
      <c r="D9979" s="22" t="s">
        <v>61</v>
      </c>
      <c r="E9979" s="22" t="s">
        <v>24262</v>
      </c>
      <c r="F9979" s="31">
        <v>43046.045289351852</v>
      </c>
      <c r="G9979" s="31">
        <v>43088</v>
      </c>
      <c r="H9979" s="31">
        <v>43453</v>
      </c>
      <c r="I9979" s="31">
        <v>43106.045289351852</v>
      </c>
      <c r="J9979" s="22" t="s">
        <v>73</v>
      </c>
      <c r="K9979" s="32" t="s">
        <v>80</v>
      </c>
      <c r="L9979" s="32" t="s">
        <v>24263</v>
      </c>
      <c r="N9979" s="24">
        <v>1299.7149999999999</v>
      </c>
      <c r="O9979" s="24">
        <v>0</v>
      </c>
      <c r="P9979" s="32" t="s">
        <v>4722</v>
      </c>
      <c r="Q9979" s="43" t="s">
        <v>4723</v>
      </c>
      <c r="R9979" s="43" t="s">
        <v>78</v>
      </c>
      <c r="S9979" s="47">
        <v>5</v>
      </c>
    </row>
    <row r="9980" spans="1:19" ht="12.75">
      <c r="A9980" s="22" t="s">
        <v>60</v>
      </c>
      <c r="B9980" s="22" t="s">
        <v>16521</v>
      </c>
      <c r="C9980" s="22" t="s">
        <v>68</v>
      </c>
      <c r="D9980" s="22" t="s">
        <v>61</v>
      </c>
      <c r="E9980" s="22" t="s">
        <v>24264</v>
      </c>
      <c r="F9980" s="31">
        <v>43041.625162037039</v>
      </c>
      <c r="G9980" s="31">
        <v>43065</v>
      </c>
      <c r="H9980" s="31">
        <v>43430</v>
      </c>
      <c r="I9980" s="31">
        <v>43071.612349537034</v>
      </c>
      <c r="J9980" s="22" t="s">
        <v>73</v>
      </c>
      <c r="K9980" s="32" t="s">
        <v>80</v>
      </c>
      <c r="L9980" s="32" t="s">
        <v>24265</v>
      </c>
      <c r="N9980" s="24">
        <v>811.73659999999995</v>
      </c>
      <c r="O9980" s="24">
        <v>0</v>
      </c>
      <c r="P9980" s="32" t="s">
        <v>606</v>
      </c>
      <c r="Q9980" s="43" t="s">
        <v>607</v>
      </c>
      <c r="R9980" s="43" t="s">
        <v>78</v>
      </c>
      <c r="S9980" s="47">
        <v>5</v>
      </c>
    </row>
    <row r="9981" spans="1:19" ht="12.75">
      <c r="A9981" s="22" t="s">
        <v>60</v>
      </c>
      <c r="B9981" s="22" t="s">
        <v>24266</v>
      </c>
      <c r="C9981" s="22" t="s">
        <v>69</v>
      </c>
      <c r="D9981" s="22" t="s">
        <v>61</v>
      </c>
      <c r="E9981" s="22" t="s">
        <v>24267</v>
      </c>
      <c r="F9981" s="31">
        <v>43066.524363425924</v>
      </c>
      <c r="G9981" s="31">
        <v>43069</v>
      </c>
      <c r="H9981" s="31">
        <v>43434</v>
      </c>
      <c r="I9981" s="31">
        <v>43096</v>
      </c>
      <c r="J9981" s="22" t="s">
        <v>73</v>
      </c>
      <c r="K9981" s="32" t="s">
        <v>110</v>
      </c>
      <c r="L9981" s="32" t="s">
        <v>24268</v>
      </c>
      <c r="N9981" s="24">
        <v>475.78</v>
      </c>
      <c r="O9981" s="24">
        <v>356.86</v>
      </c>
      <c r="P9981" s="32" t="s">
        <v>2404</v>
      </c>
      <c r="Q9981" s="43" t="s">
        <v>2405</v>
      </c>
      <c r="R9981" s="43" t="s">
        <v>78</v>
      </c>
      <c r="S9981" s="47">
        <v>5</v>
      </c>
    </row>
    <row r="9982" spans="1:19" ht="12.75">
      <c r="A9982" s="22" t="s">
        <v>60</v>
      </c>
      <c r="B9982" s="22" t="s">
        <v>24269</v>
      </c>
      <c r="C9982" s="22" t="s">
        <v>69</v>
      </c>
      <c r="D9982" s="22" t="s">
        <v>61</v>
      </c>
      <c r="E9982" s="22" t="s">
        <v>24270</v>
      </c>
      <c r="F9982" s="31">
        <v>43045.743206018517</v>
      </c>
      <c r="G9982" s="31">
        <v>43060</v>
      </c>
      <c r="H9982" s="31">
        <v>43434</v>
      </c>
      <c r="I9982" s="31">
        <v>43075</v>
      </c>
      <c r="J9982" s="22" t="s">
        <v>73</v>
      </c>
      <c r="K9982" s="32" t="s">
        <v>110</v>
      </c>
      <c r="L9982" s="32" t="s">
        <v>24271</v>
      </c>
      <c r="N9982" s="24">
        <v>4706.5959999999995</v>
      </c>
      <c r="O9982" s="24">
        <v>1720.90</v>
      </c>
      <c r="P9982" s="32" t="s">
        <v>2945</v>
      </c>
      <c r="Q9982" s="43" t="s">
        <v>2946</v>
      </c>
      <c r="R9982" s="43" t="s">
        <v>93</v>
      </c>
      <c r="S9982" s="47">
        <v>5</v>
      </c>
    </row>
    <row r="9983" spans="1:19" ht="12.75">
      <c r="A9983" s="22" t="s">
        <v>60</v>
      </c>
      <c r="B9983" s="22" t="s">
        <v>24266</v>
      </c>
      <c r="C9983" s="22" t="s">
        <v>69</v>
      </c>
      <c r="D9983" s="22" t="s">
        <v>61</v>
      </c>
      <c r="E9983" s="22" t="s">
        <v>24272</v>
      </c>
      <c r="F9983" s="31">
        <v>43059.823020833333</v>
      </c>
      <c r="G9983" s="31">
        <v>43068</v>
      </c>
      <c r="H9983" s="31">
        <v>43433</v>
      </c>
      <c r="I9983" s="31">
        <v>43085</v>
      </c>
      <c r="J9983" s="22" t="s">
        <v>73</v>
      </c>
      <c r="K9983" s="32" t="s">
        <v>80</v>
      </c>
      <c r="L9983" s="32" t="s">
        <v>24273</v>
      </c>
      <c r="N9983" s="24">
        <v>0</v>
      </c>
      <c r="O9983" s="24">
        <v>0</v>
      </c>
      <c r="P9983" s="32" t="s">
        <v>2081</v>
      </c>
      <c r="Q9983" s="43" t="s">
        <v>2082</v>
      </c>
      <c r="R9983" s="43" t="s">
        <v>78</v>
      </c>
      <c r="S9983" s="47">
        <v>5</v>
      </c>
    </row>
    <row r="9984" spans="1:19" ht="12.75">
      <c r="A9984" s="22" t="s">
        <v>60</v>
      </c>
      <c r="B9984" s="22" t="s">
        <v>24274</v>
      </c>
      <c r="C9984" s="22" t="s">
        <v>69</v>
      </c>
      <c r="D9984" s="22" t="s">
        <v>61</v>
      </c>
      <c r="E9984" s="22" t="s">
        <v>24275</v>
      </c>
      <c r="F9984" s="31">
        <v>43052.686666666668</v>
      </c>
      <c r="G9984" s="31">
        <v>43054</v>
      </c>
      <c r="H9984" s="31">
        <v>43312</v>
      </c>
      <c r="I9984" s="31">
        <v>43082</v>
      </c>
      <c r="J9984" s="22" t="s">
        <v>73</v>
      </c>
      <c r="K9984" s="32" t="s">
        <v>80</v>
      </c>
      <c r="L9984" s="32" t="s">
        <v>24276</v>
      </c>
      <c r="N9984" s="24">
        <v>0</v>
      </c>
      <c r="O9984" s="24">
        <v>0</v>
      </c>
      <c r="P9984" s="32" t="s">
        <v>201</v>
      </c>
      <c r="Q9984" s="43" t="s">
        <v>202</v>
      </c>
      <c r="R9984" s="43" t="s">
        <v>78</v>
      </c>
      <c r="S9984" s="47">
        <v>5</v>
      </c>
    </row>
    <row r="9985" spans="1:19" ht="12.75">
      <c r="A9985" s="22" t="s">
        <v>60</v>
      </c>
      <c r="B9985" s="22" t="s">
        <v>24277</v>
      </c>
      <c r="C9985" s="22" t="s">
        <v>69</v>
      </c>
      <c r="D9985" s="22" t="s">
        <v>61</v>
      </c>
      <c r="E9985" s="22" t="s">
        <v>24278</v>
      </c>
      <c r="F9985" s="31">
        <v>43056.731990740736</v>
      </c>
      <c r="G9985" s="31">
        <v>43069</v>
      </c>
      <c r="H9985" s="31">
        <v>43434</v>
      </c>
      <c r="I9985" s="31">
        <v>43086</v>
      </c>
      <c r="J9985" s="22" t="s">
        <v>73</v>
      </c>
      <c r="K9985" s="32" t="s">
        <v>110</v>
      </c>
      <c r="L9985" s="32" t="s">
        <v>24279</v>
      </c>
      <c r="N9985" s="24">
        <v>809.2175</v>
      </c>
      <c r="O9985" s="24">
        <v>429.85</v>
      </c>
      <c r="P9985" s="32" t="s">
        <v>589</v>
      </c>
      <c r="Q9985" s="43" t="s">
        <v>590</v>
      </c>
      <c r="R9985" s="43" t="s">
        <v>78</v>
      </c>
      <c r="S9985" s="47">
        <v>5</v>
      </c>
    </row>
    <row r="9986" spans="1:19" ht="12.75">
      <c r="A9986" s="22" t="s">
        <v>60</v>
      </c>
      <c r="B9986" s="22" t="s">
        <v>24280</v>
      </c>
      <c r="C9986" s="22" t="s">
        <v>69</v>
      </c>
      <c r="D9986" s="22" t="s">
        <v>61</v>
      </c>
      <c r="E9986" s="22" t="s">
        <v>24281</v>
      </c>
      <c r="F9986" s="31">
        <v>43057.646921296291</v>
      </c>
      <c r="G9986" s="31">
        <v>43069</v>
      </c>
      <c r="H9986" s="31">
        <v>43434</v>
      </c>
      <c r="I9986" s="31">
        <v>43087</v>
      </c>
      <c r="J9986" s="22" t="s">
        <v>73</v>
      </c>
      <c r="K9986" s="32" t="s">
        <v>110</v>
      </c>
      <c r="L9986" s="32" t="s">
        <v>24282</v>
      </c>
      <c r="N9986" s="24">
        <v>2522.84</v>
      </c>
      <c r="O9986" s="24">
        <v>1437.24</v>
      </c>
      <c r="P9986" s="32" t="s">
        <v>6430</v>
      </c>
      <c r="Q9986" s="43" t="s">
        <v>6431</v>
      </c>
      <c r="R9986" s="43" t="s">
        <v>78</v>
      </c>
      <c r="S9986" s="47">
        <v>5</v>
      </c>
    </row>
    <row r="9987" spans="1:19" ht="12.75">
      <c r="A9987" s="22" t="s">
        <v>60</v>
      </c>
      <c r="B9987" s="22" t="s">
        <v>24283</v>
      </c>
      <c r="C9987" s="22" t="s">
        <v>69</v>
      </c>
      <c r="D9987" s="22" t="s">
        <v>61</v>
      </c>
      <c r="E9987" s="22" t="s">
        <v>24284</v>
      </c>
      <c r="F9987" s="31">
        <v>43041.195231481477</v>
      </c>
      <c r="G9987" s="31">
        <v>43068</v>
      </c>
      <c r="H9987" s="31">
        <v>43433</v>
      </c>
      <c r="I9987" s="31">
        <v>43071.190949074073</v>
      </c>
      <c r="J9987" s="22" t="s">
        <v>73</v>
      </c>
      <c r="K9987" s="32" t="s">
        <v>80</v>
      </c>
      <c r="L9987" s="32" t="s">
        <v>24285</v>
      </c>
      <c r="N9987" s="24">
        <v>1243.03</v>
      </c>
      <c r="O9987" s="24">
        <v>0</v>
      </c>
      <c r="P9987" s="32" t="s">
        <v>777</v>
      </c>
      <c r="Q9987" s="43" t="s">
        <v>778</v>
      </c>
      <c r="R9987" s="43" t="s">
        <v>78</v>
      </c>
      <c r="S9987" s="47">
        <v>5</v>
      </c>
    </row>
    <row r="9988" spans="1:19" ht="12.75">
      <c r="A9988" s="22" t="s">
        <v>60</v>
      </c>
      <c r="B9988" s="22" t="s">
        <v>24283</v>
      </c>
      <c r="C9988" s="22" t="s">
        <v>69</v>
      </c>
      <c r="D9988" s="22" t="s">
        <v>61</v>
      </c>
      <c r="E9988" s="22" t="s">
        <v>24286</v>
      </c>
      <c r="F9988" s="31">
        <v>43041.58699074074</v>
      </c>
      <c r="G9988" s="31">
        <v>43041</v>
      </c>
      <c r="H9988" s="31">
        <v>43406</v>
      </c>
      <c r="I9988" s="31">
        <v>43071.586122685185</v>
      </c>
      <c r="J9988" s="22" t="s">
        <v>73</v>
      </c>
      <c r="K9988" s="32" t="s">
        <v>80</v>
      </c>
      <c r="L9988" s="32" t="s">
        <v>24287</v>
      </c>
      <c r="N9988" s="24">
        <v>908.365</v>
      </c>
      <c r="O9988" s="24">
        <v>0</v>
      </c>
      <c r="P9988" s="32" t="s">
        <v>838</v>
      </c>
      <c r="Q9988" s="43" t="s">
        <v>839</v>
      </c>
      <c r="R9988" s="43" t="s">
        <v>78</v>
      </c>
      <c r="S9988" s="47">
        <v>5</v>
      </c>
    </row>
    <row r="9989" spans="1:19" ht="12.75">
      <c r="A9989" s="22" t="s">
        <v>60</v>
      </c>
      <c r="B9989" s="22" t="s">
        <v>24266</v>
      </c>
      <c r="C9989" s="22" t="s">
        <v>69</v>
      </c>
      <c r="D9989" s="22" t="s">
        <v>61</v>
      </c>
      <c r="E9989" s="22" t="s">
        <v>24288</v>
      </c>
      <c r="F9989" s="31">
        <v>43061.747534722221</v>
      </c>
      <c r="G9989" s="31">
        <v>43071</v>
      </c>
      <c r="H9989" s="31">
        <v>43434</v>
      </c>
      <c r="I9989" s="31">
        <v>43091</v>
      </c>
      <c r="J9989" s="22" t="s">
        <v>73</v>
      </c>
      <c r="K9989" s="32" t="s">
        <v>74</v>
      </c>
      <c r="L9989" s="32" t="s">
        <v>24289</v>
      </c>
      <c r="N9989" s="24">
        <v>510.4775</v>
      </c>
      <c r="O9989" s="24">
        <v>407.70</v>
      </c>
      <c r="P9989" s="32" t="s">
        <v>484</v>
      </c>
      <c r="Q9989" s="43" t="s">
        <v>485</v>
      </c>
      <c r="R9989" s="43" t="s">
        <v>78</v>
      </c>
      <c r="S9989" s="47">
        <v>5</v>
      </c>
    </row>
    <row r="9990" spans="1:19" ht="12.75">
      <c r="A9990" s="22" t="s">
        <v>60</v>
      </c>
      <c r="B9990" s="22" t="s">
        <v>24290</v>
      </c>
      <c r="C9990" s="22" t="s">
        <v>69</v>
      </c>
      <c r="D9990" s="22" t="s">
        <v>61</v>
      </c>
      <c r="E9990" s="22" t="s">
        <v>24291</v>
      </c>
      <c r="F9990" s="31">
        <v>43045.571458333332</v>
      </c>
      <c r="G9990" s="31">
        <v>43069</v>
      </c>
      <c r="H9990" s="31">
        <v>43434</v>
      </c>
      <c r="I9990" s="31">
        <v>43075</v>
      </c>
      <c r="J9990" s="22" t="s">
        <v>73</v>
      </c>
      <c r="K9990" s="32" t="s">
        <v>74</v>
      </c>
      <c r="L9990" s="32" t="s">
        <v>24292</v>
      </c>
      <c r="N9990" s="24">
        <v>1387.22</v>
      </c>
      <c r="O9990" s="24">
        <v>0</v>
      </c>
      <c r="P9990" s="32" t="s">
        <v>3480</v>
      </c>
      <c r="Q9990" s="43" t="s">
        <v>3481</v>
      </c>
      <c r="R9990" s="43" t="s">
        <v>78</v>
      </c>
      <c r="S9990" s="47">
        <v>5</v>
      </c>
    </row>
    <row r="9991" spans="1:19" ht="12.75">
      <c r="A9991" s="22" t="s">
        <v>60</v>
      </c>
      <c r="B9991" s="22" t="s">
        <v>24293</v>
      </c>
      <c r="C9991" s="22" t="s">
        <v>69</v>
      </c>
      <c r="D9991" s="22" t="s">
        <v>61</v>
      </c>
      <c r="E9991" s="22" t="s">
        <v>24294</v>
      </c>
      <c r="F9991" s="31">
        <v>43056.603182870371</v>
      </c>
      <c r="G9991" s="31">
        <v>43069</v>
      </c>
      <c r="H9991" s="31">
        <v>43434</v>
      </c>
      <c r="I9991" s="31">
        <v>43086</v>
      </c>
      <c r="J9991" s="22" t="s">
        <v>73</v>
      </c>
      <c r="K9991" s="32" t="s">
        <v>110</v>
      </c>
      <c r="L9991" s="32" t="s">
        <v>24295</v>
      </c>
      <c r="N9991" s="24">
        <v>10836.620000000001</v>
      </c>
      <c r="O9991" s="24">
        <v>10836.620000000001</v>
      </c>
      <c r="P9991" s="32" t="s">
        <v>279</v>
      </c>
      <c r="Q9991" s="43" t="s">
        <v>280</v>
      </c>
      <c r="R9991" s="43" t="s">
        <v>2877</v>
      </c>
      <c r="S9991" s="47">
        <v>5</v>
      </c>
    </row>
    <row r="9992" spans="1:19" ht="12.75">
      <c r="A9992" s="22" t="s">
        <v>60</v>
      </c>
      <c r="B9992" s="22" t="s">
        <v>24296</v>
      </c>
      <c r="C9992" s="22" t="s">
        <v>69</v>
      </c>
      <c r="D9992" s="22" t="s">
        <v>61</v>
      </c>
      <c r="E9992" s="22" t="s">
        <v>24297</v>
      </c>
      <c r="F9992" s="31">
        <v>43048.554293981477</v>
      </c>
      <c r="G9992" s="31">
        <v>43055</v>
      </c>
      <c r="H9992" s="31">
        <v>43419</v>
      </c>
      <c r="I9992" s="31">
        <v>43078</v>
      </c>
      <c r="J9992" s="22" t="s">
        <v>73</v>
      </c>
      <c r="K9992" s="32" t="s">
        <v>80</v>
      </c>
      <c r="L9992" s="32" t="s">
        <v>24298</v>
      </c>
      <c r="N9992" s="24">
        <v>1284.5999999999999</v>
      </c>
      <c r="O9992" s="24">
        <v>0</v>
      </c>
      <c r="P9992" s="32" t="s">
        <v>1483</v>
      </c>
      <c r="Q9992" s="43" t="s">
        <v>1484</v>
      </c>
      <c r="R9992" s="43" t="s">
        <v>78</v>
      </c>
      <c r="S9992" s="47">
        <v>5</v>
      </c>
    </row>
    <row r="9993" spans="1:19" ht="12.75">
      <c r="A9993" s="22" t="s">
        <v>60</v>
      </c>
      <c r="B9993" s="22" t="s">
        <v>24266</v>
      </c>
      <c r="C9993" s="22" t="s">
        <v>69</v>
      </c>
      <c r="D9993" s="22" t="s">
        <v>61</v>
      </c>
      <c r="E9993" s="22" t="s">
        <v>24299</v>
      </c>
      <c r="F9993" s="31">
        <v>43053.484456018516</v>
      </c>
      <c r="G9993" s="31">
        <v>43077</v>
      </c>
      <c r="H9993" s="31">
        <v>43419</v>
      </c>
      <c r="I9993" s="31">
        <v>43083</v>
      </c>
      <c r="J9993" s="22" t="s">
        <v>73</v>
      </c>
      <c r="K9993" s="32" t="s">
        <v>74</v>
      </c>
      <c r="L9993" s="32" t="s">
        <v>24300</v>
      </c>
      <c r="N9993" s="24">
        <v>913.64419999999996</v>
      </c>
      <c r="O9993" s="24">
        <v>712.23</v>
      </c>
      <c r="P9993" s="32" t="s">
        <v>207</v>
      </c>
      <c r="Q9993" s="43" t="s">
        <v>208</v>
      </c>
      <c r="R9993" s="43" t="s">
        <v>78</v>
      </c>
      <c r="S9993" s="47">
        <v>5</v>
      </c>
    </row>
    <row r="9994" spans="1:19" ht="12.75">
      <c r="A9994" s="22" t="s">
        <v>60</v>
      </c>
      <c r="B9994" s="22" t="s">
        <v>24266</v>
      </c>
      <c r="C9994" s="22" t="s">
        <v>69</v>
      </c>
      <c r="D9994" s="22" t="s">
        <v>61</v>
      </c>
      <c r="E9994" s="22" t="s">
        <v>24301</v>
      </c>
      <c r="F9994" s="31">
        <v>43053.620335648149</v>
      </c>
      <c r="G9994" s="31">
        <v>43069</v>
      </c>
      <c r="H9994" s="31">
        <v>43434</v>
      </c>
      <c r="I9994" s="31">
        <v>43083</v>
      </c>
      <c r="J9994" s="22" t="s">
        <v>73</v>
      </c>
      <c r="K9994" s="32" t="s">
        <v>80</v>
      </c>
      <c r="L9994" s="32" t="s">
        <v>24302</v>
      </c>
      <c r="N9994" s="24">
        <v>367.12</v>
      </c>
      <c r="O9994" s="24">
        <v>0</v>
      </c>
      <c r="P9994" s="32" t="s">
        <v>8508</v>
      </c>
      <c r="Q9994" s="43" t="s">
        <v>8509</v>
      </c>
      <c r="R9994" s="43" t="s">
        <v>78</v>
      </c>
      <c r="S9994" s="47">
        <v>5</v>
      </c>
    </row>
    <row r="9995" spans="1:19" ht="12.75">
      <c r="A9995" s="22" t="s">
        <v>60</v>
      </c>
      <c r="B9995" s="22" t="s">
        <v>24303</v>
      </c>
      <c r="C9995" s="22" t="s">
        <v>69</v>
      </c>
      <c r="D9995" s="22" t="s">
        <v>61</v>
      </c>
      <c r="E9995" s="22" t="s">
        <v>24304</v>
      </c>
      <c r="F9995" s="31">
        <v>43066.508298611108</v>
      </c>
      <c r="G9995" s="31">
        <v>43100</v>
      </c>
      <c r="H9995" s="31">
        <v>43465</v>
      </c>
      <c r="I9995" s="31">
        <v>43126.508298611108</v>
      </c>
      <c r="J9995" s="22" t="s">
        <v>145</v>
      </c>
      <c r="K9995" s="32" t="s">
        <v>110</v>
      </c>
      <c r="L9995" s="32" t="s">
        <v>24305</v>
      </c>
      <c r="N9995" s="24">
        <v>396.43</v>
      </c>
      <c r="O9995" s="24">
        <v>396.43</v>
      </c>
      <c r="P9995" s="32" t="s">
        <v>3476</v>
      </c>
      <c r="Q9995" s="43" t="s">
        <v>3477</v>
      </c>
      <c r="R9995" s="43" t="s">
        <v>78</v>
      </c>
      <c r="S9995" s="47">
        <v>1</v>
      </c>
    </row>
    <row r="9996" spans="1:19" ht="12.75">
      <c r="A9996" s="22" t="s">
        <v>60</v>
      </c>
      <c r="B9996" s="22" t="s">
        <v>24306</v>
      </c>
      <c r="C9996" s="22" t="s">
        <v>69</v>
      </c>
      <c r="D9996" s="22" t="s">
        <v>61</v>
      </c>
      <c r="E9996" s="22" t="s">
        <v>24307</v>
      </c>
      <c r="F9996" s="31">
        <v>43068.596099537033</v>
      </c>
      <c r="G9996" s="31">
        <v>43072</v>
      </c>
      <c r="H9996" s="31">
        <v>43434</v>
      </c>
      <c r="I9996" s="31">
        <v>43098</v>
      </c>
      <c r="J9996" s="22" t="s">
        <v>73</v>
      </c>
      <c r="K9996" s="32" t="s">
        <v>80</v>
      </c>
      <c r="L9996" s="32" t="s">
        <v>24308</v>
      </c>
      <c r="N9996" s="24">
        <v>2557.915</v>
      </c>
      <c r="O9996" s="24">
        <v>0</v>
      </c>
      <c r="P9996" s="32" t="s">
        <v>24309</v>
      </c>
      <c r="Q9996" s="43" t="s">
        <v>24310</v>
      </c>
      <c r="R9996" s="43" t="s">
        <v>78</v>
      </c>
      <c r="S9996" s="47">
        <v>5</v>
      </c>
    </row>
    <row r="9997" spans="1:19" ht="12.75">
      <c r="A9997" s="22" t="s">
        <v>60</v>
      </c>
      <c r="B9997" s="22" t="s">
        <v>24266</v>
      </c>
      <c r="C9997" s="22" t="s">
        <v>69</v>
      </c>
      <c r="D9997" s="22" t="s">
        <v>61</v>
      </c>
      <c r="E9997" s="22" t="s">
        <v>24311</v>
      </c>
      <c r="F9997" s="31">
        <v>43053.521631944444</v>
      </c>
      <c r="G9997" s="31">
        <v>43084</v>
      </c>
      <c r="H9997" s="31">
        <v>43449</v>
      </c>
      <c r="I9997" s="31">
        <v>43083</v>
      </c>
      <c r="J9997" s="22" t="s">
        <v>73</v>
      </c>
      <c r="K9997" s="32" t="s">
        <v>110</v>
      </c>
      <c r="L9997" s="32" t="s">
        <v>24312</v>
      </c>
      <c r="N9997" s="24">
        <v>1847.11</v>
      </c>
      <c r="O9997" s="24">
        <v>2066.0700000000002</v>
      </c>
      <c r="P9997" s="32" t="s">
        <v>1097</v>
      </c>
      <c r="Q9997" s="43" t="s">
        <v>1098</v>
      </c>
      <c r="R9997" s="43" t="s">
        <v>78</v>
      </c>
      <c r="S9997" s="47">
        <v>4</v>
      </c>
    </row>
    <row r="9998" spans="1:19" ht="12.75">
      <c r="A9998" s="22" t="s">
        <v>60</v>
      </c>
      <c r="B9998" s="22" t="s">
        <v>24266</v>
      </c>
      <c r="C9998" s="22" t="s">
        <v>69</v>
      </c>
      <c r="D9998" s="22" t="s">
        <v>61</v>
      </c>
      <c r="E9998" s="22" t="s">
        <v>24313</v>
      </c>
      <c r="F9998" s="31">
        <v>43056.801423611112</v>
      </c>
      <c r="G9998" s="31">
        <v>43077</v>
      </c>
      <c r="H9998" s="31">
        <v>43449</v>
      </c>
      <c r="I9998" s="31">
        <v>43086</v>
      </c>
      <c r="J9998" s="22" t="s">
        <v>73</v>
      </c>
      <c r="K9998" s="32" t="s">
        <v>100</v>
      </c>
      <c r="L9998" s="32" t="s">
        <v>24314</v>
      </c>
      <c r="M9998" s="32" t="s">
        <v>24315</v>
      </c>
      <c r="N9998" s="24">
        <v>418.71</v>
      </c>
      <c r="O9998" s="24">
        <v>305.99</v>
      </c>
      <c r="P9998" s="32" t="s">
        <v>2552</v>
      </c>
      <c r="Q9998" s="43" t="s">
        <v>2553</v>
      </c>
      <c r="R9998" s="43" t="s">
        <v>2877</v>
      </c>
      <c r="S9998" s="47">
        <v>5</v>
      </c>
    </row>
    <row r="9999" spans="1:19" ht="12.75">
      <c r="A9999" s="22" t="s">
        <v>60</v>
      </c>
      <c r="B9999" s="22" t="s">
        <v>24316</v>
      </c>
      <c r="C9999" s="22" t="s">
        <v>69</v>
      </c>
      <c r="D9999" s="22" t="s">
        <v>61</v>
      </c>
      <c r="E9999" s="22" t="s">
        <v>24317</v>
      </c>
      <c r="F9999" s="31">
        <v>43046.759537037033</v>
      </c>
      <c r="G9999" s="31">
        <v>43046</v>
      </c>
      <c r="H9999" s="31">
        <v>43411</v>
      </c>
      <c r="I9999" s="31">
        <v>43076</v>
      </c>
      <c r="J9999" s="22" t="s">
        <v>73</v>
      </c>
      <c r="K9999" s="32" t="s">
        <v>110</v>
      </c>
      <c r="L9999" s="32" t="s">
        <v>24318</v>
      </c>
      <c r="N9999" s="24">
        <v>1485.665</v>
      </c>
      <c r="O9999" s="24">
        <v>1182.9200000000001</v>
      </c>
      <c r="P9999" s="32" t="s">
        <v>1582</v>
      </c>
      <c r="Q9999" s="43" t="s">
        <v>1583</v>
      </c>
      <c r="R9999" s="43" t="s">
        <v>78</v>
      </c>
      <c r="S9999" s="47">
        <v>5</v>
      </c>
    </row>
    <row r="10000" spans="1:19" ht="12.75">
      <c r="A10000" s="22" t="s">
        <v>60</v>
      </c>
      <c r="B10000" s="22" t="s">
        <v>24283</v>
      </c>
      <c r="C10000" s="22" t="s">
        <v>69</v>
      </c>
      <c r="D10000" s="22" t="s">
        <v>61</v>
      </c>
      <c r="E10000" s="22" t="s">
        <v>24319</v>
      </c>
      <c r="F10000" s="31">
        <v>43054.486041666663</v>
      </c>
      <c r="G10000" s="31">
        <v>43084</v>
      </c>
      <c r="H10000" s="31">
        <v>43449</v>
      </c>
      <c r="I10000" s="31">
        <v>43084.484074074069</v>
      </c>
      <c r="J10000" s="22" t="s">
        <v>73</v>
      </c>
      <c r="K10000" s="32" t="s">
        <v>110</v>
      </c>
      <c r="L10000" s="32" t="s">
        <v>24320</v>
      </c>
      <c r="N10000" s="24">
        <v>1247.9839999999999</v>
      </c>
      <c r="O10000" s="24">
        <v>945.49</v>
      </c>
      <c r="P10000" s="32" t="s">
        <v>4429</v>
      </c>
      <c r="Q10000" s="43" t="s">
        <v>4430</v>
      </c>
      <c r="R10000" s="43" t="s">
        <v>78</v>
      </c>
      <c r="S10000" s="47">
        <v>5</v>
      </c>
    </row>
    <row r="10001" spans="1:19" ht="12.75">
      <c r="A10001" s="22" t="s">
        <v>60</v>
      </c>
      <c r="B10001" s="22" t="s">
        <v>24266</v>
      </c>
      <c r="C10001" s="22" t="s">
        <v>69</v>
      </c>
      <c r="D10001" s="22" t="s">
        <v>61</v>
      </c>
      <c r="E10001" s="22" t="s">
        <v>24321</v>
      </c>
      <c r="F10001" s="31">
        <v>43045.568888888884</v>
      </c>
      <c r="G10001" s="31">
        <v>43054</v>
      </c>
      <c r="H10001" s="31">
        <v>43419</v>
      </c>
      <c r="I10001" s="31">
        <v>43075</v>
      </c>
      <c r="J10001" s="22" t="s">
        <v>73</v>
      </c>
      <c r="K10001" s="32" t="s">
        <v>74</v>
      </c>
      <c r="L10001" s="32" t="s">
        <v>24322</v>
      </c>
      <c r="N10001" s="24">
        <v>2699.1471000000001</v>
      </c>
      <c r="O10001" s="24">
        <v>2369.77</v>
      </c>
      <c r="P10001" s="32" t="s">
        <v>7770</v>
      </c>
      <c r="Q10001" s="43" t="s">
        <v>7771</v>
      </c>
      <c r="R10001" s="43" t="s">
        <v>78</v>
      </c>
      <c r="S10001" s="47">
        <v>5</v>
      </c>
    </row>
    <row r="10002" spans="1:19" ht="12.75">
      <c r="A10002" s="22" t="s">
        <v>60</v>
      </c>
      <c r="B10002" s="22" t="s">
        <v>24266</v>
      </c>
      <c r="C10002" s="22" t="s">
        <v>69</v>
      </c>
      <c r="D10002" s="22" t="s">
        <v>61</v>
      </c>
      <c r="E10002" s="22" t="s">
        <v>24323</v>
      </c>
      <c r="F10002" s="31">
        <v>43053.540127314816</v>
      </c>
      <c r="G10002" s="31">
        <v>43084</v>
      </c>
      <c r="H10002" s="31">
        <v>43449</v>
      </c>
      <c r="I10002" s="31">
        <v>43083</v>
      </c>
      <c r="J10002" s="22" t="s">
        <v>73</v>
      </c>
      <c r="K10002" s="32" t="s">
        <v>80</v>
      </c>
      <c r="L10002" s="32" t="s">
        <v>24324</v>
      </c>
      <c r="N10002" s="24">
        <v>0</v>
      </c>
      <c r="O10002" s="24">
        <v>0</v>
      </c>
      <c r="P10002" s="32" t="s">
        <v>91</v>
      </c>
      <c r="Q10002" s="43" t="s">
        <v>92</v>
      </c>
      <c r="R10002" s="43" t="s">
        <v>78</v>
      </c>
      <c r="S10002" s="47">
        <v>4</v>
      </c>
    </row>
    <row r="10003" spans="1:19" ht="12.75">
      <c r="A10003" s="22" t="s">
        <v>60</v>
      </c>
      <c r="B10003" s="22" t="s">
        <v>24277</v>
      </c>
      <c r="C10003" s="22" t="s">
        <v>69</v>
      </c>
      <c r="D10003" s="22" t="s">
        <v>61</v>
      </c>
      <c r="E10003" s="22" t="s">
        <v>24325</v>
      </c>
      <c r="F10003" s="31">
        <v>43069.743831018517</v>
      </c>
      <c r="G10003" s="31">
        <v>43084</v>
      </c>
      <c r="H10003" s="31">
        <v>43449</v>
      </c>
      <c r="I10003" s="31">
        <v>43099</v>
      </c>
      <c r="J10003" s="22" t="s">
        <v>73</v>
      </c>
      <c r="K10003" s="32" t="s">
        <v>110</v>
      </c>
      <c r="L10003" s="32" t="s">
        <v>24326</v>
      </c>
      <c r="N10003" s="24">
        <v>3162.91</v>
      </c>
      <c r="O10003" s="24">
        <v>2970.30</v>
      </c>
      <c r="P10003" s="32" t="s">
        <v>10536</v>
      </c>
      <c r="Q10003" s="43" t="s">
        <v>10537</v>
      </c>
      <c r="R10003" s="43" t="s">
        <v>78</v>
      </c>
      <c r="S10003" s="47">
        <v>5</v>
      </c>
    </row>
    <row r="10004" spans="1:19" ht="12.75">
      <c r="A10004" s="22" t="s">
        <v>60</v>
      </c>
      <c r="B10004" s="22" t="s">
        <v>24266</v>
      </c>
      <c r="C10004" s="22" t="s">
        <v>69</v>
      </c>
      <c r="D10004" s="22" t="s">
        <v>61</v>
      </c>
      <c r="E10004" s="22" t="s">
        <v>24327</v>
      </c>
      <c r="F10004" s="31">
        <v>43053.648668981477</v>
      </c>
      <c r="G10004" s="31">
        <v>43069</v>
      </c>
      <c r="H10004" s="31">
        <v>43434</v>
      </c>
      <c r="I10004" s="31">
        <v>43083</v>
      </c>
      <c r="J10004" s="22" t="s">
        <v>99</v>
      </c>
      <c r="K10004" s="32" t="s">
        <v>100</v>
      </c>
      <c r="L10004" s="32" t="s">
        <v>24328</v>
      </c>
      <c r="M10004" s="32" t="s">
        <v>24329</v>
      </c>
      <c r="N10004" s="24">
        <v>376.79</v>
      </c>
      <c r="O10004" s="24">
        <v>376.79</v>
      </c>
      <c r="P10004" s="32" t="s">
        <v>183</v>
      </c>
      <c r="Q10004" s="43" t="s">
        <v>184</v>
      </c>
      <c r="R10004" s="43" t="s">
        <v>93</v>
      </c>
      <c r="S10004" s="47">
        <v>1</v>
      </c>
    </row>
    <row r="10005" spans="1:19" ht="12.75">
      <c r="A10005" s="22" t="s">
        <v>60</v>
      </c>
      <c r="B10005" s="22" t="s">
        <v>24330</v>
      </c>
      <c r="C10005" s="22" t="s">
        <v>69</v>
      </c>
      <c r="D10005" s="22" t="s">
        <v>61</v>
      </c>
      <c r="E10005" s="22" t="s">
        <v>24331</v>
      </c>
      <c r="F10005" s="31">
        <v>43062.736747685187</v>
      </c>
      <c r="G10005" s="31">
        <v>43062</v>
      </c>
      <c r="H10005" s="31">
        <v>43427</v>
      </c>
      <c r="I10005" s="31">
        <v>43092</v>
      </c>
      <c r="J10005" s="22" t="s">
        <v>73</v>
      </c>
      <c r="K10005" s="32" t="s">
        <v>74</v>
      </c>
      <c r="L10005" s="32" t="s">
        <v>24332</v>
      </c>
      <c r="N10005" s="24">
        <v>2456.17</v>
      </c>
      <c r="O10005" s="24">
        <v>1242.8199999999999</v>
      </c>
      <c r="P10005" s="32" t="s">
        <v>1086</v>
      </c>
      <c r="Q10005" s="43" t="s">
        <v>1087</v>
      </c>
      <c r="R10005" s="43" t="s">
        <v>78</v>
      </c>
      <c r="S10005" s="47">
        <v>6</v>
      </c>
    </row>
    <row r="10006" spans="1:19" ht="12.75">
      <c r="A10006" s="22" t="s">
        <v>60</v>
      </c>
      <c r="B10006" s="22" t="s">
        <v>24303</v>
      </c>
      <c r="C10006" s="22" t="s">
        <v>69</v>
      </c>
      <c r="D10006" s="22" t="s">
        <v>61</v>
      </c>
      <c r="E10006" s="22" t="s">
        <v>24333</v>
      </c>
      <c r="F10006" s="31">
        <v>43067.791851851849</v>
      </c>
      <c r="G10006" s="31">
        <v>43067</v>
      </c>
      <c r="H10006" s="31">
        <v>43432</v>
      </c>
      <c r="I10006" s="31">
        <v>43097</v>
      </c>
      <c r="J10006" s="22" t="s">
        <v>73</v>
      </c>
      <c r="K10006" s="32" t="s">
        <v>74</v>
      </c>
      <c r="L10006" s="32" t="s">
        <v>24334</v>
      </c>
      <c r="N10006" s="24">
        <v>2426.4760000000001</v>
      </c>
      <c r="O10006" s="24">
        <v>1962.08</v>
      </c>
      <c r="P10006" s="32" t="s">
        <v>22956</v>
      </c>
      <c r="Q10006" s="43" t="s">
        <v>22957</v>
      </c>
      <c r="R10006" s="43" t="s">
        <v>78</v>
      </c>
      <c r="S10006" s="47">
        <v>5</v>
      </c>
    </row>
    <row r="10007" spans="1:19" ht="12.75">
      <c r="A10007" s="22" t="s">
        <v>60</v>
      </c>
      <c r="B10007" s="22" t="s">
        <v>24293</v>
      </c>
      <c r="C10007" s="22" t="s">
        <v>69</v>
      </c>
      <c r="D10007" s="22" t="s">
        <v>61</v>
      </c>
      <c r="E10007" s="22" t="s">
        <v>24335</v>
      </c>
      <c r="F10007" s="31">
        <v>43041.725416666668</v>
      </c>
      <c r="G10007" s="31">
        <v>43042</v>
      </c>
      <c r="H10007" s="31">
        <v>43407</v>
      </c>
      <c r="I10007" s="31">
        <v>43071</v>
      </c>
      <c r="J10007" s="22" t="s">
        <v>73</v>
      </c>
      <c r="K10007" s="32" t="s">
        <v>110</v>
      </c>
      <c r="L10007" s="32" t="s">
        <v>24336</v>
      </c>
      <c r="N10007" s="24">
        <v>921.27800000000002</v>
      </c>
      <c r="O10007" s="24">
        <v>889.325</v>
      </c>
      <c r="P10007" s="32" t="s">
        <v>2454</v>
      </c>
      <c r="Q10007" s="43" t="s">
        <v>2455</v>
      </c>
      <c r="R10007" s="43" t="s">
        <v>93</v>
      </c>
      <c r="S10007" s="47">
        <v>5</v>
      </c>
    </row>
    <row r="10008" spans="1:19" ht="12.75">
      <c r="A10008" s="22" t="s">
        <v>60</v>
      </c>
      <c r="B10008" s="22" t="s">
        <v>24293</v>
      </c>
      <c r="C10008" s="22" t="s">
        <v>69</v>
      </c>
      <c r="D10008" s="22" t="s">
        <v>61</v>
      </c>
      <c r="E10008" s="22" t="s">
        <v>24337</v>
      </c>
      <c r="F10008" s="31">
        <v>43055.649907407409</v>
      </c>
      <c r="G10008" s="31">
        <v>43069</v>
      </c>
      <c r="H10008" s="31">
        <v>43434</v>
      </c>
      <c r="I10008" s="31">
        <v>43085</v>
      </c>
      <c r="J10008" s="22" t="s">
        <v>73</v>
      </c>
      <c r="K10008" s="32" t="s">
        <v>80</v>
      </c>
      <c r="L10008" s="32" t="s">
        <v>24338</v>
      </c>
      <c r="N10008" s="24">
        <v>4734.3599999999997</v>
      </c>
      <c r="O10008" s="24">
        <v>0</v>
      </c>
      <c r="P10008" s="32" t="s">
        <v>1397</v>
      </c>
      <c r="Q10008" s="43" t="s">
        <v>1398</v>
      </c>
      <c r="R10008" s="43" t="s">
        <v>78</v>
      </c>
      <c r="S10008" s="47">
        <v>5</v>
      </c>
    </row>
    <row r="10009" spans="1:19" ht="12.75">
      <c r="A10009" s="22" t="s">
        <v>60</v>
      </c>
      <c r="B10009" s="22" t="s">
        <v>24277</v>
      </c>
      <c r="C10009" s="22" t="s">
        <v>69</v>
      </c>
      <c r="D10009" s="22" t="s">
        <v>61</v>
      </c>
      <c r="E10009" s="22" t="s">
        <v>24339</v>
      </c>
      <c r="F10009" s="31">
        <v>43060.609583333331</v>
      </c>
      <c r="G10009" s="31">
        <v>43069</v>
      </c>
      <c r="H10009" s="31">
        <v>43434</v>
      </c>
      <c r="I10009" s="31">
        <v>43090</v>
      </c>
      <c r="J10009" s="22" t="s">
        <v>73</v>
      </c>
      <c r="K10009" s="32" t="s">
        <v>110</v>
      </c>
      <c r="L10009" s="32" t="s">
        <v>24340</v>
      </c>
      <c r="N10009" s="24">
        <v>1011.5650000000001</v>
      </c>
      <c r="O10009" s="24">
        <v>1183.8800000000001</v>
      </c>
      <c r="P10009" s="32" t="s">
        <v>4326</v>
      </c>
      <c r="Q10009" s="43" t="s">
        <v>4327</v>
      </c>
      <c r="R10009" s="43" t="s">
        <v>78</v>
      </c>
      <c r="S10009" s="47">
        <v>5</v>
      </c>
    </row>
    <row r="10010" spans="1:19" ht="12.75">
      <c r="A10010" s="22" t="s">
        <v>60</v>
      </c>
      <c r="B10010" s="22" t="s">
        <v>24266</v>
      </c>
      <c r="C10010" s="22" t="s">
        <v>69</v>
      </c>
      <c r="D10010" s="22" t="s">
        <v>61</v>
      </c>
      <c r="E10010" s="22" t="s">
        <v>24341</v>
      </c>
      <c r="F10010" s="31">
        <v>43045.730983796297</v>
      </c>
      <c r="G10010" s="31">
        <v>43054</v>
      </c>
      <c r="H10010" s="31">
        <v>43419</v>
      </c>
      <c r="I10010" s="31">
        <v>43075</v>
      </c>
      <c r="J10010" s="22" t="s">
        <v>73</v>
      </c>
      <c r="K10010" s="32" t="s">
        <v>80</v>
      </c>
      <c r="L10010" s="32" t="s">
        <v>24342</v>
      </c>
      <c r="N10010" s="24">
        <v>1087.4200000000001</v>
      </c>
      <c r="O10010" s="24">
        <v>0</v>
      </c>
      <c r="P10010" s="32" t="s">
        <v>13108</v>
      </c>
      <c r="Q10010" s="43" t="s">
        <v>13109</v>
      </c>
      <c r="R10010" s="43" t="s">
        <v>78</v>
      </c>
      <c r="S10010" s="47">
        <v>5</v>
      </c>
    </row>
    <row r="10011" spans="1:19" ht="12.75">
      <c r="A10011" s="22" t="s">
        <v>60</v>
      </c>
      <c r="B10011" s="22" t="s">
        <v>24266</v>
      </c>
      <c r="C10011" s="22" t="s">
        <v>69</v>
      </c>
      <c r="D10011" s="22" t="s">
        <v>61</v>
      </c>
      <c r="E10011" s="22" t="s">
        <v>24343</v>
      </c>
      <c r="F10011" s="31">
        <v>43069.808449074073</v>
      </c>
      <c r="G10011" s="31">
        <v>43084</v>
      </c>
      <c r="H10011" s="31">
        <v>43449</v>
      </c>
      <c r="I10011" s="31">
        <v>43099</v>
      </c>
      <c r="J10011" s="22" t="s">
        <v>73</v>
      </c>
      <c r="K10011" s="32" t="s">
        <v>110</v>
      </c>
      <c r="L10011" s="32" t="s">
        <v>24344</v>
      </c>
      <c r="N10011" s="24">
        <v>1220.3033</v>
      </c>
      <c r="O10011" s="24">
        <v>1028.1400000000001</v>
      </c>
      <c r="P10011" s="32" t="s">
        <v>7206</v>
      </c>
      <c r="Q10011" s="43" t="s">
        <v>7207</v>
      </c>
      <c r="R10011" s="43" t="s">
        <v>78</v>
      </c>
      <c r="S10011" s="47">
        <v>5</v>
      </c>
    </row>
    <row r="10012" spans="1:19" ht="12.75">
      <c r="A10012" s="22" t="s">
        <v>60</v>
      </c>
      <c r="B10012" s="22" t="s">
        <v>24266</v>
      </c>
      <c r="C10012" s="22" t="s">
        <v>69</v>
      </c>
      <c r="D10012" s="22" t="s">
        <v>61</v>
      </c>
      <c r="E10012" s="22" t="s">
        <v>24345</v>
      </c>
      <c r="F10012" s="31">
        <v>43067.829942129625</v>
      </c>
      <c r="G10012" s="31">
        <v>43078</v>
      </c>
      <c r="H10012" s="31">
        <v>43449</v>
      </c>
      <c r="I10012" s="31">
        <v>43097</v>
      </c>
      <c r="J10012" s="22" t="s">
        <v>73</v>
      </c>
      <c r="K10012" s="32" t="s">
        <v>74</v>
      </c>
      <c r="L10012" s="32" t="s">
        <v>24346</v>
      </c>
      <c r="N10012" s="24">
        <v>1075.1666</v>
      </c>
      <c r="O10012" s="24">
        <v>850.71</v>
      </c>
      <c r="P10012" s="32" t="s">
        <v>2060</v>
      </c>
      <c r="Q10012" s="43" t="s">
        <v>2061</v>
      </c>
      <c r="R10012" s="43" t="s">
        <v>78</v>
      </c>
      <c r="S10012" s="47">
        <v>5</v>
      </c>
    </row>
    <row r="10013" spans="1:19" ht="12.75">
      <c r="A10013" s="22" t="s">
        <v>60</v>
      </c>
      <c r="B10013" s="22" t="s">
        <v>24266</v>
      </c>
      <c r="C10013" s="22" t="s">
        <v>69</v>
      </c>
      <c r="D10013" s="22" t="s">
        <v>61</v>
      </c>
      <c r="E10013" s="22" t="s">
        <v>24347</v>
      </c>
      <c r="F10013" s="31">
        <v>43059.570821759255</v>
      </c>
      <c r="G10013" s="31">
        <v>43079</v>
      </c>
      <c r="H10013" s="31">
        <v>43449</v>
      </c>
      <c r="I10013" s="31">
        <v>43089</v>
      </c>
      <c r="J10013" s="22" t="s">
        <v>73</v>
      </c>
      <c r="K10013" s="32" t="s">
        <v>110</v>
      </c>
      <c r="L10013" s="32" t="s">
        <v>24348</v>
      </c>
      <c r="N10013" s="24">
        <v>3029.6442000000002</v>
      </c>
      <c r="O10013" s="24">
        <v>3561.3933000000002</v>
      </c>
      <c r="P10013" s="32" t="s">
        <v>1253</v>
      </c>
      <c r="Q10013" s="43" t="s">
        <v>1254</v>
      </c>
      <c r="R10013" s="43" t="s">
        <v>78</v>
      </c>
      <c r="S10013" s="47">
        <v>4</v>
      </c>
    </row>
    <row r="10014" spans="1:19" ht="12.75">
      <c r="A10014" s="22" t="s">
        <v>60</v>
      </c>
      <c r="B10014" s="22" t="s">
        <v>24266</v>
      </c>
      <c r="C10014" s="22" t="s">
        <v>69</v>
      </c>
      <c r="D10014" s="22" t="s">
        <v>61</v>
      </c>
      <c r="E10014" s="22" t="s">
        <v>24349</v>
      </c>
      <c r="F10014" s="31">
        <v>43041.561678240738</v>
      </c>
      <c r="G10014" s="31">
        <v>43041</v>
      </c>
      <c r="H10014" s="31">
        <v>43406</v>
      </c>
      <c r="I10014" s="31">
        <v>43071</v>
      </c>
      <c r="J10014" s="22" t="s">
        <v>73</v>
      </c>
      <c r="K10014" s="32" t="s">
        <v>110</v>
      </c>
      <c r="L10014" s="32" t="s">
        <v>24350</v>
      </c>
      <c r="N10014" s="24">
        <v>659.93200000000002</v>
      </c>
      <c r="O10014" s="24">
        <v>886.70</v>
      </c>
      <c r="P10014" s="32" t="s">
        <v>2517</v>
      </c>
      <c r="Q10014" s="43" t="s">
        <v>2518</v>
      </c>
      <c r="R10014" s="43" t="s">
        <v>78</v>
      </c>
      <c r="S10014" s="47">
        <v>5</v>
      </c>
    </row>
    <row r="10015" spans="1:19" ht="12.75">
      <c r="A10015" s="22" t="s">
        <v>60</v>
      </c>
      <c r="B10015" s="22" t="s">
        <v>24283</v>
      </c>
      <c r="C10015" s="22" t="s">
        <v>69</v>
      </c>
      <c r="D10015" s="22" t="s">
        <v>61</v>
      </c>
      <c r="E10015" s="22" t="s">
        <v>24351</v>
      </c>
      <c r="F10015" s="31">
        <v>43052.526944444442</v>
      </c>
      <c r="G10015" s="31">
        <v>43070</v>
      </c>
      <c r="H10015" s="31">
        <v>43435</v>
      </c>
      <c r="I10015" s="31">
        <v>43082.524513888886</v>
      </c>
      <c r="J10015" s="22" t="s">
        <v>73</v>
      </c>
      <c r="K10015" s="32" t="s">
        <v>80</v>
      </c>
      <c r="L10015" s="32" t="s">
        <v>24352</v>
      </c>
      <c r="N10015" s="24">
        <v>803.895</v>
      </c>
      <c r="O10015" s="24">
        <v>0</v>
      </c>
      <c r="P10015" s="32" t="s">
        <v>589</v>
      </c>
      <c r="Q10015" s="43" t="s">
        <v>590</v>
      </c>
      <c r="R10015" s="43" t="s">
        <v>78</v>
      </c>
      <c r="S10015" s="47">
        <v>6</v>
      </c>
    </row>
    <row r="10016" spans="1:19" ht="12.75">
      <c r="A10016" s="22" t="s">
        <v>60</v>
      </c>
      <c r="B10016" s="22" t="s">
        <v>24283</v>
      </c>
      <c r="C10016" s="22" t="s">
        <v>69</v>
      </c>
      <c r="D10016" s="22" t="s">
        <v>61</v>
      </c>
      <c r="E10016" s="22" t="s">
        <v>24353</v>
      </c>
      <c r="F10016" s="31">
        <v>43049.495555555557</v>
      </c>
      <c r="G10016" s="31">
        <v>43069</v>
      </c>
      <c r="H10016" s="31">
        <v>43434</v>
      </c>
      <c r="I10016" s="31">
        <v>43079.488645833335</v>
      </c>
      <c r="J10016" s="22" t="s">
        <v>73</v>
      </c>
      <c r="K10016" s="32" t="s">
        <v>80</v>
      </c>
      <c r="L10016" s="32" t="s">
        <v>24354</v>
      </c>
      <c r="N10016" s="24">
        <v>8182.9700000000003</v>
      </c>
      <c r="O10016" s="24">
        <v>0</v>
      </c>
      <c r="P10016" s="32" t="s">
        <v>409</v>
      </c>
      <c r="Q10016" s="43" t="s">
        <v>410</v>
      </c>
      <c r="R10016" s="43" t="s">
        <v>93</v>
      </c>
      <c r="S10016" s="47">
        <v>5</v>
      </c>
    </row>
    <row r="10017" spans="1:19" ht="12.75">
      <c r="A10017" s="22" t="s">
        <v>60</v>
      </c>
      <c r="B10017" s="22" t="s">
        <v>24355</v>
      </c>
      <c r="C10017" s="22" t="s">
        <v>69</v>
      </c>
      <c r="D10017" s="22" t="s">
        <v>61</v>
      </c>
      <c r="E10017" s="22" t="s">
        <v>24356</v>
      </c>
      <c r="F10017" s="31">
        <v>43040.795162037037</v>
      </c>
      <c r="G10017" s="31">
        <v>42704</v>
      </c>
      <c r="H10017" s="31">
        <v>43069</v>
      </c>
      <c r="I10017" s="31">
        <v>43070</v>
      </c>
      <c r="J10017" s="22" t="s">
        <v>73</v>
      </c>
      <c r="K10017" s="32" t="s">
        <v>80</v>
      </c>
      <c r="L10017" s="32" t="s">
        <v>24357</v>
      </c>
      <c r="N10017" s="24">
        <v>0</v>
      </c>
      <c r="O10017" s="24">
        <v>0</v>
      </c>
      <c r="P10017" s="32" t="s">
        <v>870</v>
      </c>
      <c r="Q10017" s="43" t="s">
        <v>871</v>
      </c>
      <c r="R10017" s="43" t="s">
        <v>78</v>
      </c>
      <c r="S10017" s="47">
        <v>5</v>
      </c>
    </row>
    <row r="10018" spans="1:19" ht="12.75">
      <c r="A10018" s="22" t="s">
        <v>60</v>
      </c>
      <c r="B10018" s="22" t="s">
        <v>24358</v>
      </c>
      <c r="C10018" s="22" t="s">
        <v>69</v>
      </c>
      <c r="D10018" s="22" t="s">
        <v>61</v>
      </c>
      <c r="E10018" s="22" t="s">
        <v>24359</v>
      </c>
      <c r="F10018" s="31">
        <v>43040.683124999996</v>
      </c>
      <c r="G10018" s="31">
        <v>43049</v>
      </c>
      <c r="H10018" s="31">
        <v>43404</v>
      </c>
      <c r="I10018" s="31">
        <v>43070</v>
      </c>
      <c r="J10018" s="22" t="s">
        <v>73</v>
      </c>
      <c r="K10018" s="32" t="s">
        <v>80</v>
      </c>
      <c r="L10018" s="32" t="s">
        <v>24360</v>
      </c>
      <c r="N10018" s="24">
        <v>333.65</v>
      </c>
      <c r="O10018" s="24">
        <v>0</v>
      </c>
      <c r="P10018" s="32" t="s">
        <v>947</v>
      </c>
      <c r="Q10018" s="43" t="s">
        <v>948</v>
      </c>
      <c r="R10018" s="43" t="s">
        <v>78</v>
      </c>
      <c r="S10018" s="47">
        <v>5</v>
      </c>
    </row>
    <row r="10019" spans="1:19" ht="12.75">
      <c r="A10019" s="22" t="s">
        <v>60</v>
      </c>
      <c r="B10019" s="22" t="s">
        <v>24361</v>
      </c>
      <c r="C10019" s="22" t="s">
        <v>69</v>
      </c>
      <c r="D10019" s="22" t="s">
        <v>61</v>
      </c>
      <c r="E10019" s="22" t="s">
        <v>24362</v>
      </c>
      <c r="F10019" s="31">
        <v>43060.809837962959</v>
      </c>
      <c r="G10019" s="31">
        <v>43061</v>
      </c>
      <c r="H10019" s="31">
        <v>43403</v>
      </c>
      <c r="I10019" s="31">
        <v>43090</v>
      </c>
      <c r="J10019" s="22" t="s">
        <v>73</v>
      </c>
      <c r="K10019" s="32" t="s">
        <v>169</v>
      </c>
      <c r="L10019" s="32" t="s">
        <v>24363</v>
      </c>
      <c r="N10019" s="24">
        <v>1519.82</v>
      </c>
      <c r="O10019" s="24">
        <v>0</v>
      </c>
      <c r="P10019" s="32" t="s">
        <v>21730</v>
      </c>
      <c r="Q10019" s="43" t="s">
        <v>21731</v>
      </c>
      <c r="R10019" s="43" t="s">
        <v>78</v>
      </c>
      <c r="S10019" s="47">
        <v>5</v>
      </c>
    </row>
    <row r="10020" spans="1:19" ht="12.75">
      <c r="A10020" s="22" t="s">
        <v>60</v>
      </c>
      <c r="B10020" s="22" t="s">
        <v>24266</v>
      </c>
      <c r="C10020" s="22" t="s">
        <v>69</v>
      </c>
      <c r="D10020" s="22" t="s">
        <v>61</v>
      </c>
      <c r="E10020" s="22" t="s">
        <v>24364</v>
      </c>
      <c r="F10020" s="31">
        <v>43053.779490740737</v>
      </c>
      <c r="G10020" s="31">
        <v>43069</v>
      </c>
      <c r="H10020" s="31">
        <v>43434</v>
      </c>
      <c r="I10020" s="31">
        <v>43083</v>
      </c>
      <c r="J10020" s="22" t="s">
        <v>73</v>
      </c>
      <c r="K10020" s="32" t="s">
        <v>80</v>
      </c>
      <c r="L10020" s="32" t="s">
        <v>24365</v>
      </c>
      <c r="N10020" s="24">
        <v>2162.5500000000002</v>
      </c>
      <c r="O10020" s="24">
        <v>0</v>
      </c>
      <c r="P10020" s="32" t="s">
        <v>10515</v>
      </c>
      <c r="Q10020" s="43" t="s">
        <v>10516</v>
      </c>
      <c r="R10020" s="43" t="s">
        <v>78</v>
      </c>
      <c r="S10020" s="47">
        <v>5</v>
      </c>
    </row>
    <row r="10021" spans="1:19" ht="12.75">
      <c r="A10021" s="22" t="s">
        <v>60</v>
      </c>
      <c r="B10021" s="22" t="s">
        <v>24266</v>
      </c>
      <c r="C10021" s="22" t="s">
        <v>69</v>
      </c>
      <c r="D10021" s="22" t="s">
        <v>61</v>
      </c>
      <c r="E10021" s="22" t="s">
        <v>24366</v>
      </c>
      <c r="F10021" s="31">
        <v>43052.859085648146</v>
      </c>
      <c r="G10021" s="31">
        <v>43052</v>
      </c>
      <c r="H10021" s="31">
        <v>43419</v>
      </c>
      <c r="I10021" s="31">
        <v>43082</v>
      </c>
      <c r="J10021" s="22" t="s">
        <v>73</v>
      </c>
      <c r="K10021" s="32" t="s">
        <v>80</v>
      </c>
      <c r="L10021" s="32" t="s">
        <v>24367</v>
      </c>
      <c r="N10021" s="24">
        <v>1789.865</v>
      </c>
      <c r="O10021" s="24">
        <v>0</v>
      </c>
      <c r="P10021" s="32" t="s">
        <v>1477</v>
      </c>
      <c r="Q10021" s="43" t="s">
        <v>1478</v>
      </c>
      <c r="R10021" s="43" t="s">
        <v>78</v>
      </c>
      <c r="S10021" s="47">
        <v>5</v>
      </c>
    </row>
    <row r="10022" spans="1:19" ht="12.75">
      <c r="A10022" s="22" t="s">
        <v>60</v>
      </c>
      <c r="B10022" s="22" t="s">
        <v>24368</v>
      </c>
      <c r="C10022" s="22" t="s">
        <v>69</v>
      </c>
      <c r="D10022" s="22" t="s">
        <v>61</v>
      </c>
      <c r="E10022" s="22" t="s">
        <v>24369</v>
      </c>
      <c r="F10022" s="31">
        <v>43040.698564814811</v>
      </c>
      <c r="G10022" s="31">
        <v>43069</v>
      </c>
      <c r="H10022" s="31">
        <v>43434</v>
      </c>
      <c r="I10022" s="31">
        <v>43070</v>
      </c>
      <c r="J10022" s="22" t="s">
        <v>73</v>
      </c>
      <c r="K10022" s="32" t="s">
        <v>80</v>
      </c>
      <c r="L10022" s="32" t="s">
        <v>24370</v>
      </c>
      <c r="N10022" s="24">
        <v>4055.7449999999999</v>
      </c>
      <c r="O10022" s="24">
        <v>0</v>
      </c>
      <c r="P10022" s="32" t="s">
        <v>3765</v>
      </c>
      <c r="Q10022" s="43" t="s">
        <v>3766</v>
      </c>
      <c r="R10022" s="43" t="s">
        <v>78</v>
      </c>
      <c r="S10022" s="47">
        <v>4</v>
      </c>
    </row>
    <row r="10023" spans="1:19" ht="12.75">
      <c r="A10023" s="22" t="s">
        <v>60</v>
      </c>
      <c r="B10023" s="22" t="s">
        <v>24355</v>
      </c>
      <c r="C10023" s="22" t="s">
        <v>69</v>
      </c>
      <c r="D10023" s="22" t="s">
        <v>61</v>
      </c>
      <c r="E10023" s="22" t="s">
        <v>24371</v>
      </c>
      <c r="F10023" s="31">
        <v>43046.799131944441</v>
      </c>
      <c r="G10023" s="31">
        <v>43069</v>
      </c>
      <c r="H10023" s="31">
        <v>43434</v>
      </c>
      <c r="I10023" s="31">
        <v>43076</v>
      </c>
      <c r="J10023" s="22" t="s">
        <v>73</v>
      </c>
      <c r="K10023" s="32" t="s">
        <v>100</v>
      </c>
      <c r="L10023" s="32" t="s">
        <v>24372</v>
      </c>
      <c r="M10023" s="32" t="s">
        <v>24373</v>
      </c>
      <c r="N10023" s="24">
        <v>1772.4115999999999</v>
      </c>
      <c r="O10023" s="24">
        <v>1912.775</v>
      </c>
      <c r="P10023" s="32" t="s">
        <v>262</v>
      </c>
      <c r="Q10023" s="43" t="s">
        <v>263</v>
      </c>
      <c r="R10023" s="43" t="s">
        <v>78</v>
      </c>
      <c r="S10023" s="47">
        <v>5</v>
      </c>
    </row>
    <row r="10024" spans="1:19" ht="12.75">
      <c r="A10024" s="22" t="s">
        <v>60</v>
      </c>
      <c r="B10024" s="22" t="s">
        <v>24283</v>
      </c>
      <c r="C10024" s="22" t="s">
        <v>69</v>
      </c>
      <c r="D10024" s="22" t="s">
        <v>61</v>
      </c>
      <c r="E10024" s="22" t="s">
        <v>24374</v>
      </c>
      <c r="F10024" s="31">
        <v>43069.638518518514</v>
      </c>
      <c r="G10024" s="31">
        <v>43083</v>
      </c>
      <c r="H10024" s="31">
        <v>43448</v>
      </c>
      <c r="I10024" s="31">
        <v>43129.637326388889</v>
      </c>
      <c r="J10024" s="22" t="s">
        <v>73</v>
      </c>
      <c r="K10024" s="32" t="s">
        <v>80</v>
      </c>
      <c r="L10024" s="32" t="s">
        <v>24375</v>
      </c>
      <c r="N10024" s="24">
        <v>1125.3466000000001</v>
      </c>
      <c r="O10024" s="24">
        <v>0</v>
      </c>
      <c r="P10024" s="32" t="s">
        <v>103</v>
      </c>
      <c r="Q10024" s="43" t="s">
        <v>104</v>
      </c>
      <c r="R10024" s="43" t="s">
        <v>78</v>
      </c>
      <c r="S10024" s="47">
        <v>5</v>
      </c>
    </row>
    <row r="10025" spans="1:19" ht="12.75">
      <c r="A10025" s="22" t="s">
        <v>60</v>
      </c>
      <c r="B10025" s="22" t="s">
        <v>24277</v>
      </c>
      <c r="C10025" s="22" t="s">
        <v>69</v>
      </c>
      <c r="D10025" s="22" t="s">
        <v>61</v>
      </c>
      <c r="E10025" s="22" t="s">
        <v>24376</v>
      </c>
      <c r="F10025" s="31">
        <v>43061.67255787037</v>
      </c>
      <c r="G10025" s="31">
        <v>43069</v>
      </c>
      <c r="H10025" s="31">
        <v>43434</v>
      </c>
      <c r="I10025" s="31">
        <v>43091</v>
      </c>
      <c r="J10025" s="22" t="s">
        <v>73</v>
      </c>
      <c r="K10025" s="32" t="s">
        <v>80</v>
      </c>
      <c r="L10025" s="32" t="s">
        <v>24377</v>
      </c>
      <c r="N10025" s="24">
        <v>465.055</v>
      </c>
      <c r="O10025" s="24">
        <v>0</v>
      </c>
      <c r="P10025" s="32" t="s">
        <v>777</v>
      </c>
      <c r="Q10025" s="43" t="s">
        <v>778</v>
      </c>
      <c r="R10025" s="43" t="s">
        <v>78</v>
      </c>
      <c r="S10025" s="47">
        <v>5</v>
      </c>
    </row>
    <row r="10026" spans="1:19" ht="12.75">
      <c r="A10026" s="22" t="s">
        <v>60</v>
      </c>
      <c r="B10026" s="22" t="s">
        <v>24266</v>
      </c>
      <c r="C10026" s="22" t="s">
        <v>69</v>
      </c>
      <c r="D10026" s="22" t="s">
        <v>61</v>
      </c>
      <c r="E10026" s="22" t="s">
        <v>24378</v>
      </c>
      <c r="F10026" s="31">
        <v>43047.809965277775</v>
      </c>
      <c r="G10026" s="31">
        <v>43054</v>
      </c>
      <c r="H10026" s="31">
        <v>43419</v>
      </c>
      <c r="I10026" s="31">
        <v>43077</v>
      </c>
      <c r="J10026" s="22" t="s">
        <v>73</v>
      </c>
      <c r="K10026" s="32" t="s">
        <v>80</v>
      </c>
      <c r="L10026" s="32" t="s">
        <v>24379</v>
      </c>
      <c r="N10026" s="24">
        <v>2197.6615999999999</v>
      </c>
      <c r="O10026" s="24">
        <v>0</v>
      </c>
      <c r="P10026" s="32" t="s">
        <v>1263</v>
      </c>
      <c r="Q10026" s="43" t="s">
        <v>1264</v>
      </c>
      <c r="R10026" s="43" t="s">
        <v>78</v>
      </c>
      <c r="S10026" s="47">
        <v>5</v>
      </c>
    </row>
    <row r="10027" spans="1:19" ht="12.75">
      <c r="A10027" s="22" t="s">
        <v>60</v>
      </c>
      <c r="B10027" s="22" t="s">
        <v>24280</v>
      </c>
      <c r="C10027" s="22" t="s">
        <v>69</v>
      </c>
      <c r="D10027" s="22" t="s">
        <v>61</v>
      </c>
      <c r="E10027" s="22" t="s">
        <v>24380</v>
      </c>
      <c r="F10027" s="31">
        <v>43069.463518518518</v>
      </c>
      <c r="G10027" s="31">
        <v>43073</v>
      </c>
      <c r="H10027" s="31">
        <v>43438</v>
      </c>
      <c r="I10027" s="31">
        <v>43099</v>
      </c>
      <c r="J10027" s="22" t="s">
        <v>73</v>
      </c>
      <c r="K10027" s="32" t="s">
        <v>80</v>
      </c>
      <c r="L10027" s="32" t="s">
        <v>24381</v>
      </c>
      <c r="N10027" s="24">
        <v>6882.6850000000004</v>
      </c>
      <c r="O10027" s="24">
        <v>0</v>
      </c>
      <c r="P10027" s="32" t="s">
        <v>3021</v>
      </c>
      <c r="Q10027" s="43" t="s">
        <v>3022</v>
      </c>
      <c r="R10027" s="43" t="s">
        <v>78</v>
      </c>
      <c r="S10027" s="47">
        <v>5</v>
      </c>
    </row>
    <row r="10028" spans="1:19" ht="12.75">
      <c r="A10028" s="22" t="s">
        <v>60</v>
      </c>
      <c r="B10028" s="22" t="s">
        <v>24266</v>
      </c>
      <c r="C10028" s="22" t="s">
        <v>69</v>
      </c>
      <c r="D10028" s="22" t="s">
        <v>61</v>
      </c>
      <c r="E10028" s="22" t="s">
        <v>24382</v>
      </c>
      <c r="F10028" s="31">
        <v>43046.572094907402</v>
      </c>
      <c r="G10028" s="31">
        <v>43054</v>
      </c>
      <c r="H10028" s="31">
        <v>43235</v>
      </c>
      <c r="I10028" s="31">
        <v>43076</v>
      </c>
      <c r="J10028" s="22" t="s">
        <v>99</v>
      </c>
      <c r="K10028" s="32" t="s">
        <v>100</v>
      </c>
      <c r="L10028" s="32" t="s">
        <v>24383</v>
      </c>
      <c r="M10028" s="32" t="s">
        <v>24384</v>
      </c>
      <c r="N10028" s="24">
        <v>-592.27</v>
      </c>
      <c r="O10028" s="24">
        <v>-592.27</v>
      </c>
      <c r="P10028" s="32" t="s">
        <v>112</v>
      </c>
      <c r="Q10028" s="43" t="s">
        <v>113</v>
      </c>
      <c r="R10028" s="43" t="s">
        <v>93</v>
      </c>
      <c r="S10028" s="47">
        <v>1</v>
      </c>
    </row>
    <row r="10029" spans="1:19" ht="12.75">
      <c r="A10029" s="22" t="s">
        <v>60</v>
      </c>
      <c r="B10029" s="22" t="s">
        <v>24385</v>
      </c>
      <c r="C10029" s="22" t="s">
        <v>69</v>
      </c>
      <c r="D10029" s="22" t="s">
        <v>61</v>
      </c>
      <c r="E10029" s="22" t="s">
        <v>24386</v>
      </c>
      <c r="F10029" s="31">
        <v>43048.779618055552</v>
      </c>
      <c r="G10029" s="31">
        <v>43069</v>
      </c>
      <c r="H10029" s="31">
        <v>43434</v>
      </c>
      <c r="I10029" s="31">
        <v>43078</v>
      </c>
      <c r="J10029" s="22" t="s">
        <v>73</v>
      </c>
      <c r="K10029" s="32" t="s">
        <v>80</v>
      </c>
      <c r="L10029" s="32" t="s">
        <v>24387</v>
      </c>
      <c r="N10029" s="24">
        <v>3587.0466000000001</v>
      </c>
      <c r="O10029" s="24">
        <v>0</v>
      </c>
      <c r="P10029" s="32" t="s">
        <v>14171</v>
      </c>
      <c r="Q10029" s="43" t="s">
        <v>14172</v>
      </c>
      <c r="R10029" s="43" t="s">
        <v>78</v>
      </c>
      <c r="S10029" s="47">
        <v>5</v>
      </c>
    </row>
    <row r="10030" spans="1:19" ht="12.75">
      <c r="A10030" s="22" t="s">
        <v>60</v>
      </c>
      <c r="B10030" s="22" t="s">
        <v>24266</v>
      </c>
      <c r="C10030" s="22" t="s">
        <v>69</v>
      </c>
      <c r="D10030" s="22" t="s">
        <v>61</v>
      </c>
      <c r="E10030" s="22" t="s">
        <v>24388</v>
      </c>
      <c r="F10030" s="31">
        <v>43053.741979166662</v>
      </c>
      <c r="G10030" s="31">
        <v>43069</v>
      </c>
      <c r="H10030" s="31">
        <v>43434</v>
      </c>
      <c r="I10030" s="31">
        <v>43083</v>
      </c>
      <c r="J10030" s="22" t="s">
        <v>73</v>
      </c>
      <c r="K10030" s="32" t="s">
        <v>74</v>
      </c>
      <c r="L10030" s="32" t="s">
        <v>24389</v>
      </c>
      <c r="N10030" s="24">
        <v>2000.375</v>
      </c>
      <c r="O10030" s="24">
        <v>1977.76</v>
      </c>
      <c r="P10030" s="32" t="s">
        <v>222</v>
      </c>
      <c r="Q10030" s="43" t="s">
        <v>223</v>
      </c>
      <c r="R10030" s="43" t="s">
        <v>78</v>
      </c>
      <c r="S10030" s="47">
        <v>5</v>
      </c>
    </row>
    <row r="10031" spans="1:19" ht="12.75">
      <c r="A10031" s="22" t="s">
        <v>60</v>
      </c>
      <c r="B10031" s="22" t="s">
        <v>24269</v>
      </c>
      <c r="C10031" s="22" t="s">
        <v>69</v>
      </c>
      <c r="D10031" s="22" t="s">
        <v>61</v>
      </c>
      <c r="E10031" s="22" t="s">
        <v>24390</v>
      </c>
      <c r="F10031" s="31">
        <v>43068.560347222221</v>
      </c>
      <c r="G10031" s="31">
        <v>43069</v>
      </c>
      <c r="H10031" s="31">
        <v>43434</v>
      </c>
      <c r="I10031" s="31">
        <v>43098</v>
      </c>
      <c r="J10031" s="22" t="s">
        <v>73</v>
      </c>
      <c r="K10031" s="32" t="s">
        <v>80</v>
      </c>
      <c r="L10031" s="32" t="s">
        <v>24391</v>
      </c>
      <c r="N10031" s="24">
        <v>3241.58</v>
      </c>
      <c r="O10031" s="24">
        <v>0</v>
      </c>
      <c r="P10031" s="32" t="s">
        <v>18468</v>
      </c>
      <c r="Q10031" s="43" t="s">
        <v>18469</v>
      </c>
      <c r="R10031" s="43" t="s">
        <v>78</v>
      </c>
      <c r="S10031" s="47">
        <v>5</v>
      </c>
    </row>
    <row r="10032" spans="1:19" ht="12.75">
      <c r="A10032" s="22" t="s">
        <v>60</v>
      </c>
      <c r="B10032" s="22" t="s">
        <v>24266</v>
      </c>
      <c r="C10032" s="22" t="s">
        <v>69</v>
      </c>
      <c r="D10032" s="22" t="s">
        <v>61</v>
      </c>
      <c r="E10032" s="22" t="s">
        <v>24392</v>
      </c>
      <c r="F10032" s="31">
        <v>43066.742546296293</v>
      </c>
      <c r="G10032" s="31">
        <v>43069</v>
      </c>
      <c r="H10032" s="31">
        <v>43434</v>
      </c>
      <c r="I10032" s="31">
        <v>43096</v>
      </c>
      <c r="J10032" s="22" t="s">
        <v>73</v>
      </c>
      <c r="K10032" s="32" t="s">
        <v>80</v>
      </c>
      <c r="L10032" s="32" t="s">
        <v>24393</v>
      </c>
      <c r="N10032" s="24">
        <v>9198.3299999999999</v>
      </c>
      <c r="O10032" s="24">
        <v>0</v>
      </c>
      <c r="P10032" s="32" t="s">
        <v>729</v>
      </c>
      <c r="Q10032" s="43" t="s">
        <v>730</v>
      </c>
      <c r="R10032" s="43" t="s">
        <v>78</v>
      </c>
      <c r="S10032" s="47">
        <v>4</v>
      </c>
    </row>
    <row r="10033" spans="1:19" ht="12.75">
      <c r="A10033" s="22" t="s">
        <v>60</v>
      </c>
      <c r="B10033" s="22" t="s">
        <v>24280</v>
      </c>
      <c r="C10033" s="22" t="s">
        <v>69</v>
      </c>
      <c r="D10033" s="22" t="s">
        <v>61</v>
      </c>
      <c r="E10033" s="22" t="s">
        <v>24394</v>
      </c>
      <c r="F10033" s="31">
        <v>43049.756076388891</v>
      </c>
      <c r="G10033" s="31">
        <v>43060</v>
      </c>
      <c r="H10033" s="31">
        <v>43425</v>
      </c>
      <c r="I10033" s="31">
        <v>43079</v>
      </c>
      <c r="J10033" s="22" t="s">
        <v>73</v>
      </c>
      <c r="K10033" s="32" t="s">
        <v>80</v>
      </c>
      <c r="L10033" s="32" t="s">
        <v>24395</v>
      </c>
      <c r="N10033" s="24">
        <v>3807.145</v>
      </c>
      <c r="O10033" s="24">
        <v>0</v>
      </c>
      <c r="P10033" s="32" t="s">
        <v>91</v>
      </c>
      <c r="Q10033" s="43" t="s">
        <v>92</v>
      </c>
      <c r="R10033" s="43" t="s">
        <v>78</v>
      </c>
      <c r="S10033" s="47">
        <v>6</v>
      </c>
    </row>
    <row r="10034" spans="1:19" ht="12.75">
      <c r="A10034" s="22" t="s">
        <v>60</v>
      </c>
      <c r="B10034" s="22" t="s">
        <v>24266</v>
      </c>
      <c r="C10034" s="22" t="s">
        <v>69</v>
      </c>
      <c r="D10034" s="22" t="s">
        <v>61</v>
      </c>
      <c r="E10034" s="22" t="s">
        <v>24396</v>
      </c>
      <c r="F10034" s="31">
        <v>43042.599849537037</v>
      </c>
      <c r="G10034" s="31">
        <v>43100</v>
      </c>
      <c r="H10034" s="31">
        <v>43465</v>
      </c>
      <c r="I10034" s="31">
        <v>43072</v>
      </c>
      <c r="J10034" s="22" t="s">
        <v>73</v>
      </c>
      <c r="K10034" s="32" t="s">
        <v>80</v>
      </c>
      <c r="L10034" s="32" t="s">
        <v>24397</v>
      </c>
      <c r="N10034" s="24">
        <v>2170.62</v>
      </c>
      <c r="O10034" s="24">
        <v>0</v>
      </c>
      <c r="P10034" s="32" t="s">
        <v>1179</v>
      </c>
      <c r="Q10034" s="43" t="s">
        <v>1180</v>
      </c>
      <c r="R10034" s="43" t="s">
        <v>78</v>
      </c>
      <c r="S10034" s="47">
        <v>4</v>
      </c>
    </row>
    <row r="10035" spans="1:19" ht="12.75">
      <c r="A10035" s="22" t="s">
        <v>60</v>
      </c>
      <c r="B10035" s="22" t="s">
        <v>24398</v>
      </c>
      <c r="C10035" s="22" t="s">
        <v>69</v>
      </c>
      <c r="D10035" s="22" t="s">
        <v>61</v>
      </c>
      <c r="E10035" s="22" t="s">
        <v>24399</v>
      </c>
      <c r="F10035" s="31">
        <v>43054.643969907404</v>
      </c>
      <c r="G10035" s="31">
        <v>43080</v>
      </c>
      <c r="H10035" s="31">
        <v>43445</v>
      </c>
      <c r="I10035" s="31">
        <v>43084</v>
      </c>
      <c r="J10035" s="22" t="s">
        <v>73</v>
      </c>
      <c r="K10035" s="32" t="s">
        <v>80</v>
      </c>
      <c r="L10035" s="32" t="s">
        <v>24400</v>
      </c>
      <c r="N10035" s="24">
        <v>0</v>
      </c>
      <c r="O10035" s="24">
        <v>0</v>
      </c>
      <c r="P10035" s="32" t="s">
        <v>8594</v>
      </c>
      <c r="Q10035" s="43" t="s">
        <v>8595</v>
      </c>
      <c r="R10035" s="43" t="s">
        <v>78</v>
      </c>
      <c r="S10035" s="47">
        <v>5</v>
      </c>
    </row>
    <row r="10036" spans="1:19" ht="12.75">
      <c r="A10036" s="22" t="s">
        <v>60</v>
      </c>
      <c r="B10036" s="22" t="s">
        <v>24303</v>
      </c>
      <c r="C10036" s="22" t="s">
        <v>69</v>
      </c>
      <c r="D10036" s="22" t="s">
        <v>61</v>
      </c>
      <c r="E10036" s="22" t="s">
        <v>24401</v>
      </c>
      <c r="F10036" s="31">
        <v>43060.738113425927</v>
      </c>
      <c r="G10036" s="31">
        <v>43060</v>
      </c>
      <c r="H10036" s="31">
        <v>43434</v>
      </c>
      <c r="I10036" s="31">
        <v>43090</v>
      </c>
      <c r="J10036" s="22" t="s">
        <v>73</v>
      </c>
      <c r="K10036" s="32" t="s">
        <v>80</v>
      </c>
      <c r="L10036" s="32" t="s">
        <v>24402</v>
      </c>
      <c r="N10036" s="24">
        <v>0</v>
      </c>
      <c r="O10036" s="24">
        <v>0</v>
      </c>
      <c r="P10036" s="32" t="s">
        <v>286</v>
      </c>
      <c r="Q10036" s="43" t="s">
        <v>287</v>
      </c>
      <c r="R10036" s="43" t="s">
        <v>78</v>
      </c>
      <c r="S10036" s="47">
        <v>4</v>
      </c>
    </row>
    <row r="10037" spans="1:19" ht="12.75">
      <c r="A10037" s="22" t="s">
        <v>60</v>
      </c>
      <c r="B10037" s="22" t="s">
        <v>24403</v>
      </c>
      <c r="C10037" s="22" t="s">
        <v>69</v>
      </c>
      <c r="D10037" s="22" t="s">
        <v>61</v>
      </c>
      <c r="E10037" s="22" t="s">
        <v>24404</v>
      </c>
      <c r="F10037" s="31">
        <v>43061.699363425927</v>
      </c>
      <c r="G10037" s="31">
        <v>43067</v>
      </c>
      <c r="H10037" s="31">
        <v>43432</v>
      </c>
      <c r="I10037" s="31">
        <v>43091</v>
      </c>
      <c r="J10037" s="22" t="s">
        <v>73</v>
      </c>
      <c r="K10037" s="32" t="s">
        <v>169</v>
      </c>
      <c r="L10037" s="32" t="s">
        <v>24405</v>
      </c>
      <c r="N10037" s="24">
        <v>0</v>
      </c>
      <c r="O10037" s="24">
        <v>0</v>
      </c>
      <c r="P10037" s="32" t="s">
        <v>3582</v>
      </c>
      <c r="Q10037" s="43" t="s">
        <v>3583</v>
      </c>
      <c r="R10037" s="43" t="s">
        <v>78</v>
      </c>
      <c r="S10037" s="47">
        <v>4</v>
      </c>
    </row>
    <row r="10038" spans="1:19" ht="12.75">
      <c r="A10038" s="22" t="s">
        <v>60</v>
      </c>
      <c r="B10038" s="22" t="s">
        <v>24266</v>
      </c>
      <c r="C10038" s="22" t="s">
        <v>69</v>
      </c>
      <c r="D10038" s="22" t="s">
        <v>61</v>
      </c>
      <c r="E10038" s="22" t="s">
        <v>24406</v>
      </c>
      <c r="F10038" s="31">
        <v>43060.56722222222</v>
      </c>
      <c r="G10038" s="31">
        <v>43084</v>
      </c>
      <c r="H10038" s="31">
        <v>43449</v>
      </c>
      <c r="I10038" s="31">
        <v>43090</v>
      </c>
      <c r="J10038" s="22" t="s">
        <v>73</v>
      </c>
      <c r="K10038" s="32" t="s">
        <v>110</v>
      </c>
      <c r="L10038" s="32" t="s">
        <v>24407</v>
      </c>
      <c r="N10038" s="24">
        <v>4983.2150000000001</v>
      </c>
      <c r="O10038" s="24">
        <v>4634.6499999999996</v>
      </c>
      <c r="P10038" s="32" t="s">
        <v>91</v>
      </c>
      <c r="Q10038" s="43" t="s">
        <v>92</v>
      </c>
      <c r="R10038" s="43" t="s">
        <v>78</v>
      </c>
      <c r="S10038" s="47">
        <v>5</v>
      </c>
    </row>
    <row r="10039" spans="1:19" ht="12.75">
      <c r="A10039" s="22" t="s">
        <v>60</v>
      </c>
      <c r="B10039" s="22" t="s">
        <v>24277</v>
      </c>
      <c r="C10039" s="22" t="s">
        <v>69</v>
      </c>
      <c r="D10039" s="22" t="s">
        <v>61</v>
      </c>
      <c r="E10039" s="22" t="s">
        <v>24408</v>
      </c>
      <c r="F10039" s="31">
        <v>43063.503425925926</v>
      </c>
      <c r="G10039" s="31">
        <v>43069</v>
      </c>
      <c r="H10039" s="31">
        <v>43434</v>
      </c>
      <c r="I10039" s="31">
        <v>43093</v>
      </c>
      <c r="J10039" s="22" t="s">
        <v>73</v>
      </c>
      <c r="K10039" s="32" t="s">
        <v>74</v>
      </c>
      <c r="L10039" s="32" t="s">
        <v>24409</v>
      </c>
      <c r="N10039" s="24">
        <v>2727.2332999999999</v>
      </c>
      <c r="O10039" s="24">
        <v>2003.84</v>
      </c>
      <c r="P10039" s="32" t="s">
        <v>4558</v>
      </c>
      <c r="Q10039" s="43" t="s">
        <v>4559</v>
      </c>
      <c r="R10039" s="43" t="s">
        <v>78</v>
      </c>
      <c r="S10039" s="47">
        <v>5</v>
      </c>
    </row>
    <row r="10040" spans="1:19" ht="12.75">
      <c r="A10040" s="22" t="s">
        <v>60</v>
      </c>
      <c r="B10040" s="22" t="s">
        <v>24269</v>
      </c>
      <c r="C10040" s="22" t="s">
        <v>69</v>
      </c>
      <c r="D10040" s="22" t="s">
        <v>61</v>
      </c>
      <c r="E10040" s="22" t="s">
        <v>24410</v>
      </c>
      <c r="F10040" s="31">
        <v>43047.581400462965</v>
      </c>
      <c r="G10040" s="31">
        <v>43047</v>
      </c>
      <c r="H10040" s="31">
        <v>43403</v>
      </c>
      <c r="I10040" s="31">
        <v>43077</v>
      </c>
      <c r="J10040" s="22" t="s">
        <v>73</v>
      </c>
      <c r="K10040" s="32" t="s">
        <v>80</v>
      </c>
      <c r="L10040" s="32" t="s">
        <v>24411</v>
      </c>
      <c r="N10040" s="24">
        <v>1112.8699999999999</v>
      </c>
      <c r="O10040" s="24">
        <v>0</v>
      </c>
      <c r="P10040" s="32" t="s">
        <v>463</v>
      </c>
      <c r="Q10040" s="43" t="s">
        <v>464</v>
      </c>
      <c r="R10040" s="43" t="s">
        <v>78</v>
      </c>
      <c r="S10040" s="47">
        <v>3</v>
      </c>
    </row>
    <row r="10041" spans="1:19" ht="12.75">
      <c r="A10041" s="22" t="s">
        <v>60</v>
      </c>
      <c r="B10041" s="22" t="s">
        <v>24358</v>
      </c>
      <c r="C10041" s="22" t="s">
        <v>69</v>
      </c>
      <c r="D10041" s="22" t="s">
        <v>61</v>
      </c>
      <c r="E10041" s="22" t="s">
        <v>24412</v>
      </c>
      <c r="F10041" s="31">
        <v>43048.812430555554</v>
      </c>
      <c r="G10041" s="31">
        <v>43049</v>
      </c>
      <c r="H10041" s="31">
        <v>43414</v>
      </c>
      <c r="I10041" s="31">
        <v>43078</v>
      </c>
      <c r="J10041" s="22" t="s">
        <v>73</v>
      </c>
      <c r="K10041" s="32" t="s">
        <v>80</v>
      </c>
      <c r="L10041" s="32" t="s">
        <v>24413</v>
      </c>
      <c r="N10041" s="24">
        <v>0</v>
      </c>
      <c r="O10041" s="24">
        <v>0</v>
      </c>
      <c r="P10041" s="32" t="s">
        <v>24414</v>
      </c>
      <c r="Q10041" s="43" t="s">
        <v>24415</v>
      </c>
      <c r="R10041" s="43" t="s">
        <v>78</v>
      </c>
      <c r="S10041" s="47">
        <v>6</v>
      </c>
    </row>
    <row r="10042" spans="1:19" ht="12.75">
      <c r="A10042" s="22" t="s">
        <v>60</v>
      </c>
      <c r="B10042" s="22" t="s">
        <v>24283</v>
      </c>
      <c r="C10042" s="22" t="s">
        <v>69</v>
      </c>
      <c r="D10042" s="22" t="s">
        <v>61</v>
      </c>
      <c r="E10042" s="22" t="s">
        <v>24416</v>
      </c>
      <c r="F10042" s="31">
        <v>43045.664618055554</v>
      </c>
      <c r="G10042" s="31">
        <v>43072</v>
      </c>
      <c r="H10042" s="31">
        <v>43437</v>
      </c>
      <c r="I10042" s="31">
        <v>43105.663969907408</v>
      </c>
      <c r="J10042" s="22" t="s">
        <v>145</v>
      </c>
      <c r="K10042" s="32" t="s">
        <v>100</v>
      </c>
      <c r="L10042" s="32" t="s">
        <v>24417</v>
      </c>
      <c r="M10042" s="32" t="s">
        <v>24418</v>
      </c>
      <c r="N10042" s="24">
        <v>1092.46</v>
      </c>
      <c r="O10042" s="24">
        <v>1092.46</v>
      </c>
      <c r="P10042" s="32" t="s">
        <v>8811</v>
      </c>
      <c r="Q10042" s="43" t="s">
        <v>8812</v>
      </c>
      <c r="R10042" s="43" t="s">
        <v>78</v>
      </c>
      <c r="S10042" s="47">
        <v>5</v>
      </c>
    </row>
    <row r="10043" spans="1:19" ht="12.75">
      <c r="A10043" s="22" t="s">
        <v>60</v>
      </c>
      <c r="B10043" s="22" t="s">
        <v>24266</v>
      </c>
      <c r="C10043" s="22" t="s">
        <v>69</v>
      </c>
      <c r="D10043" s="22" t="s">
        <v>61</v>
      </c>
      <c r="E10043" s="22" t="s">
        <v>24419</v>
      </c>
      <c r="F10043" s="31">
        <v>43056.790451388886</v>
      </c>
      <c r="G10043" s="31">
        <v>43062</v>
      </c>
      <c r="H10043" s="31">
        <v>43419</v>
      </c>
      <c r="I10043" s="31">
        <v>43086</v>
      </c>
      <c r="J10043" s="22" t="s">
        <v>73</v>
      </c>
      <c r="K10043" s="32" t="s">
        <v>74</v>
      </c>
      <c r="L10043" s="32" t="s">
        <v>24420</v>
      </c>
      <c r="N10043" s="24">
        <v>5815.9211999999998</v>
      </c>
      <c r="O10043" s="24">
        <v>3732.50</v>
      </c>
      <c r="P10043" s="32" t="s">
        <v>24421</v>
      </c>
      <c r="Q10043" s="43" t="s">
        <v>24422</v>
      </c>
      <c r="R10043" s="43" t="s">
        <v>78</v>
      </c>
      <c r="S10043" s="47">
        <v>5</v>
      </c>
    </row>
    <row r="10044" spans="1:19" ht="12.75">
      <c r="A10044" s="22" t="s">
        <v>60</v>
      </c>
      <c r="B10044" s="22" t="s">
        <v>24306</v>
      </c>
      <c r="C10044" s="22" t="s">
        <v>69</v>
      </c>
      <c r="D10044" s="22" t="s">
        <v>61</v>
      </c>
      <c r="E10044" s="22" t="s">
        <v>24423</v>
      </c>
      <c r="F10044" s="31">
        <v>43048.602627314816</v>
      </c>
      <c r="G10044" s="31">
        <v>43049</v>
      </c>
      <c r="H10044" s="31">
        <v>43414</v>
      </c>
      <c r="I10044" s="31">
        <v>43078</v>
      </c>
      <c r="J10044" s="22" t="s">
        <v>73</v>
      </c>
      <c r="K10044" s="32" t="s">
        <v>80</v>
      </c>
      <c r="L10044" s="32" t="s">
        <v>24424</v>
      </c>
      <c r="N10044" s="24">
        <v>857.91660000000002</v>
      </c>
      <c r="O10044" s="24">
        <v>0</v>
      </c>
      <c r="P10044" s="32" t="s">
        <v>1823</v>
      </c>
      <c r="Q10044" s="43" t="s">
        <v>1824</v>
      </c>
      <c r="R10044" s="43" t="s">
        <v>78</v>
      </c>
      <c r="S10044" s="47">
        <v>5</v>
      </c>
    </row>
    <row r="10045" spans="1:19" ht="12.75">
      <c r="A10045" s="22" t="s">
        <v>60</v>
      </c>
      <c r="B10045" s="22" t="s">
        <v>24283</v>
      </c>
      <c r="C10045" s="22" t="s">
        <v>69</v>
      </c>
      <c r="D10045" s="22" t="s">
        <v>61</v>
      </c>
      <c r="E10045" s="22" t="s">
        <v>24425</v>
      </c>
      <c r="F10045" s="31">
        <v>43042.406504629631</v>
      </c>
      <c r="G10045" s="31">
        <v>43074</v>
      </c>
      <c r="H10045" s="31">
        <v>43439</v>
      </c>
      <c r="I10045" s="31">
        <v>43072.40415509259</v>
      </c>
      <c r="J10045" s="22" t="s">
        <v>73</v>
      </c>
      <c r="K10045" s="32" t="s">
        <v>74</v>
      </c>
      <c r="L10045" s="32" t="s">
        <v>24426</v>
      </c>
      <c r="N10045" s="24">
        <v>1446.4775</v>
      </c>
      <c r="O10045" s="24">
        <v>1153.7449999999999</v>
      </c>
      <c r="P10045" s="32" t="s">
        <v>1634</v>
      </c>
      <c r="Q10045" s="43" t="s">
        <v>1635</v>
      </c>
      <c r="R10045" s="43" t="s">
        <v>93</v>
      </c>
      <c r="S10045" s="47">
        <v>4</v>
      </c>
    </row>
    <row r="10046" spans="1:19" ht="12.75">
      <c r="A10046" s="22" t="s">
        <v>60</v>
      </c>
      <c r="B10046" s="22" t="s">
        <v>24427</v>
      </c>
      <c r="C10046" s="22" t="s">
        <v>69</v>
      </c>
      <c r="D10046" s="22" t="s">
        <v>61</v>
      </c>
      <c r="E10046" s="22" t="s">
        <v>24428</v>
      </c>
      <c r="F10046" s="31">
        <v>43068.7190625</v>
      </c>
      <c r="G10046" s="31">
        <v>43008</v>
      </c>
      <c r="H10046" s="31">
        <v>43373</v>
      </c>
      <c r="I10046" s="31">
        <v>43098</v>
      </c>
      <c r="J10046" s="22" t="s">
        <v>99</v>
      </c>
      <c r="K10046" s="32" t="s">
        <v>110</v>
      </c>
      <c r="L10046" s="32" t="s">
        <v>24429</v>
      </c>
      <c r="N10046" s="24">
        <v>0</v>
      </c>
      <c r="O10046" s="24">
        <v>0</v>
      </c>
      <c r="P10046" s="32" t="s">
        <v>857</v>
      </c>
      <c r="Q10046" s="43" t="s">
        <v>858</v>
      </c>
      <c r="R10046" s="43" t="s">
        <v>93</v>
      </c>
      <c r="S10046" s="47">
        <v>1</v>
      </c>
    </row>
    <row r="10047" spans="1:19" ht="12.75">
      <c r="A10047" s="22" t="s">
        <v>60</v>
      </c>
      <c r="B10047" s="22" t="s">
        <v>24430</v>
      </c>
      <c r="C10047" s="22" t="s">
        <v>69</v>
      </c>
      <c r="D10047" s="22" t="s">
        <v>61</v>
      </c>
      <c r="E10047" s="22" t="s">
        <v>24431</v>
      </c>
      <c r="F10047" s="31">
        <v>43048.792743055557</v>
      </c>
      <c r="G10047" s="31">
        <v>43049</v>
      </c>
      <c r="H10047" s="31">
        <v>43414</v>
      </c>
      <c r="I10047" s="31">
        <v>43078</v>
      </c>
      <c r="J10047" s="22" t="s">
        <v>73</v>
      </c>
      <c r="K10047" s="32" t="s">
        <v>80</v>
      </c>
      <c r="L10047" s="32" t="s">
        <v>24432</v>
      </c>
      <c r="N10047" s="24">
        <v>3460.89</v>
      </c>
      <c r="O10047" s="24">
        <v>0</v>
      </c>
      <c r="P10047" s="32" t="s">
        <v>907</v>
      </c>
      <c r="Q10047" s="43" t="s">
        <v>908</v>
      </c>
      <c r="R10047" s="43" t="s">
        <v>78</v>
      </c>
      <c r="S10047" s="47">
        <v>5</v>
      </c>
    </row>
    <row r="10048" spans="1:19" ht="12.75">
      <c r="A10048" s="22" t="s">
        <v>60</v>
      </c>
      <c r="B10048" s="22" t="s">
        <v>24283</v>
      </c>
      <c r="C10048" s="22" t="s">
        <v>69</v>
      </c>
      <c r="D10048" s="22" t="s">
        <v>61</v>
      </c>
      <c r="E10048" s="22" t="s">
        <v>24433</v>
      </c>
      <c r="F10048" s="31">
        <v>43056.443078703705</v>
      </c>
      <c r="G10048" s="31">
        <v>43075</v>
      </c>
      <c r="H10048" s="31">
        <v>43440</v>
      </c>
      <c r="I10048" s="31">
        <v>43086.440219907403</v>
      </c>
      <c r="J10048" s="22" t="s">
        <v>73</v>
      </c>
      <c r="K10048" s="32" t="s">
        <v>74</v>
      </c>
      <c r="L10048" s="32" t="s">
        <v>24434</v>
      </c>
      <c r="N10048" s="24">
        <v>3085.7240000000002</v>
      </c>
      <c r="O10048" s="24">
        <v>2312.79</v>
      </c>
      <c r="P10048" s="32" t="s">
        <v>262</v>
      </c>
      <c r="Q10048" s="43" t="s">
        <v>263</v>
      </c>
      <c r="R10048" s="43" t="s">
        <v>78</v>
      </c>
      <c r="S10048" s="47">
        <v>4</v>
      </c>
    </row>
    <row r="10049" spans="1:19" ht="12.75">
      <c r="A10049" s="22" t="s">
        <v>60</v>
      </c>
      <c r="B10049" s="22" t="s">
        <v>24293</v>
      </c>
      <c r="C10049" s="22" t="s">
        <v>69</v>
      </c>
      <c r="D10049" s="22" t="s">
        <v>61</v>
      </c>
      <c r="E10049" s="22" t="s">
        <v>24435</v>
      </c>
      <c r="F10049" s="31">
        <v>43055.616631944446</v>
      </c>
      <c r="G10049" s="31">
        <v>43059</v>
      </c>
      <c r="H10049" s="31">
        <v>43424</v>
      </c>
      <c r="I10049" s="31">
        <v>43085</v>
      </c>
      <c r="J10049" s="22" t="s">
        <v>73</v>
      </c>
      <c r="K10049" s="32" t="s">
        <v>80</v>
      </c>
      <c r="L10049" s="32" t="s">
        <v>24436</v>
      </c>
      <c r="N10049" s="24">
        <v>522.14750000000004</v>
      </c>
      <c r="O10049" s="24">
        <v>0</v>
      </c>
      <c r="P10049" s="32" t="s">
        <v>1259</v>
      </c>
      <c r="Q10049" s="43" t="s">
        <v>1260</v>
      </c>
      <c r="R10049" s="43" t="s">
        <v>78</v>
      </c>
      <c r="S10049" s="47">
        <v>5</v>
      </c>
    </row>
    <row r="10050" spans="1:19" ht="12.75">
      <c r="A10050" s="22" t="s">
        <v>60</v>
      </c>
      <c r="B10050" s="22" t="s">
        <v>24293</v>
      </c>
      <c r="C10050" s="22" t="s">
        <v>69</v>
      </c>
      <c r="D10050" s="22" t="s">
        <v>61</v>
      </c>
      <c r="E10050" s="22" t="s">
        <v>24437</v>
      </c>
      <c r="F10050" s="31">
        <v>43046.690266203703</v>
      </c>
      <c r="G10050" s="31">
        <v>43047</v>
      </c>
      <c r="H10050" s="31">
        <v>43412</v>
      </c>
      <c r="I10050" s="31">
        <v>43076</v>
      </c>
      <c r="J10050" s="22" t="s">
        <v>73</v>
      </c>
      <c r="K10050" s="32" t="s">
        <v>80</v>
      </c>
      <c r="L10050" s="32" t="s">
        <v>24438</v>
      </c>
      <c r="N10050" s="24">
        <v>0</v>
      </c>
      <c r="O10050" s="24">
        <v>0</v>
      </c>
      <c r="P10050" s="32" t="s">
        <v>8001</v>
      </c>
      <c r="Q10050" s="43" t="s">
        <v>8002</v>
      </c>
      <c r="R10050" s="43" t="s">
        <v>78</v>
      </c>
      <c r="S10050" s="47">
        <v>5</v>
      </c>
    </row>
    <row r="10051" spans="1:19" ht="12.75">
      <c r="A10051" s="22" t="s">
        <v>60</v>
      </c>
      <c r="B10051" s="22" t="s">
        <v>24269</v>
      </c>
      <c r="C10051" s="22" t="s">
        <v>69</v>
      </c>
      <c r="D10051" s="22" t="s">
        <v>61</v>
      </c>
      <c r="E10051" s="22" t="s">
        <v>24439</v>
      </c>
      <c r="F10051" s="31">
        <v>43048.762499999997</v>
      </c>
      <c r="G10051" s="31">
        <v>43069</v>
      </c>
      <c r="H10051" s="31">
        <v>43434</v>
      </c>
      <c r="I10051" s="31">
        <v>43078</v>
      </c>
      <c r="J10051" s="22" t="s">
        <v>73</v>
      </c>
      <c r="K10051" s="32" t="s">
        <v>110</v>
      </c>
      <c r="L10051" s="32" t="s">
        <v>24440</v>
      </c>
      <c r="N10051" s="24">
        <v>3083.6849999999999</v>
      </c>
      <c r="O10051" s="24">
        <v>3858.27</v>
      </c>
      <c r="P10051" s="32" t="s">
        <v>130</v>
      </c>
      <c r="Q10051" s="43" t="s">
        <v>131</v>
      </c>
      <c r="R10051" s="43" t="s">
        <v>78</v>
      </c>
      <c r="S10051" s="47">
        <v>5</v>
      </c>
    </row>
    <row r="10052" spans="1:19" ht="12.75">
      <c r="A10052" s="22" t="s">
        <v>60</v>
      </c>
      <c r="B10052" s="22" t="s">
        <v>24283</v>
      </c>
      <c r="C10052" s="22" t="s">
        <v>69</v>
      </c>
      <c r="D10052" s="22" t="s">
        <v>61</v>
      </c>
      <c r="E10052" s="22" t="s">
        <v>24441</v>
      </c>
      <c r="F10052" s="31">
        <v>43052.651562499996</v>
      </c>
      <c r="G10052" s="31">
        <v>43074</v>
      </c>
      <c r="H10052" s="31">
        <v>43439</v>
      </c>
      <c r="I10052" s="31">
        <v>43082.650150462963</v>
      </c>
      <c r="J10052" s="22" t="s">
        <v>73</v>
      </c>
      <c r="K10052" s="32" t="s">
        <v>110</v>
      </c>
      <c r="L10052" s="32" t="s">
        <v>24442</v>
      </c>
      <c r="N10052" s="24">
        <v>743.375</v>
      </c>
      <c r="O10052" s="24">
        <v>618.08000000000004</v>
      </c>
      <c r="P10052" s="32" t="s">
        <v>765</v>
      </c>
      <c r="Q10052" s="43" t="s">
        <v>766</v>
      </c>
      <c r="R10052" s="43" t="s">
        <v>78</v>
      </c>
      <c r="S10052" s="47">
        <v>5</v>
      </c>
    </row>
    <row r="10053" spans="1:19" ht="12.75">
      <c r="A10053" s="22" t="s">
        <v>60</v>
      </c>
      <c r="B10053" s="22" t="s">
        <v>24266</v>
      </c>
      <c r="C10053" s="22" t="s">
        <v>69</v>
      </c>
      <c r="D10053" s="22" t="s">
        <v>61</v>
      </c>
      <c r="E10053" s="22" t="s">
        <v>24443</v>
      </c>
      <c r="F10053" s="31">
        <v>43066.771562499998</v>
      </c>
      <c r="G10053" s="31">
        <v>43084</v>
      </c>
      <c r="H10053" s="31">
        <v>43449</v>
      </c>
      <c r="I10053" s="31">
        <v>43096</v>
      </c>
      <c r="J10053" s="22" t="s">
        <v>73</v>
      </c>
      <c r="K10053" s="32" t="s">
        <v>80</v>
      </c>
      <c r="L10053" s="32" t="s">
        <v>24444</v>
      </c>
      <c r="N10053" s="24">
        <v>0</v>
      </c>
      <c r="O10053" s="24">
        <v>0</v>
      </c>
      <c r="P10053" s="32" t="s">
        <v>24445</v>
      </c>
      <c r="Q10053" s="43" t="s">
        <v>24446</v>
      </c>
      <c r="R10053" s="43" t="s">
        <v>78</v>
      </c>
      <c r="S10053" s="47">
        <v>5</v>
      </c>
    </row>
    <row r="10054" spans="1:19" ht="12.75">
      <c r="A10054" s="22" t="s">
        <v>60</v>
      </c>
      <c r="B10054" s="22" t="s">
        <v>24266</v>
      </c>
      <c r="C10054" s="22" t="s">
        <v>69</v>
      </c>
      <c r="D10054" s="22" t="s">
        <v>61</v>
      </c>
      <c r="E10054" s="22" t="s">
        <v>24447</v>
      </c>
      <c r="F10054" s="31">
        <v>43061.681064814817</v>
      </c>
      <c r="G10054" s="31">
        <v>43061</v>
      </c>
      <c r="H10054" s="31">
        <v>43419</v>
      </c>
      <c r="I10054" s="31">
        <v>43091</v>
      </c>
      <c r="J10054" s="22" t="s">
        <v>73</v>
      </c>
      <c r="K10054" s="32" t="s">
        <v>110</v>
      </c>
      <c r="L10054" s="32" t="s">
        <v>24448</v>
      </c>
      <c r="N10054" s="24">
        <v>386.22570000000002</v>
      </c>
      <c r="O10054" s="24">
        <v>282.11</v>
      </c>
      <c r="P10054" s="32" t="s">
        <v>24449</v>
      </c>
      <c r="Q10054" s="43" t="s">
        <v>24450</v>
      </c>
      <c r="R10054" s="43" t="s">
        <v>93</v>
      </c>
      <c r="S10054" s="47">
        <v>5</v>
      </c>
    </row>
    <row r="10055" spans="1:19" ht="12.75">
      <c r="A10055" s="22" t="s">
        <v>60</v>
      </c>
      <c r="B10055" s="22" t="s">
        <v>24358</v>
      </c>
      <c r="C10055" s="22" t="s">
        <v>69</v>
      </c>
      <c r="D10055" s="22" t="s">
        <v>61</v>
      </c>
      <c r="E10055" s="22" t="s">
        <v>24451</v>
      </c>
      <c r="F10055" s="31">
        <v>43047.835428240738</v>
      </c>
      <c r="G10055" s="31">
        <v>43070</v>
      </c>
      <c r="H10055" s="31">
        <v>43435</v>
      </c>
      <c r="I10055" s="31">
        <v>43077</v>
      </c>
      <c r="J10055" s="22" t="s">
        <v>73</v>
      </c>
      <c r="K10055" s="32" t="s">
        <v>110</v>
      </c>
      <c r="L10055" s="32" t="s">
        <v>24452</v>
      </c>
      <c r="N10055" s="24">
        <v>8375.4899999999998</v>
      </c>
      <c r="O10055" s="24">
        <v>9226.3899999999994</v>
      </c>
      <c r="P10055" s="32" t="s">
        <v>907</v>
      </c>
      <c r="Q10055" s="43" t="s">
        <v>908</v>
      </c>
      <c r="R10055" s="43" t="s">
        <v>78</v>
      </c>
      <c r="S10055" s="47">
        <v>5</v>
      </c>
    </row>
    <row r="10056" spans="1:19" ht="12.75">
      <c r="A10056" s="22" t="s">
        <v>60</v>
      </c>
      <c r="B10056" s="22" t="s">
        <v>24283</v>
      </c>
      <c r="C10056" s="22" t="s">
        <v>69</v>
      </c>
      <c r="D10056" s="22" t="s">
        <v>61</v>
      </c>
      <c r="E10056" s="22" t="s">
        <v>24453</v>
      </c>
      <c r="F10056" s="31">
        <v>43060.498263888891</v>
      </c>
      <c r="G10056" s="31">
        <v>43070</v>
      </c>
      <c r="H10056" s="31">
        <v>43435</v>
      </c>
      <c r="I10056" s="31">
        <v>43090.493391203701</v>
      </c>
      <c r="J10056" s="22" t="s">
        <v>73</v>
      </c>
      <c r="K10056" s="32" t="s">
        <v>74</v>
      </c>
      <c r="L10056" s="32" t="s">
        <v>24454</v>
      </c>
      <c r="N10056" s="24">
        <v>5738.5132999999996</v>
      </c>
      <c r="O10056" s="24">
        <v>5970.0900000000001</v>
      </c>
      <c r="P10056" s="32" t="s">
        <v>227</v>
      </c>
      <c r="Q10056" s="43" t="s">
        <v>228</v>
      </c>
      <c r="R10056" s="43" t="s">
        <v>78</v>
      </c>
      <c r="S10056" s="47">
        <v>6</v>
      </c>
    </row>
    <row r="10057" spans="1:19" ht="12.75">
      <c r="A10057" s="22" t="s">
        <v>60</v>
      </c>
      <c r="B10057" s="22" t="s">
        <v>24293</v>
      </c>
      <c r="C10057" s="22" t="s">
        <v>69</v>
      </c>
      <c r="D10057" s="22" t="s">
        <v>61</v>
      </c>
      <c r="E10057" s="22" t="s">
        <v>24455</v>
      </c>
      <c r="F10057" s="31">
        <v>43049.695844907408</v>
      </c>
      <c r="G10057" s="31">
        <v>43068</v>
      </c>
      <c r="H10057" s="31">
        <v>43433</v>
      </c>
      <c r="I10057" s="31">
        <v>43079</v>
      </c>
      <c r="J10057" s="22" t="s">
        <v>73</v>
      </c>
      <c r="K10057" s="32" t="s">
        <v>80</v>
      </c>
      <c r="L10057" s="32" t="s">
        <v>24456</v>
      </c>
      <c r="N10057" s="24">
        <v>361.75</v>
      </c>
      <c r="O10057" s="24">
        <v>0</v>
      </c>
      <c r="P10057" s="32" t="s">
        <v>22609</v>
      </c>
      <c r="Q10057" s="43" t="s">
        <v>22610</v>
      </c>
      <c r="R10057" s="43" t="s">
        <v>78</v>
      </c>
      <c r="S10057" s="47">
        <v>5</v>
      </c>
    </row>
    <row r="10058" spans="1:19" ht="12.75">
      <c r="A10058" s="22" t="s">
        <v>60</v>
      </c>
      <c r="B10058" s="22" t="s">
        <v>24266</v>
      </c>
      <c r="C10058" s="22" t="s">
        <v>69</v>
      </c>
      <c r="D10058" s="22" t="s">
        <v>61</v>
      </c>
      <c r="E10058" s="22" t="s">
        <v>24457</v>
      </c>
      <c r="F10058" s="31">
        <v>43060.473645833328</v>
      </c>
      <c r="G10058" s="31">
        <v>43092</v>
      </c>
      <c r="H10058" s="31">
        <v>43457</v>
      </c>
      <c r="I10058" s="31">
        <v>43120</v>
      </c>
      <c r="J10058" s="22" t="s">
        <v>73</v>
      </c>
      <c r="K10058" s="32" t="s">
        <v>110</v>
      </c>
      <c r="L10058" s="32" t="s">
        <v>24458</v>
      </c>
      <c r="N10058" s="24">
        <v>4470.9319999999998</v>
      </c>
      <c r="O10058" s="24">
        <v>4751.8999999999996</v>
      </c>
      <c r="P10058" s="32" t="s">
        <v>91</v>
      </c>
      <c r="Q10058" s="43" t="s">
        <v>92</v>
      </c>
      <c r="R10058" s="43" t="s">
        <v>78</v>
      </c>
      <c r="S10058" s="47">
        <v>5</v>
      </c>
    </row>
    <row r="10059" spans="1:19" ht="12.75">
      <c r="A10059" s="22" t="s">
        <v>60</v>
      </c>
      <c r="B10059" s="22" t="s">
        <v>24293</v>
      </c>
      <c r="C10059" s="22" t="s">
        <v>69</v>
      </c>
      <c r="D10059" s="22" t="s">
        <v>61</v>
      </c>
      <c r="E10059" s="22" t="s">
        <v>24459</v>
      </c>
      <c r="F10059" s="31">
        <v>43056.574641203704</v>
      </c>
      <c r="G10059" s="31">
        <v>43056</v>
      </c>
      <c r="H10059" s="31">
        <v>43421</v>
      </c>
      <c r="I10059" s="31">
        <v>43086</v>
      </c>
      <c r="J10059" s="22" t="s">
        <v>73</v>
      </c>
      <c r="K10059" s="32" t="s">
        <v>110</v>
      </c>
      <c r="L10059" s="32" t="s">
        <v>24460</v>
      </c>
      <c r="N10059" s="24">
        <v>1321.788</v>
      </c>
      <c r="O10059" s="24">
        <v>767.39</v>
      </c>
      <c r="P10059" s="32" t="s">
        <v>664</v>
      </c>
      <c r="Q10059" s="43" t="s">
        <v>665</v>
      </c>
      <c r="R10059" s="43" t="s">
        <v>78</v>
      </c>
      <c r="S10059" s="47">
        <v>5</v>
      </c>
    </row>
    <row r="10060" spans="1:19" ht="12.75">
      <c r="A10060" s="22" t="s">
        <v>60</v>
      </c>
      <c r="B10060" s="22" t="s">
        <v>24293</v>
      </c>
      <c r="C10060" s="22" t="s">
        <v>69</v>
      </c>
      <c r="D10060" s="22" t="s">
        <v>61</v>
      </c>
      <c r="E10060" s="22" t="s">
        <v>24461</v>
      </c>
      <c r="F10060" s="31">
        <v>43062.79960648148</v>
      </c>
      <c r="G10060" s="31">
        <v>43091</v>
      </c>
      <c r="H10060" s="31">
        <v>43456</v>
      </c>
      <c r="I10060" s="31">
        <v>43092</v>
      </c>
      <c r="J10060" s="22" t="s">
        <v>73</v>
      </c>
      <c r="K10060" s="32" t="s">
        <v>74</v>
      </c>
      <c r="L10060" s="32" t="s">
        <v>24462</v>
      </c>
      <c r="N10060" s="24">
        <v>3821.56</v>
      </c>
      <c r="O10060" s="24">
        <v>3821.56</v>
      </c>
      <c r="P10060" s="32" t="s">
        <v>599</v>
      </c>
      <c r="Q10060" s="43" t="s">
        <v>600</v>
      </c>
      <c r="R10060" s="43" t="s">
        <v>78</v>
      </c>
      <c r="S10060" s="47">
        <v>5</v>
      </c>
    </row>
    <row r="10061" spans="1:19" ht="12.75">
      <c r="A10061" s="22" t="s">
        <v>60</v>
      </c>
      <c r="B10061" s="22" t="s">
        <v>24280</v>
      </c>
      <c r="C10061" s="22" t="s">
        <v>69</v>
      </c>
      <c r="D10061" s="22" t="s">
        <v>61</v>
      </c>
      <c r="E10061" s="22" t="s">
        <v>24463</v>
      </c>
      <c r="F10061" s="31">
        <v>43067.584675925922</v>
      </c>
      <c r="G10061" s="31">
        <v>43069</v>
      </c>
      <c r="H10061" s="31">
        <v>43434</v>
      </c>
      <c r="I10061" s="31">
        <v>43097</v>
      </c>
      <c r="J10061" s="22" t="s">
        <v>73</v>
      </c>
      <c r="K10061" s="32" t="s">
        <v>80</v>
      </c>
      <c r="L10061" s="32" t="s">
        <v>24464</v>
      </c>
      <c r="N10061" s="24">
        <v>0</v>
      </c>
      <c r="O10061" s="24">
        <v>0</v>
      </c>
      <c r="P10061" s="32" t="s">
        <v>1386</v>
      </c>
      <c r="Q10061" s="43" t="s">
        <v>1387</v>
      </c>
      <c r="R10061" s="43" t="s">
        <v>78</v>
      </c>
      <c r="S10061" s="47">
        <v>4</v>
      </c>
    </row>
    <row r="10062" spans="1:19" ht="12.75">
      <c r="A10062" s="22" t="s">
        <v>60</v>
      </c>
      <c r="B10062" s="22" t="s">
        <v>24283</v>
      </c>
      <c r="C10062" s="22" t="s">
        <v>69</v>
      </c>
      <c r="D10062" s="22" t="s">
        <v>61</v>
      </c>
      <c r="E10062" s="22" t="s">
        <v>24465</v>
      </c>
      <c r="F10062" s="31">
        <v>43063.476666666662</v>
      </c>
      <c r="G10062" s="31">
        <v>43063</v>
      </c>
      <c r="H10062" s="31">
        <v>43428</v>
      </c>
      <c r="I10062" s="31">
        <v>43093.471388888887</v>
      </c>
      <c r="J10062" s="22" t="s">
        <v>73</v>
      </c>
      <c r="K10062" s="32" t="s">
        <v>74</v>
      </c>
      <c r="L10062" s="32" t="s">
        <v>24466</v>
      </c>
      <c r="N10062" s="24">
        <v>719.16300000000001</v>
      </c>
      <c r="O10062" s="24">
        <v>475.54</v>
      </c>
      <c r="P10062" s="32" t="s">
        <v>2821</v>
      </c>
      <c r="Q10062" s="43" t="s">
        <v>2822</v>
      </c>
      <c r="R10062" s="43" t="s">
        <v>78</v>
      </c>
      <c r="S10062" s="47">
        <v>5</v>
      </c>
    </row>
    <row r="10063" spans="1:19" ht="12.75">
      <c r="A10063" s="22" t="s">
        <v>60</v>
      </c>
      <c r="B10063" s="22" t="s">
        <v>24274</v>
      </c>
      <c r="C10063" s="22" t="s">
        <v>69</v>
      </c>
      <c r="D10063" s="22" t="s">
        <v>61</v>
      </c>
      <c r="E10063" s="22" t="s">
        <v>24467</v>
      </c>
      <c r="F10063" s="31">
        <v>43061.638356481482</v>
      </c>
      <c r="G10063" s="31">
        <v>43069</v>
      </c>
      <c r="H10063" s="31">
        <v>43434</v>
      </c>
      <c r="I10063" s="31">
        <v>43091</v>
      </c>
      <c r="J10063" s="22" t="s">
        <v>73</v>
      </c>
      <c r="K10063" s="32" t="s">
        <v>110</v>
      </c>
      <c r="L10063" s="32" t="s">
        <v>24468</v>
      </c>
      <c r="N10063" s="24">
        <v>2492.895</v>
      </c>
      <c r="O10063" s="24">
        <v>1544.87</v>
      </c>
      <c r="P10063" s="32" t="s">
        <v>2262</v>
      </c>
      <c r="Q10063" s="43" t="s">
        <v>2263</v>
      </c>
      <c r="R10063" s="43" t="s">
        <v>78</v>
      </c>
      <c r="S10063" s="47">
        <v>5</v>
      </c>
    </row>
    <row r="10064" spans="1:19" ht="12.75">
      <c r="A10064" s="22" t="s">
        <v>60</v>
      </c>
      <c r="B10064" s="22" t="s">
        <v>24266</v>
      </c>
      <c r="C10064" s="22" t="s">
        <v>69</v>
      </c>
      <c r="D10064" s="22" t="s">
        <v>61</v>
      </c>
      <c r="E10064" s="22" t="s">
        <v>24469</v>
      </c>
      <c r="F10064" s="31">
        <v>43046.582974537036</v>
      </c>
      <c r="G10064" s="31">
        <v>43056</v>
      </c>
      <c r="H10064" s="31">
        <v>43419</v>
      </c>
      <c r="I10064" s="31">
        <v>43076</v>
      </c>
      <c r="J10064" s="22" t="s">
        <v>73</v>
      </c>
      <c r="K10064" s="32" t="s">
        <v>80</v>
      </c>
      <c r="L10064" s="32" t="s">
        <v>24470</v>
      </c>
      <c r="N10064" s="24">
        <v>251.12</v>
      </c>
      <c r="O10064" s="24">
        <v>0</v>
      </c>
      <c r="P10064" s="32" t="s">
        <v>6360</v>
      </c>
      <c r="Q10064" s="43" t="s">
        <v>6361</v>
      </c>
      <c r="R10064" s="43" t="s">
        <v>78</v>
      </c>
      <c r="S10064" s="47">
        <v>5</v>
      </c>
    </row>
    <row r="10065" spans="1:19" ht="12.75">
      <c r="A10065" s="22" t="s">
        <v>60</v>
      </c>
      <c r="B10065" s="22" t="s">
        <v>24277</v>
      </c>
      <c r="C10065" s="22" t="s">
        <v>69</v>
      </c>
      <c r="D10065" s="22" t="s">
        <v>61</v>
      </c>
      <c r="E10065" s="22" t="s">
        <v>24471</v>
      </c>
      <c r="F10065" s="31">
        <v>43063.506550925922</v>
      </c>
      <c r="G10065" s="31">
        <v>43069</v>
      </c>
      <c r="H10065" s="31">
        <v>43434</v>
      </c>
      <c r="I10065" s="31">
        <v>43093</v>
      </c>
      <c r="J10065" s="22" t="s">
        <v>73</v>
      </c>
      <c r="K10065" s="32" t="s">
        <v>110</v>
      </c>
      <c r="L10065" s="32" t="s">
        <v>24472</v>
      </c>
      <c r="N10065" s="24">
        <v>3260.40</v>
      </c>
      <c r="O10065" s="24">
        <v>2335.89</v>
      </c>
      <c r="P10065" s="32" t="s">
        <v>4558</v>
      </c>
      <c r="Q10065" s="43" t="s">
        <v>4559</v>
      </c>
      <c r="R10065" s="43" t="s">
        <v>78</v>
      </c>
      <c r="S10065" s="47">
        <v>5</v>
      </c>
    </row>
    <row r="10066" spans="1:19" ht="12.75">
      <c r="A10066" s="22" t="s">
        <v>60</v>
      </c>
      <c r="B10066" s="22" t="s">
        <v>24293</v>
      </c>
      <c r="C10066" s="22" t="s">
        <v>69</v>
      </c>
      <c r="D10066" s="22" t="s">
        <v>61</v>
      </c>
      <c r="E10066" s="22" t="s">
        <v>24473</v>
      </c>
      <c r="F10066" s="31">
        <v>43063.6799537037</v>
      </c>
      <c r="G10066" s="31">
        <v>43063</v>
      </c>
      <c r="H10066" s="31">
        <v>43428</v>
      </c>
      <c r="I10066" s="31">
        <v>43093</v>
      </c>
      <c r="J10066" s="22" t="s">
        <v>73</v>
      </c>
      <c r="K10066" s="32" t="s">
        <v>110</v>
      </c>
      <c r="L10066" s="32" t="s">
        <v>24474</v>
      </c>
      <c r="N10066" s="24">
        <v>312.82</v>
      </c>
      <c r="O10066" s="24">
        <v>356.87</v>
      </c>
      <c r="P10066" s="32" t="s">
        <v>737</v>
      </c>
      <c r="Q10066" s="43" t="s">
        <v>738</v>
      </c>
      <c r="R10066" s="43" t="s">
        <v>78</v>
      </c>
      <c r="S10066" s="47">
        <v>5</v>
      </c>
    </row>
    <row r="10067" spans="1:19" ht="12.75">
      <c r="A10067" s="22" t="s">
        <v>60</v>
      </c>
      <c r="B10067" s="22" t="s">
        <v>24403</v>
      </c>
      <c r="C10067" s="22" t="s">
        <v>69</v>
      </c>
      <c r="D10067" s="22" t="s">
        <v>61</v>
      </c>
      <c r="E10067" s="22" t="s">
        <v>24475</v>
      </c>
      <c r="F10067" s="31">
        <v>43066.290451388886</v>
      </c>
      <c r="G10067" s="31">
        <v>43110</v>
      </c>
      <c r="H10067" s="31">
        <v>43475</v>
      </c>
      <c r="I10067" s="31">
        <v>43126.290451388886</v>
      </c>
      <c r="J10067" s="22" t="s">
        <v>73</v>
      </c>
      <c r="K10067" s="32" t="s">
        <v>80</v>
      </c>
      <c r="L10067" s="32" t="s">
        <v>24476</v>
      </c>
      <c r="N10067" s="24">
        <v>5104.2799999999997</v>
      </c>
      <c r="O10067" s="24">
        <v>0</v>
      </c>
      <c r="P10067" s="32" t="s">
        <v>3470</v>
      </c>
      <c r="Q10067" s="43" t="s">
        <v>3471</v>
      </c>
      <c r="R10067" s="43" t="s">
        <v>78</v>
      </c>
      <c r="S10067" s="47">
        <v>6</v>
      </c>
    </row>
    <row r="10068" spans="1:19" ht="12.75">
      <c r="A10068" s="22" t="s">
        <v>60</v>
      </c>
      <c r="B10068" s="22" t="s">
        <v>24266</v>
      </c>
      <c r="C10068" s="22" t="s">
        <v>69</v>
      </c>
      <c r="D10068" s="22" t="s">
        <v>61</v>
      </c>
      <c r="E10068" s="22" t="s">
        <v>24477</v>
      </c>
      <c r="F10068" s="31">
        <v>43040.798530092594</v>
      </c>
      <c r="G10068" s="31">
        <v>43054</v>
      </c>
      <c r="H10068" s="31">
        <v>43419</v>
      </c>
      <c r="I10068" s="31">
        <v>43070</v>
      </c>
      <c r="J10068" s="22" t="s">
        <v>73</v>
      </c>
      <c r="K10068" s="32" t="s">
        <v>74</v>
      </c>
      <c r="L10068" s="32" t="s">
        <v>24478</v>
      </c>
      <c r="N10068" s="24">
        <v>3634.0250000000001</v>
      </c>
      <c r="O10068" s="24">
        <v>3719.37</v>
      </c>
      <c r="P10068" s="32" t="s">
        <v>91</v>
      </c>
      <c r="Q10068" s="43" t="s">
        <v>92</v>
      </c>
      <c r="R10068" s="43" t="s">
        <v>78</v>
      </c>
      <c r="S10068" s="47">
        <v>5</v>
      </c>
    </row>
    <row r="10069" spans="1:19" ht="12.75">
      <c r="A10069" s="22" t="s">
        <v>60</v>
      </c>
      <c r="B10069" s="22" t="s">
        <v>24266</v>
      </c>
      <c r="C10069" s="22" t="s">
        <v>69</v>
      </c>
      <c r="D10069" s="22" t="s">
        <v>61</v>
      </c>
      <c r="E10069" s="22" t="s">
        <v>24479</v>
      </c>
      <c r="F10069" s="31">
        <v>43059.61310185185</v>
      </c>
      <c r="G10069" s="31">
        <v>43100</v>
      </c>
      <c r="H10069" s="31">
        <v>43465</v>
      </c>
      <c r="I10069" s="31">
        <v>43089</v>
      </c>
      <c r="J10069" s="22" t="s">
        <v>73</v>
      </c>
      <c r="K10069" s="32" t="s">
        <v>110</v>
      </c>
      <c r="L10069" s="32" t="s">
        <v>24480</v>
      </c>
      <c r="N10069" s="24">
        <v>2425.5241999999998</v>
      </c>
      <c r="O10069" s="24">
        <v>1905.55</v>
      </c>
      <c r="P10069" s="32" t="s">
        <v>1220</v>
      </c>
      <c r="Q10069" s="43" t="s">
        <v>1221</v>
      </c>
      <c r="R10069" s="43" t="s">
        <v>78</v>
      </c>
      <c r="S10069" s="47">
        <v>5</v>
      </c>
    </row>
    <row r="10070" spans="1:19" ht="12.75">
      <c r="A10070" s="22" t="s">
        <v>60</v>
      </c>
      <c r="B10070" s="22" t="s">
        <v>24293</v>
      </c>
      <c r="C10070" s="22" t="s">
        <v>69</v>
      </c>
      <c r="D10070" s="22" t="s">
        <v>61</v>
      </c>
      <c r="E10070" s="22" t="s">
        <v>24481</v>
      </c>
      <c r="F10070" s="31">
        <v>43055.496550925927</v>
      </c>
      <c r="G10070" s="31">
        <v>43055</v>
      </c>
      <c r="H10070" s="31">
        <v>43420</v>
      </c>
      <c r="I10070" s="31">
        <v>43085</v>
      </c>
      <c r="J10070" s="22" t="s">
        <v>73</v>
      </c>
      <c r="K10070" s="32" t="s">
        <v>80</v>
      </c>
      <c r="L10070" s="32" t="s">
        <v>24482</v>
      </c>
      <c r="N10070" s="24">
        <v>2757.92</v>
      </c>
      <c r="O10070" s="24">
        <v>0</v>
      </c>
      <c r="P10070" s="32" t="s">
        <v>390</v>
      </c>
      <c r="Q10070" s="43" t="s">
        <v>391</v>
      </c>
      <c r="R10070" s="43" t="s">
        <v>78</v>
      </c>
      <c r="S10070" s="47">
        <v>5</v>
      </c>
    </row>
    <row r="10071" spans="1:19" ht="12.75">
      <c r="A10071" s="22" t="s">
        <v>60</v>
      </c>
      <c r="B10071" s="22" t="s">
        <v>24274</v>
      </c>
      <c r="C10071" s="22" t="s">
        <v>69</v>
      </c>
      <c r="D10071" s="22" t="s">
        <v>61</v>
      </c>
      <c r="E10071" s="22" t="s">
        <v>24483</v>
      </c>
      <c r="F10071" s="31">
        <v>43067.802384259259</v>
      </c>
      <c r="G10071" s="31">
        <v>43069</v>
      </c>
      <c r="H10071" s="31">
        <v>43434</v>
      </c>
      <c r="I10071" s="31">
        <v>43097</v>
      </c>
      <c r="J10071" s="22" t="s">
        <v>73</v>
      </c>
      <c r="K10071" s="32" t="s">
        <v>74</v>
      </c>
      <c r="L10071" s="32" t="s">
        <v>24484</v>
      </c>
      <c r="N10071" s="24">
        <v>6484.0100000000002</v>
      </c>
      <c r="O10071" s="24">
        <v>7310.6499999999996</v>
      </c>
      <c r="P10071" s="32" t="s">
        <v>1447</v>
      </c>
      <c r="Q10071" s="43" t="s">
        <v>1448</v>
      </c>
      <c r="R10071" s="43" t="s">
        <v>78</v>
      </c>
      <c r="S10071" s="47">
        <v>5</v>
      </c>
    </row>
    <row r="10072" spans="1:19" ht="12.75">
      <c r="A10072" s="22" t="s">
        <v>60</v>
      </c>
      <c r="B10072" s="22" t="s">
        <v>24266</v>
      </c>
      <c r="C10072" s="22" t="s">
        <v>69</v>
      </c>
      <c r="D10072" s="22" t="s">
        <v>61</v>
      </c>
      <c r="E10072" s="22" t="s">
        <v>24485</v>
      </c>
      <c r="F10072" s="31">
        <v>43041.556076388886</v>
      </c>
      <c r="G10072" s="31">
        <v>43052</v>
      </c>
      <c r="H10072" s="31">
        <v>43417</v>
      </c>
      <c r="I10072" s="31">
        <v>43071</v>
      </c>
      <c r="J10072" s="22" t="s">
        <v>73</v>
      </c>
      <c r="K10072" s="32" t="s">
        <v>74</v>
      </c>
      <c r="L10072" s="32" t="s">
        <v>24486</v>
      </c>
      <c r="N10072" s="24">
        <v>1266.0999999999999</v>
      </c>
      <c r="O10072" s="24">
        <v>923.19</v>
      </c>
      <c r="P10072" s="32" t="s">
        <v>2793</v>
      </c>
      <c r="Q10072" s="43" t="s">
        <v>2794</v>
      </c>
      <c r="R10072" s="43" t="s">
        <v>78</v>
      </c>
      <c r="S10072" s="47">
        <v>5</v>
      </c>
    </row>
    <row r="10073" spans="1:19" ht="12.75">
      <c r="A10073" s="22" t="s">
        <v>60</v>
      </c>
      <c r="B10073" s="22" t="s">
        <v>24296</v>
      </c>
      <c r="C10073" s="22" t="s">
        <v>69</v>
      </c>
      <c r="D10073" s="22" t="s">
        <v>61</v>
      </c>
      <c r="E10073" s="22" t="s">
        <v>24487</v>
      </c>
      <c r="F10073" s="31">
        <v>43061.775034722217</v>
      </c>
      <c r="G10073" s="31">
        <v>43066</v>
      </c>
      <c r="H10073" s="31">
        <v>43431</v>
      </c>
      <c r="I10073" s="31">
        <v>43091</v>
      </c>
      <c r="J10073" s="22" t="s">
        <v>73</v>
      </c>
      <c r="K10073" s="32" t="s">
        <v>110</v>
      </c>
      <c r="L10073" s="32" t="s">
        <v>24488</v>
      </c>
      <c r="N10073" s="24">
        <v>1455.56</v>
      </c>
      <c r="O10073" s="24">
        <v>1156.01</v>
      </c>
      <c r="P10073" s="32" t="s">
        <v>103</v>
      </c>
      <c r="Q10073" s="43" t="s">
        <v>104</v>
      </c>
      <c r="R10073" s="43" t="s">
        <v>78</v>
      </c>
      <c r="S10073" s="47">
        <v>4</v>
      </c>
    </row>
    <row r="10074" spans="1:19" ht="12.75">
      <c r="A10074" s="22" t="s">
        <v>60</v>
      </c>
      <c r="B10074" s="22" t="s">
        <v>24290</v>
      </c>
      <c r="C10074" s="22" t="s">
        <v>69</v>
      </c>
      <c r="D10074" s="22" t="s">
        <v>61</v>
      </c>
      <c r="E10074" s="22" t="s">
        <v>24489</v>
      </c>
      <c r="F10074" s="31">
        <v>43047.809479166666</v>
      </c>
      <c r="G10074" s="31">
        <v>43047</v>
      </c>
      <c r="H10074" s="31">
        <v>43412</v>
      </c>
      <c r="I10074" s="31">
        <v>43077</v>
      </c>
      <c r="J10074" s="22" t="s">
        <v>73</v>
      </c>
      <c r="K10074" s="32" t="s">
        <v>74</v>
      </c>
      <c r="L10074" s="32" t="s">
        <v>24490</v>
      </c>
      <c r="N10074" s="24">
        <v>3239</v>
      </c>
      <c r="O10074" s="24">
        <v>3239</v>
      </c>
      <c r="P10074" s="32" t="s">
        <v>3607</v>
      </c>
      <c r="Q10074" s="43" t="s">
        <v>3608</v>
      </c>
      <c r="R10074" s="43" t="s">
        <v>78</v>
      </c>
      <c r="S10074" s="47">
        <v>5</v>
      </c>
    </row>
    <row r="10075" spans="1:19" ht="12.75">
      <c r="A10075" s="22" t="s">
        <v>60</v>
      </c>
      <c r="B10075" s="22" t="s">
        <v>24277</v>
      </c>
      <c r="C10075" s="22" t="s">
        <v>69</v>
      </c>
      <c r="D10075" s="22" t="s">
        <v>61</v>
      </c>
      <c r="E10075" s="22" t="s">
        <v>24491</v>
      </c>
      <c r="F10075" s="31">
        <v>43059.600694444445</v>
      </c>
      <c r="G10075" s="31">
        <v>43059</v>
      </c>
      <c r="H10075" s="31">
        <v>43424</v>
      </c>
      <c r="I10075" s="31">
        <v>43089</v>
      </c>
      <c r="J10075" s="22" t="s">
        <v>73</v>
      </c>
      <c r="K10075" s="32" t="s">
        <v>74</v>
      </c>
      <c r="L10075" s="32" t="s">
        <v>24492</v>
      </c>
      <c r="N10075" s="24">
        <v>2627.2175000000002</v>
      </c>
      <c r="O10075" s="24">
        <v>2541.79</v>
      </c>
      <c r="P10075" s="32" t="s">
        <v>103</v>
      </c>
      <c r="Q10075" s="43" t="s">
        <v>104</v>
      </c>
      <c r="R10075" s="43" t="s">
        <v>78</v>
      </c>
      <c r="S10075" s="47">
        <v>5</v>
      </c>
    </row>
    <row r="10076" spans="1:19" ht="12.75">
      <c r="A10076" s="22" t="s">
        <v>60</v>
      </c>
      <c r="B10076" s="22" t="s">
        <v>24274</v>
      </c>
      <c r="C10076" s="22" t="s">
        <v>69</v>
      </c>
      <c r="D10076" s="22" t="s">
        <v>61</v>
      </c>
      <c r="E10076" s="22" t="s">
        <v>24493</v>
      </c>
      <c r="F10076" s="31">
        <v>43059.799907407403</v>
      </c>
      <c r="G10076" s="31">
        <v>43069</v>
      </c>
      <c r="H10076" s="31">
        <v>43434</v>
      </c>
      <c r="I10076" s="31">
        <v>43089</v>
      </c>
      <c r="J10076" s="22" t="s">
        <v>73</v>
      </c>
      <c r="K10076" s="32" t="s">
        <v>110</v>
      </c>
      <c r="L10076" s="32" t="s">
        <v>24494</v>
      </c>
      <c r="N10076" s="24">
        <v>3793.1633000000002</v>
      </c>
      <c r="O10076" s="24">
        <v>3045.01</v>
      </c>
      <c r="P10076" s="32" t="s">
        <v>262</v>
      </c>
      <c r="Q10076" s="43" t="s">
        <v>263</v>
      </c>
      <c r="R10076" s="43" t="s">
        <v>78</v>
      </c>
      <c r="S10076" s="47">
        <v>5</v>
      </c>
    </row>
    <row r="10077" spans="1:19" ht="12.75">
      <c r="A10077" s="22" t="s">
        <v>60</v>
      </c>
      <c r="B10077" s="22" t="s">
        <v>24266</v>
      </c>
      <c r="C10077" s="22" t="s">
        <v>69</v>
      </c>
      <c r="D10077" s="22" t="s">
        <v>61</v>
      </c>
      <c r="E10077" s="22" t="s">
        <v>24495</v>
      </c>
      <c r="F10077" s="31">
        <v>43061.804513888885</v>
      </c>
      <c r="G10077" s="31">
        <v>43079</v>
      </c>
      <c r="H10077" s="31">
        <v>43449</v>
      </c>
      <c r="I10077" s="31">
        <v>43091</v>
      </c>
      <c r="J10077" s="22" t="s">
        <v>73</v>
      </c>
      <c r="K10077" s="32" t="s">
        <v>80</v>
      </c>
      <c r="L10077" s="32" t="s">
        <v>24496</v>
      </c>
      <c r="N10077" s="24">
        <v>0</v>
      </c>
      <c r="O10077" s="24">
        <v>0</v>
      </c>
      <c r="P10077" s="32" t="s">
        <v>907</v>
      </c>
      <c r="Q10077" s="43" t="s">
        <v>908</v>
      </c>
      <c r="R10077" s="43" t="s">
        <v>78</v>
      </c>
      <c r="S10077" s="47">
        <v>5</v>
      </c>
    </row>
    <row r="10078" spans="1:19" ht="12.75">
      <c r="A10078" s="22" t="s">
        <v>60</v>
      </c>
      <c r="B10078" s="22" t="s">
        <v>24497</v>
      </c>
      <c r="C10078" s="22" t="s">
        <v>69</v>
      </c>
      <c r="D10078" s="22" t="s">
        <v>61</v>
      </c>
      <c r="E10078" s="22" t="s">
        <v>24498</v>
      </c>
      <c r="F10078" s="31">
        <v>43045.561435185184</v>
      </c>
      <c r="G10078" s="31">
        <v>43062</v>
      </c>
      <c r="H10078" s="31">
        <v>43427</v>
      </c>
      <c r="I10078" s="31">
        <v>43075</v>
      </c>
      <c r="J10078" s="22" t="s">
        <v>73</v>
      </c>
      <c r="K10078" s="32" t="s">
        <v>80</v>
      </c>
      <c r="L10078" s="32" t="s">
        <v>24499</v>
      </c>
      <c r="N10078" s="24">
        <v>460.4575</v>
      </c>
      <c r="O10078" s="24">
        <v>0</v>
      </c>
      <c r="P10078" s="32" t="s">
        <v>606</v>
      </c>
      <c r="Q10078" s="43" t="s">
        <v>607</v>
      </c>
      <c r="R10078" s="43" t="s">
        <v>78</v>
      </c>
      <c r="S10078" s="47">
        <v>5</v>
      </c>
    </row>
    <row r="10079" spans="1:19" ht="12.75">
      <c r="A10079" s="22" t="s">
        <v>60</v>
      </c>
      <c r="B10079" s="22" t="s">
        <v>24293</v>
      </c>
      <c r="C10079" s="22" t="s">
        <v>69</v>
      </c>
      <c r="D10079" s="22" t="s">
        <v>61</v>
      </c>
      <c r="E10079" s="22" t="s">
        <v>24500</v>
      </c>
      <c r="F10079" s="31">
        <v>43045.80028935185</v>
      </c>
      <c r="G10079" s="31">
        <v>43046</v>
      </c>
      <c r="H10079" s="31">
        <v>43411</v>
      </c>
      <c r="I10079" s="31">
        <v>43075</v>
      </c>
      <c r="J10079" s="22" t="s">
        <v>73</v>
      </c>
      <c r="K10079" s="32" t="s">
        <v>80</v>
      </c>
      <c r="L10079" s="32" t="s">
        <v>24501</v>
      </c>
      <c r="N10079" s="24">
        <v>321.17000000000002</v>
      </c>
      <c r="O10079" s="24">
        <v>0</v>
      </c>
      <c r="P10079" s="32" t="s">
        <v>3336</v>
      </c>
      <c r="Q10079" s="43" t="s">
        <v>3337</v>
      </c>
      <c r="R10079" s="43" t="s">
        <v>78</v>
      </c>
      <c r="S10079" s="47">
        <v>5</v>
      </c>
    </row>
    <row r="10080" spans="1:19" ht="12.75">
      <c r="A10080" s="22" t="s">
        <v>60</v>
      </c>
      <c r="B10080" s="22" t="s">
        <v>24283</v>
      </c>
      <c r="C10080" s="22" t="s">
        <v>69</v>
      </c>
      <c r="D10080" s="22" t="s">
        <v>61</v>
      </c>
      <c r="E10080" s="22" t="s">
        <v>24502</v>
      </c>
      <c r="F10080" s="31">
        <v>43066.533865740741</v>
      </c>
      <c r="G10080" s="31">
        <v>43066</v>
      </c>
      <c r="H10080" s="31">
        <v>43431</v>
      </c>
      <c r="I10080" s="31">
        <v>43096.529374999998</v>
      </c>
      <c r="J10080" s="22" t="s">
        <v>73</v>
      </c>
      <c r="K10080" s="32" t="s">
        <v>100</v>
      </c>
      <c r="L10080" s="32" t="s">
        <v>24503</v>
      </c>
      <c r="M10080" s="32" t="s">
        <v>24504</v>
      </c>
      <c r="N10080" s="24">
        <v>431.42</v>
      </c>
      <c r="O10080" s="24">
        <v>431.42</v>
      </c>
      <c r="P10080" s="32" t="s">
        <v>5110</v>
      </c>
      <c r="Q10080" s="43" t="s">
        <v>5111</v>
      </c>
      <c r="R10080" s="43" t="s">
        <v>78</v>
      </c>
      <c r="S10080" s="47">
        <v>5</v>
      </c>
    </row>
    <row r="10081" spans="1:19" ht="12.75">
      <c r="A10081" s="22" t="s">
        <v>60</v>
      </c>
      <c r="B10081" s="22" t="s">
        <v>24266</v>
      </c>
      <c r="C10081" s="22" t="s">
        <v>69</v>
      </c>
      <c r="D10081" s="22" t="s">
        <v>61</v>
      </c>
      <c r="E10081" s="22" t="s">
        <v>24505</v>
      </c>
      <c r="F10081" s="31">
        <v>43042.683206018519</v>
      </c>
      <c r="G10081" s="31">
        <v>43057</v>
      </c>
      <c r="H10081" s="31">
        <v>43419</v>
      </c>
      <c r="I10081" s="31">
        <v>43072</v>
      </c>
      <c r="J10081" s="22" t="s">
        <v>73</v>
      </c>
      <c r="K10081" s="32" t="s">
        <v>74</v>
      </c>
      <c r="L10081" s="32" t="s">
        <v>24506</v>
      </c>
      <c r="N10081" s="24">
        <v>466.536</v>
      </c>
      <c r="O10081" s="24">
        <v>419.61</v>
      </c>
      <c r="P10081" s="32" t="s">
        <v>729</v>
      </c>
      <c r="Q10081" s="43" t="s">
        <v>730</v>
      </c>
      <c r="R10081" s="43" t="s">
        <v>78</v>
      </c>
      <c r="S10081" s="47">
        <v>5</v>
      </c>
    </row>
    <row r="10082" spans="1:19" ht="12.75">
      <c r="A10082" s="22" t="s">
        <v>60</v>
      </c>
      <c r="B10082" s="22" t="s">
        <v>24358</v>
      </c>
      <c r="C10082" s="22" t="s">
        <v>69</v>
      </c>
      <c r="D10082" s="22" t="s">
        <v>61</v>
      </c>
      <c r="E10082" s="22" t="s">
        <v>24507</v>
      </c>
      <c r="F10082" s="31">
        <v>43055.038101851853</v>
      </c>
      <c r="G10082" s="31">
        <v>43054</v>
      </c>
      <c r="H10082" s="31">
        <v>43419</v>
      </c>
      <c r="I10082" s="31">
        <v>43085</v>
      </c>
      <c r="J10082" s="22" t="s">
        <v>73</v>
      </c>
      <c r="K10082" s="32" t="s">
        <v>80</v>
      </c>
      <c r="L10082" s="32" t="s">
        <v>24508</v>
      </c>
      <c r="N10082" s="24">
        <v>2898.9825000000001</v>
      </c>
      <c r="O10082" s="24">
        <v>0</v>
      </c>
      <c r="P10082" s="32" t="s">
        <v>628</v>
      </c>
      <c r="Q10082" s="43" t="s">
        <v>629</v>
      </c>
      <c r="R10082" s="43" t="s">
        <v>78</v>
      </c>
      <c r="S10082" s="47">
        <v>5</v>
      </c>
    </row>
    <row r="10083" spans="1:19" ht="12.75">
      <c r="A10083" s="22" t="s">
        <v>60</v>
      </c>
      <c r="B10083" s="22" t="s">
        <v>24358</v>
      </c>
      <c r="C10083" s="22" t="s">
        <v>69</v>
      </c>
      <c r="D10083" s="22" t="s">
        <v>61</v>
      </c>
      <c r="E10083" s="22" t="s">
        <v>24509</v>
      </c>
      <c r="F10083" s="31">
        <v>43055.533576388887</v>
      </c>
      <c r="G10083" s="31">
        <v>43055</v>
      </c>
      <c r="H10083" s="31">
        <v>43420</v>
      </c>
      <c r="I10083" s="31">
        <v>43085</v>
      </c>
      <c r="J10083" s="22" t="s">
        <v>73</v>
      </c>
      <c r="K10083" s="32" t="s">
        <v>74</v>
      </c>
      <c r="L10083" s="32" t="s">
        <v>24510</v>
      </c>
      <c r="N10083" s="24">
        <v>3067.07</v>
      </c>
      <c r="O10083" s="24">
        <v>3245.07</v>
      </c>
      <c r="P10083" s="32" t="s">
        <v>91</v>
      </c>
      <c r="Q10083" s="43" t="s">
        <v>92</v>
      </c>
      <c r="R10083" s="43" t="s">
        <v>78</v>
      </c>
      <c r="S10083" s="47">
        <v>5</v>
      </c>
    </row>
    <row r="10084" spans="1:19" ht="12.75">
      <c r="A10084" s="22" t="s">
        <v>60</v>
      </c>
      <c r="B10084" s="22" t="s">
        <v>24290</v>
      </c>
      <c r="C10084" s="22" t="s">
        <v>69</v>
      </c>
      <c r="D10084" s="22" t="s">
        <v>61</v>
      </c>
      <c r="E10084" s="22" t="s">
        <v>24511</v>
      </c>
      <c r="F10084" s="31">
        <v>43055.623402777775</v>
      </c>
      <c r="G10084" s="31">
        <v>43056</v>
      </c>
      <c r="H10084" s="31">
        <v>43421</v>
      </c>
      <c r="I10084" s="31">
        <v>43085</v>
      </c>
      <c r="J10084" s="22" t="s">
        <v>73</v>
      </c>
      <c r="K10084" s="32" t="s">
        <v>80</v>
      </c>
      <c r="L10084" s="32" t="s">
        <v>24512</v>
      </c>
      <c r="N10084" s="24">
        <v>2304.96</v>
      </c>
      <c r="O10084" s="24">
        <v>0</v>
      </c>
      <c r="P10084" s="32" t="s">
        <v>8594</v>
      </c>
      <c r="Q10084" s="43" t="s">
        <v>8595</v>
      </c>
      <c r="R10084" s="43" t="s">
        <v>78</v>
      </c>
      <c r="S10084" s="47">
        <v>5</v>
      </c>
    </row>
    <row r="10085" spans="1:19" ht="12.75">
      <c r="A10085" s="22" t="s">
        <v>60</v>
      </c>
      <c r="B10085" s="22" t="s">
        <v>24513</v>
      </c>
      <c r="C10085" s="22" t="s">
        <v>69</v>
      </c>
      <c r="D10085" s="22" t="s">
        <v>61</v>
      </c>
      <c r="E10085" s="22" t="s">
        <v>24514</v>
      </c>
      <c r="F10085" s="31">
        <v>43069.497291666667</v>
      </c>
      <c r="G10085" s="31">
        <v>43069</v>
      </c>
      <c r="H10085" s="31">
        <v>43434</v>
      </c>
      <c r="I10085" s="31">
        <v>43099</v>
      </c>
      <c r="J10085" s="22" t="s">
        <v>73</v>
      </c>
      <c r="K10085" s="32" t="s">
        <v>80</v>
      </c>
      <c r="L10085" s="32" t="s">
        <v>24515</v>
      </c>
      <c r="N10085" s="24">
        <v>0</v>
      </c>
      <c r="O10085" s="24">
        <v>0</v>
      </c>
      <c r="P10085" s="32" t="s">
        <v>13108</v>
      </c>
      <c r="Q10085" s="43" t="s">
        <v>13109</v>
      </c>
      <c r="R10085" s="43" t="s">
        <v>78</v>
      </c>
      <c r="S10085" s="47">
        <v>3</v>
      </c>
    </row>
    <row r="10086" spans="1:19" ht="12.75">
      <c r="A10086" s="22" t="s">
        <v>60</v>
      </c>
      <c r="B10086" s="22" t="s">
        <v>24266</v>
      </c>
      <c r="C10086" s="22" t="s">
        <v>69</v>
      </c>
      <c r="D10086" s="22" t="s">
        <v>61</v>
      </c>
      <c r="E10086" s="22" t="s">
        <v>24516</v>
      </c>
      <c r="F10086" s="31">
        <v>43061.731539351851</v>
      </c>
      <c r="G10086" s="31">
        <v>43069</v>
      </c>
      <c r="H10086" s="31">
        <v>43434</v>
      </c>
      <c r="I10086" s="31">
        <v>43091</v>
      </c>
      <c r="J10086" s="22" t="s">
        <v>73</v>
      </c>
      <c r="K10086" s="32" t="s">
        <v>80</v>
      </c>
      <c r="L10086" s="32" t="s">
        <v>24517</v>
      </c>
      <c r="N10086" s="24">
        <v>5148.4300000000003</v>
      </c>
      <c r="O10086" s="24">
        <v>0</v>
      </c>
      <c r="P10086" s="32" t="s">
        <v>24518</v>
      </c>
      <c r="Q10086" s="43" t="s">
        <v>24519</v>
      </c>
      <c r="R10086" s="43" t="s">
        <v>93</v>
      </c>
      <c r="S10086" s="47">
        <v>5</v>
      </c>
    </row>
    <row r="10087" spans="1:19" ht="12.75">
      <c r="A10087" s="22" t="s">
        <v>60</v>
      </c>
      <c r="B10087" s="22" t="s">
        <v>24277</v>
      </c>
      <c r="C10087" s="22" t="s">
        <v>69</v>
      </c>
      <c r="D10087" s="22" t="s">
        <v>61</v>
      </c>
      <c r="E10087" s="22" t="s">
        <v>24520</v>
      </c>
      <c r="F10087" s="31">
        <v>43066.524618055555</v>
      </c>
      <c r="G10087" s="31">
        <v>43066</v>
      </c>
      <c r="H10087" s="31">
        <v>43434</v>
      </c>
      <c r="I10087" s="31">
        <v>43096</v>
      </c>
      <c r="J10087" s="22" t="s">
        <v>73</v>
      </c>
      <c r="K10087" s="32" t="s">
        <v>110</v>
      </c>
      <c r="L10087" s="32" t="s">
        <v>24521</v>
      </c>
      <c r="N10087" s="24">
        <v>820.675</v>
      </c>
      <c r="O10087" s="24">
        <v>760.68</v>
      </c>
      <c r="P10087" s="32" t="s">
        <v>2432</v>
      </c>
      <c r="Q10087" s="43" t="s">
        <v>2433</v>
      </c>
      <c r="R10087" s="43" t="s">
        <v>78</v>
      </c>
      <c r="S10087" s="47">
        <v>5</v>
      </c>
    </row>
    <row r="10088" spans="1:19" ht="12.75">
      <c r="A10088" s="22" t="s">
        <v>60</v>
      </c>
      <c r="B10088" s="22" t="s">
        <v>24266</v>
      </c>
      <c r="C10088" s="22" t="s">
        <v>69</v>
      </c>
      <c r="D10088" s="22" t="s">
        <v>61</v>
      </c>
      <c r="E10088" s="22" t="s">
        <v>24522</v>
      </c>
      <c r="F10088" s="31">
        <v>43045.545925925922</v>
      </c>
      <c r="G10088" s="31">
        <v>43050</v>
      </c>
      <c r="H10088" s="31">
        <v>43419</v>
      </c>
      <c r="I10088" s="31">
        <v>43105</v>
      </c>
      <c r="J10088" s="22" t="s">
        <v>145</v>
      </c>
      <c r="K10088" s="32" t="s">
        <v>74</v>
      </c>
      <c r="N10088" s="24">
        <v>0</v>
      </c>
      <c r="O10088" s="24">
        <v>0</v>
      </c>
      <c r="P10088" s="32" t="s">
        <v>1271</v>
      </c>
      <c r="Q10088" s="43" t="s">
        <v>1272</v>
      </c>
      <c r="R10088" s="43" t="s">
        <v>78</v>
      </c>
      <c r="S10088" s="47">
        <v>1</v>
      </c>
    </row>
    <row r="10089" spans="1:19" ht="12.75">
      <c r="A10089" s="22" t="s">
        <v>60</v>
      </c>
      <c r="B10089" s="22" t="s">
        <v>24316</v>
      </c>
      <c r="C10089" s="22" t="s">
        <v>69</v>
      </c>
      <c r="D10089" s="22" t="s">
        <v>61</v>
      </c>
      <c r="E10089" s="22" t="s">
        <v>24523</v>
      </c>
      <c r="F10089" s="31">
        <v>43066.602592592593</v>
      </c>
      <c r="G10089" s="31">
        <v>43104</v>
      </c>
      <c r="H10089" s="31">
        <v>43469</v>
      </c>
      <c r="I10089" s="31">
        <v>43096</v>
      </c>
      <c r="J10089" s="22" t="s">
        <v>73</v>
      </c>
      <c r="K10089" s="32" t="s">
        <v>110</v>
      </c>
      <c r="L10089" s="32" t="s">
        <v>24524</v>
      </c>
      <c r="N10089" s="24">
        <v>3572.7266</v>
      </c>
      <c r="O10089" s="24">
        <v>3483.86</v>
      </c>
      <c r="P10089" s="32" t="s">
        <v>103</v>
      </c>
      <c r="Q10089" s="43" t="s">
        <v>104</v>
      </c>
      <c r="R10089" s="43" t="s">
        <v>78</v>
      </c>
      <c r="S10089" s="47">
        <v>4</v>
      </c>
    </row>
    <row r="10090" spans="1:19" ht="12.75">
      <c r="A10090" s="22" t="s">
        <v>60</v>
      </c>
      <c r="B10090" s="22" t="s">
        <v>24358</v>
      </c>
      <c r="C10090" s="22" t="s">
        <v>69</v>
      </c>
      <c r="D10090" s="22" t="s">
        <v>61</v>
      </c>
      <c r="E10090" s="22" t="s">
        <v>24525</v>
      </c>
      <c r="F10090" s="31">
        <v>43047.540462962963</v>
      </c>
      <c r="G10090" s="31">
        <v>43055</v>
      </c>
      <c r="H10090" s="31">
        <v>43420</v>
      </c>
      <c r="I10090" s="31">
        <v>43077</v>
      </c>
      <c r="J10090" s="22" t="s">
        <v>73</v>
      </c>
      <c r="K10090" s="32" t="s">
        <v>110</v>
      </c>
      <c r="L10090" s="32" t="s">
        <v>24526</v>
      </c>
      <c r="N10090" s="24">
        <v>1655.005</v>
      </c>
      <c r="O10090" s="24">
        <v>1638.98</v>
      </c>
      <c r="P10090" s="32" t="s">
        <v>130</v>
      </c>
      <c r="Q10090" s="43" t="s">
        <v>131</v>
      </c>
      <c r="R10090" s="43" t="s">
        <v>78</v>
      </c>
      <c r="S10090" s="47">
        <v>5</v>
      </c>
    </row>
    <row r="10091" spans="1:19" ht="12.75">
      <c r="A10091" s="22" t="s">
        <v>60</v>
      </c>
      <c r="B10091" s="22" t="s">
        <v>24293</v>
      </c>
      <c r="C10091" s="22" t="s">
        <v>69</v>
      </c>
      <c r="D10091" s="22" t="s">
        <v>61</v>
      </c>
      <c r="E10091" s="22" t="s">
        <v>24527</v>
      </c>
      <c r="F10091" s="31">
        <v>43041.497384259259</v>
      </c>
      <c r="G10091" s="31">
        <v>43049</v>
      </c>
      <c r="H10091" s="31">
        <v>43414</v>
      </c>
      <c r="I10091" s="31">
        <v>43071</v>
      </c>
      <c r="J10091" s="22" t="s">
        <v>73</v>
      </c>
      <c r="K10091" s="32" t="s">
        <v>80</v>
      </c>
      <c r="L10091" s="32" t="s">
        <v>24528</v>
      </c>
      <c r="N10091" s="24">
        <v>0</v>
      </c>
      <c r="O10091" s="24">
        <v>0</v>
      </c>
      <c r="P10091" s="32" t="s">
        <v>5346</v>
      </c>
      <c r="Q10091" s="43" t="s">
        <v>5347</v>
      </c>
      <c r="R10091" s="43" t="s">
        <v>78</v>
      </c>
      <c r="S10091" s="47">
        <v>4</v>
      </c>
    </row>
    <row r="10092" spans="1:19" ht="12.75">
      <c r="A10092" s="22" t="s">
        <v>60</v>
      </c>
      <c r="B10092" s="22" t="s">
        <v>24497</v>
      </c>
      <c r="C10092" s="22" t="s">
        <v>69</v>
      </c>
      <c r="D10092" s="22" t="s">
        <v>61</v>
      </c>
      <c r="E10092" s="22" t="s">
        <v>24529</v>
      </c>
      <c r="F10092" s="31">
        <v>43049.668587962959</v>
      </c>
      <c r="G10092" s="31">
        <v>43076</v>
      </c>
      <c r="H10092" s="31">
        <v>43441</v>
      </c>
      <c r="I10092" s="31">
        <v>43079</v>
      </c>
      <c r="J10092" s="22" t="s">
        <v>73</v>
      </c>
      <c r="K10092" s="32" t="s">
        <v>110</v>
      </c>
      <c r="L10092" s="32" t="s">
        <v>24530</v>
      </c>
      <c r="N10092" s="24">
        <v>1376.71</v>
      </c>
      <c r="O10092" s="24">
        <v>936.42</v>
      </c>
      <c r="P10092" s="32" t="s">
        <v>1408</v>
      </c>
      <c r="Q10092" s="43" t="s">
        <v>1409</v>
      </c>
      <c r="R10092" s="43" t="s">
        <v>78</v>
      </c>
      <c r="S10092" s="47">
        <v>4</v>
      </c>
    </row>
    <row r="10093" spans="1:19" ht="12.75">
      <c r="A10093" s="22" t="s">
        <v>60</v>
      </c>
      <c r="B10093" s="22" t="s">
        <v>24266</v>
      </c>
      <c r="C10093" s="22" t="s">
        <v>69</v>
      </c>
      <c r="D10093" s="22" t="s">
        <v>61</v>
      </c>
      <c r="E10093" s="22" t="s">
        <v>24531</v>
      </c>
      <c r="F10093" s="31">
        <v>43045.571296296293</v>
      </c>
      <c r="G10093" s="31">
        <v>43069</v>
      </c>
      <c r="H10093" s="31">
        <v>43434</v>
      </c>
      <c r="I10093" s="31">
        <v>43075</v>
      </c>
      <c r="J10093" s="22" t="s">
        <v>73</v>
      </c>
      <c r="K10093" s="32" t="s">
        <v>80</v>
      </c>
      <c r="L10093" s="32" t="s">
        <v>24532</v>
      </c>
      <c r="N10093" s="24">
        <v>1494.19</v>
      </c>
      <c r="O10093" s="24">
        <v>0</v>
      </c>
      <c r="P10093" s="32" t="s">
        <v>17721</v>
      </c>
      <c r="Q10093" s="43" t="s">
        <v>17722</v>
      </c>
      <c r="R10093" s="43" t="s">
        <v>78</v>
      </c>
      <c r="S10093" s="47">
        <v>5</v>
      </c>
    </row>
    <row r="10094" spans="1:19" ht="12.75">
      <c r="A10094" s="22" t="s">
        <v>60</v>
      </c>
      <c r="B10094" s="22" t="s">
        <v>24274</v>
      </c>
      <c r="C10094" s="22" t="s">
        <v>69</v>
      </c>
      <c r="D10094" s="22" t="s">
        <v>61</v>
      </c>
      <c r="E10094" s="22" t="s">
        <v>24533</v>
      </c>
      <c r="F10094" s="31">
        <v>43056.789872685185</v>
      </c>
      <c r="G10094" s="31">
        <v>43069</v>
      </c>
      <c r="H10094" s="31">
        <v>43434</v>
      </c>
      <c r="I10094" s="31">
        <v>43086</v>
      </c>
      <c r="J10094" s="22" t="s">
        <v>73</v>
      </c>
      <c r="K10094" s="32" t="s">
        <v>80</v>
      </c>
      <c r="L10094" s="32" t="s">
        <v>24534</v>
      </c>
      <c r="N10094" s="24">
        <v>6132.75</v>
      </c>
      <c r="O10094" s="24">
        <v>0</v>
      </c>
      <c r="P10094" s="32" t="s">
        <v>22576</v>
      </c>
      <c r="Q10094" s="43" t="s">
        <v>22577</v>
      </c>
      <c r="R10094" s="43" t="s">
        <v>78</v>
      </c>
      <c r="S10094" s="47">
        <v>5</v>
      </c>
    </row>
    <row r="10095" spans="1:19" ht="12.75">
      <c r="A10095" s="22" t="s">
        <v>60</v>
      </c>
      <c r="B10095" s="22" t="s">
        <v>24277</v>
      </c>
      <c r="C10095" s="22" t="s">
        <v>69</v>
      </c>
      <c r="D10095" s="22" t="s">
        <v>61</v>
      </c>
      <c r="E10095" s="22" t="s">
        <v>24535</v>
      </c>
      <c r="F10095" s="31">
        <v>43052.816342592589</v>
      </c>
      <c r="G10095" s="31">
        <v>43084</v>
      </c>
      <c r="H10095" s="31">
        <v>43449</v>
      </c>
      <c r="I10095" s="31">
        <v>43082</v>
      </c>
      <c r="J10095" s="22" t="s">
        <v>73</v>
      </c>
      <c r="K10095" s="32" t="s">
        <v>110</v>
      </c>
      <c r="L10095" s="32" t="s">
        <v>24536</v>
      </c>
      <c r="N10095" s="24">
        <v>2163.145</v>
      </c>
      <c r="O10095" s="24">
        <v>2163.145</v>
      </c>
      <c r="P10095" s="32" t="s">
        <v>21337</v>
      </c>
      <c r="Q10095" s="43" t="s">
        <v>21338</v>
      </c>
      <c r="R10095" s="43" t="s">
        <v>93</v>
      </c>
      <c r="S10095" s="47">
        <v>4</v>
      </c>
    </row>
    <row r="10096" spans="1:19" ht="12.75">
      <c r="A10096" s="22" t="s">
        <v>60</v>
      </c>
      <c r="B10096" s="22" t="s">
        <v>24293</v>
      </c>
      <c r="C10096" s="22" t="s">
        <v>69</v>
      </c>
      <c r="D10096" s="22" t="s">
        <v>61</v>
      </c>
      <c r="E10096" s="22" t="s">
        <v>24537</v>
      </c>
      <c r="F10096" s="31">
        <v>43059.754108796296</v>
      </c>
      <c r="G10096" s="31">
        <v>43070</v>
      </c>
      <c r="H10096" s="31">
        <v>43435</v>
      </c>
      <c r="I10096" s="31">
        <v>43089</v>
      </c>
      <c r="J10096" s="22" t="s">
        <v>73</v>
      </c>
      <c r="K10096" s="32" t="s">
        <v>80</v>
      </c>
      <c r="L10096" s="32" t="s">
        <v>24538</v>
      </c>
      <c r="N10096" s="24">
        <v>6058.64</v>
      </c>
      <c r="O10096" s="24">
        <v>0</v>
      </c>
      <c r="P10096" s="32" t="s">
        <v>1922</v>
      </c>
      <c r="Q10096" s="43" t="s">
        <v>1923</v>
      </c>
      <c r="R10096" s="43" t="s">
        <v>78</v>
      </c>
      <c r="S10096" s="47">
        <v>5</v>
      </c>
    </row>
    <row r="10097" spans="1:19" ht="12.75">
      <c r="A10097" s="22" t="s">
        <v>60</v>
      </c>
      <c r="B10097" s="22" t="s">
        <v>24290</v>
      </c>
      <c r="C10097" s="22" t="s">
        <v>69</v>
      </c>
      <c r="D10097" s="22" t="s">
        <v>61</v>
      </c>
      <c r="E10097" s="22" t="s">
        <v>24539</v>
      </c>
      <c r="F10097" s="31">
        <v>43053.603159722217</v>
      </c>
      <c r="G10097" s="31">
        <v>43053</v>
      </c>
      <c r="H10097" s="31">
        <v>43418</v>
      </c>
      <c r="I10097" s="31">
        <v>43083</v>
      </c>
      <c r="J10097" s="22" t="s">
        <v>73</v>
      </c>
      <c r="K10097" s="32" t="s">
        <v>110</v>
      </c>
      <c r="L10097" s="32" t="s">
        <v>24540</v>
      </c>
      <c r="N10097" s="24">
        <v>1036.5933</v>
      </c>
      <c r="O10097" s="24">
        <v>1013.35</v>
      </c>
      <c r="P10097" s="32" t="s">
        <v>279</v>
      </c>
      <c r="Q10097" s="43" t="s">
        <v>280</v>
      </c>
      <c r="R10097" s="43" t="s">
        <v>78</v>
      </c>
      <c r="S10097" s="47">
        <v>6</v>
      </c>
    </row>
    <row r="10098" spans="1:19" ht="12.75">
      <c r="A10098" s="22" t="s">
        <v>60</v>
      </c>
      <c r="B10098" s="22" t="s">
        <v>24283</v>
      </c>
      <c r="C10098" s="22" t="s">
        <v>69</v>
      </c>
      <c r="D10098" s="22" t="s">
        <v>61</v>
      </c>
      <c r="E10098" s="22" t="s">
        <v>24541</v>
      </c>
      <c r="F10098" s="31">
        <v>43055.663229166668</v>
      </c>
      <c r="G10098" s="31">
        <v>42937</v>
      </c>
      <c r="H10098" s="31">
        <v>43302</v>
      </c>
      <c r="I10098" s="31">
        <v>43085.662974537037</v>
      </c>
      <c r="J10098" s="22" t="s">
        <v>242</v>
      </c>
      <c r="K10098" s="32" t="s">
        <v>100</v>
      </c>
      <c r="L10098" s="32" t="s">
        <v>24542</v>
      </c>
      <c r="M10098" s="32" t="s">
        <v>24543</v>
      </c>
      <c r="N10098" s="24">
        <v>-783.71</v>
      </c>
      <c r="O10098" s="24">
        <v>-783.71</v>
      </c>
      <c r="P10098" s="32" t="s">
        <v>227</v>
      </c>
      <c r="Q10098" s="43" t="s">
        <v>228</v>
      </c>
      <c r="R10098" s="43" t="s">
        <v>93</v>
      </c>
      <c r="S10098" s="47">
        <v>1</v>
      </c>
    </row>
    <row r="10099" spans="1:19" ht="12.75">
      <c r="A10099" s="22" t="s">
        <v>60</v>
      </c>
      <c r="B10099" s="22" t="s">
        <v>24277</v>
      </c>
      <c r="C10099" s="22" t="s">
        <v>69</v>
      </c>
      <c r="D10099" s="22" t="s">
        <v>61</v>
      </c>
      <c r="E10099" s="22" t="s">
        <v>24544</v>
      </c>
      <c r="F10099" s="31">
        <v>43061.596770833334</v>
      </c>
      <c r="G10099" s="31">
        <v>43069</v>
      </c>
      <c r="H10099" s="31">
        <v>43434</v>
      </c>
      <c r="I10099" s="31">
        <v>43091</v>
      </c>
      <c r="J10099" s="22" t="s">
        <v>73</v>
      </c>
      <c r="K10099" s="32" t="s">
        <v>110</v>
      </c>
      <c r="L10099" s="32" t="s">
        <v>24545</v>
      </c>
      <c r="N10099" s="24">
        <v>3039.5450000000001</v>
      </c>
      <c r="O10099" s="24">
        <v>3529.84</v>
      </c>
      <c r="P10099" s="32" t="s">
        <v>463</v>
      </c>
      <c r="Q10099" s="43" t="s">
        <v>464</v>
      </c>
      <c r="R10099" s="43" t="s">
        <v>78</v>
      </c>
      <c r="S10099" s="47">
        <v>4</v>
      </c>
    </row>
    <row r="10100" spans="1:19" ht="12.75">
      <c r="A10100" s="22" t="s">
        <v>60</v>
      </c>
      <c r="B10100" s="22" t="s">
        <v>24277</v>
      </c>
      <c r="C10100" s="22" t="s">
        <v>69</v>
      </c>
      <c r="D10100" s="22" t="s">
        <v>61</v>
      </c>
      <c r="E10100" s="22" t="s">
        <v>24546</v>
      </c>
      <c r="F10100" s="31">
        <v>43062.575370370367</v>
      </c>
      <c r="G10100" s="31">
        <v>43062</v>
      </c>
      <c r="H10100" s="31">
        <v>43419</v>
      </c>
      <c r="I10100" s="31">
        <v>43092</v>
      </c>
      <c r="J10100" s="22" t="s">
        <v>73</v>
      </c>
      <c r="K10100" s="32" t="s">
        <v>80</v>
      </c>
      <c r="L10100" s="32" t="s">
        <v>24547</v>
      </c>
      <c r="N10100" s="24">
        <v>1018.9125</v>
      </c>
      <c r="O10100" s="24">
        <v>0</v>
      </c>
      <c r="P10100" s="32" t="s">
        <v>279</v>
      </c>
      <c r="Q10100" s="43" t="s">
        <v>280</v>
      </c>
      <c r="R10100" s="43" t="s">
        <v>78</v>
      </c>
      <c r="S10100" s="47">
        <v>5</v>
      </c>
    </row>
    <row r="10101" spans="1:19" ht="12.75">
      <c r="A10101" s="22" t="s">
        <v>60</v>
      </c>
      <c r="B10101" s="22" t="s">
        <v>24548</v>
      </c>
      <c r="C10101" s="22" t="s">
        <v>69</v>
      </c>
      <c r="D10101" s="22" t="s">
        <v>61</v>
      </c>
      <c r="E10101" s="22" t="s">
        <v>24549</v>
      </c>
      <c r="F10101" s="31">
        <v>43049.458807870367</v>
      </c>
      <c r="G10101" s="31">
        <v>43069</v>
      </c>
      <c r="H10101" s="31">
        <v>43434</v>
      </c>
      <c r="I10101" s="31">
        <v>43079</v>
      </c>
      <c r="J10101" s="22" t="s">
        <v>73</v>
      </c>
      <c r="K10101" s="32" t="s">
        <v>80</v>
      </c>
      <c r="L10101" s="32" t="s">
        <v>24550</v>
      </c>
      <c r="N10101" s="24">
        <v>0</v>
      </c>
      <c r="O10101" s="24">
        <v>0</v>
      </c>
      <c r="P10101" s="32" t="s">
        <v>16634</v>
      </c>
      <c r="Q10101" s="43" t="s">
        <v>16635</v>
      </c>
      <c r="R10101" s="43" t="s">
        <v>78</v>
      </c>
      <c r="S10101" s="47">
        <v>4</v>
      </c>
    </row>
    <row r="10102" spans="1:19" ht="12.75">
      <c r="A10102" s="22" t="s">
        <v>60</v>
      </c>
      <c r="B10102" s="22" t="s">
        <v>24355</v>
      </c>
      <c r="C10102" s="22" t="s">
        <v>69</v>
      </c>
      <c r="D10102" s="22" t="s">
        <v>61</v>
      </c>
      <c r="E10102" s="22" t="s">
        <v>24551</v>
      </c>
      <c r="F10102" s="31">
        <v>43055.532118055555</v>
      </c>
      <c r="G10102" s="31">
        <v>43055</v>
      </c>
      <c r="H10102" s="31">
        <v>43420</v>
      </c>
      <c r="I10102" s="31">
        <v>43085</v>
      </c>
      <c r="J10102" s="22" t="s">
        <v>73</v>
      </c>
      <c r="K10102" s="32" t="s">
        <v>80</v>
      </c>
      <c r="L10102" s="32" t="s">
        <v>24552</v>
      </c>
      <c r="N10102" s="24">
        <v>348.44659999999999</v>
      </c>
      <c r="O10102" s="24">
        <v>0</v>
      </c>
      <c r="P10102" s="32" t="s">
        <v>8805</v>
      </c>
      <c r="Q10102" s="43" t="s">
        <v>8806</v>
      </c>
      <c r="R10102" s="43" t="s">
        <v>78</v>
      </c>
      <c r="S10102" s="47">
        <v>5</v>
      </c>
    </row>
    <row r="10103" spans="1:19" ht="12.75">
      <c r="A10103" s="22" t="s">
        <v>60</v>
      </c>
      <c r="B10103" s="22" t="s">
        <v>24293</v>
      </c>
      <c r="C10103" s="22" t="s">
        <v>69</v>
      </c>
      <c r="D10103" s="22" t="s">
        <v>61</v>
      </c>
      <c r="E10103" s="22" t="s">
        <v>24553</v>
      </c>
      <c r="F10103" s="31">
        <v>43062.51525462963</v>
      </c>
      <c r="G10103" s="31">
        <v>43084</v>
      </c>
      <c r="H10103" s="31">
        <v>43449</v>
      </c>
      <c r="I10103" s="31">
        <v>43092</v>
      </c>
      <c r="J10103" s="22" t="s">
        <v>73</v>
      </c>
      <c r="K10103" s="32" t="s">
        <v>110</v>
      </c>
      <c r="L10103" s="32" t="s">
        <v>24554</v>
      </c>
      <c r="N10103" s="24">
        <v>1088.26</v>
      </c>
      <c r="O10103" s="24">
        <v>940.69</v>
      </c>
      <c r="P10103" s="32" t="s">
        <v>2984</v>
      </c>
      <c r="Q10103" s="43" t="s">
        <v>2985</v>
      </c>
      <c r="R10103" s="43" t="s">
        <v>78</v>
      </c>
      <c r="S10103" s="47">
        <v>4</v>
      </c>
    </row>
    <row r="10104" spans="1:19" ht="12.75">
      <c r="A10104" s="22" t="s">
        <v>60</v>
      </c>
      <c r="B10104" s="22" t="s">
        <v>24266</v>
      </c>
      <c r="C10104" s="22" t="s">
        <v>69</v>
      </c>
      <c r="D10104" s="22" t="s">
        <v>61</v>
      </c>
      <c r="E10104" s="22" t="s">
        <v>24555</v>
      </c>
      <c r="F10104" s="31">
        <v>43058.067233796297</v>
      </c>
      <c r="G10104" s="31">
        <v>43100</v>
      </c>
      <c r="H10104" s="31">
        <v>43465</v>
      </c>
      <c r="I10104" s="31">
        <v>43118.067233796297</v>
      </c>
      <c r="J10104" s="22" t="s">
        <v>73</v>
      </c>
      <c r="K10104" s="32" t="s">
        <v>80</v>
      </c>
      <c r="L10104" s="32" t="s">
        <v>24556</v>
      </c>
      <c r="N10104" s="24">
        <v>1623.52</v>
      </c>
      <c r="O10104" s="24">
        <v>0</v>
      </c>
      <c r="P10104" s="32" t="s">
        <v>262</v>
      </c>
      <c r="Q10104" s="43" t="s">
        <v>263</v>
      </c>
      <c r="R10104" s="43" t="s">
        <v>78</v>
      </c>
      <c r="S10104" s="47">
        <v>5</v>
      </c>
    </row>
    <row r="10105" spans="1:19" ht="12.75">
      <c r="A10105" s="22" t="s">
        <v>60</v>
      </c>
      <c r="B10105" s="22" t="s">
        <v>24548</v>
      </c>
      <c r="C10105" s="22" t="s">
        <v>69</v>
      </c>
      <c r="D10105" s="22" t="s">
        <v>61</v>
      </c>
      <c r="E10105" s="22" t="s">
        <v>24557</v>
      </c>
      <c r="F10105" s="31">
        <v>43041.751284722217</v>
      </c>
      <c r="G10105" s="31">
        <v>43069</v>
      </c>
      <c r="H10105" s="31">
        <v>43434</v>
      </c>
      <c r="I10105" s="31">
        <v>43071</v>
      </c>
      <c r="J10105" s="22" t="s">
        <v>73</v>
      </c>
      <c r="K10105" s="32" t="s">
        <v>80</v>
      </c>
      <c r="L10105" s="32" t="s">
        <v>24558</v>
      </c>
      <c r="N10105" s="24">
        <v>8386.6650000000009</v>
      </c>
      <c r="O10105" s="24">
        <v>0</v>
      </c>
      <c r="P10105" s="32" t="s">
        <v>4152</v>
      </c>
      <c r="Q10105" s="43" t="s">
        <v>4153</v>
      </c>
      <c r="R10105" s="43" t="s">
        <v>78</v>
      </c>
      <c r="S10105" s="47">
        <v>5</v>
      </c>
    </row>
    <row r="10106" spans="1:19" ht="12.75">
      <c r="A10106" s="22" t="s">
        <v>60</v>
      </c>
      <c r="B10106" s="22" t="s">
        <v>24398</v>
      </c>
      <c r="C10106" s="22" t="s">
        <v>69</v>
      </c>
      <c r="D10106" s="22" t="s">
        <v>61</v>
      </c>
      <c r="E10106" s="22" t="s">
        <v>24559</v>
      </c>
      <c r="F10106" s="31">
        <v>43041.712511574071</v>
      </c>
      <c r="G10106" s="31">
        <v>43069</v>
      </c>
      <c r="H10106" s="31">
        <v>43434</v>
      </c>
      <c r="I10106" s="31">
        <v>43071</v>
      </c>
      <c r="J10106" s="22" t="s">
        <v>73</v>
      </c>
      <c r="K10106" s="32" t="s">
        <v>110</v>
      </c>
      <c r="L10106" s="32" t="s">
        <v>24560</v>
      </c>
      <c r="N10106" s="24">
        <v>1546.94</v>
      </c>
      <c r="O10106" s="24">
        <v>1365.91</v>
      </c>
      <c r="P10106" s="32" t="s">
        <v>279</v>
      </c>
      <c r="Q10106" s="43" t="s">
        <v>280</v>
      </c>
      <c r="R10106" s="43" t="s">
        <v>78</v>
      </c>
      <c r="S10106" s="47">
        <v>5</v>
      </c>
    </row>
    <row r="10107" spans="1:19" ht="12.75">
      <c r="A10107" s="22" t="s">
        <v>60</v>
      </c>
      <c r="B10107" s="22" t="s">
        <v>24561</v>
      </c>
      <c r="C10107" s="22" t="s">
        <v>69</v>
      </c>
      <c r="D10107" s="22" t="s">
        <v>61</v>
      </c>
      <c r="E10107" s="22" t="s">
        <v>24562</v>
      </c>
      <c r="F10107" s="31">
        <v>43041.714606481481</v>
      </c>
      <c r="G10107" s="31">
        <v>43044</v>
      </c>
      <c r="H10107" s="31">
        <v>43409</v>
      </c>
      <c r="I10107" s="31">
        <v>43071</v>
      </c>
      <c r="J10107" s="22" t="s">
        <v>73</v>
      </c>
      <c r="K10107" s="32" t="s">
        <v>80</v>
      </c>
      <c r="L10107" s="32" t="s">
        <v>24563</v>
      </c>
      <c r="N10107" s="24">
        <v>650.75</v>
      </c>
      <c r="O10107" s="24">
        <v>0</v>
      </c>
      <c r="P10107" s="32" t="s">
        <v>3476</v>
      </c>
      <c r="Q10107" s="43" t="s">
        <v>3477</v>
      </c>
      <c r="R10107" s="43" t="s">
        <v>78</v>
      </c>
      <c r="S10107" s="47">
        <v>5</v>
      </c>
    </row>
    <row r="10108" spans="1:19" ht="12.75">
      <c r="A10108" s="22" t="s">
        <v>60</v>
      </c>
      <c r="B10108" s="22" t="s">
        <v>24274</v>
      </c>
      <c r="C10108" s="22" t="s">
        <v>69</v>
      </c>
      <c r="D10108" s="22" t="s">
        <v>61</v>
      </c>
      <c r="E10108" s="22" t="s">
        <v>24564</v>
      </c>
      <c r="F10108" s="31">
        <v>43066.702951388885</v>
      </c>
      <c r="G10108" s="31">
        <v>43069</v>
      </c>
      <c r="H10108" s="31">
        <v>43434</v>
      </c>
      <c r="I10108" s="31">
        <v>43096</v>
      </c>
      <c r="J10108" s="22" t="s">
        <v>73</v>
      </c>
      <c r="K10108" s="32" t="s">
        <v>74</v>
      </c>
      <c r="L10108" s="32" t="s">
        <v>24565</v>
      </c>
      <c r="N10108" s="24">
        <v>3582.194</v>
      </c>
      <c r="O10108" s="24">
        <v>2667.11</v>
      </c>
      <c r="P10108" s="32" t="s">
        <v>317</v>
      </c>
      <c r="Q10108" s="43" t="s">
        <v>318</v>
      </c>
      <c r="R10108" s="43" t="s">
        <v>78</v>
      </c>
      <c r="S10108" s="47">
        <v>5</v>
      </c>
    </row>
    <row r="10109" spans="1:19" ht="12.75">
      <c r="A10109" s="22" t="s">
        <v>60</v>
      </c>
      <c r="B10109" s="22" t="s">
        <v>24266</v>
      </c>
      <c r="C10109" s="22" t="s">
        <v>69</v>
      </c>
      <c r="D10109" s="22" t="s">
        <v>61</v>
      </c>
      <c r="E10109" s="22" t="s">
        <v>24566</v>
      </c>
      <c r="F10109" s="31">
        <v>43042.49518518518</v>
      </c>
      <c r="G10109" s="31">
        <v>42959</v>
      </c>
      <c r="H10109" s="31">
        <v>43327</v>
      </c>
      <c r="I10109" s="31">
        <v>43072</v>
      </c>
      <c r="J10109" s="22" t="s">
        <v>242</v>
      </c>
      <c r="K10109" s="32" t="s">
        <v>100</v>
      </c>
      <c r="L10109" s="32" t="s">
        <v>24567</v>
      </c>
      <c r="M10109" s="32" t="s">
        <v>24568</v>
      </c>
      <c r="N10109" s="24">
        <v>-456.72</v>
      </c>
      <c r="O10109" s="24">
        <v>-456.72</v>
      </c>
      <c r="P10109" s="32" t="s">
        <v>528</v>
      </c>
      <c r="Q10109" s="43" t="s">
        <v>529</v>
      </c>
      <c r="R10109" s="43" t="s">
        <v>78</v>
      </c>
      <c r="S10109" s="47">
        <v>1</v>
      </c>
    </row>
    <row r="10110" spans="1:19" ht="12.75">
      <c r="A10110" s="22" t="s">
        <v>60</v>
      </c>
      <c r="B10110" s="22" t="s">
        <v>24303</v>
      </c>
      <c r="C10110" s="22" t="s">
        <v>69</v>
      </c>
      <c r="D10110" s="22" t="s">
        <v>61</v>
      </c>
      <c r="E10110" s="22" t="s">
        <v>24569</v>
      </c>
      <c r="F10110" s="31">
        <v>43042.686307870368</v>
      </c>
      <c r="G10110" s="31">
        <v>43069</v>
      </c>
      <c r="H10110" s="31">
        <v>43434</v>
      </c>
      <c r="I10110" s="31">
        <v>43072</v>
      </c>
      <c r="J10110" s="22" t="s">
        <v>73</v>
      </c>
      <c r="K10110" s="32" t="s">
        <v>74</v>
      </c>
      <c r="L10110" s="32" t="s">
        <v>24570</v>
      </c>
      <c r="N10110" s="24">
        <v>2487.7366000000002</v>
      </c>
      <c r="O10110" s="24">
        <v>2237.63</v>
      </c>
      <c r="P10110" s="32" t="s">
        <v>183</v>
      </c>
      <c r="Q10110" s="43" t="s">
        <v>184</v>
      </c>
      <c r="R10110" s="43" t="s">
        <v>78</v>
      </c>
      <c r="S10110" s="47">
        <v>4</v>
      </c>
    </row>
    <row r="10111" spans="1:19" ht="12.75">
      <c r="A10111" s="22" t="s">
        <v>60</v>
      </c>
      <c r="B10111" s="22" t="s">
        <v>24266</v>
      </c>
      <c r="C10111" s="22" t="s">
        <v>69</v>
      </c>
      <c r="D10111" s="22" t="s">
        <v>61</v>
      </c>
      <c r="E10111" s="22" t="s">
        <v>24571</v>
      </c>
      <c r="F10111" s="31">
        <v>43048.486631944441</v>
      </c>
      <c r="G10111" s="31">
        <v>42949</v>
      </c>
      <c r="H10111" s="31">
        <v>43312</v>
      </c>
      <c r="I10111" s="31">
        <v>43078</v>
      </c>
      <c r="J10111" s="22" t="s">
        <v>242</v>
      </c>
      <c r="K10111" s="32" t="s">
        <v>100</v>
      </c>
      <c r="L10111" s="32" t="s">
        <v>24572</v>
      </c>
      <c r="M10111" s="32" t="s">
        <v>24573</v>
      </c>
      <c r="N10111" s="24">
        <v>-1859.01</v>
      </c>
      <c r="O10111" s="24">
        <v>-1859.01</v>
      </c>
      <c r="P10111" s="32" t="s">
        <v>522</v>
      </c>
      <c r="Q10111" s="43" t="s">
        <v>523</v>
      </c>
      <c r="R10111" s="43" t="s">
        <v>78</v>
      </c>
      <c r="S10111" s="47">
        <v>1</v>
      </c>
    </row>
    <row r="10112" spans="1:19" ht="12.75">
      <c r="A10112" s="22" t="s">
        <v>60</v>
      </c>
      <c r="B10112" s="22" t="s">
        <v>24293</v>
      </c>
      <c r="C10112" s="22" t="s">
        <v>69</v>
      </c>
      <c r="D10112" s="22" t="s">
        <v>61</v>
      </c>
      <c r="E10112" s="22" t="s">
        <v>24574</v>
      </c>
      <c r="F10112" s="31">
        <v>43061.501527777778</v>
      </c>
      <c r="G10112" s="31">
        <v>43084</v>
      </c>
      <c r="H10112" s="31">
        <v>43449</v>
      </c>
      <c r="I10112" s="31">
        <v>43121</v>
      </c>
      <c r="J10112" s="22" t="s">
        <v>73</v>
      </c>
      <c r="K10112" s="32" t="s">
        <v>110</v>
      </c>
      <c r="L10112" s="32" t="s">
        <v>24575</v>
      </c>
      <c r="N10112" s="24">
        <v>1943.135</v>
      </c>
      <c r="O10112" s="24">
        <v>1740.60</v>
      </c>
      <c r="P10112" s="32" t="s">
        <v>262</v>
      </c>
      <c r="Q10112" s="43" t="s">
        <v>263</v>
      </c>
      <c r="R10112" s="43" t="s">
        <v>78</v>
      </c>
      <c r="S10112" s="47">
        <v>5</v>
      </c>
    </row>
    <row r="10113" spans="1:19" ht="12.75">
      <c r="A10113" s="22" t="s">
        <v>60</v>
      </c>
      <c r="B10113" s="22" t="s">
        <v>24283</v>
      </c>
      <c r="C10113" s="22" t="s">
        <v>69</v>
      </c>
      <c r="D10113" s="22" t="s">
        <v>61</v>
      </c>
      <c r="E10113" s="22" t="s">
        <v>24576</v>
      </c>
      <c r="F10113" s="31">
        <v>43058.067372685182</v>
      </c>
      <c r="G10113" s="31">
        <v>43100</v>
      </c>
      <c r="H10113" s="31">
        <v>43465</v>
      </c>
      <c r="I10113" s="31">
        <v>43118.067372685182</v>
      </c>
      <c r="J10113" s="22" t="s">
        <v>73</v>
      </c>
      <c r="K10113" s="32" t="s">
        <v>74</v>
      </c>
      <c r="L10113" s="32" t="s">
        <v>24577</v>
      </c>
      <c r="N10113" s="24">
        <v>994.28399999999999</v>
      </c>
      <c r="O10113" s="24">
        <v>944.11</v>
      </c>
      <c r="P10113" s="32" t="s">
        <v>777</v>
      </c>
      <c r="Q10113" s="43" t="s">
        <v>778</v>
      </c>
      <c r="R10113" s="43" t="s">
        <v>78</v>
      </c>
      <c r="S10113" s="47">
        <v>5</v>
      </c>
    </row>
    <row r="10114" spans="1:19" ht="12.75">
      <c r="A10114" s="22" t="s">
        <v>60</v>
      </c>
      <c r="B10114" s="22" t="s">
        <v>24266</v>
      </c>
      <c r="C10114" s="22" t="s">
        <v>69</v>
      </c>
      <c r="D10114" s="22" t="s">
        <v>61</v>
      </c>
      <c r="E10114" s="22" t="s">
        <v>24578</v>
      </c>
      <c r="F10114" s="31">
        <v>43069.78638888889</v>
      </c>
      <c r="G10114" s="31">
        <v>43084</v>
      </c>
      <c r="H10114" s="31">
        <v>43449</v>
      </c>
      <c r="I10114" s="31">
        <v>43099</v>
      </c>
      <c r="J10114" s="22" t="s">
        <v>73</v>
      </c>
      <c r="K10114" s="32" t="s">
        <v>110</v>
      </c>
      <c r="L10114" s="32" t="s">
        <v>24579</v>
      </c>
      <c r="N10114" s="24">
        <v>1063.5599999999999</v>
      </c>
      <c r="O10114" s="24">
        <v>1916.92</v>
      </c>
      <c r="P10114" s="32" t="s">
        <v>183</v>
      </c>
      <c r="Q10114" s="43" t="s">
        <v>184</v>
      </c>
      <c r="R10114" s="43" t="s">
        <v>78</v>
      </c>
      <c r="S10114" s="47">
        <v>5</v>
      </c>
    </row>
    <row r="10115" spans="1:19" ht="12.75">
      <c r="A10115" s="22" t="s">
        <v>60</v>
      </c>
      <c r="B10115" s="22" t="s">
        <v>24269</v>
      </c>
      <c r="C10115" s="22" t="s">
        <v>69</v>
      </c>
      <c r="D10115" s="22" t="s">
        <v>61</v>
      </c>
      <c r="E10115" s="22" t="s">
        <v>24580</v>
      </c>
      <c r="F10115" s="31">
        <v>43055.62599537037</v>
      </c>
      <c r="G10115" s="31">
        <v>43077</v>
      </c>
      <c r="H10115" s="31">
        <v>43434</v>
      </c>
      <c r="I10115" s="31">
        <v>43085</v>
      </c>
      <c r="J10115" s="22" t="s">
        <v>73</v>
      </c>
      <c r="K10115" s="32" t="s">
        <v>80</v>
      </c>
      <c r="L10115" s="32" t="s">
        <v>24581</v>
      </c>
      <c r="N10115" s="24">
        <v>1751.44</v>
      </c>
      <c r="O10115" s="24">
        <v>0</v>
      </c>
      <c r="P10115" s="32" t="s">
        <v>644</v>
      </c>
      <c r="Q10115" s="43" t="s">
        <v>645</v>
      </c>
      <c r="R10115" s="43" t="s">
        <v>78</v>
      </c>
      <c r="S10115" s="47">
        <v>5</v>
      </c>
    </row>
    <row r="10116" spans="1:19" ht="12.75">
      <c r="A10116" s="22" t="s">
        <v>60</v>
      </c>
      <c r="B10116" s="22" t="s">
        <v>24561</v>
      </c>
      <c r="C10116" s="22" t="s">
        <v>69</v>
      </c>
      <c r="D10116" s="22" t="s">
        <v>61</v>
      </c>
      <c r="E10116" s="22" t="s">
        <v>24582</v>
      </c>
      <c r="F10116" s="31">
        <v>43059.788449074069</v>
      </c>
      <c r="G10116" s="31">
        <v>43060</v>
      </c>
      <c r="H10116" s="31">
        <v>43425</v>
      </c>
      <c r="I10116" s="31">
        <v>43089</v>
      </c>
      <c r="J10116" s="22" t="s">
        <v>73</v>
      </c>
      <c r="K10116" s="32" t="s">
        <v>80</v>
      </c>
      <c r="L10116" s="32" t="s">
        <v>24583</v>
      </c>
      <c r="N10116" s="24">
        <v>0</v>
      </c>
      <c r="O10116" s="24">
        <v>0</v>
      </c>
      <c r="P10116" s="32" t="s">
        <v>2284</v>
      </c>
      <c r="Q10116" s="43" t="s">
        <v>2285</v>
      </c>
      <c r="R10116" s="43" t="s">
        <v>78</v>
      </c>
      <c r="S10116" s="47">
        <v>5</v>
      </c>
    </row>
    <row r="10117" spans="1:19" ht="12.75">
      <c r="A10117" s="22" t="s">
        <v>60</v>
      </c>
      <c r="B10117" s="22" t="s">
        <v>24497</v>
      </c>
      <c r="C10117" s="22" t="s">
        <v>69</v>
      </c>
      <c r="D10117" s="22" t="s">
        <v>61</v>
      </c>
      <c r="E10117" s="22" t="s">
        <v>24584</v>
      </c>
      <c r="F10117" s="31">
        <v>43056.660763888889</v>
      </c>
      <c r="G10117" s="31">
        <v>43084</v>
      </c>
      <c r="H10117" s="31">
        <v>43449</v>
      </c>
      <c r="I10117" s="31">
        <v>43086</v>
      </c>
      <c r="J10117" s="22" t="s">
        <v>73</v>
      </c>
      <c r="K10117" s="32" t="s">
        <v>80</v>
      </c>
      <c r="L10117" s="32" t="s">
        <v>24585</v>
      </c>
      <c r="N10117" s="24">
        <v>0</v>
      </c>
      <c r="O10117" s="24">
        <v>0</v>
      </c>
      <c r="P10117" s="32" t="s">
        <v>24586</v>
      </c>
      <c r="Q10117" s="43" t="s">
        <v>24587</v>
      </c>
      <c r="R10117" s="43" t="s">
        <v>78</v>
      </c>
      <c r="S10117" s="47">
        <v>4</v>
      </c>
    </row>
    <row r="10118" spans="1:19" ht="12.75">
      <c r="A10118" s="22" t="s">
        <v>60</v>
      </c>
      <c r="B10118" s="22" t="s">
        <v>24358</v>
      </c>
      <c r="C10118" s="22" t="s">
        <v>69</v>
      </c>
      <c r="D10118" s="22" t="s">
        <v>61</v>
      </c>
      <c r="E10118" s="22" t="s">
        <v>24588</v>
      </c>
      <c r="F10118" s="31">
        <v>43058.699490740742</v>
      </c>
      <c r="G10118" s="31">
        <v>43069</v>
      </c>
      <c r="H10118" s="31">
        <v>43434</v>
      </c>
      <c r="I10118" s="31">
        <v>43088</v>
      </c>
      <c r="J10118" s="22" t="s">
        <v>73</v>
      </c>
      <c r="K10118" s="32" t="s">
        <v>80</v>
      </c>
      <c r="L10118" s="32" t="s">
        <v>24589</v>
      </c>
      <c r="N10118" s="24">
        <v>1237.70</v>
      </c>
      <c r="O10118" s="24">
        <v>0</v>
      </c>
      <c r="P10118" s="32" t="s">
        <v>262</v>
      </c>
      <c r="Q10118" s="43" t="s">
        <v>263</v>
      </c>
      <c r="R10118" s="43" t="s">
        <v>78</v>
      </c>
      <c r="S10118" s="47">
        <v>5</v>
      </c>
    </row>
    <row r="10119" spans="1:19" ht="12.75">
      <c r="A10119" s="22" t="s">
        <v>60</v>
      </c>
      <c r="B10119" s="22" t="s">
        <v>24266</v>
      </c>
      <c r="C10119" s="22" t="s">
        <v>69</v>
      </c>
      <c r="D10119" s="22" t="s">
        <v>61</v>
      </c>
      <c r="E10119" s="22" t="s">
        <v>24590</v>
      </c>
      <c r="F10119" s="31">
        <v>43067.622731481482</v>
      </c>
      <c r="G10119" s="31">
        <v>43069</v>
      </c>
      <c r="H10119" s="31">
        <v>43434</v>
      </c>
      <c r="I10119" s="31">
        <v>43097</v>
      </c>
      <c r="J10119" s="22" t="s">
        <v>73</v>
      </c>
      <c r="K10119" s="32" t="s">
        <v>80</v>
      </c>
      <c r="L10119" s="32" t="s">
        <v>24591</v>
      </c>
      <c r="N10119" s="24">
        <v>927.96</v>
      </c>
      <c r="O10119" s="24">
        <v>0</v>
      </c>
      <c r="P10119" s="32" t="s">
        <v>262</v>
      </c>
      <c r="Q10119" s="43" t="s">
        <v>263</v>
      </c>
      <c r="R10119" s="43" t="s">
        <v>78</v>
      </c>
      <c r="S10119" s="47">
        <v>5</v>
      </c>
    </row>
    <row r="10120" spans="1:19" ht="12.75">
      <c r="A10120" s="22" t="s">
        <v>60</v>
      </c>
      <c r="B10120" s="22" t="s">
        <v>24296</v>
      </c>
      <c r="C10120" s="22" t="s">
        <v>69</v>
      </c>
      <c r="D10120" s="22" t="s">
        <v>61</v>
      </c>
      <c r="E10120" s="22" t="s">
        <v>24592</v>
      </c>
      <c r="F10120" s="31">
        <v>43061.570925925924</v>
      </c>
      <c r="G10120" s="31">
        <v>43084</v>
      </c>
      <c r="H10120" s="31">
        <v>43449</v>
      </c>
      <c r="I10120" s="31">
        <v>43091</v>
      </c>
      <c r="J10120" s="22" t="s">
        <v>73</v>
      </c>
      <c r="K10120" s="32" t="s">
        <v>80</v>
      </c>
      <c r="L10120" s="32" t="s">
        <v>24593</v>
      </c>
      <c r="N10120" s="24">
        <v>17460.695</v>
      </c>
      <c r="O10120" s="24">
        <v>0</v>
      </c>
      <c r="P10120" s="32" t="s">
        <v>8737</v>
      </c>
      <c r="Q10120" s="43" t="s">
        <v>8738</v>
      </c>
      <c r="R10120" s="43" t="s">
        <v>78</v>
      </c>
      <c r="S10120" s="47">
        <v>5</v>
      </c>
    </row>
    <row r="10121" spans="1:19" ht="12.75">
      <c r="A10121" s="22" t="s">
        <v>60</v>
      </c>
      <c r="B10121" s="22" t="s">
        <v>24358</v>
      </c>
      <c r="C10121" s="22" t="s">
        <v>69</v>
      </c>
      <c r="D10121" s="22" t="s">
        <v>61</v>
      </c>
      <c r="E10121" s="22" t="s">
        <v>24594</v>
      </c>
      <c r="F10121" s="31">
        <v>43049.490729166668</v>
      </c>
      <c r="G10121" s="31">
        <v>42993</v>
      </c>
      <c r="H10121" s="31">
        <v>43358</v>
      </c>
      <c r="I10121" s="31">
        <v>43079</v>
      </c>
      <c r="J10121" s="22" t="s">
        <v>99</v>
      </c>
      <c r="K10121" s="32" t="s">
        <v>100</v>
      </c>
      <c r="L10121" s="32" t="s">
        <v>24595</v>
      </c>
      <c r="M10121" s="32" t="s">
        <v>24596</v>
      </c>
      <c r="N10121" s="24">
        <v>0</v>
      </c>
      <c r="O10121" s="24">
        <v>0</v>
      </c>
      <c r="P10121" s="32" t="s">
        <v>528</v>
      </c>
      <c r="Q10121" s="43" t="s">
        <v>529</v>
      </c>
      <c r="R10121" s="43" t="s">
        <v>93</v>
      </c>
      <c r="S10121" s="47">
        <v>1</v>
      </c>
    </row>
    <row r="10122" spans="1:19" ht="12.75">
      <c r="A10122" s="22" t="s">
        <v>60</v>
      </c>
      <c r="B10122" s="22" t="s">
        <v>24266</v>
      </c>
      <c r="C10122" s="22" t="s">
        <v>69</v>
      </c>
      <c r="D10122" s="22" t="s">
        <v>61</v>
      </c>
      <c r="E10122" s="22" t="s">
        <v>24597</v>
      </c>
      <c r="F10122" s="31">
        <v>43067.617048611108</v>
      </c>
      <c r="G10122" s="31">
        <v>43075</v>
      </c>
      <c r="H10122" s="31">
        <v>43449</v>
      </c>
      <c r="I10122" s="31">
        <v>43097</v>
      </c>
      <c r="J10122" s="22" t="s">
        <v>73</v>
      </c>
      <c r="K10122" s="32" t="s">
        <v>80</v>
      </c>
      <c r="L10122" s="32" t="s">
        <v>24598</v>
      </c>
      <c r="N10122" s="24">
        <v>0</v>
      </c>
      <c r="O10122" s="24">
        <v>0</v>
      </c>
      <c r="P10122" s="32" t="s">
        <v>2853</v>
      </c>
      <c r="Q10122" s="43" t="s">
        <v>2854</v>
      </c>
      <c r="R10122" s="43" t="s">
        <v>78</v>
      </c>
      <c r="S10122" s="47">
        <v>5</v>
      </c>
    </row>
    <row r="10123" spans="1:19" ht="12.75">
      <c r="A10123" s="22" t="s">
        <v>60</v>
      </c>
      <c r="B10123" s="22" t="s">
        <v>24427</v>
      </c>
      <c r="C10123" s="22" t="s">
        <v>69</v>
      </c>
      <c r="D10123" s="22" t="s">
        <v>61</v>
      </c>
      <c r="E10123" s="22" t="s">
        <v>24599</v>
      </c>
      <c r="F10123" s="31">
        <v>43049.648460648146</v>
      </c>
      <c r="G10123" s="31">
        <v>43049</v>
      </c>
      <c r="H10123" s="31">
        <v>43403</v>
      </c>
      <c r="I10123" s="31">
        <v>43079</v>
      </c>
      <c r="J10123" s="22" t="s">
        <v>73</v>
      </c>
      <c r="K10123" s="32" t="s">
        <v>80</v>
      </c>
      <c r="L10123" s="32" t="s">
        <v>24600</v>
      </c>
      <c r="N10123" s="24">
        <v>869.24</v>
      </c>
      <c r="O10123" s="24">
        <v>0</v>
      </c>
      <c r="P10123" s="32" t="s">
        <v>10907</v>
      </c>
      <c r="Q10123" s="43" t="s">
        <v>10908</v>
      </c>
      <c r="R10123" s="43" t="s">
        <v>78</v>
      </c>
      <c r="S10123" s="47">
        <v>6</v>
      </c>
    </row>
    <row r="10124" spans="1:19" ht="12.75">
      <c r="A10124" s="22" t="s">
        <v>60</v>
      </c>
      <c r="B10124" s="22" t="s">
        <v>24274</v>
      </c>
      <c r="C10124" s="22" t="s">
        <v>69</v>
      </c>
      <c r="D10124" s="22" t="s">
        <v>61</v>
      </c>
      <c r="E10124" s="22" t="s">
        <v>24601</v>
      </c>
      <c r="F10124" s="31">
        <v>43066.508356481478</v>
      </c>
      <c r="G10124" s="31">
        <v>43100</v>
      </c>
      <c r="H10124" s="31">
        <v>43465</v>
      </c>
      <c r="I10124" s="31">
        <v>43126.508356481478</v>
      </c>
      <c r="J10124" s="22" t="s">
        <v>145</v>
      </c>
      <c r="K10124" s="32" t="s">
        <v>110</v>
      </c>
      <c r="L10124" s="32" t="s">
        <v>24602</v>
      </c>
      <c r="N10124" s="24">
        <v>751.92</v>
      </c>
      <c r="O10124" s="24">
        <v>751.92</v>
      </c>
      <c r="P10124" s="32" t="s">
        <v>584</v>
      </c>
      <c r="Q10124" s="43" t="s">
        <v>585</v>
      </c>
      <c r="R10124" s="43" t="s">
        <v>78</v>
      </c>
      <c r="S10124" s="47">
        <v>1</v>
      </c>
    </row>
    <row r="10125" spans="1:19" ht="12.75">
      <c r="A10125" s="22" t="s">
        <v>60</v>
      </c>
      <c r="B10125" s="22" t="s">
        <v>24398</v>
      </c>
      <c r="C10125" s="22" t="s">
        <v>69</v>
      </c>
      <c r="D10125" s="22" t="s">
        <v>61</v>
      </c>
      <c r="E10125" s="22" t="s">
        <v>24603</v>
      </c>
      <c r="F10125" s="31">
        <v>43062.818425925921</v>
      </c>
      <c r="G10125" s="31">
        <v>43073</v>
      </c>
      <c r="H10125" s="31">
        <v>43438</v>
      </c>
      <c r="I10125" s="31">
        <v>43092</v>
      </c>
      <c r="J10125" s="22" t="s">
        <v>73</v>
      </c>
      <c r="K10125" s="32" t="s">
        <v>80</v>
      </c>
      <c r="L10125" s="32" t="s">
        <v>24604</v>
      </c>
      <c r="N10125" s="24">
        <v>0</v>
      </c>
      <c r="O10125" s="24">
        <v>0</v>
      </c>
      <c r="P10125" s="32" t="s">
        <v>15739</v>
      </c>
      <c r="Q10125" s="43" t="s">
        <v>15740</v>
      </c>
      <c r="R10125" s="43" t="s">
        <v>78</v>
      </c>
      <c r="S10125" s="47">
        <v>4</v>
      </c>
    </row>
    <row r="10126" spans="1:19" ht="12.75">
      <c r="A10126" s="22" t="s">
        <v>60</v>
      </c>
      <c r="B10126" s="22" t="s">
        <v>24290</v>
      </c>
      <c r="C10126" s="22" t="s">
        <v>69</v>
      </c>
      <c r="D10126" s="22" t="s">
        <v>61</v>
      </c>
      <c r="E10126" s="22" t="s">
        <v>24605</v>
      </c>
      <c r="F10126" s="31">
        <v>43053.769791666666</v>
      </c>
      <c r="G10126" s="31">
        <v>43053</v>
      </c>
      <c r="H10126" s="31">
        <v>43418</v>
      </c>
      <c r="I10126" s="31">
        <v>43083</v>
      </c>
      <c r="J10126" s="22" t="s">
        <v>73</v>
      </c>
      <c r="K10126" s="32" t="s">
        <v>80</v>
      </c>
      <c r="L10126" s="32" t="s">
        <v>24606</v>
      </c>
      <c r="N10126" s="24">
        <v>520.07000000000005</v>
      </c>
      <c r="O10126" s="24">
        <v>0</v>
      </c>
      <c r="P10126" s="32" t="s">
        <v>4902</v>
      </c>
      <c r="Q10126" s="43" t="s">
        <v>4903</v>
      </c>
      <c r="R10126" s="43" t="s">
        <v>78</v>
      </c>
      <c r="S10126" s="47">
        <v>5</v>
      </c>
    </row>
    <row r="10127" spans="1:19" ht="12.75">
      <c r="A10127" s="22" t="s">
        <v>60</v>
      </c>
      <c r="B10127" s="22" t="s">
        <v>24403</v>
      </c>
      <c r="C10127" s="22" t="s">
        <v>69</v>
      </c>
      <c r="D10127" s="22" t="s">
        <v>61</v>
      </c>
      <c r="E10127" s="22" t="s">
        <v>24607</v>
      </c>
      <c r="F10127" s="31">
        <v>43063.839085648149</v>
      </c>
      <c r="G10127" s="31">
        <v>43069</v>
      </c>
      <c r="H10127" s="31">
        <v>43434</v>
      </c>
      <c r="I10127" s="31">
        <v>43093</v>
      </c>
      <c r="J10127" s="22" t="s">
        <v>73</v>
      </c>
      <c r="K10127" s="32" t="s">
        <v>80</v>
      </c>
      <c r="L10127" s="32" t="s">
        <v>24608</v>
      </c>
      <c r="N10127" s="24">
        <v>5329.2650000000003</v>
      </c>
      <c r="O10127" s="24">
        <v>0</v>
      </c>
      <c r="P10127" s="32" t="s">
        <v>294</v>
      </c>
      <c r="Q10127" s="43" t="s">
        <v>295</v>
      </c>
      <c r="R10127" s="43" t="s">
        <v>78</v>
      </c>
      <c r="S10127" s="47">
        <v>5</v>
      </c>
    </row>
    <row r="10128" spans="1:19" ht="12.75">
      <c r="A10128" s="22" t="s">
        <v>60</v>
      </c>
      <c r="B10128" s="22" t="s">
        <v>24303</v>
      </c>
      <c r="C10128" s="22" t="s">
        <v>69</v>
      </c>
      <c r="D10128" s="22" t="s">
        <v>61</v>
      </c>
      <c r="E10128" s="22" t="s">
        <v>24609</v>
      </c>
      <c r="F10128" s="31">
        <v>43047.584074074075</v>
      </c>
      <c r="G10128" s="31">
        <v>43054</v>
      </c>
      <c r="H10128" s="31">
        <v>43419</v>
      </c>
      <c r="I10128" s="31">
        <v>43077</v>
      </c>
      <c r="J10128" s="22" t="s">
        <v>73</v>
      </c>
      <c r="K10128" s="32" t="s">
        <v>110</v>
      </c>
      <c r="L10128" s="32" t="s">
        <v>24610</v>
      </c>
      <c r="N10128" s="24">
        <v>5541.90</v>
      </c>
      <c r="O10128" s="24">
        <v>5541.90</v>
      </c>
      <c r="P10128" s="32" t="s">
        <v>409</v>
      </c>
      <c r="Q10128" s="43" t="s">
        <v>410</v>
      </c>
      <c r="R10128" s="43" t="s">
        <v>78</v>
      </c>
      <c r="S10128" s="47">
        <v>6</v>
      </c>
    </row>
    <row r="10129" spans="1:19" ht="12.75">
      <c r="A10129" s="22" t="s">
        <v>60</v>
      </c>
      <c r="B10129" s="22" t="s">
        <v>24403</v>
      </c>
      <c r="C10129" s="22" t="s">
        <v>69</v>
      </c>
      <c r="D10129" s="22" t="s">
        <v>61</v>
      </c>
      <c r="E10129" s="22" t="s">
        <v>24611</v>
      </c>
      <c r="F10129" s="31">
        <v>43045.286238425921</v>
      </c>
      <c r="G10129" s="31">
        <v>43084</v>
      </c>
      <c r="H10129" s="31">
        <v>43449</v>
      </c>
      <c r="I10129" s="31">
        <v>43105.286238425921</v>
      </c>
      <c r="J10129" s="22" t="s">
        <v>73</v>
      </c>
      <c r="K10129" s="32" t="s">
        <v>74</v>
      </c>
      <c r="L10129" s="32" t="s">
        <v>24612</v>
      </c>
      <c r="N10129" s="24">
        <v>522.0775</v>
      </c>
      <c r="O10129" s="24">
        <v>453.67</v>
      </c>
      <c r="P10129" s="32" t="s">
        <v>376</v>
      </c>
      <c r="Q10129" s="43" t="s">
        <v>377</v>
      </c>
      <c r="R10129" s="43" t="s">
        <v>78</v>
      </c>
      <c r="S10129" s="47">
        <v>6</v>
      </c>
    </row>
    <row r="10130" spans="1:19" ht="12.75">
      <c r="A10130" s="22" t="s">
        <v>60</v>
      </c>
      <c r="B10130" s="22" t="s">
        <v>24293</v>
      </c>
      <c r="C10130" s="22" t="s">
        <v>69</v>
      </c>
      <c r="D10130" s="22" t="s">
        <v>61</v>
      </c>
      <c r="E10130" s="22" t="s">
        <v>24613</v>
      </c>
      <c r="F10130" s="31">
        <v>43062.701550925922</v>
      </c>
      <c r="G10130" s="31">
        <v>43062</v>
      </c>
      <c r="H10130" s="31">
        <v>43427</v>
      </c>
      <c r="I10130" s="31">
        <v>43092</v>
      </c>
      <c r="J10130" s="22" t="s">
        <v>73</v>
      </c>
      <c r="K10130" s="32" t="s">
        <v>80</v>
      </c>
      <c r="L10130" s="32" t="s">
        <v>24614</v>
      </c>
      <c r="N10130" s="24">
        <v>0</v>
      </c>
      <c r="O10130" s="24">
        <v>0</v>
      </c>
      <c r="P10130" s="32" t="s">
        <v>4972</v>
      </c>
      <c r="Q10130" s="43" t="s">
        <v>4973</v>
      </c>
      <c r="R10130" s="43" t="s">
        <v>78</v>
      </c>
      <c r="S10130" s="47">
        <v>6</v>
      </c>
    </row>
    <row r="10131" spans="1:19" ht="12.75">
      <c r="A10131" s="22" t="s">
        <v>60</v>
      </c>
      <c r="B10131" s="22" t="s">
        <v>24266</v>
      </c>
      <c r="C10131" s="22" t="s">
        <v>69</v>
      </c>
      <c r="D10131" s="22" t="s">
        <v>61</v>
      </c>
      <c r="E10131" s="22" t="s">
        <v>24615</v>
      </c>
      <c r="F10131" s="31">
        <v>43048.582037037035</v>
      </c>
      <c r="G10131" s="31">
        <v>43054</v>
      </c>
      <c r="H10131" s="31">
        <v>43419</v>
      </c>
      <c r="I10131" s="31">
        <v>43078</v>
      </c>
      <c r="J10131" s="22" t="s">
        <v>73</v>
      </c>
      <c r="K10131" s="32" t="s">
        <v>80</v>
      </c>
      <c r="L10131" s="32" t="s">
        <v>24616</v>
      </c>
      <c r="N10131" s="24">
        <v>3785.145</v>
      </c>
      <c r="O10131" s="24">
        <v>0</v>
      </c>
      <c r="P10131" s="32" t="s">
        <v>750</v>
      </c>
      <c r="Q10131" s="43" t="s">
        <v>751</v>
      </c>
      <c r="R10131" s="43" t="s">
        <v>78</v>
      </c>
      <c r="S10131" s="47">
        <v>5</v>
      </c>
    </row>
    <row r="10132" spans="1:19" ht="12.75">
      <c r="A10132" s="22" t="s">
        <v>60</v>
      </c>
      <c r="B10132" s="22" t="s">
        <v>24266</v>
      </c>
      <c r="C10132" s="22" t="s">
        <v>69</v>
      </c>
      <c r="D10132" s="22" t="s">
        <v>61</v>
      </c>
      <c r="E10132" s="22" t="s">
        <v>24617</v>
      </c>
      <c r="F10132" s="31">
        <v>43066.500416666662</v>
      </c>
      <c r="G10132" s="31">
        <v>43070</v>
      </c>
      <c r="H10132" s="31">
        <v>43434</v>
      </c>
      <c r="I10132" s="31">
        <v>43096</v>
      </c>
      <c r="J10132" s="22" t="s">
        <v>73</v>
      </c>
      <c r="K10132" s="32" t="s">
        <v>80</v>
      </c>
      <c r="L10132" s="32" t="s">
        <v>24618</v>
      </c>
      <c r="N10132" s="24">
        <v>705.13</v>
      </c>
      <c r="O10132" s="24">
        <v>0</v>
      </c>
      <c r="P10132" s="32" t="s">
        <v>162</v>
      </c>
      <c r="Q10132" s="43" t="s">
        <v>163</v>
      </c>
      <c r="R10132" s="43" t="s">
        <v>78</v>
      </c>
      <c r="S10132" s="47">
        <v>5</v>
      </c>
    </row>
    <row r="10133" spans="1:19" ht="12.75">
      <c r="A10133" s="22" t="s">
        <v>60</v>
      </c>
      <c r="B10133" s="22" t="s">
        <v>24293</v>
      </c>
      <c r="C10133" s="22" t="s">
        <v>69</v>
      </c>
      <c r="D10133" s="22" t="s">
        <v>61</v>
      </c>
      <c r="E10133" s="22" t="s">
        <v>24619</v>
      </c>
      <c r="F10133" s="31">
        <v>43063.478333333333</v>
      </c>
      <c r="G10133" s="31">
        <v>43069</v>
      </c>
      <c r="H10133" s="31">
        <v>43434</v>
      </c>
      <c r="I10133" s="31">
        <v>43093</v>
      </c>
      <c r="J10133" s="22" t="s">
        <v>73</v>
      </c>
      <c r="K10133" s="32" t="s">
        <v>74</v>
      </c>
      <c r="L10133" s="32" t="s">
        <v>24620</v>
      </c>
      <c r="N10133" s="24">
        <v>0</v>
      </c>
      <c r="O10133" s="24">
        <v>0</v>
      </c>
      <c r="P10133" s="32" t="s">
        <v>5746</v>
      </c>
      <c r="Q10133" s="43" t="s">
        <v>5747</v>
      </c>
      <c r="R10133" s="43" t="s">
        <v>78</v>
      </c>
      <c r="S10133" s="47">
        <v>6</v>
      </c>
    </row>
    <row r="10134" spans="1:19" ht="12.75">
      <c r="A10134" s="22" t="s">
        <v>60</v>
      </c>
      <c r="B10134" s="22" t="s">
        <v>24277</v>
      </c>
      <c r="C10134" s="22" t="s">
        <v>69</v>
      </c>
      <c r="D10134" s="22" t="s">
        <v>61</v>
      </c>
      <c r="E10134" s="22" t="s">
        <v>24621</v>
      </c>
      <c r="F10134" s="31">
        <v>43046.524085648147</v>
      </c>
      <c r="G10134" s="31">
        <v>43054</v>
      </c>
      <c r="H10134" s="31">
        <v>43419</v>
      </c>
      <c r="I10134" s="31">
        <v>43076</v>
      </c>
      <c r="J10134" s="22" t="s">
        <v>73</v>
      </c>
      <c r="K10134" s="32" t="s">
        <v>110</v>
      </c>
      <c r="L10134" s="32" t="s">
        <v>24622</v>
      </c>
      <c r="N10134" s="24">
        <v>1092.72</v>
      </c>
      <c r="O10134" s="24">
        <v>873.25</v>
      </c>
      <c r="P10134" s="32" t="s">
        <v>613</v>
      </c>
      <c r="Q10134" s="43" t="s">
        <v>614</v>
      </c>
      <c r="R10134" s="43" t="s">
        <v>78</v>
      </c>
      <c r="S10134" s="47">
        <v>5</v>
      </c>
    </row>
    <row r="10135" spans="1:19" ht="12.75">
      <c r="A10135" s="22" t="s">
        <v>60</v>
      </c>
      <c r="B10135" s="22" t="s">
        <v>24303</v>
      </c>
      <c r="C10135" s="22" t="s">
        <v>69</v>
      </c>
      <c r="D10135" s="22" t="s">
        <v>61</v>
      </c>
      <c r="E10135" s="22" t="s">
        <v>24623</v>
      </c>
      <c r="F10135" s="31">
        <v>43060.495694444442</v>
      </c>
      <c r="G10135" s="31">
        <v>43069</v>
      </c>
      <c r="H10135" s="31">
        <v>43434</v>
      </c>
      <c r="I10135" s="31">
        <v>43090</v>
      </c>
      <c r="J10135" s="22" t="s">
        <v>73</v>
      </c>
      <c r="K10135" s="32" t="s">
        <v>100</v>
      </c>
      <c r="L10135" s="32" t="s">
        <v>24624</v>
      </c>
      <c r="M10135" s="32" t="s">
        <v>24625</v>
      </c>
      <c r="N10135" s="24">
        <v>4117.3100000000004</v>
      </c>
      <c r="O10135" s="24">
        <v>3789.32</v>
      </c>
      <c r="P10135" s="32" t="s">
        <v>5787</v>
      </c>
      <c r="Q10135" s="43" t="s">
        <v>5788</v>
      </c>
      <c r="R10135" s="43" t="s">
        <v>78</v>
      </c>
      <c r="S10135" s="47">
        <v>6</v>
      </c>
    </row>
    <row r="10136" spans="1:19" ht="12.75">
      <c r="A10136" s="22" t="s">
        <v>60</v>
      </c>
      <c r="B10136" s="22" t="s">
        <v>24303</v>
      </c>
      <c r="C10136" s="22" t="s">
        <v>69</v>
      </c>
      <c r="D10136" s="22" t="s">
        <v>61</v>
      </c>
      <c r="E10136" s="22" t="s">
        <v>24626</v>
      </c>
      <c r="F10136" s="31">
        <v>43066.508101851847</v>
      </c>
      <c r="G10136" s="31">
        <v>43100</v>
      </c>
      <c r="H10136" s="31">
        <v>43465</v>
      </c>
      <c r="I10136" s="31">
        <v>43126.508101851847</v>
      </c>
      <c r="J10136" s="22" t="s">
        <v>145</v>
      </c>
      <c r="K10136" s="32" t="s">
        <v>100</v>
      </c>
      <c r="L10136" s="32" t="s">
        <v>24627</v>
      </c>
      <c r="M10136" s="32" t="s">
        <v>24628</v>
      </c>
      <c r="N10136" s="24">
        <v>1250.606</v>
      </c>
      <c r="O10136" s="24">
        <v>697.90</v>
      </c>
      <c r="P10136" s="32" t="s">
        <v>5185</v>
      </c>
      <c r="Q10136" s="43" t="s">
        <v>5186</v>
      </c>
      <c r="R10136" s="43" t="s">
        <v>78</v>
      </c>
      <c r="S10136" s="47">
        <v>5</v>
      </c>
    </row>
    <row r="10137" spans="1:19" ht="12.75">
      <c r="A10137" s="22" t="s">
        <v>60</v>
      </c>
      <c r="B10137" s="22" t="s">
        <v>24293</v>
      </c>
      <c r="C10137" s="22" t="s">
        <v>69</v>
      </c>
      <c r="D10137" s="22" t="s">
        <v>61</v>
      </c>
      <c r="E10137" s="22" t="s">
        <v>24629</v>
      </c>
      <c r="F10137" s="31">
        <v>43063.3665162037</v>
      </c>
      <c r="G10137" s="31">
        <v>43069</v>
      </c>
      <c r="H10137" s="31">
        <v>43434</v>
      </c>
      <c r="I10137" s="31">
        <v>43093</v>
      </c>
      <c r="J10137" s="22" t="s">
        <v>73</v>
      </c>
      <c r="K10137" s="32" t="s">
        <v>110</v>
      </c>
      <c r="L10137" s="32" t="s">
        <v>24630</v>
      </c>
      <c r="N10137" s="24">
        <v>689.685</v>
      </c>
      <c r="O10137" s="24">
        <v>831.47</v>
      </c>
      <c r="P10137" s="32" t="s">
        <v>24631</v>
      </c>
      <c r="Q10137" s="43" t="s">
        <v>24632</v>
      </c>
      <c r="R10137" s="43" t="s">
        <v>78</v>
      </c>
      <c r="S10137" s="47">
        <v>5</v>
      </c>
    </row>
    <row r="10138" spans="1:19" ht="12.75">
      <c r="A10138" s="22" t="s">
        <v>60</v>
      </c>
      <c r="B10138" s="22" t="s">
        <v>24633</v>
      </c>
      <c r="C10138" s="22" t="s">
        <v>69</v>
      </c>
      <c r="D10138" s="22" t="s">
        <v>61</v>
      </c>
      <c r="E10138" s="22" t="s">
        <v>24634</v>
      </c>
      <c r="F10138" s="31">
        <v>43046.461354166662</v>
      </c>
      <c r="G10138" s="31">
        <v>43063</v>
      </c>
      <c r="H10138" s="31">
        <v>43428</v>
      </c>
      <c r="I10138" s="31">
        <v>43076</v>
      </c>
      <c r="J10138" s="22" t="s">
        <v>73</v>
      </c>
      <c r="K10138" s="32" t="s">
        <v>80</v>
      </c>
      <c r="L10138" s="32" t="s">
        <v>24635</v>
      </c>
      <c r="N10138" s="24">
        <v>4660.12</v>
      </c>
      <c r="O10138" s="24">
        <v>0</v>
      </c>
      <c r="P10138" s="32" t="s">
        <v>3480</v>
      </c>
      <c r="Q10138" s="43" t="s">
        <v>3481</v>
      </c>
      <c r="R10138" s="43" t="s">
        <v>78</v>
      </c>
      <c r="S10138" s="47">
        <v>4</v>
      </c>
    </row>
    <row r="10139" spans="1:19" ht="12.75">
      <c r="A10139" s="22" t="s">
        <v>60</v>
      </c>
      <c r="B10139" s="22" t="s">
        <v>24283</v>
      </c>
      <c r="C10139" s="22" t="s">
        <v>69</v>
      </c>
      <c r="D10139" s="22" t="s">
        <v>61</v>
      </c>
      <c r="E10139" s="22" t="s">
        <v>24636</v>
      </c>
      <c r="F10139" s="31">
        <v>43054.493113425924</v>
      </c>
      <c r="G10139" s="31">
        <v>43067</v>
      </c>
      <c r="H10139" s="31">
        <v>43703</v>
      </c>
      <c r="I10139" s="31">
        <v>43084.484201388885</v>
      </c>
      <c r="J10139" s="22" t="s">
        <v>73</v>
      </c>
      <c r="K10139" s="32" t="s">
        <v>74</v>
      </c>
      <c r="L10139" s="32" t="s">
        <v>24637</v>
      </c>
      <c r="N10139" s="24">
        <v>0</v>
      </c>
      <c r="O10139" s="24">
        <v>0</v>
      </c>
      <c r="P10139" s="32" t="s">
        <v>3000</v>
      </c>
      <c r="Q10139" s="43" t="s">
        <v>3001</v>
      </c>
      <c r="R10139" s="43" t="s">
        <v>78</v>
      </c>
      <c r="S10139" s="47">
        <v>5</v>
      </c>
    </row>
    <row r="10140" spans="1:19" ht="12.75">
      <c r="A10140" s="22" t="s">
        <v>60</v>
      </c>
      <c r="B10140" s="22" t="s">
        <v>24497</v>
      </c>
      <c r="C10140" s="22" t="s">
        <v>69</v>
      </c>
      <c r="D10140" s="22" t="s">
        <v>61</v>
      </c>
      <c r="E10140" s="22" t="s">
        <v>24638</v>
      </c>
      <c r="F10140" s="31">
        <v>43045.635312499995</v>
      </c>
      <c r="G10140" s="31">
        <v>43045</v>
      </c>
      <c r="H10140" s="31">
        <v>43410</v>
      </c>
      <c r="I10140" s="31">
        <v>43075</v>
      </c>
      <c r="J10140" s="22" t="s">
        <v>73</v>
      </c>
      <c r="K10140" s="32" t="s">
        <v>110</v>
      </c>
      <c r="L10140" s="32" t="s">
        <v>24639</v>
      </c>
      <c r="N10140" s="24">
        <v>312.70999999999998</v>
      </c>
      <c r="O10140" s="24">
        <v>287.62</v>
      </c>
      <c r="P10140" s="32" t="s">
        <v>24640</v>
      </c>
      <c r="Q10140" s="43" t="s">
        <v>24641</v>
      </c>
      <c r="R10140" s="43" t="s">
        <v>78</v>
      </c>
      <c r="S10140" s="47">
        <v>3</v>
      </c>
    </row>
    <row r="10141" spans="1:19" ht="12.75">
      <c r="A10141" s="22" t="s">
        <v>60</v>
      </c>
      <c r="B10141" s="22" t="s">
        <v>24330</v>
      </c>
      <c r="C10141" s="22" t="s">
        <v>69</v>
      </c>
      <c r="D10141" s="22" t="s">
        <v>61</v>
      </c>
      <c r="E10141" s="22" t="s">
        <v>24642</v>
      </c>
      <c r="F10141" s="31">
        <v>43066.760717592588</v>
      </c>
      <c r="G10141" s="31">
        <v>43069</v>
      </c>
      <c r="H10141" s="31">
        <v>43434</v>
      </c>
      <c r="I10141" s="31">
        <v>43096</v>
      </c>
      <c r="J10141" s="22" t="s">
        <v>73</v>
      </c>
      <c r="K10141" s="32" t="s">
        <v>80</v>
      </c>
      <c r="L10141" s="32" t="s">
        <v>24643</v>
      </c>
      <c r="N10141" s="24">
        <v>2406.46</v>
      </c>
      <c r="O10141" s="24">
        <v>0</v>
      </c>
      <c r="P10141" s="32" t="s">
        <v>24644</v>
      </c>
      <c r="Q10141" s="43" t="s">
        <v>24645</v>
      </c>
      <c r="R10141" s="43" t="s">
        <v>78</v>
      </c>
      <c r="S10141" s="47">
        <v>5</v>
      </c>
    </row>
    <row r="10142" spans="1:19" ht="12.75">
      <c r="A10142" s="22" t="s">
        <v>60</v>
      </c>
      <c r="B10142" s="22" t="s">
        <v>24293</v>
      </c>
      <c r="C10142" s="22" t="s">
        <v>69</v>
      </c>
      <c r="D10142" s="22" t="s">
        <v>61</v>
      </c>
      <c r="E10142" s="22" t="s">
        <v>24646</v>
      </c>
      <c r="F10142" s="31">
        <v>43048.578587962962</v>
      </c>
      <c r="G10142" s="31">
        <v>43081</v>
      </c>
      <c r="H10142" s="31">
        <v>43446</v>
      </c>
      <c r="I10142" s="31">
        <v>43078</v>
      </c>
      <c r="J10142" s="22" t="s">
        <v>73</v>
      </c>
      <c r="K10142" s="32" t="s">
        <v>110</v>
      </c>
      <c r="L10142" s="32" t="s">
        <v>24647</v>
      </c>
      <c r="N10142" s="24">
        <v>2694.5565999999999</v>
      </c>
      <c r="O10142" s="24">
        <v>2944.37</v>
      </c>
      <c r="P10142" s="32" t="s">
        <v>91</v>
      </c>
      <c r="Q10142" s="43" t="s">
        <v>92</v>
      </c>
      <c r="R10142" s="43" t="s">
        <v>78</v>
      </c>
      <c r="S10142" s="47">
        <v>5</v>
      </c>
    </row>
    <row r="10143" spans="1:19" ht="12.75">
      <c r="A10143" s="22" t="s">
        <v>60</v>
      </c>
      <c r="B10143" s="22" t="s">
        <v>24266</v>
      </c>
      <c r="C10143" s="22" t="s">
        <v>69</v>
      </c>
      <c r="D10143" s="22" t="s">
        <v>61</v>
      </c>
      <c r="E10143" s="22" t="s">
        <v>24648</v>
      </c>
      <c r="F10143" s="31">
        <v>43048.599305555552</v>
      </c>
      <c r="G10143" s="31">
        <v>43069</v>
      </c>
      <c r="H10143" s="31">
        <v>43434</v>
      </c>
      <c r="I10143" s="31">
        <v>43078</v>
      </c>
      <c r="J10143" s="22" t="s">
        <v>73</v>
      </c>
      <c r="K10143" s="32" t="s">
        <v>80</v>
      </c>
      <c r="L10143" s="32" t="s">
        <v>24649</v>
      </c>
      <c r="N10143" s="24">
        <v>5896.5249999999996</v>
      </c>
      <c r="O10143" s="24">
        <v>0</v>
      </c>
      <c r="P10143" s="32" t="s">
        <v>24650</v>
      </c>
      <c r="Q10143" s="43" t="s">
        <v>24651</v>
      </c>
      <c r="R10143" s="43" t="s">
        <v>78</v>
      </c>
      <c r="S10143" s="47">
        <v>5</v>
      </c>
    </row>
    <row r="10144" spans="1:19" ht="12.75">
      <c r="A10144" s="22" t="s">
        <v>60</v>
      </c>
      <c r="B10144" s="22" t="s">
        <v>24548</v>
      </c>
      <c r="C10144" s="22" t="s">
        <v>69</v>
      </c>
      <c r="D10144" s="22" t="s">
        <v>61</v>
      </c>
      <c r="E10144" s="22" t="s">
        <v>24652</v>
      </c>
      <c r="F10144" s="31">
        <v>43041.517500000002</v>
      </c>
      <c r="G10144" s="31">
        <v>43069</v>
      </c>
      <c r="H10144" s="31">
        <v>43434</v>
      </c>
      <c r="I10144" s="31">
        <v>43071</v>
      </c>
      <c r="J10144" s="22" t="s">
        <v>73</v>
      </c>
      <c r="K10144" s="32" t="s">
        <v>110</v>
      </c>
      <c r="L10144" s="32" t="s">
        <v>24653</v>
      </c>
      <c r="N10144" s="24">
        <v>3531.4683</v>
      </c>
      <c r="O10144" s="24">
        <v>3801.71</v>
      </c>
      <c r="P10144" s="32" t="s">
        <v>183</v>
      </c>
      <c r="Q10144" s="43" t="s">
        <v>184</v>
      </c>
      <c r="R10144" s="43" t="s">
        <v>78</v>
      </c>
      <c r="S10144" s="47">
        <v>5</v>
      </c>
    </row>
    <row r="10145" spans="1:19" ht="12.75">
      <c r="A10145" s="22" t="s">
        <v>60</v>
      </c>
      <c r="B10145" s="22" t="s">
        <v>24277</v>
      </c>
      <c r="C10145" s="22" t="s">
        <v>69</v>
      </c>
      <c r="D10145" s="22" t="s">
        <v>61</v>
      </c>
      <c r="E10145" s="22" t="s">
        <v>24654</v>
      </c>
      <c r="F10145" s="31">
        <v>43040.539548611108</v>
      </c>
      <c r="G10145" s="31">
        <v>43054</v>
      </c>
      <c r="H10145" s="31">
        <v>43419</v>
      </c>
      <c r="I10145" s="31">
        <v>43070</v>
      </c>
      <c r="J10145" s="22" t="s">
        <v>73</v>
      </c>
      <c r="K10145" s="32" t="s">
        <v>110</v>
      </c>
      <c r="L10145" s="32" t="s">
        <v>24655</v>
      </c>
      <c r="N10145" s="24">
        <v>1087.4059999999999</v>
      </c>
      <c r="O10145" s="24">
        <v>1063.75</v>
      </c>
      <c r="P10145" s="32" t="s">
        <v>279</v>
      </c>
      <c r="Q10145" s="43" t="s">
        <v>280</v>
      </c>
      <c r="R10145" s="43" t="s">
        <v>78</v>
      </c>
      <c r="S10145" s="47">
        <v>5</v>
      </c>
    </row>
    <row r="10146" spans="1:19" ht="12.75">
      <c r="A10146" s="22" t="s">
        <v>60</v>
      </c>
      <c r="B10146" s="22" t="s">
        <v>24293</v>
      </c>
      <c r="C10146" s="22" t="s">
        <v>69</v>
      </c>
      <c r="D10146" s="22" t="s">
        <v>61</v>
      </c>
      <c r="E10146" s="22" t="s">
        <v>24656</v>
      </c>
      <c r="F10146" s="31">
        <v>43045.688657407409</v>
      </c>
      <c r="G10146" s="31">
        <v>43045</v>
      </c>
      <c r="H10146" s="31">
        <v>43410</v>
      </c>
      <c r="I10146" s="31">
        <v>43075</v>
      </c>
      <c r="J10146" s="22" t="s">
        <v>73</v>
      </c>
      <c r="K10146" s="32" t="s">
        <v>80</v>
      </c>
      <c r="L10146" s="32" t="s">
        <v>24657</v>
      </c>
      <c r="N10146" s="24">
        <v>1207.5565999999999</v>
      </c>
      <c r="O10146" s="24">
        <v>0</v>
      </c>
      <c r="P10146" s="32" t="s">
        <v>305</v>
      </c>
      <c r="Q10146" s="43" t="s">
        <v>306</v>
      </c>
      <c r="R10146" s="43" t="s">
        <v>78</v>
      </c>
      <c r="S10146" s="47">
        <v>5</v>
      </c>
    </row>
    <row r="10147" spans="1:19" ht="12.75">
      <c r="A10147" s="22" t="s">
        <v>60</v>
      </c>
      <c r="B10147" s="22" t="s">
        <v>24266</v>
      </c>
      <c r="C10147" s="22" t="s">
        <v>69</v>
      </c>
      <c r="D10147" s="22" t="s">
        <v>61</v>
      </c>
      <c r="E10147" s="22" t="s">
        <v>24658</v>
      </c>
      <c r="F10147" s="31">
        <v>43042.494641203702</v>
      </c>
      <c r="G10147" s="31">
        <v>43084</v>
      </c>
      <c r="H10147" s="31">
        <v>43449</v>
      </c>
      <c r="I10147" s="31">
        <v>43072</v>
      </c>
      <c r="J10147" s="22" t="s">
        <v>73</v>
      </c>
      <c r="K10147" s="32" t="s">
        <v>80</v>
      </c>
      <c r="L10147" s="32" t="s">
        <v>24659</v>
      </c>
      <c r="N10147" s="24">
        <v>2678.99</v>
      </c>
      <c r="O10147" s="24">
        <v>0</v>
      </c>
      <c r="P10147" s="32" t="s">
        <v>91</v>
      </c>
      <c r="Q10147" s="43" t="s">
        <v>92</v>
      </c>
      <c r="R10147" s="43" t="s">
        <v>78</v>
      </c>
      <c r="S10147" s="47">
        <v>5</v>
      </c>
    </row>
    <row r="10148" spans="1:19" ht="12.75">
      <c r="A10148" s="22" t="s">
        <v>60</v>
      </c>
      <c r="B10148" s="22" t="s">
        <v>24266</v>
      </c>
      <c r="C10148" s="22" t="s">
        <v>69</v>
      </c>
      <c r="D10148" s="22" t="s">
        <v>61</v>
      </c>
      <c r="E10148" s="22" t="s">
        <v>24660</v>
      </c>
      <c r="F10148" s="31">
        <v>43058.277928240735</v>
      </c>
      <c r="G10148" s="31">
        <v>43100</v>
      </c>
      <c r="H10148" s="31">
        <v>43465</v>
      </c>
      <c r="I10148" s="31">
        <v>43118.277928240735</v>
      </c>
      <c r="J10148" s="22" t="s">
        <v>73</v>
      </c>
      <c r="K10148" s="32" t="s">
        <v>110</v>
      </c>
      <c r="L10148" s="32" t="s">
        <v>24661</v>
      </c>
      <c r="N10148" s="24">
        <v>2113.285</v>
      </c>
      <c r="O10148" s="24">
        <v>1715.73</v>
      </c>
      <c r="P10148" s="32" t="s">
        <v>5357</v>
      </c>
      <c r="Q10148" s="43" t="s">
        <v>5358</v>
      </c>
      <c r="R10148" s="43" t="s">
        <v>78</v>
      </c>
      <c r="S10148" s="47">
        <v>5</v>
      </c>
    </row>
    <row r="10149" spans="1:19" ht="12.75">
      <c r="A10149" s="22" t="s">
        <v>60</v>
      </c>
      <c r="B10149" s="22" t="s">
        <v>24296</v>
      </c>
      <c r="C10149" s="22" t="s">
        <v>69</v>
      </c>
      <c r="D10149" s="22" t="s">
        <v>61</v>
      </c>
      <c r="E10149" s="22" t="s">
        <v>24662</v>
      </c>
      <c r="F10149" s="31">
        <v>43055.650694444441</v>
      </c>
      <c r="G10149" s="31">
        <v>43069</v>
      </c>
      <c r="H10149" s="31">
        <v>43434</v>
      </c>
      <c r="I10149" s="31">
        <v>43085</v>
      </c>
      <c r="J10149" s="22" t="s">
        <v>73</v>
      </c>
      <c r="K10149" s="32" t="s">
        <v>110</v>
      </c>
      <c r="L10149" s="32" t="s">
        <v>24663</v>
      </c>
      <c r="N10149" s="24">
        <v>2188.4720000000002</v>
      </c>
      <c r="O10149" s="24">
        <v>1793.76</v>
      </c>
      <c r="P10149" s="32" t="s">
        <v>91</v>
      </c>
      <c r="Q10149" s="43" t="s">
        <v>92</v>
      </c>
      <c r="R10149" s="43" t="s">
        <v>78</v>
      </c>
      <c r="S10149" s="47">
        <v>5</v>
      </c>
    </row>
    <row r="10150" spans="1:19" ht="12.75">
      <c r="A10150" s="22" t="s">
        <v>60</v>
      </c>
      <c r="B10150" s="22" t="s">
        <v>24398</v>
      </c>
      <c r="C10150" s="22" t="s">
        <v>69</v>
      </c>
      <c r="D10150" s="22" t="s">
        <v>61</v>
      </c>
      <c r="E10150" s="22" t="s">
        <v>24664</v>
      </c>
      <c r="F10150" s="31">
        <v>43049.677754629629</v>
      </c>
      <c r="G10150" s="31">
        <v>43070</v>
      </c>
      <c r="H10150" s="31">
        <v>43435</v>
      </c>
      <c r="I10150" s="31">
        <v>43079</v>
      </c>
      <c r="J10150" s="22" t="s">
        <v>73</v>
      </c>
      <c r="K10150" s="32" t="s">
        <v>100</v>
      </c>
      <c r="L10150" s="32" t="s">
        <v>24665</v>
      </c>
      <c r="M10150" s="32" t="s">
        <v>24666</v>
      </c>
      <c r="N10150" s="24">
        <v>4104.4811</v>
      </c>
      <c r="O10150" s="24">
        <v>4291.3100000000004</v>
      </c>
      <c r="P10150" s="32" t="s">
        <v>2734</v>
      </c>
      <c r="Q10150" s="43" t="s">
        <v>2735</v>
      </c>
      <c r="R10150" s="43" t="s">
        <v>93</v>
      </c>
      <c r="S10150" s="47">
        <v>4</v>
      </c>
    </row>
    <row r="10151" spans="1:19" ht="12.75">
      <c r="A10151" s="22" t="s">
        <v>60</v>
      </c>
      <c r="B10151" s="22" t="s">
        <v>24277</v>
      </c>
      <c r="C10151" s="22" t="s">
        <v>69</v>
      </c>
      <c r="D10151" s="22" t="s">
        <v>61</v>
      </c>
      <c r="E10151" s="22" t="s">
        <v>24667</v>
      </c>
      <c r="F10151" s="31">
        <v>43053.532175925924</v>
      </c>
      <c r="G10151" s="31">
        <v>43054</v>
      </c>
      <c r="H10151" s="31">
        <v>43419</v>
      </c>
      <c r="I10151" s="31">
        <v>43083</v>
      </c>
      <c r="J10151" s="22" t="s">
        <v>73</v>
      </c>
      <c r="K10151" s="32" t="s">
        <v>80</v>
      </c>
      <c r="L10151" s="32" t="s">
        <v>24668</v>
      </c>
      <c r="N10151" s="24">
        <v>2225.6999999999998</v>
      </c>
      <c r="O10151" s="24">
        <v>0</v>
      </c>
      <c r="P10151" s="32" t="s">
        <v>1078</v>
      </c>
      <c r="Q10151" s="43" t="s">
        <v>1079</v>
      </c>
      <c r="R10151" s="43" t="s">
        <v>78</v>
      </c>
      <c r="S10151" s="47">
        <v>5</v>
      </c>
    </row>
    <row r="10152" spans="1:19" ht="12.75">
      <c r="A10152" s="22" t="s">
        <v>60</v>
      </c>
      <c r="B10152" s="22" t="s">
        <v>24277</v>
      </c>
      <c r="C10152" s="22" t="s">
        <v>69</v>
      </c>
      <c r="D10152" s="22" t="s">
        <v>61</v>
      </c>
      <c r="E10152" s="22" t="s">
        <v>24669</v>
      </c>
      <c r="F10152" s="31">
        <v>43055.708796296298</v>
      </c>
      <c r="G10152" s="31">
        <v>43055</v>
      </c>
      <c r="H10152" s="31">
        <v>43420</v>
      </c>
      <c r="I10152" s="31">
        <v>43085</v>
      </c>
      <c r="J10152" s="22" t="s">
        <v>73</v>
      </c>
      <c r="K10152" s="32" t="s">
        <v>169</v>
      </c>
      <c r="L10152" s="32" t="s">
        <v>24670</v>
      </c>
      <c r="N10152" s="24">
        <v>0</v>
      </c>
      <c r="O10152" s="24">
        <v>0</v>
      </c>
      <c r="P10152" s="32" t="s">
        <v>1078</v>
      </c>
      <c r="Q10152" s="43" t="s">
        <v>1079</v>
      </c>
      <c r="R10152" s="43" t="s">
        <v>78</v>
      </c>
      <c r="S10152" s="47">
        <v>5</v>
      </c>
    </row>
    <row r="10153" spans="1:19" ht="12.75">
      <c r="A10153" s="22" t="s">
        <v>60</v>
      </c>
      <c r="B10153" s="22" t="s">
        <v>24283</v>
      </c>
      <c r="C10153" s="22" t="s">
        <v>69</v>
      </c>
      <c r="D10153" s="22" t="s">
        <v>61</v>
      </c>
      <c r="E10153" s="22" t="s">
        <v>24671</v>
      </c>
      <c r="F10153" s="31">
        <v>43040.469027777777</v>
      </c>
      <c r="G10153" s="31">
        <v>43059</v>
      </c>
      <c r="H10153" s="31">
        <v>43424</v>
      </c>
      <c r="I10153" s="31">
        <v>43070.464189814811</v>
      </c>
      <c r="J10153" s="22" t="s">
        <v>73</v>
      </c>
      <c r="K10153" s="32" t="s">
        <v>110</v>
      </c>
      <c r="L10153" s="32" t="s">
        <v>24672</v>
      </c>
      <c r="N10153" s="24">
        <v>6392.7232999999997</v>
      </c>
      <c r="O10153" s="24">
        <v>5530.32</v>
      </c>
      <c r="P10153" s="32" t="s">
        <v>91</v>
      </c>
      <c r="Q10153" s="43" t="s">
        <v>92</v>
      </c>
      <c r="R10153" s="43" t="s">
        <v>78</v>
      </c>
      <c r="S10153" s="47">
        <v>5</v>
      </c>
    </row>
    <row r="10154" spans="1:19" ht="12.75">
      <c r="A10154" s="22" t="s">
        <v>60</v>
      </c>
      <c r="B10154" s="22" t="s">
        <v>24266</v>
      </c>
      <c r="C10154" s="22" t="s">
        <v>69</v>
      </c>
      <c r="D10154" s="22" t="s">
        <v>61</v>
      </c>
      <c r="E10154" s="22" t="s">
        <v>24673</v>
      </c>
      <c r="F10154" s="31">
        <v>43053.721006944441</v>
      </c>
      <c r="G10154" s="31">
        <v>43053</v>
      </c>
      <c r="H10154" s="31">
        <v>43284</v>
      </c>
      <c r="I10154" s="31">
        <v>43083</v>
      </c>
      <c r="J10154" s="22" t="s">
        <v>73</v>
      </c>
      <c r="K10154" s="32" t="s">
        <v>100</v>
      </c>
      <c r="L10154" s="32" t="s">
        <v>24674</v>
      </c>
      <c r="M10154" s="32" t="s">
        <v>24675</v>
      </c>
      <c r="N10154" s="24">
        <v>1280.4275</v>
      </c>
      <c r="O10154" s="24">
        <v>937.275</v>
      </c>
      <c r="P10154" s="32" t="s">
        <v>644</v>
      </c>
      <c r="Q10154" s="43" t="s">
        <v>645</v>
      </c>
      <c r="R10154" s="43" t="s">
        <v>93</v>
      </c>
      <c r="S10154" s="47">
        <v>5</v>
      </c>
    </row>
    <row r="10155" spans="1:19" ht="12.75">
      <c r="A10155" s="22" t="s">
        <v>60</v>
      </c>
      <c r="B10155" s="22" t="s">
        <v>24398</v>
      </c>
      <c r="C10155" s="22" t="s">
        <v>69</v>
      </c>
      <c r="D10155" s="22" t="s">
        <v>61</v>
      </c>
      <c r="E10155" s="22" t="s">
        <v>24676</v>
      </c>
      <c r="F10155" s="31">
        <v>43056.584085648145</v>
      </c>
      <c r="G10155" s="31">
        <v>43066</v>
      </c>
      <c r="H10155" s="31">
        <v>43431</v>
      </c>
      <c r="I10155" s="31">
        <v>43086</v>
      </c>
      <c r="J10155" s="22" t="s">
        <v>73</v>
      </c>
      <c r="K10155" s="32" t="s">
        <v>74</v>
      </c>
      <c r="L10155" s="32" t="s">
        <v>24677</v>
      </c>
      <c r="N10155" s="24">
        <v>1623.5265999999999</v>
      </c>
      <c r="O10155" s="24">
        <v>1366.49</v>
      </c>
      <c r="P10155" s="32" t="s">
        <v>1253</v>
      </c>
      <c r="Q10155" s="43" t="s">
        <v>1254</v>
      </c>
      <c r="R10155" s="43" t="s">
        <v>78</v>
      </c>
      <c r="S10155" s="47">
        <v>5</v>
      </c>
    </row>
    <row r="10156" spans="1:19" ht="12.75">
      <c r="A10156" s="22" t="s">
        <v>60</v>
      </c>
      <c r="B10156" s="22" t="s">
        <v>24293</v>
      </c>
      <c r="C10156" s="22" t="s">
        <v>69</v>
      </c>
      <c r="D10156" s="22" t="s">
        <v>61</v>
      </c>
      <c r="E10156" s="22" t="s">
        <v>24678</v>
      </c>
      <c r="F10156" s="31">
        <v>43054.768113425926</v>
      </c>
      <c r="G10156" s="31">
        <v>43056</v>
      </c>
      <c r="H10156" s="31">
        <v>43421</v>
      </c>
      <c r="I10156" s="31">
        <v>43084</v>
      </c>
      <c r="J10156" s="22" t="s">
        <v>73</v>
      </c>
      <c r="K10156" s="32" t="s">
        <v>110</v>
      </c>
      <c r="L10156" s="32" t="s">
        <v>24679</v>
      </c>
      <c r="N10156" s="24">
        <v>488.41</v>
      </c>
      <c r="O10156" s="24">
        <v>488.41</v>
      </c>
      <c r="P10156" s="32" t="s">
        <v>82</v>
      </c>
      <c r="Q10156" s="43" t="s">
        <v>83</v>
      </c>
      <c r="R10156" s="43" t="s">
        <v>78</v>
      </c>
      <c r="S10156" s="47">
        <v>6</v>
      </c>
    </row>
    <row r="10157" spans="1:19" ht="12.75">
      <c r="A10157" s="22" t="s">
        <v>60</v>
      </c>
      <c r="B10157" s="22" t="s">
        <v>24561</v>
      </c>
      <c r="C10157" s="22" t="s">
        <v>69</v>
      </c>
      <c r="D10157" s="22" t="s">
        <v>61</v>
      </c>
      <c r="E10157" s="22" t="s">
        <v>24680</v>
      </c>
      <c r="F10157" s="31">
        <v>43042.460995370369</v>
      </c>
      <c r="G10157" s="31">
        <v>43042</v>
      </c>
      <c r="H10157" s="31">
        <v>43403</v>
      </c>
      <c r="I10157" s="31">
        <v>43072</v>
      </c>
      <c r="J10157" s="22" t="s">
        <v>73</v>
      </c>
      <c r="K10157" s="32" t="s">
        <v>80</v>
      </c>
      <c r="L10157" s="32" t="s">
        <v>24681</v>
      </c>
      <c r="N10157" s="24">
        <v>0</v>
      </c>
      <c r="O10157" s="24">
        <v>0</v>
      </c>
      <c r="P10157" s="32" t="s">
        <v>24682</v>
      </c>
      <c r="Q10157" s="43" t="s">
        <v>24683</v>
      </c>
      <c r="R10157" s="43" t="s">
        <v>78</v>
      </c>
      <c r="S10157" s="47">
        <v>5</v>
      </c>
    </row>
    <row r="10158" spans="1:19" ht="12.75">
      <c r="A10158" s="22" t="s">
        <v>60</v>
      </c>
      <c r="B10158" s="22" t="s">
        <v>24561</v>
      </c>
      <c r="C10158" s="22" t="s">
        <v>69</v>
      </c>
      <c r="D10158" s="22" t="s">
        <v>61</v>
      </c>
      <c r="E10158" s="22" t="s">
        <v>24684</v>
      </c>
      <c r="F10158" s="31">
        <v>43061.560925925922</v>
      </c>
      <c r="G10158" s="31">
        <v>43061</v>
      </c>
      <c r="H10158" s="31">
        <v>43426</v>
      </c>
      <c r="I10158" s="31">
        <v>43091</v>
      </c>
      <c r="J10158" s="22" t="s">
        <v>73</v>
      </c>
      <c r="K10158" s="32" t="s">
        <v>110</v>
      </c>
      <c r="L10158" s="32" t="s">
        <v>24685</v>
      </c>
      <c r="N10158" s="24">
        <v>3567.6480000000001</v>
      </c>
      <c r="O10158" s="24">
        <v>3620.94</v>
      </c>
      <c r="P10158" s="32" t="s">
        <v>606</v>
      </c>
      <c r="Q10158" s="43" t="s">
        <v>607</v>
      </c>
      <c r="R10158" s="43" t="s">
        <v>78</v>
      </c>
      <c r="S10158" s="47">
        <v>5</v>
      </c>
    </row>
    <row r="10159" spans="1:19" ht="12.75">
      <c r="A10159" s="22" t="s">
        <v>60</v>
      </c>
      <c r="B10159" s="22" t="s">
        <v>24283</v>
      </c>
      <c r="C10159" s="22" t="s">
        <v>69</v>
      </c>
      <c r="D10159" s="22" t="s">
        <v>61</v>
      </c>
      <c r="E10159" s="22" t="s">
        <v>24686</v>
      </c>
      <c r="F10159" s="31">
        <v>43041.255902777775</v>
      </c>
      <c r="G10159" s="31">
        <v>43069</v>
      </c>
      <c r="H10159" s="31">
        <v>43434</v>
      </c>
      <c r="I10159" s="31">
        <v>43071.253680555557</v>
      </c>
      <c r="J10159" s="22" t="s">
        <v>73</v>
      </c>
      <c r="K10159" s="32" t="s">
        <v>110</v>
      </c>
      <c r="L10159" s="32" t="s">
        <v>24687</v>
      </c>
      <c r="N10159" s="24">
        <v>4389.1800000000003</v>
      </c>
      <c r="O10159" s="24">
        <v>6137.4499999999998</v>
      </c>
      <c r="P10159" s="32" t="s">
        <v>227</v>
      </c>
      <c r="Q10159" s="43" t="s">
        <v>228</v>
      </c>
      <c r="R10159" s="43" t="s">
        <v>78</v>
      </c>
      <c r="S10159" s="47">
        <v>5</v>
      </c>
    </row>
    <row r="10160" spans="1:19" ht="12.75">
      <c r="A10160" s="22" t="s">
        <v>60</v>
      </c>
      <c r="B10160" s="22" t="s">
        <v>24274</v>
      </c>
      <c r="C10160" s="22" t="s">
        <v>69</v>
      </c>
      <c r="D10160" s="22" t="s">
        <v>61</v>
      </c>
      <c r="E10160" s="22" t="s">
        <v>24688</v>
      </c>
      <c r="F10160" s="31">
        <v>43040.723194444443</v>
      </c>
      <c r="G10160" s="31">
        <v>43069</v>
      </c>
      <c r="H10160" s="31">
        <v>43434</v>
      </c>
      <c r="I10160" s="31">
        <v>43070</v>
      </c>
      <c r="J10160" s="22" t="s">
        <v>73</v>
      </c>
      <c r="K10160" s="32" t="s">
        <v>80</v>
      </c>
      <c r="L10160" s="32" t="s">
        <v>24689</v>
      </c>
      <c r="N10160" s="24">
        <v>0</v>
      </c>
      <c r="O10160" s="24">
        <v>0</v>
      </c>
      <c r="P10160" s="32" t="s">
        <v>12423</v>
      </c>
      <c r="Q10160" s="43" t="s">
        <v>12424</v>
      </c>
      <c r="R10160" s="43" t="s">
        <v>78</v>
      </c>
      <c r="S10160" s="47">
        <v>5</v>
      </c>
    </row>
    <row r="10161" spans="1:19" ht="12.75">
      <c r="A10161" s="22" t="s">
        <v>60</v>
      </c>
      <c r="B10161" s="22" t="s">
        <v>24277</v>
      </c>
      <c r="C10161" s="22" t="s">
        <v>69</v>
      </c>
      <c r="D10161" s="22" t="s">
        <v>61</v>
      </c>
      <c r="E10161" s="22" t="s">
        <v>24690</v>
      </c>
      <c r="F10161" s="31">
        <v>43045.758368055554</v>
      </c>
      <c r="G10161" s="31">
        <v>43069</v>
      </c>
      <c r="H10161" s="31">
        <v>43434</v>
      </c>
      <c r="I10161" s="31">
        <v>43075</v>
      </c>
      <c r="J10161" s="22" t="s">
        <v>73</v>
      </c>
      <c r="K10161" s="32" t="s">
        <v>74</v>
      </c>
      <c r="L10161" s="32" t="s">
        <v>24691</v>
      </c>
      <c r="N10161" s="24">
        <v>4184.41</v>
      </c>
      <c r="O10161" s="24">
        <v>3815.26</v>
      </c>
      <c r="P10161" s="32" t="s">
        <v>103</v>
      </c>
      <c r="Q10161" s="43" t="s">
        <v>104</v>
      </c>
      <c r="R10161" s="43" t="s">
        <v>78</v>
      </c>
      <c r="S10161" s="47">
        <v>5</v>
      </c>
    </row>
    <row r="10162" spans="1:19" ht="12.75">
      <c r="A10162" s="22" t="s">
        <v>60</v>
      </c>
      <c r="B10162" s="22" t="s">
        <v>24692</v>
      </c>
      <c r="C10162" s="22" t="s">
        <v>69</v>
      </c>
      <c r="D10162" s="22" t="s">
        <v>61</v>
      </c>
      <c r="E10162" s="22" t="s">
        <v>24693</v>
      </c>
      <c r="F10162" s="31">
        <v>43063.793495370366</v>
      </c>
      <c r="G10162" s="31">
        <v>43065</v>
      </c>
      <c r="H10162" s="31">
        <v>43430</v>
      </c>
      <c r="I10162" s="31">
        <v>43093</v>
      </c>
      <c r="J10162" s="22" t="s">
        <v>73</v>
      </c>
      <c r="K10162" s="32" t="s">
        <v>110</v>
      </c>
      <c r="L10162" s="32" t="s">
        <v>24694</v>
      </c>
      <c r="N10162" s="24">
        <v>6543.10</v>
      </c>
      <c r="O10162" s="24">
        <v>6543.10</v>
      </c>
      <c r="P10162" s="32" t="s">
        <v>463</v>
      </c>
      <c r="Q10162" s="43" t="s">
        <v>464</v>
      </c>
      <c r="R10162" s="43" t="s">
        <v>78</v>
      </c>
      <c r="S10162" s="47">
        <v>2</v>
      </c>
    </row>
    <row r="10163" spans="1:19" ht="12.75">
      <c r="A10163" s="22" t="s">
        <v>60</v>
      </c>
      <c r="B10163" s="22" t="s">
        <v>24358</v>
      </c>
      <c r="C10163" s="22" t="s">
        <v>69</v>
      </c>
      <c r="D10163" s="22" t="s">
        <v>61</v>
      </c>
      <c r="E10163" s="22" t="s">
        <v>24695</v>
      </c>
      <c r="F10163" s="31">
        <v>43041.507152777776</v>
      </c>
      <c r="G10163" s="31">
        <v>43063</v>
      </c>
      <c r="H10163" s="31">
        <v>43428</v>
      </c>
      <c r="I10163" s="31">
        <v>43071</v>
      </c>
      <c r="J10163" s="22" t="s">
        <v>73</v>
      </c>
      <c r="K10163" s="32" t="s">
        <v>100</v>
      </c>
      <c r="L10163" s="32" t="s">
        <v>24696</v>
      </c>
      <c r="M10163" s="32" t="s">
        <v>24697</v>
      </c>
      <c r="N10163" s="24">
        <v>2987.35</v>
      </c>
      <c r="O10163" s="24">
        <v>1861.795</v>
      </c>
      <c r="P10163" s="32" t="s">
        <v>227</v>
      </c>
      <c r="Q10163" s="43" t="s">
        <v>228</v>
      </c>
      <c r="R10163" s="43" t="s">
        <v>78</v>
      </c>
      <c r="S10163" s="47">
        <v>4</v>
      </c>
    </row>
    <row r="10164" spans="1:19" ht="12.75">
      <c r="A10164" s="22" t="s">
        <v>60</v>
      </c>
      <c r="B10164" s="22" t="s">
        <v>24293</v>
      </c>
      <c r="C10164" s="22" t="s">
        <v>69</v>
      </c>
      <c r="D10164" s="22" t="s">
        <v>61</v>
      </c>
      <c r="E10164" s="22" t="s">
        <v>24698</v>
      </c>
      <c r="F10164" s="31">
        <v>43046.501203703701</v>
      </c>
      <c r="G10164" s="31">
        <v>43035</v>
      </c>
      <c r="H10164" s="31">
        <v>43400</v>
      </c>
      <c r="I10164" s="31">
        <v>43076</v>
      </c>
      <c r="J10164" s="22" t="s">
        <v>242</v>
      </c>
      <c r="K10164" s="32" t="s">
        <v>100</v>
      </c>
      <c r="L10164" s="32" t="s">
        <v>24699</v>
      </c>
      <c r="M10164" s="32" t="s">
        <v>24700</v>
      </c>
      <c r="N10164" s="24">
        <v>-287.62</v>
      </c>
      <c r="O10164" s="24">
        <v>-287.62</v>
      </c>
      <c r="P10164" s="32" t="s">
        <v>644</v>
      </c>
      <c r="Q10164" s="43" t="s">
        <v>645</v>
      </c>
      <c r="R10164" s="43" t="s">
        <v>78</v>
      </c>
      <c r="S10164" s="47">
        <v>1</v>
      </c>
    </row>
    <row r="10165" spans="1:19" ht="12.75">
      <c r="A10165" s="22" t="s">
        <v>60</v>
      </c>
      <c r="B10165" s="22" t="s">
        <v>24561</v>
      </c>
      <c r="C10165" s="22" t="s">
        <v>69</v>
      </c>
      <c r="D10165" s="22" t="s">
        <v>61</v>
      </c>
      <c r="E10165" s="22" t="s">
        <v>24701</v>
      </c>
      <c r="F10165" s="31">
        <v>43052.669756944444</v>
      </c>
      <c r="G10165" s="31">
        <v>43069</v>
      </c>
      <c r="H10165" s="31">
        <v>43434</v>
      </c>
      <c r="I10165" s="31">
        <v>43082</v>
      </c>
      <c r="J10165" s="22" t="s">
        <v>73</v>
      </c>
      <c r="K10165" s="32" t="s">
        <v>80</v>
      </c>
      <c r="L10165" s="32" t="s">
        <v>24702</v>
      </c>
      <c r="N10165" s="24">
        <v>1124.49</v>
      </c>
      <c r="O10165" s="24">
        <v>0</v>
      </c>
      <c r="P10165" s="32" t="s">
        <v>700</v>
      </c>
      <c r="Q10165" s="43" t="s">
        <v>701</v>
      </c>
      <c r="R10165" s="43" t="s">
        <v>78</v>
      </c>
      <c r="S10165" s="47">
        <v>4</v>
      </c>
    </row>
    <row r="10166" spans="1:19" ht="12.75">
      <c r="A10166" s="22" t="s">
        <v>60</v>
      </c>
      <c r="B10166" s="22" t="s">
        <v>24303</v>
      </c>
      <c r="C10166" s="22" t="s">
        <v>69</v>
      </c>
      <c r="D10166" s="22" t="s">
        <v>61</v>
      </c>
      <c r="E10166" s="22" t="s">
        <v>24703</v>
      </c>
      <c r="F10166" s="31">
        <v>43055.757777777777</v>
      </c>
      <c r="G10166" s="31">
        <v>43069</v>
      </c>
      <c r="H10166" s="31">
        <v>43434</v>
      </c>
      <c r="I10166" s="31">
        <v>43085</v>
      </c>
      <c r="J10166" s="22" t="s">
        <v>73</v>
      </c>
      <c r="K10166" s="32" t="s">
        <v>110</v>
      </c>
      <c r="L10166" s="32" t="s">
        <v>24704</v>
      </c>
      <c r="N10166" s="24">
        <v>1449.9939999999999</v>
      </c>
      <c r="O10166" s="24">
        <v>1145.4100000000001</v>
      </c>
      <c r="P10166" s="32" t="s">
        <v>91</v>
      </c>
      <c r="Q10166" s="43" t="s">
        <v>92</v>
      </c>
      <c r="R10166" s="43" t="s">
        <v>93</v>
      </c>
      <c r="S10166" s="47">
        <v>5</v>
      </c>
    </row>
    <row r="10167" spans="1:19" ht="12.75">
      <c r="A10167" s="22" t="s">
        <v>60</v>
      </c>
      <c r="B10167" s="22" t="s">
        <v>24266</v>
      </c>
      <c r="C10167" s="22" t="s">
        <v>69</v>
      </c>
      <c r="D10167" s="22" t="s">
        <v>61</v>
      </c>
      <c r="E10167" s="22" t="s">
        <v>24705</v>
      </c>
      <c r="F10167" s="31">
        <v>43048.745659722219</v>
      </c>
      <c r="G10167" s="31">
        <v>43069</v>
      </c>
      <c r="H10167" s="31">
        <v>43434</v>
      </c>
      <c r="I10167" s="31">
        <v>43078</v>
      </c>
      <c r="J10167" s="22" t="s">
        <v>73</v>
      </c>
      <c r="K10167" s="32" t="s">
        <v>80</v>
      </c>
      <c r="L10167" s="32" t="s">
        <v>24706</v>
      </c>
      <c r="N10167" s="24">
        <v>0</v>
      </c>
      <c r="O10167" s="24">
        <v>0</v>
      </c>
      <c r="P10167" s="32" t="s">
        <v>1379</v>
      </c>
      <c r="Q10167" s="43" t="s">
        <v>1380</v>
      </c>
      <c r="R10167" s="43" t="s">
        <v>78</v>
      </c>
      <c r="S10167" s="47">
        <v>3</v>
      </c>
    </row>
    <row r="10168" spans="1:19" ht="12.75">
      <c r="A10168" s="22" t="s">
        <v>60</v>
      </c>
      <c r="B10168" s="22" t="s">
        <v>24266</v>
      </c>
      <c r="C10168" s="22" t="s">
        <v>69</v>
      </c>
      <c r="D10168" s="22" t="s">
        <v>61</v>
      </c>
      <c r="E10168" s="22" t="s">
        <v>24707</v>
      </c>
      <c r="F10168" s="31">
        <v>43046.642002314817</v>
      </c>
      <c r="G10168" s="31">
        <v>43047</v>
      </c>
      <c r="H10168" s="31">
        <v>43419</v>
      </c>
      <c r="I10168" s="31">
        <v>43076</v>
      </c>
      <c r="J10168" s="22" t="s">
        <v>73</v>
      </c>
      <c r="K10168" s="32" t="s">
        <v>110</v>
      </c>
      <c r="L10168" s="32" t="s">
        <v>24708</v>
      </c>
      <c r="N10168" s="24">
        <v>3110.63</v>
      </c>
      <c r="O10168" s="24">
        <v>3110.63</v>
      </c>
      <c r="P10168" s="32" t="s">
        <v>4989</v>
      </c>
      <c r="Q10168" s="43" t="s">
        <v>4990</v>
      </c>
      <c r="R10168" s="43" t="s">
        <v>93</v>
      </c>
      <c r="S10168" s="47">
        <v>4</v>
      </c>
    </row>
    <row r="10169" spans="1:19" ht="12.75">
      <c r="A10169" s="22" t="s">
        <v>60</v>
      </c>
      <c r="B10169" s="22" t="s">
        <v>24293</v>
      </c>
      <c r="C10169" s="22" t="s">
        <v>69</v>
      </c>
      <c r="D10169" s="22" t="s">
        <v>61</v>
      </c>
      <c r="E10169" s="22" t="s">
        <v>24709</v>
      </c>
      <c r="F10169" s="31">
        <v>43069.502638888887</v>
      </c>
      <c r="G10169" s="31">
        <v>43070</v>
      </c>
      <c r="H10169" s="31">
        <v>43435</v>
      </c>
      <c r="I10169" s="31">
        <v>43098</v>
      </c>
      <c r="J10169" s="22" t="s">
        <v>73</v>
      </c>
      <c r="K10169" s="32" t="s">
        <v>110</v>
      </c>
      <c r="L10169" s="32" t="s">
        <v>24710</v>
      </c>
      <c r="N10169" s="24">
        <v>3039.6075000000001</v>
      </c>
      <c r="O10169" s="24">
        <v>4572.2799999999997</v>
      </c>
      <c r="P10169" s="32" t="s">
        <v>262</v>
      </c>
      <c r="Q10169" s="43" t="s">
        <v>263</v>
      </c>
      <c r="R10169" s="43" t="s">
        <v>78</v>
      </c>
      <c r="S10169" s="47">
        <v>5</v>
      </c>
    </row>
    <row r="10170" spans="1:19" ht="12.75">
      <c r="A10170" s="22" t="s">
        <v>60</v>
      </c>
      <c r="B10170" s="22" t="s">
        <v>24427</v>
      </c>
      <c r="C10170" s="22" t="s">
        <v>69</v>
      </c>
      <c r="D10170" s="22" t="s">
        <v>61</v>
      </c>
      <c r="E10170" s="22" t="s">
        <v>24711</v>
      </c>
      <c r="F10170" s="31">
        <v>43052.467743055553</v>
      </c>
      <c r="G10170" s="31">
        <v>43052</v>
      </c>
      <c r="H10170" s="31">
        <v>43403</v>
      </c>
      <c r="I10170" s="31">
        <v>43082</v>
      </c>
      <c r="J10170" s="22" t="s">
        <v>73</v>
      </c>
      <c r="K10170" s="32" t="s">
        <v>80</v>
      </c>
      <c r="L10170" s="32" t="s">
        <v>24712</v>
      </c>
      <c r="N10170" s="24">
        <v>4656.29</v>
      </c>
      <c r="O10170" s="24">
        <v>0</v>
      </c>
      <c r="P10170" s="32" t="s">
        <v>1397</v>
      </c>
      <c r="Q10170" s="43" t="s">
        <v>1398</v>
      </c>
      <c r="R10170" s="43" t="s">
        <v>78</v>
      </c>
      <c r="S10170" s="47">
        <v>6</v>
      </c>
    </row>
    <row r="10171" spans="1:19" ht="12.75">
      <c r="A10171" s="22" t="s">
        <v>60</v>
      </c>
      <c r="B10171" s="22" t="s">
        <v>24293</v>
      </c>
      <c r="C10171" s="22" t="s">
        <v>69</v>
      </c>
      <c r="D10171" s="22" t="s">
        <v>61</v>
      </c>
      <c r="E10171" s="22" t="s">
        <v>24713</v>
      </c>
      <c r="F10171" s="31">
        <v>43063.505393518513</v>
      </c>
      <c r="G10171" s="31">
        <v>43082</v>
      </c>
      <c r="H10171" s="31">
        <v>43447</v>
      </c>
      <c r="I10171" s="31">
        <v>43093</v>
      </c>
      <c r="J10171" s="22" t="s">
        <v>73</v>
      </c>
      <c r="K10171" s="32" t="s">
        <v>80</v>
      </c>
      <c r="L10171" s="32" t="s">
        <v>24714</v>
      </c>
      <c r="N10171" s="24">
        <v>0</v>
      </c>
      <c r="O10171" s="24">
        <v>0</v>
      </c>
      <c r="P10171" s="32" t="s">
        <v>5064</v>
      </c>
      <c r="Q10171" s="43" t="s">
        <v>5065</v>
      </c>
      <c r="R10171" s="43" t="s">
        <v>78</v>
      </c>
      <c r="S10171" s="47">
        <v>5</v>
      </c>
    </row>
    <row r="10172" spans="1:19" ht="12.75">
      <c r="A10172" s="22" t="s">
        <v>60</v>
      </c>
      <c r="B10172" s="22" t="s">
        <v>24358</v>
      </c>
      <c r="C10172" s="22" t="s">
        <v>69</v>
      </c>
      <c r="D10172" s="22" t="s">
        <v>61</v>
      </c>
      <c r="E10172" s="22" t="s">
        <v>24715</v>
      </c>
      <c r="F10172" s="31">
        <v>43042.027361111112</v>
      </c>
      <c r="G10172" s="31">
        <v>43042</v>
      </c>
      <c r="H10172" s="31">
        <v>43404</v>
      </c>
      <c r="I10172" s="31">
        <v>43072</v>
      </c>
      <c r="J10172" s="22" t="s">
        <v>73</v>
      </c>
      <c r="K10172" s="32" t="s">
        <v>80</v>
      </c>
      <c r="L10172" s="32" t="s">
        <v>24716</v>
      </c>
      <c r="N10172" s="24">
        <v>2366.3380000000002</v>
      </c>
      <c r="O10172" s="24">
        <v>0</v>
      </c>
      <c r="P10172" s="32" t="s">
        <v>8177</v>
      </c>
      <c r="Q10172" s="43" t="s">
        <v>8178</v>
      </c>
      <c r="R10172" s="43" t="s">
        <v>93</v>
      </c>
      <c r="S10172" s="47">
        <v>5</v>
      </c>
    </row>
    <row r="10173" spans="1:19" ht="12.75">
      <c r="A10173" s="22" t="s">
        <v>60</v>
      </c>
      <c r="B10173" s="22" t="s">
        <v>24266</v>
      </c>
      <c r="C10173" s="22" t="s">
        <v>69</v>
      </c>
      <c r="D10173" s="22" t="s">
        <v>61</v>
      </c>
      <c r="E10173" s="22" t="s">
        <v>24717</v>
      </c>
      <c r="F10173" s="31">
        <v>43062.749571759261</v>
      </c>
      <c r="G10173" s="31">
        <v>43084</v>
      </c>
      <c r="H10173" s="31">
        <v>43449</v>
      </c>
      <c r="I10173" s="31">
        <v>43092</v>
      </c>
      <c r="J10173" s="22" t="s">
        <v>73</v>
      </c>
      <c r="K10173" s="32" t="s">
        <v>100</v>
      </c>
      <c r="L10173" s="32" t="s">
        <v>24718</v>
      </c>
      <c r="M10173" s="32" t="s">
        <v>24719</v>
      </c>
      <c r="N10173" s="24">
        <v>807.23659999999995</v>
      </c>
      <c r="O10173" s="24">
        <v>549.90</v>
      </c>
      <c r="P10173" s="32" t="s">
        <v>245</v>
      </c>
      <c r="Q10173" s="43" t="s">
        <v>246</v>
      </c>
      <c r="R10173" s="43" t="s">
        <v>78</v>
      </c>
      <c r="S10173" s="47">
        <v>5</v>
      </c>
    </row>
    <row r="10174" spans="1:19" ht="12.75">
      <c r="A10174" s="22" t="s">
        <v>60</v>
      </c>
      <c r="B10174" s="22" t="s">
        <v>24283</v>
      </c>
      <c r="C10174" s="22" t="s">
        <v>69</v>
      </c>
      <c r="D10174" s="22" t="s">
        <v>61</v>
      </c>
      <c r="E10174" s="22" t="s">
        <v>24720</v>
      </c>
      <c r="F10174" s="31">
        <v>43056.421527777777</v>
      </c>
      <c r="G10174" s="31">
        <v>43074</v>
      </c>
      <c r="H10174" s="31">
        <v>43439</v>
      </c>
      <c r="I10174" s="31">
        <v>43086.416817129626</v>
      </c>
      <c r="J10174" s="22" t="s">
        <v>73</v>
      </c>
      <c r="K10174" s="32" t="s">
        <v>74</v>
      </c>
      <c r="L10174" s="32" t="s">
        <v>24721</v>
      </c>
      <c r="N10174" s="24">
        <v>5084.5600000000004</v>
      </c>
      <c r="O10174" s="24">
        <v>0</v>
      </c>
      <c r="P10174" s="32" t="s">
        <v>183</v>
      </c>
      <c r="Q10174" s="43" t="s">
        <v>184</v>
      </c>
      <c r="R10174" s="43" t="s">
        <v>78</v>
      </c>
      <c r="S10174" s="47">
        <v>5</v>
      </c>
    </row>
    <row r="10175" spans="1:19" ht="12.75">
      <c r="A10175" s="22" t="s">
        <v>60</v>
      </c>
      <c r="B10175" s="22" t="s">
        <v>24266</v>
      </c>
      <c r="C10175" s="22" t="s">
        <v>69</v>
      </c>
      <c r="D10175" s="22" t="s">
        <v>61</v>
      </c>
      <c r="E10175" s="22" t="s">
        <v>24722</v>
      </c>
      <c r="F10175" s="31">
        <v>43049.71126157407</v>
      </c>
      <c r="G10175" s="31">
        <v>43069</v>
      </c>
      <c r="H10175" s="31">
        <v>43434</v>
      </c>
      <c r="I10175" s="31">
        <v>43079</v>
      </c>
      <c r="J10175" s="22" t="s">
        <v>73</v>
      </c>
      <c r="K10175" s="32" t="s">
        <v>74</v>
      </c>
      <c r="L10175" s="32" t="s">
        <v>24723</v>
      </c>
      <c r="N10175" s="24">
        <v>1097.425</v>
      </c>
      <c r="O10175" s="24">
        <v>808.96</v>
      </c>
      <c r="P10175" s="32" t="s">
        <v>606</v>
      </c>
      <c r="Q10175" s="43" t="s">
        <v>607</v>
      </c>
      <c r="R10175" s="43" t="s">
        <v>78</v>
      </c>
      <c r="S10175" s="47">
        <v>4</v>
      </c>
    </row>
    <row r="10176" spans="1:19" ht="12.75">
      <c r="A10176" s="22" t="s">
        <v>60</v>
      </c>
      <c r="B10176" s="22" t="s">
        <v>24266</v>
      </c>
      <c r="C10176" s="22" t="s">
        <v>69</v>
      </c>
      <c r="D10176" s="22" t="s">
        <v>61</v>
      </c>
      <c r="E10176" s="22" t="s">
        <v>24724</v>
      </c>
      <c r="F10176" s="31">
        <v>43041.714097222219</v>
      </c>
      <c r="G10176" s="31">
        <v>43039</v>
      </c>
      <c r="H10176" s="31">
        <v>43404</v>
      </c>
      <c r="I10176" s="31">
        <v>43071</v>
      </c>
      <c r="J10176" s="22" t="s">
        <v>73</v>
      </c>
      <c r="K10176" s="32" t="s">
        <v>74</v>
      </c>
      <c r="L10176" s="32" t="s">
        <v>24725</v>
      </c>
      <c r="N10176" s="24">
        <v>1609.98</v>
      </c>
      <c r="O10176" s="24">
        <v>1001.26</v>
      </c>
      <c r="P10176" s="32" t="s">
        <v>700</v>
      </c>
      <c r="Q10176" s="43" t="s">
        <v>701</v>
      </c>
      <c r="R10176" s="43" t="s">
        <v>78</v>
      </c>
      <c r="S10176" s="47">
        <v>5</v>
      </c>
    </row>
    <row r="10177" spans="1:19" ht="12.75">
      <c r="A10177" s="22" t="s">
        <v>60</v>
      </c>
      <c r="B10177" s="22" t="s">
        <v>24513</v>
      </c>
      <c r="C10177" s="22" t="s">
        <v>69</v>
      </c>
      <c r="D10177" s="22" t="s">
        <v>61</v>
      </c>
      <c r="E10177" s="22" t="s">
        <v>24726</v>
      </c>
      <c r="F10177" s="31">
        <v>43067.581782407404</v>
      </c>
      <c r="G10177" s="31">
        <v>43069</v>
      </c>
      <c r="H10177" s="31">
        <v>43434</v>
      </c>
      <c r="I10177" s="31">
        <v>43097</v>
      </c>
      <c r="J10177" s="22" t="s">
        <v>73</v>
      </c>
      <c r="K10177" s="32" t="s">
        <v>74</v>
      </c>
      <c r="L10177" s="32" t="s">
        <v>24727</v>
      </c>
      <c r="N10177" s="24">
        <v>10954.52</v>
      </c>
      <c r="O10177" s="24">
        <v>0</v>
      </c>
      <c r="P10177" s="32" t="s">
        <v>5003</v>
      </c>
      <c r="Q10177" s="43" t="s">
        <v>5004</v>
      </c>
      <c r="R10177" s="43" t="s">
        <v>78</v>
      </c>
      <c r="S10177" s="47">
        <v>4</v>
      </c>
    </row>
    <row r="10178" spans="1:19" ht="12.75">
      <c r="A10178" s="22" t="s">
        <v>60</v>
      </c>
      <c r="B10178" s="22" t="s">
        <v>24266</v>
      </c>
      <c r="C10178" s="22" t="s">
        <v>69</v>
      </c>
      <c r="D10178" s="22" t="s">
        <v>61</v>
      </c>
      <c r="E10178" s="22" t="s">
        <v>24728</v>
      </c>
      <c r="F10178" s="31">
        <v>43052.602210648147</v>
      </c>
      <c r="G10178" s="31">
        <v>43053</v>
      </c>
      <c r="H10178" s="31">
        <v>43419</v>
      </c>
      <c r="I10178" s="31">
        <v>43082</v>
      </c>
      <c r="J10178" s="22" t="s">
        <v>73</v>
      </c>
      <c r="K10178" s="32" t="s">
        <v>80</v>
      </c>
      <c r="L10178" s="32" t="s">
        <v>24729</v>
      </c>
      <c r="N10178" s="24">
        <v>939.09</v>
      </c>
      <c r="O10178" s="24">
        <v>0</v>
      </c>
      <c r="P10178" s="32" t="s">
        <v>1829</v>
      </c>
      <c r="Q10178" s="43" t="s">
        <v>1830</v>
      </c>
      <c r="R10178" s="43" t="s">
        <v>78</v>
      </c>
      <c r="S10178" s="47">
        <v>5</v>
      </c>
    </row>
    <row r="10179" spans="1:19" ht="12.75">
      <c r="A10179" s="22" t="s">
        <v>60</v>
      </c>
      <c r="B10179" s="22" t="s">
        <v>24692</v>
      </c>
      <c r="C10179" s="22" t="s">
        <v>69</v>
      </c>
      <c r="D10179" s="22" t="s">
        <v>61</v>
      </c>
      <c r="E10179" s="22" t="s">
        <v>24730</v>
      </c>
      <c r="F10179" s="31">
        <v>43045.619814814811</v>
      </c>
      <c r="G10179" s="31">
        <v>43052</v>
      </c>
      <c r="H10179" s="31">
        <v>43417</v>
      </c>
      <c r="I10179" s="31">
        <v>43075</v>
      </c>
      <c r="J10179" s="22" t="s">
        <v>73</v>
      </c>
      <c r="K10179" s="32" t="s">
        <v>80</v>
      </c>
      <c r="L10179" s="32" t="s">
        <v>24731</v>
      </c>
      <c r="N10179" s="24">
        <v>0</v>
      </c>
      <c r="O10179" s="24">
        <v>0</v>
      </c>
      <c r="P10179" s="32" t="s">
        <v>24732</v>
      </c>
      <c r="Q10179" s="43" t="s">
        <v>24733</v>
      </c>
      <c r="R10179" s="43" t="s">
        <v>78</v>
      </c>
      <c r="S10179" s="47">
        <v>1</v>
      </c>
    </row>
    <row r="10180" spans="1:19" ht="12.75">
      <c r="A10180" s="22" t="s">
        <v>60</v>
      </c>
      <c r="B10180" s="22" t="s">
        <v>24266</v>
      </c>
      <c r="C10180" s="22" t="s">
        <v>69</v>
      </c>
      <c r="D10180" s="22" t="s">
        <v>61</v>
      </c>
      <c r="E10180" s="22" t="s">
        <v>24734</v>
      </c>
      <c r="F10180" s="31">
        <v>43063.480682870366</v>
      </c>
      <c r="G10180" s="31">
        <v>43069</v>
      </c>
      <c r="H10180" s="31">
        <v>43434</v>
      </c>
      <c r="I10180" s="31">
        <v>43093</v>
      </c>
      <c r="J10180" s="22" t="s">
        <v>73</v>
      </c>
      <c r="K10180" s="32" t="s">
        <v>80</v>
      </c>
      <c r="L10180" s="32" t="s">
        <v>24735</v>
      </c>
      <c r="N10180" s="24">
        <v>2300.62</v>
      </c>
      <c r="O10180" s="24">
        <v>0</v>
      </c>
      <c r="P10180" s="32" t="s">
        <v>1241</v>
      </c>
      <c r="Q10180" s="43" t="s">
        <v>1242</v>
      </c>
      <c r="R10180" s="43" t="s">
        <v>78</v>
      </c>
      <c r="S10180" s="47">
        <v>5</v>
      </c>
    </row>
    <row r="10181" spans="1:19" ht="12.75">
      <c r="A10181" s="22" t="s">
        <v>60</v>
      </c>
      <c r="B10181" s="22" t="s">
        <v>24293</v>
      </c>
      <c r="C10181" s="22" t="s">
        <v>69</v>
      </c>
      <c r="D10181" s="22" t="s">
        <v>61</v>
      </c>
      <c r="E10181" s="22" t="s">
        <v>24736</v>
      </c>
      <c r="F10181" s="31">
        <v>43069.821111111109</v>
      </c>
      <c r="G10181" s="31">
        <v>43091</v>
      </c>
      <c r="H10181" s="31">
        <v>43456</v>
      </c>
      <c r="I10181" s="31">
        <v>43099</v>
      </c>
      <c r="J10181" s="22" t="s">
        <v>73</v>
      </c>
      <c r="K10181" s="32" t="s">
        <v>80</v>
      </c>
      <c r="L10181" s="32" t="s">
        <v>24737</v>
      </c>
      <c r="N10181" s="24">
        <v>0</v>
      </c>
      <c r="O10181" s="24">
        <v>0</v>
      </c>
      <c r="P10181" s="32" t="s">
        <v>402</v>
      </c>
      <c r="Q10181" s="43" t="s">
        <v>403</v>
      </c>
      <c r="R10181" s="43" t="s">
        <v>78</v>
      </c>
      <c r="S10181" s="47">
        <v>5</v>
      </c>
    </row>
    <row r="10182" spans="1:19" ht="12.75">
      <c r="A10182" s="22" t="s">
        <v>60</v>
      </c>
      <c r="B10182" s="22" t="s">
        <v>24266</v>
      </c>
      <c r="C10182" s="22" t="s">
        <v>69</v>
      </c>
      <c r="D10182" s="22" t="s">
        <v>61</v>
      </c>
      <c r="E10182" s="22" t="s">
        <v>24738</v>
      </c>
      <c r="F10182" s="31">
        <v>43052.574155092589</v>
      </c>
      <c r="G10182" s="31">
        <v>43054</v>
      </c>
      <c r="H10182" s="31">
        <v>43419</v>
      </c>
      <c r="I10182" s="31">
        <v>43082</v>
      </c>
      <c r="J10182" s="22" t="s">
        <v>73</v>
      </c>
      <c r="K10182" s="32" t="s">
        <v>110</v>
      </c>
      <c r="L10182" s="32" t="s">
        <v>24739</v>
      </c>
      <c r="N10182" s="24">
        <v>2576.3175000000001</v>
      </c>
      <c r="O10182" s="24">
        <v>2930.4949999999999</v>
      </c>
      <c r="P10182" s="32" t="s">
        <v>1078</v>
      </c>
      <c r="Q10182" s="43" t="s">
        <v>1079</v>
      </c>
      <c r="R10182" s="43" t="s">
        <v>78</v>
      </c>
      <c r="S10182" s="47">
        <v>4</v>
      </c>
    </row>
    <row r="10183" spans="1:19" ht="12.75">
      <c r="A10183" s="22" t="s">
        <v>60</v>
      </c>
      <c r="B10183" s="22" t="s">
        <v>24274</v>
      </c>
      <c r="C10183" s="22" t="s">
        <v>69</v>
      </c>
      <c r="D10183" s="22" t="s">
        <v>61</v>
      </c>
      <c r="E10183" s="22" t="s">
        <v>24740</v>
      </c>
      <c r="F10183" s="31">
        <v>43066.286238425921</v>
      </c>
      <c r="G10183" s="31">
        <v>43100</v>
      </c>
      <c r="H10183" s="31">
        <v>43465</v>
      </c>
      <c r="I10183" s="31">
        <v>43126.286238425921</v>
      </c>
      <c r="J10183" s="22" t="s">
        <v>73</v>
      </c>
      <c r="K10183" s="32" t="s">
        <v>169</v>
      </c>
      <c r="L10183" s="32" t="s">
        <v>24741</v>
      </c>
      <c r="N10183" s="24">
        <v>1896.035</v>
      </c>
      <c r="O10183" s="24">
        <v>0</v>
      </c>
      <c r="P10183" s="32" t="s">
        <v>24742</v>
      </c>
      <c r="Q10183" s="43" t="s">
        <v>24743</v>
      </c>
      <c r="R10183" s="43" t="s">
        <v>93</v>
      </c>
      <c r="S10183" s="47">
        <v>5</v>
      </c>
    </row>
    <row r="10184" spans="1:19" ht="12.75">
      <c r="A10184" s="22" t="s">
        <v>60</v>
      </c>
      <c r="B10184" s="22" t="s">
        <v>24266</v>
      </c>
      <c r="C10184" s="22" t="s">
        <v>69</v>
      </c>
      <c r="D10184" s="22" t="s">
        <v>61</v>
      </c>
      <c r="E10184" s="22" t="s">
        <v>24744</v>
      </c>
      <c r="F10184" s="31">
        <v>43053.736932870372</v>
      </c>
      <c r="G10184" s="31">
        <v>43053</v>
      </c>
      <c r="H10184" s="31">
        <v>43419</v>
      </c>
      <c r="I10184" s="31">
        <v>43083</v>
      </c>
      <c r="J10184" s="22" t="s">
        <v>73</v>
      </c>
      <c r="K10184" s="32" t="s">
        <v>74</v>
      </c>
      <c r="L10184" s="32" t="s">
        <v>24745</v>
      </c>
      <c r="N10184" s="24">
        <v>641.13800000000003</v>
      </c>
      <c r="O10184" s="24">
        <v>446.17</v>
      </c>
      <c r="P10184" s="32" t="s">
        <v>2821</v>
      </c>
      <c r="Q10184" s="43" t="s">
        <v>2822</v>
      </c>
      <c r="R10184" s="43" t="s">
        <v>78</v>
      </c>
      <c r="S10184" s="47">
        <v>5</v>
      </c>
    </row>
    <row r="10185" spans="1:19" ht="12.75">
      <c r="A10185" s="22" t="s">
        <v>60</v>
      </c>
      <c r="B10185" s="22" t="s">
        <v>24274</v>
      </c>
      <c r="C10185" s="22" t="s">
        <v>69</v>
      </c>
      <c r="D10185" s="22" t="s">
        <v>61</v>
      </c>
      <c r="E10185" s="22" t="s">
        <v>24746</v>
      </c>
      <c r="F10185" s="31">
        <v>43062.624363425923</v>
      </c>
      <c r="G10185" s="31">
        <v>43069</v>
      </c>
      <c r="H10185" s="31">
        <v>43434</v>
      </c>
      <c r="I10185" s="31">
        <v>43092</v>
      </c>
      <c r="J10185" s="22" t="s">
        <v>73</v>
      </c>
      <c r="K10185" s="32" t="s">
        <v>74</v>
      </c>
      <c r="L10185" s="32" t="s">
        <v>24747</v>
      </c>
      <c r="N10185" s="24">
        <v>0</v>
      </c>
      <c r="O10185" s="24">
        <v>0</v>
      </c>
      <c r="P10185" s="32" t="s">
        <v>91</v>
      </c>
      <c r="Q10185" s="43" t="s">
        <v>92</v>
      </c>
      <c r="R10185" s="43" t="s">
        <v>78</v>
      </c>
      <c r="S10185" s="47">
        <v>4</v>
      </c>
    </row>
    <row r="10186" spans="1:19" ht="12.75">
      <c r="A10186" s="22" t="s">
        <v>60</v>
      </c>
      <c r="B10186" s="22" t="s">
        <v>24561</v>
      </c>
      <c r="C10186" s="22" t="s">
        <v>69</v>
      </c>
      <c r="D10186" s="22" t="s">
        <v>61</v>
      </c>
      <c r="E10186" s="22" t="s">
        <v>24748</v>
      </c>
      <c r="F10186" s="31">
        <v>43049.609247685185</v>
      </c>
      <c r="G10186" s="31">
        <v>43069</v>
      </c>
      <c r="H10186" s="31">
        <v>43434</v>
      </c>
      <c r="I10186" s="31">
        <v>43075</v>
      </c>
      <c r="J10186" s="22" t="s">
        <v>73</v>
      </c>
      <c r="K10186" s="32" t="s">
        <v>80</v>
      </c>
      <c r="L10186" s="32" t="s">
        <v>24749</v>
      </c>
      <c r="N10186" s="24">
        <v>1950.65</v>
      </c>
      <c r="O10186" s="24">
        <v>0</v>
      </c>
      <c r="P10186" s="32" t="s">
        <v>463</v>
      </c>
      <c r="Q10186" s="43" t="s">
        <v>464</v>
      </c>
      <c r="R10186" s="43" t="s">
        <v>78</v>
      </c>
      <c r="S10186" s="47">
        <v>5</v>
      </c>
    </row>
    <row r="10187" spans="1:19" ht="12.75">
      <c r="A10187" s="22" t="s">
        <v>60</v>
      </c>
      <c r="B10187" s="22" t="s">
        <v>24398</v>
      </c>
      <c r="C10187" s="22" t="s">
        <v>69</v>
      </c>
      <c r="D10187" s="22" t="s">
        <v>61</v>
      </c>
      <c r="E10187" s="22" t="s">
        <v>24750</v>
      </c>
      <c r="F10187" s="31">
        <v>43053.638692129629</v>
      </c>
      <c r="G10187" s="31">
        <v>43058</v>
      </c>
      <c r="H10187" s="31">
        <v>43423</v>
      </c>
      <c r="I10187" s="31">
        <v>43083</v>
      </c>
      <c r="J10187" s="22" t="s">
        <v>73</v>
      </c>
      <c r="K10187" s="32" t="s">
        <v>80</v>
      </c>
      <c r="L10187" s="32" t="s">
        <v>24751</v>
      </c>
      <c r="N10187" s="24">
        <v>0</v>
      </c>
      <c r="O10187" s="24">
        <v>0</v>
      </c>
      <c r="P10187" s="32" t="s">
        <v>294</v>
      </c>
      <c r="Q10187" s="43" t="s">
        <v>295</v>
      </c>
      <c r="R10187" s="43" t="s">
        <v>78</v>
      </c>
      <c r="S10187" s="47">
        <v>4</v>
      </c>
    </row>
    <row r="10188" spans="1:19" ht="12.75">
      <c r="A10188" s="22" t="s">
        <v>60</v>
      </c>
      <c r="B10188" s="22" t="s">
        <v>24293</v>
      </c>
      <c r="C10188" s="22" t="s">
        <v>69</v>
      </c>
      <c r="D10188" s="22" t="s">
        <v>61</v>
      </c>
      <c r="E10188" s="22" t="s">
        <v>24752</v>
      </c>
      <c r="F10188" s="31">
        <v>43052.289085648146</v>
      </c>
      <c r="G10188" s="31">
        <v>43092</v>
      </c>
      <c r="H10188" s="31">
        <v>43457</v>
      </c>
      <c r="I10188" s="31">
        <v>43112.289085648146</v>
      </c>
      <c r="J10188" s="22" t="s">
        <v>73</v>
      </c>
      <c r="K10188" s="32" t="s">
        <v>74</v>
      </c>
      <c r="L10188" s="32" t="s">
        <v>24753</v>
      </c>
      <c r="N10188" s="24">
        <v>1062.1800000000001</v>
      </c>
      <c r="O10188" s="24">
        <v>899.54</v>
      </c>
      <c r="P10188" s="32" t="s">
        <v>6369</v>
      </c>
      <c r="Q10188" s="43" t="s">
        <v>6370</v>
      </c>
      <c r="R10188" s="43" t="s">
        <v>78</v>
      </c>
      <c r="S10188" s="47">
        <v>5</v>
      </c>
    </row>
    <row r="10189" spans="1:19" ht="12.75">
      <c r="A10189" s="22" t="s">
        <v>60</v>
      </c>
      <c r="B10189" s="22" t="s">
        <v>24290</v>
      </c>
      <c r="C10189" s="22" t="s">
        <v>69</v>
      </c>
      <c r="D10189" s="22" t="s">
        <v>61</v>
      </c>
      <c r="E10189" s="22" t="s">
        <v>24754</v>
      </c>
      <c r="F10189" s="31">
        <v>43063.793321759258</v>
      </c>
      <c r="G10189" s="31">
        <v>43063</v>
      </c>
      <c r="H10189" s="31">
        <v>43428</v>
      </c>
      <c r="I10189" s="31">
        <v>43093</v>
      </c>
      <c r="J10189" s="22" t="s">
        <v>73</v>
      </c>
      <c r="K10189" s="32" t="s">
        <v>80</v>
      </c>
      <c r="L10189" s="32" t="s">
        <v>24755</v>
      </c>
      <c r="N10189" s="24">
        <v>0</v>
      </c>
      <c r="O10189" s="24">
        <v>0</v>
      </c>
      <c r="P10189" s="32" t="s">
        <v>1253</v>
      </c>
      <c r="Q10189" s="43" t="s">
        <v>1254</v>
      </c>
      <c r="R10189" s="43" t="s">
        <v>78</v>
      </c>
      <c r="S10189" s="47">
        <v>5</v>
      </c>
    </row>
    <row r="10190" spans="1:19" ht="12.75">
      <c r="A10190" s="22" t="s">
        <v>60</v>
      </c>
      <c r="B10190" s="22" t="s">
        <v>24266</v>
      </c>
      <c r="C10190" s="22" t="s">
        <v>69</v>
      </c>
      <c r="D10190" s="22" t="s">
        <v>61</v>
      </c>
      <c r="E10190" s="22" t="s">
        <v>24756</v>
      </c>
      <c r="F10190" s="31">
        <v>43042.719004629631</v>
      </c>
      <c r="G10190" s="31">
        <v>43069</v>
      </c>
      <c r="H10190" s="31">
        <v>43434</v>
      </c>
      <c r="I10190" s="31">
        <v>43072</v>
      </c>
      <c r="J10190" s="22" t="s">
        <v>73</v>
      </c>
      <c r="K10190" s="32" t="s">
        <v>74</v>
      </c>
      <c r="L10190" s="32" t="s">
        <v>24757</v>
      </c>
      <c r="N10190" s="24">
        <v>832.38</v>
      </c>
      <c r="O10190" s="24">
        <v>504.53</v>
      </c>
      <c r="P10190" s="32" t="s">
        <v>76</v>
      </c>
      <c r="Q10190" s="43" t="s">
        <v>77</v>
      </c>
      <c r="R10190" s="43" t="s">
        <v>78</v>
      </c>
      <c r="S10190" s="47">
        <v>5</v>
      </c>
    </row>
    <row r="10191" spans="1:19" ht="12.75">
      <c r="A10191" s="22" t="s">
        <v>60</v>
      </c>
      <c r="B10191" s="22" t="s">
        <v>24368</v>
      </c>
      <c r="C10191" s="22" t="s">
        <v>69</v>
      </c>
      <c r="D10191" s="22" t="s">
        <v>61</v>
      </c>
      <c r="E10191" s="22" t="s">
        <v>24758</v>
      </c>
      <c r="F10191" s="31">
        <v>43066.546747685185</v>
      </c>
      <c r="G10191" s="31">
        <v>43099</v>
      </c>
      <c r="H10191" s="31">
        <v>43464</v>
      </c>
      <c r="I10191" s="31">
        <v>43096</v>
      </c>
      <c r="J10191" s="22" t="s">
        <v>73</v>
      </c>
      <c r="K10191" s="32" t="s">
        <v>80</v>
      </c>
      <c r="L10191" s="32" t="s">
        <v>24759</v>
      </c>
      <c r="N10191" s="24">
        <v>0</v>
      </c>
      <c r="O10191" s="24">
        <v>0</v>
      </c>
      <c r="P10191" s="32" t="s">
        <v>3083</v>
      </c>
      <c r="Q10191" s="43" t="s">
        <v>3084</v>
      </c>
      <c r="R10191" s="43" t="s">
        <v>78</v>
      </c>
      <c r="S10191" s="47">
        <v>4</v>
      </c>
    </row>
    <row r="10192" spans="1:19" ht="12.75">
      <c r="A10192" s="22" t="s">
        <v>60</v>
      </c>
      <c r="B10192" s="22" t="s">
        <v>24293</v>
      </c>
      <c r="C10192" s="22" t="s">
        <v>69</v>
      </c>
      <c r="D10192" s="22" t="s">
        <v>61</v>
      </c>
      <c r="E10192" s="22" t="s">
        <v>24760</v>
      </c>
      <c r="F10192" s="31">
        <v>43048.746481481481</v>
      </c>
      <c r="G10192" s="31">
        <v>42892</v>
      </c>
      <c r="H10192" s="31">
        <v>43257</v>
      </c>
      <c r="I10192" s="31">
        <v>43078</v>
      </c>
      <c r="J10192" s="22" t="s">
        <v>99</v>
      </c>
      <c r="K10192" s="32" t="s">
        <v>100</v>
      </c>
      <c r="L10192" s="32" t="s">
        <v>24761</v>
      </c>
      <c r="M10192" s="32" t="s">
        <v>24762</v>
      </c>
      <c r="N10192" s="24">
        <v>0</v>
      </c>
      <c r="O10192" s="24">
        <v>0</v>
      </c>
      <c r="P10192" s="32" t="s">
        <v>1711</v>
      </c>
      <c r="Q10192" s="43" t="s">
        <v>1712</v>
      </c>
      <c r="R10192" s="43" t="s">
        <v>93</v>
      </c>
      <c r="S10192" s="47">
        <v>1</v>
      </c>
    </row>
    <row r="10193" spans="1:19" ht="12.75">
      <c r="A10193" s="22" t="s">
        <v>60</v>
      </c>
      <c r="B10193" s="22" t="s">
        <v>24274</v>
      </c>
      <c r="C10193" s="22" t="s">
        <v>69</v>
      </c>
      <c r="D10193" s="22" t="s">
        <v>61</v>
      </c>
      <c r="E10193" s="22" t="s">
        <v>24763</v>
      </c>
      <c r="F10193" s="31">
        <v>43052.73773148148</v>
      </c>
      <c r="G10193" s="31">
        <v>43052</v>
      </c>
      <c r="H10193" s="31">
        <v>43417</v>
      </c>
      <c r="I10193" s="31">
        <v>43082</v>
      </c>
      <c r="J10193" s="22" t="s">
        <v>73</v>
      </c>
      <c r="K10193" s="32" t="s">
        <v>110</v>
      </c>
      <c r="L10193" s="32" t="s">
        <v>24764</v>
      </c>
      <c r="N10193" s="24">
        <v>1868.99</v>
      </c>
      <c r="O10193" s="24">
        <v>1365.95</v>
      </c>
      <c r="P10193" s="32" t="s">
        <v>463</v>
      </c>
      <c r="Q10193" s="43" t="s">
        <v>464</v>
      </c>
      <c r="R10193" s="43" t="s">
        <v>78</v>
      </c>
      <c r="S10193" s="47">
        <v>5</v>
      </c>
    </row>
    <row r="10194" spans="1:19" ht="12.75">
      <c r="A10194" s="22" t="s">
        <v>60</v>
      </c>
      <c r="B10194" s="22" t="s">
        <v>24303</v>
      </c>
      <c r="C10194" s="22" t="s">
        <v>69</v>
      </c>
      <c r="D10194" s="22" t="s">
        <v>61</v>
      </c>
      <c r="E10194" s="22" t="s">
        <v>24765</v>
      </c>
      <c r="F10194" s="31">
        <v>43066.508657407408</v>
      </c>
      <c r="G10194" s="31">
        <v>43100</v>
      </c>
      <c r="H10194" s="31">
        <v>43465</v>
      </c>
      <c r="I10194" s="31">
        <v>43126</v>
      </c>
      <c r="J10194" s="22" t="s">
        <v>145</v>
      </c>
      <c r="K10194" s="32" t="s">
        <v>110</v>
      </c>
      <c r="L10194" s="32" t="s">
        <v>24766</v>
      </c>
      <c r="N10194" s="24">
        <v>1176.77</v>
      </c>
      <c r="O10194" s="24">
        <v>1176.77</v>
      </c>
      <c r="P10194" s="32" t="s">
        <v>4294</v>
      </c>
      <c r="Q10194" s="43" t="s">
        <v>4295</v>
      </c>
      <c r="R10194" s="43" t="s">
        <v>78</v>
      </c>
      <c r="S10194" s="47">
        <v>1</v>
      </c>
    </row>
    <row r="10195" spans="1:19" ht="12.75">
      <c r="A10195" s="22" t="s">
        <v>60</v>
      </c>
      <c r="B10195" s="22" t="s">
        <v>24692</v>
      </c>
      <c r="C10195" s="22" t="s">
        <v>69</v>
      </c>
      <c r="D10195" s="22" t="s">
        <v>61</v>
      </c>
      <c r="E10195" s="22" t="s">
        <v>24767</v>
      </c>
      <c r="F10195" s="31">
        <v>43053.754236111112</v>
      </c>
      <c r="G10195" s="31">
        <v>43069</v>
      </c>
      <c r="H10195" s="31">
        <v>43434</v>
      </c>
      <c r="I10195" s="31">
        <v>43083</v>
      </c>
      <c r="J10195" s="22" t="s">
        <v>73</v>
      </c>
      <c r="K10195" s="32" t="s">
        <v>100</v>
      </c>
      <c r="L10195" s="32" t="s">
        <v>24768</v>
      </c>
      <c r="M10195" s="32" t="s">
        <v>24769</v>
      </c>
      <c r="N10195" s="24">
        <v>1147.1771000000001</v>
      </c>
      <c r="O10195" s="24">
        <v>905.56659999999999</v>
      </c>
      <c r="P10195" s="32" t="s">
        <v>463</v>
      </c>
      <c r="Q10195" s="43" t="s">
        <v>464</v>
      </c>
      <c r="R10195" s="43" t="s">
        <v>78</v>
      </c>
      <c r="S10195" s="47">
        <v>4</v>
      </c>
    </row>
    <row r="10196" spans="1:19" ht="12.75">
      <c r="A10196" s="22" t="s">
        <v>60</v>
      </c>
      <c r="B10196" s="22" t="s">
        <v>24266</v>
      </c>
      <c r="C10196" s="22" t="s">
        <v>69</v>
      </c>
      <c r="D10196" s="22" t="s">
        <v>61</v>
      </c>
      <c r="E10196" s="22" t="s">
        <v>24770</v>
      </c>
      <c r="F10196" s="31">
        <v>43055.54111111111</v>
      </c>
      <c r="G10196" s="31">
        <v>43069</v>
      </c>
      <c r="H10196" s="31">
        <v>43434</v>
      </c>
      <c r="I10196" s="31">
        <v>43084</v>
      </c>
      <c r="J10196" s="22" t="s">
        <v>73</v>
      </c>
      <c r="K10196" s="32" t="s">
        <v>80</v>
      </c>
      <c r="L10196" s="32" t="s">
        <v>24771</v>
      </c>
      <c r="N10196" s="24">
        <v>1652.01</v>
      </c>
      <c r="O10196" s="24">
        <v>0</v>
      </c>
      <c r="P10196" s="32" t="s">
        <v>24772</v>
      </c>
      <c r="Q10196" s="43" t="s">
        <v>24773</v>
      </c>
      <c r="R10196" s="43" t="s">
        <v>78</v>
      </c>
      <c r="S10196" s="47">
        <v>5</v>
      </c>
    </row>
    <row r="10197" spans="1:19" ht="12.75">
      <c r="A10197" s="22" t="s">
        <v>60</v>
      </c>
      <c r="B10197" s="22" t="s">
        <v>24266</v>
      </c>
      <c r="C10197" s="22" t="s">
        <v>69</v>
      </c>
      <c r="D10197" s="22" t="s">
        <v>61</v>
      </c>
      <c r="E10197" s="22" t="s">
        <v>24774</v>
      </c>
      <c r="F10197" s="31">
        <v>43068.82913194444</v>
      </c>
      <c r="G10197" s="31">
        <v>43073</v>
      </c>
      <c r="H10197" s="31">
        <v>43438</v>
      </c>
      <c r="I10197" s="31">
        <v>43098</v>
      </c>
      <c r="J10197" s="22" t="s">
        <v>73</v>
      </c>
      <c r="K10197" s="32" t="s">
        <v>74</v>
      </c>
      <c r="L10197" s="32" t="s">
        <v>24775</v>
      </c>
      <c r="N10197" s="24">
        <v>340.95330000000001</v>
      </c>
      <c r="O10197" s="24">
        <v>359.29</v>
      </c>
      <c r="P10197" s="32" t="s">
        <v>737</v>
      </c>
      <c r="Q10197" s="43" t="s">
        <v>738</v>
      </c>
      <c r="R10197" s="43" t="s">
        <v>78</v>
      </c>
      <c r="S10197" s="47">
        <v>5</v>
      </c>
    </row>
    <row r="10198" spans="1:19" ht="12.75">
      <c r="A10198" s="22" t="s">
        <v>60</v>
      </c>
      <c r="B10198" s="22" t="s">
        <v>24561</v>
      </c>
      <c r="C10198" s="22" t="s">
        <v>69</v>
      </c>
      <c r="D10198" s="22" t="s">
        <v>61</v>
      </c>
      <c r="E10198" s="22" t="s">
        <v>24776</v>
      </c>
      <c r="F10198" s="31">
        <v>43049.55269675926</v>
      </c>
      <c r="G10198" s="31">
        <v>43052</v>
      </c>
      <c r="H10198" s="31">
        <v>43417</v>
      </c>
      <c r="I10198" s="31">
        <v>43079</v>
      </c>
      <c r="J10198" s="22" t="s">
        <v>73</v>
      </c>
      <c r="K10198" s="32" t="s">
        <v>80</v>
      </c>
      <c r="L10198" s="32" t="s">
        <v>24777</v>
      </c>
      <c r="N10198" s="24">
        <v>851.3225</v>
      </c>
      <c r="O10198" s="24">
        <v>0</v>
      </c>
      <c r="P10198" s="32" t="s">
        <v>2588</v>
      </c>
      <c r="Q10198" s="43" t="s">
        <v>2589</v>
      </c>
      <c r="R10198" s="43" t="s">
        <v>78</v>
      </c>
      <c r="S10198" s="47">
        <v>6</v>
      </c>
    </row>
    <row r="10199" spans="1:19" ht="12.75">
      <c r="A10199" s="22" t="s">
        <v>60</v>
      </c>
      <c r="B10199" s="22" t="s">
        <v>24293</v>
      </c>
      <c r="C10199" s="22" t="s">
        <v>69</v>
      </c>
      <c r="D10199" s="22" t="s">
        <v>61</v>
      </c>
      <c r="E10199" s="22" t="s">
        <v>24778</v>
      </c>
      <c r="F10199" s="31">
        <v>43049.728726851848</v>
      </c>
      <c r="G10199" s="31">
        <v>43078</v>
      </c>
      <c r="H10199" s="31">
        <v>43443</v>
      </c>
      <c r="I10199" s="31">
        <v>43079</v>
      </c>
      <c r="J10199" s="22" t="s">
        <v>73</v>
      </c>
      <c r="K10199" s="32" t="s">
        <v>80</v>
      </c>
      <c r="L10199" s="32" t="s">
        <v>24779</v>
      </c>
      <c r="N10199" s="24">
        <v>695.10659999999996</v>
      </c>
      <c r="O10199" s="24">
        <v>0</v>
      </c>
      <c r="P10199" s="32" t="s">
        <v>939</v>
      </c>
      <c r="Q10199" s="43" t="s">
        <v>940</v>
      </c>
      <c r="R10199" s="43" t="s">
        <v>78</v>
      </c>
      <c r="S10199" s="47">
        <v>5</v>
      </c>
    </row>
    <row r="10200" spans="1:19" ht="12.75">
      <c r="A10200" s="22" t="s">
        <v>60</v>
      </c>
      <c r="B10200" s="22" t="s">
        <v>24293</v>
      </c>
      <c r="C10200" s="22" t="s">
        <v>69</v>
      </c>
      <c r="D10200" s="22" t="s">
        <v>61</v>
      </c>
      <c r="E10200" s="22" t="s">
        <v>24780</v>
      </c>
      <c r="F10200" s="31">
        <v>43045.286365740736</v>
      </c>
      <c r="G10200" s="31">
        <v>43087</v>
      </c>
      <c r="H10200" s="31">
        <v>43452</v>
      </c>
      <c r="I10200" s="31">
        <v>43105.286365740736</v>
      </c>
      <c r="J10200" s="22" t="s">
        <v>73</v>
      </c>
      <c r="K10200" s="32" t="s">
        <v>74</v>
      </c>
      <c r="L10200" s="32" t="s">
        <v>24781</v>
      </c>
      <c r="N10200" s="24">
        <v>625.6671</v>
      </c>
      <c r="O10200" s="24">
        <v>460.17</v>
      </c>
      <c r="P10200" s="32" t="s">
        <v>4803</v>
      </c>
      <c r="Q10200" s="43" t="s">
        <v>4804</v>
      </c>
      <c r="R10200" s="43" t="s">
        <v>78</v>
      </c>
      <c r="S10200" s="47">
        <v>5</v>
      </c>
    </row>
    <row r="10201" spans="1:19" ht="12.75">
      <c r="A10201" s="22" t="s">
        <v>60</v>
      </c>
      <c r="B10201" s="22" t="s">
        <v>24548</v>
      </c>
      <c r="C10201" s="22" t="s">
        <v>69</v>
      </c>
      <c r="D10201" s="22" t="s">
        <v>61</v>
      </c>
      <c r="E10201" s="22" t="s">
        <v>24782</v>
      </c>
      <c r="F10201" s="31">
        <v>43042.56454861111</v>
      </c>
      <c r="G10201" s="31">
        <v>43042</v>
      </c>
      <c r="H10201" s="31">
        <v>43407</v>
      </c>
      <c r="I10201" s="31">
        <v>43072</v>
      </c>
      <c r="J10201" s="22" t="s">
        <v>73</v>
      </c>
      <c r="K10201" s="32" t="s">
        <v>80</v>
      </c>
      <c r="L10201" s="32" t="s">
        <v>24783</v>
      </c>
      <c r="N10201" s="24">
        <v>518.44659999999999</v>
      </c>
      <c r="O10201" s="24">
        <v>0</v>
      </c>
      <c r="P10201" s="32" t="s">
        <v>606</v>
      </c>
      <c r="Q10201" s="43" t="s">
        <v>607</v>
      </c>
      <c r="R10201" s="43" t="s">
        <v>78</v>
      </c>
      <c r="S10201" s="47">
        <v>5</v>
      </c>
    </row>
    <row r="10202" spans="1:19" ht="12.75">
      <c r="A10202" s="22" t="s">
        <v>60</v>
      </c>
      <c r="B10202" s="22" t="s">
        <v>24358</v>
      </c>
      <c r="C10202" s="22" t="s">
        <v>69</v>
      </c>
      <c r="D10202" s="22" t="s">
        <v>61</v>
      </c>
      <c r="E10202" s="22" t="s">
        <v>24784</v>
      </c>
      <c r="F10202" s="31">
        <v>43069.608946759261</v>
      </c>
      <c r="G10202" s="31">
        <v>43069</v>
      </c>
      <c r="H10202" s="31">
        <v>43434</v>
      </c>
      <c r="I10202" s="31">
        <v>43099</v>
      </c>
      <c r="J10202" s="22" t="s">
        <v>73</v>
      </c>
      <c r="K10202" s="32" t="s">
        <v>80</v>
      </c>
      <c r="L10202" s="32" t="s">
        <v>24785</v>
      </c>
      <c r="N10202" s="24">
        <v>1723.18</v>
      </c>
      <c r="O10202" s="24">
        <v>0</v>
      </c>
      <c r="P10202" s="32" t="s">
        <v>5171</v>
      </c>
      <c r="Q10202" s="43" t="s">
        <v>5172</v>
      </c>
      <c r="R10202" s="43" t="s">
        <v>78</v>
      </c>
      <c r="S10202" s="47">
        <v>6</v>
      </c>
    </row>
    <row r="10203" spans="1:19" ht="12.75">
      <c r="A10203" s="22" t="s">
        <v>60</v>
      </c>
      <c r="B10203" s="22" t="s">
        <v>24277</v>
      </c>
      <c r="C10203" s="22" t="s">
        <v>69</v>
      </c>
      <c r="D10203" s="22" t="s">
        <v>61</v>
      </c>
      <c r="E10203" s="22" t="s">
        <v>24786</v>
      </c>
      <c r="F10203" s="31">
        <v>43068.73128472222</v>
      </c>
      <c r="G10203" s="31">
        <v>43084</v>
      </c>
      <c r="H10203" s="31">
        <v>43449</v>
      </c>
      <c r="I10203" s="31">
        <v>43098</v>
      </c>
      <c r="J10203" s="22" t="s">
        <v>73</v>
      </c>
      <c r="K10203" s="32" t="s">
        <v>80</v>
      </c>
      <c r="L10203" s="32" t="s">
        <v>24787</v>
      </c>
      <c r="N10203" s="24">
        <v>0</v>
      </c>
      <c r="O10203" s="24">
        <v>0</v>
      </c>
      <c r="P10203" s="32" t="s">
        <v>1371</v>
      </c>
      <c r="Q10203" s="43" t="s">
        <v>1372</v>
      </c>
      <c r="R10203" s="43" t="s">
        <v>78</v>
      </c>
      <c r="S10203" s="47">
        <v>5</v>
      </c>
    </row>
    <row r="10204" spans="1:19" ht="12.75">
      <c r="A10204" s="22" t="s">
        <v>60</v>
      </c>
      <c r="B10204" s="22" t="s">
        <v>24266</v>
      </c>
      <c r="C10204" s="22" t="s">
        <v>69</v>
      </c>
      <c r="D10204" s="22" t="s">
        <v>61</v>
      </c>
      <c r="E10204" s="22" t="s">
        <v>24788</v>
      </c>
      <c r="F10204" s="31">
        <v>43063.759189814817</v>
      </c>
      <c r="G10204" s="31">
        <v>43084</v>
      </c>
      <c r="H10204" s="31">
        <v>43449</v>
      </c>
      <c r="I10204" s="31">
        <v>43093</v>
      </c>
      <c r="J10204" s="22" t="s">
        <v>73</v>
      </c>
      <c r="K10204" s="32" t="s">
        <v>110</v>
      </c>
      <c r="L10204" s="32" t="s">
        <v>24789</v>
      </c>
      <c r="N10204" s="24">
        <v>2376.7075</v>
      </c>
      <c r="O10204" s="24">
        <v>3152.52</v>
      </c>
      <c r="P10204" s="32" t="s">
        <v>262</v>
      </c>
      <c r="Q10204" s="43" t="s">
        <v>263</v>
      </c>
      <c r="R10204" s="43" t="s">
        <v>78</v>
      </c>
      <c r="S10204" s="47">
        <v>5</v>
      </c>
    </row>
    <row r="10205" spans="1:19" ht="12.75">
      <c r="A10205" s="22" t="s">
        <v>60</v>
      </c>
      <c r="B10205" s="22" t="s">
        <v>24274</v>
      </c>
      <c r="C10205" s="22" t="s">
        <v>69</v>
      </c>
      <c r="D10205" s="22" t="s">
        <v>61</v>
      </c>
      <c r="E10205" s="22" t="s">
        <v>24790</v>
      </c>
      <c r="F10205" s="31">
        <v>43048.835428240738</v>
      </c>
      <c r="G10205" s="31">
        <v>42916</v>
      </c>
      <c r="H10205" s="31">
        <v>43281</v>
      </c>
      <c r="I10205" s="31">
        <v>43078</v>
      </c>
      <c r="J10205" s="22" t="s">
        <v>242</v>
      </c>
      <c r="K10205" s="32" t="s">
        <v>100</v>
      </c>
      <c r="L10205" s="32" t="s">
        <v>24791</v>
      </c>
      <c r="M10205" s="32" t="s">
        <v>24792</v>
      </c>
      <c r="N10205" s="24">
        <v>-337.73</v>
      </c>
      <c r="O10205" s="24">
        <v>-337.73</v>
      </c>
      <c r="P10205" s="32" t="s">
        <v>843</v>
      </c>
      <c r="Q10205" s="43" t="s">
        <v>844</v>
      </c>
      <c r="R10205" s="43" t="s">
        <v>78</v>
      </c>
      <c r="S10205" s="47">
        <v>1</v>
      </c>
    </row>
    <row r="10206" spans="1:19" ht="12.75">
      <c r="A10206" s="22" t="s">
        <v>60</v>
      </c>
      <c r="B10206" s="22" t="s">
        <v>24561</v>
      </c>
      <c r="C10206" s="22" t="s">
        <v>69</v>
      </c>
      <c r="D10206" s="22" t="s">
        <v>61</v>
      </c>
      <c r="E10206" s="22" t="s">
        <v>24793</v>
      </c>
      <c r="F10206" s="31">
        <v>43053.75099537037</v>
      </c>
      <c r="G10206" s="31">
        <v>43066</v>
      </c>
      <c r="H10206" s="31">
        <v>43434</v>
      </c>
      <c r="I10206" s="31">
        <v>43083</v>
      </c>
      <c r="J10206" s="22" t="s">
        <v>73</v>
      </c>
      <c r="K10206" s="32" t="s">
        <v>74</v>
      </c>
      <c r="L10206" s="32" t="s">
        <v>24794</v>
      </c>
      <c r="N10206" s="24">
        <v>310.9275</v>
      </c>
      <c r="O10206" s="24">
        <v>285.82999999999998</v>
      </c>
      <c r="P10206" s="32" t="s">
        <v>613</v>
      </c>
      <c r="Q10206" s="43" t="s">
        <v>614</v>
      </c>
      <c r="R10206" s="43" t="s">
        <v>78</v>
      </c>
      <c r="S10206" s="47">
        <v>5</v>
      </c>
    </row>
    <row r="10207" spans="1:19" ht="12.75">
      <c r="A10207" s="22" t="s">
        <v>60</v>
      </c>
      <c r="B10207" s="22" t="s">
        <v>24692</v>
      </c>
      <c r="C10207" s="22" t="s">
        <v>69</v>
      </c>
      <c r="D10207" s="22" t="s">
        <v>61</v>
      </c>
      <c r="E10207" s="22" t="s">
        <v>24795</v>
      </c>
      <c r="F10207" s="31">
        <v>43060.517766203702</v>
      </c>
      <c r="G10207" s="31">
        <v>43069</v>
      </c>
      <c r="H10207" s="31">
        <v>43434</v>
      </c>
      <c r="I10207" s="31">
        <v>43090</v>
      </c>
      <c r="J10207" s="22" t="s">
        <v>73</v>
      </c>
      <c r="K10207" s="32" t="s">
        <v>110</v>
      </c>
      <c r="L10207" s="32" t="s">
        <v>24796</v>
      </c>
      <c r="N10207" s="24">
        <v>2467.6932999999999</v>
      </c>
      <c r="O10207" s="24">
        <v>2199.81</v>
      </c>
      <c r="P10207" s="32" t="s">
        <v>91</v>
      </c>
      <c r="Q10207" s="43" t="s">
        <v>92</v>
      </c>
      <c r="R10207" s="43" t="s">
        <v>78</v>
      </c>
      <c r="S10207" s="47">
        <v>4</v>
      </c>
    </row>
    <row r="10208" spans="1:19" ht="12.75">
      <c r="A10208" s="22" t="s">
        <v>60</v>
      </c>
      <c r="B10208" s="22" t="s">
        <v>24283</v>
      </c>
      <c r="C10208" s="22" t="s">
        <v>69</v>
      </c>
      <c r="D10208" s="22" t="s">
        <v>61</v>
      </c>
      <c r="E10208" s="22" t="s">
        <v>24797</v>
      </c>
      <c r="F10208" s="31">
        <v>43040.395995370367</v>
      </c>
      <c r="G10208" s="31">
        <v>43039</v>
      </c>
      <c r="H10208" s="31">
        <v>43404</v>
      </c>
      <c r="I10208" s="31">
        <v>43070.395416666666</v>
      </c>
      <c r="J10208" s="22" t="s">
        <v>99</v>
      </c>
      <c r="K10208" s="32" t="s">
        <v>100</v>
      </c>
      <c r="L10208" s="32" t="s">
        <v>24798</v>
      </c>
      <c r="M10208" s="32" t="s">
        <v>24799</v>
      </c>
      <c r="N10208" s="24">
        <v>0</v>
      </c>
      <c r="O10208" s="24">
        <v>0</v>
      </c>
      <c r="P10208" s="32" t="s">
        <v>1634</v>
      </c>
      <c r="Q10208" s="43" t="s">
        <v>1635</v>
      </c>
      <c r="R10208" s="43" t="s">
        <v>78</v>
      </c>
      <c r="S10208" s="47">
        <v>1</v>
      </c>
    </row>
    <row r="10209" spans="1:19" ht="12.75">
      <c r="A10209" s="22" t="s">
        <v>60</v>
      </c>
      <c r="B10209" s="22" t="s">
        <v>24403</v>
      </c>
      <c r="C10209" s="22" t="s">
        <v>69</v>
      </c>
      <c r="D10209" s="22" t="s">
        <v>61</v>
      </c>
      <c r="E10209" s="22" t="s">
        <v>24800</v>
      </c>
      <c r="F10209" s="31">
        <v>43060.826192129629</v>
      </c>
      <c r="G10209" s="31">
        <v>43061</v>
      </c>
      <c r="H10209" s="31">
        <v>43426</v>
      </c>
      <c r="I10209" s="31">
        <v>43090</v>
      </c>
      <c r="J10209" s="22" t="s">
        <v>73</v>
      </c>
      <c r="K10209" s="32" t="s">
        <v>80</v>
      </c>
      <c r="L10209" s="32" t="s">
        <v>24801</v>
      </c>
      <c r="N10209" s="24">
        <v>0</v>
      </c>
      <c r="O10209" s="24">
        <v>0</v>
      </c>
      <c r="P10209" s="32" t="s">
        <v>7005</v>
      </c>
      <c r="Q10209" s="43" t="s">
        <v>7006</v>
      </c>
      <c r="R10209" s="43" t="s">
        <v>78</v>
      </c>
      <c r="S10209" s="47">
        <v>5</v>
      </c>
    </row>
    <row r="10210" spans="1:19" ht="12.75">
      <c r="A10210" s="22" t="s">
        <v>60</v>
      </c>
      <c r="B10210" s="22" t="s">
        <v>24266</v>
      </c>
      <c r="C10210" s="22" t="s">
        <v>69</v>
      </c>
      <c r="D10210" s="22" t="s">
        <v>61</v>
      </c>
      <c r="E10210" s="22" t="s">
        <v>24802</v>
      </c>
      <c r="F10210" s="31">
        <v>43060.645497685182</v>
      </c>
      <c r="G10210" s="31">
        <v>43084</v>
      </c>
      <c r="H10210" s="31">
        <v>43449</v>
      </c>
      <c r="I10210" s="31">
        <v>43090</v>
      </c>
      <c r="J10210" s="22" t="s">
        <v>73</v>
      </c>
      <c r="K10210" s="32" t="s">
        <v>80</v>
      </c>
      <c r="L10210" s="32" t="s">
        <v>24803</v>
      </c>
      <c r="N10210" s="24">
        <v>1700</v>
      </c>
      <c r="O10210" s="24">
        <v>0</v>
      </c>
      <c r="P10210" s="32" t="s">
        <v>4718</v>
      </c>
      <c r="Q10210" s="43" t="s">
        <v>4719</v>
      </c>
      <c r="R10210" s="43" t="s">
        <v>78</v>
      </c>
      <c r="S10210" s="47">
        <v>4</v>
      </c>
    </row>
    <row r="10211" spans="1:19" ht="12.75">
      <c r="A10211" s="22" t="s">
        <v>60</v>
      </c>
      <c r="B10211" s="22" t="s">
        <v>24303</v>
      </c>
      <c r="C10211" s="22" t="s">
        <v>69</v>
      </c>
      <c r="D10211" s="22" t="s">
        <v>61</v>
      </c>
      <c r="E10211" s="22" t="s">
        <v>24804</v>
      </c>
      <c r="F10211" s="31">
        <v>43048.816168981481</v>
      </c>
      <c r="G10211" s="31">
        <v>43069</v>
      </c>
      <c r="H10211" s="31">
        <v>43434</v>
      </c>
      <c r="I10211" s="31">
        <v>43078</v>
      </c>
      <c r="J10211" s="22" t="s">
        <v>73</v>
      </c>
      <c r="K10211" s="32" t="s">
        <v>74</v>
      </c>
      <c r="L10211" s="32" t="s">
        <v>24805</v>
      </c>
      <c r="N10211" s="24">
        <v>4023.22</v>
      </c>
      <c r="O10211" s="24">
        <v>4678.63</v>
      </c>
      <c r="P10211" s="32" t="s">
        <v>4459</v>
      </c>
      <c r="Q10211" s="43" t="s">
        <v>4460</v>
      </c>
      <c r="R10211" s="43" t="s">
        <v>93</v>
      </c>
      <c r="S10211" s="47">
        <v>5</v>
      </c>
    </row>
    <row r="10212" spans="1:19" ht="12.75">
      <c r="A10212" s="22" t="s">
        <v>60</v>
      </c>
      <c r="B10212" s="22" t="s">
        <v>24330</v>
      </c>
      <c r="C10212" s="22" t="s">
        <v>69</v>
      </c>
      <c r="D10212" s="22" t="s">
        <v>61</v>
      </c>
      <c r="E10212" s="22" t="s">
        <v>24806</v>
      </c>
      <c r="F10212" s="31">
        <v>43063.633784722224</v>
      </c>
      <c r="G10212" s="31">
        <v>43063</v>
      </c>
      <c r="H10212" s="31">
        <v>43434</v>
      </c>
      <c r="I10212" s="31">
        <v>43093</v>
      </c>
      <c r="J10212" s="22" t="s">
        <v>73</v>
      </c>
      <c r="K10212" s="32" t="s">
        <v>169</v>
      </c>
      <c r="L10212" s="32" t="s">
        <v>24807</v>
      </c>
      <c r="N10212" s="24">
        <v>4329.0565999999999</v>
      </c>
      <c r="O10212" s="24">
        <v>0</v>
      </c>
      <c r="P10212" s="32" t="s">
        <v>24808</v>
      </c>
      <c r="Q10212" s="43" t="s">
        <v>24809</v>
      </c>
      <c r="R10212" s="43" t="s">
        <v>78</v>
      </c>
      <c r="S10212" s="47">
        <v>5</v>
      </c>
    </row>
    <row r="10213" spans="1:19" ht="12.75">
      <c r="A10213" s="22" t="s">
        <v>60</v>
      </c>
      <c r="B10213" s="22" t="s">
        <v>24280</v>
      </c>
      <c r="C10213" s="22" t="s">
        <v>69</v>
      </c>
      <c r="D10213" s="22" t="s">
        <v>61</v>
      </c>
      <c r="E10213" s="22" t="s">
        <v>24810</v>
      </c>
      <c r="F10213" s="31">
        <v>43046.97583333333</v>
      </c>
      <c r="G10213" s="31">
        <v>43047</v>
      </c>
      <c r="H10213" s="31">
        <v>43412</v>
      </c>
      <c r="I10213" s="31">
        <v>43076</v>
      </c>
      <c r="J10213" s="22" t="s">
        <v>73</v>
      </c>
      <c r="K10213" s="32" t="s">
        <v>110</v>
      </c>
      <c r="L10213" s="32" t="s">
        <v>24811</v>
      </c>
      <c r="N10213" s="24">
        <v>500.339</v>
      </c>
      <c r="O10213" s="24">
        <v>344.915</v>
      </c>
      <c r="P10213" s="32" t="s">
        <v>584</v>
      </c>
      <c r="Q10213" s="43" t="s">
        <v>585</v>
      </c>
      <c r="R10213" s="43" t="s">
        <v>78</v>
      </c>
      <c r="S10213" s="47">
        <v>5</v>
      </c>
    </row>
    <row r="10214" spans="1:19" ht="12.75">
      <c r="A10214" s="22" t="s">
        <v>60</v>
      </c>
      <c r="B10214" s="22" t="s">
        <v>24283</v>
      </c>
      <c r="C10214" s="22" t="s">
        <v>69</v>
      </c>
      <c r="D10214" s="22" t="s">
        <v>61</v>
      </c>
      <c r="E10214" s="22" t="s">
        <v>24812</v>
      </c>
      <c r="F10214" s="31">
        <v>43062.583240740736</v>
      </c>
      <c r="G10214" s="31">
        <v>43043</v>
      </c>
      <c r="H10214" s="31">
        <v>43408</v>
      </c>
      <c r="I10214" s="31">
        <v>43092.582696759258</v>
      </c>
      <c r="J10214" s="22" t="s">
        <v>99</v>
      </c>
      <c r="K10214" s="32" t="s">
        <v>100</v>
      </c>
      <c r="L10214" s="32" t="s">
        <v>24813</v>
      </c>
      <c r="M10214" s="32" t="s">
        <v>24814</v>
      </c>
      <c r="N10214" s="24">
        <v>132.11000000000001</v>
      </c>
      <c r="O10214" s="24">
        <v>132.11000000000001</v>
      </c>
      <c r="P10214" s="32" t="s">
        <v>870</v>
      </c>
      <c r="Q10214" s="43" t="s">
        <v>871</v>
      </c>
      <c r="R10214" s="43" t="s">
        <v>78</v>
      </c>
      <c r="S10214" s="47">
        <v>1</v>
      </c>
    </row>
    <row r="10215" spans="1:19" ht="12.75">
      <c r="A10215" s="22" t="s">
        <v>60</v>
      </c>
      <c r="B10215" s="22" t="s">
        <v>24266</v>
      </c>
      <c r="C10215" s="22" t="s">
        <v>69</v>
      </c>
      <c r="D10215" s="22" t="s">
        <v>61</v>
      </c>
      <c r="E10215" s="22" t="s">
        <v>24815</v>
      </c>
      <c r="F10215" s="31">
        <v>43061.741030092591</v>
      </c>
      <c r="G10215" s="31">
        <v>43071</v>
      </c>
      <c r="H10215" s="31">
        <v>43434</v>
      </c>
      <c r="I10215" s="31">
        <v>43091</v>
      </c>
      <c r="J10215" s="22" t="s">
        <v>73</v>
      </c>
      <c r="K10215" s="32" t="s">
        <v>74</v>
      </c>
      <c r="L10215" s="32" t="s">
        <v>24816</v>
      </c>
      <c r="N10215" s="24">
        <v>441.262</v>
      </c>
      <c r="O10215" s="24">
        <v>536.15</v>
      </c>
      <c r="P10215" s="32" t="s">
        <v>245</v>
      </c>
      <c r="Q10215" s="43" t="s">
        <v>246</v>
      </c>
      <c r="R10215" s="43" t="s">
        <v>78</v>
      </c>
      <c r="S10215" s="47">
        <v>5</v>
      </c>
    </row>
    <row r="10216" spans="1:19" ht="12.75">
      <c r="A10216" s="22" t="s">
        <v>60</v>
      </c>
      <c r="B10216" s="22" t="s">
        <v>24358</v>
      </c>
      <c r="C10216" s="22" t="s">
        <v>69</v>
      </c>
      <c r="D10216" s="22" t="s">
        <v>61</v>
      </c>
      <c r="E10216" s="22" t="s">
        <v>24817</v>
      </c>
      <c r="F10216" s="31">
        <v>43045.490949074076</v>
      </c>
      <c r="G10216" s="31">
        <v>43042</v>
      </c>
      <c r="H10216" s="31">
        <v>43404</v>
      </c>
      <c r="I10216" s="31">
        <v>43075</v>
      </c>
      <c r="J10216" s="22" t="s">
        <v>242</v>
      </c>
      <c r="K10216" s="32" t="s">
        <v>74</v>
      </c>
      <c r="L10216" s="32" t="s">
        <v>24818</v>
      </c>
      <c r="N10216" s="24">
        <v>-845.10</v>
      </c>
      <c r="O10216" s="24">
        <v>-845.10</v>
      </c>
      <c r="P10216" s="32" t="s">
        <v>628</v>
      </c>
      <c r="Q10216" s="43" t="s">
        <v>629</v>
      </c>
      <c r="R10216" s="43" t="s">
        <v>78</v>
      </c>
      <c r="S10216" s="47">
        <v>1</v>
      </c>
    </row>
    <row r="10217" spans="1:19" ht="12.75">
      <c r="A10217" s="22" t="s">
        <v>60</v>
      </c>
      <c r="B10217" s="22" t="s">
        <v>24548</v>
      </c>
      <c r="C10217" s="22" t="s">
        <v>69</v>
      </c>
      <c r="D10217" s="22" t="s">
        <v>61</v>
      </c>
      <c r="E10217" s="22" t="s">
        <v>24819</v>
      </c>
      <c r="F10217" s="31">
        <v>43066.523113425923</v>
      </c>
      <c r="G10217" s="31">
        <v>43069</v>
      </c>
      <c r="H10217" s="31">
        <v>43434</v>
      </c>
      <c r="I10217" s="31">
        <v>43096</v>
      </c>
      <c r="J10217" s="22" t="s">
        <v>73</v>
      </c>
      <c r="K10217" s="32" t="s">
        <v>110</v>
      </c>
      <c r="L10217" s="32" t="s">
        <v>24820</v>
      </c>
      <c r="N10217" s="24">
        <v>624.89</v>
      </c>
      <c r="O10217" s="24">
        <v>410.76</v>
      </c>
      <c r="P10217" s="32" t="s">
        <v>843</v>
      </c>
      <c r="Q10217" s="43" t="s">
        <v>844</v>
      </c>
      <c r="R10217" s="43" t="s">
        <v>78</v>
      </c>
      <c r="S10217" s="47">
        <v>4</v>
      </c>
    </row>
    <row r="10218" spans="1:19" ht="12.75">
      <c r="A10218" s="22" t="s">
        <v>60</v>
      </c>
      <c r="B10218" s="22" t="s">
        <v>24283</v>
      </c>
      <c r="C10218" s="22" t="s">
        <v>69</v>
      </c>
      <c r="D10218" s="22" t="s">
        <v>61</v>
      </c>
      <c r="E10218" s="22" t="s">
        <v>24821</v>
      </c>
      <c r="F10218" s="31">
        <v>43052.409305555557</v>
      </c>
      <c r="G10218" s="31">
        <v>43067</v>
      </c>
      <c r="H10218" s="31">
        <v>43432</v>
      </c>
      <c r="I10218" s="31">
        <v>43082.409016203703</v>
      </c>
      <c r="J10218" s="22" t="s">
        <v>99</v>
      </c>
      <c r="K10218" s="32" t="s">
        <v>100</v>
      </c>
      <c r="L10218" s="32" t="s">
        <v>24822</v>
      </c>
      <c r="M10218" s="32" t="s">
        <v>24823</v>
      </c>
      <c r="N10218" s="24">
        <v>0</v>
      </c>
      <c r="O10218" s="24">
        <v>0</v>
      </c>
      <c r="P10218" s="32" t="s">
        <v>584</v>
      </c>
      <c r="Q10218" s="43" t="s">
        <v>585</v>
      </c>
      <c r="R10218" s="43" t="s">
        <v>78</v>
      </c>
      <c r="S10218" s="47">
        <v>1</v>
      </c>
    </row>
    <row r="10219" spans="1:19" ht="12.75">
      <c r="A10219" s="22" t="s">
        <v>60</v>
      </c>
      <c r="B10219" s="22" t="s">
        <v>24358</v>
      </c>
      <c r="C10219" s="22" t="s">
        <v>69</v>
      </c>
      <c r="D10219" s="22" t="s">
        <v>61</v>
      </c>
      <c r="E10219" s="22" t="s">
        <v>24824</v>
      </c>
      <c r="F10219" s="31">
        <v>43046.041817129626</v>
      </c>
      <c r="G10219" s="31">
        <v>43054</v>
      </c>
      <c r="H10219" s="31">
        <v>43419</v>
      </c>
      <c r="I10219" s="31">
        <v>43076</v>
      </c>
      <c r="J10219" s="22" t="s">
        <v>73</v>
      </c>
      <c r="K10219" s="32" t="s">
        <v>80</v>
      </c>
      <c r="L10219" s="32" t="s">
        <v>24825</v>
      </c>
      <c r="N10219" s="24">
        <v>5454.9633000000003</v>
      </c>
      <c r="O10219" s="24">
        <v>0</v>
      </c>
      <c r="P10219" s="32" t="s">
        <v>15835</v>
      </c>
      <c r="Q10219" s="43" t="s">
        <v>15836</v>
      </c>
      <c r="R10219" s="43" t="s">
        <v>78</v>
      </c>
      <c r="S10219" s="47">
        <v>6</v>
      </c>
    </row>
    <row r="10220" spans="1:19" ht="12.75">
      <c r="A10220" s="22" t="s">
        <v>60</v>
      </c>
      <c r="B10220" s="22" t="s">
        <v>24368</v>
      </c>
      <c r="C10220" s="22" t="s">
        <v>69</v>
      </c>
      <c r="D10220" s="22" t="s">
        <v>61</v>
      </c>
      <c r="E10220" s="22" t="s">
        <v>24826</v>
      </c>
      <c r="F10220" s="31">
        <v>43055.758275462962</v>
      </c>
      <c r="G10220" s="31">
        <v>43084</v>
      </c>
      <c r="H10220" s="31">
        <v>43449</v>
      </c>
      <c r="I10220" s="31">
        <v>43085</v>
      </c>
      <c r="J10220" s="22" t="s">
        <v>73</v>
      </c>
      <c r="K10220" s="32" t="s">
        <v>80</v>
      </c>
      <c r="L10220" s="32" t="s">
        <v>24827</v>
      </c>
      <c r="N10220" s="24">
        <v>314.54000000000002</v>
      </c>
      <c r="O10220" s="24">
        <v>0</v>
      </c>
      <c r="P10220" s="32" t="s">
        <v>606</v>
      </c>
      <c r="Q10220" s="43" t="s">
        <v>607</v>
      </c>
      <c r="R10220" s="43" t="s">
        <v>78</v>
      </c>
      <c r="S10220" s="47">
        <v>6</v>
      </c>
    </row>
    <row r="10221" spans="1:19" ht="12.75">
      <c r="A10221" s="22" t="s">
        <v>60</v>
      </c>
      <c r="B10221" s="22" t="s">
        <v>24266</v>
      </c>
      <c r="C10221" s="22" t="s">
        <v>69</v>
      </c>
      <c r="D10221" s="22" t="s">
        <v>61</v>
      </c>
      <c r="E10221" s="22" t="s">
        <v>24828</v>
      </c>
      <c r="F10221" s="31">
        <v>43068.810844907406</v>
      </c>
      <c r="G10221" s="31">
        <v>43069</v>
      </c>
      <c r="H10221" s="31">
        <v>43434</v>
      </c>
      <c r="I10221" s="31">
        <v>43098</v>
      </c>
      <c r="J10221" s="22" t="s">
        <v>73</v>
      </c>
      <c r="K10221" s="32" t="s">
        <v>110</v>
      </c>
      <c r="L10221" s="32" t="s">
        <v>24829</v>
      </c>
      <c r="N10221" s="24">
        <v>513.38750000000005</v>
      </c>
      <c r="O10221" s="24">
        <v>431.43</v>
      </c>
      <c r="P10221" s="32" t="s">
        <v>1723</v>
      </c>
      <c r="Q10221" s="43" t="s">
        <v>1724</v>
      </c>
      <c r="R10221" s="43" t="s">
        <v>93</v>
      </c>
      <c r="S10221" s="47">
        <v>5</v>
      </c>
    </row>
    <row r="10222" spans="1:19" ht="12.75">
      <c r="A10222" s="22" t="s">
        <v>60</v>
      </c>
      <c r="B10222" s="22" t="s">
        <v>24296</v>
      </c>
      <c r="C10222" s="22" t="s">
        <v>69</v>
      </c>
      <c r="D10222" s="22" t="s">
        <v>61</v>
      </c>
      <c r="E10222" s="22" t="s">
        <v>24830</v>
      </c>
      <c r="F10222" s="31">
        <v>43046.508842592593</v>
      </c>
      <c r="G10222" s="31">
        <v>43063</v>
      </c>
      <c r="H10222" s="31">
        <v>43404</v>
      </c>
      <c r="I10222" s="31">
        <v>43076</v>
      </c>
      <c r="J10222" s="22" t="s">
        <v>73</v>
      </c>
      <c r="K10222" s="32" t="s">
        <v>169</v>
      </c>
      <c r="L10222" s="32" t="s">
        <v>24831</v>
      </c>
      <c r="N10222" s="24">
        <v>0</v>
      </c>
      <c r="O10222" s="24">
        <v>0</v>
      </c>
      <c r="P10222" s="32" t="s">
        <v>907</v>
      </c>
      <c r="Q10222" s="43" t="s">
        <v>908</v>
      </c>
      <c r="R10222" s="43" t="s">
        <v>78</v>
      </c>
      <c r="S10222" s="47">
        <v>4</v>
      </c>
    </row>
    <row r="10223" spans="1:19" ht="12.75">
      <c r="A10223" s="22" t="s">
        <v>60</v>
      </c>
      <c r="B10223" s="22" t="s">
        <v>24316</v>
      </c>
      <c r="C10223" s="22" t="s">
        <v>69</v>
      </c>
      <c r="D10223" s="22" t="s">
        <v>61</v>
      </c>
      <c r="E10223" s="22" t="s">
        <v>24832</v>
      </c>
      <c r="F10223" s="31">
        <v>43046.750844907408</v>
      </c>
      <c r="G10223" s="31">
        <v>43071</v>
      </c>
      <c r="H10223" s="31">
        <v>43436</v>
      </c>
      <c r="I10223" s="31">
        <v>43076</v>
      </c>
      <c r="J10223" s="22" t="s">
        <v>73</v>
      </c>
      <c r="K10223" s="32" t="s">
        <v>110</v>
      </c>
      <c r="L10223" s="32" t="s">
        <v>24833</v>
      </c>
      <c r="N10223" s="24">
        <v>1642.8766000000001</v>
      </c>
      <c r="O10223" s="24">
        <v>1507.21</v>
      </c>
      <c r="P10223" s="32" t="s">
        <v>1021</v>
      </c>
      <c r="Q10223" s="43" t="s">
        <v>1022</v>
      </c>
      <c r="R10223" s="43" t="s">
        <v>78</v>
      </c>
      <c r="S10223" s="47">
        <v>4</v>
      </c>
    </row>
    <row r="10224" spans="1:19" ht="12.75">
      <c r="A10224" s="22" t="s">
        <v>60</v>
      </c>
      <c r="B10224" s="22" t="s">
        <v>24293</v>
      </c>
      <c r="C10224" s="22" t="s">
        <v>69</v>
      </c>
      <c r="D10224" s="22" t="s">
        <v>61</v>
      </c>
      <c r="E10224" s="22" t="s">
        <v>24834</v>
      </c>
      <c r="F10224" s="31">
        <v>43060.600034722222</v>
      </c>
      <c r="G10224" s="31">
        <v>43080</v>
      </c>
      <c r="H10224" s="31">
        <v>43445</v>
      </c>
      <c r="I10224" s="31">
        <v>43090</v>
      </c>
      <c r="J10224" s="22" t="s">
        <v>73</v>
      </c>
      <c r="K10224" s="32" t="s">
        <v>80</v>
      </c>
      <c r="L10224" s="32" t="s">
        <v>24835</v>
      </c>
      <c r="N10224" s="24">
        <v>1494.73</v>
      </c>
      <c r="O10224" s="24">
        <v>0</v>
      </c>
      <c r="P10224" s="32" t="s">
        <v>1979</v>
      </c>
      <c r="Q10224" s="43" t="s">
        <v>1980</v>
      </c>
      <c r="R10224" s="43" t="s">
        <v>78</v>
      </c>
      <c r="S10224" s="47">
        <v>5</v>
      </c>
    </row>
    <row r="10225" spans="1:19" ht="12.75">
      <c r="A10225" s="22" t="s">
        <v>60</v>
      </c>
      <c r="B10225" s="22" t="s">
        <v>24280</v>
      </c>
      <c r="C10225" s="22" t="s">
        <v>69</v>
      </c>
      <c r="D10225" s="22" t="s">
        <v>61</v>
      </c>
      <c r="E10225" s="22" t="s">
        <v>24836</v>
      </c>
      <c r="F10225" s="31">
        <v>43047.781087962961</v>
      </c>
      <c r="G10225" s="31">
        <v>43047</v>
      </c>
      <c r="H10225" s="31">
        <v>43412</v>
      </c>
      <c r="I10225" s="31">
        <v>43077</v>
      </c>
      <c r="J10225" s="22" t="s">
        <v>73</v>
      </c>
      <c r="K10225" s="32" t="s">
        <v>80</v>
      </c>
      <c r="L10225" s="32" t="s">
        <v>24837</v>
      </c>
      <c r="N10225" s="24">
        <v>0</v>
      </c>
      <c r="O10225" s="24">
        <v>0</v>
      </c>
      <c r="P10225" s="32" t="s">
        <v>286</v>
      </c>
      <c r="Q10225" s="43" t="s">
        <v>287</v>
      </c>
      <c r="R10225" s="43" t="s">
        <v>78</v>
      </c>
      <c r="S10225" s="47">
        <v>4</v>
      </c>
    </row>
    <row r="10226" spans="1:19" ht="12.75">
      <c r="A10226" s="22" t="s">
        <v>60</v>
      </c>
      <c r="B10226" s="22" t="s">
        <v>24277</v>
      </c>
      <c r="C10226" s="22" t="s">
        <v>69</v>
      </c>
      <c r="D10226" s="22" t="s">
        <v>61</v>
      </c>
      <c r="E10226" s="22" t="s">
        <v>24838</v>
      </c>
      <c r="F10226" s="31">
        <v>43069.614849537036</v>
      </c>
      <c r="G10226" s="31">
        <v>43070</v>
      </c>
      <c r="H10226" s="31">
        <v>43434</v>
      </c>
      <c r="I10226" s="31">
        <v>43099</v>
      </c>
      <c r="J10226" s="22" t="s">
        <v>73</v>
      </c>
      <c r="K10226" s="32" t="s">
        <v>80</v>
      </c>
      <c r="L10226" s="32" t="s">
        <v>24839</v>
      </c>
      <c r="N10226" s="24">
        <v>3762.88</v>
      </c>
      <c r="O10226" s="24">
        <v>0</v>
      </c>
      <c r="P10226" s="32" t="s">
        <v>103</v>
      </c>
      <c r="Q10226" s="43" t="s">
        <v>104</v>
      </c>
      <c r="R10226" s="43" t="s">
        <v>78</v>
      </c>
      <c r="S10226" s="47">
        <v>5</v>
      </c>
    </row>
    <row r="10227" spans="1:19" ht="12.75">
      <c r="A10227" s="22" t="s">
        <v>60</v>
      </c>
      <c r="B10227" s="22" t="s">
        <v>24296</v>
      </c>
      <c r="C10227" s="22" t="s">
        <v>69</v>
      </c>
      <c r="D10227" s="22" t="s">
        <v>61</v>
      </c>
      <c r="E10227" s="22" t="s">
        <v>24840</v>
      </c>
      <c r="F10227" s="31">
        <v>43059.78056712963</v>
      </c>
      <c r="G10227" s="31">
        <v>43062</v>
      </c>
      <c r="H10227" s="31">
        <v>43427</v>
      </c>
      <c r="I10227" s="31">
        <v>43089</v>
      </c>
      <c r="J10227" s="22" t="s">
        <v>73</v>
      </c>
      <c r="K10227" s="32" t="s">
        <v>74</v>
      </c>
      <c r="L10227" s="32" t="s">
        <v>24841</v>
      </c>
      <c r="N10227" s="24">
        <v>542.75829999999996</v>
      </c>
      <c r="O10227" s="24">
        <v>608.41</v>
      </c>
      <c r="P10227" s="32" t="s">
        <v>245</v>
      </c>
      <c r="Q10227" s="43" t="s">
        <v>246</v>
      </c>
      <c r="R10227" s="43" t="s">
        <v>78</v>
      </c>
      <c r="S10227" s="47">
        <v>5</v>
      </c>
    </row>
    <row r="10228" spans="1:19" ht="12.75">
      <c r="A10228" s="22" t="s">
        <v>60</v>
      </c>
      <c r="B10228" s="22" t="s">
        <v>24283</v>
      </c>
      <c r="C10228" s="22" t="s">
        <v>69</v>
      </c>
      <c r="D10228" s="22" t="s">
        <v>61</v>
      </c>
      <c r="E10228" s="22" t="s">
        <v>24842</v>
      </c>
      <c r="F10228" s="31">
        <v>43045.404664351852</v>
      </c>
      <c r="G10228" s="31">
        <v>43061</v>
      </c>
      <c r="H10228" s="31">
        <v>43426</v>
      </c>
      <c r="I10228" s="31">
        <v>43075.398692129631</v>
      </c>
      <c r="J10228" s="22" t="s">
        <v>73</v>
      </c>
      <c r="K10228" s="32" t="s">
        <v>100</v>
      </c>
      <c r="L10228" s="32" t="s">
        <v>24843</v>
      </c>
      <c r="M10228" s="32" t="s">
        <v>24844</v>
      </c>
      <c r="N10228" s="24">
        <v>1891.1859999999999</v>
      </c>
      <c r="O10228" s="24">
        <v>1891.1859999999999</v>
      </c>
      <c r="P10228" s="32" t="s">
        <v>3133</v>
      </c>
      <c r="Q10228" s="43" t="s">
        <v>3134</v>
      </c>
      <c r="R10228" s="43" t="s">
        <v>78</v>
      </c>
      <c r="S10228" s="47">
        <v>6</v>
      </c>
    </row>
    <row r="10229" spans="1:19" ht="12.75">
      <c r="A10229" s="22" t="s">
        <v>60</v>
      </c>
      <c r="B10229" s="22" t="s">
        <v>24358</v>
      </c>
      <c r="C10229" s="22" t="s">
        <v>69</v>
      </c>
      <c r="D10229" s="22" t="s">
        <v>61</v>
      </c>
      <c r="E10229" s="22" t="s">
        <v>24845</v>
      </c>
      <c r="F10229" s="31">
        <v>43049.583113425921</v>
      </c>
      <c r="G10229" s="31">
        <v>43049</v>
      </c>
      <c r="H10229" s="31">
        <v>43398</v>
      </c>
      <c r="I10229" s="31">
        <v>43079</v>
      </c>
      <c r="J10229" s="22" t="s">
        <v>73</v>
      </c>
      <c r="K10229" s="32" t="s">
        <v>110</v>
      </c>
      <c r="L10229" s="32" t="s">
        <v>24846</v>
      </c>
      <c r="N10229" s="24">
        <v>6537.5299999999997</v>
      </c>
      <c r="O10229" s="24">
        <v>5732.6549999999997</v>
      </c>
      <c r="P10229" s="32" t="s">
        <v>3000</v>
      </c>
      <c r="Q10229" s="43" t="s">
        <v>3001</v>
      </c>
      <c r="R10229" s="43" t="s">
        <v>78</v>
      </c>
      <c r="S10229" s="47">
        <v>6</v>
      </c>
    </row>
    <row r="10230" spans="1:19" ht="12.75">
      <c r="A10230" s="22" t="s">
        <v>60</v>
      </c>
      <c r="B10230" s="22" t="s">
        <v>24277</v>
      </c>
      <c r="C10230" s="22" t="s">
        <v>69</v>
      </c>
      <c r="D10230" s="22" t="s">
        <v>61</v>
      </c>
      <c r="E10230" s="22" t="s">
        <v>24847</v>
      </c>
      <c r="F10230" s="31">
        <v>43067.814756944441</v>
      </c>
      <c r="G10230" s="31">
        <v>43084</v>
      </c>
      <c r="H10230" s="31">
        <v>43449</v>
      </c>
      <c r="I10230" s="31">
        <v>43097</v>
      </c>
      <c r="J10230" s="22" t="s">
        <v>73</v>
      </c>
      <c r="K10230" s="32" t="s">
        <v>110</v>
      </c>
      <c r="L10230" s="32" t="s">
        <v>24848</v>
      </c>
      <c r="N10230" s="24">
        <v>1293.71</v>
      </c>
      <c r="O10230" s="24">
        <v>1366.01</v>
      </c>
      <c r="P10230" s="32" t="s">
        <v>777</v>
      </c>
      <c r="Q10230" s="43" t="s">
        <v>778</v>
      </c>
      <c r="R10230" s="43" t="s">
        <v>78</v>
      </c>
      <c r="S10230" s="47">
        <v>5</v>
      </c>
    </row>
    <row r="10231" spans="1:19" ht="12.75">
      <c r="A10231" s="22" t="s">
        <v>60</v>
      </c>
      <c r="B10231" s="22" t="s">
        <v>24293</v>
      </c>
      <c r="C10231" s="22" t="s">
        <v>69</v>
      </c>
      <c r="D10231" s="22" t="s">
        <v>61</v>
      </c>
      <c r="E10231" s="22" t="s">
        <v>24849</v>
      </c>
      <c r="F10231" s="31">
        <v>43046.084606481483</v>
      </c>
      <c r="G10231" s="31">
        <v>43081</v>
      </c>
      <c r="H10231" s="31">
        <v>43446</v>
      </c>
      <c r="I10231" s="31">
        <v>43106.084606481483</v>
      </c>
      <c r="J10231" s="22" t="s">
        <v>145</v>
      </c>
      <c r="K10231" s="32" t="s">
        <v>100</v>
      </c>
      <c r="L10231" s="32" t="s">
        <v>24850</v>
      </c>
      <c r="M10231" s="32" t="s">
        <v>24851</v>
      </c>
      <c r="N10231" s="24">
        <v>815.90</v>
      </c>
      <c r="O10231" s="24">
        <v>815.90</v>
      </c>
      <c r="P10231" s="32" t="s">
        <v>843</v>
      </c>
      <c r="Q10231" s="43" t="s">
        <v>844</v>
      </c>
      <c r="R10231" s="43" t="s">
        <v>78</v>
      </c>
      <c r="S10231" s="47">
        <v>1</v>
      </c>
    </row>
    <row r="10232" spans="1:19" ht="12.75">
      <c r="A10232" s="22" t="s">
        <v>60</v>
      </c>
      <c r="B10232" s="22" t="s">
        <v>24290</v>
      </c>
      <c r="C10232" s="22" t="s">
        <v>69</v>
      </c>
      <c r="D10232" s="22" t="s">
        <v>61</v>
      </c>
      <c r="E10232" s="22" t="s">
        <v>24852</v>
      </c>
      <c r="F10232" s="31">
        <v>43059.757199074069</v>
      </c>
      <c r="G10232" s="31">
        <v>43059</v>
      </c>
      <c r="H10232" s="31">
        <v>43424</v>
      </c>
      <c r="I10232" s="31">
        <v>43089</v>
      </c>
      <c r="J10232" s="22" t="s">
        <v>73</v>
      </c>
      <c r="K10232" s="32" t="s">
        <v>110</v>
      </c>
      <c r="L10232" s="32" t="s">
        <v>24853</v>
      </c>
      <c r="N10232" s="24">
        <v>717.54</v>
      </c>
      <c r="O10232" s="24">
        <v>476.28</v>
      </c>
      <c r="P10232" s="32" t="s">
        <v>1078</v>
      </c>
      <c r="Q10232" s="43" t="s">
        <v>1079</v>
      </c>
      <c r="R10232" s="43" t="s">
        <v>78</v>
      </c>
      <c r="S10232" s="47">
        <v>5</v>
      </c>
    </row>
    <row r="10233" spans="1:19" ht="12.75">
      <c r="A10233" s="22" t="s">
        <v>60</v>
      </c>
      <c r="B10233" s="22" t="s">
        <v>24293</v>
      </c>
      <c r="C10233" s="22" t="s">
        <v>69</v>
      </c>
      <c r="D10233" s="22" t="s">
        <v>61</v>
      </c>
      <c r="E10233" s="22" t="s">
        <v>24854</v>
      </c>
      <c r="F10233" s="31">
        <v>43068.586215277777</v>
      </c>
      <c r="G10233" s="31">
        <v>43070</v>
      </c>
      <c r="H10233" s="31">
        <v>43435</v>
      </c>
      <c r="I10233" s="31">
        <v>43098</v>
      </c>
      <c r="J10233" s="22" t="s">
        <v>99</v>
      </c>
      <c r="K10233" s="32" t="s">
        <v>100</v>
      </c>
      <c r="L10233" s="32" t="s">
        <v>24855</v>
      </c>
      <c r="M10233" s="32" t="s">
        <v>24856</v>
      </c>
      <c r="N10233" s="24">
        <v>0</v>
      </c>
      <c r="O10233" s="24">
        <v>0</v>
      </c>
      <c r="P10233" s="32" t="s">
        <v>463</v>
      </c>
      <c r="Q10233" s="43" t="s">
        <v>464</v>
      </c>
      <c r="R10233" s="43" t="s">
        <v>78</v>
      </c>
      <c r="S10233" s="47">
        <v>1</v>
      </c>
    </row>
    <row r="10234" spans="1:19" ht="12.75">
      <c r="A10234" s="22" t="s">
        <v>60</v>
      </c>
      <c r="B10234" s="22" t="s">
        <v>24398</v>
      </c>
      <c r="C10234" s="22" t="s">
        <v>69</v>
      </c>
      <c r="D10234" s="22" t="s">
        <v>61</v>
      </c>
      <c r="E10234" s="22" t="s">
        <v>24857</v>
      </c>
      <c r="F10234" s="31">
        <v>43055.084675925922</v>
      </c>
      <c r="G10234" s="31">
        <v>43090</v>
      </c>
      <c r="H10234" s="31">
        <v>43455</v>
      </c>
      <c r="I10234" s="31">
        <v>43115.084675925922</v>
      </c>
      <c r="J10234" s="22" t="s">
        <v>145</v>
      </c>
      <c r="K10234" s="32" t="s">
        <v>110</v>
      </c>
      <c r="L10234" s="32" t="s">
        <v>24858</v>
      </c>
      <c r="N10234" s="24">
        <v>1900.355</v>
      </c>
      <c r="O10234" s="24">
        <v>896.99</v>
      </c>
      <c r="P10234" s="32" t="s">
        <v>1331</v>
      </c>
      <c r="Q10234" s="43" t="s">
        <v>1332</v>
      </c>
      <c r="R10234" s="43" t="s">
        <v>78</v>
      </c>
      <c r="S10234" s="47">
        <v>5</v>
      </c>
    </row>
    <row r="10235" spans="1:19" ht="12.75">
      <c r="A10235" s="22" t="s">
        <v>60</v>
      </c>
      <c r="B10235" s="22" t="s">
        <v>24293</v>
      </c>
      <c r="C10235" s="22" t="s">
        <v>69</v>
      </c>
      <c r="D10235" s="22" t="s">
        <v>61</v>
      </c>
      <c r="E10235" s="22" t="s">
        <v>24859</v>
      </c>
      <c r="F10235" s="31">
        <v>43048.521203703705</v>
      </c>
      <c r="G10235" s="31">
        <v>43040</v>
      </c>
      <c r="H10235" s="31">
        <v>43405</v>
      </c>
      <c r="I10235" s="31">
        <v>43078</v>
      </c>
      <c r="J10235" s="22" t="s">
        <v>99</v>
      </c>
      <c r="K10235" s="32" t="s">
        <v>100</v>
      </c>
      <c r="L10235" s="32" t="s">
        <v>24860</v>
      </c>
      <c r="M10235" s="32" t="s">
        <v>24861</v>
      </c>
      <c r="N10235" s="24">
        <v>-44.31</v>
      </c>
      <c r="O10235" s="24">
        <v>-44.31</v>
      </c>
      <c r="P10235" s="32" t="s">
        <v>1322</v>
      </c>
      <c r="Q10235" s="43" t="s">
        <v>1323</v>
      </c>
      <c r="R10235" s="43" t="s">
        <v>78</v>
      </c>
      <c r="S10235" s="47">
        <v>1</v>
      </c>
    </row>
    <row r="10236" spans="1:19" ht="12.75">
      <c r="A10236" s="22" t="s">
        <v>60</v>
      </c>
      <c r="B10236" s="22" t="s">
        <v>24274</v>
      </c>
      <c r="C10236" s="22" t="s">
        <v>69</v>
      </c>
      <c r="D10236" s="22" t="s">
        <v>61</v>
      </c>
      <c r="E10236" s="22" t="s">
        <v>24862</v>
      </c>
      <c r="F10236" s="31">
        <v>43054.628865740742</v>
      </c>
      <c r="G10236" s="31">
        <v>43069</v>
      </c>
      <c r="H10236" s="31">
        <v>43434</v>
      </c>
      <c r="I10236" s="31">
        <v>43084</v>
      </c>
      <c r="J10236" s="22" t="s">
        <v>73</v>
      </c>
      <c r="K10236" s="32" t="s">
        <v>110</v>
      </c>
      <c r="L10236" s="32" t="s">
        <v>24863</v>
      </c>
      <c r="N10236" s="24">
        <v>1296.3520000000001</v>
      </c>
      <c r="O10236" s="24">
        <v>1441.06</v>
      </c>
      <c r="P10236" s="32" t="s">
        <v>2333</v>
      </c>
      <c r="Q10236" s="43" t="s">
        <v>2334</v>
      </c>
      <c r="R10236" s="43" t="s">
        <v>78</v>
      </c>
      <c r="S10236" s="47">
        <v>5</v>
      </c>
    </row>
    <row r="10237" spans="1:19" ht="12.75">
      <c r="A10237" s="22" t="s">
        <v>60</v>
      </c>
      <c r="B10237" s="22" t="s">
        <v>24274</v>
      </c>
      <c r="C10237" s="22" t="s">
        <v>69</v>
      </c>
      <c r="D10237" s="22" t="s">
        <v>61</v>
      </c>
      <c r="E10237" s="22" t="s">
        <v>24864</v>
      </c>
      <c r="F10237" s="31">
        <v>43066.50917824074</v>
      </c>
      <c r="G10237" s="31">
        <v>43100</v>
      </c>
      <c r="H10237" s="31">
        <v>43465</v>
      </c>
      <c r="I10237" s="31">
        <v>43126.50917824074</v>
      </c>
      <c r="J10237" s="22" t="s">
        <v>145</v>
      </c>
      <c r="K10237" s="32" t="s">
        <v>110</v>
      </c>
      <c r="L10237" s="32" t="s">
        <v>24865</v>
      </c>
      <c r="N10237" s="24">
        <v>1459.47</v>
      </c>
      <c r="O10237" s="24">
        <v>1459.47</v>
      </c>
      <c r="P10237" s="32" t="s">
        <v>584</v>
      </c>
      <c r="Q10237" s="43" t="s">
        <v>585</v>
      </c>
      <c r="R10237" s="43" t="s">
        <v>78</v>
      </c>
      <c r="S10237" s="47">
        <v>1</v>
      </c>
    </row>
    <row r="10238" spans="1:19" ht="12.75">
      <c r="A10238" s="22" t="s">
        <v>60</v>
      </c>
      <c r="B10238" s="22" t="s">
        <v>24266</v>
      </c>
      <c r="C10238" s="22" t="s">
        <v>69</v>
      </c>
      <c r="D10238" s="22" t="s">
        <v>61</v>
      </c>
      <c r="E10238" s="22" t="s">
        <v>24866</v>
      </c>
      <c r="F10238" s="31">
        <v>43041.591458333329</v>
      </c>
      <c r="G10238" s="31">
        <v>43054</v>
      </c>
      <c r="H10238" s="31">
        <v>43419</v>
      </c>
      <c r="I10238" s="31">
        <v>43071</v>
      </c>
      <c r="J10238" s="22" t="s">
        <v>73</v>
      </c>
      <c r="K10238" s="32" t="s">
        <v>110</v>
      </c>
      <c r="L10238" s="32" t="s">
        <v>24867</v>
      </c>
      <c r="N10238" s="24">
        <v>1210.835</v>
      </c>
      <c r="O10238" s="24">
        <v>998.17</v>
      </c>
      <c r="P10238" s="32" t="s">
        <v>777</v>
      </c>
      <c r="Q10238" s="43" t="s">
        <v>778</v>
      </c>
      <c r="R10238" s="43" t="s">
        <v>78</v>
      </c>
      <c r="S10238" s="47">
        <v>5</v>
      </c>
    </row>
    <row r="10239" spans="1:19" ht="12.75">
      <c r="A10239" s="22" t="s">
        <v>60</v>
      </c>
      <c r="B10239" s="22" t="s">
        <v>24283</v>
      </c>
      <c r="C10239" s="22" t="s">
        <v>69</v>
      </c>
      <c r="D10239" s="22" t="s">
        <v>61</v>
      </c>
      <c r="E10239" s="22" t="s">
        <v>24868</v>
      </c>
      <c r="F10239" s="31">
        <v>43061.700567129628</v>
      </c>
      <c r="G10239" s="31">
        <v>43072</v>
      </c>
      <c r="H10239" s="31">
        <v>43437</v>
      </c>
      <c r="I10239" s="31">
        <v>43091.695104166662</v>
      </c>
      <c r="J10239" s="22" t="s">
        <v>73</v>
      </c>
      <c r="K10239" s="32" t="s">
        <v>80</v>
      </c>
      <c r="L10239" s="32" t="s">
        <v>24869</v>
      </c>
      <c r="N10239" s="24">
        <v>0</v>
      </c>
      <c r="O10239" s="24">
        <v>0</v>
      </c>
      <c r="P10239" s="32" t="s">
        <v>1975</v>
      </c>
      <c r="Q10239" s="43" t="s">
        <v>1976</v>
      </c>
      <c r="R10239" s="43" t="s">
        <v>78</v>
      </c>
      <c r="S10239" s="47">
        <v>5</v>
      </c>
    </row>
    <row r="10240" spans="1:19" ht="12.75">
      <c r="A10240" s="22" t="s">
        <v>60</v>
      </c>
      <c r="B10240" s="22" t="s">
        <v>24293</v>
      </c>
      <c r="C10240" s="22" t="s">
        <v>69</v>
      </c>
      <c r="D10240" s="22" t="s">
        <v>61</v>
      </c>
      <c r="E10240" s="22" t="s">
        <v>24870</v>
      </c>
      <c r="F10240" s="31">
        <v>43041.808587962958</v>
      </c>
      <c r="G10240" s="31">
        <v>43062</v>
      </c>
      <c r="H10240" s="31">
        <v>43427</v>
      </c>
      <c r="I10240" s="31">
        <v>43071</v>
      </c>
      <c r="J10240" s="22" t="s">
        <v>73</v>
      </c>
      <c r="K10240" s="32" t="s">
        <v>110</v>
      </c>
      <c r="L10240" s="32" t="s">
        <v>24871</v>
      </c>
      <c r="N10240" s="24">
        <v>386.39710000000002</v>
      </c>
      <c r="O10240" s="24">
        <v>316.38</v>
      </c>
      <c r="P10240" s="32" t="s">
        <v>245</v>
      </c>
      <c r="Q10240" s="43" t="s">
        <v>246</v>
      </c>
      <c r="R10240" s="43" t="s">
        <v>93</v>
      </c>
      <c r="S10240" s="47">
        <v>5</v>
      </c>
    </row>
    <row r="10241" spans="1:19" ht="12.75">
      <c r="A10241" s="22" t="s">
        <v>60</v>
      </c>
      <c r="B10241" s="22" t="s">
        <v>24266</v>
      </c>
      <c r="C10241" s="22" t="s">
        <v>69</v>
      </c>
      <c r="D10241" s="22" t="s">
        <v>61</v>
      </c>
      <c r="E10241" s="22" t="s">
        <v>24872</v>
      </c>
      <c r="F10241" s="31">
        <v>43045.65121527778</v>
      </c>
      <c r="G10241" s="31">
        <v>43066</v>
      </c>
      <c r="H10241" s="31">
        <v>43434</v>
      </c>
      <c r="I10241" s="31">
        <v>43075</v>
      </c>
      <c r="J10241" s="22" t="s">
        <v>73</v>
      </c>
      <c r="K10241" s="32" t="s">
        <v>100</v>
      </c>
      <c r="L10241" s="32" t="s">
        <v>24873</v>
      </c>
      <c r="M10241" s="32" t="s">
        <v>24874</v>
      </c>
      <c r="N10241" s="24">
        <v>977.95</v>
      </c>
      <c r="O10241" s="24">
        <v>977.95</v>
      </c>
      <c r="P10241" s="32" t="s">
        <v>857</v>
      </c>
      <c r="Q10241" s="43" t="s">
        <v>858</v>
      </c>
      <c r="R10241" s="43" t="s">
        <v>78</v>
      </c>
      <c r="S10241" s="47">
        <v>5</v>
      </c>
    </row>
    <row r="10242" spans="1:19" ht="12.75">
      <c r="A10242" s="22" t="s">
        <v>60</v>
      </c>
      <c r="B10242" s="22" t="s">
        <v>24293</v>
      </c>
      <c r="C10242" s="22" t="s">
        <v>69</v>
      </c>
      <c r="D10242" s="22" t="s">
        <v>61</v>
      </c>
      <c r="E10242" s="22" t="s">
        <v>24875</v>
      </c>
      <c r="F10242" s="31">
        <v>43054.76657407407</v>
      </c>
      <c r="G10242" s="31">
        <v>43078</v>
      </c>
      <c r="H10242" s="31">
        <v>43443</v>
      </c>
      <c r="I10242" s="31">
        <v>43084</v>
      </c>
      <c r="J10242" s="22" t="s">
        <v>73</v>
      </c>
      <c r="K10242" s="32" t="s">
        <v>110</v>
      </c>
      <c r="L10242" s="32" t="s">
        <v>24876</v>
      </c>
      <c r="N10242" s="24">
        <v>287.63</v>
      </c>
      <c r="O10242" s="24">
        <v>287.63</v>
      </c>
      <c r="P10242" s="32" t="s">
        <v>82</v>
      </c>
      <c r="Q10242" s="43" t="s">
        <v>83</v>
      </c>
      <c r="R10242" s="43" t="s">
        <v>78</v>
      </c>
      <c r="S10242" s="47">
        <v>5</v>
      </c>
    </row>
    <row r="10243" spans="1:19" ht="12.75">
      <c r="A10243" s="22" t="s">
        <v>60</v>
      </c>
      <c r="B10243" s="22" t="s">
        <v>24290</v>
      </c>
      <c r="C10243" s="22" t="s">
        <v>69</v>
      </c>
      <c r="D10243" s="22" t="s">
        <v>61</v>
      </c>
      <c r="E10243" s="22" t="s">
        <v>24877</v>
      </c>
      <c r="F10243" s="31">
        <v>43048.512372685182</v>
      </c>
      <c r="G10243" s="31">
        <v>43039</v>
      </c>
      <c r="H10243" s="31">
        <v>43404</v>
      </c>
      <c r="I10243" s="31">
        <v>43078</v>
      </c>
      <c r="J10243" s="22" t="s">
        <v>99</v>
      </c>
      <c r="K10243" s="32" t="s">
        <v>100</v>
      </c>
      <c r="L10243" s="32" t="s">
        <v>24878</v>
      </c>
      <c r="M10243" s="32" t="s">
        <v>24879</v>
      </c>
      <c r="N10243" s="24">
        <v>126.895</v>
      </c>
      <c r="O10243" s="24">
        <v>126.895</v>
      </c>
      <c r="P10243" s="32" t="s">
        <v>459</v>
      </c>
      <c r="Q10243" s="43" t="s">
        <v>460</v>
      </c>
      <c r="R10243" s="43" t="s">
        <v>93</v>
      </c>
      <c r="S10243" s="47">
        <v>1</v>
      </c>
    </row>
    <row r="10244" spans="1:19" ht="12.75">
      <c r="A10244" s="22" t="s">
        <v>60</v>
      </c>
      <c r="B10244" s="22" t="s">
        <v>24266</v>
      </c>
      <c r="C10244" s="22" t="s">
        <v>69</v>
      </c>
      <c r="D10244" s="22" t="s">
        <v>61</v>
      </c>
      <c r="E10244" s="22" t="s">
        <v>24880</v>
      </c>
      <c r="F10244" s="31">
        <v>43049.529965277776</v>
      </c>
      <c r="G10244" s="31">
        <v>43069</v>
      </c>
      <c r="H10244" s="31">
        <v>43434</v>
      </c>
      <c r="I10244" s="31">
        <v>43079</v>
      </c>
      <c r="J10244" s="22" t="s">
        <v>73</v>
      </c>
      <c r="K10244" s="32" t="s">
        <v>80</v>
      </c>
      <c r="L10244" s="32" t="s">
        <v>24881</v>
      </c>
      <c r="N10244" s="24">
        <v>1187.74</v>
      </c>
      <c r="O10244" s="24">
        <v>0</v>
      </c>
      <c r="P10244" s="32" t="s">
        <v>2081</v>
      </c>
      <c r="Q10244" s="43" t="s">
        <v>2082</v>
      </c>
      <c r="R10244" s="43" t="s">
        <v>93</v>
      </c>
      <c r="S10244" s="47">
        <v>5</v>
      </c>
    </row>
    <row r="10245" spans="1:19" ht="12.75">
      <c r="A10245" s="22" t="s">
        <v>60</v>
      </c>
      <c r="B10245" s="22" t="s">
        <v>24303</v>
      </c>
      <c r="C10245" s="22" t="s">
        <v>69</v>
      </c>
      <c r="D10245" s="22" t="s">
        <v>61</v>
      </c>
      <c r="E10245" s="22" t="s">
        <v>24882</v>
      </c>
      <c r="F10245" s="31">
        <v>43052.512013888889</v>
      </c>
      <c r="G10245" s="31">
        <v>43069</v>
      </c>
      <c r="H10245" s="31">
        <v>43434</v>
      </c>
      <c r="I10245" s="31">
        <v>43082</v>
      </c>
      <c r="J10245" s="22" t="s">
        <v>99</v>
      </c>
      <c r="K10245" s="32" t="s">
        <v>100</v>
      </c>
      <c r="L10245" s="32" t="s">
        <v>24883</v>
      </c>
      <c r="M10245" s="32" t="s">
        <v>24884</v>
      </c>
      <c r="N10245" s="24">
        <v>0</v>
      </c>
      <c r="O10245" s="24">
        <v>0</v>
      </c>
      <c r="P10245" s="32" t="s">
        <v>549</v>
      </c>
      <c r="Q10245" s="43" t="s">
        <v>550</v>
      </c>
      <c r="R10245" s="43" t="s">
        <v>78</v>
      </c>
      <c r="S10245" s="47">
        <v>1</v>
      </c>
    </row>
    <row r="10246" spans="1:19" ht="12.75">
      <c r="A10246" s="22" t="s">
        <v>60</v>
      </c>
      <c r="B10246" s="22" t="s">
        <v>24280</v>
      </c>
      <c r="C10246" s="22" t="s">
        <v>69</v>
      </c>
      <c r="D10246" s="22" t="s">
        <v>61</v>
      </c>
      <c r="E10246" s="22" t="s">
        <v>24885</v>
      </c>
      <c r="F10246" s="31">
        <v>43050.779050925921</v>
      </c>
      <c r="G10246" s="31">
        <v>43076</v>
      </c>
      <c r="H10246" s="31">
        <v>43441</v>
      </c>
      <c r="I10246" s="31">
        <v>43080</v>
      </c>
      <c r="J10246" s="22" t="s">
        <v>73</v>
      </c>
      <c r="K10246" s="32" t="s">
        <v>169</v>
      </c>
      <c r="L10246" s="32" t="s">
        <v>24886</v>
      </c>
      <c r="N10246" s="24">
        <v>1608.83</v>
      </c>
      <c r="O10246" s="24">
        <v>0</v>
      </c>
      <c r="P10246" s="32" t="s">
        <v>112</v>
      </c>
      <c r="Q10246" s="43" t="s">
        <v>113</v>
      </c>
      <c r="R10246" s="43" t="s">
        <v>93</v>
      </c>
      <c r="S10246" s="47">
        <v>5</v>
      </c>
    </row>
    <row r="10247" spans="1:19" ht="12.75">
      <c r="A10247" s="22" t="s">
        <v>60</v>
      </c>
      <c r="B10247" s="22" t="s">
        <v>24266</v>
      </c>
      <c r="C10247" s="22" t="s">
        <v>69</v>
      </c>
      <c r="D10247" s="22" t="s">
        <v>61</v>
      </c>
      <c r="E10247" s="22" t="s">
        <v>24887</v>
      </c>
      <c r="F10247" s="31">
        <v>43061.579733796294</v>
      </c>
      <c r="G10247" s="31">
        <v>43059</v>
      </c>
      <c r="H10247" s="31">
        <v>43424</v>
      </c>
      <c r="I10247" s="31">
        <v>43089</v>
      </c>
      <c r="J10247" s="22" t="s">
        <v>73</v>
      </c>
      <c r="K10247" s="32" t="s">
        <v>80</v>
      </c>
      <c r="L10247" s="32" t="s">
        <v>24888</v>
      </c>
      <c r="N10247" s="24">
        <v>761.95330000000001</v>
      </c>
      <c r="O10247" s="24">
        <v>0</v>
      </c>
      <c r="P10247" s="32" t="s">
        <v>1669</v>
      </c>
      <c r="Q10247" s="43" t="s">
        <v>1670</v>
      </c>
      <c r="R10247" s="43" t="s">
        <v>78</v>
      </c>
      <c r="S10247" s="47">
        <v>5</v>
      </c>
    </row>
    <row r="10248" spans="1:19" ht="12.75">
      <c r="A10248" s="22" t="s">
        <v>60</v>
      </c>
      <c r="B10248" s="22" t="s">
        <v>24358</v>
      </c>
      <c r="C10248" s="22" t="s">
        <v>69</v>
      </c>
      <c r="D10248" s="22" t="s">
        <v>61</v>
      </c>
      <c r="E10248" s="22" t="s">
        <v>24889</v>
      </c>
      <c r="F10248" s="31">
        <v>43046.782893518517</v>
      </c>
      <c r="G10248" s="31">
        <v>43074</v>
      </c>
      <c r="H10248" s="31">
        <v>43439</v>
      </c>
      <c r="I10248" s="31">
        <v>43076</v>
      </c>
      <c r="J10248" s="22" t="s">
        <v>73</v>
      </c>
      <c r="K10248" s="32" t="s">
        <v>110</v>
      </c>
      <c r="L10248" s="32" t="s">
        <v>24890</v>
      </c>
      <c r="N10248" s="24">
        <v>4606.7933000000003</v>
      </c>
      <c r="O10248" s="24">
        <v>6552.6499999999996</v>
      </c>
      <c r="P10248" s="32" t="s">
        <v>1646</v>
      </c>
      <c r="Q10248" s="43" t="s">
        <v>1647</v>
      </c>
      <c r="R10248" s="43" t="s">
        <v>78</v>
      </c>
      <c r="S10248" s="47">
        <v>5</v>
      </c>
    </row>
    <row r="10249" spans="1:19" ht="12.75">
      <c r="A10249" s="22" t="s">
        <v>60</v>
      </c>
      <c r="B10249" s="22" t="s">
        <v>24266</v>
      </c>
      <c r="C10249" s="22" t="s">
        <v>69</v>
      </c>
      <c r="D10249" s="22" t="s">
        <v>61</v>
      </c>
      <c r="E10249" s="22" t="s">
        <v>24891</v>
      </c>
      <c r="F10249" s="31">
        <v>43041.502210648148</v>
      </c>
      <c r="G10249" s="31">
        <v>43068</v>
      </c>
      <c r="H10249" s="31">
        <v>43434</v>
      </c>
      <c r="I10249" s="31">
        <v>43071</v>
      </c>
      <c r="J10249" s="22" t="s">
        <v>73</v>
      </c>
      <c r="K10249" s="32" t="s">
        <v>100</v>
      </c>
      <c r="L10249" s="32" t="s">
        <v>24892</v>
      </c>
      <c r="M10249" s="32" t="s">
        <v>24893</v>
      </c>
      <c r="N10249" s="24">
        <v>1988.3633</v>
      </c>
      <c r="O10249" s="24">
        <v>1988.3633</v>
      </c>
      <c r="P10249" s="32" t="s">
        <v>599</v>
      </c>
      <c r="Q10249" s="43" t="s">
        <v>600</v>
      </c>
      <c r="R10249" s="43" t="s">
        <v>2877</v>
      </c>
      <c r="S10249" s="47">
        <v>1</v>
      </c>
    </row>
    <row r="10250" spans="1:19" ht="12.75">
      <c r="A10250" s="22" t="s">
        <v>60</v>
      </c>
      <c r="B10250" s="22" t="s">
        <v>24293</v>
      </c>
      <c r="C10250" s="22" t="s">
        <v>69</v>
      </c>
      <c r="D10250" s="22" t="s">
        <v>61</v>
      </c>
      <c r="E10250" s="22" t="s">
        <v>24894</v>
      </c>
      <c r="F10250" s="31">
        <v>43061.521631944444</v>
      </c>
      <c r="G10250" s="31">
        <v>43061</v>
      </c>
      <c r="H10250" s="31">
        <v>43426</v>
      </c>
      <c r="I10250" s="31">
        <v>43091</v>
      </c>
      <c r="J10250" s="22" t="s">
        <v>73</v>
      </c>
      <c r="K10250" s="32" t="s">
        <v>80</v>
      </c>
      <c r="L10250" s="32" t="s">
        <v>24895</v>
      </c>
      <c r="N10250" s="24">
        <v>5036.4700000000003</v>
      </c>
      <c r="O10250" s="24">
        <v>0</v>
      </c>
      <c r="P10250" s="32" t="s">
        <v>91</v>
      </c>
      <c r="Q10250" s="43" t="s">
        <v>92</v>
      </c>
      <c r="R10250" s="43" t="s">
        <v>78</v>
      </c>
      <c r="S10250" s="47">
        <v>5</v>
      </c>
    </row>
    <row r="10251" spans="1:19" ht="12.75">
      <c r="A10251" s="22" t="s">
        <v>60</v>
      </c>
      <c r="B10251" s="22" t="s">
        <v>24316</v>
      </c>
      <c r="C10251" s="22" t="s">
        <v>69</v>
      </c>
      <c r="D10251" s="22" t="s">
        <v>61</v>
      </c>
      <c r="E10251" s="22" t="s">
        <v>24896</v>
      </c>
      <c r="F10251" s="31">
        <v>43047.682337962964</v>
      </c>
      <c r="G10251" s="31">
        <v>43047</v>
      </c>
      <c r="H10251" s="31">
        <v>43412</v>
      </c>
      <c r="I10251" s="31">
        <v>43077</v>
      </c>
      <c r="J10251" s="22" t="s">
        <v>73</v>
      </c>
      <c r="K10251" s="32" t="s">
        <v>110</v>
      </c>
      <c r="L10251" s="32" t="s">
        <v>24897</v>
      </c>
      <c r="N10251" s="24">
        <v>376.72</v>
      </c>
      <c r="O10251" s="24">
        <v>326.65499999999997</v>
      </c>
      <c r="P10251" s="32" t="s">
        <v>484</v>
      </c>
      <c r="Q10251" s="43" t="s">
        <v>485</v>
      </c>
      <c r="R10251" s="43" t="s">
        <v>78</v>
      </c>
      <c r="S10251" s="47">
        <v>5</v>
      </c>
    </row>
    <row r="10252" spans="1:19" ht="12.75">
      <c r="A10252" s="22" t="s">
        <v>60</v>
      </c>
      <c r="B10252" s="22" t="s">
        <v>24548</v>
      </c>
      <c r="C10252" s="22" t="s">
        <v>69</v>
      </c>
      <c r="D10252" s="22" t="s">
        <v>61</v>
      </c>
      <c r="E10252" s="22" t="s">
        <v>24898</v>
      </c>
      <c r="F10252" s="31">
        <v>43061.75508101852</v>
      </c>
      <c r="G10252" s="31">
        <v>43069</v>
      </c>
      <c r="H10252" s="31">
        <v>43434</v>
      </c>
      <c r="I10252" s="31">
        <v>43091</v>
      </c>
      <c r="J10252" s="22" t="s">
        <v>73</v>
      </c>
      <c r="K10252" s="32" t="s">
        <v>80</v>
      </c>
      <c r="L10252" s="32" t="s">
        <v>24899</v>
      </c>
      <c r="N10252" s="24">
        <v>494.5425</v>
      </c>
      <c r="O10252" s="24">
        <v>0</v>
      </c>
      <c r="P10252" s="32" t="s">
        <v>166</v>
      </c>
      <c r="Q10252" s="43" t="s">
        <v>167</v>
      </c>
      <c r="R10252" s="43" t="s">
        <v>78</v>
      </c>
      <c r="S10252" s="47">
        <v>5</v>
      </c>
    </row>
    <row r="10253" spans="1:19" ht="12.75">
      <c r="A10253" s="22" t="s">
        <v>60</v>
      </c>
      <c r="B10253" s="22" t="s">
        <v>24293</v>
      </c>
      <c r="C10253" s="22" t="s">
        <v>69</v>
      </c>
      <c r="D10253" s="22" t="s">
        <v>61</v>
      </c>
      <c r="E10253" s="22" t="s">
        <v>24900</v>
      </c>
      <c r="F10253" s="31">
        <v>43068.633356481478</v>
      </c>
      <c r="G10253" s="31">
        <v>43084</v>
      </c>
      <c r="H10253" s="31">
        <v>43449</v>
      </c>
      <c r="I10253" s="31">
        <v>43098</v>
      </c>
      <c r="J10253" s="22" t="s">
        <v>73</v>
      </c>
      <c r="K10253" s="32" t="s">
        <v>110</v>
      </c>
      <c r="L10253" s="32" t="s">
        <v>24901</v>
      </c>
      <c r="N10253" s="24">
        <v>401.9366</v>
      </c>
      <c r="O10253" s="24">
        <v>356.86</v>
      </c>
      <c r="P10253" s="32" t="s">
        <v>1492</v>
      </c>
      <c r="Q10253" s="43" t="s">
        <v>1493</v>
      </c>
      <c r="R10253" s="43" t="s">
        <v>93</v>
      </c>
      <c r="S10253" s="47">
        <v>5</v>
      </c>
    </row>
    <row r="10254" spans="1:19" ht="12.75">
      <c r="A10254" s="22" t="s">
        <v>60</v>
      </c>
      <c r="B10254" s="22" t="s">
        <v>24266</v>
      </c>
      <c r="C10254" s="22" t="s">
        <v>69</v>
      </c>
      <c r="D10254" s="22" t="s">
        <v>61</v>
      </c>
      <c r="E10254" s="22" t="s">
        <v>24902</v>
      </c>
      <c r="F10254" s="31">
        <v>43066.509189814817</v>
      </c>
      <c r="G10254" s="31">
        <v>43100</v>
      </c>
      <c r="H10254" s="31">
        <v>43465</v>
      </c>
      <c r="I10254" s="31">
        <v>43126.509189814817</v>
      </c>
      <c r="J10254" s="22" t="s">
        <v>145</v>
      </c>
      <c r="K10254" s="32" t="s">
        <v>110</v>
      </c>
      <c r="L10254" s="32" t="s">
        <v>24903</v>
      </c>
      <c r="N10254" s="24">
        <v>6734.79</v>
      </c>
      <c r="O10254" s="24">
        <v>6734.79</v>
      </c>
      <c r="P10254" s="32" t="s">
        <v>3839</v>
      </c>
      <c r="Q10254" s="43" t="s">
        <v>3840</v>
      </c>
      <c r="R10254" s="43" t="s">
        <v>78</v>
      </c>
      <c r="S10254" s="47">
        <v>5</v>
      </c>
    </row>
    <row r="10255" spans="1:19" ht="12.75">
      <c r="A10255" s="22" t="s">
        <v>60</v>
      </c>
      <c r="B10255" s="22" t="s">
        <v>24277</v>
      </c>
      <c r="C10255" s="22" t="s">
        <v>69</v>
      </c>
      <c r="D10255" s="22" t="s">
        <v>61</v>
      </c>
      <c r="E10255" s="22" t="s">
        <v>24904</v>
      </c>
      <c r="F10255" s="31">
        <v>43064.450810185182</v>
      </c>
      <c r="G10255" s="31">
        <v>43069</v>
      </c>
      <c r="H10255" s="31">
        <v>43434</v>
      </c>
      <c r="I10255" s="31">
        <v>43094</v>
      </c>
      <c r="J10255" s="22" t="s">
        <v>73</v>
      </c>
      <c r="K10255" s="32" t="s">
        <v>110</v>
      </c>
      <c r="L10255" s="32" t="s">
        <v>24905</v>
      </c>
      <c r="N10255" s="24">
        <v>316.47800000000001</v>
      </c>
      <c r="O10255" s="24">
        <v>356.87</v>
      </c>
      <c r="P10255" s="32" t="s">
        <v>11630</v>
      </c>
      <c r="Q10255" s="43" t="s">
        <v>11631</v>
      </c>
      <c r="R10255" s="43" t="s">
        <v>78</v>
      </c>
      <c r="S10255" s="47">
        <v>6</v>
      </c>
    </row>
    <row r="10256" spans="1:19" ht="12.75">
      <c r="A10256" s="22" t="s">
        <v>60</v>
      </c>
      <c r="B10256" s="22" t="s">
        <v>24266</v>
      </c>
      <c r="C10256" s="22" t="s">
        <v>69</v>
      </c>
      <c r="D10256" s="22" t="s">
        <v>61</v>
      </c>
      <c r="E10256" s="22" t="s">
        <v>24906</v>
      </c>
      <c r="F10256" s="31">
        <v>43060.455277777779</v>
      </c>
      <c r="G10256" s="31">
        <v>43069</v>
      </c>
      <c r="H10256" s="31">
        <v>43434</v>
      </c>
      <c r="I10256" s="31">
        <v>43090</v>
      </c>
      <c r="J10256" s="22" t="s">
        <v>73</v>
      </c>
      <c r="K10256" s="32" t="s">
        <v>74</v>
      </c>
      <c r="L10256" s="32" t="s">
        <v>24907</v>
      </c>
      <c r="N10256" s="24">
        <v>2240.9454999999998</v>
      </c>
      <c r="O10256" s="24">
        <v>2297.31</v>
      </c>
      <c r="P10256" s="32" t="s">
        <v>4663</v>
      </c>
      <c r="Q10256" s="43" t="s">
        <v>4664</v>
      </c>
      <c r="R10256" s="43" t="s">
        <v>78</v>
      </c>
      <c r="S10256" s="47">
        <v>5</v>
      </c>
    </row>
    <row r="10257" spans="1:19" ht="12.75">
      <c r="A10257" s="22" t="s">
        <v>60</v>
      </c>
      <c r="B10257" s="22" t="s">
        <v>24330</v>
      </c>
      <c r="C10257" s="22" t="s">
        <v>69</v>
      </c>
      <c r="D10257" s="22" t="s">
        <v>61</v>
      </c>
      <c r="E10257" s="22" t="s">
        <v>24908</v>
      </c>
      <c r="F10257" s="31">
        <v>43066.708587962959</v>
      </c>
      <c r="G10257" s="31">
        <v>43075</v>
      </c>
      <c r="H10257" s="31">
        <v>43440</v>
      </c>
      <c r="I10257" s="31">
        <v>43096</v>
      </c>
      <c r="J10257" s="22" t="s">
        <v>73</v>
      </c>
      <c r="K10257" s="32" t="s">
        <v>110</v>
      </c>
      <c r="L10257" s="32" t="s">
        <v>24909</v>
      </c>
      <c r="N10257" s="24">
        <v>592.33199999999999</v>
      </c>
      <c r="O10257" s="24">
        <v>438.07</v>
      </c>
      <c r="P10257" s="32" t="s">
        <v>1711</v>
      </c>
      <c r="Q10257" s="43" t="s">
        <v>1712</v>
      </c>
      <c r="R10257" s="43" t="s">
        <v>78</v>
      </c>
      <c r="S10257" s="47">
        <v>5</v>
      </c>
    </row>
    <row r="10258" spans="1:19" ht="12.75">
      <c r="A10258" s="22" t="s">
        <v>60</v>
      </c>
      <c r="B10258" s="22" t="s">
        <v>24283</v>
      </c>
      <c r="C10258" s="22" t="s">
        <v>69</v>
      </c>
      <c r="D10258" s="22" t="s">
        <v>61</v>
      </c>
      <c r="E10258" s="22" t="s">
        <v>24910</v>
      </c>
      <c r="F10258" s="31">
        <v>43061.516296296293</v>
      </c>
      <c r="G10258" s="31">
        <v>42746</v>
      </c>
      <c r="H10258" s="31">
        <v>43111</v>
      </c>
      <c r="I10258" s="31">
        <v>43091.449687499997</v>
      </c>
      <c r="J10258" s="22" t="s">
        <v>99</v>
      </c>
      <c r="K10258" s="32" t="s">
        <v>100</v>
      </c>
      <c r="L10258" s="32" t="s">
        <v>24911</v>
      </c>
      <c r="M10258" s="32" t="s">
        <v>24912</v>
      </c>
      <c r="N10258" s="24">
        <v>29.22</v>
      </c>
      <c r="O10258" s="24">
        <v>29.22</v>
      </c>
      <c r="P10258" s="32" t="s">
        <v>783</v>
      </c>
      <c r="Q10258" s="43" t="s">
        <v>784</v>
      </c>
      <c r="R10258" s="43" t="s">
        <v>78</v>
      </c>
      <c r="S10258" s="47">
        <v>1</v>
      </c>
    </row>
    <row r="10259" spans="1:19" ht="12.75">
      <c r="A10259" s="22" t="s">
        <v>60</v>
      </c>
      <c r="B10259" s="22" t="s">
        <v>24280</v>
      </c>
      <c r="C10259" s="22" t="s">
        <v>69</v>
      </c>
      <c r="D10259" s="22" t="s">
        <v>61</v>
      </c>
      <c r="E10259" s="22" t="s">
        <v>24913</v>
      </c>
      <c r="F10259" s="31">
        <v>43063.614988425921</v>
      </c>
      <c r="G10259" s="31">
        <v>43065</v>
      </c>
      <c r="H10259" s="31">
        <v>43430</v>
      </c>
      <c r="I10259" s="31">
        <v>43093</v>
      </c>
      <c r="J10259" s="22" t="s">
        <v>73</v>
      </c>
      <c r="K10259" s="32" t="s">
        <v>110</v>
      </c>
      <c r="L10259" s="32" t="s">
        <v>24914</v>
      </c>
      <c r="N10259" s="24">
        <v>4945.5965999999999</v>
      </c>
      <c r="O10259" s="24">
        <v>5298.26</v>
      </c>
      <c r="P10259" s="32" t="s">
        <v>463</v>
      </c>
      <c r="Q10259" s="43" t="s">
        <v>464</v>
      </c>
      <c r="R10259" s="43" t="s">
        <v>78</v>
      </c>
      <c r="S10259" s="47">
        <v>4</v>
      </c>
    </row>
    <row r="10260" spans="1:19" ht="12.75">
      <c r="A10260" s="22" t="s">
        <v>60</v>
      </c>
      <c r="B10260" s="22" t="s">
        <v>24283</v>
      </c>
      <c r="C10260" s="22" t="s">
        <v>69</v>
      </c>
      <c r="D10260" s="22" t="s">
        <v>61</v>
      </c>
      <c r="E10260" s="22" t="s">
        <v>24915</v>
      </c>
      <c r="F10260" s="31">
        <v>43054.658414351848</v>
      </c>
      <c r="G10260" s="31">
        <v>43054</v>
      </c>
      <c r="H10260" s="31">
        <v>43419</v>
      </c>
      <c r="I10260" s="31">
        <v>43084.655439814815</v>
      </c>
      <c r="J10260" s="22" t="s">
        <v>73</v>
      </c>
      <c r="K10260" s="32" t="s">
        <v>110</v>
      </c>
      <c r="L10260" s="32" t="s">
        <v>24916</v>
      </c>
      <c r="N10260" s="24">
        <v>356.86</v>
      </c>
      <c r="O10260" s="24">
        <v>356.86</v>
      </c>
      <c r="P10260" s="32" t="s">
        <v>10725</v>
      </c>
      <c r="Q10260" s="43" t="s">
        <v>10726</v>
      </c>
      <c r="R10260" s="43" t="s">
        <v>78</v>
      </c>
      <c r="S10260" s="47">
        <v>6</v>
      </c>
    </row>
    <row r="10261" spans="1:19" ht="12.75">
      <c r="A10261" s="22" t="s">
        <v>60</v>
      </c>
      <c r="B10261" s="22" t="s">
        <v>24266</v>
      </c>
      <c r="C10261" s="22" t="s">
        <v>69</v>
      </c>
      <c r="D10261" s="22" t="s">
        <v>61</v>
      </c>
      <c r="E10261" s="22" t="s">
        <v>24917</v>
      </c>
      <c r="F10261" s="31">
        <v>43062.701273148145</v>
      </c>
      <c r="G10261" s="31">
        <v>42796</v>
      </c>
      <c r="H10261" s="31">
        <v>43161</v>
      </c>
      <c r="I10261" s="31">
        <v>43092</v>
      </c>
      <c r="J10261" s="22" t="s">
        <v>99</v>
      </c>
      <c r="K10261" s="32" t="s">
        <v>100</v>
      </c>
      <c r="L10261" s="32" t="s">
        <v>24918</v>
      </c>
      <c r="M10261" s="32" t="s">
        <v>24919</v>
      </c>
      <c r="N10261" s="24">
        <v>0</v>
      </c>
      <c r="O10261" s="24">
        <v>0</v>
      </c>
      <c r="P10261" s="32" t="s">
        <v>431</v>
      </c>
      <c r="Q10261" s="43" t="s">
        <v>432</v>
      </c>
      <c r="R10261" s="43" t="s">
        <v>78</v>
      </c>
      <c r="S10261" s="47">
        <v>1</v>
      </c>
    </row>
    <row r="10262" spans="1:19" ht="12.75">
      <c r="A10262" s="22" t="s">
        <v>60</v>
      </c>
      <c r="B10262" s="22" t="s">
        <v>24290</v>
      </c>
      <c r="C10262" s="22" t="s">
        <v>69</v>
      </c>
      <c r="D10262" s="22" t="s">
        <v>61</v>
      </c>
      <c r="E10262" s="22" t="s">
        <v>24920</v>
      </c>
      <c r="F10262" s="31">
        <v>43045.435289351852</v>
      </c>
      <c r="G10262" s="31">
        <v>43069</v>
      </c>
      <c r="H10262" s="31">
        <v>43434</v>
      </c>
      <c r="I10262" s="31">
        <v>43075</v>
      </c>
      <c r="J10262" s="22" t="s">
        <v>73</v>
      </c>
      <c r="K10262" s="32" t="s">
        <v>169</v>
      </c>
      <c r="L10262" s="32" t="s">
        <v>24921</v>
      </c>
      <c r="N10262" s="24">
        <v>0</v>
      </c>
      <c r="O10262" s="24">
        <v>0</v>
      </c>
      <c r="P10262" s="32" t="s">
        <v>24922</v>
      </c>
      <c r="Q10262" s="43" t="s">
        <v>24923</v>
      </c>
      <c r="R10262" s="43" t="s">
        <v>78</v>
      </c>
      <c r="S10262" s="47">
        <v>5</v>
      </c>
    </row>
    <row r="10263" spans="1:19" ht="12.75">
      <c r="A10263" s="22" t="s">
        <v>60</v>
      </c>
      <c r="B10263" s="22" t="s">
        <v>24561</v>
      </c>
      <c r="C10263" s="22" t="s">
        <v>69</v>
      </c>
      <c r="D10263" s="22" t="s">
        <v>61</v>
      </c>
      <c r="E10263" s="22" t="s">
        <v>24924</v>
      </c>
      <c r="F10263" s="31">
        <v>43048.625659722224</v>
      </c>
      <c r="G10263" s="31">
        <v>43048</v>
      </c>
      <c r="H10263" s="31">
        <v>43404</v>
      </c>
      <c r="I10263" s="31">
        <v>43078</v>
      </c>
      <c r="J10263" s="22" t="s">
        <v>73</v>
      </c>
      <c r="K10263" s="32" t="s">
        <v>74</v>
      </c>
      <c r="L10263" s="32" t="s">
        <v>24925</v>
      </c>
      <c r="N10263" s="24">
        <v>1199.855</v>
      </c>
      <c r="O10263" s="24">
        <v>1098.0799999999999</v>
      </c>
      <c r="P10263" s="32" t="s">
        <v>1634</v>
      </c>
      <c r="Q10263" s="43" t="s">
        <v>1635</v>
      </c>
      <c r="R10263" s="43" t="s">
        <v>78</v>
      </c>
      <c r="S10263" s="47">
        <v>6</v>
      </c>
    </row>
    <row r="10264" spans="1:19" ht="12.75">
      <c r="A10264" s="22" t="s">
        <v>60</v>
      </c>
      <c r="B10264" s="22" t="s">
        <v>24303</v>
      </c>
      <c r="C10264" s="22" t="s">
        <v>69</v>
      </c>
      <c r="D10264" s="22" t="s">
        <v>61</v>
      </c>
      <c r="E10264" s="22" t="s">
        <v>24926</v>
      </c>
      <c r="F10264" s="31">
        <v>43062.677685185183</v>
      </c>
      <c r="G10264" s="31">
        <v>43069</v>
      </c>
      <c r="H10264" s="31">
        <v>43434</v>
      </c>
      <c r="I10264" s="31">
        <v>43092</v>
      </c>
      <c r="J10264" s="22" t="s">
        <v>73</v>
      </c>
      <c r="K10264" s="32" t="s">
        <v>110</v>
      </c>
      <c r="L10264" s="32" t="s">
        <v>24927</v>
      </c>
      <c r="N10264" s="24">
        <v>585.75599999999997</v>
      </c>
      <c r="O10264" s="24">
        <v>426.66</v>
      </c>
      <c r="P10264" s="32" t="s">
        <v>245</v>
      </c>
      <c r="Q10264" s="43" t="s">
        <v>246</v>
      </c>
      <c r="R10264" s="43" t="s">
        <v>78</v>
      </c>
      <c r="S10264" s="47">
        <v>6</v>
      </c>
    </row>
    <row r="10265" spans="1:19" ht="12.75">
      <c r="A10265" s="22" t="s">
        <v>60</v>
      </c>
      <c r="B10265" s="22" t="s">
        <v>24293</v>
      </c>
      <c r="C10265" s="22" t="s">
        <v>69</v>
      </c>
      <c r="D10265" s="22" t="s">
        <v>61</v>
      </c>
      <c r="E10265" s="22" t="s">
        <v>24928</v>
      </c>
      <c r="F10265" s="31">
        <v>43056.426493055551</v>
      </c>
      <c r="G10265" s="31">
        <v>43072</v>
      </c>
      <c r="H10265" s="31">
        <v>43435</v>
      </c>
      <c r="I10265" s="31">
        <v>43086</v>
      </c>
      <c r="J10265" s="22" t="s">
        <v>73</v>
      </c>
      <c r="K10265" s="32" t="s">
        <v>74</v>
      </c>
      <c r="L10265" s="32" t="s">
        <v>24929</v>
      </c>
      <c r="N10265" s="24">
        <v>12590.370000000001</v>
      </c>
      <c r="O10265" s="24">
        <v>0</v>
      </c>
      <c r="P10265" s="32" t="s">
        <v>3480</v>
      </c>
      <c r="Q10265" s="43" t="s">
        <v>3481</v>
      </c>
      <c r="R10265" s="43" t="s">
        <v>78</v>
      </c>
      <c r="S10265" s="47">
        <v>4</v>
      </c>
    </row>
    <row r="10266" spans="1:19" ht="12.75">
      <c r="A10266" s="22" t="s">
        <v>60</v>
      </c>
      <c r="B10266" s="22" t="s">
        <v>24266</v>
      </c>
      <c r="C10266" s="22" t="s">
        <v>69</v>
      </c>
      <c r="D10266" s="22" t="s">
        <v>61</v>
      </c>
      <c r="E10266" s="22" t="s">
        <v>24930</v>
      </c>
      <c r="F10266" s="31">
        <v>43048.783171296294</v>
      </c>
      <c r="G10266" s="31">
        <v>43068</v>
      </c>
      <c r="H10266" s="31">
        <v>43434</v>
      </c>
      <c r="I10266" s="31">
        <v>43078</v>
      </c>
      <c r="J10266" s="22" t="s">
        <v>73</v>
      </c>
      <c r="K10266" s="32" t="s">
        <v>74</v>
      </c>
      <c r="L10266" s="32" t="s">
        <v>24931</v>
      </c>
      <c r="N10266" s="24">
        <v>3266.7719999999999</v>
      </c>
      <c r="O10266" s="24">
        <v>0</v>
      </c>
      <c r="P10266" s="32" t="s">
        <v>409</v>
      </c>
      <c r="Q10266" s="43" t="s">
        <v>410</v>
      </c>
      <c r="R10266" s="43" t="s">
        <v>78</v>
      </c>
      <c r="S10266" s="47">
        <v>5</v>
      </c>
    </row>
    <row r="10267" spans="1:19" ht="12.75">
      <c r="A10267" s="22" t="s">
        <v>60</v>
      </c>
      <c r="B10267" s="22" t="s">
        <v>24283</v>
      </c>
      <c r="C10267" s="22" t="s">
        <v>69</v>
      </c>
      <c r="D10267" s="22" t="s">
        <v>61</v>
      </c>
      <c r="E10267" s="22" t="s">
        <v>24932</v>
      </c>
      <c r="F10267" s="31">
        <v>43046.692766203705</v>
      </c>
      <c r="G10267" s="31">
        <v>43050</v>
      </c>
      <c r="H10267" s="31">
        <v>43415</v>
      </c>
      <c r="I10267" s="31">
        <v>43076.685844907406</v>
      </c>
      <c r="J10267" s="22" t="s">
        <v>73</v>
      </c>
      <c r="K10267" s="32" t="s">
        <v>74</v>
      </c>
      <c r="L10267" s="32" t="s">
        <v>24933</v>
      </c>
      <c r="N10267" s="24">
        <v>779.82</v>
      </c>
      <c r="O10267" s="24">
        <v>689.29</v>
      </c>
      <c r="P10267" s="32" t="s">
        <v>24934</v>
      </c>
      <c r="Q10267" s="43" t="s">
        <v>24935</v>
      </c>
      <c r="R10267" s="43" t="s">
        <v>78</v>
      </c>
      <c r="S10267" s="47">
        <v>6</v>
      </c>
    </row>
    <row r="10268" spans="1:19" ht="12.75">
      <c r="A10268" s="22" t="s">
        <v>60</v>
      </c>
      <c r="B10268" s="22" t="s">
        <v>24303</v>
      </c>
      <c r="C10268" s="22" t="s">
        <v>69</v>
      </c>
      <c r="D10268" s="22" t="s">
        <v>61</v>
      </c>
      <c r="E10268" s="22" t="s">
        <v>24936</v>
      </c>
      <c r="F10268" s="31">
        <v>43060.556145833332</v>
      </c>
      <c r="G10268" s="31">
        <v>43069</v>
      </c>
      <c r="H10268" s="31">
        <v>43434</v>
      </c>
      <c r="I10268" s="31">
        <v>43090</v>
      </c>
      <c r="J10268" s="22" t="s">
        <v>73</v>
      </c>
      <c r="K10268" s="32" t="s">
        <v>110</v>
      </c>
      <c r="L10268" s="32" t="s">
        <v>24937</v>
      </c>
      <c r="N10268" s="24">
        <v>3653.6966000000002</v>
      </c>
      <c r="O10268" s="24">
        <v>2088.48</v>
      </c>
      <c r="P10268" s="32" t="s">
        <v>3188</v>
      </c>
      <c r="Q10268" s="43" t="s">
        <v>3189</v>
      </c>
      <c r="R10268" s="43" t="s">
        <v>78</v>
      </c>
      <c r="S10268" s="47">
        <v>6</v>
      </c>
    </row>
    <row r="10269" spans="1:19" ht="12.75">
      <c r="A10269" s="22" t="s">
        <v>60</v>
      </c>
      <c r="B10269" s="22" t="s">
        <v>24277</v>
      </c>
      <c r="C10269" s="22" t="s">
        <v>69</v>
      </c>
      <c r="D10269" s="22" t="s">
        <v>61</v>
      </c>
      <c r="E10269" s="22" t="s">
        <v>24938</v>
      </c>
      <c r="F10269" s="31">
        <v>43040.524375000001</v>
      </c>
      <c r="G10269" s="31">
        <v>43061</v>
      </c>
      <c r="H10269" s="31">
        <v>43419</v>
      </c>
      <c r="I10269" s="31">
        <v>43070</v>
      </c>
      <c r="J10269" s="22" t="s">
        <v>73</v>
      </c>
      <c r="K10269" s="32" t="s">
        <v>74</v>
      </c>
      <c r="L10269" s="32" t="s">
        <v>24939</v>
      </c>
      <c r="N10269" s="24">
        <v>544.72799999999995</v>
      </c>
      <c r="O10269" s="24">
        <v>431.42</v>
      </c>
      <c r="P10269" s="32" t="s">
        <v>1605</v>
      </c>
      <c r="Q10269" s="43" t="s">
        <v>1606</v>
      </c>
      <c r="R10269" s="43" t="s">
        <v>78</v>
      </c>
      <c r="S10269" s="47">
        <v>5</v>
      </c>
    </row>
    <row r="10270" spans="1:19" ht="12.75">
      <c r="A10270" s="22" t="s">
        <v>60</v>
      </c>
      <c r="B10270" s="22" t="s">
        <v>24296</v>
      </c>
      <c r="C10270" s="22" t="s">
        <v>69</v>
      </c>
      <c r="D10270" s="22" t="s">
        <v>61</v>
      </c>
      <c r="E10270" s="22" t="s">
        <v>24940</v>
      </c>
      <c r="F10270" s="31">
        <v>43063.645196759258</v>
      </c>
      <c r="G10270" s="31">
        <v>43061</v>
      </c>
      <c r="H10270" s="31">
        <v>43426</v>
      </c>
      <c r="I10270" s="31">
        <v>43093</v>
      </c>
      <c r="J10270" s="22" t="s">
        <v>99</v>
      </c>
      <c r="K10270" s="32" t="s">
        <v>100</v>
      </c>
      <c r="L10270" s="32" t="s">
        <v>24941</v>
      </c>
      <c r="M10270" s="32" t="s">
        <v>24942</v>
      </c>
      <c r="N10270" s="24">
        <v>0</v>
      </c>
      <c r="O10270" s="24">
        <v>0</v>
      </c>
      <c r="P10270" s="32" t="s">
        <v>317</v>
      </c>
      <c r="Q10270" s="43" t="s">
        <v>318</v>
      </c>
      <c r="R10270" s="43" t="s">
        <v>78</v>
      </c>
      <c r="S10270" s="47">
        <v>1</v>
      </c>
    </row>
    <row r="10271" spans="1:19" ht="12.75">
      <c r="A10271" s="22" t="s">
        <v>60</v>
      </c>
      <c r="B10271" s="22" t="s">
        <v>24277</v>
      </c>
      <c r="C10271" s="22" t="s">
        <v>69</v>
      </c>
      <c r="D10271" s="22" t="s">
        <v>61</v>
      </c>
      <c r="E10271" s="22" t="s">
        <v>24943</v>
      </c>
      <c r="F10271" s="31">
        <v>43047.838842592588</v>
      </c>
      <c r="G10271" s="31">
        <v>43054</v>
      </c>
      <c r="H10271" s="31">
        <v>43419</v>
      </c>
      <c r="I10271" s="31">
        <v>43077</v>
      </c>
      <c r="J10271" s="22" t="s">
        <v>73</v>
      </c>
      <c r="K10271" s="32" t="s">
        <v>80</v>
      </c>
      <c r="L10271" s="32" t="s">
        <v>24944</v>
      </c>
      <c r="N10271" s="24">
        <v>331.585</v>
      </c>
      <c r="O10271" s="24">
        <v>0</v>
      </c>
      <c r="P10271" s="32" t="s">
        <v>2884</v>
      </c>
      <c r="Q10271" s="43" t="s">
        <v>2885</v>
      </c>
      <c r="R10271" s="43" t="s">
        <v>78</v>
      </c>
      <c r="S10271" s="47">
        <v>6</v>
      </c>
    </row>
    <row r="10272" spans="1:19" ht="12.75">
      <c r="A10272" s="22" t="s">
        <v>60</v>
      </c>
      <c r="B10272" s="22" t="s">
        <v>24277</v>
      </c>
      <c r="C10272" s="22" t="s">
        <v>69</v>
      </c>
      <c r="D10272" s="22" t="s">
        <v>61</v>
      </c>
      <c r="E10272" s="22" t="s">
        <v>24945</v>
      </c>
      <c r="F10272" s="31">
        <v>43063.744791666664</v>
      </c>
      <c r="G10272" s="31">
        <v>43069</v>
      </c>
      <c r="H10272" s="31">
        <v>43434</v>
      </c>
      <c r="I10272" s="31">
        <v>43093</v>
      </c>
      <c r="J10272" s="22" t="s">
        <v>73</v>
      </c>
      <c r="K10272" s="32" t="s">
        <v>80</v>
      </c>
      <c r="L10272" s="32" t="s">
        <v>24946</v>
      </c>
      <c r="N10272" s="24">
        <v>7054.4750000000004</v>
      </c>
      <c r="O10272" s="24">
        <v>0</v>
      </c>
      <c r="P10272" s="32" t="s">
        <v>317</v>
      </c>
      <c r="Q10272" s="43" t="s">
        <v>318</v>
      </c>
      <c r="R10272" s="43" t="s">
        <v>78</v>
      </c>
      <c r="S10272" s="47">
        <v>5</v>
      </c>
    </row>
    <row r="10273" spans="1:19" ht="12.75">
      <c r="A10273" s="22" t="s">
        <v>60</v>
      </c>
      <c r="B10273" s="22" t="s">
        <v>24513</v>
      </c>
      <c r="C10273" s="22" t="s">
        <v>69</v>
      </c>
      <c r="D10273" s="22" t="s">
        <v>61</v>
      </c>
      <c r="E10273" s="22" t="s">
        <v>24947</v>
      </c>
      <c r="F10273" s="31">
        <v>43042.488634259258</v>
      </c>
      <c r="G10273" s="31">
        <v>43084</v>
      </c>
      <c r="H10273" s="31">
        <v>43449</v>
      </c>
      <c r="I10273" s="31">
        <v>43102.488622685181</v>
      </c>
      <c r="J10273" s="22" t="s">
        <v>73</v>
      </c>
      <c r="K10273" s="32" t="s">
        <v>74</v>
      </c>
      <c r="L10273" s="32" t="s">
        <v>24948</v>
      </c>
      <c r="N10273" s="24">
        <v>3017.2159999999999</v>
      </c>
      <c r="O10273" s="24">
        <v>3175.50</v>
      </c>
      <c r="P10273" s="32" t="s">
        <v>442</v>
      </c>
      <c r="Q10273" s="43" t="s">
        <v>443</v>
      </c>
      <c r="R10273" s="43" t="s">
        <v>78</v>
      </c>
      <c r="S10273" s="47">
        <v>5</v>
      </c>
    </row>
    <row r="10274" spans="1:19" ht="12.75">
      <c r="A10274" s="22" t="s">
        <v>60</v>
      </c>
      <c r="B10274" s="22" t="s">
        <v>24277</v>
      </c>
      <c r="C10274" s="22" t="s">
        <v>69</v>
      </c>
      <c r="D10274" s="22" t="s">
        <v>61</v>
      </c>
      <c r="E10274" s="22" t="s">
        <v>24949</v>
      </c>
      <c r="F10274" s="31">
        <v>43056.705995370372</v>
      </c>
      <c r="G10274" s="31">
        <v>43069</v>
      </c>
      <c r="H10274" s="31">
        <v>43434</v>
      </c>
      <c r="I10274" s="31">
        <v>43086</v>
      </c>
      <c r="J10274" s="22" t="s">
        <v>73</v>
      </c>
      <c r="K10274" s="32" t="s">
        <v>110</v>
      </c>
      <c r="L10274" s="32" t="s">
        <v>24950</v>
      </c>
      <c r="N10274" s="24">
        <v>807.285</v>
      </c>
      <c r="O10274" s="24">
        <v>794.44</v>
      </c>
      <c r="P10274" s="32" t="s">
        <v>4326</v>
      </c>
      <c r="Q10274" s="43" t="s">
        <v>4327</v>
      </c>
      <c r="R10274" s="43" t="s">
        <v>78</v>
      </c>
      <c r="S10274" s="47">
        <v>5</v>
      </c>
    </row>
    <row r="10275" spans="1:19" ht="12.75">
      <c r="A10275" s="22" t="s">
        <v>60</v>
      </c>
      <c r="B10275" s="22" t="s">
        <v>24293</v>
      </c>
      <c r="C10275" s="22" t="s">
        <v>69</v>
      </c>
      <c r="D10275" s="22" t="s">
        <v>61</v>
      </c>
      <c r="E10275" s="22" t="s">
        <v>24951</v>
      </c>
      <c r="F10275" s="31">
        <v>43040.674571759257</v>
      </c>
      <c r="G10275" s="31">
        <v>43089</v>
      </c>
      <c r="H10275" s="31">
        <v>43454</v>
      </c>
      <c r="I10275" s="31">
        <v>43070</v>
      </c>
      <c r="J10275" s="22" t="s">
        <v>73</v>
      </c>
      <c r="K10275" s="32" t="s">
        <v>110</v>
      </c>
      <c r="L10275" s="32" t="s">
        <v>24952</v>
      </c>
      <c r="N10275" s="24">
        <v>397.825</v>
      </c>
      <c r="O10275" s="24">
        <v>376.36</v>
      </c>
      <c r="P10275" s="32" t="s">
        <v>2594</v>
      </c>
      <c r="Q10275" s="43" t="s">
        <v>2595</v>
      </c>
      <c r="R10275" s="43" t="s">
        <v>78</v>
      </c>
      <c r="S10275" s="47">
        <v>4</v>
      </c>
    </row>
    <row r="10276" spans="1:19" ht="12.75">
      <c r="A10276" s="22" t="s">
        <v>60</v>
      </c>
      <c r="B10276" s="22" t="s">
        <v>24303</v>
      </c>
      <c r="C10276" s="22" t="s">
        <v>69</v>
      </c>
      <c r="D10276" s="22" t="s">
        <v>61</v>
      </c>
      <c r="E10276" s="22" t="s">
        <v>24953</v>
      </c>
      <c r="F10276" s="31">
        <v>43040.609398148146</v>
      </c>
      <c r="G10276" s="31">
        <v>43049</v>
      </c>
      <c r="H10276" s="31">
        <v>43414</v>
      </c>
      <c r="I10276" s="31">
        <v>43070</v>
      </c>
      <c r="J10276" s="22" t="s">
        <v>73</v>
      </c>
      <c r="K10276" s="32" t="s">
        <v>74</v>
      </c>
      <c r="L10276" s="32" t="s">
        <v>24954</v>
      </c>
      <c r="N10276" s="24">
        <v>7347.86</v>
      </c>
      <c r="O10276" s="24">
        <v>7347.86</v>
      </c>
      <c r="P10276" s="32" t="s">
        <v>262</v>
      </c>
      <c r="Q10276" s="43" t="s">
        <v>263</v>
      </c>
      <c r="R10276" s="43" t="s">
        <v>78</v>
      </c>
      <c r="S10276" s="47">
        <v>5</v>
      </c>
    </row>
    <row r="10277" spans="1:19" ht="12.75">
      <c r="A10277" s="22" t="s">
        <v>60</v>
      </c>
      <c r="B10277" s="22" t="s">
        <v>24303</v>
      </c>
      <c r="C10277" s="22" t="s">
        <v>69</v>
      </c>
      <c r="D10277" s="22" t="s">
        <v>61</v>
      </c>
      <c r="E10277" s="22" t="s">
        <v>24955</v>
      </c>
      <c r="F10277" s="31">
        <v>43048.651203703703</v>
      </c>
      <c r="G10277" s="31">
        <v>43048</v>
      </c>
      <c r="H10277" s="31">
        <v>43413</v>
      </c>
      <c r="I10277" s="31">
        <v>43078</v>
      </c>
      <c r="J10277" s="22" t="s">
        <v>73</v>
      </c>
      <c r="K10277" s="32" t="s">
        <v>80</v>
      </c>
      <c r="L10277" s="32" t="s">
        <v>24956</v>
      </c>
      <c r="N10277" s="24">
        <v>0</v>
      </c>
      <c r="O10277" s="24">
        <v>0</v>
      </c>
      <c r="P10277" s="32" t="s">
        <v>171</v>
      </c>
      <c r="Q10277" s="43" t="s">
        <v>172</v>
      </c>
      <c r="R10277" s="43" t="s">
        <v>78</v>
      </c>
      <c r="S10277" s="47">
        <v>5</v>
      </c>
    </row>
    <row r="10278" spans="1:19" ht="12.75">
      <c r="A10278" s="22" t="s">
        <v>60</v>
      </c>
      <c r="B10278" s="22" t="s">
        <v>24274</v>
      </c>
      <c r="C10278" s="22" t="s">
        <v>69</v>
      </c>
      <c r="D10278" s="22" t="s">
        <v>61</v>
      </c>
      <c r="E10278" s="22" t="s">
        <v>24957</v>
      </c>
      <c r="F10278" s="31">
        <v>43060.804907407408</v>
      </c>
      <c r="G10278" s="31">
        <v>43069</v>
      </c>
      <c r="H10278" s="31">
        <v>43434</v>
      </c>
      <c r="I10278" s="31">
        <v>43090</v>
      </c>
      <c r="J10278" s="22" t="s">
        <v>73</v>
      </c>
      <c r="K10278" s="32" t="s">
        <v>74</v>
      </c>
      <c r="L10278" s="32" t="s">
        <v>24958</v>
      </c>
      <c r="N10278" s="24">
        <v>702.58659999999998</v>
      </c>
      <c r="O10278" s="24">
        <v>582.91999999999996</v>
      </c>
      <c r="P10278" s="32" t="s">
        <v>2052</v>
      </c>
      <c r="Q10278" s="43" t="s">
        <v>2053</v>
      </c>
      <c r="R10278" s="43" t="s">
        <v>78</v>
      </c>
      <c r="S10278" s="47">
        <v>5</v>
      </c>
    </row>
    <row r="10279" spans="1:19" ht="12.75">
      <c r="A10279" s="22" t="s">
        <v>60</v>
      </c>
      <c r="B10279" s="22" t="s">
        <v>24266</v>
      </c>
      <c r="C10279" s="22" t="s">
        <v>69</v>
      </c>
      <c r="D10279" s="22" t="s">
        <v>61</v>
      </c>
      <c r="E10279" s="22" t="s">
        <v>24959</v>
      </c>
      <c r="F10279" s="31">
        <v>43066.824016203704</v>
      </c>
      <c r="G10279" s="31">
        <v>43074</v>
      </c>
      <c r="H10279" s="31">
        <v>43434</v>
      </c>
      <c r="I10279" s="31">
        <v>43096</v>
      </c>
      <c r="J10279" s="22" t="s">
        <v>73</v>
      </c>
      <c r="K10279" s="32" t="s">
        <v>80</v>
      </c>
      <c r="L10279" s="32" t="s">
        <v>24960</v>
      </c>
      <c r="N10279" s="24">
        <v>0</v>
      </c>
      <c r="O10279" s="24">
        <v>0</v>
      </c>
      <c r="P10279" s="32" t="s">
        <v>644</v>
      </c>
      <c r="Q10279" s="43" t="s">
        <v>645</v>
      </c>
      <c r="R10279" s="43" t="s">
        <v>78</v>
      </c>
      <c r="S10279" s="47">
        <v>5</v>
      </c>
    </row>
    <row r="10280" spans="1:19" ht="12.75">
      <c r="A10280" s="22" t="s">
        <v>60</v>
      </c>
      <c r="B10280" s="22" t="s">
        <v>24283</v>
      </c>
      <c r="C10280" s="22" t="s">
        <v>69</v>
      </c>
      <c r="D10280" s="22" t="s">
        <v>61</v>
      </c>
      <c r="E10280" s="22" t="s">
        <v>24961</v>
      </c>
      <c r="F10280" s="31">
        <v>43055.26594907407</v>
      </c>
      <c r="G10280" s="31">
        <v>43088</v>
      </c>
      <c r="H10280" s="31">
        <v>43453</v>
      </c>
      <c r="I10280" s="31">
        <v>43115.265127314815</v>
      </c>
      <c r="J10280" s="22" t="s">
        <v>73</v>
      </c>
      <c r="K10280" s="32" t="s">
        <v>80</v>
      </c>
      <c r="L10280" s="32" t="s">
        <v>24962</v>
      </c>
      <c r="N10280" s="24">
        <v>1023.12</v>
      </c>
      <c r="O10280" s="24">
        <v>0</v>
      </c>
      <c r="P10280" s="32" t="s">
        <v>2945</v>
      </c>
      <c r="Q10280" s="43" t="s">
        <v>2946</v>
      </c>
      <c r="R10280" s="43" t="s">
        <v>78</v>
      </c>
      <c r="S10280" s="47">
        <v>5</v>
      </c>
    </row>
    <row r="10281" spans="1:19" ht="12.75">
      <c r="A10281" s="22" t="s">
        <v>60</v>
      </c>
      <c r="B10281" s="22" t="s">
        <v>24283</v>
      </c>
      <c r="C10281" s="22" t="s">
        <v>69</v>
      </c>
      <c r="D10281" s="22" t="s">
        <v>61</v>
      </c>
      <c r="E10281" s="22" t="s">
        <v>24963</v>
      </c>
      <c r="F10281" s="31">
        <v>43052.437662037039</v>
      </c>
      <c r="G10281" s="31">
        <v>43075</v>
      </c>
      <c r="H10281" s="31">
        <v>43440</v>
      </c>
      <c r="I10281" s="31">
        <v>43112.4368287037</v>
      </c>
      <c r="J10281" s="22" t="s">
        <v>73</v>
      </c>
      <c r="K10281" s="32" t="s">
        <v>74</v>
      </c>
      <c r="L10281" s="32" t="s">
        <v>24964</v>
      </c>
      <c r="N10281" s="24">
        <v>323.02999999999997</v>
      </c>
      <c r="O10281" s="24">
        <v>347.94</v>
      </c>
      <c r="P10281" s="32" t="s">
        <v>1271</v>
      </c>
      <c r="Q10281" s="43" t="s">
        <v>1272</v>
      </c>
      <c r="R10281" s="43" t="s">
        <v>78</v>
      </c>
      <c r="S10281" s="47">
        <v>5</v>
      </c>
    </row>
    <row r="10282" spans="1:19" ht="12.75">
      <c r="A10282" s="22" t="s">
        <v>60</v>
      </c>
      <c r="B10282" s="22" t="s">
        <v>24293</v>
      </c>
      <c r="C10282" s="22" t="s">
        <v>69</v>
      </c>
      <c r="D10282" s="22" t="s">
        <v>61</v>
      </c>
      <c r="E10282" s="22" t="s">
        <v>24965</v>
      </c>
      <c r="F10282" s="31">
        <v>43041.783576388887</v>
      </c>
      <c r="G10282" s="31">
        <v>43062</v>
      </c>
      <c r="H10282" s="31">
        <v>43427</v>
      </c>
      <c r="I10282" s="31">
        <v>43071</v>
      </c>
      <c r="J10282" s="22" t="s">
        <v>73</v>
      </c>
      <c r="K10282" s="32" t="s">
        <v>80</v>
      </c>
      <c r="L10282" s="32" t="s">
        <v>24966</v>
      </c>
      <c r="N10282" s="24">
        <v>570.31399999999996</v>
      </c>
      <c r="O10282" s="24">
        <v>0</v>
      </c>
      <c r="P10282" s="32" t="s">
        <v>1259</v>
      </c>
      <c r="Q10282" s="43" t="s">
        <v>1260</v>
      </c>
      <c r="R10282" s="43" t="s">
        <v>78</v>
      </c>
      <c r="S10282" s="47">
        <v>5</v>
      </c>
    </row>
    <row r="10283" spans="1:19" ht="12.75">
      <c r="A10283" s="22" t="s">
        <v>60</v>
      </c>
      <c r="B10283" s="22" t="s">
        <v>24296</v>
      </c>
      <c r="C10283" s="22" t="s">
        <v>69</v>
      </c>
      <c r="D10283" s="22" t="s">
        <v>61</v>
      </c>
      <c r="E10283" s="22" t="s">
        <v>24967</v>
      </c>
      <c r="F10283" s="31">
        <v>43042.560243055552</v>
      </c>
      <c r="G10283" s="31">
        <v>43045</v>
      </c>
      <c r="H10283" s="31">
        <v>43410</v>
      </c>
      <c r="I10283" s="31">
        <v>43072</v>
      </c>
      <c r="J10283" s="22" t="s">
        <v>73</v>
      </c>
      <c r="K10283" s="32" t="s">
        <v>80</v>
      </c>
      <c r="L10283" s="32" t="s">
        <v>24968</v>
      </c>
      <c r="N10283" s="24">
        <v>520.87750000000005</v>
      </c>
      <c r="O10283" s="24">
        <v>0</v>
      </c>
      <c r="P10283" s="32" t="s">
        <v>1719</v>
      </c>
      <c r="Q10283" s="43" t="s">
        <v>1720</v>
      </c>
      <c r="R10283" s="43" t="s">
        <v>78</v>
      </c>
      <c r="S10283" s="47">
        <v>5</v>
      </c>
    </row>
    <row r="10284" spans="1:19" ht="12.75">
      <c r="A10284" s="22" t="s">
        <v>60</v>
      </c>
      <c r="B10284" s="22" t="s">
        <v>24358</v>
      </c>
      <c r="C10284" s="22" t="s">
        <v>69</v>
      </c>
      <c r="D10284" s="22" t="s">
        <v>61</v>
      </c>
      <c r="E10284" s="22" t="s">
        <v>24969</v>
      </c>
      <c r="F10284" s="31">
        <v>43068.783194444441</v>
      </c>
      <c r="G10284" s="31">
        <v>43069</v>
      </c>
      <c r="H10284" s="31">
        <v>43434</v>
      </c>
      <c r="I10284" s="31">
        <v>43098</v>
      </c>
      <c r="J10284" s="22" t="s">
        <v>73</v>
      </c>
      <c r="K10284" s="32" t="s">
        <v>80</v>
      </c>
      <c r="L10284" s="32" t="s">
        <v>24970</v>
      </c>
      <c r="N10284" s="24">
        <v>3320.23</v>
      </c>
      <c r="O10284" s="24">
        <v>0</v>
      </c>
      <c r="P10284" s="32" t="s">
        <v>262</v>
      </c>
      <c r="Q10284" s="43" t="s">
        <v>263</v>
      </c>
      <c r="R10284" s="43" t="s">
        <v>78</v>
      </c>
      <c r="S10284" s="47">
        <v>5</v>
      </c>
    </row>
    <row r="10285" spans="1:19" ht="12.75">
      <c r="A10285" s="22" t="s">
        <v>60</v>
      </c>
      <c r="B10285" s="22" t="s">
        <v>24355</v>
      </c>
      <c r="C10285" s="22" t="s">
        <v>69</v>
      </c>
      <c r="D10285" s="22" t="s">
        <v>61</v>
      </c>
      <c r="E10285" s="22" t="s">
        <v>24971</v>
      </c>
      <c r="F10285" s="31">
        <v>43059.533715277779</v>
      </c>
      <c r="G10285" s="31">
        <v>43059</v>
      </c>
      <c r="H10285" s="31">
        <v>43424</v>
      </c>
      <c r="I10285" s="31">
        <v>43089</v>
      </c>
      <c r="J10285" s="22" t="s">
        <v>73</v>
      </c>
      <c r="K10285" s="32" t="s">
        <v>80</v>
      </c>
      <c r="L10285" s="32" t="s">
        <v>24972</v>
      </c>
      <c r="N10285" s="24">
        <v>0</v>
      </c>
      <c r="O10285" s="24">
        <v>0</v>
      </c>
      <c r="P10285" s="32" t="s">
        <v>9298</v>
      </c>
      <c r="Q10285" s="43" t="s">
        <v>9299</v>
      </c>
      <c r="R10285" s="43" t="s">
        <v>78</v>
      </c>
      <c r="S10285" s="47">
        <v>5</v>
      </c>
    </row>
    <row r="10286" spans="1:19" ht="12.75">
      <c r="A10286" s="22" t="s">
        <v>60</v>
      </c>
      <c r="B10286" s="22" t="s">
        <v>24306</v>
      </c>
      <c r="C10286" s="22" t="s">
        <v>69</v>
      </c>
      <c r="D10286" s="22" t="s">
        <v>61</v>
      </c>
      <c r="E10286" s="22" t="s">
        <v>24973</v>
      </c>
      <c r="F10286" s="31">
        <v>43060.734189814815</v>
      </c>
      <c r="G10286" s="31">
        <v>43084</v>
      </c>
      <c r="H10286" s="31">
        <v>43449</v>
      </c>
      <c r="I10286" s="31">
        <v>43090</v>
      </c>
      <c r="J10286" s="22" t="s">
        <v>73</v>
      </c>
      <c r="K10286" s="32" t="s">
        <v>80</v>
      </c>
      <c r="L10286" s="32" t="s">
        <v>24974</v>
      </c>
      <c r="N10286" s="24">
        <v>803.695</v>
      </c>
      <c r="O10286" s="24">
        <v>0</v>
      </c>
      <c r="P10286" s="32" t="s">
        <v>394</v>
      </c>
      <c r="Q10286" s="43" t="s">
        <v>395</v>
      </c>
      <c r="R10286" s="43" t="s">
        <v>78</v>
      </c>
      <c r="S10286" s="47">
        <v>5</v>
      </c>
    </row>
    <row r="10287" spans="1:19" ht="12.75">
      <c r="A10287" s="22" t="s">
        <v>60</v>
      </c>
      <c r="B10287" s="22" t="s">
        <v>24293</v>
      </c>
      <c r="C10287" s="22" t="s">
        <v>69</v>
      </c>
      <c r="D10287" s="22" t="s">
        <v>61</v>
      </c>
      <c r="E10287" s="22" t="s">
        <v>24975</v>
      </c>
      <c r="F10287" s="31">
        <v>43052.81481481481</v>
      </c>
      <c r="G10287" s="31">
        <v>43070</v>
      </c>
      <c r="H10287" s="31">
        <v>43435</v>
      </c>
      <c r="I10287" s="31">
        <v>43082</v>
      </c>
      <c r="J10287" s="22" t="s">
        <v>73</v>
      </c>
      <c r="K10287" s="32" t="s">
        <v>110</v>
      </c>
      <c r="L10287" s="32" t="s">
        <v>24976</v>
      </c>
      <c r="N10287" s="24">
        <v>2087.71</v>
      </c>
      <c r="O10287" s="24">
        <v>2087.71</v>
      </c>
      <c r="P10287" s="32" t="s">
        <v>1813</v>
      </c>
      <c r="Q10287" s="43" t="s">
        <v>1814</v>
      </c>
      <c r="R10287" s="43" t="s">
        <v>78</v>
      </c>
      <c r="S10287" s="47">
        <v>5</v>
      </c>
    </row>
    <row r="10288" spans="1:19" ht="12.75">
      <c r="A10288" s="22" t="s">
        <v>60</v>
      </c>
      <c r="B10288" s="22" t="s">
        <v>24283</v>
      </c>
      <c r="C10288" s="22" t="s">
        <v>69</v>
      </c>
      <c r="D10288" s="22" t="s">
        <v>61</v>
      </c>
      <c r="E10288" s="22" t="s">
        <v>24977</v>
      </c>
      <c r="F10288" s="31">
        <v>43049.426168981481</v>
      </c>
      <c r="G10288" s="31">
        <v>43049</v>
      </c>
      <c r="H10288" s="31">
        <v>43414</v>
      </c>
      <c r="I10288" s="31">
        <v>43079.420763888884</v>
      </c>
      <c r="J10288" s="22" t="s">
        <v>73</v>
      </c>
      <c r="K10288" s="32" t="s">
        <v>110</v>
      </c>
      <c r="L10288" s="32" t="s">
        <v>24978</v>
      </c>
      <c r="N10288" s="24">
        <v>3176.2865999999999</v>
      </c>
      <c r="O10288" s="24">
        <v>2329.0700000000002</v>
      </c>
      <c r="P10288" s="32" t="s">
        <v>91</v>
      </c>
      <c r="Q10288" s="43" t="s">
        <v>92</v>
      </c>
      <c r="R10288" s="43" t="s">
        <v>78</v>
      </c>
      <c r="S10288" s="47">
        <v>5</v>
      </c>
    </row>
    <row r="10289" spans="1:19" ht="12.75">
      <c r="A10289" s="22" t="s">
        <v>60</v>
      </c>
      <c r="B10289" s="22" t="s">
        <v>24303</v>
      </c>
      <c r="C10289" s="22" t="s">
        <v>69</v>
      </c>
      <c r="D10289" s="22" t="s">
        <v>61</v>
      </c>
      <c r="E10289" s="22" t="s">
        <v>24979</v>
      </c>
      <c r="F10289" s="31">
        <v>43040.621863425928</v>
      </c>
      <c r="G10289" s="31">
        <v>43042</v>
      </c>
      <c r="H10289" s="31">
        <v>43407</v>
      </c>
      <c r="I10289" s="31">
        <v>43070</v>
      </c>
      <c r="J10289" s="22" t="s">
        <v>73</v>
      </c>
      <c r="K10289" s="32" t="s">
        <v>110</v>
      </c>
      <c r="L10289" s="32" t="s">
        <v>24980</v>
      </c>
      <c r="N10289" s="24">
        <v>6158.5100000000002</v>
      </c>
      <c r="O10289" s="24">
        <v>7184.44</v>
      </c>
      <c r="P10289" s="32" t="s">
        <v>409</v>
      </c>
      <c r="Q10289" s="43" t="s">
        <v>410</v>
      </c>
      <c r="R10289" s="43" t="s">
        <v>78</v>
      </c>
      <c r="S10289" s="47">
        <v>5</v>
      </c>
    </row>
    <row r="10290" spans="1:19" ht="12.75">
      <c r="A10290" s="22" t="s">
        <v>60</v>
      </c>
      <c r="B10290" s="22" t="s">
        <v>24293</v>
      </c>
      <c r="C10290" s="22" t="s">
        <v>69</v>
      </c>
      <c r="D10290" s="22" t="s">
        <v>61</v>
      </c>
      <c r="E10290" s="22" t="s">
        <v>24981</v>
      </c>
      <c r="F10290" s="31">
        <v>43048.695601851847</v>
      </c>
      <c r="G10290" s="31">
        <v>43066</v>
      </c>
      <c r="H10290" s="31">
        <v>43419</v>
      </c>
      <c r="I10290" s="31">
        <v>43078</v>
      </c>
      <c r="J10290" s="22" t="s">
        <v>73</v>
      </c>
      <c r="K10290" s="32" t="s">
        <v>80</v>
      </c>
      <c r="L10290" s="32" t="s">
        <v>24982</v>
      </c>
      <c r="N10290" s="24">
        <v>1067.2560000000001</v>
      </c>
      <c r="O10290" s="24">
        <v>0</v>
      </c>
      <c r="P10290" s="32" t="s">
        <v>12329</v>
      </c>
      <c r="Q10290" s="43" t="s">
        <v>12330</v>
      </c>
      <c r="R10290" s="43" t="s">
        <v>78</v>
      </c>
      <c r="S10290" s="47">
        <v>5</v>
      </c>
    </row>
    <row r="10291" spans="1:19" ht="12.75">
      <c r="A10291" s="22" t="s">
        <v>60</v>
      </c>
      <c r="B10291" s="22" t="s">
        <v>24398</v>
      </c>
      <c r="C10291" s="22" t="s">
        <v>69</v>
      </c>
      <c r="D10291" s="22" t="s">
        <v>61</v>
      </c>
      <c r="E10291" s="22" t="s">
        <v>24983</v>
      </c>
      <c r="F10291" s="31">
        <v>43040.6718287037</v>
      </c>
      <c r="G10291" s="31">
        <v>43056</v>
      </c>
      <c r="H10291" s="31">
        <v>43421</v>
      </c>
      <c r="I10291" s="31">
        <v>43070</v>
      </c>
      <c r="J10291" s="22" t="s">
        <v>73</v>
      </c>
      <c r="K10291" s="32" t="s">
        <v>80</v>
      </c>
      <c r="L10291" s="32" t="s">
        <v>24984</v>
      </c>
      <c r="N10291" s="24">
        <v>1535.595</v>
      </c>
      <c r="O10291" s="24">
        <v>0</v>
      </c>
      <c r="P10291" s="32" t="s">
        <v>24985</v>
      </c>
      <c r="Q10291" s="43" t="s">
        <v>24986</v>
      </c>
      <c r="R10291" s="43" t="s">
        <v>78</v>
      </c>
      <c r="S10291" s="47">
        <v>4</v>
      </c>
    </row>
    <row r="10292" spans="1:19" ht="12.75">
      <c r="A10292" s="22" t="s">
        <v>60</v>
      </c>
      <c r="B10292" s="22" t="s">
        <v>24280</v>
      </c>
      <c r="C10292" s="22" t="s">
        <v>69</v>
      </c>
      <c r="D10292" s="22" t="s">
        <v>61</v>
      </c>
      <c r="E10292" s="22" t="s">
        <v>24987</v>
      </c>
      <c r="F10292" s="31">
        <v>43060.827418981477</v>
      </c>
      <c r="G10292" s="31">
        <v>43083</v>
      </c>
      <c r="H10292" s="31">
        <v>43448</v>
      </c>
      <c r="I10292" s="31">
        <v>43090</v>
      </c>
      <c r="J10292" s="22" t="s">
        <v>73</v>
      </c>
      <c r="K10292" s="32" t="s">
        <v>80</v>
      </c>
      <c r="L10292" s="32" t="s">
        <v>24988</v>
      </c>
      <c r="N10292" s="24">
        <v>1878.15</v>
      </c>
      <c r="O10292" s="24">
        <v>0</v>
      </c>
      <c r="P10292" s="32" t="s">
        <v>91</v>
      </c>
      <c r="Q10292" s="43" t="s">
        <v>92</v>
      </c>
      <c r="R10292" s="43" t="s">
        <v>78</v>
      </c>
      <c r="S10292" s="47">
        <v>5</v>
      </c>
    </row>
    <row r="10293" spans="1:19" ht="12.75">
      <c r="A10293" s="22" t="s">
        <v>60</v>
      </c>
      <c r="B10293" s="22" t="s">
        <v>24358</v>
      </c>
      <c r="C10293" s="22" t="s">
        <v>69</v>
      </c>
      <c r="D10293" s="22" t="s">
        <v>61</v>
      </c>
      <c r="E10293" s="22" t="s">
        <v>24989</v>
      </c>
      <c r="F10293" s="31">
        <v>43048.803506944445</v>
      </c>
      <c r="G10293" s="31">
        <v>42899</v>
      </c>
      <c r="H10293" s="31">
        <v>43264</v>
      </c>
      <c r="I10293" s="31">
        <v>43108</v>
      </c>
      <c r="J10293" s="22" t="s">
        <v>73</v>
      </c>
      <c r="K10293" s="32" t="s">
        <v>80</v>
      </c>
      <c r="L10293" s="32" t="s">
        <v>24990</v>
      </c>
      <c r="N10293" s="24">
        <v>0</v>
      </c>
      <c r="O10293" s="24">
        <v>0</v>
      </c>
      <c r="P10293" s="32" t="s">
        <v>24414</v>
      </c>
      <c r="Q10293" s="43" t="s">
        <v>24415</v>
      </c>
      <c r="R10293" s="43" t="s">
        <v>78</v>
      </c>
      <c r="S10293" s="47">
        <v>5</v>
      </c>
    </row>
    <row r="10294" spans="1:19" ht="12.75">
      <c r="A10294" s="22" t="s">
        <v>60</v>
      </c>
      <c r="B10294" s="22" t="s">
        <v>24277</v>
      </c>
      <c r="C10294" s="22" t="s">
        <v>69</v>
      </c>
      <c r="D10294" s="22" t="s">
        <v>61</v>
      </c>
      <c r="E10294" s="22" t="s">
        <v>24991</v>
      </c>
      <c r="F10294" s="31">
        <v>43067.77884259259</v>
      </c>
      <c r="G10294" s="31">
        <v>43084</v>
      </c>
      <c r="H10294" s="31">
        <v>43449</v>
      </c>
      <c r="I10294" s="31">
        <v>43097</v>
      </c>
      <c r="J10294" s="22" t="s">
        <v>73</v>
      </c>
      <c r="K10294" s="32" t="s">
        <v>110</v>
      </c>
      <c r="L10294" s="32" t="s">
        <v>24992</v>
      </c>
      <c r="N10294" s="24">
        <v>3076.5650000000001</v>
      </c>
      <c r="O10294" s="24">
        <v>2906.81</v>
      </c>
      <c r="P10294" s="32" t="s">
        <v>2266</v>
      </c>
      <c r="Q10294" s="43" t="s">
        <v>2267</v>
      </c>
      <c r="R10294" s="43" t="s">
        <v>78</v>
      </c>
      <c r="S10294" s="47">
        <v>5</v>
      </c>
    </row>
    <row r="10295" spans="1:19" ht="12.75">
      <c r="A10295" s="22" t="s">
        <v>60</v>
      </c>
      <c r="B10295" s="22" t="s">
        <v>24290</v>
      </c>
      <c r="C10295" s="22" t="s">
        <v>69</v>
      </c>
      <c r="D10295" s="22" t="s">
        <v>61</v>
      </c>
      <c r="E10295" s="22" t="s">
        <v>24993</v>
      </c>
      <c r="F10295" s="31">
        <v>43049.651354166665</v>
      </c>
      <c r="G10295" s="31">
        <v>43053</v>
      </c>
      <c r="H10295" s="31">
        <v>43418</v>
      </c>
      <c r="I10295" s="31">
        <v>43079</v>
      </c>
      <c r="J10295" s="22" t="s">
        <v>73</v>
      </c>
      <c r="K10295" s="32" t="s">
        <v>80</v>
      </c>
      <c r="L10295" s="32" t="s">
        <v>24994</v>
      </c>
      <c r="N10295" s="24">
        <v>0</v>
      </c>
      <c r="O10295" s="24">
        <v>0</v>
      </c>
      <c r="P10295" s="32" t="s">
        <v>9388</v>
      </c>
      <c r="Q10295" s="43" t="s">
        <v>9389</v>
      </c>
      <c r="R10295" s="43" t="s">
        <v>78</v>
      </c>
      <c r="S10295" s="47">
        <v>2</v>
      </c>
    </row>
    <row r="10296" spans="1:19" ht="12.75">
      <c r="A10296" s="22" t="s">
        <v>60</v>
      </c>
      <c r="B10296" s="22" t="s">
        <v>24266</v>
      </c>
      <c r="C10296" s="22" t="s">
        <v>69</v>
      </c>
      <c r="D10296" s="22" t="s">
        <v>61</v>
      </c>
      <c r="E10296" s="22" t="s">
        <v>24995</v>
      </c>
      <c r="F10296" s="31">
        <v>43069.815636574072</v>
      </c>
      <c r="G10296" s="31">
        <v>43131</v>
      </c>
      <c r="H10296" s="31">
        <v>43496</v>
      </c>
      <c r="I10296" s="31">
        <v>43099</v>
      </c>
      <c r="J10296" s="22" t="s">
        <v>73</v>
      </c>
      <c r="K10296" s="32" t="s">
        <v>80</v>
      </c>
      <c r="L10296" s="32" t="s">
        <v>24996</v>
      </c>
      <c r="N10296" s="24">
        <v>0</v>
      </c>
      <c r="O10296" s="24">
        <v>0</v>
      </c>
      <c r="P10296" s="32" t="s">
        <v>4908</v>
      </c>
      <c r="Q10296" s="43" t="s">
        <v>4909</v>
      </c>
      <c r="R10296" s="43" t="s">
        <v>93</v>
      </c>
      <c r="S10296" s="47">
        <v>4</v>
      </c>
    </row>
    <row r="10297" spans="1:19" ht="12.75">
      <c r="A10297" s="22" t="s">
        <v>60</v>
      </c>
      <c r="B10297" s="22" t="s">
        <v>24266</v>
      </c>
      <c r="C10297" s="22" t="s">
        <v>69</v>
      </c>
      <c r="D10297" s="22" t="s">
        <v>61</v>
      </c>
      <c r="E10297" s="22" t="s">
        <v>24997</v>
      </c>
      <c r="F10297" s="31">
        <v>43045.286261574074</v>
      </c>
      <c r="G10297" s="31">
        <v>43084</v>
      </c>
      <c r="H10297" s="31">
        <v>43449</v>
      </c>
      <c r="I10297" s="31">
        <v>43105.286261574074</v>
      </c>
      <c r="J10297" s="22" t="s">
        <v>73</v>
      </c>
      <c r="K10297" s="32" t="s">
        <v>80</v>
      </c>
      <c r="L10297" s="32" t="s">
        <v>24998</v>
      </c>
      <c r="N10297" s="24">
        <v>4290.5600000000004</v>
      </c>
      <c r="O10297" s="24">
        <v>0</v>
      </c>
      <c r="P10297" s="32" t="s">
        <v>409</v>
      </c>
      <c r="Q10297" s="43" t="s">
        <v>410</v>
      </c>
      <c r="R10297" s="43" t="s">
        <v>78</v>
      </c>
      <c r="S10297" s="47">
        <v>5</v>
      </c>
    </row>
    <row r="10298" spans="1:19" ht="12.75">
      <c r="A10298" s="22" t="s">
        <v>60</v>
      </c>
      <c r="B10298" s="22" t="s">
        <v>24513</v>
      </c>
      <c r="C10298" s="22" t="s">
        <v>69</v>
      </c>
      <c r="D10298" s="22" t="s">
        <v>61</v>
      </c>
      <c r="E10298" s="22" t="s">
        <v>24999</v>
      </c>
      <c r="F10298" s="31">
        <v>43047.63680555555</v>
      </c>
      <c r="G10298" s="31">
        <v>43054</v>
      </c>
      <c r="H10298" s="31">
        <v>43419</v>
      </c>
      <c r="I10298" s="31">
        <v>43077</v>
      </c>
      <c r="J10298" s="22" t="s">
        <v>73</v>
      </c>
      <c r="K10298" s="32" t="s">
        <v>80</v>
      </c>
      <c r="L10298" s="32" t="s">
        <v>25000</v>
      </c>
      <c r="N10298" s="24">
        <v>662.84</v>
      </c>
      <c r="O10298" s="24">
        <v>0</v>
      </c>
      <c r="P10298" s="32" t="s">
        <v>7546</v>
      </c>
      <c r="Q10298" s="43" t="s">
        <v>7547</v>
      </c>
      <c r="R10298" s="43" t="s">
        <v>78</v>
      </c>
      <c r="S10298" s="47">
        <v>5</v>
      </c>
    </row>
    <row r="10299" spans="1:19" ht="12.75">
      <c r="A10299" s="22" t="s">
        <v>60</v>
      </c>
      <c r="B10299" s="22" t="s">
        <v>24274</v>
      </c>
      <c r="C10299" s="22" t="s">
        <v>69</v>
      </c>
      <c r="D10299" s="22" t="s">
        <v>61</v>
      </c>
      <c r="E10299" s="22" t="s">
        <v>25001</v>
      </c>
      <c r="F10299" s="31">
        <v>43060.598541666666</v>
      </c>
      <c r="G10299" s="31">
        <v>43069</v>
      </c>
      <c r="H10299" s="31">
        <v>43434</v>
      </c>
      <c r="I10299" s="31">
        <v>43090</v>
      </c>
      <c r="J10299" s="22" t="s">
        <v>73</v>
      </c>
      <c r="K10299" s="32" t="s">
        <v>110</v>
      </c>
      <c r="L10299" s="32" t="s">
        <v>25002</v>
      </c>
      <c r="N10299" s="24">
        <v>875.6425</v>
      </c>
      <c r="O10299" s="24">
        <v>556.95000000000005</v>
      </c>
      <c r="P10299" s="32" t="s">
        <v>414</v>
      </c>
      <c r="Q10299" s="43" t="s">
        <v>415</v>
      </c>
      <c r="R10299" s="43" t="s">
        <v>78</v>
      </c>
      <c r="S10299" s="47">
        <v>5</v>
      </c>
    </row>
    <row r="10300" spans="1:19" ht="12.75">
      <c r="A10300" s="22" t="s">
        <v>60</v>
      </c>
      <c r="B10300" s="22" t="s">
        <v>24293</v>
      </c>
      <c r="C10300" s="22" t="s">
        <v>69</v>
      </c>
      <c r="D10300" s="22" t="s">
        <v>61</v>
      </c>
      <c r="E10300" s="22" t="s">
        <v>25003</v>
      </c>
      <c r="F10300" s="31">
        <v>43041.556168981479</v>
      </c>
      <c r="G10300" s="31">
        <v>43046</v>
      </c>
      <c r="H10300" s="31">
        <v>43411</v>
      </c>
      <c r="I10300" s="31">
        <v>43071</v>
      </c>
      <c r="J10300" s="22" t="s">
        <v>73</v>
      </c>
      <c r="K10300" s="32" t="s">
        <v>74</v>
      </c>
      <c r="L10300" s="32" t="s">
        <v>25004</v>
      </c>
      <c r="N10300" s="24">
        <v>430.8175</v>
      </c>
      <c r="O10300" s="24">
        <v>542.485</v>
      </c>
      <c r="P10300" s="32" t="s">
        <v>3906</v>
      </c>
      <c r="Q10300" s="43" t="s">
        <v>3907</v>
      </c>
      <c r="R10300" s="43" t="s">
        <v>78</v>
      </c>
      <c r="S10300" s="47">
        <v>5</v>
      </c>
    </row>
    <row r="10301" spans="1:19" ht="12.75">
      <c r="A10301" s="22" t="s">
        <v>60</v>
      </c>
      <c r="B10301" s="22" t="s">
        <v>24266</v>
      </c>
      <c r="C10301" s="22" t="s">
        <v>69</v>
      </c>
      <c r="D10301" s="22" t="s">
        <v>61</v>
      </c>
      <c r="E10301" s="22" t="s">
        <v>25005</v>
      </c>
      <c r="F10301" s="31">
        <v>43062.793530092589</v>
      </c>
      <c r="G10301" s="31">
        <v>43084</v>
      </c>
      <c r="H10301" s="31">
        <v>43449</v>
      </c>
      <c r="I10301" s="31">
        <v>43092</v>
      </c>
      <c r="J10301" s="22" t="s">
        <v>73</v>
      </c>
      <c r="K10301" s="32" t="s">
        <v>74</v>
      </c>
      <c r="L10301" s="32" t="s">
        <v>25006</v>
      </c>
      <c r="N10301" s="24">
        <v>1309.70</v>
      </c>
      <c r="O10301" s="24">
        <v>1018.24</v>
      </c>
      <c r="P10301" s="32" t="s">
        <v>644</v>
      </c>
      <c r="Q10301" s="43" t="s">
        <v>645</v>
      </c>
      <c r="R10301" s="43" t="s">
        <v>78</v>
      </c>
      <c r="S10301" s="47">
        <v>3</v>
      </c>
    </row>
    <row r="10302" spans="1:19" ht="12.75">
      <c r="A10302" s="22" t="s">
        <v>60</v>
      </c>
      <c r="B10302" s="22" t="s">
        <v>24548</v>
      </c>
      <c r="C10302" s="22" t="s">
        <v>69</v>
      </c>
      <c r="D10302" s="22" t="s">
        <v>61</v>
      </c>
      <c r="E10302" s="22" t="s">
        <v>25007</v>
      </c>
      <c r="F10302" s="31">
        <v>43048.718981481477</v>
      </c>
      <c r="G10302" s="31">
        <v>43069</v>
      </c>
      <c r="H10302" s="31">
        <v>43434</v>
      </c>
      <c r="I10302" s="31">
        <v>43077</v>
      </c>
      <c r="J10302" s="22" t="s">
        <v>73</v>
      </c>
      <c r="K10302" s="32" t="s">
        <v>80</v>
      </c>
      <c r="L10302" s="32" t="s">
        <v>25008</v>
      </c>
      <c r="N10302" s="24">
        <v>0</v>
      </c>
      <c r="O10302" s="24">
        <v>0</v>
      </c>
      <c r="P10302" s="32" t="s">
        <v>1397</v>
      </c>
      <c r="Q10302" s="43" t="s">
        <v>1398</v>
      </c>
      <c r="R10302" s="43" t="s">
        <v>78</v>
      </c>
      <c r="S10302" s="47">
        <v>5</v>
      </c>
    </row>
    <row r="10303" spans="1:19" ht="12.75">
      <c r="A10303" s="22" t="s">
        <v>60</v>
      </c>
      <c r="B10303" s="22" t="s">
        <v>24368</v>
      </c>
      <c r="C10303" s="22" t="s">
        <v>69</v>
      </c>
      <c r="D10303" s="22" t="s">
        <v>61</v>
      </c>
      <c r="E10303" s="22" t="s">
        <v>25009</v>
      </c>
      <c r="F10303" s="31">
        <v>43045.633252314816</v>
      </c>
      <c r="G10303" s="31">
        <v>43069</v>
      </c>
      <c r="H10303" s="31">
        <v>43434</v>
      </c>
      <c r="I10303" s="31">
        <v>43075</v>
      </c>
      <c r="J10303" s="22" t="s">
        <v>73</v>
      </c>
      <c r="K10303" s="32" t="s">
        <v>74</v>
      </c>
      <c r="L10303" s="32" t="s">
        <v>25010</v>
      </c>
      <c r="N10303" s="24">
        <v>2425.3825000000002</v>
      </c>
      <c r="O10303" s="24">
        <v>1659.30</v>
      </c>
      <c r="P10303" s="32" t="s">
        <v>9373</v>
      </c>
      <c r="Q10303" s="43" t="s">
        <v>9374</v>
      </c>
      <c r="R10303" s="43" t="s">
        <v>78</v>
      </c>
      <c r="S10303" s="47">
        <v>5</v>
      </c>
    </row>
    <row r="10304" spans="1:19" ht="12.75">
      <c r="A10304" s="22" t="s">
        <v>60</v>
      </c>
      <c r="B10304" s="22" t="s">
        <v>24274</v>
      </c>
      <c r="C10304" s="22" t="s">
        <v>69</v>
      </c>
      <c r="D10304" s="22" t="s">
        <v>61</v>
      </c>
      <c r="E10304" s="22" t="s">
        <v>25011</v>
      </c>
      <c r="F10304" s="31">
        <v>43063.503657407404</v>
      </c>
      <c r="G10304" s="31">
        <v>43063</v>
      </c>
      <c r="H10304" s="31">
        <v>43434</v>
      </c>
      <c r="I10304" s="31">
        <v>43093</v>
      </c>
      <c r="J10304" s="22" t="s">
        <v>73</v>
      </c>
      <c r="K10304" s="32" t="s">
        <v>110</v>
      </c>
      <c r="L10304" s="32" t="s">
        <v>25012</v>
      </c>
      <c r="N10304" s="24">
        <v>1255.144</v>
      </c>
      <c r="O10304" s="24">
        <v>1024.74</v>
      </c>
      <c r="P10304" s="32" t="s">
        <v>2262</v>
      </c>
      <c r="Q10304" s="43" t="s">
        <v>2263</v>
      </c>
      <c r="R10304" s="43" t="s">
        <v>78</v>
      </c>
      <c r="S10304" s="47">
        <v>5</v>
      </c>
    </row>
    <row r="10305" spans="1:19" ht="12.75">
      <c r="A10305" s="22" t="s">
        <v>60</v>
      </c>
      <c r="B10305" s="22" t="s">
        <v>24293</v>
      </c>
      <c r="C10305" s="22" t="s">
        <v>69</v>
      </c>
      <c r="D10305" s="22" t="s">
        <v>61</v>
      </c>
      <c r="E10305" s="22" t="s">
        <v>25013</v>
      </c>
      <c r="F10305" s="31">
        <v>43042.084340277775</v>
      </c>
      <c r="G10305" s="31">
        <v>43077</v>
      </c>
      <c r="H10305" s="31">
        <v>43442</v>
      </c>
      <c r="I10305" s="31">
        <v>43102.084340277775</v>
      </c>
      <c r="J10305" s="22" t="s">
        <v>145</v>
      </c>
      <c r="K10305" s="32" t="s">
        <v>100</v>
      </c>
      <c r="L10305" s="32" t="s">
        <v>25014</v>
      </c>
      <c r="M10305" s="32" t="s">
        <v>25015</v>
      </c>
      <c r="N10305" s="24">
        <v>489.4525</v>
      </c>
      <c r="O10305" s="24">
        <v>433.53</v>
      </c>
      <c r="P10305" s="32" t="s">
        <v>91</v>
      </c>
      <c r="Q10305" s="43" t="s">
        <v>92</v>
      </c>
      <c r="R10305" s="43" t="s">
        <v>78</v>
      </c>
      <c r="S10305" s="47">
        <v>5</v>
      </c>
    </row>
    <row r="10306" spans="1:19" ht="12.75">
      <c r="A10306" s="22" t="s">
        <v>60</v>
      </c>
      <c r="B10306" s="22" t="s">
        <v>24280</v>
      </c>
      <c r="C10306" s="22" t="s">
        <v>69</v>
      </c>
      <c r="D10306" s="22" t="s">
        <v>61</v>
      </c>
      <c r="E10306" s="22" t="s">
        <v>25016</v>
      </c>
      <c r="F10306" s="31">
        <v>43055.738055555557</v>
      </c>
      <c r="G10306" s="31">
        <v>43055</v>
      </c>
      <c r="H10306" s="31">
        <v>43420</v>
      </c>
      <c r="I10306" s="31">
        <v>43085</v>
      </c>
      <c r="J10306" s="22" t="s">
        <v>73</v>
      </c>
      <c r="K10306" s="32" t="s">
        <v>80</v>
      </c>
      <c r="L10306" s="32" t="s">
        <v>25017</v>
      </c>
      <c r="N10306" s="24">
        <v>3543.2166000000002</v>
      </c>
      <c r="O10306" s="24">
        <v>0</v>
      </c>
      <c r="P10306" s="32" t="s">
        <v>10639</v>
      </c>
      <c r="Q10306" s="43" t="s">
        <v>10640</v>
      </c>
      <c r="R10306" s="43" t="s">
        <v>78</v>
      </c>
      <c r="S10306" s="47">
        <v>4</v>
      </c>
    </row>
    <row r="10307" spans="1:19" ht="12.75">
      <c r="A10307" s="22" t="s">
        <v>60</v>
      </c>
      <c r="B10307" s="22" t="s">
        <v>24274</v>
      </c>
      <c r="C10307" s="22" t="s">
        <v>69</v>
      </c>
      <c r="D10307" s="22" t="s">
        <v>61</v>
      </c>
      <c r="E10307" s="22" t="s">
        <v>25018</v>
      </c>
      <c r="F10307" s="31">
        <v>43066.744953703703</v>
      </c>
      <c r="G10307" s="31">
        <v>43066</v>
      </c>
      <c r="H10307" s="31">
        <v>43431</v>
      </c>
      <c r="I10307" s="31">
        <v>43096</v>
      </c>
      <c r="J10307" s="22" t="s">
        <v>73</v>
      </c>
      <c r="K10307" s="32" t="s">
        <v>80</v>
      </c>
      <c r="L10307" s="32" t="s">
        <v>25019</v>
      </c>
      <c r="N10307" s="24">
        <v>471.655</v>
      </c>
      <c r="O10307" s="24">
        <v>0</v>
      </c>
      <c r="P10307" s="32" t="s">
        <v>2605</v>
      </c>
      <c r="Q10307" s="43" t="s">
        <v>2606</v>
      </c>
      <c r="R10307" s="43" t="s">
        <v>78</v>
      </c>
      <c r="S10307" s="47">
        <v>5</v>
      </c>
    </row>
    <row r="10308" spans="1:19" ht="12.75">
      <c r="A10308" s="22" t="s">
        <v>60</v>
      </c>
      <c r="B10308" s="22" t="s">
        <v>24266</v>
      </c>
      <c r="C10308" s="22" t="s">
        <v>69</v>
      </c>
      <c r="D10308" s="22" t="s">
        <v>61</v>
      </c>
      <c r="E10308" s="22" t="s">
        <v>25020</v>
      </c>
      <c r="F10308" s="31">
        <v>43052.620520833334</v>
      </c>
      <c r="G10308" s="31">
        <v>43052</v>
      </c>
      <c r="H10308" s="31">
        <v>43417</v>
      </c>
      <c r="I10308" s="31">
        <v>43082</v>
      </c>
      <c r="J10308" s="22" t="s">
        <v>73</v>
      </c>
      <c r="K10308" s="32" t="s">
        <v>80</v>
      </c>
      <c r="L10308" s="32" t="s">
        <v>25021</v>
      </c>
      <c r="N10308" s="24">
        <v>673.82159999999999</v>
      </c>
      <c r="O10308" s="24">
        <v>0</v>
      </c>
      <c r="P10308" s="32" t="s">
        <v>589</v>
      </c>
      <c r="Q10308" s="43" t="s">
        <v>590</v>
      </c>
      <c r="R10308" s="43" t="s">
        <v>78</v>
      </c>
      <c r="S10308" s="47">
        <v>6</v>
      </c>
    </row>
    <row r="10309" spans="1:19" ht="12.75">
      <c r="A10309" s="22" t="s">
        <v>60</v>
      </c>
      <c r="B10309" s="22" t="s">
        <v>24358</v>
      </c>
      <c r="C10309" s="22" t="s">
        <v>69</v>
      </c>
      <c r="D10309" s="22" t="s">
        <v>61</v>
      </c>
      <c r="E10309" s="22" t="s">
        <v>25022</v>
      </c>
      <c r="F10309" s="31">
        <v>43049.787453703699</v>
      </c>
      <c r="G10309" s="31">
        <v>43082</v>
      </c>
      <c r="H10309" s="31">
        <v>43447</v>
      </c>
      <c r="I10309" s="31">
        <v>43079</v>
      </c>
      <c r="J10309" s="22" t="s">
        <v>73</v>
      </c>
      <c r="K10309" s="32" t="s">
        <v>110</v>
      </c>
      <c r="L10309" s="32" t="s">
        <v>25023</v>
      </c>
      <c r="N10309" s="24">
        <v>3694.89</v>
      </c>
      <c r="O10309" s="24">
        <v>2523.34</v>
      </c>
      <c r="P10309" s="32" t="s">
        <v>409</v>
      </c>
      <c r="Q10309" s="43" t="s">
        <v>410</v>
      </c>
      <c r="R10309" s="43" t="s">
        <v>78</v>
      </c>
      <c r="S10309" s="47">
        <v>5</v>
      </c>
    </row>
    <row r="10310" spans="1:19" ht="12.75">
      <c r="A10310" s="22" t="s">
        <v>60</v>
      </c>
      <c r="B10310" s="22" t="s">
        <v>24548</v>
      </c>
      <c r="C10310" s="22" t="s">
        <v>69</v>
      </c>
      <c r="D10310" s="22" t="s">
        <v>61</v>
      </c>
      <c r="E10310" s="22" t="s">
        <v>25024</v>
      </c>
      <c r="F10310" s="31">
        <v>43067.453622685185</v>
      </c>
      <c r="G10310" s="31">
        <v>43069</v>
      </c>
      <c r="H10310" s="31">
        <v>43434</v>
      </c>
      <c r="I10310" s="31">
        <v>43097</v>
      </c>
      <c r="J10310" s="22" t="s">
        <v>73</v>
      </c>
      <c r="K10310" s="32" t="s">
        <v>110</v>
      </c>
      <c r="L10310" s="32" t="s">
        <v>25025</v>
      </c>
      <c r="N10310" s="24">
        <v>2788.52</v>
      </c>
      <c r="O10310" s="24">
        <v>6066.34</v>
      </c>
      <c r="P10310" s="32" t="s">
        <v>870</v>
      </c>
      <c r="Q10310" s="43" t="s">
        <v>871</v>
      </c>
      <c r="R10310" s="43" t="s">
        <v>78</v>
      </c>
      <c r="S10310" s="47">
        <v>4</v>
      </c>
    </row>
    <row r="10311" spans="1:19" ht="12.75">
      <c r="A10311" s="22" t="s">
        <v>60</v>
      </c>
      <c r="B10311" s="22" t="s">
        <v>24316</v>
      </c>
      <c r="C10311" s="22" t="s">
        <v>69</v>
      </c>
      <c r="D10311" s="22" t="s">
        <v>61</v>
      </c>
      <c r="E10311" s="22" t="s">
        <v>25026</v>
      </c>
      <c r="F10311" s="31">
        <v>43053.815150462964</v>
      </c>
      <c r="G10311" s="31">
        <v>43084</v>
      </c>
      <c r="H10311" s="31">
        <v>43449</v>
      </c>
      <c r="I10311" s="31">
        <v>43083</v>
      </c>
      <c r="J10311" s="22" t="s">
        <v>73</v>
      </c>
      <c r="K10311" s="32" t="s">
        <v>80</v>
      </c>
      <c r="L10311" s="32" t="s">
        <v>25027</v>
      </c>
      <c r="N10311" s="24">
        <v>2152.12</v>
      </c>
      <c r="O10311" s="24">
        <v>0</v>
      </c>
      <c r="P10311" s="32" t="s">
        <v>8660</v>
      </c>
      <c r="Q10311" s="43" t="s">
        <v>8661</v>
      </c>
      <c r="R10311" s="43" t="s">
        <v>78</v>
      </c>
      <c r="S10311" s="47">
        <v>4</v>
      </c>
    </row>
    <row r="10312" spans="1:19" ht="12.75">
      <c r="A10312" s="22" t="s">
        <v>60</v>
      </c>
      <c r="B10312" s="22" t="s">
        <v>24355</v>
      </c>
      <c r="C10312" s="22" t="s">
        <v>69</v>
      </c>
      <c r="D10312" s="22" t="s">
        <v>61</v>
      </c>
      <c r="E10312" s="22" t="s">
        <v>25028</v>
      </c>
      <c r="F10312" s="31">
        <v>43040.801018518519</v>
      </c>
      <c r="G10312" s="31">
        <v>43069</v>
      </c>
      <c r="H10312" s="31">
        <v>43434</v>
      </c>
      <c r="I10312" s="31">
        <v>43070</v>
      </c>
      <c r="J10312" s="22" t="s">
        <v>73</v>
      </c>
      <c r="K10312" s="32" t="s">
        <v>110</v>
      </c>
      <c r="L10312" s="32" t="s">
        <v>25029</v>
      </c>
      <c r="N10312" s="24">
        <v>2204.0814</v>
      </c>
      <c r="O10312" s="24">
        <v>1705.265</v>
      </c>
      <c r="P10312" s="32" t="s">
        <v>870</v>
      </c>
      <c r="Q10312" s="43" t="s">
        <v>871</v>
      </c>
      <c r="R10312" s="43" t="s">
        <v>78</v>
      </c>
      <c r="S10312" s="47">
        <v>5</v>
      </c>
    </row>
    <row r="10313" spans="1:19" ht="12.75">
      <c r="A10313" s="22" t="s">
        <v>60</v>
      </c>
      <c r="B10313" s="22" t="s">
        <v>24266</v>
      </c>
      <c r="C10313" s="22" t="s">
        <v>69</v>
      </c>
      <c r="D10313" s="22" t="s">
        <v>61</v>
      </c>
      <c r="E10313" s="22" t="s">
        <v>25030</v>
      </c>
      <c r="F10313" s="31">
        <v>43062.610358796293</v>
      </c>
      <c r="G10313" s="31">
        <v>43062</v>
      </c>
      <c r="H10313" s="31">
        <v>43434</v>
      </c>
      <c r="I10313" s="31">
        <v>43092</v>
      </c>
      <c r="J10313" s="22" t="s">
        <v>73</v>
      </c>
      <c r="K10313" s="32" t="s">
        <v>110</v>
      </c>
      <c r="L10313" s="32" t="s">
        <v>25031</v>
      </c>
      <c r="N10313" s="24">
        <v>333.655</v>
      </c>
      <c r="O10313" s="24">
        <v>361.56</v>
      </c>
      <c r="P10313" s="32" t="s">
        <v>25032</v>
      </c>
      <c r="Q10313" s="43" t="s">
        <v>25033</v>
      </c>
      <c r="R10313" s="43" t="s">
        <v>78</v>
      </c>
      <c r="S10313" s="47">
        <v>5</v>
      </c>
    </row>
    <row r="10314" spans="1:19" ht="12.75">
      <c r="A10314" s="22" t="s">
        <v>60</v>
      </c>
      <c r="B10314" s="22" t="s">
        <v>24293</v>
      </c>
      <c r="C10314" s="22" t="s">
        <v>69</v>
      </c>
      <c r="D10314" s="22" t="s">
        <v>61</v>
      </c>
      <c r="E10314" s="22" t="s">
        <v>25034</v>
      </c>
      <c r="F10314" s="31">
        <v>43047.578275462962</v>
      </c>
      <c r="G10314" s="31">
        <v>43070</v>
      </c>
      <c r="H10314" s="31">
        <v>43435</v>
      </c>
      <c r="I10314" s="31">
        <v>43077</v>
      </c>
      <c r="J10314" s="22" t="s">
        <v>73</v>
      </c>
      <c r="K10314" s="32" t="s">
        <v>80</v>
      </c>
      <c r="L10314" s="32" t="s">
        <v>25035</v>
      </c>
      <c r="N10314" s="24">
        <v>4267.76</v>
      </c>
      <c r="O10314" s="24">
        <v>0</v>
      </c>
      <c r="P10314" s="32" t="s">
        <v>1922</v>
      </c>
      <c r="Q10314" s="43" t="s">
        <v>1923</v>
      </c>
      <c r="R10314" s="43" t="s">
        <v>78</v>
      </c>
      <c r="S10314" s="47">
        <v>5</v>
      </c>
    </row>
    <row r="10315" spans="1:19" ht="12.75">
      <c r="A10315" s="22" t="s">
        <v>60</v>
      </c>
      <c r="B10315" s="22" t="s">
        <v>24361</v>
      </c>
      <c r="C10315" s="22" t="s">
        <v>69</v>
      </c>
      <c r="D10315" s="22" t="s">
        <v>61</v>
      </c>
      <c r="E10315" s="22" t="s">
        <v>25036</v>
      </c>
      <c r="F10315" s="31">
        <v>43068.672905092593</v>
      </c>
      <c r="G10315" s="31">
        <v>43069</v>
      </c>
      <c r="H10315" s="31">
        <v>43434</v>
      </c>
      <c r="I10315" s="31">
        <v>43098</v>
      </c>
      <c r="J10315" s="22" t="s">
        <v>73</v>
      </c>
      <c r="K10315" s="32" t="s">
        <v>80</v>
      </c>
      <c r="L10315" s="32" t="s">
        <v>25037</v>
      </c>
      <c r="N10315" s="24">
        <v>3137.3366000000001</v>
      </c>
      <c r="O10315" s="24">
        <v>0</v>
      </c>
      <c r="P10315" s="32" t="s">
        <v>19211</v>
      </c>
      <c r="Q10315" s="43" t="s">
        <v>19212</v>
      </c>
      <c r="R10315" s="43" t="s">
        <v>78</v>
      </c>
      <c r="S10315" s="47">
        <v>4</v>
      </c>
    </row>
    <row r="10316" spans="1:19" ht="12.75">
      <c r="A10316" s="22" t="s">
        <v>60</v>
      </c>
      <c r="B10316" s="22" t="s">
        <v>24293</v>
      </c>
      <c r="C10316" s="22" t="s">
        <v>69</v>
      </c>
      <c r="D10316" s="22" t="s">
        <v>61</v>
      </c>
      <c r="E10316" s="22" t="s">
        <v>25038</v>
      </c>
      <c r="F10316" s="31">
        <v>43062.727743055555</v>
      </c>
      <c r="G10316" s="31">
        <v>43062</v>
      </c>
      <c r="H10316" s="31">
        <v>43427</v>
      </c>
      <c r="I10316" s="31">
        <v>43092</v>
      </c>
      <c r="J10316" s="22" t="s">
        <v>73</v>
      </c>
      <c r="K10316" s="32" t="s">
        <v>74</v>
      </c>
      <c r="L10316" s="32" t="s">
        <v>25039</v>
      </c>
      <c r="N10316" s="24">
        <v>3337.70</v>
      </c>
      <c r="O10316" s="24">
        <v>0</v>
      </c>
      <c r="P10316" s="32" t="s">
        <v>227</v>
      </c>
      <c r="Q10316" s="43" t="s">
        <v>228</v>
      </c>
      <c r="R10316" s="43" t="s">
        <v>78</v>
      </c>
      <c r="S10316" s="47">
        <v>6</v>
      </c>
    </row>
    <row r="10317" spans="1:19" ht="12.75">
      <c r="A10317" s="22" t="s">
        <v>60</v>
      </c>
      <c r="B10317" s="22" t="s">
        <v>24303</v>
      </c>
      <c r="C10317" s="22" t="s">
        <v>69</v>
      </c>
      <c r="D10317" s="22" t="s">
        <v>61</v>
      </c>
      <c r="E10317" s="22" t="s">
        <v>25040</v>
      </c>
      <c r="F10317" s="31">
        <v>43040.59652777778</v>
      </c>
      <c r="G10317" s="31">
        <v>43069</v>
      </c>
      <c r="H10317" s="31">
        <v>43434</v>
      </c>
      <c r="I10317" s="31">
        <v>43070</v>
      </c>
      <c r="J10317" s="22" t="s">
        <v>73</v>
      </c>
      <c r="K10317" s="32" t="s">
        <v>80</v>
      </c>
      <c r="L10317" s="32" t="s">
        <v>25041</v>
      </c>
      <c r="N10317" s="24">
        <v>0</v>
      </c>
      <c r="O10317" s="24">
        <v>0</v>
      </c>
      <c r="P10317" s="32" t="s">
        <v>907</v>
      </c>
      <c r="Q10317" s="43" t="s">
        <v>908</v>
      </c>
      <c r="R10317" s="43" t="s">
        <v>78</v>
      </c>
      <c r="S10317" s="47">
        <v>5</v>
      </c>
    </row>
    <row r="10318" spans="1:19" ht="12.75">
      <c r="A10318" s="22" t="s">
        <v>60</v>
      </c>
      <c r="B10318" s="22" t="s">
        <v>24692</v>
      </c>
      <c r="C10318" s="22" t="s">
        <v>69</v>
      </c>
      <c r="D10318" s="22" t="s">
        <v>61</v>
      </c>
      <c r="E10318" s="22" t="s">
        <v>25042</v>
      </c>
      <c r="F10318" s="31">
        <v>43046.565787037034</v>
      </c>
      <c r="G10318" s="31">
        <v>43054</v>
      </c>
      <c r="H10318" s="31">
        <v>43419</v>
      </c>
      <c r="I10318" s="31">
        <v>43076</v>
      </c>
      <c r="J10318" s="22" t="s">
        <v>73</v>
      </c>
      <c r="K10318" s="32" t="s">
        <v>110</v>
      </c>
      <c r="L10318" s="32" t="s">
        <v>25043</v>
      </c>
      <c r="N10318" s="24">
        <v>2426.005</v>
      </c>
      <c r="O10318" s="24">
        <v>2037.45</v>
      </c>
      <c r="P10318" s="32" t="s">
        <v>409</v>
      </c>
      <c r="Q10318" s="43" t="s">
        <v>410</v>
      </c>
      <c r="R10318" s="43" t="s">
        <v>78</v>
      </c>
      <c r="S10318" s="47">
        <v>3</v>
      </c>
    </row>
    <row r="10319" spans="1:19" ht="12.75">
      <c r="A10319" s="22" t="s">
        <v>60</v>
      </c>
      <c r="B10319" s="22" t="s">
        <v>24283</v>
      </c>
      <c r="C10319" s="22" t="s">
        <v>69</v>
      </c>
      <c r="D10319" s="22" t="s">
        <v>61</v>
      </c>
      <c r="E10319" s="22" t="s">
        <v>25044</v>
      </c>
      <c r="F10319" s="31">
        <v>43052.466689814813</v>
      </c>
      <c r="G10319" s="31">
        <v>43069</v>
      </c>
      <c r="H10319" s="31">
        <v>43434</v>
      </c>
      <c r="I10319" s="31">
        <v>43082</v>
      </c>
      <c r="J10319" s="22" t="s">
        <v>73</v>
      </c>
      <c r="K10319" s="32" t="s">
        <v>80</v>
      </c>
      <c r="L10319" s="32" t="s">
        <v>25045</v>
      </c>
      <c r="N10319" s="24">
        <v>0</v>
      </c>
      <c r="O10319" s="24">
        <v>0</v>
      </c>
      <c r="P10319" s="32" t="s">
        <v>1697</v>
      </c>
      <c r="Q10319" s="43" t="s">
        <v>1698</v>
      </c>
      <c r="R10319" s="43" t="s">
        <v>78</v>
      </c>
      <c r="S10319" s="47">
        <v>4</v>
      </c>
    </row>
    <row r="10320" spans="1:19" ht="12.75">
      <c r="A10320" s="22" t="s">
        <v>60</v>
      </c>
      <c r="B10320" s="22" t="s">
        <v>24497</v>
      </c>
      <c r="C10320" s="22" t="s">
        <v>69</v>
      </c>
      <c r="D10320" s="22" t="s">
        <v>61</v>
      </c>
      <c r="E10320" s="22" t="s">
        <v>25046</v>
      </c>
      <c r="F10320" s="31">
        <v>43054.61005787037</v>
      </c>
      <c r="G10320" s="31">
        <v>43072</v>
      </c>
      <c r="H10320" s="31">
        <v>43437</v>
      </c>
      <c r="I10320" s="31">
        <v>43084</v>
      </c>
      <c r="J10320" s="22" t="s">
        <v>73</v>
      </c>
      <c r="K10320" s="32" t="s">
        <v>110</v>
      </c>
      <c r="L10320" s="32" t="s">
        <v>25047</v>
      </c>
      <c r="N10320" s="24">
        <v>4263.4849999999997</v>
      </c>
      <c r="O10320" s="24">
        <v>3942.14</v>
      </c>
      <c r="P10320" s="32" t="s">
        <v>7557</v>
      </c>
      <c r="Q10320" s="43" t="s">
        <v>7558</v>
      </c>
      <c r="R10320" s="43" t="s">
        <v>78</v>
      </c>
      <c r="S10320" s="47">
        <v>4</v>
      </c>
    </row>
    <row r="10321" spans="1:19" ht="12.75">
      <c r="A10321" s="22" t="s">
        <v>60</v>
      </c>
      <c r="B10321" s="22" t="s">
        <v>24283</v>
      </c>
      <c r="C10321" s="22" t="s">
        <v>69</v>
      </c>
      <c r="D10321" s="22" t="s">
        <v>61</v>
      </c>
      <c r="E10321" s="22" t="s">
        <v>25048</v>
      </c>
      <c r="F10321" s="31">
        <v>43068.519895833335</v>
      </c>
      <c r="G10321" s="31">
        <v>43100</v>
      </c>
      <c r="H10321" s="31">
        <v>43465</v>
      </c>
      <c r="I10321" s="31">
        <v>43098.511608796296</v>
      </c>
      <c r="J10321" s="22" t="s">
        <v>73</v>
      </c>
      <c r="K10321" s="32" t="s">
        <v>80</v>
      </c>
      <c r="L10321" s="32" t="s">
        <v>25049</v>
      </c>
      <c r="N10321" s="24">
        <v>2284.1149999999998</v>
      </c>
      <c r="O10321" s="24">
        <v>0</v>
      </c>
      <c r="P10321" s="32" t="s">
        <v>1617</v>
      </c>
      <c r="Q10321" s="43" t="s">
        <v>1618</v>
      </c>
      <c r="R10321" s="43" t="s">
        <v>78</v>
      </c>
      <c r="S10321" s="47">
        <v>5</v>
      </c>
    </row>
    <row r="10322" spans="1:19" ht="12.75">
      <c r="A10322" s="22" t="s">
        <v>60</v>
      </c>
      <c r="B10322" s="22" t="s">
        <v>24266</v>
      </c>
      <c r="C10322" s="22" t="s">
        <v>69</v>
      </c>
      <c r="D10322" s="22" t="s">
        <v>61</v>
      </c>
      <c r="E10322" s="22" t="s">
        <v>25050</v>
      </c>
      <c r="F10322" s="31">
        <v>43040.717199074075</v>
      </c>
      <c r="G10322" s="31">
        <v>43004</v>
      </c>
      <c r="H10322" s="31">
        <v>43327</v>
      </c>
      <c r="I10322" s="31">
        <v>43070</v>
      </c>
      <c r="J10322" s="22" t="s">
        <v>99</v>
      </c>
      <c r="K10322" s="32" t="s">
        <v>100</v>
      </c>
      <c r="L10322" s="32" t="s">
        <v>25051</v>
      </c>
      <c r="M10322" s="32" t="s">
        <v>25052</v>
      </c>
      <c r="N10322" s="24">
        <v>2889.7350000000001</v>
      </c>
      <c r="O10322" s="24">
        <v>2889.7350000000001</v>
      </c>
      <c r="P10322" s="32" t="s">
        <v>3534</v>
      </c>
      <c r="Q10322" s="43" t="s">
        <v>3535</v>
      </c>
      <c r="R10322" s="43" t="s">
        <v>78</v>
      </c>
      <c r="S10322" s="47">
        <v>1</v>
      </c>
    </row>
    <row r="10323" spans="1:19" ht="12.75">
      <c r="A10323" s="22" t="s">
        <v>60</v>
      </c>
      <c r="B10323" s="22" t="s">
        <v>24283</v>
      </c>
      <c r="C10323" s="22" t="s">
        <v>69</v>
      </c>
      <c r="D10323" s="22" t="s">
        <v>61</v>
      </c>
      <c r="E10323" s="22" t="s">
        <v>25053</v>
      </c>
      <c r="F10323" s="31">
        <v>43053.592581018514</v>
      </c>
      <c r="G10323" s="31">
        <v>43069</v>
      </c>
      <c r="H10323" s="31">
        <v>43434</v>
      </c>
      <c r="I10323" s="31">
        <v>43083.588958333334</v>
      </c>
      <c r="J10323" s="22" t="s">
        <v>73</v>
      </c>
      <c r="K10323" s="32" t="s">
        <v>74</v>
      </c>
      <c r="L10323" s="32" t="s">
        <v>25054</v>
      </c>
      <c r="N10323" s="24">
        <v>506.98</v>
      </c>
      <c r="O10323" s="24">
        <v>366.05</v>
      </c>
      <c r="P10323" s="32" t="s">
        <v>2470</v>
      </c>
      <c r="Q10323" s="43" t="s">
        <v>2471</v>
      </c>
      <c r="R10323" s="43" t="s">
        <v>78</v>
      </c>
      <c r="S10323" s="47">
        <v>5</v>
      </c>
    </row>
    <row r="10324" spans="1:19" ht="12.75">
      <c r="A10324" s="22" t="s">
        <v>60</v>
      </c>
      <c r="B10324" s="22" t="s">
        <v>24290</v>
      </c>
      <c r="C10324" s="22" t="s">
        <v>69</v>
      </c>
      <c r="D10324" s="22" t="s">
        <v>61</v>
      </c>
      <c r="E10324" s="22" t="s">
        <v>25055</v>
      </c>
      <c r="F10324" s="31">
        <v>43063.480416666665</v>
      </c>
      <c r="G10324" s="31">
        <v>43069</v>
      </c>
      <c r="H10324" s="31">
        <v>43434</v>
      </c>
      <c r="I10324" s="31">
        <v>43093</v>
      </c>
      <c r="J10324" s="22" t="s">
        <v>73</v>
      </c>
      <c r="K10324" s="32" t="s">
        <v>80</v>
      </c>
      <c r="L10324" s="32" t="s">
        <v>25056</v>
      </c>
      <c r="N10324" s="24">
        <v>1998.47</v>
      </c>
      <c r="O10324" s="24">
        <v>0</v>
      </c>
      <c r="P10324" s="32" t="s">
        <v>2804</v>
      </c>
      <c r="Q10324" s="43" t="s">
        <v>2805</v>
      </c>
      <c r="R10324" s="43" t="s">
        <v>78</v>
      </c>
      <c r="S10324" s="47">
        <v>5</v>
      </c>
    </row>
    <row r="10325" spans="1:19" ht="12.75">
      <c r="A10325" s="22" t="s">
        <v>60</v>
      </c>
      <c r="B10325" s="22" t="s">
        <v>24361</v>
      </c>
      <c r="C10325" s="22" t="s">
        <v>69</v>
      </c>
      <c r="D10325" s="22" t="s">
        <v>61</v>
      </c>
      <c r="E10325" s="22" t="s">
        <v>25057</v>
      </c>
      <c r="F10325" s="31">
        <v>43067.380983796298</v>
      </c>
      <c r="G10325" s="31">
        <v>43069</v>
      </c>
      <c r="H10325" s="31">
        <v>43434</v>
      </c>
      <c r="I10325" s="31">
        <v>43097</v>
      </c>
      <c r="J10325" s="22" t="s">
        <v>73</v>
      </c>
      <c r="K10325" s="32" t="s">
        <v>110</v>
      </c>
      <c r="L10325" s="32" t="s">
        <v>25058</v>
      </c>
      <c r="N10325" s="24">
        <v>1695.5274999999999</v>
      </c>
      <c r="O10325" s="24">
        <v>1446.835</v>
      </c>
      <c r="P10325" s="32" t="s">
        <v>484</v>
      </c>
      <c r="Q10325" s="43" t="s">
        <v>485</v>
      </c>
      <c r="R10325" s="43" t="s">
        <v>78</v>
      </c>
      <c r="S10325" s="47">
        <v>5</v>
      </c>
    </row>
    <row r="10326" spans="1:19" ht="12.75">
      <c r="A10326" s="22" t="s">
        <v>60</v>
      </c>
      <c r="B10326" s="22" t="s">
        <v>24266</v>
      </c>
      <c r="C10326" s="22" t="s">
        <v>69</v>
      </c>
      <c r="D10326" s="22" t="s">
        <v>61</v>
      </c>
      <c r="E10326" s="22" t="s">
        <v>25059</v>
      </c>
      <c r="F10326" s="31">
        <v>43045.596261574072</v>
      </c>
      <c r="G10326" s="31">
        <v>43054</v>
      </c>
      <c r="H10326" s="31">
        <v>43419</v>
      </c>
      <c r="I10326" s="31">
        <v>43073</v>
      </c>
      <c r="J10326" s="22" t="s">
        <v>73</v>
      </c>
      <c r="K10326" s="32" t="s">
        <v>80</v>
      </c>
      <c r="L10326" s="32" t="s">
        <v>25060</v>
      </c>
      <c r="N10326" s="24">
        <v>0</v>
      </c>
      <c r="O10326" s="24">
        <v>0</v>
      </c>
      <c r="P10326" s="32" t="s">
        <v>870</v>
      </c>
      <c r="Q10326" s="43" t="s">
        <v>871</v>
      </c>
      <c r="R10326" s="43" t="s">
        <v>78</v>
      </c>
      <c r="S10326" s="47">
        <v>4</v>
      </c>
    </row>
    <row r="10327" spans="1:19" ht="12.75">
      <c r="A10327" s="22" t="s">
        <v>60</v>
      </c>
      <c r="B10327" s="22" t="s">
        <v>24293</v>
      </c>
      <c r="C10327" s="22" t="s">
        <v>69</v>
      </c>
      <c r="D10327" s="22" t="s">
        <v>61</v>
      </c>
      <c r="E10327" s="22" t="s">
        <v>25061</v>
      </c>
      <c r="F10327" s="31">
        <v>43045.286354166667</v>
      </c>
      <c r="G10327" s="31">
        <v>43084</v>
      </c>
      <c r="H10327" s="31">
        <v>43449</v>
      </c>
      <c r="I10327" s="31">
        <v>43105.286354166667</v>
      </c>
      <c r="J10327" s="22" t="s">
        <v>73</v>
      </c>
      <c r="K10327" s="32" t="s">
        <v>74</v>
      </c>
      <c r="L10327" s="32" t="s">
        <v>25062</v>
      </c>
      <c r="N10327" s="24">
        <v>513.05499999999995</v>
      </c>
      <c r="O10327" s="24">
        <v>404.84</v>
      </c>
      <c r="P10327" s="32" t="s">
        <v>2984</v>
      </c>
      <c r="Q10327" s="43" t="s">
        <v>2985</v>
      </c>
      <c r="R10327" s="43" t="s">
        <v>78</v>
      </c>
      <c r="S10327" s="47">
        <v>5</v>
      </c>
    </row>
    <row r="10328" spans="1:19" ht="12.75">
      <c r="A10328" s="22" t="s">
        <v>60</v>
      </c>
      <c r="B10328" s="22" t="s">
        <v>24293</v>
      </c>
      <c r="C10328" s="22" t="s">
        <v>69</v>
      </c>
      <c r="D10328" s="22" t="s">
        <v>61</v>
      </c>
      <c r="E10328" s="22" t="s">
        <v>25063</v>
      </c>
      <c r="F10328" s="31">
        <v>43045.518275462964</v>
      </c>
      <c r="G10328" s="31">
        <v>43063</v>
      </c>
      <c r="H10328" s="31">
        <v>43428</v>
      </c>
      <c r="I10328" s="31">
        <v>43075</v>
      </c>
      <c r="J10328" s="22" t="s">
        <v>73</v>
      </c>
      <c r="K10328" s="32" t="s">
        <v>80</v>
      </c>
      <c r="L10328" s="32" t="s">
        <v>25064</v>
      </c>
      <c r="N10328" s="24">
        <v>0</v>
      </c>
      <c r="O10328" s="24">
        <v>0</v>
      </c>
      <c r="P10328" s="32" t="s">
        <v>91</v>
      </c>
      <c r="Q10328" s="43" t="s">
        <v>92</v>
      </c>
      <c r="R10328" s="43" t="s">
        <v>78</v>
      </c>
      <c r="S10328" s="47">
        <v>5</v>
      </c>
    </row>
    <row r="10329" spans="1:19" ht="12.75">
      <c r="A10329" s="22" t="s">
        <v>60</v>
      </c>
      <c r="B10329" s="22" t="s">
        <v>24283</v>
      </c>
      <c r="C10329" s="22" t="s">
        <v>69</v>
      </c>
      <c r="D10329" s="22" t="s">
        <v>61</v>
      </c>
      <c r="E10329" s="22" t="s">
        <v>25065</v>
      </c>
      <c r="F10329" s="31">
        <v>43046.490266203698</v>
      </c>
      <c r="G10329" s="31">
        <v>43047</v>
      </c>
      <c r="H10329" s="31">
        <v>43412</v>
      </c>
      <c r="I10329" s="31">
        <v>43076.486168981479</v>
      </c>
      <c r="J10329" s="22" t="s">
        <v>73</v>
      </c>
      <c r="K10329" s="32" t="s">
        <v>74</v>
      </c>
      <c r="L10329" s="32" t="s">
        <v>25066</v>
      </c>
      <c r="N10329" s="24">
        <v>846.62</v>
      </c>
      <c r="O10329" s="24">
        <v>0</v>
      </c>
      <c r="P10329" s="32" t="s">
        <v>3000</v>
      </c>
      <c r="Q10329" s="43" t="s">
        <v>3001</v>
      </c>
      <c r="R10329" s="43" t="s">
        <v>78</v>
      </c>
      <c r="S10329" s="47">
        <v>5</v>
      </c>
    </row>
    <row r="10330" spans="1:19" ht="12.75">
      <c r="A10330" s="22" t="s">
        <v>60</v>
      </c>
      <c r="B10330" s="22" t="s">
        <v>24293</v>
      </c>
      <c r="C10330" s="22" t="s">
        <v>69</v>
      </c>
      <c r="D10330" s="22" t="s">
        <v>61</v>
      </c>
      <c r="E10330" s="22" t="s">
        <v>25067</v>
      </c>
      <c r="F10330" s="31">
        <v>43063.463425925926</v>
      </c>
      <c r="G10330" s="31">
        <v>43066</v>
      </c>
      <c r="H10330" s="31">
        <v>43435</v>
      </c>
      <c r="I10330" s="31">
        <v>43093</v>
      </c>
      <c r="J10330" s="22" t="s">
        <v>73</v>
      </c>
      <c r="K10330" s="32" t="s">
        <v>80</v>
      </c>
      <c r="L10330" s="32" t="s">
        <v>25068</v>
      </c>
      <c r="N10330" s="24">
        <v>0</v>
      </c>
      <c r="O10330" s="24">
        <v>0</v>
      </c>
      <c r="P10330" s="32" t="s">
        <v>25069</v>
      </c>
      <c r="Q10330" s="43" t="s">
        <v>25070</v>
      </c>
      <c r="R10330" s="43" t="s">
        <v>78</v>
      </c>
      <c r="S10330" s="47">
        <v>5</v>
      </c>
    </row>
    <row r="10331" spans="1:19" ht="12.75">
      <c r="A10331" s="22" t="s">
        <v>60</v>
      </c>
      <c r="B10331" s="22" t="s">
        <v>24283</v>
      </c>
      <c r="C10331" s="22" t="s">
        <v>69</v>
      </c>
      <c r="D10331" s="22" t="s">
        <v>61</v>
      </c>
      <c r="E10331" s="22" t="s">
        <v>25071</v>
      </c>
      <c r="F10331" s="31">
        <v>43068.402175925927</v>
      </c>
      <c r="G10331" s="31">
        <v>43100</v>
      </c>
      <c r="H10331" s="31">
        <v>43465</v>
      </c>
      <c r="I10331" s="31">
        <v>43098.400671296295</v>
      </c>
      <c r="J10331" s="22" t="s">
        <v>73</v>
      </c>
      <c r="K10331" s="32" t="s">
        <v>80</v>
      </c>
      <c r="L10331" s="32" t="s">
        <v>25072</v>
      </c>
      <c r="N10331" s="24">
        <v>1971.60</v>
      </c>
      <c r="O10331" s="24">
        <v>0</v>
      </c>
      <c r="P10331" s="32" t="s">
        <v>227</v>
      </c>
      <c r="Q10331" s="43" t="s">
        <v>228</v>
      </c>
      <c r="R10331" s="43" t="s">
        <v>78</v>
      </c>
      <c r="S10331" s="47">
        <v>5</v>
      </c>
    </row>
    <row r="10332" spans="1:19" ht="12.75">
      <c r="A10332" s="22" t="s">
        <v>60</v>
      </c>
      <c r="B10332" s="22" t="s">
        <v>24398</v>
      </c>
      <c r="C10332" s="22" t="s">
        <v>69</v>
      </c>
      <c r="D10332" s="22" t="s">
        <v>61</v>
      </c>
      <c r="E10332" s="22" t="s">
        <v>25073</v>
      </c>
      <c r="F10332" s="31">
        <v>43062.69427083333</v>
      </c>
      <c r="G10332" s="31">
        <v>43100</v>
      </c>
      <c r="H10332" s="31">
        <v>43465</v>
      </c>
      <c r="I10332" s="31">
        <v>43092</v>
      </c>
      <c r="J10332" s="22" t="s">
        <v>73</v>
      </c>
      <c r="K10332" s="32" t="s">
        <v>80</v>
      </c>
      <c r="L10332" s="32" t="s">
        <v>25074</v>
      </c>
      <c r="N10332" s="24">
        <v>3545.87</v>
      </c>
      <c r="O10332" s="24">
        <v>0</v>
      </c>
      <c r="P10332" s="32" t="s">
        <v>1835</v>
      </c>
      <c r="Q10332" s="43" t="s">
        <v>1836</v>
      </c>
      <c r="R10332" s="43" t="s">
        <v>78</v>
      </c>
      <c r="S10332" s="47">
        <v>5</v>
      </c>
    </row>
    <row r="10333" spans="1:19" ht="12.75">
      <c r="A10333" s="22" t="s">
        <v>60</v>
      </c>
      <c r="B10333" s="22" t="s">
        <v>24266</v>
      </c>
      <c r="C10333" s="22" t="s">
        <v>69</v>
      </c>
      <c r="D10333" s="22" t="s">
        <v>61</v>
      </c>
      <c r="E10333" s="22" t="s">
        <v>25075</v>
      </c>
      <c r="F10333" s="31">
        <v>43068.506956018515</v>
      </c>
      <c r="G10333" s="31">
        <v>43081</v>
      </c>
      <c r="H10333" s="31">
        <v>43446</v>
      </c>
      <c r="I10333" s="31">
        <v>43098</v>
      </c>
      <c r="J10333" s="22" t="s">
        <v>73</v>
      </c>
      <c r="K10333" s="32" t="s">
        <v>80</v>
      </c>
      <c r="L10333" s="32" t="s">
        <v>25076</v>
      </c>
      <c r="N10333" s="24">
        <v>5932.10</v>
      </c>
      <c r="O10333" s="24">
        <v>0</v>
      </c>
      <c r="P10333" s="32" t="s">
        <v>10515</v>
      </c>
      <c r="Q10333" s="43" t="s">
        <v>10516</v>
      </c>
      <c r="R10333" s="43" t="s">
        <v>78</v>
      </c>
      <c r="S10333" s="47">
        <v>5</v>
      </c>
    </row>
    <row r="10334" spans="1:19" ht="12.75">
      <c r="A10334" s="22" t="s">
        <v>60</v>
      </c>
      <c r="B10334" s="22" t="s">
        <v>24692</v>
      </c>
      <c r="C10334" s="22" t="s">
        <v>69</v>
      </c>
      <c r="D10334" s="22" t="s">
        <v>61</v>
      </c>
      <c r="E10334" s="22" t="s">
        <v>25077</v>
      </c>
      <c r="F10334" s="31">
        <v>43067.755787037036</v>
      </c>
      <c r="G10334" s="31">
        <v>43067</v>
      </c>
      <c r="H10334" s="31">
        <v>43432</v>
      </c>
      <c r="I10334" s="31">
        <v>43097</v>
      </c>
      <c r="J10334" s="22" t="s">
        <v>73</v>
      </c>
      <c r="K10334" s="32" t="s">
        <v>80</v>
      </c>
      <c r="L10334" s="32" t="s">
        <v>25078</v>
      </c>
      <c r="N10334" s="24">
        <v>2183.8542000000002</v>
      </c>
      <c r="O10334" s="24">
        <v>0</v>
      </c>
      <c r="P10334" s="32" t="s">
        <v>91</v>
      </c>
      <c r="Q10334" s="43" t="s">
        <v>92</v>
      </c>
      <c r="R10334" s="43" t="s">
        <v>78</v>
      </c>
      <c r="S10334" s="47">
        <v>4</v>
      </c>
    </row>
    <row r="10335" spans="1:19" ht="12.75">
      <c r="A10335" s="22" t="s">
        <v>60</v>
      </c>
      <c r="B10335" s="22" t="s">
        <v>24269</v>
      </c>
      <c r="C10335" s="22" t="s">
        <v>69</v>
      </c>
      <c r="D10335" s="22" t="s">
        <v>61</v>
      </c>
      <c r="E10335" s="22" t="s">
        <v>25079</v>
      </c>
      <c r="F10335" s="31">
        <v>43063.704953703702</v>
      </c>
      <c r="G10335" s="31">
        <v>43069</v>
      </c>
      <c r="H10335" s="31">
        <v>43434</v>
      </c>
      <c r="I10335" s="31">
        <v>43093</v>
      </c>
      <c r="J10335" s="22" t="s">
        <v>73</v>
      </c>
      <c r="K10335" s="32" t="s">
        <v>80</v>
      </c>
      <c r="L10335" s="32" t="s">
        <v>25080</v>
      </c>
      <c r="N10335" s="24">
        <v>599.28999999999996</v>
      </c>
      <c r="O10335" s="24">
        <v>0</v>
      </c>
      <c r="P10335" s="32" t="s">
        <v>183</v>
      </c>
      <c r="Q10335" s="43" t="s">
        <v>184</v>
      </c>
      <c r="R10335" s="43" t="s">
        <v>78</v>
      </c>
      <c r="S10335" s="47">
        <v>4</v>
      </c>
    </row>
    <row r="10336" spans="1:19" ht="12.75">
      <c r="A10336" s="22" t="s">
        <v>60</v>
      </c>
      <c r="B10336" s="22" t="s">
        <v>25081</v>
      </c>
      <c r="C10336" s="22" t="s">
        <v>69</v>
      </c>
      <c r="D10336" s="22" t="s">
        <v>61</v>
      </c>
      <c r="E10336" s="22" t="s">
        <v>25082</v>
      </c>
      <c r="F10336" s="31">
        <v>43069.784305555557</v>
      </c>
      <c r="G10336" s="31">
        <v>43070</v>
      </c>
      <c r="H10336" s="31">
        <v>43435</v>
      </c>
      <c r="I10336" s="31">
        <v>43099</v>
      </c>
      <c r="J10336" s="22" t="s">
        <v>73</v>
      </c>
      <c r="K10336" s="32" t="s">
        <v>80</v>
      </c>
      <c r="L10336" s="32" t="s">
        <v>25083</v>
      </c>
      <c r="N10336" s="24">
        <v>2752.39</v>
      </c>
      <c r="O10336" s="24">
        <v>0</v>
      </c>
      <c r="P10336" s="32" t="s">
        <v>4294</v>
      </c>
      <c r="Q10336" s="43" t="s">
        <v>4295</v>
      </c>
      <c r="R10336" s="43" t="s">
        <v>78</v>
      </c>
      <c r="S10336" s="47">
        <v>5</v>
      </c>
    </row>
    <row r="10337" spans="1:19" ht="12.75">
      <c r="A10337" s="22" t="s">
        <v>60</v>
      </c>
      <c r="B10337" s="22" t="s">
        <v>24277</v>
      </c>
      <c r="C10337" s="22" t="s">
        <v>69</v>
      </c>
      <c r="D10337" s="22" t="s">
        <v>61</v>
      </c>
      <c r="E10337" s="22" t="s">
        <v>25084</v>
      </c>
      <c r="F10337" s="31">
        <v>43049.08594907407</v>
      </c>
      <c r="G10337" s="31">
        <v>43084</v>
      </c>
      <c r="H10337" s="31">
        <v>43449</v>
      </c>
      <c r="I10337" s="31">
        <v>43109.08594907407</v>
      </c>
      <c r="J10337" s="22" t="s">
        <v>145</v>
      </c>
      <c r="K10337" s="32" t="s">
        <v>100</v>
      </c>
      <c r="L10337" s="32" t="s">
        <v>25085</v>
      </c>
      <c r="M10337" s="32" t="s">
        <v>25086</v>
      </c>
      <c r="N10337" s="24">
        <v>783.64</v>
      </c>
      <c r="O10337" s="24">
        <v>684.98</v>
      </c>
      <c r="P10337" s="32" t="s">
        <v>262</v>
      </c>
      <c r="Q10337" s="43" t="s">
        <v>263</v>
      </c>
      <c r="R10337" s="43" t="s">
        <v>78</v>
      </c>
      <c r="S10337" s="47">
        <v>5</v>
      </c>
    </row>
    <row r="10338" spans="1:19" ht="12.75">
      <c r="A10338" s="22" t="s">
        <v>60</v>
      </c>
      <c r="B10338" s="22" t="s">
        <v>24283</v>
      </c>
      <c r="C10338" s="22" t="s">
        <v>69</v>
      </c>
      <c r="D10338" s="22" t="s">
        <v>61</v>
      </c>
      <c r="E10338" s="22" t="s">
        <v>25087</v>
      </c>
      <c r="F10338" s="31">
        <v>43056.558391203704</v>
      </c>
      <c r="G10338" s="31">
        <v>43056</v>
      </c>
      <c r="H10338" s="31">
        <v>43421</v>
      </c>
      <c r="I10338" s="31">
        <v>43086.557141203702</v>
      </c>
      <c r="J10338" s="22" t="s">
        <v>73</v>
      </c>
      <c r="K10338" s="32" t="s">
        <v>110</v>
      </c>
      <c r="L10338" s="32" t="s">
        <v>25088</v>
      </c>
      <c r="N10338" s="24">
        <v>466.94420000000002</v>
      </c>
      <c r="O10338" s="24">
        <v>354.50</v>
      </c>
      <c r="P10338" s="32" t="s">
        <v>2333</v>
      </c>
      <c r="Q10338" s="43" t="s">
        <v>2334</v>
      </c>
      <c r="R10338" s="43" t="s">
        <v>78</v>
      </c>
      <c r="S10338" s="47">
        <v>5</v>
      </c>
    </row>
    <row r="10339" spans="1:19" ht="12.75">
      <c r="A10339" s="22" t="s">
        <v>60</v>
      </c>
      <c r="B10339" s="22" t="s">
        <v>24283</v>
      </c>
      <c r="C10339" s="22" t="s">
        <v>69</v>
      </c>
      <c r="D10339" s="22" t="s">
        <v>61</v>
      </c>
      <c r="E10339" s="22" t="s">
        <v>25089</v>
      </c>
      <c r="F10339" s="31">
        <v>43069.497800925921</v>
      </c>
      <c r="G10339" s="31">
        <v>43033</v>
      </c>
      <c r="H10339" s="31">
        <v>43398</v>
      </c>
      <c r="I10339" s="31">
        <v>43099.497627314813</v>
      </c>
      <c r="J10339" s="22" t="s">
        <v>242</v>
      </c>
      <c r="K10339" s="32" t="s">
        <v>100</v>
      </c>
      <c r="L10339" s="32" t="s">
        <v>25090</v>
      </c>
      <c r="M10339" s="32" t="s">
        <v>25091</v>
      </c>
      <c r="N10339" s="24">
        <v>-1258.8199999999999</v>
      </c>
      <c r="O10339" s="24">
        <v>-1258.8199999999999</v>
      </c>
      <c r="P10339" s="32" t="s">
        <v>4989</v>
      </c>
      <c r="Q10339" s="43" t="s">
        <v>4990</v>
      </c>
      <c r="R10339" s="43" t="s">
        <v>78</v>
      </c>
      <c r="S10339" s="47">
        <v>1</v>
      </c>
    </row>
    <row r="10340" spans="1:19" ht="12.75">
      <c r="A10340" s="22" t="s">
        <v>60</v>
      </c>
      <c r="B10340" s="22" t="s">
        <v>24293</v>
      </c>
      <c r="C10340" s="22" t="s">
        <v>69</v>
      </c>
      <c r="D10340" s="22" t="s">
        <v>61</v>
      </c>
      <c r="E10340" s="22" t="s">
        <v>25092</v>
      </c>
      <c r="F10340" s="31">
        <v>43040.556539351848</v>
      </c>
      <c r="G10340" s="31">
        <v>43088</v>
      </c>
      <c r="H10340" s="31">
        <v>43453</v>
      </c>
      <c r="I10340" s="31">
        <v>43070</v>
      </c>
      <c r="J10340" s="22" t="s">
        <v>73</v>
      </c>
      <c r="K10340" s="32" t="s">
        <v>110</v>
      </c>
      <c r="L10340" s="32" t="s">
        <v>25093</v>
      </c>
      <c r="N10340" s="24">
        <v>670.12</v>
      </c>
      <c r="O10340" s="24">
        <v>614.78999999999996</v>
      </c>
      <c r="P10340" s="32" t="s">
        <v>1638</v>
      </c>
      <c r="Q10340" s="43" t="s">
        <v>1639</v>
      </c>
      <c r="R10340" s="43" t="s">
        <v>78</v>
      </c>
      <c r="S10340" s="47">
        <v>4</v>
      </c>
    </row>
    <row r="10341" spans="1:19" ht="12.75">
      <c r="A10341" s="22" t="s">
        <v>60</v>
      </c>
      <c r="B10341" s="22" t="s">
        <v>24269</v>
      </c>
      <c r="C10341" s="22" t="s">
        <v>69</v>
      </c>
      <c r="D10341" s="22" t="s">
        <v>61</v>
      </c>
      <c r="E10341" s="22" t="s">
        <v>25094</v>
      </c>
      <c r="F10341" s="31">
        <v>43052.552557870367</v>
      </c>
      <c r="G10341" s="31">
        <v>43069</v>
      </c>
      <c r="H10341" s="31">
        <v>43434</v>
      </c>
      <c r="I10341" s="31">
        <v>43082</v>
      </c>
      <c r="J10341" s="22" t="s">
        <v>73</v>
      </c>
      <c r="K10341" s="32" t="s">
        <v>80</v>
      </c>
      <c r="L10341" s="32" t="s">
        <v>25095</v>
      </c>
      <c r="N10341" s="24">
        <v>0</v>
      </c>
      <c r="O10341" s="24">
        <v>0</v>
      </c>
      <c r="P10341" s="32" t="s">
        <v>130</v>
      </c>
      <c r="Q10341" s="43" t="s">
        <v>131</v>
      </c>
      <c r="R10341" s="43" t="s">
        <v>78</v>
      </c>
      <c r="S10341" s="47">
        <v>6</v>
      </c>
    </row>
    <row r="10342" spans="1:19" ht="12.75">
      <c r="A10342" s="22" t="s">
        <v>60</v>
      </c>
      <c r="B10342" s="22" t="s">
        <v>24266</v>
      </c>
      <c r="C10342" s="22" t="s">
        <v>69</v>
      </c>
      <c r="D10342" s="22" t="s">
        <v>61</v>
      </c>
      <c r="E10342" s="22" t="s">
        <v>25096</v>
      </c>
      <c r="F10342" s="31">
        <v>43068.606261574074</v>
      </c>
      <c r="G10342" s="31">
        <v>43079</v>
      </c>
      <c r="H10342" s="31">
        <v>43449</v>
      </c>
      <c r="I10342" s="31">
        <v>43098</v>
      </c>
      <c r="J10342" s="22" t="s">
        <v>73</v>
      </c>
      <c r="K10342" s="32" t="s">
        <v>80</v>
      </c>
      <c r="L10342" s="32" t="s">
        <v>25097</v>
      </c>
      <c r="N10342" s="24">
        <v>517.63829999999996</v>
      </c>
      <c r="O10342" s="24">
        <v>0</v>
      </c>
      <c r="P10342" s="32" t="s">
        <v>423</v>
      </c>
      <c r="Q10342" s="43" t="s">
        <v>424</v>
      </c>
      <c r="R10342" s="43" t="s">
        <v>78</v>
      </c>
      <c r="S10342" s="47">
        <v>5</v>
      </c>
    </row>
    <row r="10343" spans="1:19" ht="12.75">
      <c r="A10343" s="22" t="s">
        <v>60</v>
      </c>
      <c r="B10343" s="22" t="s">
        <v>24266</v>
      </c>
      <c r="C10343" s="22" t="s">
        <v>69</v>
      </c>
      <c r="D10343" s="22" t="s">
        <v>61</v>
      </c>
      <c r="E10343" s="22" t="s">
        <v>25098</v>
      </c>
      <c r="F10343" s="31">
        <v>43054.764421296291</v>
      </c>
      <c r="G10343" s="31">
        <v>43039</v>
      </c>
      <c r="H10343" s="31">
        <v>43404</v>
      </c>
      <c r="I10343" s="31">
        <v>43084</v>
      </c>
      <c r="J10343" s="22" t="s">
        <v>73</v>
      </c>
      <c r="K10343" s="32" t="s">
        <v>80</v>
      </c>
      <c r="L10343" s="32" t="s">
        <v>25099</v>
      </c>
      <c r="N10343" s="24">
        <v>490.095</v>
      </c>
      <c r="O10343" s="24">
        <v>0</v>
      </c>
      <c r="P10343" s="32" t="s">
        <v>688</v>
      </c>
      <c r="Q10343" s="43" t="s">
        <v>689</v>
      </c>
      <c r="R10343" s="43" t="s">
        <v>78</v>
      </c>
      <c r="S10343" s="47">
        <v>5</v>
      </c>
    </row>
    <row r="10344" spans="1:19" ht="12.75">
      <c r="A10344" s="22" t="s">
        <v>60</v>
      </c>
      <c r="B10344" s="22" t="s">
        <v>24361</v>
      </c>
      <c r="C10344" s="22" t="s">
        <v>69</v>
      </c>
      <c r="D10344" s="22" t="s">
        <v>61</v>
      </c>
      <c r="E10344" s="22" t="s">
        <v>25100</v>
      </c>
      <c r="F10344" s="31">
        <v>43041.609502314815</v>
      </c>
      <c r="G10344" s="31">
        <v>43041</v>
      </c>
      <c r="H10344" s="31">
        <v>43403</v>
      </c>
      <c r="I10344" s="31">
        <v>43071</v>
      </c>
      <c r="J10344" s="22" t="s">
        <v>73</v>
      </c>
      <c r="K10344" s="32" t="s">
        <v>80</v>
      </c>
      <c r="L10344" s="32" t="s">
        <v>25101</v>
      </c>
      <c r="N10344" s="24">
        <v>2016.63</v>
      </c>
      <c r="O10344" s="24">
        <v>0</v>
      </c>
      <c r="P10344" s="32" t="s">
        <v>1253</v>
      </c>
      <c r="Q10344" s="43" t="s">
        <v>1254</v>
      </c>
      <c r="R10344" s="43" t="s">
        <v>78</v>
      </c>
      <c r="S10344" s="47">
        <v>5</v>
      </c>
    </row>
    <row r="10345" spans="1:19" ht="12.75">
      <c r="A10345" s="22" t="s">
        <v>60</v>
      </c>
      <c r="B10345" s="22" t="s">
        <v>24293</v>
      </c>
      <c r="C10345" s="22" t="s">
        <v>69</v>
      </c>
      <c r="D10345" s="22" t="s">
        <v>61</v>
      </c>
      <c r="E10345" s="22" t="s">
        <v>25102</v>
      </c>
      <c r="F10345" s="31">
        <v>43055.698055555556</v>
      </c>
      <c r="G10345" s="31">
        <v>43073</v>
      </c>
      <c r="H10345" s="31">
        <v>43438</v>
      </c>
      <c r="I10345" s="31">
        <v>43085</v>
      </c>
      <c r="J10345" s="22" t="s">
        <v>73</v>
      </c>
      <c r="K10345" s="32" t="s">
        <v>74</v>
      </c>
      <c r="L10345" s="32" t="s">
        <v>25103</v>
      </c>
      <c r="N10345" s="24">
        <v>1248.0519999999999</v>
      </c>
      <c r="O10345" s="24">
        <v>1344.915</v>
      </c>
      <c r="P10345" s="32" t="s">
        <v>4834</v>
      </c>
      <c r="Q10345" s="43" t="s">
        <v>4835</v>
      </c>
      <c r="R10345" s="43" t="s">
        <v>78</v>
      </c>
      <c r="S10345" s="47">
        <v>5</v>
      </c>
    </row>
    <row r="10346" spans="1:19" ht="12.75">
      <c r="A10346" s="22" t="s">
        <v>60</v>
      </c>
      <c r="B10346" s="22" t="s">
        <v>24293</v>
      </c>
      <c r="C10346" s="22" t="s">
        <v>69</v>
      </c>
      <c r="D10346" s="22" t="s">
        <v>61</v>
      </c>
      <c r="E10346" s="22" t="s">
        <v>25104</v>
      </c>
      <c r="F10346" s="31">
        <v>43061.803055555552</v>
      </c>
      <c r="G10346" s="31">
        <v>43090</v>
      </c>
      <c r="H10346" s="31">
        <v>43455</v>
      </c>
      <c r="I10346" s="31">
        <v>43091</v>
      </c>
      <c r="J10346" s="22" t="s">
        <v>73</v>
      </c>
      <c r="K10346" s="32" t="s">
        <v>110</v>
      </c>
      <c r="L10346" s="32" t="s">
        <v>25105</v>
      </c>
      <c r="N10346" s="24">
        <v>1115.4866</v>
      </c>
      <c r="O10346" s="24">
        <v>833.19</v>
      </c>
      <c r="P10346" s="32" t="s">
        <v>11630</v>
      </c>
      <c r="Q10346" s="43" t="s">
        <v>11631</v>
      </c>
      <c r="R10346" s="43" t="s">
        <v>78</v>
      </c>
      <c r="S10346" s="47">
        <v>5</v>
      </c>
    </row>
    <row r="10347" spans="1:19" ht="12.75">
      <c r="A10347" s="22" t="s">
        <v>60</v>
      </c>
      <c r="B10347" s="22" t="s">
        <v>24266</v>
      </c>
      <c r="C10347" s="22" t="s">
        <v>69</v>
      </c>
      <c r="D10347" s="22" t="s">
        <v>61</v>
      </c>
      <c r="E10347" s="22" t="s">
        <v>25106</v>
      </c>
      <c r="F10347" s="31">
        <v>43066.774733796294</v>
      </c>
      <c r="G10347" s="31">
        <v>43084</v>
      </c>
      <c r="H10347" s="31">
        <v>43449</v>
      </c>
      <c r="I10347" s="31">
        <v>43096</v>
      </c>
      <c r="J10347" s="22" t="s">
        <v>73</v>
      </c>
      <c r="K10347" s="32" t="s">
        <v>110</v>
      </c>
      <c r="L10347" s="32" t="s">
        <v>25107</v>
      </c>
      <c r="N10347" s="24">
        <v>1043.3325</v>
      </c>
      <c r="O10347" s="24">
        <v>703.52</v>
      </c>
      <c r="P10347" s="32" t="s">
        <v>463</v>
      </c>
      <c r="Q10347" s="43" t="s">
        <v>464</v>
      </c>
      <c r="R10347" s="43" t="s">
        <v>78</v>
      </c>
      <c r="S10347" s="47">
        <v>5</v>
      </c>
    </row>
    <row r="10348" spans="1:19" ht="12.75">
      <c r="A10348" s="22" t="s">
        <v>60</v>
      </c>
      <c r="B10348" s="22" t="s">
        <v>24497</v>
      </c>
      <c r="C10348" s="22" t="s">
        <v>69</v>
      </c>
      <c r="D10348" s="22" t="s">
        <v>61</v>
      </c>
      <c r="E10348" s="22" t="s">
        <v>25108</v>
      </c>
      <c r="F10348" s="31">
        <v>43060.760682870372</v>
      </c>
      <c r="G10348" s="31">
        <v>43060</v>
      </c>
      <c r="H10348" s="31">
        <v>43425</v>
      </c>
      <c r="I10348" s="31">
        <v>43090</v>
      </c>
      <c r="J10348" s="22" t="s">
        <v>73</v>
      </c>
      <c r="K10348" s="32" t="s">
        <v>80</v>
      </c>
      <c r="L10348" s="32" t="s">
        <v>25109</v>
      </c>
      <c r="N10348" s="24">
        <v>388.63</v>
      </c>
      <c r="O10348" s="24">
        <v>0</v>
      </c>
      <c r="P10348" s="32" t="s">
        <v>760</v>
      </c>
      <c r="Q10348" s="43" t="s">
        <v>761</v>
      </c>
      <c r="R10348" s="43" t="s">
        <v>78</v>
      </c>
      <c r="S10348" s="47">
        <v>5</v>
      </c>
    </row>
    <row r="10349" spans="1:19" ht="12.75">
      <c r="A10349" s="22" t="s">
        <v>60</v>
      </c>
      <c r="B10349" s="22" t="s">
        <v>24274</v>
      </c>
      <c r="C10349" s="22" t="s">
        <v>69</v>
      </c>
      <c r="D10349" s="22" t="s">
        <v>61</v>
      </c>
      <c r="E10349" s="22" t="s">
        <v>25110</v>
      </c>
      <c r="F10349" s="31">
        <v>43063.747546296298</v>
      </c>
      <c r="G10349" s="31">
        <v>43069</v>
      </c>
      <c r="H10349" s="31">
        <v>43434</v>
      </c>
      <c r="I10349" s="31">
        <v>43093</v>
      </c>
      <c r="J10349" s="22" t="s">
        <v>73</v>
      </c>
      <c r="K10349" s="32" t="s">
        <v>169</v>
      </c>
      <c r="N10349" s="24">
        <v>189.40</v>
      </c>
      <c r="O10349" s="24">
        <v>0</v>
      </c>
      <c r="P10349" s="32" t="s">
        <v>5526</v>
      </c>
      <c r="Q10349" s="43" t="s">
        <v>5527</v>
      </c>
      <c r="R10349" s="43" t="s">
        <v>78</v>
      </c>
      <c r="S10349" s="47">
        <v>5</v>
      </c>
    </row>
    <row r="10350" spans="1:19" ht="12.75">
      <c r="A10350" s="22" t="s">
        <v>60</v>
      </c>
      <c r="B10350" s="22" t="s">
        <v>24548</v>
      </c>
      <c r="C10350" s="22" t="s">
        <v>69</v>
      </c>
      <c r="D10350" s="22" t="s">
        <v>61</v>
      </c>
      <c r="E10350" s="22" t="s">
        <v>25111</v>
      </c>
      <c r="F10350" s="31">
        <v>43061.692754629628</v>
      </c>
      <c r="G10350" s="31">
        <v>43069</v>
      </c>
      <c r="H10350" s="31">
        <v>43434</v>
      </c>
      <c r="I10350" s="31">
        <v>43091</v>
      </c>
      <c r="J10350" s="22" t="s">
        <v>73</v>
      </c>
      <c r="K10350" s="32" t="s">
        <v>80</v>
      </c>
      <c r="L10350" s="32" t="s">
        <v>25112</v>
      </c>
      <c r="N10350" s="24">
        <v>1844.9175</v>
      </c>
      <c r="O10350" s="24">
        <v>0</v>
      </c>
      <c r="P10350" s="32" t="s">
        <v>2571</v>
      </c>
      <c r="Q10350" s="43" t="s">
        <v>2572</v>
      </c>
      <c r="R10350" s="43" t="s">
        <v>78</v>
      </c>
      <c r="S10350" s="47">
        <v>6</v>
      </c>
    </row>
    <row r="10351" spans="1:19" ht="12.75">
      <c r="A10351" s="22" t="s">
        <v>60</v>
      </c>
      <c r="B10351" s="22" t="s">
        <v>24266</v>
      </c>
      <c r="C10351" s="22" t="s">
        <v>69</v>
      </c>
      <c r="D10351" s="22" t="s">
        <v>61</v>
      </c>
      <c r="E10351" s="22" t="s">
        <v>25113</v>
      </c>
      <c r="F10351" s="31">
        <v>43047.533148148148</v>
      </c>
      <c r="G10351" s="31">
        <v>43066</v>
      </c>
      <c r="H10351" s="31">
        <v>43434</v>
      </c>
      <c r="I10351" s="31">
        <v>43077</v>
      </c>
      <c r="J10351" s="22" t="s">
        <v>73</v>
      </c>
      <c r="K10351" s="32" t="s">
        <v>80</v>
      </c>
      <c r="L10351" s="32" t="s">
        <v>25114</v>
      </c>
      <c r="N10351" s="24">
        <v>2032.41</v>
      </c>
      <c r="O10351" s="24">
        <v>0</v>
      </c>
      <c r="P10351" s="32" t="s">
        <v>17616</v>
      </c>
      <c r="Q10351" s="43" t="s">
        <v>17617</v>
      </c>
      <c r="R10351" s="43" t="s">
        <v>78</v>
      </c>
      <c r="S10351" s="47">
        <v>5</v>
      </c>
    </row>
    <row r="10352" spans="1:19" ht="12.75">
      <c r="A10352" s="22" t="s">
        <v>60</v>
      </c>
      <c r="B10352" s="22" t="s">
        <v>24269</v>
      </c>
      <c r="C10352" s="22" t="s">
        <v>69</v>
      </c>
      <c r="D10352" s="22" t="s">
        <v>61</v>
      </c>
      <c r="E10352" s="22" t="s">
        <v>25115</v>
      </c>
      <c r="F10352" s="31">
        <v>43045.817650462959</v>
      </c>
      <c r="G10352" s="31">
        <v>43051</v>
      </c>
      <c r="H10352" s="31">
        <v>43416</v>
      </c>
      <c r="I10352" s="31">
        <v>43075</v>
      </c>
      <c r="J10352" s="22" t="s">
        <v>73</v>
      </c>
      <c r="K10352" s="32" t="s">
        <v>74</v>
      </c>
      <c r="L10352" s="32" t="s">
        <v>25116</v>
      </c>
      <c r="N10352" s="24">
        <v>3802.4515999999999</v>
      </c>
      <c r="O10352" s="24">
        <v>3650.56</v>
      </c>
      <c r="P10352" s="32" t="s">
        <v>344</v>
      </c>
      <c r="Q10352" s="43" t="s">
        <v>345</v>
      </c>
      <c r="R10352" s="43" t="s">
        <v>78</v>
      </c>
      <c r="S10352" s="47">
        <v>5</v>
      </c>
    </row>
    <row r="10353" spans="1:19" ht="12.75">
      <c r="A10353" s="22" t="s">
        <v>60</v>
      </c>
      <c r="B10353" s="22" t="s">
        <v>24561</v>
      </c>
      <c r="C10353" s="22" t="s">
        <v>69</v>
      </c>
      <c r="D10353" s="22" t="s">
        <v>61</v>
      </c>
      <c r="E10353" s="22" t="s">
        <v>25117</v>
      </c>
      <c r="F10353" s="31">
        <v>43059.635428240741</v>
      </c>
      <c r="G10353" s="31">
        <v>43068</v>
      </c>
      <c r="H10353" s="31">
        <v>43433</v>
      </c>
      <c r="I10353" s="31">
        <v>43089</v>
      </c>
      <c r="J10353" s="22" t="s">
        <v>73</v>
      </c>
      <c r="K10353" s="32" t="s">
        <v>110</v>
      </c>
      <c r="L10353" s="32" t="s">
        <v>25118</v>
      </c>
      <c r="N10353" s="24">
        <v>1739.09</v>
      </c>
      <c r="O10353" s="24">
        <v>1739.09</v>
      </c>
      <c r="P10353" s="32" t="s">
        <v>6746</v>
      </c>
      <c r="Q10353" s="43" t="s">
        <v>6747</v>
      </c>
      <c r="R10353" s="43" t="s">
        <v>78</v>
      </c>
      <c r="S10353" s="47">
        <v>5</v>
      </c>
    </row>
    <row r="10354" spans="1:19" ht="12.75">
      <c r="A10354" s="22" t="s">
        <v>60</v>
      </c>
      <c r="B10354" s="22" t="s">
        <v>24274</v>
      </c>
      <c r="C10354" s="22" t="s">
        <v>69</v>
      </c>
      <c r="D10354" s="22" t="s">
        <v>61</v>
      </c>
      <c r="E10354" s="22" t="s">
        <v>25119</v>
      </c>
      <c r="F10354" s="31">
        <v>43052.640104166661</v>
      </c>
      <c r="G10354" s="31">
        <v>43056</v>
      </c>
      <c r="H10354" s="31">
        <v>43434</v>
      </c>
      <c r="I10354" s="31">
        <v>43082</v>
      </c>
      <c r="J10354" s="22" t="s">
        <v>73</v>
      </c>
      <c r="K10354" s="32" t="s">
        <v>80</v>
      </c>
      <c r="L10354" s="32" t="s">
        <v>25120</v>
      </c>
      <c r="N10354" s="24">
        <v>2549.7732999999998</v>
      </c>
      <c r="O10354" s="24">
        <v>0</v>
      </c>
      <c r="P10354" s="32" t="s">
        <v>595</v>
      </c>
      <c r="Q10354" s="43" t="s">
        <v>596</v>
      </c>
      <c r="R10354" s="43" t="s">
        <v>78</v>
      </c>
      <c r="S10354" s="47">
        <v>5</v>
      </c>
    </row>
    <row r="10355" spans="1:19" ht="12.75">
      <c r="A10355" s="22" t="s">
        <v>60</v>
      </c>
      <c r="B10355" s="22" t="s">
        <v>24355</v>
      </c>
      <c r="C10355" s="22" t="s">
        <v>69</v>
      </c>
      <c r="D10355" s="22" t="s">
        <v>61</v>
      </c>
      <c r="E10355" s="22" t="s">
        <v>25121</v>
      </c>
      <c r="F10355" s="31">
        <v>43068.004664351851</v>
      </c>
      <c r="G10355" s="31">
        <v>42643</v>
      </c>
      <c r="H10355" s="31">
        <v>43069</v>
      </c>
      <c r="I10355" s="31">
        <v>43098</v>
      </c>
      <c r="J10355" s="22" t="s">
        <v>99</v>
      </c>
      <c r="K10355" s="32" t="s">
        <v>169</v>
      </c>
      <c r="L10355" s="32" t="s">
        <v>25122</v>
      </c>
      <c r="N10355" s="24">
        <v>0</v>
      </c>
      <c r="O10355" s="24">
        <v>0</v>
      </c>
      <c r="P10355" s="32" t="s">
        <v>1711</v>
      </c>
      <c r="Q10355" s="43" t="s">
        <v>1712</v>
      </c>
      <c r="R10355" s="43" t="s">
        <v>93</v>
      </c>
      <c r="S10355" s="47">
        <v>1</v>
      </c>
    </row>
    <row r="10356" spans="1:19" ht="12.75">
      <c r="A10356" s="22" t="s">
        <v>60</v>
      </c>
      <c r="B10356" s="22" t="s">
        <v>24266</v>
      </c>
      <c r="C10356" s="22" t="s">
        <v>69</v>
      </c>
      <c r="D10356" s="22" t="s">
        <v>61</v>
      </c>
      <c r="E10356" s="22" t="s">
        <v>25123</v>
      </c>
      <c r="F10356" s="31">
        <v>43045.817083333335</v>
      </c>
      <c r="G10356" s="31">
        <v>43055</v>
      </c>
      <c r="H10356" s="31">
        <v>43420</v>
      </c>
      <c r="I10356" s="31">
        <v>43075</v>
      </c>
      <c r="J10356" s="22" t="s">
        <v>73</v>
      </c>
      <c r="K10356" s="32" t="s">
        <v>80</v>
      </c>
      <c r="L10356" s="32" t="s">
        <v>25124</v>
      </c>
      <c r="N10356" s="24">
        <v>0</v>
      </c>
      <c r="O10356" s="24">
        <v>0</v>
      </c>
      <c r="P10356" s="32" t="s">
        <v>376</v>
      </c>
      <c r="Q10356" s="43" t="s">
        <v>377</v>
      </c>
      <c r="R10356" s="43" t="s">
        <v>78</v>
      </c>
      <c r="S10356" s="47">
        <v>4</v>
      </c>
    </row>
    <row r="10357" spans="1:19" ht="12.75">
      <c r="A10357" s="22" t="s">
        <v>60</v>
      </c>
      <c r="B10357" s="22" t="s">
        <v>24283</v>
      </c>
      <c r="C10357" s="22" t="s">
        <v>69</v>
      </c>
      <c r="D10357" s="22" t="s">
        <v>61</v>
      </c>
      <c r="E10357" s="22" t="s">
        <v>25125</v>
      </c>
      <c r="F10357" s="31">
        <v>43059.666249999995</v>
      </c>
      <c r="G10357" s="31">
        <v>43070</v>
      </c>
      <c r="H10357" s="31">
        <v>43435</v>
      </c>
      <c r="I10357" s="31">
        <v>43089.664189814815</v>
      </c>
      <c r="J10357" s="22" t="s">
        <v>73</v>
      </c>
      <c r="K10357" s="32" t="s">
        <v>80</v>
      </c>
      <c r="L10357" s="32" t="s">
        <v>25126</v>
      </c>
      <c r="N10357" s="24">
        <v>0</v>
      </c>
      <c r="O10357" s="24">
        <v>0</v>
      </c>
      <c r="P10357" s="32" t="s">
        <v>8884</v>
      </c>
      <c r="Q10357" s="43" t="s">
        <v>8885</v>
      </c>
      <c r="R10357" s="43" t="s">
        <v>78</v>
      </c>
      <c r="S10357" s="47">
        <v>5</v>
      </c>
    </row>
    <row r="10358" spans="1:19" ht="12.75">
      <c r="A10358" s="22" t="s">
        <v>60</v>
      </c>
      <c r="B10358" s="22" t="s">
        <v>24355</v>
      </c>
      <c r="C10358" s="22" t="s">
        <v>69</v>
      </c>
      <c r="D10358" s="22" t="s">
        <v>61</v>
      </c>
      <c r="E10358" s="22" t="s">
        <v>25127</v>
      </c>
      <c r="F10358" s="31">
        <v>43067.511574074073</v>
      </c>
      <c r="G10358" s="31">
        <v>43084</v>
      </c>
      <c r="H10358" s="31">
        <v>43449</v>
      </c>
      <c r="I10358" s="31">
        <v>43097</v>
      </c>
      <c r="J10358" s="22" t="s">
        <v>73</v>
      </c>
      <c r="K10358" s="32" t="s">
        <v>80</v>
      </c>
      <c r="L10358" s="32" t="s">
        <v>25128</v>
      </c>
      <c r="N10358" s="24">
        <v>0</v>
      </c>
      <c r="O10358" s="24">
        <v>0</v>
      </c>
      <c r="P10358" s="32" t="s">
        <v>409</v>
      </c>
      <c r="Q10358" s="43" t="s">
        <v>410</v>
      </c>
      <c r="R10358" s="43" t="s">
        <v>78</v>
      </c>
      <c r="S10358" s="47">
        <v>4</v>
      </c>
    </row>
    <row r="10359" spans="1:19" ht="12.75">
      <c r="A10359" s="22" t="s">
        <v>60</v>
      </c>
      <c r="B10359" s="22" t="s">
        <v>24561</v>
      </c>
      <c r="C10359" s="22" t="s">
        <v>69</v>
      </c>
      <c r="D10359" s="22" t="s">
        <v>61</v>
      </c>
      <c r="E10359" s="22" t="s">
        <v>25129</v>
      </c>
      <c r="F10359" s="31">
        <v>43045.61478009259</v>
      </c>
      <c r="G10359" s="31">
        <v>43069</v>
      </c>
      <c r="H10359" s="31">
        <v>43434</v>
      </c>
      <c r="I10359" s="31">
        <v>43075</v>
      </c>
      <c r="J10359" s="22" t="s">
        <v>73</v>
      </c>
      <c r="K10359" s="32" t="s">
        <v>169</v>
      </c>
      <c r="L10359" s="32" t="s">
        <v>25130</v>
      </c>
      <c r="N10359" s="24">
        <v>10115.959999999999</v>
      </c>
      <c r="O10359" s="24">
        <v>0</v>
      </c>
      <c r="P10359" s="32" t="s">
        <v>849</v>
      </c>
      <c r="Q10359" s="43" t="s">
        <v>850</v>
      </c>
      <c r="R10359" s="43" t="s">
        <v>78</v>
      </c>
      <c r="S10359" s="47">
        <v>4</v>
      </c>
    </row>
    <row r="10360" spans="1:19" ht="12.75">
      <c r="A10360" s="22" t="s">
        <v>60</v>
      </c>
      <c r="B10360" s="22" t="s">
        <v>24266</v>
      </c>
      <c r="C10360" s="22" t="s">
        <v>69</v>
      </c>
      <c r="D10360" s="22" t="s">
        <v>61</v>
      </c>
      <c r="E10360" s="22" t="s">
        <v>25131</v>
      </c>
      <c r="F10360" s="31">
        <v>43047.721678240741</v>
      </c>
      <c r="G10360" s="31">
        <v>43083</v>
      </c>
      <c r="H10360" s="31">
        <v>43449</v>
      </c>
      <c r="I10360" s="31">
        <v>43077</v>
      </c>
      <c r="J10360" s="22" t="s">
        <v>73</v>
      </c>
      <c r="K10360" s="32" t="s">
        <v>74</v>
      </c>
      <c r="L10360" s="32" t="s">
        <v>25132</v>
      </c>
      <c r="N10360" s="24">
        <v>572.71849999999995</v>
      </c>
      <c r="O10360" s="24">
        <v>658.86</v>
      </c>
      <c r="P10360" s="32" t="s">
        <v>245</v>
      </c>
      <c r="Q10360" s="43" t="s">
        <v>246</v>
      </c>
      <c r="R10360" s="43" t="s">
        <v>78</v>
      </c>
      <c r="S10360" s="47">
        <v>5</v>
      </c>
    </row>
    <row r="10361" spans="1:19" ht="12.75">
      <c r="A10361" s="22" t="s">
        <v>60</v>
      </c>
      <c r="B10361" s="22" t="s">
        <v>24280</v>
      </c>
      <c r="C10361" s="22" t="s">
        <v>69</v>
      </c>
      <c r="D10361" s="22" t="s">
        <v>61</v>
      </c>
      <c r="E10361" s="22" t="s">
        <v>25133</v>
      </c>
      <c r="F10361" s="31">
        <v>43053.534155092588</v>
      </c>
      <c r="G10361" s="31">
        <v>43059</v>
      </c>
      <c r="H10361" s="31">
        <v>43424</v>
      </c>
      <c r="I10361" s="31">
        <v>43083</v>
      </c>
      <c r="J10361" s="22" t="s">
        <v>73</v>
      </c>
      <c r="K10361" s="32" t="s">
        <v>74</v>
      </c>
      <c r="L10361" s="32" t="s">
        <v>25134</v>
      </c>
      <c r="N10361" s="24">
        <v>518.10159999999996</v>
      </c>
      <c r="O10361" s="24">
        <v>399.71</v>
      </c>
      <c r="P10361" s="32" t="s">
        <v>484</v>
      </c>
      <c r="Q10361" s="43" t="s">
        <v>485</v>
      </c>
      <c r="R10361" s="43" t="s">
        <v>78</v>
      </c>
      <c r="S10361" s="47">
        <v>5</v>
      </c>
    </row>
    <row r="10362" spans="1:19" ht="12.75">
      <c r="A10362" s="22" t="s">
        <v>60</v>
      </c>
      <c r="B10362" s="22" t="s">
        <v>24277</v>
      </c>
      <c r="C10362" s="22" t="s">
        <v>69</v>
      </c>
      <c r="D10362" s="22" t="s">
        <v>61</v>
      </c>
      <c r="E10362" s="22" t="s">
        <v>25135</v>
      </c>
      <c r="F10362" s="31">
        <v>43042.69866898148</v>
      </c>
      <c r="G10362" s="31">
        <v>43042</v>
      </c>
      <c r="H10362" s="31">
        <v>43404</v>
      </c>
      <c r="I10362" s="31">
        <v>43072</v>
      </c>
      <c r="J10362" s="22" t="s">
        <v>73</v>
      </c>
      <c r="K10362" s="32" t="s">
        <v>110</v>
      </c>
      <c r="L10362" s="32" t="s">
        <v>25136</v>
      </c>
      <c r="N10362" s="24">
        <v>7539.6575000000003</v>
      </c>
      <c r="O10362" s="24">
        <v>4871.1899999999996</v>
      </c>
      <c r="P10362" s="32" t="s">
        <v>2266</v>
      </c>
      <c r="Q10362" s="43" t="s">
        <v>2267</v>
      </c>
      <c r="R10362" s="43" t="s">
        <v>78</v>
      </c>
      <c r="S10362" s="47">
        <v>6</v>
      </c>
    </row>
    <row r="10363" spans="1:19" ht="12.75">
      <c r="A10363" s="22" t="s">
        <v>60</v>
      </c>
      <c r="B10363" s="22" t="s">
        <v>24293</v>
      </c>
      <c r="C10363" s="22" t="s">
        <v>69</v>
      </c>
      <c r="D10363" s="22" t="s">
        <v>61</v>
      </c>
      <c r="E10363" s="22" t="s">
        <v>25137</v>
      </c>
      <c r="F10363" s="31">
        <v>43045.622314814813</v>
      </c>
      <c r="G10363" s="31">
        <v>43070</v>
      </c>
      <c r="H10363" s="31">
        <v>43435</v>
      </c>
      <c r="I10363" s="31">
        <v>43075</v>
      </c>
      <c r="J10363" s="22" t="s">
        <v>73</v>
      </c>
      <c r="K10363" s="32" t="s">
        <v>80</v>
      </c>
      <c r="L10363" s="32" t="s">
        <v>25138</v>
      </c>
      <c r="N10363" s="24">
        <v>0</v>
      </c>
      <c r="O10363" s="24">
        <v>0</v>
      </c>
      <c r="P10363" s="32" t="s">
        <v>951</v>
      </c>
      <c r="Q10363" s="43" t="s">
        <v>952</v>
      </c>
      <c r="R10363" s="43" t="s">
        <v>78</v>
      </c>
      <c r="S10363" s="47">
        <v>5</v>
      </c>
    </row>
    <row r="10364" spans="1:19" ht="12.75">
      <c r="A10364" s="22" t="s">
        <v>60</v>
      </c>
      <c r="B10364" s="22" t="s">
        <v>24330</v>
      </c>
      <c r="C10364" s="22" t="s">
        <v>69</v>
      </c>
      <c r="D10364" s="22" t="s">
        <v>61</v>
      </c>
      <c r="E10364" s="22" t="s">
        <v>25139</v>
      </c>
      <c r="F10364" s="31">
        <v>43060.717430555553</v>
      </c>
      <c r="G10364" s="31">
        <v>43069</v>
      </c>
      <c r="H10364" s="31">
        <v>43434</v>
      </c>
      <c r="I10364" s="31">
        <v>43090</v>
      </c>
      <c r="J10364" s="22" t="s">
        <v>73</v>
      </c>
      <c r="K10364" s="32" t="s">
        <v>100</v>
      </c>
      <c r="L10364" s="32" t="s">
        <v>25140</v>
      </c>
      <c r="M10364" s="32" t="s">
        <v>25141</v>
      </c>
      <c r="N10364" s="24">
        <v>8407.1070999999993</v>
      </c>
      <c r="O10364" s="24">
        <v>6533.4750000000004</v>
      </c>
      <c r="P10364" s="32" t="s">
        <v>13443</v>
      </c>
      <c r="Q10364" s="43" t="s">
        <v>13444</v>
      </c>
      <c r="R10364" s="43" t="s">
        <v>93</v>
      </c>
      <c r="S10364" s="47">
        <v>5</v>
      </c>
    </row>
    <row r="10365" spans="1:19" ht="12.75">
      <c r="A10365" s="22" t="s">
        <v>60</v>
      </c>
      <c r="B10365" s="22" t="s">
        <v>25142</v>
      </c>
      <c r="C10365" s="22" t="s">
        <v>69</v>
      </c>
      <c r="D10365" s="22" t="s">
        <v>61</v>
      </c>
      <c r="E10365" s="22" t="s">
        <v>25143</v>
      </c>
      <c r="F10365" s="31">
        <v>43047.483263888884</v>
      </c>
      <c r="G10365" s="31">
        <v>43047</v>
      </c>
      <c r="H10365" s="31">
        <v>43412</v>
      </c>
      <c r="I10365" s="31">
        <v>43077</v>
      </c>
      <c r="J10365" s="22" t="s">
        <v>73</v>
      </c>
      <c r="K10365" s="32" t="s">
        <v>110</v>
      </c>
      <c r="L10365" s="32" t="s">
        <v>25144</v>
      </c>
      <c r="N10365" s="24">
        <v>453.29</v>
      </c>
      <c r="O10365" s="24">
        <v>453.29</v>
      </c>
      <c r="P10365" s="32" t="s">
        <v>5229</v>
      </c>
      <c r="Q10365" s="43" t="s">
        <v>5230</v>
      </c>
      <c r="R10365" s="43" t="s">
        <v>78</v>
      </c>
      <c r="S10365" s="47">
        <v>2</v>
      </c>
    </row>
    <row r="10366" spans="1:19" ht="12.75">
      <c r="A10366" s="22" t="s">
        <v>60</v>
      </c>
      <c r="B10366" s="22" t="s">
        <v>24430</v>
      </c>
      <c r="C10366" s="22" t="s">
        <v>69</v>
      </c>
      <c r="D10366" s="22" t="s">
        <v>61</v>
      </c>
      <c r="E10366" s="22" t="s">
        <v>25145</v>
      </c>
      <c r="F10366" s="31">
        <v>43063.751134259255</v>
      </c>
      <c r="G10366" s="31">
        <v>43070</v>
      </c>
      <c r="H10366" s="31">
        <v>43435</v>
      </c>
      <c r="I10366" s="31">
        <v>43093</v>
      </c>
      <c r="J10366" s="22" t="s">
        <v>73</v>
      </c>
      <c r="K10366" s="32" t="s">
        <v>110</v>
      </c>
      <c r="L10366" s="32" t="s">
        <v>25146</v>
      </c>
      <c r="N10366" s="24">
        <v>325.89999999999998</v>
      </c>
      <c r="O10366" s="24">
        <v>356.86</v>
      </c>
      <c r="P10366" s="32" t="s">
        <v>25147</v>
      </c>
      <c r="Q10366" s="43" t="s">
        <v>25148</v>
      </c>
      <c r="R10366" s="43" t="s">
        <v>78</v>
      </c>
      <c r="S10366" s="47">
        <v>5</v>
      </c>
    </row>
    <row r="10367" spans="1:19" ht="12.75">
      <c r="A10367" s="22" t="s">
        <v>60</v>
      </c>
      <c r="B10367" s="22" t="s">
        <v>24266</v>
      </c>
      <c r="C10367" s="22" t="s">
        <v>69</v>
      </c>
      <c r="D10367" s="22" t="s">
        <v>61</v>
      </c>
      <c r="E10367" s="22" t="s">
        <v>25149</v>
      </c>
      <c r="F10367" s="31">
        <v>43066.78429398148</v>
      </c>
      <c r="G10367" s="31">
        <v>43074</v>
      </c>
      <c r="H10367" s="31">
        <v>43434</v>
      </c>
      <c r="I10367" s="31">
        <v>43096</v>
      </c>
      <c r="J10367" s="22" t="s">
        <v>73</v>
      </c>
      <c r="K10367" s="32" t="s">
        <v>74</v>
      </c>
      <c r="L10367" s="32" t="s">
        <v>25150</v>
      </c>
      <c r="N10367" s="24">
        <v>538.45659999999998</v>
      </c>
      <c r="O10367" s="24">
        <v>566.19000000000005</v>
      </c>
      <c r="P10367" s="32" t="s">
        <v>2340</v>
      </c>
      <c r="Q10367" s="43" t="s">
        <v>2341</v>
      </c>
      <c r="R10367" s="43" t="s">
        <v>78</v>
      </c>
      <c r="S10367" s="47">
        <v>5</v>
      </c>
    </row>
    <row r="10368" spans="1:19" ht="12.75">
      <c r="A10368" s="22" t="s">
        <v>60</v>
      </c>
      <c r="B10368" s="22" t="s">
        <v>24283</v>
      </c>
      <c r="C10368" s="22" t="s">
        <v>69</v>
      </c>
      <c r="D10368" s="22" t="s">
        <v>61</v>
      </c>
      <c r="E10368" s="22" t="s">
        <v>25151</v>
      </c>
      <c r="F10368" s="31">
        <v>43062.542199074072</v>
      </c>
      <c r="G10368" s="31">
        <v>43085</v>
      </c>
      <c r="H10368" s="31">
        <v>43450</v>
      </c>
      <c r="I10368" s="31">
        <v>43092.540879629625</v>
      </c>
      <c r="J10368" s="22" t="s">
        <v>73</v>
      </c>
      <c r="K10368" s="32" t="s">
        <v>110</v>
      </c>
      <c r="L10368" s="32" t="s">
        <v>25152</v>
      </c>
      <c r="N10368" s="24">
        <v>920.305</v>
      </c>
      <c r="O10368" s="24">
        <v>765.76</v>
      </c>
      <c r="P10368" s="32" t="s">
        <v>549</v>
      </c>
      <c r="Q10368" s="43" t="s">
        <v>550</v>
      </c>
      <c r="R10368" s="43" t="s">
        <v>78</v>
      </c>
      <c r="S10368" s="47">
        <v>4</v>
      </c>
    </row>
    <row r="10369" spans="1:19" ht="12.75">
      <c r="A10369" s="22" t="s">
        <v>60</v>
      </c>
      <c r="B10369" s="22" t="s">
        <v>24266</v>
      </c>
      <c r="C10369" s="22" t="s">
        <v>69</v>
      </c>
      <c r="D10369" s="22" t="s">
        <v>61</v>
      </c>
      <c r="E10369" s="22" t="s">
        <v>25153</v>
      </c>
      <c r="F10369" s="31">
        <v>43047.531770833331</v>
      </c>
      <c r="G10369" s="31">
        <v>43054</v>
      </c>
      <c r="H10369" s="31">
        <v>43419</v>
      </c>
      <c r="I10369" s="31">
        <v>43077</v>
      </c>
      <c r="J10369" s="22" t="s">
        <v>73</v>
      </c>
      <c r="K10369" s="32" t="s">
        <v>80</v>
      </c>
      <c r="L10369" s="32" t="s">
        <v>25154</v>
      </c>
      <c r="N10369" s="24">
        <v>300</v>
      </c>
      <c r="O10369" s="24">
        <v>0</v>
      </c>
      <c r="P10369" s="32" t="s">
        <v>688</v>
      </c>
      <c r="Q10369" s="43" t="s">
        <v>689</v>
      </c>
      <c r="R10369" s="43" t="s">
        <v>78</v>
      </c>
      <c r="S10369" s="47">
        <v>5</v>
      </c>
    </row>
    <row r="10370" spans="1:19" ht="12.75">
      <c r="A10370" s="22" t="s">
        <v>60</v>
      </c>
      <c r="B10370" s="22" t="s">
        <v>24266</v>
      </c>
      <c r="C10370" s="22" t="s">
        <v>69</v>
      </c>
      <c r="D10370" s="22" t="s">
        <v>61</v>
      </c>
      <c r="E10370" s="22" t="s">
        <v>25155</v>
      </c>
      <c r="F10370" s="31">
        <v>43052.591157407405</v>
      </c>
      <c r="G10370" s="31">
        <v>43066</v>
      </c>
      <c r="H10370" s="31">
        <v>43434</v>
      </c>
      <c r="I10370" s="31">
        <v>43082</v>
      </c>
      <c r="J10370" s="22" t="s">
        <v>73</v>
      </c>
      <c r="K10370" s="32" t="s">
        <v>80</v>
      </c>
      <c r="L10370" s="32" t="s">
        <v>25156</v>
      </c>
      <c r="N10370" s="24">
        <v>1490.92</v>
      </c>
      <c r="O10370" s="24">
        <v>0</v>
      </c>
      <c r="P10370" s="32" t="s">
        <v>305</v>
      </c>
      <c r="Q10370" s="43" t="s">
        <v>306</v>
      </c>
      <c r="R10370" s="43" t="s">
        <v>78</v>
      </c>
      <c r="S10370" s="47">
        <v>5</v>
      </c>
    </row>
    <row r="10371" spans="1:19" ht="12.75">
      <c r="A10371" s="22" t="s">
        <v>60</v>
      </c>
      <c r="B10371" s="22" t="s">
        <v>24358</v>
      </c>
      <c r="C10371" s="22" t="s">
        <v>69</v>
      </c>
      <c r="D10371" s="22" t="s">
        <v>61</v>
      </c>
      <c r="E10371" s="22" t="s">
        <v>25157</v>
      </c>
      <c r="F10371" s="31">
        <v>43040.725937499999</v>
      </c>
      <c r="G10371" s="31">
        <v>43040</v>
      </c>
      <c r="H10371" s="31">
        <v>43405</v>
      </c>
      <c r="I10371" s="31">
        <v>43070</v>
      </c>
      <c r="J10371" s="22" t="s">
        <v>73</v>
      </c>
      <c r="K10371" s="32" t="s">
        <v>100</v>
      </c>
      <c r="L10371" s="32" t="s">
        <v>25158</v>
      </c>
      <c r="M10371" s="32" t="s">
        <v>25159</v>
      </c>
      <c r="N10371" s="24">
        <v>547.51</v>
      </c>
      <c r="O10371" s="24">
        <v>415.09</v>
      </c>
      <c r="P10371" s="32" t="s">
        <v>3839</v>
      </c>
      <c r="Q10371" s="43" t="s">
        <v>3840</v>
      </c>
      <c r="R10371" s="43" t="s">
        <v>78</v>
      </c>
      <c r="S10371" s="47">
        <v>5</v>
      </c>
    </row>
    <row r="10372" spans="1:19" ht="12.75">
      <c r="A10372" s="22" t="s">
        <v>60</v>
      </c>
      <c r="B10372" s="22" t="s">
        <v>24283</v>
      </c>
      <c r="C10372" s="22" t="s">
        <v>69</v>
      </c>
      <c r="D10372" s="22" t="s">
        <v>61</v>
      </c>
      <c r="E10372" s="22" t="s">
        <v>25160</v>
      </c>
      <c r="F10372" s="31">
        <v>43053.645219907405</v>
      </c>
      <c r="G10372" s="31">
        <v>43070</v>
      </c>
      <c r="H10372" s="31">
        <v>43435</v>
      </c>
      <c r="I10372" s="31">
        <v>43083.643865740742</v>
      </c>
      <c r="J10372" s="22" t="s">
        <v>73</v>
      </c>
      <c r="K10372" s="32" t="s">
        <v>110</v>
      </c>
      <c r="L10372" s="32" t="s">
        <v>25161</v>
      </c>
      <c r="N10372" s="24">
        <v>656.86199999999997</v>
      </c>
      <c r="O10372" s="24">
        <v>483.78</v>
      </c>
      <c r="P10372" s="32" t="s">
        <v>870</v>
      </c>
      <c r="Q10372" s="43" t="s">
        <v>871</v>
      </c>
      <c r="R10372" s="43" t="s">
        <v>78</v>
      </c>
      <c r="S10372" s="47">
        <v>5</v>
      </c>
    </row>
    <row r="10373" spans="1:19" ht="12.75">
      <c r="A10373" s="22" t="s">
        <v>60</v>
      </c>
      <c r="B10373" s="22" t="s">
        <v>24283</v>
      </c>
      <c r="C10373" s="22" t="s">
        <v>69</v>
      </c>
      <c r="D10373" s="22" t="s">
        <v>61</v>
      </c>
      <c r="E10373" s="22" t="s">
        <v>25162</v>
      </c>
      <c r="F10373" s="31">
        <v>43055.441307870366</v>
      </c>
      <c r="G10373" s="31">
        <v>43070</v>
      </c>
      <c r="H10373" s="31">
        <v>43435</v>
      </c>
      <c r="I10373" s="31">
        <v>43085.4212037037</v>
      </c>
      <c r="J10373" s="22" t="s">
        <v>73</v>
      </c>
      <c r="K10373" s="32" t="s">
        <v>100</v>
      </c>
      <c r="L10373" s="32" t="s">
        <v>25163</v>
      </c>
      <c r="M10373" s="32" t="s">
        <v>25164</v>
      </c>
      <c r="N10373" s="24">
        <v>7750.1311999999998</v>
      </c>
      <c r="O10373" s="24">
        <v>7986.9114</v>
      </c>
      <c r="P10373" s="32" t="s">
        <v>1056</v>
      </c>
      <c r="Q10373" s="43" t="s">
        <v>1057</v>
      </c>
      <c r="R10373" s="43" t="s">
        <v>93</v>
      </c>
      <c r="S10373" s="47">
        <v>5</v>
      </c>
    </row>
    <row r="10374" spans="1:19" ht="12.75">
      <c r="A10374" s="22" t="s">
        <v>60</v>
      </c>
      <c r="B10374" s="22" t="s">
        <v>24266</v>
      </c>
      <c r="C10374" s="22" t="s">
        <v>69</v>
      </c>
      <c r="D10374" s="22" t="s">
        <v>61</v>
      </c>
      <c r="E10374" s="22" t="s">
        <v>25165</v>
      </c>
      <c r="F10374" s="31">
        <v>43045.542939814812</v>
      </c>
      <c r="G10374" s="31">
        <v>43050</v>
      </c>
      <c r="H10374" s="31">
        <v>43419</v>
      </c>
      <c r="I10374" s="31">
        <v>43105</v>
      </c>
      <c r="J10374" s="22" t="s">
        <v>145</v>
      </c>
      <c r="K10374" s="32" t="s">
        <v>74</v>
      </c>
      <c r="N10374" s="24">
        <v>0</v>
      </c>
      <c r="O10374" s="24">
        <v>0</v>
      </c>
      <c r="P10374" s="32" t="s">
        <v>1271</v>
      </c>
      <c r="Q10374" s="43" t="s">
        <v>1272</v>
      </c>
      <c r="R10374" s="43" t="s">
        <v>78</v>
      </c>
      <c r="S10374" s="47">
        <v>1</v>
      </c>
    </row>
    <row r="10375" spans="1:19" ht="12.75">
      <c r="A10375" s="22" t="s">
        <v>60</v>
      </c>
      <c r="B10375" s="22" t="s">
        <v>24274</v>
      </c>
      <c r="C10375" s="22" t="s">
        <v>69</v>
      </c>
      <c r="D10375" s="22" t="s">
        <v>61</v>
      </c>
      <c r="E10375" s="22" t="s">
        <v>25166</v>
      </c>
      <c r="F10375" s="31">
        <v>43063.730590277773</v>
      </c>
      <c r="G10375" s="31">
        <v>43063</v>
      </c>
      <c r="H10375" s="31">
        <v>43434</v>
      </c>
      <c r="I10375" s="31">
        <v>43093</v>
      </c>
      <c r="J10375" s="22" t="s">
        <v>73</v>
      </c>
      <c r="K10375" s="32" t="s">
        <v>100</v>
      </c>
      <c r="L10375" s="32" t="s">
        <v>25167</v>
      </c>
      <c r="M10375" s="32" t="s">
        <v>25168</v>
      </c>
      <c r="N10375" s="24">
        <v>522.24</v>
      </c>
      <c r="O10375" s="24">
        <v>393.17</v>
      </c>
      <c r="P10375" s="32" t="s">
        <v>484</v>
      </c>
      <c r="Q10375" s="43" t="s">
        <v>485</v>
      </c>
      <c r="R10375" s="43" t="s">
        <v>78</v>
      </c>
      <c r="S10375" s="47">
        <v>5</v>
      </c>
    </row>
    <row r="10376" spans="1:19" ht="12.75">
      <c r="A10376" s="22" t="s">
        <v>60</v>
      </c>
      <c r="B10376" s="22" t="s">
        <v>24358</v>
      </c>
      <c r="C10376" s="22" t="s">
        <v>69</v>
      </c>
      <c r="D10376" s="22" t="s">
        <v>61</v>
      </c>
      <c r="E10376" s="22" t="s">
        <v>25169</v>
      </c>
      <c r="F10376" s="31">
        <v>43052.626655092594</v>
      </c>
      <c r="G10376" s="31">
        <v>43054</v>
      </c>
      <c r="H10376" s="31">
        <v>43419</v>
      </c>
      <c r="I10376" s="31">
        <v>43082</v>
      </c>
      <c r="J10376" s="22" t="s">
        <v>73</v>
      </c>
      <c r="K10376" s="32" t="s">
        <v>80</v>
      </c>
      <c r="L10376" s="32" t="s">
        <v>25170</v>
      </c>
      <c r="N10376" s="24">
        <v>0</v>
      </c>
      <c r="O10376" s="24">
        <v>0</v>
      </c>
      <c r="P10376" s="32" t="s">
        <v>584</v>
      </c>
      <c r="Q10376" s="43" t="s">
        <v>585</v>
      </c>
      <c r="R10376" s="43" t="s">
        <v>93</v>
      </c>
      <c r="S10376" s="47">
        <v>5</v>
      </c>
    </row>
    <row r="10377" spans="1:19" ht="12.75">
      <c r="A10377" s="22" t="s">
        <v>60</v>
      </c>
      <c r="B10377" s="22" t="s">
        <v>24290</v>
      </c>
      <c r="C10377" s="22" t="s">
        <v>69</v>
      </c>
      <c r="D10377" s="22" t="s">
        <v>61</v>
      </c>
      <c r="E10377" s="22" t="s">
        <v>25171</v>
      </c>
      <c r="F10377" s="31">
        <v>43045.440960648149</v>
      </c>
      <c r="G10377" s="31">
        <v>43069</v>
      </c>
      <c r="H10377" s="31">
        <v>43434</v>
      </c>
      <c r="I10377" s="31">
        <v>43075</v>
      </c>
      <c r="J10377" s="22" t="s">
        <v>73</v>
      </c>
      <c r="K10377" s="32" t="s">
        <v>169</v>
      </c>
      <c r="L10377" s="32" t="s">
        <v>25172</v>
      </c>
      <c r="N10377" s="24">
        <v>0</v>
      </c>
      <c r="O10377" s="24">
        <v>0</v>
      </c>
      <c r="P10377" s="32" t="s">
        <v>24922</v>
      </c>
      <c r="Q10377" s="43" t="s">
        <v>24923</v>
      </c>
      <c r="R10377" s="43" t="s">
        <v>78</v>
      </c>
      <c r="S10377" s="47">
        <v>5</v>
      </c>
    </row>
    <row r="10378" spans="1:19" ht="12.75">
      <c r="A10378" s="22" t="s">
        <v>60</v>
      </c>
      <c r="B10378" s="22" t="s">
        <v>24280</v>
      </c>
      <c r="C10378" s="22" t="s">
        <v>69</v>
      </c>
      <c r="D10378" s="22" t="s">
        <v>61</v>
      </c>
      <c r="E10378" s="22" t="s">
        <v>25173</v>
      </c>
      <c r="F10378" s="31">
        <v>43041.692708333328</v>
      </c>
      <c r="G10378" s="31">
        <v>43070</v>
      </c>
      <c r="H10378" s="31">
        <v>43435</v>
      </c>
      <c r="I10378" s="31">
        <v>43071</v>
      </c>
      <c r="J10378" s="22" t="s">
        <v>73</v>
      </c>
      <c r="K10378" s="32" t="s">
        <v>80</v>
      </c>
      <c r="L10378" s="32" t="s">
        <v>25174</v>
      </c>
      <c r="N10378" s="24">
        <v>3118.0349999999999</v>
      </c>
      <c r="O10378" s="24">
        <v>0</v>
      </c>
      <c r="P10378" s="32" t="s">
        <v>25175</v>
      </c>
      <c r="Q10378" s="43" t="s">
        <v>25176</v>
      </c>
      <c r="R10378" s="43" t="s">
        <v>93</v>
      </c>
      <c r="S10378" s="47">
        <v>4</v>
      </c>
    </row>
    <row r="10379" spans="1:19" ht="12.75">
      <c r="A10379" s="22" t="s">
        <v>60</v>
      </c>
      <c r="B10379" s="22" t="s">
        <v>24561</v>
      </c>
      <c r="C10379" s="22" t="s">
        <v>69</v>
      </c>
      <c r="D10379" s="22" t="s">
        <v>61</v>
      </c>
      <c r="E10379" s="22" t="s">
        <v>25177</v>
      </c>
      <c r="F10379" s="31">
        <v>43068.823252314811</v>
      </c>
      <c r="G10379" s="31">
        <v>43073</v>
      </c>
      <c r="H10379" s="31">
        <v>43438</v>
      </c>
      <c r="I10379" s="31">
        <v>43098</v>
      </c>
      <c r="J10379" s="22" t="s">
        <v>73</v>
      </c>
      <c r="K10379" s="32" t="s">
        <v>80</v>
      </c>
      <c r="L10379" s="32" t="s">
        <v>25178</v>
      </c>
      <c r="N10379" s="24">
        <v>0</v>
      </c>
      <c r="O10379" s="24">
        <v>0</v>
      </c>
      <c r="P10379" s="32" t="s">
        <v>317</v>
      </c>
      <c r="Q10379" s="43" t="s">
        <v>318</v>
      </c>
      <c r="R10379" s="43" t="s">
        <v>78</v>
      </c>
      <c r="S10379" s="47">
        <v>5</v>
      </c>
    </row>
    <row r="10380" spans="1:19" ht="12.75">
      <c r="A10380" s="22" t="s">
        <v>60</v>
      </c>
      <c r="B10380" s="22" t="s">
        <v>24266</v>
      </c>
      <c r="C10380" s="22" t="s">
        <v>69</v>
      </c>
      <c r="D10380" s="22" t="s">
        <v>61</v>
      </c>
      <c r="E10380" s="22" t="s">
        <v>25179</v>
      </c>
      <c r="F10380" s="31">
        <v>43059.520104166666</v>
      </c>
      <c r="G10380" s="31">
        <v>43084</v>
      </c>
      <c r="H10380" s="31">
        <v>43449</v>
      </c>
      <c r="I10380" s="31">
        <v>43089</v>
      </c>
      <c r="J10380" s="22" t="s">
        <v>73</v>
      </c>
      <c r="K10380" s="32" t="s">
        <v>80</v>
      </c>
      <c r="L10380" s="32" t="s">
        <v>25180</v>
      </c>
      <c r="N10380" s="24">
        <v>4885.59</v>
      </c>
      <c r="O10380" s="24">
        <v>0</v>
      </c>
      <c r="P10380" s="32" t="s">
        <v>5674</v>
      </c>
      <c r="Q10380" s="43" t="s">
        <v>5675</v>
      </c>
      <c r="R10380" s="43" t="s">
        <v>78</v>
      </c>
      <c r="S10380" s="47">
        <v>5</v>
      </c>
    </row>
    <row r="10381" spans="1:19" ht="12.75">
      <c r="A10381" s="22" t="s">
        <v>60</v>
      </c>
      <c r="B10381" s="22" t="s">
        <v>24293</v>
      </c>
      <c r="C10381" s="22" t="s">
        <v>69</v>
      </c>
      <c r="D10381" s="22" t="s">
        <v>61</v>
      </c>
      <c r="E10381" s="22" t="s">
        <v>25181</v>
      </c>
      <c r="F10381" s="31">
        <v>43055.728506944441</v>
      </c>
      <c r="G10381" s="31">
        <v>43079</v>
      </c>
      <c r="H10381" s="31">
        <v>43444</v>
      </c>
      <c r="I10381" s="31">
        <v>43085</v>
      </c>
      <c r="J10381" s="22" t="s">
        <v>73</v>
      </c>
      <c r="K10381" s="32" t="s">
        <v>80</v>
      </c>
      <c r="L10381" s="32" t="s">
        <v>25182</v>
      </c>
      <c r="N10381" s="24">
        <v>1777.825</v>
      </c>
      <c r="O10381" s="24">
        <v>0</v>
      </c>
      <c r="P10381" s="32" t="s">
        <v>644</v>
      </c>
      <c r="Q10381" s="43" t="s">
        <v>645</v>
      </c>
      <c r="R10381" s="43" t="s">
        <v>78</v>
      </c>
      <c r="S10381" s="47">
        <v>5</v>
      </c>
    </row>
    <row r="10382" spans="1:19" ht="12.75">
      <c r="A10382" s="22" t="s">
        <v>60</v>
      </c>
      <c r="B10382" s="22" t="s">
        <v>24398</v>
      </c>
      <c r="C10382" s="22" t="s">
        <v>69</v>
      </c>
      <c r="D10382" s="22" t="s">
        <v>61</v>
      </c>
      <c r="E10382" s="22" t="s">
        <v>25183</v>
      </c>
      <c r="F10382" s="31">
        <v>43041.681469907402</v>
      </c>
      <c r="G10382" s="31">
        <v>43069</v>
      </c>
      <c r="H10382" s="31">
        <v>43434</v>
      </c>
      <c r="I10382" s="31">
        <v>43101</v>
      </c>
      <c r="J10382" s="22" t="s">
        <v>145</v>
      </c>
      <c r="K10382" s="32" t="s">
        <v>100</v>
      </c>
      <c r="L10382" s="32" t="s">
        <v>25184</v>
      </c>
      <c r="M10382" s="32" t="s">
        <v>25185</v>
      </c>
      <c r="N10382" s="24">
        <v>6991.3549999999996</v>
      </c>
      <c r="O10382" s="24">
        <v>6991.3549999999996</v>
      </c>
      <c r="P10382" s="32" t="s">
        <v>402</v>
      </c>
      <c r="Q10382" s="43" t="s">
        <v>403</v>
      </c>
      <c r="R10382" s="43" t="s">
        <v>78</v>
      </c>
      <c r="S10382" s="47">
        <v>5</v>
      </c>
    </row>
    <row r="10383" spans="1:19" ht="12.75">
      <c r="A10383" s="22" t="s">
        <v>60</v>
      </c>
      <c r="B10383" s="22" t="s">
        <v>24513</v>
      </c>
      <c r="C10383" s="22" t="s">
        <v>69</v>
      </c>
      <c r="D10383" s="22" t="s">
        <v>61</v>
      </c>
      <c r="E10383" s="22" t="s">
        <v>25186</v>
      </c>
      <c r="F10383" s="31">
        <v>43053.703229166662</v>
      </c>
      <c r="G10383" s="31">
        <v>43054</v>
      </c>
      <c r="H10383" s="31">
        <v>43419</v>
      </c>
      <c r="I10383" s="31">
        <v>43083</v>
      </c>
      <c r="J10383" s="22" t="s">
        <v>73</v>
      </c>
      <c r="K10383" s="32" t="s">
        <v>80</v>
      </c>
      <c r="L10383" s="32" t="s">
        <v>25187</v>
      </c>
      <c r="N10383" s="24">
        <v>0</v>
      </c>
      <c r="O10383" s="24">
        <v>0</v>
      </c>
      <c r="P10383" s="32" t="s">
        <v>3250</v>
      </c>
      <c r="Q10383" s="43" t="s">
        <v>3251</v>
      </c>
      <c r="R10383" s="43" t="s">
        <v>78</v>
      </c>
      <c r="S10383" s="47">
        <v>5</v>
      </c>
    </row>
    <row r="10384" spans="1:19" ht="12.75">
      <c r="A10384" s="22" t="s">
        <v>60</v>
      </c>
      <c r="B10384" s="22" t="s">
        <v>24277</v>
      </c>
      <c r="C10384" s="22" t="s">
        <v>69</v>
      </c>
      <c r="D10384" s="22" t="s">
        <v>61</v>
      </c>
      <c r="E10384" s="22" t="s">
        <v>25188</v>
      </c>
      <c r="F10384" s="31">
        <v>43069.547476851847</v>
      </c>
      <c r="G10384" s="31">
        <v>43084</v>
      </c>
      <c r="H10384" s="31">
        <v>43449</v>
      </c>
      <c r="I10384" s="31">
        <v>43099</v>
      </c>
      <c r="J10384" s="22" t="s">
        <v>73</v>
      </c>
      <c r="K10384" s="32" t="s">
        <v>74</v>
      </c>
      <c r="L10384" s="32" t="s">
        <v>25189</v>
      </c>
      <c r="N10384" s="24">
        <v>3015.9766</v>
      </c>
      <c r="O10384" s="24">
        <v>0</v>
      </c>
      <c r="P10384" s="32" t="s">
        <v>4558</v>
      </c>
      <c r="Q10384" s="43" t="s">
        <v>4559</v>
      </c>
      <c r="R10384" s="43" t="s">
        <v>78</v>
      </c>
      <c r="S10384" s="47">
        <v>5</v>
      </c>
    </row>
    <row r="10385" spans="1:19" ht="12.75">
      <c r="A10385" s="22" t="s">
        <v>60</v>
      </c>
      <c r="B10385" s="22" t="s">
        <v>24283</v>
      </c>
      <c r="C10385" s="22" t="s">
        <v>69</v>
      </c>
      <c r="D10385" s="22" t="s">
        <v>61</v>
      </c>
      <c r="E10385" s="22" t="s">
        <v>25190</v>
      </c>
      <c r="F10385" s="31">
        <v>43053.67833333333</v>
      </c>
      <c r="G10385" s="31">
        <v>43053</v>
      </c>
      <c r="H10385" s="31">
        <v>43418</v>
      </c>
      <c r="I10385" s="31">
        <v>43083.677245370367</v>
      </c>
      <c r="J10385" s="22" t="s">
        <v>73</v>
      </c>
      <c r="K10385" s="32" t="s">
        <v>80</v>
      </c>
      <c r="L10385" s="32" t="s">
        <v>25191</v>
      </c>
      <c r="N10385" s="24">
        <v>567.72749999999996</v>
      </c>
      <c r="O10385" s="24">
        <v>0</v>
      </c>
      <c r="P10385" s="32" t="s">
        <v>606</v>
      </c>
      <c r="Q10385" s="43" t="s">
        <v>607</v>
      </c>
      <c r="R10385" s="43" t="s">
        <v>78</v>
      </c>
      <c r="S10385" s="47">
        <v>5</v>
      </c>
    </row>
    <row r="10386" spans="1:19" ht="12.75">
      <c r="A10386" s="22" t="s">
        <v>60</v>
      </c>
      <c r="B10386" s="22" t="s">
        <v>24548</v>
      </c>
      <c r="C10386" s="22" t="s">
        <v>69</v>
      </c>
      <c r="D10386" s="22" t="s">
        <v>61</v>
      </c>
      <c r="E10386" s="22" t="s">
        <v>25192</v>
      </c>
      <c r="F10386" s="31">
        <v>43068.69866898148</v>
      </c>
      <c r="G10386" s="31">
        <v>43100</v>
      </c>
      <c r="H10386" s="31">
        <v>43465</v>
      </c>
      <c r="I10386" s="31">
        <v>43098</v>
      </c>
      <c r="J10386" s="22" t="s">
        <v>73</v>
      </c>
      <c r="K10386" s="32" t="s">
        <v>110</v>
      </c>
      <c r="L10386" s="32" t="s">
        <v>25193</v>
      </c>
      <c r="N10386" s="24">
        <v>3248.0875000000001</v>
      </c>
      <c r="O10386" s="24">
        <v>2050.91</v>
      </c>
      <c r="P10386" s="32" t="s">
        <v>688</v>
      </c>
      <c r="Q10386" s="43" t="s">
        <v>689</v>
      </c>
      <c r="R10386" s="43" t="s">
        <v>78</v>
      </c>
      <c r="S10386" s="47">
        <v>4</v>
      </c>
    </row>
    <row r="10387" spans="1:19" ht="12.75">
      <c r="A10387" s="22" t="s">
        <v>60</v>
      </c>
      <c r="B10387" s="22" t="s">
        <v>24290</v>
      </c>
      <c r="C10387" s="22" t="s">
        <v>69</v>
      </c>
      <c r="D10387" s="22" t="s">
        <v>61</v>
      </c>
      <c r="E10387" s="22" t="s">
        <v>25194</v>
      </c>
      <c r="F10387" s="31">
        <v>43049.401712962965</v>
      </c>
      <c r="G10387" s="31">
        <v>43069</v>
      </c>
      <c r="H10387" s="31">
        <v>43434</v>
      </c>
      <c r="I10387" s="31">
        <v>43079</v>
      </c>
      <c r="J10387" s="22" t="s">
        <v>73</v>
      </c>
      <c r="K10387" s="32" t="s">
        <v>110</v>
      </c>
      <c r="L10387" s="32" t="s">
        <v>25195</v>
      </c>
      <c r="N10387" s="24">
        <v>2612.8233</v>
      </c>
      <c r="O10387" s="24">
        <v>2106.14</v>
      </c>
      <c r="P10387" s="32" t="s">
        <v>606</v>
      </c>
      <c r="Q10387" s="43" t="s">
        <v>607</v>
      </c>
      <c r="R10387" s="43" t="s">
        <v>78</v>
      </c>
      <c r="S10387" s="47">
        <v>5</v>
      </c>
    </row>
    <row r="10388" spans="1:19" ht="12.75">
      <c r="A10388" s="22" t="s">
        <v>60</v>
      </c>
      <c r="B10388" s="22" t="s">
        <v>24283</v>
      </c>
      <c r="C10388" s="22" t="s">
        <v>69</v>
      </c>
      <c r="D10388" s="22" t="s">
        <v>61</v>
      </c>
      <c r="E10388" s="22" t="s">
        <v>25196</v>
      </c>
      <c r="F10388" s="31">
        <v>43063.421446759261</v>
      </c>
      <c r="G10388" s="31">
        <v>43084</v>
      </c>
      <c r="H10388" s="31">
        <v>43449</v>
      </c>
      <c r="I10388" s="31">
        <v>43123.414780092593</v>
      </c>
      <c r="J10388" s="22" t="s">
        <v>73</v>
      </c>
      <c r="K10388" s="32" t="s">
        <v>80</v>
      </c>
      <c r="L10388" s="32" t="s">
        <v>25197</v>
      </c>
      <c r="N10388" s="24">
        <v>3235.9450000000002</v>
      </c>
      <c r="O10388" s="24">
        <v>0</v>
      </c>
      <c r="P10388" s="32" t="s">
        <v>112</v>
      </c>
      <c r="Q10388" s="43" t="s">
        <v>113</v>
      </c>
      <c r="R10388" s="43" t="s">
        <v>78</v>
      </c>
      <c r="S10388" s="47">
        <v>6</v>
      </c>
    </row>
    <row r="10389" spans="1:19" ht="12.75">
      <c r="A10389" s="22" t="s">
        <v>60</v>
      </c>
      <c r="B10389" s="22" t="s">
        <v>24266</v>
      </c>
      <c r="C10389" s="22" t="s">
        <v>69</v>
      </c>
      <c r="D10389" s="22" t="s">
        <v>61</v>
      </c>
      <c r="E10389" s="22" t="s">
        <v>25198</v>
      </c>
      <c r="F10389" s="31">
        <v>43052.696122685185</v>
      </c>
      <c r="G10389" s="31">
        <v>43069</v>
      </c>
      <c r="H10389" s="31">
        <v>43434</v>
      </c>
      <c r="I10389" s="31">
        <v>43082</v>
      </c>
      <c r="J10389" s="22" t="s">
        <v>73</v>
      </c>
      <c r="K10389" s="32" t="s">
        <v>100</v>
      </c>
      <c r="L10389" s="32" t="s">
        <v>25199</v>
      </c>
      <c r="M10389" s="32" t="s">
        <v>25200</v>
      </c>
      <c r="N10389" s="24">
        <v>2351.185</v>
      </c>
      <c r="O10389" s="24">
        <v>2888.76</v>
      </c>
      <c r="P10389" s="32" t="s">
        <v>3288</v>
      </c>
      <c r="Q10389" s="43" t="s">
        <v>3289</v>
      </c>
      <c r="R10389" s="43" t="s">
        <v>78</v>
      </c>
      <c r="S10389" s="47">
        <v>5</v>
      </c>
    </row>
    <row r="10390" spans="1:19" ht="12.75">
      <c r="A10390" s="22" t="s">
        <v>60</v>
      </c>
      <c r="B10390" s="22" t="s">
        <v>24306</v>
      </c>
      <c r="C10390" s="22" t="s">
        <v>69</v>
      </c>
      <c r="D10390" s="22" t="s">
        <v>61</v>
      </c>
      <c r="E10390" s="22" t="s">
        <v>25201</v>
      </c>
      <c r="F10390" s="31">
        <v>43047.785509259258</v>
      </c>
      <c r="G10390" s="31">
        <v>43069</v>
      </c>
      <c r="H10390" s="31">
        <v>43434</v>
      </c>
      <c r="I10390" s="31">
        <v>43077</v>
      </c>
      <c r="J10390" s="22" t="s">
        <v>73</v>
      </c>
      <c r="K10390" s="32" t="s">
        <v>74</v>
      </c>
      <c r="L10390" s="32" t="s">
        <v>25202</v>
      </c>
      <c r="N10390" s="24">
        <v>3309.4757</v>
      </c>
      <c r="O10390" s="24">
        <v>2984.09</v>
      </c>
      <c r="P10390" s="32" t="s">
        <v>729</v>
      </c>
      <c r="Q10390" s="43" t="s">
        <v>730</v>
      </c>
      <c r="R10390" s="43" t="s">
        <v>78</v>
      </c>
      <c r="S10390" s="47">
        <v>5</v>
      </c>
    </row>
    <row r="10391" spans="1:19" ht="12.75">
      <c r="A10391" s="22" t="s">
        <v>60</v>
      </c>
      <c r="B10391" s="22" t="s">
        <v>24277</v>
      </c>
      <c r="C10391" s="22" t="s">
        <v>69</v>
      </c>
      <c r="D10391" s="22" t="s">
        <v>61</v>
      </c>
      <c r="E10391" s="22" t="s">
        <v>25203</v>
      </c>
      <c r="F10391" s="31">
        <v>43042.55364583333</v>
      </c>
      <c r="G10391" s="31">
        <v>43042</v>
      </c>
      <c r="H10391" s="31">
        <v>43404</v>
      </c>
      <c r="I10391" s="31">
        <v>43072</v>
      </c>
      <c r="J10391" s="22" t="s">
        <v>73</v>
      </c>
      <c r="K10391" s="32" t="s">
        <v>80</v>
      </c>
      <c r="L10391" s="32" t="s">
        <v>25204</v>
      </c>
      <c r="N10391" s="24">
        <v>546.875</v>
      </c>
      <c r="O10391" s="24">
        <v>0</v>
      </c>
      <c r="P10391" s="32" t="s">
        <v>11079</v>
      </c>
      <c r="Q10391" s="43" t="s">
        <v>11080</v>
      </c>
      <c r="R10391" s="43" t="s">
        <v>78</v>
      </c>
      <c r="S10391" s="47">
        <v>5</v>
      </c>
    </row>
    <row r="10392" spans="1:19" ht="12.75">
      <c r="A10392" s="22" t="s">
        <v>60</v>
      </c>
      <c r="B10392" s="22" t="s">
        <v>24398</v>
      </c>
      <c r="C10392" s="22" t="s">
        <v>69</v>
      </c>
      <c r="D10392" s="22" t="s">
        <v>61</v>
      </c>
      <c r="E10392" s="22" t="s">
        <v>25205</v>
      </c>
      <c r="F10392" s="31">
        <v>43060.751574074071</v>
      </c>
      <c r="G10392" s="31">
        <v>43089</v>
      </c>
      <c r="H10392" s="31">
        <v>43454</v>
      </c>
      <c r="I10392" s="31">
        <v>43090</v>
      </c>
      <c r="J10392" s="22" t="s">
        <v>73</v>
      </c>
      <c r="K10392" s="32" t="s">
        <v>80</v>
      </c>
      <c r="L10392" s="32" t="s">
        <v>25206</v>
      </c>
      <c r="N10392" s="24">
        <v>877.15</v>
      </c>
      <c r="O10392" s="24">
        <v>0</v>
      </c>
      <c r="P10392" s="32" t="s">
        <v>1719</v>
      </c>
      <c r="Q10392" s="43" t="s">
        <v>1720</v>
      </c>
      <c r="R10392" s="43" t="s">
        <v>78</v>
      </c>
      <c r="S10392" s="47">
        <v>5</v>
      </c>
    </row>
    <row r="10393" spans="1:19" ht="12.75">
      <c r="A10393" s="22" t="s">
        <v>60</v>
      </c>
      <c r="B10393" s="22" t="s">
        <v>25142</v>
      </c>
      <c r="C10393" s="22" t="s">
        <v>69</v>
      </c>
      <c r="D10393" s="22" t="s">
        <v>61</v>
      </c>
      <c r="E10393" s="22" t="s">
        <v>25207</v>
      </c>
      <c r="F10393" s="31">
        <v>43066.786631944444</v>
      </c>
      <c r="G10393" s="31">
        <v>43068</v>
      </c>
      <c r="H10393" s="31">
        <v>43433</v>
      </c>
      <c r="I10393" s="31">
        <v>43096</v>
      </c>
      <c r="J10393" s="22" t="s">
        <v>73</v>
      </c>
      <c r="K10393" s="32" t="s">
        <v>100</v>
      </c>
      <c r="L10393" s="32" t="s">
        <v>25208</v>
      </c>
      <c r="M10393" s="32" t="s">
        <v>25209</v>
      </c>
      <c r="N10393" s="24">
        <v>1473.5766000000001</v>
      </c>
      <c r="O10393" s="24">
        <v>1153.24</v>
      </c>
      <c r="P10393" s="32" t="s">
        <v>103</v>
      </c>
      <c r="Q10393" s="43" t="s">
        <v>104</v>
      </c>
      <c r="R10393" s="43" t="s">
        <v>78</v>
      </c>
      <c r="S10393" s="47">
        <v>6</v>
      </c>
    </row>
    <row r="10394" spans="1:19" ht="12.75">
      <c r="A10394" s="22" t="s">
        <v>60</v>
      </c>
      <c r="B10394" s="22" t="s">
        <v>24277</v>
      </c>
      <c r="C10394" s="22" t="s">
        <v>69</v>
      </c>
      <c r="D10394" s="22" t="s">
        <v>61</v>
      </c>
      <c r="E10394" s="22" t="s">
        <v>25210</v>
      </c>
      <c r="F10394" s="31">
        <v>43066.657268518517</v>
      </c>
      <c r="G10394" s="31">
        <v>43084</v>
      </c>
      <c r="H10394" s="31">
        <v>43449</v>
      </c>
      <c r="I10394" s="31">
        <v>43096</v>
      </c>
      <c r="J10394" s="22" t="s">
        <v>73</v>
      </c>
      <c r="K10394" s="32" t="s">
        <v>80</v>
      </c>
      <c r="L10394" s="32" t="s">
        <v>25211</v>
      </c>
      <c r="N10394" s="24">
        <v>0</v>
      </c>
      <c r="O10394" s="24">
        <v>0</v>
      </c>
      <c r="P10394" s="32" t="s">
        <v>1078</v>
      </c>
      <c r="Q10394" s="43" t="s">
        <v>1079</v>
      </c>
      <c r="R10394" s="43" t="s">
        <v>78</v>
      </c>
      <c r="S10394" s="47">
        <v>5</v>
      </c>
    </row>
    <row r="10395" spans="1:19" ht="12.75">
      <c r="A10395" s="22" t="s">
        <v>60</v>
      </c>
      <c r="B10395" s="22" t="s">
        <v>24403</v>
      </c>
      <c r="C10395" s="22" t="s">
        <v>69</v>
      </c>
      <c r="D10395" s="22" t="s">
        <v>61</v>
      </c>
      <c r="E10395" s="22" t="s">
        <v>25212</v>
      </c>
      <c r="F10395" s="31">
        <v>43059.663298611107</v>
      </c>
      <c r="G10395" s="31">
        <v>43059</v>
      </c>
      <c r="H10395" s="31">
        <v>43424</v>
      </c>
      <c r="I10395" s="31">
        <v>43089</v>
      </c>
      <c r="J10395" s="22" t="s">
        <v>73</v>
      </c>
      <c r="K10395" s="32" t="s">
        <v>100</v>
      </c>
      <c r="L10395" s="32" t="s">
        <v>25213</v>
      </c>
      <c r="M10395" s="32" t="s">
        <v>25214</v>
      </c>
      <c r="N10395" s="24">
        <v>2443.8000000000002</v>
      </c>
      <c r="O10395" s="24">
        <v>2443.8000000000002</v>
      </c>
      <c r="P10395" s="32" t="s">
        <v>317</v>
      </c>
      <c r="Q10395" s="43" t="s">
        <v>318</v>
      </c>
      <c r="R10395" s="43" t="s">
        <v>78</v>
      </c>
      <c r="S10395" s="47">
        <v>1</v>
      </c>
    </row>
    <row r="10396" spans="1:19" ht="12.75">
      <c r="A10396" s="22" t="s">
        <v>60</v>
      </c>
      <c r="B10396" s="22" t="s">
        <v>24293</v>
      </c>
      <c r="C10396" s="22" t="s">
        <v>69</v>
      </c>
      <c r="D10396" s="22" t="s">
        <v>61</v>
      </c>
      <c r="E10396" s="22" t="s">
        <v>25215</v>
      </c>
      <c r="F10396" s="31">
        <v>43040.68137731481</v>
      </c>
      <c r="G10396" s="31">
        <v>43069</v>
      </c>
      <c r="H10396" s="31">
        <v>43434</v>
      </c>
      <c r="I10396" s="31">
        <v>43070</v>
      </c>
      <c r="J10396" s="22" t="s">
        <v>73</v>
      </c>
      <c r="K10396" s="32" t="s">
        <v>80</v>
      </c>
      <c r="L10396" s="32" t="s">
        <v>25216</v>
      </c>
      <c r="N10396" s="24">
        <v>0</v>
      </c>
      <c r="O10396" s="24">
        <v>0</v>
      </c>
      <c r="P10396" s="32" t="s">
        <v>4152</v>
      </c>
      <c r="Q10396" s="43" t="s">
        <v>4153</v>
      </c>
      <c r="R10396" s="43" t="s">
        <v>78</v>
      </c>
      <c r="S10396" s="47">
        <v>4</v>
      </c>
    </row>
    <row r="10397" spans="1:19" ht="12.75">
      <c r="A10397" s="22" t="s">
        <v>60</v>
      </c>
      <c r="B10397" s="22" t="s">
        <v>24266</v>
      </c>
      <c r="C10397" s="22" t="s">
        <v>69</v>
      </c>
      <c r="D10397" s="22" t="s">
        <v>61</v>
      </c>
      <c r="E10397" s="22" t="s">
        <v>25217</v>
      </c>
      <c r="F10397" s="31">
        <v>43066.507685185185</v>
      </c>
      <c r="G10397" s="31">
        <v>43100</v>
      </c>
      <c r="H10397" s="31">
        <v>43465</v>
      </c>
      <c r="I10397" s="31">
        <v>43096</v>
      </c>
      <c r="J10397" s="22" t="s">
        <v>73</v>
      </c>
      <c r="K10397" s="32" t="s">
        <v>74</v>
      </c>
      <c r="L10397" s="32" t="s">
        <v>25218</v>
      </c>
      <c r="N10397" s="24">
        <v>1451.1675</v>
      </c>
      <c r="O10397" s="24">
        <v>1830.65</v>
      </c>
      <c r="P10397" s="32" t="s">
        <v>262</v>
      </c>
      <c r="Q10397" s="43" t="s">
        <v>263</v>
      </c>
      <c r="R10397" s="43" t="s">
        <v>78</v>
      </c>
      <c r="S10397" s="47">
        <v>5</v>
      </c>
    </row>
    <row r="10398" spans="1:19" ht="12.75">
      <c r="A10398" s="22" t="s">
        <v>60</v>
      </c>
      <c r="B10398" s="22" t="s">
        <v>25142</v>
      </c>
      <c r="C10398" s="22" t="s">
        <v>69</v>
      </c>
      <c r="D10398" s="22" t="s">
        <v>61</v>
      </c>
      <c r="E10398" s="22" t="s">
        <v>25219</v>
      </c>
      <c r="F10398" s="31">
        <v>43055.761562499996</v>
      </c>
      <c r="G10398" s="31">
        <v>43070</v>
      </c>
      <c r="H10398" s="31">
        <v>43435</v>
      </c>
      <c r="I10398" s="31">
        <v>43085</v>
      </c>
      <c r="J10398" s="22" t="s">
        <v>73</v>
      </c>
      <c r="K10398" s="32" t="s">
        <v>74</v>
      </c>
      <c r="L10398" s="32" t="s">
        <v>25220</v>
      </c>
      <c r="N10398" s="24">
        <v>0</v>
      </c>
      <c r="O10398" s="24">
        <v>0</v>
      </c>
      <c r="P10398" s="32" t="s">
        <v>644</v>
      </c>
      <c r="Q10398" s="43" t="s">
        <v>645</v>
      </c>
      <c r="R10398" s="43" t="s">
        <v>78</v>
      </c>
      <c r="S10398" s="47">
        <v>6</v>
      </c>
    </row>
    <row r="10399" spans="1:19" ht="12.75">
      <c r="A10399" s="22" t="s">
        <v>60</v>
      </c>
      <c r="B10399" s="22" t="s">
        <v>24266</v>
      </c>
      <c r="C10399" s="22" t="s">
        <v>69</v>
      </c>
      <c r="D10399" s="22" t="s">
        <v>61</v>
      </c>
      <c r="E10399" s="22" t="s">
        <v>25221</v>
      </c>
      <c r="F10399" s="31">
        <v>43069.683842592589</v>
      </c>
      <c r="G10399" s="31">
        <v>43077</v>
      </c>
      <c r="H10399" s="31">
        <v>43442</v>
      </c>
      <c r="I10399" s="31">
        <v>43099</v>
      </c>
      <c r="J10399" s="22" t="s">
        <v>73</v>
      </c>
      <c r="K10399" s="32" t="s">
        <v>80</v>
      </c>
      <c r="L10399" s="32" t="s">
        <v>25222</v>
      </c>
      <c r="N10399" s="24">
        <v>0</v>
      </c>
      <c r="O10399" s="24">
        <v>0</v>
      </c>
      <c r="P10399" s="32" t="s">
        <v>3000</v>
      </c>
      <c r="Q10399" s="43" t="s">
        <v>3001</v>
      </c>
      <c r="R10399" s="43" t="s">
        <v>78</v>
      </c>
      <c r="S10399" s="47">
        <v>5</v>
      </c>
    </row>
    <row r="10400" spans="1:19" ht="12.75">
      <c r="A10400" s="22" t="s">
        <v>60</v>
      </c>
      <c r="B10400" s="22" t="s">
        <v>24330</v>
      </c>
      <c r="C10400" s="22" t="s">
        <v>69</v>
      </c>
      <c r="D10400" s="22" t="s">
        <v>61</v>
      </c>
      <c r="E10400" s="22" t="s">
        <v>25223</v>
      </c>
      <c r="F10400" s="31">
        <v>43056.541643518518</v>
      </c>
      <c r="G10400" s="31">
        <v>43056</v>
      </c>
      <c r="H10400" s="31">
        <v>43419</v>
      </c>
      <c r="I10400" s="31">
        <v>43086</v>
      </c>
      <c r="J10400" s="22" t="s">
        <v>73</v>
      </c>
      <c r="K10400" s="32" t="s">
        <v>74</v>
      </c>
      <c r="L10400" s="32" t="s">
        <v>25224</v>
      </c>
      <c r="N10400" s="24">
        <v>3307.7383</v>
      </c>
      <c r="O10400" s="24">
        <v>2144.7600000000002</v>
      </c>
      <c r="P10400" s="32" t="s">
        <v>183</v>
      </c>
      <c r="Q10400" s="43" t="s">
        <v>184</v>
      </c>
      <c r="R10400" s="43" t="s">
        <v>78</v>
      </c>
      <c r="S10400" s="47">
        <v>5</v>
      </c>
    </row>
    <row r="10401" spans="1:19" ht="12.75">
      <c r="A10401" s="22" t="s">
        <v>60</v>
      </c>
      <c r="B10401" s="22" t="s">
        <v>24293</v>
      </c>
      <c r="C10401" s="22" t="s">
        <v>69</v>
      </c>
      <c r="D10401" s="22" t="s">
        <v>61</v>
      </c>
      <c r="E10401" s="22" t="s">
        <v>25225</v>
      </c>
      <c r="F10401" s="31">
        <v>43049.512453703705</v>
      </c>
      <c r="G10401" s="31">
        <v>43058</v>
      </c>
      <c r="H10401" s="31">
        <v>43423</v>
      </c>
      <c r="I10401" s="31">
        <v>43079</v>
      </c>
      <c r="J10401" s="22" t="s">
        <v>73</v>
      </c>
      <c r="K10401" s="32" t="s">
        <v>74</v>
      </c>
      <c r="L10401" s="32" t="s">
        <v>25226</v>
      </c>
      <c r="N10401" s="24">
        <v>276.27600000000001</v>
      </c>
      <c r="O10401" s="24">
        <v>287.62</v>
      </c>
      <c r="P10401" s="32" t="s">
        <v>8084</v>
      </c>
      <c r="Q10401" s="43" t="s">
        <v>8085</v>
      </c>
      <c r="R10401" s="43" t="s">
        <v>78</v>
      </c>
      <c r="S10401" s="47">
        <v>5</v>
      </c>
    </row>
    <row r="10402" spans="1:19" ht="12.75">
      <c r="A10402" s="22" t="s">
        <v>60</v>
      </c>
      <c r="B10402" s="22" t="s">
        <v>24277</v>
      </c>
      <c r="C10402" s="22" t="s">
        <v>69</v>
      </c>
      <c r="D10402" s="22" t="s">
        <v>61</v>
      </c>
      <c r="E10402" s="22" t="s">
        <v>25227</v>
      </c>
      <c r="F10402" s="31">
        <v>43049.693310185183</v>
      </c>
      <c r="G10402" s="31">
        <v>43049</v>
      </c>
      <c r="H10402" s="31">
        <v>43419</v>
      </c>
      <c r="I10402" s="31">
        <v>43079</v>
      </c>
      <c r="J10402" s="22" t="s">
        <v>73</v>
      </c>
      <c r="K10402" s="32" t="s">
        <v>110</v>
      </c>
      <c r="L10402" s="32" t="s">
        <v>25228</v>
      </c>
      <c r="N10402" s="24">
        <v>560.24</v>
      </c>
      <c r="O10402" s="24">
        <v>446.66</v>
      </c>
      <c r="P10402" s="32" t="s">
        <v>1078</v>
      </c>
      <c r="Q10402" s="43" t="s">
        <v>1079</v>
      </c>
      <c r="R10402" s="43" t="s">
        <v>78</v>
      </c>
      <c r="S10402" s="47">
        <v>5</v>
      </c>
    </row>
    <row r="10403" spans="1:19" ht="12.75">
      <c r="A10403" s="22" t="s">
        <v>60</v>
      </c>
      <c r="B10403" s="22" t="s">
        <v>24266</v>
      </c>
      <c r="C10403" s="22" t="s">
        <v>69</v>
      </c>
      <c r="D10403" s="22" t="s">
        <v>61</v>
      </c>
      <c r="E10403" s="22" t="s">
        <v>25229</v>
      </c>
      <c r="F10403" s="31">
        <v>43042.983067129629</v>
      </c>
      <c r="G10403" s="31">
        <v>43084</v>
      </c>
      <c r="H10403" s="31">
        <v>43449</v>
      </c>
      <c r="I10403" s="31">
        <v>43102.983067129629</v>
      </c>
      <c r="J10403" s="22" t="s">
        <v>73</v>
      </c>
      <c r="K10403" s="32" t="s">
        <v>74</v>
      </c>
      <c r="L10403" s="32" t="s">
        <v>25230</v>
      </c>
      <c r="N10403" s="24">
        <v>373.2133</v>
      </c>
      <c r="O10403" s="24">
        <v>330.42</v>
      </c>
      <c r="P10403" s="32" t="s">
        <v>245</v>
      </c>
      <c r="Q10403" s="43" t="s">
        <v>246</v>
      </c>
      <c r="R10403" s="43" t="s">
        <v>78</v>
      </c>
      <c r="S10403" s="47">
        <v>5</v>
      </c>
    </row>
    <row r="10404" spans="1:19" ht="12.75">
      <c r="A10404" s="22" t="s">
        <v>60</v>
      </c>
      <c r="B10404" s="22" t="s">
        <v>24355</v>
      </c>
      <c r="C10404" s="22" t="s">
        <v>69</v>
      </c>
      <c r="D10404" s="22" t="s">
        <v>61</v>
      </c>
      <c r="E10404" s="22" t="s">
        <v>25231</v>
      </c>
      <c r="F10404" s="31">
        <v>43042.588287037033</v>
      </c>
      <c r="G10404" s="31">
        <v>43042</v>
      </c>
      <c r="H10404" s="31">
        <v>43419</v>
      </c>
      <c r="I10404" s="31">
        <v>43072</v>
      </c>
      <c r="J10404" s="22" t="s">
        <v>73</v>
      </c>
      <c r="K10404" s="32" t="s">
        <v>110</v>
      </c>
      <c r="L10404" s="32" t="s">
        <v>25232</v>
      </c>
      <c r="N10404" s="24">
        <v>445.60</v>
      </c>
      <c r="O10404" s="24">
        <v>445.60</v>
      </c>
      <c r="P10404" s="32" t="s">
        <v>3169</v>
      </c>
      <c r="Q10404" s="43" t="s">
        <v>3170</v>
      </c>
      <c r="R10404" s="43" t="s">
        <v>78</v>
      </c>
      <c r="S10404" s="47">
        <v>5</v>
      </c>
    </row>
    <row r="10405" spans="1:19" ht="12.75">
      <c r="A10405" s="22" t="s">
        <v>60</v>
      </c>
      <c r="B10405" s="22" t="s">
        <v>24266</v>
      </c>
      <c r="C10405" s="22" t="s">
        <v>69</v>
      </c>
      <c r="D10405" s="22" t="s">
        <v>61</v>
      </c>
      <c r="E10405" s="22" t="s">
        <v>25233</v>
      </c>
      <c r="F10405" s="31">
        <v>43041.64806712963</v>
      </c>
      <c r="G10405" s="31">
        <v>43054</v>
      </c>
      <c r="H10405" s="31">
        <v>43419</v>
      </c>
      <c r="I10405" s="31">
        <v>43071</v>
      </c>
      <c r="J10405" s="22" t="s">
        <v>73</v>
      </c>
      <c r="K10405" s="32" t="s">
        <v>80</v>
      </c>
      <c r="L10405" s="32" t="s">
        <v>25234</v>
      </c>
      <c r="N10405" s="24">
        <v>734.2925</v>
      </c>
      <c r="O10405" s="24">
        <v>0</v>
      </c>
      <c r="P10405" s="32" t="s">
        <v>1669</v>
      </c>
      <c r="Q10405" s="43" t="s">
        <v>1670</v>
      </c>
      <c r="R10405" s="43" t="s">
        <v>78</v>
      </c>
      <c r="S10405" s="47">
        <v>5</v>
      </c>
    </row>
    <row r="10406" spans="1:19" ht="12.75">
      <c r="A10406" s="22" t="s">
        <v>60</v>
      </c>
      <c r="B10406" s="22" t="s">
        <v>24266</v>
      </c>
      <c r="C10406" s="22" t="s">
        <v>69</v>
      </c>
      <c r="D10406" s="22" t="s">
        <v>61</v>
      </c>
      <c r="E10406" s="22" t="s">
        <v>25235</v>
      </c>
      <c r="F10406" s="31">
        <v>43063.797997685186</v>
      </c>
      <c r="G10406" s="31">
        <v>43084</v>
      </c>
      <c r="H10406" s="31">
        <v>43449</v>
      </c>
      <c r="I10406" s="31">
        <v>43093</v>
      </c>
      <c r="J10406" s="22" t="s">
        <v>73</v>
      </c>
      <c r="K10406" s="32" t="s">
        <v>110</v>
      </c>
      <c r="L10406" s="32" t="s">
        <v>25236</v>
      </c>
      <c r="N10406" s="24">
        <v>1244.2132999999999</v>
      </c>
      <c r="O10406" s="24">
        <v>1193.28</v>
      </c>
      <c r="P10406" s="32" t="s">
        <v>8401</v>
      </c>
      <c r="Q10406" s="43" t="s">
        <v>8402</v>
      </c>
      <c r="R10406" s="43" t="s">
        <v>78</v>
      </c>
      <c r="S10406" s="47">
        <v>5</v>
      </c>
    </row>
    <row r="10407" spans="1:19" ht="12.75">
      <c r="A10407" s="22" t="s">
        <v>60</v>
      </c>
      <c r="B10407" s="22" t="s">
        <v>24293</v>
      </c>
      <c r="C10407" s="22" t="s">
        <v>69</v>
      </c>
      <c r="D10407" s="22" t="s">
        <v>61</v>
      </c>
      <c r="E10407" s="22" t="s">
        <v>25237</v>
      </c>
      <c r="F10407" s="31">
        <v>43067.107997685183</v>
      </c>
      <c r="G10407" s="31">
        <v>43109</v>
      </c>
      <c r="H10407" s="31">
        <v>43474</v>
      </c>
      <c r="I10407" s="31">
        <v>43127.107997685183</v>
      </c>
      <c r="J10407" s="22" t="s">
        <v>73</v>
      </c>
      <c r="K10407" s="32" t="s">
        <v>110</v>
      </c>
      <c r="L10407" s="32" t="s">
        <v>25238</v>
      </c>
      <c r="N10407" s="24">
        <v>1003.42</v>
      </c>
      <c r="O10407" s="24">
        <v>883.91</v>
      </c>
      <c r="P10407" s="32" t="s">
        <v>6581</v>
      </c>
      <c r="Q10407" s="43" t="s">
        <v>6582</v>
      </c>
      <c r="R10407" s="43" t="s">
        <v>78</v>
      </c>
      <c r="S10407" s="47">
        <v>6</v>
      </c>
    </row>
    <row r="10408" spans="1:19" ht="12.75">
      <c r="A10408" s="22" t="s">
        <v>60</v>
      </c>
      <c r="B10408" s="22" t="s">
        <v>24358</v>
      </c>
      <c r="C10408" s="22" t="s">
        <v>69</v>
      </c>
      <c r="D10408" s="22" t="s">
        <v>61</v>
      </c>
      <c r="E10408" s="22" t="s">
        <v>25239</v>
      </c>
      <c r="F10408" s="31">
        <v>43066.660833333335</v>
      </c>
      <c r="G10408" s="31">
        <v>43069</v>
      </c>
      <c r="H10408" s="31">
        <v>43434</v>
      </c>
      <c r="I10408" s="31">
        <v>43096</v>
      </c>
      <c r="J10408" s="22" t="s">
        <v>73</v>
      </c>
      <c r="K10408" s="32" t="s">
        <v>80</v>
      </c>
      <c r="L10408" s="32" t="s">
        <v>25240</v>
      </c>
      <c r="N10408" s="24">
        <v>2588.415</v>
      </c>
      <c r="O10408" s="24">
        <v>0</v>
      </c>
      <c r="P10408" s="32" t="s">
        <v>3188</v>
      </c>
      <c r="Q10408" s="43" t="s">
        <v>3189</v>
      </c>
      <c r="R10408" s="43" t="s">
        <v>78</v>
      </c>
      <c r="S10408" s="47">
        <v>5</v>
      </c>
    </row>
    <row r="10409" spans="1:19" ht="12.75">
      <c r="A10409" s="22" t="s">
        <v>60</v>
      </c>
      <c r="B10409" s="22" t="s">
        <v>24274</v>
      </c>
      <c r="C10409" s="22" t="s">
        <v>69</v>
      </c>
      <c r="D10409" s="22" t="s">
        <v>61</v>
      </c>
      <c r="E10409" s="22" t="s">
        <v>25241</v>
      </c>
      <c r="F10409" s="31">
        <v>43068.731215277774</v>
      </c>
      <c r="G10409" s="31">
        <v>43070</v>
      </c>
      <c r="H10409" s="31">
        <v>43434</v>
      </c>
      <c r="I10409" s="31">
        <v>43098</v>
      </c>
      <c r="J10409" s="22" t="s">
        <v>99</v>
      </c>
      <c r="K10409" s="32" t="s">
        <v>100</v>
      </c>
      <c r="L10409" s="32" t="s">
        <v>25242</v>
      </c>
      <c r="M10409" s="32" t="s">
        <v>25243</v>
      </c>
      <c r="N10409" s="24">
        <v>0</v>
      </c>
      <c r="O10409" s="24">
        <v>0</v>
      </c>
      <c r="P10409" s="32" t="s">
        <v>939</v>
      </c>
      <c r="Q10409" s="43" t="s">
        <v>940</v>
      </c>
      <c r="R10409" s="43" t="s">
        <v>78</v>
      </c>
      <c r="S10409" s="47">
        <v>1</v>
      </c>
    </row>
    <row r="10410" spans="1:19" ht="12.75">
      <c r="A10410" s="22" t="s">
        <v>60</v>
      </c>
      <c r="B10410" s="22" t="s">
        <v>24293</v>
      </c>
      <c r="C10410" s="22" t="s">
        <v>69</v>
      </c>
      <c r="D10410" s="22" t="s">
        <v>61</v>
      </c>
      <c r="E10410" s="22" t="s">
        <v>25244</v>
      </c>
      <c r="F10410" s="31">
        <v>43068.757245370369</v>
      </c>
      <c r="G10410" s="31">
        <v>43070</v>
      </c>
      <c r="H10410" s="31">
        <v>43435</v>
      </c>
      <c r="I10410" s="31">
        <v>43098</v>
      </c>
      <c r="J10410" s="22" t="s">
        <v>73</v>
      </c>
      <c r="K10410" s="32" t="s">
        <v>80</v>
      </c>
      <c r="L10410" s="32" t="s">
        <v>25245</v>
      </c>
      <c r="N10410" s="24">
        <v>5058.2349999999997</v>
      </c>
      <c r="O10410" s="24">
        <v>0</v>
      </c>
      <c r="P10410" s="32" t="s">
        <v>25246</v>
      </c>
      <c r="Q10410" s="43" t="s">
        <v>25247</v>
      </c>
      <c r="R10410" s="43" t="s">
        <v>78</v>
      </c>
      <c r="S10410" s="47">
        <v>4</v>
      </c>
    </row>
    <row r="10411" spans="1:19" ht="12.75">
      <c r="A10411" s="22" t="s">
        <v>60</v>
      </c>
      <c r="B10411" s="22" t="s">
        <v>24266</v>
      </c>
      <c r="C10411" s="22" t="s">
        <v>69</v>
      </c>
      <c r="D10411" s="22" t="s">
        <v>61</v>
      </c>
      <c r="E10411" s="22" t="s">
        <v>25248</v>
      </c>
      <c r="F10411" s="31">
        <v>43061.808993055551</v>
      </c>
      <c r="G10411" s="31">
        <v>43062</v>
      </c>
      <c r="H10411" s="31">
        <v>43427</v>
      </c>
      <c r="I10411" s="31">
        <v>43091</v>
      </c>
      <c r="J10411" s="22" t="s">
        <v>73</v>
      </c>
      <c r="K10411" s="32" t="s">
        <v>80</v>
      </c>
      <c r="L10411" s="32" t="s">
        <v>25249</v>
      </c>
      <c r="N10411" s="24">
        <v>458.51</v>
      </c>
      <c r="O10411" s="24">
        <v>0</v>
      </c>
      <c r="P10411" s="32" t="s">
        <v>398</v>
      </c>
      <c r="Q10411" s="43" t="s">
        <v>399</v>
      </c>
      <c r="R10411" s="43" t="s">
        <v>78</v>
      </c>
      <c r="S10411" s="47">
        <v>5</v>
      </c>
    </row>
    <row r="10412" spans="1:19" ht="12.75">
      <c r="A10412" s="22" t="s">
        <v>60</v>
      </c>
      <c r="B10412" s="22" t="s">
        <v>24266</v>
      </c>
      <c r="C10412" s="22" t="s">
        <v>69</v>
      </c>
      <c r="D10412" s="22" t="s">
        <v>61</v>
      </c>
      <c r="E10412" s="22" t="s">
        <v>25250</v>
      </c>
      <c r="F10412" s="31">
        <v>43063.667002314811</v>
      </c>
      <c r="G10412" s="31">
        <v>43084</v>
      </c>
      <c r="H10412" s="31">
        <v>43449</v>
      </c>
      <c r="I10412" s="31">
        <v>43093</v>
      </c>
      <c r="J10412" s="22" t="s">
        <v>73</v>
      </c>
      <c r="K10412" s="32" t="s">
        <v>100</v>
      </c>
      <c r="L10412" s="32" t="s">
        <v>25251</v>
      </c>
      <c r="M10412" s="32" t="s">
        <v>25252</v>
      </c>
      <c r="N10412" s="24">
        <v>6058.1080000000002</v>
      </c>
      <c r="O10412" s="24">
        <v>4072.335</v>
      </c>
      <c r="P10412" s="32" t="s">
        <v>76</v>
      </c>
      <c r="Q10412" s="43" t="s">
        <v>77</v>
      </c>
      <c r="R10412" s="43" t="s">
        <v>93</v>
      </c>
      <c r="S10412" s="47">
        <v>5</v>
      </c>
    </row>
    <row r="10413" spans="1:19" ht="12.75">
      <c r="A10413" s="22" t="s">
        <v>60</v>
      </c>
      <c r="B10413" s="22" t="s">
        <v>24266</v>
      </c>
      <c r="C10413" s="22" t="s">
        <v>69</v>
      </c>
      <c r="D10413" s="22" t="s">
        <v>61</v>
      </c>
      <c r="E10413" s="22" t="s">
        <v>25253</v>
      </c>
      <c r="F10413" s="31">
        <v>43062.752696759257</v>
      </c>
      <c r="G10413" s="31">
        <v>43069</v>
      </c>
      <c r="H10413" s="31">
        <v>43434</v>
      </c>
      <c r="I10413" s="31">
        <v>43092</v>
      </c>
      <c r="J10413" s="22" t="s">
        <v>73</v>
      </c>
      <c r="K10413" s="32" t="s">
        <v>80</v>
      </c>
      <c r="L10413" s="32" t="s">
        <v>25254</v>
      </c>
      <c r="N10413" s="24">
        <v>2524.31</v>
      </c>
      <c r="O10413" s="24">
        <v>0</v>
      </c>
      <c r="P10413" s="32" t="s">
        <v>222</v>
      </c>
      <c r="Q10413" s="43" t="s">
        <v>223</v>
      </c>
      <c r="R10413" s="43" t="s">
        <v>78</v>
      </c>
      <c r="S10413" s="47">
        <v>5</v>
      </c>
    </row>
    <row r="10414" spans="1:19" ht="12.75">
      <c r="A10414" s="22" t="s">
        <v>60</v>
      </c>
      <c r="B10414" s="22" t="s">
        <v>24266</v>
      </c>
      <c r="C10414" s="22" t="s">
        <v>69</v>
      </c>
      <c r="D10414" s="22" t="s">
        <v>61</v>
      </c>
      <c r="E10414" s="22" t="s">
        <v>25255</v>
      </c>
      <c r="F10414" s="31">
        <v>43055.728738425925</v>
      </c>
      <c r="G10414" s="31">
        <v>43069</v>
      </c>
      <c r="H10414" s="31">
        <v>43434</v>
      </c>
      <c r="I10414" s="31">
        <v>43085</v>
      </c>
      <c r="J10414" s="22" t="s">
        <v>73</v>
      </c>
      <c r="K10414" s="32" t="s">
        <v>80</v>
      </c>
      <c r="L10414" s="32" t="s">
        <v>25256</v>
      </c>
      <c r="N10414" s="24">
        <v>3456.63</v>
      </c>
      <c r="O10414" s="24">
        <v>0</v>
      </c>
      <c r="P10414" s="32" t="s">
        <v>409</v>
      </c>
      <c r="Q10414" s="43" t="s">
        <v>410</v>
      </c>
      <c r="R10414" s="43" t="s">
        <v>78</v>
      </c>
      <c r="S10414" s="47">
        <v>4</v>
      </c>
    </row>
    <row r="10415" spans="1:19" ht="12.75">
      <c r="A10415" s="22" t="s">
        <v>60</v>
      </c>
      <c r="B10415" s="22" t="s">
        <v>24266</v>
      </c>
      <c r="C10415" s="22" t="s">
        <v>69</v>
      </c>
      <c r="D10415" s="22" t="s">
        <v>61</v>
      </c>
      <c r="E10415" s="22" t="s">
        <v>25257</v>
      </c>
      <c r="F10415" s="31">
        <v>43059.511527777773</v>
      </c>
      <c r="G10415" s="31">
        <v>43063</v>
      </c>
      <c r="H10415" s="31">
        <v>43419</v>
      </c>
      <c r="I10415" s="31">
        <v>43089</v>
      </c>
      <c r="J10415" s="22" t="s">
        <v>73</v>
      </c>
      <c r="K10415" s="32" t="s">
        <v>80</v>
      </c>
      <c r="L10415" s="32" t="s">
        <v>25258</v>
      </c>
      <c r="N10415" s="24">
        <v>608.32600000000002</v>
      </c>
      <c r="O10415" s="24">
        <v>0</v>
      </c>
      <c r="P10415" s="32" t="s">
        <v>688</v>
      </c>
      <c r="Q10415" s="43" t="s">
        <v>689</v>
      </c>
      <c r="R10415" s="43" t="s">
        <v>78</v>
      </c>
      <c r="S10415" s="47">
        <v>4</v>
      </c>
    </row>
    <row r="10416" spans="1:19" ht="12.75">
      <c r="A10416" s="22" t="s">
        <v>60</v>
      </c>
      <c r="B10416" s="22" t="s">
        <v>24283</v>
      </c>
      <c r="C10416" s="22" t="s">
        <v>69</v>
      </c>
      <c r="D10416" s="22" t="s">
        <v>61</v>
      </c>
      <c r="E10416" s="22" t="s">
        <v>25259</v>
      </c>
      <c r="F10416" s="31">
        <v>43042.487523148149</v>
      </c>
      <c r="G10416" s="31">
        <v>43042</v>
      </c>
      <c r="H10416" s="31">
        <v>43407</v>
      </c>
      <c r="I10416" s="31">
        <v>43072.483275462961</v>
      </c>
      <c r="J10416" s="22" t="s">
        <v>73</v>
      </c>
      <c r="K10416" s="32" t="s">
        <v>110</v>
      </c>
      <c r="L10416" s="32" t="s">
        <v>25260</v>
      </c>
      <c r="N10416" s="24">
        <v>360.835</v>
      </c>
      <c r="O10416" s="24">
        <v>356.86</v>
      </c>
      <c r="P10416" s="32" t="s">
        <v>2904</v>
      </c>
      <c r="Q10416" s="43" t="s">
        <v>2905</v>
      </c>
      <c r="R10416" s="43" t="s">
        <v>78</v>
      </c>
      <c r="S10416" s="47">
        <v>5</v>
      </c>
    </row>
    <row r="10417" spans="1:19" ht="12.75">
      <c r="A10417" s="22" t="s">
        <v>60</v>
      </c>
      <c r="B10417" s="22" t="s">
        <v>24293</v>
      </c>
      <c r="C10417" s="22" t="s">
        <v>69</v>
      </c>
      <c r="D10417" s="22" t="s">
        <v>61</v>
      </c>
      <c r="E10417" s="22" t="s">
        <v>25261</v>
      </c>
      <c r="F10417" s="31">
        <v>43056.491064814814</v>
      </c>
      <c r="G10417" s="31">
        <v>43056</v>
      </c>
      <c r="H10417" s="31">
        <v>43421</v>
      </c>
      <c r="I10417" s="31">
        <v>43086</v>
      </c>
      <c r="J10417" s="22" t="s">
        <v>73</v>
      </c>
      <c r="K10417" s="32" t="s">
        <v>110</v>
      </c>
      <c r="L10417" s="32" t="s">
        <v>25262</v>
      </c>
      <c r="N10417" s="24">
        <v>1909.5319999999999</v>
      </c>
      <c r="O10417" s="24">
        <v>1354.65</v>
      </c>
      <c r="P10417" s="32" t="s">
        <v>664</v>
      </c>
      <c r="Q10417" s="43" t="s">
        <v>665</v>
      </c>
      <c r="R10417" s="43" t="s">
        <v>78</v>
      </c>
      <c r="S10417" s="47">
        <v>5</v>
      </c>
    </row>
    <row r="10418" spans="1:19" ht="12.75">
      <c r="A10418" s="22" t="s">
        <v>60</v>
      </c>
      <c r="B10418" s="22" t="s">
        <v>24277</v>
      </c>
      <c r="C10418" s="22" t="s">
        <v>69</v>
      </c>
      <c r="D10418" s="22" t="s">
        <v>61</v>
      </c>
      <c r="E10418" s="22" t="s">
        <v>25263</v>
      </c>
      <c r="F10418" s="31">
        <v>43045.800960648143</v>
      </c>
      <c r="G10418" s="31">
        <v>43069</v>
      </c>
      <c r="H10418" s="31">
        <v>43434</v>
      </c>
      <c r="I10418" s="31">
        <v>43075</v>
      </c>
      <c r="J10418" s="22" t="s">
        <v>73</v>
      </c>
      <c r="K10418" s="32" t="s">
        <v>80</v>
      </c>
      <c r="L10418" s="32" t="s">
        <v>25264</v>
      </c>
      <c r="N10418" s="24">
        <v>9369.16</v>
      </c>
      <c r="O10418" s="24">
        <v>0</v>
      </c>
      <c r="P10418" s="32" t="s">
        <v>1733</v>
      </c>
      <c r="Q10418" s="43" t="s">
        <v>1734</v>
      </c>
      <c r="R10418" s="43" t="s">
        <v>78</v>
      </c>
      <c r="S10418" s="47">
        <v>5</v>
      </c>
    </row>
    <row r="10419" spans="1:19" ht="12.75">
      <c r="A10419" s="22" t="s">
        <v>60</v>
      </c>
      <c r="B10419" s="22" t="s">
        <v>24290</v>
      </c>
      <c r="C10419" s="22" t="s">
        <v>69</v>
      </c>
      <c r="D10419" s="22" t="s">
        <v>61</v>
      </c>
      <c r="E10419" s="22" t="s">
        <v>25265</v>
      </c>
      <c r="F10419" s="31">
        <v>43059.586631944439</v>
      </c>
      <c r="G10419" s="31">
        <v>43069</v>
      </c>
      <c r="H10419" s="31">
        <v>43434</v>
      </c>
      <c r="I10419" s="31">
        <v>43089</v>
      </c>
      <c r="J10419" s="22" t="s">
        <v>73</v>
      </c>
      <c r="K10419" s="32" t="s">
        <v>80</v>
      </c>
      <c r="L10419" s="32" t="s">
        <v>25266</v>
      </c>
      <c r="N10419" s="24">
        <v>848.73</v>
      </c>
      <c r="O10419" s="24">
        <v>0</v>
      </c>
      <c r="P10419" s="32" t="s">
        <v>750</v>
      </c>
      <c r="Q10419" s="43" t="s">
        <v>751</v>
      </c>
      <c r="R10419" s="43" t="s">
        <v>78</v>
      </c>
      <c r="S10419" s="47">
        <v>4</v>
      </c>
    </row>
    <row r="10420" spans="1:19" ht="12.75">
      <c r="A10420" s="22" t="s">
        <v>60</v>
      </c>
      <c r="B10420" s="22" t="s">
        <v>24355</v>
      </c>
      <c r="C10420" s="22" t="s">
        <v>69</v>
      </c>
      <c r="D10420" s="22" t="s">
        <v>61</v>
      </c>
      <c r="E10420" s="22" t="s">
        <v>25267</v>
      </c>
      <c r="F10420" s="31">
        <v>43047.741249999999</v>
      </c>
      <c r="G10420" s="31">
        <v>43069</v>
      </c>
      <c r="H10420" s="31">
        <v>43434</v>
      </c>
      <c r="I10420" s="31">
        <v>43107</v>
      </c>
      <c r="J10420" s="22" t="s">
        <v>73</v>
      </c>
      <c r="K10420" s="32" t="s">
        <v>80</v>
      </c>
      <c r="L10420" s="32" t="s">
        <v>25268</v>
      </c>
      <c r="N10420" s="24">
        <v>4549.99</v>
      </c>
      <c r="O10420" s="24">
        <v>0</v>
      </c>
      <c r="P10420" s="32" t="s">
        <v>409</v>
      </c>
      <c r="Q10420" s="43" t="s">
        <v>410</v>
      </c>
      <c r="R10420" s="43" t="s">
        <v>78</v>
      </c>
      <c r="S10420" s="47">
        <v>5</v>
      </c>
    </row>
    <row r="10421" spans="1:19" ht="12.75">
      <c r="A10421" s="22" t="s">
        <v>60</v>
      </c>
      <c r="B10421" s="22" t="s">
        <v>24266</v>
      </c>
      <c r="C10421" s="22" t="s">
        <v>69</v>
      </c>
      <c r="D10421" s="22" t="s">
        <v>61</v>
      </c>
      <c r="E10421" s="22" t="s">
        <v>25269</v>
      </c>
      <c r="F10421" s="31">
        <v>43062.678726851853</v>
      </c>
      <c r="G10421" s="31">
        <v>43084</v>
      </c>
      <c r="H10421" s="31">
        <v>43449</v>
      </c>
      <c r="I10421" s="31">
        <v>43092</v>
      </c>
      <c r="J10421" s="22" t="s">
        <v>73</v>
      </c>
      <c r="K10421" s="32" t="s">
        <v>110</v>
      </c>
      <c r="L10421" s="32" t="s">
        <v>25270</v>
      </c>
      <c r="N10421" s="24">
        <v>1852.135</v>
      </c>
      <c r="O10421" s="24">
        <v>2224.60</v>
      </c>
      <c r="P10421" s="32" t="s">
        <v>3534</v>
      </c>
      <c r="Q10421" s="43" t="s">
        <v>3535</v>
      </c>
      <c r="R10421" s="43" t="s">
        <v>78</v>
      </c>
      <c r="S10421" s="47">
        <v>5</v>
      </c>
    </row>
    <row r="10422" spans="1:19" ht="12.75">
      <c r="A10422" s="22" t="s">
        <v>60</v>
      </c>
      <c r="B10422" s="22" t="s">
        <v>24283</v>
      </c>
      <c r="C10422" s="22" t="s">
        <v>69</v>
      </c>
      <c r="D10422" s="22" t="s">
        <v>61</v>
      </c>
      <c r="E10422" s="22" t="s">
        <v>25271</v>
      </c>
      <c r="F10422" s="31">
        <v>43040.624594907407</v>
      </c>
      <c r="G10422" s="31">
        <v>43039</v>
      </c>
      <c r="H10422" s="31">
        <v>43404</v>
      </c>
      <c r="I10422" s="31">
        <v>43070.623032407406</v>
      </c>
      <c r="J10422" s="22" t="s">
        <v>99</v>
      </c>
      <c r="K10422" s="32" t="s">
        <v>100</v>
      </c>
      <c r="L10422" s="32" t="s">
        <v>25272</v>
      </c>
      <c r="M10422" s="32" t="s">
        <v>24799</v>
      </c>
      <c r="N10422" s="24">
        <v>0</v>
      </c>
      <c r="O10422" s="24">
        <v>0</v>
      </c>
      <c r="P10422" s="32" t="s">
        <v>1634</v>
      </c>
      <c r="Q10422" s="43" t="s">
        <v>1635</v>
      </c>
      <c r="R10422" s="43" t="s">
        <v>78</v>
      </c>
      <c r="S10422" s="47">
        <v>1</v>
      </c>
    </row>
    <row r="10423" spans="1:19" ht="12.75">
      <c r="A10423" s="22" t="s">
        <v>60</v>
      </c>
      <c r="B10423" s="22" t="s">
        <v>24283</v>
      </c>
      <c r="C10423" s="22" t="s">
        <v>69</v>
      </c>
      <c r="D10423" s="22" t="s">
        <v>61</v>
      </c>
      <c r="E10423" s="22" t="s">
        <v>25273</v>
      </c>
      <c r="F10423" s="31">
        <v>43054.464282407404</v>
      </c>
      <c r="G10423" s="31">
        <v>42708</v>
      </c>
      <c r="H10423" s="31">
        <v>43073</v>
      </c>
      <c r="I10423" s="31">
        <v>43084.463993055557</v>
      </c>
      <c r="J10423" s="22" t="s">
        <v>242</v>
      </c>
      <c r="K10423" s="32" t="s">
        <v>100</v>
      </c>
      <c r="L10423" s="32" t="s">
        <v>25274</v>
      </c>
      <c r="M10423" s="32" t="s">
        <v>25275</v>
      </c>
      <c r="N10423" s="24">
        <v>0</v>
      </c>
      <c r="O10423" s="24">
        <v>0</v>
      </c>
      <c r="P10423" s="32" t="s">
        <v>130</v>
      </c>
      <c r="Q10423" s="43" t="s">
        <v>131</v>
      </c>
      <c r="R10423" s="43" t="s">
        <v>78</v>
      </c>
      <c r="S10423" s="47">
        <v>1</v>
      </c>
    </row>
    <row r="10424" spans="1:19" ht="12.75">
      <c r="A10424" s="22" t="s">
        <v>60</v>
      </c>
      <c r="B10424" s="22" t="s">
        <v>24361</v>
      </c>
      <c r="C10424" s="22" t="s">
        <v>69</v>
      </c>
      <c r="D10424" s="22" t="s">
        <v>61</v>
      </c>
      <c r="E10424" s="22" t="s">
        <v>25276</v>
      </c>
      <c r="F10424" s="31">
        <v>43067.715358796297</v>
      </c>
      <c r="G10424" s="31">
        <v>43069</v>
      </c>
      <c r="H10424" s="31">
        <v>43434</v>
      </c>
      <c r="I10424" s="31">
        <v>43097</v>
      </c>
      <c r="J10424" s="22" t="s">
        <v>73</v>
      </c>
      <c r="K10424" s="32" t="s">
        <v>80</v>
      </c>
      <c r="L10424" s="32" t="s">
        <v>25277</v>
      </c>
      <c r="N10424" s="24">
        <v>673.31</v>
      </c>
      <c r="O10424" s="24">
        <v>0</v>
      </c>
      <c r="P10424" s="32" t="s">
        <v>262</v>
      </c>
      <c r="Q10424" s="43" t="s">
        <v>263</v>
      </c>
      <c r="R10424" s="43" t="s">
        <v>78</v>
      </c>
      <c r="S10424" s="47">
        <v>4</v>
      </c>
    </row>
    <row r="10425" spans="1:19" ht="12.75">
      <c r="A10425" s="22" t="s">
        <v>60</v>
      </c>
      <c r="B10425" s="22" t="s">
        <v>24427</v>
      </c>
      <c r="C10425" s="22" t="s">
        <v>69</v>
      </c>
      <c r="D10425" s="22" t="s">
        <v>61</v>
      </c>
      <c r="E10425" s="22" t="s">
        <v>25278</v>
      </c>
      <c r="F10425" s="31">
        <v>43047.574548611112</v>
      </c>
      <c r="G10425" s="31">
        <v>42704</v>
      </c>
      <c r="H10425" s="31">
        <v>43069</v>
      </c>
      <c r="I10425" s="31">
        <v>43077</v>
      </c>
      <c r="J10425" s="22" t="s">
        <v>99</v>
      </c>
      <c r="K10425" s="32" t="s">
        <v>100</v>
      </c>
      <c r="L10425" s="32" t="s">
        <v>25279</v>
      </c>
      <c r="M10425" s="32" t="s">
        <v>25280</v>
      </c>
      <c r="N10425" s="24">
        <v>-60.10</v>
      </c>
      <c r="O10425" s="24">
        <v>-60.10</v>
      </c>
      <c r="P10425" s="32" t="s">
        <v>2861</v>
      </c>
      <c r="Q10425" s="43" t="s">
        <v>2862</v>
      </c>
      <c r="R10425" s="43" t="s">
        <v>93</v>
      </c>
      <c r="S10425" s="47">
        <v>1</v>
      </c>
    </row>
    <row r="10426" spans="1:19" ht="12.75">
      <c r="A10426" s="22" t="s">
        <v>60</v>
      </c>
      <c r="B10426" s="22" t="s">
        <v>24266</v>
      </c>
      <c r="C10426" s="22" t="s">
        <v>69</v>
      </c>
      <c r="D10426" s="22" t="s">
        <v>61</v>
      </c>
      <c r="E10426" s="22" t="s">
        <v>25281</v>
      </c>
      <c r="F10426" s="31">
        <v>43059.549953703703</v>
      </c>
      <c r="G10426" s="31">
        <v>43069</v>
      </c>
      <c r="H10426" s="31">
        <v>43434</v>
      </c>
      <c r="I10426" s="31">
        <v>43089</v>
      </c>
      <c r="J10426" s="22" t="s">
        <v>73</v>
      </c>
      <c r="K10426" s="32" t="s">
        <v>80</v>
      </c>
      <c r="L10426" s="32" t="s">
        <v>25282</v>
      </c>
      <c r="N10426" s="24">
        <v>2755.32</v>
      </c>
      <c r="O10426" s="24">
        <v>0</v>
      </c>
      <c r="P10426" s="32" t="s">
        <v>4294</v>
      </c>
      <c r="Q10426" s="43" t="s">
        <v>4295</v>
      </c>
      <c r="R10426" s="43" t="s">
        <v>78</v>
      </c>
      <c r="S10426" s="47">
        <v>5</v>
      </c>
    </row>
    <row r="10427" spans="1:19" ht="12.75">
      <c r="A10427" s="22" t="s">
        <v>60</v>
      </c>
      <c r="B10427" s="22" t="s">
        <v>24283</v>
      </c>
      <c r="C10427" s="22" t="s">
        <v>69</v>
      </c>
      <c r="D10427" s="22" t="s">
        <v>61</v>
      </c>
      <c r="E10427" s="22" t="s">
        <v>25283</v>
      </c>
      <c r="F10427" s="31">
        <v>43069.533194444441</v>
      </c>
      <c r="G10427" s="31">
        <v>43101</v>
      </c>
      <c r="H10427" s="31">
        <v>43466</v>
      </c>
      <c r="I10427" s="31">
        <v>43099.52851851852</v>
      </c>
      <c r="J10427" s="22" t="s">
        <v>73</v>
      </c>
      <c r="K10427" s="32" t="s">
        <v>80</v>
      </c>
      <c r="L10427" s="32" t="s">
        <v>25284</v>
      </c>
      <c r="N10427" s="24">
        <v>0</v>
      </c>
      <c r="O10427" s="24">
        <v>0</v>
      </c>
      <c r="P10427" s="32" t="s">
        <v>25285</v>
      </c>
      <c r="Q10427" s="43" t="s">
        <v>25286</v>
      </c>
      <c r="R10427" s="43" t="s">
        <v>78</v>
      </c>
      <c r="S10427" s="47">
        <v>5</v>
      </c>
    </row>
    <row r="10428" spans="1:19" ht="12.75">
      <c r="A10428" s="22" t="s">
        <v>60</v>
      </c>
      <c r="B10428" s="22" t="s">
        <v>24303</v>
      </c>
      <c r="C10428" s="22" t="s">
        <v>69</v>
      </c>
      <c r="D10428" s="22" t="s">
        <v>61</v>
      </c>
      <c r="E10428" s="22" t="s">
        <v>25287</v>
      </c>
      <c r="F10428" s="31">
        <v>43048.485601851848</v>
      </c>
      <c r="G10428" s="31">
        <v>43049</v>
      </c>
      <c r="H10428" s="31">
        <v>43404</v>
      </c>
      <c r="I10428" s="31">
        <v>43078</v>
      </c>
      <c r="J10428" s="22" t="s">
        <v>73</v>
      </c>
      <c r="K10428" s="32" t="s">
        <v>100</v>
      </c>
      <c r="L10428" s="32" t="s">
        <v>25288</v>
      </c>
      <c r="M10428" s="32" t="s">
        <v>25289</v>
      </c>
      <c r="N10428" s="24">
        <v>573.74249999999995</v>
      </c>
      <c r="O10428" s="24">
        <v>330.955</v>
      </c>
      <c r="P10428" s="32" t="s">
        <v>409</v>
      </c>
      <c r="Q10428" s="43" t="s">
        <v>410</v>
      </c>
      <c r="R10428" s="43" t="s">
        <v>78</v>
      </c>
      <c r="S10428" s="47">
        <v>6</v>
      </c>
    </row>
    <row r="10429" spans="1:19" ht="12.75">
      <c r="A10429" s="22" t="s">
        <v>60</v>
      </c>
      <c r="B10429" s="22" t="s">
        <v>24277</v>
      </c>
      <c r="C10429" s="22" t="s">
        <v>69</v>
      </c>
      <c r="D10429" s="22" t="s">
        <v>61</v>
      </c>
      <c r="E10429" s="22" t="s">
        <v>25290</v>
      </c>
      <c r="F10429" s="31">
        <v>43062.79111111111</v>
      </c>
      <c r="G10429" s="31">
        <v>43069</v>
      </c>
      <c r="H10429" s="31">
        <v>43434</v>
      </c>
      <c r="I10429" s="31">
        <v>43092</v>
      </c>
      <c r="J10429" s="22" t="s">
        <v>73</v>
      </c>
      <c r="K10429" s="32" t="s">
        <v>80</v>
      </c>
      <c r="L10429" s="32" t="s">
        <v>25291</v>
      </c>
      <c r="N10429" s="24">
        <v>3061.85</v>
      </c>
      <c r="O10429" s="24">
        <v>0</v>
      </c>
      <c r="P10429" s="32" t="s">
        <v>317</v>
      </c>
      <c r="Q10429" s="43" t="s">
        <v>318</v>
      </c>
      <c r="R10429" s="43" t="s">
        <v>78</v>
      </c>
      <c r="S10429" s="47">
        <v>5</v>
      </c>
    </row>
    <row r="10430" spans="1:19" ht="12.75">
      <c r="A10430" s="22" t="s">
        <v>60</v>
      </c>
      <c r="B10430" s="22" t="s">
        <v>24283</v>
      </c>
      <c r="C10430" s="22" t="s">
        <v>69</v>
      </c>
      <c r="D10430" s="22" t="s">
        <v>61</v>
      </c>
      <c r="E10430" s="22" t="s">
        <v>25292</v>
      </c>
      <c r="F10430" s="31">
        <v>43040.59888888889</v>
      </c>
      <c r="G10430" s="31">
        <v>43059</v>
      </c>
      <c r="H10430" s="31">
        <v>43424</v>
      </c>
      <c r="I10430" s="31">
        <v>43070.589340277773</v>
      </c>
      <c r="J10430" s="22" t="s">
        <v>73</v>
      </c>
      <c r="K10430" s="32" t="s">
        <v>74</v>
      </c>
      <c r="L10430" s="32" t="s">
        <v>25293</v>
      </c>
      <c r="N10430" s="24">
        <v>1509.6183000000001</v>
      </c>
      <c r="O10430" s="24">
        <v>993.50</v>
      </c>
      <c r="P10430" s="32" t="s">
        <v>463</v>
      </c>
      <c r="Q10430" s="43" t="s">
        <v>464</v>
      </c>
      <c r="R10430" s="43" t="s">
        <v>93</v>
      </c>
      <c r="S10430" s="47">
        <v>5</v>
      </c>
    </row>
    <row r="10431" spans="1:19" ht="12.75">
      <c r="A10431" s="22" t="s">
        <v>60</v>
      </c>
      <c r="B10431" s="22" t="s">
        <v>24283</v>
      </c>
      <c r="C10431" s="22" t="s">
        <v>69</v>
      </c>
      <c r="D10431" s="22" t="s">
        <v>61</v>
      </c>
      <c r="E10431" s="22" t="s">
        <v>25294</v>
      </c>
      <c r="F10431" s="31">
        <v>43061.682291666664</v>
      </c>
      <c r="G10431" s="31">
        <v>43069</v>
      </c>
      <c r="H10431" s="31">
        <v>43434</v>
      </c>
      <c r="I10431" s="31">
        <v>43091.677627314813</v>
      </c>
      <c r="J10431" s="22" t="s">
        <v>73</v>
      </c>
      <c r="K10431" s="32" t="s">
        <v>80</v>
      </c>
      <c r="L10431" s="32" t="s">
        <v>25295</v>
      </c>
      <c r="N10431" s="24">
        <v>1673.9532999999999</v>
      </c>
      <c r="O10431" s="24">
        <v>0</v>
      </c>
      <c r="P10431" s="32" t="s">
        <v>245</v>
      </c>
      <c r="Q10431" s="43" t="s">
        <v>246</v>
      </c>
      <c r="R10431" s="43" t="s">
        <v>78</v>
      </c>
      <c r="S10431" s="47">
        <v>5</v>
      </c>
    </row>
    <row r="10432" spans="1:19" ht="12.75">
      <c r="A10432" s="22" t="s">
        <v>60</v>
      </c>
      <c r="B10432" s="22" t="s">
        <v>24355</v>
      </c>
      <c r="C10432" s="22" t="s">
        <v>69</v>
      </c>
      <c r="D10432" s="22" t="s">
        <v>61</v>
      </c>
      <c r="E10432" s="22" t="s">
        <v>25296</v>
      </c>
      <c r="F10432" s="31">
        <v>43063.60119212963</v>
      </c>
      <c r="G10432" s="31">
        <v>43084</v>
      </c>
      <c r="H10432" s="31">
        <v>43449</v>
      </c>
      <c r="I10432" s="31">
        <v>43093</v>
      </c>
      <c r="J10432" s="22" t="s">
        <v>73</v>
      </c>
      <c r="K10432" s="32" t="s">
        <v>100</v>
      </c>
      <c r="L10432" s="32" t="s">
        <v>25297</v>
      </c>
      <c r="M10432" s="32" t="s">
        <v>25298</v>
      </c>
      <c r="N10432" s="24">
        <v>609.49</v>
      </c>
      <c r="O10432" s="24">
        <v>493.43</v>
      </c>
      <c r="P10432" s="32" t="s">
        <v>2984</v>
      </c>
      <c r="Q10432" s="43" t="s">
        <v>2985</v>
      </c>
      <c r="R10432" s="43" t="s">
        <v>78</v>
      </c>
      <c r="S10432" s="47">
        <v>4</v>
      </c>
    </row>
    <row r="10433" spans="1:19" ht="12.75">
      <c r="A10433" s="22" t="s">
        <v>60</v>
      </c>
      <c r="B10433" s="22" t="s">
        <v>24266</v>
      </c>
      <c r="C10433" s="22" t="s">
        <v>69</v>
      </c>
      <c r="D10433" s="22" t="s">
        <v>61</v>
      </c>
      <c r="E10433" s="22" t="s">
        <v>25299</v>
      </c>
      <c r="F10433" s="31">
        <v>43049.085983796293</v>
      </c>
      <c r="G10433" s="31">
        <v>43084</v>
      </c>
      <c r="H10433" s="31">
        <v>43449</v>
      </c>
      <c r="I10433" s="31">
        <v>43109.085983796293</v>
      </c>
      <c r="J10433" s="22" t="s">
        <v>145</v>
      </c>
      <c r="K10433" s="32" t="s">
        <v>110</v>
      </c>
      <c r="L10433" s="32" t="s">
        <v>25300</v>
      </c>
      <c r="N10433" s="24">
        <v>4888.9700000000003</v>
      </c>
      <c r="O10433" s="24">
        <v>4611.6499999999996</v>
      </c>
      <c r="P10433" s="32" t="s">
        <v>409</v>
      </c>
      <c r="Q10433" s="43" t="s">
        <v>410</v>
      </c>
      <c r="R10433" s="43" t="s">
        <v>78</v>
      </c>
      <c r="S10433" s="47">
        <v>5</v>
      </c>
    </row>
    <row r="10434" spans="1:19" ht="12.75">
      <c r="A10434" s="22" t="s">
        <v>60</v>
      </c>
      <c r="B10434" s="22" t="s">
        <v>24283</v>
      </c>
      <c r="C10434" s="22" t="s">
        <v>69</v>
      </c>
      <c r="D10434" s="22" t="s">
        <v>61</v>
      </c>
      <c r="E10434" s="22" t="s">
        <v>25301</v>
      </c>
      <c r="F10434" s="31">
        <v>43062.243101851847</v>
      </c>
      <c r="G10434" s="31">
        <v>43092</v>
      </c>
      <c r="H10434" s="31">
        <v>43457</v>
      </c>
      <c r="I10434" s="31">
        <v>43122.242118055554</v>
      </c>
      <c r="J10434" s="22" t="s">
        <v>73</v>
      </c>
      <c r="K10434" s="32" t="s">
        <v>74</v>
      </c>
      <c r="L10434" s="32" t="s">
        <v>25302</v>
      </c>
      <c r="N10434" s="24">
        <v>351.56330000000003</v>
      </c>
      <c r="O10434" s="24">
        <v>314.60000000000002</v>
      </c>
      <c r="P10434" s="32" t="s">
        <v>227</v>
      </c>
      <c r="Q10434" s="43" t="s">
        <v>228</v>
      </c>
      <c r="R10434" s="43" t="s">
        <v>78</v>
      </c>
      <c r="S10434" s="47">
        <v>5</v>
      </c>
    </row>
    <row r="10435" spans="1:19" ht="12.75">
      <c r="A10435" s="22" t="s">
        <v>60</v>
      </c>
      <c r="B10435" s="22" t="s">
        <v>24274</v>
      </c>
      <c r="C10435" s="22" t="s">
        <v>69</v>
      </c>
      <c r="D10435" s="22" t="s">
        <v>61</v>
      </c>
      <c r="E10435" s="22" t="s">
        <v>25303</v>
      </c>
      <c r="F10435" s="31">
        <v>43047.778043981481</v>
      </c>
      <c r="G10435" s="31">
        <v>42825</v>
      </c>
      <c r="H10435" s="31">
        <v>43190</v>
      </c>
      <c r="I10435" s="31">
        <v>43077</v>
      </c>
      <c r="J10435" s="22" t="s">
        <v>99</v>
      </c>
      <c r="K10435" s="32" t="s">
        <v>110</v>
      </c>
      <c r="L10435" s="32" t="s">
        <v>25304</v>
      </c>
      <c r="N10435" s="24">
        <v>27.42</v>
      </c>
      <c r="O10435" s="24">
        <v>27.42</v>
      </c>
      <c r="P10435" s="32" t="s">
        <v>11630</v>
      </c>
      <c r="Q10435" s="43" t="s">
        <v>11631</v>
      </c>
      <c r="R10435" s="43" t="s">
        <v>78</v>
      </c>
      <c r="S10435" s="47">
        <v>1</v>
      </c>
    </row>
    <row r="10436" spans="1:19" ht="12.75">
      <c r="A10436" s="22" t="s">
        <v>60</v>
      </c>
      <c r="B10436" s="22" t="s">
        <v>25142</v>
      </c>
      <c r="C10436" s="22" t="s">
        <v>69</v>
      </c>
      <c r="D10436" s="22" t="s">
        <v>61</v>
      </c>
      <c r="E10436" s="22" t="s">
        <v>25305</v>
      </c>
      <c r="F10436" s="31">
        <v>43049.774618055555</v>
      </c>
      <c r="G10436" s="31">
        <v>43049</v>
      </c>
      <c r="H10436" s="31">
        <v>43414</v>
      </c>
      <c r="I10436" s="31">
        <v>43079</v>
      </c>
      <c r="J10436" s="22" t="s">
        <v>73</v>
      </c>
      <c r="K10436" s="32" t="s">
        <v>80</v>
      </c>
      <c r="L10436" s="32" t="s">
        <v>25306</v>
      </c>
      <c r="N10436" s="24">
        <v>1056.3699999999999</v>
      </c>
      <c r="O10436" s="24">
        <v>0</v>
      </c>
      <c r="P10436" s="32" t="s">
        <v>262</v>
      </c>
      <c r="Q10436" s="43" t="s">
        <v>263</v>
      </c>
      <c r="R10436" s="43" t="s">
        <v>78</v>
      </c>
      <c r="S10436" s="47">
        <v>6</v>
      </c>
    </row>
    <row r="10437" spans="1:19" ht="12.75">
      <c r="A10437" s="22" t="s">
        <v>60</v>
      </c>
      <c r="B10437" s="22" t="s">
        <v>24293</v>
      </c>
      <c r="C10437" s="22" t="s">
        <v>69</v>
      </c>
      <c r="D10437" s="22" t="s">
        <v>61</v>
      </c>
      <c r="E10437" s="22" t="s">
        <v>25307</v>
      </c>
      <c r="F10437" s="31">
        <v>43047.60087962963</v>
      </c>
      <c r="G10437" s="31">
        <v>43047</v>
      </c>
      <c r="H10437" s="31">
        <v>43407</v>
      </c>
      <c r="I10437" s="31">
        <v>43077</v>
      </c>
      <c r="J10437" s="22" t="s">
        <v>73</v>
      </c>
      <c r="K10437" s="32" t="s">
        <v>80</v>
      </c>
      <c r="L10437" s="32" t="s">
        <v>25308</v>
      </c>
      <c r="N10437" s="24">
        <v>592.245</v>
      </c>
      <c r="O10437" s="24">
        <v>0</v>
      </c>
      <c r="P10437" s="32" t="s">
        <v>162</v>
      </c>
      <c r="Q10437" s="43" t="s">
        <v>163</v>
      </c>
      <c r="R10437" s="43" t="s">
        <v>78</v>
      </c>
      <c r="S10437" s="47">
        <v>5</v>
      </c>
    </row>
    <row r="10438" spans="1:19" ht="12.75">
      <c r="A10438" s="22" t="s">
        <v>60</v>
      </c>
      <c r="B10438" s="22" t="s">
        <v>25142</v>
      </c>
      <c r="C10438" s="22" t="s">
        <v>69</v>
      </c>
      <c r="D10438" s="22" t="s">
        <v>61</v>
      </c>
      <c r="E10438" s="22" t="s">
        <v>25309</v>
      </c>
      <c r="F10438" s="31">
        <v>43054.55636574074</v>
      </c>
      <c r="G10438" s="31">
        <v>43069</v>
      </c>
      <c r="H10438" s="31">
        <v>43434</v>
      </c>
      <c r="I10438" s="31">
        <v>43084</v>
      </c>
      <c r="J10438" s="22" t="s">
        <v>73</v>
      </c>
      <c r="K10438" s="32" t="s">
        <v>80</v>
      </c>
      <c r="L10438" s="32" t="s">
        <v>25310</v>
      </c>
      <c r="N10438" s="24">
        <v>0</v>
      </c>
      <c r="O10438" s="24">
        <v>0</v>
      </c>
      <c r="P10438" s="32" t="s">
        <v>82</v>
      </c>
      <c r="Q10438" s="43" t="s">
        <v>83</v>
      </c>
      <c r="R10438" s="43" t="s">
        <v>78</v>
      </c>
      <c r="S10438" s="47">
        <v>4</v>
      </c>
    </row>
    <row r="10439" spans="1:19" ht="12.75">
      <c r="A10439" s="22" t="s">
        <v>60</v>
      </c>
      <c r="B10439" s="22" t="s">
        <v>24306</v>
      </c>
      <c r="C10439" s="22" t="s">
        <v>69</v>
      </c>
      <c r="D10439" s="22" t="s">
        <v>61</v>
      </c>
      <c r="E10439" s="22" t="s">
        <v>25311</v>
      </c>
      <c r="F10439" s="31">
        <v>43063.539988425924</v>
      </c>
      <c r="G10439" s="31">
        <v>43089</v>
      </c>
      <c r="H10439" s="31">
        <v>43464</v>
      </c>
      <c r="I10439" s="31">
        <v>43093</v>
      </c>
      <c r="J10439" s="22" t="s">
        <v>73</v>
      </c>
      <c r="K10439" s="32" t="s">
        <v>110</v>
      </c>
      <c r="L10439" s="32" t="s">
        <v>25312</v>
      </c>
      <c r="N10439" s="24">
        <v>432.88</v>
      </c>
      <c r="O10439" s="24">
        <v>374.20</v>
      </c>
      <c r="P10439" s="32" t="s">
        <v>584</v>
      </c>
      <c r="Q10439" s="43" t="s">
        <v>585</v>
      </c>
      <c r="R10439" s="43" t="s">
        <v>78</v>
      </c>
      <c r="S10439" s="47">
        <v>5</v>
      </c>
    </row>
    <row r="10440" spans="1:19" ht="12.75">
      <c r="A10440" s="22" t="s">
        <v>60</v>
      </c>
      <c r="B10440" s="22" t="s">
        <v>24266</v>
      </c>
      <c r="C10440" s="22" t="s">
        <v>69</v>
      </c>
      <c r="D10440" s="22" t="s">
        <v>61</v>
      </c>
      <c r="E10440" s="22" t="s">
        <v>25313</v>
      </c>
      <c r="F10440" s="31">
        <v>43061.771631944444</v>
      </c>
      <c r="G10440" s="31">
        <v>43071</v>
      </c>
      <c r="H10440" s="31">
        <v>43434</v>
      </c>
      <c r="I10440" s="31">
        <v>43091</v>
      </c>
      <c r="J10440" s="22" t="s">
        <v>73</v>
      </c>
      <c r="K10440" s="32" t="s">
        <v>80</v>
      </c>
      <c r="L10440" s="32" t="s">
        <v>25314</v>
      </c>
      <c r="N10440" s="24">
        <v>0</v>
      </c>
      <c r="O10440" s="24">
        <v>0</v>
      </c>
      <c r="P10440" s="32" t="s">
        <v>3484</v>
      </c>
      <c r="Q10440" s="43" t="s">
        <v>3485</v>
      </c>
      <c r="R10440" s="43" t="s">
        <v>78</v>
      </c>
      <c r="S10440" s="47">
        <v>5</v>
      </c>
    </row>
    <row r="10441" spans="1:19" ht="12.75">
      <c r="A10441" s="22" t="s">
        <v>60</v>
      </c>
      <c r="B10441" s="22" t="s">
        <v>24427</v>
      </c>
      <c r="C10441" s="22" t="s">
        <v>69</v>
      </c>
      <c r="D10441" s="22" t="s">
        <v>61</v>
      </c>
      <c r="E10441" s="22" t="s">
        <v>25315</v>
      </c>
      <c r="F10441" s="31">
        <v>43065.583680555552</v>
      </c>
      <c r="G10441" s="31">
        <v>43073</v>
      </c>
      <c r="H10441" s="31">
        <v>43438</v>
      </c>
      <c r="I10441" s="31">
        <v>43095</v>
      </c>
      <c r="J10441" s="22" t="s">
        <v>73</v>
      </c>
      <c r="K10441" s="32" t="s">
        <v>74</v>
      </c>
      <c r="L10441" s="32" t="s">
        <v>25316</v>
      </c>
      <c r="N10441" s="24">
        <v>799.81799999999998</v>
      </c>
      <c r="O10441" s="24">
        <v>680.79</v>
      </c>
      <c r="P10441" s="32" t="s">
        <v>2052</v>
      </c>
      <c r="Q10441" s="43" t="s">
        <v>2053</v>
      </c>
      <c r="R10441" s="43" t="s">
        <v>78</v>
      </c>
      <c r="S10441" s="47">
        <v>6</v>
      </c>
    </row>
    <row r="10442" spans="1:19" ht="12.75">
      <c r="A10442" s="22" t="s">
        <v>60</v>
      </c>
      <c r="B10442" s="22" t="s">
        <v>24266</v>
      </c>
      <c r="C10442" s="22" t="s">
        <v>69</v>
      </c>
      <c r="D10442" s="22" t="s">
        <v>61</v>
      </c>
      <c r="E10442" s="22" t="s">
        <v>25317</v>
      </c>
      <c r="F10442" s="31">
        <v>43068.739733796298</v>
      </c>
      <c r="G10442" s="31">
        <v>43084</v>
      </c>
      <c r="H10442" s="31">
        <v>43449</v>
      </c>
      <c r="I10442" s="31">
        <v>43096</v>
      </c>
      <c r="J10442" s="22" t="s">
        <v>73</v>
      </c>
      <c r="K10442" s="32" t="s">
        <v>74</v>
      </c>
      <c r="L10442" s="32" t="s">
        <v>25318</v>
      </c>
      <c r="N10442" s="24">
        <v>7427.9615999999996</v>
      </c>
      <c r="O10442" s="24">
        <v>8582.9899999999998</v>
      </c>
      <c r="P10442" s="32" t="s">
        <v>262</v>
      </c>
      <c r="Q10442" s="43" t="s">
        <v>263</v>
      </c>
      <c r="R10442" s="43" t="s">
        <v>78</v>
      </c>
      <c r="S10442" s="47">
        <v>5</v>
      </c>
    </row>
    <row r="10443" spans="1:19" ht="12.75">
      <c r="A10443" s="22" t="s">
        <v>60</v>
      </c>
      <c r="B10443" s="22" t="s">
        <v>24293</v>
      </c>
      <c r="C10443" s="22" t="s">
        <v>69</v>
      </c>
      <c r="D10443" s="22" t="s">
        <v>61</v>
      </c>
      <c r="E10443" s="22" t="s">
        <v>25319</v>
      </c>
      <c r="F10443" s="31">
        <v>43059.714733796296</v>
      </c>
      <c r="G10443" s="31">
        <v>43080</v>
      </c>
      <c r="H10443" s="31">
        <v>43445</v>
      </c>
      <c r="I10443" s="31">
        <v>43089</v>
      </c>
      <c r="J10443" s="22" t="s">
        <v>73</v>
      </c>
      <c r="K10443" s="32" t="s">
        <v>110</v>
      </c>
      <c r="L10443" s="32" t="s">
        <v>25320</v>
      </c>
      <c r="N10443" s="24">
        <v>1372.3933</v>
      </c>
      <c r="O10443" s="24">
        <v>2222.12</v>
      </c>
      <c r="P10443" s="32" t="s">
        <v>130</v>
      </c>
      <c r="Q10443" s="43" t="s">
        <v>131</v>
      </c>
      <c r="R10443" s="43" t="s">
        <v>78</v>
      </c>
      <c r="S10443" s="47">
        <v>5</v>
      </c>
    </row>
    <row r="10444" spans="1:19" ht="12.75">
      <c r="A10444" s="22" t="s">
        <v>60</v>
      </c>
      <c r="B10444" s="22" t="s">
        <v>24283</v>
      </c>
      <c r="C10444" s="22" t="s">
        <v>69</v>
      </c>
      <c r="D10444" s="22" t="s">
        <v>61</v>
      </c>
      <c r="E10444" s="22" t="s">
        <v>25321</v>
      </c>
      <c r="F10444" s="31">
        <v>43052.66333333333</v>
      </c>
      <c r="G10444" s="31">
        <v>43073</v>
      </c>
      <c r="H10444" s="31">
        <v>43438</v>
      </c>
      <c r="I10444" s="31">
        <v>43112.662314814814</v>
      </c>
      <c r="J10444" s="22" t="s">
        <v>145</v>
      </c>
      <c r="K10444" s="32" t="s">
        <v>74</v>
      </c>
      <c r="L10444" s="32" t="s">
        <v>25322</v>
      </c>
      <c r="N10444" s="24">
        <v>3019.73</v>
      </c>
      <c r="O10444" s="24">
        <v>2173.63</v>
      </c>
      <c r="P10444" s="32" t="s">
        <v>130</v>
      </c>
      <c r="Q10444" s="43" t="s">
        <v>131</v>
      </c>
      <c r="R10444" s="43" t="s">
        <v>78</v>
      </c>
      <c r="S10444" s="47">
        <v>5</v>
      </c>
    </row>
    <row r="10445" spans="1:19" ht="12.75">
      <c r="A10445" s="22" t="s">
        <v>60</v>
      </c>
      <c r="B10445" s="22" t="s">
        <v>24266</v>
      </c>
      <c r="C10445" s="22" t="s">
        <v>69</v>
      </c>
      <c r="D10445" s="22" t="s">
        <v>61</v>
      </c>
      <c r="E10445" s="22" t="s">
        <v>25323</v>
      </c>
      <c r="F10445" s="31">
        <v>43045.629629629628</v>
      </c>
      <c r="G10445" s="31">
        <v>43061</v>
      </c>
      <c r="H10445" s="31">
        <v>43434</v>
      </c>
      <c r="I10445" s="31">
        <v>43075</v>
      </c>
      <c r="J10445" s="22" t="s">
        <v>73</v>
      </c>
      <c r="K10445" s="32" t="s">
        <v>74</v>
      </c>
      <c r="L10445" s="32" t="s">
        <v>25324</v>
      </c>
      <c r="N10445" s="24">
        <v>1010.7675</v>
      </c>
      <c r="O10445" s="24">
        <v>1015.4059999999999</v>
      </c>
      <c r="P10445" s="32" t="s">
        <v>2530</v>
      </c>
      <c r="Q10445" s="43" t="s">
        <v>2531</v>
      </c>
      <c r="R10445" s="43" t="s">
        <v>2895</v>
      </c>
      <c r="S10445" s="47">
        <v>4</v>
      </c>
    </row>
    <row r="10446" spans="1:19" ht="12.75">
      <c r="A10446" s="22" t="s">
        <v>60</v>
      </c>
      <c r="B10446" s="22" t="s">
        <v>24692</v>
      </c>
      <c r="C10446" s="22" t="s">
        <v>69</v>
      </c>
      <c r="D10446" s="22" t="s">
        <v>61</v>
      </c>
      <c r="E10446" s="22" t="s">
        <v>25325</v>
      </c>
      <c r="F10446" s="31">
        <v>43068.664189814815</v>
      </c>
      <c r="G10446" s="31">
        <v>43068</v>
      </c>
      <c r="H10446" s="31">
        <v>43433</v>
      </c>
      <c r="I10446" s="31">
        <v>43098</v>
      </c>
      <c r="J10446" s="22" t="s">
        <v>73</v>
      </c>
      <c r="K10446" s="32" t="s">
        <v>110</v>
      </c>
      <c r="L10446" s="32" t="s">
        <v>25326</v>
      </c>
      <c r="N10446" s="24">
        <v>508.5725</v>
      </c>
      <c r="O10446" s="24">
        <v>515.88</v>
      </c>
      <c r="P10446" s="32" t="s">
        <v>1711</v>
      </c>
      <c r="Q10446" s="43" t="s">
        <v>1712</v>
      </c>
      <c r="R10446" s="43" t="s">
        <v>78</v>
      </c>
      <c r="S10446" s="47">
        <v>5</v>
      </c>
    </row>
    <row r="10447" spans="1:19" ht="12.75">
      <c r="A10447" s="22" t="s">
        <v>60</v>
      </c>
      <c r="B10447" s="22" t="s">
        <v>24283</v>
      </c>
      <c r="C10447" s="22" t="s">
        <v>69</v>
      </c>
      <c r="D10447" s="22" t="s">
        <v>61</v>
      </c>
      <c r="E10447" s="22" t="s">
        <v>25327</v>
      </c>
      <c r="F10447" s="31">
        <v>43052.669039351851</v>
      </c>
      <c r="G10447" s="31">
        <v>43075</v>
      </c>
      <c r="H10447" s="31">
        <v>43440</v>
      </c>
      <c r="I10447" s="31">
        <v>43082.667569444442</v>
      </c>
      <c r="J10447" s="22" t="s">
        <v>73</v>
      </c>
      <c r="K10447" s="32" t="s">
        <v>80</v>
      </c>
      <c r="L10447" s="32" t="s">
        <v>25328</v>
      </c>
      <c r="N10447" s="24">
        <v>443.86</v>
      </c>
      <c r="O10447" s="24">
        <v>0</v>
      </c>
      <c r="P10447" s="32" t="s">
        <v>1271</v>
      </c>
      <c r="Q10447" s="43" t="s">
        <v>1272</v>
      </c>
      <c r="R10447" s="43" t="s">
        <v>78</v>
      </c>
      <c r="S10447" s="47">
        <v>5</v>
      </c>
    </row>
    <row r="10448" spans="1:19" ht="12.75">
      <c r="A10448" s="22" t="s">
        <v>60</v>
      </c>
      <c r="B10448" s="22" t="s">
        <v>24692</v>
      </c>
      <c r="C10448" s="22" t="s">
        <v>69</v>
      </c>
      <c r="D10448" s="22" t="s">
        <v>61</v>
      </c>
      <c r="E10448" s="22" t="s">
        <v>25329</v>
      </c>
      <c r="F10448" s="31">
        <v>43054.589467592588</v>
      </c>
      <c r="G10448" s="31">
        <v>43060</v>
      </c>
      <c r="H10448" s="31">
        <v>43425</v>
      </c>
      <c r="I10448" s="31">
        <v>43084</v>
      </c>
      <c r="J10448" s="22" t="s">
        <v>73</v>
      </c>
      <c r="K10448" s="32" t="s">
        <v>110</v>
      </c>
      <c r="L10448" s="32" t="s">
        <v>25330</v>
      </c>
      <c r="N10448" s="24">
        <v>5623.3900000000003</v>
      </c>
      <c r="O10448" s="24">
        <v>5623.3900000000003</v>
      </c>
      <c r="P10448" s="32" t="s">
        <v>91</v>
      </c>
      <c r="Q10448" s="43" t="s">
        <v>92</v>
      </c>
      <c r="R10448" s="43" t="s">
        <v>78</v>
      </c>
      <c r="S10448" s="47">
        <v>4</v>
      </c>
    </row>
    <row r="10449" spans="1:19" ht="12.75">
      <c r="A10449" s="22" t="s">
        <v>60</v>
      </c>
      <c r="B10449" s="22" t="s">
        <v>24266</v>
      </c>
      <c r="C10449" s="22" t="s">
        <v>69</v>
      </c>
      <c r="D10449" s="22" t="s">
        <v>61</v>
      </c>
      <c r="E10449" s="22" t="s">
        <v>25331</v>
      </c>
      <c r="F10449" s="31">
        <v>43061.709513888884</v>
      </c>
      <c r="G10449" s="31">
        <v>43084</v>
      </c>
      <c r="H10449" s="31">
        <v>43449</v>
      </c>
      <c r="I10449" s="31">
        <v>43091</v>
      </c>
      <c r="J10449" s="22" t="s">
        <v>73</v>
      </c>
      <c r="K10449" s="32" t="s">
        <v>80</v>
      </c>
      <c r="L10449" s="32" t="s">
        <v>25332</v>
      </c>
      <c r="N10449" s="24">
        <v>13159.57</v>
      </c>
      <c r="O10449" s="24">
        <v>0</v>
      </c>
      <c r="P10449" s="32" t="s">
        <v>25333</v>
      </c>
      <c r="Q10449" s="43" t="s">
        <v>25334</v>
      </c>
      <c r="R10449" s="43" t="s">
        <v>78</v>
      </c>
      <c r="S10449" s="47">
        <v>5</v>
      </c>
    </row>
    <row r="10450" spans="1:19" ht="12.75">
      <c r="A10450" s="22" t="s">
        <v>60</v>
      </c>
      <c r="B10450" s="22" t="s">
        <v>24293</v>
      </c>
      <c r="C10450" s="22" t="s">
        <v>69</v>
      </c>
      <c r="D10450" s="22" t="s">
        <v>61</v>
      </c>
      <c r="E10450" s="22" t="s">
        <v>25335</v>
      </c>
      <c r="F10450" s="31">
        <v>43059.73741898148</v>
      </c>
      <c r="G10450" s="31">
        <v>43062</v>
      </c>
      <c r="H10450" s="31">
        <v>43427</v>
      </c>
      <c r="I10450" s="31">
        <v>43089</v>
      </c>
      <c r="J10450" s="22" t="s">
        <v>73</v>
      </c>
      <c r="K10450" s="32" t="s">
        <v>74</v>
      </c>
      <c r="L10450" s="32" t="s">
        <v>25336</v>
      </c>
      <c r="N10450" s="24">
        <v>387.93329999999997</v>
      </c>
      <c r="O10450" s="24">
        <v>458.405</v>
      </c>
      <c r="P10450" s="32" t="s">
        <v>2904</v>
      </c>
      <c r="Q10450" s="43" t="s">
        <v>2905</v>
      </c>
      <c r="R10450" s="43" t="s">
        <v>78</v>
      </c>
      <c r="S10450" s="47">
        <v>5</v>
      </c>
    </row>
    <row r="10451" spans="1:19" ht="12.75">
      <c r="A10451" s="22" t="s">
        <v>60</v>
      </c>
      <c r="B10451" s="22" t="s">
        <v>24548</v>
      </c>
      <c r="C10451" s="22" t="s">
        <v>69</v>
      </c>
      <c r="D10451" s="22" t="s">
        <v>61</v>
      </c>
      <c r="E10451" s="22" t="s">
        <v>25337</v>
      </c>
      <c r="F10451" s="31">
        <v>43066.5077662037</v>
      </c>
      <c r="G10451" s="31">
        <v>43100</v>
      </c>
      <c r="H10451" s="31">
        <v>43465</v>
      </c>
      <c r="I10451" s="31">
        <v>43126.5077662037</v>
      </c>
      <c r="J10451" s="22" t="s">
        <v>145</v>
      </c>
      <c r="K10451" s="32" t="s">
        <v>110</v>
      </c>
      <c r="L10451" s="32" t="s">
        <v>25338</v>
      </c>
      <c r="N10451" s="24">
        <v>1894.17</v>
      </c>
      <c r="O10451" s="24">
        <v>1894.17</v>
      </c>
      <c r="P10451" s="32" t="s">
        <v>12523</v>
      </c>
      <c r="Q10451" s="43" t="s">
        <v>12524</v>
      </c>
      <c r="R10451" s="43" t="s">
        <v>78</v>
      </c>
      <c r="S10451" s="47">
        <v>1</v>
      </c>
    </row>
    <row r="10452" spans="1:19" ht="12.75">
      <c r="A10452" s="22" t="s">
        <v>60</v>
      </c>
      <c r="B10452" s="22" t="s">
        <v>24266</v>
      </c>
      <c r="C10452" s="22" t="s">
        <v>69</v>
      </c>
      <c r="D10452" s="22" t="s">
        <v>61</v>
      </c>
      <c r="E10452" s="22" t="s">
        <v>25339</v>
      </c>
      <c r="F10452" s="31">
        <v>43048.716516203705</v>
      </c>
      <c r="G10452" s="31">
        <v>43048</v>
      </c>
      <c r="H10452" s="31">
        <v>43419</v>
      </c>
      <c r="I10452" s="31">
        <v>43078</v>
      </c>
      <c r="J10452" s="22" t="s">
        <v>73</v>
      </c>
      <c r="K10452" s="32" t="s">
        <v>80</v>
      </c>
      <c r="L10452" s="32" t="s">
        <v>25340</v>
      </c>
      <c r="N10452" s="24">
        <v>648.69330000000002</v>
      </c>
      <c r="O10452" s="24">
        <v>0</v>
      </c>
      <c r="P10452" s="32" t="s">
        <v>688</v>
      </c>
      <c r="Q10452" s="43" t="s">
        <v>689</v>
      </c>
      <c r="R10452" s="43" t="s">
        <v>78</v>
      </c>
      <c r="S10452" s="47">
        <v>5</v>
      </c>
    </row>
    <row r="10453" spans="1:19" ht="12.75">
      <c r="A10453" s="22" t="s">
        <v>60</v>
      </c>
      <c r="B10453" s="22" t="s">
        <v>24316</v>
      </c>
      <c r="C10453" s="22" t="s">
        <v>69</v>
      </c>
      <c r="D10453" s="22" t="s">
        <v>61</v>
      </c>
      <c r="E10453" s="22" t="s">
        <v>25341</v>
      </c>
      <c r="F10453" s="31">
        <v>43052.739282407405</v>
      </c>
      <c r="G10453" s="31">
        <v>43070</v>
      </c>
      <c r="H10453" s="31">
        <v>43435</v>
      </c>
      <c r="I10453" s="31">
        <v>43082</v>
      </c>
      <c r="J10453" s="22" t="s">
        <v>73</v>
      </c>
      <c r="K10453" s="32" t="s">
        <v>80</v>
      </c>
      <c r="L10453" s="32" t="s">
        <v>25342</v>
      </c>
      <c r="N10453" s="24">
        <v>0</v>
      </c>
      <c r="O10453" s="24">
        <v>0</v>
      </c>
      <c r="P10453" s="32" t="s">
        <v>25343</v>
      </c>
      <c r="Q10453" s="43" t="s">
        <v>25344</v>
      </c>
      <c r="R10453" s="43" t="s">
        <v>78</v>
      </c>
      <c r="S10453" s="47">
        <v>4</v>
      </c>
    </row>
    <row r="10454" spans="1:19" ht="12.75">
      <c r="A10454" s="22" t="s">
        <v>60</v>
      </c>
      <c r="B10454" s="22" t="s">
        <v>24561</v>
      </c>
      <c r="C10454" s="22" t="s">
        <v>69</v>
      </c>
      <c r="D10454" s="22" t="s">
        <v>61</v>
      </c>
      <c r="E10454" s="22" t="s">
        <v>25345</v>
      </c>
      <c r="F10454" s="31">
        <v>43059.475451388884</v>
      </c>
      <c r="G10454" s="31">
        <v>43069</v>
      </c>
      <c r="H10454" s="31">
        <v>43434</v>
      </c>
      <c r="I10454" s="31">
        <v>43089</v>
      </c>
      <c r="J10454" s="22" t="s">
        <v>73</v>
      </c>
      <c r="K10454" s="32" t="s">
        <v>80</v>
      </c>
      <c r="L10454" s="32" t="s">
        <v>25346</v>
      </c>
      <c r="N10454" s="24">
        <v>0</v>
      </c>
      <c r="O10454" s="24">
        <v>0</v>
      </c>
      <c r="P10454" s="32" t="s">
        <v>25347</v>
      </c>
      <c r="Q10454" s="43" t="s">
        <v>25348</v>
      </c>
      <c r="R10454" s="43" t="s">
        <v>78</v>
      </c>
      <c r="S10454" s="47">
        <v>4</v>
      </c>
    </row>
    <row r="10455" spans="1:19" ht="12.75">
      <c r="A10455" s="22" t="s">
        <v>60</v>
      </c>
      <c r="B10455" s="22" t="s">
        <v>24358</v>
      </c>
      <c r="C10455" s="22" t="s">
        <v>69</v>
      </c>
      <c r="D10455" s="22" t="s">
        <v>61</v>
      </c>
      <c r="E10455" s="22" t="s">
        <v>25349</v>
      </c>
      <c r="F10455" s="31">
        <v>43066.587951388887</v>
      </c>
      <c r="G10455" s="31">
        <v>43067</v>
      </c>
      <c r="H10455" s="31">
        <v>43434</v>
      </c>
      <c r="I10455" s="31">
        <v>43096</v>
      </c>
      <c r="J10455" s="22" t="s">
        <v>73</v>
      </c>
      <c r="K10455" s="32" t="s">
        <v>74</v>
      </c>
      <c r="L10455" s="32" t="s">
        <v>25350</v>
      </c>
      <c r="N10455" s="24">
        <v>501.35160000000002</v>
      </c>
      <c r="O10455" s="24">
        <v>592.42999999999995</v>
      </c>
      <c r="P10455" s="32" t="s">
        <v>245</v>
      </c>
      <c r="Q10455" s="43" t="s">
        <v>246</v>
      </c>
      <c r="R10455" s="43" t="s">
        <v>78</v>
      </c>
      <c r="S10455" s="47">
        <v>5</v>
      </c>
    </row>
    <row r="10456" spans="1:19" ht="12.75">
      <c r="A10456" s="22" t="s">
        <v>60</v>
      </c>
      <c r="B10456" s="22" t="s">
        <v>24277</v>
      </c>
      <c r="C10456" s="22" t="s">
        <v>69</v>
      </c>
      <c r="D10456" s="22" t="s">
        <v>61</v>
      </c>
      <c r="E10456" s="22" t="s">
        <v>25351</v>
      </c>
      <c r="F10456" s="31">
        <v>43048.498668981483</v>
      </c>
      <c r="G10456" s="31">
        <v>43069</v>
      </c>
      <c r="H10456" s="31">
        <v>43434</v>
      </c>
      <c r="I10456" s="31">
        <v>43078</v>
      </c>
      <c r="J10456" s="22" t="s">
        <v>73</v>
      </c>
      <c r="K10456" s="32" t="s">
        <v>110</v>
      </c>
      <c r="L10456" s="32" t="s">
        <v>25352</v>
      </c>
      <c r="N10456" s="24">
        <v>8498.5699999999997</v>
      </c>
      <c r="O10456" s="24">
        <v>6439.1700000000001</v>
      </c>
      <c r="P10456" s="32" t="s">
        <v>1078</v>
      </c>
      <c r="Q10456" s="43" t="s">
        <v>1079</v>
      </c>
      <c r="R10456" s="43" t="s">
        <v>93</v>
      </c>
      <c r="S10456" s="47">
        <v>5</v>
      </c>
    </row>
    <row r="10457" spans="1:19" ht="12.75">
      <c r="A10457" s="22" t="s">
        <v>60</v>
      </c>
      <c r="B10457" s="22" t="s">
        <v>24266</v>
      </c>
      <c r="C10457" s="22" t="s">
        <v>69</v>
      </c>
      <c r="D10457" s="22" t="s">
        <v>61</v>
      </c>
      <c r="E10457" s="22" t="s">
        <v>25353</v>
      </c>
      <c r="F10457" s="31">
        <v>43056.495057870372</v>
      </c>
      <c r="G10457" s="31">
        <v>43069</v>
      </c>
      <c r="H10457" s="31">
        <v>43434</v>
      </c>
      <c r="I10457" s="31">
        <v>43086</v>
      </c>
      <c r="J10457" s="22" t="s">
        <v>73</v>
      </c>
      <c r="K10457" s="32" t="s">
        <v>80</v>
      </c>
      <c r="L10457" s="32" t="s">
        <v>25354</v>
      </c>
      <c r="N10457" s="24">
        <v>10245.629999999999</v>
      </c>
      <c r="O10457" s="24">
        <v>0</v>
      </c>
      <c r="P10457" s="32" t="s">
        <v>227</v>
      </c>
      <c r="Q10457" s="43" t="s">
        <v>228</v>
      </c>
      <c r="R10457" s="43" t="s">
        <v>78</v>
      </c>
      <c r="S10457" s="47">
        <v>5</v>
      </c>
    </row>
    <row r="10458" spans="1:19" ht="12.75">
      <c r="A10458" s="22" t="s">
        <v>60</v>
      </c>
      <c r="B10458" s="22" t="s">
        <v>24280</v>
      </c>
      <c r="C10458" s="22" t="s">
        <v>69</v>
      </c>
      <c r="D10458" s="22" t="s">
        <v>61</v>
      </c>
      <c r="E10458" s="22" t="s">
        <v>25355</v>
      </c>
      <c r="F10458" s="31">
        <v>43068.794212962959</v>
      </c>
      <c r="G10458" s="31">
        <v>43069</v>
      </c>
      <c r="H10458" s="31">
        <v>43434</v>
      </c>
      <c r="I10458" s="31">
        <v>43098</v>
      </c>
      <c r="J10458" s="22" t="s">
        <v>73</v>
      </c>
      <c r="K10458" s="32" t="s">
        <v>74</v>
      </c>
      <c r="L10458" s="32" t="s">
        <v>25356</v>
      </c>
      <c r="N10458" s="24">
        <v>555.595</v>
      </c>
      <c r="O10458" s="24">
        <v>643.03</v>
      </c>
      <c r="P10458" s="32" t="s">
        <v>2988</v>
      </c>
      <c r="Q10458" s="43" t="s">
        <v>2989</v>
      </c>
      <c r="R10458" s="43" t="s">
        <v>78</v>
      </c>
      <c r="S10458" s="47">
        <v>4</v>
      </c>
    </row>
    <row r="10459" spans="1:19" ht="12.75">
      <c r="A10459" s="22" t="s">
        <v>60</v>
      </c>
      <c r="B10459" s="22" t="s">
        <v>24513</v>
      </c>
      <c r="C10459" s="22" t="s">
        <v>69</v>
      </c>
      <c r="D10459" s="22" t="s">
        <v>61</v>
      </c>
      <c r="E10459" s="22" t="s">
        <v>25357</v>
      </c>
      <c r="F10459" s="31">
        <v>43063.741863425923</v>
      </c>
      <c r="G10459" s="31">
        <v>43084</v>
      </c>
      <c r="H10459" s="31">
        <v>43449</v>
      </c>
      <c r="I10459" s="31">
        <v>43093</v>
      </c>
      <c r="J10459" s="22" t="s">
        <v>73</v>
      </c>
      <c r="K10459" s="32" t="s">
        <v>80</v>
      </c>
      <c r="L10459" s="32" t="s">
        <v>25358</v>
      </c>
      <c r="N10459" s="24">
        <v>620.49</v>
      </c>
      <c r="O10459" s="24">
        <v>0</v>
      </c>
      <c r="P10459" s="32" t="s">
        <v>947</v>
      </c>
      <c r="Q10459" s="43" t="s">
        <v>948</v>
      </c>
      <c r="R10459" s="43" t="s">
        <v>78</v>
      </c>
      <c r="S10459" s="47">
        <v>4</v>
      </c>
    </row>
    <row r="10460" spans="1:19" ht="12.75">
      <c r="A10460" s="22" t="s">
        <v>60</v>
      </c>
      <c r="B10460" s="22" t="s">
        <v>24548</v>
      </c>
      <c r="C10460" s="22" t="s">
        <v>69</v>
      </c>
      <c r="D10460" s="22" t="s">
        <v>61</v>
      </c>
      <c r="E10460" s="22" t="s">
        <v>25359</v>
      </c>
      <c r="F10460" s="31">
        <v>43048.627303240741</v>
      </c>
      <c r="G10460" s="31">
        <v>43069</v>
      </c>
      <c r="H10460" s="31">
        <v>43434</v>
      </c>
      <c r="I10460" s="31">
        <v>43078</v>
      </c>
      <c r="J10460" s="22" t="s">
        <v>73</v>
      </c>
      <c r="K10460" s="32" t="s">
        <v>80</v>
      </c>
      <c r="L10460" s="32" t="s">
        <v>25360</v>
      </c>
      <c r="N10460" s="24">
        <v>0</v>
      </c>
      <c r="O10460" s="24">
        <v>0</v>
      </c>
      <c r="P10460" s="32" t="s">
        <v>25361</v>
      </c>
      <c r="Q10460" s="43" t="s">
        <v>25362</v>
      </c>
      <c r="R10460" s="43" t="s">
        <v>78</v>
      </c>
      <c r="S10460" s="47">
        <v>5</v>
      </c>
    </row>
    <row r="10461" spans="1:19" ht="12.75">
      <c r="A10461" s="22" t="s">
        <v>60</v>
      </c>
      <c r="B10461" s="22" t="s">
        <v>24293</v>
      </c>
      <c r="C10461" s="22" t="s">
        <v>69</v>
      </c>
      <c r="D10461" s="22" t="s">
        <v>61</v>
      </c>
      <c r="E10461" s="22" t="s">
        <v>25363</v>
      </c>
      <c r="F10461" s="31">
        <v>43041.742245370369</v>
      </c>
      <c r="G10461" s="31">
        <v>43073</v>
      </c>
      <c r="H10461" s="31">
        <v>43438</v>
      </c>
      <c r="I10461" s="31">
        <v>43071</v>
      </c>
      <c r="J10461" s="22" t="s">
        <v>73</v>
      </c>
      <c r="K10461" s="32" t="s">
        <v>80</v>
      </c>
      <c r="L10461" s="32" t="s">
        <v>25364</v>
      </c>
      <c r="N10461" s="24">
        <v>3667.6849999999999</v>
      </c>
      <c r="O10461" s="24">
        <v>0</v>
      </c>
      <c r="P10461" s="32" t="s">
        <v>595</v>
      </c>
      <c r="Q10461" s="43" t="s">
        <v>596</v>
      </c>
      <c r="R10461" s="43" t="s">
        <v>78</v>
      </c>
      <c r="S10461" s="47">
        <v>4</v>
      </c>
    </row>
    <row r="10462" spans="1:19" ht="12.75">
      <c r="A10462" s="22" t="s">
        <v>60</v>
      </c>
      <c r="B10462" s="22" t="s">
        <v>24266</v>
      </c>
      <c r="C10462" s="22" t="s">
        <v>69</v>
      </c>
      <c r="D10462" s="22" t="s">
        <v>61</v>
      </c>
      <c r="E10462" s="22" t="s">
        <v>25365</v>
      </c>
      <c r="F10462" s="31">
        <v>43066.508680555555</v>
      </c>
      <c r="G10462" s="31">
        <v>43100</v>
      </c>
      <c r="H10462" s="31">
        <v>43465</v>
      </c>
      <c r="I10462" s="31">
        <v>43126.508680555555</v>
      </c>
      <c r="J10462" s="22" t="s">
        <v>145</v>
      </c>
      <c r="K10462" s="32" t="s">
        <v>110</v>
      </c>
      <c r="L10462" s="32" t="s">
        <v>25366</v>
      </c>
      <c r="N10462" s="24">
        <v>885.53</v>
      </c>
      <c r="O10462" s="24">
        <v>885.53</v>
      </c>
      <c r="P10462" s="32" t="s">
        <v>459</v>
      </c>
      <c r="Q10462" s="43" t="s">
        <v>460</v>
      </c>
      <c r="R10462" s="43" t="s">
        <v>78</v>
      </c>
      <c r="S10462" s="47">
        <v>1</v>
      </c>
    </row>
    <row r="10463" spans="1:19" ht="12.75">
      <c r="A10463" s="22" t="s">
        <v>60</v>
      </c>
      <c r="B10463" s="22" t="s">
        <v>24361</v>
      </c>
      <c r="C10463" s="22" t="s">
        <v>69</v>
      </c>
      <c r="D10463" s="22" t="s">
        <v>61</v>
      </c>
      <c r="E10463" s="22" t="s">
        <v>25367</v>
      </c>
      <c r="F10463" s="31">
        <v>43062.990729166668</v>
      </c>
      <c r="G10463" s="31">
        <v>43069</v>
      </c>
      <c r="H10463" s="31">
        <v>43434</v>
      </c>
      <c r="I10463" s="31">
        <v>43092</v>
      </c>
      <c r="J10463" s="22" t="s">
        <v>73</v>
      </c>
      <c r="K10463" s="32" t="s">
        <v>110</v>
      </c>
      <c r="L10463" s="32" t="s">
        <v>25368</v>
      </c>
      <c r="N10463" s="24">
        <v>1610.4733000000001</v>
      </c>
      <c r="O10463" s="24">
        <v>1366.94</v>
      </c>
      <c r="P10463" s="32" t="s">
        <v>1331</v>
      </c>
      <c r="Q10463" s="43" t="s">
        <v>1332</v>
      </c>
      <c r="R10463" s="43" t="s">
        <v>78</v>
      </c>
      <c r="S10463" s="47">
        <v>4</v>
      </c>
    </row>
    <row r="10464" spans="1:19" ht="12.75">
      <c r="A10464" s="22" t="s">
        <v>60</v>
      </c>
      <c r="B10464" s="22" t="s">
        <v>24274</v>
      </c>
      <c r="C10464" s="22" t="s">
        <v>69</v>
      </c>
      <c r="D10464" s="22" t="s">
        <v>61</v>
      </c>
      <c r="E10464" s="22" t="s">
        <v>25369</v>
      </c>
      <c r="F10464" s="31">
        <v>43066.709537037037</v>
      </c>
      <c r="G10464" s="31">
        <v>43066</v>
      </c>
      <c r="H10464" s="31">
        <v>43431</v>
      </c>
      <c r="I10464" s="31">
        <v>43096</v>
      </c>
      <c r="J10464" s="22" t="s">
        <v>73</v>
      </c>
      <c r="K10464" s="32" t="s">
        <v>80</v>
      </c>
      <c r="L10464" s="32" t="s">
        <v>25370</v>
      </c>
      <c r="N10464" s="24">
        <v>0</v>
      </c>
      <c r="O10464" s="24">
        <v>0</v>
      </c>
      <c r="P10464" s="32" t="s">
        <v>886</v>
      </c>
      <c r="Q10464" s="43" t="s">
        <v>887</v>
      </c>
      <c r="R10464" s="43" t="s">
        <v>78</v>
      </c>
      <c r="S10464" s="47">
        <v>5</v>
      </c>
    </row>
    <row r="10465" spans="1:19" ht="12.75">
      <c r="A10465" s="22" t="s">
        <v>60</v>
      </c>
      <c r="B10465" s="22" t="s">
        <v>24283</v>
      </c>
      <c r="C10465" s="22" t="s">
        <v>69</v>
      </c>
      <c r="D10465" s="22" t="s">
        <v>61</v>
      </c>
      <c r="E10465" s="22" t="s">
        <v>25371</v>
      </c>
      <c r="F10465" s="31">
        <v>43060.622175925921</v>
      </c>
      <c r="G10465" s="31">
        <v>43084</v>
      </c>
      <c r="H10465" s="31">
        <v>43449</v>
      </c>
      <c r="I10465" s="31">
        <v>43090.620821759258</v>
      </c>
      <c r="J10465" s="22" t="s">
        <v>73</v>
      </c>
      <c r="K10465" s="32" t="s">
        <v>100</v>
      </c>
      <c r="L10465" s="32" t="s">
        <v>25372</v>
      </c>
      <c r="M10465" s="32" t="s">
        <v>25373</v>
      </c>
      <c r="N10465" s="24">
        <v>422.4825</v>
      </c>
      <c r="O10465" s="24">
        <v>355.6125</v>
      </c>
      <c r="P10465" s="32" t="s">
        <v>1729</v>
      </c>
      <c r="Q10465" s="43" t="s">
        <v>1730</v>
      </c>
      <c r="R10465" s="43" t="s">
        <v>78</v>
      </c>
      <c r="S10465" s="47">
        <v>5</v>
      </c>
    </row>
    <row r="10466" spans="1:19" ht="12.75">
      <c r="A10466" s="22" t="s">
        <v>60</v>
      </c>
      <c r="B10466" s="22" t="s">
        <v>24266</v>
      </c>
      <c r="C10466" s="22" t="s">
        <v>69</v>
      </c>
      <c r="D10466" s="22" t="s">
        <v>61</v>
      </c>
      <c r="E10466" s="22" t="s">
        <v>25374</v>
      </c>
      <c r="F10466" s="31">
        <v>43055.79351851852</v>
      </c>
      <c r="G10466" s="31">
        <v>43069</v>
      </c>
      <c r="H10466" s="31">
        <v>43434</v>
      </c>
      <c r="I10466" s="31">
        <v>43085</v>
      </c>
      <c r="J10466" s="22" t="s">
        <v>73</v>
      </c>
      <c r="K10466" s="32" t="s">
        <v>80</v>
      </c>
      <c r="L10466" s="32" t="s">
        <v>25375</v>
      </c>
      <c r="N10466" s="24">
        <v>1457.28</v>
      </c>
      <c r="O10466" s="24">
        <v>0</v>
      </c>
      <c r="P10466" s="32" t="s">
        <v>91</v>
      </c>
      <c r="Q10466" s="43" t="s">
        <v>92</v>
      </c>
      <c r="R10466" s="43" t="s">
        <v>78</v>
      </c>
      <c r="S10466" s="47">
        <v>5</v>
      </c>
    </row>
    <row r="10467" spans="1:19" ht="12.75">
      <c r="A10467" s="22" t="s">
        <v>60</v>
      </c>
      <c r="B10467" s="22" t="s">
        <v>24293</v>
      </c>
      <c r="C10467" s="22" t="s">
        <v>69</v>
      </c>
      <c r="D10467" s="22" t="s">
        <v>61</v>
      </c>
      <c r="E10467" s="22" t="s">
        <v>25376</v>
      </c>
      <c r="F10467" s="31">
        <v>43061.723032407404</v>
      </c>
      <c r="G10467" s="31">
        <v>43082</v>
      </c>
      <c r="H10467" s="31">
        <v>43447</v>
      </c>
      <c r="I10467" s="31">
        <v>43091</v>
      </c>
      <c r="J10467" s="22" t="s">
        <v>73</v>
      </c>
      <c r="K10467" s="32" t="s">
        <v>110</v>
      </c>
      <c r="L10467" s="32" t="s">
        <v>25377</v>
      </c>
      <c r="N10467" s="24">
        <v>3396.77</v>
      </c>
      <c r="O10467" s="24">
        <v>3504.78</v>
      </c>
      <c r="P10467" s="32" t="s">
        <v>907</v>
      </c>
      <c r="Q10467" s="43" t="s">
        <v>908</v>
      </c>
      <c r="R10467" s="43" t="s">
        <v>78</v>
      </c>
      <c r="S10467" s="47">
        <v>4</v>
      </c>
    </row>
    <row r="10468" spans="1:19" ht="12.75">
      <c r="A10468" s="22" t="s">
        <v>60</v>
      </c>
      <c r="B10468" s="22" t="s">
        <v>24358</v>
      </c>
      <c r="C10468" s="22" t="s">
        <v>69</v>
      </c>
      <c r="D10468" s="22" t="s">
        <v>61</v>
      </c>
      <c r="E10468" s="22" t="s">
        <v>25378</v>
      </c>
      <c r="F10468" s="31">
        <v>43048.554571759254</v>
      </c>
      <c r="G10468" s="31">
        <v>43069</v>
      </c>
      <c r="H10468" s="31">
        <v>43434</v>
      </c>
      <c r="I10468" s="31">
        <v>43078</v>
      </c>
      <c r="J10468" s="22" t="s">
        <v>73</v>
      </c>
      <c r="K10468" s="32" t="s">
        <v>80</v>
      </c>
      <c r="L10468" s="32" t="s">
        <v>25379</v>
      </c>
      <c r="N10468" s="24">
        <v>0</v>
      </c>
      <c r="O10468" s="24">
        <v>0</v>
      </c>
      <c r="P10468" s="32" t="s">
        <v>4768</v>
      </c>
      <c r="Q10468" s="43" t="s">
        <v>4769</v>
      </c>
      <c r="R10468" s="43" t="s">
        <v>78</v>
      </c>
      <c r="S10468" s="47">
        <v>4</v>
      </c>
    </row>
    <row r="10469" spans="1:19" ht="12.75">
      <c r="A10469" s="22" t="s">
        <v>60</v>
      </c>
      <c r="B10469" s="22" t="s">
        <v>24303</v>
      </c>
      <c r="C10469" s="22" t="s">
        <v>69</v>
      </c>
      <c r="D10469" s="22" t="s">
        <v>61</v>
      </c>
      <c r="E10469" s="22" t="s">
        <v>25380</v>
      </c>
      <c r="F10469" s="31">
        <v>43056.540937500002</v>
      </c>
      <c r="G10469" s="31">
        <v>43069</v>
      </c>
      <c r="H10469" s="31">
        <v>43434</v>
      </c>
      <c r="I10469" s="31">
        <v>43086</v>
      </c>
      <c r="J10469" s="22" t="s">
        <v>73</v>
      </c>
      <c r="K10469" s="32" t="s">
        <v>74</v>
      </c>
      <c r="N10469" s="24">
        <v>767.36</v>
      </c>
      <c r="O10469" s="24">
        <v>0</v>
      </c>
      <c r="P10469" s="32" t="s">
        <v>4722</v>
      </c>
      <c r="Q10469" s="43" t="s">
        <v>4723</v>
      </c>
      <c r="R10469" s="43" t="s">
        <v>78</v>
      </c>
      <c r="S10469" s="47">
        <v>6</v>
      </c>
    </row>
    <row r="10470" spans="1:19" ht="12.75">
      <c r="A10470" s="22" t="s">
        <v>60</v>
      </c>
      <c r="B10470" s="22" t="s">
        <v>24293</v>
      </c>
      <c r="C10470" s="22" t="s">
        <v>69</v>
      </c>
      <c r="D10470" s="22" t="s">
        <v>61</v>
      </c>
      <c r="E10470" s="22" t="s">
        <v>25381</v>
      </c>
      <c r="F10470" s="31">
        <v>43049.585173611107</v>
      </c>
      <c r="G10470" s="31">
        <v>43071</v>
      </c>
      <c r="H10470" s="31">
        <v>43436</v>
      </c>
      <c r="I10470" s="31">
        <v>43079</v>
      </c>
      <c r="J10470" s="22" t="s">
        <v>73</v>
      </c>
      <c r="K10470" s="32" t="s">
        <v>169</v>
      </c>
      <c r="L10470" s="32" t="s">
        <v>25382</v>
      </c>
      <c r="N10470" s="24">
        <v>921.40</v>
      </c>
      <c r="O10470" s="24">
        <v>0</v>
      </c>
      <c r="P10470" s="32" t="s">
        <v>1064</v>
      </c>
      <c r="Q10470" s="43" t="s">
        <v>1065</v>
      </c>
      <c r="R10470" s="43" t="s">
        <v>78</v>
      </c>
      <c r="S10470" s="47">
        <v>5</v>
      </c>
    </row>
    <row r="10471" spans="1:19" ht="12.75">
      <c r="A10471" s="22" t="s">
        <v>60</v>
      </c>
      <c r="B10471" s="22" t="s">
        <v>24358</v>
      </c>
      <c r="C10471" s="22" t="s">
        <v>69</v>
      </c>
      <c r="D10471" s="22" t="s">
        <v>61</v>
      </c>
      <c r="E10471" s="22" t="s">
        <v>25383</v>
      </c>
      <c r="F10471" s="31">
        <v>43054.085185185184</v>
      </c>
      <c r="G10471" s="31">
        <v>43089</v>
      </c>
      <c r="H10471" s="31">
        <v>43454</v>
      </c>
      <c r="I10471" s="31">
        <v>43114.085185185184</v>
      </c>
      <c r="J10471" s="22" t="s">
        <v>145</v>
      </c>
      <c r="K10471" s="32" t="s">
        <v>100</v>
      </c>
      <c r="L10471" s="32" t="s">
        <v>25384</v>
      </c>
      <c r="M10471" s="32" t="s">
        <v>25385</v>
      </c>
      <c r="N10471" s="24">
        <v>1408.04</v>
      </c>
      <c r="O10471" s="24">
        <v>1408.04</v>
      </c>
      <c r="P10471" s="32" t="s">
        <v>7592</v>
      </c>
      <c r="Q10471" s="43" t="s">
        <v>7593</v>
      </c>
      <c r="R10471" s="43" t="s">
        <v>78</v>
      </c>
      <c r="S10471" s="47">
        <v>1</v>
      </c>
    </row>
    <row r="10472" spans="1:19" ht="12.75">
      <c r="A10472" s="22" t="s">
        <v>60</v>
      </c>
      <c r="B10472" s="22" t="s">
        <v>24355</v>
      </c>
      <c r="C10472" s="22" t="s">
        <v>69</v>
      </c>
      <c r="D10472" s="22" t="s">
        <v>61</v>
      </c>
      <c r="E10472" s="22" t="s">
        <v>25386</v>
      </c>
      <c r="F10472" s="31">
        <v>43042.795092592591</v>
      </c>
      <c r="G10472" s="31">
        <v>43069</v>
      </c>
      <c r="H10472" s="31">
        <v>43434</v>
      </c>
      <c r="I10472" s="31">
        <v>43072</v>
      </c>
      <c r="J10472" s="22" t="s">
        <v>73</v>
      </c>
      <c r="K10472" s="32" t="s">
        <v>80</v>
      </c>
      <c r="L10472" s="32" t="s">
        <v>25387</v>
      </c>
      <c r="N10472" s="24">
        <v>4377.6724999999997</v>
      </c>
      <c r="O10472" s="24">
        <v>0</v>
      </c>
      <c r="P10472" s="32" t="s">
        <v>907</v>
      </c>
      <c r="Q10472" s="43" t="s">
        <v>908</v>
      </c>
      <c r="R10472" s="43" t="s">
        <v>78</v>
      </c>
      <c r="S10472" s="47">
        <v>4</v>
      </c>
    </row>
    <row r="10473" spans="1:19" ht="12.75">
      <c r="A10473" s="22" t="s">
        <v>60</v>
      </c>
      <c r="B10473" s="22" t="s">
        <v>24283</v>
      </c>
      <c r="C10473" s="22" t="s">
        <v>69</v>
      </c>
      <c r="D10473" s="22" t="s">
        <v>61</v>
      </c>
      <c r="E10473" s="22" t="s">
        <v>25388</v>
      </c>
      <c r="F10473" s="31">
        <v>43052.410416666666</v>
      </c>
      <c r="G10473" s="31">
        <v>43075</v>
      </c>
      <c r="H10473" s="31">
        <v>43440</v>
      </c>
      <c r="I10473" s="31">
        <v>43082.407326388886</v>
      </c>
      <c r="J10473" s="22" t="s">
        <v>73</v>
      </c>
      <c r="K10473" s="32" t="s">
        <v>74</v>
      </c>
      <c r="L10473" s="32" t="s">
        <v>25389</v>
      </c>
      <c r="N10473" s="24">
        <v>3638.83</v>
      </c>
      <c r="O10473" s="24">
        <v>3245.55</v>
      </c>
      <c r="P10473" s="32" t="s">
        <v>1008</v>
      </c>
      <c r="Q10473" s="43" t="s">
        <v>1009</v>
      </c>
      <c r="R10473" s="43" t="s">
        <v>78</v>
      </c>
      <c r="S10473" s="47">
        <v>5</v>
      </c>
    </row>
    <row r="10474" spans="1:19" ht="12.75">
      <c r="A10474" s="22" t="s">
        <v>60</v>
      </c>
      <c r="B10474" s="22" t="s">
        <v>24316</v>
      </c>
      <c r="C10474" s="22" t="s">
        <v>69</v>
      </c>
      <c r="D10474" s="22" t="s">
        <v>61</v>
      </c>
      <c r="E10474" s="22" t="s">
        <v>25390</v>
      </c>
      <c r="F10474" s="31">
        <v>43047.677164351851</v>
      </c>
      <c r="G10474" s="31">
        <v>43047</v>
      </c>
      <c r="H10474" s="31">
        <v>43412</v>
      </c>
      <c r="I10474" s="31">
        <v>43077</v>
      </c>
      <c r="J10474" s="22" t="s">
        <v>73</v>
      </c>
      <c r="K10474" s="32" t="s">
        <v>80</v>
      </c>
      <c r="L10474" s="32" t="s">
        <v>25391</v>
      </c>
      <c r="N10474" s="24">
        <v>352.51</v>
      </c>
      <c r="O10474" s="24">
        <v>0</v>
      </c>
      <c r="P10474" s="32" t="s">
        <v>25392</v>
      </c>
      <c r="Q10474" s="43" t="s">
        <v>25393</v>
      </c>
      <c r="R10474" s="43" t="s">
        <v>78</v>
      </c>
      <c r="S10474" s="47">
        <v>5</v>
      </c>
    </row>
    <row r="10475" spans="1:19" ht="12.75">
      <c r="A10475" s="22" t="s">
        <v>60</v>
      </c>
      <c r="B10475" s="22" t="s">
        <v>24283</v>
      </c>
      <c r="C10475" s="22" t="s">
        <v>69</v>
      </c>
      <c r="D10475" s="22" t="s">
        <v>61</v>
      </c>
      <c r="E10475" s="22" t="s">
        <v>25394</v>
      </c>
      <c r="F10475" s="31">
        <v>43045.679768518516</v>
      </c>
      <c r="G10475" s="31">
        <v>43072</v>
      </c>
      <c r="H10475" s="31">
        <v>43437</v>
      </c>
      <c r="I10475" s="31">
        <v>43105.678796296292</v>
      </c>
      <c r="J10475" s="22" t="s">
        <v>145</v>
      </c>
      <c r="K10475" s="32" t="s">
        <v>100</v>
      </c>
      <c r="L10475" s="32" t="s">
        <v>25395</v>
      </c>
      <c r="M10475" s="32" t="s">
        <v>25396</v>
      </c>
      <c r="N10475" s="24">
        <v>1179.8325</v>
      </c>
      <c r="O10475" s="24">
        <v>797.83</v>
      </c>
      <c r="P10475" s="32" t="s">
        <v>1367</v>
      </c>
      <c r="Q10475" s="43" t="s">
        <v>1368</v>
      </c>
      <c r="R10475" s="43" t="s">
        <v>78</v>
      </c>
      <c r="S10475" s="47">
        <v>5</v>
      </c>
    </row>
    <row r="10476" spans="1:19" ht="12.75">
      <c r="A10476" s="22" t="s">
        <v>60</v>
      </c>
      <c r="B10476" s="22" t="s">
        <v>24283</v>
      </c>
      <c r="C10476" s="22" t="s">
        <v>69</v>
      </c>
      <c r="D10476" s="22" t="s">
        <v>61</v>
      </c>
      <c r="E10476" s="22" t="s">
        <v>25397</v>
      </c>
      <c r="F10476" s="31">
        <v>43047.435798611106</v>
      </c>
      <c r="G10476" s="31">
        <v>43069</v>
      </c>
      <c r="H10476" s="31">
        <v>43434</v>
      </c>
      <c r="I10476" s="31">
        <v>43107</v>
      </c>
      <c r="J10476" s="22" t="s">
        <v>73</v>
      </c>
      <c r="K10476" s="32" t="s">
        <v>74</v>
      </c>
      <c r="L10476" s="32" t="s">
        <v>25398</v>
      </c>
      <c r="N10476" s="24">
        <v>422.90660000000003</v>
      </c>
      <c r="O10476" s="24">
        <v>431.43</v>
      </c>
      <c r="P10476" s="32" t="s">
        <v>305</v>
      </c>
      <c r="Q10476" s="43" t="s">
        <v>306</v>
      </c>
      <c r="R10476" s="43" t="s">
        <v>78</v>
      </c>
      <c r="S10476" s="47">
        <v>5</v>
      </c>
    </row>
    <row r="10477" spans="1:19" ht="12.75">
      <c r="A10477" s="22" t="s">
        <v>60</v>
      </c>
      <c r="B10477" s="22" t="s">
        <v>24548</v>
      </c>
      <c r="C10477" s="22" t="s">
        <v>69</v>
      </c>
      <c r="D10477" s="22" t="s">
        <v>61</v>
      </c>
      <c r="E10477" s="22" t="s">
        <v>25399</v>
      </c>
      <c r="F10477" s="31">
        <v>43041.706145833334</v>
      </c>
      <c r="G10477" s="31">
        <v>43069</v>
      </c>
      <c r="H10477" s="31">
        <v>43434</v>
      </c>
      <c r="I10477" s="31">
        <v>43071</v>
      </c>
      <c r="J10477" s="22" t="s">
        <v>73</v>
      </c>
      <c r="K10477" s="32" t="s">
        <v>80</v>
      </c>
      <c r="L10477" s="32" t="s">
        <v>25400</v>
      </c>
      <c r="N10477" s="24">
        <v>2060.8000000000002</v>
      </c>
      <c r="O10477" s="24">
        <v>0</v>
      </c>
      <c r="P10477" s="32" t="s">
        <v>2107</v>
      </c>
      <c r="Q10477" s="43" t="s">
        <v>2108</v>
      </c>
      <c r="R10477" s="43" t="s">
        <v>78</v>
      </c>
      <c r="S10477" s="47">
        <v>5</v>
      </c>
    </row>
    <row r="10478" spans="1:19" ht="12.75">
      <c r="A10478" s="22" t="s">
        <v>60</v>
      </c>
      <c r="B10478" s="22" t="s">
        <v>24398</v>
      </c>
      <c r="C10478" s="22" t="s">
        <v>69</v>
      </c>
      <c r="D10478" s="22" t="s">
        <v>61</v>
      </c>
      <c r="E10478" s="22" t="s">
        <v>25401</v>
      </c>
      <c r="F10478" s="31">
        <v>43061.704791666663</v>
      </c>
      <c r="G10478" s="31">
        <v>43090</v>
      </c>
      <c r="H10478" s="31">
        <v>43455</v>
      </c>
      <c r="I10478" s="31">
        <v>43091</v>
      </c>
      <c r="J10478" s="22" t="s">
        <v>73</v>
      </c>
      <c r="K10478" s="32" t="s">
        <v>80</v>
      </c>
      <c r="L10478" s="32" t="s">
        <v>25402</v>
      </c>
      <c r="N10478" s="24">
        <v>417.92660000000001</v>
      </c>
      <c r="O10478" s="24">
        <v>0</v>
      </c>
      <c r="P10478" s="32" t="s">
        <v>561</v>
      </c>
      <c r="Q10478" s="43" t="s">
        <v>562</v>
      </c>
      <c r="R10478" s="43" t="s">
        <v>78</v>
      </c>
      <c r="S10478" s="47">
        <v>5</v>
      </c>
    </row>
    <row r="10479" spans="1:19" ht="12.75">
      <c r="A10479" s="22" t="s">
        <v>60</v>
      </c>
      <c r="B10479" s="22" t="s">
        <v>24358</v>
      </c>
      <c r="C10479" s="22" t="s">
        <v>69</v>
      </c>
      <c r="D10479" s="22" t="s">
        <v>61</v>
      </c>
      <c r="E10479" s="22" t="s">
        <v>25403</v>
      </c>
      <c r="F10479" s="31">
        <v>43040.525717592594</v>
      </c>
      <c r="G10479" s="31">
        <v>43040</v>
      </c>
      <c r="H10479" s="31">
        <v>43405</v>
      </c>
      <c r="I10479" s="31">
        <v>43070</v>
      </c>
      <c r="J10479" s="22" t="s">
        <v>73</v>
      </c>
      <c r="K10479" s="32" t="s">
        <v>169</v>
      </c>
      <c r="L10479" s="32" t="s">
        <v>25404</v>
      </c>
      <c r="N10479" s="24">
        <v>3651.39</v>
      </c>
      <c r="O10479" s="24">
        <v>0</v>
      </c>
      <c r="P10479" s="32" t="s">
        <v>613</v>
      </c>
      <c r="Q10479" s="43" t="s">
        <v>614</v>
      </c>
      <c r="R10479" s="43" t="s">
        <v>93</v>
      </c>
      <c r="S10479" s="47">
        <v>3</v>
      </c>
    </row>
    <row r="10480" spans="1:19" ht="12.75">
      <c r="A10480" s="22" t="s">
        <v>60</v>
      </c>
      <c r="B10480" s="22" t="s">
        <v>24266</v>
      </c>
      <c r="C10480" s="22" t="s">
        <v>69</v>
      </c>
      <c r="D10480" s="22" t="s">
        <v>61</v>
      </c>
      <c r="E10480" s="22" t="s">
        <v>25405</v>
      </c>
      <c r="F10480" s="31">
        <v>43060.913865740738</v>
      </c>
      <c r="G10480" s="31">
        <v>43069</v>
      </c>
      <c r="H10480" s="31">
        <v>43434</v>
      </c>
      <c r="I10480" s="31">
        <v>43090</v>
      </c>
      <c r="J10480" s="22" t="s">
        <v>73</v>
      </c>
      <c r="K10480" s="32" t="s">
        <v>80</v>
      </c>
      <c r="L10480" s="32" t="s">
        <v>25406</v>
      </c>
      <c r="N10480" s="24">
        <v>0</v>
      </c>
      <c r="O10480" s="24">
        <v>0</v>
      </c>
      <c r="P10480" s="32" t="s">
        <v>1346</v>
      </c>
      <c r="Q10480" s="43" t="s">
        <v>1347</v>
      </c>
      <c r="R10480" s="43" t="s">
        <v>78</v>
      </c>
      <c r="S10480" s="47">
        <v>5</v>
      </c>
    </row>
    <row r="10481" spans="1:19" ht="12.75">
      <c r="A10481" s="22" t="s">
        <v>60</v>
      </c>
      <c r="B10481" s="22" t="s">
        <v>24266</v>
      </c>
      <c r="C10481" s="22" t="s">
        <v>69</v>
      </c>
      <c r="D10481" s="22" t="s">
        <v>61</v>
      </c>
      <c r="E10481" s="22" t="s">
        <v>25407</v>
      </c>
      <c r="F10481" s="31">
        <v>43062.687083333331</v>
      </c>
      <c r="G10481" s="31">
        <v>43063</v>
      </c>
      <c r="H10481" s="31">
        <v>43428</v>
      </c>
      <c r="I10481" s="31">
        <v>43092</v>
      </c>
      <c r="J10481" s="22" t="s">
        <v>73</v>
      </c>
      <c r="K10481" s="32" t="s">
        <v>74</v>
      </c>
      <c r="L10481" s="32" t="s">
        <v>25408</v>
      </c>
      <c r="N10481" s="24">
        <v>1304.095</v>
      </c>
      <c r="O10481" s="24">
        <v>1589.23</v>
      </c>
      <c r="P10481" s="32" t="s">
        <v>777</v>
      </c>
      <c r="Q10481" s="43" t="s">
        <v>778</v>
      </c>
      <c r="R10481" s="43" t="s">
        <v>78</v>
      </c>
      <c r="S10481" s="47">
        <v>5</v>
      </c>
    </row>
    <row r="10482" spans="1:19" ht="12.75">
      <c r="A10482" s="22" t="s">
        <v>60</v>
      </c>
      <c r="B10482" s="22" t="s">
        <v>24283</v>
      </c>
      <c r="C10482" s="22" t="s">
        <v>69</v>
      </c>
      <c r="D10482" s="22" t="s">
        <v>61</v>
      </c>
      <c r="E10482" s="22" t="s">
        <v>25409</v>
      </c>
      <c r="F10482" s="31">
        <v>43060.555416666662</v>
      </c>
      <c r="G10482" s="31">
        <v>42999</v>
      </c>
      <c r="H10482" s="31">
        <v>43364</v>
      </c>
      <c r="I10482" s="31">
        <v>43090.555289351847</v>
      </c>
      <c r="J10482" s="22" t="s">
        <v>242</v>
      </c>
      <c r="K10482" s="32" t="s">
        <v>100</v>
      </c>
      <c r="L10482" s="32" t="s">
        <v>25410</v>
      </c>
      <c r="M10482" s="32" t="s">
        <v>25411</v>
      </c>
      <c r="N10482" s="24">
        <v>-372.75</v>
      </c>
      <c r="O10482" s="24">
        <v>-372.75</v>
      </c>
      <c r="P10482" s="32" t="s">
        <v>606</v>
      </c>
      <c r="Q10482" s="43" t="s">
        <v>607</v>
      </c>
      <c r="R10482" s="43" t="s">
        <v>78</v>
      </c>
      <c r="S10482" s="47">
        <v>1</v>
      </c>
    </row>
    <row r="10483" spans="1:19" ht="12.75">
      <c r="A10483" s="22" t="s">
        <v>60</v>
      </c>
      <c r="B10483" s="22" t="s">
        <v>24306</v>
      </c>
      <c r="C10483" s="22" t="s">
        <v>69</v>
      </c>
      <c r="D10483" s="22" t="s">
        <v>61</v>
      </c>
      <c r="E10483" s="22" t="s">
        <v>25412</v>
      </c>
      <c r="F10483" s="31">
        <v>43046.538842592592</v>
      </c>
      <c r="G10483" s="31">
        <v>43054</v>
      </c>
      <c r="H10483" s="31">
        <v>43419</v>
      </c>
      <c r="I10483" s="31">
        <v>43076</v>
      </c>
      <c r="J10483" s="22" t="s">
        <v>73</v>
      </c>
      <c r="K10483" s="32" t="s">
        <v>80</v>
      </c>
      <c r="L10483" s="32" t="s">
        <v>25413</v>
      </c>
      <c r="N10483" s="24">
        <v>0</v>
      </c>
      <c r="O10483" s="24">
        <v>0</v>
      </c>
      <c r="P10483" s="32" t="s">
        <v>2821</v>
      </c>
      <c r="Q10483" s="43" t="s">
        <v>2822</v>
      </c>
      <c r="R10483" s="43" t="s">
        <v>78</v>
      </c>
      <c r="S10483" s="47">
        <v>4</v>
      </c>
    </row>
    <row r="10484" spans="1:19" ht="12.75">
      <c r="A10484" s="22" t="s">
        <v>60</v>
      </c>
      <c r="B10484" s="22" t="s">
        <v>24269</v>
      </c>
      <c r="C10484" s="22" t="s">
        <v>69</v>
      </c>
      <c r="D10484" s="22" t="s">
        <v>61</v>
      </c>
      <c r="E10484" s="22" t="s">
        <v>25414</v>
      </c>
      <c r="F10484" s="31">
        <v>43066.778368055551</v>
      </c>
      <c r="G10484" s="31">
        <v>43070</v>
      </c>
      <c r="H10484" s="31">
        <v>43435</v>
      </c>
      <c r="I10484" s="31">
        <v>43096</v>
      </c>
      <c r="J10484" s="22" t="s">
        <v>73</v>
      </c>
      <c r="K10484" s="32" t="s">
        <v>80</v>
      </c>
      <c r="L10484" s="32" t="s">
        <v>25415</v>
      </c>
      <c r="N10484" s="24">
        <v>4323.5600000000004</v>
      </c>
      <c r="O10484" s="24">
        <v>0</v>
      </c>
      <c r="P10484" s="32" t="s">
        <v>907</v>
      </c>
      <c r="Q10484" s="43" t="s">
        <v>908</v>
      </c>
      <c r="R10484" s="43" t="s">
        <v>78</v>
      </c>
      <c r="S10484" s="47">
        <v>5</v>
      </c>
    </row>
    <row r="10485" spans="1:19" ht="12.75">
      <c r="A10485" s="22" t="s">
        <v>60</v>
      </c>
      <c r="B10485" s="22" t="s">
        <v>24330</v>
      </c>
      <c r="C10485" s="22" t="s">
        <v>69</v>
      </c>
      <c r="D10485" s="22" t="s">
        <v>61</v>
      </c>
      <c r="E10485" s="22" t="s">
        <v>25416</v>
      </c>
      <c r="F10485" s="31">
        <v>43063.731608796297</v>
      </c>
      <c r="G10485" s="31">
        <v>43070</v>
      </c>
      <c r="H10485" s="31">
        <v>43251</v>
      </c>
      <c r="I10485" s="31">
        <v>43093</v>
      </c>
      <c r="J10485" s="22" t="s">
        <v>73</v>
      </c>
      <c r="K10485" s="32" t="s">
        <v>80</v>
      </c>
      <c r="L10485" s="32" t="s">
        <v>25417</v>
      </c>
      <c r="N10485" s="24">
        <v>834.48659999999995</v>
      </c>
      <c r="O10485" s="24">
        <v>0</v>
      </c>
      <c r="P10485" s="32" t="s">
        <v>463</v>
      </c>
      <c r="Q10485" s="43" t="s">
        <v>464</v>
      </c>
      <c r="R10485" s="43" t="s">
        <v>78</v>
      </c>
      <c r="S10485" s="47">
        <v>4</v>
      </c>
    </row>
    <row r="10486" spans="1:19" ht="12.75">
      <c r="A10486" s="22" t="s">
        <v>60</v>
      </c>
      <c r="B10486" s="22" t="s">
        <v>24692</v>
      </c>
      <c r="C10486" s="22" t="s">
        <v>69</v>
      </c>
      <c r="D10486" s="22" t="s">
        <v>61</v>
      </c>
      <c r="E10486" s="22" t="s">
        <v>25418</v>
      </c>
      <c r="F10486" s="31">
        <v>43042.804837962962</v>
      </c>
      <c r="G10486" s="31">
        <v>43069</v>
      </c>
      <c r="H10486" s="31">
        <v>43434</v>
      </c>
      <c r="I10486" s="31">
        <v>43072</v>
      </c>
      <c r="J10486" s="22" t="s">
        <v>73</v>
      </c>
      <c r="K10486" s="32" t="s">
        <v>110</v>
      </c>
      <c r="L10486" s="32" t="s">
        <v>25419</v>
      </c>
      <c r="N10486" s="24">
        <v>4105.5299999999997</v>
      </c>
      <c r="O10486" s="24">
        <v>3889.31</v>
      </c>
      <c r="P10486" s="32" t="s">
        <v>262</v>
      </c>
      <c r="Q10486" s="43" t="s">
        <v>263</v>
      </c>
      <c r="R10486" s="43" t="s">
        <v>78</v>
      </c>
      <c r="S10486" s="47">
        <v>5</v>
      </c>
    </row>
    <row r="10487" spans="1:19" ht="12.75">
      <c r="A10487" s="22" t="s">
        <v>60</v>
      </c>
      <c r="B10487" s="22" t="s">
        <v>24398</v>
      </c>
      <c r="C10487" s="22" t="s">
        <v>69</v>
      </c>
      <c r="D10487" s="22" t="s">
        <v>61</v>
      </c>
      <c r="E10487" s="22" t="s">
        <v>25420</v>
      </c>
      <c r="F10487" s="31">
        <v>43062.552303240736</v>
      </c>
      <c r="G10487" s="31">
        <v>43080</v>
      </c>
      <c r="H10487" s="31">
        <v>43445</v>
      </c>
      <c r="I10487" s="31">
        <v>43092</v>
      </c>
      <c r="J10487" s="22" t="s">
        <v>73</v>
      </c>
      <c r="K10487" s="32" t="s">
        <v>110</v>
      </c>
      <c r="L10487" s="32" t="s">
        <v>25421</v>
      </c>
      <c r="N10487" s="24">
        <v>1500.685</v>
      </c>
      <c r="O10487" s="24">
        <v>1367.29</v>
      </c>
      <c r="P10487" s="32" t="s">
        <v>2789</v>
      </c>
      <c r="Q10487" s="43" t="s">
        <v>2790</v>
      </c>
      <c r="R10487" s="43" t="s">
        <v>78</v>
      </c>
      <c r="S10487" s="47">
        <v>4</v>
      </c>
    </row>
    <row r="10488" spans="1:19" ht="12.75">
      <c r="A10488" s="22" t="s">
        <v>60</v>
      </c>
      <c r="B10488" s="22" t="s">
        <v>24293</v>
      </c>
      <c r="C10488" s="22" t="s">
        <v>69</v>
      </c>
      <c r="D10488" s="22" t="s">
        <v>61</v>
      </c>
      <c r="E10488" s="22" t="s">
        <v>25422</v>
      </c>
      <c r="F10488" s="31">
        <v>43060.817847222221</v>
      </c>
      <c r="G10488" s="31">
        <v>43088</v>
      </c>
      <c r="H10488" s="31">
        <v>43453</v>
      </c>
      <c r="I10488" s="31">
        <v>43090</v>
      </c>
      <c r="J10488" s="22" t="s">
        <v>73</v>
      </c>
      <c r="K10488" s="32" t="s">
        <v>80</v>
      </c>
      <c r="L10488" s="32" t="s">
        <v>25423</v>
      </c>
      <c r="N10488" s="24">
        <v>886.54</v>
      </c>
      <c r="O10488" s="24">
        <v>0</v>
      </c>
      <c r="P10488" s="32" t="s">
        <v>606</v>
      </c>
      <c r="Q10488" s="43" t="s">
        <v>607</v>
      </c>
      <c r="R10488" s="43" t="s">
        <v>78</v>
      </c>
      <c r="S10488" s="47">
        <v>5</v>
      </c>
    </row>
    <row r="10489" spans="1:19" ht="12.75">
      <c r="A10489" s="22" t="s">
        <v>60</v>
      </c>
      <c r="B10489" s="22" t="s">
        <v>24269</v>
      </c>
      <c r="C10489" s="22" t="s">
        <v>69</v>
      </c>
      <c r="D10489" s="22" t="s">
        <v>61</v>
      </c>
      <c r="E10489" s="22" t="s">
        <v>25424</v>
      </c>
      <c r="F10489" s="31">
        <v>43054.742858796293</v>
      </c>
      <c r="G10489" s="31">
        <v>43054</v>
      </c>
      <c r="H10489" s="31">
        <v>43404</v>
      </c>
      <c r="I10489" s="31">
        <v>43084</v>
      </c>
      <c r="J10489" s="22" t="s">
        <v>73</v>
      </c>
      <c r="K10489" s="32" t="s">
        <v>74</v>
      </c>
      <c r="L10489" s="32" t="s">
        <v>25425</v>
      </c>
      <c r="N10489" s="24">
        <v>1446.6880000000001</v>
      </c>
      <c r="O10489" s="24">
        <v>1025.03</v>
      </c>
      <c r="P10489" s="32" t="s">
        <v>589</v>
      </c>
      <c r="Q10489" s="43" t="s">
        <v>590</v>
      </c>
      <c r="R10489" s="43" t="s">
        <v>93</v>
      </c>
      <c r="S10489" s="47">
        <v>5</v>
      </c>
    </row>
    <row r="10490" spans="1:19" ht="12.75">
      <c r="A10490" s="22" t="s">
        <v>60</v>
      </c>
      <c r="B10490" s="22" t="s">
        <v>24548</v>
      </c>
      <c r="C10490" s="22" t="s">
        <v>69</v>
      </c>
      <c r="D10490" s="22" t="s">
        <v>61</v>
      </c>
      <c r="E10490" s="22" t="s">
        <v>25426</v>
      </c>
      <c r="F10490" s="31">
        <v>43062.773460648146</v>
      </c>
      <c r="G10490" s="31">
        <v>43069</v>
      </c>
      <c r="H10490" s="31">
        <v>43434</v>
      </c>
      <c r="I10490" s="31">
        <v>43092</v>
      </c>
      <c r="J10490" s="22" t="s">
        <v>73</v>
      </c>
      <c r="K10490" s="32" t="s">
        <v>110</v>
      </c>
      <c r="L10490" s="32" t="s">
        <v>25427</v>
      </c>
      <c r="N10490" s="24">
        <v>1994.17</v>
      </c>
      <c r="O10490" s="24">
        <v>1571.10</v>
      </c>
      <c r="P10490" s="32" t="s">
        <v>4718</v>
      </c>
      <c r="Q10490" s="43" t="s">
        <v>4719</v>
      </c>
      <c r="R10490" s="43" t="s">
        <v>93</v>
      </c>
      <c r="S10490" s="47">
        <v>5</v>
      </c>
    </row>
    <row r="10491" spans="1:19" ht="12.75">
      <c r="A10491" s="22" t="s">
        <v>60</v>
      </c>
      <c r="B10491" s="22" t="s">
        <v>24330</v>
      </c>
      <c r="C10491" s="22" t="s">
        <v>69</v>
      </c>
      <c r="D10491" s="22" t="s">
        <v>61</v>
      </c>
      <c r="E10491" s="22" t="s">
        <v>25428</v>
      </c>
      <c r="F10491" s="31">
        <v>43063.592349537037</v>
      </c>
      <c r="G10491" s="31">
        <v>43063</v>
      </c>
      <c r="H10491" s="31">
        <v>43434</v>
      </c>
      <c r="I10491" s="31">
        <v>43093</v>
      </c>
      <c r="J10491" s="22" t="s">
        <v>73</v>
      </c>
      <c r="K10491" s="32" t="s">
        <v>80</v>
      </c>
      <c r="L10491" s="32" t="s">
        <v>25429</v>
      </c>
      <c r="N10491" s="24">
        <v>5111.67</v>
      </c>
      <c r="O10491" s="24">
        <v>0</v>
      </c>
      <c r="P10491" s="32" t="s">
        <v>390</v>
      </c>
      <c r="Q10491" s="43" t="s">
        <v>391</v>
      </c>
      <c r="R10491" s="43" t="s">
        <v>78</v>
      </c>
      <c r="S10491" s="47">
        <v>5</v>
      </c>
    </row>
    <row r="10492" spans="1:19" ht="12.75">
      <c r="A10492" s="22" t="s">
        <v>60</v>
      </c>
      <c r="B10492" s="22" t="s">
        <v>24283</v>
      </c>
      <c r="C10492" s="22" t="s">
        <v>69</v>
      </c>
      <c r="D10492" s="22" t="s">
        <v>61</v>
      </c>
      <c r="E10492" s="22" t="s">
        <v>25430</v>
      </c>
      <c r="F10492" s="31">
        <v>43045.410798611112</v>
      </c>
      <c r="G10492" s="31">
        <v>43045</v>
      </c>
      <c r="H10492" s="31">
        <v>43410</v>
      </c>
      <c r="I10492" s="31">
        <v>43075.409791666665</v>
      </c>
      <c r="J10492" s="22" t="s">
        <v>73</v>
      </c>
      <c r="K10492" s="32" t="s">
        <v>110</v>
      </c>
      <c r="L10492" s="32" t="s">
        <v>25431</v>
      </c>
      <c r="N10492" s="24">
        <v>1423.9659999999999</v>
      </c>
      <c r="O10492" s="24">
        <v>821.06</v>
      </c>
      <c r="P10492" s="32" t="s">
        <v>606</v>
      </c>
      <c r="Q10492" s="43" t="s">
        <v>607</v>
      </c>
      <c r="R10492" s="43" t="s">
        <v>78</v>
      </c>
      <c r="S10492" s="47">
        <v>5</v>
      </c>
    </row>
    <row r="10493" spans="1:19" ht="12.75">
      <c r="A10493" s="22" t="s">
        <v>60</v>
      </c>
      <c r="B10493" s="22" t="s">
        <v>24266</v>
      </c>
      <c r="C10493" s="22" t="s">
        <v>69</v>
      </c>
      <c r="D10493" s="22" t="s">
        <v>61</v>
      </c>
      <c r="E10493" s="22" t="s">
        <v>25432</v>
      </c>
      <c r="F10493" s="31">
        <v>43042.599918981483</v>
      </c>
      <c r="G10493" s="31">
        <v>43054</v>
      </c>
      <c r="H10493" s="31">
        <v>43419</v>
      </c>
      <c r="I10493" s="31">
        <v>43072</v>
      </c>
      <c r="J10493" s="22" t="s">
        <v>73</v>
      </c>
      <c r="K10493" s="32" t="s">
        <v>80</v>
      </c>
      <c r="L10493" s="32" t="s">
        <v>25433</v>
      </c>
      <c r="N10493" s="24">
        <v>8583.74</v>
      </c>
      <c r="O10493" s="24">
        <v>0</v>
      </c>
      <c r="P10493" s="32" t="s">
        <v>12641</v>
      </c>
      <c r="Q10493" s="43" t="s">
        <v>12642</v>
      </c>
      <c r="R10493" s="43" t="s">
        <v>93</v>
      </c>
      <c r="S10493" s="47">
        <v>5</v>
      </c>
    </row>
    <row r="10494" spans="1:19" ht="12.75">
      <c r="A10494" s="22" t="s">
        <v>60</v>
      </c>
      <c r="B10494" s="22" t="s">
        <v>24277</v>
      </c>
      <c r="C10494" s="22" t="s">
        <v>69</v>
      </c>
      <c r="D10494" s="22" t="s">
        <v>61</v>
      </c>
      <c r="E10494" s="22" t="s">
        <v>25434</v>
      </c>
      <c r="F10494" s="31">
        <v>43069.613668981481</v>
      </c>
      <c r="G10494" s="31">
        <v>43070</v>
      </c>
      <c r="H10494" s="31">
        <v>43434</v>
      </c>
      <c r="I10494" s="31">
        <v>43099</v>
      </c>
      <c r="J10494" s="22" t="s">
        <v>73</v>
      </c>
      <c r="K10494" s="32" t="s">
        <v>80</v>
      </c>
      <c r="L10494" s="32" t="s">
        <v>25435</v>
      </c>
      <c r="N10494" s="24">
        <v>2958.56</v>
      </c>
      <c r="O10494" s="24">
        <v>0</v>
      </c>
      <c r="P10494" s="32" t="s">
        <v>103</v>
      </c>
      <c r="Q10494" s="43" t="s">
        <v>104</v>
      </c>
      <c r="R10494" s="43" t="s">
        <v>78</v>
      </c>
      <c r="S10494" s="47">
        <v>5</v>
      </c>
    </row>
    <row r="10495" spans="1:19" ht="12.75">
      <c r="A10495" s="22" t="s">
        <v>60</v>
      </c>
      <c r="B10495" s="22" t="s">
        <v>24293</v>
      </c>
      <c r="C10495" s="22" t="s">
        <v>69</v>
      </c>
      <c r="D10495" s="22" t="s">
        <v>61</v>
      </c>
      <c r="E10495" s="22" t="s">
        <v>25436</v>
      </c>
      <c r="F10495" s="31">
        <v>43041.757152777776</v>
      </c>
      <c r="G10495" s="31">
        <v>43070</v>
      </c>
      <c r="H10495" s="31">
        <v>43435</v>
      </c>
      <c r="I10495" s="31">
        <v>43071</v>
      </c>
      <c r="J10495" s="22" t="s">
        <v>73</v>
      </c>
      <c r="K10495" s="32" t="s">
        <v>80</v>
      </c>
      <c r="L10495" s="32" t="s">
        <v>25437</v>
      </c>
      <c r="N10495" s="24">
        <v>344.43</v>
      </c>
      <c r="O10495" s="24">
        <v>0</v>
      </c>
      <c r="P10495" s="32" t="s">
        <v>6360</v>
      </c>
      <c r="Q10495" s="43" t="s">
        <v>6361</v>
      </c>
      <c r="R10495" s="43" t="s">
        <v>78</v>
      </c>
      <c r="S10495" s="47">
        <v>4</v>
      </c>
    </row>
    <row r="10496" spans="1:19" ht="12.75">
      <c r="A10496" s="22" t="s">
        <v>60</v>
      </c>
      <c r="B10496" s="22" t="s">
        <v>24283</v>
      </c>
      <c r="C10496" s="22" t="s">
        <v>69</v>
      </c>
      <c r="D10496" s="22" t="s">
        <v>61</v>
      </c>
      <c r="E10496" s="22" t="s">
        <v>25438</v>
      </c>
      <c r="F10496" s="31">
        <v>43053.574907407405</v>
      </c>
      <c r="G10496" s="31">
        <v>43066</v>
      </c>
      <c r="H10496" s="31">
        <v>43431</v>
      </c>
      <c r="I10496" s="31">
        <v>43083.567997685182</v>
      </c>
      <c r="J10496" s="22" t="s">
        <v>73</v>
      </c>
      <c r="K10496" s="32" t="s">
        <v>80</v>
      </c>
      <c r="L10496" s="32" t="s">
        <v>25439</v>
      </c>
      <c r="N10496" s="24">
        <v>300</v>
      </c>
      <c r="O10496" s="24">
        <v>0</v>
      </c>
      <c r="P10496" s="32" t="s">
        <v>25440</v>
      </c>
      <c r="Q10496" s="43" t="s">
        <v>25441</v>
      </c>
      <c r="R10496" s="43" t="s">
        <v>78</v>
      </c>
      <c r="S10496" s="47">
        <v>5</v>
      </c>
    </row>
    <row r="10497" spans="1:19" ht="12.75">
      <c r="A10497" s="22" t="s">
        <v>60</v>
      </c>
      <c r="B10497" s="22" t="s">
        <v>24398</v>
      </c>
      <c r="C10497" s="22" t="s">
        <v>69</v>
      </c>
      <c r="D10497" s="22" t="s">
        <v>61</v>
      </c>
      <c r="E10497" s="22" t="s">
        <v>25442</v>
      </c>
      <c r="F10497" s="31">
        <v>43060.787754629629</v>
      </c>
      <c r="G10497" s="31">
        <v>43070</v>
      </c>
      <c r="H10497" s="31">
        <v>43435</v>
      </c>
      <c r="I10497" s="31">
        <v>43090</v>
      </c>
      <c r="J10497" s="22" t="s">
        <v>73</v>
      </c>
      <c r="K10497" s="32" t="s">
        <v>110</v>
      </c>
      <c r="L10497" s="32" t="s">
        <v>25443</v>
      </c>
      <c r="N10497" s="24">
        <v>1478.34</v>
      </c>
      <c r="O10497" s="24">
        <v>990.39</v>
      </c>
      <c r="P10497" s="32" t="s">
        <v>606</v>
      </c>
      <c r="Q10497" s="43" t="s">
        <v>607</v>
      </c>
      <c r="R10497" s="43" t="s">
        <v>78</v>
      </c>
      <c r="S10497" s="47">
        <v>4</v>
      </c>
    </row>
    <row r="10498" spans="1:19" ht="12.75">
      <c r="A10498" s="22" t="s">
        <v>60</v>
      </c>
      <c r="B10498" s="22" t="s">
        <v>24290</v>
      </c>
      <c r="C10498" s="22" t="s">
        <v>69</v>
      </c>
      <c r="D10498" s="22" t="s">
        <v>61</v>
      </c>
      <c r="E10498" s="22" t="s">
        <v>25444</v>
      </c>
      <c r="F10498" s="31">
        <v>43063.75168981481</v>
      </c>
      <c r="G10498" s="31">
        <v>43063</v>
      </c>
      <c r="H10498" s="31">
        <v>43428</v>
      </c>
      <c r="I10498" s="31">
        <v>43093</v>
      </c>
      <c r="J10498" s="22" t="s">
        <v>73</v>
      </c>
      <c r="K10498" s="32" t="s">
        <v>80</v>
      </c>
      <c r="L10498" s="32" t="s">
        <v>25445</v>
      </c>
      <c r="N10498" s="24">
        <v>0</v>
      </c>
      <c r="O10498" s="24">
        <v>0</v>
      </c>
      <c r="P10498" s="32" t="s">
        <v>453</v>
      </c>
      <c r="Q10498" s="43" t="s">
        <v>454</v>
      </c>
      <c r="R10498" s="43" t="s">
        <v>78</v>
      </c>
      <c r="S10498" s="47">
        <v>5</v>
      </c>
    </row>
    <row r="10499" spans="1:19" ht="12.75">
      <c r="A10499" s="22" t="s">
        <v>60</v>
      </c>
      <c r="B10499" s="22" t="s">
        <v>24266</v>
      </c>
      <c r="C10499" s="22" t="s">
        <v>69</v>
      </c>
      <c r="D10499" s="22" t="s">
        <v>61</v>
      </c>
      <c r="E10499" s="22" t="s">
        <v>25446</v>
      </c>
      <c r="F10499" s="31">
        <v>43067.499039351853</v>
      </c>
      <c r="G10499" s="31">
        <v>43069</v>
      </c>
      <c r="H10499" s="31">
        <v>43434</v>
      </c>
      <c r="I10499" s="31">
        <v>43097</v>
      </c>
      <c r="J10499" s="22" t="s">
        <v>73</v>
      </c>
      <c r="K10499" s="32" t="s">
        <v>80</v>
      </c>
      <c r="L10499" s="32" t="s">
        <v>25447</v>
      </c>
      <c r="N10499" s="24">
        <v>927.96</v>
      </c>
      <c r="O10499" s="24">
        <v>0</v>
      </c>
      <c r="P10499" s="32" t="s">
        <v>262</v>
      </c>
      <c r="Q10499" s="43" t="s">
        <v>263</v>
      </c>
      <c r="R10499" s="43" t="s">
        <v>78</v>
      </c>
      <c r="S10499" s="47">
        <v>5</v>
      </c>
    </row>
    <row r="10500" spans="1:19" ht="12.75">
      <c r="A10500" s="22" t="s">
        <v>60</v>
      </c>
      <c r="B10500" s="22" t="s">
        <v>24274</v>
      </c>
      <c r="C10500" s="22" t="s">
        <v>69</v>
      </c>
      <c r="D10500" s="22" t="s">
        <v>61</v>
      </c>
      <c r="E10500" s="22" t="s">
        <v>25448</v>
      </c>
      <c r="F10500" s="31">
        <v>43041.622743055552</v>
      </c>
      <c r="G10500" s="31">
        <v>43070</v>
      </c>
      <c r="H10500" s="31">
        <v>43434</v>
      </c>
      <c r="I10500" s="31">
        <v>43071</v>
      </c>
      <c r="J10500" s="22" t="s">
        <v>73</v>
      </c>
      <c r="K10500" s="32" t="s">
        <v>100</v>
      </c>
      <c r="L10500" s="32" t="s">
        <v>25449</v>
      </c>
      <c r="M10500" s="32" t="s">
        <v>25243</v>
      </c>
      <c r="N10500" s="24">
        <v>2124.4933000000001</v>
      </c>
      <c r="O10500" s="24">
        <v>1839.1466</v>
      </c>
      <c r="P10500" s="32" t="s">
        <v>939</v>
      </c>
      <c r="Q10500" s="43" t="s">
        <v>940</v>
      </c>
      <c r="R10500" s="43" t="s">
        <v>78</v>
      </c>
      <c r="S10500" s="47">
        <v>5</v>
      </c>
    </row>
    <row r="10501" spans="1:19" ht="12.75">
      <c r="A10501" s="22" t="s">
        <v>60</v>
      </c>
      <c r="B10501" s="22" t="s">
        <v>24274</v>
      </c>
      <c r="C10501" s="22" t="s">
        <v>69</v>
      </c>
      <c r="D10501" s="22" t="s">
        <v>61</v>
      </c>
      <c r="E10501" s="22" t="s">
        <v>25450</v>
      </c>
      <c r="F10501" s="31">
        <v>43055.575104166666</v>
      </c>
      <c r="G10501" s="31">
        <v>43039</v>
      </c>
      <c r="H10501" s="31">
        <v>43404</v>
      </c>
      <c r="I10501" s="31">
        <v>43085</v>
      </c>
      <c r="J10501" s="22" t="s">
        <v>242</v>
      </c>
      <c r="K10501" s="32" t="s">
        <v>100</v>
      </c>
      <c r="L10501" s="32" t="s">
        <v>25451</v>
      </c>
      <c r="M10501" s="32" t="s">
        <v>25452</v>
      </c>
      <c r="N10501" s="24">
        <v>-415.85</v>
      </c>
      <c r="O10501" s="24">
        <v>-415.85</v>
      </c>
      <c r="P10501" s="32" t="s">
        <v>1889</v>
      </c>
      <c r="Q10501" s="43" t="s">
        <v>1890</v>
      </c>
      <c r="R10501" s="43" t="s">
        <v>78</v>
      </c>
      <c r="S10501" s="47">
        <v>1</v>
      </c>
    </row>
    <row r="10502" spans="1:19" ht="12.75">
      <c r="A10502" s="22" t="s">
        <v>60</v>
      </c>
      <c r="B10502" s="22" t="s">
        <v>24266</v>
      </c>
      <c r="C10502" s="22" t="s">
        <v>69</v>
      </c>
      <c r="D10502" s="22" t="s">
        <v>61</v>
      </c>
      <c r="E10502" s="22" t="s">
        <v>25453</v>
      </c>
      <c r="F10502" s="31">
        <v>43052.577870370369</v>
      </c>
      <c r="G10502" s="31">
        <v>43014</v>
      </c>
      <c r="H10502" s="31">
        <v>43388</v>
      </c>
      <c r="I10502" s="31">
        <v>43082</v>
      </c>
      <c r="J10502" s="22" t="s">
        <v>242</v>
      </c>
      <c r="K10502" s="32" t="s">
        <v>100</v>
      </c>
      <c r="L10502" s="32" t="s">
        <v>25454</v>
      </c>
      <c r="M10502" s="32" t="s">
        <v>25455</v>
      </c>
      <c r="N10502" s="24">
        <v>-539.04999999999995</v>
      </c>
      <c r="O10502" s="24">
        <v>-539.04999999999995</v>
      </c>
      <c r="P10502" s="32" t="s">
        <v>4429</v>
      </c>
      <c r="Q10502" s="43" t="s">
        <v>4430</v>
      </c>
      <c r="R10502" s="43" t="s">
        <v>78</v>
      </c>
      <c r="S10502" s="47">
        <v>1</v>
      </c>
    </row>
    <row r="10503" spans="1:19" ht="12.75">
      <c r="A10503" s="22" t="s">
        <v>60</v>
      </c>
      <c r="B10503" s="22" t="s">
        <v>24274</v>
      </c>
      <c r="C10503" s="22" t="s">
        <v>69</v>
      </c>
      <c r="D10503" s="22" t="s">
        <v>61</v>
      </c>
      <c r="E10503" s="22" t="s">
        <v>25456</v>
      </c>
      <c r="F10503" s="31">
        <v>43069.637199074074</v>
      </c>
      <c r="G10503" s="31">
        <v>43069</v>
      </c>
      <c r="H10503" s="31">
        <v>43373</v>
      </c>
      <c r="I10503" s="31">
        <v>43099</v>
      </c>
      <c r="J10503" s="22" t="s">
        <v>73</v>
      </c>
      <c r="K10503" s="32" t="s">
        <v>80</v>
      </c>
      <c r="L10503" s="32" t="s">
        <v>25457</v>
      </c>
      <c r="N10503" s="24">
        <v>805.76</v>
      </c>
      <c r="O10503" s="24">
        <v>0</v>
      </c>
      <c r="P10503" s="32" t="s">
        <v>245</v>
      </c>
      <c r="Q10503" s="43" t="s">
        <v>246</v>
      </c>
      <c r="R10503" s="43" t="s">
        <v>78</v>
      </c>
      <c r="S10503" s="47">
        <v>5</v>
      </c>
    </row>
    <row r="10504" spans="1:19" ht="12.75">
      <c r="A10504" s="22" t="s">
        <v>60</v>
      </c>
      <c r="B10504" s="22" t="s">
        <v>24277</v>
      </c>
      <c r="C10504" s="22" t="s">
        <v>69</v>
      </c>
      <c r="D10504" s="22" t="s">
        <v>61</v>
      </c>
      <c r="E10504" s="22" t="s">
        <v>25458</v>
      </c>
      <c r="F10504" s="31">
        <v>43060.690960648149</v>
      </c>
      <c r="G10504" s="31">
        <v>43069</v>
      </c>
      <c r="H10504" s="31">
        <v>43434</v>
      </c>
      <c r="I10504" s="31">
        <v>43090</v>
      </c>
      <c r="J10504" s="22" t="s">
        <v>73</v>
      </c>
      <c r="K10504" s="32" t="s">
        <v>80</v>
      </c>
      <c r="L10504" s="32" t="s">
        <v>25459</v>
      </c>
      <c r="N10504" s="24">
        <v>780.425</v>
      </c>
      <c r="O10504" s="24">
        <v>0</v>
      </c>
      <c r="P10504" s="32" t="s">
        <v>589</v>
      </c>
      <c r="Q10504" s="43" t="s">
        <v>590</v>
      </c>
      <c r="R10504" s="43" t="s">
        <v>78</v>
      </c>
      <c r="S10504" s="47">
        <v>5</v>
      </c>
    </row>
    <row r="10505" spans="1:19" ht="12.75">
      <c r="A10505" s="22" t="s">
        <v>60</v>
      </c>
      <c r="B10505" s="22" t="s">
        <v>24497</v>
      </c>
      <c r="C10505" s="22" t="s">
        <v>69</v>
      </c>
      <c r="D10505" s="22" t="s">
        <v>61</v>
      </c>
      <c r="E10505" s="22" t="s">
        <v>25460</v>
      </c>
      <c r="F10505" s="31">
        <v>43052.759189814817</v>
      </c>
      <c r="G10505" s="31">
        <v>43072</v>
      </c>
      <c r="H10505" s="31">
        <v>43437</v>
      </c>
      <c r="I10505" s="31">
        <v>43082</v>
      </c>
      <c r="J10505" s="22" t="s">
        <v>73</v>
      </c>
      <c r="K10505" s="32" t="s">
        <v>100</v>
      </c>
      <c r="L10505" s="32" t="s">
        <v>25461</v>
      </c>
      <c r="M10505" s="32" t="s">
        <v>25462</v>
      </c>
      <c r="N10505" s="24">
        <v>2199.7865999999999</v>
      </c>
      <c r="O10505" s="24">
        <v>2008.52</v>
      </c>
      <c r="P10505" s="32" t="s">
        <v>644</v>
      </c>
      <c r="Q10505" s="43" t="s">
        <v>645</v>
      </c>
      <c r="R10505" s="43" t="s">
        <v>78</v>
      </c>
      <c r="S10505" s="47">
        <v>4</v>
      </c>
    </row>
    <row r="10506" spans="1:19" ht="12.75">
      <c r="A10506" s="22" t="s">
        <v>60</v>
      </c>
      <c r="B10506" s="22" t="s">
        <v>24266</v>
      </c>
      <c r="C10506" s="22" t="s">
        <v>69</v>
      </c>
      <c r="D10506" s="22" t="s">
        <v>61</v>
      </c>
      <c r="E10506" s="22" t="s">
        <v>25463</v>
      </c>
      <c r="F10506" s="31">
        <v>43049.085995370369</v>
      </c>
      <c r="G10506" s="31">
        <v>43084</v>
      </c>
      <c r="H10506" s="31">
        <v>43449</v>
      </c>
      <c r="I10506" s="31">
        <v>43109.085995370369</v>
      </c>
      <c r="J10506" s="22" t="s">
        <v>145</v>
      </c>
      <c r="K10506" s="32" t="s">
        <v>110</v>
      </c>
      <c r="L10506" s="32" t="s">
        <v>25464</v>
      </c>
      <c r="N10506" s="24">
        <v>2266.5700000000002</v>
      </c>
      <c r="O10506" s="24">
        <v>2266.5700000000002</v>
      </c>
      <c r="P10506" s="32" t="s">
        <v>112</v>
      </c>
      <c r="Q10506" s="43" t="s">
        <v>113</v>
      </c>
      <c r="R10506" s="43" t="s">
        <v>78</v>
      </c>
      <c r="S10506" s="47">
        <v>1</v>
      </c>
    </row>
    <row r="10507" spans="1:19" ht="12.75">
      <c r="A10507" s="22" t="s">
        <v>60</v>
      </c>
      <c r="B10507" s="22" t="s">
        <v>24283</v>
      </c>
      <c r="C10507" s="22" t="s">
        <v>69</v>
      </c>
      <c r="D10507" s="22" t="s">
        <v>61</v>
      </c>
      <c r="E10507" s="22" t="s">
        <v>25465</v>
      </c>
      <c r="F10507" s="31">
        <v>43041.733298611107</v>
      </c>
      <c r="G10507" s="31">
        <v>43041</v>
      </c>
      <c r="H10507" s="31">
        <v>43406</v>
      </c>
      <c r="I10507" s="31">
        <v>43071.731956018513</v>
      </c>
      <c r="J10507" s="22" t="s">
        <v>73</v>
      </c>
      <c r="K10507" s="32" t="s">
        <v>74</v>
      </c>
      <c r="L10507" s="32" t="s">
        <v>25466</v>
      </c>
      <c r="N10507" s="24">
        <v>664.53399999999999</v>
      </c>
      <c r="O10507" s="24">
        <v>489.25</v>
      </c>
      <c r="P10507" s="32" t="s">
        <v>783</v>
      </c>
      <c r="Q10507" s="43" t="s">
        <v>784</v>
      </c>
      <c r="R10507" s="43" t="s">
        <v>78</v>
      </c>
      <c r="S10507" s="47">
        <v>5</v>
      </c>
    </row>
    <row r="10508" spans="1:19" ht="12.75">
      <c r="A10508" s="22" t="s">
        <v>60</v>
      </c>
      <c r="B10508" s="22" t="s">
        <v>24361</v>
      </c>
      <c r="C10508" s="22" t="s">
        <v>69</v>
      </c>
      <c r="D10508" s="22" t="s">
        <v>61</v>
      </c>
      <c r="E10508" s="22" t="s">
        <v>25467</v>
      </c>
      <c r="F10508" s="31">
        <v>43041.529398148145</v>
      </c>
      <c r="G10508" s="31">
        <v>43042</v>
      </c>
      <c r="H10508" s="31">
        <v>43403</v>
      </c>
      <c r="I10508" s="31">
        <v>43071</v>
      </c>
      <c r="J10508" s="22" t="s">
        <v>73</v>
      </c>
      <c r="K10508" s="32" t="s">
        <v>80</v>
      </c>
      <c r="L10508" s="32" t="s">
        <v>25468</v>
      </c>
      <c r="N10508" s="24">
        <v>579.78</v>
      </c>
      <c r="O10508" s="24">
        <v>0</v>
      </c>
      <c r="P10508" s="32" t="s">
        <v>25469</v>
      </c>
      <c r="Q10508" s="43" t="s">
        <v>25470</v>
      </c>
      <c r="R10508" s="43" t="s">
        <v>78</v>
      </c>
      <c r="S10508" s="47">
        <v>5</v>
      </c>
    </row>
    <row r="10509" spans="1:19" ht="12.75">
      <c r="A10509" s="22" t="s">
        <v>60</v>
      </c>
      <c r="B10509" s="22" t="s">
        <v>24266</v>
      </c>
      <c r="C10509" s="22" t="s">
        <v>69</v>
      </c>
      <c r="D10509" s="22" t="s">
        <v>61</v>
      </c>
      <c r="E10509" s="22" t="s">
        <v>25471</v>
      </c>
      <c r="F10509" s="31">
        <v>43056.724872685183</v>
      </c>
      <c r="G10509" s="31">
        <v>43066</v>
      </c>
      <c r="H10509" s="31">
        <v>43434</v>
      </c>
      <c r="I10509" s="31">
        <v>43084</v>
      </c>
      <c r="J10509" s="22" t="s">
        <v>73</v>
      </c>
      <c r="K10509" s="32" t="s">
        <v>74</v>
      </c>
      <c r="L10509" s="32" t="s">
        <v>25472</v>
      </c>
      <c r="N10509" s="24">
        <v>789.96299999999997</v>
      </c>
      <c r="O10509" s="24">
        <v>868.64</v>
      </c>
      <c r="P10509" s="32" t="s">
        <v>245</v>
      </c>
      <c r="Q10509" s="43" t="s">
        <v>246</v>
      </c>
      <c r="R10509" s="43" t="s">
        <v>78</v>
      </c>
      <c r="S10509" s="47">
        <v>5</v>
      </c>
    </row>
    <row r="10510" spans="1:19" ht="12.75">
      <c r="A10510" s="22" t="s">
        <v>60</v>
      </c>
      <c r="B10510" s="22" t="s">
        <v>24497</v>
      </c>
      <c r="C10510" s="22" t="s">
        <v>69</v>
      </c>
      <c r="D10510" s="22" t="s">
        <v>61</v>
      </c>
      <c r="E10510" s="22" t="s">
        <v>25473</v>
      </c>
      <c r="F10510" s="31">
        <v>43040.548113425924</v>
      </c>
      <c r="G10510" s="31">
        <v>43040</v>
      </c>
      <c r="H10510" s="31">
        <v>43405</v>
      </c>
      <c r="I10510" s="31">
        <v>43070</v>
      </c>
      <c r="J10510" s="22" t="s">
        <v>73</v>
      </c>
      <c r="K10510" s="32" t="s">
        <v>80</v>
      </c>
      <c r="L10510" s="32" t="s">
        <v>25474</v>
      </c>
      <c r="N10510" s="24">
        <v>0</v>
      </c>
      <c r="O10510" s="24">
        <v>0</v>
      </c>
      <c r="P10510" s="32" t="s">
        <v>584</v>
      </c>
      <c r="Q10510" s="43" t="s">
        <v>585</v>
      </c>
      <c r="R10510" s="43" t="s">
        <v>78</v>
      </c>
      <c r="S10510" s="47">
        <v>5</v>
      </c>
    </row>
    <row r="10511" spans="1:19" ht="12.75">
      <c r="A10511" s="22" t="s">
        <v>60</v>
      </c>
      <c r="B10511" s="22" t="s">
        <v>24274</v>
      </c>
      <c r="C10511" s="22" t="s">
        <v>69</v>
      </c>
      <c r="D10511" s="22" t="s">
        <v>61</v>
      </c>
      <c r="E10511" s="22" t="s">
        <v>25475</v>
      </c>
      <c r="F10511" s="31">
        <v>43060.541481481479</v>
      </c>
      <c r="G10511" s="31">
        <v>43069</v>
      </c>
      <c r="H10511" s="31">
        <v>43434</v>
      </c>
      <c r="I10511" s="31">
        <v>43090</v>
      </c>
      <c r="J10511" s="22" t="s">
        <v>73</v>
      </c>
      <c r="K10511" s="32" t="s">
        <v>74</v>
      </c>
      <c r="L10511" s="32" t="s">
        <v>25476</v>
      </c>
      <c r="N10511" s="24">
        <v>1063.4349999999999</v>
      </c>
      <c r="O10511" s="24">
        <v>1076.77</v>
      </c>
      <c r="P10511" s="32" t="s">
        <v>175</v>
      </c>
      <c r="Q10511" s="43" t="s">
        <v>176</v>
      </c>
      <c r="R10511" s="43" t="s">
        <v>78</v>
      </c>
      <c r="S10511" s="47">
        <v>5</v>
      </c>
    </row>
    <row r="10512" spans="1:19" ht="12.75">
      <c r="A10512" s="22" t="s">
        <v>60</v>
      </c>
      <c r="B10512" s="22" t="s">
        <v>24403</v>
      </c>
      <c r="C10512" s="22" t="s">
        <v>69</v>
      </c>
      <c r="D10512" s="22" t="s">
        <v>61</v>
      </c>
      <c r="E10512" s="22" t="s">
        <v>25477</v>
      </c>
      <c r="F10512" s="31">
        <v>43063.714780092589</v>
      </c>
      <c r="G10512" s="31">
        <v>43059</v>
      </c>
      <c r="H10512" s="31">
        <v>43424</v>
      </c>
      <c r="I10512" s="31">
        <v>43093</v>
      </c>
      <c r="J10512" s="22" t="s">
        <v>99</v>
      </c>
      <c r="K10512" s="32" t="s">
        <v>100</v>
      </c>
      <c r="L10512" s="32" t="s">
        <v>25478</v>
      </c>
      <c r="M10512" s="32" t="s">
        <v>25214</v>
      </c>
      <c r="N10512" s="24">
        <v>203.46</v>
      </c>
      <c r="O10512" s="24">
        <v>203.46</v>
      </c>
      <c r="P10512" s="32" t="s">
        <v>317</v>
      </c>
      <c r="Q10512" s="43" t="s">
        <v>318</v>
      </c>
      <c r="R10512" s="43" t="s">
        <v>2877</v>
      </c>
      <c r="S10512" s="47">
        <v>1</v>
      </c>
    </row>
    <row r="10513" spans="1:19" ht="12.75">
      <c r="A10513" s="22" t="s">
        <v>60</v>
      </c>
      <c r="B10513" s="22" t="s">
        <v>24274</v>
      </c>
      <c r="C10513" s="22" t="s">
        <v>69</v>
      </c>
      <c r="D10513" s="22" t="s">
        <v>61</v>
      </c>
      <c r="E10513" s="22" t="s">
        <v>25479</v>
      </c>
      <c r="F10513" s="31">
        <v>43061.608576388884</v>
      </c>
      <c r="G10513" s="31">
        <v>43070</v>
      </c>
      <c r="H10513" s="31">
        <v>43434</v>
      </c>
      <c r="I10513" s="31">
        <v>43091</v>
      </c>
      <c r="J10513" s="22" t="s">
        <v>99</v>
      </c>
      <c r="K10513" s="32" t="s">
        <v>110</v>
      </c>
      <c r="L10513" s="32" t="s">
        <v>25480</v>
      </c>
      <c r="N10513" s="24">
        <v>0</v>
      </c>
      <c r="O10513" s="24">
        <v>0</v>
      </c>
      <c r="P10513" s="32" t="s">
        <v>580</v>
      </c>
      <c r="Q10513" s="43" t="s">
        <v>581</v>
      </c>
      <c r="R10513" s="43" t="s">
        <v>78</v>
      </c>
      <c r="S10513" s="47">
        <v>1</v>
      </c>
    </row>
    <row r="10514" spans="1:19" ht="12.75">
      <c r="A10514" s="22" t="s">
        <v>60</v>
      </c>
      <c r="B10514" s="22" t="s">
        <v>24358</v>
      </c>
      <c r="C10514" s="22" t="s">
        <v>69</v>
      </c>
      <c r="D10514" s="22" t="s">
        <v>61</v>
      </c>
      <c r="E10514" s="22" t="s">
        <v>25481</v>
      </c>
      <c r="F10514" s="31">
        <v>43054.722858796296</v>
      </c>
      <c r="G10514" s="31">
        <v>43056</v>
      </c>
      <c r="H10514" s="31">
        <v>43421</v>
      </c>
      <c r="I10514" s="31">
        <v>43084</v>
      </c>
      <c r="J10514" s="22" t="s">
        <v>73</v>
      </c>
      <c r="K10514" s="32" t="s">
        <v>74</v>
      </c>
      <c r="L10514" s="32" t="s">
        <v>25482</v>
      </c>
      <c r="N10514" s="24">
        <v>1549.25</v>
      </c>
      <c r="O10514" s="24">
        <v>2941.61</v>
      </c>
      <c r="P10514" s="32" t="s">
        <v>262</v>
      </c>
      <c r="Q10514" s="43" t="s">
        <v>263</v>
      </c>
      <c r="R10514" s="43" t="s">
        <v>78</v>
      </c>
      <c r="S10514" s="47">
        <v>5</v>
      </c>
    </row>
    <row r="10515" spans="1:19" ht="12.75">
      <c r="A10515" s="22" t="s">
        <v>60</v>
      </c>
      <c r="B10515" s="22" t="s">
        <v>24266</v>
      </c>
      <c r="C10515" s="22" t="s">
        <v>69</v>
      </c>
      <c r="D10515" s="22" t="s">
        <v>61</v>
      </c>
      <c r="E10515" s="22" t="s">
        <v>25483</v>
      </c>
      <c r="F10515" s="31">
        <v>43040.574837962959</v>
      </c>
      <c r="G10515" s="31">
        <v>43069</v>
      </c>
      <c r="H10515" s="31">
        <v>43434</v>
      </c>
      <c r="I10515" s="31">
        <v>43070</v>
      </c>
      <c r="J10515" s="22" t="s">
        <v>73</v>
      </c>
      <c r="K10515" s="32" t="s">
        <v>80</v>
      </c>
      <c r="L10515" s="32" t="s">
        <v>25484</v>
      </c>
      <c r="N10515" s="24">
        <v>0</v>
      </c>
      <c r="O10515" s="24">
        <v>0</v>
      </c>
      <c r="P10515" s="32" t="s">
        <v>870</v>
      </c>
      <c r="Q10515" s="43" t="s">
        <v>871</v>
      </c>
      <c r="R10515" s="43" t="s">
        <v>78</v>
      </c>
      <c r="S10515" s="47">
        <v>4</v>
      </c>
    </row>
    <row r="10516" spans="1:19" ht="12.75">
      <c r="A10516" s="22" t="s">
        <v>60</v>
      </c>
      <c r="B10516" s="22" t="s">
        <v>24548</v>
      </c>
      <c r="C10516" s="22" t="s">
        <v>69</v>
      </c>
      <c r="D10516" s="22" t="s">
        <v>61</v>
      </c>
      <c r="E10516" s="22" t="s">
        <v>25485</v>
      </c>
      <c r="F10516" s="31">
        <v>43060.717094907406</v>
      </c>
      <c r="G10516" s="31">
        <v>43060</v>
      </c>
      <c r="H10516" s="31">
        <v>43425</v>
      </c>
      <c r="I10516" s="31">
        <v>43090</v>
      </c>
      <c r="J10516" s="22" t="s">
        <v>73</v>
      </c>
      <c r="K10516" s="32" t="s">
        <v>80</v>
      </c>
      <c r="L10516" s="32" t="s">
        <v>25486</v>
      </c>
      <c r="N10516" s="24">
        <v>1388.35</v>
      </c>
      <c r="O10516" s="24">
        <v>0</v>
      </c>
      <c r="P10516" s="32" t="s">
        <v>1829</v>
      </c>
      <c r="Q10516" s="43" t="s">
        <v>1830</v>
      </c>
      <c r="R10516" s="43" t="s">
        <v>78</v>
      </c>
      <c r="S10516" s="47">
        <v>6</v>
      </c>
    </row>
    <row r="10517" spans="1:19" ht="12.75">
      <c r="A10517" s="22" t="s">
        <v>60</v>
      </c>
      <c r="B10517" s="22" t="s">
        <v>24358</v>
      </c>
      <c r="C10517" s="22" t="s">
        <v>69</v>
      </c>
      <c r="D10517" s="22" t="s">
        <v>61</v>
      </c>
      <c r="E10517" s="22" t="s">
        <v>25487</v>
      </c>
      <c r="F10517" s="31">
        <v>43040.504988425921</v>
      </c>
      <c r="G10517" s="31">
        <v>43042</v>
      </c>
      <c r="H10517" s="31">
        <v>43404</v>
      </c>
      <c r="I10517" s="31">
        <v>43070</v>
      </c>
      <c r="J10517" s="22" t="s">
        <v>73</v>
      </c>
      <c r="K10517" s="32" t="s">
        <v>100</v>
      </c>
      <c r="L10517" s="32" t="s">
        <v>25488</v>
      </c>
      <c r="M10517" s="32" t="s">
        <v>25489</v>
      </c>
      <c r="N10517" s="24">
        <v>1537.1066000000001</v>
      </c>
      <c r="O10517" s="24">
        <v>845.10</v>
      </c>
      <c r="P10517" s="32" t="s">
        <v>628</v>
      </c>
      <c r="Q10517" s="43" t="s">
        <v>629</v>
      </c>
      <c r="R10517" s="43" t="s">
        <v>78</v>
      </c>
      <c r="S10517" s="47">
        <v>5</v>
      </c>
    </row>
    <row r="10518" spans="1:19" ht="12.75">
      <c r="A10518" s="22" t="s">
        <v>60</v>
      </c>
      <c r="B10518" s="22" t="s">
        <v>24266</v>
      </c>
      <c r="C10518" s="22" t="s">
        <v>69</v>
      </c>
      <c r="D10518" s="22" t="s">
        <v>61</v>
      </c>
      <c r="E10518" s="22" t="s">
        <v>25490</v>
      </c>
      <c r="F10518" s="31">
        <v>43060.78325231481</v>
      </c>
      <c r="G10518" s="31">
        <v>43084</v>
      </c>
      <c r="H10518" s="31">
        <v>43449</v>
      </c>
      <c r="I10518" s="31">
        <v>43090</v>
      </c>
      <c r="J10518" s="22" t="s">
        <v>73</v>
      </c>
      <c r="K10518" s="32" t="s">
        <v>110</v>
      </c>
      <c r="L10518" s="32" t="s">
        <v>25491</v>
      </c>
      <c r="N10518" s="24">
        <v>6782.96</v>
      </c>
      <c r="O10518" s="24">
        <v>5580.18</v>
      </c>
      <c r="P10518" s="32" t="s">
        <v>91</v>
      </c>
      <c r="Q10518" s="43" t="s">
        <v>92</v>
      </c>
      <c r="R10518" s="43" t="s">
        <v>78</v>
      </c>
      <c r="S10518" s="47">
        <v>5</v>
      </c>
    </row>
    <row r="10519" spans="1:19" ht="12.75">
      <c r="A10519" s="22" t="s">
        <v>60</v>
      </c>
      <c r="B10519" s="22" t="s">
        <v>24361</v>
      </c>
      <c r="C10519" s="22" t="s">
        <v>69</v>
      </c>
      <c r="D10519" s="22" t="s">
        <v>61</v>
      </c>
      <c r="E10519" s="22" t="s">
        <v>25492</v>
      </c>
      <c r="F10519" s="31">
        <v>43059.656041666662</v>
      </c>
      <c r="G10519" s="31">
        <v>43061</v>
      </c>
      <c r="H10519" s="31">
        <v>43434</v>
      </c>
      <c r="I10519" s="31">
        <v>43089</v>
      </c>
      <c r="J10519" s="22" t="s">
        <v>73</v>
      </c>
      <c r="K10519" s="32" t="s">
        <v>80</v>
      </c>
      <c r="L10519" s="32" t="s">
        <v>25493</v>
      </c>
      <c r="N10519" s="24">
        <v>387.94209999999998</v>
      </c>
      <c r="O10519" s="24">
        <v>0</v>
      </c>
      <c r="P10519" s="32" t="s">
        <v>1979</v>
      </c>
      <c r="Q10519" s="43" t="s">
        <v>1980</v>
      </c>
      <c r="R10519" s="43" t="s">
        <v>78</v>
      </c>
      <c r="S10519" s="47">
        <v>5</v>
      </c>
    </row>
    <row r="10520" spans="1:19" ht="12.75">
      <c r="A10520" s="22" t="s">
        <v>60</v>
      </c>
      <c r="B10520" s="22" t="s">
        <v>24561</v>
      </c>
      <c r="C10520" s="22" t="s">
        <v>69</v>
      </c>
      <c r="D10520" s="22" t="s">
        <v>61</v>
      </c>
      <c r="E10520" s="22" t="s">
        <v>25494</v>
      </c>
      <c r="F10520" s="31">
        <v>43048.934166666666</v>
      </c>
      <c r="G10520" s="31">
        <v>42916</v>
      </c>
      <c r="H10520" s="31">
        <v>43281</v>
      </c>
      <c r="I10520" s="31">
        <v>43078</v>
      </c>
      <c r="J10520" s="22" t="s">
        <v>99</v>
      </c>
      <c r="K10520" s="32" t="s">
        <v>80</v>
      </c>
      <c r="L10520" s="32" t="s">
        <v>25495</v>
      </c>
      <c r="N10520" s="24">
        <v>0</v>
      </c>
      <c r="O10520" s="24">
        <v>0</v>
      </c>
      <c r="P10520" s="32" t="s">
        <v>3480</v>
      </c>
      <c r="Q10520" s="43" t="s">
        <v>3481</v>
      </c>
      <c r="R10520" s="43" t="s">
        <v>93</v>
      </c>
      <c r="S10520" s="47">
        <v>1</v>
      </c>
    </row>
    <row r="10521" spans="1:19" ht="12.75">
      <c r="A10521" s="22" t="s">
        <v>60</v>
      </c>
      <c r="B10521" s="22" t="s">
        <v>24277</v>
      </c>
      <c r="C10521" s="22" t="s">
        <v>69</v>
      </c>
      <c r="D10521" s="22" t="s">
        <v>61</v>
      </c>
      <c r="E10521" s="22" t="s">
        <v>25496</v>
      </c>
      <c r="F10521" s="31">
        <v>43040.760844907403</v>
      </c>
      <c r="G10521" s="31">
        <v>43041</v>
      </c>
      <c r="H10521" s="31">
        <v>43404</v>
      </c>
      <c r="I10521" s="31">
        <v>43070</v>
      </c>
      <c r="J10521" s="22" t="s">
        <v>73</v>
      </c>
      <c r="K10521" s="32" t="s">
        <v>80</v>
      </c>
      <c r="L10521" s="32" t="s">
        <v>25497</v>
      </c>
      <c r="N10521" s="24">
        <v>0</v>
      </c>
      <c r="O10521" s="24">
        <v>0</v>
      </c>
      <c r="P10521" s="32" t="s">
        <v>1371</v>
      </c>
      <c r="Q10521" s="43" t="s">
        <v>1372</v>
      </c>
      <c r="R10521" s="43" t="s">
        <v>78</v>
      </c>
      <c r="S10521" s="47">
        <v>5</v>
      </c>
    </row>
    <row r="10522" spans="1:19" ht="12.75">
      <c r="A10522" s="22" t="s">
        <v>60</v>
      </c>
      <c r="B10522" s="22" t="s">
        <v>24266</v>
      </c>
      <c r="C10522" s="22" t="s">
        <v>69</v>
      </c>
      <c r="D10522" s="22" t="s">
        <v>61</v>
      </c>
      <c r="E10522" s="22" t="s">
        <v>25498</v>
      </c>
      <c r="F10522" s="31">
        <v>43040.825231481482</v>
      </c>
      <c r="G10522" s="31">
        <v>43069</v>
      </c>
      <c r="H10522" s="31">
        <v>43434</v>
      </c>
      <c r="I10522" s="31">
        <v>43070</v>
      </c>
      <c r="J10522" s="22" t="s">
        <v>73</v>
      </c>
      <c r="K10522" s="32" t="s">
        <v>74</v>
      </c>
      <c r="L10522" s="32" t="s">
        <v>25499</v>
      </c>
      <c r="N10522" s="24">
        <v>1334.9128000000001</v>
      </c>
      <c r="O10522" s="24">
        <v>1326.53</v>
      </c>
      <c r="P10522" s="32" t="s">
        <v>2984</v>
      </c>
      <c r="Q10522" s="43" t="s">
        <v>2985</v>
      </c>
      <c r="R10522" s="43" t="s">
        <v>93</v>
      </c>
      <c r="S10522" s="47">
        <v>5</v>
      </c>
    </row>
    <row r="10523" spans="1:19" ht="12.75">
      <c r="A10523" s="22" t="s">
        <v>60</v>
      </c>
      <c r="B10523" s="22" t="s">
        <v>24266</v>
      </c>
      <c r="C10523" s="22" t="s">
        <v>69</v>
      </c>
      <c r="D10523" s="22" t="s">
        <v>61</v>
      </c>
      <c r="E10523" s="22" t="s">
        <v>25500</v>
      </c>
      <c r="F10523" s="31">
        <v>43041.73097222222</v>
      </c>
      <c r="G10523" s="31">
        <v>43054</v>
      </c>
      <c r="H10523" s="31">
        <v>43419</v>
      </c>
      <c r="I10523" s="31">
        <v>43071</v>
      </c>
      <c r="J10523" s="22" t="s">
        <v>73</v>
      </c>
      <c r="K10523" s="32" t="s">
        <v>80</v>
      </c>
      <c r="L10523" s="32" t="s">
        <v>25501</v>
      </c>
      <c r="N10523" s="24">
        <v>0</v>
      </c>
      <c r="O10523" s="24">
        <v>0</v>
      </c>
      <c r="P10523" s="32" t="s">
        <v>171</v>
      </c>
      <c r="Q10523" s="43" t="s">
        <v>172</v>
      </c>
      <c r="R10523" s="43" t="s">
        <v>78</v>
      </c>
      <c r="S10523" s="47">
        <v>5</v>
      </c>
    </row>
    <row r="10524" spans="1:19" ht="12.75">
      <c r="A10524" s="22" t="s">
        <v>60</v>
      </c>
      <c r="B10524" s="22" t="s">
        <v>24355</v>
      </c>
      <c r="C10524" s="22" t="s">
        <v>69</v>
      </c>
      <c r="D10524" s="22" t="s">
        <v>61</v>
      </c>
      <c r="E10524" s="22" t="s">
        <v>25502</v>
      </c>
      <c r="F10524" s="31">
        <v>43067.486805555556</v>
      </c>
      <c r="G10524" s="31">
        <v>42916</v>
      </c>
      <c r="H10524" s="31">
        <v>43281</v>
      </c>
      <c r="I10524" s="31">
        <v>43097</v>
      </c>
      <c r="J10524" s="22" t="s">
        <v>99</v>
      </c>
      <c r="K10524" s="32" t="s">
        <v>100</v>
      </c>
      <c r="L10524" s="32" t="s">
        <v>25503</v>
      </c>
      <c r="M10524" s="32" t="s">
        <v>25504</v>
      </c>
      <c r="N10524" s="24">
        <v>33.51</v>
      </c>
      <c r="O10524" s="24">
        <v>33.51</v>
      </c>
      <c r="P10524" s="32" t="s">
        <v>549</v>
      </c>
      <c r="Q10524" s="43" t="s">
        <v>550</v>
      </c>
      <c r="R10524" s="43" t="s">
        <v>78</v>
      </c>
      <c r="S10524" s="47">
        <v>1</v>
      </c>
    </row>
    <row r="10525" spans="1:19" ht="12.75">
      <c r="A10525" s="22" t="s">
        <v>60</v>
      </c>
      <c r="B10525" s="22" t="s">
        <v>24283</v>
      </c>
      <c r="C10525" s="22" t="s">
        <v>69</v>
      </c>
      <c r="D10525" s="22" t="s">
        <v>61</v>
      </c>
      <c r="E10525" s="22" t="s">
        <v>25505</v>
      </c>
      <c r="F10525" s="31">
        <v>43063.632361111107</v>
      </c>
      <c r="G10525" s="31">
        <v>43063</v>
      </c>
      <c r="H10525" s="31">
        <v>43428</v>
      </c>
      <c r="I10525" s="31">
        <v>43093.631284722222</v>
      </c>
      <c r="J10525" s="22" t="s">
        <v>73</v>
      </c>
      <c r="K10525" s="32" t="s">
        <v>110</v>
      </c>
      <c r="L10525" s="32" t="s">
        <v>25506</v>
      </c>
      <c r="N10525" s="24">
        <v>676.68</v>
      </c>
      <c r="O10525" s="24">
        <v>589.38</v>
      </c>
      <c r="P10525" s="32" t="s">
        <v>1844</v>
      </c>
      <c r="Q10525" s="43" t="s">
        <v>1845</v>
      </c>
      <c r="R10525" s="43" t="s">
        <v>78</v>
      </c>
      <c r="S10525" s="47">
        <v>6</v>
      </c>
    </row>
    <row r="10526" spans="1:19" ht="12.75">
      <c r="A10526" s="22" t="s">
        <v>60</v>
      </c>
      <c r="B10526" s="22" t="s">
        <v>24561</v>
      </c>
      <c r="C10526" s="22" t="s">
        <v>69</v>
      </c>
      <c r="D10526" s="22" t="s">
        <v>61</v>
      </c>
      <c r="E10526" s="22" t="s">
        <v>25507</v>
      </c>
      <c r="F10526" s="31">
        <v>43060.105312499996</v>
      </c>
      <c r="G10526" s="31">
        <v>43059</v>
      </c>
      <c r="H10526" s="31">
        <v>43424</v>
      </c>
      <c r="I10526" s="31">
        <v>43090</v>
      </c>
      <c r="J10526" s="22" t="s">
        <v>73</v>
      </c>
      <c r="K10526" s="32" t="s">
        <v>110</v>
      </c>
      <c r="L10526" s="32" t="s">
        <v>25508</v>
      </c>
      <c r="N10526" s="24">
        <v>1854.53</v>
      </c>
      <c r="O10526" s="24">
        <v>1648.17</v>
      </c>
      <c r="P10526" s="32" t="s">
        <v>2432</v>
      </c>
      <c r="Q10526" s="43" t="s">
        <v>2433</v>
      </c>
      <c r="R10526" s="43" t="s">
        <v>78</v>
      </c>
      <c r="S10526" s="47">
        <v>5</v>
      </c>
    </row>
    <row r="10527" spans="1:19" ht="12.75">
      <c r="A10527" s="22" t="s">
        <v>60</v>
      </c>
      <c r="B10527" s="22" t="s">
        <v>24266</v>
      </c>
      <c r="C10527" s="22" t="s">
        <v>69</v>
      </c>
      <c r="D10527" s="22" t="s">
        <v>61</v>
      </c>
      <c r="E10527" s="22" t="s">
        <v>25509</v>
      </c>
      <c r="F10527" s="31">
        <v>43040.780995370369</v>
      </c>
      <c r="G10527" s="31">
        <v>43042</v>
      </c>
      <c r="H10527" s="31">
        <v>43404</v>
      </c>
      <c r="I10527" s="31">
        <v>43070</v>
      </c>
      <c r="J10527" s="22" t="s">
        <v>73</v>
      </c>
      <c r="K10527" s="32" t="s">
        <v>80</v>
      </c>
      <c r="L10527" s="32" t="s">
        <v>25510</v>
      </c>
      <c r="N10527" s="24">
        <v>1660.145</v>
      </c>
      <c r="O10527" s="24">
        <v>0</v>
      </c>
      <c r="P10527" s="32" t="s">
        <v>286</v>
      </c>
      <c r="Q10527" s="43" t="s">
        <v>287</v>
      </c>
      <c r="R10527" s="43" t="s">
        <v>78</v>
      </c>
      <c r="S10527" s="47">
        <v>5</v>
      </c>
    </row>
    <row r="10528" spans="1:19" ht="12.75">
      <c r="A10528" s="22" t="s">
        <v>60</v>
      </c>
      <c r="B10528" s="22" t="s">
        <v>24266</v>
      </c>
      <c r="C10528" s="22" t="s">
        <v>69</v>
      </c>
      <c r="D10528" s="22" t="s">
        <v>61</v>
      </c>
      <c r="E10528" s="22" t="s">
        <v>25511</v>
      </c>
      <c r="F10528" s="31">
        <v>43062.577731481477</v>
      </c>
      <c r="G10528" s="31">
        <v>43062</v>
      </c>
      <c r="H10528" s="31">
        <v>43427</v>
      </c>
      <c r="I10528" s="31">
        <v>43092</v>
      </c>
      <c r="J10528" s="22" t="s">
        <v>73</v>
      </c>
      <c r="K10528" s="32" t="s">
        <v>110</v>
      </c>
      <c r="L10528" s="32" t="s">
        <v>25512</v>
      </c>
      <c r="N10528" s="24">
        <v>563.56200000000001</v>
      </c>
      <c r="O10528" s="24">
        <v>477.80</v>
      </c>
      <c r="P10528" s="32" t="s">
        <v>644</v>
      </c>
      <c r="Q10528" s="43" t="s">
        <v>645</v>
      </c>
      <c r="R10528" s="43" t="s">
        <v>78</v>
      </c>
      <c r="S10528" s="47">
        <v>5</v>
      </c>
    </row>
    <row r="10529" spans="1:19" ht="12.75">
      <c r="A10529" s="22" t="s">
        <v>60</v>
      </c>
      <c r="B10529" s="22" t="s">
        <v>24293</v>
      </c>
      <c r="C10529" s="22" t="s">
        <v>69</v>
      </c>
      <c r="D10529" s="22" t="s">
        <v>61</v>
      </c>
      <c r="E10529" s="22" t="s">
        <v>25513</v>
      </c>
      <c r="F10529" s="31">
        <v>43068.724594907406</v>
      </c>
      <c r="G10529" s="31">
        <v>43084</v>
      </c>
      <c r="H10529" s="31">
        <v>43449</v>
      </c>
      <c r="I10529" s="31">
        <v>43098</v>
      </c>
      <c r="J10529" s="22" t="s">
        <v>73</v>
      </c>
      <c r="K10529" s="32" t="s">
        <v>80</v>
      </c>
      <c r="L10529" s="32" t="s">
        <v>25514</v>
      </c>
      <c r="N10529" s="24">
        <v>310.07999999999998</v>
      </c>
      <c r="O10529" s="24">
        <v>0</v>
      </c>
      <c r="P10529" s="32" t="s">
        <v>4374</v>
      </c>
      <c r="Q10529" s="43" t="s">
        <v>4375</v>
      </c>
      <c r="R10529" s="43" t="s">
        <v>78</v>
      </c>
      <c r="S10529" s="47">
        <v>5</v>
      </c>
    </row>
    <row r="10530" spans="1:19" ht="12.75">
      <c r="A10530" s="22" t="s">
        <v>60</v>
      </c>
      <c r="B10530" s="22" t="s">
        <v>24266</v>
      </c>
      <c r="C10530" s="22" t="s">
        <v>69</v>
      </c>
      <c r="D10530" s="22" t="s">
        <v>61</v>
      </c>
      <c r="E10530" s="22" t="s">
        <v>25515</v>
      </c>
      <c r="F10530" s="31">
        <v>43041.697175925925</v>
      </c>
      <c r="G10530" s="31">
        <v>43041</v>
      </c>
      <c r="H10530" s="31">
        <v>43404</v>
      </c>
      <c r="I10530" s="31">
        <v>43071</v>
      </c>
      <c r="J10530" s="22" t="s">
        <v>73</v>
      </c>
      <c r="K10530" s="32" t="s">
        <v>74</v>
      </c>
      <c r="L10530" s="32" t="s">
        <v>25516</v>
      </c>
      <c r="N10530" s="24">
        <v>653.90</v>
      </c>
      <c r="O10530" s="24">
        <v>487.71</v>
      </c>
      <c r="P10530" s="32" t="s">
        <v>207</v>
      </c>
      <c r="Q10530" s="43" t="s">
        <v>208</v>
      </c>
      <c r="R10530" s="43" t="s">
        <v>78</v>
      </c>
      <c r="S10530" s="47">
        <v>5</v>
      </c>
    </row>
    <row r="10531" spans="1:19" ht="12.75">
      <c r="A10531" s="22" t="s">
        <v>60</v>
      </c>
      <c r="B10531" s="22" t="s">
        <v>24283</v>
      </c>
      <c r="C10531" s="22" t="s">
        <v>69</v>
      </c>
      <c r="D10531" s="22" t="s">
        <v>61</v>
      </c>
      <c r="E10531" s="22" t="s">
        <v>25517</v>
      </c>
      <c r="F10531" s="31">
        <v>43056.225115740737</v>
      </c>
      <c r="G10531" s="31">
        <v>43070</v>
      </c>
      <c r="H10531" s="31">
        <v>43435</v>
      </c>
      <c r="I10531" s="31">
        <v>43116.223680555551</v>
      </c>
      <c r="J10531" s="22" t="s">
        <v>73</v>
      </c>
      <c r="K10531" s="32" t="s">
        <v>74</v>
      </c>
      <c r="L10531" s="32" t="s">
        <v>25518</v>
      </c>
      <c r="N10531" s="24">
        <v>883.155</v>
      </c>
      <c r="O10531" s="24">
        <v>964.30</v>
      </c>
      <c r="P10531" s="32" t="s">
        <v>369</v>
      </c>
      <c r="Q10531" s="43" t="s">
        <v>370</v>
      </c>
      <c r="R10531" s="43" t="s">
        <v>78</v>
      </c>
      <c r="S10531" s="47">
        <v>5</v>
      </c>
    </row>
    <row r="10532" spans="1:19" ht="12.75">
      <c r="A10532" s="22" t="s">
        <v>60</v>
      </c>
      <c r="B10532" s="22" t="s">
        <v>24303</v>
      </c>
      <c r="C10532" s="22" t="s">
        <v>69</v>
      </c>
      <c r="D10532" s="22" t="s">
        <v>61</v>
      </c>
      <c r="E10532" s="22" t="s">
        <v>25519</v>
      </c>
      <c r="F10532" s="31">
        <v>43063.525833333333</v>
      </c>
      <c r="G10532" s="31">
        <v>43069</v>
      </c>
      <c r="H10532" s="31">
        <v>43434</v>
      </c>
      <c r="I10532" s="31">
        <v>43093</v>
      </c>
      <c r="J10532" s="22" t="s">
        <v>73</v>
      </c>
      <c r="K10532" s="32" t="s">
        <v>80</v>
      </c>
      <c r="L10532" s="32" t="s">
        <v>25520</v>
      </c>
      <c r="N10532" s="24">
        <v>526.83330000000001</v>
      </c>
      <c r="O10532" s="24">
        <v>0</v>
      </c>
      <c r="P10532" s="32" t="s">
        <v>13523</v>
      </c>
      <c r="Q10532" s="43" t="s">
        <v>13524</v>
      </c>
      <c r="R10532" s="43" t="s">
        <v>78</v>
      </c>
      <c r="S10532" s="47">
        <v>6</v>
      </c>
    </row>
    <row r="10533" spans="1:19" ht="12.75">
      <c r="A10533" s="22" t="s">
        <v>60</v>
      </c>
      <c r="B10533" s="22" t="s">
        <v>24266</v>
      </c>
      <c r="C10533" s="22" t="s">
        <v>69</v>
      </c>
      <c r="D10533" s="22" t="s">
        <v>61</v>
      </c>
      <c r="E10533" s="22" t="s">
        <v>25521</v>
      </c>
      <c r="F10533" s="31">
        <v>43041.824247685181</v>
      </c>
      <c r="G10533" s="31">
        <v>43041</v>
      </c>
      <c r="H10533" s="31">
        <v>43404</v>
      </c>
      <c r="I10533" s="31">
        <v>43071</v>
      </c>
      <c r="J10533" s="22" t="s">
        <v>73</v>
      </c>
      <c r="K10533" s="32" t="s">
        <v>74</v>
      </c>
      <c r="L10533" s="32" t="s">
        <v>25522</v>
      </c>
      <c r="N10533" s="24">
        <v>3605.4466000000002</v>
      </c>
      <c r="O10533" s="24">
        <v>3605.4466000000002</v>
      </c>
      <c r="P10533" s="32" t="s">
        <v>7218</v>
      </c>
      <c r="Q10533" s="43" t="s">
        <v>7219</v>
      </c>
      <c r="R10533" s="43" t="s">
        <v>78</v>
      </c>
      <c r="S10533" s="47">
        <v>4</v>
      </c>
    </row>
    <row r="10534" spans="1:19" ht="12.75">
      <c r="A10534" s="22" t="s">
        <v>60</v>
      </c>
      <c r="B10534" s="22" t="s">
        <v>24497</v>
      </c>
      <c r="C10534" s="22" t="s">
        <v>69</v>
      </c>
      <c r="D10534" s="22" t="s">
        <v>61</v>
      </c>
      <c r="E10534" s="22" t="s">
        <v>25523</v>
      </c>
      <c r="F10534" s="31">
        <v>43049.6018287037</v>
      </c>
      <c r="G10534" s="31">
        <v>43076</v>
      </c>
      <c r="H10534" s="31">
        <v>43441</v>
      </c>
      <c r="I10534" s="31">
        <v>43079</v>
      </c>
      <c r="J10534" s="22" t="s">
        <v>73</v>
      </c>
      <c r="K10534" s="32" t="s">
        <v>169</v>
      </c>
      <c r="L10534" s="32" t="s">
        <v>25524</v>
      </c>
      <c r="N10534" s="24">
        <v>2021.38</v>
      </c>
      <c r="O10534" s="24">
        <v>0</v>
      </c>
      <c r="P10534" s="32" t="s">
        <v>4718</v>
      </c>
      <c r="Q10534" s="43" t="s">
        <v>4719</v>
      </c>
      <c r="R10534" s="43" t="s">
        <v>78</v>
      </c>
      <c r="S10534" s="47">
        <v>4</v>
      </c>
    </row>
    <row r="10535" spans="1:19" ht="12.75">
      <c r="A10535" s="22" t="s">
        <v>60</v>
      </c>
      <c r="B10535" s="22" t="s">
        <v>25142</v>
      </c>
      <c r="C10535" s="22" t="s">
        <v>69</v>
      </c>
      <c r="D10535" s="22" t="s">
        <v>61</v>
      </c>
      <c r="E10535" s="22" t="s">
        <v>25525</v>
      </c>
      <c r="F10535" s="31">
        <v>43046.621493055551</v>
      </c>
      <c r="G10535" s="31">
        <v>43046</v>
      </c>
      <c r="H10535" s="31">
        <v>43434</v>
      </c>
      <c r="I10535" s="31">
        <v>43076</v>
      </c>
      <c r="J10535" s="22" t="s">
        <v>73</v>
      </c>
      <c r="K10535" s="32" t="s">
        <v>110</v>
      </c>
      <c r="L10535" s="32" t="s">
        <v>25526</v>
      </c>
      <c r="N10535" s="24">
        <v>1441.67</v>
      </c>
      <c r="O10535" s="24">
        <v>1172.01</v>
      </c>
      <c r="P10535" s="32" t="s">
        <v>2984</v>
      </c>
      <c r="Q10535" s="43" t="s">
        <v>2985</v>
      </c>
      <c r="R10535" s="43" t="s">
        <v>78</v>
      </c>
      <c r="S10535" s="47">
        <v>6</v>
      </c>
    </row>
    <row r="10536" spans="1:19" ht="12.75">
      <c r="A10536" s="22" t="s">
        <v>60</v>
      </c>
      <c r="B10536" s="22" t="s">
        <v>24266</v>
      </c>
      <c r="C10536" s="22" t="s">
        <v>69</v>
      </c>
      <c r="D10536" s="22" t="s">
        <v>61</v>
      </c>
      <c r="E10536" s="22" t="s">
        <v>25527</v>
      </c>
      <c r="F10536" s="31">
        <v>43068.763842592591</v>
      </c>
      <c r="G10536" s="31">
        <v>42916</v>
      </c>
      <c r="H10536" s="31">
        <v>43281</v>
      </c>
      <c r="I10536" s="31">
        <v>43098</v>
      </c>
      <c r="J10536" s="22" t="s">
        <v>242</v>
      </c>
      <c r="K10536" s="32" t="s">
        <v>169</v>
      </c>
      <c r="N10536" s="24">
        <v>0</v>
      </c>
      <c r="O10536" s="24">
        <v>0</v>
      </c>
      <c r="P10536" s="32" t="s">
        <v>599</v>
      </c>
      <c r="Q10536" s="43" t="s">
        <v>600</v>
      </c>
      <c r="R10536" s="43" t="s">
        <v>78</v>
      </c>
      <c r="S10536" s="47">
        <v>1</v>
      </c>
    </row>
    <row r="10537" spans="1:19" ht="12.75">
      <c r="A10537" s="22" t="s">
        <v>60</v>
      </c>
      <c r="B10537" s="22" t="s">
        <v>24293</v>
      </c>
      <c r="C10537" s="22" t="s">
        <v>69</v>
      </c>
      <c r="D10537" s="22" t="s">
        <v>61</v>
      </c>
      <c r="E10537" s="22" t="s">
        <v>25528</v>
      </c>
      <c r="F10537" s="31">
        <v>43067.401412037034</v>
      </c>
      <c r="G10537" s="31">
        <v>42999</v>
      </c>
      <c r="H10537" s="31">
        <v>43364</v>
      </c>
      <c r="I10537" s="31">
        <v>43097</v>
      </c>
      <c r="J10537" s="22" t="s">
        <v>99</v>
      </c>
      <c r="K10537" s="32" t="s">
        <v>100</v>
      </c>
      <c r="L10537" s="32" t="s">
        <v>25529</v>
      </c>
      <c r="M10537" s="32" t="s">
        <v>25530</v>
      </c>
      <c r="N10537" s="24">
        <v>0</v>
      </c>
      <c r="O10537" s="24">
        <v>0</v>
      </c>
      <c r="P10537" s="32" t="s">
        <v>1621</v>
      </c>
      <c r="Q10537" s="43" t="s">
        <v>1622</v>
      </c>
      <c r="R10537" s="43" t="s">
        <v>78</v>
      </c>
      <c r="S10537" s="47">
        <v>1</v>
      </c>
    </row>
    <row r="10538" spans="1:19" ht="12.75">
      <c r="A10538" s="22" t="s">
        <v>60</v>
      </c>
      <c r="B10538" s="22" t="s">
        <v>24266</v>
      </c>
      <c r="C10538" s="22" t="s">
        <v>69</v>
      </c>
      <c r="D10538" s="22" t="s">
        <v>61</v>
      </c>
      <c r="E10538" s="22" t="s">
        <v>25531</v>
      </c>
      <c r="F10538" s="31">
        <v>43068.583009259259</v>
      </c>
      <c r="G10538" s="31">
        <v>43070</v>
      </c>
      <c r="H10538" s="31">
        <v>43435</v>
      </c>
      <c r="I10538" s="31">
        <v>43098</v>
      </c>
      <c r="J10538" s="22" t="s">
        <v>73</v>
      </c>
      <c r="K10538" s="32" t="s">
        <v>80</v>
      </c>
      <c r="L10538" s="32" t="s">
        <v>25532</v>
      </c>
      <c r="N10538" s="24">
        <v>0</v>
      </c>
      <c r="O10538" s="24">
        <v>0</v>
      </c>
      <c r="P10538" s="32" t="s">
        <v>6468</v>
      </c>
      <c r="Q10538" s="43" t="s">
        <v>6469</v>
      </c>
      <c r="R10538" s="43" t="s">
        <v>78</v>
      </c>
      <c r="S10538" s="47">
        <v>5</v>
      </c>
    </row>
    <row r="10539" spans="1:19" ht="12.75">
      <c r="A10539" s="22" t="s">
        <v>60</v>
      </c>
      <c r="B10539" s="22" t="s">
        <v>24283</v>
      </c>
      <c r="C10539" s="22" t="s">
        <v>69</v>
      </c>
      <c r="D10539" s="22" t="s">
        <v>61</v>
      </c>
      <c r="E10539" s="22" t="s">
        <v>25533</v>
      </c>
      <c r="F10539" s="31">
        <v>43061.455543981479</v>
      </c>
      <c r="G10539" s="31">
        <v>43081</v>
      </c>
      <c r="H10539" s="31">
        <v>43446</v>
      </c>
      <c r="I10539" s="31">
        <v>43121.454930555556</v>
      </c>
      <c r="J10539" s="22" t="s">
        <v>73</v>
      </c>
      <c r="K10539" s="32" t="s">
        <v>74</v>
      </c>
      <c r="L10539" s="32" t="s">
        <v>25534</v>
      </c>
      <c r="N10539" s="24">
        <v>1347.12</v>
      </c>
      <c r="O10539" s="24">
        <v>1132.9400000000001</v>
      </c>
      <c r="P10539" s="32" t="s">
        <v>777</v>
      </c>
      <c r="Q10539" s="43" t="s">
        <v>778</v>
      </c>
      <c r="R10539" s="43" t="s">
        <v>78</v>
      </c>
      <c r="S10539" s="47">
        <v>5</v>
      </c>
    </row>
    <row r="10540" spans="1:19" ht="12.75">
      <c r="A10540" s="22" t="s">
        <v>60</v>
      </c>
      <c r="B10540" s="22" t="s">
        <v>24293</v>
      </c>
      <c r="C10540" s="22" t="s">
        <v>69</v>
      </c>
      <c r="D10540" s="22" t="s">
        <v>61</v>
      </c>
      <c r="E10540" s="22" t="s">
        <v>25535</v>
      </c>
      <c r="F10540" s="31">
        <v>43040.673391203702</v>
      </c>
      <c r="G10540" s="31">
        <v>43040</v>
      </c>
      <c r="H10540" s="31">
        <v>43405</v>
      </c>
      <c r="I10540" s="31">
        <v>43070</v>
      </c>
      <c r="J10540" s="22" t="s">
        <v>73</v>
      </c>
      <c r="K10540" s="32" t="s">
        <v>100</v>
      </c>
      <c r="L10540" s="32" t="s">
        <v>25536</v>
      </c>
      <c r="M10540" s="32" t="s">
        <v>25537</v>
      </c>
      <c r="N10540" s="24">
        <v>2346.4366</v>
      </c>
      <c r="O10540" s="24">
        <v>1884.5165999999999</v>
      </c>
      <c r="P10540" s="32" t="s">
        <v>1078</v>
      </c>
      <c r="Q10540" s="43" t="s">
        <v>1079</v>
      </c>
      <c r="R10540" s="43" t="s">
        <v>78</v>
      </c>
      <c r="S10540" s="47">
        <v>5</v>
      </c>
    </row>
    <row r="10541" spans="1:19" ht="12.75">
      <c r="A10541" s="22" t="s">
        <v>60</v>
      </c>
      <c r="B10541" s="22" t="s">
        <v>24266</v>
      </c>
      <c r="C10541" s="22" t="s">
        <v>69</v>
      </c>
      <c r="D10541" s="22" t="s">
        <v>61</v>
      </c>
      <c r="E10541" s="22" t="s">
        <v>25538</v>
      </c>
      <c r="F10541" s="31">
        <v>43046.556134259255</v>
      </c>
      <c r="G10541" s="31">
        <v>43069</v>
      </c>
      <c r="H10541" s="31">
        <v>43434</v>
      </c>
      <c r="I10541" s="31">
        <v>43076</v>
      </c>
      <c r="J10541" s="22" t="s">
        <v>73</v>
      </c>
      <c r="K10541" s="32" t="s">
        <v>74</v>
      </c>
      <c r="L10541" s="32" t="s">
        <v>25539</v>
      </c>
      <c r="N10541" s="24">
        <v>1573.51</v>
      </c>
      <c r="O10541" s="24">
        <v>1573.51</v>
      </c>
      <c r="P10541" s="32" t="s">
        <v>8565</v>
      </c>
      <c r="Q10541" s="43" t="s">
        <v>8566</v>
      </c>
      <c r="R10541" s="43" t="s">
        <v>78</v>
      </c>
      <c r="S10541" s="47">
        <v>5</v>
      </c>
    </row>
    <row r="10542" spans="1:19" ht="12.75">
      <c r="A10542" s="22" t="s">
        <v>60</v>
      </c>
      <c r="B10542" s="22" t="s">
        <v>24296</v>
      </c>
      <c r="C10542" s="22" t="s">
        <v>69</v>
      </c>
      <c r="D10542" s="22" t="s">
        <v>61</v>
      </c>
      <c r="E10542" s="22" t="s">
        <v>25540</v>
      </c>
      <c r="F10542" s="31">
        <v>43067.668668981481</v>
      </c>
      <c r="G10542" s="31">
        <v>43111</v>
      </c>
      <c r="H10542" s="31">
        <v>43476</v>
      </c>
      <c r="I10542" s="31">
        <v>43097</v>
      </c>
      <c r="J10542" s="22" t="s">
        <v>73</v>
      </c>
      <c r="K10542" s="32" t="s">
        <v>80</v>
      </c>
      <c r="L10542" s="32" t="s">
        <v>25541</v>
      </c>
      <c r="N10542" s="24">
        <v>0</v>
      </c>
      <c r="O10542" s="24">
        <v>0</v>
      </c>
      <c r="P10542" s="32" t="s">
        <v>22008</v>
      </c>
      <c r="Q10542" s="43" t="s">
        <v>22009</v>
      </c>
      <c r="R10542" s="43" t="s">
        <v>78</v>
      </c>
      <c r="S10542" s="47">
        <v>5</v>
      </c>
    </row>
    <row r="10543" spans="1:19" ht="12.75">
      <c r="A10543" s="22" t="s">
        <v>60</v>
      </c>
      <c r="B10543" s="22" t="s">
        <v>24266</v>
      </c>
      <c r="C10543" s="22" t="s">
        <v>69</v>
      </c>
      <c r="D10543" s="22" t="s">
        <v>61</v>
      </c>
      <c r="E10543" s="22" t="s">
        <v>25542</v>
      </c>
      <c r="F10543" s="31">
        <v>43052.566377314812</v>
      </c>
      <c r="G10543" s="31">
        <v>43084</v>
      </c>
      <c r="H10543" s="31">
        <v>43449</v>
      </c>
      <c r="I10543" s="31">
        <v>43112</v>
      </c>
      <c r="J10543" s="22" t="s">
        <v>145</v>
      </c>
      <c r="K10543" s="32" t="s">
        <v>80</v>
      </c>
      <c r="L10543" s="32" t="s">
        <v>25543</v>
      </c>
      <c r="N10543" s="24">
        <v>6351.3500000000004</v>
      </c>
      <c r="O10543" s="24">
        <v>0</v>
      </c>
      <c r="P10543" s="32" t="s">
        <v>409</v>
      </c>
      <c r="Q10543" s="43" t="s">
        <v>410</v>
      </c>
      <c r="R10543" s="43" t="s">
        <v>93</v>
      </c>
      <c r="S10543" s="47">
        <v>5</v>
      </c>
    </row>
    <row r="10544" spans="1:19" ht="12.75">
      <c r="A10544" s="22" t="s">
        <v>60</v>
      </c>
      <c r="B10544" s="22" t="s">
        <v>24548</v>
      </c>
      <c r="C10544" s="22" t="s">
        <v>69</v>
      </c>
      <c r="D10544" s="22" t="s">
        <v>61</v>
      </c>
      <c r="E10544" s="22" t="s">
        <v>25544</v>
      </c>
      <c r="F10544" s="31">
        <v>43062.60256944444</v>
      </c>
      <c r="G10544" s="31">
        <v>43069</v>
      </c>
      <c r="H10544" s="31">
        <v>43434</v>
      </c>
      <c r="I10544" s="31">
        <v>43092</v>
      </c>
      <c r="J10544" s="22" t="s">
        <v>73</v>
      </c>
      <c r="K10544" s="32" t="s">
        <v>74</v>
      </c>
      <c r="L10544" s="32" t="s">
        <v>25545</v>
      </c>
      <c r="N10544" s="24">
        <v>3024.95</v>
      </c>
      <c r="O10544" s="24">
        <v>0</v>
      </c>
      <c r="P10544" s="32" t="s">
        <v>1554</v>
      </c>
      <c r="Q10544" s="43" t="s">
        <v>1555</v>
      </c>
      <c r="R10544" s="43" t="s">
        <v>78</v>
      </c>
      <c r="S10544" s="47">
        <v>6</v>
      </c>
    </row>
    <row r="10545" spans="1:19" ht="12.75">
      <c r="A10545" s="22" t="s">
        <v>60</v>
      </c>
      <c r="B10545" s="22" t="s">
        <v>24293</v>
      </c>
      <c r="C10545" s="22" t="s">
        <v>69</v>
      </c>
      <c r="D10545" s="22" t="s">
        <v>61</v>
      </c>
      <c r="E10545" s="22" t="s">
        <v>25546</v>
      </c>
      <c r="F10545" s="31">
        <v>43053.885243055556</v>
      </c>
      <c r="G10545" s="31">
        <v>43059</v>
      </c>
      <c r="H10545" s="31">
        <v>43424</v>
      </c>
      <c r="I10545" s="31">
        <v>43083</v>
      </c>
      <c r="J10545" s="22" t="s">
        <v>73</v>
      </c>
      <c r="K10545" s="32" t="s">
        <v>80</v>
      </c>
      <c r="L10545" s="32" t="s">
        <v>25547</v>
      </c>
      <c r="N10545" s="24">
        <v>4715.9949999999999</v>
      </c>
      <c r="O10545" s="24">
        <v>0</v>
      </c>
      <c r="P10545" s="32" t="s">
        <v>595</v>
      </c>
      <c r="Q10545" s="43" t="s">
        <v>596</v>
      </c>
      <c r="R10545" s="43" t="s">
        <v>78</v>
      </c>
      <c r="S10545" s="47">
        <v>5</v>
      </c>
    </row>
    <row r="10546" spans="1:19" ht="12.75">
      <c r="A10546" s="22" t="s">
        <v>60</v>
      </c>
      <c r="B10546" s="22" t="s">
        <v>24283</v>
      </c>
      <c r="C10546" s="22" t="s">
        <v>69</v>
      </c>
      <c r="D10546" s="22" t="s">
        <v>61</v>
      </c>
      <c r="E10546" s="22" t="s">
        <v>25548</v>
      </c>
      <c r="F10546" s="31">
        <v>43046.433067129627</v>
      </c>
      <c r="G10546" s="31">
        <v>43069</v>
      </c>
      <c r="H10546" s="31">
        <v>43434</v>
      </c>
      <c r="I10546" s="31">
        <v>43106.432893518519</v>
      </c>
      <c r="J10546" s="22" t="s">
        <v>73</v>
      </c>
      <c r="K10546" s="32" t="s">
        <v>74</v>
      </c>
      <c r="L10546" s="32" t="s">
        <v>25549</v>
      </c>
      <c r="N10546" s="24">
        <v>381.81799999999998</v>
      </c>
      <c r="O10546" s="24">
        <v>420.635</v>
      </c>
      <c r="P10546" s="32" t="s">
        <v>947</v>
      </c>
      <c r="Q10546" s="43" t="s">
        <v>948</v>
      </c>
      <c r="R10546" s="43" t="s">
        <v>78</v>
      </c>
      <c r="S10546" s="47">
        <v>5</v>
      </c>
    </row>
    <row r="10547" spans="1:19" ht="12.75">
      <c r="A10547" s="22" t="s">
        <v>60</v>
      </c>
      <c r="B10547" s="22" t="s">
        <v>24266</v>
      </c>
      <c r="C10547" s="22" t="s">
        <v>69</v>
      </c>
      <c r="D10547" s="22" t="s">
        <v>61</v>
      </c>
      <c r="E10547" s="22" t="s">
        <v>25550</v>
      </c>
      <c r="F10547" s="31">
        <v>43046.507280092592</v>
      </c>
      <c r="G10547" s="31">
        <v>43058</v>
      </c>
      <c r="H10547" s="31">
        <v>43423</v>
      </c>
      <c r="I10547" s="31">
        <v>43076</v>
      </c>
      <c r="J10547" s="22" t="s">
        <v>73</v>
      </c>
      <c r="K10547" s="32" t="s">
        <v>80</v>
      </c>
      <c r="L10547" s="32" t="s">
        <v>25551</v>
      </c>
      <c r="N10547" s="24">
        <v>7020.20</v>
      </c>
      <c r="O10547" s="24">
        <v>0</v>
      </c>
      <c r="P10547" s="32" t="s">
        <v>25552</v>
      </c>
      <c r="Q10547" s="43" t="s">
        <v>25553</v>
      </c>
      <c r="R10547" s="43" t="s">
        <v>78</v>
      </c>
      <c r="S10547" s="47">
        <v>5</v>
      </c>
    </row>
    <row r="10548" spans="1:19" ht="12.75">
      <c r="A10548" s="22" t="s">
        <v>60</v>
      </c>
      <c r="B10548" s="22" t="s">
        <v>24266</v>
      </c>
      <c r="C10548" s="22" t="s">
        <v>69</v>
      </c>
      <c r="D10548" s="22" t="s">
        <v>61</v>
      </c>
      <c r="E10548" s="22" t="s">
        <v>25554</v>
      </c>
      <c r="F10548" s="31">
        <v>43042.047569444439</v>
      </c>
      <c r="G10548" s="31">
        <v>43084</v>
      </c>
      <c r="H10548" s="31">
        <v>43449</v>
      </c>
      <c r="I10548" s="31">
        <v>43102.047569444439</v>
      </c>
      <c r="J10548" s="22" t="s">
        <v>73</v>
      </c>
      <c r="K10548" s="32" t="s">
        <v>80</v>
      </c>
      <c r="L10548" s="32" t="s">
        <v>25555</v>
      </c>
      <c r="N10548" s="24">
        <v>7799.5100000000002</v>
      </c>
      <c r="O10548" s="24">
        <v>0</v>
      </c>
      <c r="P10548" s="32" t="s">
        <v>409</v>
      </c>
      <c r="Q10548" s="43" t="s">
        <v>410</v>
      </c>
      <c r="R10548" s="43" t="s">
        <v>78</v>
      </c>
      <c r="S10548" s="47">
        <v>5</v>
      </c>
    </row>
    <row r="10549" spans="1:19" ht="12.75">
      <c r="A10549" s="22" t="s">
        <v>60</v>
      </c>
      <c r="B10549" s="22" t="s">
        <v>24358</v>
      </c>
      <c r="C10549" s="22" t="s">
        <v>69</v>
      </c>
      <c r="D10549" s="22" t="s">
        <v>61</v>
      </c>
      <c r="E10549" s="22" t="s">
        <v>25556</v>
      </c>
      <c r="F10549" s="31">
        <v>43048.026504629626</v>
      </c>
      <c r="G10549" s="31">
        <v>43069</v>
      </c>
      <c r="H10549" s="31">
        <v>43434</v>
      </c>
      <c r="I10549" s="31">
        <v>43078</v>
      </c>
      <c r="J10549" s="22" t="s">
        <v>73</v>
      </c>
      <c r="K10549" s="32" t="s">
        <v>110</v>
      </c>
      <c r="L10549" s="32" t="s">
        <v>25557</v>
      </c>
      <c r="N10549" s="24">
        <v>481.705</v>
      </c>
      <c r="O10549" s="24">
        <v>424.69</v>
      </c>
      <c r="P10549" s="32" t="s">
        <v>11426</v>
      </c>
      <c r="Q10549" s="43" t="s">
        <v>11427</v>
      </c>
      <c r="R10549" s="43" t="s">
        <v>78</v>
      </c>
      <c r="S10549" s="47">
        <v>5</v>
      </c>
    </row>
    <row r="10550" spans="1:19" ht="12.75">
      <c r="A10550" s="22" t="s">
        <v>60</v>
      </c>
      <c r="B10550" s="22" t="s">
        <v>24274</v>
      </c>
      <c r="C10550" s="22" t="s">
        <v>69</v>
      </c>
      <c r="D10550" s="22" t="s">
        <v>61</v>
      </c>
      <c r="E10550" s="22" t="s">
        <v>25558</v>
      </c>
      <c r="F10550" s="31">
        <v>43052.453020833331</v>
      </c>
      <c r="G10550" s="31">
        <v>43069</v>
      </c>
      <c r="H10550" s="31">
        <v>43434</v>
      </c>
      <c r="I10550" s="31">
        <v>43082</v>
      </c>
      <c r="J10550" s="22" t="s">
        <v>73</v>
      </c>
      <c r="K10550" s="32" t="s">
        <v>74</v>
      </c>
      <c r="L10550" s="32" t="s">
        <v>25559</v>
      </c>
      <c r="N10550" s="24">
        <v>1882.53</v>
      </c>
      <c r="O10550" s="24">
        <v>1915.62</v>
      </c>
      <c r="P10550" s="32" t="s">
        <v>183</v>
      </c>
      <c r="Q10550" s="43" t="s">
        <v>184</v>
      </c>
      <c r="R10550" s="43" t="s">
        <v>78</v>
      </c>
      <c r="S10550" s="47">
        <v>4</v>
      </c>
    </row>
    <row r="10551" spans="1:19" ht="12.75">
      <c r="A10551" s="22" t="s">
        <v>60</v>
      </c>
      <c r="B10551" s="22" t="s">
        <v>24306</v>
      </c>
      <c r="C10551" s="22" t="s">
        <v>69</v>
      </c>
      <c r="D10551" s="22" t="s">
        <v>61</v>
      </c>
      <c r="E10551" s="22" t="s">
        <v>25560</v>
      </c>
      <c r="F10551" s="31">
        <v>43069.756307870368</v>
      </c>
      <c r="G10551" s="31">
        <v>43070</v>
      </c>
      <c r="H10551" s="31">
        <v>43435</v>
      </c>
      <c r="I10551" s="31">
        <v>43099</v>
      </c>
      <c r="J10551" s="22" t="s">
        <v>73</v>
      </c>
      <c r="K10551" s="32" t="s">
        <v>110</v>
      </c>
      <c r="L10551" s="32" t="s">
        <v>25561</v>
      </c>
      <c r="N10551" s="24">
        <v>1236.6700000000001</v>
      </c>
      <c r="O10551" s="24">
        <v>1236.6700000000001</v>
      </c>
      <c r="P10551" s="32" t="s">
        <v>409</v>
      </c>
      <c r="Q10551" s="43" t="s">
        <v>410</v>
      </c>
      <c r="R10551" s="43" t="s">
        <v>78</v>
      </c>
      <c r="S10551" s="47">
        <v>5</v>
      </c>
    </row>
    <row r="10552" spans="1:19" ht="12.75">
      <c r="A10552" s="22" t="s">
        <v>60</v>
      </c>
      <c r="B10552" s="22" t="s">
        <v>24293</v>
      </c>
      <c r="C10552" s="22" t="s">
        <v>69</v>
      </c>
      <c r="D10552" s="22" t="s">
        <v>61</v>
      </c>
      <c r="E10552" s="22" t="s">
        <v>25562</v>
      </c>
      <c r="F10552" s="31">
        <v>43048.601840277777</v>
      </c>
      <c r="G10552" s="31">
        <v>43063</v>
      </c>
      <c r="H10552" s="31">
        <v>43428</v>
      </c>
      <c r="I10552" s="31">
        <v>43078</v>
      </c>
      <c r="J10552" s="22" t="s">
        <v>73</v>
      </c>
      <c r="K10552" s="32" t="s">
        <v>80</v>
      </c>
      <c r="L10552" s="32" t="s">
        <v>25563</v>
      </c>
      <c r="N10552" s="24">
        <v>0</v>
      </c>
      <c r="O10552" s="24">
        <v>0</v>
      </c>
      <c r="P10552" s="32" t="s">
        <v>1677</v>
      </c>
      <c r="Q10552" s="43" t="s">
        <v>1678</v>
      </c>
      <c r="R10552" s="43" t="s">
        <v>78</v>
      </c>
      <c r="S10552" s="47">
        <v>5</v>
      </c>
    </row>
    <row r="10553" spans="1:19" ht="12.75">
      <c r="A10553" s="22" t="s">
        <v>60</v>
      </c>
      <c r="B10553" s="22" t="s">
        <v>24283</v>
      </c>
      <c r="C10553" s="22" t="s">
        <v>69</v>
      </c>
      <c r="D10553" s="22" t="s">
        <v>61</v>
      </c>
      <c r="E10553" s="22" t="s">
        <v>25564</v>
      </c>
      <c r="F10553" s="31">
        <v>43067.421527777777</v>
      </c>
      <c r="G10553" s="31">
        <v>43083</v>
      </c>
      <c r="H10553" s="31">
        <v>43448</v>
      </c>
      <c r="I10553" s="31">
        <v>43097.415162037032</v>
      </c>
      <c r="J10553" s="22" t="s">
        <v>73</v>
      </c>
      <c r="K10553" s="32" t="s">
        <v>100</v>
      </c>
      <c r="L10553" s="32" t="s">
        <v>25565</v>
      </c>
      <c r="M10553" s="32" t="s">
        <v>25566</v>
      </c>
      <c r="N10553" s="24">
        <v>1371.58</v>
      </c>
      <c r="O10553" s="24">
        <v>1371.58</v>
      </c>
      <c r="P10553" s="32" t="s">
        <v>305</v>
      </c>
      <c r="Q10553" s="43" t="s">
        <v>306</v>
      </c>
      <c r="R10553" s="43" t="s">
        <v>78</v>
      </c>
      <c r="S10553" s="47">
        <v>4</v>
      </c>
    </row>
    <row r="10554" spans="1:19" ht="12.75">
      <c r="A10554" s="22" t="s">
        <v>60</v>
      </c>
      <c r="B10554" s="22" t="s">
        <v>24403</v>
      </c>
      <c r="C10554" s="22" t="s">
        <v>69</v>
      </c>
      <c r="D10554" s="22" t="s">
        <v>61</v>
      </c>
      <c r="E10554" s="22" t="s">
        <v>25567</v>
      </c>
      <c r="F10554" s="31">
        <v>43054.809884259259</v>
      </c>
      <c r="G10554" s="31">
        <v>43070</v>
      </c>
      <c r="H10554" s="31">
        <v>43435</v>
      </c>
      <c r="I10554" s="31">
        <v>43084</v>
      </c>
      <c r="J10554" s="22" t="s">
        <v>73</v>
      </c>
      <c r="K10554" s="32" t="s">
        <v>80</v>
      </c>
      <c r="L10554" s="32" t="s">
        <v>25568</v>
      </c>
      <c r="N10554" s="24">
        <v>437.105</v>
      </c>
      <c r="O10554" s="24">
        <v>0</v>
      </c>
      <c r="P10554" s="32" t="s">
        <v>2474</v>
      </c>
      <c r="Q10554" s="43" t="s">
        <v>2475</v>
      </c>
      <c r="R10554" s="43" t="s">
        <v>78</v>
      </c>
      <c r="S10554" s="47">
        <v>5</v>
      </c>
    </row>
    <row r="10555" spans="1:19" ht="12.75">
      <c r="A10555" s="22" t="s">
        <v>60</v>
      </c>
      <c r="B10555" s="22" t="s">
        <v>24277</v>
      </c>
      <c r="C10555" s="22" t="s">
        <v>69</v>
      </c>
      <c r="D10555" s="22" t="s">
        <v>61</v>
      </c>
      <c r="E10555" s="22" t="s">
        <v>25569</v>
      </c>
      <c r="F10555" s="31">
        <v>43052.600324074076</v>
      </c>
      <c r="G10555" s="31">
        <v>43069</v>
      </c>
      <c r="H10555" s="31">
        <v>43434</v>
      </c>
      <c r="I10555" s="31">
        <v>43082</v>
      </c>
      <c r="J10555" s="22" t="s">
        <v>73</v>
      </c>
      <c r="K10555" s="32" t="s">
        <v>80</v>
      </c>
      <c r="L10555" s="32" t="s">
        <v>25570</v>
      </c>
      <c r="N10555" s="24">
        <v>2376.6060000000002</v>
      </c>
      <c r="O10555" s="24">
        <v>0</v>
      </c>
      <c r="P10555" s="32" t="s">
        <v>1922</v>
      </c>
      <c r="Q10555" s="43" t="s">
        <v>1923</v>
      </c>
      <c r="R10555" s="43" t="s">
        <v>78</v>
      </c>
      <c r="S10555" s="47">
        <v>5</v>
      </c>
    </row>
    <row r="10556" spans="1:19" ht="12.75">
      <c r="A10556" s="22" t="s">
        <v>60</v>
      </c>
      <c r="B10556" s="22" t="s">
        <v>24293</v>
      </c>
      <c r="C10556" s="22" t="s">
        <v>69</v>
      </c>
      <c r="D10556" s="22" t="s">
        <v>61</v>
      </c>
      <c r="E10556" s="22" t="s">
        <v>25571</v>
      </c>
      <c r="F10556" s="31">
        <v>43045.08425925926</v>
      </c>
      <c r="G10556" s="31">
        <v>43080</v>
      </c>
      <c r="H10556" s="31">
        <v>43445</v>
      </c>
      <c r="I10556" s="31">
        <v>43105.08425925926</v>
      </c>
      <c r="J10556" s="22" t="s">
        <v>145</v>
      </c>
      <c r="K10556" s="32" t="s">
        <v>100</v>
      </c>
      <c r="L10556" s="32" t="s">
        <v>25572</v>
      </c>
      <c r="M10556" s="32" t="s">
        <v>25573</v>
      </c>
      <c r="N10556" s="24">
        <v>668.66800000000001</v>
      </c>
      <c r="O10556" s="24">
        <v>631.13329999999996</v>
      </c>
      <c r="P10556" s="32" t="s">
        <v>207</v>
      </c>
      <c r="Q10556" s="43" t="s">
        <v>208</v>
      </c>
      <c r="R10556" s="43" t="s">
        <v>78</v>
      </c>
      <c r="S10556" s="47">
        <v>5</v>
      </c>
    </row>
    <row r="10557" spans="1:19" ht="12.75">
      <c r="A10557" s="22" t="s">
        <v>60</v>
      </c>
      <c r="B10557" s="22" t="s">
        <v>24692</v>
      </c>
      <c r="C10557" s="22" t="s">
        <v>69</v>
      </c>
      <c r="D10557" s="22" t="s">
        <v>61</v>
      </c>
      <c r="E10557" s="22" t="s">
        <v>25574</v>
      </c>
      <c r="F10557" s="31">
        <v>43067.67491898148</v>
      </c>
      <c r="G10557" s="31">
        <v>43128</v>
      </c>
      <c r="H10557" s="31">
        <v>43493</v>
      </c>
      <c r="I10557" s="31">
        <v>43097</v>
      </c>
      <c r="J10557" s="22" t="s">
        <v>73</v>
      </c>
      <c r="K10557" s="32" t="s">
        <v>80</v>
      </c>
      <c r="L10557" s="32" t="s">
        <v>25575</v>
      </c>
      <c r="N10557" s="24">
        <v>0</v>
      </c>
      <c r="O10557" s="24">
        <v>0</v>
      </c>
      <c r="P10557" s="32" t="s">
        <v>183</v>
      </c>
      <c r="Q10557" s="43" t="s">
        <v>184</v>
      </c>
      <c r="R10557" s="43" t="s">
        <v>78</v>
      </c>
      <c r="S10557" s="47">
        <v>5</v>
      </c>
    </row>
    <row r="10558" spans="1:19" ht="12.75">
      <c r="A10558" s="22" t="s">
        <v>60</v>
      </c>
      <c r="B10558" s="22" t="s">
        <v>24277</v>
      </c>
      <c r="C10558" s="22" t="s">
        <v>69</v>
      </c>
      <c r="D10558" s="22" t="s">
        <v>61</v>
      </c>
      <c r="E10558" s="22" t="s">
        <v>25576</v>
      </c>
      <c r="F10558" s="31">
        <v>43067.819930555554</v>
      </c>
      <c r="G10558" s="31">
        <v>43084</v>
      </c>
      <c r="H10558" s="31">
        <v>43449</v>
      </c>
      <c r="I10558" s="31">
        <v>43097</v>
      </c>
      <c r="J10558" s="22" t="s">
        <v>73</v>
      </c>
      <c r="K10558" s="32" t="s">
        <v>110</v>
      </c>
      <c r="L10558" s="32" t="s">
        <v>25577</v>
      </c>
      <c r="N10558" s="24">
        <v>747.8433</v>
      </c>
      <c r="O10558" s="24">
        <v>705.165</v>
      </c>
      <c r="P10558" s="32" t="s">
        <v>2432</v>
      </c>
      <c r="Q10558" s="43" t="s">
        <v>2433</v>
      </c>
      <c r="R10558" s="43" t="s">
        <v>78</v>
      </c>
      <c r="S10558" s="47">
        <v>5</v>
      </c>
    </row>
    <row r="10559" spans="1:19" ht="12.75">
      <c r="A10559" s="22" t="s">
        <v>60</v>
      </c>
      <c r="B10559" s="22" t="s">
        <v>24293</v>
      </c>
      <c r="C10559" s="22" t="s">
        <v>69</v>
      </c>
      <c r="D10559" s="22" t="s">
        <v>61</v>
      </c>
      <c r="E10559" s="22" t="s">
        <v>25578</v>
      </c>
      <c r="F10559" s="31">
        <v>43041.599780092591</v>
      </c>
      <c r="G10559" s="31">
        <v>43070</v>
      </c>
      <c r="H10559" s="31">
        <v>43435</v>
      </c>
      <c r="I10559" s="31">
        <v>43071</v>
      </c>
      <c r="J10559" s="22" t="s">
        <v>73</v>
      </c>
      <c r="K10559" s="32" t="s">
        <v>80</v>
      </c>
      <c r="L10559" s="32" t="s">
        <v>25579</v>
      </c>
      <c r="N10559" s="24">
        <v>2321.4265999999998</v>
      </c>
      <c r="O10559" s="24">
        <v>0</v>
      </c>
      <c r="P10559" s="32" t="s">
        <v>907</v>
      </c>
      <c r="Q10559" s="43" t="s">
        <v>908</v>
      </c>
      <c r="R10559" s="43" t="s">
        <v>78</v>
      </c>
      <c r="S10559" s="47">
        <v>5</v>
      </c>
    </row>
    <row r="10560" spans="1:19" ht="12.75">
      <c r="A10560" s="22" t="s">
        <v>60</v>
      </c>
      <c r="B10560" s="22" t="s">
        <v>24283</v>
      </c>
      <c r="C10560" s="22" t="s">
        <v>69</v>
      </c>
      <c r="D10560" s="22" t="s">
        <v>61</v>
      </c>
      <c r="E10560" s="22" t="s">
        <v>25580</v>
      </c>
      <c r="F10560" s="31">
        <v>43046.619699074072</v>
      </c>
      <c r="G10560" s="31">
        <v>43069</v>
      </c>
      <c r="H10560" s="31">
        <v>43434</v>
      </c>
      <c r="I10560" s="31">
        <v>43076.618402777778</v>
      </c>
      <c r="J10560" s="22" t="s">
        <v>73</v>
      </c>
      <c r="K10560" s="32" t="s">
        <v>110</v>
      </c>
      <c r="L10560" s="32" t="s">
        <v>25581</v>
      </c>
      <c r="N10560" s="24">
        <v>493.72</v>
      </c>
      <c r="O10560" s="24">
        <v>356.86</v>
      </c>
      <c r="P10560" s="32" t="s">
        <v>580</v>
      </c>
      <c r="Q10560" s="43" t="s">
        <v>581</v>
      </c>
      <c r="R10560" s="43" t="s">
        <v>78</v>
      </c>
      <c r="S10560" s="47">
        <v>4</v>
      </c>
    </row>
    <row r="10561" spans="1:19" ht="12.75">
      <c r="A10561" s="22" t="s">
        <v>60</v>
      </c>
      <c r="B10561" s="22" t="s">
        <v>24277</v>
      </c>
      <c r="C10561" s="22" t="s">
        <v>69</v>
      </c>
      <c r="D10561" s="22" t="s">
        <v>61</v>
      </c>
      <c r="E10561" s="22" t="s">
        <v>25582</v>
      </c>
      <c r="F10561" s="31">
        <v>43069.628831018519</v>
      </c>
      <c r="G10561" s="31">
        <v>43069</v>
      </c>
      <c r="H10561" s="31">
        <v>43434</v>
      </c>
      <c r="I10561" s="31">
        <v>43099</v>
      </c>
      <c r="J10561" s="22" t="s">
        <v>73</v>
      </c>
      <c r="K10561" s="32" t="s">
        <v>80</v>
      </c>
      <c r="L10561" s="32" t="s">
        <v>25583</v>
      </c>
      <c r="N10561" s="24">
        <v>0</v>
      </c>
      <c r="O10561" s="24">
        <v>0</v>
      </c>
      <c r="P10561" s="32" t="s">
        <v>4972</v>
      </c>
      <c r="Q10561" s="43" t="s">
        <v>4973</v>
      </c>
      <c r="R10561" s="43" t="s">
        <v>78</v>
      </c>
      <c r="S10561" s="47">
        <v>5</v>
      </c>
    </row>
    <row r="10562" spans="1:19" ht="12.75">
      <c r="A10562" s="22" t="s">
        <v>60</v>
      </c>
      <c r="B10562" s="22" t="s">
        <v>24355</v>
      </c>
      <c r="C10562" s="22" t="s">
        <v>69</v>
      </c>
      <c r="D10562" s="22" t="s">
        <v>61</v>
      </c>
      <c r="E10562" s="22" t="s">
        <v>25584</v>
      </c>
      <c r="F10562" s="31">
        <v>43045.821747685186</v>
      </c>
      <c r="G10562" s="31">
        <v>43054</v>
      </c>
      <c r="H10562" s="31">
        <v>43419</v>
      </c>
      <c r="I10562" s="31">
        <v>43075</v>
      </c>
      <c r="J10562" s="22" t="s">
        <v>73</v>
      </c>
      <c r="K10562" s="32" t="s">
        <v>110</v>
      </c>
      <c r="L10562" s="32" t="s">
        <v>25585</v>
      </c>
      <c r="N10562" s="24">
        <v>1157.45</v>
      </c>
      <c r="O10562" s="24">
        <v>494.24</v>
      </c>
      <c r="P10562" s="32" t="s">
        <v>1056</v>
      </c>
      <c r="Q10562" s="43" t="s">
        <v>1057</v>
      </c>
      <c r="R10562" s="43" t="s">
        <v>78</v>
      </c>
      <c r="S10562" s="47">
        <v>5</v>
      </c>
    </row>
    <row r="10563" spans="1:19" ht="12.75">
      <c r="A10563" s="22" t="s">
        <v>60</v>
      </c>
      <c r="B10563" s="22" t="s">
        <v>24358</v>
      </c>
      <c r="C10563" s="22" t="s">
        <v>69</v>
      </c>
      <c r="D10563" s="22" t="s">
        <v>61</v>
      </c>
      <c r="E10563" s="22" t="s">
        <v>25586</v>
      </c>
      <c r="F10563" s="31">
        <v>43047.602719907409</v>
      </c>
      <c r="G10563" s="31">
        <v>43052</v>
      </c>
      <c r="H10563" s="31">
        <v>43417</v>
      </c>
      <c r="I10563" s="31">
        <v>43077</v>
      </c>
      <c r="J10563" s="22" t="s">
        <v>73</v>
      </c>
      <c r="K10563" s="32" t="s">
        <v>80</v>
      </c>
      <c r="L10563" s="32" t="s">
        <v>25587</v>
      </c>
      <c r="N10563" s="24">
        <v>0</v>
      </c>
      <c r="O10563" s="24">
        <v>0</v>
      </c>
      <c r="P10563" s="32" t="s">
        <v>8936</v>
      </c>
      <c r="Q10563" s="43" t="s">
        <v>8937</v>
      </c>
      <c r="R10563" s="43" t="s">
        <v>78</v>
      </c>
      <c r="S10563" s="47">
        <v>5</v>
      </c>
    </row>
    <row r="10564" spans="1:19" ht="12.75">
      <c r="A10564" s="22" t="s">
        <v>60</v>
      </c>
      <c r="B10564" s="22" t="s">
        <v>24277</v>
      </c>
      <c r="C10564" s="22" t="s">
        <v>69</v>
      </c>
      <c r="D10564" s="22" t="s">
        <v>61</v>
      </c>
      <c r="E10564" s="22" t="s">
        <v>25588</v>
      </c>
      <c r="F10564" s="31">
        <v>43046.549942129626</v>
      </c>
      <c r="G10564" s="31">
        <v>43046</v>
      </c>
      <c r="H10564" s="31">
        <v>43411</v>
      </c>
      <c r="I10564" s="31">
        <v>43076</v>
      </c>
      <c r="J10564" s="22" t="s">
        <v>73</v>
      </c>
      <c r="K10564" s="32" t="s">
        <v>80</v>
      </c>
      <c r="L10564" s="32" t="s">
        <v>25589</v>
      </c>
      <c r="N10564" s="24">
        <v>681.1775</v>
      </c>
      <c r="O10564" s="24">
        <v>0</v>
      </c>
      <c r="P10564" s="32" t="s">
        <v>4429</v>
      </c>
      <c r="Q10564" s="43" t="s">
        <v>4430</v>
      </c>
      <c r="R10564" s="43" t="s">
        <v>78</v>
      </c>
      <c r="S10564" s="47">
        <v>6</v>
      </c>
    </row>
    <row r="10565" spans="1:19" ht="12.75">
      <c r="A10565" s="22" t="s">
        <v>60</v>
      </c>
      <c r="B10565" s="22" t="s">
        <v>24293</v>
      </c>
      <c r="C10565" s="22" t="s">
        <v>69</v>
      </c>
      <c r="D10565" s="22" t="s">
        <v>61</v>
      </c>
      <c r="E10565" s="22" t="s">
        <v>25590</v>
      </c>
      <c r="F10565" s="31">
        <v>43062.718796296293</v>
      </c>
      <c r="G10565" s="31">
        <v>43063</v>
      </c>
      <c r="H10565" s="31">
        <v>43428</v>
      </c>
      <c r="I10565" s="31">
        <v>43092</v>
      </c>
      <c r="J10565" s="22" t="s">
        <v>73</v>
      </c>
      <c r="K10565" s="32" t="s">
        <v>110</v>
      </c>
      <c r="L10565" s="32" t="s">
        <v>25591</v>
      </c>
      <c r="N10565" s="24">
        <v>1639.3761999999999</v>
      </c>
      <c r="O10565" s="24">
        <v>1016.575</v>
      </c>
      <c r="P10565" s="32" t="s">
        <v>4803</v>
      </c>
      <c r="Q10565" s="43" t="s">
        <v>4804</v>
      </c>
      <c r="R10565" s="43" t="s">
        <v>78</v>
      </c>
      <c r="S10565" s="47">
        <v>5</v>
      </c>
    </row>
    <row r="10566" spans="1:19" ht="12.75">
      <c r="A10566" s="22" t="s">
        <v>60</v>
      </c>
      <c r="B10566" s="22" t="s">
        <v>24274</v>
      </c>
      <c r="C10566" s="22" t="s">
        <v>69</v>
      </c>
      <c r="D10566" s="22" t="s">
        <v>61</v>
      </c>
      <c r="E10566" s="22" t="s">
        <v>25592</v>
      </c>
      <c r="F10566" s="31">
        <v>43066.284143518518</v>
      </c>
      <c r="G10566" s="31">
        <v>43100</v>
      </c>
      <c r="H10566" s="31">
        <v>43465</v>
      </c>
      <c r="I10566" s="31">
        <v>43126.284143518518</v>
      </c>
      <c r="J10566" s="22" t="s">
        <v>73</v>
      </c>
      <c r="K10566" s="32" t="s">
        <v>110</v>
      </c>
      <c r="L10566" s="32" t="s">
        <v>25593</v>
      </c>
      <c r="N10566" s="24">
        <v>1041.5625</v>
      </c>
      <c r="O10566" s="24">
        <v>675.50</v>
      </c>
      <c r="P10566" s="32" t="s">
        <v>271</v>
      </c>
      <c r="Q10566" s="43" t="s">
        <v>272</v>
      </c>
      <c r="R10566" s="43" t="s">
        <v>78</v>
      </c>
      <c r="S10566" s="47">
        <v>5</v>
      </c>
    </row>
    <row r="10567" spans="1:19" ht="12.75">
      <c r="A10567" s="22" t="s">
        <v>60</v>
      </c>
      <c r="B10567" s="22" t="s">
        <v>24277</v>
      </c>
      <c r="C10567" s="22" t="s">
        <v>69</v>
      </c>
      <c r="D10567" s="22" t="s">
        <v>61</v>
      </c>
      <c r="E10567" s="22" t="s">
        <v>25594</v>
      </c>
      <c r="F10567" s="31">
        <v>43069.5075</v>
      </c>
      <c r="G10567" s="31">
        <v>43069</v>
      </c>
      <c r="H10567" s="31">
        <v>43434</v>
      </c>
      <c r="I10567" s="31">
        <v>43099</v>
      </c>
      <c r="J10567" s="22" t="s">
        <v>73</v>
      </c>
      <c r="K10567" s="32" t="s">
        <v>110</v>
      </c>
      <c r="L10567" s="32" t="s">
        <v>25595</v>
      </c>
      <c r="N10567" s="24">
        <v>2590.62</v>
      </c>
      <c r="O10567" s="24">
        <v>2590.62</v>
      </c>
      <c r="P10567" s="32" t="s">
        <v>2266</v>
      </c>
      <c r="Q10567" s="43" t="s">
        <v>2267</v>
      </c>
      <c r="R10567" s="43" t="s">
        <v>78</v>
      </c>
      <c r="S10567" s="47">
        <v>6</v>
      </c>
    </row>
    <row r="10568" spans="1:19" ht="12.75">
      <c r="A10568" s="22" t="s">
        <v>60</v>
      </c>
      <c r="B10568" s="22" t="s">
        <v>24266</v>
      </c>
      <c r="C10568" s="22" t="s">
        <v>69</v>
      </c>
      <c r="D10568" s="22" t="s">
        <v>61</v>
      </c>
      <c r="E10568" s="22" t="s">
        <v>25596</v>
      </c>
      <c r="F10568" s="31">
        <v>43059.586238425924</v>
      </c>
      <c r="G10568" s="31">
        <v>43084</v>
      </c>
      <c r="H10568" s="31">
        <v>43449</v>
      </c>
      <c r="I10568" s="31">
        <v>43089</v>
      </c>
      <c r="J10568" s="22" t="s">
        <v>73</v>
      </c>
      <c r="K10568" s="32" t="s">
        <v>74</v>
      </c>
      <c r="L10568" s="32" t="s">
        <v>25597</v>
      </c>
      <c r="N10568" s="24">
        <v>0</v>
      </c>
      <c r="O10568" s="24">
        <v>0</v>
      </c>
      <c r="P10568" s="32" t="s">
        <v>91</v>
      </c>
      <c r="Q10568" s="43" t="s">
        <v>92</v>
      </c>
      <c r="R10568" s="43" t="s">
        <v>78</v>
      </c>
      <c r="S10568" s="47">
        <v>5</v>
      </c>
    </row>
    <row r="10569" spans="1:19" ht="12.75">
      <c r="A10569" s="22" t="s">
        <v>60</v>
      </c>
      <c r="B10569" s="22" t="s">
        <v>24361</v>
      </c>
      <c r="C10569" s="22" t="s">
        <v>69</v>
      </c>
      <c r="D10569" s="22" t="s">
        <v>61</v>
      </c>
      <c r="E10569" s="22" t="s">
        <v>25598</v>
      </c>
      <c r="F10569" s="31">
        <v>43059.696921296294</v>
      </c>
      <c r="G10569" s="31">
        <v>43069</v>
      </c>
      <c r="H10569" s="31">
        <v>43434</v>
      </c>
      <c r="I10569" s="31">
        <v>43089</v>
      </c>
      <c r="J10569" s="22" t="s">
        <v>73</v>
      </c>
      <c r="K10569" s="32" t="s">
        <v>169</v>
      </c>
      <c r="L10569" s="32" t="s">
        <v>25599</v>
      </c>
      <c r="N10569" s="24">
        <v>6098.29</v>
      </c>
      <c r="O10569" s="24">
        <v>0</v>
      </c>
      <c r="P10569" s="32" t="s">
        <v>262</v>
      </c>
      <c r="Q10569" s="43" t="s">
        <v>263</v>
      </c>
      <c r="R10569" s="43" t="s">
        <v>78</v>
      </c>
      <c r="S10569" s="47">
        <v>4</v>
      </c>
    </row>
    <row r="10570" spans="1:19" ht="12.75">
      <c r="A10570" s="22" t="s">
        <v>60</v>
      </c>
      <c r="B10570" s="22" t="s">
        <v>24293</v>
      </c>
      <c r="C10570" s="22" t="s">
        <v>69</v>
      </c>
      <c r="D10570" s="22" t="s">
        <v>61</v>
      </c>
      <c r="E10570" s="22" t="s">
        <v>25600</v>
      </c>
      <c r="F10570" s="31">
        <v>43055.547569444439</v>
      </c>
      <c r="G10570" s="31">
        <v>43070</v>
      </c>
      <c r="H10570" s="31">
        <v>43435</v>
      </c>
      <c r="I10570" s="31">
        <v>43085</v>
      </c>
      <c r="J10570" s="22" t="s">
        <v>73</v>
      </c>
      <c r="K10570" s="32" t="s">
        <v>80</v>
      </c>
      <c r="L10570" s="32" t="s">
        <v>25601</v>
      </c>
      <c r="N10570" s="24">
        <v>939.22</v>
      </c>
      <c r="O10570" s="24">
        <v>0</v>
      </c>
      <c r="P10570" s="32" t="s">
        <v>1979</v>
      </c>
      <c r="Q10570" s="43" t="s">
        <v>1980</v>
      </c>
      <c r="R10570" s="43" t="s">
        <v>78</v>
      </c>
      <c r="S10570" s="47">
        <v>5</v>
      </c>
    </row>
    <row r="10571" spans="1:19" ht="12.75">
      <c r="A10571" s="22" t="s">
        <v>60</v>
      </c>
      <c r="B10571" s="22" t="s">
        <v>24266</v>
      </c>
      <c r="C10571" s="22" t="s">
        <v>69</v>
      </c>
      <c r="D10571" s="22" t="s">
        <v>61</v>
      </c>
      <c r="E10571" s="22" t="s">
        <v>25602</v>
      </c>
      <c r="F10571" s="31">
        <v>43049.532152777778</v>
      </c>
      <c r="G10571" s="31">
        <v>43049</v>
      </c>
      <c r="H10571" s="31">
        <v>43230</v>
      </c>
      <c r="I10571" s="31">
        <v>43079</v>
      </c>
      <c r="J10571" s="22" t="s">
        <v>73</v>
      </c>
      <c r="K10571" s="32" t="s">
        <v>80</v>
      </c>
      <c r="L10571" s="32" t="s">
        <v>25603</v>
      </c>
      <c r="N10571" s="24">
        <v>219.5866</v>
      </c>
      <c r="O10571" s="24">
        <v>0</v>
      </c>
      <c r="P10571" s="32" t="s">
        <v>1934</v>
      </c>
      <c r="Q10571" s="43" t="s">
        <v>1935</v>
      </c>
      <c r="R10571" s="43" t="s">
        <v>78</v>
      </c>
      <c r="S10571" s="47">
        <v>5</v>
      </c>
    </row>
    <row r="10572" spans="1:19" ht="12.75">
      <c r="A10572" s="22" t="s">
        <v>60</v>
      </c>
      <c r="B10572" s="22" t="s">
        <v>24513</v>
      </c>
      <c r="C10572" s="22" t="s">
        <v>69</v>
      </c>
      <c r="D10572" s="22" t="s">
        <v>61</v>
      </c>
      <c r="E10572" s="22" t="s">
        <v>25604</v>
      </c>
      <c r="F10572" s="31">
        <v>43060.57068287037</v>
      </c>
      <c r="G10572" s="31">
        <v>43069</v>
      </c>
      <c r="H10572" s="31">
        <v>43434</v>
      </c>
      <c r="I10572" s="31">
        <v>43090</v>
      </c>
      <c r="J10572" s="22" t="s">
        <v>73</v>
      </c>
      <c r="K10572" s="32" t="s">
        <v>80</v>
      </c>
      <c r="L10572" s="32" t="s">
        <v>25605</v>
      </c>
      <c r="N10572" s="24">
        <v>0</v>
      </c>
      <c r="O10572" s="24">
        <v>0</v>
      </c>
      <c r="P10572" s="32" t="s">
        <v>357</v>
      </c>
      <c r="Q10572" s="43" t="s">
        <v>358</v>
      </c>
      <c r="R10572" s="43" t="s">
        <v>78</v>
      </c>
      <c r="S10572" s="47">
        <v>4</v>
      </c>
    </row>
    <row r="10573" spans="1:19" ht="12.75">
      <c r="A10573" s="22" t="s">
        <v>60</v>
      </c>
      <c r="B10573" s="22" t="s">
        <v>24266</v>
      </c>
      <c r="C10573" s="22" t="s">
        <v>69</v>
      </c>
      <c r="D10573" s="22" t="s">
        <v>61</v>
      </c>
      <c r="E10573" s="22" t="s">
        <v>25606</v>
      </c>
      <c r="F10573" s="31">
        <v>43066.748738425922</v>
      </c>
      <c r="G10573" s="31">
        <v>43084</v>
      </c>
      <c r="H10573" s="31">
        <v>43449</v>
      </c>
      <c r="I10573" s="31">
        <v>43096</v>
      </c>
      <c r="J10573" s="22" t="s">
        <v>73</v>
      </c>
      <c r="K10573" s="32" t="s">
        <v>80</v>
      </c>
      <c r="L10573" s="32" t="s">
        <v>25607</v>
      </c>
      <c r="N10573" s="24">
        <v>8115.75</v>
      </c>
      <c r="O10573" s="24">
        <v>0</v>
      </c>
      <c r="P10573" s="32" t="s">
        <v>262</v>
      </c>
      <c r="Q10573" s="43" t="s">
        <v>263</v>
      </c>
      <c r="R10573" s="43" t="s">
        <v>78</v>
      </c>
      <c r="S10573" s="47">
        <v>5</v>
      </c>
    </row>
    <row r="10574" spans="1:19" ht="12.75">
      <c r="A10574" s="22" t="s">
        <v>60</v>
      </c>
      <c r="B10574" s="22" t="s">
        <v>24398</v>
      </c>
      <c r="C10574" s="22" t="s">
        <v>69</v>
      </c>
      <c r="D10574" s="22" t="s">
        <v>61</v>
      </c>
      <c r="E10574" s="22" t="s">
        <v>25608</v>
      </c>
      <c r="F10574" s="31">
        <v>43059.77820601852</v>
      </c>
      <c r="G10574" s="31">
        <v>43012</v>
      </c>
      <c r="H10574" s="31">
        <v>43377</v>
      </c>
      <c r="I10574" s="31">
        <v>43089</v>
      </c>
      <c r="J10574" s="22" t="s">
        <v>99</v>
      </c>
      <c r="K10574" s="32" t="s">
        <v>100</v>
      </c>
      <c r="L10574" s="32" t="s">
        <v>25609</v>
      </c>
      <c r="M10574" s="32" t="s">
        <v>25610</v>
      </c>
      <c r="N10574" s="24">
        <v>0</v>
      </c>
      <c r="O10574" s="24">
        <v>0</v>
      </c>
      <c r="P10574" s="32" t="s">
        <v>4718</v>
      </c>
      <c r="Q10574" s="43" t="s">
        <v>4719</v>
      </c>
      <c r="R10574" s="43" t="s">
        <v>78</v>
      </c>
      <c r="S10574" s="47">
        <v>1</v>
      </c>
    </row>
    <row r="10575" spans="1:19" ht="12.75">
      <c r="A10575" s="22" t="s">
        <v>60</v>
      </c>
      <c r="B10575" s="22" t="s">
        <v>24358</v>
      </c>
      <c r="C10575" s="22" t="s">
        <v>69</v>
      </c>
      <c r="D10575" s="22" t="s">
        <v>61</v>
      </c>
      <c r="E10575" s="22" t="s">
        <v>25611</v>
      </c>
      <c r="F10575" s="31">
        <v>43055.52851851852</v>
      </c>
      <c r="G10575" s="31">
        <v>42965</v>
      </c>
      <c r="H10575" s="31">
        <v>43330</v>
      </c>
      <c r="I10575" s="31">
        <v>43085</v>
      </c>
      <c r="J10575" s="22" t="s">
        <v>242</v>
      </c>
      <c r="K10575" s="32" t="s">
        <v>100</v>
      </c>
      <c r="L10575" s="32" t="s">
        <v>25612</v>
      </c>
      <c r="M10575" s="32" t="s">
        <v>25613</v>
      </c>
      <c r="N10575" s="24">
        <v>-465.24</v>
      </c>
      <c r="O10575" s="24">
        <v>-465.24</v>
      </c>
      <c r="P10575" s="32" t="s">
        <v>9225</v>
      </c>
      <c r="Q10575" s="43" t="s">
        <v>9226</v>
      </c>
      <c r="R10575" s="43" t="s">
        <v>78</v>
      </c>
      <c r="S10575" s="47">
        <v>1</v>
      </c>
    </row>
    <row r="10576" spans="1:19" ht="12.75">
      <c r="A10576" s="22" t="s">
        <v>60</v>
      </c>
      <c r="B10576" s="22" t="s">
        <v>24427</v>
      </c>
      <c r="C10576" s="22" t="s">
        <v>69</v>
      </c>
      <c r="D10576" s="22" t="s">
        <v>61</v>
      </c>
      <c r="E10576" s="22" t="s">
        <v>25614</v>
      </c>
      <c r="F10576" s="31">
        <v>43054.470416666663</v>
      </c>
      <c r="G10576" s="31">
        <v>43069</v>
      </c>
      <c r="H10576" s="31">
        <v>43434</v>
      </c>
      <c r="I10576" s="31">
        <v>43084</v>
      </c>
      <c r="J10576" s="22" t="s">
        <v>73</v>
      </c>
      <c r="K10576" s="32" t="s">
        <v>74</v>
      </c>
      <c r="L10576" s="32" t="s">
        <v>25615</v>
      </c>
      <c r="N10576" s="24">
        <v>2750.9533000000001</v>
      </c>
      <c r="O10576" s="24">
        <v>2290.59</v>
      </c>
      <c r="P10576" s="32" t="s">
        <v>25616</v>
      </c>
      <c r="Q10576" s="43" t="s">
        <v>25617</v>
      </c>
      <c r="R10576" s="43" t="s">
        <v>78</v>
      </c>
      <c r="S10576" s="47">
        <v>4</v>
      </c>
    </row>
    <row r="10577" spans="1:19" ht="12.75">
      <c r="A10577" s="22" t="s">
        <v>60</v>
      </c>
      <c r="B10577" s="22" t="s">
        <v>24303</v>
      </c>
      <c r="C10577" s="22" t="s">
        <v>69</v>
      </c>
      <c r="D10577" s="22" t="s">
        <v>61</v>
      </c>
      <c r="E10577" s="22" t="s">
        <v>25618</v>
      </c>
      <c r="F10577" s="31">
        <v>43060.61210648148</v>
      </c>
      <c r="G10577" s="31">
        <v>43100</v>
      </c>
      <c r="H10577" s="31">
        <v>43465</v>
      </c>
      <c r="I10577" s="31">
        <v>43090</v>
      </c>
      <c r="J10577" s="22" t="s">
        <v>73</v>
      </c>
      <c r="K10577" s="32" t="s">
        <v>74</v>
      </c>
      <c r="L10577" s="32" t="s">
        <v>25619</v>
      </c>
      <c r="N10577" s="24">
        <v>471.7625</v>
      </c>
      <c r="O10577" s="24">
        <v>355.99</v>
      </c>
      <c r="P10577" s="32" t="s">
        <v>484</v>
      </c>
      <c r="Q10577" s="43" t="s">
        <v>485</v>
      </c>
      <c r="R10577" s="43" t="s">
        <v>78</v>
      </c>
      <c r="S10577" s="47">
        <v>4</v>
      </c>
    </row>
    <row r="10578" spans="1:19" ht="12.75">
      <c r="A10578" s="22" t="s">
        <v>60</v>
      </c>
      <c r="B10578" s="22" t="s">
        <v>24283</v>
      </c>
      <c r="C10578" s="22" t="s">
        <v>69</v>
      </c>
      <c r="D10578" s="22" t="s">
        <v>61</v>
      </c>
      <c r="E10578" s="22" t="s">
        <v>25620</v>
      </c>
      <c r="F10578" s="31">
        <v>43056.65425925926</v>
      </c>
      <c r="G10578" s="31">
        <v>43063</v>
      </c>
      <c r="H10578" s="31">
        <v>43428</v>
      </c>
      <c r="I10578" s="31">
        <v>43086.648854166662</v>
      </c>
      <c r="J10578" s="22" t="s">
        <v>73</v>
      </c>
      <c r="K10578" s="32" t="s">
        <v>74</v>
      </c>
      <c r="L10578" s="32" t="s">
        <v>25621</v>
      </c>
      <c r="N10578" s="24">
        <v>1006.8724999999999</v>
      </c>
      <c r="O10578" s="24">
        <v>967.63</v>
      </c>
      <c r="P10578" s="32" t="s">
        <v>2322</v>
      </c>
      <c r="Q10578" s="43" t="s">
        <v>2323</v>
      </c>
      <c r="R10578" s="43" t="s">
        <v>78</v>
      </c>
      <c r="S10578" s="47">
        <v>5</v>
      </c>
    </row>
    <row r="10579" spans="1:19" ht="12.75">
      <c r="A10579" s="22" t="s">
        <v>60</v>
      </c>
      <c r="B10579" s="22" t="s">
        <v>24358</v>
      </c>
      <c r="C10579" s="22" t="s">
        <v>69</v>
      </c>
      <c r="D10579" s="22" t="s">
        <v>61</v>
      </c>
      <c r="E10579" s="22" t="s">
        <v>25622</v>
      </c>
      <c r="F10579" s="31">
        <v>43066.348958333328</v>
      </c>
      <c r="G10579" s="31">
        <v>43066</v>
      </c>
      <c r="H10579" s="31">
        <v>43431</v>
      </c>
      <c r="I10579" s="31">
        <v>43096</v>
      </c>
      <c r="J10579" s="22" t="s">
        <v>73</v>
      </c>
      <c r="K10579" s="32" t="s">
        <v>80</v>
      </c>
      <c r="L10579" s="32" t="s">
        <v>25623</v>
      </c>
      <c r="N10579" s="24">
        <v>0</v>
      </c>
      <c r="O10579" s="24">
        <v>0</v>
      </c>
      <c r="P10579" s="32" t="s">
        <v>8152</v>
      </c>
      <c r="Q10579" s="43" t="s">
        <v>8153</v>
      </c>
      <c r="R10579" s="43" t="s">
        <v>78</v>
      </c>
      <c r="S10579" s="47">
        <v>1</v>
      </c>
    </row>
    <row r="10580" spans="1:19" ht="12.75">
      <c r="A10580" s="22" t="s">
        <v>60</v>
      </c>
      <c r="B10580" s="22" t="s">
        <v>24266</v>
      </c>
      <c r="C10580" s="22" t="s">
        <v>69</v>
      </c>
      <c r="D10580" s="22" t="s">
        <v>61</v>
      </c>
      <c r="E10580" s="22" t="s">
        <v>25624</v>
      </c>
      <c r="F10580" s="31">
        <v>43046.609930555554</v>
      </c>
      <c r="G10580" s="31">
        <v>43039</v>
      </c>
      <c r="H10580" s="31">
        <v>43404</v>
      </c>
      <c r="I10580" s="31">
        <v>43076</v>
      </c>
      <c r="J10580" s="22" t="s">
        <v>73</v>
      </c>
      <c r="K10580" s="32" t="s">
        <v>80</v>
      </c>
      <c r="L10580" s="32" t="s">
        <v>25625</v>
      </c>
      <c r="N10580" s="24">
        <v>0</v>
      </c>
      <c r="O10580" s="24">
        <v>0</v>
      </c>
      <c r="P10580" s="32" t="s">
        <v>6002</v>
      </c>
      <c r="Q10580" s="43" t="s">
        <v>6003</v>
      </c>
      <c r="R10580" s="43" t="s">
        <v>93</v>
      </c>
      <c r="S10580" s="47">
        <v>1</v>
      </c>
    </row>
    <row r="10581" spans="1:19" ht="12.75">
      <c r="A10581" s="22" t="s">
        <v>60</v>
      </c>
      <c r="B10581" s="22" t="s">
        <v>24277</v>
      </c>
      <c r="C10581" s="22" t="s">
        <v>69</v>
      </c>
      <c r="D10581" s="22" t="s">
        <v>61</v>
      </c>
      <c r="E10581" s="22" t="s">
        <v>25626</v>
      </c>
      <c r="F10581" s="31">
        <v>43063.635694444441</v>
      </c>
      <c r="G10581" s="31">
        <v>43084</v>
      </c>
      <c r="H10581" s="31">
        <v>43449</v>
      </c>
      <c r="I10581" s="31">
        <v>43093</v>
      </c>
      <c r="J10581" s="22" t="s">
        <v>73</v>
      </c>
      <c r="K10581" s="32" t="s">
        <v>74</v>
      </c>
      <c r="L10581" s="32" t="s">
        <v>25627</v>
      </c>
      <c r="N10581" s="24">
        <v>2779.8915999999999</v>
      </c>
      <c r="O10581" s="24">
        <v>1789.205</v>
      </c>
      <c r="P10581" s="32" t="s">
        <v>3264</v>
      </c>
      <c r="Q10581" s="43" t="s">
        <v>3265</v>
      </c>
      <c r="R10581" s="43" t="s">
        <v>78</v>
      </c>
      <c r="S10581" s="47">
        <v>5</v>
      </c>
    </row>
    <row r="10582" spans="1:19" ht="12.75">
      <c r="A10582" s="22" t="s">
        <v>60</v>
      </c>
      <c r="B10582" s="22" t="s">
        <v>24355</v>
      </c>
      <c r="C10582" s="22" t="s">
        <v>69</v>
      </c>
      <c r="D10582" s="22" t="s">
        <v>61</v>
      </c>
      <c r="E10582" s="22" t="s">
        <v>25628</v>
      </c>
      <c r="F10582" s="31">
        <v>43053.875821759255</v>
      </c>
      <c r="G10582" s="31">
        <v>43054</v>
      </c>
      <c r="H10582" s="31">
        <v>43434</v>
      </c>
      <c r="I10582" s="31">
        <v>43083</v>
      </c>
      <c r="J10582" s="22" t="s">
        <v>73</v>
      </c>
      <c r="K10582" s="32" t="s">
        <v>80</v>
      </c>
      <c r="L10582" s="32" t="s">
        <v>25629</v>
      </c>
      <c r="N10582" s="24">
        <v>0</v>
      </c>
      <c r="O10582" s="24">
        <v>0</v>
      </c>
      <c r="P10582" s="32" t="s">
        <v>16074</v>
      </c>
      <c r="Q10582" s="43" t="s">
        <v>16075</v>
      </c>
      <c r="R10582" s="43" t="s">
        <v>78</v>
      </c>
      <c r="S10582" s="47">
        <v>5</v>
      </c>
    </row>
    <row r="10583" spans="1:19" ht="12.75">
      <c r="A10583" s="22" t="s">
        <v>60</v>
      </c>
      <c r="B10583" s="22" t="s">
        <v>24266</v>
      </c>
      <c r="C10583" s="22" t="s">
        <v>69</v>
      </c>
      <c r="D10583" s="22" t="s">
        <v>61</v>
      </c>
      <c r="E10583" s="22" t="s">
        <v>25630</v>
      </c>
      <c r="F10583" s="31">
        <v>43042.76966435185</v>
      </c>
      <c r="G10583" s="31">
        <v>43042</v>
      </c>
      <c r="H10583" s="31">
        <v>43407</v>
      </c>
      <c r="I10583" s="31">
        <v>43072</v>
      </c>
      <c r="J10583" s="22" t="s">
        <v>73</v>
      </c>
      <c r="K10583" s="32" t="s">
        <v>80</v>
      </c>
      <c r="L10583" s="32" t="s">
        <v>25631</v>
      </c>
      <c r="N10583" s="24">
        <v>708.59659999999997</v>
      </c>
      <c r="O10583" s="24">
        <v>0</v>
      </c>
      <c r="P10583" s="32" t="s">
        <v>1086</v>
      </c>
      <c r="Q10583" s="43" t="s">
        <v>1087</v>
      </c>
      <c r="R10583" s="43" t="s">
        <v>78</v>
      </c>
      <c r="S10583" s="47">
        <v>5</v>
      </c>
    </row>
    <row r="10584" spans="1:19" ht="12.75">
      <c r="A10584" s="22" t="s">
        <v>60</v>
      </c>
      <c r="B10584" s="22" t="s">
        <v>24398</v>
      </c>
      <c r="C10584" s="22" t="s">
        <v>69</v>
      </c>
      <c r="D10584" s="22" t="s">
        <v>61</v>
      </c>
      <c r="E10584" s="22" t="s">
        <v>25632</v>
      </c>
      <c r="F10584" s="31">
        <v>43062.571122685185</v>
      </c>
      <c r="G10584" s="31">
        <v>43093</v>
      </c>
      <c r="H10584" s="31">
        <v>43458</v>
      </c>
      <c r="I10584" s="31">
        <v>43092</v>
      </c>
      <c r="J10584" s="22" t="s">
        <v>73</v>
      </c>
      <c r="K10584" s="32" t="s">
        <v>74</v>
      </c>
      <c r="L10584" s="32" t="s">
        <v>25633</v>
      </c>
      <c r="N10584" s="24">
        <v>1194.5899999999999</v>
      </c>
      <c r="O10584" s="24">
        <v>907.35</v>
      </c>
      <c r="P10584" s="32" t="s">
        <v>112</v>
      </c>
      <c r="Q10584" s="43" t="s">
        <v>113</v>
      </c>
      <c r="R10584" s="43" t="s">
        <v>78</v>
      </c>
      <c r="S10584" s="47">
        <v>4</v>
      </c>
    </row>
    <row r="10585" spans="1:19" ht="12.75">
      <c r="A10585" s="22" t="s">
        <v>60</v>
      </c>
      <c r="B10585" s="22" t="s">
        <v>24277</v>
      </c>
      <c r="C10585" s="22" t="s">
        <v>69</v>
      </c>
      <c r="D10585" s="22" t="s">
        <v>61</v>
      </c>
      <c r="E10585" s="22" t="s">
        <v>25634</v>
      </c>
      <c r="F10585" s="31">
        <v>43040.57540509259</v>
      </c>
      <c r="G10585" s="31">
        <v>43040</v>
      </c>
      <c r="H10585" s="31">
        <v>43404</v>
      </c>
      <c r="I10585" s="31">
        <v>43070</v>
      </c>
      <c r="J10585" s="22" t="s">
        <v>73</v>
      </c>
      <c r="K10585" s="32" t="s">
        <v>80</v>
      </c>
      <c r="L10585" s="32" t="s">
        <v>25635</v>
      </c>
      <c r="N10585" s="24">
        <v>581.83000000000004</v>
      </c>
      <c r="O10585" s="24">
        <v>0</v>
      </c>
      <c r="P10585" s="32" t="s">
        <v>1719</v>
      </c>
      <c r="Q10585" s="43" t="s">
        <v>1720</v>
      </c>
      <c r="R10585" s="43" t="s">
        <v>78</v>
      </c>
      <c r="S10585" s="47">
        <v>5</v>
      </c>
    </row>
    <row r="10586" spans="1:19" ht="12.75">
      <c r="A10586" s="22" t="s">
        <v>60</v>
      </c>
      <c r="B10586" s="22" t="s">
        <v>24266</v>
      </c>
      <c r="C10586" s="22" t="s">
        <v>69</v>
      </c>
      <c r="D10586" s="22" t="s">
        <v>61</v>
      </c>
      <c r="E10586" s="22" t="s">
        <v>25636</v>
      </c>
      <c r="F10586" s="31">
        <v>43061.710833333331</v>
      </c>
      <c r="G10586" s="31">
        <v>43069</v>
      </c>
      <c r="H10586" s="31">
        <v>43434</v>
      </c>
      <c r="I10586" s="31">
        <v>43091</v>
      </c>
      <c r="J10586" s="22" t="s">
        <v>73</v>
      </c>
      <c r="K10586" s="32" t="s">
        <v>80</v>
      </c>
      <c r="L10586" s="32" t="s">
        <v>25637</v>
      </c>
      <c r="N10586" s="24">
        <v>0</v>
      </c>
      <c r="O10586" s="24">
        <v>0</v>
      </c>
      <c r="P10586" s="32" t="s">
        <v>154</v>
      </c>
      <c r="Q10586" s="43" t="s">
        <v>155</v>
      </c>
      <c r="R10586" s="43" t="s">
        <v>78</v>
      </c>
      <c r="S10586" s="47">
        <v>5</v>
      </c>
    </row>
    <row r="10587" spans="1:19" ht="12.75">
      <c r="A10587" s="22" t="s">
        <v>60</v>
      </c>
      <c r="B10587" s="22" t="s">
        <v>24266</v>
      </c>
      <c r="C10587" s="22" t="s">
        <v>69</v>
      </c>
      <c r="D10587" s="22" t="s">
        <v>61</v>
      </c>
      <c r="E10587" s="22" t="s">
        <v>25638</v>
      </c>
      <c r="F10587" s="31">
        <v>43066.76725694444</v>
      </c>
      <c r="G10587" s="31">
        <v>43073</v>
      </c>
      <c r="H10587" s="31">
        <v>43434</v>
      </c>
      <c r="I10587" s="31">
        <v>43096</v>
      </c>
      <c r="J10587" s="22" t="s">
        <v>73</v>
      </c>
      <c r="K10587" s="32" t="s">
        <v>80</v>
      </c>
      <c r="L10587" s="32" t="s">
        <v>25639</v>
      </c>
      <c r="N10587" s="24">
        <v>691.42</v>
      </c>
      <c r="O10587" s="24">
        <v>0</v>
      </c>
      <c r="P10587" s="32" t="s">
        <v>25640</v>
      </c>
      <c r="Q10587" s="43" t="s">
        <v>25641</v>
      </c>
      <c r="R10587" s="43" t="s">
        <v>78</v>
      </c>
      <c r="S10587" s="47">
        <v>5</v>
      </c>
    </row>
    <row r="10588" spans="1:19" ht="12.75">
      <c r="A10588" s="22" t="s">
        <v>60</v>
      </c>
      <c r="B10588" s="22" t="s">
        <v>24266</v>
      </c>
      <c r="C10588" s="22" t="s">
        <v>69</v>
      </c>
      <c r="D10588" s="22" t="s">
        <v>61</v>
      </c>
      <c r="E10588" s="22" t="s">
        <v>25642</v>
      </c>
      <c r="F10588" s="31">
        <v>43053.512453703705</v>
      </c>
      <c r="G10588" s="31">
        <v>43070</v>
      </c>
      <c r="H10588" s="31">
        <v>43434</v>
      </c>
      <c r="I10588" s="31">
        <v>43083</v>
      </c>
      <c r="J10588" s="22" t="s">
        <v>73</v>
      </c>
      <c r="K10588" s="32" t="s">
        <v>110</v>
      </c>
      <c r="L10588" s="32" t="s">
        <v>25643</v>
      </c>
      <c r="N10588" s="24">
        <v>2471.8625000000002</v>
      </c>
      <c r="O10588" s="24">
        <v>2368.12</v>
      </c>
      <c r="P10588" s="32" t="s">
        <v>8217</v>
      </c>
      <c r="Q10588" s="43" t="s">
        <v>8218</v>
      </c>
      <c r="R10588" s="43" t="s">
        <v>78</v>
      </c>
      <c r="S10588" s="47">
        <v>5</v>
      </c>
    </row>
    <row r="10589" spans="1:19" ht="12.75">
      <c r="A10589" s="22" t="s">
        <v>60</v>
      </c>
      <c r="B10589" s="22" t="s">
        <v>24277</v>
      </c>
      <c r="C10589" s="22" t="s">
        <v>69</v>
      </c>
      <c r="D10589" s="22" t="s">
        <v>61</v>
      </c>
      <c r="E10589" s="22" t="s">
        <v>25644</v>
      </c>
      <c r="F10589" s="31">
        <v>43047.779062499998</v>
      </c>
      <c r="G10589" s="31">
        <v>43055</v>
      </c>
      <c r="H10589" s="31">
        <v>43419</v>
      </c>
      <c r="I10589" s="31">
        <v>43077</v>
      </c>
      <c r="J10589" s="22" t="s">
        <v>73</v>
      </c>
      <c r="K10589" s="32" t="s">
        <v>80</v>
      </c>
      <c r="L10589" s="32" t="s">
        <v>25645</v>
      </c>
      <c r="N10589" s="24">
        <v>499.315</v>
      </c>
      <c r="O10589" s="24">
        <v>0</v>
      </c>
      <c r="P10589" s="32" t="s">
        <v>4429</v>
      </c>
      <c r="Q10589" s="43" t="s">
        <v>4430</v>
      </c>
      <c r="R10589" s="43" t="s">
        <v>78</v>
      </c>
      <c r="S10589" s="47">
        <v>5</v>
      </c>
    </row>
    <row r="10590" spans="1:19" ht="12.75">
      <c r="A10590" s="22" t="s">
        <v>60</v>
      </c>
      <c r="B10590" s="22" t="s">
        <v>24293</v>
      </c>
      <c r="C10590" s="22" t="s">
        <v>69</v>
      </c>
      <c r="D10590" s="22" t="s">
        <v>61</v>
      </c>
      <c r="E10590" s="22" t="s">
        <v>25646</v>
      </c>
      <c r="F10590" s="31">
        <v>43048.765798611108</v>
      </c>
      <c r="G10590" s="31">
        <v>43049</v>
      </c>
      <c r="H10590" s="31">
        <v>43414</v>
      </c>
      <c r="I10590" s="31">
        <v>43078</v>
      </c>
      <c r="J10590" s="22" t="s">
        <v>73</v>
      </c>
      <c r="K10590" s="32" t="s">
        <v>80</v>
      </c>
      <c r="L10590" s="32" t="s">
        <v>25647</v>
      </c>
      <c r="N10590" s="24">
        <v>0</v>
      </c>
      <c r="O10590" s="24">
        <v>0</v>
      </c>
      <c r="P10590" s="32" t="s">
        <v>25648</v>
      </c>
      <c r="Q10590" s="43" t="s">
        <v>25649</v>
      </c>
      <c r="R10590" s="43" t="s">
        <v>78</v>
      </c>
      <c r="S10590" s="47">
        <v>5</v>
      </c>
    </row>
    <row r="10591" spans="1:19" ht="12.75">
      <c r="A10591" s="22" t="s">
        <v>60</v>
      </c>
      <c r="B10591" s="22" t="s">
        <v>24293</v>
      </c>
      <c r="C10591" s="22" t="s">
        <v>69</v>
      </c>
      <c r="D10591" s="22" t="s">
        <v>61</v>
      </c>
      <c r="E10591" s="22" t="s">
        <v>25650</v>
      </c>
      <c r="F10591" s="31">
        <v>43063.511793981481</v>
      </c>
      <c r="G10591" s="31">
        <v>43069</v>
      </c>
      <c r="H10591" s="31">
        <v>43434</v>
      </c>
      <c r="I10591" s="31">
        <v>43093</v>
      </c>
      <c r="J10591" s="22" t="s">
        <v>73</v>
      </c>
      <c r="K10591" s="32" t="s">
        <v>80</v>
      </c>
      <c r="L10591" s="32" t="s">
        <v>25651</v>
      </c>
      <c r="N10591" s="24">
        <v>0</v>
      </c>
      <c r="O10591" s="24">
        <v>0</v>
      </c>
      <c r="P10591" s="32" t="s">
        <v>18468</v>
      </c>
      <c r="Q10591" s="43" t="s">
        <v>18469</v>
      </c>
      <c r="R10591" s="43" t="s">
        <v>78</v>
      </c>
      <c r="S10591" s="47">
        <v>1</v>
      </c>
    </row>
    <row r="10592" spans="1:19" ht="12.75">
      <c r="A10592" s="22" t="s">
        <v>60</v>
      </c>
      <c r="B10592" s="22" t="s">
        <v>24274</v>
      </c>
      <c r="C10592" s="22" t="s">
        <v>69</v>
      </c>
      <c r="D10592" s="22" t="s">
        <v>61</v>
      </c>
      <c r="E10592" s="22" t="s">
        <v>25652</v>
      </c>
      <c r="F10592" s="31">
        <v>43058.067256944443</v>
      </c>
      <c r="G10592" s="31">
        <v>43100</v>
      </c>
      <c r="H10592" s="31">
        <v>43434</v>
      </c>
      <c r="I10592" s="31">
        <v>43118</v>
      </c>
      <c r="J10592" s="22" t="s">
        <v>73</v>
      </c>
      <c r="K10592" s="32" t="s">
        <v>74</v>
      </c>
      <c r="L10592" s="32" t="s">
        <v>25653</v>
      </c>
      <c r="N10592" s="24">
        <v>593.03999999999996</v>
      </c>
      <c r="O10592" s="24">
        <v>1269.1099999999999</v>
      </c>
      <c r="P10592" s="32" t="s">
        <v>245</v>
      </c>
      <c r="Q10592" s="43" t="s">
        <v>246</v>
      </c>
      <c r="R10592" s="43" t="s">
        <v>78</v>
      </c>
      <c r="S10592" s="47">
        <v>5</v>
      </c>
    </row>
    <row r="10593" spans="1:19" ht="12.75">
      <c r="A10593" s="22" t="s">
        <v>60</v>
      </c>
      <c r="B10593" s="22" t="s">
        <v>24277</v>
      </c>
      <c r="C10593" s="22" t="s">
        <v>69</v>
      </c>
      <c r="D10593" s="22" t="s">
        <v>61</v>
      </c>
      <c r="E10593" s="22" t="s">
        <v>25654</v>
      </c>
      <c r="F10593" s="31">
        <v>43069.573634259257</v>
      </c>
      <c r="G10593" s="31">
        <v>43069</v>
      </c>
      <c r="H10593" s="31">
        <v>43434</v>
      </c>
      <c r="I10593" s="31">
        <v>43099</v>
      </c>
      <c r="J10593" s="22" t="s">
        <v>73</v>
      </c>
      <c r="K10593" s="32" t="s">
        <v>74</v>
      </c>
      <c r="L10593" s="32" t="s">
        <v>25655</v>
      </c>
      <c r="N10593" s="24">
        <v>447.35660000000001</v>
      </c>
      <c r="O10593" s="24">
        <v>356.86</v>
      </c>
      <c r="P10593" s="32" t="s">
        <v>103</v>
      </c>
      <c r="Q10593" s="43" t="s">
        <v>104</v>
      </c>
      <c r="R10593" s="43" t="s">
        <v>78</v>
      </c>
      <c r="S10593" s="47">
        <v>5</v>
      </c>
    </row>
    <row r="10594" spans="1:19" ht="12.75">
      <c r="A10594" s="22" t="s">
        <v>60</v>
      </c>
      <c r="B10594" s="22" t="s">
        <v>24280</v>
      </c>
      <c r="C10594" s="22" t="s">
        <v>69</v>
      </c>
      <c r="D10594" s="22" t="s">
        <v>61</v>
      </c>
      <c r="E10594" s="22" t="s">
        <v>25656</v>
      </c>
      <c r="F10594" s="31">
        <v>43060.695810185185</v>
      </c>
      <c r="G10594" s="31">
        <v>43085</v>
      </c>
      <c r="H10594" s="31">
        <v>43450</v>
      </c>
      <c r="I10594" s="31">
        <v>43090</v>
      </c>
      <c r="J10594" s="22" t="s">
        <v>73</v>
      </c>
      <c r="K10594" s="32" t="s">
        <v>80</v>
      </c>
      <c r="L10594" s="32" t="s">
        <v>25657</v>
      </c>
      <c r="N10594" s="24">
        <v>0</v>
      </c>
      <c r="O10594" s="24">
        <v>0</v>
      </c>
      <c r="P10594" s="32" t="s">
        <v>1233</v>
      </c>
      <c r="Q10594" s="43" t="s">
        <v>1234</v>
      </c>
      <c r="R10594" s="43" t="s">
        <v>78</v>
      </c>
      <c r="S10594" s="47">
        <v>4</v>
      </c>
    </row>
    <row r="10595" spans="1:19" ht="12.75">
      <c r="A10595" s="22" t="s">
        <v>60</v>
      </c>
      <c r="B10595" s="22" t="s">
        <v>24358</v>
      </c>
      <c r="C10595" s="22" t="s">
        <v>69</v>
      </c>
      <c r="D10595" s="22" t="s">
        <v>61</v>
      </c>
      <c r="E10595" s="22" t="s">
        <v>25658</v>
      </c>
      <c r="F10595" s="31">
        <v>43062.040335648147</v>
      </c>
      <c r="G10595" s="31">
        <v>43069</v>
      </c>
      <c r="H10595" s="31">
        <v>43434</v>
      </c>
      <c r="I10595" s="31">
        <v>43092</v>
      </c>
      <c r="J10595" s="22" t="s">
        <v>73</v>
      </c>
      <c r="K10595" s="32" t="s">
        <v>110</v>
      </c>
      <c r="L10595" s="32" t="s">
        <v>25659</v>
      </c>
      <c r="N10595" s="24">
        <v>3112.9382999999998</v>
      </c>
      <c r="O10595" s="24">
        <v>3789.05</v>
      </c>
      <c r="P10595" s="32" t="s">
        <v>584</v>
      </c>
      <c r="Q10595" s="43" t="s">
        <v>585</v>
      </c>
      <c r="R10595" s="43" t="s">
        <v>78</v>
      </c>
      <c r="S10595" s="47">
        <v>5</v>
      </c>
    </row>
    <row r="10596" spans="1:19" ht="12.75">
      <c r="A10596" s="22" t="s">
        <v>60</v>
      </c>
      <c r="B10596" s="22" t="s">
        <v>24277</v>
      </c>
      <c r="C10596" s="22" t="s">
        <v>69</v>
      </c>
      <c r="D10596" s="22" t="s">
        <v>61</v>
      </c>
      <c r="E10596" s="22" t="s">
        <v>25660</v>
      </c>
      <c r="F10596" s="31">
        <v>43056.682627314811</v>
      </c>
      <c r="G10596" s="31">
        <v>43069</v>
      </c>
      <c r="H10596" s="31">
        <v>43434</v>
      </c>
      <c r="I10596" s="31">
        <v>43086</v>
      </c>
      <c r="J10596" s="22" t="s">
        <v>73</v>
      </c>
      <c r="K10596" s="32" t="s">
        <v>80</v>
      </c>
      <c r="L10596" s="32" t="s">
        <v>25661</v>
      </c>
      <c r="N10596" s="24">
        <v>889.89</v>
      </c>
      <c r="O10596" s="24">
        <v>0</v>
      </c>
      <c r="P10596" s="32" t="s">
        <v>275</v>
      </c>
      <c r="Q10596" s="43" t="s">
        <v>276</v>
      </c>
      <c r="R10596" s="43" t="s">
        <v>78</v>
      </c>
      <c r="S10596" s="47">
        <v>5</v>
      </c>
    </row>
    <row r="10597" spans="1:19" ht="12.75">
      <c r="A10597" s="22" t="s">
        <v>60</v>
      </c>
      <c r="B10597" s="22" t="s">
        <v>24266</v>
      </c>
      <c r="C10597" s="22" t="s">
        <v>69</v>
      </c>
      <c r="D10597" s="22" t="s">
        <v>61</v>
      </c>
      <c r="E10597" s="22" t="s">
        <v>25662</v>
      </c>
      <c r="F10597" s="31">
        <v>43061.702326388884</v>
      </c>
      <c r="G10597" s="31">
        <v>43071</v>
      </c>
      <c r="H10597" s="31">
        <v>43434</v>
      </c>
      <c r="I10597" s="31">
        <v>43091</v>
      </c>
      <c r="J10597" s="22" t="s">
        <v>73</v>
      </c>
      <c r="K10597" s="32" t="s">
        <v>80</v>
      </c>
      <c r="L10597" s="32" t="s">
        <v>25663</v>
      </c>
      <c r="N10597" s="24">
        <v>802.82</v>
      </c>
      <c r="O10597" s="24">
        <v>0</v>
      </c>
      <c r="P10597" s="32" t="s">
        <v>1143</v>
      </c>
      <c r="Q10597" s="43" t="s">
        <v>1144</v>
      </c>
      <c r="R10597" s="43" t="s">
        <v>78</v>
      </c>
      <c r="S10597" s="47">
        <v>5</v>
      </c>
    </row>
    <row r="10598" spans="1:19" ht="12.75">
      <c r="A10598" s="22" t="s">
        <v>60</v>
      </c>
      <c r="B10598" s="22" t="s">
        <v>24280</v>
      </c>
      <c r="C10598" s="22" t="s">
        <v>69</v>
      </c>
      <c r="D10598" s="22" t="s">
        <v>61</v>
      </c>
      <c r="E10598" s="22" t="s">
        <v>25664</v>
      </c>
      <c r="F10598" s="31">
        <v>43069.627511574072</v>
      </c>
      <c r="G10598" s="31">
        <v>43097</v>
      </c>
      <c r="H10598" s="31">
        <v>43469</v>
      </c>
      <c r="I10598" s="31">
        <v>43099</v>
      </c>
      <c r="J10598" s="22" t="s">
        <v>73</v>
      </c>
      <c r="K10598" s="32" t="s">
        <v>80</v>
      </c>
      <c r="L10598" s="32" t="s">
        <v>25665</v>
      </c>
      <c r="N10598" s="24">
        <v>0</v>
      </c>
      <c r="O10598" s="24">
        <v>0</v>
      </c>
      <c r="P10598" s="32" t="s">
        <v>262</v>
      </c>
      <c r="Q10598" s="43" t="s">
        <v>263</v>
      </c>
      <c r="R10598" s="43" t="s">
        <v>78</v>
      </c>
      <c r="S10598" s="47">
        <v>4</v>
      </c>
    </row>
    <row r="10599" spans="1:19" ht="12.75">
      <c r="A10599" s="22" t="s">
        <v>60</v>
      </c>
      <c r="B10599" s="22" t="s">
        <v>24303</v>
      </c>
      <c r="C10599" s="22" t="s">
        <v>69</v>
      </c>
      <c r="D10599" s="22" t="s">
        <v>61</v>
      </c>
      <c r="E10599" s="22" t="s">
        <v>25666</v>
      </c>
      <c r="F10599" s="31">
        <v>43069.643865740742</v>
      </c>
      <c r="G10599" s="31">
        <v>43069</v>
      </c>
      <c r="H10599" s="31">
        <v>43434</v>
      </c>
      <c r="I10599" s="31">
        <v>43099</v>
      </c>
      <c r="J10599" s="22" t="s">
        <v>73</v>
      </c>
      <c r="K10599" s="32" t="s">
        <v>110</v>
      </c>
      <c r="L10599" s="32" t="s">
        <v>25667</v>
      </c>
      <c r="N10599" s="24">
        <v>6996.9875000000002</v>
      </c>
      <c r="O10599" s="24">
        <v>6260.8100000000004</v>
      </c>
      <c r="P10599" s="32" t="s">
        <v>907</v>
      </c>
      <c r="Q10599" s="43" t="s">
        <v>908</v>
      </c>
      <c r="R10599" s="43" t="s">
        <v>78</v>
      </c>
      <c r="S10599" s="47">
        <v>5</v>
      </c>
    </row>
    <row r="10600" spans="1:19" ht="12.75">
      <c r="A10600" s="22" t="s">
        <v>60</v>
      </c>
      <c r="B10600" s="22" t="s">
        <v>24283</v>
      </c>
      <c r="C10600" s="22" t="s">
        <v>69</v>
      </c>
      <c r="D10600" s="22" t="s">
        <v>61</v>
      </c>
      <c r="E10600" s="22" t="s">
        <v>25668</v>
      </c>
      <c r="F10600" s="31">
        <v>43067.463865740741</v>
      </c>
      <c r="G10600" s="31">
        <v>43078</v>
      </c>
      <c r="H10600" s="31">
        <v>43443</v>
      </c>
      <c r="I10600" s="31">
        <v>43097.429166666661</v>
      </c>
      <c r="J10600" s="22" t="s">
        <v>73</v>
      </c>
      <c r="K10600" s="32" t="s">
        <v>169</v>
      </c>
      <c r="N10600" s="24">
        <v>320.83999999999997</v>
      </c>
      <c r="O10600" s="24">
        <v>0</v>
      </c>
      <c r="P10600" s="32" t="s">
        <v>2233</v>
      </c>
      <c r="Q10600" s="43" t="s">
        <v>2234</v>
      </c>
      <c r="R10600" s="43" t="s">
        <v>78</v>
      </c>
      <c r="S10600" s="47">
        <v>5</v>
      </c>
    </row>
    <row r="10601" spans="1:19" ht="12.75">
      <c r="A10601" s="22" t="s">
        <v>60</v>
      </c>
      <c r="B10601" s="22" t="s">
        <v>24293</v>
      </c>
      <c r="C10601" s="22" t="s">
        <v>69</v>
      </c>
      <c r="D10601" s="22" t="s">
        <v>61</v>
      </c>
      <c r="E10601" s="22" t="s">
        <v>25669</v>
      </c>
      <c r="F10601" s="31">
        <v>43062.530219907407</v>
      </c>
      <c r="G10601" s="31">
        <v>43069</v>
      </c>
      <c r="H10601" s="31">
        <v>43434</v>
      </c>
      <c r="I10601" s="31">
        <v>43092</v>
      </c>
      <c r="J10601" s="22" t="s">
        <v>73</v>
      </c>
      <c r="K10601" s="32" t="s">
        <v>110</v>
      </c>
      <c r="L10601" s="32" t="s">
        <v>25670</v>
      </c>
      <c r="N10601" s="24">
        <v>1394.0533</v>
      </c>
      <c r="O10601" s="24">
        <v>1417.06</v>
      </c>
      <c r="P10601" s="32" t="s">
        <v>5650</v>
      </c>
      <c r="Q10601" s="43" t="s">
        <v>5651</v>
      </c>
      <c r="R10601" s="43" t="s">
        <v>93</v>
      </c>
      <c r="S10601" s="47">
        <v>4</v>
      </c>
    </row>
    <row r="10602" spans="1:19" ht="12.75">
      <c r="A10602" s="22" t="s">
        <v>60</v>
      </c>
      <c r="B10602" s="22" t="s">
        <v>24361</v>
      </c>
      <c r="C10602" s="22" t="s">
        <v>69</v>
      </c>
      <c r="D10602" s="22" t="s">
        <v>61</v>
      </c>
      <c r="E10602" s="22" t="s">
        <v>25671</v>
      </c>
      <c r="F10602" s="31">
        <v>43040.863136574073</v>
      </c>
      <c r="G10602" s="31">
        <v>43041</v>
      </c>
      <c r="H10602" s="31">
        <v>43403</v>
      </c>
      <c r="I10602" s="31">
        <v>43070</v>
      </c>
      <c r="J10602" s="22" t="s">
        <v>73</v>
      </c>
      <c r="K10602" s="32" t="s">
        <v>80</v>
      </c>
      <c r="L10602" s="32" t="s">
        <v>25672</v>
      </c>
      <c r="N10602" s="24">
        <v>0</v>
      </c>
      <c r="O10602" s="24">
        <v>0</v>
      </c>
      <c r="P10602" s="32" t="s">
        <v>660</v>
      </c>
      <c r="Q10602" s="43" t="s">
        <v>661</v>
      </c>
      <c r="R10602" s="43" t="s">
        <v>78</v>
      </c>
      <c r="S10602" s="47">
        <v>5</v>
      </c>
    </row>
    <row r="10603" spans="1:19" ht="12.75">
      <c r="A10603" s="22" t="s">
        <v>60</v>
      </c>
      <c r="B10603" s="22" t="s">
        <v>24290</v>
      </c>
      <c r="C10603" s="22" t="s">
        <v>69</v>
      </c>
      <c r="D10603" s="22" t="s">
        <v>61</v>
      </c>
      <c r="E10603" s="22" t="s">
        <v>25673</v>
      </c>
      <c r="F10603" s="31">
        <v>43046.749016203699</v>
      </c>
      <c r="G10603" s="31">
        <v>43069</v>
      </c>
      <c r="H10603" s="31">
        <v>43434</v>
      </c>
      <c r="I10603" s="31">
        <v>43076</v>
      </c>
      <c r="J10603" s="22" t="s">
        <v>73</v>
      </c>
      <c r="K10603" s="32" t="s">
        <v>80</v>
      </c>
      <c r="L10603" s="32" t="s">
        <v>25674</v>
      </c>
      <c r="N10603" s="24">
        <v>0</v>
      </c>
      <c r="O10603" s="24">
        <v>0</v>
      </c>
      <c r="P10603" s="32" t="s">
        <v>12907</v>
      </c>
      <c r="Q10603" s="43" t="s">
        <v>12908</v>
      </c>
      <c r="R10603" s="43" t="s">
        <v>78</v>
      </c>
      <c r="S10603" s="47">
        <v>5</v>
      </c>
    </row>
    <row r="10604" spans="1:19" ht="12.75">
      <c r="A10604" s="22" t="s">
        <v>60</v>
      </c>
      <c r="B10604" s="22" t="s">
        <v>24330</v>
      </c>
      <c r="C10604" s="22" t="s">
        <v>69</v>
      </c>
      <c r="D10604" s="22" t="s">
        <v>61</v>
      </c>
      <c r="E10604" s="22" t="s">
        <v>25675</v>
      </c>
      <c r="F10604" s="31">
        <v>43055.570347222223</v>
      </c>
      <c r="G10604" s="31">
        <v>43084</v>
      </c>
      <c r="H10604" s="31">
        <v>43449</v>
      </c>
      <c r="I10604" s="31">
        <v>43085</v>
      </c>
      <c r="J10604" s="22" t="s">
        <v>73</v>
      </c>
      <c r="K10604" s="32" t="s">
        <v>74</v>
      </c>
      <c r="L10604" s="32" t="s">
        <v>25676</v>
      </c>
      <c r="N10604" s="24">
        <v>1031.2660000000001</v>
      </c>
      <c r="O10604" s="24">
        <v>1224.01</v>
      </c>
      <c r="P10604" s="32" t="s">
        <v>245</v>
      </c>
      <c r="Q10604" s="43" t="s">
        <v>246</v>
      </c>
      <c r="R10604" s="43" t="s">
        <v>78</v>
      </c>
      <c r="S10604" s="47">
        <v>4</v>
      </c>
    </row>
    <row r="10605" spans="1:19" ht="12.75">
      <c r="A10605" s="22" t="s">
        <v>60</v>
      </c>
      <c r="B10605" s="22" t="s">
        <v>25142</v>
      </c>
      <c r="C10605" s="22" t="s">
        <v>69</v>
      </c>
      <c r="D10605" s="22" t="s">
        <v>61</v>
      </c>
      <c r="E10605" s="22" t="s">
        <v>25677</v>
      </c>
      <c r="F10605" s="31">
        <v>43048.690891203703</v>
      </c>
      <c r="G10605" s="31">
        <v>42916</v>
      </c>
      <c r="H10605" s="31">
        <v>43281</v>
      </c>
      <c r="I10605" s="31">
        <v>43071</v>
      </c>
      <c r="J10605" s="22" t="s">
        <v>99</v>
      </c>
      <c r="K10605" s="32" t="s">
        <v>100</v>
      </c>
      <c r="L10605" s="32" t="s">
        <v>25678</v>
      </c>
      <c r="M10605" s="32" t="s">
        <v>25679</v>
      </c>
      <c r="N10605" s="24">
        <v>68.370000000000005</v>
      </c>
      <c r="O10605" s="24">
        <v>68.370000000000005</v>
      </c>
      <c r="P10605" s="32" t="s">
        <v>16319</v>
      </c>
      <c r="Q10605" s="43" t="s">
        <v>16320</v>
      </c>
      <c r="R10605" s="43" t="s">
        <v>93</v>
      </c>
      <c r="S10605" s="47">
        <v>1</v>
      </c>
    </row>
    <row r="10606" spans="1:19" ht="12.75">
      <c r="A10606" s="22" t="s">
        <v>60</v>
      </c>
      <c r="B10606" s="22" t="s">
        <v>24283</v>
      </c>
      <c r="C10606" s="22" t="s">
        <v>69</v>
      </c>
      <c r="D10606" s="22" t="s">
        <v>61</v>
      </c>
      <c r="E10606" s="22" t="s">
        <v>25680</v>
      </c>
      <c r="F10606" s="31">
        <v>43067.468287037038</v>
      </c>
      <c r="G10606" s="31">
        <v>43066</v>
      </c>
      <c r="H10606" s="31">
        <v>43431</v>
      </c>
      <c r="I10606" s="31">
        <v>43097.467847222222</v>
      </c>
      <c r="J10606" s="22" t="s">
        <v>242</v>
      </c>
      <c r="K10606" s="32" t="s">
        <v>100</v>
      </c>
      <c r="L10606" s="32" t="s">
        <v>25681</v>
      </c>
      <c r="M10606" s="32" t="s">
        <v>24504</v>
      </c>
      <c r="N10606" s="24">
        <v>-431.42</v>
      </c>
      <c r="O10606" s="24">
        <v>-431.42</v>
      </c>
      <c r="P10606" s="32" t="s">
        <v>5110</v>
      </c>
      <c r="Q10606" s="43" t="s">
        <v>5111</v>
      </c>
      <c r="R10606" s="43" t="s">
        <v>78</v>
      </c>
      <c r="S10606" s="47">
        <v>1</v>
      </c>
    </row>
    <row r="10607" spans="1:19" ht="12.75">
      <c r="A10607" s="22" t="s">
        <v>60</v>
      </c>
      <c r="B10607" s="22" t="s">
        <v>24266</v>
      </c>
      <c r="C10607" s="22" t="s">
        <v>69</v>
      </c>
      <c r="D10607" s="22" t="s">
        <v>61</v>
      </c>
      <c r="E10607" s="22" t="s">
        <v>25682</v>
      </c>
      <c r="F10607" s="31">
        <v>43062.771886574075</v>
      </c>
      <c r="G10607" s="31">
        <v>43067</v>
      </c>
      <c r="H10607" s="31">
        <v>43434</v>
      </c>
      <c r="I10607" s="31">
        <v>43092</v>
      </c>
      <c r="J10607" s="22" t="s">
        <v>73</v>
      </c>
      <c r="K10607" s="32" t="s">
        <v>74</v>
      </c>
      <c r="L10607" s="32" t="s">
        <v>25683</v>
      </c>
      <c r="N10607" s="24">
        <v>1526.55</v>
      </c>
      <c r="O10607" s="24">
        <v>1233.8099999999999</v>
      </c>
      <c r="P10607" s="32" t="s">
        <v>16390</v>
      </c>
      <c r="Q10607" s="43" t="s">
        <v>16391</v>
      </c>
      <c r="R10607" s="43" t="s">
        <v>78</v>
      </c>
      <c r="S10607" s="47">
        <v>5</v>
      </c>
    </row>
    <row r="10608" spans="1:19" ht="12.75">
      <c r="A10608" s="22" t="s">
        <v>60</v>
      </c>
      <c r="B10608" s="22" t="s">
        <v>24303</v>
      </c>
      <c r="C10608" s="22" t="s">
        <v>69</v>
      </c>
      <c r="D10608" s="22" t="s">
        <v>61</v>
      </c>
      <c r="E10608" s="22" t="s">
        <v>25684</v>
      </c>
      <c r="F10608" s="31">
        <v>43052.608599537038</v>
      </c>
      <c r="G10608" s="31">
        <v>43069</v>
      </c>
      <c r="H10608" s="31">
        <v>43434</v>
      </c>
      <c r="I10608" s="31">
        <v>43082</v>
      </c>
      <c r="J10608" s="22" t="s">
        <v>73</v>
      </c>
      <c r="K10608" s="32" t="s">
        <v>80</v>
      </c>
      <c r="L10608" s="32" t="s">
        <v>25685</v>
      </c>
      <c r="N10608" s="24">
        <v>1896.125</v>
      </c>
      <c r="O10608" s="24">
        <v>0</v>
      </c>
      <c r="P10608" s="32" t="s">
        <v>3875</v>
      </c>
      <c r="Q10608" s="43" t="s">
        <v>3876</v>
      </c>
      <c r="R10608" s="43" t="s">
        <v>78</v>
      </c>
      <c r="S10608" s="47">
        <v>4</v>
      </c>
    </row>
    <row r="10609" spans="1:19" ht="12.75">
      <c r="A10609" s="22" t="s">
        <v>60</v>
      </c>
      <c r="B10609" s="22" t="s">
        <v>24266</v>
      </c>
      <c r="C10609" s="22" t="s">
        <v>69</v>
      </c>
      <c r="D10609" s="22" t="s">
        <v>61</v>
      </c>
      <c r="E10609" s="22" t="s">
        <v>25686</v>
      </c>
      <c r="F10609" s="31">
        <v>43066.862384259257</v>
      </c>
      <c r="G10609" s="31">
        <v>43066</v>
      </c>
      <c r="H10609" s="31">
        <v>43434</v>
      </c>
      <c r="I10609" s="31">
        <v>43096</v>
      </c>
      <c r="J10609" s="22" t="s">
        <v>242</v>
      </c>
      <c r="K10609" s="32" t="s">
        <v>110</v>
      </c>
      <c r="L10609" s="32" t="s">
        <v>25687</v>
      </c>
      <c r="N10609" s="24">
        <v>-977.95</v>
      </c>
      <c r="O10609" s="24">
        <v>-977.95</v>
      </c>
      <c r="P10609" s="32" t="s">
        <v>857</v>
      </c>
      <c r="Q10609" s="43" t="s">
        <v>858</v>
      </c>
      <c r="R10609" s="43" t="s">
        <v>78</v>
      </c>
      <c r="S10609" s="47">
        <v>1</v>
      </c>
    </row>
    <row r="10610" spans="1:19" ht="12.75">
      <c r="A10610" s="22" t="s">
        <v>60</v>
      </c>
      <c r="B10610" s="22" t="s">
        <v>24277</v>
      </c>
      <c r="C10610" s="22" t="s">
        <v>69</v>
      </c>
      <c r="D10610" s="22" t="s">
        <v>61</v>
      </c>
      <c r="E10610" s="22" t="s">
        <v>25688</v>
      </c>
      <c r="F10610" s="31">
        <v>43067.760694444441</v>
      </c>
      <c r="G10610" s="31">
        <v>43084</v>
      </c>
      <c r="H10610" s="31">
        <v>43449</v>
      </c>
      <c r="I10610" s="31">
        <v>43097</v>
      </c>
      <c r="J10610" s="22" t="s">
        <v>73</v>
      </c>
      <c r="K10610" s="32" t="s">
        <v>110</v>
      </c>
      <c r="L10610" s="32" t="s">
        <v>25689</v>
      </c>
      <c r="N10610" s="24">
        <v>757.135</v>
      </c>
      <c r="O10610" s="24">
        <v>1121.80</v>
      </c>
      <c r="P10610" s="32" t="s">
        <v>777</v>
      </c>
      <c r="Q10610" s="43" t="s">
        <v>778</v>
      </c>
      <c r="R10610" s="43" t="s">
        <v>78</v>
      </c>
      <c r="S10610" s="47">
        <v>4</v>
      </c>
    </row>
    <row r="10611" spans="1:19" ht="12.75">
      <c r="A10611" s="22" t="s">
        <v>60</v>
      </c>
      <c r="B10611" s="22" t="s">
        <v>24266</v>
      </c>
      <c r="C10611" s="22" t="s">
        <v>69</v>
      </c>
      <c r="D10611" s="22" t="s">
        <v>61</v>
      </c>
      <c r="E10611" s="22" t="s">
        <v>25690</v>
      </c>
      <c r="F10611" s="31">
        <v>43053.796701388885</v>
      </c>
      <c r="G10611" s="31">
        <v>42999</v>
      </c>
      <c r="H10611" s="31">
        <v>43358</v>
      </c>
      <c r="I10611" s="31">
        <v>43083</v>
      </c>
      <c r="J10611" s="22" t="s">
        <v>242</v>
      </c>
      <c r="K10611" s="32" t="s">
        <v>100</v>
      </c>
      <c r="L10611" s="32" t="s">
        <v>25691</v>
      </c>
      <c r="M10611" s="32" t="s">
        <v>25692</v>
      </c>
      <c r="N10611" s="24">
        <v>-616.79999999999995</v>
      </c>
      <c r="O10611" s="24">
        <v>-616.79999999999995</v>
      </c>
      <c r="P10611" s="32" t="s">
        <v>463</v>
      </c>
      <c r="Q10611" s="43" t="s">
        <v>464</v>
      </c>
      <c r="R10611" s="43" t="s">
        <v>78</v>
      </c>
      <c r="S10611" s="47">
        <v>1</v>
      </c>
    </row>
    <row r="10612" spans="1:19" ht="12.75">
      <c r="A10612" s="22" t="s">
        <v>60</v>
      </c>
      <c r="B10612" s="22" t="s">
        <v>24303</v>
      </c>
      <c r="C10612" s="22" t="s">
        <v>69</v>
      </c>
      <c r="D10612" s="22" t="s">
        <v>61</v>
      </c>
      <c r="E10612" s="22" t="s">
        <v>25693</v>
      </c>
      <c r="F10612" s="31">
        <v>43060.498240740737</v>
      </c>
      <c r="G10612" s="31">
        <v>43069</v>
      </c>
      <c r="H10612" s="31">
        <v>43434</v>
      </c>
      <c r="I10612" s="31">
        <v>43090</v>
      </c>
      <c r="J10612" s="22" t="s">
        <v>73</v>
      </c>
      <c r="K10612" s="32" t="s">
        <v>80</v>
      </c>
      <c r="L10612" s="32" t="s">
        <v>25694</v>
      </c>
      <c r="N10612" s="24">
        <v>1540.655</v>
      </c>
      <c r="O10612" s="24">
        <v>0</v>
      </c>
      <c r="P10612" s="32" t="s">
        <v>1276</v>
      </c>
      <c r="Q10612" s="43" t="s">
        <v>1277</v>
      </c>
      <c r="R10612" s="43" t="s">
        <v>78</v>
      </c>
      <c r="S10612" s="47">
        <v>5</v>
      </c>
    </row>
    <row r="10613" spans="1:19" ht="12.75">
      <c r="A10613" s="22" t="s">
        <v>60</v>
      </c>
      <c r="B10613" s="22" t="s">
        <v>24266</v>
      </c>
      <c r="C10613" s="22" t="s">
        <v>69</v>
      </c>
      <c r="D10613" s="22" t="s">
        <v>61</v>
      </c>
      <c r="E10613" s="22" t="s">
        <v>25695</v>
      </c>
      <c r="F10613" s="31">
        <v>43067.768541666665</v>
      </c>
      <c r="G10613" s="31">
        <v>43084</v>
      </c>
      <c r="H10613" s="31">
        <v>43449</v>
      </c>
      <c r="I10613" s="31">
        <v>43097</v>
      </c>
      <c r="J10613" s="22" t="s">
        <v>73</v>
      </c>
      <c r="K10613" s="32" t="s">
        <v>110</v>
      </c>
      <c r="L10613" s="32" t="s">
        <v>25696</v>
      </c>
      <c r="N10613" s="24">
        <v>2985.3674999999998</v>
      </c>
      <c r="O10613" s="24">
        <v>3212.64</v>
      </c>
      <c r="P10613" s="32" t="s">
        <v>91</v>
      </c>
      <c r="Q10613" s="43" t="s">
        <v>92</v>
      </c>
      <c r="R10613" s="43" t="s">
        <v>78</v>
      </c>
      <c r="S10613" s="47">
        <v>4</v>
      </c>
    </row>
    <row r="10614" spans="1:19" ht="12.75">
      <c r="A10614" s="22" t="s">
        <v>60</v>
      </c>
      <c r="B10614" s="22" t="s">
        <v>24306</v>
      </c>
      <c r="C10614" s="22" t="s">
        <v>69</v>
      </c>
      <c r="D10614" s="22" t="s">
        <v>61</v>
      </c>
      <c r="E10614" s="22" t="s">
        <v>25697</v>
      </c>
      <c r="F10614" s="31">
        <v>43061.660775462959</v>
      </c>
      <c r="G10614" s="31">
        <v>43071</v>
      </c>
      <c r="H10614" s="31">
        <v>43436</v>
      </c>
      <c r="I10614" s="31">
        <v>43091</v>
      </c>
      <c r="J10614" s="22" t="s">
        <v>73</v>
      </c>
      <c r="K10614" s="32" t="s">
        <v>80</v>
      </c>
      <c r="L10614" s="32" t="s">
        <v>25698</v>
      </c>
      <c r="N10614" s="24">
        <v>0</v>
      </c>
      <c r="O10614" s="24">
        <v>0</v>
      </c>
      <c r="P10614" s="32" t="s">
        <v>668</v>
      </c>
      <c r="Q10614" s="43" t="s">
        <v>669</v>
      </c>
      <c r="R10614" s="43" t="s">
        <v>78</v>
      </c>
      <c r="S10614" s="47">
        <v>5</v>
      </c>
    </row>
    <row r="10615" spans="1:19" ht="12.75">
      <c r="A10615" s="22" t="s">
        <v>60</v>
      </c>
      <c r="B10615" s="22" t="s">
        <v>24283</v>
      </c>
      <c r="C10615" s="22" t="s">
        <v>69</v>
      </c>
      <c r="D10615" s="22" t="s">
        <v>61</v>
      </c>
      <c r="E10615" s="22" t="s">
        <v>25699</v>
      </c>
      <c r="F10615" s="31">
        <v>43049.445462962962</v>
      </c>
      <c r="G10615" s="31">
        <v>43049</v>
      </c>
      <c r="H10615" s="31">
        <v>43414</v>
      </c>
      <c r="I10615" s="31">
        <v>43079.444560185184</v>
      </c>
      <c r="J10615" s="22" t="s">
        <v>73</v>
      </c>
      <c r="K10615" s="32" t="s">
        <v>80</v>
      </c>
      <c r="L10615" s="32" t="s">
        <v>25700</v>
      </c>
      <c r="N10615" s="24">
        <v>604.91</v>
      </c>
      <c r="O10615" s="24">
        <v>0</v>
      </c>
      <c r="P10615" s="32" t="s">
        <v>25469</v>
      </c>
      <c r="Q10615" s="43" t="s">
        <v>25470</v>
      </c>
      <c r="R10615" s="43" t="s">
        <v>78</v>
      </c>
      <c r="S10615" s="47">
        <v>5</v>
      </c>
    </row>
    <row r="10616" spans="1:19" ht="12.75">
      <c r="A10616" s="22" t="s">
        <v>60</v>
      </c>
      <c r="B10616" s="22" t="s">
        <v>24692</v>
      </c>
      <c r="C10616" s="22" t="s">
        <v>69</v>
      </c>
      <c r="D10616" s="22" t="s">
        <v>61</v>
      </c>
      <c r="E10616" s="22" t="s">
        <v>25701</v>
      </c>
      <c r="F10616" s="31">
        <v>43055.815578703703</v>
      </c>
      <c r="G10616" s="31">
        <v>43056</v>
      </c>
      <c r="H10616" s="31">
        <v>43421</v>
      </c>
      <c r="I10616" s="31">
        <v>43085</v>
      </c>
      <c r="J10616" s="22" t="s">
        <v>73</v>
      </c>
      <c r="K10616" s="32" t="s">
        <v>110</v>
      </c>
      <c r="L10616" s="32" t="s">
        <v>25702</v>
      </c>
      <c r="N10616" s="24">
        <v>2059.8620000000001</v>
      </c>
      <c r="O10616" s="24">
        <v>2616.5100000000002</v>
      </c>
      <c r="P10616" s="32" t="s">
        <v>91</v>
      </c>
      <c r="Q10616" s="43" t="s">
        <v>92</v>
      </c>
      <c r="R10616" s="43" t="s">
        <v>93</v>
      </c>
      <c r="S10616" s="47">
        <v>5</v>
      </c>
    </row>
    <row r="10617" spans="1:19" ht="12.75">
      <c r="A10617" s="22" t="s">
        <v>60</v>
      </c>
      <c r="B10617" s="22" t="s">
        <v>24266</v>
      </c>
      <c r="C10617" s="22" t="s">
        <v>69</v>
      </c>
      <c r="D10617" s="22" t="s">
        <v>61</v>
      </c>
      <c r="E10617" s="22" t="s">
        <v>25703</v>
      </c>
      <c r="F10617" s="31">
        <v>43052.541874999995</v>
      </c>
      <c r="G10617" s="31">
        <v>43054</v>
      </c>
      <c r="H10617" s="31">
        <v>43419</v>
      </c>
      <c r="I10617" s="31">
        <v>43082</v>
      </c>
      <c r="J10617" s="22" t="s">
        <v>73</v>
      </c>
      <c r="K10617" s="32" t="s">
        <v>169</v>
      </c>
      <c r="L10617" s="32" t="s">
        <v>25704</v>
      </c>
      <c r="N10617" s="24">
        <v>5442.1300000000001</v>
      </c>
      <c r="O10617" s="24">
        <v>0</v>
      </c>
      <c r="P10617" s="32" t="s">
        <v>91</v>
      </c>
      <c r="Q10617" s="43" t="s">
        <v>92</v>
      </c>
      <c r="R10617" s="43" t="s">
        <v>78</v>
      </c>
      <c r="S10617" s="47">
        <v>5</v>
      </c>
    </row>
    <row r="10618" spans="1:19" ht="12.75">
      <c r="A10618" s="22" t="s">
        <v>60</v>
      </c>
      <c r="B10618" s="22" t="s">
        <v>24358</v>
      </c>
      <c r="C10618" s="22" t="s">
        <v>69</v>
      </c>
      <c r="D10618" s="22" t="s">
        <v>61</v>
      </c>
      <c r="E10618" s="22" t="s">
        <v>25705</v>
      </c>
      <c r="F10618" s="31">
        <v>43054.829791666663</v>
      </c>
      <c r="G10618" s="31">
        <v>43054</v>
      </c>
      <c r="H10618" s="31">
        <v>43419</v>
      </c>
      <c r="I10618" s="31">
        <v>43084</v>
      </c>
      <c r="J10618" s="22" t="s">
        <v>73</v>
      </c>
      <c r="K10618" s="32" t="s">
        <v>110</v>
      </c>
      <c r="L10618" s="32" t="s">
        <v>25706</v>
      </c>
      <c r="N10618" s="24">
        <v>913.36199999999997</v>
      </c>
      <c r="O10618" s="24">
        <v>728.36</v>
      </c>
      <c r="P10618" s="32" t="s">
        <v>700</v>
      </c>
      <c r="Q10618" s="43" t="s">
        <v>701</v>
      </c>
      <c r="R10618" s="43" t="s">
        <v>78</v>
      </c>
      <c r="S10618" s="47">
        <v>5</v>
      </c>
    </row>
    <row r="10619" spans="1:19" ht="12.75">
      <c r="A10619" s="22" t="s">
        <v>60</v>
      </c>
      <c r="B10619" s="22" t="s">
        <v>24283</v>
      </c>
      <c r="C10619" s="22" t="s">
        <v>69</v>
      </c>
      <c r="D10619" s="22" t="s">
        <v>61</v>
      </c>
      <c r="E10619" s="22" t="s">
        <v>25707</v>
      </c>
      <c r="F10619" s="31">
        <v>43053.589131944442</v>
      </c>
      <c r="G10619" s="31">
        <v>43079</v>
      </c>
      <c r="H10619" s="31">
        <v>43444</v>
      </c>
      <c r="I10619" s="31">
        <v>43113.58829861111</v>
      </c>
      <c r="J10619" s="22" t="s">
        <v>73</v>
      </c>
      <c r="K10619" s="32" t="s">
        <v>74</v>
      </c>
      <c r="L10619" s="32" t="s">
        <v>25708</v>
      </c>
      <c r="N10619" s="24">
        <v>1564.65</v>
      </c>
      <c r="O10619" s="24">
        <v>653.55999999999995</v>
      </c>
      <c r="P10619" s="32" t="s">
        <v>2890</v>
      </c>
      <c r="Q10619" s="43" t="s">
        <v>2891</v>
      </c>
      <c r="R10619" s="43" t="s">
        <v>78</v>
      </c>
      <c r="S10619" s="47">
        <v>5</v>
      </c>
    </row>
    <row r="10620" spans="1:19" ht="12.75">
      <c r="A10620" s="22" t="s">
        <v>60</v>
      </c>
      <c r="B10620" s="22" t="s">
        <v>24293</v>
      </c>
      <c r="C10620" s="22" t="s">
        <v>69</v>
      </c>
      <c r="D10620" s="22" t="s">
        <v>61</v>
      </c>
      <c r="E10620" s="22" t="s">
        <v>25709</v>
      </c>
      <c r="F10620" s="31">
        <v>43041.540601851848</v>
      </c>
      <c r="G10620" s="31">
        <v>43041</v>
      </c>
      <c r="H10620" s="31">
        <v>43406</v>
      </c>
      <c r="I10620" s="31">
        <v>43071</v>
      </c>
      <c r="J10620" s="22" t="s">
        <v>73</v>
      </c>
      <c r="K10620" s="32" t="s">
        <v>110</v>
      </c>
      <c r="L10620" s="32" t="s">
        <v>25710</v>
      </c>
      <c r="N10620" s="24">
        <v>359.04399999999998</v>
      </c>
      <c r="O10620" s="24">
        <v>356.86</v>
      </c>
      <c r="P10620" s="32" t="s">
        <v>4772</v>
      </c>
      <c r="Q10620" s="43" t="s">
        <v>4773</v>
      </c>
      <c r="R10620" s="43" t="s">
        <v>93</v>
      </c>
      <c r="S10620" s="47">
        <v>5</v>
      </c>
    </row>
    <row r="10621" spans="1:19" ht="12.75">
      <c r="A10621" s="22" t="s">
        <v>60</v>
      </c>
      <c r="B10621" s="22" t="s">
        <v>24283</v>
      </c>
      <c r="C10621" s="22" t="s">
        <v>69</v>
      </c>
      <c r="D10621" s="22" t="s">
        <v>61</v>
      </c>
      <c r="E10621" s="22" t="s">
        <v>25711</v>
      </c>
      <c r="F10621" s="31">
        <v>43047.62332175926</v>
      </c>
      <c r="G10621" s="31">
        <v>43070</v>
      </c>
      <c r="H10621" s="31">
        <v>43435</v>
      </c>
      <c r="I10621" s="31">
        <v>43077.579837962963</v>
      </c>
      <c r="J10621" s="22" t="s">
        <v>99</v>
      </c>
      <c r="K10621" s="32" t="s">
        <v>100</v>
      </c>
      <c r="L10621" s="32" t="s">
        <v>25712</v>
      </c>
      <c r="M10621" s="32" t="s">
        <v>25713</v>
      </c>
      <c r="N10621" s="24">
        <v>119.78</v>
      </c>
      <c r="O10621" s="24">
        <v>119.78</v>
      </c>
      <c r="P10621" s="32" t="s">
        <v>18164</v>
      </c>
      <c r="Q10621" s="43" t="s">
        <v>18165</v>
      </c>
      <c r="R10621" s="43" t="s">
        <v>78</v>
      </c>
      <c r="S10621" s="47">
        <v>1</v>
      </c>
    </row>
    <row r="10622" spans="1:19" ht="12.75">
      <c r="A10622" s="22" t="s">
        <v>60</v>
      </c>
      <c r="B10622" s="22" t="s">
        <v>24513</v>
      </c>
      <c r="C10622" s="22" t="s">
        <v>69</v>
      </c>
      <c r="D10622" s="22" t="s">
        <v>61</v>
      </c>
      <c r="E10622" s="22" t="s">
        <v>25714</v>
      </c>
      <c r="F10622" s="31">
        <v>43066.705636574072</v>
      </c>
      <c r="G10622" s="31">
        <v>43067</v>
      </c>
      <c r="H10622" s="31">
        <v>43434</v>
      </c>
      <c r="I10622" s="31">
        <v>43096</v>
      </c>
      <c r="J10622" s="22" t="s">
        <v>73</v>
      </c>
      <c r="K10622" s="32" t="s">
        <v>80</v>
      </c>
      <c r="L10622" s="32" t="s">
        <v>25715</v>
      </c>
      <c r="N10622" s="24">
        <v>768.95</v>
      </c>
      <c r="O10622" s="24">
        <v>0</v>
      </c>
      <c r="P10622" s="32" t="s">
        <v>3250</v>
      </c>
      <c r="Q10622" s="43" t="s">
        <v>3251</v>
      </c>
      <c r="R10622" s="43" t="s">
        <v>78</v>
      </c>
      <c r="S10622" s="47">
        <v>5</v>
      </c>
    </row>
    <row r="10623" spans="1:19" ht="12.75">
      <c r="A10623" s="22" t="s">
        <v>60</v>
      </c>
      <c r="B10623" s="22" t="s">
        <v>24358</v>
      </c>
      <c r="C10623" s="22" t="s">
        <v>69</v>
      </c>
      <c r="D10623" s="22" t="s">
        <v>61</v>
      </c>
      <c r="E10623" s="22" t="s">
        <v>25716</v>
      </c>
      <c r="F10623" s="31">
        <v>43045.55768518518</v>
      </c>
      <c r="G10623" s="31">
        <v>42911</v>
      </c>
      <c r="H10623" s="31">
        <v>43276</v>
      </c>
      <c r="I10623" s="31">
        <v>43075</v>
      </c>
      <c r="J10623" s="22" t="s">
        <v>99</v>
      </c>
      <c r="K10623" s="32" t="s">
        <v>100</v>
      </c>
      <c r="L10623" s="32" t="s">
        <v>25717</v>
      </c>
      <c r="M10623" s="32" t="s">
        <v>25718</v>
      </c>
      <c r="N10623" s="24">
        <v>341.78</v>
      </c>
      <c r="O10623" s="24">
        <v>341.78</v>
      </c>
      <c r="P10623" s="32" t="s">
        <v>584</v>
      </c>
      <c r="Q10623" s="43" t="s">
        <v>585</v>
      </c>
      <c r="R10623" s="43" t="s">
        <v>78</v>
      </c>
      <c r="S10623" s="47">
        <v>1</v>
      </c>
    </row>
    <row r="10624" spans="1:19" ht="12.75">
      <c r="A10624" s="22" t="s">
        <v>60</v>
      </c>
      <c r="B10624" s="22" t="s">
        <v>24266</v>
      </c>
      <c r="C10624" s="22" t="s">
        <v>69</v>
      </c>
      <c r="D10624" s="22" t="s">
        <v>61</v>
      </c>
      <c r="E10624" s="22" t="s">
        <v>25719</v>
      </c>
      <c r="F10624" s="31">
        <v>43054.791203703702</v>
      </c>
      <c r="G10624" s="31">
        <v>43054</v>
      </c>
      <c r="H10624" s="31">
        <v>43419</v>
      </c>
      <c r="I10624" s="31">
        <v>43084</v>
      </c>
      <c r="J10624" s="22" t="s">
        <v>73</v>
      </c>
      <c r="K10624" s="32" t="s">
        <v>80</v>
      </c>
      <c r="L10624" s="32" t="s">
        <v>25720</v>
      </c>
      <c r="N10624" s="24">
        <v>657.85</v>
      </c>
      <c r="O10624" s="24">
        <v>0</v>
      </c>
      <c r="P10624" s="32" t="s">
        <v>162</v>
      </c>
      <c r="Q10624" s="43" t="s">
        <v>163</v>
      </c>
      <c r="R10624" s="43" t="s">
        <v>78</v>
      </c>
      <c r="S10624" s="47">
        <v>6</v>
      </c>
    </row>
    <row r="10625" spans="1:19" ht="12.75">
      <c r="A10625" s="22" t="s">
        <v>60</v>
      </c>
      <c r="B10625" s="22" t="s">
        <v>24293</v>
      </c>
      <c r="C10625" s="22" t="s">
        <v>69</v>
      </c>
      <c r="D10625" s="22" t="s">
        <v>61</v>
      </c>
      <c r="E10625" s="22" t="s">
        <v>25721</v>
      </c>
      <c r="F10625" s="31">
        <v>43061.619259259256</v>
      </c>
      <c r="G10625" s="31">
        <v>43061</v>
      </c>
      <c r="H10625" s="31">
        <v>43426</v>
      </c>
      <c r="I10625" s="31">
        <v>43091</v>
      </c>
      <c r="J10625" s="22" t="s">
        <v>73</v>
      </c>
      <c r="K10625" s="32" t="s">
        <v>80</v>
      </c>
      <c r="L10625" s="32" t="s">
        <v>25722</v>
      </c>
      <c r="N10625" s="24">
        <v>9081.1200000000008</v>
      </c>
      <c r="O10625" s="24">
        <v>0</v>
      </c>
      <c r="P10625" s="32" t="s">
        <v>694</v>
      </c>
      <c r="Q10625" s="43" t="s">
        <v>695</v>
      </c>
      <c r="R10625" s="43" t="s">
        <v>78</v>
      </c>
      <c r="S10625" s="47">
        <v>4</v>
      </c>
    </row>
    <row r="10626" spans="1:19" ht="12.75">
      <c r="A10626" s="22" t="s">
        <v>60</v>
      </c>
      <c r="B10626" s="22" t="s">
        <v>24277</v>
      </c>
      <c r="C10626" s="22" t="s">
        <v>69</v>
      </c>
      <c r="D10626" s="22" t="s">
        <v>61</v>
      </c>
      <c r="E10626" s="22" t="s">
        <v>25723</v>
      </c>
      <c r="F10626" s="31">
        <v>43061.815648148149</v>
      </c>
      <c r="G10626" s="31">
        <v>43061</v>
      </c>
      <c r="H10626" s="31">
        <v>43419</v>
      </c>
      <c r="I10626" s="31">
        <v>43091</v>
      </c>
      <c r="J10626" s="22" t="s">
        <v>73</v>
      </c>
      <c r="K10626" s="32" t="s">
        <v>80</v>
      </c>
      <c r="L10626" s="32" t="s">
        <v>25724</v>
      </c>
      <c r="N10626" s="24">
        <v>3714.52</v>
      </c>
      <c r="O10626" s="24">
        <v>0</v>
      </c>
      <c r="P10626" s="32" t="s">
        <v>806</v>
      </c>
      <c r="Q10626" s="43" t="s">
        <v>807</v>
      </c>
      <c r="R10626" s="43" t="s">
        <v>78</v>
      </c>
      <c r="S10626" s="47">
        <v>5</v>
      </c>
    </row>
    <row r="10627" spans="1:19" ht="12.75">
      <c r="A10627" s="22" t="s">
        <v>60</v>
      </c>
      <c r="B10627" s="22" t="s">
        <v>24355</v>
      </c>
      <c r="C10627" s="22" t="s">
        <v>69</v>
      </c>
      <c r="D10627" s="22" t="s">
        <v>61</v>
      </c>
      <c r="E10627" s="22" t="s">
        <v>25725</v>
      </c>
      <c r="F10627" s="31">
        <v>43052.712916666664</v>
      </c>
      <c r="G10627" s="31">
        <v>43054</v>
      </c>
      <c r="H10627" s="31">
        <v>43419</v>
      </c>
      <c r="I10627" s="31">
        <v>43082</v>
      </c>
      <c r="J10627" s="22" t="s">
        <v>73</v>
      </c>
      <c r="K10627" s="32" t="s">
        <v>80</v>
      </c>
      <c r="L10627" s="32" t="s">
        <v>25726</v>
      </c>
      <c r="N10627" s="24">
        <v>3102.40</v>
      </c>
      <c r="O10627" s="24">
        <v>0</v>
      </c>
      <c r="P10627" s="32" t="s">
        <v>112</v>
      </c>
      <c r="Q10627" s="43" t="s">
        <v>113</v>
      </c>
      <c r="R10627" s="43" t="s">
        <v>78</v>
      </c>
      <c r="S10627" s="47">
        <v>6</v>
      </c>
    </row>
    <row r="10628" spans="1:19" ht="12.75">
      <c r="A10628" s="22" t="s">
        <v>60</v>
      </c>
      <c r="B10628" s="22" t="s">
        <v>24358</v>
      </c>
      <c r="C10628" s="22" t="s">
        <v>69</v>
      </c>
      <c r="D10628" s="22" t="s">
        <v>61</v>
      </c>
      <c r="E10628" s="22" t="s">
        <v>25727</v>
      </c>
      <c r="F10628" s="31">
        <v>43067.594872685186</v>
      </c>
      <c r="G10628" s="31">
        <v>43076</v>
      </c>
      <c r="H10628" s="31">
        <v>43441</v>
      </c>
      <c r="I10628" s="31">
        <v>43097</v>
      </c>
      <c r="J10628" s="22" t="s">
        <v>73</v>
      </c>
      <c r="K10628" s="32" t="s">
        <v>110</v>
      </c>
      <c r="L10628" s="32" t="s">
        <v>25728</v>
      </c>
      <c r="N10628" s="24">
        <v>2693.5524999999998</v>
      </c>
      <c r="O10628" s="24">
        <v>1855.80</v>
      </c>
      <c r="P10628" s="32" t="s">
        <v>25729</v>
      </c>
      <c r="Q10628" s="43" t="s">
        <v>25730</v>
      </c>
      <c r="R10628" s="43" t="s">
        <v>78</v>
      </c>
      <c r="S10628" s="47">
        <v>5</v>
      </c>
    </row>
    <row r="10629" spans="1:19" ht="12.75">
      <c r="A10629" s="22" t="s">
        <v>60</v>
      </c>
      <c r="B10629" s="22" t="s">
        <v>24283</v>
      </c>
      <c r="C10629" s="22" t="s">
        <v>69</v>
      </c>
      <c r="D10629" s="22" t="s">
        <v>61</v>
      </c>
      <c r="E10629" s="22" t="s">
        <v>25731</v>
      </c>
      <c r="F10629" s="31">
        <v>43049.653321759259</v>
      </c>
      <c r="G10629" s="31">
        <v>43070</v>
      </c>
      <c r="H10629" s="31">
        <v>43435</v>
      </c>
      <c r="I10629" s="31">
        <v>43079.643368055556</v>
      </c>
      <c r="J10629" s="22" t="s">
        <v>73</v>
      </c>
      <c r="K10629" s="32" t="s">
        <v>110</v>
      </c>
      <c r="L10629" s="32" t="s">
        <v>25732</v>
      </c>
      <c r="N10629" s="24">
        <v>2506.31</v>
      </c>
      <c r="O10629" s="24">
        <v>2235.12</v>
      </c>
      <c r="P10629" s="32" t="s">
        <v>25733</v>
      </c>
      <c r="Q10629" s="43" t="s">
        <v>25734</v>
      </c>
      <c r="R10629" s="43" t="s">
        <v>78</v>
      </c>
      <c r="S10629" s="47">
        <v>5</v>
      </c>
    </row>
    <row r="10630" spans="1:19" ht="12.75">
      <c r="A10630" s="22" t="s">
        <v>60</v>
      </c>
      <c r="B10630" s="22" t="s">
        <v>24266</v>
      </c>
      <c r="C10630" s="22" t="s">
        <v>69</v>
      </c>
      <c r="D10630" s="22" t="s">
        <v>61</v>
      </c>
      <c r="E10630" s="22" t="s">
        <v>25735</v>
      </c>
      <c r="F10630" s="31">
        <v>43056.465844907405</v>
      </c>
      <c r="G10630" s="31">
        <v>43053</v>
      </c>
      <c r="H10630" s="31">
        <v>43419</v>
      </c>
      <c r="I10630" s="31">
        <v>43086</v>
      </c>
      <c r="J10630" s="22" t="s">
        <v>99</v>
      </c>
      <c r="K10630" s="32" t="s">
        <v>74</v>
      </c>
      <c r="L10630" s="32" t="s">
        <v>25736</v>
      </c>
      <c r="N10630" s="24">
        <v>0</v>
      </c>
      <c r="O10630" s="24">
        <v>0</v>
      </c>
      <c r="P10630" s="32" t="s">
        <v>9334</v>
      </c>
      <c r="Q10630" s="43" t="s">
        <v>9335</v>
      </c>
      <c r="R10630" s="43" t="s">
        <v>78</v>
      </c>
      <c r="S10630" s="47">
        <v>1</v>
      </c>
    </row>
    <row r="10631" spans="1:19" ht="12.75">
      <c r="A10631" s="22" t="s">
        <v>60</v>
      </c>
      <c r="B10631" s="22" t="s">
        <v>24266</v>
      </c>
      <c r="C10631" s="22" t="s">
        <v>69</v>
      </c>
      <c r="D10631" s="22" t="s">
        <v>61</v>
      </c>
      <c r="E10631" s="22" t="s">
        <v>25737</v>
      </c>
      <c r="F10631" s="31">
        <v>43041.512002314812</v>
      </c>
      <c r="G10631" s="31">
        <v>43054</v>
      </c>
      <c r="H10631" s="31">
        <v>43419</v>
      </c>
      <c r="I10631" s="31">
        <v>43071</v>
      </c>
      <c r="J10631" s="22" t="s">
        <v>73</v>
      </c>
      <c r="K10631" s="32" t="s">
        <v>74</v>
      </c>
      <c r="L10631" s="32" t="s">
        <v>25738</v>
      </c>
      <c r="N10631" s="24">
        <v>2536.0216</v>
      </c>
      <c r="O10631" s="24">
        <v>2306.19</v>
      </c>
      <c r="P10631" s="32" t="s">
        <v>777</v>
      </c>
      <c r="Q10631" s="43" t="s">
        <v>778</v>
      </c>
      <c r="R10631" s="43" t="s">
        <v>78</v>
      </c>
      <c r="S10631" s="47">
        <v>5</v>
      </c>
    </row>
    <row r="10632" spans="1:19" ht="12.75">
      <c r="A10632" s="22" t="s">
        <v>60</v>
      </c>
      <c r="B10632" s="22" t="s">
        <v>24692</v>
      </c>
      <c r="C10632" s="22" t="s">
        <v>69</v>
      </c>
      <c r="D10632" s="22" t="s">
        <v>61</v>
      </c>
      <c r="E10632" s="22" t="s">
        <v>25739</v>
      </c>
      <c r="F10632" s="31">
        <v>43069.509699074071</v>
      </c>
      <c r="G10632" s="31">
        <v>43072</v>
      </c>
      <c r="H10632" s="31">
        <v>43437</v>
      </c>
      <c r="I10632" s="31">
        <v>43099</v>
      </c>
      <c r="J10632" s="22" t="s">
        <v>73</v>
      </c>
      <c r="K10632" s="32" t="s">
        <v>80</v>
      </c>
      <c r="L10632" s="32" t="s">
        <v>25740</v>
      </c>
      <c r="N10632" s="24">
        <v>0</v>
      </c>
      <c r="O10632" s="24">
        <v>0</v>
      </c>
      <c r="P10632" s="32" t="s">
        <v>1420</v>
      </c>
      <c r="Q10632" s="43" t="s">
        <v>1421</v>
      </c>
      <c r="R10632" s="43" t="s">
        <v>78</v>
      </c>
      <c r="S10632" s="47">
        <v>4</v>
      </c>
    </row>
    <row r="10633" spans="1:19" ht="12.75">
      <c r="A10633" s="22" t="s">
        <v>60</v>
      </c>
      <c r="B10633" s="22" t="s">
        <v>24561</v>
      </c>
      <c r="C10633" s="22" t="s">
        <v>69</v>
      </c>
      <c r="D10633" s="22" t="s">
        <v>61</v>
      </c>
      <c r="E10633" s="22" t="s">
        <v>25741</v>
      </c>
      <c r="F10633" s="31">
        <v>43048.519976851851</v>
      </c>
      <c r="G10633" s="31">
        <v>42983</v>
      </c>
      <c r="H10633" s="31">
        <v>43348</v>
      </c>
      <c r="I10633" s="31">
        <v>43078</v>
      </c>
      <c r="J10633" s="22" t="s">
        <v>73</v>
      </c>
      <c r="K10633" s="32" t="s">
        <v>110</v>
      </c>
      <c r="L10633" s="32" t="s">
        <v>25742</v>
      </c>
      <c r="N10633" s="24">
        <v>1972.79</v>
      </c>
      <c r="O10633" s="24">
        <v>1697.80</v>
      </c>
      <c r="P10633" s="32" t="s">
        <v>103</v>
      </c>
      <c r="Q10633" s="43" t="s">
        <v>104</v>
      </c>
      <c r="R10633" s="43" t="s">
        <v>2877</v>
      </c>
      <c r="S10633" s="47">
        <v>5</v>
      </c>
    </row>
    <row r="10634" spans="1:19" ht="12.75">
      <c r="A10634" s="22" t="s">
        <v>60</v>
      </c>
      <c r="B10634" s="22" t="s">
        <v>24266</v>
      </c>
      <c r="C10634" s="22" t="s">
        <v>69</v>
      </c>
      <c r="D10634" s="22" t="s">
        <v>61</v>
      </c>
      <c r="E10634" s="22" t="s">
        <v>25743</v>
      </c>
      <c r="F10634" s="31">
        <v>43049.592881944445</v>
      </c>
      <c r="G10634" s="31">
        <v>43054</v>
      </c>
      <c r="H10634" s="31">
        <v>43419</v>
      </c>
      <c r="I10634" s="31">
        <v>43079</v>
      </c>
      <c r="J10634" s="22" t="s">
        <v>73</v>
      </c>
      <c r="K10634" s="32" t="s">
        <v>80</v>
      </c>
      <c r="L10634" s="32" t="s">
        <v>25744</v>
      </c>
      <c r="N10634" s="24">
        <v>0</v>
      </c>
      <c r="O10634" s="24">
        <v>0</v>
      </c>
      <c r="P10634" s="32" t="s">
        <v>16863</v>
      </c>
      <c r="Q10634" s="43" t="s">
        <v>16864</v>
      </c>
      <c r="R10634" s="43" t="s">
        <v>78</v>
      </c>
      <c r="S10634" s="47">
        <v>5</v>
      </c>
    </row>
    <row r="10635" spans="1:19" ht="12.75">
      <c r="A10635" s="22" t="s">
        <v>60</v>
      </c>
      <c r="B10635" s="22" t="s">
        <v>24283</v>
      </c>
      <c r="C10635" s="22" t="s">
        <v>69</v>
      </c>
      <c r="D10635" s="22" t="s">
        <v>61</v>
      </c>
      <c r="E10635" s="22" t="s">
        <v>25745</v>
      </c>
      <c r="F10635" s="31">
        <v>43067.496516203704</v>
      </c>
      <c r="G10635" s="31">
        <v>43067</v>
      </c>
      <c r="H10635" s="31">
        <v>43432</v>
      </c>
      <c r="I10635" s="31">
        <v>43097.488240740742</v>
      </c>
      <c r="J10635" s="22" t="s">
        <v>73</v>
      </c>
      <c r="K10635" s="32" t="s">
        <v>110</v>
      </c>
      <c r="L10635" s="32" t="s">
        <v>25746</v>
      </c>
      <c r="N10635" s="24">
        <v>2193.4825000000001</v>
      </c>
      <c r="O10635" s="24">
        <v>2150.89</v>
      </c>
      <c r="P10635" s="32" t="s">
        <v>130</v>
      </c>
      <c r="Q10635" s="43" t="s">
        <v>131</v>
      </c>
      <c r="R10635" s="43" t="s">
        <v>78</v>
      </c>
      <c r="S10635" s="47">
        <v>5</v>
      </c>
    </row>
    <row r="10636" spans="1:19" ht="12.75">
      <c r="A10636" s="22" t="s">
        <v>60</v>
      </c>
      <c r="B10636" s="22" t="s">
        <v>24293</v>
      </c>
      <c r="C10636" s="22" t="s">
        <v>69</v>
      </c>
      <c r="D10636" s="22" t="s">
        <v>61</v>
      </c>
      <c r="E10636" s="22" t="s">
        <v>25747</v>
      </c>
      <c r="F10636" s="31">
        <v>43053.515972222223</v>
      </c>
      <c r="G10636" s="31">
        <v>43054</v>
      </c>
      <c r="H10636" s="31">
        <v>43419</v>
      </c>
      <c r="I10636" s="31">
        <v>43083</v>
      </c>
      <c r="J10636" s="22" t="s">
        <v>73</v>
      </c>
      <c r="K10636" s="32" t="s">
        <v>80</v>
      </c>
      <c r="L10636" s="32" t="s">
        <v>25748</v>
      </c>
      <c r="N10636" s="24">
        <v>2038.9965999999999</v>
      </c>
      <c r="O10636" s="24">
        <v>0</v>
      </c>
      <c r="P10636" s="32" t="s">
        <v>3192</v>
      </c>
      <c r="Q10636" s="43" t="s">
        <v>3193</v>
      </c>
      <c r="R10636" s="43" t="s">
        <v>78</v>
      </c>
      <c r="S10636" s="47">
        <v>5</v>
      </c>
    </row>
    <row r="10637" spans="1:19" ht="12.75">
      <c r="A10637" s="22" t="s">
        <v>60</v>
      </c>
      <c r="B10637" s="22" t="s">
        <v>24266</v>
      </c>
      <c r="C10637" s="22" t="s">
        <v>69</v>
      </c>
      <c r="D10637" s="22" t="s">
        <v>61</v>
      </c>
      <c r="E10637" s="22" t="s">
        <v>25749</v>
      </c>
      <c r="F10637" s="31">
        <v>43062.751284722217</v>
      </c>
      <c r="G10637" s="31">
        <v>43062</v>
      </c>
      <c r="H10637" s="31">
        <v>43427</v>
      </c>
      <c r="I10637" s="31">
        <v>43092</v>
      </c>
      <c r="J10637" s="22" t="s">
        <v>73</v>
      </c>
      <c r="K10637" s="32" t="s">
        <v>80</v>
      </c>
      <c r="L10637" s="32" t="s">
        <v>25750</v>
      </c>
      <c r="N10637" s="24">
        <v>1494.48</v>
      </c>
      <c r="O10637" s="24">
        <v>0</v>
      </c>
      <c r="P10637" s="32" t="s">
        <v>589</v>
      </c>
      <c r="Q10637" s="43" t="s">
        <v>590</v>
      </c>
      <c r="R10637" s="43" t="s">
        <v>78</v>
      </c>
      <c r="S10637" s="47">
        <v>5</v>
      </c>
    </row>
    <row r="10638" spans="1:19" ht="12.75">
      <c r="A10638" s="22" t="s">
        <v>60</v>
      </c>
      <c r="B10638" s="22" t="s">
        <v>24293</v>
      </c>
      <c r="C10638" s="22" t="s">
        <v>69</v>
      </c>
      <c r="D10638" s="22" t="s">
        <v>61</v>
      </c>
      <c r="E10638" s="22" t="s">
        <v>25751</v>
      </c>
      <c r="F10638" s="31">
        <v>43060.664687500001</v>
      </c>
      <c r="G10638" s="31">
        <v>43060</v>
      </c>
      <c r="H10638" s="31">
        <v>43425</v>
      </c>
      <c r="I10638" s="31">
        <v>43090</v>
      </c>
      <c r="J10638" s="22" t="s">
        <v>73</v>
      </c>
      <c r="K10638" s="32" t="s">
        <v>100</v>
      </c>
      <c r="L10638" s="32" t="s">
        <v>25752</v>
      </c>
      <c r="M10638" s="32" t="s">
        <v>25753</v>
      </c>
      <c r="N10638" s="24">
        <v>451.18</v>
      </c>
      <c r="O10638" s="24">
        <v>319.76</v>
      </c>
      <c r="P10638" s="32" t="s">
        <v>484</v>
      </c>
      <c r="Q10638" s="43" t="s">
        <v>485</v>
      </c>
      <c r="R10638" s="43" t="s">
        <v>78</v>
      </c>
      <c r="S10638" s="47">
        <v>5</v>
      </c>
    </row>
    <row r="10639" spans="1:19" ht="12.75">
      <c r="A10639" s="22" t="s">
        <v>60</v>
      </c>
      <c r="B10639" s="22" t="s">
        <v>24358</v>
      </c>
      <c r="C10639" s="22" t="s">
        <v>69</v>
      </c>
      <c r="D10639" s="22" t="s">
        <v>61</v>
      </c>
      <c r="E10639" s="22" t="s">
        <v>25754</v>
      </c>
      <c r="F10639" s="31">
        <v>43045.689699074072</v>
      </c>
      <c r="G10639" s="31">
        <v>43056</v>
      </c>
      <c r="H10639" s="31">
        <v>43421</v>
      </c>
      <c r="I10639" s="31">
        <v>43075</v>
      </c>
      <c r="J10639" s="22" t="s">
        <v>73</v>
      </c>
      <c r="K10639" s="32" t="s">
        <v>74</v>
      </c>
      <c r="L10639" s="32" t="s">
        <v>25755</v>
      </c>
      <c r="N10639" s="24">
        <v>1304.1466</v>
      </c>
      <c r="O10639" s="24">
        <v>1032.9400000000001</v>
      </c>
      <c r="P10639" s="32" t="s">
        <v>112</v>
      </c>
      <c r="Q10639" s="43" t="s">
        <v>113</v>
      </c>
      <c r="R10639" s="43" t="s">
        <v>78</v>
      </c>
      <c r="S10639" s="47">
        <v>6</v>
      </c>
    </row>
    <row r="10640" spans="1:19" ht="12.75">
      <c r="A10640" s="22" t="s">
        <v>60</v>
      </c>
      <c r="B10640" s="22" t="s">
        <v>24277</v>
      </c>
      <c r="C10640" s="22" t="s">
        <v>69</v>
      </c>
      <c r="D10640" s="22" t="s">
        <v>61</v>
      </c>
      <c r="E10640" s="22" t="s">
        <v>25756</v>
      </c>
      <c r="F10640" s="31">
        <v>43067.639166666668</v>
      </c>
      <c r="G10640" s="31">
        <v>43084</v>
      </c>
      <c r="H10640" s="31">
        <v>43449</v>
      </c>
      <c r="I10640" s="31">
        <v>43097</v>
      </c>
      <c r="J10640" s="22" t="s">
        <v>73</v>
      </c>
      <c r="K10640" s="32" t="s">
        <v>80</v>
      </c>
      <c r="L10640" s="32" t="s">
        <v>25757</v>
      </c>
      <c r="N10640" s="24">
        <v>1472.29</v>
      </c>
      <c r="O10640" s="24">
        <v>0</v>
      </c>
      <c r="P10640" s="32" t="s">
        <v>25758</v>
      </c>
      <c r="Q10640" s="43" t="s">
        <v>25759</v>
      </c>
      <c r="R10640" s="43" t="s">
        <v>78</v>
      </c>
      <c r="S10640" s="47">
        <v>5</v>
      </c>
    </row>
    <row r="10641" spans="1:19" ht="12.75">
      <c r="A10641" s="22" t="s">
        <v>60</v>
      </c>
      <c r="B10641" s="22" t="s">
        <v>24266</v>
      </c>
      <c r="C10641" s="22" t="s">
        <v>69</v>
      </c>
      <c r="D10641" s="22" t="s">
        <v>61</v>
      </c>
      <c r="E10641" s="22" t="s">
        <v>25760</v>
      </c>
      <c r="F10641" s="31">
        <v>43046.512430555551</v>
      </c>
      <c r="G10641" s="31">
        <v>43039</v>
      </c>
      <c r="H10641" s="31">
        <v>43404</v>
      </c>
      <c r="I10641" s="31">
        <v>43076</v>
      </c>
      <c r="J10641" s="22" t="s">
        <v>99</v>
      </c>
      <c r="K10641" s="32" t="s">
        <v>100</v>
      </c>
      <c r="L10641" s="32" t="s">
        <v>25761</v>
      </c>
      <c r="M10641" s="32" t="s">
        <v>25762</v>
      </c>
      <c r="N10641" s="24">
        <v>20.96</v>
      </c>
      <c r="O10641" s="24">
        <v>20.96</v>
      </c>
      <c r="P10641" s="32" t="s">
        <v>262</v>
      </c>
      <c r="Q10641" s="43" t="s">
        <v>263</v>
      </c>
      <c r="R10641" s="43" t="s">
        <v>78</v>
      </c>
      <c r="S10641" s="47">
        <v>1</v>
      </c>
    </row>
    <row r="10642" spans="1:19" ht="12.75">
      <c r="A10642" s="22" t="s">
        <v>60</v>
      </c>
      <c r="B10642" s="22" t="s">
        <v>24293</v>
      </c>
      <c r="C10642" s="22" t="s">
        <v>69</v>
      </c>
      <c r="D10642" s="22" t="s">
        <v>61</v>
      </c>
      <c r="E10642" s="22" t="s">
        <v>25763</v>
      </c>
      <c r="F10642" s="31">
        <v>43054.559432870366</v>
      </c>
      <c r="G10642" s="31">
        <v>43018</v>
      </c>
      <c r="H10642" s="31">
        <v>43383</v>
      </c>
      <c r="I10642" s="31">
        <v>43084</v>
      </c>
      <c r="J10642" s="22" t="s">
        <v>99</v>
      </c>
      <c r="K10642" s="32" t="s">
        <v>100</v>
      </c>
      <c r="L10642" s="32" t="s">
        <v>25764</v>
      </c>
      <c r="M10642" s="32" t="s">
        <v>25765</v>
      </c>
      <c r="N10642" s="24">
        <v>0</v>
      </c>
      <c r="O10642" s="24">
        <v>0</v>
      </c>
      <c r="P10642" s="32" t="s">
        <v>549</v>
      </c>
      <c r="Q10642" s="43" t="s">
        <v>550</v>
      </c>
      <c r="R10642" s="43" t="s">
        <v>78</v>
      </c>
      <c r="S10642" s="47">
        <v>1</v>
      </c>
    </row>
    <row r="10643" spans="1:19" ht="12.75">
      <c r="A10643" s="22" t="s">
        <v>60</v>
      </c>
      <c r="B10643" s="22" t="s">
        <v>24280</v>
      </c>
      <c r="C10643" s="22" t="s">
        <v>69</v>
      </c>
      <c r="D10643" s="22" t="s">
        <v>61</v>
      </c>
      <c r="E10643" s="22" t="s">
        <v>25766</v>
      </c>
      <c r="F10643" s="31">
        <v>43068.802916666667</v>
      </c>
      <c r="G10643" s="31">
        <v>43069</v>
      </c>
      <c r="H10643" s="31">
        <v>43434</v>
      </c>
      <c r="I10643" s="31">
        <v>43098</v>
      </c>
      <c r="J10643" s="22" t="s">
        <v>73</v>
      </c>
      <c r="K10643" s="32" t="s">
        <v>80</v>
      </c>
      <c r="L10643" s="32" t="s">
        <v>25767</v>
      </c>
      <c r="N10643" s="24">
        <v>1061.3900000000001</v>
      </c>
      <c r="O10643" s="24">
        <v>0</v>
      </c>
      <c r="P10643" s="32" t="s">
        <v>423</v>
      </c>
      <c r="Q10643" s="43" t="s">
        <v>424</v>
      </c>
      <c r="R10643" s="43" t="s">
        <v>78</v>
      </c>
      <c r="S10643" s="47">
        <v>4</v>
      </c>
    </row>
    <row r="10644" spans="1:19" ht="12.75">
      <c r="A10644" s="22" t="s">
        <v>60</v>
      </c>
      <c r="B10644" s="22" t="s">
        <v>24274</v>
      </c>
      <c r="C10644" s="22" t="s">
        <v>69</v>
      </c>
      <c r="D10644" s="22" t="s">
        <v>61</v>
      </c>
      <c r="E10644" s="22" t="s">
        <v>25768</v>
      </c>
      <c r="F10644" s="31">
        <v>43069.728842592594</v>
      </c>
      <c r="G10644" s="31">
        <v>43069</v>
      </c>
      <c r="H10644" s="31">
        <v>43434</v>
      </c>
      <c r="I10644" s="31">
        <v>43099</v>
      </c>
      <c r="J10644" s="22" t="s">
        <v>73</v>
      </c>
      <c r="K10644" s="32" t="s">
        <v>80</v>
      </c>
      <c r="L10644" s="32" t="s">
        <v>25769</v>
      </c>
      <c r="N10644" s="24">
        <v>1146.4224999999999</v>
      </c>
      <c r="O10644" s="24">
        <v>0</v>
      </c>
      <c r="P10644" s="32" t="s">
        <v>8536</v>
      </c>
      <c r="Q10644" s="43" t="s">
        <v>8537</v>
      </c>
      <c r="R10644" s="43" t="s">
        <v>78</v>
      </c>
      <c r="S10644" s="47">
        <v>5</v>
      </c>
    </row>
    <row r="10645" spans="1:19" ht="12.75">
      <c r="A10645" s="22" t="s">
        <v>60</v>
      </c>
      <c r="B10645" s="22" t="s">
        <v>24266</v>
      </c>
      <c r="C10645" s="22" t="s">
        <v>69</v>
      </c>
      <c r="D10645" s="22" t="s">
        <v>61</v>
      </c>
      <c r="E10645" s="22" t="s">
        <v>25770</v>
      </c>
      <c r="F10645" s="31">
        <v>43048.561284722222</v>
      </c>
      <c r="G10645" s="31">
        <v>43069</v>
      </c>
      <c r="H10645" s="31">
        <v>43434</v>
      </c>
      <c r="I10645" s="31">
        <v>43078</v>
      </c>
      <c r="J10645" s="22" t="s">
        <v>73</v>
      </c>
      <c r="K10645" s="32" t="s">
        <v>74</v>
      </c>
      <c r="L10645" s="32" t="s">
        <v>25771</v>
      </c>
      <c r="N10645" s="24">
        <v>396.9683</v>
      </c>
      <c r="O10645" s="24">
        <v>306.57999999999998</v>
      </c>
      <c r="P10645" s="32" t="s">
        <v>584</v>
      </c>
      <c r="Q10645" s="43" t="s">
        <v>585</v>
      </c>
      <c r="R10645" s="43" t="s">
        <v>78</v>
      </c>
      <c r="S10645" s="47">
        <v>5</v>
      </c>
    </row>
    <row r="10646" spans="1:19" ht="12.75">
      <c r="A10646" s="22" t="s">
        <v>60</v>
      </c>
      <c r="B10646" s="22" t="s">
        <v>24355</v>
      </c>
      <c r="C10646" s="22" t="s">
        <v>69</v>
      </c>
      <c r="D10646" s="22" t="s">
        <v>61</v>
      </c>
      <c r="E10646" s="22" t="s">
        <v>25772</v>
      </c>
      <c r="F10646" s="31">
        <v>43066.820289351854</v>
      </c>
      <c r="G10646" s="31">
        <v>43084</v>
      </c>
      <c r="H10646" s="31">
        <v>43449</v>
      </c>
      <c r="I10646" s="31">
        <v>43096</v>
      </c>
      <c r="J10646" s="22" t="s">
        <v>73</v>
      </c>
      <c r="K10646" s="32" t="s">
        <v>80</v>
      </c>
      <c r="L10646" s="32" t="s">
        <v>25773</v>
      </c>
      <c r="N10646" s="24">
        <v>0</v>
      </c>
      <c r="O10646" s="24">
        <v>0</v>
      </c>
      <c r="P10646" s="32" t="s">
        <v>7450</v>
      </c>
      <c r="Q10646" s="43" t="s">
        <v>7451</v>
      </c>
      <c r="R10646" s="43" t="s">
        <v>78</v>
      </c>
      <c r="S10646" s="47">
        <v>5</v>
      </c>
    </row>
    <row r="10647" spans="1:19" ht="12.75">
      <c r="A10647" s="22" t="s">
        <v>60</v>
      </c>
      <c r="B10647" s="22" t="s">
        <v>24513</v>
      </c>
      <c r="C10647" s="22" t="s">
        <v>69</v>
      </c>
      <c r="D10647" s="22" t="s">
        <v>61</v>
      </c>
      <c r="E10647" s="22" t="s">
        <v>25774</v>
      </c>
      <c r="F10647" s="31">
        <v>43054.494930555556</v>
      </c>
      <c r="G10647" s="31">
        <v>43084</v>
      </c>
      <c r="H10647" s="31">
        <v>43449</v>
      </c>
      <c r="I10647" s="31">
        <v>43084</v>
      </c>
      <c r="J10647" s="22" t="s">
        <v>73</v>
      </c>
      <c r="K10647" s="32" t="s">
        <v>80</v>
      </c>
      <c r="L10647" s="32" t="s">
        <v>25775</v>
      </c>
      <c r="N10647" s="24">
        <v>0</v>
      </c>
      <c r="O10647" s="24">
        <v>0</v>
      </c>
      <c r="P10647" s="32" t="s">
        <v>907</v>
      </c>
      <c r="Q10647" s="43" t="s">
        <v>908</v>
      </c>
      <c r="R10647" s="43" t="s">
        <v>78</v>
      </c>
      <c r="S10647" s="47">
        <v>4</v>
      </c>
    </row>
    <row r="10648" spans="1:19" ht="12.75">
      <c r="A10648" s="22" t="s">
        <v>60</v>
      </c>
      <c r="B10648" s="22" t="s">
        <v>24398</v>
      </c>
      <c r="C10648" s="22" t="s">
        <v>69</v>
      </c>
      <c r="D10648" s="22" t="s">
        <v>61</v>
      </c>
      <c r="E10648" s="22" t="s">
        <v>25776</v>
      </c>
      <c r="F10648" s="31">
        <v>43040.562337962961</v>
      </c>
      <c r="G10648" s="31">
        <v>43048</v>
      </c>
      <c r="H10648" s="31">
        <v>43413</v>
      </c>
      <c r="I10648" s="31">
        <v>43070</v>
      </c>
      <c r="J10648" s="22" t="s">
        <v>73</v>
      </c>
      <c r="K10648" s="32" t="s">
        <v>80</v>
      </c>
      <c r="L10648" s="32" t="s">
        <v>25777</v>
      </c>
      <c r="N10648" s="24">
        <v>0</v>
      </c>
      <c r="O10648" s="24">
        <v>0</v>
      </c>
      <c r="P10648" s="32" t="s">
        <v>1719</v>
      </c>
      <c r="Q10648" s="43" t="s">
        <v>1720</v>
      </c>
      <c r="R10648" s="43" t="s">
        <v>78</v>
      </c>
      <c r="S10648" s="47">
        <v>4</v>
      </c>
    </row>
    <row r="10649" spans="1:19" ht="12.75">
      <c r="A10649" s="22" t="s">
        <v>60</v>
      </c>
      <c r="B10649" s="22" t="s">
        <v>24358</v>
      </c>
      <c r="C10649" s="22" t="s">
        <v>69</v>
      </c>
      <c r="D10649" s="22" t="s">
        <v>61</v>
      </c>
      <c r="E10649" s="22" t="s">
        <v>25778</v>
      </c>
      <c r="F10649" s="31">
        <v>43052.643472222218</v>
      </c>
      <c r="G10649" s="31">
        <v>43064</v>
      </c>
      <c r="H10649" s="31">
        <v>43429</v>
      </c>
      <c r="I10649" s="31">
        <v>43082</v>
      </c>
      <c r="J10649" s="22" t="s">
        <v>73</v>
      </c>
      <c r="K10649" s="32" t="s">
        <v>80</v>
      </c>
      <c r="L10649" s="32" t="s">
        <v>25779</v>
      </c>
      <c r="N10649" s="24">
        <v>1449.055</v>
      </c>
      <c r="O10649" s="24">
        <v>0</v>
      </c>
      <c r="P10649" s="32" t="s">
        <v>294</v>
      </c>
      <c r="Q10649" s="43" t="s">
        <v>295</v>
      </c>
      <c r="R10649" s="43" t="s">
        <v>78</v>
      </c>
      <c r="S10649" s="47">
        <v>5</v>
      </c>
    </row>
    <row r="10650" spans="1:19" ht="12.75">
      <c r="A10650" s="22" t="s">
        <v>60</v>
      </c>
      <c r="B10650" s="22" t="s">
        <v>24266</v>
      </c>
      <c r="C10650" s="22" t="s">
        <v>69</v>
      </c>
      <c r="D10650" s="22" t="s">
        <v>61</v>
      </c>
      <c r="E10650" s="22" t="s">
        <v>25780</v>
      </c>
      <c r="F10650" s="31">
        <v>43052.548356481479</v>
      </c>
      <c r="G10650" s="31">
        <v>43069</v>
      </c>
      <c r="H10650" s="31">
        <v>43434</v>
      </c>
      <c r="I10650" s="31">
        <v>43078</v>
      </c>
      <c r="J10650" s="22" t="s">
        <v>73</v>
      </c>
      <c r="K10650" s="32" t="s">
        <v>80</v>
      </c>
      <c r="L10650" s="32" t="s">
        <v>25781</v>
      </c>
      <c r="N10650" s="24">
        <v>4433.8599999999997</v>
      </c>
      <c r="O10650" s="24">
        <v>0</v>
      </c>
      <c r="P10650" s="32" t="s">
        <v>765</v>
      </c>
      <c r="Q10650" s="43" t="s">
        <v>766</v>
      </c>
      <c r="R10650" s="43" t="s">
        <v>93</v>
      </c>
      <c r="S10650" s="47">
        <v>5</v>
      </c>
    </row>
    <row r="10651" spans="1:19" ht="12.75">
      <c r="A10651" s="22" t="s">
        <v>60</v>
      </c>
      <c r="B10651" s="22" t="s">
        <v>24274</v>
      </c>
      <c r="C10651" s="22" t="s">
        <v>69</v>
      </c>
      <c r="D10651" s="22" t="s">
        <v>61</v>
      </c>
      <c r="E10651" s="22" t="s">
        <v>25782</v>
      </c>
      <c r="F10651" s="31">
        <v>43049.771932870368</v>
      </c>
      <c r="G10651" s="31">
        <v>43065</v>
      </c>
      <c r="H10651" s="31">
        <v>43434</v>
      </c>
      <c r="I10651" s="31">
        <v>43079</v>
      </c>
      <c r="J10651" s="22" t="s">
        <v>73</v>
      </c>
      <c r="K10651" s="32" t="s">
        <v>110</v>
      </c>
      <c r="L10651" s="32" t="s">
        <v>25783</v>
      </c>
      <c r="N10651" s="24">
        <v>5229.2875000000004</v>
      </c>
      <c r="O10651" s="24">
        <v>3962.68</v>
      </c>
      <c r="P10651" s="32" t="s">
        <v>1032</v>
      </c>
      <c r="Q10651" s="43" t="s">
        <v>1033</v>
      </c>
      <c r="R10651" s="43" t="s">
        <v>93</v>
      </c>
      <c r="S10651" s="47">
        <v>5</v>
      </c>
    </row>
    <row r="10652" spans="1:19" ht="12.75">
      <c r="A10652" s="22" t="s">
        <v>60</v>
      </c>
      <c r="B10652" s="22" t="s">
        <v>24283</v>
      </c>
      <c r="C10652" s="22" t="s">
        <v>69</v>
      </c>
      <c r="D10652" s="22" t="s">
        <v>61</v>
      </c>
      <c r="E10652" s="22" t="s">
        <v>25784</v>
      </c>
      <c r="F10652" s="31">
        <v>43056.415219907409</v>
      </c>
      <c r="G10652" s="31">
        <v>43065</v>
      </c>
      <c r="H10652" s="31">
        <v>43430</v>
      </c>
      <c r="I10652" s="31">
        <v>43086.411122685182</v>
      </c>
      <c r="J10652" s="22" t="s">
        <v>73</v>
      </c>
      <c r="K10652" s="32" t="s">
        <v>80</v>
      </c>
      <c r="L10652" s="32" t="s">
        <v>25785</v>
      </c>
      <c r="N10652" s="24">
        <v>645.60</v>
      </c>
      <c r="O10652" s="24">
        <v>0</v>
      </c>
      <c r="P10652" s="32" t="s">
        <v>112</v>
      </c>
      <c r="Q10652" s="43" t="s">
        <v>113</v>
      </c>
      <c r="R10652" s="43" t="s">
        <v>78</v>
      </c>
      <c r="S10652" s="47">
        <v>5</v>
      </c>
    </row>
    <row r="10653" spans="1:19" ht="12.75">
      <c r="A10653" s="22" t="s">
        <v>60</v>
      </c>
      <c r="B10653" s="22" t="s">
        <v>24303</v>
      </c>
      <c r="C10653" s="22" t="s">
        <v>69</v>
      </c>
      <c r="D10653" s="22" t="s">
        <v>61</v>
      </c>
      <c r="E10653" s="22" t="s">
        <v>25786</v>
      </c>
      <c r="F10653" s="31">
        <v>43042.605532407404</v>
      </c>
      <c r="G10653" s="31">
        <v>43069</v>
      </c>
      <c r="H10653" s="31">
        <v>43434</v>
      </c>
      <c r="I10653" s="31">
        <v>43072</v>
      </c>
      <c r="J10653" s="22" t="s">
        <v>73</v>
      </c>
      <c r="K10653" s="32" t="s">
        <v>80</v>
      </c>
      <c r="L10653" s="32" t="s">
        <v>25787</v>
      </c>
      <c r="N10653" s="24">
        <v>4459.5699999999997</v>
      </c>
      <c r="O10653" s="24">
        <v>0</v>
      </c>
      <c r="P10653" s="32" t="s">
        <v>1420</v>
      </c>
      <c r="Q10653" s="43" t="s">
        <v>1421</v>
      </c>
      <c r="R10653" s="43" t="s">
        <v>78</v>
      </c>
      <c r="S10653" s="47">
        <v>4</v>
      </c>
    </row>
    <row r="10654" spans="1:19" ht="12.75">
      <c r="A10654" s="22" t="s">
        <v>60</v>
      </c>
      <c r="B10654" s="22" t="s">
        <v>24283</v>
      </c>
      <c r="C10654" s="22" t="s">
        <v>69</v>
      </c>
      <c r="D10654" s="22" t="s">
        <v>61</v>
      </c>
      <c r="E10654" s="22" t="s">
        <v>25788</v>
      </c>
      <c r="F10654" s="31">
        <v>43054.57644675926</v>
      </c>
      <c r="G10654" s="31">
        <v>43061</v>
      </c>
      <c r="H10654" s="31">
        <v>43426</v>
      </c>
      <c r="I10654" s="31">
        <v>43084.575949074075</v>
      </c>
      <c r="J10654" s="22" t="s">
        <v>99</v>
      </c>
      <c r="K10654" s="32" t="s">
        <v>100</v>
      </c>
      <c r="L10654" s="32" t="s">
        <v>25789</v>
      </c>
      <c r="M10654" s="32" t="s">
        <v>24844</v>
      </c>
      <c r="N10654" s="24">
        <v>316.07</v>
      </c>
      <c r="O10654" s="24">
        <v>316.07</v>
      </c>
      <c r="P10654" s="32" t="s">
        <v>3133</v>
      </c>
      <c r="Q10654" s="43" t="s">
        <v>3134</v>
      </c>
      <c r="R10654" s="43" t="s">
        <v>78</v>
      </c>
      <c r="S10654" s="47">
        <v>1</v>
      </c>
    </row>
    <row r="10655" spans="1:19" ht="12.75">
      <c r="A10655" s="22" t="s">
        <v>60</v>
      </c>
      <c r="B10655" s="22" t="s">
        <v>24293</v>
      </c>
      <c r="C10655" s="22" t="s">
        <v>69</v>
      </c>
      <c r="D10655" s="22" t="s">
        <v>61</v>
      </c>
      <c r="E10655" s="22" t="s">
        <v>25790</v>
      </c>
      <c r="F10655" s="31">
        <v>43040.754074074073</v>
      </c>
      <c r="G10655" s="31">
        <v>43070</v>
      </c>
      <c r="H10655" s="31">
        <v>43435</v>
      </c>
      <c r="I10655" s="31">
        <v>43070</v>
      </c>
      <c r="J10655" s="22" t="s">
        <v>73</v>
      </c>
      <c r="K10655" s="32" t="s">
        <v>74</v>
      </c>
      <c r="L10655" s="32" t="s">
        <v>25791</v>
      </c>
      <c r="N10655" s="24">
        <v>764.965</v>
      </c>
      <c r="O10655" s="24">
        <v>563.25</v>
      </c>
      <c r="P10655" s="32" t="s">
        <v>606</v>
      </c>
      <c r="Q10655" s="43" t="s">
        <v>607</v>
      </c>
      <c r="R10655" s="43" t="s">
        <v>78</v>
      </c>
      <c r="S10655" s="47">
        <v>5</v>
      </c>
    </row>
    <row r="10656" spans="1:19" ht="12.75">
      <c r="A10656" s="22" t="s">
        <v>60</v>
      </c>
      <c r="B10656" s="22" t="s">
        <v>24269</v>
      </c>
      <c r="C10656" s="22" t="s">
        <v>69</v>
      </c>
      <c r="D10656" s="22" t="s">
        <v>61</v>
      </c>
      <c r="E10656" s="22" t="s">
        <v>25792</v>
      </c>
      <c r="F10656" s="31">
        <v>43052.594351851847</v>
      </c>
      <c r="G10656" s="31">
        <v>43052</v>
      </c>
      <c r="H10656" s="31">
        <v>43434</v>
      </c>
      <c r="I10656" s="31">
        <v>43082</v>
      </c>
      <c r="J10656" s="22" t="s">
        <v>73</v>
      </c>
      <c r="K10656" s="32" t="s">
        <v>80</v>
      </c>
      <c r="L10656" s="32" t="s">
        <v>25793</v>
      </c>
      <c r="N10656" s="24">
        <v>0</v>
      </c>
      <c r="O10656" s="24">
        <v>0</v>
      </c>
      <c r="P10656" s="32" t="s">
        <v>25794</v>
      </c>
      <c r="Q10656" s="43" t="s">
        <v>25795</v>
      </c>
      <c r="R10656" s="43" t="s">
        <v>78</v>
      </c>
      <c r="S10656" s="47">
        <v>5</v>
      </c>
    </row>
    <row r="10657" spans="1:19" ht="12.75">
      <c r="A10657" s="22" t="s">
        <v>60</v>
      </c>
      <c r="B10657" s="22" t="s">
        <v>24283</v>
      </c>
      <c r="C10657" s="22" t="s">
        <v>69</v>
      </c>
      <c r="D10657" s="22" t="s">
        <v>61</v>
      </c>
      <c r="E10657" s="22" t="s">
        <v>25796</v>
      </c>
      <c r="F10657" s="31">
        <v>43062.467152777775</v>
      </c>
      <c r="G10657" s="31">
        <v>43070</v>
      </c>
      <c r="H10657" s="31">
        <v>43435</v>
      </c>
      <c r="I10657" s="31">
        <v>43092.462581018517</v>
      </c>
      <c r="J10657" s="22" t="s">
        <v>73</v>
      </c>
      <c r="K10657" s="32" t="s">
        <v>74</v>
      </c>
      <c r="L10657" s="32" t="s">
        <v>25797</v>
      </c>
      <c r="N10657" s="24">
        <v>1352.0610999999999</v>
      </c>
      <c r="O10657" s="24">
        <v>1259.6700000000001</v>
      </c>
      <c r="P10657" s="32" t="s">
        <v>644</v>
      </c>
      <c r="Q10657" s="43" t="s">
        <v>645</v>
      </c>
      <c r="R10657" s="43" t="s">
        <v>78</v>
      </c>
      <c r="S10657" s="47">
        <v>6</v>
      </c>
    </row>
    <row r="10658" spans="1:19" ht="12.75">
      <c r="A10658" s="22" t="s">
        <v>60</v>
      </c>
      <c r="B10658" s="22" t="s">
        <v>24293</v>
      </c>
      <c r="C10658" s="22" t="s">
        <v>69</v>
      </c>
      <c r="D10658" s="22" t="s">
        <v>61</v>
      </c>
      <c r="E10658" s="22" t="s">
        <v>25798</v>
      </c>
      <c r="F10658" s="31">
        <v>43069.75068287037</v>
      </c>
      <c r="G10658" s="31">
        <v>43071</v>
      </c>
      <c r="H10658" s="31">
        <v>43436</v>
      </c>
      <c r="I10658" s="31">
        <v>43099</v>
      </c>
      <c r="J10658" s="22" t="s">
        <v>73</v>
      </c>
      <c r="K10658" s="32" t="s">
        <v>80</v>
      </c>
      <c r="L10658" s="32" t="s">
        <v>25799</v>
      </c>
      <c r="N10658" s="24">
        <v>0</v>
      </c>
      <c r="O10658" s="24">
        <v>0</v>
      </c>
      <c r="P10658" s="32" t="s">
        <v>25800</v>
      </c>
      <c r="Q10658" s="43" t="s">
        <v>25801</v>
      </c>
      <c r="R10658" s="43" t="s">
        <v>78</v>
      </c>
      <c r="S10658" s="47">
        <v>4</v>
      </c>
    </row>
    <row r="10659" spans="1:19" ht="12.75">
      <c r="A10659" s="22" t="s">
        <v>60</v>
      </c>
      <c r="B10659" s="22" t="s">
        <v>24358</v>
      </c>
      <c r="C10659" s="22" t="s">
        <v>69</v>
      </c>
      <c r="D10659" s="22" t="s">
        <v>61</v>
      </c>
      <c r="E10659" s="22" t="s">
        <v>25802</v>
      </c>
      <c r="F10659" s="31">
        <v>43067.700844907406</v>
      </c>
      <c r="G10659" s="31">
        <v>43067</v>
      </c>
      <c r="H10659" s="31">
        <v>43432</v>
      </c>
      <c r="I10659" s="31">
        <v>43097</v>
      </c>
      <c r="J10659" s="22" t="s">
        <v>73</v>
      </c>
      <c r="K10659" s="32" t="s">
        <v>80</v>
      </c>
      <c r="L10659" s="32" t="s">
        <v>25803</v>
      </c>
      <c r="N10659" s="24">
        <v>1400.5733</v>
      </c>
      <c r="O10659" s="24">
        <v>0</v>
      </c>
      <c r="P10659" s="32" t="s">
        <v>644</v>
      </c>
      <c r="Q10659" s="43" t="s">
        <v>645</v>
      </c>
      <c r="R10659" s="43" t="s">
        <v>78</v>
      </c>
      <c r="S10659" s="47">
        <v>5</v>
      </c>
    </row>
    <row r="10660" spans="1:19" ht="12.75">
      <c r="A10660" s="22" t="s">
        <v>60</v>
      </c>
      <c r="B10660" s="22" t="s">
        <v>24692</v>
      </c>
      <c r="C10660" s="22" t="s">
        <v>69</v>
      </c>
      <c r="D10660" s="22" t="s">
        <v>61</v>
      </c>
      <c r="E10660" s="22" t="s">
        <v>25804</v>
      </c>
      <c r="F10660" s="31">
        <v>43067.598912037036</v>
      </c>
      <c r="G10660" s="31">
        <v>43091</v>
      </c>
      <c r="H10660" s="31">
        <v>43456</v>
      </c>
      <c r="I10660" s="31">
        <v>43097</v>
      </c>
      <c r="J10660" s="22" t="s">
        <v>73</v>
      </c>
      <c r="K10660" s="32" t="s">
        <v>110</v>
      </c>
      <c r="L10660" s="32" t="s">
        <v>25805</v>
      </c>
      <c r="N10660" s="24">
        <v>3788.1080000000002</v>
      </c>
      <c r="O10660" s="24">
        <v>2883.3649999999998</v>
      </c>
      <c r="P10660" s="32" t="s">
        <v>91</v>
      </c>
      <c r="Q10660" s="43" t="s">
        <v>92</v>
      </c>
      <c r="R10660" s="43" t="s">
        <v>78</v>
      </c>
      <c r="S10660" s="47">
        <v>4</v>
      </c>
    </row>
    <row r="10661" spans="1:19" ht="12.75">
      <c r="A10661" s="22" t="s">
        <v>60</v>
      </c>
      <c r="B10661" s="22" t="s">
        <v>24293</v>
      </c>
      <c r="C10661" s="22" t="s">
        <v>69</v>
      </c>
      <c r="D10661" s="22" t="s">
        <v>61</v>
      </c>
      <c r="E10661" s="22" t="s">
        <v>25806</v>
      </c>
      <c r="F10661" s="31">
        <v>43055.581990740742</v>
      </c>
      <c r="G10661" s="31">
        <v>43061</v>
      </c>
      <c r="H10661" s="31">
        <v>43426</v>
      </c>
      <c r="I10661" s="31">
        <v>43085</v>
      </c>
      <c r="J10661" s="22" t="s">
        <v>73</v>
      </c>
      <c r="K10661" s="32" t="s">
        <v>110</v>
      </c>
      <c r="L10661" s="32" t="s">
        <v>25807</v>
      </c>
      <c r="N10661" s="24">
        <v>733.72</v>
      </c>
      <c r="O10661" s="24">
        <v>786.58</v>
      </c>
      <c r="P10661" s="32" t="s">
        <v>584</v>
      </c>
      <c r="Q10661" s="43" t="s">
        <v>585</v>
      </c>
      <c r="R10661" s="43" t="s">
        <v>78</v>
      </c>
      <c r="S10661" s="47">
        <v>3</v>
      </c>
    </row>
    <row r="10662" spans="1:19" ht="12.75">
      <c r="A10662" s="22" t="s">
        <v>60</v>
      </c>
      <c r="B10662" s="22" t="s">
        <v>24293</v>
      </c>
      <c r="C10662" s="22" t="s">
        <v>69</v>
      </c>
      <c r="D10662" s="22" t="s">
        <v>61</v>
      </c>
      <c r="E10662" s="22" t="s">
        <v>25808</v>
      </c>
      <c r="F10662" s="31">
        <v>43063.289837962962</v>
      </c>
      <c r="G10662" s="31">
        <v>43067</v>
      </c>
      <c r="H10662" s="31">
        <v>43432</v>
      </c>
      <c r="I10662" s="31">
        <v>43093</v>
      </c>
      <c r="J10662" s="22" t="s">
        <v>73</v>
      </c>
      <c r="K10662" s="32" t="s">
        <v>74</v>
      </c>
      <c r="L10662" s="32" t="s">
        <v>25809</v>
      </c>
      <c r="N10662" s="24">
        <v>2063.6882999999998</v>
      </c>
      <c r="O10662" s="24">
        <v>1212.4000000000001</v>
      </c>
      <c r="P10662" s="32" t="s">
        <v>427</v>
      </c>
      <c r="Q10662" s="43" t="s">
        <v>428</v>
      </c>
      <c r="R10662" s="43" t="s">
        <v>78</v>
      </c>
      <c r="S10662" s="47">
        <v>5</v>
      </c>
    </row>
    <row r="10663" spans="1:19" ht="12.75">
      <c r="A10663" s="22" t="s">
        <v>60</v>
      </c>
      <c r="B10663" s="22" t="s">
        <v>24277</v>
      </c>
      <c r="C10663" s="22" t="s">
        <v>69</v>
      </c>
      <c r="D10663" s="22" t="s">
        <v>61</v>
      </c>
      <c r="E10663" s="22" t="s">
        <v>25810</v>
      </c>
      <c r="F10663" s="31">
        <v>43041.731666666667</v>
      </c>
      <c r="G10663" s="31">
        <v>43045</v>
      </c>
      <c r="H10663" s="31">
        <v>43419</v>
      </c>
      <c r="I10663" s="31">
        <v>43071</v>
      </c>
      <c r="J10663" s="22" t="s">
        <v>73</v>
      </c>
      <c r="K10663" s="32" t="s">
        <v>80</v>
      </c>
      <c r="L10663" s="32" t="s">
        <v>25811</v>
      </c>
      <c r="N10663" s="24">
        <v>1353.5933</v>
      </c>
      <c r="O10663" s="24">
        <v>0</v>
      </c>
      <c r="P10663" s="32" t="s">
        <v>279</v>
      </c>
      <c r="Q10663" s="43" t="s">
        <v>280</v>
      </c>
      <c r="R10663" s="43" t="s">
        <v>78</v>
      </c>
      <c r="S10663" s="47">
        <v>5</v>
      </c>
    </row>
    <row r="10664" spans="1:19" ht="12.75">
      <c r="A10664" s="22" t="s">
        <v>60</v>
      </c>
      <c r="B10664" s="22" t="s">
        <v>24266</v>
      </c>
      <c r="C10664" s="22" t="s">
        <v>69</v>
      </c>
      <c r="D10664" s="22" t="s">
        <v>61</v>
      </c>
      <c r="E10664" s="22" t="s">
        <v>25812</v>
      </c>
      <c r="F10664" s="31">
        <v>43052.576562499999</v>
      </c>
      <c r="G10664" s="31">
        <v>43069</v>
      </c>
      <c r="H10664" s="31">
        <v>43434</v>
      </c>
      <c r="I10664" s="31">
        <v>43082</v>
      </c>
      <c r="J10664" s="22" t="s">
        <v>73</v>
      </c>
      <c r="K10664" s="32" t="s">
        <v>80</v>
      </c>
      <c r="L10664" s="32" t="s">
        <v>25813</v>
      </c>
      <c r="N10664" s="24">
        <v>1035.1300000000001</v>
      </c>
      <c r="O10664" s="24">
        <v>0</v>
      </c>
      <c r="P10664" s="32" t="s">
        <v>549</v>
      </c>
      <c r="Q10664" s="43" t="s">
        <v>550</v>
      </c>
      <c r="R10664" s="43" t="s">
        <v>78</v>
      </c>
      <c r="S10664" s="47">
        <v>5</v>
      </c>
    </row>
    <row r="10665" spans="1:19" ht="12.75">
      <c r="A10665" s="22" t="s">
        <v>60</v>
      </c>
      <c r="B10665" s="22" t="s">
        <v>24277</v>
      </c>
      <c r="C10665" s="22" t="s">
        <v>69</v>
      </c>
      <c r="D10665" s="22" t="s">
        <v>61</v>
      </c>
      <c r="E10665" s="22" t="s">
        <v>25814</v>
      </c>
      <c r="F10665" s="31">
        <v>43068.802824074075</v>
      </c>
      <c r="G10665" s="31">
        <v>43069</v>
      </c>
      <c r="H10665" s="31">
        <v>43434</v>
      </c>
      <c r="I10665" s="31">
        <v>43098</v>
      </c>
      <c r="J10665" s="22" t="s">
        <v>73</v>
      </c>
      <c r="K10665" s="32" t="s">
        <v>80</v>
      </c>
      <c r="L10665" s="32" t="s">
        <v>25815</v>
      </c>
      <c r="N10665" s="24">
        <v>283.26999999999998</v>
      </c>
      <c r="O10665" s="24">
        <v>0</v>
      </c>
      <c r="P10665" s="32" t="s">
        <v>16687</v>
      </c>
      <c r="Q10665" s="43" t="s">
        <v>16688</v>
      </c>
      <c r="R10665" s="43" t="s">
        <v>78</v>
      </c>
      <c r="S10665" s="47">
        <v>5</v>
      </c>
    </row>
    <row r="10666" spans="1:19" ht="12.75">
      <c r="A10666" s="22" t="s">
        <v>60</v>
      </c>
      <c r="B10666" s="22" t="s">
        <v>24561</v>
      </c>
      <c r="C10666" s="22" t="s">
        <v>69</v>
      </c>
      <c r="D10666" s="22" t="s">
        <v>61</v>
      </c>
      <c r="E10666" s="22" t="s">
        <v>25816</v>
      </c>
      <c r="F10666" s="31">
        <v>43054.669305555552</v>
      </c>
      <c r="G10666" s="31">
        <v>43069</v>
      </c>
      <c r="H10666" s="31">
        <v>43434</v>
      </c>
      <c r="I10666" s="31">
        <v>43084</v>
      </c>
      <c r="J10666" s="22" t="s">
        <v>73</v>
      </c>
      <c r="K10666" s="32" t="s">
        <v>80</v>
      </c>
      <c r="L10666" s="32" t="s">
        <v>25817</v>
      </c>
      <c r="N10666" s="24">
        <v>0</v>
      </c>
      <c r="O10666" s="24">
        <v>0</v>
      </c>
      <c r="P10666" s="32" t="s">
        <v>10834</v>
      </c>
      <c r="Q10666" s="43" t="s">
        <v>10835</v>
      </c>
      <c r="R10666" s="43" t="s">
        <v>78</v>
      </c>
      <c r="S10666" s="47">
        <v>5</v>
      </c>
    </row>
    <row r="10667" spans="1:19" ht="12.75">
      <c r="A10667" s="22" t="s">
        <v>60</v>
      </c>
      <c r="B10667" s="22" t="s">
        <v>24280</v>
      </c>
      <c r="C10667" s="22" t="s">
        <v>69</v>
      </c>
      <c r="D10667" s="22" t="s">
        <v>61</v>
      </c>
      <c r="E10667" s="22" t="s">
        <v>25818</v>
      </c>
      <c r="F10667" s="31">
        <v>43042.850613425922</v>
      </c>
      <c r="G10667" s="31">
        <v>43042</v>
      </c>
      <c r="H10667" s="31">
        <v>43407</v>
      </c>
      <c r="I10667" s="31">
        <v>43072</v>
      </c>
      <c r="J10667" s="22" t="s">
        <v>73</v>
      </c>
      <c r="K10667" s="32" t="s">
        <v>80</v>
      </c>
      <c r="L10667" s="32" t="s">
        <v>25819</v>
      </c>
      <c r="N10667" s="24">
        <v>0</v>
      </c>
      <c r="O10667" s="24">
        <v>0</v>
      </c>
      <c r="P10667" s="32" t="s">
        <v>2789</v>
      </c>
      <c r="Q10667" s="43" t="s">
        <v>2790</v>
      </c>
      <c r="R10667" s="43" t="s">
        <v>78</v>
      </c>
      <c r="S10667" s="47">
        <v>5</v>
      </c>
    </row>
    <row r="10668" spans="1:19" ht="12.75">
      <c r="A10668" s="22" t="s">
        <v>60</v>
      </c>
      <c r="B10668" s="22" t="s">
        <v>24283</v>
      </c>
      <c r="C10668" s="22" t="s">
        <v>69</v>
      </c>
      <c r="D10668" s="22" t="s">
        <v>61</v>
      </c>
      <c r="E10668" s="22" t="s">
        <v>25820</v>
      </c>
      <c r="F10668" s="31">
        <v>43047.402453703704</v>
      </c>
      <c r="G10668" s="31">
        <v>43068</v>
      </c>
      <c r="H10668" s="31">
        <v>43433</v>
      </c>
      <c r="I10668" s="31">
        <v>43077.39975694444</v>
      </c>
      <c r="J10668" s="22" t="s">
        <v>73</v>
      </c>
      <c r="K10668" s="32" t="s">
        <v>80</v>
      </c>
      <c r="L10668" s="32" t="s">
        <v>25821</v>
      </c>
      <c r="N10668" s="24">
        <v>0</v>
      </c>
      <c r="O10668" s="24">
        <v>0</v>
      </c>
      <c r="P10668" s="32" t="s">
        <v>8464</v>
      </c>
      <c r="Q10668" s="43" t="s">
        <v>8465</v>
      </c>
      <c r="R10668" s="43" t="s">
        <v>78</v>
      </c>
      <c r="S10668" s="47">
        <v>5</v>
      </c>
    </row>
    <row r="10669" spans="1:19" ht="12.75">
      <c r="A10669" s="22" t="s">
        <v>60</v>
      </c>
      <c r="B10669" s="22" t="s">
        <v>24274</v>
      </c>
      <c r="C10669" s="22" t="s">
        <v>69</v>
      </c>
      <c r="D10669" s="22" t="s">
        <v>61</v>
      </c>
      <c r="E10669" s="22" t="s">
        <v>25822</v>
      </c>
      <c r="F10669" s="31">
        <v>43068.598877314813</v>
      </c>
      <c r="G10669" s="31">
        <v>43039</v>
      </c>
      <c r="H10669" s="31">
        <v>43404</v>
      </c>
      <c r="I10669" s="31">
        <v>43098</v>
      </c>
      <c r="J10669" s="22" t="s">
        <v>99</v>
      </c>
      <c r="K10669" s="32" t="s">
        <v>100</v>
      </c>
      <c r="L10669" s="32" t="s">
        <v>25823</v>
      </c>
      <c r="M10669" s="32" t="s">
        <v>25824</v>
      </c>
      <c r="N10669" s="24">
        <v>-97.91</v>
      </c>
      <c r="O10669" s="24">
        <v>-97.91</v>
      </c>
      <c r="P10669" s="32" t="s">
        <v>484</v>
      </c>
      <c r="Q10669" s="43" t="s">
        <v>485</v>
      </c>
      <c r="R10669" s="43" t="s">
        <v>78</v>
      </c>
      <c r="S10669" s="47">
        <v>1</v>
      </c>
    </row>
    <row r="10670" spans="1:19" ht="12.75">
      <c r="A10670" s="22" t="s">
        <v>60</v>
      </c>
      <c r="B10670" s="22" t="s">
        <v>24277</v>
      </c>
      <c r="C10670" s="22" t="s">
        <v>69</v>
      </c>
      <c r="D10670" s="22" t="s">
        <v>61</v>
      </c>
      <c r="E10670" s="22" t="s">
        <v>25825</v>
      </c>
      <c r="F10670" s="31">
        <v>43045.560844907406</v>
      </c>
      <c r="G10670" s="31">
        <v>43045</v>
      </c>
      <c r="H10670" s="31">
        <v>43404</v>
      </c>
      <c r="I10670" s="31">
        <v>43075</v>
      </c>
      <c r="J10670" s="22" t="s">
        <v>73</v>
      </c>
      <c r="K10670" s="32" t="s">
        <v>74</v>
      </c>
      <c r="L10670" s="32" t="s">
        <v>25826</v>
      </c>
      <c r="N10670" s="24">
        <v>607.74329999999998</v>
      </c>
      <c r="O10670" s="24">
        <v>481.21</v>
      </c>
      <c r="P10670" s="32" t="s">
        <v>2266</v>
      </c>
      <c r="Q10670" s="43" t="s">
        <v>2267</v>
      </c>
      <c r="R10670" s="43" t="s">
        <v>78</v>
      </c>
      <c r="S10670" s="47">
        <v>6</v>
      </c>
    </row>
    <row r="10671" spans="1:19" ht="12.75">
      <c r="A10671" s="22" t="s">
        <v>60</v>
      </c>
      <c r="B10671" s="22" t="s">
        <v>24293</v>
      </c>
      <c r="C10671" s="22" t="s">
        <v>69</v>
      </c>
      <c r="D10671" s="22" t="s">
        <v>61</v>
      </c>
      <c r="E10671" s="22" t="s">
        <v>25827</v>
      </c>
      <c r="F10671" s="31">
        <v>43059.678171296291</v>
      </c>
      <c r="G10671" s="31">
        <v>43059</v>
      </c>
      <c r="H10671" s="31">
        <v>43419</v>
      </c>
      <c r="I10671" s="31">
        <v>43089</v>
      </c>
      <c r="J10671" s="22" t="s">
        <v>73</v>
      </c>
      <c r="K10671" s="32" t="s">
        <v>80</v>
      </c>
      <c r="L10671" s="32" t="s">
        <v>25828</v>
      </c>
      <c r="N10671" s="24">
        <v>4688.8833000000004</v>
      </c>
      <c r="O10671" s="24">
        <v>0</v>
      </c>
      <c r="P10671" s="32" t="s">
        <v>907</v>
      </c>
      <c r="Q10671" s="43" t="s">
        <v>908</v>
      </c>
      <c r="R10671" s="43" t="s">
        <v>78</v>
      </c>
      <c r="S10671" s="47">
        <v>5</v>
      </c>
    </row>
    <row r="10672" spans="1:19" ht="12.75">
      <c r="A10672" s="22" t="s">
        <v>60</v>
      </c>
      <c r="B10672" s="22" t="s">
        <v>25142</v>
      </c>
      <c r="C10672" s="22" t="s">
        <v>69</v>
      </c>
      <c r="D10672" s="22" t="s">
        <v>61</v>
      </c>
      <c r="E10672" s="22" t="s">
        <v>25829</v>
      </c>
      <c r="F10672" s="31">
        <v>43055.560127314813</v>
      </c>
      <c r="G10672" s="31">
        <v>43069</v>
      </c>
      <c r="H10672" s="31">
        <v>43434</v>
      </c>
      <c r="I10672" s="31">
        <v>43085</v>
      </c>
      <c r="J10672" s="22" t="s">
        <v>73</v>
      </c>
      <c r="K10672" s="32" t="s">
        <v>80</v>
      </c>
      <c r="L10672" s="32" t="s">
        <v>25830</v>
      </c>
      <c r="N10672" s="24">
        <v>0</v>
      </c>
      <c r="O10672" s="24">
        <v>0</v>
      </c>
      <c r="P10672" s="32" t="s">
        <v>24445</v>
      </c>
      <c r="Q10672" s="43" t="s">
        <v>24446</v>
      </c>
      <c r="R10672" s="43" t="s">
        <v>78</v>
      </c>
      <c r="S10672" s="47">
        <v>6</v>
      </c>
    </row>
    <row r="10673" spans="1:19" ht="12.75">
      <c r="A10673" s="22" t="s">
        <v>60</v>
      </c>
      <c r="B10673" s="22" t="s">
        <v>24513</v>
      </c>
      <c r="C10673" s="22" t="s">
        <v>69</v>
      </c>
      <c r="D10673" s="22" t="s">
        <v>61</v>
      </c>
      <c r="E10673" s="22" t="s">
        <v>25831</v>
      </c>
      <c r="F10673" s="31">
        <v>43059.591261574074</v>
      </c>
      <c r="G10673" s="31">
        <v>43084</v>
      </c>
      <c r="H10673" s="31">
        <v>43449</v>
      </c>
      <c r="I10673" s="31">
        <v>43089</v>
      </c>
      <c r="J10673" s="22" t="s">
        <v>73</v>
      </c>
      <c r="K10673" s="32" t="s">
        <v>80</v>
      </c>
      <c r="L10673" s="32" t="s">
        <v>25832</v>
      </c>
      <c r="N10673" s="24">
        <v>0</v>
      </c>
      <c r="O10673" s="24">
        <v>0</v>
      </c>
      <c r="P10673" s="32" t="s">
        <v>262</v>
      </c>
      <c r="Q10673" s="43" t="s">
        <v>263</v>
      </c>
      <c r="R10673" s="43" t="s">
        <v>78</v>
      </c>
      <c r="S10673" s="47">
        <v>4</v>
      </c>
    </row>
    <row r="10674" spans="1:19" ht="12.75">
      <c r="A10674" s="22" t="s">
        <v>60</v>
      </c>
      <c r="B10674" s="22" t="s">
        <v>24283</v>
      </c>
      <c r="C10674" s="22" t="s">
        <v>69</v>
      </c>
      <c r="D10674" s="22" t="s">
        <v>61</v>
      </c>
      <c r="E10674" s="22" t="s">
        <v>25833</v>
      </c>
      <c r="F10674" s="31">
        <v>43059.513726851852</v>
      </c>
      <c r="G10674" s="31">
        <v>43059</v>
      </c>
      <c r="H10674" s="31">
        <v>43424</v>
      </c>
      <c r="I10674" s="31">
        <v>43089.509421296294</v>
      </c>
      <c r="J10674" s="22" t="s">
        <v>73</v>
      </c>
      <c r="K10674" s="32" t="s">
        <v>110</v>
      </c>
      <c r="L10674" s="32" t="s">
        <v>25834</v>
      </c>
      <c r="N10674" s="24">
        <v>474.20420000000001</v>
      </c>
      <c r="O10674" s="24">
        <v>434.7625</v>
      </c>
      <c r="P10674" s="32" t="s">
        <v>245</v>
      </c>
      <c r="Q10674" s="43" t="s">
        <v>246</v>
      </c>
      <c r="R10674" s="43" t="s">
        <v>93</v>
      </c>
      <c r="S10674" s="47">
        <v>5</v>
      </c>
    </row>
    <row r="10675" spans="1:19" ht="12.75">
      <c r="A10675" s="22" t="s">
        <v>60</v>
      </c>
      <c r="B10675" s="22" t="s">
        <v>24293</v>
      </c>
      <c r="C10675" s="22" t="s">
        <v>69</v>
      </c>
      <c r="D10675" s="22" t="s">
        <v>61</v>
      </c>
      <c r="E10675" s="22" t="s">
        <v>25835</v>
      </c>
      <c r="F10675" s="31">
        <v>43060.600312499999</v>
      </c>
      <c r="G10675" s="31">
        <v>43081</v>
      </c>
      <c r="H10675" s="31">
        <v>43446</v>
      </c>
      <c r="I10675" s="31">
        <v>43090</v>
      </c>
      <c r="J10675" s="22" t="s">
        <v>242</v>
      </c>
      <c r="K10675" s="32" t="s">
        <v>100</v>
      </c>
      <c r="L10675" s="32" t="s">
        <v>25836</v>
      </c>
      <c r="M10675" s="32" t="s">
        <v>24851</v>
      </c>
      <c r="N10675" s="24">
        <v>-815.90</v>
      </c>
      <c r="O10675" s="24">
        <v>-815.90</v>
      </c>
      <c r="P10675" s="32" t="s">
        <v>843</v>
      </c>
      <c r="Q10675" s="43" t="s">
        <v>844</v>
      </c>
      <c r="R10675" s="43" t="s">
        <v>78</v>
      </c>
      <c r="S10675" s="47">
        <v>1</v>
      </c>
    </row>
    <row r="10676" spans="1:19" ht="12.75">
      <c r="A10676" s="22" t="s">
        <v>60</v>
      </c>
      <c r="B10676" s="22" t="s">
        <v>24293</v>
      </c>
      <c r="C10676" s="22" t="s">
        <v>69</v>
      </c>
      <c r="D10676" s="22" t="s">
        <v>61</v>
      </c>
      <c r="E10676" s="22" t="s">
        <v>25837</v>
      </c>
      <c r="F10676" s="31">
        <v>43066.685972222222</v>
      </c>
      <c r="G10676" s="31">
        <v>43070</v>
      </c>
      <c r="H10676" s="31">
        <v>43434</v>
      </c>
      <c r="I10676" s="31">
        <v>43096</v>
      </c>
      <c r="J10676" s="22" t="s">
        <v>73</v>
      </c>
      <c r="K10676" s="32" t="s">
        <v>100</v>
      </c>
      <c r="L10676" s="32" t="s">
        <v>25838</v>
      </c>
      <c r="M10676" s="32" t="s">
        <v>25839</v>
      </c>
      <c r="N10676" s="24">
        <v>2070.4766</v>
      </c>
      <c r="O10676" s="24">
        <v>1567.40</v>
      </c>
      <c r="P10676" s="32" t="s">
        <v>1835</v>
      </c>
      <c r="Q10676" s="43" t="s">
        <v>1836</v>
      </c>
      <c r="R10676" s="43" t="s">
        <v>78</v>
      </c>
      <c r="S10676" s="47">
        <v>5</v>
      </c>
    </row>
    <row r="10677" spans="1:19" ht="12.75">
      <c r="A10677" s="22" t="s">
        <v>60</v>
      </c>
      <c r="B10677" s="22" t="s">
        <v>24277</v>
      </c>
      <c r="C10677" s="22" t="s">
        <v>69</v>
      </c>
      <c r="D10677" s="22" t="s">
        <v>61</v>
      </c>
      <c r="E10677" s="22" t="s">
        <v>25840</v>
      </c>
      <c r="F10677" s="31">
        <v>43068.748240740737</v>
      </c>
      <c r="G10677" s="31">
        <v>43084</v>
      </c>
      <c r="H10677" s="31">
        <v>43449</v>
      </c>
      <c r="I10677" s="31">
        <v>43098</v>
      </c>
      <c r="J10677" s="22" t="s">
        <v>73</v>
      </c>
      <c r="K10677" s="32" t="s">
        <v>110</v>
      </c>
      <c r="L10677" s="32" t="s">
        <v>25841</v>
      </c>
      <c r="N10677" s="24">
        <v>805.82</v>
      </c>
      <c r="O10677" s="24">
        <v>606.64</v>
      </c>
      <c r="P10677" s="32" t="s">
        <v>2266</v>
      </c>
      <c r="Q10677" s="43" t="s">
        <v>2267</v>
      </c>
      <c r="R10677" s="43" t="s">
        <v>78</v>
      </c>
      <c r="S10677" s="47">
        <v>5</v>
      </c>
    </row>
    <row r="10678" spans="1:19" ht="12.75">
      <c r="A10678" s="22" t="s">
        <v>60</v>
      </c>
      <c r="B10678" s="22" t="s">
        <v>24513</v>
      </c>
      <c r="C10678" s="22" t="s">
        <v>69</v>
      </c>
      <c r="D10678" s="22" t="s">
        <v>61</v>
      </c>
      <c r="E10678" s="22" t="s">
        <v>25842</v>
      </c>
      <c r="F10678" s="31">
        <v>43049.542743055557</v>
      </c>
      <c r="G10678" s="31">
        <v>43054</v>
      </c>
      <c r="H10678" s="31">
        <v>43419</v>
      </c>
      <c r="I10678" s="31">
        <v>43079</v>
      </c>
      <c r="J10678" s="22" t="s">
        <v>73</v>
      </c>
      <c r="K10678" s="32" t="s">
        <v>80</v>
      </c>
      <c r="L10678" s="32" t="s">
        <v>25843</v>
      </c>
      <c r="N10678" s="24">
        <v>2852.60</v>
      </c>
      <c r="O10678" s="24">
        <v>0</v>
      </c>
      <c r="P10678" s="32" t="s">
        <v>1346</v>
      </c>
      <c r="Q10678" s="43" t="s">
        <v>1347</v>
      </c>
      <c r="R10678" s="43" t="s">
        <v>78</v>
      </c>
      <c r="S10678" s="47">
        <v>5</v>
      </c>
    </row>
    <row r="10679" spans="1:19" ht="12.75">
      <c r="A10679" s="22" t="s">
        <v>60</v>
      </c>
      <c r="B10679" s="22" t="s">
        <v>24330</v>
      </c>
      <c r="C10679" s="22" t="s">
        <v>69</v>
      </c>
      <c r="D10679" s="22" t="s">
        <v>61</v>
      </c>
      <c r="E10679" s="22" t="s">
        <v>25844</v>
      </c>
      <c r="F10679" s="31">
        <v>43068.700740740736</v>
      </c>
      <c r="G10679" s="31">
        <v>43068</v>
      </c>
      <c r="H10679" s="31">
        <v>43433</v>
      </c>
      <c r="I10679" s="31">
        <v>43098</v>
      </c>
      <c r="J10679" s="22" t="s">
        <v>73</v>
      </c>
      <c r="K10679" s="32" t="s">
        <v>80</v>
      </c>
      <c r="L10679" s="32" t="s">
        <v>25845</v>
      </c>
      <c r="N10679" s="24">
        <v>969.82</v>
      </c>
      <c r="O10679" s="24">
        <v>0</v>
      </c>
      <c r="P10679" s="32" t="s">
        <v>2571</v>
      </c>
      <c r="Q10679" s="43" t="s">
        <v>2572</v>
      </c>
      <c r="R10679" s="43" t="s">
        <v>78</v>
      </c>
      <c r="S10679" s="47">
        <v>5</v>
      </c>
    </row>
    <row r="10680" spans="1:19" ht="12.75">
      <c r="A10680" s="22" t="s">
        <v>60</v>
      </c>
      <c r="B10680" s="22" t="s">
        <v>24398</v>
      </c>
      <c r="C10680" s="22" t="s">
        <v>69</v>
      </c>
      <c r="D10680" s="22" t="s">
        <v>61</v>
      </c>
      <c r="E10680" s="22" t="s">
        <v>25846</v>
      </c>
      <c r="F10680" s="31">
        <v>43062.54850694444</v>
      </c>
      <c r="G10680" s="31">
        <v>43080</v>
      </c>
      <c r="H10680" s="31">
        <v>43445</v>
      </c>
      <c r="I10680" s="31">
        <v>43092</v>
      </c>
      <c r="J10680" s="22" t="s">
        <v>73</v>
      </c>
      <c r="K10680" s="32" t="s">
        <v>110</v>
      </c>
      <c r="L10680" s="32" t="s">
        <v>25847</v>
      </c>
      <c r="N10680" s="24">
        <v>1529.7025000000001</v>
      </c>
      <c r="O10680" s="24">
        <v>1159.6500000000001</v>
      </c>
      <c r="P10680" s="32" t="s">
        <v>1331</v>
      </c>
      <c r="Q10680" s="43" t="s">
        <v>1332</v>
      </c>
      <c r="R10680" s="43" t="s">
        <v>93</v>
      </c>
      <c r="S10680" s="47">
        <v>4</v>
      </c>
    </row>
    <row r="10681" spans="1:19" ht="12.75">
      <c r="A10681" s="22" t="s">
        <v>60</v>
      </c>
      <c r="B10681" s="22" t="s">
        <v>24283</v>
      </c>
      <c r="C10681" s="22" t="s">
        <v>69</v>
      </c>
      <c r="D10681" s="22" t="s">
        <v>61</v>
      </c>
      <c r="E10681" s="22" t="s">
        <v>25848</v>
      </c>
      <c r="F10681" s="31">
        <v>43049.629537037035</v>
      </c>
      <c r="G10681" s="31">
        <v>43069</v>
      </c>
      <c r="H10681" s="31">
        <v>43434</v>
      </c>
      <c r="I10681" s="31">
        <v>43109.625833333332</v>
      </c>
      <c r="J10681" s="22" t="s">
        <v>73</v>
      </c>
      <c r="K10681" s="32" t="s">
        <v>80</v>
      </c>
      <c r="L10681" s="32" t="s">
        <v>25849</v>
      </c>
      <c r="N10681" s="24">
        <v>806.07</v>
      </c>
      <c r="O10681" s="24">
        <v>0</v>
      </c>
      <c r="P10681" s="32" t="s">
        <v>1697</v>
      </c>
      <c r="Q10681" s="43" t="s">
        <v>1698</v>
      </c>
      <c r="R10681" s="43" t="s">
        <v>78</v>
      </c>
      <c r="S10681" s="47">
        <v>5</v>
      </c>
    </row>
    <row r="10682" spans="1:19" ht="12.75">
      <c r="A10682" s="22" t="s">
        <v>60</v>
      </c>
      <c r="B10682" s="22" t="s">
        <v>24303</v>
      </c>
      <c r="C10682" s="22" t="s">
        <v>69</v>
      </c>
      <c r="D10682" s="22" t="s">
        <v>61</v>
      </c>
      <c r="E10682" s="22" t="s">
        <v>25850</v>
      </c>
      <c r="F10682" s="31">
        <v>43054.7580787037</v>
      </c>
      <c r="G10682" s="31">
        <v>42825</v>
      </c>
      <c r="H10682" s="31">
        <v>43190</v>
      </c>
      <c r="I10682" s="31">
        <v>43084</v>
      </c>
      <c r="J10682" s="22" t="s">
        <v>99</v>
      </c>
      <c r="K10682" s="32" t="s">
        <v>100</v>
      </c>
      <c r="L10682" s="32" t="s">
        <v>25851</v>
      </c>
      <c r="M10682" s="32" t="s">
        <v>25852</v>
      </c>
      <c r="N10682" s="24">
        <v>19.91</v>
      </c>
      <c r="O10682" s="24">
        <v>19.91</v>
      </c>
      <c r="P10682" s="32" t="s">
        <v>25853</v>
      </c>
      <c r="Q10682" s="43" t="s">
        <v>25854</v>
      </c>
      <c r="R10682" s="43" t="s">
        <v>78</v>
      </c>
      <c r="S10682" s="47">
        <v>1</v>
      </c>
    </row>
    <row r="10683" spans="1:19" ht="12.75">
      <c r="A10683" s="22" t="s">
        <v>60</v>
      </c>
      <c r="B10683" s="22" t="s">
        <v>24497</v>
      </c>
      <c r="C10683" s="22" t="s">
        <v>69</v>
      </c>
      <c r="D10683" s="22" t="s">
        <v>61</v>
      </c>
      <c r="E10683" s="22" t="s">
        <v>25855</v>
      </c>
      <c r="F10683" s="31">
        <v>43053.500787037032</v>
      </c>
      <c r="G10683" s="31">
        <v>43082</v>
      </c>
      <c r="H10683" s="31">
        <v>43447</v>
      </c>
      <c r="I10683" s="31">
        <v>43083</v>
      </c>
      <c r="J10683" s="22" t="s">
        <v>73</v>
      </c>
      <c r="K10683" s="32" t="s">
        <v>80</v>
      </c>
      <c r="L10683" s="32" t="s">
        <v>25856</v>
      </c>
      <c r="N10683" s="24">
        <v>0</v>
      </c>
      <c r="O10683" s="24">
        <v>0</v>
      </c>
      <c r="P10683" s="32" t="s">
        <v>1078</v>
      </c>
      <c r="Q10683" s="43" t="s">
        <v>1079</v>
      </c>
      <c r="R10683" s="43" t="s">
        <v>78</v>
      </c>
      <c r="S10683" s="47">
        <v>4</v>
      </c>
    </row>
    <row r="10684" spans="1:19" ht="12.75">
      <c r="A10684" s="22" t="s">
        <v>60</v>
      </c>
      <c r="B10684" s="22" t="s">
        <v>24293</v>
      </c>
      <c r="C10684" s="22" t="s">
        <v>69</v>
      </c>
      <c r="D10684" s="22" t="s">
        <v>61</v>
      </c>
      <c r="E10684" s="22" t="s">
        <v>25857</v>
      </c>
      <c r="F10684" s="31">
        <v>43049.810358796298</v>
      </c>
      <c r="G10684" s="31">
        <v>43049</v>
      </c>
      <c r="H10684" s="31">
        <v>43414</v>
      </c>
      <c r="I10684" s="31">
        <v>43079</v>
      </c>
      <c r="J10684" s="22" t="s">
        <v>73</v>
      </c>
      <c r="K10684" s="32" t="s">
        <v>110</v>
      </c>
      <c r="L10684" s="32" t="s">
        <v>25858</v>
      </c>
      <c r="N10684" s="24">
        <v>2481.752</v>
      </c>
      <c r="O10684" s="24">
        <v>2081.5225</v>
      </c>
      <c r="P10684" s="32" t="s">
        <v>575</v>
      </c>
      <c r="Q10684" s="43" t="s">
        <v>576</v>
      </c>
      <c r="R10684" s="43" t="s">
        <v>78</v>
      </c>
      <c r="S10684" s="47">
        <v>6</v>
      </c>
    </row>
    <row r="10685" spans="1:19" ht="12.75">
      <c r="A10685" s="22" t="s">
        <v>60</v>
      </c>
      <c r="B10685" s="22" t="s">
        <v>24358</v>
      </c>
      <c r="C10685" s="22" t="s">
        <v>69</v>
      </c>
      <c r="D10685" s="22" t="s">
        <v>61</v>
      </c>
      <c r="E10685" s="22" t="s">
        <v>25859</v>
      </c>
      <c r="F10685" s="31">
        <v>43062.637210648143</v>
      </c>
      <c r="G10685" s="31">
        <v>43069</v>
      </c>
      <c r="H10685" s="31">
        <v>43434</v>
      </c>
      <c r="I10685" s="31">
        <v>42785</v>
      </c>
      <c r="J10685" s="22" t="s">
        <v>73</v>
      </c>
      <c r="K10685" s="32" t="s">
        <v>80</v>
      </c>
      <c r="L10685" s="32" t="s">
        <v>25860</v>
      </c>
      <c r="N10685" s="24">
        <v>0</v>
      </c>
      <c r="O10685" s="24">
        <v>0</v>
      </c>
      <c r="P10685" s="32" t="s">
        <v>262</v>
      </c>
      <c r="Q10685" s="43" t="s">
        <v>263</v>
      </c>
      <c r="R10685" s="43" t="s">
        <v>78</v>
      </c>
      <c r="S10685" s="47">
        <v>6</v>
      </c>
    </row>
    <row r="10686" spans="1:19" ht="12.75">
      <c r="A10686" s="22" t="s">
        <v>60</v>
      </c>
      <c r="B10686" s="22" t="s">
        <v>24293</v>
      </c>
      <c r="C10686" s="22" t="s">
        <v>69</v>
      </c>
      <c r="D10686" s="22" t="s">
        <v>61</v>
      </c>
      <c r="E10686" s="22" t="s">
        <v>25861</v>
      </c>
      <c r="F10686" s="31">
        <v>43054.608969907407</v>
      </c>
      <c r="G10686" s="31">
        <v>43074</v>
      </c>
      <c r="H10686" s="31">
        <v>43439</v>
      </c>
      <c r="I10686" s="31">
        <v>43084</v>
      </c>
      <c r="J10686" s="22" t="s">
        <v>73</v>
      </c>
      <c r="K10686" s="32" t="s">
        <v>80</v>
      </c>
      <c r="L10686" s="32" t="s">
        <v>25862</v>
      </c>
      <c r="N10686" s="24">
        <v>6115.6499999999996</v>
      </c>
      <c r="O10686" s="24">
        <v>0</v>
      </c>
      <c r="P10686" s="32" t="s">
        <v>870</v>
      </c>
      <c r="Q10686" s="43" t="s">
        <v>871</v>
      </c>
      <c r="R10686" s="43" t="s">
        <v>93</v>
      </c>
      <c r="S10686" s="47">
        <v>5</v>
      </c>
    </row>
    <row r="10687" spans="1:19" ht="12.75">
      <c r="A10687" s="22" t="s">
        <v>60</v>
      </c>
      <c r="B10687" s="22" t="s">
        <v>24266</v>
      </c>
      <c r="C10687" s="22" t="s">
        <v>69</v>
      </c>
      <c r="D10687" s="22" t="s">
        <v>61</v>
      </c>
      <c r="E10687" s="22" t="s">
        <v>25863</v>
      </c>
      <c r="F10687" s="31">
        <v>43066.744328703702</v>
      </c>
      <c r="G10687" s="31">
        <v>43081</v>
      </c>
      <c r="H10687" s="31">
        <v>43480</v>
      </c>
      <c r="I10687" s="31">
        <v>43093</v>
      </c>
      <c r="J10687" s="22" t="s">
        <v>73</v>
      </c>
      <c r="K10687" s="32" t="s">
        <v>80</v>
      </c>
      <c r="L10687" s="32" t="s">
        <v>25864</v>
      </c>
      <c r="N10687" s="24">
        <v>0</v>
      </c>
      <c r="O10687" s="24">
        <v>0</v>
      </c>
      <c r="P10687" s="32" t="s">
        <v>10515</v>
      </c>
      <c r="Q10687" s="43" t="s">
        <v>10516</v>
      </c>
      <c r="R10687" s="43" t="s">
        <v>93</v>
      </c>
      <c r="S10687" s="47">
        <v>5</v>
      </c>
    </row>
    <row r="10688" spans="1:19" ht="12.75">
      <c r="A10688" s="22" t="s">
        <v>60</v>
      </c>
      <c r="B10688" s="22" t="s">
        <v>24283</v>
      </c>
      <c r="C10688" s="22" t="s">
        <v>69</v>
      </c>
      <c r="D10688" s="22" t="s">
        <v>61</v>
      </c>
      <c r="E10688" s="22" t="s">
        <v>25865</v>
      </c>
      <c r="F10688" s="31">
        <v>43061.496550925927</v>
      </c>
      <c r="G10688" s="31">
        <v>43061</v>
      </c>
      <c r="H10688" s="31">
        <v>43426</v>
      </c>
      <c r="I10688" s="31">
        <v>43091.479733796295</v>
      </c>
      <c r="J10688" s="22" t="s">
        <v>73</v>
      </c>
      <c r="K10688" s="32" t="s">
        <v>80</v>
      </c>
      <c r="L10688" s="32" t="s">
        <v>25866</v>
      </c>
      <c r="N10688" s="24">
        <v>1253.1600000000001</v>
      </c>
      <c r="O10688" s="24">
        <v>0</v>
      </c>
      <c r="P10688" s="32" t="s">
        <v>2538</v>
      </c>
      <c r="Q10688" s="43" t="s">
        <v>2539</v>
      </c>
      <c r="R10688" s="43" t="s">
        <v>78</v>
      </c>
      <c r="S10688" s="47">
        <v>5</v>
      </c>
    </row>
    <row r="10689" spans="1:19" ht="12.75">
      <c r="A10689" s="22" t="s">
        <v>60</v>
      </c>
      <c r="B10689" s="22" t="s">
        <v>24293</v>
      </c>
      <c r="C10689" s="22" t="s">
        <v>69</v>
      </c>
      <c r="D10689" s="22" t="s">
        <v>61</v>
      </c>
      <c r="E10689" s="22" t="s">
        <v>25867</v>
      </c>
      <c r="F10689" s="31">
        <v>43060.860115740739</v>
      </c>
      <c r="G10689" s="31">
        <v>43070</v>
      </c>
      <c r="H10689" s="31">
        <v>43435</v>
      </c>
      <c r="I10689" s="31">
        <v>43090</v>
      </c>
      <c r="J10689" s="22" t="s">
        <v>73</v>
      </c>
      <c r="K10689" s="32" t="s">
        <v>74</v>
      </c>
      <c r="L10689" s="32" t="s">
        <v>25868</v>
      </c>
      <c r="N10689" s="24">
        <v>1230.7750000000001</v>
      </c>
      <c r="O10689" s="24">
        <v>1244.8599999999999</v>
      </c>
      <c r="P10689" s="32" t="s">
        <v>3460</v>
      </c>
      <c r="Q10689" s="43" t="s">
        <v>3461</v>
      </c>
      <c r="R10689" s="43" t="s">
        <v>78</v>
      </c>
      <c r="S10689" s="47">
        <v>6</v>
      </c>
    </row>
    <row r="10690" spans="1:19" ht="12.75">
      <c r="A10690" s="22" t="s">
        <v>60</v>
      </c>
      <c r="B10690" s="22" t="s">
        <v>24561</v>
      </c>
      <c r="C10690" s="22" t="s">
        <v>69</v>
      </c>
      <c r="D10690" s="22" t="s">
        <v>61</v>
      </c>
      <c r="E10690" s="22" t="s">
        <v>25869</v>
      </c>
      <c r="F10690" s="31">
        <v>43059.566122685181</v>
      </c>
      <c r="G10690" s="31">
        <v>43066</v>
      </c>
      <c r="H10690" s="31">
        <v>43431</v>
      </c>
      <c r="I10690" s="31">
        <v>43089</v>
      </c>
      <c r="J10690" s="22" t="s">
        <v>73</v>
      </c>
      <c r="K10690" s="32" t="s">
        <v>110</v>
      </c>
      <c r="L10690" s="32" t="s">
        <v>25870</v>
      </c>
      <c r="N10690" s="24">
        <v>380.40</v>
      </c>
      <c r="O10690" s="24">
        <v>287.62</v>
      </c>
      <c r="P10690" s="32" t="s">
        <v>843</v>
      </c>
      <c r="Q10690" s="43" t="s">
        <v>844</v>
      </c>
      <c r="R10690" s="43" t="s">
        <v>78</v>
      </c>
      <c r="S10690" s="47">
        <v>5</v>
      </c>
    </row>
    <row r="10691" spans="1:19" ht="12.75">
      <c r="A10691" s="22" t="s">
        <v>60</v>
      </c>
      <c r="B10691" s="22" t="s">
        <v>24283</v>
      </c>
      <c r="C10691" s="22" t="s">
        <v>69</v>
      </c>
      <c r="D10691" s="22" t="s">
        <v>61</v>
      </c>
      <c r="E10691" s="22" t="s">
        <v>25871</v>
      </c>
      <c r="F10691" s="31">
        <v>43063.472222222219</v>
      </c>
      <c r="G10691" s="31">
        <v>43089</v>
      </c>
      <c r="H10691" s="31">
        <v>43454</v>
      </c>
      <c r="I10691" s="31">
        <v>43123</v>
      </c>
      <c r="J10691" s="22" t="s">
        <v>73</v>
      </c>
      <c r="K10691" s="32" t="s">
        <v>74</v>
      </c>
      <c r="L10691" s="32" t="s">
        <v>25872</v>
      </c>
      <c r="N10691" s="24">
        <v>3424.26</v>
      </c>
      <c r="O10691" s="24">
        <v>0</v>
      </c>
      <c r="P10691" s="32" t="s">
        <v>528</v>
      </c>
      <c r="Q10691" s="43" t="s">
        <v>529</v>
      </c>
      <c r="R10691" s="43" t="s">
        <v>78</v>
      </c>
      <c r="S10691" s="47">
        <v>6</v>
      </c>
    </row>
    <row r="10692" spans="1:19" ht="12.75">
      <c r="A10692" s="22" t="s">
        <v>60</v>
      </c>
      <c r="B10692" s="22" t="s">
        <v>24283</v>
      </c>
      <c r="C10692" s="22" t="s">
        <v>69</v>
      </c>
      <c r="D10692" s="22" t="s">
        <v>61</v>
      </c>
      <c r="E10692" s="22" t="s">
        <v>25873</v>
      </c>
      <c r="F10692" s="31">
        <v>43063.495532407404</v>
      </c>
      <c r="G10692" s="31">
        <v>43063</v>
      </c>
      <c r="H10692" s="31">
        <v>43428</v>
      </c>
      <c r="I10692" s="31">
        <v>43093.49251157407</v>
      </c>
      <c r="J10692" s="22" t="s">
        <v>73</v>
      </c>
      <c r="K10692" s="32" t="s">
        <v>80</v>
      </c>
      <c r="L10692" s="32" t="s">
        <v>25874</v>
      </c>
      <c r="N10692" s="24">
        <v>931.99</v>
      </c>
      <c r="O10692" s="24">
        <v>0</v>
      </c>
      <c r="P10692" s="32" t="s">
        <v>8705</v>
      </c>
      <c r="Q10692" s="43" t="s">
        <v>8706</v>
      </c>
      <c r="R10692" s="43" t="s">
        <v>78</v>
      </c>
      <c r="S10692" s="47">
        <v>5</v>
      </c>
    </row>
    <row r="10693" spans="1:19" ht="12.75">
      <c r="A10693" s="22" t="s">
        <v>60</v>
      </c>
      <c r="B10693" s="22" t="s">
        <v>24266</v>
      </c>
      <c r="C10693" s="22" t="s">
        <v>69</v>
      </c>
      <c r="D10693" s="22" t="s">
        <v>61</v>
      </c>
      <c r="E10693" s="22" t="s">
        <v>25875</v>
      </c>
      <c r="F10693" s="31">
        <v>43049.598402777774</v>
      </c>
      <c r="G10693" s="31">
        <v>43069</v>
      </c>
      <c r="H10693" s="31">
        <v>43434</v>
      </c>
      <c r="I10693" s="31">
        <v>43079</v>
      </c>
      <c r="J10693" s="22" t="s">
        <v>73</v>
      </c>
      <c r="K10693" s="32" t="s">
        <v>80</v>
      </c>
      <c r="L10693" s="32" t="s">
        <v>25876</v>
      </c>
      <c r="N10693" s="24">
        <v>4129.25</v>
      </c>
      <c r="O10693" s="24">
        <v>0</v>
      </c>
      <c r="P10693" s="32" t="s">
        <v>25877</v>
      </c>
      <c r="Q10693" s="43" t="s">
        <v>25878</v>
      </c>
      <c r="R10693" s="43" t="s">
        <v>78</v>
      </c>
      <c r="S10693" s="47">
        <v>5</v>
      </c>
    </row>
    <row r="10694" spans="1:19" ht="12.75">
      <c r="A10694" s="22" t="s">
        <v>60</v>
      </c>
      <c r="B10694" s="22" t="s">
        <v>24266</v>
      </c>
      <c r="C10694" s="22" t="s">
        <v>69</v>
      </c>
      <c r="D10694" s="22" t="s">
        <v>61</v>
      </c>
      <c r="E10694" s="22" t="s">
        <v>25879</v>
      </c>
      <c r="F10694" s="31">
        <v>43049.620902777773</v>
      </c>
      <c r="G10694" s="31">
        <v>43054</v>
      </c>
      <c r="H10694" s="31">
        <v>43419</v>
      </c>
      <c r="I10694" s="31">
        <v>43079</v>
      </c>
      <c r="J10694" s="22" t="s">
        <v>73</v>
      </c>
      <c r="K10694" s="32" t="s">
        <v>110</v>
      </c>
      <c r="L10694" s="32" t="s">
        <v>25880</v>
      </c>
      <c r="N10694" s="24">
        <v>2487.5300000000002</v>
      </c>
      <c r="O10694" s="24">
        <v>2552.11</v>
      </c>
      <c r="P10694" s="32" t="s">
        <v>262</v>
      </c>
      <c r="Q10694" s="43" t="s">
        <v>263</v>
      </c>
      <c r="R10694" s="43" t="s">
        <v>78</v>
      </c>
      <c r="S10694" s="47">
        <v>5</v>
      </c>
    </row>
    <row r="10695" spans="1:19" ht="12.75">
      <c r="A10695" s="22" t="s">
        <v>60</v>
      </c>
      <c r="B10695" s="22" t="s">
        <v>24548</v>
      </c>
      <c r="C10695" s="22" t="s">
        <v>69</v>
      </c>
      <c r="D10695" s="22" t="s">
        <v>61</v>
      </c>
      <c r="E10695" s="22" t="s">
        <v>25881</v>
      </c>
      <c r="F10695" s="31">
        <v>43055.675543981481</v>
      </c>
      <c r="G10695" s="31">
        <v>43069</v>
      </c>
      <c r="H10695" s="31">
        <v>43434</v>
      </c>
      <c r="I10695" s="31">
        <v>43085</v>
      </c>
      <c r="J10695" s="22" t="s">
        <v>73</v>
      </c>
      <c r="K10695" s="32" t="s">
        <v>110</v>
      </c>
      <c r="L10695" s="32" t="s">
        <v>25882</v>
      </c>
      <c r="N10695" s="24">
        <v>1769.2840000000001</v>
      </c>
      <c r="O10695" s="24">
        <v>1370.15</v>
      </c>
      <c r="P10695" s="32" t="s">
        <v>765</v>
      </c>
      <c r="Q10695" s="43" t="s">
        <v>766</v>
      </c>
      <c r="R10695" s="43" t="s">
        <v>93</v>
      </c>
      <c r="S10695" s="47">
        <v>6</v>
      </c>
    </row>
    <row r="10696" spans="1:19" ht="12.75">
      <c r="A10696" s="22" t="s">
        <v>60</v>
      </c>
      <c r="B10696" s="22" t="s">
        <v>24266</v>
      </c>
      <c r="C10696" s="22" t="s">
        <v>69</v>
      </c>
      <c r="D10696" s="22" t="s">
        <v>61</v>
      </c>
      <c r="E10696" s="22" t="s">
        <v>25883</v>
      </c>
      <c r="F10696" s="31">
        <v>43061.752858796295</v>
      </c>
      <c r="G10696" s="31">
        <v>43054</v>
      </c>
      <c r="H10696" s="31">
        <v>43419</v>
      </c>
      <c r="I10696" s="31">
        <v>43091</v>
      </c>
      <c r="J10696" s="22" t="s">
        <v>73</v>
      </c>
      <c r="K10696" s="32" t="s">
        <v>80</v>
      </c>
      <c r="L10696" s="32" t="s">
        <v>25884</v>
      </c>
      <c r="N10696" s="24">
        <v>3542.67</v>
      </c>
      <c r="O10696" s="24">
        <v>0</v>
      </c>
      <c r="P10696" s="32" t="s">
        <v>1566</v>
      </c>
      <c r="Q10696" s="43" t="s">
        <v>1567</v>
      </c>
      <c r="R10696" s="43" t="s">
        <v>78</v>
      </c>
      <c r="S10696" s="47">
        <v>5</v>
      </c>
    </row>
    <row r="10697" spans="1:19" ht="12.75">
      <c r="A10697" s="22" t="s">
        <v>60</v>
      </c>
      <c r="B10697" s="22" t="s">
        <v>24692</v>
      </c>
      <c r="C10697" s="22" t="s">
        <v>69</v>
      </c>
      <c r="D10697" s="22" t="s">
        <v>61</v>
      </c>
      <c r="E10697" s="22" t="s">
        <v>25885</v>
      </c>
      <c r="F10697" s="31">
        <v>43062.698113425926</v>
      </c>
      <c r="G10697" s="31">
        <v>43062</v>
      </c>
      <c r="H10697" s="31">
        <v>43427</v>
      </c>
      <c r="I10697" s="31">
        <v>43092</v>
      </c>
      <c r="J10697" s="22" t="s">
        <v>73</v>
      </c>
      <c r="K10697" s="32" t="s">
        <v>110</v>
      </c>
      <c r="L10697" s="32" t="s">
        <v>25886</v>
      </c>
      <c r="N10697" s="24">
        <v>3538.5156999999999</v>
      </c>
      <c r="O10697" s="24">
        <v>2626.95</v>
      </c>
      <c r="P10697" s="32" t="s">
        <v>777</v>
      </c>
      <c r="Q10697" s="43" t="s">
        <v>778</v>
      </c>
      <c r="R10697" s="43" t="s">
        <v>93</v>
      </c>
      <c r="S10697" s="47">
        <v>5</v>
      </c>
    </row>
    <row r="10698" spans="1:19" ht="12.75">
      <c r="A10698" s="22" t="s">
        <v>60</v>
      </c>
      <c r="B10698" s="22" t="s">
        <v>24293</v>
      </c>
      <c r="C10698" s="22" t="s">
        <v>69</v>
      </c>
      <c r="D10698" s="22" t="s">
        <v>61</v>
      </c>
      <c r="E10698" s="22" t="s">
        <v>25887</v>
      </c>
      <c r="F10698" s="31">
        <v>43061.055590277778</v>
      </c>
      <c r="G10698" s="31">
        <v>43103</v>
      </c>
      <c r="H10698" s="31">
        <v>43468</v>
      </c>
      <c r="I10698" s="31">
        <v>43121.055590277778</v>
      </c>
      <c r="J10698" s="22" t="s">
        <v>73</v>
      </c>
      <c r="K10698" s="32" t="s">
        <v>74</v>
      </c>
      <c r="L10698" s="32" t="s">
        <v>25888</v>
      </c>
      <c r="N10698" s="24">
        <v>428.01159999999999</v>
      </c>
      <c r="O10698" s="24">
        <v>380.52</v>
      </c>
      <c r="P10698" s="32" t="s">
        <v>806</v>
      </c>
      <c r="Q10698" s="43" t="s">
        <v>807</v>
      </c>
      <c r="R10698" s="43" t="s">
        <v>78</v>
      </c>
      <c r="S10698" s="47">
        <v>6</v>
      </c>
    </row>
    <row r="10699" spans="1:19" ht="12.75">
      <c r="A10699" s="22" t="s">
        <v>60</v>
      </c>
      <c r="B10699" s="22" t="s">
        <v>24293</v>
      </c>
      <c r="C10699" s="22" t="s">
        <v>69</v>
      </c>
      <c r="D10699" s="22" t="s">
        <v>61</v>
      </c>
      <c r="E10699" s="22" t="s">
        <v>25889</v>
      </c>
      <c r="F10699" s="31">
        <v>43063.724432870367</v>
      </c>
      <c r="G10699" s="31">
        <v>43067</v>
      </c>
      <c r="H10699" s="31">
        <v>43432</v>
      </c>
      <c r="I10699" s="31">
        <v>43093</v>
      </c>
      <c r="J10699" s="22" t="s">
        <v>73</v>
      </c>
      <c r="K10699" s="32" t="s">
        <v>80</v>
      </c>
      <c r="L10699" s="32" t="s">
        <v>25890</v>
      </c>
      <c r="N10699" s="24">
        <v>2850.55</v>
      </c>
      <c r="O10699" s="24">
        <v>0</v>
      </c>
      <c r="P10699" s="32" t="s">
        <v>18090</v>
      </c>
      <c r="Q10699" s="43" t="s">
        <v>18091</v>
      </c>
      <c r="R10699" s="43" t="s">
        <v>78</v>
      </c>
      <c r="S10699" s="47">
        <v>4</v>
      </c>
    </row>
    <row r="10700" spans="1:19" ht="12.75">
      <c r="A10700" s="22" t="s">
        <v>60</v>
      </c>
      <c r="B10700" s="22" t="s">
        <v>24293</v>
      </c>
      <c r="C10700" s="22" t="s">
        <v>69</v>
      </c>
      <c r="D10700" s="22" t="s">
        <v>61</v>
      </c>
      <c r="E10700" s="22" t="s">
        <v>25891</v>
      </c>
      <c r="F10700" s="31">
        <v>43041.778541666667</v>
      </c>
      <c r="G10700" s="31">
        <v>43062</v>
      </c>
      <c r="H10700" s="31">
        <v>43427</v>
      </c>
      <c r="I10700" s="31">
        <v>43071</v>
      </c>
      <c r="J10700" s="22" t="s">
        <v>73</v>
      </c>
      <c r="K10700" s="32" t="s">
        <v>110</v>
      </c>
      <c r="L10700" s="32" t="s">
        <v>25892</v>
      </c>
      <c r="N10700" s="24">
        <v>337.3825</v>
      </c>
      <c r="O10700" s="24">
        <v>287.62</v>
      </c>
      <c r="P10700" s="32" t="s">
        <v>1183</v>
      </c>
      <c r="Q10700" s="43" t="s">
        <v>1184</v>
      </c>
      <c r="R10700" s="43" t="s">
        <v>93</v>
      </c>
      <c r="S10700" s="47">
        <v>5</v>
      </c>
    </row>
    <row r="10701" spans="1:19" ht="12.75">
      <c r="A10701" s="22" t="s">
        <v>60</v>
      </c>
      <c r="B10701" s="22" t="s">
        <v>24293</v>
      </c>
      <c r="C10701" s="22" t="s">
        <v>69</v>
      </c>
      <c r="D10701" s="22" t="s">
        <v>61</v>
      </c>
      <c r="E10701" s="22" t="s">
        <v>25893</v>
      </c>
      <c r="F10701" s="31">
        <v>43045.709004629629</v>
      </c>
      <c r="G10701" s="31">
        <v>43045</v>
      </c>
      <c r="H10701" s="31">
        <v>43410</v>
      </c>
      <c r="I10701" s="31">
        <v>43075</v>
      </c>
      <c r="J10701" s="22" t="s">
        <v>73</v>
      </c>
      <c r="K10701" s="32" t="s">
        <v>80</v>
      </c>
      <c r="L10701" s="32" t="s">
        <v>25894</v>
      </c>
      <c r="N10701" s="24">
        <v>564.39</v>
      </c>
      <c r="O10701" s="24">
        <v>0</v>
      </c>
      <c r="P10701" s="32" t="s">
        <v>688</v>
      </c>
      <c r="Q10701" s="43" t="s">
        <v>689</v>
      </c>
      <c r="R10701" s="43" t="s">
        <v>78</v>
      </c>
      <c r="S10701" s="47">
        <v>5</v>
      </c>
    </row>
    <row r="10702" spans="1:19" ht="12.75">
      <c r="A10702" s="22" t="s">
        <v>60</v>
      </c>
      <c r="B10702" s="22" t="s">
        <v>24330</v>
      </c>
      <c r="C10702" s="22" t="s">
        <v>69</v>
      </c>
      <c r="D10702" s="22" t="s">
        <v>61</v>
      </c>
      <c r="E10702" s="22" t="s">
        <v>25895</v>
      </c>
      <c r="F10702" s="31">
        <v>43049.822939814811</v>
      </c>
      <c r="G10702" s="31">
        <v>43054</v>
      </c>
      <c r="H10702" s="31">
        <v>43419</v>
      </c>
      <c r="I10702" s="31">
        <v>43079</v>
      </c>
      <c r="J10702" s="22" t="s">
        <v>73</v>
      </c>
      <c r="K10702" s="32" t="s">
        <v>80</v>
      </c>
      <c r="L10702" s="32" t="s">
        <v>25896</v>
      </c>
      <c r="N10702" s="24">
        <v>2450.9299999999998</v>
      </c>
      <c r="O10702" s="24">
        <v>0</v>
      </c>
      <c r="P10702" s="32" t="s">
        <v>91</v>
      </c>
      <c r="Q10702" s="43" t="s">
        <v>92</v>
      </c>
      <c r="R10702" s="43" t="s">
        <v>78</v>
      </c>
      <c r="S10702" s="47">
        <v>5</v>
      </c>
    </row>
    <row r="10703" spans="1:19" ht="12.75">
      <c r="A10703" s="22" t="s">
        <v>60</v>
      </c>
      <c r="B10703" s="22" t="s">
        <v>24283</v>
      </c>
      <c r="C10703" s="22" t="s">
        <v>69</v>
      </c>
      <c r="D10703" s="22" t="s">
        <v>61</v>
      </c>
      <c r="E10703" s="22" t="s">
        <v>25897</v>
      </c>
      <c r="F10703" s="31">
        <v>43055.667164351849</v>
      </c>
      <c r="G10703" s="31">
        <v>42926</v>
      </c>
      <c r="H10703" s="31">
        <v>43291</v>
      </c>
      <c r="I10703" s="31">
        <v>43085.666944444441</v>
      </c>
      <c r="J10703" s="22" t="s">
        <v>242</v>
      </c>
      <c r="K10703" s="32" t="s">
        <v>74</v>
      </c>
      <c r="N10703" s="24">
        <v>0</v>
      </c>
      <c r="O10703" s="24">
        <v>0</v>
      </c>
      <c r="P10703" s="32" t="s">
        <v>870</v>
      </c>
      <c r="Q10703" s="43" t="s">
        <v>871</v>
      </c>
      <c r="R10703" s="43" t="s">
        <v>78</v>
      </c>
      <c r="S10703" s="47">
        <v>1</v>
      </c>
    </row>
    <row r="10704" spans="1:19" ht="12.75">
      <c r="A10704" s="22" t="s">
        <v>60</v>
      </c>
      <c r="B10704" s="22" t="s">
        <v>24277</v>
      </c>
      <c r="C10704" s="22" t="s">
        <v>69</v>
      </c>
      <c r="D10704" s="22" t="s">
        <v>61</v>
      </c>
      <c r="E10704" s="22" t="s">
        <v>25898</v>
      </c>
      <c r="F10704" s="31">
        <v>43053.778078703705</v>
      </c>
      <c r="G10704" s="31">
        <v>43054</v>
      </c>
      <c r="H10704" s="31">
        <v>43419</v>
      </c>
      <c r="I10704" s="31">
        <v>43083</v>
      </c>
      <c r="J10704" s="22" t="s">
        <v>73</v>
      </c>
      <c r="K10704" s="32" t="s">
        <v>80</v>
      </c>
      <c r="L10704" s="32" t="s">
        <v>25899</v>
      </c>
      <c r="N10704" s="24">
        <v>509.15660000000003</v>
      </c>
      <c r="O10704" s="24">
        <v>0</v>
      </c>
      <c r="P10704" s="32" t="s">
        <v>3974</v>
      </c>
      <c r="Q10704" s="43" t="s">
        <v>3975</v>
      </c>
      <c r="R10704" s="43" t="s">
        <v>78</v>
      </c>
      <c r="S10704" s="47">
        <v>6</v>
      </c>
    </row>
    <row r="10705" spans="1:19" ht="12.75">
      <c r="A10705" s="22" t="s">
        <v>60</v>
      </c>
      <c r="B10705" s="22" t="s">
        <v>24398</v>
      </c>
      <c r="C10705" s="22" t="s">
        <v>69</v>
      </c>
      <c r="D10705" s="22" t="s">
        <v>61</v>
      </c>
      <c r="E10705" s="22" t="s">
        <v>25900</v>
      </c>
      <c r="F10705" s="31">
        <v>43062.69767361111</v>
      </c>
      <c r="G10705" s="31">
        <v>43069</v>
      </c>
      <c r="H10705" s="31">
        <v>43434</v>
      </c>
      <c r="I10705" s="31">
        <v>43092</v>
      </c>
      <c r="J10705" s="22" t="s">
        <v>73</v>
      </c>
      <c r="K10705" s="32" t="s">
        <v>80</v>
      </c>
      <c r="L10705" s="32" t="s">
        <v>25901</v>
      </c>
      <c r="N10705" s="24">
        <v>874.84799999999996</v>
      </c>
      <c r="O10705" s="24">
        <v>0</v>
      </c>
      <c r="P10705" s="32" t="s">
        <v>729</v>
      </c>
      <c r="Q10705" s="43" t="s">
        <v>730</v>
      </c>
      <c r="R10705" s="43" t="s">
        <v>78</v>
      </c>
      <c r="S10705" s="47">
        <v>5</v>
      </c>
    </row>
    <row r="10706" spans="1:19" ht="12.75">
      <c r="A10706" s="22" t="s">
        <v>60</v>
      </c>
      <c r="B10706" s="22" t="s">
        <v>24398</v>
      </c>
      <c r="C10706" s="22" t="s">
        <v>69</v>
      </c>
      <c r="D10706" s="22" t="s">
        <v>61</v>
      </c>
      <c r="E10706" s="22" t="s">
        <v>25902</v>
      </c>
      <c r="F10706" s="31">
        <v>43059.475266203699</v>
      </c>
      <c r="G10706" s="31">
        <v>43066</v>
      </c>
      <c r="H10706" s="31">
        <v>43431</v>
      </c>
      <c r="I10706" s="31">
        <v>43089</v>
      </c>
      <c r="J10706" s="22" t="s">
        <v>73</v>
      </c>
      <c r="K10706" s="32" t="s">
        <v>100</v>
      </c>
      <c r="L10706" s="32" t="s">
        <v>25903</v>
      </c>
      <c r="M10706" s="32" t="s">
        <v>25904</v>
      </c>
      <c r="N10706" s="24">
        <v>1023.734</v>
      </c>
      <c r="O10706" s="24">
        <v>307.64999999999998</v>
      </c>
      <c r="P10706" s="32" t="s">
        <v>4663</v>
      </c>
      <c r="Q10706" s="43" t="s">
        <v>4664</v>
      </c>
      <c r="R10706" s="43" t="s">
        <v>2877</v>
      </c>
      <c r="S10706" s="47">
        <v>5</v>
      </c>
    </row>
    <row r="10707" spans="1:19" ht="12.75">
      <c r="A10707" s="22" t="s">
        <v>60</v>
      </c>
      <c r="B10707" s="22" t="s">
        <v>24266</v>
      </c>
      <c r="C10707" s="22" t="s">
        <v>69</v>
      </c>
      <c r="D10707" s="22" t="s">
        <v>61</v>
      </c>
      <c r="E10707" s="22" t="s">
        <v>25905</v>
      </c>
      <c r="F10707" s="31">
        <v>43053.621782407405</v>
      </c>
      <c r="G10707" s="31">
        <v>43070</v>
      </c>
      <c r="H10707" s="31">
        <v>43434</v>
      </c>
      <c r="I10707" s="31">
        <v>43083</v>
      </c>
      <c r="J10707" s="22" t="s">
        <v>73</v>
      </c>
      <c r="K10707" s="32" t="s">
        <v>80</v>
      </c>
      <c r="L10707" s="32" t="s">
        <v>25906</v>
      </c>
      <c r="N10707" s="24">
        <v>936.1425</v>
      </c>
      <c r="O10707" s="24">
        <v>0</v>
      </c>
      <c r="P10707" s="32" t="s">
        <v>437</v>
      </c>
      <c r="Q10707" s="43" t="s">
        <v>438</v>
      </c>
      <c r="R10707" s="43" t="s">
        <v>78</v>
      </c>
      <c r="S10707" s="47">
        <v>5</v>
      </c>
    </row>
    <row r="10708" spans="1:19" ht="12.75">
      <c r="A10708" s="22" t="s">
        <v>60</v>
      </c>
      <c r="B10708" s="22" t="s">
        <v>24277</v>
      </c>
      <c r="C10708" s="22" t="s">
        <v>69</v>
      </c>
      <c r="D10708" s="22" t="s">
        <v>61</v>
      </c>
      <c r="E10708" s="22" t="s">
        <v>25907</v>
      </c>
      <c r="F10708" s="31">
        <v>43049.564699074072</v>
      </c>
      <c r="G10708" s="31">
        <v>43049</v>
      </c>
      <c r="H10708" s="31">
        <v>43419</v>
      </c>
      <c r="I10708" s="31">
        <v>43079</v>
      </c>
      <c r="J10708" s="22" t="s">
        <v>73</v>
      </c>
      <c r="K10708" s="32" t="s">
        <v>74</v>
      </c>
      <c r="L10708" s="32" t="s">
        <v>25908</v>
      </c>
      <c r="N10708" s="24">
        <v>904.31200000000001</v>
      </c>
      <c r="O10708" s="24">
        <v>697</v>
      </c>
      <c r="P10708" s="32" t="s">
        <v>17240</v>
      </c>
      <c r="Q10708" s="43" t="s">
        <v>17241</v>
      </c>
      <c r="R10708" s="43" t="s">
        <v>78</v>
      </c>
      <c r="S10708" s="47">
        <v>6</v>
      </c>
    </row>
    <row r="10709" spans="1:19" ht="12.75">
      <c r="A10709" s="22" t="s">
        <v>60</v>
      </c>
      <c r="B10709" s="22" t="s">
        <v>24280</v>
      </c>
      <c r="C10709" s="22" t="s">
        <v>69</v>
      </c>
      <c r="D10709" s="22" t="s">
        <v>61</v>
      </c>
      <c r="E10709" s="22" t="s">
        <v>25909</v>
      </c>
      <c r="F10709" s="31">
        <v>43054.77039351852</v>
      </c>
      <c r="G10709" s="31">
        <v>43054</v>
      </c>
      <c r="H10709" s="31">
        <v>43419</v>
      </c>
      <c r="I10709" s="31">
        <v>43084</v>
      </c>
      <c r="J10709" s="22" t="s">
        <v>73</v>
      </c>
      <c r="K10709" s="32" t="s">
        <v>110</v>
      </c>
      <c r="L10709" s="32" t="s">
        <v>25910</v>
      </c>
      <c r="N10709" s="24">
        <v>899.2025</v>
      </c>
      <c r="O10709" s="24">
        <v>775.81</v>
      </c>
      <c r="P10709" s="32" t="s">
        <v>2266</v>
      </c>
      <c r="Q10709" s="43" t="s">
        <v>2267</v>
      </c>
      <c r="R10709" s="43" t="s">
        <v>78</v>
      </c>
      <c r="S10709" s="47">
        <v>4</v>
      </c>
    </row>
    <row r="10710" spans="1:19" ht="12.75">
      <c r="A10710" s="22" t="s">
        <v>60</v>
      </c>
      <c r="B10710" s="22" t="s">
        <v>24290</v>
      </c>
      <c r="C10710" s="22" t="s">
        <v>69</v>
      </c>
      <c r="D10710" s="22" t="s">
        <v>61</v>
      </c>
      <c r="E10710" s="22" t="s">
        <v>25911</v>
      </c>
      <c r="F10710" s="31">
        <v>43041.762592592589</v>
      </c>
      <c r="G10710" s="31">
        <v>43069</v>
      </c>
      <c r="H10710" s="31">
        <v>43434</v>
      </c>
      <c r="I10710" s="31">
        <v>43071</v>
      </c>
      <c r="J10710" s="22" t="s">
        <v>73</v>
      </c>
      <c r="K10710" s="32" t="s">
        <v>110</v>
      </c>
      <c r="L10710" s="32" t="s">
        <v>25912</v>
      </c>
      <c r="N10710" s="24">
        <v>2641.93</v>
      </c>
      <c r="O10710" s="24">
        <v>3339.28</v>
      </c>
      <c r="P10710" s="32" t="s">
        <v>279</v>
      </c>
      <c r="Q10710" s="43" t="s">
        <v>280</v>
      </c>
      <c r="R10710" s="43" t="s">
        <v>78</v>
      </c>
      <c r="S10710" s="47">
        <v>5</v>
      </c>
    </row>
    <row r="10711" spans="1:19" ht="12.75">
      <c r="A10711" s="22" t="s">
        <v>60</v>
      </c>
      <c r="B10711" s="22" t="s">
        <v>24358</v>
      </c>
      <c r="C10711" s="22" t="s">
        <v>69</v>
      </c>
      <c r="D10711" s="22" t="s">
        <v>61</v>
      </c>
      <c r="E10711" s="22" t="s">
        <v>25913</v>
      </c>
      <c r="F10711" s="31">
        <v>43055.754918981482</v>
      </c>
      <c r="G10711" s="31">
        <v>43089</v>
      </c>
      <c r="H10711" s="31">
        <v>43297</v>
      </c>
      <c r="I10711" s="31">
        <v>43085</v>
      </c>
      <c r="J10711" s="22" t="s">
        <v>99</v>
      </c>
      <c r="K10711" s="32" t="s">
        <v>100</v>
      </c>
      <c r="L10711" s="32" t="s">
        <v>25914</v>
      </c>
      <c r="M10711" s="32" t="s">
        <v>25385</v>
      </c>
      <c r="N10711" s="24">
        <v>-605.65</v>
      </c>
      <c r="O10711" s="24">
        <v>-605.65</v>
      </c>
      <c r="P10711" s="32" t="s">
        <v>7592</v>
      </c>
      <c r="Q10711" s="43" t="s">
        <v>7593</v>
      </c>
      <c r="R10711" s="43" t="s">
        <v>93</v>
      </c>
      <c r="S10711" s="47">
        <v>1</v>
      </c>
    </row>
    <row r="10712" spans="1:19" ht="12.75">
      <c r="A10712" s="22" t="s">
        <v>60</v>
      </c>
      <c r="B10712" s="22" t="s">
        <v>24633</v>
      </c>
      <c r="C10712" s="22" t="s">
        <v>69</v>
      </c>
      <c r="D10712" s="22" t="s">
        <v>61</v>
      </c>
      <c r="E10712" s="22" t="s">
        <v>25915</v>
      </c>
      <c r="F10712" s="31">
        <v>43052.519247685181</v>
      </c>
      <c r="G10712" s="31">
        <v>43053</v>
      </c>
      <c r="H10712" s="31">
        <v>43418</v>
      </c>
      <c r="I10712" s="31">
        <v>43082</v>
      </c>
      <c r="J10712" s="22" t="s">
        <v>73</v>
      </c>
      <c r="K10712" s="32" t="s">
        <v>110</v>
      </c>
      <c r="L10712" s="32" t="s">
        <v>25916</v>
      </c>
      <c r="N10712" s="24">
        <v>1351.565</v>
      </c>
      <c r="O10712" s="24">
        <v>1636.44</v>
      </c>
      <c r="P10712" s="32" t="s">
        <v>606</v>
      </c>
      <c r="Q10712" s="43" t="s">
        <v>607</v>
      </c>
      <c r="R10712" s="43" t="s">
        <v>78</v>
      </c>
      <c r="S10712" s="47">
        <v>4</v>
      </c>
    </row>
    <row r="10713" spans="1:19" ht="12.75">
      <c r="A10713" s="22" t="s">
        <v>60</v>
      </c>
      <c r="B10713" s="22" t="s">
        <v>24355</v>
      </c>
      <c r="C10713" s="22" t="s">
        <v>69</v>
      </c>
      <c r="D10713" s="22" t="s">
        <v>61</v>
      </c>
      <c r="E10713" s="22" t="s">
        <v>25917</v>
      </c>
      <c r="F10713" s="31">
        <v>43052.725115740737</v>
      </c>
      <c r="G10713" s="31">
        <v>43419</v>
      </c>
      <c r="H10713" s="31">
        <v>43784</v>
      </c>
      <c r="I10713" s="31">
        <v>43082</v>
      </c>
      <c r="J10713" s="22" t="s">
        <v>73</v>
      </c>
      <c r="K10713" s="32" t="s">
        <v>80</v>
      </c>
      <c r="L10713" s="32" t="s">
        <v>25918</v>
      </c>
      <c r="N10713" s="24">
        <v>0</v>
      </c>
      <c r="O10713" s="24">
        <v>0</v>
      </c>
      <c r="P10713" s="32" t="s">
        <v>20959</v>
      </c>
      <c r="Q10713" s="43" t="s">
        <v>20960</v>
      </c>
      <c r="R10713" s="43" t="s">
        <v>78</v>
      </c>
      <c r="S10713" s="47">
        <v>5</v>
      </c>
    </row>
    <row r="10714" spans="1:19" ht="12.75">
      <c r="A10714" s="22" t="s">
        <v>60</v>
      </c>
      <c r="B10714" s="22" t="s">
        <v>24293</v>
      </c>
      <c r="C10714" s="22" t="s">
        <v>69</v>
      </c>
      <c r="D10714" s="22" t="s">
        <v>61</v>
      </c>
      <c r="E10714" s="22" t="s">
        <v>25919</v>
      </c>
      <c r="F10714" s="31">
        <v>43056.538460648146</v>
      </c>
      <c r="G10714" s="31">
        <v>43070</v>
      </c>
      <c r="H10714" s="31">
        <v>43435</v>
      </c>
      <c r="I10714" s="31">
        <v>43086</v>
      </c>
      <c r="J10714" s="22" t="s">
        <v>73</v>
      </c>
      <c r="K10714" s="32" t="s">
        <v>100</v>
      </c>
      <c r="L10714" s="32" t="s">
        <v>25920</v>
      </c>
      <c r="M10714" s="32" t="s">
        <v>24856</v>
      </c>
      <c r="N10714" s="24">
        <v>1927.4124999999999</v>
      </c>
      <c r="O10714" s="24">
        <v>1927.4124999999999</v>
      </c>
      <c r="P10714" s="32" t="s">
        <v>463</v>
      </c>
      <c r="Q10714" s="43" t="s">
        <v>464</v>
      </c>
      <c r="R10714" s="43" t="s">
        <v>93</v>
      </c>
      <c r="S10714" s="47">
        <v>4</v>
      </c>
    </row>
    <row r="10715" spans="1:19" ht="12.75">
      <c r="A10715" s="22" t="s">
        <v>60</v>
      </c>
      <c r="B10715" s="22" t="s">
        <v>24303</v>
      </c>
      <c r="C10715" s="22" t="s">
        <v>69</v>
      </c>
      <c r="D10715" s="22" t="s">
        <v>61</v>
      </c>
      <c r="E10715" s="22" t="s">
        <v>25921</v>
      </c>
      <c r="F10715" s="31">
        <v>43062.640821759254</v>
      </c>
      <c r="G10715" s="31">
        <v>43069</v>
      </c>
      <c r="H10715" s="31">
        <v>43434</v>
      </c>
      <c r="I10715" s="31">
        <v>43092</v>
      </c>
      <c r="J10715" s="22" t="s">
        <v>73</v>
      </c>
      <c r="K10715" s="32" t="s">
        <v>74</v>
      </c>
      <c r="L10715" s="32" t="s">
        <v>25922</v>
      </c>
      <c r="N10715" s="24">
        <v>1626.18</v>
      </c>
      <c r="O10715" s="24">
        <v>1069.23</v>
      </c>
      <c r="P10715" s="32" t="s">
        <v>1263</v>
      </c>
      <c r="Q10715" s="43" t="s">
        <v>1264</v>
      </c>
      <c r="R10715" s="43" t="s">
        <v>78</v>
      </c>
      <c r="S10715" s="47">
        <v>6</v>
      </c>
    </row>
    <row r="10716" spans="1:19" ht="12.75">
      <c r="A10716" s="22" t="s">
        <v>60</v>
      </c>
      <c r="B10716" s="22" t="s">
        <v>24548</v>
      </c>
      <c r="C10716" s="22" t="s">
        <v>69</v>
      </c>
      <c r="D10716" s="22" t="s">
        <v>61</v>
      </c>
      <c r="E10716" s="22" t="s">
        <v>25923</v>
      </c>
      <c r="F10716" s="31">
        <v>43042.721469907403</v>
      </c>
      <c r="G10716" s="31">
        <v>43069</v>
      </c>
      <c r="H10716" s="31">
        <v>43434</v>
      </c>
      <c r="I10716" s="31">
        <v>43072</v>
      </c>
      <c r="J10716" s="22" t="s">
        <v>73</v>
      </c>
      <c r="K10716" s="32" t="s">
        <v>80</v>
      </c>
      <c r="L10716" s="32" t="s">
        <v>25924</v>
      </c>
      <c r="N10716" s="24">
        <v>17240.450000000001</v>
      </c>
      <c r="O10716" s="24">
        <v>0</v>
      </c>
      <c r="P10716" s="32" t="s">
        <v>279</v>
      </c>
      <c r="Q10716" s="43" t="s">
        <v>280</v>
      </c>
      <c r="R10716" s="43" t="s">
        <v>78</v>
      </c>
      <c r="S10716" s="47">
        <v>6</v>
      </c>
    </row>
    <row r="10717" spans="1:19" ht="12.75">
      <c r="A10717" s="22" t="s">
        <v>60</v>
      </c>
      <c r="B10717" s="22" t="s">
        <v>24355</v>
      </c>
      <c r="C10717" s="22" t="s">
        <v>69</v>
      </c>
      <c r="D10717" s="22" t="s">
        <v>61</v>
      </c>
      <c r="E10717" s="22" t="s">
        <v>25925</v>
      </c>
      <c r="F10717" s="31">
        <v>43052.727129629631</v>
      </c>
      <c r="G10717" s="31">
        <v>43067</v>
      </c>
      <c r="H10717" s="31">
        <v>43434</v>
      </c>
      <c r="I10717" s="31">
        <v>43082</v>
      </c>
      <c r="J10717" s="22" t="s">
        <v>73</v>
      </c>
      <c r="K10717" s="32" t="s">
        <v>74</v>
      </c>
      <c r="L10717" s="32" t="s">
        <v>25926</v>
      </c>
      <c r="N10717" s="24">
        <v>296.00330000000002</v>
      </c>
      <c r="O10717" s="24">
        <v>287.62</v>
      </c>
      <c r="P10717" s="32" t="s">
        <v>20959</v>
      </c>
      <c r="Q10717" s="43" t="s">
        <v>20960</v>
      </c>
      <c r="R10717" s="43" t="s">
        <v>78</v>
      </c>
      <c r="S10717" s="47">
        <v>5</v>
      </c>
    </row>
    <row r="10718" spans="1:19" ht="12.75">
      <c r="A10718" s="22" t="s">
        <v>60</v>
      </c>
      <c r="B10718" s="22" t="s">
        <v>24274</v>
      </c>
      <c r="C10718" s="22" t="s">
        <v>69</v>
      </c>
      <c r="D10718" s="22" t="s">
        <v>61</v>
      </c>
      <c r="E10718" s="22" t="s">
        <v>25927</v>
      </c>
      <c r="F10718" s="31">
        <v>43048.837557870371</v>
      </c>
      <c r="G10718" s="31">
        <v>42947</v>
      </c>
      <c r="H10718" s="31">
        <v>43312</v>
      </c>
      <c r="I10718" s="31">
        <v>43078</v>
      </c>
      <c r="J10718" s="22" t="s">
        <v>242</v>
      </c>
      <c r="K10718" s="32" t="s">
        <v>100</v>
      </c>
      <c r="L10718" s="32" t="s">
        <v>25928</v>
      </c>
      <c r="M10718" s="32" t="s">
        <v>25929</v>
      </c>
      <c r="N10718" s="24">
        <v>-354.62</v>
      </c>
      <c r="O10718" s="24">
        <v>-354.62</v>
      </c>
      <c r="P10718" s="32" t="s">
        <v>843</v>
      </c>
      <c r="Q10718" s="43" t="s">
        <v>844</v>
      </c>
      <c r="R10718" s="43" t="s">
        <v>78</v>
      </c>
      <c r="S10718" s="47">
        <v>1</v>
      </c>
    </row>
    <row r="10719" spans="1:19" ht="12.75">
      <c r="A10719" s="22" t="s">
        <v>60</v>
      </c>
      <c r="B10719" s="22" t="s">
        <v>24266</v>
      </c>
      <c r="C10719" s="22" t="s">
        <v>69</v>
      </c>
      <c r="D10719" s="22" t="s">
        <v>61</v>
      </c>
      <c r="E10719" s="22" t="s">
        <v>25930</v>
      </c>
      <c r="F10719" s="31">
        <v>43053.777546296296</v>
      </c>
      <c r="G10719" s="31">
        <v>43054</v>
      </c>
      <c r="H10719" s="31">
        <v>43419</v>
      </c>
      <c r="I10719" s="31">
        <v>43083</v>
      </c>
      <c r="J10719" s="22" t="s">
        <v>73</v>
      </c>
      <c r="K10719" s="32" t="s">
        <v>110</v>
      </c>
      <c r="L10719" s="32" t="s">
        <v>25931</v>
      </c>
      <c r="N10719" s="24">
        <v>516.62329999999997</v>
      </c>
      <c r="O10719" s="24">
        <v>502.71</v>
      </c>
      <c r="P10719" s="32" t="s">
        <v>245</v>
      </c>
      <c r="Q10719" s="43" t="s">
        <v>246</v>
      </c>
      <c r="R10719" s="43" t="s">
        <v>93</v>
      </c>
      <c r="S10719" s="47">
        <v>5</v>
      </c>
    </row>
    <row r="10720" spans="1:19" ht="12.75">
      <c r="A10720" s="22" t="s">
        <v>60</v>
      </c>
      <c r="B10720" s="22" t="s">
        <v>24548</v>
      </c>
      <c r="C10720" s="22" t="s">
        <v>69</v>
      </c>
      <c r="D10720" s="22" t="s">
        <v>61</v>
      </c>
      <c r="E10720" s="22" t="s">
        <v>25932</v>
      </c>
      <c r="F10720" s="31">
        <v>43066.827511574069</v>
      </c>
      <c r="G10720" s="31">
        <v>43069</v>
      </c>
      <c r="H10720" s="31">
        <v>43434</v>
      </c>
      <c r="I10720" s="31">
        <v>43096</v>
      </c>
      <c r="J10720" s="22" t="s">
        <v>73</v>
      </c>
      <c r="K10720" s="32" t="s">
        <v>80</v>
      </c>
      <c r="L10720" s="32" t="s">
        <v>25933</v>
      </c>
      <c r="N10720" s="24">
        <v>1575.7674999999999</v>
      </c>
      <c r="O10720" s="24">
        <v>0</v>
      </c>
      <c r="P10720" s="32" t="s">
        <v>688</v>
      </c>
      <c r="Q10720" s="43" t="s">
        <v>689</v>
      </c>
      <c r="R10720" s="43" t="s">
        <v>78</v>
      </c>
      <c r="S10720" s="47">
        <v>4</v>
      </c>
    </row>
    <row r="10721" spans="1:19" ht="12.75">
      <c r="A10721" s="22" t="s">
        <v>60</v>
      </c>
      <c r="B10721" s="22" t="s">
        <v>24497</v>
      </c>
      <c r="C10721" s="22" t="s">
        <v>69</v>
      </c>
      <c r="D10721" s="22" t="s">
        <v>61</v>
      </c>
      <c r="E10721" s="22" t="s">
        <v>25934</v>
      </c>
      <c r="F10721" s="31">
        <v>43053.510682870372</v>
      </c>
      <c r="G10721" s="31">
        <v>43053</v>
      </c>
      <c r="H10721" s="31">
        <v>43418</v>
      </c>
      <c r="I10721" s="31">
        <v>43083</v>
      </c>
      <c r="J10721" s="22" t="s">
        <v>73</v>
      </c>
      <c r="K10721" s="32" t="s">
        <v>110</v>
      </c>
      <c r="L10721" s="32" t="s">
        <v>25935</v>
      </c>
      <c r="N10721" s="24">
        <v>409.24400000000003</v>
      </c>
      <c r="O10721" s="24">
        <v>333.86</v>
      </c>
      <c r="P10721" s="32" t="s">
        <v>857</v>
      </c>
      <c r="Q10721" s="43" t="s">
        <v>858</v>
      </c>
      <c r="R10721" s="43" t="s">
        <v>78</v>
      </c>
      <c r="S10721" s="47">
        <v>5</v>
      </c>
    </row>
    <row r="10722" spans="1:19" ht="12.75">
      <c r="A10722" s="22" t="s">
        <v>60</v>
      </c>
      <c r="B10722" s="22" t="s">
        <v>24330</v>
      </c>
      <c r="C10722" s="22" t="s">
        <v>69</v>
      </c>
      <c r="D10722" s="22" t="s">
        <v>61</v>
      </c>
      <c r="E10722" s="22" t="s">
        <v>25936</v>
      </c>
      <c r="F10722" s="31">
        <v>43046.594525462962</v>
      </c>
      <c r="G10722" s="31">
        <v>43071</v>
      </c>
      <c r="H10722" s="31">
        <v>43436</v>
      </c>
      <c r="I10722" s="31">
        <v>43076</v>
      </c>
      <c r="J10722" s="22" t="s">
        <v>73</v>
      </c>
      <c r="K10722" s="32" t="s">
        <v>80</v>
      </c>
      <c r="L10722" s="32" t="s">
        <v>25937</v>
      </c>
      <c r="N10722" s="24">
        <v>0</v>
      </c>
      <c r="O10722" s="24">
        <v>0</v>
      </c>
      <c r="P10722" s="32" t="s">
        <v>183</v>
      </c>
      <c r="Q10722" s="43" t="s">
        <v>184</v>
      </c>
      <c r="R10722" s="43" t="s">
        <v>78</v>
      </c>
      <c r="S10722" s="47">
        <v>5</v>
      </c>
    </row>
    <row r="10723" spans="1:19" ht="12.75">
      <c r="A10723" s="22" t="s">
        <v>60</v>
      </c>
      <c r="B10723" s="22" t="s">
        <v>24692</v>
      </c>
      <c r="C10723" s="22" t="s">
        <v>69</v>
      </c>
      <c r="D10723" s="22" t="s">
        <v>61</v>
      </c>
      <c r="E10723" s="22" t="s">
        <v>25938</v>
      </c>
      <c r="F10723" s="31">
        <v>43052.616331018515</v>
      </c>
      <c r="G10723" s="31">
        <v>43068</v>
      </c>
      <c r="H10723" s="31">
        <v>43433</v>
      </c>
      <c r="I10723" s="31">
        <v>43078</v>
      </c>
      <c r="J10723" s="22" t="s">
        <v>73</v>
      </c>
      <c r="K10723" s="32" t="s">
        <v>74</v>
      </c>
      <c r="L10723" s="32" t="s">
        <v>25939</v>
      </c>
      <c r="N10723" s="24">
        <v>3018.77</v>
      </c>
      <c r="O10723" s="24">
        <v>4405.3599999999997</v>
      </c>
      <c r="P10723" s="32" t="s">
        <v>463</v>
      </c>
      <c r="Q10723" s="43" t="s">
        <v>464</v>
      </c>
      <c r="R10723" s="43" t="s">
        <v>78</v>
      </c>
      <c r="S10723" s="47">
        <v>5</v>
      </c>
    </row>
    <row r="10724" spans="1:19" ht="12.75">
      <c r="A10724" s="22" t="s">
        <v>60</v>
      </c>
      <c r="B10724" s="22" t="s">
        <v>24266</v>
      </c>
      <c r="C10724" s="22" t="s">
        <v>69</v>
      </c>
      <c r="D10724" s="22" t="s">
        <v>61</v>
      </c>
      <c r="E10724" s="22" t="s">
        <v>25940</v>
      </c>
      <c r="F10724" s="31">
        <v>43053.648981481478</v>
      </c>
      <c r="G10724" s="31">
        <v>43069</v>
      </c>
      <c r="H10724" s="31">
        <v>43434</v>
      </c>
      <c r="I10724" s="31">
        <v>43083</v>
      </c>
      <c r="J10724" s="22" t="s">
        <v>73</v>
      </c>
      <c r="K10724" s="32" t="s">
        <v>74</v>
      </c>
      <c r="L10724" s="32" t="s">
        <v>25941</v>
      </c>
      <c r="N10724" s="24">
        <v>630.94200000000001</v>
      </c>
      <c r="O10724" s="24">
        <v>484.99</v>
      </c>
      <c r="P10724" s="32" t="s">
        <v>2432</v>
      </c>
      <c r="Q10724" s="43" t="s">
        <v>2433</v>
      </c>
      <c r="R10724" s="43" t="s">
        <v>78</v>
      </c>
      <c r="S10724" s="47">
        <v>5</v>
      </c>
    </row>
    <row r="10725" spans="1:19" ht="12.75">
      <c r="A10725" s="22" t="s">
        <v>60</v>
      </c>
      <c r="B10725" s="22" t="s">
        <v>24358</v>
      </c>
      <c r="C10725" s="22" t="s">
        <v>69</v>
      </c>
      <c r="D10725" s="22" t="s">
        <v>61</v>
      </c>
      <c r="E10725" s="22" t="s">
        <v>25942</v>
      </c>
      <c r="F10725" s="31">
        <v>43049.046689814815</v>
      </c>
      <c r="G10725" s="31">
        <v>43091</v>
      </c>
      <c r="H10725" s="31">
        <v>43456</v>
      </c>
      <c r="I10725" s="31">
        <v>43109.046689814815</v>
      </c>
      <c r="J10725" s="22" t="s">
        <v>73</v>
      </c>
      <c r="K10725" s="32" t="s">
        <v>110</v>
      </c>
      <c r="L10725" s="32" t="s">
        <v>25943</v>
      </c>
      <c r="N10725" s="24">
        <v>2534.5675000000001</v>
      </c>
      <c r="O10725" s="24">
        <v>2069.41</v>
      </c>
      <c r="P10725" s="32" t="s">
        <v>2584</v>
      </c>
      <c r="Q10725" s="43" t="s">
        <v>2585</v>
      </c>
      <c r="R10725" s="43" t="s">
        <v>78</v>
      </c>
      <c r="S10725" s="47">
        <v>5</v>
      </c>
    </row>
    <row r="10726" spans="1:19" ht="12.75">
      <c r="A10726" s="22" t="s">
        <v>60</v>
      </c>
      <c r="B10726" s="22" t="s">
        <v>24293</v>
      </c>
      <c r="C10726" s="22" t="s">
        <v>69</v>
      </c>
      <c r="D10726" s="22" t="s">
        <v>61</v>
      </c>
      <c r="E10726" s="22" t="s">
        <v>25944</v>
      </c>
      <c r="F10726" s="31">
        <v>43049.684340277774</v>
      </c>
      <c r="G10726" s="31">
        <v>43067</v>
      </c>
      <c r="H10726" s="31">
        <v>43432</v>
      </c>
      <c r="I10726" s="31">
        <v>43079</v>
      </c>
      <c r="J10726" s="22" t="s">
        <v>73</v>
      </c>
      <c r="K10726" s="32" t="s">
        <v>74</v>
      </c>
      <c r="L10726" s="32" t="s">
        <v>25945</v>
      </c>
      <c r="N10726" s="24">
        <v>3921.62</v>
      </c>
      <c r="O10726" s="24">
        <v>3634.66</v>
      </c>
      <c r="P10726" s="32" t="s">
        <v>8009</v>
      </c>
      <c r="Q10726" s="43" t="s">
        <v>8010</v>
      </c>
      <c r="R10726" s="43" t="s">
        <v>93</v>
      </c>
      <c r="S10726" s="47">
        <v>5</v>
      </c>
    </row>
    <row r="10727" spans="1:19" ht="12.75">
      <c r="A10727" s="22" t="s">
        <v>60</v>
      </c>
      <c r="B10727" s="22" t="s">
        <v>24266</v>
      </c>
      <c r="C10727" s="22" t="s">
        <v>69</v>
      </c>
      <c r="D10727" s="22" t="s">
        <v>61</v>
      </c>
      <c r="E10727" s="22" t="s">
        <v>25946</v>
      </c>
      <c r="F10727" s="31">
        <v>43061.738124999996</v>
      </c>
      <c r="G10727" s="31">
        <v>43069</v>
      </c>
      <c r="H10727" s="31">
        <v>43434</v>
      </c>
      <c r="I10727" s="31">
        <v>43091</v>
      </c>
      <c r="J10727" s="22" t="s">
        <v>73</v>
      </c>
      <c r="K10727" s="32" t="s">
        <v>74</v>
      </c>
      <c r="L10727" s="32" t="s">
        <v>25947</v>
      </c>
      <c r="N10727" s="24">
        <v>2729.0524999999998</v>
      </c>
      <c r="O10727" s="24">
        <v>2448.09</v>
      </c>
      <c r="P10727" s="32" t="s">
        <v>262</v>
      </c>
      <c r="Q10727" s="43" t="s">
        <v>263</v>
      </c>
      <c r="R10727" s="43" t="s">
        <v>78</v>
      </c>
      <c r="S10727" s="47">
        <v>5</v>
      </c>
    </row>
    <row r="10728" spans="1:19" ht="12.75">
      <c r="A10728" s="22" t="s">
        <v>60</v>
      </c>
      <c r="B10728" s="22" t="s">
        <v>24266</v>
      </c>
      <c r="C10728" s="22" t="s">
        <v>69</v>
      </c>
      <c r="D10728" s="22" t="s">
        <v>61</v>
      </c>
      <c r="E10728" s="22" t="s">
        <v>25948</v>
      </c>
      <c r="F10728" s="31">
        <v>43060.570671296293</v>
      </c>
      <c r="G10728" s="31">
        <v>43069</v>
      </c>
      <c r="H10728" s="31">
        <v>43434</v>
      </c>
      <c r="I10728" s="31">
        <v>43090</v>
      </c>
      <c r="J10728" s="22" t="s">
        <v>99</v>
      </c>
      <c r="K10728" s="32" t="s">
        <v>100</v>
      </c>
      <c r="L10728" s="32" t="s">
        <v>25949</v>
      </c>
      <c r="M10728" s="32" t="s">
        <v>25950</v>
      </c>
      <c r="N10728" s="24">
        <v>0</v>
      </c>
      <c r="O10728" s="24">
        <v>0</v>
      </c>
      <c r="P10728" s="32" t="s">
        <v>20272</v>
      </c>
      <c r="Q10728" s="43" t="s">
        <v>20273</v>
      </c>
      <c r="R10728" s="43" t="s">
        <v>78</v>
      </c>
      <c r="S10728" s="47">
        <v>1</v>
      </c>
    </row>
    <row r="10729" spans="1:19" ht="12.75">
      <c r="A10729" s="22" t="s">
        <v>60</v>
      </c>
      <c r="B10729" s="22" t="s">
        <v>24283</v>
      </c>
      <c r="C10729" s="22" t="s">
        <v>69</v>
      </c>
      <c r="D10729" s="22" t="s">
        <v>61</v>
      </c>
      <c r="E10729" s="22" t="s">
        <v>25951</v>
      </c>
      <c r="F10729" s="31">
        <v>43069.440011574072</v>
      </c>
      <c r="G10729" s="31">
        <v>43093</v>
      </c>
      <c r="H10729" s="31">
        <v>43458</v>
      </c>
      <c r="I10729" s="31">
        <v>43099.437303240738</v>
      </c>
      <c r="J10729" s="22" t="s">
        <v>73</v>
      </c>
      <c r="K10729" s="32" t="s">
        <v>80</v>
      </c>
      <c r="L10729" s="32" t="s">
        <v>25952</v>
      </c>
      <c r="N10729" s="24">
        <v>672.39</v>
      </c>
      <c r="O10729" s="24">
        <v>0</v>
      </c>
      <c r="P10729" s="32" t="s">
        <v>498</v>
      </c>
      <c r="Q10729" s="43" t="s">
        <v>499</v>
      </c>
      <c r="R10729" s="43" t="s">
        <v>78</v>
      </c>
      <c r="S10729" s="47">
        <v>5</v>
      </c>
    </row>
    <row r="10730" spans="1:19" ht="12.75">
      <c r="A10730" s="22" t="s">
        <v>60</v>
      </c>
      <c r="B10730" s="22" t="s">
        <v>24283</v>
      </c>
      <c r="C10730" s="22" t="s">
        <v>69</v>
      </c>
      <c r="D10730" s="22" t="s">
        <v>61</v>
      </c>
      <c r="E10730" s="22" t="s">
        <v>25953</v>
      </c>
      <c r="F10730" s="31">
        <v>43060.625914351847</v>
      </c>
      <c r="G10730" s="31">
        <v>43076</v>
      </c>
      <c r="H10730" s="31">
        <v>43441</v>
      </c>
      <c r="I10730" s="31">
        <v>43090.613310185181</v>
      </c>
      <c r="J10730" s="22" t="s">
        <v>73</v>
      </c>
      <c r="K10730" s="32" t="s">
        <v>74</v>
      </c>
      <c r="L10730" s="32" t="s">
        <v>25954</v>
      </c>
      <c r="N10730" s="24">
        <v>754.61</v>
      </c>
      <c r="O10730" s="24">
        <v>921.62</v>
      </c>
      <c r="P10730" s="32" t="s">
        <v>857</v>
      </c>
      <c r="Q10730" s="43" t="s">
        <v>858</v>
      </c>
      <c r="R10730" s="43" t="s">
        <v>78</v>
      </c>
      <c r="S10730" s="47">
        <v>5</v>
      </c>
    </row>
    <row r="10731" spans="1:19" ht="12.75">
      <c r="A10731" s="22" t="s">
        <v>60</v>
      </c>
      <c r="B10731" s="22" t="s">
        <v>24277</v>
      </c>
      <c r="C10731" s="22" t="s">
        <v>69</v>
      </c>
      <c r="D10731" s="22" t="s">
        <v>61</v>
      </c>
      <c r="E10731" s="22" t="s">
        <v>25955</v>
      </c>
      <c r="F10731" s="31">
        <v>43063.775081018517</v>
      </c>
      <c r="G10731" s="31">
        <v>43066</v>
      </c>
      <c r="H10731" s="31">
        <v>43434</v>
      </c>
      <c r="I10731" s="31">
        <v>43093</v>
      </c>
      <c r="J10731" s="22" t="s">
        <v>73</v>
      </c>
      <c r="K10731" s="32" t="s">
        <v>110</v>
      </c>
      <c r="L10731" s="32" t="s">
        <v>25956</v>
      </c>
      <c r="N10731" s="24">
        <v>993.94659999999999</v>
      </c>
      <c r="O10731" s="24">
        <v>619.10</v>
      </c>
      <c r="P10731" s="32" t="s">
        <v>1477</v>
      </c>
      <c r="Q10731" s="43" t="s">
        <v>1478</v>
      </c>
      <c r="R10731" s="43" t="s">
        <v>93</v>
      </c>
      <c r="S10731" s="47">
        <v>5</v>
      </c>
    </row>
    <row r="10732" spans="1:19" ht="12.75">
      <c r="A10732" s="22" t="s">
        <v>60</v>
      </c>
      <c r="B10732" s="22" t="s">
        <v>24274</v>
      </c>
      <c r="C10732" s="22" t="s">
        <v>69</v>
      </c>
      <c r="D10732" s="22" t="s">
        <v>61</v>
      </c>
      <c r="E10732" s="22" t="s">
        <v>25957</v>
      </c>
      <c r="F10732" s="31">
        <v>43066.676099537035</v>
      </c>
      <c r="G10732" s="31">
        <v>43066</v>
      </c>
      <c r="H10732" s="31">
        <v>43431</v>
      </c>
      <c r="I10732" s="31">
        <v>43096</v>
      </c>
      <c r="J10732" s="22" t="s">
        <v>73</v>
      </c>
      <c r="K10732" s="32" t="s">
        <v>110</v>
      </c>
      <c r="L10732" s="32" t="s">
        <v>25958</v>
      </c>
      <c r="N10732" s="24">
        <v>543.58600000000001</v>
      </c>
      <c r="O10732" s="24">
        <v>423.27330000000001</v>
      </c>
      <c r="P10732" s="32" t="s">
        <v>644</v>
      </c>
      <c r="Q10732" s="43" t="s">
        <v>645</v>
      </c>
      <c r="R10732" s="43" t="s">
        <v>78</v>
      </c>
      <c r="S10732" s="47">
        <v>5</v>
      </c>
    </row>
    <row r="10733" spans="1:19" ht="12.75">
      <c r="A10733" s="22" t="s">
        <v>60</v>
      </c>
      <c r="B10733" s="22" t="s">
        <v>24266</v>
      </c>
      <c r="C10733" s="22" t="s">
        <v>69</v>
      </c>
      <c r="D10733" s="22" t="s">
        <v>61</v>
      </c>
      <c r="E10733" s="22" t="s">
        <v>25959</v>
      </c>
      <c r="F10733" s="31">
        <v>43060.566886574074</v>
      </c>
      <c r="G10733" s="31">
        <v>43069</v>
      </c>
      <c r="H10733" s="31">
        <v>43434</v>
      </c>
      <c r="I10733" s="31">
        <v>43090</v>
      </c>
      <c r="J10733" s="22" t="s">
        <v>99</v>
      </c>
      <c r="K10733" s="32" t="s">
        <v>100</v>
      </c>
      <c r="L10733" s="32" t="s">
        <v>25960</v>
      </c>
      <c r="M10733" s="32" t="s">
        <v>25950</v>
      </c>
      <c r="N10733" s="24">
        <v>-47.58</v>
      </c>
      <c r="O10733" s="24">
        <v>-47.58</v>
      </c>
      <c r="P10733" s="32" t="s">
        <v>20272</v>
      </c>
      <c r="Q10733" s="43" t="s">
        <v>20273</v>
      </c>
      <c r="R10733" s="43" t="s">
        <v>78</v>
      </c>
      <c r="S10733" s="47">
        <v>1</v>
      </c>
    </row>
    <row r="10734" spans="1:19" ht="12.75">
      <c r="A10734" s="22" t="s">
        <v>60</v>
      </c>
      <c r="B10734" s="22" t="s">
        <v>24358</v>
      </c>
      <c r="C10734" s="22" t="s">
        <v>69</v>
      </c>
      <c r="D10734" s="22" t="s">
        <v>61</v>
      </c>
      <c r="E10734" s="22" t="s">
        <v>25961</v>
      </c>
      <c r="F10734" s="31">
        <v>43059.759212962963</v>
      </c>
      <c r="G10734" s="31">
        <v>43100</v>
      </c>
      <c r="H10734" s="31">
        <v>43465</v>
      </c>
      <c r="I10734" s="31">
        <v>43088</v>
      </c>
      <c r="J10734" s="22" t="s">
        <v>73</v>
      </c>
      <c r="K10734" s="32" t="s">
        <v>80</v>
      </c>
      <c r="L10734" s="32" t="s">
        <v>25962</v>
      </c>
      <c r="N10734" s="24">
        <v>1081.8499999999999</v>
      </c>
      <c r="O10734" s="24">
        <v>0</v>
      </c>
      <c r="P10734" s="32" t="s">
        <v>11630</v>
      </c>
      <c r="Q10734" s="43" t="s">
        <v>11631</v>
      </c>
      <c r="R10734" s="43" t="s">
        <v>78</v>
      </c>
      <c r="S10734" s="47">
        <v>4</v>
      </c>
    </row>
    <row r="10735" spans="1:19" ht="12.75">
      <c r="A10735" s="22" t="s">
        <v>60</v>
      </c>
      <c r="B10735" s="22" t="s">
        <v>24358</v>
      </c>
      <c r="C10735" s="22" t="s">
        <v>69</v>
      </c>
      <c r="D10735" s="22" t="s">
        <v>61</v>
      </c>
      <c r="E10735" s="22" t="s">
        <v>25963</v>
      </c>
      <c r="F10735" s="31">
        <v>43057.792083333334</v>
      </c>
      <c r="G10735" s="31">
        <v>43069</v>
      </c>
      <c r="H10735" s="31">
        <v>43434</v>
      </c>
      <c r="I10735" s="31">
        <v>43087</v>
      </c>
      <c r="J10735" s="22" t="s">
        <v>73</v>
      </c>
      <c r="K10735" s="32" t="s">
        <v>110</v>
      </c>
      <c r="L10735" s="32" t="s">
        <v>25964</v>
      </c>
      <c r="N10735" s="24">
        <v>3550.866</v>
      </c>
      <c r="O10735" s="24">
        <v>4150.08</v>
      </c>
      <c r="P10735" s="32" t="s">
        <v>25965</v>
      </c>
      <c r="Q10735" s="43" t="s">
        <v>25966</v>
      </c>
      <c r="R10735" s="43" t="s">
        <v>78</v>
      </c>
      <c r="S10735" s="47">
        <v>5</v>
      </c>
    </row>
    <row r="10736" spans="1:19" ht="12.75">
      <c r="A10736" s="22" t="s">
        <v>60</v>
      </c>
      <c r="B10736" s="22" t="s">
        <v>24269</v>
      </c>
      <c r="C10736" s="22" t="s">
        <v>69</v>
      </c>
      <c r="D10736" s="22" t="s">
        <v>61</v>
      </c>
      <c r="E10736" s="22" t="s">
        <v>25967</v>
      </c>
      <c r="F10736" s="31">
        <v>43062.542499999996</v>
      </c>
      <c r="G10736" s="31">
        <v>43087</v>
      </c>
      <c r="H10736" s="31">
        <v>43452</v>
      </c>
      <c r="I10736" s="31">
        <v>43092</v>
      </c>
      <c r="J10736" s="22" t="s">
        <v>73</v>
      </c>
      <c r="K10736" s="32" t="s">
        <v>110</v>
      </c>
      <c r="L10736" s="32" t="s">
        <v>25968</v>
      </c>
      <c r="N10736" s="24">
        <v>6762.08</v>
      </c>
      <c r="O10736" s="24">
        <v>6431.70</v>
      </c>
      <c r="P10736" s="32" t="s">
        <v>130</v>
      </c>
      <c r="Q10736" s="43" t="s">
        <v>131</v>
      </c>
      <c r="R10736" s="43" t="s">
        <v>93</v>
      </c>
      <c r="S10736" s="47">
        <v>4</v>
      </c>
    </row>
    <row r="10737" spans="1:19" ht="12.75">
      <c r="A10737" s="22" t="s">
        <v>60</v>
      </c>
      <c r="B10737" s="22" t="s">
        <v>24269</v>
      </c>
      <c r="C10737" s="22" t="s">
        <v>69</v>
      </c>
      <c r="D10737" s="22" t="s">
        <v>61</v>
      </c>
      <c r="E10737" s="22" t="s">
        <v>25969</v>
      </c>
      <c r="F10737" s="31">
        <v>43056.571956018517</v>
      </c>
      <c r="G10737" s="31">
        <v>43069</v>
      </c>
      <c r="H10737" s="31">
        <v>43434</v>
      </c>
      <c r="I10737" s="31">
        <v>43086</v>
      </c>
      <c r="J10737" s="22" t="s">
        <v>73</v>
      </c>
      <c r="K10737" s="32" t="s">
        <v>169</v>
      </c>
      <c r="L10737" s="32" t="s">
        <v>25970</v>
      </c>
      <c r="N10737" s="24">
        <v>2470.13</v>
      </c>
      <c r="O10737" s="24">
        <v>0</v>
      </c>
      <c r="P10737" s="32" t="s">
        <v>1032</v>
      </c>
      <c r="Q10737" s="43" t="s">
        <v>1033</v>
      </c>
      <c r="R10737" s="43" t="s">
        <v>78</v>
      </c>
      <c r="S10737" s="47">
        <v>4</v>
      </c>
    </row>
    <row r="10738" spans="1:19" ht="12.75">
      <c r="A10738" s="22" t="s">
        <v>60</v>
      </c>
      <c r="B10738" s="22" t="s">
        <v>24283</v>
      </c>
      <c r="C10738" s="22" t="s">
        <v>69</v>
      </c>
      <c r="D10738" s="22" t="s">
        <v>61</v>
      </c>
      <c r="E10738" s="22" t="s">
        <v>25971</v>
      </c>
      <c r="F10738" s="31">
        <v>43063.714155092588</v>
      </c>
      <c r="G10738" s="31">
        <v>43063</v>
      </c>
      <c r="H10738" s="31">
        <v>43428</v>
      </c>
      <c r="I10738" s="31">
        <v>43093.712881944441</v>
      </c>
      <c r="J10738" s="22" t="s">
        <v>73</v>
      </c>
      <c r="K10738" s="32" t="s">
        <v>80</v>
      </c>
      <c r="L10738" s="32" t="s">
        <v>25972</v>
      </c>
      <c r="N10738" s="24">
        <v>300</v>
      </c>
      <c r="O10738" s="24">
        <v>0</v>
      </c>
      <c r="P10738" s="32" t="s">
        <v>25973</v>
      </c>
      <c r="Q10738" s="43" t="s">
        <v>25974</v>
      </c>
      <c r="R10738" s="43" t="s">
        <v>78</v>
      </c>
      <c r="S10738" s="47">
        <v>2</v>
      </c>
    </row>
    <row r="10739" spans="1:19" ht="12.75">
      <c r="A10739" s="22" t="s">
        <v>60</v>
      </c>
      <c r="B10739" s="22" t="s">
        <v>24561</v>
      </c>
      <c r="C10739" s="22" t="s">
        <v>69</v>
      </c>
      <c r="D10739" s="22" t="s">
        <v>61</v>
      </c>
      <c r="E10739" s="22" t="s">
        <v>25975</v>
      </c>
      <c r="F10739" s="31">
        <v>43041.542361111111</v>
      </c>
      <c r="G10739" s="31">
        <v>42983</v>
      </c>
      <c r="H10739" s="31">
        <v>43348</v>
      </c>
      <c r="I10739" s="31">
        <v>43071</v>
      </c>
      <c r="J10739" s="22" t="s">
        <v>242</v>
      </c>
      <c r="K10739" s="32" t="s">
        <v>100</v>
      </c>
      <c r="L10739" s="32" t="s">
        <v>25976</v>
      </c>
      <c r="M10739" s="32" t="s">
        <v>25977</v>
      </c>
      <c r="N10739" s="24">
        <v>-1576.74</v>
      </c>
      <c r="O10739" s="24">
        <v>-1576.74</v>
      </c>
      <c r="P10739" s="32" t="s">
        <v>103</v>
      </c>
      <c r="Q10739" s="43" t="s">
        <v>104</v>
      </c>
      <c r="R10739" s="43" t="s">
        <v>78</v>
      </c>
      <c r="S10739" s="47">
        <v>1</v>
      </c>
    </row>
    <row r="10740" spans="1:19" ht="12.75">
      <c r="A10740" s="22" t="s">
        <v>60</v>
      </c>
      <c r="B10740" s="22" t="s">
        <v>24274</v>
      </c>
      <c r="C10740" s="22" t="s">
        <v>69</v>
      </c>
      <c r="D10740" s="22" t="s">
        <v>61</v>
      </c>
      <c r="E10740" s="22" t="s">
        <v>25978</v>
      </c>
      <c r="F10740" s="31">
        <v>43056.734791666662</v>
      </c>
      <c r="G10740" s="31">
        <v>43069</v>
      </c>
      <c r="H10740" s="31">
        <v>43434</v>
      </c>
      <c r="I10740" s="31">
        <v>43086</v>
      </c>
      <c r="J10740" s="22" t="s">
        <v>73</v>
      </c>
      <c r="K10740" s="32" t="s">
        <v>74</v>
      </c>
      <c r="L10740" s="32" t="s">
        <v>25979</v>
      </c>
      <c r="N10740" s="24">
        <v>2389.4180000000001</v>
      </c>
      <c r="O10740" s="24">
        <v>1347.07</v>
      </c>
      <c r="P10740" s="32" t="s">
        <v>2262</v>
      </c>
      <c r="Q10740" s="43" t="s">
        <v>2263</v>
      </c>
      <c r="R10740" s="43" t="s">
        <v>78</v>
      </c>
      <c r="S10740" s="47">
        <v>5</v>
      </c>
    </row>
    <row r="10741" spans="1:19" ht="12.75">
      <c r="A10741" s="22" t="s">
        <v>60</v>
      </c>
      <c r="B10741" s="22" t="s">
        <v>24330</v>
      </c>
      <c r="C10741" s="22" t="s">
        <v>69</v>
      </c>
      <c r="D10741" s="22" t="s">
        <v>61</v>
      </c>
      <c r="E10741" s="22" t="s">
        <v>25980</v>
      </c>
      <c r="F10741" s="31">
        <v>43063.535601851851</v>
      </c>
      <c r="G10741" s="31">
        <v>43070</v>
      </c>
      <c r="H10741" s="31">
        <v>43435</v>
      </c>
      <c r="I10741" s="31">
        <v>43093</v>
      </c>
      <c r="J10741" s="22" t="s">
        <v>73</v>
      </c>
      <c r="K10741" s="32" t="s">
        <v>100</v>
      </c>
      <c r="L10741" s="32" t="s">
        <v>25981</v>
      </c>
      <c r="M10741" s="32" t="s">
        <v>25982</v>
      </c>
      <c r="N10741" s="24">
        <v>1409.1433</v>
      </c>
      <c r="O10741" s="24">
        <v>1020.62</v>
      </c>
      <c r="P10741" s="32" t="s">
        <v>24449</v>
      </c>
      <c r="Q10741" s="43" t="s">
        <v>24450</v>
      </c>
      <c r="R10741" s="43" t="s">
        <v>78</v>
      </c>
      <c r="S10741" s="47">
        <v>5</v>
      </c>
    </row>
    <row r="10742" spans="1:19" ht="12.75">
      <c r="A10742" s="22" t="s">
        <v>60</v>
      </c>
      <c r="B10742" s="22" t="s">
        <v>24330</v>
      </c>
      <c r="C10742" s="22" t="s">
        <v>69</v>
      </c>
      <c r="D10742" s="22" t="s">
        <v>61</v>
      </c>
      <c r="E10742" s="22" t="s">
        <v>25983</v>
      </c>
      <c r="F10742" s="31">
        <v>43066.493263888886</v>
      </c>
      <c r="G10742" s="31">
        <v>43066</v>
      </c>
      <c r="H10742" s="31">
        <v>43434</v>
      </c>
      <c r="I10742" s="31">
        <v>43096</v>
      </c>
      <c r="J10742" s="22" t="s">
        <v>73</v>
      </c>
      <c r="K10742" s="32" t="s">
        <v>169</v>
      </c>
      <c r="N10742" s="24">
        <v>2477.0300000000002</v>
      </c>
      <c r="O10742" s="24">
        <v>0</v>
      </c>
      <c r="P10742" s="32" t="s">
        <v>10692</v>
      </c>
      <c r="Q10742" s="43" t="s">
        <v>10693</v>
      </c>
      <c r="R10742" s="43" t="s">
        <v>78</v>
      </c>
      <c r="S10742" s="47">
        <v>5</v>
      </c>
    </row>
    <row r="10743" spans="1:19" ht="12.75">
      <c r="A10743" s="22" t="s">
        <v>60</v>
      </c>
      <c r="B10743" s="22" t="s">
        <v>24277</v>
      </c>
      <c r="C10743" s="22" t="s">
        <v>69</v>
      </c>
      <c r="D10743" s="22" t="s">
        <v>61</v>
      </c>
      <c r="E10743" s="22" t="s">
        <v>25984</v>
      </c>
      <c r="F10743" s="31">
        <v>43059.68063657407</v>
      </c>
      <c r="G10743" s="31">
        <v>43059</v>
      </c>
      <c r="H10743" s="31">
        <v>43424</v>
      </c>
      <c r="I10743" s="31">
        <v>43089</v>
      </c>
      <c r="J10743" s="22" t="s">
        <v>73</v>
      </c>
      <c r="K10743" s="32" t="s">
        <v>80</v>
      </c>
      <c r="L10743" s="32" t="s">
        <v>25985</v>
      </c>
      <c r="N10743" s="24">
        <v>2930.08</v>
      </c>
      <c r="O10743" s="24">
        <v>0</v>
      </c>
      <c r="P10743" s="32" t="s">
        <v>16687</v>
      </c>
      <c r="Q10743" s="43" t="s">
        <v>16688</v>
      </c>
      <c r="R10743" s="43" t="s">
        <v>78</v>
      </c>
      <c r="S10743" s="47">
        <v>5</v>
      </c>
    </row>
    <row r="10744" spans="1:19" ht="12.75">
      <c r="A10744" s="22" t="s">
        <v>60</v>
      </c>
      <c r="B10744" s="22" t="s">
        <v>24266</v>
      </c>
      <c r="C10744" s="22" t="s">
        <v>69</v>
      </c>
      <c r="D10744" s="22" t="s">
        <v>61</v>
      </c>
      <c r="E10744" s="22" t="s">
        <v>25986</v>
      </c>
      <c r="F10744" s="31">
        <v>43052.776377314811</v>
      </c>
      <c r="G10744" s="31">
        <v>43052</v>
      </c>
      <c r="H10744" s="31">
        <v>43419</v>
      </c>
      <c r="I10744" s="31">
        <v>43082</v>
      </c>
      <c r="J10744" s="22" t="s">
        <v>73</v>
      </c>
      <c r="K10744" s="32" t="s">
        <v>110</v>
      </c>
      <c r="L10744" s="32" t="s">
        <v>25987</v>
      </c>
      <c r="N10744" s="24">
        <v>422.13</v>
      </c>
      <c r="O10744" s="24">
        <v>358.81</v>
      </c>
      <c r="P10744" s="32" t="s">
        <v>528</v>
      </c>
      <c r="Q10744" s="43" t="s">
        <v>529</v>
      </c>
      <c r="R10744" s="43" t="s">
        <v>93</v>
      </c>
      <c r="S10744" s="47">
        <v>5</v>
      </c>
    </row>
    <row r="10745" spans="1:19" ht="12.75">
      <c r="A10745" s="22" t="s">
        <v>60</v>
      </c>
      <c r="B10745" s="22" t="s">
        <v>24280</v>
      </c>
      <c r="C10745" s="22" t="s">
        <v>69</v>
      </c>
      <c r="D10745" s="22" t="s">
        <v>61</v>
      </c>
      <c r="E10745" s="22" t="s">
        <v>25988</v>
      </c>
      <c r="F10745" s="31">
        <v>43062.611446759256</v>
      </c>
      <c r="G10745" s="31">
        <v>43076</v>
      </c>
      <c r="H10745" s="31">
        <v>43441</v>
      </c>
      <c r="I10745" s="31">
        <v>43092</v>
      </c>
      <c r="J10745" s="22" t="s">
        <v>73</v>
      </c>
      <c r="K10745" s="32" t="s">
        <v>110</v>
      </c>
      <c r="L10745" s="32" t="s">
        <v>25989</v>
      </c>
      <c r="N10745" s="24">
        <v>2022.01</v>
      </c>
      <c r="O10745" s="24">
        <v>1999.33</v>
      </c>
      <c r="P10745" s="32" t="s">
        <v>91</v>
      </c>
      <c r="Q10745" s="43" t="s">
        <v>92</v>
      </c>
      <c r="R10745" s="43" t="s">
        <v>78</v>
      </c>
      <c r="S10745" s="47">
        <v>3</v>
      </c>
    </row>
    <row r="10746" spans="1:19" ht="12.75">
      <c r="A10746" s="22" t="s">
        <v>60</v>
      </c>
      <c r="B10746" s="22" t="s">
        <v>24358</v>
      </c>
      <c r="C10746" s="22" t="s">
        <v>69</v>
      </c>
      <c r="D10746" s="22" t="s">
        <v>61</v>
      </c>
      <c r="E10746" s="22" t="s">
        <v>25990</v>
      </c>
      <c r="F10746" s="31">
        <v>43047.793437499997</v>
      </c>
      <c r="G10746" s="31">
        <v>43069</v>
      </c>
      <c r="H10746" s="31">
        <v>43434</v>
      </c>
      <c r="I10746" s="31">
        <v>43077</v>
      </c>
      <c r="J10746" s="22" t="s">
        <v>73</v>
      </c>
      <c r="K10746" s="32" t="s">
        <v>80</v>
      </c>
      <c r="L10746" s="32" t="s">
        <v>25991</v>
      </c>
      <c r="N10746" s="24">
        <v>1850.80</v>
      </c>
      <c r="O10746" s="24">
        <v>0</v>
      </c>
      <c r="P10746" s="32" t="s">
        <v>344</v>
      </c>
      <c r="Q10746" s="43" t="s">
        <v>345</v>
      </c>
      <c r="R10746" s="43" t="s">
        <v>78</v>
      </c>
      <c r="S10746" s="47">
        <v>5</v>
      </c>
    </row>
    <row r="10747" spans="1:19" ht="12.75">
      <c r="A10747" s="22" t="s">
        <v>60</v>
      </c>
      <c r="B10747" s="22" t="s">
        <v>24290</v>
      </c>
      <c r="C10747" s="22" t="s">
        <v>69</v>
      </c>
      <c r="D10747" s="22" t="s">
        <v>61</v>
      </c>
      <c r="E10747" s="22" t="s">
        <v>25992</v>
      </c>
      <c r="F10747" s="31">
        <v>43040.457986111112</v>
      </c>
      <c r="G10747" s="31">
        <v>43069</v>
      </c>
      <c r="H10747" s="31">
        <v>43434</v>
      </c>
      <c r="I10747" s="31">
        <v>43070</v>
      </c>
      <c r="J10747" s="22" t="s">
        <v>73</v>
      </c>
      <c r="K10747" s="32" t="s">
        <v>74</v>
      </c>
      <c r="L10747" s="32" t="s">
        <v>25993</v>
      </c>
      <c r="N10747" s="24">
        <v>1422.51</v>
      </c>
      <c r="O10747" s="24">
        <v>1370.74</v>
      </c>
      <c r="P10747" s="32" t="s">
        <v>245</v>
      </c>
      <c r="Q10747" s="43" t="s">
        <v>246</v>
      </c>
      <c r="R10747" s="43" t="s">
        <v>78</v>
      </c>
      <c r="S10747" s="47">
        <v>5</v>
      </c>
    </row>
    <row r="10748" spans="1:19" ht="12.75">
      <c r="A10748" s="22" t="s">
        <v>60</v>
      </c>
      <c r="B10748" s="22" t="s">
        <v>24277</v>
      </c>
      <c r="C10748" s="22" t="s">
        <v>69</v>
      </c>
      <c r="D10748" s="22" t="s">
        <v>61</v>
      </c>
      <c r="E10748" s="22" t="s">
        <v>25994</v>
      </c>
      <c r="F10748" s="31">
        <v>43062.612974537034</v>
      </c>
      <c r="G10748" s="31">
        <v>43062</v>
      </c>
      <c r="H10748" s="31">
        <v>43419</v>
      </c>
      <c r="I10748" s="31">
        <v>43092</v>
      </c>
      <c r="J10748" s="22" t="s">
        <v>73</v>
      </c>
      <c r="K10748" s="32" t="s">
        <v>80</v>
      </c>
      <c r="L10748" s="32" t="s">
        <v>25995</v>
      </c>
      <c r="N10748" s="24">
        <v>0</v>
      </c>
      <c r="O10748" s="24">
        <v>0</v>
      </c>
      <c r="P10748" s="32" t="s">
        <v>899</v>
      </c>
      <c r="Q10748" s="43" t="s">
        <v>900</v>
      </c>
      <c r="R10748" s="43" t="s">
        <v>78</v>
      </c>
      <c r="S10748" s="47">
        <v>5</v>
      </c>
    </row>
    <row r="10749" spans="1:19" ht="12.75">
      <c r="A10749" s="22" t="s">
        <v>60</v>
      </c>
      <c r="B10749" s="22" t="s">
        <v>24283</v>
      </c>
      <c r="C10749" s="22" t="s">
        <v>69</v>
      </c>
      <c r="D10749" s="22" t="s">
        <v>61</v>
      </c>
      <c r="E10749" s="22" t="s">
        <v>25996</v>
      </c>
      <c r="F10749" s="31">
        <v>43040.613344907404</v>
      </c>
      <c r="G10749" s="31">
        <v>43040</v>
      </c>
      <c r="H10749" s="31">
        <v>43405</v>
      </c>
      <c r="I10749" s="31">
        <v>43070.611192129625</v>
      </c>
      <c r="J10749" s="22" t="s">
        <v>73</v>
      </c>
      <c r="K10749" s="32" t="s">
        <v>110</v>
      </c>
      <c r="L10749" s="32" t="s">
        <v>25997</v>
      </c>
      <c r="N10749" s="24">
        <v>390.495</v>
      </c>
      <c r="O10749" s="24">
        <v>480.99</v>
      </c>
      <c r="P10749" s="32" t="s">
        <v>25998</v>
      </c>
      <c r="Q10749" s="43" t="s">
        <v>25999</v>
      </c>
      <c r="R10749" s="43" t="s">
        <v>78</v>
      </c>
      <c r="S10749" s="47">
        <v>5</v>
      </c>
    </row>
    <row r="10750" spans="1:19" ht="12.75">
      <c r="A10750" s="22" t="s">
        <v>60</v>
      </c>
      <c r="B10750" s="22" t="s">
        <v>24293</v>
      </c>
      <c r="C10750" s="22" t="s">
        <v>69</v>
      </c>
      <c r="D10750" s="22" t="s">
        <v>61</v>
      </c>
      <c r="E10750" s="22" t="s">
        <v>26000</v>
      </c>
      <c r="F10750" s="31">
        <v>43040.796076388884</v>
      </c>
      <c r="G10750" s="31">
        <v>43040</v>
      </c>
      <c r="H10750" s="31">
        <v>43405</v>
      </c>
      <c r="I10750" s="31">
        <v>43070</v>
      </c>
      <c r="J10750" s="22" t="s">
        <v>73</v>
      </c>
      <c r="K10750" s="32" t="s">
        <v>110</v>
      </c>
      <c r="L10750" s="32" t="s">
        <v>26001</v>
      </c>
      <c r="N10750" s="24">
        <v>2244.15</v>
      </c>
      <c r="O10750" s="24">
        <v>2184.7800000000002</v>
      </c>
      <c r="P10750" s="32" t="s">
        <v>130</v>
      </c>
      <c r="Q10750" s="43" t="s">
        <v>131</v>
      </c>
      <c r="R10750" s="43" t="s">
        <v>78</v>
      </c>
      <c r="S10750" s="47">
        <v>4</v>
      </c>
    </row>
    <row r="10751" spans="1:19" ht="12.75">
      <c r="A10751" s="22" t="s">
        <v>60</v>
      </c>
      <c r="B10751" s="22" t="s">
        <v>24283</v>
      </c>
      <c r="C10751" s="22" t="s">
        <v>69</v>
      </c>
      <c r="D10751" s="22" t="s">
        <v>61</v>
      </c>
      <c r="E10751" s="22" t="s">
        <v>26002</v>
      </c>
      <c r="F10751" s="31">
        <v>43062.661180555551</v>
      </c>
      <c r="G10751" s="31">
        <v>43070</v>
      </c>
      <c r="H10751" s="31">
        <v>43435</v>
      </c>
      <c r="I10751" s="31">
        <v>43092.659259259257</v>
      </c>
      <c r="J10751" s="22" t="s">
        <v>73</v>
      </c>
      <c r="K10751" s="32" t="s">
        <v>100</v>
      </c>
      <c r="L10751" s="32" t="s">
        <v>26003</v>
      </c>
      <c r="M10751" s="32" t="s">
        <v>26004</v>
      </c>
      <c r="N10751" s="24">
        <v>1342.3210999999999</v>
      </c>
      <c r="O10751" s="24">
        <v>1079.97</v>
      </c>
      <c r="P10751" s="32" t="s">
        <v>644</v>
      </c>
      <c r="Q10751" s="43" t="s">
        <v>645</v>
      </c>
      <c r="R10751" s="43" t="s">
        <v>78</v>
      </c>
      <c r="S10751" s="47">
        <v>5</v>
      </c>
    </row>
    <row r="10752" spans="1:19" ht="12.75">
      <c r="A10752" s="22" t="s">
        <v>60</v>
      </c>
      <c r="B10752" s="22" t="s">
        <v>24277</v>
      </c>
      <c r="C10752" s="22" t="s">
        <v>69</v>
      </c>
      <c r="D10752" s="22" t="s">
        <v>61</v>
      </c>
      <c r="E10752" s="22" t="s">
        <v>26005</v>
      </c>
      <c r="F10752" s="31">
        <v>43060.810069444444</v>
      </c>
      <c r="G10752" s="31">
        <v>43061</v>
      </c>
      <c r="H10752" s="31">
        <v>43434</v>
      </c>
      <c r="I10752" s="31">
        <v>43090</v>
      </c>
      <c r="J10752" s="22" t="s">
        <v>73</v>
      </c>
      <c r="K10752" s="32" t="s">
        <v>80</v>
      </c>
      <c r="L10752" s="32" t="s">
        <v>26006</v>
      </c>
      <c r="N10752" s="24">
        <v>346.99</v>
      </c>
      <c r="O10752" s="24">
        <v>0</v>
      </c>
      <c r="P10752" s="32" t="s">
        <v>1397</v>
      </c>
      <c r="Q10752" s="43" t="s">
        <v>1398</v>
      </c>
      <c r="R10752" s="43" t="s">
        <v>78</v>
      </c>
      <c r="S10752" s="47">
        <v>5</v>
      </c>
    </row>
    <row r="10753" spans="1:19" ht="12.75">
      <c r="A10753" s="22" t="s">
        <v>60</v>
      </c>
      <c r="B10753" s="22" t="s">
        <v>24403</v>
      </c>
      <c r="C10753" s="22" t="s">
        <v>69</v>
      </c>
      <c r="D10753" s="22" t="s">
        <v>61</v>
      </c>
      <c r="E10753" s="22" t="s">
        <v>26007</v>
      </c>
      <c r="F10753" s="31">
        <v>43042.596354166664</v>
      </c>
      <c r="G10753" s="31">
        <v>43055</v>
      </c>
      <c r="H10753" s="31">
        <v>43420</v>
      </c>
      <c r="I10753" s="31">
        <v>43072</v>
      </c>
      <c r="J10753" s="22" t="s">
        <v>242</v>
      </c>
      <c r="K10753" s="32" t="s">
        <v>100</v>
      </c>
      <c r="L10753" s="32" t="s">
        <v>26008</v>
      </c>
      <c r="M10753" s="32" t="s">
        <v>26009</v>
      </c>
      <c r="N10753" s="24">
        <v>-2443.8000000000002</v>
      </c>
      <c r="O10753" s="24">
        <v>-2443.8000000000002</v>
      </c>
      <c r="P10753" s="32" t="s">
        <v>317</v>
      </c>
      <c r="Q10753" s="43" t="s">
        <v>318</v>
      </c>
      <c r="R10753" s="43" t="s">
        <v>78</v>
      </c>
      <c r="S10753" s="47">
        <v>1</v>
      </c>
    </row>
    <row r="10754" spans="1:19" ht="12.75">
      <c r="A10754" s="22" t="s">
        <v>60</v>
      </c>
      <c r="B10754" s="22" t="s">
        <v>24266</v>
      </c>
      <c r="C10754" s="22" t="s">
        <v>69</v>
      </c>
      <c r="D10754" s="22" t="s">
        <v>61</v>
      </c>
      <c r="E10754" s="22" t="s">
        <v>26010</v>
      </c>
      <c r="F10754" s="31">
        <v>43049.086018518516</v>
      </c>
      <c r="G10754" s="31">
        <v>43084</v>
      </c>
      <c r="H10754" s="31">
        <v>43449</v>
      </c>
      <c r="I10754" s="31">
        <v>43109.086018518516</v>
      </c>
      <c r="J10754" s="22" t="s">
        <v>145</v>
      </c>
      <c r="K10754" s="32" t="s">
        <v>100</v>
      </c>
      <c r="L10754" s="32" t="s">
        <v>26011</v>
      </c>
      <c r="M10754" s="32" t="s">
        <v>26012</v>
      </c>
      <c r="N10754" s="24">
        <v>3978.9965999999999</v>
      </c>
      <c r="O10754" s="24">
        <v>1978.90</v>
      </c>
      <c r="P10754" s="32" t="s">
        <v>1813</v>
      </c>
      <c r="Q10754" s="43" t="s">
        <v>1814</v>
      </c>
      <c r="R10754" s="43" t="s">
        <v>78</v>
      </c>
      <c r="S10754" s="47">
        <v>5</v>
      </c>
    </row>
    <row r="10755" spans="1:19" ht="12.75">
      <c r="A10755" s="22" t="s">
        <v>60</v>
      </c>
      <c r="B10755" s="22" t="s">
        <v>24274</v>
      </c>
      <c r="C10755" s="22" t="s">
        <v>69</v>
      </c>
      <c r="D10755" s="22" t="s">
        <v>61</v>
      </c>
      <c r="E10755" s="22" t="s">
        <v>26013</v>
      </c>
      <c r="F10755" s="31">
        <v>43046.716064814813</v>
      </c>
      <c r="G10755" s="31">
        <v>43069</v>
      </c>
      <c r="H10755" s="31">
        <v>43434</v>
      </c>
      <c r="I10755" s="31">
        <v>43076</v>
      </c>
      <c r="J10755" s="22" t="s">
        <v>73</v>
      </c>
      <c r="K10755" s="32" t="s">
        <v>74</v>
      </c>
      <c r="L10755" s="32" t="s">
        <v>26014</v>
      </c>
      <c r="N10755" s="24">
        <v>644.63800000000003</v>
      </c>
      <c r="O10755" s="24">
        <v>556.25</v>
      </c>
      <c r="P10755" s="32" t="s">
        <v>1844</v>
      </c>
      <c r="Q10755" s="43" t="s">
        <v>1845</v>
      </c>
      <c r="R10755" s="43" t="s">
        <v>78</v>
      </c>
      <c r="S10755" s="47">
        <v>5</v>
      </c>
    </row>
    <row r="10756" spans="1:19" ht="12.75">
      <c r="A10756" s="22" t="s">
        <v>60</v>
      </c>
      <c r="B10756" s="22" t="s">
        <v>24355</v>
      </c>
      <c r="C10756" s="22" t="s">
        <v>69</v>
      </c>
      <c r="D10756" s="22" t="s">
        <v>61</v>
      </c>
      <c r="E10756" s="22" t="s">
        <v>26015</v>
      </c>
      <c r="F10756" s="31">
        <v>43063.798101851848</v>
      </c>
      <c r="G10756" s="31">
        <v>43084</v>
      </c>
      <c r="H10756" s="31">
        <v>43449</v>
      </c>
      <c r="I10756" s="31">
        <v>43093</v>
      </c>
      <c r="J10756" s="22" t="s">
        <v>73</v>
      </c>
      <c r="K10756" s="32" t="s">
        <v>100</v>
      </c>
      <c r="L10756" s="32" t="s">
        <v>26016</v>
      </c>
      <c r="M10756" s="32" t="s">
        <v>26017</v>
      </c>
      <c r="N10756" s="24">
        <v>483.35599999999999</v>
      </c>
      <c r="O10756" s="24">
        <v>359.74</v>
      </c>
      <c r="P10756" s="32" t="s">
        <v>843</v>
      </c>
      <c r="Q10756" s="43" t="s">
        <v>844</v>
      </c>
      <c r="R10756" s="43" t="s">
        <v>78</v>
      </c>
      <c r="S10756" s="47">
        <v>5</v>
      </c>
    </row>
    <row r="10757" spans="1:19" ht="12.75">
      <c r="A10757" s="22" t="s">
        <v>60</v>
      </c>
      <c r="B10757" s="22" t="s">
        <v>24548</v>
      </c>
      <c r="C10757" s="22" t="s">
        <v>69</v>
      </c>
      <c r="D10757" s="22" t="s">
        <v>61</v>
      </c>
      <c r="E10757" s="22" t="s">
        <v>26018</v>
      </c>
      <c r="F10757" s="31">
        <v>43059.698831018519</v>
      </c>
      <c r="G10757" s="31">
        <v>43069</v>
      </c>
      <c r="H10757" s="31">
        <v>43434</v>
      </c>
      <c r="I10757" s="31">
        <v>43119</v>
      </c>
      <c r="J10757" s="22" t="s">
        <v>145</v>
      </c>
      <c r="K10757" s="32" t="s">
        <v>100</v>
      </c>
      <c r="L10757" s="32" t="s">
        <v>26019</v>
      </c>
      <c r="M10757" s="32" t="s">
        <v>26020</v>
      </c>
      <c r="N10757" s="24">
        <v>650.08000000000004</v>
      </c>
      <c r="O10757" s="24">
        <v>459.29</v>
      </c>
      <c r="P10757" s="32" t="s">
        <v>484</v>
      </c>
      <c r="Q10757" s="43" t="s">
        <v>485</v>
      </c>
      <c r="R10757" s="43" t="s">
        <v>78</v>
      </c>
      <c r="S10757" s="47">
        <v>6</v>
      </c>
    </row>
    <row r="10758" spans="1:19" ht="12.75">
      <c r="A10758" s="22" t="s">
        <v>60</v>
      </c>
      <c r="B10758" s="22" t="s">
        <v>24548</v>
      </c>
      <c r="C10758" s="22" t="s">
        <v>69</v>
      </c>
      <c r="D10758" s="22" t="s">
        <v>61</v>
      </c>
      <c r="E10758" s="22" t="s">
        <v>26021</v>
      </c>
      <c r="F10758" s="31">
        <v>43048.704189814816</v>
      </c>
      <c r="G10758" s="31">
        <v>43069</v>
      </c>
      <c r="H10758" s="31">
        <v>43434</v>
      </c>
      <c r="I10758" s="31">
        <v>43078</v>
      </c>
      <c r="J10758" s="22" t="s">
        <v>73</v>
      </c>
      <c r="K10758" s="32" t="s">
        <v>100</v>
      </c>
      <c r="L10758" s="32" t="s">
        <v>26022</v>
      </c>
      <c r="M10758" s="32" t="s">
        <v>26023</v>
      </c>
      <c r="N10758" s="24">
        <v>1130.1475</v>
      </c>
      <c r="O10758" s="24">
        <v>704.49</v>
      </c>
      <c r="P10758" s="32" t="s">
        <v>4429</v>
      </c>
      <c r="Q10758" s="43" t="s">
        <v>4430</v>
      </c>
      <c r="R10758" s="43" t="s">
        <v>78</v>
      </c>
      <c r="S10758" s="47">
        <v>5</v>
      </c>
    </row>
    <row r="10759" spans="1:19" ht="12.75">
      <c r="A10759" s="22" t="s">
        <v>60</v>
      </c>
      <c r="B10759" s="22" t="s">
        <v>24293</v>
      </c>
      <c r="C10759" s="22" t="s">
        <v>69</v>
      </c>
      <c r="D10759" s="22" t="s">
        <v>61</v>
      </c>
      <c r="E10759" s="22" t="s">
        <v>26024</v>
      </c>
      <c r="F10759" s="31">
        <v>43069.734768518516</v>
      </c>
      <c r="G10759" s="31">
        <v>43069</v>
      </c>
      <c r="H10759" s="31">
        <v>43434</v>
      </c>
      <c r="I10759" s="31">
        <v>43099</v>
      </c>
      <c r="J10759" s="22" t="s">
        <v>73</v>
      </c>
      <c r="K10759" s="32" t="s">
        <v>74</v>
      </c>
      <c r="L10759" s="32" t="s">
        <v>26025</v>
      </c>
      <c r="N10759" s="24">
        <v>2258.6799999999998</v>
      </c>
      <c r="O10759" s="24">
        <v>2285.4299999999998</v>
      </c>
      <c r="P10759" s="32" t="s">
        <v>26026</v>
      </c>
      <c r="Q10759" s="43" t="s">
        <v>26027</v>
      </c>
      <c r="R10759" s="43" t="s">
        <v>78</v>
      </c>
      <c r="S10759" s="47">
        <v>5</v>
      </c>
    </row>
    <row r="10760" spans="1:19" ht="12.75">
      <c r="A10760" s="22" t="s">
        <v>60</v>
      </c>
      <c r="B10760" s="22" t="s">
        <v>24561</v>
      </c>
      <c r="C10760" s="22" t="s">
        <v>69</v>
      </c>
      <c r="D10760" s="22" t="s">
        <v>61</v>
      </c>
      <c r="E10760" s="22" t="s">
        <v>26028</v>
      </c>
      <c r="F10760" s="31">
        <v>43049.683969907404</v>
      </c>
      <c r="G10760" s="31">
        <v>43052</v>
      </c>
      <c r="H10760" s="31">
        <v>43417</v>
      </c>
      <c r="I10760" s="31">
        <v>43079</v>
      </c>
      <c r="J10760" s="22" t="s">
        <v>73</v>
      </c>
      <c r="K10760" s="32" t="s">
        <v>74</v>
      </c>
      <c r="L10760" s="32" t="s">
        <v>26029</v>
      </c>
      <c r="N10760" s="24">
        <v>2137.7399999999998</v>
      </c>
      <c r="O10760" s="24">
        <v>2645.65</v>
      </c>
      <c r="P10760" s="32" t="s">
        <v>1078</v>
      </c>
      <c r="Q10760" s="43" t="s">
        <v>1079</v>
      </c>
      <c r="R10760" s="43" t="s">
        <v>78</v>
      </c>
      <c r="S10760" s="47">
        <v>6</v>
      </c>
    </row>
    <row r="10761" spans="1:19" ht="12.75">
      <c r="A10761" s="22" t="s">
        <v>60</v>
      </c>
      <c r="B10761" s="22" t="s">
        <v>24561</v>
      </c>
      <c r="C10761" s="22" t="s">
        <v>69</v>
      </c>
      <c r="D10761" s="22" t="s">
        <v>61</v>
      </c>
      <c r="E10761" s="22" t="s">
        <v>26030</v>
      </c>
      <c r="F10761" s="31">
        <v>43054.680277777778</v>
      </c>
      <c r="G10761" s="31">
        <v>43054</v>
      </c>
      <c r="H10761" s="31">
        <v>43419</v>
      </c>
      <c r="I10761" s="31">
        <v>43084</v>
      </c>
      <c r="J10761" s="22" t="s">
        <v>73</v>
      </c>
      <c r="K10761" s="32" t="s">
        <v>110</v>
      </c>
      <c r="L10761" s="32" t="s">
        <v>26031</v>
      </c>
      <c r="N10761" s="24">
        <v>825.625</v>
      </c>
      <c r="O10761" s="24">
        <v>725.26</v>
      </c>
      <c r="P10761" s="32" t="s">
        <v>806</v>
      </c>
      <c r="Q10761" s="43" t="s">
        <v>807</v>
      </c>
      <c r="R10761" s="43" t="s">
        <v>78</v>
      </c>
      <c r="S10761" s="47">
        <v>4</v>
      </c>
    </row>
    <row r="10762" spans="1:19" ht="12.75">
      <c r="A10762" s="22" t="s">
        <v>60</v>
      </c>
      <c r="B10762" s="22" t="s">
        <v>24296</v>
      </c>
      <c r="C10762" s="22" t="s">
        <v>69</v>
      </c>
      <c r="D10762" s="22" t="s">
        <v>61</v>
      </c>
      <c r="E10762" s="22" t="s">
        <v>26032</v>
      </c>
      <c r="F10762" s="31">
        <v>43048.599189814813</v>
      </c>
      <c r="G10762" s="31">
        <v>43048</v>
      </c>
      <c r="H10762" s="31">
        <v>43413</v>
      </c>
      <c r="I10762" s="31">
        <v>43078</v>
      </c>
      <c r="J10762" s="22" t="s">
        <v>73</v>
      </c>
      <c r="K10762" s="32" t="s">
        <v>110</v>
      </c>
      <c r="L10762" s="32" t="s">
        <v>26033</v>
      </c>
      <c r="N10762" s="24">
        <v>466.07</v>
      </c>
      <c r="O10762" s="24">
        <v>404.28</v>
      </c>
      <c r="P10762" s="32" t="s">
        <v>12137</v>
      </c>
      <c r="Q10762" s="43" t="s">
        <v>12138</v>
      </c>
      <c r="R10762" s="43" t="s">
        <v>78</v>
      </c>
      <c r="S10762" s="47">
        <v>5</v>
      </c>
    </row>
    <row r="10763" spans="1:19" ht="12.75">
      <c r="A10763" s="22" t="s">
        <v>60</v>
      </c>
      <c r="B10763" s="22" t="s">
        <v>24280</v>
      </c>
      <c r="C10763" s="22" t="s">
        <v>69</v>
      </c>
      <c r="D10763" s="22" t="s">
        <v>61</v>
      </c>
      <c r="E10763" s="22" t="s">
        <v>26034</v>
      </c>
      <c r="F10763" s="31">
        <v>43069.612141203703</v>
      </c>
      <c r="G10763" s="31">
        <v>43075</v>
      </c>
      <c r="H10763" s="31">
        <v>43440</v>
      </c>
      <c r="I10763" s="31">
        <v>43099</v>
      </c>
      <c r="J10763" s="22" t="s">
        <v>73</v>
      </c>
      <c r="K10763" s="32" t="s">
        <v>110</v>
      </c>
      <c r="L10763" s="32" t="s">
        <v>26035</v>
      </c>
      <c r="N10763" s="24">
        <v>742.12329999999997</v>
      </c>
      <c r="O10763" s="24">
        <v>424.28</v>
      </c>
      <c r="P10763" s="32" t="s">
        <v>423</v>
      </c>
      <c r="Q10763" s="43" t="s">
        <v>424</v>
      </c>
      <c r="R10763" s="43" t="s">
        <v>93</v>
      </c>
      <c r="S10763" s="47">
        <v>4</v>
      </c>
    </row>
    <row r="10764" spans="1:19" ht="12.75">
      <c r="A10764" s="22" t="s">
        <v>60</v>
      </c>
      <c r="B10764" s="22" t="s">
        <v>24283</v>
      </c>
      <c r="C10764" s="22" t="s">
        <v>69</v>
      </c>
      <c r="D10764" s="22" t="s">
        <v>61</v>
      </c>
      <c r="E10764" s="22" t="s">
        <v>26036</v>
      </c>
      <c r="F10764" s="31">
        <v>43041.598032407404</v>
      </c>
      <c r="G10764" s="31">
        <v>43072</v>
      </c>
      <c r="H10764" s="31">
        <v>43437</v>
      </c>
      <c r="I10764" s="31">
        <v>43071.577499999999</v>
      </c>
      <c r="J10764" s="22" t="s">
        <v>73</v>
      </c>
      <c r="K10764" s="32" t="s">
        <v>80</v>
      </c>
      <c r="L10764" s="32" t="s">
        <v>26037</v>
      </c>
      <c r="N10764" s="24">
        <v>2874.8325</v>
      </c>
      <c r="O10764" s="24">
        <v>0</v>
      </c>
      <c r="P10764" s="32" t="s">
        <v>4256</v>
      </c>
      <c r="Q10764" s="43" t="s">
        <v>4257</v>
      </c>
      <c r="R10764" s="43" t="s">
        <v>78</v>
      </c>
      <c r="S10764" s="47">
        <v>5</v>
      </c>
    </row>
    <row r="10765" spans="1:19" ht="12.75">
      <c r="A10765" s="22" t="s">
        <v>60</v>
      </c>
      <c r="B10765" s="22" t="s">
        <v>24561</v>
      </c>
      <c r="C10765" s="22" t="s">
        <v>69</v>
      </c>
      <c r="D10765" s="22" t="s">
        <v>61</v>
      </c>
      <c r="E10765" s="22" t="s">
        <v>26038</v>
      </c>
      <c r="F10765" s="31">
        <v>43067.111701388887</v>
      </c>
      <c r="G10765" s="31">
        <v>43069</v>
      </c>
      <c r="H10765" s="31">
        <v>43434</v>
      </c>
      <c r="I10765" s="31">
        <v>43097</v>
      </c>
      <c r="J10765" s="22" t="s">
        <v>73</v>
      </c>
      <c r="K10765" s="32" t="s">
        <v>74</v>
      </c>
      <c r="L10765" s="32" t="s">
        <v>26039</v>
      </c>
      <c r="N10765" s="24">
        <v>3963.33</v>
      </c>
      <c r="O10765" s="24">
        <v>0</v>
      </c>
      <c r="P10765" s="32" t="s">
        <v>175</v>
      </c>
      <c r="Q10765" s="43" t="s">
        <v>176</v>
      </c>
      <c r="R10765" s="43" t="s">
        <v>78</v>
      </c>
      <c r="S10765" s="47">
        <v>5</v>
      </c>
    </row>
    <row r="10766" spans="1:19" ht="12.75">
      <c r="A10766" s="22" t="s">
        <v>60</v>
      </c>
      <c r="B10766" s="22" t="s">
        <v>24283</v>
      </c>
      <c r="C10766" s="22" t="s">
        <v>69</v>
      </c>
      <c r="D10766" s="22" t="s">
        <v>61</v>
      </c>
      <c r="E10766" s="22" t="s">
        <v>26040</v>
      </c>
      <c r="F10766" s="31">
        <v>43042.463078703702</v>
      </c>
      <c r="G10766" s="31">
        <v>43049</v>
      </c>
      <c r="H10766" s="31">
        <v>43414</v>
      </c>
      <c r="I10766" s="31">
        <v>43072.460439814815</v>
      </c>
      <c r="J10766" s="22" t="s">
        <v>73</v>
      </c>
      <c r="K10766" s="32" t="s">
        <v>74</v>
      </c>
      <c r="L10766" s="32" t="s">
        <v>26041</v>
      </c>
      <c r="N10766" s="24">
        <v>548.26</v>
      </c>
      <c r="O10766" s="24">
        <v>668.67</v>
      </c>
      <c r="P10766" s="32" t="s">
        <v>16527</v>
      </c>
      <c r="Q10766" s="43" t="s">
        <v>16528</v>
      </c>
      <c r="R10766" s="43" t="s">
        <v>78</v>
      </c>
      <c r="S10766" s="47">
        <v>6</v>
      </c>
    </row>
    <row r="10767" spans="1:19" ht="12.75">
      <c r="A10767" s="22" t="s">
        <v>60</v>
      </c>
      <c r="B10767" s="22" t="s">
        <v>24358</v>
      </c>
      <c r="C10767" s="22" t="s">
        <v>69</v>
      </c>
      <c r="D10767" s="22" t="s">
        <v>61</v>
      </c>
      <c r="E10767" s="22" t="s">
        <v>26042</v>
      </c>
      <c r="F10767" s="31">
        <v>43041.602789351848</v>
      </c>
      <c r="G10767" s="31">
        <v>43070</v>
      </c>
      <c r="H10767" s="31">
        <v>43435</v>
      </c>
      <c r="I10767" s="31">
        <v>43071</v>
      </c>
      <c r="J10767" s="22" t="s">
        <v>73</v>
      </c>
      <c r="K10767" s="32" t="s">
        <v>74</v>
      </c>
      <c r="L10767" s="32" t="s">
        <v>26043</v>
      </c>
      <c r="N10767" s="24">
        <v>3053.27</v>
      </c>
      <c r="O10767" s="24">
        <v>2356.89</v>
      </c>
      <c r="P10767" s="32" t="s">
        <v>103</v>
      </c>
      <c r="Q10767" s="43" t="s">
        <v>104</v>
      </c>
      <c r="R10767" s="43" t="s">
        <v>78</v>
      </c>
      <c r="S10767" s="47">
        <v>5</v>
      </c>
    </row>
    <row r="10768" spans="1:19" ht="12.75">
      <c r="A10768" s="22" t="s">
        <v>60</v>
      </c>
      <c r="B10768" s="22" t="s">
        <v>24266</v>
      </c>
      <c r="C10768" s="22" t="s">
        <v>69</v>
      </c>
      <c r="D10768" s="22" t="s">
        <v>61</v>
      </c>
      <c r="E10768" s="22" t="s">
        <v>26044</v>
      </c>
      <c r="F10768" s="31">
        <v>43045.642881944441</v>
      </c>
      <c r="G10768" s="31">
        <v>43064</v>
      </c>
      <c r="H10768" s="31">
        <v>43434</v>
      </c>
      <c r="I10768" s="31">
        <v>43075</v>
      </c>
      <c r="J10768" s="22" t="s">
        <v>73</v>
      </c>
      <c r="K10768" s="32" t="s">
        <v>80</v>
      </c>
      <c r="L10768" s="32" t="s">
        <v>26045</v>
      </c>
      <c r="N10768" s="24">
        <v>403.03660000000002</v>
      </c>
      <c r="O10768" s="24">
        <v>0</v>
      </c>
      <c r="P10768" s="32" t="s">
        <v>688</v>
      </c>
      <c r="Q10768" s="43" t="s">
        <v>689</v>
      </c>
      <c r="R10768" s="43" t="s">
        <v>78</v>
      </c>
      <c r="S10768" s="47">
        <v>5</v>
      </c>
    </row>
    <row r="10769" spans="1:19" ht="12.75">
      <c r="A10769" s="22" t="s">
        <v>60</v>
      </c>
      <c r="B10769" s="22" t="s">
        <v>24283</v>
      </c>
      <c r="C10769" s="22" t="s">
        <v>69</v>
      </c>
      <c r="D10769" s="22" t="s">
        <v>61</v>
      </c>
      <c r="E10769" s="22" t="s">
        <v>26046</v>
      </c>
      <c r="F10769" s="31">
        <v>43062.577499999999</v>
      </c>
      <c r="G10769" s="31">
        <v>43087</v>
      </c>
      <c r="H10769" s="31">
        <v>43452</v>
      </c>
      <c r="I10769" s="31">
        <v>43092.572557870371</v>
      </c>
      <c r="J10769" s="22" t="s">
        <v>73</v>
      </c>
      <c r="K10769" s="32" t="s">
        <v>80</v>
      </c>
      <c r="L10769" s="32" t="s">
        <v>26047</v>
      </c>
      <c r="N10769" s="24">
        <v>0</v>
      </c>
      <c r="O10769" s="24">
        <v>0</v>
      </c>
      <c r="P10769" s="32" t="s">
        <v>91</v>
      </c>
      <c r="Q10769" s="43" t="s">
        <v>92</v>
      </c>
      <c r="R10769" s="43" t="s">
        <v>78</v>
      </c>
      <c r="S10769" s="47">
        <v>4</v>
      </c>
    </row>
    <row r="10770" spans="1:19" ht="12.75">
      <c r="A10770" s="22" t="s">
        <v>60</v>
      </c>
      <c r="B10770" s="22" t="s">
        <v>24283</v>
      </c>
      <c r="C10770" s="22" t="s">
        <v>69</v>
      </c>
      <c r="D10770" s="22" t="s">
        <v>61</v>
      </c>
      <c r="E10770" s="22" t="s">
        <v>26048</v>
      </c>
      <c r="F10770" s="31">
        <v>43061.503738425927</v>
      </c>
      <c r="G10770" s="31">
        <v>43061</v>
      </c>
      <c r="H10770" s="31">
        <v>43426</v>
      </c>
      <c r="I10770" s="31">
        <v>43091.500034722223</v>
      </c>
      <c r="J10770" s="22" t="s">
        <v>73</v>
      </c>
      <c r="K10770" s="32" t="s">
        <v>110</v>
      </c>
      <c r="L10770" s="32" t="s">
        <v>26049</v>
      </c>
      <c r="N10770" s="24">
        <v>462.92</v>
      </c>
      <c r="O10770" s="24">
        <v>373.78</v>
      </c>
      <c r="P10770" s="32" t="s">
        <v>1729</v>
      </c>
      <c r="Q10770" s="43" t="s">
        <v>1730</v>
      </c>
      <c r="R10770" s="43" t="s">
        <v>78</v>
      </c>
      <c r="S10770" s="47">
        <v>5</v>
      </c>
    </row>
    <row r="10771" spans="1:19" ht="12.75">
      <c r="A10771" s="22" t="s">
        <v>60</v>
      </c>
      <c r="B10771" s="22" t="s">
        <v>24266</v>
      </c>
      <c r="C10771" s="22" t="s">
        <v>69</v>
      </c>
      <c r="D10771" s="22" t="s">
        <v>61</v>
      </c>
      <c r="E10771" s="22" t="s">
        <v>26050</v>
      </c>
      <c r="F10771" s="31">
        <v>43061.816423611112</v>
      </c>
      <c r="G10771" s="31">
        <v>43069</v>
      </c>
      <c r="H10771" s="31">
        <v>43434</v>
      </c>
      <c r="I10771" s="31">
        <v>43091</v>
      </c>
      <c r="J10771" s="22" t="s">
        <v>73</v>
      </c>
      <c r="K10771" s="32" t="s">
        <v>74</v>
      </c>
      <c r="L10771" s="32" t="s">
        <v>26051</v>
      </c>
      <c r="N10771" s="24">
        <v>4972.9250000000002</v>
      </c>
      <c r="O10771" s="24">
        <v>5279.8900000000003</v>
      </c>
      <c r="P10771" s="32" t="s">
        <v>103</v>
      </c>
      <c r="Q10771" s="43" t="s">
        <v>104</v>
      </c>
      <c r="R10771" s="43" t="s">
        <v>78</v>
      </c>
      <c r="S10771" s="47">
        <v>5</v>
      </c>
    </row>
    <row r="10772" spans="1:19" ht="12.75">
      <c r="A10772" s="22" t="s">
        <v>60</v>
      </c>
      <c r="B10772" s="22" t="s">
        <v>24497</v>
      </c>
      <c r="C10772" s="22" t="s">
        <v>69</v>
      </c>
      <c r="D10772" s="22" t="s">
        <v>61</v>
      </c>
      <c r="E10772" s="22" t="s">
        <v>26052</v>
      </c>
      <c r="F10772" s="31">
        <v>43052.6252662037</v>
      </c>
      <c r="G10772" s="31">
        <v>43079</v>
      </c>
      <c r="H10772" s="31">
        <v>43444</v>
      </c>
      <c r="I10772" s="31">
        <v>43082</v>
      </c>
      <c r="J10772" s="22" t="s">
        <v>73</v>
      </c>
      <c r="K10772" s="32" t="s">
        <v>100</v>
      </c>
      <c r="L10772" s="32" t="s">
        <v>26053</v>
      </c>
      <c r="M10772" s="32" t="s">
        <v>26054</v>
      </c>
      <c r="N10772" s="24">
        <v>916.89</v>
      </c>
      <c r="O10772" s="24">
        <v>698.22</v>
      </c>
      <c r="P10772" s="32" t="s">
        <v>1367</v>
      </c>
      <c r="Q10772" s="43" t="s">
        <v>1368</v>
      </c>
      <c r="R10772" s="43" t="s">
        <v>78</v>
      </c>
      <c r="S10772" s="47">
        <v>4</v>
      </c>
    </row>
    <row r="10773" spans="1:19" ht="12.75">
      <c r="A10773" s="22" t="s">
        <v>60</v>
      </c>
      <c r="B10773" s="22" t="s">
        <v>24561</v>
      </c>
      <c r="C10773" s="22" t="s">
        <v>69</v>
      </c>
      <c r="D10773" s="22" t="s">
        <v>61</v>
      </c>
      <c r="E10773" s="22" t="s">
        <v>26055</v>
      </c>
      <c r="F10773" s="31">
        <v>43055.690995370365</v>
      </c>
      <c r="G10773" s="31">
        <v>43038</v>
      </c>
      <c r="H10773" s="31">
        <v>43403</v>
      </c>
      <c r="I10773" s="31">
        <v>43085</v>
      </c>
      <c r="J10773" s="22" t="s">
        <v>73</v>
      </c>
      <c r="K10773" s="32" t="s">
        <v>80</v>
      </c>
      <c r="L10773" s="32" t="s">
        <v>26056</v>
      </c>
      <c r="N10773" s="24">
        <v>512.14</v>
      </c>
      <c r="O10773" s="24">
        <v>0</v>
      </c>
      <c r="P10773" s="32" t="s">
        <v>870</v>
      </c>
      <c r="Q10773" s="43" t="s">
        <v>871</v>
      </c>
      <c r="R10773" s="43" t="s">
        <v>78</v>
      </c>
      <c r="S10773" s="47">
        <v>4</v>
      </c>
    </row>
    <row r="10774" spans="1:19" ht="12.75">
      <c r="A10774" s="22" t="s">
        <v>60</v>
      </c>
      <c r="B10774" s="22" t="s">
        <v>24497</v>
      </c>
      <c r="C10774" s="22" t="s">
        <v>69</v>
      </c>
      <c r="D10774" s="22" t="s">
        <v>61</v>
      </c>
      <c r="E10774" s="22" t="s">
        <v>26057</v>
      </c>
      <c r="F10774" s="31">
        <v>43054.711331018516</v>
      </c>
      <c r="G10774" s="31">
        <v>43086</v>
      </c>
      <c r="H10774" s="31">
        <v>43451</v>
      </c>
      <c r="I10774" s="31">
        <v>43084</v>
      </c>
      <c r="J10774" s="22" t="s">
        <v>73</v>
      </c>
      <c r="K10774" s="32" t="s">
        <v>80</v>
      </c>
      <c r="L10774" s="32" t="s">
        <v>26058</v>
      </c>
      <c r="N10774" s="24">
        <v>0</v>
      </c>
      <c r="O10774" s="24">
        <v>0</v>
      </c>
      <c r="P10774" s="32" t="s">
        <v>13233</v>
      </c>
      <c r="Q10774" s="43" t="s">
        <v>13234</v>
      </c>
      <c r="R10774" s="43" t="s">
        <v>78</v>
      </c>
      <c r="S10774" s="47">
        <v>4</v>
      </c>
    </row>
    <row r="10775" spans="1:19" ht="12.75">
      <c r="A10775" s="22" t="s">
        <v>60</v>
      </c>
      <c r="B10775" s="22" t="s">
        <v>24266</v>
      </c>
      <c r="C10775" s="22" t="s">
        <v>69</v>
      </c>
      <c r="D10775" s="22" t="s">
        <v>61</v>
      </c>
      <c r="E10775" s="22" t="s">
        <v>26059</v>
      </c>
      <c r="F10775" s="31">
        <v>43061.814745370371</v>
      </c>
      <c r="G10775" s="31">
        <v>43023</v>
      </c>
      <c r="H10775" s="31">
        <v>43388</v>
      </c>
      <c r="I10775" s="31">
        <v>43063</v>
      </c>
      <c r="J10775" s="22" t="s">
        <v>99</v>
      </c>
      <c r="K10775" s="32" t="s">
        <v>100</v>
      </c>
      <c r="L10775" s="32" t="s">
        <v>26060</v>
      </c>
      <c r="M10775" s="32" t="s">
        <v>26061</v>
      </c>
      <c r="N10775" s="24">
        <v>-16.91</v>
      </c>
      <c r="O10775" s="24">
        <v>-16.91</v>
      </c>
      <c r="P10775" s="32" t="s">
        <v>870</v>
      </c>
      <c r="Q10775" s="43" t="s">
        <v>871</v>
      </c>
      <c r="R10775" s="43" t="s">
        <v>2877</v>
      </c>
      <c r="S10775" s="47">
        <v>1</v>
      </c>
    </row>
    <row r="10776" spans="1:19" ht="12.75">
      <c r="A10776" s="22" t="s">
        <v>60</v>
      </c>
      <c r="B10776" s="22" t="s">
        <v>24266</v>
      </c>
      <c r="C10776" s="22" t="s">
        <v>69</v>
      </c>
      <c r="D10776" s="22" t="s">
        <v>61</v>
      </c>
      <c r="E10776" s="22" t="s">
        <v>26062</v>
      </c>
      <c r="F10776" s="31">
        <v>43056.807280092587</v>
      </c>
      <c r="G10776" s="31">
        <v>43072</v>
      </c>
      <c r="H10776" s="31">
        <v>43434</v>
      </c>
      <c r="I10776" s="31">
        <v>43086</v>
      </c>
      <c r="J10776" s="22" t="s">
        <v>73</v>
      </c>
      <c r="K10776" s="32" t="s">
        <v>74</v>
      </c>
      <c r="L10776" s="32" t="s">
        <v>26063</v>
      </c>
      <c r="N10776" s="24">
        <v>355.8375</v>
      </c>
      <c r="O10776" s="24">
        <v>312.56</v>
      </c>
      <c r="P10776" s="32" t="s">
        <v>414</v>
      </c>
      <c r="Q10776" s="43" t="s">
        <v>415</v>
      </c>
      <c r="R10776" s="43" t="s">
        <v>78</v>
      </c>
      <c r="S10776" s="47">
        <v>5</v>
      </c>
    </row>
    <row r="10777" spans="1:19" ht="12.75">
      <c r="A10777" s="22" t="s">
        <v>60</v>
      </c>
      <c r="B10777" s="22" t="s">
        <v>24266</v>
      </c>
      <c r="C10777" s="22" t="s">
        <v>69</v>
      </c>
      <c r="D10777" s="22" t="s">
        <v>61</v>
      </c>
      <c r="E10777" s="22" t="s">
        <v>26064</v>
      </c>
      <c r="F10777" s="31">
        <v>43054.515057870369</v>
      </c>
      <c r="G10777" s="31">
        <v>43054</v>
      </c>
      <c r="H10777" s="31">
        <v>43419</v>
      </c>
      <c r="I10777" s="31">
        <v>43084</v>
      </c>
      <c r="J10777" s="22" t="s">
        <v>73</v>
      </c>
      <c r="K10777" s="32" t="s">
        <v>74</v>
      </c>
      <c r="L10777" s="32" t="s">
        <v>26065</v>
      </c>
      <c r="N10777" s="24">
        <v>894.30</v>
      </c>
      <c r="O10777" s="24">
        <v>894.30</v>
      </c>
      <c r="P10777" s="32" t="s">
        <v>599</v>
      </c>
      <c r="Q10777" s="43" t="s">
        <v>600</v>
      </c>
      <c r="R10777" s="43" t="s">
        <v>78</v>
      </c>
      <c r="S10777" s="47">
        <v>1</v>
      </c>
    </row>
    <row r="10778" spans="1:19" ht="12.75">
      <c r="A10778" s="22" t="s">
        <v>60</v>
      </c>
      <c r="B10778" s="22" t="s">
        <v>24306</v>
      </c>
      <c r="C10778" s="22" t="s">
        <v>69</v>
      </c>
      <c r="D10778" s="22" t="s">
        <v>61</v>
      </c>
      <c r="E10778" s="22" t="s">
        <v>26066</v>
      </c>
      <c r="F10778" s="31">
        <v>43054.657870370371</v>
      </c>
      <c r="G10778" s="31">
        <v>43069</v>
      </c>
      <c r="H10778" s="31">
        <v>43434</v>
      </c>
      <c r="I10778" s="31">
        <v>43084</v>
      </c>
      <c r="J10778" s="22" t="s">
        <v>73</v>
      </c>
      <c r="K10778" s="32" t="s">
        <v>74</v>
      </c>
      <c r="L10778" s="32" t="s">
        <v>26067</v>
      </c>
      <c r="N10778" s="24">
        <v>851.75329999999997</v>
      </c>
      <c r="O10778" s="24">
        <v>1263.4400000000001</v>
      </c>
      <c r="P10778" s="32" t="s">
        <v>2322</v>
      </c>
      <c r="Q10778" s="43" t="s">
        <v>2323</v>
      </c>
      <c r="R10778" s="43" t="s">
        <v>78</v>
      </c>
      <c r="S10778" s="47">
        <v>5</v>
      </c>
    </row>
    <row r="10779" spans="1:19" ht="12.75">
      <c r="A10779" s="22" t="s">
        <v>60</v>
      </c>
      <c r="B10779" s="22" t="s">
        <v>24266</v>
      </c>
      <c r="C10779" s="22" t="s">
        <v>69</v>
      </c>
      <c r="D10779" s="22" t="s">
        <v>61</v>
      </c>
      <c r="E10779" s="22" t="s">
        <v>26068</v>
      </c>
      <c r="F10779" s="31">
        <v>43045.230798611112</v>
      </c>
      <c r="G10779" s="31">
        <v>43087</v>
      </c>
      <c r="H10779" s="31">
        <v>43452</v>
      </c>
      <c r="I10779" s="31">
        <v>43105</v>
      </c>
      <c r="J10779" s="22" t="s">
        <v>73</v>
      </c>
      <c r="K10779" s="32" t="s">
        <v>80</v>
      </c>
      <c r="L10779" s="32" t="s">
        <v>26069</v>
      </c>
      <c r="N10779" s="24">
        <v>4854.5375000000004</v>
      </c>
      <c r="O10779" s="24">
        <v>0</v>
      </c>
      <c r="P10779" s="32" t="s">
        <v>154</v>
      </c>
      <c r="Q10779" s="43" t="s">
        <v>155</v>
      </c>
      <c r="R10779" s="43" t="s">
        <v>78</v>
      </c>
      <c r="S10779" s="47">
        <v>5</v>
      </c>
    </row>
    <row r="10780" spans="1:19" ht="12.75">
      <c r="A10780" s="22" t="s">
        <v>60</v>
      </c>
      <c r="B10780" s="22" t="s">
        <v>24266</v>
      </c>
      <c r="C10780" s="22" t="s">
        <v>69</v>
      </c>
      <c r="D10780" s="22" t="s">
        <v>61</v>
      </c>
      <c r="E10780" s="22" t="s">
        <v>26070</v>
      </c>
      <c r="F10780" s="31">
        <v>43045.785335648143</v>
      </c>
      <c r="G10780" s="31">
        <v>43059</v>
      </c>
      <c r="H10780" s="31">
        <v>43419</v>
      </c>
      <c r="I10780" s="31">
        <v>43075</v>
      </c>
      <c r="J10780" s="22" t="s">
        <v>73</v>
      </c>
      <c r="K10780" s="32" t="s">
        <v>80</v>
      </c>
      <c r="L10780" s="32" t="s">
        <v>26071</v>
      </c>
      <c r="N10780" s="24">
        <v>9124.1875</v>
      </c>
      <c r="O10780" s="24">
        <v>0</v>
      </c>
      <c r="P10780" s="32" t="s">
        <v>26072</v>
      </c>
      <c r="Q10780" s="43" t="s">
        <v>26073</v>
      </c>
      <c r="R10780" s="43" t="s">
        <v>78</v>
      </c>
      <c r="S10780" s="47">
        <v>5</v>
      </c>
    </row>
    <row r="10781" spans="1:19" ht="12.75">
      <c r="A10781" s="22" t="s">
        <v>60</v>
      </c>
      <c r="B10781" s="22" t="s">
        <v>24403</v>
      </c>
      <c r="C10781" s="22" t="s">
        <v>69</v>
      </c>
      <c r="D10781" s="22" t="s">
        <v>61</v>
      </c>
      <c r="E10781" s="22" t="s">
        <v>26074</v>
      </c>
      <c r="F10781" s="31">
        <v>43042.593969907408</v>
      </c>
      <c r="G10781" s="31">
        <v>43055</v>
      </c>
      <c r="H10781" s="31">
        <v>43236</v>
      </c>
      <c r="I10781" s="31">
        <v>43072</v>
      </c>
      <c r="J10781" s="22" t="s">
        <v>99</v>
      </c>
      <c r="K10781" s="32" t="s">
        <v>74</v>
      </c>
      <c r="L10781" s="32" t="s">
        <v>26075</v>
      </c>
      <c r="N10781" s="24">
        <v>0</v>
      </c>
      <c r="O10781" s="24">
        <v>0</v>
      </c>
      <c r="P10781" s="32" t="s">
        <v>317</v>
      </c>
      <c r="Q10781" s="43" t="s">
        <v>318</v>
      </c>
      <c r="R10781" s="43" t="s">
        <v>78</v>
      </c>
      <c r="S10781" s="47">
        <v>1</v>
      </c>
    </row>
    <row r="10782" spans="1:19" ht="12.75">
      <c r="A10782" s="22" t="s">
        <v>60</v>
      </c>
      <c r="B10782" s="22" t="s">
        <v>24277</v>
      </c>
      <c r="C10782" s="22" t="s">
        <v>69</v>
      </c>
      <c r="D10782" s="22" t="s">
        <v>61</v>
      </c>
      <c r="E10782" s="22" t="s">
        <v>26076</v>
      </c>
      <c r="F10782" s="31">
        <v>43067.808854166666</v>
      </c>
      <c r="G10782" s="31">
        <v>43084</v>
      </c>
      <c r="H10782" s="31">
        <v>43449</v>
      </c>
      <c r="I10782" s="31">
        <v>43097</v>
      </c>
      <c r="J10782" s="22" t="s">
        <v>73</v>
      </c>
      <c r="K10782" s="32" t="s">
        <v>110</v>
      </c>
      <c r="L10782" s="32" t="s">
        <v>26077</v>
      </c>
      <c r="N10782" s="24">
        <v>585.99329999999998</v>
      </c>
      <c r="O10782" s="24">
        <v>455.985</v>
      </c>
      <c r="P10782" s="32" t="s">
        <v>245</v>
      </c>
      <c r="Q10782" s="43" t="s">
        <v>246</v>
      </c>
      <c r="R10782" s="43" t="s">
        <v>78</v>
      </c>
      <c r="S10782" s="47">
        <v>5</v>
      </c>
    </row>
    <row r="10783" spans="1:19" ht="12.75">
      <c r="A10783" s="22" t="s">
        <v>60</v>
      </c>
      <c r="B10783" s="22" t="s">
        <v>24269</v>
      </c>
      <c r="C10783" s="22" t="s">
        <v>69</v>
      </c>
      <c r="D10783" s="22" t="s">
        <v>61</v>
      </c>
      <c r="E10783" s="22" t="s">
        <v>26078</v>
      </c>
      <c r="F10783" s="31">
        <v>43053.780162037037</v>
      </c>
      <c r="G10783" s="31">
        <v>43084</v>
      </c>
      <c r="H10783" s="31">
        <v>43434</v>
      </c>
      <c r="I10783" s="31">
        <v>43083</v>
      </c>
      <c r="J10783" s="22" t="s">
        <v>73</v>
      </c>
      <c r="K10783" s="32" t="s">
        <v>110</v>
      </c>
      <c r="L10783" s="32" t="s">
        <v>26079</v>
      </c>
      <c r="N10783" s="24">
        <v>4138.7700000000004</v>
      </c>
      <c r="O10783" s="24">
        <v>3498.38</v>
      </c>
      <c r="P10783" s="32" t="s">
        <v>26080</v>
      </c>
      <c r="Q10783" s="43" t="s">
        <v>26081</v>
      </c>
      <c r="R10783" s="43" t="s">
        <v>93</v>
      </c>
      <c r="S10783" s="47">
        <v>5</v>
      </c>
    </row>
    <row r="10784" spans="1:19" ht="12.75">
      <c r="A10784" s="22" t="s">
        <v>60</v>
      </c>
      <c r="B10784" s="22" t="s">
        <v>24277</v>
      </c>
      <c r="C10784" s="22" t="s">
        <v>69</v>
      </c>
      <c r="D10784" s="22" t="s">
        <v>61</v>
      </c>
      <c r="E10784" s="22" t="s">
        <v>26082</v>
      </c>
      <c r="F10784" s="31">
        <v>43042.586215277777</v>
      </c>
      <c r="G10784" s="31">
        <v>43069</v>
      </c>
      <c r="H10784" s="31">
        <v>43434</v>
      </c>
      <c r="I10784" s="31">
        <v>43072</v>
      </c>
      <c r="J10784" s="22" t="s">
        <v>73</v>
      </c>
      <c r="K10784" s="32" t="s">
        <v>74</v>
      </c>
      <c r="L10784" s="32" t="s">
        <v>26083</v>
      </c>
      <c r="N10784" s="24">
        <v>910.8425</v>
      </c>
      <c r="O10784" s="24">
        <v>766.35</v>
      </c>
      <c r="P10784" s="32" t="s">
        <v>376</v>
      </c>
      <c r="Q10784" s="43" t="s">
        <v>377</v>
      </c>
      <c r="R10784" s="43" t="s">
        <v>78</v>
      </c>
      <c r="S10784" s="47">
        <v>5</v>
      </c>
    </row>
    <row r="10785" spans="1:19" ht="12.75">
      <c r="A10785" s="22" t="s">
        <v>60</v>
      </c>
      <c r="B10785" s="22" t="s">
        <v>24266</v>
      </c>
      <c r="C10785" s="22" t="s">
        <v>69</v>
      </c>
      <c r="D10785" s="22" t="s">
        <v>61</v>
      </c>
      <c r="E10785" s="22" t="s">
        <v>26084</v>
      </c>
      <c r="F10785" s="31">
        <v>43055.762673611112</v>
      </c>
      <c r="G10785" s="31">
        <v>43056</v>
      </c>
      <c r="H10785" s="31">
        <v>43419</v>
      </c>
      <c r="I10785" s="31">
        <v>43085</v>
      </c>
      <c r="J10785" s="22" t="s">
        <v>73</v>
      </c>
      <c r="K10785" s="32" t="s">
        <v>80</v>
      </c>
      <c r="L10785" s="32" t="s">
        <v>26085</v>
      </c>
      <c r="N10785" s="24">
        <v>1237.6400000000001</v>
      </c>
      <c r="O10785" s="24">
        <v>0</v>
      </c>
      <c r="P10785" s="32" t="s">
        <v>589</v>
      </c>
      <c r="Q10785" s="43" t="s">
        <v>590</v>
      </c>
      <c r="R10785" s="43" t="s">
        <v>78</v>
      </c>
      <c r="S10785" s="47">
        <v>5</v>
      </c>
    </row>
    <row r="10786" spans="1:19" ht="12.75">
      <c r="A10786" s="22" t="s">
        <v>60</v>
      </c>
      <c r="B10786" s="22" t="s">
        <v>24561</v>
      </c>
      <c r="C10786" s="22" t="s">
        <v>69</v>
      </c>
      <c r="D10786" s="22" t="s">
        <v>61</v>
      </c>
      <c r="E10786" s="22" t="s">
        <v>26086</v>
      </c>
      <c r="F10786" s="31">
        <v>43062.589212962965</v>
      </c>
      <c r="G10786" s="31">
        <v>43069</v>
      </c>
      <c r="H10786" s="31">
        <v>43434</v>
      </c>
      <c r="I10786" s="31">
        <v>43092</v>
      </c>
      <c r="J10786" s="22" t="s">
        <v>73</v>
      </c>
      <c r="K10786" s="32" t="s">
        <v>80</v>
      </c>
      <c r="L10786" s="32" t="s">
        <v>26087</v>
      </c>
      <c r="N10786" s="24">
        <v>0</v>
      </c>
      <c r="O10786" s="24">
        <v>0</v>
      </c>
      <c r="P10786" s="32" t="s">
        <v>6511</v>
      </c>
      <c r="Q10786" s="43" t="s">
        <v>6512</v>
      </c>
      <c r="R10786" s="43" t="s">
        <v>78</v>
      </c>
      <c r="S10786" s="47">
        <v>4</v>
      </c>
    </row>
    <row r="10787" spans="1:19" ht="12.75">
      <c r="A10787" s="22" t="s">
        <v>60</v>
      </c>
      <c r="B10787" s="22" t="s">
        <v>24303</v>
      </c>
      <c r="C10787" s="22" t="s">
        <v>69</v>
      </c>
      <c r="D10787" s="22" t="s">
        <v>61</v>
      </c>
      <c r="E10787" s="22" t="s">
        <v>26088</v>
      </c>
      <c r="F10787" s="31">
        <v>43060.768206018518</v>
      </c>
      <c r="G10787" s="31">
        <v>43063</v>
      </c>
      <c r="H10787" s="31">
        <v>43428</v>
      </c>
      <c r="I10787" s="31">
        <v>43090</v>
      </c>
      <c r="J10787" s="22" t="s">
        <v>73</v>
      </c>
      <c r="K10787" s="32" t="s">
        <v>80</v>
      </c>
      <c r="L10787" s="32" t="s">
        <v>26089</v>
      </c>
      <c r="N10787" s="24">
        <v>1015.35</v>
      </c>
      <c r="O10787" s="24">
        <v>0</v>
      </c>
      <c r="P10787" s="32" t="s">
        <v>1276</v>
      </c>
      <c r="Q10787" s="43" t="s">
        <v>1277</v>
      </c>
      <c r="R10787" s="43" t="s">
        <v>78</v>
      </c>
      <c r="S10787" s="47">
        <v>5</v>
      </c>
    </row>
    <row r="10788" spans="1:19" ht="12.75">
      <c r="A10788" s="22" t="s">
        <v>60</v>
      </c>
      <c r="B10788" s="22" t="s">
        <v>24358</v>
      </c>
      <c r="C10788" s="22" t="s">
        <v>69</v>
      </c>
      <c r="D10788" s="22" t="s">
        <v>61</v>
      </c>
      <c r="E10788" s="22" t="s">
        <v>26090</v>
      </c>
      <c r="F10788" s="31">
        <v>43052.085185185184</v>
      </c>
      <c r="G10788" s="31">
        <v>43087</v>
      </c>
      <c r="H10788" s="31">
        <v>43452</v>
      </c>
      <c r="I10788" s="31">
        <v>43112.085185185184</v>
      </c>
      <c r="J10788" s="22" t="s">
        <v>145</v>
      </c>
      <c r="K10788" s="32" t="s">
        <v>110</v>
      </c>
      <c r="L10788" s="32" t="s">
        <v>26091</v>
      </c>
      <c r="N10788" s="24">
        <v>432.70</v>
      </c>
      <c r="O10788" s="24">
        <v>432.70</v>
      </c>
      <c r="P10788" s="32" t="s">
        <v>754</v>
      </c>
      <c r="Q10788" s="43" t="s">
        <v>755</v>
      </c>
      <c r="R10788" s="43" t="s">
        <v>78</v>
      </c>
      <c r="S10788" s="47">
        <v>1</v>
      </c>
    </row>
    <row r="10789" spans="1:19" ht="12.75">
      <c r="A10789" s="22" t="s">
        <v>60</v>
      </c>
      <c r="B10789" s="22" t="s">
        <v>24358</v>
      </c>
      <c r="C10789" s="22" t="s">
        <v>69</v>
      </c>
      <c r="D10789" s="22" t="s">
        <v>61</v>
      </c>
      <c r="E10789" s="22" t="s">
        <v>26092</v>
      </c>
      <c r="F10789" s="31">
        <v>43041.698425925926</v>
      </c>
      <c r="G10789" s="31">
        <v>43045</v>
      </c>
      <c r="H10789" s="31">
        <v>43410</v>
      </c>
      <c r="I10789" s="31">
        <v>43071</v>
      </c>
      <c r="J10789" s="22" t="s">
        <v>73</v>
      </c>
      <c r="K10789" s="32" t="s">
        <v>110</v>
      </c>
      <c r="L10789" s="32" t="s">
        <v>26093</v>
      </c>
      <c r="N10789" s="24">
        <v>337.92</v>
      </c>
      <c r="O10789" s="24">
        <v>356.86</v>
      </c>
      <c r="P10789" s="32" t="s">
        <v>26094</v>
      </c>
      <c r="Q10789" s="43" t="s">
        <v>26095</v>
      </c>
      <c r="R10789" s="43" t="s">
        <v>93</v>
      </c>
      <c r="S10789" s="47">
        <v>5</v>
      </c>
    </row>
    <row r="10790" spans="1:19" ht="12.75">
      <c r="A10790" s="22" t="s">
        <v>60</v>
      </c>
      <c r="B10790" s="22" t="s">
        <v>24548</v>
      </c>
      <c r="C10790" s="22" t="s">
        <v>69</v>
      </c>
      <c r="D10790" s="22" t="s">
        <v>61</v>
      </c>
      <c r="E10790" s="22" t="s">
        <v>26096</v>
      </c>
      <c r="F10790" s="31">
        <v>43060.746944444443</v>
      </c>
      <c r="G10790" s="31">
        <v>43060</v>
      </c>
      <c r="H10790" s="31">
        <v>43425</v>
      </c>
      <c r="I10790" s="31">
        <v>43090</v>
      </c>
      <c r="J10790" s="22" t="s">
        <v>73</v>
      </c>
      <c r="K10790" s="32" t="s">
        <v>80</v>
      </c>
      <c r="L10790" s="32" t="s">
        <v>26097</v>
      </c>
      <c r="N10790" s="24">
        <v>1273.4000000000001</v>
      </c>
      <c r="O10790" s="24">
        <v>0</v>
      </c>
      <c r="P10790" s="32" t="s">
        <v>1477</v>
      </c>
      <c r="Q10790" s="43" t="s">
        <v>1478</v>
      </c>
      <c r="R10790" s="43" t="s">
        <v>78</v>
      </c>
      <c r="S10790" s="47">
        <v>6</v>
      </c>
    </row>
    <row r="10791" spans="1:19" ht="12.75">
      <c r="A10791" s="22" t="s">
        <v>60</v>
      </c>
      <c r="B10791" s="22" t="s">
        <v>24266</v>
      </c>
      <c r="C10791" s="22" t="s">
        <v>69</v>
      </c>
      <c r="D10791" s="22" t="s">
        <v>61</v>
      </c>
      <c r="E10791" s="22" t="s">
        <v>26098</v>
      </c>
      <c r="F10791" s="31">
        <v>43048.491701388884</v>
      </c>
      <c r="G10791" s="31">
        <v>43048</v>
      </c>
      <c r="H10791" s="31">
        <v>43419</v>
      </c>
      <c r="I10791" s="31">
        <v>43078</v>
      </c>
      <c r="J10791" s="22" t="s">
        <v>73</v>
      </c>
      <c r="K10791" s="32" t="s">
        <v>74</v>
      </c>
      <c r="L10791" s="32" t="s">
        <v>26099</v>
      </c>
      <c r="N10791" s="24">
        <v>1366.025</v>
      </c>
      <c r="O10791" s="24">
        <v>1184</v>
      </c>
      <c r="P10791" s="32" t="s">
        <v>26072</v>
      </c>
      <c r="Q10791" s="43" t="s">
        <v>26073</v>
      </c>
      <c r="R10791" s="43" t="s">
        <v>93</v>
      </c>
      <c r="S10791" s="47">
        <v>5</v>
      </c>
    </row>
    <row r="10792" spans="1:19" ht="12.75">
      <c r="A10792" s="22" t="s">
        <v>60</v>
      </c>
      <c r="B10792" s="22" t="s">
        <v>24266</v>
      </c>
      <c r="C10792" s="22" t="s">
        <v>69</v>
      </c>
      <c r="D10792" s="22" t="s">
        <v>61</v>
      </c>
      <c r="E10792" s="22" t="s">
        <v>26100</v>
      </c>
      <c r="F10792" s="31">
        <v>43066.509745370371</v>
      </c>
      <c r="G10792" s="31">
        <v>43100</v>
      </c>
      <c r="H10792" s="31">
        <v>43465</v>
      </c>
      <c r="I10792" s="31">
        <v>43126.509745370371</v>
      </c>
      <c r="J10792" s="22" t="s">
        <v>145</v>
      </c>
      <c r="K10792" s="32" t="s">
        <v>100</v>
      </c>
      <c r="L10792" s="32" t="s">
        <v>26101</v>
      </c>
      <c r="M10792" s="32" t="s">
        <v>26102</v>
      </c>
      <c r="N10792" s="24">
        <v>571.01</v>
      </c>
      <c r="O10792" s="24">
        <v>571.01</v>
      </c>
      <c r="P10792" s="32" t="s">
        <v>26103</v>
      </c>
      <c r="Q10792" s="43" t="s">
        <v>26104</v>
      </c>
      <c r="R10792" s="43" t="s">
        <v>78</v>
      </c>
      <c r="S10792" s="47">
        <v>5</v>
      </c>
    </row>
    <row r="10793" spans="1:19" ht="12.75">
      <c r="A10793" s="22" t="s">
        <v>60</v>
      </c>
      <c r="B10793" s="22" t="s">
        <v>24293</v>
      </c>
      <c r="C10793" s="22" t="s">
        <v>69</v>
      </c>
      <c r="D10793" s="22" t="s">
        <v>61</v>
      </c>
      <c r="E10793" s="22" t="s">
        <v>26105</v>
      </c>
      <c r="F10793" s="31">
        <v>43040.809027777774</v>
      </c>
      <c r="G10793" s="31">
        <v>43060</v>
      </c>
      <c r="H10793" s="31">
        <v>43425</v>
      </c>
      <c r="I10793" s="31">
        <v>43070</v>
      </c>
      <c r="J10793" s="22" t="s">
        <v>73</v>
      </c>
      <c r="K10793" s="32" t="s">
        <v>74</v>
      </c>
      <c r="L10793" s="32" t="s">
        <v>26106</v>
      </c>
      <c r="N10793" s="24">
        <v>306.21600000000001</v>
      </c>
      <c r="O10793" s="24">
        <v>287.62</v>
      </c>
      <c r="P10793" s="32" t="s">
        <v>2875</v>
      </c>
      <c r="Q10793" s="43" t="s">
        <v>2876</v>
      </c>
      <c r="R10793" s="43" t="s">
        <v>78</v>
      </c>
      <c r="S10793" s="47">
        <v>5</v>
      </c>
    </row>
    <row r="10794" spans="1:19" ht="12.75">
      <c r="A10794" s="22" t="s">
        <v>60</v>
      </c>
      <c r="B10794" s="22" t="s">
        <v>24266</v>
      </c>
      <c r="C10794" s="22" t="s">
        <v>69</v>
      </c>
      <c r="D10794" s="22" t="s">
        <v>61</v>
      </c>
      <c r="E10794" s="22" t="s">
        <v>26107</v>
      </c>
      <c r="F10794" s="31">
        <v>43041.509120370371</v>
      </c>
      <c r="G10794" s="31">
        <v>42908</v>
      </c>
      <c r="H10794" s="31">
        <v>43281</v>
      </c>
      <c r="I10794" s="31">
        <v>43071</v>
      </c>
      <c r="J10794" s="22" t="s">
        <v>242</v>
      </c>
      <c r="K10794" s="32" t="s">
        <v>169</v>
      </c>
      <c r="N10794" s="24">
        <v>0</v>
      </c>
      <c r="O10794" s="24">
        <v>0</v>
      </c>
      <c r="P10794" s="32" t="s">
        <v>700</v>
      </c>
      <c r="Q10794" s="43" t="s">
        <v>701</v>
      </c>
      <c r="R10794" s="43" t="s">
        <v>78</v>
      </c>
      <c r="S10794" s="47">
        <v>1</v>
      </c>
    </row>
    <row r="10795" spans="1:19" ht="12.75">
      <c r="A10795" s="22" t="s">
        <v>60</v>
      </c>
      <c r="B10795" s="22" t="s">
        <v>24277</v>
      </c>
      <c r="C10795" s="22" t="s">
        <v>69</v>
      </c>
      <c r="D10795" s="22" t="s">
        <v>61</v>
      </c>
      <c r="E10795" s="22" t="s">
        <v>26108</v>
      </c>
      <c r="F10795" s="31">
        <v>43068.799456018518</v>
      </c>
      <c r="G10795" s="31">
        <v>43084</v>
      </c>
      <c r="H10795" s="31">
        <v>43449</v>
      </c>
      <c r="I10795" s="31">
        <v>43098</v>
      </c>
      <c r="J10795" s="22" t="s">
        <v>73</v>
      </c>
      <c r="K10795" s="32" t="s">
        <v>110</v>
      </c>
      <c r="L10795" s="32" t="s">
        <v>26109</v>
      </c>
      <c r="N10795" s="24">
        <v>1036.5799999999999</v>
      </c>
      <c r="O10795" s="24">
        <v>1089.4100000000001</v>
      </c>
      <c r="P10795" s="32" t="s">
        <v>4326</v>
      </c>
      <c r="Q10795" s="43" t="s">
        <v>4327</v>
      </c>
      <c r="R10795" s="43" t="s">
        <v>78</v>
      </c>
      <c r="S10795" s="47">
        <v>5</v>
      </c>
    </row>
    <row r="10796" spans="1:19" ht="12.75">
      <c r="A10796" s="22" t="s">
        <v>60</v>
      </c>
      <c r="B10796" s="22" t="s">
        <v>24296</v>
      </c>
      <c r="C10796" s="22" t="s">
        <v>69</v>
      </c>
      <c r="D10796" s="22" t="s">
        <v>61</v>
      </c>
      <c r="E10796" s="22" t="s">
        <v>26110</v>
      </c>
      <c r="F10796" s="31">
        <v>43042.565682870365</v>
      </c>
      <c r="G10796" s="31">
        <v>43045</v>
      </c>
      <c r="H10796" s="31">
        <v>43410</v>
      </c>
      <c r="I10796" s="31">
        <v>43072</v>
      </c>
      <c r="J10796" s="22" t="s">
        <v>73</v>
      </c>
      <c r="K10796" s="32" t="s">
        <v>80</v>
      </c>
      <c r="L10796" s="32" t="s">
        <v>26111</v>
      </c>
      <c r="N10796" s="24">
        <v>655.40</v>
      </c>
      <c r="O10796" s="24">
        <v>0</v>
      </c>
      <c r="P10796" s="32" t="s">
        <v>606</v>
      </c>
      <c r="Q10796" s="43" t="s">
        <v>607</v>
      </c>
      <c r="R10796" s="43" t="s">
        <v>78</v>
      </c>
      <c r="S10796" s="47">
        <v>4</v>
      </c>
    </row>
    <row r="10797" spans="1:19" ht="12.75">
      <c r="A10797" s="22" t="s">
        <v>60</v>
      </c>
      <c r="B10797" s="22" t="s">
        <v>24266</v>
      </c>
      <c r="C10797" s="22" t="s">
        <v>69</v>
      </c>
      <c r="D10797" s="22" t="s">
        <v>61</v>
      </c>
      <c r="E10797" s="22" t="s">
        <v>26112</v>
      </c>
      <c r="F10797" s="31">
        <v>43059.987743055557</v>
      </c>
      <c r="G10797" s="31">
        <v>43100</v>
      </c>
      <c r="H10797" s="31">
        <v>43465</v>
      </c>
      <c r="I10797" s="31">
        <v>43119.987743055557</v>
      </c>
      <c r="J10797" s="22" t="s">
        <v>73</v>
      </c>
      <c r="K10797" s="32" t="s">
        <v>80</v>
      </c>
      <c r="L10797" s="32" t="s">
        <v>26113</v>
      </c>
      <c r="N10797" s="24">
        <v>244.82</v>
      </c>
      <c r="O10797" s="24">
        <v>0</v>
      </c>
      <c r="P10797" s="32" t="s">
        <v>6360</v>
      </c>
      <c r="Q10797" s="43" t="s">
        <v>6361</v>
      </c>
      <c r="R10797" s="43" t="s">
        <v>78</v>
      </c>
      <c r="S10797" s="47">
        <v>4</v>
      </c>
    </row>
    <row r="10798" spans="1:19" ht="12.75">
      <c r="A10798" s="22" t="s">
        <v>60</v>
      </c>
      <c r="B10798" s="22" t="s">
        <v>24290</v>
      </c>
      <c r="C10798" s="22" t="s">
        <v>69</v>
      </c>
      <c r="D10798" s="22" t="s">
        <v>61</v>
      </c>
      <c r="E10798" s="22" t="s">
        <v>26114</v>
      </c>
      <c r="F10798" s="31">
        <v>43061.840405092589</v>
      </c>
      <c r="G10798" s="31">
        <v>43066</v>
      </c>
      <c r="H10798" s="31">
        <v>43431</v>
      </c>
      <c r="I10798" s="31">
        <v>43091</v>
      </c>
      <c r="J10798" s="22" t="s">
        <v>73</v>
      </c>
      <c r="K10798" s="32" t="s">
        <v>74</v>
      </c>
      <c r="L10798" s="32" t="s">
        <v>26115</v>
      </c>
      <c r="N10798" s="24">
        <v>378.61799999999999</v>
      </c>
      <c r="O10798" s="24">
        <v>356.86</v>
      </c>
      <c r="P10798" s="32" t="s">
        <v>305</v>
      </c>
      <c r="Q10798" s="43" t="s">
        <v>306</v>
      </c>
      <c r="R10798" s="43" t="s">
        <v>78</v>
      </c>
      <c r="S10798" s="47">
        <v>5</v>
      </c>
    </row>
    <row r="10799" spans="1:19" ht="12.75">
      <c r="A10799" s="22" t="s">
        <v>60</v>
      </c>
      <c r="B10799" s="22" t="s">
        <v>24283</v>
      </c>
      <c r="C10799" s="22" t="s">
        <v>69</v>
      </c>
      <c r="D10799" s="22" t="s">
        <v>61</v>
      </c>
      <c r="E10799" s="22" t="s">
        <v>26116</v>
      </c>
      <c r="F10799" s="31">
        <v>43061.658784722218</v>
      </c>
      <c r="G10799" s="31">
        <v>43073</v>
      </c>
      <c r="H10799" s="31">
        <v>43438</v>
      </c>
      <c r="I10799" s="31">
        <v>43091.656053240738</v>
      </c>
      <c r="J10799" s="22" t="s">
        <v>73</v>
      </c>
      <c r="K10799" s="32" t="s">
        <v>80</v>
      </c>
      <c r="L10799" s="32" t="s">
        <v>26117</v>
      </c>
      <c r="N10799" s="24">
        <v>3861.40</v>
      </c>
      <c r="O10799" s="24">
        <v>0</v>
      </c>
      <c r="P10799" s="32" t="s">
        <v>463</v>
      </c>
      <c r="Q10799" s="43" t="s">
        <v>464</v>
      </c>
      <c r="R10799" s="43" t="s">
        <v>78</v>
      </c>
      <c r="S10799" s="47">
        <v>5</v>
      </c>
    </row>
    <row r="10800" spans="1:19" ht="12.75">
      <c r="A10800" s="22" t="s">
        <v>60</v>
      </c>
      <c r="B10800" s="22" t="s">
        <v>24266</v>
      </c>
      <c r="C10800" s="22" t="s">
        <v>69</v>
      </c>
      <c r="D10800" s="22" t="s">
        <v>61</v>
      </c>
      <c r="E10800" s="22" t="s">
        <v>26118</v>
      </c>
      <c r="F10800" s="31">
        <v>43068.603530092594</v>
      </c>
      <c r="G10800" s="31">
        <v>43069</v>
      </c>
      <c r="H10800" s="31">
        <v>43434</v>
      </c>
      <c r="I10800" s="31">
        <v>43098</v>
      </c>
      <c r="J10800" s="22" t="s">
        <v>73</v>
      </c>
      <c r="K10800" s="32" t="s">
        <v>74</v>
      </c>
      <c r="L10800" s="32" t="s">
        <v>26119</v>
      </c>
      <c r="N10800" s="24">
        <v>1142.4032999999999</v>
      </c>
      <c r="O10800" s="24">
        <v>989.69</v>
      </c>
      <c r="P10800" s="32" t="s">
        <v>130</v>
      </c>
      <c r="Q10800" s="43" t="s">
        <v>131</v>
      </c>
      <c r="R10800" s="43" t="s">
        <v>78</v>
      </c>
      <c r="S10800" s="47">
        <v>5</v>
      </c>
    </row>
    <row r="10801" spans="1:19" ht="12.75">
      <c r="A10801" s="22" t="s">
        <v>60</v>
      </c>
      <c r="B10801" s="22" t="s">
        <v>24277</v>
      </c>
      <c r="C10801" s="22" t="s">
        <v>69</v>
      </c>
      <c r="D10801" s="22" t="s">
        <v>61</v>
      </c>
      <c r="E10801" s="22" t="s">
        <v>26120</v>
      </c>
      <c r="F10801" s="31">
        <v>43060.519513888888</v>
      </c>
      <c r="G10801" s="31">
        <v>43084</v>
      </c>
      <c r="H10801" s="31">
        <v>43449</v>
      </c>
      <c r="I10801" s="31">
        <v>43090</v>
      </c>
      <c r="J10801" s="22" t="s">
        <v>73</v>
      </c>
      <c r="K10801" s="32" t="s">
        <v>74</v>
      </c>
      <c r="L10801" s="32" t="s">
        <v>26121</v>
      </c>
      <c r="N10801" s="24">
        <v>2137.16</v>
      </c>
      <c r="O10801" s="24">
        <v>2625.71</v>
      </c>
      <c r="P10801" s="32" t="s">
        <v>1420</v>
      </c>
      <c r="Q10801" s="43" t="s">
        <v>1421</v>
      </c>
      <c r="R10801" s="43" t="s">
        <v>78</v>
      </c>
      <c r="S10801" s="47">
        <v>5</v>
      </c>
    </row>
    <row r="10802" spans="1:19" ht="12.75">
      <c r="A10802" s="22" t="s">
        <v>60</v>
      </c>
      <c r="B10802" s="22" t="s">
        <v>24283</v>
      </c>
      <c r="C10802" s="22" t="s">
        <v>69</v>
      </c>
      <c r="D10802" s="22" t="s">
        <v>61</v>
      </c>
      <c r="E10802" s="22" t="s">
        <v>26122</v>
      </c>
      <c r="F10802" s="31">
        <v>43052.426874999997</v>
      </c>
      <c r="G10802" s="31">
        <v>43066</v>
      </c>
      <c r="H10802" s="31">
        <v>43424</v>
      </c>
      <c r="I10802" s="31">
        <v>43082.415555555555</v>
      </c>
      <c r="J10802" s="22" t="s">
        <v>73</v>
      </c>
      <c r="K10802" s="32" t="s">
        <v>80</v>
      </c>
      <c r="L10802" s="32" t="s">
        <v>26123</v>
      </c>
      <c r="N10802" s="24">
        <v>2125.17</v>
      </c>
      <c r="O10802" s="24">
        <v>0</v>
      </c>
      <c r="P10802" s="32" t="s">
        <v>317</v>
      </c>
      <c r="Q10802" s="43" t="s">
        <v>318</v>
      </c>
      <c r="R10802" s="43" t="s">
        <v>78</v>
      </c>
      <c r="S10802" s="47">
        <v>6</v>
      </c>
    </row>
    <row r="10803" spans="1:19" ht="12.75">
      <c r="A10803" s="22" t="s">
        <v>60</v>
      </c>
      <c r="B10803" s="22" t="s">
        <v>24274</v>
      </c>
      <c r="C10803" s="22" t="s">
        <v>69</v>
      </c>
      <c r="D10803" s="22" t="s">
        <v>61</v>
      </c>
      <c r="E10803" s="22" t="s">
        <v>26124</v>
      </c>
      <c r="F10803" s="31">
        <v>43040.564467592594</v>
      </c>
      <c r="G10803" s="31">
        <v>43040</v>
      </c>
      <c r="H10803" s="31">
        <v>43404</v>
      </c>
      <c r="I10803" s="31">
        <v>43070</v>
      </c>
      <c r="J10803" s="22" t="s">
        <v>73</v>
      </c>
      <c r="K10803" s="32" t="s">
        <v>80</v>
      </c>
      <c r="L10803" s="32" t="s">
        <v>26125</v>
      </c>
      <c r="N10803" s="24">
        <v>641.745</v>
      </c>
      <c r="O10803" s="24">
        <v>0</v>
      </c>
      <c r="P10803" s="32" t="s">
        <v>12868</v>
      </c>
      <c r="Q10803" s="43" t="s">
        <v>12869</v>
      </c>
      <c r="R10803" s="43" t="s">
        <v>78</v>
      </c>
      <c r="S10803" s="47">
        <v>5</v>
      </c>
    </row>
    <row r="10804" spans="1:19" ht="12.75">
      <c r="A10804" s="22" t="s">
        <v>60</v>
      </c>
      <c r="B10804" s="22" t="s">
        <v>24293</v>
      </c>
      <c r="C10804" s="22" t="s">
        <v>69</v>
      </c>
      <c r="D10804" s="22" t="s">
        <v>61</v>
      </c>
      <c r="E10804" s="22" t="s">
        <v>26126</v>
      </c>
      <c r="F10804" s="31">
        <v>43047.726342592592</v>
      </c>
      <c r="G10804" s="31">
        <v>43048</v>
      </c>
      <c r="H10804" s="31">
        <v>43413</v>
      </c>
      <c r="I10804" s="31">
        <v>43077</v>
      </c>
      <c r="J10804" s="22" t="s">
        <v>73</v>
      </c>
      <c r="K10804" s="32" t="s">
        <v>80</v>
      </c>
      <c r="L10804" s="32" t="s">
        <v>26127</v>
      </c>
      <c r="N10804" s="24">
        <v>627.40660000000003</v>
      </c>
      <c r="O10804" s="24">
        <v>0</v>
      </c>
      <c r="P10804" s="32" t="s">
        <v>3839</v>
      </c>
      <c r="Q10804" s="43" t="s">
        <v>3840</v>
      </c>
      <c r="R10804" s="43" t="s">
        <v>78</v>
      </c>
      <c r="S10804" s="47">
        <v>5</v>
      </c>
    </row>
    <row r="10805" spans="1:19" ht="12.75">
      <c r="A10805" s="22" t="s">
        <v>60</v>
      </c>
      <c r="B10805" s="22" t="s">
        <v>24290</v>
      </c>
      <c r="C10805" s="22" t="s">
        <v>69</v>
      </c>
      <c r="D10805" s="22" t="s">
        <v>61</v>
      </c>
      <c r="E10805" s="22" t="s">
        <v>26128</v>
      </c>
      <c r="F10805" s="31">
        <v>43052.668854166666</v>
      </c>
      <c r="G10805" s="31">
        <v>43052</v>
      </c>
      <c r="H10805" s="31">
        <v>43417</v>
      </c>
      <c r="I10805" s="31">
        <v>43082</v>
      </c>
      <c r="J10805" s="22" t="s">
        <v>73</v>
      </c>
      <c r="K10805" s="32" t="s">
        <v>110</v>
      </c>
      <c r="L10805" s="32" t="s">
        <v>26129</v>
      </c>
      <c r="N10805" s="24">
        <v>380.86</v>
      </c>
      <c r="O10805" s="24">
        <v>380.86</v>
      </c>
      <c r="P10805" s="32" t="s">
        <v>886</v>
      </c>
      <c r="Q10805" s="43" t="s">
        <v>887</v>
      </c>
      <c r="R10805" s="43" t="s">
        <v>78</v>
      </c>
      <c r="S10805" s="47">
        <v>4</v>
      </c>
    </row>
    <row r="10806" spans="1:19" ht="12.75">
      <c r="A10806" s="22" t="s">
        <v>60</v>
      </c>
      <c r="B10806" s="22" t="s">
        <v>24266</v>
      </c>
      <c r="C10806" s="22" t="s">
        <v>69</v>
      </c>
      <c r="D10806" s="22" t="s">
        <v>61</v>
      </c>
      <c r="E10806" s="22" t="s">
        <v>26130</v>
      </c>
      <c r="F10806" s="31">
        <v>43045.804398148146</v>
      </c>
      <c r="G10806" s="31">
        <v>43069</v>
      </c>
      <c r="H10806" s="31">
        <v>43434</v>
      </c>
      <c r="I10806" s="31">
        <v>43075</v>
      </c>
      <c r="J10806" s="22" t="s">
        <v>73</v>
      </c>
      <c r="K10806" s="32" t="s">
        <v>74</v>
      </c>
      <c r="L10806" s="32" t="s">
        <v>26131</v>
      </c>
      <c r="N10806" s="24">
        <v>958.96</v>
      </c>
      <c r="O10806" s="24">
        <v>693.08</v>
      </c>
      <c r="P10806" s="32" t="s">
        <v>606</v>
      </c>
      <c r="Q10806" s="43" t="s">
        <v>607</v>
      </c>
      <c r="R10806" s="43" t="s">
        <v>78</v>
      </c>
      <c r="S10806" s="47">
        <v>5</v>
      </c>
    </row>
    <row r="10807" spans="1:19" ht="12.75">
      <c r="A10807" s="22" t="s">
        <v>60</v>
      </c>
      <c r="B10807" s="22" t="s">
        <v>24283</v>
      </c>
      <c r="C10807" s="22" t="s">
        <v>69</v>
      </c>
      <c r="D10807" s="22" t="s">
        <v>61</v>
      </c>
      <c r="E10807" s="22" t="s">
        <v>26132</v>
      </c>
      <c r="F10807" s="31">
        <v>43052.705844907403</v>
      </c>
      <c r="G10807" s="31">
        <v>43082</v>
      </c>
      <c r="H10807" s="31">
        <v>43447</v>
      </c>
      <c r="I10807" s="31">
        <v>43082.704768518517</v>
      </c>
      <c r="J10807" s="22" t="s">
        <v>73</v>
      </c>
      <c r="K10807" s="32" t="s">
        <v>100</v>
      </c>
      <c r="L10807" s="32" t="s">
        <v>26133</v>
      </c>
      <c r="M10807" s="32" t="s">
        <v>26134</v>
      </c>
      <c r="N10807" s="24">
        <v>393.61</v>
      </c>
      <c r="O10807" s="24">
        <v>393.61</v>
      </c>
      <c r="P10807" s="32" t="s">
        <v>26135</v>
      </c>
      <c r="Q10807" s="43" t="s">
        <v>26136</v>
      </c>
      <c r="R10807" s="43" t="s">
        <v>78</v>
      </c>
      <c r="S10807" s="47">
        <v>4</v>
      </c>
    </row>
    <row r="10808" spans="1:19" ht="12.75">
      <c r="A10808" s="22" t="s">
        <v>60</v>
      </c>
      <c r="B10808" s="22" t="s">
        <v>24548</v>
      </c>
      <c r="C10808" s="22" t="s">
        <v>69</v>
      </c>
      <c r="D10808" s="22" t="s">
        <v>61</v>
      </c>
      <c r="E10808" s="22" t="s">
        <v>26137</v>
      </c>
      <c r="F10808" s="31">
        <v>43049.533553240741</v>
      </c>
      <c r="G10808" s="31">
        <v>43049</v>
      </c>
      <c r="H10808" s="31">
        <v>43414</v>
      </c>
      <c r="I10808" s="31">
        <v>43079</v>
      </c>
      <c r="J10808" s="22" t="s">
        <v>73</v>
      </c>
      <c r="K10808" s="32" t="s">
        <v>80</v>
      </c>
      <c r="L10808" s="32" t="s">
        <v>26138</v>
      </c>
      <c r="N10808" s="24">
        <v>5983.88</v>
      </c>
      <c r="O10808" s="24">
        <v>0</v>
      </c>
      <c r="P10808" s="32" t="s">
        <v>91</v>
      </c>
      <c r="Q10808" s="43" t="s">
        <v>92</v>
      </c>
      <c r="R10808" s="43" t="s">
        <v>78</v>
      </c>
      <c r="S10808" s="47">
        <v>6</v>
      </c>
    </row>
    <row r="10809" spans="1:19" ht="12.75">
      <c r="A10809" s="22" t="s">
        <v>60</v>
      </c>
      <c r="B10809" s="22" t="s">
        <v>24274</v>
      </c>
      <c r="C10809" s="22" t="s">
        <v>69</v>
      </c>
      <c r="D10809" s="22" t="s">
        <v>61</v>
      </c>
      <c r="E10809" s="22" t="s">
        <v>26139</v>
      </c>
      <c r="F10809" s="31">
        <v>43042.474722222221</v>
      </c>
      <c r="G10809" s="31">
        <v>43069</v>
      </c>
      <c r="H10809" s="31">
        <v>43434</v>
      </c>
      <c r="I10809" s="31">
        <v>43072</v>
      </c>
      <c r="J10809" s="22" t="s">
        <v>73</v>
      </c>
      <c r="K10809" s="32" t="s">
        <v>80</v>
      </c>
      <c r="L10809" s="32" t="s">
        <v>26140</v>
      </c>
      <c r="N10809" s="24">
        <v>0</v>
      </c>
      <c r="O10809" s="24">
        <v>0</v>
      </c>
      <c r="P10809" s="32" t="s">
        <v>262</v>
      </c>
      <c r="Q10809" s="43" t="s">
        <v>263</v>
      </c>
      <c r="R10809" s="43" t="s">
        <v>78</v>
      </c>
      <c r="S10809" s="47">
        <v>4</v>
      </c>
    </row>
    <row r="10810" spans="1:19" ht="12.75">
      <c r="A10810" s="22" t="s">
        <v>60</v>
      </c>
      <c r="B10810" s="22" t="s">
        <v>24497</v>
      </c>
      <c r="C10810" s="22" t="s">
        <v>69</v>
      </c>
      <c r="D10810" s="22" t="s">
        <v>61</v>
      </c>
      <c r="E10810" s="22" t="s">
        <v>26141</v>
      </c>
      <c r="F10810" s="31">
        <v>43066.492094907408</v>
      </c>
      <c r="G10810" s="31">
        <v>43097</v>
      </c>
      <c r="H10810" s="31">
        <v>43462</v>
      </c>
      <c r="I10810" s="31">
        <v>43096</v>
      </c>
      <c r="J10810" s="22" t="s">
        <v>73</v>
      </c>
      <c r="K10810" s="32" t="s">
        <v>80</v>
      </c>
      <c r="L10810" s="32" t="s">
        <v>26142</v>
      </c>
      <c r="N10810" s="24">
        <v>1356.81</v>
      </c>
      <c r="O10810" s="24">
        <v>0</v>
      </c>
      <c r="P10810" s="32" t="s">
        <v>3272</v>
      </c>
      <c r="Q10810" s="43" t="s">
        <v>3273</v>
      </c>
      <c r="R10810" s="43" t="s">
        <v>78</v>
      </c>
      <c r="S10810" s="47">
        <v>4</v>
      </c>
    </row>
    <row r="10811" spans="1:19" ht="12.75">
      <c r="A10811" s="22" t="s">
        <v>60</v>
      </c>
      <c r="B10811" s="22" t="s">
        <v>24269</v>
      </c>
      <c r="C10811" s="22" t="s">
        <v>69</v>
      </c>
      <c r="D10811" s="22" t="s">
        <v>61</v>
      </c>
      <c r="E10811" s="22" t="s">
        <v>26143</v>
      </c>
      <c r="F10811" s="31">
        <v>43068.740335648145</v>
      </c>
      <c r="G10811" s="31">
        <v>43069</v>
      </c>
      <c r="H10811" s="31">
        <v>43434</v>
      </c>
      <c r="I10811" s="31">
        <v>43098</v>
      </c>
      <c r="J10811" s="22" t="s">
        <v>73</v>
      </c>
      <c r="K10811" s="32" t="s">
        <v>110</v>
      </c>
      <c r="L10811" s="32" t="s">
        <v>26144</v>
      </c>
      <c r="N10811" s="24">
        <v>1471.4733000000001</v>
      </c>
      <c r="O10811" s="24">
        <v>1363.59</v>
      </c>
      <c r="P10811" s="32" t="s">
        <v>245</v>
      </c>
      <c r="Q10811" s="43" t="s">
        <v>246</v>
      </c>
      <c r="R10811" s="43" t="s">
        <v>78</v>
      </c>
      <c r="S10811" s="47">
        <v>6</v>
      </c>
    </row>
    <row r="10812" spans="1:19" ht="12.75">
      <c r="A10812" s="22" t="s">
        <v>60</v>
      </c>
      <c r="B10812" s="22" t="s">
        <v>24266</v>
      </c>
      <c r="C10812" s="22" t="s">
        <v>69</v>
      </c>
      <c r="D10812" s="22" t="s">
        <v>61</v>
      </c>
      <c r="E10812" s="22" t="s">
        <v>26145</v>
      </c>
      <c r="F10812" s="31">
        <v>43047.66028935185</v>
      </c>
      <c r="G10812" s="31">
        <v>43054</v>
      </c>
      <c r="H10812" s="31">
        <v>43419</v>
      </c>
      <c r="I10812" s="31">
        <v>43077</v>
      </c>
      <c r="J10812" s="22" t="s">
        <v>73</v>
      </c>
      <c r="K10812" s="32" t="s">
        <v>74</v>
      </c>
      <c r="L10812" s="32" t="s">
        <v>26146</v>
      </c>
      <c r="N10812" s="24">
        <v>2398.205</v>
      </c>
      <c r="O10812" s="24">
        <v>1700.23</v>
      </c>
      <c r="P10812" s="32" t="s">
        <v>24742</v>
      </c>
      <c r="Q10812" s="43" t="s">
        <v>24743</v>
      </c>
      <c r="R10812" s="43" t="s">
        <v>78</v>
      </c>
      <c r="S10812" s="47">
        <v>5</v>
      </c>
    </row>
    <row r="10813" spans="1:19" ht="12.75">
      <c r="A10813" s="22" t="s">
        <v>60</v>
      </c>
      <c r="B10813" s="22" t="s">
        <v>24266</v>
      </c>
      <c r="C10813" s="22" t="s">
        <v>69</v>
      </c>
      <c r="D10813" s="22" t="s">
        <v>61</v>
      </c>
      <c r="E10813" s="22" t="s">
        <v>26147</v>
      </c>
      <c r="F10813" s="31">
        <v>43045.289143518516</v>
      </c>
      <c r="G10813" s="31">
        <v>43084</v>
      </c>
      <c r="H10813" s="31">
        <v>43449</v>
      </c>
      <c r="I10813" s="31">
        <v>43105.289143518516</v>
      </c>
      <c r="J10813" s="22" t="s">
        <v>73</v>
      </c>
      <c r="K10813" s="32" t="s">
        <v>80</v>
      </c>
      <c r="L10813" s="32" t="s">
        <v>26148</v>
      </c>
      <c r="N10813" s="24">
        <v>7575.2749999999996</v>
      </c>
      <c r="O10813" s="24">
        <v>0</v>
      </c>
      <c r="P10813" s="32" t="s">
        <v>478</v>
      </c>
      <c r="Q10813" s="43" t="s">
        <v>479</v>
      </c>
      <c r="R10813" s="43" t="s">
        <v>78</v>
      </c>
      <c r="S10813" s="47">
        <v>5</v>
      </c>
    </row>
    <row r="10814" spans="1:19" ht="12.75">
      <c r="A10814" s="22" t="s">
        <v>60</v>
      </c>
      <c r="B10814" s="22" t="s">
        <v>24266</v>
      </c>
      <c r="C10814" s="22" t="s">
        <v>69</v>
      </c>
      <c r="D10814" s="22" t="s">
        <v>61</v>
      </c>
      <c r="E10814" s="22" t="s">
        <v>26149</v>
      </c>
      <c r="F10814" s="31">
        <v>43063.642708333333</v>
      </c>
      <c r="G10814" s="31">
        <v>43063</v>
      </c>
      <c r="H10814" s="31">
        <v>43434</v>
      </c>
      <c r="I10814" s="31">
        <v>43093</v>
      </c>
      <c r="J10814" s="22" t="s">
        <v>73</v>
      </c>
      <c r="K10814" s="32" t="s">
        <v>110</v>
      </c>
      <c r="L10814" s="32" t="s">
        <v>26150</v>
      </c>
      <c r="N10814" s="24">
        <v>373.78199999999998</v>
      </c>
      <c r="O10814" s="24">
        <v>438.51</v>
      </c>
      <c r="P10814" s="32" t="s">
        <v>1271</v>
      </c>
      <c r="Q10814" s="43" t="s">
        <v>1272</v>
      </c>
      <c r="R10814" s="43" t="s">
        <v>78</v>
      </c>
      <c r="S10814" s="47">
        <v>5</v>
      </c>
    </row>
    <row r="10815" spans="1:19" ht="12.75">
      <c r="A10815" s="22" t="s">
        <v>60</v>
      </c>
      <c r="B10815" s="22" t="s">
        <v>24692</v>
      </c>
      <c r="C10815" s="22" t="s">
        <v>69</v>
      </c>
      <c r="D10815" s="22" t="s">
        <v>61</v>
      </c>
      <c r="E10815" s="22" t="s">
        <v>26151</v>
      </c>
      <c r="F10815" s="31">
        <v>43048.611655092594</v>
      </c>
      <c r="G10815" s="31">
        <v>43054</v>
      </c>
      <c r="H10815" s="31">
        <v>43419</v>
      </c>
      <c r="I10815" s="31">
        <v>43078</v>
      </c>
      <c r="J10815" s="22" t="s">
        <v>73</v>
      </c>
      <c r="K10815" s="32" t="s">
        <v>74</v>
      </c>
      <c r="L10815" s="32" t="s">
        <v>26152</v>
      </c>
      <c r="N10815" s="24">
        <v>3537.5725000000002</v>
      </c>
      <c r="O10815" s="24">
        <v>0</v>
      </c>
      <c r="P10815" s="32" t="s">
        <v>1420</v>
      </c>
      <c r="Q10815" s="43" t="s">
        <v>1421</v>
      </c>
      <c r="R10815" s="43" t="s">
        <v>78</v>
      </c>
      <c r="S10815" s="47">
        <v>4</v>
      </c>
    </row>
    <row r="10816" spans="1:19" ht="12.75">
      <c r="A10816" s="22" t="s">
        <v>60</v>
      </c>
      <c r="B10816" s="22" t="s">
        <v>24290</v>
      </c>
      <c r="C10816" s="22" t="s">
        <v>69</v>
      </c>
      <c r="D10816" s="22" t="s">
        <v>61</v>
      </c>
      <c r="E10816" s="22" t="s">
        <v>26153</v>
      </c>
      <c r="F10816" s="31">
        <v>43056.553391203699</v>
      </c>
      <c r="G10816" s="31">
        <v>43056</v>
      </c>
      <c r="H10816" s="31">
        <v>43434</v>
      </c>
      <c r="I10816" s="31">
        <v>43086</v>
      </c>
      <c r="J10816" s="22" t="s">
        <v>73</v>
      </c>
      <c r="K10816" s="32" t="s">
        <v>110</v>
      </c>
      <c r="L10816" s="32" t="s">
        <v>26154</v>
      </c>
      <c r="N10816" s="24">
        <v>3807.83</v>
      </c>
      <c r="O10816" s="24">
        <v>2786.13</v>
      </c>
      <c r="P10816" s="32" t="s">
        <v>279</v>
      </c>
      <c r="Q10816" s="43" t="s">
        <v>280</v>
      </c>
      <c r="R10816" s="43" t="s">
        <v>78</v>
      </c>
      <c r="S10816" s="47">
        <v>5</v>
      </c>
    </row>
    <row r="10817" spans="1:19" ht="12.75">
      <c r="A10817" s="22" t="s">
        <v>60</v>
      </c>
      <c r="B10817" s="22" t="s">
        <v>24355</v>
      </c>
      <c r="C10817" s="22" t="s">
        <v>69</v>
      </c>
      <c r="D10817" s="22" t="s">
        <v>61</v>
      </c>
      <c r="E10817" s="22" t="s">
        <v>26155</v>
      </c>
      <c r="F10817" s="31">
        <v>43059.564016203702</v>
      </c>
      <c r="G10817" s="31">
        <v>43059</v>
      </c>
      <c r="H10817" s="31">
        <v>43424</v>
      </c>
      <c r="I10817" s="31">
        <v>43089</v>
      </c>
      <c r="J10817" s="22" t="s">
        <v>73</v>
      </c>
      <c r="K10817" s="32" t="s">
        <v>110</v>
      </c>
      <c r="L10817" s="32" t="s">
        <v>26156</v>
      </c>
      <c r="N10817" s="24">
        <v>533.43499999999995</v>
      </c>
      <c r="O10817" s="24">
        <v>431.43</v>
      </c>
      <c r="P10817" s="32" t="s">
        <v>20198</v>
      </c>
      <c r="Q10817" s="43" t="s">
        <v>20199</v>
      </c>
      <c r="R10817" s="43" t="s">
        <v>78</v>
      </c>
      <c r="S10817" s="47">
        <v>5</v>
      </c>
    </row>
    <row r="10818" spans="1:19" ht="12.75">
      <c r="A10818" s="22" t="s">
        <v>60</v>
      </c>
      <c r="B10818" s="22" t="s">
        <v>24293</v>
      </c>
      <c r="C10818" s="22" t="s">
        <v>69</v>
      </c>
      <c r="D10818" s="22" t="s">
        <v>61</v>
      </c>
      <c r="E10818" s="22" t="s">
        <v>26157</v>
      </c>
      <c r="F10818" s="31">
        <v>43069.518217592587</v>
      </c>
      <c r="G10818" s="31">
        <v>43085</v>
      </c>
      <c r="H10818" s="31">
        <v>43449</v>
      </c>
      <c r="I10818" s="31">
        <v>43099</v>
      </c>
      <c r="J10818" s="22" t="s">
        <v>73</v>
      </c>
      <c r="K10818" s="32" t="s">
        <v>80</v>
      </c>
      <c r="L10818" s="32" t="s">
        <v>26158</v>
      </c>
      <c r="N10818" s="24">
        <v>0</v>
      </c>
      <c r="O10818" s="24">
        <v>0</v>
      </c>
      <c r="P10818" s="32" t="s">
        <v>12320</v>
      </c>
      <c r="Q10818" s="43" t="s">
        <v>12321</v>
      </c>
      <c r="R10818" s="43" t="s">
        <v>78</v>
      </c>
      <c r="S10818" s="47">
        <v>4</v>
      </c>
    </row>
    <row r="10819" spans="1:19" ht="12.75">
      <c r="A10819" s="22" t="s">
        <v>60</v>
      </c>
      <c r="B10819" s="22" t="s">
        <v>24561</v>
      </c>
      <c r="C10819" s="22" t="s">
        <v>69</v>
      </c>
      <c r="D10819" s="22" t="s">
        <v>61</v>
      </c>
      <c r="E10819" s="22" t="s">
        <v>26159</v>
      </c>
      <c r="F10819" s="31">
        <v>43042.504282407404</v>
      </c>
      <c r="G10819" s="31">
        <v>43042</v>
      </c>
      <c r="H10819" s="31">
        <v>43403</v>
      </c>
      <c r="I10819" s="31">
        <v>43072</v>
      </c>
      <c r="J10819" s="22" t="s">
        <v>73</v>
      </c>
      <c r="K10819" s="32" t="s">
        <v>80</v>
      </c>
      <c r="L10819" s="32" t="s">
        <v>26160</v>
      </c>
      <c r="N10819" s="24">
        <v>313.36</v>
      </c>
      <c r="O10819" s="24">
        <v>0</v>
      </c>
      <c r="P10819" s="32" t="s">
        <v>8464</v>
      </c>
      <c r="Q10819" s="43" t="s">
        <v>8465</v>
      </c>
      <c r="R10819" s="43" t="s">
        <v>78</v>
      </c>
      <c r="S10819" s="47">
        <v>5</v>
      </c>
    </row>
    <row r="10820" spans="1:19" ht="12.75">
      <c r="A10820" s="22" t="s">
        <v>60</v>
      </c>
      <c r="B10820" s="22" t="s">
        <v>24283</v>
      </c>
      <c r="C10820" s="22" t="s">
        <v>69</v>
      </c>
      <c r="D10820" s="22" t="s">
        <v>61</v>
      </c>
      <c r="E10820" s="22" t="s">
        <v>26161</v>
      </c>
      <c r="F10820" s="31">
        <v>43067.662430555552</v>
      </c>
      <c r="G10820" s="31">
        <v>43069</v>
      </c>
      <c r="H10820" s="31">
        <v>43434</v>
      </c>
      <c r="I10820" s="31">
        <v>43097.657349537032</v>
      </c>
      <c r="J10820" s="22" t="s">
        <v>73</v>
      </c>
      <c r="K10820" s="32" t="s">
        <v>74</v>
      </c>
      <c r="L10820" s="32" t="s">
        <v>26162</v>
      </c>
      <c r="N10820" s="24">
        <v>2203.5128</v>
      </c>
      <c r="O10820" s="24">
        <v>1919.11</v>
      </c>
      <c r="P10820" s="32" t="s">
        <v>431</v>
      </c>
      <c r="Q10820" s="43" t="s">
        <v>432</v>
      </c>
      <c r="R10820" s="43" t="s">
        <v>93</v>
      </c>
      <c r="S10820" s="47">
        <v>5</v>
      </c>
    </row>
    <row r="10821" spans="1:19" ht="12.75">
      <c r="A10821" s="22" t="s">
        <v>60</v>
      </c>
      <c r="B10821" s="22" t="s">
        <v>24355</v>
      </c>
      <c r="C10821" s="22" t="s">
        <v>69</v>
      </c>
      <c r="D10821" s="22" t="s">
        <v>61</v>
      </c>
      <c r="E10821" s="22" t="s">
        <v>26163</v>
      </c>
      <c r="F10821" s="31">
        <v>43053.824131944442</v>
      </c>
      <c r="G10821" s="31">
        <v>43054</v>
      </c>
      <c r="H10821" s="31">
        <v>43419</v>
      </c>
      <c r="I10821" s="31">
        <v>43083</v>
      </c>
      <c r="J10821" s="22" t="s">
        <v>73</v>
      </c>
      <c r="K10821" s="32" t="s">
        <v>100</v>
      </c>
      <c r="L10821" s="32" t="s">
        <v>26164</v>
      </c>
      <c r="M10821" s="32" t="s">
        <v>26165</v>
      </c>
      <c r="N10821" s="24">
        <v>510.16419999999999</v>
      </c>
      <c r="O10821" s="24">
        <v>357.93</v>
      </c>
      <c r="P10821" s="32" t="s">
        <v>1086</v>
      </c>
      <c r="Q10821" s="43" t="s">
        <v>1087</v>
      </c>
      <c r="R10821" s="43" t="s">
        <v>78</v>
      </c>
      <c r="S10821" s="47">
        <v>5</v>
      </c>
    </row>
    <row r="10822" spans="1:19" ht="12.75">
      <c r="A10822" s="22" t="s">
        <v>60</v>
      </c>
      <c r="B10822" s="22" t="s">
        <v>24358</v>
      </c>
      <c r="C10822" s="22" t="s">
        <v>69</v>
      </c>
      <c r="D10822" s="22" t="s">
        <v>61</v>
      </c>
      <c r="E10822" s="22" t="s">
        <v>26166</v>
      </c>
      <c r="F10822" s="31">
        <v>43058.03356481481</v>
      </c>
      <c r="G10822" s="31">
        <v>43069</v>
      </c>
      <c r="H10822" s="31">
        <v>43434</v>
      </c>
      <c r="I10822" s="31">
        <v>43088</v>
      </c>
      <c r="J10822" s="22" t="s">
        <v>73</v>
      </c>
      <c r="K10822" s="32" t="s">
        <v>80</v>
      </c>
      <c r="L10822" s="32" t="s">
        <v>26167</v>
      </c>
      <c r="N10822" s="24">
        <v>1466.7965999999999</v>
      </c>
      <c r="O10822" s="24">
        <v>0</v>
      </c>
      <c r="P10822" s="32" t="s">
        <v>1336</v>
      </c>
      <c r="Q10822" s="43" t="s">
        <v>1337</v>
      </c>
      <c r="R10822" s="43" t="s">
        <v>78</v>
      </c>
      <c r="S10822" s="47">
        <v>5</v>
      </c>
    </row>
    <row r="10823" spans="1:19" ht="12.75">
      <c r="A10823" s="22" t="s">
        <v>60</v>
      </c>
      <c r="B10823" s="22" t="s">
        <v>24283</v>
      </c>
      <c r="C10823" s="22" t="s">
        <v>69</v>
      </c>
      <c r="D10823" s="22" t="s">
        <v>61</v>
      </c>
      <c r="E10823" s="22" t="s">
        <v>26168</v>
      </c>
      <c r="F10823" s="31">
        <v>43045.504814814813</v>
      </c>
      <c r="G10823" s="31">
        <v>43045</v>
      </c>
      <c r="H10823" s="31">
        <v>43410</v>
      </c>
      <c r="I10823" s="31">
        <v>43075.503391203703</v>
      </c>
      <c r="J10823" s="22" t="s">
        <v>73</v>
      </c>
      <c r="K10823" s="32" t="s">
        <v>100</v>
      </c>
      <c r="L10823" s="32" t="s">
        <v>26169</v>
      </c>
      <c r="M10823" s="32" t="s">
        <v>26170</v>
      </c>
      <c r="N10823" s="24">
        <v>489.41</v>
      </c>
      <c r="O10823" s="24">
        <v>382.77</v>
      </c>
      <c r="P10823" s="32" t="s">
        <v>348</v>
      </c>
      <c r="Q10823" s="43" t="s">
        <v>349</v>
      </c>
      <c r="R10823" s="43" t="s">
        <v>78</v>
      </c>
      <c r="S10823" s="47">
        <v>5</v>
      </c>
    </row>
    <row r="10824" spans="1:19" ht="12.75">
      <c r="A10824" s="22" t="s">
        <v>60</v>
      </c>
      <c r="B10824" s="22" t="s">
        <v>24358</v>
      </c>
      <c r="C10824" s="22" t="s">
        <v>69</v>
      </c>
      <c r="D10824" s="22" t="s">
        <v>61</v>
      </c>
      <c r="E10824" s="22" t="s">
        <v>26171</v>
      </c>
      <c r="F10824" s="31">
        <v>43062.596655092588</v>
      </c>
      <c r="G10824" s="31">
        <v>43085</v>
      </c>
      <c r="H10824" s="31">
        <v>43450</v>
      </c>
      <c r="I10824" s="31">
        <v>43092</v>
      </c>
      <c r="J10824" s="22" t="s">
        <v>73</v>
      </c>
      <c r="K10824" s="32" t="s">
        <v>110</v>
      </c>
      <c r="L10824" s="32" t="s">
        <v>26172</v>
      </c>
      <c r="N10824" s="24">
        <v>2292.2628</v>
      </c>
      <c r="O10824" s="24">
        <v>1387.28</v>
      </c>
      <c r="P10824" s="32" t="s">
        <v>1835</v>
      </c>
      <c r="Q10824" s="43" t="s">
        <v>1836</v>
      </c>
      <c r="R10824" s="43" t="s">
        <v>93</v>
      </c>
      <c r="S10824" s="47">
        <v>5</v>
      </c>
    </row>
    <row r="10825" spans="1:19" ht="12.75">
      <c r="A10825" s="22" t="s">
        <v>60</v>
      </c>
      <c r="B10825" s="22" t="s">
        <v>24293</v>
      </c>
      <c r="C10825" s="22" t="s">
        <v>69</v>
      </c>
      <c r="D10825" s="22" t="s">
        <v>61</v>
      </c>
      <c r="E10825" s="22" t="s">
        <v>26173</v>
      </c>
      <c r="F10825" s="31">
        <v>43067.439016203702</v>
      </c>
      <c r="G10825" s="31">
        <v>43069</v>
      </c>
      <c r="H10825" s="31">
        <v>43434</v>
      </c>
      <c r="I10825" s="31">
        <v>43097</v>
      </c>
      <c r="J10825" s="22" t="s">
        <v>73</v>
      </c>
      <c r="K10825" s="32" t="s">
        <v>80</v>
      </c>
      <c r="L10825" s="32" t="s">
        <v>26174</v>
      </c>
      <c r="N10825" s="24">
        <v>1628.25</v>
      </c>
      <c r="O10825" s="24">
        <v>0</v>
      </c>
      <c r="P10825" s="32" t="s">
        <v>2945</v>
      </c>
      <c r="Q10825" s="43" t="s">
        <v>2946</v>
      </c>
      <c r="R10825" s="43" t="s">
        <v>78</v>
      </c>
      <c r="S10825" s="47">
        <v>5</v>
      </c>
    </row>
    <row r="10826" spans="1:19" ht="12.75">
      <c r="A10826" s="22" t="s">
        <v>60</v>
      </c>
      <c r="B10826" s="22" t="s">
        <v>24355</v>
      </c>
      <c r="C10826" s="22" t="s">
        <v>69</v>
      </c>
      <c r="D10826" s="22" t="s">
        <v>61</v>
      </c>
      <c r="E10826" s="22" t="s">
        <v>26175</v>
      </c>
      <c r="F10826" s="31">
        <v>43046.823912037034</v>
      </c>
      <c r="G10826" s="31">
        <v>43069</v>
      </c>
      <c r="H10826" s="31">
        <v>43434</v>
      </c>
      <c r="I10826" s="31">
        <v>43076</v>
      </c>
      <c r="J10826" s="22" t="s">
        <v>99</v>
      </c>
      <c r="K10826" s="32" t="s">
        <v>110</v>
      </c>
      <c r="L10826" s="32" t="s">
        <v>26176</v>
      </c>
      <c r="N10826" s="24">
        <v>0</v>
      </c>
      <c r="O10826" s="24">
        <v>0</v>
      </c>
      <c r="P10826" s="32" t="s">
        <v>262</v>
      </c>
      <c r="Q10826" s="43" t="s">
        <v>263</v>
      </c>
      <c r="R10826" s="43" t="s">
        <v>78</v>
      </c>
      <c r="S10826" s="47">
        <v>1</v>
      </c>
    </row>
    <row r="10827" spans="1:19" ht="12.75">
      <c r="A10827" s="22" t="s">
        <v>60</v>
      </c>
      <c r="B10827" s="22" t="s">
        <v>24277</v>
      </c>
      <c r="C10827" s="22" t="s">
        <v>69</v>
      </c>
      <c r="D10827" s="22" t="s">
        <v>61</v>
      </c>
      <c r="E10827" s="22" t="s">
        <v>26177</v>
      </c>
      <c r="F10827" s="31">
        <v>43068.754594907405</v>
      </c>
      <c r="G10827" s="31">
        <v>43084</v>
      </c>
      <c r="H10827" s="31">
        <v>43449</v>
      </c>
      <c r="I10827" s="31">
        <v>43098</v>
      </c>
      <c r="J10827" s="22" t="s">
        <v>73</v>
      </c>
      <c r="K10827" s="32" t="s">
        <v>110</v>
      </c>
      <c r="L10827" s="32" t="s">
        <v>26178</v>
      </c>
      <c r="N10827" s="24">
        <v>2480.66</v>
      </c>
      <c r="O10827" s="24">
        <v>1789.205</v>
      </c>
      <c r="P10827" s="32" t="s">
        <v>3264</v>
      </c>
      <c r="Q10827" s="43" t="s">
        <v>3265</v>
      </c>
      <c r="R10827" s="43" t="s">
        <v>78</v>
      </c>
      <c r="S10827" s="47">
        <v>5</v>
      </c>
    </row>
    <row r="10828" spans="1:19" ht="12.75">
      <c r="A10828" s="22" t="s">
        <v>60</v>
      </c>
      <c r="B10828" s="22" t="s">
        <v>24303</v>
      </c>
      <c r="C10828" s="22" t="s">
        <v>69</v>
      </c>
      <c r="D10828" s="22" t="s">
        <v>61</v>
      </c>
      <c r="E10828" s="22" t="s">
        <v>26179</v>
      </c>
      <c r="F10828" s="31">
        <v>43052.679652777777</v>
      </c>
      <c r="G10828" s="31">
        <v>43069</v>
      </c>
      <c r="H10828" s="31">
        <v>43434</v>
      </c>
      <c r="I10828" s="31">
        <v>43082</v>
      </c>
      <c r="J10828" s="22" t="s">
        <v>73</v>
      </c>
      <c r="K10828" s="32" t="s">
        <v>80</v>
      </c>
      <c r="L10828" s="32" t="s">
        <v>26180</v>
      </c>
      <c r="N10828" s="24">
        <v>685.68</v>
      </c>
      <c r="O10828" s="24">
        <v>0</v>
      </c>
      <c r="P10828" s="32" t="s">
        <v>2834</v>
      </c>
      <c r="Q10828" s="43" t="s">
        <v>2835</v>
      </c>
      <c r="R10828" s="43" t="s">
        <v>78</v>
      </c>
      <c r="S10828" s="47">
        <v>6</v>
      </c>
    </row>
    <row r="10829" spans="1:19" ht="12.75">
      <c r="A10829" s="22" t="s">
        <v>60</v>
      </c>
      <c r="B10829" s="22" t="s">
        <v>24266</v>
      </c>
      <c r="C10829" s="22" t="s">
        <v>69</v>
      </c>
      <c r="D10829" s="22" t="s">
        <v>61</v>
      </c>
      <c r="E10829" s="22" t="s">
        <v>26181</v>
      </c>
      <c r="F10829" s="31">
        <v>43056.551458333335</v>
      </c>
      <c r="G10829" s="31">
        <v>43077</v>
      </c>
      <c r="H10829" s="31">
        <v>43449</v>
      </c>
      <c r="I10829" s="31">
        <v>43086</v>
      </c>
      <c r="J10829" s="22" t="s">
        <v>73</v>
      </c>
      <c r="K10829" s="32" t="s">
        <v>74</v>
      </c>
      <c r="L10829" s="32" t="s">
        <v>26182</v>
      </c>
      <c r="N10829" s="24">
        <v>0</v>
      </c>
      <c r="O10829" s="24">
        <v>0</v>
      </c>
      <c r="P10829" s="32" t="s">
        <v>3000</v>
      </c>
      <c r="Q10829" s="43" t="s">
        <v>3001</v>
      </c>
      <c r="R10829" s="43" t="s">
        <v>93</v>
      </c>
      <c r="S10829" s="47">
        <v>5</v>
      </c>
    </row>
    <row r="10830" spans="1:19" ht="12.75">
      <c r="A10830" s="22" t="s">
        <v>60</v>
      </c>
      <c r="B10830" s="22" t="s">
        <v>24277</v>
      </c>
      <c r="C10830" s="22" t="s">
        <v>69</v>
      </c>
      <c r="D10830" s="22" t="s">
        <v>61</v>
      </c>
      <c r="E10830" s="22" t="s">
        <v>26183</v>
      </c>
      <c r="F10830" s="31">
        <v>43066.653495370367</v>
      </c>
      <c r="G10830" s="31">
        <v>43084</v>
      </c>
      <c r="H10830" s="31">
        <v>43449</v>
      </c>
      <c r="I10830" s="31">
        <v>43096</v>
      </c>
      <c r="J10830" s="22" t="s">
        <v>73</v>
      </c>
      <c r="K10830" s="32" t="s">
        <v>80</v>
      </c>
      <c r="L10830" s="32" t="s">
        <v>26184</v>
      </c>
      <c r="N10830" s="24">
        <v>0</v>
      </c>
      <c r="O10830" s="24">
        <v>0</v>
      </c>
      <c r="P10830" s="32" t="s">
        <v>1078</v>
      </c>
      <c r="Q10830" s="43" t="s">
        <v>1079</v>
      </c>
      <c r="R10830" s="43" t="s">
        <v>78</v>
      </c>
      <c r="S10830" s="47">
        <v>5</v>
      </c>
    </row>
    <row r="10831" spans="1:19" ht="12.75">
      <c r="A10831" s="22" t="s">
        <v>60</v>
      </c>
      <c r="B10831" s="22" t="s">
        <v>24293</v>
      </c>
      <c r="C10831" s="22" t="s">
        <v>69</v>
      </c>
      <c r="D10831" s="22" t="s">
        <v>61</v>
      </c>
      <c r="E10831" s="22" t="s">
        <v>26185</v>
      </c>
      <c r="F10831" s="31">
        <v>43040.590231481481</v>
      </c>
      <c r="G10831" s="31">
        <v>43070</v>
      </c>
      <c r="H10831" s="31">
        <v>43435</v>
      </c>
      <c r="I10831" s="31">
        <v>43100.590231481481</v>
      </c>
      <c r="J10831" s="22" t="s">
        <v>145</v>
      </c>
      <c r="K10831" s="32" t="s">
        <v>100</v>
      </c>
      <c r="L10831" s="32" t="s">
        <v>26186</v>
      </c>
      <c r="M10831" s="32" t="s">
        <v>26187</v>
      </c>
      <c r="N10831" s="24">
        <v>1248.4949999999999</v>
      </c>
      <c r="O10831" s="24">
        <v>1248.4949999999999</v>
      </c>
      <c r="P10831" s="32" t="s">
        <v>522</v>
      </c>
      <c r="Q10831" s="43" t="s">
        <v>523</v>
      </c>
      <c r="R10831" s="43" t="s">
        <v>78</v>
      </c>
      <c r="S10831" s="47">
        <v>1</v>
      </c>
    </row>
    <row r="10832" spans="1:19" ht="12.75">
      <c r="A10832" s="22" t="s">
        <v>60</v>
      </c>
      <c r="B10832" s="22" t="s">
        <v>24306</v>
      </c>
      <c r="C10832" s="22" t="s">
        <v>69</v>
      </c>
      <c r="D10832" s="22" t="s">
        <v>61</v>
      </c>
      <c r="E10832" s="22" t="s">
        <v>26188</v>
      </c>
      <c r="F10832" s="31">
        <v>43069.576365740737</v>
      </c>
      <c r="G10832" s="31">
        <v>43084</v>
      </c>
      <c r="H10832" s="31">
        <v>43449</v>
      </c>
      <c r="I10832" s="31">
        <v>43099</v>
      </c>
      <c r="J10832" s="22" t="s">
        <v>73</v>
      </c>
      <c r="K10832" s="32" t="s">
        <v>80</v>
      </c>
      <c r="L10832" s="32" t="s">
        <v>26189</v>
      </c>
      <c r="N10832" s="24">
        <v>909.26</v>
      </c>
      <c r="O10832" s="24">
        <v>0</v>
      </c>
      <c r="P10832" s="32" t="s">
        <v>26190</v>
      </c>
      <c r="Q10832" s="43" t="s">
        <v>26191</v>
      </c>
      <c r="R10832" s="43" t="s">
        <v>78</v>
      </c>
      <c r="S10832" s="47">
        <v>5</v>
      </c>
    </row>
    <row r="10833" spans="1:19" ht="12.75">
      <c r="A10833" s="22" t="s">
        <v>60</v>
      </c>
      <c r="B10833" s="22" t="s">
        <v>24293</v>
      </c>
      <c r="C10833" s="22" t="s">
        <v>69</v>
      </c>
      <c r="D10833" s="22" t="s">
        <v>61</v>
      </c>
      <c r="E10833" s="22" t="s">
        <v>26192</v>
      </c>
      <c r="F10833" s="31">
        <v>43061.629189814812</v>
      </c>
      <c r="G10833" s="31">
        <v>43061</v>
      </c>
      <c r="H10833" s="31">
        <v>43426</v>
      </c>
      <c r="I10833" s="31">
        <v>43091</v>
      </c>
      <c r="J10833" s="22" t="s">
        <v>73</v>
      </c>
      <c r="K10833" s="32" t="s">
        <v>110</v>
      </c>
      <c r="L10833" s="32" t="s">
        <v>26193</v>
      </c>
      <c r="N10833" s="24">
        <v>294.80880000000002</v>
      </c>
      <c r="O10833" s="24">
        <v>287.615</v>
      </c>
      <c r="P10833" s="32" t="s">
        <v>3978</v>
      </c>
      <c r="Q10833" s="43" t="s">
        <v>3979</v>
      </c>
      <c r="R10833" s="43" t="s">
        <v>93</v>
      </c>
      <c r="S10833" s="47">
        <v>5</v>
      </c>
    </row>
    <row r="10834" spans="1:19" ht="12.75">
      <c r="A10834" s="22" t="s">
        <v>60</v>
      </c>
      <c r="B10834" s="22" t="s">
        <v>24513</v>
      </c>
      <c r="C10834" s="22" t="s">
        <v>69</v>
      </c>
      <c r="D10834" s="22" t="s">
        <v>61</v>
      </c>
      <c r="E10834" s="22" t="s">
        <v>26194</v>
      </c>
      <c r="F10834" s="31">
        <v>43050.085127314815</v>
      </c>
      <c r="G10834" s="31">
        <v>43085</v>
      </c>
      <c r="H10834" s="31">
        <v>43450</v>
      </c>
      <c r="I10834" s="31">
        <v>43110.085127314815</v>
      </c>
      <c r="J10834" s="22" t="s">
        <v>145</v>
      </c>
      <c r="K10834" s="32" t="s">
        <v>100</v>
      </c>
      <c r="L10834" s="32" t="s">
        <v>26195</v>
      </c>
      <c r="M10834" s="32" t="s">
        <v>26196</v>
      </c>
      <c r="N10834" s="24">
        <v>1611.17</v>
      </c>
      <c r="O10834" s="24">
        <v>1611.17</v>
      </c>
      <c r="P10834" s="32" t="s">
        <v>409</v>
      </c>
      <c r="Q10834" s="43" t="s">
        <v>410</v>
      </c>
      <c r="R10834" s="43" t="s">
        <v>78</v>
      </c>
      <c r="S10834" s="47">
        <v>1</v>
      </c>
    </row>
    <row r="10835" spans="1:19" ht="12.75">
      <c r="A10835" s="22" t="s">
        <v>60</v>
      </c>
      <c r="B10835" s="22" t="s">
        <v>24266</v>
      </c>
      <c r="C10835" s="22" t="s">
        <v>69</v>
      </c>
      <c r="D10835" s="22" t="s">
        <v>61</v>
      </c>
      <c r="E10835" s="22" t="s">
        <v>26197</v>
      </c>
      <c r="F10835" s="31">
        <v>43046.510624999995</v>
      </c>
      <c r="G10835" s="31">
        <v>43039</v>
      </c>
      <c r="H10835" s="31">
        <v>43411</v>
      </c>
      <c r="I10835" s="31">
        <v>43076</v>
      </c>
      <c r="J10835" s="22" t="s">
        <v>99</v>
      </c>
      <c r="K10835" s="32" t="s">
        <v>74</v>
      </c>
      <c r="L10835" s="32" t="s">
        <v>26198</v>
      </c>
      <c r="N10835" s="24">
        <v>0</v>
      </c>
      <c r="O10835" s="24">
        <v>0</v>
      </c>
      <c r="P10835" s="32" t="s">
        <v>262</v>
      </c>
      <c r="Q10835" s="43" t="s">
        <v>263</v>
      </c>
      <c r="R10835" s="43" t="s">
        <v>78</v>
      </c>
      <c r="S10835" s="47">
        <v>1</v>
      </c>
    </row>
    <row r="10836" spans="1:19" ht="12.75">
      <c r="A10836" s="22" t="s">
        <v>60</v>
      </c>
      <c r="B10836" s="22" t="s">
        <v>24266</v>
      </c>
      <c r="C10836" s="22" t="s">
        <v>69</v>
      </c>
      <c r="D10836" s="22" t="s">
        <v>61</v>
      </c>
      <c r="E10836" s="22" t="s">
        <v>26199</v>
      </c>
      <c r="F10836" s="31">
        <v>43066.808067129627</v>
      </c>
      <c r="G10836" s="31">
        <v>43066</v>
      </c>
      <c r="H10836" s="31">
        <v>43434</v>
      </c>
      <c r="I10836" s="31">
        <v>43096</v>
      </c>
      <c r="J10836" s="22" t="s">
        <v>73</v>
      </c>
      <c r="K10836" s="32" t="s">
        <v>100</v>
      </c>
      <c r="L10836" s="32" t="s">
        <v>26200</v>
      </c>
      <c r="M10836" s="32" t="s">
        <v>26201</v>
      </c>
      <c r="N10836" s="24">
        <v>1365.5975000000001</v>
      </c>
      <c r="O10836" s="24">
        <v>854.23</v>
      </c>
      <c r="P10836" s="32" t="s">
        <v>599</v>
      </c>
      <c r="Q10836" s="43" t="s">
        <v>600</v>
      </c>
      <c r="R10836" s="43" t="s">
        <v>78</v>
      </c>
      <c r="S10836" s="47">
        <v>5</v>
      </c>
    </row>
    <row r="10837" spans="1:19" ht="12.75">
      <c r="A10837" s="22" t="s">
        <v>60</v>
      </c>
      <c r="B10837" s="22" t="s">
        <v>24266</v>
      </c>
      <c r="C10837" s="22" t="s">
        <v>69</v>
      </c>
      <c r="D10837" s="22" t="s">
        <v>61</v>
      </c>
      <c r="E10837" s="22" t="s">
        <v>26202</v>
      </c>
      <c r="F10837" s="31">
        <v>43069.551469907405</v>
      </c>
      <c r="G10837" s="31">
        <v>42978</v>
      </c>
      <c r="H10837" s="31">
        <v>43343</v>
      </c>
      <c r="I10837" s="31">
        <v>43099</v>
      </c>
      <c r="J10837" s="22" t="s">
        <v>99</v>
      </c>
      <c r="K10837" s="32" t="s">
        <v>80</v>
      </c>
      <c r="L10837" s="32" t="s">
        <v>26203</v>
      </c>
      <c r="N10837" s="24">
        <v>0</v>
      </c>
      <c r="O10837" s="24">
        <v>0</v>
      </c>
      <c r="P10837" s="32" t="s">
        <v>870</v>
      </c>
      <c r="Q10837" s="43" t="s">
        <v>871</v>
      </c>
      <c r="R10837" s="43" t="s">
        <v>93</v>
      </c>
      <c r="S10837" s="47">
        <v>1</v>
      </c>
    </row>
    <row r="10838" spans="1:19" ht="12.75">
      <c r="A10838" s="22" t="s">
        <v>60</v>
      </c>
      <c r="B10838" s="22" t="s">
        <v>24306</v>
      </c>
      <c r="C10838" s="22" t="s">
        <v>69</v>
      </c>
      <c r="D10838" s="22" t="s">
        <v>61</v>
      </c>
      <c r="E10838" s="22" t="s">
        <v>26204</v>
      </c>
      <c r="F10838" s="31">
        <v>43068.800729166665</v>
      </c>
      <c r="G10838" s="31">
        <v>43068</v>
      </c>
      <c r="H10838" s="31">
        <v>43495</v>
      </c>
      <c r="I10838" s="31">
        <v>43098</v>
      </c>
      <c r="J10838" s="22" t="s">
        <v>73</v>
      </c>
      <c r="K10838" s="32" t="s">
        <v>110</v>
      </c>
      <c r="L10838" s="32" t="s">
        <v>26205</v>
      </c>
      <c r="N10838" s="24">
        <v>2049.2399999999998</v>
      </c>
      <c r="O10838" s="24">
        <v>2162.75</v>
      </c>
      <c r="P10838" s="32" t="s">
        <v>595</v>
      </c>
      <c r="Q10838" s="43" t="s">
        <v>596</v>
      </c>
      <c r="R10838" s="43" t="s">
        <v>78</v>
      </c>
      <c r="S10838" s="47">
        <v>5</v>
      </c>
    </row>
    <row r="10839" spans="1:19" ht="12.75">
      <c r="A10839" s="22" t="s">
        <v>60</v>
      </c>
      <c r="B10839" s="22" t="s">
        <v>24330</v>
      </c>
      <c r="C10839" s="22" t="s">
        <v>69</v>
      </c>
      <c r="D10839" s="22" t="s">
        <v>61</v>
      </c>
      <c r="E10839" s="22" t="s">
        <v>26206</v>
      </c>
      <c r="F10839" s="31">
        <v>43062.722488425927</v>
      </c>
      <c r="G10839" s="31">
        <v>43072</v>
      </c>
      <c r="H10839" s="31">
        <v>43437</v>
      </c>
      <c r="I10839" s="31">
        <v>43092</v>
      </c>
      <c r="J10839" s="22" t="s">
        <v>73</v>
      </c>
      <c r="K10839" s="32" t="s">
        <v>80</v>
      </c>
      <c r="L10839" s="32" t="s">
        <v>26207</v>
      </c>
      <c r="N10839" s="24">
        <v>0</v>
      </c>
      <c r="O10839" s="24">
        <v>0</v>
      </c>
      <c r="P10839" s="32" t="s">
        <v>26208</v>
      </c>
      <c r="Q10839" s="43" t="s">
        <v>26209</v>
      </c>
      <c r="R10839" s="43" t="s">
        <v>78</v>
      </c>
      <c r="S10839" s="47">
        <v>5</v>
      </c>
    </row>
    <row r="10840" spans="1:19" ht="12.75">
      <c r="A10840" s="22" t="s">
        <v>60</v>
      </c>
      <c r="B10840" s="22" t="s">
        <v>24293</v>
      </c>
      <c r="C10840" s="22" t="s">
        <v>69</v>
      </c>
      <c r="D10840" s="22" t="s">
        <v>61</v>
      </c>
      <c r="E10840" s="22" t="s">
        <v>26210</v>
      </c>
      <c r="F10840" s="31">
        <v>43062.682025462964</v>
      </c>
      <c r="G10840" s="31">
        <v>43069</v>
      </c>
      <c r="H10840" s="31">
        <v>43434</v>
      </c>
      <c r="I10840" s="31">
        <v>43092</v>
      </c>
      <c r="J10840" s="22" t="s">
        <v>73</v>
      </c>
      <c r="K10840" s="32" t="s">
        <v>80</v>
      </c>
      <c r="L10840" s="32" t="s">
        <v>26211</v>
      </c>
      <c r="N10840" s="24">
        <v>4388.3383000000003</v>
      </c>
      <c r="O10840" s="24">
        <v>0</v>
      </c>
      <c r="P10840" s="32" t="s">
        <v>18468</v>
      </c>
      <c r="Q10840" s="43" t="s">
        <v>18469</v>
      </c>
      <c r="R10840" s="43" t="s">
        <v>78</v>
      </c>
      <c r="S10840" s="47">
        <v>4</v>
      </c>
    </row>
    <row r="10841" spans="1:19" ht="12.75">
      <c r="A10841" s="22" t="s">
        <v>60</v>
      </c>
      <c r="B10841" s="22" t="s">
        <v>24274</v>
      </c>
      <c r="C10841" s="22" t="s">
        <v>69</v>
      </c>
      <c r="D10841" s="22" t="s">
        <v>61</v>
      </c>
      <c r="E10841" s="22" t="s">
        <v>26212</v>
      </c>
      <c r="F10841" s="31">
        <v>43054.526574074072</v>
      </c>
      <c r="G10841" s="31">
        <v>43069</v>
      </c>
      <c r="H10841" s="31">
        <v>43434</v>
      </c>
      <c r="I10841" s="31">
        <v>43083</v>
      </c>
      <c r="J10841" s="22" t="s">
        <v>73</v>
      </c>
      <c r="K10841" s="32" t="s">
        <v>74</v>
      </c>
      <c r="L10841" s="32" t="s">
        <v>26213</v>
      </c>
      <c r="N10841" s="24">
        <v>1122.4475</v>
      </c>
      <c r="O10841" s="24">
        <v>806.28</v>
      </c>
      <c r="P10841" s="32" t="s">
        <v>777</v>
      </c>
      <c r="Q10841" s="43" t="s">
        <v>778</v>
      </c>
      <c r="R10841" s="43" t="s">
        <v>78</v>
      </c>
      <c r="S10841" s="47">
        <v>5</v>
      </c>
    </row>
    <row r="10842" spans="1:19" ht="12.75">
      <c r="A10842" s="22" t="s">
        <v>60</v>
      </c>
      <c r="B10842" s="22" t="s">
        <v>24355</v>
      </c>
      <c r="C10842" s="22" t="s">
        <v>69</v>
      </c>
      <c r="D10842" s="22" t="s">
        <v>61</v>
      </c>
      <c r="E10842" s="22" t="s">
        <v>26214</v>
      </c>
      <c r="F10842" s="31">
        <v>43041.565879629627</v>
      </c>
      <c r="G10842" s="31">
        <v>43069</v>
      </c>
      <c r="H10842" s="31">
        <v>43434</v>
      </c>
      <c r="I10842" s="31">
        <v>43071</v>
      </c>
      <c r="J10842" s="22" t="s">
        <v>73</v>
      </c>
      <c r="K10842" s="32" t="s">
        <v>80</v>
      </c>
      <c r="L10842" s="32" t="s">
        <v>26215</v>
      </c>
      <c r="N10842" s="24">
        <v>1066.9066</v>
      </c>
      <c r="O10842" s="24">
        <v>0</v>
      </c>
      <c r="P10842" s="32" t="s">
        <v>317</v>
      </c>
      <c r="Q10842" s="43" t="s">
        <v>318</v>
      </c>
      <c r="R10842" s="43" t="s">
        <v>78</v>
      </c>
      <c r="S10842" s="47">
        <v>5</v>
      </c>
    </row>
    <row r="10843" spans="1:19" ht="12.75">
      <c r="A10843" s="22" t="s">
        <v>60</v>
      </c>
      <c r="B10843" s="22" t="s">
        <v>24266</v>
      </c>
      <c r="C10843" s="22" t="s">
        <v>69</v>
      </c>
      <c r="D10843" s="22" t="s">
        <v>61</v>
      </c>
      <c r="E10843" s="22" t="s">
        <v>26216</v>
      </c>
      <c r="F10843" s="31">
        <v>43067.556863425925</v>
      </c>
      <c r="G10843" s="31">
        <v>43073</v>
      </c>
      <c r="H10843" s="31">
        <v>43434</v>
      </c>
      <c r="I10843" s="31">
        <v>43097</v>
      </c>
      <c r="J10843" s="22" t="s">
        <v>73</v>
      </c>
      <c r="K10843" s="32" t="s">
        <v>80</v>
      </c>
      <c r="L10843" s="32" t="s">
        <v>26217</v>
      </c>
      <c r="N10843" s="24">
        <v>1671.75</v>
      </c>
      <c r="O10843" s="24">
        <v>0</v>
      </c>
      <c r="P10843" s="32" t="s">
        <v>549</v>
      </c>
      <c r="Q10843" s="43" t="s">
        <v>550</v>
      </c>
      <c r="R10843" s="43" t="s">
        <v>78</v>
      </c>
      <c r="S10843" s="47">
        <v>5</v>
      </c>
    </row>
    <row r="10844" spans="1:19" ht="12.75">
      <c r="A10844" s="22" t="s">
        <v>60</v>
      </c>
      <c r="B10844" s="22" t="s">
        <v>24358</v>
      </c>
      <c r="C10844" s="22" t="s">
        <v>69</v>
      </c>
      <c r="D10844" s="22" t="s">
        <v>61</v>
      </c>
      <c r="E10844" s="22" t="s">
        <v>26218</v>
      </c>
      <c r="F10844" s="31">
        <v>43049.685127314813</v>
      </c>
      <c r="G10844" s="31">
        <v>43056</v>
      </c>
      <c r="H10844" s="31">
        <v>43421</v>
      </c>
      <c r="I10844" s="31">
        <v>43079</v>
      </c>
      <c r="J10844" s="22" t="s">
        <v>73</v>
      </c>
      <c r="K10844" s="32" t="s">
        <v>110</v>
      </c>
      <c r="L10844" s="32" t="s">
        <v>26219</v>
      </c>
      <c r="N10844" s="24">
        <v>1525.356</v>
      </c>
      <c r="O10844" s="24">
        <v>1244.4349999999999</v>
      </c>
      <c r="P10844" s="32" t="s">
        <v>262</v>
      </c>
      <c r="Q10844" s="43" t="s">
        <v>263</v>
      </c>
      <c r="R10844" s="43" t="s">
        <v>78</v>
      </c>
      <c r="S10844" s="47">
        <v>5</v>
      </c>
    </row>
    <row r="10845" spans="1:19" ht="12.75">
      <c r="A10845" s="22" t="s">
        <v>60</v>
      </c>
      <c r="B10845" s="22" t="s">
        <v>24497</v>
      </c>
      <c r="C10845" s="22" t="s">
        <v>69</v>
      </c>
      <c r="D10845" s="22" t="s">
        <v>61</v>
      </c>
      <c r="E10845" s="22" t="s">
        <v>26220</v>
      </c>
      <c r="F10845" s="31">
        <v>43047.583136574074</v>
      </c>
      <c r="G10845" s="31">
        <v>43049</v>
      </c>
      <c r="H10845" s="31">
        <v>43414</v>
      </c>
      <c r="I10845" s="31">
        <v>43077</v>
      </c>
      <c r="J10845" s="22" t="s">
        <v>73</v>
      </c>
      <c r="K10845" s="32" t="s">
        <v>80</v>
      </c>
      <c r="L10845" s="32" t="s">
        <v>26221</v>
      </c>
      <c r="N10845" s="24">
        <v>0</v>
      </c>
      <c r="O10845" s="24">
        <v>0</v>
      </c>
      <c r="P10845" s="32" t="s">
        <v>26222</v>
      </c>
      <c r="Q10845" s="43" t="s">
        <v>26223</v>
      </c>
      <c r="R10845" s="43" t="s">
        <v>78</v>
      </c>
      <c r="S10845" s="47">
        <v>5</v>
      </c>
    </row>
    <row r="10846" spans="1:19" ht="12.75">
      <c r="A10846" s="22" t="s">
        <v>60</v>
      </c>
      <c r="B10846" s="22" t="s">
        <v>24277</v>
      </c>
      <c r="C10846" s="22" t="s">
        <v>69</v>
      </c>
      <c r="D10846" s="22" t="s">
        <v>61</v>
      </c>
      <c r="E10846" s="22" t="s">
        <v>26224</v>
      </c>
      <c r="F10846" s="31">
        <v>43062.821747685186</v>
      </c>
      <c r="G10846" s="31">
        <v>43069</v>
      </c>
      <c r="H10846" s="31">
        <v>43434</v>
      </c>
      <c r="I10846" s="31">
        <v>43092</v>
      </c>
      <c r="J10846" s="22" t="s">
        <v>73</v>
      </c>
      <c r="K10846" s="32" t="s">
        <v>110</v>
      </c>
      <c r="L10846" s="32" t="s">
        <v>26225</v>
      </c>
      <c r="N10846" s="24">
        <v>1126.0875000000001</v>
      </c>
      <c r="O10846" s="24">
        <v>1076.3199999999999</v>
      </c>
      <c r="P10846" s="32" t="s">
        <v>4326</v>
      </c>
      <c r="Q10846" s="43" t="s">
        <v>4327</v>
      </c>
      <c r="R10846" s="43" t="s">
        <v>78</v>
      </c>
      <c r="S10846" s="47">
        <v>5</v>
      </c>
    </row>
    <row r="10847" spans="1:19" ht="12.75">
      <c r="A10847" s="22" t="s">
        <v>60</v>
      </c>
      <c r="B10847" s="22" t="s">
        <v>24548</v>
      </c>
      <c r="C10847" s="22" t="s">
        <v>69</v>
      </c>
      <c r="D10847" s="22" t="s">
        <v>61</v>
      </c>
      <c r="E10847" s="22" t="s">
        <v>26226</v>
      </c>
      <c r="F10847" s="31">
        <v>43069.469201388885</v>
      </c>
      <c r="G10847" s="31">
        <v>43069</v>
      </c>
      <c r="H10847" s="31">
        <v>43434</v>
      </c>
      <c r="I10847" s="31">
        <v>43099</v>
      </c>
      <c r="J10847" s="22" t="s">
        <v>73</v>
      </c>
      <c r="K10847" s="32" t="s">
        <v>110</v>
      </c>
      <c r="L10847" s="32" t="s">
        <v>26227</v>
      </c>
      <c r="N10847" s="24">
        <v>5599.80</v>
      </c>
      <c r="O10847" s="24">
        <v>5599.80</v>
      </c>
      <c r="P10847" s="32" t="s">
        <v>870</v>
      </c>
      <c r="Q10847" s="43" t="s">
        <v>871</v>
      </c>
      <c r="R10847" s="43" t="s">
        <v>78</v>
      </c>
      <c r="S10847" s="47">
        <v>4</v>
      </c>
    </row>
    <row r="10848" spans="1:19" ht="12.75">
      <c r="A10848" s="22" t="s">
        <v>60</v>
      </c>
      <c r="B10848" s="22" t="s">
        <v>24293</v>
      </c>
      <c r="C10848" s="22" t="s">
        <v>69</v>
      </c>
      <c r="D10848" s="22" t="s">
        <v>61</v>
      </c>
      <c r="E10848" s="22" t="s">
        <v>26228</v>
      </c>
      <c r="F10848" s="31">
        <v>43052.91128472222</v>
      </c>
      <c r="G10848" s="31">
        <v>43052</v>
      </c>
      <c r="H10848" s="31">
        <v>43417</v>
      </c>
      <c r="I10848" s="31">
        <v>43082</v>
      </c>
      <c r="J10848" s="22" t="s">
        <v>73</v>
      </c>
      <c r="K10848" s="32" t="s">
        <v>110</v>
      </c>
      <c r="L10848" s="32" t="s">
        <v>26229</v>
      </c>
      <c r="N10848" s="24">
        <v>1144.712</v>
      </c>
      <c r="O10848" s="24">
        <v>931.71</v>
      </c>
      <c r="P10848" s="32" t="s">
        <v>2322</v>
      </c>
      <c r="Q10848" s="43" t="s">
        <v>2323</v>
      </c>
      <c r="R10848" s="43" t="s">
        <v>78</v>
      </c>
      <c r="S10848" s="47">
        <v>5</v>
      </c>
    </row>
    <row r="10849" spans="1:19" ht="12.75">
      <c r="A10849" s="22" t="s">
        <v>60</v>
      </c>
      <c r="B10849" s="22" t="s">
        <v>24277</v>
      </c>
      <c r="C10849" s="22" t="s">
        <v>69</v>
      </c>
      <c r="D10849" s="22" t="s">
        <v>61</v>
      </c>
      <c r="E10849" s="22" t="s">
        <v>26230</v>
      </c>
      <c r="F10849" s="31">
        <v>43063.642222222217</v>
      </c>
      <c r="G10849" s="31">
        <v>43069</v>
      </c>
      <c r="H10849" s="31">
        <v>43434</v>
      </c>
      <c r="I10849" s="31">
        <v>43093</v>
      </c>
      <c r="J10849" s="22" t="s">
        <v>73</v>
      </c>
      <c r="K10849" s="32" t="s">
        <v>100</v>
      </c>
      <c r="L10849" s="32" t="s">
        <v>26231</v>
      </c>
      <c r="M10849" s="32" t="s">
        <v>26232</v>
      </c>
      <c r="N10849" s="24">
        <v>3003.68</v>
      </c>
      <c r="O10849" s="24">
        <v>1840.385</v>
      </c>
      <c r="P10849" s="32" t="s">
        <v>2432</v>
      </c>
      <c r="Q10849" s="43" t="s">
        <v>2433</v>
      </c>
      <c r="R10849" s="43" t="s">
        <v>78</v>
      </c>
      <c r="S10849" s="47">
        <v>5</v>
      </c>
    </row>
    <row r="10850" spans="1:19" ht="12.75">
      <c r="A10850" s="22" t="s">
        <v>60</v>
      </c>
      <c r="B10850" s="22" t="s">
        <v>24266</v>
      </c>
      <c r="C10850" s="22" t="s">
        <v>69</v>
      </c>
      <c r="D10850" s="22" t="s">
        <v>61</v>
      </c>
      <c r="E10850" s="22" t="s">
        <v>26233</v>
      </c>
      <c r="F10850" s="31">
        <v>43066.508101851847</v>
      </c>
      <c r="G10850" s="31">
        <v>43100</v>
      </c>
      <c r="H10850" s="31">
        <v>43465</v>
      </c>
      <c r="I10850" s="31">
        <v>43126.508101851847</v>
      </c>
      <c r="J10850" s="22" t="s">
        <v>145</v>
      </c>
      <c r="K10850" s="32" t="s">
        <v>110</v>
      </c>
      <c r="L10850" s="32" t="s">
        <v>26234</v>
      </c>
      <c r="N10850" s="24">
        <v>2474.5300000000002</v>
      </c>
      <c r="O10850" s="24">
        <v>2474.5300000000002</v>
      </c>
      <c r="P10850" s="32" t="s">
        <v>951</v>
      </c>
      <c r="Q10850" s="43" t="s">
        <v>952</v>
      </c>
      <c r="R10850" s="43" t="s">
        <v>78</v>
      </c>
      <c r="S10850" s="47">
        <v>1</v>
      </c>
    </row>
    <row r="10851" spans="1:19" ht="12.75">
      <c r="A10851" s="22" t="s">
        <v>60</v>
      </c>
      <c r="B10851" s="22" t="s">
        <v>24269</v>
      </c>
      <c r="C10851" s="22" t="s">
        <v>69</v>
      </c>
      <c r="D10851" s="22" t="s">
        <v>61</v>
      </c>
      <c r="E10851" s="22" t="s">
        <v>26235</v>
      </c>
      <c r="F10851" s="31">
        <v>43067.528043981481</v>
      </c>
      <c r="G10851" s="31">
        <v>43069</v>
      </c>
      <c r="H10851" s="31">
        <v>43434</v>
      </c>
      <c r="I10851" s="31">
        <v>43097</v>
      </c>
      <c r="J10851" s="22" t="s">
        <v>73</v>
      </c>
      <c r="K10851" s="32" t="s">
        <v>74</v>
      </c>
      <c r="L10851" s="32" t="s">
        <v>26236</v>
      </c>
      <c r="N10851" s="24">
        <v>1179.4357</v>
      </c>
      <c r="O10851" s="24">
        <v>990.3725</v>
      </c>
      <c r="P10851" s="32" t="s">
        <v>26237</v>
      </c>
      <c r="Q10851" s="43" t="s">
        <v>26238</v>
      </c>
      <c r="R10851" s="43" t="s">
        <v>78</v>
      </c>
      <c r="S10851" s="47">
        <v>4</v>
      </c>
    </row>
    <row r="10852" spans="1:19" ht="12.75">
      <c r="A10852" s="22" t="s">
        <v>60</v>
      </c>
      <c r="B10852" s="22" t="s">
        <v>26239</v>
      </c>
      <c r="C10852" s="22" t="s">
        <v>69</v>
      </c>
      <c r="D10852" s="22" t="s">
        <v>61</v>
      </c>
      <c r="E10852" s="22" t="s">
        <v>26240</v>
      </c>
      <c r="F10852" s="31">
        <v>43054.739768518513</v>
      </c>
      <c r="G10852" s="31">
        <v>43059</v>
      </c>
      <c r="H10852" s="31">
        <v>43424</v>
      </c>
      <c r="I10852" s="31">
        <v>43084</v>
      </c>
      <c r="J10852" s="22" t="s">
        <v>73</v>
      </c>
      <c r="K10852" s="32" t="s">
        <v>110</v>
      </c>
      <c r="L10852" s="32" t="s">
        <v>26241</v>
      </c>
      <c r="N10852" s="24">
        <v>1366.4965999999999</v>
      </c>
      <c r="O10852" s="24">
        <v>1366.4965999999999</v>
      </c>
      <c r="P10852" s="32" t="s">
        <v>13108</v>
      </c>
      <c r="Q10852" s="43" t="s">
        <v>13109</v>
      </c>
      <c r="R10852" s="43" t="s">
        <v>78</v>
      </c>
      <c r="S10852" s="47">
        <v>1</v>
      </c>
    </row>
    <row r="10853" spans="1:19" ht="12.75">
      <c r="A10853" s="22" t="s">
        <v>60</v>
      </c>
      <c r="B10853" s="22" t="s">
        <v>24296</v>
      </c>
      <c r="C10853" s="22" t="s">
        <v>69</v>
      </c>
      <c r="D10853" s="22" t="s">
        <v>61</v>
      </c>
      <c r="E10853" s="22" t="s">
        <v>26242</v>
      </c>
      <c r="F10853" s="31">
        <v>43060.785601851851</v>
      </c>
      <c r="G10853" s="31">
        <v>43074</v>
      </c>
      <c r="H10853" s="31">
        <v>43439</v>
      </c>
      <c r="I10853" s="31">
        <v>43090</v>
      </c>
      <c r="J10853" s="22" t="s">
        <v>73</v>
      </c>
      <c r="K10853" s="32" t="s">
        <v>110</v>
      </c>
      <c r="L10853" s="32" t="s">
        <v>26243</v>
      </c>
      <c r="N10853" s="24">
        <v>735.02800000000002</v>
      </c>
      <c r="O10853" s="24">
        <v>650.26</v>
      </c>
      <c r="P10853" s="32" t="s">
        <v>4566</v>
      </c>
      <c r="Q10853" s="43" t="s">
        <v>4567</v>
      </c>
      <c r="R10853" s="43" t="s">
        <v>78</v>
      </c>
      <c r="S10853" s="47">
        <v>5</v>
      </c>
    </row>
    <row r="10854" spans="1:19" ht="12.75">
      <c r="A10854" s="22" t="s">
        <v>60</v>
      </c>
      <c r="B10854" s="22" t="s">
        <v>24293</v>
      </c>
      <c r="C10854" s="22" t="s">
        <v>69</v>
      </c>
      <c r="D10854" s="22" t="s">
        <v>61</v>
      </c>
      <c r="E10854" s="22" t="s">
        <v>26244</v>
      </c>
      <c r="F10854" s="31">
        <v>43048.528032407405</v>
      </c>
      <c r="G10854" s="31">
        <v>43069</v>
      </c>
      <c r="H10854" s="31">
        <v>43434</v>
      </c>
      <c r="I10854" s="31">
        <v>43078</v>
      </c>
      <c r="J10854" s="22" t="s">
        <v>73</v>
      </c>
      <c r="K10854" s="32" t="s">
        <v>80</v>
      </c>
      <c r="L10854" s="32" t="s">
        <v>26245</v>
      </c>
      <c r="N10854" s="24">
        <v>846.10</v>
      </c>
      <c r="O10854" s="24">
        <v>0</v>
      </c>
      <c r="P10854" s="32" t="s">
        <v>4972</v>
      </c>
      <c r="Q10854" s="43" t="s">
        <v>4973</v>
      </c>
      <c r="R10854" s="43" t="s">
        <v>78</v>
      </c>
      <c r="S10854" s="47">
        <v>4</v>
      </c>
    </row>
    <row r="10855" spans="1:19" ht="12.75">
      <c r="A10855" s="22" t="s">
        <v>60</v>
      </c>
      <c r="B10855" s="22" t="s">
        <v>24293</v>
      </c>
      <c r="C10855" s="22" t="s">
        <v>69</v>
      </c>
      <c r="D10855" s="22" t="s">
        <v>61</v>
      </c>
      <c r="E10855" s="22" t="s">
        <v>26246</v>
      </c>
      <c r="F10855" s="31">
        <v>43040.829375000001</v>
      </c>
      <c r="G10855" s="31">
        <v>43064</v>
      </c>
      <c r="H10855" s="31">
        <v>43429</v>
      </c>
      <c r="I10855" s="31">
        <v>43070</v>
      </c>
      <c r="J10855" s="22" t="s">
        <v>73</v>
      </c>
      <c r="K10855" s="32" t="s">
        <v>74</v>
      </c>
      <c r="L10855" s="32" t="s">
        <v>26247</v>
      </c>
      <c r="N10855" s="24">
        <v>618.90</v>
      </c>
      <c r="O10855" s="24">
        <v>793.87</v>
      </c>
      <c r="P10855" s="32" t="s">
        <v>26248</v>
      </c>
      <c r="Q10855" s="43" t="s">
        <v>26249</v>
      </c>
      <c r="R10855" s="43" t="s">
        <v>78</v>
      </c>
      <c r="S10855" s="47">
        <v>5</v>
      </c>
    </row>
    <row r="10856" spans="1:19" ht="12.75">
      <c r="A10856" s="22" t="s">
        <v>60</v>
      </c>
      <c r="B10856" s="22" t="s">
        <v>24513</v>
      </c>
      <c r="C10856" s="22" t="s">
        <v>69</v>
      </c>
      <c r="D10856" s="22" t="s">
        <v>61</v>
      </c>
      <c r="E10856" s="22" t="s">
        <v>26250</v>
      </c>
      <c r="F10856" s="31">
        <v>43045.609224537038</v>
      </c>
      <c r="G10856" s="31">
        <v>43045</v>
      </c>
      <c r="H10856" s="31">
        <v>43410</v>
      </c>
      <c r="I10856" s="31">
        <v>43075</v>
      </c>
      <c r="J10856" s="22" t="s">
        <v>73</v>
      </c>
      <c r="K10856" s="32" t="s">
        <v>80</v>
      </c>
      <c r="L10856" s="32" t="s">
        <v>26251</v>
      </c>
      <c r="N10856" s="24">
        <v>0</v>
      </c>
      <c r="O10856" s="24">
        <v>0</v>
      </c>
      <c r="P10856" s="32" t="s">
        <v>23793</v>
      </c>
      <c r="Q10856" s="43" t="s">
        <v>23794</v>
      </c>
      <c r="R10856" s="43" t="s">
        <v>78</v>
      </c>
      <c r="S10856" s="47">
        <v>5</v>
      </c>
    </row>
    <row r="10857" spans="1:19" ht="12.75">
      <c r="A10857" s="22" t="s">
        <v>60</v>
      </c>
      <c r="B10857" s="22" t="s">
        <v>24277</v>
      </c>
      <c r="C10857" s="22" t="s">
        <v>69</v>
      </c>
      <c r="D10857" s="22" t="s">
        <v>61</v>
      </c>
      <c r="E10857" s="22" t="s">
        <v>26252</v>
      </c>
      <c r="F10857" s="31">
        <v>43067.521666666667</v>
      </c>
      <c r="G10857" s="31">
        <v>43069</v>
      </c>
      <c r="H10857" s="31">
        <v>43434</v>
      </c>
      <c r="I10857" s="31">
        <v>43097</v>
      </c>
      <c r="J10857" s="22" t="s">
        <v>73</v>
      </c>
      <c r="K10857" s="32" t="s">
        <v>110</v>
      </c>
      <c r="L10857" s="32" t="s">
        <v>26253</v>
      </c>
      <c r="N10857" s="24">
        <v>5690.74</v>
      </c>
      <c r="O10857" s="24">
        <v>5690.74</v>
      </c>
      <c r="P10857" s="32" t="s">
        <v>2266</v>
      </c>
      <c r="Q10857" s="43" t="s">
        <v>2267</v>
      </c>
      <c r="R10857" s="43" t="s">
        <v>78</v>
      </c>
      <c r="S10857" s="47">
        <v>6</v>
      </c>
    </row>
    <row r="10858" spans="1:19" ht="12.75">
      <c r="A10858" s="22" t="s">
        <v>60</v>
      </c>
      <c r="B10858" s="22" t="s">
        <v>25081</v>
      </c>
      <c r="C10858" s="22" t="s">
        <v>69</v>
      </c>
      <c r="D10858" s="22" t="s">
        <v>61</v>
      </c>
      <c r="E10858" s="22" t="s">
        <v>26254</v>
      </c>
      <c r="F10858" s="31">
        <v>43067.664351851847</v>
      </c>
      <c r="G10858" s="31">
        <v>43069</v>
      </c>
      <c r="H10858" s="31">
        <v>43434</v>
      </c>
      <c r="I10858" s="31">
        <v>43097</v>
      </c>
      <c r="J10858" s="22" t="s">
        <v>73</v>
      </c>
      <c r="K10858" s="32" t="s">
        <v>80</v>
      </c>
      <c r="L10858" s="32" t="s">
        <v>26255</v>
      </c>
      <c r="N10858" s="24">
        <v>5045.71</v>
      </c>
      <c r="O10858" s="24">
        <v>0</v>
      </c>
      <c r="P10858" s="32" t="s">
        <v>595</v>
      </c>
      <c r="Q10858" s="43" t="s">
        <v>596</v>
      </c>
      <c r="R10858" s="43" t="s">
        <v>78</v>
      </c>
      <c r="S10858" s="47">
        <v>3</v>
      </c>
    </row>
    <row r="10859" spans="1:19" ht="12.75">
      <c r="A10859" s="22" t="s">
        <v>60</v>
      </c>
      <c r="B10859" s="22" t="s">
        <v>24283</v>
      </c>
      <c r="C10859" s="22" t="s">
        <v>69</v>
      </c>
      <c r="D10859" s="22" t="s">
        <v>61</v>
      </c>
      <c r="E10859" s="22" t="s">
        <v>26256</v>
      </c>
      <c r="F10859" s="31">
        <v>43062.51012731481</v>
      </c>
      <c r="G10859" s="31">
        <v>43062</v>
      </c>
      <c r="H10859" s="31">
        <v>43427</v>
      </c>
      <c r="I10859" s="31">
        <v>43092.496932870366</v>
      </c>
      <c r="J10859" s="22" t="s">
        <v>73</v>
      </c>
      <c r="K10859" s="32" t="s">
        <v>80</v>
      </c>
      <c r="L10859" s="32" t="s">
        <v>26257</v>
      </c>
      <c r="N10859" s="24">
        <v>0</v>
      </c>
      <c r="O10859" s="24">
        <v>0</v>
      </c>
      <c r="P10859" s="32" t="s">
        <v>26258</v>
      </c>
      <c r="Q10859" s="43" t="s">
        <v>26259</v>
      </c>
      <c r="R10859" s="43" t="s">
        <v>78</v>
      </c>
      <c r="S10859" s="47">
        <v>5</v>
      </c>
    </row>
    <row r="10860" spans="1:19" ht="12.75">
      <c r="A10860" s="22" t="s">
        <v>60</v>
      </c>
      <c r="B10860" s="22" t="s">
        <v>24277</v>
      </c>
      <c r="C10860" s="22" t="s">
        <v>69</v>
      </c>
      <c r="D10860" s="22" t="s">
        <v>61</v>
      </c>
      <c r="E10860" s="22" t="s">
        <v>26260</v>
      </c>
      <c r="F10860" s="31">
        <v>43056.769270833334</v>
      </c>
      <c r="G10860" s="31">
        <v>43069</v>
      </c>
      <c r="H10860" s="31">
        <v>43434</v>
      </c>
      <c r="I10860" s="31">
        <v>43086</v>
      </c>
      <c r="J10860" s="22" t="s">
        <v>73</v>
      </c>
      <c r="K10860" s="32" t="s">
        <v>110</v>
      </c>
      <c r="L10860" s="32" t="s">
        <v>26261</v>
      </c>
      <c r="N10860" s="24">
        <v>478.08800000000002</v>
      </c>
      <c r="O10860" s="24">
        <v>318.25</v>
      </c>
      <c r="P10860" s="32" t="s">
        <v>245</v>
      </c>
      <c r="Q10860" s="43" t="s">
        <v>246</v>
      </c>
      <c r="R10860" s="43" t="s">
        <v>78</v>
      </c>
      <c r="S10860" s="47">
        <v>5</v>
      </c>
    </row>
    <row r="10861" spans="1:19" ht="12.75">
      <c r="A10861" s="22" t="s">
        <v>60</v>
      </c>
      <c r="B10861" s="22" t="s">
        <v>24368</v>
      </c>
      <c r="C10861" s="22" t="s">
        <v>69</v>
      </c>
      <c r="D10861" s="22" t="s">
        <v>61</v>
      </c>
      <c r="E10861" s="22" t="s">
        <v>26262</v>
      </c>
      <c r="F10861" s="31">
        <v>43063.571585648147</v>
      </c>
      <c r="G10861" s="31">
        <v>43084</v>
      </c>
      <c r="H10861" s="31">
        <v>43449</v>
      </c>
      <c r="I10861" s="31">
        <v>43093</v>
      </c>
      <c r="J10861" s="22" t="s">
        <v>73</v>
      </c>
      <c r="K10861" s="32" t="s">
        <v>80</v>
      </c>
      <c r="L10861" s="32" t="s">
        <v>26263</v>
      </c>
      <c r="N10861" s="24">
        <v>4294.3850000000002</v>
      </c>
      <c r="O10861" s="24">
        <v>0</v>
      </c>
      <c r="P10861" s="32" t="s">
        <v>262</v>
      </c>
      <c r="Q10861" s="43" t="s">
        <v>263</v>
      </c>
      <c r="R10861" s="43" t="s">
        <v>78</v>
      </c>
      <c r="S10861" s="47">
        <v>6</v>
      </c>
    </row>
    <row r="10862" spans="1:19" ht="12.75">
      <c r="A10862" s="22" t="s">
        <v>60</v>
      </c>
      <c r="B10862" s="22" t="s">
        <v>24274</v>
      </c>
      <c r="C10862" s="22" t="s">
        <v>69</v>
      </c>
      <c r="D10862" s="22" t="s">
        <v>61</v>
      </c>
      <c r="E10862" s="22" t="s">
        <v>26264</v>
      </c>
      <c r="F10862" s="31">
        <v>43066.508680555555</v>
      </c>
      <c r="G10862" s="31">
        <v>43100</v>
      </c>
      <c r="H10862" s="31">
        <v>43465</v>
      </c>
      <c r="I10862" s="31">
        <v>43126.508680555555</v>
      </c>
      <c r="J10862" s="22" t="s">
        <v>145</v>
      </c>
      <c r="K10862" s="32" t="s">
        <v>110</v>
      </c>
      <c r="L10862" s="32" t="s">
        <v>26265</v>
      </c>
      <c r="N10862" s="24">
        <v>691.44</v>
      </c>
      <c r="O10862" s="24">
        <v>691.44</v>
      </c>
      <c r="P10862" s="32" t="s">
        <v>484</v>
      </c>
      <c r="Q10862" s="43" t="s">
        <v>485</v>
      </c>
      <c r="R10862" s="43" t="s">
        <v>78</v>
      </c>
      <c r="S10862" s="47">
        <v>1</v>
      </c>
    </row>
    <row r="10863" spans="1:19" ht="12.75">
      <c r="A10863" s="22" t="s">
        <v>60</v>
      </c>
      <c r="B10863" s="22" t="s">
        <v>24358</v>
      </c>
      <c r="C10863" s="22" t="s">
        <v>69</v>
      </c>
      <c r="D10863" s="22" t="s">
        <v>61</v>
      </c>
      <c r="E10863" s="22" t="s">
        <v>26266</v>
      </c>
      <c r="F10863" s="31">
        <v>43048.619594907403</v>
      </c>
      <c r="G10863" s="31">
        <v>43054</v>
      </c>
      <c r="H10863" s="31">
        <v>43419</v>
      </c>
      <c r="I10863" s="31">
        <v>43078</v>
      </c>
      <c r="J10863" s="22" t="s">
        <v>73</v>
      </c>
      <c r="K10863" s="32" t="s">
        <v>110</v>
      </c>
      <c r="L10863" s="32" t="s">
        <v>26267</v>
      </c>
      <c r="N10863" s="24">
        <v>4745.3850000000002</v>
      </c>
      <c r="O10863" s="24">
        <v>4405.63</v>
      </c>
      <c r="P10863" s="32" t="s">
        <v>907</v>
      </c>
      <c r="Q10863" s="43" t="s">
        <v>908</v>
      </c>
      <c r="R10863" s="43" t="s">
        <v>78</v>
      </c>
      <c r="S10863" s="47">
        <v>5</v>
      </c>
    </row>
    <row r="10864" spans="1:19" ht="12.75">
      <c r="A10864" s="22" t="s">
        <v>60</v>
      </c>
      <c r="B10864" s="22" t="s">
        <v>24293</v>
      </c>
      <c r="C10864" s="22" t="s">
        <v>69</v>
      </c>
      <c r="D10864" s="22" t="s">
        <v>61</v>
      </c>
      <c r="E10864" s="22" t="s">
        <v>26268</v>
      </c>
      <c r="F10864" s="31">
        <v>43048.755902777775</v>
      </c>
      <c r="G10864" s="31">
        <v>43075</v>
      </c>
      <c r="H10864" s="31">
        <v>43440</v>
      </c>
      <c r="I10864" s="31">
        <v>43078</v>
      </c>
      <c r="J10864" s="22" t="s">
        <v>73</v>
      </c>
      <c r="K10864" s="32" t="s">
        <v>80</v>
      </c>
      <c r="L10864" s="32" t="s">
        <v>26269</v>
      </c>
      <c r="N10864" s="24">
        <v>0</v>
      </c>
      <c r="O10864" s="24">
        <v>0</v>
      </c>
      <c r="P10864" s="32" t="s">
        <v>2598</v>
      </c>
      <c r="Q10864" s="43" t="s">
        <v>2599</v>
      </c>
      <c r="R10864" s="43" t="s">
        <v>78</v>
      </c>
      <c r="S10864" s="47">
        <v>5</v>
      </c>
    </row>
    <row r="10865" spans="1:19" ht="12.75">
      <c r="A10865" s="22" t="s">
        <v>60</v>
      </c>
      <c r="B10865" s="22" t="s">
        <v>24266</v>
      </c>
      <c r="C10865" s="22" t="s">
        <v>69</v>
      </c>
      <c r="D10865" s="22" t="s">
        <v>61</v>
      </c>
      <c r="E10865" s="22" t="s">
        <v>26270</v>
      </c>
      <c r="F10865" s="31">
        <v>43053.709328703699</v>
      </c>
      <c r="G10865" s="31">
        <v>43004</v>
      </c>
      <c r="H10865" s="31">
        <v>43327</v>
      </c>
      <c r="I10865" s="31">
        <v>43083</v>
      </c>
      <c r="J10865" s="22" t="s">
        <v>99</v>
      </c>
      <c r="K10865" s="32" t="s">
        <v>100</v>
      </c>
      <c r="L10865" s="32" t="s">
        <v>26271</v>
      </c>
      <c r="M10865" s="32" t="s">
        <v>25052</v>
      </c>
      <c r="N10865" s="24">
        <v>319.61</v>
      </c>
      <c r="O10865" s="24">
        <v>319.61</v>
      </c>
      <c r="P10865" s="32" t="s">
        <v>3534</v>
      </c>
      <c r="Q10865" s="43" t="s">
        <v>3535</v>
      </c>
      <c r="R10865" s="43" t="s">
        <v>2877</v>
      </c>
      <c r="S10865" s="47">
        <v>1</v>
      </c>
    </row>
    <row r="10866" spans="1:19" ht="12.75">
      <c r="A10866" s="22" t="s">
        <v>60</v>
      </c>
      <c r="B10866" s="22" t="s">
        <v>24692</v>
      </c>
      <c r="C10866" s="22" t="s">
        <v>69</v>
      </c>
      <c r="D10866" s="22" t="s">
        <v>61</v>
      </c>
      <c r="E10866" s="22" t="s">
        <v>26272</v>
      </c>
      <c r="F10866" s="31">
        <v>43066.550069444442</v>
      </c>
      <c r="G10866" s="31">
        <v>43069</v>
      </c>
      <c r="H10866" s="31">
        <v>43434</v>
      </c>
      <c r="I10866" s="31">
        <v>43096</v>
      </c>
      <c r="J10866" s="22" t="s">
        <v>73</v>
      </c>
      <c r="K10866" s="32" t="s">
        <v>80</v>
      </c>
      <c r="L10866" s="32" t="s">
        <v>26273</v>
      </c>
      <c r="N10866" s="24">
        <v>0</v>
      </c>
      <c r="O10866" s="24">
        <v>0</v>
      </c>
      <c r="P10866" s="32" t="s">
        <v>183</v>
      </c>
      <c r="Q10866" s="43" t="s">
        <v>184</v>
      </c>
      <c r="R10866" s="43" t="s">
        <v>78</v>
      </c>
      <c r="S10866" s="47">
        <v>5</v>
      </c>
    </row>
    <row r="10867" spans="1:19" ht="12.75">
      <c r="A10867" s="22" t="s">
        <v>60</v>
      </c>
      <c r="B10867" s="22" t="s">
        <v>24266</v>
      </c>
      <c r="C10867" s="22" t="s">
        <v>69</v>
      </c>
      <c r="D10867" s="22" t="s">
        <v>61</v>
      </c>
      <c r="E10867" s="22" t="s">
        <v>26274</v>
      </c>
      <c r="F10867" s="31">
        <v>43052.28907407407</v>
      </c>
      <c r="G10867" s="31">
        <v>43092</v>
      </c>
      <c r="H10867" s="31">
        <v>43457</v>
      </c>
      <c r="I10867" s="31">
        <v>43112</v>
      </c>
      <c r="J10867" s="22" t="s">
        <v>73</v>
      </c>
      <c r="K10867" s="32" t="s">
        <v>80</v>
      </c>
      <c r="L10867" s="32" t="s">
        <v>26275</v>
      </c>
      <c r="N10867" s="24">
        <v>18742.34</v>
      </c>
      <c r="O10867" s="24">
        <v>0</v>
      </c>
      <c r="P10867" s="32" t="s">
        <v>8737</v>
      </c>
      <c r="Q10867" s="43" t="s">
        <v>8738</v>
      </c>
      <c r="R10867" s="43" t="s">
        <v>78</v>
      </c>
      <c r="S10867" s="47">
        <v>5</v>
      </c>
    </row>
    <row r="10868" spans="1:19" ht="12.75">
      <c r="A10868" s="22" t="s">
        <v>60</v>
      </c>
      <c r="B10868" s="22" t="s">
        <v>24355</v>
      </c>
      <c r="C10868" s="22" t="s">
        <v>69</v>
      </c>
      <c r="D10868" s="22" t="s">
        <v>61</v>
      </c>
      <c r="E10868" s="22" t="s">
        <v>26276</v>
      </c>
      <c r="F10868" s="31">
        <v>43068.558715277773</v>
      </c>
      <c r="G10868" s="31">
        <v>43069</v>
      </c>
      <c r="H10868" s="31">
        <v>43434</v>
      </c>
      <c r="I10868" s="31">
        <v>43098</v>
      </c>
      <c r="J10868" s="22" t="s">
        <v>73</v>
      </c>
      <c r="K10868" s="32" t="s">
        <v>80</v>
      </c>
      <c r="L10868" s="32" t="s">
        <v>26277</v>
      </c>
      <c r="N10868" s="24">
        <v>1295.21</v>
      </c>
      <c r="O10868" s="24">
        <v>0</v>
      </c>
      <c r="P10868" s="32" t="s">
        <v>409</v>
      </c>
      <c r="Q10868" s="43" t="s">
        <v>410</v>
      </c>
      <c r="R10868" s="43" t="s">
        <v>78</v>
      </c>
      <c r="S10868" s="47">
        <v>5</v>
      </c>
    </row>
    <row r="10869" spans="1:19" ht="12.75">
      <c r="A10869" s="22" t="s">
        <v>60</v>
      </c>
      <c r="B10869" s="22" t="s">
        <v>24283</v>
      </c>
      <c r="C10869" s="22" t="s">
        <v>69</v>
      </c>
      <c r="D10869" s="22" t="s">
        <v>61</v>
      </c>
      <c r="E10869" s="22" t="s">
        <v>26278</v>
      </c>
      <c r="F10869" s="31">
        <v>43060.509120370371</v>
      </c>
      <c r="G10869" s="31">
        <v>43074</v>
      </c>
      <c r="H10869" s="31">
        <v>43439</v>
      </c>
      <c r="I10869" s="31">
        <v>43090.507939814815</v>
      </c>
      <c r="J10869" s="22" t="s">
        <v>73</v>
      </c>
      <c r="K10869" s="32" t="s">
        <v>80</v>
      </c>
      <c r="L10869" s="32" t="s">
        <v>26279</v>
      </c>
      <c r="N10869" s="24">
        <v>861.31</v>
      </c>
      <c r="O10869" s="24">
        <v>0</v>
      </c>
      <c r="P10869" s="32" t="s">
        <v>2804</v>
      </c>
      <c r="Q10869" s="43" t="s">
        <v>2805</v>
      </c>
      <c r="R10869" s="43" t="s">
        <v>78</v>
      </c>
      <c r="S10869" s="47">
        <v>5</v>
      </c>
    </row>
    <row r="10870" spans="1:19" ht="12.75">
      <c r="A10870" s="22" t="s">
        <v>60</v>
      </c>
      <c r="B10870" s="22" t="s">
        <v>24358</v>
      </c>
      <c r="C10870" s="22" t="s">
        <v>69</v>
      </c>
      <c r="D10870" s="22" t="s">
        <v>61</v>
      </c>
      <c r="E10870" s="22" t="s">
        <v>26280</v>
      </c>
      <c r="F10870" s="31">
        <v>43062.730902777774</v>
      </c>
      <c r="G10870" s="31">
        <v>43072</v>
      </c>
      <c r="H10870" s="31">
        <v>43437</v>
      </c>
      <c r="I10870" s="31">
        <v>43092</v>
      </c>
      <c r="J10870" s="22" t="s">
        <v>73</v>
      </c>
      <c r="K10870" s="32" t="s">
        <v>110</v>
      </c>
      <c r="L10870" s="32" t="s">
        <v>26281</v>
      </c>
      <c r="N10870" s="24">
        <v>4808.0333000000001</v>
      </c>
      <c r="O10870" s="24">
        <v>4932.25</v>
      </c>
      <c r="P10870" s="32" t="s">
        <v>344</v>
      </c>
      <c r="Q10870" s="43" t="s">
        <v>345</v>
      </c>
      <c r="R10870" s="43" t="s">
        <v>78</v>
      </c>
      <c r="S10870" s="47">
        <v>5</v>
      </c>
    </row>
    <row r="10871" spans="1:19" ht="12.75">
      <c r="A10871" s="22" t="s">
        <v>60</v>
      </c>
      <c r="B10871" s="22" t="s">
        <v>24277</v>
      </c>
      <c r="C10871" s="22" t="s">
        <v>69</v>
      </c>
      <c r="D10871" s="22" t="s">
        <v>61</v>
      </c>
      <c r="E10871" s="22" t="s">
        <v>26282</v>
      </c>
      <c r="F10871" s="31">
        <v>43066.610590277778</v>
      </c>
      <c r="G10871" s="31">
        <v>43084</v>
      </c>
      <c r="H10871" s="31">
        <v>43449</v>
      </c>
      <c r="I10871" s="31">
        <v>43096</v>
      </c>
      <c r="J10871" s="22" t="s">
        <v>73</v>
      </c>
      <c r="K10871" s="32" t="s">
        <v>80</v>
      </c>
      <c r="L10871" s="32" t="s">
        <v>26283</v>
      </c>
      <c r="N10871" s="24">
        <v>0</v>
      </c>
      <c r="O10871" s="24">
        <v>0</v>
      </c>
      <c r="P10871" s="32" t="s">
        <v>4558</v>
      </c>
      <c r="Q10871" s="43" t="s">
        <v>4559</v>
      </c>
      <c r="R10871" s="43" t="s">
        <v>78</v>
      </c>
      <c r="S10871" s="47">
        <v>5</v>
      </c>
    </row>
    <row r="10872" spans="1:19" ht="12.75">
      <c r="A10872" s="22" t="s">
        <v>60</v>
      </c>
      <c r="B10872" s="22" t="s">
        <v>24283</v>
      </c>
      <c r="C10872" s="22" t="s">
        <v>69</v>
      </c>
      <c r="D10872" s="22" t="s">
        <v>61</v>
      </c>
      <c r="E10872" s="22" t="s">
        <v>26284</v>
      </c>
      <c r="F10872" s="31">
        <v>43062.494733796295</v>
      </c>
      <c r="G10872" s="31">
        <v>43088</v>
      </c>
      <c r="H10872" s="31">
        <v>43453</v>
      </c>
      <c r="I10872" s="31">
        <v>43092.493946759256</v>
      </c>
      <c r="J10872" s="22" t="s">
        <v>73</v>
      </c>
      <c r="K10872" s="32" t="s">
        <v>80</v>
      </c>
      <c r="L10872" s="32" t="s">
        <v>26285</v>
      </c>
      <c r="N10872" s="24">
        <v>1634.8933</v>
      </c>
      <c r="O10872" s="24">
        <v>0</v>
      </c>
      <c r="P10872" s="32" t="s">
        <v>130</v>
      </c>
      <c r="Q10872" s="43" t="s">
        <v>131</v>
      </c>
      <c r="R10872" s="43" t="s">
        <v>78</v>
      </c>
      <c r="S10872" s="47">
        <v>5</v>
      </c>
    </row>
    <row r="10873" spans="1:19" ht="12.75">
      <c r="A10873" s="22" t="s">
        <v>60</v>
      </c>
      <c r="B10873" s="22" t="s">
        <v>24283</v>
      </c>
      <c r="C10873" s="22" t="s">
        <v>69</v>
      </c>
      <c r="D10873" s="22" t="s">
        <v>61</v>
      </c>
      <c r="E10873" s="22" t="s">
        <v>26286</v>
      </c>
      <c r="F10873" s="31">
        <v>43049.396145833329</v>
      </c>
      <c r="G10873" s="31">
        <v>43085</v>
      </c>
      <c r="H10873" s="31">
        <v>43450</v>
      </c>
      <c r="I10873" s="31">
        <v>43109.395949074074</v>
      </c>
      <c r="J10873" s="22" t="s">
        <v>73</v>
      </c>
      <c r="K10873" s="32" t="s">
        <v>80</v>
      </c>
      <c r="L10873" s="32" t="s">
        <v>26287</v>
      </c>
      <c r="N10873" s="24">
        <v>1453.95</v>
      </c>
      <c r="O10873" s="24">
        <v>0</v>
      </c>
      <c r="P10873" s="32" t="s">
        <v>3470</v>
      </c>
      <c r="Q10873" s="43" t="s">
        <v>3471</v>
      </c>
      <c r="R10873" s="43" t="s">
        <v>78</v>
      </c>
      <c r="S10873" s="47">
        <v>5</v>
      </c>
    </row>
    <row r="10874" spans="1:19" ht="12.75">
      <c r="A10874" s="22" t="s">
        <v>60</v>
      </c>
      <c r="B10874" s="22" t="s">
        <v>24283</v>
      </c>
      <c r="C10874" s="22" t="s">
        <v>69</v>
      </c>
      <c r="D10874" s="22" t="s">
        <v>61</v>
      </c>
      <c r="E10874" s="22" t="s">
        <v>26288</v>
      </c>
      <c r="F10874" s="31">
        <v>43056.232268518514</v>
      </c>
      <c r="G10874" s="31">
        <v>43056</v>
      </c>
      <c r="H10874" s="31">
        <v>43421</v>
      </c>
      <c r="I10874" s="31">
        <v>43086.231273148143</v>
      </c>
      <c r="J10874" s="22" t="s">
        <v>73</v>
      </c>
      <c r="K10874" s="32" t="s">
        <v>80</v>
      </c>
      <c r="L10874" s="32" t="s">
        <v>26289</v>
      </c>
      <c r="N10874" s="24">
        <v>943.14</v>
      </c>
      <c r="O10874" s="24">
        <v>0</v>
      </c>
      <c r="P10874" s="32" t="s">
        <v>162</v>
      </c>
      <c r="Q10874" s="43" t="s">
        <v>163</v>
      </c>
      <c r="R10874" s="43" t="s">
        <v>78</v>
      </c>
      <c r="S10874" s="47">
        <v>5</v>
      </c>
    </row>
    <row r="10875" spans="1:19" ht="12.75">
      <c r="A10875" s="22" t="s">
        <v>60</v>
      </c>
      <c r="B10875" s="22" t="s">
        <v>24274</v>
      </c>
      <c r="C10875" s="22" t="s">
        <v>69</v>
      </c>
      <c r="D10875" s="22" t="s">
        <v>61</v>
      </c>
      <c r="E10875" s="22" t="s">
        <v>26290</v>
      </c>
      <c r="F10875" s="31">
        <v>43066.509456018517</v>
      </c>
      <c r="G10875" s="31">
        <v>43100</v>
      </c>
      <c r="H10875" s="31">
        <v>43465</v>
      </c>
      <c r="I10875" s="31">
        <v>43126.509456018517</v>
      </c>
      <c r="J10875" s="22" t="s">
        <v>145</v>
      </c>
      <c r="K10875" s="32" t="s">
        <v>110</v>
      </c>
      <c r="L10875" s="32" t="s">
        <v>26291</v>
      </c>
      <c r="N10875" s="24">
        <v>435.565</v>
      </c>
      <c r="O10875" s="24">
        <v>435.565</v>
      </c>
      <c r="P10875" s="32" t="s">
        <v>783</v>
      </c>
      <c r="Q10875" s="43" t="s">
        <v>784</v>
      </c>
      <c r="R10875" s="43" t="s">
        <v>78</v>
      </c>
      <c r="S10875" s="47">
        <v>1</v>
      </c>
    </row>
    <row r="10876" spans="1:19" ht="12.75">
      <c r="A10876" s="22" t="s">
        <v>60</v>
      </c>
      <c r="B10876" s="22" t="s">
        <v>24330</v>
      </c>
      <c r="C10876" s="22" t="s">
        <v>69</v>
      </c>
      <c r="D10876" s="22" t="s">
        <v>61</v>
      </c>
      <c r="E10876" s="22" t="s">
        <v>26292</v>
      </c>
      <c r="F10876" s="31">
        <v>43062.724826388891</v>
      </c>
      <c r="G10876" s="31">
        <v>43072</v>
      </c>
      <c r="H10876" s="31">
        <v>43437</v>
      </c>
      <c r="I10876" s="31">
        <v>43092</v>
      </c>
      <c r="J10876" s="22" t="s">
        <v>73</v>
      </c>
      <c r="K10876" s="32" t="s">
        <v>80</v>
      </c>
      <c r="L10876" s="32" t="s">
        <v>26293</v>
      </c>
      <c r="N10876" s="24">
        <v>0</v>
      </c>
      <c r="O10876" s="24">
        <v>0</v>
      </c>
      <c r="P10876" s="32" t="s">
        <v>16271</v>
      </c>
      <c r="Q10876" s="43" t="s">
        <v>16272</v>
      </c>
      <c r="R10876" s="43" t="s">
        <v>78</v>
      </c>
      <c r="S10876" s="47">
        <v>5</v>
      </c>
    </row>
    <row r="10877" spans="1:19" ht="12.75">
      <c r="A10877" s="22" t="s">
        <v>60</v>
      </c>
      <c r="B10877" s="22" t="s">
        <v>24274</v>
      </c>
      <c r="C10877" s="22" t="s">
        <v>69</v>
      </c>
      <c r="D10877" s="22" t="s">
        <v>61</v>
      </c>
      <c r="E10877" s="22" t="s">
        <v>26294</v>
      </c>
      <c r="F10877" s="31">
        <v>43049.756956018515</v>
      </c>
      <c r="G10877" s="31">
        <v>43069</v>
      </c>
      <c r="H10877" s="31">
        <v>43434</v>
      </c>
      <c r="I10877" s="31">
        <v>43079</v>
      </c>
      <c r="J10877" s="22" t="s">
        <v>73</v>
      </c>
      <c r="K10877" s="32" t="s">
        <v>110</v>
      </c>
      <c r="L10877" s="32" t="s">
        <v>26295</v>
      </c>
      <c r="N10877" s="24">
        <v>878.855</v>
      </c>
      <c r="O10877" s="24">
        <v>940.91</v>
      </c>
      <c r="P10877" s="32" t="s">
        <v>17240</v>
      </c>
      <c r="Q10877" s="43" t="s">
        <v>17241</v>
      </c>
      <c r="R10877" s="43" t="s">
        <v>78</v>
      </c>
      <c r="S10877" s="47">
        <v>5</v>
      </c>
    </row>
    <row r="10878" spans="1:19" ht="12.75">
      <c r="A10878" s="22" t="s">
        <v>60</v>
      </c>
      <c r="B10878" s="22" t="s">
        <v>24280</v>
      </c>
      <c r="C10878" s="22" t="s">
        <v>69</v>
      </c>
      <c r="D10878" s="22" t="s">
        <v>61</v>
      </c>
      <c r="E10878" s="22" t="s">
        <v>26296</v>
      </c>
      <c r="F10878" s="31">
        <v>43067.603645833333</v>
      </c>
      <c r="G10878" s="31">
        <v>43069</v>
      </c>
      <c r="H10878" s="31">
        <v>43434</v>
      </c>
      <c r="I10878" s="31">
        <v>43097</v>
      </c>
      <c r="J10878" s="22" t="s">
        <v>73</v>
      </c>
      <c r="K10878" s="32" t="s">
        <v>110</v>
      </c>
      <c r="L10878" s="32" t="s">
        <v>26297</v>
      </c>
      <c r="N10878" s="24">
        <v>868.035</v>
      </c>
      <c r="O10878" s="24">
        <v>803.32</v>
      </c>
      <c r="P10878" s="32" t="s">
        <v>606</v>
      </c>
      <c r="Q10878" s="43" t="s">
        <v>607</v>
      </c>
      <c r="R10878" s="43" t="s">
        <v>78</v>
      </c>
      <c r="S10878" s="47">
        <v>4</v>
      </c>
    </row>
    <row r="10879" spans="1:19" ht="12.75">
      <c r="A10879" s="22" t="s">
        <v>60</v>
      </c>
      <c r="B10879" s="22" t="s">
        <v>24277</v>
      </c>
      <c r="C10879" s="22" t="s">
        <v>69</v>
      </c>
      <c r="D10879" s="22" t="s">
        <v>61</v>
      </c>
      <c r="E10879" s="22" t="s">
        <v>26298</v>
      </c>
      <c r="F10879" s="31">
        <v>43046.507268518515</v>
      </c>
      <c r="G10879" s="31">
        <v>43054</v>
      </c>
      <c r="H10879" s="31">
        <v>43419</v>
      </c>
      <c r="I10879" s="31">
        <v>43076</v>
      </c>
      <c r="J10879" s="22" t="s">
        <v>73</v>
      </c>
      <c r="K10879" s="32" t="s">
        <v>110</v>
      </c>
      <c r="L10879" s="32" t="s">
        <v>26299</v>
      </c>
      <c r="N10879" s="24">
        <v>579.78660000000002</v>
      </c>
      <c r="O10879" s="24">
        <v>486.98</v>
      </c>
      <c r="P10879" s="32" t="s">
        <v>613</v>
      </c>
      <c r="Q10879" s="43" t="s">
        <v>614</v>
      </c>
      <c r="R10879" s="43" t="s">
        <v>78</v>
      </c>
      <c r="S10879" s="47">
        <v>4</v>
      </c>
    </row>
    <row r="10880" spans="1:19" ht="12.75">
      <c r="A10880" s="22" t="s">
        <v>60</v>
      </c>
      <c r="B10880" s="22" t="s">
        <v>24548</v>
      </c>
      <c r="C10880" s="22" t="s">
        <v>69</v>
      </c>
      <c r="D10880" s="22" t="s">
        <v>61</v>
      </c>
      <c r="E10880" s="22" t="s">
        <v>26300</v>
      </c>
      <c r="F10880" s="31">
        <v>43054.613032407404</v>
      </c>
      <c r="G10880" s="31">
        <v>43059</v>
      </c>
      <c r="H10880" s="31">
        <v>43434</v>
      </c>
      <c r="I10880" s="31">
        <v>43084</v>
      </c>
      <c r="J10880" s="22" t="s">
        <v>73</v>
      </c>
      <c r="K10880" s="32" t="s">
        <v>80</v>
      </c>
      <c r="L10880" s="32" t="s">
        <v>26301</v>
      </c>
      <c r="N10880" s="24">
        <v>311.58749999999998</v>
      </c>
      <c r="O10880" s="24">
        <v>0</v>
      </c>
      <c r="P10880" s="32" t="s">
        <v>8140</v>
      </c>
      <c r="Q10880" s="43" t="s">
        <v>8141</v>
      </c>
      <c r="R10880" s="43" t="s">
        <v>78</v>
      </c>
      <c r="S10880" s="47">
        <v>5</v>
      </c>
    </row>
    <row r="10881" spans="1:19" ht="12.75">
      <c r="A10881" s="22" t="s">
        <v>60</v>
      </c>
      <c r="B10881" s="22" t="s">
        <v>24269</v>
      </c>
      <c r="C10881" s="22" t="s">
        <v>69</v>
      </c>
      <c r="D10881" s="22" t="s">
        <v>61</v>
      </c>
      <c r="E10881" s="22" t="s">
        <v>26302</v>
      </c>
      <c r="F10881" s="31">
        <v>43053.494780092587</v>
      </c>
      <c r="G10881" s="31">
        <v>43053</v>
      </c>
      <c r="H10881" s="31">
        <v>43418</v>
      </c>
      <c r="I10881" s="31">
        <v>43083</v>
      </c>
      <c r="J10881" s="22" t="s">
        <v>73</v>
      </c>
      <c r="K10881" s="32" t="s">
        <v>80</v>
      </c>
      <c r="L10881" s="32" t="s">
        <v>26303</v>
      </c>
      <c r="N10881" s="24">
        <v>0</v>
      </c>
      <c r="O10881" s="24">
        <v>0</v>
      </c>
      <c r="P10881" s="32" t="s">
        <v>227</v>
      </c>
      <c r="Q10881" s="43" t="s">
        <v>228</v>
      </c>
      <c r="R10881" s="43" t="s">
        <v>78</v>
      </c>
      <c r="S10881" s="47">
        <v>5</v>
      </c>
    </row>
    <row r="10882" spans="1:19" ht="12.75">
      <c r="A10882" s="22" t="s">
        <v>60</v>
      </c>
      <c r="B10882" s="22" t="s">
        <v>24692</v>
      </c>
      <c r="C10882" s="22" t="s">
        <v>69</v>
      </c>
      <c r="D10882" s="22" t="s">
        <v>61</v>
      </c>
      <c r="E10882" s="22" t="s">
        <v>26304</v>
      </c>
      <c r="F10882" s="31">
        <v>43061.830624999995</v>
      </c>
      <c r="G10882" s="31">
        <v>43073</v>
      </c>
      <c r="H10882" s="31">
        <v>43438</v>
      </c>
      <c r="I10882" s="31">
        <v>43091</v>
      </c>
      <c r="J10882" s="22" t="s">
        <v>73</v>
      </c>
      <c r="K10882" s="32" t="s">
        <v>80</v>
      </c>
      <c r="L10882" s="32" t="s">
        <v>26305</v>
      </c>
      <c r="N10882" s="24">
        <v>11194.2328</v>
      </c>
      <c r="O10882" s="24">
        <v>0</v>
      </c>
      <c r="P10882" s="32" t="s">
        <v>442</v>
      </c>
      <c r="Q10882" s="43" t="s">
        <v>443</v>
      </c>
      <c r="R10882" s="43" t="s">
        <v>78</v>
      </c>
      <c r="S10882" s="47">
        <v>5</v>
      </c>
    </row>
    <row r="10883" spans="1:19" ht="12.75">
      <c r="A10883" s="22" t="s">
        <v>60</v>
      </c>
      <c r="B10883" s="22" t="s">
        <v>24293</v>
      </c>
      <c r="C10883" s="22" t="s">
        <v>69</v>
      </c>
      <c r="D10883" s="22" t="s">
        <v>61</v>
      </c>
      <c r="E10883" s="22" t="s">
        <v>26306</v>
      </c>
      <c r="F10883" s="31">
        <v>43059.604965277773</v>
      </c>
      <c r="G10883" s="31">
        <v>43080</v>
      </c>
      <c r="H10883" s="31">
        <v>43445</v>
      </c>
      <c r="I10883" s="31">
        <v>43089</v>
      </c>
      <c r="J10883" s="22" t="s">
        <v>73</v>
      </c>
      <c r="K10883" s="32" t="s">
        <v>74</v>
      </c>
      <c r="L10883" s="32" t="s">
        <v>26307</v>
      </c>
      <c r="N10883" s="24">
        <v>7856.88</v>
      </c>
      <c r="O10883" s="24">
        <v>0</v>
      </c>
      <c r="P10883" s="32" t="s">
        <v>317</v>
      </c>
      <c r="Q10883" s="43" t="s">
        <v>318</v>
      </c>
      <c r="R10883" s="43" t="s">
        <v>78</v>
      </c>
      <c r="S10883" s="47">
        <v>5</v>
      </c>
    </row>
    <row r="10884" spans="1:19" ht="12.75">
      <c r="A10884" s="22" t="s">
        <v>60</v>
      </c>
      <c r="B10884" s="22" t="s">
        <v>24274</v>
      </c>
      <c r="C10884" s="22" t="s">
        <v>69</v>
      </c>
      <c r="D10884" s="22" t="s">
        <v>61</v>
      </c>
      <c r="E10884" s="22" t="s">
        <v>26308</v>
      </c>
      <c r="F10884" s="31">
        <v>43063.742395833331</v>
      </c>
      <c r="G10884" s="31">
        <v>43081</v>
      </c>
      <c r="H10884" s="31">
        <v>43446</v>
      </c>
      <c r="I10884" s="31">
        <v>43093</v>
      </c>
      <c r="J10884" s="22" t="s">
        <v>73</v>
      </c>
      <c r="K10884" s="32" t="s">
        <v>110</v>
      </c>
      <c r="L10884" s="32" t="s">
        <v>26309</v>
      </c>
      <c r="N10884" s="24">
        <v>638.34659999999997</v>
      </c>
      <c r="O10884" s="24">
        <v>1074.1300000000001</v>
      </c>
      <c r="P10884" s="32" t="s">
        <v>492</v>
      </c>
      <c r="Q10884" s="43" t="s">
        <v>493</v>
      </c>
      <c r="R10884" s="43" t="s">
        <v>78</v>
      </c>
      <c r="S10884" s="47">
        <v>4</v>
      </c>
    </row>
    <row r="10885" spans="1:19" ht="12.75">
      <c r="A10885" s="22" t="s">
        <v>60</v>
      </c>
      <c r="B10885" s="22" t="s">
        <v>24358</v>
      </c>
      <c r="C10885" s="22" t="s">
        <v>69</v>
      </c>
      <c r="D10885" s="22" t="s">
        <v>61</v>
      </c>
      <c r="E10885" s="22" t="s">
        <v>26310</v>
      </c>
      <c r="F10885" s="31">
        <v>43056.559513888889</v>
      </c>
      <c r="G10885" s="31">
        <v>43063</v>
      </c>
      <c r="H10885" s="31">
        <v>43428</v>
      </c>
      <c r="I10885" s="31">
        <v>43086</v>
      </c>
      <c r="J10885" s="22" t="s">
        <v>73</v>
      </c>
      <c r="K10885" s="32" t="s">
        <v>74</v>
      </c>
      <c r="L10885" s="32" t="s">
        <v>26311</v>
      </c>
      <c r="N10885" s="24">
        <v>8251.8875000000007</v>
      </c>
      <c r="O10885" s="24">
        <v>9365.1749999999993</v>
      </c>
      <c r="P10885" s="32" t="s">
        <v>2559</v>
      </c>
      <c r="Q10885" s="43" t="s">
        <v>2560</v>
      </c>
      <c r="R10885" s="43" t="s">
        <v>78</v>
      </c>
      <c r="S10885" s="47">
        <v>5</v>
      </c>
    </row>
    <row r="10886" spans="1:19" ht="12.75">
      <c r="A10886" s="22" t="s">
        <v>60</v>
      </c>
      <c r="B10886" s="22" t="s">
        <v>24330</v>
      </c>
      <c r="C10886" s="22" t="s">
        <v>69</v>
      </c>
      <c r="D10886" s="22" t="s">
        <v>61</v>
      </c>
      <c r="E10886" s="22" t="s">
        <v>26312</v>
      </c>
      <c r="F10886" s="31">
        <v>43059.673125000001</v>
      </c>
      <c r="G10886" s="31">
        <v>43059</v>
      </c>
      <c r="H10886" s="31">
        <v>43388</v>
      </c>
      <c r="I10886" s="31">
        <v>43089</v>
      </c>
      <c r="J10886" s="22" t="s">
        <v>73</v>
      </c>
      <c r="K10886" s="32" t="s">
        <v>80</v>
      </c>
      <c r="L10886" s="32" t="s">
        <v>26313</v>
      </c>
      <c r="N10886" s="24">
        <v>2427.2600000000002</v>
      </c>
      <c r="O10886" s="24">
        <v>0</v>
      </c>
      <c r="P10886" s="32" t="s">
        <v>972</v>
      </c>
      <c r="Q10886" s="43" t="s">
        <v>973</v>
      </c>
      <c r="R10886" s="43" t="s">
        <v>78</v>
      </c>
      <c r="S10886" s="47">
        <v>5</v>
      </c>
    </row>
    <row r="10887" spans="1:19" ht="12.75">
      <c r="A10887" s="22" t="s">
        <v>60</v>
      </c>
      <c r="B10887" s="22" t="s">
        <v>24266</v>
      </c>
      <c r="C10887" s="22" t="s">
        <v>69</v>
      </c>
      <c r="D10887" s="22" t="s">
        <v>61</v>
      </c>
      <c r="E10887" s="22" t="s">
        <v>26314</v>
      </c>
      <c r="F10887" s="31">
        <v>43066.834282407406</v>
      </c>
      <c r="G10887" s="31">
        <v>43069</v>
      </c>
      <c r="H10887" s="31">
        <v>43434</v>
      </c>
      <c r="I10887" s="31">
        <v>43096</v>
      </c>
      <c r="J10887" s="22" t="s">
        <v>73</v>
      </c>
      <c r="K10887" s="32" t="s">
        <v>110</v>
      </c>
      <c r="L10887" s="32" t="s">
        <v>26315</v>
      </c>
      <c r="N10887" s="24">
        <v>4215.6370999999999</v>
      </c>
      <c r="O10887" s="24">
        <v>4154.5519999999997</v>
      </c>
      <c r="P10887" s="32" t="s">
        <v>26103</v>
      </c>
      <c r="Q10887" s="43" t="s">
        <v>26104</v>
      </c>
      <c r="R10887" s="43" t="s">
        <v>78</v>
      </c>
      <c r="S10887" s="47">
        <v>5</v>
      </c>
    </row>
    <row r="10888" spans="1:19" ht="12.75">
      <c r="A10888" s="22" t="s">
        <v>60</v>
      </c>
      <c r="B10888" s="22" t="s">
        <v>24280</v>
      </c>
      <c r="C10888" s="22" t="s">
        <v>69</v>
      </c>
      <c r="D10888" s="22" t="s">
        <v>61</v>
      </c>
      <c r="E10888" s="22" t="s">
        <v>26316</v>
      </c>
      <c r="F10888" s="31">
        <v>43047.696180555555</v>
      </c>
      <c r="G10888" s="31">
        <v>43047</v>
      </c>
      <c r="H10888" s="31">
        <v>43412</v>
      </c>
      <c r="I10888" s="31">
        <v>43077</v>
      </c>
      <c r="J10888" s="22" t="s">
        <v>73</v>
      </c>
      <c r="K10888" s="32" t="s">
        <v>110</v>
      </c>
      <c r="L10888" s="32" t="s">
        <v>26317</v>
      </c>
      <c r="N10888" s="24">
        <v>330.11</v>
      </c>
      <c r="O10888" s="24">
        <v>330.11</v>
      </c>
      <c r="P10888" s="32" t="s">
        <v>870</v>
      </c>
      <c r="Q10888" s="43" t="s">
        <v>871</v>
      </c>
      <c r="R10888" s="43" t="s">
        <v>78</v>
      </c>
      <c r="S10888" s="47">
        <v>5</v>
      </c>
    </row>
    <row r="10889" spans="1:19" ht="12.75">
      <c r="A10889" s="22" t="s">
        <v>60</v>
      </c>
      <c r="B10889" s="22" t="s">
        <v>24266</v>
      </c>
      <c r="C10889" s="22" t="s">
        <v>69</v>
      </c>
      <c r="D10889" s="22" t="s">
        <v>61</v>
      </c>
      <c r="E10889" s="22" t="s">
        <v>26318</v>
      </c>
      <c r="F10889" s="31">
        <v>43045.544108796297</v>
      </c>
      <c r="G10889" s="31">
        <v>42685</v>
      </c>
      <c r="H10889" s="31">
        <v>43050</v>
      </c>
      <c r="I10889" s="31">
        <v>43075</v>
      </c>
      <c r="J10889" s="22" t="s">
        <v>99</v>
      </c>
      <c r="K10889" s="32" t="s">
        <v>74</v>
      </c>
      <c r="L10889" s="32" t="s">
        <v>26319</v>
      </c>
      <c r="N10889" s="24">
        <v>0</v>
      </c>
      <c r="O10889" s="24">
        <v>0</v>
      </c>
      <c r="P10889" s="32" t="s">
        <v>1271</v>
      </c>
      <c r="Q10889" s="43" t="s">
        <v>1272</v>
      </c>
      <c r="R10889" s="43" t="s">
        <v>78</v>
      </c>
      <c r="S10889" s="47">
        <v>1</v>
      </c>
    </row>
    <row r="10890" spans="1:19" ht="12.75">
      <c r="A10890" s="22" t="s">
        <v>60</v>
      </c>
      <c r="B10890" s="22" t="s">
        <v>24355</v>
      </c>
      <c r="C10890" s="22" t="s">
        <v>69</v>
      </c>
      <c r="D10890" s="22" t="s">
        <v>61</v>
      </c>
      <c r="E10890" s="22" t="s">
        <v>26320</v>
      </c>
      <c r="F10890" s="31">
        <v>43052.55605324074</v>
      </c>
      <c r="G10890" s="31">
        <v>43054</v>
      </c>
      <c r="H10890" s="31">
        <v>43419</v>
      </c>
      <c r="I10890" s="31">
        <v>43082</v>
      </c>
      <c r="J10890" s="22" t="s">
        <v>73</v>
      </c>
      <c r="K10890" s="32" t="s">
        <v>80</v>
      </c>
      <c r="L10890" s="32" t="s">
        <v>26321</v>
      </c>
      <c r="N10890" s="24">
        <v>0</v>
      </c>
      <c r="O10890" s="24">
        <v>0</v>
      </c>
      <c r="P10890" s="32" t="s">
        <v>2880</v>
      </c>
      <c r="Q10890" s="43" t="s">
        <v>2881</v>
      </c>
      <c r="R10890" s="43" t="s">
        <v>78</v>
      </c>
      <c r="S10890" s="47">
        <v>5</v>
      </c>
    </row>
    <row r="10891" spans="1:19" ht="12.75">
      <c r="A10891" s="22" t="s">
        <v>60</v>
      </c>
      <c r="B10891" s="22" t="s">
        <v>24293</v>
      </c>
      <c r="C10891" s="22" t="s">
        <v>69</v>
      </c>
      <c r="D10891" s="22" t="s">
        <v>61</v>
      </c>
      <c r="E10891" s="22" t="s">
        <v>26322</v>
      </c>
      <c r="F10891" s="31">
        <v>43068.756805555553</v>
      </c>
      <c r="G10891" s="31">
        <v>43084</v>
      </c>
      <c r="H10891" s="31">
        <v>43449</v>
      </c>
      <c r="I10891" s="31">
        <v>43098</v>
      </c>
      <c r="J10891" s="22" t="s">
        <v>73</v>
      </c>
      <c r="K10891" s="32" t="s">
        <v>80</v>
      </c>
      <c r="L10891" s="32" t="s">
        <v>26323</v>
      </c>
      <c r="N10891" s="24">
        <v>0</v>
      </c>
      <c r="O10891" s="24">
        <v>0</v>
      </c>
      <c r="P10891" s="32" t="s">
        <v>24922</v>
      </c>
      <c r="Q10891" s="43" t="s">
        <v>24923</v>
      </c>
      <c r="R10891" s="43" t="s">
        <v>78</v>
      </c>
      <c r="S10891" s="47">
        <v>5</v>
      </c>
    </row>
    <row r="10892" spans="1:19" ht="12.75">
      <c r="A10892" s="22" t="s">
        <v>60</v>
      </c>
      <c r="B10892" s="22" t="s">
        <v>24361</v>
      </c>
      <c r="C10892" s="22" t="s">
        <v>69</v>
      </c>
      <c r="D10892" s="22" t="s">
        <v>61</v>
      </c>
      <c r="E10892" s="22" t="s">
        <v>26324</v>
      </c>
      <c r="F10892" s="31">
        <v>43055.712187500001</v>
      </c>
      <c r="G10892" s="31">
        <v>43056</v>
      </c>
      <c r="H10892" s="31">
        <v>43403</v>
      </c>
      <c r="I10892" s="31">
        <v>43085</v>
      </c>
      <c r="J10892" s="22" t="s">
        <v>73</v>
      </c>
      <c r="K10892" s="32" t="s">
        <v>110</v>
      </c>
      <c r="L10892" s="32" t="s">
        <v>26325</v>
      </c>
      <c r="N10892" s="24">
        <v>1307.375</v>
      </c>
      <c r="O10892" s="24">
        <v>1732.05</v>
      </c>
      <c r="P10892" s="32" t="s">
        <v>96</v>
      </c>
      <c r="Q10892" s="43" t="s">
        <v>97</v>
      </c>
      <c r="R10892" s="43" t="s">
        <v>78</v>
      </c>
      <c r="S10892" s="47">
        <v>4</v>
      </c>
    </row>
    <row r="10893" spans="1:19" ht="12.75">
      <c r="A10893" s="22" t="s">
        <v>60</v>
      </c>
      <c r="B10893" s="22" t="s">
        <v>24398</v>
      </c>
      <c r="C10893" s="22" t="s">
        <v>69</v>
      </c>
      <c r="D10893" s="22" t="s">
        <v>61</v>
      </c>
      <c r="E10893" s="22" t="s">
        <v>26326</v>
      </c>
      <c r="F10893" s="31">
        <v>43048.495891203704</v>
      </c>
      <c r="G10893" s="31">
        <v>43042</v>
      </c>
      <c r="H10893" s="31">
        <v>43407</v>
      </c>
      <c r="I10893" s="31">
        <v>43072</v>
      </c>
      <c r="J10893" s="22" t="s">
        <v>73</v>
      </c>
      <c r="K10893" s="32" t="s">
        <v>80</v>
      </c>
      <c r="L10893" s="32" t="s">
        <v>26327</v>
      </c>
      <c r="N10893" s="24">
        <v>470.515</v>
      </c>
      <c r="O10893" s="24">
        <v>0</v>
      </c>
      <c r="P10893" s="32" t="s">
        <v>245</v>
      </c>
      <c r="Q10893" s="43" t="s">
        <v>246</v>
      </c>
      <c r="R10893" s="43" t="s">
        <v>78</v>
      </c>
      <c r="S10893" s="47">
        <v>5</v>
      </c>
    </row>
    <row r="10894" spans="1:19" ht="12.75">
      <c r="A10894" s="22" t="s">
        <v>60</v>
      </c>
      <c r="B10894" s="22" t="s">
        <v>24303</v>
      </c>
      <c r="C10894" s="22" t="s">
        <v>69</v>
      </c>
      <c r="D10894" s="22" t="s">
        <v>61</v>
      </c>
      <c r="E10894" s="22" t="s">
        <v>26328</v>
      </c>
      <c r="F10894" s="31">
        <v>43043.153900462959</v>
      </c>
      <c r="G10894" s="31">
        <v>43070</v>
      </c>
      <c r="H10894" s="31">
        <v>43434</v>
      </c>
      <c r="I10894" s="31">
        <v>43073</v>
      </c>
      <c r="J10894" s="22" t="s">
        <v>73</v>
      </c>
      <c r="K10894" s="32" t="s">
        <v>110</v>
      </c>
      <c r="L10894" s="32" t="s">
        <v>26329</v>
      </c>
      <c r="N10894" s="24">
        <v>3676.54</v>
      </c>
      <c r="O10894" s="24">
        <v>3455.4949999999999</v>
      </c>
      <c r="P10894" s="32" t="s">
        <v>4326</v>
      </c>
      <c r="Q10894" s="43" t="s">
        <v>4327</v>
      </c>
      <c r="R10894" s="43" t="s">
        <v>78</v>
      </c>
      <c r="S10894" s="47">
        <v>5</v>
      </c>
    </row>
    <row r="10895" spans="1:19" ht="12.75">
      <c r="A10895" s="22" t="s">
        <v>60</v>
      </c>
      <c r="B10895" s="22" t="s">
        <v>24561</v>
      </c>
      <c r="C10895" s="22" t="s">
        <v>69</v>
      </c>
      <c r="D10895" s="22" t="s">
        <v>61</v>
      </c>
      <c r="E10895" s="22" t="s">
        <v>26330</v>
      </c>
      <c r="F10895" s="31">
        <v>43040.675277777773</v>
      </c>
      <c r="G10895" s="31">
        <v>43041</v>
      </c>
      <c r="H10895" s="31">
        <v>43406</v>
      </c>
      <c r="I10895" s="31">
        <v>43070</v>
      </c>
      <c r="J10895" s="22" t="s">
        <v>73</v>
      </c>
      <c r="K10895" s="32" t="s">
        <v>80</v>
      </c>
      <c r="L10895" s="32" t="s">
        <v>26331</v>
      </c>
      <c r="N10895" s="24">
        <v>1073.895</v>
      </c>
      <c r="O10895" s="24">
        <v>0</v>
      </c>
      <c r="P10895" s="32" t="s">
        <v>9522</v>
      </c>
      <c r="Q10895" s="43" t="s">
        <v>9523</v>
      </c>
      <c r="R10895" s="43" t="s">
        <v>78</v>
      </c>
      <c r="S10895" s="47">
        <v>4</v>
      </c>
    </row>
    <row r="10896" spans="1:19" ht="12.75">
      <c r="A10896" s="22" t="s">
        <v>60</v>
      </c>
      <c r="B10896" s="22" t="s">
        <v>24266</v>
      </c>
      <c r="C10896" s="22" t="s">
        <v>69</v>
      </c>
      <c r="D10896" s="22" t="s">
        <v>61</v>
      </c>
      <c r="E10896" s="22" t="s">
        <v>26332</v>
      </c>
      <c r="F10896" s="31">
        <v>43066.509710648148</v>
      </c>
      <c r="G10896" s="31">
        <v>43085</v>
      </c>
      <c r="H10896" s="31">
        <v>43450</v>
      </c>
      <c r="I10896" s="31">
        <v>43126</v>
      </c>
      <c r="J10896" s="22" t="s">
        <v>145</v>
      </c>
      <c r="K10896" s="32" t="s">
        <v>110</v>
      </c>
      <c r="L10896" s="32" t="s">
        <v>26333</v>
      </c>
      <c r="N10896" s="24">
        <v>2876.41</v>
      </c>
      <c r="O10896" s="24">
        <v>2876.41</v>
      </c>
      <c r="P10896" s="32" t="s">
        <v>91</v>
      </c>
      <c r="Q10896" s="43" t="s">
        <v>92</v>
      </c>
      <c r="R10896" s="43" t="s">
        <v>78</v>
      </c>
      <c r="S10896" s="47">
        <v>1</v>
      </c>
    </row>
    <row r="10897" spans="1:19" ht="12.75">
      <c r="A10897" s="22" t="s">
        <v>60</v>
      </c>
      <c r="B10897" s="22" t="s">
        <v>24358</v>
      </c>
      <c r="C10897" s="22" t="s">
        <v>69</v>
      </c>
      <c r="D10897" s="22" t="s">
        <v>61</v>
      </c>
      <c r="E10897" s="22" t="s">
        <v>26334</v>
      </c>
      <c r="F10897" s="31">
        <v>43041.847696759258</v>
      </c>
      <c r="G10897" s="31">
        <v>43042</v>
      </c>
      <c r="H10897" s="31">
        <v>43407</v>
      </c>
      <c r="I10897" s="31">
        <v>43071</v>
      </c>
      <c r="J10897" s="22" t="s">
        <v>73</v>
      </c>
      <c r="K10897" s="32" t="s">
        <v>110</v>
      </c>
      <c r="L10897" s="32" t="s">
        <v>26335</v>
      </c>
      <c r="N10897" s="24">
        <v>3236.11</v>
      </c>
      <c r="O10897" s="24">
        <v>3192.12</v>
      </c>
      <c r="P10897" s="32" t="s">
        <v>262</v>
      </c>
      <c r="Q10897" s="43" t="s">
        <v>263</v>
      </c>
      <c r="R10897" s="43" t="s">
        <v>78</v>
      </c>
      <c r="S10897" s="47">
        <v>5</v>
      </c>
    </row>
    <row r="10898" spans="1:19" ht="12.75">
      <c r="A10898" s="22" t="s">
        <v>60</v>
      </c>
      <c r="B10898" s="22" t="s">
        <v>24283</v>
      </c>
      <c r="C10898" s="22" t="s">
        <v>69</v>
      </c>
      <c r="D10898" s="22" t="s">
        <v>61</v>
      </c>
      <c r="E10898" s="22" t="s">
        <v>26336</v>
      </c>
      <c r="F10898" s="31">
        <v>43061.677916666667</v>
      </c>
      <c r="G10898" s="31">
        <v>43066</v>
      </c>
      <c r="H10898" s="31">
        <v>43431</v>
      </c>
      <c r="I10898" s="31">
        <v>43091.672106481477</v>
      </c>
      <c r="J10898" s="22" t="s">
        <v>73</v>
      </c>
      <c r="K10898" s="32" t="s">
        <v>169</v>
      </c>
      <c r="L10898" s="32" t="s">
        <v>26337</v>
      </c>
      <c r="N10898" s="24">
        <v>2396.34</v>
      </c>
      <c r="O10898" s="24">
        <v>0</v>
      </c>
      <c r="P10898" s="32" t="s">
        <v>765</v>
      </c>
      <c r="Q10898" s="43" t="s">
        <v>766</v>
      </c>
      <c r="R10898" s="43" t="s">
        <v>93</v>
      </c>
      <c r="S10898" s="47">
        <v>5</v>
      </c>
    </row>
    <row r="10899" spans="1:19" ht="12.75">
      <c r="A10899" s="22" t="s">
        <v>60</v>
      </c>
      <c r="B10899" s="22" t="s">
        <v>24277</v>
      </c>
      <c r="C10899" s="22" t="s">
        <v>69</v>
      </c>
      <c r="D10899" s="22" t="s">
        <v>61</v>
      </c>
      <c r="E10899" s="22" t="s">
        <v>26338</v>
      </c>
      <c r="F10899" s="31">
        <v>43063.525462962964</v>
      </c>
      <c r="G10899" s="31">
        <v>43084</v>
      </c>
      <c r="H10899" s="31">
        <v>43449</v>
      </c>
      <c r="I10899" s="31">
        <v>43123</v>
      </c>
      <c r="J10899" s="22" t="s">
        <v>73</v>
      </c>
      <c r="K10899" s="32" t="s">
        <v>80</v>
      </c>
      <c r="L10899" s="32" t="s">
        <v>26339</v>
      </c>
      <c r="N10899" s="24">
        <v>8328.1949999999997</v>
      </c>
      <c r="O10899" s="24">
        <v>0</v>
      </c>
      <c r="P10899" s="32" t="s">
        <v>3480</v>
      </c>
      <c r="Q10899" s="43" t="s">
        <v>3481</v>
      </c>
      <c r="R10899" s="43" t="s">
        <v>78</v>
      </c>
      <c r="S10899" s="47">
        <v>5</v>
      </c>
    </row>
    <row r="10900" spans="1:19" ht="12.75">
      <c r="A10900" s="22" t="s">
        <v>60</v>
      </c>
      <c r="B10900" s="22" t="s">
        <v>24266</v>
      </c>
      <c r="C10900" s="22" t="s">
        <v>69</v>
      </c>
      <c r="D10900" s="22" t="s">
        <v>61</v>
      </c>
      <c r="E10900" s="22" t="s">
        <v>26340</v>
      </c>
      <c r="F10900" s="31">
        <v>43062.639456018514</v>
      </c>
      <c r="G10900" s="31">
        <v>43063</v>
      </c>
      <c r="H10900" s="31">
        <v>43434</v>
      </c>
      <c r="I10900" s="31">
        <v>43092</v>
      </c>
      <c r="J10900" s="22" t="s">
        <v>73</v>
      </c>
      <c r="K10900" s="32" t="s">
        <v>74</v>
      </c>
      <c r="L10900" s="32" t="s">
        <v>26341</v>
      </c>
      <c r="N10900" s="24">
        <v>868.73599999999999</v>
      </c>
      <c r="O10900" s="24">
        <v>836.055</v>
      </c>
      <c r="P10900" s="32" t="s">
        <v>7925</v>
      </c>
      <c r="Q10900" s="43" t="s">
        <v>7926</v>
      </c>
      <c r="R10900" s="43" t="s">
        <v>78</v>
      </c>
      <c r="S10900" s="47">
        <v>5</v>
      </c>
    </row>
    <row r="10901" spans="1:19" ht="12.75">
      <c r="A10901" s="22" t="s">
        <v>60</v>
      </c>
      <c r="B10901" s="22" t="s">
        <v>24283</v>
      </c>
      <c r="C10901" s="22" t="s">
        <v>69</v>
      </c>
      <c r="D10901" s="22" t="s">
        <v>61</v>
      </c>
      <c r="E10901" s="22" t="s">
        <v>26342</v>
      </c>
      <c r="F10901" s="31">
        <v>43060.54755787037</v>
      </c>
      <c r="G10901" s="31">
        <v>43060</v>
      </c>
      <c r="H10901" s="31">
        <v>43425</v>
      </c>
      <c r="I10901" s="31">
        <v>43090.541956018518</v>
      </c>
      <c r="J10901" s="22" t="s">
        <v>73</v>
      </c>
      <c r="K10901" s="32" t="s">
        <v>110</v>
      </c>
      <c r="L10901" s="32" t="s">
        <v>26343</v>
      </c>
      <c r="N10901" s="24">
        <v>1617.3320000000001</v>
      </c>
      <c r="O10901" s="24">
        <v>886.70</v>
      </c>
      <c r="P10901" s="32" t="s">
        <v>26344</v>
      </c>
      <c r="Q10901" s="43" t="s">
        <v>26345</v>
      </c>
      <c r="R10901" s="43" t="s">
        <v>78</v>
      </c>
      <c r="S10901" s="47">
        <v>5</v>
      </c>
    </row>
    <row r="10902" spans="1:19" ht="12.75">
      <c r="A10902" s="22" t="s">
        <v>60</v>
      </c>
      <c r="B10902" s="22" t="s">
        <v>24283</v>
      </c>
      <c r="C10902" s="22" t="s">
        <v>69</v>
      </c>
      <c r="D10902" s="22" t="s">
        <v>61</v>
      </c>
      <c r="E10902" s="22" t="s">
        <v>26346</v>
      </c>
      <c r="F10902" s="31">
        <v>43053.638414351852</v>
      </c>
      <c r="G10902" s="31">
        <v>43076</v>
      </c>
      <c r="H10902" s="31">
        <v>43441</v>
      </c>
      <c r="I10902" s="31">
        <v>43083.636759259258</v>
      </c>
      <c r="J10902" s="22" t="s">
        <v>73</v>
      </c>
      <c r="K10902" s="32" t="s">
        <v>110</v>
      </c>
      <c r="L10902" s="32" t="s">
        <v>26347</v>
      </c>
      <c r="N10902" s="24">
        <v>2688.1475</v>
      </c>
      <c r="O10902" s="24">
        <v>2840.95</v>
      </c>
      <c r="P10902" s="32" t="s">
        <v>463</v>
      </c>
      <c r="Q10902" s="43" t="s">
        <v>464</v>
      </c>
      <c r="R10902" s="43" t="s">
        <v>78</v>
      </c>
      <c r="S10902" s="47">
        <v>4</v>
      </c>
    </row>
    <row r="10903" spans="1:19" ht="12.75">
      <c r="A10903" s="22" t="s">
        <v>60</v>
      </c>
      <c r="B10903" s="22" t="s">
        <v>24277</v>
      </c>
      <c r="C10903" s="22" t="s">
        <v>69</v>
      </c>
      <c r="D10903" s="22" t="s">
        <v>61</v>
      </c>
      <c r="E10903" s="22" t="s">
        <v>26348</v>
      </c>
      <c r="F10903" s="31">
        <v>43069.510925925926</v>
      </c>
      <c r="G10903" s="31">
        <v>42704</v>
      </c>
      <c r="H10903" s="31">
        <v>43069</v>
      </c>
      <c r="I10903" s="31">
        <v>43099</v>
      </c>
      <c r="J10903" s="22" t="s">
        <v>242</v>
      </c>
      <c r="K10903" s="32" t="s">
        <v>100</v>
      </c>
      <c r="L10903" s="32" t="s">
        <v>26349</v>
      </c>
      <c r="M10903" s="32" t="s">
        <v>26350</v>
      </c>
      <c r="N10903" s="24">
        <v>0</v>
      </c>
      <c r="O10903" s="24">
        <v>0</v>
      </c>
      <c r="P10903" s="32" t="s">
        <v>1331</v>
      </c>
      <c r="Q10903" s="43" t="s">
        <v>1332</v>
      </c>
      <c r="R10903" s="43" t="s">
        <v>78</v>
      </c>
      <c r="S10903" s="47">
        <v>1</v>
      </c>
    </row>
    <row r="10904" spans="1:19" ht="12.75">
      <c r="A10904" s="22" t="s">
        <v>60</v>
      </c>
      <c r="B10904" s="22" t="s">
        <v>24692</v>
      </c>
      <c r="C10904" s="22" t="s">
        <v>69</v>
      </c>
      <c r="D10904" s="22" t="s">
        <v>61</v>
      </c>
      <c r="E10904" s="22" t="s">
        <v>26351</v>
      </c>
      <c r="F10904" s="31">
        <v>43054.653344907405</v>
      </c>
      <c r="G10904" s="31">
        <v>43060</v>
      </c>
      <c r="H10904" s="31">
        <v>43425</v>
      </c>
      <c r="I10904" s="31">
        <v>43084</v>
      </c>
      <c r="J10904" s="22" t="s">
        <v>73</v>
      </c>
      <c r="K10904" s="32" t="s">
        <v>110</v>
      </c>
      <c r="L10904" s="32" t="s">
        <v>26352</v>
      </c>
      <c r="N10904" s="24">
        <v>6313</v>
      </c>
      <c r="O10904" s="24">
        <v>5692.4700000000003</v>
      </c>
      <c r="P10904" s="32" t="s">
        <v>91</v>
      </c>
      <c r="Q10904" s="43" t="s">
        <v>92</v>
      </c>
      <c r="R10904" s="43" t="s">
        <v>78</v>
      </c>
      <c r="S10904" s="47">
        <v>4</v>
      </c>
    </row>
    <row r="10905" spans="1:19" ht="12.75">
      <c r="A10905" s="22" t="s">
        <v>60</v>
      </c>
      <c r="B10905" s="22" t="s">
        <v>24266</v>
      </c>
      <c r="C10905" s="22" t="s">
        <v>69</v>
      </c>
      <c r="D10905" s="22" t="s">
        <v>61</v>
      </c>
      <c r="E10905" s="22" t="s">
        <v>26353</v>
      </c>
      <c r="F10905" s="31">
        <v>43042.631527777776</v>
      </c>
      <c r="G10905" s="31">
        <v>43069</v>
      </c>
      <c r="H10905" s="31">
        <v>43434</v>
      </c>
      <c r="I10905" s="31">
        <v>43072</v>
      </c>
      <c r="J10905" s="22" t="s">
        <v>73</v>
      </c>
      <c r="K10905" s="32" t="s">
        <v>74</v>
      </c>
      <c r="L10905" s="32" t="s">
        <v>26354</v>
      </c>
      <c r="N10905" s="24">
        <v>3849.585</v>
      </c>
      <c r="O10905" s="24">
        <v>0</v>
      </c>
      <c r="P10905" s="32" t="s">
        <v>91</v>
      </c>
      <c r="Q10905" s="43" t="s">
        <v>92</v>
      </c>
      <c r="R10905" s="43" t="s">
        <v>78</v>
      </c>
      <c r="S10905" s="47">
        <v>4</v>
      </c>
    </row>
    <row r="10906" spans="1:19" ht="12.75">
      <c r="A10906" s="22" t="s">
        <v>60</v>
      </c>
      <c r="B10906" s="22" t="s">
        <v>24283</v>
      </c>
      <c r="C10906" s="22" t="s">
        <v>69</v>
      </c>
      <c r="D10906" s="22" t="s">
        <v>61</v>
      </c>
      <c r="E10906" s="22" t="s">
        <v>26355</v>
      </c>
      <c r="F10906" s="31">
        <v>43053.614999999998</v>
      </c>
      <c r="G10906" s="31">
        <v>43070</v>
      </c>
      <c r="H10906" s="31">
        <v>43435</v>
      </c>
      <c r="I10906" s="31">
        <v>43083.614560185182</v>
      </c>
      <c r="J10906" s="22" t="s">
        <v>73</v>
      </c>
      <c r="K10906" s="32" t="s">
        <v>110</v>
      </c>
      <c r="L10906" s="32" t="s">
        <v>26356</v>
      </c>
      <c r="N10906" s="24">
        <v>951.52660000000003</v>
      </c>
      <c r="O10906" s="24">
        <v>916.66</v>
      </c>
      <c r="P10906" s="32" t="s">
        <v>4419</v>
      </c>
      <c r="Q10906" s="43" t="s">
        <v>4420</v>
      </c>
      <c r="R10906" s="43" t="s">
        <v>93</v>
      </c>
      <c r="S10906" s="47">
        <v>5</v>
      </c>
    </row>
    <row r="10907" spans="1:19" ht="12.75">
      <c r="A10907" s="22" t="s">
        <v>60</v>
      </c>
      <c r="B10907" s="22" t="s">
        <v>24266</v>
      </c>
      <c r="C10907" s="22" t="s">
        <v>69</v>
      </c>
      <c r="D10907" s="22" t="s">
        <v>61</v>
      </c>
      <c r="E10907" s="22" t="s">
        <v>26357</v>
      </c>
      <c r="F10907" s="31">
        <v>43067.533194444441</v>
      </c>
      <c r="G10907" s="31">
        <v>43100</v>
      </c>
      <c r="H10907" s="31">
        <v>43465</v>
      </c>
      <c r="I10907" s="31">
        <v>43097</v>
      </c>
      <c r="J10907" s="22" t="s">
        <v>73</v>
      </c>
      <c r="K10907" s="32" t="s">
        <v>80</v>
      </c>
      <c r="L10907" s="32" t="s">
        <v>26358</v>
      </c>
      <c r="N10907" s="24">
        <v>1010.89</v>
      </c>
      <c r="O10907" s="24">
        <v>0</v>
      </c>
      <c r="P10907" s="32" t="s">
        <v>10536</v>
      </c>
      <c r="Q10907" s="43" t="s">
        <v>10537</v>
      </c>
      <c r="R10907" s="43" t="s">
        <v>78</v>
      </c>
      <c r="S10907" s="47">
        <v>5</v>
      </c>
    </row>
    <row r="10908" spans="1:19" ht="12.75">
      <c r="A10908" s="22" t="s">
        <v>60</v>
      </c>
      <c r="B10908" s="22" t="s">
        <v>24266</v>
      </c>
      <c r="C10908" s="22" t="s">
        <v>69</v>
      </c>
      <c r="D10908" s="22" t="s">
        <v>61</v>
      </c>
      <c r="E10908" s="22" t="s">
        <v>26359</v>
      </c>
      <c r="F10908" s="31">
        <v>43049.724074074074</v>
      </c>
      <c r="G10908" s="31">
        <v>43069</v>
      </c>
      <c r="H10908" s="31">
        <v>43434</v>
      </c>
      <c r="I10908" s="31">
        <v>43079</v>
      </c>
      <c r="J10908" s="22" t="s">
        <v>73</v>
      </c>
      <c r="K10908" s="32" t="s">
        <v>80</v>
      </c>
      <c r="L10908" s="32" t="s">
        <v>26360</v>
      </c>
      <c r="N10908" s="24">
        <v>0</v>
      </c>
      <c r="O10908" s="24">
        <v>0</v>
      </c>
      <c r="P10908" s="32" t="s">
        <v>286</v>
      </c>
      <c r="Q10908" s="43" t="s">
        <v>287</v>
      </c>
      <c r="R10908" s="43" t="s">
        <v>78</v>
      </c>
      <c r="S10908" s="47">
        <v>4</v>
      </c>
    </row>
    <row r="10909" spans="1:19" ht="12.75">
      <c r="A10909" s="22" t="s">
        <v>60</v>
      </c>
      <c r="B10909" s="22" t="s">
        <v>24561</v>
      </c>
      <c r="C10909" s="22" t="s">
        <v>69</v>
      </c>
      <c r="D10909" s="22" t="s">
        <v>61</v>
      </c>
      <c r="E10909" s="22" t="s">
        <v>26361</v>
      </c>
      <c r="F10909" s="31">
        <v>43053.624259259261</v>
      </c>
      <c r="G10909" s="31">
        <v>43053</v>
      </c>
      <c r="H10909" s="31">
        <v>43163</v>
      </c>
      <c r="I10909" s="31">
        <v>43083</v>
      </c>
      <c r="J10909" s="22" t="s">
        <v>73</v>
      </c>
      <c r="K10909" s="32" t="s">
        <v>169</v>
      </c>
      <c r="L10909" s="32" t="s">
        <v>26362</v>
      </c>
      <c r="N10909" s="24">
        <v>0</v>
      </c>
      <c r="O10909" s="24">
        <v>0</v>
      </c>
      <c r="P10909" s="32" t="s">
        <v>2227</v>
      </c>
      <c r="Q10909" s="43" t="s">
        <v>2228</v>
      </c>
      <c r="R10909" s="43" t="s">
        <v>78</v>
      </c>
      <c r="S10909" s="47">
        <v>1</v>
      </c>
    </row>
    <row r="10910" spans="1:19" ht="12.75">
      <c r="A10910" s="22" t="s">
        <v>60</v>
      </c>
      <c r="B10910" s="22" t="s">
        <v>24266</v>
      </c>
      <c r="C10910" s="22" t="s">
        <v>69</v>
      </c>
      <c r="D10910" s="22" t="s">
        <v>61</v>
      </c>
      <c r="E10910" s="22" t="s">
        <v>26363</v>
      </c>
      <c r="F10910" s="31">
        <v>43040.735173611109</v>
      </c>
      <c r="G10910" s="31">
        <v>43066</v>
      </c>
      <c r="H10910" s="31">
        <v>43434</v>
      </c>
      <c r="I10910" s="31">
        <v>43070</v>
      </c>
      <c r="J10910" s="22" t="s">
        <v>73</v>
      </c>
      <c r="K10910" s="32" t="s">
        <v>74</v>
      </c>
      <c r="L10910" s="32" t="s">
        <v>26364</v>
      </c>
      <c r="N10910" s="24">
        <v>799.02660000000003</v>
      </c>
      <c r="O10910" s="24">
        <v>977.95</v>
      </c>
      <c r="P10910" s="32" t="s">
        <v>857</v>
      </c>
      <c r="Q10910" s="43" t="s">
        <v>858</v>
      </c>
      <c r="R10910" s="43" t="s">
        <v>78</v>
      </c>
      <c r="S10910" s="47">
        <v>5</v>
      </c>
    </row>
    <row r="10911" spans="1:19" ht="12.75">
      <c r="A10911" s="22" t="s">
        <v>60</v>
      </c>
      <c r="B10911" s="22" t="s">
        <v>24283</v>
      </c>
      <c r="C10911" s="22" t="s">
        <v>69</v>
      </c>
      <c r="D10911" s="22" t="s">
        <v>61</v>
      </c>
      <c r="E10911" s="22" t="s">
        <v>26365</v>
      </c>
      <c r="F10911" s="31">
        <v>43062.54305555555</v>
      </c>
      <c r="G10911" s="31">
        <v>43065</v>
      </c>
      <c r="H10911" s="31">
        <v>43430</v>
      </c>
      <c r="I10911" s="31">
        <v>43092.541458333333</v>
      </c>
      <c r="J10911" s="22" t="s">
        <v>73</v>
      </c>
      <c r="K10911" s="32" t="s">
        <v>74</v>
      </c>
      <c r="L10911" s="32" t="s">
        <v>26366</v>
      </c>
      <c r="N10911" s="24">
        <v>295.695</v>
      </c>
      <c r="O10911" s="24">
        <v>356.86</v>
      </c>
      <c r="P10911" s="32" t="s">
        <v>2294</v>
      </c>
      <c r="Q10911" s="43" t="s">
        <v>2295</v>
      </c>
      <c r="R10911" s="43" t="s">
        <v>78</v>
      </c>
      <c r="S10911" s="47">
        <v>4</v>
      </c>
    </row>
    <row r="10912" spans="1:19" ht="12.75">
      <c r="A10912" s="22" t="s">
        <v>60</v>
      </c>
      <c r="B10912" s="22" t="s">
        <v>24497</v>
      </c>
      <c r="C10912" s="22" t="s">
        <v>69</v>
      </c>
      <c r="D10912" s="22" t="s">
        <v>61</v>
      </c>
      <c r="E10912" s="22" t="s">
        <v>26367</v>
      </c>
      <c r="F10912" s="31">
        <v>43056.56931712963</v>
      </c>
      <c r="G10912" s="31">
        <v>42845</v>
      </c>
      <c r="H10912" s="31">
        <v>43210</v>
      </c>
      <c r="I10912" s="31">
        <v>42861</v>
      </c>
      <c r="J10912" s="22" t="s">
        <v>73</v>
      </c>
      <c r="K10912" s="32" t="s">
        <v>80</v>
      </c>
      <c r="L10912" s="32" t="s">
        <v>26368</v>
      </c>
      <c r="N10912" s="24">
        <v>0</v>
      </c>
      <c r="O10912" s="24">
        <v>0</v>
      </c>
      <c r="P10912" s="32" t="s">
        <v>1492</v>
      </c>
      <c r="Q10912" s="43" t="s">
        <v>1493</v>
      </c>
      <c r="R10912" s="43" t="s">
        <v>78</v>
      </c>
      <c r="S10912" s="47">
        <v>4</v>
      </c>
    </row>
    <row r="10913" spans="1:19" ht="12.75">
      <c r="A10913" s="22" t="s">
        <v>60</v>
      </c>
      <c r="B10913" s="22" t="s">
        <v>24403</v>
      </c>
      <c r="C10913" s="22" t="s">
        <v>69</v>
      </c>
      <c r="D10913" s="22" t="s">
        <v>61</v>
      </c>
      <c r="E10913" s="22" t="s">
        <v>26369</v>
      </c>
      <c r="F10913" s="31">
        <v>43062.735798611109</v>
      </c>
      <c r="G10913" s="31">
        <v>43070</v>
      </c>
      <c r="H10913" s="31">
        <v>43435</v>
      </c>
      <c r="I10913" s="31">
        <v>43092</v>
      </c>
      <c r="J10913" s="22" t="s">
        <v>73</v>
      </c>
      <c r="K10913" s="32" t="s">
        <v>100</v>
      </c>
      <c r="L10913" s="32" t="s">
        <v>26370</v>
      </c>
      <c r="M10913" s="32" t="s">
        <v>26371</v>
      </c>
      <c r="N10913" s="24">
        <v>399.06799999999998</v>
      </c>
      <c r="O10913" s="24">
        <v>384.115</v>
      </c>
      <c r="P10913" s="32" t="s">
        <v>11079</v>
      </c>
      <c r="Q10913" s="43" t="s">
        <v>11080</v>
      </c>
      <c r="R10913" s="43" t="s">
        <v>93</v>
      </c>
      <c r="S10913" s="47">
        <v>6</v>
      </c>
    </row>
    <row r="10914" spans="1:19" ht="12.75">
      <c r="A10914" s="22" t="s">
        <v>60</v>
      </c>
      <c r="B10914" s="22" t="s">
        <v>24303</v>
      </c>
      <c r="C10914" s="22" t="s">
        <v>69</v>
      </c>
      <c r="D10914" s="22" t="s">
        <v>61</v>
      </c>
      <c r="E10914" s="22" t="s">
        <v>26372</v>
      </c>
      <c r="F10914" s="31">
        <v>43069.721620370372</v>
      </c>
      <c r="G10914" s="31">
        <v>43069</v>
      </c>
      <c r="H10914" s="31">
        <v>43434</v>
      </c>
      <c r="I10914" s="31">
        <v>43099</v>
      </c>
      <c r="J10914" s="22" t="s">
        <v>73</v>
      </c>
      <c r="K10914" s="32" t="s">
        <v>80</v>
      </c>
      <c r="L10914" s="32" t="s">
        <v>26373</v>
      </c>
      <c r="N10914" s="24">
        <v>1562.33</v>
      </c>
      <c r="O10914" s="24">
        <v>0</v>
      </c>
      <c r="P10914" s="32" t="s">
        <v>5003</v>
      </c>
      <c r="Q10914" s="43" t="s">
        <v>5004</v>
      </c>
      <c r="R10914" s="43" t="s">
        <v>78</v>
      </c>
      <c r="S10914" s="47">
        <v>5</v>
      </c>
    </row>
    <row r="10915" spans="1:19" ht="12.75">
      <c r="A10915" s="22" t="s">
        <v>60</v>
      </c>
      <c r="B10915" s="22" t="s">
        <v>24280</v>
      </c>
      <c r="C10915" s="22" t="s">
        <v>69</v>
      </c>
      <c r="D10915" s="22" t="s">
        <v>61</v>
      </c>
      <c r="E10915" s="22" t="s">
        <v>26374</v>
      </c>
      <c r="F10915" s="31">
        <v>43050.621157407404</v>
      </c>
      <c r="G10915" s="31">
        <v>43072</v>
      </c>
      <c r="H10915" s="31">
        <v>43437</v>
      </c>
      <c r="I10915" s="31">
        <v>43080</v>
      </c>
      <c r="J10915" s="22" t="s">
        <v>73</v>
      </c>
      <c r="K10915" s="32" t="s">
        <v>74</v>
      </c>
      <c r="L10915" s="32" t="s">
        <v>26375</v>
      </c>
      <c r="N10915" s="24">
        <v>1879.64</v>
      </c>
      <c r="O10915" s="24">
        <v>1454.60</v>
      </c>
      <c r="P10915" s="32" t="s">
        <v>245</v>
      </c>
      <c r="Q10915" s="43" t="s">
        <v>246</v>
      </c>
      <c r="R10915" s="43" t="s">
        <v>78</v>
      </c>
      <c r="S10915" s="47">
        <v>5</v>
      </c>
    </row>
    <row r="10916" spans="1:19" ht="12.75">
      <c r="A10916" s="22" t="s">
        <v>60</v>
      </c>
      <c r="B10916" s="22" t="s">
        <v>24306</v>
      </c>
      <c r="C10916" s="22" t="s">
        <v>69</v>
      </c>
      <c r="D10916" s="22" t="s">
        <v>61</v>
      </c>
      <c r="E10916" s="22" t="s">
        <v>26376</v>
      </c>
      <c r="F10916" s="31">
        <v>43059.600671296292</v>
      </c>
      <c r="G10916" s="31">
        <v>43084</v>
      </c>
      <c r="H10916" s="31">
        <v>43449</v>
      </c>
      <c r="I10916" s="31">
        <v>43089</v>
      </c>
      <c r="J10916" s="22" t="s">
        <v>73</v>
      </c>
      <c r="K10916" s="32" t="s">
        <v>74</v>
      </c>
      <c r="L10916" s="32" t="s">
        <v>26377</v>
      </c>
      <c r="N10916" s="24">
        <v>656.22659999999996</v>
      </c>
      <c r="O10916" s="24">
        <v>510.07</v>
      </c>
      <c r="P10916" s="32" t="s">
        <v>584</v>
      </c>
      <c r="Q10916" s="43" t="s">
        <v>585</v>
      </c>
      <c r="R10916" s="43" t="s">
        <v>78</v>
      </c>
      <c r="S10916" s="47">
        <v>5</v>
      </c>
    </row>
    <row r="10917" spans="1:19" ht="12.75">
      <c r="A10917" s="22" t="s">
        <v>60</v>
      </c>
      <c r="B10917" s="22" t="s">
        <v>24266</v>
      </c>
      <c r="C10917" s="22" t="s">
        <v>69</v>
      </c>
      <c r="D10917" s="22" t="s">
        <v>61</v>
      </c>
      <c r="E10917" s="22" t="s">
        <v>26378</v>
      </c>
      <c r="F10917" s="31">
        <v>43068.632175925923</v>
      </c>
      <c r="G10917" s="31">
        <v>43071</v>
      </c>
      <c r="H10917" s="31">
        <v>43434</v>
      </c>
      <c r="I10917" s="31">
        <v>43098</v>
      </c>
      <c r="J10917" s="22" t="s">
        <v>73</v>
      </c>
      <c r="K10917" s="32" t="s">
        <v>100</v>
      </c>
      <c r="L10917" s="32" t="s">
        <v>26379</v>
      </c>
      <c r="M10917" s="32" t="s">
        <v>26380</v>
      </c>
      <c r="N10917" s="24">
        <v>942.79660000000001</v>
      </c>
      <c r="O10917" s="24">
        <v>695.065</v>
      </c>
      <c r="P10917" s="32" t="s">
        <v>806</v>
      </c>
      <c r="Q10917" s="43" t="s">
        <v>807</v>
      </c>
      <c r="R10917" s="43" t="s">
        <v>2877</v>
      </c>
      <c r="S10917" s="47">
        <v>4</v>
      </c>
    </row>
    <row r="10918" spans="1:19" ht="12.75">
      <c r="A10918" s="22" t="s">
        <v>60</v>
      </c>
      <c r="B10918" s="22" t="s">
        <v>24274</v>
      </c>
      <c r="C10918" s="22" t="s">
        <v>69</v>
      </c>
      <c r="D10918" s="22" t="s">
        <v>61</v>
      </c>
      <c r="E10918" s="22" t="s">
        <v>26381</v>
      </c>
      <c r="F10918" s="31">
        <v>43040.808379629627</v>
      </c>
      <c r="G10918" s="31">
        <v>43070</v>
      </c>
      <c r="H10918" s="31">
        <v>43434</v>
      </c>
      <c r="I10918" s="31">
        <v>43070</v>
      </c>
      <c r="J10918" s="22" t="s">
        <v>73</v>
      </c>
      <c r="K10918" s="32" t="s">
        <v>100</v>
      </c>
      <c r="L10918" s="32" t="s">
        <v>26382</v>
      </c>
      <c r="M10918" s="32" t="s">
        <v>26383</v>
      </c>
      <c r="N10918" s="24">
        <v>962.71420000000001</v>
      </c>
      <c r="O10918" s="24">
        <v>903.98</v>
      </c>
      <c r="P10918" s="32" t="s">
        <v>580</v>
      </c>
      <c r="Q10918" s="43" t="s">
        <v>581</v>
      </c>
      <c r="R10918" s="43" t="s">
        <v>78</v>
      </c>
      <c r="S10918" s="47">
        <v>6</v>
      </c>
    </row>
    <row r="10919" spans="1:19" ht="12.75">
      <c r="A10919" s="22" t="s">
        <v>60</v>
      </c>
      <c r="B10919" s="22" t="s">
        <v>24283</v>
      </c>
      <c r="C10919" s="22" t="s">
        <v>69</v>
      </c>
      <c r="D10919" s="22" t="s">
        <v>61</v>
      </c>
      <c r="E10919" s="22" t="s">
        <v>26384</v>
      </c>
      <c r="F10919" s="31">
        <v>43052.673101851848</v>
      </c>
      <c r="G10919" s="31">
        <v>43073</v>
      </c>
      <c r="H10919" s="31">
        <v>43438</v>
      </c>
      <c r="I10919" s="31">
        <v>43082.672430555554</v>
      </c>
      <c r="J10919" s="22" t="s">
        <v>73</v>
      </c>
      <c r="K10919" s="32" t="s">
        <v>100</v>
      </c>
      <c r="L10919" s="32" t="s">
        <v>26385</v>
      </c>
      <c r="M10919" s="32" t="s">
        <v>26386</v>
      </c>
      <c r="N10919" s="24">
        <v>2219.2399999999998</v>
      </c>
      <c r="O10919" s="24">
        <v>2219.2399999999998</v>
      </c>
      <c r="P10919" s="32" t="s">
        <v>130</v>
      </c>
      <c r="Q10919" s="43" t="s">
        <v>131</v>
      </c>
      <c r="R10919" s="43" t="s">
        <v>78</v>
      </c>
      <c r="S10919" s="47">
        <v>1</v>
      </c>
    </row>
    <row r="10920" spans="1:19" ht="12.75">
      <c r="A10920" s="22" t="s">
        <v>60</v>
      </c>
      <c r="B10920" s="22" t="s">
        <v>24293</v>
      </c>
      <c r="C10920" s="22" t="s">
        <v>69</v>
      </c>
      <c r="D10920" s="22" t="s">
        <v>61</v>
      </c>
      <c r="E10920" s="22" t="s">
        <v>26387</v>
      </c>
      <c r="F10920" s="31">
        <v>43045.574120370366</v>
      </c>
      <c r="G10920" s="31">
        <v>43070</v>
      </c>
      <c r="H10920" s="31">
        <v>43435</v>
      </c>
      <c r="I10920" s="31">
        <v>43075</v>
      </c>
      <c r="J10920" s="22" t="s">
        <v>73</v>
      </c>
      <c r="K10920" s="32" t="s">
        <v>80</v>
      </c>
      <c r="L10920" s="32" t="s">
        <v>26388</v>
      </c>
      <c r="N10920" s="24">
        <v>1131.4066</v>
      </c>
      <c r="O10920" s="24">
        <v>0</v>
      </c>
      <c r="P10920" s="32" t="s">
        <v>91</v>
      </c>
      <c r="Q10920" s="43" t="s">
        <v>92</v>
      </c>
      <c r="R10920" s="43" t="s">
        <v>78</v>
      </c>
      <c r="S10920" s="47">
        <v>5</v>
      </c>
    </row>
    <row r="10921" spans="1:19" ht="12.75">
      <c r="A10921" s="22" t="s">
        <v>60</v>
      </c>
      <c r="B10921" s="22" t="s">
        <v>26389</v>
      </c>
      <c r="C10921" s="22" t="s">
        <v>69</v>
      </c>
      <c r="D10921" s="22" t="s">
        <v>61</v>
      </c>
      <c r="E10921" s="22" t="s">
        <v>26390</v>
      </c>
      <c r="F10921" s="31">
        <v>43052.69327546296</v>
      </c>
      <c r="G10921" s="31">
        <v>43069</v>
      </c>
      <c r="H10921" s="31">
        <v>43434</v>
      </c>
      <c r="I10921" s="31">
        <v>43082</v>
      </c>
      <c r="J10921" s="22" t="s">
        <v>73</v>
      </c>
      <c r="K10921" s="32" t="s">
        <v>80</v>
      </c>
      <c r="L10921" s="32" t="s">
        <v>26391</v>
      </c>
      <c r="N10921" s="24">
        <v>0</v>
      </c>
      <c r="O10921" s="24">
        <v>0</v>
      </c>
      <c r="P10921" s="32" t="s">
        <v>4059</v>
      </c>
      <c r="Q10921" s="43" t="s">
        <v>4060</v>
      </c>
      <c r="R10921" s="43" t="s">
        <v>78</v>
      </c>
      <c r="S10921" s="47">
        <v>5</v>
      </c>
    </row>
    <row r="10922" spans="1:19" ht="12.75">
      <c r="A10922" s="22" t="s">
        <v>60</v>
      </c>
      <c r="B10922" s="22" t="s">
        <v>24266</v>
      </c>
      <c r="C10922" s="22" t="s">
        <v>69</v>
      </c>
      <c r="D10922" s="22" t="s">
        <v>61</v>
      </c>
      <c r="E10922" s="22" t="s">
        <v>26392</v>
      </c>
      <c r="F10922" s="31">
        <v>43066.573206018518</v>
      </c>
      <c r="G10922" s="31">
        <v>43004</v>
      </c>
      <c r="H10922" s="31">
        <v>43327</v>
      </c>
      <c r="I10922" s="31">
        <v>43096</v>
      </c>
      <c r="J10922" s="22" t="s">
        <v>99</v>
      </c>
      <c r="K10922" s="32" t="s">
        <v>100</v>
      </c>
      <c r="L10922" s="32" t="s">
        <v>26393</v>
      </c>
      <c r="M10922" s="32" t="s">
        <v>25052</v>
      </c>
      <c r="N10922" s="24">
        <v>57.45</v>
      </c>
      <c r="O10922" s="24">
        <v>57.45</v>
      </c>
      <c r="P10922" s="32" t="s">
        <v>3534</v>
      </c>
      <c r="Q10922" s="43" t="s">
        <v>3535</v>
      </c>
      <c r="R10922" s="43" t="s">
        <v>78</v>
      </c>
      <c r="S10922" s="47">
        <v>1</v>
      </c>
    </row>
    <row r="10923" spans="1:19" ht="12.75">
      <c r="A10923" s="22" t="s">
        <v>60</v>
      </c>
      <c r="B10923" s="22" t="s">
        <v>24430</v>
      </c>
      <c r="C10923" s="22" t="s">
        <v>69</v>
      </c>
      <c r="D10923" s="22" t="s">
        <v>61</v>
      </c>
      <c r="E10923" s="22" t="s">
        <v>26394</v>
      </c>
      <c r="F10923" s="31">
        <v>43048.594166666662</v>
      </c>
      <c r="G10923" s="31">
        <v>43048</v>
      </c>
      <c r="H10923" s="31">
        <v>43413</v>
      </c>
      <c r="I10923" s="31">
        <v>43078</v>
      </c>
      <c r="J10923" s="22" t="s">
        <v>73</v>
      </c>
      <c r="K10923" s="32" t="s">
        <v>80</v>
      </c>
      <c r="L10923" s="32" t="s">
        <v>26395</v>
      </c>
      <c r="N10923" s="24">
        <v>561.67999999999995</v>
      </c>
      <c r="O10923" s="24">
        <v>0</v>
      </c>
      <c r="P10923" s="32" t="s">
        <v>589</v>
      </c>
      <c r="Q10923" s="43" t="s">
        <v>590</v>
      </c>
      <c r="R10923" s="43" t="s">
        <v>78</v>
      </c>
      <c r="S10923" s="47">
        <v>5</v>
      </c>
    </row>
    <row r="10924" spans="1:19" ht="12.75">
      <c r="A10924" s="22" t="s">
        <v>60</v>
      </c>
      <c r="B10924" s="22" t="s">
        <v>24355</v>
      </c>
      <c r="C10924" s="22" t="s">
        <v>69</v>
      </c>
      <c r="D10924" s="22" t="s">
        <v>61</v>
      </c>
      <c r="E10924" s="22" t="s">
        <v>26396</v>
      </c>
      <c r="F10924" s="31">
        <v>43045.619027777779</v>
      </c>
      <c r="G10924" s="31">
        <v>43069</v>
      </c>
      <c r="H10924" s="31">
        <v>43434</v>
      </c>
      <c r="I10924" s="31">
        <v>43075</v>
      </c>
      <c r="J10924" s="22" t="s">
        <v>73</v>
      </c>
      <c r="K10924" s="32" t="s">
        <v>110</v>
      </c>
      <c r="L10924" s="32" t="s">
        <v>26397</v>
      </c>
      <c r="N10924" s="24">
        <v>547.96799999999996</v>
      </c>
      <c r="O10924" s="24">
        <v>388.08</v>
      </c>
      <c r="P10924" s="32" t="s">
        <v>21521</v>
      </c>
      <c r="Q10924" s="43" t="s">
        <v>21522</v>
      </c>
      <c r="R10924" s="43" t="s">
        <v>78</v>
      </c>
      <c r="S10924" s="47">
        <v>5</v>
      </c>
    </row>
    <row r="10925" spans="1:19" ht="12.75">
      <c r="A10925" s="22" t="s">
        <v>60</v>
      </c>
      <c r="B10925" s="22" t="s">
        <v>24306</v>
      </c>
      <c r="C10925" s="22" t="s">
        <v>69</v>
      </c>
      <c r="D10925" s="22" t="s">
        <v>61</v>
      </c>
      <c r="E10925" s="22" t="s">
        <v>26398</v>
      </c>
      <c r="F10925" s="31">
        <v>43055.524351851847</v>
      </c>
      <c r="G10925" s="31">
        <v>43069</v>
      </c>
      <c r="H10925" s="31">
        <v>43434</v>
      </c>
      <c r="I10925" s="31">
        <v>43085</v>
      </c>
      <c r="J10925" s="22" t="s">
        <v>73</v>
      </c>
      <c r="K10925" s="32" t="s">
        <v>110</v>
      </c>
      <c r="L10925" s="32" t="s">
        <v>26399</v>
      </c>
      <c r="N10925" s="24">
        <v>2357.7220000000002</v>
      </c>
      <c r="O10925" s="24">
        <v>2722.98</v>
      </c>
      <c r="P10925" s="32" t="s">
        <v>262</v>
      </c>
      <c r="Q10925" s="43" t="s">
        <v>263</v>
      </c>
      <c r="R10925" s="43" t="s">
        <v>78</v>
      </c>
      <c r="S10925" s="47">
        <v>5</v>
      </c>
    </row>
    <row r="10926" spans="1:19" ht="12.75">
      <c r="A10926" s="22" t="s">
        <v>60</v>
      </c>
      <c r="B10926" s="22" t="s">
        <v>24277</v>
      </c>
      <c r="C10926" s="22" t="s">
        <v>69</v>
      </c>
      <c r="D10926" s="22" t="s">
        <v>61</v>
      </c>
      <c r="E10926" s="22" t="s">
        <v>26400</v>
      </c>
      <c r="F10926" s="31">
        <v>43042.505324074074</v>
      </c>
      <c r="G10926" s="31">
        <v>43042</v>
      </c>
      <c r="H10926" s="31">
        <v>43404</v>
      </c>
      <c r="I10926" s="31">
        <v>43072</v>
      </c>
      <c r="J10926" s="22" t="s">
        <v>73</v>
      </c>
      <c r="K10926" s="32" t="s">
        <v>80</v>
      </c>
      <c r="L10926" s="32" t="s">
        <v>26401</v>
      </c>
      <c r="N10926" s="24">
        <v>1173.8833</v>
      </c>
      <c r="O10926" s="24">
        <v>0</v>
      </c>
      <c r="P10926" s="32" t="s">
        <v>777</v>
      </c>
      <c r="Q10926" s="43" t="s">
        <v>778</v>
      </c>
      <c r="R10926" s="43" t="s">
        <v>78</v>
      </c>
      <c r="S10926" s="47">
        <v>6</v>
      </c>
    </row>
    <row r="10927" spans="1:19" ht="12.75">
      <c r="A10927" s="22" t="s">
        <v>60</v>
      </c>
      <c r="B10927" s="22" t="s">
        <v>24293</v>
      </c>
      <c r="C10927" s="22" t="s">
        <v>69</v>
      </c>
      <c r="D10927" s="22" t="s">
        <v>61</v>
      </c>
      <c r="E10927" s="22" t="s">
        <v>26402</v>
      </c>
      <c r="F10927" s="31">
        <v>43069.497002314813</v>
      </c>
      <c r="G10927" s="31">
        <v>43074</v>
      </c>
      <c r="H10927" s="31">
        <v>43439</v>
      </c>
      <c r="I10927" s="31">
        <v>43099</v>
      </c>
      <c r="J10927" s="22" t="s">
        <v>73</v>
      </c>
      <c r="K10927" s="32" t="s">
        <v>80</v>
      </c>
      <c r="L10927" s="32" t="s">
        <v>26403</v>
      </c>
      <c r="N10927" s="24">
        <v>719.82</v>
      </c>
      <c r="O10927" s="24">
        <v>0</v>
      </c>
      <c r="P10927" s="32" t="s">
        <v>423</v>
      </c>
      <c r="Q10927" s="43" t="s">
        <v>424</v>
      </c>
      <c r="R10927" s="43" t="s">
        <v>78</v>
      </c>
      <c r="S10927" s="47">
        <v>5</v>
      </c>
    </row>
    <row r="10928" spans="1:19" ht="12.75">
      <c r="A10928" s="22" t="s">
        <v>60</v>
      </c>
      <c r="B10928" s="22" t="s">
        <v>24266</v>
      </c>
      <c r="C10928" s="22" t="s">
        <v>69</v>
      </c>
      <c r="D10928" s="22" t="s">
        <v>61</v>
      </c>
      <c r="E10928" s="22" t="s">
        <v>26404</v>
      </c>
      <c r="F10928" s="31">
        <v>43049.770636574074</v>
      </c>
      <c r="G10928" s="31">
        <v>43061</v>
      </c>
      <c r="H10928" s="31">
        <v>43281</v>
      </c>
      <c r="I10928" s="31">
        <v>43079</v>
      </c>
      <c r="J10928" s="22" t="s">
        <v>73</v>
      </c>
      <c r="K10928" s="32" t="s">
        <v>74</v>
      </c>
      <c r="L10928" s="32" t="s">
        <v>26405</v>
      </c>
      <c r="N10928" s="24">
        <v>1407.4032999999999</v>
      </c>
      <c r="O10928" s="24">
        <v>2213.3000000000002</v>
      </c>
      <c r="P10928" s="32" t="s">
        <v>262</v>
      </c>
      <c r="Q10928" s="43" t="s">
        <v>263</v>
      </c>
      <c r="R10928" s="43" t="s">
        <v>78</v>
      </c>
      <c r="S10928" s="47">
        <v>5</v>
      </c>
    </row>
    <row r="10929" spans="1:19" ht="12.75">
      <c r="A10929" s="22" t="s">
        <v>60</v>
      </c>
      <c r="B10929" s="22" t="s">
        <v>24269</v>
      </c>
      <c r="C10929" s="22" t="s">
        <v>69</v>
      </c>
      <c r="D10929" s="22" t="s">
        <v>61</v>
      </c>
      <c r="E10929" s="22" t="s">
        <v>26406</v>
      </c>
      <c r="F10929" s="31">
        <v>43052.57708333333</v>
      </c>
      <c r="G10929" s="31">
        <v>43069</v>
      </c>
      <c r="H10929" s="31">
        <v>43434</v>
      </c>
      <c r="I10929" s="31">
        <v>43082</v>
      </c>
      <c r="J10929" s="22" t="s">
        <v>73</v>
      </c>
      <c r="K10929" s="32" t="s">
        <v>110</v>
      </c>
      <c r="L10929" s="32" t="s">
        <v>26407</v>
      </c>
      <c r="N10929" s="24">
        <v>729.755</v>
      </c>
      <c r="O10929" s="24">
        <v>511.34</v>
      </c>
      <c r="P10929" s="32" t="s">
        <v>644</v>
      </c>
      <c r="Q10929" s="43" t="s">
        <v>645</v>
      </c>
      <c r="R10929" s="43" t="s">
        <v>78</v>
      </c>
      <c r="S10929" s="47">
        <v>4</v>
      </c>
    </row>
    <row r="10930" spans="1:19" ht="12.75">
      <c r="A10930" s="22" t="s">
        <v>60</v>
      </c>
      <c r="B10930" s="22" t="s">
        <v>24283</v>
      </c>
      <c r="C10930" s="22" t="s">
        <v>69</v>
      </c>
      <c r="D10930" s="22" t="s">
        <v>61</v>
      </c>
      <c r="E10930" s="22" t="s">
        <v>26408</v>
      </c>
      <c r="F10930" s="31">
        <v>43045.446840277778</v>
      </c>
      <c r="G10930" s="31">
        <v>43045</v>
      </c>
      <c r="H10930" s="31">
        <v>43410</v>
      </c>
      <c r="I10930" s="31">
        <v>43075.446192129624</v>
      </c>
      <c r="J10930" s="22" t="s">
        <v>73</v>
      </c>
      <c r="K10930" s="32" t="s">
        <v>110</v>
      </c>
      <c r="L10930" s="32" t="s">
        <v>26409</v>
      </c>
      <c r="N10930" s="24">
        <v>834.71600000000001</v>
      </c>
      <c r="O10930" s="24">
        <v>678.62</v>
      </c>
      <c r="P10930" s="32" t="s">
        <v>606</v>
      </c>
      <c r="Q10930" s="43" t="s">
        <v>607</v>
      </c>
      <c r="R10930" s="43" t="s">
        <v>78</v>
      </c>
      <c r="S10930" s="47">
        <v>5</v>
      </c>
    </row>
    <row r="10931" spans="1:19" ht="12.75">
      <c r="A10931" s="22" t="s">
        <v>60</v>
      </c>
      <c r="B10931" s="22" t="s">
        <v>24293</v>
      </c>
      <c r="C10931" s="22" t="s">
        <v>69</v>
      </c>
      <c r="D10931" s="22" t="s">
        <v>61</v>
      </c>
      <c r="E10931" s="22" t="s">
        <v>26410</v>
      </c>
      <c r="F10931" s="31">
        <v>43048.522291666668</v>
      </c>
      <c r="G10931" s="31">
        <v>43015</v>
      </c>
      <c r="H10931" s="31">
        <v>43380</v>
      </c>
      <c r="I10931" s="31">
        <v>43078</v>
      </c>
      <c r="J10931" s="22" t="s">
        <v>99</v>
      </c>
      <c r="K10931" s="32" t="s">
        <v>100</v>
      </c>
      <c r="L10931" s="32" t="s">
        <v>26411</v>
      </c>
      <c r="M10931" s="32" t="s">
        <v>26412</v>
      </c>
      <c r="N10931" s="24">
        <v>0</v>
      </c>
      <c r="O10931" s="24">
        <v>0</v>
      </c>
      <c r="P10931" s="32" t="s">
        <v>584</v>
      </c>
      <c r="Q10931" s="43" t="s">
        <v>585</v>
      </c>
      <c r="R10931" s="43" t="s">
        <v>93</v>
      </c>
      <c r="S10931" s="47">
        <v>1</v>
      </c>
    </row>
    <row r="10932" spans="1:19" ht="12.75">
      <c r="A10932" s="22" t="s">
        <v>60</v>
      </c>
      <c r="B10932" s="22" t="s">
        <v>24277</v>
      </c>
      <c r="C10932" s="22" t="s">
        <v>69</v>
      </c>
      <c r="D10932" s="22" t="s">
        <v>61</v>
      </c>
      <c r="E10932" s="22" t="s">
        <v>26413</v>
      </c>
      <c r="F10932" s="31">
        <v>43059.536793981482</v>
      </c>
      <c r="G10932" s="31">
        <v>43059</v>
      </c>
      <c r="H10932" s="31">
        <v>43419</v>
      </c>
      <c r="I10932" s="31">
        <v>43089</v>
      </c>
      <c r="J10932" s="22" t="s">
        <v>73</v>
      </c>
      <c r="K10932" s="32" t="s">
        <v>80</v>
      </c>
      <c r="L10932" s="32" t="s">
        <v>26414</v>
      </c>
      <c r="N10932" s="24">
        <v>741.45</v>
      </c>
      <c r="O10932" s="24">
        <v>0</v>
      </c>
      <c r="P10932" s="32" t="s">
        <v>2804</v>
      </c>
      <c r="Q10932" s="43" t="s">
        <v>2805</v>
      </c>
      <c r="R10932" s="43" t="s">
        <v>78</v>
      </c>
      <c r="S10932" s="47">
        <v>5</v>
      </c>
    </row>
    <row r="10933" spans="1:19" ht="12.75">
      <c r="A10933" s="22" t="s">
        <v>60</v>
      </c>
      <c r="B10933" s="22" t="s">
        <v>24266</v>
      </c>
      <c r="C10933" s="22" t="s">
        <v>69</v>
      </c>
      <c r="D10933" s="22" t="s">
        <v>61</v>
      </c>
      <c r="E10933" s="22" t="s">
        <v>26415</v>
      </c>
      <c r="F10933" s="31">
        <v>43059.570810185185</v>
      </c>
      <c r="G10933" s="31">
        <v>43069</v>
      </c>
      <c r="H10933" s="31">
        <v>43434</v>
      </c>
      <c r="I10933" s="31">
        <v>43089</v>
      </c>
      <c r="J10933" s="22" t="s">
        <v>73</v>
      </c>
      <c r="K10933" s="32" t="s">
        <v>80</v>
      </c>
      <c r="L10933" s="32" t="s">
        <v>26416</v>
      </c>
      <c r="N10933" s="24">
        <v>0</v>
      </c>
      <c r="O10933" s="24">
        <v>0</v>
      </c>
      <c r="P10933" s="32" t="s">
        <v>2598</v>
      </c>
      <c r="Q10933" s="43" t="s">
        <v>2599</v>
      </c>
      <c r="R10933" s="43" t="s">
        <v>78</v>
      </c>
      <c r="S10933" s="47">
        <v>5</v>
      </c>
    </row>
    <row r="10934" spans="1:19" ht="12.75">
      <c r="A10934" s="22" t="s">
        <v>60</v>
      </c>
      <c r="B10934" s="22" t="s">
        <v>24266</v>
      </c>
      <c r="C10934" s="22" t="s">
        <v>69</v>
      </c>
      <c r="D10934" s="22" t="s">
        <v>61</v>
      </c>
      <c r="E10934" s="22" t="s">
        <v>26417</v>
      </c>
      <c r="F10934" s="31">
        <v>43066.680925925924</v>
      </c>
      <c r="G10934" s="31">
        <v>43069</v>
      </c>
      <c r="H10934" s="31">
        <v>43434</v>
      </c>
      <c r="I10934" s="31">
        <v>43096</v>
      </c>
      <c r="J10934" s="22" t="s">
        <v>73</v>
      </c>
      <c r="K10934" s="32" t="s">
        <v>74</v>
      </c>
      <c r="L10934" s="32" t="s">
        <v>26418</v>
      </c>
      <c r="N10934" s="24">
        <v>535.03999999999996</v>
      </c>
      <c r="O10934" s="24">
        <v>422.31</v>
      </c>
      <c r="P10934" s="32" t="s">
        <v>1367</v>
      </c>
      <c r="Q10934" s="43" t="s">
        <v>1368</v>
      </c>
      <c r="R10934" s="43" t="s">
        <v>78</v>
      </c>
      <c r="S10934" s="47">
        <v>5</v>
      </c>
    </row>
    <row r="10935" spans="1:19" ht="12.75">
      <c r="A10935" s="22" t="s">
        <v>60</v>
      </c>
      <c r="B10935" s="22" t="s">
        <v>24280</v>
      </c>
      <c r="C10935" s="22" t="s">
        <v>69</v>
      </c>
      <c r="D10935" s="22" t="s">
        <v>61</v>
      </c>
      <c r="E10935" s="22" t="s">
        <v>26419</v>
      </c>
      <c r="F10935" s="31">
        <v>43054.751458333332</v>
      </c>
      <c r="G10935" s="31">
        <v>43054</v>
      </c>
      <c r="H10935" s="31">
        <v>43419</v>
      </c>
      <c r="I10935" s="31">
        <v>43084</v>
      </c>
      <c r="J10935" s="22" t="s">
        <v>73</v>
      </c>
      <c r="K10935" s="32" t="s">
        <v>110</v>
      </c>
      <c r="L10935" s="32" t="s">
        <v>26420</v>
      </c>
      <c r="N10935" s="24">
        <v>508.27800000000002</v>
      </c>
      <c r="O10935" s="24">
        <v>608.41</v>
      </c>
      <c r="P10935" s="32" t="s">
        <v>245</v>
      </c>
      <c r="Q10935" s="43" t="s">
        <v>246</v>
      </c>
      <c r="R10935" s="43" t="s">
        <v>78</v>
      </c>
      <c r="S10935" s="47">
        <v>5</v>
      </c>
    </row>
    <row r="10936" spans="1:19" ht="12.75">
      <c r="A10936" s="22" t="s">
        <v>60</v>
      </c>
      <c r="B10936" s="22" t="s">
        <v>24403</v>
      </c>
      <c r="C10936" s="22" t="s">
        <v>69</v>
      </c>
      <c r="D10936" s="22" t="s">
        <v>61</v>
      </c>
      <c r="E10936" s="22" t="s">
        <v>26421</v>
      </c>
      <c r="F10936" s="31">
        <v>43054.544085648144</v>
      </c>
      <c r="G10936" s="31">
        <v>43055</v>
      </c>
      <c r="H10936" s="31">
        <v>43420</v>
      </c>
      <c r="I10936" s="31">
        <v>43084</v>
      </c>
      <c r="J10936" s="22" t="s">
        <v>73</v>
      </c>
      <c r="K10936" s="32" t="s">
        <v>100</v>
      </c>
      <c r="L10936" s="32" t="s">
        <v>26422</v>
      </c>
      <c r="M10936" s="32" t="s">
        <v>26423</v>
      </c>
      <c r="N10936" s="24">
        <v>587.13699999999994</v>
      </c>
      <c r="O10936" s="24">
        <v>505.8375</v>
      </c>
      <c r="P10936" s="32" t="s">
        <v>484</v>
      </c>
      <c r="Q10936" s="43" t="s">
        <v>485</v>
      </c>
      <c r="R10936" s="43" t="s">
        <v>78</v>
      </c>
      <c r="S10936" s="47">
        <v>6</v>
      </c>
    </row>
    <row r="10937" spans="1:19" ht="12.75">
      <c r="A10937" s="22" t="s">
        <v>60</v>
      </c>
      <c r="B10937" s="22" t="s">
        <v>24293</v>
      </c>
      <c r="C10937" s="22" t="s">
        <v>69</v>
      </c>
      <c r="D10937" s="22" t="s">
        <v>61</v>
      </c>
      <c r="E10937" s="22" t="s">
        <v>26424</v>
      </c>
      <c r="F10937" s="31">
        <v>43056.780312499999</v>
      </c>
      <c r="G10937" s="31">
        <v>43066</v>
      </c>
      <c r="H10937" s="31">
        <v>43431</v>
      </c>
      <c r="I10937" s="31">
        <v>43086</v>
      </c>
      <c r="J10937" s="22" t="s">
        <v>242</v>
      </c>
      <c r="K10937" s="32" t="s">
        <v>100</v>
      </c>
      <c r="L10937" s="32" t="s">
        <v>26425</v>
      </c>
      <c r="M10937" s="32" t="s">
        <v>26426</v>
      </c>
      <c r="N10937" s="24">
        <v>-1156.3699999999999</v>
      </c>
      <c r="O10937" s="24">
        <v>-1156.3699999999999</v>
      </c>
      <c r="P10937" s="32" t="s">
        <v>4494</v>
      </c>
      <c r="Q10937" s="43" t="s">
        <v>4495</v>
      </c>
      <c r="R10937" s="43" t="s">
        <v>78</v>
      </c>
      <c r="S10937" s="47">
        <v>1</v>
      </c>
    </row>
    <row r="10938" spans="1:19" ht="12.75">
      <c r="A10938" s="22" t="s">
        <v>60</v>
      </c>
      <c r="B10938" s="22" t="s">
        <v>24283</v>
      </c>
      <c r="C10938" s="22" t="s">
        <v>69</v>
      </c>
      <c r="D10938" s="22" t="s">
        <v>61</v>
      </c>
      <c r="E10938" s="22" t="s">
        <v>26427</v>
      </c>
      <c r="F10938" s="31">
        <v>43052.639791666668</v>
      </c>
      <c r="G10938" s="31">
        <v>43070</v>
      </c>
      <c r="H10938" s="31">
        <v>43435</v>
      </c>
      <c r="I10938" s="31">
        <v>43112.638715277775</v>
      </c>
      <c r="J10938" s="22" t="s">
        <v>73</v>
      </c>
      <c r="K10938" s="32" t="s">
        <v>74</v>
      </c>
      <c r="L10938" s="32" t="s">
        <v>26428</v>
      </c>
      <c r="N10938" s="24">
        <v>602.845</v>
      </c>
      <c r="O10938" s="24">
        <v>558.19000000000005</v>
      </c>
      <c r="P10938" s="32" t="s">
        <v>25347</v>
      </c>
      <c r="Q10938" s="43" t="s">
        <v>25348</v>
      </c>
      <c r="R10938" s="43" t="s">
        <v>78</v>
      </c>
      <c r="S10938" s="47">
        <v>5</v>
      </c>
    </row>
    <row r="10939" spans="1:19" ht="12.75">
      <c r="A10939" s="22" t="s">
        <v>60</v>
      </c>
      <c r="B10939" s="22" t="s">
        <v>24266</v>
      </c>
      <c r="C10939" s="22" t="s">
        <v>69</v>
      </c>
      <c r="D10939" s="22" t="s">
        <v>61</v>
      </c>
      <c r="E10939" s="22" t="s">
        <v>26429</v>
      </c>
      <c r="F10939" s="31">
        <v>43059.505497685182</v>
      </c>
      <c r="G10939" s="31">
        <v>43069</v>
      </c>
      <c r="H10939" s="31">
        <v>43434</v>
      </c>
      <c r="I10939" s="31">
        <v>43089</v>
      </c>
      <c r="J10939" s="22" t="s">
        <v>73</v>
      </c>
      <c r="K10939" s="32" t="s">
        <v>80</v>
      </c>
      <c r="L10939" s="32" t="s">
        <v>26430</v>
      </c>
      <c r="N10939" s="24">
        <v>1189.5966000000001</v>
      </c>
      <c r="O10939" s="24">
        <v>0</v>
      </c>
      <c r="P10939" s="32" t="s">
        <v>777</v>
      </c>
      <c r="Q10939" s="43" t="s">
        <v>778</v>
      </c>
      <c r="R10939" s="43" t="s">
        <v>78</v>
      </c>
      <c r="S10939" s="47">
        <v>5</v>
      </c>
    </row>
    <row r="10940" spans="1:19" ht="12.75">
      <c r="A10940" s="22" t="s">
        <v>60</v>
      </c>
      <c r="B10940" s="22" t="s">
        <v>24355</v>
      </c>
      <c r="C10940" s="22" t="s">
        <v>69</v>
      </c>
      <c r="D10940" s="22" t="s">
        <v>61</v>
      </c>
      <c r="E10940" s="22" t="s">
        <v>26431</v>
      </c>
      <c r="F10940" s="31">
        <v>43068.627523148149</v>
      </c>
      <c r="G10940" s="31">
        <v>43084</v>
      </c>
      <c r="H10940" s="31">
        <v>43449</v>
      </c>
      <c r="I10940" s="31">
        <v>43098</v>
      </c>
      <c r="J10940" s="22" t="s">
        <v>73</v>
      </c>
      <c r="K10940" s="32" t="s">
        <v>110</v>
      </c>
      <c r="L10940" s="32" t="s">
        <v>26432</v>
      </c>
      <c r="N10940" s="24">
        <v>2558.9274999999998</v>
      </c>
      <c r="O10940" s="24">
        <v>2297.92</v>
      </c>
      <c r="P10940" s="32" t="s">
        <v>279</v>
      </c>
      <c r="Q10940" s="43" t="s">
        <v>280</v>
      </c>
      <c r="R10940" s="43" t="s">
        <v>78</v>
      </c>
      <c r="S10940" s="47">
        <v>5</v>
      </c>
    </row>
    <row r="10941" spans="1:19" ht="12.75">
      <c r="A10941" s="22" t="s">
        <v>60</v>
      </c>
      <c r="B10941" s="22" t="s">
        <v>24293</v>
      </c>
      <c r="C10941" s="22" t="s">
        <v>69</v>
      </c>
      <c r="D10941" s="22" t="s">
        <v>61</v>
      </c>
      <c r="E10941" s="22" t="s">
        <v>26433</v>
      </c>
      <c r="F10941" s="31">
        <v>43052.698495370365</v>
      </c>
      <c r="G10941" s="31">
        <v>43052</v>
      </c>
      <c r="H10941" s="31">
        <v>43417</v>
      </c>
      <c r="I10941" s="31">
        <v>43082</v>
      </c>
      <c r="J10941" s="22" t="s">
        <v>73</v>
      </c>
      <c r="K10941" s="32" t="s">
        <v>74</v>
      </c>
      <c r="L10941" s="32" t="s">
        <v>26434</v>
      </c>
      <c r="N10941" s="24">
        <v>2014.86</v>
      </c>
      <c r="O10941" s="24">
        <v>3316.76</v>
      </c>
      <c r="P10941" s="32" t="s">
        <v>4003</v>
      </c>
      <c r="Q10941" s="43" t="s">
        <v>4004</v>
      </c>
      <c r="R10941" s="43" t="s">
        <v>78</v>
      </c>
      <c r="S10941" s="47">
        <v>5</v>
      </c>
    </row>
    <row r="10942" spans="1:19" ht="12.75">
      <c r="A10942" s="22" t="s">
        <v>60</v>
      </c>
      <c r="B10942" s="22" t="s">
        <v>24277</v>
      </c>
      <c r="C10942" s="22" t="s">
        <v>69</v>
      </c>
      <c r="D10942" s="22" t="s">
        <v>61</v>
      </c>
      <c r="E10942" s="22" t="s">
        <v>26435</v>
      </c>
      <c r="F10942" s="31">
        <v>43042.046967592592</v>
      </c>
      <c r="G10942" s="31">
        <v>43084</v>
      </c>
      <c r="H10942" s="31">
        <v>43449</v>
      </c>
      <c r="I10942" s="31">
        <v>43102.046967592592</v>
      </c>
      <c r="J10942" s="22" t="s">
        <v>73</v>
      </c>
      <c r="K10942" s="32" t="s">
        <v>169</v>
      </c>
      <c r="L10942" s="32" t="s">
        <v>26436</v>
      </c>
      <c r="N10942" s="24">
        <v>8014.46</v>
      </c>
      <c r="O10942" s="24">
        <v>0</v>
      </c>
      <c r="P10942" s="32" t="s">
        <v>26437</v>
      </c>
      <c r="Q10942" s="43" t="s">
        <v>26438</v>
      </c>
      <c r="R10942" s="43" t="s">
        <v>78</v>
      </c>
      <c r="S10942" s="47">
        <v>6</v>
      </c>
    </row>
    <row r="10943" spans="1:19" ht="12.75">
      <c r="A10943" s="22" t="s">
        <v>60</v>
      </c>
      <c r="B10943" s="22" t="s">
        <v>24283</v>
      </c>
      <c r="C10943" s="22" t="s">
        <v>69</v>
      </c>
      <c r="D10943" s="22" t="s">
        <v>61</v>
      </c>
      <c r="E10943" s="22" t="s">
        <v>26439</v>
      </c>
      <c r="F10943" s="31">
        <v>43052.614502314813</v>
      </c>
      <c r="G10943" s="31">
        <v>43072</v>
      </c>
      <c r="H10943" s="31">
        <v>43437</v>
      </c>
      <c r="I10943" s="31">
        <v>43082.609571759254</v>
      </c>
      <c r="J10943" s="22" t="s">
        <v>73</v>
      </c>
      <c r="K10943" s="32" t="s">
        <v>110</v>
      </c>
      <c r="L10943" s="32" t="s">
        <v>26440</v>
      </c>
      <c r="N10943" s="24">
        <v>2740.1866</v>
      </c>
      <c r="O10943" s="24">
        <v>2897.22</v>
      </c>
      <c r="P10943" s="32" t="s">
        <v>549</v>
      </c>
      <c r="Q10943" s="43" t="s">
        <v>550</v>
      </c>
      <c r="R10943" s="43" t="s">
        <v>78</v>
      </c>
      <c r="S10943" s="47">
        <v>5</v>
      </c>
    </row>
    <row r="10944" spans="1:19" ht="12.75">
      <c r="A10944" s="22" t="s">
        <v>60</v>
      </c>
      <c r="B10944" s="22" t="s">
        <v>24274</v>
      </c>
      <c r="C10944" s="22" t="s">
        <v>69</v>
      </c>
      <c r="D10944" s="22" t="s">
        <v>61</v>
      </c>
      <c r="E10944" s="22" t="s">
        <v>26441</v>
      </c>
      <c r="F10944" s="31">
        <v>43061.563831018517</v>
      </c>
      <c r="G10944" s="31">
        <v>43069</v>
      </c>
      <c r="H10944" s="31">
        <v>43434</v>
      </c>
      <c r="I10944" s="31">
        <v>43091</v>
      </c>
      <c r="J10944" s="22" t="s">
        <v>73</v>
      </c>
      <c r="K10944" s="32" t="s">
        <v>74</v>
      </c>
      <c r="L10944" s="32" t="s">
        <v>26442</v>
      </c>
      <c r="N10944" s="24">
        <v>1194.3122000000001</v>
      </c>
      <c r="O10944" s="24">
        <v>554.90</v>
      </c>
      <c r="P10944" s="32" t="s">
        <v>1458</v>
      </c>
      <c r="Q10944" s="43" t="s">
        <v>1459</v>
      </c>
      <c r="R10944" s="43" t="s">
        <v>78</v>
      </c>
      <c r="S10944" s="47">
        <v>5</v>
      </c>
    </row>
    <row r="10945" spans="1:19" ht="12.75">
      <c r="A10945" s="22" t="s">
        <v>60</v>
      </c>
      <c r="B10945" s="22" t="s">
        <v>24293</v>
      </c>
      <c r="C10945" s="22" t="s">
        <v>69</v>
      </c>
      <c r="D10945" s="22" t="s">
        <v>61</v>
      </c>
      <c r="E10945" s="22" t="s">
        <v>26443</v>
      </c>
      <c r="F10945" s="31">
        <v>43063.402939814812</v>
      </c>
      <c r="G10945" s="31">
        <v>43067</v>
      </c>
      <c r="H10945" s="31">
        <v>43432</v>
      </c>
      <c r="I10945" s="31">
        <v>43093</v>
      </c>
      <c r="J10945" s="22" t="s">
        <v>73</v>
      </c>
      <c r="K10945" s="32" t="s">
        <v>74</v>
      </c>
      <c r="L10945" s="32" t="s">
        <v>26444</v>
      </c>
      <c r="N10945" s="24">
        <v>3867.5675000000001</v>
      </c>
      <c r="O10945" s="24">
        <v>4006.32</v>
      </c>
      <c r="P10945" s="32" t="s">
        <v>262</v>
      </c>
      <c r="Q10945" s="43" t="s">
        <v>263</v>
      </c>
      <c r="R10945" s="43" t="s">
        <v>78</v>
      </c>
      <c r="S10945" s="47">
        <v>4</v>
      </c>
    </row>
    <row r="10946" spans="1:19" ht="12.75">
      <c r="A10946" s="22" t="s">
        <v>60</v>
      </c>
      <c r="B10946" s="22" t="s">
        <v>24548</v>
      </c>
      <c r="C10946" s="22" t="s">
        <v>69</v>
      </c>
      <c r="D10946" s="22" t="s">
        <v>61</v>
      </c>
      <c r="E10946" s="22" t="s">
        <v>26445</v>
      </c>
      <c r="F10946" s="31">
        <v>43046.486226851848</v>
      </c>
      <c r="G10946" s="31">
        <v>43046</v>
      </c>
      <c r="H10946" s="31">
        <v>43411</v>
      </c>
      <c r="I10946" s="31">
        <v>43076</v>
      </c>
      <c r="J10946" s="22" t="s">
        <v>73</v>
      </c>
      <c r="K10946" s="32" t="s">
        <v>80</v>
      </c>
      <c r="L10946" s="32" t="s">
        <v>26446</v>
      </c>
      <c r="N10946" s="24">
        <v>1418.025</v>
      </c>
      <c r="O10946" s="24">
        <v>0</v>
      </c>
      <c r="P10946" s="32" t="s">
        <v>17735</v>
      </c>
      <c r="Q10946" s="43" t="s">
        <v>17736</v>
      </c>
      <c r="R10946" s="43" t="s">
        <v>78</v>
      </c>
      <c r="S10946" s="47">
        <v>6</v>
      </c>
    </row>
    <row r="10947" spans="1:19" ht="12.75">
      <c r="A10947" s="22" t="s">
        <v>60</v>
      </c>
      <c r="B10947" s="22" t="s">
        <v>24277</v>
      </c>
      <c r="C10947" s="22" t="s">
        <v>69</v>
      </c>
      <c r="D10947" s="22" t="s">
        <v>61</v>
      </c>
      <c r="E10947" s="22" t="s">
        <v>26447</v>
      </c>
      <c r="F10947" s="31">
        <v>43068.614918981482</v>
      </c>
      <c r="G10947" s="31">
        <v>43084</v>
      </c>
      <c r="H10947" s="31">
        <v>43449</v>
      </c>
      <c r="I10947" s="31">
        <v>43098</v>
      </c>
      <c r="J10947" s="22" t="s">
        <v>73</v>
      </c>
      <c r="K10947" s="32" t="s">
        <v>169</v>
      </c>
      <c r="L10947" s="32" t="s">
        <v>26448</v>
      </c>
      <c r="N10947" s="24">
        <v>4587.9300000000003</v>
      </c>
      <c r="O10947" s="24">
        <v>0</v>
      </c>
      <c r="P10947" s="32" t="s">
        <v>10184</v>
      </c>
      <c r="Q10947" s="43" t="s">
        <v>10185</v>
      </c>
      <c r="R10947" s="43" t="s">
        <v>78</v>
      </c>
      <c r="S10947" s="47">
        <v>5</v>
      </c>
    </row>
    <row r="10948" spans="1:19" ht="12.75">
      <c r="A10948" s="22" t="s">
        <v>60</v>
      </c>
      <c r="B10948" s="22" t="s">
        <v>24266</v>
      </c>
      <c r="C10948" s="22" t="s">
        <v>69</v>
      </c>
      <c r="D10948" s="22" t="s">
        <v>61</v>
      </c>
      <c r="E10948" s="22" t="s">
        <v>26449</v>
      </c>
      <c r="F10948" s="31">
        <v>43061.531504629631</v>
      </c>
      <c r="G10948" s="31">
        <v>43054</v>
      </c>
      <c r="H10948" s="31">
        <v>43419</v>
      </c>
      <c r="I10948" s="31">
        <v>43091</v>
      </c>
      <c r="J10948" s="22" t="s">
        <v>99</v>
      </c>
      <c r="K10948" s="32" t="s">
        <v>100</v>
      </c>
      <c r="L10948" s="32" t="s">
        <v>26450</v>
      </c>
      <c r="M10948" s="32" t="s">
        <v>26451</v>
      </c>
      <c r="N10948" s="24">
        <v>149.46000000000001</v>
      </c>
      <c r="O10948" s="24">
        <v>149.46000000000001</v>
      </c>
      <c r="P10948" s="32" t="s">
        <v>262</v>
      </c>
      <c r="Q10948" s="43" t="s">
        <v>263</v>
      </c>
      <c r="R10948" s="43" t="s">
        <v>78</v>
      </c>
      <c r="S10948" s="47">
        <v>1</v>
      </c>
    </row>
    <row r="10949" spans="1:19" ht="12.75">
      <c r="A10949" s="22" t="s">
        <v>60</v>
      </c>
      <c r="B10949" s="22" t="s">
        <v>24548</v>
      </c>
      <c r="C10949" s="22" t="s">
        <v>69</v>
      </c>
      <c r="D10949" s="22" t="s">
        <v>61</v>
      </c>
      <c r="E10949" s="22" t="s">
        <v>26452</v>
      </c>
      <c r="F10949" s="31">
        <v>43058.067291666666</v>
      </c>
      <c r="G10949" s="31">
        <v>43100</v>
      </c>
      <c r="H10949" s="31">
        <v>43465</v>
      </c>
      <c r="I10949" s="31">
        <v>43118.067291666666</v>
      </c>
      <c r="J10949" s="22" t="s">
        <v>73</v>
      </c>
      <c r="K10949" s="32" t="s">
        <v>110</v>
      </c>
      <c r="L10949" s="32" t="s">
        <v>26453</v>
      </c>
      <c r="N10949" s="24">
        <v>7619.9380000000001</v>
      </c>
      <c r="O10949" s="24">
        <v>10233.629999999999</v>
      </c>
      <c r="P10949" s="32" t="s">
        <v>91</v>
      </c>
      <c r="Q10949" s="43" t="s">
        <v>92</v>
      </c>
      <c r="R10949" s="43" t="s">
        <v>78</v>
      </c>
      <c r="S10949" s="47">
        <v>6</v>
      </c>
    </row>
    <row r="10950" spans="1:19" ht="12.75">
      <c r="A10950" s="22" t="s">
        <v>60</v>
      </c>
      <c r="B10950" s="22" t="s">
        <v>24303</v>
      </c>
      <c r="C10950" s="22" t="s">
        <v>69</v>
      </c>
      <c r="D10950" s="22" t="s">
        <v>61</v>
      </c>
      <c r="E10950" s="22" t="s">
        <v>26454</v>
      </c>
      <c r="F10950" s="31">
        <v>43042.598067129627</v>
      </c>
      <c r="G10950" s="31">
        <v>43069</v>
      </c>
      <c r="H10950" s="31">
        <v>43434</v>
      </c>
      <c r="I10950" s="31">
        <v>43072</v>
      </c>
      <c r="J10950" s="22" t="s">
        <v>73</v>
      </c>
      <c r="K10950" s="32" t="s">
        <v>80</v>
      </c>
      <c r="L10950" s="32" t="s">
        <v>26455</v>
      </c>
      <c r="N10950" s="24">
        <v>476.265</v>
      </c>
      <c r="O10950" s="24">
        <v>0</v>
      </c>
      <c r="P10950" s="32" t="s">
        <v>26456</v>
      </c>
      <c r="Q10950" s="43" t="s">
        <v>26457</v>
      </c>
      <c r="R10950" s="43" t="s">
        <v>78</v>
      </c>
      <c r="S10950" s="47">
        <v>4</v>
      </c>
    </row>
    <row r="10951" spans="1:19" ht="12.75">
      <c r="A10951" s="22" t="s">
        <v>60</v>
      </c>
      <c r="B10951" s="22" t="s">
        <v>24283</v>
      </c>
      <c r="C10951" s="22" t="s">
        <v>69</v>
      </c>
      <c r="D10951" s="22" t="s">
        <v>61</v>
      </c>
      <c r="E10951" s="22" t="s">
        <v>26458</v>
      </c>
      <c r="F10951" s="31">
        <v>43047.4296875</v>
      </c>
      <c r="G10951" s="31">
        <v>43069</v>
      </c>
      <c r="H10951" s="31">
        <v>43434</v>
      </c>
      <c r="I10951" s="31">
        <v>43077.416099537033</v>
      </c>
      <c r="J10951" s="22" t="s">
        <v>73</v>
      </c>
      <c r="K10951" s="32" t="s">
        <v>110</v>
      </c>
      <c r="L10951" s="32" t="s">
        <v>26459</v>
      </c>
      <c r="N10951" s="24">
        <v>379.72</v>
      </c>
      <c r="O10951" s="24">
        <v>356.86</v>
      </c>
      <c r="P10951" s="32" t="s">
        <v>305</v>
      </c>
      <c r="Q10951" s="43" t="s">
        <v>306</v>
      </c>
      <c r="R10951" s="43" t="s">
        <v>93</v>
      </c>
      <c r="S10951" s="47">
        <v>5</v>
      </c>
    </row>
    <row r="10952" spans="1:19" ht="12.75">
      <c r="A10952" s="22" t="s">
        <v>60</v>
      </c>
      <c r="B10952" s="22" t="s">
        <v>24274</v>
      </c>
      <c r="C10952" s="22" t="s">
        <v>69</v>
      </c>
      <c r="D10952" s="22" t="s">
        <v>61</v>
      </c>
      <c r="E10952" s="22" t="s">
        <v>26460</v>
      </c>
      <c r="F10952" s="31">
        <v>43068.626018518517</v>
      </c>
      <c r="G10952" s="31">
        <v>43068</v>
      </c>
      <c r="H10952" s="31">
        <v>43433</v>
      </c>
      <c r="I10952" s="31">
        <v>43098</v>
      </c>
      <c r="J10952" s="22" t="s">
        <v>73</v>
      </c>
      <c r="K10952" s="32" t="s">
        <v>80</v>
      </c>
      <c r="L10952" s="32" t="s">
        <v>26461</v>
      </c>
      <c r="N10952" s="24">
        <v>0</v>
      </c>
      <c r="O10952" s="24">
        <v>0</v>
      </c>
      <c r="P10952" s="32" t="s">
        <v>26462</v>
      </c>
      <c r="Q10952" s="43" t="s">
        <v>26463</v>
      </c>
      <c r="R10952" s="43" t="s">
        <v>78</v>
      </c>
      <c r="S10952" s="47">
        <v>5</v>
      </c>
    </row>
    <row r="10953" spans="1:19" ht="12.75">
      <c r="A10953" s="22" t="s">
        <v>60</v>
      </c>
      <c r="B10953" s="22" t="s">
        <v>24303</v>
      </c>
      <c r="C10953" s="22" t="s">
        <v>69</v>
      </c>
      <c r="D10953" s="22" t="s">
        <v>61</v>
      </c>
      <c r="E10953" s="22" t="s">
        <v>26464</v>
      </c>
      <c r="F10953" s="31">
        <v>43048.748229166667</v>
      </c>
      <c r="G10953" s="31">
        <v>43048</v>
      </c>
      <c r="H10953" s="31">
        <v>43312</v>
      </c>
      <c r="I10953" s="31">
        <v>43078</v>
      </c>
      <c r="J10953" s="22" t="s">
        <v>73</v>
      </c>
      <c r="K10953" s="32" t="s">
        <v>80</v>
      </c>
      <c r="L10953" s="32" t="s">
        <v>26465</v>
      </c>
      <c r="N10953" s="24">
        <v>4605.4049999999997</v>
      </c>
      <c r="O10953" s="24">
        <v>0</v>
      </c>
      <c r="P10953" s="32" t="s">
        <v>26466</v>
      </c>
      <c r="Q10953" s="43" t="s">
        <v>26467</v>
      </c>
      <c r="R10953" s="43" t="s">
        <v>78</v>
      </c>
      <c r="S10953" s="47">
        <v>5</v>
      </c>
    </row>
    <row r="10954" spans="1:19" ht="12.75">
      <c r="A10954" s="22" t="s">
        <v>60</v>
      </c>
      <c r="B10954" s="22" t="s">
        <v>24280</v>
      </c>
      <c r="C10954" s="22" t="s">
        <v>69</v>
      </c>
      <c r="D10954" s="22" t="s">
        <v>61</v>
      </c>
      <c r="E10954" s="22" t="s">
        <v>26468</v>
      </c>
      <c r="F10954" s="31">
        <v>43054.825578703705</v>
      </c>
      <c r="G10954" s="31">
        <v>43084</v>
      </c>
      <c r="H10954" s="31">
        <v>43449</v>
      </c>
      <c r="I10954" s="31">
        <v>43084</v>
      </c>
      <c r="J10954" s="22" t="s">
        <v>73</v>
      </c>
      <c r="K10954" s="32" t="s">
        <v>110</v>
      </c>
      <c r="L10954" s="32" t="s">
        <v>26469</v>
      </c>
      <c r="N10954" s="24">
        <v>1096.442</v>
      </c>
      <c r="O10954" s="24">
        <v>613.45000000000005</v>
      </c>
      <c r="P10954" s="32" t="s">
        <v>1086</v>
      </c>
      <c r="Q10954" s="43" t="s">
        <v>1087</v>
      </c>
      <c r="R10954" s="43" t="s">
        <v>78</v>
      </c>
      <c r="S10954" s="47">
        <v>5</v>
      </c>
    </row>
    <row r="10955" spans="1:19" ht="12.75">
      <c r="A10955" s="22" t="s">
        <v>60</v>
      </c>
      <c r="B10955" s="22" t="s">
        <v>24266</v>
      </c>
      <c r="C10955" s="22" t="s">
        <v>69</v>
      </c>
      <c r="D10955" s="22" t="s">
        <v>61</v>
      </c>
      <c r="E10955" s="22" t="s">
        <v>26470</v>
      </c>
      <c r="F10955" s="31">
        <v>43047.549305555556</v>
      </c>
      <c r="G10955" s="31">
        <v>43069</v>
      </c>
      <c r="H10955" s="31">
        <v>43434</v>
      </c>
      <c r="I10955" s="31">
        <v>43077</v>
      </c>
      <c r="J10955" s="22" t="s">
        <v>73</v>
      </c>
      <c r="K10955" s="32" t="s">
        <v>80</v>
      </c>
      <c r="L10955" s="32" t="s">
        <v>26471</v>
      </c>
      <c r="N10955" s="24">
        <v>578.37329999999997</v>
      </c>
      <c r="O10955" s="24">
        <v>0</v>
      </c>
      <c r="P10955" s="32" t="s">
        <v>96</v>
      </c>
      <c r="Q10955" s="43" t="s">
        <v>97</v>
      </c>
      <c r="R10955" s="43" t="s">
        <v>78</v>
      </c>
      <c r="S10955" s="47">
        <v>5</v>
      </c>
    </row>
    <row r="10956" spans="1:19" ht="12.75">
      <c r="A10956" s="22" t="s">
        <v>60</v>
      </c>
      <c r="B10956" s="22" t="s">
        <v>24266</v>
      </c>
      <c r="C10956" s="22" t="s">
        <v>69</v>
      </c>
      <c r="D10956" s="22" t="s">
        <v>61</v>
      </c>
      <c r="E10956" s="22" t="s">
        <v>26472</v>
      </c>
      <c r="F10956" s="31">
        <v>43062.490659722222</v>
      </c>
      <c r="G10956" s="31">
        <v>43069</v>
      </c>
      <c r="H10956" s="31">
        <v>43434</v>
      </c>
      <c r="I10956" s="31">
        <v>43092</v>
      </c>
      <c r="J10956" s="22" t="s">
        <v>73</v>
      </c>
      <c r="K10956" s="32" t="s">
        <v>80</v>
      </c>
      <c r="L10956" s="32" t="s">
        <v>26473</v>
      </c>
      <c r="N10956" s="24">
        <v>4034.51</v>
      </c>
      <c r="O10956" s="24">
        <v>0</v>
      </c>
      <c r="P10956" s="32" t="s">
        <v>1078</v>
      </c>
      <c r="Q10956" s="43" t="s">
        <v>1079</v>
      </c>
      <c r="R10956" s="43" t="s">
        <v>78</v>
      </c>
      <c r="S10956" s="47">
        <v>5</v>
      </c>
    </row>
    <row r="10957" spans="1:19" ht="12.75">
      <c r="A10957" s="22" t="s">
        <v>60</v>
      </c>
      <c r="B10957" s="22" t="s">
        <v>24303</v>
      </c>
      <c r="C10957" s="22" t="s">
        <v>69</v>
      </c>
      <c r="D10957" s="22" t="s">
        <v>61</v>
      </c>
      <c r="E10957" s="22" t="s">
        <v>26474</v>
      </c>
      <c r="F10957" s="31">
        <v>43065.786574074074</v>
      </c>
      <c r="G10957" s="31">
        <v>43066</v>
      </c>
      <c r="H10957" s="31">
        <v>43431</v>
      </c>
      <c r="I10957" s="31">
        <v>43095</v>
      </c>
      <c r="J10957" s="22" t="s">
        <v>73</v>
      </c>
      <c r="K10957" s="32" t="s">
        <v>74</v>
      </c>
      <c r="L10957" s="32" t="s">
        <v>26475</v>
      </c>
      <c r="N10957" s="24">
        <v>3600.8766000000001</v>
      </c>
      <c r="O10957" s="24">
        <v>2721.49</v>
      </c>
      <c r="P10957" s="32" t="s">
        <v>3073</v>
      </c>
      <c r="Q10957" s="43" t="s">
        <v>3074</v>
      </c>
      <c r="R10957" s="43" t="s">
        <v>78</v>
      </c>
      <c r="S10957" s="47">
        <v>5</v>
      </c>
    </row>
    <row r="10958" spans="1:19" ht="12.75">
      <c r="A10958" s="22" t="s">
        <v>60</v>
      </c>
      <c r="B10958" s="22" t="s">
        <v>24266</v>
      </c>
      <c r="C10958" s="22" t="s">
        <v>69</v>
      </c>
      <c r="D10958" s="22" t="s">
        <v>61</v>
      </c>
      <c r="E10958" s="22" t="s">
        <v>26476</v>
      </c>
      <c r="F10958" s="31">
        <v>43061.564293981479</v>
      </c>
      <c r="G10958" s="31">
        <v>43084</v>
      </c>
      <c r="H10958" s="31">
        <v>43449</v>
      </c>
      <c r="I10958" s="31">
        <v>43091</v>
      </c>
      <c r="J10958" s="22" t="s">
        <v>73</v>
      </c>
      <c r="K10958" s="32" t="s">
        <v>74</v>
      </c>
      <c r="L10958" s="32" t="s">
        <v>26477</v>
      </c>
      <c r="N10958" s="24">
        <v>968.69330000000002</v>
      </c>
      <c r="O10958" s="24">
        <v>1072.1700000000001</v>
      </c>
      <c r="P10958" s="32" t="s">
        <v>279</v>
      </c>
      <c r="Q10958" s="43" t="s">
        <v>280</v>
      </c>
      <c r="R10958" s="43" t="s">
        <v>78</v>
      </c>
      <c r="S10958" s="47">
        <v>5</v>
      </c>
    </row>
    <row r="10959" spans="1:19" ht="12.75">
      <c r="A10959" s="22" t="s">
        <v>60</v>
      </c>
      <c r="B10959" s="22" t="s">
        <v>24290</v>
      </c>
      <c r="C10959" s="22" t="s">
        <v>69</v>
      </c>
      <c r="D10959" s="22" t="s">
        <v>61</v>
      </c>
      <c r="E10959" s="22" t="s">
        <v>26478</v>
      </c>
      <c r="F10959" s="31">
        <v>43059.725775462961</v>
      </c>
      <c r="G10959" s="31">
        <v>43069</v>
      </c>
      <c r="H10959" s="31">
        <v>43434</v>
      </c>
      <c r="I10959" s="31">
        <v>43089</v>
      </c>
      <c r="J10959" s="22" t="s">
        <v>73</v>
      </c>
      <c r="K10959" s="32" t="s">
        <v>100</v>
      </c>
      <c r="L10959" s="32" t="s">
        <v>26479</v>
      </c>
      <c r="M10959" s="32" t="s">
        <v>26480</v>
      </c>
      <c r="N10959" s="24">
        <v>685.76800000000003</v>
      </c>
      <c r="O10959" s="24">
        <v>545.12</v>
      </c>
      <c r="P10959" s="32" t="s">
        <v>3974</v>
      </c>
      <c r="Q10959" s="43" t="s">
        <v>3975</v>
      </c>
      <c r="R10959" s="43" t="s">
        <v>78</v>
      </c>
      <c r="S10959" s="47">
        <v>5</v>
      </c>
    </row>
    <row r="10960" spans="1:19" ht="12.75">
      <c r="A10960" s="22" t="s">
        <v>60</v>
      </c>
      <c r="B10960" s="22" t="s">
        <v>24293</v>
      </c>
      <c r="C10960" s="22" t="s">
        <v>69</v>
      </c>
      <c r="D10960" s="22" t="s">
        <v>61</v>
      </c>
      <c r="E10960" s="22" t="s">
        <v>26481</v>
      </c>
      <c r="F10960" s="31">
        <v>43048.718888888885</v>
      </c>
      <c r="G10960" s="31">
        <v>43074</v>
      </c>
      <c r="H10960" s="31">
        <v>43439</v>
      </c>
      <c r="I10960" s="31">
        <v>42720</v>
      </c>
      <c r="J10960" s="22" t="s">
        <v>73</v>
      </c>
      <c r="K10960" s="32" t="s">
        <v>74</v>
      </c>
      <c r="L10960" s="32" t="s">
        <v>26482</v>
      </c>
      <c r="N10960" s="24">
        <v>1264.1980000000001</v>
      </c>
      <c r="O10960" s="24">
        <v>924.32</v>
      </c>
      <c r="P10960" s="32" t="s">
        <v>15208</v>
      </c>
      <c r="Q10960" s="43" t="s">
        <v>15209</v>
      </c>
      <c r="R10960" s="43" t="s">
        <v>78</v>
      </c>
      <c r="S10960" s="47">
        <v>5</v>
      </c>
    </row>
    <row r="10961" spans="1:19" ht="12.75">
      <c r="A10961" s="22" t="s">
        <v>60</v>
      </c>
      <c r="B10961" s="22" t="s">
        <v>24303</v>
      </c>
      <c r="C10961" s="22" t="s">
        <v>69</v>
      </c>
      <c r="D10961" s="22" t="s">
        <v>61</v>
      </c>
      <c r="E10961" s="22" t="s">
        <v>26483</v>
      </c>
      <c r="F10961" s="31">
        <v>43066.490856481483</v>
      </c>
      <c r="G10961" s="31">
        <v>43069</v>
      </c>
      <c r="H10961" s="31">
        <v>43434</v>
      </c>
      <c r="I10961" s="31">
        <v>43096</v>
      </c>
      <c r="J10961" s="22" t="s">
        <v>73</v>
      </c>
      <c r="K10961" s="32" t="s">
        <v>169</v>
      </c>
      <c r="N10961" s="24">
        <v>6285.8662000000004</v>
      </c>
      <c r="O10961" s="24">
        <v>0</v>
      </c>
      <c r="P10961" s="32" t="s">
        <v>442</v>
      </c>
      <c r="Q10961" s="43" t="s">
        <v>443</v>
      </c>
      <c r="R10961" s="43" t="s">
        <v>78</v>
      </c>
      <c r="S10961" s="47">
        <v>4</v>
      </c>
    </row>
    <row r="10962" spans="1:19" ht="12.75">
      <c r="A10962" s="22" t="s">
        <v>60</v>
      </c>
      <c r="B10962" s="22" t="s">
        <v>24330</v>
      </c>
      <c r="C10962" s="22" t="s">
        <v>69</v>
      </c>
      <c r="D10962" s="22" t="s">
        <v>61</v>
      </c>
      <c r="E10962" s="22" t="s">
        <v>26484</v>
      </c>
      <c r="F10962" s="31">
        <v>43053.777152777773</v>
      </c>
      <c r="G10962" s="31">
        <v>43056</v>
      </c>
      <c r="H10962" s="31">
        <v>43419</v>
      </c>
      <c r="I10962" s="31">
        <v>43083</v>
      </c>
      <c r="J10962" s="22" t="s">
        <v>73</v>
      </c>
      <c r="K10962" s="32" t="s">
        <v>110</v>
      </c>
      <c r="L10962" s="32" t="s">
        <v>26485</v>
      </c>
      <c r="N10962" s="24">
        <v>3284.80</v>
      </c>
      <c r="O10962" s="24">
        <v>2447.67</v>
      </c>
      <c r="P10962" s="32" t="s">
        <v>549</v>
      </c>
      <c r="Q10962" s="43" t="s">
        <v>550</v>
      </c>
      <c r="R10962" s="43" t="s">
        <v>78</v>
      </c>
      <c r="S10962" s="47">
        <v>5</v>
      </c>
    </row>
    <row r="10963" spans="1:19" ht="12.75">
      <c r="A10963" s="22" t="s">
        <v>60</v>
      </c>
      <c r="B10963" s="22" t="s">
        <v>24277</v>
      </c>
      <c r="C10963" s="22" t="s">
        <v>69</v>
      </c>
      <c r="D10963" s="22" t="s">
        <v>61</v>
      </c>
      <c r="E10963" s="22" t="s">
        <v>26486</v>
      </c>
      <c r="F10963" s="31">
        <v>43052.494131944441</v>
      </c>
      <c r="G10963" s="31">
        <v>43069</v>
      </c>
      <c r="H10963" s="31">
        <v>43434</v>
      </c>
      <c r="I10963" s="31">
        <v>43082</v>
      </c>
      <c r="J10963" s="22" t="s">
        <v>73</v>
      </c>
      <c r="K10963" s="32" t="s">
        <v>74</v>
      </c>
      <c r="L10963" s="32" t="s">
        <v>26487</v>
      </c>
      <c r="N10963" s="24">
        <v>5033.04</v>
      </c>
      <c r="O10963" s="24">
        <v>5033.04</v>
      </c>
      <c r="P10963" s="32" t="s">
        <v>317</v>
      </c>
      <c r="Q10963" s="43" t="s">
        <v>318</v>
      </c>
      <c r="R10963" s="43" t="s">
        <v>78</v>
      </c>
      <c r="S10963" s="47">
        <v>5</v>
      </c>
    </row>
    <row r="10964" spans="1:19" ht="12.75">
      <c r="A10964" s="22" t="s">
        <v>60</v>
      </c>
      <c r="B10964" s="22" t="s">
        <v>24274</v>
      </c>
      <c r="C10964" s="22" t="s">
        <v>69</v>
      </c>
      <c r="D10964" s="22" t="s">
        <v>61</v>
      </c>
      <c r="E10964" s="22" t="s">
        <v>26488</v>
      </c>
      <c r="F10964" s="31">
        <v>43060.528796296298</v>
      </c>
      <c r="G10964" s="31">
        <v>43060</v>
      </c>
      <c r="H10964" s="31">
        <v>43425</v>
      </c>
      <c r="I10964" s="31">
        <v>43090</v>
      </c>
      <c r="J10964" s="22" t="s">
        <v>73</v>
      </c>
      <c r="K10964" s="32" t="s">
        <v>110</v>
      </c>
      <c r="L10964" s="32" t="s">
        <v>26489</v>
      </c>
      <c r="N10964" s="24">
        <v>465.80399999999997</v>
      </c>
      <c r="O10964" s="24">
        <v>356.87</v>
      </c>
      <c r="P10964" s="32" t="s">
        <v>843</v>
      </c>
      <c r="Q10964" s="43" t="s">
        <v>844</v>
      </c>
      <c r="R10964" s="43" t="s">
        <v>78</v>
      </c>
      <c r="S10964" s="47">
        <v>5</v>
      </c>
    </row>
    <row r="10965" spans="1:19" ht="12.75">
      <c r="A10965" s="22" t="s">
        <v>60</v>
      </c>
      <c r="B10965" s="22" t="s">
        <v>24293</v>
      </c>
      <c r="C10965" s="22" t="s">
        <v>69</v>
      </c>
      <c r="D10965" s="22" t="s">
        <v>61</v>
      </c>
      <c r="E10965" s="22" t="s">
        <v>26490</v>
      </c>
      <c r="F10965" s="31">
        <v>43063.476400462961</v>
      </c>
      <c r="G10965" s="31">
        <v>43069</v>
      </c>
      <c r="H10965" s="31">
        <v>43434</v>
      </c>
      <c r="I10965" s="31">
        <v>43093</v>
      </c>
      <c r="J10965" s="22" t="s">
        <v>73</v>
      </c>
      <c r="K10965" s="32" t="s">
        <v>74</v>
      </c>
      <c r="L10965" s="32" t="s">
        <v>26491</v>
      </c>
      <c r="N10965" s="24">
        <v>3280.61</v>
      </c>
      <c r="O10965" s="24">
        <v>3280.61</v>
      </c>
      <c r="P10965" s="32" t="s">
        <v>1064</v>
      </c>
      <c r="Q10965" s="43" t="s">
        <v>1065</v>
      </c>
      <c r="R10965" s="43" t="s">
        <v>78</v>
      </c>
      <c r="S10965" s="47">
        <v>5</v>
      </c>
    </row>
    <row r="10966" spans="1:19" ht="12.75">
      <c r="A10966" s="22" t="s">
        <v>60</v>
      </c>
      <c r="B10966" s="22" t="s">
        <v>24398</v>
      </c>
      <c r="C10966" s="22" t="s">
        <v>69</v>
      </c>
      <c r="D10966" s="22" t="s">
        <v>61</v>
      </c>
      <c r="E10966" s="22" t="s">
        <v>26492</v>
      </c>
      <c r="F10966" s="31">
        <v>43049.538854166662</v>
      </c>
      <c r="G10966" s="31">
        <v>43072</v>
      </c>
      <c r="H10966" s="31">
        <v>43437</v>
      </c>
      <c r="I10966" s="31">
        <v>43079</v>
      </c>
      <c r="J10966" s="22" t="s">
        <v>73</v>
      </c>
      <c r="K10966" s="32" t="s">
        <v>80</v>
      </c>
      <c r="L10966" s="32" t="s">
        <v>26493</v>
      </c>
      <c r="N10966" s="24">
        <v>1301.4349999999999</v>
      </c>
      <c r="O10966" s="24">
        <v>0</v>
      </c>
      <c r="P10966" s="32" t="s">
        <v>2598</v>
      </c>
      <c r="Q10966" s="43" t="s">
        <v>2599</v>
      </c>
      <c r="R10966" s="43" t="s">
        <v>78</v>
      </c>
      <c r="S10966" s="47">
        <v>5</v>
      </c>
    </row>
    <row r="10967" spans="1:19" ht="12.75">
      <c r="A10967" s="22" t="s">
        <v>60</v>
      </c>
      <c r="B10967" s="22" t="s">
        <v>24283</v>
      </c>
      <c r="C10967" s="22" t="s">
        <v>69</v>
      </c>
      <c r="D10967" s="22" t="s">
        <v>61</v>
      </c>
      <c r="E10967" s="22" t="s">
        <v>26494</v>
      </c>
      <c r="F10967" s="31">
        <v>43042.471180555556</v>
      </c>
      <c r="G10967" s="31">
        <v>43062</v>
      </c>
      <c r="H10967" s="31">
        <v>43427</v>
      </c>
      <c r="I10967" s="31">
        <v>43072.46837962963</v>
      </c>
      <c r="J10967" s="22" t="s">
        <v>73</v>
      </c>
      <c r="K10967" s="32" t="s">
        <v>80</v>
      </c>
      <c r="L10967" s="32" t="s">
        <v>26495</v>
      </c>
      <c r="N10967" s="24">
        <v>400.9125</v>
      </c>
      <c r="O10967" s="24">
        <v>0</v>
      </c>
      <c r="P10967" s="32" t="s">
        <v>1817</v>
      </c>
      <c r="Q10967" s="43" t="s">
        <v>1818</v>
      </c>
      <c r="R10967" s="43" t="s">
        <v>78</v>
      </c>
      <c r="S10967" s="47">
        <v>5</v>
      </c>
    </row>
    <row r="10968" spans="1:19" ht="12.75">
      <c r="A10968" s="22" t="s">
        <v>60</v>
      </c>
      <c r="B10968" s="22" t="s">
        <v>24358</v>
      </c>
      <c r="C10968" s="22" t="s">
        <v>69</v>
      </c>
      <c r="D10968" s="22" t="s">
        <v>61</v>
      </c>
      <c r="E10968" s="22" t="s">
        <v>26496</v>
      </c>
      <c r="F10968" s="31">
        <v>43068.614594907405</v>
      </c>
      <c r="G10968" s="31">
        <v>43070</v>
      </c>
      <c r="H10968" s="31">
        <v>43435</v>
      </c>
      <c r="I10968" s="31">
        <v>43098</v>
      </c>
      <c r="J10968" s="22" t="s">
        <v>73</v>
      </c>
      <c r="K10968" s="32" t="s">
        <v>110</v>
      </c>
      <c r="L10968" s="32" t="s">
        <v>26497</v>
      </c>
      <c r="N10968" s="24">
        <v>1165.9925000000001</v>
      </c>
      <c r="O10968" s="24">
        <v>1024.105</v>
      </c>
      <c r="P10968" s="32" t="s">
        <v>4319</v>
      </c>
      <c r="Q10968" s="43" t="s">
        <v>4320</v>
      </c>
      <c r="R10968" s="43" t="s">
        <v>78</v>
      </c>
      <c r="S10968" s="47">
        <v>5</v>
      </c>
    </row>
    <row r="10969" spans="1:19" ht="12.75">
      <c r="A10969" s="22" t="s">
        <v>60</v>
      </c>
      <c r="B10969" s="22" t="s">
        <v>24266</v>
      </c>
      <c r="C10969" s="22" t="s">
        <v>69</v>
      </c>
      <c r="D10969" s="22" t="s">
        <v>61</v>
      </c>
      <c r="E10969" s="22" t="s">
        <v>26498</v>
      </c>
      <c r="F10969" s="31">
        <v>43061.566469907404</v>
      </c>
      <c r="G10969" s="31">
        <v>43070</v>
      </c>
      <c r="H10969" s="31">
        <v>43434</v>
      </c>
      <c r="I10969" s="31">
        <v>43091</v>
      </c>
      <c r="J10969" s="22" t="s">
        <v>73</v>
      </c>
      <c r="K10969" s="32" t="s">
        <v>80</v>
      </c>
      <c r="L10969" s="32" t="s">
        <v>26499</v>
      </c>
      <c r="N10969" s="24">
        <v>904.54</v>
      </c>
      <c r="O10969" s="24">
        <v>0</v>
      </c>
      <c r="P10969" s="32" t="s">
        <v>825</v>
      </c>
      <c r="Q10969" s="43" t="s">
        <v>826</v>
      </c>
      <c r="R10969" s="43" t="s">
        <v>78</v>
      </c>
      <c r="S10969" s="47">
        <v>5</v>
      </c>
    </row>
    <row r="10970" spans="1:19" ht="12.75">
      <c r="A10970" s="22" t="s">
        <v>60</v>
      </c>
      <c r="B10970" s="22" t="s">
        <v>24358</v>
      </c>
      <c r="C10970" s="22" t="s">
        <v>69</v>
      </c>
      <c r="D10970" s="22" t="s">
        <v>61</v>
      </c>
      <c r="E10970" s="22" t="s">
        <v>26500</v>
      </c>
      <c r="F10970" s="31">
        <v>43059.733564814815</v>
      </c>
      <c r="G10970" s="31">
        <v>43067</v>
      </c>
      <c r="H10970" s="31">
        <v>43432</v>
      </c>
      <c r="I10970" s="31">
        <v>43089</v>
      </c>
      <c r="J10970" s="22" t="s">
        <v>73</v>
      </c>
      <c r="K10970" s="32" t="s">
        <v>74</v>
      </c>
      <c r="L10970" s="32" t="s">
        <v>26501</v>
      </c>
      <c r="N10970" s="24">
        <v>2842.93</v>
      </c>
      <c r="O10970" s="24">
        <v>0</v>
      </c>
      <c r="P10970" s="32" t="s">
        <v>8009</v>
      </c>
      <c r="Q10970" s="43" t="s">
        <v>8010</v>
      </c>
      <c r="R10970" s="43" t="s">
        <v>78</v>
      </c>
      <c r="S10970" s="47">
        <v>4</v>
      </c>
    </row>
    <row r="10971" spans="1:19" ht="12.75">
      <c r="A10971" s="22" t="s">
        <v>60</v>
      </c>
      <c r="B10971" s="22" t="s">
        <v>24293</v>
      </c>
      <c r="C10971" s="22" t="s">
        <v>69</v>
      </c>
      <c r="D10971" s="22" t="s">
        <v>61</v>
      </c>
      <c r="E10971" s="22" t="s">
        <v>26502</v>
      </c>
      <c r="F10971" s="31">
        <v>43063.515740740739</v>
      </c>
      <c r="G10971" s="31">
        <v>43064</v>
      </c>
      <c r="H10971" s="31">
        <v>43429</v>
      </c>
      <c r="I10971" s="31">
        <v>43093</v>
      </c>
      <c r="J10971" s="22" t="s">
        <v>73</v>
      </c>
      <c r="K10971" s="32" t="s">
        <v>80</v>
      </c>
      <c r="L10971" s="32" t="s">
        <v>26503</v>
      </c>
      <c r="N10971" s="24">
        <v>300</v>
      </c>
      <c r="O10971" s="24">
        <v>0</v>
      </c>
      <c r="P10971" s="32" t="s">
        <v>26504</v>
      </c>
      <c r="Q10971" s="43" t="s">
        <v>26505</v>
      </c>
      <c r="R10971" s="43" t="s">
        <v>78</v>
      </c>
      <c r="S10971" s="47">
        <v>5</v>
      </c>
    </row>
    <row r="10972" spans="1:19" ht="12.75">
      <c r="A10972" s="22" t="s">
        <v>60</v>
      </c>
      <c r="B10972" s="22" t="s">
        <v>24266</v>
      </c>
      <c r="C10972" s="22" t="s">
        <v>69</v>
      </c>
      <c r="D10972" s="22" t="s">
        <v>61</v>
      </c>
      <c r="E10972" s="22" t="s">
        <v>26506</v>
      </c>
      <c r="F10972" s="31">
        <v>43067.530358796292</v>
      </c>
      <c r="G10972" s="31">
        <v>43069</v>
      </c>
      <c r="H10972" s="31">
        <v>43434</v>
      </c>
      <c r="I10972" s="31">
        <v>43097</v>
      </c>
      <c r="J10972" s="22" t="s">
        <v>73</v>
      </c>
      <c r="K10972" s="32" t="s">
        <v>110</v>
      </c>
      <c r="L10972" s="32" t="s">
        <v>26507</v>
      </c>
      <c r="N10972" s="24">
        <v>11179.809999999999</v>
      </c>
      <c r="O10972" s="24">
        <v>14906.4133</v>
      </c>
      <c r="P10972" s="32" t="s">
        <v>26103</v>
      </c>
      <c r="Q10972" s="43" t="s">
        <v>26104</v>
      </c>
      <c r="R10972" s="43" t="s">
        <v>78</v>
      </c>
      <c r="S10972" s="47">
        <v>5</v>
      </c>
    </row>
    <row r="10973" spans="1:19" ht="12.75">
      <c r="A10973" s="22" t="s">
        <v>60</v>
      </c>
      <c r="B10973" s="22" t="s">
        <v>24266</v>
      </c>
      <c r="C10973" s="22" t="s">
        <v>69</v>
      </c>
      <c r="D10973" s="22" t="s">
        <v>61</v>
      </c>
      <c r="E10973" s="22" t="s">
        <v>26508</v>
      </c>
      <c r="F10973" s="31">
        <v>43047.578530092593</v>
      </c>
      <c r="G10973" s="31">
        <v>43052</v>
      </c>
      <c r="H10973" s="31">
        <v>43419</v>
      </c>
      <c r="I10973" s="31">
        <v>43077</v>
      </c>
      <c r="J10973" s="22" t="s">
        <v>73</v>
      </c>
      <c r="K10973" s="32" t="s">
        <v>80</v>
      </c>
      <c r="L10973" s="32" t="s">
        <v>26509</v>
      </c>
      <c r="N10973" s="24">
        <v>0</v>
      </c>
      <c r="O10973" s="24">
        <v>0</v>
      </c>
      <c r="P10973" s="32" t="s">
        <v>13233</v>
      </c>
      <c r="Q10973" s="43" t="s">
        <v>13234</v>
      </c>
      <c r="R10973" s="43" t="s">
        <v>93</v>
      </c>
      <c r="S10973" s="47">
        <v>5</v>
      </c>
    </row>
    <row r="10974" spans="1:19" ht="12.75">
      <c r="A10974" s="22" t="s">
        <v>60</v>
      </c>
      <c r="B10974" s="22" t="s">
        <v>24548</v>
      </c>
      <c r="C10974" s="22" t="s">
        <v>69</v>
      </c>
      <c r="D10974" s="22" t="s">
        <v>61</v>
      </c>
      <c r="E10974" s="22" t="s">
        <v>26510</v>
      </c>
      <c r="F10974" s="31">
        <v>43066.781064814815</v>
      </c>
      <c r="G10974" s="31">
        <v>43100</v>
      </c>
      <c r="H10974" s="31">
        <v>43465</v>
      </c>
      <c r="I10974" s="31">
        <v>43096</v>
      </c>
      <c r="J10974" s="22" t="s">
        <v>73</v>
      </c>
      <c r="K10974" s="32" t="s">
        <v>110</v>
      </c>
      <c r="L10974" s="32" t="s">
        <v>26511</v>
      </c>
      <c r="N10974" s="24">
        <v>6821.3900000000003</v>
      </c>
      <c r="O10974" s="24">
        <v>5281.36</v>
      </c>
      <c r="P10974" s="32" t="s">
        <v>21559</v>
      </c>
      <c r="Q10974" s="43" t="s">
        <v>21560</v>
      </c>
      <c r="R10974" s="43" t="s">
        <v>78</v>
      </c>
      <c r="S10974" s="47">
        <v>6</v>
      </c>
    </row>
    <row r="10975" spans="1:19" ht="12.75">
      <c r="A10975" s="22" t="s">
        <v>60</v>
      </c>
      <c r="B10975" s="22" t="s">
        <v>24283</v>
      </c>
      <c r="C10975" s="22" t="s">
        <v>69</v>
      </c>
      <c r="D10975" s="22" t="s">
        <v>61</v>
      </c>
      <c r="E10975" s="22" t="s">
        <v>26512</v>
      </c>
      <c r="F10975" s="31">
        <v>43062.47956018518</v>
      </c>
      <c r="G10975" s="31">
        <v>43091</v>
      </c>
      <c r="H10975" s="31">
        <v>43456</v>
      </c>
      <c r="I10975" s="31">
        <v>43092.477476851847</v>
      </c>
      <c r="J10975" s="22" t="s">
        <v>73</v>
      </c>
      <c r="K10975" s="32" t="s">
        <v>80</v>
      </c>
      <c r="L10975" s="32" t="s">
        <v>26513</v>
      </c>
      <c r="N10975" s="24">
        <v>0</v>
      </c>
      <c r="O10975" s="24">
        <v>0</v>
      </c>
      <c r="P10975" s="32" t="s">
        <v>2734</v>
      </c>
      <c r="Q10975" s="43" t="s">
        <v>2735</v>
      </c>
      <c r="R10975" s="43" t="s">
        <v>78</v>
      </c>
      <c r="S10975" s="47">
        <v>5</v>
      </c>
    </row>
    <row r="10976" spans="1:19" ht="12.75">
      <c r="A10976" s="22" t="s">
        <v>60</v>
      </c>
      <c r="B10976" s="22" t="s">
        <v>24266</v>
      </c>
      <c r="C10976" s="22" t="s">
        <v>69</v>
      </c>
      <c r="D10976" s="22" t="s">
        <v>61</v>
      </c>
      <c r="E10976" s="22" t="s">
        <v>26514</v>
      </c>
      <c r="F10976" s="31">
        <v>43067.537569444445</v>
      </c>
      <c r="G10976" s="31">
        <v>43084</v>
      </c>
      <c r="H10976" s="31">
        <v>43449</v>
      </c>
      <c r="I10976" s="31">
        <v>43127</v>
      </c>
      <c r="J10976" s="22" t="s">
        <v>73</v>
      </c>
      <c r="K10976" s="32" t="s">
        <v>110</v>
      </c>
      <c r="L10976" s="32" t="s">
        <v>26515</v>
      </c>
      <c r="N10976" s="24">
        <v>3817.01</v>
      </c>
      <c r="O10976" s="24">
        <v>3403.83</v>
      </c>
      <c r="P10976" s="32" t="s">
        <v>463</v>
      </c>
      <c r="Q10976" s="43" t="s">
        <v>464</v>
      </c>
      <c r="R10976" s="43" t="s">
        <v>78</v>
      </c>
      <c r="S10976" s="47">
        <v>5</v>
      </c>
    </row>
    <row r="10977" spans="1:19" ht="12.75">
      <c r="A10977" s="22" t="s">
        <v>60</v>
      </c>
      <c r="B10977" s="22" t="s">
        <v>24303</v>
      </c>
      <c r="C10977" s="22" t="s">
        <v>69</v>
      </c>
      <c r="D10977" s="22" t="s">
        <v>61</v>
      </c>
      <c r="E10977" s="22" t="s">
        <v>26516</v>
      </c>
      <c r="F10977" s="31">
        <v>43063.613692129627</v>
      </c>
      <c r="G10977" s="31">
        <v>43100</v>
      </c>
      <c r="H10977" s="31">
        <v>43465</v>
      </c>
      <c r="I10977" s="31">
        <v>43093</v>
      </c>
      <c r="J10977" s="22" t="s">
        <v>73</v>
      </c>
      <c r="K10977" s="32" t="s">
        <v>80</v>
      </c>
      <c r="L10977" s="32" t="s">
        <v>26517</v>
      </c>
      <c r="N10977" s="24">
        <v>0</v>
      </c>
      <c r="O10977" s="24">
        <v>0</v>
      </c>
      <c r="P10977" s="32" t="s">
        <v>1371</v>
      </c>
      <c r="Q10977" s="43" t="s">
        <v>1372</v>
      </c>
      <c r="R10977" s="43" t="s">
        <v>78</v>
      </c>
      <c r="S10977" s="47">
        <v>5</v>
      </c>
    </row>
    <row r="10978" spans="1:19" ht="12.75">
      <c r="A10978" s="22" t="s">
        <v>60</v>
      </c>
      <c r="B10978" s="22" t="s">
        <v>24277</v>
      </c>
      <c r="C10978" s="22" t="s">
        <v>69</v>
      </c>
      <c r="D10978" s="22" t="s">
        <v>61</v>
      </c>
      <c r="E10978" s="22" t="s">
        <v>26518</v>
      </c>
      <c r="F10978" s="31">
        <v>43061.670335648145</v>
      </c>
      <c r="G10978" s="31">
        <v>43061</v>
      </c>
      <c r="H10978" s="31">
        <v>43434</v>
      </c>
      <c r="I10978" s="31">
        <v>43091</v>
      </c>
      <c r="J10978" s="22" t="s">
        <v>73</v>
      </c>
      <c r="K10978" s="32" t="s">
        <v>80</v>
      </c>
      <c r="L10978" s="32" t="s">
        <v>26519</v>
      </c>
      <c r="N10978" s="24">
        <v>304.23000000000002</v>
      </c>
      <c r="O10978" s="24">
        <v>0</v>
      </c>
      <c r="P10978" s="32" t="s">
        <v>179</v>
      </c>
      <c r="Q10978" s="43" t="s">
        <v>180</v>
      </c>
      <c r="R10978" s="43" t="s">
        <v>78</v>
      </c>
      <c r="S10978" s="47">
        <v>5</v>
      </c>
    </row>
    <row r="10979" spans="1:19" ht="12.75">
      <c r="A10979" s="22" t="s">
        <v>60</v>
      </c>
      <c r="B10979" s="22" t="s">
        <v>24293</v>
      </c>
      <c r="C10979" s="22" t="s">
        <v>69</v>
      </c>
      <c r="D10979" s="22" t="s">
        <v>61</v>
      </c>
      <c r="E10979" s="22" t="s">
        <v>26520</v>
      </c>
      <c r="F10979" s="31">
        <v>43063.833391203705</v>
      </c>
      <c r="G10979" s="31">
        <v>43067</v>
      </c>
      <c r="H10979" s="31">
        <v>43432</v>
      </c>
      <c r="I10979" s="31">
        <v>43093</v>
      </c>
      <c r="J10979" s="22" t="s">
        <v>73</v>
      </c>
      <c r="K10979" s="32" t="s">
        <v>74</v>
      </c>
      <c r="L10979" s="32" t="s">
        <v>26521</v>
      </c>
      <c r="N10979" s="24">
        <v>2281.8625000000002</v>
      </c>
      <c r="O10979" s="24">
        <v>1765.52</v>
      </c>
      <c r="P10979" s="32" t="s">
        <v>91</v>
      </c>
      <c r="Q10979" s="43" t="s">
        <v>92</v>
      </c>
      <c r="R10979" s="43" t="s">
        <v>93</v>
      </c>
      <c r="S10979" s="47">
        <v>5</v>
      </c>
    </row>
    <row r="10980" spans="1:19" ht="12.75">
      <c r="A10980" s="22" t="s">
        <v>60</v>
      </c>
      <c r="B10980" s="22" t="s">
        <v>24266</v>
      </c>
      <c r="C10980" s="22" t="s">
        <v>69</v>
      </c>
      <c r="D10980" s="22" t="s">
        <v>61</v>
      </c>
      <c r="E10980" s="22" t="s">
        <v>26522</v>
      </c>
      <c r="F10980" s="31">
        <v>43069.505335648144</v>
      </c>
      <c r="G10980" s="31">
        <v>43084</v>
      </c>
      <c r="H10980" s="31">
        <v>43449</v>
      </c>
      <c r="I10980" s="31">
        <v>43099</v>
      </c>
      <c r="J10980" s="22" t="s">
        <v>73</v>
      </c>
      <c r="K10980" s="32" t="s">
        <v>80</v>
      </c>
      <c r="L10980" s="32" t="s">
        <v>26523</v>
      </c>
      <c r="N10980" s="24">
        <v>0</v>
      </c>
      <c r="O10980" s="24">
        <v>0</v>
      </c>
      <c r="P10980" s="32" t="s">
        <v>9388</v>
      </c>
      <c r="Q10980" s="43" t="s">
        <v>9389</v>
      </c>
      <c r="R10980" s="43" t="s">
        <v>78</v>
      </c>
      <c r="S10980" s="47">
        <v>5</v>
      </c>
    </row>
    <row r="10981" spans="1:19" ht="12.75">
      <c r="A10981" s="22" t="s">
        <v>60</v>
      </c>
      <c r="B10981" s="22" t="s">
        <v>24561</v>
      </c>
      <c r="C10981" s="22" t="s">
        <v>69</v>
      </c>
      <c r="D10981" s="22" t="s">
        <v>61</v>
      </c>
      <c r="E10981" s="22" t="s">
        <v>26524</v>
      </c>
      <c r="F10981" s="31">
        <v>43067.818506944444</v>
      </c>
      <c r="G10981" s="31">
        <v>43068</v>
      </c>
      <c r="H10981" s="31">
        <v>43433</v>
      </c>
      <c r="I10981" s="31">
        <v>43097</v>
      </c>
      <c r="J10981" s="22" t="s">
        <v>73</v>
      </c>
      <c r="K10981" s="32" t="s">
        <v>80</v>
      </c>
      <c r="L10981" s="32" t="s">
        <v>26525</v>
      </c>
      <c r="N10981" s="24">
        <v>887.06</v>
      </c>
      <c r="O10981" s="24">
        <v>0</v>
      </c>
      <c r="P10981" s="32" t="s">
        <v>286</v>
      </c>
      <c r="Q10981" s="43" t="s">
        <v>287</v>
      </c>
      <c r="R10981" s="43" t="s">
        <v>93</v>
      </c>
      <c r="S10981" s="47">
        <v>6</v>
      </c>
    </row>
    <row r="10982" spans="1:19" ht="12.75">
      <c r="A10982" s="22" t="s">
        <v>60</v>
      </c>
      <c r="B10982" s="22" t="s">
        <v>24692</v>
      </c>
      <c r="C10982" s="22" t="s">
        <v>69</v>
      </c>
      <c r="D10982" s="22" t="s">
        <v>61</v>
      </c>
      <c r="E10982" s="22" t="s">
        <v>26526</v>
      </c>
      <c r="F10982" s="31">
        <v>43052.749050925922</v>
      </c>
      <c r="G10982" s="31">
        <v>43052</v>
      </c>
      <c r="H10982" s="31">
        <v>43417</v>
      </c>
      <c r="I10982" s="31">
        <v>43082</v>
      </c>
      <c r="J10982" s="22" t="s">
        <v>73</v>
      </c>
      <c r="K10982" s="32" t="s">
        <v>74</v>
      </c>
      <c r="L10982" s="32" t="s">
        <v>26527</v>
      </c>
      <c r="N10982" s="24">
        <v>1789.0615</v>
      </c>
      <c r="O10982" s="24">
        <v>1672.51</v>
      </c>
      <c r="P10982" s="32" t="s">
        <v>91</v>
      </c>
      <c r="Q10982" s="43" t="s">
        <v>92</v>
      </c>
      <c r="R10982" s="43" t="s">
        <v>78</v>
      </c>
      <c r="S10982" s="47">
        <v>5</v>
      </c>
    </row>
    <row r="10983" spans="1:19" ht="12.75">
      <c r="A10983" s="22" t="s">
        <v>60</v>
      </c>
      <c r="B10983" s="22" t="s">
        <v>24368</v>
      </c>
      <c r="C10983" s="22" t="s">
        <v>69</v>
      </c>
      <c r="D10983" s="22" t="s">
        <v>61</v>
      </c>
      <c r="E10983" s="22" t="s">
        <v>26528</v>
      </c>
      <c r="F10983" s="31">
        <v>43053.740046296298</v>
      </c>
      <c r="G10983" s="31">
        <v>43084</v>
      </c>
      <c r="H10983" s="31">
        <v>43449</v>
      </c>
      <c r="I10983" s="31">
        <v>43083</v>
      </c>
      <c r="J10983" s="22" t="s">
        <v>73</v>
      </c>
      <c r="K10983" s="32" t="s">
        <v>110</v>
      </c>
      <c r="L10983" s="32" t="s">
        <v>26529</v>
      </c>
      <c r="N10983" s="24">
        <v>1225.4575</v>
      </c>
      <c r="O10983" s="24">
        <v>761.50</v>
      </c>
      <c r="P10983" s="32" t="s">
        <v>584</v>
      </c>
      <c r="Q10983" s="43" t="s">
        <v>585</v>
      </c>
      <c r="R10983" s="43" t="s">
        <v>78</v>
      </c>
      <c r="S10983" s="47">
        <v>5</v>
      </c>
    </row>
    <row r="10984" spans="1:19" ht="12.75">
      <c r="A10984" s="22" t="s">
        <v>60</v>
      </c>
      <c r="B10984" s="22" t="s">
        <v>24293</v>
      </c>
      <c r="C10984" s="22" t="s">
        <v>69</v>
      </c>
      <c r="D10984" s="22" t="s">
        <v>61</v>
      </c>
      <c r="E10984" s="22" t="s">
        <v>26530</v>
      </c>
      <c r="F10984" s="31">
        <v>43053.480752314812</v>
      </c>
      <c r="G10984" s="31">
        <v>43054</v>
      </c>
      <c r="H10984" s="31">
        <v>43419</v>
      </c>
      <c r="I10984" s="31">
        <v>43083</v>
      </c>
      <c r="J10984" s="22" t="s">
        <v>73</v>
      </c>
      <c r="K10984" s="32" t="s">
        <v>80</v>
      </c>
      <c r="L10984" s="32" t="s">
        <v>26531</v>
      </c>
      <c r="N10984" s="24">
        <v>557.30499999999995</v>
      </c>
      <c r="O10984" s="24">
        <v>0</v>
      </c>
      <c r="P10984" s="32" t="s">
        <v>2880</v>
      </c>
      <c r="Q10984" s="43" t="s">
        <v>2881</v>
      </c>
      <c r="R10984" s="43" t="s">
        <v>78</v>
      </c>
      <c r="S10984" s="47">
        <v>5</v>
      </c>
    </row>
    <row r="10985" spans="1:19" ht="12.75">
      <c r="A10985" s="22" t="s">
        <v>60</v>
      </c>
      <c r="B10985" s="22" t="s">
        <v>24277</v>
      </c>
      <c r="C10985" s="22" t="s">
        <v>69</v>
      </c>
      <c r="D10985" s="22" t="s">
        <v>61</v>
      </c>
      <c r="E10985" s="22" t="s">
        <v>26532</v>
      </c>
      <c r="F10985" s="31">
        <v>43067.821770833332</v>
      </c>
      <c r="G10985" s="31">
        <v>43069</v>
      </c>
      <c r="H10985" s="31">
        <v>43434</v>
      </c>
      <c r="I10985" s="31">
        <v>43097</v>
      </c>
      <c r="J10985" s="22" t="s">
        <v>73</v>
      </c>
      <c r="K10985" s="32" t="s">
        <v>74</v>
      </c>
      <c r="L10985" s="32" t="s">
        <v>26533</v>
      </c>
      <c r="N10985" s="24">
        <v>4902.1832999999997</v>
      </c>
      <c r="O10985" s="24">
        <v>3238.23</v>
      </c>
      <c r="P10985" s="32" t="s">
        <v>103</v>
      </c>
      <c r="Q10985" s="43" t="s">
        <v>104</v>
      </c>
      <c r="R10985" s="43" t="s">
        <v>78</v>
      </c>
      <c r="S10985" s="47">
        <v>5</v>
      </c>
    </row>
    <row r="10986" spans="1:19" ht="12.75">
      <c r="A10986" s="22" t="s">
        <v>60</v>
      </c>
      <c r="B10986" s="22" t="s">
        <v>24266</v>
      </c>
      <c r="C10986" s="22" t="s">
        <v>69</v>
      </c>
      <c r="D10986" s="22" t="s">
        <v>61</v>
      </c>
      <c r="E10986" s="22" t="s">
        <v>26534</v>
      </c>
      <c r="F10986" s="31">
        <v>43056.774143518516</v>
      </c>
      <c r="G10986" s="31">
        <v>43061</v>
      </c>
      <c r="H10986" s="31">
        <v>43419</v>
      </c>
      <c r="I10986" s="31">
        <v>43086</v>
      </c>
      <c r="J10986" s="22" t="s">
        <v>73</v>
      </c>
      <c r="K10986" s="32" t="s">
        <v>110</v>
      </c>
      <c r="L10986" s="32" t="s">
        <v>26535</v>
      </c>
      <c r="N10986" s="24">
        <v>1754.2025000000001</v>
      </c>
      <c r="O10986" s="24">
        <v>1298.54</v>
      </c>
      <c r="P10986" s="32" t="s">
        <v>1078</v>
      </c>
      <c r="Q10986" s="43" t="s">
        <v>1079</v>
      </c>
      <c r="R10986" s="43" t="s">
        <v>78</v>
      </c>
      <c r="S10986" s="47">
        <v>5</v>
      </c>
    </row>
    <row r="10987" spans="1:19" ht="12.75">
      <c r="A10987" s="22" t="s">
        <v>60</v>
      </c>
      <c r="B10987" s="22" t="s">
        <v>24548</v>
      </c>
      <c r="C10987" s="22" t="s">
        <v>69</v>
      </c>
      <c r="D10987" s="22" t="s">
        <v>61</v>
      </c>
      <c r="E10987" s="22" t="s">
        <v>26536</v>
      </c>
      <c r="F10987" s="31">
        <v>43063.518715277773</v>
      </c>
      <c r="G10987" s="31">
        <v>43069</v>
      </c>
      <c r="H10987" s="31">
        <v>43434</v>
      </c>
      <c r="I10987" s="31">
        <v>43093</v>
      </c>
      <c r="J10987" s="22" t="s">
        <v>73</v>
      </c>
      <c r="K10987" s="32" t="s">
        <v>80</v>
      </c>
      <c r="L10987" s="32" t="s">
        <v>26537</v>
      </c>
      <c r="N10987" s="24">
        <v>2447.4699999999998</v>
      </c>
      <c r="O10987" s="24">
        <v>0</v>
      </c>
      <c r="P10987" s="32" t="s">
        <v>4171</v>
      </c>
      <c r="Q10987" s="43" t="s">
        <v>4172</v>
      </c>
      <c r="R10987" s="43" t="s">
        <v>78</v>
      </c>
      <c r="S10987" s="47">
        <v>5</v>
      </c>
    </row>
    <row r="10988" spans="1:19" ht="12.75">
      <c r="A10988" s="22" t="s">
        <v>60</v>
      </c>
      <c r="B10988" s="22" t="s">
        <v>24283</v>
      </c>
      <c r="C10988" s="22" t="s">
        <v>69</v>
      </c>
      <c r="D10988" s="22" t="s">
        <v>61</v>
      </c>
      <c r="E10988" s="22" t="s">
        <v>26538</v>
      </c>
      <c r="F10988" s="31">
        <v>43046.474363425921</v>
      </c>
      <c r="G10988" s="31">
        <v>43047</v>
      </c>
      <c r="H10988" s="31">
        <v>43412</v>
      </c>
      <c r="I10988" s="31">
        <v>43076.461388888885</v>
      </c>
      <c r="J10988" s="22" t="s">
        <v>73</v>
      </c>
      <c r="K10988" s="32" t="s">
        <v>80</v>
      </c>
      <c r="L10988" s="32" t="s">
        <v>26539</v>
      </c>
      <c r="N10988" s="24">
        <v>2956.49</v>
      </c>
      <c r="O10988" s="24">
        <v>0</v>
      </c>
      <c r="P10988" s="32" t="s">
        <v>3000</v>
      </c>
      <c r="Q10988" s="43" t="s">
        <v>3001</v>
      </c>
      <c r="R10988" s="43" t="s">
        <v>78</v>
      </c>
      <c r="S10988" s="47">
        <v>5</v>
      </c>
    </row>
    <row r="10989" spans="1:19" ht="12.75">
      <c r="A10989" s="22" t="s">
        <v>60</v>
      </c>
      <c r="B10989" s="22" t="s">
        <v>24358</v>
      </c>
      <c r="C10989" s="22" t="s">
        <v>69</v>
      </c>
      <c r="D10989" s="22" t="s">
        <v>61</v>
      </c>
      <c r="E10989" s="22" t="s">
        <v>26540</v>
      </c>
      <c r="F10989" s="31">
        <v>43060.021261574075</v>
      </c>
      <c r="G10989" s="31">
        <v>43069</v>
      </c>
      <c r="H10989" s="31">
        <v>43434</v>
      </c>
      <c r="I10989" s="31">
        <v>43090</v>
      </c>
      <c r="J10989" s="22" t="s">
        <v>73</v>
      </c>
      <c r="K10989" s="32" t="s">
        <v>169</v>
      </c>
      <c r="L10989" s="32" t="s">
        <v>26541</v>
      </c>
      <c r="N10989" s="24">
        <v>6999.9566000000004</v>
      </c>
      <c r="O10989" s="24">
        <v>0</v>
      </c>
      <c r="P10989" s="32" t="s">
        <v>1064</v>
      </c>
      <c r="Q10989" s="43" t="s">
        <v>1065</v>
      </c>
      <c r="R10989" s="43" t="s">
        <v>78</v>
      </c>
      <c r="S10989" s="47">
        <v>5</v>
      </c>
    </row>
    <row r="10990" spans="1:19" ht="12.75">
      <c r="A10990" s="22" t="s">
        <v>60</v>
      </c>
      <c r="B10990" s="22" t="s">
        <v>24283</v>
      </c>
      <c r="C10990" s="22" t="s">
        <v>69</v>
      </c>
      <c r="D10990" s="22" t="s">
        <v>61</v>
      </c>
      <c r="E10990" s="22" t="s">
        <v>26542</v>
      </c>
      <c r="F10990" s="31">
        <v>43062.687106481477</v>
      </c>
      <c r="G10990" s="31">
        <v>43070</v>
      </c>
      <c r="H10990" s="31">
        <v>43435</v>
      </c>
      <c r="I10990" s="31">
        <v>43092.686759259261</v>
      </c>
      <c r="J10990" s="22" t="s">
        <v>99</v>
      </c>
      <c r="K10990" s="32" t="s">
        <v>100</v>
      </c>
      <c r="L10990" s="32" t="s">
        <v>26543</v>
      </c>
      <c r="M10990" s="32" t="s">
        <v>26004</v>
      </c>
      <c r="N10990" s="24">
        <v>0</v>
      </c>
      <c r="O10990" s="24">
        <v>0</v>
      </c>
      <c r="P10990" s="32" t="s">
        <v>644</v>
      </c>
      <c r="Q10990" s="43" t="s">
        <v>645</v>
      </c>
      <c r="R10990" s="43" t="s">
        <v>78</v>
      </c>
      <c r="S10990" s="47">
        <v>1</v>
      </c>
    </row>
    <row r="10991" spans="1:19" ht="12.75">
      <c r="A10991" s="22" t="s">
        <v>60</v>
      </c>
      <c r="B10991" s="22" t="s">
        <v>24266</v>
      </c>
      <c r="C10991" s="22" t="s">
        <v>69</v>
      </c>
      <c r="D10991" s="22" t="s">
        <v>61</v>
      </c>
      <c r="E10991" s="22" t="s">
        <v>26544</v>
      </c>
      <c r="F10991" s="31">
        <v>43042.741539351853</v>
      </c>
      <c r="G10991" s="31">
        <v>43042</v>
      </c>
      <c r="H10991" s="31">
        <v>43404</v>
      </c>
      <c r="I10991" s="31">
        <v>43072</v>
      </c>
      <c r="J10991" s="22" t="s">
        <v>73</v>
      </c>
      <c r="K10991" s="32" t="s">
        <v>74</v>
      </c>
      <c r="L10991" s="32" t="s">
        <v>26545</v>
      </c>
      <c r="N10991" s="24">
        <v>533.35329999999999</v>
      </c>
      <c r="O10991" s="24">
        <v>427.88</v>
      </c>
      <c r="P10991" s="32" t="s">
        <v>1183</v>
      </c>
      <c r="Q10991" s="43" t="s">
        <v>1184</v>
      </c>
      <c r="R10991" s="43" t="s">
        <v>78</v>
      </c>
      <c r="S10991" s="47">
        <v>5</v>
      </c>
    </row>
    <row r="10992" spans="1:19" ht="12.75">
      <c r="A10992" s="22" t="s">
        <v>60</v>
      </c>
      <c r="B10992" s="22" t="s">
        <v>24293</v>
      </c>
      <c r="C10992" s="22" t="s">
        <v>69</v>
      </c>
      <c r="D10992" s="22" t="s">
        <v>61</v>
      </c>
      <c r="E10992" s="22" t="s">
        <v>26546</v>
      </c>
      <c r="F10992" s="31">
        <v>43042.551805555551</v>
      </c>
      <c r="G10992" s="31">
        <v>43065</v>
      </c>
      <c r="H10992" s="31">
        <v>43430</v>
      </c>
      <c r="I10992" s="31">
        <v>43072</v>
      </c>
      <c r="J10992" s="22" t="s">
        <v>73</v>
      </c>
      <c r="K10992" s="32" t="s">
        <v>74</v>
      </c>
      <c r="L10992" s="32" t="s">
        <v>26547</v>
      </c>
      <c r="N10992" s="24">
        <v>4827.05</v>
      </c>
      <c r="O10992" s="24">
        <v>4810.2700000000004</v>
      </c>
      <c r="P10992" s="32" t="s">
        <v>91</v>
      </c>
      <c r="Q10992" s="43" t="s">
        <v>92</v>
      </c>
      <c r="R10992" s="43" t="s">
        <v>78</v>
      </c>
      <c r="S10992" s="47">
        <v>5</v>
      </c>
    </row>
    <row r="10993" spans="1:19" ht="12.75">
      <c r="A10993" s="22" t="s">
        <v>60</v>
      </c>
      <c r="B10993" s="22" t="s">
        <v>24293</v>
      </c>
      <c r="C10993" s="22" t="s">
        <v>69</v>
      </c>
      <c r="D10993" s="22" t="s">
        <v>61</v>
      </c>
      <c r="E10993" s="22" t="s">
        <v>26548</v>
      </c>
      <c r="F10993" s="31">
        <v>43042.488564814812</v>
      </c>
      <c r="G10993" s="31">
        <v>43084</v>
      </c>
      <c r="H10993" s="31">
        <v>43449</v>
      </c>
      <c r="I10993" s="31">
        <v>43102.488564814812</v>
      </c>
      <c r="J10993" s="22" t="s">
        <v>73</v>
      </c>
      <c r="K10993" s="32" t="s">
        <v>74</v>
      </c>
      <c r="L10993" s="32" t="s">
        <v>26549</v>
      </c>
      <c r="N10993" s="24">
        <v>2110.3919999999998</v>
      </c>
      <c r="O10993" s="24">
        <v>0</v>
      </c>
      <c r="P10993" s="32" t="s">
        <v>262</v>
      </c>
      <c r="Q10993" s="43" t="s">
        <v>263</v>
      </c>
      <c r="R10993" s="43" t="s">
        <v>78</v>
      </c>
      <c r="S10993" s="47">
        <v>5</v>
      </c>
    </row>
    <row r="10994" spans="1:19" ht="12.75">
      <c r="A10994" s="22" t="s">
        <v>60</v>
      </c>
      <c r="B10994" s="22" t="s">
        <v>24330</v>
      </c>
      <c r="C10994" s="22" t="s">
        <v>69</v>
      </c>
      <c r="D10994" s="22" t="s">
        <v>61</v>
      </c>
      <c r="E10994" s="22" t="s">
        <v>26550</v>
      </c>
      <c r="F10994" s="31">
        <v>43048.630949074075</v>
      </c>
      <c r="G10994" s="31">
        <v>43052</v>
      </c>
      <c r="H10994" s="31">
        <v>43296</v>
      </c>
      <c r="I10994" s="31">
        <v>43078</v>
      </c>
      <c r="J10994" s="22" t="s">
        <v>73</v>
      </c>
      <c r="K10994" s="32" t="s">
        <v>74</v>
      </c>
      <c r="L10994" s="32" t="s">
        <v>26551</v>
      </c>
      <c r="N10994" s="24">
        <v>2141.6142</v>
      </c>
      <c r="O10994" s="24">
        <v>2629.61</v>
      </c>
      <c r="P10994" s="32" t="s">
        <v>279</v>
      </c>
      <c r="Q10994" s="43" t="s">
        <v>280</v>
      </c>
      <c r="R10994" s="43" t="s">
        <v>78</v>
      </c>
      <c r="S10994" s="47">
        <v>5</v>
      </c>
    </row>
    <row r="10995" spans="1:19" ht="12.75">
      <c r="A10995" s="22" t="s">
        <v>60</v>
      </c>
      <c r="B10995" s="22" t="s">
        <v>25081</v>
      </c>
      <c r="C10995" s="22" t="s">
        <v>69</v>
      </c>
      <c r="D10995" s="22" t="s">
        <v>61</v>
      </c>
      <c r="E10995" s="22" t="s">
        <v>26552</v>
      </c>
      <c r="F10995" s="31">
        <v>43061.678831018515</v>
      </c>
      <c r="G10995" s="31">
        <v>43069</v>
      </c>
      <c r="H10995" s="31">
        <v>43434</v>
      </c>
      <c r="I10995" s="31">
        <v>43091</v>
      </c>
      <c r="J10995" s="22" t="s">
        <v>73</v>
      </c>
      <c r="K10995" s="32" t="s">
        <v>100</v>
      </c>
      <c r="L10995" s="32" t="s">
        <v>26553</v>
      </c>
      <c r="M10995" s="32" t="s">
        <v>26554</v>
      </c>
      <c r="N10995" s="24">
        <v>3173.2779999999998</v>
      </c>
      <c r="O10995" s="24">
        <v>2076.6799999999998</v>
      </c>
      <c r="P10995" s="32" t="s">
        <v>19629</v>
      </c>
      <c r="Q10995" s="43" t="s">
        <v>19630</v>
      </c>
      <c r="R10995" s="43" t="s">
        <v>78</v>
      </c>
      <c r="S10995" s="47">
        <v>5</v>
      </c>
    </row>
    <row r="10996" spans="1:19" ht="12.75">
      <c r="A10996" s="22" t="s">
        <v>60</v>
      </c>
      <c r="B10996" s="22" t="s">
        <v>24274</v>
      </c>
      <c r="C10996" s="22" t="s">
        <v>69</v>
      </c>
      <c r="D10996" s="22" t="s">
        <v>61</v>
      </c>
      <c r="E10996" s="22" t="s">
        <v>26555</v>
      </c>
      <c r="F10996" s="31">
        <v>43062.673842592594</v>
      </c>
      <c r="G10996" s="31">
        <v>43070</v>
      </c>
      <c r="H10996" s="31">
        <v>43434</v>
      </c>
      <c r="I10996" s="31">
        <v>43092</v>
      </c>
      <c r="J10996" s="22" t="s">
        <v>73</v>
      </c>
      <c r="K10996" s="32" t="s">
        <v>110</v>
      </c>
      <c r="L10996" s="32" t="s">
        <v>26556</v>
      </c>
      <c r="N10996" s="24">
        <v>2647.9712</v>
      </c>
      <c r="O10996" s="24">
        <v>1767.49</v>
      </c>
      <c r="P10996" s="32" t="s">
        <v>1331</v>
      </c>
      <c r="Q10996" s="43" t="s">
        <v>1332</v>
      </c>
      <c r="R10996" s="43" t="s">
        <v>78</v>
      </c>
      <c r="S10996" s="47">
        <v>5</v>
      </c>
    </row>
    <row r="10997" spans="1:19" ht="12.75">
      <c r="A10997" s="22" t="s">
        <v>60</v>
      </c>
      <c r="B10997" s="22" t="s">
        <v>24277</v>
      </c>
      <c r="C10997" s="22" t="s">
        <v>69</v>
      </c>
      <c r="D10997" s="22" t="s">
        <v>61</v>
      </c>
      <c r="E10997" s="22" t="s">
        <v>26557</v>
      </c>
      <c r="F10997" s="31">
        <v>43060.640914351847</v>
      </c>
      <c r="G10997" s="31">
        <v>43069</v>
      </c>
      <c r="H10997" s="31">
        <v>43434</v>
      </c>
      <c r="I10997" s="31">
        <v>43090</v>
      </c>
      <c r="J10997" s="22" t="s">
        <v>73</v>
      </c>
      <c r="K10997" s="32" t="s">
        <v>80</v>
      </c>
      <c r="L10997" s="32" t="s">
        <v>26558</v>
      </c>
      <c r="N10997" s="24">
        <v>1526.25</v>
      </c>
      <c r="O10997" s="24">
        <v>0</v>
      </c>
      <c r="P10997" s="32" t="s">
        <v>2081</v>
      </c>
      <c r="Q10997" s="43" t="s">
        <v>2082</v>
      </c>
      <c r="R10997" s="43" t="s">
        <v>78</v>
      </c>
      <c r="S10997" s="47">
        <v>5</v>
      </c>
    </row>
    <row r="10998" spans="1:19" ht="12.75">
      <c r="A10998" s="22" t="s">
        <v>60</v>
      </c>
      <c r="B10998" s="22" t="s">
        <v>24358</v>
      </c>
      <c r="C10998" s="22" t="s">
        <v>69</v>
      </c>
      <c r="D10998" s="22" t="s">
        <v>61</v>
      </c>
      <c r="E10998" s="22" t="s">
        <v>26559</v>
      </c>
      <c r="F10998" s="31">
        <v>43053.542037037034</v>
      </c>
      <c r="G10998" s="31">
        <v>43053</v>
      </c>
      <c r="H10998" s="31">
        <v>43418</v>
      </c>
      <c r="I10998" s="31">
        <v>43083</v>
      </c>
      <c r="J10998" s="22" t="s">
        <v>73</v>
      </c>
      <c r="K10998" s="32" t="s">
        <v>80</v>
      </c>
      <c r="L10998" s="32" t="s">
        <v>26560</v>
      </c>
      <c r="N10998" s="24">
        <v>0</v>
      </c>
      <c r="O10998" s="24">
        <v>0</v>
      </c>
      <c r="P10998" s="32" t="s">
        <v>271</v>
      </c>
      <c r="Q10998" s="43" t="s">
        <v>272</v>
      </c>
      <c r="R10998" s="43" t="s">
        <v>78</v>
      </c>
      <c r="S10998" s="47">
        <v>5</v>
      </c>
    </row>
    <row r="10999" spans="1:19" ht="12.75">
      <c r="A10999" s="22" t="s">
        <v>60</v>
      </c>
      <c r="B10999" s="22" t="s">
        <v>24266</v>
      </c>
      <c r="C10999" s="22" t="s">
        <v>69</v>
      </c>
      <c r="D10999" s="22" t="s">
        <v>61</v>
      </c>
      <c r="E10999" s="22" t="s">
        <v>26561</v>
      </c>
      <c r="F10999" s="31">
        <v>43061.551608796297</v>
      </c>
      <c r="G10999" s="31">
        <v>43084</v>
      </c>
      <c r="H10999" s="31">
        <v>43449</v>
      </c>
      <c r="I10999" s="31">
        <v>43089</v>
      </c>
      <c r="J10999" s="22" t="s">
        <v>73</v>
      </c>
      <c r="K10999" s="32" t="s">
        <v>80</v>
      </c>
      <c r="L10999" s="32" t="s">
        <v>26562</v>
      </c>
      <c r="N10999" s="24">
        <v>281.82999999999998</v>
      </c>
      <c r="O10999" s="24">
        <v>0</v>
      </c>
      <c r="P10999" s="32" t="s">
        <v>700</v>
      </c>
      <c r="Q10999" s="43" t="s">
        <v>701</v>
      </c>
      <c r="R10999" s="43" t="s">
        <v>78</v>
      </c>
      <c r="S10999" s="47">
        <v>5</v>
      </c>
    </row>
    <row r="11000" spans="1:19" ht="12.75">
      <c r="A11000" s="22" t="s">
        <v>60</v>
      </c>
      <c r="B11000" s="22" t="s">
        <v>24296</v>
      </c>
      <c r="C11000" s="22" t="s">
        <v>69</v>
      </c>
      <c r="D11000" s="22" t="s">
        <v>61</v>
      </c>
      <c r="E11000" s="22" t="s">
        <v>26563</v>
      </c>
      <c r="F11000" s="31">
        <v>43066.5077662037</v>
      </c>
      <c r="G11000" s="31">
        <v>43100</v>
      </c>
      <c r="H11000" s="31">
        <v>43465</v>
      </c>
      <c r="I11000" s="31">
        <v>43126.5077662037</v>
      </c>
      <c r="J11000" s="22" t="s">
        <v>145</v>
      </c>
      <c r="K11000" s="32" t="s">
        <v>110</v>
      </c>
      <c r="L11000" s="32" t="s">
        <v>26564</v>
      </c>
      <c r="N11000" s="24">
        <v>1675.03</v>
      </c>
      <c r="O11000" s="24">
        <v>1675.03</v>
      </c>
      <c r="P11000" s="32" t="s">
        <v>262</v>
      </c>
      <c r="Q11000" s="43" t="s">
        <v>263</v>
      </c>
      <c r="R11000" s="43" t="s">
        <v>78</v>
      </c>
      <c r="S11000" s="47">
        <v>1</v>
      </c>
    </row>
    <row r="11001" spans="1:19" ht="12.75">
      <c r="A11001" s="22" t="s">
        <v>60</v>
      </c>
      <c r="B11001" s="22" t="s">
        <v>25142</v>
      </c>
      <c r="C11001" s="22" t="s">
        <v>69</v>
      </c>
      <c r="D11001" s="22" t="s">
        <v>61</v>
      </c>
      <c r="E11001" s="22" t="s">
        <v>26565</v>
      </c>
      <c r="F11001" s="31">
        <v>43069.484849537039</v>
      </c>
      <c r="G11001" s="31">
        <v>43084</v>
      </c>
      <c r="H11001" s="31">
        <v>43449</v>
      </c>
      <c r="I11001" s="31">
        <v>43099</v>
      </c>
      <c r="J11001" s="22" t="s">
        <v>73</v>
      </c>
      <c r="K11001" s="32" t="s">
        <v>100</v>
      </c>
      <c r="L11001" s="32" t="s">
        <v>26566</v>
      </c>
      <c r="M11001" s="32" t="s">
        <v>26567</v>
      </c>
      <c r="N11001" s="24">
        <v>812.70</v>
      </c>
      <c r="O11001" s="24">
        <v>812.70</v>
      </c>
      <c r="P11001" s="32" t="s">
        <v>26568</v>
      </c>
      <c r="Q11001" s="43" t="s">
        <v>26569</v>
      </c>
      <c r="R11001" s="43" t="s">
        <v>78</v>
      </c>
      <c r="S11001" s="47">
        <v>6</v>
      </c>
    </row>
    <row r="11002" spans="1:19" ht="12.75">
      <c r="A11002" s="22" t="s">
        <v>60</v>
      </c>
      <c r="B11002" s="22" t="s">
        <v>24277</v>
      </c>
      <c r="C11002" s="22" t="s">
        <v>69</v>
      </c>
      <c r="D11002" s="22" t="s">
        <v>61</v>
      </c>
      <c r="E11002" s="22" t="s">
        <v>26570</v>
      </c>
      <c r="F11002" s="31">
        <v>43068.827928240738</v>
      </c>
      <c r="G11002" s="31">
        <v>43084</v>
      </c>
      <c r="H11002" s="31">
        <v>43449</v>
      </c>
      <c r="I11002" s="31">
        <v>43098</v>
      </c>
      <c r="J11002" s="22" t="s">
        <v>73</v>
      </c>
      <c r="K11002" s="32" t="s">
        <v>80</v>
      </c>
      <c r="L11002" s="32" t="s">
        <v>26571</v>
      </c>
      <c r="N11002" s="24">
        <v>0</v>
      </c>
      <c r="O11002" s="24">
        <v>0</v>
      </c>
      <c r="P11002" s="32" t="s">
        <v>1371</v>
      </c>
      <c r="Q11002" s="43" t="s">
        <v>1372</v>
      </c>
      <c r="R11002" s="43" t="s">
        <v>78</v>
      </c>
      <c r="S11002" s="47">
        <v>5</v>
      </c>
    </row>
    <row r="11003" spans="1:19" ht="12.75">
      <c r="A11003" s="22" t="s">
        <v>60</v>
      </c>
      <c r="B11003" s="22" t="s">
        <v>24513</v>
      </c>
      <c r="C11003" s="22" t="s">
        <v>69</v>
      </c>
      <c r="D11003" s="22" t="s">
        <v>61</v>
      </c>
      <c r="E11003" s="22" t="s">
        <v>26572</v>
      </c>
      <c r="F11003" s="31">
        <v>43048.815868055557</v>
      </c>
      <c r="G11003" s="31">
        <v>43069</v>
      </c>
      <c r="H11003" s="31">
        <v>43434</v>
      </c>
      <c r="I11003" s="31">
        <v>43078</v>
      </c>
      <c r="J11003" s="22" t="s">
        <v>73</v>
      </c>
      <c r="K11003" s="32" t="s">
        <v>74</v>
      </c>
      <c r="L11003" s="32" t="s">
        <v>26573</v>
      </c>
      <c r="N11003" s="24">
        <v>2669.95</v>
      </c>
      <c r="O11003" s="24">
        <v>3412.05</v>
      </c>
      <c r="P11003" s="32" t="s">
        <v>279</v>
      </c>
      <c r="Q11003" s="43" t="s">
        <v>280</v>
      </c>
      <c r="R11003" s="43" t="s">
        <v>78</v>
      </c>
      <c r="S11003" s="47">
        <v>5</v>
      </c>
    </row>
    <row r="11004" spans="1:19" ht="12.75">
      <c r="A11004" s="22" t="s">
        <v>60</v>
      </c>
      <c r="B11004" s="22" t="s">
        <v>24293</v>
      </c>
      <c r="C11004" s="22" t="s">
        <v>69</v>
      </c>
      <c r="D11004" s="22" t="s">
        <v>61</v>
      </c>
      <c r="E11004" s="22" t="s">
        <v>26574</v>
      </c>
      <c r="F11004" s="31">
        <v>43040.517523148148</v>
      </c>
      <c r="G11004" s="31">
        <v>43077</v>
      </c>
      <c r="H11004" s="31">
        <v>43442</v>
      </c>
      <c r="I11004" s="31">
        <v>43070</v>
      </c>
      <c r="J11004" s="22" t="s">
        <v>73</v>
      </c>
      <c r="K11004" s="32" t="s">
        <v>80</v>
      </c>
      <c r="L11004" s="32" t="s">
        <v>26575</v>
      </c>
      <c r="N11004" s="24">
        <v>742.73659999999995</v>
      </c>
      <c r="O11004" s="24">
        <v>0</v>
      </c>
      <c r="P11004" s="32" t="s">
        <v>2003</v>
      </c>
      <c r="Q11004" s="43" t="s">
        <v>2004</v>
      </c>
      <c r="R11004" s="43" t="s">
        <v>78</v>
      </c>
      <c r="S11004" s="47">
        <v>5</v>
      </c>
    </row>
    <row r="11005" spans="1:19" ht="12.75">
      <c r="A11005" s="22" t="s">
        <v>60</v>
      </c>
      <c r="B11005" s="22" t="s">
        <v>24692</v>
      </c>
      <c r="C11005" s="22" t="s">
        <v>69</v>
      </c>
      <c r="D11005" s="22" t="s">
        <v>61</v>
      </c>
      <c r="E11005" s="22" t="s">
        <v>26576</v>
      </c>
      <c r="F11005" s="31">
        <v>43046.526724537034</v>
      </c>
      <c r="G11005" s="31">
        <v>43069</v>
      </c>
      <c r="H11005" s="31">
        <v>43434</v>
      </c>
      <c r="I11005" s="31">
        <v>43076</v>
      </c>
      <c r="J11005" s="22" t="s">
        <v>73</v>
      </c>
      <c r="K11005" s="32" t="s">
        <v>169</v>
      </c>
      <c r="L11005" s="32" t="s">
        <v>26577</v>
      </c>
      <c r="N11005" s="24">
        <v>0</v>
      </c>
      <c r="O11005" s="24">
        <v>0</v>
      </c>
      <c r="P11005" s="32" t="s">
        <v>91</v>
      </c>
      <c r="Q11005" s="43" t="s">
        <v>92</v>
      </c>
      <c r="R11005" s="43" t="s">
        <v>78</v>
      </c>
      <c r="S11005" s="47">
        <v>3</v>
      </c>
    </row>
    <row r="11006" spans="1:19" ht="12.75">
      <c r="A11006" s="22" t="s">
        <v>60</v>
      </c>
      <c r="B11006" s="22" t="s">
        <v>24358</v>
      </c>
      <c r="C11006" s="22" t="s">
        <v>69</v>
      </c>
      <c r="D11006" s="22" t="s">
        <v>61</v>
      </c>
      <c r="E11006" s="22" t="s">
        <v>26578</v>
      </c>
      <c r="F11006" s="31">
        <v>43053.084664351853</v>
      </c>
      <c r="G11006" s="31">
        <v>43088</v>
      </c>
      <c r="H11006" s="31">
        <v>43453</v>
      </c>
      <c r="I11006" s="31">
        <v>43113.084664351853</v>
      </c>
      <c r="J11006" s="22" t="s">
        <v>145</v>
      </c>
      <c r="K11006" s="32" t="s">
        <v>110</v>
      </c>
      <c r="L11006" s="32" t="s">
        <v>26579</v>
      </c>
      <c r="N11006" s="24">
        <v>680.46</v>
      </c>
      <c r="O11006" s="24">
        <v>680.46</v>
      </c>
      <c r="P11006" s="32" t="s">
        <v>14671</v>
      </c>
      <c r="Q11006" s="43" t="s">
        <v>14672</v>
      </c>
      <c r="R11006" s="43" t="s">
        <v>78</v>
      </c>
      <c r="S11006" s="47">
        <v>1</v>
      </c>
    </row>
    <row r="11007" spans="1:19" ht="12.75">
      <c r="A11007" s="22" t="s">
        <v>60</v>
      </c>
      <c r="B11007" s="22" t="s">
        <v>24266</v>
      </c>
      <c r="C11007" s="22" t="s">
        <v>69</v>
      </c>
      <c r="D11007" s="22" t="s">
        <v>61</v>
      </c>
      <c r="E11007" s="22" t="s">
        <v>26580</v>
      </c>
      <c r="F11007" s="31">
        <v>43048.559502314813</v>
      </c>
      <c r="G11007" s="31">
        <v>43065</v>
      </c>
      <c r="H11007" s="31">
        <v>43434</v>
      </c>
      <c r="I11007" s="31">
        <v>43078</v>
      </c>
      <c r="J11007" s="22" t="s">
        <v>99</v>
      </c>
      <c r="K11007" s="32" t="s">
        <v>100</v>
      </c>
      <c r="L11007" s="32" t="s">
        <v>26581</v>
      </c>
      <c r="M11007" s="32" t="s">
        <v>26582</v>
      </c>
      <c r="N11007" s="24">
        <v>35.54</v>
      </c>
      <c r="O11007" s="24">
        <v>35.54</v>
      </c>
      <c r="P11007" s="32" t="s">
        <v>12062</v>
      </c>
      <c r="Q11007" s="43" t="s">
        <v>12063</v>
      </c>
      <c r="R11007" s="43" t="s">
        <v>78</v>
      </c>
      <c r="S11007" s="47">
        <v>1</v>
      </c>
    </row>
    <row r="11008" spans="1:19" ht="12.75">
      <c r="A11008" s="22" t="s">
        <v>60</v>
      </c>
      <c r="B11008" s="22" t="s">
        <v>24283</v>
      </c>
      <c r="C11008" s="22" t="s">
        <v>69</v>
      </c>
      <c r="D11008" s="22" t="s">
        <v>61</v>
      </c>
      <c r="E11008" s="22" t="s">
        <v>26583</v>
      </c>
      <c r="F11008" s="31">
        <v>43060.685833333329</v>
      </c>
      <c r="G11008" s="31">
        <v>43070</v>
      </c>
      <c r="H11008" s="31">
        <v>43435</v>
      </c>
      <c r="I11008" s="31">
        <v>43090.684687499997</v>
      </c>
      <c r="J11008" s="22" t="s">
        <v>73</v>
      </c>
      <c r="K11008" s="32" t="s">
        <v>74</v>
      </c>
      <c r="L11008" s="32" t="s">
        <v>26584</v>
      </c>
      <c r="N11008" s="24">
        <v>2045.53</v>
      </c>
      <c r="O11008" s="24">
        <v>1774.42</v>
      </c>
      <c r="P11008" s="32" t="s">
        <v>91</v>
      </c>
      <c r="Q11008" s="43" t="s">
        <v>92</v>
      </c>
      <c r="R11008" s="43" t="s">
        <v>78</v>
      </c>
      <c r="S11008" s="47">
        <v>4</v>
      </c>
    </row>
    <row r="11009" spans="1:19" ht="12.75">
      <c r="A11009" s="22" t="s">
        <v>60</v>
      </c>
      <c r="B11009" s="22" t="s">
        <v>24306</v>
      </c>
      <c r="C11009" s="22" t="s">
        <v>69</v>
      </c>
      <c r="D11009" s="22" t="s">
        <v>61</v>
      </c>
      <c r="E11009" s="22" t="s">
        <v>26585</v>
      </c>
      <c r="F11009" s="31">
        <v>43067.747430555552</v>
      </c>
      <c r="G11009" s="31">
        <v>43072</v>
      </c>
      <c r="H11009" s="31">
        <v>43434</v>
      </c>
      <c r="I11009" s="31">
        <v>43097</v>
      </c>
      <c r="J11009" s="22" t="s">
        <v>73</v>
      </c>
      <c r="K11009" s="32" t="s">
        <v>74</v>
      </c>
      <c r="L11009" s="32" t="s">
        <v>26586</v>
      </c>
      <c r="N11009" s="24">
        <v>1046.7066</v>
      </c>
      <c r="O11009" s="24">
        <v>830.60</v>
      </c>
      <c r="P11009" s="32" t="s">
        <v>2333</v>
      </c>
      <c r="Q11009" s="43" t="s">
        <v>2334</v>
      </c>
      <c r="R11009" s="43" t="s">
        <v>78</v>
      </c>
      <c r="S11009" s="47">
        <v>5</v>
      </c>
    </row>
    <row r="11010" spans="1:19" ht="12.75">
      <c r="A11010" s="22" t="s">
        <v>60</v>
      </c>
      <c r="B11010" s="22" t="s">
        <v>24692</v>
      </c>
      <c r="C11010" s="22" t="s">
        <v>69</v>
      </c>
      <c r="D11010" s="22" t="s">
        <v>61</v>
      </c>
      <c r="E11010" s="22" t="s">
        <v>26587</v>
      </c>
      <c r="F11010" s="31">
        <v>43069.536678240736</v>
      </c>
      <c r="G11010" s="31">
        <v>43070</v>
      </c>
      <c r="H11010" s="31">
        <v>43435</v>
      </c>
      <c r="I11010" s="31">
        <v>43099</v>
      </c>
      <c r="J11010" s="22" t="s">
        <v>73</v>
      </c>
      <c r="K11010" s="32" t="s">
        <v>110</v>
      </c>
      <c r="L11010" s="32" t="s">
        <v>26588</v>
      </c>
      <c r="N11010" s="24">
        <v>1086.0966000000001</v>
      </c>
      <c r="O11010" s="24">
        <v>1031.20</v>
      </c>
      <c r="P11010" s="32" t="s">
        <v>442</v>
      </c>
      <c r="Q11010" s="43" t="s">
        <v>443</v>
      </c>
      <c r="R11010" s="43" t="s">
        <v>78</v>
      </c>
      <c r="S11010" s="47">
        <v>3</v>
      </c>
    </row>
    <row r="11011" spans="1:19" ht="12.75">
      <c r="A11011" s="22" t="s">
        <v>60</v>
      </c>
      <c r="B11011" s="22" t="s">
        <v>24355</v>
      </c>
      <c r="C11011" s="22" t="s">
        <v>69</v>
      </c>
      <c r="D11011" s="22" t="s">
        <v>61</v>
      </c>
      <c r="E11011" s="22" t="s">
        <v>26589</v>
      </c>
      <c r="F11011" s="31">
        <v>43069.786134259259</v>
      </c>
      <c r="G11011" s="31">
        <v>43069</v>
      </c>
      <c r="H11011" s="31">
        <v>43434</v>
      </c>
      <c r="I11011" s="31">
        <v>43099</v>
      </c>
      <c r="J11011" s="22" t="s">
        <v>73</v>
      </c>
      <c r="K11011" s="32" t="s">
        <v>80</v>
      </c>
      <c r="L11011" s="32" t="s">
        <v>26590</v>
      </c>
      <c r="N11011" s="24">
        <v>0</v>
      </c>
      <c r="O11011" s="24">
        <v>0</v>
      </c>
      <c r="P11011" s="32" t="s">
        <v>2416</v>
      </c>
      <c r="Q11011" s="43" t="s">
        <v>2417</v>
      </c>
      <c r="R11011" s="43" t="s">
        <v>78</v>
      </c>
      <c r="S11011" s="47">
        <v>5</v>
      </c>
    </row>
    <row r="11012" spans="1:19" ht="12.75">
      <c r="A11012" s="22" t="s">
        <v>60</v>
      </c>
      <c r="B11012" s="22" t="s">
        <v>24283</v>
      </c>
      <c r="C11012" s="22" t="s">
        <v>69</v>
      </c>
      <c r="D11012" s="22" t="s">
        <v>61</v>
      </c>
      <c r="E11012" s="22" t="s">
        <v>26591</v>
      </c>
      <c r="F11012" s="31">
        <v>43069.467129629629</v>
      </c>
      <c r="G11012" s="31">
        <v>43100</v>
      </c>
      <c r="H11012" s="31">
        <v>43465</v>
      </c>
      <c r="I11012" s="31">
        <v>43129.464456018519</v>
      </c>
      <c r="J11012" s="22" t="s">
        <v>145</v>
      </c>
      <c r="K11012" s="32" t="s">
        <v>169</v>
      </c>
      <c r="N11012" s="24">
        <v>1266.4075</v>
      </c>
      <c r="O11012" s="24">
        <v>0</v>
      </c>
      <c r="P11012" s="32" t="s">
        <v>348</v>
      </c>
      <c r="Q11012" s="43" t="s">
        <v>349</v>
      </c>
      <c r="R11012" s="43" t="s">
        <v>78</v>
      </c>
      <c r="S11012" s="47">
        <v>5</v>
      </c>
    </row>
    <row r="11013" spans="1:19" ht="12.75">
      <c r="A11013" s="22" t="s">
        <v>60</v>
      </c>
      <c r="B11013" s="22" t="s">
        <v>24293</v>
      </c>
      <c r="C11013" s="22" t="s">
        <v>69</v>
      </c>
      <c r="D11013" s="22" t="s">
        <v>61</v>
      </c>
      <c r="E11013" s="22" t="s">
        <v>26592</v>
      </c>
      <c r="F11013" s="31">
        <v>43055.353182870371</v>
      </c>
      <c r="G11013" s="31">
        <v>43057</v>
      </c>
      <c r="H11013" s="31">
        <v>43432</v>
      </c>
      <c r="I11013" s="31">
        <v>43085</v>
      </c>
      <c r="J11013" s="22" t="s">
        <v>73</v>
      </c>
      <c r="K11013" s="32" t="s">
        <v>74</v>
      </c>
      <c r="L11013" s="32" t="s">
        <v>26593</v>
      </c>
      <c r="N11013" s="24">
        <v>6493.7880999999998</v>
      </c>
      <c r="O11013" s="24">
        <v>4888.24</v>
      </c>
      <c r="P11013" s="32" t="s">
        <v>279</v>
      </c>
      <c r="Q11013" s="43" t="s">
        <v>280</v>
      </c>
      <c r="R11013" s="43" t="s">
        <v>78</v>
      </c>
      <c r="S11013" s="47">
        <v>5</v>
      </c>
    </row>
    <row r="11014" spans="1:19" ht="12.75">
      <c r="A11014" s="22" t="s">
        <v>60</v>
      </c>
      <c r="B11014" s="22" t="s">
        <v>24266</v>
      </c>
      <c r="C11014" s="22" t="s">
        <v>69</v>
      </c>
      <c r="D11014" s="22" t="s">
        <v>61</v>
      </c>
      <c r="E11014" s="22" t="s">
        <v>26594</v>
      </c>
      <c r="F11014" s="31">
        <v>43069.755729166667</v>
      </c>
      <c r="G11014" s="31">
        <v>43084</v>
      </c>
      <c r="H11014" s="31">
        <v>43449</v>
      </c>
      <c r="I11014" s="31">
        <v>43092</v>
      </c>
      <c r="J11014" s="22" t="s">
        <v>73</v>
      </c>
      <c r="K11014" s="32" t="s">
        <v>110</v>
      </c>
      <c r="L11014" s="32" t="s">
        <v>26595</v>
      </c>
      <c r="N11014" s="24">
        <v>2855.4540000000002</v>
      </c>
      <c r="O11014" s="24">
        <v>2283.91</v>
      </c>
      <c r="P11014" s="32" t="s">
        <v>409</v>
      </c>
      <c r="Q11014" s="43" t="s">
        <v>410</v>
      </c>
      <c r="R11014" s="43" t="s">
        <v>78</v>
      </c>
      <c r="S11014" s="47">
        <v>5</v>
      </c>
    </row>
    <row r="11015" spans="1:19" ht="12.75">
      <c r="A11015" s="22" t="s">
        <v>60</v>
      </c>
      <c r="B11015" s="22" t="s">
        <v>24303</v>
      </c>
      <c r="C11015" s="22" t="s">
        <v>69</v>
      </c>
      <c r="D11015" s="22" t="s">
        <v>61</v>
      </c>
      <c r="E11015" s="22" t="s">
        <v>26596</v>
      </c>
      <c r="F11015" s="31">
        <v>43066.794664351852</v>
      </c>
      <c r="G11015" s="31">
        <v>43100</v>
      </c>
      <c r="H11015" s="31">
        <v>43465</v>
      </c>
      <c r="I11015" s="31">
        <v>43096</v>
      </c>
      <c r="J11015" s="22" t="s">
        <v>73</v>
      </c>
      <c r="K11015" s="32" t="s">
        <v>100</v>
      </c>
      <c r="L11015" s="32" t="s">
        <v>26597</v>
      </c>
      <c r="M11015" s="32" t="s">
        <v>26598</v>
      </c>
      <c r="N11015" s="24">
        <v>432.4075</v>
      </c>
      <c r="O11015" s="24">
        <v>355.99</v>
      </c>
      <c r="P11015" s="32" t="s">
        <v>484</v>
      </c>
      <c r="Q11015" s="43" t="s">
        <v>485</v>
      </c>
      <c r="R11015" s="43" t="s">
        <v>78</v>
      </c>
      <c r="S11015" s="47">
        <v>4</v>
      </c>
    </row>
    <row r="11016" spans="1:19" ht="12.75">
      <c r="A11016" s="22" t="s">
        <v>60</v>
      </c>
      <c r="B11016" s="22" t="s">
        <v>24303</v>
      </c>
      <c r="C11016" s="22" t="s">
        <v>69</v>
      </c>
      <c r="D11016" s="22" t="s">
        <v>61</v>
      </c>
      <c r="E11016" s="22" t="s">
        <v>26599</v>
      </c>
      <c r="F11016" s="31">
        <v>43048.678182870368</v>
      </c>
      <c r="G11016" s="31">
        <v>43434</v>
      </c>
      <c r="H11016" s="31">
        <v>43799</v>
      </c>
      <c r="I11016" s="31">
        <v>43108</v>
      </c>
      <c r="J11016" s="22" t="s">
        <v>73</v>
      </c>
      <c r="K11016" s="32" t="s">
        <v>80</v>
      </c>
      <c r="L11016" s="32" t="s">
        <v>26600</v>
      </c>
      <c r="N11016" s="24">
        <v>771.94</v>
      </c>
      <c r="O11016" s="24">
        <v>0</v>
      </c>
      <c r="P11016" s="32" t="s">
        <v>26601</v>
      </c>
      <c r="Q11016" s="43" t="s">
        <v>26602</v>
      </c>
      <c r="R11016" s="43" t="s">
        <v>78</v>
      </c>
      <c r="S11016" s="47">
        <v>4</v>
      </c>
    </row>
    <row r="11017" spans="1:19" ht="12.75">
      <c r="A11017" s="22" t="s">
        <v>60</v>
      </c>
      <c r="B11017" s="22" t="s">
        <v>24280</v>
      </c>
      <c r="C11017" s="22" t="s">
        <v>69</v>
      </c>
      <c r="D11017" s="22" t="s">
        <v>61</v>
      </c>
      <c r="E11017" s="22" t="s">
        <v>26603</v>
      </c>
      <c r="F11017" s="31">
        <v>43067.576099537036</v>
      </c>
      <c r="G11017" s="31">
        <v>43069</v>
      </c>
      <c r="H11017" s="31">
        <v>43434</v>
      </c>
      <c r="I11017" s="31">
        <v>43097</v>
      </c>
      <c r="J11017" s="22" t="s">
        <v>73</v>
      </c>
      <c r="K11017" s="32" t="s">
        <v>110</v>
      </c>
      <c r="L11017" s="32" t="s">
        <v>26604</v>
      </c>
      <c r="N11017" s="24">
        <v>2605.7674999999999</v>
      </c>
      <c r="O11017" s="24">
        <v>1426.13</v>
      </c>
      <c r="P11017" s="32" t="s">
        <v>130</v>
      </c>
      <c r="Q11017" s="43" t="s">
        <v>131</v>
      </c>
      <c r="R11017" s="43" t="s">
        <v>78</v>
      </c>
      <c r="S11017" s="47">
        <v>4</v>
      </c>
    </row>
    <row r="11018" spans="1:19" ht="12.75">
      <c r="A11018" s="22" t="s">
        <v>60</v>
      </c>
      <c r="B11018" s="22" t="s">
        <v>24266</v>
      </c>
      <c r="C11018" s="22" t="s">
        <v>69</v>
      </c>
      <c r="D11018" s="22" t="s">
        <v>61</v>
      </c>
      <c r="E11018" s="22" t="s">
        <v>26605</v>
      </c>
      <c r="F11018" s="31">
        <v>43042.489270833328</v>
      </c>
      <c r="G11018" s="31">
        <v>43084</v>
      </c>
      <c r="H11018" s="31">
        <v>43449</v>
      </c>
      <c r="I11018" s="31">
        <v>43102.489270833328</v>
      </c>
      <c r="J11018" s="22" t="s">
        <v>73</v>
      </c>
      <c r="K11018" s="32" t="s">
        <v>74</v>
      </c>
      <c r="L11018" s="32" t="s">
        <v>26606</v>
      </c>
      <c r="N11018" s="24">
        <v>379.70</v>
      </c>
      <c r="O11018" s="24">
        <v>388.10</v>
      </c>
      <c r="P11018" s="32" t="s">
        <v>3476</v>
      </c>
      <c r="Q11018" s="43" t="s">
        <v>3477</v>
      </c>
      <c r="R11018" s="43" t="s">
        <v>78</v>
      </c>
      <c r="S11018" s="47">
        <v>5</v>
      </c>
    </row>
    <row r="11019" spans="1:19" ht="12.75">
      <c r="A11019" s="22" t="s">
        <v>60</v>
      </c>
      <c r="B11019" s="22" t="s">
        <v>24283</v>
      </c>
      <c r="C11019" s="22" t="s">
        <v>69</v>
      </c>
      <c r="D11019" s="22" t="s">
        <v>61</v>
      </c>
      <c r="E11019" s="22" t="s">
        <v>26607</v>
      </c>
      <c r="F11019" s="31">
        <v>43052.470567129625</v>
      </c>
      <c r="G11019" s="31">
        <v>43060</v>
      </c>
      <c r="H11019" s="31">
        <v>43425</v>
      </c>
      <c r="I11019" s="31">
        <v>43082.46975694444</v>
      </c>
      <c r="J11019" s="22" t="s">
        <v>73</v>
      </c>
      <c r="K11019" s="32" t="s">
        <v>80</v>
      </c>
      <c r="L11019" s="32" t="s">
        <v>26608</v>
      </c>
      <c r="N11019" s="24">
        <v>342.76659999999998</v>
      </c>
      <c r="O11019" s="24">
        <v>0</v>
      </c>
      <c r="P11019" s="32" t="s">
        <v>606</v>
      </c>
      <c r="Q11019" s="43" t="s">
        <v>607</v>
      </c>
      <c r="R11019" s="43" t="s">
        <v>78</v>
      </c>
      <c r="S11019" s="47">
        <v>5</v>
      </c>
    </row>
    <row r="11020" spans="1:19" ht="12.75">
      <c r="A11020" s="22" t="s">
        <v>60</v>
      </c>
      <c r="B11020" s="22" t="s">
        <v>24274</v>
      </c>
      <c r="C11020" s="22" t="s">
        <v>69</v>
      </c>
      <c r="D11020" s="22" t="s">
        <v>61</v>
      </c>
      <c r="E11020" s="22" t="s">
        <v>26609</v>
      </c>
      <c r="F11020" s="31">
        <v>43066.809247685182</v>
      </c>
      <c r="G11020" s="31">
        <v>43100</v>
      </c>
      <c r="H11020" s="31">
        <v>43465</v>
      </c>
      <c r="I11020" s="31">
        <v>43096</v>
      </c>
      <c r="J11020" s="22" t="s">
        <v>73</v>
      </c>
      <c r="K11020" s="32" t="s">
        <v>110</v>
      </c>
      <c r="L11020" s="32" t="s">
        <v>26610</v>
      </c>
      <c r="N11020" s="24">
        <v>467.25599999999997</v>
      </c>
      <c r="O11020" s="24">
        <v>356.84</v>
      </c>
      <c r="P11020" s="32" t="s">
        <v>1729</v>
      </c>
      <c r="Q11020" s="43" t="s">
        <v>1730</v>
      </c>
      <c r="R11020" s="43" t="s">
        <v>78</v>
      </c>
      <c r="S11020" s="47">
        <v>5</v>
      </c>
    </row>
    <row r="11021" spans="1:19" ht="12.75">
      <c r="A11021" s="22" t="s">
        <v>60</v>
      </c>
      <c r="B11021" s="22" t="s">
        <v>24283</v>
      </c>
      <c r="C11021" s="22" t="s">
        <v>69</v>
      </c>
      <c r="D11021" s="22" t="s">
        <v>61</v>
      </c>
      <c r="E11021" s="22" t="s">
        <v>26611</v>
      </c>
      <c r="F11021" s="31">
        <v>43041.449837962959</v>
      </c>
      <c r="G11021" s="31">
        <v>43062</v>
      </c>
      <c r="H11021" s="31">
        <v>43427</v>
      </c>
      <c r="I11021" s="31">
        <v>43071.447187500002</v>
      </c>
      <c r="J11021" s="22" t="s">
        <v>73</v>
      </c>
      <c r="K11021" s="32" t="s">
        <v>80</v>
      </c>
      <c r="L11021" s="32" t="s">
        <v>26612</v>
      </c>
      <c r="N11021" s="24">
        <v>0</v>
      </c>
      <c r="O11021" s="24">
        <v>0</v>
      </c>
      <c r="P11021" s="32" t="s">
        <v>668</v>
      </c>
      <c r="Q11021" s="43" t="s">
        <v>669</v>
      </c>
      <c r="R11021" s="43" t="s">
        <v>78</v>
      </c>
      <c r="S11021" s="47">
        <v>5</v>
      </c>
    </row>
    <row r="11022" spans="1:19" ht="12.75">
      <c r="A11022" s="22" t="s">
        <v>60</v>
      </c>
      <c r="B11022" s="22" t="s">
        <v>24266</v>
      </c>
      <c r="C11022" s="22" t="s">
        <v>69</v>
      </c>
      <c r="D11022" s="22" t="s">
        <v>61</v>
      </c>
      <c r="E11022" s="22" t="s">
        <v>26613</v>
      </c>
      <c r="F11022" s="31">
        <v>43060.748622685183</v>
      </c>
      <c r="G11022" s="31">
        <v>43084</v>
      </c>
      <c r="H11022" s="31">
        <v>43449</v>
      </c>
      <c r="I11022" s="31">
        <v>43120</v>
      </c>
      <c r="J11022" s="22" t="s">
        <v>145</v>
      </c>
      <c r="K11022" s="32" t="s">
        <v>110</v>
      </c>
      <c r="L11022" s="32" t="s">
        <v>26614</v>
      </c>
      <c r="N11022" s="24">
        <v>1360.88</v>
      </c>
      <c r="O11022" s="24">
        <v>1360.88</v>
      </c>
      <c r="P11022" s="32" t="s">
        <v>1331</v>
      </c>
      <c r="Q11022" s="43" t="s">
        <v>1332</v>
      </c>
      <c r="R11022" s="43" t="s">
        <v>2895</v>
      </c>
      <c r="S11022" s="47">
        <v>1</v>
      </c>
    </row>
    <row r="11023" spans="1:19" ht="12.75">
      <c r="A11023" s="22" t="s">
        <v>60</v>
      </c>
      <c r="B11023" s="22" t="s">
        <v>24303</v>
      </c>
      <c r="C11023" s="22" t="s">
        <v>69</v>
      </c>
      <c r="D11023" s="22" t="s">
        <v>61</v>
      </c>
      <c r="E11023" s="22" t="s">
        <v>26615</v>
      </c>
      <c r="F11023" s="31">
        <v>43041.832789351851</v>
      </c>
      <c r="G11023" s="31">
        <v>43045</v>
      </c>
      <c r="H11023" s="31">
        <v>43404</v>
      </c>
      <c r="I11023" s="31">
        <v>43071</v>
      </c>
      <c r="J11023" s="22" t="s">
        <v>73</v>
      </c>
      <c r="K11023" s="32" t="s">
        <v>80</v>
      </c>
      <c r="L11023" s="32" t="s">
        <v>26616</v>
      </c>
      <c r="N11023" s="24">
        <v>563.47329999999999</v>
      </c>
      <c r="O11023" s="24">
        <v>0</v>
      </c>
      <c r="P11023" s="32" t="s">
        <v>2421</v>
      </c>
      <c r="Q11023" s="43" t="s">
        <v>2422</v>
      </c>
      <c r="R11023" s="43" t="s">
        <v>78</v>
      </c>
      <c r="S11023" s="47">
        <v>5</v>
      </c>
    </row>
    <row r="11024" spans="1:19" ht="12.75">
      <c r="A11024" s="22" t="s">
        <v>60</v>
      </c>
      <c r="B11024" s="22" t="s">
        <v>24293</v>
      </c>
      <c r="C11024" s="22" t="s">
        <v>69</v>
      </c>
      <c r="D11024" s="22" t="s">
        <v>61</v>
      </c>
      <c r="E11024" s="22" t="s">
        <v>26617</v>
      </c>
      <c r="F11024" s="31">
        <v>43059.813611111109</v>
      </c>
      <c r="G11024" s="31">
        <v>43059</v>
      </c>
      <c r="H11024" s="31">
        <v>43424</v>
      </c>
      <c r="I11024" s="31">
        <v>43089</v>
      </c>
      <c r="J11024" s="22" t="s">
        <v>73</v>
      </c>
      <c r="K11024" s="32" t="s">
        <v>74</v>
      </c>
      <c r="L11024" s="32" t="s">
        <v>26618</v>
      </c>
      <c r="N11024" s="24">
        <v>994.85799999999995</v>
      </c>
      <c r="O11024" s="24">
        <v>579.95000000000005</v>
      </c>
      <c r="P11024" s="32" t="s">
        <v>1263</v>
      </c>
      <c r="Q11024" s="43" t="s">
        <v>1264</v>
      </c>
      <c r="R11024" s="43" t="s">
        <v>78</v>
      </c>
      <c r="S11024" s="47">
        <v>5</v>
      </c>
    </row>
    <row r="11025" spans="1:19" ht="12.75">
      <c r="A11025" s="22" t="s">
        <v>60</v>
      </c>
      <c r="B11025" s="22" t="s">
        <v>24274</v>
      </c>
      <c r="C11025" s="22" t="s">
        <v>69</v>
      </c>
      <c r="D11025" s="22" t="s">
        <v>61</v>
      </c>
      <c r="E11025" s="22" t="s">
        <v>26619</v>
      </c>
      <c r="F11025" s="31">
        <v>43045.81386574074</v>
      </c>
      <c r="G11025" s="31">
        <v>43045</v>
      </c>
      <c r="H11025" s="31">
        <v>43190</v>
      </c>
      <c r="I11025" s="31">
        <v>43075</v>
      </c>
      <c r="J11025" s="22" t="s">
        <v>73</v>
      </c>
      <c r="K11025" s="32" t="s">
        <v>80</v>
      </c>
      <c r="L11025" s="32" t="s">
        <v>26620</v>
      </c>
      <c r="N11025" s="24">
        <v>0</v>
      </c>
      <c r="O11025" s="24">
        <v>0</v>
      </c>
      <c r="P11025" s="32" t="s">
        <v>4722</v>
      </c>
      <c r="Q11025" s="43" t="s">
        <v>4723</v>
      </c>
      <c r="R11025" s="43" t="s">
        <v>78</v>
      </c>
      <c r="S11025" s="47">
        <v>4</v>
      </c>
    </row>
    <row r="11026" spans="1:19" ht="12.75">
      <c r="A11026" s="22" t="s">
        <v>60</v>
      </c>
      <c r="B11026" s="22" t="s">
        <v>24274</v>
      </c>
      <c r="C11026" s="22" t="s">
        <v>69</v>
      </c>
      <c r="D11026" s="22" t="s">
        <v>61</v>
      </c>
      <c r="E11026" s="22" t="s">
        <v>26621</v>
      </c>
      <c r="F11026" s="31">
        <v>43069.761516203704</v>
      </c>
      <c r="G11026" s="31">
        <v>43100</v>
      </c>
      <c r="H11026" s="31">
        <v>43465</v>
      </c>
      <c r="I11026" s="31">
        <v>43099</v>
      </c>
      <c r="J11026" s="22" t="s">
        <v>73</v>
      </c>
      <c r="K11026" s="32" t="s">
        <v>110</v>
      </c>
      <c r="L11026" s="32" t="s">
        <v>26622</v>
      </c>
      <c r="N11026" s="24">
        <v>553.75</v>
      </c>
      <c r="O11026" s="24">
        <v>428.95</v>
      </c>
      <c r="P11026" s="32" t="s">
        <v>1367</v>
      </c>
      <c r="Q11026" s="43" t="s">
        <v>1368</v>
      </c>
      <c r="R11026" s="43" t="s">
        <v>78</v>
      </c>
      <c r="S11026" s="47">
        <v>5</v>
      </c>
    </row>
    <row r="11027" spans="1:19" ht="12.75">
      <c r="A11027" s="22" t="s">
        <v>60</v>
      </c>
      <c r="B11027" s="22" t="s">
        <v>24497</v>
      </c>
      <c r="C11027" s="22" t="s">
        <v>69</v>
      </c>
      <c r="D11027" s="22" t="s">
        <v>61</v>
      </c>
      <c r="E11027" s="22" t="s">
        <v>26623</v>
      </c>
      <c r="F11027" s="31">
        <v>43047.735289351847</v>
      </c>
      <c r="G11027" s="31">
        <v>43052</v>
      </c>
      <c r="H11027" s="31">
        <v>43417</v>
      </c>
      <c r="I11027" s="31">
        <v>43077</v>
      </c>
      <c r="J11027" s="22" t="s">
        <v>73</v>
      </c>
      <c r="K11027" s="32" t="s">
        <v>110</v>
      </c>
      <c r="L11027" s="32" t="s">
        <v>26624</v>
      </c>
      <c r="N11027" s="24">
        <v>740.65660000000003</v>
      </c>
      <c r="O11027" s="24">
        <v>525.78</v>
      </c>
      <c r="P11027" s="32" t="s">
        <v>2470</v>
      </c>
      <c r="Q11027" s="43" t="s">
        <v>2471</v>
      </c>
      <c r="R11027" s="43" t="s">
        <v>78</v>
      </c>
      <c r="S11027" s="47">
        <v>5</v>
      </c>
    </row>
    <row r="11028" spans="1:19" ht="12.75">
      <c r="A11028" s="22" t="s">
        <v>60</v>
      </c>
      <c r="B11028" s="22" t="s">
        <v>24266</v>
      </c>
      <c r="C11028" s="22" t="s">
        <v>69</v>
      </c>
      <c r="D11028" s="22" t="s">
        <v>61</v>
      </c>
      <c r="E11028" s="22" t="s">
        <v>26625</v>
      </c>
      <c r="F11028" s="31">
        <v>43045.541238425925</v>
      </c>
      <c r="G11028" s="31">
        <v>43050</v>
      </c>
      <c r="H11028" s="31">
        <v>43419</v>
      </c>
      <c r="I11028" s="31">
        <v>43105</v>
      </c>
      <c r="J11028" s="22" t="s">
        <v>145</v>
      </c>
      <c r="K11028" s="32" t="s">
        <v>74</v>
      </c>
      <c r="N11028" s="24">
        <v>0</v>
      </c>
      <c r="O11028" s="24">
        <v>0</v>
      </c>
      <c r="P11028" s="32" t="s">
        <v>1271</v>
      </c>
      <c r="Q11028" s="43" t="s">
        <v>1272</v>
      </c>
      <c r="R11028" s="43" t="s">
        <v>78</v>
      </c>
      <c r="S11028" s="47">
        <v>1</v>
      </c>
    </row>
    <row r="11029" spans="1:19" ht="12.75">
      <c r="A11029" s="22" t="s">
        <v>60</v>
      </c>
      <c r="B11029" s="22" t="s">
        <v>24277</v>
      </c>
      <c r="C11029" s="22" t="s">
        <v>69</v>
      </c>
      <c r="D11029" s="22" t="s">
        <v>61</v>
      </c>
      <c r="E11029" s="22" t="s">
        <v>26626</v>
      </c>
      <c r="F11029" s="31">
        <v>43040.49251157407</v>
      </c>
      <c r="G11029" s="31">
        <v>43054</v>
      </c>
      <c r="H11029" s="31">
        <v>43419</v>
      </c>
      <c r="I11029" s="31">
        <v>43070</v>
      </c>
      <c r="J11029" s="22" t="s">
        <v>73</v>
      </c>
      <c r="K11029" s="32" t="s">
        <v>80</v>
      </c>
      <c r="L11029" s="32" t="s">
        <v>26627</v>
      </c>
      <c r="N11029" s="24">
        <v>1414.8533</v>
      </c>
      <c r="O11029" s="24">
        <v>0</v>
      </c>
      <c r="P11029" s="32" t="s">
        <v>463</v>
      </c>
      <c r="Q11029" s="43" t="s">
        <v>464</v>
      </c>
      <c r="R11029" s="43" t="s">
        <v>78</v>
      </c>
      <c r="S11029" s="47">
        <v>5</v>
      </c>
    </row>
    <row r="11030" spans="1:19" ht="12.75">
      <c r="A11030" s="22" t="s">
        <v>60</v>
      </c>
      <c r="B11030" s="22" t="s">
        <v>24277</v>
      </c>
      <c r="C11030" s="22" t="s">
        <v>69</v>
      </c>
      <c r="D11030" s="22" t="s">
        <v>61</v>
      </c>
      <c r="E11030" s="22" t="s">
        <v>26628</v>
      </c>
      <c r="F11030" s="31">
        <v>43063.554780092592</v>
      </c>
      <c r="G11030" s="31">
        <v>43069</v>
      </c>
      <c r="H11030" s="31">
        <v>43434</v>
      </c>
      <c r="I11030" s="31">
        <v>43093</v>
      </c>
      <c r="J11030" s="22" t="s">
        <v>73</v>
      </c>
      <c r="K11030" s="32" t="s">
        <v>110</v>
      </c>
      <c r="L11030" s="32" t="s">
        <v>26629</v>
      </c>
      <c r="N11030" s="24">
        <v>2352.4259999999999</v>
      </c>
      <c r="O11030" s="24">
        <v>1426.13</v>
      </c>
      <c r="P11030" s="32" t="s">
        <v>130</v>
      </c>
      <c r="Q11030" s="43" t="s">
        <v>131</v>
      </c>
      <c r="R11030" s="43" t="s">
        <v>78</v>
      </c>
      <c r="S11030" s="47">
        <v>6</v>
      </c>
    </row>
    <row r="11031" spans="1:19" ht="12.75">
      <c r="A11031" s="22" t="s">
        <v>60</v>
      </c>
      <c r="B11031" s="22" t="s">
        <v>24283</v>
      </c>
      <c r="C11031" s="22" t="s">
        <v>69</v>
      </c>
      <c r="D11031" s="22" t="s">
        <v>61</v>
      </c>
      <c r="E11031" s="22" t="s">
        <v>26630</v>
      </c>
      <c r="F11031" s="31">
        <v>43054.492627314816</v>
      </c>
      <c r="G11031" s="31">
        <v>43079</v>
      </c>
      <c r="H11031" s="31">
        <v>43444</v>
      </c>
      <c r="I11031" s="31">
        <v>43084.491469907407</v>
      </c>
      <c r="J11031" s="22" t="s">
        <v>73</v>
      </c>
      <c r="K11031" s="32" t="s">
        <v>80</v>
      </c>
      <c r="L11031" s="32" t="s">
        <v>26631</v>
      </c>
      <c r="N11031" s="24">
        <v>0</v>
      </c>
      <c r="O11031" s="24">
        <v>0</v>
      </c>
      <c r="P11031" s="32" t="s">
        <v>1397</v>
      </c>
      <c r="Q11031" s="43" t="s">
        <v>1398</v>
      </c>
      <c r="R11031" s="43" t="s">
        <v>78</v>
      </c>
      <c r="S11031" s="47">
        <v>5</v>
      </c>
    </row>
    <row r="11032" spans="1:19" ht="12.75">
      <c r="A11032" s="22" t="s">
        <v>60</v>
      </c>
      <c r="B11032" s="22" t="s">
        <v>24274</v>
      </c>
      <c r="C11032" s="22" t="s">
        <v>69</v>
      </c>
      <c r="D11032" s="22" t="s">
        <v>61</v>
      </c>
      <c r="E11032" s="22" t="s">
        <v>26632</v>
      </c>
      <c r="F11032" s="31">
        <v>43045.814942129626</v>
      </c>
      <c r="G11032" s="31">
        <v>43069</v>
      </c>
      <c r="H11032" s="31">
        <v>43434</v>
      </c>
      <c r="I11032" s="31">
        <v>43075</v>
      </c>
      <c r="J11032" s="22" t="s">
        <v>73</v>
      </c>
      <c r="K11032" s="32" t="s">
        <v>80</v>
      </c>
      <c r="L11032" s="32" t="s">
        <v>26633</v>
      </c>
      <c r="N11032" s="24">
        <v>0</v>
      </c>
      <c r="O11032" s="24">
        <v>0</v>
      </c>
      <c r="P11032" s="32" t="s">
        <v>409</v>
      </c>
      <c r="Q11032" s="43" t="s">
        <v>410</v>
      </c>
      <c r="R11032" s="43" t="s">
        <v>78</v>
      </c>
      <c r="S11032" s="47">
        <v>4</v>
      </c>
    </row>
    <row r="11033" spans="1:19" ht="12.75">
      <c r="A11033" s="22" t="s">
        <v>60</v>
      </c>
      <c r="B11033" s="22" t="s">
        <v>24266</v>
      </c>
      <c r="C11033" s="22" t="s">
        <v>69</v>
      </c>
      <c r="D11033" s="22" t="s">
        <v>61</v>
      </c>
      <c r="E11033" s="22" t="s">
        <v>26634</v>
      </c>
      <c r="F11033" s="31">
        <v>43061.612604166665</v>
      </c>
      <c r="G11033" s="31">
        <v>42888</v>
      </c>
      <c r="H11033" s="31">
        <v>43250</v>
      </c>
      <c r="I11033" s="31">
        <v>43091</v>
      </c>
      <c r="J11033" s="22" t="s">
        <v>99</v>
      </c>
      <c r="K11033" s="32" t="s">
        <v>100</v>
      </c>
      <c r="L11033" s="32" t="s">
        <v>26635</v>
      </c>
      <c r="M11033" s="32" t="s">
        <v>26636</v>
      </c>
      <c r="N11033" s="24">
        <v>0</v>
      </c>
      <c r="O11033" s="24">
        <v>0</v>
      </c>
      <c r="P11033" s="32" t="s">
        <v>122</v>
      </c>
      <c r="Q11033" s="43" t="s">
        <v>123</v>
      </c>
      <c r="R11033" s="43" t="s">
        <v>78</v>
      </c>
      <c r="S11033" s="47">
        <v>1</v>
      </c>
    </row>
    <row r="11034" spans="1:19" ht="12.75">
      <c r="A11034" s="22" t="s">
        <v>60</v>
      </c>
      <c r="B11034" s="22" t="s">
        <v>24293</v>
      </c>
      <c r="C11034" s="22" t="s">
        <v>69</v>
      </c>
      <c r="D11034" s="22" t="s">
        <v>61</v>
      </c>
      <c r="E11034" s="22" t="s">
        <v>26637</v>
      </c>
      <c r="F11034" s="31">
        <v>43041.534212962964</v>
      </c>
      <c r="G11034" s="31">
        <v>43041</v>
      </c>
      <c r="H11034" s="31">
        <v>43406</v>
      </c>
      <c r="I11034" s="31">
        <v>43071</v>
      </c>
      <c r="J11034" s="22" t="s">
        <v>73</v>
      </c>
      <c r="K11034" s="32" t="s">
        <v>80</v>
      </c>
      <c r="L11034" s="32" t="s">
        <v>26638</v>
      </c>
      <c r="N11034" s="24">
        <v>1805.9024999999999</v>
      </c>
      <c r="O11034" s="24">
        <v>0</v>
      </c>
      <c r="P11034" s="32" t="s">
        <v>254</v>
      </c>
      <c r="Q11034" s="43" t="s">
        <v>255</v>
      </c>
      <c r="R11034" s="43" t="s">
        <v>93</v>
      </c>
      <c r="S11034" s="47">
        <v>5</v>
      </c>
    </row>
    <row r="11035" spans="1:19" ht="12.75">
      <c r="A11035" s="22" t="s">
        <v>60</v>
      </c>
      <c r="B11035" s="22" t="s">
        <v>24692</v>
      </c>
      <c r="C11035" s="22" t="s">
        <v>69</v>
      </c>
      <c r="D11035" s="22" t="s">
        <v>61</v>
      </c>
      <c r="E11035" s="22" t="s">
        <v>26639</v>
      </c>
      <c r="F11035" s="31">
        <v>43053.62835648148</v>
      </c>
      <c r="G11035" s="31">
        <v>43080</v>
      </c>
      <c r="H11035" s="31">
        <v>43445</v>
      </c>
      <c r="I11035" s="31">
        <v>43083</v>
      </c>
      <c r="J11035" s="22" t="s">
        <v>73</v>
      </c>
      <c r="K11035" s="32" t="s">
        <v>80</v>
      </c>
      <c r="L11035" s="32" t="s">
        <v>26640</v>
      </c>
      <c r="N11035" s="24">
        <v>0</v>
      </c>
      <c r="O11035" s="24">
        <v>0</v>
      </c>
      <c r="P11035" s="32" t="s">
        <v>262</v>
      </c>
      <c r="Q11035" s="43" t="s">
        <v>263</v>
      </c>
      <c r="R11035" s="43" t="s">
        <v>78</v>
      </c>
      <c r="S11035" s="47">
        <v>5</v>
      </c>
    </row>
    <row r="11036" spans="1:19" ht="12.75">
      <c r="A11036" s="22" t="s">
        <v>60</v>
      </c>
      <c r="B11036" s="22" t="s">
        <v>24266</v>
      </c>
      <c r="C11036" s="22" t="s">
        <v>69</v>
      </c>
      <c r="D11036" s="22" t="s">
        <v>61</v>
      </c>
      <c r="E11036" s="22" t="s">
        <v>26641</v>
      </c>
      <c r="F11036" s="31">
        <v>43053.60157407407</v>
      </c>
      <c r="G11036" s="31">
        <v>43069</v>
      </c>
      <c r="H11036" s="31">
        <v>43434</v>
      </c>
      <c r="I11036" s="31">
        <v>43083</v>
      </c>
      <c r="J11036" s="22" t="s">
        <v>73</v>
      </c>
      <c r="K11036" s="32" t="s">
        <v>169</v>
      </c>
      <c r="L11036" s="32" t="s">
        <v>26642</v>
      </c>
      <c r="N11036" s="24">
        <v>0</v>
      </c>
      <c r="O11036" s="24">
        <v>0</v>
      </c>
      <c r="P11036" s="32" t="s">
        <v>606</v>
      </c>
      <c r="Q11036" s="43" t="s">
        <v>607</v>
      </c>
      <c r="R11036" s="43" t="s">
        <v>78</v>
      </c>
      <c r="S11036" s="47">
        <v>5</v>
      </c>
    </row>
    <row r="11037" spans="1:19" ht="12.75">
      <c r="A11037" s="22" t="s">
        <v>60</v>
      </c>
      <c r="B11037" s="22" t="s">
        <v>24548</v>
      </c>
      <c r="C11037" s="22" t="s">
        <v>69</v>
      </c>
      <c r="D11037" s="22" t="s">
        <v>61</v>
      </c>
      <c r="E11037" s="22" t="s">
        <v>26643</v>
      </c>
      <c r="F11037" s="31">
        <v>43045.706527777773</v>
      </c>
      <c r="G11037" s="31">
        <v>43046</v>
      </c>
      <c r="H11037" s="31">
        <v>43404</v>
      </c>
      <c r="I11037" s="31">
        <v>43075</v>
      </c>
      <c r="J11037" s="22" t="s">
        <v>73</v>
      </c>
      <c r="K11037" s="32" t="s">
        <v>169</v>
      </c>
      <c r="L11037" s="32" t="s">
        <v>26644</v>
      </c>
      <c r="N11037" s="24">
        <v>1968.17</v>
      </c>
      <c r="O11037" s="24">
        <v>0</v>
      </c>
      <c r="P11037" s="32" t="s">
        <v>262</v>
      </c>
      <c r="Q11037" s="43" t="s">
        <v>263</v>
      </c>
      <c r="R11037" s="43" t="s">
        <v>78</v>
      </c>
      <c r="S11037" s="47">
        <v>6</v>
      </c>
    </row>
    <row r="11038" spans="1:19" ht="12.75">
      <c r="A11038" s="22" t="s">
        <v>60</v>
      </c>
      <c r="B11038" s="22" t="s">
        <v>24358</v>
      </c>
      <c r="C11038" s="22" t="s">
        <v>69</v>
      </c>
      <c r="D11038" s="22" t="s">
        <v>61</v>
      </c>
      <c r="E11038" s="22" t="s">
        <v>26645</v>
      </c>
      <c r="F11038" s="31">
        <v>43061.015208333331</v>
      </c>
      <c r="G11038" s="31">
        <v>43069</v>
      </c>
      <c r="H11038" s="31">
        <v>43434</v>
      </c>
      <c r="I11038" s="31">
        <v>43091</v>
      </c>
      <c r="J11038" s="22" t="s">
        <v>73</v>
      </c>
      <c r="K11038" s="32" t="s">
        <v>80</v>
      </c>
      <c r="L11038" s="32" t="s">
        <v>26646</v>
      </c>
      <c r="N11038" s="24">
        <v>3900.10</v>
      </c>
      <c r="O11038" s="24">
        <v>0</v>
      </c>
      <c r="P11038" s="32" t="s">
        <v>5408</v>
      </c>
      <c r="Q11038" s="43" t="s">
        <v>5409</v>
      </c>
      <c r="R11038" s="43" t="s">
        <v>78</v>
      </c>
      <c r="S11038" s="47">
        <v>5</v>
      </c>
    </row>
    <row r="11039" spans="1:19" ht="12.75">
      <c r="A11039" s="22" t="s">
        <v>60</v>
      </c>
      <c r="B11039" s="22" t="s">
        <v>24274</v>
      </c>
      <c r="C11039" s="22" t="s">
        <v>69</v>
      </c>
      <c r="D11039" s="22" t="s">
        <v>61</v>
      </c>
      <c r="E11039" s="22" t="s">
        <v>26647</v>
      </c>
      <c r="F11039" s="31">
        <v>43052.528078703705</v>
      </c>
      <c r="G11039" s="31">
        <v>43052</v>
      </c>
      <c r="H11039" s="31">
        <v>43404</v>
      </c>
      <c r="I11039" s="31">
        <v>43082</v>
      </c>
      <c r="J11039" s="22" t="s">
        <v>73</v>
      </c>
      <c r="K11039" s="32" t="s">
        <v>74</v>
      </c>
      <c r="L11039" s="32" t="s">
        <v>26648</v>
      </c>
      <c r="N11039" s="24">
        <v>483.82</v>
      </c>
      <c r="O11039" s="24">
        <v>579.16</v>
      </c>
      <c r="P11039" s="32" t="s">
        <v>843</v>
      </c>
      <c r="Q11039" s="43" t="s">
        <v>844</v>
      </c>
      <c r="R11039" s="43" t="s">
        <v>78</v>
      </c>
      <c r="S11039" s="47">
        <v>5</v>
      </c>
    </row>
    <row r="11040" spans="1:19" ht="12.75">
      <c r="A11040" s="22" t="s">
        <v>60</v>
      </c>
      <c r="B11040" s="22" t="s">
        <v>24513</v>
      </c>
      <c r="C11040" s="22" t="s">
        <v>69</v>
      </c>
      <c r="D11040" s="22" t="s">
        <v>61</v>
      </c>
      <c r="E11040" s="22" t="s">
        <v>26649</v>
      </c>
      <c r="F11040" s="31">
        <v>43069.785057870366</v>
      </c>
      <c r="G11040" s="31">
        <v>43069</v>
      </c>
      <c r="H11040" s="31">
        <v>43434</v>
      </c>
      <c r="I11040" s="31">
        <v>43099</v>
      </c>
      <c r="J11040" s="22" t="s">
        <v>73</v>
      </c>
      <c r="K11040" s="32" t="s">
        <v>110</v>
      </c>
      <c r="L11040" s="32" t="s">
        <v>26650</v>
      </c>
      <c r="N11040" s="24">
        <v>1352.3653999999999</v>
      </c>
      <c r="O11040" s="24">
        <v>1130.8399999999999</v>
      </c>
      <c r="P11040" s="32" t="s">
        <v>130</v>
      </c>
      <c r="Q11040" s="43" t="s">
        <v>131</v>
      </c>
      <c r="R11040" s="43" t="s">
        <v>78</v>
      </c>
      <c r="S11040" s="47">
        <v>5</v>
      </c>
    </row>
    <row r="11041" spans="1:19" ht="12.75">
      <c r="A11041" s="22" t="s">
        <v>60</v>
      </c>
      <c r="B11041" s="22" t="s">
        <v>24266</v>
      </c>
      <c r="C11041" s="22" t="s">
        <v>69</v>
      </c>
      <c r="D11041" s="22" t="s">
        <v>61</v>
      </c>
      <c r="E11041" s="22" t="s">
        <v>26651</v>
      </c>
      <c r="F11041" s="31">
        <v>43063.797418981478</v>
      </c>
      <c r="G11041" s="31">
        <v>43069</v>
      </c>
      <c r="H11041" s="31">
        <v>43434</v>
      </c>
      <c r="I11041" s="31">
        <v>43093</v>
      </c>
      <c r="J11041" s="22" t="s">
        <v>73</v>
      </c>
      <c r="K11041" s="32" t="s">
        <v>80</v>
      </c>
      <c r="L11041" s="32" t="s">
        <v>26652</v>
      </c>
      <c r="N11041" s="24">
        <v>1919.902</v>
      </c>
      <c r="O11041" s="24">
        <v>0</v>
      </c>
      <c r="P11041" s="32" t="s">
        <v>10519</v>
      </c>
      <c r="Q11041" s="43" t="s">
        <v>10520</v>
      </c>
      <c r="R11041" s="43" t="s">
        <v>78</v>
      </c>
      <c r="S11041" s="47">
        <v>5</v>
      </c>
    </row>
    <row r="11042" spans="1:19" ht="12.75">
      <c r="A11042" s="22" t="s">
        <v>60</v>
      </c>
      <c r="B11042" s="22" t="s">
        <v>24266</v>
      </c>
      <c r="C11042" s="22" t="s">
        <v>69</v>
      </c>
      <c r="D11042" s="22" t="s">
        <v>61</v>
      </c>
      <c r="E11042" s="22" t="s">
        <v>26653</v>
      </c>
      <c r="F11042" s="31">
        <v>43059.604212962964</v>
      </c>
      <c r="G11042" s="31">
        <v>43069</v>
      </c>
      <c r="H11042" s="31">
        <v>43434</v>
      </c>
      <c r="I11042" s="31">
        <v>43089</v>
      </c>
      <c r="J11042" s="22" t="s">
        <v>73</v>
      </c>
      <c r="K11042" s="32" t="s">
        <v>80</v>
      </c>
      <c r="L11042" s="32" t="s">
        <v>26654</v>
      </c>
      <c r="N11042" s="24">
        <v>3729.6565999999998</v>
      </c>
      <c r="O11042" s="24">
        <v>0</v>
      </c>
      <c r="P11042" s="32" t="s">
        <v>13772</v>
      </c>
      <c r="Q11042" s="43" t="s">
        <v>13773</v>
      </c>
      <c r="R11042" s="43" t="s">
        <v>78</v>
      </c>
      <c r="S11042" s="47">
        <v>5</v>
      </c>
    </row>
    <row r="11043" spans="1:19" ht="12.75">
      <c r="A11043" s="22" t="s">
        <v>60</v>
      </c>
      <c r="B11043" s="22" t="s">
        <v>24277</v>
      </c>
      <c r="C11043" s="22" t="s">
        <v>69</v>
      </c>
      <c r="D11043" s="22" t="s">
        <v>61</v>
      </c>
      <c r="E11043" s="22" t="s">
        <v>26655</v>
      </c>
      <c r="F11043" s="31">
        <v>43068.818240740737</v>
      </c>
      <c r="G11043" s="31">
        <v>43084</v>
      </c>
      <c r="H11043" s="31">
        <v>43449</v>
      </c>
      <c r="I11043" s="31">
        <v>43098</v>
      </c>
      <c r="J11043" s="22" t="s">
        <v>73</v>
      </c>
      <c r="K11043" s="32" t="s">
        <v>110</v>
      </c>
      <c r="L11043" s="32" t="s">
        <v>26656</v>
      </c>
      <c r="N11043" s="24">
        <v>673.65800000000002</v>
      </c>
      <c r="O11043" s="24">
        <v>507.91</v>
      </c>
      <c r="P11043" s="32" t="s">
        <v>245</v>
      </c>
      <c r="Q11043" s="43" t="s">
        <v>246</v>
      </c>
      <c r="R11043" s="43" t="s">
        <v>78</v>
      </c>
      <c r="S11043" s="47">
        <v>5</v>
      </c>
    </row>
    <row r="11044" spans="1:19" ht="12.75">
      <c r="A11044" s="22" t="s">
        <v>60</v>
      </c>
      <c r="B11044" s="22" t="s">
        <v>24277</v>
      </c>
      <c r="C11044" s="22" t="s">
        <v>69</v>
      </c>
      <c r="D11044" s="22" t="s">
        <v>61</v>
      </c>
      <c r="E11044" s="22" t="s">
        <v>26657</v>
      </c>
      <c r="F11044" s="31">
        <v>43069.724664351852</v>
      </c>
      <c r="G11044" s="31">
        <v>43084</v>
      </c>
      <c r="H11044" s="31">
        <v>43449</v>
      </c>
      <c r="I11044" s="31">
        <v>43099</v>
      </c>
      <c r="J11044" s="22" t="s">
        <v>73</v>
      </c>
      <c r="K11044" s="32" t="s">
        <v>80</v>
      </c>
      <c r="L11044" s="32" t="s">
        <v>26658</v>
      </c>
      <c r="N11044" s="24">
        <v>4155.62</v>
      </c>
      <c r="O11044" s="24">
        <v>0</v>
      </c>
      <c r="P11044" s="32" t="s">
        <v>1122</v>
      </c>
      <c r="Q11044" s="43" t="s">
        <v>1123</v>
      </c>
      <c r="R11044" s="43" t="s">
        <v>78</v>
      </c>
      <c r="S11044" s="47">
        <v>5</v>
      </c>
    </row>
    <row r="11045" spans="1:19" ht="12.75">
      <c r="A11045" s="22" t="s">
        <v>60</v>
      </c>
      <c r="B11045" s="22" t="s">
        <v>24266</v>
      </c>
      <c r="C11045" s="22" t="s">
        <v>69</v>
      </c>
      <c r="D11045" s="22" t="s">
        <v>61</v>
      </c>
      <c r="E11045" s="22" t="s">
        <v>26659</v>
      </c>
      <c r="F11045" s="31">
        <v>43047.799826388888</v>
      </c>
      <c r="G11045" s="31">
        <v>42838</v>
      </c>
      <c r="H11045" s="31">
        <v>43205</v>
      </c>
      <c r="I11045" s="31">
        <v>43077</v>
      </c>
      <c r="J11045" s="22" t="s">
        <v>242</v>
      </c>
      <c r="K11045" s="32" t="s">
        <v>100</v>
      </c>
      <c r="L11045" s="32" t="s">
        <v>26660</v>
      </c>
      <c r="M11045" s="32" t="s">
        <v>26661</v>
      </c>
      <c r="N11045" s="24">
        <v>-310.61</v>
      </c>
      <c r="O11045" s="24">
        <v>-310.61</v>
      </c>
      <c r="P11045" s="32" t="s">
        <v>1078</v>
      </c>
      <c r="Q11045" s="43" t="s">
        <v>1079</v>
      </c>
      <c r="R11045" s="43" t="s">
        <v>78</v>
      </c>
      <c r="S11045" s="47">
        <v>1</v>
      </c>
    </row>
    <row r="11046" spans="1:19" ht="12.75">
      <c r="A11046" s="22" t="s">
        <v>60</v>
      </c>
      <c r="B11046" s="22" t="s">
        <v>24274</v>
      </c>
      <c r="C11046" s="22" t="s">
        <v>69</v>
      </c>
      <c r="D11046" s="22" t="s">
        <v>61</v>
      </c>
      <c r="E11046" s="22" t="s">
        <v>26662</v>
      </c>
      <c r="F11046" s="31">
        <v>43061.563009259255</v>
      </c>
      <c r="G11046" s="31">
        <v>43100</v>
      </c>
      <c r="H11046" s="31">
        <v>43465</v>
      </c>
      <c r="I11046" s="31">
        <v>43091</v>
      </c>
      <c r="J11046" s="22" t="s">
        <v>73</v>
      </c>
      <c r="K11046" s="32" t="s">
        <v>80</v>
      </c>
      <c r="L11046" s="32" t="s">
        <v>26663</v>
      </c>
      <c r="N11046" s="24">
        <v>950.40279999999996</v>
      </c>
      <c r="O11046" s="24">
        <v>0</v>
      </c>
      <c r="P11046" s="32" t="s">
        <v>589</v>
      </c>
      <c r="Q11046" s="43" t="s">
        <v>590</v>
      </c>
      <c r="R11046" s="43" t="s">
        <v>78</v>
      </c>
      <c r="S11046" s="47">
        <v>4</v>
      </c>
    </row>
    <row r="11047" spans="1:19" ht="12.75">
      <c r="A11047" s="22" t="s">
        <v>60</v>
      </c>
      <c r="B11047" s="22" t="s">
        <v>24358</v>
      </c>
      <c r="C11047" s="22" t="s">
        <v>69</v>
      </c>
      <c r="D11047" s="22" t="s">
        <v>61</v>
      </c>
      <c r="E11047" s="22" t="s">
        <v>26664</v>
      </c>
      <c r="F11047" s="31">
        <v>43045.759780092594</v>
      </c>
      <c r="G11047" s="31">
        <v>43066</v>
      </c>
      <c r="H11047" s="31">
        <v>43431</v>
      </c>
      <c r="I11047" s="31">
        <v>43075</v>
      </c>
      <c r="J11047" s="22" t="s">
        <v>73</v>
      </c>
      <c r="K11047" s="32" t="s">
        <v>80</v>
      </c>
      <c r="L11047" s="32" t="s">
        <v>26665</v>
      </c>
      <c r="N11047" s="24">
        <v>1240.6966</v>
      </c>
      <c r="O11047" s="24">
        <v>0</v>
      </c>
      <c r="P11047" s="32" t="s">
        <v>4268</v>
      </c>
      <c r="Q11047" s="43" t="s">
        <v>4269</v>
      </c>
      <c r="R11047" s="43" t="s">
        <v>78</v>
      </c>
      <c r="S11047" s="47">
        <v>5</v>
      </c>
    </row>
    <row r="11048" spans="1:19" ht="12.75">
      <c r="A11048" s="22" t="s">
        <v>60</v>
      </c>
      <c r="B11048" s="22" t="s">
        <v>24266</v>
      </c>
      <c r="C11048" s="22" t="s">
        <v>69</v>
      </c>
      <c r="D11048" s="22" t="s">
        <v>61</v>
      </c>
      <c r="E11048" s="22" t="s">
        <v>26666</v>
      </c>
      <c r="F11048" s="31">
        <v>43047.625196759254</v>
      </c>
      <c r="G11048" s="31">
        <v>43054</v>
      </c>
      <c r="H11048" s="31">
        <v>43419</v>
      </c>
      <c r="I11048" s="31">
        <v>43077</v>
      </c>
      <c r="J11048" s="22" t="s">
        <v>73</v>
      </c>
      <c r="K11048" s="32" t="s">
        <v>100</v>
      </c>
      <c r="L11048" s="32" t="s">
        <v>26667</v>
      </c>
      <c r="M11048" s="32" t="s">
        <v>26451</v>
      </c>
      <c r="N11048" s="24">
        <v>1712.6715999999999</v>
      </c>
      <c r="O11048" s="24">
        <v>1647.4466</v>
      </c>
      <c r="P11048" s="32" t="s">
        <v>262</v>
      </c>
      <c r="Q11048" s="43" t="s">
        <v>263</v>
      </c>
      <c r="R11048" s="43" t="s">
        <v>2877</v>
      </c>
      <c r="S11048" s="47">
        <v>5</v>
      </c>
    </row>
    <row r="11049" spans="1:19" ht="12.75">
      <c r="A11049" s="22" t="s">
        <v>60</v>
      </c>
      <c r="B11049" s="22" t="s">
        <v>24330</v>
      </c>
      <c r="C11049" s="22" t="s">
        <v>69</v>
      </c>
      <c r="D11049" s="22" t="s">
        <v>61</v>
      </c>
      <c r="E11049" s="22" t="s">
        <v>26668</v>
      </c>
      <c r="F11049" s="31">
        <v>43061.568159722221</v>
      </c>
      <c r="G11049" s="31">
        <v>43069</v>
      </c>
      <c r="H11049" s="31">
        <v>43434</v>
      </c>
      <c r="I11049" s="31">
        <v>43091</v>
      </c>
      <c r="J11049" s="22" t="s">
        <v>73</v>
      </c>
      <c r="K11049" s="32" t="s">
        <v>74</v>
      </c>
      <c r="L11049" s="32" t="s">
        <v>26669</v>
      </c>
      <c r="N11049" s="24">
        <v>535.81500000000005</v>
      </c>
      <c r="O11049" s="24">
        <v>595.55999999999995</v>
      </c>
      <c r="P11049" s="32" t="s">
        <v>20208</v>
      </c>
      <c r="Q11049" s="43" t="s">
        <v>20209</v>
      </c>
      <c r="R11049" s="43" t="s">
        <v>78</v>
      </c>
      <c r="S11049" s="47">
        <v>5</v>
      </c>
    </row>
    <row r="11050" spans="1:19" ht="12.75">
      <c r="A11050" s="22" t="s">
        <v>60</v>
      </c>
      <c r="B11050" s="22" t="s">
        <v>24283</v>
      </c>
      <c r="C11050" s="22" t="s">
        <v>69</v>
      </c>
      <c r="D11050" s="22" t="s">
        <v>61</v>
      </c>
      <c r="E11050" s="22" t="s">
        <v>26670</v>
      </c>
      <c r="F11050" s="31">
        <v>43040.495590277773</v>
      </c>
      <c r="G11050" s="31">
        <v>43059</v>
      </c>
      <c r="H11050" s="31">
        <v>43424</v>
      </c>
      <c r="I11050" s="31">
        <v>43100.49454861111</v>
      </c>
      <c r="J11050" s="22" t="s">
        <v>73</v>
      </c>
      <c r="K11050" s="32" t="s">
        <v>80</v>
      </c>
      <c r="L11050" s="32" t="s">
        <v>26671</v>
      </c>
      <c r="N11050" s="24">
        <v>1259.78</v>
      </c>
      <c r="O11050" s="24">
        <v>0</v>
      </c>
      <c r="P11050" s="32" t="s">
        <v>584</v>
      </c>
      <c r="Q11050" s="43" t="s">
        <v>585</v>
      </c>
      <c r="R11050" s="43" t="s">
        <v>78</v>
      </c>
      <c r="S11050" s="47">
        <v>5</v>
      </c>
    </row>
    <row r="11051" spans="1:19" ht="12.75">
      <c r="A11051" s="22" t="s">
        <v>60</v>
      </c>
      <c r="B11051" s="22" t="s">
        <v>24358</v>
      </c>
      <c r="C11051" s="22" t="s">
        <v>69</v>
      </c>
      <c r="D11051" s="22" t="s">
        <v>61</v>
      </c>
      <c r="E11051" s="22" t="s">
        <v>26672</v>
      </c>
      <c r="F11051" s="31">
        <v>43049.79965277778</v>
      </c>
      <c r="G11051" s="31">
        <v>43069</v>
      </c>
      <c r="H11051" s="31">
        <v>43434</v>
      </c>
      <c r="I11051" s="31">
        <v>43079</v>
      </c>
      <c r="J11051" s="22" t="s">
        <v>73</v>
      </c>
      <c r="K11051" s="32" t="s">
        <v>74</v>
      </c>
      <c r="L11051" s="32" t="s">
        <v>26673</v>
      </c>
      <c r="N11051" s="24">
        <v>2026.6479999999999</v>
      </c>
      <c r="O11051" s="24">
        <v>2138.63</v>
      </c>
      <c r="P11051" s="32" t="s">
        <v>2821</v>
      </c>
      <c r="Q11051" s="43" t="s">
        <v>2822</v>
      </c>
      <c r="R11051" s="43" t="s">
        <v>78</v>
      </c>
      <c r="S11051" s="47">
        <v>5</v>
      </c>
    </row>
    <row r="11052" spans="1:19" ht="12.75">
      <c r="A11052" s="22" t="s">
        <v>60</v>
      </c>
      <c r="B11052" s="22" t="s">
        <v>24293</v>
      </c>
      <c r="C11052" s="22" t="s">
        <v>69</v>
      </c>
      <c r="D11052" s="22" t="s">
        <v>61</v>
      </c>
      <c r="E11052" s="22" t="s">
        <v>26674</v>
      </c>
      <c r="F11052" s="31">
        <v>43045.392465277779</v>
      </c>
      <c r="G11052" s="31">
        <v>43045</v>
      </c>
      <c r="H11052" s="31">
        <v>43410</v>
      </c>
      <c r="I11052" s="31">
        <v>43075</v>
      </c>
      <c r="J11052" s="22" t="s">
        <v>73</v>
      </c>
      <c r="K11052" s="32" t="s">
        <v>80</v>
      </c>
      <c r="L11052" s="32" t="s">
        <v>26675</v>
      </c>
      <c r="N11052" s="24">
        <v>885.3775</v>
      </c>
      <c r="O11052" s="24">
        <v>0</v>
      </c>
      <c r="P11052" s="32" t="s">
        <v>2849</v>
      </c>
      <c r="Q11052" s="43" t="s">
        <v>2850</v>
      </c>
      <c r="R11052" s="43" t="s">
        <v>78</v>
      </c>
      <c r="S11052" s="47">
        <v>5</v>
      </c>
    </row>
    <row r="11053" spans="1:19" ht="12.75">
      <c r="A11053" s="22" t="s">
        <v>60</v>
      </c>
      <c r="B11053" s="22" t="s">
        <v>24266</v>
      </c>
      <c r="C11053" s="22" t="s">
        <v>69</v>
      </c>
      <c r="D11053" s="22" t="s">
        <v>61</v>
      </c>
      <c r="E11053" s="22" t="s">
        <v>26676</v>
      </c>
      <c r="F11053" s="31">
        <v>43061.682777777773</v>
      </c>
      <c r="G11053" s="31">
        <v>43084</v>
      </c>
      <c r="H11053" s="31">
        <v>43449</v>
      </c>
      <c r="I11053" s="31">
        <v>43121.682777777773</v>
      </c>
      <c r="J11053" s="22" t="s">
        <v>145</v>
      </c>
      <c r="K11053" s="32" t="s">
        <v>169</v>
      </c>
      <c r="L11053" s="32" t="s">
        <v>26677</v>
      </c>
      <c r="N11053" s="24">
        <v>0</v>
      </c>
      <c r="O11053" s="24">
        <v>0</v>
      </c>
      <c r="P11053" s="32" t="s">
        <v>599</v>
      </c>
      <c r="Q11053" s="43" t="s">
        <v>600</v>
      </c>
      <c r="R11053" s="43" t="s">
        <v>78</v>
      </c>
      <c r="S11053" s="47">
        <v>1</v>
      </c>
    </row>
    <row r="11054" spans="1:19" ht="12.75">
      <c r="A11054" s="22" t="s">
        <v>60</v>
      </c>
      <c r="B11054" s="22" t="s">
        <v>24293</v>
      </c>
      <c r="C11054" s="22" t="s">
        <v>69</v>
      </c>
      <c r="D11054" s="22" t="s">
        <v>61</v>
      </c>
      <c r="E11054" s="22" t="s">
        <v>26678</v>
      </c>
      <c r="F11054" s="31">
        <v>43045.423796296294</v>
      </c>
      <c r="G11054" s="31">
        <v>43070</v>
      </c>
      <c r="H11054" s="31">
        <v>43435</v>
      </c>
      <c r="I11054" s="31">
        <v>43075</v>
      </c>
      <c r="J11054" s="22" t="s">
        <v>73</v>
      </c>
      <c r="K11054" s="32" t="s">
        <v>74</v>
      </c>
      <c r="L11054" s="32" t="s">
        <v>26679</v>
      </c>
      <c r="N11054" s="24">
        <v>1001.194</v>
      </c>
      <c r="O11054" s="24">
        <v>843.87</v>
      </c>
      <c r="P11054" s="32" t="s">
        <v>4566</v>
      </c>
      <c r="Q11054" s="43" t="s">
        <v>4567</v>
      </c>
      <c r="R11054" s="43" t="s">
        <v>78</v>
      </c>
      <c r="S11054" s="47">
        <v>5</v>
      </c>
    </row>
    <row r="11055" spans="1:19" ht="12.75">
      <c r="A11055" s="22" t="s">
        <v>60</v>
      </c>
      <c r="B11055" s="22" t="s">
        <v>24266</v>
      </c>
      <c r="C11055" s="22" t="s">
        <v>69</v>
      </c>
      <c r="D11055" s="22" t="s">
        <v>61</v>
      </c>
      <c r="E11055" s="22" t="s">
        <v>26680</v>
      </c>
      <c r="F11055" s="31">
        <v>43063.62096064815</v>
      </c>
      <c r="G11055" s="31">
        <v>43063</v>
      </c>
      <c r="H11055" s="31">
        <v>43434</v>
      </c>
      <c r="I11055" s="31">
        <v>43093</v>
      </c>
      <c r="J11055" s="22" t="s">
        <v>73</v>
      </c>
      <c r="K11055" s="32" t="s">
        <v>80</v>
      </c>
      <c r="L11055" s="32" t="s">
        <v>26681</v>
      </c>
      <c r="N11055" s="24">
        <v>1768.96</v>
      </c>
      <c r="O11055" s="24">
        <v>0</v>
      </c>
      <c r="P11055" s="32" t="s">
        <v>13177</v>
      </c>
      <c r="Q11055" s="43" t="s">
        <v>13178</v>
      </c>
      <c r="R11055" s="43" t="s">
        <v>78</v>
      </c>
      <c r="S11055" s="47">
        <v>4</v>
      </c>
    </row>
    <row r="11056" spans="1:19" ht="12.75">
      <c r="A11056" s="22" t="s">
        <v>60</v>
      </c>
      <c r="B11056" s="22" t="s">
        <v>24266</v>
      </c>
      <c r="C11056" s="22" t="s">
        <v>69</v>
      </c>
      <c r="D11056" s="22" t="s">
        <v>61</v>
      </c>
      <c r="E11056" s="22" t="s">
        <v>26682</v>
      </c>
      <c r="F11056" s="31">
        <v>43067.523634259254</v>
      </c>
      <c r="G11056" s="31">
        <v>43100</v>
      </c>
      <c r="H11056" s="31">
        <v>43465</v>
      </c>
      <c r="I11056" s="31">
        <v>43097</v>
      </c>
      <c r="J11056" s="22" t="s">
        <v>73</v>
      </c>
      <c r="K11056" s="32" t="s">
        <v>74</v>
      </c>
      <c r="L11056" s="32" t="s">
        <v>26683</v>
      </c>
      <c r="N11056" s="24">
        <v>611.202</v>
      </c>
      <c r="O11056" s="24">
        <v>386.54</v>
      </c>
      <c r="P11056" s="32" t="s">
        <v>589</v>
      </c>
      <c r="Q11056" s="43" t="s">
        <v>590</v>
      </c>
      <c r="R11056" s="43" t="s">
        <v>78</v>
      </c>
      <c r="S11056" s="47">
        <v>5</v>
      </c>
    </row>
    <row r="11057" spans="1:19" ht="12.75">
      <c r="A11057" s="22" t="s">
        <v>60</v>
      </c>
      <c r="B11057" s="22" t="s">
        <v>24293</v>
      </c>
      <c r="C11057" s="22" t="s">
        <v>69</v>
      </c>
      <c r="D11057" s="22" t="s">
        <v>61</v>
      </c>
      <c r="E11057" s="22" t="s">
        <v>26684</v>
      </c>
      <c r="F11057" s="31">
        <v>43055.715011574073</v>
      </c>
      <c r="G11057" s="31">
        <v>43066</v>
      </c>
      <c r="H11057" s="31">
        <v>43431</v>
      </c>
      <c r="I11057" s="31">
        <v>43085</v>
      </c>
      <c r="J11057" s="22" t="s">
        <v>99</v>
      </c>
      <c r="K11057" s="32" t="s">
        <v>74</v>
      </c>
      <c r="L11057" s="32" t="s">
        <v>26685</v>
      </c>
      <c r="N11057" s="24">
        <v>1619.80</v>
      </c>
      <c r="O11057" s="24">
        <v>1619.80</v>
      </c>
      <c r="P11057" s="32" t="s">
        <v>4494</v>
      </c>
      <c r="Q11057" s="43" t="s">
        <v>4495</v>
      </c>
      <c r="R11057" s="43" t="s">
        <v>93</v>
      </c>
      <c r="S11057" s="47">
        <v>1</v>
      </c>
    </row>
    <row r="11058" spans="1:19" ht="12.75">
      <c r="A11058" s="22" t="s">
        <v>60</v>
      </c>
      <c r="B11058" s="22" t="s">
        <v>24303</v>
      </c>
      <c r="C11058" s="22" t="s">
        <v>69</v>
      </c>
      <c r="D11058" s="22" t="s">
        <v>61</v>
      </c>
      <c r="E11058" s="22" t="s">
        <v>26686</v>
      </c>
      <c r="F11058" s="31">
        <v>43041.799467592587</v>
      </c>
      <c r="G11058" s="31">
        <v>43041</v>
      </c>
      <c r="H11058" s="31">
        <v>43404</v>
      </c>
      <c r="I11058" s="31">
        <v>43071</v>
      </c>
      <c r="J11058" s="22" t="s">
        <v>73</v>
      </c>
      <c r="K11058" s="32" t="s">
        <v>110</v>
      </c>
      <c r="L11058" s="32" t="s">
        <v>26687</v>
      </c>
      <c r="N11058" s="24">
        <v>2889.01</v>
      </c>
      <c r="O11058" s="24">
        <v>2245.0500000000002</v>
      </c>
      <c r="P11058" s="32" t="s">
        <v>1991</v>
      </c>
      <c r="Q11058" s="43" t="s">
        <v>1992</v>
      </c>
      <c r="R11058" s="43" t="s">
        <v>78</v>
      </c>
      <c r="S11058" s="47">
        <v>5</v>
      </c>
    </row>
    <row r="11059" spans="1:19" ht="12.75">
      <c r="A11059" s="22" t="s">
        <v>60</v>
      </c>
      <c r="B11059" s="22" t="s">
        <v>24398</v>
      </c>
      <c r="C11059" s="22" t="s">
        <v>69</v>
      </c>
      <c r="D11059" s="22" t="s">
        <v>61</v>
      </c>
      <c r="E11059" s="22" t="s">
        <v>26688</v>
      </c>
      <c r="F11059" s="31">
        <v>43066.809062499997</v>
      </c>
      <c r="G11059" s="31">
        <v>43084</v>
      </c>
      <c r="H11059" s="31">
        <v>43449</v>
      </c>
      <c r="I11059" s="31">
        <v>43096</v>
      </c>
      <c r="J11059" s="22" t="s">
        <v>73</v>
      </c>
      <c r="K11059" s="32" t="s">
        <v>169</v>
      </c>
      <c r="L11059" s="32" t="s">
        <v>26689</v>
      </c>
      <c r="N11059" s="24">
        <v>0</v>
      </c>
      <c r="O11059" s="24">
        <v>0</v>
      </c>
      <c r="P11059" s="32" t="s">
        <v>968</v>
      </c>
      <c r="Q11059" s="43" t="s">
        <v>969</v>
      </c>
      <c r="R11059" s="43" t="s">
        <v>78</v>
      </c>
      <c r="S11059" s="47">
        <v>4</v>
      </c>
    </row>
    <row r="11060" spans="1:19" ht="12.75">
      <c r="A11060" s="22" t="s">
        <v>60</v>
      </c>
      <c r="B11060" s="22" t="s">
        <v>24266</v>
      </c>
      <c r="C11060" s="22" t="s">
        <v>69</v>
      </c>
      <c r="D11060" s="22" t="s">
        <v>61</v>
      </c>
      <c r="E11060" s="22" t="s">
        <v>26690</v>
      </c>
      <c r="F11060" s="31">
        <v>43046.768495370372</v>
      </c>
      <c r="G11060" s="31">
        <v>43067</v>
      </c>
      <c r="H11060" s="31">
        <v>43434</v>
      </c>
      <c r="I11060" s="31">
        <v>43076</v>
      </c>
      <c r="J11060" s="22" t="s">
        <v>73</v>
      </c>
      <c r="K11060" s="32" t="s">
        <v>110</v>
      </c>
      <c r="L11060" s="32" t="s">
        <v>26691</v>
      </c>
      <c r="N11060" s="24">
        <v>798.46</v>
      </c>
      <c r="O11060" s="24">
        <v>718.21</v>
      </c>
      <c r="P11060" s="32" t="s">
        <v>3974</v>
      </c>
      <c r="Q11060" s="43" t="s">
        <v>3975</v>
      </c>
      <c r="R11060" s="43" t="s">
        <v>78</v>
      </c>
      <c r="S11060" s="47">
        <v>5</v>
      </c>
    </row>
    <row r="11061" spans="1:19" ht="12.75">
      <c r="A11061" s="22" t="s">
        <v>60</v>
      </c>
      <c r="B11061" s="22" t="s">
        <v>24266</v>
      </c>
      <c r="C11061" s="22" t="s">
        <v>69</v>
      </c>
      <c r="D11061" s="22" t="s">
        <v>61</v>
      </c>
      <c r="E11061" s="22" t="s">
        <v>26692</v>
      </c>
      <c r="F11061" s="31">
        <v>43055.73778935185</v>
      </c>
      <c r="G11061" s="31">
        <v>43055</v>
      </c>
      <c r="H11061" s="31">
        <v>43420</v>
      </c>
      <c r="I11061" s="31">
        <v>43085</v>
      </c>
      <c r="J11061" s="22" t="s">
        <v>73</v>
      </c>
      <c r="K11061" s="32" t="s">
        <v>80</v>
      </c>
      <c r="L11061" s="32" t="s">
        <v>26693</v>
      </c>
      <c r="N11061" s="24">
        <v>1343.98</v>
      </c>
      <c r="O11061" s="24">
        <v>0</v>
      </c>
      <c r="P11061" s="32" t="s">
        <v>1086</v>
      </c>
      <c r="Q11061" s="43" t="s">
        <v>1087</v>
      </c>
      <c r="R11061" s="43" t="s">
        <v>78</v>
      </c>
      <c r="S11061" s="47">
        <v>5</v>
      </c>
    </row>
    <row r="11062" spans="1:19" ht="12.75">
      <c r="A11062" s="22" t="s">
        <v>60</v>
      </c>
      <c r="B11062" s="22" t="s">
        <v>24274</v>
      </c>
      <c r="C11062" s="22" t="s">
        <v>69</v>
      </c>
      <c r="D11062" s="22" t="s">
        <v>61</v>
      </c>
      <c r="E11062" s="22" t="s">
        <v>26694</v>
      </c>
      <c r="F11062" s="31">
        <v>43045.626898148148</v>
      </c>
      <c r="G11062" s="31">
        <v>43069</v>
      </c>
      <c r="H11062" s="31">
        <v>43434</v>
      </c>
      <c r="I11062" s="31">
        <v>43075</v>
      </c>
      <c r="J11062" s="22" t="s">
        <v>73</v>
      </c>
      <c r="K11062" s="32" t="s">
        <v>74</v>
      </c>
      <c r="L11062" s="32" t="s">
        <v>26695</v>
      </c>
      <c r="N11062" s="24">
        <v>356.87</v>
      </c>
      <c r="O11062" s="24">
        <v>356.87</v>
      </c>
      <c r="P11062" s="32" t="s">
        <v>2470</v>
      </c>
      <c r="Q11062" s="43" t="s">
        <v>2471</v>
      </c>
      <c r="R11062" s="43" t="s">
        <v>78</v>
      </c>
      <c r="S11062" s="47">
        <v>5</v>
      </c>
    </row>
    <row r="11063" spans="1:19" ht="12.75">
      <c r="A11063" s="22" t="s">
        <v>60</v>
      </c>
      <c r="B11063" s="22" t="s">
        <v>24355</v>
      </c>
      <c r="C11063" s="22" t="s">
        <v>69</v>
      </c>
      <c r="D11063" s="22" t="s">
        <v>61</v>
      </c>
      <c r="E11063" s="22" t="s">
        <v>26696</v>
      </c>
      <c r="F11063" s="31">
        <v>43041.712372685186</v>
      </c>
      <c r="G11063" s="31">
        <v>43069</v>
      </c>
      <c r="H11063" s="31">
        <v>43434</v>
      </c>
      <c r="I11063" s="31">
        <v>43071</v>
      </c>
      <c r="J11063" s="22" t="s">
        <v>73</v>
      </c>
      <c r="K11063" s="32" t="s">
        <v>110</v>
      </c>
      <c r="L11063" s="32" t="s">
        <v>26697</v>
      </c>
      <c r="N11063" s="24">
        <v>578.17399999999998</v>
      </c>
      <c r="O11063" s="24">
        <v>435.05</v>
      </c>
      <c r="P11063" s="32" t="s">
        <v>857</v>
      </c>
      <c r="Q11063" s="43" t="s">
        <v>858</v>
      </c>
      <c r="R11063" s="43" t="s">
        <v>78</v>
      </c>
      <c r="S11063" s="47">
        <v>5</v>
      </c>
    </row>
    <row r="11064" spans="1:19" ht="12.75">
      <c r="A11064" s="22" t="s">
        <v>60</v>
      </c>
      <c r="B11064" s="22" t="s">
        <v>24403</v>
      </c>
      <c r="C11064" s="22" t="s">
        <v>69</v>
      </c>
      <c r="D11064" s="22" t="s">
        <v>61</v>
      </c>
      <c r="E11064" s="22" t="s">
        <v>26698</v>
      </c>
      <c r="F11064" s="31">
        <v>43052.684131944443</v>
      </c>
      <c r="G11064" s="31">
        <v>43067</v>
      </c>
      <c r="H11064" s="31">
        <v>43432</v>
      </c>
      <c r="I11064" s="31">
        <v>43082</v>
      </c>
      <c r="J11064" s="22" t="s">
        <v>73</v>
      </c>
      <c r="K11064" s="32" t="s">
        <v>110</v>
      </c>
      <c r="L11064" s="32" t="s">
        <v>26699</v>
      </c>
      <c r="N11064" s="24">
        <v>1372.9716000000001</v>
      </c>
      <c r="O11064" s="24">
        <v>2743.72</v>
      </c>
      <c r="P11064" s="32" t="s">
        <v>1605</v>
      </c>
      <c r="Q11064" s="43" t="s">
        <v>1606</v>
      </c>
      <c r="R11064" s="43" t="s">
        <v>78</v>
      </c>
      <c r="S11064" s="47">
        <v>5</v>
      </c>
    </row>
    <row r="11065" spans="1:19" ht="12.75">
      <c r="A11065" s="22" t="s">
        <v>60</v>
      </c>
      <c r="B11065" s="22" t="s">
        <v>24280</v>
      </c>
      <c r="C11065" s="22" t="s">
        <v>69</v>
      </c>
      <c r="D11065" s="22" t="s">
        <v>61</v>
      </c>
      <c r="E11065" s="22" t="s">
        <v>26700</v>
      </c>
      <c r="F11065" s="31">
        <v>43069.402615740742</v>
      </c>
      <c r="G11065" s="31">
        <v>43069</v>
      </c>
      <c r="H11065" s="31">
        <v>43434</v>
      </c>
      <c r="I11065" s="31">
        <v>43099</v>
      </c>
      <c r="J11065" s="22" t="s">
        <v>73</v>
      </c>
      <c r="K11065" s="32" t="s">
        <v>169</v>
      </c>
      <c r="L11065" s="32" t="s">
        <v>26701</v>
      </c>
      <c r="N11065" s="24">
        <v>3843.7649999999999</v>
      </c>
      <c r="O11065" s="24">
        <v>0</v>
      </c>
      <c r="P11065" s="32" t="s">
        <v>459</v>
      </c>
      <c r="Q11065" s="43" t="s">
        <v>460</v>
      </c>
      <c r="R11065" s="43" t="s">
        <v>78</v>
      </c>
      <c r="S11065" s="47">
        <v>4</v>
      </c>
    </row>
    <row r="11066" spans="1:19" ht="12.75">
      <c r="A11066" s="22" t="s">
        <v>60</v>
      </c>
      <c r="B11066" s="22" t="s">
        <v>24358</v>
      </c>
      <c r="C11066" s="22" t="s">
        <v>69</v>
      </c>
      <c r="D11066" s="22" t="s">
        <v>61</v>
      </c>
      <c r="E11066" s="22" t="s">
        <v>26702</v>
      </c>
      <c r="F11066" s="31">
        <v>43059.866041666668</v>
      </c>
      <c r="G11066" s="31">
        <v>43070</v>
      </c>
      <c r="H11066" s="31">
        <v>43435</v>
      </c>
      <c r="I11066" s="31">
        <v>43089</v>
      </c>
      <c r="J11066" s="22" t="s">
        <v>73</v>
      </c>
      <c r="K11066" s="32" t="s">
        <v>110</v>
      </c>
      <c r="L11066" s="32" t="s">
        <v>26703</v>
      </c>
      <c r="N11066" s="24">
        <v>364.755</v>
      </c>
      <c r="O11066" s="24">
        <v>388.10</v>
      </c>
      <c r="P11066" s="32" t="s">
        <v>2052</v>
      </c>
      <c r="Q11066" s="43" t="s">
        <v>2053</v>
      </c>
      <c r="R11066" s="43" t="s">
        <v>78</v>
      </c>
      <c r="S11066" s="47">
        <v>3</v>
      </c>
    </row>
    <row r="11067" spans="1:19" ht="12.75">
      <c r="A11067" s="22" t="s">
        <v>60</v>
      </c>
      <c r="B11067" s="22" t="s">
        <v>24293</v>
      </c>
      <c r="C11067" s="22" t="s">
        <v>69</v>
      </c>
      <c r="D11067" s="22" t="s">
        <v>61</v>
      </c>
      <c r="E11067" s="22" t="s">
        <v>26704</v>
      </c>
      <c r="F11067" s="31">
        <v>43046.815092592587</v>
      </c>
      <c r="G11067" s="31">
        <v>43067</v>
      </c>
      <c r="H11067" s="31">
        <v>43432</v>
      </c>
      <c r="I11067" s="31">
        <v>43076</v>
      </c>
      <c r="J11067" s="22" t="s">
        <v>73</v>
      </c>
      <c r="K11067" s="32" t="s">
        <v>80</v>
      </c>
      <c r="L11067" s="32" t="s">
        <v>26705</v>
      </c>
      <c r="N11067" s="24">
        <v>2520.90</v>
      </c>
      <c r="O11067" s="24">
        <v>0</v>
      </c>
      <c r="P11067" s="32" t="s">
        <v>91</v>
      </c>
      <c r="Q11067" s="43" t="s">
        <v>92</v>
      </c>
      <c r="R11067" s="43" t="s">
        <v>78</v>
      </c>
      <c r="S11067" s="47">
        <v>5</v>
      </c>
    </row>
    <row r="11068" spans="1:19" ht="12.75">
      <c r="A11068" s="22" t="s">
        <v>60</v>
      </c>
      <c r="B11068" s="22" t="s">
        <v>24303</v>
      </c>
      <c r="C11068" s="22" t="s">
        <v>69</v>
      </c>
      <c r="D11068" s="22" t="s">
        <v>61</v>
      </c>
      <c r="E11068" s="22" t="s">
        <v>26706</v>
      </c>
      <c r="F11068" s="31">
        <v>43047.777453703704</v>
      </c>
      <c r="G11068" s="31">
        <v>43047</v>
      </c>
      <c r="H11068" s="31">
        <v>43412</v>
      </c>
      <c r="I11068" s="31">
        <v>43077</v>
      </c>
      <c r="J11068" s="22" t="s">
        <v>73</v>
      </c>
      <c r="K11068" s="32" t="s">
        <v>74</v>
      </c>
      <c r="L11068" s="32" t="s">
        <v>26707</v>
      </c>
      <c r="N11068" s="24">
        <v>1075.9549999999999</v>
      </c>
      <c r="O11068" s="24">
        <v>1510</v>
      </c>
      <c r="P11068" s="32" t="s">
        <v>694</v>
      </c>
      <c r="Q11068" s="43" t="s">
        <v>695</v>
      </c>
      <c r="R11068" s="43" t="s">
        <v>78</v>
      </c>
      <c r="S11068" s="47">
        <v>5</v>
      </c>
    </row>
    <row r="11069" spans="1:19" ht="12.75">
      <c r="A11069" s="22" t="s">
        <v>60</v>
      </c>
      <c r="B11069" s="22" t="s">
        <v>24398</v>
      </c>
      <c r="C11069" s="22" t="s">
        <v>69</v>
      </c>
      <c r="D11069" s="22" t="s">
        <v>61</v>
      </c>
      <c r="E11069" s="22" t="s">
        <v>26708</v>
      </c>
      <c r="F11069" s="31">
        <v>43042.688923611109</v>
      </c>
      <c r="G11069" s="31">
        <v>43072</v>
      </c>
      <c r="H11069" s="31">
        <v>43374</v>
      </c>
      <c r="I11069" s="31">
        <v>43072</v>
      </c>
      <c r="J11069" s="22" t="s">
        <v>73</v>
      </c>
      <c r="K11069" s="32" t="s">
        <v>74</v>
      </c>
      <c r="L11069" s="32" t="s">
        <v>26709</v>
      </c>
      <c r="N11069" s="24">
        <v>1499.5374999999999</v>
      </c>
      <c r="O11069" s="24">
        <v>1878.97</v>
      </c>
      <c r="P11069" s="32" t="s">
        <v>2598</v>
      </c>
      <c r="Q11069" s="43" t="s">
        <v>2599</v>
      </c>
      <c r="R11069" s="43" t="s">
        <v>78</v>
      </c>
      <c r="S11069" s="47">
        <v>5</v>
      </c>
    </row>
    <row r="11070" spans="1:19" ht="12.75">
      <c r="A11070" s="22" t="s">
        <v>60</v>
      </c>
      <c r="B11070" s="22" t="s">
        <v>24266</v>
      </c>
      <c r="C11070" s="22" t="s">
        <v>69</v>
      </c>
      <c r="D11070" s="22" t="s">
        <v>61</v>
      </c>
      <c r="E11070" s="22" t="s">
        <v>26710</v>
      </c>
      <c r="F11070" s="31">
        <v>43047.567280092589</v>
      </c>
      <c r="G11070" s="31">
        <v>43069</v>
      </c>
      <c r="H11070" s="31">
        <v>43434</v>
      </c>
      <c r="I11070" s="31">
        <v>43077</v>
      </c>
      <c r="J11070" s="22" t="s">
        <v>73</v>
      </c>
      <c r="K11070" s="32" t="s">
        <v>74</v>
      </c>
      <c r="L11070" s="32" t="s">
        <v>26711</v>
      </c>
      <c r="N11070" s="24">
        <v>595.12800000000004</v>
      </c>
      <c r="O11070" s="24">
        <v>886.75</v>
      </c>
      <c r="P11070" s="32" t="s">
        <v>13393</v>
      </c>
      <c r="Q11070" s="43" t="s">
        <v>13394</v>
      </c>
      <c r="R11070" s="43" t="s">
        <v>78</v>
      </c>
      <c r="S11070" s="47">
        <v>5</v>
      </c>
    </row>
    <row r="11071" spans="1:19" ht="12.75">
      <c r="A11071" s="22" t="s">
        <v>60</v>
      </c>
      <c r="B11071" s="22" t="s">
        <v>24561</v>
      </c>
      <c r="C11071" s="22" t="s">
        <v>69</v>
      </c>
      <c r="D11071" s="22" t="s">
        <v>61</v>
      </c>
      <c r="E11071" s="22" t="s">
        <v>26712</v>
      </c>
      <c r="F11071" s="31">
        <v>43059.480081018519</v>
      </c>
      <c r="G11071" s="31">
        <v>43069</v>
      </c>
      <c r="H11071" s="31">
        <v>43434</v>
      </c>
      <c r="I11071" s="31">
        <v>43089</v>
      </c>
      <c r="J11071" s="22" t="s">
        <v>73</v>
      </c>
      <c r="K11071" s="32" t="s">
        <v>110</v>
      </c>
      <c r="L11071" s="32" t="s">
        <v>26713</v>
      </c>
      <c r="N11071" s="24">
        <v>5683.4700000000003</v>
      </c>
      <c r="O11071" s="24">
        <v>2527.86</v>
      </c>
      <c r="P11071" s="32" t="s">
        <v>25347</v>
      </c>
      <c r="Q11071" s="43" t="s">
        <v>25348</v>
      </c>
      <c r="R11071" s="43" t="s">
        <v>78</v>
      </c>
      <c r="S11071" s="47">
        <v>4</v>
      </c>
    </row>
    <row r="11072" spans="1:19" ht="12.75">
      <c r="A11072" s="22" t="s">
        <v>60</v>
      </c>
      <c r="B11072" s="22" t="s">
        <v>24303</v>
      </c>
      <c r="C11072" s="22" t="s">
        <v>69</v>
      </c>
      <c r="D11072" s="22" t="s">
        <v>61</v>
      </c>
      <c r="E11072" s="22" t="s">
        <v>26714</v>
      </c>
      <c r="F11072" s="31">
        <v>43059.561099537037</v>
      </c>
      <c r="G11072" s="31">
        <v>43069</v>
      </c>
      <c r="H11072" s="31">
        <v>43434</v>
      </c>
      <c r="I11072" s="31">
        <v>43089</v>
      </c>
      <c r="J11072" s="22" t="s">
        <v>73</v>
      </c>
      <c r="K11072" s="32" t="s">
        <v>80</v>
      </c>
      <c r="L11072" s="32" t="s">
        <v>26715</v>
      </c>
      <c r="N11072" s="24">
        <v>0</v>
      </c>
      <c r="O11072" s="24">
        <v>0</v>
      </c>
      <c r="P11072" s="32" t="s">
        <v>2227</v>
      </c>
      <c r="Q11072" s="43" t="s">
        <v>2228</v>
      </c>
      <c r="R11072" s="43" t="s">
        <v>78</v>
      </c>
      <c r="S11072" s="47">
        <v>4</v>
      </c>
    </row>
    <row r="11073" spans="1:19" ht="12.75">
      <c r="A11073" s="22" t="s">
        <v>60</v>
      </c>
      <c r="B11073" s="22" t="s">
        <v>24293</v>
      </c>
      <c r="C11073" s="22" t="s">
        <v>69</v>
      </c>
      <c r="D11073" s="22" t="s">
        <v>61</v>
      </c>
      <c r="E11073" s="22" t="s">
        <v>26716</v>
      </c>
      <c r="F11073" s="31">
        <v>43041.708738425921</v>
      </c>
      <c r="G11073" s="31">
        <v>43073</v>
      </c>
      <c r="H11073" s="31">
        <v>43438</v>
      </c>
      <c r="I11073" s="31">
        <v>43071</v>
      </c>
      <c r="J11073" s="22" t="s">
        <v>73</v>
      </c>
      <c r="K11073" s="32" t="s">
        <v>80</v>
      </c>
      <c r="L11073" s="32" t="s">
        <v>26717</v>
      </c>
      <c r="N11073" s="24">
        <v>2795.1849999999999</v>
      </c>
      <c r="O11073" s="24">
        <v>0</v>
      </c>
      <c r="P11073" s="32" t="s">
        <v>595</v>
      </c>
      <c r="Q11073" s="43" t="s">
        <v>596</v>
      </c>
      <c r="R11073" s="43" t="s">
        <v>78</v>
      </c>
      <c r="S11073" s="47">
        <v>4</v>
      </c>
    </row>
    <row r="11074" spans="1:19" ht="12.75">
      <c r="A11074" s="22" t="s">
        <v>60</v>
      </c>
      <c r="B11074" s="22" t="s">
        <v>24266</v>
      </c>
      <c r="C11074" s="22" t="s">
        <v>69</v>
      </c>
      <c r="D11074" s="22" t="s">
        <v>61</v>
      </c>
      <c r="E11074" s="22" t="s">
        <v>26718</v>
      </c>
      <c r="F11074" s="31">
        <v>43041.676099537035</v>
      </c>
      <c r="G11074" s="31">
        <v>43054</v>
      </c>
      <c r="H11074" s="31">
        <v>43419</v>
      </c>
      <c r="I11074" s="31">
        <v>43071</v>
      </c>
      <c r="J11074" s="22" t="s">
        <v>73</v>
      </c>
      <c r="K11074" s="32" t="s">
        <v>80</v>
      </c>
      <c r="L11074" s="32" t="s">
        <v>26719</v>
      </c>
      <c r="N11074" s="24">
        <v>0</v>
      </c>
      <c r="O11074" s="24">
        <v>0</v>
      </c>
      <c r="P11074" s="32" t="s">
        <v>1078</v>
      </c>
      <c r="Q11074" s="43" t="s">
        <v>1079</v>
      </c>
      <c r="R11074" s="43" t="s">
        <v>78</v>
      </c>
      <c r="S11074" s="47">
        <v>5</v>
      </c>
    </row>
    <row r="11075" spans="1:19" ht="12.75">
      <c r="A11075" s="22" t="s">
        <v>60</v>
      </c>
      <c r="B11075" s="22" t="s">
        <v>26389</v>
      </c>
      <c r="C11075" s="22" t="s">
        <v>69</v>
      </c>
      <c r="D11075" s="22" t="s">
        <v>61</v>
      </c>
      <c r="E11075" s="22" t="s">
        <v>26720</v>
      </c>
      <c r="F11075" s="31">
        <v>43060.752766203703</v>
      </c>
      <c r="G11075" s="31">
        <v>42830</v>
      </c>
      <c r="H11075" s="31">
        <v>43190</v>
      </c>
      <c r="I11075" s="31">
        <v>43090</v>
      </c>
      <c r="J11075" s="22" t="s">
        <v>242</v>
      </c>
      <c r="K11075" s="32" t="s">
        <v>100</v>
      </c>
      <c r="L11075" s="32" t="s">
        <v>26721</v>
      </c>
      <c r="M11075" s="32" t="s">
        <v>26722</v>
      </c>
      <c r="N11075" s="24">
        <v>-326.19</v>
      </c>
      <c r="O11075" s="24">
        <v>-326.19</v>
      </c>
      <c r="P11075" s="32" t="s">
        <v>2404</v>
      </c>
      <c r="Q11075" s="43" t="s">
        <v>2405</v>
      </c>
      <c r="R11075" s="43" t="s">
        <v>78</v>
      </c>
      <c r="S11075" s="47">
        <v>1</v>
      </c>
    </row>
    <row r="11076" spans="1:19" ht="12.75">
      <c r="A11076" s="22" t="s">
        <v>60</v>
      </c>
      <c r="B11076" s="22" t="s">
        <v>24280</v>
      </c>
      <c r="C11076" s="22" t="s">
        <v>69</v>
      </c>
      <c r="D11076" s="22" t="s">
        <v>61</v>
      </c>
      <c r="E11076" s="22" t="s">
        <v>26723</v>
      </c>
      <c r="F11076" s="31">
        <v>43055.767847222218</v>
      </c>
      <c r="G11076" s="31">
        <v>43039</v>
      </c>
      <c r="H11076" s="31">
        <v>43404</v>
      </c>
      <c r="I11076" s="31">
        <v>43085</v>
      </c>
      <c r="J11076" s="22" t="s">
        <v>99</v>
      </c>
      <c r="K11076" s="32" t="s">
        <v>110</v>
      </c>
      <c r="L11076" s="32" t="s">
        <v>26724</v>
      </c>
      <c r="N11076" s="24">
        <v>0</v>
      </c>
      <c r="O11076" s="24">
        <v>0</v>
      </c>
      <c r="P11076" s="32" t="s">
        <v>103</v>
      </c>
      <c r="Q11076" s="43" t="s">
        <v>104</v>
      </c>
      <c r="R11076" s="43" t="s">
        <v>78</v>
      </c>
      <c r="S11076" s="47">
        <v>1</v>
      </c>
    </row>
    <row r="11077" spans="1:19" ht="12.75">
      <c r="A11077" s="22" t="s">
        <v>60</v>
      </c>
      <c r="B11077" s="22" t="s">
        <v>24358</v>
      </c>
      <c r="C11077" s="22" t="s">
        <v>69</v>
      </c>
      <c r="D11077" s="22" t="s">
        <v>61</v>
      </c>
      <c r="E11077" s="22" t="s">
        <v>26725</v>
      </c>
      <c r="F11077" s="31">
        <v>43054.663263888884</v>
      </c>
      <c r="G11077" s="31">
        <v>43092</v>
      </c>
      <c r="H11077" s="31">
        <v>43457</v>
      </c>
      <c r="I11077" s="31">
        <v>43084</v>
      </c>
      <c r="J11077" s="22" t="s">
        <v>73</v>
      </c>
      <c r="K11077" s="32" t="s">
        <v>169</v>
      </c>
      <c r="L11077" s="32" t="s">
        <v>26726</v>
      </c>
      <c r="N11077" s="24">
        <v>1440.35</v>
      </c>
      <c r="O11077" s="24">
        <v>0</v>
      </c>
      <c r="P11077" s="32" t="s">
        <v>7459</v>
      </c>
      <c r="Q11077" s="43" t="s">
        <v>7460</v>
      </c>
      <c r="R11077" s="43" t="s">
        <v>78</v>
      </c>
      <c r="S11077" s="47">
        <v>5</v>
      </c>
    </row>
    <row r="11078" spans="1:19" ht="12.75">
      <c r="A11078" s="22" t="s">
        <v>60</v>
      </c>
      <c r="B11078" s="22" t="s">
        <v>24561</v>
      </c>
      <c r="C11078" s="22" t="s">
        <v>69</v>
      </c>
      <c r="D11078" s="22" t="s">
        <v>61</v>
      </c>
      <c r="E11078" s="22" t="s">
        <v>26727</v>
      </c>
      <c r="F11078" s="31">
        <v>43066.514224537037</v>
      </c>
      <c r="G11078" s="31">
        <v>43066</v>
      </c>
      <c r="H11078" s="31">
        <v>43431</v>
      </c>
      <c r="I11078" s="31">
        <v>43096</v>
      </c>
      <c r="J11078" s="22" t="s">
        <v>73</v>
      </c>
      <c r="K11078" s="32" t="s">
        <v>80</v>
      </c>
      <c r="L11078" s="32" t="s">
        <v>26728</v>
      </c>
      <c r="N11078" s="24">
        <v>588.91660000000002</v>
      </c>
      <c r="O11078" s="24">
        <v>0</v>
      </c>
      <c r="P11078" s="32" t="s">
        <v>1669</v>
      </c>
      <c r="Q11078" s="43" t="s">
        <v>1670</v>
      </c>
      <c r="R11078" s="43" t="s">
        <v>78</v>
      </c>
      <c r="S11078" s="47">
        <v>5</v>
      </c>
    </row>
    <row r="11079" spans="1:19" ht="12.75">
      <c r="A11079" s="22" t="s">
        <v>60</v>
      </c>
      <c r="B11079" s="22" t="s">
        <v>24293</v>
      </c>
      <c r="C11079" s="22" t="s">
        <v>69</v>
      </c>
      <c r="D11079" s="22" t="s">
        <v>61</v>
      </c>
      <c r="E11079" s="22" t="s">
        <v>26729</v>
      </c>
      <c r="F11079" s="31">
        <v>43056.631874999999</v>
      </c>
      <c r="G11079" s="31">
        <v>43073</v>
      </c>
      <c r="H11079" s="31">
        <v>43438</v>
      </c>
      <c r="I11079" s="31">
        <v>43086</v>
      </c>
      <c r="J11079" s="22" t="s">
        <v>73</v>
      </c>
      <c r="K11079" s="32" t="s">
        <v>80</v>
      </c>
      <c r="L11079" s="32" t="s">
        <v>26730</v>
      </c>
      <c r="N11079" s="24">
        <v>2116.2800000000002</v>
      </c>
      <c r="O11079" s="24">
        <v>0</v>
      </c>
      <c r="P11079" s="32" t="s">
        <v>1447</v>
      </c>
      <c r="Q11079" s="43" t="s">
        <v>1448</v>
      </c>
      <c r="R11079" s="43" t="s">
        <v>78</v>
      </c>
      <c r="S11079" s="47">
        <v>6</v>
      </c>
    </row>
    <row r="11080" spans="1:19" ht="12.75">
      <c r="A11080" s="22" t="s">
        <v>60</v>
      </c>
      <c r="B11080" s="22" t="s">
        <v>24283</v>
      </c>
      <c r="C11080" s="22" t="s">
        <v>69</v>
      </c>
      <c r="D11080" s="22" t="s">
        <v>61</v>
      </c>
      <c r="E11080" s="22" t="s">
        <v>26731</v>
      </c>
      <c r="F11080" s="31">
        <v>43049.441319444442</v>
      </c>
      <c r="G11080" s="31">
        <v>43070</v>
      </c>
      <c r="H11080" s="31">
        <v>43435</v>
      </c>
      <c r="I11080" s="31">
        <v>43079.437939814816</v>
      </c>
      <c r="J11080" s="22" t="s">
        <v>73</v>
      </c>
      <c r="K11080" s="32" t="s">
        <v>80</v>
      </c>
      <c r="L11080" s="32" t="s">
        <v>26732</v>
      </c>
      <c r="N11080" s="24">
        <v>519.47</v>
      </c>
      <c r="O11080" s="24">
        <v>0</v>
      </c>
      <c r="P11080" s="32" t="s">
        <v>262</v>
      </c>
      <c r="Q11080" s="43" t="s">
        <v>263</v>
      </c>
      <c r="R11080" s="43" t="s">
        <v>78</v>
      </c>
      <c r="S11080" s="47">
        <v>5</v>
      </c>
    </row>
    <row r="11081" spans="1:19" ht="12.75">
      <c r="A11081" s="22" t="s">
        <v>60</v>
      </c>
      <c r="B11081" s="22" t="s">
        <v>24274</v>
      </c>
      <c r="C11081" s="22" t="s">
        <v>69</v>
      </c>
      <c r="D11081" s="22" t="s">
        <v>61</v>
      </c>
      <c r="E11081" s="22" t="s">
        <v>26733</v>
      </c>
      <c r="F11081" s="31">
        <v>43061.54451388889</v>
      </c>
      <c r="G11081" s="31">
        <v>43061</v>
      </c>
      <c r="H11081" s="31">
        <v>43426</v>
      </c>
      <c r="I11081" s="31">
        <v>43091</v>
      </c>
      <c r="J11081" s="22" t="s">
        <v>73</v>
      </c>
      <c r="K11081" s="32" t="s">
        <v>110</v>
      </c>
      <c r="L11081" s="32" t="s">
        <v>26734</v>
      </c>
      <c r="N11081" s="24">
        <v>616.81719999999996</v>
      </c>
      <c r="O11081" s="24">
        <v>517.33500000000004</v>
      </c>
      <c r="P11081" s="32" t="s">
        <v>245</v>
      </c>
      <c r="Q11081" s="43" t="s">
        <v>246</v>
      </c>
      <c r="R11081" s="43" t="s">
        <v>93</v>
      </c>
      <c r="S11081" s="47">
        <v>5</v>
      </c>
    </row>
    <row r="11082" spans="1:19" ht="12.75">
      <c r="A11082" s="22" t="s">
        <v>60</v>
      </c>
      <c r="B11082" s="22" t="s">
        <v>24296</v>
      </c>
      <c r="C11082" s="22" t="s">
        <v>69</v>
      </c>
      <c r="D11082" s="22" t="s">
        <v>61</v>
      </c>
      <c r="E11082" s="22" t="s">
        <v>26735</v>
      </c>
      <c r="F11082" s="31">
        <v>43067.807951388888</v>
      </c>
      <c r="G11082" s="31">
        <v>43067</v>
      </c>
      <c r="H11082" s="31">
        <v>43432</v>
      </c>
      <c r="I11082" s="31">
        <v>43097</v>
      </c>
      <c r="J11082" s="22" t="s">
        <v>73</v>
      </c>
      <c r="K11082" s="32" t="s">
        <v>110</v>
      </c>
      <c r="L11082" s="32" t="s">
        <v>26736</v>
      </c>
      <c r="N11082" s="24">
        <v>5186.8900000000003</v>
      </c>
      <c r="O11082" s="24">
        <v>5009.80</v>
      </c>
      <c r="P11082" s="32" t="s">
        <v>463</v>
      </c>
      <c r="Q11082" s="43" t="s">
        <v>464</v>
      </c>
      <c r="R11082" s="43" t="s">
        <v>78</v>
      </c>
      <c r="S11082" s="47">
        <v>5</v>
      </c>
    </row>
    <row r="11083" spans="1:19" ht="12.75">
      <c r="A11083" s="22" t="s">
        <v>60</v>
      </c>
      <c r="B11083" s="22" t="s">
        <v>24497</v>
      </c>
      <c r="C11083" s="22" t="s">
        <v>69</v>
      </c>
      <c r="D11083" s="22" t="s">
        <v>61</v>
      </c>
      <c r="E11083" s="22" t="s">
        <v>26737</v>
      </c>
      <c r="F11083" s="31">
        <v>43061.733796296292</v>
      </c>
      <c r="G11083" s="31">
        <v>43070</v>
      </c>
      <c r="H11083" s="31">
        <v>43435</v>
      </c>
      <c r="I11083" s="31">
        <v>43091</v>
      </c>
      <c r="J11083" s="22" t="s">
        <v>73</v>
      </c>
      <c r="K11083" s="32" t="s">
        <v>110</v>
      </c>
      <c r="L11083" s="32" t="s">
        <v>26738</v>
      </c>
      <c r="N11083" s="24">
        <v>7141.2700000000004</v>
      </c>
      <c r="O11083" s="24">
        <v>7141.2700000000004</v>
      </c>
      <c r="P11083" s="32" t="s">
        <v>431</v>
      </c>
      <c r="Q11083" s="43" t="s">
        <v>432</v>
      </c>
      <c r="R11083" s="43" t="s">
        <v>78</v>
      </c>
      <c r="S11083" s="47">
        <v>4</v>
      </c>
    </row>
    <row r="11084" spans="1:19" ht="12.75">
      <c r="A11084" s="22" t="s">
        <v>60</v>
      </c>
      <c r="B11084" s="22" t="s">
        <v>24266</v>
      </c>
      <c r="C11084" s="22" t="s">
        <v>69</v>
      </c>
      <c r="D11084" s="22" t="s">
        <v>61</v>
      </c>
      <c r="E11084" s="22" t="s">
        <v>26739</v>
      </c>
      <c r="F11084" s="31">
        <v>43069.746354166666</v>
      </c>
      <c r="G11084" s="31">
        <v>43100</v>
      </c>
      <c r="H11084" s="31">
        <v>43465</v>
      </c>
      <c r="I11084" s="31">
        <v>43099</v>
      </c>
      <c r="J11084" s="22" t="s">
        <v>73</v>
      </c>
      <c r="K11084" s="32" t="s">
        <v>80</v>
      </c>
      <c r="L11084" s="32" t="s">
        <v>26740</v>
      </c>
      <c r="N11084" s="24">
        <v>0</v>
      </c>
      <c r="O11084" s="24">
        <v>0</v>
      </c>
      <c r="P11084" s="32" t="s">
        <v>4455</v>
      </c>
      <c r="Q11084" s="43" t="s">
        <v>4456</v>
      </c>
      <c r="R11084" s="43" t="s">
        <v>78</v>
      </c>
      <c r="S11084" s="47">
        <v>5</v>
      </c>
    </row>
    <row r="11085" spans="1:19" ht="12.75">
      <c r="A11085" s="22" t="s">
        <v>60</v>
      </c>
      <c r="B11085" s="22" t="s">
        <v>24398</v>
      </c>
      <c r="C11085" s="22" t="s">
        <v>69</v>
      </c>
      <c r="D11085" s="22" t="s">
        <v>61</v>
      </c>
      <c r="E11085" s="22" t="s">
        <v>26741</v>
      </c>
      <c r="F11085" s="31">
        <v>43040.575983796298</v>
      </c>
      <c r="G11085" s="31">
        <v>43054</v>
      </c>
      <c r="H11085" s="31">
        <v>43419</v>
      </c>
      <c r="I11085" s="31">
        <v>43070</v>
      </c>
      <c r="J11085" s="22" t="s">
        <v>73</v>
      </c>
      <c r="K11085" s="32" t="s">
        <v>74</v>
      </c>
      <c r="L11085" s="32" t="s">
        <v>26742</v>
      </c>
      <c r="N11085" s="24">
        <v>1559.56</v>
      </c>
      <c r="O11085" s="24">
        <v>1444.085</v>
      </c>
      <c r="P11085" s="32" t="s">
        <v>262</v>
      </c>
      <c r="Q11085" s="43" t="s">
        <v>263</v>
      </c>
      <c r="R11085" s="43" t="s">
        <v>78</v>
      </c>
      <c r="S11085" s="47">
        <v>5</v>
      </c>
    </row>
    <row r="11086" spans="1:19" ht="12.75">
      <c r="A11086" s="22" t="s">
        <v>60</v>
      </c>
      <c r="B11086" s="22" t="s">
        <v>24355</v>
      </c>
      <c r="C11086" s="22" t="s">
        <v>69</v>
      </c>
      <c r="D11086" s="22" t="s">
        <v>61</v>
      </c>
      <c r="E11086" s="22" t="s">
        <v>26743</v>
      </c>
      <c r="F11086" s="31">
        <v>43040.541585648149</v>
      </c>
      <c r="G11086" s="31">
        <v>43040</v>
      </c>
      <c r="H11086" s="31">
        <v>43404</v>
      </c>
      <c r="I11086" s="31">
        <v>43070</v>
      </c>
      <c r="J11086" s="22" t="s">
        <v>73</v>
      </c>
      <c r="K11086" s="32" t="s">
        <v>110</v>
      </c>
      <c r="L11086" s="32" t="s">
        <v>26744</v>
      </c>
      <c r="N11086" s="24">
        <v>471.04</v>
      </c>
      <c r="O11086" s="24">
        <v>471.04</v>
      </c>
      <c r="P11086" s="32" t="s">
        <v>11651</v>
      </c>
      <c r="Q11086" s="43" t="s">
        <v>11652</v>
      </c>
      <c r="R11086" s="43" t="s">
        <v>78</v>
      </c>
      <c r="S11086" s="47">
        <v>5</v>
      </c>
    </row>
    <row r="11087" spans="1:19" ht="12.75">
      <c r="A11087" s="22" t="s">
        <v>60</v>
      </c>
      <c r="B11087" s="22" t="s">
        <v>24266</v>
      </c>
      <c r="C11087" s="22" t="s">
        <v>69</v>
      </c>
      <c r="D11087" s="22" t="s">
        <v>61</v>
      </c>
      <c r="E11087" s="22" t="s">
        <v>26745</v>
      </c>
      <c r="F11087" s="31">
        <v>43055.725347222222</v>
      </c>
      <c r="G11087" s="31">
        <v>43055</v>
      </c>
      <c r="H11087" s="31">
        <v>43420</v>
      </c>
      <c r="I11087" s="31">
        <v>43085</v>
      </c>
      <c r="J11087" s="22" t="s">
        <v>73</v>
      </c>
      <c r="K11087" s="32" t="s">
        <v>80</v>
      </c>
      <c r="L11087" s="32" t="s">
        <v>26746</v>
      </c>
      <c r="N11087" s="24">
        <v>1043.8975</v>
      </c>
      <c r="O11087" s="24">
        <v>0</v>
      </c>
      <c r="P11087" s="32" t="s">
        <v>3557</v>
      </c>
      <c r="Q11087" s="43" t="s">
        <v>3558</v>
      </c>
      <c r="R11087" s="43" t="s">
        <v>78</v>
      </c>
      <c r="S11087" s="47">
        <v>5</v>
      </c>
    </row>
    <row r="11088" spans="1:19" ht="12.75">
      <c r="A11088" s="22" t="s">
        <v>60</v>
      </c>
      <c r="B11088" s="22" t="s">
        <v>24330</v>
      </c>
      <c r="C11088" s="22" t="s">
        <v>69</v>
      </c>
      <c r="D11088" s="22" t="s">
        <v>61</v>
      </c>
      <c r="E11088" s="22" t="s">
        <v>26747</v>
      </c>
      <c r="F11088" s="31">
        <v>43056.731666666667</v>
      </c>
      <c r="G11088" s="31">
        <v>43100</v>
      </c>
      <c r="H11088" s="31">
        <v>43465</v>
      </c>
      <c r="I11088" s="31">
        <v>43086</v>
      </c>
      <c r="J11088" s="22" t="s">
        <v>73</v>
      </c>
      <c r="K11088" s="32" t="s">
        <v>80</v>
      </c>
      <c r="L11088" s="32" t="s">
        <v>26748</v>
      </c>
      <c r="N11088" s="24">
        <v>3628.52</v>
      </c>
      <c r="O11088" s="24">
        <v>0</v>
      </c>
      <c r="P11088" s="32" t="s">
        <v>262</v>
      </c>
      <c r="Q11088" s="43" t="s">
        <v>263</v>
      </c>
      <c r="R11088" s="43" t="s">
        <v>78</v>
      </c>
      <c r="S11088" s="47">
        <v>5</v>
      </c>
    </row>
    <row r="11089" spans="1:19" ht="12.75">
      <c r="A11089" s="22" t="s">
        <v>60</v>
      </c>
      <c r="B11089" s="22" t="s">
        <v>24358</v>
      </c>
      <c r="C11089" s="22" t="s">
        <v>69</v>
      </c>
      <c r="D11089" s="22" t="s">
        <v>61</v>
      </c>
      <c r="E11089" s="22" t="s">
        <v>26749</v>
      </c>
      <c r="F11089" s="31">
        <v>43053.557615740741</v>
      </c>
      <c r="G11089" s="31">
        <v>43074</v>
      </c>
      <c r="H11089" s="31">
        <v>43439</v>
      </c>
      <c r="I11089" s="31">
        <v>43113.557615740741</v>
      </c>
      <c r="J11089" s="22" t="s">
        <v>145</v>
      </c>
      <c r="K11089" s="32" t="s">
        <v>110</v>
      </c>
      <c r="L11089" s="32" t="s">
        <v>26750</v>
      </c>
      <c r="N11089" s="24">
        <v>1096.8399999999999</v>
      </c>
      <c r="O11089" s="24">
        <v>1096.8399999999999</v>
      </c>
      <c r="P11089" s="32" t="s">
        <v>1729</v>
      </c>
      <c r="Q11089" s="43" t="s">
        <v>1730</v>
      </c>
      <c r="R11089" s="43" t="s">
        <v>78</v>
      </c>
      <c r="S11089" s="47">
        <v>1</v>
      </c>
    </row>
    <row r="11090" spans="1:19" ht="12.75">
      <c r="A11090" s="22" t="s">
        <v>60</v>
      </c>
      <c r="B11090" s="22" t="s">
        <v>24274</v>
      </c>
      <c r="C11090" s="22" t="s">
        <v>69</v>
      </c>
      <c r="D11090" s="22" t="s">
        <v>61</v>
      </c>
      <c r="E11090" s="22" t="s">
        <v>26751</v>
      </c>
      <c r="F11090" s="31">
        <v>43054.802199074074</v>
      </c>
      <c r="G11090" s="31">
        <v>43100</v>
      </c>
      <c r="H11090" s="31">
        <v>43465</v>
      </c>
      <c r="I11090" s="31">
        <v>43084</v>
      </c>
      <c r="J11090" s="22" t="s">
        <v>73</v>
      </c>
      <c r="K11090" s="32" t="s">
        <v>169</v>
      </c>
      <c r="L11090" s="32" t="s">
        <v>26752</v>
      </c>
      <c r="N11090" s="24">
        <v>2556.8366000000001</v>
      </c>
      <c r="O11090" s="24">
        <v>0</v>
      </c>
      <c r="P11090" s="32" t="s">
        <v>262</v>
      </c>
      <c r="Q11090" s="43" t="s">
        <v>263</v>
      </c>
      <c r="R11090" s="43" t="s">
        <v>78</v>
      </c>
      <c r="S11090" s="47">
        <v>5</v>
      </c>
    </row>
    <row r="11091" spans="1:19" ht="12.75">
      <c r="A11091" s="22" t="s">
        <v>60</v>
      </c>
      <c r="B11091" s="22" t="s">
        <v>24330</v>
      </c>
      <c r="C11091" s="22" t="s">
        <v>69</v>
      </c>
      <c r="D11091" s="22" t="s">
        <v>61</v>
      </c>
      <c r="E11091" s="22" t="s">
        <v>26753</v>
      </c>
      <c r="F11091" s="31">
        <v>43041.609872685185</v>
      </c>
      <c r="G11091" s="31">
        <v>43039</v>
      </c>
      <c r="H11091" s="31">
        <v>43404</v>
      </c>
      <c r="I11091" s="31">
        <v>43071</v>
      </c>
      <c r="J11091" s="22" t="s">
        <v>99</v>
      </c>
      <c r="K11091" s="32" t="s">
        <v>100</v>
      </c>
      <c r="L11091" s="32" t="s">
        <v>26754</v>
      </c>
      <c r="M11091" s="32" t="s">
        <v>26755</v>
      </c>
      <c r="N11091" s="24">
        <v>0</v>
      </c>
      <c r="O11091" s="24">
        <v>0</v>
      </c>
      <c r="P11091" s="32" t="s">
        <v>1658</v>
      </c>
      <c r="Q11091" s="43" t="s">
        <v>1659</v>
      </c>
      <c r="R11091" s="43" t="s">
        <v>78</v>
      </c>
      <c r="S11091" s="47">
        <v>1</v>
      </c>
    </row>
    <row r="11092" spans="1:19" ht="12.75">
      <c r="A11092" s="22" t="s">
        <v>60</v>
      </c>
      <c r="B11092" s="22" t="s">
        <v>24293</v>
      </c>
      <c r="C11092" s="22" t="s">
        <v>69</v>
      </c>
      <c r="D11092" s="22" t="s">
        <v>61</v>
      </c>
      <c r="E11092" s="22" t="s">
        <v>26756</v>
      </c>
      <c r="F11092" s="31">
        <v>43047.450613425921</v>
      </c>
      <c r="G11092" s="31">
        <v>43070</v>
      </c>
      <c r="H11092" s="31">
        <v>43435</v>
      </c>
      <c r="I11092" s="31">
        <v>43077</v>
      </c>
      <c r="J11092" s="22" t="s">
        <v>73</v>
      </c>
      <c r="K11092" s="32" t="s">
        <v>74</v>
      </c>
      <c r="L11092" s="32" t="s">
        <v>26757</v>
      </c>
      <c r="N11092" s="24">
        <v>572.535</v>
      </c>
      <c r="O11092" s="24">
        <v>431.455</v>
      </c>
      <c r="P11092" s="32" t="s">
        <v>4419</v>
      </c>
      <c r="Q11092" s="43" t="s">
        <v>4420</v>
      </c>
      <c r="R11092" s="43" t="s">
        <v>78</v>
      </c>
      <c r="S11092" s="47">
        <v>5</v>
      </c>
    </row>
    <row r="11093" spans="1:19" ht="12.75">
      <c r="A11093" s="22" t="s">
        <v>60</v>
      </c>
      <c r="B11093" s="22" t="s">
        <v>24283</v>
      </c>
      <c r="C11093" s="22" t="s">
        <v>69</v>
      </c>
      <c r="D11093" s="22" t="s">
        <v>61</v>
      </c>
      <c r="E11093" s="22" t="s">
        <v>26758</v>
      </c>
      <c r="F11093" s="31">
        <v>43056.047488425924</v>
      </c>
      <c r="G11093" s="31">
        <v>43098</v>
      </c>
      <c r="H11093" s="31">
        <v>43463</v>
      </c>
      <c r="I11093" s="31">
        <v>43116.047488425924</v>
      </c>
      <c r="J11093" s="22" t="s">
        <v>73</v>
      </c>
      <c r="K11093" s="32" t="s">
        <v>110</v>
      </c>
      <c r="L11093" s="32" t="s">
        <v>26759</v>
      </c>
      <c r="N11093" s="24">
        <v>324.25799999999998</v>
      </c>
      <c r="O11093" s="24">
        <v>356.86</v>
      </c>
      <c r="P11093" s="32" t="s">
        <v>549</v>
      </c>
      <c r="Q11093" s="43" t="s">
        <v>550</v>
      </c>
      <c r="R11093" s="43" t="s">
        <v>78</v>
      </c>
      <c r="S11093" s="47">
        <v>5</v>
      </c>
    </row>
    <row r="11094" spans="1:19" ht="12.75">
      <c r="A11094" s="22" t="s">
        <v>60</v>
      </c>
      <c r="B11094" s="22" t="s">
        <v>24269</v>
      </c>
      <c r="C11094" s="22" t="s">
        <v>69</v>
      </c>
      <c r="D11094" s="22" t="s">
        <v>61</v>
      </c>
      <c r="E11094" s="22" t="s">
        <v>26760</v>
      </c>
      <c r="F11094" s="31">
        <v>43049.564629629625</v>
      </c>
      <c r="G11094" s="31">
        <v>43054</v>
      </c>
      <c r="H11094" s="31">
        <v>43419</v>
      </c>
      <c r="I11094" s="31">
        <v>43109</v>
      </c>
      <c r="J11094" s="22" t="s">
        <v>73</v>
      </c>
      <c r="K11094" s="32" t="s">
        <v>169</v>
      </c>
      <c r="L11094" s="32" t="s">
        <v>26761</v>
      </c>
      <c r="N11094" s="24">
        <v>4452.71</v>
      </c>
      <c r="O11094" s="24">
        <v>0</v>
      </c>
      <c r="P11094" s="32" t="s">
        <v>262</v>
      </c>
      <c r="Q11094" s="43" t="s">
        <v>263</v>
      </c>
      <c r="R11094" s="43" t="s">
        <v>78</v>
      </c>
      <c r="S11094" s="47">
        <v>5</v>
      </c>
    </row>
    <row r="11095" spans="1:19" ht="12.75">
      <c r="A11095" s="22" t="s">
        <v>60</v>
      </c>
      <c r="B11095" s="22" t="s">
        <v>24266</v>
      </c>
      <c r="C11095" s="22" t="s">
        <v>69</v>
      </c>
      <c r="D11095" s="22" t="s">
        <v>61</v>
      </c>
      <c r="E11095" s="22" t="s">
        <v>26762</v>
      </c>
      <c r="F11095" s="31">
        <v>43040.832986111112</v>
      </c>
      <c r="G11095" s="31">
        <v>42825</v>
      </c>
      <c r="H11095" s="31">
        <v>43190</v>
      </c>
      <c r="I11095" s="31">
        <v>43070</v>
      </c>
      <c r="J11095" s="22" t="s">
        <v>99</v>
      </c>
      <c r="K11095" s="32" t="s">
        <v>100</v>
      </c>
      <c r="L11095" s="32" t="s">
        <v>26763</v>
      </c>
      <c r="M11095" s="32" t="s">
        <v>26764</v>
      </c>
      <c r="N11095" s="24">
        <v>694.54</v>
      </c>
      <c r="O11095" s="24">
        <v>694.54</v>
      </c>
      <c r="P11095" s="32" t="s">
        <v>1021</v>
      </c>
      <c r="Q11095" s="43" t="s">
        <v>1022</v>
      </c>
      <c r="R11095" s="43" t="s">
        <v>78</v>
      </c>
      <c r="S11095" s="47">
        <v>1</v>
      </c>
    </row>
    <row r="11096" spans="1:19" ht="12.75">
      <c r="A11096" s="22" t="s">
        <v>60</v>
      </c>
      <c r="B11096" s="22" t="s">
        <v>24358</v>
      </c>
      <c r="C11096" s="22" t="s">
        <v>69</v>
      </c>
      <c r="D11096" s="22" t="s">
        <v>61</v>
      </c>
      <c r="E11096" s="22" t="s">
        <v>26765</v>
      </c>
      <c r="F11096" s="31">
        <v>43053.531226851854</v>
      </c>
      <c r="G11096" s="31">
        <v>43053</v>
      </c>
      <c r="H11096" s="31">
        <v>43418</v>
      </c>
      <c r="I11096" s="31">
        <v>43083</v>
      </c>
      <c r="J11096" s="22" t="s">
        <v>73</v>
      </c>
      <c r="K11096" s="32" t="s">
        <v>110</v>
      </c>
      <c r="L11096" s="32" t="s">
        <v>26766</v>
      </c>
      <c r="N11096" s="24">
        <v>553.20000000000005</v>
      </c>
      <c r="O11096" s="24">
        <v>480.75</v>
      </c>
      <c r="P11096" s="32" t="s">
        <v>613</v>
      </c>
      <c r="Q11096" s="43" t="s">
        <v>614</v>
      </c>
      <c r="R11096" s="43" t="s">
        <v>78</v>
      </c>
      <c r="S11096" s="47">
        <v>5</v>
      </c>
    </row>
    <row r="11097" spans="1:19" ht="12.75">
      <c r="A11097" s="22" t="s">
        <v>60</v>
      </c>
      <c r="B11097" s="22" t="s">
        <v>24296</v>
      </c>
      <c r="C11097" s="22" t="s">
        <v>69</v>
      </c>
      <c r="D11097" s="22" t="s">
        <v>61</v>
      </c>
      <c r="E11097" s="22" t="s">
        <v>26767</v>
      </c>
      <c r="F11097" s="31">
        <v>43060.807071759256</v>
      </c>
      <c r="G11097" s="31">
        <v>43061</v>
      </c>
      <c r="H11097" s="31">
        <v>43426</v>
      </c>
      <c r="I11097" s="31">
        <v>43090</v>
      </c>
      <c r="J11097" s="22" t="s">
        <v>99</v>
      </c>
      <c r="K11097" s="32" t="s">
        <v>100</v>
      </c>
      <c r="L11097" s="32" t="s">
        <v>26768</v>
      </c>
      <c r="M11097" s="32" t="s">
        <v>24942</v>
      </c>
      <c r="N11097" s="24">
        <v>-188.39</v>
      </c>
      <c r="O11097" s="24">
        <v>-188.39</v>
      </c>
      <c r="P11097" s="32" t="s">
        <v>317</v>
      </c>
      <c r="Q11097" s="43" t="s">
        <v>318</v>
      </c>
      <c r="R11097" s="43" t="s">
        <v>78</v>
      </c>
      <c r="S11097" s="47">
        <v>1</v>
      </c>
    </row>
    <row r="11098" spans="1:19" ht="12.75">
      <c r="A11098" s="22" t="s">
        <v>60</v>
      </c>
      <c r="B11098" s="22" t="s">
        <v>24266</v>
      </c>
      <c r="C11098" s="22" t="s">
        <v>69</v>
      </c>
      <c r="D11098" s="22" t="s">
        <v>61</v>
      </c>
      <c r="E11098" s="22" t="s">
        <v>26769</v>
      </c>
      <c r="F11098" s="31">
        <v>43066.669814814813</v>
      </c>
      <c r="G11098" s="31">
        <v>43100</v>
      </c>
      <c r="H11098" s="31">
        <v>43465</v>
      </c>
      <c r="I11098" s="31">
        <v>43096</v>
      </c>
      <c r="J11098" s="22" t="s">
        <v>73</v>
      </c>
      <c r="K11098" s="32" t="s">
        <v>80</v>
      </c>
      <c r="L11098" s="32" t="s">
        <v>26770</v>
      </c>
      <c r="N11098" s="24">
        <v>6689.18</v>
      </c>
      <c r="O11098" s="24">
        <v>0</v>
      </c>
      <c r="P11098" s="32" t="s">
        <v>91</v>
      </c>
      <c r="Q11098" s="43" t="s">
        <v>92</v>
      </c>
      <c r="R11098" s="43" t="s">
        <v>78</v>
      </c>
      <c r="S11098" s="47">
        <v>5</v>
      </c>
    </row>
    <row r="11099" spans="1:19" ht="12.75">
      <c r="A11099" s="22" t="s">
        <v>60</v>
      </c>
      <c r="B11099" s="22" t="s">
        <v>24330</v>
      </c>
      <c r="C11099" s="22" t="s">
        <v>69</v>
      </c>
      <c r="D11099" s="22" t="s">
        <v>61</v>
      </c>
      <c r="E11099" s="22" t="s">
        <v>26771</v>
      </c>
      <c r="F11099" s="31">
        <v>43040.705462962964</v>
      </c>
      <c r="G11099" s="31">
        <v>43039</v>
      </c>
      <c r="H11099" s="31">
        <v>43404</v>
      </c>
      <c r="I11099" s="31">
        <v>43070</v>
      </c>
      <c r="J11099" s="22" t="s">
        <v>99</v>
      </c>
      <c r="K11099" s="32" t="s">
        <v>100</v>
      </c>
      <c r="L11099" s="32" t="s">
        <v>26772</v>
      </c>
      <c r="M11099" s="32" t="s">
        <v>26755</v>
      </c>
      <c r="N11099" s="24">
        <v>145.49000000000001</v>
      </c>
      <c r="O11099" s="24">
        <v>145.49000000000001</v>
      </c>
      <c r="P11099" s="32" t="s">
        <v>1658</v>
      </c>
      <c r="Q11099" s="43" t="s">
        <v>1659</v>
      </c>
      <c r="R11099" s="43" t="s">
        <v>78</v>
      </c>
      <c r="S11099" s="47">
        <v>1</v>
      </c>
    </row>
    <row r="11100" spans="1:19" ht="12.75">
      <c r="A11100" s="22" t="s">
        <v>60</v>
      </c>
      <c r="B11100" s="22" t="s">
        <v>24290</v>
      </c>
      <c r="C11100" s="22" t="s">
        <v>69</v>
      </c>
      <c r="D11100" s="22" t="s">
        <v>61</v>
      </c>
      <c r="E11100" s="22" t="s">
        <v>26773</v>
      </c>
      <c r="F11100" s="31">
        <v>43048.567488425921</v>
      </c>
      <c r="G11100" s="31">
        <v>43048</v>
      </c>
      <c r="H11100" s="31">
        <v>43404</v>
      </c>
      <c r="I11100" s="31">
        <v>43078</v>
      </c>
      <c r="J11100" s="22" t="s">
        <v>73</v>
      </c>
      <c r="K11100" s="32" t="s">
        <v>110</v>
      </c>
      <c r="L11100" s="32" t="s">
        <v>26774</v>
      </c>
      <c r="N11100" s="24">
        <v>2013.62</v>
      </c>
      <c r="O11100" s="24">
        <v>1431.49</v>
      </c>
      <c r="P11100" s="32" t="s">
        <v>3607</v>
      </c>
      <c r="Q11100" s="43" t="s">
        <v>3608</v>
      </c>
      <c r="R11100" s="43" t="s">
        <v>78</v>
      </c>
      <c r="S11100" s="47">
        <v>5</v>
      </c>
    </row>
    <row r="11101" spans="1:19" ht="12.75">
      <c r="A11101" s="22" t="s">
        <v>60</v>
      </c>
      <c r="B11101" s="22" t="s">
        <v>24296</v>
      </c>
      <c r="C11101" s="22" t="s">
        <v>69</v>
      </c>
      <c r="D11101" s="22" t="s">
        <v>61</v>
      </c>
      <c r="E11101" s="22" t="s">
        <v>26775</v>
      </c>
      <c r="F11101" s="31">
        <v>43056.608310185184</v>
      </c>
      <c r="G11101" s="31">
        <v>43056</v>
      </c>
      <c r="H11101" s="31">
        <v>43421</v>
      </c>
      <c r="I11101" s="31">
        <v>43086</v>
      </c>
      <c r="J11101" s="22" t="s">
        <v>73</v>
      </c>
      <c r="K11101" s="32" t="s">
        <v>74</v>
      </c>
      <c r="L11101" s="32" t="s">
        <v>26776</v>
      </c>
      <c r="N11101" s="24">
        <v>1669.646</v>
      </c>
      <c r="O11101" s="24">
        <v>1543.57</v>
      </c>
      <c r="P11101" s="32" t="s">
        <v>442</v>
      </c>
      <c r="Q11101" s="43" t="s">
        <v>443</v>
      </c>
      <c r="R11101" s="43" t="s">
        <v>78</v>
      </c>
      <c r="S11101" s="47">
        <v>5</v>
      </c>
    </row>
    <row r="11102" spans="1:19" ht="12.75">
      <c r="A11102" s="22" t="s">
        <v>60</v>
      </c>
      <c r="B11102" s="22" t="s">
        <v>24283</v>
      </c>
      <c r="C11102" s="22" t="s">
        <v>69</v>
      </c>
      <c r="D11102" s="22" t="s">
        <v>61</v>
      </c>
      <c r="E11102" s="22" t="s">
        <v>26777</v>
      </c>
      <c r="F11102" s="31">
        <v>43062.487499999996</v>
      </c>
      <c r="G11102" s="31">
        <v>43088</v>
      </c>
      <c r="H11102" s="31">
        <v>43453</v>
      </c>
      <c r="I11102" s="31">
        <v>43092.484398148146</v>
      </c>
      <c r="J11102" s="22" t="s">
        <v>73</v>
      </c>
      <c r="K11102" s="32" t="s">
        <v>80</v>
      </c>
      <c r="L11102" s="32" t="s">
        <v>26778</v>
      </c>
      <c r="N11102" s="24">
        <v>0</v>
      </c>
      <c r="O11102" s="24">
        <v>0</v>
      </c>
      <c r="P11102" s="32" t="s">
        <v>1220</v>
      </c>
      <c r="Q11102" s="43" t="s">
        <v>1221</v>
      </c>
      <c r="R11102" s="43" t="s">
        <v>78</v>
      </c>
      <c r="S11102" s="47">
        <v>4</v>
      </c>
    </row>
    <row r="11103" spans="1:19" ht="12.75">
      <c r="A11103" s="22" t="s">
        <v>60</v>
      </c>
      <c r="B11103" s="22" t="s">
        <v>24283</v>
      </c>
      <c r="C11103" s="22" t="s">
        <v>69</v>
      </c>
      <c r="D11103" s="22" t="s">
        <v>61</v>
      </c>
      <c r="E11103" s="22" t="s">
        <v>26779</v>
      </c>
      <c r="F11103" s="31">
        <v>43066.445787037039</v>
      </c>
      <c r="G11103" s="31">
        <v>43088</v>
      </c>
      <c r="H11103" s="31">
        <v>43453</v>
      </c>
      <c r="I11103" s="31">
        <v>43096.444560185184</v>
      </c>
      <c r="J11103" s="22" t="s">
        <v>73</v>
      </c>
      <c r="K11103" s="32" t="s">
        <v>74</v>
      </c>
      <c r="L11103" s="32" t="s">
        <v>26780</v>
      </c>
      <c r="N11103" s="24">
        <v>1776.9066</v>
      </c>
      <c r="O11103" s="24">
        <v>2059.56</v>
      </c>
      <c r="P11103" s="32" t="s">
        <v>130</v>
      </c>
      <c r="Q11103" s="43" t="s">
        <v>131</v>
      </c>
      <c r="R11103" s="43" t="s">
        <v>78</v>
      </c>
      <c r="S11103" s="47">
        <v>4</v>
      </c>
    </row>
    <row r="11104" spans="1:19" ht="12.75">
      <c r="A11104" s="22" t="s">
        <v>60</v>
      </c>
      <c r="B11104" s="22" t="s">
        <v>24303</v>
      </c>
      <c r="C11104" s="22" t="s">
        <v>69</v>
      </c>
      <c r="D11104" s="22" t="s">
        <v>61</v>
      </c>
      <c r="E11104" s="22" t="s">
        <v>26781</v>
      </c>
      <c r="F11104" s="31">
        <v>43061.582025462958</v>
      </c>
      <c r="G11104" s="31">
        <v>43061</v>
      </c>
      <c r="H11104" s="31">
        <v>43426</v>
      </c>
      <c r="I11104" s="31">
        <v>43091</v>
      </c>
      <c r="J11104" s="22" t="s">
        <v>73</v>
      </c>
      <c r="K11104" s="32" t="s">
        <v>80</v>
      </c>
      <c r="L11104" s="32" t="s">
        <v>26782</v>
      </c>
      <c r="N11104" s="24">
        <v>2538.33</v>
      </c>
      <c r="O11104" s="24">
        <v>0</v>
      </c>
      <c r="P11104" s="32" t="s">
        <v>1276</v>
      </c>
      <c r="Q11104" s="43" t="s">
        <v>1277</v>
      </c>
      <c r="R11104" s="43" t="s">
        <v>78</v>
      </c>
      <c r="S11104" s="47">
        <v>5</v>
      </c>
    </row>
    <row r="11105" spans="1:19" ht="12.75">
      <c r="A11105" s="22" t="s">
        <v>60</v>
      </c>
      <c r="B11105" s="22" t="s">
        <v>24274</v>
      </c>
      <c r="C11105" s="22" t="s">
        <v>69</v>
      </c>
      <c r="D11105" s="22" t="s">
        <v>61</v>
      </c>
      <c r="E11105" s="22" t="s">
        <v>26783</v>
      </c>
      <c r="F11105" s="31">
        <v>43046.560601851852</v>
      </c>
      <c r="G11105" s="31">
        <v>43046</v>
      </c>
      <c r="H11105" s="31">
        <v>43404</v>
      </c>
      <c r="I11105" s="31">
        <v>43076</v>
      </c>
      <c r="J11105" s="22" t="s">
        <v>73</v>
      </c>
      <c r="K11105" s="32" t="s">
        <v>80</v>
      </c>
      <c r="L11105" s="32" t="s">
        <v>26784</v>
      </c>
      <c r="N11105" s="24">
        <v>405.33</v>
      </c>
      <c r="O11105" s="24">
        <v>0</v>
      </c>
      <c r="P11105" s="32" t="s">
        <v>6511</v>
      </c>
      <c r="Q11105" s="43" t="s">
        <v>6512</v>
      </c>
      <c r="R11105" s="43" t="s">
        <v>78</v>
      </c>
      <c r="S11105" s="47">
        <v>5</v>
      </c>
    </row>
    <row r="11106" spans="1:19" ht="12.75">
      <c r="A11106" s="22" t="s">
        <v>60</v>
      </c>
      <c r="B11106" s="22" t="s">
        <v>24358</v>
      </c>
      <c r="C11106" s="22" t="s">
        <v>69</v>
      </c>
      <c r="D11106" s="22" t="s">
        <v>61</v>
      </c>
      <c r="E11106" s="22" t="s">
        <v>26785</v>
      </c>
      <c r="F11106" s="31">
        <v>43069.731678240736</v>
      </c>
      <c r="G11106" s="31">
        <v>43069</v>
      </c>
      <c r="H11106" s="31">
        <v>43434</v>
      </c>
      <c r="I11106" s="31">
        <v>43099</v>
      </c>
      <c r="J11106" s="22" t="s">
        <v>73</v>
      </c>
      <c r="K11106" s="32" t="s">
        <v>80</v>
      </c>
      <c r="L11106" s="32" t="s">
        <v>26786</v>
      </c>
      <c r="N11106" s="24">
        <v>584.07000000000005</v>
      </c>
      <c r="O11106" s="24">
        <v>0</v>
      </c>
      <c r="P11106" s="32" t="s">
        <v>2571</v>
      </c>
      <c r="Q11106" s="43" t="s">
        <v>2572</v>
      </c>
      <c r="R11106" s="43" t="s">
        <v>78</v>
      </c>
      <c r="S11106" s="47">
        <v>5</v>
      </c>
    </row>
    <row r="11107" spans="1:19" ht="12.75">
      <c r="A11107" s="22" t="s">
        <v>60</v>
      </c>
      <c r="B11107" s="22" t="s">
        <v>24633</v>
      </c>
      <c r="C11107" s="22" t="s">
        <v>69</v>
      </c>
      <c r="D11107" s="22" t="s">
        <v>61</v>
      </c>
      <c r="E11107" s="22" t="s">
        <v>26787</v>
      </c>
      <c r="F11107" s="31">
        <v>43063.500578703701</v>
      </c>
      <c r="G11107" s="31">
        <v>43100</v>
      </c>
      <c r="H11107" s="31">
        <v>43465</v>
      </c>
      <c r="I11107" s="31">
        <v>43093</v>
      </c>
      <c r="J11107" s="22" t="s">
        <v>73</v>
      </c>
      <c r="K11107" s="32" t="s">
        <v>80</v>
      </c>
      <c r="L11107" s="32" t="s">
        <v>26788</v>
      </c>
      <c r="N11107" s="24">
        <v>0</v>
      </c>
      <c r="O11107" s="24">
        <v>0</v>
      </c>
      <c r="P11107" s="32" t="s">
        <v>6369</v>
      </c>
      <c r="Q11107" s="43" t="s">
        <v>6370</v>
      </c>
      <c r="R11107" s="43" t="s">
        <v>78</v>
      </c>
      <c r="S11107" s="47">
        <v>3</v>
      </c>
    </row>
    <row r="11108" spans="1:19" ht="12.75">
      <c r="A11108" s="22" t="s">
        <v>60</v>
      </c>
      <c r="B11108" s="22" t="s">
        <v>24330</v>
      </c>
      <c r="C11108" s="22" t="s">
        <v>69</v>
      </c>
      <c r="D11108" s="22" t="s">
        <v>61</v>
      </c>
      <c r="E11108" s="22" t="s">
        <v>26789</v>
      </c>
      <c r="F11108" s="31">
        <v>43053.650266203702</v>
      </c>
      <c r="G11108" s="31">
        <v>43069</v>
      </c>
      <c r="H11108" s="31">
        <v>43434</v>
      </c>
      <c r="I11108" s="31">
        <v>43083</v>
      </c>
      <c r="J11108" s="22" t="s">
        <v>73</v>
      </c>
      <c r="K11108" s="32" t="s">
        <v>80</v>
      </c>
      <c r="L11108" s="32" t="s">
        <v>26790</v>
      </c>
      <c r="N11108" s="24">
        <v>4247.6000000000004</v>
      </c>
      <c r="O11108" s="24">
        <v>0</v>
      </c>
      <c r="P11108" s="32" t="s">
        <v>2627</v>
      </c>
      <c r="Q11108" s="43" t="s">
        <v>2628</v>
      </c>
      <c r="R11108" s="43" t="s">
        <v>78</v>
      </c>
      <c r="S11108" s="47">
        <v>5</v>
      </c>
    </row>
    <row r="11109" spans="1:19" ht="12.75">
      <c r="A11109" s="22" t="s">
        <v>60</v>
      </c>
      <c r="B11109" s="22" t="s">
        <v>24269</v>
      </c>
      <c r="C11109" s="22" t="s">
        <v>69</v>
      </c>
      <c r="D11109" s="22" t="s">
        <v>61</v>
      </c>
      <c r="E11109" s="22" t="s">
        <v>26791</v>
      </c>
      <c r="F11109" s="31">
        <v>43042.577488425923</v>
      </c>
      <c r="G11109" s="31">
        <v>43057</v>
      </c>
      <c r="H11109" s="31">
        <v>43422</v>
      </c>
      <c r="I11109" s="31">
        <v>43072</v>
      </c>
      <c r="J11109" s="22" t="s">
        <v>73</v>
      </c>
      <c r="K11109" s="32" t="s">
        <v>80</v>
      </c>
      <c r="L11109" s="32" t="s">
        <v>26792</v>
      </c>
      <c r="N11109" s="24">
        <v>2000</v>
      </c>
      <c r="O11109" s="24">
        <v>0</v>
      </c>
      <c r="P11109" s="32" t="s">
        <v>2780</v>
      </c>
      <c r="Q11109" s="43" t="s">
        <v>2781</v>
      </c>
      <c r="R11109" s="43" t="s">
        <v>78</v>
      </c>
      <c r="S11109" s="47">
        <v>5</v>
      </c>
    </row>
    <row r="11110" spans="1:19" ht="12.75">
      <c r="A11110" s="22" t="s">
        <v>60</v>
      </c>
      <c r="B11110" s="22" t="s">
        <v>24277</v>
      </c>
      <c r="C11110" s="22" t="s">
        <v>69</v>
      </c>
      <c r="D11110" s="22" t="s">
        <v>61</v>
      </c>
      <c r="E11110" s="22" t="s">
        <v>26793</v>
      </c>
      <c r="F11110" s="31">
        <v>43045.565462962964</v>
      </c>
      <c r="G11110" s="31">
        <v>43069</v>
      </c>
      <c r="H11110" s="31">
        <v>43434</v>
      </c>
      <c r="I11110" s="31">
        <v>43075</v>
      </c>
      <c r="J11110" s="22" t="s">
        <v>73</v>
      </c>
      <c r="K11110" s="32" t="s">
        <v>80</v>
      </c>
      <c r="L11110" s="32" t="s">
        <v>26794</v>
      </c>
      <c r="N11110" s="24">
        <v>0</v>
      </c>
      <c r="O11110" s="24">
        <v>0</v>
      </c>
      <c r="P11110" s="32" t="s">
        <v>26795</v>
      </c>
      <c r="Q11110" s="43" t="s">
        <v>26796</v>
      </c>
      <c r="R11110" s="43" t="s">
        <v>78</v>
      </c>
      <c r="S11110" s="47">
        <v>5</v>
      </c>
    </row>
    <row r="11111" spans="1:19" ht="12.75">
      <c r="A11111" s="22" t="s">
        <v>60</v>
      </c>
      <c r="B11111" s="22" t="s">
        <v>24303</v>
      </c>
      <c r="C11111" s="22" t="s">
        <v>69</v>
      </c>
      <c r="D11111" s="22" t="s">
        <v>61</v>
      </c>
      <c r="E11111" s="22" t="s">
        <v>26797</v>
      </c>
      <c r="F11111" s="31">
        <v>43048.720011574071</v>
      </c>
      <c r="G11111" s="31">
        <v>43048</v>
      </c>
      <c r="H11111" s="31">
        <v>43413</v>
      </c>
      <c r="I11111" s="31">
        <v>43078</v>
      </c>
      <c r="J11111" s="22" t="s">
        <v>73</v>
      </c>
      <c r="K11111" s="32" t="s">
        <v>80</v>
      </c>
      <c r="L11111" s="32" t="s">
        <v>26798</v>
      </c>
      <c r="N11111" s="24">
        <v>3365.3233</v>
      </c>
      <c r="O11111" s="24">
        <v>0</v>
      </c>
      <c r="P11111" s="32" t="s">
        <v>2738</v>
      </c>
      <c r="Q11111" s="43" t="s">
        <v>2739</v>
      </c>
      <c r="R11111" s="43" t="s">
        <v>78</v>
      </c>
      <c r="S11111" s="47">
        <v>5</v>
      </c>
    </row>
    <row r="11112" spans="1:19" ht="12.75">
      <c r="A11112" s="22" t="s">
        <v>60</v>
      </c>
      <c r="B11112" s="22" t="s">
        <v>24692</v>
      </c>
      <c r="C11112" s="22" t="s">
        <v>69</v>
      </c>
      <c r="D11112" s="22" t="s">
        <v>61</v>
      </c>
      <c r="E11112" s="22" t="s">
        <v>26799</v>
      </c>
      <c r="F11112" s="31">
        <v>43041.533622685187</v>
      </c>
      <c r="G11112" s="31">
        <v>43054</v>
      </c>
      <c r="H11112" s="31">
        <v>43419</v>
      </c>
      <c r="I11112" s="31">
        <v>43071</v>
      </c>
      <c r="J11112" s="22" t="s">
        <v>73</v>
      </c>
      <c r="K11112" s="32" t="s">
        <v>80</v>
      </c>
      <c r="L11112" s="32" t="s">
        <v>26800</v>
      </c>
      <c r="N11112" s="24">
        <v>0</v>
      </c>
      <c r="O11112" s="24">
        <v>0</v>
      </c>
      <c r="P11112" s="32" t="s">
        <v>91</v>
      </c>
      <c r="Q11112" s="43" t="s">
        <v>92</v>
      </c>
      <c r="R11112" s="43" t="s">
        <v>78</v>
      </c>
      <c r="S11112" s="47">
        <v>5</v>
      </c>
    </row>
    <row r="11113" spans="1:19" ht="12.75">
      <c r="A11113" s="22" t="s">
        <v>60</v>
      </c>
      <c r="B11113" s="22" t="s">
        <v>24330</v>
      </c>
      <c r="C11113" s="22" t="s">
        <v>69</v>
      </c>
      <c r="D11113" s="22" t="s">
        <v>61</v>
      </c>
      <c r="E11113" s="22" t="s">
        <v>26801</v>
      </c>
      <c r="F11113" s="31">
        <v>43066.627037037033</v>
      </c>
      <c r="G11113" s="31">
        <v>43084</v>
      </c>
      <c r="H11113" s="31">
        <v>43434</v>
      </c>
      <c r="I11113" s="31">
        <v>43096</v>
      </c>
      <c r="J11113" s="22" t="s">
        <v>73</v>
      </c>
      <c r="K11113" s="32" t="s">
        <v>80</v>
      </c>
      <c r="L11113" s="32" t="s">
        <v>26802</v>
      </c>
      <c r="N11113" s="24">
        <v>634.905</v>
      </c>
      <c r="O11113" s="24">
        <v>0</v>
      </c>
      <c r="P11113" s="32" t="s">
        <v>26803</v>
      </c>
      <c r="Q11113" s="43" t="s">
        <v>26804</v>
      </c>
      <c r="R11113" s="43" t="s">
        <v>78</v>
      </c>
      <c r="S11113" s="47">
        <v>4</v>
      </c>
    </row>
    <row r="11114" spans="1:19" ht="12.75">
      <c r="A11114" s="22" t="s">
        <v>60</v>
      </c>
      <c r="B11114" s="22" t="s">
        <v>24277</v>
      </c>
      <c r="C11114" s="22" t="s">
        <v>69</v>
      </c>
      <c r="D11114" s="22" t="s">
        <v>61</v>
      </c>
      <c r="E11114" s="22" t="s">
        <v>26805</v>
      </c>
      <c r="F11114" s="31">
        <v>43060.621712962959</v>
      </c>
      <c r="G11114" s="31">
        <v>43069</v>
      </c>
      <c r="H11114" s="31">
        <v>43434</v>
      </c>
      <c r="I11114" s="31">
        <v>43090</v>
      </c>
      <c r="J11114" s="22" t="s">
        <v>73</v>
      </c>
      <c r="K11114" s="32" t="s">
        <v>110</v>
      </c>
      <c r="L11114" s="32" t="s">
        <v>26806</v>
      </c>
      <c r="N11114" s="24">
        <v>2246.3233</v>
      </c>
      <c r="O11114" s="24">
        <v>1974.39</v>
      </c>
      <c r="P11114" s="32" t="s">
        <v>130</v>
      </c>
      <c r="Q11114" s="43" t="s">
        <v>131</v>
      </c>
      <c r="R11114" s="43" t="s">
        <v>78</v>
      </c>
      <c r="S11114" s="47">
        <v>5</v>
      </c>
    </row>
    <row r="11115" spans="1:19" ht="12.75">
      <c r="A11115" s="22" t="s">
        <v>60</v>
      </c>
      <c r="B11115" s="22" t="s">
        <v>24266</v>
      </c>
      <c r="C11115" s="22" t="s">
        <v>69</v>
      </c>
      <c r="D11115" s="22" t="s">
        <v>61</v>
      </c>
      <c r="E11115" s="22" t="s">
        <v>26807</v>
      </c>
      <c r="F11115" s="31">
        <v>43041.646111111106</v>
      </c>
      <c r="G11115" s="31">
        <v>43041</v>
      </c>
      <c r="H11115" s="31">
        <v>43406</v>
      </c>
      <c r="I11115" s="31">
        <v>43071</v>
      </c>
      <c r="J11115" s="22" t="s">
        <v>73</v>
      </c>
      <c r="K11115" s="32" t="s">
        <v>110</v>
      </c>
      <c r="L11115" s="32" t="s">
        <v>26808</v>
      </c>
      <c r="N11115" s="24">
        <v>734.84</v>
      </c>
      <c r="O11115" s="24">
        <v>752.01660000000004</v>
      </c>
      <c r="P11115" s="32" t="s">
        <v>162</v>
      </c>
      <c r="Q11115" s="43" t="s">
        <v>163</v>
      </c>
      <c r="R11115" s="43" t="s">
        <v>78</v>
      </c>
      <c r="S11115" s="47">
        <v>5</v>
      </c>
    </row>
    <row r="11116" spans="1:19" ht="12.75">
      <c r="A11116" s="22" t="s">
        <v>60</v>
      </c>
      <c r="B11116" s="22" t="s">
        <v>24266</v>
      </c>
      <c r="C11116" s="22" t="s">
        <v>69</v>
      </c>
      <c r="D11116" s="22" t="s">
        <v>61</v>
      </c>
      <c r="E11116" s="22" t="s">
        <v>26809</v>
      </c>
      <c r="F11116" s="31">
        <v>43049.730046296296</v>
      </c>
      <c r="G11116" s="31">
        <v>43069</v>
      </c>
      <c r="H11116" s="31">
        <v>43434</v>
      </c>
      <c r="I11116" s="31">
        <v>43079</v>
      </c>
      <c r="J11116" s="22" t="s">
        <v>73</v>
      </c>
      <c r="K11116" s="32" t="s">
        <v>169</v>
      </c>
      <c r="L11116" s="32" t="s">
        <v>26810</v>
      </c>
      <c r="N11116" s="24">
        <v>0</v>
      </c>
      <c r="O11116" s="24">
        <v>0</v>
      </c>
      <c r="P11116" s="32" t="s">
        <v>286</v>
      </c>
      <c r="Q11116" s="43" t="s">
        <v>287</v>
      </c>
      <c r="R11116" s="43" t="s">
        <v>78</v>
      </c>
      <c r="S11116" s="47">
        <v>5</v>
      </c>
    </row>
    <row r="11117" spans="1:19" ht="12.75">
      <c r="A11117" s="22" t="s">
        <v>60</v>
      </c>
      <c r="B11117" s="22" t="s">
        <v>24290</v>
      </c>
      <c r="C11117" s="22" t="s">
        <v>69</v>
      </c>
      <c r="D11117" s="22" t="s">
        <v>61</v>
      </c>
      <c r="E11117" s="22" t="s">
        <v>26811</v>
      </c>
      <c r="F11117" s="31">
        <v>43040.421006944445</v>
      </c>
      <c r="G11117" s="31">
        <v>43069</v>
      </c>
      <c r="H11117" s="31">
        <v>43434</v>
      </c>
      <c r="I11117" s="31">
        <v>43070</v>
      </c>
      <c r="J11117" s="22" t="s">
        <v>73</v>
      </c>
      <c r="K11117" s="32" t="s">
        <v>80</v>
      </c>
      <c r="L11117" s="32" t="s">
        <v>26812</v>
      </c>
      <c r="N11117" s="24">
        <v>1660.73</v>
      </c>
      <c r="O11117" s="24">
        <v>0</v>
      </c>
      <c r="P11117" s="32" t="s">
        <v>2804</v>
      </c>
      <c r="Q11117" s="43" t="s">
        <v>2805</v>
      </c>
      <c r="R11117" s="43" t="s">
        <v>78</v>
      </c>
      <c r="S11117" s="47">
        <v>5</v>
      </c>
    </row>
    <row r="11118" spans="1:19" ht="12.75">
      <c r="A11118" s="22" t="s">
        <v>60</v>
      </c>
      <c r="B11118" s="22" t="s">
        <v>24266</v>
      </c>
      <c r="C11118" s="22" t="s">
        <v>69</v>
      </c>
      <c r="D11118" s="22" t="s">
        <v>61</v>
      </c>
      <c r="E11118" s="22" t="s">
        <v>26813</v>
      </c>
      <c r="F11118" s="31">
        <v>43049.563796296294</v>
      </c>
      <c r="G11118" s="31">
        <v>43054</v>
      </c>
      <c r="H11118" s="31">
        <v>43419</v>
      </c>
      <c r="I11118" s="31">
        <v>43109</v>
      </c>
      <c r="J11118" s="22" t="s">
        <v>73</v>
      </c>
      <c r="K11118" s="32" t="s">
        <v>80</v>
      </c>
      <c r="L11118" s="32" t="s">
        <v>26814</v>
      </c>
      <c r="N11118" s="24">
        <v>1559.265</v>
      </c>
      <c r="O11118" s="24">
        <v>0</v>
      </c>
      <c r="P11118" s="32" t="s">
        <v>317</v>
      </c>
      <c r="Q11118" s="43" t="s">
        <v>318</v>
      </c>
      <c r="R11118" s="43" t="s">
        <v>78</v>
      </c>
      <c r="S11118" s="47">
        <v>5</v>
      </c>
    </row>
    <row r="11119" spans="1:19" ht="12.75">
      <c r="A11119" s="22" t="s">
        <v>60</v>
      </c>
      <c r="B11119" s="22" t="s">
        <v>24293</v>
      </c>
      <c r="C11119" s="22" t="s">
        <v>69</v>
      </c>
      <c r="D11119" s="22" t="s">
        <v>61</v>
      </c>
      <c r="E11119" s="22" t="s">
        <v>26815</v>
      </c>
      <c r="F11119" s="31">
        <v>43053.722395833334</v>
      </c>
      <c r="G11119" s="31">
        <v>43081</v>
      </c>
      <c r="H11119" s="31">
        <v>43446</v>
      </c>
      <c r="I11119" s="31">
        <v>43083</v>
      </c>
      <c r="J11119" s="22" t="s">
        <v>73</v>
      </c>
      <c r="K11119" s="32" t="s">
        <v>100</v>
      </c>
      <c r="L11119" s="32" t="s">
        <v>26816</v>
      </c>
      <c r="M11119" s="32" t="s">
        <v>26817</v>
      </c>
      <c r="N11119" s="24">
        <v>461.66800000000001</v>
      </c>
      <c r="O11119" s="24">
        <v>339.59</v>
      </c>
      <c r="P11119" s="32" t="s">
        <v>870</v>
      </c>
      <c r="Q11119" s="43" t="s">
        <v>871</v>
      </c>
      <c r="R11119" s="43" t="s">
        <v>78</v>
      </c>
      <c r="S11119" s="47">
        <v>5</v>
      </c>
    </row>
    <row r="11120" spans="1:19" ht="12.75">
      <c r="A11120" s="22" t="s">
        <v>60</v>
      </c>
      <c r="B11120" s="22" t="s">
        <v>24266</v>
      </c>
      <c r="C11120" s="22" t="s">
        <v>69</v>
      </c>
      <c r="D11120" s="22" t="s">
        <v>61</v>
      </c>
      <c r="E11120" s="22" t="s">
        <v>26818</v>
      </c>
      <c r="F11120" s="31">
        <v>43066.534780092588</v>
      </c>
      <c r="G11120" s="31">
        <v>42978</v>
      </c>
      <c r="H11120" s="31">
        <v>43343</v>
      </c>
      <c r="I11120" s="31">
        <v>43096</v>
      </c>
      <c r="J11120" s="22" t="s">
        <v>99</v>
      </c>
      <c r="K11120" s="32" t="s">
        <v>100</v>
      </c>
      <c r="L11120" s="32" t="s">
        <v>26819</v>
      </c>
      <c r="M11120" s="32" t="s">
        <v>26820</v>
      </c>
      <c r="N11120" s="24">
        <v>601.72</v>
      </c>
      <c r="O11120" s="24">
        <v>601.72</v>
      </c>
      <c r="P11120" s="32" t="s">
        <v>599</v>
      </c>
      <c r="Q11120" s="43" t="s">
        <v>600</v>
      </c>
      <c r="R11120" s="43" t="s">
        <v>78</v>
      </c>
      <c r="S11120" s="47">
        <v>1</v>
      </c>
    </row>
    <row r="11121" spans="1:19" ht="12.75">
      <c r="A11121" s="22" t="s">
        <v>60</v>
      </c>
      <c r="B11121" s="22" t="s">
        <v>24633</v>
      </c>
      <c r="C11121" s="22" t="s">
        <v>69</v>
      </c>
      <c r="D11121" s="22" t="s">
        <v>61</v>
      </c>
      <c r="E11121" s="22" t="s">
        <v>26821</v>
      </c>
      <c r="F11121" s="31">
        <v>43063.585821759254</v>
      </c>
      <c r="G11121" s="31">
        <v>43063</v>
      </c>
      <c r="H11121" s="31">
        <v>43428</v>
      </c>
      <c r="I11121" s="31">
        <v>43093</v>
      </c>
      <c r="J11121" s="22" t="s">
        <v>73</v>
      </c>
      <c r="K11121" s="32" t="s">
        <v>80</v>
      </c>
      <c r="L11121" s="32" t="s">
        <v>26822</v>
      </c>
      <c r="N11121" s="24">
        <v>0</v>
      </c>
      <c r="O11121" s="24">
        <v>0</v>
      </c>
      <c r="P11121" s="32" t="s">
        <v>26823</v>
      </c>
      <c r="Q11121" s="43" t="s">
        <v>26824</v>
      </c>
      <c r="R11121" s="43" t="s">
        <v>78</v>
      </c>
      <c r="S11121" s="47">
        <v>5</v>
      </c>
    </row>
    <row r="11122" spans="1:19" ht="12.75">
      <c r="A11122" s="22" t="s">
        <v>60</v>
      </c>
      <c r="B11122" s="22" t="s">
        <v>24280</v>
      </c>
      <c r="C11122" s="22" t="s">
        <v>69</v>
      </c>
      <c r="D11122" s="22" t="s">
        <v>61</v>
      </c>
      <c r="E11122" s="22" t="s">
        <v>26825</v>
      </c>
      <c r="F11122" s="31">
        <v>43041.779768518514</v>
      </c>
      <c r="G11122" s="31">
        <v>43042</v>
      </c>
      <c r="H11122" s="31">
        <v>43407</v>
      </c>
      <c r="I11122" s="31">
        <v>43071</v>
      </c>
      <c r="J11122" s="22" t="s">
        <v>73</v>
      </c>
      <c r="K11122" s="32" t="s">
        <v>80</v>
      </c>
      <c r="L11122" s="32" t="s">
        <v>26826</v>
      </c>
      <c r="N11122" s="24">
        <v>392.27</v>
      </c>
      <c r="O11122" s="24">
        <v>0</v>
      </c>
      <c r="P11122" s="32" t="s">
        <v>1800</v>
      </c>
      <c r="Q11122" s="43" t="s">
        <v>1801</v>
      </c>
      <c r="R11122" s="43" t="s">
        <v>78</v>
      </c>
      <c r="S11122" s="47">
        <v>5</v>
      </c>
    </row>
    <row r="11123" spans="1:19" ht="12.75">
      <c r="A11123" s="22" t="s">
        <v>60</v>
      </c>
      <c r="B11123" s="22" t="s">
        <v>24274</v>
      </c>
      <c r="C11123" s="22" t="s">
        <v>69</v>
      </c>
      <c r="D11123" s="22" t="s">
        <v>61</v>
      </c>
      <c r="E11123" s="22" t="s">
        <v>26827</v>
      </c>
      <c r="F11123" s="31">
        <v>43041.79965277778</v>
      </c>
      <c r="G11123" s="31">
        <v>43069</v>
      </c>
      <c r="H11123" s="31">
        <v>43434</v>
      </c>
      <c r="I11123" s="31">
        <v>43071</v>
      </c>
      <c r="J11123" s="22" t="s">
        <v>73</v>
      </c>
      <c r="K11123" s="32" t="s">
        <v>74</v>
      </c>
      <c r="L11123" s="32" t="s">
        <v>26828</v>
      </c>
      <c r="N11123" s="24">
        <v>715.325</v>
      </c>
      <c r="O11123" s="24">
        <v>543.82000000000005</v>
      </c>
      <c r="P11123" s="32" t="s">
        <v>1729</v>
      </c>
      <c r="Q11123" s="43" t="s">
        <v>1730</v>
      </c>
      <c r="R11123" s="43" t="s">
        <v>78</v>
      </c>
      <c r="S11123" s="47">
        <v>5</v>
      </c>
    </row>
    <row r="11124" spans="1:19" ht="12.75">
      <c r="A11124" s="22" t="s">
        <v>60</v>
      </c>
      <c r="B11124" s="22" t="s">
        <v>24269</v>
      </c>
      <c r="C11124" s="22" t="s">
        <v>69</v>
      </c>
      <c r="D11124" s="22" t="s">
        <v>61</v>
      </c>
      <c r="E11124" s="22" t="s">
        <v>26829</v>
      </c>
      <c r="F11124" s="31">
        <v>43046.520115740735</v>
      </c>
      <c r="G11124" s="31">
        <v>43069</v>
      </c>
      <c r="H11124" s="31">
        <v>43434</v>
      </c>
      <c r="I11124" s="31">
        <v>43076</v>
      </c>
      <c r="J11124" s="22" t="s">
        <v>73</v>
      </c>
      <c r="K11124" s="32" t="s">
        <v>169</v>
      </c>
      <c r="L11124" s="32" t="s">
        <v>26830</v>
      </c>
      <c r="N11124" s="24">
        <v>1119.99</v>
      </c>
      <c r="O11124" s="24">
        <v>0</v>
      </c>
      <c r="P11124" s="32" t="s">
        <v>262</v>
      </c>
      <c r="Q11124" s="43" t="s">
        <v>263</v>
      </c>
      <c r="R11124" s="43" t="s">
        <v>78</v>
      </c>
      <c r="S11124" s="47">
        <v>4</v>
      </c>
    </row>
    <row r="11125" spans="1:19" ht="12.75">
      <c r="A11125" s="22" t="s">
        <v>60</v>
      </c>
      <c r="B11125" s="22" t="s">
        <v>24303</v>
      </c>
      <c r="C11125" s="22" t="s">
        <v>69</v>
      </c>
      <c r="D11125" s="22" t="s">
        <v>61</v>
      </c>
      <c r="E11125" s="22" t="s">
        <v>26831</v>
      </c>
      <c r="F11125" s="31">
        <v>43056.662893518514</v>
      </c>
      <c r="G11125" s="31">
        <v>43069</v>
      </c>
      <c r="H11125" s="31">
        <v>43434</v>
      </c>
      <c r="I11125" s="31">
        <v>43086</v>
      </c>
      <c r="J11125" s="22" t="s">
        <v>73</v>
      </c>
      <c r="K11125" s="32" t="s">
        <v>80</v>
      </c>
      <c r="L11125" s="32" t="s">
        <v>26832</v>
      </c>
      <c r="N11125" s="24">
        <v>2506.19</v>
      </c>
      <c r="O11125" s="24">
        <v>0</v>
      </c>
      <c r="P11125" s="32" t="s">
        <v>19780</v>
      </c>
      <c r="Q11125" s="43" t="s">
        <v>19781</v>
      </c>
      <c r="R11125" s="43" t="s">
        <v>78</v>
      </c>
      <c r="S11125" s="47">
        <v>4</v>
      </c>
    </row>
    <row r="11126" spans="1:19" ht="12.75">
      <c r="A11126" s="22" t="s">
        <v>60</v>
      </c>
      <c r="B11126" s="22" t="s">
        <v>24355</v>
      </c>
      <c r="C11126" s="22" t="s">
        <v>69</v>
      </c>
      <c r="D11126" s="22" t="s">
        <v>61</v>
      </c>
      <c r="E11126" s="22" t="s">
        <v>26833</v>
      </c>
      <c r="F11126" s="31">
        <v>43067.898553240739</v>
      </c>
      <c r="G11126" s="31">
        <v>43069</v>
      </c>
      <c r="H11126" s="31">
        <v>43434</v>
      </c>
      <c r="I11126" s="31">
        <v>43097</v>
      </c>
      <c r="J11126" s="22" t="s">
        <v>73</v>
      </c>
      <c r="K11126" s="32" t="s">
        <v>80</v>
      </c>
      <c r="L11126" s="32" t="s">
        <v>26834</v>
      </c>
      <c r="N11126" s="24">
        <v>519.47659999999996</v>
      </c>
      <c r="O11126" s="24">
        <v>0</v>
      </c>
      <c r="P11126" s="32" t="s">
        <v>688</v>
      </c>
      <c r="Q11126" s="43" t="s">
        <v>689</v>
      </c>
      <c r="R11126" s="43" t="s">
        <v>78</v>
      </c>
      <c r="S11126" s="47">
        <v>5</v>
      </c>
    </row>
    <row r="11127" spans="1:19" ht="12.75">
      <c r="A11127" s="22" t="s">
        <v>60</v>
      </c>
      <c r="B11127" s="22" t="s">
        <v>24497</v>
      </c>
      <c r="C11127" s="22" t="s">
        <v>69</v>
      </c>
      <c r="D11127" s="22" t="s">
        <v>61</v>
      </c>
      <c r="E11127" s="22" t="s">
        <v>26835</v>
      </c>
      <c r="F11127" s="31">
        <v>43067.818182870367</v>
      </c>
      <c r="G11127" s="31">
        <v>43084</v>
      </c>
      <c r="H11127" s="31">
        <v>43449</v>
      </c>
      <c r="I11127" s="31">
        <v>43097</v>
      </c>
      <c r="J11127" s="22" t="s">
        <v>73</v>
      </c>
      <c r="K11127" s="32" t="s">
        <v>80</v>
      </c>
      <c r="L11127" s="32" t="s">
        <v>26836</v>
      </c>
      <c r="N11127" s="24">
        <v>764.7225</v>
      </c>
      <c r="O11127" s="24">
        <v>0</v>
      </c>
      <c r="P11127" s="32" t="s">
        <v>1979</v>
      </c>
      <c r="Q11127" s="43" t="s">
        <v>1980</v>
      </c>
      <c r="R11127" s="43" t="s">
        <v>78</v>
      </c>
      <c r="S11127" s="47">
        <v>5</v>
      </c>
    </row>
    <row r="11128" spans="1:19" ht="12.75">
      <c r="A11128" s="22" t="s">
        <v>60</v>
      </c>
      <c r="B11128" s="22" t="s">
        <v>24266</v>
      </c>
      <c r="C11128" s="22" t="s">
        <v>69</v>
      </c>
      <c r="D11128" s="22" t="s">
        <v>61</v>
      </c>
      <c r="E11128" s="22" t="s">
        <v>26837</v>
      </c>
      <c r="F11128" s="31">
        <v>43053.662974537037</v>
      </c>
      <c r="G11128" s="31">
        <v>42919</v>
      </c>
      <c r="H11128" s="31">
        <v>43284</v>
      </c>
      <c r="I11128" s="31">
        <v>43083</v>
      </c>
      <c r="J11128" s="22" t="s">
        <v>242</v>
      </c>
      <c r="K11128" s="32" t="s">
        <v>100</v>
      </c>
      <c r="L11128" s="32" t="s">
        <v>26838</v>
      </c>
      <c r="M11128" s="32" t="s">
        <v>26839</v>
      </c>
      <c r="N11128" s="24">
        <v>-1165.0799999999999</v>
      </c>
      <c r="O11128" s="24">
        <v>-1165.0799999999999</v>
      </c>
      <c r="P11128" s="32" t="s">
        <v>644</v>
      </c>
      <c r="Q11128" s="43" t="s">
        <v>645</v>
      </c>
      <c r="R11128" s="43" t="s">
        <v>78</v>
      </c>
      <c r="S11128" s="47">
        <v>1</v>
      </c>
    </row>
    <row r="11129" spans="1:19" ht="12.75">
      <c r="A11129" s="22" t="s">
        <v>60</v>
      </c>
      <c r="B11129" s="22" t="s">
        <v>24283</v>
      </c>
      <c r="C11129" s="22" t="s">
        <v>69</v>
      </c>
      <c r="D11129" s="22" t="s">
        <v>61</v>
      </c>
      <c r="E11129" s="22" t="s">
        <v>26840</v>
      </c>
      <c r="F11129" s="31">
        <v>43056.487129629626</v>
      </c>
      <c r="G11129" s="31">
        <v>43089</v>
      </c>
      <c r="H11129" s="31">
        <v>43454</v>
      </c>
      <c r="I11129" s="31">
        <v>43086.485787037032</v>
      </c>
      <c r="J11129" s="22" t="s">
        <v>73</v>
      </c>
      <c r="K11129" s="32" t="s">
        <v>100</v>
      </c>
      <c r="L11129" s="32" t="s">
        <v>26841</v>
      </c>
      <c r="M11129" s="32" t="s">
        <v>26842</v>
      </c>
      <c r="N11129" s="24">
        <v>1236.3466000000001</v>
      </c>
      <c r="O11129" s="24">
        <v>793.01</v>
      </c>
      <c r="P11129" s="32" t="s">
        <v>638</v>
      </c>
      <c r="Q11129" s="43" t="s">
        <v>639</v>
      </c>
      <c r="R11129" s="43" t="s">
        <v>78</v>
      </c>
      <c r="S11129" s="47">
        <v>5</v>
      </c>
    </row>
    <row r="11130" spans="1:19" ht="12.75">
      <c r="A11130" s="22" t="s">
        <v>60</v>
      </c>
      <c r="B11130" s="22" t="s">
        <v>24266</v>
      </c>
      <c r="C11130" s="22" t="s">
        <v>69</v>
      </c>
      <c r="D11130" s="22" t="s">
        <v>61</v>
      </c>
      <c r="E11130" s="22" t="s">
        <v>26843</v>
      </c>
      <c r="F11130" s="31">
        <v>43061.602662037032</v>
      </c>
      <c r="G11130" s="31">
        <v>43084</v>
      </c>
      <c r="H11130" s="31">
        <v>43449</v>
      </c>
      <c r="I11130" s="31">
        <v>43091</v>
      </c>
      <c r="J11130" s="22" t="s">
        <v>73</v>
      </c>
      <c r="K11130" s="32" t="s">
        <v>110</v>
      </c>
      <c r="L11130" s="32" t="s">
        <v>26844</v>
      </c>
      <c r="N11130" s="24">
        <v>2529.0700000000002</v>
      </c>
      <c r="O11130" s="24">
        <v>2552.7600000000002</v>
      </c>
      <c r="P11130" s="32" t="s">
        <v>91</v>
      </c>
      <c r="Q11130" s="43" t="s">
        <v>92</v>
      </c>
      <c r="R11130" s="43" t="s">
        <v>78</v>
      </c>
      <c r="S11130" s="47">
        <v>5</v>
      </c>
    </row>
    <row r="11131" spans="1:19" ht="12.75">
      <c r="A11131" s="22" t="s">
        <v>60</v>
      </c>
      <c r="B11131" s="22" t="s">
        <v>24283</v>
      </c>
      <c r="C11131" s="22" t="s">
        <v>69</v>
      </c>
      <c r="D11131" s="22" t="s">
        <v>61</v>
      </c>
      <c r="E11131" s="22" t="s">
        <v>26845</v>
      </c>
      <c r="F11131" s="31">
        <v>43046.465081018519</v>
      </c>
      <c r="G11131" s="31">
        <v>43048</v>
      </c>
      <c r="H11131" s="31">
        <v>43413</v>
      </c>
      <c r="I11131" s="31">
        <v>43076.46188657407</v>
      </c>
      <c r="J11131" s="22" t="s">
        <v>73</v>
      </c>
      <c r="K11131" s="32" t="s">
        <v>74</v>
      </c>
      <c r="L11131" s="32" t="s">
        <v>26846</v>
      </c>
      <c r="N11131" s="24">
        <v>390.955</v>
      </c>
      <c r="O11131" s="24">
        <v>433.14</v>
      </c>
      <c r="P11131" s="32" t="s">
        <v>26847</v>
      </c>
      <c r="Q11131" s="43" t="s">
        <v>26848</v>
      </c>
      <c r="R11131" s="43" t="s">
        <v>78</v>
      </c>
      <c r="S11131" s="47">
        <v>5</v>
      </c>
    </row>
    <row r="11132" spans="1:19" ht="12.75">
      <c r="A11132" s="22" t="s">
        <v>60</v>
      </c>
      <c r="B11132" s="22" t="s">
        <v>24330</v>
      </c>
      <c r="C11132" s="22" t="s">
        <v>69</v>
      </c>
      <c r="D11132" s="22" t="s">
        <v>61</v>
      </c>
      <c r="E11132" s="22" t="s">
        <v>26849</v>
      </c>
      <c r="F11132" s="31">
        <v>43055.767604166664</v>
      </c>
      <c r="G11132" s="31">
        <v>43055</v>
      </c>
      <c r="H11132" s="31">
        <v>43420</v>
      </c>
      <c r="I11132" s="31">
        <v>43085</v>
      </c>
      <c r="J11132" s="22" t="s">
        <v>73</v>
      </c>
      <c r="K11132" s="32" t="s">
        <v>80</v>
      </c>
      <c r="L11132" s="32" t="s">
        <v>26850</v>
      </c>
      <c r="N11132" s="24">
        <v>1161.4575</v>
      </c>
      <c r="O11132" s="24">
        <v>0</v>
      </c>
      <c r="P11132" s="32" t="s">
        <v>2571</v>
      </c>
      <c r="Q11132" s="43" t="s">
        <v>2572</v>
      </c>
      <c r="R11132" s="43" t="s">
        <v>78</v>
      </c>
      <c r="S11132" s="47">
        <v>5</v>
      </c>
    </row>
    <row r="11133" spans="1:19" ht="12.75">
      <c r="A11133" s="22" t="s">
        <v>60</v>
      </c>
      <c r="B11133" s="22" t="s">
        <v>24398</v>
      </c>
      <c r="C11133" s="22" t="s">
        <v>69</v>
      </c>
      <c r="D11133" s="22" t="s">
        <v>61</v>
      </c>
      <c r="E11133" s="22" t="s">
        <v>26851</v>
      </c>
      <c r="F11133" s="31">
        <v>43056.783043981479</v>
      </c>
      <c r="G11133" s="31">
        <v>43069</v>
      </c>
      <c r="H11133" s="31">
        <v>43434</v>
      </c>
      <c r="I11133" s="31">
        <v>43086</v>
      </c>
      <c r="J11133" s="22" t="s">
        <v>73</v>
      </c>
      <c r="K11133" s="32" t="s">
        <v>110</v>
      </c>
      <c r="L11133" s="32" t="s">
        <v>26852</v>
      </c>
      <c r="N11133" s="24">
        <v>2156.2800000000002</v>
      </c>
      <c r="O11133" s="24">
        <v>2156.2800000000002</v>
      </c>
      <c r="P11133" s="32" t="s">
        <v>729</v>
      </c>
      <c r="Q11133" s="43" t="s">
        <v>730</v>
      </c>
      <c r="R11133" s="43" t="s">
        <v>78</v>
      </c>
      <c r="S11133" s="47">
        <v>5</v>
      </c>
    </row>
    <row r="11134" spans="1:19" ht="12.75">
      <c r="A11134" s="22" t="s">
        <v>60</v>
      </c>
      <c r="B11134" s="22" t="s">
        <v>24274</v>
      </c>
      <c r="C11134" s="22" t="s">
        <v>69</v>
      </c>
      <c r="D11134" s="22" t="s">
        <v>61</v>
      </c>
      <c r="E11134" s="22" t="s">
        <v>26853</v>
      </c>
      <c r="F11134" s="31">
        <v>43060.594537037032</v>
      </c>
      <c r="G11134" s="31">
        <v>43069</v>
      </c>
      <c r="H11134" s="31">
        <v>43434</v>
      </c>
      <c r="I11134" s="31">
        <v>43090</v>
      </c>
      <c r="J11134" s="22" t="s">
        <v>73</v>
      </c>
      <c r="K11134" s="32" t="s">
        <v>80</v>
      </c>
      <c r="L11134" s="32" t="s">
        <v>26854</v>
      </c>
      <c r="N11134" s="24">
        <v>0</v>
      </c>
      <c r="O11134" s="24">
        <v>0</v>
      </c>
      <c r="P11134" s="32" t="s">
        <v>2588</v>
      </c>
      <c r="Q11134" s="43" t="s">
        <v>2589</v>
      </c>
      <c r="R11134" s="43" t="s">
        <v>78</v>
      </c>
      <c r="S11134" s="47">
        <v>5</v>
      </c>
    </row>
    <row r="11135" spans="1:19" ht="12.75">
      <c r="A11135" s="22" t="s">
        <v>60</v>
      </c>
      <c r="B11135" s="22" t="s">
        <v>24283</v>
      </c>
      <c r="C11135" s="22" t="s">
        <v>69</v>
      </c>
      <c r="D11135" s="22" t="s">
        <v>61</v>
      </c>
      <c r="E11135" s="22" t="s">
        <v>26855</v>
      </c>
      <c r="F11135" s="31">
        <v>43040.610856481479</v>
      </c>
      <c r="G11135" s="31">
        <v>43060</v>
      </c>
      <c r="H11135" s="31">
        <v>43425</v>
      </c>
      <c r="I11135" s="31">
        <v>43100.609212962961</v>
      </c>
      <c r="J11135" s="22" t="s">
        <v>73</v>
      </c>
      <c r="K11135" s="32" t="s">
        <v>80</v>
      </c>
      <c r="L11135" s="32" t="s">
        <v>26856</v>
      </c>
      <c r="N11135" s="24">
        <v>2089.7800000000002</v>
      </c>
      <c r="O11135" s="24">
        <v>0</v>
      </c>
      <c r="P11135" s="32" t="s">
        <v>4566</v>
      </c>
      <c r="Q11135" s="43" t="s">
        <v>4567</v>
      </c>
      <c r="R11135" s="43" t="s">
        <v>78</v>
      </c>
      <c r="S11135" s="47">
        <v>5</v>
      </c>
    </row>
    <row r="11136" spans="1:19" ht="12.75">
      <c r="A11136" s="22" t="s">
        <v>60</v>
      </c>
      <c r="B11136" s="22" t="s">
        <v>24303</v>
      </c>
      <c r="C11136" s="22" t="s">
        <v>69</v>
      </c>
      <c r="D11136" s="22" t="s">
        <v>61</v>
      </c>
      <c r="E11136" s="22" t="s">
        <v>26857</v>
      </c>
      <c r="F11136" s="31">
        <v>43069.563969907409</v>
      </c>
      <c r="G11136" s="31">
        <v>43069</v>
      </c>
      <c r="H11136" s="31">
        <v>43434</v>
      </c>
      <c r="I11136" s="31">
        <v>43099</v>
      </c>
      <c r="J11136" s="22" t="s">
        <v>73</v>
      </c>
      <c r="K11136" s="32" t="s">
        <v>110</v>
      </c>
      <c r="L11136" s="32" t="s">
        <v>26858</v>
      </c>
      <c r="N11136" s="24">
        <v>856.49</v>
      </c>
      <c r="O11136" s="24">
        <v>538.92999999999995</v>
      </c>
      <c r="P11136" s="32" t="s">
        <v>528</v>
      </c>
      <c r="Q11136" s="43" t="s">
        <v>529</v>
      </c>
      <c r="R11136" s="43" t="s">
        <v>78</v>
      </c>
      <c r="S11136" s="47">
        <v>6</v>
      </c>
    </row>
    <row r="11137" spans="1:19" ht="12.75">
      <c r="A11137" s="22" t="s">
        <v>60</v>
      </c>
      <c r="B11137" s="22" t="s">
        <v>24266</v>
      </c>
      <c r="C11137" s="22" t="s">
        <v>69</v>
      </c>
      <c r="D11137" s="22" t="s">
        <v>61</v>
      </c>
      <c r="E11137" s="22" t="s">
        <v>26859</v>
      </c>
      <c r="F11137" s="31">
        <v>43068.593460648146</v>
      </c>
      <c r="G11137" s="31">
        <v>43084</v>
      </c>
      <c r="H11137" s="31">
        <v>43449</v>
      </c>
      <c r="I11137" s="31">
        <v>43098</v>
      </c>
      <c r="J11137" s="22" t="s">
        <v>73</v>
      </c>
      <c r="K11137" s="32" t="s">
        <v>80</v>
      </c>
      <c r="L11137" s="32" t="s">
        <v>26860</v>
      </c>
      <c r="N11137" s="24">
        <v>0</v>
      </c>
      <c r="O11137" s="24">
        <v>0</v>
      </c>
      <c r="P11137" s="32" t="s">
        <v>2749</v>
      </c>
      <c r="Q11137" s="43" t="s">
        <v>2750</v>
      </c>
      <c r="R11137" s="43" t="s">
        <v>78</v>
      </c>
      <c r="S11137" s="47">
        <v>5</v>
      </c>
    </row>
    <row r="11138" spans="1:19" ht="12.75">
      <c r="A11138" s="22" t="s">
        <v>60</v>
      </c>
      <c r="B11138" s="22" t="s">
        <v>24280</v>
      </c>
      <c r="C11138" s="22" t="s">
        <v>69</v>
      </c>
      <c r="D11138" s="22" t="s">
        <v>61</v>
      </c>
      <c r="E11138" s="22" t="s">
        <v>26861</v>
      </c>
      <c r="F11138" s="31">
        <v>43051.613946759258</v>
      </c>
      <c r="G11138" s="31">
        <v>43084</v>
      </c>
      <c r="H11138" s="31">
        <v>43449</v>
      </c>
      <c r="I11138" s="31">
        <v>43081</v>
      </c>
      <c r="J11138" s="22" t="s">
        <v>73</v>
      </c>
      <c r="K11138" s="32" t="s">
        <v>80</v>
      </c>
      <c r="L11138" s="32" t="s">
        <v>26862</v>
      </c>
      <c r="N11138" s="24">
        <v>2070.42</v>
      </c>
      <c r="O11138" s="24">
        <v>0</v>
      </c>
      <c r="P11138" s="32" t="s">
        <v>11409</v>
      </c>
      <c r="Q11138" s="43" t="s">
        <v>11410</v>
      </c>
      <c r="R11138" s="43" t="s">
        <v>78</v>
      </c>
      <c r="S11138" s="47">
        <v>5</v>
      </c>
    </row>
    <row r="11139" spans="1:19" ht="12.75">
      <c r="A11139" s="22" t="s">
        <v>60</v>
      </c>
      <c r="B11139" s="22" t="s">
        <v>24283</v>
      </c>
      <c r="C11139" s="22" t="s">
        <v>69</v>
      </c>
      <c r="D11139" s="22" t="s">
        <v>61</v>
      </c>
      <c r="E11139" s="22" t="s">
        <v>26863</v>
      </c>
      <c r="F11139" s="31">
        <v>43066.591550925921</v>
      </c>
      <c r="G11139" s="31">
        <v>43091</v>
      </c>
      <c r="H11139" s="31">
        <v>43456</v>
      </c>
      <c r="I11139" s="31">
        <v>43123.649178240739</v>
      </c>
      <c r="J11139" s="22" t="s">
        <v>73</v>
      </c>
      <c r="K11139" s="32" t="s">
        <v>110</v>
      </c>
      <c r="L11139" s="32" t="s">
        <v>26864</v>
      </c>
      <c r="N11139" s="24">
        <v>799.77</v>
      </c>
      <c r="O11139" s="24">
        <v>300.26</v>
      </c>
      <c r="P11139" s="32" t="s">
        <v>11818</v>
      </c>
      <c r="Q11139" s="43" t="s">
        <v>11819</v>
      </c>
      <c r="R11139" s="43" t="s">
        <v>78</v>
      </c>
      <c r="S11139" s="47">
        <v>5</v>
      </c>
    </row>
    <row r="11140" spans="1:19" ht="12.75">
      <c r="A11140" s="22" t="s">
        <v>60</v>
      </c>
      <c r="B11140" s="22" t="s">
        <v>24290</v>
      </c>
      <c r="C11140" s="22" t="s">
        <v>69</v>
      </c>
      <c r="D11140" s="22" t="s">
        <v>61</v>
      </c>
      <c r="E11140" s="22" t="s">
        <v>26865</v>
      </c>
      <c r="F11140" s="31">
        <v>43040.412858796291</v>
      </c>
      <c r="G11140" s="31">
        <v>43069</v>
      </c>
      <c r="H11140" s="31">
        <v>43434</v>
      </c>
      <c r="I11140" s="31">
        <v>43070</v>
      </c>
      <c r="J11140" s="22" t="s">
        <v>73</v>
      </c>
      <c r="K11140" s="32" t="s">
        <v>74</v>
      </c>
      <c r="L11140" s="32" t="s">
        <v>26866</v>
      </c>
      <c r="N11140" s="24">
        <v>3946.7775000000001</v>
      </c>
      <c r="O11140" s="24">
        <v>3438.57</v>
      </c>
      <c r="P11140" s="32" t="s">
        <v>279</v>
      </c>
      <c r="Q11140" s="43" t="s">
        <v>280</v>
      </c>
      <c r="R11140" s="43" t="s">
        <v>78</v>
      </c>
      <c r="S11140" s="47">
        <v>5</v>
      </c>
    </row>
    <row r="11141" spans="1:19" ht="12.75">
      <c r="A11141" s="22" t="s">
        <v>60</v>
      </c>
      <c r="B11141" s="22" t="s">
        <v>24266</v>
      </c>
      <c r="C11141" s="22" t="s">
        <v>69</v>
      </c>
      <c r="D11141" s="22" t="s">
        <v>61</v>
      </c>
      <c r="E11141" s="22" t="s">
        <v>26867</v>
      </c>
      <c r="F11141" s="31">
        <v>43042.876932870371</v>
      </c>
      <c r="G11141" s="31">
        <v>43042</v>
      </c>
      <c r="H11141" s="31">
        <v>43404</v>
      </c>
      <c r="I11141" s="31">
        <v>43072</v>
      </c>
      <c r="J11141" s="22" t="s">
        <v>73</v>
      </c>
      <c r="K11141" s="32" t="s">
        <v>80</v>
      </c>
      <c r="L11141" s="32" t="s">
        <v>26868</v>
      </c>
      <c r="N11141" s="24">
        <v>1655.57</v>
      </c>
      <c r="O11141" s="24">
        <v>0</v>
      </c>
      <c r="P11141" s="32" t="s">
        <v>286</v>
      </c>
      <c r="Q11141" s="43" t="s">
        <v>287</v>
      </c>
      <c r="R11141" s="43" t="s">
        <v>78</v>
      </c>
      <c r="S11141" s="47">
        <v>5</v>
      </c>
    </row>
    <row r="11142" spans="1:19" ht="12.75">
      <c r="A11142" s="22" t="s">
        <v>60</v>
      </c>
      <c r="B11142" s="22" t="s">
        <v>24358</v>
      </c>
      <c r="C11142" s="22" t="s">
        <v>69</v>
      </c>
      <c r="D11142" s="22" t="s">
        <v>61</v>
      </c>
      <c r="E11142" s="22" t="s">
        <v>26869</v>
      </c>
      <c r="F11142" s="31">
        <v>43054.768634259257</v>
      </c>
      <c r="G11142" s="31">
        <v>43054</v>
      </c>
      <c r="H11142" s="31">
        <v>43419</v>
      </c>
      <c r="I11142" s="31">
        <v>43084</v>
      </c>
      <c r="J11142" s="22" t="s">
        <v>73</v>
      </c>
      <c r="K11142" s="32" t="s">
        <v>110</v>
      </c>
      <c r="L11142" s="32" t="s">
        <v>26870</v>
      </c>
      <c r="N11142" s="24">
        <v>1365.5440000000001</v>
      </c>
      <c r="O11142" s="24">
        <v>1210.30</v>
      </c>
      <c r="P11142" s="32" t="s">
        <v>1259</v>
      </c>
      <c r="Q11142" s="43" t="s">
        <v>1260</v>
      </c>
      <c r="R11142" s="43" t="s">
        <v>78</v>
      </c>
      <c r="S11142" s="47">
        <v>6</v>
      </c>
    </row>
    <row r="11143" spans="1:19" ht="12.75">
      <c r="A11143" s="22" t="s">
        <v>60</v>
      </c>
      <c r="B11143" s="22" t="s">
        <v>24403</v>
      </c>
      <c r="C11143" s="22" t="s">
        <v>69</v>
      </c>
      <c r="D11143" s="22" t="s">
        <v>61</v>
      </c>
      <c r="E11143" s="22" t="s">
        <v>26871</v>
      </c>
      <c r="F11143" s="31">
        <v>43046.781898148147</v>
      </c>
      <c r="G11143" s="31">
        <v>43047</v>
      </c>
      <c r="H11143" s="31">
        <v>43412</v>
      </c>
      <c r="I11143" s="31">
        <v>43076</v>
      </c>
      <c r="J11143" s="22" t="s">
        <v>73</v>
      </c>
      <c r="K11143" s="32" t="s">
        <v>74</v>
      </c>
      <c r="L11143" s="32" t="s">
        <v>26872</v>
      </c>
      <c r="N11143" s="24">
        <v>370.2725</v>
      </c>
      <c r="O11143" s="24">
        <v>356.86</v>
      </c>
      <c r="P11143" s="32" t="s">
        <v>3460</v>
      </c>
      <c r="Q11143" s="43" t="s">
        <v>3461</v>
      </c>
      <c r="R11143" s="43" t="s">
        <v>78</v>
      </c>
      <c r="S11143" s="47">
        <v>6</v>
      </c>
    </row>
    <row r="11144" spans="1:19" ht="12.75">
      <c r="A11144" s="22" t="s">
        <v>60</v>
      </c>
      <c r="B11144" s="22" t="s">
        <v>24277</v>
      </c>
      <c r="C11144" s="22" t="s">
        <v>69</v>
      </c>
      <c r="D11144" s="22" t="s">
        <v>61</v>
      </c>
      <c r="E11144" s="22" t="s">
        <v>26873</v>
      </c>
      <c r="F11144" s="31">
        <v>43052.583055555551</v>
      </c>
      <c r="G11144" s="31">
        <v>43054</v>
      </c>
      <c r="H11144" s="31">
        <v>43419</v>
      </c>
      <c r="I11144" s="31">
        <v>43082</v>
      </c>
      <c r="J11144" s="22" t="s">
        <v>73</v>
      </c>
      <c r="K11144" s="32" t="s">
        <v>110</v>
      </c>
      <c r="L11144" s="32" t="s">
        <v>26874</v>
      </c>
      <c r="N11144" s="24">
        <v>529.89</v>
      </c>
      <c r="O11144" s="24">
        <v>427.72</v>
      </c>
      <c r="P11144" s="32" t="s">
        <v>2984</v>
      </c>
      <c r="Q11144" s="43" t="s">
        <v>2985</v>
      </c>
      <c r="R11144" s="43" t="s">
        <v>78</v>
      </c>
      <c r="S11144" s="47">
        <v>5</v>
      </c>
    </row>
    <row r="11145" spans="1:19" ht="12.75">
      <c r="A11145" s="22" t="s">
        <v>60</v>
      </c>
      <c r="B11145" s="22" t="s">
        <v>24283</v>
      </c>
      <c r="C11145" s="22" t="s">
        <v>69</v>
      </c>
      <c r="D11145" s="22" t="s">
        <v>61</v>
      </c>
      <c r="E11145" s="22" t="s">
        <v>26875</v>
      </c>
      <c r="F11145" s="31">
        <v>43045.612476851849</v>
      </c>
      <c r="G11145" s="31">
        <v>43071</v>
      </c>
      <c r="H11145" s="31">
        <v>43436</v>
      </c>
      <c r="I11145" s="31">
        <v>43075.609965277778</v>
      </c>
      <c r="J11145" s="22" t="s">
        <v>73</v>
      </c>
      <c r="K11145" s="32" t="s">
        <v>74</v>
      </c>
      <c r="L11145" s="32" t="s">
        <v>26876</v>
      </c>
      <c r="N11145" s="24">
        <v>1936.91</v>
      </c>
      <c r="O11145" s="24">
        <v>0</v>
      </c>
      <c r="P11145" s="32" t="s">
        <v>3765</v>
      </c>
      <c r="Q11145" s="43" t="s">
        <v>3766</v>
      </c>
      <c r="R11145" s="43" t="s">
        <v>78</v>
      </c>
      <c r="S11145" s="47">
        <v>5</v>
      </c>
    </row>
    <row r="11146" spans="1:19" ht="12.75">
      <c r="A11146" s="22" t="s">
        <v>60</v>
      </c>
      <c r="B11146" s="22" t="s">
        <v>24497</v>
      </c>
      <c r="C11146" s="22" t="s">
        <v>69</v>
      </c>
      <c r="D11146" s="22" t="s">
        <v>61</v>
      </c>
      <c r="E11146" s="22" t="s">
        <v>26877</v>
      </c>
      <c r="F11146" s="31">
        <v>43042.633518518516</v>
      </c>
      <c r="G11146" s="31">
        <v>43068</v>
      </c>
      <c r="H11146" s="31">
        <v>43433</v>
      </c>
      <c r="I11146" s="31">
        <v>43072</v>
      </c>
      <c r="J11146" s="22" t="s">
        <v>73</v>
      </c>
      <c r="K11146" s="32" t="s">
        <v>80</v>
      </c>
      <c r="L11146" s="32" t="s">
        <v>26878</v>
      </c>
      <c r="N11146" s="24">
        <v>3564.64</v>
      </c>
      <c r="O11146" s="24">
        <v>0</v>
      </c>
      <c r="P11146" s="32" t="s">
        <v>91</v>
      </c>
      <c r="Q11146" s="43" t="s">
        <v>92</v>
      </c>
      <c r="R11146" s="43" t="s">
        <v>78</v>
      </c>
      <c r="S11146" s="47">
        <v>4</v>
      </c>
    </row>
    <row r="11147" spans="1:19" ht="12.75">
      <c r="A11147" s="22" t="s">
        <v>60</v>
      </c>
      <c r="B11147" s="22" t="s">
        <v>24274</v>
      </c>
      <c r="C11147" s="22" t="s">
        <v>69</v>
      </c>
      <c r="D11147" s="22" t="s">
        <v>61</v>
      </c>
      <c r="E11147" s="22" t="s">
        <v>26879</v>
      </c>
      <c r="F11147" s="31">
        <v>43059.749097222222</v>
      </c>
      <c r="G11147" s="31">
        <v>43069</v>
      </c>
      <c r="H11147" s="31">
        <v>43434</v>
      </c>
      <c r="I11147" s="31">
        <v>43089</v>
      </c>
      <c r="J11147" s="22" t="s">
        <v>73</v>
      </c>
      <c r="K11147" s="32" t="s">
        <v>80</v>
      </c>
      <c r="L11147" s="32" t="s">
        <v>26880</v>
      </c>
      <c r="N11147" s="24">
        <v>607.62249999999995</v>
      </c>
      <c r="O11147" s="24">
        <v>0</v>
      </c>
      <c r="P11147" s="32" t="s">
        <v>606</v>
      </c>
      <c r="Q11147" s="43" t="s">
        <v>607</v>
      </c>
      <c r="R11147" s="43" t="s">
        <v>78</v>
      </c>
      <c r="S11147" s="47">
        <v>5</v>
      </c>
    </row>
    <row r="11148" spans="1:19" ht="12.75">
      <c r="A11148" s="22" t="s">
        <v>60</v>
      </c>
      <c r="B11148" s="22" t="s">
        <v>24266</v>
      </c>
      <c r="C11148" s="22" t="s">
        <v>69</v>
      </c>
      <c r="D11148" s="22" t="s">
        <v>61</v>
      </c>
      <c r="E11148" s="22" t="s">
        <v>26881</v>
      </c>
      <c r="F11148" s="31">
        <v>43049.52616898148</v>
      </c>
      <c r="G11148" s="31">
        <v>43069</v>
      </c>
      <c r="H11148" s="31">
        <v>43434</v>
      </c>
      <c r="I11148" s="31">
        <v>43079</v>
      </c>
      <c r="J11148" s="22" t="s">
        <v>73</v>
      </c>
      <c r="K11148" s="32" t="s">
        <v>80</v>
      </c>
      <c r="L11148" s="32" t="s">
        <v>26882</v>
      </c>
      <c r="N11148" s="24">
        <v>1698.16</v>
      </c>
      <c r="O11148" s="24">
        <v>0</v>
      </c>
      <c r="P11148" s="32" t="s">
        <v>24772</v>
      </c>
      <c r="Q11148" s="43" t="s">
        <v>24773</v>
      </c>
      <c r="R11148" s="43" t="s">
        <v>78</v>
      </c>
      <c r="S11148" s="47">
        <v>5</v>
      </c>
    </row>
    <row r="11149" spans="1:19" ht="12.75">
      <c r="A11149" s="22" t="s">
        <v>60</v>
      </c>
      <c r="B11149" s="22" t="s">
        <v>24293</v>
      </c>
      <c r="C11149" s="22" t="s">
        <v>69</v>
      </c>
      <c r="D11149" s="22" t="s">
        <v>61</v>
      </c>
      <c r="E11149" s="22" t="s">
        <v>26883</v>
      </c>
      <c r="F11149" s="31">
        <v>43063.64975694444</v>
      </c>
      <c r="G11149" s="31">
        <v>43087</v>
      </c>
      <c r="H11149" s="31">
        <v>43452</v>
      </c>
      <c r="I11149" s="31">
        <v>43093</v>
      </c>
      <c r="J11149" s="22" t="s">
        <v>73</v>
      </c>
      <c r="K11149" s="32" t="s">
        <v>80</v>
      </c>
      <c r="L11149" s="32" t="s">
        <v>26884</v>
      </c>
      <c r="N11149" s="24">
        <v>320.83999999999997</v>
      </c>
      <c r="O11149" s="24">
        <v>0</v>
      </c>
      <c r="P11149" s="32" t="s">
        <v>24644</v>
      </c>
      <c r="Q11149" s="43" t="s">
        <v>24645</v>
      </c>
      <c r="R11149" s="43" t="s">
        <v>78</v>
      </c>
      <c r="S11149" s="47">
        <v>5</v>
      </c>
    </row>
    <row r="11150" spans="1:19" ht="12.75">
      <c r="A11150" s="22" t="s">
        <v>60</v>
      </c>
      <c r="B11150" s="22" t="s">
        <v>24274</v>
      </c>
      <c r="C11150" s="22" t="s">
        <v>69</v>
      </c>
      <c r="D11150" s="22" t="s">
        <v>61</v>
      </c>
      <c r="E11150" s="22" t="s">
        <v>26885</v>
      </c>
      <c r="F11150" s="31">
        <v>43060.511504629627</v>
      </c>
      <c r="G11150" s="31">
        <v>43069</v>
      </c>
      <c r="H11150" s="31">
        <v>43434</v>
      </c>
      <c r="I11150" s="31">
        <v>43090</v>
      </c>
      <c r="J11150" s="22" t="s">
        <v>73</v>
      </c>
      <c r="K11150" s="32" t="s">
        <v>74</v>
      </c>
      <c r="L11150" s="32" t="s">
        <v>26886</v>
      </c>
      <c r="N11150" s="24">
        <v>1625.2484999999999</v>
      </c>
      <c r="O11150" s="24">
        <v>1496.41</v>
      </c>
      <c r="P11150" s="32" t="s">
        <v>2262</v>
      </c>
      <c r="Q11150" s="43" t="s">
        <v>2263</v>
      </c>
      <c r="R11150" s="43" t="s">
        <v>78</v>
      </c>
      <c r="S11150" s="47">
        <v>5</v>
      </c>
    </row>
    <row r="11151" spans="1:19" ht="12.75">
      <c r="A11151" s="22" t="s">
        <v>60</v>
      </c>
      <c r="B11151" s="22" t="s">
        <v>24361</v>
      </c>
      <c r="C11151" s="22" t="s">
        <v>69</v>
      </c>
      <c r="D11151" s="22" t="s">
        <v>61</v>
      </c>
      <c r="E11151" s="22" t="s">
        <v>26887</v>
      </c>
      <c r="F11151" s="31">
        <v>43061.66333333333</v>
      </c>
      <c r="G11151" s="31">
        <v>43069</v>
      </c>
      <c r="H11151" s="31">
        <v>43434</v>
      </c>
      <c r="I11151" s="31">
        <v>43091</v>
      </c>
      <c r="J11151" s="22" t="s">
        <v>73</v>
      </c>
      <c r="K11151" s="32" t="s">
        <v>74</v>
      </c>
      <c r="L11151" s="32" t="s">
        <v>26888</v>
      </c>
      <c r="N11151" s="24">
        <v>519.10659999999996</v>
      </c>
      <c r="O11151" s="24">
        <v>490.28</v>
      </c>
      <c r="P11151" s="32" t="s">
        <v>222</v>
      </c>
      <c r="Q11151" s="43" t="s">
        <v>223</v>
      </c>
      <c r="R11151" s="43" t="s">
        <v>78</v>
      </c>
      <c r="S11151" s="47">
        <v>5</v>
      </c>
    </row>
    <row r="11152" spans="1:19" ht="12.75">
      <c r="A11152" s="22" t="s">
        <v>60</v>
      </c>
      <c r="B11152" s="22" t="s">
        <v>24266</v>
      </c>
      <c r="C11152" s="22" t="s">
        <v>69</v>
      </c>
      <c r="D11152" s="22" t="s">
        <v>61</v>
      </c>
      <c r="E11152" s="22" t="s">
        <v>26889</v>
      </c>
      <c r="F11152" s="31">
        <v>43063.578703703701</v>
      </c>
      <c r="G11152" s="31">
        <v>43060</v>
      </c>
      <c r="H11152" s="31">
        <v>43419</v>
      </c>
      <c r="I11152" s="31">
        <v>43070</v>
      </c>
      <c r="J11152" s="22" t="s">
        <v>73</v>
      </c>
      <c r="K11152" s="32" t="s">
        <v>80</v>
      </c>
      <c r="L11152" s="32" t="s">
        <v>26890</v>
      </c>
      <c r="N11152" s="24">
        <v>0</v>
      </c>
      <c r="O11152" s="24">
        <v>0</v>
      </c>
      <c r="P11152" s="32" t="s">
        <v>286</v>
      </c>
      <c r="Q11152" s="43" t="s">
        <v>287</v>
      </c>
      <c r="R11152" s="43" t="s">
        <v>78</v>
      </c>
      <c r="S11152" s="47">
        <v>5</v>
      </c>
    </row>
  </sheetData>
  <mergeCells count="1">
    <mergeCell ref="A1:E1"/>
  </mergeCells>
  <pageMargins left="0.393700787401575" right="0.393700787401575" top="0.393700787401575" bottom="0.393700787401575" header="0.393700787401575" footer="0.393700787401575"/>
  <pageSetup orientation="landscape" paperSize="9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2098"/>
  <sheetViews>
    <sheetView showGridLines="0" workbookViewId="0" topLeftCell="A1">
      <selection pane="topLeft" activeCell="A1" sqref="A1"/>
    </sheetView>
  </sheetViews>
  <sheetFormatPr defaultColWidth="9.14285714285714" defaultRowHeight="12.75"/>
  <cols>
    <col min="1" max="1" width="13.4285714285714" style="22" customWidth="1"/>
    <col min="2" max="2" width="27.2857142857143" style="22" customWidth="1"/>
    <col min="3" max="4" width="13.4285714285714" style="22" customWidth="1"/>
    <col min="5" max="5" width="13.7142857142857" style="22" customWidth="1"/>
    <col min="6" max="9" width="13.4285714285714" style="31" customWidth="1"/>
    <col min="10" max="10" width="13.4285714285714" style="35" customWidth="1"/>
    <col min="11" max="11" width="17.2857142857143" style="22" customWidth="1"/>
    <col min="12" max="12" width="13.4285714285714" style="22" customWidth="1"/>
    <col min="13" max="13" width="13.4285714285714" style="24" customWidth="1"/>
    <col min="14" max="14" width="13.4285714285714" style="32" customWidth="1"/>
    <col min="15" max="15" width="36" style="43" customWidth="1"/>
  </cols>
  <sheetData>
    <row r="1" spans="1:15" s="18" customFormat="1" ht="28.5" customHeight="1">
      <c r="A1" s="60" t="str">
        <f>CONCATENATE("Policies ",Data!A1)</f>
        <v>Policies </v>
      </c>
      <c r="B1" s="60"/>
      <c r="C1" s="60"/>
      <c r="D1" s="60"/>
      <c r="E1" s="60"/>
      <c r="F1" s="15"/>
      <c r="G1" s="15"/>
      <c r="H1" s="15"/>
      <c r="I1" s="15"/>
      <c r="J1" s="16"/>
      <c r="M1" s="7"/>
      <c r="N1" s="14"/>
      <c r="O1" s="42"/>
    </row>
    <row r="2" spans="1:15" ht="38.25" customHeight="1">
      <c r="A2" s="25" t="s">
        <v>0</v>
      </c>
      <c r="B2" s="25" t="s">
        <v>22</v>
      </c>
      <c r="C2" s="25" t="s">
        <v>23</v>
      </c>
      <c r="D2" s="25" t="s">
        <v>1</v>
      </c>
      <c r="E2" s="25" t="s">
        <v>35</v>
      </c>
      <c r="F2" s="33" t="s">
        <v>27</v>
      </c>
      <c r="G2" s="33" t="s">
        <v>28</v>
      </c>
      <c r="H2" s="33" t="s">
        <v>29</v>
      </c>
      <c r="I2" s="33" t="s">
        <v>36</v>
      </c>
      <c r="J2" s="36" t="s">
        <v>37</v>
      </c>
      <c r="K2" s="25" t="s">
        <v>31</v>
      </c>
      <c r="L2" s="25" t="s">
        <v>32</v>
      </c>
      <c r="M2" s="29" t="s">
        <v>38</v>
      </c>
      <c r="N2" s="40" t="s">
        <v>44</v>
      </c>
      <c r="O2" s="40" t="s">
        <v>45</v>
      </c>
    </row>
    <row r="3" spans="1:15" ht="12.75">
      <c r="A3" s="22" t="s">
        <v>60</v>
      </c>
      <c r="B3" s="22" t="s">
        <v>84</v>
      </c>
      <c r="C3" s="22" t="s">
        <v>62</v>
      </c>
      <c r="D3" s="22" t="s">
        <v>61</v>
      </c>
      <c r="E3" s="22" t="s">
        <v>26891</v>
      </c>
      <c r="F3" s="31">
        <v>43027.052442129629</v>
      </c>
      <c r="G3" s="31">
        <v>43069</v>
      </c>
      <c r="H3" s="31">
        <v>43434</v>
      </c>
      <c r="I3" s="31">
        <v>43056.416851851849</v>
      </c>
      <c r="J3" s="35" t="s">
        <v>26892</v>
      </c>
      <c r="K3" s="22" t="s">
        <v>73</v>
      </c>
      <c r="L3" s="22" t="s">
        <v>100</v>
      </c>
      <c r="M3" s="24">
        <v>824.20</v>
      </c>
      <c r="N3" s="32" t="s">
        <v>463</v>
      </c>
      <c r="O3" s="43" t="s">
        <v>464</v>
      </c>
    </row>
    <row r="4" spans="1:15" ht="12.75">
      <c r="A4" s="22" t="s">
        <v>60</v>
      </c>
      <c r="B4" s="22" t="s">
        <v>84</v>
      </c>
      <c r="C4" s="22" t="s">
        <v>62</v>
      </c>
      <c r="D4" s="22" t="s">
        <v>61</v>
      </c>
      <c r="E4" s="22" t="s">
        <v>147</v>
      </c>
      <c r="F4" s="31">
        <v>43052.625787037032</v>
      </c>
      <c r="G4" s="31">
        <v>43074</v>
      </c>
      <c r="H4" s="31">
        <v>43439</v>
      </c>
      <c r="I4" s="31">
        <v>43059.358634259261</v>
      </c>
      <c r="J4" s="35" t="s">
        <v>26893</v>
      </c>
      <c r="K4" s="22" t="s">
        <v>145</v>
      </c>
      <c r="L4" s="22" t="s">
        <v>100</v>
      </c>
      <c r="M4" s="24">
        <v>3420.87</v>
      </c>
      <c r="N4" s="32" t="s">
        <v>148</v>
      </c>
      <c r="O4" s="43" t="s">
        <v>149</v>
      </c>
    </row>
    <row r="5" spans="1:15" ht="12.75">
      <c r="A5" s="22" t="s">
        <v>60</v>
      </c>
      <c r="B5" s="22" t="s">
        <v>84</v>
      </c>
      <c r="C5" s="22" t="s">
        <v>62</v>
      </c>
      <c r="D5" s="22" t="s">
        <v>61</v>
      </c>
      <c r="E5" s="22" t="s">
        <v>102</v>
      </c>
      <c r="F5" s="31">
        <v>43054.374074074076</v>
      </c>
      <c r="G5" s="31">
        <v>42879</v>
      </c>
      <c r="H5" s="31">
        <v>43244</v>
      </c>
      <c r="I5" s="31">
        <v>43056.348587962959</v>
      </c>
      <c r="J5" s="35" t="s">
        <v>26892</v>
      </c>
      <c r="K5" s="22" t="s">
        <v>99</v>
      </c>
      <c r="L5" s="22" t="s">
        <v>100</v>
      </c>
      <c r="M5" s="24">
        <v>137.30000000000001</v>
      </c>
      <c r="N5" s="32" t="s">
        <v>103</v>
      </c>
      <c r="O5" s="43" t="s">
        <v>104</v>
      </c>
    </row>
    <row r="6" spans="1:15" ht="12.75">
      <c r="A6" s="22" t="s">
        <v>60</v>
      </c>
      <c r="B6" s="22" t="s">
        <v>84</v>
      </c>
      <c r="C6" s="22" t="s">
        <v>62</v>
      </c>
      <c r="D6" s="22" t="s">
        <v>61</v>
      </c>
      <c r="E6" s="22" t="s">
        <v>187</v>
      </c>
      <c r="F6" s="31">
        <v>43061.454363425924</v>
      </c>
      <c r="G6" s="31">
        <v>43079</v>
      </c>
      <c r="H6" s="31">
        <v>43444</v>
      </c>
      <c r="I6" s="31">
        <v>43061.457881944443</v>
      </c>
      <c r="J6" s="35" t="s">
        <v>26894</v>
      </c>
      <c r="K6" s="22" t="s">
        <v>73</v>
      </c>
      <c r="L6" s="22" t="s">
        <v>100</v>
      </c>
      <c r="M6" s="24">
        <v>314.57999999999998</v>
      </c>
      <c r="N6" s="32" t="s">
        <v>188</v>
      </c>
      <c r="O6" s="43" t="s">
        <v>189</v>
      </c>
    </row>
    <row r="7" spans="1:15" ht="12.75">
      <c r="A7" s="22" t="s">
        <v>60</v>
      </c>
      <c r="B7" s="22" t="s">
        <v>84</v>
      </c>
      <c r="C7" s="22" t="s">
        <v>62</v>
      </c>
      <c r="D7" s="22" t="s">
        <v>61</v>
      </c>
      <c r="E7" s="22" t="s">
        <v>192</v>
      </c>
      <c r="F7" s="31">
        <v>43040.493935185186</v>
      </c>
      <c r="G7" s="31">
        <v>43069</v>
      </c>
      <c r="H7" s="31">
        <v>43434</v>
      </c>
      <c r="I7" s="31">
        <v>43040.494293981479</v>
      </c>
      <c r="J7" s="35" t="s">
        <v>26895</v>
      </c>
      <c r="K7" s="22" t="s">
        <v>99</v>
      </c>
      <c r="L7" s="22" t="s">
        <v>100</v>
      </c>
      <c r="M7" s="24">
        <v>91</v>
      </c>
      <c r="N7" s="32" t="s">
        <v>96</v>
      </c>
      <c r="O7" s="43" t="s">
        <v>97</v>
      </c>
    </row>
    <row r="8" spans="1:15" ht="12.75">
      <c r="A8" s="22" t="s">
        <v>60</v>
      </c>
      <c r="B8" s="22" t="s">
        <v>84</v>
      </c>
      <c r="C8" s="22" t="s">
        <v>62</v>
      </c>
      <c r="D8" s="22" t="s">
        <v>61</v>
      </c>
      <c r="E8" s="22" t="s">
        <v>192</v>
      </c>
      <c r="F8" s="31">
        <v>43038.704710648148</v>
      </c>
      <c r="G8" s="31">
        <v>43069</v>
      </c>
      <c r="H8" s="31">
        <v>43434</v>
      </c>
      <c r="I8" s="31">
        <v>43040.491006944445</v>
      </c>
      <c r="J8" s="35" t="s">
        <v>26895</v>
      </c>
      <c r="K8" s="22" t="s">
        <v>145</v>
      </c>
      <c r="L8" s="22" t="s">
        <v>100</v>
      </c>
      <c r="M8" s="24">
        <v>761.32</v>
      </c>
      <c r="N8" s="32" t="s">
        <v>96</v>
      </c>
      <c r="O8" s="43" t="s">
        <v>97</v>
      </c>
    </row>
    <row r="9" spans="1:15" ht="12.75">
      <c r="A9" s="22" t="s">
        <v>60</v>
      </c>
      <c r="B9" s="22" t="s">
        <v>283</v>
      </c>
      <c r="C9" s="22" t="s">
        <v>63</v>
      </c>
      <c r="D9" s="22" t="s">
        <v>61</v>
      </c>
      <c r="E9" s="22" t="s">
        <v>26896</v>
      </c>
      <c r="F9" s="31">
        <v>43035.090694444443</v>
      </c>
      <c r="G9" s="31">
        <v>43069</v>
      </c>
      <c r="H9" s="31">
        <v>43434</v>
      </c>
      <c r="I9" s="31">
        <v>43055.383587962962</v>
      </c>
      <c r="J9" s="35" t="s">
        <v>26897</v>
      </c>
      <c r="K9" s="22" t="s">
        <v>145</v>
      </c>
      <c r="L9" s="22" t="s">
        <v>100</v>
      </c>
      <c r="M9" s="24">
        <v>1632.29</v>
      </c>
      <c r="N9" s="32" t="s">
        <v>549</v>
      </c>
      <c r="O9" s="43" t="s">
        <v>550</v>
      </c>
    </row>
    <row r="10" spans="1:15" ht="12.75">
      <c r="A10" s="22" t="s">
        <v>60</v>
      </c>
      <c r="B10" s="22" t="s">
        <v>651</v>
      </c>
      <c r="C10" s="22" t="s">
        <v>63</v>
      </c>
      <c r="D10" s="22" t="s">
        <v>61</v>
      </c>
      <c r="E10" s="22" t="s">
        <v>6904</v>
      </c>
      <c r="F10" s="31">
        <v>43045.611886574072</v>
      </c>
      <c r="G10" s="31">
        <v>43069</v>
      </c>
      <c r="H10" s="31">
        <v>43434</v>
      </c>
      <c r="I10" s="31">
        <v>43046.371736111112</v>
      </c>
      <c r="J10" s="35" t="s">
        <v>26898</v>
      </c>
      <c r="K10" s="22" t="s">
        <v>73</v>
      </c>
      <c r="L10" s="22" t="s">
        <v>100</v>
      </c>
      <c r="M10" s="24">
        <v>1391.67</v>
      </c>
      <c r="N10" s="32" t="s">
        <v>4429</v>
      </c>
      <c r="O10" s="43" t="s">
        <v>4430</v>
      </c>
    </row>
    <row r="11" spans="1:15" ht="12.75">
      <c r="A11" s="22" t="s">
        <v>60</v>
      </c>
      <c r="B11" s="22" t="s">
        <v>209</v>
      </c>
      <c r="C11" s="22" t="s">
        <v>63</v>
      </c>
      <c r="D11" s="22" t="s">
        <v>61</v>
      </c>
      <c r="E11" s="22" t="s">
        <v>9605</v>
      </c>
      <c r="F11" s="31">
        <v>43053.770555555551</v>
      </c>
      <c r="G11" s="31">
        <v>42871</v>
      </c>
      <c r="H11" s="31">
        <v>43236</v>
      </c>
      <c r="I11" s="31">
        <v>43053.771226851852</v>
      </c>
      <c r="J11" s="35" t="s">
        <v>26899</v>
      </c>
      <c r="K11" s="22" t="s">
        <v>99</v>
      </c>
      <c r="L11" s="22" t="s">
        <v>100</v>
      </c>
      <c r="M11" s="24">
        <v>-143.13999999999999</v>
      </c>
      <c r="N11" s="32" t="s">
        <v>2191</v>
      </c>
      <c r="O11" s="43" t="s">
        <v>2192</v>
      </c>
    </row>
    <row r="12" spans="1:15" ht="12.75">
      <c r="A12" s="22" t="s">
        <v>60</v>
      </c>
      <c r="B12" s="22" t="s">
        <v>209</v>
      </c>
      <c r="C12" s="22" t="s">
        <v>63</v>
      </c>
      <c r="D12" s="22" t="s">
        <v>61</v>
      </c>
      <c r="E12" s="22" t="s">
        <v>11391</v>
      </c>
      <c r="F12" s="31">
        <v>43048.493148148147</v>
      </c>
      <c r="G12" s="31">
        <v>43048</v>
      </c>
      <c r="H12" s="31">
        <v>43413</v>
      </c>
      <c r="I12" s="31">
        <v>43048.49487268518</v>
      </c>
      <c r="J12" s="35" t="s">
        <v>26900</v>
      </c>
      <c r="K12" s="22" t="s">
        <v>73</v>
      </c>
      <c r="L12" s="22" t="s">
        <v>100</v>
      </c>
      <c r="M12" s="24">
        <v>450.97</v>
      </c>
      <c r="N12" s="32" t="s">
        <v>245</v>
      </c>
      <c r="O12" s="43" t="s">
        <v>246</v>
      </c>
    </row>
    <row r="13" spans="1:15" ht="12.75">
      <c r="A13" s="22" t="s">
        <v>60</v>
      </c>
      <c r="B13" s="22" t="s">
        <v>404</v>
      </c>
      <c r="C13" s="22" t="s">
        <v>63</v>
      </c>
      <c r="D13" s="22" t="s">
        <v>61</v>
      </c>
      <c r="E13" s="22" t="s">
        <v>1020</v>
      </c>
      <c r="F13" s="31">
        <v>43057.084907407407</v>
      </c>
      <c r="G13" s="31">
        <v>43092</v>
      </c>
      <c r="H13" s="31">
        <v>43457</v>
      </c>
      <c r="I13" s="31">
        <v>43069.48673611111</v>
      </c>
      <c r="J13" s="35" t="s">
        <v>26901</v>
      </c>
      <c r="K13" s="22" t="s">
        <v>145</v>
      </c>
      <c r="L13" s="22" t="s">
        <v>100</v>
      </c>
      <c r="M13" s="24">
        <v>868.94</v>
      </c>
      <c r="N13" s="32" t="s">
        <v>1021</v>
      </c>
      <c r="O13" s="43" t="s">
        <v>1022</v>
      </c>
    </row>
    <row r="14" spans="1:15" ht="12.75">
      <c r="A14" s="22" t="s">
        <v>60</v>
      </c>
      <c r="B14" s="22" t="s">
        <v>209</v>
      </c>
      <c r="C14" s="22" t="s">
        <v>63</v>
      </c>
      <c r="D14" s="22" t="s">
        <v>61</v>
      </c>
      <c r="E14" s="22" t="s">
        <v>26902</v>
      </c>
      <c r="F14" s="31">
        <v>43024.084490740737</v>
      </c>
      <c r="G14" s="31">
        <v>43059</v>
      </c>
      <c r="H14" s="31">
        <v>43424</v>
      </c>
      <c r="I14" s="31">
        <v>43059.706504629627</v>
      </c>
      <c r="J14" s="35" t="s">
        <v>26893</v>
      </c>
      <c r="K14" s="22" t="s">
        <v>145</v>
      </c>
      <c r="L14" s="22" t="s">
        <v>100</v>
      </c>
      <c r="M14" s="24">
        <v>449.32</v>
      </c>
      <c r="N14" s="32" t="s">
        <v>606</v>
      </c>
      <c r="O14" s="43" t="s">
        <v>607</v>
      </c>
    </row>
    <row r="15" spans="1:15" ht="12.75">
      <c r="A15" s="22" t="s">
        <v>60</v>
      </c>
      <c r="B15" s="22" t="s">
        <v>3045</v>
      </c>
      <c r="C15" s="22" t="s">
        <v>63</v>
      </c>
      <c r="D15" s="22" t="s">
        <v>61</v>
      </c>
      <c r="E15" s="22" t="s">
        <v>10681</v>
      </c>
      <c r="F15" s="31">
        <v>43054.761203703703</v>
      </c>
      <c r="G15" s="31">
        <v>42922</v>
      </c>
      <c r="H15" s="31">
        <v>43287</v>
      </c>
      <c r="I15" s="31">
        <v>43060.754502314812</v>
      </c>
      <c r="J15" s="35" t="s">
        <v>26903</v>
      </c>
      <c r="K15" s="22" t="s">
        <v>99</v>
      </c>
      <c r="L15" s="22" t="s">
        <v>100</v>
      </c>
      <c r="M15" s="24">
        <v>89.69</v>
      </c>
      <c r="N15" s="32" t="s">
        <v>4003</v>
      </c>
      <c r="O15" s="43" t="s">
        <v>4004</v>
      </c>
    </row>
    <row r="16" spans="1:15" ht="12.75">
      <c r="A16" s="22" t="s">
        <v>60</v>
      </c>
      <c r="B16" s="22" t="s">
        <v>209</v>
      </c>
      <c r="C16" s="22" t="s">
        <v>63</v>
      </c>
      <c r="D16" s="22" t="s">
        <v>61</v>
      </c>
      <c r="E16" s="22" t="s">
        <v>4763</v>
      </c>
      <c r="F16" s="31">
        <v>43055.084722222222</v>
      </c>
      <c r="G16" s="31">
        <v>43090</v>
      </c>
      <c r="H16" s="31">
        <v>43455</v>
      </c>
      <c r="I16" s="31">
        <v>43056.651585648149</v>
      </c>
      <c r="J16" s="35" t="s">
        <v>26892</v>
      </c>
      <c r="K16" s="22" t="s">
        <v>145</v>
      </c>
      <c r="L16" s="22" t="s">
        <v>100</v>
      </c>
      <c r="M16" s="24">
        <v>1434.92</v>
      </c>
      <c r="N16" s="32" t="s">
        <v>103</v>
      </c>
      <c r="O16" s="43" t="s">
        <v>104</v>
      </c>
    </row>
    <row r="17" spans="1:15" ht="12.75">
      <c r="A17" s="22" t="s">
        <v>60</v>
      </c>
      <c r="B17" s="22" t="s">
        <v>366</v>
      </c>
      <c r="C17" s="22" t="s">
        <v>63</v>
      </c>
      <c r="D17" s="22" t="s">
        <v>61</v>
      </c>
      <c r="E17" s="22" t="s">
        <v>3159</v>
      </c>
      <c r="F17" s="31">
        <v>43059.516215277778</v>
      </c>
      <c r="G17" s="31">
        <v>43060</v>
      </c>
      <c r="H17" s="31">
        <v>43425</v>
      </c>
      <c r="I17" s="31">
        <v>43060.641018518516</v>
      </c>
      <c r="J17" s="35" t="s">
        <v>26903</v>
      </c>
      <c r="K17" s="22" t="s">
        <v>73</v>
      </c>
      <c r="L17" s="22" t="s">
        <v>100</v>
      </c>
      <c r="M17" s="24">
        <v>287.62</v>
      </c>
      <c r="N17" s="32" t="s">
        <v>3160</v>
      </c>
      <c r="O17" s="43" t="s">
        <v>3161</v>
      </c>
    </row>
    <row r="18" spans="1:15" ht="12.75">
      <c r="A18" s="22" t="s">
        <v>60</v>
      </c>
      <c r="B18" s="22" t="s">
        <v>792</v>
      </c>
      <c r="C18" s="22" t="s">
        <v>63</v>
      </c>
      <c r="D18" s="22" t="s">
        <v>61</v>
      </c>
      <c r="E18" s="22" t="s">
        <v>795</v>
      </c>
      <c r="F18" s="31">
        <v>43040.379062499997</v>
      </c>
      <c r="G18" s="31">
        <v>43040</v>
      </c>
      <c r="H18" s="31">
        <v>43405</v>
      </c>
      <c r="I18" s="31">
        <v>43042.490879629629</v>
      </c>
      <c r="J18" s="35" t="s">
        <v>26904</v>
      </c>
      <c r="K18" s="22" t="s">
        <v>73</v>
      </c>
      <c r="L18" s="22" t="s">
        <v>100</v>
      </c>
      <c r="M18" s="24">
        <v>1612.71</v>
      </c>
      <c r="N18" s="32" t="s">
        <v>305</v>
      </c>
      <c r="O18" s="43" t="s">
        <v>306</v>
      </c>
    </row>
    <row r="19" spans="1:15" ht="12.75">
      <c r="A19" s="22" t="s">
        <v>60</v>
      </c>
      <c r="B19" s="22" t="s">
        <v>288</v>
      </c>
      <c r="C19" s="22" t="s">
        <v>63</v>
      </c>
      <c r="D19" s="22" t="s">
        <v>61</v>
      </c>
      <c r="E19" s="22" t="s">
        <v>26905</v>
      </c>
      <c r="F19" s="31">
        <v>43019.085775462961</v>
      </c>
      <c r="G19" s="31">
        <v>43054</v>
      </c>
      <c r="H19" s="31">
        <v>43419</v>
      </c>
      <c r="I19" s="31">
        <v>43041.661909722221</v>
      </c>
      <c r="J19" s="35" t="s">
        <v>26906</v>
      </c>
      <c r="K19" s="22" t="s">
        <v>145</v>
      </c>
      <c r="L19" s="22" t="s">
        <v>100</v>
      </c>
      <c r="M19" s="24">
        <v>1168.54</v>
      </c>
      <c r="N19" s="32" t="s">
        <v>3336</v>
      </c>
      <c r="O19" s="43" t="s">
        <v>3337</v>
      </c>
    </row>
    <row r="20" spans="1:15" ht="12.75">
      <c r="A20" s="22" t="s">
        <v>60</v>
      </c>
      <c r="B20" s="22" t="s">
        <v>209</v>
      </c>
      <c r="C20" s="22" t="s">
        <v>63</v>
      </c>
      <c r="D20" s="22" t="s">
        <v>61</v>
      </c>
      <c r="E20" s="22" t="s">
        <v>11425</v>
      </c>
      <c r="F20" s="31">
        <v>43048.668622685182</v>
      </c>
      <c r="G20" s="31">
        <v>43054</v>
      </c>
      <c r="H20" s="31">
        <v>43419</v>
      </c>
      <c r="I20" s="31">
        <v>43055.459282407406</v>
      </c>
      <c r="J20" s="35" t="s">
        <v>26897</v>
      </c>
      <c r="K20" s="22" t="s">
        <v>73</v>
      </c>
      <c r="L20" s="22" t="s">
        <v>100</v>
      </c>
      <c r="M20" s="24">
        <v>957.98</v>
      </c>
      <c r="N20" s="32" t="s">
        <v>11426</v>
      </c>
      <c r="O20" s="43" t="s">
        <v>11427</v>
      </c>
    </row>
    <row r="21" spans="1:15" ht="12.75">
      <c r="A21" s="22" t="s">
        <v>60</v>
      </c>
      <c r="B21" s="22" t="s">
        <v>670</v>
      </c>
      <c r="C21" s="22" t="s">
        <v>63</v>
      </c>
      <c r="D21" s="22" t="s">
        <v>61</v>
      </c>
      <c r="E21" s="22" t="s">
        <v>26907</v>
      </c>
      <c r="F21" s="31">
        <v>42992.496481481481</v>
      </c>
      <c r="G21" s="31">
        <v>43037</v>
      </c>
      <c r="H21" s="31">
        <v>43402</v>
      </c>
      <c r="I21" s="31">
        <v>43048.516493055555</v>
      </c>
      <c r="J21" s="35" t="s">
        <v>26900</v>
      </c>
      <c r="K21" s="22" t="s">
        <v>145</v>
      </c>
      <c r="L21" s="22" t="s">
        <v>100</v>
      </c>
      <c r="M21" s="24">
        <v>3449.47</v>
      </c>
      <c r="N21" s="32" t="s">
        <v>4152</v>
      </c>
      <c r="O21" s="43" t="s">
        <v>4153</v>
      </c>
    </row>
    <row r="22" spans="1:15" ht="12.75">
      <c r="A22" s="22" t="s">
        <v>60</v>
      </c>
      <c r="B22" s="22" t="s">
        <v>209</v>
      </c>
      <c r="C22" s="22" t="s">
        <v>63</v>
      </c>
      <c r="D22" s="22" t="s">
        <v>61</v>
      </c>
      <c r="E22" s="22" t="s">
        <v>4316</v>
      </c>
      <c r="F22" s="31">
        <v>43047.4918287037</v>
      </c>
      <c r="G22" s="31">
        <v>43047</v>
      </c>
      <c r="H22" s="31">
        <v>43412</v>
      </c>
      <c r="I22" s="31">
        <v>43047.559467592589</v>
      </c>
      <c r="J22" s="35" t="s">
        <v>26908</v>
      </c>
      <c r="K22" s="22" t="s">
        <v>73</v>
      </c>
      <c r="L22" s="22" t="s">
        <v>100</v>
      </c>
      <c r="M22" s="24">
        <v>699.77</v>
      </c>
      <c r="N22" s="32" t="s">
        <v>644</v>
      </c>
      <c r="O22" s="43" t="s">
        <v>645</v>
      </c>
    </row>
    <row r="23" spans="1:15" ht="12.75">
      <c r="A23" s="22" t="s">
        <v>60</v>
      </c>
      <c r="B23" s="22" t="s">
        <v>673</v>
      </c>
      <c r="C23" s="22" t="s">
        <v>63</v>
      </c>
      <c r="D23" s="22" t="s">
        <v>61</v>
      </c>
      <c r="E23" s="22" t="s">
        <v>5540</v>
      </c>
      <c r="F23" s="31">
        <v>43053.586701388886</v>
      </c>
      <c r="G23" s="31">
        <v>42789</v>
      </c>
      <c r="H23" s="31">
        <v>43154</v>
      </c>
      <c r="I23" s="31">
        <v>43053.594293981478</v>
      </c>
      <c r="J23" s="35" t="s">
        <v>26899</v>
      </c>
      <c r="K23" s="22" t="s">
        <v>99</v>
      </c>
      <c r="L23" s="22" t="s">
        <v>100</v>
      </c>
      <c r="M23" s="24">
        <v>607.78</v>
      </c>
      <c r="N23" s="32" t="s">
        <v>1488</v>
      </c>
      <c r="O23" s="43" t="s">
        <v>1489</v>
      </c>
    </row>
    <row r="24" spans="1:15" ht="12.75">
      <c r="A24" s="22" t="s">
        <v>60</v>
      </c>
      <c r="B24" s="22" t="s">
        <v>209</v>
      </c>
      <c r="C24" s="22" t="s">
        <v>63</v>
      </c>
      <c r="D24" s="22" t="s">
        <v>61</v>
      </c>
      <c r="E24" s="22" t="s">
        <v>7437</v>
      </c>
      <c r="F24" s="31">
        <v>43025.084432870368</v>
      </c>
      <c r="G24" s="31">
        <v>43060</v>
      </c>
      <c r="H24" s="31">
        <v>43425</v>
      </c>
      <c r="I24" s="31">
        <v>43045.707662037035</v>
      </c>
      <c r="J24" s="35" t="s">
        <v>26909</v>
      </c>
      <c r="K24" s="22" t="s">
        <v>145</v>
      </c>
      <c r="L24" s="22" t="s">
        <v>100</v>
      </c>
      <c r="M24" s="24">
        <v>1270.3299999999999</v>
      </c>
      <c r="N24" s="32" t="s">
        <v>802</v>
      </c>
      <c r="O24" s="43" t="s">
        <v>803</v>
      </c>
    </row>
    <row r="25" spans="1:15" ht="12.75">
      <c r="A25" s="22" t="s">
        <v>60</v>
      </c>
      <c r="B25" s="22" t="s">
        <v>209</v>
      </c>
      <c r="C25" s="22" t="s">
        <v>63</v>
      </c>
      <c r="D25" s="22" t="s">
        <v>61</v>
      </c>
      <c r="E25" s="22" t="s">
        <v>5068</v>
      </c>
      <c r="F25" s="31">
        <v>43068.538206018515</v>
      </c>
      <c r="G25" s="31">
        <v>43068</v>
      </c>
      <c r="H25" s="31">
        <v>43433</v>
      </c>
      <c r="I25" s="31">
        <v>43068.580879629626</v>
      </c>
      <c r="J25" s="35" t="s">
        <v>26910</v>
      </c>
      <c r="K25" s="22" t="s">
        <v>73</v>
      </c>
      <c r="L25" s="22" t="s">
        <v>100</v>
      </c>
      <c r="M25" s="24">
        <v>304.88</v>
      </c>
      <c r="N25" s="32" t="s">
        <v>2861</v>
      </c>
      <c r="O25" s="43" t="s">
        <v>2862</v>
      </c>
    </row>
    <row r="26" spans="1:15" ht="12.75">
      <c r="A26" s="22" t="s">
        <v>60</v>
      </c>
      <c r="B26" s="22" t="s">
        <v>989</v>
      </c>
      <c r="C26" s="22" t="s">
        <v>63</v>
      </c>
      <c r="D26" s="22" t="s">
        <v>61</v>
      </c>
      <c r="E26" s="22" t="s">
        <v>3445</v>
      </c>
      <c r="F26" s="31">
        <v>43056.56355324074</v>
      </c>
      <c r="G26" s="31">
        <v>42961</v>
      </c>
      <c r="H26" s="31">
        <v>43326</v>
      </c>
      <c r="I26" s="31">
        <v>43056.564062500001</v>
      </c>
      <c r="J26" s="35" t="s">
        <v>26892</v>
      </c>
      <c r="K26" s="22" t="s">
        <v>99</v>
      </c>
      <c r="L26" s="22" t="s">
        <v>100</v>
      </c>
      <c r="M26" s="24">
        <v>301.70</v>
      </c>
      <c r="N26" s="32" t="s">
        <v>1331</v>
      </c>
      <c r="O26" s="43" t="s">
        <v>1332</v>
      </c>
    </row>
    <row r="27" spans="1:15" ht="12.75">
      <c r="A27" s="22" t="s">
        <v>60</v>
      </c>
      <c r="B27" s="22" t="s">
        <v>288</v>
      </c>
      <c r="C27" s="22" t="s">
        <v>63</v>
      </c>
      <c r="D27" s="22" t="s">
        <v>61</v>
      </c>
      <c r="E27" s="22" t="s">
        <v>26911</v>
      </c>
      <c r="F27" s="31">
        <v>42993.524861111109</v>
      </c>
      <c r="G27" s="31">
        <v>43040</v>
      </c>
      <c r="H27" s="31">
        <v>43405</v>
      </c>
      <c r="I27" s="31">
        <v>43040.707962962959</v>
      </c>
      <c r="J27" s="35" t="s">
        <v>26895</v>
      </c>
      <c r="K27" s="22" t="s">
        <v>73</v>
      </c>
      <c r="L27" s="22" t="s">
        <v>100</v>
      </c>
      <c r="M27" s="24">
        <v>388.11</v>
      </c>
      <c r="N27" s="32" t="s">
        <v>976</v>
      </c>
      <c r="O27" s="43" t="s">
        <v>977</v>
      </c>
    </row>
    <row r="28" spans="1:15" ht="12.75">
      <c r="A28" s="22" t="s">
        <v>60</v>
      </c>
      <c r="B28" s="22" t="s">
        <v>373</v>
      </c>
      <c r="C28" s="22" t="s">
        <v>63</v>
      </c>
      <c r="D28" s="22" t="s">
        <v>61</v>
      </c>
      <c r="E28" s="22" t="s">
        <v>7009</v>
      </c>
      <c r="F28" s="31">
        <v>43055.491909722223</v>
      </c>
      <c r="G28" s="31">
        <v>43067</v>
      </c>
      <c r="H28" s="31">
        <v>43432</v>
      </c>
      <c r="I28" s="31">
        <v>43060.661643518513</v>
      </c>
      <c r="J28" s="35" t="s">
        <v>26903</v>
      </c>
      <c r="K28" s="22" t="s">
        <v>99</v>
      </c>
      <c r="L28" s="22" t="s">
        <v>100</v>
      </c>
      <c r="M28" s="24">
        <v>-111.37</v>
      </c>
      <c r="N28" s="32" t="s">
        <v>305</v>
      </c>
      <c r="O28" s="43" t="s">
        <v>306</v>
      </c>
    </row>
    <row r="29" spans="1:15" ht="12.75">
      <c r="A29" s="22" t="s">
        <v>60</v>
      </c>
      <c r="B29" s="22" t="s">
        <v>209</v>
      </c>
      <c r="C29" s="22" t="s">
        <v>63</v>
      </c>
      <c r="D29" s="22" t="s">
        <v>61</v>
      </c>
      <c r="E29" s="22" t="s">
        <v>26912</v>
      </c>
      <c r="F29" s="31">
        <v>43026.084537037037</v>
      </c>
      <c r="G29" s="31">
        <v>43061</v>
      </c>
      <c r="H29" s="31">
        <v>43426</v>
      </c>
      <c r="I29" s="31">
        <v>43061.669548611106</v>
      </c>
      <c r="J29" s="35" t="s">
        <v>26894</v>
      </c>
      <c r="K29" s="22" t="s">
        <v>145</v>
      </c>
      <c r="L29" s="22" t="s">
        <v>100</v>
      </c>
      <c r="M29" s="24">
        <v>498.88</v>
      </c>
      <c r="N29" s="32" t="s">
        <v>4294</v>
      </c>
      <c r="O29" s="43" t="s">
        <v>4295</v>
      </c>
    </row>
    <row r="30" spans="1:15" ht="12.75">
      <c r="A30" s="22" t="s">
        <v>60</v>
      </c>
      <c r="B30" s="22" t="s">
        <v>236</v>
      </c>
      <c r="C30" s="22" t="s">
        <v>63</v>
      </c>
      <c r="D30" s="22" t="s">
        <v>61</v>
      </c>
      <c r="E30" s="22" t="s">
        <v>26913</v>
      </c>
      <c r="F30" s="31">
        <v>43038.660474537035</v>
      </c>
      <c r="G30" s="31">
        <v>43059</v>
      </c>
      <c r="H30" s="31">
        <v>43434</v>
      </c>
      <c r="I30" s="31">
        <v>43040.655555555553</v>
      </c>
      <c r="J30" s="35" t="s">
        <v>26895</v>
      </c>
      <c r="K30" s="22" t="s">
        <v>73</v>
      </c>
      <c r="L30" s="22" t="s">
        <v>100</v>
      </c>
      <c r="M30" s="24">
        <v>1484.12</v>
      </c>
      <c r="N30" s="32" t="s">
        <v>262</v>
      </c>
      <c r="O30" s="43" t="s">
        <v>263</v>
      </c>
    </row>
    <row r="31" spans="1:15" ht="12.75">
      <c r="A31" s="22" t="s">
        <v>60</v>
      </c>
      <c r="B31" s="22" t="s">
        <v>359</v>
      </c>
      <c r="C31" s="22" t="s">
        <v>63</v>
      </c>
      <c r="D31" s="22" t="s">
        <v>61</v>
      </c>
      <c r="E31" s="22" t="s">
        <v>5490</v>
      </c>
      <c r="F31" s="31">
        <v>43068.505844907406</v>
      </c>
      <c r="G31" s="31">
        <v>43081</v>
      </c>
      <c r="H31" s="31">
        <v>43446</v>
      </c>
      <c r="I31" s="31">
        <v>43068.509664351848</v>
      </c>
      <c r="J31" s="35" t="s">
        <v>26910</v>
      </c>
      <c r="K31" s="22" t="s">
        <v>73</v>
      </c>
      <c r="L31" s="22" t="s">
        <v>100</v>
      </c>
      <c r="M31" s="24">
        <v>1921.69</v>
      </c>
      <c r="N31" s="32" t="s">
        <v>1844</v>
      </c>
      <c r="O31" s="43" t="s">
        <v>1845</v>
      </c>
    </row>
    <row r="32" spans="1:15" ht="12.75">
      <c r="A32" s="22" t="s">
        <v>60</v>
      </c>
      <c r="B32" s="22" t="s">
        <v>236</v>
      </c>
      <c r="C32" s="22" t="s">
        <v>63</v>
      </c>
      <c r="D32" s="22" t="s">
        <v>61</v>
      </c>
      <c r="E32" s="22" t="s">
        <v>4574</v>
      </c>
      <c r="F32" s="31">
        <v>43052.492361111108</v>
      </c>
      <c r="G32" s="31">
        <v>42956</v>
      </c>
      <c r="H32" s="31">
        <v>43321</v>
      </c>
      <c r="I32" s="31">
        <v>43052.498101851852</v>
      </c>
      <c r="J32" s="35" t="s">
        <v>26914</v>
      </c>
      <c r="K32" s="22" t="s">
        <v>99</v>
      </c>
      <c r="L32" s="22" t="s">
        <v>100</v>
      </c>
      <c r="M32" s="24">
        <v>0</v>
      </c>
      <c r="N32" s="32" t="s">
        <v>628</v>
      </c>
      <c r="O32" s="43" t="s">
        <v>629</v>
      </c>
    </row>
    <row r="33" spans="1:15" ht="12.75">
      <c r="A33" s="22" t="s">
        <v>60</v>
      </c>
      <c r="B33" s="22" t="s">
        <v>209</v>
      </c>
      <c r="C33" s="22" t="s">
        <v>63</v>
      </c>
      <c r="D33" s="22" t="s">
        <v>61</v>
      </c>
      <c r="E33" s="22" t="s">
        <v>1027</v>
      </c>
      <c r="F33" s="31">
        <v>43054.448287037034</v>
      </c>
      <c r="G33" s="31">
        <v>43084</v>
      </c>
      <c r="H33" s="31">
        <v>43449</v>
      </c>
      <c r="I33" s="31">
        <v>43054.448969907404</v>
      </c>
      <c r="J33" s="35" t="s">
        <v>26915</v>
      </c>
      <c r="K33" s="22" t="s">
        <v>99</v>
      </c>
      <c r="L33" s="22" t="s">
        <v>100</v>
      </c>
      <c r="M33" s="24">
        <v>0</v>
      </c>
      <c r="N33" s="32" t="s">
        <v>1028</v>
      </c>
      <c r="O33" s="43" t="s">
        <v>1029</v>
      </c>
    </row>
    <row r="34" spans="1:15" ht="12.75">
      <c r="A34" s="22" t="s">
        <v>60</v>
      </c>
      <c r="B34" s="22" t="s">
        <v>288</v>
      </c>
      <c r="C34" s="22" t="s">
        <v>63</v>
      </c>
      <c r="D34" s="22" t="s">
        <v>61</v>
      </c>
      <c r="E34" s="22" t="s">
        <v>8869</v>
      </c>
      <c r="F34" s="31">
        <v>43048.448368055557</v>
      </c>
      <c r="G34" s="31">
        <v>43068</v>
      </c>
      <c r="H34" s="31">
        <v>43434</v>
      </c>
      <c r="I34" s="31">
        <v>43059.492546296293</v>
      </c>
      <c r="J34" s="35" t="s">
        <v>26893</v>
      </c>
      <c r="K34" s="22" t="s">
        <v>73</v>
      </c>
      <c r="L34" s="22" t="s">
        <v>100</v>
      </c>
      <c r="M34" s="24">
        <v>1240.30</v>
      </c>
      <c r="N34" s="32" t="s">
        <v>179</v>
      </c>
      <c r="O34" s="43" t="s">
        <v>180</v>
      </c>
    </row>
    <row r="35" spans="1:15" ht="12.75">
      <c r="A35" s="22" t="s">
        <v>60</v>
      </c>
      <c r="B35" s="22" t="s">
        <v>315</v>
      </c>
      <c r="C35" s="22" t="s">
        <v>63</v>
      </c>
      <c r="D35" s="22" t="s">
        <v>61</v>
      </c>
      <c r="E35" s="22" t="s">
        <v>6545</v>
      </c>
      <c r="F35" s="31">
        <v>43055.30872685185</v>
      </c>
      <c r="G35" s="31">
        <v>43079</v>
      </c>
      <c r="H35" s="31">
        <v>43444</v>
      </c>
      <c r="I35" s="31">
        <v>43061.517164351848</v>
      </c>
      <c r="J35" s="35" t="s">
        <v>26894</v>
      </c>
      <c r="K35" s="22" t="s">
        <v>145</v>
      </c>
      <c r="L35" s="22" t="s">
        <v>100</v>
      </c>
      <c r="M35" s="24">
        <v>1083.25</v>
      </c>
      <c r="N35" s="32" t="s">
        <v>6546</v>
      </c>
      <c r="O35" s="43" t="s">
        <v>6547</v>
      </c>
    </row>
    <row r="36" spans="1:15" ht="12.75">
      <c r="A36" s="22" t="s">
        <v>60</v>
      </c>
      <c r="B36" s="22" t="s">
        <v>236</v>
      </c>
      <c r="C36" s="22" t="s">
        <v>63</v>
      </c>
      <c r="D36" s="22" t="s">
        <v>61</v>
      </c>
      <c r="E36" s="22" t="s">
        <v>26916</v>
      </c>
      <c r="F36" s="31">
        <v>43027.429502314815</v>
      </c>
      <c r="G36" s="31">
        <v>43066</v>
      </c>
      <c r="H36" s="31">
        <v>43431</v>
      </c>
      <c r="I36" s="31">
        <v>43066.583657407406</v>
      </c>
      <c r="J36" s="35" t="s">
        <v>26917</v>
      </c>
      <c r="K36" s="22" t="s">
        <v>73</v>
      </c>
      <c r="L36" s="22" t="s">
        <v>100</v>
      </c>
      <c r="M36" s="24">
        <v>2275.19</v>
      </c>
      <c r="N36" s="32" t="s">
        <v>112</v>
      </c>
      <c r="O36" s="43" t="s">
        <v>113</v>
      </c>
    </row>
    <row r="37" spans="1:15" ht="12.75">
      <c r="A37" s="22" t="s">
        <v>60</v>
      </c>
      <c r="B37" s="22" t="s">
        <v>670</v>
      </c>
      <c r="C37" s="22" t="s">
        <v>63</v>
      </c>
      <c r="D37" s="22" t="s">
        <v>61</v>
      </c>
      <c r="E37" s="22" t="s">
        <v>26918</v>
      </c>
      <c r="F37" s="31">
        <v>43000.084537037037</v>
      </c>
      <c r="G37" s="31">
        <v>43035</v>
      </c>
      <c r="H37" s="31">
        <v>43400</v>
      </c>
      <c r="I37" s="31">
        <v>43052.318831018514</v>
      </c>
      <c r="J37" s="35" t="s">
        <v>26914</v>
      </c>
      <c r="K37" s="22" t="s">
        <v>145</v>
      </c>
      <c r="L37" s="22" t="s">
        <v>100</v>
      </c>
      <c r="M37" s="24">
        <v>630.82000000000005</v>
      </c>
      <c r="N37" s="32" t="s">
        <v>777</v>
      </c>
      <c r="O37" s="43" t="s">
        <v>778</v>
      </c>
    </row>
    <row r="38" spans="1:15" ht="12.75">
      <c r="A38" s="22" t="s">
        <v>60</v>
      </c>
      <c r="B38" s="22" t="s">
        <v>236</v>
      </c>
      <c r="C38" s="22" t="s">
        <v>63</v>
      </c>
      <c r="D38" s="22" t="s">
        <v>61</v>
      </c>
      <c r="E38" s="22" t="s">
        <v>26919</v>
      </c>
      <c r="F38" s="31">
        <v>43038.4612037037</v>
      </c>
      <c r="G38" s="31">
        <v>43043</v>
      </c>
      <c r="H38" s="31">
        <v>43408</v>
      </c>
      <c r="I38" s="31">
        <v>43042.594189814816</v>
      </c>
      <c r="J38" s="35" t="s">
        <v>26904</v>
      </c>
      <c r="K38" s="22" t="s">
        <v>73</v>
      </c>
      <c r="L38" s="22" t="s">
        <v>100</v>
      </c>
      <c r="M38" s="24">
        <v>418.25</v>
      </c>
      <c r="N38" s="32" t="s">
        <v>3534</v>
      </c>
      <c r="O38" s="43" t="s">
        <v>3535</v>
      </c>
    </row>
    <row r="39" spans="1:15" ht="12.75">
      <c r="A39" s="22" t="s">
        <v>60</v>
      </c>
      <c r="B39" s="22" t="s">
        <v>236</v>
      </c>
      <c r="C39" s="22" t="s">
        <v>63</v>
      </c>
      <c r="D39" s="22" t="s">
        <v>61</v>
      </c>
      <c r="E39" s="22" t="s">
        <v>8034</v>
      </c>
      <c r="F39" s="31">
        <v>43011.084548611107</v>
      </c>
      <c r="G39" s="31">
        <v>43046</v>
      </c>
      <c r="H39" s="31">
        <v>43411</v>
      </c>
      <c r="I39" s="31">
        <v>43042.673252314817</v>
      </c>
      <c r="J39" s="35" t="s">
        <v>26904</v>
      </c>
      <c r="K39" s="22" t="s">
        <v>145</v>
      </c>
      <c r="L39" s="22" t="s">
        <v>100</v>
      </c>
      <c r="M39" s="24">
        <v>1074.49</v>
      </c>
      <c r="N39" s="32" t="s">
        <v>5615</v>
      </c>
      <c r="O39" s="43" t="s">
        <v>5616</v>
      </c>
    </row>
    <row r="40" spans="1:15" ht="12.75">
      <c r="A40" s="22" t="s">
        <v>60</v>
      </c>
      <c r="B40" s="22" t="s">
        <v>916</v>
      </c>
      <c r="C40" s="22" t="s">
        <v>63</v>
      </c>
      <c r="D40" s="22" t="s">
        <v>61</v>
      </c>
      <c r="E40" s="22" t="s">
        <v>26920</v>
      </c>
      <c r="F40" s="31">
        <v>43035.090914351851</v>
      </c>
      <c r="G40" s="31">
        <v>43069</v>
      </c>
      <c r="H40" s="31">
        <v>43434</v>
      </c>
      <c r="I40" s="31">
        <v>43066.591469907406</v>
      </c>
      <c r="J40" s="35" t="s">
        <v>26917</v>
      </c>
      <c r="K40" s="22" t="s">
        <v>145</v>
      </c>
      <c r="L40" s="22" t="s">
        <v>100</v>
      </c>
      <c r="M40" s="24">
        <v>1544.24</v>
      </c>
      <c r="N40" s="32" t="s">
        <v>2052</v>
      </c>
      <c r="O40" s="43" t="s">
        <v>2053</v>
      </c>
    </row>
    <row r="41" spans="1:15" ht="12.75">
      <c r="A41" s="22" t="s">
        <v>60</v>
      </c>
      <c r="B41" s="22" t="s">
        <v>509</v>
      </c>
      <c r="C41" s="22" t="s">
        <v>63</v>
      </c>
      <c r="D41" s="22" t="s">
        <v>61</v>
      </c>
      <c r="E41" s="22" t="s">
        <v>26921</v>
      </c>
      <c r="F41" s="31">
        <v>43025.084317129629</v>
      </c>
      <c r="G41" s="31">
        <v>43060</v>
      </c>
      <c r="H41" s="31">
        <v>43425</v>
      </c>
      <c r="I41" s="31">
        <v>43052.383877314816</v>
      </c>
      <c r="J41" s="35" t="s">
        <v>26914</v>
      </c>
      <c r="K41" s="22" t="s">
        <v>145</v>
      </c>
      <c r="L41" s="22" t="s">
        <v>100</v>
      </c>
      <c r="M41" s="24">
        <v>1436.78</v>
      </c>
      <c r="N41" s="32" t="s">
        <v>294</v>
      </c>
      <c r="O41" s="43" t="s">
        <v>295</v>
      </c>
    </row>
    <row r="42" spans="1:15" ht="12.75">
      <c r="A42" s="22" t="s">
        <v>60</v>
      </c>
      <c r="B42" s="22" t="s">
        <v>535</v>
      </c>
      <c r="C42" s="22" t="s">
        <v>63</v>
      </c>
      <c r="D42" s="22" t="s">
        <v>61</v>
      </c>
      <c r="E42" s="22" t="s">
        <v>1394</v>
      </c>
      <c r="F42" s="31">
        <v>43047.479189814811</v>
      </c>
      <c r="G42" s="31">
        <v>43048</v>
      </c>
      <c r="H42" s="31">
        <v>43413</v>
      </c>
      <c r="I42" s="31">
        <v>43048.644201388888</v>
      </c>
      <c r="J42" s="35" t="s">
        <v>26900</v>
      </c>
      <c r="K42" s="22" t="s">
        <v>73</v>
      </c>
      <c r="L42" s="22" t="s">
        <v>100</v>
      </c>
      <c r="M42" s="24">
        <v>1465.23</v>
      </c>
      <c r="N42" s="32" t="s">
        <v>91</v>
      </c>
      <c r="O42" s="43" t="s">
        <v>92</v>
      </c>
    </row>
    <row r="43" spans="1:15" ht="12.75">
      <c r="A43" s="22" t="s">
        <v>60</v>
      </c>
      <c r="B43" s="22" t="s">
        <v>224</v>
      </c>
      <c r="C43" s="22" t="s">
        <v>63</v>
      </c>
      <c r="D43" s="22" t="s">
        <v>61</v>
      </c>
      <c r="E43" s="22" t="s">
        <v>4854</v>
      </c>
      <c r="F43" s="31">
        <v>43053.576736111107</v>
      </c>
      <c r="G43" s="31">
        <v>43071</v>
      </c>
      <c r="H43" s="31">
        <v>43436</v>
      </c>
      <c r="I43" s="31">
        <v>43062.508553240739</v>
      </c>
      <c r="J43" s="35" t="s">
        <v>26922</v>
      </c>
      <c r="K43" s="22" t="s">
        <v>73</v>
      </c>
      <c r="L43" s="22" t="s">
        <v>100</v>
      </c>
      <c r="M43" s="24">
        <v>5697.38</v>
      </c>
      <c r="N43" s="32" t="s">
        <v>262</v>
      </c>
      <c r="O43" s="43" t="s">
        <v>263</v>
      </c>
    </row>
    <row r="44" spans="1:15" ht="12.75">
      <c r="A44" s="22" t="s">
        <v>60</v>
      </c>
      <c r="B44" s="22" t="s">
        <v>288</v>
      </c>
      <c r="C44" s="22" t="s">
        <v>63</v>
      </c>
      <c r="D44" s="22" t="s">
        <v>61</v>
      </c>
      <c r="E44" s="22" t="s">
        <v>26923</v>
      </c>
      <c r="F44" s="31">
        <v>43021.517534722218</v>
      </c>
      <c r="G44" s="31">
        <v>43056</v>
      </c>
      <c r="H44" s="31">
        <v>43404</v>
      </c>
      <c r="I44" s="31">
        <v>43056.696296296293</v>
      </c>
      <c r="J44" s="35" t="s">
        <v>26892</v>
      </c>
      <c r="K44" s="22" t="s">
        <v>73</v>
      </c>
      <c r="L44" s="22" t="s">
        <v>100</v>
      </c>
      <c r="M44" s="24">
        <v>4268.1099999999997</v>
      </c>
      <c r="N44" s="32" t="s">
        <v>459</v>
      </c>
      <c r="O44" s="43" t="s">
        <v>460</v>
      </c>
    </row>
    <row r="45" spans="1:15" ht="12.75">
      <c r="A45" s="22" t="s">
        <v>60</v>
      </c>
      <c r="B45" s="22" t="s">
        <v>256</v>
      </c>
      <c r="C45" s="22" t="s">
        <v>63</v>
      </c>
      <c r="D45" s="22" t="s">
        <v>61</v>
      </c>
      <c r="E45" s="22" t="s">
        <v>3851</v>
      </c>
      <c r="F45" s="31">
        <v>43053.583368055552</v>
      </c>
      <c r="G45" s="31">
        <v>43039</v>
      </c>
      <c r="H45" s="31">
        <v>43404</v>
      </c>
      <c r="I45" s="31">
        <v>43053.583969907406</v>
      </c>
      <c r="J45" s="35" t="s">
        <v>26899</v>
      </c>
      <c r="K45" s="22" t="s">
        <v>99</v>
      </c>
      <c r="L45" s="22" t="s">
        <v>100</v>
      </c>
      <c r="M45" s="24">
        <v>0</v>
      </c>
      <c r="N45" s="32" t="s">
        <v>305</v>
      </c>
      <c r="O45" s="43" t="s">
        <v>306</v>
      </c>
    </row>
    <row r="46" spans="1:15" ht="12.75">
      <c r="A46" s="22" t="s">
        <v>60</v>
      </c>
      <c r="B46" s="22" t="s">
        <v>373</v>
      </c>
      <c r="C46" s="22" t="s">
        <v>63</v>
      </c>
      <c r="D46" s="22" t="s">
        <v>61</v>
      </c>
      <c r="E46" s="22" t="s">
        <v>4802</v>
      </c>
      <c r="F46" s="31">
        <v>43062.443854166668</v>
      </c>
      <c r="G46" s="31">
        <v>43059</v>
      </c>
      <c r="H46" s="31">
        <v>43424</v>
      </c>
      <c r="I46" s="31">
        <v>43062.444236111107</v>
      </c>
      <c r="J46" s="35" t="s">
        <v>26922</v>
      </c>
      <c r="K46" s="22" t="s">
        <v>99</v>
      </c>
      <c r="L46" s="22" t="s">
        <v>100</v>
      </c>
      <c r="M46" s="24">
        <v>0</v>
      </c>
      <c r="N46" s="32" t="s">
        <v>4803</v>
      </c>
      <c r="O46" s="43" t="s">
        <v>4804</v>
      </c>
    </row>
    <row r="47" spans="1:15" ht="12.75">
      <c r="A47" s="22" t="s">
        <v>60</v>
      </c>
      <c r="B47" s="22" t="s">
        <v>714</v>
      </c>
      <c r="C47" s="22" t="s">
        <v>63</v>
      </c>
      <c r="D47" s="22" t="s">
        <v>61</v>
      </c>
      <c r="E47" s="22" t="s">
        <v>11540</v>
      </c>
      <c r="F47" s="31">
        <v>43069.525787037033</v>
      </c>
      <c r="G47" s="31">
        <v>43019</v>
      </c>
      <c r="H47" s="31">
        <v>43373</v>
      </c>
      <c r="I47" s="31">
        <v>43069.526157407403</v>
      </c>
      <c r="J47" s="35" t="s">
        <v>26901</v>
      </c>
      <c r="K47" s="22" t="s">
        <v>242</v>
      </c>
      <c r="L47" s="22" t="s">
        <v>100</v>
      </c>
      <c r="M47" s="24">
        <v>-1021.25</v>
      </c>
      <c r="N47" s="32" t="s">
        <v>305</v>
      </c>
      <c r="O47" s="43" t="s">
        <v>306</v>
      </c>
    </row>
    <row r="48" spans="1:15" ht="12.75">
      <c r="A48" s="22" t="s">
        <v>60</v>
      </c>
      <c r="B48" s="22" t="s">
        <v>236</v>
      </c>
      <c r="C48" s="22" t="s">
        <v>63</v>
      </c>
      <c r="D48" s="22" t="s">
        <v>61</v>
      </c>
      <c r="E48" s="22" t="s">
        <v>7700</v>
      </c>
      <c r="F48" s="31">
        <v>43069.51326388889</v>
      </c>
      <c r="G48" s="31">
        <v>43069</v>
      </c>
      <c r="H48" s="31">
        <v>43434</v>
      </c>
      <c r="I48" s="31">
        <v>43069.643460648149</v>
      </c>
      <c r="J48" s="35" t="s">
        <v>26901</v>
      </c>
      <c r="K48" s="22" t="s">
        <v>73</v>
      </c>
      <c r="L48" s="22" t="s">
        <v>100</v>
      </c>
      <c r="M48" s="24">
        <v>938.18</v>
      </c>
      <c r="N48" s="32" t="s">
        <v>4219</v>
      </c>
      <c r="O48" s="43" t="s">
        <v>4220</v>
      </c>
    </row>
    <row r="49" spans="1:15" ht="12.75">
      <c r="A49" s="22" t="s">
        <v>60</v>
      </c>
      <c r="B49" s="22" t="s">
        <v>256</v>
      </c>
      <c r="C49" s="22" t="s">
        <v>63</v>
      </c>
      <c r="D49" s="22" t="s">
        <v>61</v>
      </c>
      <c r="E49" s="22" t="s">
        <v>4079</v>
      </c>
      <c r="F49" s="31">
        <v>43059.428796296292</v>
      </c>
      <c r="G49" s="31">
        <v>43066</v>
      </c>
      <c r="H49" s="31">
        <v>43434</v>
      </c>
      <c r="I49" s="31">
        <v>43066.570729166662</v>
      </c>
      <c r="J49" s="35" t="s">
        <v>26917</v>
      </c>
      <c r="K49" s="22" t="s">
        <v>73</v>
      </c>
      <c r="L49" s="22" t="s">
        <v>100</v>
      </c>
      <c r="M49" s="24">
        <v>390.21</v>
      </c>
      <c r="N49" s="32" t="s">
        <v>1729</v>
      </c>
      <c r="O49" s="43" t="s">
        <v>1730</v>
      </c>
    </row>
    <row r="50" spans="1:15" ht="12.75">
      <c r="A50" s="22" t="s">
        <v>60</v>
      </c>
      <c r="B50" s="22" t="s">
        <v>2504</v>
      </c>
      <c r="C50" s="22" t="s">
        <v>63</v>
      </c>
      <c r="D50" s="22" t="s">
        <v>61</v>
      </c>
      <c r="E50" s="22" t="s">
        <v>10510</v>
      </c>
      <c r="F50" s="31">
        <v>43059.425798611112</v>
      </c>
      <c r="G50" s="31">
        <v>43069</v>
      </c>
      <c r="H50" s="31">
        <v>43434</v>
      </c>
      <c r="I50" s="31">
        <v>43059.426215277774</v>
      </c>
      <c r="J50" s="35" t="s">
        <v>26893</v>
      </c>
      <c r="K50" s="22" t="s">
        <v>99</v>
      </c>
      <c r="L50" s="22" t="s">
        <v>100</v>
      </c>
      <c r="M50" s="24">
        <v>431.43</v>
      </c>
      <c r="N50" s="32" t="s">
        <v>1458</v>
      </c>
      <c r="O50" s="43" t="s">
        <v>1459</v>
      </c>
    </row>
    <row r="51" spans="1:15" ht="12.75">
      <c r="A51" s="22" t="s">
        <v>60</v>
      </c>
      <c r="B51" s="22" t="s">
        <v>236</v>
      </c>
      <c r="C51" s="22" t="s">
        <v>63</v>
      </c>
      <c r="D51" s="22" t="s">
        <v>61</v>
      </c>
      <c r="E51" s="22" t="s">
        <v>5057</v>
      </c>
      <c r="F51" s="31">
        <v>43063.451747685183</v>
      </c>
      <c r="G51" s="31">
        <v>43068</v>
      </c>
      <c r="H51" s="31">
        <v>43433</v>
      </c>
      <c r="I51" s="31">
        <v>43067.4534375</v>
      </c>
      <c r="J51" s="35" t="s">
        <v>26924</v>
      </c>
      <c r="K51" s="22" t="s">
        <v>73</v>
      </c>
      <c r="L51" s="22" t="s">
        <v>100</v>
      </c>
      <c r="M51" s="24">
        <v>3031.05</v>
      </c>
      <c r="N51" s="32" t="s">
        <v>668</v>
      </c>
      <c r="O51" s="43" t="s">
        <v>669</v>
      </c>
    </row>
    <row r="52" spans="1:15" ht="12.75">
      <c r="A52" s="22" t="s">
        <v>60</v>
      </c>
      <c r="B52" s="22" t="s">
        <v>433</v>
      </c>
      <c r="C52" s="22" t="s">
        <v>63</v>
      </c>
      <c r="D52" s="22" t="s">
        <v>61</v>
      </c>
      <c r="E52" s="22" t="s">
        <v>26925</v>
      </c>
      <c r="F52" s="31">
        <v>43024.30196759259</v>
      </c>
      <c r="G52" s="31">
        <v>43069</v>
      </c>
      <c r="H52" s="31">
        <v>43434</v>
      </c>
      <c r="I52" s="31">
        <v>43066.708229166667</v>
      </c>
      <c r="J52" s="35" t="s">
        <v>26917</v>
      </c>
      <c r="K52" s="22" t="s">
        <v>73</v>
      </c>
      <c r="L52" s="22" t="s">
        <v>100</v>
      </c>
      <c r="M52" s="24">
        <v>1933.61</v>
      </c>
      <c r="N52" s="32" t="s">
        <v>112</v>
      </c>
      <c r="O52" s="43" t="s">
        <v>113</v>
      </c>
    </row>
    <row r="53" spans="1:15" ht="12.75">
      <c r="A53" s="22" t="s">
        <v>60</v>
      </c>
      <c r="B53" s="22" t="s">
        <v>916</v>
      </c>
      <c r="C53" s="22" t="s">
        <v>63</v>
      </c>
      <c r="D53" s="22" t="s">
        <v>61</v>
      </c>
      <c r="E53" s="22" t="s">
        <v>9865</v>
      </c>
      <c r="F53" s="31">
        <v>43045.478634259256</v>
      </c>
      <c r="G53" s="31">
        <v>43045</v>
      </c>
      <c r="H53" s="31">
        <v>43410</v>
      </c>
      <c r="I53" s="31">
        <v>43047.39329861111</v>
      </c>
      <c r="J53" s="35" t="s">
        <v>26908</v>
      </c>
      <c r="K53" s="22" t="s">
        <v>99</v>
      </c>
      <c r="L53" s="22" t="s">
        <v>100</v>
      </c>
      <c r="M53" s="24">
        <v>0</v>
      </c>
      <c r="N53" s="32" t="s">
        <v>584</v>
      </c>
      <c r="O53" s="43" t="s">
        <v>585</v>
      </c>
    </row>
    <row r="54" spans="1:15" ht="12.75">
      <c r="A54" s="22" t="s">
        <v>60</v>
      </c>
      <c r="B54" s="22" t="s">
        <v>288</v>
      </c>
      <c r="C54" s="22" t="s">
        <v>63</v>
      </c>
      <c r="D54" s="22" t="s">
        <v>61</v>
      </c>
      <c r="E54" s="22" t="s">
        <v>2040</v>
      </c>
      <c r="F54" s="31">
        <v>43053.795682870368</v>
      </c>
      <c r="G54" s="31">
        <v>43054</v>
      </c>
      <c r="H54" s="31">
        <v>43404</v>
      </c>
      <c r="I54" s="31">
        <v>43054.467928240738</v>
      </c>
      <c r="J54" s="35" t="s">
        <v>26915</v>
      </c>
      <c r="K54" s="22" t="s">
        <v>73</v>
      </c>
      <c r="L54" s="22" t="s">
        <v>100</v>
      </c>
      <c r="M54" s="24">
        <v>1346.42</v>
      </c>
      <c r="N54" s="32" t="s">
        <v>2041</v>
      </c>
      <c r="O54" s="43" t="s">
        <v>2042</v>
      </c>
    </row>
    <row r="55" spans="1:15" ht="12.75">
      <c r="A55" s="22" t="s">
        <v>60</v>
      </c>
      <c r="B55" s="22" t="s">
        <v>433</v>
      </c>
      <c r="C55" s="22" t="s">
        <v>63</v>
      </c>
      <c r="D55" s="22" t="s">
        <v>61</v>
      </c>
      <c r="E55" s="22" t="s">
        <v>26926</v>
      </c>
      <c r="F55" s="31">
        <v>43034.090381944443</v>
      </c>
      <c r="G55" s="31">
        <v>43069</v>
      </c>
      <c r="H55" s="31">
        <v>43434</v>
      </c>
      <c r="I55" s="31">
        <v>43045.455844907403</v>
      </c>
      <c r="J55" s="35" t="s">
        <v>26909</v>
      </c>
      <c r="K55" s="22" t="s">
        <v>145</v>
      </c>
      <c r="L55" s="22" t="s">
        <v>100</v>
      </c>
      <c r="M55" s="24">
        <v>1869</v>
      </c>
      <c r="N55" s="32" t="s">
        <v>442</v>
      </c>
      <c r="O55" s="43" t="s">
        <v>443</v>
      </c>
    </row>
    <row r="56" spans="1:15" ht="12.75">
      <c r="A56" s="22" t="s">
        <v>60</v>
      </c>
      <c r="B56" s="22" t="s">
        <v>209</v>
      </c>
      <c r="C56" s="22" t="s">
        <v>63</v>
      </c>
      <c r="D56" s="22" t="s">
        <v>61</v>
      </c>
      <c r="E56" s="22" t="s">
        <v>26927</v>
      </c>
      <c r="F56" s="31">
        <v>43034.41474537037</v>
      </c>
      <c r="G56" s="31">
        <v>43061</v>
      </c>
      <c r="H56" s="31">
        <v>43426</v>
      </c>
      <c r="I56" s="31">
        <v>43055.528043981481</v>
      </c>
      <c r="J56" s="35" t="s">
        <v>26897</v>
      </c>
      <c r="K56" s="22" t="s">
        <v>145</v>
      </c>
      <c r="L56" s="22" t="s">
        <v>100</v>
      </c>
      <c r="M56" s="24">
        <v>2444.89</v>
      </c>
      <c r="N56" s="32" t="s">
        <v>91</v>
      </c>
      <c r="O56" s="43" t="s">
        <v>92</v>
      </c>
    </row>
    <row r="57" spans="1:15" ht="12.75">
      <c r="A57" s="22" t="s">
        <v>60</v>
      </c>
      <c r="B57" s="22" t="s">
        <v>288</v>
      </c>
      <c r="C57" s="22" t="s">
        <v>63</v>
      </c>
      <c r="D57" s="22" t="s">
        <v>61</v>
      </c>
      <c r="E57" s="22" t="s">
        <v>26928</v>
      </c>
      <c r="F57" s="31">
        <v>43023.085057870368</v>
      </c>
      <c r="G57" s="31">
        <v>43058</v>
      </c>
      <c r="H57" s="31">
        <v>43423</v>
      </c>
      <c r="I57" s="31">
        <v>43042.409629629627</v>
      </c>
      <c r="J57" s="35" t="s">
        <v>26904</v>
      </c>
      <c r="K57" s="22" t="s">
        <v>145</v>
      </c>
      <c r="L57" s="22" t="s">
        <v>100</v>
      </c>
      <c r="M57" s="24">
        <v>4932.84</v>
      </c>
      <c r="N57" s="32" t="s">
        <v>4152</v>
      </c>
      <c r="O57" s="43" t="s">
        <v>4153</v>
      </c>
    </row>
    <row r="58" spans="1:15" ht="12.75">
      <c r="A58" s="22" t="s">
        <v>60</v>
      </c>
      <c r="B58" s="22" t="s">
        <v>714</v>
      </c>
      <c r="C58" s="22" t="s">
        <v>63</v>
      </c>
      <c r="D58" s="22" t="s">
        <v>61</v>
      </c>
      <c r="E58" s="22" t="s">
        <v>26929</v>
      </c>
      <c r="F58" s="31">
        <v>43025.470601851848</v>
      </c>
      <c r="G58" s="31">
        <v>43069</v>
      </c>
      <c r="H58" s="31">
        <v>43434</v>
      </c>
      <c r="I58" s="31">
        <v>43052.53837962963</v>
      </c>
      <c r="J58" s="35" t="s">
        <v>26914</v>
      </c>
      <c r="K58" s="22" t="s">
        <v>145</v>
      </c>
      <c r="L58" s="22" t="s">
        <v>100</v>
      </c>
      <c r="M58" s="24">
        <v>3478.50</v>
      </c>
      <c r="N58" s="32" t="s">
        <v>103</v>
      </c>
      <c r="O58" s="43" t="s">
        <v>104</v>
      </c>
    </row>
    <row r="59" spans="1:15" ht="12.75">
      <c r="A59" s="22" t="s">
        <v>60</v>
      </c>
      <c r="B59" s="22" t="s">
        <v>214</v>
      </c>
      <c r="C59" s="22" t="s">
        <v>63</v>
      </c>
      <c r="D59" s="22" t="s">
        <v>61</v>
      </c>
      <c r="E59" s="22" t="s">
        <v>1774</v>
      </c>
      <c r="F59" s="31">
        <v>43024.726261574069</v>
      </c>
      <c r="G59" s="31">
        <v>43060</v>
      </c>
      <c r="H59" s="31">
        <v>43425</v>
      </c>
      <c r="I59" s="31">
        <v>43041.635752314811</v>
      </c>
      <c r="J59" s="35" t="s">
        <v>26906</v>
      </c>
      <c r="K59" s="22" t="s">
        <v>145</v>
      </c>
      <c r="L59" s="22" t="s">
        <v>100</v>
      </c>
      <c r="M59" s="24">
        <v>1612.53</v>
      </c>
      <c r="N59" s="32" t="s">
        <v>1775</v>
      </c>
      <c r="O59" s="43" t="s">
        <v>1776</v>
      </c>
    </row>
    <row r="60" spans="1:15" ht="12.75">
      <c r="A60" s="22" t="s">
        <v>60</v>
      </c>
      <c r="B60" s="22" t="s">
        <v>1217</v>
      </c>
      <c r="C60" s="22" t="s">
        <v>63</v>
      </c>
      <c r="D60" s="22" t="s">
        <v>61</v>
      </c>
      <c r="E60" s="22" t="s">
        <v>2556</v>
      </c>
      <c r="F60" s="31">
        <v>43066.728726851848</v>
      </c>
      <c r="G60" s="31">
        <v>43060</v>
      </c>
      <c r="H60" s="31">
        <v>43434</v>
      </c>
      <c r="I60" s="31">
        <v>43066.729108796295</v>
      </c>
      <c r="J60" s="35" t="s">
        <v>26917</v>
      </c>
      <c r="K60" s="22" t="s">
        <v>99</v>
      </c>
      <c r="L60" s="22" t="s">
        <v>100</v>
      </c>
      <c r="M60" s="24">
        <v>0</v>
      </c>
      <c r="N60" s="32" t="s">
        <v>939</v>
      </c>
      <c r="O60" s="43" t="s">
        <v>940</v>
      </c>
    </row>
    <row r="61" spans="1:15" ht="12.75">
      <c r="A61" s="22" t="s">
        <v>60</v>
      </c>
      <c r="B61" s="22" t="s">
        <v>1217</v>
      </c>
      <c r="C61" s="22" t="s">
        <v>63</v>
      </c>
      <c r="D61" s="22" t="s">
        <v>61</v>
      </c>
      <c r="E61" s="22" t="s">
        <v>26930</v>
      </c>
      <c r="F61" s="31">
        <v>43034.090787037036</v>
      </c>
      <c r="G61" s="31">
        <v>43069</v>
      </c>
      <c r="H61" s="31">
        <v>43434</v>
      </c>
      <c r="I61" s="31">
        <v>43059.661111111112</v>
      </c>
      <c r="J61" s="35" t="s">
        <v>26893</v>
      </c>
      <c r="K61" s="22" t="s">
        <v>145</v>
      </c>
      <c r="L61" s="22" t="s">
        <v>100</v>
      </c>
      <c r="M61" s="24">
        <v>523.26</v>
      </c>
      <c r="N61" s="32" t="s">
        <v>26931</v>
      </c>
      <c r="O61" s="43" t="s">
        <v>26932</v>
      </c>
    </row>
    <row r="62" spans="1:15" ht="12.75">
      <c r="A62" s="22" t="s">
        <v>60</v>
      </c>
      <c r="B62" s="22" t="s">
        <v>420</v>
      </c>
      <c r="C62" s="22" t="s">
        <v>63</v>
      </c>
      <c r="D62" s="22" t="s">
        <v>61</v>
      </c>
      <c r="E62" s="22" t="s">
        <v>26933</v>
      </c>
      <c r="F62" s="31">
        <v>43038.512835648144</v>
      </c>
      <c r="G62" s="31">
        <v>43055</v>
      </c>
      <c r="H62" s="31">
        <v>43420</v>
      </c>
      <c r="I62" s="31">
        <v>43055.532974537033</v>
      </c>
      <c r="J62" s="35" t="s">
        <v>26897</v>
      </c>
      <c r="K62" s="22" t="s">
        <v>73</v>
      </c>
      <c r="L62" s="22" t="s">
        <v>100</v>
      </c>
      <c r="M62" s="24">
        <v>1531.11</v>
      </c>
      <c r="N62" s="32" t="s">
        <v>427</v>
      </c>
      <c r="O62" s="43" t="s">
        <v>428</v>
      </c>
    </row>
    <row r="63" spans="1:15" ht="12.75">
      <c r="A63" s="22" t="s">
        <v>60</v>
      </c>
      <c r="B63" s="22" t="s">
        <v>291</v>
      </c>
      <c r="C63" s="22" t="s">
        <v>63</v>
      </c>
      <c r="D63" s="22" t="s">
        <v>61</v>
      </c>
      <c r="E63" s="22" t="s">
        <v>10333</v>
      </c>
      <c r="F63" s="31">
        <v>43060.495451388888</v>
      </c>
      <c r="G63" s="31">
        <v>43074</v>
      </c>
      <c r="H63" s="31">
        <v>43439</v>
      </c>
      <c r="I63" s="31">
        <v>43060.507199074069</v>
      </c>
      <c r="J63" s="35" t="s">
        <v>26903</v>
      </c>
      <c r="K63" s="22" t="s">
        <v>73</v>
      </c>
      <c r="L63" s="22" t="s">
        <v>100</v>
      </c>
      <c r="M63" s="24">
        <v>1071.6500000000001</v>
      </c>
      <c r="N63" s="32" t="s">
        <v>423</v>
      </c>
      <c r="O63" s="43" t="s">
        <v>424</v>
      </c>
    </row>
    <row r="64" spans="1:15" ht="12.75">
      <c r="A64" s="22" t="s">
        <v>60</v>
      </c>
      <c r="B64" s="22" t="s">
        <v>1333</v>
      </c>
      <c r="C64" s="22" t="s">
        <v>63</v>
      </c>
      <c r="D64" s="22" t="s">
        <v>61</v>
      </c>
      <c r="E64" s="22" t="s">
        <v>8987</v>
      </c>
      <c r="F64" s="31">
        <v>43056.322465277779</v>
      </c>
      <c r="G64" s="31">
        <v>43067</v>
      </c>
      <c r="H64" s="31">
        <v>43432</v>
      </c>
      <c r="I64" s="31">
        <v>43059.630057870367</v>
      </c>
      <c r="J64" s="35" t="s">
        <v>26893</v>
      </c>
      <c r="K64" s="22" t="s">
        <v>73</v>
      </c>
      <c r="L64" s="22" t="s">
        <v>100</v>
      </c>
      <c r="M64" s="24">
        <v>5453.86</v>
      </c>
      <c r="N64" s="32" t="s">
        <v>1056</v>
      </c>
      <c r="O64" s="43" t="s">
        <v>1057</v>
      </c>
    </row>
    <row r="65" spans="1:15" ht="12.75">
      <c r="A65" s="22" t="s">
        <v>60</v>
      </c>
      <c r="B65" s="22" t="s">
        <v>288</v>
      </c>
      <c r="C65" s="22" t="s">
        <v>63</v>
      </c>
      <c r="D65" s="22" t="s">
        <v>61</v>
      </c>
      <c r="E65" s="22" t="s">
        <v>8171</v>
      </c>
      <c r="F65" s="31">
        <v>43053.084675925922</v>
      </c>
      <c r="G65" s="31">
        <v>43088</v>
      </c>
      <c r="H65" s="31">
        <v>43453</v>
      </c>
      <c r="I65" s="31">
        <v>43053.489050925928</v>
      </c>
      <c r="J65" s="35" t="s">
        <v>26899</v>
      </c>
      <c r="K65" s="22" t="s">
        <v>145</v>
      </c>
      <c r="L65" s="22" t="s">
        <v>100</v>
      </c>
      <c r="M65" s="24">
        <v>696.95</v>
      </c>
      <c r="N65" s="32" t="s">
        <v>6292</v>
      </c>
      <c r="O65" s="43" t="s">
        <v>6293</v>
      </c>
    </row>
    <row r="66" spans="1:15" ht="12.75">
      <c r="A66" s="22" t="s">
        <v>60</v>
      </c>
      <c r="B66" s="22" t="s">
        <v>209</v>
      </c>
      <c r="C66" s="22" t="s">
        <v>63</v>
      </c>
      <c r="D66" s="22" t="s">
        <v>61</v>
      </c>
      <c r="E66" s="22" t="s">
        <v>6364</v>
      </c>
      <c r="F66" s="31">
        <v>43055.720509259256</v>
      </c>
      <c r="G66" s="31">
        <v>43084</v>
      </c>
      <c r="H66" s="31">
        <v>43449</v>
      </c>
      <c r="I66" s="31">
        <v>43056.389861111107</v>
      </c>
      <c r="J66" s="35" t="s">
        <v>26892</v>
      </c>
      <c r="K66" s="22" t="s">
        <v>73</v>
      </c>
      <c r="L66" s="22" t="s">
        <v>100</v>
      </c>
      <c r="M66" s="24">
        <v>1927.59</v>
      </c>
      <c r="N66" s="32" t="s">
        <v>599</v>
      </c>
      <c r="O66" s="43" t="s">
        <v>600</v>
      </c>
    </row>
    <row r="67" spans="1:15" ht="12.75">
      <c r="A67" s="22" t="s">
        <v>60</v>
      </c>
      <c r="B67" s="22" t="s">
        <v>670</v>
      </c>
      <c r="C67" s="22" t="s">
        <v>63</v>
      </c>
      <c r="D67" s="22" t="s">
        <v>61</v>
      </c>
      <c r="E67" s="22" t="s">
        <v>1496</v>
      </c>
      <c r="F67" s="31">
        <v>43061.514305555553</v>
      </c>
      <c r="G67" s="31">
        <v>43066</v>
      </c>
      <c r="H67" s="31">
        <v>43431</v>
      </c>
      <c r="I67" s="31">
        <v>43067.44159722222</v>
      </c>
      <c r="J67" s="35" t="s">
        <v>26924</v>
      </c>
      <c r="K67" s="22" t="s">
        <v>73</v>
      </c>
      <c r="L67" s="22" t="s">
        <v>100</v>
      </c>
      <c r="M67" s="24">
        <v>567.10</v>
      </c>
      <c r="N67" s="32" t="s">
        <v>1979</v>
      </c>
      <c r="O67" s="43" t="s">
        <v>1980</v>
      </c>
    </row>
    <row r="68" spans="1:15" ht="12.75">
      <c r="A68" s="22" t="s">
        <v>60</v>
      </c>
      <c r="B68" s="22" t="s">
        <v>209</v>
      </c>
      <c r="C68" s="22" t="s">
        <v>63</v>
      </c>
      <c r="D68" s="22" t="s">
        <v>61</v>
      </c>
      <c r="E68" s="22" t="s">
        <v>26934</v>
      </c>
      <c r="F68" s="31">
        <v>42965.364814814813</v>
      </c>
      <c r="G68" s="31">
        <v>43049</v>
      </c>
      <c r="H68" s="31">
        <v>43414</v>
      </c>
      <c r="I68" s="31">
        <v>43049.684756944444</v>
      </c>
      <c r="J68" s="35" t="s">
        <v>26935</v>
      </c>
      <c r="K68" s="22" t="s">
        <v>73</v>
      </c>
      <c r="L68" s="22" t="s">
        <v>100</v>
      </c>
      <c r="M68" s="24">
        <v>980.93</v>
      </c>
      <c r="N68" s="32" t="s">
        <v>305</v>
      </c>
      <c r="O68" s="43" t="s">
        <v>306</v>
      </c>
    </row>
    <row r="69" spans="1:15" ht="12.75">
      <c r="A69" s="22" t="s">
        <v>60</v>
      </c>
      <c r="B69" s="22" t="s">
        <v>640</v>
      </c>
      <c r="C69" s="22" t="s">
        <v>63</v>
      </c>
      <c r="D69" s="22" t="s">
        <v>61</v>
      </c>
      <c r="E69" s="22" t="s">
        <v>8776</v>
      </c>
      <c r="F69" s="31">
        <v>43055.499305555553</v>
      </c>
      <c r="G69" s="31">
        <v>42979</v>
      </c>
      <c r="H69" s="31">
        <v>43344</v>
      </c>
      <c r="I69" s="31">
        <v>43055.499930555554</v>
      </c>
      <c r="J69" s="35" t="s">
        <v>26897</v>
      </c>
      <c r="K69" s="22" t="s">
        <v>242</v>
      </c>
      <c r="L69" s="22" t="s">
        <v>100</v>
      </c>
      <c r="M69" s="24">
        <v>-1209.0999999999999</v>
      </c>
      <c r="N69" s="32" t="s">
        <v>528</v>
      </c>
      <c r="O69" s="43" t="s">
        <v>529</v>
      </c>
    </row>
    <row r="70" spans="1:15" ht="12.75">
      <c r="A70" s="22" t="s">
        <v>60</v>
      </c>
      <c r="B70" s="22" t="s">
        <v>236</v>
      </c>
      <c r="C70" s="22" t="s">
        <v>63</v>
      </c>
      <c r="D70" s="22" t="s">
        <v>61</v>
      </c>
      <c r="E70" s="22" t="s">
        <v>6653</v>
      </c>
      <c r="F70" s="31">
        <v>43055.533344907402</v>
      </c>
      <c r="G70" s="31">
        <v>43056</v>
      </c>
      <c r="H70" s="31">
        <v>43343</v>
      </c>
      <c r="I70" s="31">
        <v>43056.622847222221</v>
      </c>
      <c r="J70" s="35" t="s">
        <v>26892</v>
      </c>
      <c r="K70" s="22" t="s">
        <v>73</v>
      </c>
      <c r="L70" s="22" t="s">
        <v>100</v>
      </c>
      <c r="M70" s="24">
        <v>566.91</v>
      </c>
      <c r="N70" s="32" t="s">
        <v>91</v>
      </c>
      <c r="O70" s="43" t="s">
        <v>92</v>
      </c>
    </row>
    <row r="71" spans="1:15" ht="12.75">
      <c r="A71" s="22" t="s">
        <v>60</v>
      </c>
      <c r="B71" s="22" t="s">
        <v>209</v>
      </c>
      <c r="C71" s="22" t="s">
        <v>63</v>
      </c>
      <c r="D71" s="22" t="s">
        <v>61</v>
      </c>
      <c r="E71" s="22" t="s">
        <v>26936</v>
      </c>
      <c r="F71" s="31">
        <v>43034.459328703699</v>
      </c>
      <c r="G71" s="31">
        <v>43042</v>
      </c>
      <c r="H71" s="31">
        <v>43407</v>
      </c>
      <c r="I71" s="31">
        <v>43042.462118055555</v>
      </c>
      <c r="J71" s="35" t="s">
        <v>26904</v>
      </c>
      <c r="K71" s="22" t="s">
        <v>73</v>
      </c>
      <c r="L71" s="22" t="s">
        <v>100</v>
      </c>
      <c r="M71" s="24">
        <v>1297.76</v>
      </c>
      <c r="N71" s="32" t="s">
        <v>1078</v>
      </c>
      <c r="O71" s="43" t="s">
        <v>1079</v>
      </c>
    </row>
    <row r="72" spans="1:15" ht="12.75">
      <c r="A72" s="22" t="s">
        <v>60</v>
      </c>
      <c r="B72" s="22" t="s">
        <v>373</v>
      </c>
      <c r="C72" s="22" t="s">
        <v>63</v>
      </c>
      <c r="D72" s="22" t="s">
        <v>61</v>
      </c>
      <c r="E72" s="22" t="s">
        <v>6198</v>
      </c>
      <c r="F72" s="31">
        <v>43054.505474537036</v>
      </c>
      <c r="G72" s="31">
        <v>43059</v>
      </c>
      <c r="H72" s="31">
        <v>43424</v>
      </c>
      <c r="I72" s="31">
        <v>43055.422048611108</v>
      </c>
      <c r="J72" s="35" t="s">
        <v>26922</v>
      </c>
      <c r="K72" s="22" t="s">
        <v>73</v>
      </c>
      <c r="L72" s="22" t="s">
        <v>100</v>
      </c>
      <c r="M72" s="24">
        <v>735.11</v>
      </c>
      <c r="N72" s="32" t="s">
        <v>4803</v>
      </c>
      <c r="O72" s="43" t="s">
        <v>4804</v>
      </c>
    </row>
    <row r="73" spans="1:15" ht="12.75">
      <c r="A73" s="22" t="s">
        <v>60</v>
      </c>
      <c r="B73" s="22" t="s">
        <v>542</v>
      </c>
      <c r="C73" s="22" t="s">
        <v>63</v>
      </c>
      <c r="D73" s="22" t="s">
        <v>61</v>
      </c>
      <c r="E73" s="22" t="s">
        <v>5718</v>
      </c>
      <c r="F73" s="31">
        <v>43028.084675925922</v>
      </c>
      <c r="G73" s="31">
        <v>43063</v>
      </c>
      <c r="H73" s="31">
        <v>43428</v>
      </c>
      <c r="I73" s="31">
        <v>43042.577002314814</v>
      </c>
      <c r="J73" s="35" t="s">
        <v>26904</v>
      </c>
      <c r="K73" s="22" t="s">
        <v>145</v>
      </c>
      <c r="L73" s="22" t="s">
        <v>100</v>
      </c>
      <c r="M73" s="24">
        <v>985.23</v>
      </c>
      <c r="N73" s="32" t="s">
        <v>1331</v>
      </c>
      <c r="O73" s="43" t="s">
        <v>1332</v>
      </c>
    </row>
    <row r="74" spans="1:15" ht="12.75">
      <c r="A74" s="22" t="s">
        <v>60</v>
      </c>
      <c r="B74" s="22" t="s">
        <v>1525</v>
      </c>
      <c r="C74" s="22" t="s">
        <v>63</v>
      </c>
      <c r="D74" s="22" t="s">
        <v>61</v>
      </c>
      <c r="E74" s="22" t="s">
        <v>26937</v>
      </c>
      <c r="F74" s="31">
        <v>43033.638599537036</v>
      </c>
      <c r="G74" s="31">
        <v>43057</v>
      </c>
      <c r="H74" s="31">
        <v>43422</v>
      </c>
      <c r="I74" s="31">
        <v>43049.515474537038</v>
      </c>
      <c r="J74" s="35" t="s">
        <v>26935</v>
      </c>
      <c r="K74" s="22" t="s">
        <v>73</v>
      </c>
      <c r="L74" s="22" t="s">
        <v>100</v>
      </c>
      <c r="M74" s="24">
        <v>2125.39</v>
      </c>
      <c r="N74" s="32" t="s">
        <v>3188</v>
      </c>
      <c r="O74" s="43" t="s">
        <v>3189</v>
      </c>
    </row>
    <row r="75" spans="1:15" ht="12.75">
      <c r="A75" s="22" t="s">
        <v>60</v>
      </c>
      <c r="B75" s="22" t="s">
        <v>471</v>
      </c>
      <c r="C75" s="22" t="s">
        <v>63</v>
      </c>
      <c r="D75" s="22" t="s">
        <v>61</v>
      </c>
      <c r="E75" s="22" t="s">
        <v>3814</v>
      </c>
      <c r="F75" s="31">
        <v>43054.537222222221</v>
      </c>
      <c r="G75" s="31">
        <v>43063</v>
      </c>
      <c r="H75" s="31">
        <v>43428</v>
      </c>
      <c r="I75" s="31">
        <v>43061.425821759258</v>
      </c>
      <c r="J75" s="35" t="s">
        <v>26894</v>
      </c>
      <c r="K75" s="22" t="s">
        <v>73</v>
      </c>
      <c r="L75" s="22" t="s">
        <v>100</v>
      </c>
      <c r="M75" s="24">
        <v>6045.44</v>
      </c>
      <c r="N75" s="32" t="s">
        <v>951</v>
      </c>
      <c r="O75" s="43" t="s">
        <v>952</v>
      </c>
    </row>
    <row r="76" spans="1:15" ht="12.75">
      <c r="A76" s="22" t="s">
        <v>60</v>
      </c>
      <c r="B76" s="22" t="s">
        <v>404</v>
      </c>
      <c r="C76" s="22" t="s">
        <v>63</v>
      </c>
      <c r="D76" s="22" t="s">
        <v>61</v>
      </c>
      <c r="E76" s="22" t="s">
        <v>4384</v>
      </c>
      <c r="F76" s="31">
        <v>43040.450532407405</v>
      </c>
      <c r="G76" s="31">
        <v>43069</v>
      </c>
      <c r="H76" s="31">
        <v>43434</v>
      </c>
      <c r="I76" s="31">
        <v>43067.641145833331</v>
      </c>
      <c r="J76" s="35" t="s">
        <v>26924</v>
      </c>
      <c r="K76" s="22" t="s">
        <v>73</v>
      </c>
      <c r="L76" s="22" t="s">
        <v>100</v>
      </c>
      <c r="M76" s="24">
        <v>716.16</v>
      </c>
      <c r="N76" s="32" t="s">
        <v>2793</v>
      </c>
      <c r="O76" s="43" t="s">
        <v>2794</v>
      </c>
    </row>
    <row r="77" spans="1:15" ht="12.75">
      <c r="A77" s="22" t="s">
        <v>60</v>
      </c>
      <c r="B77" s="22" t="s">
        <v>359</v>
      </c>
      <c r="C77" s="22" t="s">
        <v>63</v>
      </c>
      <c r="D77" s="22" t="s">
        <v>61</v>
      </c>
      <c r="E77" s="22" t="s">
        <v>2244</v>
      </c>
      <c r="F77" s="31">
        <v>43052.632106481477</v>
      </c>
      <c r="G77" s="31">
        <v>43056</v>
      </c>
      <c r="H77" s="31">
        <v>43421</v>
      </c>
      <c r="I77" s="31">
        <v>43052.632557870369</v>
      </c>
      <c r="J77" s="35" t="s">
        <v>26914</v>
      </c>
      <c r="K77" s="22" t="s">
        <v>99</v>
      </c>
      <c r="L77" s="22" t="s">
        <v>100</v>
      </c>
      <c r="M77" s="24">
        <v>54.02</v>
      </c>
      <c r="N77" s="32" t="s">
        <v>2245</v>
      </c>
      <c r="O77" s="43" t="s">
        <v>2246</v>
      </c>
    </row>
    <row r="78" spans="1:15" ht="12.75">
      <c r="A78" s="22" t="s">
        <v>60</v>
      </c>
      <c r="B78" s="22" t="s">
        <v>209</v>
      </c>
      <c r="C78" s="22" t="s">
        <v>63</v>
      </c>
      <c r="D78" s="22" t="s">
        <v>61</v>
      </c>
      <c r="E78" s="22" t="s">
        <v>8052</v>
      </c>
      <c r="F78" s="31">
        <v>43069.478981481479</v>
      </c>
      <c r="G78" s="31">
        <v>43070</v>
      </c>
      <c r="H78" s="31">
        <v>43435</v>
      </c>
      <c r="I78" s="31">
        <v>43069.546736111108</v>
      </c>
      <c r="J78" s="35" t="s">
        <v>26901</v>
      </c>
      <c r="K78" s="22" t="s">
        <v>73</v>
      </c>
      <c r="L78" s="22" t="s">
        <v>100</v>
      </c>
      <c r="M78" s="24">
        <v>603.80999999999995</v>
      </c>
      <c r="N78" s="32" t="s">
        <v>8053</v>
      </c>
      <c r="O78" s="43" t="s">
        <v>8054</v>
      </c>
    </row>
    <row r="79" spans="1:15" ht="12.75">
      <c r="A79" s="22" t="s">
        <v>60</v>
      </c>
      <c r="B79" s="22" t="s">
        <v>209</v>
      </c>
      <c r="C79" s="22" t="s">
        <v>63</v>
      </c>
      <c r="D79" s="22" t="s">
        <v>61</v>
      </c>
      <c r="E79" s="22" t="s">
        <v>26938</v>
      </c>
      <c r="F79" s="31">
        <v>43032.429340277777</v>
      </c>
      <c r="G79" s="31">
        <v>43068</v>
      </c>
      <c r="H79" s="31">
        <v>43433</v>
      </c>
      <c r="I79" s="31">
        <v>43068.523819444439</v>
      </c>
      <c r="J79" s="35" t="s">
        <v>26910</v>
      </c>
      <c r="K79" s="22" t="s">
        <v>145</v>
      </c>
      <c r="L79" s="22" t="s">
        <v>100</v>
      </c>
      <c r="M79" s="24">
        <v>1026.1300000000001</v>
      </c>
      <c r="N79" s="32" t="s">
        <v>4319</v>
      </c>
      <c r="O79" s="43" t="s">
        <v>4320</v>
      </c>
    </row>
    <row r="80" spans="1:15" ht="12.75">
      <c r="A80" s="22" t="s">
        <v>60</v>
      </c>
      <c r="B80" s="22" t="s">
        <v>420</v>
      </c>
      <c r="C80" s="22" t="s">
        <v>63</v>
      </c>
      <c r="D80" s="22" t="s">
        <v>61</v>
      </c>
      <c r="E80" s="22" t="s">
        <v>9767</v>
      </c>
      <c r="F80" s="31">
        <v>43053.521412037036</v>
      </c>
      <c r="G80" s="31">
        <v>43060</v>
      </c>
      <c r="H80" s="31">
        <v>43425</v>
      </c>
      <c r="I80" s="31">
        <v>43055.471087962964</v>
      </c>
      <c r="J80" s="35" t="s">
        <v>26897</v>
      </c>
      <c r="K80" s="22" t="s">
        <v>73</v>
      </c>
      <c r="L80" s="22" t="s">
        <v>100</v>
      </c>
      <c r="M80" s="24">
        <v>3390.77</v>
      </c>
      <c r="N80" s="32" t="s">
        <v>723</v>
      </c>
      <c r="O80" s="43" t="s">
        <v>724</v>
      </c>
    </row>
    <row r="81" spans="1:15" ht="12.75">
      <c r="A81" s="22" t="s">
        <v>60</v>
      </c>
      <c r="B81" s="22" t="s">
        <v>762</v>
      </c>
      <c r="C81" s="22" t="s">
        <v>63</v>
      </c>
      <c r="D81" s="22" t="s">
        <v>61</v>
      </c>
      <c r="E81" s="22" t="s">
        <v>8575</v>
      </c>
      <c r="F81" s="31">
        <v>43068.460682870369</v>
      </c>
      <c r="G81" s="31">
        <v>43070</v>
      </c>
      <c r="H81" s="31">
        <v>43435</v>
      </c>
      <c r="I81" s="31">
        <v>43068.461076388885</v>
      </c>
      <c r="J81" s="35" t="s">
        <v>26910</v>
      </c>
      <c r="K81" s="22" t="s">
        <v>99</v>
      </c>
      <c r="L81" s="22" t="s">
        <v>100</v>
      </c>
      <c r="M81" s="24">
        <v>0</v>
      </c>
      <c r="N81" s="32" t="s">
        <v>8576</v>
      </c>
      <c r="O81" s="43" t="s">
        <v>8577</v>
      </c>
    </row>
    <row r="82" spans="1:15" ht="12.75">
      <c r="A82" s="22" t="s">
        <v>60</v>
      </c>
      <c r="B82" s="22" t="s">
        <v>209</v>
      </c>
      <c r="C82" s="22" t="s">
        <v>63</v>
      </c>
      <c r="D82" s="22" t="s">
        <v>61</v>
      </c>
      <c r="E82" s="22" t="s">
        <v>8193</v>
      </c>
      <c r="F82" s="31">
        <v>43040.646157407406</v>
      </c>
      <c r="G82" s="31">
        <v>43045</v>
      </c>
      <c r="H82" s="31">
        <v>43410</v>
      </c>
      <c r="I82" s="31">
        <v>43045.585740740738</v>
      </c>
      <c r="J82" s="35" t="s">
        <v>26909</v>
      </c>
      <c r="K82" s="22" t="s">
        <v>73</v>
      </c>
      <c r="L82" s="22" t="s">
        <v>100</v>
      </c>
      <c r="M82" s="24">
        <v>321.91000000000003</v>
      </c>
      <c r="N82" s="32" t="s">
        <v>584</v>
      </c>
      <c r="O82" s="43" t="s">
        <v>585</v>
      </c>
    </row>
    <row r="83" spans="1:15" ht="12.75">
      <c r="A83" s="22" t="s">
        <v>60</v>
      </c>
      <c r="B83" s="22" t="s">
        <v>209</v>
      </c>
      <c r="C83" s="22" t="s">
        <v>63</v>
      </c>
      <c r="D83" s="22" t="s">
        <v>61</v>
      </c>
      <c r="E83" s="22" t="s">
        <v>3387</v>
      </c>
      <c r="F83" s="31">
        <v>43042.526585648149</v>
      </c>
      <c r="G83" s="31">
        <v>43059</v>
      </c>
      <c r="H83" s="31">
        <v>43424</v>
      </c>
      <c r="I83" s="31">
        <v>43059.618715277778</v>
      </c>
      <c r="J83" s="35" t="s">
        <v>26893</v>
      </c>
      <c r="K83" s="22" t="s">
        <v>73</v>
      </c>
      <c r="L83" s="22" t="s">
        <v>100</v>
      </c>
      <c r="M83" s="24">
        <v>1355.88</v>
      </c>
      <c r="N83" s="32" t="s">
        <v>644</v>
      </c>
      <c r="O83" s="43" t="s">
        <v>645</v>
      </c>
    </row>
    <row r="84" spans="1:15" ht="12.75">
      <c r="A84" s="22" t="s">
        <v>60</v>
      </c>
      <c r="B84" s="22" t="s">
        <v>288</v>
      </c>
      <c r="C84" s="22" t="s">
        <v>63</v>
      </c>
      <c r="D84" s="22" t="s">
        <v>61</v>
      </c>
      <c r="E84" s="22" t="s">
        <v>3943</v>
      </c>
      <c r="F84" s="31">
        <v>43041.461400462962</v>
      </c>
      <c r="G84" s="31">
        <v>43041</v>
      </c>
      <c r="H84" s="31">
        <v>43406</v>
      </c>
      <c r="I84" s="31">
        <v>43041.6243287037</v>
      </c>
      <c r="J84" s="35" t="s">
        <v>26906</v>
      </c>
      <c r="K84" s="22" t="s">
        <v>73</v>
      </c>
      <c r="L84" s="22" t="s">
        <v>100</v>
      </c>
      <c r="M84" s="24">
        <v>1807.38</v>
      </c>
      <c r="N84" s="32" t="s">
        <v>3944</v>
      </c>
      <c r="O84" s="43" t="s">
        <v>3945</v>
      </c>
    </row>
    <row r="85" spans="1:15" ht="12.75">
      <c r="A85" s="22" t="s">
        <v>60</v>
      </c>
      <c r="B85" s="22" t="s">
        <v>236</v>
      </c>
      <c r="C85" s="22" t="s">
        <v>63</v>
      </c>
      <c r="D85" s="22" t="s">
        <v>61</v>
      </c>
      <c r="E85" s="22" t="s">
        <v>3581</v>
      </c>
      <c r="F85" s="31">
        <v>43046.600127314814</v>
      </c>
      <c r="G85" s="31">
        <v>43048</v>
      </c>
      <c r="H85" s="31">
        <v>43413</v>
      </c>
      <c r="I85" s="31">
        <v>43048.448553240742</v>
      </c>
      <c r="J85" s="35" t="s">
        <v>26900</v>
      </c>
      <c r="K85" s="22" t="s">
        <v>73</v>
      </c>
      <c r="L85" s="22" t="s">
        <v>100</v>
      </c>
      <c r="M85" s="24">
        <v>595.53999999999996</v>
      </c>
      <c r="N85" s="32" t="s">
        <v>3582</v>
      </c>
      <c r="O85" s="43" t="s">
        <v>3583</v>
      </c>
    </row>
    <row r="86" spans="1:15" ht="12.75">
      <c r="A86" s="22" t="s">
        <v>60</v>
      </c>
      <c r="B86" s="22" t="s">
        <v>209</v>
      </c>
      <c r="C86" s="22" t="s">
        <v>63</v>
      </c>
      <c r="D86" s="22" t="s">
        <v>61</v>
      </c>
      <c r="E86" s="22" t="s">
        <v>8358</v>
      </c>
      <c r="F86" s="31">
        <v>43034.090208333335</v>
      </c>
      <c r="G86" s="31">
        <v>43069</v>
      </c>
      <c r="H86" s="31">
        <v>43434</v>
      </c>
      <c r="I86" s="31">
        <v>43045.702581018515</v>
      </c>
      <c r="J86" s="35" t="s">
        <v>26909</v>
      </c>
      <c r="K86" s="22" t="s">
        <v>145</v>
      </c>
      <c r="L86" s="22" t="s">
        <v>100</v>
      </c>
      <c r="M86" s="24">
        <v>374.69</v>
      </c>
      <c r="N86" s="32" t="s">
        <v>719</v>
      </c>
      <c r="O86" s="43" t="s">
        <v>720</v>
      </c>
    </row>
    <row r="87" spans="1:15" ht="12.75">
      <c r="A87" s="22" t="s">
        <v>60</v>
      </c>
      <c r="B87" s="22" t="s">
        <v>209</v>
      </c>
      <c r="C87" s="22" t="s">
        <v>63</v>
      </c>
      <c r="D87" s="22" t="s">
        <v>61</v>
      </c>
      <c r="E87" s="22" t="s">
        <v>10531</v>
      </c>
      <c r="F87" s="31">
        <v>43040.655925925923</v>
      </c>
      <c r="G87" s="31">
        <v>42902</v>
      </c>
      <c r="H87" s="31">
        <v>43262</v>
      </c>
      <c r="I87" s="31">
        <v>43040.656550925924</v>
      </c>
      <c r="J87" s="35" t="s">
        <v>26904</v>
      </c>
      <c r="K87" s="22" t="s">
        <v>242</v>
      </c>
      <c r="L87" s="22" t="s">
        <v>100</v>
      </c>
      <c r="M87" s="24">
        <v>-561.28</v>
      </c>
      <c r="N87" s="32" t="s">
        <v>245</v>
      </c>
      <c r="O87" s="43" t="s">
        <v>246</v>
      </c>
    </row>
    <row r="88" spans="1:15" ht="12.75">
      <c r="A88" s="22" t="s">
        <v>60</v>
      </c>
      <c r="B88" s="22" t="s">
        <v>209</v>
      </c>
      <c r="C88" s="22" t="s">
        <v>63</v>
      </c>
      <c r="D88" s="22" t="s">
        <v>61</v>
      </c>
      <c r="E88" s="22" t="s">
        <v>9058</v>
      </c>
      <c r="F88" s="31">
        <v>43066.45177083333</v>
      </c>
      <c r="G88" s="31">
        <v>43005</v>
      </c>
      <c r="H88" s="31">
        <v>43370</v>
      </c>
      <c r="I88" s="31">
        <v>43066.654421296298</v>
      </c>
      <c r="J88" s="35" t="s">
        <v>26917</v>
      </c>
      <c r="K88" s="22" t="s">
        <v>242</v>
      </c>
      <c r="L88" s="22" t="s">
        <v>100</v>
      </c>
      <c r="M88" s="24">
        <v>-1556.97</v>
      </c>
      <c r="N88" s="32" t="s">
        <v>183</v>
      </c>
      <c r="O88" s="43" t="s">
        <v>184</v>
      </c>
    </row>
    <row r="89" spans="1:15" ht="12.75">
      <c r="A89" s="22" t="s">
        <v>60</v>
      </c>
      <c r="B89" s="22" t="s">
        <v>236</v>
      </c>
      <c r="C89" s="22" t="s">
        <v>63</v>
      </c>
      <c r="D89" s="22" t="s">
        <v>61</v>
      </c>
      <c r="E89" s="22" t="s">
        <v>4574</v>
      </c>
      <c r="F89" s="31">
        <v>43054.780324074076</v>
      </c>
      <c r="G89" s="31">
        <v>42956</v>
      </c>
      <c r="H89" s="31">
        <v>43321</v>
      </c>
      <c r="I89" s="31">
        <v>43054.780925925923</v>
      </c>
      <c r="J89" s="35" t="s">
        <v>26915</v>
      </c>
      <c r="K89" s="22" t="s">
        <v>99</v>
      </c>
      <c r="L89" s="22" t="s">
        <v>100</v>
      </c>
      <c r="M89" s="24">
        <v>0</v>
      </c>
      <c r="N89" s="32" t="s">
        <v>628</v>
      </c>
      <c r="O89" s="43" t="s">
        <v>629</v>
      </c>
    </row>
    <row r="90" spans="1:15" ht="12.75">
      <c r="A90" s="22" t="s">
        <v>60</v>
      </c>
      <c r="B90" s="22" t="s">
        <v>209</v>
      </c>
      <c r="C90" s="22" t="s">
        <v>63</v>
      </c>
      <c r="D90" s="22" t="s">
        <v>61</v>
      </c>
      <c r="E90" s="22" t="s">
        <v>26939</v>
      </c>
      <c r="F90" s="31">
        <v>43032.52008101852</v>
      </c>
      <c r="G90" s="31">
        <v>43066</v>
      </c>
      <c r="H90" s="31">
        <v>43431</v>
      </c>
      <c r="I90" s="31">
        <v>43061.886990740742</v>
      </c>
      <c r="J90" s="35" t="s">
        <v>26894</v>
      </c>
      <c r="K90" s="22" t="s">
        <v>145</v>
      </c>
      <c r="L90" s="22" t="s">
        <v>100</v>
      </c>
      <c r="M90" s="24">
        <v>1894.41</v>
      </c>
      <c r="N90" s="32" t="s">
        <v>1813</v>
      </c>
      <c r="O90" s="43" t="s">
        <v>1814</v>
      </c>
    </row>
    <row r="91" spans="1:15" ht="12.75">
      <c r="A91" s="22" t="s">
        <v>60</v>
      </c>
      <c r="B91" s="22" t="s">
        <v>236</v>
      </c>
      <c r="C91" s="22" t="s">
        <v>63</v>
      </c>
      <c r="D91" s="22" t="s">
        <v>61</v>
      </c>
      <c r="E91" s="22" t="s">
        <v>26940</v>
      </c>
      <c r="F91" s="31">
        <v>43034.090474537035</v>
      </c>
      <c r="G91" s="31">
        <v>43069</v>
      </c>
      <c r="H91" s="31">
        <v>43434</v>
      </c>
      <c r="I91" s="31">
        <v>43066.512384259258</v>
      </c>
      <c r="J91" s="35" t="s">
        <v>26924</v>
      </c>
      <c r="K91" s="22" t="s">
        <v>145</v>
      </c>
      <c r="L91" s="22" t="s">
        <v>100</v>
      </c>
      <c r="M91" s="24">
        <v>1559.50</v>
      </c>
      <c r="N91" s="32" t="s">
        <v>91</v>
      </c>
      <c r="O91" s="43" t="s">
        <v>92</v>
      </c>
    </row>
    <row r="92" spans="1:15" ht="12.75">
      <c r="A92" s="22" t="s">
        <v>60</v>
      </c>
      <c r="B92" s="22" t="s">
        <v>3538</v>
      </c>
      <c r="C92" s="22" t="s">
        <v>63</v>
      </c>
      <c r="D92" s="22" t="s">
        <v>61</v>
      </c>
      <c r="E92" s="22" t="s">
        <v>3541</v>
      </c>
      <c r="F92" s="31">
        <v>43040.564988425926</v>
      </c>
      <c r="G92" s="31">
        <v>42887</v>
      </c>
      <c r="H92" s="31">
        <v>43252</v>
      </c>
      <c r="I92" s="31">
        <v>43054.520370370366</v>
      </c>
      <c r="J92" s="35" t="s">
        <v>26915</v>
      </c>
      <c r="K92" s="22" t="s">
        <v>99</v>
      </c>
      <c r="L92" s="22" t="s">
        <v>100</v>
      </c>
      <c r="M92" s="24">
        <v>283.50</v>
      </c>
      <c r="N92" s="32" t="s">
        <v>112</v>
      </c>
      <c r="O92" s="43" t="s">
        <v>113</v>
      </c>
    </row>
    <row r="93" spans="1:15" ht="12.75">
      <c r="A93" s="22" t="s">
        <v>60</v>
      </c>
      <c r="B93" s="22" t="s">
        <v>214</v>
      </c>
      <c r="C93" s="22" t="s">
        <v>63</v>
      </c>
      <c r="D93" s="22" t="s">
        <v>61</v>
      </c>
      <c r="E93" s="22" t="s">
        <v>7873</v>
      </c>
      <c r="F93" s="31">
        <v>43055.665208333332</v>
      </c>
      <c r="G93" s="31">
        <v>43033</v>
      </c>
      <c r="H93" s="31">
        <v>43398</v>
      </c>
      <c r="I93" s="31">
        <v>43055.665925925925</v>
      </c>
      <c r="J93" s="35" t="s">
        <v>26897</v>
      </c>
      <c r="K93" s="22" t="s">
        <v>99</v>
      </c>
      <c r="L93" s="22" t="s">
        <v>100</v>
      </c>
      <c r="M93" s="24">
        <v>951.44</v>
      </c>
      <c r="N93" s="32" t="s">
        <v>1813</v>
      </c>
      <c r="O93" s="43" t="s">
        <v>1814</v>
      </c>
    </row>
    <row r="94" spans="1:15" ht="12.75">
      <c r="A94" s="22" t="s">
        <v>60</v>
      </c>
      <c r="B94" s="22" t="s">
        <v>1217</v>
      </c>
      <c r="C94" s="22" t="s">
        <v>63</v>
      </c>
      <c r="D94" s="22" t="s">
        <v>61</v>
      </c>
      <c r="E94" s="22" t="s">
        <v>26941</v>
      </c>
      <c r="F94" s="31">
        <v>43024.280775462961</v>
      </c>
      <c r="G94" s="31">
        <v>43069</v>
      </c>
      <c r="H94" s="31">
        <v>43434</v>
      </c>
      <c r="I94" s="31">
        <v>43069.470347222217</v>
      </c>
      <c r="J94" s="35" t="s">
        <v>26901</v>
      </c>
      <c r="K94" s="22" t="s">
        <v>73</v>
      </c>
      <c r="L94" s="22" t="s">
        <v>100</v>
      </c>
      <c r="M94" s="24">
        <v>1480.74</v>
      </c>
      <c r="N94" s="32" t="s">
        <v>2427</v>
      </c>
      <c r="O94" s="43" t="s">
        <v>2428</v>
      </c>
    </row>
    <row r="95" spans="1:15" ht="12.75">
      <c r="A95" s="22" t="s">
        <v>60</v>
      </c>
      <c r="B95" s="22" t="s">
        <v>2504</v>
      </c>
      <c r="C95" s="22" t="s">
        <v>63</v>
      </c>
      <c r="D95" s="22" t="s">
        <v>61</v>
      </c>
      <c r="E95" s="22" t="s">
        <v>5131</v>
      </c>
      <c r="F95" s="31">
        <v>43061.45826388889</v>
      </c>
      <c r="G95" s="31">
        <v>43061</v>
      </c>
      <c r="H95" s="31">
        <v>43426</v>
      </c>
      <c r="I95" s="31">
        <v>43061.461111111108</v>
      </c>
      <c r="J95" s="35" t="s">
        <v>26894</v>
      </c>
      <c r="K95" s="22" t="s">
        <v>73</v>
      </c>
      <c r="L95" s="22" t="s">
        <v>100</v>
      </c>
      <c r="M95" s="24">
        <v>771.81</v>
      </c>
      <c r="N95" s="32" t="s">
        <v>783</v>
      </c>
      <c r="O95" s="43" t="s">
        <v>784</v>
      </c>
    </row>
    <row r="96" spans="1:15" ht="12.75">
      <c r="A96" s="22" t="s">
        <v>60</v>
      </c>
      <c r="B96" s="22" t="s">
        <v>256</v>
      </c>
      <c r="C96" s="22" t="s">
        <v>63</v>
      </c>
      <c r="D96" s="22" t="s">
        <v>61</v>
      </c>
      <c r="E96" s="22" t="s">
        <v>26942</v>
      </c>
      <c r="F96" s="31">
        <v>43034.090682870366</v>
      </c>
      <c r="G96" s="31">
        <v>43069</v>
      </c>
      <c r="H96" s="31">
        <v>43434</v>
      </c>
      <c r="I96" s="31">
        <v>43059.543761574074</v>
      </c>
      <c r="J96" s="35" t="s">
        <v>26893</v>
      </c>
      <c r="K96" s="22" t="s">
        <v>145</v>
      </c>
      <c r="L96" s="22" t="s">
        <v>100</v>
      </c>
      <c r="M96" s="24">
        <v>4030.83</v>
      </c>
      <c r="N96" s="32" t="s">
        <v>522</v>
      </c>
      <c r="O96" s="43" t="s">
        <v>523</v>
      </c>
    </row>
    <row r="97" spans="1:15" ht="12.75">
      <c r="A97" s="22" t="s">
        <v>60</v>
      </c>
      <c r="B97" s="22" t="s">
        <v>209</v>
      </c>
      <c r="C97" s="22" t="s">
        <v>63</v>
      </c>
      <c r="D97" s="22" t="s">
        <v>61</v>
      </c>
      <c r="E97" s="22" t="s">
        <v>26943</v>
      </c>
      <c r="F97" s="31">
        <v>43032.084953703699</v>
      </c>
      <c r="G97" s="31">
        <v>43067</v>
      </c>
      <c r="H97" s="31">
        <v>43432</v>
      </c>
      <c r="I97" s="31">
        <v>43067.650914351849</v>
      </c>
      <c r="J97" s="35" t="s">
        <v>26924</v>
      </c>
      <c r="K97" s="22" t="s">
        <v>145</v>
      </c>
      <c r="L97" s="22" t="s">
        <v>100</v>
      </c>
      <c r="M97" s="24">
        <v>474.63</v>
      </c>
      <c r="N97" s="32" t="s">
        <v>76</v>
      </c>
      <c r="O97" s="43" t="s">
        <v>77</v>
      </c>
    </row>
    <row r="98" spans="1:15" ht="12.75">
      <c r="A98" s="22" t="s">
        <v>60</v>
      </c>
      <c r="B98" s="22" t="s">
        <v>651</v>
      </c>
      <c r="C98" s="22" t="s">
        <v>63</v>
      </c>
      <c r="D98" s="22" t="s">
        <v>61</v>
      </c>
      <c r="E98" s="22" t="s">
        <v>2197</v>
      </c>
      <c r="F98" s="31">
        <v>43058.083819444444</v>
      </c>
      <c r="G98" s="31">
        <v>43093</v>
      </c>
      <c r="H98" s="31">
        <v>43458</v>
      </c>
      <c r="I98" s="31">
        <v>43059.359259259254</v>
      </c>
      <c r="J98" s="35" t="s">
        <v>26893</v>
      </c>
      <c r="K98" s="22" t="s">
        <v>145</v>
      </c>
      <c r="L98" s="22" t="s">
        <v>100</v>
      </c>
      <c r="M98" s="24">
        <v>5175.25</v>
      </c>
      <c r="N98" s="32" t="s">
        <v>91</v>
      </c>
      <c r="O98" s="43" t="s">
        <v>92</v>
      </c>
    </row>
    <row r="99" spans="1:15" ht="12.75">
      <c r="A99" s="22" t="s">
        <v>60</v>
      </c>
      <c r="B99" s="22" t="s">
        <v>217</v>
      </c>
      <c r="C99" s="22" t="s">
        <v>63</v>
      </c>
      <c r="D99" s="22" t="s">
        <v>61</v>
      </c>
      <c r="E99" s="22" t="s">
        <v>26944</v>
      </c>
      <c r="F99" s="31">
        <v>43035.091053240736</v>
      </c>
      <c r="G99" s="31">
        <v>43070</v>
      </c>
      <c r="H99" s="31">
        <v>43435</v>
      </c>
      <c r="I99" s="31">
        <v>43062.491180555553</v>
      </c>
      <c r="J99" s="35" t="s">
        <v>26922</v>
      </c>
      <c r="K99" s="22" t="s">
        <v>145</v>
      </c>
      <c r="L99" s="22" t="s">
        <v>100</v>
      </c>
      <c r="M99" s="24">
        <v>2782.69</v>
      </c>
      <c r="N99" s="32" t="s">
        <v>16390</v>
      </c>
      <c r="O99" s="43" t="s">
        <v>16391</v>
      </c>
    </row>
    <row r="100" spans="1:15" ht="12.75">
      <c r="A100" s="22" t="s">
        <v>60</v>
      </c>
      <c r="B100" s="22" t="s">
        <v>209</v>
      </c>
      <c r="C100" s="22" t="s">
        <v>63</v>
      </c>
      <c r="D100" s="22" t="s">
        <v>61</v>
      </c>
      <c r="E100" s="22" t="s">
        <v>798</v>
      </c>
      <c r="F100" s="31">
        <v>43041.084988425922</v>
      </c>
      <c r="G100" s="31">
        <v>43076</v>
      </c>
      <c r="H100" s="31">
        <v>43441</v>
      </c>
      <c r="I100" s="31">
        <v>43061.857743055552</v>
      </c>
      <c r="J100" s="35" t="s">
        <v>26894</v>
      </c>
      <c r="K100" s="22" t="s">
        <v>145</v>
      </c>
      <c r="L100" s="22" t="s">
        <v>100</v>
      </c>
      <c r="M100" s="24">
        <v>315.14999999999998</v>
      </c>
      <c r="N100" s="32" t="s">
        <v>245</v>
      </c>
      <c r="O100" s="43" t="s">
        <v>246</v>
      </c>
    </row>
    <row r="101" spans="1:15" ht="12.75">
      <c r="A101" s="22" t="s">
        <v>60</v>
      </c>
      <c r="B101" s="22" t="s">
        <v>236</v>
      </c>
      <c r="C101" s="22" t="s">
        <v>63</v>
      </c>
      <c r="D101" s="22" t="s">
        <v>61</v>
      </c>
      <c r="E101" s="22" t="s">
        <v>8591</v>
      </c>
      <c r="F101" s="31">
        <v>43063.634537037033</v>
      </c>
      <c r="G101" s="31">
        <v>43067</v>
      </c>
      <c r="H101" s="31">
        <v>43432</v>
      </c>
      <c r="I101" s="31">
        <v>43063.640682870369</v>
      </c>
      <c r="J101" s="35" t="s">
        <v>26945</v>
      </c>
      <c r="K101" s="22" t="s">
        <v>73</v>
      </c>
      <c r="L101" s="22" t="s">
        <v>100</v>
      </c>
      <c r="M101" s="24">
        <v>1444.99</v>
      </c>
      <c r="N101" s="32" t="s">
        <v>939</v>
      </c>
      <c r="O101" s="43" t="s">
        <v>940</v>
      </c>
    </row>
    <row r="102" spans="1:15" ht="12.75">
      <c r="A102" s="22" t="s">
        <v>60</v>
      </c>
      <c r="B102" s="22" t="s">
        <v>214</v>
      </c>
      <c r="C102" s="22" t="s">
        <v>63</v>
      </c>
      <c r="D102" s="22" t="s">
        <v>61</v>
      </c>
      <c r="E102" s="22" t="s">
        <v>26946</v>
      </c>
      <c r="F102" s="31">
        <v>43023.085127314815</v>
      </c>
      <c r="G102" s="31">
        <v>43058</v>
      </c>
      <c r="H102" s="31">
        <v>43423</v>
      </c>
      <c r="I102" s="31">
        <v>43040.476620370369</v>
      </c>
      <c r="J102" s="35" t="s">
        <v>26895</v>
      </c>
      <c r="K102" s="22" t="s">
        <v>145</v>
      </c>
      <c r="L102" s="22" t="s">
        <v>100</v>
      </c>
      <c r="M102" s="24">
        <v>2973.97</v>
      </c>
      <c r="N102" s="32" t="s">
        <v>5408</v>
      </c>
      <c r="O102" s="43" t="s">
        <v>5409</v>
      </c>
    </row>
    <row r="103" spans="1:15" ht="12.75">
      <c r="A103" s="22" t="s">
        <v>60</v>
      </c>
      <c r="B103" s="22" t="s">
        <v>209</v>
      </c>
      <c r="C103" s="22" t="s">
        <v>63</v>
      </c>
      <c r="D103" s="22" t="s">
        <v>61</v>
      </c>
      <c r="E103" s="22" t="s">
        <v>508</v>
      </c>
      <c r="F103" s="31">
        <v>43051.084722222222</v>
      </c>
      <c r="G103" s="31">
        <v>43086</v>
      </c>
      <c r="H103" s="31">
        <v>43451</v>
      </c>
      <c r="I103" s="31">
        <v>43061.863159722219</v>
      </c>
      <c r="J103" s="35" t="s">
        <v>26894</v>
      </c>
      <c r="K103" s="22" t="s">
        <v>145</v>
      </c>
      <c r="L103" s="22" t="s">
        <v>100</v>
      </c>
      <c r="M103" s="24">
        <v>475.73</v>
      </c>
      <c r="N103" s="32" t="s">
        <v>207</v>
      </c>
      <c r="O103" s="43" t="s">
        <v>208</v>
      </c>
    </row>
    <row r="104" spans="1:15" ht="12.75">
      <c r="A104" s="22" t="s">
        <v>60</v>
      </c>
      <c r="B104" s="22" t="s">
        <v>209</v>
      </c>
      <c r="C104" s="22" t="s">
        <v>63</v>
      </c>
      <c r="D104" s="22" t="s">
        <v>61</v>
      </c>
      <c r="E104" s="22" t="s">
        <v>6827</v>
      </c>
      <c r="F104" s="31">
        <v>43056.450590277775</v>
      </c>
      <c r="G104" s="31">
        <v>43056</v>
      </c>
      <c r="H104" s="31">
        <v>43421</v>
      </c>
      <c r="I104" s="31">
        <v>43056.456678240742</v>
      </c>
      <c r="J104" s="35" t="s">
        <v>26892</v>
      </c>
      <c r="K104" s="22" t="s">
        <v>73</v>
      </c>
      <c r="L104" s="22" t="s">
        <v>100</v>
      </c>
      <c r="M104" s="24">
        <v>329.81</v>
      </c>
      <c r="N104" s="32" t="s">
        <v>606</v>
      </c>
      <c r="O104" s="43" t="s">
        <v>607</v>
      </c>
    </row>
    <row r="105" spans="1:15" ht="12.75">
      <c r="A105" s="22" t="s">
        <v>60</v>
      </c>
      <c r="B105" s="22" t="s">
        <v>209</v>
      </c>
      <c r="C105" s="22" t="s">
        <v>63</v>
      </c>
      <c r="D105" s="22" t="s">
        <v>61</v>
      </c>
      <c r="E105" s="22" t="s">
        <v>26947</v>
      </c>
      <c r="F105" s="31">
        <v>43035.091319444444</v>
      </c>
      <c r="G105" s="31">
        <v>43070</v>
      </c>
      <c r="H105" s="31">
        <v>43435</v>
      </c>
      <c r="I105" s="31">
        <v>43062.476446759254</v>
      </c>
      <c r="J105" s="35" t="s">
        <v>26922</v>
      </c>
      <c r="K105" s="22" t="s">
        <v>145</v>
      </c>
      <c r="L105" s="22" t="s">
        <v>100</v>
      </c>
      <c r="M105" s="24">
        <v>1944.80</v>
      </c>
      <c r="N105" s="32" t="s">
        <v>1979</v>
      </c>
      <c r="O105" s="43" t="s">
        <v>1980</v>
      </c>
    </row>
    <row r="106" spans="1:15" ht="12.75">
      <c r="A106" s="22" t="s">
        <v>60</v>
      </c>
      <c r="B106" s="22" t="s">
        <v>366</v>
      </c>
      <c r="C106" s="22" t="s">
        <v>63</v>
      </c>
      <c r="D106" s="22" t="s">
        <v>61</v>
      </c>
      <c r="E106" s="22" t="s">
        <v>3261</v>
      </c>
      <c r="F106" s="31">
        <v>43066.615243055552</v>
      </c>
      <c r="G106" s="31">
        <v>43069</v>
      </c>
      <c r="H106" s="31">
        <v>43434</v>
      </c>
      <c r="I106" s="31">
        <v>43068.50708333333</v>
      </c>
      <c r="J106" s="35" t="s">
        <v>26910</v>
      </c>
      <c r="K106" s="22" t="s">
        <v>73</v>
      </c>
      <c r="L106" s="22" t="s">
        <v>100</v>
      </c>
      <c r="M106" s="24">
        <v>926.44</v>
      </c>
      <c r="N106" s="32" t="s">
        <v>2861</v>
      </c>
      <c r="O106" s="43" t="s">
        <v>2862</v>
      </c>
    </row>
    <row r="107" spans="1:15" ht="12.75">
      <c r="A107" s="22" t="s">
        <v>60</v>
      </c>
      <c r="B107" s="22" t="s">
        <v>209</v>
      </c>
      <c r="C107" s="22" t="s">
        <v>63</v>
      </c>
      <c r="D107" s="22" t="s">
        <v>61</v>
      </c>
      <c r="E107" s="22" t="s">
        <v>4028</v>
      </c>
      <c r="F107" s="31">
        <v>43067.581469907404</v>
      </c>
      <c r="G107" s="31">
        <v>43043</v>
      </c>
      <c r="H107" s="31">
        <v>43408</v>
      </c>
      <c r="I107" s="31">
        <v>43067.582025462958</v>
      </c>
      <c r="J107" s="35" t="s">
        <v>26924</v>
      </c>
      <c r="K107" s="22" t="s">
        <v>99</v>
      </c>
      <c r="L107" s="22" t="s">
        <v>100</v>
      </c>
      <c r="M107" s="24">
        <v>0</v>
      </c>
      <c r="N107" s="32" t="s">
        <v>3460</v>
      </c>
      <c r="O107" s="43" t="s">
        <v>3461</v>
      </c>
    </row>
    <row r="108" spans="1:15" ht="12.75">
      <c r="A108" s="22" t="s">
        <v>60</v>
      </c>
      <c r="B108" s="22" t="s">
        <v>214</v>
      </c>
      <c r="C108" s="22" t="s">
        <v>63</v>
      </c>
      <c r="D108" s="22" t="s">
        <v>61</v>
      </c>
      <c r="E108" s="22" t="s">
        <v>4336</v>
      </c>
      <c r="F108" s="31">
        <v>43035.091122685182</v>
      </c>
      <c r="G108" s="31">
        <v>43070</v>
      </c>
      <c r="H108" s="31">
        <v>43435</v>
      </c>
      <c r="I108" s="31">
        <v>43053.417025462964</v>
      </c>
      <c r="J108" s="35" t="s">
        <v>26899</v>
      </c>
      <c r="K108" s="22" t="s">
        <v>145</v>
      </c>
      <c r="L108" s="22" t="s">
        <v>100</v>
      </c>
      <c r="M108" s="24">
        <v>1370.02</v>
      </c>
      <c r="N108" s="32" t="s">
        <v>549</v>
      </c>
      <c r="O108" s="43" t="s">
        <v>550</v>
      </c>
    </row>
    <row r="109" spans="1:15" ht="12.75">
      <c r="A109" s="22" t="s">
        <v>60</v>
      </c>
      <c r="B109" s="22" t="s">
        <v>373</v>
      </c>
      <c r="C109" s="22" t="s">
        <v>63</v>
      </c>
      <c r="D109" s="22" t="s">
        <v>61</v>
      </c>
      <c r="E109" s="22" t="s">
        <v>8618</v>
      </c>
      <c r="F109" s="31">
        <v>43043.046875</v>
      </c>
      <c r="G109" s="31">
        <v>43085</v>
      </c>
      <c r="H109" s="31">
        <v>43450</v>
      </c>
      <c r="I109" s="31">
        <v>43060.517384259256</v>
      </c>
      <c r="J109" s="35" t="s">
        <v>26903</v>
      </c>
      <c r="K109" s="22" t="s">
        <v>73</v>
      </c>
      <c r="L109" s="22" t="s">
        <v>100</v>
      </c>
      <c r="M109" s="24">
        <v>1052.3299999999999</v>
      </c>
      <c r="N109" s="32" t="s">
        <v>1082</v>
      </c>
      <c r="O109" s="43" t="s">
        <v>1083</v>
      </c>
    </row>
    <row r="110" spans="1:15" ht="12.75">
      <c r="A110" s="22" t="s">
        <v>60</v>
      </c>
      <c r="B110" s="22" t="s">
        <v>283</v>
      </c>
      <c r="C110" s="22" t="s">
        <v>63</v>
      </c>
      <c r="D110" s="22" t="s">
        <v>61</v>
      </c>
      <c r="E110" s="22" t="s">
        <v>7904</v>
      </c>
      <c r="F110" s="31">
        <v>43024.287245370368</v>
      </c>
      <c r="G110" s="31">
        <v>43069</v>
      </c>
      <c r="H110" s="31">
        <v>43434</v>
      </c>
      <c r="I110" s="31">
        <v>43059.479467592588</v>
      </c>
      <c r="J110" s="35" t="s">
        <v>26893</v>
      </c>
      <c r="K110" s="22" t="s">
        <v>73</v>
      </c>
      <c r="L110" s="22" t="s">
        <v>100</v>
      </c>
      <c r="M110" s="24">
        <v>1194.99</v>
      </c>
      <c r="N110" s="32" t="s">
        <v>870</v>
      </c>
      <c r="O110" s="43" t="s">
        <v>871</v>
      </c>
    </row>
    <row r="111" spans="1:15" ht="12.75">
      <c r="A111" s="22" t="s">
        <v>60</v>
      </c>
      <c r="B111" s="22" t="s">
        <v>514</v>
      </c>
      <c r="C111" s="22" t="s">
        <v>63</v>
      </c>
      <c r="D111" s="22" t="s">
        <v>61</v>
      </c>
      <c r="E111" s="22" t="s">
        <v>26948</v>
      </c>
      <c r="F111" s="31">
        <v>43032.648333333331</v>
      </c>
      <c r="G111" s="31">
        <v>43044</v>
      </c>
      <c r="H111" s="31">
        <v>43409</v>
      </c>
      <c r="I111" s="31">
        <v>43042.442129629628</v>
      </c>
      <c r="J111" s="35" t="s">
        <v>26904</v>
      </c>
      <c r="K111" s="22" t="s">
        <v>73</v>
      </c>
      <c r="L111" s="22" t="s">
        <v>100</v>
      </c>
      <c r="M111" s="24">
        <v>884.61</v>
      </c>
      <c r="N111" s="32" t="s">
        <v>628</v>
      </c>
      <c r="O111" s="43" t="s">
        <v>629</v>
      </c>
    </row>
    <row r="112" spans="1:15" ht="12.75">
      <c r="A112" s="22" t="s">
        <v>60</v>
      </c>
      <c r="B112" s="22" t="s">
        <v>236</v>
      </c>
      <c r="C112" s="22" t="s">
        <v>63</v>
      </c>
      <c r="D112" s="22" t="s">
        <v>61</v>
      </c>
      <c r="E112" s="22" t="s">
        <v>10354</v>
      </c>
      <c r="F112" s="31">
        <v>43063.683634259258</v>
      </c>
      <c r="G112" s="31">
        <v>43063</v>
      </c>
      <c r="H112" s="31">
        <v>43388</v>
      </c>
      <c r="I112" s="31">
        <v>43063.698449074072</v>
      </c>
      <c r="J112" s="35" t="s">
        <v>26945</v>
      </c>
      <c r="K112" s="22" t="s">
        <v>73</v>
      </c>
      <c r="L112" s="22" t="s">
        <v>100</v>
      </c>
      <c r="M112" s="24">
        <v>2792.20</v>
      </c>
      <c r="N112" s="32" t="s">
        <v>1646</v>
      </c>
      <c r="O112" s="43" t="s">
        <v>1647</v>
      </c>
    </row>
    <row r="113" spans="1:15" ht="12.75">
      <c r="A113" s="22" t="s">
        <v>60</v>
      </c>
      <c r="B113" s="22" t="s">
        <v>256</v>
      </c>
      <c r="C113" s="22" t="s">
        <v>63</v>
      </c>
      <c r="D113" s="22" t="s">
        <v>61</v>
      </c>
      <c r="E113" s="22" t="s">
        <v>3060</v>
      </c>
      <c r="F113" s="31">
        <v>43062.597905092589</v>
      </c>
      <c r="G113" s="31">
        <v>43033</v>
      </c>
      <c r="H113" s="31">
        <v>43398</v>
      </c>
      <c r="I113" s="31">
        <v>43062.602685185186</v>
      </c>
      <c r="J113" s="35" t="s">
        <v>26922</v>
      </c>
      <c r="K113" s="22" t="s">
        <v>242</v>
      </c>
      <c r="L113" s="22" t="s">
        <v>100</v>
      </c>
      <c r="M113" s="24">
        <v>-1124.24</v>
      </c>
      <c r="N113" s="32" t="s">
        <v>1008</v>
      </c>
      <c r="O113" s="43" t="s">
        <v>1009</v>
      </c>
    </row>
    <row r="114" spans="1:15" ht="12.75">
      <c r="A114" s="22" t="s">
        <v>60</v>
      </c>
      <c r="B114" s="22" t="s">
        <v>209</v>
      </c>
      <c r="C114" s="22" t="s">
        <v>63</v>
      </c>
      <c r="D114" s="22" t="s">
        <v>61</v>
      </c>
      <c r="E114" s="22" t="s">
        <v>3613</v>
      </c>
      <c r="F114" s="31">
        <v>43047.593217592592</v>
      </c>
      <c r="G114" s="31">
        <v>43048</v>
      </c>
      <c r="H114" s="31">
        <v>43413</v>
      </c>
      <c r="I114" s="31">
        <v>43048.459247685183</v>
      </c>
      <c r="J114" s="35" t="s">
        <v>26900</v>
      </c>
      <c r="K114" s="22" t="s">
        <v>73</v>
      </c>
      <c r="L114" s="22" t="s">
        <v>100</v>
      </c>
      <c r="M114" s="24">
        <v>994.32</v>
      </c>
      <c r="N114" s="32" t="s">
        <v>313</v>
      </c>
      <c r="O114" s="43" t="s">
        <v>314</v>
      </c>
    </row>
    <row r="115" spans="1:15" ht="12.75">
      <c r="A115" s="22" t="s">
        <v>60</v>
      </c>
      <c r="B115" s="22" t="s">
        <v>236</v>
      </c>
      <c r="C115" s="22" t="s">
        <v>63</v>
      </c>
      <c r="D115" s="22" t="s">
        <v>61</v>
      </c>
      <c r="E115" s="22" t="s">
        <v>7503</v>
      </c>
      <c r="F115" s="31">
        <v>43049.085995370369</v>
      </c>
      <c r="G115" s="31">
        <v>43084</v>
      </c>
      <c r="H115" s="31">
        <v>43449</v>
      </c>
      <c r="I115" s="31">
        <v>43061.446620370371</v>
      </c>
      <c r="J115" s="35" t="s">
        <v>26894</v>
      </c>
      <c r="K115" s="22" t="s">
        <v>145</v>
      </c>
      <c r="L115" s="22" t="s">
        <v>100</v>
      </c>
      <c r="M115" s="24">
        <v>1273.8399999999999</v>
      </c>
      <c r="N115" s="32" t="s">
        <v>951</v>
      </c>
      <c r="O115" s="43" t="s">
        <v>952</v>
      </c>
    </row>
    <row r="116" spans="1:15" ht="12.75">
      <c r="A116" s="22" t="s">
        <v>60</v>
      </c>
      <c r="B116" s="22" t="s">
        <v>288</v>
      </c>
      <c r="C116" s="22" t="s">
        <v>63</v>
      </c>
      <c r="D116" s="22" t="s">
        <v>61</v>
      </c>
      <c r="E116" s="22" t="s">
        <v>5965</v>
      </c>
      <c r="F116" s="31">
        <v>43061.580775462964</v>
      </c>
      <c r="G116" s="31">
        <v>43087</v>
      </c>
      <c r="H116" s="31">
        <v>43452</v>
      </c>
      <c r="I116" s="31">
        <v>43061.583402777775</v>
      </c>
      <c r="J116" s="35" t="s">
        <v>26894</v>
      </c>
      <c r="K116" s="22" t="s">
        <v>73</v>
      </c>
      <c r="L116" s="22" t="s">
        <v>100</v>
      </c>
      <c r="M116" s="24">
        <v>939.48</v>
      </c>
      <c r="N116" s="32" t="s">
        <v>2052</v>
      </c>
      <c r="O116" s="43" t="s">
        <v>2053</v>
      </c>
    </row>
    <row r="117" spans="1:15" ht="12.75">
      <c r="A117" s="22" t="s">
        <v>60</v>
      </c>
      <c r="B117" s="22" t="s">
        <v>209</v>
      </c>
      <c r="C117" s="22" t="s">
        <v>63</v>
      </c>
      <c r="D117" s="22" t="s">
        <v>61</v>
      </c>
      <c r="E117" s="22" t="s">
        <v>5249</v>
      </c>
      <c r="F117" s="31">
        <v>43059.453171296293</v>
      </c>
      <c r="G117" s="31">
        <v>43060</v>
      </c>
      <c r="H117" s="31">
        <v>43425</v>
      </c>
      <c r="I117" s="31">
        <v>43060.421018518515</v>
      </c>
      <c r="J117" s="35" t="s">
        <v>26903</v>
      </c>
      <c r="K117" s="22" t="s">
        <v>73</v>
      </c>
      <c r="L117" s="22" t="s">
        <v>100</v>
      </c>
      <c r="M117" s="24">
        <v>445.10</v>
      </c>
      <c r="N117" s="32" t="s">
        <v>1086</v>
      </c>
      <c r="O117" s="43" t="s">
        <v>1087</v>
      </c>
    </row>
    <row r="118" spans="1:15" ht="12.75">
      <c r="A118" s="22" t="s">
        <v>60</v>
      </c>
      <c r="B118" s="22" t="s">
        <v>1959</v>
      </c>
      <c r="C118" s="22" t="s">
        <v>63</v>
      </c>
      <c r="D118" s="22" t="s">
        <v>61</v>
      </c>
      <c r="E118" s="22" t="s">
        <v>26949</v>
      </c>
      <c r="F118" s="31">
        <v>43035.091157407405</v>
      </c>
      <c r="G118" s="31">
        <v>43069</v>
      </c>
      <c r="H118" s="31">
        <v>43434</v>
      </c>
      <c r="I118" s="31">
        <v>43067.380312499998</v>
      </c>
      <c r="J118" s="35" t="s">
        <v>26924</v>
      </c>
      <c r="K118" s="22" t="s">
        <v>145</v>
      </c>
      <c r="L118" s="22" t="s">
        <v>100</v>
      </c>
      <c r="M118" s="24">
        <v>643.63</v>
      </c>
      <c r="N118" s="32" t="s">
        <v>8977</v>
      </c>
      <c r="O118" s="43" t="s">
        <v>8978</v>
      </c>
    </row>
    <row r="119" spans="1:15" ht="12.75">
      <c r="A119" s="22" t="s">
        <v>60</v>
      </c>
      <c r="B119" s="22" t="s">
        <v>209</v>
      </c>
      <c r="C119" s="22" t="s">
        <v>63</v>
      </c>
      <c r="D119" s="22" t="s">
        <v>61</v>
      </c>
      <c r="E119" s="22" t="s">
        <v>3355</v>
      </c>
      <c r="F119" s="31">
        <v>43064.423067129625</v>
      </c>
      <c r="G119" s="31">
        <v>43030</v>
      </c>
      <c r="H119" s="31">
        <v>43395</v>
      </c>
      <c r="I119" s="31">
        <v>43064.423576388886</v>
      </c>
      <c r="J119" s="35" t="s">
        <v>26950</v>
      </c>
      <c r="K119" s="22" t="s">
        <v>242</v>
      </c>
      <c r="L119" s="22" t="s">
        <v>100</v>
      </c>
      <c r="M119" s="24">
        <v>-317.57</v>
      </c>
      <c r="N119" s="32" t="s">
        <v>584</v>
      </c>
      <c r="O119" s="43" t="s">
        <v>585</v>
      </c>
    </row>
    <row r="120" spans="1:15" ht="12.75">
      <c r="A120" s="22" t="s">
        <v>60</v>
      </c>
      <c r="B120" s="22" t="s">
        <v>359</v>
      </c>
      <c r="C120" s="22" t="s">
        <v>63</v>
      </c>
      <c r="D120" s="22" t="s">
        <v>61</v>
      </c>
      <c r="E120" s="22" t="s">
        <v>2799</v>
      </c>
      <c r="F120" s="31">
        <v>43042.636423611111</v>
      </c>
      <c r="G120" s="31">
        <v>42717</v>
      </c>
      <c r="H120" s="31">
        <v>43082</v>
      </c>
      <c r="I120" s="31">
        <v>43042.637141203704</v>
      </c>
      <c r="J120" s="35" t="s">
        <v>26904</v>
      </c>
      <c r="K120" s="22" t="s">
        <v>99</v>
      </c>
      <c r="L120" s="22" t="s">
        <v>100</v>
      </c>
      <c r="M120" s="24">
        <v>-0.43</v>
      </c>
      <c r="N120" s="32" t="s">
        <v>91</v>
      </c>
      <c r="O120" s="43" t="s">
        <v>92</v>
      </c>
    </row>
    <row r="121" spans="1:15" ht="12.75">
      <c r="A121" s="22" t="s">
        <v>60</v>
      </c>
      <c r="B121" s="22" t="s">
        <v>989</v>
      </c>
      <c r="C121" s="22" t="s">
        <v>63</v>
      </c>
      <c r="D121" s="22" t="s">
        <v>61</v>
      </c>
      <c r="E121" s="22" t="s">
        <v>26951</v>
      </c>
      <c r="F121" s="31">
        <v>43026.44935185185</v>
      </c>
      <c r="G121" s="31">
        <v>43052</v>
      </c>
      <c r="H121" s="31">
        <v>43417</v>
      </c>
      <c r="I121" s="31">
        <v>43049.446342592593</v>
      </c>
      <c r="J121" s="35" t="s">
        <v>26935</v>
      </c>
      <c r="K121" s="22" t="s">
        <v>73</v>
      </c>
      <c r="L121" s="22" t="s">
        <v>100</v>
      </c>
      <c r="M121" s="24">
        <v>1228.0899999999999</v>
      </c>
      <c r="N121" s="32" t="s">
        <v>1078</v>
      </c>
      <c r="O121" s="43" t="s">
        <v>1079</v>
      </c>
    </row>
    <row r="122" spans="1:15" ht="12.75">
      <c r="A122" s="22" t="s">
        <v>60</v>
      </c>
      <c r="B122" s="22" t="s">
        <v>315</v>
      </c>
      <c r="C122" s="22" t="s">
        <v>63</v>
      </c>
      <c r="D122" s="22" t="s">
        <v>61</v>
      </c>
      <c r="E122" s="22" t="s">
        <v>2436</v>
      </c>
      <c r="F122" s="31">
        <v>43040.393043981479</v>
      </c>
      <c r="G122" s="31">
        <v>42976</v>
      </c>
      <c r="H122" s="31">
        <v>43341</v>
      </c>
      <c r="I122" s="31">
        <v>43040.393946759257</v>
      </c>
      <c r="J122" s="35" t="s">
        <v>26895</v>
      </c>
      <c r="K122" s="22" t="s">
        <v>99</v>
      </c>
      <c r="L122" s="22" t="s">
        <v>100</v>
      </c>
      <c r="M122" s="24">
        <v>56.50</v>
      </c>
      <c r="N122" s="32" t="s">
        <v>1078</v>
      </c>
      <c r="O122" s="43" t="s">
        <v>1079</v>
      </c>
    </row>
    <row r="123" spans="1:15" ht="12.75">
      <c r="A123" s="22" t="s">
        <v>60</v>
      </c>
      <c r="B123" s="22" t="s">
        <v>288</v>
      </c>
      <c r="C123" s="22" t="s">
        <v>63</v>
      </c>
      <c r="D123" s="22" t="s">
        <v>61</v>
      </c>
      <c r="E123" s="22" t="s">
        <v>26952</v>
      </c>
      <c r="F123" s="31">
        <v>43032.084849537037</v>
      </c>
      <c r="G123" s="31">
        <v>43067</v>
      </c>
      <c r="H123" s="31">
        <v>43432</v>
      </c>
      <c r="I123" s="31">
        <v>43052.42119212963</v>
      </c>
      <c r="J123" s="35" t="s">
        <v>26914</v>
      </c>
      <c r="K123" s="22" t="s">
        <v>145</v>
      </c>
      <c r="L123" s="22" t="s">
        <v>100</v>
      </c>
      <c r="M123" s="24">
        <v>1388.22</v>
      </c>
      <c r="N123" s="32" t="s">
        <v>112</v>
      </c>
      <c r="O123" s="43" t="s">
        <v>113</v>
      </c>
    </row>
    <row r="124" spans="1:15" ht="12.75">
      <c r="A124" s="22" t="s">
        <v>60</v>
      </c>
      <c r="B124" s="22" t="s">
        <v>1787</v>
      </c>
      <c r="C124" s="22" t="s">
        <v>63</v>
      </c>
      <c r="D124" s="22" t="s">
        <v>61</v>
      </c>
      <c r="E124" s="22" t="s">
        <v>4514</v>
      </c>
      <c r="F124" s="31">
        <v>43053.714606481481</v>
      </c>
      <c r="G124" s="31">
        <v>43059</v>
      </c>
      <c r="H124" s="31">
        <v>43424</v>
      </c>
      <c r="I124" s="31">
        <v>43053.722719907404</v>
      </c>
      <c r="J124" s="35" t="s">
        <v>26899</v>
      </c>
      <c r="K124" s="22" t="s">
        <v>73</v>
      </c>
      <c r="L124" s="22" t="s">
        <v>100</v>
      </c>
      <c r="M124" s="24">
        <v>3786.74</v>
      </c>
      <c r="N124" s="32" t="s">
        <v>317</v>
      </c>
      <c r="O124" s="43" t="s">
        <v>318</v>
      </c>
    </row>
    <row r="125" spans="1:15" ht="12.75">
      <c r="A125" s="22" t="s">
        <v>60</v>
      </c>
      <c r="B125" s="22" t="s">
        <v>762</v>
      </c>
      <c r="C125" s="22" t="s">
        <v>63</v>
      </c>
      <c r="D125" s="22" t="s">
        <v>61</v>
      </c>
      <c r="E125" s="22" t="s">
        <v>8575</v>
      </c>
      <c r="F125" s="31">
        <v>43061.554942129631</v>
      </c>
      <c r="G125" s="31">
        <v>43070</v>
      </c>
      <c r="H125" s="31">
        <v>43435</v>
      </c>
      <c r="I125" s="31">
        <v>43067.462534722217</v>
      </c>
      <c r="J125" s="35" t="s">
        <v>26924</v>
      </c>
      <c r="K125" s="22" t="s">
        <v>73</v>
      </c>
      <c r="L125" s="22" t="s">
        <v>100</v>
      </c>
      <c r="M125" s="24">
        <v>1144.54</v>
      </c>
      <c r="N125" s="32" t="s">
        <v>8576</v>
      </c>
      <c r="O125" s="43" t="s">
        <v>8577</v>
      </c>
    </row>
    <row r="126" spans="1:15" ht="12.75">
      <c r="A126" s="22" t="s">
        <v>60</v>
      </c>
      <c r="B126" s="22" t="s">
        <v>256</v>
      </c>
      <c r="C126" s="22" t="s">
        <v>63</v>
      </c>
      <c r="D126" s="22" t="s">
        <v>61</v>
      </c>
      <c r="E126" s="22" t="s">
        <v>7863</v>
      </c>
      <c r="F126" s="31">
        <v>43041.625902777778</v>
      </c>
      <c r="G126" s="31">
        <v>43069</v>
      </c>
      <c r="H126" s="31">
        <v>43434</v>
      </c>
      <c r="I126" s="31">
        <v>43059.581412037034</v>
      </c>
      <c r="J126" s="35" t="s">
        <v>26893</v>
      </c>
      <c r="K126" s="22" t="s">
        <v>73</v>
      </c>
      <c r="L126" s="22" t="s">
        <v>100</v>
      </c>
      <c r="M126" s="24">
        <v>695.97</v>
      </c>
      <c r="N126" s="32" t="s">
        <v>7864</v>
      </c>
      <c r="O126" s="43" t="s">
        <v>7865</v>
      </c>
    </row>
    <row r="127" spans="1:15" ht="12.75">
      <c r="A127" s="22" t="s">
        <v>60</v>
      </c>
      <c r="B127" s="22" t="s">
        <v>236</v>
      </c>
      <c r="C127" s="22" t="s">
        <v>63</v>
      </c>
      <c r="D127" s="22" t="s">
        <v>61</v>
      </c>
      <c r="E127" s="22" t="s">
        <v>26953</v>
      </c>
      <c r="F127" s="31">
        <v>43019.684120370366</v>
      </c>
      <c r="G127" s="31">
        <v>43057</v>
      </c>
      <c r="H127" s="31">
        <v>43419</v>
      </c>
      <c r="I127" s="31">
        <v>43053.607071759259</v>
      </c>
      <c r="J127" s="35" t="s">
        <v>26899</v>
      </c>
      <c r="K127" s="22" t="s">
        <v>73</v>
      </c>
      <c r="L127" s="22" t="s">
        <v>100</v>
      </c>
      <c r="M127" s="24">
        <v>618.70000000000005</v>
      </c>
      <c r="N127" s="32" t="s">
        <v>1288</v>
      </c>
      <c r="O127" s="43" t="s">
        <v>1289</v>
      </c>
    </row>
    <row r="128" spans="1:15" ht="12.75">
      <c r="A128" s="22" t="s">
        <v>60</v>
      </c>
      <c r="B128" s="22" t="s">
        <v>217</v>
      </c>
      <c r="C128" s="22" t="s">
        <v>63</v>
      </c>
      <c r="D128" s="22" t="s">
        <v>61</v>
      </c>
      <c r="E128" s="22" t="s">
        <v>1457</v>
      </c>
      <c r="F128" s="31">
        <v>43049.696724537032</v>
      </c>
      <c r="G128" s="31">
        <v>43070</v>
      </c>
      <c r="H128" s="31">
        <v>43435</v>
      </c>
      <c r="I128" s="31">
        <v>43056.422465277778</v>
      </c>
      <c r="J128" s="35" t="s">
        <v>26892</v>
      </c>
      <c r="K128" s="22" t="s">
        <v>73</v>
      </c>
      <c r="L128" s="22" t="s">
        <v>100</v>
      </c>
      <c r="M128" s="24">
        <v>761.69</v>
      </c>
      <c r="N128" s="32" t="s">
        <v>1458</v>
      </c>
      <c r="O128" s="43" t="s">
        <v>1459</v>
      </c>
    </row>
    <row r="129" spans="1:15" ht="12.75">
      <c r="A129" s="22" t="s">
        <v>60</v>
      </c>
      <c r="B129" s="22" t="s">
        <v>209</v>
      </c>
      <c r="C129" s="22" t="s">
        <v>63</v>
      </c>
      <c r="D129" s="22" t="s">
        <v>61</v>
      </c>
      <c r="E129" s="22" t="s">
        <v>441</v>
      </c>
      <c r="F129" s="31">
        <v>43050.085196759261</v>
      </c>
      <c r="G129" s="31">
        <v>43085</v>
      </c>
      <c r="H129" s="31">
        <v>43450</v>
      </c>
      <c r="I129" s="31">
        <v>43053.636400462958</v>
      </c>
      <c r="J129" s="35" t="s">
        <v>26899</v>
      </c>
      <c r="K129" s="22" t="s">
        <v>145</v>
      </c>
      <c r="L129" s="22" t="s">
        <v>100</v>
      </c>
      <c r="M129" s="24">
        <v>348.49</v>
      </c>
      <c r="N129" s="32" t="s">
        <v>442</v>
      </c>
      <c r="O129" s="43" t="s">
        <v>443</v>
      </c>
    </row>
    <row r="130" spans="1:15" ht="12.75">
      <c r="A130" s="22" t="s">
        <v>60</v>
      </c>
      <c r="B130" s="22" t="s">
        <v>236</v>
      </c>
      <c r="C130" s="22" t="s">
        <v>63</v>
      </c>
      <c r="D130" s="22" t="s">
        <v>61</v>
      </c>
      <c r="E130" s="22" t="s">
        <v>5793</v>
      </c>
      <c r="F130" s="31">
        <v>43040.667754629627</v>
      </c>
      <c r="G130" s="31">
        <v>43061</v>
      </c>
      <c r="H130" s="31">
        <v>43426</v>
      </c>
      <c r="I130" s="31">
        <v>43059.415162037032</v>
      </c>
      <c r="J130" s="35" t="s">
        <v>26893</v>
      </c>
      <c r="K130" s="22" t="s">
        <v>73</v>
      </c>
      <c r="L130" s="22" t="s">
        <v>100</v>
      </c>
      <c r="M130" s="24">
        <v>1172.6199999999999</v>
      </c>
      <c r="N130" s="32" t="s">
        <v>103</v>
      </c>
      <c r="O130" s="43" t="s">
        <v>104</v>
      </c>
    </row>
    <row r="131" spans="1:15" ht="12.75">
      <c r="A131" s="22" t="s">
        <v>60</v>
      </c>
      <c r="B131" s="22" t="s">
        <v>209</v>
      </c>
      <c r="C131" s="22" t="s">
        <v>63</v>
      </c>
      <c r="D131" s="22" t="s">
        <v>61</v>
      </c>
      <c r="E131" s="22" t="s">
        <v>6405</v>
      </c>
      <c r="F131" s="31">
        <v>43052.658460648148</v>
      </c>
      <c r="G131" s="31">
        <v>43092</v>
      </c>
      <c r="H131" s="31">
        <v>43457</v>
      </c>
      <c r="I131" s="31">
        <v>43052.660787037035</v>
      </c>
      <c r="J131" s="35" t="s">
        <v>26914</v>
      </c>
      <c r="K131" s="22" t="s">
        <v>145</v>
      </c>
      <c r="L131" s="22" t="s">
        <v>100</v>
      </c>
      <c r="M131" s="24">
        <v>1422.15</v>
      </c>
      <c r="N131" s="32" t="s">
        <v>589</v>
      </c>
      <c r="O131" s="43" t="s">
        <v>590</v>
      </c>
    </row>
    <row r="132" spans="1:15" ht="12.75">
      <c r="A132" s="22" t="s">
        <v>60</v>
      </c>
      <c r="B132" s="22" t="s">
        <v>209</v>
      </c>
      <c r="C132" s="22" t="s">
        <v>63</v>
      </c>
      <c r="D132" s="22" t="s">
        <v>61</v>
      </c>
      <c r="E132" s="22" t="s">
        <v>8443</v>
      </c>
      <c r="F132" s="31">
        <v>43052.770127314812</v>
      </c>
      <c r="G132" s="31">
        <v>43052</v>
      </c>
      <c r="H132" s="31">
        <v>43417</v>
      </c>
      <c r="I132" s="31">
        <v>43052.775370370371</v>
      </c>
      <c r="J132" s="35" t="s">
        <v>26914</v>
      </c>
      <c r="K132" s="22" t="s">
        <v>73</v>
      </c>
      <c r="L132" s="22" t="s">
        <v>100</v>
      </c>
      <c r="M132" s="24">
        <v>2215.52</v>
      </c>
      <c r="N132" s="32" t="s">
        <v>262</v>
      </c>
      <c r="O132" s="43" t="s">
        <v>263</v>
      </c>
    </row>
    <row r="133" spans="1:15" ht="12.75">
      <c r="A133" s="22" t="s">
        <v>60</v>
      </c>
      <c r="B133" s="22" t="s">
        <v>209</v>
      </c>
      <c r="C133" s="22" t="s">
        <v>63</v>
      </c>
      <c r="D133" s="22" t="s">
        <v>61</v>
      </c>
      <c r="E133" s="22" t="s">
        <v>26954</v>
      </c>
      <c r="F133" s="31">
        <v>43028.084652777776</v>
      </c>
      <c r="G133" s="31">
        <v>43063</v>
      </c>
      <c r="H133" s="31">
        <v>43428</v>
      </c>
      <c r="I133" s="31">
        <v>43046.588541666664</v>
      </c>
      <c r="J133" s="35" t="s">
        <v>26898</v>
      </c>
      <c r="K133" s="22" t="s">
        <v>145</v>
      </c>
      <c r="L133" s="22" t="s">
        <v>100</v>
      </c>
      <c r="M133" s="24">
        <v>753.96</v>
      </c>
      <c r="N133" s="32" t="s">
        <v>279</v>
      </c>
      <c r="O133" s="43" t="s">
        <v>280</v>
      </c>
    </row>
    <row r="134" spans="1:15" ht="12.75">
      <c r="A134" s="22" t="s">
        <v>60</v>
      </c>
      <c r="B134" s="22" t="s">
        <v>916</v>
      </c>
      <c r="C134" s="22" t="s">
        <v>63</v>
      </c>
      <c r="D134" s="22" t="s">
        <v>61</v>
      </c>
      <c r="E134" s="22" t="s">
        <v>10704</v>
      </c>
      <c r="F134" s="31">
        <v>43061.594293981478</v>
      </c>
      <c r="G134" s="31">
        <v>42945</v>
      </c>
      <c r="H134" s="31">
        <v>43310</v>
      </c>
      <c r="I134" s="31">
        <v>43061.59511574074</v>
      </c>
      <c r="J134" s="35" t="s">
        <v>26894</v>
      </c>
      <c r="K134" s="22" t="s">
        <v>242</v>
      </c>
      <c r="L134" s="22" t="s">
        <v>100</v>
      </c>
      <c r="M134" s="24">
        <v>-856.89</v>
      </c>
      <c r="N134" s="32" t="s">
        <v>112</v>
      </c>
      <c r="O134" s="43" t="s">
        <v>113</v>
      </c>
    </row>
    <row r="135" spans="1:15" ht="12.75">
      <c r="A135" s="22" t="s">
        <v>60</v>
      </c>
      <c r="B135" s="22" t="s">
        <v>214</v>
      </c>
      <c r="C135" s="22" t="s">
        <v>63</v>
      </c>
      <c r="D135" s="22" t="s">
        <v>61</v>
      </c>
      <c r="E135" s="22" t="s">
        <v>5138</v>
      </c>
      <c r="F135" s="31">
        <v>43059.421354166661</v>
      </c>
      <c r="G135" s="31">
        <v>43070</v>
      </c>
      <c r="H135" s="31">
        <v>43435</v>
      </c>
      <c r="I135" s="31">
        <v>43059.432395833333</v>
      </c>
      <c r="J135" s="35" t="s">
        <v>26893</v>
      </c>
      <c r="K135" s="22" t="s">
        <v>73</v>
      </c>
      <c r="L135" s="22" t="s">
        <v>100</v>
      </c>
      <c r="M135" s="24">
        <v>507.91</v>
      </c>
      <c r="N135" s="32" t="s">
        <v>606</v>
      </c>
      <c r="O135" s="43" t="s">
        <v>607</v>
      </c>
    </row>
    <row r="136" spans="1:15" ht="12.75">
      <c r="A136" s="22" t="s">
        <v>60</v>
      </c>
      <c r="B136" s="22" t="s">
        <v>420</v>
      </c>
      <c r="C136" s="22" t="s">
        <v>63</v>
      </c>
      <c r="D136" s="22" t="s">
        <v>61</v>
      </c>
      <c r="E136" s="22" t="s">
        <v>10560</v>
      </c>
      <c r="F136" s="31">
        <v>43040.349999999999</v>
      </c>
      <c r="G136" s="31">
        <v>43047</v>
      </c>
      <c r="H136" s="31">
        <v>43412</v>
      </c>
      <c r="I136" s="31">
        <v>43047.297326388885</v>
      </c>
      <c r="J136" s="35" t="s">
        <v>26908</v>
      </c>
      <c r="K136" s="22" t="s">
        <v>73</v>
      </c>
      <c r="L136" s="22" t="s">
        <v>100</v>
      </c>
      <c r="M136" s="24">
        <v>501.93</v>
      </c>
      <c r="N136" s="32" t="s">
        <v>4088</v>
      </c>
      <c r="O136" s="43" t="s">
        <v>4089</v>
      </c>
    </row>
    <row r="137" spans="1:15" ht="12.75">
      <c r="A137" s="22" t="s">
        <v>60</v>
      </c>
      <c r="B137" s="22" t="s">
        <v>209</v>
      </c>
      <c r="C137" s="22" t="s">
        <v>63</v>
      </c>
      <c r="D137" s="22" t="s">
        <v>61</v>
      </c>
      <c r="E137" s="22" t="s">
        <v>9549</v>
      </c>
      <c r="F137" s="31">
        <v>43053.453912037032</v>
      </c>
      <c r="G137" s="31">
        <v>42911</v>
      </c>
      <c r="H137" s="31">
        <v>43276</v>
      </c>
      <c r="I137" s="31">
        <v>43055.742476851847</v>
      </c>
      <c r="J137" s="35" t="s">
        <v>26897</v>
      </c>
      <c r="K137" s="22" t="s">
        <v>242</v>
      </c>
      <c r="L137" s="22" t="s">
        <v>100</v>
      </c>
      <c r="M137" s="24">
        <v>-358.17</v>
      </c>
      <c r="N137" s="32" t="s">
        <v>1719</v>
      </c>
      <c r="O137" s="43" t="s">
        <v>1720</v>
      </c>
    </row>
    <row r="138" spans="1:15" ht="12.75">
      <c r="A138" s="22" t="s">
        <v>60</v>
      </c>
      <c r="B138" s="22" t="s">
        <v>209</v>
      </c>
      <c r="C138" s="22" t="s">
        <v>63</v>
      </c>
      <c r="D138" s="22" t="s">
        <v>61</v>
      </c>
      <c r="E138" s="22" t="s">
        <v>7251</v>
      </c>
      <c r="F138" s="31">
        <v>43046.084687499999</v>
      </c>
      <c r="G138" s="31">
        <v>43081</v>
      </c>
      <c r="H138" s="31">
        <v>43446</v>
      </c>
      <c r="I138" s="31">
        <v>43046.401759259257</v>
      </c>
      <c r="J138" s="35" t="s">
        <v>26898</v>
      </c>
      <c r="K138" s="22" t="s">
        <v>145</v>
      </c>
      <c r="L138" s="22" t="s">
        <v>100</v>
      </c>
      <c r="M138" s="24">
        <v>2156.12</v>
      </c>
      <c r="N138" s="32" t="s">
        <v>7252</v>
      </c>
      <c r="O138" s="43" t="s">
        <v>7253</v>
      </c>
    </row>
    <row r="139" spans="1:15" ht="12.75">
      <c r="A139" s="22" t="s">
        <v>60</v>
      </c>
      <c r="B139" s="22" t="s">
        <v>209</v>
      </c>
      <c r="C139" s="22" t="s">
        <v>63</v>
      </c>
      <c r="D139" s="22" t="s">
        <v>61</v>
      </c>
      <c r="E139" s="22" t="s">
        <v>2624</v>
      </c>
      <c r="F139" s="31">
        <v>43052.391122685185</v>
      </c>
      <c r="G139" s="31">
        <v>43053</v>
      </c>
      <c r="H139" s="31">
        <v>43418</v>
      </c>
      <c r="I139" s="31">
        <v>43053.617106481477</v>
      </c>
      <c r="J139" s="35" t="s">
        <v>26899</v>
      </c>
      <c r="K139" s="22" t="s">
        <v>73</v>
      </c>
      <c r="L139" s="22" t="s">
        <v>100</v>
      </c>
      <c r="M139" s="24">
        <v>560.92999999999995</v>
      </c>
      <c r="N139" s="32" t="s">
        <v>606</v>
      </c>
      <c r="O139" s="43" t="s">
        <v>607</v>
      </c>
    </row>
    <row r="140" spans="1:15" ht="12.75">
      <c r="A140" s="22" t="s">
        <v>60</v>
      </c>
      <c r="B140" s="22" t="s">
        <v>209</v>
      </c>
      <c r="C140" s="22" t="s">
        <v>63</v>
      </c>
      <c r="D140" s="22" t="s">
        <v>61</v>
      </c>
      <c r="E140" s="22" t="s">
        <v>8940</v>
      </c>
      <c r="F140" s="31">
        <v>43060.506122685183</v>
      </c>
      <c r="G140" s="31">
        <v>42877</v>
      </c>
      <c r="H140" s="31">
        <v>43242</v>
      </c>
      <c r="I140" s="31">
        <v>43061.921932870369</v>
      </c>
      <c r="J140" s="35" t="s">
        <v>26894</v>
      </c>
      <c r="K140" s="22" t="s">
        <v>242</v>
      </c>
      <c r="L140" s="22" t="s">
        <v>100</v>
      </c>
      <c r="M140" s="24">
        <v>-246.57</v>
      </c>
      <c r="N140" s="32" t="s">
        <v>2333</v>
      </c>
      <c r="O140" s="43" t="s">
        <v>2334</v>
      </c>
    </row>
    <row r="141" spans="1:15" ht="12.75">
      <c r="A141" s="22" t="s">
        <v>60</v>
      </c>
      <c r="B141" s="22" t="s">
        <v>288</v>
      </c>
      <c r="C141" s="22" t="s">
        <v>63</v>
      </c>
      <c r="D141" s="22" t="s">
        <v>61</v>
      </c>
      <c r="E141" s="22" t="s">
        <v>26955</v>
      </c>
      <c r="F141" s="31">
        <v>43039.509189814817</v>
      </c>
      <c r="G141" s="31">
        <v>43039</v>
      </c>
      <c r="H141" s="31">
        <v>43404</v>
      </c>
      <c r="I141" s="31">
        <v>43041.61409722222</v>
      </c>
      <c r="J141" s="35" t="s">
        <v>26906</v>
      </c>
      <c r="K141" s="22" t="s">
        <v>73</v>
      </c>
      <c r="L141" s="22" t="s">
        <v>100</v>
      </c>
      <c r="M141" s="24">
        <v>1571.53</v>
      </c>
      <c r="N141" s="32" t="s">
        <v>317</v>
      </c>
      <c r="O141" s="43" t="s">
        <v>318</v>
      </c>
    </row>
    <row r="142" spans="1:15" ht="12.75">
      <c r="A142" s="22" t="s">
        <v>60</v>
      </c>
      <c r="B142" s="22" t="s">
        <v>209</v>
      </c>
      <c r="C142" s="22" t="s">
        <v>63</v>
      </c>
      <c r="D142" s="22" t="s">
        <v>61</v>
      </c>
      <c r="E142" s="22" t="s">
        <v>231</v>
      </c>
      <c r="F142" s="31">
        <v>43048.085682870369</v>
      </c>
      <c r="G142" s="31">
        <v>43083</v>
      </c>
      <c r="H142" s="31">
        <v>43448</v>
      </c>
      <c r="I142" s="31">
        <v>43054.365347222221</v>
      </c>
      <c r="J142" s="35" t="s">
        <v>26915</v>
      </c>
      <c r="K142" s="22" t="s">
        <v>145</v>
      </c>
      <c r="L142" s="22" t="s">
        <v>100</v>
      </c>
      <c r="M142" s="24">
        <v>752.93</v>
      </c>
      <c r="N142" s="32" t="s">
        <v>87</v>
      </c>
      <c r="O142" s="43" t="s">
        <v>88</v>
      </c>
    </row>
    <row r="143" spans="1:15" ht="12.75">
      <c r="A143" s="22" t="s">
        <v>60</v>
      </c>
      <c r="B143" s="22" t="s">
        <v>366</v>
      </c>
      <c r="C143" s="22" t="s">
        <v>63</v>
      </c>
      <c r="D143" s="22" t="s">
        <v>61</v>
      </c>
      <c r="E143" s="22" t="s">
        <v>8271</v>
      </c>
      <c r="F143" s="31">
        <v>43047.659548611111</v>
      </c>
      <c r="G143" s="31">
        <v>43054</v>
      </c>
      <c r="H143" s="31">
        <v>43419</v>
      </c>
      <c r="I143" s="31">
        <v>43048.671875</v>
      </c>
      <c r="J143" s="35" t="s">
        <v>26900</v>
      </c>
      <c r="K143" s="22" t="s">
        <v>73</v>
      </c>
      <c r="L143" s="22" t="s">
        <v>100</v>
      </c>
      <c r="M143" s="24">
        <v>356.86</v>
      </c>
      <c r="N143" s="32" t="s">
        <v>8272</v>
      </c>
      <c r="O143" s="43" t="s">
        <v>8273</v>
      </c>
    </row>
    <row r="144" spans="1:15" ht="12.75">
      <c r="A144" s="22" t="s">
        <v>60</v>
      </c>
      <c r="B144" s="22" t="s">
        <v>404</v>
      </c>
      <c r="C144" s="22" t="s">
        <v>63</v>
      </c>
      <c r="D144" s="22" t="s">
        <v>61</v>
      </c>
      <c r="E144" s="22" t="s">
        <v>2330</v>
      </c>
      <c r="F144" s="31">
        <v>43060.959074074075</v>
      </c>
      <c r="G144" s="31">
        <v>43061</v>
      </c>
      <c r="H144" s="31">
        <v>43426</v>
      </c>
      <c r="I144" s="31">
        <v>43060.965324074074</v>
      </c>
      <c r="J144" s="35" t="s">
        <v>26903</v>
      </c>
      <c r="K144" s="22" t="s">
        <v>99</v>
      </c>
      <c r="L144" s="22" t="s">
        <v>100</v>
      </c>
      <c r="M144" s="24">
        <v>-559.78999999999996</v>
      </c>
      <c r="N144" s="32" t="s">
        <v>2322</v>
      </c>
      <c r="O144" s="43" t="s">
        <v>2323</v>
      </c>
    </row>
    <row r="145" spans="1:15" ht="12.75">
      <c r="A145" s="22" t="s">
        <v>60</v>
      </c>
      <c r="B145" s="22" t="s">
        <v>373</v>
      </c>
      <c r="C145" s="22" t="s">
        <v>63</v>
      </c>
      <c r="D145" s="22" t="s">
        <v>61</v>
      </c>
      <c r="E145" s="22" t="s">
        <v>9185</v>
      </c>
      <c r="F145" s="31">
        <v>43019.085810185185</v>
      </c>
      <c r="G145" s="31">
        <v>43054</v>
      </c>
      <c r="H145" s="31">
        <v>43419</v>
      </c>
      <c r="I145" s="31">
        <v>43052.484861111108</v>
      </c>
      <c r="J145" s="35" t="s">
        <v>26914</v>
      </c>
      <c r="K145" s="22" t="s">
        <v>145</v>
      </c>
      <c r="L145" s="22" t="s">
        <v>100</v>
      </c>
      <c r="M145" s="24">
        <v>1708.16</v>
      </c>
      <c r="N145" s="32" t="s">
        <v>130</v>
      </c>
      <c r="O145" s="43" t="s">
        <v>131</v>
      </c>
    </row>
    <row r="146" spans="1:15" ht="12.75">
      <c r="A146" s="22" t="s">
        <v>60</v>
      </c>
      <c r="B146" s="22" t="s">
        <v>236</v>
      </c>
      <c r="C146" s="22" t="s">
        <v>63</v>
      </c>
      <c r="D146" s="22" t="s">
        <v>61</v>
      </c>
      <c r="E146" s="22" t="s">
        <v>3187</v>
      </c>
      <c r="F146" s="31">
        <v>43052.627650462964</v>
      </c>
      <c r="G146" s="31">
        <v>43078</v>
      </c>
      <c r="H146" s="31">
        <v>43443</v>
      </c>
      <c r="I146" s="31">
        <v>43055.451481481483</v>
      </c>
      <c r="J146" s="35" t="s">
        <v>26897</v>
      </c>
      <c r="K146" s="22" t="s">
        <v>145</v>
      </c>
      <c r="L146" s="22" t="s">
        <v>100</v>
      </c>
      <c r="M146" s="24">
        <v>1157.21</v>
      </c>
      <c r="N146" s="32" t="s">
        <v>3188</v>
      </c>
      <c r="O146" s="43" t="s">
        <v>3189</v>
      </c>
    </row>
    <row r="147" spans="1:15" ht="12.75">
      <c r="A147" s="22" t="s">
        <v>60</v>
      </c>
      <c r="B147" s="22" t="s">
        <v>209</v>
      </c>
      <c r="C147" s="22" t="s">
        <v>63</v>
      </c>
      <c r="D147" s="22" t="s">
        <v>61</v>
      </c>
      <c r="E147" s="22" t="s">
        <v>10351</v>
      </c>
      <c r="F147" s="31">
        <v>43040.434953703705</v>
      </c>
      <c r="G147" s="31">
        <v>43058</v>
      </c>
      <c r="H147" s="31">
        <v>43423</v>
      </c>
      <c r="I147" s="31">
        <v>43056.757222222222</v>
      </c>
      <c r="J147" s="35" t="s">
        <v>26892</v>
      </c>
      <c r="K147" s="22" t="s">
        <v>145</v>
      </c>
      <c r="L147" s="22" t="s">
        <v>100</v>
      </c>
      <c r="M147" s="24">
        <v>730.49</v>
      </c>
      <c r="N147" s="32" t="s">
        <v>3423</v>
      </c>
      <c r="O147" s="43" t="s">
        <v>3424</v>
      </c>
    </row>
    <row r="148" spans="1:15" ht="12.75">
      <c r="A148" s="22" t="s">
        <v>60</v>
      </c>
      <c r="B148" s="22" t="s">
        <v>209</v>
      </c>
      <c r="C148" s="22" t="s">
        <v>63</v>
      </c>
      <c r="D148" s="22" t="s">
        <v>61</v>
      </c>
      <c r="E148" s="22" t="s">
        <v>26956</v>
      </c>
      <c r="F148" s="31">
        <v>43032.084930555553</v>
      </c>
      <c r="G148" s="31">
        <v>43067</v>
      </c>
      <c r="H148" s="31">
        <v>43432</v>
      </c>
      <c r="I148" s="31">
        <v>43041.721817129626</v>
      </c>
      <c r="J148" s="35" t="s">
        <v>26906</v>
      </c>
      <c r="K148" s="22" t="s">
        <v>145</v>
      </c>
      <c r="L148" s="22" t="s">
        <v>100</v>
      </c>
      <c r="M148" s="24">
        <v>2084.9499999999998</v>
      </c>
      <c r="N148" s="32" t="s">
        <v>91</v>
      </c>
      <c r="O148" s="43" t="s">
        <v>92</v>
      </c>
    </row>
    <row r="149" spans="1:15" ht="12.75">
      <c r="A149" s="22" t="s">
        <v>60</v>
      </c>
      <c r="B149" s="22" t="s">
        <v>236</v>
      </c>
      <c r="C149" s="22" t="s">
        <v>63</v>
      </c>
      <c r="D149" s="22" t="s">
        <v>61</v>
      </c>
      <c r="E149" s="22" t="s">
        <v>1858</v>
      </c>
      <c r="F149" s="31">
        <v>43053.433599537035</v>
      </c>
      <c r="G149" s="31">
        <v>42836</v>
      </c>
      <c r="H149" s="31">
        <v>43201</v>
      </c>
      <c r="I149" s="31">
        <v>43053.43844907407</v>
      </c>
      <c r="J149" s="35" t="s">
        <v>26899</v>
      </c>
      <c r="K149" s="22" t="s">
        <v>99</v>
      </c>
      <c r="L149" s="22" t="s">
        <v>100</v>
      </c>
      <c r="M149" s="24">
        <v>1079.6600000000001</v>
      </c>
      <c r="N149" s="32" t="s">
        <v>1859</v>
      </c>
      <c r="O149" s="43" t="s">
        <v>1860</v>
      </c>
    </row>
    <row r="150" spans="1:15" ht="12.75">
      <c r="A150" s="22" t="s">
        <v>60</v>
      </c>
      <c r="B150" s="22" t="s">
        <v>236</v>
      </c>
      <c r="C150" s="22" t="s">
        <v>63</v>
      </c>
      <c r="D150" s="22" t="s">
        <v>61</v>
      </c>
      <c r="E150" s="22" t="s">
        <v>26957</v>
      </c>
      <c r="F150" s="31">
        <v>43014.086608796293</v>
      </c>
      <c r="G150" s="31">
        <v>43048</v>
      </c>
      <c r="H150" s="31">
        <v>43413</v>
      </c>
      <c r="I150" s="31">
        <v>43040.465578703705</v>
      </c>
      <c r="J150" s="35" t="s">
        <v>26895</v>
      </c>
      <c r="K150" s="22" t="s">
        <v>145</v>
      </c>
      <c r="L150" s="22" t="s">
        <v>100</v>
      </c>
      <c r="M150" s="24">
        <v>893.60</v>
      </c>
      <c r="N150" s="32" t="s">
        <v>262</v>
      </c>
      <c r="O150" s="43" t="s">
        <v>263</v>
      </c>
    </row>
    <row r="151" spans="1:15" ht="12.75">
      <c r="A151" s="22" t="s">
        <v>60</v>
      </c>
      <c r="B151" s="22" t="s">
        <v>209</v>
      </c>
      <c r="C151" s="22" t="s">
        <v>63</v>
      </c>
      <c r="D151" s="22" t="s">
        <v>61</v>
      </c>
      <c r="E151" s="22" t="s">
        <v>9889</v>
      </c>
      <c r="F151" s="31">
        <v>43053.53193287037</v>
      </c>
      <c r="G151" s="31">
        <v>43055</v>
      </c>
      <c r="H151" s="31">
        <v>43420</v>
      </c>
      <c r="I151" s="31">
        <v>43053.685532407406</v>
      </c>
      <c r="J151" s="35" t="s">
        <v>26899</v>
      </c>
      <c r="K151" s="22" t="s">
        <v>73</v>
      </c>
      <c r="L151" s="22" t="s">
        <v>100</v>
      </c>
      <c r="M151" s="24">
        <v>378.92</v>
      </c>
      <c r="N151" s="32" t="s">
        <v>245</v>
      </c>
      <c r="O151" s="43" t="s">
        <v>246</v>
      </c>
    </row>
    <row r="152" spans="1:15" ht="12.75">
      <c r="A152" s="22" t="s">
        <v>60</v>
      </c>
      <c r="B152" s="22" t="s">
        <v>236</v>
      </c>
      <c r="C152" s="22" t="s">
        <v>63</v>
      </c>
      <c r="D152" s="22" t="s">
        <v>61</v>
      </c>
      <c r="E152" s="22" t="s">
        <v>2716</v>
      </c>
      <c r="F152" s="31">
        <v>43049.396898148145</v>
      </c>
      <c r="G152" s="31">
        <v>43035</v>
      </c>
      <c r="H152" s="31">
        <v>43400</v>
      </c>
      <c r="I152" s="31">
        <v>43049.653333333328</v>
      </c>
      <c r="J152" s="35" t="s">
        <v>26935</v>
      </c>
      <c r="K152" s="22" t="s">
        <v>99</v>
      </c>
      <c r="L152" s="22" t="s">
        <v>100</v>
      </c>
      <c r="M152" s="24">
        <v>0</v>
      </c>
      <c r="N152" s="32" t="s">
        <v>972</v>
      </c>
      <c r="O152" s="43" t="s">
        <v>973</v>
      </c>
    </row>
    <row r="153" spans="1:15" ht="12.75">
      <c r="A153" s="22" t="s">
        <v>60</v>
      </c>
      <c r="B153" s="22" t="s">
        <v>236</v>
      </c>
      <c r="C153" s="22" t="s">
        <v>63</v>
      </c>
      <c r="D153" s="22" t="s">
        <v>61</v>
      </c>
      <c r="E153" s="22" t="s">
        <v>26958</v>
      </c>
      <c r="F153" s="31">
        <v>43034.090451388889</v>
      </c>
      <c r="G153" s="31">
        <v>43069</v>
      </c>
      <c r="H153" s="31">
        <v>43434</v>
      </c>
      <c r="I153" s="31">
        <v>43045.64063657407</v>
      </c>
      <c r="J153" s="35" t="s">
        <v>26909</v>
      </c>
      <c r="K153" s="22" t="s">
        <v>145</v>
      </c>
      <c r="L153" s="22" t="s">
        <v>100</v>
      </c>
      <c r="M153" s="24">
        <v>633.20000000000005</v>
      </c>
      <c r="N153" s="32" t="s">
        <v>15208</v>
      </c>
      <c r="O153" s="43" t="s">
        <v>15209</v>
      </c>
    </row>
    <row r="154" spans="1:15" ht="12.75">
      <c r="A154" s="22" t="s">
        <v>60</v>
      </c>
      <c r="B154" s="22" t="s">
        <v>670</v>
      </c>
      <c r="C154" s="22" t="s">
        <v>63</v>
      </c>
      <c r="D154" s="22" t="s">
        <v>61</v>
      </c>
      <c r="E154" s="22" t="s">
        <v>6348</v>
      </c>
      <c r="F154" s="31">
        <v>43048.652962962959</v>
      </c>
      <c r="G154" s="31">
        <v>43048</v>
      </c>
      <c r="H154" s="31">
        <v>43400</v>
      </c>
      <c r="I154" s="31">
        <v>43048.661296296297</v>
      </c>
      <c r="J154" s="35" t="s">
        <v>26900</v>
      </c>
      <c r="K154" s="22" t="s">
        <v>73</v>
      </c>
      <c r="L154" s="22" t="s">
        <v>100</v>
      </c>
      <c r="M154" s="24">
        <v>323.60000000000002</v>
      </c>
      <c r="N154" s="32" t="s">
        <v>484</v>
      </c>
      <c r="O154" s="43" t="s">
        <v>485</v>
      </c>
    </row>
    <row r="155" spans="1:15" ht="12.75">
      <c r="A155" s="22" t="s">
        <v>60</v>
      </c>
      <c r="B155" s="22" t="s">
        <v>236</v>
      </c>
      <c r="C155" s="22" t="s">
        <v>63</v>
      </c>
      <c r="D155" s="22" t="s">
        <v>61</v>
      </c>
      <c r="E155" s="22" t="s">
        <v>6333</v>
      </c>
      <c r="F155" s="31">
        <v>43056.546527777777</v>
      </c>
      <c r="G155" s="31">
        <v>42870</v>
      </c>
      <c r="H155" s="31">
        <v>43235</v>
      </c>
      <c r="I155" s="31">
        <v>43056.634930555556</v>
      </c>
      <c r="J155" s="35" t="s">
        <v>26892</v>
      </c>
      <c r="K155" s="22" t="s">
        <v>99</v>
      </c>
      <c r="L155" s="22" t="s">
        <v>100</v>
      </c>
      <c r="M155" s="24">
        <v>50.37</v>
      </c>
      <c r="N155" s="32" t="s">
        <v>122</v>
      </c>
      <c r="O155" s="43" t="s">
        <v>123</v>
      </c>
    </row>
    <row r="156" spans="1:15" ht="12.75">
      <c r="A156" s="22" t="s">
        <v>60</v>
      </c>
      <c r="B156" s="22" t="s">
        <v>288</v>
      </c>
      <c r="C156" s="22" t="s">
        <v>63</v>
      </c>
      <c r="D156" s="22" t="s">
        <v>61</v>
      </c>
      <c r="E156" s="22" t="s">
        <v>8732</v>
      </c>
      <c r="F156" s="31">
        <v>43045.517708333333</v>
      </c>
      <c r="G156" s="31">
        <v>43045</v>
      </c>
      <c r="H156" s="31">
        <v>43410</v>
      </c>
      <c r="I156" s="31">
        <v>43049.554351851853</v>
      </c>
      <c r="J156" s="35" t="s">
        <v>26935</v>
      </c>
      <c r="K156" s="22" t="s">
        <v>73</v>
      </c>
      <c r="L156" s="22" t="s">
        <v>100</v>
      </c>
      <c r="M156" s="24">
        <v>312.05</v>
      </c>
      <c r="N156" s="32" t="s">
        <v>843</v>
      </c>
      <c r="O156" s="43" t="s">
        <v>844</v>
      </c>
    </row>
    <row r="157" spans="1:15" ht="12.75">
      <c r="A157" s="22" t="s">
        <v>60</v>
      </c>
      <c r="B157" s="22" t="s">
        <v>209</v>
      </c>
      <c r="C157" s="22" t="s">
        <v>63</v>
      </c>
      <c r="D157" s="22" t="s">
        <v>61</v>
      </c>
      <c r="E157" s="22" t="s">
        <v>6277</v>
      </c>
      <c r="F157" s="31">
        <v>43049.565578703703</v>
      </c>
      <c r="G157" s="31">
        <v>43018</v>
      </c>
      <c r="H157" s="31">
        <v>43383</v>
      </c>
      <c r="I157" s="31">
        <v>43049.565972222219</v>
      </c>
      <c r="J157" s="35" t="s">
        <v>26935</v>
      </c>
      <c r="K157" s="22" t="s">
        <v>99</v>
      </c>
      <c r="L157" s="22" t="s">
        <v>100</v>
      </c>
      <c r="M157" s="24">
        <v>0</v>
      </c>
      <c r="N157" s="32" t="s">
        <v>112</v>
      </c>
      <c r="O157" s="43" t="s">
        <v>113</v>
      </c>
    </row>
    <row r="158" spans="1:15" ht="12.75">
      <c r="A158" s="22" t="s">
        <v>60</v>
      </c>
      <c r="B158" s="22" t="s">
        <v>236</v>
      </c>
      <c r="C158" s="22" t="s">
        <v>63</v>
      </c>
      <c r="D158" s="22" t="s">
        <v>61</v>
      </c>
      <c r="E158" s="22" t="s">
        <v>6889</v>
      </c>
      <c r="F158" s="31">
        <v>43052.511874999997</v>
      </c>
      <c r="G158" s="31">
        <v>43033</v>
      </c>
      <c r="H158" s="31">
        <v>43398</v>
      </c>
      <c r="I158" s="31">
        <v>43052.512395833335</v>
      </c>
      <c r="J158" s="35" t="s">
        <v>26914</v>
      </c>
      <c r="K158" s="22" t="s">
        <v>242</v>
      </c>
      <c r="L158" s="22" t="s">
        <v>100</v>
      </c>
      <c r="M158" s="24">
        <v>-3644.84</v>
      </c>
      <c r="N158" s="32" t="s">
        <v>262</v>
      </c>
      <c r="O158" s="43" t="s">
        <v>263</v>
      </c>
    </row>
    <row r="159" spans="1:15" ht="12.75">
      <c r="A159" s="22" t="s">
        <v>60</v>
      </c>
      <c r="B159" s="22" t="s">
        <v>209</v>
      </c>
      <c r="C159" s="22" t="s">
        <v>63</v>
      </c>
      <c r="D159" s="22" t="s">
        <v>61</v>
      </c>
      <c r="E159" s="22" t="s">
        <v>5403</v>
      </c>
      <c r="F159" s="31">
        <v>43049.493344907409</v>
      </c>
      <c r="G159" s="31">
        <v>42696</v>
      </c>
      <c r="H159" s="31">
        <v>43061</v>
      </c>
      <c r="I159" s="31">
        <v>43060.440949074073</v>
      </c>
      <c r="J159" s="35" t="s">
        <v>26903</v>
      </c>
      <c r="K159" s="22" t="s">
        <v>242</v>
      </c>
      <c r="L159" s="22" t="s">
        <v>100</v>
      </c>
      <c r="M159" s="24">
        <v>-23.60</v>
      </c>
      <c r="N159" s="32" t="s">
        <v>1719</v>
      </c>
      <c r="O159" s="43" t="s">
        <v>1720</v>
      </c>
    </row>
    <row r="160" spans="1:15" ht="12.75">
      <c r="A160" s="22" t="s">
        <v>60</v>
      </c>
      <c r="B160" s="22" t="s">
        <v>288</v>
      </c>
      <c r="C160" s="22" t="s">
        <v>63</v>
      </c>
      <c r="D160" s="22" t="s">
        <v>61</v>
      </c>
      <c r="E160" s="22" t="s">
        <v>5656</v>
      </c>
      <c r="F160" s="31">
        <v>43050.085162037038</v>
      </c>
      <c r="G160" s="31">
        <v>43085</v>
      </c>
      <c r="H160" s="31">
        <v>43450</v>
      </c>
      <c r="I160" s="31">
        <v>43059.545590277776</v>
      </c>
      <c r="J160" s="35" t="s">
        <v>26893</v>
      </c>
      <c r="K160" s="22" t="s">
        <v>145</v>
      </c>
      <c r="L160" s="22" t="s">
        <v>100</v>
      </c>
      <c r="M160" s="24">
        <v>1738.48</v>
      </c>
      <c r="N160" s="32" t="s">
        <v>2432</v>
      </c>
      <c r="O160" s="43" t="s">
        <v>2433</v>
      </c>
    </row>
    <row r="161" spans="1:15" ht="12.75">
      <c r="A161" s="22" t="s">
        <v>60</v>
      </c>
      <c r="B161" s="22" t="s">
        <v>916</v>
      </c>
      <c r="C161" s="22" t="s">
        <v>63</v>
      </c>
      <c r="D161" s="22" t="s">
        <v>61</v>
      </c>
      <c r="E161" s="22" t="s">
        <v>3016</v>
      </c>
      <c r="F161" s="31">
        <v>43047.419745370367</v>
      </c>
      <c r="G161" s="31">
        <v>43049</v>
      </c>
      <c r="H161" s="31">
        <v>43414</v>
      </c>
      <c r="I161" s="31">
        <v>43047.423182870371</v>
      </c>
      <c r="J161" s="35" t="s">
        <v>26908</v>
      </c>
      <c r="K161" s="22" t="s">
        <v>99</v>
      </c>
      <c r="L161" s="22" t="s">
        <v>100</v>
      </c>
      <c r="M161" s="24">
        <v>0</v>
      </c>
      <c r="N161" s="32" t="s">
        <v>463</v>
      </c>
      <c r="O161" s="43" t="s">
        <v>464</v>
      </c>
    </row>
    <row r="162" spans="1:15" ht="12.75">
      <c r="A162" s="22" t="s">
        <v>60</v>
      </c>
      <c r="B162" s="22" t="s">
        <v>256</v>
      </c>
      <c r="C162" s="22" t="s">
        <v>63</v>
      </c>
      <c r="D162" s="22" t="s">
        <v>61</v>
      </c>
      <c r="E162" s="22" t="s">
        <v>26959</v>
      </c>
      <c r="F162" s="31">
        <v>43034.09070601852</v>
      </c>
      <c r="G162" s="31">
        <v>43069</v>
      </c>
      <c r="H162" s="31">
        <v>43434</v>
      </c>
      <c r="I162" s="31">
        <v>43049.947037037033</v>
      </c>
      <c r="J162" s="35" t="s">
        <v>26935</v>
      </c>
      <c r="K162" s="22" t="s">
        <v>145</v>
      </c>
      <c r="L162" s="22" t="s">
        <v>100</v>
      </c>
      <c r="M162" s="24">
        <v>1914.95</v>
      </c>
      <c r="N162" s="32" t="s">
        <v>1354</v>
      </c>
      <c r="O162" s="43" t="s">
        <v>1355</v>
      </c>
    </row>
    <row r="163" spans="1:15" ht="12.75">
      <c r="A163" s="22" t="s">
        <v>60</v>
      </c>
      <c r="B163" s="22" t="s">
        <v>217</v>
      </c>
      <c r="C163" s="22" t="s">
        <v>63</v>
      </c>
      <c r="D163" s="22" t="s">
        <v>61</v>
      </c>
      <c r="E163" s="22" t="s">
        <v>4170</v>
      </c>
      <c r="F163" s="31">
        <v>43054.451921296291</v>
      </c>
      <c r="G163" s="31">
        <v>42692</v>
      </c>
      <c r="H163" s="31">
        <v>43057</v>
      </c>
      <c r="I163" s="31">
        <v>43054.453611111108</v>
      </c>
      <c r="J163" s="35" t="s">
        <v>26915</v>
      </c>
      <c r="K163" s="22" t="s">
        <v>242</v>
      </c>
      <c r="L163" s="22" t="s">
        <v>100</v>
      </c>
      <c r="M163" s="24">
        <v>0</v>
      </c>
      <c r="N163" s="32" t="s">
        <v>4171</v>
      </c>
      <c r="O163" s="43" t="s">
        <v>4172</v>
      </c>
    </row>
    <row r="164" spans="1:15" ht="12.75">
      <c r="A164" s="22" t="s">
        <v>60</v>
      </c>
      <c r="B164" s="22" t="s">
        <v>530</v>
      </c>
      <c r="C164" s="22" t="s">
        <v>63</v>
      </c>
      <c r="D164" s="22" t="s">
        <v>61</v>
      </c>
      <c r="E164" s="22" t="s">
        <v>1407</v>
      </c>
      <c r="F164" s="31">
        <v>43049.733773148146</v>
      </c>
      <c r="G164" s="31">
        <v>42921</v>
      </c>
      <c r="H164" s="31">
        <v>43286</v>
      </c>
      <c r="I164" s="31">
        <v>43049.734155092592</v>
      </c>
      <c r="J164" s="35" t="s">
        <v>26935</v>
      </c>
      <c r="K164" s="22" t="s">
        <v>99</v>
      </c>
      <c r="L164" s="22" t="s">
        <v>100</v>
      </c>
      <c r="M164" s="24">
        <v>-648.67999999999995</v>
      </c>
      <c r="N164" s="32" t="s">
        <v>1408</v>
      </c>
      <c r="O164" s="43" t="s">
        <v>1409</v>
      </c>
    </row>
    <row r="165" spans="1:15" ht="12.75">
      <c r="A165" s="22" t="s">
        <v>60</v>
      </c>
      <c r="B165" s="22" t="s">
        <v>546</v>
      </c>
      <c r="C165" s="22" t="s">
        <v>63</v>
      </c>
      <c r="D165" s="22" t="s">
        <v>61</v>
      </c>
      <c r="E165" s="22" t="s">
        <v>26960</v>
      </c>
      <c r="F165" s="31">
        <v>43033.535034722219</v>
      </c>
      <c r="G165" s="31">
        <v>43048</v>
      </c>
      <c r="H165" s="31">
        <v>43413</v>
      </c>
      <c r="I165" s="31">
        <v>43062.362442129626</v>
      </c>
      <c r="J165" s="35" t="s">
        <v>26922</v>
      </c>
      <c r="K165" s="22" t="s">
        <v>242</v>
      </c>
      <c r="L165" s="22" t="s">
        <v>100</v>
      </c>
      <c r="M165" s="24">
        <v>-2324.34</v>
      </c>
      <c r="N165" s="32" t="s">
        <v>549</v>
      </c>
      <c r="O165" s="43" t="s">
        <v>550</v>
      </c>
    </row>
    <row r="166" spans="1:15" ht="12.75">
      <c r="A166" s="22" t="s">
        <v>60</v>
      </c>
      <c r="B166" s="22" t="s">
        <v>1324</v>
      </c>
      <c r="C166" s="22" t="s">
        <v>63</v>
      </c>
      <c r="D166" s="22" t="s">
        <v>61</v>
      </c>
      <c r="E166" s="22" t="s">
        <v>26961</v>
      </c>
      <c r="F166" s="31">
        <v>43035.091157407405</v>
      </c>
      <c r="G166" s="31">
        <v>43070</v>
      </c>
      <c r="H166" s="31">
        <v>43435</v>
      </c>
      <c r="I166" s="31">
        <v>43068.412546296291</v>
      </c>
      <c r="K166" s="22" t="s">
        <v>145</v>
      </c>
      <c r="L166" s="22" t="s">
        <v>6679</v>
      </c>
      <c r="M166" s="24">
        <v>1803</v>
      </c>
      <c r="N166" s="32" t="s">
        <v>91</v>
      </c>
      <c r="O166" s="43" t="s">
        <v>92</v>
      </c>
    </row>
    <row r="167" spans="1:15" ht="12.75">
      <c r="A167" s="22" t="s">
        <v>60</v>
      </c>
      <c r="B167" s="22" t="s">
        <v>236</v>
      </c>
      <c r="C167" s="22" t="s">
        <v>63</v>
      </c>
      <c r="D167" s="22" t="s">
        <v>61</v>
      </c>
      <c r="E167" s="22" t="s">
        <v>6656</v>
      </c>
      <c r="F167" s="31">
        <v>43053.539791666662</v>
      </c>
      <c r="G167" s="31">
        <v>43074</v>
      </c>
      <c r="H167" s="31">
        <v>43439</v>
      </c>
      <c r="I167" s="31">
        <v>43053.558518518519</v>
      </c>
      <c r="J167" s="35" t="s">
        <v>26899</v>
      </c>
      <c r="K167" s="22" t="s">
        <v>145</v>
      </c>
      <c r="L167" s="22" t="s">
        <v>100</v>
      </c>
      <c r="M167" s="24">
        <v>2214.92</v>
      </c>
      <c r="N167" s="32" t="s">
        <v>103</v>
      </c>
      <c r="O167" s="43" t="s">
        <v>104</v>
      </c>
    </row>
    <row r="168" spans="1:15" ht="12.75">
      <c r="A168" s="22" t="s">
        <v>60</v>
      </c>
      <c r="B168" s="22" t="s">
        <v>209</v>
      </c>
      <c r="C168" s="22" t="s">
        <v>63</v>
      </c>
      <c r="D168" s="22" t="s">
        <v>61</v>
      </c>
      <c r="E168" s="22" t="s">
        <v>26962</v>
      </c>
      <c r="F168" s="31">
        <v>43039.084861111107</v>
      </c>
      <c r="G168" s="31">
        <v>43074</v>
      </c>
      <c r="H168" s="31">
        <v>43439</v>
      </c>
      <c r="I168" s="31">
        <v>43055.323553240742</v>
      </c>
      <c r="J168" s="35" t="s">
        <v>26897</v>
      </c>
      <c r="K168" s="22" t="s">
        <v>145</v>
      </c>
      <c r="L168" s="22" t="s">
        <v>100</v>
      </c>
      <c r="M168" s="24">
        <v>1576.89</v>
      </c>
      <c r="N168" s="32" t="s">
        <v>907</v>
      </c>
      <c r="O168" s="43" t="s">
        <v>908</v>
      </c>
    </row>
    <row r="169" spans="1:15" ht="12.75">
      <c r="A169" s="22" t="s">
        <v>60</v>
      </c>
      <c r="B169" s="22" t="s">
        <v>1381</v>
      </c>
      <c r="C169" s="22" t="s">
        <v>63</v>
      </c>
      <c r="D169" s="22" t="s">
        <v>61</v>
      </c>
      <c r="E169" s="22" t="s">
        <v>7868</v>
      </c>
      <c r="F169" s="31">
        <v>43063.537951388884</v>
      </c>
      <c r="G169" s="31">
        <v>43087</v>
      </c>
      <c r="H169" s="31">
        <v>43452</v>
      </c>
      <c r="I169" s="31">
        <v>43063.538287037038</v>
      </c>
      <c r="J169" s="35" t="s">
        <v>26945</v>
      </c>
      <c r="K169" s="22" t="s">
        <v>242</v>
      </c>
      <c r="L169" s="22" t="s">
        <v>100</v>
      </c>
      <c r="M169" s="24">
        <v>-1820.75</v>
      </c>
      <c r="N169" s="32" t="s">
        <v>227</v>
      </c>
      <c r="O169" s="43" t="s">
        <v>228</v>
      </c>
    </row>
    <row r="170" spans="1:15" ht="12.75">
      <c r="A170" s="22" t="s">
        <v>60</v>
      </c>
      <c r="B170" s="22" t="s">
        <v>209</v>
      </c>
      <c r="C170" s="22" t="s">
        <v>63</v>
      </c>
      <c r="D170" s="22" t="s">
        <v>61</v>
      </c>
      <c r="E170" s="22" t="s">
        <v>26963</v>
      </c>
      <c r="F170" s="31">
        <v>43023.085046296292</v>
      </c>
      <c r="G170" s="31">
        <v>43058</v>
      </c>
      <c r="H170" s="31">
        <v>43423</v>
      </c>
      <c r="I170" s="31">
        <v>43056.745266203703</v>
      </c>
      <c r="J170" s="35" t="s">
        <v>26892</v>
      </c>
      <c r="K170" s="22" t="s">
        <v>145</v>
      </c>
      <c r="L170" s="22" t="s">
        <v>100</v>
      </c>
      <c r="M170" s="24">
        <v>819.77</v>
      </c>
      <c r="N170" s="32" t="s">
        <v>4088</v>
      </c>
      <c r="O170" s="43" t="s">
        <v>4089</v>
      </c>
    </row>
    <row r="171" spans="1:15" ht="12.75">
      <c r="A171" s="22" t="s">
        <v>60</v>
      </c>
      <c r="B171" s="22" t="s">
        <v>209</v>
      </c>
      <c r="C171" s="22" t="s">
        <v>63</v>
      </c>
      <c r="D171" s="22" t="s">
        <v>61</v>
      </c>
      <c r="E171" s="22" t="s">
        <v>26964</v>
      </c>
      <c r="F171" s="31">
        <v>43019.085798611108</v>
      </c>
      <c r="G171" s="31">
        <v>43054</v>
      </c>
      <c r="H171" s="31">
        <v>43419</v>
      </c>
      <c r="I171" s="31">
        <v>43053.553726851853</v>
      </c>
      <c r="J171" s="35" t="s">
        <v>26899</v>
      </c>
      <c r="K171" s="22" t="s">
        <v>145</v>
      </c>
      <c r="L171" s="22" t="s">
        <v>100</v>
      </c>
      <c r="M171" s="24">
        <v>531.71000000000004</v>
      </c>
      <c r="N171" s="32" t="s">
        <v>584</v>
      </c>
      <c r="O171" s="43" t="s">
        <v>585</v>
      </c>
    </row>
    <row r="172" spans="1:15" ht="12.75">
      <c r="A172" s="22" t="s">
        <v>60</v>
      </c>
      <c r="B172" s="22" t="s">
        <v>603</v>
      </c>
      <c r="C172" s="22" t="s">
        <v>63</v>
      </c>
      <c r="D172" s="22" t="s">
        <v>61</v>
      </c>
      <c r="E172" s="22" t="s">
        <v>10751</v>
      </c>
      <c r="F172" s="31">
        <v>43063.668900462959</v>
      </c>
      <c r="G172" s="31">
        <v>43077</v>
      </c>
      <c r="H172" s="31">
        <v>43442</v>
      </c>
      <c r="I172" s="31">
        <v>43067.416354166664</v>
      </c>
      <c r="J172" s="35" t="s">
        <v>26924</v>
      </c>
      <c r="K172" s="22" t="s">
        <v>73</v>
      </c>
      <c r="L172" s="22" t="s">
        <v>100</v>
      </c>
      <c r="M172" s="24">
        <v>1262.53</v>
      </c>
      <c r="N172" s="32" t="s">
        <v>2052</v>
      </c>
      <c r="O172" s="43" t="s">
        <v>2053</v>
      </c>
    </row>
    <row r="173" spans="1:15" ht="12.75">
      <c r="A173" s="22" t="s">
        <v>60</v>
      </c>
      <c r="B173" s="22" t="s">
        <v>209</v>
      </c>
      <c r="C173" s="22" t="s">
        <v>63</v>
      </c>
      <c r="D173" s="22" t="s">
        <v>61</v>
      </c>
      <c r="E173" s="22" t="s">
        <v>26965</v>
      </c>
      <c r="F173" s="31">
        <v>43032.600752314815</v>
      </c>
      <c r="G173" s="31">
        <v>43066</v>
      </c>
      <c r="H173" s="31">
        <v>43431</v>
      </c>
      <c r="I173" s="31">
        <v>43046.660335648143</v>
      </c>
      <c r="J173" s="35" t="s">
        <v>26898</v>
      </c>
      <c r="K173" s="22" t="s">
        <v>145</v>
      </c>
      <c r="L173" s="22" t="s">
        <v>100</v>
      </c>
      <c r="M173" s="24">
        <v>1717.31</v>
      </c>
      <c r="N173" s="32" t="s">
        <v>1813</v>
      </c>
      <c r="O173" s="43" t="s">
        <v>1814</v>
      </c>
    </row>
    <row r="174" spans="1:15" ht="12.75">
      <c r="A174" s="22" t="s">
        <v>60</v>
      </c>
      <c r="B174" s="22" t="s">
        <v>514</v>
      </c>
      <c r="C174" s="22" t="s">
        <v>63</v>
      </c>
      <c r="D174" s="22" t="s">
        <v>61</v>
      </c>
      <c r="E174" s="22" t="s">
        <v>26966</v>
      </c>
      <c r="F174" s="31">
        <v>43022.085474537038</v>
      </c>
      <c r="G174" s="31">
        <v>43057</v>
      </c>
      <c r="H174" s="31">
        <v>43422</v>
      </c>
      <c r="I174" s="31">
        <v>43053.679965277777</v>
      </c>
      <c r="J174" s="35" t="s">
        <v>26899</v>
      </c>
      <c r="K174" s="22" t="s">
        <v>145</v>
      </c>
      <c r="L174" s="22" t="s">
        <v>100</v>
      </c>
      <c r="M174" s="24">
        <v>804.45</v>
      </c>
      <c r="N174" s="32" t="s">
        <v>644</v>
      </c>
      <c r="O174" s="43" t="s">
        <v>645</v>
      </c>
    </row>
    <row r="175" spans="1:15" ht="12.75">
      <c r="A175" s="22" t="s">
        <v>60</v>
      </c>
      <c r="B175" s="22" t="s">
        <v>433</v>
      </c>
      <c r="C175" s="22" t="s">
        <v>63</v>
      </c>
      <c r="D175" s="22" t="s">
        <v>61</v>
      </c>
      <c r="E175" s="22" t="s">
        <v>436</v>
      </c>
      <c r="F175" s="31">
        <v>43062.425555555557</v>
      </c>
      <c r="G175" s="31">
        <v>43069</v>
      </c>
      <c r="H175" s="31">
        <v>43434</v>
      </c>
      <c r="I175" s="31">
        <v>43062.426805555551</v>
      </c>
      <c r="J175" s="35" t="s">
        <v>26922</v>
      </c>
      <c r="K175" s="22" t="s">
        <v>99</v>
      </c>
      <c r="L175" s="22" t="s">
        <v>100</v>
      </c>
      <c r="M175" s="24">
        <v>1576.77</v>
      </c>
      <c r="N175" s="32" t="s">
        <v>437</v>
      </c>
      <c r="O175" s="43" t="s">
        <v>438</v>
      </c>
    </row>
    <row r="176" spans="1:15" ht="12.75">
      <c r="A176" s="22" t="s">
        <v>60</v>
      </c>
      <c r="B176" s="22" t="s">
        <v>288</v>
      </c>
      <c r="C176" s="22" t="s">
        <v>63</v>
      </c>
      <c r="D176" s="22" t="s">
        <v>61</v>
      </c>
      <c r="E176" s="22" t="s">
        <v>26967</v>
      </c>
      <c r="F176" s="31">
        <v>43028.084641203699</v>
      </c>
      <c r="G176" s="31">
        <v>43063</v>
      </c>
      <c r="H176" s="31">
        <v>43428</v>
      </c>
      <c r="I176" s="31">
        <v>43060.631666666668</v>
      </c>
      <c r="J176" s="35" t="s">
        <v>26903</v>
      </c>
      <c r="K176" s="22" t="s">
        <v>145</v>
      </c>
      <c r="L176" s="22" t="s">
        <v>100</v>
      </c>
      <c r="M176" s="24">
        <v>1176.8199999999999</v>
      </c>
      <c r="N176" s="32" t="s">
        <v>729</v>
      </c>
      <c r="O176" s="43" t="s">
        <v>730</v>
      </c>
    </row>
    <row r="177" spans="1:15" ht="12.75">
      <c r="A177" s="22" t="s">
        <v>60</v>
      </c>
      <c r="B177" s="22" t="s">
        <v>433</v>
      </c>
      <c r="C177" s="22" t="s">
        <v>63</v>
      </c>
      <c r="D177" s="22" t="s">
        <v>61</v>
      </c>
      <c r="E177" s="22" t="s">
        <v>26968</v>
      </c>
      <c r="F177" s="31">
        <v>43034.091006944444</v>
      </c>
      <c r="G177" s="31">
        <v>43069</v>
      </c>
      <c r="H177" s="31">
        <v>43434</v>
      </c>
      <c r="I177" s="31">
        <v>43060.389432870368</v>
      </c>
      <c r="J177" s="35" t="s">
        <v>26903</v>
      </c>
      <c r="K177" s="22" t="s">
        <v>145</v>
      </c>
      <c r="L177" s="22" t="s">
        <v>100</v>
      </c>
      <c r="M177" s="24">
        <v>1723.06</v>
      </c>
      <c r="N177" s="32" t="s">
        <v>1354</v>
      </c>
      <c r="O177" s="43" t="s">
        <v>1355</v>
      </c>
    </row>
    <row r="178" spans="1:15" ht="12.75">
      <c r="A178" s="22" t="s">
        <v>60</v>
      </c>
      <c r="B178" s="22" t="s">
        <v>209</v>
      </c>
      <c r="C178" s="22" t="s">
        <v>63</v>
      </c>
      <c r="D178" s="22" t="s">
        <v>61</v>
      </c>
      <c r="E178" s="22" t="s">
        <v>8049</v>
      </c>
      <c r="F178" s="31">
        <v>43043.085092592592</v>
      </c>
      <c r="G178" s="31">
        <v>43078</v>
      </c>
      <c r="H178" s="31">
        <v>43443</v>
      </c>
      <c r="I178" s="31">
        <v>43057.647638888884</v>
      </c>
      <c r="J178" s="35" t="s">
        <v>26969</v>
      </c>
      <c r="K178" s="22" t="s">
        <v>145</v>
      </c>
      <c r="L178" s="22" t="s">
        <v>100</v>
      </c>
      <c r="M178" s="24">
        <v>2488.3000000000002</v>
      </c>
      <c r="N178" s="32" t="s">
        <v>3456</v>
      </c>
      <c r="O178" s="43" t="s">
        <v>3457</v>
      </c>
    </row>
    <row r="179" spans="1:15" ht="12.75">
      <c r="A179" s="22" t="s">
        <v>60</v>
      </c>
      <c r="B179" s="22" t="s">
        <v>209</v>
      </c>
      <c r="C179" s="22" t="s">
        <v>63</v>
      </c>
      <c r="D179" s="22" t="s">
        <v>61</v>
      </c>
      <c r="E179" s="22" t="s">
        <v>26970</v>
      </c>
      <c r="F179" s="31">
        <v>43018.379583333335</v>
      </c>
      <c r="G179" s="31">
        <v>42695</v>
      </c>
      <c r="H179" s="31">
        <v>43060</v>
      </c>
      <c r="I179" s="31">
        <v>43056.450057870366</v>
      </c>
      <c r="J179" s="35" t="s">
        <v>26892</v>
      </c>
      <c r="K179" s="22" t="s">
        <v>242</v>
      </c>
      <c r="L179" s="22" t="s">
        <v>100</v>
      </c>
      <c r="M179" s="24">
        <v>-49.65</v>
      </c>
      <c r="N179" s="32" t="s">
        <v>2333</v>
      </c>
      <c r="O179" s="43" t="s">
        <v>2334</v>
      </c>
    </row>
    <row r="180" spans="1:15" ht="12.75">
      <c r="A180" s="22" t="s">
        <v>60</v>
      </c>
      <c r="B180" s="22" t="s">
        <v>209</v>
      </c>
      <c r="C180" s="22" t="s">
        <v>63</v>
      </c>
      <c r="D180" s="22" t="s">
        <v>61</v>
      </c>
      <c r="E180" s="22" t="s">
        <v>7229</v>
      </c>
      <c r="F180" s="31">
        <v>43061.683877314812</v>
      </c>
      <c r="G180" s="31">
        <v>43073</v>
      </c>
      <c r="H180" s="31">
        <v>43438</v>
      </c>
      <c r="I180" s="31">
        <v>43061.701898148145</v>
      </c>
      <c r="J180" s="35" t="s">
        <v>26894</v>
      </c>
      <c r="K180" s="22" t="s">
        <v>73</v>
      </c>
      <c r="L180" s="22" t="s">
        <v>100</v>
      </c>
      <c r="M180" s="24">
        <v>1019.12</v>
      </c>
      <c r="N180" s="32" t="s">
        <v>589</v>
      </c>
      <c r="O180" s="43" t="s">
        <v>590</v>
      </c>
    </row>
    <row r="181" spans="1:15" ht="12.75">
      <c r="A181" s="22" t="s">
        <v>60</v>
      </c>
      <c r="B181" s="22" t="s">
        <v>209</v>
      </c>
      <c r="C181" s="22" t="s">
        <v>63</v>
      </c>
      <c r="D181" s="22" t="s">
        <v>61</v>
      </c>
      <c r="E181" s="22" t="s">
        <v>5378</v>
      </c>
      <c r="F181" s="31">
        <v>43044.084467592591</v>
      </c>
      <c r="G181" s="31">
        <v>43079</v>
      </c>
      <c r="H181" s="31">
        <v>43444</v>
      </c>
      <c r="I181" s="31">
        <v>43045.38581018518</v>
      </c>
      <c r="J181" s="35" t="s">
        <v>26909</v>
      </c>
      <c r="K181" s="22" t="s">
        <v>145</v>
      </c>
      <c r="L181" s="22" t="s">
        <v>100</v>
      </c>
      <c r="M181" s="24">
        <v>1164.4200000000001</v>
      </c>
      <c r="N181" s="32" t="s">
        <v>103</v>
      </c>
      <c r="O181" s="43" t="s">
        <v>104</v>
      </c>
    </row>
    <row r="182" spans="1:15" ht="12.75">
      <c r="A182" s="22" t="s">
        <v>60</v>
      </c>
      <c r="B182" s="22" t="s">
        <v>1525</v>
      </c>
      <c r="C182" s="22" t="s">
        <v>63</v>
      </c>
      <c r="D182" s="22" t="s">
        <v>61</v>
      </c>
      <c r="E182" s="22" t="s">
        <v>2383</v>
      </c>
      <c r="F182" s="31">
        <v>43048.702962962961</v>
      </c>
      <c r="G182" s="31">
        <v>43048</v>
      </c>
      <c r="H182" s="31">
        <v>43404</v>
      </c>
      <c r="I182" s="31">
        <v>43048.703553240739</v>
      </c>
      <c r="J182" s="35" t="s">
        <v>26900</v>
      </c>
      <c r="K182" s="22" t="s">
        <v>99</v>
      </c>
      <c r="L182" s="22" t="s">
        <v>100</v>
      </c>
      <c r="M182" s="24">
        <v>0</v>
      </c>
      <c r="N182" s="32" t="s">
        <v>1078</v>
      </c>
      <c r="O182" s="43" t="s">
        <v>1079</v>
      </c>
    </row>
    <row r="183" spans="1:15" ht="12.75">
      <c r="A183" s="22" t="s">
        <v>60</v>
      </c>
      <c r="B183" s="22" t="s">
        <v>236</v>
      </c>
      <c r="C183" s="22" t="s">
        <v>63</v>
      </c>
      <c r="D183" s="22" t="s">
        <v>61</v>
      </c>
      <c r="E183" s="22" t="s">
        <v>6243</v>
      </c>
      <c r="F183" s="31">
        <v>43068.451053240737</v>
      </c>
      <c r="G183" s="31">
        <v>43067</v>
      </c>
      <c r="H183" s="31">
        <v>43432</v>
      </c>
      <c r="I183" s="31">
        <v>43068.451365740737</v>
      </c>
      <c r="J183" s="35" t="s">
        <v>26910</v>
      </c>
      <c r="K183" s="22" t="s">
        <v>242</v>
      </c>
      <c r="L183" s="22" t="s">
        <v>100</v>
      </c>
      <c r="M183" s="24">
        <v>-2991.14</v>
      </c>
      <c r="N183" s="32" t="s">
        <v>317</v>
      </c>
      <c r="O183" s="43" t="s">
        <v>318</v>
      </c>
    </row>
    <row r="184" spans="1:15" ht="12.75">
      <c r="A184" s="22" t="s">
        <v>60</v>
      </c>
      <c r="B184" s="22" t="s">
        <v>236</v>
      </c>
      <c r="C184" s="22" t="s">
        <v>63</v>
      </c>
      <c r="D184" s="22" t="s">
        <v>61</v>
      </c>
      <c r="E184" s="22" t="s">
        <v>6736</v>
      </c>
      <c r="F184" s="31">
        <v>43047.574479166666</v>
      </c>
      <c r="G184" s="31">
        <v>43000</v>
      </c>
      <c r="H184" s="31">
        <v>43365</v>
      </c>
      <c r="I184" s="31">
        <v>43047.583136574074</v>
      </c>
      <c r="J184" s="35" t="s">
        <v>26915</v>
      </c>
      <c r="K184" s="22" t="s">
        <v>242</v>
      </c>
      <c r="L184" s="22" t="s">
        <v>100</v>
      </c>
      <c r="M184" s="24">
        <v>-727.55</v>
      </c>
      <c r="N184" s="32" t="s">
        <v>955</v>
      </c>
      <c r="O184" s="43" t="s">
        <v>956</v>
      </c>
    </row>
    <row r="185" spans="1:15" ht="12.75">
      <c r="A185" s="22" t="s">
        <v>60</v>
      </c>
      <c r="B185" s="22" t="s">
        <v>433</v>
      </c>
      <c r="C185" s="22" t="s">
        <v>63</v>
      </c>
      <c r="D185" s="22" t="s">
        <v>61</v>
      </c>
      <c r="E185" s="22" t="s">
        <v>436</v>
      </c>
      <c r="F185" s="31">
        <v>43063.58893518518</v>
      </c>
      <c r="G185" s="31">
        <v>42704</v>
      </c>
      <c r="H185" s="31">
        <v>43069</v>
      </c>
      <c r="I185" s="31">
        <v>43066.697754629626</v>
      </c>
      <c r="J185" s="35" t="s">
        <v>26917</v>
      </c>
      <c r="K185" s="22" t="s">
        <v>99</v>
      </c>
      <c r="L185" s="22" t="s">
        <v>100</v>
      </c>
      <c r="M185" s="24">
        <v>0</v>
      </c>
      <c r="N185" s="32" t="s">
        <v>437</v>
      </c>
      <c r="O185" s="43" t="s">
        <v>438</v>
      </c>
    </row>
    <row r="186" spans="1:15" ht="12.75">
      <c r="A186" s="22" t="s">
        <v>60</v>
      </c>
      <c r="B186" s="22" t="s">
        <v>373</v>
      </c>
      <c r="C186" s="22" t="s">
        <v>63</v>
      </c>
      <c r="D186" s="22" t="s">
        <v>61</v>
      </c>
      <c r="E186" s="22" t="s">
        <v>26971</v>
      </c>
      <c r="F186" s="31">
        <v>43035.488067129627</v>
      </c>
      <c r="G186" s="31">
        <v>42817</v>
      </c>
      <c r="H186" s="31">
        <v>43182</v>
      </c>
      <c r="I186" s="31">
        <v>43040.644155092588</v>
      </c>
      <c r="J186" s="35" t="s">
        <v>26895</v>
      </c>
      <c r="K186" s="22" t="s">
        <v>242</v>
      </c>
      <c r="L186" s="22" t="s">
        <v>100</v>
      </c>
      <c r="M186" s="24">
        <v>-289.85000000000002</v>
      </c>
      <c r="N186" s="32" t="s">
        <v>644</v>
      </c>
      <c r="O186" s="43" t="s">
        <v>645</v>
      </c>
    </row>
    <row r="187" spans="1:15" ht="12.75">
      <c r="A187" s="22" t="s">
        <v>60</v>
      </c>
      <c r="B187" s="22" t="s">
        <v>209</v>
      </c>
      <c r="C187" s="22" t="s">
        <v>63</v>
      </c>
      <c r="D187" s="22" t="s">
        <v>61</v>
      </c>
      <c r="E187" s="22" t="s">
        <v>2420</v>
      </c>
      <c r="F187" s="31">
        <v>43047.470520833333</v>
      </c>
      <c r="G187" s="31">
        <v>43021</v>
      </c>
      <c r="H187" s="31">
        <v>43386</v>
      </c>
      <c r="I187" s="31">
        <v>43047.471770833334</v>
      </c>
      <c r="J187" s="35" t="s">
        <v>26908</v>
      </c>
      <c r="K187" s="22" t="s">
        <v>99</v>
      </c>
      <c r="L187" s="22" t="s">
        <v>100</v>
      </c>
      <c r="M187" s="24">
        <v>0</v>
      </c>
      <c r="N187" s="32" t="s">
        <v>2421</v>
      </c>
      <c r="O187" s="43" t="s">
        <v>2422</v>
      </c>
    </row>
    <row r="188" spans="1:15" ht="12.75">
      <c r="A188" s="22" t="s">
        <v>60</v>
      </c>
      <c r="B188" s="22" t="s">
        <v>315</v>
      </c>
      <c r="C188" s="22" t="s">
        <v>63</v>
      </c>
      <c r="D188" s="22" t="s">
        <v>61</v>
      </c>
      <c r="E188" s="22" t="s">
        <v>8898</v>
      </c>
      <c r="F188" s="31">
        <v>43047.715520833335</v>
      </c>
      <c r="G188" s="31">
        <v>42947</v>
      </c>
      <c r="H188" s="31">
        <v>43312</v>
      </c>
      <c r="I188" s="31">
        <v>43047.715879629628</v>
      </c>
      <c r="J188" s="35" t="s">
        <v>26908</v>
      </c>
      <c r="K188" s="22" t="s">
        <v>242</v>
      </c>
      <c r="L188" s="22" t="s">
        <v>100</v>
      </c>
      <c r="M188" s="24">
        <v>-393.43</v>
      </c>
      <c r="N188" s="32" t="s">
        <v>806</v>
      </c>
      <c r="O188" s="43" t="s">
        <v>807</v>
      </c>
    </row>
    <row r="189" spans="1:15" ht="12.75">
      <c r="A189" s="22" t="s">
        <v>60</v>
      </c>
      <c r="B189" s="22" t="s">
        <v>288</v>
      </c>
      <c r="C189" s="22" t="s">
        <v>63</v>
      </c>
      <c r="D189" s="22" t="s">
        <v>61</v>
      </c>
      <c r="E189" s="22" t="s">
        <v>861</v>
      </c>
      <c r="F189" s="31">
        <v>43063.602650462963</v>
      </c>
      <c r="G189" s="31">
        <v>43069</v>
      </c>
      <c r="H189" s="31">
        <v>43434</v>
      </c>
      <c r="I189" s="31">
        <v>43063.60555555555</v>
      </c>
      <c r="J189" s="35" t="s">
        <v>26945</v>
      </c>
      <c r="K189" s="22" t="s">
        <v>99</v>
      </c>
      <c r="L189" s="22" t="s">
        <v>100</v>
      </c>
      <c r="M189" s="24">
        <v>398.51</v>
      </c>
      <c r="N189" s="32" t="s">
        <v>1097</v>
      </c>
      <c r="O189" s="43" t="s">
        <v>1098</v>
      </c>
    </row>
    <row r="190" spans="1:15" ht="12.75">
      <c r="A190" s="22" t="s">
        <v>60</v>
      </c>
      <c r="B190" s="22" t="s">
        <v>517</v>
      </c>
      <c r="C190" s="22" t="s">
        <v>63</v>
      </c>
      <c r="D190" s="22" t="s">
        <v>61</v>
      </c>
      <c r="E190" s="22" t="s">
        <v>3231</v>
      </c>
      <c r="F190" s="31">
        <v>43067.368784722217</v>
      </c>
      <c r="G190" s="31">
        <v>42711</v>
      </c>
      <c r="H190" s="31">
        <v>43076</v>
      </c>
      <c r="I190" s="31">
        <v>43067.370972222219</v>
      </c>
      <c r="J190" s="35" t="s">
        <v>26924</v>
      </c>
      <c r="K190" s="22" t="s">
        <v>242</v>
      </c>
      <c r="L190" s="22" t="s">
        <v>100</v>
      </c>
      <c r="M190" s="24">
        <v>-73.19</v>
      </c>
      <c r="N190" s="32" t="s">
        <v>262</v>
      </c>
      <c r="O190" s="43" t="s">
        <v>263</v>
      </c>
    </row>
    <row r="191" spans="1:15" ht="12.75">
      <c r="A191" s="22" t="s">
        <v>60</v>
      </c>
      <c r="B191" s="22" t="s">
        <v>288</v>
      </c>
      <c r="C191" s="22" t="s">
        <v>63</v>
      </c>
      <c r="D191" s="22" t="s">
        <v>61</v>
      </c>
      <c r="E191" s="22" t="s">
        <v>1275</v>
      </c>
      <c r="F191" s="31">
        <v>43046.848692129628</v>
      </c>
      <c r="G191" s="31">
        <v>42964</v>
      </c>
      <c r="H191" s="31">
        <v>43329</v>
      </c>
      <c r="I191" s="31">
        <v>43046.853078703702</v>
      </c>
      <c r="J191" s="35" t="s">
        <v>26898</v>
      </c>
      <c r="K191" s="22" t="s">
        <v>242</v>
      </c>
      <c r="L191" s="22" t="s">
        <v>100</v>
      </c>
      <c r="M191" s="24">
        <v>-1619.46</v>
      </c>
      <c r="N191" s="32" t="s">
        <v>1276</v>
      </c>
      <c r="O191" s="43" t="s">
        <v>1277</v>
      </c>
    </row>
    <row r="192" spans="1:15" ht="12.75">
      <c r="A192" s="22" t="s">
        <v>60</v>
      </c>
      <c r="B192" s="22" t="s">
        <v>209</v>
      </c>
      <c r="C192" s="22" t="s">
        <v>63</v>
      </c>
      <c r="D192" s="22" t="s">
        <v>61</v>
      </c>
      <c r="E192" s="22" t="s">
        <v>8168</v>
      </c>
      <c r="F192" s="31">
        <v>43047.587824074071</v>
      </c>
      <c r="G192" s="31">
        <v>43047</v>
      </c>
      <c r="H192" s="31">
        <v>43412</v>
      </c>
      <c r="I192" s="31">
        <v>43047.589178240742</v>
      </c>
      <c r="J192" s="35" t="s">
        <v>26908</v>
      </c>
      <c r="K192" s="22" t="s">
        <v>73</v>
      </c>
      <c r="L192" s="22" t="s">
        <v>100</v>
      </c>
      <c r="M192" s="24">
        <v>1509.11</v>
      </c>
      <c r="N192" s="32" t="s">
        <v>183</v>
      </c>
      <c r="O192" s="43" t="s">
        <v>184</v>
      </c>
    </row>
    <row r="193" spans="1:15" ht="12.75">
      <c r="A193" s="22" t="s">
        <v>60</v>
      </c>
      <c r="B193" s="22" t="s">
        <v>209</v>
      </c>
      <c r="C193" s="22" t="s">
        <v>63</v>
      </c>
      <c r="D193" s="22" t="s">
        <v>61</v>
      </c>
      <c r="E193" s="22" t="s">
        <v>5871</v>
      </c>
      <c r="F193" s="31">
        <v>43049.085821759254</v>
      </c>
      <c r="G193" s="31">
        <v>43084</v>
      </c>
      <c r="H193" s="31">
        <v>43449</v>
      </c>
      <c r="I193" s="31">
        <v>43056.640428240738</v>
      </c>
      <c r="J193" s="35" t="s">
        <v>26892</v>
      </c>
      <c r="K193" s="22" t="s">
        <v>145</v>
      </c>
      <c r="L193" s="22" t="s">
        <v>100</v>
      </c>
      <c r="M193" s="24">
        <v>830.51</v>
      </c>
      <c r="N193" s="32" t="s">
        <v>660</v>
      </c>
      <c r="O193" s="43" t="s">
        <v>661</v>
      </c>
    </row>
    <row r="194" spans="1:15" ht="12.75">
      <c r="A194" s="22" t="s">
        <v>60</v>
      </c>
      <c r="B194" s="22" t="s">
        <v>315</v>
      </c>
      <c r="C194" s="22" t="s">
        <v>63</v>
      </c>
      <c r="D194" s="22" t="s">
        <v>61</v>
      </c>
      <c r="E194" s="22" t="s">
        <v>1596</v>
      </c>
      <c r="F194" s="31">
        <v>43066.509976851848</v>
      </c>
      <c r="G194" s="31">
        <v>43090</v>
      </c>
      <c r="H194" s="31">
        <v>43455</v>
      </c>
      <c r="I194" s="31">
        <v>43068.655833333331</v>
      </c>
      <c r="J194" s="35" t="s">
        <v>26910</v>
      </c>
      <c r="K194" s="22" t="s">
        <v>145</v>
      </c>
      <c r="L194" s="22" t="s">
        <v>100</v>
      </c>
      <c r="M194" s="24">
        <v>661.89</v>
      </c>
      <c r="N194" s="32" t="s">
        <v>1597</v>
      </c>
      <c r="O194" s="43" t="s">
        <v>1598</v>
      </c>
    </row>
    <row r="195" spans="1:15" ht="12.75">
      <c r="A195" s="22" t="s">
        <v>60</v>
      </c>
      <c r="B195" s="22" t="s">
        <v>209</v>
      </c>
      <c r="C195" s="22" t="s">
        <v>63</v>
      </c>
      <c r="D195" s="22" t="s">
        <v>61</v>
      </c>
      <c r="E195" s="22" t="s">
        <v>6122</v>
      </c>
      <c r="F195" s="31">
        <v>43061.426192129627</v>
      </c>
      <c r="G195" s="31">
        <v>43061</v>
      </c>
      <c r="H195" s="31">
        <v>43426</v>
      </c>
      <c r="I195" s="31">
        <v>43061.426678240736</v>
      </c>
      <c r="J195" s="35" t="s">
        <v>26894</v>
      </c>
      <c r="K195" s="22" t="s">
        <v>99</v>
      </c>
      <c r="L195" s="22" t="s">
        <v>100</v>
      </c>
      <c r="M195" s="24">
        <v>0</v>
      </c>
      <c r="N195" s="32" t="s">
        <v>6123</v>
      </c>
      <c r="O195" s="43" t="s">
        <v>6124</v>
      </c>
    </row>
    <row r="196" spans="1:15" ht="12.75">
      <c r="A196" s="22" t="s">
        <v>60</v>
      </c>
      <c r="B196" s="22" t="s">
        <v>209</v>
      </c>
      <c r="C196" s="22" t="s">
        <v>63</v>
      </c>
      <c r="D196" s="22" t="s">
        <v>61</v>
      </c>
      <c r="E196" s="22" t="s">
        <v>5990</v>
      </c>
      <c r="F196" s="31">
        <v>43055.68540509259</v>
      </c>
      <c r="G196" s="31">
        <v>43039</v>
      </c>
      <c r="H196" s="31">
        <v>43404</v>
      </c>
      <c r="I196" s="31">
        <v>43056.491736111107</v>
      </c>
      <c r="J196" s="35" t="s">
        <v>26892</v>
      </c>
      <c r="K196" s="22" t="s">
        <v>99</v>
      </c>
      <c r="L196" s="22" t="s">
        <v>100</v>
      </c>
      <c r="M196" s="24">
        <v>0</v>
      </c>
      <c r="N196" s="32" t="s">
        <v>442</v>
      </c>
      <c r="O196" s="43" t="s">
        <v>443</v>
      </c>
    </row>
    <row r="197" spans="1:15" ht="12.75">
      <c r="A197" s="22" t="s">
        <v>60</v>
      </c>
      <c r="B197" s="22" t="s">
        <v>1959</v>
      </c>
      <c r="C197" s="22" t="s">
        <v>63</v>
      </c>
      <c r="D197" s="22" t="s">
        <v>61</v>
      </c>
      <c r="E197" s="22" t="s">
        <v>2687</v>
      </c>
      <c r="F197" s="31">
        <v>43052.394733796296</v>
      </c>
      <c r="G197" s="31">
        <v>42996</v>
      </c>
      <c r="H197" s="31">
        <v>43361</v>
      </c>
      <c r="I197" s="31">
        <v>43053.504016203704</v>
      </c>
      <c r="J197" s="35" t="s">
        <v>26899</v>
      </c>
      <c r="K197" s="22" t="s">
        <v>99</v>
      </c>
      <c r="L197" s="22" t="s">
        <v>100</v>
      </c>
      <c r="M197" s="24">
        <v>-3048.65</v>
      </c>
      <c r="N197" s="32" t="s">
        <v>2245</v>
      </c>
      <c r="O197" s="43" t="s">
        <v>2246</v>
      </c>
    </row>
    <row r="198" spans="1:15" ht="12.75">
      <c r="A198" s="22" t="s">
        <v>60</v>
      </c>
      <c r="B198" s="22" t="s">
        <v>433</v>
      </c>
      <c r="C198" s="22" t="s">
        <v>63</v>
      </c>
      <c r="D198" s="22" t="s">
        <v>61</v>
      </c>
      <c r="E198" s="22" t="s">
        <v>436</v>
      </c>
      <c r="F198" s="31">
        <v>43045.462847222218</v>
      </c>
      <c r="G198" s="31">
        <v>43069</v>
      </c>
      <c r="H198" s="31">
        <v>43434</v>
      </c>
      <c r="I198" s="31">
        <v>43045.476018518515</v>
      </c>
      <c r="J198" s="35" t="s">
        <v>26909</v>
      </c>
      <c r="K198" s="22" t="s">
        <v>145</v>
      </c>
      <c r="L198" s="22" t="s">
        <v>100</v>
      </c>
      <c r="M198" s="24">
        <v>1645.25</v>
      </c>
      <c r="N198" s="32" t="s">
        <v>437</v>
      </c>
      <c r="O198" s="43" t="s">
        <v>438</v>
      </c>
    </row>
    <row r="199" spans="1:15" ht="12.75">
      <c r="A199" s="22" t="s">
        <v>60</v>
      </c>
      <c r="B199" s="22" t="s">
        <v>989</v>
      </c>
      <c r="C199" s="22" t="s">
        <v>63</v>
      </c>
      <c r="D199" s="22" t="s">
        <v>61</v>
      </c>
      <c r="E199" s="22" t="s">
        <v>26972</v>
      </c>
      <c r="F199" s="31">
        <v>43033.084282407406</v>
      </c>
      <c r="G199" s="31">
        <v>43068</v>
      </c>
      <c r="H199" s="31">
        <v>43433</v>
      </c>
      <c r="I199" s="31">
        <v>43048.415891203702</v>
      </c>
      <c r="J199" s="35" t="s">
        <v>26900</v>
      </c>
      <c r="K199" s="22" t="s">
        <v>145</v>
      </c>
      <c r="L199" s="22" t="s">
        <v>100</v>
      </c>
      <c r="M199" s="24">
        <v>1730.96</v>
      </c>
      <c r="N199" s="32" t="s">
        <v>1032</v>
      </c>
      <c r="O199" s="43" t="s">
        <v>1033</v>
      </c>
    </row>
    <row r="200" spans="1:15" ht="12.75">
      <c r="A200" s="22" t="s">
        <v>60</v>
      </c>
      <c r="B200" s="22" t="s">
        <v>288</v>
      </c>
      <c r="C200" s="22" t="s">
        <v>63</v>
      </c>
      <c r="D200" s="22" t="s">
        <v>61</v>
      </c>
      <c r="E200" s="22" t="s">
        <v>6574</v>
      </c>
      <c r="F200" s="31">
        <v>43031.08421296296</v>
      </c>
      <c r="G200" s="31">
        <v>43066</v>
      </c>
      <c r="H200" s="31">
        <v>43431</v>
      </c>
      <c r="I200" s="31">
        <v>43041.528263888889</v>
      </c>
      <c r="J200" s="35" t="s">
        <v>26906</v>
      </c>
      <c r="K200" s="22" t="s">
        <v>145</v>
      </c>
      <c r="L200" s="22" t="s">
        <v>100</v>
      </c>
      <c r="M200" s="24">
        <v>1348.72</v>
      </c>
      <c r="N200" s="32" t="s">
        <v>584</v>
      </c>
      <c r="O200" s="43" t="s">
        <v>585</v>
      </c>
    </row>
    <row r="201" spans="1:15" ht="12.75">
      <c r="A201" s="22" t="s">
        <v>60</v>
      </c>
      <c r="B201" s="22" t="s">
        <v>209</v>
      </c>
      <c r="C201" s="22" t="s">
        <v>63</v>
      </c>
      <c r="D201" s="22" t="s">
        <v>61</v>
      </c>
      <c r="E201" s="22" t="s">
        <v>4599</v>
      </c>
      <c r="F201" s="31">
        <v>43054.421157407407</v>
      </c>
      <c r="G201" s="31">
        <v>43069</v>
      </c>
      <c r="H201" s="31">
        <v>43434</v>
      </c>
      <c r="I201" s="31">
        <v>43054.421701388885</v>
      </c>
      <c r="J201" s="35" t="s">
        <v>26915</v>
      </c>
      <c r="K201" s="22" t="s">
        <v>242</v>
      </c>
      <c r="L201" s="22" t="s">
        <v>100</v>
      </c>
      <c r="M201" s="24">
        <v>-1892.28</v>
      </c>
      <c r="N201" s="32" t="s">
        <v>765</v>
      </c>
      <c r="O201" s="43" t="s">
        <v>766</v>
      </c>
    </row>
    <row r="202" spans="1:15" ht="12.75">
      <c r="A202" s="22" t="s">
        <v>60</v>
      </c>
      <c r="B202" s="22" t="s">
        <v>530</v>
      </c>
      <c r="C202" s="22" t="s">
        <v>63</v>
      </c>
      <c r="D202" s="22" t="s">
        <v>61</v>
      </c>
      <c r="E202" s="22" t="s">
        <v>3604</v>
      </c>
      <c r="F202" s="31">
        <v>43041.627708333333</v>
      </c>
      <c r="G202" s="31">
        <v>43066</v>
      </c>
      <c r="H202" s="31">
        <v>43431</v>
      </c>
      <c r="I202" s="31">
        <v>43041.628263888888</v>
      </c>
      <c r="J202" s="35" t="s">
        <v>26906</v>
      </c>
      <c r="K202" s="22" t="s">
        <v>99</v>
      </c>
      <c r="L202" s="22" t="s">
        <v>100</v>
      </c>
      <c r="M202" s="24">
        <v>0</v>
      </c>
      <c r="N202" s="32" t="s">
        <v>484</v>
      </c>
      <c r="O202" s="43" t="s">
        <v>485</v>
      </c>
    </row>
    <row r="203" spans="1:15" ht="12.75">
      <c r="A203" s="22" t="s">
        <v>60</v>
      </c>
      <c r="B203" s="22" t="s">
        <v>236</v>
      </c>
      <c r="C203" s="22" t="s">
        <v>63</v>
      </c>
      <c r="D203" s="22" t="s">
        <v>61</v>
      </c>
      <c r="E203" s="22" t="s">
        <v>588</v>
      </c>
      <c r="F203" s="31">
        <v>43048.506006944444</v>
      </c>
      <c r="G203" s="31">
        <v>43024</v>
      </c>
      <c r="H203" s="31">
        <v>43389</v>
      </c>
      <c r="I203" s="31">
        <v>43048.507418981477</v>
      </c>
      <c r="J203" s="35" t="s">
        <v>26900</v>
      </c>
      <c r="K203" s="22" t="s">
        <v>99</v>
      </c>
      <c r="L203" s="22" t="s">
        <v>100</v>
      </c>
      <c r="M203" s="24">
        <v>0</v>
      </c>
      <c r="N203" s="32" t="s">
        <v>589</v>
      </c>
      <c r="O203" s="43" t="s">
        <v>590</v>
      </c>
    </row>
    <row r="204" spans="1:15" ht="12.75">
      <c r="A204" s="22" t="s">
        <v>60</v>
      </c>
      <c r="B204" s="22" t="s">
        <v>1782</v>
      </c>
      <c r="C204" s="22" t="s">
        <v>63</v>
      </c>
      <c r="D204" s="22" t="s">
        <v>61</v>
      </c>
      <c r="E204" s="22" t="s">
        <v>4094</v>
      </c>
      <c r="F204" s="31">
        <v>43046.463414351849</v>
      </c>
      <c r="G204" s="31">
        <v>42892</v>
      </c>
      <c r="H204" s="31">
        <v>43309</v>
      </c>
      <c r="I204" s="31">
        <v>43049.548784722218</v>
      </c>
      <c r="J204" s="35" t="s">
        <v>26935</v>
      </c>
      <c r="K204" s="22" t="s">
        <v>99</v>
      </c>
      <c r="L204" s="22" t="s">
        <v>100</v>
      </c>
      <c r="M204" s="24">
        <v>597.76</v>
      </c>
      <c r="N204" s="32" t="s">
        <v>463</v>
      </c>
      <c r="O204" s="43" t="s">
        <v>464</v>
      </c>
    </row>
    <row r="205" spans="1:15" ht="12.75">
      <c r="A205" s="22" t="s">
        <v>60</v>
      </c>
      <c r="B205" s="22" t="s">
        <v>209</v>
      </c>
      <c r="C205" s="22" t="s">
        <v>63</v>
      </c>
      <c r="D205" s="22" t="s">
        <v>61</v>
      </c>
      <c r="E205" s="22" t="s">
        <v>10397</v>
      </c>
      <c r="F205" s="31">
        <v>43062.507511574069</v>
      </c>
      <c r="G205" s="31">
        <v>42875</v>
      </c>
      <c r="H205" s="31">
        <v>43240</v>
      </c>
      <c r="I205" s="31">
        <v>43062.507951388885</v>
      </c>
      <c r="J205" s="35" t="s">
        <v>26922</v>
      </c>
      <c r="K205" s="22" t="s">
        <v>242</v>
      </c>
      <c r="L205" s="22" t="s">
        <v>100</v>
      </c>
      <c r="M205" s="24">
        <v>-202.59</v>
      </c>
      <c r="N205" s="32" t="s">
        <v>3974</v>
      </c>
      <c r="O205" s="43" t="s">
        <v>3975</v>
      </c>
    </row>
    <row r="206" spans="1:15" ht="12.75">
      <c r="A206" s="22" t="s">
        <v>60</v>
      </c>
      <c r="B206" s="22" t="s">
        <v>373</v>
      </c>
      <c r="C206" s="22" t="s">
        <v>63</v>
      </c>
      <c r="D206" s="22" t="s">
        <v>61</v>
      </c>
      <c r="E206" s="22" t="s">
        <v>8069</v>
      </c>
      <c r="F206" s="31">
        <v>43059.436307870368</v>
      </c>
      <c r="G206" s="31">
        <v>42971</v>
      </c>
      <c r="H206" s="31">
        <v>43336</v>
      </c>
      <c r="I206" s="31">
        <v>43061.434247685182</v>
      </c>
      <c r="J206" s="35" t="s">
        <v>26894</v>
      </c>
      <c r="K206" s="22" t="s">
        <v>99</v>
      </c>
      <c r="L206" s="22" t="s">
        <v>100</v>
      </c>
      <c r="M206" s="24">
        <v>0</v>
      </c>
      <c r="N206" s="32" t="s">
        <v>122</v>
      </c>
      <c r="O206" s="43" t="s">
        <v>123</v>
      </c>
    </row>
    <row r="207" spans="1:15" ht="12.75">
      <c r="A207" s="22" t="s">
        <v>60</v>
      </c>
      <c r="B207" s="22" t="s">
        <v>209</v>
      </c>
      <c r="C207" s="22" t="s">
        <v>63</v>
      </c>
      <c r="D207" s="22" t="s">
        <v>61</v>
      </c>
      <c r="E207" s="22" t="s">
        <v>835</v>
      </c>
      <c r="F207" s="31">
        <v>43048.08556712963</v>
      </c>
      <c r="G207" s="31">
        <v>43083</v>
      </c>
      <c r="H207" s="31">
        <v>43448</v>
      </c>
      <c r="I207" s="31">
        <v>43048.440590277773</v>
      </c>
      <c r="J207" s="35" t="s">
        <v>26900</v>
      </c>
      <c r="K207" s="22" t="s">
        <v>145</v>
      </c>
      <c r="L207" s="22" t="s">
        <v>100</v>
      </c>
      <c r="M207" s="24">
        <v>2552.91</v>
      </c>
      <c r="N207" s="32" t="s">
        <v>294</v>
      </c>
      <c r="O207" s="43" t="s">
        <v>295</v>
      </c>
    </row>
    <row r="208" spans="1:15" ht="12.75">
      <c r="A208" s="22" t="s">
        <v>60</v>
      </c>
      <c r="B208" s="22" t="s">
        <v>603</v>
      </c>
      <c r="C208" s="22" t="s">
        <v>63</v>
      </c>
      <c r="D208" s="22" t="s">
        <v>61</v>
      </c>
      <c r="E208" s="22" t="s">
        <v>26973</v>
      </c>
      <c r="F208" s="31">
        <v>43035.090937499997</v>
      </c>
      <c r="G208" s="31">
        <v>43070</v>
      </c>
      <c r="H208" s="31">
        <v>43435</v>
      </c>
      <c r="I208" s="31">
        <v>43048.683923611112</v>
      </c>
      <c r="J208" s="35" t="s">
        <v>26900</v>
      </c>
      <c r="K208" s="22" t="s">
        <v>145</v>
      </c>
      <c r="L208" s="22" t="s">
        <v>100</v>
      </c>
      <c r="M208" s="24">
        <v>747.80</v>
      </c>
      <c r="N208" s="32" t="s">
        <v>644</v>
      </c>
      <c r="O208" s="43" t="s">
        <v>645</v>
      </c>
    </row>
    <row r="209" spans="1:15" ht="12.75">
      <c r="A209" s="22" t="s">
        <v>60</v>
      </c>
      <c r="B209" s="22" t="s">
        <v>373</v>
      </c>
      <c r="C209" s="22" t="s">
        <v>63</v>
      </c>
      <c r="D209" s="22" t="s">
        <v>61</v>
      </c>
      <c r="E209" s="22" t="s">
        <v>4802</v>
      </c>
      <c r="F209" s="31">
        <v>43059.535034722219</v>
      </c>
      <c r="G209" s="31">
        <v>43059</v>
      </c>
      <c r="H209" s="31">
        <v>43424</v>
      </c>
      <c r="I209" s="31">
        <v>43059.535833333335</v>
      </c>
      <c r="J209" s="35" t="s">
        <v>26893</v>
      </c>
      <c r="K209" s="22" t="s">
        <v>99</v>
      </c>
      <c r="L209" s="22" t="s">
        <v>100</v>
      </c>
      <c r="M209" s="24">
        <v>-625.12</v>
      </c>
      <c r="N209" s="32" t="s">
        <v>4803</v>
      </c>
      <c r="O209" s="43" t="s">
        <v>4804</v>
      </c>
    </row>
    <row r="210" spans="1:15" ht="12.75">
      <c r="A210" s="22" t="s">
        <v>60</v>
      </c>
      <c r="B210" s="22" t="s">
        <v>373</v>
      </c>
      <c r="C210" s="22" t="s">
        <v>63</v>
      </c>
      <c r="D210" s="22" t="s">
        <v>61</v>
      </c>
      <c r="E210" s="22" t="s">
        <v>8598</v>
      </c>
      <c r="F210" s="31">
        <v>43069.571585648147</v>
      </c>
      <c r="G210" s="31">
        <v>42964</v>
      </c>
      <c r="H210" s="31">
        <v>43329</v>
      </c>
      <c r="I210" s="31">
        <v>43069.57262731481</v>
      </c>
      <c r="J210" s="35" t="s">
        <v>26901</v>
      </c>
      <c r="K210" s="22" t="s">
        <v>242</v>
      </c>
      <c r="L210" s="22" t="s">
        <v>100</v>
      </c>
      <c r="M210" s="24">
        <v>-1974.84</v>
      </c>
      <c r="N210" s="32" t="s">
        <v>6061</v>
      </c>
      <c r="O210" s="43" t="s">
        <v>6062</v>
      </c>
    </row>
    <row r="211" spans="1:15" ht="12.75">
      <c r="A211" s="22" t="s">
        <v>60</v>
      </c>
      <c r="B211" s="22" t="s">
        <v>1324</v>
      </c>
      <c r="C211" s="22" t="s">
        <v>63</v>
      </c>
      <c r="D211" s="22" t="s">
        <v>61</v>
      </c>
      <c r="E211" s="22" t="s">
        <v>26974</v>
      </c>
      <c r="F211" s="31">
        <v>43013.086226851847</v>
      </c>
      <c r="G211" s="31">
        <v>43048</v>
      </c>
      <c r="H211" s="31">
        <v>43413</v>
      </c>
      <c r="I211" s="31">
        <v>43041.720972222218</v>
      </c>
      <c r="J211" s="35" t="s">
        <v>26906</v>
      </c>
      <c r="K211" s="22" t="s">
        <v>145</v>
      </c>
      <c r="L211" s="22" t="s">
        <v>100</v>
      </c>
      <c r="M211" s="24">
        <v>428.52</v>
      </c>
      <c r="N211" s="32" t="s">
        <v>26975</v>
      </c>
      <c r="O211" s="43" t="s">
        <v>26976</v>
      </c>
    </row>
    <row r="212" spans="1:15" ht="12.75">
      <c r="A212" s="22" t="s">
        <v>60</v>
      </c>
      <c r="B212" s="22" t="s">
        <v>989</v>
      </c>
      <c r="C212" s="22" t="s">
        <v>63</v>
      </c>
      <c r="D212" s="22" t="s">
        <v>61</v>
      </c>
      <c r="E212" s="22" t="s">
        <v>4127</v>
      </c>
      <c r="F212" s="31">
        <v>43069.647870370369</v>
      </c>
      <c r="G212" s="31">
        <v>43047</v>
      </c>
      <c r="H212" s="31">
        <v>43412</v>
      </c>
      <c r="I212" s="31">
        <v>43069.648344907408</v>
      </c>
      <c r="J212" s="35" t="s">
        <v>26901</v>
      </c>
      <c r="K212" s="22" t="s">
        <v>242</v>
      </c>
      <c r="L212" s="22" t="s">
        <v>100</v>
      </c>
      <c r="M212" s="24">
        <v>-1564.55</v>
      </c>
      <c r="N212" s="32" t="s">
        <v>1032</v>
      </c>
      <c r="O212" s="43" t="s">
        <v>1033</v>
      </c>
    </row>
    <row r="213" spans="1:15" ht="12.75">
      <c r="A213" s="22" t="s">
        <v>60</v>
      </c>
      <c r="B213" s="22" t="s">
        <v>1235</v>
      </c>
      <c r="C213" s="22" t="s">
        <v>63</v>
      </c>
      <c r="D213" s="22" t="s">
        <v>61</v>
      </c>
      <c r="E213" s="22" t="s">
        <v>2386</v>
      </c>
      <c r="F213" s="31">
        <v>43068.392500000002</v>
      </c>
      <c r="G213" s="31">
        <v>43081</v>
      </c>
      <c r="H213" s="31">
        <v>43446</v>
      </c>
      <c r="I213" s="31">
        <v>43068.393344907403</v>
      </c>
      <c r="J213" s="35" t="s">
        <v>26910</v>
      </c>
      <c r="K213" s="22" t="s">
        <v>242</v>
      </c>
      <c r="L213" s="22" t="s">
        <v>100</v>
      </c>
      <c r="M213" s="24">
        <v>-1062.1199999999999</v>
      </c>
      <c r="N213" s="32" t="s">
        <v>584</v>
      </c>
      <c r="O213" s="43" t="s">
        <v>585</v>
      </c>
    </row>
    <row r="214" spans="1:15" ht="12.75">
      <c r="A214" s="22" t="s">
        <v>60</v>
      </c>
      <c r="B214" s="22" t="s">
        <v>209</v>
      </c>
      <c r="C214" s="22" t="s">
        <v>63</v>
      </c>
      <c r="D214" s="22" t="s">
        <v>61</v>
      </c>
      <c r="E214" s="22" t="s">
        <v>6593</v>
      </c>
      <c r="F214" s="31">
        <v>43041.544930555552</v>
      </c>
      <c r="G214" s="31">
        <v>43054</v>
      </c>
      <c r="H214" s="31">
        <v>43419</v>
      </c>
      <c r="I214" s="31">
        <v>43041.547731481478</v>
      </c>
      <c r="J214" s="35" t="s">
        <v>26906</v>
      </c>
      <c r="K214" s="22" t="s">
        <v>242</v>
      </c>
      <c r="L214" s="22" t="s">
        <v>100</v>
      </c>
      <c r="M214" s="24">
        <v>-1339.01</v>
      </c>
      <c r="N214" s="32" t="s">
        <v>1032</v>
      </c>
      <c r="O214" s="43" t="s">
        <v>1033</v>
      </c>
    </row>
    <row r="215" spans="1:15" ht="12.75">
      <c r="A215" s="22" t="s">
        <v>60</v>
      </c>
      <c r="B215" s="22" t="s">
        <v>1787</v>
      </c>
      <c r="C215" s="22" t="s">
        <v>63</v>
      </c>
      <c r="D215" s="22" t="s">
        <v>61</v>
      </c>
      <c r="E215" s="22" t="s">
        <v>4514</v>
      </c>
      <c r="F215" s="31">
        <v>43054.628958333335</v>
      </c>
      <c r="G215" s="31">
        <v>43059</v>
      </c>
      <c r="H215" s="31">
        <v>43424</v>
      </c>
      <c r="I215" s="31">
        <v>43054.629560185182</v>
      </c>
      <c r="J215" s="35" t="s">
        <v>26915</v>
      </c>
      <c r="K215" s="22" t="s">
        <v>99</v>
      </c>
      <c r="L215" s="22" t="s">
        <v>100</v>
      </c>
      <c r="M215" s="24">
        <v>844.13</v>
      </c>
      <c r="N215" s="32" t="s">
        <v>317</v>
      </c>
      <c r="O215" s="43" t="s">
        <v>318</v>
      </c>
    </row>
    <row r="216" spans="1:15" ht="12.75">
      <c r="A216" s="22" t="s">
        <v>60</v>
      </c>
      <c r="B216" s="22" t="s">
        <v>236</v>
      </c>
      <c r="C216" s="22" t="s">
        <v>63</v>
      </c>
      <c r="D216" s="22" t="s">
        <v>61</v>
      </c>
      <c r="E216" s="22" t="s">
        <v>817</v>
      </c>
      <c r="F216" s="31">
        <v>43051.084780092591</v>
      </c>
      <c r="G216" s="31">
        <v>43086</v>
      </c>
      <c r="H216" s="31">
        <v>43451</v>
      </c>
      <c r="I216" s="31">
        <v>43052.53219907407</v>
      </c>
      <c r="J216" s="35" t="s">
        <v>26914</v>
      </c>
      <c r="K216" s="22" t="s">
        <v>145</v>
      </c>
      <c r="L216" s="22" t="s">
        <v>100</v>
      </c>
      <c r="M216" s="24">
        <v>838.53</v>
      </c>
      <c r="N216" s="32" t="s">
        <v>463</v>
      </c>
      <c r="O216" s="43" t="s">
        <v>464</v>
      </c>
    </row>
    <row r="217" spans="1:15" ht="12.75">
      <c r="A217" s="22" t="s">
        <v>60</v>
      </c>
      <c r="B217" s="22" t="s">
        <v>3650</v>
      </c>
      <c r="C217" s="22" t="s">
        <v>63</v>
      </c>
      <c r="D217" s="22" t="s">
        <v>61</v>
      </c>
      <c r="E217" s="22" t="s">
        <v>5824</v>
      </c>
      <c r="F217" s="31">
        <v>43042.411689814813</v>
      </c>
      <c r="G217" s="31">
        <v>43021</v>
      </c>
      <c r="H217" s="31">
        <v>43386</v>
      </c>
      <c r="I217" s="31">
        <v>43042.412870370368</v>
      </c>
      <c r="J217" s="35" t="s">
        <v>26904</v>
      </c>
      <c r="K217" s="22" t="s">
        <v>242</v>
      </c>
      <c r="L217" s="22" t="s">
        <v>100</v>
      </c>
      <c r="M217" s="24">
        <v>-431.42</v>
      </c>
      <c r="N217" s="32" t="s">
        <v>103</v>
      </c>
      <c r="O217" s="43" t="s">
        <v>104</v>
      </c>
    </row>
    <row r="218" spans="1:15" ht="12.75">
      <c r="A218" s="22" t="s">
        <v>60</v>
      </c>
      <c r="B218" s="22" t="s">
        <v>214</v>
      </c>
      <c r="C218" s="22" t="s">
        <v>63</v>
      </c>
      <c r="D218" s="22" t="s">
        <v>61</v>
      </c>
      <c r="E218" s="22" t="s">
        <v>4336</v>
      </c>
      <c r="F218" s="31">
        <v>43053.419791666667</v>
      </c>
      <c r="G218" s="31">
        <v>43070</v>
      </c>
      <c r="H218" s="31">
        <v>43435</v>
      </c>
      <c r="I218" s="31">
        <v>43053.420127314814</v>
      </c>
      <c r="J218" s="35" t="s">
        <v>26899</v>
      </c>
      <c r="K218" s="22" t="s">
        <v>99</v>
      </c>
      <c r="L218" s="22" t="s">
        <v>100</v>
      </c>
      <c r="M218" s="24">
        <v>0</v>
      </c>
      <c r="N218" s="32" t="s">
        <v>549</v>
      </c>
      <c r="O218" s="43" t="s">
        <v>550</v>
      </c>
    </row>
    <row r="219" spans="1:15" ht="12.75">
      <c r="A219" s="22" t="s">
        <v>60</v>
      </c>
      <c r="B219" s="22" t="s">
        <v>209</v>
      </c>
      <c r="C219" s="22" t="s">
        <v>63</v>
      </c>
      <c r="D219" s="22" t="s">
        <v>61</v>
      </c>
      <c r="E219" s="22" t="s">
        <v>2255</v>
      </c>
      <c r="F219" s="31">
        <v>43059.491539351853</v>
      </c>
      <c r="G219" s="31">
        <v>43062</v>
      </c>
      <c r="H219" s="31">
        <v>43427</v>
      </c>
      <c r="I219" s="31">
        <v>43059.492164351854</v>
      </c>
      <c r="J219" s="35" t="s">
        <v>26893</v>
      </c>
      <c r="K219" s="22" t="s">
        <v>99</v>
      </c>
      <c r="L219" s="22" t="s">
        <v>100</v>
      </c>
      <c r="M219" s="24">
        <v>435.81</v>
      </c>
      <c r="N219" s="32" t="s">
        <v>2256</v>
      </c>
      <c r="O219" s="43" t="s">
        <v>2257</v>
      </c>
    </row>
    <row r="220" spans="1:15" ht="12.75">
      <c r="A220" s="22" t="s">
        <v>60</v>
      </c>
      <c r="B220" s="22" t="s">
        <v>209</v>
      </c>
      <c r="C220" s="22" t="s">
        <v>63</v>
      </c>
      <c r="D220" s="22" t="s">
        <v>61</v>
      </c>
      <c r="E220" s="22" t="s">
        <v>10106</v>
      </c>
      <c r="F220" s="31">
        <v>43041.735891203702</v>
      </c>
      <c r="G220" s="31">
        <v>42898</v>
      </c>
      <c r="H220" s="31">
        <v>43263</v>
      </c>
      <c r="I220" s="31">
        <v>43041.736226851848</v>
      </c>
      <c r="J220" s="35" t="s">
        <v>26906</v>
      </c>
      <c r="K220" s="22" t="s">
        <v>242</v>
      </c>
      <c r="L220" s="22" t="s">
        <v>100</v>
      </c>
      <c r="M220" s="24">
        <v>-233.93</v>
      </c>
      <c r="N220" s="32" t="s">
        <v>6292</v>
      </c>
      <c r="O220" s="43" t="s">
        <v>6293</v>
      </c>
    </row>
    <row r="221" spans="1:15" ht="12.75">
      <c r="A221" s="22" t="s">
        <v>60</v>
      </c>
      <c r="B221" s="22" t="s">
        <v>359</v>
      </c>
      <c r="C221" s="22" t="s">
        <v>63</v>
      </c>
      <c r="D221" s="22" t="s">
        <v>61</v>
      </c>
      <c r="E221" s="22" t="s">
        <v>26977</v>
      </c>
      <c r="F221" s="31">
        <v>43034.090520833335</v>
      </c>
      <c r="G221" s="31">
        <v>43069</v>
      </c>
      <c r="H221" s="31">
        <v>43434</v>
      </c>
      <c r="I221" s="31">
        <v>43041.533541666664</v>
      </c>
      <c r="J221" s="35" t="s">
        <v>26906</v>
      </c>
      <c r="K221" s="22" t="s">
        <v>145</v>
      </c>
      <c r="L221" s="22" t="s">
        <v>100</v>
      </c>
      <c r="M221" s="24">
        <v>431.60</v>
      </c>
      <c r="N221" s="32" t="s">
        <v>644</v>
      </c>
      <c r="O221" s="43" t="s">
        <v>645</v>
      </c>
    </row>
    <row r="222" spans="1:15" ht="12.75">
      <c r="A222" s="22" t="s">
        <v>60</v>
      </c>
      <c r="B222" s="22" t="s">
        <v>209</v>
      </c>
      <c r="C222" s="22" t="s">
        <v>63</v>
      </c>
      <c r="D222" s="22" t="s">
        <v>61</v>
      </c>
      <c r="E222" s="22" t="s">
        <v>26978</v>
      </c>
      <c r="F222" s="31">
        <v>43014.08662037037</v>
      </c>
      <c r="G222" s="31">
        <v>43049</v>
      </c>
      <c r="H222" s="31">
        <v>43414</v>
      </c>
      <c r="I222" s="31">
        <v>43042.517268518517</v>
      </c>
      <c r="J222" s="35" t="s">
        <v>26904</v>
      </c>
      <c r="K222" s="22" t="s">
        <v>145</v>
      </c>
      <c r="L222" s="22" t="s">
        <v>100</v>
      </c>
      <c r="M222" s="24">
        <v>574.09</v>
      </c>
      <c r="N222" s="32" t="s">
        <v>580</v>
      </c>
      <c r="O222" s="43" t="s">
        <v>581</v>
      </c>
    </row>
    <row r="223" spans="1:15" ht="12.75">
      <c r="A223" s="22" t="s">
        <v>60</v>
      </c>
      <c r="B223" s="22" t="s">
        <v>209</v>
      </c>
      <c r="C223" s="22" t="s">
        <v>63</v>
      </c>
      <c r="D223" s="22" t="s">
        <v>61</v>
      </c>
      <c r="E223" s="22" t="s">
        <v>7259</v>
      </c>
      <c r="F223" s="31">
        <v>43052.085231481477</v>
      </c>
      <c r="G223" s="31">
        <v>43087</v>
      </c>
      <c r="H223" s="31">
        <v>43452</v>
      </c>
      <c r="I223" s="31">
        <v>43066.512418981481</v>
      </c>
      <c r="J223" s="35" t="s">
        <v>26917</v>
      </c>
      <c r="K223" s="22" t="s">
        <v>145</v>
      </c>
      <c r="L223" s="22" t="s">
        <v>100</v>
      </c>
      <c r="M223" s="24">
        <v>724.82</v>
      </c>
      <c r="N223" s="32" t="s">
        <v>91</v>
      </c>
      <c r="O223" s="43" t="s">
        <v>92</v>
      </c>
    </row>
    <row r="224" spans="1:15" ht="12.75">
      <c r="A224" s="22" t="s">
        <v>60</v>
      </c>
      <c r="B224" s="22" t="s">
        <v>10713</v>
      </c>
      <c r="C224" s="22" t="s">
        <v>63</v>
      </c>
      <c r="D224" s="22" t="s">
        <v>61</v>
      </c>
      <c r="E224" s="22" t="s">
        <v>10716</v>
      </c>
      <c r="F224" s="31">
        <v>43046.665000000001</v>
      </c>
      <c r="G224" s="31">
        <v>42914</v>
      </c>
      <c r="H224" s="31">
        <v>43279</v>
      </c>
      <c r="I224" s="31">
        <v>43046.666898148149</v>
      </c>
      <c r="J224" s="35" t="s">
        <v>26898</v>
      </c>
      <c r="K224" s="22" t="s">
        <v>242</v>
      </c>
      <c r="L224" s="22" t="s">
        <v>100</v>
      </c>
      <c r="M224" s="24">
        <v>-263.07</v>
      </c>
      <c r="N224" s="32" t="s">
        <v>4374</v>
      </c>
      <c r="O224" s="43" t="s">
        <v>4375</v>
      </c>
    </row>
    <row r="225" spans="1:15" ht="12.75">
      <c r="A225" s="22" t="s">
        <v>60</v>
      </c>
      <c r="B225" s="22" t="s">
        <v>315</v>
      </c>
      <c r="C225" s="22" t="s">
        <v>63</v>
      </c>
      <c r="D225" s="22" t="s">
        <v>61</v>
      </c>
      <c r="E225" s="22" t="s">
        <v>3885</v>
      </c>
      <c r="F225" s="31">
        <v>43040.641701388886</v>
      </c>
      <c r="G225" s="31">
        <v>43070</v>
      </c>
      <c r="H225" s="31">
        <v>43435</v>
      </c>
      <c r="I225" s="31">
        <v>43062.610671296294</v>
      </c>
      <c r="J225" s="35" t="s">
        <v>26922</v>
      </c>
      <c r="K225" s="22" t="s">
        <v>145</v>
      </c>
      <c r="L225" s="22" t="s">
        <v>100</v>
      </c>
      <c r="M225" s="24">
        <v>736.26</v>
      </c>
      <c r="N225" s="32" t="s">
        <v>122</v>
      </c>
      <c r="O225" s="43" t="s">
        <v>123</v>
      </c>
    </row>
    <row r="226" spans="1:15" ht="12.75">
      <c r="A226" s="22" t="s">
        <v>60</v>
      </c>
      <c r="B226" s="22" t="s">
        <v>209</v>
      </c>
      <c r="C226" s="22" t="s">
        <v>63</v>
      </c>
      <c r="D226" s="22" t="s">
        <v>61</v>
      </c>
      <c r="E226" s="22" t="s">
        <v>1027</v>
      </c>
      <c r="F226" s="31">
        <v>43066.740682870368</v>
      </c>
      <c r="G226" s="31">
        <v>43084</v>
      </c>
      <c r="H226" s="31">
        <v>43449</v>
      </c>
      <c r="I226" s="31">
        <v>43066.741435185184</v>
      </c>
      <c r="J226" s="35" t="s">
        <v>26917</v>
      </c>
      <c r="K226" s="22" t="s">
        <v>99</v>
      </c>
      <c r="L226" s="22" t="s">
        <v>100</v>
      </c>
      <c r="M226" s="24">
        <v>0</v>
      </c>
      <c r="N226" s="32" t="s">
        <v>1028</v>
      </c>
      <c r="O226" s="43" t="s">
        <v>1029</v>
      </c>
    </row>
    <row r="227" spans="1:15" ht="12.75">
      <c r="A227" s="22" t="s">
        <v>60</v>
      </c>
      <c r="B227" s="22" t="s">
        <v>209</v>
      </c>
      <c r="C227" s="22" t="s">
        <v>63</v>
      </c>
      <c r="D227" s="22" t="s">
        <v>61</v>
      </c>
      <c r="E227" s="22" t="s">
        <v>26979</v>
      </c>
      <c r="F227" s="31">
        <v>43034.631030092591</v>
      </c>
      <c r="G227" s="31">
        <v>42896</v>
      </c>
      <c r="H227" s="31">
        <v>43261</v>
      </c>
      <c r="I227" s="31">
        <v>43055.66474537037</v>
      </c>
      <c r="J227" s="35" t="s">
        <v>26897</v>
      </c>
      <c r="K227" s="22" t="s">
        <v>242</v>
      </c>
      <c r="L227" s="22" t="s">
        <v>100</v>
      </c>
      <c r="M227" s="24">
        <v>-227.17</v>
      </c>
      <c r="N227" s="32" t="s">
        <v>1729</v>
      </c>
      <c r="O227" s="43" t="s">
        <v>1730</v>
      </c>
    </row>
    <row r="228" spans="1:15" ht="12.75">
      <c r="A228" s="22" t="s">
        <v>60</v>
      </c>
      <c r="B228" s="22" t="s">
        <v>2045</v>
      </c>
      <c r="C228" s="22" t="s">
        <v>63</v>
      </c>
      <c r="D228" s="22" t="s">
        <v>61</v>
      </c>
      <c r="E228" s="22" t="s">
        <v>9602</v>
      </c>
      <c r="F228" s="31">
        <v>43043.085138888884</v>
      </c>
      <c r="G228" s="31">
        <v>43078</v>
      </c>
      <c r="H228" s="31">
        <v>43434</v>
      </c>
      <c r="I228" s="31">
        <v>43061.455868055556</v>
      </c>
      <c r="J228" s="35" t="s">
        <v>26894</v>
      </c>
      <c r="K228" s="22" t="s">
        <v>145</v>
      </c>
      <c r="L228" s="22" t="s">
        <v>100</v>
      </c>
      <c r="M228" s="24">
        <v>999.88</v>
      </c>
      <c r="N228" s="32" t="s">
        <v>103</v>
      </c>
      <c r="O228" s="43" t="s">
        <v>104</v>
      </c>
    </row>
    <row r="229" spans="1:15" ht="12.75">
      <c r="A229" s="22" t="s">
        <v>60</v>
      </c>
      <c r="B229" s="22" t="s">
        <v>209</v>
      </c>
      <c r="C229" s="22" t="s">
        <v>63</v>
      </c>
      <c r="D229" s="22" t="s">
        <v>61</v>
      </c>
      <c r="E229" s="22" t="s">
        <v>3973</v>
      </c>
      <c r="F229" s="31">
        <v>43054.668402777774</v>
      </c>
      <c r="G229" s="31">
        <v>42967</v>
      </c>
      <c r="H229" s="31">
        <v>43332</v>
      </c>
      <c r="I229" s="31">
        <v>43059.720196759255</v>
      </c>
      <c r="J229" s="35" t="s">
        <v>26893</v>
      </c>
      <c r="K229" s="22" t="s">
        <v>99</v>
      </c>
      <c r="L229" s="22" t="s">
        <v>100</v>
      </c>
      <c r="M229" s="24">
        <v>300.01</v>
      </c>
      <c r="N229" s="32" t="s">
        <v>3974</v>
      </c>
      <c r="O229" s="43" t="s">
        <v>3975</v>
      </c>
    </row>
    <row r="230" spans="1:15" ht="12.75">
      <c r="A230" s="22" t="s">
        <v>60</v>
      </c>
      <c r="B230" s="22" t="s">
        <v>209</v>
      </c>
      <c r="C230" s="22" t="s">
        <v>63</v>
      </c>
      <c r="D230" s="22" t="s">
        <v>61</v>
      </c>
      <c r="E230" s="22" t="s">
        <v>4182</v>
      </c>
      <c r="F230" s="31">
        <v>43067.670555555553</v>
      </c>
      <c r="G230" s="31">
        <v>43058</v>
      </c>
      <c r="H230" s="31">
        <v>43423</v>
      </c>
      <c r="I230" s="31">
        <v>43067.671666666662</v>
      </c>
      <c r="J230" s="35" t="s">
        <v>26924</v>
      </c>
      <c r="K230" s="22" t="s">
        <v>99</v>
      </c>
      <c r="L230" s="22" t="s">
        <v>100</v>
      </c>
      <c r="M230" s="24">
        <v>0</v>
      </c>
      <c r="N230" s="32" t="s">
        <v>91</v>
      </c>
      <c r="O230" s="43" t="s">
        <v>92</v>
      </c>
    </row>
    <row r="231" spans="1:15" ht="12.75">
      <c r="A231" s="22" t="s">
        <v>60</v>
      </c>
      <c r="B231" s="22" t="s">
        <v>209</v>
      </c>
      <c r="C231" s="22" t="s">
        <v>63</v>
      </c>
      <c r="D231" s="22" t="s">
        <v>61</v>
      </c>
      <c r="E231" s="22" t="s">
        <v>7687</v>
      </c>
      <c r="F231" s="31">
        <v>43045.428124999999</v>
      </c>
      <c r="G231" s="31">
        <v>42904</v>
      </c>
      <c r="H231" s="31">
        <v>43269</v>
      </c>
      <c r="I231" s="31">
        <v>43052.572523148148</v>
      </c>
      <c r="J231" s="35" t="s">
        <v>26914</v>
      </c>
      <c r="K231" s="22" t="s">
        <v>242</v>
      </c>
      <c r="L231" s="22" t="s">
        <v>100</v>
      </c>
      <c r="M231" s="24">
        <v>-462.66</v>
      </c>
      <c r="N231" s="32" t="s">
        <v>606</v>
      </c>
      <c r="O231" s="43" t="s">
        <v>607</v>
      </c>
    </row>
    <row r="232" spans="1:15" ht="12.75">
      <c r="A232" s="22" t="s">
        <v>60</v>
      </c>
      <c r="B232" s="22" t="s">
        <v>209</v>
      </c>
      <c r="C232" s="22" t="s">
        <v>63</v>
      </c>
      <c r="D232" s="22" t="s">
        <v>61</v>
      </c>
      <c r="E232" s="22" t="s">
        <v>9268</v>
      </c>
      <c r="F232" s="31">
        <v>43047.474814814814</v>
      </c>
      <c r="G232" s="31">
        <v>42969</v>
      </c>
      <c r="H232" s="31">
        <v>43334</v>
      </c>
      <c r="I232" s="31">
        <v>43061.928611111107</v>
      </c>
      <c r="J232" s="35" t="s">
        <v>26922</v>
      </c>
      <c r="K232" s="22" t="s">
        <v>242</v>
      </c>
      <c r="L232" s="22" t="s">
        <v>100</v>
      </c>
      <c r="M232" s="24">
        <v>-261.18</v>
      </c>
      <c r="N232" s="32" t="s">
        <v>4429</v>
      </c>
      <c r="O232" s="43" t="s">
        <v>4430</v>
      </c>
    </row>
    <row r="233" spans="1:15" ht="12.75">
      <c r="A233" s="22" t="s">
        <v>60</v>
      </c>
      <c r="B233" s="22" t="s">
        <v>209</v>
      </c>
      <c r="C233" s="22" t="s">
        <v>63</v>
      </c>
      <c r="D233" s="22" t="s">
        <v>61</v>
      </c>
      <c r="E233" s="22" t="s">
        <v>6949</v>
      </c>
      <c r="F233" s="31">
        <v>43068.461631944439</v>
      </c>
      <c r="G233" s="31">
        <v>42760</v>
      </c>
      <c r="H233" s="31">
        <v>43125</v>
      </c>
      <c r="I233" s="31">
        <v>43068.462442129625</v>
      </c>
      <c r="J233" s="35" t="s">
        <v>26910</v>
      </c>
      <c r="K233" s="22" t="s">
        <v>242</v>
      </c>
      <c r="L233" s="22" t="s">
        <v>100</v>
      </c>
      <c r="M233" s="24">
        <v>-361.40</v>
      </c>
      <c r="N233" s="32" t="s">
        <v>575</v>
      </c>
      <c r="O233" s="43" t="s">
        <v>576</v>
      </c>
    </row>
    <row r="234" spans="1:15" ht="12.75">
      <c r="A234" s="22" t="s">
        <v>60</v>
      </c>
      <c r="B234" s="22" t="s">
        <v>209</v>
      </c>
      <c r="C234" s="22" t="s">
        <v>63</v>
      </c>
      <c r="D234" s="22" t="s">
        <v>61</v>
      </c>
      <c r="E234" s="22" t="s">
        <v>8994</v>
      </c>
      <c r="F234" s="31">
        <v>43060.549861111111</v>
      </c>
      <c r="G234" s="31">
        <v>43025</v>
      </c>
      <c r="H234" s="31">
        <v>43390</v>
      </c>
      <c r="I234" s="31">
        <v>43061.528101851851</v>
      </c>
      <c r="J234" s="35" t="s">
        <v>26922</v>
      </c>
      <c r="K234" s="22" t="s">
        <v>242</v>
      </c>
      <c r="L234" s="22" t="s">
        <v>100</v>
      </c>
      <c r="M234" s="24">
        <v>-489.77</v>
      </c>
      <c r="N234" s="32" t="s">
        <v>606</v>
      </c>
      <c r="O234" s="43" t="s">
        <v>607</v>
      </c>
    </row>
    <row r="235" spans="1:15" ht="12.75">
      <c r="A235" s="22" t="s">
        <v>60</v>
      </c>
      <c r="B235" s="22" t="s">
        <v>209</v>
      </c>
      <c r="C235" s="22" t="s">
        <v>63</v>
      </c>
      <c r="D235" s="22" t="s">
        <v>61</v>
      </c>
      <c r="E235" s="22" t="s">
        <v>3519</v>
      </c>
      <c r="F235" s="31">
        <v>42780.437523148146</v>
      </c>
      <c r="G235" s="31">
        <v>42697</v>
      </c>
      <c r="H235" s="31">
        <v>43069</v>
      </c>
      <c r="I235" s="31">
        <v>43047.616307870368</v>
      </c>
      <c r="J235" s="35" t="s">
        <v>26908</v>
      </c>
      <c r="K235" s="22" t="s">
        <v>99</v>
      </c>
      <c r="L235" s="22" t="s">
        <v>100</v>
      </c>
      <c r="M235" s="24">
        <v>112.66</v>
      </c>
      <c r="N235" s="32" t="s">
        <v>528</v>
      </c>
      <c r="O235" s="43" t="s">
        <v>529</v>
      </c>
    </row>
    <row r="236" spans="1:15" ht="12.75">
      <c r="A236" s="22" t="s">
        <v>60</v>
      </c>
      <c r="B236" s="22" t="s">
        <v>209</v>
      </c>
      <c r="C236" s="22" t="s">
        <v>63</v>
      </c>
      <c r="D236" s="22" t="s">
        <v>61</v>
      </c>
      <c r="E236" s="22" t="s">
        <v>2035</v>
      </c>
      <c r="F236" s="31">
        <v>43069.408171296294</v>
      </c>
      <c r="G236" s="31">
        <v>42774</v>
      </c>
      <c r="H236" s="31">
        <v>43139</v>
      </c>
      <c r="I236" s="31">
        <v>43069.608611111107</v>
      </c>
      <c r="J236" s="35" t="s">
        <v>26980</v>
      </c>
      <c r="K236" s="22" t="s">
        <v>99</v>
      </c>
      <c r="L236" s="22" t="s">
        <v>100</v>
      </c>
      <c r="M236" s="24">
        <v>0</v>
      </c>
      <c r="N236" s="32" t="s">
        <v>1097</v>
      </c>
      <c r="O236" s="43" t="s">
        <v>1098</v>
      </c>
    </row>
    <row r="237" spans="1:15" ht="12.75">
      <c r="A237" s="22" t="s">
        <v>60</v>
      </c>
      <c r="B237" s="22" t="s">
        <v>209</v>
      </c>
      <c r="C237" s="22" t="s">
        <v>63</v>
      </c>
      <c r="D237" s="22" t="s">
        <v>61</v>
      </c>
      <c r="E237" s="22" t="s">
        <v>26981</v>
      </c>
      <c r="F237" s="31">
        <v>43021.084965277776</v>
      </c>
      <c r="G237" s="31">
        <v>43056</v>
      </c>
      <c r="H237" s="31">
        <v>43421</v>
      </c>
      <c r="I237" s="31">
        <v>43056.639305555553</v>
      </c>
      <c r="J237" s="35" t="s">
        <v>26892</v>
      </c>
      <c r="K237" s="22" t="s">
        <v>145</v>
      </c>
      <c r="L237" s="22" t="s">
        <v>100</v>
      </c>
      <c r="M237" s="24">
        <v>301.95999999999998</v>
      </c>
      <c r="N237" s="32" t="s">
        <v>1143</v>
      </c>
      <c r="O237" s="43" t="s">
        <v>1144</v>
      </c>
    </row>
    <row r="238" spans="1:15" ht="12.75">
      <c r="A238" s="22" t="s">
        <v>60</v>
      </c>
      <c r="B238" s="22" t="s">
        <v>1987</v>
      </c>
      <c r="C238" s="22" t="s">
        <v>63</v>
      </c>
      <c r="D238" s="22" t="s">
        <v>61</v>
      </c>
      <c r="E238" s="22" t="s">
        <v>3028</v>
      </c>
      <c r="F238" s="31">
        <v>43046.386759259258</v>
      </c>
      <c r="G238" s="31">
        <v>43045</v>
      </c>
      <c r="H238" s="31">
        <v>43410</v>
      </c>
      <c r="I238" s="31">
        <v>43047.382002314815</v>
      </c>
      <c r="J238" s="35" t="s">
        <v>26908</v>
      </c>
      <c r="K238" s="22" t="s">
        <v>242</v>
      </c>
      <c r="L238" s="22" t="s">
        <v>100</v>
      </c>
      <c r="M238" s="24">
        <v>-1164.46</v>
      </c>
      <c r="N238" s="32" t="s">
        <v>1991</v>
      </c>
      <c r="O238" s="43" t="s">
        <v>1992</v>
      </c>
    </row>
    <row r="239" spans="1:15" ht="12.75">
      <c r="A239" s="22" t="s">
        <v>60</v>
      </c>
      <c r="B239" s="22" t="s">
        <v>209</v>
      </c>
      <c r="C239" s="22" t="s">
        <v>63</v>
      </c>
      <c r="D239" s="22" t="s">
        <v>61</v>
      </c>
      <c r="E239" s="22" t="s">
        <v>7760</v>
      </c>
      <c r="F239" s="31">
        <v>43049.734606481477</v>
      </c>
      <c r="G239" s="31">
        <v>43071</v>
      </c>
      <c r="H239" s="31">
        <v>43436</v>
      </c>
      <c r="I239" s="31">
        <v>43049.735914351848</v>
      </c>
      <c r="J239" s="35" t="s">
        <v>26935</v>
      </c>
      <c r="K239" s="22" t="s">
        <v>99</v>
      </c>
      <c r="L239" s="22" t="s">
        <v>100</v>
      </c>
      <c r="M239" s="24">
        <v>0</v>
      </c>
      <c r="N239" s="32" t="s">
        <v>409</v>
      </c>
      <c r="O239" s="43" t="s">
        <v>410</v>
      </c>
    </row>
    <row r="240" spans="1:15" ht="12.75">
      <c r="A240" s="22" t="s">
        <v>60</v>
      </c>
      <c r="B240" s="22" t="s">
        <v>288</v>
      </c>
      <c r="C240" s="22" t="s">
        <v>63</v>
      </c>
      <c r="D240" s="22" t="s">
        <v>61</v>
      </c>
      <c r="E240" s="22" t="s">
        <v>9297</v>
      </c>
      <c r="F240" s="31">
        <v>43060.083912037036</v>
      </c>
      <c r="G240" s="31">
        <v>43095</v>
      </c>
      <c r="H240" s="31">
        <v>43460</v>
      </c>
      <c r="I240" s="31">
        <v>43061.597951388889</v>
      </c>
      <c r="J240" s="35" t="s">
        <v>26894</v>
      </c>
      <c r="K240" s="22" t="s">
        <v>145</v>
      </c>
      <c r="L240" s="22" t="s">
        <v>100</v>
      </c>
      <c r="M240" s="24">
        <v>1047.8099999999999</v>
      </c>
      <c r="N240" s="32" t="s">
        <v>9298</v>
      </c>
      <c r="O240" s="43" t="s">
        <v>9299</v>
      </c>
    </row>
    <row r="241" spans="1:15" ht="12.75">
      <c r="A241" s="22" t="s">
        <v>60</v>
      </c>
      <c r="B241" s="22" t="s">
        <v>1162</v>
      </c>
      <c r="C241" s="22" t="s">
        <v>63</v>
      </c>
      <c r="D241" s="22" t="s">
        <v>61</v>
      </c>
      <c r="E241" s="22" t="s">
        <v>26982</v>
      </c>
      <c r="F241" s="31">
        <v>43035.091215277775</v>
      </c>
      <c r="G241" s="31">
        <v>43070</v>
      </c>
      <c r="H241" s="31">
        <v>43435</v>
      </c>
      <c r="I241" s="31">
        <v>43061.607002314813</v>
      </c>
      <c r="J241" s="35" t="s">
        <v>26894</v>
      </c>
      <c r="K241" s="22" t="s">
        <v>145</v>
      </c>
      <c r="L241" s="22" t="s">
        <v>100</v>
      </c>
      <c r="M241" s="24">
        <v>1311.96</v>
      </c>
      <c r="N241" s="32" t="s">
        <v>13665</v>
      </c>
      <c r="O241" s="43" t="s">
        <v>13666</v>
      </c>
    </row>
    <row r="242" spans="1:15" ht="12.75">
      <c r="A242" s="22" t="s">
        <v>60</v>
      </c>
      <c r="B242" s="22" t="s">
        <v>315</v>
      </c>
      <c r="C242" s="22" t="s">
        <v>63</v>
      </c>
      <c r="D242" s="22" t="s">
        <v>61</v>
      </c>
      <c r="E242" s="22" t="s">
        <v>5932</v>
      </c>
      <c r="F242" s="31">
        <v>43054.455972222218</v>
      </c>
      <c r="G242" s="31">
        <v>43031</v>
      </c>
      <c r="H242" s="31">
        <v>43396</v>
      </c>
      <c r="I242" s="31">
        <v>43054.456331018519</v>
      </c>
      <c r="J242" s="35" t="s">
        <v>26915</v>
      </c>
      <c r="K242" s="22" t="s">
        <v>242</v>
      </c>
      <c r="L242" s="22" t="s">
        <v>100</v>
      </c>
      <c r="M242" s="24">
        <v>-973.34</v>
      </c>
      <c r="N242" s="32" t="s">
        <v>91</v>
      </c>
      <c r="O242" s="43" t="s">
        <v>92</v>
      </c>
    </row>
    <row r="243" spans="1:15" ht="12.75">
      <c r="A243" s="22" t="s">
        <v>60</v>
      </c>
      <c r="B243" s="22" t="s">
        <v>1217</v>
      </c>
      <c r="C243" s="22" t="s">
        <v>63</v>
      </c>
      <c r="D243" s="22" t="s">
        <v>61</v>
      </c>
      <c r="E243" s="22" t="s">
        <v>26983</v>
      </c>
      <c r="F243" s="31">
        <v>43034.090752314813</v>
      </c>
      <c r="G243" s="31">
        <v>43069</v>
      </c>
      <c r="H243" s="31">
        <v>43434</v>
      </c>
      <c r="I243" s="31">
        <v>43063.450300925921</v>
      </c>
      <c r="J243" s="35" t="s">
        <v>26945</v>
      </c>
      <c r="K243" s="22" t="s">
        <v>145</v>
      </c>
      <c r="L243" s="22" t="s">
        <v>100</v>
      </c>
      <c r="M243" s="24">
        <v>1067.55</v>
      </c>
      <c r="N243" s="32" t="s">
        <v>1097</v>
      </c>
      <c r="O243" s="43" t="s">
        <v>1098</v>
      </c>
    </row>
    <row r="244" spans="1:15" ht="12.75">
      <c r="A244" s="22" t="s">
        <v>60</v>
      </c>
      <c r="B244" s="22" t="s">
        <v>209</v>
      </c>
      <c r="C244" s="22" t="s">
        <v>63</v>
      </c>
      <c r="D244" s="22" t="s">
        <v>61</v>
      </c>
      <c r="E244" s="22" t="s">
        <v>6931</v>
      </c>
      <c r="F244" s="31">
        <v>43069.445694444439</v>
      </c>
      <c r="G244" s="31">
        <v>43028</v>
      </c>
      <c r="H244" s="31">
        <v>43393</v>
      </c>
      <c r="I244" s="31">
        <v>43069.447812499995</v>
      </c>
      <c r="J244" s="35" t="s">
        <v>26901</v>
      </c>
      <c r="K244" s="22" t="s">
        <v>242</v>
      </c>
      <c r="L244" s="22" t="s">
        <v>100</v>
      </c>
      <c r="M244" s="24">
        <v>-486.94</v>
      </c>
      <c r="N244" s="32" t="s">
        <v>3551</v>
      </c>
      <c r="O244" s="43" t="s">
        <v>3552</v>
      </c>
    </row>
    <row r="245" spans="1:15" ht="12.75">
      <c r="A245" s="22" t="s">
        <v>60</v>
      </c>
      <c r="B245" s="22" t="s">
        <v>546</v>
      </c>
      <c r="C245" s="22" t="s">
        <v>63</v>
      </c>
      <c r="D245" s="22" t="s">
        <v>61</v>
      </c>
      <c r="E245" s="22" t="s">
        <v>4248</v>
      </c>
      <c r="F245" s="31">
        <v>43055.497291666667</v>
      </c>
      <c r="G245" s="31">
        <v>43084</v>
      </c>
      <c r="H245" s="31">
        <v>43449</v>
      </c>
      <c r="I245" s="31">
        <v>43062.548969907402</v>
      </c>
      <c r="J245" s="35" t="s">
        <v>26922</v>
      </c>
      <c r="K245" s="22" t="s">
        <v>145</v>
      </c>
      <c r="L245" s="22" t="s">
        <v>100</v>
      </c>
      <c r="M245" s="24">
        <v>1066.6500000000001</v>
      </c>
      <c r="N245" s="32" t="s">
        <v>3839</v>
      </c>
      <c r="O245" s="43" t="s">
        <v>3840</v>
      </c>
    </row>
    <row r="246" spans="1:15" ht="12.75">
      <c r="A246" s="22" t="s">
        <v>60</v>
      </c>
      <c r="B246" s="22" t="s">
        <v>209</v>
      </c>
      <c r="C246" s="22" t="s">
        <v>63</v>
      </c>
      <c r="D246" s="22" t="s">
        <v>61</v>
      </c>
      <c r="E246" s="22" t="s">
        <v>8200</v>
      </c>
      <c r="F246" s="31">
        <v>43063.520775462959</v>
      </c>
      <c r="G246" s="31">
        <v>43063</v>
      </c>
      <c r="H246" s="31">
        <v>43428</v>
      </c>
      <c r="I246" s="31">
        <v>43063.560694444444</v>
      </c>
      <c r="J246" s="35" t="s">
        <v>26945</v>
      </c>
      <c r="K246" s="22" t="s">
        <v>73</v>
      </c>
      <c r="L246" s="22" t="s">
        <v>100</v>
      </c>
      <c r="M246" s="24">
        <v>296.33999999999997</v>
      </c>
      <c r="N246" s="32" t="s">
        <v>1566</v>
      </c>
      <c r="O246" s="43" t="s">
        <v>1567</v>
      </c>
    </row>
    <row r="247" spans="1:15" ht="12.75">
      <c r="A247" s="22" t="s">
        <v>60</v>
      </c>
      <c r="B247" s="22" t="s">
        <v>209</v>
      </c>
      <c r="C247" s="22" t="s">
        <v>63</v>
      </c>
      <c r="D247" s="22" t="s">
        <v>61</v>
      </c>
      <c r="E247" s="22" t="s">
        <v>26984</v>
      </c>
      <c r="F247" s="31">
        <v>43014.088564814811</v>
      </c>
      <c r="G247" s="31">
        <v>43049</v>
      </c>
      <c r="H247" s="31">
        <v>43414</v>
      </c>
      <c r="I247" s="31">
        <v>43041.487881944442</v>
      </c>
      <c r="J247" s="35" t="s">
        <v>26906</v>
      </c>
      <c r="K247" s="22" t="s">
        <v>145</v>
      </c>
      <c r="L247" s="22" t="s">
        <v>100</v>
      </c>
      <c r="M247" s="24">
        <v>332.83</v>
      </c>
      <c r="N247" s="32" t="s">
        <v>606</v>
      </c>
      <c r="O247" s="43" t="s">
        <v>607</v>
      </c>
    </row>
    <row r="248" spans="1:15" ht="12.75">
      <c r="A248" s="22" t="s">
        <v>60</v>
      </c>
      <c r="B248" s="22" t="s">
        <v>444</v>
      </c>
      <c r="C248" s="22" t="s">
        <v>63</v>
      </c>
      <c r="D248" s="22" t="s">
        <v>61</v>
      </c>
      <c r="E248" s="22" t="s">
        <v>10809</v>
      </c>
      <c r="F248" s="31">
        <v>43056.084872685184</v>
      </c>
      <c r="G248" s="31">
        <v>43091</v>
      </c>
      <c r="H248" s="31">
        <v>43456</v>
      </c>
      <c r="I248" s="31">
        <v>43060.447812499995</v>
      </c>
      <c r="J248" s="35" t="s">
        <v>26903</v>
      </c>
      <c r="K248" s="22" t="s">
        <v>145</v>
      </c>
      <c r="L248" s="22" t="s">
        <v>100</v>
      </c>
      <c r="M248" s="24">
        <v>1852.86</v>
      </c>
      <c r="N248" s="32" t="s">
        <v>10810</v>
      </c>
      <c r="O248" s="43" t="s">
        <v>10811</v>
      </c>
    </row>
    <row r="249" spans="1:15" ht="12.75">
      <c r="A249" s="22" t="s">
        <v>60</v>
      </c>
      <c r="B249" s="22" t="s">
        <v>236</v>
      </c>
      <c r="C249" s="22" t="s">
        <v>63</v>
      </c>
      <c r="D249" s="22" t="s">
        <v>61</v>
      </c>
      <c r="E249" s="22" t="s">
        <v>6803</v>
      </c>
      <c r="F249" s="31">
        <v>43061.523275462961</v>
      </c>
      <c r="G249" s="31">
        <v>43092</v>
      </c>
      <c r="H249" s="31">
        <v>43457</v>
      </c>
      <c r="I249" s="31">
        <v>43069.469652777778</v>
      </c>
      <c r="J249" s="35" t="s">
        <v>26901</v>
      </c>
      <c r="K249" s="22" t="s">
        <v>145</v>
      </c>
      <c r="L249" s="22" t="s">
        <v>100</v>
      </c>
      <c r="M249" s="24">
        <v>4321.49</v>
      </c>
      <c r="N249" s="32" t="s">
        <v>207</v>
      </c>
      <c r="O249" s="43" t="s">
        <v>208</v>
      </c>
    </row>
    <row r="250" spans="1:15" ht="12.75">
      <c r="A250" s="22" t="s">
        <v>60</v>
      </c>
      <c r="B250" s="22" t="s">
        <v>209</v>
      </c>
      <c r="C250" s="22" t="s">
        <v>63</v>
      </c>
      <c r="D250" s="22" t="s">
        <v>61</v>
      </c>
      <c r="E250" s="22" t="s">
        <v>4040</v>
      </c>
      <c r="F250" s="31">
        <v>43046.445659722223</v>
      </c>
      <c r="G250" s="31">
        <v>43036</v>
      </c>
      <c r="H250" s="31">
        <v>43401</v>
      </c>
      <c r="I250" s="31">
        <v>43046.451493055552</v>
      </c>
      <c r="J250" s="35" t="s">
        <v>26898</v>
      </c>
      <c r="K250" s="22" t="s">
        <v>99</v>
      </c>
      <c r="L250" s="22" t="s">
        <v>100</v>
      </c>
      <c r="M250" s="24">
        <v>0</v>
      </c>
      <c r="N250" s="32" t="s">
        <v>765</v>
      </c>
      <c r="O250" s="43" t="s">
        <v>766</v>
      </c>
    </row>
    <row r="251" spans="1:15" ht="12.75">
      <c r="A251" s="22" t="s">
        <v>60</v>
      </c>
      <c r="B251" s="22" t="s">
        <v>1959</v>
      </c>
      <c r="C251" s="22" t="s">
        <v>63</v>
      </c>
      <c r="D251" s="22" t="s">
        <v>61</v>
      </c>
      <c r="E251" s="22" t="s">
        <v>2687</v>
      </c>
      <c r="F251" s="31">
        <v>43040.587129629625</v>
      </c>
      <c r="G251" s="31">
        <v>42996</v>
      </c>
      <c r="H251" s="31">
        <v>43361</v>
      </c>
      <c r="I251" s="31">
        <v>43040.588842592588</v>
      </c>
      <c r="J251" s="35" t="s">
        <v>26895</v>
      </c>
      <c r="K251" s="22" t="s">
        <v>99</v>
      </c>
      <c r="L251" s="22" t="s">
        <v>100</v>
      </c>
      <c r="M251" s="24">
        <v>3048.65</v>
      </c>
      <c r="N251" s="32" t="s">
        <v>2245</v>
      </c>
      <c r="O251" s="43" t="s">
        <v>2246</v>
      </c>
    </row>
    <row r="252" spans="1:15" ht="12.75">
      <c r="A252" s="22" t="s">
        <v>60</v>
      </c>
      <c r="B252" s="22" t="s">
        <v>315</v>
      </c>
      <c r="C252" s="22" t="s">
        <v>63</v>
      </c>
      <c r="D252" s="22" t="s">
        <v>61</v>
      </c>
      <c r="E252" s="22" t="s">
        <v>11309</v>
      </c>
      <c r="F252" s="31">
        <v>43049.418275462958</v>
      </c>
      <c r="G252" s="31">
        <v>43056</v>
      </c>
      <c r="H252" s="31">
        <v>43421</v>
      </c>
      <c r="I252" s="31">
        <v>43056.68237268518</v>
      </c>
      <c r="J252" s="35" t="s">
        <v>26892</v>
      </c>
      <c r="K252" s="22" t="s">
        <v>73</v>
      </c>
      <c r="L252" s="22" t="s">
        <v>100</v>
      </c>
      <c r="M252" s="24">
        <v>1979.31</v>
      </c>
      <c r="N252" s="32" t="s">
        <v>409</v>
      </c>
      <c r="O252" s="43" t="s">
        <v>410</v>
      </c>
    </row>
    <row r="253" spans="1:15" ht="12.75">
      <c r="A253" s="22" t="s">
        <v>60</v>
      </c>
      <c r="B253" s="22" t="s">
        <v>651</v>
      </c>
      <c r="C253" s="22" t="s">
        <v>63</v>
      </c>
      <c r="D253" s="22" t="s">
        <v>61</v>
      </c>
      <c r="E253" s="22" t="s">
        <v>4961</v>
      </c>
      <c r="F253" s="31">
        <v>43054.085300925923</v>
      </c>
      <c r="G253" s="31">
        <v>43089</v>
      </c>
      <c r="H253" s="31">
        <v>43454</v>
      </c>
      <c r="I253" s="31">
        <v>43059.369988425926</v>
      </c>
      <c r="J253" s="35" t="s">
        <v>26893</v>
      </c>
      <c r="K253" s="22" t="s">
        <v>145</v>
      </c>
      <c r="L253" s="22" t="s">
        <v>100</v>
      </c>
      <c r="M253" s="24">
        <v>1750.11</v>
      </c>
      <c r="N253" s="32" t="s">
        <v>1617</v>
      </c>
      <c r="O253" s="43" t="s">
        <v>1618</v>
      </c>
    </row>
    <row r="254" spans="1:15" ht="12.75">
      <c r="A254" s="22" t="s">
        <v>60</v>
      </c>
      <c r="B254" s="22" t="s">
        <v>291</v>
      </c>
      <c r="C254" s="22" t="s">
        <v>63</v>
      </c>
      <c r="D254" s="22" t="s">
        <v>61</v>
      </c>
      <c r="E254" s="22" t="s">
        <v>26985</v>
      </c>
      <c r="F254" s="31">
        <v>43034.090011574073</v>
      </c>
      <c r="G254" s="31">
        <v>43069</v>
      </c>
      <c r="H254" s="31">
        <v>43434</v>
      </c>
      <c r="I254" s="31">
        <v>43045.650173611109</v>
      </c>
      <c r="J254" s="35" t="s">
        <v>26909</v>
      </c>
      <c r="K254" s="22" t="s">
        <v>145</v>
      </c>
      <c r="L254" s="22" t="s">
        <v>100</v>
      </c>
      <c r="M254" s="24">
        <v>327.20</v>
      </c>
      <c r="N254" s="32" t="s">
        <v>1070</v>
      </c>
      <c r="O254" s="43" t="s">
        <v>1071</v>
      </c>
    </row>
    <row r="255" spans="1:15" ht="12.75">
      <c r="A255" s="22" t="s">
        <v>60</v>
      </c>
      <c r="B255" s="22" t="s">
        <v>288</v>
      </c>
      <c r="C255" s="22" t="s">
        <v>63</v>
      </c>
      <c r="D255" s="22" t="s">
        <v>61</v>
      </c>
      <c r="E255" s="22" t="s">
        <v>4177</v>
      </c>
      <c r="F255" s="31">
        <v>43054.491331018515</v>
      </c>
      <c r="G255" s="31">
        <v>42886</v>
      </c>
      <c r="H255" s="31">
        <v>43251</v>
      </c>
      <c r="I255" s="31">
        <v>43055.522789351853</v>
      </c>
      <c r="J255" s="35" t="s">
        <v>26897</v>
      </c>
      <c r="K255" s="22" t="s">
        <v>99</v>
      </c>
      <c r="L255" s="22" t="s">
        <v>100</v>
      </c>
      <c r="M255" s="24">
        <v>0</v>
      </c>
      <c r="N255" s="32" t="s">
        <v>3875</v>
      </c>
      <c r="O255" s="43" t="s">
        <v>3876</v>
      </c>
    </row>
    <row r="256" spans="1:15" ht="12.75">
      <c r="A256" s="22" t="s">
        <v>60</v>
      </c>
      <c r="B256" s="22" t="s">
        <v>288</v>
      </c>
      <c r="C256" s="22" t="s">
        <v>63</v>
      </c>
      <c r="D256" s="22" t="s">
        <v>61</v>
      </c>
      <c r="E256" s="22" t="s">
        <v>26986</v>
      </c>
      <c r="F256" s="31">
        <v>43027.549930555557</v>
      </c>
      <c r="G256" s="31">
        <v>43068</v>
      </c>
      <c r="H256" s="31">
        <v>43434</v>
      </c>
      <c r="I256" s="31">
        <v>43069.013009259259</v>
      </c>
      <c r="J256" s="35" t="s">
        <v>26901</v>
      </c>
      <c r="K256" s="22" t="s">
        <v>73</v>
      </c>
      <c r="L256" s="22" t="s">
        <v>100</v>
      </c>
      <c r="M256" s="24">
        <v>922.80</v>
      </c>
      <c r="N256" s="32" t="s">
        <v>2333</v>
      </c>
      <c r="O256" s="43" t="s">
        <v>2334</v>
      </c>
    </row>
    <row r="257" spans="1:15" ht="12.75">
      <c r="A257" s="22" t="s">
        <v>60</v>
      </c>
      <c r="B257" s="22" t="s">
        <v>288</v>
      </c>
      <c r="C257" s="22" t="s">
        <v>63</v>
      </c>
      <c r="D257" s="22" t="s">
        <v>61</v>
      </c>
      <c r="E257" s="22" t="s">
        <v>26987</v>
      </c>
      <c r="F257" s="31">
        <v>43035.090821759259</v>
      </c>
      <c r="G257" s="31">
        <v>43070</v>
      </c>
      <c r="H257" s="31">
        <v>43435</v>
      </c>
      <c r="I257" s="31">
        <v>43059.737754629627</v>
      </c>
      <c r="J257" s="35" t="s">
        <v>26893</v>
      </c>
      <c r="K257" s="22" t="s">
        <v>145</v>
      </c>
      <c r="L257" s="22" t="s">
        <v>100</v>
      </c>
      <c r="M257" s="24">
        <v>5457.02</v>
      </c>
      <c r="N257" s="32" t="s">
        <v>4319</v>
      </c>
      <c r="O257" s="43" t="s">
        <v>4320</v>
      </c>
    </row>
    <row r="258" spans="1:15" ht="12.75">
      <c r="A258" s="22" t="s">
        <v>60</v>
      </c>
      <c r="B258" s="22" t="s">
        <v>236</v>
      </c>
      <c r="C258" s="22" t="s">
        <v>63</v>
      </c>
      <c r="D258" s="22" t="s">
        <v>61</v>
      </c>
      <c r="E258" s="22" t="s">
        <v>26988</v>
      </c>
      <c r="F258" s="31">
        <v>43024.412233796298</v>
      </c>
      <c r="G258" s="31">
        <v>43059</v>
      </c>
      <c r="H258" s="31">
        <v>43424</v>
      </c>
      <c r="I258" s="31">
        <v>43048.73673611111</v>
      </c>
      <c r="J258" s="35" t="s">
        <v>26900</v>
      </c>
      <c r="K258" s="22" t="s">
        <v>145</v>
      </c>
      <c r="L258" s="22" t="s">
        <v>100</v>
      </c>
      <c r="M258" s="24">
        <v>1365.06</v>
      </c>
      <c r="N258" s="32" t="s">
        <v>122</v>
      </c>
      <c r="O258" s="43" t="s">
        <v>123</v>
      </c>
    </row>
    <row r="259" spans="1:15" ht="12.75">
      <c r="A259" s="22" t="s">
        <v>60</v>
      </c>
      <c r="B259" s="22" t="s">
        <v>315</v>
      </c>
      <c r="C259" s="22" t="s">
        <v>63</v>
      </c>
      <c r="D259" s="22" t="s">
        <v>61</v>
      </c>
      <c r="E259" s="22" t="s">
        <v>6564</v>
      </c>
      <c r="F259" s="31">
        <v>43040.910162037035</v>
      </c>
      <c r="G259" s="31">
        <v>43062</v>
      </c>
      <c r="H259" s="31">
        <v>43427</v>
      </c>
      <c r="I259" s="31">
        <v>43053.385069444441</v>
      </c>
      <c r="J259" s="35" t="s">
        <v>26899</v>
      </c>
      <c r="K259" s="22" t="s">
        <v>145</v>
      </c>
      <c r="L259" s="22" t="s">
        <v>100</v>
      </c>
      <c r="M259" s="24">
        <v>1143.5899999999999</v>
      </c>
      <c r="N259" s="32" t="s">
        <v>606</v>
      </c>
      <c r="O259" s="43" t="s">
        <v>607</v>
      </c>
    </row>
    <row r="260" spans="1:15" ht="12.75">
      <c r="A260" s="22" t="s">
        <v>60</v>
      </c>
      <c r="B260" s="22" t="s">
        <v>256</v>
      </c>
      <c r="C260" s="22" t="s">
        <v>63</v>
      </c>
      <c r="D260" s="22" t="s">
        <v>61</v>
      </c>
      <c r="E260" s="22" t="s">
        <v>26989</v>
      </c>
      <c r="F260" s="31">
        <v>43035.090949074074</v>
      </c>
      <c r="G260" s="31">
        <v>43069</v>
      </c>
      <c r="H260" s="31">
        <v>43434</v>
      </c>
      <c r="I260" s="31">
        <v>43047.631747685184</v>
      </c>
      <c r="J260" s="35" t="s">
        <v>26908</v>
      </c>
      <c r="K260" s="22" t="s">
        <v>145</v>
      </c>
      <c r="L260" s="22" t="s">
        <v>100</v>
      </c>
      <c r="M260" s="24">
        <v>2935.38</v>
      </c>
      <c r="N260" s="32" t="s">
        <v>599</v>
      </c>
      <c r="O260" s="43" t="s">
        <v>600</v>
      </c>
    </row>
    <row r="261" spans="1:15" ht="12.75">
      <c r="A261" s="22" t="s">
        <v>60</v>
      </c>
      <c r="B261" s="22" t="s">
        <v>916</v>
      </c>
      <c r="C261" s="22" t="s">
        <v>63</v>
      </c>
      <c r="D261" s="22" t="s">
        <v>61</v>
      </c>
      <c r="E261" s="22" t="s">
        <v>4471</v>
      </c>
      <c r="F261" s="31">
        <v>43060.619803240741</v>
      </c>
      <c r="G261" s="31">
        <v>43062</v>
      </c>
      <c r="H261" s="31">
        <v>43427</v>
      </c>
      <c r="I261" s="31">
        <v>43062.678067129629</v>
      </c>
      <c r="J261" s="35" t="s">
        <v>26922</v>
      </c>
      <c r="K261" s="22" t="s">
        <v>73</v>
      </c>
      <c r="L261" s="22" t="s">
        <v>100</v>
      </c>
      <c r="M261" s="24">
        <v>1121.48</v>
      </c>
      <c r="N261" s="32" t="s">
        <v>463</v>
      </c>
      <c r="O261" s="43" t="s">
        <v>464</v>
      </c>
    </row>
    <row r="262" spans="1:15" ht="12.75">
      <c r="A262" s="22" t="s">
        <v>60</v>
      </c>
      <c r="B262" s="22" t="s">
        <v>359</v>
      </c>
      <c r="C262" s="22" t="s">
        <v>63</v>
      </c>
      <c r="D262" s="22" t="s">
        <v>61</v>
      </c>
      <c r="E262" s="22" t="s">
        <v>2635</v>
      </c>
      <c r="F262" s="31">
        <v>43056.381701388884</v>
      </c>
      <c r="G262" s="31">
        <v>42959</v>
      </c>
      <c r="H262" s="31">
        <v>43324</v>
      </c>
      <c r="I262" s="31">
        <v>43056.382361111107</v>
      </c>
      <c r="J262" s="35" t="s">
        <v>26892</v>
      </c>
      <c r="K262" s="22" t="s">
        <v>242</v>
      </c>
      <c r="L262" s="22" t="s">
        <v>100</v>
      </c>
      <c r="M262" s="24">
        <v>-4857.7700000000004</v>
      </c>
      <c r="N262" s="32" t="s">
        <v>262</v>
      </c>
      <c r="O262" s="43" t="s">
        <v>263</v>
      </c>
    </row>
    <row r="263" spans="1:15" ht="12.75">
      <c r="A263" s="22" t="s">
        <v>60</v>
      </c>
      <c r="B263" s="22" t="s">
        <v>673</v>
      </c>
      <c r="C263" s="22" t="s">
        <v>63</v>
      </c>
      <c r="D263" s="22" t="s">
        <v>61</v>
      </c>
      <c r="E263" s="22" t="s">
        <v>11690</v>
      </c>
      <c r="F263" s="31">
        <v>43060.450069444443</v>
      </c>
      <c r="G263" s="31">
        <v>42903</v>
      </c>
      <c r="H263" s="31">
        <v>43069</v>
      </c>
      <c r="I263" s="31">
        <v>43060.451493055552</v>
      </c>
      <c r="J263" s="35" t="s">
        <v>26903</v>
      </c>
      <c r="K263" s="22" t="s">
        <v>242</v>
      </c>
      <c r="L263" s="22" t="s">
        <v>100</v>
      </c>
      <c r="M263" s="24">
        <v>-234.75</v>
      </c>
      <c r="N263" s="32" t="s">
        <v>1078</v>
      </c>
      <c r="O263" s="43" t="s">
        <v>1079</v>
      </c>
    </row>
    <row r="264" spans="1:15" ht="12.75">
      <c r="A264" s="22" t="s">
        <v>60</v>
      </c>
      <c r="B264" s="22" t="s">
        <v>288</v>
      </c>
      <c r="C264" s="22" t="s">
        <v>63</v>
      </c>
      <c r="D264" s="22" t="s">
        <v>61</v>
      </c>
      <c r="E264" s="22" t="s">
        <v>26990</v>
      </c>
      <c r="F264" s="31">
        <v>43038.449895833335</v>
      </c>
      <c r="G264" s="31">
        <v>43069</v>
      </c>
      <c r="H264" s="31">
        <v>43434</v>
      </c>
      <c r="I264" s="31">
        <v>43048.678090277775</v>
      </c>
      <c r="J264" s="35" t="s">
        <v>26900</v>
      </c>
      <c r="K264" s="22" t="s">
        <v>145</v>
      </c>
      <c r="L264" s="22" t="s">
        <v>100</v>
      </c>
      <c r="M264" s="24">
        <v>1141.53</v>
      </c>
      <c r="N264" s="32" t="s">
        <v>2821</v>
      </c>
      <c r="O264" s="43" t="s">
        <v>2822</v>
      </c>
    </row>
    <row r="265" spans="1:15" ht="12.75">
      <c r="A265" s="22" t="s">
        <v>60</v>
      </c>
      <c r="B265" s="22" t="s">
        <v>1333</v>
      </c>
      <c r="C265" s="22" t="s">
        <v>63</v>
      </c>
      <c r="D265" s="22" t="s">
        <v>61</v>
      </c>
      <c r="E265" s="22" t="s">
        <v>2846</v>
      </c>
      <c r="F265" s="31">
        <v>43055.542592592588</v>
      </c>
      <c r="G265" s="31">
        <v>43026</v>
      </c>
      <c r="H265" s="31">
        <v>43391</v>
      </c>
      <c r="I265" s="31">
        <v>43061.483391203699</v>
      </c>
      <c r="J265" s="35" t="s">
        <v>26894</v>
      </c>
      <c r="K265" s="22" t="s">
        <v>242</v>
      </c>
      <c r="L265" s="22" t="s">
        <v>100</v>
      </c>
      <c r="M265" s="24">
        <v>-812.06</v>
      </c>
      <c r="N265" s="32" t="s">
        <v>1078</v>
      </c>
      <c r="O265" s="43" t="s">
        <v>1079</v>
      </c>
    </row>
    <row r="266" spans="1:15" ht="12.75">
      <c r="A266" s="22" t="s">
        <v>60</v>
      </c>
      <c r="B266" s="22" t="s">
        <v>651</v>
      </c>
      <c r="C266" s="22" t="s">
        <v>63</v>
      </c>
      <c r="D266" s="22" t="s">
        <v>61</v>
      </c>
      <c r="E266" s="22" t="s">
        <v>7735</v>
      </c>
      <c r="F266" s="31">
        <v>43045.333969907406</v>
      </c>
      <c r="G266" s="31">
        <v>43067</v>
      </c>
      <c r="H266" s="31">
        <v>43432</v>
      </c>
      <c r="I266" s="31">
        <v>43045.334618055553</v>
      </c>
      <c r="J266" s="35" t="s">
        <v>26909</v>
      </c>
      <c r="K266" s="22" t="s">
        <v>73</v>
      </c>
      <c r="L266" s="22" t="s">
        <v>100</v>
      </c>
      <c r="M266" s="24">
        <v>311.55</v>
      </c>
      <c r="N266" s="32" t="s">
        <v>245</v>
      </c>
      <c r="O266" s="43" t="s">
        <v>246</v>
      </c>
    </row>
    <row r="267" spans="1:15" ht="12.75">
      <c r="A267" s="22" t="s">
        <v>60</v>
      </c>
      <c r="B267" s="22" t="s">
        <v>288</v>
      </c>
      <c r="C267" s="22" t="s">
        <v>63</v>
      </c>
      <c r="D267" s="22" t="s">
        <v>61</v>
      </c>
      <c r="E267" s="22" t="s">
        <v>26991</v>
      </c>
      <c r="F267" s="31">
        <v>43025.084456018514</v>
      </c>
      <c r="G267" s="31">
        <v>43060</v>
      </c>
      <c r="H267" s="31">
        <v>43425</v>
      </c>
      <c r="I267" s="31">
        <v>43048.68136574074</v>
      </c>
      <c r="J267" s="35" t="s">
        <v>26900</v>
      </c>
      <c r="K267" s="22" t="s">
        <v>145</v>
      </c>
      <c r="L267" s="22" t="s">
        <v>100</v>
      </c>
      <c r="M267" s="24">
        <v>2510.5300000000002</v>
      </c>
      <c r="N267" s="32" t="s">
        <v>2427</v>
      </c>
      <c r="O267" s="43" t="s">
        <v>2428</v>
      </c>
    </row>
    <row r="268" spans="1:15" ht="12.75">
      <c r="A268" s="22" t="s">
        <v>60</v>
      </c>
      <c r="B268" s="22" t="s">
        <v>236</v>
      </c>
      <c r="C268" s="22" t="s">
        <v>63</v>
      </c>
      <c r="D268" s="22" t="s">
        <v>61</v>
      </c>
      <c r="E268" s="22" t="s">
        <v>26992</v>
      </c>
      <c r="F268" s="31">
        <v>42985.554282407407</v>
      </c>
      <c r="G268" s="31">
        <v>43045</v>
      </c>
      <c r="H268" s="31">
        <v>43410</v>
      </c>
      <c r="I268" s="31">
        <v>43045.809282407405</v>
      </c>
      <c r="J268" s="35" t="s">
        <v>26909</v>
      </c>
      <c r="K268" s="22" t="s">
        <v>73</v>
      </c>
      <c r="L268" s="22" t="s">
        <v>100</v>
      </c>
      <c r="M268" s="24">
        <v>613.22</v>
      </c>
      <c r="N268" s="32" t="s">
        <v>606</v>
      </c>
      <c r="O268" s="43" t="s">
        <v>607</v>
      </c>
    </row>
    <row r="269" spans="1:15" ht="12.75">
      <c r="A269" s="22" t="s">
        <v>60</v>
      </c>
      <c r="B269" s="22" t="s">
        <v>546</v>
      </c>
      <c r="C269" s="22" t="s">
        <v>63</v>
      </c>
      <c r="D269" s="22" t="s">
        <v>61</v>
      </c>
      <c r="E269" s="22" t="s">
        <v>1570</v>
      </c>
      <c r="F269" s="31">
        <v>43066.714641203704</v>
      </c>
      <c r="G269" s="31">
        <v>43069</v>
      </c>
      <c r="H269" s="31">
        <v>43434</v>
      </c>
      <c r="I269" s="31">
        <v>43069.49486111111</v>
      </c>
      <c r="J269" s="35" t="s">
        <v>26901</v>
      </c>
      <c r="K269" s="22" t="s">
        <v>73</v>
      </c>
      <c r="L269" s="22" t="s">
        <v>100</v>
      </c>
      <c r="M269" s="24">
        <v>6868.0299999999997</v>
      </c>
      <c r="N269" s="32" t="s">
        <v>1196</v>
      </c>
      <c r="O269" s="43" t="s">
        <v>1197</v>
      </c>
    </row>
    <row r="270" spans="1:15" ht="12.75">
      <c r="A270" s="22" t="s">
        <v>60</v>
      </c>
      <c r="B270" s="22" t="s">
        <v>514</v>
      </c>
      <c r="C270" s="22" t="s">
        <v>63</v>
      </c>
      <c r="D270" s="22" t="s">
        <v>61</v>
      </c>
      <c r="E270" s="22" t="s">
        <v>11607</v>
      </c>
      <c r="F270" s="31">
        <v>43066.591736111106</v>
      </c>
      <c r="G270" s="31">
        <v>42755</v>
      </c>
      <c r="H270" s="31">
        <v>43120</v>
      </c>
      <c r="I270" s="31">
        <v>43066.592256944445</v>
      </c>
      <c r="J270" s="35" t="s">
        <v>26917</v>
      </c>
      <c r="K270" s="22" t="s">
        <v>99</v>
      </c>
      <c r="L270" s="22" t="s">
        <v>100</v>
      </c>
      <c r="M270" s="24">
        <v>83.50</v>
      </c>
      <c r="N270" s="32" t="s">
        <v>907</v>
      </c>
      <c r="O270" s="43" t="s">
        <v>908</v>
      </c>
    </row>
    <row r="271" spans="1:15" ht="12.75">
      <c r="A271" s="22" t="s">
        <v>60</v>
      </c>
      <c r="B271" s="22" t="s">
        <v>331</v>
      </c>
      <c r="C271" s="22" t="s">
        <v>63</v>
      </c>
      <c r="D271" s="22" t="s">
        <v>61</v>
      </c>
      <c r="E271" s="22" t="s">
        <v>5813</v>
      </c>
      <c r="F271" s="31">
        <v>43028.449918981481</v>
      </c>
      <c r="G271" s="31">
        <v>43059</v>
      </c>
      <c r="H271" s="31">
        <v>43424</v>
      </c>
      <c r="I271" s="31">
        <v>43059.509293981479</v>
      </c>
      <c r="J271" s="35" t="s">
        <v>26893</v>
      </c>
      <c r="K271" s="22" t="s">
        <v>73</v>
      </c>
      <c r="L271" s="22" t="s">
        <v>100</v>
      </c>
      <c r="M271" s="24">
        <v>7607.29</v>
      </c>
      <c r="N271" s="32" t="s">
        <v>484</v>
      </c>
      <c r="O271" s="43" t="s">
        <v>485</v>
      </c>
    </row>
    <row r="272" spans="1:15" ht="12.75">
      <c r="A272" s="22" t="s">
        <v>60</v>
      </c>
      <c r="B272" s="22" t="s">
        <v>209</v>
      </c>
      <c r="C272" s="22" t="s">
        <v>63</v>
      </c>
      <c r="D272" s="22" t="s">
        <v>61</v>
      </c>
      <c r="E272" s="22" t="s">
        <v>6856</v>
      </c>
      <c r="F272" s="31">
        <v>43063.516550925924</v>
      </c>
      <c r="G272" s="31">
        <v>43083</v>
      </c>
      <c r="H272" s="31">
        <v>43448</v>
      </c>
      <c r="I272" s="31">
        <v>43063.517418981479</v>
      </c>
      <c r="J272" s="35" t="s">
        <v>26945</v>
      </c>
      <c r="K272" s="22" t="s">
        <v>99</v>
      </c>
      <c r="L272" s="22" t="s">
        <v>100</v>
      </c>
      <c r="M272" s="24">
        <v>0.01</v>
      </c>
      <c r="N272" s="32" t="s">
        <v>91</v>
      </c>
      <c r="O272" s="43" t="s">
        <v>92</v>
      </c>
    </row>
    <row r="273" spans="1:15" ht="12.75">
      <c r="A273" s="22" t="s">
        <v>60</v>
      </c>
      <c r="B273" s="22" t="s">
        <v>411</v>
      </c>
      <c r="C273" s="22" t="s">
        <v>63</v>
      </c>
      <c r="D273" s="22" t="s">
        <v>61</v>
      </c>
      <c r="E273" s="22" t="s">
        <v>11198</v>
      </c>
      <c r="F273" s="31">
        <v>43048.403043981481</v>
      </c>
      <c r="G273" s="31">
        <v>43069</v>
      </c>
      <c r="H273" s="31">
        <v>43434</v>
      </c>
      <c r="I273" s="31">
        <v>43061.486504629625</v>
      </c>
      <c r="J273" s="35" t="s">
        <v>26894</v>
      </c>
      <c r="K273" s="22" t="s">
        <v>73</v>
      </c>
      <c r="L273" s="22" t="s">
        <v>100</v>
      </c>
      <c r="M273" s="24">
        <v>445.36</v>
      </c>
      <c r="N273" s="32" t="s">
        <v>11199</v>
      </c>
      <c r="O273" s="43" t="s">
        <v>11200</v>
      </c>
    </row>
    <row r="274" spans="1:15" ht="12.75">
      <c r="A274" s="22" t="s">
        <v>60</v>
      </c>
      <c r="B274" s="22" t="s">
        <v>404</v>
      </c>
      <c r="C274" s="22" t="s">
        <v>63</v>
      </c>
      <c r="D274" s="22" t="s">
        <v>61</v>
      </c>
      <c r="E274" s="22" t="s">
        <v>5639</v>
      </c>
      <c r="F274" s="31">
        <v>43059.549803240741</v>
      </c>
      <c r="G274" s="31">
        <v>42992</v>
      </c>
      <c r="H274" s="31">
        <v>43357</v>
      </c>
      <c r="I274" s="31">
        <v>43059.550590277773</v>
      </c>
      <c r="J274" s="35" t="s">
        <v>26893</v>
      </c>
      <c r="K274" s="22" t="s">
        <v>99</v>
      </c>
      <c r="L274" s="22" t="s">
        <v>100</v>
      </c>
      <c r="M274" s="24">
        <v>100.17</v>
      </c>
      <c r="N274" s="32" t="s">
        <v>4419</v>
      </c>
      <c r="O274" s="43" t="s">
        <v>4420</v>
      </c>
    </row>
    <row r="275" spans="1:15" ht="12.75">
      <c r="A275" s="22" t="s">
        <v>60</v>
      </c>
      <c r="B275" s="22" t="s">
        <v>288</v>
      </c>
      <c r="C275" s="22" t="s">
        <v>63</v>
      </c>
      <c r="D275" s="22" t="s">
        <v>61</v>
      </c>
      <c r="E275" s="22" t="s">
        <v>4323</v>
      </c>
      <c r="F275" s="31">
        <v>43045.582835648143</v>
      </c>
      <c r="G275" s="31">
        <v>43047</v>
      </c>
      <c r="H275" s="31">
        <v>43220</v>
      </c>
      <c r="I275" s="31">
        <v>43047.504849537036</v>
      </c>
      <c r="J275" s="35" t="s">
        <v>26908</v>
      </c>
      <c r="K275" s="22" t="s">
        <v>73</v>
      </c>
      <c r="L275" s="22" t="s">
        <v>100</v>
      </c>
      <c r="M275" s="24">
        <v>564.39</v>
      </c>
      <c r="N275" s="32" t="s">
        <v>907</v>
      </c>
      <c r="O275" s="43" t="s">
        <v>908</v>
      </c>
    </row>
    <row r="276" spans="1:15" ht="12.75">
      <c r="A276" s="22" t="s">
        <v>60</v>
      </c>
      <c r="B276" s="22" t="s">
        <v>714</v>
      </c>
      <c r="C276" s="22" t="s">
        <v>63</v>
      </c>
      <c r="D276" s="22" t="s">
        <v>61</v>
      </c>
      <c r="E276" s="22" t="s">
        <v>26993</v>
      </c>
      <c r="F276" s="31">
        <v>43034.090196759258</v>
      </c>
      <c r="G276" s="31">
        <v>43069</v>
      </c>
      <c r="H276" s="31">
        <v>43434</v>
      </c>
      <c r="I276" s="31">
        <v>43056.457326388889</v>
      </c>
      <c r="J276" s="35" t="s">
        <v>26892</v>
      </c>
      <c r="K276" s="22" t="s">
        <v>145</v>
      </c>
      <c r="L276" s="22" t="s">
        <v>100</v>
      </c>
      <c r="M276" s="24">
        <v>3460.78</v>
      </c>
      <c r="N276" s="32" t="s">
        <v>103</v>
      </c>
      <c r="O276" s="43" t="s">
        <v>104</v>
      </c>
    </row>
    <row r="277" spans="1:15" ht="12.75">
      <c r="A277" s="22" t="s">
        <v>60</v>
      </c>
      <c r="B277" s="22" t="s">
        <v>291</v>
      </c>
      <c r="C277" s="22" t="s">
        <v>63</v>
      </c>
      <c r="D277" s="22" t="s">
        <v>61</v>
      </c>
      <c r="E277" s="22" t="s">
        <v>26994</v>
      </c>
      <c r="F277" s="31">
        <v>43024.291284722218</v>
      </c>
      <c r="G277" s="31">
        <v>43069</v>
      </c>
      <c r="H277" s="31">
        <v>43434</v>
      </c>
      <c r="I277" s="31">
        <v>43055.412534722222</v>
      </c>
      <c r="J277" s="35" t="s">
        <v>26897</v>
      </c>
      <c r="K277" s="22" t="s">
        <v>73</v>
      </c>
      <c r="L277" s="22" t="s">
        <v>100</v>
      </c>
      <c r="M277" s="24">
        <v>1124.51</v>
      </c>
      <c r="N277" s="32" t="s">
        <v>3476</v>
      </c>
      <c r="O277" s="43" t="s">
        <v>3477</v>
      </c>
    </row>
    <row r="278" spans="1:15" ht="12.75">
      <c r="A278" s="22" t="s">
        <v>60</v>
      </c>
      <c r="B278" s="22" t="s">
        <v>288</v>
      </c>
      <c r="C278" s="22" t="s">
        <v>63</v>
      </c>
      <c r="D278" s="22" t="s">
        <v>61</v>
      </c>
      <c r="E278" s="22" t="s">
        <v>26995</v>
      </c>
      <c r="F278" s="31">
        <v>43015.084756944445</v>
      </c>
      <c r="G278" s="31">
        <v>43050</v>
      </c>
      <c r="H278" s="31">
        <v>43415</v>
      </c>
      <c r="I278" s="31">
        <v>43041.452280092592</v>
      </c>
      <c r="J278" s="35" t="s">
        <v>26906</v>
      </c>
      <c r="K278" s="22" t="s">
        <v>145</v>
      </c>
      <c r="L278" s="22" t="s">
        <v>100</v>
      </c>
      <c r="M278" s="24">
        <v>1771.68</v>
      </c>
      <c r="N278" s="32" t="s">
        <v>638</v>
      </c>
      <c r="O278" s="43" t="s">
        <v>639</v>
      </c>
    </row>
    <row r="279" spans="1:15" ht="12.75">
      <c r="A279" s="22" t="s">
        <v>60</v>
      </c>
      <c r="B279" s="22" t="s">
        <v>530</v>
      </c>
      <c r="C279" s="22" t="s">
        <v>63</v>
      </c>
      <c r="D279" s="22" t="s">
        <v>61</v>
      </c>
      <c r="E279" s="22" t="s">
        <v>26996</v>
      </c>
      <c r="F279" s="31">
        <v>43033.777222222219</v>
      </c>
      <c r="G279" s="31">
        <v>43040</v>
      </c>
      <c r="H279" s="31">
        <v>43405</v>
      </c>
      <c r="I279" s="31">
        <v>43040.747465277775</v>
      </c>
      <c r="J279" s="35" t="s">
        <v>26895</v>
      </c>
      <c r="K279" s="22" t="s">
        <v>73</v>
      </c>
      <c r="L279" s="22" t="s">
        <v>100</v>
      </c>
      <c r="M279" s="24">
        <v>1058.0899999999999</v>
      </c>
      <c r="N279" s="32" t="s">
        <v>16991</v>
      </c>
      <c r="O279" s="43" t="s">
        <v>16992</v>
      </c>
    </row>
    <row r="280" spans="1:15" ht="12.75">
      <c r="A280" s="22" t="s">
        <v>60</v>
      </c>
      <c r="B280" s="22" t="s">
        <v>603</v>
      </c>
      <c r="C280" s="22" t="s">
        <v>63</v>
      </c>
      <c r="D280" s="22" t="s">
        <v>61</v>
      </c>
      <c r="E280" s="22" t="s">
        <v>3368</v>
      </c>
      <c r="F280" s="31">
        <v>43040.698587962965</v>
      </c>
      <c r="G280" s="31">
        <v>43048</v>
      </c>
      <c r="H280" s="31">
        <v>43413</v>
      </c>
      <c r="I280" s="31">
        <v>43048.503495370365</v>
      </c>
      <c r="J280" s="35" t="s">
        <v>26900</v>
      </c>
      <c r="K280" s="22" t="s">
        <v>73</v>
      </c>
      <c r="L280" s="22" t="s">
        <v>100</v>
      </c>
      <c r="M280" s="24">
        <v>356.84</v>
      </c>
      <c r="N280" s="32" t="s">
        <v>719</v>
      </c>
      <c r="O280" s="43" t="s">
        <v>720</v>
      </c>
    </row>
    <row r="281" spans="1:15" ht="12.75">
      <c r="A281" s="22" t="s">
        <v>60</v>
      </c>
      <c r="B281" s="22" t="s">
        <v>236</v>
      </c>
      <c r="C281" s="22" t="s">
        <v>63</v>
      </c>
      <c r="D281" s="22" t="s">
        <v>61</v>
      </c>
      <c r="E281" s="22" t="s">
        <v>10933</v>
      </c>
      <c r="F281" s="31">
        <v>43040.665208333332</v>
      </c>
      <c r="G281" s="31">
        <v>43057</v>
      </c>
      <c r="H281" s="31">
        <v>43422</v>
      </c>
      <c r="I281" s="31">
        <v>43060.439930555556</v>
      </c>
      <c r="J281" s="35" t="s">
        <v>26903</v>
      </c>
      <c r="K281" s="22" t="s">
        <v>73</v>
      </c>
      <c r="L281" s="22" t="s">
        <v>100</v>
      </c>
      <c r="M281" s="24">
        <v>449.32</v>
      </c>
      <c r="N281" s="32" t="s">
        <v>9373</v>
      </c>
      <c r="O281" s="43" t="s">
        <v>9374</v>
      </c>
    </row>
    <row r="282" spans="1:15" ht="12.75">
      <c r="A282" s="22" t="s">
        <v>60</v>
      </c>
      <c r="B282" s="22" t="s">
        <v>236</v>
      </c>
      <c r="C282" s="22" t="s">
        <v>63</v>
      </c>
      <c r="D282" s="22" t="s">
        <v>61</v>
      </c>
      <c r="E282" s="22" t="s">
        <v>5807</v>
      </c>
      <c r="F282" s="31">
        <v>43066.658101851848</v>
      </c>
      <c r="G282" s="31">
        <v>43070</v>
      </c>
      <c r="H282" s="31">
        <v>43435</v>
      </c>
      <c r="I282" s="31">
        <v>43069.739629629628</v>
      </c>
      <c r="J282" s="35" t="s">
        <v>26901</v>
      </c>
      <c r="K282" s="22" t="s">
        <v>73</v>
      </c>
      <c r="L282" s="22" t="s">
        <v>100</v>
      </c>
      <c r="M282" s="24">
        <v>3865.08</v>
      </c>
      <c r="N282" s="32" t="s">
        <v>907</v>
      </c>
      <c r="O282" s="43" t="s">
        <v>908</v>
      </c>
    </row>
    <row r="283" spans="1:15" ht="12.75">
      <c r="A283" s="22" t="s">
        <v>60</v>
      </c>
      <c r="B283" s="22" t="s">
        <v>792</v>
      </c>
      <c r="C283" s="22" t="s">
        <v>63</v>
      </c>
      <c r="D283" s="22" t="s">
        <v>61</v>
      </c>
      <c r="E283" s="22" t="s">
        <v>9135</v>
      </c>
      <c r="F283" s="31">
        <v>43046.572280092594</v>
      </c>
      <c r="G283" s="31">
        <v>43049</v>
      </c>
      <c r="H283" s="31">
        <v>43414</v>
      </c>
      <c r="I283" s="31">
        <v>43049.558796296296</v>
      </c>
      <c r="J283" s="35" t="s">
        <v>26935</v>
      </c>
      <c r="K283" s="22" t="s">
        <v>73</v>
      </c>
      <c r="L283" s="22" t="s">
        <v>100</v>
      </c>
      <c r="M283" s="24">
        <v>1066.6800000000001</v>
      </c>
      <c r="N283" s="32" t="s">
        <v>112</v>
      </c>
      <c r="O283" s="43" t="s">
        <v>113</v>
      </c>
    </row>
    <row r="284" spans="1:15" ht="12.75">
      <c r="A284" s="22" t="s">
        <v>60</v>
      </c>
      <c r="B284" s="22" t="s">
        <v>1525</v>
      </c>
      <c r="C284" s="22" t="s">
        <v>63</v>
      </c>
      <c r="D284" s="22" t="s">
        <v>61</v>
      </c>
      <c r="E284" s="22" t="s">
        <v>2383</v>
      </c>
      <c r="F284" s="31">
        <v>43038.438576388886</v>
      </c>
      <c r="G284" s="31">
        <v>43048</v>
      </c>
      <c r="H284" s="31">
        <v>43404</v>
      </c>
      <c r="I284" s="31">
        <v>43048.68540509259</v>
      </c>
      <c r="J284" s="35" t="s">
        <v>26900</v>
      </c>
      <c r="K284" s="22" t="s">
        <v>73</v>
      </c>
      <c r="L284" s="22" t="s">
        <v>100</v>
      </c>
      <c r="M284" s="24">
        <v>3485.70</v>
      </c>
      <c r="N284" s="32" t="s">
        <v>1078</v>
      </c>
      <c r="O284" s="43" t="s">
        <v>1079</v>
      </c>
    </row>
    <row r="285" spans="1:15" ht="12.75">
      <c r="A285" s="22" t="s">
        <v>60</v>
      </c>
      <c r="B285" s="22" t="s">
        <v>209</v>
      </c>
      <c r="C285" s="22" t="s">
        <v>63</v>
      </c>
      <c r="D285" s="22" t="s">
        <v>61</v>
      </c>
      <c r="E285" s="22" t="s">
        <v>6122</v>
      </c>
      <c r="F285" s="31">
        <v>43060.665104166663</v>
      </c>
      <c r="G285" s="31">
        <v>43061</v>
      </c>
      <c r="H285" s="31">
        <v>43426</v>
      </c>
      <c r="I285" s="31">
        <v>43060.759293981479</v>
      </c>
      <c r="J285" s="35" t="s">
        <v>26903</v>
      </c>
      <c r="K285" s="22" t="s">
        <v>73</v>
      </c>
      <c r="L285" s="22" t="s">
        <v>100</v>
      </c>
      <c r="M285" s="24">
        <v>315.97000000000003</v>
      </c>
      <c r="N285" s="32" t="s">
        <v>6123</v>
      </c>
      <c r="O285" s="43" t="s">
        <v>6124</v>
      </c>
    </row>
    <row r="286" spans="1:15" ht="12.75">
      <c r="A286" s="22" t="s">
        <v>60</v>
      </c>
      <c r="B286" s="22" t="s">
        <v>209</v>
      </c>
      <c r="C286" s="22" t="s">
        <v>63</v>
      </c>
      <c r="D286" s="22" t="s">
        <v>61</v>
      </c>
      <c r="E286" s="22" t="s">
        <v>3301</v>
      </c>
      <c r="F286" s="31">
        <v>43053.615289351852</v>
      </c>
      <c r="G286" s="31">
        <v>43053</v>
      </c>
      <c r="H286" s="31">
        <v>43418</v>
      </c>
      <c r="I286" s="31">
        <v>43053.699849537035</v>
      </c>
      <c r="J286" s="35" t="s">
        <v>26899</v>
      </c>
      <c r="K286" s="22" t="s">
        <v>73</v>
      </c>
      <c r="L286" s="22" t="s">
        <v>100</v>
      </c>
      <c r="M286" s="24">
        <v>287.61</v>
      </c>
      <c r="N286" s="32" t="s">
        <v>2404</v>
      </c>
      <c r="O286" s="43" t="s">
        <v>2405</v>
      </c>
    </row>
    <row r="287" spans="1:15" ht="12.75">
      <c r="A287" s="22" t="s">
        <v>60</v>
      </c>
      <c r="B287" s="22" t="s">
        <v>209</v>
      </c>
      <c r="C287" s="22" t="s">
        <v>63</v>
      </c>
      <c r="D287" s="22" t="s">
        <v>61</v>
      </c>
      <c r="E287" s="22" t="s">
        <v>9645</v>
      </c>
      <c r="F287" s="31">
        <v>43041.67251157407</v>
      </c>
      <c r="G287" s="31">
        <v>43050</v>
      </c>
      <c r="H287" s="31">
        <v>43415</v>
      </c>
      <c r="I287" s="31">
        <v>43041.672997685186</v>
      </c>
      <c r="J287" s="35" t="s">
        <v>26906</v>
      </c>
      <c r="K287" s="22" t="s">
        <v>242</v>
      </c>
      <c r="L287" s="22" t="s">
        <v>100</v>
      </c>
      <c r="M287" s="24">
        <v>-815.10</v>
      </c>
      <c r="N287" s="32" t="s">
        <v>528</v>
      </c>
      <c r="O287" s="43" t="s">
        <v>529</v>
      </c>
    </row>
    <row r="288" spans="1:15" ht="12.75">
      <c r="A288" s="22" t="s">
        <v>60</v>
      </c>
      <c r="B288" s="22" t="s">
        <v>288</v>
      </c>
      <c r="C288" s="22" t="s">
        <v>63</v>
      </c>
      <c r="D288" s="22" t="s">
        <v>61</v>
      </c>
      <c r="E288" s="22" t="s">
        <v>2721</v>
      </c>
      <c r="F288" s="31">
        <v>43040.507627314815</v>
      </c>
      <c r="G288" s="31">
        <v>43063</v>
      </c>
      <c r="H288" s="31">
        <v>43428</v>
      </c>
      <c r="I288" s="31">
        <v>43062.709814814814</v>
      </c>
      <c r="J288" s="35" t="s">
        <v>26922</v>
      </c>
      <c r="K288" s="22" t="s">
        <v>145</v>
      </c>
      <c r="L288" s="22" t="s">
        <v>100</v>
      </c>
      <c r="M288" s="24">
        <v>2178.61</v>
      </c>
      <c r="N288" s="32" t="s">
        <v>2404</v>
      </c>
      <c r="O288" s="43" t="s">
        <v>2405</v>
      </c>
    </row>
    <row r="289" spans="1:15" ht="12.75">
      <c r="A289" s="22" t="s">
        <v>60</v>
      </c>
      <c r="B289" s="22" t="s">
        <v>236</v>
      </c>
      <c r="C289" s="22" t="s">
        <v>63</v>
      </c>
      <c r="D289" s="22" t="s">
        <v>61</v>
      </c>
      <c r="E289" s="22" t="s">
        <v>3168</v>
      </c>
      <c r="F289" s="31">
        <v>43047.629340277774</v>
      </c>
      <c r="G289" s="31">
        <v>42962</v>
      </c>
      <c r="H289" s="31">
        <v>43327</v>
      </c>
      <c r="I289" s="31">
        <v>43047.661064814813</v>
      </c>
      <c r="J289" s="35" t="s">
        <v>26908</v>
      </c>
      <c r="K289" s="22" t="s">
        <v>99</v>
      </c>
      <c r="L289" s="22" t="s">
        <v>100</v>
      </c>
      <c r="M289" s="24">
        <v>770.40</v>
      </c>
      <c r="N289" s="32" t="s">
        <v>3169</v>
      </c>
      <c r="O289" s="43" t="s">
        <v>3170</v>
      </c>
    </row>
    <row r="290" spans="1:15" ht="12.75">
      <c r="A290" s="22" t="s">
        <v>60</v>
      </c>
      <c r="B290" s="22" t="s">
        <v>209</v>
      </c>
      <c r="C290" s="22" t="s">
        <v>63</v>
      </c>
      <c r="D290" s="22" t="s">
        <v>61</v>
      </c>
      <c r="E290" s="22" t="s">
        <v>8358</v>
      </c>
      <c r="F290" s="31">
        <v>43045.850613425922</v>
      </c>
      <c r="G290" s="31">
        <v>43069</v>
      </c>
      <c r="H290" s="31">
        <v>43434</v>
      </c>
      <c r="I290" s="31">
        <v>43045.850972222222</v>
      </c>
      <c r="J290" s="35" t="s">
        <v>26909</v>
      </c>
      <c r="K290" s="22" t="s">
        <v>242</v>
      </c>
      <c r="L290" s="22" t="s">
        <v>100</v>
      </c>
      <c r="M290" s="24">
        <v>-374.69</v>
      </c>
      <c r="N290" s="32" t="s">
        <v>719</v>
      </c>
      <c r="O290" s="43" t="s">
        <v>720</v>
      </c>
    </row>
    <row r="291" spans="1:15" ht="12.75">
      <c r="A291" s="22" t="s">
        <v>60</v>
      </c>
      <c r="B291" s="22" t="s">
        <v>989</v>
      </c>
      <c r="C291" s="22" t="s">
        <v>63</v>
      </c>
      <c r="D291" s="22" t="s">
        <v>61</v>
      </c>
      <c r="E291" s="22" t="s">
        <v>4781</v>
      </c>
      <c r="F291" s="31">
        <v>43040.486319444441</v>
      </c>
      <c r="G291" s="31">
        <v>43069</v>
      </c>
      <c r="H291" s="31">
        <v>43434</v>
      </c>
      <c r="I291" s="31">
        <v>43042.563055555554</v>
      </c>
      <c r="J291" s="35" t="s">
        <v>26904</v>
      </c>
      <c r="K291" s="22" t="s">
        <v>73</v>
      </c>
      <c r="L291" s="22" t="s">
        <v>100</v>
      </c>
      <c r="M291" s="24">
        <v>741.94</v>
      </c>
      <c r="N291" s="32" t="s">
        <v>1638</v>
      </c>
      <c r="O291" s="43" t="s">
        <v>1639</v>
      </c>
    </row>
    <row r="292" spans="1:15" ht="12.75">
      <c r="A292" s="22" t="s">
        <v>60</v>
      </c>
      <c r="B292" s="22" t="s">
        <v>236</v>
      </c>
      <c r="C292" s="22" t="s">
        <v>63</v>
      </c>
      <c r="D292" s="22" t="s">
        <v>61</v>
      </c>
      <c r="E292" s="22" t="s">
        <v>11574</v>
      </c>
      <c r="F292" s="31">
        <v>43052.755381944444</v>
      </c>
      <c r="G292" s="31">
        <v>43053</v>
      </c>
      <c r="H292" s="31">
        <v>43335</v>
      </c>
      <c r="I292" s="31">
        <v>43052.767870370371</v>
      </c>
      <c r="J292" s="35" t="s">
        <v>26914</v>
      </c>
      <c r="K292" s="22" t="s">
        <v>73</v>
      </c>
      <c r="L292" s="22" t="s">
        <v>100</v>
      </c>
      <c r="M292" s="24">
        <v>398.62</v>
      </c>
      <c r="N292" s="32" t="s">
        <v>369</v>
      </c>
      <c r="O292" s="43" t="s">
        <v>370</v>
      </c>
    </row>
    <row r="293" spans="1:15" ht="12.75">
      <c r="A293" s="22" t="s">
        <v>60</v>
      </c>
      <c r="B293" s="22" t="s">
        <v>209</v>
      </c>
      <c r="C293" s="22" t="s">
        <v>63</v>
      </c>
      <c r="D293" s="22" t="s">
        <v>61</v>
      </c>
      <c r="E293" s="22" t="s">
        <v>3519</v>
      </c>
      <c r="F293" s="31">
        <v>43047.687395833331</v>
      </c>
      <c r="G293" s="31">
        <v>42697</v>
      </c>
      <c r="H293" s="31">
        <v>43069</v>
      </c>
      <c r="I293" s="31">
        <v>43047.69798611111</v>
      </c>
      <c r="J293" s="35" t="s">
        <v>26899</v>
      </c>
      <c r="K293" s="22" t="s">
        <v>99</v>
      </c>
      <c r="L293" s="22" t="s">
        <v>100</v>
      </c>
      <c r="M293" s="24">
        <v>28.95</v>
      </c>
      <c r="N293" s="32" t="s">
        <v>528</v>
      </c>
      <c r="O293" s="43" t="s">
        <v>529</v>
      </c>
    </row>
    <row r="294" spans="1:15" ht="12.75">
      <c r="A294" s="22" t="s">
        <v>60</v>
      </c>
      <c r="B294" s="22" t="s">
        <v>420</v>
      </c>
      <c r="C294" s="22" t="s">
        <v>63</v>
      </c>
      <c r="D294" s="22" t="s">
        <v>61</v>
      </c>
      <c r="E294" s="22" t="s">
        <v>3335</v>
      </c>
      <c r="F294" s="31">
        <v>43060.654386574075</v>
      </c>
      <c r="G294" s="31">
        <v>43070</v>
      </c>
      <c r="H294" s="31">
        <v>43435</v>
      </c>
      <c r="I294" s="31">
        <v>43069.645960648144</v>
      </c>
      <c r="J294" s="35" t="s">
        <v>26901</v>
      </c>
      <c r="K294" s="22" t="s">
        <v>73</v>
      </c>
      <c r="L294" s="22" t="s">
        <v>100</v>
      </c>
      <c r="M294" s="24">
        <v>923.22</v>
      </c>
      <c r="N294" s="32" t="s">
        <v>3336</v>
      </c>
      <c r="O294" s="43" t="s">
        <v>3337</v>
      </c>
    </row>
    <row r="295" spans="1:15" ht="12.75">
      <c r="A295" s="22" t="s">
        <v>60</v>
      </c>
      <c r="B295" s="22" t="s">
        <v>236</v>
      </c>
      <c r="C295" s="22" t="s">
        <v>63</v>
      </c>
      <c r="D295" s="22" t="s">
        <v>61</v>
      </c>
      <c r="E295" s="22" t="s">
        <v>5312</v>
      </c>
      <c r="F295" s="31">
        <v>43058.083784722221</v>
      </c>
      <c r="G295" s="31">
        <v>43093</v>
      </c>
      <c r="H295" s="31">
        <v>43458</v>
      </c>
      <c r="I295" s="31">
        <v>43060.437384259254</v>
      </c>
      <c r="J295" s="35" t="s">
        <v>26903</v>
      </c>
      <c r="K295" s="22" t="s">
        <v>145</v>
      </c>
      <c r="L295" s="22" t="s">
        <v>100</v>
      </c>
      <c r="M295" s="24">
        <v>1071.52</v>
      </c>
      <c r="N295" s="32" t="s">
        <v>5313</v>
      </c>
      <c r="O295" s="43" t="s">
        <v>5314</v>
      </c>
    </row>
    <row r="296" spans="1:15" ht="12.75">
      <c r="A296" s="22" t="s">
        <v>60</v>
      </c>
      <c r="B296" s="22" t="s">
        <v>209</v>
      </c>
      <c r="C296" s="22" t="s">
        <v>63</v>
      </c>
      <c r="D296" s="22" t="s">
        <v>61</v>
      </c>
      <c r="E296" s="22" t="s">
        <v>1027</v>
      </c>
      <c r="F296" s="31">
        <v>43068.720821759256</v>
      </c>
      <c r="G296" s="31">
        <v>43084</v>
      </c>
      <c r="H296" s="31">
        <v>43449</v>
      </c>
      <c r="I296" s="31">
        <v>43068.72143518518</v>
      </c>
      <c r="J296" s="35" t="s">
        <v>26910</v>
      </c>
      <c r="K296" s="22" t="s">
        <v>99</v>
      </c>
      <c r="L296" s="22" t="s">
        <v>100</v>
      </c>
      <c r="M296" s="24">
        <v>0</v>
      </c>
      <c r="N296" s="32" t="s">
        <v>1028</v>
      </c>
      <c r="O296" s="43" t="s">
        <v>1029</v>
      </c>
    </row>
    <row r="297" spans="1:15" ht="12.75">
      <c r="A297" s="22" t="s">
        <v>60</v>
      </c>
      <c r="B297" s="22" t="s">
        <v>214</v>
      </c>
      <c r="C297" s="22" t="s">
        <v>63</v>
      </c>
      <c r="D297" s="22" t="s">
        <v>61</v>
      </c>
      <c r="E297" s="22" t="s">
        <v>26997</v>
      </c>
      <c r="F297" s="31">
        <v>43027.084907407407</v>
      </c>
      <c r="G297" s="31">
        <v>43062</v>
      </c>
      <c r="H297" s="31">
        <v>43427</v>
      </c>
      <c r="I297" s="31">
        <v>43049.391539351847</v>
      </c>
      <c r="J297" s="35" t="s">
        <v>26935</v>
      </c>
      <c r="K297" s="22" t="s">
        <v>145</v>
      </c>
      <c r="L297" s="22" t="s">
        <v>100</v>
      </c>
      <c r="M297" s="24">
        <v>1247.04</v>
      </c>
      <c r="N297" s="32" t="s">
        <v>976</v>
      </c>
      <c r="O297" s="43" t="s">
        <v>977</v>
      </c>
    </row>
    <row r="298" spans="1:15" ht="12.75">
      <c r="A298" s="22" t="s">
        <v>60</v>
      </c>
      <c r="B298" s="22" t="s">
        <v>209</v>
      </c>
      <c r="C298" s="22" t="s">
        <v>63</v>
      </c>
      <c r="D298" s="22" t="s">
        <v>61</v>
      </c>
      <c r="E298" s="22" t="s">
        <v>26998</v>
      </c>
      <c r="F298" s="31">
        <v>43031.084270833329</v>
      </c>
      <c r="G298" s="31">
        <v>43066</v>
      </c>
      <c r="H298" s="31">
        <v>43431</v>
      </c>
      <c r="I298" s="31">
        <v>43054.806562500002</v>
      </c>
      <c r="J298" s="35" t="s">
        <v>26915</v>
      </c>
      <c r="K298" s="22" t="s">
        <v>145</v>
      </c>
      <c r="L298" s="22" t="s">
        <v>100</v>
      </c>
      <c r="M298" s="24">
        <v>311.38</v>
      </c>
      <c r="N298" s="32" t="s">
        <v>1367</v>
      </c>
      <c r="O298" s="43" t="s">
        <v>1368</v>
      </c>
    </row>
    <row r="299" spans="1:15" ht="12.75">
      <c r="A299" s="22" t="s">
        <v>60</v>
      </c>
      <c r="B299" s="22" t="s">
        <v>209</v>
      </c>
      <c r="C299" s="22" t="s">
        <v>63</v>
      </c>
      <c r="D299" s="22" t="s">
        <v>61</v>
      </c>
      <c r="E299" s="22" t="s">
        <v>9027</v>
      </c>
      <c r="F299" s="31">
        <v>43047.502743055556</v>
      </c>
      <c r="G299" s="31">
        <v>43070</v>
      </c>
      <c r="H299" s="31">
        <v>43435</v>
      </c>
      <c r="I299" s="31">
        <v>43056.53225694444</v>
      </c>
      <c r="J299" s="35" t="s">
        <v>26892</v>
      </c>
      <c r="K299" s="22" t="s">
        <v>73</v>
      </c>
      <c r="L299" s="22" t="s">
        <v>100</v>
      </c>
      <c r="M299" s="24">
        <v>339</v>
      </c>
      <c r="N299" s="32" t="s">
        <v>644</v>
      </c>
      <c r="O299" s="43" t="s">
        <v>645</v>
      </c>
    </row>
    <row r="300" spans="1:15" ht="12.75">
      <c r="A300" s="22" t="s">
        <v>60</v>
      </c>
      <c r="B300" s="22" t="s">
        <v>651</v>
      </c>
      <c r="C300" s="22" t="s">
        <v>63</v>
      </c>
      <c r="D300" s="22" t="s">
        <v>61</v>
      </c>
      <c r="E300" s="22" t="s">
        <v>2197</v>
      </c>
      <c r="F300" s="31">
        <v>43066.707349537035</v>
      </c>
      <c r="G300" s="31">
        <v>43093</v>
      </c>
      <c r="H300" s="31">
        <v>43458</v>
      </c>
      <c r="I300" s="31">
        <v>43067.326886574076</v>
      </c>
      <c r="J300" s="35" t="s">
        <v>26924</v>
      </c>
      <c r="K300" s="22" t="s">
        <v>99</v>
      </c>
      <c r="L300" s="22" t="s">
        <v>100</v>
      </c>
      <c r="M300" s="24">
        <v>606.91</v>
      </c>
      <c r="N300" s="32" t="s">
        <v>91</v>
      </c>
      <c r="O300" s="43" t="s">
        <v>92</v>
      </c>
    </row>
    <row r="301" spans="1:15" ht="12.75">
      <c r="A301" s="22" t="s">
        <v>60</v>
      </c>
      <c r="B301" s="22" t="s">
        <v>236</v>
      </c>
      <c r="C301" s="22" t="s">
        <v>63</v>
      </c>
      <c r="D301" s="22" t="s">
        <v>61</v>
      </c>
      <c r="E301" s="22" t="s">
        <v>7378</v>
      </c>
      <c r="F301" s="31">
        <v>43041.440057870372</v>
      </c>
      <c r="G301" s="31">
        <v>43045</v>
      </c>
      <c r="H301" s="31">
        <v>43410</v>
      </c>
      <c r="I301" s="31">
        <v>43045.842523148145</v>
      </c>
      <c r="J301" s="35" t="s">
        <v>26909</v>
      </c>
      <c r="K301" s="22" t="s">
        <v>73</v>
      </c>
      <c r="L301" s="22" t="s">
        <v>100</v>
      </c>
      <c r="M301" s="24">
        <v>1417.49</v>
      </c>
      <c r="N301" s="32" t="s">
        <v>103</v>
      </c>
      <c r="O301" s="43" t="s">
        <v>104</v>
      </c>
    </row>
    <row r="302" spans="1:15" ht="12.75">
      <c r="A302" s="22" t="s">
        <v>60</v>
      </c>
      <c r="B302" s="22" t="s">
        <v>209</v>
      </c>
      <c r="C302" s="22" t="s">
        <v>63</v>
      </c>
      <c r="D302" s="22" t="s">
        <v>61</v>
      </c>
      <c r="E302" s="22" t="s">
        <v>26999</v>
      </c>
      <c r="F302" s="31">
        <v>43020.424722222218</v>
      </c>
      <c r="G302" s="31">
        <v>43042</v>
      </c>
      <c r="H302" s="31">
        <v>43407</v>
      </c>
      <c r="I302" s="31">
        <v>43041.718865740739</v>
      </c>
      <c r="J302" s="35" t="s">
        <v>26906</v>
      </c>
      <c r="K302" s="22" t="s">
        <v>73</v>
      </c>
      <c r="L302" s="22" t="s">
        <v>100</v>
      </c>
      <c r="M302" s="24">
        <v>1491.55</v>
      </c>
      <c r="N302" s="32" t="s">
        <v>1813</v>
      </c>
      <c r="O302" s="43" t="s">
        <v>1814</v>
      </c>
    </row>
    <row r="303" spans="1:15" ht="12.75">
      <c r="A303" s="22" t="s">
        <v>60</v>
      </c>
      <c r="B303" s="22" t="s">
        <v>256</v>
      </c>
      <c r="C303" s="22" t="s">
        <v>63</v>
      </c>
      <c r="D303" s="22" t="s">
        <v>61</v>
      </c>
      <c r="E303" s="22" t="s">
        <v>3851</v>
      </c>
      <c r="F303" s="31">
        <v>43040.630960648145</v>
      </c>
      <c r="G303" s="31">
        <v>43039</v>
      </c>
      <c r="H303" s="31">
        <v>43404</v>
      </c>
      <c r="I303" s="31">
        <v>43040.644004629627</v>
      </c>
      <c r="J303" s="35" t="s">
        <v>26895</v>
      </c>
      <c r="K303" s="22" t="s">
        <v>99</v>
      </c>
      <c r="L303" s="22" t="s">
        <v>100</v>
      </c>
      <c r="M303" s="24">
        <v>20.83</v>
      </c>
      <c r="N303" s="32" t="s">
        <v>305</v>
      </c>
      <c r="O303" s="43" t="s">
        <v>306</v>
      </c>
    </row>
    <row r="304" spans="1:15" ht="12.75">
      <c r="A304" s="22" t="s">
        <v>60</v>
      </c>
      <c r="B304" s="22" t="s">
        <v>209</v>
      </c>
      <c r="C304" s="22" t="s">
        <v>63</v>
      </c>
      <c r="D304" s="22" t="s">
        <v>61</v>
      </c>
      <c r="E304" s="22" t="s">
        <v>894</v>
      </c>
      <c r="F304" s="31">
        <v>43047.610763888886</v>
      </c>
      <c r="G304" s="31">
        <v>43047</v>
      </c>
      <c r="H304" s="31">
        <v>43412</v>
      </c>
      <c r="I304" s="31">
        <v>43049.698148148149</v>
      </c>
      <c r="J304" s="35" t="s">
        <v>26935</v>
      </c>
      <c r="K304" s="22" t="s">
        <v>73</v>
      </c>
      <c r="L304" s="22" t="s">
        <v>100</v>
      </c>
      <c r="M304" s="24">
        <v>356.84</v>
      </c>
      <c r="N304" s="32" t="s">
        <v>112</v>
      </c>
      <c r="O304" s="43" t="s">
        <v>113</v>
      </c>
    </row>
    <row r="305" spans="1:15" ht="12.75">
      <c r="A305" s="22" t="s">
        <v>60</v>
      </c>
      <c r="B305" s="22" t="s">
        <v>236</v>
      </c>
      <c r="C305" s="22" t="s">
        <v>63</v>
      </c>
      <c r="D305" s="22" t="s">
        <v>61</v>
      </c>
      <c r="E305" s="22" t="s">
        <v>4293</v>
      </c>
      <c r="F305" s="31">
        <v>43059.758854166663</v>
      </c>
      <c r="G305" s="31">
        <v>43070</v>
      </c>
      <c r="H305" s="31">
        <v>43435</v>
      </c>
      <c r="I305" s="31">
        <v>43060.585231481477</v>
      </c>
      <c r="J305" s="35" t="s">
        <v>26903</v>
      </c>
      <c r="K305" s="22" t="s">
        <v>73</v>
      </c>
      <c r="L305" s="22" t="s">
        <v>100</v>
      </c>
      <c r="M305" s="24">
        <v>1961.69</v>
      </c>
      <c r="N305" s="32" t="s">
        <v>4294</v>
      </c>
      <c r="O305" s="43" t="s">
        <v>4295</v>
      </c>
    </row>
    <row r="306" spans="1:15" ht="12.75">
      <c r="A306" s="22" t="s">
        <v>60</v>
      </c>
      <c r="B306" s="22" t="s">
        <v>651</v>
      </c>
      <c r="C306" s="22" t="s">
        <v>63</v>
      </c>
      <c r="D306" s="22" t="s">
        <v>61</v>
      </c>
      <c r="E306" s="22" t="s">
        <v>5937</v>
      </c>
      <c r="F306" s="31">
        <v>43059.430891203701</v>
      </c>
      <c r="G306" s="31">
        <v>43099</v>
      </c>
      <c r="H306" s="31">
        <v>43464</v>
      </c>
      <c r="I306" s="31">
        <v>43059.448819444442</v>
      </c>
      <c r="J306" s="35" t="s">
        <v>26893</v>
      </c>
      <c r="K306" s="22" t="s">
        <v>73</v>
      </c>
      <c r="L306" s="22" t="s">
        <v>100</v>
      </c>
      <c r="M306" s="24">
        <v>1273.1300000000001</v>
      </c>
      <c r="N306" s="32" t="s">
        <v>2594</v>
      </c>
      <c r="O306" s="43" t="s">
        <v>2595</v>
      </c>
    </row>
    <row r="307" spans="1:15" ht="12.75">
      <c r="A307" s="22" t="s">
        <v>60</v>
      </c>
      <c r="B307" s="22" t="s">
        <v>236</v>
      </c>
      <c r="C307" s="22" t="s">
        <v>63</v>
      </c>
      <c r="D307" s="22" t="s">
        <v>61</v>
      </c>
      <c r="E307" s="22" t="s">
        <v>27000</v>
      </c>
      <c r="F307" s="31">
        <v>43034.090462962959</v>
      </c>
      <c r="G307" s="31">
        <v>43069</v>
      </c>
      <c r="H307" s="31">
        <v>43434</v>
      </c>
      <c r="I307" s="31">
        <v>43053.733668981477</v>
      </c>
      <c r="J307" s="35" t="s">
        <v>26899</v>
      </c>
      <c r="K307" s="22" t="s">
        <v>145</v>
      </c>
      <c r="L307" s="22" t="s">
        <v>100</v>
      </c>
      <c r="M307" s="24">
        <v>969</v>
      </c>
      <c r="N307" s="32" t="s">
        <v>245</v>
      </c>
      <c r="O307" s="43" t="s">
        <v>246</v>
      </c>
    </row>
    <row r="308" spans="1:15" ht="12.75">
      <c r="A308" s="22" t="s">
        <v>60</v>
      </c>
      <c r="B308" s="22" t="s">
        <v>209</v>
      </c>
      <c r="C308" s="22" t="s">
        <v>63</v>
      </c>
      <c r="D308" s="22" t="s">
        <v>61</v>
      </c>
      <c r="E308" s="22" t="s">
        <v>1027</v>
      </c>
      <c r="F308" s="31">
        <v>43068.48</v>
      </c>
      <c r="G308" s="31">
        <v>43084</v>
      </c>
      <c r="H308" s="31">
        <v>43449</v>
      </c>
      <c r="I308" s="31">
        <v>43068.48065972222</v>
      </c>
      <c r="J308" s="35" t="s">
        <v>26910</v>
      </c>
      <c r="K308" s="22" t="s">
        <v>99</v>
      </c>
      <c r="L308" s="22" t="s">
        <v>100</v>
      </c>
      <c r="M308" s="24">
        <v>37.25</v>
      </c>
      <c r="N308" s="32" t="s">
        <v>1028</v>
      </c>
      <c r="O308" s="43" t="s">
        <v>1029</v>
      </c>
    </row>
    <row r="309" spans="1:15" ht="12.75">
      <c r="A309" s="22" t="s">
        <v>60</v>
      </c>
      <c r="B309" s="22" t="s">
        <v>670</v>
      </c>
      <c r="C309" s="22" t="s">
        <v>63</v>
      </c>
      <c r="D309" s="22" t="s">
        <v>61</v>
      </c>
      <c r="E309" s="22" t="s">
        <v>27001</v>
      </c>
      <c r="F309" s="31">
        <v>43003.084803240738</v>
      </c>
      <c r="G309" s="31">
        <v>43038</v>
      </c>
      <c r="H309" s="31">
        <v>43403</v>
      </c>
      <c r="I309" s="31">
        <v>43052.319097222222</v>
      </c>
      <c r="J309" s="35" t="s">
        <v>26914</v>
      </c>
      <c r="K309" s="22" t="s">
        <v>145</v>
      </c>
      <c r="L309" s="22" t="s">
        <v>100</v>
      </c>
      <c r="M309" s="24">
        <v>920.39</v>
      </c>
      <c r="N309" s="32" t="s">
        <v>700</v>
      </c>
      <c r="O309" s="43" t="s">
        <v>701</v>
      </c>
    </row>
    <row r="310" spans="1:15" ht="12.75">
      <c r="A310" s="22" t="s">
        <v>60</v>
      </c>
      <c r="B310" s="22" t="s">
        <v>209</v>
      </c>
      <c r="C310" s="22" t="s">
        <v>63</v>
      </c>
      <c r="D310" s="22" t="s">
        <v>61</v>
      </c>
      <c r="E310" s="22" t="s">
        <v>810</v>
      </c>
      <c r="F310" s="31">
        <v>43042.57230324074</v>
      </c>
      <c r="G310" s="31">
        <v>42827</v>
      </c>
      <c r="H310" s="31">
        <v>43192</v>
      </c>
      <c r="I310" s="31">
        <v>43042.574479166666</v>
      </c>
      <c r="J310" s="35" t="s">
        <v>26904</v>
      </c>
      <c r="K310" s="22" t="s">
        <v>242</v>
      </c>
      <c r="L310" s="22" t="s">
        <v>100</v>
      </c>
      <c r="M310" s="24">
        <v>-263.82999999999998</v>
      </c>
      <c r="N310" s="32" t="s">
        <v>442</v>
      </c>
      <c r="O310" s="43" t="s">
        <v>443</v>
      </c>
    </row>
    <row r="311" spans="1:15" ht="12.75">
      <c r="A311" s="22" t="s">
        <v>60</v>
      </c>
      <c r="B311" s="22" t="s">
        <v>1381</v>
      </c>
      <c r="C311" s="22" t="s">
        <v>63</v>
      </c>
      <c r="D311" s="22" t="s">
        <v>61</v>
      </c>
      <c r="E311" s="22" t="s">
        <v>11555</v>
      </c>
      <c r="F311" s="31">
        <v>43053.64362268518</v>
      </c>
      <c r="G311" s="31">
        <v>43087</v>
      </c>
      <c r="H311" s="31">
        <v>43452</v>
      </c>
      <c r="I311" s="31">
        <v>43056.478090277778</v>
      </c>
      <c r="J311" s="35" t="s">
        <v>26892</v>
      </c>
      <c r="K311" s="22" t="s">
        <v>73</v>
      </c>
      <c r="L311" s="22" t="s">
        <v>100</v>
      </c>
      <c r="M311" s="24">
        <v>2273.16</v>
      </c>
      <c r="N311" s="32" t="s">
        <v>227</v>
      </c>
      <c r="O311" s="43" t="s">
        <v>228</v>
      </c>
    </row>
    <row r="312" spans="1:15" ht="12.75">
      <c r="A312" s="22" t="s">
        <v>60</v>
      </c>
      <c r="B312" s="22" t="s">
        <v>288</v>
      </c>
      <c r="C312" s="22" t="s">
        <v>63</v>
      </c>
      <c r="D312" s="22" t="s">
        <v>61</v>
      </c>
      <c r="E312" s="22" t="s">
        <v>27002</v>
      </c>
      <c r="F312" s="31">
        <v>43021.444398148145</v>
      </c>
      <c r="G312" s="31">
        <v>43070</v>
      </c>
      <c r="H312" s="31">
        <v>43434</v>
      </c>
      <c r="I312" s="31">
        <v>43049.343668981477</v>
      </c>
      <c r="J312" s="35" t="s">
        <v>26935</v>
      </c>
      <c r="K312" s="22" t="s">
        <v>73</v>
      </c>
      <c r="L312" s="22" t="s">
        <v>100</v>
      </c>
      <c r="M312" s="24">
        <v>355.87</v>
      </c>
      <c r="N312" s="32" t="s">
        <v>112</v>
      </c>
      <c r="O312" s="43" t="s">
        <v>113</v>
      </c>
    </row>
    <row r="313" spans="1:15" ht="12.75">
      <c r="A313" s="22" t="s">
        <v>60</v>
      </c>
      <c r="B313" s="22" t="s">
        <v>209</v>
      </c>
      <c r="C313" s="22" t="s">
        <v>63</v>
      </c>
      <c r="D313" s="22" t="s">
        <v>61</v>
      </c>
      <c r="E313" s="22" t="s">
        <v>9884</v>
      </c>
      <c r="F313" s="31">
        <v>43054.356608796297</v>
      </c>
      <c r="G313" s="31">
        <v>43079</v>
      </c>
      <c r="H313" s="31">
        <v>43434</v>
      </c>
      <c r="I313" s="31">
        <v>43062.558935185181</v>
      </c>
      <c r="J313" s="35" t="s">
        <v>26922</v>
      </c>
      <c r="K313" s="22" t="s">
        <v>145</v>
      </c>
      <c r="L313" s="22" t="s">
        <v>100</v>
      </c>
      <c r="M313" s="24">
        <v>1453.27</v>
      </c>
      <c r="N313" s="32" t="s">
        <v>1621</v>
      </c>
      <c r="O313" s="43" t="s">
        <v>1622</v>
      </c>
    </row>
    <row r="314" spans="1:15" ht="12.75">
      <c r="A314" s="22" t="s">
        <v>60</v>
      </c>
      <c r="B314" s="22" t="s">
        <v>209</v>
      </c>
      <c r="C314" s="22" t="s">
        <v>63</v>
      </c>
      <c r="D314" s="22" t="s">
        <v>61</v>
      </c>
      <c r="E314" s="22" t="s">
        <v>4825</v>
      </c>
      <c r="F314" s="31">
        <v>43045.576168981483</v>
      </c>
      <c r="G314" s="31">
        <v>43048</v>
      </c>
      <c r="H314" s="31">
        <v>43404</v>
      </c>
      <c r="I314" s="31">
        <v>43047.542499999996</v>
      </c>
      <c r="J314" s="35" t="s">
        <v>26908</v>
      </c>
      <c r="K314" s="22" t="s">
        <v>73</v>
      </c>
      <c r="L314" s="22" t="s">
        <v>100</v>
      </c>
      <c r="M314" s="24">
        <v>1206.6600000000001</v>
      </c>
      <c r="N314" s="32" t="s">
        <v>3839</v>
      </c>
      <c r="O314" s="43" t="s">
        <v>3840</v>
      </c>
    </row>
    <row r="315" spans="1:15" ht="12.75">
      <c r="A315" s="22" t="s">
        <v>60</v>
      </c>
      <c r="B315" s="22" t="s">
        <v>209</v>
      </c>
      <c r="C315" s="22" t="s">
        <v>63</v>
      </c>
      <c r="D315" s="22" t="s">
        <v>61</v>
      </c>
      <c r="E315" s="22" t="s">
        <v>9444</v>
      </c>
      <c r="F315" s="31">
        <v>43041.084965277776</v>
      </c>
      <c r="G315" s="31">
        <v>43076</v>
      </c>
      <c r="H315" s="31">
        <v>43441</v>
      </c>
      <c r="I315" s="31">
        <v>43061.880347222221</v>
      </c>
      <c r="J315" s="35" t="s">
        <v>26894</v>
      </c>
      <c r="K315" s="22" t="s">
        <v>145</v>
      </c>
      <c r="L315" s="22" t="s">
        <v>100</v>
      </c>
      <c r="M315" s="24">
        <v>287.62</v>
      </c>
      <c r="N315" s="32" t="s">
        <v>2470</v>
      </c>
      <c r="O315" s="43" t="s">
        <v>2471</v>
      </c>
    </row>
    <row r="316" spans="1:15" ht="12.75">
      <c r="A316" s="22" t="s">
        <v>60</v>
      </c>
      <c r="B316" s="22" t="s">
        <v>373</v>
      </c>
      <c r="C316" s="22" t="s">
        <v>63</v>
      </c>
      <c r="D316" s="22" t="s">
        <v>61</v>
      </c>
      <c r="E316" s="22" t="s">
        <v>8927</v>
      </c>
      <c r="F316" s="31">
        <v>43050.0852662037</v>
      </c>
      <c r="G316" s="31">
        <v>43085</v>
      </c>
      <c r="H316" s="31">
        <v>43450</v>
      </c>
      <c r="I316" s="31">
        <v>43052.444664351853</v>
      </c>
      <c r="J316" s="35" t="s">
        <v>26914</v>
      </c>
      <c r="K316" s="22" t="s">
        <v>145</v>
      </c>
      <c r="L316" s="22" t="s">
        <v>100</v>
      </c>
      <c r="M316" s="24">
        <v>884.09</v>
      </c>
      <c r="N316" s="32" t="s">
        <v>528</v>
      </c>
      <c r="O316" s="43" t="s">
        <v>529</v>
      </c>
    </row>
    <row r="317" spans="1:15" ht="12.75">
      <c r="A317" s="22" t="s">
        <v>60</v>
      </c>
      <c r="B317" s="22" t="s">
        <v>288</v>
      </c>
      <c r="C317" s="22" t="s">
        <v>63</v>
      </c>
      <c r="D317" s="22" t="s">
        <v>61</v>
      </c>
      <c r="E317" s="22" t="s">
        <v>321</v>
      </c>
      <c r="F317" s="31">
        <v>43059.70789351852</v>
      </c>
      <c r="G317" s="31">
        <v>43060</v>
      </c>
      <c r="H317" s="31">
        <v>43434</v>
      </c>
      <c r="I317" s="31">
        <v>43060.592499999999</v>
      </c>
      <c r="J317" s="35" t="s">
        <v>26903</v>
      </c>
      <c r="K317" s="22" t="s">
        <v>73</v>
      </c>
      <c r="L317" s="22" t="s">
        <v>100</v>
      </c>
      <c r="M317" s="24">
        <v>2496.88</v>
      </c>
      <c r="N317" s="32" t="s">
        <v>322</v>
      </c>
      <c r="O317" s="43" t="s">
        <v>323</v>
      </c>
    </row>
    <row r="318" spans="1:15" ht="12.75">
      <c r="A318" s="22" t="s">
        <v>60</v>
      </c>
      <c r="B318" s="22" t="s">
        <v>420</v>
      </c>
      <c r="C318" s="22" t="s">
        <v>63</v>
      </c>
      <c r="D318" s="22" t="s">
        <v>61</v>
      </c>
      <c r="E318" s="22" t="s">
        <v>2894</v>
      </c>
      <c r="F318" s="31">
        <v>43050.397291666668</v>
      </c>
      <c r="G318" s="31">
        <v>43066</v>
      </c>
      <c r="H318" s="31">
        <v>43431</v>
      </c>
      <c r="I318" s="31">
        <v>43059.602048611108</v>
      </c>
      <c r="J318" s="35" t="s">
        <v>26893</v>
      </c>
      <c r="K318" s="22" t="s">
        <v>73</v>
      </c>
      <c r="L318" s="22" t="s">
        <v>100</v>
      </c>
      <c r="M318" s="24">
        <v>964.51</v>
      </c>
      <c r="N318" s="32" t="s">
        <v>1979</v>
      </c>
      <c r="O318" s="43" t="s">
        <v>1980</v>
      </c>
    </row>
    <row r="319" spans="1:15" ht="12.75">
      <c r="A319" s="22" t="s">
        <v>60</v>
      </c>
      <c r="B319" s="22" t="s">
        <v>209</v>
      </c>
      <c r="C319" s="22" t="s">
        <v>63</v>
      </c>
      <c r="D319" s="22" t="s">
        <v>61</v>
      </c>
      <c r="E319" s="22" t="s">
        <v>5513</v>
      </c>
      <c r="F319" s="31">
        <v>43047.605740740742</v>
      </c>
      <c r="G319" s="31">
        <v>43049</v>
      </c>
      <c r="H319" s="31">
        <v>43414</v>
      </c>
      <c r="I319" s="31">
        <v>43047.606550925921</v>
      </c>
      <c r="J319" s="35" t="s">
        <v>26908</v>
      </c>
      <c r="K319" s="22" t="s">
        <v>99</v>
      </c>
      <c r="L319" s="22" t="s">
        <v>100</v>
      </c>
      <c r="M319" s="24">
        <v>44.26</v>
      </c>
      <c r="N319" s="32" t="s">
        <v>234</v>
      </c>
      <c r="O319" s="43" t="s">
        <v>235</v>
      </c>
    </row>
    <row r="320" spans="1:15" ht="12.75">
      <c r="A320" s="22" t="s">
        <v>60</v>
      </c>
      <c r="B320" s="22" t="s">
        <v>264</v>
      </c>
      <c r="C320" s="22" t="s">
        <v>63</v>
      </c>
      <c r="D320" s="22" t="s">
        <v>61</v>
      </c>
      <c r="E320" s="22" t="s">
        <v>1863</v>
      </c>
      <c r="F320" s="31">
        <v>43048.476504629631</v>
      </c>
      <c r="G320" s="31">
        <v>43013</v>
      </c>
      <c r="H320" s="31">
        <v>43378</v>
      </c>
      <c r="I320" s="31">
        <v>43048.477233796293</v>
      </c>
      <c r="J320" s="35" t="s">
        <v>26900</v>
      </c>
      <c r="K320" s="22" t="s">
        <v>99</v>
      </c>
      <c r="L320" s="22" t="s">
        <v>100</v>
      </c>
      <c r="M320" s="24">
        <v>0</v>
      </c>
      <c r="N320" s="32" t="s">
        <v>262</v>
      </c>
      <c r="O320" s="43" t="s">
        <v>263</v>
      </c>
    </row>
    <row r="321" spans="1:15" ht="12.75">
      <c r="A321" s="22" t="s">
        <v>60</v>
      </c>
      <c r="B321" s="22" t="s">
        <v>288</v>
      </c>
      <c r="C321" s="22" t="s">
        <v>63</v>
      </c>
      <c r="D321" s="22" t="s">
        <v>61</v>
      </c>
      <c r="E321" s="22" t="s">
        <v>4717</v>
      </c>
      <c r="F321" s="31">
        <v>43049.480856481481</v>
      </c>
      <c r="G321" s="31">
        <v>42947</v>
      </c>
      <c r="H321" s="31">
        <v>43312</v>
      </c>
      <c r="I321" s="31">
        <v>43049.488229166665</v>
      </c>
      <c r="J321" s="35" t="s">
        <v>26935</v>
      </c>
      <c r="K321" s="22" t="s">
        <v>242</v>
      </c>
      <c r="L321" s="22" t="s">
        <v>100</v>
      </c>
      <c r="M321" s="24">
        <v>-1599.70</v>
      </c>
      <c r="N321" s="32" t="s">
        <v>4718</v>
      </c>
      <c r="O321" s="43" t="s">
        <v>4719</v>
      </c>
    </row>
    <row r="322" spans="1:15" ht="12.75">
      <c r="A322" s="22" t="s">
        <v>60</v>
      </c>
      <c r="B322" s="22" t="s">
        <v>288</v>
      </c>
      <c r="C322" s="22" t="s">
        <v>63</v>
      </c>
      <c r="D322" s="22" t="s">
        <v>61</v>
      </c>
      <c r="E322" s="22" t="s">
        <v>1364</v>
      </c>
      <c r="F322" s="31">
        <v>43040.479062499995</v>
      </c>
      <c r="G322" s="31">
        <v>43027</v>
      </c>
      <c r="H322" s="31">
        <v>43373</v>
      </c>
      <c r="I322" s="31">
        <v>43040.48238425926</v>
      </c>
      <c r="J322" s="35" t="s">
        <v>26895</v>
      </c>
      <c r="K322" s="22" t="s">
        <v>99</v>
      </c>
      <c r="L322" s="22" t="s">
        <v>100</v>
      </c>
      <c r="M322" s="24">
        <v>314.75</v>
      </c>
      <c r="N322" s="32" t="s">
        <v>442</v>
      </c>
      <c r="O322" s="43" t="s">
        <v>443</v>
      </c>
    </row>
    <row r="323" spans="1:15" ht="12.75">
      <c r="A323" s="22" t="s">
        <v>60</v>
      </c>
      <c r="B323" s="22" t="s">
        <v>209</v>
      </c>
      <c r="C323" s="22" t="s">
        <v>63</v>
      </c>
      <c r="D323" s="22" t="s">
        <v>61</v>
      </c>
      <c r="E323" s="22" t="s">
        <v>7222</v>
      </c>
      <c r="F323" s="31">
        <v>43061.835914351854</v>
      </c>
      <c r="G323" s="31">
        <v>42987</v>
      </c>
      <c r="H323" s="31">
        <v>43352</v>
      </c>
      <c r="I323" s="31">
        <v>43061.83688657407</v>
      </c>
      <c r="J323" s="35" t="s">
        <v>26894</v>
      </c>
      <c r="K323" s="22" t="s">
        <v>242</v>
      </c>
      <c r="L323" s="22" t="s">
        <v>100</v>
      </c>
      <c r="M323" s="24">
        <v>-413.49</v>
      </c>
      <c r="N323" s="32" t="s">
        <v>2821</v>
      </c>
      <c r="O323" s="43" t="s">
        <v>2822</v>
      </c>
    </row>
    <row r="324" spans="1:15" ht="12.75">
      <c r="A324" s="22" t="s">
        <v>60</v>
      </c>
      <c r="B324" s="22" t="s">
        <v>209</v>
      </c>
      <c r="C324" s="22" t="s">
        <v>63</v>
      </c>
      <c r="D324" s="22" t="s">
        <v>61</v>
      </c>
      <c r="E324" s="22" t="s">
        <v>6189</v>
      </c>
      <c r="F324" s="31">
        <v>43049.501250000001</v>
      </c>
      <c r="G324" s="31">
        <v>43034</v>
      </c>
      <c r="H324" s="31">
        <v>43399</v>
      </c>
      <c r="I324" s="31">
        <v>43049.502858796295</v>
      </c>
      <c r="J324" s="35" t="s">
        <v>26935</v>
      </c>
      <c r="K324" s="22" t="s">
        <v>99</v>
      </c>
      <c r="L324" s="22" t="s">
        <v>100</v>
      </c>
      <c r="M324" s="24">
        <v>0</v>
      </c>
      <c r="N324" s="32" t="s">
        <v>5313</v>
      </c>
      <c r="O324" s="43" t="s">
        <v>5314</v>
      </c>
    </row>
    <row r="325" spans="1:15" ht="12.75">
      <c r="A325" s="22" t="s">
        <v>60</v>
      </c>
      <c r="B325" s="22" t="s">
        <v>404</v>
      </c>
      <c r="C325" s="22" t="s">
        <v>63</v>
      </c>
      <c r="D325" s="22" t="s">
        <v>61</v>
      </c>
      <c r="E325" s="22" t="s">
        <v>5510</v>
      </c>
      <c r="F325" s="31">
        <v>43055.617164351854</v>
      </c>
      <c r="G325" s="31">
        <v>43060</v>
      </c>
      <c r="H325" s="31">
        <v>43425</v>
      </c>
      <c r="I325" s="31">
        <v>43060.659259259257</v>
      </c>
      <c r="J325" s="35" t="s">
        <v>26903</v>
      </c>
      <c r="K325" s="22" t="s">
        <v>73</v>
      </c>
      <c r="L325" s="22" t="s">
        <v>100</v>
      </c>
      <c r="M325" s="24">
        <v>654.37</v>
      </c>
      <c r="N325" s="32" t="s">
        <v>112</v>
      </c>
      <c r="O325" s="43" t="s">
        <v>113</v>
      </c>
    </row>
    <row r="326" spans="1:15" ht="12.75">
      <c r="A326" s="22" t="s">
        <v>60</v>
      </c>
      <c r="B326" s="22" t="s">
        <v>404</v>
      </c>
      <c r="C326" s="22" t="s">
        <v>63</v>
      </c>
      <c r="D326" s="22" t="s">
        <v>61</v>
      </c>
      <c r="E326" s="22" t="s">
        <v>6625</v>
      </c>
      <c r="F326" s="31">
        <v>43046.454305555555</v>
      </c>
      <c r="G326" s="31">
        <v>43062</v>
      </c>
      <c r="H326" s="31">
        <v>43427</v>
      </c>
      <c r="I326" s="31">
        <v>43062.710671296292</v>
      </c>
      <c r="J326" s="35" t="s">
        <v>26922</v>
      </c>
      <c r="K326" s="22" t="s">
        <v>73</v>
      </c>
      <c r="L326" s="22" t="s">
        <v>100</v>
      </c>
      <c r="M326" s="24">
        <v>1420.87</v>
      </c>
      <c r="N326" s="32" t="s">
        <v>575</v>
      </c>
      <c r="O326" s="43" t="s">
        <v>576</v>
      </c>
    </row>
    <row r="327" spans="1:15" ht="12.75">
      <c r="A327" s="22" t="s">
        <v>60</v>
      </c>
      <c r="B327" s="22" t="s">
        <v>420</v>
      </c>
      <c r="C327" s="22" t="s">
        <v>63</v>
      </c>
      <c r="D327" s="22" t="s">
        <v>61</v>
      </c>
      <c r="E327" s="22" t="s">
        <v>7945</v>
      </c>
      <c r="F327" s="31">
        <v>43062.701111111106</v>
      </c>
      <c r="G327" s="31">
        <v>43065</v>
      </c>
      <c r="H327" s="31">
        <v>43430</v>
      </c>
      <c r="I327" s="31">
        <v>43063.664305555554</v>
      </c>
      <c r="J327" s="35" t="s">
        <v>26945</v>
      </c>
      <c r="K327" s="22" t="s">
        <v>73</v>
      </c>
      <c r="L327" s="22" t="s">
        <v>100</v>
      </c>
      <c r="M327" s="24">
        <v>952.86</v>
      </c>
      <c r="N327" s="32" t="s">
        <v>1979</v>
      </c>
      <c r="O327" s="43" t="s">
        <v>1980</v>
      </c>
    </row>
    <row r="328" spans="1:15" ht="12.75">
      <c r="A328" s="22" t="s">
        <v>60</v>
      </c>
      <c r="B328" s="22" t="s">
        <v>404</v>
      </c>
      <c r="C328" s="22" t="s">
        <v>63</v>
      </c>
      <c r="D328" s="22" t="s">
        <v>61</v>
      </c>
      <c r="E328" s="22" t="s">
        <v>11497</v>
      </c>
      <c r="F328" s="31">
        <v>43057.084918981476</v>
      </c>
      <c r="G328" s="31">
        <v>43092</v>
      </c>
      <c r="H328" s="31">
        <v>43457</v>
      </c>
      <c r="I328" s="31">
        <v>43069.508518518516</v>
      </c>
      <c r="J328" s="35" t="s">
        <v>26901</v>
      </c>
      <c r="K328" s="22" t="s">
        <v>145</v>
      </c>
      <c r="L328" s="22" t="s">
        <v>100</v>
      </c>
      <c r="M328" s="24">
        <v>777.08</v>
      </c>
      <c r="N328" s="32" t="s">
        <v>1021</v>
      </c>
      <c r="O328" s="43" t="s">
        <v>1022</v>
      </c>
    </row>
    <row r="329" spans="1:15" ht="12.75">
      <c r="A329" s="22" t="s">
        <v>60</v>
      </c>
      <c r="B329" s="22" t="s">
        <v>209</v>
      </c>
      <c r="C329" s="22" t="s">
        <v>63</v>
      </c>
      <c r="D329" s="22" t="s">
        <v>61</v>
      </c>
      <c r="E329" s="22" t="s">
        <v>5561</v>
      </c>
      <c r="F329" s="31">
        <v>43056.647106481483</v>
      </c>
      <c r="G329" s="31">
        <v>43088</v>
      </c>
      <c r="H329" s="31">
        <v>43453</v>
      </c>
      <c r="I329" s="31">
        <v>43061.62427083333</v>
      </c>
      <c r="J329" s="35" t="s">
        <v>26894</v>
      </c>
      <c r="K329" s="22" t="s">
        <v>73</v>
      </c>
      <c r="L329" s="22" t="s">
        <v>100</v>
      </c>
      <c r="M329" s="24">
        <v>1220.3399999999999</v>
      </c>
      <c r="N329" s="32" t="s">
        <v>1638</v>
      </c>
      <c r="O329" s="43" t="s">
        <v>1639</v>
      </c>
    </row>
    <row r="330" spans="1:15" ht="12.75">
      <c r="A330" s="22" t="s">
        <v>60</v>
      </c>
      <c r="B330" s="22" t="s">
        <v>331</v>
      </c>
      <c r="C330" s="22" t="s">
        <v>63</v>
      </c>
      <c r="D330" s="22" t="s">
        <v>61</v>
      </c>
      <c r="E330" s="22" t="s">
        <v>8760</v>
      </c>
      <c r="F330" s="31">
        <v>43040.415104166663</v>
      </c>
      <c r="G330" s="31">
        <v>42936</v>
      </c>
      <c r="H330" s="31">
        <v>43301</v>
      </c>
      <c r="I330" s="31">
        <v>43040.415625000001</v>
      </c>
      <c r="J330" s="35" t="s">
        <v>26895</v>
      </c>
      <c r="K330" s="22" t="s">
        <v>242</v>
      </c>
      <c r="L330" s="22" t="s">
        <v>100</v>
      </c>
      <c r="M330" s="24">
        <v>-452.99</v>
      </c>
      <c r="N330" s="32" t="s">
        <v>484</v>
      </c>
      <c r="O330" s="43" t="s">
        <v>485</v>
      </c>
    </row>
    <row r="331" spans="1:15" ht="12.75">
      <c r="A331" s="22" t="s">
        <v>60</v>
      </c>
      <c r="B331" s="22" t="s">
        <v>714</v>
      </c>
      <c r="C331" s="22" t="s">
        <v>63</v>
      </c>
      <c r="D331" s="22" t="s">
        <v>61</v>
      </c>
      <c r="E331" s="22" t="s">
        <v>1952</v>
      </c>
      <c r="F331" s="31">
        <v>43055.408125000002</v>
      </c>
      <c r="G331" s="31">
        <v>43069</v>
      </c>
      <c r="H331" s="31">
        <v>43434</v>
      </c>
      <c r="I331" s="31">
        <v>43060.431400462963</v>
      </c>
      <c r="J331" s="35" t="s">
        <v>26903</v>
      </c>
      <c r="K331" s="22" t="s">
        <v>73</v>
      </c>
      <c r="L331" s="22" t="s">
        <v>100</v>
      </c>
      <c r="M331" s="24">
        <v>2694.69</v>
      </c>
      <c r="N331" s="32" t="s">
        <v>1953</v>
      </c>
      <c r="O331" s="43" t="s">
        <v>1954</v>
      </c>
    </row>
    <row r="332" spans="1:15" ht="12.75">
      <c r="A332" s="22" t="s">
        <v>60</v>
      </c>
      <c r="B332" s="22" t="s">
        <v>373</v>
      </c>
      <c r="C332" s="22" t="s">
        <v>63</v>
      </c>
      <c r="D332" s="22" t="s">
        <v>61</v>
      </c>
      <c r="E332" s="22" t="s">
        <v>7550</v>
      </c>
      <c r="F332" s="31">
        <v>43048.085601851853</v>
      </c>
      <c r="G332" s="31">
        <v>43081</v>
      </c>
      <c r="H332" s="31">
        <v>43446</v>
      </c>
      <c r="I332" s="31">
        <v>43062.619490740741</v>
      </c>
      <c r="J332" s="35" t="s">
        <v>26922</v>
      </c>
      <c r="K332" s="22" t="s">
        <v>145</v>
      </c>
      <c r="L332" s="22" t="s">
        <v>100</v>
      </c>
      <c r="M332" s="24">
        <v>2636.83</v>
      </c>
      <c r="N332" s="32" t="s">
        <v>7551</v>
      </c>
      <c r="O332" s="43" t="s">
        <v>7552</v>
      </c>
    </row>
    <row r="333" spans="1:15" ht="12.75">
      <c r="A333" s="22" t="s">
        <v>60</v>
      </c>
      <c r="B333" s="22" t="s">
        <v>209</v>
      </c>
      <c r="C333" s="22" t="s">
        <v>63</v>
      </c>
      <c r="D333" s="22" t="s">
        <v>61</v>
      </c>
      <c r="E333" s="22" t="s">
        <v>27003</v>
      </c>
      <c r="F333" s="31">
        <v>43032.29173611111</v>
      </c>
      <c r="G333" s="31">
        <v>43070</v>
      </c>
      <c r="H333" s="31">
        <v>43465</v>
      </c>
      <c r="I333" s="31">
        <v>43060.662754629629</v>
      </c>
      <c r="J333" s="35" t="s">
        <v>26903</v>
      </c>
      <c r="K333" s="22" t="s">
        <v>73</v>
      </c>
      <c r="L333" s="22" t="s">
        <v>100</v>
      </c>
      <c r="M333" s="24">
        <v>1901.27</v>
      </c>
      <c r="N333" s="32" t="s">
        <v>262</v>
      </c>
      <c r="O333" s="43" t="s">
        <v>263</v>
      </c>
    </row>
    <row r="334" spans="1:15" ht="12.75">
      <c r="A334" s="22" t="s">
        <v>60</v>
      </c>
      <c r="B334" s="22" t="s">
        <v>209</v>
      </c>
      <c r="C334" s="22" t="s">
        <v>63</v>
      </c>
      <c r="D334" s="22" t="s">
        <v>61</v>
      </c>
      <c r="E334" s="22" t="s">
        <v>6015</v>
      </c>
      <c r="F334" s="31">
        <v>43067.350763888884</v>
      </c>
      <c r="G334" s="31">
        <v>43018</v>
      </c>
      <c r="H334" s="31">
        <v>43383</v>
      </c>
      <c r="I334" s="31">
        <v>43067.351319444446</v>
      </c>
      <c r="J334" s="35" t="s">
        <v>26924</v>
      </c>
      <c r="K334" s="22" t="s">
        <v>99</v>
      </c>
      <c r="L334" s="22" t="s">
        <v>100</v>
      </c>
      <c r="M334" s="24">
        <v>0</v>
      </c>
      <c r="N334" s="32" t="s">
        <v>644</v>
      </c>
      <c r="O334" s="43" t="s">
        <v>645</v>
      </c>
    </row>
    <row r="335" spans="1:15" ht="12.75">
      <c r="A335" s="22" t="s">
        <v>60</v>
      </c>
      <c r="B335" s="22" t="s">
        <v>236</v>
      </c>
      <c r="C335" s="22" t="s">
        <v>63</v>
      </c>
      <c r="D335" s="22" t="s">
        <v>61</v>
      </c>
      <c r="E335" s="22" t="s">
        <v>380</v>
      </c>
      <c r="F335" s="31">
        <v>43049.538946759254</v>
      </c>
      <c r="G335" s="31">
        <v>43066</v>
      </c>
      <c r="H335" s="31">
        <v>43431</v>
      </c>
      <c r="I335" s="31">
        <v>43061.676365740735</v>
      </c>
      <c r="J335" s="35" t="s">
        <v>26894</v>
      </c>
      <c r="K335" s="22" t="s">
        <v>73</v>
      </c>
      <c r="L335" s="22" t="s">
        <v>100</v>
      </c>
      <c r="M335" s="24">
        <v>510.38</v>
      </c>
      <c r="N335" s="32" t="s">
        <v>91</v>
      </c>
      <c r="O335" s="43" t="s">
        <v>92</v>
      </c>
    </row>
    <row r="336" spans="1:15" ht="12.75">
      <c r="A336" s="22" t="s">
        <v>60</v>
      </c>
      <c r="B336" s="22" t="s">
        <v>209</v>
      </c>
      <c r="C336" s="22" t="s">
        <v>63</v>
      </c>
      <c r="D336" s="22" t="s">
        <v>61</v>
      </c>
      <c r="E336" s="22" t="s">
        <v>27004</v>
      </c>
      <c r="F336" s="31">
        <v>43036.084675925922</v>
      </c>
      <c r="G336" s="31">
        <v>43071</v>
      </c>
      <c r="H336" s="31">
        <v>43436</v>
      </c>
      <c r="I336" s="31">
        <v>43047.431203703702</v>
      </c>
      <c r="J336" s="35" t="s">
        <v>26908</v>
      </c>
      <c r="K336" s="22" t="s">
        <v>145</v>
      </c>
      <c r="L336" s="22" t="s">
        <v>100</v>
      </c>
      <c r="M336" s="24">
        <v>1521.19</v>
      </c>
      <c r="N336" s="32" t="s">
        <v>262</v>
      </c>
      <c r="O336" s="43" t="s">
        <v>263</v>
      </c>
    </row>
    <row r="337" spans="1:15" ht="12.75">
      <c r="A337" s="22" t="s">
        <v>60</v>
      </c>
      <c r="B337" s="22" t="s">
        <v>301</v>
      </c>
      <c r="C337" s="22" t="s">
        <v>63</v>
      </c>
      <c r="D337" s="22" t="s">
        <v>61</v>
      </c>
      <c r="E337" s="22" t="s">
        <v>304</v>
      </c>
      <c r="F337" s="31">
        <v>43060.443113425921</v>
      </c>
      <c r="G337" s="31">
        <v>43089</v>
      </c>
      <c r="H337" s="31">
        <v>43454</v>
      </c>
      <c r="I337" s="31">
        <v>43063.40730324074</v>
      </c>
      <c r="J337" s="35" t="s">
        <v>26945</v>
      </c>
      <c r="K337" s="22" t="s">
        <v>73</v>
      </c>
      <c r="L337" s="22" t="s">
        <v>100</v>
      </c>
      <c r="M337" s="24">
        <v>1238.30</v>
      </c>
      <c r="N337" s="32" t="s">
        <v>305</v>
      </c>
      <c r="O337" s="43" t="s">
        <v>306</v>
      </c>
    </row>
    <row r="338" spans="1:15" ht="12.75">
      <c r="A338" s="22" t="s">
        <v>60</v>
      </c>
      <c r="B338" s="22" t="s">
        <v>209</v>
      </c>
      <c r="C338" s="22" t="s">
        <v>63</v>
      </c>
      <c r="D338" s="22" t="s">
        <v>61</v>
      </c>
      <c r="E338" s="22" t="s">
        <v>4778</v>
      </c>
      <c r="F338" s="31">
        <v>43044.084490740737</v>
      </c>
      <c r="G338" s="31">
        <v>43079</v>
      </c>
      <c r="H338" s="31">
        <v>43444</v>
      </c>
      <c r="I338" s="31">
        <v>43061.829641203702</v>
      </c>
      <c r="J338" s="35" t="s">
        <v>26894</v>
      </c>
      <c r="K338" s="22" t="s">
        <v>145</v>
      </c>
      <c r="L338" s="22" t="s">
        <v>100</v>
      </c>
      <c r="M338" s="24">
        <v>354.09</v>
      </c>
      <c r="N338" s="32" t="s">
        <v>4558</v>
      </c>
      <c r="O338" s="43" t="s">
        <v>4559</v>
      </c>
    </row>
    <row r="339" spans="1:15" ht="12.75">
      <c r="A339" s="22" t="s">
        <v>60</v>
      </c>
      <c r="B339" s="22" t="s">
        <v>288</v>
      </c>
      <c r="C339" s="22" t="s">
        <v>63</v>
      </c>
      <c r="D339" s="22" t="s">
        <v>61</v>
      </c>
      <c r="E339" s="22" t="s">
        <v>10923</v>
      </c>
      <c r="F339" s="31">
        <v>43032.084826388884</v>
      </c>
      <c r="G339" s="31">
        <v>43067</v>
      </c>
      <c r="H339" s="31">
        <v>43432</v>
      </c>
      <c r="I339" s="31">
        <v>43042.655868055554</v>
      </c>
      <c r="J339" s="35" t="s">
        <v>26904</v>
      </c>
      <c r="K339" s="22" t="s">
        <v>145</v>
      </c>
      <c r="L339" s="22" t="s">
        <v>100</v>
      </c>
      <c r="M339" s="24">
        <v>788.51</v>
      </c>
      <c r="N339" s="32" t="s">
        <v>2310</v>
      </c>
      <c r="O339" s="43" t="s">
        <v>2311</v>
      </c>
    </row>
    <row r="340" spans="1:15" ht="12.75">
      <c r="A340" s="22" t="s">
        <v>60</v>
      </c>
      <c r="B340" s="22" t="s">
        <v>209</v>
      </c>
      <c r="C340" s="22" t="s">
        <v>63</v>
      </c>
      <c r="D340" s="22" t="s">
        <v>61</v>
      </c>
      <c r="E340" s="22" t="s">
        <v>5829</v>
      </c>
      <c r="F340" s="31">
        <v>43053.738726851851</v>
      </c>
      <c r="G340" s="31">
        <v>43054</v>
      </c>
      <c r="H340" s="31">
        <v>43419</v>
      </c>
      <c r="I340" s="31">
        <v>43054.351446759254</v>
      </c>
      <c r="J340" s="35" t="s">
        <v>26915</v>
      </c>
      <c r="K340" s="22" t="s">
        <v>73</v>
      </c>
      <c r="L340" s="22" t="s">
        <v>100</v>
      </c>
      <c r="M340" s="24">
        <v>946.48</v>
      </c>
      <c r="N340" s="32" t="s">
        <v>245</v>
      </c>
      <c r="O340" s="43" t="s">
        <v>246</v>
      </c>
    </row>
    <row r="341" spans="1:15" ht="12.75">
      <c r="A341" s="22" t="s">
        <v>60</v>
      </c>
      <c r="B341" s="22" t="s">
        <v>264</v>
      </c>
      <c r="C341" s="22" t="s">
        <v>63</v>
      </c>
      <c r="D341" s="22" t="s">
        <v>61</v>
      </c>
      <c r="E341" s="22" t="s">
        <v>27005</v>
      </c>
      <c r="F341" s="31">
        <v>43034.090555555551</v>
      </c>
      <c r="G341" s="31">
        <v>43069</v>
      </c>
      <c r="H341" s="31">
        <v>43434</v>
      </c>
      <c r="I341" s="31">
        <v>43056.599247685182</v>
      </c>
      <c r="J341" s="35" t="s">
        <v>26892</v>
      </c>
      <c r="K341" s="22" t="s">
        <v>145</v>
      </c>
      <c r="L341" s="22" t="s">
        <v>100</v>
      </c>
      <c r="M341" s="24">
        <v>480.28</v>
      </c>
      <c r="N341" s="32" t="s">
        <v>522</v>
      </c>
      <c r="O341" s="43" t="s">
        <v>523</v>
      </c>
    </row>
    <row r="342" spans="1:15" ht="12.75">
      <c r="A342" s="22" t="s">
        <v>60</v>
      </c>
      <c r="B342" s="22" t="s">
        <v>236</v>
      </c>
      <c r="C342" s="22" t="s">
        <v>63</v>
      </c>
      <c r="D342" s="22" t="s">
        <v>61</v>
      </c>
      <c r="E342" s="22" t="s">
        <v>10607</v>
      </c>
      <c r="F342" s="31">
        <v>43042.749849537038</v>
      </c>
      <c r="G342" s="31">
        <v>43033</v>
      </c>
      <c r="H342" s="31">
        <v>43398</v>
      </c>
      <c r="I342" s="31">
        <v>43042.758194444439</v>
      </c>
      <c r="J342" s="35" t="s">
        <v>26904</v>
      </c>
      <c r="K342" s="22" t="s">
        <v>99</v>
      </c>
      <c r="L342" s="22" t="s">
        <v>100</v>
      </c>
      <c r="M342" s="24">
        <v>599.64</v>
      </c>
      <c r="N342" s="32" t="s">
        <v>122</v>
      </c>
      <c r="O342" s="43" t="s">
        <v>123</v>
      </c>
    </row>
    <row r="343" spans="1:15" ht="12.75">
      <c r="A343" s="22" t="s">
        <v>60</v>
      </c>
      <c r="B343" s="22" t="s">
        <v>444</v>
      </c>
      <c r="C343" s="22" t="s">
        <v>63</v>
      </c>
      <c r="D343" s="22" t="s">
        <v>61</v>
      </c>
      <c r="E343" s="22" t="s">
        <v>27006</v>
      </c>
      <c r="F343" s="31">
        <v>43039.084849537037</v>
      </c>
      <c r="G343" s="31">
        <v>43074</v>
      </c>
      <c r="H343" s="31">
        <v>43439</v>
      </c>
      <c r="I343" s="31">
        <v>43055.47383101852</v>
      </c>
      <c r="J343" s="35" t="s">
        <v>26897</v>
      </c>
      <c r="K343" s="22" t="s">
        <v>145</v>
      </c>
      <c r="L343" s="22" t="s">
        <v>100</v>
      </c>
      <c r="M343" s="24">
        <v>606.64</v>
      </c>
      <c r="N343" s="32" t="s">
        <v>7770</v>
      </c>
      <c r="O343" s="43" t="s">
        <v>7771</v>
      </c>
    </row>
    <row r="344" spans="1:15" ht="12.75">
      <c r="A344" s="22" t="s">
        <v>60</v>
      </c>
      <c r="B344" s="22" t="s">
        <v>542</v>
      </c>
      <c r="C344" s="22" t="s">
        <v>63</v>
      </c>
      <c r="D344" s="22" t="s">
        <v>61</v>
      </c>
      <c r="E344" s="22" t="s">
        <v>27007</v>
      </c>
      <c r="F344" s="31">
        <v>43035.090752314813</v>
      </c>
      <c r="G344" s="31">
        <v>43070</v>
      </c>
      <c r="H344" s="31">
        <v>43435</v>
      </c>
      <c r="I344" s="31">
        <v>43049.65861111111</v>
      </c>
      <c r="J344" s="35" t="s">
        <v>26935</v>
      </c>
      <c r="K344" s="22" t="s">
        <v>145</v>
      </c>
      <c r="L344" s="22" t="s">
        <v>100</v>
      </c>
      <c r="M344" s="24">
        <v>1178.9000000000001</v>
      </c>
      <c r="N344" s="32" t="s">
        <v>528</v>
      </c>
      <c r="O344" s="43" t="s">
        <v>529</v>
      </c>
    </row>
    <row r="345" spans="1:15" ht="12.75">
      <c r="A345" s="22" t="s">
        <v>60</v>
      </c>
      <c r="B345" s="22" t="s">
        <v>209</v>
      </c>
      <c r="C345" s="22" t="s">
        <v>63</v>
      </c>
      <c r="D345" s="22" t="s">
        <v>61</v>
      </c>
      <c r="E345" s="22" t="s">
        <v>27008</v>
      </c>
      <c r="F345" s="31">
        <v>43021.08494212963</v>
      </c>
      <c r="G345" s="31">
        <v>43056</v>
      </c>
      <c r="H345" s="31">
        <v>43421</v>
      </c>
      <c r="I345" s="31">
        <v>43045.679872685185</v>
      </c>
      <c r="J345" s="35" t="s">
        <v>26909</v>
      </c>
      <c r="K345" s="22" t="s">
        <v>145</v>
      </c>
      <c r="L345" s="22" t="s">
        <v>100</v>
      </c>
      <c r="M345" s="24">
        <v>2429.5500000000002</v>
      </c>
      <c r="N345" s="32" t="s">
        <v>262</v>
      </c>
      <c r="O345" s="43" t="s">
        <v>263</v>
      </c>
    </row>
    <row r="346" spans="1:15" ht="12.75">
      <c r="A346" s="22" t="s">
        <v>60</v>
      </c>
      <c r="B346" s="22" t="s">
        <v>209</v>
      </c>
      <c r="C346" s="22" t="s">
        <v>63</v>
      </c>
      <c r="D346" s="22" t="s">
        <v>61</v>
      </c>
      <c r="E346" s="22" t="s">
        <v>27009</v>
      </c>
      <c r="F346" s="31">
        <v>43016.084456018514</v>
      </c>
      <c r="G346" s="31">
        <v>43051</v>
      </c>
      <c r="H346" s="31">
        <v>43416</v>
      </c>
      <c r="I346" s="31">
        <v>43049.671990740739</v>
      </c>
      <c r="J346" s="35" t="s">
        <v>26935</v>
      </c>
      <c r="K346" s="22" t="s">
        <v>145</v>
      </c>
      <c r="L346" s="22" t="s">
        <v>100</v>
      </c>
      <c r="M346" s="24">
        <v>573.42999999999995</v>
      </c>
      <c r="N346" s="32" t="s">
        <v>628</v>
      </c>
      <c r="O346" s="43" t="s">
        <v>629</v>
      </c>
    </row>
    <row r="347" spans="1:15" ht="12.75">
      <c r="A347" s="22" t="s">
        <v>60</v>
      </c>
      <c r="B347" s="22" t="s">
        <v>1782</v>
      </c>
      <c r="C347" s="22" t="s">
        <v>63</v>
      </c>
      <c r="D347" s="22" t="s">
        <v>61</v>
      </c>
      <c r="E347" s="22" t="s">
        <v>5739</v>
      </c>
      <c r="F347" s="31">
        <v>43056.525740740741</v>
      </c>
      <c r="G347" s="31">
        <v>43036</v>
      </c>
      <c r="H347" s="31">
        <v>43401</v>
      </c>
      <c r="I347" s="31">
        <v>43056.530115740738</v>
      </c>
      <c r="J347" s="35" t="s">
        <v>26892</v>
      </c>
      <c r="K347" s="22" t="s">
        <v>99</v>
      </c>
      <c r="L347" s="22" t="s">
        <v>100</v>
      </c>
      <c r="M347" s="24">
        <v>0</v>
      </c>
      <c r="N347" s="32" t="s">
        <v>3978</v>
      </c>
      <c r="O347" s="43" t="s">
        <v>3979</v>
      </c>
    </row>
    <row r="348" spans="1:15" ht="12.75">
      <c r="A348" s="22" t="s">
        <v>60</v>
      </c>
      <c r="B348" s="22" t="s">
        <v>373</v>
      </c>
      <c r="C348" s="22" t="s">
        <v>63</v>
      </c>
      <c r="D348" s="22" t="s">
        <v>61</v>
      </c>
      <c r="E348" s="22" t="s">
        <v>6098</v>
      </c>
      <c r="F348" s="31">
        <v>43060.673645833333</v>
      </c>
      <c r="G348" s="31">
        <v>43025</v>
      </c>
      <c r="H348" s="31">
        <v>43390</v>
      </c>
      <c r="I348" s="31">
        <v>43062.610833333332</v>
      </c>
      <c r="J348" s="35" t="s">
        <v>26922</v>
      </c>
      <c r="K348" s="22" t="s">
        <v>99</v>
      </c>
      <c r="L348" s="22" t="s">
        <v>100</v>
      </c>
      <c r="M348" s="24">
        <v>0</v>
      </c>
      <c r="N348" s="32" t="s">
        <v>3670</v>
      </c>
      <c r="O348" s="43" t="s">
        <v>3671</v>
      </c>
    </row>
    <row r="349" spans="1:15" ht="12.75">
      <c r="A349" s="22" t="s">
        <v>60</v>
      </c>
      <c r="B349" s="22" t="s">
        <v>209</v>
      </c>
      <c r="C349" s="22" t="s">
        <v>63</v>
      </c>
      <c r="D349" s="22" t="s">
        <v>61</v>
      </c>
      <c r="E349" s="22" t="s">
        <v>1443</v>
      </c>
      <c r="F349" s="31">
        <v>43053.728032407409</v>
      </c>
      <c r="G349" s="31">
        <v>43054</v>
      </c>
      <c r="H349" s="31">
        <v>43419</v>
      </c>
      <c r="I349" s="31">
        <v>43054.431145833332</v>
      </c>
      <c r="J349" s="35" t="s">
        <v>26915</v>
      </c>
      <c r="K349" s="22" t="s">
        <v>73</v>
      </c>
      <c r="L349" s="22" t="s">
        <v>100</v>
      </c>
      <c r="M349" s="24">
        <v>750.21</v>
      </c>
      <c r="N349" s="32" t="s">
        <v>972</v>
      </c>
      <c r="O349" s="43" t="s">
        <v>973</v>
      </c>
    </row>
    <row r="350" spans="1:15" ht="12.75">
      <c r="A350" s="22" t="s">
        <v>60</v>
      </c>
      <c r="B350" s="22" t="s">
        <v>209</v>
      </c>
      <c r="C350" s="22" t="s">
        <v>63</v>
      </c>
      <c r="D350" s="22" t="s">
        <v>61</v>
      </c>
      <c r="E350" s="22" t="s">
        <v>4934</v>
      </c>
      <c r="F350" s="31">
        <v>43046.441527777773</v>
      </c>
      <c r="G350" s="31">
        <v>42967</v>
      </c>
      <c r="H350" s="31">
        <v>43332</v>
      </c>
      <c r="I350" s="31">
        <v>43046.442326388889</v>
      </c>
      <c r="J350" s="35" t="s">
        <v>26898</v>
      </c>
      <c r="K350" s="22" t="s">
        <v>99</v>
      </c>
      <c r="L350" s="22" t="s">
        <v>100</v>
      </c>
      <c r="M350" s="24">
        <v>0</v>
      </c>
      <c r="N350" s="32" t="s">
        <v>4935</v>
      </c>
      <c r="O350" s="43" t="s">
        <v>4936</v>
      </c>
    </row>
    <row r="351" spans="1:15" ht="12.75">
      <c r="A351" s="22" t="s">
        <v>60</v>
      </c>
      <c r="B351" s="22" t="s">
        <v>236</v>
      </c>
      <c r="C351" s="22" t="s">
        <v>63</v>
      </c>
      <c r="D351" s="22" t="s">
        <v>61</v>
      </c>
      <c r="E351" s="22" t="s">
        <v>7426</v>
      </c>
      <c r="F351" s="31">
        <v>43041.620682870365</v>
      </c>
      <c r="G351" s="31">
        <v>43066</v>
      </c>
      <c r="H351" s="31">
        <v>43431</v>
      </c>
      <c r="I351" s="31">
        <v>43067.430115740739</v>
      </c>
      <c r="J351" s="35" t="s">
        <v>26924</v>
      </c>
      <c r="K351" s="22" t="s">
        <v>145</v>
      </c>
      <c r="L351" s="22" t="s">
        <v>100</v>
      </c>
      <c r="M351" s="24">
        <v>1741</v>
      </c>
      <c r="N351" s="32" t="s">
        <v>2460</v>
      </c>
      <c r="O351" s="43" t="s">
        <v>2461</v>
      </c>
    </row>
    <row r="352" spans="1:15" ht="12.75">
      <c r="A352" s="22" t="s">
        <v>60</v>
      </c>
      <c r="B352" s="22" t="s">
        <v>214</v>
      </c>
      <c r="C352" s="22" t="s">
        <v>63</v>
      </c>
      <c r="D352" s="22" t="s">
        <v>61</v>
      </c>
      <c r="E352" s="22" t="s">
        <v>1774</v>
      </c>
      <c r="F352" s="31">
        <v>43055.543981481482</v>
      </c>
      <c r="G352" s="31">
        <v>43060</v>
      </c>
      <c r="H352" s="31">
        <v>43425</v>
      </c>
      <c r="I352" s="31">
        <v>43055.544398148144</v>
      </c>
      <c r="J352" s="35" t="s">
        <v>26897</v>
      </c>
      <c r="K352" s="22" t="s">
        <v>99</v>
      </c>
      <c r="L352" s="22" t="s">
        <v>100</v>
      </c>
      <c r="M352" s="24">
        <v>136.28</v>
      </c>
      <c r="N352" s="32" t="s">
        <v>1775</v>
      </c>
      <c r="O352" s="43" t="s">
        <v>1776</v>
      </c>
    </row>
    <row r="353" spans="1:15" ht="12.75">
      <c r="A353" s="22" t="s">
        <v>60</v>
      </c>
      <c r="B353" s="22" t="s">
        <v>651</v>
      </c>
      <c r="C353" s="22" t="s">
        <v>63</v>
      </c>
      <c r="D353" s="22" t="s">
        <v>61</v>
      </c>
      <c r="E353" s="22" t="s">
        <v>3954</v>
      </c>
      <c r="F353" s="31">
        <v>43047.084374999999</v>
      </c>
      <c r="G353" s="31">
        <v>43082</v>
      </c>
      <c r="H353" s="31">
        <v>43447</v>
      </c>
      <c r="I353" s="31">
        <v>43059.656793981478</v>
      </c>
      <c r="J353" s="35" t="s">
        <v>26893</v>
      </c>
      <c r="K353" s="22" t="s">
        <v>145</v>
      </c>
      <c r="L353" s="22" t="s">
        <v>100</v>
      </c>
      <c r="M353" s="24">
        <v>4507</v>
      </c>
      <c r="N353" s="32" t="s">
        <v>279</v>
      </c>
      <c r="O353" s="43" t="s">
        <v>280</v>
      </c>
    </row>
    <row r="354" spans="1:15" ht="12.75">
      <c r="A354" s="22" t="s">
        <v>60</v>
      </c>
      <c r="B354" s="22" t="s">
        <v>514</v>
      </c>
      <c r="C354" s="22" t="s">
        <v>63</v>
      </c>
      <c r="D354" s="22" t="s">
        <v>61</v>
      </c>
      <c r="E354" s="22" t="s">
        <v>27010</v>
      </c>
      <c r="F354" s="31">
        <v>43028.084733796291</v>
      </c>
      <c r="G354" s="31">
        <v>43063</v>
      </c>
      <c r="H354" s="31">
        <v>43428</v>
      </c>
      <c r="I354" s="31">
        <v>43055.634618055556</v>
      </c>
      <c r="J354" s="35" t="s">
        <v>26897</v>
      </c>
      <c r="K354" s="22" t="s">
        <v>145</v>
      </c>
      <c r="L354" s="22" t="s">
        <v>100</v>
      </c>
      <c r="M354" s="24">
        <v>1474.06</v>
      </c>
      <c r="N354" s="32" t="s">
        <v>1638</v>
      </c>
      <c r="O354" s="43" t="s">
        <v>1639</v>
      </c>
    </row>
    <row r="355" spans="1:15" ht="12.75">
      <c r="A355" s="22" t="s">
        <v>60</v>
      </c>
      <c r="B355" s="22" t="s">
        <v>315</v>
      </c>
      <c r="C355" s="22" t="s">
        <v>63</v>
      </c>
      <c r="D355" s="22" t="s">
        <v>61</v>
      </c>
      <c r="E355" s="22" t="s">
        <v>2575</v>
      </c>
      <c r="F355" s="31">
        <v>43059.468032407407</v>
      </c>
      <c r="G355" s="31">
        <v>43059</v>
      </c>
      <c r="H355" s="31">
        <v>43424</v>
      </c>
      <c r="I355" s="31">
        <v>43059.468784722223</v>
      </c>
      <c r="J355" s="35" t="s">
        <v>26893</v>
      </c>
      <c r="K355" s="22" t="s">
        <v>73</v>
      </c>
      <c r="L355" s="22" t="s">
        <v>100</v>
      </c>
      <c r="M355" s="24">
        <v>4183.84</v>
      </c>
      <c r="N355" s="32" t="s">
        <v>907</v>
      </c>
      <c r="O355" s="43" t="s">
        <v>908</v>
      </c>
    </row>
    <row r="356" spans="1:15" ht="12.75">
      <c r="A356" s="22" t="s">
        <v>60</v>
      </c>
      <c r="B356" s="22" t="s">
        <v>288</v>
      </c>
      <c r="C356" s="22" t="s">
        <v>63</v>
      </c>
      <c r="D356" s="22" t="s">
        <v>61</v>
      </c>
      <c r="E356" s="22" t="s">
        <v>3943</v>
      </c>
      <c r="F356" s="31">
        <v>43041.62663194444</v>
      </c>
      <c r="G356" s="31">
        <v>43041</v>
      </c>
      <c r="H356" s="31">
        <v>43406</v>
      </c>
      <c r="I356" s="31">
        <v>43041.627060185187</v>
      </c>
      <c r="J356" s="35" t="s">
        <v>26906</v>
      </c>
      <c r="K356" s="22" t="s">
        <v>99</v>
      </c>
      <c r="L356" s="22" t="s">
        <v>100</v>
      </c>
      <c r="M356" s="24">
        <v>0</v>
      </c>
      <c r="N356" s="32" t="s">
        <v>3944</v>
      </c>
      <c r="O356" s="43" t="s">
        <v>3945</v>
      </c>
    </row>
    <row r="357" spans="1:15" ht="12.75">
      <c r="A357" s="22" t="s">
        <v>60</v>
      </c>
      <c r="B357" s="22" t="s">
        <v>236</v>
      </c>
      <c r="C357" s="22" t="s">
        <v>63</v>
      </c>
      <c r="D357" s="22" t="s">
        <v>61</v>
      </c>
      <c r="E357" s="22" t="s">
        <v>3874</v>
      </c>
      <c r="F357" s="31">
        <v>43068.429826388885</v>
      </c>
      <c r="G357" s="31">
        <v>43084</v>
      </c>
      <c r="H357" s="31">
        <v>43449</v>
      </c>
      <c r="I357" s="31">
        <v>43068.433263888888</v>
      </c>
      <c r="J357" s="35" t="s">
        <v>26910</v>
      </c>
      <c r="K357" s="22" t="s">
        <v>242</v>
      </c>
      <c r="L357" s="22" t="s">
        <v>100</v>
      </c>
      <c r="M357" s="24">
        <v>-2688.42</v>
      </c>
      <c r="N357" s="32" t="s">
        <v>3875</v>
      </c>
      <c r="O357" s="43" t="s">
        <v>3876</v>
      </c>
    </row>
    <row r="358" spans="1:15" ht="12.75">
      <c r="A358" s="22" t="s">
        <v>60</v>
      </c>
      <c r="B358" s="22" t="s">
        <v>640</v>
      </c>
      <c r="C358" s="22" t="s">
        <v>63</v>
      </c>
      <c r="D358" s="22" t="s">
        <v>61</v>
      </c>
      <c r="E358" s="22" t="s">
        <v>643</v>
      </c>
      <c r="F358" s="31">
        <v>43052.415462962963</v>
      </c>
      <c r="G358" s="31">
        <v>43055</v>
      </c>
      <c r="H358" s="31">
        <v>43420</v>
      </c>
      <c r="I358" s="31">
        <v>43052.467546296291</v>
      </c>
      <c r="J358" s="35" t="s">
        <v>26914</v>
      </c>
      <c r="K358" s="22" t="s">
        <v>99</v>
      </c>
      <c r="L358" s="22" t="s">
        <v>100</v>
      </c>
      <c r="M358" s="24">
        <v>-0.01</v>
      </c>
      <c r="N358" s="32" t="s">
        <v>644</v>
      </c>
      <c r="O358" s="43" t="s">
        <v>645</v>
      </c>
    </row>
    <row r="359" spans="1:15" ht="12.75">
      <c r="A359" s="22" t="s">
        <v>60</v>
      </c>
      <c r="B359" s="22" t="s">
        <v>1333</v>
      </c>
      <c r="C359" s="22" t="s">
        <v>63</v>
      </c>
      <c r="D359" s="22" t="s">
        <v>61</v>
      </c>
      <c r="E359" s="22" t="s">
        <v>9658</v>
      </c>
      <c r="F359" s="31">
        <v>43054.085347222222</v>
      </c>
      <c r="G359" s="31">
        <v>43089</v>
      </c>
      <c r="H359" s="31">
        <v>43454</v>
      </c>
      <c r="I359" s="31">
        <v>43054.456516203703</v>
      </c>
      <c r="J359" s="35" t="s">
        <v>26915</v>
      </c>
      <c r="K359" s="22" t="s">
        <v>145</v>
      </c>
      <c r="L359" s="22" t="s">
        <v>100</v>
      </c>
      <c r="M359" s="24">
        <v>1108.6099999999999</v>
      </c>
      <c r="N359" s="32" t="s">
        <v>549</v>
      </c>
      <c r="O359" s="43" t="s">
        <v>550</v>
      </c>
    </row>
    <row r="360" spans="1:15" ht="12.75">
      <c r="A360" s="22" t="s">
        <v>60</v>
      </c>
      <c r="B360" s="22" t="s">
        <v>236</v>
      </c>
      <c r="C360" s="22" t="s">
        <v>63</v>
      </c>
      <c r="D360" s="22" t="s">
        <v>61</v>
      </c>
      <c r="E360" s="22" t="s">
        <v>1094</v>
      </c>
      <c r="F360" s="31">
        <v>43055.665208333332</v>
      </c>
      <c r="G360" s="31">
        <v>43064</v>
      </c>
      <c r="H360" s="31">
        <v>43429</v>
      </c>
      <c r="I360" s="31">
        <v>43060.604120370372</v>
      </c>
      <c r="J360" s="35" t="s">
        <v>26903</v>
      </c>
      <c r="K360" s="22" t="s">
        <v>73</v>
      </c>
      <c r="L360" s="22" t="s">
        <v>100</v>
      </c>
      <c r="M360" s="24">
        <v>1822.32</v>
      </c>
      <c r="N360" s="32" t="s">
        <v>1078</v>
      </c>
      <c r="O360" s="43" t="s">
        <v>1079</v>
      </c>
    </row>
    <row r="361" spans="1:15" ht="12.75">
      <c r="A361" s="22" t="s">
        <v>60</v>
      </c>
      <c r="B361" s="22" t="s">
        <v>209</v>
      </c>
      <c r="C361" s="22" t="s">
        <v>63</v>
      </c>
      <c r="D361" s="22" t="s">
        <v>61</v>
      </c>
      <c r="E361" s="22" t="s">
        <v>11669</v>
      </c>
      <c r="F361" s="31">
        <v>43049.085833333331</v>
      </c>
      <c r="G361" s="31">
        <v>43084</v>
      </c>
      <c r="H361" s="31">
        <v>43449</v>
      </c>
      <c r="I361" s="31">
        <v>43053.434363425928</v>
      </c>
      <c r="J361" s="35" t="s">
        <v>26899</v>
      </c>
      <c r="K361" s="22" t="s">
        <v>145</v>
      </c>
      <c r="L361" s="22" t="s">
        <v>100</v>
      </c>
      <c r="M361" s="24">
        <v>544.23</v>
      </c>
      <c r="N361" s="32" t="s">
        <v>584</v>
      </c>
      <c r="O361" s="43" t="s">
        <v>585</v>
      </c>
    </row>
    <row r="362" spans="1:15" ht="12.75">
      <c r="A362" s="22" t="s">
        <v>60</v>
      </c>
      <c r="B362" s="22" t="s">
        <v>209</v>
      </c>
      <c r="C362" s="22" t="s">
        <v>63</v>
      </c>
      <c r="D362" s="22" t="s">
        <v>61</v>
      </c>
      <c r="E362" s="22" t="s">
        <v>27011</v>
      </c>
      <c r="F362" s="31">
        <v>43036.08458333333</v>
      </c>
      <c r="G362" s="31">
        <v>43071</v>
      </c>
      <c r="H362" s="31">
        <v>43436</v>
      </c>
      <c r="I362" s="31">
        <v>43061.882789351854</v>
      </c>
      <c r="J362" s="35" t="s">
        <v>26894</v>
      </c>
      <c r="K362" s="22" t="s">
        <v>145</v>
      </c>
      <c r="L362" s="22" t="s">
        <v>100</v>
      </c>
      <c r="M362" s="24">
        <v>875.16</v>
      </c>
      <c r="N362" s="32" t="s">
        <v>783</v>
      </c>
      <c r="O362" s="43" t="s">
        <v>784</v>
      </c>
    </row>
    <row r="363" spans="1:15" ht="12.75">
      <c r="A363" s="22" t="s">
        <v>60</v>
      </c>
      <c r="B363" s="22" t="s">
        <v>236</v>
      </c>
      <c r="C363" s="22" t="s">
        <v>63</v>
      </c>
      <c r="D363" s="22" t="s">
        <v>61</v>
      </c>
      <c r="E363" s="22" t="s">
        <v>7794</v>
      </c>
      <c r="F363" s="31">
        <v>43041.446921296294</v>
      </c>
      <c r="G363" s="31">
        <v>43045</v>
      </c>
      <c r="H363" s="31">
        <v>43410</v>
      </c>
      <c r="I363" s="31">
        <v>43042.770104166666</v>
      </c>
      <c r="J363" s="35" t="s">
        <v>26904</v>
      </c>
      <c r="K363" s="22" t="s">
        <v>73</v>
      </c>
      <c r="L363" s="22" t="s">
        <v>100</v>
      </c>
      <c r="M363" s="24">
        <v>431.42</v>
      </c>
      <c r="N363" s="32" t="s">
        <v>2086</v>
      </c>
      <c r="O363" s="43" t="s">
        <v>2087</v>
      </c>
    </row>
    <row r="364" spans="1:15" ht="12.75">
      <c r="A364" s="22" t="s">
        <v>60</v>
      </c>
      <c r="B364" s="22" t="s">
        <v>209</v>
      </c>
      <c r="C364" s="22" t="s">
        <v>63</v>
      </c>
      <c r="D364" s="22" t="s">
        <v>61</v>
      </c>
      <c r="E364" s="22" t="s">
        <v>9631</v>
      </c>
      <c r="F364" s="31">
        <v>43048.085590277777</v>
      </c>
      <c r="G364" s="31">
        <v>43083</v>
      </c>
      <c r="H364" s="31">
        <v>43448</v>
      </c>
      <c r="I364" s="31">
        <v>43052.384895833333</v>
      </c>
      <c r="J364" s="35" t="s">
        <v>26914</v>
      </c>
      <c r="K364" s="22" t="s">
        <v>145</v>
      </c>
      <c r="L364" s="22" t="s">
        <v>100</v>
      </c>
      <c r="M364" s="24">
        <v>4170.0299999999997</v>
      </c>
      <c r="N364" s="32" t="s">
        <v>9632</v>
      </c>
      <c r="O364" s="43" t="s">
        <v>9633</v>
      </c>
    </row>
    <row r="365" spans="1:15" ht="12.75">
      <c r="A365" s="22" t="s">
        <v>60</v>
      </c>
      <c r="B365" s="22" t="s">
        <v>373</v>
      </c>
      <c r="C365" s="22" t="s">
        <v>63</v>
      </c>
      <c r="D365" s="22" t="s">
        <v>61</v>
      </c>
      <c r="E365" s="22" t="s">
        <v>27012</v>
      </c>
      <c r="F365" s="31">
        <v>43035.09107638889</v>
      </c>
      <c r="G365" s="31">
        <v>43070</v>
      </c>
      <c r="H365" s="31">
        <v>43435</v>
      </c>
      <c r="I365" s="31">
        <v>43042.489791666667</v>
      </c>
      <c r="J365" s="35" t="s">
        <v>26904</v>
      </c>
      <c r="K365" s="22" t="s">
        <v>145</v>
      </c>
      <c r="L365" s="22" t="s">
        <v>100</v>
      </c>
      <c r="M365" s="24">
        <v>1906.09</v>
      </c>
      <c r="N365" s="32" t="s">
        <v>91</v>
      </c>
      <c r="O365" s="43" t="s">
        <v>92</v>
      </c>
    </row>
    <row r="366" spans="1:15" ht="12.75">
      <c r="A366" s="22" t="s">
        <v>60</v>
      </c>
      <c r="B366" s="22" t="s">
        <v>1782</v>
      </c>
      <c r="C366" s="22" t="s">
        <v>63</v>
      </c>
      <c r="D366" s="22" t="s">
        <v>61</v>
      </c>
      <c r="E366" s="22" t="s">
        <v>4218</v>
      </c>
      <c r="F366" s="31">
        <v>43061.367858796293</v>
      </c>
      <c r="G366" s="31">
        <v>43064</v>
      </c>
      <c r="H366" s="31">
        <v>43432</v>
      </c>
      <c r="I366" s="31">
        <v>43061.645648148144</v>
      </c>
      <c r="J366" s="35" t="s">
        <v>26894</v>
      </c>
      <c r="K366" s="22" t="s">
        <v>99</v>
      </c>
      <c r="L366" s="22" t="s">
        <v>100</v>
      </c>
      <c r="M366" s="24">
        <v>0</v>
      </c>
      <c r="N366" s="32" t="s">
        <v>4219</v>
      </c>
      <c r="O366" s="43" t="s">
        <v>4220</v>
      </c>
    </row>
    <row r="367" spans="1:15" ht="12.75">
      <c r="A367" s="22" t="s">
        <v>60</v>
      </c>
      <c r="B367" s="22" t="s">
        <v>209</v>
      </c>
      <c r="C367" s="22" t="s">
        <v>63</v>
      </c>
      <c r="D367" s="22" t="s">
        <v>61</v>
      </c>
      <c r="E367" s="22" t="s">
        <v>27013</v>
      </c>
      <c r="F367" s="31">
        <v>43038.508738425924</v>
      </c>
      <c r="G367" s="31">
        <v>43041</v>
      </c>
      <c r="H367" s="31">
        <v>43406</v>
      </c>
      <c r="I367" s="31">
        <v>43041.489305555551</v>
      </c>
      <c r="J367" s="35" t="s">
        <v>26906</v>
      </c>
      <c r="K367" s="22" t="s">
        <v>73</v>
      </c>
      <c r="L367" s="22" t="s">
        <v>100</v>
      </c>
      <c r="M367" s="24">
        <v>356.84</v>
      </c>
      <c r="N367" s="32" t="s">
        <v>644</v>
      </c>
      <c r="O367" s="43" t="s">
        <v>645</v>
      </c>
    </row>
    <row r="368" spans="1:15" ht="12.75">
      <c r="A368" s="22" t="s">
        <v>60</v>
      </c>
      <c r="B368" s="22" t="s">
        <v>651</v>
      </c>
      <c r="C368" s="22" t="s">
        <v>63</v>
      </c>
      <c r="D368" s="22" t="s">
        <v>61</v>
      </c>
      <c r="E368" s="22" t="s">
        <v>8288</v>
      </c>
      <c r="F368" s="31">
        <v>43059.455520833333</v>
      </c>
      <c r="G368" s="31">
        <v>43069</v>
      </c>
      <c r="H368" s="31">
        <v>43434</v>
      </c>
      <c r="I368" s="31">
        <v>43059.456030092588</v>
      </c>
      <c r="J368" s="35" t="s">
        <v>26893</v>
      </c>
      <c r="K368" s="22" t="s">
        <v>73</v>
      </c>
      <c r="L368" s="22" t="s">
        <v>100</v>
      </c>
      <c r="M368" s="24">
        <v>1273.1300000000001</v>
      </c>
      <c r="N368" s="32" t="s">
        <v>2594</v>
      </c>
      <c r="O368" s="43" t="s">
        <v>2595</v>
      </c>
    </row>
    <row r="369" spans="1:15" ht="12.75">
      <c r="A369" s="22" t="s">
        <v>60</v>
      </c>
      <c r="B369" s="22" t="s">
        <v>217</v>
      </c>
      <c r="C369" s="22" t="s">
        <v>63</v>
      </c>
      <c r="D369" s="22" t="s">
        <v>61</v>
      </c>
      <c r="E369" s="22" t="s">
        <v>6646</v>
      </c>
      <c r="F369" s="31">
        <v>43042.399247685185</v>
      </c>
      <c r="G369" s="31">
        <v>42985</v>
      </c>
      <c r="H369" s="31">
        <v>43350</v>
      </c>
      <c r="I369" s="31">
        <v>43045.408784722218</v>
      </c>
      <c r="J369" s="35" t="s">
        <v>26909</v>
      </c>
      <c r="K369" s="22" t="s">
        <v>99</v>
      </c>
      <c r="L369" s="22" t="s">
        <v>100</v>
      </c>
      <c r="M369" s="24">
        <v>0</v>
      </c>
      <c r="N369" s="32" t="s">
        <v>437</v>
      </c>
      <c r="O369" s="43" t="s">
        <v>438</v>
      </c>
    </row>
    <row r="370" spans="1:15" ht="12.75">
      <c r="A370" s="22" t="s">
        <v>60</v>
      </c>
      <c r="B370" s="22" t="s">
        <v>651</v>
      </c>
      <c r="C370" s="22" t="s">
        <v>63</v>
      </c>
      <c r="D370" s="22" t="s">
        <v>61</v>
      </c>
      <c r="E370" s="22" t="s">
        <v>5937</v>
      </c>
      <c r="F370" s="31">
        <v>43059.460775462961</v>
      </c>
      <c r="G370" s="31">
        <v>43099</v>
      </c>
      <c r="H370" s="31">
        <v>43464</v>
      </c>
      <c r="I370" s="31">
        <v>43059.461064814815</v>
      </c>
      <c r="J370" s="35" t="s">
        <v>26893</v>
      </c>
      <c r="K370" s="22" t="s">
        <v>242</v>
      </c>
      <c r="L370" s="22" t="s">
        <v>100</v>
      </c>
      <c r="M370" s="24">
        <v>-1273.1300000000001</v>
      </c>
      <c r="N370" s="32" t="s">
        <v>2594</v>
      </c>
      <c r="O370" s="43" t="s">
        <v>2595</v>
      </c>
    </row>
    <row r="371" spans="1:15" ht="12.75">
      <c r="A371" s="22" t="s">
        <v>60</v>
      </c>
      <c r="B371" s="22" t="s">
        <v>288</v>
      </c>
      <c r="C371" s="22" t="s">
        <v>63</v>
      </c>
      <c r="D371" s="22" t="s">
        <v>61</v>
      </c>
      <c r="E371" s="22" t="s">
        <v>27014</v>
      </c>
      <c r="F371" s="31">
        <v>43034.090277777774</v>
      </c>
      <c r="G371" s="31">
        <v>43069</v>
      </c>
      <c r="H371" s="31">
        <v>43434</v>
      </c>
      <c r="I371" s="31">
        <v>43045.478414351848</v>
      </c>
      <c r="J371" s="35" t="s">
        <v>26909</v>
      </c>
      <c r="K371" s="22" t="s">
        <v>145</v>
      </c>
      <c r="L371" s="22" t="s">
        <v>100</v>
      </c>
      <c r="M371" s="24">
        <v>3007.90</v>
      </c>
      <c r="N371" s="32" t="s">
        <v>91</v>
      </c>
      <c r="O371" s="43" t="s">
        <v>92</v>
      </c>
    </row>
    <row r="372" spans="1:15" ht="12.75">
      <c r="A372" s="22" t="s">
        <v>60</v>
      </c>
      <c r="B372" s="22" t="s">
        <v>288</v>
      </c>
      <c r="C372" s="22" t="s">
        <v>63</v>
      </c>
      <c r="D372" s="22" t="s">
        <v>61</v>
      </c>
      <c r="E372" s="22" t="s">
        <v>4891</v>
      </c>
      <c r="F372" s="31">
        <v>43067.443668981483</v>
      </c>
      <c r="G372" s="31">
        <v>42926</v>
      </c>
      <c r="H372" s="31">
        <v>43281</v>
      </c>
      <c r="I372" s="31">
        <v>43067.445138888885</v>
      </c>
      <c r="J372" s="35" t="s">
        <v>26924</v>
      </c>
      <c r="K372" s="22" t="s">
        <v>99</v>
      </c>
      <c r="L372" s="22" t="s">
        <v>100</v>
      </c>
      <c r="M372" s="24">
        <v>-12.57</v>
      </c>
      <c r="N372" s="32" t="s">
        <v>3160</v>
      </c>
      <c r="O372" s="43" t="s">
        <v>3161</v>
      </c>
    </row>
    <row r="373" spans="1:15" ht="12.75">
      <c r="A373" s="22" t="s">
        <v>60</v>
      </c>
      <c r="B373" s="22" t="s">
        <v>236</v>
      </c>
      <c r="C373" s="22" t="s">
        <v>63</v>
      </c>
      <c r="D373" s="22" t="s">
        <v>61</v>
      </c>
      <c r="E373" s="22" t="s">
        <v>7329</v>
      </c>
      <c r="F373" s="31">
        <v>43052.516527777778</v>
      </c>
      <c r="G373" s="31">
        <v>43053</v>
      </c>
      <c r="H373" s="31">
        <v>43418</v>
      </c>
      <c r="I373" s="31">
        <v>43052.520624999997</v>
      </c>
      <c r="J373" s="35" t="s">
        <v>26899</v>
      </c>
      <c r="K373" s="22" t="s">
        <v>73</v>
      </c>
      <c r="L373" s="22" t="s">
        <v>100</v>
      </c>
      <c r="M373" s="24">
        <v>4210.05</v>
      </c>
      <c r="N373" s="32" t="s">
        <v>2793</v>
      </c>
      <c r="O373" s="43" t="s">
        <v>2794</v>
      </c>
    </row>
    <row r="374" spans="1:15" ht="12.75">
      <c r="A374" s="22" t="s">
        <v>60</v>
      </c>
      <c r="B374" s="22" t="s">
        <v>1787</v>
      </c>
      <c r="C374" s="22" t="s">
        <v>63</v>
      </c>
      <c r="D374" s="22" t="s">
        <v>61</v>
      </c>
      <c r="E374" s="22" t="s">
        <v>4514</v>
      </c>
      <c r="F374" s="31">
        <v>43055.655659722222</v>
      </c>
      <c r="G374" s="31">
        <v>43059</v>
      </c>
      <c r="H374" s="31">
        <v>43424</v>
      </c>
      <c r="I374" s="31">
        <v>43055.660798611112</v>
      </c>
      <c r="J374" s="35" t="s">
        <v>26897</v>
      </c>
      <c r="K374" s="22" t="s">
        <v>99</v>
      </c>
      <c r="L374" s="22" t="s">
        <v>100</v>
      </c>
      <c r="M374" s="24">
        <v>-2040.22</v>
      </c>
      <c r="N374" s="32" t="s">
        <v>317</v>
      </c>
      <c r="O374" s="43" t="s">
        <v>318</v>
      </c>
    </row>
    <row r="375" spans="1:15" ht="12.75">
      <c r="A375" s="22" t="s">
        <v>60</v>
      </c>
      <c r="B375" s="22" t="s">
        <v>2504</v>
      </c>
      <c r="C375" s="22" t="s">
        <v>63</v>
      </c>
      <c r="D375" s="22" t="s">
        <v>61</v>
      </c>
      <c r="E375" s="22" t="s">
        <v>5131</v>
      </c>
      <c r="F375" s="31">
        <v>43061.769270833334</v>
      </c>
      <c r="G375" s="31">
        <v>43061</v>
      </c>
      <c r="H375" s="31">
        <v>43426</v>
      </c>
      <c r="I375" s="31">
        <v>43061.770601851851</v>
      </c>
      <c r="J375" s="35" t="s">
        <v>26894</v>
      </c>
      <c r="K375" s="22" t="s">
        <v>99</v>
      </c>
      <c r="L375" s="22" t="s">
        <v>100</v>
      </c>
      <c r="M375" s="24">
        <v>0</v>
      </c>
      <c r="N375" s="32" t="s">
        <v>783</v>
      </c>
      <c r="O375" s="43" t="s">
        <v>784</v>
      </c>
    </row>
    <row r="376" spans="1:15" ht="12.75">
      <c r="A376" s="22" t="s">
        <v>60</v>
      </c>
      <c r="B376" s="22" t="s">
        <v>209</v>
      </c>
      <c r="C376" s="22" t="s">
        <v>63</v>
      </c>
      <c r="D376" s="22" t="s">
        <v>61</v>
      </c>
      <c r="E376" s="22" t="s">
        <v>5333</v>
      </c>
      <c r="F376" s="31">
        <v>43057.08488425926</v>
      </c>
      <c r="G376" s="31">
        <v>43092</v>
      </c>
      <c r="H376" s="31">
        <v>43457</v>
      </c>
      <c r="I376" s="31">
        <v>43062.390520833331</v>
      </c>
      <c r="J376" s="35" t="s">
        <v>26922</v>
      </c>
      <c r="K376" s="22" t="s">
        <v>145</v>
      </c>
      <c r="L376" s="22" t="s">
        <v>100</v>
      </c>
      <c r="M376" s="24">
        <v>1087.1600000000001</v>
      </c>
      <c r="N376" s="32" t="s">
        <v>783</v>
      </c>
      <c r="O376" s="43" t="s">
        <v>784</v>
      </c>
    </row>
    <row r="377" spans="1:15" ht="12.75">
      <c r="A377" s="22" t="s">
        <v>60</v>
      </c>
      <c r="B377" s="22" t="s">
        <v>236</v>
      </c>
      <c r="C377" s="22" t="s">
        <v>63</v>
      </c>
      <c r="D377" s="22" t="s">
        <v>61</v>
      </c>
      <c r="E377" s="22" t="s">
        <v>5858</v>
      </c>
      <c r="F377" s="31">
        <v>43062.614502314813</v>
      </c>
      <c r="G377" s="31">
        <v>43025</v>
      </c>
      <c r="H377" s="31">
        <v>43390</v>
      </c>
      <c r="I377" s="31">
        <v>43062.615023148144</v>
      </c>
      <c r="J377" s="35" t="s">
        <v>26922</v>
      </c>
      <c r="K377" s="22" t="s">
        <v>242</v>
      </c>
      <c r="L377" s="22" t="s">
        <v>100</v>
      </c>
      <c r="M377" s="24">
        <v>-4243.1400000000003</v>
      </c>
      <c r="N377" s="32" t="s">
        <v>2171</v>
      </c>
      <c r="O377" s="43" t="s">
        <v>2172</v>
      </c>
    </row>
    <row r="378" spans="1:15" ht="12.75">
      <c r="A378" s="22" t="s">
        <v>60</v>
      </c>
      <c r="B378" s="22" t="s">
        <v>283</v>
      </c>
      <c r="C378" s="22" t="s">
        <v>63</v>
      </c>
      <c r="D378" s="22" t="s">
        <v>61</v>
      </c>
      <c r="E378" s="22" t="s">
        <v>7904</v>
      </c>
      <c r="F378" s="31">
        <v>43062.723229166666</v>
      </c>
      <c r="G378" s="31">
        <v>43069</v>
      </c>
      <c r="H378" s="31">
        <v>43434</v>
      </c>
      <c r="I378" s="31">
        <v>43062.723657407405</v>
      </c>
      <c r="J378" s="35" t="s">
        <v>26922</v>
      </c>
      <c r="K378" s="22" t="s">
        <v>99</v>
      </c>
      <c r="L378" s="22" t="s">
        <v>100</v>
      </c>
      <c r="M378" s="24">
        <v>0</v>
      </c>
      <c r="N378" s="32" t="s">
        <v>870</v>
      </c>
      <c r="O378" s="43" t="s">
        <v>871</v>
      </c>
    </row>
    <row r="379" spans="1:15" ht="12.75">
      <c r="A379" s="22" t="s">
        <v>60</v>
      </c>
      <c r="B379" s="22" t="s">
        <v>366</v>
      </c>
      <c r="C379" s="22" t="s">
        <v>63</v>
      </c>
      <c r="D379" s="22" t="s">
        <v>61</v>
      </c>
      <c r="E379" s="22" t="s">
        <v>8027</v>
      </c>
      <c r="F379" s="31">
        <v>43042.616261574076</v>
      </c>
      <c r="G379" s="31">
        <v>43066</v>
      </c>
      <c r="H379" s="31">
        <v>43431</v>
      </c>
      <c r="I379" s="31">
        <v>43047.513287037036</v>
      </c>
      <c r="J379" s="35" t="s">
        <v>26908</v>
      </c>
      <c r="K379" s="22" t="s">
        <v>73</v>
      </c>
      <c r="L379" s="22" t="s">
        <v>100</v>
      </c>
      <c r="M379" s="24">
        <v>955.36</v>
      </c>
      <c r="N379" s="32" t="s">
        <v>700</v>
      </c>
      <c r="O379" s="43" t="s">
        <v>701</v>
      </c>
    </row>
    <row r="380" spans="1:15" ht="12.75">
      <c r="A380" s="22" t="s">
        <v>60</v>
      </c>
      <c r="B380" s="22" t="s">
        <v>433</v>
      </c>
      <c r="C380" s="22" t="s">
        <v>63</v>
      </c>
      <c r="D380" s="22" t="s">
        <v>61</v>
      </c>
      <c r="E380" s="22" t="s">
        <v>436</v>
      </c>
      <c r="F380" s="31">
        <v>43062.414560185185</v>
      </c>
      <c r="G380" s="31">
        <v>42704</v>
      </c>
      <c r="H380" s="31">
        <v>43069</v>
      </c>
      <c r="I380" s="31">
        <v>43062.415810185186</v>
      </c>
      <c r="J380" s="35" t="s">
        <v>26945</v>
      </c>
      <c r="K380" s="22" t="s">
        <v>99</v>
      </c>
      <c r="L380" s="22" t="s">
        <v>100</v>
      </c>
      <c r="M380" s="24">
        <v>0.01</v>
      </c>
      <c r="N380" s="32" t="s">
        <v>437</v>
      </c>
      <c r="O380" s="43" t="s">
        <v>438</v>
      </c>
    </row>
    <row r="381" spans="1:15" ht="12.75">
      <c r="A381" s="22" t="s">
        <v>60</v>
      </c>
      <c r="B381" s="22" t="s">
        <v>209</v>
      </c>
      <c r="C381" s="22" t="s">
        <v>63</v>
      </c>
      <c r="D381" s="22" t="s">
        <v>61</v>
      </c>
      <c r="E381" s="22" t="s">
        <v>7608</v>
      </c>
      <c r="F381" s="31">
        <v>43022.085428240738</v>
      </c>
      <c r="G381" s="31">
        <v>43057</v>
      </c>
      <c r="H381" s="31">
        <v>43422</v>
      </c>
      <c r="I381" s="31">
        <v>43045.594942129625</v>
      </c>
      <c r="J381" s="35" t="s">
        <v>26909</v>
      </c>
      <c r="K381" s="22" t="s">
        <v>145</v>
      </c>
      <c r="L381" s="22" t="s">
        <v>100</v>
      </c>
      <c r="M381" s="24">
        <v>868.01</v>
      </c>
      <c r="N381" s="32" t="s">
        <v>463</v>
      </c>
      <c r="O381" s="43" t="s">
        <v>464</v>
      </c>
    </row>
    <row r="382" spans="1:15" ht="12.75">
      <c r="A382" s="22" t="s">
        <v>60</v>
      </c>
      <c r="B382" s="22" t="s">
        <v>209</v>
      </c>
      <c r="C382" s="22" t="s">
        <v>63</v>
      </c>
      <c r="D382" s="22" t="s">
        <v>61</v>
      </c>
      <c r="E382" s="22" t="s">
        <v>9546</v>
      </c>
      <c r="F382" s="31">
        <v>43040.604224537034</v>
      </c>
      <c r="G382" s="31">
        <v>43040</v>
      </c>
      <c r="H382" s="31">
        <v>43405</v>
      </c>
      <c r="I382" s="31">
        <v>43040.604733796295</v>
      </c>
      <c r="J382" s="35" t="s">
        <v>26895</v>
      </c>
      <c r="K382" s="22" t="s">
        <v>73</v>
      </c>
      <c r="L382" s="22" t="s">
        <v>100</v>
      </c>
      <c r="M382" s="24">
        <v>296.88</v>
      </c>
      <c r="N382" s="32" t="s">
        <v>584</v>
      </c>
      <c r="O382" s="43" t="s">
        <v>585</v>
      </c>
    </row>
    <row r="383" spans="1:15" ht="12.75">
      <c r="A383" s="22" t="s">
        <v>60</v>
      </c>
      <c r="B383" s="22" t="s">
        <v>404</v>
      </c>
      <c r="C383" s="22" t="s">
        <v>63</v>
      </c>
      <c r="D383" s="22" t="s">
        <v>61</v>
      </c>
      <c r="E383" s="22" t="s">
        <v>8858</v>
      </c>
      <c r="F383" s="31">
        <v>43047.502233796295</v>
      </c>
      <c r="G383" s="31">
        <v>43058</v>
      </c>
      <c r="H383" s="31">
        <v>43423</v>
      </c>
      <c r="I383" s="31">
        <v>43048.587314814817</v>
      </c>
      <c r="J383" s="35" t="s">
        <v>26900</v>
      </c>
      <c r="K383" s="22" t="s">
        <v>73</v>
      </c>
      <c r="L383" s="22" t="s">
        <v>100</v>
      </c>
      <c r="M383" s="24">
        <v>523.41</v>
      </c>
      <c r="N383" s="32" t="s">
        <v>2262</v>
      </c>
      <c r="O383" s="43" t="s">
        <v>2263</v>
      </c>
    </row>
    <row r="384" spans="1:15" ht="12.75">
      <c r="A384" s="22" t="s">
        <v>60</v>
      </c>
      <c r="B384" s="22" t="s">
        <v>3650</v>
      </c>
      <c r="C384" s="22" t="s">
        <v>63</v>
      </c>
      <c r="D384" s="22" t="s">
        <v>61</v>
      </c>
      <c r="E384" s="22" t="s">
        <v>11153</v>
      </c>
      <c r="F384" s="31">
        <v>43061.675798611112</v>
      </c>
      <c r="G384" s="31">
        <v>42773</v>
      </c>
      <c r="H384" s="31">
        <v>43138</v>
      </c>
      <c r="I384" s="31">
        <v>43066.634097222217</v>
      </c>
      <c r="J384" s="35" t="s">
        <v>26917</v>
      </c>
      <c r="K384" s="22" t="s">
        <v>99</v>
      </c>
      <c r="L384" s="22" t="s">
        <v>100</v>
      </c>
      <c r="M384" s="24">
        <v>-101.17</v>
      </c>
      <c r="N384" s="32" t="s">
        <v>11154</v>
      </c>
      <c r="O384" s="43" t="s">
        <v>11155</v>
      </c>
    </row>
    <row r="385" spans="1:15" ht="12.75">
      <c r="A385" s="22" t="s">
        <v>60</v>
      </c>
      <c r="B385" s="22" t="s">
        <v>209</v>
      </c>
      <c r="C385" s="22" t="s">
        <v>63</v>
      </c>
      <c r="D385" s="22" t="s">
        <v>61</v>
      </c>
      <c r="E385" s="22" t="s">
        <v>4305</v>
      </c>
      <c r="F385" s="31">
        <v>43069.513240740736</v>
      </c>
      <c r="G385" s="31">
        <v>42964</v>
      </c>
      <c r="H385" s="31">
        <v>43329</v>
      </c>
      <c r="I385" s="31">
        <v>43069.513645833329</v>
      </c>
      <c r="J385" s="35" t="s">
        <v>26901</v>
      </c>
      <c r="K385" s="22" t="s">
        <v>242</v>
      </c>
      <c r="L385" s="22" t="s">
        <v>100</v>
      </c>
      <c r="M385" s="24">
        <v>-969.39</v>
      </c>
      <c r="N385" s="32" t="s">
        <v>528</v>
      </c>
      <c r="O385" s="43" t="s">
        <v>529</v>
      </c>
    </row>
    <row r="386" spans="1:15" ht="12.75">
      <c r="A386" s="22" t="s">
        <v>60</v>
      </c>
      <c r="B386" s="22" t="s">
        <v>236</v>
      </c>
      <c r="C386" s="22" t="s">
        <v>63</v>
      </c>
      <c r="D386" s="22" t="s">
        <v>61</v>
      </c>
      <c r="E386" s="22" t="s">
        <v>27015</v>
      </c>
      <c r="F386" s="31">
        <v>43036.08458333333</v>
      </c>
      <c r="G386" s="31">
        <v>43071</v>
      </c>
      <c r="H386" s="31">
        <v>43436</v>
      </c>
      <c r="I386" s="31">
        <v>43049.580949074072</v>
      </c>
      <c r="J386" s="35" t="s">
        <v>26935</v>
      </c>
      <c r="K386" s="22" t="s">
        <v>145</v>
      </c>
      <c r="L386" s="22" t="s">
        <v>100</v>
      </c>
      <c r="M386" s="24">
        <v>1779.39</v>
      </c>
      <c r="N386" s="32" t="s">
        <v>463</v>
      </c>
      <c r="O386" s="43" t="s">
        <v>464</v>
      </c>
    </row>
    <row r="387" spans="1:15" ht="12.75">
      <c r="A387" s="22" t="s">
        <v>60</v>
      </c>
      <c r="B387" s="22" t="s">
        <v>236</v>
      </c>
      <c r="C387" s="22" t="s">
        <v>63</v>
      </c>
      <c r="D387" s="22" t="s">
        <v>61</v>
      </c>
      <c r="E387" s="22" t="s">
        <v>1625</v>
      </c>
      <c r="F387" s="31">
        <v>43042.407719907409</v>
      </c>
      <c r="G387" s="31">
        <v>42961</v>
      </c>
      <c r="H387" s="31">
        <v>43326</v>
      </c>
      <c r="I387" s="31">
        <v>43042.408576388887</v>
      </c>
      <c r="J387" s="35" t="s">
        <v>26904</v>
      </c>
      <c r="K387" s="22" t="s">
        <v>242</v>
      </c>
      <c r="L387" s="22" t="s">
        <v>100</v>
      </c>
      <c r="M387" s="24">
        <v>-1533.17</v>
      </c>
      <c r="N387" s="32" t="s">
        <v>1626</v>
      </c>
      <c r="O387" s="43" t="s">
        <v>1627</v>
      </c>
    </row>
    <row r="388" spans="1:15" ht="12.75">
      <c r="A388" s="22" t="s">
        <v>60</v>
      </c>
      <c r="B388" s="22" t="s">
        <v>283</v>
      </c>
      <c r="C388" s="22" t="s">
        <v>63</v>
      </c>
      <c r="D388" s="22" t="s">
        <v>61</v>
      </c>
      <c r="E388" s="22" t="s">
        <v>27016</v>
      </c>
      <c r="F388" s="31">
        <v>43039.084930555553</v>
      </c>
      <c r="G388" s="31">
        <v>43074</v>
      </c>
      <c r="H388" s="31">
        <v>43439</v>
      </c>
      <c r="I388" s="31">
        <v>43045.596273148149</v>
      </c>
      <c r="J388" s="35" t="s">
        <v>26909</v>
      </c>
      <c r="K388" s="22" t="s">
        <v>145</v>
      </c>
      <c r="L388" s="22" t="s">
        <v>100</v>
      </c>
      <c r="M388" s="24">
        <v>746.86</v>
      </c>
      <c r="N388" s="32" t="s">
        <v>783</v>
      </c>
      <c r="O388" s="43" t="s">
        <v>784</v>
      </c>
    </row>
    <row r="389" spans="1:15" ht="12.75">
      <c r="A389" s="22" t="s">
        <v>60</v>
      </c>
      <c r="B389" s="22" t="s">
        <v>315</v>
      </c>
      <c r="C389" s="22" t="s">
        <v>63</v>
      </c>
      <c r="D389" s="22" t="s">
        <v>61</v>
      </c>
      <c r="E389" s="22" t="s">
        <v>801</v>
      </c>
      <c r="F389" s="31">
        <v>43061.697777777779</v>
      </c>
      <c r="G389" s="31">
        <v>43061</v>
      </c>
      <c r="H389" s="31">
        <v>43426</v>
      </c>
      <c r="I389" s="31">
        <v>43061.698784722219</v>
      </c>
      <c r="J389" s="35" t="s">
        <v>26894</v>
      </c>
      <c r="K389" s="22" t="s">
        <v>73</v>
      </c>
      <c r="L389" s="22" t="s">
        <v>100</v>
      </c>
      <c r="M389" s="24">
        <v>853.47</v>
      </c>
      <c r="N389" s="32" t="s">
        <v>802</v>
      </c>
      <c r="O389" s="43" t="s">
        <v>803</v>
      </c>
    </row>
    <row r="390" spans="1:15" ht="12.75">
      <c r="A390" s="22" t="s">
        <v>60</v>
      </c>
      <c r="B390" s="22" t="s">
        <v>209</v>
      </c>
      <c r="C390" s="22" t="s">
        <v>63</v>
      </c>
      <c r="D390" s="22" t="s">
        <v>61</v>
      </c>
      <c r="E390" s="22" t="s">
        <v>27017</v>
      </c>
      <c r="F390" s="31">
        <v>43014.086678240739</v>
      </c>
      <c r="G390" s="31">
        <v>43049</v>
      </c>
      <c r="H390" s="31">
        <v>43414</v>
      </c>
      <c r="I390" s="31">
        <v>43040.456365740742</v>
      </c>
      <c r="J390" s="35" t="s">
        <v>26935</v>
      </c>
      <c r="K390" s="22" t="s">
        <v>145</v>
      </c>
      <c r="L390" s="22" t="s">
        <v>100</v>
      </c>
      <c r="M390" s="24">
        <v>917.50</v>
      </c>
      <c r="N390" s="32" t="s">
        <v>1331</v>
      </c>
      <c r="O390" s="43" t="s">
        <v>1332</v>
      </c>
    </row>
    <row r="391" spans="1:15" ht="12.75">
      <c r="A391" s="22" t="s">
        <v>60</v>
      </c>
      <c r="B391" s="22" t="s">
        <v>209</v>
      </c>
      <c r="C391" s="22" t="s">
        <v>63</v>
      </c>
      <c r="D391" s="22" t="s">
        <v>61</v>
      </c>
      <c r="E391" s="22" t="s">
        <v>27018</v>
      </c>
      <c r="F391" s="31">
        <v>43032.084918981476</v>
      </c>
      <c r="G391" s="31">
        <v>43067</v>
      </c>
      <c r="H391" s="31">
        <v>43432</v>
      </c>
      <c r="I391" s="31">
        <v>43067.69908564815</v>
      </c>
      <c r="J391" s="35" t="s">
        <v>26924</v>
      </c>
      <c r="K391" s="22" t="s">
        <v>145</v>
      </c>
      <c r="L391" s="22" t="s">
        <v>100</v>
      </c>
      <c r="M391" s="24">
        <v>490.42</v>
      </c>
      <c r="N391" s="32" t="s">
        <v>1367</v>
      </c>
      <c r="O391" s="43" t="s">
        <v>1368</v>
      </c>
    </row>
    <row r="392" spans="1:15" ht="12.75">
      <c r="A392" s="22" t="s">
        <v>60</v>
      </c>
      <c r="B392" s="22" t="s">
        <v>209</v>
      </c>
      <c r="C392" s="22" t="s">
        <v>63</v>
      </c>
      <c r="D392" s="22" t="s">
        <v>61</v>
      </c>
      <c r="E392" s="22" t="s">
        <v>27019</v>
      </c>
      <c r="F392" s="31">
        <v>43025.005613425921</v>
      </c>
      <c r="G392" s="31">
        <v>43066</v>
      </c>
      <c r="H392" s="31">
        <v>43431</v>
      </c>
      <c r="I392" s="31">
        <v>43061.839374999996</v>
      </c>
      <c r="J392" s="35" t="s">
        <v>26894</v>
      </c>
      <c r="K392" s="22" t="s">
        <v>73</v>
      </c>
      <c r="L392" s="22" t="s">
        <v>100</v>
      </c>
      <c r="M392" s="24">
        <v>356.84</v>
      </c>
      <c r="N392" s="32" t="s">
        <v>112</v>
      </c>
      <c r="O392" s="43" t="s">
        <v>113</v>
      </c>
    </row>
    <row r="393" spans="1:15" ht="12.75">
      <c r="A393" s="22" t="s">
        <v>60</v>
      </c>
      <c r="B393" s="22" t="s">
        <v>217</v>
      </c>
      <c r="C393" s="22" t="s">
        <v>63</v>
      </c>
      <c r="D393" s="22" t="s">
        <v>61</v>
      </c>
      <c r="E393" s="22" t="s">
        <v>5999</v>
      </c>
      <c r="F393" s="31">
        <v>43062.569710648146</v>
      </c>
      <c r="G393" s="31">
        <v>43092</v>
      </c>
      <c r="H393" s="31">
        <v>43457</v>
      </c>
      <c r="I393" s="31">
        <v>43066.680358796293</v>
      </c>
      <c r="J393" s="35" t="s">
        <v>26917</v>
      </c>
      <c r="K393" s="22" t="s">
        <v>73</v>
      </c>
      <c r="L393" s="22" t="s">
        <v>100</v>
      </c>
      <c r="M393" s="24">
        <v>1808.15</v>
      </c>
      <c r="N393" s="32" t="s">
        <v>3160</v>
      </c>
      <c r="O393" s="43" t="s">
        <v>3161</v>
      </c>
    </row>
    <row r="394" spans="1:15" ht="12.75">
      <c r="A394" s="22" t="s">
        <v>60</v>
      </c>
      <c r="B394" s="22" t="s">
        <v>331</v>
      </c>
      <c r="C394" s="22" t="s">
        <v>63</v>
      </c>
      <c r="D394" s="22" t="s">
        <v>61</v>
      </c>
      <c r="E394" s="22" t="s">
        <v>2680</v>
      </c>
      <c r="F394" s="31">
        <v>43052.682430555556</v>
      </c>
      <c r="G394" s="31">
        <v>42936</v>
      </c>
      <c r="H394" s="31">
        <v>43301</v>
      </c>
      <c r="I394" s="31">
        <v>43052.683761574073</v>
      </c>
      <c r="J394" s="35" t="s">
        <v>26914</v>
      </c>
      <c r="K394" s="22" t="s">
        <v>242</v>
      </c>
      <c r="L394" s="22" t="s">
        <v>100</v>
      </c>
      <c r="M394" s="24">
        <v>-452.99</v>
      </c>
      <c r="N394" s="32" t="s">
        <v>484</v>
      </c>
      <c r="O394" s="43" t="s">
        <v>485</v>
      </c>
    </row>
    <row r="395" spans="1:15" ht="12.75">
      <c r="A395" s="22" t="s">
        <v>60</v>
      </c>
      <c r="B395" s="22" t="s">
        <v>236</v>
      </c>
      <c r="C395" s="22" t="s">
        <v>63</v>
      </c>
      <c r="D395" s="22" t="s">
        <v>61</v>
      </c>
      <c r="E395" s="22" t="s">
        <v>7119</v>
      </c>
      <c r="F395" s="31">
        <v>43040.43445601852</v>
      </c>
      <c r="G395" s="31">
        <v>43040</v>
      </c>
      <c r="H395" s="31">
        <v>43404</v>
      </c>
      <c r="I395" s="31">
        <v>43040.610196759255</v>
      </c>
      <c r="J395" s="35" t="s">
        <v>26895</v>
      </c>
      <c r="K395" s="22" t="s">
        <v>73</v>
      </c>
      <c r="L395" s="22" t="s">
        <v>100</v>
      </c>
      <c r="M395" s="24">
        <v>929.55</v>
      </c>
      <c r="N395" s="32" t="s">
        <v>305</v>
      </c>
      <c r="O395" s="43" t="s">
        <v>306</v>
      </c>
    </row>
    <row r="396" spans="1:15" ht="12.75">
      <c r="A396" s="22" t="s">
        <v>60</v>
      </c>
      <c r="B396" s="22" t="s">
        <v>714</v>
      </c>
      <c r="C396" s="22" t="s">
        <v>63</v>
      </c>
      <c r="D396" s="22" t="s">
        <v>61</v>
      </c>
      <c r="E396" s="22" t="s">
        <v>27020</v>
      </c>
      <c r="F396" s="31">
        <v>43034.090173611112</v>
      </c>
      <c r="G396" s="31">
        <v>43069</v>
      </c>
      <c r="H396" s="31">
        <v>43434</v>
      </c>
      <c r="I396" s="31">
        <v>43052.56318287037</v>
      </c>
      <c r="J396" s="35" t="s">
        <v>26914</v>
      </c>
      <c r="K396" s="22" t="s">
        <v>145</v>
      </c>
      <c r="L396" s="22" t="s">
        <v>100</v>
      </c>
      <c r="M396" s="24">
        <v>2351.0500000000002</v>
      </c>
      <c r="N396" s="32" t="s">
        <v>4115</v>
      </c>
      <c r="O396" s="43" t="s">
        <v>4116</v>
      </c>
    </row>
    <row r="397" spans="1:15" ht="12.75">
      <c r="A397" s="22" t="s">
        <v>60</v>
      </c>
      <c r="B397" s="22" t="s">
        <v>288</v>
      </c>
      <c r="C397" s="22" t="s">
        <v>63</v>
      </c>
      <c r="D397" s="22" t="s">
        <v>61</v>
      </c>
      <c r="E397" s="22" t="s">
        <v>27021</v>
      </c>
      <c r="F397" s="31">
        <v>43012.089467592588</v>
      </c>
      <c r="G397" s="31">
        <v>43047</v>
      </c>
      <c r="H397" s="31">
        <v>43412</v>
      </c>
      <c r="I397" s="31">
        <v>43046.438217592593</v>
      </c>
      <c r="J397" s="35" t="s">
        <v>26898</v>
      </c>
      <c r="K397" s="22" t="s">
        <v>145</v>
      </c>
      <c r="L397" s="22" t="s">
        <v>100</v>
      </c>
      <c r="M397" s="24">
        <v>1422.12</v>
      </c>
      <c r="N397" s="32" t="s">
        <v>262</v>
      </c>
      <c r="O397" s="43" t="s">
        <v>263</v>
      </c>
    </row>
    <row r="398" spans="1:15" ht="12.75">
      <c r="A398" s="22" t="s">
        <v>60</v>
      </c>
      <c r="B398" s="22" t="s">
        <v>670</v>
      </c>
      <c r="C398" s="22" t="s">
        <v>63</v>
      </c>
      <c r="D398" s="22" t="s">
        <v>61</v>
      </c>
      <c r="E398" s="22" t="s">
        <v>27022</v>
      </c>
      <c r="F398" s="31">
        <v>43035.090995370367</v>
      </c>
      <c r="G398" s="31">
        <v>43068</v>
      </c>
      <c r="H398" s="31">
        <v>43433</v>
      </c>
      <c r="I398" s="31">
        <v>43068.50677083333</v>
      </c>
      <c r="J398" s="35" t="s">
        <v>26910</v>
      </c>
      <c r="K398" s="22" t="s">
        <v>145</v>
      </c>
      <c r="L398" s="22" t="s">
        <v>100</v>
      </c>
      <c r="M398" s="24">
        <v>737.47</v>
      </c>
      <c r="N398" s="32" t="s">
        <v>27023</v>
      </c>
      <c r="O398" s="43" t="s">
        <v>27024</v>
      </c>
    </row>
    <row r="399" spans="1:15" ht="12.75">
      <c r="A399" s="22" t="s">
        <v>60</v>
      </c>
      <c r="B399" s="22" t="s">
        <v>209</v>
      </c>
      <c r="C399" s="22" t="s">
        <v>63</v>
      </c>
      <c r="D399" s="22" t="s">
        <v>61</v>
      </c>
      <c r="E399" s="22" t="s">
        <v>27025</v>
      </c>
      <c r="F399" s="31">
        <v>43016.084444444445</v>
      </c>
      <c r="G399" s="31">
        <v>43051</v>
      </c>
      <c r="H399" s="31">
        <v>43416</v>
      </c>
      <c r="I399" s="31">
        <v>43049.678495370368</v>
      </c>
      <c r="J399" s="35" t="s">
        <v>26935</v>
      </c>
      <c r="K399" s="22" t="s">
        <v>145</v>
      </c>
      <c r="L399" s="22" t="s">
        <v>100</v>
      </c>
      <c r="M399" s="24">
        <v>448.70</v>
      </c>
      <c r="N399" s="32" t="s">
        <v>1259</v>
      </c>
      <c r="O399" s="43" t="s">
        <v>1260</v>
      </c>
    </row>
    <row r="400" spans="1:15" ht="12.75">
      <c r="A400" s="22" t="s">
        <v>60</v>
      </c>
      <c r="B400" s="22" t="s">
        <v>209</v>
      </c>
      <c r="C400" s="22" t="s">
        <v>63</v>
      </c>
      <c r="D400" s="22" t="s">
        <v>61</v>
      </c>
      <c r="E400" s="22" t="s">
        <v>1662</v>
      </c>
      <c r="F400" s="31">
        <v>43060.428298611107</v>
      </c>
      <c r="G400" s="31">
        <v>43060</v>
      </c>
      <c r="H400" s="31">
        <v>43425</v>
      </c>
      <c r="I400" s="31">
        <v>43060.628472222219</v>
      </c>
      <c r="J400" s="35" t="s">
        <v>26903</v>
      </c>
      <c r="K400" s="22" t="s">
        <v>73</v>
      </c>
      <c r="L400" s="22" t="s">
        <v>100</v>
      </c>
      <c r="M400" s="24">
        <v>570.03</v>
      </c>
      <c r="N400" s="32" t="s">
        <v>1663</v>
      </c>
      <c r="O400" s="43" t="s">
        <v>1664</v>
      </c>
    </row>
    <row r="401" spans="1:15" ht="12.75">
      <c r="A401" s="22" t="s">
        <v>60</v>
      </c>
      <c r="B401" s="22" t="s">
        <v>291</v>
      </c>
      <c r="C401" s="22" t="s">
        <v>63</v>
      </c>
      <c r="D401" s="22" t="s">
        <v>61</v>
      </c>
      <c r="E401" s="22" t="s">
        <v>9868</v>
      </c>
      <c r="F401" s="31">
        <v>43063.444351851853</v>
      </c>
      <c r="G401" s="31">
        <v>43066</v>
      </c>
      <c r="H401" s="31">
        <v>43431</v>
      </c>
      <c r="I401" s="31">
        <v>43063.44636574074</v>
      </c>
      <c r="J401" s="35" t="s">
        <v>26945</v>
      </c>
      <c r="K401" s="22" t="s">
        <v>99</v>
      </c>
      <c r="L401" s="22" t="s">
        <v>100</v>
      </c>
      <c r="M401" s="24">
        <v>0</v>
      </c>
      <c r="N401" s="32" t="s">
        <v>1078</v>
      </c>
      <c r="O401" s="43" t="s">
        <v>1079</v>
      </c>
    </row>
    <row r="402" spans="1:15" ht="12.75">
      <c r="A402" s="22" t="s">
        <v>60</v>
      </c>
      <c r="B402" s="22" t="s">
        <v>209</v>
      </c>
      <c r="C402" s="22" t="s">
        <v>63</v>
      </c>
      <c r="D402" s="22" t="s">
        <v>61</v>
      </c>
      <c r="E402" s="22" t="s">
        <v>4654</v>
      </c>
      <c r="F402" s="31">
        <v>43055.471238425926</v>
      </c>
      <c r="G402" s="31">
        <v>43072</v>
      </c>
      <c r="H402" s="31">
        <v>43437</v>
      </c>
      <c r="I402" s="31">
        <v>43056.475266203699</v>
      </c>
      <c r="J402" s="35" t="s">
        <v>26892</v>
      </c>
      <c r="K402" s="22" t="s">
        <v>73</v>
      </c>
      <c r="L402" s="22" t="s">
        <v>100</v>
      </c>
      <c r="M402" s="24">
        <v>506</v>
      </c>
      <c r="N402" s="32" t="s">
        <v>1086</v>
      </c>
      <c r="O402" s="43" t="s">
        <v>1087</v>
      </c>
    </row>
    <row r="403" spans="1:15" ht="12.75">
      <c r="A403" s="22" t="s">
        <v>60</v>
      </c>
      <c r="B403" s="22" t="s">
        <v>209</v>
      </c>
      <c r="C403" s="22" t="s">
        <v>63</v>
      </c>
      <c r="D403" s="22" t="s">
        <v>61</v>
      </c>
      <c r="E403" s="22" t="s">
        <v>4210</v>
      </c>
      <c r="F403" s="31">
        <v>43047.537129629629</v>
      </c>
      <c r="G403" s="31">
        <v>43086</v>
      </c>
      <c r="H403" s="31">
        <v>43451</v>
      </c>
      <c r="I403" s="31">
        <v>43061.564409722218</v>
      </c>
      <c r="J403" s="35" t="s">
        <v>26894</v>
      </c>
      <c r="K403" s="22" t="s">
        <v>145</v>
      </c>
      <c r="L403" s="22" t="s">
        <v>100</v>
      </c>
      <c r="M403" s="24">
        <v>2682.08</v>
      </c>
      <c r="N403" s="32" t="s">
        <v>668</v>
      </c>
      <c r="O403" s="43" t="s">
        <v>669</v>
      </c>
    </row>
    <row r="404" spans="1:15" ht="12.75">
      <c r="A404" s="22" t="s">
        <v>60</v>
      </c>
      <c r="B404" s="22" t="s">
        <v>236</v>
      </c>
      <c r="C404" s="22" t="s">
        <v>63</v>
      </c>
      <c r="D404" s="22" t="s">
        <v>61</v>
      </c>
      <c r="E404" s="22" t="s">
        <v>2218</v>
      </c>
      <c r="F404" s="31">
        <v>43060.618159722224</v>
      </c>
      <c r="G404" s="31">
        <v>43090</v>
      </c>
      <c r="H404" s="31">
        <v>43455</v>
      </c>
      <c r="I404" s="31">
        <v>43062.489328703705</v>
      </c>
      <c r="J404" s="35" t="s">
        <v>26922</v>
      </c>
      <c r="K404" s="22" t="s">
        <v>73</v>
      </c>
      <c r="L404" s="22" t="s">
        <v>100</v>
      </c>
      <c r="M404" s="24">
        <v>287.62</v>
      </c>
      <c r="N404" s="32" t="s">
        <v>644</v>
      </c>
      <c r="O404" s="43" t="s">
        <v>645</v>
      </c>
    </row>
    <row r="405" spans="1:15" ht="12.75">
      <c r="A405" s="22" t="s">
        <v>60</v>
      </c>
      <c r="B405" s="22" t="s">
        <v>291</v>
      </c>
      <c r="C405" s="22" t="s">
        <v>63</v>
      </c>
      <c r="D405" s="22" t="s">
        <v>61</v>
      </c>
      <c r="E405" s="22" t="s">
        <v>4997</v>
      </c>
      <c r="F405" s="31">
        <v>43052.085196759261</v>
      </c>
      <c r="G405" s="31">
        <v>43087</v>
      </c>
      <c r="H405" s="31">
        <v>43452</v>
      </c>
      <c r="I405" s="31">
        <v>43066.601331018515</v>
      </c>
      <c r="J405" s="35" t="s">
        <v>26917</v>
      </c>
      <c r="K405" s="22" t="s">
        <v>145</v>
      </c>
      <c r="L405" s="22" t="s">
        <v>100</v>
      </c>
      <c r="M405" s="24">
        <v>914.17</v>
      </c>
      <c r="N405" s="32" t="s">
        <v>947</v>
      </c>
      <c r="O405" s="43" t="s">
        <v>948</v>
      </c>
    </row>
    <row r="406" spans="1:15" ht="12.75">
      <c r="A406" s="22" t="s">
        <v>60</v>
      </c>
      <c r="B406" s="22" t="s">
        <v>288</v>
      </c>
      <c r="C406" s="22" t="s">
        <v>63</v>
      </c>
      <c r="D406" s="22" t="s">
        <v>61</v>
      </c>
      <c r="E406" s="22" t="s">
        <v>5091</v>
      </c>
      <c r="F406" s="31">
        <v>43040.485763888886</v>
      </c>
      <c r="G406" s="31">
        <v>43069</v>
      </c>
      <c r="H406" s="31">
        <v>43434</v>
      </c>
      <c r="I406" s="31">
        <v>43040.567407407405</v>
      </c>
      <c r="J406" s="35" t="s">
        <v>26895</v>
      </c>
      <c r="K406" s="22" t="s">
        <v>73</v>
      </c>
      <c r="L406" s="22" t="s">
        <v>100</v>
      </c>
      <c r="M406" s="24">
        <v>721.93</v>
      </c>
      <c r="N406" s="32" t="s">
        <v>549</v>
      </c>
      <c r="O406" s="43" t="s">
        <v>550</v>
      </c>
    </row>
    <row r="407" spans="1:15" ht="12.75">
      <c r="A407" s="22" t="s">
        <v>60</v>
      </c>
      <c r="B407" s="22" t="s">
        <v>373</v>
      </c>
      <c r="C407" s="22" t="s">
        <v>63</v>
      </c>
      <c r="D407" s="22" t="s">
        <v>61</v>
      </c>
      <c r="E407" s="22" t="s">
        <v>27026</v>
      </c>
      <c r="F407" s="31">
        <v>43039.084999999999</v>
      </c>
      <c r="G407" s="31">
        <v>43074</v>
      </c>
      <c r="H407" s="31">
        <v>43439</v>
      </c>
      <c r="I407" s="31">
        <v>43045.494074074071</v>
      </c>
      <c r="J407" s="35" t="s">
        <v>26909</v>
      </c>
      <c r="K407" s="22" t="s">
        <v>145</v>
      </c>
      <c r="L407" s="22" t="s">
        <v>100</v>
      </c>
      <c r="M407" s="24">
        <v>650.29999999999995</v>
      </c>
      <c r="N407" s="32" t="s">
        <v>2400</v>
      </c>
      <c r="O407" s="43" t="s">
        <v>2401</v>
      </c>
    </row>
    <row r="408" spans="1:15" ht="12.75">
      <c r="A408" s="22" t="s">
        <v>60</v>
      </c>
      <c r="B408" s="22" t="s">
        <v>209</v>
      </c>
      <c r="C408" s="22" t="s">
        <v>63</v>
      </c>
      <c r="D408" s="22" t="s">
        <v>61</v>
      </c>
      <c r="E408" s="22" t="s">
        <v>27027</v>
      </c>
      <c r="F408" s="31">
        <v>43022.085451388884</v>
      </c>
      <c r="G408" s="31">
        <v>43057</v>
      </c>
      <c r="H408" s="31">
        <v>43422</v>
      </c>
      <c r="I408" s="31">
        <v>43054.398344907408</v>
      </c>
      <c r="J408" s="35" t="s">
        <v>26915</v>
      </c>
      <c r="K408" s="22" t="s">
        <v>145</v>
      </c>
      <c r="L408" s="22" t="s">
        <v>100</v>
      </c>
      <c r="M408" s="24">
        <v>252.14</v>
      </c>
      <c r="N408" s="32" t="s">
        <v>606</v>
      </c>
      <c r="O408" s="43" t="s">
        <v>607</v>
      </c>
    </row>
    <row r="409" spans="1:15" ht="12.75">
      <c r="A409" s="22" t="s">
        <v>60</v>
      </c>
      <c r="B409" s="22" t="s">
        <v>209</v>
      </c>
      <c r="C409" s="22" t="s">
        <v>63</v>
      </c>
      <c r="D409" s="22" t="s">
        <v>61</v>
      </c>
      <c r="E409" s="22" t="s">
        <v>9501</v>
      </c>
      <c r="F409" s="31">
        <v>43059.611435185187</v>
      </c>
      <c r="G409" s="31">
        <v>43032</v>
      </c>
      <c r="H409" s="31">
        <v>43397</v>
      </c>
      <c r="I409" s="31">
        <v>43059.611874999995</v>
      </c>
      <c r="J409" s="35" t="s">
        <v>26893</v>
      </c>
      <c r="K409" s="22" t="s">
        <v>242</v>
      </c>
      <c r="L409" s="22" t="s">
        <v>100</v>
      </c>
      <c r="M409" s="24">
        <v>-377.49</v>
      </c>
      <c r="N409" s="32" t="s">
        <v>843</v>
      </c>
      <c r="O409" s="43" t="s">
        <v>844</v>
      </c>
    </row>
    <row r="410" spans="1:15" ht="12.75">
      <c r="A410" s="22" t="s">
        <v>60</v>
      </c>
      <c r="B410" s="22" t="s">
        <v>217</v>
      </c>
      <c r="C410" s="22" t="s">
        <v>63</v>
      </c>
      <c r="D410" s="22" t="s">
        <v>61</v>
      </c>
      <c r="E410" s="22" t="s">
        <v>7526</v>
      </c>
      <c r="F410" s="31">
        <v>43056.488379629627</v>
      </c>
      <c r="G410" s="31">
        <v>42989</v>
      </c>
      <c r="H410" s="31">
        <v>43354</v>
      </c>
      <c r="I410" s="31">
        <v>43056.57130787037</v>
      </c>
      <c r="J410" s="35" t="s">
        <v>26892</v>
      </c>
      <c r="K410" s="22" t="s">
        <v>99</v>
      </c>
      <c r="L410" s="22" t="s">
        <v>100</v>
      </c>
      <c r="M410" s="24">
        <v>0</v>
      </c>
      <c r="N410" s="32" t="s">
        <v>112</v>
      </c>
      <c r="O410" s="43" t="s">
        <v>113</v>
      </c>
    </row>
    <row r="411" spans="1:15" ht="12.75">
      <c r="A411" s="22" t="s">
        <v>60</v>
      </c>
      <c r="B411" s="22" t="s">
        <v>420</v>
      </c>
      <c r="C411" s="22" t="s">
        <v>63</v>
      </c>
      <c r="D411" s="22" t="s">
        <v>61</v>
      </c>
      <c r="E411" s="22" t="s">
        <v>2894</v>
      </c>
      <c r="F411" s="31">
        <v>43067.415046296293</v>
      </c>
      <c r="G411" s="31">
        <v>43066</v>
      </c>
      <c r="H411" s="31">
        <v>43431</v>
      </c>
      <c r="I411" s="31">
        <v>43067.415729166663</v>
      </c>
      <c r="J411" s="35" t="s">
        <v>26924</v>
      </c>
      <c r="K411" s="22" t="s">
        <v>242</v>
      </c>
      <c r="L411" s="22" t="s">
        <v>100</v>
      </c>
      <c r="M411" s="24">
        <v>-964.51</v>
      </c>
      <c r="N411" s="32" t="s">
        <v>1979</v>
      </c>
      <c r="O411" s="43" t="s">
        <v>1980</v>
      </c>
    </row>
    <row r="412" spans="1:15" ht="12.75">
      <c r="A412" s="22" t="s">
        <v>60</v>
      </c>
      <c r="B412" s="22" t="s">
        <v>373</v>
      </c>
      <c r="C412" s="22" t="s">
        <v>63</v>
      </c>
      <c r="D412" s="22" t="s">
        <v>61</v>
      </c>
      <c r="E412" s="22" t="s">
        <v>4213</v>
      </c>
      <c r="F412" s="31">
        <v>43042.692766203705</v>
      </c>
      <c r="G412" s="31">
        <v>42934</v>
      </c>
      <c r="H412" s="31">
        <v>43299</v>
      </c>
      <c r="I412" s="31">
        <v>43042.693287037036</v>
      </c>
      <c r="J412" s="35" t="s">
        <v>26904</v>
      </c>
      <c r="K412" s="22" t="s">
        <v>99</v>
      </c>
      <c r="L412" s="22" t="s">
        <v>100</v>
      </c>
      <c r="M412" s="24">
        <v>0</v>
      </c>
      <c r="N412" s="32" t="s">
        <v>245</v>
      </c>
      <c r="O412" s="43" t="s">
        <v>246</v>
      </c>
    </row>
    <row r="413" spans="1:15" ht="12.75">
      <c r="A413" s="22" t="s">
        <v>60</v>
      </c>
      <c r="B413" s="22" t="s">
        <v>209</v>
      </c>
      <c r="C413" s="22" t="s">
        <v>63</v>
      </c>
      <c r="D413" s="22" t="s">
        <v>61</v>
      </c>
      <c r="E413" s="22" t="s">
        <v>27028</v>
      </c>
      <c r="F413" s="31">
        <v>42994.084629629629</v>
      </c>
      <c r="G413" s="31">
        <v>43029</v>
      </c>
      <c r="H413" s="31">
        <v>43394</v>
      </c>
      <c r="I413" s="31">
        <v>43042.690405092588</v>
      </c>
      <c r="J413" s="35" t="s">
        <v>26904</v>
      </c>
      <c r="K413" s="22" t="s">
        <v>145</v>
      </c>
      <c r="L413" s="22" t="s">
        <v>100</v>
      </c>
      <c r="M413" s="24">
        <v>1237.50</v>
      </c>
      <c r="N413" s="32" t="s">
        <v>2302</v>
      </c>
      <c r="O413" s="43" t="s">
        <v>2303</v>
      </c>
    </row>
    <row r="414" spans="1:15" ht="12.75">
      <c r="A414" s="22" t="s">
        <v>60</v>
      </c>
      <c r="B414" s="22" t="s">
        <v>916</v>
      </c>
      <c r="C414" s="22" t="s">
        <v>63</v>
      </c>
      <c r="D414" s="22" t="s">
        <v>61</v>
      </c>
      <c r="E414" s="22" t="s">
        <v>3016</v>
      </c>
      <c r="F414" s="31">
        <v>43046.692442129628</v>
      </c>
      <c r="G414" s="31">
        <v>43049</v>
      </c>
      <c r="H414" s="31">
        <v>43414</v>
      </c>
      <c r="I414" s="31">
        <v>43046.694085648145</v>
      </c>
      <c r="J414" s="35" t="s">
        <v>26898</v>
      </c>
      <c r="K414" s="22" t="s">
        <v>73</v>
      </c>
      <c r="L414" s="22" t="s">
        <v>100</v>
      </c>
      <c r="M414" s="24">
        <v>550</v>
      </c>
      <c r="N414" s="32" t="s">
        <v>463</v>
      </c>
      <c r="O414" s="43" t="s">
        <v>464</v>
      </c>
    </row>
    <row r="415" spans="1:15" ht="12.75">
      <c r="A415" s="22" t="s">
        <v>60</v>
      </c>
      <c r="B415" s="22" t="s">
        <v>236</v>
      </c>
      <c r="C415" s="22" t="s">
        <v>63</v>
      </c>
      <c r="D415" s="22" t="s">
        <v>61</v>
      </c>
      <c r="E415" s="22" t="s">
        <v>10630</v>
      </c>
      <c r="F415" s="31">
        <v>43061.558912037035</v>
      </c>
      <c r="G415" s="31">
        <v>43061</v>
      </c>
      <c r="H415" s="31">
        <v>43426</v>
      </c>
      <c r="I415" s="31">
        <v>43063.443530092591</v>
      </c>
      <c r="J415" s="35" t="s">
        <v>26945</v>
      </c>
      <c r="K415" s="22" t="s">
        <v>73</v>
      </c>
      <c r="L415" s="22" t="s">
        <v>100</v>
      </c>
      <c r="M415" s="24">
        <v>965.81</v>
      </c>
      <c r="N415" s="32" t="s">
        <v>1331</v>
      </c>
      <c r="O415" s="43" t="s">
        <v>1332</v>
      </c>
    </row>
    <row r="416" spans="1:15" ht="12.75">
      <c r="A416" s="22" t="s">
        <v>60</v>
      </c>
      <c r="B416" s="22" t="s">
        <v>603</v>
      </c>
      <c r="C416" s="22" t="s">
        <v>63</v>
      </c>
      <c r="D416" s="22" t="s">
        <v>61</v>
      </c>
      <c r="E416" s="22" t="s">
        <v>2730</v>
      </c>
      <c r="F416" s="31">
        <v>43040.605509259258</v>
      </c>
      <c r="G416" s="31">
        <v>42818</v>
      </c>
      <c r="H416" s="31">
        <v>43183</v>
      </c>
      <c r="I416" s="31">
        <v>43040.609108796292</v>
      </c>
      <c r="J416" s="35" t="s">
        <v>26895</v>
      </c>
      <c r="K416" s="22" t="s">
        <v>99</v>
      </c>
      <c r="L416" s="22" t="s">
        <v>100</v>
      </c>
      <c r="M416" s="24">
        <v>332.76</v>
      </c>
      <c r="N416" s="32" t="s">
        <v>122</v>
      </c>
      <c r="O416" s="43" t="s">
        <v>123</v>
      </c>
    </row>
    <row r="417" spans="1:15" ht="12.75">
      <c r="A417" s="22" t="s">
        <v>60</v>
      </c>
      <c r="B417" s="22" t="s">
        <v>433</v>
      </c>
      <c r="C417" s="22" t="s">
        <v>63</v>
      </c>
      <c r="D417" s="22" t="s">
        <v>61</v>
      </c>
      <c r="E417" s="22" t="s">
        <v>436</v>
      </c>
      <c r="F417" s="31">
        <v>43062.388854166667</v>
      </c>
      <c r="G417" s="31">
        <v>43069</v>
      </c>
      <c r="H417" s="31">
        <v>43434</v>
      </c>
      <c r="I417" s="31">
        <v>43062.389386574076</v>
      </c>
      <c r="J417" s="35" t="s">
        <v>26922</v>
      </c>
      <c r="K417" s="22" t="s">
        <v>99</v>
      </c>
      <c r="L417" s="22" t="s">
        <v>100</v>
      </c>
      <c r="M417" s="24">
        <v>0</v>
      </c>
      <c r="N417" s="32" t="s">
        <v>437</v>
      </c>
      <c r="O417" s="43" t="s">
        <v>438</v>
      </c>
    </row>
    <row r="418" spans="1:15" ht="12.75">
      <c r="A418" s="22" t="s">
        <v>60</v>
      </c>
      <c r="B418" s="22" t="s">
        <v>236</v>
      </c>
      <c r="C418" s="22" t="s">
        <v>63</v>
      </c>
      <c r="D418" s="22" t="s">
        <v>61</v>
      </c>
      <c r="E418" s="22" t="s">
        <v>5907</v>
      </c>
      <c r="F418" s="31">
        <v>43052.487800925926</v>
      </c>
      <c r="G418" s="31">
        <v>42957</v>
      </c>
      <c r="H418" s="31">
        <v>43322</v>
      </c>
      <c r="I418" s="31">
        <v>43053.621157407404</v>
      </c>
      <c r="J418" s="35" t="s">
        <v>26899</v>
      </c>
      <c r="K418" s="22" t="s">
        <v>99</v>
      </c>
      <c r="L418" s="22" t="s">
        <v>100</v>
      </c>
      <c r="M418" s="24">
        <v>-329.87</v>
      </c>
      <c r="N418" s="32" t="s">
        <v>103</v>
      </c>
      <c r="O418" s="43" t="s">
        <v>104</v>
      </c>
    </row>
    <row r="419" spans="1:15" ht="12.75">
      <c r="A419" s="22" t="s">
        <v>60</v>
      </c>
      <c r="B419" s="22" t="s">
        <v>209</v>
      </c>
      <c r="C419" s="22" t="s">
        <v>63</v>
      </c>
      <c r="D419" s="22" t="s">
        <v>61</v>
      </c>
      <c r="E419" s="22" t="s">
        <v>27029</v>
      </c>
      <c r="F419" s="31">
        <v>43015.084768518514</v>
      </c>
      <c r="G419" s="31">
        <v>43050</v>
      </c>
      <c r="H419" s="31">
        <v>43415</v>
      </c>
      <c r="I419" s="31">
        <v>43049.657997685186</v>
      </c>
      <c r="J419" s="35" t="s">
        <v>26935</v>
      </c>
      <c r="K419" s="22" t="s">
        <v>145</v>
      </c>
      <c r="L419" s="22" t="s">
        <v>100</v>
      </c>
      <c r="M419" s="24">
        <v>464.50</v>
      </c>
      <c r="N419" s="32" t="s">
        <v>6844</v>
      </c>
      <c r="O419" s="43" t="s">
        <v>6845</v>
      </c>
    </row>
    <row r="420" spans="1:15" ht="12.75">
      <c r="A420" s="22" t="s">
        <v>60</v>
      </c>
      <c r="B420" s="22" t="s">
        <v>236</v>
      </c>
      <c r="C420" s="22" t="s">
        <v>63</v>
      </c>
      <c r="D420" s="22" t="s">
        <v>61</v>
      </c>
      <c r="E420" s="22" t="s">
        <v>2218</v>
      </c>
      <c r="F420" s="31">
        <v>43069.5705787037</v>
      </c>
      <c r="G420" s="31">
        <v>43090</v>
      </c>
      <c r="H420" s="31">
        <v>43455</v>
      </c>
      <c r="I420" s="31">
        <v>43069.571145833332</v>
      </c>
      <c r="J420" s="35" t="s">
        <v>26901</v>
      </c>
      <c r="K420" s="22" t="s">
        <v>242</v>
      </c>
      <c r="L420" s="22" t="s">
        <v>100</v>
      </c>
      <c r="M420" s="24">
        <v>-287.62</v>
      </c>
      <c r="N420" s="32" t="s">
        <v>644</v>
      </c>
      <c r="O420" s="43" t="s">
        <v>645</v>
      </c>
    </row>
    <row r="421" spans="1:15" ht="12.75">
      <c r="A421" s="22" t="s">
        <v>60</v>
      </c>
      <c r="B421" s="22" t="s">
        <v>640</v>
      </c>
      <c r="C421" s="22" t="s">
        <v>63</v>
      </c>
      <c r="D421" s="22" t="s">
        <v>61</v>
      </c>
      <c r="E421" s="22" t="s">
        <v>3809</v>
      </c>
      <c r="F421" s="31">
        <v>43054.43200231481</v>
      </c>
      <c r="G421" s="31">
        <v>43040</v>
      </c>
      <c r="H421" s="31">
        <v>43405</v>
      </c>
      <c r="I421" s="31">
        <v>43054.433020833334</v>
      </c>
      <c r="J421" s="35" t="s">
        <v>26915</v>
      </c>
      <c r="K421" s="22" t="s">
        <v>242</v>
      </c>
      <c r="L421" s="22" t="s">
        <v>100</v>
      </c>
      <c r="M421" s="24">
        <v>-1356.92</v>
      </c>
      <c r="N421" s="32" t="s">
        <v>463</v>
      </c>
      <c r="O421" s="43" t="s">
        <v>464</v>
      </c>
    </row>
    <row r="422" spans="1:15" ht="12.75">
      <c r="A422" s="22" t="s">
        <v>60</v>
      </c>
      <c r="B422" s="22" t="s">
        <v>288</v>
      </c>
      <c r="C422" s="22" t="s">
        <v>63</v>
      </c>
      <c r="D422" s="22" t="s">
        <v>61</v>
      </c>
      <c r="E422" s="22" t="s">
        <v>7189</v>
      </c>
      <c r="F422" s="31">
        <v>43060.610601851848</v>
      </c>
      <c r="G422" s="31">
        <v>42807</v>
      </c>
      <c r="H422" s="31">
        <v>43172</v>
      </c>
      <c r="I422" s="31">
        <v>43061.458553240736</v>
      </c>
      <c r="J422" s="35" t="s">
        <v>26894</v>
      </c>
      <c r="K422" s="22" t="s">
        <v>99</v>
      </c>
      <c r="L422" s="22" t="s">
        <v>100</v>
      </c>
      <c r="M422" s="24">
        <v>0</v>
      </c>
      <c r="N422" s="32" t="s">
        <v>1331</v>
      </c>
      <c r="O422" s="43" t="s">
        <v>1332</v>
      </c>
    </row>
    <row r="423" spans="1:15" ht="12.75">
      <c r="A423" s="22" t="s">
        <v>60</v>
      </c>
      <c r="B423" s="22" t="s">
        <v>989</v>
      </c>
      <c r="C423" s="22" t="s">
        <v>63</v>
      </c>
      <c r="D423" s="22" t="s">
        <v>61</v>
      </c>
      <c r="E423" s="22" t="s">
        <v>8390</v>
      </c>
      <c r="F423" s="31">
        <v>43046.573946759258</v>
      </c>
      <c r="G423" s="31">
        <v>43037</v>
      </c>
      <c r="H423" s="31">
        <v>43402</v>
      </c>
      <c r="I423" s="31">
        <v>43046.574930555551</v>
      </c>
      <c r="J423" s="35" t="s">
        <v>26898</v>
      </c>
      <c r="K423" s="22" t="s">
        <v>99</v>
      </c>
      <c r="L423" s="22" t="s">
        <v>100</v>
      </c>
      <c r="M423" s="24">
        <v>0</v>
      </c>
      <c r="N423" s="32" t="s">
        <v>512</v>
      </c>
      <c r="O423" s="43" t="s">
        <v>513</v>
      </c>
    </row>
    <row r="424" spans="1:15" ht="12.75">
      <c r="A424" s="22" t="s">
        <v>60</v>
      </c>
      <c r="B424" s="22" t="s">
        <v>236</v>
      </c>
      <c r="C424" s="22" t="s">
        <v>63</v>
      </c>
      <c r="D424" s="22" t="s">
        <v>61</v>
      </c>
      <c r="E424" s="22" t="s">
        <v>1296</v>
      </c>
      <c r="F424" s="31">
        <v>43032.390034722222</v>
      </c>
      <c r="G424" s="31">
        <v>43066</v>
      </c>
      <c r="H424" s="31">
        <v>43431</v>
      </c>
      <c r="I424" s="31">
        <v>43046.374386574069</v>
      </c>
      <c r="J424" s="35" t="s">
        <v>26898</v>
      </c>
      <c r="K424" s="22" t="s">
        <v>145</v>
      </c>
      <c r="L424" s="22" t="s">
        <v>100</v>
      </c>
      <c r="M424" s="24">
        <v>303.72000000000003</v>
      </c>
      <c r="N424" s="32" t="s">
        <v>1297</v>
      </c>
      <c r="O424" s="43" t="s">
        <v>1298</v>
      </c>
    </row>
    <row r="425" spans="1:15" ht="12.75">
      <c r="A425" s="22" t="s">
        <v>60</v>
      </c>
      <c r="B425" s="22" t="s">
        <v>209</v>
      </c>
      <c r="C425" s="22" t="s">
        <v>63</v>
      </c>
      <c r="D425" s="22" t="s">
        <v>61</v>
      </c>
      <c r="E425" s="22" t="s">
        <v>7176</v>
      </c>
      <c r="F425" s="31">
        <v>43040.413842592592</v>
      </c>
      <c r="G425" s="31">
        <v>42975</v>
      </c>
      <c r="H425" s="31">
        <v>43340</v>
      </c>
      <c r="I425" s="31">
        <v>43040.414456018516</v>
      </c>
      <c r="J425" s="35" t="s">
        <v>26895</v>
      </c>
      <c r="K425" s="22" t="s">
        <v>242</v>
      </c>
      <c r="L425" s="22" t="s">
        <v>100</v>
      </c>
      <c r="M425" s="24">
        <v>-1323.58</v>
      </c>
      <c r="N425" s="32" t="s">
        <v>431</v>
      </c>
      <c r="O425" s="43" t="s">
        <v>432</v>
      </c>
    </row>
    <row r="426" spans="1:15" ht="12.75">
      <c r="A426" s="22" t="s">
        <v>60</v>
      </c>
      <c r="B426" s="22" t="s">
        <v>236</v>
      </c>
      <c r="C426" s="22" t="s">
        <v>63</v>
      </c>
      <c r="D426" s="22" t="s">
        <v>61</v>
      </c>
      <c r="E426" s="22" t="s">
        <v>2204</v>
      </c>
      <c r="F426" s="31">
        <v>43062.916192129625</v>
      </c>
      <c r="G426" s="31">
        <v>42818</v>
      </c>
      <c r="H426" s="31">
        <v>43183</v>
      </c>
      <c r="I426" s="31">
        <v>43068.582592592589</v>
      </c>
      <c r="J426" s="35" t="s">
        <v>26910</v>
      </c>
      <c r="K426" s="22" t="s">
        <v>99</v>
      </c>
      <c r="L426" s="22" t="s">
        <v>100</v>
      </c>
      <c r="M426" s="24">
        <v>0</v>
      </c>
      <c r="N426" s="32" t="s">
        <v>1331</v>
      </c>
      <c r="O426" s="43" t="s">
        <v>1332</v>
      </c>
    </row>
    <row r="427" spans="1:15" ht="12.75">
      <c r="A427" s="22" t="s">
        <v>60</v>
      </c>
      <c r="B427" s="22" t="s">
        <v>224</v>
      </c>
      <c r="C427" s="22" t="s">
        <v>63</v>
      </c>
      <c r="D427" s="22" t="s">
        <v>61</v>
      </c>
      <c r="E427" s="22" t="s">
        <v>5810</v>
      </c>
      <c r="F427" s="31">
        <v>43062.455740740741</v>
      </c>
      <c r="G427" s="31">
        <v>42772</v>
      </c>
      <c r="H427" s="31">
        <v>43137</v>
      </c>
      <c r="I427" s="31">
        <v>43063.51017361111</v>
      </c>
      <c r="J427" s="35" t="s">
        <v>26945</v>
      </c>
      <c r="K427" s="22" t="s">
        <v>99</v>
      </c>
      <c r="L427" s="22" t="s">
        <v>100</v>
      </c>
      <c r="M427" s="24">
        <v>-2.79</v>
      </c>
      <c r="N427" s="32" t="s">
        <v>103</v>
      </c>
      <c r="O427" s="43" t="s">
        <v>104</v>
      </c>
    </row>
    <row r="428" spans="1:15" ht="12.75">
      <c r="A428" s="22" t="s">
        <v>60</v>
      </c>
      <c r="B428" s="22" t="s">
        <v>209</v>
      </c>
      <c r="C428" s="22" t="s">
        <v>63</v>
      </c>
      <c r="D428" s="22" t="s">
        <v>61</v>
      </c>
      <c r="E428" s="22" t="s">
        <v>27030</v>
      </c>
      <c r="F428" s="31">
        <v>43035.091365740736</v>
      </c>
      <c r="G428" s="31">
        <v>43070</v>
      </c>
      <c r="H428" s="31">
        <v>43435</v>
      </c>
      <c r="I428" s="31">
        <v>43041.719189814816</v>
      </c>
      <c r="J428" s="35" t="s">
        <v>26906</v>
      </c>
      <c r="K428" s="22" t="s">
        <v>145</v>
      </c>
      <c r="L428" s="22" t="s">
        <v>100</v>
      </c>
      <c r="M428" s="24">
        <v>635.36</v>
      </c>
      <c r="N428" s="32" t="s">
        <v>348</v>
      </c>
      <c r="O428" s="43" t="s">
        <v>349</v>
      </c>
    </row>
    <row r="429" spans="1:15" ht="12.75">
      <c r="A429" s="22" t="s">
        <v>60</v>
      </c>
      <c r="B429" s="22" t="s">
        <v>209</v>
      </c>
      <c r="C429" s="22" t="s">
        <v>63</v>
      </c>
      <c r="D429" s="22" t="s">
        <v>61</v>
      </c>
      <c r="E429" s="22" t="s">
        <v>10420</v>
      </c>
      <c r="F429" s="31">
        <v>43066.60969907407</v>
      </c>
      <c r="G429" s="31">
        <v>42925</v>
      </c>
      <c r="H429" s="31">
        <v>43290</v>
      </c>
      <c r="I429" s="31">
        <v>43066.635150462964</v>
      </c>
      <c r="J429" s="35" t="s">
        <v>26917</v>
      </c>
      <c r="K429" s="22" t="s">
        <v>99</v>
      </c>
      <c r="L429" s="22" t="s">
        <v>100</v>
      </c>
      <c r="M429" s="24">
        <v>44.78</v>
      </c>
      <c r="N429" s="32" t="s">
        <v>606</v>
      </c>
      <c r="O429" s="43" t="s">
        <v>607</v>
      </c>
    </row>
    <row r="430" spans="1:15" ht="12.75">
      <c r="A430" s="22" t="s">
        <v>60</v>
      </c>
      <c r="B430" s="22" t="s">
        <v>373</v>
      </c>
      <c r="C430" s="22" t="s">
        <v>63</v>
      </c>
      <c r="D430" s="22" t="s">
        <v>61</v>
      </c>
      <c r="E430" s="22" t="s">
        <v>6198</v>
      </c>
      <c r="F430" s="31">
        <v>43062.421817129631</v>
      </c>
      <c r="G430" s="31">
        <v>43059</v>
      </c>
      <c r="H430" s="31">
        <v>43424</v>
      </c>
      <c r="I430" s="31">
        <v>43062.422337962962</v>
      </c>
      <c r="J430" s="35" t="s">
        <v>26922</v>
      </c>
      <c r="K430" s="22" t="s">
        <v>242</v>
      </c>
      <c r="L430" s="22" t="s">
        <v>100</v>
      </c>
      <c r="M430" s="24">
        <v>-735.11</v>
      </c>
      <c r="N430" s="32" t="s">
        <v>4803</v>
      </c>
      <c r="O430" s="43" t="s">
        <v>4804</v>
      </c>
    </row>
    <row r="431" spans="1:15" ht="12.75">
      <c r="A431" s="22" t="s">
        <v>60</v>
      </c>
      <c r="B431" s="22" t="s">
        <v>209</v>
      </c>
      <c r="C431" s="22" t="s">
        <v>63</v>
      </c>
      <c r="D431" s="22" t="s">
        <v>61</v>
      </c>
      <c r="E431" s="22" t="s">
        <v>27031</v>
      </c>
      <c r="F431" s="31">
        <v>43034.090173611112</v>
      </c>
      <c r="G431" s="31">
        <v>43069</v>
      </c>
      <c r="H431" s="31">
        <v>43434</v>
      </c>
      <c r="I431" s="31">
        <v>43068.70857638889</v>
      </c>
      <c r="J431" s="35" t="s">
        <v>26910</v>
      </c>
      <c r="K431" s="22" t="s">
        <v>145</v>
      </c>
      <c r="L431" s="22" t="s">
        <v>100</v>
      </c>
      <c r="M431" s="24">
        <v>350.58</v>
      </c>
      <c r="N431" s="32" t="s">
        <v>694</v>
      </c>
      <c r="O431" s="43" t="s">
        <v>695</v>
      </c>
    </row>
    <row r="432" spans="1:15" ht="12.75">
      <c r="A432" s="22" t="s">
        <v>60</v>
      </c>
      <c r="B432" s="22" t="s">
        <v>209</v>
      </c>
      <c r="C432" s="22" t="s">
        <v>63</v>
      </c>
      <c r="D432" s="22" t="s">
        <v>61</v>
      </c>
      <c r="E432" s="22" t="s">
        <v>2420</v>
      </c>
      <c r="F432" s="31">
        <v>43045.744479166664</v>
      </c>
      <c r="G432" s="31">
        <v>43021</v>
      </c>
      <c r="H432" s="31">
        <v>43386</v>
      </c>
      <c r="I432" s="31">
        <v>43045.745150462964</v>
      </c>
      <c r="J432" s="35" t="s">
        <v>26909</v>
      </c>
      <c r="K432" s="22" t="s">
        <v>99</v>
      </c>
      <c r="L432" s="22" t="s">
        <v>100</v>
      </c>
      <c r="M432" s="24">
        <v>0</v>
      </c>
      <c r="N432" s="32" t="s">
        <v>2421</v>
      </c>
      <c r="O432" s="43" t="s">
        <v>2422</v>
      </c>
    </row>
    <row r="433" spans="1:15" ht="12.75">
      <c r="A433" s="22" t="s">
        <v>60</v>
      </c>
      <c r="B433" s="22" t="s">
        <v>209</v>
      </c>
      <c r="C433" s="22" t="s">
        <v>63</v>
      </c>
      <c r="D433" s="22" t="s">
        <v>61</v>
      </c>
      <c r="E433" s="22" t="s">
        <v>7631</v>
      </c>
      <c r="F433" s="31">
        <v>43052.085196759261</v>
      </c>
      <c r="G433" s="31">
        <v>43087</v>
      </c>
      <c r="H433" s="31">
        <v>43452</v>
      </c>
      <c r="I433" s="31">
        <v>43059.452962962961</v>
      </c>
      <c r="J433" s="35" t="s">
        <v>26893</v>
      </c>
      <c r="K433" s="22" t="s">
        <v>145</v>
      </c>
      <c r="L433" s="22" t="s">
        <v>100</v>
      </c>
      <c r="M433" s="24">
        <v>1117.51</v>
      </c>
      <c r="N433" s="32" t="s">
        <v>907</v>
      </c>
      <c r="O433" s="43" t="s">
        <v>908</v>
      </c>
    </row>
    <row r="434" spans="1:15" ht="12.75">
      <c r="A434" s="22" t="s">
        <v>60</v>
      </c>
      <c r="B434" s="22" t="s">
        <v>288</v>
      </c>
      <c r="C434" s="22" t="s">
        <v>63</v>
      </c>
      <c r="D434" s="22" t="s">
        <v>61</v>
      </c>
      <c r="E434" s="22" t="s">
        <v>27032</v>
      </c>
      <c r="F434" s="31">
        <v>43034.090254629627</v>
      </c>
      <c r="G434" s="31">
        <v>43069</v>
      </c>
      <c r="H434" s="31">
        <v>43434</v>
      </c>
      <c r="I434" s="31">
        <v>43048.341319444444</v>
      </c>
      <c r="J434" s="35" t="s">
        <v>26900</v>
      </c>
      <c r="K434" s="22" t="s">
        <v>145</v>
      </c>
      <c r="L434" s="22" t="s">
        <v>100</v>
      </c>
      <c r="M434" s="24">
        <v>405.71</v>
      </c>
      <c r="N434" s="32" t="s">
        <v>463</v>
      </c>
      <c r="O434" s="43" t="s">
        <v>464</v>
      </c>
    </row>
    <row r="435" spans="1:15" ht="12.75">
      <c r="A435" s="22" t="s">
        <v>60</v>
      </c>
      <c r="B435" s="22" t="s">
        <v>209</v>
      </c>
      <c r="C435" s="22" t="s">
        <v>63</v>
      </c>
      <c r="D435" s="22" t="s">
        <v>61</v>
      </c>
      <c r="E435" s="22" t="s">
        <v>3519</v>
      </c>
      <c r="F435" s="31">
        <v>43034.090138888889</v>
      </c>
      <c r="G435" s="31">
        <v>43069</v>
      </c>
      <c r="H435" s="31">
        <v>43434</v>
      </c>
      <c r="I435" s="31">
        <v>43063.527824074074</v>
      </c>
      <c r="J435" s="35" t="s">
        <v>26945</v>
      </c>
      <c r="K435" s="22" t="s">
        <v>145</v>
      </c>
      <c r="L435" s="22" t="s">
        <v>100</v>
      </c>
      <c r="M435" s="24">
        <v>2281.5100000000002</v>
      </c>
      <c r="N435" s="32" t="s">
        <v>528</v>
      </c>
      <c r="O435" s="43" t="s">
        <v>529</v>
      </c>
    </row>
    <row r="436" spans="1:15" ht="12.75">
      <c r="A436" s="22" t="s">
        <v>60</v>
      </c>
      <c r="B436" s="22" t="s">
        <v>603</v>
      </c>
      <c r="C436" s="22" t="s">
        <v>63</v>
      </c>
      <c r="D436" s="22" t="s">
        <v>61</v>
      </c>
      <c r="E436" s="22" t="s">
        <v>5585</v>
      </c>
      <c r="F436" s="31">
        <v>43047.373784722222</v>
      </c>
      <c r="G436" s="31">
        <v>42980</v>
      </c>
      <c r="H436" s="31">
        <v>43345</v>
      </c>
      <c r="I436" s="31">
        <v>43047.374571759261</v>
      </c>
      <c r="J436" s="35" t="s">
        <v>26908</v>
      </c>
      <c r="K436" s="22" t="s">
        <v>99</v>
      </c>
      <c r="L436" s="22" t="s">
        <v>100</v>
      </c>
      <c r="M436" s="24">
        <v>0</v>
      </c>
      <c r="N436" s="32" t="s">
        <v>305</v>
      </c>
      <c r="O436" s="43" t="s">
        <v>306</v>
      </c>
    </row>
    <row r="437" spans="1:15" ht="12.75">
      <c r="A437" s="22" t="s">
        <v>60</v>
      </c>
      <c r="B437" s="22" t="s">
        <v>315</v>
      </c>
      <c r="C437" s="22" t="s">
        <v>63</v>
      </c>
      <c r="D437" s="22" t="s">
        <v>61</v>
      </c>
      <c r="E437" s="22" t="s">
        <v>3669</v>
      </c>
      <c r="F437" s="31">
        <v>43066.511562499996</v>
      </c>
      <c r="G437" s="31">
        <v>43092</v>
      </c>
      <c r="H437" s="31">
        <v>43457</v>
      </c>
      <c r="I437" s="31">
        <v>43068.571909722217</v>
      </c>
      <c r="J437" s="35" t="s">
        <v>26910</v>
      </c>
      <c r="K437" s="22" t="s">
        <v>145</v>
      </c>
      <c r="L437" s="22" t="s">
        <v>100</v>
      </c>
      <c r="M437" s="24">
        <v>2892.71</v>
      </c>
      <c r="N437" s="32" t="s">
        <v>3670</v>
      </c>
      <c r="O437" s="43" t="s">
        <v>3671</v>
      </c>
    </row>
    <row r="438" spans="1:15" ht="12.75">
      <c r="A438" s="22" t="s">
        <v>60</v>
      </c>
      <c r="B438" s="22" t="s">
        <v>1831</v>
      </c>
      <c r="C438" s="22" t="s">
        <v>63</v>
      </c>
      <c r="D438" s="22" t="s">
        <v>61</v>
      </c>
      <c r="E438" s="22" t="s">
        <v>1834</v>
      </c>
      <c r="F438" s="31">
        <v>43061.382511574069</v>
      </c>
      <c r="G438" s="31">
        <v>42826</v>
      </c>
      <c r="H438" s="31">
        <v>43191</v>
      </c>
      <c r="I438" s="31">
        <v>43061.600115740737</v>
      </c>
      <c r="J438" s="35" t="s">
        <v>26894</v>
      </c>
      <c r="K438" s="22" t="s">
        <v>99</v>
      </c>
      <c r="L438" s="22" t="s">
        <v>100</v>
      </c>
      <c r="M438" s="24">
        <v>0</v>
      </c>
      <c r="N438" s="32" t="s">
        <v>1835</v>
      </c>
      <c r="O438" s="43" t="s">
        <v>1836</v>
      </c>
    </row>
    <row r="439" spans="1:15" ht="12.75">
      <c r="A439" s="22" t="s">
        <v>60</v>
      </c>
      <c r="B439" s="22" t="s">
        <v>603</v>
      </c>
      <c r="C439" s="22" t="s">
        <v>63</v>
      </c>
      <c r="D439" s="22" t="s">
        <v>61</v>
      </c>
      <c r="E439" s="22" t="s">
        <v>11703</v>
      </c>
      <c r="F439" s="31">
        <v>43068.515497685185</v>
      </c>
      <c r="G439" s="31">
        <v>43068</v>
      </c>
      <c r="H439" s="31">
        <v>43433</v>
      </c>
      <c r="I439" s="31">
        <v>43068.516319444439</v>
      </c>
      <c r="J439" s="35" t="s">
        <v>26910</v>
      </c>
      <c r="K439" s="22" t="s">
        <v>73</v>
      </c>
      <c r="L439" s="22" t="s">
        <v>100</v>
      </c>
      <c r="M439" s="24">
        <v>3396.30</v>
      </c>
      <c r="N439" s="32" t="s">
        <v>183</v>
      </c>
      <c r="O439" s="43" t="s">
        <v>184</v>
      </c>
    </row>
    <row r="440" spans="1:15" ht="12.75">
      <c r="A440" s="22" t="s">
        <v>60</v>
      </c>
      <c r="B440" s="22" t="s">
        <v>209</v>
      </c>
      <c r="C440" s="22" t="s">
        <v>63</v>
      </c>
      <c r="D440" s="22" t="s">
        <v>61</v>
      </c>
      <c r="E440" s="22" t="s">
        <v>7437</v>
      </c>
      <c r="F440" s="31">
        <v>43054.477372685185</v>
      </c>
      <c r="G440" s="31">
        <v>43060</v>
      </c>
      <c r="H440" s="31">
        <v>43425</v>
      </c>
      <c r="I440" s="31">
        <v>43054.478344907402</v>
      </c>
      <c r="J440" s="35" t="s">
        <v>26915</v>
      </c>
      <c r="K440" s="22" t="s">
        <v>99</v>
      </c>
      <c r="L440" s="22" t="s">
        <v>100</v>
      </c>
      <c r="M440" s="24">
        <v>-262.44</v>
      </c>
      <c r="N440" s="32" t="s">
        <v>802</v>
      </c>
      <c r="O440" s="43" t="s">
        <v>803</v>
      </c>
    </row>
    <row r="441" spans="1:15" ht="12.75">
      <c r="A441" s="22" t="s">
        <v>60</v>
      </c>
      <c r="B441" s="22" t="s">
        <v>209</v>
      </c>
      <c r="C441" s="22" t="s">
        <v>63</v>
      </c>
      <c r="D441" s="22" t="s">
        <v>61</v>
      </c>
      <c r="E441" s="22" t="s">
        <v>1966</v>
      </c>
      <c r="F441" s="31">
        <v>43052.08520833333</v>
      </c>
      <c r="G441" s="31">
        <v>43087</v>
      </c>
      <c r="H441" s="31">
        <v>43452</v>
      </c>
      <c r="I441" s="31">
        <v>43067.719826388886</v>
      </c>
      <c r="J441" s="35" t="s">
        <v>26924</v>
      </c>
      <c r="K441" s="22" t="s">
        <v>145</v>
      </c>
      <c r="L441" s="22" t="s">
        <v>100</v>
      </c>
      <c r="M441" s="24">
        <v>2483.13</v>
      </c>
      <c r="N441" s="32" t="s">
        <v>262</v>
      </c>
      <c r="O441" s="43" t="s">
        <v>263</v>
      </c>
    </row>
    <row r="442" spans="1:15" ht="12.75">
      <c r="A442" s="22" t="s">
        <v>60</v>
      </c>
      <c r="B442" s="22" t="s">
        <v>209</v>
      </c>
      <c r="C442" s="22" t="s">
        <v>63</v>
      </c>
      <c r="D442" s="22" t="s">
        <v>61</v>
      </c>
      <c r="E442" s="22" t="s">
        <v>27033</v>
      </c>
      <c r="F442" s="31">
        <v>43039.542523148149</v>
      </c>
      <c r="G442" s="31">
        <v>42846</v>
      </c>
      <c r="H442" s="31">
        <v>43211</v>
      </c>
      <c r="I442" s="31">
        <v>43046.688773148147</v>
      </c>
      <c r="J442" s="35" t="s">
        <v>26898</v>
      </c>
      <c r="K442" s="22" t="s">
        <v>242</v>
      </c>
      <c r="L442" s="22" t="s">
        <v>100</v>
      </c>
      <c r="M442" s="24">
        <v>-156.38</v>
      </c>
      <c r="N442" s="32" t="s">
        <v>589</v>
      </c>
      <c r="O442" s="43" t="s">
        <v>590</v>
      </c>
    </row>
    <row r="443" spans="1:15" ht="12.75">
      <c r="A443" s="22" t="s">
        <v>60</v>
      </c>
      <c r="B443" s="22" t="s">
        <v>298</v>
      </c>
      <c r="C443" s="22" t="s">
        <v>63</v>
      </c>
      <c r="D443" s="22" t="s">
        <v>61</v>
      </c>
      <c r="E443" s="22" t="s">
        <v>4255</v>
      </c>
      <c r="F443" s="31">
        <v>43047.084398148145</v>
      </c>
      <c r="G443" s="31">
        <v>43082</v>
      </c>
      <c r="H443" s="31">
        <v>43447</v>
      </c>
      <c r="I443" s="31">
        <v>43053.496412037035</v>
      </c>
      <c r="J443" s="35" t="s">
        <v>26899</v>
      </c>
      <c r="K443" s="22" t="s">
        <v>145</v>
      </c>
      <c r="L443" s="22" t="s">
        <v>100</v>
      </c>
      <c r="M443" s="24">
        <v>1429.78</v>
      </c>
      <c r="N443" s="32" t="s">
        <v>4256</v>
      </c>
      <c r="O443" s="43" t="s">
        <v>4257</v>
      </c>
    </row>
    <row r="444" spans="1:15" ht="12.75">
      <c r="A444" s="22" t="s">
        <v>60</v>
      </c>
      <c r="B444" s="22" t="s">
        <v>209</v>
      </c>
      <c r="C444" s="22" t="s">
        <v>63</v>
      </c>
      <c r="D444" s="22" t="s">
        <v>61</v>
      </c>
      <c r="E444" s="22" t="s">
        <v>7234</v>
      </c>
      <c r="F444" s="31">
        <v>43067.502708333333</v>
      </c>
      <c r="G444" s="31">
        <v>42622</v>
      </c>
      <c r="H444" s="31">
        <v>42987</v>
      </c>
      <c r="I444" s="31">
        <v>43067.503483796296</v>
      </c>
      <c r="J444" s="35" t="s">
        <v>26924</v>
      </c>
      <c r="K444" s="22" t="s">
        <v>242</v>
      </c>
      <c r="L444" s="22" t="s">
        <v>100</v>
      </c>
      <c r="M444" s="24">
        <v>0</v>
      </c>
      <c r="N444" s="32" t="s">
        <v>103</v>
      </c>
      <c r="O444" s="43" t="s">
        <v>104</v>
      </c>
    </row>
    <row r="445" spans="1:15" ht="12.75">
      <c r="A445" s="22" t="s">
        <v>60</v>
      </c>
      <c r="B445" s="22" t="s">
        <v>1987</v>
      </c>
      <c r="C445" s="22" t="s">
        <v>63</v>
      </c>
      <c r="D445" s="22" t="s">
        <v>61</v>
      </c>
      <c r="E445" s="22" t="s">
        <v>1990</v>
      </c>
      <c r="F445" s="31">
        <v>43047.392881944441</v>
      </c>
      <c r="G445" s="31">
        <v>43045</v>
      </c>
      <c r="H445" s="31">
        <v>43410</v>
      </c>
      <c r="I445" s="31">
        <v>43049.356620370367</v>
      </c>
      <c r="J445" s="35" t="s">
        <v>26935</v>
      </c>
      <c r="K445" s="22" t="s">
        <v>73</v>
      </c>
      <c r="L445" s="22" t="s">
        <v>100</v>
      </c>
      <c r="M445" s="24">
        <v>1164.46</v>
      </c>
      <c r="N445" s="32" t="s">
        <v>1991</v>
      </c>
      <c r="O445" s="43" t="s">
        <v>1992</v>
      </c>
    </row>
    <row r="446" spans="1:15" ht="12.75">
      <c r="A446" s="22" t="s">
        <v>60</v>
      </c>
      <c r="B446" s="22" t="s">
        <v>209</v>
      </c>
      <c r="C446" s="22" t="s">
        <v>63</v>
      </c>
      <c r="D446" s="22" t="s">
        <v>61</v>
      </c>
      <c r="E446" s="22" t="s">
        <v>10109</v>
      </c>
      <c r="F446" s="31">
        <v>43027.084814814814</v>
      </c>
      <c r="G446" s="31">
        <v>43062</v>
      </c>
      <c r="H446" s="31">
        <v>43427</v>
      </c>
      <c r="I446" s="31">
        <v>43056.590300925927</v>
      </c>
      <c r="J446" s="35" t="s">
        <v>26892</v>
      </c>
      <c r="K446" s="22" t="s">
        <v>145</v>
      </c>
      <c r="L446" s="22" t="s">
        <v>100</v>
      </c>
      <c r="M446" s="24">
        <v>1724.34</v>
      </c>
      <c r="N446" s="32" t="s">
        <v>122</v>
      </c>
      <c r="O446" s="43" t="s">
        <v>123</v>
      </c>
    </row>
    <row r="447" spans="1:15" ht="12.75">
      <c r="A447" s="22" t="s">
        <v>60</v>
      </c>
      <c r="B447" s="22" t="s">
        <v>209</v>
      </c>
      <c r="C447" s="22" t="s">
        <v>63</v>
      </c>
      <c r="D447" s="22" t="s">
        <v>61</v>
      </c>
      <c r="E447" s="22" t="s">
        <v>7608</v>
      </c>
      <c r="F447" s="31">
        <v>43053.626574074071</v>
      </c>
      <c r="G447" s="31">
        <v>43057</v>
      </c>
      <c r="H447" s="31">
        <v>43422</v>
      </c>
      <c r="I447" s="31">
        <v>43056.4375</v>
      </c>
      <c r="J447" s="35" t="s">
        <v>26892</v>
      </c>
      <c r="K447" s="22" t="s">
        <v>99</v>
      </c>
      <c r="L447" s="22" t="s">
        <v>100</v>
      </c>
      <c r="M447" s="24">
        <v>0</v>
      </c>
      <c r="N447" s="32" t="s">
        <v>463</v>
      </c>
      <c r="O447" s="43" t="s">
        <v>464</v>
      </c>
    </row>
    <row r="448" spans="1:15" ht="12.75">
      <c r="A448" s="22" t="s">
        <v>60</v>
      </c>
      <c r="B448" s="22" t="s">
        <v>298</v>
      </c>
      <c r="C448" s="22" t="s">
        <v>63</v>
      </c>
      <c r="D448" s="22" t="s">
        <v>61</v>
      </c>
      <c r="E448" s="22" t="s">
        <v>2503</v>
      </c>
      <c r="F448" s="31">
        <v>43053.610000000001</v>
      </c>
      <c r="G448" s="31">
        <v>43075</v>
      </c>
      <c r="H448" s="31">
        <v>43440</v>
      </c>
      <c r="I448" s="31">
        <v>43059.467893518515</v>
      </c>
      <c r="J448" s="35" t="s">
        <v>26893</v>
      </c>
      <c r="K448" s="22" t="s">
        <v>145</v>
      </c>
      <c r="L448" s="22" t="s">
        <v>100</v>
      </c>
      <c r="M448" s="24">
        <v>3732.07</v>
      </c>
      <c r="N448" s="32" t="s">
        <v>317</v>
      </c>
      <c r="O448" s="43" t="s">
        <v>318</v>
      </c>
    </row>
    <row r="449" spans="1:15" ht="12.75">
      <c r="A449" s="22" t="s">
        <v>60</v>
      </c>
      <c r="B449" s="22" t="s">
        <v>209</v>
      </c>
      <c r="C449" s="22" t="s">
        <v>63</v>
      </c>
      <c r="D449" s="22" t="s">
        <v>61</v>
      </c>
      <c r="E449" s="22" t="s">
        <v>10788</v>
      </c>
      <c r="F449" s="31">
        <v>43056.652615740742</v>
      </c>
      <c r="G449" s="31">
        <v>43056</v>
      </c>
      <c r="H449" s="31">
        <v>43421</v>
      </c>
      <c r="I449" s="31">
        <v>43056.652962962959</v>
      </c>
      <c r="J449" s="35" t="s">
        <v>26892</v>
      </c>
      <c r="K449" s="22" t="s">
        <v>99</v>
      </c>
      <c r="L449" s="22" t="s">
        <v>100</v>
      </c>
      <c r="M449" s="24">
        <v>0</v>
      </c>
      <c r="N449" s="32" t="s">
        <v>1086</v>
      </c>
      <c r="O449" s="43" t="s">
        <v>1087</v>
      </c>
    </row>
    <row r="450" spans="1:15" ht="12.75">
      <c r="A450" s="22" t="s">
        <v>60</v>
      </c>
      <c r="B450" s="22" t="s">
        <v>209</v>
      </c>
      <c r="C450" s="22" t="s">
        <v>63</v>
      </c>
      <c r="D450" s="22" t="s">
        <v>61</v>
      </c>
      <c r="E450" s="22" t="s">
        <v>312</v>
      </c>
      <c r="F450" s="31">
        <v>43041.497847222221</v>
      </c>
      <c r="G450" s="31">
        <v>42892</v>
      </c>
      <c r="H450" s="31">
        <v>43257</v>
      </c>
      <c r="I450" s="31">
        <v>43041.499502314815</v>
      </c>
      <c r="J450" s="35" t="s">
        <v>26906</v>
      </c>
      <c r="K450" s="22" t="s">
        <v>242</v>
      </c>
      <c r="L450" s="22" t="s">
        <v>100</v>
      </c>
      <c r="M450" s="24">
        <v>-517.76</v>
      </c>
      <c r="N450" s="32" t="s">
        <v>313</v>
      </c>
      <c r="O450" s="43" t="s">
        <v>314</v>
      </c>
    </row>
    <row r="451" spans="1:15" ht="12.75">
      <c r="A451" s="22" t="s">
        <v>60</v>
      </c>
      <c r="B451" s="22" t="s">
        <v>209</v>
      </c>
      <c r="C451" s="22" t="s">
        <v>63</v>
      </c>
      <c r="D451" s="22" t="s">
        <v>61</v>
      </c>
      <c r="E451" s="22" t="s">
        <v>3344</v>
      </c>
      <c r="F451" s="31">
        <v>43054.528668981482</v>
      </c>
      <c r="G451" s="31">
        <v>43050</v>
      </c>
      <c r="H451" s="31">
        <v>43415</v>
      </c>
      <c r="I451" s="31">
        <v>43054.529236111106</v>
      </c>
      <c r="J451" s="35" t="s">
        <v>26915</v>
      </c>
      <c r="K451" s="22" t="s">
        <v>99</v>
      </c>
      <c r="L451" s="22" t="s">
        <v>100</v>
      </c>
      <c r="M451" s="24">
        <v>0</v>
      </c>
      <c r="N451" s="32" t="s">
        <v>2821</v>
      </c>
      <c r="O451" s="43" t="s">
        <v>2822</v>
      </c>
    </row>
    <row r="452" spans="1:15" ht="12.75">
      <c r="A452" s="22" t="s">
        <v>60</v>
      </c>
      <c r="B452" s="22" t="s">
        <v>209</v>
      </c>
      <c r="C452" s="22" t="s">
        <v>63</v>
      </c>
      <c r="D452" s="22" t="s">
        <v>61</v>
      </c>
      <c r="E452" s="22" t="s">
        <v>10322</v>
      </c>
      <c r="F452" s="31">
        <v>43047.611944444441</v>
      </c>
      <c r="G452" s="31">
        <v>42941</v>
      </c>
      <c r="H452" s="31">
        <v>43306</v>
      </c>
      <c r="I452" s="31">
        <v>43068.655243055553</v>
      </c>
      <c r="J452" s="35" t="s">
        <v>26910</v>
      </c>
      <c r="K452" s="22" t="s">
        <v>242</v>
      </c>
      <c r="L452" s="22" t="s">
        <v>100</v>
      </c>
      <c r="M452" s="24">
        <v>-280.76</v>
      </c>
      <c r="N452" s="32" t="s">
        <v>1086</v>
      </c>
      <c r="O452" s="43" t="s">
        <v>1087</v>
      </c>
    </row>
    <row r="453" spans="1:15" ht="12.75">
      <c r="A453" s="22" t="s">
        <v>60</v>
      </c>
      <c r="B453" s="22" t="s">
        <v>209</v>
      </c>
      <c r="C453" s="22" t="s">
        <v>63</v>
      </c>
      <c r="D453" s="22" t="s">
        <v>61</v>
      </c>
      <c r="E453" s="22" t="s">
        <v>3751</v>
      </c>
      <c r="F453" s="31">
        <v>43053.563148148147</v>
      </c>
      <c r="G453" s="31">
        <v>43043</v>
      </c>
      <c r="H453" s="31">
        <v>43408</v>
      </c>
      <c r="I453" s="31">
        <v>43053.56349537037</v>
      </c>
      <c r="J453" s="35" t="s">
        <v>26899</v>
      </c>
      <c r="K453" s="22" t="s">
        <v>242</v>
      </c>
      <c r="L453" s="22" t="s">
        <v>100</v>
      </c>
      <c r="M453" s="24">
        <v>-394</v>
      </c>
      <c r="N453" s="32" t="s">
        <v>484</v>
      </c>
      <c r="O453" s="43" t="s">
        <v>485</v>
      </c>
    </row>
    <row r="454" spans="1:15" ht="12.75">
      <c r="A454" s="22" t="s">
        <v>60</v>
      </c>
      <c r="B454" s="22" t="s">
        <v>209</v>
      </c>
      <c r="C454" s="22" t="s">
        <v>63</v>
      </c>
      <c r="D454" s="22" t="s">
        <v>61</v>
      </c>
      <c r="E454" s="22" t="s">
        <v>5354</v>
      </c>
      <c r="F454" s="31">
        <v>43047.436967592592</v>
      </c>
      <c r="G454" s="31">
        <v>43049</v>
      </c>
      <c r="H454" s="31">
        <v>43414</v>
      </c>
      <c r="I454" s="31">
        <v>43047.437418981477</v>
      </c>
      <c r="J454" s="35" t="s">
        <v>26908</v>
      </c>
      <c r="K454" s="22" t="s">
        <v>99</v>
      </c>
      <c r="L454" s="22" t="s">
        <v>100</v>
      </c>
      <c r="M454" s="24">
        <v>0</v>
      </c>
      <c r="N454" s="32" t="s">
        <v>431</v>
      </c>
      <c r="O454" s="43" t="s">
        <v>432</v>
      </c>
    </row>
    <row r="455" spans="1:15" ht="12.75">
      <c r="A455" s="22" t="s">
        <v>60</v>
      </c>
      <c r="B455" s="22" t="s">
        <v>209</v>
      </c>
      <c r="C455" s="22" t="s">
        <v>63</v>
      </c>
      <c r="D455" s="22" t="s">
        <v>61</v>
      </c>
      <c r="E455" s="22" t="s">
        <v>2923</v>
      </c>
      <c r="F455" s="31">
        <v>43046.74114583333</v>
      </c>
      <c r="G455" s="31">
        <v>43091</v>
      </c>
      <c r="H455" s="31">
        <v>43456</v>
      </c>
      <c r="I455" s="31">
        <v>43067.419999999998</v>
      </c>
      <c r="J455" s="35" t="s">
        <v>26924</v>
      </c>
      <c r="K455" s="22" t="s">
        <v>145</v>
      </c>
      <c r="L455" s="22" t="s">
        <v>100</v>
      </c>
      <c r="M455" s="24">
        <v>5241.96</v>
      </c>
      <c r="N455" s="32" t="s">
        <v>294</v>
      </c>
      <c r="O455" s="43" t="s">
        <v>295</v>
      </c>
    </row>
    <row r="456" spans="1:15" ht="12.75">
      <c r="A456" s="22" t="s">
        <v>60</v>
      </c>
      <c r="B456" s="22" t="s">
        <v>209</v>
      </c>
      <c r="C456" s="22" t="s">
        <v>63</v>
      </c>
      <c r="D456" s="22" t="s">
        <v>61</v>
      </c>
      <c r="E456" s="22" t="s">
        <v>5614</v>
      </c>
      <c r="F456" s="31">
        <v>43052.085115740738</v>
      </c>
      <c r="G456" s="31">
        <v>43087</v>
      </c>
      <c r="H456" s="31">
        <v>43452</v>
      </c>
      <c r="I456" s="31">
        <v>43052.409085648149</v>
      </c>
      <c r="J456" s="35" t="s">
        <v>26914</v>
      </c>
      <c r="K456" s="22" t="s">
        <v>145</v>
      </c>
      <c r="L456" s="22" t="s">
        <v>100</v>
      </c>
      <c r="M456" s="24">
        <v>2219.1799999999998</v>
      </c>
      <c r="N456" s="32" t="s">
        <v>5615</v>
      </c>
      <c r="O456" s="43" t="s">
        <v>5616</v>
      </c>
    </row>
    <row r="457" spans="1:15" ht="12.75">
      <c r="A457" s="22" t="s">
        <v>60</v>
      </c>
      <c r="B457" s="22" t="s">
        <v>209</v>
      </c>
      <c r="C457" s="22" t="s">
        <v>63</v>
      </c>
      <c r="D457" s="22" t="s">
        <v>61</v>
      </c>
      <c r="E457" s="22" t="s">
        <v>3298</v>
      </c>
      <c r="F457" s="31">
        <v>43042.534953703704</v>
      </c>
      <c r="G457" s="31">
        <v>43008</v>
      </c>
      <c r="H457" s="31">
        <v>43373</v>
      </c>
      <c r="I457" s="31">
        <v>43045.712210648147</v>
      </c>
      <c r="J457" s="35" t="s">
        <v>26898</v>
      </c>
      <c r="K457" s="22" t="s">
        <v>242</v>
      </c>
      <c r="L457" s="22" t="s">
        <v>100</v>
      </c>
      <c r="M457" s="24">
        <v>-311.39</v>
      </c>
      <c r="N457" s="32" t="s">
        <v>2333</v>
      </c>
      <c r="O457" s="43" t="s">
        <v>2334</v>
      </c>
    </row>
    <row r="458" spans="1:15" ht="12.75">
      <c r="A458" s="22" t="s">
        <v>60</v>
      </c>
      <c r="B458" s="22" t="s">
        <v>209</v>
      </c>
      <c r="C458" s="22" t="s">
        <v>63</v>
      </c>
      <c r="D458" s="22" t="s">
        <v>61</v>
      </c>
      <c r="E458" s="22" t="s">
        <v>10229</v>
      </c>
      <c r="F458" s="31">
        <v>43042.506111111106</v>
      </c>
      <c r="G458" s="31">
        <v>43064</v>
      </c>
      <c r="H458" s="31">
        <v>43429</v>
      </c>
      <c r="I458" s="31">
        <v>43047.481215277774</v>
      </c>
      <c r="J458" s="35" t="s">
        <v>26908</v>
      </c>
      <c r="K458" s="22" t="s">
        <v>99</v>
      </c>
      <c r="L458" s="22" t="s">
        <v>100</v>
      </c>
      <c r="M458" s="24">
        <v>-161.91</v>
      </c>
      <c r="N458" s="32" t="s">
        <v>10230</v>
      </c>
      <c r="O458" s="43" t="s">
        <v>10231</v>
      </c>
    </row>
    <row r="459" spans="1:15" ht="12.75">
      <c r="A459" s="22" t="s">
        <v>60</v>
      </c>
      <c r="B459" s="22" t="s">
        <v>209</v>
      </c>
      <c r="C459" s="22" t="s">
        <v>63</v>
      </c>
      <c r="D459" s="22" t="s">
        <v>61</v>
      </c>
      <c r="E459" s="22" t="s">
        <v>2908</v>
      </c>
      <c r="F459" s="31">
        <v>43048.441458333335</v>
      </c>
      <c r="G459" s="31">
        <v>43086</v>
      </c>
      <c r="H459" s="31">
        <v>43451</v>
      </c>
      <c r="I459" s="31">
        <v>43048.442037037035</v>
      </c>
      <c r="J459" s="35" t="s">
        <v>26900</v>
      </c>
      <c r="K459" s="22" t="s">
        <v>145</v>
      </c>
      <c r="L459" s="22" t="s">
        <v>100</v>
      </c>
      <c r="M459" s="24">
        <v>659.50</v>
      </c>
      <c r="N459" s="32" t="s">
        <v>606</v>
      </c>
      <c r="O459" s="43" t="s">
        <v>607</v>
      </c>
    </row>
    <row r="460" spans="1:15" ht="12.75">
      <c r="A460" s="22" t="s">
        <v>60</v>
      </c>
      <c r="B460" s="22" t="s">
        <v>209</v>
      </c>
      <c r="C460" s="22" t="s">
        <v>63</v>
      </c>
      <c r="D460" s="22" t="s">
        <v>61</v>
      </c>
      <c r="E460" s="22" t="s">
        <v>27034</v>
      </c>
      <c r="F460" s="31">
        <v>43034.090150462958</v>
      </c>
      <c r="G460" s="31">
        <v>43069</v>
      </c>
      <c r="H460" s="31">
        <v>43434</v>
      </c>
      <c r="I460" s="31">
        <v>43053.364224537036</v>
      </c>
      <c r="J460" s="35" t="s">
        <v>26899</v>
      </c>
      <c r="K460" s="22" t="s">
        <v>145</v>
      </c>
      <c r="L460" s="22" t="s">
        <v>100</v>
      </c>
      <c r="M460" s="24">
        <v>855.66</v>
      </c>
      <c r="N460" s="32" t="s">
        <v>122</v>
      </c>
      <c r="O460" s="43" t="s">
        <v>123</v>
      </c>
    </row>
    <row r="461" spans="1:15" ht="12.75">
      <c r="A461" s="22" t="s">
        <v>60</v>
      </c>
      <c r="B461" s="22" t="s">
        <v>209</v>
      </c>
      <c r="C461" s="22" t="s">
        <v>63</v>
      </c>
      <c r="D461" s="22" t="s">
        <v>61</v>
      </c>
      <c r="E461" s="22" t="s">
        <v>6661</v>
      </c>
      <c r="F461" s="31">
        <v>43040.667280092588</v>
      </c>
      <c r="G461" s="31">
        <v>43008</v>
      </c>
      <c r="H461" s="31">
        <v>43373</v>
      </c>
      <c r="I461" s="31">
        <v>43040.667916666665</v>
      </c>
      <c r="J461" s="35" t="s">
        <v>26895</v>
      </c>
      <c r="K461" s="22" t="s">
        <v>242</v>
      </c>
      <c r="L461" s="22" t="s">
        <v>100</v>
      </c>
      <c r="M461" s="24">
        <v>-425.57</v>
      </c>
      <c r="N461" s="32" t="s">
        <v>1086</v>
      </c>
      <c r="O461" s="43" t="s">
        <v>1087</v>
      </c>
    </row>
    <row r="462" spans="1:15" ht="12.75">
      <c r="A462" s="22" t="s">
        <v>60</v>
      </c>
      <c r="B462" s="22" t="s">
        <v>209</v>
      </c>
      <c r="C462" s="22" t="s">
        <v>63</v>
      </c>
      <c r="D462" s="22" t="s">
        <v>61</v>
      </c>
      <c r="E462" s="22" t="s">
        <v>3627</v>
      </c>
      <c r="F462" s="31">
        <v>43046.511712962958</v>
      </c>
      <c r="G462" s="31">
        <v>42986</v>
      </c>
      <c r="H462" s="31">
        <v>43351</v>
      </c>
      <c r="I462" s="31">
        <v>43046.553703703699</v>
      </c>
      <c r="J462" s="35" t="s">
        <v>26898</v>
      </c>
      <c r="K462" s="22" t="s">
        <v>99</v>
      </c>
      <c r="L462" s="22" t="s">
        <v>100</v>
      </c>
      <c r="M462" s="24">
        <v>65.069999999999993</v>
      </c>
      <c r="N462" s="32" t="s">
        <v>606</v>
      </c>
      <c r="O462" s="43" t="s">
        <v>607</v>
      </c>
    </row>
    <row r="463" spans="1:15" ht="12.75">
      <c r="A463" s="22" t="s">
        <v>60</v>
      </c>
      <c r="B463" s="22" t="s">
        <v>1235</v>
      </c>
      <c r="C463" s="22" t="s">
        <v>63</v>
      </c>
      <c r="D463" s="22" t="s">
        <v>61</v>
      </c>
      <c r="E463" s="22" t="s">
        <v>2478</v>
      </c>
      <c r="F463" s="31">
        <v>43052.628032407403</v>
      </c>
      <c r="G463" s="31">
        <v>42977</v>
      </c>
      <c r="H463" s="31">
        <v>43342</v>
      </c>
      <c r="I463" s="31">
        <v>43052.628831018519</v>
      </c>
      <c r="J463" s="35" t="s">
        <v>26914</v>
      </c>
      <c r="K463" s="22" t="s">
        <v>242</v>
      </c>
      <c r="L463" s="22" t="s">
        <v>100</v>
      </c>
      <c r="M463" s="24">
        <v>-368.11</v>
      </c>
      <c r="N463" s="32" t="s">
        <v>1259</v>
      </c>
      <c r="O463" s="43" t="s">
        <v>1260</v>
      </c>
    </row>
    <row r="464" spans="1:15" ht="12.75">
      <c r="A464" s="22" t="s">
        <v>60</v>
      </c>
      <c r="B464" s="22" t="s">
        <v>315</v>
      </c>
      <c r="C464" s="22" t="s">
        <v>63</v>
      </c>
      <c r="D464" s="22" t="s">
        <v>61</v>
      </c>
      <c r="E464" s="22" t="s">
        <v>4347</v>
      </c>
      <c r="F464" s="31">
        <v>43041.436874999999</v>
      </c>
      <c r="G464" s="31">
        <v>43068</v>
      </c>
      <c r="H464" s="31">
        <v>43433</v>
      </c>
      <c r="I464" s="31">
        <v>43052.457638888889</v>
      </c>
      <c r="J464" s="35" t="s">
        <v>26914</v>
      </c>
      <c r="K464" s="22" t="s">
        <v>73</v>
      </c>
      <c r="L464" s="22" t="s">
        <v>100</v>
      </c>
      <c r="M464" s="24">
        <v>1060.6700000000001</v>
      </c>
      <c r="N464" s="32" t="s">
        <v>4348</v>
      </c>
      <c r="O464" s="43" t="s">
        <v>4349</v>
      </c>
    </row>
    <row r="465" spans="1:15" ht="12.75">
      <c r="A465" s="22" t="s">
        <v>60</v>
      </c>
      <c r="B465" s="22" t="s">
        <v>209</v>
      </c>
      <c r="C465" s="22" t="s">
        <v>63</v>
      </c>
      <c r="D465" s="22" t="s">
        <v>61</v>
      </c>
      <c r="E465" s="22" t="s">
        <v>1027</v>
      </c>
      <c r="F465" s="31">
        <v>43066.733425925922</v>
      </c>
      <c r="G465" s="31">
        <v>43084</v>
      </c>
      <c r="H465" s="31">
        <v>43449</v>
      </c>
      <c r="I465" s="31">
        <v>43066.734050925923</v>
      </c>
      <c r="J465" s="35" t="s">
        <v>26917</v>
      </c>
      <c r="K465" s="22" t="s">
        <v>99</v>
      </c>
      <c r="L465" s="22" t="s">
        <v>100</v>
      </c>
      <c r="M465" s="24">
        <v>158.72</v>
      </c>
      <c r="N465" s="32" t="s">
        <v>1028</v>
      </c>
      <c r="O465" s="43" t="s">
        <v>1029</v>
      </c>
    </row>
    <row r="466" spans="1:15" ht="12.75">
      <c r="A466" s="22" t="s">
        <v>60</v>
      </c>
      <c r="B466" s="22" t="s">
        <v>236</v>
      </c>
      <c r="C466" s="22" t="s">
        <v>63</v>
      </c>
      <c r="D466" s="22" t="s">
        <v>61</v>
      </c>
      <c r="E466" s="22" t="s">
        <v>986</v>
      </c>
      <c r="F466" s="31">
        <v>43067.728414351848</v>
      </c>
      <c r="G466" s="31">
        <v>43101</v>
      </c>
      <c r="H466" s="31">
        <v>43466</v>
      </c>
      <c r="I466" s="31">
        <v>43068.399131944439</v>
      </c>
      <c r="J466" s="35" t="s">
        <v>26910</v>
      </c>
      <c r="K466" s="22" t="s">
        <v>73</v>
      </c>
      <c r="L466" s="22" t="s">
        <v>100</v>
      </c>
      <c r="M466" s="24">
        <v>325.79000000000002</v>
      </c>
      <c r="N466" s="32" t="s">
        <v>987</v>
      </c>
      <c r="O466" s="43" t="s">
        <v>988</v>
      </c>
    </row>
    <row r="467" spans="1:15" ht="12.75">
      <c r="A467" s="22" t="s">
        <v>60</v>
      </c>
      <c r="B467" s="22" t="s">
        <v>651</v>
      </c>
      <c r="C467" s="22" t="s">
        <v>63</v>
      </c>
      <c r="D467" s="22" t="s">
        <v>61</v>
      </c>
      <c r="E467" s="22" t="s">
        <v>27035</v>
      </c>
      <c r="F467" s="31">
        <v>43026.540671296294</v>
      </c>
      <c r="G467" s="31">
        <v>43070</v>
      </c>
      <c r="H467" s="31">
        <v>43435</v>
      </c>
      <c r="I467" s="31">
        <v>43069.671782407408</v>
      </c>
      <c r="J467" s="35" t="s">
        <v>26901</v>
      </c>
      <c r="K467" s="22" t="s">
        <v>73</v>
      </c>
      <c r="L467" s="22" t="s">
        <v>100</v>
      </c>
      <c r="M467" s="24">
        <v>1205.02</v>
      </c>
      <c r="N467" s="32" t="s">
        <v>1078</v>
      </c>
      <c r="O467" s="43" t="s">
        <v>1079</v>
      </c>
    </row>
    <row r="468" spans="1:15" ht="12.75">
      <c r="A468" s="22" t="s">
        <v>60</v>
      </c>
      <c r="B468" s="22" t="s">
        <v>236</v>
      </c>
      <c r="C468" s="22" t="s">
        <v>63</v>
      </c>
      <c r="D468" s="22" t="s">
        <v>61</v>
      </c>
      <c r="E468" s="22" t="s">
        <v>4414</v>
      </c>
      <c r="F468" s="31">
        <v>43019.41097222222</v>
      </c>
      <c r="G468" s="31">
        <v>43055</v>
      </c>
      <c r="H468" s="31">
        <v>43420</v>
      </c>
      <c r="I468" s="31">
        <v>43049.513657407406</v>
      </c>
      <c r="J468" s="35" t="s">
        <v>26935</v>
      </c>
      <c r="K468" s="22" t="s">
        <v>73</v>
      </c>
      <c r="L468" s="22" t="s">
        <v>100</v>
      </c>
      <c r="M468" s="24">
        <v>7258.6300000000001</v>
      </c>
      <c r="N468" s="32" t="s">
        <v>1008</v>
      </c>
      <c r="O468" s="43" t="s">
        <v>1009</v>
      </c>
    </row>
    <row r="469" spans="1:15" ht="12.75">
      <c r="A469" s="22" t="s">
        <v>60</v>
      </c>
      <c r="B469" s="22" t="s">
        <v>670</v>
      </c>
      <c r="C469" s="22" t="s">
        <v>63</v>
      </c>
      <c r="D469" s="22" t="s">
        <v>61</v>
      </c>
      <c r="E469" s="22" t="s">
        <v>9333</v>
      </c>
      <c r="F469" s="31">
        <v>43055.392557870371</v>
      </c>
      <c r="G469" s="31">
        <v>43069</v>
      </c>
      <c r="H469" s="31">
        <v>43434</v>
      </c>
      <c r="I469" s="31">
        <v>43069.615381944444</v>
      </c>
      <c r="J469" s="35" t="s">
        <v>26901</v>
      </c>
      <c r="K469" s="22" t="s">
        <v>73</v>
      </c>
      <c r="L469" s="22" t="s">
        <v>100</v>
      </c>
      <c r="M469" s="24">
        <v>641.63</v>
      </c>
      <c r="N469" s="32" t="s">
        <v>18017</v>
      </c>
      <c r="O469" s="43" t="s">
        <v>18018</v>
      </c>
    </row>
    <row r="470" spans="1:15" ht="12.75">
      <c r="A470" s="22" t="s">
        <v>60</v>
      </c>
      <c r="B470" s="22" t="s">
        <v>236</v>
      </c>
      <c r="C470" s="22" t="s">
        <v>63</v>
      </c>
      <c r="D470" s="22" t="s">
        <v>61</v>
      </c>
      <c r="E470" s="22" t="s">
        <v>27036</v>
      </c>
      <c r="F470" s="31">
        <v>43034.090486111112</v>
      </c>
      <c r="G470" s="31">
        <v>43069</v>
      </c>
      <c r="H470" s="31">
        <v>43434</v>
      </c>
      <c r="I470" s="31">
        <v>43047.568935185183</v>
      </c>
      <c r="J470" s="35" t="s">
        <v>26908</v>
      </c>
      <c r="K470" s="22" t="s">
        <v>145</v>
      </c>
      <c r="L470" s="22" t="s">
        <v>100</v>
      </c>
      <c r="M470" s="24">
        <v>315.07999999999998</v>
      </c>
      <c r="N470" s="32" t="s">
        <v>806</v>
      </c>
      <c r="O470" s="43" t="s">
        <v>807</v>
      </c>
    </row>
    <row r="471" spans="1:15" ht="12.75">
      <c r="A471" s="22" t="s">
        <v>60</v>
      </c>
      <c r="B471" s="22" t="s">
        <v>209</v>
      </c>
      <c r="C471" s="22" t="s">
        <v>63</v>
      </c>
      <c r="D471" s="22" t="s">
        <v>61</v>
      </c>
      <c r="E471" s="22" t="s">
        <v>27037</v>
      </c>
      <c r="F471" s="31">
        <v>43038.63784722222</v>
      </c>
      <c r="G471" s="31">
        <v>43040</v>
      </c>
      <c r="H471" s="31">
        <v>43405</v>
      </c>
      <c r="I471" s="31">
        <v>43040.438993055555</v>
      </c>
      <c r="J471" s="35" t="s">
        <v>26895</v>
      </c>
      <c r="K471" s="22" t="s">
        <v>73</v>
      </c>
      <c r="L471" s="22" t="s">
        <v>100</v>
      </c>
      <c r="M471" s="24">
        <v>1937.91</v>
      </c>
      <c r="N471" s="32" t="s">
        <v>122</v>
      </c>
      <c r="O471" s="43" t="s">
        <v>123</v>
      </c>
    </row>
    <row r="472" spans="1:15" ht="12.75">
      <c r="A472" s="22" t="s">
        <v>60</v>
      </c>
      <c r="B472" s="22" t="s">
        <v>404</v>
      </c>
      <c r="C472" s="22" t="s">
        <v>63</v>
      </c>
      <c r="D472" s="22" t="s">
        <v>61</v>
      </c>
      <c r="E472" s="22" t="s">
        <v>3224</v>
      </c>
      <c r="F472" s="31">
        <v>43062.448831018519</v>
      </c>
      <c r="G472" s="31">
        <v>43023</v>
      </c>
      <c r="H472" s="31">
        <v>43388</v>
      </c>
      <c r="I472" s="31">
        <v>43062.458993055552</v>
      </c>
      <c r="J472" s="35" t="s">
        <v>26922</v>
      </c>
      <c r="K472" s="22" t="s">
        <v>242</v>
      </c>
      <c r="L472" s="22" t="s">
        <v>100</v>
      </c>
      <c r="M472" s="24">
        <v>-629.70000000000005</v>
      </c>
      <c r="N472" s="32" t="s">
        <v>1021</v>
      </c>
      <c r="O472" s="43" t="s">
        <v>1022</v>
      </c>
    </row>
    <row r="473" spans="1:15" ht="12.75">
      <c r="A473" s="22" t="s">
        <v>60</v>
      </c>
      <c r="B473" s="22" t="s">
        <v>209</v>
      </c>
      <c r="C473" s="22" t="s">
        <v>63</v>
      </c>
      <c r="D473" s="22" t="s">
        <v>61</v>
      </c>
      <c r="E473" s="22" t="s">
        <v>2389</v>
      </c>
      <c r="F473" s="31">
        <v>43060.443749999999</v>
      </c>
      <c r="G473" s="31">
        <v>43061</v>
      </c>
      <c r="H473" s="31">
        <v>43426</v>
      </c>
      <c r="I473" s="31">
        <v>43062.381701388884</v>
      </c>
      <c r="J473" s="35" t="s">
        <v>26922</v>
      </c>
      <c r="K473" s="22" t="s">
        <v>73</v>
      </c>
      <c r="L473" s="22" t="s">
        <v>100</v>
      </c>
      <c r="M473" s="24">
        <v>300.25</v>
      </c>
      <c r="N473" s="32" t="s">
        <v>1397</v>
      </c>
      <c r="O473" s="43" t="s">
        <v>1398</v>
      </c>
    </row>
    <row r="474" spans="1:15" ht="12.75">
      <c r="A474" s="22" t="s">
        <v>60</v>
      </c>
      <c r="B474" s="22" t="s">
        <v>209</v>
      </c>
      <c r="C474" s="22" t="s">
        <v>63</v>
      </c>
      <c r="D474" s="22" t="s">
        <v>61</v>
      </c>
      <c r="E474" s="22" t="s">
        <v>27038</v>
      </c>
      <c r="F474" s="31">
        <v>43039.474050925921</v>
      </c>
      <c r="G474" s="31">
        <v>43075</v>
      </c>
      <c r="H474" s="31">
        <v>43440</v>
      </c>
      <c r="I474" s="31">
        <v>43041.651701388888</v>
      </c>
      <c r="J474" s="35" t="s">
        <v>26906</v>
      </c>
      <c r="K474" s="22" t="s">
        <v>73</v>
      </c>
      <c r="L474" s="22" t="s">
        <v>100</v>
      </c>
      <c r="M474" s="24">
        <v>486</v>
      </c>
      <c r="N474" s="32" t="s">
        <v>3121</v>
      </c>
      <c r="O474" s="43" t="s">
        <v>3122</v>
      </c>
    </row>
    <row r="475" spans="1:15" ht="12.75">
      <c r="A475" s="22" t="s">
        <v>60</v>
      </c>
      <c r="B475" s="22" t="s">
        <v>989</v>
      </c>
      <c r="C475" s="22" t="s">
        <v>63</v>
      </c>
      <c r="D475" s="22" t="s">
        <v>61</v>
      </c>
      <c r="E475" s="22" t="s">
        <v>8390</v>
      </c>
      <c r="F475" s="31">
        <v>43018.465787037036</v>
      </c>
      <c r="G475" s="31">
        <v>43037</v>
      </c>
      <c r="H475" s="31">
        <v>43402</v>
      </c>
      <c r="I475" s="31">
        <v>43041.659421296295</v>
      </c>
      <c r="J475" s="35" t="s">
        <v>26906</v>
      </c>
      <c r="K475" s="22" t="s">
        <v>73</v>
      </c>
      <c r="L475" s="22" t="s">
        <v>100</v>
      </c>
      <c r="M475" s="24">
        <v>2325.6999999999998</v>
      </c>
      <c r="N475" s="32" t="s">
        <v>512</v>
      </c>
      <c r="O475" s="43" t="s">
        <v>513</v>
      </c>
    </row>
    <row r="476" spans="1:15" ht="12.75">
      <c r="A476" s="22" t="s">
        <v>60</v>
      </c>
      <c r="B476" s="22" t="s">
        <v>288</v>
      </c>
      <c r="C476" s="22" t="s">
        <v>63</v>
      </c>
      <c r="D476" s="22" t="s">
        <v>61</v>
      </c>
      <c r="E476" s="22" t="s">
        <v>9385</v>
      </c>
      <c r="F476" s="31">
        <v>43061.460393518515</v>
      </c>
      <c r="G476" s="31">
        <v>43064</v>
      </c>
      <c r="H476" s="31">
        <v>43429</v>
      </c>
      <c r="I476" s="31">
        <v>43062.674317129626</v>
      </c>
      <c r="J476" s="35" t="s">
        <v>26922</v>
      </c>
      <c r="K476" s="22" t="s">
        <v>73</v>
      </c>
      <c r="L476" s="22" t="s">
        <v>100</v>
      </c>
      <c r="M476" s="24">
        <v>1072.71</v>
      </c>
      <c r="N476" s="32" t="s">
        <v>613</v>
      </c>
      <c r="O476" s="43" t="s">
        <v>614</v>
      </c>
    </row>
    <row r="477" spans="1:15" ht="12.75">
      <c r="A477" s="22" t="s">
        <v>60</v>
      </c>
      <c r="B477" s="22" t="s">
        <v>209</v>
      </c>
      <c r="C477" s="22" t="s">
        <v>63</v>
      </c>
      <c r="D477" s="22" t="s">
        <v>61</v>
      </c>
      <c r="E477" s="22" t="s">
        <v>9124</v>
      </c>
      <c r="F477" s="31">
        <v>43047.902766203704</v>
      </c>
      <c r="G477" s="31">
        <v>43056</v>
      </c>
      <c r="H477" s="31">
        <v>43421</v>
      </c>
      <c r="I477" s="31">
        <v>43056.7493287037</v>
      </c>
      <c r="J477" s="35" t="s">
        <v>26892</v>
      </c>
      <c r="K477" s="22" t="s">
        <v>73</v>
      </c>
      <c r="L477" s="22" t="s">
        <v>100</v>
      </c>
      <c r="M477" s="24">
        <v>532.21000000000004</v>
      </c>
      <c r="N477" s="32" t="s">
        <v>549</v>
      </c>
      <c r="O477" s="43" t="s">
        <v>550</v>
      </c>
    </row>
    <row r="478" spans="1:15" ht="12.75">
      <c r="A478" s="22" t="s">
        <v>60</v>
      </c>
      <c r="B478" s="22" t="s">
        <v>366</v>
      </c>
      <c r="C478" s="22" t="s">
        <v>63</v>
      </c>
      <c r="D478" s="22" t="s">
        <v>61</v>
      </c>
      <c r="E478" s="22" t="s">
        <v>27039</v>
      </c>
      <c r="F478" s="31">
        <v>42970.693923611107</v>
      </c>
      <c r="G478" s="31">
        <v>43049</v>
      </c>
      <c r="H478" s="31">
        <v>43414</v>
      </c>
      <c r="I478" s="31">
        <v>43049.401504629626</v>
      </c>
      <c r="J478" s="35" t="s">
        <v>26935</v>
      </c>
      <c r="K478" s="22" t="s">
        <v>73</v>
      </c>
      <c r="L478" s="22" t="s">
        <v>100</v>
      </c>
      <c r="M478" s="24">
        <v>648.90</v>
      </c>
      <c r="N478" s="32" t="s">
        <v>1711</v>
      </c>
      <c r="O478" s="43" t="s">
        <v>1712</v>
      </c>
    </row>
    <row r="479" spans="1:15" ht="12.75">
      <c r="A479" s="22" t="s">
        <v>60</v>
      </c>
      <c r="B479" s="22" t="s">
        <v>288</v>
      </c>
      <c r="C479" s="22" t="s">
        <v>63</v>
      </c>
      <c r="D479" s="22" t="s">
        <v>61</v>
      </c>
      <c r="E479" s="22" t="s">
        <v>27040</v>
      </c>
      <c r="F479" s="31">
        <v>43014.086863425924</v>
      </c>
      <c r="G479" s="31">
        <v>43049</v>
      </c>
      <c r="H479" s="31">
        <v>43414</v>
      </c>
      <c r="I479" s="31">
        <v>43049.706585648149</v>
      </c>
      <c r="J479" s="35" t="s">
        <v>26935</v>
      </c>
      <c r="K479" s="22" t="s">
        <v>145</v>
      </c>
      <c r="L479" s="22" t="s">
        <v>100</v>
      </c>
      <c r="M479" s="24">
        <v>1638.01</v>
      </c>
      <c r="N479" s="32" t="s">
        <v>668</v>
      </c>
      <c r="O479" s="43" t="s">
        <v>669</v>
      </c>
    </row>
    <row r="480" spans="1:15" ht="12.75">
      <c r="A480" s="22" t="s">
        <v>60</v>
      </c>
      <c r="B480" s="22" t="s">
        <v>315</v>
      </c>
      <c r="C480" s="22" t="s">
        <v>63</v>
      </c>
      <c r="D480" s="22" t="s">
        <v>61</v>
      </c>
      <c r="E480" s="22" t="s">
        <v>5493</v>
      </c>
      <c r="F480" s="31">
        <v>43054.45784722222</v>
      </c>
      <c r="G480" s="31">
        <v>43076</v>
      </c>
      <c r="H480" s="31">
        <v>43441</v>
      </c>
      <c r="I480" s="31">
        <v>43063.405798611107</v>
      </c>
      <c r="J480" s="35" t="s">
        <v>26945</v>
      </c>
      <c r="K480" s="22" t="s">
        <v>73</v>
      </c>
      <c r="L480" s="22" t="s">
        <v>100</v>
      </c>
      <c r="M480" s="24">
        <v>1875.84</v>
      </c>
      <c r="N480" s="32" t="s">
        <v>91</v>
      </c>
      <c r="O480" s="43" t="s">
        <v>92</v>
      </c>
    </row>
    <row r="481" spans="1:15" ht="12.75">
      <c r="A481" s="22" t="s">
        <v>60</v>
      </c>
      <c r="B481" s="22" t="s">
        <v>433</v>
      </c>
      <c r="C481" s="22" t="s">
        <v>63</v>
      </c>
      <c r="D481" s="22" t="s">
        <v>61</v>
      </c>
      <c r="E481" s="22" t="s">
        <v>9790</v>
      </c>
      <c r="F481" s="31">
        <v>43061.598402777774</v>
      </c>
      <c r="G481" s="31">
        <v>43069</v>
      </c>
      <c r="H481" s="31">
        <v>43434</v>
      </c>
      <c r="I481" s="31">
        <v>43062.557083333333</v>
      </c>
      <c r="J481" s="35" t="s">
        <v>26922</v>
      </c>
      <c r="K481" s="22" t="s">
        <v>73</v>
      </c>
      <c r="L481" s="22" t="s">
        <v>100</v>
      </c>
      <c r="M481" s="24">
        <v>2032.18</v>
      </c>
      <c r="N481" s="32" t="s">
        <v>112</v>
      </c>
      <c r="O481" s="43" t="s">
        <v>113</v>
      </c>
    </row>
    <row r="482" spans="1:15" ht="12.75">
      <c r="A482" s="22" t="s">
        <v>60</v>
      </c>
      <c r="B482" s="22" t="s">
        <v>530</v>
      </c>
      <c r="C482" s="22" t="s">
        <v>63</v>
      </c>
      <c r="D482" s="22" t="s">
        <v>61</v>
      </c>
      <c r="E482" s="22" t="s">
        <v>3604</v>
      </c>
      <c r="F482" s="31">
        <v>43056.722870370366</v>
      </c>
      <c r="G482" s="31">
        <v>43066</v>
      </c>
      <c r="H482" s="31">
        <v>43431</v>
      </c>
      <c r="I482" s="31">
        <v>43056.723275462959</v>
      </c>
      <c r="J482" s="35" t="s">
        <v>26892</v>
      </c>
      <c r="K482" s="22" t="s">
        <v>99</v>
      </c>
      <c r="L482" s="22" t="s">
        <v>100</v>
      </c>
      <c r="M482" s="24">
        <v>0</v>
      </c>
      <c r="N482" s="32" t="s">
        <v>484</v>
      </c>
      <c r="O482" s="43" t="s">
        <v>485</v>
      </c>
    </row>
    <row r="483" spans="1:15" ht="12.75">
      <c r="A483" s="22" t="s">
        <v>60</v>
      </c>
      <c r="B483" s="22" t="s">
        <v>236</v>
      </c>
      <c r="C483" s="22" t="s">
        <v>63</v>
      </c>
      <c r="D483" s="22" t="s">
        <v>61</v>
      </c>
      <c r="E483" s="22" t="s">
        <v>11252</v>
      </c>
      <c r="F483" s="31">
        <v>43046.713460648149</v>
      </c>
      <c r="G483" s="31">
        <v>43072</v>
      </c>
      <c r="H483" s="31">
        <v>43437</v>
      </c>
      <c r="I483" s="31">
        <v>43060.532430555555</v>
      </c>
      <c r="J483" s="35" t="s">
        <v>26903</v>
      </c>
      <c r="K483" s="22" t="s">
        <v>73</v>
      </c>
      <c r="L483" s="22" t="s">
        <v>100</v>
      </c>
      <c r="M483" s="24">
        <v>593.67999999999995</v>
      </c>
      <c r="N483" s="32" t="s">
        <v>1086</v>
      </c>
      <c r="O483" s="43" t="s">
        <v>1087</v>
      </c>
    </row>
    <row r="484" spans="1:15" ht="12.75">
      <c r="A484" s="22" t="s">
        <v>60</v>
      </c>
      <c r="B484" s="22" t="s">
        <v>373</v>
      </c>
      <c r="C484" s="22" t="s">
        <v>63</v>
      </c>
      <c r="D484" s="22" t="s">
        <v>61</v>
      </c>
      <c r="E484" s="22" t="s">
        <v>10758</v>
      </c>
      <c r="F484" s="31">
        <v>43047.440763888888</v>
      </c>
      <c r="G484" s="31">
        <v>43069</v>
      </c>
      <c r="H484" s="31">
        <v>43434</v>
      </c>
      <c r="I484" s="31">
        <v>43067.376979166664</v>
      </c>
      <c r="J484" s="35" t="s">
        <v>26924</v>
      </c>
      <c r="K484" s="22" t="s">
        <v>73</v>
      </c>
      <c r="L484" s="22" t="s">
        <v>100</v>
      </c>
      <c r="M484" s="24">
        <v>3578.88</v>
      </c>
      <c r="N484" s="32" t="s">
        <v>10345</v>
      </c>
      <c r="O484" s="43" t="s">
        <v>10346</v>
      </c>
    </row>
    <row r="485" spans="1:15" ht="12.75">
      <c r="A485" s="22" t="s">
        <v>60</v>
      </c>
      <c r="B485" s="22" t="s">
        <v>603</v>
      </c>
      <c r="C485" s="22" t="s">
        <v>63</v>
      </c>
      <c r="D485" s="22" t="s">
        <v>61</v>
      </c>
      <c r="E485" s="22" t="s">
        <v>5585</v>
      </c>
      <c r="F485" s="31">
        <v>43045.63857638889</v>
      </c>
      <c r="G485" s="31">
        <v>42980</v>
      </c>
      <c r="H485" s="31">
        <v>43345</v>
      </c>
      <c r="I485" s="31">
        <v>43045.640729166662</v>
      </c>
      <c r="J485" s="35" t="s">
        <v>26909</v>
      </c>
      <c r="K485" s="22" t="s">
        <v>99</v>
      </c>
      <c r="L485" s="22" t="s">
        <v>100</v>
      </c>
      <c r="M485" s="24">
        <v>293.32999999999998</v>
      </c>
      <c r="N485" s="32" t="s">
        <v>305</v>
      </c>
      <c r="O485" s="43" t="s">
        <v>306</v>
      </c>
    </row>
    <row r="486" spans="1:15" ht="12.75">
      <c r="A486" s="22" t="s">
        <v>60</v>
      </c>
      <c r="B486" s="22" t="s">
        <v>1333</v>
      </c>
      <c r="C486" s="22" t="s">
        <v>63</v>
      </c>
      <c r="D486" s="22" t="s">
        <v>61</v>
      </c>
      <c r="E486" s="22" t="s">
        <v>3199</v>
      </c>
      <c r="F486" s="31">
        <v>43053.084722222222</v>
      </c>
      <c r="G486" s="31">
        <v>43088</v>
      </c>
      <c r="H486" s="31">
        <v>43453</v>
      </c>
      <c r="I486" s="31">
        <v>43054.445416666662</v>
      </c>
      <c r="J486" s="35" t="s">
        <v>26915</v>
      </c>
      <c r="K486" s="22" t="s">
        <v>145</v>
      </c>
      <c r="L486" s="22" t="s">
        <v>100</v>
      </c>
      <c r="M486" s="24">
        <v>436.85</v>
      </c>
      <c r="N486" s="32" t="s">
        <v>262</v>
      </c>
      <c r="O486" s="43" t="s">
        <v>263</v>
      </c>
    </row>
    <row r="487" spans="1:15" ht="12.75">
      <c r="A487" s="22" t="s">
        <v>60</v>
      </c>
      <c r="B487" s="22" t="s">
        <v>209</v>
      </c>
      <c r="C487" s="22" t="s">
        <v>63</v>
      </c>
      <c r="D487" s="22" t="s">
        <v>61</v>
      </c>
      <c r="E487" s="22" t="s">
        <v>27041</v>
      </c>
      <c r="F487" s="31">
        <v>43016.084537037037</v>
      </c>
      <c r="G487" s="31">
        <v>43051</v>
      </c>
      <c r="H487" s="31">
        <v>43416</v>
      </c>
      <c r="I487" s="31">
        <v>43040.391886574071</v>
      </c>
      <c r="J487" s="35" t="s">
        <v>26895</v>
      </c>
      <c r="K487" s="22" t="s">
        <v>145</v>
      </c>
      <c r="L487" s="22" t="s">
        <v>100</v>
      </c>
      <c r="M487" s="24">
        <v>1084.8099999999999</v>
      </c>
      <c r="N487" s="32" t="s">
        <v>947</v>
      </c>
      <c r="O487" s="43" t="s">
        <v>948</v>
      </c>
    </row>
    <row r="488" spans="1:15" ht="12.75">
      <c r="A488" s="22" t="s">
        <v>60</v>
      </c>
      <c r="B488" s="22" t="s">
        <v>236</v>
      </c>
      <c r="C488" s="22" t="s">
        <v>63</v>
      </c>
      <c r="D488" s="22" t="s">
        <v>61</v>
      </c>
      <c r="E488" s="22" t="s">
        <v>27042</v>
      </c>
      <c r="F488" s="31">
        <v>43024.484097222223</v>
      </c>
      <c r="G488" s="31">
        <v>43048</v>
      </c>
      <c r="H488" s="31">
        <v>43413</v>
      </c>
      <c r="I488" s="31">
        <v>43040.493229166663</v>
      </c>
      <c r="J488" s="35" t="s">
        <v>26895</v>
      </c>
      <c r="K488" s="22" t="s">
        <v>145</v>
      </c>
      <c r="L488" s="22" t="s">
        <v>100</v>
      </c>
      <c r="M488" s="24">
        <v>1826.72</v>
      </c>
      <c r="N488" s="32" t="s">
        <v>972</v>
      </c>
      <c r="O488" s="43" t="s">
        <v>973</v>
      </c>
    </row>
    <row r="489" spans="1:15" ht="12.75">
      <c r="A489" s="22" t="s">
        <v>60</v>
      </c>
      <c r="B489" s="22" t="s">
        <v>209</v>
      </c>
      <c r="C489" s="22" t="s">
        <v>63</v>
      </c>
      <c r="D489" s="22" t="s">
        <v>61</v>
      </c>
      <c r="E489" s="22" t="s">
        <v>9640</v>
      </c>
      <c r="F489" s="31">
        <v>43055.748518518514</v>
      </c>
      <c r="G489" s="31">
        <v>43055</v>
      </c>
      <c r="H489" s="31">
        <v>43420</v>
      </c>
      <c r="I489" s="31">
        <v>43055.753124999996</v>
      </c>
      <c r="J489" s="35" t="s">
        <v>26897</v>
      </c>
      <c r="K489" s="22" t="s">
        <v>73</v>
      </c>
      <c r="L489" s="22" t="s">
        <v>100</v>
      </c>
      <c r="M489" s="24">
        <v>1563.08</v>
      </c>
      <c r="N489" s="32" t="s">
        <v>91</v>
      </c>
      <c r="O489" s="43" t="s">
        <v>92</v>
      </c>
    </row>
    <row r="490" spans="1:15" ht="12.75">
      <c r="A490" s="22" t="s">
        <v>60</v>
      </c>
      <c r="B490" s="22" t="s">
        <v>209</v>
      </c>
      <c r="C490" s="22" t="s">
        <v>63</v>
      </c>
      <c r="D490" s="22" t="s">
        <v>61</v>
      </c>
      <c r="E490" s="22" t="s">
        <v>27043</v>
      </c>
      <c r="F490" s="31">
        <v>43028.084664351853</v>
      </c>
      <c r="G490" s="31">
        <v>43063</v>
      </c>
      <c r="H490" s="31">
        <v>43428</v>
      </c>
      <c r="I490" s="31">
        <v>43062.508263888885</v>
      </c>
      <c r="J490" s="35" t="s">
        <v>26922</v>
      </c>
      <c r="K490" s="22" t="s">
        <v>145</v>
      </c>
      <c r="L490" s="22" t="s">
        <v>100</v>
      </c>
      <c r="M490" s="24">
        <v>557.41</v>
      </c>
      <c r="N490" s="32" t="s">
        <v>1634</v>
      </c>
      <c r="O490" s="43" t="s">
        <v>1635</v>
      </c>
    </row>
    <row r="491" spans="1:15" ht="12.75">
      <c r="A491" s="22" t="s">
        <v>60</v>
      </c>
      <c r="B491" s="22" t="s">
        <v>209</v>
      </c>
      <c r="C491" s="22" t="s">
        <v>63</v>
      </c>
      <c r="D491" s="22" t="s">
        <v>61</v>
      </c>
      <c r="E491" s="22" t="s">
        <v>11022</v>
      </c>
      <c r="F491" s="31">
        <v>43055.468877314815</v>
      </c>
      <c r="G491" s="31">
        <v>43059</v>
      </c>
      <c r="H491" s="31">
        <v>43424</v>
      </c>
      <c r="I491" s="31">
        <v>43058.646064814813</v>
      </c>
      <c r="J491" s="35" t="s">
        <v>27044</v>
      </c>
      <c r="K491" s="22" t="s">
        <v>73</v>
      </c>
      <c r="L491" s="22" t="s">
        <v>100</v>
      </c>
      <c r="M491" s="24">
        <v>472.10</v>
      </c>
      <c r="N491" s="32" t="s">
        <v>783</v>
      </c>
      <c r="O491" s="43" t="s">
        <v>784</v>
      </c>
    </row>
    <row r="492" spans="1:15" ht="12.75">
      <c r="A492" s="22" t="s">
        <v>60</v>
      </c>
      <c r="B492" s="22" t="s">
        <v>209</v>
      </c>
      <c r="C492" s="22" t="s">
        <v>63</v>
      </c>
      <c r="D492" s="22" t="s">
        <v>61</v>
      </c>
      <c r="E492" s="22" t="s">
        <v>3715</v>
      </c>
      <c r="F492" s="31">
        <v>43068.60193287037</v>
      </c>
      <c r="G492" s="31">
        <v>43068</v>
      </c>
      <c r="H492" s="31">
        <v>43433</v>
      </c>
      <c r="I492" s="31">
        <v>43068.683668981481</v>
      </c>
      <c r="J492" s="35" t="s">
        <v>26910</v>
      </c>
      <c r="K492" s="22" t="s">
        <v>73</v>
      </c>
      <c r="L492" s="22" t="s">
        <v>100</v>
      </c>
      <c r="M492" s="24">
        <v>580.53</v>
      </c>
      <c r="N492" s="32" t="s">
        <v>1097</v>
      </c>
      <c r="O492" s="43" t="s">
        <v>1098</v>
      </c>
    </row>
    <row r="493" spans="1:15" ht="12.75">
      <c r="A493" s="22" t="s">
        <v>60</v>
      </c>
      <c r="B493" s="22" t="s">
        <v>1782</v>
      </c>
      <c r="C493" s="22" t="s">
        <v>63</v>
      </c>
      <c r="D493" s="22" t="s">
        <v>61</v>
      </c>
      <c r="E493" s="22" t="s">
        <v>9977</v>
      </c>
      <c r="F493" s="31">
        <v>43039.616909722223</v>
      </c>
      <c r="G493" s="31">
        <v>43067</v>
      </c>
      <c r="H493" s="31">
        <v>43432</v>
      </c>
      <c r="I493" s="31">
        <v>43052.342118055552</v>
      </c>
      <c r="J493" s="35" t="s">
        <v>26914</v>
      </c>
      <c r="K493" s="22" t="s">
        <v>73</v>
      </c>
      <c r="L493" s="22" t="s">
        <v>100</v>
      </c>
      <c r="M493" s="24">
        <v>916.21</v>
      </c>
      <c r="N493" s="32" t="s">
        <v>976</v>
      </c>
      <c r="O493" s="43" t="s">
        <v>977</v>
      </c>
    </row>
    <row r="494" spans="1:15" ht="12.75">
      <c r="A494" s="22" t="s">
        <v>60</v>
      </c>
      <c r="B494" s="22" t="s">
        <v>288</v>
      </c>
      <c r="C494" s="22" t="s">
        <v>63</v>
      </c>
      <c r="D494" s="22" t="s">
        <v>61</v>
      </c>
      <c r="E494" s="22" t="s">
        <v>5709</v>
      </c>
      <c r="F494" s="31">
        <v>43053.595023148147</v>
      </c>
      <c r="G494" s="31">
        <v>43071</v>
      </c>
      <c r="H494" s="31">
        <v>43436</v>
      </c>
      <c r="I494" s="31">
        <v>43053.615937499999</v>
      </c>
      <c r="J494" s="35" t="s">
        <v>26899</v>
      </c>
      <c r="K494" s="22" t="s">
        <v>145</v>
      </c>
      <c r="L494" s="22" t="s">
        <v>100</v>
      </c>
      <c r="M494" s="24">
        <v>3995.52</v>
      </c>
      <c r="N494" s="32" t="s">
        <v>3255</v>
      </c>
      <c r="O494" s="43" t="s">
        <v>3256</v>
      </c>
    </row>
    <row r="495" spans="1:15" ht="12.75">
      <c r="A495" s="22" t="s">
        <v>60</v>
      </c>
      <c r="B495" s="22" t="s">
        <v>209</v>
      </c>
      <c r="C495" s="22" t="s">
        <v>63</v>
      </c>
      <c r="D495" s="22" t="s">
        <v>61</v>
      </c>
      <c r="E495" s="22" t="s">
        <v>27045</v>
      </c>
      <c r="F495" s="31">
        <v>43035.090879629628</v>
      </c>
      <c r="G495" s="31">
        <v>43070</v>
      </c>
      <c r="H495" s="31">
        <v>43435</v>
      </c>
      <c r="I495" s="31">
        <v>43063.469131944439</v>
      </c>
      <c r="J495" s="35" t="s">
        <v>26945</v>
      </c>
      <c r="K495" s="22" t="s">
        <v>145</v>
      </c>
      <c r="L495" s="22" t="s">
        <v>100</v>
      </c>
      <c r="M495" s="24">
        <v>2002.88</v>
      </c>
      <c r="N495" s="32" t="s">
        <v>2266</v>
      </c>
      <c r="O495" s="43" t="s">
        <v>2267</v>
      </c>
    </row>
    <row r="496" spans="1:15" ht="12.75">
      <c r="A496" s="22" t="s">
        <v>60</v>
      </c>
      <c r="B496" s="22" t="s">
        <v>517</v>
      </c>
      <c r="C496" s="22" t="s">
        <v>63</v>
      </c>
      <c r="D496" s="22" t="s">
        <v>61</v>
      </c>
      <c r="E496" s="22" t="s">
        <v>1870</v>
      </c>
      <c r="F496" s="31">
        <v>43042.457418981481</v>
      </c>
      <c r="G496" s="31">
        <v>43056</v>
      </c>
      <c r="H496" s="31">
        <v>43421</v>
      </c>
      <c r="I496" s="31">
        <v>43052.44866898148</v>
      </c>
      <c r="J496" s="35" t="s">
        <v>26914</v>
      </c>
      <c r="K496" s="22" t="s">
        <v>73</v>
      </c>
      <c r="L496" s="22" t="s">
        <v>100</v>
      </c>
      <c r="M496" s="24">
        <v>2132.7600000000002</v>
      </c>
      <c r="N496" s="32" t="s">
        <v>262</v>
      </c>
      <c r="O496" s="43" t="s">
        <v>263</v>
      </c>
    </row>
    <row r="497" spans="1:15" ht="12.75">
      <c r="A497" s="22" t="s">
        <v>60</v>
      </c>
      <c r="B497" s="22" t="s">
        <v>1217</v>
      </c>
      <c r="C497" s="22" t="s">
        <v>63</v>
      </c>
      <c r="D497" s="22" t="s">
        <v>61</v>
      </c>
      <c r="E497" s="22" t="s">
        <v>2556</v>
      </c>
      <c r="F497" s="31">
        <v>43060.622152777774</v>
      </c>
      <c r="G497" s="31">
        <v>43060</v>
      </c>
      <c r="H497" s="31">
        <v>43434</v>
      </c>
      <c r="I497" s="31">
        <v>43061.58452546296</v>
      </c>
      <c r="J497" s="35" t="s">
        <v>26894</v>
      </c>
      <c r="K497" s="22" t="s">
        <v>73</v>
      </c>
      <c r="L497" s="22" t="s">
        <v>100</v>
      </c>
      <c r="M497" s="24">
        <v>1884.18</v>
      </c>
      <c r="N497" s="32" t="s">
        <v>939</v>
      </c>
      <c r="O497" s="43" t="s">
        <v>940</v>
      </c>
    </row>
    <row r="498" spans="1:15" ht="12.75">
      <c r="A498" s="22" t="s">
        <v>60</v>
      </c>
      <c r="B498" s="22" t="s">
        <v>916</v>
      </c>
      <c r="C498" s="22" t="s">
        <v>63</v>
      </c>
      <c r="D498" s="22" t="s">
        <v>61</v>
      </c>
      <c r="E498" s="22" t="s">
        <v>27046</v>
      </c>
      <c r="F498" s="31">
        <v>43034.090011574073</v>
      </c>
      <c r="G498" s="31">
        <v>43069</v>
      </c>
      <c r="H498" s="31">
        <v>43434</v>
      </c>
      <c r="I498" s="31">
        <v>43059.506423611107</v>
      </c>
      <c r="J498" s="35" t="s">
        <v>26893</v>
      </c>
      <c r="K498" s="22" t="s">
        <v>145</v>
      </c>
      <c r="L498" s="22" t="s">
        <v>100</v>
      </c>
      <c r="M498" s="24">
        <v>1964.12</v>
      </c>
      <c r="N498" s="32" t="s">
        <v>262</v>
      </c>
      <c r="O498" s="43" t="s">
        <v>263</v>
      </c>
    </row>
    <row r="499" spans="1:15" ht="12.75">
      <c r="A499" s="22" t="s">
        <v>60</v>
      </c>
      <c r="B499" s="22" t="s">
        <v>1782</v>
      </c>
      <c r="C499" s="22" t="s">
        <v>63</v>
      </c>
      <c r="D499" s="22" t="s">
        <v>61</v>
      </c>
      <c r="E499" s="22" t="s">
        <v>9977</v>
      </c>
      <c r="F499" s="31">
        <v>43066.706585648149</v>
      </c>
      <c r="G499" s="31">
        <v>43067</v>
      </c>
      <c r="H499" s="31">
        <v>43432</v>
      </c>
      <c r="I499" s="31">
        <v>43067.6409375</v>
      </c>
      <c r="J499" s="35" t="s">
        <v>26924</v>
      </c>
      <c r="K499" s="22" t="s">
        <v>99</v>
      </c>
      <c r="L499" s="22" t="s">
        <v>100</v>
      </c>
      <c r="M499" s="24">
        <v>17.989999999999998</v>
      </c>
      <c r="N499" s="32" t="s">
        <v>976</v>
      </c>
      <c r="O499" s="43" t="s">
        <v>977</v>
      </c>
    </row>
    <row r="500" spans="1:15" ht="12.75">
      <c r="A500" s="22" t="s">
        <v>60</v>
      </c>
      <c r="B500" s="22" t="s">
        <v>209</v>
      </c>
      <c r="C500" s="22" t="s">
        <v>63</v>
      </c>
      <c r="D500" s="22" t="s">
        <v>61</v>
      </c>
      <c r="E500" s="22" t="s">
        <v>27047</v>
      </c>
      <c r="F500" s="31">
        <v>43029.084351851852</v>
      </c>
      <c r="G500" s="31">
        <v>43064</v>
      </c>
      <c r="H500" s="31">
        <v>43429</v>
      </c>
      <c r="I500" s="31">
        <v>43051.523148148146</v>
      </c>
      <c r="J500" s="35" t="s">
        <v>27048</v>
      </c>
      <c r="K500" s="22" t="s">
        <v>145</v>
      </c>
      <c r="L500" s="22" t="s">
        <v>100</v>
      </c>
      <c r="M500" s="24">
        <v>413.63</v>
      </c>
      <c r="N500" s="32" t="s">
        <v>245</v>
      </c>
      <c r="O500" s="43" t="s">
        <v>246</v>
      </c>
    </row>
    <row r="501" spans="1:15" ht="12.75">
      <c r="A501" s="22" t="s">
        <v>60</v>
      </c>
      <c r="B501" s="22" t="s">
        <v>1217</v>
      </c>
      <c r="C501" s="22" t="s">
        <v>63</v>
      </c>
      <c r="D501" s="22" t="s">
        <v>61</v>
      </c>
      <c r="E501" s="22" t="s">
        <v>27049</v>
      </c>
      <c r="F501" s="31">
        <v>43034.090763888889</v>
      </c>
      <c r="G501" s="31">
        <v>43069</v>
      </c>
      <c r="H501" s="31">
        <v>43434</v>
      </c>
      <c r="I501" s="31">
        <v>43069.475914351853</v>
      </c>
      <c r="J501" s="35" t="s">
        <v>26901</v>
      </c>
      <c r="K501" s="22" t="s">
        <v>145</v>
      </c>
      <c r="L501" s="22" t="s">
        <v>100</v>
      </c>
      <c r="M501" s="24">
        <v>666.22</v>
      </c>
      <c r="N501" s="32" t="s">
        <v>857</v>
      </c>
      <c r="O501" s="43" t="s">
        <v>858</v>
      </c>
    </row>
    <row r="502" spans="1:15" ht="12.75">
      <c r="A502" s="22" t="s">
        <v>60</v>
      </c>
      <c r="B502" s="22" t="s">
        <v>209</v>
      </c>
      <c r="C502" s="22" t="s">
        <v>63</v>
      </c>
      <c r="D502" s="22" t="s">
        <v>61</v>
      </c>
      <c r="E502" s="22" t="s">
        <v>7048</v>
      </c>
      <c r="F502" s="31">
        <v>43042.554155092592</v>
      </c>
      <c r="G502" s="31">
        <v>43042</v>
      </c>
      <c r="H502" s="31">
        <v>43407</v>
      </c>
      <c r="I502" s="31">
        <v>43042.568020833329</v>
      </c>
      <c r="J502" s="35" t="s">
        <v>26904</v>
      </c>
      <c r="K502" s="22" t="s">
        <v>73</v>
      </c>
      <c r="L502" s="22" t="s">
        <v>100</v>
      </c>
      <c r="M502" s="24">
        <v>1694.59</v>
      </c>
      <c r="N502" s="32" t="s">
        <v>1597</v>
      </c>
      <c r="O502" s="43" t="s">
        <v>1598</v>
      </c>
    </row>
    <row r="503" spans="1:15" ht="12.75">
      <c r="A503" s="22" t="s">
        <v>60</v>
      </c>
      <c r="B503" s="22" t="s">
        <v>762</v>
      </c>
      <c r="C503" s="22" t="s">
        <v>63</v>
      </c>
      <c r="D503" s="22" t="s">
        <v>61</v>
      </c>
      <c r="E503" s="22" t="s">
        <v>7406</v>
      </c>
      <c r="F503" s="31">
        <v>43056.084953703699</v>
      </c>
      <c r="G503" s="31">
        <v>43091</v>
      </c>
      <c r="H503" s="31">
        <v>43456</v>
      </c>
      <c r="I503" s="31">
        <v>43069.631249999999</v>
      </c>
      <c r="J503" s="35" t="s">
        <v>26901</v>
      </c>
      <c r="K503" s="22" t="s">
        <v>145</v>
      </c>
      <c r="L503" s="22" t="s">
        <v>100</v>
      </c>
      <c r="M503" s="24">
        <v>5280.0900000000001</v>
      </c>
      <c r="N503" s="32" t="s">
        <v>595</v>
      </c>
      <c r="O503" s="43" t="s">
        <v>596</v>
      </c>
    </row>
    <row r="504" spans="1:15" ht="12.75">
      <c r="A504" s="22" t="s">
        <v>60</v>
      </c>
      <c r="B504" s="22" t="s">
        <v>236</v>
      </c>
      <c r="C504" s="22" t="s">
        <v>63</v>
      </c>
      <c r="D504" s="22" t="s">
        <v>61</v>
      </c>
      <c r="E504" s="22" t="s">
        <v>4203</v>
      </c>
      <c r="F504" s="31">
        <v>43063.622870370367</v>
      </c>
      <c r="G504" s="31">
        <v>43070</v>
      </c>
      <c r="H504" s="31">
        <v>43435</v>
      </c>
      <c r="I504" s="31">
        <v>43066.672835648147</v>
      </c>
      <c r="J504" s="35" t="s">
        <v>26917</v>
      </c>
      <c r="K504" s="22" t="s">
        <v>73</v>
      </c>
      <c r="L504" s="22" t="s">
        <v>100</v>
      </c>
      <c r="M504" s="24">
        <v>1947.94</v>
      </c>
      <c r="N504" s="32" t="s">
        <v>4204</v>
      </c>
      <c r="O504" s="43" t="s">
        <v>4205</v>
      </c>
    </row>
    <row r="505" spans="1:15" ht="12.75">
      <c r="A505" s="22" t="s">
        <v>60</v>
      </c>
      <c r="B505" s="22" t="s">
        <v>209</v>
      </c>
      <c r="C505" s="22" t="s">
        <v>63</v>
      </c>
      <c r="D505" s="22" t="s">
        <v>61</v>
      </c>
      <c r="E505" s="22" t="s">
        <v>27050</v>
      </c>
      <c r="F505" s="31">
        <v>43038.084826388884</v>
      </c>
      <c r="G505" s="31">
        <v>43073</v>
      </c>
      <c r="H505" s="31">
        <v>43438</v>
      </c>
      <c r="I505" s="31">
        <v>43045.679710648146</v>
      </c>
      <c r="J505" s="35" t="s">
        <v>26909</v>
      </c>
      <c r="K505" s="22" t="s">
        <v>145</v>
      </c>
      <c r="L505" s="22" t="s">
        <v>100</v>
      </c>
      <c r="M505" s="24">
        <v>808.18</v>
      </c>
      <c r="N505" s="32" t="s">
        <v>431</v>
      </c>
      <c r="O505" s="43" t="s">
        <v>432</v>
      </c>
    </row>
    <row r="506" spans="1:15" ht="12.75">
      <c r="A506" s="22" t="s">
        <v>60</v>
      </c>
      <c r="B506" s="22" t="s">
        <v>288</v>
      </c>
      <c r="C506" s="22" t="s">
        <v>63</v>
      </c>
      <c r="D506" s="22" t="s">
        <v>61</v>
      </c>
      <c r="E506" s="22" t="s">
        <v>27051</v>
      </c>
      <c r="F506" s="31">
        <v>43035.090856481482</v>
      </c>
      <c r="G506" s="31">
        <v>43069</v>
      </c>
      <c r="H506" s="31">
        <v>43434</v>
      </c>
      <c r="I506" s="31">
        <v>43052.87462962963</v>
      </c>
      <c r="J506" s="35" t="s">
        <v>26914</v>
      </c>
      <c r="K506" s="22" t="s">
        <v>145</v>
      </c>
      <c r="L506" s="22" t="s">
        <v>100</v>
      </c>
      <c r="M506" s="24">
        <v>401.26</v>
      </c>
      <c r="N506" s="32" t="s">
        <v>6360</v>
      </c>
      <c r="O506" s="43" t="s">
        <v>6361</v>
      </c>
    </row>
    <row r="507" spans="1:15" ht="12.75">
      <c r="A507" s="22" t="s">
        <v>60</v>
      </c>
      <c r="B507" s="22" t="s">
        <v>404</v>
      </c>
      <c r="C507" s="22" t="s">
        <v>63</v>
      </c>
      <c r="D507" s="22" t="s">
        <v>61</v>
      </c>
      <c r="E507" s="22" t="s">
        <v>2431</v>
      </c>
      <c r="F507" s="31">
        <v>43045.08425925926</v>
      </c>
      <c r="G507" s="31">
        <v>43080</v>
      </c>
      <c r="H507" s="31">
        <v>43445</v>
      </c>
      <c r="I507" s="31">
        <v>43067.501064814816</v>
      </c>
      <c r="J507" s="35" t="s">
        <v>26924</v>
      </c>
      <c r="K507" s="22" t="s">
        <v>145</v>
      </c>
      <c r="L507" s="22" t="s">
        <v>100</v>
      </c>
      <c r="M507" s="24">
        <v>4406.25</v>
      </c>
      <c r="N507" s="32" t="s">
        <v>2432</v>
      </c>
      <c r="O507" s="43" t="s">
        <v>2433</v>
      </c>
    </row>
    <row r="508" spans="1:15" ht="12.75">
      <c r="A508" s="22" t="s">
        <v>60</v>
      </c>
      <c r="B508" s="22" t="s">
        <v>291</v>
      </c>
      <c r="C508" s="22" t="s">
        <v>63</v>
      </c>
      <c r="D508" s="22" t="s">
        <v>61</v>
      </c>
      <c r="E508" s="22" t="s">
        <v>7348</v>
      </c>
      <c r="F508" s="31">
        <v>43062.479270833333</v>
      </c>
      <c r="G508" s="31">
        <v>43081</v>
      </c>
      <c r="H508" s="31">
        <v>43446</v>
      </c>
      <c r="I508" s="31">
        <v>43062.480960648143</v>
      </c>
      <c r="J508" s="35" t="s">
        <v>26922</v>
      </c>
      <c r="K508" s="22" t="s">
        <v>99</v>
      </c>
      <c r="L508" s="22" t="s">
        <v>100</v>
      </c>
      <c r="M508" s="24">
        <v>321.14999999999998</v>
      </c>
      <c r="N508" s="32" t="s">
        <v>279</v>
      </c>
      <c r="O508" s="43" t="s">
        <v>280</v>
      </c>
    </row>
    <row r="509" spans="1:15" ht="12.75">
      <c r="A509" s="22" t="s">
        <v>60</v>
      </c>
      <c r="B509" s="22" t="s">
        <v>214</v>
      </c>
      <c r="C509" s="22" t="s">
        <v>63</v>
      </c>
      <c r="D509" s="22" t="s">
        <v>61</v>
      </c>
      <c r="E509" s="22" t="s">
        <v>244</v>
      </c>
      <c r="F509" s="31">
        <v>43042.527708333335</v>
      </c>
      <c r="G509" s="31">
        <v>42948</v>
      </c>
      <c r="H509" s="31">
        <v>43313</v>
      </c>
      <c r="I509" s="31">
        <v>43042.528263888889</v>
      </c>
      <c r="J509" s="35" t="s">
        <v>26904</v>
      </c>
      <c r="K509" s="22" t="s">
        <v>242</v>
      </c>
      <c r="L509" s="22" t="s">
        <v>100</v>
      </c>
      <c r="M509" s="24">
        <v>-799.82</v>
      </c>
      <c r="N509" s="32" t="s">
        <v>245</v>
      </c>
      <c r="O509" s="43" t="s">
        <v>246</v>
      </c>
    </row>
    <row r="510" spans="1:15" ht="12.75">
      <c r="A510" s="22" t="s">
        <v>60</v>
      </c>
      <c r="B510" s="22" t="s">
        <v>373</v>
      </c>
      <c r="C510" s="22" t="s">
        <v>63</v>
      </c>
      <c r="D510" s="22" t="s">
        <v>61</v>
      </c>
      <c r="E510" s="22" t="s">
        <v>4802</v>
      </c>
      <c r="F510" s="31">
        <v>43055.437199074069</v>
      </c>
      <c r="G510" s="31">
        <v>43059</v>
      </c>
      <c r="H510" s="31">
        <v>43424</v>
      </c>
      <c r="I510" s="31">
        <v>43056.702557870369</v>
      </c>
      <c r="J510" s="35" t="s">
        <v>26892</v>
      </c>
      <c r="K510" s="22" t="s">
        <v>73</v>
      </c>
      <c r="L510" s="22" t="s">
        <v>100</v>
      </c>
      <c r="M510" s="24">
        <v>2424.7800000000002</v>
      </c>
      <c r="N510" s="32" t="s">
        <v>4803</v>
      </c>
      <c r="O510" s="43" t="s">
        <v>4804</v>
      </c>
    </row>
    <row r="511" spans="1:15" ht="12.75">
      <c r="A511" s="22" t="s">
        <v>60</v>
      </c>
      <c r="B511" s="22" t="s">
        <v>209</v>
      </c>
      <c r="C511" s="22" t="s">
        <v>63</v>
      </c>
      <c r="D511" s="22" t="s">
        <v>61</v>
      </c>
      <c r="E511" s="22" t="s">
        <v>2281</v>
      </c>
      <c r="F511" s="31">
        <v>43052.446331018517</v>
      </c>
      <c r="G511" s="31">
        <v>43018</v>
      </c>
      <c r="H511" s="31">
        <v>43383</v>
      </c>
      <c r="I511" s="31">
        <v>43053.642187500001</v>
      </c>
      <c r="J511" s="35" t="s">
        <v>26899</v>
      </c>
      <c r="K511" s="22" t="s">
        <v>99</v>
      </c>
      <c r="L511" s="22" t="s">
        <v>100</v>
      </c>
      <c r="M511" s="24">
        <v>-241.17</v>
      </c>
      <c r="N511" s="32" t="s">
        <v>431</v>
      </c>
      <c r="O511" s="43" t="s">
        <v>432</v>
      </c>
    </row>
    <row r="512" spans="1:15" ht="12.75">
      <c r="A512" s="22" t="s">
        <v>60</v>
      </c>
      <c r="B512" s="22" t="s">
        <v>209</v>
      </c>
      <c r="C512" s="22" t="s">
        <v>63</v>
      </c>
      <c r="D512" s="22" t="s">
        <v>61</v>
      </c>
      <c r="E512" s="22" t="s">
        <v>7624</v>
      </c>
      <c r="F512" s="31">
        <v>43067.741909722223</v>
      </c>
      <c r="G512" s="31">
        <v>43070</v>
      </c>
      <c r="H512" s="31">
        <v>43435</v>
      </c>
      <c r="I512" s="31">
        <v>43069.543761574074</v>
      </c>
      <c r="J512" s="35" t="s">
        <v>26901</v>
      </c>
      <c r="K512" s="22" t="s">
        <v>73</v>
      </c>
      <c r="L512" s="22" t="s">
        <v>100</v>
      </c>
      <c r="M512" s="24">
        <v>347.17</v>
      </c>
      <c r="N512" s="32" t="s">
        <v>606</v>
      </c>
      <c r="O512" s="43" t="s">
        <v>607</v>
      </c>
    </row>
    <row r="513" spans="1:15" ht="12.75">
      <c r="A513" s="22" t="s">
        <v>60</v>
      </c>
      <c r="B513" s="22" t="s">
        <v>259</v>
      </c>
      <c r="C513" s="22" t="s">
        <v>63</v>
      </c>
      <c r="D513" s="22" t="s">
        <v>61</v>
      </c>
      <c r="E513" s="22" t="s">
        <v>2090</v>
      </c>
      <c r="F513" s="31">
        <v>43056.678310185183</v>
      </c>
      <c r="G513" s="31">
        <v>43056</v>
      </c>
      <c r="H513" s="31">
        <v>43421</v>
      </c>
      <c r="I513" s="31">
        <v>43056.716134259259</v>
      </c>
      <c r="J513" s="35" t="s">
        <v>26892</v>
      </c>
      <c r="K513" s="22" t="s">
        <v>73</v>
      </c>
      <c r="L513" s="22" t="s">
        <v>100</v>
      </c>
      <c r="M513" s="24">
        <v>4616.0200000000004</v>
      </c>
      <c r="N513" s="32" t="s">
        <v>1646</v>
      </c>
      <c r="O513" s="43" t="s">
        <v>1647</v>
      </c>
    </row>
    <row r="514" spans="1:15" ht="12.75">
      <c r="A514" s="22" t="s">
        <v>60</v>
      </c>
      <c r="B514" s="22" t="s">
        <v>209</v>
      </c>
      <c r="C514" s="22" t="s">
        <v>63</v>
      </c>
      <c r="D514" s="22" t="s">
        <v>61</v>
      </c>
      <c r="E514" s="22" t="s">
        <v>5354</v>
      </c>
      <c r="F514" s="31">
        <v>43040.497916666667</v>
      </c>
      <c r="G514" s="31">
        <v>43049</v>
      </c>
      <c r="H514" s="31">
        <v>43414</v>
      </c>
      <c r="I514" s="31">
        <v>43047.420624999999</v>
      </c>
      <c r="J514" s="35" t="s">
        <v>26908</v>
      </c>
      <c r="K514" s="22" t="s">
        <v>73</v>
      </c>
      <c r="L514" s="22" t="s">
        <v>100</v>
      </c>
      <c r="M514" s="24">
        <v>1811.94</v>
      </c>
      <c r="N514" s="32" t="s">
        <v>431</v>
      </c>
      <c r="O514" s="43" t="s">
        <v>432</v>
      </c>
    </row>
    <row r="515" spans="1:15" ht="12.75">
      <c r="A515" s="22" t="s">
        <v>60</v>
      </c>
      <c r="B515" s="22" t="s">
        <v>236</v>
      </c>
      <c r="C515" s="22" t="s">
        <v>63</v>
      </c>
      <c r="D515" s="22" t="s">
        <v>61</v>
      </c>
      <c r="E515" s="22" t="s">
        <v>6912</v>
      </c>
      <c r="F515" s="31">
        <v>43052.788831018515</v>
      </c>
      <c r="G515" s="31">
        <v>43054</v>
      </c>
      <c r="H515" s="31">
        <v>43419</v>
      </c>
      <c r="I515" s="31">
        <v>43053.528657407405</v>
      </c>
      <c r="J515" s="35" t="s">
        <v>26899</v>
      </c>
      <c r="K515" s="22" t="s">
        <v>73</v>
      </c>
      <c r="L515" s="22" t="s">
        <v>100</v>
      </c>
      <c r="M515" s="24">
        <v>293.61</v>
      </c>
      <c r="N515" s="32" t="s">
        <v>348</v>
      </c>
      <c r="O515" s="43" t="s">
        <v>349</v>
      </c>
    </row>
    <row r="516" spans="1:15" ht="12.75">
      <c r="A516" s="22" t="s">
        <v>60</v>
      </c>
      <c r="B516" s="22" t="s">
        <v>895</v>
      </c>
      <c r="C516" s="22" t="s">
        <v>63</v>
      </c>
      <c r="D516" s="22" t="s">
        <v>61</v>
      </c>
      <c r="E516" s="22" t="s">
        <v>898</v>
      </c>
      <c r="F516" s="31">
        <v>43056.623877314814</v>
      </c>
      <c r="G516" s="31">
        <v>43056</v>
      </c>
      <c r="H516" s="31">
        <v>43404</v>
      </c>
      <c r="I516" s="31">
        <v>43056.62462962963</v>
      </c>
      <c r="J516" s="35" t="s">
        <v>26892</v>
      </c>
      <c r="K516" s="22" t="s">
        <v>73</v>
      </c>
      <c r="L516" s="22" t="s">
        <v>100</v>
      </c>
      <c r="M516" s="24">
        <v>1472.70</v>
      </c>
      <c r="N516" s="32" t="s">
        <v>899</v>
      </c>
      <c r="O516" s="43" t="s">
        <v>900</v>
      </c>
    </row>
    <row r="517" spans="1:15" ht="12.75">
      <c r="A517" s="22" t="s">
        <v>60</v>
      </c>
      <c r="B517" s="22" t="s">
        <v>542</v>
      </c>
      <c r="C517" s="22" t="s">
        <v>63</v>
      </c>
      <c r="D517" s="22" t="s">
        <v>61</v>
      </c>
      <c r="E517" s="22" t="s">
        <v>2611</v>
      </c>
      <c r="F517" s="31">
        <v>43049.086041666662</v>
      </c>
      <c r="G517" s="31">
        <v>43084</v>
      </c>
      <c r="H517" s="31">
        <v>43449</v>
      </c>
      <c r="I517" s="31">
        <v>43052.457962962959</v>
      </c>
      <c r="J517" s="35" t="s">
        <v>26914</v>
      </c>
      <c r="K517" s="22" t="s">
        <v>145</v>
      </c>
      <c r="L517" s="22" t="s">
        <v>100</v>
      </c>
      <c r="M517" s="24">
        <v>1236.02</v>
      </c>
      <c r="N517" s="32" t="s">
        <v>1331</v>
      </c>
      <c r="O517" s="43" t="s">
        <v>1332</v>
      </c>
    </row>
    <row r="518" spans="1:15" ht="12.75">
      <c r="A518" s="22" t="s">
        <v>60</v>
      </c>
      <c r="B518" s="22" t="s">
        <v>420</v>
      </c>
      <c r="C518" s="22" t="s">
        <v>63</v>
      </c>
      <c r="D518" s="22" t="s">
        <v>61</v>
      </c>
      <c r="E518" s="22" t="s">
        <v>3724</v>
      </c>
      <c r="F518" s="31">
        <v>43033.458472222221</v>
      </c>
      <c r="G518" s="31">
        <v>43058</v>
      </c>
      <c r="H518" s="31">
        <v>43423</v>
      </c>
      <c r="I518" s="31">
        <v>43047.523310185185</v>
      </c>
      <c r="J518" s="35" t="s">
        <v>26908</v>
      </c>
      <c r="K518" s="22" t="s">
        <v>73</v>
      </c>
      <c r="L518" s="22" t="s">
        <v>100</v>
      </c>
      <c r="M518" s="24">
        <v>448.65</v>
      </c>
      <c r="N518" s="32" t="s">
        <v>166</v>
      </c>
      <c r="O518" s="43" t="s">
        <v>167</v>
      </c>
    </row>
    <row r="519" spans="1:15" ht="12.75">
      <c r="A519" s="22" t="s">
        <v>60</v>
      </c>
      <c r="B519" s="22" t="s">
        <v>236</v>
      </c>
      <c r="C519" s="22" t="s">
        <v>63</v>
      </c>
      <c r="D519" s="22" t="s">
        <v>61</v>
      </c>
      <c r="E519" s="22" t="s">
        <v>4203</v>
      </c>
      <c r="F519" s="31">
        <v>43067.348402777774</v>
      </c>
      <c r="G519" s="31">
        <v>43070</v>
      </c>
      <c r="H519" s="31">
        <v>43435</v>
      </c>
      <c r="I519" s="31">
        <v>43067.348865740736</v>
      </c>
      <c r="J519" s="35" t="s">
        <v>26924</v>
      </c>
      <c r="K519" s="22" t="s">
        <v>99</v>
      </c>
      <c r="L519" s="22" t="s">
        <v>100</v>
      </c>
      <c r="M519" s="24">
        <v>0</v>
      </c>
      <c r="N519" s="32" t="s">
        <v>4204</v>
      </c>
      <c r="O519" s="43" t="s">
        <v>4205</v>
      </c>
    </row>
    <row r="520" spans="1:15" ht="12.75">
      <c r="A520" s="22" t="s">
        <v>60</v>
      </c>
      <c r="B520" s="22" t="s">
        <v>209</v>
      </c>
      <c r="C520" s="22" t="s">
        <v>63</v>
      </c>
      <c r="D520" s="22" t="s">
        <v>61</v>
      </c>
      <c r="E520" s="22" t="s">
        <v>1027</v>
      </c>
      <c r="F520" s="31">
        <v>43050.623692129629</v>
      </c>
      <c r="G520" s="31">
        <v>43084</v>
      </c>
      <c r="H520" s="31">
        <v>43449</v>
      </c>
      <c r="I520" s="31">
        <v>43054.428900462961</v>
      </c>
      <c r="J520" s="35" t="s">
        <v>26915</v>
      </c>
      <c r="K520" s="22" t="s">
        <v>73</v>
      </c>
      <c r="L520" s="22" t="s">
        <v>100</v>
      </c>
      <c r="M520" s="24">
        <v>2397.06</v>
      </c>
      <c r="N520" s="32" t="s">
        <v>1028</v>
      </c>
      <c r="O520" s="43" t="s">
        <v>1029</v>
      </c>
    </row>
    <row r="521" spans="1:15" ht="12.75">
      <c r="A521" s="22" t="s">
        <v>60</v>
      </c>
      <c r="B521" s="22" t="s">
        <v>236</v>
      </c>
      <c r="C521" s="22" t="s">
        <v>63</v>
      </c>
      <c r="D521" s="22" t="s">
        <v>61</v>
      </c>
      <c r="E521" s="22" t="s">
        <v>1105</v>
      </c>
      <c r="F521" s="31">
        <v>43040.688090277778</v>
      </c>
      <c r="G521" s="31">
        <v>43062</v>
      </c>
      <c r="H521" s="31">
        <v>43427</v>
      </c>
      <c r="I521" s="31">
        <v>43063.394004629627</v>
      </c>
      <c r="J521" s="35" t="s">
        <v>26945</v>
      </c>
      <c r="K521" s="22" t="s">
        <v>73</v>
      </c>
      <c r="L521" s="22" t="s">
        <v>100</v>
      </c>
      <c r="M521" s="24">
        <v>588.72</v>
      </c>
      <c r="N521" s="32" t="s">
        <v>1106</v>
      </c>
      <c r="O521" s="43" t="s">
        <v>1107</v>
      </c>
    </row>
    <row r="522" spans="1:15" ht="12.75">
      <c r="A522" s="22" t="s">
        <v>60</v>
      </c>
      <c r="B522" s="22" t="s">
        <v>651</v>
      </c>
      <c r="C522" s="22" t="s">
        <v>63</v>
      </c>
      <c r="D522" s="22" t="s">
        <v>61</v>
      </c>
      <c r="E522" s="22" t="s">
        <v>2274</v>
      </c>
      <c r="F522" s="31">
        <v>43041.08494212963</v>
      </c>
      <c r="G522" s="31">
        <v>43076</v>
      </c>
      <c r="H522" s="31">
        <v>43441</v>
      </c>
      <c r="I522" s="31">
        <v>43045.536921296298</v>
      </c>
      <c r="J522" s="35" t="s">
        <v>26909</v>
      </c>
      <c r="K522" s="22" t="s">
        <v>145</v>
      </c>
      <c r="L522" s="22" t="s">
        <v>100</v>
      </c>
      <c r="M522" s="24">
        <v>1985.85</v>
      </c>
      <c r="N522" s="32" t="s">
        <v>91</v>
      </c>
      <c r="O522" s="43" t="s">
        <v>92</v>
      </c>
    </row>
    <row r="523" spans="1:15" ht="12.75">
      <c r="A523" s="22" t="s">
        <v>60</v>
      </c>
      <c r="B523" s="22" t="s">
        <v>209</v>
      </c>
      <c r="C523" s="22" t="s">
        <v>63</v>
      </c>
      <c r="D523" s="22" t="s">
        <v>61</v>
      </c>
      <c r="E523" s="22" t="s">
        <v>2818</v>
      </c>
      <c r="F523" s="31">
        <v>43042.084236111106</v>
      </c>
      <c r="G523" s="31">
        <v>43077</v>
      </c>
      <c r="H523" s="31">
        <v>43442</v>
      </c>
      <c r="I523" s="31">
        <v>43069.923761574071</v>
      </c>
      <c r="J523" s="35" t="s">
        <v>26901</v>
      </c>
      <c r="K523" s="22" t="s">
        <v>145</v>
      </c>
      <c r="L523" s="22" t="s">
        <v>100</v>
      </c>
      <c r="M523" s="24">
        <v>286.57</v>
      </c>
      <c r="N523" s="32" t="s">
        <v>1719</v>
      </c>
      <c r="O523" s="43" t="s">
        <v>1720</v>
      </c>
    </row>
    <row r="524" spans="1:15" ht="12.75">
      <c r="A524" s="22" t="s">
        <v>60</v>
      </c>
      <c r="B524" s="22" t="s">
        <v>209</v>
      </c>
      <c r="C524" s="22" t="s">
        <v>63</v>
      </c>
      <c r="D524" s="22" t="s">
        <v>61</v>
      </c>
      <c r="E524" s="22" t="s">
        <v>10788</v>
      </c>
      <c r="F524" s="31">
        <v>43053.656006944446</v>
      </c>
      <c r="G524" s="31">
        <v>43056</v>
      </c>
      <c r="H524" s="31">
        <v>43421</v>
      </c>
      <c r="I524" s="31">
        <v>43056.649375000001</v>
      </c>
      <c r="J524" s="35" t="s">
        <v>26892</v>
      </c>
      <c r="K524" s="22" t="s">
        <v>73</v>
      </c>
      <c r="L524" s="22" t="s">
        <v>100</v>
      </c>
      <c r="M524" s="24">
        <v>375.57</v>
      </c>
      <c r="N524" s="32" t="s">
        <v>1086</v>
      </c>
      <c r="O524" s="43" t="s">
        <v>1087</v>
      </c>
    </row>
    <row r="525" spans="1:15" ht="12.75">
      <c r="A525" s="22" t="s">
        <v>60</v>
      </c>
      <c r="B525" s="22" t="s">
        <v>209</v>
      </c>
      <c r="C525" s="22" t="s">
        <v>63</v>
      </c>
      <c r="D525" s="22" t="s">
        <v>61</v>
      </c>
      <c r="E525" s="22" t="s">
        <v>5354</v>
      </c>
      <c r="F525" s="31">
        <v>43048.406435185185</v>
      </c>
      <c r="G525" s="31">
        <v>43049</v>
      </c>
      <c r="H525" s="31">
        <v>43414</v>
      </c>
      <c r="I525" s="31">
        <v>43048.406956018516</v>
      </c>
      <c r="J525" s="35" t="s">
        <v>26900</v>
      </c>
      <c r="K525" s="22" t="s">
        <v>99</v>
      </c>
      <c r="L525" s="22" t="s">
        <v>100</v>
      </c>
      <c r="M525" s="24">
        <v>0</v>
      </c>
      <c r="N525" s="32" t="s">
        <v>431</v>
      </c>
      <c r="O525" s="43" t="s">
        <v>432</v>
      </c>
    </row>
    <row r="526" spans="1:15" ht="12.75">
      <c r="A526" s="22" t="s">
        <v>60</v>
      </c>
      <c r="B526" s="22" t="s">
        <v>2561</v>
      </c>
      <c r="C526" s="22" t="s">
        <v>63</v>
      </c>
      <c r="D526" s="22" t="s">
        <v>61</v>
      </c>
      <c r="E526" s="22" t="s">
        <v>2564</v>
      </c>
      <c r="F526" s="31">
        <v>43059.508703703701</v>
      </c>
      <c r="G526" s="31">
        <v>43100</v>
      </c>
      <c r="H526" s="31">
        <v>43465</v>
      </c>
      <c r="I526" s="31">
        <v>43059.51122685185</v>
      </c>
      <c r="J526" s="35" t="s">
        <v>26893</v>
      </c>
      <c r="K526" s="22" t="s">
        <v>145</v>
      </c>
      <c r="L526" s="22" t="s">
        <v>100</v>
      </c>
      <c r="M526" s="24">
        <v>1588.52</v>
      </c>
      <c r="N526" s="32" t="s">
        <v>305</v>
      </c>
      <c r="O526" s="43" t="s">
        <v>306</v>
      </c>
    </row>
    <row r="527" spans="1:15" ht="12.75">
      <c r="A527" s="22" t="s">
        <v>60</v>
      </c>
      <c r="B527" s="22" t="s">
        <v>209</v>
      </c>
      <c r="C527" s="22" t="s">
        <v>63</v>
      </c>
      <c r="D527" s="22" t="s">
        <v>61</v>
      </c>
      <c r="E527" s="22" t="s">
        <v>8419</v>
      </c>
      <c r="F527" s="31">
        <v>43055.444120370368</v>
      </c>
      <c r="G527" s="31">
        <v>43055</v>
      </c>
      <c r="H527" s="31">
        <v>43420</v>
      </c>
      <c r="I527" s="31">
        <v>43055.470891203702</v>
      </c>
      <c r="J527" s="35" t="s">
        <v>26897</v>
      </c>
      <c r="K527" s="22" t="s">
        <v>73</v>
      </c>
      <c r="L527" s="22" t="s">
        <v>100</v>
      </c>
      <c r="M527" s="24">
        <v>330.44</v>
      </c>
      <c r="N527" s="32" t="s">
        <v>606</v>
      </c>
      <c r="O527" s="43" t="s">
        <v>607</v>
      </c>
    </row>
    <row r="528" spans="1:15" ht="12.75">
      <c r="A528" s="22" t="s">
        <v>60</v>
      </c>
      <c r="B528" s="22" t="s">
        <v>651</v>
      </c>
      <c r="C528" s="22" t="s">
        <v>63</v>
      </c>
      <c r="D528" s="22" t="s">
        <v>61</v>
      </c>
      <c r="E528" s="22" t="s">
        <v>654</v>
      </c>
      <c r="F528" s="31">
        <v>43053.544976851852</v>
      </c>
      <c r="G528" s="31">
        <v>43034</v>
      </c>
      <c r="H528" s="31">
        <v>43399</v>
      </c>
      <c r="I528" s="31">
        <v>43053.545601851853</v>
      </c>
      <c r="J528" s="35" t="s">
        <v>26899</v>
      </c>
      <c r="K528" s="22" t="s">
        <v>242</v>
      </c>
      <c r="L528" s="22" t="s">
        <v>100</v>
      </c>
      <c r="M528" s="24">
        <v>-4273.33</v>
      </c>
      <c r="N528" s="32" t="s">
        <v>655</v>
      </c>
      <c r="O528" s="43" t="s">
        <v>656</v>
      </c>
    </row>
    <row r="529" spans="1:15" ht="12.75">
      <c r="A529" s="22" t="s">
        <v>60</v>
      </c>
      <c r="B529" s="22" t="s">
        <v>916</v>
      </c>
      <c r="C529" s="22" t="s">
        <v>63</v>
      </c>
      <c r="D529" s="22" t="s">
        <v>61</v>
      </c>
      <c r="E529" s="22" t="s">
        <v>5421</v>
      </c>
      <c r="F529" s="31">
        <v>43062.611539351848</v>
      </c>
      <c r="G529" s="31">
        <v>43062</v>
      </c>
      <c r="H529" s="31">
        <v>43427</v>
      </c>
      <c r="I529" s="31">
        <v>43063.694386574076</v>
      </c>
      <c r="J529" s="35" t="s">
        <v>26945</v>
      </c>
      <c r="K529" s="22" t="s">
        <v>73</v>
      </c>
      <c r="L529" s="22" t="s">
        <v>100</v>
      </c>
      <c r="M529" s="24">
        <v>1142.1600000000001</v>
      </c>
      <c r="N529" s="32" t="s">
        <v>1729</v>
      </c>
      <c r="O529" s="43" t="s">
        <v>1730</v>
      </c>
    </row>
    <row r="530" spans="1:15" ht="12.75">
      <c r="A530" s="22" t="s">
        <v>60</v>
      </c>
      <c r="B530" s="22" t="s">
        <v>209</v>
      </c>
      <c r="C530" s="22" t="s">
        <v>63</v>
      </c>
      <c r="D530" s="22" t="s">
        <v>61</v>
      </c>
      <c r="E530" s="22" t="s">
        <v>4675</v>
      </c>
      <c r="F530" s="31">
        <v>43048.74763888889</v>
      </c>
      <c r="G530" s="31">
        <v>43052</v>
      </c>
      <c r="H530" s="31">
        <v>43417</v>
      </c>
      <c r="I530" s="31">
        <v>43049.455624999995</v>
      </c>
      <c r="J530" s="35" t="s">
        <v>26914</v>
      </c>
      <c r="K530" s="22" t="s">
        <v>73</v>
      </c>
      <c r="L530" s="22" t="s">
        <v>100</v>
      </c>
      <c r="M530" s="24">
        <v>557.75</v>
      </c>
      <c r="N530" s="32" t="s">
        <v>783</v>
      </c>
      <c r="O530" s="43" t="s">
        <v>784</v>
      </c>
    </row>
    <row r="531" spans="1:15" ht="12.75">
      <c r="A531" s="22" t="s">
        <v>60</v>
      </c>
      <c r="B531" s="22" t="s">
        <v>209</v>
      </c>
      <c r="C531" s="22" t="s">
        <v>63</v>
      </c>
      <c r="D531" s="22" t="s">
        <v>61</v>
      </c>
      <c r="E531" s="22" t="s">
        <v>1440</v>
      </c>
      <c r="F531" s="31">
        <v>43063.438379629624</v>
      </c>
      <c r="G531" s="31">
        <v>43066</v>
      </c>
      <c r="H531" s="31">
        <v>43431</v>
      </c>
      <c r="I531" s="31">
        <v>43063.446053240739</v>
      </c>
      <c r="J531" s="35" t="s">
        <v>26945</v>
      </c>
      <c r="K531" s="22" t="s">
        <v>73</v>
      </c>
      <c r="L531" s="22" t="s">
        <v>100</v>
      </c>
      <c r="M531" s="24">
        <v>1771.45</v>
      </c>
      <c r="N531" s="32" t="s">
        <v>606</v>
      </c>
      <c r="O531" s="43" t="s">
        <v>607</v>
      </c>
    </row>
    <row r="532" spans="1:15" ht="12.75">
      <c r="A532" s="22" t="s">
        <v>60</v>
      </c>
      <c r="B532" s="22" t="s">
        <v>236</v>
      </c>
      <c r="C532" s="22" t="s">
        <v>63</v>
      </c>
      <c r="D532" s="22" t="s">
        <v>61</v>
      </c>
      <c r="E532" s="22" t="s">
        <v>27052</v>
      </c>
      <c r="F532" s="31">
        <v>43036.084606481483</v>
      </c>
      <c r="G532" s="31">
        <v>43071</v>
      </c>
      <c r="H532" s="31">
        <v>43436</v>
      </c>
      <c r="I532" s="31">
        <v>43049.6015162037</v>
      </c>
      <c r="J532" s="35" t="s">
        <v>26935</v>
      </c>
      <c r="K532" s="22" t="s">
        <v>145</v>
      </c>
      <c r="L532" s="22" t="s">
        <v>100</v>
      </c>
      <c r="M532" s="24">
        <v>1143.3900000000001</v>
      </c>
      <c r="N532" s="32" t="s">
        <v>463</v>
      </c>
      <c r="O532" s="43" t="s">
        <v>464</v>
      </c>
    </row>
    <row r="533" spans="1:15" ht="12.75">
      <c r="A533" s="22" t="s">
        <v>60</v>
      </c>
      <c r="B533" s="22" t="s">
        <v>209</v>
      </c>
      <c r="C533" s="22" t="s">
        <v>63</v>
      </c>
      <c r="D533" s="22" t="s">
        <v>61</v>
      </c>
      <c r="E533" s="22" t="s">
        <v>27053</v>
      </c>
      <c r="F533" s="31">
        <v>43039.084930555553</v>
      </c>
      <c r="G533" s="31">
        <v>43074</v>
      </c>
      <c r="H533" s="31">
        <v>43439</v>
      </c>
      <c r="I533" s="31">
        <v>43049.52579861111</v>
      </c>
      <c r="J533" s="35" t="s">
        <v>26935</v>
      </c>
      <c r="K533" s="22" t="s">
        <v>145</v>
      </c>
      <c r="L533" s="22" t="s">
        <v>100</v>
      </c>
      <c r="M533" s="24">
        <v>1094.4200000000001</v>
      </c>
      <c r="N533" s="32" t="s">
        <v>103</v>
      </c>
      <c r="O533" s="43" t="s">
        <v>104</v>
      </c>
    </row>
    <row r="534" spans="1:15" ht="12.75">
      <c r="A534" s="22" t="s">
        <v>60</v>
      </c>
      <c r="B534" s="22" t="s">
        <v>209</v>
      </c>
      <c r="C534" s="22" t="s">
        <v>63</v>
      </c>
      <c r="D534" s="22" t="s">
        <v>61</v>
      </c>
      <c r="E534" s="22" t="s">
        <v>7529</v>
      </c>
      <c r="F534" s="31">
        <v>43048.581203703703</v>
      </c>
      <c r="G534" s="31">
        <v>43064</v>
      </c>
      <c r="H534" s="31">
        <v>43429</v>
      </c>
      <c r="I534" s="31">
        <v>43059.40185185185</v>
      </c>
      <c r="J534" s="35" t="s">
        <v>26893</v>
      </c>
      <c r="K534" s="22" t="s">
        <v>73</v>
      </c>
      <c r="L534" s="22" t="s">
        <v>100</v>
      </c>
      <c r="M534" s="24">
        <v>902.52</v>
      </c>
      <c r="N534" s="32" t="s">
        <v>549</v>
      </c>
      <c r="O534" s="43" t="s">
        <v>550</v>
      </c>
    </row>
    <row r="535" spans="1:15" ht="12.75">
      <c r="A535" s="22" t="s">
        <v>60</v>
      </c>
      <c r="B535" s="22" t="s">
        <v>236</v>
      </c>
      <c r="C535" s="22" t="s">
        <v>63</v>
      </c>
      <c r="D535" s="22" t="s">
        <v>61</v>
      </c>
      <c r="E535" s="22" t="s">
        <v>8639</v>
      </c>
      <c r="F535" s="31">
        <v>43050.560173611106</v>
      </c>
      <c r="G535" s="31">
        <v>43050</v>
      </c>
      <c r="H535" s="31">
        <v>43415</v>
      </c>
      <c r="I535" s="31">
        <v>43050.59543981481</v>
      </c>
      <c r="J535" s="35" t="s">
        <v>27054</v>
      </c>
      <c r="K535" s="22" t="s">
        <v>73</v>
      </c>
      <c r="L535" s="22" t="s">
        <v>100</v>
      </c>
      <c r="M535" s="24">
        <v>628.63</v>
      </c>
      <c r="N535" s="32" t="s">
        <v>5229</v>
      </c>
      <c r="O535" s="43" t="s">
        <v>5230</v>
      </c>
    </row>
    <row r="536" spans="1:15" ht="12.75">
      <c r="A536" s="22" t="s">
        <v>60</v>
      </c>
      <c r="B536" s="22" t="s">
        <v>209</v>
      </c>
      <c r="C536" s="22" t="s">
        <v>63</v>
      </c>
      <c r="D536" s="22" t="s">
        <v>61</v>
      </c>
      <c r="E536" s="22" t="s">
        <v>27055</v>
      </c>
      <c r="F536" s="31">
        <v>43033.084282407406</v>
      </c>
      <c r="G536" s="31">
        <v>43068</v>
      </c>
      <c r="H536" s="31">
        <v>43433</v>
      </c>
      <c r="I536" s="31">
        <v>43057.480844907404</v>
      </c>
      <c r="J536" s="35" t="s">
        <v>26969</v>
      </c>
      <c r="K536" s="22" t="s">
        <v>145</v>
      </c>
      <c r="L536" s="22" t="s">
        <v>100</v>
      </c>
      <c r="M536" s="24">
        <v>765.05</v>
      </c>
      <c r="N536" s="32" t="s">
        <v>385</v>
      </c>
      <c r="O536" s="43" t="s">
        <v>386</v>
      </c>
    </row>
    <row r="537" spans="1:15" ht="12.75">
      <c r="A537" s="22" t="s">
        <v>60</v>
      </c>
      <c r="B537" s="22" t="s">
        <v>209</v>
      </c>
      <c r="C537" s="22" t="s">
        <v>63</v>
      </c>
      <c r="D537" s="22" t="s">
        <v>61</v>
      </c>
      <c r="E537" s="22" t="s">
        <v>7324</v>
      </c>
      <c r="F537" s="31">
        <v>43046.440439814811</v>
      </c>
      <c r="G537" s="31">
        <v>43058</v>
      </c>
      <c r="H537" s="31">
        <v>43423</v>
      </c>
      <c r="I537" s="31">
        <v>43055.486898148149</v>
      </c>
      <c r="J537" s="35" t="s">
        <v>26897</v>
      </c>
      <c r="K537" s="22" t="s">
        <v>99</v>
      </c>
      <c r="L537" s="22" t="s">
        <v>100</v>
      </c>
      <c r="M537" s="24">
        <v>1278.46</v>
      </c>
      <c r="N537" s="32" t="s">
        <v>7325</v>
      </c>
      <c r="O537" s="43" t="s">
        <v>7326</v>
      </c>
    </row>
    <row r="538" spans="1:15" ht="12.75">
      <c r="A538" s="22" t="s">
        <v>60</v>
      </c>
      <c r="B538" s="22" t="s">
        <v>209</v>
      </c>
      <c r="C538" s="22" t="s">
        <v>63</v>
      </c>
      <c r="D538" s="22" t="s">
        <v>61</v>
      </c>
      <c r="E538" s="22" t="s">
        <v>610</v>
      </c>
      <c r="F538" s="31">
        <v>43038.789675925924</v>
      </c>
      <c r="G538" s="31">
        <v>43059</v>
      </c>
      <c r="H538" s="31">
        <v>43424</v>
      </c>
      <c r="I538" s="31">
        <v>43055.50582175926</v>
      </c>
      <c r="J538" s="35" t="s">
        <v>26897</v>
      </c>
      <c r="K538" s="22" t="s">
        <v>73</v>
      </c>
      <c r="L538" s="22" t="s">
        <v>100</v>
      </c>
      <c r="M538" s="24">
        <v>336.45</v>
      </c>
      <c r="N538" s="32" t="s">
        <v>245</v>
      </c>
      <c r="O538" s="43" t="s">
        <v>246</v>
      </c>
    </row>
    <row r="539" spans="1:15" ht="12.75">
      <c r="A539" s="22" t="s">
        <v>60</v>
      </c>
      <c r="B539" s="22" t="s">
        <v>373</v>
      </c>
      <c r="C539" s="22" t="s">
        <v>63</v>
      </c>
      <c r="D539" s="22" t="s">
        <v>61</v>
      </c>
      <c r="E539" s="22" t="s">
        <v>2072</v>
      </c>
      <c r="F539" s="31">
        <v>43042.721944444442</v>
      </c>
      <c r="G539" s="31">
        <v>42762</v>
      </c>
      <c r="H539" s="31">
        <v>43127</v>
      </c>
      <c r="I539" s="31">
        <v>43042.722361111111</v>
      </c>
      <c r="J539" s="35" t="s">
        <v>26904</v>
      </c>
      <c r="K539" s="22" t="s">
        <v>99</v>
      </c>
      <c r="L539" s="22" t="s">
        <v>100</v>
      </c>
      <c r="M539" s="24">
        <v>0</v>
      </c>
      <c r="N539" s="32" t="s">
        <v>103</v>
      </c>
      <c r="O539" s="43" t="s">
        <v>104</v>
      </c>
    </row>
    <row r="540" spans="1:15" ht="12.75">
      <c r="A540" s="22" t="s">
        <v>60</v>
      </c>
      <c r="B540" s="22" t="s">
        <v>288</v>
      </c>
      <c r="C540" s="22" t="s">
        <v>63</v>
      </c>
      <c r="D540" s="22" t="s">
        <v>61</v>
      </c>
      <c r="E540" s="22" t="s">
        <v>27056</v>
      </c>
      <c r="F540" s="31">
        <v>43034.090324074074</v>
      </c>
      <c r="G540" s="31">
        <v>43069</v>
      </c>
      <c r="H540" s="31">
        <v>43434</v>
      </c>
      <c r="I540" s="31">
        <v>43067.599687499998</v>
      </c>
      <c r="J540" s="35" t="s">
        <v>26924</v>
      </c>
      <c r="K540" s="22" t="s">
        <v>145</v>
      </c>
      <c r="L540" s="22" t="s">
        <v>100</v>
      </c>
      <c r="M540" s="24">
        <v>2165.19</v>
      </c>
      <c r="N540" s="32" t="s">
        <v>1829</v>
      </c>
      <c r="O540" s="43" t="s">
        <v>1830</v>
      </c>
    </row>
    <row r="541" spans="1:15" ht="12.75">
      <c r="A541" s="22" t="s">
        <v>60</v>
      </c>
      <c r="B541" s="22" t="s">
        <v>288</v>
      </c>
      <c r="C541" s="22" t="s">
        <v>63</v>
      </c>
      <c r="D541" s="22" t="s">
        <v>61</v>
      </c>
      <c r="E541" s="22" t="s">
        <v>27057</v>
      </c>
      <c r="F541" s="31">
        <v>43025.574467592589</v>
      </c>
      <c r="G541" s="31">
        <v>43049</v>
      </c>
      <c r="H541" s="31">
        <v>43414</v>
      </c>
      <c r="I541" s="31">
        <v>43048.274942129625</v>
      </c>
      <c r="J541" s="35" t="s">
        <v>26900</v>
      </c>
      <c r="K541" s="22" t="s">
        <v>145</v>
      </c>
      <c r="L541" s="22" t="s">
        <v>100</v>
      </c>
      <c r="M541" s="24">
        <v>2230.23</v>
      </c>
      <c r="N541" s="32" t="s">
        <v>4294</v>
      </c>
      <c r="O541" s="43" t="s">
        <v>4295</v>
      </c>
    </row>
    <row r="542" spans="1:15" ht="12.75">
      <c r="A542" s="22" t="s">
        <v>60</v>
      </c>
      <c r="B542" s="22" t="s">
        <v>209</v>
      </c>
      <c r="C542" s="22" t="s">
        <v>63</v>
      </c>
      <c r="D542" s="22" t="s">
        <v>61</v>
      </c>
      <c r="E542" s="22" t="s">
        <v>27058</v>
      </c>
      <c r="F542" s="31">
        <v>43026.08457175926</v>
      </c>
      <c r="G542" s="31">
        <v>43061</v>
      </c>
      <c r="H542" s="31">
        <v>43426</v>
      </c>
      <c r="I542" s="31">
        <v>43047.562604166662</v>
      </c>
      <c r="J542" s="35" t="s">
        <v>26908</v>
      </c>
      <c r="K542" s="22" t="s">
        <v>145</v>
      </c>
      <c r="L542" s="22" t="s">
        <v>100</v>
      </c>
      <c r="M542" s="24">
        <v>501.46</v>
      </c>
      <c r="N542" s="32" t="s">
        <v>3718</v>
      </c>
      <c r="O542" s="43" t="s">
        <v>3719</v>
      </c>
    </row>
    <row r="543" spans="1:15" ht="12.75">
      <c r="A543" s="22" t="s">
        <v>60</v>
      </c>
      <c r="B543" s="22" t="s">
        <v>404</v>
      </c>
      <c r="C543" s="22" t="s">
        <v>63</v>
      </c>
      <c r="D543" s="22" t="s">
        <v>61</v>
      </c>
      <c r="E543" s="22" t="s">
        <v>2330</v>
      </c>
      <c r="F543" s="31">
        <v>43026.084537037037</v>
      </c>
      <c r="G543" s="31">
        <v>43061</v>
      </c>
      <c r="H543" s="31">
        <v>43426</v>
      </c>
      <c r="I543" s="31">
        <v>43050.675439814811</v>
      </c>
      <c r="J543" s="35" t="s">
        <v>27054</v>
      </c>
      <c r="K543" s="22" t="s">
        <v>145</v>
      </c>
      <c r="L543" s="22" t="s">
        <v>100</v>
      </c>
      <c r="M543" s="24">
        <v>1354.37</v>
      </c>
      <c r="N543" s="32" t="s">
        <v>2322</v>
      </c>
      <c r="O543" s="43" t="s">
        <v>2323</v>
      </c>
    </row>
    <row r="544" spans="1:15" ht="12.75">
      <c r="A544" s="22" t="s">
        <v>60</v>
      </c>
      <c r="B544" s="22" t="s">
        <v>209</v>
      </c>
      <c r="C544" s="22" t="s">
        <v>63</v>
      </c>
      <c r="D544" s="22" t="s">
        <v>61</v>
      </c>
      <c r="E544" s="22" t="s">
        <v>10092</v>
      </c>
      <c r="F544" s="31">
        <v>43061.676539351851</v>
      </c>
      <c r="G544" s="31">
        <v>43091</v>
      </c>
      <c r="H544" s="31">
        <v>43456</v>
      </c>
      <c r="I544" s="31">
        <v>43061.677187499998</v>
      </c>
      <c r="J544" s="35" t="s">
        <v>26894</v>
      </c>
      <c r="K544" s="22" t="s">
        <v>99</v>
      </c>
      <c r="L544" s="22" t="s">
        <v>100</v>
      </c>
      <c r="M544" s="24">
        <v>140.53999999999999</v>
      </c>
      <c r="N544" s="32" t="s">
        <v>91</v>
      </c>
      <c r="O544" s="43" t="s">
        <v>92</v>
      </c>
    </row>
    <row r="545" spans="1:15" ht="12.75">
      <c r="A545" s="22" t="s">
        <v>60</v>
      </c>
      <c r="B545" s="22" t="s">
        <v>236</v>
      </c>
      <c r="C545" s="22" t="s">
        <v>63</v>
      </c>
      <c r="D545" s="22" t="s">
        <v>61</v>
      </c>
      <c r="E545" s="22" t="s">
        <v>7456</v>
      </c>
      <c r="F545" s="31">
        <v>43056.694340277776</v>
      </c>
      <c r="G545" s="31">
        <v>43040</v>
      </c>
      <c r="H545" s="31">
        <v>43405</v>
      </c>
      <c r="I545" s="31">
        <v>43056.695462962962</v>
      </c>
      <c r="J545" s="35" t="s">
        <v>26892</v>
      </c>
      <c r="K545" s="22" t="s">
        <v>242</v>
      </c>
      <c r="L545" s="22" t="s">
        <v>100</v>
      </c>
      <c r="M545" s="24">
        <v>-972.01</v>
      </c>
      <c r="N545" s="32" t="s">
        <v>463</v>
      </c>
      <c r="O545" s="43" t="s">
        <v>464</v>
      </c>
    </row>
    <row r="546" spans="1:15" ht="12.75">
      <c r="A546" s="22" t="s">
        <v>60</v>
      </c>
      <c r="B546" s="22" t="s">
        <v>209</v>
      </c>
      <c r="C546" s="22" t="s">
        <v>63</v>
      </c>
      <c r="D546" s="22" t="s">
        <v>61</v>
      </c>
      <c r="E546" s="22" t="s">
        <v>10015</v>
      </c>
      <c r="F546" s="31">
        <v>43056.762627314813</v>
      </c>
      <c r="G546" s="31">
        <v>43070</v>
      </c>
      <c r="H546" s="31">
        <v>43435</v>
      </c>
      <c r="I546" s="31">
        <v>43056.763668981483</v>
      </c>
      <c r="J546" s="35" t="s">
        <v>26892</v>
      </c>
      <c r="K546" s="22" t="s">
        <v>145</v>
      </c>
      <c r="L546" s="22" t="s">
        <v>100</v>
      </c>
      <c r="M546" s="24">
        <v>966.18</v>
      </c>
      <c r="N546" s="32" t="s">
        <v>112</v>
      </c>
      <c r="O546" s="43" t="s">
        <v>113</v>
      </c>
    </row>
    <row r="547" spans="1:15" ht="12.75">
      <c r="A547" s="22" t="s">
        <v>60</v>
      </c>
      <c r="B547" s="22" t="s">
        <v>236</v>
      </c>
      <c r="C547" s="22" t="s">
        <v>63</v>
      </c>
      <c r="D547" s="22" t="s">
        <v>61</v>
      </c>
      <c r="E547" s="22" t="s">
        <v>27059</v>
      </c>
      <c r="F547" s="31">
        <v>43004.086608796293</v>
      </c>
      <c r="G547" s="31">
        <v>43039</v>
      </c>
      <c r="H547" s="31">
        <v>43404</v>
      </c>
      <c r="I547" s="31">
        <v>43053.491180555553</v>
      </c>
      <c r="J547" s="35" t="s">
        <v>26899</v>
      </c>
      <c r="K547" s="22" t="s">
        <v>145</v>
      </c>
      <c r="L547" s="22" t="s">
        <v>100</v>
      </c>
      <c r="M547" s="24">
        <v>2123.35</v>
      </c>
      <c r="N547" s="32" t="s">
        <v>317</v>
      </c>
      <c r="O547" s="43" t="s">
        <v>318</v>
      </c>
    </row>
    <row r="548" spans="1:15" ht="12.75">
      <c r="A548" s="22" t="s">
        <v>60</v>
      </c>
      <c r="B548" s="22" t="s">
        <v>288</v>
      </c>
      <c r="C548" s="22" t="s">
        <v>63</v>
      </c>
      <c r="D548" s="22" t="s">
        <v>61</v>
      </c>
      <c r="E548" s="22" t="s">
        <v>1364</v>
      </c>
      <c r="F548" s="31">
        <v>43041.693055555552</v>
      </c>
      <c r="G548" s="31">
        <v>43027</v>
      </c>
      <c r="H548" s="31">
        <v>43373</v>
      </c>
      <c r="I548" s="31">
        <v>43041.693460648145</v>
      </c>
      <c r="J548" s="35" t="s">
        <v>26906</v>
      </c>
      <c r="K548" s="22" t="s">
        <v>242</v>
      </c>
      <c r="L548" s="22" t="s">
        <v>100</v>
      </c>
      <c r="M548" s="24">
        <v>-977.60</v>
      </c>
      <c r="N548" s="32" t="s">
        <v>442</v>
      </c>
      <c r="O548" s="43" t="s">
        <v>443</v>
      </c>
    </row>
    <row r="549" spans="1:15" ht="12.75">
      <c r="A549" s="22" t="s">
        <v>60</v>
      </c>
      <c r="B549" s="22" t="s">
        <v>433</v>
      </c>
      <c r="C549" s="22" t="s">
        <v>63</v>
      </c>
      <c r="D549" s="22" t="s">
        <v>61</v>
      </c>
      <c r="E549" s="22" t="s">
        <v>9030</v>
      </c>
      <c r="F549" s="31">
        <v>43062.576412037037</v>
      </c>
      <c r="G549" s="31">
        <v>43069</v>
      </c>
      <c r="H549" s="31">
        <v>43434</v>
      </c>
      <c r="I549" s="31">
        <v>43062.577002314814</v>
      </c>
      <c r="J549" s="35" t="s">
        <v>26922</v>
      </c>
      <c r="K549" s="22" t="s">
        <v>73</v>
      </c>
      <c r="L549" s="22" t="s">
        <v>100</v>
      </c>
      <c r="M549" s="24">
        <v>2304.7800000000002</v>
      </c>
      <c r="N549" s="32" t="s">
        <v>112</v>
      </c>
      <c r="O549" s="43" t="s">
        <v>113</v>
      </c>
    </row>
    <row r="550" spans="1:15" ht="12.75">
      <c r="A550" s="22" t="s">
        <v>60</v>
      </c>
      <c r="B550" s="22" t="s">
        <v>366</v>
      </c>
      <c r="C550" s="22" t="s">
        <v>63</v>
      </c>
      <c r="D550" s="22" t="s">
        <v>61</v>
      </c>
      <c r="E550" s="22" t="s">
        <v>9996</v>
      </c>
      <c r="F550" s="31">
        <v>43059.44363425926</v>
      </c>
      <c r="G550" s="31">
        <v>43069</v>
      </c>
      <c r="H550" s="31">
        <v>43434</v>
      </c>
      <c r="I550" s="31">
        <v>43059.447430555556</v>
      </c>
      <c r="K550" s="22" t="s">
        <v>73</v>
      </c>
      <c r="L550" s="22" t="s">
        <v>6679</v>
      </c>
      <c r="M550" s="24">
        <v>356.84</v>
      </c>
      <c r="N550" s="32" t="s">
        <v>644</v>
      </c>
      <c r="O550" s="43" t="s">
        <v>645</v>
      </c>
    </row>
    <row r="551" spans="1:15" ht="12.75">
      <c r="A551" s="22" t="s">
        <v>60</v>
      </c>
      <c r="B551" s="22" t="s">
        <v>373</v>
      </c>
      <c r="C551" s="22" t="s">
        <v>63</v>
      </c>
      <c r="D551" s="22" t="s">
        <v>61</v>
      </c>
      <c r="E551" s="22" t="s">
        <v>7009</v>
      </c>
      <c r="F551" s="31">
        <v>43032.084826388884</v>
      </c>
      <c r="G551" s="31">
        <v>43067</v>
      </c>
      <c r="H551" s="31">
        <v>43432</v>
      </c>
      <c r="I551" s="31">
        <v>43047.662129629629</v>
      </c>
      <c r="J551" s="35" t="s">
        <v>26908</v>
      </c>
      <c r="K551" s="22" t="s">
        <v>145</v>
      </c>
      <c r="L551" s="22" t="s">
        <v>100</v>
      </c>
      <c r="M551" s="24">
        <v>1238.21</v>
      </c>
      <c r="N551" s="32" t="s">
        <v>305</v>
      </c>
      <c r="O551" s="43" t="s">
        <v>306</v>
      </c>
    </row>
    <row r="552" spans="1:15" ht="12.75">
      <c r="A552" s="22" t="s">
        <v>60</v>
      </c>
      <c r="B552" s="22" t="s">
        <v>651</v>
      </c>
      <c r="C552" s="22" t="s">
        <v>63</v>
      </c>
      <c r="D552" s="22" t="s">
        <v>61</v>
      </c>
      <c r="E552" s="22" t="s">
        <v>27060</v>
      </c>
      <c r="F552" s="31">
        <v>43038.084918981476</v>
      </c>
      <c r="G552" s="31">
        <v>43073</v>
      </c>
      <c r="H552" s="31">
        <v>43438</v>
      </c>
      <c r="I552" s="31">
        <v>43040.365578703699</v>
      </c>
      <c r="J552" s="35" t="s">
        <v>26895</v>
      </c>
      <c r="K552" s="22" t="s">
        <v>145</v>
      </c>
      <c r="L552" s="22" t="s">
        <v>100</v>
      </c>
      <c r="M552" s="24">
        <v>1202.8399999999999</v>
      </c>
      <c r="N552" s="32" t="s">
        <v>91</v>
      </c>
      <c r="O552" s="43" t="s">
        <v>92</v>
      </c>
    </row>
    <row r="553" spans="1:15" ht="12.75">
      <c r="A553" s="22" t="s">
        <v>60</v>
      </c>
      <c r="B553" s="22" t="s">
        <v>236</v>
      </c>
      <c r="C553" s="22" t="s">
        <v>63</v>
      </c>
      <c r="D553" s="22" t="s">
        <v>61</v>
      </c>
      <c r="E553" s="22" t="s">
        <v>4414</v>
      </c>
      <c r="F553" s="31">
        <v>43054.635381944441</v>
      </c>
      <c r="G553" s="31">
        <v>43055</v>
      </c>
      <c r="H553" s="31">
        <v>43420</v>
      </c>
      <c r="I553" s="31">
        <v>43054.635891203703</v>
      </c>
      <c r="J553" s="35" t="s">
        <v>26915</v>
      </c>
      <c r="K553" s="22" t="s">
        <v>99</v>
      </c>
      <c r="L553" s="22" t="s">
        <v>100</v>
      </c>
      <c r="M553" s="24">
        <v>0</v>
      </c>
      <c r="N553" s="32" t="s">
        <v>1008</v>
      </c>
      <c r="O553" s="43" t="s">
        <v>1009</v>
      </c>
    </row>
    <row r="554" spans="1:15" ht="12.75">
      <c r="A554" s="22" t="s">
        <v>60</v>
      </c>
      <c r="B554" s="22" t="s">
        <v>236</v>
      </c>
      <c r="C554" s="22" t="s">
        <v>63</v>
      </c>
      <c r="D554" s="22" t="s">
        <v>61</v>
      </c>
      <c r="E554" s="22" t="s">
        <v>1132</v>
      </c>
      <c r="F554" s="31">
        <v>43060.422708333332</v>
      </c>
      <c r="G554" s="31">
        <v>43069</v>
      </c>
      <c r="H554" s="31">
        <v>43434</v>
      </c>
      <c r="I554" s="31">
        <v>43060.429837962962</v>
      </c>
      <c r="J554" s="35" t="s">
        <v>26903</v>
      </c>
      <c r="K554" s="22" t="s">
        <v>242</v>
      </c>
      <c r="L554" s="22" t="s">
        <v>100</v>
      </c>
      <c r="M554" s="24">
        <v>-503.52</v>
      </c>
      <c r="N554" s="32" t="s">
        <v>644</v>
      </c>
      <c r="O554" s="43" t="s">
        <v>645</v>
      </c>
    </row>
    <row r="555" spans="1:15" ht="12.75">
      <c r="A555" s="22" t="s">
        <v>60</v>
      </c>
      <c r="B555" s="22" t="s">
        <v>2504</v>
      </c>
      <c r="C555" s="22" t="s">
        <v>63</v>
      </c>
      <c r="D555" s="22" t="s">
        <v>61</v>
      </c>
      <c r="E555" s="22" t="s">
        <v>10510</v>
      </c>
      <c r="F555" s="31">
        <v>43034.090624999997</v>
      </c>
      <c r="G555" s="31">
        <v>43069</v>
      </c>
      <c r="H555" s="31">
        <v>43434</v>
      </c>
      <c r="I555" s="31">
        <v>43055.77511574074</v>
      </c>
      <c r="J555" s="35" t="s">
        <v>26897</v>
      </c>
      <c r="K555" s="22" t="s">
        <v>145</v>
      </c>
      <c r="L555" s="22" t="s">
        <v>100</v>
      </c>
      <c r="M555" s="24">
        <v>338.53</v>
      </c>
      <c r="N555" s="32" t="s">
        <v>1458</v>
      </c>
      <c r="O555" s="43" t="s">
        <v>1459</v>
      </c>
    </row>
    <row r="556" spans="1:15" ht="12.75">
      <c r="A556" s="22" t="s">
        <v>60</v>
      </c>
      <c r="B556" s="22" t="s">
        <v>517</v>
      </c>
      <c r="C556" s="22" t="s">
        <v>63</v>
      </c>
      <c r="D556" s="22" t="s">
        <v>61</v>
      </c>
      <c r="E556" s="22" t="s">
        <v>1870</v>
      </c>
      <c r="F556" s="31">
        <v>43052.459641203699</v>
      </c>
      <c r="G556" s="31">
        <v>43056</v>
      </c>
      <c r="H556" s="31">
        <v>43421</v>
      </c>
      <c r="I556" s="31">
        <v>43052.463912037034</v>
      </c>
      <c r="J556" s="35" t="s">
        <v>26914</v>
      </c>
      <c r="K556" s="22" t="s">
        <v>99</v>
      </c>
      <c r="L556" s="22" t="s">
        <v>100</v>
      </c>
      <c r="M556" s="24">
        <v>-57.59</v>
      </c>
      <c r="N556" s="32" t="s">
        <v>262</v>
      </c>
      <c r="O556" s="43" t="s">
        <v>263</v>
      </c>
    </row>
    <row r="557" spans="1:15" ht="12.75">
      <c r="A557" s="22" t="s">
        <v>60</v>
      </c>
      <c r="B557" s="22" t="s">
        <v>209</v>
      </c>
      <c r="C557" s="22" t="s">
        <v>63</v>
      </c>
      <c r="D557" s="22" t="s">
        <v>61</v>
      </c>
      <c r="E557" s="22" t="s">
        <v>5661</v>
      </c>
      <c r="F557" s="31">
        <v>43053.718333333331</v>
      </c>
      <c r="G557" s="31">
        <v>43054</v>
      </c>
      <c r="H557" s="31">
        <v>43419</v>
      </c>
      <c r="I557" s="31">
        <v>43054.44762731481</v>
      </c>
      <c r="J557" s="35" t="s">
        <v>26915</v>
      </c>
      <c r="K557" s="22" t="s">
        <v>73</v>
      </c>
      <c r="L557" s="22" t="s">
        <v>100</v>
      </c>
      <c r="M557" s="24">
        <v>287.63</v>
      </c>
      <c r="N557" s="32" t="s">
        <v>1729</v>
      </c>
      <c r="O557" s="43" t="s">
        <v>1730</v>
      </c>
    </row>
    <row r="558" spans="1:15" ht="12.75">
      <c r="A558" s="22" t="s">
        <v>60</v>
      </c>
      <c r="B558" s="22" t="s">
        <v>256</v>
      </c>
      <c r="C558" s="22" t="s">
        <v>63</v>
      </c>
      <c r="D558" s="22" t="s">
        <v>61</v>
      </c>
      <c r="E558" s="22" t="s">
        <v>27061</v>
      </c>
      <c r="F558" s="31">
        <v>43034.090729166666</v>
      </c>
      <c r="G558" s="31">
        <v>43069</v>
      </c>
      <c r="H558" s="31">
        <v>43434</v>
      </c>
      <c r="I558" s="31">
        <v>43059.576643518514</v>
      </c>
      <c r="J558" s="35" t="s">
        <v>26893</v>
      </c>
      <c r="K558" s="22" t="s">
        <v>145</v>
      </c>
      <c r="L558" s="22" t="s">
        <v>100</v>
      </c>
      <c r="M558" s="24">
        <v>2321.81</v>
      </c>
      <c r="N558" s="32" t="s">
        <v>262</v>
      </c>
      <c r="O558" s="43" t="s">
        <v>263</v>
      </c>
    </row>
    <row r="559" spans="1:15" ht="12.75">
      <c r="A559" s="22" t="s">
        <v>60</v>
      </c>
      <c r="B559" s="22" t="s">
        <v>288</v>
      </c>
      <c r="C559" s="22" t="s">
        <v>63</v>
      </c>
      <c r="D559" s="22" t="s">
        <v>61</v>
      </c>
      <c r="E559" s="22" t="s">
        <v>27062</v>
      </c>
      <c r="F559" s="31">
        <v>43013.086030092592</v>
      </c>
      <c r="G559" s="31">
        <v>43044</v>
      </c>
      <c r="H559" s="31">
        <v>43409</v>
      </c>
      <c r="I559" s="31">
        <v>43044.978796296295</v>
      </c>
      <c r="J559" s="35" t="s">
        <v>27063</v>
      </c>
      <c r="K559" s="22" t="s">
        <v>145</v>
      </c>
      <c r="L559" s="22" t="s">
        <v>100</v>
      </c>
      <c r="M559" s="24">
        <v>4391.0699999999997</v>
      </c>
      <c r="N559" s="32" t="s">
        <v>27064</v>
      </c>
      <c r="O559" s="43" t="s">
        <v>27065</v>
      </c>
    </row>
    <row r="560" spans="1:15" ht="12.75">
      <c r="A560" s="22" t="s">
        <v>60</v>
      </c>
      <c r="B560" s="22" t="s">
        <v>546</v>
      </c>
      <c r="C560" s="22" t="s">
        <v>63</v>
      </c>
      <c r="D560" s="22" t="s">
        <v>61</v>
      </c>
      <c r="E560" s="22" t="s">
        <v>2938</v>
      </c>
      <c r="F560" s="31">
        <v>43060.487546296295</v>
      </c>
      <c r="G560" s="31">
        <v>43063</v>
      </c>
      <c r="H560" s="31">
        <v>43428</v>
      </c>
      <c r="I560" s="31">
        <v>43060.559675925921</v>
      </c>
      <c r="J560" s="35" t="s">
        <v>26903</v>
      </c>
      <c r="K560" s="22" t="s">
        <v>73</v>
      </c>
      <c r="L560" s="22" t="s">
        <v>100</v>
      </c>
      <c r="M560" s="24">
        <v>611.77</v>
      </c>
      <c r="N560" s="32" t="s">
        <v>207</v>
      </c>
      <c r="O560" s="43" t="s">
        <v>208</v>
      </c>
    </row>
    <row r="561" spans="1:15" ht="12.75">
      <c r="A561" s="22" t="s">
        <v>60</v>
      </c>
      <c r="B561" s="22" t="s">
        <v>236</v>
      </c>
      <c r="C561" s="22" t="s">
        <v>63</v>
      </c>
      <c r="D561" s="22" t="s">
        <v>61</v>
      </c>
      <c r="E561" s="22" t="s">
        <v>27066</v>
      </c>
      <c r="F561" s="31">
        <v>43025.084351851852</v>
      </c>
      <c r="G561" s="31">
        <v>43060</v>
      </c>
      <c r="H561" s="31">
        <v>43425</v>
      </c>
      <c r="I561" s="31">
        <v>43056.40997685185</v>
      </c>
      <c r="J561" s="35" t="s">
        <v>26892</v>
      </c>
      <c r="K561" s="22" t="s">
        <v>145</v>
      </c>
      <c r="L561" s="22" t="s">
        <v>100</v>
      </c>
      <c r="M561" s="24">
        <v>449.90</v>
      </c>
      <c r="N561" s="32" t="s">
        <v>589</v>
      </c>
      <c r="O561" s="43" t="s">
        <v>590</v>
      </c>
    </row>
    <row r="562" spans="1:15" ht="12.75">
      <c r="A562" s="22" t="s">
        <v>60</v>
      </c>
      <c r="B562" s="22" t="s">
        <v>542</v>
      </c>
      <c r="C562" s="22" t="s">
        <v>63</v>
      </c>
      <c r="D562" s="22" t="s">
        <v>61</v>
      </c>
      <c r="E562" s="22" t="s">
        <v>545</v>
      </c>
      <c r="F562" s="31">
        <v>43066.510324074072</v>
      </c>
      <c r="G562" s="31">
        <v>43066</v>
      </c>
      <c r="H562" s="31">
        <v>43431</v>
      </c>
      <c r="I562" s="31">
        <v>43066.584444444445</v>
      </c>
      <c r="J562" s="35" t="s">
        <v>26917</v>
      </c>
      <c r="K562" s="22" t="s">
        <v>73</v>
      </c>
      <c r="L562" s="22" t="s">
        <v>100</v>
      </c>
      <c r="M562" s="24">
        <v>1499.93</v>
      </c>
      <c r="N562" s="32" t="s">
        <v>409</v>
      </c>
      <c r="O562" s="43" t="s">
        <v>410</v>
      </c>
    </row>
    <row r="563" spans="1:15" ht="12.75">
      <c r="A563" s="22" t="s">
        <v>60</v>
      </c>
      <c r="B563" s="22" t="s">
        <v>916</v>
      </c>
      <c r="C563" s="22" t="s">
        <v>63</v>
      </c>
      <c r="D563" s="22" t="s">
        <v>61</v>
      </c>
      <c r="E563" s="22" t="s">
        <v>9865</v>
      </c>
      <c r="F563" s="31">
        <v>43042.622245370367</v>
      </c>
      <c r="G563" s="31">
        <v>43045</v>
      </c>
      <c r="H563" s="31">
        <v>43410</v>
      </c>
      <c r="I563" s="31">
        <v>43045.471689814811</v>
      </c>
      <c r="J563" s="35" t="s">
        <v>26909</v>
      </c>
      <c r="K563" s="22" t="s">
        <v>73</v>
      </c>
      <c r="L563" s="22" t="s">
        <v>100</v>
      </c>
      <c r="M563" s="24">
        <v>615.64</v>
      </c>
      <c r="N563" s="32" t="s">
        <v>584</v>
      </c>
      <c r="O563" s="43" t="s">
        <v>585</v>
      </c>
    </row>
    <row r="564" spans="1:15" ht="12.75">
      <c r="A564" s="22" t="s">
        <v>60</v>
      </c>
      <c r="B564" s="22" t="s">
        <v>217</v>
      </c>
      <c r="C564" s="22" t="s">
        <v>63</v>
      </c>
      <c r="D564" s="22" t="s">
        <v>61</v>
      </c>
      <c r="E564" s="22" t="s">
        <v>10926</v>
      </c>
      <c r="F564" s="31">
        <v>43047.37903935185</v>
      </c>
      <c r="G564" s="31">
        <v>43052</v>
      </c>
      <c r="H564" s="31">
        <v>43417</v>
      </c>
      <c r="I564" s="31">
        <v>43049.484027777777</v>
      </c>
      <c r="J564" s="35" t="s">
        <v>26935</v>
      </c>
      <c r="K564" s="22" t="s">
        <v>73</v>
      </c>
      <c r="L564" s="22" t="s">
        <v>100</v>
      </c>
      <c r="M564" s="24">
        <v>2769.56</v>
      </c>
      <c r="N564" s="32" t="s">
        <v>409</v>
      </c>
      <c r="O564" s="43" t="s">
        <v>410</v>
      </c>
    </row>
    <row r="565" spans="1:15" ht="12.75">
      <c r="A565" s="22" t="s">
        <v>60</v>
      </c>
      <c r="B565" s="22" t="s">
        <v>288</v>
      </c>
      <c r="C565" s="22" t="s">
        <v>63</v>
      </c>
      <c r="D565" s="22" t="s">
        <v>61</v>
      </c>
      <c r="E565" s="22" t="s">
        <v>27067</v>
      </c>
      <c r="F565" s="31">
        <v>43025.546932870369</v>
      </c>
      <c r="G565" s="31">
        <v>43061</v>
      </c>
      <c r="H565" s="31">
        <v>43426</v>
      </c>
      <c r="I565" s="31">
        <v>43048.298206018517</v>
      </c>
      <c r="J565" s="35" t="s">
        <v>26900</v>
      </c>
      <c r="K565" s="22" t="s">
        <v>145</v>
      </c>
      <c r="L565" s="22" t="s">
        <v>100</v>
      </c>
      <c r="M565" s="24">
        <v>2100.3200000000002</v>
      </c>
      <c r="N565" s="32" t="s">
        <v>4294</v>
      </c>
      <c r="O565" s="43" t="s">
        <v>4295</v>
      </c>
    </row>
    <row r="566" spans="1:15" ht="12.75">
      <c r="A566" s="22" t="s">
        <v>60</v>
      </c>
      <c r="B566" s="22" t="s">
        <v>236</v>
      </c>
      <c r="C566" s="22" t="s">
        <v>63</v>
      </c>
      <c r="D566" s="22" t="s">
        <v>61</v>
      </c>
      <c r="E566" s="22" t="s">
        <v>4293</v>
      </c>
      <c r="F566" s="31">
        <v>43061.644965277774</v>
      </c>
      <c r="G566" s="31">
        <v>43070</v>
      </c>
      <c r="H566" s="31">
        <v>43435</v>
      </c>
      <c r="I566" s="31">
        <v>43061.6480787037</v>
      </c>
      <c r="J566" s="35" t="s">
        <v>26894</v>
      </c>
      <c r="K566" s="22" t="s">
        <v>99</v>
      </c>
      <c r="L566" s="22" t="s">
        <v>100</v>
      </c>
      <c r="M566" s="24">
        <v>0</v>
      </c>
      <c r="N566" s="32" t="s">
        <v>4294</v>
      </c>
      <c r="O566" s="43" t="s">
        <v>4295</v>
      </c>
    </row>
    <row r="567" spans="1:15" ht="12.75">
      <c r="A567" s="22" t="s">
        <v>60</v>
      </c>
      <c r="B567" s="22" t="s">
        <v>236</v>
      </c>
      <c r="C567" s="22" t="s">
        <v>63</v>
      </c>
      <c r="D567" s="22" t="s">
        <v>61</v>
      </c>
      <c r="E567" s="22" t="s">
        <v>6243</v>
      </c>
      <c r="F567" s="31">
        <v>43067.743645833332</v>
      </c>
      <c r="G567" s="31">
        <v>43067</v>
      </c>
      <c r="H567" s="31">
        <v>43432</v>
      </c>
      <c r="I567" s="31">
        <v>43067.749710648146</v>
      </c>
      <c r="J567" s="35" t="s">
        <v>26924</v>
      </c>
      <c r="K567" s="22" t="s">
        <v>73</v>
      </c>
      <c r="L567" s="22" t="s">
        <v>100</v>
      </c>
      <c r="M567" s="24">
        <v>2991.14</v>
      </c>
      <c r="N567" s="32" t="s">
        <v>317</v>
      </c>
      <c r="O567" s="43" t="s">
        <v>318</v>
      </c>
    </row>
    <row r="568" spans="1:15" ht="12.75">
      <c r="A568" s="22" t="s">
        <v>60</v>
      </c>
      <c r="B568" s="22" t="s">
        <v>714</v>
      </c>
      <c r="C568" s="22" t="s">
        <v>63</v>
      </c>
      <c r="D568" s="22" t="s">
        <v>61</v>
      </c>
      <c r="E568" s="22" t="s">
        <v>27068</v>
      </c>
      <c r="F568" s="31">
        <v>43034.090208333335</v>
      </c>
      <c r="G568" s="31">
        <v>43069</v>
      </c>
      <c r="H568" s="31">
        <v>43434</v>
      </c>
      <c r="I568" s="31">
        <v>43041.346828703703</v>
      </c>
      <c r="J568" s="35" t="s">
        <v>26906</v>
      </c>
      <c r="K568" s="22" t="s">
        <v>145</v>
      </c>
      <c r="L568" s="22" t="s">
        <v>100</v>
      </c>
      <c r="M568" s="24">
        <v>816.50</v>
      </c>
      <c r="N568" s="32" t="s">
        <v>9334</v>
      </c>
      <c r="O568" s="43" t="s">
        <v>9335</v>
      </c>
    </row>
    <row r="569" spans="1:15" ht="12.75">
      <c r="A569" s="22" t="s">
        <v>60</v>
      </c>
      <c r="B569" s="22" t="s">
        <v>315</v>
      </c>
      <c r="C569" s="22" t="s">
        <v>63</v>
      </c>
      <c r="D569" s="22" t="s">
        <v>61</v>
      </c>
      <c r="E569" s="22" t="s">
        <v>27069</v>
      </c>
      <c r="F569" s="31">
        <v>43032.617430555554</v>
      </c>
      <c r="G569" s="31">
        <v>43065</v>
      </c>
      <c r="H569" s="31">
        <v>43430</v>
      </c>
      <c r="I569" s="31">
        <v>43054.72960648148</v>
      </c>
      <c r="J569" s="35" t="s">
        <v>26915</v>
      </c>
      <c r="K569" s="22" t="s">
        <v>145</v>
      </c>
      <c r="L569" s="22" t="s">
        <v>100</v>
      </c>
      <c r="M569" s="24">
        <v>1378.58</v>
      </c>
      <c r="N569" s="32" t="s">
        <v>262</v>
      </c>
      <c r="O569" s="43" t="s">
        <v>263</v>
      </c>
    </row>
    <row r="570" spans="1:15" ht="12.75">
      <c r="A570" s="22" t="s">
        <v>60</v>
      </c>
      <c r="B570" s="22" t="s">
        <v>209</v>
      </c>
      <c r="C570" s="22" t="s">
        <v>63</v>
      </c>
      <c r="D570" s="22" t="s">
        <v>61</v>
      </c>
      <c r="E570" s="22" t="s">
        <v>3973</v>
      </c>
      <c r="F570" s="31">
        <v>43060.469525462962</v>
      </c>
      <c r="G570" s="31">
        <v>42967</v>
      </c>
      <c r="H570" s="31">
        <v>43332</v>
      </c>
      <c r="I570" s="31">
        <v>43060.470081018517</v>
      </c>
      <c r="J570" s="35" t="s">
        <v>26903</v>
      </c>
      <c r="K570" s="22" t="s">
        <v>99</v>
      </c>
      <c r="L570" s="22" t="s">
        <v>100</v>
      </c>
      <c r="M570" s="24">
        <v>0</v>
      </c>
      <c r="N570" s="32" t="s">
        <v>3974</v>
      </c>
      <c r="O570" s="43" t="s">
        <v>3975</v>
      </c>
    </row>
    <row r="571" spans="1:15" ht="12.75">
      <c r="A571" s="22" t="s">
        <v>60</v>
      </c>
      <c r="B571" s="22" t="s">
        <v>209</v>
      </c>
      <c r="C571" s="22" t="s">
        <v>63</v>
      </c>
      <c r="D571" s="22" t="s">
        <v>61</v>
      </c>
      <c r="E571" s="22" t="s">
        <v>27070</v>
      </c>
      <c r="F571" s="31">
        <v>43025.519027777773</v>
      </c>
      <c r="G571" s="31">
        <v>43054</v>
      </c>
      <c r="H571" s="31">
        <v>43419</v>
      </c>
      <c r="I571" s="31">
        <v>43047.478993055556</v>
      </c>
      <c r="J571" s="35" t="s">
        <v>26908</v>
      </c>
      <c r="K571" s="22" t="s">
        <v>145</v>
      </c>
      <c r="L571" s="22" t="s">
        <v>100</v>
      </c>
      <c r="M571" s="24">
        <v>5685.25</v>
      </c>
      <c r="N571" s="32" t="s">
        <v>17475</v>
      </c>
      <c r="O571" s="43" t="s">
        <v>17476</v>
      </c>
    </row>
    <row r="572" spans="1:15" ht="12.75">
      <c r="A572" s="22" t="s">
        <v>60</v>
      </c>
      <c r="B572" s="22" t="s">
        <v>1525</v>
      </c>
      <c r="C572" s="22" t="s">
        <v>63</v>
      </c>
      <c r="D572" s="22" t="s">
        <v>61</v>
      </c>
      <c r="E572" s="22" t="s">
        <v>3330</v>
      </c>
      <c r="F572" s="31">
        <v>43066.650162037033</v>
      </c>
      <c r="G572" s="31">
        <v>43100</v>
      </c>
      <c r="H572" s="31">
        <v>43465</v>
      </c>
      <c r="I572" s="31">
        <v>43068.560879629629</v>
      </c>
      <c r="J572" s="35" t="s">
        <v>26910</v>
      </c>
      <c r="K572" s="22" t="s">
        <v>73</v>
      </c>
      <c r="L572" s="22" t="s">
        <v>100</v>
      </c>
      <c r="M572" s="24">
        <v>1517.83</v>
      </c>
      <c r="N572" s="32" t="s">
        <v>91</v>
      </c>
      <c r="O572" s="43" t="s">
        <v>92</v>
      </c>
    </row>
    <row r="573" spans="1:15" ht="12.75">
      <c r="A573" s="22" t="s">
        <v>60</v>
      </c>
      <c r="B573" s="22" t="s">
        <v>288</v>
      </c>
      <c r="C573" s="22" t="s">
        <v>63</v>
      </c>
      <c r="D573" s="22" t="s">
        <v>61</v>
      </c>
      <c r="E573" s="22" t="s">
        <v>27071</v>
      </c>
      <c r="F573" s="31">
        <v>43029.084398148145</v>
      </c>
      <c r="G573" s="31">
        <v>43064</v>
      </c>
      <c r="H573" s="31">
        <v>43429</v>
      </c>
      <c r="I573" s="31">
        <v>43061.820081018515</v>
      </c>
      <c r="J573" s="35" t="s">
        <v>26894</v>
      </c>
      <c r="K573" s="22" t="s">
        <v>145</v>
      </c>
      <c r="L573" s="22" t="s">
        <v>100</v>
      </c>
      <c r="M573" s="24">
        <v>341.94</v>
      </c>
      <c r="N573" s="32" t="s">
        <v>91</v>
      </c>
      <c r="O573" s="43" t="s">
        <v>92</v>
      </c>
    </row>
    <row r="574" spans="1:15" ht="12.75">
      <c r="A574" s="22" t="s">
        <v>60</v>
      </c>
      <c r="B574" s="22" t="s">
        <v>3650</v>
      </c>
      <c r="C574" s="22" t="s">
        <v>63</v>
      </c>
      <c r="D574" s="22" t="s">
        <v>61</v>
      </c>
      <c r="E574" s="22" t="s">
        <v>9004</v>
      </c>
      <c r="F574" s="31">
        <v>43054.610266203701</v>
      </c>
      <c r="G574" s="31">
        <v>43056</v>
      </c>
      <c r="H574" s="31">
        <v>43421</v>
      </c>
      <c r="I574" s="31">
        <v>43055.58862268518</v>
      </c>
      <c r="J574" s="35" t="s">
        <v>26897</v>
      </c>
      <c r="K574" s="22" t="s">
        <v>73</v>
      </c>
      <c r="L574" s="22" t="s">
        <v>100</v>
      </c>
      <c r="M574" s="24">
        <v>2046.18</v>
      </c>
      <c r="N574" s="32" t="s">
        <v>3978</v>
      </c>
      <c r="O574" s="43" t="s">
        <v>3979</v>
      </c>
    </row>
    <row r="575" spans="1:15" ht="12.75">
      <c r="A575" s="22" t="s">
        <v>60</v>
      </c>
      <c r="B575" s="22" t="s">
        <v>895</v>
      </c>
      <c r="C575" s="22" t="s">
        <v>63</v>
      </c>
      <c r="D575" s="22" t="s">
        <v>61</v>
      </c>
      <c r="E575" s="22" t="s">
        <v>3618</v>
      </c>
      <c r="F575" s="31">
        <v>43056.637418981481</v>
      </c>
      <c r="G575" s="31">
        <v>43056</v>
      </c>
      <c r="H575" s="31">
        <v>43404</v>
      </c>
      <c r="I575" s="31">
        <v>43056.641377314816</v>
      </c>
      <c r="J575" s="35" t="s">
        <v>26892</v>
      </c>
      <c r="K575" s="22" t="s">
        <v>242</v>
      </c>
      <c r="L575" s="22" t="s">
        <v>100</v>
      </c>
      <c r="M575" s="24">
        <v>-1596.90</v>
      </c>
      <c r="N575" s="32" t="s">
        <v>899</v>
      </c>
      <c r="O575" s="43" t="s">
        <v>900</v>
      </c>
    </row>
    <row r="576" spans="1:15" ht="12.75">
      <c r="A576" s="22" t="s">
        <v>60</v>
      </c>
      <c r="B576" s="22" t="s">
        <v>209</v>
      </c>
      <c r="C576" s="22" t="s">
        <v>63</v>
      </c>
      <c r="D576" s="22" t="s">
        <v>61</v>
      </c>
      <c r="E576" s="22" t="s">
        <v>27072</v>
      </c>
      <c r="F576" s="31">
        <v>43020.084780092591</v>
      </c>
      <c r="G576" s="31">
        <v>43055</v>
      </c>
      <c r="H576" s="31">
        <v>43420</v>
      </c>
      <c r="I576" s="31">
        <v>43055.484097222223</v>
      </c>
      <c r="J576" s="35" t="s">
        <v>26897</v>
      </c>
      <c r="K576" s="22" t="s">
        <v>145</v>
      </c>
      <c r="L576" s="22" t="s">
        <v>100</v>
      </c>
      <c r="M576" s="24">
        <v>326.05</v>
      </c>
      <c r="N576" s="32" t="s">
        <v>2322</v>
      </c>
      <c r="O576" s="43" t="s">
        <v>2323</v>
      </c>
    </row>
    <row r="577" spans="1:15" ht="12.75">
      <c r="A577" s="22" t="s">
        <v>60</v>
      </c>
      <c r="B577" s="22" t="s">
        <v>236</v>
      </c>
      <c r="C577" s="22" t="s">
        <v>63</v>
      </c>
      <c r="D577" s="22" t="s">
        <v>61</v>
      </c>
      <c r="E577" s="22" t="s">
        <v>6216</v>
      </c>
      <c r="F577" s="31">
        <v>43048.085497685184</v>
      </c>
      <c r="G577" s="31">
        <v>43081</v>
      </c>
      <c r="H577" s="31">
        <v>43446</v>
      </c>
      <c r="I577" s="31">
        <v>43061.608252314814</v>
      </c>
      <c r="J577" s="35" t="s">
        <v>26894</v>
      </c>
      <c r="K577" s="22" t="s">
        <v>145</v>
      </c>
      <c r="L577" s="22" t="s">
        <v>100</v>
      </c>
      <c r="M577" s="24">
        <v>1651.21</v>
      </c>
      <c r="N577" s="32" t="s">
        <v>595</v>
      </c>
      <c r="O577" s="43" t="s">
        <v>596</v>
      </c>
    </row>
    <row r="578" spans="1:15" ht="12.75">
      <c r="A578" s="22" t="s">
        <v>60</v>
      </c>
      <c r="B578" s="22" t="s">
        <v>433</v>
      </c>
      <c r="C578" s="22" t="s">
        <v>63</v>
      </c>
      <c r="D578" s="22" t="s">
        <v>61</v>
      </c>
      <c r="E578" s="22" t="s">
        <v>8268</v>
      </c>
      <c r="F578" s="31">
        <v>43049.08594907407</v>
      </c>
      <c r="G578" s="31">
        <v>43084</v>
      </c>
      <c r="H578" s="31">
        <v>43449</v>
      </c>
      <c r="I578" s="31">
        <v>43055.492604166662</v>
      </c>
      <c r="J578" s="35" t="s">
        <v>26897</v>
      </c>
      <c r="K578" s="22" t="s">
        <v>145</v>
      </c>
      <c r="L578" s="22" t="s">
        <v>100</v>
      </c>
      <c r="M578" s="24">
        <v>3310.22</v>
      </c>
      <c r="N578" s="32" t="s">
        <v>262</v>
      </c>
      <c r="O578" s="43" t="s">
        <v>263</v>
      </c>
    </row>
    <row r="579" spans="1:15" ht="12.75">
      <c r="A579" s="22" t="s">
        <v>60</v>
      </c>
      <c r="B579" s="22" t="s">
        <v>209</v>
      </c>
      <c r="C579" s="22" t="s">
        <v>63</v>
      </c>
      <c r="D579" s="22" t="s">
        <v>61</v>
      </c>
      <c r="E579" s="22" t="s">
        <v>27073</v>
      </c>
      <c r="F579" s="31">
        <v>43034.090231481481</v>
      </c>
      <c r="G579" s="31">
        <v>43069</v>
      </c>
      <c r="H579" s="31">
        <v>43434</v>
      </c>
      <c r="I579" s="31">
        <v>43041.63722222222</v>
      </c>
      <c r="J579" s="35" t="s">
        <v>26906</v>
      </c>
      <c r="K579" s="22" t="s">
        <v>145</v>
      </c>
      <c r="L579" s="22" t="s">
        <v>100</v>
      </c>
      <c r="M579" s="24">
        <v>2170.79</v>
      </c>
      <c r="N579" s="32" t="s">
        <v>3423</v>
      </c>
      <c r="O579" s="43" t="s">
        <v>3424</v>
      </c>
    </row>
    <row r="580" spans="1:15" ht="12.75">
      <c r="A580" s="22" t="s">
        <v>60</v>
      </c>
      <c r="B580" s="22" t="s">
        <v>916</v>
      </c>
      <c r="C580" s="22" t="s">
        <v>63</v>
      </c>
      <c r="D580" s="22" t="s">
        <v>61</v>
      </c>
      <c r="E580" s="22" t="s">
        <v>919</v>
      </c>
      <c r="F580" s="31">
        <v>43063.424097222218</v>
      </c>
      <c r="G580" s="31">
        <v>43069</v>
      </c>
      <c r="H580" s="31">
        <v>43465</v>
      </c>
      <c r="I580" s="31">
        <v>43063.562002314815</v>
      </c>
      <c r="J580" s="35" t="s">
        <v>26945</v>
      </c>
      <c r="K580" s="22" t="s">
        <v>73</v>
      </c>
      <c r="L580" s="22" t="s">
        <v>100</v>
      </c>
      <c r="M580" s="24">
        <v>325.75</v>
      </c>
      <c r="N580" s="32" t="s">
        <v>275</v>
      </c>
      <c r="O580" s="43" t="s">
        <v>276</v>
      </c>
    </row>
    <row r="581" spans="1:15" ht="12.75">
      <c r="A581" s="22" t="s">
        <v>60</v>
      </c>
      <c r="B581" s="22" t="s">
        <v>209</v>
      </c>
      <c r="C581" s="22" t="s">
        <v>63</v>
      </c>
      <c r="D581" s="22" t="s">
        <v>61</v>
      </c>
      <c r="E581" s="22" t="s">
        <v>27074</v>
      </c>
      <c r="F581" s="31">
        <v>43006.481215277774</v>
      </c>
      <c r="G581" s="31">
        <v>43070</v>
      </c>
      <c r="H581" s="31">
        <v>43435</v>
      </c>
      <c r="I581" s="31">
        <v>43068.725277777776</v>
      </c>
      <c r="J581" s="35" t="s">
        <v>26910</v>
      </c>
      <c r="K581" s="22" t="s">
        <v>73</v>
      </c>
      <c r="L581" s="22" t="s">
        <v>100</v>
      </c>
      <c r="M581" s="24">
        <v>446.74</v>
      </c>
      <c r="N581" s="32" t="s">
        <v>437</v>
      </c>
      <c r="O581" s="43" t="s">
        <v>438</v>
      </c>
    </row>
    <row r="582" spans="1:15" ht="12.75">
      <c r="A582" s="22" t="s">
        <v>60</v>
      </c>
      <c r="B582" s="22" t="s">
        <v>236</v>
      </c>
      <c r="C582" s="22" t="s">
        <v>63</v>
      </c>
      <c r="D582" s="22" t="s">
        <v>61</v>
      </c>
      <c r="E582" s="22" t="s">
        <v>27075</v>
      </c>
      <c r="F582" s="31">
        <v>43035.091539351852</v>
      </c>
      <c r="G582" s="31">
        <v>43069</v>
      </c>
      <c r="H582" s="31">
        <v>43434</v>
      </c>
      <c r="I582" s="31">
        <v>43041.466793981483</v>
      </c>
      <c r="J582" s="35" t="s">
        <v>26906</v>
      </c>
      <c r="K582" s="22" t="s">
        <v>145</v>
      </c>
      <c r="L582" s="22" t="s">
        <v>100</v>
      </c>
      <c r="M582" s="24">
        <v>920.77</v>
      </c>
      <c r="N582" s="32" t="s">
        <v>11409</v>
      </c>
      <c r="O582" s="43" t="s">
        <v>11410</v>
      </c>
    </row>
    <row r="583" spans="1:15" ht="12.75">
      <c r="A583" s="22" t="s">
        <v>60</v>
      </c>
      <c r="B583" s="22" t="s">
        <v>209</v>
      </c>
      <c r="C583" s="22" t="s">
        <v>63</v>
      </c>
      <c r="D583" s="22" t="s">
        <v>61</v>
      </c>
      <c r="E583" s="22" t="s">
        <v>27076</v>
      </c>
      <c r="F583" s="31">
        <v>43032.08489583333</v>
      </c>
      <c r="G583" s="31">
        <v>43067</v>
      </c>
      <c r="H583" s="31">
        <v>43432</v>
      </c>
      <c r="I583" s="31">
        <v>43067.692662037036</v>
      </c>
      <c r="J583" s="35" t="s">
        <v>26924</v>
      </c>
      <c r="K583" s="22" t="s">
        <v>145</v>
      </c>
      <c r="L583" s="22" t="s">
        <v>100</v>
      </c>
      <c r="M583" s="24">
        <v>292.26</v>
      </c>
      <c r="N583" s="32" t="s">
        <v>1719</v>
      </c>
      <c r="O583" s="43" t="s">
        <v>1720</v>
      </c>
    </row>
    <row r="584" spans="1:15" ht="12.75">
      <c r="A584" s="22" t="s">
        <v>60</v>
      </c>
      <c r="B584" s="22" t="s">
        <v>315</v>
      </c>
      <c r="C584" s="22" t="s">
        <v>63</v>
      </c>
      <c r="D584" s="22" t="s">
        <v>61</v>
      </c>
      <c r="E584" s="22" t="s">
        <v>27077</v>
      </c>
      <c r="F584" s="31">
        <v>43039.531921296293</v>
      </c>
      <c r="G584" s="31">
        <v>43069</v>
      </c>
      <c r="H584" s="31">
        <v>43434</v>
      </c>
      <c r="I584" s="31">
        <v>43061.46980324074</v>
      </c>
      <c r="J584" s="35" t="s">
        <v>26894</v>
      </c>
      <c r="K584" s="22" t="s">
        <v>145</v>
      </c>
      <c r="L584" s="22" t="s">
        <v>100</v>
      </c>
      <c r="M584" s="24">
        <v>783.20</v>
      </c>
      <c r="N584" s="32" t="s">
        <v>463</v>
      </c>
      <c r="O584" s="43" t="s">
        <v>464</v>
      </c>
    </row>
    <row r="585" spans="1:15" ht="12.75">
      <c r="A585" s="22" t="s">
        <v>60</v>
      </c>
      <c r="B585" s="22" t="s">
        <v>1333</v>
      </c>
      <c r="C585" s="22" t="s">
        <v>63</v>
      </c>
      <c r="D585" s="22" t="s">
        <v>61</v>
      </c>
      <c r="E585" s="22" t="s">
        <v>27078</v>
      </c>
      <c r="F585" s="31">
        <v>43038.084814814814</v>
      </c>
      <c r="G585" s="31">
        <v>43073</v>
      </c>
      <c r="H585" s="31">
        <v>43438</v>
      </c>
      <c r="I585" s="31">
        <v>43048.583368055552</v>
      </c>
      <c r="J585" s="35" t="s">
        <v>26900</v>
      </c>
      <c r="K585" s="22" t="s">
        <v>145</v>
      </c>
      <c r="L585" s="22" t="s">
        <v>100</v>
      </c>
      <c r="M585" s="24">
        <v>1408.25</v>
      </c>
      <c r="N585" s="32" t="s">
        <v>3322</v>
      </c>
      <c r="O585" s="43" t="s">
        <v>3323</v>
      </c>
    </row>
    <row r="586" spans="1:15" ht="12.75">
      <c r="A586" s="22" t="s">
        <v>60</v>
      </c>
      <c r="B586" s="22" t="s">
        <v>214</v>
      </c>
      <c r="C586" s="22" t="s">
        <v>63</v>
      </c>
      <c r="D586" s="22" t="s">
        <v>61</v>
      </c>
      <c r="E586" s="22" t="s">
        <v>27079</v>
      </c>
      <c r="F586" s="31">
        <v>43029.084363425922</v>
      </c>
      <c r="G586" s="31">
        <v>43064</v>
      </c>
      <c r="H586" s="31">
        <v>43429</v>
      </c>
      <c r="I586" s="31">
        <v>43042.670358796291</v>
      </c>
      <c r="J586" s="35" t="s">
        <v>26904</v>
      </c>
      <c r="K586" s="22" t="s">
        <v>145</v>
      </c>
      <c r="L586" s="22" t="s">
        <v>100</v>
      </c>
      <c r="M586" s="24">
        <v>412.82</v>
      </c>
      <c r="N586" s="32" t="s">
        <v>606</v>
      </c>
      <c r="O586" s="43" t="s">
        <v>607</v>
      </c>
    </row>
    <row r="587" spans="1:15" ht="12.75">
      <c r="A587" s="22" t="s">
        <v>60</v>
      </c>
      <c r="B587" s="22" t="s">
        <v>291</v>
      </c>
      <c r="C587" s="22" t="s">
        <v>63</v>
      </c>
      <c r="D587" s="22" t="s">
        <v>61</v>
      </c>
      <c r="E587" s="22" t="s">
        <v>9868</v>
      </c>
      <c r="F587" s="31">
        <v>43053.639641203699</v>
      </c>
      <c r="G587" s="31">
        <v>43066</v>
      </c>
      <c r="H587" s="31">
        <v>43431</v>
      </c>
      <c r="I587" s="31">
        <v>43060.517488425925</v>
      </c>
      <c r="J587" s="35" t="s">
        <v>26903</v>
      </c>
      <c r="K587" s="22" t="s">
        <v>73</v>
      </c>
      <c r="L587" s="22" t="s">
        <v>100</v>
      </c>
      <c r="M587" s="24">
        <v>3564.42</v>
      </c>
      <c r="N587" s="32" t="s">
        <v>1078</v>
      </c>
      <c r="O587" s="43" t="s">
        <v>1079</v>
      </c>
    </row>
    <row r="588" spans="1:15" ht="12.75">
      <c r="A588" s="22" t="s">
        <v>60</v>
      </c>
      <c r="B588" s="22" t="s">
        <v>236</v>
      </c>
      <c r="C588" s="22" t="s">
        <v>63</v>
      </c>
      <c r="D588" s="22" t="s">
        <v>61</v>
      </c>
      <c r="E588" s="22" t="s">
        <v>9881</v>
      </c>
      <c r="F588" s="31">
        <v>43045.511018518519</v>
      </c>
      <c r="G588" s="31">
        <v>43049</v>
      </c>
      <c r="H588" s="31">
        <v>43414</v>
      </c>
      <c r="I588" s="31">
        <v>43047.687986111108</v>
      </c>
      <c r="J588" s="35" t="s">
        <v>26908</v>
      </c>
      <c r="K588" s="22" t="s">
        <v>73</v>
      </c>
      <c r="L588" s="22" t="s">
        <v>100</v>
      </c>
      <c r="M588" s="24">
        <v>483.93</v>
      </c>
      <c r="N588" s="32" t="s">
        <v>3073</v>
      </c>
      <c r="O588" s="43" t="s">
        <v>3074</v>
      </c>
    </row>
    <row r="589" spans="1:15" ht="12.75">
      <c r="A589" s="22" t="s">
        <v>60</v>
      </c>
      <c r="B589" s="22" t="s">
        <v>288</v>
      </c>
      <c r="C589" s="22" t="s">
        <v>63</v>
      </c>
      <c r="D589" s="22" t="s">
        <v>61</v>
      </c>
      <c r="E589" s="22" t="s">
        <v>9764</v>
      </c>
      <c r="F589" s="31">
        <v>43066.513784722221</v>
      </c>
      <c r="G589" s="31">
        <v>42992</v>
      </c>
      <c r="H589" s="31">
        <v>43357</v>
      </c>
      <c r="I589" s="31">
        <v>43066.514965277776</v>
      </c>
      <c r="J589" s="35" t="s">
        <v>26917</v>
      </c>
      <c r="K589" s="22" t="s">
        <v>99</v>
      </c>
      <c r="L589" s="22" t="s">
        <v>100</v>
      </c>
      <c r="M589" s="24">
        <v>-126.40000000000001</v>
      </c>
      <c r="N589" s="32" t="s">
        <v>1064</v>
      </c>
      <c r="O589" s="43" t="s">
        <v>1065</v>
      </c>
    </row>
    <row r="590" spans="1:15" ht="12.75">
      <c r="A590" s="22" t="s">
        <v>60</v>
      </c>
      <c r="B590" s="22" t="s">
        <v>1525</v>
      </c>
      <c r="C590" s="22" t="s">
        <v>63</v>
      </c>
      <c r="D590" s="22" t="s">
        <v>61</v>
      </c>
      <c r="E590" s="22" t="s">
        <v>3330</v>
      </c>
      <c r="F590" s="31">
        <v>43069.418749999997</v>
      </c>
      <c r="G590" s="31">
        <v>43100</v>
      </c>
      <c r="H590" s="31">
        <v>43465</v>
      </c>
      <c r="I590" s="31">
        <v>43069.419583333329</v>
      </c>
      <c r="J590" s="35" t="s">
        <v>26901</v>
      </c>
      <c r="K590" s="22" t="s">
        <v>99</v>
      </c>
      <c r="L590" s="22" t="s">
        <v>100</v>
      </c>
      <c r="M590" s="24">
        <v>107.04000000000001</v>
      </c>
      <c r="N590" s="32" t="s">
        <v>91</v>
      </c>
      <c r="O590" s="43" t="s">
        <v>92</v>
      </c>
    </row>
    <row r="591" spans="1:15" ht="12.75">
      <c r="A591" s="22" t="s">
        <v>60</v>
      </c>
      <c r="B591" s="22" t="s">
        <v>209</v>
      </c>
      <c r="C591" s="22" t="s">
        <v>63</v>
      </c>
      <c r="D591" s="22" t="s">
        <v>61</v>
      </c>
      <c r="E591" s="22" t="s">
        <v>27080</v>
      </c>
      <c r="F591" s="31">
        <v>43034.090104166666</v>
      </c>
      <c r="G591" s="31">
        <v>43069</v>
      </c>
      <c r="H591" s="31">
        <v>43434</v>
      </c>
      <c r="I591" s="31">
        <v>43060.330034722218</v>
      </c>
      <c r="J591" s="35" t="s">
        <v>26903</v>
      </c>
      <c r="K591" s="22" t="s">
        <v>145</v>
      </c>
      <c r="L591" s="22" t="s">
        <v>100</v>
      </c>
      <c r="M591" s="24">
        <v>346.81</v>
      </c>
      <c r="N591" s="32" t="s">
        <v>1729</v>
      </c>
      <c r="O591" s="43" t="s">
        <v>1730</v>
      </c>
    </row>
    <row r="592" spans="1:15" ht="12.75">
      <c r="A592" s="22" t="s">
        <v>60</v>
      </c>
      <c r="B592" s="22" t="s">
        <v>236</v>
      </c>
      <c r="C592" s="22" t="s">
        <v>63</v>
      </c>
      <c r="D592" s="22" t="s">
        <v>61</v>
      </c>
      <c r="E592" s="22" t="s">
        <v>1094</v>
      </c>
      <c r="F592" s="31">
        <v>43061.641886574071</v>
      </c>
      <c r="G592" s="31">
        <v>43064</v>
      </c>
      <c r="H592" s="31">
        <v>43429</v>
      </c>
      <c r="I592" s="31">
        <v>43061.644641203704</v>
      </c>
      <c r="J592" s="35" t="s">
        <v>26894</v>
      </c>
      <c r="K592" s="22" t="s">
        <v>242</v>
      </c>
      <c r="L592" s="22" t="s">
        <v>100</v>
      </c>
      <c r="M592" s="24">
        <v>-1822.32</v>
      </c>
      <c r="N592" s="32" t="s">
        <v>1078</v>
      </c>
      <c r="O592" s="43" t="s">
        <v>1079</v>
      </c>
    </row>
    <row r="593" spans="1:15" ht="12.75">
      <c r="A593" s="22" t="s">
        <v>60</v>
      </c>
      <c r="B593" s="22" t="s">
        <v>209</v>
      </c>
      <c r="C593" s="22" t="s">
        <v>63</v>
      </c>
      <c r="D593" s="22" t="s">
        <v>61</v>
      </c>
      <c r="E593" s="22" t="s">
        <v>10867</v>
      </c>
      <c r="F593" s="31">
        <v>43042.564687499995</v>
      </c>
      <c r="G593" s="31">
        <v>43042</v>
      </c>
      <c r="H593" s="31">
        <v>43407</v>
      </c>
      <c r="I593" s="31">
        <v>43045.440034722218</v>
      </c>
      <c r="J593" s="35" t="s">
        <v>26909</v>
      </c>
      <c r="K593" s="22" t="s">
        <v>73</v>
      </c>
      <c r="L593" s="22" t="s">
        <v>100</v>
      </c>
      <c r="M593" s="24">
        <v>1696.70</v>
      </c>
      <c r="N593" s="32" t="s">
        <v>484</v>
      </c>
      <c r="O593" s="43" t="s">
        <v>485</v>
      </c>
    </row>
    <row r="594" spans="1:15" ht="12.75">
      <c r="A594" s="22" t="s">
        <v>60</v>
      </c>
      <c r="B594" s="22" t="s">
        <v>288</v>
      </c>
      <c r="C594" s="22" t="s">
        <v>63</v>
      </c>
      <c r="D594" s="22" t="s">
        <v>61</v>
      </c>
      <c r="E594" s="22" t="s">
        <v>10138</v>
      </c>
      <c r="F594" s="31">
        <v>43045.512384259258</v>
      </c>
      <c r="G594" s="31">
        <v>43069</v>
      </c>
      <c r="H594" s="31">
        <v>43434</v>
      </c>
      <c r="I594" s="31">
        <v>43049.533310185187</v>
      </c>
      <c r="J594" s="35" t="s">
        <v>26935</v>
      </c>
      <c r="K594" s="22" t="s">
        <v>145</v>
      </c>
      <c r="L594" s="22" t="s">
        <v>100</v>
      </c>
      <c r="M594" s="24">
        <v>2118.02</v>
      </c>
      <c r="N594" s="32" t="s">
        <v>103</v>
      </c>
      <c r="O594" s="43" t="s">
        <v>104</v>
      </c>
    </row>
    <row r="595" spans="1:15" ht="12.75">
      <c r="A595" s="22" t="s">
        <v>60</v>
      </c>
      <c r="B595" s="22" t="s">
        <v>209</v>
      </c>
      <c r="C595" s="22" t="s">
        <v>63</v>
      </c>
      <c r="D595" s="22" t="s">
        <v>61</v>
      </c>
      <c r="E595" s="22" t="s">
        <v>7829</v>
      </c>
      <c r="F595" s="31">
        <v>43069.64194444444</v>
      </c>
      <c r="G595" s="31">
        <v>43069</v>
      </c>
      <c r="H595" s="31">
        <v>43434</v>
      </c>
      <c r="I595" s="31">
        <v>43069.663252314815</v>
      </c>
      <c r="J595" s="35" t="s">
        <v>26901</v>
      </c>
      <c r="K595" s="22" t="s">
        <v>73</v>
      </c>
      <c r="L595" s="22" t="s">
        <v>100</v>
      </c>
      <c r="M595" s="24">
        <v>1048.5999999999999</v>
      </c>
      <c r="N595" s="32" t="s">
        <v>3423</v>
      </c>
      <c r="O595" s="43" t="s">
        <v>3424</v>
      </c>
    </row>
    <row r="596" spans="1:15" ht="12.75">
      <c r="A596" s="22" t="s">
        <v>60</v>
      </c>
      <c r="B596" s="22" t="s">
        <v>209</v>
      </c>
      <c r="C596" s="22" t="s">
        <v>63</v>
      </c>
      <c r="D596" s="22" t="s">
        <v>61</v>
      </c>
      <c r="E596" s="22" t="s">
        <v>27081</v>
      </c>
      <c r="F596" s="31">
        <v>43034.090115740742</v>
      </c>
      <c r="G596" s="31">
        <v>43069</v>
      </c>
      <c r="H596" s="31">
        <v>43434</v>
      </c>
      <c r="I596" s="31">
        <v>43060.353067129625</v>
      </c>
      <c r="J596" s="35" t="s">
        <v>26903</v>
      </c>
      <c r="K596" s="22" t="s">
        <v>145</v>
      </c>
      <c r="L596" s="22" t="s">
        <v>100</v>
      </c>
      <c r="M596" s="24">
        <v>495.37</v>
      </c>
      <c r="N596" s="32" t="s">
        <v>783</v>
      </c>
      <c r="O596" s="43" t="s">
        <v>784</v>
      </c>
    </row>
    <row r="597" spans="1:15" ht="12.75">
      <c r="A597" s="22" t="s">
        <v>60</v>
      </c>
      <c r="B597" s="22" t="s">
        <v>1959</v>
      </c>
      <c r="C597" s="22" t="s">
        <v>63</v>
      </c>
      <c r="D597" s="22" t="s">
        <v>61</v>
      </c>
      <c r="E597" s="22" t="s">
        <v>27082</v>
      </c>
      <c r="F597" s="31">
        <v>43034.090289351851</v>
      </c>
      <c r="G597" s="31">
        <v>43069</v>
      </c>
      <c r="H597" s="31">
        <v>43404</v>
      </c>
      <c r="I597" s="31">
        <v>43066.602685185186</v>
      </c>
      <c r="J597" s="35" t="s">
        <v>26917</v>
      </c>
      <c r="K597" s="22" t="s">
        <v>145</v>
      </c>
      <c r="L597" s="22" t="s">
        <v>100</v>
      </c>
      <c r="M597" s="24">
        <v>3327.54</v>
      </c>
      <c r="N597" s="32" t="s">
        <v>478</v>
      </c>
      <c r="O597" s="43" t="s">
        <v>479</v>
      </c>
    </row>
    <row r="598" spans="1:15" ht="12.75">
      <c r="A598" s="22" t="s">
        <v>60</v>
      </c>
      <c r="B598" s="22" t="s">
        <v>1782</v>
      </c>
      <c r="C598" s="22" t="s">
        <v>63</v>
      </c>
      <c r="D598" s="22" t="s">
        <v>61</v>
      </c>
      <c r="E598" s="22" t="s">
        <v>5739</v>
      </c>
      <c r="F598" s="31">
        <v>43062.46435185185</v>
      </c>
      <c r="G598" s="31">
        <v>43036</v>
      </c>
      <c r="H598" s="31">
        <v>43401</v>
      </c>
      <c r="I598" s="31">
        <v>43066.597673611112</v>
      </c>
      <c r="J598" s="35" t="s">
        <v>26917</v>
      </c>
      <c r="K598" s="22" t="s">
        <v>99</v>
      </c>
      <c r="L598" s="22" t="s">
        <v>100</v>
      </c>
      <c r="M598" s="24">
        <v>0</v>
      </c>
      <c r="N598" s="32" t="s">
        <v>3978</v>
      </c>
      <c r="O598" s="43" t="s">
        <v>3979</v>
      </c>
    </row>
    <row r="599" spans="1:15" ht="12.75">
      <c r="A599" s="22" t="s">
        <v>60</v>
      </c>
      <c r="B599" s="22" t="s">
        <v>209</v>
      </c>
      <c r="C599" s="22" t="s">
        <v>63</v>
      </c>
      <c r="D599" s="22" t="s">
        <v>61</v>
      </c>
      <c r="E599" s="22" t="s">
        <v>5002</v>
      </c>
      <c r="F599" s="31">
        <v>43051.084768518514</v>
      </c>
      <c r="G599" s="31">
        <v>43086</v>
      </c>
      <c r="H599" s="31">
        <v>43451</v>
      </c>
      <c r="I599" s="31">
        <v>43069.487986111111</v>
      </c>
      <c r="J599" s="35" t="s">
        <v>26901</v>
      </c>
      <c r="K599" s="22" t="s">
        <v>145</v>
      </c>
      <c r="L599" s="22" t="s">
        <v>100</v>
      </c>
      <c r="M599" s="24">
        <v>4078.11</v>
      </c>
      <c r="N599" s="32" t="s">
        <v>5003</v>
      </c>
      <c r="O599" s="43" t="s">
        <v>5004</v>
      </c>
    </row>
    <row r="600" spans="1:15" ht="12.75">
      <c r="A600" s="22" t="s">
        <v>60</v>
      </c>
      <c r="B600" s="22" t="s">
        <v>209</v>
      </c>
      <c r="C600" s="22" t="s">
        <v>63</v>
      </c>
      <c r="D600" s="22" t="s">
        <v>61</v>
      </c>
      <c r="E600" s="22" t="s">
        <v>7124</v>
      </c>
      <c r="F600" s="31">
        <v>43052.462696759256</v>
      </c>
      <c r="G600" s="31">
        <v>43052</v>
      </c>
      <c r="H600" s="31">
        <v>43417</v>
      </c>
      <c r="I600" s="31">
        <v>43052.619525462964</v>
      </c>
      <c r="J600" s="35" t="s">
        <v>26914</v>
      </c>
      <c r="K600" s="22" t="s">
        <v>73</v>
      </c>
      <c r="L600" s="22" t="s">
        <v>100</v>
      </c>
      <c r="M600" s="24">
        <v>415.47</v>
      </c>
      <c r="N600" s="32" t="s">
        <v>245</v>
      </c>
      <c r="O600" s="43" t="s">
        <v>246</v>
      </c>
    </row>
    <row r="601" spans="1:15" ht="12.75">
      <c r="A601" s="22" t="s">
        <v>60</v>
      </c>
      <c r="B601" s="22" t="s">
        <v>331</v>
      </c>
      <c r="C601" s="22" t="s">
        <v>63</v>
      </c>
      <c r="D601" s="22" t="s">
        <v>61</v>
      </c>
      <c r="E601" s="22" t="s">
        <v>5813</v>
      </c>
      <c r="F601" s="31">
        <v>43067.705659722218</v>
      </c>
      <c r="G601" s="31">
        <v>43059</v>
      </c>
      <c r="H601" s="31">
        <v>43424</v>
      </c>
      <c r="I601" s="31">
        <v>43067.706261574072</v>
      </c>
      <c r="J601" s="35" t="s">
        <v>26924</v>
      </c>
      <c r="K601" s="22" t="s">
        <v>99</v>
      </c>
      <c r="L601" s="22" t="s">
        <v>100</v>
      </c>
      <c r="M601" s="24">
        <v>0</v>
      </c>
      <c r="N601" s="32" t="s">
        <v>5003</v>
      </c>
      <c r="O601" s="43" t="s">
        <v>5004</v>
      </c>
    </row>
    <row r="602" spans="1:15" ht="12.75">
      <c r="A602" s="22" t="s">
        <v>60</v>
      </c>
      <c r="B602" s="22" t="s">
        <v>209</v>
      </c>
      <c r="C602" s="22" t="s">
        <v>63</v>
      </c>
      <c r="D602" s="22" t="s">
        <v>61</v>
      </c>
      <c r="E602" s="22" t="s">
        <v>7760</v>
      </c>
      <c r="F602" s="31">
        <v>43036.084664351853</v>
      </c>
      <c r="G602" s="31">
        <v>43071</v>
      </c>
      <c r="H602" s="31">
        <v>43436</v>
      </c>
      <c r="I602" s="31">
        <v>43049.724722222221</v>
      </c>
      <c r="J602" s="35" t="s">
        <v>26935</v>
      </c>
      <c r="K602" s="22" t="s">
        <v>145</v>
      </c>
      <c r="L602" s="22" t="s">
        <v>100</v>
      </c>
      <c r="M602" s="24">
        <v>524.60</v>
      </c>
      <c r="N602" s="32" t="s">
        <v>409</v>
      </c>
      <c r="O602" s="43" t="s">
        <v>410</v>
      </c>
    </row>
    <row r="603" spans="1:15" ht="12.75">
      <c r="A603" s="22" t="s">
        <v>60</v>
      </c>
      <c r="B603" s="22" t="s">
        <v>315</v>
      </c>
      <c r="C603" s="22" t="s">
        <v>63</v>
      </c>
      <c r="D603" s="22" t="s">
        <v>61</v>
      </c>
      <c r="E603" s="22" t="s">
        <v>11269</v>
      </c>
      <c r="F603" s="31">
        <v>43048.473749999997</v>
      </c>
      <c r="G603" s="31">
        <v>43072</v>
      </c>
      <c r="H603" s="31">
        <v>43437</v>
      </c>
      <c r="I603" s="31">
        <v>43053.697291666664</v>
      </c>
      <c r="J603" s="35" t="s">
        <v>26899</v>
      </c>
      <c r="K603" s="22" t="s">
        <v>73</v>
      </c>
      <c r="L603" s="22" t="s">
        <v>100</v>
      </c>
      <c r="M603" s="24">
        <v>1003.4299999999999</v>
      </c>
      <c r="N603" s="32" t="s">
        <v>11270</v>
      </c>
      <c r="O603" s="43" t="s">
        <v>11271</v>
      </c>
    </row>
    <row r="604" spans="1:15" ht="12.75">
      <c r="A604" s="22" t="s">
        <v>60</v>
      </c>
      <c r="B604" s="22" t="s">
        <v>209</v>
      </c>
      <c r="C604" s="22" t="s">
        <v>63</v>
      </c>
      <c r="D604" s="22" t="s">
        <v>61</v>
      </c>
      <c r="E604" s="22" t="s">
        <v>27083</v>
      </c>
      <c r="F604" s="31">
        <v>43019.085868055554</v>
      </c>
      <c r="G604" s="31">
        <v>43054</v>
      </c>
      <c r="H604" s="31">
        <v>43419</v>
      </c>
      <c r="I604" s="31">
        <v>43054.359849537039</v>
      </c>
      <c r="J604" s="35" t="s">
        <v>26915</v>
      </c>
      <c r="K604" s="22" t="s">
        <v>145</v>
      </c>
      <c r="L604" s="22" t="s">
        <v>100</v>
      </c>
      <c r="M604" s="24">
        <v>713.13</v>
      </c>
      <c r="N604" s="32" t="s">
        <v>595</v>
      </c>
      <c r="O604" s="43" t="s">
        <v>596</v>
      </c>
    </row>
    <row r="605" spans="1:15" ht="12.75">
      <c r="A605" s="22" t="s">
        <v>60</v>
      </c>
      <c r="B605" s="22" t="s">
        <v>404</v>
      </c>
      <c r="C605" s="22" t="s">
        <v>63</v>
      </c>
      <c r="D605" s="22" t="s">
        <v>61</v>
      </c>
      <c r="E605" s="22" t="s">
        <v>27084</v>
      </c>
      <c r="F605" s="31">
        <v>43020.084872685184</v>
      </c>
      <c r="G605" s="31">
        <v>43055</v>
      </c>
      <c r="H605" s="31">
        <v>43420</v>
      </c>
      <c r="I605" s="31">
        <v>43057.613668981481</v>
      </c>
      <c r="J605" s="35" t="s">
        <v>26969</v>
      </c>
      <c r="K605" s="22" t="s">
        <v>145</v>
      </c>
      <c r="L605" s="22" t="s">
        <v>100</v>
      </c>
      <c r="M605" s="24">
        <v>1266.6199999999999</v>
      </c>
      <c r="N605" s="32" t="s">
        <v>3255</v>
      </c>
      <c r="O605" s="43" t="s">
        <v>3256</v>
      </c>
    </row>
    <row r="606" spans="1:15" ht="12.75">
      <c r="A606" s="22" t="s">
        <v>60</v>
      </c>
      <c r="B606" s="22" t="s">
        <v>404</v>
      </c>
      <c r="C606" s="22" t="s">
        <v>63</v>
      </c>
      <c r="D606" s="22" t="s">
        <v>61</v>
      </c>
      <c r="E606" s="22" t="s">
        <v>27085</v>
      </c>
      <c r="F606" s="31">
        <v>43034.090335648143</v>
      </c>
      <c r="G606" s="31">
        <v>43069</v>
      </c>
      <c r="H606" s="31">
        <v>43434</v>
      </c>
      <c r="I606" s="31">
        <v>43051.528622685182</v>
      </c>
      <c r="J606" s="35" t="s">
        <v>27048</v>
      </c>
      <c r="K606" s="22" t="s">
        <v>145</v>
      </c>
      <c r="L606" s="22" t="s">
        <v>100</v>
      </c>
      <c r="M606" s="24">
        <v>533.97</v>
      </c>
      <c r="N606" s="32" t="s">
        <v>245</v>
      </c>
      <c r="O606" s="43" t="s">
        <v>246</v>
      </c>
    </row>
    <row r="607" spans="1:15" ht="12.75">
      <c r="A607" s="22" t="s">
        <v>60</v>
      </c>
      <c r="B607" s="22" t="s">
        <v>288</v>
      </c>
      <c r="C607" s="22" t="s">
        <v>63</v>
      </c>
      <c r="D607" s="22" t="s">
        <v>61</v>
      </c>
      <c r="E607" s="22" t="s">
        <v>27086</v>
      </c>
      <c r="F607" s="31">
        <v>43035.090763888889</v>
      </c>
      <c r="G607" s="31">
        <v>43070</v>
      </c>
      <c r="H607" s="31">
        <v>43435</v>
      </c>
      <c r="I607" s="31">
        <v>43052.831342592588</v>
      </c>
      <c r="J607" s="35" t="s">
        <v>26914</v>
      </c>
      <c r="K607" s="22" t="s">
        <v>145</v>
      </c>
      <c r="L607" s="22" t="s">
        <v>100</v>
      </c>
      <c r="M607" s="24">
        <v>1911.46</v>
      </c>
      <c r="N607" s="32" t="s">
        <v>668</v>
      </c>
      <c r="O607" s="43" t="s">
        <v>669</v>
      </c>
    </row>
    <row r="608" spans="1:15" ht="12.75">
      <c r="A608" s="22" t="s">
        <v>60</v>
      </c>
      <c r="B608" s="22" t="s">
        <v>236</v>
      </c>
      <c r="C608" s="22" t="s">
        <v>63</v>
      </c>
      <c r="D608" s="22" t="s">
        <v>61</v>
      </c>
      <c r="E608" s="22" t="s">
        <v>1149</v>
      </c>
      <c r="F608" s="31">
        <v>43063.640115740738</v>
      </c>
      <c r="G608" s="31">
        <v>43063</v>
      </c>
      <c r="H608" s="31">
        <v>43428</v>
      </c>
      <c r="I608" s="31">
        <v>43063.640416666662</v>
      </c>
      <c r="J608" s="35" t="s">
        <v>26945</v>
      </c>
      <c r="K608" s="22" t="s">
        <v>99</v>
      </c>
      <c r="L608" s="22" t="s">
        <v>100</v>
      </c>
      <c r="M608" s="24">
        <v>0</v>
      </c>
      <c r="N608" s="32" t="s">
        <v>245</v>
      </c>
      <c r="O608" s="43" t="s">
        <v>246</v>
      </c>
    </row>
    <row r="609" spans="1:15" ht="12.75">
      <c r="A609" s="22" t="s">
        <v>60</v>
      </c>
      <c r="B609" s="22" t="s">
        <v>514</v>
      </c>
      <c r="C609" s="22" t="s">
        <v>63</v>
      </c>
      <c r="D609" s="22" t="s">
        <v>61</v>
      </c>
      <c r="E609" s="22" t="s">
        <v>9836</v>
      </c>
      <c r="F609" s="31">
        <v>43041.594421296293</v>
      </c>
      <c r="G609" s="31">
        <v>42690</v>
      </c>
      <c r="H609" s="31">
        <v>43070</v>
      </c>
      <c r="I609" s="31">
        <v>43041.608576388884</v>
      </c>
      <c r="J609" s="35" t="s">
        <v>26906</v>
      </c>
      <c r="K609" s="22" t="s">
        <v>99</v>
      </c>
      <c r="L609" s="22" t="s">
        <v>100</v>
      </c>
      <c r="M609" s="24">
        <v>35.22</v>
      </c>
      <c r="N609" s="32" t="s">
        <v>589</v>
      </c>
      <c r="O609" s="43" t="s">
        <v>590</v>
      </c>
    </row>
    <row r="610" spans="1:15" ht="12.75">
      <c r="A610" s="22" t="s">
        <v>60</v>
      </c>
      <c r="B610" s="22" t="s">
        <v>288</v>
      </c>
      <c r="C610" s="22" t="s">
        <v>63</v>
      </c>
      <c r="D610" s="22" t="s">
        <v>61</v>
      </c>
      <c r="E610" s="22" t="s">
        <v>27087</v>
      </c>
      <c r="F610" s="31">
        <v>43034.090289351851</v>
      </c>
      <c r="G610" s="31">
        <v>43069</v>
      </c>
      <c r="H610" s="31">
        <v>43434</v>
      </c>
      <c r="I610" s="31">
        <v>43069.429618055554</v>
      </c>
      <c r="J610" s="35" t="s">
        <v>26901</v>
      </c>
      <c r="K610" s="22" t="s">
        <v>145</v>
      </c>
      <c r="L610" s="22" t="s">
        <v>100</v>
      </c>
      <c r="M610" s="24">
        <v>663.80</v>
      </c>
      <c r="N610" s="32" t="s">
        <v>1605</v>
      </c>
      <c r="O610" s="43" t="s">
        <v>1606</v>
      </c>
    </row>
    <row r="611" spans="1:15" ht="12.75">
      <c r="A611" s="22" t="s">
        <v>60</v>
      </c>
      <c r="B611" s="22" t="s">
        <v>236</v>
      </c>
      <c r="C611" s="22" t="s">
        <v>63</v>
      </c>
      <c r="D611" s="22" t="s">
        <v>61</v>
      </c>
      <c r="E611" s="22" t="s">
        <v>5702</v>
      </c>
      <c r="F611" s="31">
        <v>43066.668437499997</v>
      </c>
      <c r="G611" s="31">
        <v>42893</v>
      </c>
      <c r="H611" s="31">
        <v>43258</v>
      </c>
      <c r="I611" s="31">
        <v>43066.669016203705</v>
      </c>
      <c r="J611" s="35" t="s">
        <v>26917</v>
      </c>
      <c r="K611" s="22" t="s">
        <v>242</v>
      </c>
      <c r="L611" s="22" t="s">
        <v>100</v>
      </c>
      <c r="M611" s="24">
        <v>-740</v>
      </c>
      <c r="N611" s="32" t="s">
        <v>951</v>
      </c>
      <c r="O611" s="43" t="s">
        <v>952</v>
      </c>
    </row>
    <row r="612" spans="1:15" ht="12.75">
      <c r="A612" s="22" t="s">
        <v>60</v>
      </c>
      <c r="B612" s="22" t="s">
        <v>209</v>
      </c>
      <c r="C612" s="22" t="s">
        <v>63</v>
      </c>
      <c r="D612" s="22" t="s">
        <v>61</v>
      </c>
      <c r="E612" s="22" t="s">
        <v>27088</v>
      </c>
      <c r="F612" s="31">
        <v>43026.084641203699</v>
      </c>
      <c r="G612" s="31">
        <v>43061</v>
      </c>
      <c r="H612" s="31">
        <v>43426</v>
      </c>
      <c r="I612" s="31">
        <v>43059.504317129627</v>
      </c>
      <c r="J612" s="35" t="s">
        <v>26893</v>
      </c>
      <c r="K612" s="22" t="s">
        <v>145</v>
      </c>
      <c r="L612" s="22" t="s">
        <v>100</v>
      </c>
      <c r="M612" s="24">
        <v>2394.5500000000002</v>
      </c>
      <c r="N612" s="32" t="s">
        <v>459</v>
      </c>
      <c r="O612" s="43" t="s">
        <v>460</v>
      </c>
    </row>
    <row r="613" spans="1:15" ht="12.75">
      <c r="A613" s="22" t="s">
        <v>60</v>
      </c>
      <c r="B613" s="22" t="s">
        <v>404</v>
      </c>
      <c r="C613" s="22" t="s">
        <v>63</v>
      </c>
      <c r="D613" s="22" t="s">
        <v>61</v>
      </c>
      <c r="E613" s="22" t="s">
        <v>6814</v>
      </c>
      <c r="F613" s="31">
        <v>43041.440671296295</v>
      </c>
      <c r="G613" s="31">
        <v>43049</v>
      </c>
      <c r="H613" s="31">
        <v>43414</v>
      </c>
      <c r="I613" s="31">
        <v>43041.442175925928</v>
      </c>
      <c r="J613" s="35" t="s">
        <v>26906</v>
      </c>
      <c r="K613" s="22" t="s">
        <v>73</v>
      </c>
      <c r="L613" s="22" t="s">
        <v>100</v>
      </c>
      <c r="M613" s="24">
        <v>2943.21</v>
      </c>
      <c r="N613" s="32" t="s">
        <v>91</v>
      </c>
      <c r="O613" s="43" t="s">
        <v>92</v>
      </c>
    </row>
    <row r="614" spans="1:15" ht="12.75">
      <c r="A614" s="22" t="s">
        <v>60</v>
      </c>
      <c r="B614" s="22" t="s">
        <v>209</v>
      </c>
      <c r="C614" s="22" t="s">
        <v>63</v>
      </c>
      <c r="D614" s="22" t="s">
        <v>61</v>
      </c>
      <c r="E614" s="22" t="s">
        <v>3137</v>
      </c>
      <c r="F614" s="31">
        <v>43045.400567129625</v>
      </c>
      <c r="G614" s="31">
        <v>43041</v>
      </c>
      <c r="H614" s="31">
        <v>43406</v>
      </c>
      <c r="I614" s="31">
        <v>43045.40112268518</v>
      </c>
      <c r="J614" s="35" t="s">
        <v>26909</v>
      </c>
      <c r="K614" s="22" t="s">
        <v>242</v>
      </c>
      <c r="L614" s="22" t="s">
        <v>100</v>
      </c>
      <c r="M614" s="24">
        <v>-354.34</v>
      </c>
      <c r="N614" s="32" t="s">
        <v>694</v>
      </c>
      <c r="O614" s="43" t="s">
        <v>695</v>
      </c>
    </row>
    <row r="615" spans="1:15" ht="12.75">
      <c r="A615" s="22" t="s">
        <v>60</v>
      </c>
      <c r="B615" s="22" t="s">
        <v>373</v>
      </c>
      <c r="C615" s="22" t="s">
        <v>63</v>
      </c>
      <c r="D615" s="22" t="s">
        <v>61</v>
      </c>
      <c r="E615" s="22" t="s">
        <v>10018</v>
      </c>
      <c r="F615" s="31">
        <v>43060.719178240739</v>
      </c>
      <c r="G615" s="31">
        <v>43036</v>
      </c>
      <c r="H615" s="31">
        <v>43401</v>
      </c>
      <c r="I615" s="31">
        <v>43060.71975694444</v>
      </c>
      <c r="J615" s="35" t="s">
        <v>26903</v>
      </c>
      <c r="K615" s="22" t="s">
        <v>242</v>
      </c>
      <c r="L615" s="22" t="s">
        <v>100</v>
      </c>
      <c r="M615" s="24">
        <v>-3176.64</v>
      </c>
      <c r="N615" s="32" t="s">
        <v>262</v>
      </c>
      <c r="O615" s="43" t="s">
        <v>263</v>
      </c>
    </row>
    <row r="616" spans="1:15" ht="12.75">
      <c r="A616" s="22" t="s">
        <v>60</v>
      </c>
      <c r="B616" s="22" t="s">
        <v>209</v>
      </c>
      <c r="C616" s="22" t="s">
        <v>63</v>
      </c>
      <c r="D616" s="22" t="s">
        <v>61</v>
      </c>
      <c r="E616" s="22" t="s">
        <v>7769</v>
      </c>
      <c r="F616" s="31">
        <v>43051.084745370368</v>
      </c>
      <c r="G616" s="31">
        <v>43086</v>
      </c>
      <c r="H616" s="31">
        <v>43451</v>
      </c>
      <c r="I616" s="31">
        <v>43069.560381944444</v>
      </c>
      <c r="J616" s="35" t="s">
        <v>26901</v>
      </c>
      <c r="K616" s="22" t="s">
        <v>145</v>
      </c>
      <c r="L616" s="22" t="s">
        <v>100</v>
      </c>
      <c r="M616" s="24">
        <v>810.23</v>
      </c>
      <c r="N616" s="32" t="s">
        <v>7770</v>
      </c>
      <c r="O616" s="43" t="s">
        <v>7771</v>
      </c>
    </row>
    <row r="617" spans="1:15" ht="12.75">
      <c r="A617" s="22" t="s">
        <v>60</v>
      </c>
      <c r="B617" s="22" t="s">
        <v>1333</v>
      </c>
      <c r="C617" s="22" t="s">
        <v>63</v>
      </c>
      <c r="D617" s="22" t="s">
        <v>61</v>
      </c>
      <c r="E617" s="22" t="s">
        <v>7256</v>
      </c>
      <c r="F617" s="31">
        <v>43055.528692129628</v>
      </c>
      <c r="G617" s="31">
        <v>43056</v>
      </c>
      <c r="H617" s="31">
        <v>43421</v>
      </c>
      <c r="I617" s="31">
        <v>43055.529374999998</v>
      </c>
      <c r="J617" s="35" t="s">
        <v>26897</v>
      </c>
      <c r="K617" s="22" t="s">
        <v>73</v>
      </c>
      <c r="L617" s="22" t="s">
        <v>100</v>
      </c>
      <c r="M617" s="24">
        <v>879.53</v>
      </c>
      <c r="N617" s="32" t="s">
        <v>317</v>
      </c>
      <c r="O617" s="43" t="s">
        <v>318</v>
      </c>
    </row>
    <row r="618" spans="1:15" ht="12.75">
      <c r="A618" s="22" t="s">
        <v>60</v>
      </c>
      <c r="B618" s="22" t="s">
        <v>214</v>
      </c>
      <c r="C618" s="22" t="s">
        <v>63</v>
      </c>
      <c r="D618" s="22" t="s">
        <v>61</v>
      </c>
      <c r="E618" s="22" t="s">
        <v>3514</v>
      </c>
      <c r="F618" s="31">
        <v>43060.544363425921</v>
      </c>
      <c r="G618" s="31">
        <v>42922</v>
      </c>
      <c r="H618" s="31">
        <v>43287</v>
      </c>
      <c r="I618" s="31">
        <v>43060.553599537037</v>
      </c>
      <c r="J618" s="35" t="s">
        <v>26903</v>
      </c>
      <c r="K618" s="22" t="s">
        <v>99</v>
      </c>
      <c r="L618" s="22" t="s">
        <v>100</v>
      </c>
      <c r="M618" s="24">
        <v>0</v>
      </c>
      <c r="N618" s="32" t="s">
        <v>3515</v>
      </c>
      <c r="O618" s="43" t="s">
        <v>3516</v>
      </c>
    </row>
    <row r="619" spans="1:15" ht="12.75">
      <c r="A619" s="22" t="s">
        <v>60</v>
      </c>
      <c r="B619" s="22" t="s">
        <v>209</v>
      </c>
      <c r="C619" s="22" t="s">
        <v>63</v>
      </c>
      <c r="D619" s="22" t="s">
        <v>61</v>
      </c>
      <c r="E619" s="22" t="s">
        <v>1027</v>
      </c>
      <c r="F619" s="31">
        <v>43068.487777777773</v>
      </c>
      <c r="G619" s="31">
        <v>43084</v>
      </c>
      <c r="H619" s="31">
        <v>43449</v>
      </c>
      <c r="I619" s="31">
        <v>43068.492268518516</v>
      </c>
      <c r="J619" s="35" t="s">
        <v>26910</v>
      </c>
      <c r="K619" s="22" t="s">
        <v>99</v>
      </c>
      <c r="L619" s="22" t="s">
        <v>100</v>
      </c>
      <c r="M619" s="24">
        <v>293.10000000000002</v>
      </c>
      <c r="N619" s="32" t="s">
        <v>1028</v>
      </c>
      <c r="O619" s="43" t="s">
        <v>1029</v>
      </c>
    </row>
    <row r="620" spans="1:15" ht="12.75">
      <c r="A620" s="22" t="s">
        <v>60</v>
      </c>
      <c r="B620" s="22" t="s">
        <v>209</v>
      </c>
      <c r="C620" s="22" t="s">
        <v>63</v>
      </c>
      <c r="D620" s="22" t="s">
        <v>61</v>
      </c>
      <c r="E620" s="22" t="s">
        <v>27089</v>
      </c>
      <c r="F620" s="31">
        <v>43038.084814814814</v>
      </c>
      <c r="G620" s="31">
        <v>43073</v>
      </c>
      <c r="H620" s="31">
        <v>43438</v>
      </c>
      <c r="I620" s="31">
        <v>43048.773738425924</v>
      </c>
      <c r="J620" s="35" t="s">
        <v>26900</v>
      </c>
      <c r="K620" s="22" t="s">
        <v>145</v>
      </c>
      <c r="L620" s="22" t="s">
        <v>100</v>
      </c>
      <c r="M620" s="24">
        <v>2533.81</v>
      </c>
      <c r="N620" s="32" t="s">
        <v>5185</v>
      </c>
      <c r="O620" s="43" t="s">
        <v>5186</v>
      </c>
    </row>
    <row r="621" spans="1:15" ht="12.75">
      <c r="A621" s="22" t="s">
        <v>60</v>
      </c>
      <c r="B621" s="22" t="s">
        <v>209</v>
      </c>
      <c r="C621" s="22" t="s">
        <v>63</v>
      </c>
      <c r="D621" s="22" t="s">
        <v>61</v>
      </c>
      <c r="E621" s="22" t="s">
        <v>938</v>
      </c>
      <c r="F621" s="31">
        <v>43067.782685185186</v>
      </c>
      <c r="G621" s="31">
        <v>43068</v>
      </c>
      <c r="H621" s="31">
        <v>43433</v>
      </c>
      <c r="I621" s="31">
        <v>43068.679756944446</v>
      </c>
      <c r="J621" s="35" t="s">
        <v>26910</v>
      </c>
      <c r="K621" s="22" t="s">
        <v>73</v>
      </c>
      <c r="L621" s="22" t="s">
        <v>100</v>
      </c>
      <c r="M621" s="24">
        <v>927.13</v>
      </c>
      <c r="N621" s="32" t="s">
        <v>939</v>
      </c>
      <c r="O621" s="43" t="s">
        <v>940</v>
      </c>
    </row>
    <row r="622" spans="1:15" ht="12.75">
      <c r="A622" s="22" t="s">
        <v>60</v>
      </c>
      <c r="B622" s="22" t="s">
        <v>359</v>
      </c>
      <c r="C622" s="22" t="s">
        <v>63</v>
      </c>
      <c r="D622" s="22" t="s">
        <v>61</v>
      </c>
      <c r="E622" s="22" t="s">
        <v>6006</v>
      </c>
      <c r="F622" s="31">
        <v>43047.61583333333</v>
      </c>
      <c r="G622" s="31">
        <v>43049</v>
      </c>
      <c r="H622" s="31">
        <v>43414</v>
      </c>
      <c r="I622" s="31">
        <v>43049.511377314811</v>
      </c>
      <c r="J622" s="35" t="s">
        <v>26935</v>
      </c>
      <c r="K622" s="22" t="s">
        <v>73</v>
      </c>
      <c r="L622" s="22" t="s">
        <v>100</v>
      </c>
      <c r="M622" s="24">
        <v>883.06</v>
      </c>
      <c r="N622" s="32" t="s">
        <v>2584</v>
      </c>
      <c r="O622" s="43" t="s">
        <v>2585</v>
      </c>
    </row>
    <row r="623" spans="1:15" ht="12.75">
      <c r="A623" s="22" t="s">
        <v>60</v>
      </c>
      <c r="B623" s="22" t="s">
        <v>209</v>
      </c>
      <c r="C623" s="22" t="s">
        <v>63</v>
      </c>
      <c r="D623" s="22" t="s">
        <v>61</v>
      </c>
      <c r="E623" s="22" t="s">
        <v>27090</v>
      </c>
      <c r="F623" s="31">
        <v>43020.084745370368</v>
      </c>
      <c r="G623" s="31">
        <v>43055</v>
      </c>
      <c r="H623" s="31">
        <v>43420</v>
      </c>
      <c r="I623" s="31">
        <v>43055.71980324074</v>
      </c>
      <c r="J623" s="35" t="s">
        <v>26897</v>
      </c>
      <c r="K623" s="22" t="s">
        <v>145</v>
      </c>
      <c r="L623" s="22" t="s">
        <v>100</v>
      </c>
      <c r="M623" s="24">
        <v>330.27</v>
      </c>
      <c r="N623" s="32" t="s">
        <v>207</v>
      </c>
      <c r="O623" s="43" t="s">
        <v>208</v>
      </c>
    </row>
    <row r="624" spans="1:15" ht="12.75">
      <c r="A624" s="22" t="s">
        <v>60</v>
      </c>
      <c r="B624" s="22" t="s">
        <v>209</v>
      </c>
      <c r="C624" s="22" t="s">
        <v>63</v>
      </c>
      <c r="D624" s="22" t="s">
        <v>61</v>
      </c>
      <c r="E624" s="22" t="s">
        <v>27091</v>
      </c>
      <c r="F624" s="31">
        <v>43024.084513888884</v>
      </c>
      <c r="G624" s="31">
        <v>43059</v>
      </c>
      <c r="H624" s="31">
        <v>43424</v>
      </c>
      <c r="I624" s="31">
        <v>43059.873530092591</v>
      </c>
      <c r="J624" s="35" t="s">
        <v>26893</v>
      </c>
      <c r="K624" s="22" t="s">
        <v>145</v>
      </c>
      <c r="L624" s="22" t="s">
        <v>100</v>
      </c>
      <c r="M624" s="24">
        <v>240.35</v>
      </c>
      <c r="N624" s="32" t="s">
        <v>1367</v>
      </c>
      <c r="O624" s="43" t="s">
        <v>1368</v>
      </c>
    </row>
    <row r="625" spans="1:15" ht="12.75">
      <c r="A625" s="22" t="s">
        <v>60</v>
      </c>
      <c r="B625" s="22" t="s">
        <v>209</v>
      </c>
      <c r="C625" s="22" t="s">
        <v>63</v>
      </c>
      <c r="D625" s="22" t="s">
        <v>61</v>
      </c>
      <c r="E625" s="22" t="s">
        <v>27092</v>
      </c>
      <c r="F625" s="31">
        <v>43033.084247685183</v>
      </c>
      <c r="G625" s="31">
        <v>43068</v>
      </c>
      <c r="H625" s="31">
        <v>43433</v>
      </c>
      <c r="I625" s="31">
        <v>43067.761446759258</v>
      </c>
      <c r="J625" s="35" t="s">
        <v>26924</v>
      </c>
      <c r="K625" s="22" t="s">
        <v>145</v>
      </c>
      <c r="L625" s="22" t="s">
        <v>100</v>
      </c>
      <c r="M625" s="24">
        <v>337.23</v>
      </c>
      <c r="N625" s="32" t="s">
        <v>843</v>
      </c>
      <c r="O625" s="43" t="s">
        <v>844</v>
      </c>
    </row>
    <row r="626" spans="1:15" ht="12.75">
      <c r="A626" s="22" t="s">
        <v>60</v>
      </c>
      <c r="B626" s="22" t="s">
        <v>603</v>
      </c>
      <c r="C626" s="22" t="s">
        <v>63</v>
      </c>
      <c r="D626" s="22" t="s">
        <v>61</v>
      </c>
      <c r="E626" s="22" t="s">
        <v>27093</v>
      </c>
      <c r="F626" s="31">
        <v>43032.085011574076</v>
      </c>
      <c r="G626" s="31">
        <v>43067</v>
      </c>
      <c r="H626" s="31">
        <v>43432</v>
      </c>
      <c r="I626" s="31">
        <v>43052.702488425923</v>
      </c>
      <c r="J626" s="35" t="s">
        <v>26914</v>
      </c>
      <c r="K626" s="22" t="s">
        <v>145</v>
      </c>
      <c r="L626" s="22" t="s">
        <v>100</v>
      </c>
      <c r="M626" s="24">
        <v>416.87</v>
      </c>
      <c r="N626" s="32" t="s">
        <v>245</v>
      </c>
      <c r="O626" s="43" t="s">
        <v>246</v>
      </c>
    </row>
    <row r="627" spans="1:15" ht="12.75">
      <c r="A627" s="22" t="s">
        <v>60</v>
      </c>
      <c r="B627" s="22" t="s">
        <v>2045</v>
      </c>
      <c r="C627" s="22" t="s">
        <v>63</v>
      </c>
      <c r="D627" s="22" t="s">
        <v>61</v>
      </c>
      <c r="E627" s="22" t="s">
        <v>27094</v>
      </c>
      <c r="F627" s="31">
        <v>43034.090196759258</v>
      </c>
      <c r="G627" s="31">
        <v>43069</v>
      </c>
      <c r="H627" s="31">
        <v>43434</v>
      </c>
      <c r="I627" s="31">
        <v>43063.470625000002</v>
      </c>
      <c r="J627" s="35" t="s">
        <v>26945</v>
      </c>
      <c r="K627" s="22" t="s">
        <v>145</v>
      </c>
      <c r="L627" s="22" t="s">
        <v>100</v>
      </c>
      <c r="M627" s="24">
        <v>967.13</v>
      </c>
      <c r="N627" s="32" t="s">
        <v>20198</v>
      </c>
      <c r="O627" s="43" t="s">
        <v>20199</v>
      </c>
    </row>
    <row r="628" spans="1:15" ht="12.75">
      <c r="A628" s="22" t="s">
        <v>60</v>
      </c>
      <c r="B628" s="22" t="s">
        <v>236</v>
      </c>
      <c r="C628" s="22" t="s">
        <v>63</v>
      </c>
      <c r="D628" s="22" t="s">
        <v>61</v>
      </c>
      <c r="E628" s="22" t="s">
        <v>27095</v>
      </c>
      <c r="F628" s="31">
        <v>43021.084930555553</v>
      </c>
      <c r="G628" s="31">
        <v>43056</v>
      </c>
      <c r="H628" s="31">
        <v>43421</v>
      </c>
      <c r="I628" s="31">
        <v>43041.679224537038</v>
      </c>
      <c r="J628" s="35" t="s">
        <v>26906</v>
      </c>
      <c r="K628" s="22" t="s">
        <v>145</v>
      </c>
      <c r="L628" s="22" t="s">
        <v>100</v>
      </c>
      <c r="M628" s="24">
        <v>760.65</v>
      </c>
      <c r="N628" s="32" t="s">
        <v>122</v>
      </c>
      <c r="O628" s="43" t="s">
        <v>123</v>
      </c>
    </row>
    <row r="629" spans="1:15" ht="12.75">
      <c r="A629" s="22" t="s">
        <v>60</v>
      </c>
      <c r="B629" s="22" t="s">
        <v>3650</v>
      </c>
      <c r="C629" s="22" t="s">
        <v>63</v>
      </c>
      <c r="D629" s="22" t="s">
        <v>61</v>
      </c>
      <c r="E629" s="22" t="s">
        <v>27096</v>
      </c>
      <c r="F629" s="31">
        <v>43034.090763888889</v>
      </c>
      <c r="G629" s="31">
        <v>43069</v>
      </c>
      <c r="H629" s="31">
        <v>43434</v>
      </c>
      <c r="I629" s="31">
        <v>43069.450972222221</v>
      </c>
      <c r="J629" s="35" t="s">
        <v>26901</v>
      </c>
      <c r="K629" s="22" t="s">
        <v>145</v>
      </c>
      <c r="L629" s="22" t="s">
        <v>100</v>
      </c>
      <c r="M629" s="24">
        <v>1760.76</v>
      </c>
      <c r="N629" s="32" t="s">
        <v>227</v>
      </c>
      <c r="O629" s="43" t="s">
        <v>228</v>
      </c>
    </row>
    <row r="630" spans="1:15" ht="12.75">
      <c r="A630" s="22" t="s">
        <v>60</v>
      </c>
      <c r="B630" s="22" t="s">
        <v>209</v>
      </c>
      <c r="C630" s="22" t="s">
        <v>63</v>
      </c>
      <c r="D630" s="22" t="s">
        <v>61</v>
      </c>
      <c r="E630" s="22" t="s">
        <v>4599</v>
      </c>
      <c r="F630" s="31">
        <v>43027.052395833329</v>
      </c>
      <c r="G630" s="31">
        <v>43069</v>
      </c>
      <c r="H630" s="31">
        <v>43434</v>
      </c>
      <c r="I630" s="31">
        <v>43054.41878472222</v>
      </c>
      <c r="J630" s="35" t="s">
        <v>26915</v>
      </c>
      <c r="K630" s="22" t="s">
        <v>73</v>
      </c>
      <c r="L630" s="22" t="s">
        <v>100</v>
      </c>
      <c r="M630" s="24">
        <v>1892.28</v>
      </c>
      <c r="N630" s="32" t="s">
        <v>765</v>
      </c>
      <c r="O630" s="43" t="s">
        <v>766</v>
      </c>
    </row>
    <row r="631" spans="1:15" ht="12.75">
      <c r="A631" s="22" t="s">
        <v>60</v>
      </c>
      <c r="B631" s="22" t="s">
        <v>288</v>
      </c>
      <c r="C631" s="22" t="s">
        <v>63</v>
      </c>
      <c r="D631" s="22" t="s">
        <v>61</v>
      </c>
      <c r="E631" s="22" t="s">
        <v>7964</v>
      </c>
      <c r="F631" s="31">
        <v>43055.908136574071</v>
      </c>
      <c r="G631" s="31">
        <v>42907</v>
      </c>
      <c r="H631" s="31">
        <v>43272</v>
      </c>
      <c r="I631" s="31">
        <v>43055.908842592587</v>
      </c>
      <c r="J631" s="35" t="s">
        <v>26897</v>
      </c>
      <c r="K631" s="22" t="s">
        <v>99</v>
      </c>
      <c r="L631" s="22" t="s">
        <v>100</v>
      </c>
      <c r="M631" s="24">
        <v>0</v>
      </c>
      <c r="N631" s="32" t="s">
        <v>3379</v>
      </c>
      <c r="O631" s="43" t="s">
        <v>3380</v>
      </c>
    </row>
    <row r="632" spans="1:15" ht="12.75">
      <c r="A632" s="22" t="s">
        <v>60</v>
      </c>
      <c r="B632" s="22" t="s">
        <v>236</v>
      </c>
      <c r="C632" s="22" t="s">
        <v>63</v>
      </c>
      <c r="D632" s="22" t="s">
        <v>61</v>
      </c>
      <c r="E632" s="22" t="s">
        <v>2716</v>
      </c>
      <c r="F632" s="31">
        <v>43049.71362268518</v>
      </c>
      <c r="G632" s="31">
        <v>43035</v>
      </c>
      <c r="H632" s="31">
        <v>43400</v>
      </c>
      <c r="I632" s="31">
        <v>43049.714085648149</v>
      </c>
      <c r="J632" s="35" t="s">
        <v>26935</v>
      </c>
      <c r="K632" s="22" t="s">
        <v>99</v>
      </c>
      <c r="L632" s="22" t="s">
        <v>100</v>
      </c>
      <c r="M632" s="24">
        <v>0</v>
      </c>
      <c r="N632" s="32" t="s">
        <v>972</v>
      </c>
      <c r="O632" s="43" t="s">
        <v>973</v>
      </c>
    </row>
    <row r="633" spans="1:15" ht="12.75">
      <c r="A633" s="22" t="s">
        <v>60</v>
      </c>
      <c r="B633" s="22" t="s">
        <v>373</v>
      </c>
      <c r="C633" s="22" t="s">
        <v>63</v>
      </c>
      <c r="D633" s="22" t="s">
        <v>61</v>
      </c>
      <c r="E633" s="22" t="s">
        <v>9185</v>
      </c>
      <c r="F633" s="31">
        <v>43053.55768518518</v>
      </c>
      <c r="G633" s="31">
        <v>43054</v>
      </c>
      <c r="H633" s="31">
        <v>43419</v>
      </c>
      <c r="I633" s="31">
        <v>43053.559699074074</v>
      </c>
      <c r="J633" s="35" t="s">
        <v>26899</v>
      </c>
      <c r="K633" s="22" t="s">
        <v>99</v>
      </c>
      <c r="L633" s="22" t="s">
        <v>100</v>
      </c>
      <c r="M633" s="24">
        <v>-497.20</v>
      </c>
      <c r="N633" s="32" t="s">
        <v>130</v>
      </c>
      <c r="O633" s="43" t="s">
        <v>131</v>
      </c>
    </row>
    <row r="634" spans="1:15" ht="12.75">
      <c r="A634" s="22" t="s">
        <v>60</v>
      </c>
      <c r="B634" s="22" t="s">
        <v>209</v>
      </c>
      <c r="C634" s="22" t="s">
        <v>63</v>
      </c>
      <c r="D634" s="22" t="s">
        <v>61</v>
      </c>
      <c r="E634" s="22" t="s">
        <v>5076</v>
      </c>
      <c r="F634" s="31">
        <v>43063.640856481477</v>
      </c>
      <c r="G634" s="31">
        <v>43067</v>
      </c>
      <c r="H634" s="31">
        <v>43432</v>
      </c>
      <c r="I634" s="31">
        <v>43067.400659722218</v>
      </c>
      <c r="J634" s="35" t="s">
        <v>26924</v>
      </c>
      <c r="K634" s="22" t="s">
        <v>73</v>
      </c>
      <c r="L634" s="22" t="s">
        <v>100</v>
      </c>
      <c r="M634" s="24">
        <v>985.40</v>
      </c>
      <c r="N634" s="32" t="s">
        <v>5077</v>
      </c>
      <c r="O634" s="43" t="s">
        <v>5078</v>
      </c>
    </row>
    <row r="635" spans="1:15" ht="12.75">
      <c r="A635" s="22" t="s">
        <v>60</v>
      </c>
      <c r="B635" s="22" t="s">
        <v>209</v>
      </c>
      <c r="C635" s="22" t="s">
        <v>63</v>
      </c>
      <c r="D635" s="22" t="s">
        <v>61</v>
      </c>
      <c r="E635" s="22" t="s">
        <v>27097</v>
      </c>
      <c r="F635" s="31">
        <v>43029.086342592593</v>
      </c>
      <c r="G635" s="31">
        <v>43064</v>
      </c>
      <c r="H635" s="31">
        <v>43429</v>
      </c>
      <c r="I635" s="31">
        <v>43053.423125000001</v>
      </c>
      <c r="J635" s="35" t="s">
        <v>26899</v>
      </c>
      <c r="K635" s="22" t="s">
        <v>145</v>
      </c>
      <c r="L635" s="22" t="s">
        <v>100</v>
      </c>
      <c r="M635" s="24">
        <v>1199.4100000000001</v>
      </c>
      <c r="N635" s="32" t="s">
        <v>112</v>
      </c>
      <c r="O635" s="43" t="s">
        <v>113</v>
      </c>
    </row>
    <row r="636" spans="1:15" ht="12.75">
      <c r="A636" s="22" t="s">
        <v>60</v>
      </c>
      <c r="B636" s="22" t="s">
        <v>236</v>
      </c>
      <c r="C636" s="22" t="s">
        <v>63</v>
      </c>
      <c r="D636" s="22" t="s">
        <v>61</v>
      </c>
      <c r="E636" s="22" t="s">
        <v>10099</v>
      </c>
      <c r="F636" s="31">
        <v>43061.676423611112</v>
      </c>
      <c r="G636" s="31">
        <v>43084</v>
      </c>
      <c r="H636" s="31">
        <v>43449</v>
      </c>
      <c r="I636" s="31">
        <v>43062.596493055556</v>
      </c>
      <c r="J636" s="35" t="s">
        <v>26922</v>
      </c>
      <c r="K636" s="22" t="s">
        <v>145</v>
      </c>
      <c r="L636" s="22" t="s">
        <v>100</v>
      </c>
      <c r="M636" s="24">
        <v>715.65</v>
      </c>
      <c r="N636" s="32" t="s">
        <v>1693</v>
      </c>
      <c r="O636" s="43" t="s">
        <v>1694</v>
      </c>
    </row>
    <row r="637" spans="1:15" ht="12.75">
      <c r="A637" s="22" t="s">
        <v>60</v>
      </c>
      <c r="B637" s="22" t="s">
        <v>315</v>
      </c>
      <c r="C637" s="22" t="s">
        <v>63</v>
      </c>
      <c r="D637" s="22" t="s">
        <v>61</v>
      </c>
      <c r="E637" s="22" t="s">
        <v>27098</v>
      </c>
      <c r="F637" s="31">
        <v>43038.795729166668</v>
      </c>
      <c r="G637" s="31">
        <v>43058</v>
      </c>
      <c r="H637" s="31">
        <v>43423</v>
      </c>
      <c r="I637" s="31">
        <v>43045.596944444442</v>
      </c>
      <c r="J637" s="35" t="s">
        <v>26909</v>
      </c>
      <c r="K637" s="22" t="s">
        <v>145</v>
      </c>
      <c r="L637" s="22" t="s">
        <v>100</v>
      </c>
      <c r="M637" s="24">
        <v>3098.95</v>
      </c>
      <c r="N637" s="32" t="s">
        <v>22300</v>
      </c>
      <c r="O637" s="43" t="s">
        <v>22301</v>
      </c>
    </row>
    <row r="638" spans="1:15" ht="12.75">
      <c r="A638" s="22" t="s">
        <v>60</v>
      </c>
      <c r="B638" s="22" t="s">
        <v>256</v>
      </c>
      <c r="C638" s="22" t="s">
        <v>63</v>
      </c>
      <c r="D638" s="22" t="s">
        <v>61</v>
      </c>
      <c r="E638" s="22" t="s">
        <v>3851</v>
      </c>
      <c r="F638" s="31">
        <v>43055.391851851848</v>
      </c>
      <c r="G638" s="31">
        <v>43039</v>
      </c>
      <c r="H638" s="31">
        <v>43404</v>
      </c>
      <c r="I638" s="31">
        <v>43055.474351851852</v>
      </c>
      <c r="J638" s="35" t="s">
        <v>26897</v>
      </c>
      <c r="K638" s="22" t="s">
        <v>99</v>
      </c>
      <c r="L638" s="22" t="s">
        <v>100</v>
      </c>
      <c r="M638" s="24">
        <v>0</v>
      </c>
      <c r="N638" s="32" t="s">
        <v>305</v>
      </c>
      <c r="O638" s="43" t="s">
        <v>306</v>
      </c>
    </row>
    <row r="639" spans="1:15" ht="12.75">
      <c r="A639" s="22" t="s">
        <v>60</v>
      </c>
      <c r="B639" s="22" t="s">
        <v>288</v>
      </c>
      <c r="C639" s="22" t="s">
        <v>63</v>
      </c>
      <c r="D639" s="22" t="s">
        <v>61</v>
      </c>
      <c r="E639" s="22" t="s">
        <v>27099</v>
      </c>
      <c r="F639" s="31">
        <v>43021.084953703699</v>
      </c>
      <c r="G639" s="31">
        <v>43056</v>
      </c>
      <c r="H639" s="31">
        <v>43421</v>
      </c>
      <c r="I639" s="31">
        <v>43048.585439814815</v>
      </c>
      <c r="J639" s="35" t="s">
        <v>26900</v>
      </c>
      <c r="K639" s="22" t="s">
        <v>145</v>
      </c>
      <c r="L639" s="22" t="s">
        <v>100</v>
      </c>
      <c r="M639" s="24">
        <v>1172.6800000000001</v>
      </c>
      <c r="N639" s="32" t="s">
        <v>222</v>
      </c>
      <c r="O639" s="43" t="s">
        <v>223</v>
      </c>
    </row>
    <row r="640" spans="1:15" ht="12.75">
      <c r="A640" s="22" t="s">
        <v>60</v>
      </c>
      <c r="B640" s="22" t="s">
        <v>236</v>
      </c>
      <c r="C640" s="22" t="s">
        <v>63</v>
      </c>
      <c r="D640" s="22" t="s">
        <v>61</v>
      </c>
      <c r="E640" s="22" t="s">
        <v>5566</v>
      </c>
      <c r="F640" s="31">
        <v>43055.535543981481</v>
      </c>
      <c r="G640" s="31">
        <v>42978</v>
      </c>
      <c r="H640" s="31">
        <v>43343</v>
      </c>
      <c r="I640" s="31">
        <v>43056.624861111108</v>
      </c>
      <c r="J640" s="35" t="s">
        <v>26892</v>
      </c>
      <c r="K640" s="22" t="s">
        <v>242</v>
      </c>
      <c r="L640" s="22" t="s">
        <v>100</v>
      </c>
      <c r="M640" s="24">
        <v>-607.64</v>
      </c>
      <c r="N640" s="32" t="s">
        <v>91</v>
      </c>
      <c r="O640" s="43" t="s">
        <v>92</v>
      </c>
    </row>
    <row r="641" spans="1:15" ht="12.75">
      <c r="A641" s="22" t="s">
        <v>60</v>
      </c>
      <c r="B641" s="22" t="s">
        <v>209</v>
      </c>
      <c r="C641" s="22" t="s">
        <v>63</v>
      </c>
      <c r="D641" s="22" t="s">
        <v>61</v>
      </c>
      <c r="E641" s="22" t="s">
        <v>27100</v>
      </c>
      <c r="F641" s="31">
        <v>43032.490115740737</v>
      </c>
      <c r="G641" s="31">
        <v>43053</v>
      </c>
      <c r="H641" s="31">
        <v>43418</v>
      </c>
      <c r="I641" s="31">
        <v>43040.438657407409</v>
      </c>
      <c r="J641" s="35" t="s">
        <v>26895</v>
      </c>
      <c r="K641" s="22" t="s">
        <v>99</v>
      </c>
      <c r="L641" s="22" t="s">
        <v>100</v>
      </c>
      <c r="M641" s="24">
        <v>0</v>
      </c>
      <c r="N641" s="32" t="s">
        <v>112</v>
      </c>
      <c r="O641" s="43" t="s">
        <v>113</v>
      </c>
    </row>
    <row r="642" spans="1:15" ht="12.75">
      <c r="A642" s="22" t="s">
        <v>60</v>
      </c>
      <c r="B642" s="22" t="s">
        <v>603</v>
      </c>
      <c r="C642" s="22" t="s">
        <v>63</v>
      </c>
      <c r="D642" s="22" t="s">
        <v>61</v>
      </c>
      <c r="E642" s="22" t="s">
        <v>3918</v>
      </c>
      <c r="F642" s="31">
        <v>43069.48668981481</v>
      </c>
      <c r="G642" s="31">
        <v>43069</v>
      </c>
      <c r="H642" s="31">
        <v>43434</v>
      </c>
      <c r="I642" s="31">
        <v>43069.48778935185</v>
      </c>
      <c r="J642" s="35" t="s">
        <v>26901</v>
      </c>
      <c r="K642" s="22" t="s">
        <v>242</v>
      </c>
      <c r="L642" s="22" t="s">
        <v>100</v>
      </c>
      <c r="M642" s="24">
        <v>-484.05</v>
      </c>
      <c r="N642" s="32" t="s">
        <v>606</v>
      </c>
      <c r="O642" s="43" t="s">
        <v>607</v>
      </c>
    </row>
    <row r="643" spans="1:15" ht="12.75">
      <c r="A643" s="22" t="s">
        <v>60</v>
      </c>
      <c r="B643" s="22" t="s">
        <v>209</v>
      </c>
      <c r="C643" s="22" t="s">
        <v>63</v>
      </c>
      <c r="D643" s="22" t="s">
        <v>61</v>
      </c>
      <c r="E643" s="22" t="s">
        <v>4734</v>
      </c>
      <c r="F643" s="31">
        <v>43043.084988425922</v>
      </c>
      <c r="G643" s="31">
        <v>43078</v>
      </c>
      <c r="H643" s="31">
        <v>43443</v>
      </c>
      <c r="I643" s="31">
        <v>43048.481041666666</v>
      </c>
      <c r="J643" s="35" t="s">
        <v>26900</v>
      </c>
      <c r="K643" s="22" t="s">
        <v>145</v>
      </c>
      <c r="L643" s="22" t="s">
        <v>100</v>
      </c>
      <c r="M643" s="24">
        <v>431.42</v>
      </c>
      <c r="N643" s="32" t="s">
        <v>4735</v>
      </c>
      <c r="O643" s="43" t="s">
        <v>4736</v>
      </c>
    </row>
    <row r="644" spans="1:15" ht="12.75">
      <c r="A644" s="22" t="s">
        <v>60</v>
      </c>
      <c r="B644" s="22" t="s">
        <v>209</v>
      </c>
      <c r="C644" s="22" t="s">
        <v>63</v>
      </c>
      <c r="D644" s="22" t="s">
        <v>61</v>
      </c>
      <c r="E644" s="22" t="s">
        <v>27101</v>
      </c>
      <c r="F644" s="31">
        <v>43035.091296296298</v>
      </c>
      <c r="G644" s="31">
        <v>43070</v>
      </c>
      <c r="H644" s="31">
        <v>43435</v>
      </c>
      <c r="I644" s="31">
        <v>43066.771643518514</v>
      </c>
      <c r="J644" s="35" t="s">
        <v>26917</v>
      </c>
      <c r="K644" s="22" t="s">
        <v>145</v>
      </c>
      <c r="L644" s="22" t="s">
        <v>100</v>
      </c>
      <c r="M644" s="24">
        <v>467.32</v>
      </c>
      <c r="N644" s="32" t="s">
        <v>245</v>
      </c>
      <c r="O644" s="43" t="s">
        <v>246</v>
      </c>
    </row>
    <row r="645" spans="1:15" ht="12.75">
      <c r="A645" s="22" t="s">
        <v>60</v>
      </c>
      <c r="B645" s="22" t="s">
        <v>236</v>
      </c>
      <c r="C645" s="22" t="s">
        <v>63</v>
      </c>
      <c r="D645" s="22" t="s">
        <v>61</v>
      </c>
      <c r="E645" s="22" t="s">
        <v>11106</v>
      </c>
      <c r="F645" s="31">
        <v>43056.607511574075</v>
      </c>
      <c r="G645" s="31">
        <v>43062</v>
      </c>
      <c r="H645" s="31">
        <v>43427</v>
      </c>
      <c r="I645" s="31">
        <v>43056.607893518514</v>
      </c>
      <c r="J645" s="35" t="s">
        <v>26892</v>
      </c>
      <c r="K645" s="22" t="s">
        <v>242</v>
      </c>
      <c r="L645" s="22" t="s">
        <v>100</v>
      </c>
      <c r="M645" s="24">
        <v>-1362.48</v>
      </c>
      <c r="N645" s="32" t="s">
        <v>628</v>
      </c>
      <c r="O645" s="43" t="s">
        <v>629</v>
      </c>
    </row>
    <row r="646" spans="1:15" ht="12.75">
      <c r="A646" s="22" t="s">
        <v>60</v>
      </c>
      <c r="B646" s="22" t="s">
        <v>542</v>
      </c>
      <c r="C646" s="22" t="s">
        <v>63</v>
      </c>
      <c r="D646" s="22" t="s">
        <v>61</v>
      </c>
      <c r="E646" s="22" t="s">
        <v>5718</v>
      </c>
      <c r="F646" s="31">
        <v>43049.378171296295</v>
      </c>
      <c r="G646" s="31">
        <v>43063</v>
      </c>
      <c r="H646" s="31">
        <v>43428</v>
      </c>
      <c r="I646" s="31">
        <v>43056.348530092589</v>
      </c>
      <c r="J646" s="35" t="s">
        <v>26892</v>
      </c>
      <c r="K646" s="22" t="s">
        <v>99</v>
      </c>
      <c r="L646" s="22" t="s">
        <v>100</v>
      </c>
      <c r="M646" s="24">
        <v>310.32</v>
      </c>
      <c r="N646" s="32" t="s">
        <v>1331</v>
      </c>
      <c r="O646" s="43" t="s">
        <v>1332</v>
      </c>
    </row>
    <row r="647" spans="1:15" ht="12.75">
      <c r="A647" s="22" t="s">
        <v>60</v>
      </c>
      <c r="B647" s="22" t="s">
        <v>209</v>
      </c>
      <c r="C647" s="22" t="s">
        <v>63</v>
      </c>
      <c r="D647" s="22" t="s">
        <v>61</v>
      </c>
      <c r="E647" s="22" t="s">
        <v>5098</v>
      </c>
      <c r="F647" s="31">
        <v>43039.084849537037</v>
      </c>
      <c r="G647" s="31">
        <v>43074</v>
      </c>
      <c r="H647" s="31">
        <v>43439</v>
      </c>
      <c r="I647" s="31">
        <v>43040.461215277777</v>
      </c>
      <c r="J647" s="35" t="s">
        <v>26895</v>
      </c>
      <c r="K647" s="22" t="s">
        <v>145</v>
      </c>
      <c r="L647" s="22" t="s">
        <v>100</v>
      </c>
      <c r="M647" s="24">
        <v>337.24</v>
      </c>
      <c r="N647" s="32" t="s">
        <v>843</v>
      </c>
      <c r="O647" s="43" t="s">
        <v>844</v>
      </c>
    </row>
    <row r="648" spans="1:15" ht="12.75">
      <c r="A648" s="22" t="s">
        <v>60</v>
      </c>
      <c r="B648" s="22" t="s">
        <v>603</v>
      </c>
      <c r="C648" s="22" t="s">
        <v>63</v>
      </c>
      <c r="D648" s="22" t="s">
        <v>61</v>
      </c>
      <c r="E648" s="22" t="s">
        <v>3918</v>
      </c>
      <c r="F648" s="31">
        <v>43069.474918981483</v>
      </c>
      <c r="G648" s="31">
        <v>43069</v>
      </c>
      <c r="H648" s="31">
        <v>43434</v>
      </c>
      <c r="I648" s="31">
        <v>43069.47855324074</v>
      </c>
      <c r="J648" s="35" t="s">
        <v>26901</v>
      </c>
      <c r="K648" s="22" t="s">
        <v>73</v>
      </c>
      <c r="L648" s="22" t="s">
        <v>100</v>
      </c>
      <c r="M648" s="24">
        <v>484.05</v>
      </c>
      <c r="N648" s="32" t="s">
        <v>606</v>
      </c>
      <c r="O648" s="43" t="s">
        <v>607</v>
      </c>
    </row>
    <row r="649" spans="1:15" ht="12.75">
      <c r="A649" s="22" t="s">
        <v>60</v>
      </c>
      <c r="B649" s="22" t="s">
        <v>514</v>
      </c>
      <c r="C649" s="22" t="s">
        <v>63</v>
      </c>
      <c r="D649" s="22" t="s">
        <v>61</v>
      </c>
      <c r="E649" s="22" t="s">
        <v>7858</v>
      </c>
      <c r="F649" s="31">
        <v>43047.629652777774</v>
      </c>
      <c r="G649" s="31">
        <v>42787</v>
      </c>
      <c r="H649" s="31">
        <v>43152</v>
      </c>
      <c r="I649" s="31">
        <v>43050.492800925924</v>
      </c>
      <c r="J649" s="35" t="s">
        <v>27054</v>
      </c>
      <c r="K649" s="22" t="s">
        <v>99</v>
      </c>
      <c r="L649" s="22" t="s">
        <v>100</v>
      </c>
      <c r="M649" s="24">
        <v>0</v>
      </c>
      <c r="N649" s="32" t="s">
        <v>7859</v>
      </c>
      <c r="O649" s="43" t="s">
        <v>7860</v>
      </c>
    </row>
    <row r="650" spans="1:15" ht="12.75">
      <c r="A650" s="22" t="s">
        <v>60</v>
      </c>
      <c r="B650" s="22" t="s">
        <v>546</v>
      </c>
      <c r="C650" s="22" t="s">
        <v>63</v>
      </c>
      <c r="D650" s="22" t="s">
        <v>61</v>
      </c>
      <c r="E650" s="22" t="s">
        <v>3254</v>
      </c>
      <c r="F650" s="31">
        <v>43063.502662037034</v>
      </c>
      <c r="G650" s="31">
        <v>43065</v>
      </c>
      <c r="H650" s="31">
        <v>43430</v>
      </c>
      <c r="I650" s="31">
        <v>43063.503194444442</v>
      </c>
      <c r="J650" s="35" t="s">
        <v>26945</v>
      </c>
      <c r="K650" s="22" t="s">
        <v>99</v>
      </c>
      <c r="L650" s="22" t="s">
        <v>100</v>
      </c>
      <c r="M650" s="24">
        <v>0</v>
      </c>
      <c r="N650" s="32" t="s">
        <v>3255</v>
      </c>
      <c r="O650" s="43" t="s">
        <v>3256</v>
      </c>
    </row>
    <row r="651" spans="1:15" ht="12.75">
      <c r="A651" s="22" t="s">
        <v>60</v>
      </c>
      <c r="B651" s="22" t="s">
        <v>603</v>
      </c>
      <c r="C651" s="22" t="s">
        <v>63</v>
      </c>
      <c r="D651" s="22" t="s">
        <v>61</v>
      </c>
      <c r="E651" s="22" t="s">
        <v>5786</v>
      </c>
      <c r="F651" s="31">
        <v>43059.426527777774</v>
      </c>
      <c r="G651" s="31">
        <v>43057</v>
      </c>
      <c r="H651" s="31">
        <v>43422</v>
      </c>
      <c r="I651" s="31">
        <v>43059.428159722222</v>
      </c>
      <c r="J651" s="35" t="s">
        <v>26893</v>
      </c>
      <c r="K651" s="22" t="s">
        <v>99</v>
      </c>
      <c r="L651" s="22" t="s">
        <v>100</v>
      </c>
      <c r="M651" s="24">
        <v>58.28</v>
      </c>
      <c r="N651" s="32" t="s">
        <v>5787</v>
      </c>
      <c r="O651" s="43" t="s">
        <v>5788</v>
      </c>
    </row>
    <row r="652" spans="1:15" ht="12.75">
      <c r="A652" s="22" t="s">
        <v>60</v>
      </c>
      <c r="B652" s="22" t="s">
        <v>236</v>
      </c>
      <c r="C652" s="22" t="s">
        <v>63</v>
      </c>
      <c r="D652" s="22" t="s">
        <v>61</v>
      </c>
      <c r="E652" s="22" t="s">
        <v>1510</v>
      </c>
      <c r="F652" s="31">
        <v>43068.565925925926</v>
      </c>
      <c r="G652" s="31">
        <v>43068</v>
      </c>
      <c r="H652" s="31">
        <v>43433</v>
      </c>
      <c r="I652" s="31">
        <v>43068.607094907406</v>
      </c>
      <c r="J652" s="35" t="s">
        <v>26910</v>
      </c>
      <c r="K652" s="22" t="s">
        <v>99</v>
      </c>
      <c r="L652" s="22" t="s">
        <v>100</v>
      </c>
      <c r="M652" s="24">
        <v>-49.77</v>
      </c>
      <c r="N652" s="32" t="s">
        <v>317</v>
      </c>
      <c r="O652" s="43" t="s">
        <v>318</v>
      </c>
    </row>
    <row r="653" spans="1:15" ht="12.75">
      <c r="A653" s="22" t="s">
        <v>60</v>
      </c>
      <c r="B653" s="22" t="s">
        <v>535</v>
      </c>
      <c r="C653" s="22" t="s">
        <v>63</v>
      </c>
      <c r="D653" s="22" t="s">
        <v>61</v>
      </c>
      <c r="E653" s="22" t="s">
        <v>1394</v>
      </c>
      <c r="F653" s="31">
        <v>43052.686111111107</v>
      </c>
      <c r="G653" s="31">
        <v>43048</v>
      </c>
      <c r="H653" s="31">
        <v>43413</v>
      </c>
      <c r="I653" s="31">
        <v>43052.686874999999</v>
      </c>
      <c r="J653" s="35" t="s">
        <v>26914</v>
      </c>
      <c r="K653" s="22" t="s">
        <v>242</v>
      </c>
      <c r="L653" s="22" t="s">
        <v>100</v>
      </c>
      <c r="M653" s="24">
        <v>-1465.23</v>
      </c>
      <c r="N653" s="32" t="s">
        <v>91</v>
      </c>
      <c r="O653" s="43" t="s">
        <v>92</v>
      </c>
    </row>
    <row r="654" spans="1:15" ht="12.75">
      <c r="A654" s="22" t="s">
        <v>60</v>
      </c>
      <c r="B654" s="22" t="s">
        <v>209</v>
      </c>
      <c r="C654" s="22" t="s">
        <v>63</v>
      </c>
      <c r="D654" s="22" t="s">
        <v>61</v>
      </c>
      <c r="E654" s="22" t="s">
        <v>27102</v>
      </c>
      <c r="F654" s="31">
        <v>43036.084629629629</v>
      </c>
      <c r="G654" s="31">
        <v>43071</v>
      </c>
      <c r="H654" s="31">
        <v>43436</v>
      </c>
      <c r="I654" s="31">
        <v>43045.581597222219</v>
      </c>
      <c r="J654" s="35" t="s">
        <v>26909</v>
      </c>
      <c r="K654" s="22" t="s">
        <v>145</v>
      </c>
      <c r="L654" s="22" t="s">
        <v>100</v>
      </c>
      <c r="M654" s="24">
        <v>311.89</v>
      </c>
      <c r="N654" s="32" t="s">
        <v>484</v>
      </c>
      <c r="O654" s="43" t="s">
        <v>485</v>
      </c>
    </row>
    <row r="655" spans="1:15" ht="12.75">
      <c r="A655" s="22" t="s">
        <v>60</v>
      </c>
      <c r="B655" s="22" t="s">
        <v>651</v>
      </c>
      <c r="C655" s="22" t="s">
        <v>63</v>
      </c>
      <c r="D655" s="22" t="s">
        <v>61</v>
      </c>
      <c r="E655" s="22" t="s">
        <v>8288</v>
      </c>
      <c r="F655" s="31">
        <v>43059.459467592591</v>
      </c>
      <c r="G655" s="31">
        <v>43069</v>
      </c>
      <c r="H655" s="31">
        <v>43434</v>
      </c>
      <c r="I655" s="31">
        <v>43059.459907407407</v>
      </c>
      <c r="J655" s="35" t="s">
        <v>26893</v>
      </c>
      <c r="K655" s="22" t="s">
        <v>99</v>
      </c>
      <c r="L655" s="22" t="s">
        <v>100</v>
      </c>
      <c r="M655" s="24">
        <v>0</v>
      </c>
      <c r="N655" s="32" t="s">
        <v>2594</v>
      </c>
      <c r="O655" s="43" t="s">
        <v>2595</v>
      </c>
    </row>
    <row r="656" spans="1:15" ht="12.75">
      <c r="A656" s="22" t="s">
        <v>60</v>
      </c>
      <c r="B656" s="22" t="s">
        <v>236</v>
      </c>
      <c r="C656" s="22" t="s">
        <v>63</v>
      </c>
      <c r="D656" s="22" t="s">
        <v>61</v>
      </c>
      <c r="E656" s="22" t="s">
        <v>27103</v>
      </c>
      <c r="F656" s="31">
        <v>43025.703310185185</v>
      </c>
      <c r="G656" s="31">
        <v>43060</v>
      </c>
      <c r="H656" s="31">
        <v>43425</v>
      </c>
      <c r="I656" s="31">
        <v>43059.718043981477</v>
      </c>
      <c r="J656" s="35" t="s">
        <v>26893</v>
      </c>
      <c r="K656" s="22" t="s">
        <v>145</v>
      </c>
      <c r="L656" s="22" t="s">
        <v>100</v>
      </c>
      <c r="M656" s="24">
        <v>902.12</v>
      </c>
      <c r="N656" s="32" t="s">
        <v>262</v>
      </c>
      <c r="O656" s="43" t="s">
        <v>263</v>
      </c>
    </row>
    <row r="657" spans="1:15" ht="12.75">
      <c r="A657" s="22" t="s">
        <v>60</v>
      </c>
      <c r="B657" s="22" t="s">
        <v>209</v>
      </c>
      <c r="C657" s="22" t="s">
        <v>63</v>
      </c>
      <c r="D657" s="22" t="s">
        <v>61</v>
      </c>
      <c r="E657" s="22" t="s">
        <v>4031</v>
      </c>
      <c r="F657" s="31">
        <v>43045.08421296296</v>
      </c>
      <c r="G657" s="31">
        <v>43080</v>
      </c>
      <c r="H657" s="31">
        <v>43450</v>
      </c>
      <c r="I657" s="31">
        <v>43057.528715277775</v>
      </c>
      <c r="J657" s="35" t="s">
        <v>26922</v>
      </c>
      <c r="K657" s="22" t="s">
        <v>145</v>
      </c>
      <c r="L657" s="22" t="s">
        <v>100</v>
      </c>
      <c r="M657" s="24">
        <v>619.78999999999996</v>
      </c>
      <c r="N657" s="32" t="s">
        <v>91</v>
      </c>
      <c r="O657" s="43" t="s">
        <v>92</v>
      </c>
    </row>
    <row r="658" spans="1:15" ht="12.75">
      <c r="A658" s="22" t="s">
        <v>60</v>
      </c>
      <c r="B658" s="22" t="s">
        <v>1235</v>
      </c>
      <c r="C658" s="22" t="s">
        <v>63</v>
      </c>
      <c r="D658" s="22" t="s">
        <v>61</v>
      </c>
      <c r="E658" s="22" t="s">
        <v>8174</v>
      </c>
      <c r="F658" s="31">
        <v>43042.084293981483</v>
      </c>
      <c r="G658" s="31">
        <v>43077</v>
      </c>
      <c r="H658" s="31">
        <v>43442</v>
      </c>
      <c r="I658" s="31">
        <v>43042.507974537039</v>
      </c>
      <c r="J658" s="35" t="s">
        <v>26904</v>
      </c>
      <c r="K658" s="22" t="s">
        <v>145</v>
      </c>
      <c r="L658" s="22" t="s">
        <v>100</v>
      </c>
      <c r="M658" s="24">
        <v>570.16</v>
      </c>
      <c r="N658" s="32" t="s">
        <v>112</v>
      </c>
      <c r="O658" s="43" t="s">
        <v>113</v>
      </c>
    </row>
    <row r="659" spans="1:15" ht="12.75">
      <c r="A659" s="22" t="s">
        <v>60</v>
      </c>
      <c r="B659" s="22" t="s">
        <v>236</v>
      </c>
      <c r="C659" s="22" t="s">
        <v>63</v>
      </c>
      <c r="D659" s="22" t="s">
        <v>61</v>
      </c>
      <c r="E659" s="22" t="s">
        <v>2443</v>
      </c>
      <c r="F659" s="31">
        <v>43069.472326388888</v>
      </c>
      <c r="G659" s="31">
        <v>43069</v>
      </c>
      <c r="H659" s="31">
        <v>43434</v>
      </c>
      <c r="I659" s="31">
        <v>43069.472731481481</v>
      </c>
      <c r="J659" s="35" t="s">
        <v>26901</v>
      </c>
      <c r="K659" s="22" t="s">
        <v>242</v>
      </c>
      <c r="L659" s="22" t="s">
        <v>100</v>
      </c>
      <c r="M659" s="24">
        <v>-2471.09</v>
      </c>
      <c r="N659" s="32" t="s">
        <v>668</v>
      </c>
      <c r="O659" s="43" t="s">
        <v>669</v>
      </c>
    </row>
    <row r="660" spans="1:15" ht="12.75">
      <c r="A660" s="22" t="s">
        <v>60</v>
      </c>
      <c r="B660" s="22" t="s">
        <v>651</v>
      </c>
      <c r="C660" s="22" t="s">
        <v>63</v>
      </c>
      <c r="D660" s="22" t="s">
        <v>61</v>
      </c>
      <c r="E660" s="22" t="s">
        <v>1781</v>
      </c>
      <c r="F660" s="31">
        <v>43046.084756944445</v>
      </c>
      <c r="G660" s="31">
        <v>43081</v>
      </c>
      <c r="H660" s="31">
        <v>43446</v>
      </c>
      <c r="I660" s="31">
        <v>43047.530497685184</v>
      </c>
      <c r="J660" s="35" t="s">
        <v>26908</v>
      </c>
      <c r="K660" s="22" t="s">
        <v>145</v>
      </c>
      <c r="L660" s="22" t="s">
        <v>100</v>
      </c>
      <c r="M660" s="24">
        <v>546.59</v>
      </c>
      <c r="N660" s="32" t="s">
        <v>91</v>
      </c>
      <c r="O660" s="43" t="s">
        <v>92</v>
      </c>
    </row>
    <row r="661" spans="1:15" ht="12.75">
      <c r="A661" s="22" t="s">
        <v>60</v>
      </c>
      <c r="B661" s="22" t="s">
        <v>673</v>
      </c>
      <c r="C661" s="22" t="s">
        <v>63</v>
      </c>
      <c r="D661" s="22" t="s">
        <v>61</v>
      </c>
      <c r="E661" s="22" t="s">
        <v>27104</v>
      </c>
      <c r="F661" s="31">
        <v>43035.091620370367</v>
      </c>
      <c r="G661" s="31">
        <v>43069</v>
      </c>
      <c r="H661" s="31">
        <v>43434</v>
      </c>
      <c r="I661" s="31">
        <v>43055.618622685186</v>
      </c>
      <c r="J661" s="35" t="s">
        <v>26897</v>
      </c>
      <c r="K661" s="22" t="s">
        <v>145</v>
      </c>
      <c r="L661" s="22" t="s">
        <v>100</v>
      </c>
      <c r="M661" s="24">
        <v>1285.5599999999999</v>
      </c>
      <c r="N661" s="32" t="s">
        <v>262</v>
      </c>
      <c r="O661" s="43" t="s">
        <v>263</v>
      </c>
    </row>
    <row r="662" spans="1:15" ht="12.75">
      <c r="A662" s="22" t="s">
        <v>60</v>
      </c>
      <c r="B662" s="22" t="s">
        <v>283</v>
      </c>
      <c r="C662" s="22" t="s">
        <v>63</v>
      </c>
      <c r="D662" s="22" t="s">
        <v>61</v>
      </c>
      <c r="E662" s="22" t="s">
        <v>6478</v>
      </c>
      <c r="F662" s="31">
        <v>43068.536238425921</v>
      </c>
      <c r="G662" s="31">
        <v>43069</v>
      </c>
      <c r="H662" s="31">
        <v>43434</v>
      </c>
      <c r="I662" s="31">
        <v>43068.536631944444</v>
      </c>
      <c r="J662" s="35" t="s">
        <v>26910</v>
      </c>
      <c r="K662" s="22" t="s">
        <v>99</v>
      </c>
      <c r="L662" s="22" t="s">
        <v>100</v>
      </c>
      <c r="M662" s="24">
        <v>0</v>
      </c>
      <c r="N662" s="32" t="s">
        <v>442</v>
      </c>
      <c r="O662" s="43" t="s">
        <v>443</v>
      </c>
    </row>
    <row r="663" spans="1:15" ht="12.75">
      <c r="A663" s="22" t="s">
        <v>60</v>
      </c>
      <c r="B663" s="22" t="s">
        <v>1525</v>
      </c>
      <c r="C663" s="22" t="s">
        <v>63</v>
      </c>
      <c r="D663" s="22" t="s">
        <v>61</v>
      </c>
      <c r="E663" s="22" t="s">
        <v>5309</v>
      </c>
      <c r="F663" s="31">
        <v>43041.607534722221</v>
      </c>
      <c r="G663" s="31">
        <v>42991</v>
      </c>
      <c r="H663" s="31">
        <v>43356</v>
      </c>
      <c r="I663" s="31">
        <v>43041.608391203699</v>
      </c>
      <c r="J663" s="35" t="s">
        <v>26906</v>
      </c>
      <c r="K663" s="22" t="s">
        <v>99</v>
      </c>
      <c r="L663" s="22" t="s">
        <v>100</v>
      </c>
      <c r="M663" s="24">
        <v>0</v>
      </c>
      <c r="N663" s="32" t="s">
        <v>344</v>
      </c>
      <c r="O663" s="43" t="s">
        <v>345</v>
      </c>
    </row>
    <row r="664" spans="1:15" ht="12.75">
      <c r="A664" s="22" t="s">
        <v>60</v>
      </c>
      <c r="B664" s="22" t="s">
        <v>916</v>
      </c>
      <c r="C664" s="22" t="s">
        <v>63</v>
      </c>
      <c r="D664" s="22" t="s">
        <v>61</v>
      </c>
      <c r="E664" s="22" t="s">
        <v>27105</v>
      </c>
      <c r="F664" s="31">
        <v>43034.09003472222</v>
      </c>
      <c r="G664" s="31">
        <v>43069</v>
      </c>
      <c r="H664" s="31">
        <v>43434</v>
      </c>
      <c r="I664" s="31">
        <v>43059.665162037032</v>
      </c>
      <c r="J664" s="35" t="s">
        <v>26893</v>
      </c>
      <c r="K664" s="22" t="s">
        <v>145</v>
      </c>
      <c r="L664" s="22" t="s">
        <v>100</v>
      </c>
      <c r="M664" s="24">
        <v>1574.44</v>
      </c>
      <c r="N664" s="32" t="s">
        <v>409</v>
      </c>
      <c r="O664" s="43" t="s">
        <v>410</v>
      </c>
    </row>
    <row r="665" spans="1:15" ht="12.75">
      <c r="A665" s="22" t="s">
        <v>60</v>
      </c>
      <c r="B665" s="22" t="s">
        <v>989</v>
      </c>
      <c r="C665" s="22" t="s">
        <v>63</v>
      </c>
      <c r="D665" s="22" t="s">
        <v>61</v>
      </c>
      <c r="E665" s="22" t="s">
        <v>9304</v>
      </c>
      <c r="F665" s="31">
        <v>43048.637523148143</v>
      </c>
      <c r="G665" s="31">
        <v>43084</v>
      </c>
      <c r="H665" s="31">
        <v>43449</v>
      </c>
      <c r="I665" s="31">
        <v>43048.638368055552</v>
      </c>
      <c r="J665" s="35" t="s">
        <v>26900</v>
      </c>
      <c r="K665" s="22" t="s">
        <v>145</v>
      </c>
      <c r="L665" s="22" t="s">
        <v>100</v>
      </c>
      <c r="M665" s="24">
        <v>581.15</v>
      </c>
      <c r="N665" s="32" t="s">
        <v>1259</v>
      </c>
      <c r="O665" s="43" t="s">
        <v>1260</v>
      </c>
    </row>
    <row r="666" spans="1:15" ht="12.75">
      <c r="A666" s="22" t="s">
        <v>60</v>
      </c>
      <c r="B666" s="22" t="s">
        <v>514</v>
      </c>
      <c r="C666" s="22" t="s">
        <v>63</v>
      </c>
      <c r="D666" s="22" t="s">
        <v>61</v>
      </c>
      <c r="E666" s="22" t="s">
        <v>9433</v>
      </c>
      <c r="F666" s="31">
        <v>43040.46371527778</v>
      </c>
      <c r="G666" s="31">
        <v>42727</v>
      </c>
      <c r="H666" s="31">
        <v>43092</v>
      </c>
      <c r="I666" s="31">
        <v>43043.651203703703</v>
      </c>
      <c r="J666" s="35" t="s">
        <v>27106</v>
      </c>
      <c r="K666" s="22" t="s">
        <v>99</v>
      </c>
      <c r="L666" s="22" t="s">
        <v>100</v>
      </c>
      <c r="M666" s="24">
        <v>-316.23000000000002</v>
      </c>
      <c r="N666" s="32" t="s">
        <v>175</v>
      </c>
      <c r="O666" s="43" t="s">
        <v>176</v>
      </c>
    </row>
    <row r="667" spans="1:15" ht="12.75">
      <c r="A667" s="22" t="s">
        <v>60</v>
      </c>
      <c r="B667" s="22" t="s">
        <v>236</v>
      </c>
      <c r="C667" s="22" t="s">
        <v>63</v>
      </c>
      <c r="D667" s="22" t="s">
        <v>61</v>
      </c>
      <c r="E667" s="22" t="s">
        <v>7456</v>
      </c>
      <c r="F667" s="31">
        <v>43046.685300925921</v>
      </c>
      <c r="G667" s="31">
        <v>43040</v>
      </c>
      <c r="H667" s="31">
        <v>43405</v>
      </c>
      <c r="I667" s="31">
        <v>43048.466006944444</v>
      </c>
      <c r="J667" s="35" t="s">
        <v>26900</v>
      </c>
      <c r="K667" s="22" t="s">
        <v>99</v>
      </c>
      <c r="L667" s="22" t="s">
        <v>100</v>
      </c>
      <c r="M667" s="24">
        <v>-103.69</v>
      </c>
      <c r="N667" s="32" t="s">
        <v>463</v>
      </c>
      <c r="O667" s="43" t="s">
        <v>464</v>
      </c>
    </row>
    <row r="668" spans="1:15" ht="12.75">
      <c r="A668" s="22" t="s">
        <v>60</v>
      </c>
      <c r="B668" s="22" t="s">
        <v>546</v>
      </c>
      <c r="C668" s="22" t="s">
        <v>63</v>
      </c>
      <c r="D668" s="22" t="s">
        <v>61</v>
      </c>
      <c r="E668" s="22" t="s">
        <v>3254</v>
      </c>
      <c r="F668" s="31">
        <v>43047.355057870365</v>
      </c>
      <c r="G668" s="31">
        <v>43065</v>
      </c>
      <c r="H668" s="31">
        <v>43430</v>
      </c>
      <c r="I668" s="31">
        <v>43047.357025462959</v>
      </c>
      <c r="J668" s="35" t="s">
        <v>26908</v>
      </c>
      <c r="K668" s="22" t="s">
        <v>99</v>
      </c>
      <c r="L668" s="22" t="s">
        <v>100</v>
      </c>
      <c r="M668" s="24">
        <v>-90.62</v>
      </c>
      <c r="N668" s="32" t="s">
        <v>3255</v>
      </c>
      <c r="O668" s="43" t="s">
        <v>3256</v>
      </c>
    </row>
    <row r="669" spans="1:15" ht="12.75">
      <c r="A669" s="22" t="s">
        <v>60</v>
      </c>
      <c r="B669" s="22" t="s">
        <v>209</v>
      </c>
      <c r="C669" s="22" t="s">
        <v>63</v>
      </c>
      <c r="D669" s="22" t="s">
        <v>61</v>
      </c>
      <c r="E669" s="22" t="s">
        <v>4015</v>
      </c>
      <c r="F669" s="31">
        <v>43052.459907407407</v>
      </c>
      <c r="G669" s="31">
        <v>43077</v>
      </c>
      <c r="H669" s="31">
        <v>43442</v>
      </c>
      <c r="I669" s="31">
        <v>43052.487523148149</v>
      </c>
      <c r="J669" s="35" t="s">
        <v>26914</v>
      </c>
      <c r="K669" s="22" t="s">
        <v>73</v>
      </c>
      <c r="L669" s="22" t="s">
        <v>100</v>
      </c>
      <c r="M669" s="24">
        <v>356.84</v>
      </c>
      <c r="N669" s="32" t="s">
        <v>112</v>
      </c>
      <c r="O669" s="43" t="s">
        <v>113</v>
      </c>
    </row>
    <row r="670" spans="1:15" ht="12.75">
      <c r="A670" s="22" t="s">
        <v>60</v>
      </c>
      <c r="B670" s="22" t="s">
        <v>989</v>
      </c>
      <c r="C670" s="22" t="s">
        <v>63</v>
      </c>
      <c r="D670" s="22" t="s">
        <v>61</v>
      </c>
      <c r="E670" s="22" t="s">
        <v>3445</v>
      </c>
      <c r="F670" s="31">
        <v>43056.593043981477</v>
      </c>
      <c r="G670" s="31">
        <v>42961</v>
      </c>
      <c r="H670" s="31">
        <v>43326</v>
      </c>
      <c r="I670" s="31">
        <v>43056.593587962961</v>
      </c>
      <c r="J670" s="35" t="s">
        <v>26892</v>
      </c>
      <c r="K670" s="22" t="s">
        <v>99</v>
      </c>
      <c r="L670" s="22" t="s">
        <v>100</v>
      </c>
      <c r="M670" s="24">
        <v>-92.23</v>
      </c>
      <c r="N670" s="32" t="s">
        <v>1331</v>
      </c>
      <c r="O670" s="43" t="s">
        <v>1332</v>
      </c>
    </row>
    <row r="671" spans="1:15" ht="12.75">
      <c r="A671" s="22" t="s">
        <v>60</v>
      </c>
      <c r="B671" s="22" t="s">
        <v>3846</v>
      </c>
      <c r="C671" s="22" t="s">
        <v>63</v>
      </c>
      <c r="D671" s="22" t="s">
        <v>61</v>
      </c>
      <c r="E671" s="22" t="s">
        <v>27107</v>
      </c>
      <c r="F671" s="31">
        <v>42983.507870370369</v>
      </c>
      <c r="G671" s="31">
        <v>42946</v>
      </c>
      <c r="H671" s="31">
        <v>43311</v>
      </c>
      <c r="I671" s="31">
        <v>43042.628263888888</v>
      </c>
      <c r="J671" s="35" t="s">
        <v>26904</v>
      </c>
      <c r="K671" s="22" t="s">
        <v>99</v>
      </c>
      <c r="L671" s="22" t="s">
        <v>100</v>
      </c>
      <c r="M671" s="24">
        <v>0</v>
      </c>
      <c r="N671" s="32" t="s">
        <v>549</v>
      </c>
      <c r="O671" s="43" t="s">
        <v>550</v>
      </c>
    </row>
    <row r="672" spans="1:15" ht="12.75">
      <c r="A672" s="22" t="s">
        <v>60</v>
      </c>
      <c r="B672" s="22" t="s">
        <v>209</v>
      </c>
      <c r="C672" s="22" t="s">
        <v>63</v>
      </c>
      <c r="D672" s="22" t="s">
        <v>61</v>
      </c>
      <c r="E672" s="22" t="s">
        <v>3344</v>
      </c>
      <c r="F672" s="31">
        <v>43049.559560185182</v>
      </c>
      <c r="G672" s="31">
        <v>43050</v>
      </c>
      <c r="H672" s="31">
        <v>43415</v>
      </c>
      <c r="I672" s="31">
        <v>43049.560081018513</v>
      </c>
      <c r="J672" s="35" t="s">
        <v>26935</v>
      </c>
      <c r="K672" s="22" t="s">
        <v>99</v>
      </c>
      <c r="L672" s="22" t="s">
        <v>100</v>
      </c>
      <c r="M672" s="24">
        <v>0</v>
      </c>
      <c r="N672" s="32" t="s">
        <v>2821</v>
      </c>
      <c r="O672" s="43" t="s">
        <v>2822</v>
      </c>
    </row>
    <row r="673" spans="1:15" ht="12.75">
      <c r="A673" s="22" t="s">
        <v>60</v>
      </c>
      <c r="B673" s="22" t="s">
        <v>509</v>
      </c>
      <c r="C673" s="22" t="s">
        <v>63</v>
      </c>
      <c r="D673" s="22" t="s">
        <v>61</v>
      </c>
      <c r="E673" s="22" t="s">
        <v>27108</v>
      </c>
      <c r="F673" s="31">
        <v>43034.090636574074</v>
      </c>
      <c r="G673" s="31">
        <v>43069</v>
      </c>
      <c r="H673" s="31">
        <v>43434</v>
      </c>
      <c r="I673" s="31">
        <v>43047.390509259254</v>
      </c>
      <c r="J673" s="35" t="s">
        <v>26908</v>
      </c>
      <c r="K673" s="22" t="s">
        <v>145</v>
      </c>
      <c r="L673" s="22" t="s">
        <v>100</v>
      </c>
      <c r="M673" s="24">
        <v>635.53</v>
      </c>
      <c r="N673" s="32" t="s">
        <v>528</v>
      </c>
      <c r="O673" s="43" t="s">
        <v>529</v>
      </c>
    </row>
    <row r="674" spans="1:15" ht="12.75">
      <c r="A674" s="22" t="s">
        <v>60</v>
      </c>
      <c r="B674" s="22" t="s">
        <v>209</v>
      </c>
      <c r="C674" s="22" t="s">
        <v>63</v>
      </c>
      <c r="D674" s="22" t="s">
        <v>61</v>
      </c>
      <c r="E674" s="22" t="s">
        <v>3519</v>
      </c>
      <c r="F674" s="31">
        <v>43063.568171296298</v>
      </c>
      <c r="G674" s="31">
        <v>43069</v>
      </c>
      <c r="H674" s="31">
        <v>43434</v>
      </c>
      <c r="I674" s="31">
        <v>43063.568877314814</v>
      </c>
      <c r="J674" s="35" t="s">
        <v>26945</v>
      </c>
      <c r="K674" s="22" t="s">
        <v>99</v>
      </c>
      <c r="L674" s="22" t="s">
        <v>100</v>
      </c>
      <c r="M674" s="24">
        <v>99.33</v>
      </c>
      <c r="N674" s="32" t="s">
        <v>528</v>
      </c>
      <c r="O674" s="43" t="s">
        <v>529</v>
      </c>
    </row>
    <row r="675" spans="1:15" ht="12.75">
      <c r="A675" s="22" t="s">
        <v>60</v>
      </c>
      <c r="B675" s="22" t="s">
        <v>762</v>
      </c>
      <c r="C675" s="22" t="s">
        <v>63</v>
      </c>
      <c r="D675" s="22" t="s">
        <v>61</v>
      </c>
      <c r="E675" s="22" t="s">
        <v>8815</v>
      </c>
      <c r="F675" s="31">
        <v>43055.084710648145</v>
      </c>
      <c r="G675" s="31">
        <v>43090</v>
      </c>
      <c r="H675" s="31">
        <v>43455</v>
      </c>
      <c r="I675" s="31">
        <v>43063.460300925923</v>
      </c>
      <c r="J675" s="35" t="s">
        <v>26945</v>
      </c>
      <c r="K675" s="22" t="s">
        <v>145</v>
      </c>
      <c r="L675" s="22" t="s">
        <v>100</v>
      </c>
      <c r="M675" s="24">
        <v>2734.58</v>
      </c>
      <c r="N675" s="32" t="s">
        <v>1078</v>
      </c>
      <c r="O675" s="43" t="s">
        <v>1079</v>
      </c>
    </row>
    <row r="676" spans="1:15" ht="12.75">
      <c r="A676" s="22" t="s">
        <v>60</v>
      </c>
      <c r="B676" s="22" t="s">
        <v>209</v>
      </c>
      <c r="C676" s="22" t="s">
        <v>63</v>
      </c>
      <c r="D676" s="22" t="s">
        <v>61</v>
      </c>
      <c r="E676" s="22" t="s">
        <v>11116</v>
      </c>
      <c r="F676" s="31">
        <v>43067.478495370371</v>
      </c>
      <c r="G676" s="31">
        <v>42771</v>
      </c>
      <c r="H676" s="31">
        <v>43136</v>
      </c>
      <c r="I676" s="31">
        <v>43067.479050925926</v>
      </c>
      <c r="J676" s="35" t="s">
        <v>26924</v>
      </c>
      <c r="K676" s="22" t="s">
        <v>99</v>
      </c>
      <c r="L676" s="22" t="s">
        <v>100</v>
      </c>
      <c r="M676" s="24">
        <v>106.91</v>
      </c>
      <c r="N676" s="32" t="s">
        <v>6756</v>
      </c>
      <c r="O676" s="43" t="s">
        <v>6757</v>
      </c>
    </row>
    <row r="677" spans="1:15" ht="12.75">
      <c r="A677" s="22" t="s">
        <v>60</v>
      </c>
      <c r="B677" s="22" t="s">
        <v>236</v>
      </c>
      <c r="C677" s="22" t="s">
        <v>63</v>
      </c>
      <c r="D677" s="22" t="s">
        <v>61</v>
      </c>
      <c r="E677" s="22" t="s">
        <v>2218</v>
      </c>
      <c r="F677" s="31">
        <v>43069.417395833334</v>
      </c>
      <c r="G677" s="31">
        <v>43090</v>
      </c>
      <c r="H677" s="31">
        <v>43455</v>
      </c>
      <c r="I677" s="31">
        <v>43069.419629629629</v>
      </c>
      <c r="J677" s="35" t="s">
        <v>26901</v>
      </c>
      <c r="K677" s="22" t="s">
        <v>99</v>
      </c>
      <c r="L677" s="22" t="s">
        <v>100</v>
      </c>
      <c r="M677" s="24">
        <v>0</v>
      </c>
      <c r="N677" s="32" t="s">
        <v>644</v>
      </c>
      <c r="O677" s="43" t="s">
        <v>645</v>
      </c>
    </row>
    <row r="678" spans="1:15" ht="12.75">
      <c r="A678" s="22" t="s">
        <v>60</v>
      </c>
      <c r="B678" s="22" t="s">
        <v>236</v>
      </c>
      <c r="C678" s="22" t="s">
        <v>63</v>
      </c>
      <c r="D678" s="22" t="s">
        <v>61</v>
      </c>
      <c r="E678" s="22" t="s">
        <v>10127</v>
      </c>
      <c r="F678" s="31">
        <v>43067.384710648148</v>
      </c>
      <c r="G678" s="31">
        <v>42838</v>
      </c>
      <c r="H678" s="31">
        <v>43203</v>
      </c>
      <c r="I678" s="31">
        <v>43069.408865740741</v>
      </c>
      <c r="J678" s="35" t="s">
        <v>26901</v>
      </c>
      <c r="K678" s="22" t="s">
        <v>242</v>
      </c>
      <c r="L678" s="22" t="s">
        <v>100</v>
      </c>
      <c r="M678" s="24">
        <v>-299.77999999999997</v>
      </c>
      <c r="N678" s="32" t="s">
        <v>8017</v>
      </c>
      <c r="O678" s="43" t="s">
        <v>8018</v>
      </c>
    </row>
    <row r="679" spans="1:15" ht="12.75">
      <c r="A679" s="22" t="s">
        <v>60</v>
      </c>
      <c r="B679" s="22" t="s">
        <v>209</v>
      </c>
      <c r="C679" s="22" t="s">
        <v>63</v>
      </c>
      <c r="D679" s="22" t="s">
        <v>61</v>
      </c>
      <c r="E679" s="22" t="s">
        <v>7668</v>
      </c>
      <c r="F679" s="31">
        <v>43042.653611111113</v>
      </c>
      <c r="G679" s="31">
        <v>43013</v>
      </c>
      <c r="H679" s="31">
        <v>43378</v>
      </c>
      <c r="I679" s="31">
        <v>43045.43378472222</v>
      </c>
      <c r="J679" s="35" t="s">
        <v>26909</v>
      </c>
      <c r="K679" s="22" t="s">
        <v>99</v>
      </c>
      <c r="L679" s="22" t="s">
        <v>100</v>
      </c>
      <c r="M679" s="24">
        <v>73.08</v>
      </c>
      <c r="N679" s="32" t="s">
        <v>584</v>
      </c>
      <c r="O679" s="43" t="s">
        <v>585</v>
      </c>
    </row>
    <row r="680" spans="1:15" ht="12.75">
      <c r="A680" s="22" t="s">
        <v>60</v>
      </c>
      <c r="B680" s="22" t="s">
        <v>209</v>
      </c>
      <c r="C680" s="22" t="s">
        <v>63</v>
      </c>
      <c r="D680" s="22" t="s">
        <v>61</v>
      </c>
      <c r="E680" s="22" t="s">
        <v>27109</v>
      </c>
      <c r="F680" s="31">
        <v>43033.482824074075</v>
      </c>
      <c r="G680" s="31">
        <v>43070</v>
      </c>
      <c r="H680" s="31">
        <v>43435</v>
      </c>
      <c r="I680" s="31">
        <v>43048.695509259254</v>
      </c>
      <c r="J680" s="35" t="s">
        <v>26900</v>
      </c>
      <c r="K680" s="22" t="s">
        <v>145</v>
      </c>
      <c r="L680" s="22" t="s">
        <v>100</v>
      </c>
      <c r="M680" s="24">
        <v>1374.56</v>
      </c>
      <c r="N680" s="32" t="s">
        <v>91</v>
      </c>
      <c r="O680" s="43" t="s">
        <v>92</v>
      </c>
    </row>
    <row r="681" spans="1:15" ht="12.75">
      <c r="A681" s="22" t="s">
        <v>60</v>
      </c>
      <c r="B681" s="22" t="s">
        <v>404</v>
      </c>
      <c r="C681" s="22" t="s">
        <v>63</v>
      </c>
      <c r="D681" s="22" t="s">
        <v>61</v>
      </c>
      <c r="E681" s="22" t="s">
        <v>27110</v>
      </c>
      <c r="F681" s="31">
        <v>43039.702847222223</v>
      </c>
      <c r="G681" s="31">
        <v>42931</v>
      </c>
      <c r="H681" s="31">
        <v>43296</v>
      </c>
      <c r="I681" s="31">
        <v>43040.397870370369</v>
      </c>
      <c r="J681" s="35" t="s">
        <v>26895</v>
      </c>
      <c r="K681" s="22" t="s">
        <v>99</v>
      </c>
      <c r="L681" s="22" t="s">
        <v>100</v>
      </c>
      <c r="M681" s="24">
        <v>0</v>
      </c>
      <c r="N681" s="32" t="s">
        <v>1021</v>
      </c>
      <c r="O681" s="43" t="s">
        <v>1022</v>
      </c>
    </row>
    <row r="682" spans="1:15" ht="12.75">
      <c r="A682" s="22" t="s">
        <v>60</v>
      </c>
      <c r="B682" s="22" t="s">
        <v>236</v>
      </c>
      <c r="C682" s="22" t="s">
        <v>63</v>
      </c>
      <c r="D682" s="22" t="s">
        <v>61</v>
      </c>
      <c r="E682" s="22" t="s">
        <v>2443</v>
      </c>
      <c r="F682" s="31">
        <v>43069.465451388889</v>
      </c>
      <c r="G682" s="31">
        <v>43069</v>
      </c>
      <c r="H682" s="31">
        <v>43434</v>
      </c>
      <c r="I682" s="31">
        <v>43069.466122685182</v>
      </c>
      <c r="J682" s="35" t="s">
        <v>26901</v>
      </c>
      <c r="K682" s="22" t="s">
        <v>73</v>
      </c>
      <c r="L682" s="22" t="s">
        <v>100</v>
      </c>
      <c r="M682" s="24">
        <v>2471.09</v>
      </c>
      <c r="N682" s="32" t="s">
        <v>668</v>
      </c>
      <c r="O682" s="43" t="s">
        <v>669</v>
      </c>
    </row>
    <row r="683" spans="1:15" ht="12.75">
      <c r="A683" s="22" t="s">
        <v>60</v>
      </c>
      <c r="B683" s="22" t="s">
        <v>209</v>
      </c>
      <c r="C683" s="22" t="s">
        <v>63</v>
      </c>
      <c r="D683" s="22" t="s">
        <v>61</v>
      </c>
      <c r="E683" s="22" t="s">
        <v>27111</v>
      </c>
      <c r="F683" s="31">
        <v>43038.084791666668</v>
      </c>
      <c r="G683" s="31">
        <v>43073</v>
      </c>
      <c r="H683" s="31">
        <v>43438</v>
      </c>
      <c r="I683" s="31">
        <v>43041.600486111107</v>
      </c>
      <c r="J683" s="35" t="s">
        <v>26906</v>
      </c>
      <c r="K683" s="22" t="s">
        <v>145</v>
      </c>
      <c r="L683" s="22" t="s">
        <v>100</v>
      </c>
      <c r="M683" s="24">
        <v>1897.60</v>
      </c>
      <c r="N683" s="32" t="s">
        <v>91</v>
      </c>
      <c r="O683" s="43" t="s">
        <v>92</v>
      </c>
    </row>
    <row r="684" spans="1:15" ht="12.75">
      <c r="A684" s="22" t="s">
        <v>60</v>
      </c>
      <c r="B684" s="22" t="s">
        <v>648</v>
      </c>
      <c r="C684" s="22" t="s">
        <v>63</v>
      </c>
      <c r="D684" s="22" t="s">
        <v>61</v>
      </c>
      <c r="E684" s="22" t="s">
        <v>27112</v>
      </c>
      <c r="F684" s="31">
        <v>43020.084837962961</v>
      </c>
      <c r="G684" s="31">
        <v>43055</v>
      </c>
      <c r="H684" s="31">
        <v>43420</v>
      </c>
      <c r="I684" s="31">
        <v>43055.610069444439</v>
      </c>
      <c r="J684" s="35" t="s">
        <v>26897</v>
      </c>
      <c r="K684" s="22" t="s">
        <v>145</v>
      </c>
      <c r="L684" s="22" t="s">
        <v>100</v>
      </c>
      <c r="M684" s="24">
        <v>2580.31</v>
      </c>
      <c r="N684" s="32" t="s">
        <v>2214</v>
      </c>
      <c r="O684" s="43" t="s">
        <v>2215</v>
      </c>
    </row>
    <row r="685" spans="1:15" ht="12.75">
      <c r="A685" s="22" t="s">
        <v>60</v>
      </c>
      <c r="B685" s="22" t="s">
        <v>209</v>
      </c>
      <c r="C685" s="22" t="s">
        <v>63</v>
      </c>
      <c r="D685" s="22" t="s">
        <v>61</v>
      </c>
      <c r="E685" s="22" t="s">
        <v>4675</v>
      </c>
      <c r="F685" s="31">
        <v>43069.446041666662</v>
      </c>
      <c r="G685" s="31">
        <v>43052</v>
      </c>
      <c r="H685" s="31">
        <v>43417</v>
      </c>
      <c r="I685" s="31">
        <v>43069.447777777779</v>
      </c>
      <c r="J685" s="35" t="s">
        <v>26901</v>
      </c>
      <c r="K685" s="22" t="s">
        <v>242</v>
      </c>
      <c r="L685" s="22" t="s">
        <v>100</v>
      </c>
      <c r="M685" s="24">
        <v>-557.75</v>
      </c>
      <c r="N685" s="32" t="s">
        <v>783</v>
      </c>
      <c r="O685" s="43" t="s">
        <v>784</v>
      </c>
    </row>
    <row r="686" spans="1:15" ht="12.75">
      <c r="A686" s="22" t="s">
        <v>60</v>
      </c>
      <c r="B686" s="22" t="s">
        <v>209</v>
      </c>
      <c r="C686" s="22" t="s">
        <v>63</v>
      </c>
      <c r="D686" s="22" t="s">
        <v>61</v>
      </c>
      <c r="E686" s="22" t="s">
        <v>6189</v>
      </c>
      <c r="F686" s="31">
        <v>43049.399282407408</v>
      </c>
      <c r="G686" s="31">
        <v>43034</v>
      </c>
      <c r="H686" s="31">
        <v>43399</v>
      </c>
      <c r="I686" s="31">
        <v>43049.399641203701</v>
      </c>
      <c r="J686" s="35" t="s">
        <v>26935</v>
      </c>
      <c r="K686" s="22" t="s">
        <v>99</v>
      </c>
      <c r="L686" s="22" t="s">
        <v>100</v>
      </c>
      <c r="M686" s="24">
        <v>0</v>
      </c>
      <c r="N686" s="32" t="s">
        <v>5313</v>
      </c>
      <c r="O686" s="43" t="s">
        <v>5314</v>
      </c>
    </row>
    <row r="687" spans="1:15" ht="12.75">
      <c r="A687" s="22" t="s">
        <v>60</v>
      </c>
      <c r="B687" s="22" t="s">
        <v>209</v>
      </c>
      <c r="C687" s="22" t="s">
        <v>63</v>
      </c>
      <c r="D687" s="22" t="s">
        <v>61</v>
      </c>
      <c r="E687" s="22" t="s">
        <v>6408</v>
      </c>
      <c r="F687" s="31">
        <v>43046.672384259255</v>
      </c>
      <c r="G687" s="31">
        <v>42972</v>
      </c>
      <c r="H687" s="31">
        <v>43337</v>
      </c>
      <c r="I687" s="31">
        <v>43046.67282407407</v>
      </c>
      <c r="J687" s="35" t="s">
        <v>26898</v>
      </c>
      <c r="K687" s="22" t="s">
        <v>99</v>
      </c>
      <c r="L687" s="22" t="s">
        <v>100</v>
      </c>
      <c r="M687" s="24">
        <v>0</v>
      </c>
      <c r="N687" s="32" t="s">
        <v>606</v>
      </c>
      <c r="O687" s="43" t="s">
        <v>607</v>
      </c>
    </row>
    <row r="688" spans="1:15" ht="12.75">
      <c r="A688" s="22" t="s">
        <v>60</v>
      </c>
      <c r="B688" s="22" t="s">
        <v>209</v>
      </c>
      <c r="C688" s="22" t="s">
        <v>63</v>
      </c>
      <c r="D688" s="22" t="s">
        <v>61</v>
      </c>
      <c r="E688" s="22" t="s">
        <v>11274</v>
      </c>
      <c r="F688" s="31">
        <v>43041.084953703699</v>
      </c>
      <c r="G688" s="31">
        <v>43076</v>
      </c>
      <c r="H688" s="31">
        <v>43441</v>
      </c>
      <c r="I688" s="31">
        <v>43067.679479166662</v>
      </c>
      <c r="J688" s="35" t="s">
        <v>26924</v>
      </c>
      <c r="K688" s="22" t="s">
        <v>145</v>
      </c>
      <c r="L688" s="22" t="s">
        <v>100</v>
      </c>
      <c r="M688" s="24">
        <v>1227.4100000000001</v>
      </c>
      <c r="N688" s="32" t="s">
        <v>4319</v>
      </c>
      <c r="O688" s="43" t="s">
        <v>4320</v>
      </c>
    </row>
    <row r="689" spans="1:15" ht="12.75">
      <c r="A689" s="22" t="s">
        <v>60</v>
      </c>
      <c r="B689" s="22" t="s">
        <v>209</v>
      </c>
      <c r="C689" s="22" t="s">
        <v>63</v>
      </c>
      <c r="D689" s="22" t="s">
        <v>61</v>
      </c>
      <c r="E689" s="22" t="s">
        <v>6189</v>
      </c>
      <c r="F689" s="31">
        <v>43049.610578703701</v>
      </c>
      <c r="G689" s="31">
        <v>43034</v>
      </c>
      <c r="H689" s="31">
        <v>43399</v>
      </c>
      <c r="I689" s="31">
        <v>43049.61137731481</v>
      </c>
      <c r="J689" s="35" t="s">
        <v>26935</v>
      </c>
      <c r="K689" s="22" t="s">
        <v>99</v>
      </c>
      <c r="L689" s="22" t="s">
        <v>100</v>
      </c>
      <c r="M689" s="24">
        <v>0</v>
      </c>
      <c r="N689" s="32" t="s">
        <v>5313</v>
      </c>
      <c r="O689" s="43" t="s">
        <v>5314</v>
      </c>
    </row>
    <row r="690" spans="1:15" ht="12.75">
      <c r="A690" s="22" t="s">
        <v>60</v>
      </c>
      <c r="B690" s="22" t="s">
        <v>209</v>
      </c>
      <c r="C690" s="22" t="s">
        <v>63</v>
      </c>
      <c r="D690" s="22" t="s">
        <v>61</v>
      </c>
      <c r="E690" s="22" t="s">
        <v>27113</v>
      </c>
      <c r="F690" s="31">
        <v>43005.323564814811</v>
      </c>
      <c r="G690" s="31">
        <v>42705</v>
      </c>
      <c r="H690" s="31">
        <v>43070</v>
      </c>
      <c r="I690" s="31">
        <v>43055.754537037035</v>
      </c>
      <c r="J690" s="35" t="s">
        <v>26897</v>
      </c>
      <c r="K690" s="22" t="s">
        <v>242</v>
      </c>
      <c r="L690" s="22" t="s">
        <v>100</v>
      </c>
      <c r="M690" s="24">
        <v>-183.87</v>
      </c>
      <c r="N690" s="32" t="s">
        <v>271</v>
      </c>
      <c r="O690" s="43" t="s">
        <v>272</v>
      </c>
    </row>
    <row r="691" spans="1:15" ht="12.75">
      <c r="A691" s="22" t="s">
        <v>60</v>
      </c>
      <c r="B691" s="22" t="s">
        <v>209</v>
      </c>
      <c r="C691" s="22" t="s">
        <v>63</v>
      </c>
      <c r="D691" s="22" t="s">
        <v>61</v>
      </c>
      <c r="E691" s="22" t="s">
        <v>6571</v>
      </c>
      <c r="F691" s="31">
        <v>43052.085162037038</v>
      </c>
      <c r="G691" s="31">
        <v>43087</v>
      </c>
      <c r="H691" s="31">
        <v>43452</v>
      </c>
      <c r="I691" s="31">
        <v>43052.392743055556</v>
      </c>
      <c r="J691" s="35" t="s">
        <v>26914</v>
      </c>
      <c r="K691" s="22" t="s">
        <v>145</v>
      </c>
      <c r="L691" s="22" t="s">
        <v>100</v>
      </c>
      <c r="M691" s="24">
        <v>3008.16</v>
      </c>
      <c r="N691" s="32" t="s">
        <v>442</v>
      </c>
      <c r="O691" s="43" t="s">
        <v>443</v>
      </c>
    </row>
    <row r="692" spans="1:15" ht="12.75">
      <c r="A692" s="22" t="s">
        <v>60</v>
      </c>
      <c r="B692" s="22" t="s">
        <v>209</v>
      </c>
      <c r="C692" s="22" t="s">
        <v>63</v>
      </c>
      <c r="D692" s="22" t="s">
        <v>61</v>
      </c>
      <c r="E692" s="22" t="s">
        <v>7634</v>
      </c>
      <c r="F692" s="31">
        <v>43041.085023148145</v>
      </c>
      <c r="G692" s="31">
        <v>43076</v>
      </c>
      <c r="H692" s="31">
        <v>43441</v>
      </c>
      <c r="I692" s="31">
        <v>43041.377442129626</v>
      </c>
      <c r="J692" s="35" t="s">
        <v>26906</v>
      </c>
      <c r="K692" s="22" t="s">
        <v>145</v>
      </c>
      <c r="L692" s="22" t="s">
        <v>100</v>
      </c>
      <c r="M692" s="24">
        <v>2265.35</v>
      </c>
      <c r="N692" s="32" t="s">
        <v>907</v>
      </c>
      <c r="O692" s="43" t="s">
        <v>908</v>
      </c>
    </row>
    <row r="693" spans="1:15" ht="12.75">
      <c r="A693" s="22" t="s">
        <v>60</v>
      </c>
      <c r="B693" s="22" t="s">
        <v>209</v>
      </c>
      <c r="C693" s="22" t="s">
        <v>63</v>
      </c>
      <c r="D693" s="22" t="s">
        <v>61</v>
      </c>
      <c r="E693" s="22" t="s">
        <v>27114</v>
      </c>
      <c r="F693" s="31">
        <v>43028.084675925922</v>
      </c>
      <c r="G693" s="31">
        <v>43063</v>
      </c>
      <c r="H693" s="31">
        <v>43428</v>
      </c>
      <c r="I693" s="31">
        <v>43046.492997685185</v>
      </c>
      <c r="J693" s="35" t="s">
        <v>26898</v>
      </c>
      <c r="K693" s="22" t="s">
        <v>145</v>
      </c>
      <c r="L693" s="22" t="s">
        <v>100</v>
      </c>
      <c r="M693" s="24">
        <v>472.74</v>
      </c>
      <c r="N693" s="32" t="s">
        <v>463</v>
      </c>
      <c r="O693" s="43" t="s">
        <v>464</v>
      </c>
    </row>
    <row r="694" spans="1:15" ht="12.75">
      <c r="A694" s="22" t="s">
        <v>60</v>
      </c>
      <c r="B694" s="22" t="s">
        <v>236</v>
      </c>
      <c r="C694" s="22" t="s">
        <v>63</v>
      </c>
      <c r="D694" s="22" t="s">
        <v>61</v>
      </c>
      <c r="E694" s="22" t="s">
        <v>10264</v>
      </c>
      <c r="F694" s="31">
        <v>43040.410567129627</v>
      </c>
      <c r="G694" s="31">
        <v>43068</v>
      </c>
      <c r="H694" s="31">
        <v>43433</v>
      </c>
      <c r="I694" s="31">
        <v>43061.420856481476</v>
      </c>
      <c r="J694" s="35" t="s">
        <v>26894</v>
      </c>
      <c r="K694" s="22" t="s">
        <v>73</v>
      </c>
      <c r="L694" s="22" t="s">
        <v>100</v>
      </c>
      <c r="M694" s="24">
        <v>1012.0700000000001</v>
      </c>
      <c r="N694" s="32" t="s">
        <v>628</v>
      </c>
      <c r="O694" s="43" t="s">
        <v>629</v>
      </c>
    </row>
    <row r="695" spans="1:15" ht="12.75">
      <c r="A695" s="22" t="s">
        <v>60</v>
      </c>
      <c r="B695" s="22" t="s">
        <v>546</v>
      </c>
      <c r="C695" s="22" t="s">
        <v>63</v>
      </c>
      <c r="D695" s="22" t="s">
        <v>61</v>
      </c>
      <c r="E695" s="22" t="s">
        <v>2111</v>
      </c>
      <c r="F695" s="31">
        <v>43041.549074074072</v>
      </c>
      <c r="G695" s="31">
        <v>43041</v>
      </c>
      <c r="H695" s="31">
        <v>43406</v>
      </c>
      <c r="I695" s="31">
        <v>43041.677314814813</v>
      </c>
      <c r="J695" s="35" t="s">
        <v>26906</v>
      </c>
      <c r="K695" s="22" t="s">
        <v>73</v>
      </c>
      <c r="L695" s="22" t="s">
        <v>100</v>
      </c>
      <c r="M695" s="24">
        <v>473.01</v>
      </c>
      <c r="N695" s="32" t="s">
        <v>414</v>
      </c>
      <c r="O695" s="43" t="s">
        <v>415</v>
      </c>
    </row>
    <row r="696" spans="1:15" ht="12.75">
      <c r="A696" s="22" t="s">
        <v>60</v>
      </c>
      <c r="B696" s="22" t="s">
        <v>236</v>
      </c>
      <c r="C696" s="22" t="s">
        <v>63</v>
      </c>
      <c r="D696" s="22" t="s">
        <v>61</v>
      </c>
      <c r="E696" s="22" t="s">
        <v>6980</v>
      </c>
      <c r="F696" s="31">
        <v>43045.528784722221</v>
      </c>
      <c r="G696" s="31">
        <v>43046</v>
      </c>
      <c r="H696" s="31">
        <v>43411</v>
      </c>
      <c r="I696" s="31">
        <v>43045.618032407408</v>
      </c>
      <c r="J696" s="35" t="s">
        <v>26909</v>
      </c>
      <c r="K696" s="22" t="s">
        <v>242</v>
      </c>
      <c r="L696" s="22" t="s">
        <v>100</v>
      </c>
      <c r="M696" s="24">
        <v>-1444.99</v>
      </c>
      <c r="N696" s="32" t="s">
        <v>939</v>
      </c>
      <c r="O696" s="43" t="s">
        <v>940</v>
      </c>
    </row>
    <row r="697" spans="1:15" ht="12.75">
      <c r="A697" s="22" t="s">
        <v>60</v>
      </c>
      <c r="B697" s="22" t="s">
        <v>916</v>
      </c>
      <c r="C697" s="22" t="s">
        <v>63</v>
      </c>
      <c r="D697" s="22" t="s">
        <v>61</v>
      </c>
      <c r="E697" s="22" t="s">
        <v>10429</v>
      </c>
      <c r="F697" s="31">
        <v>43066.509456018517</v>
      </c>
      <c r="G697" s="31">
        <v>43100</v>
      </c>
      <c r="H697" s="31">
        <v>43465</v>
      </c>
      <c r="I697" s="31">
        <v>43066.607256944444</v>
      </c>
      <c r="J697" s="35" t="s">
        <v>26917</v>
      </c>
      <c r="K697" s="22" t="s">
        <v>145</v>
      </c>
      <c r="L697" s="22" t="s">
        <v>100</v>
      </c>
      <c r="M697" s="24">
        <v>566.23</v>
      </c>
      <c r="N697" s="32" t="s">
        <v>3264</v>
      </c>
      <c r="O697" s="43" t="s">
        <v>3265</v>
      </c>
    </row>
    <row r="698" spans="1:15" ht="12.75">
      <c r="A698" s="22" t="s">
        <v>60</v>
      </c>
      <c r="B698" s="22" t="s">
        <v>209</v>
      </c>
      <c r="C698" s="22" t="s">
        <v>63</v>
      </c>
      <c r="D698" s="22" t="s">
        <v>61</v>
      </c>
      <c r="E698" s="22" t="s">
        <v>10092</v>
      </c>
      <c r="F698" s="31">
        <v>43047.56355324074</v>
      </c>
      <c r="G698" s="31">
        <v>43091</v>
      </c>
      <c r="H698" s="31">
        <v>43456</v>
      </c>
      <c r="I698" s="31">
        <v>43059.592199074075</v>
      </c>
      <c r="J698" s="35" t="s">
        <v>26893</v>
      </c>
      <c r="K698" s="22" t="s">
        <v>73</v>
      </c>
      <c r="L698" s="22" t="s">
        <v>100</v>
      </c>
      <c r="M698" s="24">
        <v>3040.93</v>
      </c>
      <c r="N698" s="32" t="s">
        <v>91</v>
      </c>
      <c r="O698" s="43" t="s">
        <v>92</v>
      </c>
    </row>
    <row r="699" spans="1:15" ht="12.75">
      <c r="A699" s="22" t="s">
        <v>60</v>
      </c>
      <c r="B699" s="22" t="s">
        <v>288</v>
      </c>
      <c r="C699" s="22" t="s">
        <v>63</v>
      </c>
      <c r="D699" s="22" t="s">
        <v>61</v>
      </c>
      <c r="E699" s="22" t="s">
        <v>27115</v>
      </c>
      <c r="F699" s="31">
        <v>43029.086342592593</v>
      </c>
      <c r="G699" s="31">
        <v>43064</v>
      </c>
      <c r="H699" s="31">
        <v>43429</v>
      </c>
      <c r="I699" s="31">
        <v>43048.516828703701</v>
      </c>
      <c r="J699" s="35" t="s">
        <v>26900</v>
      </c>
      <c r="K699" s="22" t="s">
        <v>145</v>
      </c>
      <c r="L699" s="22" t="s">
        <v>100</v>
      </c>
      <c r="M699" s="24">
        <v>2111.06</v>
      </c>
      <c r="N699" s="32" t="s">
        <v>27116</v>
      </c>
      <c r="O699" s="43" t="s">
        <v>27117</v>
      </c>
    </row>
    <row r="700" spans="1:15" ht="12.75">
      <c r="A700" s="22" t="s">
        <v>60</v>
      </c>
      <c r="B700" s="22" t="s">
        <v>315</v>
      </c>
      <c r="C700" s="22" t="s">
        <v>63</v>
      </c>
      <c r="D700" s="22" t="s">
        <v>61</v>
      </c>
      <c r="E700" s="22" t="s">
        <v>10053</v>
      </c>
      <c r="F700" s="31">
        <v>43055.822071759256</v>
      </c>
      <c r="G700" s="31">
        <v>43057</v>
      </c>
      <c r="H700" s="31">
        <v>43422</v>
      </c>
      <c r="I700" s="31">
        <v>43056.734768518516</v>
      </c>
      <c r="J700" s="35" t="s">
        <v>26892</v>
      </c>
      <c r="K700" s="22" t="s">
        <v>73</v>
      </c>
      <c r="L700" s="22" t="s">
        <v>100</v>
      </c>
      <c r="M700" s="24">
        <v>2281.36</v>
      </c>
      <c r="N700" s="32" t="s">
        <v>409</v>
      </c>
      <c r="O700" s="43" t="s">
        <v>410</v>
      </c>
    </row>
    <row r="701" spans="1:15" ht="12.75">
      <c r="A701" s="22" t="s">
        <v>60</v>
      </c>
      <c r="B701" s="22" t="s">
        <v>209</v>
      </c>
      <c r="C701" s="22" t="s">
        <v>63</v>
      </c>
      <c r="D701" s="22" t="s">
        <v>61</v>
      </c>
      <c r="E701" s="22" t="s">
        <v>6907</v>
      </c>
      <c r="F701" s="31">
        <v>43053.53665509259</v>
      </c>
      <c r="G701" s="31">
        <v>42745</v>
      </c>
      <c r="H701" s="31">
        <v>43110</v>
      </c>
      <c r="I701" s="31">
        <v>43060.409548611111</v>
      </c>
      <c r="J701" s="35" t="s">
        <v>26903</v>
      </c>
      <c r="K701" s="22" t="s">
        <v>242</v>
      </c>
      <c r="L701" s="22" t="s">
        <v>100</v>
      </c>
      <c r="M701" s="24">
        <v>-687.49</v>
      </c>
      <c r="N701" s="32" t="s">
        <v>613</v>
      </c>
      <c r="O701" s="43" t="s">
        <v>614</v>
      </c>
    </row>
    <row r="702" spans="1:15" ht="12.75">
      <c r="A702" s="22" t="s">
        <v>60</v>
      </c>
      <c r="B702" s="22" t="s">
        <v>214</v>
      </c>
      <c r="C702" s="22" t="s">
        <v>63</v>
      </c>
      <c r="D702" s="22" t="s">
        <v>61</v>
      </c>
      <c r="E702" s="22" t="s">
        <v>27118</v>
      </c>
      <c r="F702" s="31">
        <v>43016.084398148145</v>
      </c>
      <c r="G702" s="31">
        <v>43051</v>
      </c>
      <c r="H702" s="31">
        <v>43416</v>
      </c>
      <c r="I702" s="31">
        <v>43040.401458333334</v>
      </c>
      <c r="J702" s="35" t="s">
        <v>26895</v>
      </c>
      <c r="K702" s="22" t="s">
        <v>145</v>
      </c>
      <c r="L702" s="22" t="s">
        <v>100</v>
      </c>
      <c r="M702" s="24">
        <v>1603.61</v>
      </c>
      <c r="N702" s="32" t="s">
        <v>91</v>
      </c>
      <c r="O702" s="43" t="s">
        <v>92</v>
      </c>
    </row>
    <row r="703" spans="1:15" ht="12.75">
      <c r="A703" s="22" t="s">
        <v>60</v>
      </c>
      <c r="B703" s="22" t="s">
        <v>236</v>
      </c>
      <c r="C703" s="22" t="s">
        <v>63</v>
      </c>
      <c r="D703" s="22" t="s">
        <v>61</v>
      </c>
      <c r="E703" s="22" t="s">
        <v>789</v>
      </c>
      <c r="F703" s="31">
        <v>43062.494942129626</v>
      </c>
      <c r="G703" s="31">
        <v>43066</v>
      </c>
      <c r="H703" s="31">
        <v>43431</v>
      </c>
      <c r="I703" s="31">
        <v>43066.618217592593</v>
      </c>
      <c r="J703" s="35" t="s">
        <v>26917</v>
      </c>
      <c r="K703" s="22" t="s">
        <v>73</v>
      </c>
      <c r="L703" s="22" t="s">
        <v>100</v>
      </c>
      <c r="M703" s="24">
        <v>706.84</v>
      </c>
      <c r="N703" s="32" t="s">
        <v>790</v>
      </c>
      <c r="O703" s="43" t="s">
        <v>791</v>
      </c>
    </row>
    <row r="704" spans="1:15" ht="12.75">
      <c r="A704" s="22" t="s">
        <v>60</v>
      </c>
      <c r="B704" s="22" t="s">
        <v>420</v>
      </c>
      <c r="C704" s="22" t="s">
        <v>63</v>
      </c>
      <c r="D704" s="22" t="s">
        <v>61</v>
      </c>
      <c r="E704" s="22" t="s">
        <v>4436</v>
      </c>
      <c r="F704" s="31">
        <v>43042.084340277775</v>
      </c>
      <c r="G704" s="31">
        <v>43077</v>
      </c>
      <c r="H704" s="31">
        <v>43442</v>
      </c>
      <c r="I704" s="31">
        <v>43066.536608796298</v>
      </c>
      <c r="J704" s="35" t="s">
        <v>26917</v>
      </c>
      <c r="K704" s="22" t="s">
        <v>145</v>
      </c>
      <c r="L704" s="22" t="s">
        <v>100</v>
      </c>
      <c r="M704" s="24">
        <v>1056.54</v>
      </c>
      <c r="N704" s="32" t="s">
        <v>463</v>
      </c>
      <c r="O704" s="43" t="s">
        <v>464</v>
      </c>
    </row>
    <row r="705" spans="1:15" ht="12.75">
      <c r="A705" s="22" t="s">
        <v>60</v>
      </c>
      <c r="B705" s="22" t="s">
        <v>236</v>
      </c>
      <c r="C705" s="22" t="s">
        <v>63</v>
      </c>
      <c r="D705" s="22" t="s">
        <v>61</v>
      </c>
      <c r="E705" s="22" t="s">
        <v>10862</v>
      </c>
      <c r="F705" s="31">
        <v>43040.823495370365</v>
      </c>
      <c r="G705" s="31">
        <v>42923</v>
      </c>
      <c r="H705" s="31">
        <v>43288</v>
      </c>
      <c r="I705" s="31">
        <v>43040.82408564815</v>
      </c>
      <c r="J705" s="35" t="s">
        <v>26895</v>
      </c>
      <c r="K705" s="22" t="s">
        <v>99</v>
      </c>
      <c r="L705" s="22" t="s">
        <v>100</v>
      </c>
      <c r="M705" s="24">
        <v>0</v>
      </c>
      <c r="N705" s="32" t="s">
        <v>9050</v>
      </c>
      <c r="O705" s="43" t="s">
        <v>9051</v>
      </c>
    </row>
    <row r="706" spans="1:15" ht="12.75">
      <c r="A706" s="22" t="s">
        <v>60</v>
      </c>
      <c r="B706" s="22" t="s">
        <v>209</v>
      </c>
      <c r="C706" s="22" t="s">
        <v>63</v>
      </c>
      <c r="D706" s="22" t="s">
        <v>61</v>
      </c>
      <c r="E706" s="22" t="s">
        <v>6727</v>
      </c>
      <c r="F706" s="31">
        <v>43047.498483796291</v>
      </c>
      <c r="G706" s="31">
        <v>43013</v>
      </c>
      <c r="H706" s="31">
        <v>43378</v>
      </c>
      <c r="I706" s="31">
        <v>43048.678576388884</v>
      </c>
      <c r="J706" s="35" t="s">
        <v>26900</v>
      </c>
      <c r="K706" s="22" t="s">
        <v>242</v>
      </c>
      <c r="L706" s="22" t="s">
        <v>100</v>
      </c>
      <c r="M706" s="24">
        <v>-490.91</v>
      </c>
      <c r="N706" s="32" t="s">
        <v>2333</v>
      </c>
      <c r="O706" s="43" t="s">
        <v>2334</v>
      </c>
    </row>
    <row r="707" spans="1:15" ht="12.75">
      <c r="A707" s="22" t="s">
        <v>60</v>
      </c>
      <c r="B707" s="22" t="s">
        <v>236</v>
      </c>
      <c r="C707" s="22" t="s">
        <v>63</v>
      </c>
      <c r="D707" s="22" t="s">
        <v>61</v>
      </c>
      <c r="E707" s="22" t="s">
        <v>11336</v>
      </c>
      <c r="F707" s="31">
        <v>43061.531921296293</v>
      </c>
      <c r="G707" s="31">
        <v>43086</v>
      </c>
      <c r="H707" s="31">
        <v>43451</v>
      </c>
      <c r="I707" s="31">
        <v>43067.723101851851</v>
      </c>
      <c r="J707" s="35" t="s">
        <v>26924</v>
      </c>
      <c r="K707" s="22" t="s">
        <v>73</v>
      </c>
      <c r="L707" s="22" t="s">
        <v>100</v>
      </c>
      <c r="M707" s="24">
        <v>1088.6400000000001</v>
      </c>
      <c r="N707" s="32" t="s">
        <v>91</v>
      </c>
      <c r="O707" s="43" t="s">
        <v>92</v>
      </c>
    </row>
    <row r="708" spans="1:15" ht="12.75">
      <c r="A708" s="22" t="s">
        <v>60</v>
      </c>
      <c r="B708" s="22" t="s">
        <v>895</v>
      </c>
      <c r="C708" s="22" t="s">
        <v>63</v>
      </c>
      <c r="D708" s="22" t="s">
        <v>61</v>
      </c>
      <c r="E708" s="22" t="s">
        <v>27119</v>
      </c>
      <c r="F708" s="31">
        <v>43034.090023148143</v>
      </c>
      <c r="G708" s="31">
        <v>43069</v>
      </c>
      <c r="H708" s="31">
        <v>43434</v>
      </c>
      <c r="I708" s="31">
        <v>43047.624097222222</v>
      </c>
      <c r="J708" s="35" t="s">
        <v>26908</v>
      </c>
      <c r="K708" s="22" t="s">
        <v>145</v>
      </c>
      <c r="L708" s="22" t="s">
        <v>100</v>
      </c>
      <c r="M708" s="24">
        <v>1786.07</v>
      </c>
      <c r="N708" s="32" t="s">
        <v>3460</v>
      </c>
      <c r="O708" s="43" t="s">
        <v>3461</v>
      </c>
    </row>
    <row r="709" spans="1:15" ht="12.75">
      <c r="A709" s="22" t="s">
        <v>60</v>
      </c>
      <c r="B709" s="22" t="s">
        <v>1741</v>
      </c>
      <c r="C709" s="22" t="s">
        <v>63</v>
      </c>
      <c r="D709" s="22" t="s">
        <v>61</v>
      </c>
      <c r="E709" s="22" t="s">
        <v>27120</v>
      </c>
      <c r="F709" s="31">
        <v>43035.09134259259</v>
      </c>
      <c r="G709" s="31">
        <v>43068</v>
      </c>
      <c r="H709" s="31">
        <v>43433</v>
      </c>
      <c r="I709" s="31">
        <v>43052.596597222218</v>
      </c>
      <c r="J709" s="35" t="s">
        <v>26914</v>
      </c>
      <c r="K709" s="22" t="s">
        <v>145</v>
      </c>
      <c r="L709" s="22" t="s">
        <v>100</v>
      </c>
      <c r="M709" s="24">
        <v>585.55999999999995</v>
      </c>
      <c r="N709" s="32" t="s">
        <v>24732</v>
      </c>
      <c r="O709" s="43" t="s">
        <v>24733</v>
      </c>
    </row>
    <row r="710" spans="1:15" ht="12.75">
      <c r="A710" s="22" t="s">
        <v>60</v>
      </c>
      <c r="B710" s="22" t="s">
        <v>236</v>
      </c>
      <c r="C710" s="22" t="s">
        <v>63</v>
      </c>
      <c r="D710" s="22" t="s">
        <v>61</v>
      </c>
      <c r="E710" s="22" t="s">
        <v>27121</v>
      </c>
      <c r="F710" s="31">
        <v>43017.084236111106</v>
      </c>
      <c r="G710" s="31">
        <v>43052</v>
      </c>
      <c r="H710" s="31">
        <v>43417</v>
      </c>
      <c r="I710" s="31">
        <v>43052.429664351854</v>
      </c>
      <c r="J710" s="35" t="s">
        <v>26914</v>
      </c>
      <c r="K710" s="22" t="s">
        <v>145</v>
      </c>
      <c r="L710" s="22" t="s">
        <v>100</v>
      </c>
      <c r="M710" s="24">
        <v>4038.73</v>
      </c>
      <c r="N710" s="32" t="s">
        <v>939</v>
      </c>
      <c r="O710" s="43" t="s">
        <v>940</v>
      </c>
    </row>
    <row r="711" spans="1:15" ht="12.75">
      <c r="A711" s="22" t="s">
        <v>60</v>
      </c>
      <c r="B711" s="22" t="s">
        <v>373</v>
      </c>
      <c r="C711" s="22" t="s">
        <v>63</v>
      </c>
      <c r="D711" s="22" t="s">
        <v>61</v>
      </c>
      <c r="E711" s="22" t="s">
        <v>4802</v>
      </c>
      <c r="F711" s="31">
        <v>43062.383298611108</v>
      </c>
      <c r="G711" s="31">
        <v>43059</v>
      </c>
      <c r="H711" s="31">
        <v>43424</v>
      </c>
      <c r="I711" s="31">
        <v>43062.383900462963</v>
      </c>
      <c r="J711" s="35" t="s">
        <v>26922</v>
      </c>
      <c r="K711" s="22" t="s">
        <v>99</v>
      </c>
      <c r="L711" s="22" t="s">
        <v>100</v>
      </c>
      <c r="M711" s="24">
        <v>0</v>
      </c>
      <c r="N711" s="32" t="s">
        <v>4803</v>
      </c>
      <c r="O711" s="43" t="s">
        <v>4804</v>
      </c>
    </row>
    <row r="712" spans="1:15" ht="12.75">
      <c r="A712" s="22" t="s">
        <v>60</v>
      </c>
      <c r="B712" s="22" t="s">
        <v>283</v>
      </c>
      <c r="C712" s="22" t="s">
        <v>63</v>
      </c>
      <c r="D712" s="22" t="s">
        <v>61</v>
      </c>
      <c r="E712" s="22" t="s">
        <v>27122</v>
      </c>
      <c r="F712" s="31">
        <v>43035.09070601852</v>
      </c>
      <c r="G712" s="31">
        <v>43069</v>
      </c>
      <c r="H712" s="31">
        <v>43434</v>
      </c>
      <c r="I712" s="31">
        <v>43041.574571759258</v>
      </c>
      <c r="J712" s="35" t="s">
        <v>26906</v>
      </c>
      <c r="K712" s="22" t="s">
        <v>145</v>
      </c>
      <c r="L712" s="22" t="s">
        <v>100</v>
      </c>
      <c r="M712" s="24">
        <v>2356.77</v>
      </c>
      <c r="N712" s="32" t="s">
        <v>91</v>
      </c>
      <c r="O712" s="43" t="s">
        <v>92</v>
      </c>
    </row>
    <row r="713" spans="1:15" ht="12.75">
      <c r="A713" s="22" t="s">
        <v>60</v>
      </c>
      <c r="B713" s="22" t="s">
        <v>895</v>
      </c>
      <c r="C713" s="22" t="s">
        <v>63</v>
      </c>
      <c r="D713" s="22" t="s">
        <v>61</v>
      </c>
      <c r="E713" s="22" t="s">
        <v>27123</v>
      </c>
      <c r="F713" s="31">
        <v>43035.655706018515</v>
      </c>
      <c r="G713" s="31">
        <v>43042</v>
      </c>
      <c r="H713" s="31">
        <v>43404</v>
      </c>
      <c r="I713" s="31">
        <v>43042.622928240737</v>
      </c>
      <c r="J713" s="35" t="s">
        <v>26904</v>
      </c>
      <c r="K713" s="22" t="s">
        <v>73</v>
      </c>
      <c r="L713" s="22" t="s">
        <v>100</v>
      </c>
      <c r="M713" s="24">
        <v>1375.25</v>
      </c>
      <c r="N713" s="32" t="s">
        <v>498</v>
      </c>
      <c r="O713" s="43" t="s">
        <v>499</v>
      </c>
    </row>
    <row r="714" spans="1:15" ht="12.75">
      <c r="A714" s="22" t="s">
        <v>60</v>
      </c>
      <c r="B714" s="22" t="s">
        <v>640</v>
      </c>
      <c r="C714" s="22" t="s">
        <v>63</v>
      </c>
      <c r="D714" s="22" t="s">
        <v>61</v>
      </c>
      <c r="E714" s="22" t="s">
        <v>11061</v>
      </c>
      <c r="F714" s="31">
        <v>43055.495254629626</v>
      </c>
      <c r="G714" s="31">
        <v>43040</v>
      </c>
      <c r="H714" s="31">
        <v>43405</v>
      </c>
      <c r="I714" s="31">
        <v>43055.496157407404</v>
      </c>
      <c r="J714" s="35" t="s">
        <v>26897</v>
      </c>
      <c r="K714" s="22" t="s">
        <v>242</v>
      </c>
      <c r="L714" s="22" t="s">
        <v>100</v>
      </c>
      <c r="M714" s="24">
        <v>-1791.74</v>
      </c>
      <c r="N714" s="32" t="s">
        <v>874</v>
      </c>
      <c r="O714" s="43" t="s">
        <v>875</v>
      </c>
    </row>
    <row r="715" spans="1:15" ht="12.75">
      <c r="A715" s="22" t="s">
        <v>60</v>
      </c>
      <c r="B715" s="22" t="s">
        <v>209</v>
      </c>
      <c r="C715" s="22" t="s">
        <v>63</v>
      </c>
      <c r="D715" s="22" t="s">
        <v>61</v>
      </c>
      <c r="E715" s="22" t="s">
        <v>2356</v>
      </c>
      <c r="F715" s="31">
        <v>43052.0852662037</v>
      </c>
      <c r="G715" s="31">
        <v>43087</v>
      </c>
      <c r="H715" s="31">
        <v>43452</v>
      </c>
      <c r="I715" s="31">
        <v>43058.637291666666</v>
      </c>
      <c r="J715" s="35" t="s">
        <v>27044</v>
      </c>
      <c r="K715" s="22" t="s">
        <v>145</v>
      </c>
      <c r="L715" s="22" t="s">
        <v>100</v>
      </c>
      <c r="M715" s="24">
        <v>874.59</v>
      </c>
      <c r="N715" s="32" t="s">
        <v>279</v>
      </c>
      <c r="O715" s="43" t="s">
        <v>280</v>
      </c>
    </row>
    <row r="716" spans="1:15" ht="12.75">
      <c r="A716" s="22" t="s">
        <v>60</v>
      </c>
      <c r="B716" s="22" t="s">
        <v>651</v>
      </c>
      <c r="C716" s="22" t="s">
        <v>63</v>
      </c>
      <c r="D716" s="22" t="s">
        <v>61</v>
      </c>
      <c r="E716" s="22" t="s">
        <v>9192</v>
      </c>
      <c r="F716" s="31">
        <v>43056.442650462959</v>
      </c>
      <c r="G716" s="31">
        <v>43070</v>
      </c>
      <c r="H716" s="31">
        <v>43435</v>
      </c>
      <c r="I716" s="31">
        <v>43059.639328703699</v>
      </c>
      <c r="J716" s="35" t="s">
        <v>26893</v>
      </c>
      <c r="K716" s="22" t="s">
        <v>73</v>
      </c>
      <c r="L716" s="22" t="s">
        <v>100</v>
      </c>
      <c r="M716" s="24">
        <v>1307.4100000000001</v>
      </c>
      <c r="N716" s="32" t="s">
        <v>2262</v>
      </c>
      <c r="O716" s="43" t="s">
        <v>2263</v>
      </c>
    </row>
    <row r="717" spans="1:15" ht="12.75">
      <c r="A717" s="22" t="s">
        <v>60</v>
      </c>
      <c r="B717" s="22" t="s">
        <v>209</v>
      </c>
      <c r="C717" s="22" t="s">
        <v>63</v>
      </c>
      <c r="D717" s="22" t="s">
        <v>61</v>
      </c>
      <c r="E717" s="22" t="s">
        <v>27124</v>
      </c>
      <c r="F717" s="31">
        <v>43035.643263888887</v>
      </c>
      <c r="G717" s="31">
        <v>43070</v>
      </c>
      <c r="H717" s="31">
        <v>43435</v>
      </c>
      <c r="I717" s="31">
        <v>43068.753715277773</v>
      </c>
      <c r="J717" s="35" t="s">
        <v>26910</v>
      </c>
      <c r="K717" s="22" t="s">
        <v>73</v>
      </c>
      <c r="L717" s="22" t="s">
        <v>100</v>
      </c>
      <c r="M717" s="24">
        <v>303.70</v>
      </c>
      <c r="N717" s="32" t="s">
        <v>305</v>
      </c>
      <c r="O717" s="43" t="s">
        <v>306</v>
      </c>
    </row>
    <row r="718" spans="1:15" ht="12.75">
      <c r="A718" s="22" t="s">
        <v>60</v>
      </c>
      <c r="B718" s="22" t="s">
        <v>209</v>
      </c>
      <c r="C718" s="22" t="s">
        <v>63</v>
      </c>
      <c r="D718" s="22" t="s">
        <v>61</v>
      </c>
      <c r="E718" s="22" t="s">
        <v>27125</v>
      </c>
      <c r="F718" s="31">
        <v>43015.488657407404</v>
      </c>
      <c r="G718" s="31">
        <v>43046</v>
      </c>
      <c r="H718" s="31">
        <v>43411</v>
      </c>
      <c r="I718" s="31">
        <v>43045.695127314815</v>
      </c>
      <c r="J718" s="35" t="s">
        <v>26909</v>
      </c>
      <c r="K718" s="22" t="s">
        <v>145</v>
      </c>
      <c r="L718" s="22" t="s">
        <v>100</v>
      </c>
      <c r="M718" s="24">
        <v>1551.28</v>
      </c>
      <c r="N718" s="32" t="s">
        <v>12225</v>
      </c>
      <c r="O718" s="43" t="s">
        <v>12226</v>
      </c>
    </row>
    <row r="719" spans="1:15" ht="12.75">
      <c r="A719" s="22" t="s">
        <v>60</v>
      </c>
      <c r="B719" s="22" t="s">
        <v>288</v>
      </c>
      <c r="C719" s="22" t="s">
        <v>63</v>
      </c>
      <c r="D719" s="22" t="s">
        <v>61</v>
      </c>
      <c r="E719" s="22" t="s">
        <v>9825</v>
      </c>
      <c r="F719" s="31">
        <v>43063.458009259259</v>
      </c>
      <c r="G719" s="31">
        <v>43063</v>
      </c>
      <c r="H719" s="31">
        <v>43404</v>
      </c>
      <c r="I719" s="31">
        <v>43063.56144675926</v>
      </c>
      <c r="J719" s="35" t="s">
        <v>26945</v>
      </c>
      <c r="K719" s="22" t="s">
        <v>73</v>
      </c>
      <c r="L719" s="22" t="s">
        <v>100</v>
      </c>
      <c r="M719" s="24">
        <v>293.88</v>
      </c>
      <c r="N719" s="32" t="s">
        <v>9826</v>
      </c>
      <c r="O719" s="43" t="s">
        <v>9827</v>
      </c>
    </row>
    <row r="720" spans="1:15" ht="12.75">
      <c r="A720" s="22" t="s">
        <v>60</v>
      </c>
      <c r="B720" s="22" t="s">
        <v>546</v>
      </c>
      <c r="C720" s="22" t="s">
        <v>63</v>
      </c>
      <c r="D720" s="22" t="s">
        <v>61</v>
      </c>
      <c r="E720" s="22" t="s">
        <v>27126</v>
      </c>
      <c r="F720" s="31">
        <v>42977.508414351847</v>
      </c>
      <c r="G720" s="31">
        <v>43042</v>
      </c>
      <c r="H720" s="31">
        <v>43407</v>
      </c>
      <c r="I720" s="31">
        <v>43042.694444444445</v>
      </c>
      <c r="J720" s="35" t="s">
        <v>26904</v>
      </c>
      <c r="K720" s="22" t="s">
        <v>73</v>
      </c>
      <c r="L720" s="22" t="s">
        <v>100</v>
      </c>
      <c r="M720" s="24">
        <v>582.71000000000004</v>
      </c>
      <c r="N720" s="32" t="s">
        <v>2052</v>
      </c>
      <c r="O720" s="43" t="s">
        <v>2053</v>
      </c>
    </row>
    <row r="721" spans="1:15" ht="12.75">
      <c r="A721" s="22" t="s">
        <v>60</v>
      </c>
      <c r="B721" s="22" t="s">
        <v>209</v>
      </c>
      <c r="C721" s="22" t="s">
        <v>63</v>
      </c>
      <c r="D721" s="22" t="s">
        <v>61</v>
      </c>
      <c r="E721" s="22" t="s">
        <v>3025</v>
      </c>
      <c r="F721" s="31">
        <v>43046.50509259259</v>
      </c>
      <c r="G721" s="31">
        <v>42835</v>
      </c>
      <c r="H721" s="31">
        <v>43200</v>
      </c>
      <c r="I721" s="31">
        <v>43047.400636574072</v>
      </c>
      <c r="J721" s="35" t="s">
        <v>26908</v>
      </c>
      <c r="K721" s="22" t="s">
        <v>99</v>
      </c>
      <c r="L721" s="22" t="s">
        <v>100</v>
      </c>
      <c r="M721" s="24">
        <v>47.60</v>
      </c>
      <c r="N721" s="32" t="s">
        <v>1729</v>
      </c>
      <c r="O721" s="43" t="s">
        <v>1730</v>
      </c>
    </row>
    <row r="722" spans="1:15" ht="12.75">
      <c r="A722" s="22" t="s">
        <v>60</v>
      </c>
      <c r="B722" s="22" t="s">
        <v>236</v>
      </c>
      <c r="C722" s="22" t="s">
        <v>63</v>
      </c>
      <c r="D722" s="22" t="s">
        <v>61</v>
      </c>
      <c r="E722" s="22" t="s">
        <v>5800</v>
      </c>
      <c r="F722" s="31">
        <v>43059.665671296294</v>
      </c>
      <c r="G722" s="31">
        <v>43059</v>
      </c>
      <c r="H722" s="31">
        <v>43424</v>
      </c>
      <c r="I722" s="31">
        <v>43060.449374999997</v>
      </c>
      <c r="J722" s="35" t="s">
        <v>26903</v>
      </c>
      <c r="K722" s="22" t="s">
        <v>73</v>
      </c>
      <c r="L722" s="22" t="s">
        <v>100</v>
      </c>
      <c r="M722" s="24">
        <v>6307.6499999999996</v>
      </c>
      <c r="N722" s="32" t="s">
        <v>317</v>
      </c>
      <c r="O722" s="43" t="s">
        <v>318</v>
      </c>
    </row>
    <row r="723" spans="1:15" ht="12.75">
      <c r="A723" s="22" t="s">
        <v>60</v>
      </c>
      <c r="B723" s="22" t="s">
        <v>331</v>
      </c>
      <c r="C723" s="22" t="s">
        <v>63</v>
      </c>
      <c r="D723" s="22" t="s">
        <v>61</v>
      </c>
      <c r="E723" s="22" t="s">
        <v>27127</v>
      </c>
      <c r="F723" s="31">
        <v>43038.603344907402</v>
      </c>
      <c r="G723" s="31">
        <v>43038</v>
      </c>
      <c r="H723" s="31">
        <v>43403</v>
      </c>
      <c r="I723" s="31">
        <v>43041.431400462963</v>
      </c>
      <c r="J723" s="35" t="s">
        <v>26906</v>
      </c>
      <c r="K723" s="22" t="s">
        <v>73</v>
      </c>
      <c r="L723" s="22" t="s">
        <v>100</v>
      </c>
      <c r="M723" s="24">
        <v>630.04999999999995</v>
      </c>
      <c r="N723" s="32" t="s">
        <v>1638</v>
      </c>
      <c r="O723" s="43" t="s">
        <v>1639</v>
      </c>
    </row>
    <row r="724" spans="1:15" ht="12.75">
      <c r="A724" s="22" t="s">
        <v>60</v>
      </c>
      <c r="B724" s="22" t="s">
        <v>209</v>
      </c>
      <c r="C724" s="22" t="s">
        <v>63</v>
      </c>
      <c r="D724" s="22" t="s">
        <v>61</v>
      </c>
      <c r="E724" s="22" t="s">
        <v>4654</v>
      </c>
      <c r="F724" s="31">
        <v>43056.491585648146</v>
      </c>
      <c r="G724" s="31">
        <v>43072</v>
      </c>
      <c r="H724" s="31">
        <v>43437</v>
      </c>
      <c r="I724" s="31">
        <v>43056.492037037038</v>
      </c>
      <c r="J724" s="35" t="s">
        <v>26892</v>
      </c>
      <c r="K724" s="22" t="s">
        <v>99</v>
      </c>
      <c r="L724" s="22" t="s">
        <v>100</v>
      </c>
      <c r="M724" s="24">
        <v>0</v>
      </c>
      <c r="N724" s="32" t="s">
        <v>1086</v>
      </c>
      <c r="O724" s="43" t="s">
        <v>1087</v>
      </c>
    </row>
    <row r="725" spans="1:15" ht="12.75">
      <c r="A725" s="22" t="s">
        <v>60</v>
      </c>
      <c r="B725" s="22" t="s">
        <v>546</v>
      </c>
      <c r="C725" s="22" t="s">
        <v>63</v>
      </c>
      <c r="D725" s="22" t="s">
        <v>61</v>
      </c>
      <c r="E725" s="22" t="s">
        <v>6415</v>
      </c>
      <c r="F725" s="31">
        <v>43060.385613425926</v>
      </c>
      <c r="G725" s="31">
        <v>43063</v>
      </c>
      <c r="H725" s="31">
        <v>43429</v>
      </c>
      <c r="I725" s="31">
        <v>43063.412974537037</v>
      </c>
      <c r="J725" s="35" t="s">
        <v>26945</v>
      </c>
      <c r="K725" s="22" t="s">
        <v>73</v>
      </c>
      <c r="L725" s="22" t="s">
        <v>100</v>
      </c>
      <c r="M725" s="24">
        <v>1331.87</v>
      </c>
      <c r="N725" s="32" t="s">
        <v>1064</v>
      </c>
      <c r="O725" s="43" t="s">
        <v>1065</v>
      </c>
    </row>
    <row r="726" spans="1:15" ht="12.75">
      <c r="A726" s="22" t="s">
        <v>60</v>
      </c>
      <c r="B726" s="22" t="s">
        <v>965</v>
      </c>
      <c r="C726" s="22" t="s">
        <v>63</v>
      </c>
      <c r="D726" s="22" t="s">
        <v>61</v>
      </c>
      <c r="E726" s="22" t="s">
        <v>27128</v>
      </c>
      <c r="F726" s="31">
        <v>43035.090694444443</v>
      </c>
      <c r="G726" s="31">
        <v>43070</v>
      </c>
      <c r="H726" s="31">
        <v>43435</v>
      </c>
      <c r="I726" s="31">
        <v>43060.574004629627</v>
      </c>
      <c r="J726" s="35" t="s">
        <v>26903</v>
      </c>
      <c r="K726" s="22" t="s">
        <v>145</v>
      </c>
      <c r="L726" s="22" t="s">
        <v>100</v>
      </c>
      <c r="M726" s="24">
        <v>1110.6400000000001</v>
      </c>
      <c r="N726" s="32" t="s">
        <v>584</v>
      </c>
      <c r="O726" s="43" t="s">
        <v>585</v>
      </c>
    </row>
    <row r="727" spans="1:15" ht="12.75">
      <c r="A727" s="22" t="s">
        <v>60</v>
      </c>
      <c r="B727" s="22" t="s">
        <v>315</v>
      </c>
      <c r="C727" s="22" t="s">
        <v>63</v>
      </c>
      <c r="D727" s="22" t="s">
        <v>61</v>
      </c>
      <c r="E727" s="22" t="s">
        <v>10448</v>
      </c>
      <c r="F727" s="31">
        <v>43062.529074074075</v>
      </c>
      <c r="G727" s="31">
        <v>43063</v>
      </c>
      <c r="H727" s="31">
        <v>43428</v>
      </c>
      <c r="I727" s="31">
        <v>43068.446446759255</v>
      </c>
      <c r="J727" s="35" t="s">
        <v>26910</v>
      </c>
      <c r="K727" s="22" t="s">
        <v>73</v>
      </c>
      <c r="L727" s="22" t="s">
        <v>100</v>
      </c>
      <c r="M727" s="24">
        <v>6084.1099999999997</v>
      </c>
      <c r="N727" s="32" t="s">
        <v>4459</v>
      </c>
      <c r="O727" s="43" t="s">
        <v>4460</v>
      </c>
    </row>
    <row r="728" spans="1:15" ht="12.75">
      <c r="A728" s="22" t="s">
        <v>60</v>
      </c>
      <c r="B728" s="22" t="s">
        <v>288</v>
      </c>
      <c r="C728" s="22" t="s">
        <v>63</v>
      </c>
      <c r="D728" s="22" t="s">
        <v>61</v>
      </c>
      <c r="E728" s="22" t="s">
        <v>861</v>
      </c>
      <c r="F728" s="31">
        <v>43054.77208333333</v>
      </c>
      <c r="G728" s="31">
        <v>43069</v>
      </c>
      <c r="H728" s="31">
        <v>43434</v>
      </c>
      <c r="I728" s="31">
        <v>43060.697858796295</v>
      </c>
      <c r="J728" s="35" t="s">
        <v>26903</v>
      </c>
      <c r="K728" s="22" t="s">
        <v>73</v>
      </c>
      <c r="L728" s="22" t="s">
        <v>100</v>
      </c>
      <c r="M728" s="24">
        <v>461.56</v>
      </c>
      <c r="N728" s="32" t="s">
        <v>245</v>
      </c>
      <c r="O728" s="43" t="s">
        <v>246</v>
      </c>
    </row>
    <row r="729" spans="1:15" ht="12.75">
      <c r="A729" s="22" t="s">
        <v>60</v>
      </c>
      <c r="B729" s="22" t="s">
        <v>1782</v>
      </c>
      <c r="C729" s="22" t="s">
        <v>63</v>
      </c>
      <c r="D729" s="22" t="s">
        <v>61</v>
      </c>
      <c r="E729" s="22" t="s">
        <v>8008</v>
      </c>
      <c r="F729" s="31">
        <v>43053.591979166667</v>
      </c>
      <c r="G729" s="31">
        <v>43056</v>
      </c>
      <c r="H729" s="31">
        <v>43432</v>
      </c>
      <c r="I729" s="31">
        <v>43056.493738425925</v>
      </c>
      <c r="J729" s="35" t="s">
        <v>26892</v>
      </c>
      <c r="K729" s="22" t="s">
        <v>73</v>
      </c>
      <c r="L729" s="22" t="s">
        <v>100</v>
      </c>
      <c r="M729" s="24">
        <v>1813.41</v>
      </c>
      <c r="N729" s="32" t="s">
        <v>8009</v>
      </c>
      <c r="O729" s="43" t="s">
        <v>8010</v>
      </c>
    </row>
    <row r="730" spans="1:15" ht="12.75">
      <c r="A730" s="22" t="s">
        <v>60</v>
      </c>
      <c r="B730" s="22" t="s">
        <v>236</v>
      </c>
      <c r="C730" s="22" t="s">
        <v>63</v>
      </c>
      <c r="D730" s="22" t="s">
        <v>61</v>
      </c>
      <c r="E730" s="22" t="s">
        <v>27129</v>
      </c>
      <c r="F730" s="31">
        <v>43036.084629629629</v>
      </c>
      <c r="G730" s="31">
        <v>43071</v>
      </c>
      <c r="H730" s="31">
        <v>43436</v>
      </c>
      <c r="I730" s="31">
        <v>43049.576678240737</v>
      </c>
      <c r="J730" s="35" t="s">
        <v>26935</v>
      </c>
      <c r="K730" s="22" t="s">
        <v>145</v>
      </c>
      <c r="L730" s="22" t="s">
        <v>100</v>
      </c>
      <c r="M730" s="24">
        <v>1352.20</v>
      </c>
      <c r="N730" s="32" t="s">
        <v>1032</v>
      </c>
      <c r="O730" s="43" t="s">
        <v>1033</v>
      </c>
    </row>
    <row r="731" spans="1:15" ht="12.75">
      <c r="A731" s="22" t="s">
        <v>60</v>
      </c>
      <c r="B731" s="22" t="s">
        <v>209</v>
      </c>
      <c r="C731" s="22" t="s">
        <v>63</v>
      </c>
      <c r="D731" s="22" t="s">
        <v>61</v>
      </c>
      <c r="E731" s="22" t="s">
        <v>27130</v>
      </c>
      <c r="F731" s="31">
        <v>43019.085810185185</v>
      </c>
      <c r="G731" s="31">
        <v>43054</v>
      </c>
      <c r="H731" s="31">
        <v>43419</v>
      </c>
      <c r="I731" s="31">
        <v>43054.747627314813</v>
      </c>
      <c r="J731" s="35" t="s">
        <v>26915</v>
      </c>
      <c r="K731" s="22" t="s">
        <v>145</v>
      </c>
      <c r="L731" s="22" t="s">
        <v>100</v>
      </c>
      <c r="M731" s="24">
        <v>500.28</v>
      </c>
      <c r="N731" s="32" t="s">
        <v>2861</v>
      </c>
      <c r="O731" s="43" t="s">
        <v>2862</v>
      </c>
    </row>
    <row r="732" spans="1:15" ht="12.75">
      <c r="A732" s="22" t="s">
        <v>60</v>
      </c>
      <c r="B732" s="22" t="s">
        <v>517</v>
      </c>
      <c r="C732" s="22" t="s">
        <v>63</v>
      </c>
      <c r="D732" s="22" t="s">
        <v>61</v>
      </c>
      <c r="E732" s="22" t="s">
        <v>27131</v>
      </c>
      <c r="F732" s="31">
        <v>43036.170624999999</v>
      </c>
      <c r="G732" s="31">
        <v>43078</v>
      </c>
      <c r="H732" s="31">
        <v>43443</v>
      </c>
      <c r="I732" s="31">
        <v>43056.594201388885</v>
      </c>
      <c r="J732" s="35" t="s">
        <v>26892</v>
      </c>
      <c r="K732" s="22" t="s">
        <v>73</v>
      </c>
      <c r="L732" s="22" t="s">
        <v>100</v>
      </c>
      <c r="M732" s="24">
        <v>356.86</v>
      </c>
      <c r="N732" s="32" t="s">
        <v>1729</v>
      </c>
      <c r="O732" s="43" t="s">
        <v>1730</v>
      </c>
    </row>
    <row r="733" spans="1:15" ht="12.75">
      <c r="A733" s="22" t="s">
        <v>60</v>
      </c>
      <c r="B733" s="22" t="s">
        <v>291</v>
      </c>
      <c r="C733" s="22" t="s">
        <v>63</v>
      </c>
      <c r="D733" s="22" t="s">
        <v>61</v>
      </c>
      <c r="E733" s="22" t="s">
        <v>913</v>
      </c>
      <c r="F733" s="31">
        <v>43041.621458333335</v>
      </c>
      <c r="G733" s="31">
        <v>43069</v>
      </c>
      <c r="H733" s="31">
        <v>43434</v>
      </c>
      <c r="I733" s="31">
        <v>43041.684861111113</v>
      </c>
      <c r="J733" s="35" t="s">
        <v>26906</v>
      </c>
      <c r="K733" s="22" t="s">
        <v>73</v>
      </c>
      <c r="L733" s="22" t="s">
        <v>100</v>
      </c>
      <c r="M733" s="24">
        <v>691</v>
      </c>
      <c r="N733" s="32" t="s">
        <v>802</v>
      </c>
      <c r="O733" s="43" t="s">
        <v>803</v>
      </c>
    </row>
    <row r="734" spans="1:15" ht="12.75">
      <c r="A734" s="22" t="s">
        <v>60</v>
      </c>
      <c r="B734" s="22" t="s">
        <v>236</v>
      </c>
      <c r="C734" s="22" t="s">
        <v>63</v>
      </c>
      <c r="D734" s="22" t="s">
        <v>61</v>
      </c>
      <c r="E734" s="22" t="s">
        <v>1446</v>
      </c>
      <c r="F734" s="31">
        <v>43040.588055555556</v>
      </c>
      <c r="G734" s="31">
        <v>43053</v>
      </c>
      <c r="H734" s="31">
        <v>43418</v>
      </c>
      <c r="I734" s="31">
        <v>43052.621678240735</v>
      </c>
      <c r="J734" s="35" t="s">
        <v>26914</v>
      </c>
      <c r="K734" s="22" t="s">
        <v>73</v>
      </c>
      <c r="L734" s="22" t="s">
        <v>100</v>
      </c>
      <c r="M734" s="24">
        <v>742.30</v>
      </c>
      <c r="N734" s="32" t="s">
        <v>1447</v>
      </c>
      <c r="O734" s="43" t="s">
        <v>1448</v>
      </c>
    </row>
    <row r="735" spans="1:15" ht="12.75">
      <c r="A735" s="22" t="s">
        <v>60</v>
      </c>
      <c r="B735" s="22" t="s">
        <v>209</v>
      </c>
      <c r="C735" s="22" t="s">
        <v>63</v>
      </c>
      <c r="D735" s="22" t="s">
        <v>61</v>
      </c>
      <c r="E735" s="22" t="s">
        <v>8997</v>
      </c>
      <c r="F735" s="31">
        <v>43047.52611111111</v>
      </c>
      <c r="G735" s="31">
        <v>43021</v>
      </c>
      <c r="H735" s="31">
        <v>43373</v>
      </c>
      <c r="I735" s="31">
        <v>43047.527442129627</v>
      </c>
      <c r="J735" s="35" t="s">
        <v>26908</v>
      </c>
      <c r="K735" s="22" t="s">
        <v>99</v>
      </c>
      <c r="L735" s="22" t="s">
        <v>100</v>
      </c>
      <c r="M735" s="24">
        <v>0</v>
      </c>
      <c r="N735" s="32" t="s">
        <v>584</v>
      </c>
      <c r="O735" s="43" t="s">
        <v>585</v>
      </c>
    </row>
    <row r="736" spans="1:15" ht="12.75">
      <c r="A736" s="22" t="s">
        <v>60</v>
      </c>
      <c r="B736" s="22" t="s">
        <v>209</v>
      </c>
      <c r="C736" s="22" t="s">
        <v>63</v>
      </c>
      <c r="D736" s="22" t="s">
        <v>61</v>
      </c>
      <c r="E736" s="22" t="s">
        <v>9259</v>
      </c>
      <c r="F736" s="31">
        <v>43053.523946759255</v>
      </c>
      <c r="G736" s="31">
        <v>43100</v>
      </c>
      <c r="H736" s="31">
        <v>43465</v>
      </c>
      <c r="I736" s="31">
        <v>43053.526192129626</v>
      </c>
      <c r="J736" s="35" t="s">
        <v>26899</v>
      </c>
      <c r="K736" s="22" t="s">
        <v>145</v>
      </c>
      <c r="L736" s="22" t="s">
        <v>100</v>
      </c>
      <c r="M736" s="24">
        <v>548.13</v>
      </c>
      <c r="N736" s="32" t="s">
        <v>522</v>
      </c>
      <c r="O736" s="43" t="s">
        <v>523</v>
      </c>
    </row>
    <row r="737" spans="1:15" ht="12.75">
      <c r="A737" s="22" t="s">
        <v>60</v>
      </c>
      <c r="B737" s="22" t="s">
        <v>236</v>
      </c>
      <c r="C737" s="22" t="s">
        <v>63</v>
      </c>
      <c r="D737" s="22" t="s">
        <v>61</v>
      </c>
      <c r="E737" s="22" t="s">
        <v>6681</v>
      </c>
      <c r="F737" s="31">
        <v>43063.49759259259</v>
      </c>
      <c r="G737" s="31">
        <v>43087</v>
      </c>
      <c r="H737" s="31">
        <v>43452</v>
      </c>
      <c r="I737" s="31">
        <v>43067.728761574072</v>
      </c>
      <c r="K737" s="22" t="s">
        <v>73</v>
      </c>
      <c r="L737" s="22" t="s">
        <v>6679</v>
      </c>
      <c r="M737" s="24">
        <v>2620.0300000000002</v>
      </c>
      <c r="N737" s="32" t="s">
        <v>317</v>
      </c>
      <c r="O737" s="43" t="s">
        <v>318</v>
      </c>
    </row>
    <row r="738" spans="1:15" ht="12.75">
      <c r="A738" s="22" t="s">
        <v>60</v>
      </c>
      <c r="B738" s="22" t="s">
        <v>209</v>
      </c>
      <c r="C738" s="22" t="s">
        <v>63</v>
      </c>
      <c r="D738" s="22" t="s">
        <v>61</v>
      </c>
      <c r="E738" s="22" t="s">
        <v>27132</v>
      </c>
      <c r="F738" s="31">
        <v>43037.084328703699</v>
      </c>
      <c r="G738" s="31">
        <v>43072</v>
      </c>
      <c r="H738" s="31">
        <v>43437</v>
      </c>
      <c r="I738" s="31">
        <v>43054.797766203701</v>
      </c>
      <c r="J738" s="35" t="s">
        <v>26915</v>
      </c>
      <c r="K738" s="22" t="s">
        <v>145</v>
      </c>
      <c r="L738" s="22" t="s">
        <v>100</v>
      </c>
      <c r="M738" s="24">
        <v>1184.5999999999999</v>
      </c>
      <c r="N738" s="32" t="s">
        <v>4558</v>
      </c>
      <c r="O738" s="43" t="s">
        <v>4559</v>
      </c>
    </row>
    <row r="739" spans="1:15" ht="12.75">
      <c r="A739" s="22" t="s">
        <v>60</v>
      </c>
      <c r="B739" s="22" t="s">
        <v>209</v>
      </c>
      <c r="C739" s="22" t="s">
        <v>63</v>
      </c>
      <c r="D739" s="22" t="s">
        <v>61</v>
      </c>
      <c r="E739" s="22" t="s">
        <v>7157</v>
      </c>
      <c r="F739" s="31">
        <v>43059.432094907403</v>
      </c>
      <c r="G739" s="31">
        <v>43007</v>
      </c>
      <c r="H739" s="31">
        <v>43372</v>
      </c>
      <c r="I739" s="31">
        <v>43059.432604166665</v>
      </c>
      <c r="J739" s="35" t="s">
        <v>26893</v>
      </c>
      <c r="K739" s="22" t="s">
        <v>242</v>
      </c>
      <c r="L739" s="22" t="s">
        <v>100</v>
      </c>
      <c r="M739" s="24">
        <v>-701.06</v>
      </c>
      <c r="N739" s="32" t="s">
        <v>431</v>
      </c>
      <c r="O739" s="43" t="s">
        <v>432</v>
      </c>
    </row>
    <row r="740" spans="1:15" ht="12.75">
      <c r="A740" s="22" t="s">
        <v>60</v>
      </c>
      <c r="B740" s="22" t="s">
        <v>209</v>
      </c>
      <c r="C740" s="22" t="s">
        <v>63</v>
      </c>
      <c r="D740" s="22" t="s">
        <v>61</v>
      </c>
      <c r="E740" s="22" t="s">
        <v>27133</v>
      </c>
      <c r="F740" s="31">
        <v>43028.269768518519</v>
      </c>
      <c r="G740" s="31">
        <v>43070</v>
      </c>
      <c r="H740" s="31">
        <v>43435</v>
      </c>
      <c r="I740" s="31">
        <v>43060.393645833334</v>
      </c>
      <c r="J740" s="35" t="s">
        <v>26903</v>
      </c>
      <c r="K740" s="22" t="s">
        <v>73</v>
      </c>
      <c r="L740" s="22" t="s">
        <v>100</v>
      </c>
      <c r="M740" s="24">
        <v>358.27</v>
      </c>
      <c r="N740" s="32" t="s">
        <v>112</v>
      </c>
      <c r="O740" s="43" t="s">
        <v>113</v>
      </c>
    </row>
    <row r="741" spans="1:15" ht="12.75">
      <c r="A741" s="22" t="s">
        <v>60</v>
      </c>
      <c r="B741" s="22" t="s">
        <v>283</v>
      </c>
      <c r="C741" s="22" t="s">
        <v>63</v>
      </c>
      <c r="D741" s="22" t="s">
        <v>61</v>
      </c>
      <c r="E741" s="22" t="s">
        <v>10340</v>
      </c>
      <c r="F741" s="31">
        <v>43054.501261574071</v>
      </c>
      <c r="G741" s="31">
        <v>43069</v>
      </c>
      <c r="H741" s="31">
        <v>43434</v>
      </c>
      <c r="I741" s="31">
        <v>43054.581099537034</v>
      </c>
      <c r="J741" s="35" t="s">
        <v>26915</v>
      </c>
      <c r="K741" s="22" t="s">
        <v>73</v>
      </c>
      <c r="L741" s="22" t="s">
        <v>100</v>
      </c>
      <c r="M741" s="24">
        <v>1896.59</v>
      </c>
      <c r="N741" s="32" t="s">
        <v>2666</v>
      </c>
      <c r="O741" s="43" t="s">
        <v>2667</v>
      </c>
    </row>
    <row r="742" spans="1:15" ht="12.75">
      <c r="A742" s="22" t="s">
        <v>60</v>
      </c>
      <c r="B742" s="22" t="s">
        <v>209</v>
      </c>
      <c r="C742" s="22" t="s">
        <v>63</v>
      </c>
      <c r="D742" s="22" t="s">
        <v>61</v>
      </c>
      <c r="E742" s="22" t="s">
        <v>6798</v>
      </c>
      <c r="F742" s="31">
        <v>43069.536944444444</v>
      </c>
      <c r="G742" s="31">
        <v>43069</v>
      </c>
      <c r="H742" s="31">
        <v>43434</v>
      </c>
      <c r="I742" s="31">
        <v>43069.65384259259</v>
      </c>
      <c r="K742" s="22" t="s">
        <v>73</v>
      </c>
      <c r="L742" s="22" t="s">
        <v>6679</v>
      </c>
      <c r="M742" s="24">
        <v>805.86</v>
      </c>
      <c r="N742" s="32" t="s">
        <v>992</v>
      </c>
      <c r="O742" s="43" t="s">
        <v>993</v>
      </c>
    </row>
    <row r="743" spans="1:15" ht="12.75">
      <c r="A743" s="22" t="s">
        <v>60</v>
      </c>
      <c r="B743" s="22" t="s">
        <v>236</v>
      </c>
      <c r="C743" s="22" t="s">
        <v>63</v>
      </c>
      <c r="D743" s="22" t="s">
        <v>61</v>
      </c>
      <c r="E743" s="22" t="s">
        <v>11056</v>
      </c>
      <c r="F743" s="31">
        <v>43041.617604166662</v>
      </c>
      <c r="G743" s="31">
        <v>43048</v>
      </c>
      <c r="H743" s="31">
        <v>43413</v>
      </c>
      <c r="I743" s="31">
        <v>43041.69431712963</v>
      </c>
      <c r="J743" s="35" t="s">
        <v>26906</v>
      </c>
      <c r="K743" s="22" t="s">
        <v>99</v>
      </c>
      <c r="L743" s="22" t="s">
        <v>100</v>
      </c>
      <c r="M743" s="24">
        <v>22.89</v>
      </c>
      <c r="N743" s="32" t="s">
        <v>3663</v>
      </c>
      <c r="O743" s="43" t="s">
        <v>3664</v>
      </c>
    </row>
    <row r="744" spans="1:15" ht="12.75">
      <c r="A744" s="22" t="s">
        <v>60</v>
      </c>
      <c r="B744" s="22" t="s">
        <v>291</v>
      </c>
      <c r="C744" s="22" t="s">
        <v>63</v>
      </c>
      <c r="D744" s="22" t="s">
        <v>61</v>
      </c>
      <c r="E744" s="22" t="s">
        <v>9020</v>
      </c>
      <c r="F744" s="31">
        <v>43034.09003472222</v>
      </c>
      <c r="G744" s="31">
        <v>43069</v>
      </c>
      <c r="H744" s="31">
        <v>43434</v>
      </c>
      <c r="I744" s="31">
        <v>43042.597858796296</v>
      </c>
      <c r="J744" s="35" t="s">
        <v>26904</v>
      </c>
      <c r="K744" s="22" t="s">
        <v>145</v>
      </c>
      <c r="L744" s="22" t="s">
        <v>100</v>
      </c>
      <c r="M744" s="24">
        <v>855.33</v>
      </c>
      <c r="N744" s="32" t="s">
        <v>700</v>
      </c>
      <c r="O744" s="43" t="s">
        <v>701</v>
      </c>
    </row>
    <row r="745" spans="1:15" ht="12.75">
      <c r="A745" s="22" t="s">
        <v>60</v>
      </c>
      <c r="B745" s="22" t="s">
        <v>236</v>
      </c>
      <c r="C745" s="22" t="s">
        <v>63</v>
      </c>
      <c r="D745" s="22" t="s">
        <v>61</v>
      </c>
      <c r="E745" s="22" t="s">
        <v>3756</v>
      </c>
      <c r="F745" s="31">
        <v>43047.57309027778</v>
      </c>
      <c r="G745" s="31">
        <v>43047</v>
      </c>
      <c r="H745" s="31">
        <v>43412</v>
      </c>
      <c r="I745" s="31">
        <v>43047.575462962959</v>
      </c>
      <c r="J745" s="35" t="s">
        <v>26908</v>
      </c>
      <c r="K745" s="22" t="s">
        <v>73</v>
      </c>
      <c r="L745" s="22" t="s">
        <v>100</v>
      </c>
      <c r="M745" s="24">
        <v>287.62</v>
      </c>
      <c r="N745" s="32" t="s">
        <v>122</v>
      </c>
      <c r="O745" s="43" t="s">
        <v>123</v>
      </c>
    </row>
    <row r="746" spans="1:15" ht="12.75">
      <c r="A746" s="22" t="s">
        <v>60</v>
      </c>
      <c r="B746" s="22" t="s">
        <v>256</v>
      </c>
      <c r="C746" s="22" t="s">
        <v>63</v>
      </c>
      <c r="D746" s="22" t="s">
        <v>61</v>
      </c>
      <c r="E746" s="22" t="s">
        <v>7639</v>
      </c>
      <c r="F746" s="31">
        <v>43045.584224537037</v>
      </c>
      <c r="G746" s="31">
        <v>42947</v>
      </c>
      <c r="H746" s="31">
        <v>43312</v>
      </c>
      <c r="I746" s="31">
        <v>43045.59070601852</v>
      </c>
      <c r="J746" s="35" t="s">
        <v>26909</v>
      </c>
      <c r="K746" s="22" t="s">
        <v>242</v>
      </c>
      <c r="L746" s="22" t="s">
        <v>100</v>
      </c>
      <c r="M746" s="24">
        <v>-697.91</v>
      </c>
      <c r="N746" s="32" t="s">
        <v>729</v>
      </c>
      <c r="O746" s="43" t="s">
        <v>730</v>
      </c>
    </row>
    <row r="747" spans="1:15" ht="12.75">
      <c r="A747" s="22" t="s">
        <v>60</v>
      </c>
      <c r="B747" s="22" t="s">
        <v>291</v>
      </c>
      <c r="C747" s="22" t="s">
        <v>63</v>
      </c>
      <c r="D747" s="22" t="s">
        <v>61</v>
      </c>
      <c r="E747" s="22" t="s">
        <v>5412</v>
      </c>
      <c r="F747" s="31">
        <v>43054.0852662037</v>
      </c>
      <c r="G747" s="31">
        <v>43089</v>
      </c>
      <c r="H747" s="31">
        <v>43454</v>
      </c>
      <c r="I747" s="31">
        <v>43068.671030092592</v>
      </c>
      <c r="J747" s="35" t="s">
        <v>26910</v>
      </c>
      <c r="K747" s="22" t="s">
        <v>145</v>
      </c>
      <c r="L747" s="22" t="s">
        <v>100</v>
      </c>
      <c r="M747" s="24">
        <v>524.95000000000005</v>
      </c>
      <c r="N747" s="32" t="s">
        <v>5413</v>
      </c>
      <c r="O747" s="43" t="s">
        <v>5414</v>
      </c>
    </row>
    <row r="748" spans="1:15" ht="12.75">
      <c r="A748" s="22" t="s">
        <v>60</v>
      </c>
      <c r="B748" s="22" t="s">
        <v>209</v>
      </c>
      <c r="C748" s="22" t="s">
        <v>63</v>
      </c>
      <c r="D748" s="22" t="s">
        <v>61</v>
      </c>
      <c r="E748" s="22" t="s">
        <v>894</v>
      </c>
      <c r="F748" s="31">
        <v>43052.488009259258</v>
      </c>
      <c r="G748" s="31">
        <v>43047</v>
      </c>
      <c r="H748" s="31">
        <v>43412</v>
      </c>
      <c r="I748" s="31">
        <v>43052.490115740737</v>
      </c>
      <c r="J748" s="35" t="s">
        <v>26914</v>
      </c>
      <c r="K748" s="22" t="s">
        <v>242</v>
      </c>
      <c r="L748" s="22" t="s">
        <v>100</v>
      </c>
      <c r="M748" s="24">
        <v>-356.84</v>
      </c>
      <c r="N748" s="32" t="s">
        <v>112</v>
      </c>
      <c r="O748" s="43" t="s">
        <v>113</v>
      </c>
    </row>
    <row r="749" spans="1:15" ht="12.75">
      <c r="A749" s="22" t="s">
        <v>60</v>
      </c>
      <c r="B749" s="22" t="s">
        <v>387</v>
      </c>
      <c r="C749" s="22" t="s">
        <v>63</v>
      </c>
      <c r="D749" s="22" t="s">
        <v>61</v>
      </c>
      <c r="E749" s="22" t="s">
        <v>27134</v>
      </c>
      <c r="F749" s="31">
        <v>43034.090902777774</v>
      </c>
      <c r="G749" s="31">
        <v>43069</v>
      </c>
      <c r="H749" s="31">
        <v>43434</v>
      </c>
      <c r="I749" s="31">
        <v>43055.560439814813</v>
      </c>
      <c r="J749" s="35" t="s">
        <v>26897</v>
      </c>
      <c r="K749" s="22" t="s">
        <v>145</v>
      </c>
      <c r="L749" s="22" t="s">
        <v>100</v>
      </c>
      <c r="M749" s="24">
        <v>1439.67</v>
      </c>
      <c r="N749" s="32" t="s">
        <v>409</v>
      </c>
      <c r="O749" s="43" t="s">
        <v>410</v>
      </c>
    </row>
    <row r="750" spans="1:15" ht="12.75">
      <c r="A750" s="22" t="s">
        <v>60</v>
      </c>
      <c r="B750" s="22" t="s">
        <v>420</v>
      </c>
      <c r="C750" s="22" t="s">
        <v>63</v>
      </c>
      <c r="D750" s="22" t="s">
        <v>61</v>
      </c>
      <c r="E750" s="22" t="s">
        <v>9612</v>
      </c>
      <c r="F750" s="31">
        <v>43049.52820601852</v>
      </c>
      <c r="G750" s="31">
        <v>43057</v>
      </c>
      <c r="H750" s="31">
        <v>43422</v>
      </c>
      <c r="I750" s="31">
        <v>43049.683506944442</v>
      </c>
      <c r="J750" s="35" t="s">
        <v>26935</v>
      </c>
      <c r="K750" s="22" t="s">
        <v>145</v>
      </c>
      <c r="L750" s="22" t="s">
        <v>100</v>
      </c>
      <c r="M750" s="24">
        <v>584.22</v>
      </c>
      <c r="N750" s="32" t="s">
        <v>549</v>
      </c>
      <c r="O750" s="43" t="s">
        <v>550</v>
      </c>
    </row>
    <row r="751" spans="1:15" ht="12.75">
      <c r="A751" s="22" t="s">
        <v>60</v>
      </c>
      <c r="B751" s="22" t="s">
        <v>714</v>
      </c>
      <c r="C751" s="22" t="s">
        <v>63</v>
      </c>
      <c r="D751" s="22" t="s">
        <v>61</v>
      </c>
      <c r="E751" s="22" t="s">
        <v>27135</v>
      </c>
      <c r="F751" s="31">
        <v>43034.090162037035</v>
      </c>
      <c r="G751" s="31">
        <v>43069</v>
      </c>
      <c r="H751" s="31">
        <v>43434</v>
      </c>
      <c r="I751" s="31">
        <v>43053.542870370366</v>
      </c>
      <c r="J751" s="35" t="s">
        <v>26899</v>
      </c>
      <c r="K751" s="22" t="s">
        <v>145</v>
      </c>
      <c r="L751" s="22" t="s">
        <v>100</v>
      </c>
      <c r="M751" s="24">
        <v>3133.01</v>
      </c>
      <c r="N751" s="32" t="s">
        <v>103</v>
      </c>
      <c r="O751" s="43" t="s">
        <v>104</v>
      </c>
    </row>
    <row r="752" spans="1:15" ht="12.75">
      <c r="A752" s="22" t="s">
        <v>60</v>
      </c>
      <c r="B752" s="22" t="s">
        <v>509</v>
      </c>
      <c r="C752" s="22" t="s">
        <v>63</v>
      </c>
      <c r="D752" s="22" t="s">
        <v>61</v>
      </c>
      <c r="E752" s="22" t="s">
        <v>3988</v>
      </c>
      <c r="F752" s="31">
        <v>43043.085023148145</v>
      </c>
      <c r="G752" s="31">
        <v>43078</v>
      </c>
      <c r="H752" s="31">
        <v>43443</v>
      </c>
      <c r="I752" s="31">
        <v>43060.436284722222</v>
      </c>
      <c r="J752" s="35" t="s">
        <v>26903</v>
      </c>
      <c r="K752" s="22" t="s">
        <v>145</v>
      </c>
      <c r="L752" s="22" t="s">
        <v>100</v>
      </c>
      <c r="M752" s="24">
        <v>1151.4400000000001</v>
      </c>
      <c r="N752" s="32" t="s">
        <v>91</v>
      </c>
      <c r="O752" s="43" t="s">
        <v>92</v>
      </c>
    </row>
    <row r="753" spans="1:15" ht="12.75">
      <c r="A753" s="22" t="s">
        <v>60</v>
      </c>
      <c r="B753" s="22" t="s">
        <v>762</v>
      </c>
      <c r="C753" s="22" t="s">
        <v>63</v>
      </c>
      <c r="D753" s="22" t="s">
        <v>61</v>
      </c>
      <c r="E753" s="22" t="s">
        <v>27136</v>
      </c>
      <c r="F753" s="31">
        <v>43037.084282407406</v>
      </c>
      <c r="G753" s="31">
        <v>43072</v>
      </c>
      <c r="H753" s="31">
        <v>43437</v>
      </c>
      <c r="I753" s="31">
        <v>43052.608981481477</v>
      </c>
      <c r="J753" s="35" t="s">
        <v>26914</v>
      </c>
      <c r="K753" s="22" t="s">
        <v>145</v>
      </c>
      <c r="L753" s="22" t="s">
        <v>100</v>
      </c>
      <c r="M753" s="24">
        <v>3408.25</v>
      </c>
      <c r="N753" s="32" t="s">
        <v>765</v>
      </c>
      <c r="O753" s="43" t="s">
        <v>766</v>
      </c>
    </row>
    <row r="754" spans="1:15" ht="12.75">
      <c r="A754" s="22" t="s">
        <v>60</v>
      </c>
      <c r="B754" s="22" t="s">
        <v>288</v>
      </c>
      <c r="C754" s="22" t="s">
        <v>63</v>
      </c>
      <c r="D754" s="22" t="s">
        <v>61</v>
      </c>
      <c r="E754" s="22" t="s">
        <v>5709</v>
      </c>
      <c r="F754" s="31">
        <v>43068.593113425923</v>
      </c>
      <c r="G754" s="31">
        <v>43071</v>
      </c>
      <c r="H754" s="31">
        <v>43436</v>
      </c>
      <c r="I754" s="31">
        <v>43069.43136574074</v>
      </c>
      <c r="J754" s="35" t="s">
        <v>26901</v>
      </c>
      <c r="K754" s="22" t="s">
        <v>99</v>
      </c>
      <c r="L754" s="22" t="s">
        <v>100</v>
      </c>
      <c r="M754" s="24">
        <v>838.48</v>
      </c>
      <c r="N754" s="32" t="s">
        <v>2302</v>
      </c>
      <c r="O754" s="43" t="s">
        <v>2303</v>
      </c>
    </row>
    <row r="755" spans="1:15" ht="12.75">
      <c r="A755" s="22" t="s">
        <v>60</v>
      </c>
      <c r="B755" s="22" t="s">
        <v>1217</v>
      </c>
      <c r="C755" s="22" t="s">
        <v>63</v>
      </c>
      <c r="D755" s="22" t="s">
        <v>61</v>
      </c>
      <c r="E755" s="22" t="s">
        <v>27137</v>
      </c>
      <c r="F755" s="31">
        <v>43034.090798611112</v>
      </c>
      <c r="G755" s="31">
        <v>43069</v>
      </c>
      <c r="H755" s="31">
        <v>43434</v>
      </c>
      <c r="I755" s="31">
        <v>43067.493020833332</v>
      </c>
      <c r="J755" s="35" t="s">
        <v>26924</v>
      </c>
      <c r="K755" s="22" t="s">
        <v>145</v>
      </c>
      <c r="L755" s="22" t="s">
        <v>100</v>
      </c>
      <c r="M755" s="24">
        <v>618.30999999999995</v>
      </c>
      <c r="N755" s="32" t="s">
        <v>700</v>
      </c>
      <c r="O755" s="43" t="s">
        <v>701</v>
      </c>
    </row>
    <row r="756" spans="1:15" ht="12.75">
      <c r="A756" s="22" t="s">
        <v>60</v>
      </c>
      <c r="B756" s="22" t="s">
        <v>895</v>
      </c>
      <c r="C756" s="22" t="s">
        <v>63</v>
      </c>
      <c r="D756" s="22" t="s">
        <v>61</v>
      </c>
      <c r="E756" s="22" t="s">
        <v>3618</v>
      </c>
      <c r="F756" s="31">
        <v>43056.506874999999</v>
      </c>
      <c r="G756" s="31">
        <v>43056</v>
      </c>
      <c r="H756" s="31">
        <v>43404</v>
      </c>
      <c r="I756" s="31">
        <v>43056.509247685186</v>
      </c>
      <c r="J756" s="35" t="s">
        <v>26892</v>
      </c>
      <c r="K756" s="22" t="s">
        <v>73</v>
      </c>
      <c r="L756" s="22" t="s">
        <v>100</v>
      </c>
      <c r="M756" s="24">
        <v>1596.90</v>
      </c>
      <c r="N756" s="32" t="s">
        <v>899</v>
      </c>
      <c r="O756" s="43" t="s">
        <v>900</v>
      </c>
    </row>
    <row r="757" spans="1:15" ht="12.75">
      <c r="A757" s="22" t="s">
        <v>60</v>
      </c>
      <c r="B757" s="22" t="s">
        <v>209</v>
      </c>
      <c r="C757" s="22" t="s">
        <v>63</v>
      </c>
      <c r="D757" s="22" t="s">
        <v>61</v>
      </c>
      <c r="E757" s="22" t="s">
        <v>9081</v>
      </c>
      <c r="F757" s="31">
        <v>43053.597604166665</v>
      </c>
      <c r="G757" s="31">
        <v>43068</v>
      </c>
      <c r="H757" s="31">
        <v>43433</v>
      </c>
      <c r="I757" s="31">
        <v>43068.500983796293</v>
      </c>
      <c r="J757" s="35" t="s">
        <v>26910</v>
      </c>
      <c r="K757" s="22" t="s">
        <v>73</v>
      </c>
      <c r="L757" s="22" t="s">
        <v>100</v>
      </c>
      <c r="M757" s="24">
        <v>287.62</v>
      </c>
      <c r="N757" s="32" t="s">
        <v>1719</v>
      </c>
      <c r="O757" s="43" t="s">
        <v>1720</v>
      </c>
    </row>
    <row r="758" spans="1:15" ht="12.75">
      <c r="A758" s="22" t="s">
        <v>60</v>
      </c>
      <c r="B758" s="22" t="s">
        <v>236</v>
      </c>
      <c r="C758" s="22" t="s">
        <v>63</v>
      </c>
      <c r="D758" s="22" t="s">
        <v>61</v>
      </c>
      <c r="E758" s="22" t="s">
        <v>2337</v>
      </c>
      <c r="F758" s="31">
        <v>43045.628564814811</v>
      </c>
      <c r="G758" s="31">
        <v>42892</v>
      </c>
      <c r="H758" s="31">
        <v>43251</v>
      </c>
      <c r="I758" s="31">
        <v>43045.629085648143</v>
      </c>
      <c r="J758" s="35" t="s">
        <v>26909</v>
      </c>
      <c r="K758" s="22" t="s">
        <v>99</v>
      </c>
      <c r="L758" s="22" t="s">
        <v>100</v>
      </c>
      <c r="M758" s="24">
        <v>276.67000000000002</v>
      </c>
      <c r="N758" s="32" t="s">
        <v>644</v>
      </c>
      <c r="O758" s="43" t="s">
        <v>645</v>
      </c>
    </row>
    <row r="759" spans="1:15" ht="12.75">
      <c r="A759" s="22" t="s">
        <v>60</v>
      </c>
      <c r="B759" s="22" t="s">
        <v>514</v>
      </c>
      <c r="C759" s="22" t="s">
        <v>63</v>
      </c>
      <c r="D759" s="22" t="s">
        <v>61</v>
      </c>
      <c r="E759" s="22" t="s">
        <v>5394</v>
      </c>
      <c r="F759" s="31">
        <v>43040.596689814811</v>
      </c>
      <c r="G759" s="31">
        <v>43040</v>
      </c>
      <c r="H759" s="31">
        <v>43405</v>
      </c>
      <c r="I759" s="31">
        <v>43040.620856481481</v>
      </c>
      <c r="J759" s="35" t="s">
        <v>26895</v>
      </c>
      <c r="K759" s="22" t="s">
        <v>73</v>
      </c>
      <c r="L759" s="22" t="s">
        <v>100</v>
      </c>
      <c r="M759" s="24">
        <v>624.70000000000005</v>
      </c>
      <c r="N759" s="32" t="s">
        <v>459</v>
      </c>
      <c r="O759" s="43" t="s">
        <v>460</v>
      </c>
    </row>
    <row r="760" spans="1:15" ht="12.75">
      <c r="A760" s="22" t="s">
        <v>60</v>
      </c>
      <c r="B760" s="22" t="s">
        <v>288</v>
      </c>
      <c r="C760" s="22" t="s">
        <v>63</v>
      </c>
      <c r="D760" s="22" t="s">
        <v>61</v>
      </c>
      <c r="E760" s="22" t="s">
        <v>9138</v>
      </c>
      <c r="F760" s="31">
        <v>43062.412743055553</v>
      </c>
      <c r="G760" s="31">
        <v>43081</v>
      </c>
      <c r="H760" s="31">
        <v>43446</v>
      </c>
      <c r="I760" s="31">
        <v>43062.414490740739</v>
      </c>
      <c r="J760" s="35" t="s">
        <v>26922</v>
      </c>
      <c r="K760" s="22" t="s">
        <v>73</v>
      </c>
      <c r="L760" s="22" t="s">
        <v>100</v>
      </c>
      <c r="M760" s="24">
        <v>1687.48</v>
      </c>
      <c r="N760" s="32" t="s">
        <v>294</v>
      </c>
      <c r="O760" s="43" t="s">
        <v>295</v>
      </c>
    </row>
    <row r="761" spans="1:15" ht="12.75">
      <c r="A761" s="22" t="s">
        <v>60</v>
      </c>
      <c r="B761" s="22" t="s">
        <v>209</v>
      </c>
      <c r="C761" s="22" t="s">
        <v>63</v>
      </c>
      <c r="D761" s="22" t="s">
        <v>61</v>
      </c>
      <c r="E761" s="22" t="s">
        <v>27138</v>
      </c>
      <c r="F761" s="31">
        <v>43031.27815972222</v>
      </c>
      <c r="G761" s="31">
        <v>43074</v>
      </c>
      <c r="H761" s="31">
        <v>43439</v>
      </c>
      <c r="I761" s="31">
        <v>43041.829108796293</v>
      </c>
      <c r="J761" s="35" t="s">
        <v>26906</v>
      </c>
      <c r="K761" s="22" t="s">
        <v>73</v>
      </c>
      <c r="L761" s="22" t="s">
        <v>100</v>
      </c>
      <c r="M761" s="24">
        <v>564.59</v>
      </c>
      <c r="N761" s="32" t="s">
        <v>484</v>
      </c>
      <c r="O761" s="43" t="s">
        <v>485</v>
      </c>
    </row>
    <row r="762" spans="1:15" ht="12.75">
      <c r="A762" s="22" t="s">
        <v>60</v>
      </c>
      <c r="B762" s="22" t="s">
        <v>236</v>
      </c>
      <c r="C762" s="22" t="s">
        <v>63</v>
      </c>
      <c r="D762" s="22" t="s">
        <v>61</v>
      </c>
      <c r="E762" s="22" t="s">
        <v>1149</v>
      </c>
      <c r="F762" s="31">
        <v>43063.545081018514</v>
      </c>
      <c r="G762" s="31">
        <v>43063</v>
      </c>
      <c r="H762" s="31">
        <v>43428</v>
      </c>
      <c r="I762" s="31">
        <v>43063.613576388889</v>
      </c>
      <c r="J762" s="35" t="s">
        <v>26945</v>
      </c>
      <c r="K762" s="22" t="s">
        <v>73</v>
      </c>
      <c r="L762" s="22" t="s">
        <v>100</v>
      </c>
      <c r="M762" s="24">
        <v>533.97</v>
      </c>
      <c r="N762" s="32" t="s">
        <v>245</v>
      </c>
      <c r="O762" s="43" t="s">
        <v>246</v>
      </c>
    </row>
    <row r="763" spans="1:15" ht="12.75">
      <c r="A763" s="22" t="s">
        <v>60</v>
      </c>
      <c r="B763" s="22" t="s">
        <v>236</v>
      </c>
      <c r="C763" s="22" t="s">
        <v>63</v>
      </c>
      <c r="D763" s="22" t="s">
        <v>61</v>
      </c>
      <c r="E763" s="22" t="s">
        <v>27139</v>
      </c>
      <c r="F763" s="31">
        <v>43022.837766203702</v>
      </c>
      <c r="G763" s="31">
        <v>43055</v>
      </c>
      <c r="H763" s="31">
        <v>43420</v>
      </c>
      <c r="I763" s="31">
        <v>43042.49145833333</v>
      </c>
      <c r="J763" s="35" t="s">
        <v>26904</v>
      </c>
      <c r="K763" s="22" t="s">
        <v>73</v>
      </c>
      <c r="L763" s="22" t="s">
        <v>100</v>
      </c>
      <c r="M763" s="24">
        <v>2049.7800000000002</v>
      </c>
      <c r="N763" s="32" t="s">
        <v>951</v>
      </c>
      <c r="O763" s="43" t="s">
        <v>952</v>
      </c>
    </row>
    <row r="764" spans="1:15" ht="12.75">
      <c r="A764" s="22" t="s">
        <v>60</v>
      </c>
      <c r="B764" s="22" t="s">
        <v>651</v>
      </c>
      <c r="C764" s="22" t="s">
        <v>63</v>
      </c>
      <c r="D764" s="22" t="s">
        <v>61</v>
      </c>
      <c r="E764" s="22" t="s">
        <v>4433</v>
      </c>
      <c r="F764" s="31">
        <v>43047.047500000001</v>
      </c>
      <c r="G764" s="31">
        <v>43089</v>
      </c>
      <c r="H764" s="31">
        <v>43454</v>
      </c>
      <c r="I764" s="31">
        <v>43052.677847222221</v>
      </c>
      <c r="J764" s="35" t="s">
        <v>26914</v>
      </c>
      <c r="K764" s="22" t="s">
        <v>73</v>
      </c>
      <c r="L764" s="22" t="s">
        <v>100</v>
      </c>
      <c r="M764" s="24">
        <v>774.25</v>
      </c>
      <c r="N764" s="32" t="s">
        <v>528</v>
      </c>
      <c r="O764" s="43" t="s">
        <v>529</v>
      </c>
    </row>
    <row r="765" spans="1:15" ht="12.75">
      <c r="A765" s="22" t="s">
        <v>60</v>
      </c>
      <c r="B765" s="22" t="s">
        <v>283</v>
      </c>
      <c r="C765" s="22" t="s">
        <v>63</v>
      </c>
      <c r="D765" s="22" t="s">
        <v>61</v>
      </c>
      <c r="E765" s="22" t="s">
        <v>5959</v>
      </c>
      <c r="F765" s="31">
        <v>43060.427488425921</v>
      </c>
      <c r="G765" s="31">
        <v>43084</v>
      </c>
      <c r="H765" s="31">
        <v>43449</v>
      </c>
      <c r="I765" s="31">
        <v>43060.436805555553</v>
      </c>
      <c r="J765" s="35" t="s">
        <v>26903</v>
      </c>
      <c r="K765" s="22" t="s">
        <v>73</v>
      </c>
      <c r="L765" s="22" t="s">
        <v>100</v>
      </c>
      <c r="M765" s="24">
        <v>469.47</v>
      </c>
      <c r="N765" s="32" t="s">
        <v>1259</v>
      </c>
      <c r="O765" s="43" t="s">
        <v>1260</v>
      </c>
    </row>
    <row r="766" spans="1:15" ht="12.75">
      <c r="A766" s="22" t="s">
        <v>60</v>
      </c>
      <c r="B766" s="22" t="s">
        <v>288</v>
      </c>
      <c r="C766" s="22" t="s">
        <v>63</v>
      </c>
      <c r="D766" s="22" t="s">
        <v>61</v>
      </c>
      <c r="E766" s="22" t="s">
        <v>27140</v>
      </c>
      <c r="F766" s="31">
        <v>43014.086805555555</v>
      </c>
      <c r="G766" s="31">
        <v>43049</v>
      </c>
      <c r="H766" s="31">
        <v>43414</v>
      </c>
      <c r="I766" s="31">
        <v>43052.329629629625</v>
      </c>
      <c r="J766" s="35" t="s">
        <v>26914</v>
      </c>
      <c r="K766" s="22" t="s">
        <v>145</v>
      </c>
      <c r="L766" s="22" t="s">
        <v>100</v>
      </c>
      <c r="M766" s="24">
        <v>3186.97</v>
      </c>
      <c r="N766" s="32" t="s">
        <v>262</v>
      </c>
      <c r="O766" s="43" t="s">
        <v>263</v>
      </c>
    </row>
    <row r="767" spans="1:15" ht="12.75">
      <c r="A767" s="22" t="s">
        <v>60</v>
      </c>
      <c r="B767" s="22" t="s">
        <v>916</v>
      </c>
      <c r="C767" s="22" t="s">
        <v>63</v>
      </c>
      <c r="D767" s="22" t="s">
        <v>61</v>
      </c>
      <c r="E767" s="22" t="s">
        <v>11187</v>
      </c>
      <c r="F767" s="31">
        <v>43069.395879629628</v>
      </c>
      <c r="G767" s="31">
        <v>43038</v>
      </c>
      <c r="H767" s="31">
        <v>43403</v>
      </c>
      <c r="I767" s="31">
        <v>43069.397048611107</v>
      </c>
      <c r="J767" s="35" t="s">
        <v>26901</v>
      </c>
      <c r="K767" s="22" t="s">
        <v>99</v>
      </c>
      <c r="L767" s="22" t="s">
        <v>100</v>
      </c>
      <c r="M767" s="24">
        <v>-32.89</v>
      </c>
      <c r="N767" s="32" t="s">
        <v>245</v>
      </c>
      <c r="O767" s="43" t="s">
        <v>246</v>
      </c>
    </row>
    <row r="768" spans="1:15" ht="12.75">
      <c r="A768" s="22" t="s">
        <v>60</v>
      </c>
      <c r="B768" s="22" t="s">
        <v>288</v>
      </c>
      <c r="C768" s="22" t="s">
        <v>63</v>
      </c>
      <c r="D768" s="22" t="s">
        <v>61</v>
      </c>
      <c r="E768" s="22" t="s">
        <v>27141</v>
      </c>
      <c r="F768" s="31">
        <v>43035.090775462959</v>
      </c>
      <c r="G768" s="31">
        <v>43070</v>
      </c>
      <c r="H768" s="31">
        <v>43435</v>
      </c>
      <c r="I768" s="31">
        <v>43063.439594907402</v>
      </c>
      <c r="J768" s="35" t="s">
        <v>26945</v>
      </c>
      <c r="K768" s="22" t="s">
        <v>145</v>
      </c>
      <c r="L768" s="22" t="s">
        <v>100</v>
      </c>
      <c r="M768" s="24">
        <v>3373.88</v>
      </c>
      <c r="N768" s="32" t="s">
        <v>2302</v>
      </c>
      <c r="O768" s="43" t="s">
        <v>2303</v>
      </c>
    </row>
    <row r="769" spans="1:15" ht="12.75">
      <c r="A769" s="22" t="s">
        <v>60</v>
      </c>
      <c r="B769" s="22" t="s">
        <v>288</v>
      </c>
      <c r="C769" s="22" t="s">
        <v>63</v>
      </c>
      <c r="D769" s="22" t="s">
        <v>61</v>
      </c>
      <c r="E769" s="22" t="s">
        <v>10923</v>
      </c>
      <c r="F769" s="31">
        <v>43042.701504629629</v>
      </c>
      <c r="G769" s="31">
        <v>43067</v>
      </c>
      <c r="H769" s="31">
        <v>43432</v>
      </c>
      <c r="I769" s="31">
        <v>43048.582800925928</v>
      </c>
      <c r="J769" s="35" t="s">
        <v>26900</v>
      </c>
      <c r="K769" s="22" t="s">
        <v>99</v>
      </c>
      <c r="L769" s="22" t="s">
        <v>100</v>
      </c>
      <c r="M769" s="24">
        <v>0</v>
      </c>
      <c r="N769" s="32" t="s">
        <v>2310</v>
      </c>
      <c r="O769" s="43" t="s">
        <v>2311</v>
      </c>
    </row>
    <row r="770" spans="1:15" ht="12.75">
      <c r="A770" s="22" t="s">
        <v>60</v>
      </c>
      <c r="B770" s="22" t="s">
        <v>217</v>
      </c>
      <c r="C770" s="22" t="s">
        <v>63</v>
      </c>
      <c r="D770" s="22" t="s">
        <v>61</v>
      </c>
      <c r="E770" s="22" t="s">
        <v>27142</v>
      </c>
      <c r="F770" s="31">
        <v>43038.511527777773</v>
      </c>
      <c r="G770" s="31">
        <v>43049</v>
      </c>
      <c r="H770" s="31">
        <v>43414</v>
      </c>
      <c r="I770" s="31">
        <v>43042.507152777776</v>
      </c>
      <c r="J770" s="35" t="s">
        <v>26904</v>
      </c>
      <c r="K770" s="22" t="s">
        <v>73</v>
      </c>
      <c r="L770" s="22" t="s">
        <v>100</v>
      </c>
      <c r="M770" s="24">
        <v>4631.91</v>
      </c>
      <c r="N770" s="32" t="s">
        <v>459</v>
      </c>
      <c r="O770" s="43" t="s">
        <v>460</v>
      </c>
    </row>
    <row r="771" spans="1:15" ht="12.75">
      <c r="A771" s="22" t="s">
        <v>60</v>
      </c>
      <c r="B771" s="22" t="s">
        <v>514</v>
      </c>
      <c r="C771" s="22" t="s">
        <v>63</v>
      </c>
      <c r="D771" s="22" t="s">
        <v>61</v>
      </c>
      <c r="E771" s="22" t="s">
        <v>3055</v>
      </c>
      <c r="F771" s="31">
        <v>43056.643576388888</v>
      </c>
      <c r="G771" s="31">
        <v>43069</v>
      </c>
      <c r="H771" s="31">
        <v>43434</v>
      </c>
      <c r="I771" s="31">
        <v>43059.542048611111</v>
      </c>
      <c r="J771" s="35" t="s">
        <v>26893</v>
      </c>
      <c r="K771" s="22" t="s">
        <v>73</v>
      </c>
      <c r="L771" s="22" t="s">
        <v>100</v>
      </c>
      <c r="M771" s="24">
        <v>705.49</v>
      </c>
      <c r="N771" s="32" t="s">
        <v>584</v>
      </c>
      <c r="O771" s="43" t="s">
        <v>585</v>
      </c>
    </row>
    <row r="772" spans="1:15" ht="12.75">
      <c r="A772" s="22" t="s">
        <v>60</v>
      </c>
      <c r="B772" s="22" t="s">
        <v>288</v>
      </c>
      <c r="C772" s="22" t="s">
        <v>63</v>
      </c>
      <c r="D772" s="22" t="s">
        <v>61</v>
      </c>
      <c r="E772" s="22" t="s">
        <v>8297</v>
      </c>
      <c r="F772" s="31">
        <v>43053.084641203699</v>
      </c>
      <c r="G772" s="31">
        <v>43088</v>
      </c>
      <c r="H772" s="31">
        <v>43453</v>
      </c>
      <c r="I772" s="31">
        <v>43069.365335648145</v>
      </c>
      <c r="J772" s="35" t="s">
        <v>26901</v>
      </c>
      <c r="K772" s="22" t="s">
        <v>145</v>
      </c>
      <c r="L772" s="22" t="s">
        <v>100</v>
      </c>
      <c r="M772" s="24">
        <v>2676.52</v>
      </c>
      <c r="N772" s="32" t="s">
        <v>1078</v>
      </c>
      <c r="O772" s="43" t="s">
        <v>1079</v>
      </c>
    </row>
    <row r="773" spans="1:15" ht="12.75">
      <c r="A773" s="22" t="s">
        <v>60</v>
      </c>
      <c r="B773" s="22" t="s">
        <v>209</v>
      </c>
      <c r="C773" s="22" t="s">
        <v>63</v>
      </c>
      <c r="D773" s="22" t="s">
        <v>61</v>
      </c>
      <c r="E773" s="22" t="s">
        <v>10120</v>
      </c>
      <c r="F773" s="31">
        <v>43069.417499999996</v>
      </c>
      <c r="G773" s="31">
        <v>42997</v>
      </c>
      <c r="H773" s="31">
        <v>43362</v>
      </c>
      <c r="I773" s="31">
        <v>43069.417905092589</v>
      </c>
      <c r="J773" s="35" t="s">
        <v>26901</v>
      </c>
      <c r="K773" s="22" t="s">
        <v>242</v>
      </c>
      <c r="L773" s="22" t="s">
        <v>100</v>
      </c>
      <c r="M773" s="24">
        <v>-472.60</v>
      </c>
      <c r="N773" s="32" t="s">
        <v>2861</v>
      </c>
      <c r="O773" s="43" t="s">
        <v>2862</v>
      </c>
    </row>
    <row r="774" spans="1:15" ht="12.75">
      <c r="A774" s="22" t="s">
        <v>60</v>
      </c>
      <c r="B774" s="22" t="s">
        <v>542</v>
      </c>
      <c r="C774" s="22" t="s">
        <v>63</v>
      </c>
      <c r="D774" s="22" t="s">
        <v>61</v>
      </c>
      <c r="E774" s="22" t="s">
        <v>7264</v>
      </c>
      <c r="F774" s="31">
        <v>43044.084467592591</v>
      </c>
      <c r="G774" s="31">
        <v>43079</v>
      </c>
      <c r="H774" s="31">
        <v>43444</v>
      </c>
      <c r="I774" s="31">
        <v>43052.720856481479</v>
      </c>
      <c r="J774" s="35" t="s">
        <v>26914</v>
      </c>
      <c r="K774" s="22" t="s">
        <v>145</v>
      </c>
      <c r="L774" s="22" t="s">
        <v>100</v>
      </c>
      <c r="M774" s="24">
        <v>739.26</v>
      </c>
      <c r="N774" s="32" t="s">
        <v>528</v>
      </c>
      <c r="O774" s="43" t="s">
        <v>529</v>
      </c>
    </row>
    <row r="775" spans="1:15" ht="12.75">
      <c r="A775" s="22" t="s">
        <v>60</v>
      </c>
      <c r="B775" s="22" t="s">
        <v>209</v>
      </c>
      <c r="C775" s="22" t="s">
        <v>63</v>
      </c>
      <c r="D775" s="22" t="s">
        <v>61</v>
      </c>
      <c r="E775" s="22" t="s">
        <v>27143</v>
      </c>
      <c r="F775" s="31">
        <v>43039.08489583333</v>
      </c>
      <c r="G775" s="31">
        <v>43074</v>
      </c>
      <c r="H775" s="31">
        <v>43439</v>
      </c>
      <c r="I775" s="31">
        <v>43063.431701388887</v>
      </c>
      <c r="J775" s="35" t="s">
        <v>26945</v>
      </c>
      <c r="K775" s="22" t="s">
        <v>145</v>
      </c>
      <c r="L775" s="22" t="s">
        <v>100</v>
      </c>
      <c r="M775" s="24">
        <v>1300.72</v>
      </c>
      <c r="N775" s="32" t="s">
        <v>6765</v>
      </c>
      <c r="O775" s="43" t="s">
        <v>6766</v>
      </c>
    </row>
    <row r="776" spans="1:15" ht="12.75">
      <c r="A776" s="22" t="s">
        <v>60</v>
      </c>
      <c r="B776" s="22" t="s">
        <v>236</v>
      </c>
      <c r="C776" s="22" t="s">
        <v>63</v>
      </c>
      <c r="D776" s="22" t="s">
        <v>61</v>
      </c>
      <c r="E776" s="22" t="s">
        <v>27144</v>
      </c>
      <c r="F776" s="31">
        <v>43036.084641203699</v>
      </c>
      <c r="G776" s="31">
        <v>43071</v>
      </c>
      <c r="H776" s="31">
        <v>43436</v>
      </c>
      <c r="I776" s="31">
        <v>43052.563194444439</v>
      </c>
      <c r="J776" s="35" t="s">
        <v>26914</v>
      </c>
      <c r="K776" s="22" t="s">
        <v>145</v>
      </c>
      <c r="L776" s="22" t="s">
        <v>100</v>
      </c>
      <c r="M776" s="24">
        <v>1323.12</v>
      </c>
      <c r="N776" s="32" t="s">
        <v>122</v>
      </c>
      <c r="O776" s="43" t="s">
        <v>123</v>
      </c>
    </row>
    <row r="777" spans="1:15" ht="12.75">
      <c r="A777" s="22" t="s">
        <v>60</v>
      </c>
      <c r="B777" s="22" t="s">
        <v>209</v>
      </c>
      <c r="C777" s="22" t="s">
        <v>63</v>
      </c>
      <c r="D777" s="22" t="s">
        <v>61</v>
      </c>
      <c r="E777" s="22" t="s">
        <v>2255</v>
      </c>
      <c r="F777" s="31">
        <v>43027.084803240738</v>
      </c>
      <c r="G777" s="31">
        <v>43062</v>
      </c>
      <c r="H777" s="31">
        <v>43427</v>
      </c>
      <c r="I777" s="31">
        <v>43058.913553240738</v>
      </c>
      <c r="J777" s="35" t="s">
        <v>27044</v>
      </c>
      <c r="K777" s="22" t="s">
        <v>145</v>
      </c>
      <c r="L777" s="22" t="s">
        <v>100</v>
      </c>
      <c r="M777" s="24">
        <v>2265.2800000000002</v>
      </c>
      <c r="N777" s="32" t="s">
        <v>2256</v>
      </c>
      <c r="O777" s="43" t="s">
        <v>2257</v>
      </c>
    </row>
    <row r="778" spans="1:15" ht="12.75">
      <c r="A778" s="22" t="s">
        <v>60</v>
      </c>
      <c r="B778" s="22" t="s">
        <v>1324</v>
      </c>
      <c r="C778" s="22" t="s">
        <v>63</v>
      </c>
      <c r="D778" s="22" t="s">
        <v>61</v>
      </c>
      <c r="E778" s="22" t="s">
        <v>6739</v>
      </c>
      <c r="F778" s="31">
        <v>43062.47179398148</v>
      </c>
      <c r="G778" s="31">
        <v>42926</v>
      </c>
      <c r="H778" s="31">
        <v>43291</v>
      </c>
      <c r="I778" s="31">
        <v>43062.477430555555</v>
      </c>
      <c r="J778" s="35" t="s">
        <v>26922</v>
      </c>
      <c r="K778" s="22" t="s">
        <v>242</v>
      </c>
      <c r="L778" s="22" t="s">
        <v>100</v>
      </c>
      <c r="M778" s="24">
        <v>-414.16</v>
      </c>
      <c r="N778" s="32" t="s">
        <v>606</v>
      </c>
      <c r="O778" s="43" t="s">
        <v>607</v>
      </c>
    </row>
    <row r="779" spans="1:15" ht="12.75">
      <c r="A779" s="22" t="s">
        <v>60</v>
      </c>
      <c r="B779" s="22" t="s">
        <v>1381</v>
      </c>
      <c r="C779" s="22" t="s">
        <v>63</v>
      </c>
      <c r="D779" s="22" t="s">
        <v>61</v>
      </c>
      <c r="E779" s="22" t="s">
        <v>7868</v>
      </c>
      <c r="F779" s="31">
        <v>43062.396458333329</v>
      </c>
      <c r="G779" s="31">
        <v>43087</v>
      </c>
      <c r="H779" s="31">
        <v>43452</v>
      </c>
      <c r="I779" s="31">
        <v>43062.398182870369</v>
      </c>
      <c r="J779" s="35" t="s">
        <v>26945</v>
      </c>
      <c r="K779" s="22" t="s">
        <v>73</v>
      </c>
      <c r="L779" s="22" t="s">
        <v>100</v>
      </c>
      <c r="M779" s="24">
        <v>1820.75</v>
      </c>
      <c r="N779" s="32" t="s">
        <v>227</v>
      </c>
      <c r="O779" s="43" t="s">
        <v>228</v>
      </c>
    </row>
    <row r="780" spans="1:15" ht="12.75">
      <c r="A780" s="22" t="s">
        <v>60</v>
      </c>
      <c r="B780" s="22" t="s">
        <v>288</v>
      </c>
      <c r="C780" s="22" t="s">
        <v>63</v>
      </c>
      <c r="D780" s="22" t="s">
        <v>61</v>
      </c>
      <c r="E780" s="22" t="s">
        <v>861</v>
      </c>
      <c r="F780" s="31">
        <v>43060.707881944443</v>
      </c>
      <c r="G780" s="31">
        <v>43069</v>
      </c>
      <c r="H780" s="31">
        <v>43434</v>
      </c>
      <c r="I780" s="31">
        <v>43060.708310185182</v>
      </c>
      <c r="J780" s="35" t="s">
        <v>26903</v>
      </c>
      <c r="K780" s="22" t="s">
        <v>99</v>
      </c>
      <c r="L780" s="22" t="s">
        <v>100</v>
      </c>
      <c r="M780" s="24">
        <v>0</v>
      </c>
      <c r="N780" s="32" t="s">
        <v>245</v>
      </c>
      <c r="O780" s="43" t="s">
        <v>246</v>
      </c>
    </row>
    <row r="781" spans="1:15" ht="12.75">
      <c r="A781" s="22" t="s">
        <v>60</v>
      </c>
      <c r="B781" s="22" t="s">
        <v>433</v>
      </c>
      <c r="C781" s="22" t="s">
        <v>63</v>
      </c>
      <c r="D781" s="22" t="s">
        <v>61</v>
      </c>
      <c r="E781" s="22" t="s">
        <v>1200</v>
      </c>
      <c r="F781" s="31">
        <v>43042.632291666661</v>
      </c>
      <c r="G781" s="31">
        <v>43069</v>
      </c>
      <c r="H781" s="31">
        <v>43434</v>
      </c>
      <c r="I781" s="31">
        <v>43042.632754629631</v>
      </c>
      <c r="J781" s="35" t="s">
        <v>26904</v>
      </c>
      <c r="K781" s="22" t="s">
        <v>99</v>
      </c>
      <c r="L781" s="22" t="s">
        <v>100</v>
      </c>
      <c r="M781" s="24">
        <v>0</v>
      </c>
      <c r="N781" s="32" t="s">
        <v>976</v>
      </c>
      <c r="O781" s="43" t="s">
        <v>977</v>
      </c>
    </row>
    <row r="782" spans="1:15" ht="12.75">
      <c r="A782" s="22" t="s">
        <v>60</v>
      </c>
      <c r="B782" s="22" t="s">
        <v>209</v>
      </c>
      <c r="C782" s="22" t="s">
        <v>63</v>
      </c>
      <c r="D782" s="22" t="s">
        <v>61</v>
      </c>
      <c r="E782" s="22" t="s">
        <v>27145</v>
      </c>
      <c r="F782" s="31">
        <v>43014.086643518516</v>
      </c>
      <c r="G782" s="31">
        <v>43044</v>
      </c>
      <c r="H782" s="31">
        <v>43409</v>
      </c>
      <c r="I782" s="31">
        <v>43042.769108796296</v>
      </c>
      <c r="J782" s="35" t="s">
        <v>26898</v>
      </c>
      <c r="K782" s="22" t="s">
        <v>145</v>
      </c>
      <c r="L782" s="22" t="s">
        <v>100</v>
      </c>
      <c r="M782" s="24">
        <v>2752.69</v>
      </c>
      <c r="N782" s="32" t="s">
        <v>305</v>
      </c>
      <c r="O782" s="43" t="s">
        <v>306</v>
      </c>
    </row>
    <row r="783" spans="1:15" ht="12.75">
      <c r="A783" s="22" t="s">
        <v>60</v>
      </c>
      <c r="B783" s="22" t="s">
        <v>256</v>
      </c>
      <c r="C783" s="22" t="s">
        <v>63</v>
      </c>
      <c r="D783" s="22" t="s">
        <v>61</v>
      </c>
      <c r="E783" s="22" t="s">
        <v>2733</v>
      </c>
      <c r="F783" s="31">
        <v>43053.493912037033</v>
      </c>
      <c r="G783" s="31">
        <v>43069</v>
      </c>
      <c r="H783" s="31">
        <v>43434</v>
      </c>
      <c r="I783" s="31">
        <v>43056.448055555556</v>
      </c>
      <c r="J783" s="35" t="s">
        <v>26892</v>
      </c>
      <c r="K783" s="22" t="s">
        <v>73</v>
      </c>
      <c r="L783" s="22" t="s">
        <v>100</v>
      </c>
      <c r="M783" s="24">
        <v>2581.6799999999998</v>
      </c>
      <c r="N783" s="32" t="s">
        <v>2734</v>
      </c>
      <c r="O783" s="43" t="s">
        <v>2735</v>
      </c>
    </row>
    <row r="784" spans="1:15" ht="12.75">
      <c r="A784" s="22" t="s">
        <v>60</v>
      </c>
      <c r="B784" s="22" t="s">
        <v>640</v>
      </c>
      <c r="C784" s="22" t="s">
        <v>63</v>
      </c>
      <c r="D784" s="22" t="s">
        <v>61</v>
      </c>
      <c r="E784" s="22" t="s">
        <v>3550</v>
      </c>
      <c r="F784" s="31">
        <v>43060.643587962964</v>
      </c>
      <c r="G784" s="31">
        <v>43060</v>
      </c>
      <c r="H784" s="31">
        <v>43425</v>
      </c>
      <c r="I784" s="31">
        <v>43060.649548611109</v>
      </c>
      <c r="J784" s="35" t="s">
        <v>26903</v>
      </c>
      <c r="K784" s="22" t="s">
        <v>73</v>
      </c>
      <c r="L784" s="22" t="s">
        <v>100</v>
      </c>
      <c r="M784" s="24">
        <v>356.86</v>
      </c>
      <c r="N784" s="32" t="s">
        <v>3551</v>
      </c>
      <c r="O784" s="43" t="s">
        <v>3552</v>
      </c>
    </row>
    <row r="785" spans="1:15" ht="12.75">
      <c r="A785" s="22" t="s">
        <v>60</v>
      </c>
      <c r="B785" s="22" t="s">
        <v>2045</v>
      </c>
      <c r="C785" s="22" t="s">
        <v>63</v>
      </c>
      <c r="D785" s="22" t="s">
        <v>61</v>
      </c>
      <c r="E785" s="22" t="s">
        <v>10471</v>
      </c>
      <c r="F785" s="31">
        <v>43048.582592592589</v>
      </c>
      <c r="G785" s="31">
        <v>43069</v>
      </c>
      <c r="H785" s="31">
        <v>43434</v>
      </c>
      <c r="I785" s="31">
        <v>43053.371817129628</v>
      </c>
      <c r="J785" s="35" t="s">
        <v>26899</v>
      </c>
      <c r="K785" s="22" t="s">
        <v>73</v>
      </c>
      <c r="L785" s="22" t="s">
        <v>100</v>
      </c>
      <c r="M785" s="24">
        <v>1567.27</v>
      </c>
      <c r="N785" s="32" t="s">
        <v>1354</v>
      </c>
      <c r="O785" s="43" t="s">
        <v>1355</v>
      </c>
    </row>
    <row r="786" spans="1:15" ht="12.75">
      <c r="A786" s="22" t="s">
        <v>60</v>
      </c>
      <c r="B786" s="22" t="s">
        <v>209</v>
      </c>
      <c r="C786" s="22" t="s">
        <v>63</v>
      </c>
      <c r="D786" s="22" t="s">
        <v>61</v>
      </c>
      <c r="E786" s="22" t="s">
        <v>27146</v>
      </c>
      <c r="F786" s="31">
        <v>43024.680277777778</v>
      </c>
      <c r="G786" s="31">
        <v>42838</v>
      </c>
      <c r="H786" s="31">
        <v>43203</v>
      </c>
      <c r="I786" s="31">
        <v>43066.512789351851</v>
      </c>
      <c r="J786" s="35" t="s">
        <v>26917</v>
      </c>
      <c r="K786" s="22" t="s">
        <v>242</v>
      </c>
      <c r="L786" s="22" t="s">
        <v>100</v>
      </c>
      <c r="M786" s="24">
        <v>-156.38</v>
      </c>
      <c r="N786" s="32" t="s">
        <v>719</v>
      </c>
      <c r="O786" s="43" t="s">
        <v>720</v>
      </c>
    </row>
    <row r="787" spans="1:15" ht="12.75">
      <c r="A787" s="22" t="s">
        <v>60</v>
      </c>
      <c r="B787" s="22" t="s">
        <v>209</v>
      </c>
      <c r="C787" s="22" t="s">
        <v>63</v>
      </c>
      <c r="D787" s="22" t="s">
        <v>61</v>
      </c>
      <c r="E787" s="22" t="s">
        <v>231</v>
      </c>
      <c r="F787" s="31">
        <v>43054.369537037033</v>
      </c>
      <c r="G787" s="31">
        <v>43083</v>
      </c>
      <c r="H787" s="31">
        <v>43448</v>
      </c>
      <c r="I787" s="31">
        <v>43054.36996527778</v>
      </c>
      <c r="J787" s="35" t="s">
        <v>26915</v>
      </c>
      <c r="K787" s="22" t="s">
        <v>242</v>
      </c>
      <c r="L787" s="22" t="s">
        <v>100</v>
      </c>
      <c r="M787" s="24">
        <v>-752.93</v>
      </c>
      <c r="N787" s="32" t="s">
        <v>87</v>
      </c>
      <c r="O787" s="43" t="s">
        <v>88</v>
      </c>
    </row>
    <row r="788" spans="1:15" ht="12.75">
      <c r="A788" s="22" t="s">
        <v>60</v>
      </c>
      <c r="B788" s="22" t="s">
        <v>354</v>
      </c>
      <c r="C788" s="22" t="s">
        <v>63</v>
      </c>
      <c r="D788" s="22" t="s">
        <v>61</v>
      </c>
      <c r="E788" s="22" t="s">
        <v>5296</v>
      </c>
      <c r="F788" s="31">
        <v>43047.45313657407</v>
      </c>
      <c r="G788" s="31">
        <v>43066</v>
      </c>
      <c r="H788" s="31">
        <v>43431</v>
      </c>
      <c r="I788" s="31">
        <v>43047.489745370367</v>
      </c>
      <c r="J788" s="35" t="s">
        <v>26908</v>
      </c>
      <c r="K788" s="22" t="s">
        <v>99</v>
      </c>
      <c r="L788" s="22" t="s">
        <v>100</v>
      </c>
      <c r="M788" s="24">
        <v>445.09</v>
      </c>
      <c r="N788" s="32" t="s">
        <v>528</v>
      </c>
      <c r="O788" s="43" t="s">
        <v>529</v>
      </c>
    </row>
    <row r="789" spans="1:15" ht="12.75">
      <c r="A789" s="22" t="s">
        <v>60</v>
      </c>
      <c r="B789" s="22" t="s">
        <v>236</v>
      </c>
      <c r="C789" s="22" t="s">
        <v>63</v>
      </c>
      <c r="D789" s="22" t="s">
        <v>61</v>
      </c>
      <c r="E789" s="22" t="s">
        <v>1132</v>
      </c>
      <c r="F789" s="31">
        <v>43033.493923611109</v>
      </c>
      <c r="G789" s="31">
        <v>43069</v>
      </c>
      <c r="H789" s="31">
        <v>43434</v>
      </c>
      <c r="I789" s="31">
        <v>43060.419895833329</v>
      </c>
      <c r="J789" s="35" t="s">
        <v>26903</v>
      </c>
      <c r="K789" s="22" t="s">
        <v>145</v>
      </c>
      <c r="L789" s="22" t="s">
        <v>100</v>
      </c>
      <c r="M789" s="24">
        <v>503.52</v>
      </c>
      <c r="N789" s="32" t="s">
        <v>644</v>
      </c>
      <c r="O789" s="43" t="s">
        <v>645</v>
      </c>
    </row>
    <row r="790" spans="1:15" ht="12.75">
      <c r="A790" s="22" t="s">
        <v>60</v>
      </c>
      <c r="B790" s="22" t="s">
        <v>301</v>
      </c>
      <c r="C790" s="22" t="s">
        <v>63</v>
      </c>
      <c r="D790" s="22" t="s">
        <v>61</v>
      </c>
      <c r="E790" s="22" t="s">
        <v>27147</v>
      </c>
      <c r="F790" s="31">
        <v>43017.72756944444</v>
      </c>
      <c r="G790" s="31">
        <v>42987</v>
      </c>
      <c r="H790" s="31">
        <v>43352</v>
      </c>
      <c r="I790" s="31">
        <v>43062.41978009259</v>
      </c>
      <c r="J790" s="35" t="s">
        <v>26922</v>
      </c>
      <c r="K790" s="22" t="s">
        <v>242</v>
      </c>
      <c r="L790" s="22" t="s">
        <v>100</v>
      </c>
      <c r="M790" s="24">
        <v>-1327.90</v>
      </c>
      <c r="N790" s="32" t="s">
        <v>2086</v>
      </c>
      <c r="O790" s="43" t="s">
        <v>2087</v>
      </c>
    </row>
    <row r="791" spans="1:15" ht="12.75">
      <c r="A791" s="22" t="s">
        <v>60</v>
      </c>
      <c r="B791" s="22" t="s">
        <v>603</v>
      </c>
      <c r="C791" s="22" t="s">
        <v>63</v>
      </c>
      <c r="D791" s="22" t="s">
        <v>61</v>
      </c>
      <c r="E791" s="22" t="s">
        <v>27148</v>
      </c>
      <c r="F791" s="31">
        <v>43034.090624999997</v>
      </c>
      <c r="G791" s="31">
        <v>43069</v>
      </c>
      <c r="H791" s="31">
        <v>43434</v>
      </c>
      <c r="I791" s="31">
        <v>43041.47792824074</v>
      </c>
      <c r="J791" s="35" t="s">
        <v>26906</v>
      </c>
      <c r="K791" s="22" t="s">
        <v>145</v>
      </c>
      <c r="L791" s="22" t="s">
        <v>100</v>
      </c>
      <c r="M791" s="24">
        <v>1324.80</v>
      </c>
      <c r="N791" s="32" t="s">
        <v>112</v>
      </c>
      <c r="O791" s="43" t="s">
        <v>113</v>
      </c>
    </row>
    <row r="792" spans="1:15" ht="12.75">
      <c r="A792" s="22" t="s">
        <v>60</v>
      </c>
      <c r="B792" s="22" t="s">
        <v>236</v>
      </c>
      <c r="C792" s="22" t="s">
        <v>63</v>
      </c>
      <c r="D792" s="22" t="s">
        <v>61</v>
      </c>
      <c r="E792" s="22" t="s">
        <v>8611</v>
      </c>
      <c r="F792" s="31">
        <v>43052.45413194444</v>
      </c>
      <c r="G792" s="31">
        <v>42825</v>
      </c>
      <c r="H792" s="31">
        <v>43190</v>
      </c>
      <c r="I792" s="31">
        <v>43052.454895833333</v>
      </c>
      <c r="J792" s="35" t="s">
        <v>26914</v>
      </c>
      <c r="K792" s="22" t="s">
        <v>242</v>
      </c>
      <c r="L792" s="22" t="s">
        <v>100</v>
      </c>
      <c r="M792" s="24">
        <v>-237.71</v>
      </c>
      <c r="N792" s="32" t="s">
        <v>4319</v>
      </c>
      <c r="O792" s="43" t="s">
        <v>4320</v>
      </c>
    </row>
    <row r="793" spans="1:15" ht="12.75">
      <c r="A793" s="22" t="s">
        <v>60</v>
      </c>
      <c r="B793" s="22" t="s">
        <v>291</v>
      </c>
      <c r="C793" s="22" t="s">
        <v>63</v>
      </c>
      <c r="D793" s="22" t="s">
        <v>61</v>
      </c>
      <c r="E793" s="22" t="s">
        <v>27149</v>
      </c>
      <c r="F793" s="31">
        <v>43034.090057870366</v>
      </c>
      <c r="G793" s="31">
        <v>43069</v>
      </c>
      <c r="H793" s="31">
        <v>43434</v>
      </c>
      <c r="I793" s="31">
        <v>43041.64876157407</v>
      </c>
      <c r="J793" s="35" t="s">
        <v>26906</v>
      </c>
      <c r="K793" s="22" t="s">
        <v>145</v>
      </c>
      <c r="L793" s="22" t="s">
        <v>100</v>
      </c>
      <c r="M793" s="24">
        <v>831.62</v>
      </c>
      <c r="N793" s="32" t="s">
        <v>262</v>
      </c>
      <c r="O793" s="43" t="s">
        <v>263</v>
      </c>
    </row>
    <row r="794" spans="1:15" ht="12.75">
      <c r="A794" s="22" t="s">
        <v>60</v>
      </c>
      <c r="B794" s="22" t="s">
        <v>209</v>
      </c>
      <c r="C794" s="22" t="s">
        <v>63</v>
      </c>
      <c r="D794" s="22" t="s">
        <v>61</v>
      </c>
      <c r="E794" s="22" t="s">
        <v>27150</v>
      </c>
      <c r="F794" s="31">
        <v>43008.084733796291</v>
      </c>
      <c r="G794" s="31">
        <v>43043</v>
      </c>
      <c r="H794" s="31">
        <v>43408</v>
      </c>
      <c r="I794" s="31">
        <v>43042.460682870369</v>
      </c>
      <c r="J794" s="35" t="s">
        <v>26904</v>
      </c>
      <c r="K794" s="22" t="s">
        <v>145</v>
      </c>
      <c r="L794" s="22" t="s">
        <v>100</v>
      </c>
      <c r="M794" s="24">
        <v>2367.98</v>
      </c>
      <c r="N794" s="32" t="s">
        <v>7218</v>
      </c>
      <c r="O794" s="43" t="s">
        <v>7219</v>
      </c>
    </row>
    <row r="795" spans="1:15" ht="12.75">
      <c r="A795" s="22" t="s">
        <v>60</v>
      </c>
      <c r="B795" s="22" t="s">
        <v>209</v>
      </c>
      <c r="C795" s="22" t="s">
        <v>63</v>
      </c>
      <c r="D795" s="22" t="s">
        <v>61</v>
      </c>
      <c r="E795" s="22" t="s">
        <v>3137</v>
      </c>
      <c r="F795" s="31">
        <v>43006.084189814814</v>
      </c>
      <c r="G795" s="31">
        <v>43041</v>
      </c>
      <c r="H795" s="31">
        <v>43406</v>
      </c>
      <c r="I795" s="31">
        <v>43041.666597222218</v>
      </c>
      <c r="J795" s="35" t="s">
        <v>26906</v>
      </c>
      <c r="K795" s="22" t="s">
        <v>145</v>
      </c>
      <c r="L795" s="22" t="s">
        <v>100</v>
      </c>
      <c r="M795" s="24">
        <v>354.34</v>
      </c>
      <c r="N795" s="32" t="s">
        <v>694</v>
      </c>
      <c r="O795" s="43" t="s">
        <v>695</v>
      </c>
    </row>
    <row r="796" spans="1:15" ht="12.75">
      <c r="A796" s="22" t="s">
        <v>60</v>
      </c>
      <c r="B796" s="22" t="s">
        <v>209</v>
      </c>
      <c r="C796" s="22" t="s">
        <v>63</v>
      </c>
      <c r="D796" s="22" t="s">
        <v>61</v>
      </c>
      <c r="E796" s="22" t="s">
        <v>5952</v>
      </c>
      <c r="F796" s="31">
        <v>43054.570868055554</v>
      </c>
      <c r="G796" s="31">
        <v>42701</v>
      </c>
      <c r="H796" s="31">
        <v>43066</v>
      </c>
      <c r="I796" s="31">
        <v>43060.469328703701</v>
      </c>
      <c r="J796" s="35" t="s">
        <v>26903</v>
      </c>
      <c r="K796" s="22" t="s">
        <v>99</v>
      </c>
      <c r="L796" s="22" t="s">
        <v>100</v>
      </c>
      <c r="M796" s="24">
        <v>-198.16</v>
      </c>
      <c r="N796" s="32" t="s">
        <v>5953</v>
      </c>
      <c r="O796" s="43" t="s">
        <v>5954</v>
      </c>
    </row>
    <row r="797" spans="1:15" ht="12.75">
      <c r="A797" s="22" t="s">
        <v>60</v>
      </c>
      <c r="B797" s="22" t="s">
        <v>209</v>
      </c>
      <c r="C797" s="22" t="s">
        <v>63</v>
      </c>
      <c r="D797" s="22" t="s">
        <v>61</v>
      </c>
      <c r="E797" s="22" t="s">
        <v>6355</v>
      </c>
      <c r="F797" s="31">
        <v>43041.084930555553</v>
      </c>
      <c r="G797" s="31">
        <v>43076</v>
      </c>
      <c r="H797" s="31">
        <v>43441</v>
      </c>
      <c r="I797" s="31">
        <v>43045.664884259255</v>
      </c>
      <c r="J797" s="35" t="s">
        <v>26909</v>
      </c>
      <c r="K797" s="22" t="s">
        <v>145</v>
      </c>
      <c r="L797" s="22" t="s">
        <v>100</v>
      </c>
      <c r="M797" s="24">
        <v>615.23</v>
      </c>
      <c r="N797" s="32" t="s">
        <v>6356</v>
      </c>
      <c r="O797" s="43" t="s">
        <v>6357</v>
      </c>
    </row>
    <row r="798" spans="1:15" ht="12.75">
      <c r="A798" s="22" t="s">
        <v>60</v>
      </c>
      <c r="B798" s="22" t="s">
        <v>288</v>
      </c>
      <c r="C798" s="22" t="s">
        <v>63</v>
      </c>
      <c r="D798" s="22" t="s">
        <v>61</v>
      </c>
      <c r="E798" s="22" t="s">
        <v>8387</v>
      </c>
      <c r="F798" s="31">
        <v>43060.604386574072</v>
      </c>
      <c r="G798" s="31">
        <v>42774</v>
      </c>
      <c r="H798" s="31">
        <v>43139</v>
      </c>
      <c r="I798" s="31">
        <v>43060.605347222219</v>
      </c>
      <c r="J798" s="35" t="s">
        <v>26903</v>
      </c>
      <c r="K798" s="22" t="s">
        <v>99</v>
      </c>
      <c r="L798" s="22" t="s">
        <v>100</v>
      </c>
      <c r="M798" s="24">
        <v>0</v>
      </c>
      <c r="N798" s="32" t="s">
        <v>899</v>
      </c>
      <c r="O798" s="43" t="s">
        <v>900</v>
      </c>
    </row>
    <row r="799" spans="1:15" ht="12.75">
      <c r="A799" s="22" t="s">
        <v>60</v>
      </c>
      <c r="B799" s="22" t="s">
        <v>420</v>
      </c>
      <c r="C799" s="22" t="s">
        <v>63</v>
      </c>
      <c r="D799" s="22" t="s">
        <v>61</v>
      </c>
      <c r="E799" s="22" t="s">
        <v>27151</v>
      </c>
      <c r="F799" s="31">
        <v>43025.084328703699</v>
      </c>
      <c r="G799" s="31">
        <v>43060</v>
      </c>
      <c r="H799" s="31">
        <v>43425</v>
      </c>
      <c r="I799" s="31">
        <v>43046.363391203704</v>
      </c>
      <c r="J799" s="35" t="s">
        <v>26898</v>
      </c>
      <c r="K799" s="22" t="s">
        <v>145</v>
      </c>
      <c r="L799" s="22" t="s">
        <v>100</v>
      </c>
      <c r="M799" s="24">
        <v>2374.7399999999998</v>
      </c>
      <c r="N799" s="32" t="s">
        <v>2187</v>
      </c>
      <c r="O799" s="43" t="s">
        <v>2188</v>
      </c>
    </row>
    <row r="800" spans="1:15" ht="12.75">
      <c r="A800" s="22" t="s">
        <v>60</v>
      </c>
      <c r="B800" s="22" t="s">
        <v>236</v>
      </c>
      <c r="C800" s="22" t="s">
        <v>63</v>
      </c>
      <c r="D800" s="22" t="s">
        <v>61</v>
      </c>
      <c r="E800" s="22" t="s">
        <v>7456</v>
      </c>
      <c r="F800" s="31">
        <v>43039.549687499995</v>
      </c>
      <c r="G800" s="31">
        <v>43040</v>
      </c>
      <c r="H800" s="31">
        <v>43405</v>
      </c>
      <c r="I800" s="31">
        <v>43040.452511574069</v>
      </c>
      <c r="J800" s="35" t="s">
        <v>26895</v>
      </c>
      <c r="K800" s="22" t="s">
        <v>73</v>
      </c>
      <c r="L800" s="22" t="s">
        <v>100</v>
      </c>
      <c r="M800" s="24">
        <v>1100.27</v>
      </c>
      <c r="N800" s="32" t="s">
        <v>463</v>
      </c>
      <c r="O800" s="43" t="s">
        <v>464</v>
      </c>
    </row>
    <row r="801" spans="1:15" ht="12.75">
      <c r="A801" s="22" t="s">
        <v>60</v>
      </c>
      <c r="B801" s="22" t="s">
        <v>209</v>
      </c>
      <c r="C801" s="22" t="s">
        <v>63</v>
      </c>
      <c r="D801" s="22" t="s">
        <v>61</v>
      </c>
      <c r="E801" s="22" t="s">
        <v>27152</v>
      </c>
      <c r="F801" s="31">
        <v>43024.084548611107</v>
      </c>
      <c r="G801" s="31">
        <v>43059</v>
      </c>
      <c r="H801" s="31">
        <v>43424</v>
      </c>
      <c r="I801" s="31">
        <v>43059.862118055556</v>
      </c>
      <c r="J801" s="35" t="s">
        <v>26893</v>
      </c>
      <c r="K801" s="22" t="s">
        <v>145</v>
      </c>
      <c r="L801" s="22" t="s">
        <v>100</v>
      </c>
      <c r="M801" s="24">
        <v>272.58999999999997</v>
      </c>
      <c r="N801" s="32" t="s">
        <v>2821</v>
      </c>
      <c r="O801" s="43" t="s">
        <v>2822</v>
      </c>
    </row>
    <row r="802" spans="1:15" ht="12.75">
      <c r="A802" s="22" t="s">
        <v>60</v>
      </c>
      <c r="B802" s="22" t="s">
        <v>989</v>
      </c>
      <c r="C802" s="22" t="s">
        <v>63</v>
      </c>
      <c r="D802" s="22" t="s">
        <v>61</v>
      </c>
      <c r="E802" s="22" t="s">
        <v>11396</v>
      </c>
      <c r="F802" s="31">
        <v>43061.656585648147</v>
      </c>
      <c r="G802" s="31">
        <v>43065</v>
      </c>
      <c r="H802" s="31">
        <v>43430</v>
      </c>
      <c r="I802" s="31">
        <v>43066.512557870366</v>
      </c>
      <c r="J802" s="35" t="s">
        <v>26917</v>
      </c>
      <c r="K802" s="22" t="s">
        <v>73</v>
      </c>
      <c r="L802" s="22" t="s">
        <v>100</v>
      </c>
      <c r="M802" s="24">
        <v>3389.95</v>
      </c>
      <c r="N802" s="32" t="s">
        <v>1263</v>
      </c>
      <c r="O802" s="43" t="s">
        <v>1264</v>
      </c>
    </row>
    <row r="803" spans="1:15" ht="12.75">
      <c r="A803" s="22" t="s">
        <v>60</v>
      </c>
      <c r="B803" s="22" t="s">
        <v>209</v>
      </c>
      <c r="C803" s="22" t="s">
        <v>63</v>
      </c>
      <c r="D803" s="22" t="s">
        <v>61</v>
      </c>
      <c r="E803" s="22" t="s">
        <v>4290</v>
      </c>
      <c r="F803" s="31">
        <v>43040.084386574075</v>
      </c>
      <c r="G803" s="31">
        <v>43075</v>
      </c>
      <c r="H803" s="31">
        <v>43440</v>
      </c>
      <c r="I803" s="31">
        <v>43067.735613425924</v>
      </c>
      <c r="J803" s="35" t="s">
        <v>26924</v>
      </c>
      <c r="K803" s="22" t="s">
        <v>145</v>
      </c>
      <c r="L803" s="22" t="s">
        <v>100</v>
      </c>
      <c r="M803" s="24">
        <v>408.70</v>
      </c>
      <c r="N803" s="32" t="s">
        <v>2333</v>
      </c>
      <c r="O803" s="43" t="s">
        <v>2334</v>
      </c>
    </row>
    <row r="804" spans="1:15" ht="12.75">
      <c r="A804" s="22" t="s">
        <v>60</v>
      </c>
      <c r="B804" s="22" t="s">
        <v>236</v>
      </c>
      <c r="C804" s="22" t="s">
        <v>63</v>
      </c>
      <c r="D804" s="22" t="s">
        <v>61</v>
      </c>
      <c r="E804" s="22" t="s">
        <v>3874</v>
      </c>
      <c r="F804" s="31">
        <v>43052.565462962964</v>
      </c>
      <c r="G804" s="31">
        <v>43084</v>
      </c>
      <c r="H804" s="31">
        <v>43449</v>
      </c>
      <c r="I804" s="31">
        <v>43060.701493055552</v>
      </c>
      <c r="J804" s="35" t="s">
        <v>26903</v>
      </c>
      <c r="K804" s="22" t="s">
        <v>145</v>
      </c>
      <c r="L804" s="22" t="s">
        <v>100</v>
      </c>
      <c r="M804" s="24">
        <v>2688.42</v>
      </c>
      <c r="N804" s="32" t="s">
        <v>3875</v>
      </c>
      <c r="O804" s="43" t="s">
        <v>3876</v>
      </c>
    </row>
    <row r="805" spans="1:15" ht="12.75">
      <c r="A805" s="22" t="s">
        <v>60</v>
      </c>
      <c r="B805" s="22" t="s">
        <v>373</v>
      </c>
      <c r="C805" s="22" t="s">
        <v>63</v>
      </c>
      <c r="D805" s="22" t="s">
        <v>61</v>
      </c>
      <c r="E805" s="22" t="s">
        <v>6599</v>
      </c>
      <c r="F805" s="31">
        <v>43059.589131944442</v>
      </c>
      <c r="G805" s="31">
        <v>42979</v>
      </c>
      <c r="H805" s="31">
        <v>43344</v>
      </c>
      <c r="I805" s="31">
        <v>43059.589791666665</v>
      </c>
      <c r="J805" s="35" t="s">
        <v>26893</v>
      </c>
      <c r="K805" s="22" t="s">
        <v>242</v>
      </c>
      <c r="L805" s="22" t="s">
        <v>100</v>
      </c>
      <c r="M805" s="24">
        <v>-2015.99</v>
      </c>
      <c r="N805" s="32" t="s">
        <v>939</v>
      </c>
      <c r="O805" s="43" t="s">
        <v>940</v>
      </c>
    </row>
    <row r="806" spans="1:15" ht="12.75">
      <c r="A806" s="22" t="s">
        <v>60</v>
      </c>
      <c r="B806" s="22" t="s">
        <v>291</v>
      </c>
      <c r="C806" s="22" t="s">
        <v>63</v>
      </c>
      <c r="D806" s="22" t="s">
        <v>61</v>
      </c>
      <c r="E806" s="22" t="s">
        <v>9020</v>
      </c>
      <c r="F806" s="31">
        <v>43049.615601851852</v>
      </c>
      <c r="G806" s="31">
        <v>43069</v>
      </c>
      <c r="H806" s="31">
        <v>43179</v>
      </c>
      <c r="I806" s="31">
        <v>43052.417280092588</v>
      </c>
      <c r="J806" s="35" t="s">
        <v>26914</v>
      </c>
      <c r="K806" s="22" t="s">
        <v>99</v>
      </c>
      <c r="L806" s="22" t="s">
        <v>100</v>
      </c>
      <c r="M806" s="24">
        <v>-597.55999999999995</v>
      </c>
      <c r="N806" s="32" t="s">
        <v>700</v>
      </c>
      <c r="O806" s="43" t="s">
        <v>701</v>
      </c>
    </row>
    <row r="807" spans="1:15" ht="12.75">
      <c r="A807" s="22" t="s">
        <v>60</v>
      </c>
      <c r="B807" s="22" t="s">
        <v>209</v>
      </c>
      <c r="C807" s="22" t="s">
        <v>63</v>
      </c>
      <c r="D807" s="22" t="s">
        <v>61</v>
      </c>
      <c r="E807" s="22" t="s">
        <v>10783</v>
      </c>
      <c r="F807" s="31">
        <v>43056.506504629629</v>
      </c>
      <c r="G807" s="31">
        <v>43056</v>
      </c>
      <c r="H807" s="31">
        <v>43421</v>
      </c>
      <c r="I807" s="31">
        <v>43056.625532407408</v>
      </c>
      <c r="J807" s="35" t="s">
        <v>26892</v>
      </c>
      <c r="K807" s="22" t="s">
        <v>73</v>
      </c>
      <c r="L807" s="22" t="s">
        <v>100</v>
      </c>
      <c r="M807" s="24">
        <v>768.29</v>
      </c>
      <c r="N807" s="32" t="s">
        <v>262</v>
      </c>
      <c r="O807" s="43" t="s">
        <v>263</v>
      </c>
    </row>
    <row r="808" spans="1:15" ht="12.75">
      <c r="A808" s="22" t="s">
        <v>60</v>
      </c>
      <c r="B808" s="22" t="s">
        <v>209</v>
      </c>
      <c r="C808" s="22" t="s">
        <v>63</v>
      </c>
      <c r="D808" s="22" t="s">
        <v>61</v>
      </c>
      <c r="E808" s="22" t="s">
        <v>6058</v>
      </c>
      <c r="F808" s="31">
        <v>43062.388437499998</v>
      </c>
      <c r="G808" s="31">
        <v>42898</v>
      </c>
      <c r="H808" s="31">
        <v>43263</v>
      </c>
      <c r="I808" s="31">
        <v>43062.391412037032</v>
      </c>
      <c r="J808" s="35" t="s">
        <v>26922</v>
      </c>
      <c r="K808" s="22" t="s">
        <v>99</v>
      </c>
      <c r="L808" s="22" t="s">
        <v>100</v>
      </c>
      <c r="M808" s="24">
        <v>0</v>
      </c>
      <c r="N808" s="32" t="s">
        <v>305</v>
      </c>
      <c r="O808" s="43" t="s">
        <v>306</v>
      </c>
    </row>
    <row r="809" spans="1:15" ht="12.75">
      <c r="A809" s="22" t="s">
        <v>60</v>
      </c>
      <c r="B809" s="22" t="s">
        <v>648</v>
      </c>
      <c r="C809" s="22" t="s">
        <v>63</v>
      </c>
      <c r="D809" s="22" t="s">
        <v>61</v>
      </c>
      <c r="E809" s="22" t="s">
        <v>27153</v>
      </c>
      <c r="F809" s="31">
        <v>43014.086689814816</v>
      </c>
      <c r="G809" s="31">
        <v>43049</v>
      </c>
      <c r="H809" s="31">
        <v>43414</v>
      </c>
      <c r="I809" s="31">
        <v>43042.436805555553</v>
      </c>
      <c r="J809" s="35" t="s">
        <v>26904</v>
      </c>
      <c r="K809" s="22" t="s">
        <v>145</v>
      </c>
      <c r="L809" s="22" t="s">
        <v>100</v>
      </c>
      <c r="M809" s="24">
        <v>448.99</v>
      </c>
      <c r="N809" s="32" t="s">
        <v>2793</v>
      </c>
      <c r="O809" s="43" t="s">
        <v>2794</v>
      </c>
    </row>
    <row r="810" spans="1:15" ht="12.75">
      <c r="A810" s="22" t="s">
        <v>60</v>
      </c>
      <c r="B810" s="22" t="s">
        <v>404</v>
      </c>
      <c r="C810" s="22" t="s">
        <v>63</v>
      </c>
      <c r="D810" s="22" t="s">
        <v>61</v>
      </c>
      <c r="E810" s="22" t="s">
        <v>27154</v>
      </c>
      <c r="F810" s="31">
        <v>43005.046736111108</v>
      </c>
      <c r="G810" s="31">
        <v>43047</v>
      </c>
      <c r="H810" s="31">
        <v>43412</v>
      </c>
      <c r="I810" s="31">
        <v>43047.742337962962</v>
      </c>
      <c r="J810" s="35" t="s">
        <v>26908</v>
      </c>
      <c r="K810" s="22" t="s">
        <v>73</v>
      </c>
      <c r="L810" s="22" t="s">
        <v>100</v>
      </c>
      <c r="M810" s="24">
        <v>980.17</v>
      </c>
      <c r="N810" s="32" t="s">
        <v>512</v>
      </c>
      <c r="O810" s="43" t="s">
        <v>513</v>
      </c>
    </row>
    <row r="811" spans="1:15" ht="12.75">
      <c r="A811" s="22" t="s">
        <v>60</v>
      </c>
      <c r="B811" s="22" t="s">
        <v>236</v>
      </c>
      <c r="C811" s="22" t="s">
        <v>63</v>
      </c>
      <c r="D811" s="22" t="s">
        <v>61</v>
      </c>
      <c r="E811" s="22" t="s">
        <v>9958</v>
      </c>
      <c r="F811" s="31">
        <v>43047.457650462959</v>
      </c>
      <c r="G811" s="31">
        <v>43047</v>
      </c>
      <c r="H811" s="31">
        <v>43412</v>
      </c>
      <c r="I811" s="31">
        <v>43047.530868055554</v>
      </c>
      <c r="J811" s="35" t="s">
        <v>26908</v>
      </c>
      <c r="K811" s="22" t="s">
        <v>73</v>
      </c>
      <c r="L811" s="22" t="s">
        <v>100</v>
      </c>
      <c r="M811" s="24">
        <v>287.62</v>
      </c>
      <c r="N811" s="32" t="s">
        <v>2009</v>
      </c>
      <c r="O811" s="43" t="s">
        <v>2010</v>
      </c>
    </row>
    <row r="812" spans="1:15" ht="12.75">
      <c r="A812" s="22" t="s">
        <v>60</v>
      </c>
      <c r="B812" s="22" t="s">
        <v>236</v>
      </c>
      <c r="C812" s="22" t="s">
        <v>63</v>
      </c>
      <c r="D812" s="22" t="s">
        <v>61</v>
      </c>
      <c r="E812" s="22" t="s">
        <v>8005</v>
      </c>
      <c r="F812" s="31">
        <v>43061.481111111112</v>
      </c>
      <c r="G812" s="31">
        <v>43064</v>
      </c>
      <c r="H812" s="31">
        <v>43429</v>
      </c>
      <c r="I812" s="31">
        <v>43061.618252314816</v>
      </c>
      <c r="J812" s="35" t="s">
        <v>26894</v>
      </c>
      <c r="K812" s="22" t="s">
        <v>73</v>
      </c>
      <c r="L812" s="22" t="s">
        <v>100</v>
      </c>
      <c r="M812" s="24">
        <v>1615.41</v>
      </c>
      <c r="N812" s="32" t="s">
        <v>1078</v>
      </c>
      <c r="O812" s="43" t="s">
        <v>1079</v>
      </c>
    </row>
    <row r="813" spans="1:15" ht="12.75">
      <c r="A813" s="22" t="s">
        <v>60</v>
      </c>
      <c r="B813" s="22" t="s">
        <v>989</v>
      </c>
      <c r="C813" s="22" t="s">
        <v>63</v>
      </c>
      <c r="D813" s="22" t="s">
        <v>61</v>
      </c>
      <c r="E813" s="22" t="s">
        <v>4127</v>
      </c>
      <c r="F813" s="31">
        <v>43040.418923611112</v>
      </c>
      <c r="G813" s="31">
        <v>43047</v>
      </c>
      <c r="H813" s="31">
        <v>43412</v>
      </c>
      <c r="I813" s="31">
        <v>43048.667025462964</v>
      </c>
      <c r="J813" s="35" t="s">
        <v>26900</v>
      </c>
      <c r="K813" s="22" t="s">
        <v>73</v>
      </c>
      <c r="L813" s="22" t="s">
        <v>100</v>
      </c>
      <c r="M813" s="24">
        <v>1564.55</v>
      </c>
      <c r="N813" s="32" t="s">
        <v>1032</v>
      </c>
      <c r="O813" s="43" t="s">
        <v>1033</v>
      </c>
    </row>
    <row r="814" spans="1:15" ht="12.75">
      <c r="A814" s="22" t="s">
        <v>60</v>
      </c>
      <c r="B814" s="22" t="s">
        <v>209</v>
      </c>
      <c r="C814" s="22" t="s">
        <v>63</v>
      </c>
      <c r="D814" s="22" t="s">
        <v>61</v>
      </c>
      <c r="E814" s="22" t="s">
        <v>27155</v>
      </c>
      <c r="F814" s="31">
        <v>43016.084421296291</v>
      </c>
      <c r="G814" s="31">
        <v>43051</v>
      </c>
      <c r="H814" s="31">
        <v>43416</v>
      </c>
      <c r="I814" s="31">
        <v>43042.397870370369</v>
      </c>
      <c r="J814" s="35" t="s">
        <v>26904</v>
      </c>
      <c r="K814" s="22" t="s">
        <v>145</v>
      </c>
      <c r="L814" s="22" t="s">
        <v>100</v>
      </c>
      <c r="M814" s="24">
        <v>242.75</v>
      </c>
      <c r="N814" s="32" t="s">
        <v>207</v>
      </c>
      <c r="O814" s="43" t="s">
        <v>208</v>
      </c>
    </row>
    <row r="815" spans="1:15" ht="12.75">
      <c r="A815" s="22" t="s">
        <v>60</v>
      </c>
      <c r="B815" s="22" t="s">
        <v>1185</v>
      </c>
      <c r="C815" s="22" t="s">
        <v>63</v>
      </c>
      <c r="D815" s="22" t="s">
        <v>61</v>
      </c>
      <c r="E815" s="22" t="s">
        <v>11111</v>
      </c>
      <c r="F815" s="31">
        <v>43066.647453703699</v>
      </c>
      <c r="G815" s="31">
        <v>43069</v>
      </c>
      <c r="H815" s="31">
        <v>43434</v>
      </c>
      <c r="I815" s="31">
        <v>43069.394965277774</v>
      </c>
      <c r="J815" s="35" t="s">
        <v>26901</v>
      </c>
      <c r="K815" s="22" t="s">
        <v>73</v>
      </c>
      <c r="L815" s="22" t="s">
        <v>100</v>
      </c>
      <c r="M815" s="24">
        <v>1002.99</v>
      </c>
      <c r="N815" s="32" t="s">
        <v>14945</v>
      </c>
      <c r="O815" s="43" t="s">
        <v>14946</v>
      </c>
    </row>
    <row r="816" spans="1:15" ht="12.75">
      <c r="A816" s="22" t="s">
        <v>60</v>
      </c>
      <c r="B816" s="22" t="s">
        <v>1235</v>
      </c>
      <c r="C816" s="22" t="s">
        <v>63</v>
      </c>
      <c r="D816" s="22" t="s">
        <v>61</v>
      </c>
      <c r="E816" s="22" t="s">
        <v>2386</v>
      </c>
      <c r="F816" s="31">
        <v>43046.084618055553</v>
      </c>
      <c r="G816" s="31">
        <v>43081</v>
      </c>
      <c r="H816" s="31">
        <v>43446</v>
      </c>
      <c r="I816" s="31">
        <v>43052.657152777778</v>
      </c>
      <c r="J816" s="35" t="s">
        <v>26914</v>
      </c>
      <c r="K816" s="22" t="s">
        <v>145</v>
      </c>
      <c r="L816" s="22" t="s">
        <v>100</v>
      </c>
      <c r="M816" s="24">
        <v>1062.1199999999999</v>
      </c>
      <c r="N816" s="32" t="s">
        <v>584</v>
      </c>
      <c r="O816" s="43" t="s">
        <v>585</v>
      </c>
    </row>
    <row r="817" spans="1:15" ht="12.75">
      <c r="A817" s="22" t="s">
        <v>60</v>
      </c>
      <c r="B817" s="22" t="s">
        <v>209</v>
      </c>
      <c r="C817" s="22" t="s">
        <v>63</v>
      </c>
      <c r="D817" s="22" t="s">
        <v>61</v>
      </c>
      <c r="E817" s="22" t="s">
        <v>5365</v>
      </c>
      <c r="F817" s="31">
        <v>43052.085138888884</v>
      </c>
      <c r="G817" s="31">
        <v>43087</v>
      </c>
      <c r="H817" s="31">
        <v>43452</v>
      </c>
      <c r="I817" s="31">
        <v>43060.628275462965</v>
      </c>
      <c r="J817" s="35" t="s">
        <v>26903</v>
      </c>
      <c r="K817" s="22" t="s">
        <v>145</v>
      </c>
      <c r="L817" s="22" t="s">
        <v>100</v>
      </c>
      <c r="M817" s="24">
        <v>905.20</v>
      </c>
      <c r="N817" s="32" t="s">
        <v>294</v>
      </c>
      <c r="O817" s="43" t="s">
        <v>295</v>
      </c>
    </row>
    <row r="818" spans="1:15" ht="12.75">
      <c r="A818" s="22" t="s">
        <v>60</v>
      </c>
      <c r="B818" s="22" t="s">
        <v>264</v>
      </c>
      <c r="C818" s="22" t="s">
        <v>63</v>
      </c>
      <c r="D818" s="22" t="s">
        <v>61</v>
      </c>
      <c r="E818" s="22" t="s">
        <v>27156</v>
      </c>
      <c r="F818" s="31">
        <v>43035.090833333328</v>
      </c>
      <c r="G818" s="31">
        <v>43070</v>
      </c>
      <c r="H818" s="31">
        <v>43435</v>
      </c>
      <c r="I818" s="31">
        <v>43056.507395833331</v>
      </c>
      <c r="J818" s="35" t="s">
        <v>26892</v>
      </c>
      <c r="K818" s="22" t="s">
        <v>145</v>
      </c>
      <c r="L818" s="22" t="s">
        <v>100</v>
      </c>
      <c r="M818" s="24">
        <v>1266.5599999999999</v>
      </c>
      <c r="N818" s="32" t="s">
        <v>1582</v>
      </c>
      <c r="O818" s="43" t="s">
        <v>1583</v>
      </c>
    </row>
    <row r="819" spans="1:15" ht="12.75">
      <c r="A819" s="22" t="s">
        <v>60</v>
      </c>
      <c r="B819" s="22" t="s">
        <v>420</v>
      </c>
      <c r="C819" s="22" t="s">
        <v>63</v>
      </c>
      <c r="D819" s="22" t="s">
        <v>61</v>
      </c>
      <c r="E819" s="22" t="s">
        <v>3724</v>
      </c>
      <c r="F819" s="31">
        <v>43063.441307870366</v>
      </c>
      <c r="G819" s="31">
        <v>43058</v>
      </c>
      <c r="H819" s="31">
        <v>43423</v>
      </c>
      <c r="I819" s="31">
        <v>43068.434560185182</v>
      </c>
      <c r="J819" s="35" t="s">
        <v>26910</v>
      </c>
      <c r="K819" s="22" t="s">
        <v>99</v>
      </c>
      <c r="L819" s="22" t="s">
        <v>100</v>
      </c>
      <c r="M819" s="24">
        <v>672.73</v>
      </c>
      <c r="N819" s="32" t="s">
        <v>166</v>
      </c>
      <c r="O819" s="43" t="s">
        <v>167</v>
      </c>
    </row>
    <row r="820" spans="1:15" ht="12.75">
      <c r="A820" s="22" t="s">
        <v>60</v>
      </c>
      <c r="B820" s="22" t="s">
        <v>209</v>
      </c>
      <c r="C820" s="22" t="s">
        <v>63</v>
      </c>
      <c r="D820" s="22" t="s">
        <v>61</v>
      </c>
      <c r="E820" s="22" t="s">
        <v>842</v>
      </c>
      <c r="F820" s="31">
        <v>43042.53087962963</v>
      </c>
      <c r="G820" s="31">
        <v>43052</v>
      </c>
      <c r="H820" s="31">
        <v>43417</v>
      </c>
      <c r="I820" s="31">
        <v>43052.742789351847</v>
      </c>
      <c r="J820" s="35" t="s">
        <v>26914</v>
      </c>
      <c r="K820" s="22" t="s">
        <v>73</v>
      </c>
      <c r="L820" s="22" t="s">
        <v>100</v>
      </c>
      <c r="M820" s="24">
        <v>359.74</v>
      </c>
      <c r="N820" s="32" t="s">
        <v>843</v>
      </c>
      <c r="O820" s="43" t="s">
        <v>844</v>
      </c>
    </row>
    <row r="821" spans="1:15" ht="12.75">
      <c r="A821" s="22" t="s">
        <v>60</v>
      </c>
      <c r="B821" s="22" t="s">
        <v>373</v>
      </c>
      <c r="C821" s="22" t="s">
        <v>63</v>
      </c>
      <c r="D821" s="22" t="s">
        <v>61</v>
      </c>
      <c r="E821" s="22" t="s">
        <v>27157</v>
      </c>
      <c r="F821" s="31">
        <v>43031.518784722219</v>
      </c>
      <c r="G821" s="31">
        <v>43042</v>
      </c>
      <c r="H821" s="31">
        <v>43407</v>
      </c>
      <c r="I821" s="31">
        <v>43041.466620370367</v>
      </c>
      <c r="J821" s="35" t="s">
        <v>26906</v>
      </c>
      <c r="K821" s="22" t="s">
        <v>99</v>
      </c>
      <c r="L821" s="22" t="s">
        <v>100</v>
      </c>
      <c r="M821" s="24">
        <v>617.39</v>
      </c>
      <c r="N821" s="32" t="s">
        <v>3033</v>
      </c>
      <c r="O821" s="43" t="s">
        <v>3034</v>
      </c>
    </row>
    <row r="822" spans="1:15" ht="12.75">
      <c r="A822" s="22" t="s">
        <v>60</v>
      </c>
      <c r="B822" s="22" t="s">
        <v>444</v>
      </c>
      <c r="C822" s="22" t="s">
        <v>63</v>
      </c>
      <c r="D822" s="22" t="s">
        <v>61</v>
      </c>
      <c r="E822" s="22" t="s">
        <v>3142</v>
      </c>
      <c r="F822" s="31">
        <v>43041.085023148145</v>
      </c>
      <c r="G822" s="31">
        <v>43076</v>
      </c>
      <c r="H822" s="31">
        <v>43441</v>
      </c>
      <c r="I822" s="31">
        <v>43068.579675925925</v>
      </c>
      <c r="J822" s="35" t="s">
        <v>26910</v>
      </c>
      <c r="K822" s="22" t="s">
        <v>145</v>
      </c>
      <c r="L822" s="22" t="s">
        <v>100</v>
      </c>
      <c r="M822" s="24">
        <v>3951.73</v>
      </c>
      <c r="N822" s="32" t="s">
        <v>3143</v>
      </c>
      <c r="O822" s="43" t="s">
        <v>3144</v>
      </c>
    </row>
    <row r="823" spans="1:15" ht="12.75">
      <c r="A823" s="22" t="s">
        <v>60</v>
      </c>
      <c r="B823" s="22" t="s">
        <v>288</v>
      </c>
      <c r="C823" s="22" t="s">
        <v>63</v>
      </c>
      <c r="D823" s="22" t="s">
        <v>61</v>
      </c>
      <c r="E823" s="22" t="s">
        <v>6498</v>
      </c>
      <c r="F823" s="31">
        <v>43061.693495370368</v>
      </c>
      <c r="G823" s="31">
        <v>42982</v>
      </c>
      <c r="H823" s="31">
        <v>43358</v>
      </c>
      <c r="I823" s="31">
        <v>43061.694548611107</v>
      </c>
      <c r="J823" s="35" t="s">
        <v>26894</v>
      </c>
      <c r="K823" s="22" t="s">
        <v>242</v>
      </c>
      <c r="L823" s="22" t="s">
        <v>100</v>
      </c>
      <c r="M823" s="24">
        <v>-456.28</v>
      </c>
      <c r="N823" s="32" t="s">
        <v>1259</v>
      </c>
      <c r="O823" s="43" t="s">
        <v>1260</v>
      </c>
    </row>
    <row r="824" spans="1:15" ht="12.75">
      <c r="A824" s="22" t="s">
        <v>60</v>
      </c>
      <c r="B824" s="22" t="s">
        <v>209</v>
      </c>
      <c r="C824" s="22" t="s">
        <v>63</v>
      </c>
      <c r="D824" s="22" t="s">
        <v>61</v>
      </c>
      <c r="E824" s="22" t="s">
        <v>27158</v>
      </c>
      <c r="F824" s="31">
        <v>43025.084456018514</v>
      </c>
      <c r="G824" s="31">
        <v>43060</v>
      </c>
      <c r="H824" s="31">
        <v>43425</v>
      </c>
      <c r="I824" s="31">
        <v>43061.517650462964</v>
      </c>
      <c r="J824" s="35" t="s">
        <v>26894</v>
      </c>
      <c r="K824" s="22" t="s">
        <v>145</v>
      </c>
      <c r="L824" s="22" t="s">
        <v>100</v>
      </c>
      <c r="M824" s="24">
        <v>745.58</v>
      </c>
      <c r="N824" s="32" t="s">
        <v>580</v>
      </c>
      <c r="O824" s="43" t="s">
        <v>581</v>
      </c>
    </row>
    <row r="825" spans="1:15" ht="12.75">
      <c r="A825" s="22" t="s">
        <v>60</v>
      </c>
      <c r="B825" s="22" t="s">
        <v>288</v>
      </c>
      <c r="C825" s="22" t="s">
        <v>63</v>
      </c>
      <c r="D825" s="22" t="s">
        <v>61</v>
      </c>
      <c r="E825" s="22" t="s">
        <v>2742</v>
      </c>
      <c r="F825" s="31">
        <v>43061.479108796295</v>
      </c>
      <c r="G825" s="31">
        <v>43069</v>
      </c>
      <c r="H825" s="31">
        <v>43434</v>
      </c>
      <c r="I825" s="31">
        <v>43066.587314814817</v>
      </c>
      <c r="J825" s="35" t="s">
        <v>26917</v>
      </c>
      <c r="K825" s="22" t="s">
        <v>73</v>
      </c>
      <c r="L825" s="22" t="s">
        <v>100</v>
      </c>
      <c r="M825" s="24">
        <v>1219.6300000000001</v>
      </c>
      <c r="N825" s="32" t="s">
        <v>91</v>
      </c>
      <c r="O825" s="43" t="s">
        <v>92</v>
      </c>
    </row>
    <row r="826" spans="1:15" ht="12.75">
      <c r="A826" s="22" t="s">
        <v>60</v>
      </c>
      <c r="B826" s="22" t="s">
        <v>209</v>
      </c>
      <c r="C826" s="22" t="s">
        <v>63</v>
      </c>
      <c r="D826" s="22" t="s">
        <v>61</v>
      </c>
      <c r="E826" s="22" t="s">
        <v>27159</v>
      </c>
      <c r="F826" s="31">
        <v>43037.084363425922</v>
      </c>
      <c r="G826" s="31">
        <v>43072</v>
      </c>
      <c r="H826" s="31">
        <v>43437</v>
      </c>
      <c r="I826" s="31">
        <v>43048.461423611108</v>
      </c>
      <c r="J826" s="35" t="s">
        <v>26900</v>
      </c>
      <c r="K826" s="22" t="s">
        <v>145</v>
      </c>
      <c r="L826" s="22" t="s">
        <v>100</v>
      </c>
      <c r="M826" s="24">
        <v>748.82</v>
      </c>
      <c r="N826" s="32" t="s">
        <v>103</v>
      </c>
      <c r="O826" s="43" t="s">
        <v>104</v>
      </c>
    </row>
    <row r="827" spans="1:15" ht="12.75">
      <c r="A827" s="22" t="s">
        <v>60</v>
      </c>
      <c r="B827" s="22" t="s">
        <v>373</v>
      </c>
      <c r="C827" s="22" t="s">
        <v>63</v>
      </c>
      <c r="D827" s="22" t="s">
        <v>61</v>
      </c>
      <c r="E827" s="22" t="s">
        <v>8483</v>
      </c>
      <c r="F827" s="31">
        <v>43068.740925925922</v>
      </c>
      <c r="G827" s="31">
        <v>43077</v>
      </c>
      <c r="H827" s="31">
        <v>43442</v>
      </c>
      <c r="I827" s="31">
        <v>43069.574745370366</v>
      </c>
      <c r="J827" s="35" t="s">
        <v>26980</v>
      </c>
      <c r="K827" s="22" t="s">
        <v>73</v>
      </c>
      <c r="L827" s="22" t="s">
        <v>100</v>
      </c>
      <c r="M827" s="24">
        <v>622.09</v>
      </c>
      <c r="N827" s="32" t="s">
        <v>442</v>
      </c>
      <c r="O827" s="43" t="s">
        <v>443</v>
      </c>
    </row>
    <row r="828" spans="1:15" ht="12.75">
      <c r="A828" s="22" t="s">
        <v>60</v>
      </c>
      <c r="B828" s="22" t="s">
        <v>283</v>
      </c>
      <c r="C828" s="22" t="s">
        <v>63</v>
      </c>
      <c r="D828" s="22" t="s">
        <v>61</v>
      </c>
      <c r="E828" s="22" t="s">
        <v>27160</v>
      </c>
      <c r="F828" s="31">
        <v>43034.090821759259</v>
      </c>
      <c r="G828" s="31">
        <v>43069</v>
      </c>
      <c r="H828" s="31">
        <v>43434</v>
      </c>
      <c r="I828" s="31">
        <v>43060.41128472222</v>
      </c>
      <c r="J828" s="35" t="s">
        <v>26903</v>
      </c>
      <c r="K828" s="22" t="s">
        <v>145</v>
      </c>
      <c r="L828" s="22" t="s">
        <v>100</v>
      </c>
      <c r="M828" s="24">
        <v>818.72</v>
      </c>
      <c r="N828" s="32" t="s">
        <v>442</v>
      </c>
      <c r="O828" s="43" t="s">
        <v>443</v>
      </c>
    </row>
    <row r="829" spans="1:15" ht="12.75">
      <c r="A829" s="22" t="s">
        <v>60</v>
      </c>
      <c r="B829" s="22" t="s">
        <v>404</v>
      </c>
      <c r="C829" s="22" t="s">
        <v>63</v>
      </c>
      <c r="D829" s="22" t="s">
        <v>61</v>
      </c>
      <c r="E829" s="22" t="s">
        <v>27161</v>
      </c>
      <c r="F829" s="31">
        <v>43032.399652777778</v>
      </c>
      <c r="G829" s="31">
        <v>43068</v>
      </c>
      <c r="H829" s="31">
        <v>43433</v>
      </c>
      <c r="I829" s="31">
        <v>43066.588032407402</v>
      </c>
      <c r="J829" s="35" t="s">
        <v>26917</v>
      </c>
      <c r="K829" s="22" t="s">
        <v>145</v>
      </c>
      <c r="L829" s="22" t="s">
        <v>100</v>
      </c>
      <c r="M829" s="24">
        <v>1410.05</v>
      </c>
      <c r="N829" s="32" t="s">
        <v>103</v>
      </c>
      <c r="O829" s="43" t="s">
        <v>104</v>
      </c>
    </row>
    <row r="830" spans="1:15" ht="12.75">
      <c r="A830" s="22" t="s">
        <v>60</v>
      </c>
      <c r="B830" s="22" t="s">
        <v>433</v>
      </c>
      <c r="C830" s="22" t="s">
        <v>63</v>
      </c>
      <c r="D830" s="22" t="s">
        <v>61</v>
      </c>
      <c r="E830" s="22" t="s">
        <v>6069</v>
      </c>
      <c r="F830" s="31">
        <v>43047.680925925924</v>
      </c>
      <c r="G830" s="31">
        <v>42886</v>
      </c>
      <c r="H830" s="31">
        <v>43251</v>
      </c>
      <c r="I830" s="31">
        <v>43047.681354166663</v>
      </c>
      <c r="J830" s="35" t="s">
        <v>26908</v>
      </c>
      <c r="K830" s="22" t="s">
        <v>99</v>
      </c>
      <c r="L830" s="22" t="s">
        <v>100</v>
      </c>
      <c r="M830" s="24">
        <v>0</v>
      </c>
      <c r="N830" s="32" t="s">
        <v>1354</v>
      </c>
      <c r="O830" s="43" t="s">
        <v>1355</v>
      </c>
    </row>
    <row r="831" spans="1:15" ht="12.75">
      <c r="A831" s="22" t="s">
        <v>60</v>
      </c>
      <c r="B831" s="22" t="s">
        <v>315</v>
      </c>
      <c r="C831" s="22" t="s">
        <v>63</v>
      </c>
      <c r="D831" s="22" t="s">
        <v>61</v>
      </c>
      <c r="E831" s="22" t="s">
        <v>27162</v>
      </c>
      <c r="F831" s="31">
        <v>43039.534259259257</v>
      </c>
      <c r="G831" s="31">
        <v>43065</v>
      </c>
      <c r="H831" s="31">
        <v>43430</v>
      </c>
      <c r="I831" s="31">
        <v>43054.539733796293</v>
      </c>
      <c r="J831" s="35" t="s">
        <v>26915</v>
      </c>
      <c r="K831" s="22" t="s">
        <v>145</v>
      </c>
      <c r="L831" s="22" t="s">
        <v>100</v>
      </c>
      <c r="M831" s="24">
        <v>466.24</v>
      </c>
      <c r="N831" s="32" t="s">
        <v>737</v>
      </c>
      <c r="O831" s="43" t="s">
        <v>738</v>
      </c>
    </row>
    <row r="832" spans="1:15" ht="12.75">
      <c r="A832" s="22" t="s">
        <v>60</v>
      </c>
      <c r="B832" s="22" t="s">
        <v>291</v>
      </c>
      <c r="C832" s="22" t="s">
        <v>63</v>
      </c>
      <c r="D832" s="22" t="s">
        <v>61</v>
      </c>
      <c r="E832" s="22" t="s">
        <v>7348</v>
      </c>
      <c r="F832" s="31">
        <v>43046.084722222222</v>
      </c>
      <c r="G832" s="31">
        <v>43081</v>
      </c>
      <c r="H832" s="31">
        <v>43446</v>
      </c>
      <c r="I832" s="31">
        <v>43061.610081018516</v>
      </c>
      <c r="J832" s="35" t="s">
        <v>26894</v>
      </c>
      <c r="K832" s="22" t="s">
        <v>145</v>
      </c>
      <c r="L832" s="22" t="s">
        <v>100</v>
      </c>
      <c r="M832" s="24">
        <v>1920.27</v>
      </c>
      <c r="N832" s="32" t="s">
        <v>279</v>
      </c>
      <c r="O832" s="43" t="s">
        <v>280</v>
      </c>
    </row>
    <row r="833" spans="1:15" ht="12.75">
      <c r="A833" s="22" t="s">
        <v>60</v>
      </c>
      <c r="B833" s="22" t="s">
        <v>433</v>
      </c>
      <c r="C833" s="22" t="s">
        <v>63</v>
      </c>
      <c r="D833" s="22" t="s">
        <v>61</v>
      </c>
      <c r="E833" s="22" t="s">
        <v>436</v>
      </c>
      <c r="F833" s="31">
        <v>43062.383692129624</v>
      </c>
      <c r="G833" s="31">
        <v>42704</v>
      </c>
      <c r="H833" s="31">
        <v>43069</v>
      </c>
      <c r="I833" s="31">
        <v>43062.384270833332</v>
      </c>
      <c r="J833" s="35" t="s">
        <v>26922</v>
      </c>
      <c r="K833" s="22" t="s">
        <v>99</v>
      </c>
      <c r="L833" s="22" t="s">
        <v>100</v>
      </c>
      <c r="M833" s="24">
        <v>0</v>
      </c>
      <c r="N833" s="32" t="s">
        <v>437</v>
      </c>
      <c r="O833" s="43" t="s">
        <v>438</v>
      </c>
    </row>
    <row r="834" spans="1:15" ht="12.75">
      <c r="A834" s="22" t="s">
        <v>60</v>
      </c>
      <c r="B834" s="22" t="s">
        <v>209</v>
      </c>
      <c r="C834" s="22" t="s">
        <v>63</v>
      </c>
      <c r="D834" s="22" t="s">
        <v>61</v>
      </c>
      <c r="E834" s="22" t="s">
        <v>7048</v>
      </c>
      <c r="F834" s="31">
        <v>43053.490763888884</v>
      </c>
      <c r="G834" s="31">
        <v>43042</v>
      </c>
      <c r="H834" s="31">
        <v>43407</v>
      </c>
      <c r="I834" s="31">
        <v>43053.491307870368</v>
      </c>
      <c r="J834" s="35" t="s">
        <v>26899</v>
      </c>
      <c r="K834" s="22" t="s">
        <v>99</v>
      </c>
      <c r="L834" s="22" t="s">
        <v>100</v>
      </c>
      <c r="M834" s="24">
        <v>0</v>
      </c>
      <c r="N834" s="32" t="s">
        <v>1597</v>
      </c>
      <c r="O834" s="43" t="s">
        <v>1598</v>
      </c>
    </row>
    <row r="835" spans="1:15" ht="12.75">
      <c r="A835" s="22" t="s">
        <v>60</v>
      </c>
      <c r="B835" s="22" t="s">
        <v>288</v>
      </c>
      <c r="C835" s="22" t="s">
        <v>63</v>
      </c>
      <c r="D835" s="22" t="s">
        <v>61</v>
      </c>
      <c r="E835" s="22" t="s">
        <v>27163</v>
      </c>
      <c r="F835" s="31">
        <v>43019.085729166662</v>
      </c>
      <c r="G835" s="31">
        <v>43054</v>
      </c>
      <c r="H835" s="31">
        <v>43419</v>
      </c>
      <c r="I835" s="31">
        <v>43044.423657407402</v>
      </c>
      <c r="J835" s="35" t="s">
        <v>27063</v>
      </c>
      <c r="K835" s="22" t="s">
        <v>145</v>
      </c>
      <c r="L835" s="22" t="s">
        <v>100</v>
      </c>
      <c r="M835" s="24">
        <v>1825.99</v>
      </c>
      <c r="N835" s="32" t="s">
        <v>262</v>
      </c>
      <c r="O835" s="43" t="s">
        <v>263</v>
      </c>
    </row>
    <row r="836" spans="1:15" ht="12.75">
      <c r="A836" s="22" t="s">
        <v>60</v>
      </c>
      <c r="B836" s="22" t="s">
        <v>209</v>
      </c>
      <c r="C836" s="22" t="s">
        <v>63</v>
      </c>
      <c r="D836" s="22" t="s">
        <v>61</v>
      </c>
      <c r="E836" s="22" t="s">
        <v>4982</v>
      </c>
      <c r="F836" s="31">
        <v>43045.533113425925</v>
      </c>
      <c r="G836" s="31">
        <v>43067</v>
      </c>
      <c r="H836" s="31">
        <v>43432</v>
      </c>
      <c r="I836" s="31">
        <v>43066.587268518517</v>
      </c>
      <c r="J836" s="35" t="s">
        <v>26917</v>
      </c>
      <c r="K836" s="22" t="s">
        <v>73</v>
      </c>
      <c r="L836" s="22" t="s">
        <v>100</v>
      </c>
      <c r="M836" s="24">
        <v>1061.3800000000001</v>
      </c>
      <c r="N836" s="32" t="s">
        <v>2618</v>
      </c>
      <c r="O836" s="43" t="s">
        <v>2619</v>
      </c>
    </row>
    <row r="837" spans="1:15" ht="12.75">
      <c r="A837" s="22" t="s">
        <v>60</v>
      </c>
      <c r="B837" s="22" t="s">
        <v>433</v>
      </c>
      <c r="C837" s="22" t="s">
        <v>63</v>
      </c>
      <c r="D837" s="22" t="s">
        <v>61</v>
      </c>
      <c r="E837" s="22" t="s">
        <v>27164</v>
      </c>
      <c r="F837" s="31">
        <v>43039.503553240742</v>
      </c>
      <c r="G837" s="31">
        <v>43069</v>
      </c>
      <c r="H837" s="31">
        <v>43434</v>
      </c>
      <c r="I837" s="31">
        <v>43040.644409722219</v>
      </c>
      <c r="J837" s="35" t="s">
        <v>26895</v>
      </c>
      <c r="K837" s="22" t="s">
        <v>145</v>
      </c>
      <c r="L837" s="22" t="s">
        <v>100</v>
      </c>
      <c r="M837" s="24">
        <v>2627.50</v>
      </c>
      <c r="N837" s="32" t="s">
        <v>442</v>
      </c>
      <c r="O837" s="43" t="s">
        <v>443</v>
      </c>
    </row>
    <row r="838" spans="1:15" ht="12.75">
      <c r="A838" s="22" t="s">
        <v>60</v>
      </c>
      <c r="B838" s="22" t="s">
        <v>404</v>
      </c>
      <c r="C838" s="22" t="s">
        <v>63</v>
      </c>
      <c r="D838" s="22" t="s">
        <v>61</v>
      </c>
      <c r="E838" s="22" t="s">
        <v>4298</v>
      </c>
      <c r="F838" s="31">
        <v>43053.740567129629</v>
      </c>
      <c r="G838" s="31">
        <v>42814</v>
      </c>
      <c r="H838" s="31">
        <v>43179</v>
      </c>
      <c r="I838" s="31">
        <v>43056.617106481477</v>
      </c>
      <c r="J838" s="35" t="s">
        <v>26892</v>
      </c>
      <c r="K838" s="22" t="s">
        <v>99</v>
      </c>
      <c r="L838" s="22" t="s">
        <v>100</v>
      </c>
      <c r="M838" s="24">
        <v>228.56</v>
      </c>
      <c r="N838" s="32" t="s">
        <v>1829</v>
      </c>
      <c r="O838" s="43" t="s">
        <v>1830</v>
      </c>
    </row>
    <row r="839" spans="1:15" ht="12.75">
      <c r="A839" s="22" t="s">
        <v>60</v>
      </c>
      <c r="B839" s="22" t="s">
        <v>291</v>
      </c>
      <c r="C839" s="22" t="s">
        <v>63</v>
      </c>
      <c r="D839" s="22" t="s">
        <v>61</v>
      </c>
      <c r="E839" s="22" t="s">
        <v>11172</v>
      </c>
      <c r="F839" s="31">
        <v>43059.460011574076</v>
      </c>
      <c r="G839" s="31">
        <v>43059</v>
      </c>
      <c r="H839" s="31">
        <v>43424</v>
      </c>
      <c r="I839" s="31">
        <v>43059.462349537032</v>
      </c>
      <c r="J839" s="35" t="s">
        <v>26893</v>
      </c>
      <c r="K839" s="22" t="s">
        <v>73</v>
      </c>
      <c r="L839" s="22" t="s">
        <v>100</v>
      </c>
      <c r="M839" s="24">
        <v>331.16</v>
      </c>
      <c r="N839" s="32" t="s">
        <v>3839</v>
      </c>
      <c r="O839" s="43" t="s">
        <v>3840</v>
      </c>
    </row>
    <row r="840" spans="1:15" ht="12.75">
      <c r="A840" s="22" t="s">
        <v>60</v>
      </c>
      <c r="B840" s="22" t="s">
        <v>236</v>
      </c>
      <c r="C840" s="22" t="s">
        <v>63</v>
      </c>
      <c r="D840" s="22" t="s">
        <v>61</v>
      </c>
      <c r="E840" s="22" t="s">
        <v>309</v>
      </c>
      <c r="F840" s="31">
        <v>43060.55799768518</v>
      </c>
      <c r="G840" s="31">
        <v>42998</v>
      </c>
      <c r="H840" s="31">
        <v>43363</v>
      </c>
      <c r="I840" s="31">
        <v>43060.559166666666</v>
      </c>
      <c r="J840" s="35" t="s">
        <v>26903</v>
      </c>
      <c r="K840" s="22" t="s">
        <v>242</v>
      </c>
      <c r="L840" s="22" t="s">
        <v>100</v>
      </c>
      <c r="M840" s="24">
        <v>-1531.82</v>
      </c>
      <c r="N840" s="32" t="s">
        <v>91</v>
      </c>
      <c r="O840" s="43" t="s">
        <v>92</v>
      </c>
    </row>
    <row r="841" spans="1:15" ht="12.75">
      <c r="A841" s="22" t="s">
        <v>60</v>
      </c>
      <c r="B841" s="22" t="s">
        <v>3650</v>
      </c>
      <c r="C841" s="22" t="s">
        <v>63</v>
      </c>
      <c r="D841" s="22" t="s">
        <v>61</v>
      </c>
      <c r="E841" s="22" t="s">
        <v>3700</v>
      </c>
      <c r="F841" s="31">
        <v>43047.645057870366</v>
      </c>
      <c r="G841" s="31">
        <v>43062</v>
      </c>
      <c r="H841" s="31">
        <v>43427</v>
      </c>
      <c r="I841" s="31">
        <v>43062.398090277777</v>
      </c>
      <c r="J841" s="35" t="s">
        <v>26922</v>
      </c>
      <c r="K841" s="22" t="s">
        <v>73</v>
      </c>
      <c r="L841" s="22" t="s">
        <v>100</v>
      </c>
      <c r="M841" s="24">
        <v>1391.44</v>
      </c>
      <c r="N841" s="32" t="s">
        <v>91</v>
      </c>
      <c r="O841" s="43" t="s">
        <v>92</v>
      </c>
    </row>
    <row r="842" spans="1:15" ht="12.75">
      <c r="A842" s="22" t="s">
        <v>60</v>
      </c>
      <c r="B842" s="22" t="s">
        <v>546</v>
      </c>
      <c r="C842" s="22" t="s">
        <v>63</v>
      </c>
      <c r="D842" s="22" t="s">
        <v>61</v>
      </c>
      <c r="E842" s="22" t="s">
        <v>2521</v>
      </c>
      <c r="F842" s="31">
        <v>43066.687291666662</v>
      </c>
      <c r="G842" s="31">
        <v>43021</v>
      </c>
      <c r="H842" s="31">
        <v>43386</v>
      </c>
      <c r="I842" s="31">
        <v>43067.630127314813</v>
      </c>
      <c r="J842" s="35" t="s">
        <v>26924</v>
      </c>
      <c r="K842" s="22" t="s">
        <v>99</v>
      </c>
      <c r="L842" s="22" t="s">
        <v>100</v>
      </c>
      <c r="M842" s="24">
        <v>0</v>
      </c>
      <c r="N842" s="32" t="s">
        <v>294</v>
      </c>
      <c r="O842" s="43" t="s">
        <v>295</v>
      </c>
    </row>
    <row r="843" spans="1:15" ht="12.75">
      <c r="A843" s="22" t="s">
        <v>60</v>
      </c>
      <c r="B843" s="22" t="s">
        <v>209</v>
      </c>
      <c r="C843" s="22" t="s">
        <v>63</v>
      </c>
      <c r="D843" s="22" t="s">
        <v>61</v>
      </c>
      <c r="E843" s="22" t="s">
        <v>27165</v>
      </c>
      <c r="F843" s="31">
        <v>42926.486087962963</v>
      </c>
      <c r="G843" s="31">
        <v>42725</v>
      </c>
      <c r="H843" s="31">
        <v>43090</v>
      </c>
      <c r="I843" s="31">
        <v>43057.511701388888</v>
      </c>
      <c r="J843" s="35" t="s">
        <v>26969</v>
      </c>
      <c r="K843" s="22" t="s">
        <v>242</v>
      </c>
      <c r="L843" s="22" t="s">
        <v>100</v>
      </c>
      <c r="M843" s="24">
        <v>-170.60</v>
      </c>
      <c r="N843" s="32" t="s">
        <v>1719</v>
      </c>
      <c r="O843" s="43" t="s">
        <v>1720</v>
      </c>
    </row>
    <row r="844" spans="1:15" ht="12.75">
      <c r="A844" s="22" t="s">
        <v>60</v>
      </c>
      <c r="B844" s="22" t="s">
        <v>288</v>
      </c>
      <c r="C844" s="22" t="s">
        <v>63</v>
      </c>
      <c r="D844" s="22" t="s">
        <v>61</v>
      </c>
      <c r="E844" s="22" t="s">
        <v>4387</v>
      </c>
      <c r="F844" s="31">
        <v>43040.084409722222</v>
      </c>
      <c r="G844" s="31">
        <v>43075</v>
      </c>
      <c r="H844" s="31">
        <v>43440</v>
      </c>
      <c r="I844" s="31">
        <v>43067.428657407407</v>
      </c>
      <c r="J844" s="35" t="s">
        <v>26924</v>
      </c>
      <c r="K844" s="22" t="s">
        <v>145</v>
      </c>
      <c r="L844" s="22" t="s">
        <v>100</v>
      </c>
      <c r="M844" s="24">
        <v>1753.32</v>
      </c>
      <c r="N844" s="32" t="s">
        <v>459</v>
      </c>
      <c r="O844" s="43" t="s">
        <v>460</v>
      </c>
    </row>
    <row r="845" spans="1:15" ht="12.75">
      <c r="A845" s="22" t="s">
        <v>60</v>
      </c>
      <c r="B845" s="22" t="s">
        <v>209</v>
      </c>
      <c r="C845" s="22" t="s">
        <v>63</v>
      </c>
      <c r="D845" s="22" t="s">
        <v>61</v>
      </c>
      <c r="E845" s="22" t="s">
        <v>610</v>
      </c>
      <c r="F845" s="31">
        <v>43067.550682870366</v>
      </c>
      <c r="G845" s="31">
        <v>43059</v>
      </c>
      <c r="H845" s="31">
        <v>43424</v>
      </c>
      <c r="I845" s="31">
        <v>43068.517488425925</v>
      </c>
      <c r="J845" s="35" t="s">
        <v>26910</v>
      </c>
      <c r="K845" s="22" t="s">
        <v>99</v>
      </c>
      <c r="L845" s="22" t="s">
        <v>100</v>
      </c>
      <c r="M845" s="24">
        <v>0</v>
      </c>
      <c r="N845" s="32" t="s">
        <v>245</v>
      </c>
      <c r="O845" s="43" t="s">
        <v>246</v>
      </c>
    </row>
    <row r="846" spans="1:15" ht="12.75">
      <c r="A846" s="22" t="s">
        <v>60</v>
      </c>
      <c r="B846" s="22" t="s">
        <v>404</v>
      </c>
      <c r="C846" s="22" t="s">
        <v>63</v>
      </c>
      <c r="D846" s="22" t="s">
        <v>61</v>
      </c>
      <c r="E846" s="22" t="s">
        <v>6213</v>
      </c>
      <c r="F846" s="31">
        <v>43062.564687499995</v>
      </c>
      <c r="G846" s="31">
        <v>43063</v>
      </c>
      <c r="H846" s="31">
        <v>43428</v>
      </c>
      <c r="I846" s="31">
        <v>43063.500671296293</v>
      </c>
      <c r="J846" s="35" t="s">
        <v>26945</v>
      </c>
      <c r="K846" s="22" t="s">
        <v>73</v>
      </c>
      <c r="L846" s="22" t="s">
        <v>100</v>
      </c>
      <c r="M846" s="24">
        <v>287.61</v>
      </c>
      <c r="N846" s="32" t="s">
        <v>2404</v>
      </c>
      <c r="O846" s="43" t="s">
        <v>2405</v>
      </c>
    </row>
    <row r="847" spans="1:15" ht="12.75">
      <c r="A847" s="22" t="s">
        <v>60</v>
      </c>
      <c r="B847" s="22" t="s">
        <v>209</v>
      </c>
      <c r="C847" s="22" t="s">
        <v>63</v>
      </c>
      <c r="D847" s="22" t="s">
        <v>61</v>
      </c>
      <c r="E847" s="22" t="s">
        <v>7575</v>
      </c>
      <c r="F847" s="31">
        <v>43055.756562499999</v>
      </c>
      <c r="G847" s="31">
        <v>43069</v>
      </c>
      <c r="H847" s="31">
        <v>43434</v>
      </c>
      <c r="I847" s="31">
        <v>43063.684710648144</v>
      </c>
      <c r="J847" s="35" t="s">
        <v>26945</v>
      </c>
      <c r="K847" s="22" t="s">
        <v>73</v>
      </c>
      <c r="L847" s="22" t="s">
        <v>100</v>
      </c>
      <c r="M847" s="24">
        <v>431.42</v>
      </c>
      <c r="N847" s="32" t="s">
        <v>1331</v>
      </c>
      <c r="O847" s="43" t="s">
        <v>1332</v>
      </c>
    </row>
    <row r="848" spans="1:15" ht="12.75">
      <c r="A848" s="22" t="s">
        <v>60</v>
      </c>
      <c r="B848" s="22" t="s">
        <v>288</v>
      </c>
      <c r="C848" s="22" t="s">
        <v>63</v>
      </c>
      <c r="D848" s="22" t="s">
        <v>61</v>
      </c>
      <c r="E848" s="22" t="s">
        <v>27166</v>
      </c>
      <c r="F848" s="31">
        <v>43034.090300925927</v>
      </c>
      <c r="G848" s="31">
        <v>43069</v>
      </c>
      <c r="H848" s="31">
        <v>43434</v>
      </c>
      <c r="I848" s="31">
        <v>43042.554062499999</v>
      </c>
      <c r="J848" s="35" t="s">
        <v>26904</v>
      </c>
      <c r="K848" s="22" t="s">
        <v>145</v>
      </c>
      <c r="L848" s="22" t="s">
        <v>100</v>
      </c>
      <c r="M848" s="24">
        <v>1295.01</v>
      </c>
      <c r="N848" s="32" t="s">
        <v>103</v>
      </c>
      <c r="O848" s="43" t="s">
        <v>104</v>
      </c>
    </row>
    <row r="849" spans="1:15" ht="12.75">
      <c r="A849" s="22" t="s">
        <v>60</v>
      </c>
      <c r="B849" s="22" t="s">
        <v>404</v>
      </c>
      <c r="C849" s="22" t="s">
        <v>63</v>
      </c>
      <c r="D849" s="22" t="s">
        <v>61</v>
      </c>
      <c r="E849" s="22" t="s">
        <v>3410</v>
      </c>
      <c r="F849" s="31">
        <v>43058.083784722221</v>
      </c>
      <c r="G849" s="31">
        <v>43093</v>
      </c>
      <c r="H849" s="31">
        <v>43458</v>
      </c>
      <c r="I849" s="31">
        <v>43067.702372685184</v>
      </c>
      <c r="J849" s="35" t="s">
        <v>26924</v>
      </c>
      <c r="K849" s="22" t="s">
        <v>145</v>
      </c>
      <c r="L849" s="22" t="s">
        <v>100</v>
      </c>
      <c r="M849" s="24">
        <v>4274.42</v>
      </c>
      <c r="N849" s="32" t="s">
        <v>907</v>
      </c>
      <c r="O849" s="43" t="s">
        <v>908</v>
      </c>
    </row>
    <row r="850" spans="1:15" ht="12.75">
      <c r="A850" s="22" t="s">
        <v>60</v>
      </c>
      <c r="B850" s="22" t="s">
        <v>373</v>
      </c>
      <c r="C850" s="22" t="s">
        <v>63</v>
      </c>
      <c r="D850" s="22" t="s">
        <v>61</v>
      </c>
      <c r="E850" s="22" t="s">
        <v>4231</v>
      </c>
      <c r="F850" s="31">
        <v>43055.415717592594</v>
      </c>
      <c r="G850" s="31">
        <v>42723</v>
      </c>
      <c r="H850" s="31">
        <v>43088</v>
      </c>
      <c r="I850" s="31">
        <v>43055.416701388887</v>
      </c>
      <c r="J850" s="35" t="s">
        <v>26897</v>
      </c>
      <c r="K850" s="22" t="s">
        <v>99</v>
      </c>
      <c r="L850" s="22" t="s">
        <v>100</v>
      </c>
      <c r="M850" s="24">
        <v>0</v>
      </c>
      <c r="N850" s="32" t="s">
        <v>317</v>
      </c>
      <c r="O850" s="43" t="s">
        <v>318</v>
      </c>
    </row>
    <row r="851" spans="1:15" ht="12.75">
      <c r="A851" s="22" t="s">
        <v>60</v>
      </c>
      <c r="B851" s="22" t="s">
        <v>373</v>
      </c>
      <c r="C851" s="22" t="s">
        <v>63</v>
      </c>
      <c r="D851" s="22" t="s">
        <v>61</v>
      </c>
      <c r="E851" s="22" t="s">
        <v>27167</v>
      </c>
      <c r="F851" s="31">
        <v>43022.085381944446</v>
      </c>
      <c r="G851" s="31">
        <v>43057</v>
      </c>
      <c r="H851" s="31">
        <v>43422</v>
      </c>
      <c r="I851" s="31">
        <v>43052.499305555553</v>
      </c>
      <c r="J851" s="35" t="s">
        <v>26914</v>
      </c>
      <c r="K851" s="22" t="s">
        <v>145</v>
      </c>
      <c r="L851" s="22" t="s">
        <v>100</v>
      </c>
      <c r="M851" s="24">
        <v>791.13</v>
      </c>
      <c r="N851" s="32" t="s">
        <v>3670</v>
      </c>
      <c r="O851" s="43" t="s">
        <v>3671</v>
      </c>
    </row>
    <row r="852" spans="1:15" ht="12.75">
      <c r="A852" s="22" t="s">
        <v>60</v>
      </c>
      <c r="B852" s="22" t="s">
        <v>404</v>
      </c>
      <c r="C852" s="22" t="s">
        <v>63</v>
      </c>
      <c r="D852" s="22" t="s">
        <v>61</v>
      </c>
      <c r="E852" s="22" t="s">
        <v>6266</v>
      </c>
      <c r="F852" s="31">
        <v>43049.629374999997</v>
      </c>
      <c r="G852" s="31">
        <v>42916</v>
      </c>
      <c r="H852" s="31">
        <v>43281</v>
      </c>
      <c r="I852" s="31">
        <v>43049.671076388884</v>
      </c>
      <c r="J852" s="35" t="s">
        <v>26935</v>
      </c>
      <c r="K852" s="22" t="s">
        <v>99</v>
      </c>
      <c r="L852" s="22" t="s">
        <v>100</v>
      </c>
      <c r="M852" s="24">
        <v>155.69999999999999</v>
      </c>
      <c r="N852" s="32" t="s">
        <v>6267</v>
      </c>
      <c r="O852" s="43" t="s">
        <v>6268</v>
      </c>
    </row>
    <row r="853" spans="1:15" ht="12.75">
      <c r="A853" s="22" t="s">
        <v>60</v>
      </c>
      <c r="B853" s="22" t="s">
        <v>288</v>
      </c>
      <c r="C853" s="22" t="s">
        <v>63</v>
      </c>
      <c r="D853" s="22" t="s">
        <v>61</v>
      </c>
      <c r="E853" s="22" t="s">
        <v>27168</v>
      </c>
      <c r="F853" s="31">
        <v>43028.084664351853</v>
      </c>
      <c r="G853" s="31">
        <v>43063</v>
      </c>
      <c r="H853" s="31">
        <v>43428</v>
      </c>
      <c r="I853" s="31">
        <v>43060.790914351848</v>
      </c>
      <c r="J853" s="35" t="s">
        <v>26903</v>
      </c>
      <c r="K853" s="22" t="s">
        <v>145</v>
      </c>
      <c r="L853" s="22" t="s">
        <v>100</v>
      </c>
      <c r="M853" s="24">
        <v>434.78</v>
      </c>
      <c r="N853" s="32" t="s">
        <v>262</v>
      </c>
      <c r="O853" s="43" t="s">
        <v>263</v>
      </c>
    </row>
    <row r="854" spans="1:15" ht="12.75">
      <c r="A854" s="22" t="s">
        <v>60</v>
      </c>
      <c r="B854" s="22" t="s">
        <v>236</v>
      </c>
      <c r="C854" s="22" t="s">
        <v>63</v>
      </c>
      <c r="D854" s="22" t="s">
        <v>61</v>
      </c>
      <c r="E854" s="22" t="s">
        <v>1112</v>
      </c>
      <c r="F854" s="31">
        <v>43047.647604166668</v>
      </c>
      <c r="G854" s="31">
        <v>42855</v>
      </c>
      <c r="H854" s="31">
        <v>43220</v>
      </c>
      <c r="I854" s="31">
        <v>43047.649212962962</v>
      </c>
      <c r="J854" s="35" t="s">
        <v>26908</v>
      </c>
      <c r="K854" s="22" t="s">
        <v>242</v>
      </c>
      <c r="L854" s="22" t="s">
        <v>100</v>
      </c>
      <c r="M854" s="24">
        <v>-138.66</v>
      </c>
      <c r="N854" s="32" t="s">
        <v>122</v>
      </c>
      <c r="O854" s="43" t="s">
        <v>123</v>
      </c>
    </row>
    <row r="855" spans="1:15" ht="12.75">
      <c r="A855" s="22" t="s">
        <v>60</v>
      </c>
      <c r="B855" s="22" t="s">
        <v>236</v>
      </c>
      <c r="C855" s="22" t="s">
        <v>63</v>
      </c>
      <c r="D855" s="22" t="s">
        <v>61</v>
      </c>
      <c r="E855" s="22" t="s">
        <v>27169</v>
      </c>
      <c r="F855" s="31">
        <v>43019.085694444446</v>
      </c>
      <c r="G855" s="31">
        <v>43054</v>
      </c>
      <c r="H855" s="31">
        <v>43419</v>
      </c>
      <c r="I855" s="31">
        <v>43040.50304398148</v>
      </c>
      <c r="J855" s="35" t="s">
        <v>26895</v>
      </c>
      <c r="K855" s="22" t="s">
        <v>145</v>
      </c>
      <c r="L855" s="22" t="s">
        <v>100</v>
      </c>
      <c r="M855" s="24">
        <v>935.59</v>
      </c>
      <c r="N855" s="32" t="s">
        <v>644</v>
      </c>
      <c r="O855" s="43" t="s">
        <v>645</v>
      </c>
    </row>
    <row r="856" spans="1:15" ht="12.75">
      <c r="A856" s="22" t="s">
        <v>60</v>
      </c>
      <c r="B856" s="22" t="s">
        <v>236</v>
      </c>
      <c r="C856" s="22" t="s">
        <v>63</v>
      </c>
      <c r="D856" s="22" t="s">
        <v>61</v>
      </c>
      <c r="E856" s="22" t="s">
        <v>7273</v>
      </c>
      <c r="F856" s="31">
        <v>43053.735266203701</v>
      </c>
      <c r="G856" s="31">
        <v>43018</v>
      </c>
      <c r="H856" s="31">
        <v>43383</v>
      </c>
      <c r="I856" s="31">
        <v>43053.736018518517</v>
      </c>
      <c r="J856" s="35" t="s">
        <v>26899</v>
      </c>
      <c r="K856" s="22" t="s">
        <v>242</v>
      </c>
      <c r="L856" s="22" t="s">
        <v>100</v>
      </c>
      <c r="M856" s="24">
        <v>-1126.6500000000001</v>
      </c>
      <c r="N856" s="32" t="s">
        <v>3663</v>
      </c>
      <c r="O856" s="43" t="s">
        <v>3664</v>
      </c>
    </row>
    <row r="857" spans="1:15" ht="12.75">
      <c r="A857" s="22" t="s">
        <v>60</v>
      </c>
      <c r="B857" s="22" t="s">
        <v>603</v>
      </c>
      <c r="C857" s="22" t="s">
        <v>63</v>
      </c>
      <c r="D857" s="22" t="s">
        <v>61</v>
      </c>
      <c r="E857" s="22" t="s">
        <v>5786</v>
      </c>
      <c r="F857" s="31">
        <v>43026.493715277778</v>
      </c>
      <c r="G857" s="31">
        <v>43057</v>
      </c>
      <c r="H857" s="31">
        <v>43422</v>
      </c>
      <c r="I857" s="31">
        <v>43052.45888888889</v>
      </c>
      <c r="J857" s="35" t="s">
        <v>26914</v>
      </c>
      <c r="K857" s="22" t="s">
        <v>145</v>
      </c>
      <c r="L857" s="22" t="s">
        <v>100</v>
      </c>
      <c r="M857" s="24">
        <v>1357.16</v>
      </c>
      <c r="N857" s="32" t="s">
        <v>5787</v>
      </c>
      <c r="O857" s="43" t="s">
        <v>5788</v>
      </c>
    </row>
    <row r="858" spans="1:15" ht="12.75">
      <c r="A858" s="22" t="s">
        <v>60</v>
      </c>
      <c r="B858" s="22" t="s">
        <v>315</v>
      </c>
      <c r="C858" s="22" t="s">
        <v>63</v>
      </c>
      <c r="D858" s="22" t="s">
        <v>61</v>
      </c>
      <c r="E858" s="22" t="s">
        <v>5073</v>
      </c>
      <c r="F858" s="31">
        <v>43040.582997685182</v>
      </c>
      <c r="G858" s="31">
        <v>43070</v>
      </c>
      <c r="H858" s="31">
        <v>43435</v>
      </c>
      <c r="I858" s="31">
        <v>43067.690381944441</v>
      </c>
      <c r="J858" s="35" t="s">
        <v>26924</v>
      </c>
      <c r="K858" s="22" t="s">
        <v>145</v>
      </c>
      <c r="L858" s="22" t="s">
        <v>100</v>
      </c>
      <c r="M858" s="24">
        <v>1713.75</v>
      </c>
      <c r="N858" s="32" t="s">
        <v>91</v>
      </c>
      <c r="O858" s="43" t="s">
        <v>92</v>
      </c>
    </row>
    <row r="859" spans="1:15" ht="12.75">
      <c r="A859" s="22" t="s">
        <v>60</v>
      </c>
      <c r="B859" s="22" t="s">
        <v>530</v>
      </c>
      <c r="C859" s="22" t="s">
        <v>63</v>
      </c>
      <c r="D859" s="22" t="s">
        <v>61</v>
      </c>
      <c r="E859" s="22" t="s">
        <v>3604</v>
      </c>
      <c r="F859" s="31">
        <v>43041.608923611107</v>
      </c>
      <c r="G859" s="31">
        <v>43066</v>
      </c>
      <c r="H859" s="31">
        <v>43431</v>
      </c>
      <c r="I859" s="31">
        <v>43041.610335648147</v>
      </c>
      <c r="J859" s="35" t="s">
        <v>26906</v>
      </c>
      <c r="K859" s="22" t="s">
        <v>73</v>
      </c>
      <c r="L859" s="22" t="s">
        <v>100</v>
      </c>
      <c r="M859" s="24">
        <v>3985.72</v>
      </c>
      <c r="N859" s="32" t="s">
        <v>484</v>
      </c>
      <c r="O859" s="43" t="s">
        <v>485</v>
      </c>
    </row>
    <row r="860" spans="1:15" ht="12.75">
      <c r="A860" s="22" t="s">
        <v>60</v>
      </c>
      <c r="B860" s="22" t="s">
        <v>209</v>
      </c>
      <c r="C860" s="22" t="s">
        <v>63</v>
      </c>
      <c r="D860" s="22" t="s">
        <v>61</v>
      </c>
      <c r="E860" s="22" t="s">
        <v>27170</v>
      </c>
      <c r="F860" s="31">
        <v>43026.453055555554</v>
      </c>
      <c r="G860" s="31">
        <v>43057</v>
      </c>
      <c r="H860" s="31">
        <v>43422</v>
      </c>
      <c r="I860" s="31">
        <v>43042.392962962964</v>
      </c>
      <c r="J860" s="35" t="s">
        <v>26904</v>
      </c>
      <c r="K860" s="22" t="s">
        <v>145</v>
      </c>
      <c r="L860" s="22" t="s">
        <v>100</v>
      </c>
      <c r="M860" s="24">
        <v>287.62</v>
      </c>
      <c r="N860" s="32" t="s">
        <v>1719</v>
      </c>
      <c r="O860" s="43" t="s">
        <v>1720</v>
      </c>
    </row>
    <row r="861" spans="1:15" ht="12.75">
      <c r="A861" s="22" t="s">
        <v>60</v>
      </c>
      <c r="B861" s="22" t="s">
        <v>209</v>
      </c>
      <c r="C861" s="22" t="s">
        <v>63</v>
      </c>
      <c r="D861" s="22" t="s">
        <v>61</v>
      </c>
      <c r="E861" s="22" t="s">
        <v>10315</v>
      </c>
      <c r="F861" s="31">
        <v>43056.459016203698</v>
      </c>
      <c r="G861" s="31">
        <v>42846</v>
      </c>
      <c r="H861" s="31">
        <v>43211</v>
      </c>
      <c r="I861" s="31">
        <v>43062.411863425921</v>
      </c>
      <c r="J861" s="35" t="s">
        <v>26922</v>
      </c>
      <c r="K861" s="22" t="s">
        <v>242</v>
      </c>
      <c r="L861" s="22" t="s">
        <v>100</v>
      </c>
      <c r="M861" s="24">
        <v>-457.21</v>
      </c>
      <c r="N861" s="32" t="s">
        <v>4429</v>
      </c>
      <c r="O861" s="43" t="s">
        <v>4430</v>
      </c>
    </row>
    <row r="862" spans="1:15" ht="12.75">
      <c r="A862" s="22" t="s">
        <v>60</v>
      </c>
      <c r="B862" s="22" t="s">
        <v>989</v>
      </c>
      <c r="C862" s="22" t="s">
        <v>63</v>
      </c>
      <c r="D862" s="22" t="s">
        <v>61</v>
      </c>
      <c r="E862" s="22" t="s">
        <v>9693</v>
      </c>
      <c r="F862" s="31">
        <v>43067.485775462963</v>
      </c>
      <c r="G862" s="31">
        <v>43069</v>
      </c>
      <c r="H862" s="31">
        <v>43434</v>
      </c>
      <c r="I862" s="31">
        <v>43069.374664351853</v>
      </c>
      <c r="J862" s="35" t="s">
        <v>26901</v>
      </c>
      <c r="K862" s="22" t="s">
        <v>99</v>
      </c>
      <c r="L862" s="22" t="s">
        <v>100</v>
      </c>
      <c r="M862" s="24">
        <v>144.09</v>
      </c>
      <c r="N862" s="32" t="s">
        <v>459</v>
      </c>
      <c r="O862" s="43" t="s">
        <v>460</v>
      </c>
    </row>
    <row r="863" spans="1:15" ht="12.75">
      <c r="A863" s="22" t="s">
        <v>60</v>
      </c>
      <c r="B863" s="22" t="s">
        <v>209</v>
      </c>
      <c r="C863" s="22" t="s">
        <v>63</v>
      </c>
      <c r="D863" s="22" t="s">
        <v>61</v>
      </c>
      <c r="E863" s="22" t="s">
        <v>6189</v>
      </c>
      <c r="F863" s="31">
        <v>43049.605775462958</v>
      </c>
      <c r="G863" s="31">
        <v>43034</v>
      </c>
      <c r="H863" s="31">
        <v>43399</v>
      </c>
      <c r="I863" s="31">
        <v>43049.606238425928</v>
      </c>
      <c r="J863" s="35" t="s">
        <v>26935</v>
      </c>
      <c r="K863" s="22" t="s">
        <v>99</v>
      </c>
      <c r="L863" s="22" t="s">
        <v>100</v>
      </c>
      <c r="M863" s="24">
        <v>0</v>
      </c>
      <c r="N863" s="32" t="s">
        <v>5313</v>
      </c>
      <c r="O863" s="43" t="s">
        <v>5314</v>
      </c>
    </row>
    <row r="864" spans="1:15" ht="12.75">
      <c r="A864" s="22" t="s">
        <v>60</v>
      </c>
      <c r="B864" s="22" t="s">
        <v>209</v>
      </c>
      <c r="C864" s="22" t="s">
        <v>63</v>
      </c>
      <c r="D864" s="22" t="s">
        <v>61</v>
      </c>
      <c r="E864" s="22" t="s">
        <v>4533</v>
      </c>
      <c r="F864" s="31">
        <v>43045.682847222219</v>
      </c>
      <c r="G864" s="31">
        <v>43014</v>
      </c>
      <c r="H864" s="31">
        <v>43379</v>
      </c>
      <c r="I864" s="31">
        <v>43045.683206018519</v>
      </c>
      <c r="J864" s="35" t="s">
        <v>26909</v>
      </c>
      <c r="K864" s="22" t="s">
        <v>242</v>
      </c>
      <c r="L864" s="22" t="s">
        <v>100</v>
      </c>
      <c r="M864" s="24">
        <v>-379.08</v>
      </c>
      <c r="N864" s="32" t="s">
        <v>112</v>
      </c>
      <c r="O864" s="43" t="s">
        <v>113</v>
      </c>
    </row>
    <row r="865" spans="1:15" ht="12.75">
      <c r="A865" s="22" t="s">
        <v>60</v>
      </c>
      <c r="B865" s="22" t="s">
        <v>236</v>
      </c>
      <c r="C865" s="22" t="s">
        <v>63</v>
      </c>
      <c r="D865" s="22" t="s">
        <v>61</v>
      </c>
      <c r="E865" s="22" t="s">
        <v>1296</v>
      </c>
      <c r="F865" s="31">
        <v>43052.576585648145</v>
      </c>
      <c r="G865" s="31">
        <v>43066</v>
      </c>
      <c r="H865" s="31">
        <v>43431</v>
      </c>
      <c r="I865" s="31">
        <v>43052.577511574069</v>
      </c>
      <c r="J865" s="35" t="s">
        <v>26914</v>
      </c>
      <c r="K865" s="22" t="s">
        <v>242</v>
      </c>
      <c r="L865" s="22" t="s">
        <v>100</v>
      </c>
      <c r="M865" s="24">
        <v>-303.72000000000003</v>
      </c>
      <c r="N865" s="32" t="s">
        <v>1297</v>
      </c>
      <c r="O865" s="43" t="s">
        <v>1298</v>
      </c>
    </row>
    <row r="866" spans="1:15" ht="12.75">
      <c r="A866" s="22" t="s">
        <v>60</v>
      </c>
      <c r="B866" s="22" t="s">
        <v>236</v>
      </c>
      <c r="C866" s="22" t="s">
        <v>63</v>
      </c>
      <c r="D866" s="22" t="s">
        <v>61</v>
      </c>
      <c r="E866" s="22" t="s">
        <v>1149</v>
      </c>
      <c r="F866" s="31">
        <v>43063.630578703705</v>
      </c>
      <c r="G866" s="31">
        <v>43063</v>
      </c>
      <c r="H866" s="31">
        <v>43428</v>
      </c>
      <c r="I866" s="31">
        <v>43063.630914351852</v>
      </c>
      <c r="J866" s="35" t="s">
        <v>26945</v>
      </c>
      <c r="K866" s="22" t="s">
        <v>99</v>
      </c>
      <c r="L866" s="22" t="s">
        <v>100</v>
      </c>
      <c r="M866" s="24">
        <v>0</v>
      </c>
      <c r="N866" s="32" t="s">
        <v>245</v>
      </c>
      <c r="O866" s="43" t="s">
        <v>246</v>
      </c>
    </row>
    <row r="867" spans="1:15" ht="12.75">
      <c r="A867" s="22" t="s">
        <v>60</v>
      </c>
      <c r="B867" s="22" t="s">
        <v>209</v>
      </c>
      <c r="C867" s="22" t="s">
        <v>63</v>
      </c>
      <c r="D867" s="22" t="s">
        <v>61</v>
      </c>
      <c r="E867" s="22" t="s">
        <v>11101</v>
      </c>
      <c r="F867" s="31">
        <v>43049.085844907408</v>
      </c>
      <c r="G867" s="31">
        <v>43084</v>
      </c>
      <c r="H867" s="31">
        <v>43449</v>
      </c>
      <c r="I867" s="31">
        <v>43049.397962962961</v>
      </c>
      <c r="J867" s="35" t="s">
        <v>26935</v>
      </c>
      <c r="K867" s="22" t="s">
        <v>145</v>
      </c>
      <c r="L867" s="22" t="s">
        <v>100</v>
      </c>
      <c r="M867" s="24">
        <v>967.61</v>
      </c>
      <c r="N867" s="32" t="s">
        <v>112</v>
      </c>
      <c r="O867" s="43" t="s">
        <v>113</v>
      </c>
    </row>
    <row r="868" spans="1:15" ht="12.75">
      <c r="A868" s="22" t="s">
        <v>60</v>
      </c>
      <c r="B868" s="22" t="s">
        <v>288</v>
      </c>
      <c r="C868" s="22" t="s">
        <v>63</v>
      </c>
      <c r="D868" s="22" t="s">
        <v>61</v>
      </c>
      <c r="E868" s="22" t="s">
        <v>321</v>
      </c>
      <c r="F868" s="31">
        <v>43062.43414351852</v>
      </c>
      <c r="G868" s="31">
        <v>43060</v>
      </c>
      <c r="H868" s="31">
        <v>43434</v>
      </c>
      <c r="I868" s="31">
        <v>43062.446145833332</v>
      </c>
      <c r="J868" s="35" t="s">
        <v>26922</v>
      </c>
      <c r="K868" s="22" t="s">
        <v>99</v>
      </c>
      <c r="L868" s="22" t="s">
        <v>100</v>
      </c>
      <c r="M868" s="24">
        <v>1552.67</v>
      </c>
      <c r="N868" s="32" t="s">
        <v>322</v>
      </c>
      <c r="O868" s="43" t="s">
        <v>323</v>
      </c>
    </row>
    <row r="869" spans="1:15" ht="12.75">
      <c r="A869" s="22" t="s">
        <v>60</v>
      </c>
      <c r="B869" s="22" t="s">
        <v>236</v>
      </c>
      <c r="C869" s="22" t="s">
        <v>63</v>
      </c>
      <c r="D869" s="22" t="s">
        <v>61</v>
      </c>
      <c r="E869" s="22" t="s">
        <v>1510</v>
      </c>
      <c r="F869" s="31">
        <v>43068.445844907408</v>
      </c>
      <c r="G869" s="31">
        <v>43068</v>
      </c>
      <c r="H869" s="31">
        <v>43433</v>
      </c>
      <c r="I869" s="31">
        <v>43068.449097222219</v>
      </c>
      <c r="J869" s="35" t="s">
        <v>26910</v>
      </c>
      <c r="K869" s="22" t="s">
        <v>73</v>
      </c>
      <c r="L869" s="22" t="s">
        <v>100</v>
      </c>
      <c r="M869" s="24">
        <v>2841.59</v>
      </c>
      <c r="N869" s="32" t="s">
        <v>317</v>
      </c>
      <c r="O869" s="43" t="s">
        <v>318</v>
      </c>
    </row>
    <row r="870" spans="1:15" ht="12.75">
      <c r="A870" s="22" t="s">
        <v>60</v>
      </c>
      <c r="B870" s="22" t="s">
        <v>209</v>
      </c>
      <c r="C870" s="22" t="s">
        <v>63</v>
      </c>
      <c r="D870" s="22" t="s">
        <v>61</v>
      </c>
      <c r="E870" s="22" t="s">
        <v>5467</v>
      </c>
      <c r="F870" s="31">
        <v>43047.084374999999</v>
      </c>
      <c r="G870" s="31">
        <v>43082</v>
      </c>
      <c r="H870" s="31">
        <v>43447</v>
      </c>
      <c r="I870" s="31">
        <v>43067.56549768518</v>
      </c>
      <c r="J870" s="35" t="s">
        <v>26924</v>
      </c>
      <c r="K870" s="22" t="s">
        <v>145</v>
      </c>
      <c r="L870" s="22" t="s">
        <v>100</v>
      </c>
      <c r="M870" s="24">
        <v>347.17</v>
      </c>
      <c r="N870" s="32" t="s">
        <v>606</v>
      </c>
      <c r="O870" s="43" t="s">
        <v>607</v>
      </c>
    </row>
    <row r="871" spans="1:15" ht="12.75">
      <c r="A871" s="22" t="s">
        <v>60</v>
      </c>
      <c r="B871" s="22" t="s">
        <v>1235</v>
      </c>
      <c r="C871" s="22" t="s">
        <v>63</v>
      </c>
      <c r="D871" s="22" t="s">
        <v>61</v>
      </c>
      <c r="E871" s="22" t="s">
        <v>5902</v>
      </c>
      <c r="F871" s="31">
        <v>43052.605381944442</v>
      </c>
      <c r="G871" s="31">
        <v>42979</v>
      </c>
      <c r="H871" s="31">
        <v>43344</v>
      </c>
      <c r="I871" s="31">
        <v>43052.606111111112</v>
      </c>
      <c r="J871" s="35" t="s">
        <v>26914</v>
      </c>
      <c r="K871" s="22" t="s">
        <v>242</v>
      </c>
      <c r="L871" s="22" t="s">
        <v>100</v>
      </c>
      <c r="M871" s="24">
        <v>-2520.94</v>
      </c>
      <c r="N871" s="32" t="s">
        <v>2432</v>
      </c>
      <c r="O871" s="43" t="s">
        <v>2433</v>
      </c>
    </row>
    <row r="872" spans="1:15" ht="12.75">
      <c r="A872" s="22" t="s">
        <v>60</v>
      </c>
      <c r="B872" s="22" t="s">
        <v>1333</v>
      </c>
      <c r="C872" s="22" t="s">
        <v>63</v>
      </c>
      <c r="D872" s="22" t="s">
        <v>61</v>
      </c>
      <c r="E872" s="22" t="s">
        <v>11640</v>
      </c>
      <c r="F872" s="31">
        <v>43054.546215277776</v>
      </c>
      <c r="G872" s="31">
        <v>42934</v>
      </c>
      <c r="H872" s="31">
        <v>43299</v>
      </c>
      <c r="I872" s="31">
        <v>43054.546585648146</v>
      </c>
      <c r="J872" s="35" t="s">
        <v>26915</v>
      </c>
      <c r="K872" s="22" t="s">
        <v>242</v>
      </c>
      <c r="L872" s="22" t="s">
        <v>100</v>
      </c>
      <c r="M872" s="24">
        <v>-1031.49</v>
      </c>
      <c r="N872" s="32" t="s">
        <v>305</v>
      </c>
      <c r="O872" s="43" t="s">
        <v>306</v>
      </c>
    </row>
    <row r="873" spans="1:15" ht="12.75">
      <c r="A873" s="22" t="s">
        <v>60</v>
      </c>
      <c r="B873" s="22" t="s">
        <v>283</v>
      </c>
      <c r="C873" s="22" t="s">
        <v>63</v>
      </c>
      <c r="D873" s="22" t="s">
        <v>61</v>
      </c>
      <c r="E873" s="22" t="s">
        <v>6478</v>
      </c>
      <c r="F873" s="31">
        <v>43035.090671296297</v>
      </c>
      <c r="G873" s="31">
        <v>43069</v>
      </c>
      <c r="H873" s="31">
        <v>43434</v>
      </c>
      <c r="I873" s="31">
        <v>43052.419363425921</v>
      </c>
      <c r="J873" s="35" t="s">
        <v>26914</v>
      </c>
      <c r="K873" s="22" t="s">
        <v>145</v>
      </c>
      <c r="L873" s="22" t="s">
        <v>100</v>
      </c>
      <c r="M873" s="24">
        <v>560.61</v>
      </c>
      <c r="N873" s="32" t="s">
        <v>442</v>
      </c>
      <c r="O873" s="43" t="s">
        <v>443</v>
      </c>
    </row>
    <row r="874" spans="1:15" ht="12.75">
      <c r="A874" s="22" t="s">
        <v>60</v>
      </c>
      <c r="B874" s="22" t="s">
        <v>236</v>
      </c>
      <c r="C874" s="22" t="s">
        <v>63</v>
      </c>
      <c r="D874" s="22" t="s">
        <v>61</v>
      </c>
      <c r="E874" s="22" t="s">
        <v>4414</v>
      </c>
      <c r="F874" s="31">
        <v>43055.554629629631</v>
      </c>
      <c r="G874" s="31">
        <v>43055</v>
      </c>
      <c r="H874" s="31">
        <v>43420</v>
      </c>
      <c r="I874" s="31">
        <v>43055.736400462964</v>
      </c>
      <c r="J874" s="35" t="s">
        <v>26897</v>
      </c>
      <c r="K874" s="22" t="s">
        <v>99</v>
      </c>
      <c r="L874" s="22" t="s">
        <v>100</v>
      </c>
      <c r="M874" s="24">
        <v>-4336.33</v>
      </c>
      <c r="N874" s="32" t="s">
        <v>1008</v>
      </c>
      <c r="O874" s="43" t="s">
        <v>1009</v>
      </c>
    </row>
    <row r="875" spans="1:15" ht="12.75">
      <c r="A875" s="22" t="s">
        <v>60</v>
      </c>
      <c r="B875" s="22" t="s">
        <v>236</v>
      </c>
      <c r="C875" s="22" t="s">
        <v>63</v>
      </c>
      <c r="D875" s="22" t="s">
        <v>61</v>
      </c>
      <c r="E875" s="22" t="s">
        <v>8229</v>
      </c>
      <c r="F875" s="31">
        <v>43068.580277777779</v>
      </c>
      <c r="G875" s="31">
        <v>42975</v>
      </c>
      <c r="H875" s="31">
        <v>43340</v>
      </c>
      <c r="I875" s="31">
        <v>43068.58384259259</v>
      </c>
      <c r="J875" s="35" t="s">
        <v>26910</v>
      </c>
      <c r="K875" s="22" t="s">
        <v>242</v>
      </c>
      <c r="L875" s="22" t="s">
        <v>100</v>
      </c>
      <c r="M875" s="24">
        <v>-3560.86</v>
      </c>
      <c r="N875" s="32" t="s">
        <v>3160</v>
      </c>
      <c r="O875" s="43" t="s">
        <v>3161</v>
      </c>
    </row>
    <row r="876" spans="1:15" ht="12.75">
      <c r="A876" s="22" t="s">
        <v>60</v>
      </c>
      <c r="B876" s="22" t="s">
        <v>214</v>
      </c>
      <c r="C876" s="22" t="s">
        <v>63</v>
      </c>
      <c r="D876" s="22" t="s">
        <v>61</v>
      </c>
      <c r="E876" s="22" t="s">
        <v>4336</v>
      </c>
      <c r="F876" s="31">
        <v>43059.362893518519</v>
      </c>
      <c r="G876" s="31">
        <v>43070</v>
      </c>
      <c r="H876" s="31">
        <v>43435</v>
      </c>
      <c r="I876" s="31">
        <v>43059.605162037034</v>
      </c>
      <c r="J876" s="35" t="s">
        <v>26893</v>
      </c>
      <c r="K876" s="22" t="s">
        <v>99</v>
      </c>
      <c r="L876" s="22" t="s">
        <v>100</v>
      </c>
      <c r="M876" s="24">
        <v>0</v>
      </c>
      <c r="N876" s="32" t="s">
        <v>549</v>
      </c>
      <c r="O876" s="43" t="s">
        <v>550</v>
      </c>
    </row>
    <row r="877" spans="1:15" ht="12.75">
      <c r="A877" s="22" t="s">
        <v>60</v>
      </c>
      <c r="B877" s="22" t="s">
        <v>359</v>
      </c>
      <c r="C877" s="22" t="s">
        <v>63</v>
      </c>
      <c r="D877" s="22" t="s">
        <v>61</v>
      </c>
      <c r="E877" s="22" t="s">
        <v>2244</v>
      </c>
      <c r="F877" s="31">
        <v>43021.08489583333</v>
      </c>
      <c r="G877" s="31">
        <v>43056</v>
      </c>
      <c r="H877" s="31">
        <v>43421</v>
      </c>
      <c r="I877" s="31">
        <v>43041.537939814814</v>
      </c>
      <c r="J877" s="35" t="s">
        <v>26906</v>
      </c>
      <c r="K877" s="22" t="s">
        <v>145</v>
      </c>
      <c r="L877" s="22" t="s">
        <v>100</v>
      </c>
      <c r="M877" s="24">
        <v>1070.4000000000001</v>
      </c>
      <c r="N877" s="32" t="s">
        <v>2245</v>
      </c>
      <c r="O877" s="43" t="s">
        <v>2246</v>
      </c>
    </row>
    <row r="878" spans="1:15" ht="12.75">
      <c r="A878" s="22" t="s">
        <v>60</v>
      </c>
      <c r="B878" s="22" t="s">
        <v>433</v>
      </c>
      <c r="C878" s="22" t="s">
        <v>63</v>
      </c>
      <c r="D878" s="22" t="s">
        <v>61</v>
      </c>
      <c r="E878" s="22" t="s">
        <v>436</v>
      </c>
      <c r="F878" s="31">
        <v>43062.404479166667</v>
      </c>
      <c r="G878" s="31">
        <v>42704</v>
      </c>
      <c r="H878" s="31">
        <v>43069</v>
      </c>
      <c r="I878" s="31">
        <v>43062.411296296297</v>
      </c>
      <c r="J878" s="35" t="s">
        <v>26922</v>
      </c>
      <c r="K878" s="22" t="s">
        <v>99</v>
      </c>
      <c r="L878" s="22" t="s">
        <v>100</v>
      </c>
      <c r="M878" s="24">
        <v>29.47</v>
      </c>
      <c r="N878" s="32" t="s">
        <v>437</v>
      </c>
      <c r="O878" s="43" t="s">
        <v>438</v>
      </c>
    </row>
    <row r="879" spans="1:15" ht="12.75">
      <c r="A879" s="22" t="s">
        <v>60</v>
      </c>
      <c r="B879" s="22" t="s">
        <v>209</v>
      </c>
      <c r="C879" s="22" t="s">
        <v>63</v>
      </c>
      <c r="D879" s="22" t="s">
        <v>61</v>
      </c>
      <c r="E879" s="22" t="s">
        <v>6483</v>
      </c>
      <c r="F879" s="31">
        <v>43060.510462962964</v>
      </c>
      <c r="G879" s="31">
        <v>43027</v>
      </c>
      <c r="H879" s="31">
        <v>43392</v>
      </c>
      <c r="I879" s="31">
        <v>43060.672962962963</v>
      </c>
      <c r="J879" s="35" t="s">
        <v>26903</v>
      </c>
      <c r="K879" s="22" t="s">
        <v>242</v>
      </c>
      <c r="L879" s="22" t="s">
        <v>100</v>
      </c>
      <c r="M879" s="24">
        <v>-545.27</v>
      </c>
      <c r="N879" s="32" t="s">
        <v>6484</v>
      </c>
      <c r="O879" s="43" t="s">
        <v>6485</v>
      </c>
    </row>
    <row r="880" spans="1:15" ht="12.75">
      <c r="A880" s="22" t="s">
        <v>60</v>
      </c>
      <c r="B880" s="22" t="s">
        <v>209</v>
      </c>
      <c r="C880" s="22" t="s">
        <v>63</v>
      </c>
      <c r="D880" s="22" t="s">
        <v>61</v>
      </c>
      <c r="E880" s="22" t="s">
        <v>27171</v>
      </c>
      <c r="F880" s="31">
        <v>42965.457951388889</v>
      </c>
      <c r="G880" s="31">
        <v>42888</v>
      </c>
      <c r="H880" s="31">
        <v>43253</v>
      </c>
      <c r="I880" s="31">
        <v>43060.440821759257</v>
      </c>
      <c r="J880" s="35" t="s">
        <v>26903</v>
      </c>
      <c r="K880" s="22" t="s">
        <v>242</v>
      </c>
      <c r="L880" s="22" t="s">
        <v>100</v>
      </c>
      <c r="M880" s="24">
        <v>-371.58</v>
      </c>
      <c r="N880" s="32" t="s">
        <v>783</v>
      </c>
      <c r="O880" s="43" t="s">
        <v>784</v>
      </c>
    </row>
    <row r="881" spans="1:15" ht="12.75">
      <c r="A881" s="22" t="s">
        <v>60</v>
      </c>
      <c r="B881" s="22" t="s">
        <v>209</v>
      </c>
      <c r="C881" s="22" t="s">
        <v>63</v>
      </c>
      <c r="D881" s="22" t="s">
        <v>61</v>
      </c>
      <c r="E881" s="22" t="s">
        <v>6856</v>
      </c>
      <c r="F881" s="31">
        <v>43048.085625</v>
      </c>
      <c r="G881" s="31">
        <v>43083</v>
      </c>
      <c r="H881" s="31">
        <v>43448</v>
      </c>
      <c r="I881" s="31">
        <v>43059.58966435185</v>
      </c>
      <c r="J881" s="35" t="s">
        <v>26893</v>
      </c>
      <c r="K881" s="22" t="s">
        <v>145</v>
      </c>
      <c r="L881" s="22" t="s">
        <v>100</v>
      </c>
      <c r="M881" s="24">
        <v>2353.5700000000002</v>
      </c>
      <c r="N881" s="32" t="s">
        <v>91</v>
      </c>
      <c r="O881" s="43" t="s">
        <v>92</v>
      </c>
    </row>
    <row r="882" spans="1:15" ht="12.75">
      <c r="A882" s="22" t="s">
        <v>60</v>
      </c>
      <c r="B882" s="22" t="s">
        <v>530</v>
      </c>
      <c r="C882" s="22" t="s">
        <v>63</v>
      </c>
      <c r="D882" s="22" t="s">
        <v>61</v>
      </c>
      <c r="E882" s="22" t="s">
        <v>1407</v>
      </c>
      <c r="F882" s="31">
        <v>43049.739664351851</v>
      </c>
      <c r="G882" s="31">
        <v>42921</v>
      </c>
      <c r="H882" s="31">
        <v>43286</v>
      </c>
      <c r="I882" s="31">
        <v>43049.742256944446</v>
      </c>
      <c r="J882" s="35" t="s">
        <v>26935</v>
      </c>
      <c r="K882" s="22" t="s">
        <v>99</v>
      </c>
      <c r="L882" s="22" t="s">
        <v>100</v>
      </c>
      <c r="M882" s="24">
        <v>-134.24000000000001</v>
      </c>
      <c r="N882" s="32" t="s">
        <v>1408</v>
      </c>
      <c r="O882" s="43" t="s">
        <v>1409</v>
      </c>
    </row>
    <row r="883" spans="1:15" ht="12.75">
      <c r="A883" s="22" t="s">
        <v>60</v>
      </c>
      <c r="B883" s="22" t="s">
        <v>315</v>
      </c>
      <c r="C883" s="22" t="s">
        <v>63</v>
      </c>
      <c r="D883" s="22" t="s">
        <v>61</v>
      </c>
      <c r="E883" s="22" t="s">
        <v>27172</v>
      </c>
      <c r="F883" s="31">
        <v>43016.838576388887</v>
      </c>
      <c r="G883" s="31">
        <v>43052</v>
      </c>
      <c r="H883" s="31">
        <v>43417</v>
      </c>
      <c r="I883" s="31">
        <v>43045.486412037033</v>
      </c>
      <c r="J883" s="35" t="s">
        <v>26909</v>
      </c>
      <c r="K883" s="22" t="s">
        <v>145</v>
      </c>
      <c r="L883" s="22" t="s">
        <v>100</v>
      </c>
      <c r="M883" s="24">
        <v>953.94</v>
      </c>
      <c r="N883" s="32" t="s">
        <v>112</v>
      </c>
      <c r="O883" s="43" t="s">
        <v>113</v>
      </c>
    </row>
    <row r="884" spans="1:15" ht="12.75">
      <c r="A884" s="22" t="s">
        <v>60</v>
      </c>
      <c r="B884" s="22" t="s">
        <v>404</v>
      </c>
      <c r="C884" s="22" t="s">
        <v>63</v>
      </c>
      <c r="D884" s="22" t="s">
        <v>61</v>
      </c>
      <c r="E884" s="22" t="s">
        <v>27173</v>
      </c>
      <c r="F884" s="31">
        <v>43033.489884259259</v>
      </c>
      <c r="G884" s="31">
        <v>43053</v>
      </c>
      <c r="H884" s="31">
        <v>43418</v>
      </c>
      <c r="I884" s="31">
        <v>43044.433993055551</v>
      </c>
      <c r="J884" s="35" t="s">
        <v>27063</v>
      </c>
      <c r="K884" s="22" t="s">
        <v>145</v>
      </c>
      <c r="L884" s="22" t="s">
        <v>100</v>
      </c>
      <c r="M884" s="24">
        <v>1375.40</v>
      </c>
      <c r="N884" s="32" t="s">
        <v>1597</v>
      </c>
      <c r="O884" s="43" t="s">
        <v>1598</v>
      </c>
    </row>
    <row r="885" spans="1:15" ht="12.75">
      <c r="A885" s="22" t="s">
        <v>60</v>
      </c>
      <c r="B885" s="22" t="s">
        <v>288</v>
      </c>
      <c r="C885" s="22" t="s">
        <v>63</v>
      </c>
      <c r="D885" s="22" t="s">
        <v>61</v>
      </c>
      <c r="E885" s="22" t="s">
        <v>2665</v>
      </c>
      <c r="F885" s="31">
        <v>43045.614189814813</v>
      </c>
      <c r="G885" s="31">
        <v>43008</v>
      </c>
      <c r="H885" s="31">
        <v>43373</v>
      </c>
      <c r="I885" s="31">
        <v>43047.457476851851</v>
      </c>
      <c r="J885" s="35" t="s">
        <v>26908</v>
      </c>
      <c r="K885" s="22" t="s">
        <v>99</v>
      </c>
      <c r="L885" s="22" t="s">
        <v>100</v>
      </c>
      <c r="M885" s="24">
        <v>-126.01000000000001</v>
      </c>
      <c r="N885" s="32" t="s">
        <v>2666</v>
      </c>
      <c r="O885" s="43" t="s">
        <v>2667</v>
      </c>
    </row>
    <row r="886" spans="1:15" ht="12.75">
      <c r="A886" s="22" t="s">
        <v>60</v>
      </c>
      <c r="B886" s="22" t="s">
        <v>209</v>
      </c>
      <c r="C886" s="22" t="s">
        <v>63</v>
      </c>
      <c r="D886" s="22" t="s">
        <v>61</v>
      </c>
      <c r="E886" s="22" t="s">
        <v>6058</v>
      </c>
      <c r="F886" s="31">
        <v>43055.851898148147</v>
      </c>
      <c r="G886" s="31">
        <v>42898</v>
      </c>
      <c r="H886" s="31">
        <v>43263</v>
      </c>
      <c r="I886" s="31">
        <v>43061.668703703705</v>
      </c>
      <c r="J886" s="35" t="s">
        <v>26894</v>
      </c>
      <c r="K886" s="22" t="s">
        <v>99</v>
      </c>
      <c r="L886" s="22" t="s">
        <v>100</v>
      </c>
      <c r="M886" s="24">
        <v>-15.95</v>
      </c>
      <c r="N886" s="32" t="s">
        <v>305</v>
      </c>
      <c r="O886" s="43" t="s">
        <v>306</v>
      </c>
    </row>
    <row r="887" spans="1:15" ht="12.75">
      <c r="A887" s="22" t="s">
        <v>60</v>
      </c>
      <c r="B887" s="22" t="s">
        <v>256</v>
      </c>
      <c r="C887" s="22" t="s">
        <v>63</v>
      </c>
      <c r="D887" s="22" t="s">
        <v>61</v>
      </c>
      <c r="E887" s="22" t="s">
        <v>6308</v>
      </c>
      <c r="F887" s="31">
        <v>43055.592534722222</v>
      </c>
      <c r="G887" s="31">
        <v>42766</v>
      </c>
      <c r="H887" s="31">
        <v>43131</v>
      </c>
      <c r="I887" s="31">
        <v>43056.51893518518</v>
      </c>
      <c r="J887" s="35" t="s">
        <v>26892</v>
      </c>
      <c r="K887" s="22" t="s">
        <v>99</v>
      </c>
      <c r="L887" s="22" t="s">
        <v>100</v>
      </c>
      <c r="M887" s="24">
        <v>75.370000000000005</v>
      </c>
      <c r="N887" s="32" t="s">
        <v>729</v>
      </c>
      <c r="O887" s="43" t="s">
        <v>730</v>
      </c>
    </row>
    <row r="888" spans="1:15" ht="12.75">
      <c r="A888" s="22" t="s">
        <v>60</v>
      </c>
      <c r="B888" s="22" t="s">
        <v>288</v>
      </c>
      <c r="C888" s="22" t="s">
        <v>63</v>
      </c>
      <c r="D888" s="22" t="s">
        <v>61</v>
      </c>
      <c r="E888" s="22" t="s">
        <v>6574</v>
      </c>
      <c r="F888" s="31">
        <v>43059.473124999997</v>
      </c>
      <c r="G888" s="31">
        <v>43066</v>
      </c>
      <c r="H888" s="31">
        <v>43431</v>
      </c>
      <c r="I888" s="31">
        <v>43059.473437499997</v>
      </c>
      <c r="J888" s="35" t="s">
        <v>26893</v>
      </c>
      <c r="K888" s="22" t="s">
        <v>242</v>
      </c>
      <c r="L888" s="22" t="s">
        <v>100</v>
      </c>
      <c r="M888" s="24">
        <v>-1348.72</v>
      </c>
      <c r="N888" s="32" t="s">
        <v>584</v>
      </c>
      <c r="O888" s="43" t="s">
        <v>585</v>
      </c>
    </row>
    <row r="889" spans="1:15" ht="12.75">
      <c r="A889" s="22" t="s">
        <v>60</v>
      </c>
      <c r="B889" s="22" t="s">
        <v>236</v>
      </c>
      <c r="C889" s="22" t="s">
        <v>63</v>
      </c>
      <c r="D889" s="22" t="s">
        <v>61</v>
      </c>
      <c r="E889" s="22" t="s">
        <v>8034</v>
      </c>
      <c r="F889" s="31">
        <v>43042.685636574075</v>
      </c>
      <c r="G889" s="31">
        <v>43046</v>
      </c>
      <c r="H889" s="31">
        <v>43411</v>
      </c>
      <c r="I889" s="31">
        <v>43042.692314814813</v>
      </c>
      <c r="J889" s="35" t="s">
        <v>26904</v>
      </c>
      <c r="K889" s="22" t="s">
        <v>99</v>
      </c>
      <c r="L889" s="22" t="s">
        <v>100</v>
      </c>
      <c r="M889" s="24">
        <v>142.97</v>
      </c>
      <c r="N889" s="32" t="s">
        <v>5615</v>
      </c>
      <c r="O889" s="43" t="s">
        <v>5616</v>
      </c>
    </row>
    <row r="890" spans="1:15" ht="12.75">
      <c r="A890" s="22" t="s">
        <v>60</v>
      </c>
      <c r="B890" s="22" t="s">
        <v>209</v>
      </c>
      <c r="C890" s="22" t="s">
        <v>63</v>
      </c>
      <c r="D890" s="22" t="s">
        <v>61</v>
      </c>
      <c r="E890" s="22" t="s">
        <v>3052</v>
      </c>
      <c r="F890" s="31">
        <v>43050.085185185184</v>
      </c>
      <c r="G890" s="31">
        <v>43085</v>
      </c>
      <c r="H890" s="31">
        <v>43450</v>
      </c>
      <c r="I890" s="31">
        <v>43057.539085648146</v>
      </c>
      <c r="J890" s="35" t="s">
        <v>26922</v>
      </c>
      <c r="K890" s="22" t="s">
        <v>145</v>
      </c>
      <c r="L890" s="22" t="s">
        <v>100</v>
      </c>
      <c r="M890" s="24">
        <v>2642.53</v>
      </c>
      <c r="N890" s="32" t="s">
        <v>103</v>
      </c>
      <c r="O890" s="43" t="s">
        <v>104</v>
      </c>
    </row>
    <row r="891" spans="1:15" ht="12.75">
      <c r="A891" s="22" t="s">
        <v>60</v>
      </c>
      <c r="B891" s="22" t="s">
        <v>209</v>
      </c>
      <c r="C891" s="22" t="s">
        <v>63</v>
      </c>
      <c r="D891" s="22" t="s">
        <v>61</v>
      </c>
      <c r="E891" s="22" t="s">
        <v>27174</v>
      </c>
      <c r="F891" s="31">
        <v>43035.607037037036</v>
      </c>
      <c r="G891" s="31">
        <v>42899</v>
      </c>
      <c r="H891" s="31">
        <v>43264</v>
      </c>
      <c r="I891" s="31">
        <v>43041.562430555554</v>
      </c>
      <c r="J891" s="35" t="s">
        <v>26906</v>
      </c>
      <c r="K891" s="22" t="s">
        <v>242</v>
      </c>
      <c r="L891" s="22" t="s">
        <v>100</v>
      </c>
      <c r="M891" s="24">
        <v>-504.96</v>
      </c>
      <c r="N891" s="32" t="s">
        <v>783</v>
      </c>
      <c r="O891" s="43" t="s">
        <v>784</v>
      </c>
    </row>
    <row r="892" spans="1:15" ht="12.75">
      <c r="A892" s="22" t="s">
        <v>60</v>
      </c>
      <c r="B892" s="22" t="s">
        <v>315</v>
      </c>
      <c r="C892" s="22" t="s">
        <v>63</v>
      </c>
      <c r="D892" s="22" t="s">
        <v>61</v>
      </c>
      <c r="E892" s="22" t="s">
        <v>2436</v>
      </c>
      <c r="F892" s="31">
        <v>43040.397361111107</v>
      </c>
      <c r="G892" s="31">
        <v>42976</v>
      </c>
      <c r="H892" s="31">
        <v>43341</v>
      </c>
      <c r="I892" s="31">
        <v>43040.397858796292</v>
      </c>
      <c r="J892" s="35" t="s">
        <v>26895</v>
      </c>
      <c r="K892" s="22" t="s">
        <v>99</v>
      </c>
      <c r="L892" s="22" t="s">
        <v>100</v>
      </c>
      <c r="M892" s="24">
        <v>145.08000000000001</v>
      </c>
      <c r="N892" s="32" t="s">
        <v>1078</v>
      </c>
      <c r="O892" s="43" t="s">
        <v>1079</v>
      </c>
    </row>
    <row r="893" spans="1:15" ht="12.75">
      <c r="A893" s="22" t="s">
        <v>60</v>
      </c>
      <c r="B893" s="22" t="s">
        <v>433</v>
      </c>
      <c r="C893" s="22" t="s">
        <v>63</v>
      </c>
      <c r="D893" s="22" t="s">
        <v>61</v>
      </c>
      <c r="E893" s="22" t="s">
        <v>436</v>
      </c>
      <c r="F893" s="31">
        <v>43063.54351851852</v>
      </c>
      <c r="G893" s="31">
        <v>43069</v>
      </c>
      <c r="H893" s="31">
        <v>43434</v>
      </c>
      <c r="I893" s="31">
        <v>43066.685208333329</v>
      </c>
      <c r="J893" s="35" t="s">
        <v>26917</v>
      </c>
      <c r="K893" s="22" t="s">
        <v>99</v>
      </c>
      <c r="L893" s="22" t="s">
        <v>100</v>
      </c>
      <c r="M893" s="24">
        <v>0</v>
      </c>
      <c r="N893" s="32" t="s">
        <v>437</v>
      </c>
      <c r="O893" s="43" t="s">
        <v>438</v>
      </c>
    </row>
    <row r="894" spans="1:15" ht="12.75">
      <c r="A894" s="22" t="s">
        <v>60</v>
      </c>
      <c r="B894" s="22" t="s">
        <v>209</v>
      </c>
      <c r="C894" s="22" t="s">
        <v>63</v>
      </c>
      <c r="D894" s="22" t="s">
        <v>61</v>
      </c>
      <c r="E894" s="22" t="s">
        <v>10109</v>
      </c>
      <c r="F894" s="31">
        <v>43069.401446759257</v>
      </c>
      <c r="G894" s="31">
        <v>43062</v>
      </c>
      <c r="H894" s="31">
        <v>43427</v>
      </c>
      <c r="I894" s="31">
        <v>43069.402245370366</v>
      </c>
      <c r="J894" s="35" t="s">
        <v>26901</v>
      </c>
      <c r="K894" s="22" t="s">
        <v>99</v>
      </c>
      <c r="L894" s="22" t="s">
        <v>100</v>
      </c>
      <c r="M894" s="24">
        <v>0</v>
      </c>
      <c r="N894" s="32" t="s">
        <v>122</v>
      </c>
      <c r="O894" s="43" t="s">
        <v>123</v>
      </c>
    </row>
    <row r="895" spans="1:15" ht="12.75">
      <c r="A895" s="22" t="s">
        <v>60</v>
      </c>
      <c r="B895" s="22" t="s">
        <v>209</v>
      </c>
      <c r="C895" s="22" t="s">
        <v>63</v>
      </c>
      <c r="D895" s="22" t="s">
        <v>61</v>
      </c>
      <c r="E895" s="22" t="s">
        <v>27175</v>
      </c>
      <c r="F895" s="31">
        <v>43035.091400462959</v>
      </c>
      <c r="G895" s="31">
        <v>43069</v>
      </c>
      <c r="H895" s="31">
        <v>43434</v>
      </c>
      <c r="I895" s="31">
        <v>43067.778981481482</v>
      </c>
      <c r="J895" s="35" t="s">
        <v>26924</v>
      </c>
      <c r="K895" s="22" t="s">
        <v>145</v>
      </c>
      <c r="L895" s="22" t="s">
        <v>100</v>
      </c>
      <c r="M895" s="24">
        <v>2374.58</v>
      </c>
      <c r="N895" s="32" t="s">
        <v>3073</v>
      </c>
      <c r="O895" s="43" t="s">
        <v>3074</v>
      </c>
    </row>
    <row r="896" spans="1:15" ht="12.75">
      <c r="A896" s="22" t="s">
        <v>60</v>
      </c>
      <c r="B896" s="22" t="s">
        <v>209</v>
      </c>
      <c r="C896" s="22" t="s">
        <v>63</v>
      </c>
      <c r="D896" s="22" t="s">
        <v>61</v>
      </c>
      <c r="E896" s="22" t="s">
        <v>2207</v>
      </c>
      <c r="F896" s="31">
        <v>43053.550775462958</v>
      </c>
      <c r="G896" s="31">
        <v>42982</v>
      </c>
      <c r="H896" s="31">
        <v>43375</v>
      </c>
      <c r="I896" s="31">
        <v>43059.478622685187</v>
      </c>
      <c r="J896" s="35" t="s">
        <v>26893</v>
      </c>
      <c r="K896" s="22" t="s">
        <v>99</v>
      </c>
      <c r="L896" s="22" t="s">
        <v>100</v>
      </c>
      <c r="M896" s="24">
        <v>1606.07</v>
      </c>
      <c r="N896" s="32" t="s">
        <v>2208</v>
      </c>
      <c r="O896" s="43" t="s">
        <v>2209</v>
      </c>
    </row>
    <row r="897" spans="1:15" ht="12.75">
      <c r="A897" s="22" t="s">
        <v>60</v>
      </c>
      <c r="B897" s="22" t="s">
        <v>214</v>
      </c>
      <c r="C897" s="22" t="s">
        <v>63</v>
      </c>
      <c r="D897" s="22" t="s">
        <v>61</v>
      </c>
      <c r="E897" s="22" t="s">
        <v>4336</v>
      </c>
      <c r="F897" s="31">
        <v>43052.601180555554</v>
      </c>
      <c r="G897" s="31">
        <v>42705</v>
      </c>
      <c r="H897" s="31">
        <v>43070</v>
      </c>
      <c r="I897" s="31">
        <v>43052.602395833332</v>
      </c>
      <c r="J897" s="35" t="s">
        <v>26914</v>
      </c>
      <c r="K897" s="22" t="s">
        <v>99</v>
      </c>
      <c r="L897" s="22" t="s">
        <v>100</v>
      </c>
      <c r="M897" s="24">
        <v>0</v>
      </c>
      <c r="N897" s="32" t="s">
        <v>549</v>
      </c>
      <c r="O897" s="43" t="s">
        <v>550</v>
      </c>
    </row>
    <row r="898" spans="1:15" ht="12.75">
      <c r="A898" s="22" t="s">
        <v>60</v>
      </c>
      <c r="B898" s="22" t="s">
        <v>209</v>
      </c>
      <c r="C898" s="22" t="s">
        <v>63</v>
      </c>
      <c r="D898" s="22" t="s">
        <v>61</v>
      </c>
      <c r="E898" s="22" t="s">
        <v>27176</v>
      </c>
      <c r="F898" s="31">
        <v>42874.619351851848</v>
      </c>
      <c r="G898" s="31">
        <v>42851</v>
      </c>
      <c r="H898" s="31">
        <v>43216</v>
      </c>
      <c r="I898" s="31">
        <v>43064.45113425926</v>
      </c>
      <c r="J898" s="35" t="s">
        <v>26950</v>
      </c>
      <c r="K898" s="22" t="s">
        <v>242</v>
      </c>
      <c r="L898" s="22" t="s">
        <v>100</v>
      </c>
      <c r="M898" s="24">
        <v>-269.23000000000002</v>
      </c>
      <c r="N898" s="32" t="s">
        <v>484</v>
      </c>
      <c r="O898" s="43" t="s">
        <v>485</v>
      </c>
    </row>
    <row r="899" spans="1:15" ht="12.75">
      <c r="A899" s="22" t="s">
        <v>60</v>
      </c>
      <c r="B899" s="22" t="s">
        <v>298</v>
      </c>
      <c r="C899" s="22" t="s">
        <v>63</v>
      </c>
      <c r="D899" s="22" t="s">
        <v>61</v>
      </c>
      <c r="E899" s="22" t="s">
        <v>11478</v>
      </c>
      <c r="F899" s="31">
        <v>43048.450729166667</v>
      </c>
      <c r="G899" s="31">
        <v>42801</v>
      </c>
      <c r="H899" s="31">
        <v>43166</v>
      </c>
      <c r="I899" s="31">
        <v>43048.451689814814</v>
      </c>
      <c r="J899" s="35" t="s">
        <v>26900</v>
      </c>
      <c r="K899" s="22" t="s">
        <v>242</v>
      </c>
      <c r="L899" s="22" t="s">
        <v>100</v>
      </c>
      <c r="M899" s="24">
        <v>-918.17</v>
      </c>
      <c r="N899" s="32" t="s">
        <v>317</v>
      </c>
      <c r="O899" s="43" t="s">
        <v>318</v>
      </c>
    </row>
    <row r="900" spans="1:15" ht="12.75">
      <c r="A900" s="22" t="s">
        <v>60</v>
      </c>
      <c r="B900" s="22" t="s">
        <v>209</v>
      </c>
      <c r="C900" s="22" t="s">
        <v>63</v>
      </c>
      <c r="D900" s="22" t="s">
        <v>61</v>
      </c>
      <c r="E900" s="22" t="s">
        <v>1230</v>
      </c>
      <c r="F900" s="31">
        <v>43043.085069444445</v>
      </c>
      <c r="G900" s="31">
        <v>43078</v>
      </c>
      <c r="H900" s="31">
        <v>43443</v>
      </c>
      <c r="I900" s="31">
        <v>43045.678194444445</v>
      </c>
      <c r="J900" s="35" t="s">
        <v>26909</v>
      </c>
      <c r="K900" s="22" t="s">
        <v>145</v>
      </c>
      <c r="L900" s="22" t="s">
        <v>100</v>
      </c>
      <c r="M900" s="24">
        <v>2098.0300000000002</v>
      </c>
      <c r="N900" s="32" t="s">
        <v>628</v>
      </c>
      <c r="O900" s="43" t="s">
        <v>629</v>
      </c>
    </row>
    <row r="901" spans="1:15" ht="12.75">
      <c r="A901" s="22" t="s">
        <v>60</v>
      </c>
      <c r="B901" s="22" t="s">
        <v>209</v>
      </c>
      <c r="C901" s="22" t="s">
        <v>63</v>
      </c>
      <c r="D901" s="22" t="s">
        <v>61</v>
      </c>
      <c r="E901" s="22" t="s">
        <v>27177</v>
      </c>
      <c r="F901" s="31">
        <v>43035.091423611106</v>
      </c>
      <c r="G901" s="31">
        <v>43070</v>
      </c>
      <c r="H901" s="31">
        <v>43435</v>
      </c>
      <c r="I901" s="31">
        <v>43052.557534722218</v>
      </c>
      <c r="J901" s="35" t="s">
        <v>26914</v>
      </c>
      <c r="K901" s="22" t="s">
        <v>145</v>
      </c>
      <c r="L901" s="22" t="s">
        <v>100</v>
      </c>
      <c r="M901" s="24">
        <v>1106.8299999999999</v>
      </c>
      <c r="N901" s="32" t="s">
        <v>27178</v>
      </c>
      <c r="O901" s="43" t="s">
        <v>27179</v>
      </c>
    </row>
    <row r="902" spans="1:15" ht="12.75">
      <c r="A902" s="22" t="s">
        <v>60</v>
      </c>
      <c r="B902" s="22" t="s">
        <v>209</v>
      </c>
      <c r="C902" s="22" t="s">
        <v>63</v>
      </c>
      <c r="D902" s="22" t="s">
        <v>61</v>
      </c>
      <c r="E902" s="22" t="s">
        <v>27180</v>
      </c>
      <c r="F902" s="31">
        <v>43035.091782407406</v>
      </c>
      <c r="G902" s="31">
        <v>43070</v>
      </c>
      <c r="H902" s="31">
        <v>43435</v>
      </c>
      <c r="I902" s="31">
        <v>43067.566365740742</v>
      </c>
      <c r="J902" s="35" t="s">
        <v>26924</v>
      </c>
      <c r="K902" s="22" t="s">
        <v>145</v>
      </c>
      <c r="L902" s="22" t="s">
        <v>100</v>
      </c>
      <c r="M902" s="24">
        <v>3677.53</v>
      </c>
      <c r="N902" s="32" t="s">
        <v>1064</v>
      </c>
      <c r="O902" s="43" t="s">
        <v>1065</v>
      </c>
    </row>
    <row r="903" spans="1:15" ht="12.75">
      <c r="A903" s="22" t="s">
        <v>60</v>
      </c>
      <c r="B903" s="22" t="s">
        <v>209</v>
      </c>
      <c r="C903" s="22" t="s">
        <v>63</v>
      </c>
      <c r="D903" s="22" t="s">
        <v>61</v>
      </c>
      <c r="E903" s="22" t="s">
        <v>27181</v>
      </c>
      <c r="F903" s="31">
        <v>43035.09138888889</v>
      </c>
      <c r="G903" s="31">
        <v>43070</v>
      </c>
      <c r="H903" s="31">
        <v>43435</v>
      </c>
      <c r="I903" s="31">
        <v>43040.702523148146</v>
      </c>
      <c r="J903" s="35" t="s">
        <v>26895</v>
      </c>
      <c r="K903" s="22" t="s">
        <v>145</v>
      </c>
      <c r="L903" s="22" t="s">
        <v>100</v>
      </c>
      <c r="M903" s="24">
        <v>1020.03</v>
      </c>
      <c r="N903" s="32" t="s">
        <v>262</v>
      </c>
      <c r="O903" s="43" t="s">
        <v>263</v>
      </c>
    </row>
    <row r="904" spans="1:15" ht="12.75">
      <c r="A904" s="22" t="s">
        <v>60</v>
      </c>
      <c r="B904" s="22" t="s">
        <v>209</v>
      </c>
      <c r="C904" s="22" t="s">
        <v>63</v>
      </c>
      <c r="D904" s="22" t="s">
        <v>61</v>
      </c>
      <c r="E904" s="22" t="s">
        <v>8672</v>
      </c>
      <c r="F904" s="31">
        <v>43049.736435185187</v>
      </c>
      <c r="G904" s="31">
        <v>42855</v>
      </c>
      <c r="H904" s="31">
        <v>43220</v>
      </c>
      <c r="I904" s="31">
        <v>43049.737476851849</v>
      </c>
      <c r="J904" s="35" t="s">
        <v>26935</v>
      </c>
      <c r="K904" s="22" t="s">
        <v>99</v>
      </c>
      <c r="L904" s="22" t="s">
        <v>100</v>
      </c>
      <c r="M904" s="24">
        <v>0.02</v>
      </c>
      <c r="N904" s="32" t="s">
        <v>8177</v>
      </c>
      <c r="O904" s="43" t="s">
        <v>8178</v>
      </c>
    </row>
    <row r="905" spans="1:15" ht="12.75">
      <c r="A905" s="22" t="s">
        <v>60</v>
      </c>
      <c r="B905" s="22" t="s">
        <v>209</v>
      </c>
      <c r="C905" s="22" t="s">
        <v>63</v>
      </c>
      <c r="D905" s="22" t="s">
        <v>61</v>
      </c>
      <c r="E905" s="22" t="s">
        <v>1487</v>
      </c>
      <c r="F905" s="31">
        <v>43069.509722222218</v>
      </c>
      <c r="G905" s="31">
        <v>42914</v>
      </c>
      <c r="H905" s="31">
        <v>43279</v>
      </c>
      <c r="I905" s="31">
        <v>43069.510567129626</v>
      </c>
      <c r="J905" s="35" t="s">
        <v>26901</v>
      </c>
      <c r="K905" s="22" t="s">
        <v>242</v>
      </c>
      <c r="L905" s="22" t="s">
        <v>100</v>
      </c>
      <c r="M905" s="24">
        <v>-1512.34</v>
      </c>
      <c r="N905" s="32" t="s">
        <v>1488</v>
      </c>
      <c r="O905" s="43" t="s">
        <v>1489</v>
      </c>
    </row>
    <row r="906" spans="1:15" ht="12.75">
      <c r="A906" s="22" t="s">
        <v>60</v>
      </c>
      <c r="B906" s="22" t="s">
        <v>209</v>
      </c>
      <c r="C906" s="22" t="s">
        <v>63</v>
      </c>
      <c r="D906" s="22" t="s">
        <v>61</v>
      </c>
      <c r="E906" s="22" t="s">
        <v>5098</v>
      </c>
      <c r="F906" s="31">
        <v>43066.649884259255</v>
      </c>
      <c r="G906" s="31">
        <v>43074</v>
      </c>
      <c r="H906" s="31">
        <v>43439</v>
      </c>
      <c r="I906" s="31">
        <v>43066.650335648148</v>
      </c>
      <c r="J906" s="35" t="s">
        <v>26917</v>
      </c>
      <c r="K906" s="22" t="s">
        <v>242</v>
      </c>
      <c r="L906" s="22" t="s">
        <v>100</v>
      </c>
      <c r="M906" s="24">
        <v>-337.24</v>
      </c>
      <c r="N906" s="32" t="s">
        <v>843</v>
      </c>
      <c r="O906" s="43" t="s">
        <v>844</v>
      </c>
    </row>
    <row r="907" spans="1:15" ht="12.75">
      <c r="A907" s="22" t="s">
        <v>60</v>
      </c>
      <c r="B907" s="22" t="s">
        <v>535</v>
      </c>
      <c r="C907" s="22" t="s">
        <v>63</v>
      </c>
      <c r="D907" s="22" t="s">
        <v>61</v>
      </c>
      <c r="E907" s="22" t="s">
        <v>5452</v>
      </c>
      <c r="F907" s="31">
        <v>43063.526736111111</v>
      </c>
      <c r="G907" s="31">
        <v>43035</v>
      </c>
      <c r="H907" s="31">
        <v>43281</v>
      </c>
      <c r="I907" s="31">
        <v>43063.527303240742</v>
      </c>
      <c r="J907" s="35" t="s">
        <v>26945</v>
      </c>
      <c r="K907" s="22" t="s">
        <v>242</v>
      </c>
      <c r="L907" s="22" t="s">
        <v>100</v>
      </c>
      <c r="M907" s="24">
        <v>-805.52</v>
      </c>
      <c r="N907" s="32" t="s">
        <v>4558</v>
      </c>
      <c r="O907" s="43" t="s">
        <v>4559</v>
      </c>
    </row>
    <row r="908" spans="1:15" ht="12.75">
      <c r="A908" s="22" t="s">
        <v>60</v>
      </c>
      <c r="B908" s="22" t="s">
        <v>209</v>
      </c>
      <c r="C908" s="22" t="s">
        <v>63</v>
      </c>
      <c r="D908" s="22" t="s">
        <v>61</v>
      </c>
      <c r="E908" s="22" t="s">
        <v>6764</v>
      </c>
      <c r="F908" s="31">
        <v>43047.642361111109</v>
      </c>
      <c r="G908" s="31">
        <v>42807</v>
      </c>
      <c r="H908" s="31">
        <v>43131</v>
      </c>
      <c r="I908" s="31">
        <v>43049.529247685183</v>
      </c>
      <c r="J908" s="35" t="s">
        <v>26935</v>
      </c>
      <c r="K908" s="22" t="s">
        <v>99</v>
      </c>
      <c r="L908" s="22" t="s">
        <v>100</v>
      </c>
      <c r="M908" s="24">
        <v>363.49</v>
      </c>
      <c r="N908" s="32" t="s">
        <v>6765</v>
      </c>
      <c r="O908" s="43" t="s">
        <v>6766</v>
      </c>
    </row>
    <row r="909" spans="1:15" ht="12.75">
      <c r="A909" s="22" t="s">
        <v>60</v>
      </c>
      <c r="B909" s="22" t="s">
        <v>209</v>
      </c>
      <c r="C909" s="22" t="s">
        <v>63</v>
      </c>
      <c r="D909" s="22" t="s">
        <v>61</v>
      </c>
      <c r="E909" s="22" t="s">
        <v>27182</v>
      </c>
      <c r="F909" s="31">
        <v>42930.382777777777</v>
      </c>
      <c r="G909" s="31">
        <v>42868</v>
      </c>
      <c r="H909" s="31">
        <v>43233</v>
      </c>
      <c r="I909" s="31">
        <v>43066.510636574072</v>
      </c>
      <c r="J909" s="35" t="s">
        <v>26917</v>
      </c>
      <c r="K909" s="22" t="s">
        <v>242</v>
      </c>
      <c r="L909" s="22" t="s">
        <v>100</v>
      </c>
      <c r="M909" s="24">
        <v>-312.48000000000002</v>
      </c>
      <c r="N909" s="32" t="s">
        <v>1086</v>
      </c>
      <c r="O909" s="43" t="s">
        <v>1087</v>
      </c>
    </row>
    <row r="910" spans="1:15" ht="12.75">
      <c r="A910" s="22" t="s">
        <v>60</v>
      </c>
      <c r="B910" s="22" t="s">
        <v>209</v>
      </c>
      <c r="C910" s="22" t="s">
        <v>63</v>
      </c>
      <c r="D910" s="22" t="s">
        <v>61</v>
      </c>
      <c r="E910" s="22" t="s">
        <v>27183</v>
      </c>
      <c r="F910" s="31">
        <v>43035.091747685183</v>
      </c>
      <c r="G910" s="31">
        <v>43069</v>
      </c>
      <c r="H910" s="31">
        <v>43434</v>
      </c>
      <c r="I910" s="31">
        <v>43059.528368055551</v>
      </c>
      <c r="J910" s="35" t="s">
        <v>26893</v>
      </c>
      <c r="K910" s="22" t="s">
        <v>145</v>
      </c>
      <c r="L910" s="22" t="s">
        <v>100</v>
      </c>
      <c r="M910" s="24">
        <v>3704.75</v>
      </c>
      <c r="N910" s="32" t="s">
        <v>13665</v>
      </c>
      <c r="O910" s="43" t="s">
        <v>13666</v>
      </c>
    </row>
    <row r="911" spans="1:15" ht="12.75">
      <c r="A911" s="22" t="s">
        <v>60</v>
      </c>
      <c r="B911" s="22" t="s">
        <v>209</v>
      </c>
      <c r="C911" s="22" t="s">
        <v>63</v>
      </c>
      <c r="D911" s="22" t="s">
        <v>61</v>
      </c>
      <c r="E911" s="22" t="s">
        <v>5101</v>
      </c>
      <c r="F911" s="31">
        <v>43052.459907407407</v>
      </c>
      <c r="G911" s="31">
        <v>42866</v>
      </c>
      <c r="H911" s="31">
        <v>43231</v>
      </c>
      <c r="I911" s="31">
        <v>43060.432905092588</v>
      </c>
      <c r="J911" s="35" t="s">
        <v>26903</v>
      </c>
      <c r="K911" s="22" t="s">
        <v>242</v>
      </c>
      <c r="L911" s="22" t="s">
        <v>100</v>
      </c>
      <c r="M911" s="24">
        <v>-303.92000000000002</v>
      </c>
      <c r="N911" s="32" t="s">
        <v>207</v>
      </c>
      <c r="O911" s="43" t="s">
        <v>208</v>
      </c>
    </row>
    <row r="912" spans="1:15" ht="12.75">
      <c r="A912" s="22" t="s">
        <v>60</v>
      </c>
      <c r="B912" s="22" t="s">
        <v>209</v>
      </c>
      <c r="C912" s="22" t="s">
        <v>63</v>
      </c>
      <c r="D912" s="22" t="s">
        <v>61</v>
      </c>
      <c r="E912" s="22" t="s">
        <v>1505</v>
      </c>
      <c r="F912" s="31">
        <v>43055.631574074076</v>
      </c>
      <c r="G912" s="31">
        <v>42931</v>
      </c>
      <c r="H912" s="31">
        <v>43296</v>
      </c>
      <c r="I912" s="31">
        <v>43055.634201388886</v>
      </c>
      <c r="J912" s="35" t="s">
        <v>26897</v>
      </c>
      <c r="K912" s="22" t="s">
        <v>242</v>
      </c>
      <c r="L912" s="22" t="s">
        <v>100</v>
      </c>
      <c r="M912" s="24">
        <v>-1217.0799999999999</v>
      </c>
      <c r="N912" s="32" t="s">
        <v>1331</v>
      </c>
      <c r="O912" s="43" t="s">
        <v>1332</v>
      </c>
    </row>
    <row r="913" spans="1:15" ht="12.75">
      <c r="A913" s="22" t="s">
        <v>60</v>
      </c>
      <c r="B913" s="22" t="s">
        <v>209</v>
      </c>
      <c r="C913" s="22" t="s">
        <v>63</v>
      </c>
      <c r="D913" s="22" t="s">
        <v>61</v>
      </c>
      <c r="E913" s="22" t="s">
        <v>9352</v>
      </c>
      <c r="F913" s="31">
        <v>43056.492766203701</v>
      </c>
      <c r="G913" s="31">
        <v>42886</v>
      </c>
      <c r="H913" s="31">
        <v>43251</v>
      </c>
      <c r="I913" s="31">
        <v>43056.495578703703</v>
      </c>
      <c r="J913" s="35" t="s">
        <v>26892</v>
      </c>
      <c r="K913" s="22" t="s">
        <v>242</v>
      </c>
      <c r="L913" s="22" t="s">
        <v>100</v>
      </c>
      <c r="M913" s="24">
        <v>-343.85</v>
      </c>
      <c r="N913" s="32" t="s">
        <v>584</v>
      </c>
      <c r="O913" s="43" t="s">
        <v>585</v>
      </c>
    </row>
    <row r="914" spans="1:15" ht="12.75">
      <c r="A914" s="22" t="s">
        <v>60</v>
      </c>
      <c r="B914" s="22" t="s">
        <v>209</v>
      </c>
      <c r="C914" s="22" t="s">
        <v>63</v>
      </c>
      <c r="D914" s="22" t="s">
        <v>61</v>
      </c>
      <c r="E914" s="22" t="s">
        <v>4934</v>
      </c>
      <c r="F914" s="31">
        <v>43046.43409722222</v>
      </c>
      <c r="G914" s="31">
        <v>42967</v>
      </c>
      <c r="H914" s="31">
        <v>43332</v>
      </c>
      <c r="I914" s="31">
        <v>43046.434976851851</v>
      </c>
      <c r="J914" s="35" t="s">
        <v>26898</v>
      </c>
      <c r="K914" s="22" t="s">
        <v>99</v>
      </c>
      <c r="L914" s="22" t="s">
        <v>100</v>
      </c>
      <c r="M914" s="24">
        <v>-13.29</v>
      </c>
      <c r="N914" s="32" t="s">
        <v>4935</v>
      </c>
      <c r="O914" s="43" t="s">
        <v>4936</v>
      </c>
    </row>
    <row r="915" spans="1:15" ht="12.75">
      <c r="A915" s="22" t="s">
        <v>60</v>
      </c>
      <c r="B915" s="22" t="s">
        <v>209</v>
      </c>
      <c r="C915" s="22" t="s">
        <v>63</v>
      </c>
      <c r="D915" s="22" t="s">
        <v>61</v>
      </c>
      <c r="E915" s="22" t="s">
        <v>1474</v>
      </c>
      <c r="F915" s="31">
        <v>43054.085231481477</v>
      </c>
      <c r="G915" s="31">
        <v>43089</v>
      </c>
      <c r="H915" s="31">
        <v>43454</v>
      </c>
      <c r="I915" s="31">
        <v>43054.367662037039</v>
      </c>
      <c r="J915" s="35" t="s">
        <v>26915</v>
      </c>
      <c r="K915" s="22" t="s">
        <v>145</v>
      </c>
      <c r="L915" s="22" t="s">
        <v>100</v>
      </c>
      <c r="M915" s="24">
        <v>9981.1200000000008</v>
      </c>
      <c r="N915" s="32" t="s">
        <v>91</v>
      </c>
      <c r="O915" s="43" t="s">
        <v>92</v>
      </c>
    </row>
    <row r="916" spans="1:15" ht="12.75">
      <c r="A916" s="22" t="s">
        <v>60</v>
      </c>
      <c r="B916" s="22" t="s">
        <v>209</v>
      </c>
      <c r="C916" s="22" t="s">
        <v>63</v>
      </c>
      <c r="D916" s="22" t="s">
        <v>61</v>
      </c>
      <c r="E916" s="22" t="s">
        <v>11241</v>
      </c>
      <c r="F916" s="31">
        <v>43068.35319444444</v>
      </c>
      <c r="G916" s="31">
        <v>42838</v>
      </c>
      <c r="H916" s="31">
        <v>43203</v>
      </c>
      <c r="I916" s="31">
        <v>43068.562395833331</v>
      </c>
      <c r="J916" s="35" t="s">
        <v>26910</v>
      </c>
      <c r="K916" s="22" t="s">
        <v>242</v>
      </c>
      <c r="L916" s="22" t="s">
        <v>100</v>
      </c>
      <c r="M916" s="24">
        <v>-290.24</v>
      </c>
      <c r="N916" s="32" t="s">
        <v>843</v>
      </c>
      <c r="O916" s="43" t="s">
        <v>844</v>
      </c>
    </row>
    <row r="917" spans="1:15" ht="12.75">
      <c r="A917" s="22" t="s">
        <v>60</v>
      </c>
      <c r="B917" s="22" t="s">
        <v>11732</v>
      </c>
      <c r="C917" s="22" t="s">
        <v>65</v>
      </c>
      <c r="D917" s="22" t="s">
        <v>61</v>
      </c>
      <c r="E917" s="22" t="s">
        <v>27184</v>
      </c>
      <c r="F917" s="31">
        <v>43034.090497685182</v>
      </c>
      <c r="G917" s="31">
        <v>43069</v>
      </c>
      <c r="H917" s="31">
        <v>43434</v>
      </c>
      <c r="I917" s="31">
        <v>43060.544803240737</v>
      </c>
      <c r="J917" s="35" t="s">
        <v>26903</v>
      </c>
      <c r="K917" s="22" t="s">
        <v>145</v>
      </c>
      <c r="L917" s="22" t="s">
        <v>100</v>
      </c>
      <c r="M917" s="24">
        <v>1816.13</v>
      </c>
      <c r="N917" s="32" t="s">
        <v>688</v>
      </c>
      <c r="O917" s="43" t="s">
        <v>689</v>
      </c>
    </row>
    <row r="918" spans="1:15" ht="12.75">
      <c r="A918" s="22" t="s">
        <v>60</v>
      </c>
      <c r="B918" s="22" t="s">
        <v>11886</v>
      </c>
      <c r="C918" s="22" t="s">
        <v>65</v>
      </c>
      <c r="D918" s="22" t="s">
        <v>61</v>
      </c>
      <c r="E918" s="22" t="s">
        <v>14696</v>
      </c>
      <c r="F918" s="31">
        <v>43040.66505787037</v>
      </c>
      <c r="G918" s="31">
        <v>42916</v>
      </c>
      <c r="H918" s="31">
        <v>43281</v>
      </c>
      <c r="I918" s="31">
        <v>43040.66538194444</v>
      </c>
      <c r="J918" s="35" t="s">
        <v>26895</v>
      </c>
      <c r="K918" s="22" t="s">
        <v>242</v>
      </c>
      <c r="L918" s="22" t="s">
        <v>100</v>
      </c>
      <c r="M918" s="24">
        <v>-600.46000000000004</v>
      </c>
      <c r="N918" s="32" t="s">
        <v>1729</v>
      </c>
      <c r="O918" s="43" t="s">
        <v>1730</v>
      </c>
    </row>
    <row r="919" spans="1:15" ht="12.75">
      <c r="A919" s="22" t="s">
        <v>60</v>
      </c>
      <c r="B919" s="22" t="s">
        <v>11778</v>
      </c>
      <c r="C919" s="22" t="s">
        <v>65</v>
      </c>
      <c r="D919" s="22" t="s">
        <v>61</v>
      </c>
      <c r="E919" s="22" t="s">
        <v>13478</v>
      </c>
      <c r="F919" s="31">
        <v>43041.512569444443</v>
      </c>
      <c r="G919" s="31">
        <v>43046</v>
      </c>
      <c r="H919" s="31">
        <v>43411</v>
      </c>
      <c r="I919" s="31">
        <v>43046.54174768518</v>
      </c>
      <c r="J919" s="35" t="s">
        <v>26898</v>
      </c>
      <c r="K919" s="22" t="s">
        <v>73</v>
      </c>
      <c r="L919" s="22" t="s">
        <v>100</v>
      </c>
      <c r="M919" s="24">
        <v>490.04</v>
      </c>
      <c r="N919" s="32" t="s">
        <v>12997</v>
      </c>
      <c r="O919" s="43" t="s">
        <v>12998</v>
      </c>
    </row>
    <row r="920" spans="1:15" ht="12.75">
      <c r="A920" s="22" t="s">
        <v>60</v>
      </c>
      <c r="B920" s="22" t="s">
        <v>12498</v>
      </c>
      <c r="C920" s="22" t="s">
        <v>65</v>
      </c>
      <c r="D920" s="22" t="s">
        <v>61</v>
      </c>
      <c r="E920" s="22" t="s">
        <v>14531</v>
      </c>
      <c r="F920" s="31">
        <v>43066.564571759256</v>
      </c>
      <c r="G920" s="31">
        <v>43079</v>
      </c>
      <c r="H920" s="31">
        <v>43444</v>
      </c>
      <c r="I920" s="31">
        <v>43066.62667824074</v>
      </c>
      <c r="J920" s="35" t="s">
        <v>26917</v>
      </c>
      <c r="K920" s="22" t="s">
        <v>73</v>
      </c>
      <c r="L920" s="22" t="s">
        <v>100</v>
      </c>
      <c r="M920" s="24">
        <v>1377.57</v>
      </c>
      <c r="N920" s="32" t="s">
        <v>262</v>
      </c>
      <c r="O920" s="43" t="s">
        <v>263</v>
      </c>
    </row>
    <row r="921" spans="1:15" ht="12.75">
      <c r="A921" s="22" t="s">
        <v>60</v>
      </c>
      <c r="B921" s="22" t="s">
        <v>11829</v>
      </c>
      <c r="C921" s="22" t="s">
        <v>65</v>
      </c>
      <c r="D921" s="22" t="s">
        <v>61</v>
      </c>
      <c r="E921" s="22" t="s">
        <v>27185</v>
      </c>
      <c r="F921" s="31">
        <v>43034.651504629626</v>
      </c>
      <c r="G921" s="31">
        <v>43058</v>
      </c>
      <c r="H921" s="31">
        <v>43423</v>
      </c>
      <c r="I921" s="31">
        <v>43041.504687499997</v>
      </c>
      <c r="J921" s="35" t="s">
        <v>26906</v>
      </c>
      <c r="K921" s="22" t="s">
        <v>145</v>
      </c>
      <c r="L921" s="22" t="s">
        <v>100</v>
      </c>
      <c r="M921" s="24">
        <v>316.70</v>
      </c>
      <c r="N921" s="32" t="s">
        <v>843</v>
      </c>
      <c r="O921" s="43" t="s">
        <v>844</v>
      </c>
    </row>
    <row r="922" spans="1:15" ht="12.75">
      <c r="A922" s="22" t="s">
        <v>60</v>
      </c>
      <c r="B922" s="22" t="s">
        <v>11744</v>
      </c>
      <c r="C922" s="22" t="s">
        <v>65</v>
      </c>
      <c r="D922" s="22" t="s">
        <v>61</v>
      </c>
      <c r="E922" s="22" t="s">
        <v>12594</v>
      </c>
      <c r="F922" s="31">
        <v>43046.522662037038</v>
      </c>
      <c r="G922" s="31">
        <v>42979</v>
      </c>
      <c r="H922" s="31">
        <v>43344</v>
      </c>
      <c r="I922" s="31">
        <v>43046.53025462963</v>
      </c>
      <c r="J922" s="35" t="s">
        <v>26898</v>
      </c>
      <c r="K922" s="22" t="s">
        <v>99</v>
      </c>
      <c r="L922" s="22" t="s">
        <v>100</v>
      </c>
      <c r="M922" s="24">
        <v>773.58</v>
      </c>
      <c r="N922" s="32" t="s">
        <v>91</v>
      </c>
      <c r="O922" s="43" t="s">
        <v>92</v>
      </c>
    </row>
    <row r="923" spans="1:15" ht="12.75">
      <c r="A923" s="22" t="s">
        <v>60</v>
      </c>
      <c r="B923" s="22" t="s">
        <v>11738</v>
      </c>
      <c r="C923" s="22" t="s">
        <v>65</v>
      </c>
      <c r="D923" s="22" t="s">
        <v>61</v>
      </c>
      <c r="E923" s="22" t="s">
        <v>27186</v>
      </c>
      <c r="F923" s="31">
        <v>43035.090682870366</v>
      </c>
      <c r="G923" s="31">
        <v>43070</v>
      </c>
      <c r="H923" s="31">
        <v>43435</v>
      </c>
      <c r="I923" s="31">
        <v>43055.460833333331</v>
      </c>
      <c r="J923" s="35" t="s">
        <v>26897</v>
      </c>
      <c r="K923" s="22" t="s">
        <v>145</v>
      </c>
      <c r="L923" s="22" t="s">
        <v>100</v>
      </c>
      <c r="M923" s="24">
        <v>1082.8599999999999</v>
      </c>
      <c r="N923" s="32" t="s">
        <v>6875</v>
      </c>
      <c r="O923" s="43" t="s">
        <v>6876</v>
      </c>
    </row>
    <row r="924" spans="1:15" ht="12.75">
      <c r="A924" s="22" t="s">
        <v>60</v>
      </c>
      <c r="B924" s="22" t="s">
        <v>11778</v>
      </c>
      <c r="C924" s="22" t="s">
        <v>65</v>
      </c>
      <c r="D924" s="22" t="s">
        <v>61</v>
      </c>
      <c r="E924" s="22" t="s">
        <v>13245</v>
      </c>
      <c r="F924" s="31">
        <v>43041.746620370366</v>
      </c>
      <c r="G924" s="31">
        <v>43046</v>
      </c>
      <c r="H924" s="31">
        <v>43411</v>
      </c>
      <c r="I924" s="31">
        <v>43045.489293981482</v>
      </c>
      <c r="J924" s="35" t="s">
        <v>26909</v>
      </c>
      <c r="K924" s="22" t="s">
        <v>73</v>
      </c>
      <c r="L924" s="22" t="s">
        <v>100</v>
      </c>
      <c r="M924" s="24">
        <v>1833.52</v>
      </c>
      <c r="N924" s="32" t="s">
        <v>2427</v>
      </c>
      <c r="O924" s="43" t="s">
        <v>2428</v>
      </c>
    </row>
    <row r="925" spans="1:15" ht="12.75">
      <c r="A925" s="22" t="s">
        <v>60</v>
      </c>
      <c r="B925" s="22" t="s">
        <v>11778</v>
      </c>
      <c r="C925" s="22" t="s">
        <v>65</v>
      </c>
      <c r="D925" s="22" t="s">
        <v>61</v>
      </c>
      <c r="E925" s="22" t="s">
        <v>12070</v>
      </c>
      <c r="F925" s="31">
        <v>43040.084386574075</v>
      </c>
      <c r="G925" s="31">
        <v>43075</v>
      </c>
      <c r="H925" s="31">
        <v>43440</v>
      </c>
      <c r="I925" s="31">
        <v>43053.517731481479</v>
      </c>
      <c r="J925" s="35" t="s">
        <v>26899</v>
      </c>
      <c r="K925" s="22" t="s">
        <v>145</v>
      </c>
      <c r="L925" s="22" t="s">
        <v>100</v>
      </c>
      <c r="M925" s="24">
        <v>5123.13</v>
      </c>
      <c r="N925" s="32" t="s">
        <v>1008</v>
      </c>
      <c r="O925" s="43" t="s">
        <v>1009</v>
      </c>
    </row>
    <row r="926" spans="1:15" ht="12.75">
      <c r="A926" s="22" t="s">
        <v>60</v>
      </c>
      <c r="B926" s="22" t="s">
        <v>11875</v>
      </c>
      <c r="C926" s="22" t="s">
        <v>65</v>
      </c>
      <c r="D926" s="22" t="s">
        <v>61</v>
      </c>
      <c r="E926" s="22" t="s">
        <v>13042</v>
      </c>
      <c r="F926" s="31">
        <v>43066.762349537035</v>
      </c>
      <c r="G926" s="31">
        <v>43101</v>
      </c>
      <c r="H926" s="31">
        <v>43466</v>
      </c>
      <c r="I926" s="31">
        <v>43066.766840277778</v>
      </c>
      <c r="J926" s="35" t="s">
        <v>26917</v>
      </c>
      <c r="K926" s="22" t="s">
        <v>73</v>
      </c>
      <c r="L926" s="22" t="s">
        <v>100</v>
      </c>
      <c r="M926" s="24">
        <v>1130.8199999999999</v>
      </c>
      <c r="N926" s="32" t="s">
        <v>122</v>
      </c>
      <c r="O926" s="43" t="s">
        <v>123</v>
      </c>
    </row>
    <row r="927" spans="1:15" ht="12.75">
      <c r="A927" s="22" t="s">
        <v>60</v>
      </c>
      <c r="B927" s="22" t="s">
        <v>11814</v>
      </c>
      <c r="C927" s="22" t="s">
        <v>65</v>
      </c>
      <c r="D927" s="22" t="s">
        <v>61</v>
      </c>
      <c r="E927" s="22" t="s">
        <v>11817</v>
      </c>
      <c r="F927" s="31">
        <v>43058.545810185184</v>
      </c>
      <c r="G927" s="31">
        <v>43069</v>
      </c>
      <c r="H927" s="31">
        <v>43434</v>
      </c>
      <c r="I927" s="31">
        <v>43067.843460648146</v>
      </c>
      <c r="J927" s="35" t="s">
        <v>26924</v>
      </c>
      <c r="K927" s="22" t="s">
        <v>73</v>
      </c>
      <c r="L927" s="22" t="s">
        <v>100</v>
      </c>
      <c r="M927" s="24">
        <v>609.58000000000004</v>
      </c>
      <c r="N927" s="32" t="s">
        <v>11818</v>
      </c>
      <c r="O927" s="43" t="s">
        <v>11819</v>
      </c>
    </row>
    <row r="928" spans="1:15" ht="12.75">
      <c r="A928" s="22" t="s">
        <v>60</v>
      </c>
      <c r="B928" s="22" t="s">
        <v>11826</v>
      </c>
      <c r="C928" s="22" t="s">
        <v>65</v>
      </c>
      <c r="D928" s="22" t="s">
        <v>61</v>
      </c>
      <c r="E928" s="22" t="s">
        <v>27187</v>
      </c>
      <c r="F928" s="31">
        <v>43034.090798611112</v>
      </c>
      <c r="G928" s="31">
        <v>43069</v>
      </c>
      <c r="H928" s="31">
        <v>43434</v>
      </c>
      <c r="I928" s="31">
        <v>43068.636597222219</v>
      </c>
      <c r="J928" s="35" t="s">
        <v>26910</v>
      </c>
      <c r="K928" s="22" t="s">
        <v>145</v>
      </c>
      <c r="L928" s="22" t="s">
        <v>100</v>
      </c>
      <c r="M928" s="24">
        <v>3517.64</v>
      </c>
      <c r="N928" s="32" t="s">
        <v>7218</v>
      </c>
      <c r="O928" s="43" t="s">
        <v>7219</v>
      </c>
    </row>
    <row r="929" spans="1:15" ht="12.75">
      <c r="A929" s="22" t="s">
        <v>60</v>
      </c>
      <c r="B929" s="22" t="s">
        <v>11793</v>
      </c>
      <c r="C929" s="22" t="s">
        <v>65</v>
      </c>
      <c r="D929" s="22" t="s">
        <v>61</v>
      </c>
      <c r="E929" s="22" t="s">
        <v>13837</v>
      </c>
      <c r="F929" s="31">
        <v>43045.467418981483</v>
      </c>
      <c r="G929" s="31">
        <v>43070</v>
      </c>
      <c r="H929" s="31">
        <v>43435</v>
      </c>
      <c r="I929" s="31">
        <v>43060.592928240738</v>
      </c>
      <c r="J929" s="35" t="s">
        <v>26903</v>
      </c>
      <c r="K929" s="22" t="s">
        <v>145</v>
      </c>
      <c r="L929" s="22" t="s">
        <v>100</v>
      </c>
      <c r="M929" s="24">
        <v>772.28</v>
      </c>
      <c r="N929" s="32" t="s">
        <v>1447</v>
      </c>
      <c r="O929" s="43" t="s">
        <v>1448</v>
      </c>
    </row>
    <row r="930" spans="1:15" ht="12.75">
      <c r="A930" s="22" t="s">
        <v>60</v>
      </c>
      <c r="B930" s="22" t="s">
        <v>11778</v>
      </c>
      <c r="C930" s="22" t="s">
        <v>65</v>
      </c>
      <c r="D930" s="22" t="s">
        <v>61</v>
      </c>
      <c r="E930" s="22" t="s">
        <v>13330</v>
      </c>
      <c r="F930" s="31">
        <v>43063.581319444442</v>
      </c>
      <c r="G930" s="31">
        <v>43081</v>
      </c>
      <c r="H930" s="31">
        <v>43446</v>
      </c>
      <c r="I930" s="31">
        <v>43063.581666666665</v>
      </c>
      <c r="J930" s="35" t="s">
        <v>26945</v>
      </c>
      <c r="K930" s="22" t="s">
        <v>99</v>
      </c>
      <c r="L930" s="22" t="s">
        <v>100</v>
      </c>
      <c r="M930" s="24">
        <v>0</v>
      </c>
      <c r="N930" s="32" t="s">
        <v>2060</v>
      </c>
      <c r="O930" s="43" t="s">
        <v>2061</v>
      </c>
    </row>
    <row r="931" spans="1:15" ht="12.75">
      <c r="A931" s="22" t="s">
        <v>60</v>
      </c>
      <c r="B931" s="22" t="s">
        <v>11835</v>
      </c>
      <c r="C931" s="22" t="s">
        <v>65</v>
      </c>
      <c r="D931" s="22" t="s">
        <v>61</v>
      </c>
      <c r="E931" s="22" t="s">
        <v>14168</v>
      </c>
      <c r="F931" s="31">
        <v>43000.506666666668</v>
      </c>
      <c r="G931" s="31">
        <v>43060</v>
      </c>
      <c r="H931" s="31">
        <v>43241</v>
      </c>
      <c r="I931" s="31">
        <v>43059.507662037038</v>
      </c>
      <c r="J931" s="35" t="s">
        <v>26893</v>
      </c>
      <c r="K931" s="22" t="s">
        <v>73</v>
      </c>
      <c r="L931" s="22" t="s">
        <v>100</v>
      </c>
      <c r="M931" s="24">
        <v>2791.34</v>
      </c>
      <c r="N931" s="32" t="s">
        <v>262</v>
      </c>
      <c r="O931" s="43" t="s">
        <v>263</v>
      </c>
    </row>
    <row r="932" spans="1:15" ht="12.75">
      <c r="A932" s="22" t="s">
        <v>60</v>
      </c>
      <c r="B932" s="22" t="s">
        <v>11738</v>
      </c>
      <c r="C932" s="22" t="s">
        <v>65</v>
      </c>
      <c r="D932" s="22" t="s">
        <v>61</v>
      </c>
      <c r="E932" s="22" t="s">
        <v>12634</v>
      </c>
      <c r="F932" s="31">
        <v>43049.697604166664</v>
      </c>
      <c r="G932" s="31">
        <v>43070</v>
      </c>
      <c r="H932" s="31">
        <v>43435</v>
      </c>
      <c r="I932" s="31">
        <v>43049.699780092589</v>
      </c>
      <c r="J932" s="35" t="s">
        <v>26935</v>
      </c>
      <c r="K932" s="22" t="s">
        <v>73</v>
      </c>
      <c r="L932" s="22" t="s">
        <v>100</v>
      </c>
      <c r="M932" s="24">
        <v>4159.96</v>
      </c>
      <c r="N932" s="32" t="s">
        <v>3322</v>
      </c>
      <c r="O932" s="43" t="s">
        <v>3323</v>
      </c>
    </row>
    <row r="933" spans="1:15" ht="12.75">
      <c r="A933" s="22" t="s">
        <v>60</v>
      </c>
      <c r="B933" s="22" t="s">
        <v>11904</v>
      </c>
      <c r="C933" s="22" t="s">
        <v>65</v>
      </c>
      <c r="D933" s="22" t="s">
        <v>61</v>
      </c>
      <c r="E933" s="22" t="s">
        <v>13307</v>
      </c>
      <c r="F933" s="31">
        <v>43045.598287037035</v>
      </c>
      <c r="G933" s="31">
        <v>43045</v>
      </c>
      <c r="H933" s="31">
        <v>43410</v>
      </c>
      <c r="I933" s="31">
        <v>43045.598819444444</v>
      </c>
      <c r="J933" s="35" t="s">
        <v>26909</v>
      </c>
      <c r="K933" s="22" t="s">
        <v>73</v>
      </c>
      <c r="L933" s="22" t="s">
        <v>100</v>
      </c>
      <c r="M933" s="24">
        <v>287.62</v>
      </c>
      <c r="N933" s="32" t="s">
        <v>1729</v>
      </c>
      <c r="O933" s="43" t="s">
        <v>1730</v>
      </c>
    </row>
    <row r="934" spans="1:15" ht="12.75">
      <c r="A934" s="22" t="s">
        <v>60</v>
      </c>
      <c r="B934" s="22" t="s">
        <v>11809</v>
      </c>
      <c r="C934" s="22" t="s">
        <v>65</v>
      </c>
      <c r="D934" s="22" t="s">
        <v>61</v>
      </c>
      <c r="E934" s="22" t="s">
        <v>12158</v>
      </c>
      <c r="F934" s="31">
        <v>43056.42251157407</v>
      </c>
      <c r="G934" s="31">
        <v>43062</v>
      </c>
      <c r="H934" s="31">
        <v>43427</v>
      </c>
      <c r="I934" s="31">
        <v>43062.491226851853</v>
      </c>
      <c r="J934" s="35" t="s">
        <v>26922</v>
      </c>
      <c r="K934" s="22" t="s">
        <v>73</v>
      </c>
      <c r="L934" s="22" t="s">
        <v>100</v>
      </c>
      <c r="M934" s="24">
        <v>1303.1199999999999</v>
      </c>
      <c r="N934" s="32" t="s">
        <v>1078</v>
      </c>
      <c r="O934" s="43" t="s">
        <v>1079</v>
      </c>
    </row>
    <row r="935" spans="1:15" ht="12.75">
      <c r="A935" s="22" t="s">
        <v>60</v>
      </c>
      <c r="B935" s="22" t="s">
        <v>11732</v>
      </c>
      <c r="C935" s="22" t="s">
        <v>65</v>
      </c>
      <c r="D935" s="22" t="s">
        <v>61</v>
      </c>
      <c r="E935" s="22" t="s">
        <v>11768</v>
      </c>
      <c r="F935" s="31">
        <v>43066.515057870369</v>
      </c>
      <c r="G935" s="31">
        <v>43066</v>
      </c>
      <c r="H935" s="31">
        <v>43431</v>
      </c>
      <c r="I935" s="31">
        <v>43066.535462962958</v>
      </c>
      <c r="J935" s="35" t="s">
        <v>26917</v>
      </c>
      <c r="K935" s="22" t="s">
        <v>73</v>
      </c>
      <c r="L935" s="22" t="s">
        <v>100</v>
      </c>
      <c r="M935" s="24">
        <v>478.27</v>
      </c>
      <c r="N935" s="32" t="s">
        <v>688</v>
      </c>
      <c r="O935" s="43" t="s">
        <v>689</v>
      </c>
    </row>
    <row r="936" spans="1:15" ht="12.75">
      <c r="A936" s="22" t="s">
        <v>60</v>
      </c>
      <c r="B936" s="22" t="s">
        <v>11778</v>
      </c>
      <c r="C936" s="22" t="s">
        <v>65</v>
      </c>
      <c r="D936" s="22" t="s">
        <v>61</v>
      </c>
      <c r="E936" s="22" t="s">
        <v>12623</v>
      </c>
      <c r="F936" s="31">
        <v>43054.64225694444</v>
      </c>
      <c r="G936" s="31">
        <v>43054</v>
      </c>
      <c r="H936" s="31">
        <v>43419</v>
      </c>
      <c r="I936" s="31">
        <v>43054.642685185187</v>
      </c>
      <c r="J936" s="35" t="s">
        <v>26915</v>
      </c>
      <c r="K936" s="22" t="s">
        <v>99</v>
      </c>
      <c r="L936" s="22" t="s">
        <v>100</v>
      </c>
      <c r="M936" s="24">
        <v>0</v>
      </c>
      <c r="N936" s="32" t="s">
        <v>549</v>
      </c>
      <c r="O936" s="43" t="s">
        <v>550</v>
      </c>
    </row>
    <row r="937" spans="1:15" ht="12.75">
      <c r="A937" s="22" t="s">
        <v>60</v>
      </c>
      <c r="B937" s="22" t="s">
        <v>11738</v>
      </c>
      <c r="C937" s="22" t="s">
        <v>65</v>
      </c>
      <c r="D937" s="22" t="s">
        <v>61</v>
      </c>
      <c r="E937" s="22" t="s">
        <v>13122</v>
      </c>
      <c r="F937" s="31">
        <v>43048.450115740736</v>
      </c>
      <c r="G937" s="31">
        <v>43070</v>
      </c>
      <c r="H937" s="31">
        <v>43435</v>
      </c>
      <c r="I937" s="31">
        <v>43048.714988425927</v>
      </c>
      <c r="J937" s="35" t="s">
        <v>26900</v>
      </c>
      <c r="K937" s="22" t="s">
        <v>99</v>
      </c>
      <c r="L937" s="22" t="s">
        <v>100</v>
      </c>
      <c r="M937" s="24">
        <v>0</v>
      </c>
      <c r="N937" s="32" t="s">
        <v>8737</v>
      </c>
      <c r="O937" s="43" t="s">
        <v>8738</v>
      </c>
    </row>
    <row r="938" spans="1:15" ht="12.75">
      <c r="A938" s="22" t="s">
        <v>60</v>
      </c>
      <c r="B938" s="22" t="s">
        <v>11778</v>
      </c>
      <c r="C938" s="22" t="s">
        <v>65</v>
      </c>
      <c r="D938" s="22" t="s">
        <v>61</v>
      </c>
      <c r="E938" s="22" t="s">
        <v>12954</v>
      </c>
      <c r="F938" s="31">
        <v>43053.084606481483</v>
      </c>
      <c r="G938" s="31">
        <v>43088</v>
      </c>
      <c r="H938" s="31">
        <v>43453</v>
      </c>
      <c r="I938" s="31">
        <v>43055.674699074072</v>
      </c>
      <c r="J938" s="35" t="s">
        <v>26897</v>
      </c>
      <c r="K938" s="22" t="s">
        <v>145</v>
      </c>
      <c r="L938" s="22" t="s">
        <v>100</v>
      </c>
      <c r="M938" s="24">
        <v>3131.15</v>
      </c>
      <c r="N938" s="32" t="s">
        <v>1008</v>
      </c>
      <c r="O938" s="43" t="s">
        <v>1009</v>
      </c>
    </row>
    <row r="939" spans="1:15" ht="12.75">
      <c r="A939" s="22" t="s">
        <v>60</v>
      </c>
      <c r="B939" s="22" t="s">
        <v>11729</v>
      </c>
      <c r="C939" s="22" t="s">
        <v>65</v>
      </c>
      <c r="D939" s="22" t="s">
        <v>61</v>
      </c>
      <c r="E939" s="22" t="s">
        <v>15118</v>
      </c>
      <c r="F939" s="31">
        <v>43045.782581018517</v>
      </c>
      <c r="G939" s="31">
        <v>43069</v>
      </c>
      <c r="H939" s="31">
        <v>43434</v>
      </c>
      <c r="I939" s="31">
        <v>43066.652604166666</v>
      </c>
      <c r="J939" s="35" t="s">
        <v>26917</v>
      </c>
      <c r="K939" s="22" t="s">
        <v>73</v>
      </c>
      <c r="L939" s="22" t="s">
        <v>100</v>
      </c>
      <c r="M939" s="24">
        <v>1715.74</v>
      </c>
      <c r="N939" s="32" t="s">
        <v>3839</v>
      </c>
      <c r="O939" s="43" t="s">
        <v>3840</v>
      </c>
    </row>
    <row r="940" spans="1:15" ht="12.75">
      <c r="A940" s="22" t="s">
        <v>60</v>
      </c>
      <c r="B940" s="22" t="s">
        <v>11738</v>
      </c>
      <c r="C940" s="22" t="s">
        <v>65</v>
      </c>
      <c r="D940" s="22" t="s">
        <v>61</v>
      </c>
      <c r="E940" s="22" t="s">
        <v>15258</v>
      </c>
      <c r="F940" s="31">
        <v>43034.090370370366</v>
      </c>
      <c r="G940" s="31">
        <v>43067</v>
      </c>
      <c r="H940" s="31">
        <v>43432</v>
      </c>
      <c r="I940" s="31">
        <v>43045.683831018519</v>
      </c>
      <c r="J940" s="35" t="s">
        <v>26909</v>
      </c>
      <c r="K940" s="22" t="s">
        <v>145</v>
      </c>
      <c r="L940" s="22" t="s">
        <v>100</v>
      </c>
      <c r="M940" s="24">
        <v>3734.48</v>
      </c>
      <c r="N940" s="32" t="s">
        <v>1554</v>
      </c>
      <c r="O940" s="43" t="s">
        <v>1555</v>
      </c>
    </row>
    <row r="941" spans="1:15" ht="12.75">
      <c r="A941" s="22" t="s">
        <v>60</v>
      </c>
      <c r="B941" s="22" t="s">
        <v>11738</v>
      </c>
      <c r="C941" s="22" t="s">
        <v>65</v>
      </c>
      <c r="D941" s="22" t="s">
        <v>61</v>
      </c>
      <c r="E941" s="22" t="s">
        <v>14675</v>
      </c>
      <c r="F941" s="31">
        <v>43041.525405092594</v>
      </c>
      <c r="G941" s="31">
        <v>43070</v>
      </c>
      <c r="H941" s="31">
        <v>43435</v>
      </c>
      <c r="I941" s="31">
        <v>43049.6399537037</v>
      </c>
      <c r="J941" s="35" t="s">
        <v>26935</v>
      </c>
      <c r="K941" s="22" t="s">
        <v>145</v>
      </c>
      <c r="L941" s="22" t="s">
        <v>100</v>
      </c>
      <c r="M941" s="24">
        <v>3383.42</v>
      </c>
      <c r="N941" s="32" t="s">
        <v>12932</v>
      </c>
      <c r="O941" s="43" t="s">
        <v>12933</v>
      </c>
    </row>
    <row r="942" spans="1:15" ht="12.75">
      <c r="A942" s="22" t="s">
        <v>60</v>
      </c>
      <c r="B942" s="22" t="s">
        <v>11778</v>
      </c>
      <c r="C942" s="22" t="s">
        <v>65</v>
      </c>
      <c r="D942" s="22" t="s">
        <v>61</v>
      </c>
      <c r="E942" s="22" t="s">
        <v>12353</v>
      </c>
      <c r="F942" s="31">
        <v>43068.683935185181</v>
      </c>
      <c r="G942" s="31">
        <v>43068</v>
      </c>
      <c r="H942" s="31">
        <v>43433</v>
      </c>
      <c r="I942" s="31">
        <v>43068.686805555553</v>
      </c>
      <c r="J942" s="35" t="s">
        <v>26910</v>
      </c>
      <c r="K942" s="22" t="s">
        <v>73</v>
      </c>
      <c r="L942" s="22" t="s">
        <v>100</v>
      </c>
      <c r="M942" s="24">
        <v>299.80</v>
      </c>
      <c r="N942" s="32" t="s">
        <v>463</v>
      </c>
      <c r="O942" s="43" t="s">
        <v>464</v>
      </c>
    </row>
    <row r="943" spans="1:15" ht="12.75">
      <c r="A943" s="22" t="s">
        <v>60</v>
      </c>
      <c r="B943" s="22" t="s">
        <v>11744</v>
      </c>
      <c r="C943" s="22" t="s">
        <v>65</v>
      </c>
      <c r="D943" s="22" t="s">
        <v>61</v>
      </c>
      <c r="E943" s="22" t="s">
        <v>12830</v>
      </c>
      <c r="F943" s="31">
        <v>43050.08520833333</v>
      </c>
      <c r="G943" s="31">
        <v>43085</v>
      </c>
      <c r="H943" s="31">
        <v>43450</v>
      </c>
      <c r="I943" s="31">
        <v>43056.562997685185</v>
      </c>
      <c r="J943" s="35" t="s">
        <v>26892</v>
      </c>
      <c r="K943" s="22" t="s">
        <v>145</v>
      </c>
      <c r="L943" s="22" t="s">
        <v>100</v>
      </c>
      <c r="M943" s="24">
        <v>327.47000000000003</v>
      </c>
      <c r="N943" s="32" t="s">
        <v>484</v>
      </c>
      <c r="O943" s="43" t="s">
        <v>485</v>
      </c>
    </row>
    <row r="944" spans="1:15" ht="12.75">
      <c r="A944" s="22" t="s">
        <v>60</v>
      </c>
      <c r="B944" s="22" t="s">
        <v>11738</v>
      </c>
      <c r="C944" s="22" t="s">
        <v>65</v>
      </c>
      <c r="D944" s="22" t="s">
        <v>61</v>
      </c>
      <c r="E944" s="22" t="s">
        <v>13397</v>
      </c>
      <c r="F944" s="31">
        <v>43049.410960648143</v>
      </c>
      <c r="G944" s="31">
        <v>43053</v>
      </c>
      <c r="H944" s="31">
        <v>43418</v>
      </c>
      <c r="I944" s="31">
        <v>43049.417037037034</v>
      </c>
      <c r="J944" s="35" t="s">
        <v>26935</v>
      </c>
      <c r="K944" s="22" t="s">
        <v>73</v>
      </c>
      <c r="L944" s="22" t="s">
        <v>100</v>
      </c>
      <c r="M944" s="24">
        <v>619.37</v>
      </c>
      <c r="N944" s="32" t="s">
        <v>1143</v>
      </c>
      <c r="O944" s="43" t="s">
        <v>1144</v>
      </c>
    </row>
    <row r="945" spans="1:15" ht="12.75">
      <c r="A945" s="22" t="s">
        <v>60</v>
      </c>
      <c r="B945" s="22" t="s">
        <v>11835</v>
      </c>
      <c r="C945" s="22" t="s">
        <v>65</v>
      </c>
      <c r="D945" s="22" t="s">
        <v>61</v>
      </c>
      <c r="E945" s="22" t="s">
        <v>14566</v>
      </c>
      <c r="F945" s="31">
        <v>43056.48847222222</v>
      </c>
      <c r="G945" s="31">
        <v>43056</v>
      </c>
      <c r="H945" s="31">
        <v>43432</v>
      </c>
      <c r="I945" s="31">
        <v>43056.534259259257</v>
      </c>
      <c r="J945" s="35" t="s">
        <v>26892</v>
      </c>
      <c r="K945" s="22" t="s">
        <v>73</v>
      </c>
      <c r="L945" s="22" t="s">
        <v>100</v>
      </c>
      <c r="M945" s="24">
        <v>444.42</v>
      </c>
      <c r="N945" s="32" t="s">
        <v>6356</v>
      </c>
      <c r="O945" s="43" t="s">
        <v>6357</v>
      </c>
    </row>
    <row r="946" spans="1:15" ht="12.75">
      <c r="A946" s="22" t="s">
        <v>60</v>
      </c>
      <c r="B946" s="22" t="s">
        <v>11738</v>
      </c>
      <c r="C946" s="22" t="s">
        <v>65</v>
      </c>
      <c r="D946" s="22" t="s">
        <v>61</v>
      </c>
      <c r="E946" s="22" t="s">
        <v>12262</v>
      </c>
      <c r="F946" s="31">
        <v>43049.523333333331</v>
      </c>
      <c r="G946" s="31">
        <v>43053</v>
      </c>
      <c r="H946" s="31">
        <v>43418</v>
      </c>
      <c r="I946" s="31">
        <v>43049.526053240741</v>
      </c>
      <c r="J946" s="35" t="s">
        <v>26935</v>
      </c>
      <c r="K946" s="22" t="s">
        <v>73</v>
      </c>
      <c r="L946" s="22" t="s">
        <v>100</v>
      </c>
      <c r="M946" s="24">
        <v>287.61</v>
      </c>
      <c r="N946" s="32" t="s">
        <v>1143</v>
      </c>
      <c r="O946" s="43" t="s">
        <v>1144</v>
      </c>
    </row>
    <row r="947" spans="1:15" ht="12.75">
      <c r="A947" s="22" t="s">
        <v>60</v>
      </c>
      <c r="B947" s="22" t="s">
        <v>11778</v>
      </c>
      <c r="C947" s="22" t="s">
        <v>65</v>
      </c>
      <c r="D947" s="22" t="s">
        <v>61</v>
      </c>
      <c r="E947" s="22" t="s">
        <v>27188</v>
      </c>
      <c r="F947" s="31">
        <v>43035.4212037037</v>
      </c>
      <c r="G947" s="31">
        <v>43041</v>
      </c>
      <c r="H947" s="31">
        <v>43406</v>
      </c>
      <c r="I947" s="31">
        <v>43041.479756944442</v>
      </c>
      <c r="J947" s="35" t="s">
        <v>26906</v>
      </c>
      <c r="K947" s="22" t="s">
        <v>73</v>
      </c>
      <c r="L947" s="22" t="s">
        <v>100</v>
      </c>
      <c r="M947" s="24">
        <v>438.34</v>
      </c>
      <c r="N947" s="32" t="s">
        <v>584</v>
      </c>
      <c r="O947" s="43" t="s">
        <v>585</v>
      </c>
    </row>
    <row r="948" spans="1:15" ht="12.75">
      <c r="A948" s="22" t="s">
        <v>60</v>
      </c>
      <c r="B948" s="22" t="s">
        <v>11809</v>
      </c>
      <c r="C948" s="22" t="s">
        <v>65</v>
      </c>
      <c r="D948" s="22" t="s">
        <v>61</v>
      </c>
      <c r="E948" s="22" t="s">
        <v>15214</v>
      </c>
      <c r="F948" s="31">
        <v>43060.656365740739</v>
      </c>
      <c r="G948" s="31">
        <v>43060</v>
      </c>
      <c r="H948" s="31">
        <v>43425</v>
      </c>
      <c r="I948" s="31">
        <v>43060.678414351853</v>
      </c>
      <c r="J948" s="35" t="s">
        <v>26903</v>
      </c>
      <c r="K948" s="22" t="s">
        <v>73</v>
      </c>
      <c r="L948" s="22" t="s">
        <v>100</v>
      </c>
      <c r="M948" s="24">
        <v>360.48</v>
      </c>
      <c r="N948" s="32" t="s">
        <v>843</v>
      </c>
      <c r="O948" s="43" t="s">
        <v>844</v>
      </c>
    </row>
    <row r="949" spans="1:15" ht="12.75">
      <c r="A949" s="22" t="s">
        <v>60</v>
      </c>
      <c r="B949" s="22" t="s">
        <v>11738</v>
      </c>
      <c r="C949" s="22" t="s">
        <v>65</v>
      </c>
      <c r="D949" s="22" t="s">
        <v>61</v>
      </c>
      <c r="E949" s="22" t="s">
        <v>14150</v>
      </c>
      <c r="F949" s="31">
        <v>43048.085543981477</v>
      </c>
      <c r="G949" s="31">
        <v>43083</v>
      </c>
      <c r="H949" s="31">
        <v>43448</v>
      </c>
      <c r="I949" s="31">
        <v>43069.726087962961</v>
      </c>
      <c r="J949" s="35" t="s">
        <v>26901</v>
      </c>
      <c r="K949" s="22" t="s">
        <v>145</v>
      </c>
      <c r="L949" s="22" t="s">
        <v>100</v>
      </c>
      <c r="M949" s="24">
        <v>1389.46</v>
      </c>
      <c r="N949" s="32" t="s">
        <v>3322</v>
      </c>
      <c r="O949" s="43" t="s">
        <v>3323</v>
      </c>
    </row>
    <row r="950" spans="1:15" ht="12.75">
      <c r="A950" s="22" t="s">
        <v>60</v>
      </c>
      <c r="B950" s="22" t="s">
        <v>11829</v>
      </c>
      <c r="C950" s="22" t="s">
        <v>65</v>
      </c>
      <c r="D950" s="22" t="s">
        <v>61</v>
      </c>
      <c r="E950" s="22" t="s">
        <v>27189</v>
      </c>
      <c r="F950" s="31">
        <v>43033.08425925926</v>
      </c>
      <c r="G950" s="31">
        <v>43068</v>
      </c>
      <c r="H950" s="31">
        <v>43433</v>
      </c>
      <c r="I950" s="31">
        <v>43047.510763888888</v>
      </c>
      <c r="J950" s="35" t="s">
        <v>26908</v>
      </c>
      <c r="K950" s="22" t="s">
        <v>145</v>
      </c>
      <c r="L950" s="22" t="s">
        <v>100</v>
      </c>
      <c r="M950" s="24">
        <v>287.62</v>
      </c>
      <c r="N950" s="32" t="s">
        <v>2470</v>
      </c>
      <c r="O950" s="43" t="s">
        <v>2471</v>
      </c>
    </row>
    <row r="951" spans="1:15" ht="12.75">
      <c r="A951" s="22" t="s">
        <v>60</v>
      </c>
      <c r="B951" s="22" t="s">
        <v>11886</v>
      </c>
      <c r="C951" s="22" t="s">
        <v>65</v>
      </c>
      <c r="D951" s="22" t="s">
        <v>61</v>
      </c>
      <c r="E951" s="22" t="s">
        <v>12522</v>
      </c>
      <c r="F951" s="31">
        <v>43053.757870370369</v>
      </c>
      <c r="G951" s="31">
        <v>43069</v>
      </c>
      <c r="H951" s="31">
        <v>43434</v>
      </c>
      <c r="I951" s="31">
        <v>43054.694050925922</v>
      </c>
      <c r="J951" s="35" t="s">
        <v>26915</v>
      </c>
      <c r="K951" s="22" t="s">
        <v>73</v>
      </c>
      <c r="L951" s="22" t="s">
        <v>100</v>
      </c>
      <c r="M951" s="24">
        <v>314.57999999999998</v>
      </c>
      <c r="N951" s="32" t="s">
        <v>12523</v>
      </c>
      <c r="O951" s="43" t="s">
        <v>12524</v>
      </c>
    </row>
    <row r="952" spans="1:15" ht="12.75">
      <c r="A952" s="22" t="s">
        <v>60</v>
      </c>
      <c r="B952" s="22" t="s">
        <v>11778</v>
      </c>
      <c r="C952" s="22" t="s">
        <v>65</v>
      </c>
      <c r="D952" s="22" t="s">
        <v>61</v>
      </c>
      <c r="E952" s="22" t="s">
        <v>12711</v>
      </c>
      <c r="F952" s="31">
        <v>43045.633750000001</v>
      </c>
      <c r="G952" s="31">
        <v>42960</v>
      </c>
      <c r="H952" s="31">
        <v>43325</v>
      </c>
      <c r="I952" s="31">
        <v>43045.646655092591</v>
      </c>
      <c r="J952" s="35" t="s">
        <v>26909</v>
      </c>
      <c r="K952" s="22" t="s">
        <v>99</v>
      </c>
      <c r="L952" s="22" t="s">
        <v>100</v>
      </c>
      <c r="M952" s="24">
        <v>1144.3900000000001</v>
      </c>
      <c r="N952" s="32" t="s">
        <v>3515</v>
      </c>
      <c r="O952" s="43" t="s">
        <v>3516</v>
      </c>
    </row>
    <row r="953" spans="1:15" ht="12.75">
      <c r="A953" s="22" t="s">
        <v>60</v>
      </c>
      <c r="B953" s="22" t="s">
        <v>11875</v>
      </c>
      <c r="C953" s="22" t="s">
        <v>65</v>
      </c>
      <c r="D953" s="22" t="s">
        <v>61</v>
      </c>
      <c r="E953" s="22" t="s">
        <v>13994</v>
      </c>
      <c r="F953" s="31">
        <v>43040.651226851849</v>
      </c>
      <c r="G953" s="31">
        <v>43059</v>
      </c>
      <c r="H953" s="31">
        <v>43424</v>
      </c>
      <c r="I953" s="31">
        <v>43040.663368055553</v>
      </c>
      <c r="J953" s="35" t="s">
        <v>26895</v>
      </c>
      <c r="K953" s="22" t="s">
        <v>73</v>
      </c>
      <c r="L953" s="22" t="s">
        <v>100</v>
      </c>
      <c r="M953" s="24">
        <v>1089.3599999999999</v>
      </c>
      <c r="N953" s="32" t="s">
        <v>179</v>
      </c>
      <c r="O953" s="43" t="s">
        <v>180</v>
      </c>
    </row>
    <row r="954" spans="1:15" ht="12.75">
      <c r="A954" s="22" t="s">
        <v>60</v>
      </c>
      <c r="B954" s="22" t="s">
        <v>11738</v>
      </c>
      <c r="C954" s="22" t="s">
        <v>65</v>
      </c>
      <c r="D954" s="22" t="s">
        <v>61</v>
      </c>
      <c r="E954" s="22" t="s">
        <v>12527</v>
      </c>
      <c r="F954" s="31">
        <v>43055.674814814811</v>
      </c>
      <c r="G954" s="31">
        <v>43040</v>
      </c>
      <c r="H954" s="31">
        <v>43405</v>
      </c>
      <c r="I954" s="31">
        <v>43055.71298611111</v>
      </c>
      <c r="J954" s="35" t="s">
        <v>26897</v>
      </c>
      <c r="K954" s="22" t="s">
        <v>99</v>
      </c>
      <c r="L954" s="22" t="s">
        <v>100</v>
      </c>
      <c r="M954" s="24">
        <v>404.21</v>
      </c>
      <c r="N954" s="32" t="s">
        <v>1056</v>
      </c>
      <c r="O954" s="43" t="s">
        <v>1057</v>
      </c>
    </row>
    <row r="955" spans="1:15" ht="12.75">
      <c r="A955" s="22" t="s">
        <v>60</v>
      </c>
      <c r="B955" s="22" t="s">
        <v>11735</v>
      </c>
      <c r="C955" s="22" t="s">
        <v>65</v>
      </c>
      <c r="D955" s="22" t="s">
        <v>61</v>
      </c>
      <c r="E955" s="22" t="s">
        <v>27190</v>
      </c>
      <c r="F955" s="31">
        <v>43024.714201388888</v>
      </c>
      <c r="G955" s="31">
        <v>43023</v>
      </c>
      <c r="H955" s="31">
        <v>43388</v>
      </c>
      <c r="I955" s="31">
        <v>43061.722974537035</v>
      </c>
      <c r="J955" s="35" t="s">
        <v>26894</v>
      </c>
      <c r="K955" s="22" t="s">
        <v>99</v>
      </c>
      <c r="L955" s="22" t="s">
        <v>100</v>
      </c>
      <c r="M955" s="24">
        <v>919.77</v>
      </c>
      <c r="N955" s="32" t="s">
        <v>6167</v>
      </c>
      <c r="O955" s="43" t="s">
        <v>6168</v>
      </c>
    </row>
    <row r="956" spans="1:15" ht="12.75">
      <c r="A956" s="22" t="s">
        <v>60</v>
      </c>
      <c r="B956" s="22" t="s">
        <v>12210</v>
      </c>
      <c r="C956" s="22" t="s">
        <v>65</v>
      </c>
      <c r="D956" s="22" t="s">
        <v>61</v>
      </c>
      <c r="E956" s="22" t="s">
        <v>14848</v>
      </c>
      <c r="F956" s="31">
        <v>43049.608564814815</v>
      </c>
      <c r="G956" s="31">
        <v>43069</v>
      </c>
      <c r="H956" s="31">
        <v>43434</v>
      </c>
      <c r="I956" s="31">
        <v>43049.609050925923</v>
      </c>
      <c r="J956" s="35" t="s">
        <v>26935</v>
      </c>
      <c r="K956" s="22" t="s">
        <v>99</v>
      </c>
      <c r="L956" s="22" t="s">
        <v>100</v>
      </c>
      <c r="M956" s="24">
        <v>0</v>
      </c>
      <c r="N956" s="32" t="s">
        <v>112</v>
      </c>
      <c r="O956" s="43" t="s">
        <v>113</v>
      </c>
    </row>
    <row r="957" spans="1:15" ht="12.75">
      <c r="A957" s="22" t="s">
        <v>60</v>
      </c>
      <c r="B957" s="22" t="s">
        <v>11875</v>
      </c>
      <c r="C957" s="22" t="s">
        <v>65</v>
      </c>
      <c r="D957" s="22" t="s">
        <v>61</v>
      </c>
      <c r="E957" s="22" t="s">
        <v>12687</v>
      </c>
      <c r="F957" s="31">
        <v>43055.529421296298</v>
      </c>
      <c r="G957" s="31">
        <v>43070</v>
      </c>
      <c r="H957" s="31">
        <v>43435</v>
      </c>
      <c r="I957" s="31">
        <v>43055.529826388884</v>
      </c>
      <c r="J957" s="35" t="s">
        <v>26897</v>
      </c>
      <c r="K957" s="22" t="s">
        <v>73</v>
      </c>
      <c r="L957" s="22" t="s">
        <v>100</v>
      </c>
      <c r="M957" s="24">
        <v>310.95999999999998</v>
      </c>
      <c r="N957" s="32" t="s">
        <v>245</v>
      </c>
      <c r="O957" s="43" t="s">
        <v>246</v>
      </c>
    </row>
    <row r="958" spans="1:15" ht="12.75">
      <c r="A958" s="22" t="s">
        <v>60</v>
      </c>
      <c r="B958" s="22" t="s">
        <v>11735</v>
      </c>
      <c r="C958" s="22" t="s">
        <v>65</v>
      </c>
      <c r="D958" s="22" t="s">
        <v>61</v>
      </c>
      <c r="E958" s="22" t="s">
        <v>14644</v>
      </c>
      <c r="F958" s="31">
        <v>43050.085115740738</v>
      </c>
      <c r="G958" s="31">
        <v>43085</v>
      </c>
      <c r="H958" s="31">
        <v>43450</v>
      </c>
      <c r="I958" s="31">
        <v>43061.568124999998</v>
      </c>
      <c r="J958" s="35" t="s">
        <v>26894</v>
      </c>
      <c r="K958" s="22" t="s">
        <v>145</v>
      </c>
      <c r="L958" s="22" t="s">
        <v>100</v>
      </c>
      <c r="M958" s="24">
        <v>1950.16</v>
      </c>
      <c r="N958" s="32" t="s">
        <v>409</v>
      </c>
      <c r="O958" s="43" t="s">
        <v>410</v>
      </c>
    </row>
    <row r="959" spans="1:15" ht="12.75">
      <c r="A959" s="22" t="s">
        <v>60</v>
      </c>
      <c r="B959" s="22" t="s">
        <v>11738</v>
      </c>
      <c r="C959" s="22" t="s">
        <v>65</v>
      </c>
      <c r="D959" s="22" t="s">
        <v>61</v>
      </c>
      <c r="E959" s="22" t="s">
        <v>27191</v>
      </c>
      <c r="F959" s="31">
        <v>43035.090810185182</v>
      </c>
      <c r="G959" s="31">
        <v>43070</v>
      </c>
      <c r="H959" s="31">
        <v>43435</v>
      </c>
      <c r="I959" s="31">
        <v>43049.715208333335</v>
      </c>
      <c r="J959" s="35" t="s">
        <v>26935</v>
      </c>
      <c r="K959" s="22" t="s">
        <v>145</v>
      </c>
      <c r="L959" s="22" t="s">
        <v>100</v>
      </c>
      <c r="M959" s="24">
        <v>354.70</v>
      </c>
      <c r="N959" s="32" t="s">
        <v>1367</v>
      </c>
      <c r="O959" s="43" t="s">
        <v>1368</v>
      </c>
    </row>
    <row r="960" spans="1:15" ht="12.75">
      <c r="A960" s="22" t="s">
        <v>60</v>
      </c>
      <c r="B960" s="22" t="s">
        <v>12210</v>
      </c>
      <c r="C960" s="22" t="s">
        <v>65</v>
      </c>
      <c r="D960" s="22" t="s">
        <v>61</v>
      </c>
      <c r="E960" s="22" t="s">
        <v>14604</v>
      </c>
      <c r="F960" s="31">
        <v>43048.473657407405</v>
      </c>
      <c r="G960" s="31">
        <v>43054</v>
      </c>
      <c r="H960" s="31">
        <v>43419</v>
      </c>
      <c r="I960" s="31">
        <v>43048.474328703705</v>
      </c>
      <c r="J960" s="35" t="s">
        <v>26900</v>
      </c>
      <c r="K960" s="22" t="s">
        <v>99</v>
      </c>
      <c r="L960" s="22" t="s">
        <v>100</v>
      </c>
      <c r="M960" s="24">
        <v>-65.930000000000007</v>
      </c>
      <c r="N960" s="32" t="s">
        <v>344</v>
      </c>
      <c r="O960" s="43" t="s">
        <v>345</v>
      </c>
    </row>
    <row r="961" spans="1:15" ht="12.75">
      <c r="A961" s="22" t="s">
        <v>60</v>
      </c>
      <c r="B961" s="22" t="s">
        <v>11778</v>
      </c>
      <c r="C961" s="22" t="s">
        <v>65</v>
      </c>
      <c r="D961" s="22" t="s">
        <v>61</v>
      </c>
      <c r="E961" s="22" t="s">
        <v>14183</v>
      </c>
      <c r="F961" s="31">
        <v>43054.555243055554</v>
      </c>
      <c r="G961" s="31">
        <v>43070</v>
      </c>
      <c r="H961" s="31">
        <v>43435</v>
      </c>
      <c r="I961" s="31">
        <v>43054.555717592593</v>
      </c>
      <c r="J961" s="35" t="s">
        <v>26915</v>
      </c>
      <c r="K961" s="22" t="s">
        <v>242</v>
      </c>
      <c r="L961" s="22" t="s">
        <v>100</v>
      </c>
      <c r="M961" s="24">
        <v>-516.03999999999996</v>
      </c>
      <c r="N961" s="32" t="s">
        <v>549</v>
      </c>
      <c r="O961" s="43" t="s">
        <v>550</v>
      </c>
    </row>
    <row r="962" spans="1:15" ht="12.75">
      <c r="A962" s="22" t="s">
        <v>60</v>
      </c>
      <c r="B962" s="22" t="s">
        <v>11738</v>
      </c>
      <c r="C962" s="22" t="s">
        <v>65</v>
      </c>
      <c r="D962" s="22" t="s">
        <v>61</v>
      </c>
      <c r="E962" s="22" t="s">
        <v>27192</v>
      </c>
      <c r="F962" s="31">
        <v>43035.090787037036</v>
      </c>
      <c r="G962" s="31">
        <v>43070</v>
      </c>
      <c r="H962" s="31">
        <v>43435</v>
      </c>
      <c r="I962" s="31">
        <v>43053.613043981481</v>
      </c>
      <c r="J962" s="35" t="s">
        <v>26899</v>
      </c>
      <c r="K962" s="22" t="s">
        <v>145</v>
      </c>
      <c r="L962" s="22" t="s">
        <v>100</v>
      </c>
      <c r="M962" s="24">
        <v>454.11</v>
      </c>
      <c r="N962" s="32" t="s">
        <v>207</v>
      </c>
      <c r="O962" s="43" t="s">
        <v>208</v>
      </c>
    </row>
    <row r="963" spans="1:15" ht="12.75">
      <c r="A963" s="22" t="s">
        <v>60</v>
      </c>
      <c r="B963" s="22" t="s">
        <v>11784</v>
      </c>
      <c r="C963" s="22" t="s">
        <v>65</v>
      </c>
      <c r="D963" s="22" t="s">
        <v>61</v>
      </c>
      <c r="E963" s="22" t="s">
        <v>14415</v>
      </c>
      <c r="F963" s="31">
        <v>43047.665543981479</v>
      </c>
      <c r="G963" s="31">
        <v>43039</v>
      </c>
      <c r="H963" s="31">
        <v>43404</v>
      </c>
      <c r="I963" s="31">
        <v>43047.667824074073</v>
      </c>
      <c r="J963" s="35" t="s">
        <v>26908</v>
      </c>
      <c r="K963" s="22" t="s">
        <v>242</v>
      </c>
      <c r="L963" s="22" t="s">
        <v>100</v>
      </c>
      <c r="M963" s="24">
        <v>-2475.1799999999998</v>
      </c>
      <c r="N963" s="32" t="s">
        <v>777</v>
      </c>
      <c r="O963" s="43" t="s">
        <v>778</v>
      </c>
    </row>
    <row r="964" spans="1:15" ht="12.75">
      <c r="A964" s="22" t="s">
        <v>60</v>
      </c>
      <c r="B964" s="22" t="s">
        <v>12441</v>
      </c>
      <c r="C964" s="22" t="s">
        <v>65</v>
      </c>
      <c r="D964" s="22" t="s">
        <v>61</v>
      </c>
      <c r="E964" s="22" t="s">
        <v>12444</v>
      </c>
      <c r="F964" s="31">
        <v>43056.487569444442</v>
      </c>
      <c r="G964" s="31">
        <v>42699</v>
      </c>
      <c r="H964" s="31">
        <v>43064</v>
      </c>
      <c r="I964" s="31">
        <v>43060.70888888889</v>
      </c>
      <c r="J964" s="35" t="s">
        <v>26903</v>
      </c>
      <c r="K964" s="22" t="s">
        <v>242</v>
      </c>
      <c r="L964" s="22" t="s">
        <v>100</v>
      </c>
      <c r="M964" s="24">
        <v>-797.50</v>
      </c>
      <c r="N964" s="32" t="s">
        <v>463</v>
      </c>
      <c r="O964" s="43" t="s">
        <v>464</v>
      </c>
    </row>
    <row r="965" spans="1:15" ht="12.75">
      <c r="A965" s="22" t="s">
        <v>60</v>
      </c>
      <c r="B965" s="22" t="s">
        <v>11738</v>
      </c>
      <c r="C965" s="22" t="s">
        <v>65</v>
      </c>
      <c r="D965" s="22" t="s">
        <v>61</v>
      </c>
      <c r="E965" s="22" t="s">
        <v>12561</v>
      </c>
      <c r="F965" s="31">
        <v>43056.611631944441</v>
      </c>
      <c r="G965" s="31">
        <v>43083</v>
      </c>
      <c r="H965" s="31">
        <v>43448</v>
      </c>
      <c r="I965" s="31">
        <v>43056.621400462958</v>
      </c>
      <c r="J965" s="35" t="s">
        <v>26892</v>
      </c>
      <c r="K965" s="22" t="s">
        <v>145</v>
      </c>
      <c r="L965" s="22" t="s">
        <v>100</v>
      </c>
      <c r="M965" s="24">
        <v>558.44000000000005</v>
      </c>
      <c r="N965" s="32" t="s">
        <v>4772</v>
      </c>
      <c r="O965" s="43" t="s">
        <v>4773</v>
      </c>
    </row>
    <row r="966" spans="1:15" ht="12.75">
      <c r="A966" s="22" t="s">
        <v>60</v>
      </c>
      <c r="B966" s="22" t="s">
        <v>11752</v>
      </c>
      <c r="C966" s="22" t="s">
        <v>65</v>
      </c>
      <c r="D966" s="22" t="s">
        <v>61</v>
      </c>
      <c r="E966" s="22" t="s">
        <v>12143</v>
      </c>
      <c r="F966" s="31">
        <v>43049.086076388885</v>
      </c>
      <c r="G966" s="31">
        <v>43084</v>
      </c>
      <c r="H966" s="31">
        <v>43449</v>
      </c>
      <c r="I966" s="31">
        <v>43059.745196759257</v>
      </c>
      <c r="J966" s="35" t="s">
        <v>26893</v>
      </c>
      <c r="K966" s="22" t="s">
        <v>145</v>
      </c>
      <c r="L966" s="22" t="s">
        <v>100</v>
      </c>
      <c r="M966" s="24">
        <v>1818.84</v>
      </c>
      <c r="N966" s="32" t="s">
        <v>262</v>
      </c>
      <c r="O966" s="43" t="s">
        <v>263</v>
      </c>
    </row>
    <row r="967" spans="1:15" ht="12.75">
      <c r="A967" s="22" t="s">
        <v>60</v>
      </c>
      <c r="B967" s="22" t="s">
        <v>11875</v>
      </c>
      <c r="C967" s="22" t="s">
        <v>65</v>
      </c>
      <c r="D967" s="22" t="s">
        <v>61</v>
      </c>
      <c r="E967" s="22" t="s">
        <v>12515</v>
      </c>
      <c r="F967" s="31">
        <v>43046.471678240741</v>
      </c>
      <c r="G967" s="31">
        <v>42874</v>
      </c>
      <c r="H967" s="31">
        <v>43239</v>
      </c>
      <c r="I967" s="31">
        <v>43047.402488425927</v>
      </c>
      <c r="J967" s="35" t="s">
        <v>26908</v>
      </c>
      <c r="K967" s="22" t="s">
        <v>99</v>
      </c>
      <c r="L967" s="22" t="s">
        <v>100</v>
      </c>
      <c r="M967" s="24">
        <v>0</v>
      </c>
      <c r="N967" s="32" t="s">
        <v>584</v>
      </c>
      <c r="O967" s="43" t="s">
        <v>585</v>
      </c>
    </row>
    <row r="968" spans="1:15" ht="12.75">
      <c r="A968" s="22" t="s">
        <v>60</v>
      </c>
      <c r="B968" s="22" t="s">
        <v>11875</v>
      </c>
      <c r="C968" s="22" t="s">
        <v>65</v>
      </c>
      <c r="D968" s="22" t="s">
        <v>61</v>
      </c>
      <c r="E968" s="22" t="s">
        <v>12814</v>
      </c>
      <c r="F968" s="31">
        <v>43067.565555555557</v>
      </c>
      <c r="G968" s="31">
        <v>43063</v>
      </c>
      <c r="H968" s="31">
        <v>43428</v>
      </c>
      <c r="I968" s="31">
        <v>43067.566689814812</v>
      </c>
      <c r="J968" s="35" t="s">
        <v>26924</v>
      </c>
      <c r="K968" s="22" t="s">
        <v>99</v>
      </c>
      <c r="L968" s="22" t="s">
        <v>100</v>
      </c>
      <c r="M968" s="24">
        <v>201.83</v>
      </c>
      <c r="N968" s="32" t="s">
        <v>2346</v>
      </c>
      <c r="O968" s="43" t="s">
        <v>2347</v>
      </c>
    </row>
    <row r="969" spans="1:15" ht="12.75">
      <c r="A969" s="22" t="s">
        <v>60</v>
      </c>
      <c r="B969" s="22" t="s">
        <v>11744</v>
      </c>
      <c r="C969" s="22" t="s">
        <v>65</v>
      </c>
      <c r="D969" s="22" t="s">
        <v>61</v>
      </c>
      <c r="E969" s="22" t="s">
        <v>27193</v>
      </c>
      <c r="F969" s="31">
        <v>43035.09097222222</v>
      </c>
      <c r="G969" s="31">
        <v>43070</v>
      </c>
      <c r="H969" s="31">
        <v>43435</v>
      </c>
      <c r="I969" s="31">
        <v>43045.732546296298</v>
      </c>
      <c r="J969" s="35" t="s">
        <v>26909</v>
      </c>
      <c r="K969" s="22" t="s">
        <v>145</v>
      </c>
      <c r="L969" s="22" t="s">
        <v>100</v>
      </c>
      <c r="M969" s="24">
        <v>634.98</v>
      </c>
      <c r="N969" s="32" t="s">
        <v>294</v>
      </c>
      <c r="O969" s="43" t="s">
        <v>295</v>
      </c>
    </row>
    <row r="970" spans="1:15" ht="12.75">
      <c r="A970" s="22" t="s">
        <v>60</v>
      </c>
      <c r="B970" s="22" t="s">
        <v>11778</v>
      </c>
      <c r="C970" s="22" t="s">
        <v>65</v>
      </c>
      <c r="D970" s="22" t="s">
        <v>61</v>
      </c>
      <c r="E970" s="22" t="s">
        <v>15033</v>
      </c>
      <c r="F970" s="31">
        <v>43066.930231481478</v>
      </c>
      <c r="G970" s="31">
        <v>43071</v>
      </c>
      <c r="H970" s="31">
        <v>43436</v>
      </c>
      <c r="I970" s="31">
        <v>43066.93414351852</v>
      </c>
      <c r="J970" s="35" t="s">
        <v>26917</v>
      </c>
      <c r="K970" s="22" t="s">
        <v>73</v>
      </c>
      <c r="L970" s="22" t="s">
        <v>100</v>
      </c>
      <c r="M970" s="24">
        <v>885.69</v>
      </c>
      <c r="N970" s="32" t="s">
        <v>580</v>
      </c>
      <c r="O970" s="43" t="s">
        <v>581</v>
      </c>
    </row>
    <row r="971" spans="1:15" ht="12.75">
      <c r="A971" s="22" t="s">
        <v>60</v>
      </c>
      <c r="B971" s="22" t="s">
        <v>11735</v>
      </c>
      <c r="C971" s="22" t="s">
        <v>65</v>
      </c>
      <c r="D971" s="22" t="s">
        <v>61</v>
      </c>
      <c r="E971" s="22" t="s">
        <v>12169</v>
      </c>
      <c r="F971" s="31">
        <v>43053.084756944445</v>
      </c>
      <c r="G971" s="31">
        <v>43088</v>
      </c>
      <c r="H971" s="31">
        <v>43453</v>
      </c>
      <c r="I971" s="31">
        <v>43053.53162037037</v>
      </c>
      <c r="J971" s="35" t="s">
        <v>26899</v>
      </c>
      <c r="K971" s="22" t="s">
        <v>145</v>
      </c>
      <c r="L971" s="22" t="s">
        <v>100</v>
      </c>
      <c r="M971" s="24">
        <v>3073.13</v>
      </c>
      <c r="N971" s="32" t="s">
        <v>3255</v>
      </c>
      <c r="O971" s="43" t="s">
        <v>3256</v>
      </c>
    </row>
    <row r="972" spans="1:15" ht="12.75">
      <c r="A972" s="22" t="s">
        <v>60</v>
      </c>
      <c r="B972" s="22" t="s">
        <v>11814</v>
      </c>
      <c r="C972" s="22" t="s">
        <v>65</v>
      </c>
      <c r="D972" s="22" t="s">
        <v>61</v>
      </c>
      <c r="E972" s="22" t="s">
        <v>14424</v>
      </c>
      <c r="F972" s="31">
        <v>43043.427476851852</v>
      </c>
      <c r="G972" s="31">
        <v>43035</v>
      </c>
      <c r="H972" s="31">
        <v>43400</v>
      </c>
      <c r="I972" s="31">
        <v>43045.547430555554</v>
      </c>
      <c r="J972" s="35" t="s">
        <v>26909</v>
      </c>
      <c r="K972" s="22" t="s">
        <v>99</v>
      </c>
      <c r="L972" s="22" t="s">
        <v>100</v>
      </c>
      <c r="M972" s="24">
        <v>0</v>
      </c>
      <c r="N972" s="32" t="s">
        <v>907</v>
      </c>
      <c r="O972" s="43" t="s">
        <v>908</v>
      </c>
    </row>
    <row r="973" spans="1:15" ht="12.75">
      <c r="A973" s="22" t="s">
        <v>60</v>
      </c>
      <c r="B973" s="22" t="s">
        <v>11778</v>
      </c>
      <c r="C973" s="22" t="s">
        <v>65</v>
      </c>
      <c r="D973" s="22" t="s">
        <v>61</v>
      </c>
      <c r="E973" s="22" t="s">
        <v>11882</v>
      </c>
      <c r="F973" s="31">
        <v>43066.668715277774</v>
      </c>
      <c r="G973" s="31">
        <v>43066</v>
      </c>
      <c r="H973" s="31">
        <v>43431</v>
      </c>
      <c r="I973" s="31">
        <v>43066.708379629628</v>
      </c>
      <c r="J973" s="35" t="s">
        <v>26917</v>
      </c>
      <c r="K973" s="22" t="s">
        <v>73</v>
      </c>
      <c r="L973" s="22" t="s">
        <v>100</v>
      </c>
      <c r="M973" s="24">
        <v>291.50</v>
      </c>
      <c r="N973" s="32" t="s">
        <v>6356</v>
      </c>
      <c r="O973" s="43" t="s">
        <v>6357</v>
      </c>
    </row>
    <row r="974" spans="1:15" ht="12.75">
      <c r="A974" s="22" t="s">
        <v>60</v>
      </c>
      <c r="B974" s="22" t="s">
        <v>11738</v>
      </c>
      <c r="C974" s="22" t="s">
        <v>65</v>
      </c>
      <c r="D974" s="22" t="s">
        <v>61</v>
      </c>
      <c r="E974" s="22" t="s">
        <v>13122</v>
      </c>
      <c r="F974" s="31">
        <v>43035.090648148143</v>
      </c>
      <c r="G974" s="31">
        <v>43070</v>
      </c>
      <c r="H974" s="31">
        <v>43435</v>
      </c>
      <c r="I974" s="31">
        <v>43048.441851851851</v>
      </c>
      <c r="J974" s="35" t="s">
        <v>26900</v>
      </c>
      <c r="K974" s="22" t="s">
        <v>145</v>
      </c>
      <c r="L974" s="22" t="s">
        <v>100</v>
      </c>
      <c r="M974" s="24">
        <v>1611.36</v>
      </c>
      <c r="N974" s="32" t="s">
        <v>8737</v>
      </c>
      <c r="O974" s="43" t="s">
        <v>8738</v>
      </c>
    </row>
    <row r="975" spans="1:15" ht="12.75">
      <c r="A975" s="22" t="s">
        <v>60</v>
      </c>
      <c r="B975" s="22" t="s">
        <v>11738</v>
      </c>
      <c r="C975" s="22" t="s">
        <v>65</v>
      </c>
      <c r="D975" s="22" t="s">
        <v>61</v>
      </c>
      <c r="E975" s="22" t="s">
        <v>13625</v>
      </c>
      <c r="F975" s="31">
        <v>43049.595266203702</v>
      </c>
      <c r="G975" s="31">
        <v>43049</v>
      </c>
      <c r="H975" s="31">
        <v>43418</v>
      </c>
      <c r="I975" s="31">
        <v>43051.639733796292</v>
      </c>
      <c r="J975" s="35" t="s">
        <v>27048</v>
      </c>
      <c r="K975" s="22" t="s">
        <v>73</v>
      </c>
      <c r="L975" s="22" t="s">
        <v>100</v>
      </c>
      <c r="M975" s="24">
        <v>360.75</v>
      </c>
      <c r="N975" s="32" t="s">
        <v>644</v>
      </c>
      <c r="O975" s="43" t="s">
        <v>645</v>
      </c>
    </row>
    <row r="976" spans="1:15" ht="12.75">
      <c r="A976" s="22" t="s">
        <v>60</v>
      </c>
      <c r="B976" s="22" t="s">
        <v>11771</v>
      </c>
      <c r="C976" s="22" t="s">
        <v>65</v>
      </c>
      <c r="D976" s="22" t="s">
        <v>61</v>
      </c>
      <c r="E976" s="22" t="s">
        <v>12449</v>
      </c>
      <c r="F976" s="31">
        <v>43062.471446759257</v>
      </c>
      <c r="G976" s="31">
        <v>43063</v>
      </c>
      <c r="H976" s="31">
        <v>43428</v>
      </c>
      <c r="I976" s="31">
        <v>43067.720972222218</v>
      </c>
      <c r="J976" s="35" t="s">
        <v>26924</v>
      </c>
      <c r="K976" s="22" t="s">
        <v>73</v>
      </c>
      <c r="L976" s="22" t="s">
        <v>100</v>
      </c>
      <c r="M976" s="24">
        <v>3036.01</v>
      </c>
      <c r="N976" s="32" t="s">
        <v>91</v>
      </c>
      <c r="O976" s="43" t="s">
        <v>92</v>
      </c>
    </row>
    <row r="977" spans="1:15" ht="12.75">
      <c r="A977" s="22" t="s">
        <v>60</v>
      </c>
      <c r="B977" s="22" t="s">
        <v>11744</v>
      </c>
      <c r="C977" s="22" t="s">
        <v>65</v>
      </c>
      <c r="D977" s="22" t="s">
        <v>61</v>
      </c>
      <c r="E977" s="22" t="s">
        <v>13162</v>
      </c>
      <c r="F977" s="31">
        <v>43045.622615740736</v>
      </c>
      <c r="G977" s="31">
        <v>43064</v>
      </c>
      <c r="H977" s="31">
        <v>43429</v>
      </c>
      <c r="I977" s="31">
        <v>43045.643333333333</v>
      </c>
      <c r="J977" s="35" t="s">
        <v>26909</v>
      </c>
      <c r="K977" s="22" t="s">
        <v>73</v>
      </c>
      <c r="L977" s="22" t="s">
        <v>100</v>
      </c>
      <c r="M977" s="24">
        <v>3920.50</v>
      </c>
      <c r="N977" s="32" t="s">
        <v>3037</v>
      </c>
      <c r="O977" s="43" t="s">
        <v>3038</v>
      </c>
    </row>
    <row r="978" spans="1:15" ht="12.75">
      <c r="A978" s="22" t="s">
        <v>60</v>
      </c>
      <c r="B978" s="22" t="s">
        <v>11741</v>
      </c>
      <c r="C978" s="22" t="s">
        <v>65</v>
      </c>
      <c r="D978" s="22" t="s">
        <v>61</v>
      </c>
      <c r="E978" s="22" t="s">
        <v>12452</v>
      </c>
      <c r="F978" s="31">
        <v>43066.425324074073</v>
      </c>
      <c r="G978" s="31">
        <v>42818</v>
      </c>
      <c r="H978" s="31">
        <v>43183</v>
      </c>
      <c r="I978" s="31">
        <v>43069.557407407403</v>
      </c>
      <c r="J978" s="35" t="s">
        <v>26901</v>
      </c>
      <c r="K978" s="22" t="s">
        <v>99</v>
      </c>
      <c r="L978" s="22" t="s">
        <v>100</v>
      </c>
      <c r="M978" s="24">
        <v>0</v>
      </c>
      <c r="N978" s="32" t="s">
        <v>1056</v>
      </c>
      <c r="O978" s="43" t="s">
        <v>1057</v>
      </c>
    </row>
    <row r="979" spans="1:15" ht="12.75">
      <c r="A979" s="22" t="s">
        <v>60</v>
      </c>
      <c r="B979" s="22" t="s">
        <v>11778</v>
      </c>
      <c r="C979" s="22" t="s">
        <v>65</v>
      </c>
      <c r="D979" s="22" t="s">
        <v>61</v>
      </c>
      <c r="E979" s="22" t="s">
        <v>11781</v>
      </c>
      <c r="F979" s="31">
        <v>43060.445451388885</v>
      </c>
      <c r="G979" s="31">
        <v>42767</v>
      </c>
      <c r="H979" s="31">
        <v>43132</v>
      </c>
      <c r="I979" s="31">
        <v>43060.454791666663</v>
      </c>
      <c r="J979" s="35" t="s">
        <v>26903</v>
      </c>
      <c r="K979" s="22" t="s">
        <v>242</v>
      </c>
      <c r="L979" s="22" t="s">
        <v>100</v>
      </c>
      <c r="M979" s="24">
        <v>-696.74</v>
      </c>
      <c r="N979" s="32" t="s">
        <v>8737</v>
      </c>
      <c r="O979" s="43" t="s">
        <v>8738</v>
      </c>
    </row>
    <row r="980" spans="1:15" ht="12.75">
      <c r="A980" s="22" t="s">
        <v>60</v>
      </c>
      <c r="B980" s="22" t="s">
        <v>11738</v>
      </c>
      <c r="C980" s="22" t="s">
        <v>65</v>
      </c>
      <c r="D980" s="22" t="s">
        <v>61</v>
      </c>
      <c r="E980" s="22" t="s">
        <v>13005</v>
      </c>
      <c r="F980" s="31">
        <v>43040.712442129625</v>
      </c>
      <c r="G980" s="31">
        <v>43053</v>
      </c>
      <c r="H980" s="31">
        <v>43418</v>
      </c>
      <c r="I980" s="31">
        <v>43040.713182870371</v>
      </c>
      <c r="J980" s="35" t="s">
        <v>26895</v>
      </c>
      <c r="K980" s="22" t="s">
        <v>242</v>
      </c>
      <c r="L980" s="22" t="s">
        <v>100</v>
      </c>
      <c r="M980" s="24">
        <v>-2565.67</v>
      </c>
      <c r="N980" s="32" t="s">
        <v>1354</v>
      </c>
      <c r="O980" s="43" t="s">
        <v>1355</v>
      </c>
    </row>
    <row r="981" spans="1:15" ht="12.75">
      <c r="A981" s="22" t="s">
        <v>60</v>
      </c>
      <c r="B981" s="22" t="s">
        <v>11809</v>
      </c>
      <c r="C981" s="22" t="s">
        <v>65</v>
      </c>
      <c r="D981" s="22" t="s">
        <v>61</v>
      </c>
      <c r="E981" s="22" t="s">
        <v>12324</v>
      </c>
      <c r="F981" s="31">
        <v>43066.719027777777</v>
      </c>
      <c r="G981" s="31">
        <v>42939</v>
      </c>
      <c r="H981" s="31">
        <v>43304</v>
      </c>
      <c r="I981" s="31">
        <v>43066.719872685186</v>
      </c>
      <c r="J981" s="35" t="s">
        <v>26917</v>
      </c>
      <c r="K981" s="22" t="s">
        <v>242</v>
      </c>
      <c r="L981" s="22" t="s">
        <v>100</v>
      </c>
      <c r="M981" s="24">
        <v>-1200.5599999999999</v>
      </c>
      <c r="N981" s="32" t="s">
        <v>427</v>
      </c>
      <c r="O981" s="43" t="s">
        <v>428</v>
      </c>
    </row>
    <row r="982" spans="1:15" ht="12.75">
      <c r="A982" s="22" t="s">
        <v>60</v>
      </c>
      <c r="B982" s="22" t="s">
        <v>11778</v>
      </c>
      <c r="C982" s="22" t="s">
        <v>65</v>
      </c>
      <c r="D982" s="22" t="s">
        <v>61</v>
      </c>
      <c r="E982" s="22" t="s">
        <v>14900</v>
      </c>
      <c r="F982" s="31">
        <v>43066.733217592591</v>
      </c>
      <c r="G982" s="31">
        <v>42916</v>
      </c>
      <c r="H982" s="31">
        <v>43281</v>
      </c>
      <c r="I982" s="31">
        <v>43066.733819444446</v>
      </c>
      <c r="J982" s="35" t="s">
        <v>26917</v>
      </c>
      <c r="K982" s="22" t="s">
        <v>99</v>
      </c>
      <c r="L982" s="22" t="s">
        <v>100</v>
      </c>
      <c r="M982" s="24">
        <v>214.61</v>
      </c>
      <c r="N982" s="32" t="s">
        <v>76</v>
      </c>
      <c r="O982" s="43" t="s">
        <v>77</v>
      </c>
    </row>
    <row r="983" spans="1:15" ht="12.75">
      <c r="A983" s="22" t="s">
        <v>60</v>
      </c>
      <c r="B983" s="22" t="s">
        <v>11738</v>
      </c>
      <c r="C983" s="22" t="s">
        <v>65</v>
      </c>
      <c r="D983" s="22" t="s">
        <v>61</v>
      </c>
      <c r="E983" s="22" t="s">
        <v>27194</v>
      </c>
      <c r="F983" s="31">
        <v>43039.686192129629</v>
      </c>
      <c r="G983" s="31">
        <v>43039</v>
      </c>
      <c r="H983" s="31">
        <v>43405</v>
      </c>
      <c r="I983" s="31">
        <v>43040.785312499997</v>
      </c>
      <c r="J983" s="35" t="s">
        <v>26895</v>
      </c>
      <c r="K983" s="22" t="s">
        <v>73</v>
      </c>
      <c r="L983" s="22" t="s">
        <v>100</v>
      </c>
      <c r="M983" s="24">
        <v>638.14</v>
      </c>
      <c r="N983" s="32" t="s">
        <v>606</v>
      </c>
      <c r="O983" s="43" t="s">
        <v>607</v>
      </c>
    </row>
    <row r="984" spans="1:15" ht="12.75">
      <c r="A984" s="22" t="s">
        <v>60</v>
      </c>
      <c r="B984" s="22" t="s">
        <v>11809</v>
      </c>
      <c r="C984" s="22" t="s">
        <v>65</v>
      </c>
      <c r="D984" s="22" t="s">
        <v>61</v>
      </c>
      <c r="E984" s="22" t="s">
        <v>13920</v>
      </c>
      <c r="F984" s="31">
        <v>43045.687175925923</v>
      </c>
      <c r="G984" s="31">
        <v>43045</v>
      </c>
      <c r="H984" s="31">
        <v>43410</v>
      </c>
      <c r="I984" s="31">
        <v>43045.69630787037</v>
      </c>
      <c r="J984" s="35" t="s">
        <v>26909</v>
      </c>
      <c r="K984" s="22" t="s">
        <v>73</v>
      </c>
      <c r="L984" s="22" t="s">
        <v>100</v>
      </c>
      <c r="M984" s="24">
        <v>1093.3099999999999</v>
      </c>
      <c r="N984" s="32" t="s">
        <v>1064</v>
      </c>
      <c r="O984" s="43" t="s">
        <v>1065</v>
      </c>
    </row>
    <row r="985" spans="1:15" ht="12.75">
      <c r="A985" s="22" t="s">
        <v>60</v>
      </c>
      <c r="B985" s="22" t="s">
        <v>11752</v>
      </c>
      <c r="C985" s="22" t="s">
        <v>65</v>
      </c>
      <c r="D985" s="22" t="s">
        <v>61</v>
      </c>
      <c r="E985" s="22" t="s">
        <v>12927</v>
      </c>
      <c r="F985" s="31">
        <v>43062.659861111111</v>
      </c>
      <c r="G985" s="31">
        <v>43086</v>
      </c>
      <c r="H985" s="31">
        <v>43451</v>
      </c>
      <c r="I985" s="31">
        <v>43066.701111111106</v>
      </c>
      <c r="J985" s="35" t="s">
        <v>26917</v>
      </c>
      <c r="K985" s="22" t="s">
        <v>145</v>
      </c>
      <c r="L985" s="22" t="s">
        <v>100</v>
      </c>
      <c r="M985" s="24">
        <v>2361.0100000000002</v>
      </c>
      <c r="N985" s="32" t="s">
        <v>3133</v>
      </c>
      <c r="O985" s="43" t="s">
        <v>3134</v>
      </c>
    </row>
    <row r="986" spans="1:15" ht="12.75">
      <c r="A986" s="22" t="s">
        <v>60</v>
      </c>
      <c r="B986" s="22" t="s">
        <v>11738</v>
      </c>
      <c r="C986" s="22" t="s">
        <v>65</v>
      </c>
      <c r="D986" s="22" t="s">
        <v>61</v>
      </c>
      <c r="E986" s="22" t="s">
        <v>27195</v>
      </c>
      <c r="F986" s="31">
        <v>43018.085150462961</v>
      </c>
      <c r="G986" s="31">
        <v>43053</v>
      </c>
      <c r="H986" s="31">
        <v>43418</v>
      </c>
      <c r="I986" s="31">
        <v>43044.633148148147</v>
      </c>
      <c r="J986" s="35" t="s">
        <v>27063</v>
      </c>
      <c r="K986" s="22" t="s">
        <v>145</v>
      </c>
      <c r="L986" s="22" t="s">
        <v>100</v>
      </c>
      <c r="M986" s="24">
        <v>2077.37</v>
      </c>
      <c r="N986" s="32" t="s">
        <v>4236</v>
      </c>
      <c r="O986" s="43" t="s">
        <v>4237</v>
      </c>
    </row>
    <row r="987" spans="1:15" ht="12.75">
      <c r="A987" s="22" t="s">
        <v>60</v>
      </c>
      <c r="B987" s="22" t="s">
        <v>11997</v>
      </c>
      <c r="C987" s="22" t="s">
        <v>65</v>
      </c>
      <c r="D987" s="22" t="s">
        <v>61</v>
      </c>
      <c r="E987" s="22" t="s">
        <v>12050</v>
      </c>
      <c r="F987" s="31">
        <v>43067.654004629629</v>
      </c>
      <c r="G987" s="31">
        <v>42916</v>
      </c>
      <c r="H987" s="31">
        <v>43281</v>
      </c>
      <c r="I987" s="31">
        <v>43067.655358796292</v>
      </c>
      <c r="J987" s="35" t="s">
        <v>26924</v>
      </c>
      <c r="K987" s="22" t="s">
        <v>99</v>
      </c>
      <c r="L987" s="22" t="s">
        <v>100</v>
      </c>
      <c r="M987" s="24">
        <v>-133.31999999999999</v>
      </c>
      <c r="N987" s="32" t="s">
        <v>1711</v>
      </c>
      <c r="O987" s="43" t="s">
        <v>1712</v>
      </c>
    </row>
    <row r="988" spans="1:15" ht="12.75">
      <c r="A988" s="22" t="s">
        <v>60</v>
      </c>
      <c r="B988" s="22" t="s">
        <v>11854</v>
      </c>
      <c r="C988" s="22" t="s">
        <v>65</v>
      </c>
      <c r="D988" s="22" t="s">
        <v>61</v>
      </c>
      <c r="E988" s="22" t="s">
        <v>12823</v>
      </c>
      <c r="F988" s="31">
        <v>43053.508773148147</v>
      </c>
      <c r="G988" s="31">
        <v>43070</v>
      </c>
      <c r="H988" s="31">
        <v>43434</v>
      </c>
      <c r="I988" s="31">
        <v>43063.658622685187</v>
      </c>
      <c r="J988" s="35" t="s">
        <v>26945</v>
      </c>
      <c r="K988" s="22" t="s">
        <v>73</v>
      </c>
      <c r="L988" s="22" t="s">
        <v>100</v>
      </c>
      <c r="M988" s="24">
        <v>1568.68</v>
      </c>
      <c r="N988" s="32" t="s">
        <v>843</v>
      </c>
      <c r="O988" s="43" t="s">
        <v>844</v>
      </c>
    </row>
    <row r="989" spans="1:15" ht="12.75">
      <c r="A989" s="22" t="s">
        <v>60</v>
      </c>
      <c r="B989" s="22" t="s">
        <v>11793</v>
      </c>
      <c r="C989" s="22" t="s">
        <v>65</v>
      </c>
      <c r="D989" s="22" t="s">
        <v>61</v>
      </c>
      <c r="E989" s="22" t="s">
        <v>15022</v>
      </c>
      <c r="F989" s="31">
        <v>43062.669618055552</v>
      </c>
      <c r="G989" s="31">
        <v>43067</v>
      </c>
      <c r="H989" s="31">
        <v>43432</v>
      </c>
      <c r="I989" s="31">
        <v>43069.61336805555</v>
      </c>
      <c r="J989" s="35" t="s">
        <v>26901</v>
      </c>
      <c r="K989" s="22" t="s">
        <v>73</v>
      </c>
      <c r="L989" s="22" t="s">
        <v>100</v>
      </c>
      <c r="M989" s="24">
        <v>4798.1499999999996</v>
      </c>
      <c r="N989" s="32" t="s">
        <v>595</v>
      </c>
      <c r="O989" s="43" t="s">
        <v>596</v>
      </c>
    </row>
    <row r="990" spans="1:15" ht="12.75">
      <c r="A990" s="22" t="s">
        <v>60</v>
      </c>
      <c r="B990" s="22" t="s">
        <v>11875</v>
      </c>
      <c r="C990" s="22" t="s">
        <v>65</v>
      </c>
      <c r="D990" s="22" t="s">
        <v>61</v>
      </c>
      <c r="E990" s="22" t="s">
        <v>12814</v>
      </c>
      <c r="F990" s="31">
        <v>43059.449432870366</v>
      </c>
      <c r="G990" s="31">
        <v>43063</v>
      </c>
      <c r="H990" s="31">
        <v>43428</v>
      </c>
      <c r="I990" s="31">
        <v>43066.50063657407</v>
      </c>
      <c r="J990" s="35" t="s">
        <v>26917</v>
      </c>
      <c r="K990" s="22" t="s">
        <v>73</v>
      </c>
      <c r="L990" s="22" t="s">
        <v>100</v>
      </c>
      <c r="M990" s="24">
        <v>403.67</v>
      </c>
      <c r="N990" s="32" t="s">
        <v>2346</v>
      </c>
      <c r="O990" s="43" t="s">
        <v>2347</v>
      </c>
    </row>
    <row r="991" spans="1:15" ht="12.75">
      <c r="A991" s="22" t="s">
        <v>60</v>
      </c>
      <c r="B991" s="22" t="s">
        <v>11778</v>
      </c>
      <c r="C991" s="22" t="s">
        <v>65</v>
      </c>
      <c r="D991" s="22" t="s">
        <v>61</v>
      </c>
      <c r="E991" s="22" t="s">
        <v>12194</v>
      </c>
      <c r="F991" s="31">
        <v>43067.666851851849</v>
      </c>
      <c r="G991" s="31">
        <v>43087</v>
      </c>
      <c r="H991" s="31">
        <v>43452</v>
      </c>
      <c r="I991" s="31">
        <v>43069.613171296296</v>
      </c>
      <c r="J991" s="35" t="s">
        <v>26901</v>
      </c>
      <c r="K991" s="22" t="s">
        <v>99</v>
      </c>
      <c r="L991" s="22" t="s">
        <v>100</v>
      </c>
      <c r="M991" s="24">
        <v>0</v>
      </c>
      <c r="N991" s="32" t="s">
        <v>1008</v>
      </c>
      <c r="O991" s="43" t="s">
        <v>1009</v>
      </c>
    </row>
    <row r="992" spans="1:15" ht="12.75">
      <c r="A992" s="22" t="s">
        <v>60</v>
      </c>
      <c r="B992" s="22" t="s">
        <v>11778</v>
      </c>
      <c r="C992" s="22" t="s">
        <v>65</v>
      </c>
      <c r="D992" s="22" t="s">
        <v>61</v>
      </c>
      <c r="E992" s="22" t="s">
        <v>12477</v>
      </c>
      <c r="F992" s="31">
        <v>43062.697141203702</v>
      </c>
      <c r="G992" s="31">
        <v>43062</v>
      </c>
      <c r="H992" s="31">
        <v>43427</v>
      </c>
      <c r="I992" s="31">
        <v>43062.701458333329</v>
      </c>
      <c r="J992" s="35" t="s">
        <v>26922</v>
      </c>
      <c r="K992" s="22" t="s">
        <v>73</v>
      </c>
      <c r="L992" s="22" t="s">
        <v>100</v>
      </c>
      <c r="M992" s="24">
        <v>5212.13</v>
      </c>
      <c r="N992" s="32" t="s">
        <v>8737</v>
      </c>
      <c r="O992" s="43" t="s">
        <v>8738</v>
      </c>
    </row>
    <row r="993" spans="1:15" ht="12.75">
      <c r="A993" s="22" t="s">
        <v>60</v>
      </c>
      <c r="B993" s="22" t="s">
        <v>11744</v>
      </c>
      <c r="C993" s="22" t="s">
        <v>65</v>
      </c>
      <c r="D993" s="22" t="s">
        <v>61</v>
      </c>
      <c r="E993" s="22" t="s">
        <v>12766</v>
      </c>
      <c r="F993" s="31">
        <v>43069.483912037038</v>
      </c>
      <c r="G993" s="31">
        <v>43069</v>
      </c>
      <c r="H993" s="31">
        <v>43454</v>
      </c>
      <c r="I993" s="31">
        <v>43069.49487268518</v>
      </c>
      <c r="J993" s="35" t="s">
        <v>26901</v>
      </c>
      <c r="K993" s="22" t="s">
        <v>73</v>
      </c>
      <c r="L993" s="22" t="s">
        <v>100</v>
      </c>
      <c r="M993" s="24">
        <v>609.91</v>
      </c>
      <c r="N993" s="32" t="s">
        <v>874</v>
      </c>
      <c r="O993" s="43" t="s">
        <v>875</v>
      </c>
    </row>
    <row r="994" spans="1:15" ht="12.75">
      <c r="A994" s="22" t="s">
        <v>60</v>
      </c>
      <c r="B994" s="22" t="s">
        <v>11778</v>
      </c>
      <c r="C994" s="22" t="s">
        <v>65</v>
      </c>
      <c r="D994" s="22" t="s">
        <v>61</v>
      </c>
      <c r="E994" s="22" t="s">
        <v>27196</v>
      </c>
      <c r="F994" s="31">
        <v>43038.492847222224</v>
      </c>
      <c r="G994" s="31">
        <v>43064</v>
      </c>
      <c r="H994" s="31">
        <v>43429</v>
      </c>
      <c r="I994" s="31">
        <v>43054.46665509259</v>
      </c>
      <c r="J994" s="35" t="s">
        <v>26915</v>
      </c>
      <c r="K994" s="22" t="s">
        <v>73</v>
      </c>
      <c r="L994" s="22" t="s">
        <v>100</v>
      </c>
      <c r="M994" s="24">
        <v>431.49</v>
      </c>
      <c r="N994" s="32" t="s">
        <v>11369</v>
      </c>
      <c r="O994" s="43" t="s">
        <v>11370</v>
      </c>
    </row>
    <row r="995" spans="1:15" ht="12.75">
      <c r="A995" s="22" t="s">
        <v>60</v>
      </c>
      <c r="B995" s="22" t="s">
        <v>11854</v>
      </c>
      <c r="C995" s="22" t="s">
        <v>65</v>
      </c>
      <c r="D995" s="22" t="s">
        <v>61</v>
      </c>
      <c r="E995" s="22" t="s">
        <v>13135</v>
      </c>
      <c r="F995" s="31">
        <v>43040.730520833335</v>
      </c>
      <c r="G995" s="31">
        <v>43040</v>
      </c>
      <c r="H995" s="31">
        <v>43405</v>
      </c>
      <c r="I995" s="31">
        <v>43040.754791666666</v>
      </c>
      <c r="J995" s="35" t="s">
        <v>26895</v>
      </c>
      <c r="K995" s="22" t="s">
        <v>73</v>
      </c>
      <c r="L995" s="22" t="s">
        <v>100</v>
      </c>
      <c r="M995" s="24">
        <v>1498.81</v>
      </c>
      <c r="N995" s="32" t="s">
        <v>262</v>
      </c>
      <c r="O995" s="43" t="s">
        <v>263</v>
      </c>
    </row>
    <row r="996" spans="1:15" ht="12.75">
      <c r="A996" s="22" t="s">
        <v>60</v>
      </c>
      <c r="B996" s="22" t="s">
        <v>11741</v>
      </c>
      <c r="C996" s="22" t="s">
        <v>65</v>
      </c>
      <c r="D996" s="22" t="s">
        <v>61</v>
      </c>
      <c r="E996" s="22" t="s">
        <v>27197</v>
      </c>
      <c r="F996" s="31">
        <v>43027.704618055555</v>
      </c>
      <c r="G996" s="31">
        <v>43046</v>
      </c>
      <c r="H996" s="31">
        <v>43411</v>
      </c>
      <c r="I996" s="31">
        <v>43041.742777777778</v>
      </c>
      <c r="J996" s="35" t="s">
        <v>26906</v>
      </c>
      <c r="K996" s="22" t="s">
        <v>73</v>
      </c>
      <c r="L996" s="22" t="s">
        <v>100</v>
      </c>
      <c r="M996" s="24">
        <v>1385.02</v>
      </c>
      <c r="N996" s="32" t="s">
        <v>27198</v>
      </c>
      <c r="O996" s="43" t="s">
        <v>27199</v>
      </c>
    </row>
    <row r="997" spans="1:15" ht="12.75">
      <c r="A997" s="22" t="s">
        <v>60</v>
      </c>
      <c r="B997" s="22" t="s">
        <v>11778</v>
      </c>
      <c r="C997" s="22" t="s">
        <v>65</v>
      </c>
      <c r="D997" s="22" t="s">
        <v>61</v>
      </c>
      <c r="E997" s="22" t="s">
        <v>12373</v>
      </c>
      <c r="F997" s="31">
        <v>43045.606053240735</v>
      </c>
      <c r="G997" s="31">
        <v>42719</v>
      </c>
      <c r="H997" s="31">
        <v>43084</v>
      </c>
      <c r="I997" s="31">
        <v>43045.639282407406</v>
      </c>
      <c r="J997" s="35" t="s">
        <v>26909</v>
      </c>
      <c r="K997" s="22" t="s">
        <v>99</v>
      </c>
      <c r="L997" s="22" t="s">
        <v>100</v>
      </c>
      <c r="M997" s="24">
        <v>-0.31</v>
      </c>
      <c r="N997" s="32" t="s">
        <v>1008</v>
      </c>
      <c r="O997" s="43" t="s">
        <v>1009</v>
      </c>
    </row>
    <row r="998" spans="1:15" ht="12.75">
      <c r="A998" s="22" t="s">
        <v>60</v>
      </c>
      <c r="B998" s="22" t="s">
        <v>11738</v>
      </c>
      <c r="C998" s="22" t="s">
        <v>65</v>
      </c>
      <c r="D998" s="22" t="s">
        <v>61</v>
      </c>
      <c r="E998" s="22" t="s">
        <v>13382</v>
      </c>
      <c r="F998" s="31">
        <v>43066.517974537033</v>
      </c>
      <c r="G998" s="31">
        <v>43066</v>
      </c>
      <c r="H998" s="31">
        <v>43435</v>
      </c>
      <c r="I998" s="31">
        <v>43066.626770833333</v>
      </c>
      <c r="J998" s="35" t="s">
        <v>26917</v>
      </c>
      <c r="K998" s="22" t="s">
        <v>73</v>
      </c>
      <c r="L998" s="22" t="s">
        <v>100</v>
      </c>
      <c r="M998" s="24">
        <v>318.60000000000002</v>
      </c>
      <c r="N998" s="32" t="s">
        <v>76</v>
      </c>
      <c r="O998" s="43" t="s">
        <v>77</v>
      </c>
    </row>
    <row r="999" spans="1:15" ht="12.75">
      <c r="A999" s="22" t="s">
        <v>60</v>
      </c>
      <c r="B999" s="22" t="s">
        <v>11886</v>
      </c>
      <c r="C999" s="22" t="s">
        <v>65</v>
      </c>
      <c r="D999" s="22" t="s">
        <v>61</v>
      </c>
      <c r="E999" s="22" t="s">
        <v>13355</v>
      </c>
      <c r="F999" s="31">
        <v>43060.776053240741</v>
      </c>
      <c r="G999" s="31">
        <v>43062</v>
      </c>
      <c r="H999" s="31">
        <v>43427</v>
      </c>
      <c r="I999" s="31">
        <v>43062.699583333335</v>
      </c>
      <c r="J999" s="35" t="s">
        <v>26922</v>
      </c>
      <c r="K999" s="22" t="s">
        <v>73</v>
      </c>
      <c r="L999" s="22" t="s">
        <v>100</v>
      </c>
      <c r="M999" s="24">
        <v>678.46</v>
      </c>
      <c r="N999" s="32" t="s">
        <v>2470</v>
      </c>
      <c r="O999" s="43" t="s">
        <v>2471</v>
      </c>
    </row>
    <row r="1000" spans="1:15" ht="12.75">
      <c r="A1000" s="22" t="s">
        <v>60</v>
      </c>
      <c r="B1000" s="22" t="s">
        <v>11784</v>
      </c>
      <c r="C1000" s="22" t="s">
        <v>65</v>
      </c>
      <c r="D1000" s="22" t="s">
        <v>61</v>
      </c>
      <c r="E1000" s="22" t="s">
        <v>14716</v>
      </c>
      <c r="F1000" s="31">
        <v>43059.512777777774</v>
      </c>
      <c r="G1000" s="31">
        <v>43066</v>
      </c>
      <c r="H1000" s="31">
        <v>43431</v>
      </c>
      <c r="I1000" s="31">
        <v>43061.568483796298</v>
      </c>
      <c r="J1000" s="35" t="s">
        <v>26894</v>
      </c>
      <c r="K1000" s="22" t="s">
        <v>73</v>
      </c>
      <c r="L1000" s="22" t="s">
        <v>100</v>
      </c>
      <c r="M1000" s="24">
        <v>452.06</v>
      </c>
      <c r="N1000" s="32" t="s">
        <v>484</v>
      </c>
      <c r="O1000" s="43" t="s">
        <v>485</v>
      </c>
    </row>
    <row r="1001" spans="1:15" ht="12.75">
      <c r="A1001" s="22" t="s">
        <v>60</v>
      </c>
      <c r="B1001" s="22" t="s">
        <v>11778</v>
      </c>
      <c r="C1001" s="22" t="s">
        <v>65</v>
      </c>
      <c r="D1001" s="22" t="s">
        <v>61</v>
      </c>
      <c r="E1001" s="22" t="s">
        <v>15245</v>
      </c>
      <c r="F1001" s="31">
        <v>43049.085914351854</v>
      </c>
      <c r="G1001" s="31">
        <v>43084</v>
      </c>
      <c r="H1001" s="31">
        <v>43449</v>
      </c>
      <c r="I1001" s="31">
        <v>43068.811342592591</v>
      </c>
      <c r="J1001" s="35" t="s">
        <v>26910</v>
      </c>
      <c r="K1001" s="22" t="s">
        <v>145</v>
      </c>
      <c r="L1001" s="22" t="s">
        <v>100</v>
      </c>
      <c r="M1001" s="24">
        <v>2262.91</v>
      </c>
      <c r="N1001" s="32" t="s">
        <v>1979</v>
      </c>
      <c r="O1001" s="43" t="s">
        <v>1980</v>
      </c>
    </row>
    <row r="1002" spans="1:15" ht="12.75">
      <c r="A1002" s="22" t="s">
        <v>60</v>
      </c>
      <c r="B1002" s="22" t="s">
        <v>11778</v>
      </c>
      <c r="C1002" s="22" t="s">
        <v>65</v>
      </c>
      <c r="D1002" s="22" t="s">
        <v>61</v>
      </c>
      <c r="E1002" s="22" t="s">
        <v>13930</v>
      </c>
      <c r="F1002" s="31">
        <v>43057.471192129626</v>
      </c>
      <c r="G1002" s="31">
        <v>42845</v>
      </c>
      <c r="H1002" s="31">
        <v>43210</v>
      </c>
      <c r="I1002" s="31">
        <v>43062.678495370368</v>
      </c>
      <c r="J1002" s="35" t="s">
        <v>26922</v>
      </c>
      <c r="K1002" s="22" t="s">
        <v>99</v>
      </c>
      <c r="L1002" s="22" t="s">
        <v>100</v>
      </c>
      <c r="M1002" s="24">
        <v>154.15000000000001</v>
      </c>
      <c r="N1002" s="32" t="s">
        <v>4294</v>
      </c>
      <c r="O1002" s="43" t="s">
        <v>4295</v>
      </c>
    </row>
    <row r="1003" spans="1:15" ht="12.75">
      <c r="A1003" s="22" t="s">
        <v>60</v>
      </c>
      <c r="B1003" s="22" t="s">
        <v>11793</v>
      </c>
      <c r="C1003" s="22" t="s">
        <v>65</v>
      </c>
      <c r="D1003" s="22" t="s">
        <v>61</v>
      </c>
      <c r="E1003" s="22" t="s">
        <v>11853</v>
      </c>
      <c r="F1003" s="31">
        <v>43047.67969907407</v>
      </c>
      <c r="G1003" s="31">
        <v>42973</v>
      </c>
      <c r="H1003" s="31">
        <v>43338</v>
      </c>
      <c r="I1003" s="31">
        <v>43047.680081018516</v>
      </c>
      <c r="J1003" s="35" t="s">
        <v>26908</v>
      </c>
      <c r="K1003" s="22" t="s">
        <v>242</v>
      </c>
      <c r="L1003" s="22" t="s">
        <v>100</v>
      </c>
      <c r="M1003" s="24">
        <v>-336.46</v>
      </c>
      <c r="N1003" s="32" t="s">
        <v>305</v>
      </c>
      <c r="O1003" s="43" t="s">
        <v>306</v>
      </c>
    </row>
    <row r="1004" spans="1:15" ht="12.75">
      <c r="A1004" s="22" t="s">
        <v>60</v>
      </c>
      <c r="B1004" s="22" t="s">
        <v>11826</v>
      </c>
      <c r="C1004" s="22" t="s">
        <v>65</v>
      </c>
      <c r="D1004" s="22" t="s">
        <v>61</v>
      </c>
      <c r="E1004" s="22" t="s">
        <v>14017</v>
      </c>
      <c r="F1004" s="31">
        <v>43052.706655092588</v>
      </c>
      <c r="G1004" s="31">
        <v>43054</v>
      </c>
      <c r="H1004" s="31">
        <v>43419</v>
      </c>
      <c r="I1004" s="31">
        <v>43054.72383101852</v>
      </c>
      <c r="J1004" s="35" t="s">
        <v>26915</v>
      </c>
      <c r="K1004" s="22" t="s">
        <v>73</v>
      </c>
      <c r="L1004" s="22" t="s">
        <v>100</v>
      </c>
      <c r="M1004" s="24">
        <v>1239.26</v>
      </c>
      <c r="N1004" s="32" t="s">
        <v>1823</v>
      </c>
      <c r="O1004" s="43" t="s">
        <v>1824</v>
      </c>
    </row>
    <row r="1005" spans="1:15" ht="12.75">
      <c r="A1005" s="22" t="s">
        <v>60</v>
      </c>
      <c r="B1005" s="22" t="s">
        <v>11749</v>
      </c>
      <c r="C1005" s="22" t="s">
        <v>65</v>
      </c>
      <c r="D1005" s="22" t="s">
        <v>61</v>
      </c>
      <c r="E1005" s="22" t="s">
        <v>12362</v>
      </c>
      <c r="F1005" s="31">
        <v>43060.651539351849</v>
      </c>
      <c r="G1005" s="31">
        <v>43060</v>
      </c>
      <c r="H1005" s="31">
        <v>43432</v>
      </c>
      <c r="I1005" s="31">
        <v>43062.723483796297</v>
      </c>
      <c r="J1005" s="35" t="s">
        <v>26922</v>
      </c>
      <c r="K1005" s="22" t="s">
        <v>73</v>
      </c>
      <c r="L1005" s="22" t="s">
        <v>100</v>
      </c>
      <c r="M1005" s="24">
        <v>781.06</v>
      </c>
      <c r="N1005" s="32" t="s">
        <v>4506</v>
      </c>
      <c r="O1005" s="43" t="s">
        <v>4507</v>
      </c>
    </row>
    <row r="1006" spans="1:15" ht="12.75">
      <c r="A1006" s="22" t="s">
        <v>60</v>
      </c>
      <c r="B1006" s="22" t="s">
        <v>11835</v>
      </c>
      <c r="C1006" s="22" t="s">
        <v>65</v>
      </c>
      <c r="D1006" s="22" t="s">
        <v>61</v>
      </c>
      <c r="E1006" s="22" t="s">
        <v>27200</v>
      </c>
      <c r="F1006" s="31">
        <v>43035.09134259259</v>
      </c>
      <c r="G1006" s="31">
        <v>43067</v>
      </c>
      <c r="H1006" s="31">
        <v>43432</v>
      </c>
      <c r="I1006" s="31">
        <v>43048.425115740742</v>
      </c>
      <c r="J1006" s="35" t="s">
        <v>26900</v>
      </c>
      <c r="K1006" s="22" t="s">
        <v>145</v>
      </c>
      <c r="L1006" s="22" t="s">
        <v>100</v>
      </c>
      <c r="M1006" s="24">
        <v>1624.66</v>
      </c>
      <c r="N1006" s="32" t="s">
        <v>344</v>
      </c>
      <c r="O1006" s="43" t="s">
        <v>345</v>
      </c>
    </row>
    <row r="1007" spans="1:15" ht="12.75">
      <c r="A1007" s="22" t="s">
        <v>60</v>
      </c>
      <c r="B1007" s="22" t="s">
        <v>11838</v>
      </c>
      <c r="C1007" s="22" t="s">
        <v>65</v>
      </c>
      <c r="D1007" s="22" t="s">
        <v>61</v>
      </c>
      <c r="E1007" s="22" t="s">
        <v>27201</v>
      </c>
      <c r="F1007" s="31">
        <v>43006.432812499996</v>
      </c>
      <c r="G1007" s="31">
        <v>43053</v>
      </c>
      <c r="H1007" s="31">
        <v>43418</v>
      </c>
      <c r="I1007" s="31">
        <v>43053.719641203701</v>
      </c>
      <c r="J1007" s="35" t="s">
        <v>26899</v>
      </c>
      <c r="K1007" s="22" t="s">
        <v>73</v>
      </c>
      <c r="L1007" s="22" t="s">
        <v>100</v>
      </c>
      <c r="M1007" s="24">
        <v>1527.80</v>
      </c>
      <c r="N1007" s="32" t="s">
        <v>2052</v>
      </c>
      <c r="O1007" s="43" t="s">
        <v>2053</v>
      </c>
    </row>
    <row r="1008" spans="1:15" ht="12.75">
      <c r="A1008" s="22" t="s">
        <v>60</v>
      </c>
      <c r="B1008" s="22" t="s">
        <v>11778</v>
      </c>
      <c r="C1008" s="22" t="s">
        <v>65</v>
      </c>
      <c r="D1008" s="22" t="s">
        <v>61</v>
      </c>
      <c r="E1008" s="22" t="s">
        <v>12606</v>
      </c>
      <c r="F1008" s="31">
        <v>43053.084629629629</v>
      </c>
      <c r="G1008" s="31">
        <v>43088</v>
      </c>
      <c r="H1008" s="31">
        <v>43453</v>
      </c>
      <c r="I1008" s="31">
        <v>43055.655856481477</v>
      </c>
      <c r="J1008" s="35" t="s">
        <v>26897</v>
      </c>
      <c r="K1008" s="22" t="s">
        <v>145</v>
      </c>
      <c r="L1008" s="22" t="s">
        <v>100</v>
      </c>
      <c r="M1008" s="24">
        <v>1369.23</v>
      </c>
      <c r="N1008" s="32" t="s">
        <v>1008</v>
      </c>
      <c r="O1008" s="43" t="s">
        <v>1009</v>
      </c>
    </row>
    <row r="1009" spans="1:15" ht="12.75">
      <c r="A1009" s="22" t="s">
        <v>60</v>
      </c>
      <c r="B1009" s="22" t="s">
        <v>11738</v>
      </c>
      <c r="C1009" s="22" t="s">
        <v>65</v>
      </c>
      <c r="D1009" s="22" t="s">
        <v>61</v>
      </c>
      <c r="E1009" s="22" t="s">
        <v>12527</v>
      </c>
      <c r="F1009" s="31">
        <v>43054.722141203703</v>
      </c>
      <c r="G1009" s="31">
        <v>43040</v>
      </c>
      <c r="H1009" s="31">
        <v>43405</v>
      </c>
      <c r="I1009" s="31">
        <v>43054.722824074073</v>
      </c>
      <c r="J1009" s="35" t="s">
        <v>26915</v>
      </c>
      <c r="K1009" s="22" t="s">
        <v>99</v>
      </c>
      <c r="L1009" s="22" t="s">
        <v>100</v>
      </c>
      <c r="M1009" s="24">
        <v>1222.1800000000001</v>
      </c>
      <c r="N1009" s="32" t="s">
        <v>1056</v>
      </c>
      <c r="O1009" s="43" t="s">
        <v>1057</v>
      </c>
    </row>
    <row r="1010" spans="1:15" ht="12.75">
      <c r="A1010" s="22" t="s">
        <v>60</v>
      </c>
      <c r="B1010" s="22" t="s">
        <v>11778</v>
      </c>
      <c r="C1010" s="22" t="s">
        <v>65</v>
      </c>
      <c r="D1010" s="22" t="s">
        <v>61</v>
      </c>
      <c r="E1010" s="22" t="s">
        <v>12722</v>
      </c>
      <c r="F1010" s="31">
        <v>43062.493703703702</v>
      </c>
      <c r="G1010" s="31">
        <v>43048</v>
      </c>
      <c r="H1010" s="31">
        <v>43413</v>
      </c>
      <c r="I1010" s="31">
        <v>43062.494143518517</v>
      </c>
      <c r="J1010" s="35" t="s">
        <v>26922</v>
      </c>
      <c r="K1010" s="22" t="s">
        <v>99</v>
      </c>
      <c r="L1010" s="22" t="s">
        <v>100</v>
      </c>
      <c r="M1010" s="24">
        <v>0</v>
      </c>
      <c r="N1010" s="32" t="s">
        <v>907</v>
      </c>
      <c r="O1010" s="43" t="s">
        <v>908</v>
      </c>
    </row>
    <row r="1011" spans="1:15" ht="12.75">
      <c r="A1011" s="22" t="s">
        <v>60</v>
      </c>
      <c r="B1011" s="22" t="s">
        <v>11826</v>
      </c>
      <c r="C1011" s="22" t="s">
        <v>65</v>
      </c>
      <c r="D1011" s="22" t="s">
        <v>61</v>
      </c>
      <c r="E1011" s="22" t="s">
        <v>13822</v>
      </c>
      <c r="F1011" s="31">
        <v>43048.085474537038</v>
      </c>
      <c r="G1011" s="31">
        <v>43083</v>
      </c>
      <c r="H1011" s="31">
        <v>43448</v>
      </c>
      <c r="I1011" s="31">
        <v>43053.418275462958</v>
      </c>
      <c r="J1011" s="35" t="s">
        <v>26899</v>
      </c>
      <c r="K1011" s="22" t="s">
        <v>145</v>
      </c>
      <c r="L1011" s="22" t="s">
        <v>100</v>
      </c>
      <c r="M1011" s="24">
        <v>2361.88</v>
      </c>
      <c r="N1011" s="32" t="s">
        <v>939</v>
      </c>
      <c r="O1011" s="43" t="s">
        <v>940</v>
      </c>
    </row>
    <row r="1012" spans="1:15" ht="12.75">
      <c r="A1012" s="22" t="s">
        <v>60</v>
      </c>
      <c r="B1012" s="22" t="s">
        <v>11738</v>
      </c>
      <c r="C1012" s="22" t="s">
        <v>65</v>
      </c>
      <c r="D1012" s="22" t="s">
        <v>61</v>
      </c>
      <c r="E1012" s="22" t="s">
        <v>11834</v>
      </c>
      <c r="F1012" s="31">
        <v>43061.719490740739</v>
      </c>
      <c r="G1012" s="31">
        <v>43070</v>
      </c>
      <c r="H1012" s="31">
        <v>43435</v>
      </c>
      <c r="I1012" s="31">
        <v>43063.637824074074</v>
      </c>
      <c r="J1012" s="35" t="s">
        <v>26945</v>
      </c>
      <c r="K1012" s="22" t="s">
        <v>73</v>
      </c>
      <c r="L1012" s="22" t="s">
        <v>100</v>
      </c>
      <c r="M1012" s="24">
        <v>3018.14</v>
      </c>
      <c r="N1012" s="32" t="s">
        <v>262</v>
      </c>
      <c r="O1012" s="43" t="s">
        <v>263</v>
      </c>
    </row>
    <row r="1013" spans="1:15" ht="12.75">
      <c r="A1013" s="22" t="s">
        <v>60</v>
      </c>
      <c r="B1013" s="22" t="s">
        <v>11809</v>
      </c>
      <c r="C1013" s="22" t="s">
        <v>65</v>
      </c>
      <c r="D1013" s="22" t="s">
        <v>61</v>
      </c>
      <c r="E1013" s="22" t="s">
        <v>27202</v>
      </c>
      <c r="F1013" s="31">
        <v>43035.090960648144</v>
      </c>
      <c r="G1013" s="31">
        <v>43070</v>
      </c>
      <c r="H1013" s="31">
        <v>43435</v>
      </c>
      <c r="I1013" s="31">
        <v>43066.476921296293</v>
      </c>
      <c r="J1013" s="35" t="s">
        <v>26917</v>
      </c>
      <c r="K1013" s="22" t="s">
        <v>145</v>
      </c>
      <c r="L1013" s="22" t="s">
        <v>100</v>
      </c>
      <c r="M1013" s="24">
        <v>963.54</v>
      </c>
      <c r="N1013" s="32" t="s">
        <v>968</v>
      </c>
      <c r="O1013" s="43" t="s">
        <v>969</v>
      </c>
    </row>
    <row r="1014" spans="1:15" ht="12.75">
      <c r="A1014" s="22" t="s">
        <v>60</v>
      </c>
      <c r="B1014" s="22" t="s">
        <v>11854</v>
      </c>
      <c r="C1014" s="22" t="s">
        <v>65</v>
      </c>
      <c r="D1014" s="22" t="s">
        <v>61</v>
      </c>
      <c r="E1014" s="22" t="s">
        <v>13135</v>
      </c>
      <c r="F1014" s="31">
        <v>43054.668402777774</v>
      </c>
      <c r="G1014" s="31">
        <v>43040</v>
      </c>
      <c r="H1014" s="31">
        <v>43405</v>
      </c>
      <c r="I1014" s="31">
        <v>43054.668946759259</v>
      </c>
      <c r="J1014" s="35" t="s">
        <v>26915</v>
      </c>
      <c r="K1014" s="22" t="s">
        <v>242</v>
      </c>
      <c r="L1014" s="22" t="s">
        <v>100</v>
      </c>
      <c r="M1014" s="24">
        <v>-1498.81</v>
      </c>
      <c r="N1014" s="32" t="s">
        <v>262</v>
      </c>
      <c r="O1014" s="43" t="s">
        <v>263</v>
      </c>
    </row>
    <row r="1015" spans="1:15" ht="12.75">
      <c r="A1015" s="22" t="s">
        <v>60</v>
      </c>
      <c r="B1015" s="22" t="s">
        <v>11778</v>
      </c>
      <c r="C1015" s="22" t="s">
        <v>65</v>
      </c>
      <c r="D1015" s="22" t="s">
        <v>61</v>
      </c>
      <c r="E1015" s="22" t="s">
        <v>12623</v>
      </c>
      <c r="F1015" s="31">
        <v>43054.550104166665</v>
      </c>
      <c r="G1015" s="31">
        <v>43054</v>
      </c>
      <c r="H1015" s="31">
        <v>43419</v>
      </c>
      <c r="I1015" s="31">
        <v>43054.552361111106</v>
      </c>
      <c r="J1015" s="35" t="s">
        <v>26915</v>
      </c>
      <c r="K1015" s="22" t="s">
        <v>73</v>
      </c>
      <c r="L1015" s="22" t="s">
        <v>100</v>
      </c>
      <c r="M1015" s="24">
        <v>520.23</v>
      </c>
      <c r="N1015" s="32" t="s">
        <v>549</v>
      </c>
      <c r="O1015" s="43" t="s">
        <v>550</v>
      </c>
    </row>
    <row r="1016" spans="1:15" ht="12.75">
      <c r="A1016" s="22" t="s">
        <v>60</v>
      </c>
      <c r="B1016" s="22" t="s">
        <v>11778</v>
      </c>
      <c r="C1016" s="22" t="s">
        <v>65</v>
      </c>
      <c r="D1016" s="22" t="s">
        <v>61</v>
      </c>
      <c r="E1016" s="22" t="s">
        <v>13900</v>
      </c>
      <c r="F1016" s="31">
        <v>43054.394340277773</v>
      </c>
      <c r="G1016" s="31">
        <v>43085</v>
      </c>
      <c r="H1016" s="31">
        <v>43450</v>
      </c>
      <c r="I1016" s="31">
        <v>43054.399189814816</v>
      </c>
      <c r="J1016" s="35" t="s">
        <v>26915</v>
      </c>
      <c r="K1016" s="22" t="s">
        <v>73</v>
      </c>
      <c r="L1016" s="22" t="s">
        <v>100</v>
      </c>
      <c r="M1016" s="24">
        <v>287.62</v>
      </c>
      <c r="N1016" s="32" t="s">
        <v>112</v>
      </c>
      <c r="O1016" s="43" t="s">
        <v>113</v>
      </c>
    </row>
    <row r="1017" spans="1:15" ht="12.75">
      <c r="A1017" s="22" t="s">
        <v>60</v>
      </c>
      <c r="B1017" s="22" t="s">
        <v>11749</v>
      </c>
      <c r="C1017" s="22" t="s">
        <v>65</v>
      </c>
      <c r="D1017" s="22" t="s">
        <v>61</v>
      </c>
      <c r="E1017" s="22" t="s">
        <v>11919</v>
      </c>
      <c r="F1017" s="31">
        <v>43062.725266203699</v>
      </c>
      <c r="G1017" s="31">
        <v>43062</v>
      </c>
      <c r="H1017" s="31">
        <v>43432</v>
      </c>
      <c r="I1017" s="31">
        <v>43062.725798611107</v>
      </c>
      <c r="J1017" s="35" t="s">
        <v>26922</v>
      </c>
      <c r="K1017" s="22" t="s">
        <v>73</v>
      </c>
      <c r="L1017" s="22" t="s">
        <v>100</v>
      </c>
      <c r="M1017" s="24">
        <v>776.86</v>
      </c>
      <c r="N1017" s="32" t="s">
        <v>4506</v>
      </c>
      <c r="O1017" s="43" t="s">
        <v>4507</v>
      </c>
    </row>
    <row r="1018" spans="1:15" ht="12.75">
      <c r="A1018" s="22" t="s">
        <v>60</v>
      </c>
      <c r="B1018" s="22" t="s">
        <v>11778</v>
      </c>
      <c r="C1018" s="22" t="s">
        <v>65</v>
      </c>
      <c r="D1018" s="22" t="s">
        <v>61</v>
      </c>
      <c r="E1018" s="22" t="s">
        <v>27203</v>
      </c>
      <c r="F1018" s="31">
        <v>43033.722314814811</v>
      </c>
      <c r="G1018" s="31">
        <v>43046</v>
      </c>
      <c r="H1018" s="31">
        <v>43411</v>
      </c>
      <c r="I1018" s="31">
        <v>43045.706365740742</v>
      </c>
      <c r="J1018" s="35" t="s">
        <v>26909</v>
      </c>
      <c r="K1018" s="22" t="s">
        <v>73</v>
      </c>
      <c r="L1018" s="22" t="s">
        <v>100</v>
      </c>
      <c r="M1018" s="24">
        <v>1245.6099999999999</v>
      </c>
      <c r="N1018" s="32" t="s">
        <v>294</v>
      </c>
      <c r="O1018" s="43" t="s">
        <v>295</v>
      </c>
    </row>
    <row r="1019" spans="1:15" ht="12.75">
      <c r="A1019" s="22" t="s">
        <v>60</v>
      </c>
      <c r="B1019" s="22" t="s">
        <v>11738</v>
      </c>
      <c r="C1019" s="22" t="s">
        <v>65</v>
      </c>
      <c r="D1019" s="22" t="s">
        <v>61</v>
      </c>
      <c r="E1019" s="22" t="s">
        <v>12957</v>
      </c>
      <c r="F1019" s="31">
        <v>43049.490520833329</v>
      </c>
      <c r="G1019" s="31">
        <v>43053</v>
      </c>
      <c r="H1019" s="31">
        <v>43418</v>
      </c>
      <c r="I1019" s="31">
        <v>43049.547951388886</v>
      </c>
      <c r="J1019" s="35" t="s">
        <v>26935</v>
      </c>
      <c r="K1019" s="22" t="s">
        <v>73</v>
      </c>
      <c r="L1019" s="22" t="s">
        <v>100</v>
      </c>
      <c r="M1019" s="24">
        <v>1916.44</v>
      </c>
      <c r="N1019" s="32" t="s">
        <v>122</v>
      </c>
      <c r="O1019" s="43" t="s">
        <v>123</v>
      </c>
    </row>
    <row r="1020" spans="1:15" ht="12.75">
      <c r="A1020" s="22" t="s">
        <v>60</v>
      </c>
      <c r="B1020" s="22" t="s">
        <v>11826</v>
      </c>
      <c r="C1020" s="22" t="s">
        <v>65</v>
      </c>
      <c r="D1020" s="22" t="s">
        <v>61</v>
      </c>
      <c r="E1020" s="22" t="s">
        <v>27204</v>
      </c>
      <c r="F1020" s="31">
        <v>43014.494131944441</v>
      </c>
      <c r="G1020" s="31">
        <v>43056</v>
      </c>
      <c r="H1020" s="31">
        <v>43421</v>
      </c>
      <c r="I1020" s="31">
        <v>43052.503182870365</v>
      </c>
      <c r="J1020" s="35" t="s">
        <v>26914</v>
      </c>
      <c r="K1020" s="22" t="s">
        <v>73</v>
      </c>
      <c r="L1020" s="22" t="s">
        <v>100</v>
      </c>
      <c r="M1020" s="24">
        <v>872.50</v>
      </c>
      <c r="N1020" s="32" t="s">
        <v>112</v>
      </c>
      <c r="O1020" s="43" t="s">
        <v>113</v>
      </c>
    </row>
    <row r="1021" spans="1:15" ht="12.75">
      <c r="A1021" s="22" t="s">
        <v>60</v>
      </c>
      <c r="B1021" s="22" t="s">
        <v>11738</v>
      </c>
      <c r="C1021" s="22" t="s">
        <v>65</v>
      </c>
      <c r="D1021" s="22" t="s">
        <v>61</v>
      </c>
      <c r="E1021" s="22" t="s">
        <v>12527</v>
      </c>
      <c r="F1021" s="31">
        <v>43055.715567129628</v>
      </c>
      <c r="G1021" s="31">
        <v>43040</v>
      </c>
      <c r="H1021" s="31">
        <v>43405</v>
      </c>
      <c r="I1021" s="31">
        <v>43055.716041666667</v>
      </c>
      <c r="J1021" s="35" t="s">
        <v>26897</v>
      </c>
      <c r="K1021" s="22" t="s">
        <v>99</v>
      </c>
      <c r="L1021" s="22" t="s">
        <v>100</v>
      </c>
      <c r="M1021" s="24">
        <v>0</v>
      </c>
      <c r="N1021" s="32" t="s">
        <v>1056</v>
      </c>
      <c r="O1021" s="43" t="s">
        <v>1057</v>
      </c>
    </row>
    <row r="1022" spans="1:15" ht="12.75">
      <c r="A1022" s="22" t="s">
        <v>60</v>
      </c>
      <c r="B1022" s="22" t="s">
        <v>11778</v>
      </c>
      <c r="C1022" s="22" t="s">
        <v>65</v>
      </c>
      <c r="D1022" s="22" t="s">
        <v>61</v>
      </c>
      <c r="E1022" s="22" t="s">
        <v>12774</v>
      </c>
      <c r="F1022" s="31">
        <v>43042.65012731481</v>
      </c>
      <c r="G1022" s="31">
        <v>42849</v>
      </c>
      <c r="H1022" s="31">
        <v>43220</v>
      </c>
      <c r="I1022" s="31">
        <v>43045.638043981482</v>
      </c>
      <c r="J1022" s="35" t="s">
        <v>26909</v>
      </c>
      <c r="K1022" s="22" t="s">
        <v>99</v>
      </c>
      <c r="L1022" s="22" t="s">
        <v>100</v>
      </c>
      <c r="M1022" s="24">
        <v>0</v>
      </c>
      <c r="N1022" s="32" t="s">
        <v>777</v>
      </c>
      <c r="O1022" s="43" t="s">
        <v>778</v>
      </c>
    </row>
    <row r="1023" spans="1:15" ht="12.75">
      <c r="A1023" s="22" t="s">
        <v>60</v>
      </c>
      <c r="B1023" s="22" t="s">
        <v>11904</v>
      </c>
      <c r="C1023" s="22" t="s">
        <v>65</v>
      </c>
      <c r="D1023" s="22" t="s">
        <v>61</v>
      </c>
      <c r="E1023" s="22" t="s">
        <v>13648</v>
      </c>
      <c r="F1023" s="31">
        <v>43040.540648148148</v>
      </c>
      <c r="G1023" s="31">
        <v>42947</v>
      </c>
      <c r="H1023" s="31">
        <v>43312</v>
      </c>
      <c r="I1023" s="31">
        <v>43040.540983796294</v>
      </c>
      <c r="J1023" s="35" t="s">
        <v>26895</v>
      </c>
      <c r="K1023" s="22" t="s">
        <v>242</v>
      </c>
      <c r="L1023" s="22" t="s">
        <v>100</v>
      </c>
      <c r="M1023" s="24">
        <v>-1501.54</v>
      </c>
      <c r="N1023" s="32" t="s">
        <v>262</v>
      </c>
      <c r="O1023" s="43" t="s">
        <v>263</v>
      </c>
    </row>
    <row r="1024" spans="1:15" ht="12.75">
      <c r="A1024" s="22" t="s">
        <v>60</v>
      </c>
      <c r="B1024" s="22" t="s">
        <v>11778</v>
      </c>
      <c r="C1024" s="22" t="s">
        <v>65</v>
      </c>
      <c r="D1024" s="22" t="s">
        <v>61</v>
      </c>
      <c r="E1024" s="22" t="s">
        <v>12722</v>
      </c>
      <c r="F1024" s="31">
        <v>43059.549062499995</v>
      </c>
      <c r="G1024" s="31">
        <v>43048</v>
      </c>
      <c r="H1024" s="31">
        <v>43413</v>
      </c>
      <c r="I1024" s="31">
        <v>43059.553101851852</v>
      </c>
      <c r="J1024" s="35" t="s">
        <v>26893</v>
      </c>
      <c r="K1024" s="22" t="s">
        <v>99</v>
      </c>
      <c r="L1024" s="22" t="s">
        <v>100</v>
      </c>
      <c r="M1024" s="24">
        <v>147.78999999999999</v>
      </c>
      <c r="N1024" s="32" t="s">
        <v>907</v>
      </c>
      <c r="O1024" s="43" t="s">
        <v>908</v>
      </c>
    </row>
    <row r="1025" spans="1:15" ht="12.75">
      <c r="A1025" s="22" t="s">
        <v>60</v>
      </c>
      <c r="B1025" s="22" t="s">
        <v>11738</v>
      </c>
      <c r="C1025" s="22" t="s">
        <v>65</v>
      </c>
      <c r="D1025" s="22" t="s">
        <v>61</v>
      </c>
      <c r="E1025" s="22" t="s">
        <v>12527</v>
      </c>
      <c r="F1025" s="31">
        <v>43055.718993055554</v>
      </c>
      <c r="G1025" s="31">
        <v>43040</v>
      </c>
      <c r="H1025" s="31">
        <v>43405</v>
      </c>
      <c r="I1025" s="31">
        <v>43056.374814814815</v>
      </c>
      <c r="J1025" s="35" t="s">
        <v>26892</v>
      </c>
      <c r="K1025" s="22" t="s">
        <v>99</v>
      </c>
      <c r="L1025" s="22" t="s">
        <v>100</v>
      </c>
      <c r="M1025" s="24">
        <v>0</v>
      </c>
      <c r="N1025" s="32" t="s">
        <v>1056</v>
      </c>
      <c r="O1025" s="43" t="s">
        <v>1057</v>
      </c>
    </row>
    <row r="1026" spans="1:15" ht="12.75">
      <c r="A1026" s="22" t="s">
        <v>60</v>
      </c>
      <c r="B1026" s="22" t="s">
        <v>11778</v>
      </c>
      <c r="C1026" s="22" t="s">
        <v>65</v>
      </c>
      <c r="D1026" s="22" t="s">
        <v>61</v>
      </c>
      <c r="E1026" s="22" t="s">
        <v>14569</v>
      </c>
      <c r="F1026" s="31">
        <v>43019.085717592592</v>
      </c>
      <c r="G1026" s="31">
        <v>43054</v>
      </c>
      <c r="H1026" s="31">
        <v>43419</v>
      </c>
      <c r="I1026" s="31">
        <v>43045.564780092594</v>
      </c>
      <c r="J1026" s="35" t="s">
        <v>26909</v>
      </c>
      <c r="K1026" s="22" t="s">
        <v>145</v>
      </c>
      <c r="L1026" s="22" t="s">
        <v>100</v>
      </c>
      <c r="M1026" s="24">
        <v>1221.5599999999999</v>
      </c>
      <c r="N1026" s="32" t="s">
        <v>463</v>
      </c>
      <c r="O1026" s="43" t="s">
        <v>464</v>
      </c>
    </row>
    <row r="1027" spans="1:15" ht="12.75">
      <c r="A1027" s="22" t="s">
        <v>60</v>
      </c>
      <c r="B1027" s="22" t="s">
        <v>11826</v>
      </c>
      <c r="C1027" s="22" t="s">
        <v>65</v>
      </c>
      <c r="D1027" s="22" t="s">
        <v>61</v>
      </c>
      <c r="E1027" s="22" t="s">
        <v>11975</v>
      </c>
      <c r="F1027" s="31">
        <v>43047.632789351854</v>
      </c>
      <c r="G1027" s="31">
        <v>42796</v>
      </c>
      <c r="H1027" s="31">
        <v>43161</v>
      </c>
      <c r="I1027" s="31">
        <v>43047.633703703701</v>
      </c>
      <c r="J1027" s="35" t="s">
        <v>26908</v>
      </c>
      <c r="K1027" s="22" t="s">
        <v>242</v>
      </c>
      <c r="L1027" s="22" t="s">
        <v>100</v>
      </c>
      <c r="M1027" s="24">
        <v>-124.13</v>
      </c>
      <c r="N1027" s="32" t="s">
        <v>606</v>
      </c>
      <c r="O1027" s="43" t="s">
        <v>607</v>
      </c>
    </row>
    <row r="1028" spans="1:15" ht="12.75">
      <c r="A1028" s="22" t="s">
        <v>60</v>
      </c>
      <c r="B1028" s="22" t="s">
        <v>11875</v>
      </c>
      <c r="C1028" s="22" t="s">
        <v>65</v>
      </c>
      <c r="D1028" s="22" t="s">
        <v>61</v>
      </c>
      <c r="E1028" s="22" t="s">
        <v>12994</v>
      </c>
      <c r="F1028" s="31">
        <v>43043.085196759261</v>
      </c>
      <c r="G1028" s="31">
        <v>43078</v>
      </c>
      <c r="H1028" s="31">
        <v>43443</v>
      </c>
      <c r="I1028" s="31">
        <v>43062.694467592592</v>
      </c>
      <c r="J1028" s="35" t="s">
        <v>26922</v>
      </c>
      <c r="K1028" s="22" t="s">
        <v>145</v>
      </c>
      <c r="L1028" s="22" t="s">
        <v>100</v>
      </c>
      <c r="M1028" s="24">
        <v>1164.20</v>
      </c>
      <c r="N1028" s="32" t="s">
        <v>777</v>
      </c>
      <c r="O1028" s="43" t="s">
        <v>778</v>
      </c>
    </row>
    <row r="1029" spans="1:15" ht="12.75">
      <c r="A1029" s="22" t="s">
        <v>60</v>
      </c>
      <c r="B1029" s="22" t="s">
        <v>11997</v>
      </c>
      <c r="C1029" s="22" t="s">
        <v>65</v>
      </c>
      <c r="D1029" s="22" t="s">
        <v>61</v>
      </c>
      <c r="E1029" s="22" t="s">
        <v>12050</v>
      </c>
      <c r="F1029" s="31">
        <v>43067.629907407405</v>
      </c>
      <c r="G1029" s="31">
        <v>42916</v>
      </c>
      <c r="H1029" s="31">
        <v>43281</v>
      </c>
      <c r="I1029" s="31">
        <v>43067.63145833333</v>
      </c>
      <c r="J1029" s="35" t="s">
        <v>26924</v>
      </c>
      <c r="K1029" s="22" t="s">
        <v>99</v>
      </c>
      <c r="L1029" s="22" t="s">
        <v>100</v>
      </c>
      <c r="M1029" s="24">
        <v>269.92000000000002</v>
      </c>
      <c r="N1029" s="32" t="s">
        <v>1711</v>
      </c>
      <c r="O1029" s="43" t="s">
        <v>1712</v>
      </c>
    </row>
    <row r="1030" spans="1:15" ht="12.75">
      <c r="A1030" s="22" t="s">
        <v>60</v>
      </c>
      <c r="B1030" s="22" t="s">
        <v>11778</v>
      </c>
      <c r="C1030" s="22" t="s">
        <v>65</v>
      </c>
      <c r="D1030" s="22" t="s">
        <v>61</v>
      </c>
      <c r="E1030" s="22" t="s">
        <v>14183</v>
      </c>
      <c r="F1030" s="31">
        <v>43047.649606481478</v>
      </c>
      <c r="G1030" s="31">
        <v>43070</v>
      </c>
      <c r="H1030" s="31">
        <v>43435</v>
      </c>
      <c r="I1030" s="31">
        <v>43054.548668981479</v>
      </c>
      <c r="J1030" s="35" t="s">
        <v>26915</v>
      </c>
      <c r="K1030" s="22" t="s">
        <v>73</v>
      </c>
      <c r="L1030" s="22" t="s">
        <v>100</v>
      </c>
      <c r="M1030" s="24">
        <v>516.03999999999996</v>
      </c>
      <c r="N1030" s="32" t="s">
        <v>549</v>
      </c>
      <c r="O1030" s="43" t="s">
        <v>550</v>
      </c>
    </row>
    <row r="1031" spans="1:15" ht="12.75">
      <c r="A1031" s="22" t="s">
        <v>60</v>
      </c>
      <c r="B1031" s="22" t="s">
        <v>11738</v>
      </c>
      <c r="C1031" s="22" t="s">
        <v>65</v>
      </c>
      <c r="D1031" s="22" t="s">
        <v>61</v>
      </c>
      <c r="E1031" s="22" t="s">
        <v>14810</v>
      </c>
      <c r="F1031" s="31">
        <v>43053.488263888888</v>
      </c>
      <c r="G1031" s="31">
        <v>43053</v>
      </c>
      <c r="H1031" s="31">
        <v>43418</v>
      </c>
      <c r="I1031" s="31">
        <v>43053.527627314812</v>
      </c>
      <c r="J1031" s="35" t="s">
        <v>26899</v>
      </c>
      <c r="K1031" s="22" t="s">
        <v>73</v>
      </c>
      <c r="L1031" s="22" t="s">
        <v>100</v>
      </c>
      <c r="M1031" s="24">
        <v>577.51</v>
      </c>
      <c r="N1031" s="32" t="s">
        <v>783</v>
      </c>
      <c r="O1031" s="43" t="s">
        <v>784</v>
      </c>
    </row>
    <row r="1032" spans="1:15" ht="12.75">
      <c r="A1032" s="22" t="s">
        <v>60</v>
      </c>
      <c r="B1032" s="22" t="s">
        <v>11793</v>
      </c>
      <c r="C1032" s="22" t="s">
        <v>65</v>
      </c>
      <c r="D1032" s="22" t="s">
        <v>61</v>
      </c>
      <c r="E1032" s="22" t="s">
        <v>27205</v>
      </c>
      <c r="F1032" s="31">
        <v>43028.084629629629</v>
      </c>
      <c r="G1032" s="31">
        <v>43063</v>
      </c>
      <c r="H1032" s="31">
        <v>43428</v>
      </c>
      <c r="I1032" s="31">
        <v>43048.589525462958</v>
      </c>
      <c r="J1032" s="35" t="s">
        <v>26900</v>
      </c>
      <c r="K1032" s="22" t="s">
        <v>145</v>
      </c>
      <c r="L1032" s="22" t="s">
        <v>100</v>
      </c>
      <c r="M1032" s="24">
        <v>1336.50</v>
      </c>
      <c r="N1032" s="32" t="s">
        <v>463</v>
      </c>
      <c r="O1032" s="43" t="s">
        <v>464</v>
      </c>
    </row>
    <row r="1033" spans="1:15" ht="12.75">
      <c r="A1033" s="22" t="s">
        <v>60</v>
      </c>
      <c r="B1033" s="22" t="s">
        <v>11778</v>
      </c>
      <c r="C1033" s="22" t="s">
        <v>65</v>
      </c>
      <c r="D1033" s="22" t="s">
        <v>61</v>
      </c>
      <c r="E1033" s="22" t="s">
        <v>27206</v>
      </c>
      <c r="F1033" s="31">
        <v>43036.084675925922</v>
      </c>
      <c r="G1033" s="31">
        <v>43071</v>
      </c>
      <c r="H1033" s="31">
        <v>43436</v>
      </c>
      <c r="I1033" s="31">
        <v>43047.619432870371</v>
      </c>
      <c r="J1033" s="35" t="s">
        <v>26908</v>
      </c>
      <c r="K1033" s="22" t="s">
        <v>145</v>
      </c>
      <c r="L1033" s="22" t="s">
        <v>100</v>
      </c>
      <c r="M1033" s="24">
        <v>2668.33</v>
      </c>
      <c r="N1033" s="32" t="s">
        <v>1008</v>
      </c>
      <c r="O1033" s="43" t="s">
        <v>1009</v>
      </c>
    </row>
    <row r="1034" spans="1:15" ht="12.75">
      <c r="A1034" s="22" t="s">
        <v>60</v>
      </c>
      <c r="B1034" s="22" t="s">
        <v>11738</v>
      </c>
      <c r="C1034" s="22" t="s">
        <v>65</v>
      </c>
      <c r="D1034" s="22" t="s">
        <v>61</v>
      </c>
      <c r="E1034" s="22" t="s">
        <v>13635</v>
      </c>
      <c r="F1034" s="31">
        <v>43056.410671296297</v>
      </c>
      <c r="G1034" s="31">
        <v>43061</v>
      </c>
      <c r="H1034" s="31">
        <v>43435</v>
      </c>
      <c r="I1034" s="31">
        <v>43061.61414351852</v>
      </c>
      <c r="J1034" s="35" t="s">
        <v>26894</v>
      </c>
      <c r="K1034" s="22" t="s">
        <v>73</v>
      </c>
      <c r="L1034" s="22" t="s">
        <v>100</v>
      </c>
      <c r="M1034" s="24">
        <v>316.49</v>
      </c>
      <c r="N1034" s="32" t="s">
        <v>843</v>
      </c>
      <c r="O1034" s="43" t="s">
        <v>844</v>
      </c>
    </row>
    <row r="1035" spans="1:15" ht="12.75">
      <c r="A1035" s="22" t="s">
        <v>60</v>
      </c>
      <c r="B1035" s="22" t="s">
        <v>11738</v>
      </c>
      <c r="C1035" s="22" t="s">
        <v>65</v>
      </c>
      <c r="D1035" s="22" t="s">
        <v>61</v>
      </c>
      <c r="E1035" s="22" t="s">
        <v>13005</v>
      </c>
      <c r="F1035" s="31">
        <v>43018.085115740738</v>
      </c>
      <c r="G1035" s="31">
        <v>43053</v>
      </c>
      <c r="H1035" s="31">
        <v>43418</v>
      </c>
      <c r="I1035" s="31">
        <v>43040.692418981482</v>
      </c>
      <c r="J1035" s="35" t="s">
        <v>26895</v>
      </c>
      <c r="K1035" s="22" t="s">
        <v>145</v>
      </c>
      <c r="L1035" s="22" t="s">
        <v>100</v>
      </c>
      <c r="M1035" s="24">
        <v>2565.67</v>
      </c>
      <c r="N1035" s="32" t="s">
        <v>1354</v>
      </c>
      <c r="O1035" s="43" t="s">
        <v>1355</v>
      </c>
    </row>
    <row r="1036" spans="1:15" ht="12.75">
      <c r="A1036" s="22" t="s">
        <v>60</v>
      </c>
      <c r="B1036" s="22" t="s">
        <v>11738</v>
      </c>
      <c r="C1036" s="22" t="s">
        <v>65</v>
      </c>
      <c r="D1036" s="22" t="s">
        <v>61</v>
      </c>
      <c r="E1036" s="22" t="s">
        <v>27207</v>
      </c>
      <c r="F1036" s="31">
        <v>43018.085185185184</v>
      </c>
      <c r="G1036" s="31">
        <v>43053</v>
      </c>
      <c r="H1036" s="31">
        <v>43418</v>
      </c>
      <c r="I1036" s="31">
        <v>43049.509305555555</v>
      </c>
      <c r="J1036" s="35" t="s">
        <v>26935</v>
      </c>
      <c r="K1036" s="22" t="s">
        <v>145</v>
      </c>
      <c r="L1036" s="22" t="s">
        <v>100</v>
      </c>
      <c r="M1036" s="24">
        <v>886.98</v>
      </c>
      <c r="N1036" s="32" t="s">
        <v>843</v>
      </c>
      <c r="O1036" s="43" t="s">
        <v>844</v>
      </c>
    </row>
    <row r="1037" spans="1:15" ht="12.75">
      <c r="A1037" s="22" t="s">
        <v>60</v>
      </c>
      <c r="B1037" s="22" t="s">
        <v>11875</v>
      </c>
      <c r="C1037" s="22" t="s">
        <v>65</v>
      </c>
      <c r="D1037" s="22" t="s">
        <v>61</v>
      </c>
      <c r="E1037" s="22" t="s">
        <v>13755</v>
      </c>
      <c r="F1037" s="31">
        <v>43069.523969907408</v>
      </c>
      <c r="G1037" s="31">
        <v>43070</v>
      </c>
      <c r="H1037" s="31">
        <v>43435</v>
      </c>
      <c r="I1037" s="31">
        <v>43069.526886574073</v>
      </c>
      <c r="J1037" s="35" t="s">
        <v>26901</v>
      </c>
      <c r="K1037" s="22" t="s">
        <v>73</v>
      </c>
      <c r="L1037" s="22" t="s">
        <v>100</v>
      </c>
      <c r="M1037" s="24">
        <v>867</v>
      </c>
      <c r="N1037" s="32" t="s">
        <v>3534</v>
      </c>
      <c r="O1037" s="43" t="s">
        <v>3535</v>
      </c>
    </row>
    <row r="1038" spans="1:15" ht="12.75">
      <c r="A1038" s="22" t="s">
        <v>60</v>
      </c>
      <c r="B1038" s="22" t="s">
        <v>11738</v>
      </c>
      <c r="C1038" s="22" t="s">
        <v>65</v>
      </c>
      <c r="D1038" s="22" t="s">
        <v>61</v>
      </c>
      <c r="E1038" s="22" t="s">
        <v>27208</v>
      </c>
      <c r="F1038" s="31">
        <v>43035.090844907405</v>
      </c>
      <c r="G1038" s="31">
        <v>43070</v>
      </c>
      <c r="H1038" s="31">
        <v>43435</v>
      </c>
      <c r="I1038" s="31">
        <v>43055.482974537037</v>
      </c>
      <c r="J1038" s="35" t="s">
        <v>26897</v>
      </c>
      <c r="K1038" s="22" t="s">
        <v>145</v>
      </c>
      <c r="L1038" s="22" t="s">
        <v>100</v>
      </c>
      <c r="M1038" s="24">
        <v>2040.11</v>
      </c>
      <c r="N1038" s="32" t="s">
        <v>459</v>
      </c>
      <c r="O1038" s="43" t="s">
        <v>460</v>
      </c>
    </row>
    <row r="1039" spans="1:15" ht="12.75">
      <c r="A1039" s="22" t="s">
        <v>60</v>
      </c>
      <c r="B1039" s="22" t="s">
        <v>11738</v>
      </c>
      <c r="C1039" s="22" t="s">
        <v>65</v>
      </c>
      <c r="D1039" s="22" t="s">
        <v>61</v>
      </c>
      <c r="E1039" s="22" t="s">
        <v>12340</v>
      </c>
      <c r="F1039" s="31">
        <v>43059.449131944442</v>
      </c>
      <c r="G1039" s="31">
        <v>42780</v>
      </c>
      <c r="H1039" s="31">
        <v>43145</v>
      </c>
      <c r="I1039" s="31">
        <v>43060.467870370368</v>
      </c>
      <c r="J1039" s="35" t="s">
        <v>26903</v>
      </c>
      <c r="K1039" s="22" t="s">
        <v>99</v>
      </c>
      <c r="L1039" s="22" t="s">
        <v>100</v>
      </c>
      <c r="M1039" s="24">
        <v>67.260000000000005</v>
      </c>
      <c r="N1039" s="32" t="s">
        <v>245</v>
      </c>
      <c r="O1039" s="43" t="s">
        <v>246</v>
      </c>
    </row>
    <row r="1040" spans="1:15" ht="12.75">
      <c r="A1040" s="22" t="s">
        <v>60</v>
      </c>
      <c r="B1040" s="22" t="s">
        <v>11809</v>
      </c>
      <c r="C1040" s="22" t="s">
        <v>65</v>
      </c>
      <c r="D1040" s="22" t="s">
        <v>61</v>
      </c>
      <c r="E1040" s="22" t="s">
        <v>27209</v>
      </c>
      <c r="F1040" s="31">
        <v>43032.084965277776</v>
      </c>
      <c r="G1040" s="31">
        <v>43067</v>
      </c>
      <c r="H1040" s="31">
        <v>43129</v>
      </c>
      <c r="I1040" s="31">
        <v>43056.6796412037</v>
      </c>
      <c r="J1040" s="35" t="s">
        <v>26892</v>
      </c>
      <c r="K1040" s="22" t="s">
        <v>145</v>
      </c>
      <c r="L1040" s="22" t="s">
        <v>100</v>
      </c>
      <c r="M1040" s="24">
        <v>238.35</v>
      </c>
      <c r="N1040" s="32" t="s">
        <v>522</v>
      </c>
      <c r="O1040" s="43" t="s">
        <v>523</v>
      </c>
    </row>
    <row r="1041" spans="1:15" ht="12.75">
      <c r="A1041" s="22" t="s">
        <v>60</v>
      </c>
      <c r="B1041" s="22" t="s">
        <v>11778</v>
      </c>
      <c r="C1041" s="22" t="s">
        <v>65</v>
      </c>
      <c r="D1041" s="22" t="s">
        <v>61</v>
      </c>
      <c r="E1041" s="22" t="s">
        <v>27210</v>
      </c>
      <c r="F1041" s="31">
        <v>43025.643692129626</v>
      </c>
      <c r="G1041" s="31">
        <v>43048</v>
      </c>
      <c r="H1041" s="31">
        <v>43413</v>
      </c>
      <c r="I1041" s="31">
        <v>43047.611469907402</v>
      </c>
      <c r="J1041" s="35" t="s">
        <v>26908</v>
      </c>
      <c r="K1041" s="22" t="s">
        <v>73</v>
      </c>
      <c r="L1041" s="22" t="s">
        <v>100</v>
      </c>
      <c r="M1041" s="24">
        <v>356.86</v>
      </c>
      <c r="N1041" s="32" t="s">
        <v>1729</v>
      </c>
      <c r="O1041" s="43" t="s">
        <v>1730</v>
      </c>
    </row>
    <row r="1042" spans="1:15" ht="12.75">
      <c r="A1042" s="22" t="s">
        <v>60</v>
      </c>
      <c r="B1042" s="22" t="s">
        <v>11749</v>
      </c>
      <c r="C1042" s="22" t="s">
        <v>65</v>
      </c>
      <c r="D1042" s="22" t="s">
        <v>61</v>
      </c>
      <c r="E1042" s="22" t="s">
        <v>27211</v>
      </c>
      <c r="F1042" s="31">
        <v>43032.084930555553</v>
      </c>
      <c r="G1042" s="31">
        <v>43067</v>
      </c>
      <c r="H1042" s="31">
        <v>43432</v>
      </c>
      <c r="I1042" s="31">
        <v>43067.481793981482</v>
      </c>
      <c r="J1042" s="35" t="s">
        <v>26924</v>
      </c>
      <c r="K1042" s="22" t="s">
        <v>145</v>
      </c>
      <c r="L1042" s="22" t="s">
        <v>100</v>
      </c>
      <c r="M1042" s="24">
        <v>2662.37</v>
      </c>
      <c r="N1042" s="32" t="s">
        <v>660</v>
      </c>
      <c r="O1042" s="43" t="s">
        <v>661</v>
      </c>
    </row>
    <row r="1043" spans="1:15" ht="12.75">
      <c r="A1043" s="22" t="s">
        <v>60</v>
      </c>
      <c r="B1043" s="22" t="s">
        <v>11778</v>
      </c>
      <c r="C1043" s="22" t="s">
        <v>65</v>
      </c>
      <c r="D1043" s="22" t="s">
        <v>61</v>
      </c>
      <c r="E1043" s="22" t="s">
        <v>13432</v>
      </c>
      <c r="F1043" s="31">
        <v>43048.647453703699</v>
      </c>
      <c r="G1043" s="31">
        <v>43064</v>
      </c>
      <c r="H1043" s="31">
        <v>43429</v>
      </c>
      <c r="I1043" s="31">
        <v>43059.819282407407</v>
      </c>
      <c r="J1043" s="35" t="s">
        <v>26893</v>
      </c>
      <c r="K1043" s="22" t="s">
        <v>73</v>
      </c>
      <c r="L1043" s="22" t="s">
        <v>100</v>
      </c>
      <c r="M1043" s="24">
        <v>638.19000000000005</v>
      </c>
      <c r="N1043" s="32" t="s">
        <v>13433</v>
      </c>
      <c r="O1043" s="43" t="s">
        <v>13434</v>
      </c>
    </row>
    <row r="1044" spans="1:15" ht="12.75">
      <c r="A1044" s="22" t="s">
        <v>60</v>
      </c>
      <c r="B1044" s="22" t="s">
        <v>11875</v>
      </c>
      <c r="C1044" s="22" t="s">
        <v>65</v>
      </c>
      <c r="D1044" s="22" t="s">
        <v>61</v>
      </c>
      <c r="E1044" s="22" t="s">
        <v>13850</v>
      </c>
      <c r="F1044" s="31">
        <v>43052.630555555552</v>
      </c>
      <c r="G1044" s="31">
        <v>43074</v>
      </c>
      <c r="H1044" s="31">
        <v>43439</v>
      </c>
      <c r="I1044" s="31">
        <v>43052.637800925921</v>
      </c>
      <c r="J1044" s="35" t="s">
        <v>26914</v>
      </c>
      <c r="K1044" s="22" t="s">
        <v>73</v>
      </c>
      <c r="L1044" s="22" t="s">
        <v>100</v>
      </c>
      <c r="M1044" s="24">
        <v>490.20</v>
      </c>
      <c r="N1044" s="32" t="s">
        <v>613</v>
      </c>
      <c r="O1044" s="43" t="s">
        <v>614</v>
      </c>
    </row>
    <row r="1045" spans="1:15" ht="12.75">
      <c r="A1045" s="22" t="s">
        <v>60</v>
      </c>
      <c r="B1045" s="22" t="s">
        <v>11778</v>
      </c>
      <c r="C1045" s="22" t="s">
        <v>65</v>
      </c>
      <c r="D1045" s="22" t="s">
        <v>61</v>
      </c>
      <c r="E1045" s="22" t="s">
        <v>27212</v>
      </c>
      <c r="F1045" s="31">
        <v>43013.930960648147</v>
      </c>
      <c r="G1045" s="31">
        <v>43046</v>
      </c>
      <c r="H1045" s="31">
        <v>43411</v>
      </c>
      <c r="I1045" s="31">
        <v>43046.590914351851</v>
      </c>
      <c r="J1045" s="35" t="s">
        <v>26898</v>
      </c>
      <c r="K1045" s="22" t="s">
        <v>73</v>
      </c>
      <c r="L1045" s="22" t="s">
        <v>100</v>
      </c>
      <c r="M1045" s="24">
        <v>1298.45</v>
      </c>
      <c r="N1045" s="32" t="s">
        <v>15208</v>
      </c>
      <c r="O1045" s="43" t="s">
        <v>15209</v>
      </c>
    </row>
    <row r="1046" spans="1:15" ht="12.75">
      <c r="A1046" s="22" t="s">
        <v>60</v>
      </c>
      <c r="B1046" s="22" t="s">
        <v>11778</v>
      </c>
      <c r="C1046" s="22" t="s">
        <v>65</v>
      </c>
      <c r="D1046" s="22" t="s">
        <v>61</v>
      </c>
      <c r="E1046" s="22" t="s">
        <v>27213</v>
      </c>
      <c r="F1046" s="31">
        <v>43035.090879629628</v>
      </c>
      <c r="G1046" s="31">
        <v>43069</v>
      </c>
      <c r="H1046" s="31">
        <v>43434</v>
      </c>
      <c r="I1046" s="31">
        <v>43046.692847222221</v>
      </c>
      <c r="J1046" s="35" t="s">
        <v>26898</v>
      </c>
      <c r="K1046" s="22" t="s">
        <v>145</v>
      </c>
      <c r="L1046" s="22" t="s">
        <v>100</v>
      </c>
      <c r="M1046" s="24">
        <v>3380.69</v>
      </c>
      <c r="N1046" s="32" t="s">
        <v>1008</v>
      </c>
      <c r="O1046" s="43" t="s">
        <v>1009</v>
      </c>
    </row>
    <row r="1047" spans="1:15" ht="12.75">
      <c r="A1047" s="22" t="s">
        <v>60</v>
      </c>
      <c r="B1047" s="22" t="s">
        <v>13614</v>
      </c>
      <c r="C1047" s="22" t="s">
        <v>65</v>
      </c>
      <c r="D1047" s="22" t="s">
        <v>61</v>
      </c>
      <c r="E1047" s="22" t="s">
        <v>15038</v>
      </c>
      <c r="F1047" s="31">
        <v>43056.651550925926</v>
      </c>
      <c r="G1047" s="31">
        <v>42958</v>
      </c>
      <c r="H1047" s="31">
        <v>43323</v>
      </c>
      <c r="I1047" s="31">
        <v>43056.654131944444</v>
      </c>
      <c r="J1047" s="35" t="s">
        <v>26892</v>
      </c>
      <c r="K1047" s="22" t="s">
        <v>242</v>
      </c>
      <c r="L1047" s="22" t="s">
        <v>100</v>
      </c>
      <c r="M1047" s="24">
        <v>-1503.70</v>
      </c>
      <c r="N1047" s="32" t="s">
        <v>668</v>
      </c>
      <c r="O1047" s="43" t="s">
        <v>669</v>
      </c>
    </row>
    <row r="1048" spans="1:15" ht="12.75">
      <c r="A1048" s="22" t="s">
        <v>60</v>
      </c>
      <c r="B1048" s="22" t="s">
        <v>11793</v>
      </c>
      <c r="C1048" s="22" t="s">
        <v>65</v>
      </c>
      <c r="D1048" s="22" t="s">
        <v>61</v>
      </c>
      <c r="E1048" s="22" t="s">
        <v>12769</v>
      </c>
      <c r="F1048" s="31">
        <v>43059.717986111107</v>
      </c>
      <c r="G1048" s="31">
        <v>43067</v>
      </c>
      <c r="H1048" s="31">
        <v>43432</v>
      </c>
      <c r="I1048" s="31">
        <v>43067.642881944441</v>
      </c>
      <c r="J1048" s="35" t="s">
        <v>26924</v>
      </c>
      <c r="K1048" s="22" t="s">
        <v>73</v>
      </c>
      <c r="L1048" s="22" t="s">
        <v>100</v>
      </c>
      <c r="M1048" s="24">
        <v>862.37</v>
      </c>
      <c r="N1048" s="32" t="s">
        <v>91</v>
      </c>
      <c r="O1048" s="43" t="s">
        <v>92</v>
      </c>
    </row>
    <row r="1049" spans="1:15" ht="12.75">
      <c r="A1049" s="22" t="s">
        <v>60</v>
      </c>
      <c r="B1049" s="22" t="s">
        <v>11738</v>
      </c>
      <c r="C1049" s="22" t="s">
        <v>65</v>
      </c>
      <c r="D1049" s="22" t="s">
        <v>61</v>
      </c>
      <c r="E1049" s="22" t="s">
        <v>27214</v>
      </c>
      <c r="F1049" s="31">
        <v>43035.090752314813</v>
      </c>
      <c r="G1049" s="31">
        <v>43070</v>
      </c>
      <c r="H1049" s="31">
        <v>43435</v>
      </c>
      <c r="I1049" s="31">
        <v>43047.535208333335</v>
      </c>
      <c r="J1049" s="35" t="s">
        <v>26908</v>
      </c>
      <c r="K1049" s="22" t="s">
        <v>145</v>
      </c>
      <c r="L1049" s="22" t="s">
        <v>100</v>
      </c>
      <c r="M1049" s="24">
        <v>452.14</v>
      </c>
      <c r="N1049" s="32" t="s">
        <v>1729</v>
      </c>
      <c r="O1049" s="43" t="s">
        <v>1730</v>
      </c>
    </row>
    <row r="1050" spans="1:15" ht="12.75">
      <c r="A1050" s="22" t="s">
        <v>60</v>
      </c>
      <c r="B1050" s="22" t="s">
        <v>11778</v>
      </c>
      <c r="C1050" s="22" t="s">
        <v>65</v>
      </c>
      <c r="D1050" s="22" t="s">
        <v>61</v>
      </c>
      <c r="E1050" s="22" t="s">
        <v>15194</v>
      </c>
      <c r="F1050" s="31">
        <v>43067.741967592592</v>
      </c>
      <c r="G1050" s="31">
        <v>43052</v>
      </c>
      <c r="H1050" s="31">
        <v>43417</v>
      </c>
      <c r="I1050" s="31">
        <v>43067.745787037034</v>
      </c>
      <c r="J1050" s="35" t="s">
        <v>26924</v>
      </c>
      <c r="K1050" s="22" t="s">
        <v>242</v>
      </c>
      <c r="L1050" s="22" t="s">
        <v>100</v>
      </c>
      <c r="M1050" s="24">
        <v>-2373.08</v>
      </c>
      <c r="N1050" s="32" t="s">
        <v>8737</v>
      </c>
      <c r="O1050" s="43" t="s">
        <v>8738</v>
      </c>
    </row>
    <row r="1051" spans="1:15" ht="12.75">
      <c r="A1051" s="22" t="s">
        <v>60</v>
      </c>
      <c r="B1051" s="22" t="s">
        <v>11738</v>
      </c>
      <c r="C1051" s="22" t="s">
        <v>65</v>
      </c>
      <c r="D1051" s="22" t="s">
        <v>61</v>
      </c>
      <c r="E1051" s="22" t="s">
        <v>13955</v>
      </c>
      <c r="F1051" s="31">
        <v>43048.085601851853</v>
      </c>
      <c r="G1051" s="31">
        <v>43083</v>
      </c>
      <c r="H1051" s="31">
        <v>43448</v>
      </c>
      <c r="I1051" s="31">
        <v>43062.633368055554</v>
      </c>
      <c r="J1051" s="35" t="s">
        <v>26922</v>
      </c>
      <c r="K1051" s="22" t="s">
        <v>145</v>
      </c>
      <c r="L1051" s="22" t="s">
        <v>100</v>
      </c>
      <c r="M1051" s="24">
        <v>924.39</v>
      </c>
      <c r="N1051" s="32" t="s">
        <v>2346</v>
      </c>
      <c r="O1051" s="43" t="s">
        <v>2347</v>
      </c>
    </row>
    <row r="1052" spans="1:15" ht="12.75">
      <c r="A1052" s="22" t="s">
        <v>60</v>
      </c>
      <c r="B1052" s="22" t="s">
        <v>11778</v>
      </c>
      <c r="C1052" s="22" t="s">
        <v>65</v>
      </c>
      <c r="D1052" s="22" t="s">
        <v>61</v>
      </c>
      <c r="E1052" s="22" t="s">
        <v>13628</v>
      </c>
      <c r="F1052" s="31">
        <v>43054.728576388887</v>
      </c>
      <c r="G1052" s="31">
        <v>43061</v>
      </c>
      <c r="H1052" s="31">
        <v>43419</v>
      </c>
      <c r="I1052" s="31">
        <v>43056.303472222222</v>
      </c>
      <c r="J1052" s="35" t="s">
        <v>26892</v>
      </c>
      <c r="K1052" s="22" t="s">
        <v>73</v>
      </c>
      <c r="L1052" s="22" t="s">
        <v>100</v>
      </c>
      <c r="M1052" s="24">
        <v>1104.47</v>
      </c>
      <c r="N1052" s="32" t="s">
        <v>886</v>
      </c>
      <c r="O1052" s="43" t="s">
        <v>887</v>
      </c>
    </row>
    <row r="1053" spans="1:15" ht="12.75">
      <c r="A1053" s="22" t="s">
        <v>60</v>
      </c>
      <c r="B1053" s="22" t="s">
        <v>11778</v>
      </c>
      <c r="C1053" s="22" t="s">
        <v>65</v>
      </c>
      <c r="D1053" s="22" t="s">
        <v>61</v>
      </c>
      <c r="E1053" s="22" t="s">
        <v>12194</v>
      </c>
      <c r="F1053" s="31">
        <v>43052.085162037038</v>
      </c>
      <c r="G1053" s="31">
        <v>43087</v>
      </c>
      <c r="H1053" s="31">
        <v>43452</v>
      </c>
      <c r="I1053" s="31">
        <v>43061.418645833335</v>
      </c>
      <c r="J1053" s="35" t="s">
        <v>26894</v>
      </c>
      <c r="K1053" s="22" t="s">
        <v>145</v>
      </c>
      <c r="L1053" s="22" t="s">
        <v>100</v>
      </c>
      <c r="M1053" s="24">
        <v>2726.44</v>
      </c>
      <c r="N1053" s="32" t="s">
        <v>1008</v>
      </c>
      <c r="O1053" s="43" t="s">
        <v>1009</v>
      </c>
    </row>
    <row r="1054" spans="1:15" ht="12.75">
      <c r="A1054" s="22" t="s">
        <v>60</v>
      </c>
      <c r="B1054" s="22" t="s">
        <v>11749</v>
      </c>
      <c r="C1054" s="22" t="s">
        <v>65</v>
      </c>
      <c r="D1054" s="22" t="s">
        <v>61</v>
      </c>
      <c r="E1054" s="22" t="s">
        <v>14727</v>
      </c>
      <c r="F1054" s="31">
        <v>43062.749872685185</v>
      </c>
      <c r="G1054" s="31">
        <v>43067</v>
      </c>
      <c r="H1054" s="31">
        <v>43432</v>
      </c>
      <c r="I1054" s="31">
        <v>43067.505370370367</v>
      </c>
      <c r="J1054" s="35" t="s">
        <v>26924</v>
      </c>
      <c r="K1054" s="22" t="s">
        <v>73</v>
      </c>
      <c r="L1054" s="22" t="s">
        <v>100</v>
      </c>
      <c r="M1054" s="24">
        <v>512.57000000000005</v>
      </c>
      <c r="N1054" s="32" t="s">
        <v>1078</v>
      </c>
      <c r="O1054" s="43" t="s">
        <v>1079</v>
      </c>
    </row>
    <row r="1055" spans="1:15" ht="12.75">
      <c r="A1055" s="22" t="s">
        <v>60</v>
      </c>
      <c r="B1055" s="22" t="s">
        <v>11778</v>
      </c>
      <c r="C1055" s="22" t="s">
        <v>65</v>
      </c>
      <c r="D1055" s="22" t="s">
        <v>61</v>
      </c>
      <c r="E1055" s="22" t="s">
        <v>15047</v>
      </c>
      <c r="F1055" s="31">
        <v>43042.646631944444</v>
      </c>
      <c r="G1055" s="31">
        <v>43067</v>
      </c>
      <c r="H1055" s="31">
        <v>43432</v>
      </c>
      <c r="I1055" s="31">
        <v>43062.667175925926</v>
      </c>
      <c r="J1055" s="35" t="s">
        <v>26922</v>
      </c>
      <c r="K1055" s="22" t="s">
        <v>73</v>
      </c>
      <c r="L1055" s="22" t="s">
        <v>100</v>
      </c>
      <c r="M1055" s="24">
        <v>909.89</v>
      </c>
      <c r="N1055" s="32" t="s">
        <v>777</v>
      </c>
      <c r="O1055" s="43" t="s">
        <v>778</v>
      </c>
    </row>
    <row r="1056" spans="1:15" ht="12.75">
      <c r="A1056" s="22" t="s">
        <v>60</v>
      </c>
      <c r="B1056" s="22" t="s">
        <v>11778</v>
      </c>
      <c r="C1056" s="22" t="s">
        <v>65</v>
      </c>
      <c r="D1056" s="22" t="s">
        <v>61</v>
      </c>
      <c r="E1056" s="22" t="s">
        <v>12477</v>
      </c>
      <c r="F1056" s="31">
        <v>43069.463043981479</v>
      </c>
      <c r="G1056" s="31">
        <v>43062</v>
      </c>
      <c r="H1056" s="31">
        <v>43427</v>
      </c>
      <c r="I1056" s="31">
        <v>43069.464409722219</v>
      </c>
      <c r="J1056" s="35" t="s">
        <v>26901</v>
      </c>
      <c r="K1056" s="22" t="s">
        <v>242</v>
      </c>
      <c r="L1056" s="22" t="s">
        <v>100</v>
      </c>
      <c r="M1056" s="24">
        <v>-5212.13</v>
      </c>
      <c r="N1056" s="32" t="s">
        <v>8737</v>
      </c>
      <c r="O1056" s="43" t="s">
        <v>8738</v>
      </c>
    </row>
    <row r="1057" spans="1:15" ht="12.75">
      <c r="A1057" s="22" t="s">
        <v>60</v>
      </c>
      <c r="B1057" s="22" t="s">
        <v>11744</v>
      </c>
      <c r="C1057" s="22" t="s">
        <v>65</v>
      </c>
      <c r="D1057" s="22" t="s">
        <v>61</v>
      </c>
      <c r="E1057" s="22" t="s">
        <v>13735</v>
      </c>
      <c r="F1057" s="31">
        <v>43067.67864583333</v>
      </c>
      <c r="G1057" s="31">
        <v>43069</v>
      </c>
      <c r="H1057" s="31">
        <v>43434</v>
      </c>
      <c r="I1057" s="31">
        <v>43069.469375000001</v>
      </c>
      <c r="J1057" s="35" t="s">
        <v>26901</v>
      </c>
      <c r="K1057" s="22" t="s">
        <v>73</v>
      </c>
      <c r="L1057" s="22" t="s">
        <v>100</v>
      </c>
      <c r="M1057" s="24">
        <v>1665.93</v>
      </c>
      <c r="N1057" s="32" t="s">
        <v>13736</v>
      </c>
      <c r="O1057" s="43" t="s">
        <v>13737</v>
      </c>
    </row>
    <row r="1058" spans="1:15" ht="12.75">
      <c r="A1058" s="22" t="s">
        <v>60</v>
      </c>
      <c r="B1058" s="22" t="s">
        <v>11778</v>
      </c>
      <c r="C1058" s="22" t="s">
        <v>65</v>
      </c>
      <c r="D1058" s="22" t="s">
        <v>61</v>
      </c>
      <c r="E1058" s="22" t="s">
        <v>27215</v>
      </c>
      <c r="F1058" s="31">
        <v>43031.514016203699</v>
      </c>
      <c r="G1058" s="31">
        <v>43047</v>
      </c>
      <c r="H1058" s="31">
        <v>43412</v>
      </c>
      <c r="I1058" s="31">
        <v>43041.45815972222</v>
      </c>
      <c r="J1058" s="35" t="s">
        <v>26906</v>
      </c>
      <c r="K1058" s="22" t="s">
        <v>73</v>
      </c>
      <c r="L1058" s="22" t="s">
        <v>100</v>
      </c>
      <c r="M1058" s="24">
        <v>665.67</v>
      </c>
      <c r="N1058" s="32" t="s">
        <v>6356</v>
      </c>
      <c r="O1058" s="43" t="s">
        <v>6357</v>
      </c>
    </row>
    <row r="1059" spans="1:15" ht="12.75">
      <c r="A1059" s="22" t="s">
        <v>60</v>
      </c>
      <c r="B1059" s="22" t="s">
        <v>11741</v>
      </c>
      <c r="C1059" s="22" t="s">
        <v>65</v>
      </c>
      <c r="D1059" s="22" t="s">
        <v>61</v>
      </c>
      <c r="E1059" s="22" t="s">
        <v>14756</v>
      </c>
      <c r="F1059" s="31">
        <v>43054.085289351853</v>
      </c>
      <c r="G1059" s="31">
        <v>43089</v>
      </c>
      <c r="H1059" s="31">
        <v>43454</v>
      </c>
      <c r="I1059" s="31">
        <v>43062.400868055556</v>
      </c>
      <c r="J1059" s="35" t="s">
        <v>26922</v>
      </c>
      <c r="K1059" s="22" t="s">
        <v>145</v>
      </c>
      <c r="L1059" s="22" t="s">
        <v>100</v>
      </c>
      <c r="M1059" s="24">
        <v>3961.21</v>
      </c>
      <c r="N1059" s="32" t="s">
        <v>91</v>
      </c>
      <c r="O1059" s="43" t="s">
        <v>92</v>
      </c>
    </row>
    <row r="1060" spans="1:15" ht="12.75">
      <c r="A1060" s="22" t="s">
        <v>60</v>
      </c>
      <c r="B1060" s="22" t="s">
        <v>11729</v>
      </c>
      <c r="C1060" s="22" t="s">
        <v>65</v>
      </c>
      <c r="D1060" s="22" t="s">
        <v>61</v>
      </c>
      <c r="E1060" s="22" t="s">
        <v>13463</v>
      </c>
      <c r="F1060" s="31">
        <v>43048.609594907408</v>
      </c>
      <c r="G1060" s="31">
        <v>43051</v>
      </c>
      <c r="H1060" s="31">
        <v>43434</v>
      </c>
      <c r="I1060" s="31">
        <v>43049.466111111113</v>
      </c>
      <c r="J1060" s="35" t="s">
        <v>26935</v>
      </c>
      <c r="K1060" s="22" t="s">
        <v>73</v>
      </c>
      <c r="L1060" s="22" t="s">
        <v>100</v>
      </c>
      <c r="M1060" s="24">
        <v>1364.76</v>
      </c>
      <c r="N1060" s="32" t="s">
        <v>8536</v>
      </c>
      <c r="O1060" s="43" t="s">
        <v>8537</v>
      </c>
    </row>
    <row r="1061" spans="1:15" ht="12.75">
      <c r="A1061" s="22" t="s">
        <v>60</v>
      </c>
      <c r="B1061" s="22" t="s">
        <v>11829</v>
      </c>
      <c r="C1061" s="22" t="s">
        <v>65</v>
      </c>
      <c r="D1061" s="22" t="s">
        <v>61</v>
      </c>
      <c r="E1061" s="22" t="s">
        <v>27216</v>
      </c>
      <c r="F1061" s="31">
        <v>43035.090983796297</v>
      </c>
      <c r="G1061" s="31">
        <v>43070</v>
      </c>
      <c r="H1061" s="31">
        <v>43435</v>
      </c>
      <c r="I1061" s="31">
        <v>43048.444108796291</v>
      </c>
      <c r="J1061" s="35" t="s">
        <v>26900</v>
      </c>
      <c r="K1061" s="22" t="s">
        <v>145</v>
      </c>
      <c r="L1061" s="22" t="s">
        <v>100</v>
      </c>
      <c r="M1061" s="24">
        <v>1152.1400000000001</v>
      </c>
      <c r="N1061" s="32" t="s">
        <v>262</v>
      </c>
      <c r="O1061" s="43" t="s">
        <v>263</v>
      </c>
    </row>
    <row r="1062" spans="1:15" ht="12.75">
      <c r="A1062" s="22" t="s">
        <v>60</v>
      </c>
      <c r="B1062" s="22" t="s">
        <v>11738</v>
      </c>
      <c r="C1062" s="22" t="s">
        <v>65</v>
      </c>
      <c r="D1062" s="22" t="s">
        <v>61</v>
      </c>
      <c r="E1062" s="22" t="s">
        <v>27217</v>
      </c>
      <c r="F1062" s="31">
        <v>43035.090821759259</v>
      </c>
      <c r="G1062" s="31">
        <v>43070</v>
      </c>
      <c r="H1062" s="31">
        <v>43435</v>
      </c>
      <c r="I1062" s="31">
        <v>43048.570439814815</v>
      </c>
      <c r="J1062" s="35" t="s">
        <v>26900</v>
      </c>
      <c r="K1062" s="22" t="s">
        <v>145</v>
      </c>
      <c r="L1062" s="22" t="s">
        <v>100</v>
      </c>
      <c r="M1062" s="24">
        <v>1127.46</v>
      </c>
      <c r="N1062" s="32" t="s">
        <v>463</v>
      </c>
      <c r="O1062" s="43" t="s">
        <v>464</v>
      </c>
    </row>
    <row r="1063" spans="1:15" ht="12.75">
      <c r="A1063" s="22" t="s">
        <v>60</v>
      </c>
      <c r="B1063" s="22" t="s">
        <v>11771</v>
      </c>
      <c r="C1063" s="22" t="s">
        <v>65</v>
      </c>
      <c r="D1063" s="22" t="s">
        <v>61</v>
      </c>
      <c r="E1063" s="22" t="s">
        <v>13548</v>
      </c>
      <c r="F1063" s="31">
        <v>43061.637754629628</v>
      </c>
      <c r="G1063" s="31">
        <v>43066</v>
      </c>
      <c r="H1063" s="31">
        <v>43434</v>
      </c>
      <c r="I1063" s="31">
        <v>43062.708587962959</v>
      </c>
      <c r="J1063" s="35" t="s">
        <v>26922</v>
      </c>
      <c r="K1063" s="22" t="s">
        <v>73</v>
      </c>
      <c r="L1063" s="22" t="s">
        <v>100</v>
      </c>
      <c r="M1063" s="24">
        <v>1323.95</v>
      </c>
      <c r="N1063" s="32" t="s">
        <v>2904</v>
      </c>
      <c r="O1063" s="43" t="s">
        <v>2905</v>
      </c>
    </row>
    <row r="1064" spans="1:15" ht="12.75">
      <c r="A1064" s="22" t="s">
        <v>60</v>
      </c>
      <c r="B1064" s="22" t="s">
        <v>11793</v>
      </c>
      <c r="C1064" s="22" t="s">
        <v>65</v>
      </c>
      <c r="D1064" s="22" t="s">
        <v>61</v>
      </c>
      <c r="E1064" s="22" t="s">
        <v>12109</v>
      </c>
      <c r="F1064" s="31">
        <v>43047.453553240739</v>
      </c>
      <c r="G1064" s="31">
        <v>42978</v>
      </c>
      <c r="H1064" s="31">
        <v>43343</v>
      </c>
      <c r="I1064" s="31">
        <v>43052.599178240736</v>
      </c>
      <c r="J1064" s="35" t="s">
        <v>26914</v>
      </c>
      <c r="K1064" s="22" t="s">
        <v>242</v>
      </c>
      <c r="L1064" s="22" t="s">
        <v>100</v>
      </c>
      <c r="M1064" s="24">
        <v>-360.08</v>
      </c>
      <c r="N1064" s="32" t="s">
        <v>790</v>
      </c>
      <c r="O1064" s="43" t="s">
        <v>791</v>
      </c>
    </row>
    <row r="1065" spans="1:15" ht="12.75">
      <c r="A1065" s="22" t="s">
        <v>60</v>
      </c>
      <c r="B1065" s="22" t="s">
        <v>11738</v>
      </c>
      <c r="C1065" s="22" t="s">
        <v>65</v>
      </c>
      <c r="D1065" s="22" t="s">
        <v>61</v>
      </c>
      <c r="E1065" s="22" t="s">
        <v>14309</v>
      </c>
      <c r="F1065" s="31">
        <v>43053.446412037032</v>
      </c>
      <c r="G1065" s="31">
        <v>42795</v>
      </c>
      <c r="H1065" s="31">
        <v>43160</v>
      </c>
      <c r="I1065" s="31">
        <v>43053.447916666664</v>
      </c>
      <c r="J1065" s="35" t="s">
        <v>26899</v>
      </c>
      <c r="K1065" s="22" t="s">
        <v>99</v>
      </c>
      <c r="L1065" s="22" t="s">
        <v>100</v>
      </c>
      <c r="M1065" s="24">
        <v>-168.11</v>
      </c>
      <c r="N1065" s="32" t="s">
        <v>5003</v>
      </c>
      <c r="O1065" s="43" t="s">
        <v>5004</v>
      </c>
    </row>
    <row r="1066" spans="1:15" ht="12.75">
      <c r="A1066" s="22" t="s">
        <v>60</v>
      </c>
      <c r="B1066" s="22" t="s">
        <v>11738</v>
      </c>
      <c r="C1066" s="22" t="s">
        <v>65</v>
      </c>
      <c r="D1066" s="22" t="s">
        <v>61</v>
      </c>
      <c r="E1066" s="22" t="s">
        <v>14225</v>
      </c>
      <c r="F1066" s="31">
        <v>43040.723576388889</v>
      </c>
      <c r="G1066" s="31">
        <v>43040</v>
      </c>
      <c r="H1066" s="31">
        <v>43405</v>
      </c>
      <c r="I1066" s="31">
        <v>43040.755844907406</v>
      </c>
      <c r="J1066" s="35" t="s">
        <v>26895</v>
      </c>
      <c r="K1066" s="22" t="s">
        <v>73</v>
      </c>
      <c r="L1066" s="22" t="s">
        <v>100</v>
      </c>
      <c r="M1066" s="24">
        <v>489.25</v>
      </c>
      <c r="N1066" s="32" t="s">
        <v>783</v>
      </c>
      <c r="O1066" s="43" t="s">
        <v>784</v>
      </c>
    </row>
    <row r="1067" spans="1:15" ht="12.75">
      <c r="A1067" s="22" t="s">
        <v>60</v>
      </c>
      <c r="B1067" s="22" t="s">
        <v>11826</v>
      </c>
      <c r="C1067" s="22" t="s">
        <v>65</v>
      </c>
      <c r="D1067" s="22" t="s">
        <v>61</v>
      </c>
      <c r="E1067" s="22" t="s">
        <v>11994</v>
      </c>
      <c r="F1067" s="31">
        <v>43063.401354166665</v>
      </c>
      <c r="G1067" s="31">
        <v>43064</v>
      </c>
      <c r="H1067" s="31">
        <v>43429</v>
      </c>
      <c r="I1067" s="31">
        <v>43063.481608796297</v>
      </c>
      <c r="J1067" s="35" t="s">
        <v>26945</v>
      </c>
      <c r="K1067" s="22" t="s">
        <v>99</v>
      </c>
      <c r="L1067" s="22" t="s">
        <v>100</v>
      </c>
      <c r="M1067" s="24">
        <v>-191.08</v>
      </c>
      <c r="N1067" s="32" t="s">
        <v>3255</v>
      </c>
      <c r="O1067" s="43" t="s">
        <v>3256</v>
      </c>
    </row>
    <row r="1068" spans="1:15" ht="12.75">
      <c r="A1068" s="22" t="s">
        <v>60</v>
      </c>
      <c r="B1068" s="22" t="s">
        <v>11778</v>
      </c>
      <c r="C1068" s="22" t="s">
        <v>65</v>
      </c>
      <c r="D1068" s="22" t="s">
        <v>61</v>
      </c>
      <c r="E1068" s="22" t="s">
        <v>14569</v>
      </c>
      <c r="F1068" s="31">
        <v>43053.541446759256</v>
      </c>
      <c r="G1068" s="31">
        <v>43054</v>
      </c>
      <c r="H1068" s="31">
        <v>43419</v>
      </c>
      <c r="I1068" s="31">
        <v>43053.54278935185</v>
      </c>
      <c r="J1068" s="35" t="s">
        <v>26899</v>
      </c>
      <c r="K1068" s="22" t="s">
        <v>99</v>
      </c>
      <c r="L1068" s="22" t="s">
        <v>100</v>
      </c>
      <c r="M1068" s="24">
        <v>-273</v>
      </c>
      <c r="N1068" s="32" t="s">
        <v>463</v>
      </c>
      <c r="O1068" s="43" t="s">
        <v>464</v>
      </c>
    </row>
    <row r="1069" spans="1:15" ht="12.75">
      <c r="A1069" s="22" t="s">
        <v>60</v>
      </c>
      <c r="B1069" s="22" t="s">
        <v>11738</v>
      </c>
      <c r="C1069" s="22" t="s">
        <v>65</v>
      </c>
      <c r="D1069" s="22" t="s">
        <v>61</v>
      </c>
      <c r="E1069" s="22" t="s">
        <v>27218</v>
      </c>
      <c r="F1069" s="31">
        <v>43035.090671296297</v>
      </c>
      <c r="G1069" s="31">
        <v>43070</v>
      </c>
      <c r="H1069" s="31">
        <v>43435</v>
      </c>
      <c r="I1069" s="31">
        <v>43045.094606481478</v>
      </c>
      <c r="J1069" s="35" t="s">
        <v>26909</v>
      </c>
      <c r="K1069" s="22" t="s">
        <v>145</v>
      </c>
      <c r="L1069" s="22" t="s">
        <v>100</v>
      </c>
      <c r="M1069" s="24">
        <v>1178.5799999999999</v>
      </c>
      <c r="N1069" s="32" t="s">
        <v>305</v>
      </c>
      <c r="O1069" s="43" t="s">
        <v>306</v>
      </c>
    </row>
    <row r="1070" spans="1:15" ht="12.75">
      <c r="A1070" s="22" t="s">
        <v>60</v>
      </c>
      <c r="B1070" s="22" t="s">
        <v>11738</v>
      </c>
      <c r="C1070" s="22" t="s">
        <v>65</v>
      </c>
      <c r="D1070" s="22" t="s">
        <v>61</v>
      </c>
      <c r="E1070" s="22" t="s">
        <v>14104</v>
      </c>
      <c r="F1070" s="31">
        <v>43053.432858796295</v>
      </c>
      <c r="G1070" s="31">
        <v>42885</v>
      </c>
      <c r="H1070" s="31">
        <v>43252</v>
      </c>
      <c r="I1070" s="31">
        <v>43053.435960648145</v>
      </c>
      <c r="J1070" s="35" t="s">
        <v>26899</v>
      </c>
      <c r="K1070" s="22" t="s">
        <v>99</v>
      </c>
      <c r="L1070" s="22" t="s">
        <v>100</v>
      </c>
      <c r="M1070" s="24">
        <v>0</v>
      </c>
      <c r="N1070" s="32" t="s">
        <v>549</v>
      </c>
      <c r="O1070" s="43" t="s">
        <v>550</v>
      </c>
    </row>
    <row r="1071" spans="1:15" ht="12.75">
      <c r="A1071" s="22" t="s">
        <v>60</v>
      </c>
      <c r="B1071" s="22" t="s">
        <v>11904</v>
      </c>
      <c r="C1071" s="22" t="s">
        <v>65</v>
      </c>
      <c r="D1071" s="22" t="s">
        <v>61</v>
      </c>
      <c r="E1071" s="22" t="s">
        <v>12597</v>
      </c>
      <c r="F1071" s="31">
        <v>43048.441400462958</v>
      </c>
      <c r="G1071" s="31">
        <v>43048</v>
      </c>
      <c r="H1071" s="31">
        <v>43413</v>
      </c>
      <c r="I1071" s="31">
        <v>43048.442604166667</v>
      </c>
      <c r="J1071" s="35" t="s">
        <v>26900</v>
      </c>
      <c r="K1071" s="22" t="s">
        <v>99</v>
      </c>
      <c r="L1071" s="22" t="s">
        <v>100</v>
      </c>
      <c r="M1071" s="24">
        <v>-1108.0899999999999</v>
      </c>
      <c r="N1071" s="32" t="s">
        <v>12598</v>
      </c>
      <c r="O1071" s="43" t="s">
        <v>12599</v>
      </c>
    </row>
    <row r="1072" spans="1:15" ht="12.75">
      <c r="A1072" s="22" t="s">
        <v>60</v>
      </c>
      <c r="B1072" s="22" t="s">
        <v>11749</v>
      </c>
      <c r="C1072" s="22" t="s">
        <v>65</v>
      </c>
      <c r="D1072" s="22" t="s">
        <v>61</v>
      </c>
      <c r="E1072" s="22" t="s">
        <v>12376</v>
      </c>
      <c r="F1072" s="31">
        <v>43047.752951388888</v>
      </c>
      <c r="G1072" s="31">
        <v>43067</v>
      </c>
      <c r="H1072" s="31">
        <v>43432</v>
      </c>
      <c r="I1072" s="31">
        <v>43047.755555555552</v>
      </c>
      <c r="J1072" s="35" t="s">
        <v>26908</v>
      </c>
      <c r="K1072" s="22" t="s">
        <v>73</v>
      </c>
      <c r="L1072" s="22" t="s">
        <v>100</v>
      </c>
      <c r="M1072" s="24">
        <v>612.14</v>
      </c>
      <c r="N1072" s="32" t="s">
        <v>660</v>
      </c>
      <c r="O1072" s="43" t="s">
        <v>661</v>
      </c>
    </row>
    <row r="1073" spans="1:15" ht="12.75">
      <c r="A1073" s="22" t="s">
        <v>60</v>
      </c>
      <c r="B1073" s="22" t="s">
        <v>11744</v>
      </c>
      <c r="C1073" s="22" t="s">
        <v>65</v>
      </c>
      <c r="D1073" s="22" t="s">
        <v>61</v>
      </c>
      <c r="E1073" s="22" t="s">
        <v>13595</v>
      </c>
      <c r="F1073" s="31">
        <v>43041.646331018514</v>
      </c>
      <c r="G1073" s="31">
        <v>43041</v>
      </c>
      <c r="H1073" s="31">
        <v>43406</v>
      </c>
      <c r="I1073" s="31">
        <v>43041.678124999999</v>
      </c>
      <c r="J1073" s="35" t="s">
        <v>26906</v>
      </c>
      <c r="K1073" s="22" t="s">
        <v>73</v>
      </c>
      <c r="L1073" s="22" t="s">
        <v>100</v>
      </c>
      <c r="M1073" s="24">
        <v>1384.06</v>
      </c>
      <c r="N1073" s="32" t="s">
        <v>1078</v>
      </c>
      <c r="O1073" s="43" t="s">
        <v>1079</v>
      </c>
    </row>
    <row r="1074" spans="1:15" ht="12.75">
      <c r="A1074" s="22" t="s">
        <v>60</v>
      </c>
      <c r="B1074" s="22" t="s">
        <v>11749</v>
      </c>
      <c r="C1074" s="22" t="s">
        <v>65</v>
      </c>
      <c r="D1074" s="22" t="s">
        <v>61</v>
      </c>
      <c r="E1074" s="22" t="s">
        <v>12362</v>
      </c>
      <c r="F1074" s="31">
        <v>43062.739108796297</v>
      </c>
      <c r="G1074" s="31">
        <v>43060</v>
      </c>
      <c r="H1074" s="31">
        <v>43432</v>
      </c>
      <c r="I1074" s="31">
        <v>43062.739398148144</v>
      </c>
      <c r="J1074" s="35" t="s">
        <v>26922</v>
      </c>
      <c r="K1074" s="22" t="s">
        <v>242</v>
      </c>
      <c r="L1074" s="22" t="s">
        <v>100</v>
      </c>
      <c r="M1074" s="24">
        <v>-781.06</v>
      </c>
      <c r="N1074" s="32" t="s">
        <v>4506</v>
      </c>
      <c r="O1074" s="43" t="s">
        <v>4507</v>
      </c>
    </row>
    <row r="1075" spans="1:15" ht="12.75">
      <c r="A1075" s="22" t="s">
        <v>60</v>
      </c>
      <c r="B1075" s="22" t="s">
        <v>11738</v>
      </c>
      <c r="C1075" s="22" t="s">
        <v>65</v>
      </c>
      <c r="D1075" s="22" t="s">
        <v>61</v>
      </c>
      <c r="E1075" s="22" t="s">
        <v>12957</v>
      </c>
      <c r="F1075" s="31">
        <v>43052.65347222222</v>
      </c>
      <c r="G1075" s="31">
        <v>43053</v>
      </c>
      <c r="H1075" s="31">
        <v>43418</v>
      </c>
      <c r="I1075" s="31">
        <v>43052.742731481478</v>
      </c>
      <c r="J1075" s="35" t="s">
        <v>26914</v>
      </c>
      <c r="K1075" s="22" t="s">
        <v>99</v>
      </c>
      <c r="L1075" s="22" t="s">
        <v>100</v>
      </c>
      <c r="M1075" s="24">
        <v>-43.39</v>
      </c>
      <c r="N1075" s="32" t="s">
        <v>122</v>
      </c>
      <c r="O1075" s="43" t="s">
        <v>123</v>
      </c>
    </row>
    <row r="1076" spans="1:15" ht="12.75">
      <c r="A1076" s="22" t="s">
        <v>60</v>
      </c>
      <c r="B1076" s="22" t="s">
        <v>11738</v>
      </c>
      <c r="C1076" s="22" t="s">
        <v>65</v>
      </c>
      <c r="D1076" s="22" t="s">
        <v>61</v>
      </c>
      <c r="E1076" s="22" t="s">
        <v>27219</v>
      </c>
      <c r="F1076" s="31">
        <v>43035.09070601852</v>
      </c>
      <c r="G1076" s="31">
        <v>43070</v>
      </c>
      <c r="H1076" s="31">
        <v>43435</v>
      </c>
      <c r="I1076" s="31">
        <v>43049.680358796293</v>
      </c>
      <c r="J1076" s="35" t="s">
        <v>26935</v>
      </c>
      <c r="K1076" s="22" t="s">
        <v>145</v>
      </c>
      <c r="L1076" s="22" t="s">
        <v>100</v>
      </c>
      <c r="M1076" s="24">
        <v>844.37</v>
      </c>
      <c r="N1076" s="32" t="s">
        <v>2262</v>
      </c>
      <c r="O1076" s="43" t="s">
        <v>2263</v>
      </c>
    </row>
    <row r="1077" spans="1:15" ht="12.75">
      <c r="A1077" s="22" t="s">
        <v>60</v>
      </c>
      <c r="B1077" s="22" t="s">
        <v>11854</v>
      </c>
      <c r="C1077" s="22" t="s">
        <v>65</v>
      </c>
      <c r="D1077" s="22" t="s">
        <v>61</v>
      </c>
      <c r="E1077" s="22" t="s">
        <v>14291</v>
      </c>
      <c r="F1077" s="31">
        <v>43055.433923611112</v>
      </c>
      <c r="G1077" s="31">
        <v>43050</v>
      </c>
      <c r="H1077" s="31">
        <v>43404</v>
      </c>
      <c r="I1077" s="31">
        <v>43055.440081018518</v>
      </c>
      <c r="J1077" s="35" t="s">
        <v>26897</v>
      </c>
      <c r="K1077" s="22" t="s">
        <v>73</v>
      </c>
      <c r="L1077" s="22" t="s">
        <v>100</v>
      </c>
      <c r="M1077" s="24">
        <v>2311.7199999999998</v>
      </c>
      <c r="N1077" s="32" t="s">
        <v>777</v>
      </c>
      <c r="O1077" s="43" t="s">
        <v>778</v>
      </c>
    </row>
    <row r="1078" spans="1:15" ht="12.75">
      <c r="A1078" s="22" t="s">
        <v>60</v>
      </c>
      <c r="B1078" s="22" t="s">
        <v>11826</v>
      </c>
      <c r="C1078" s="22" t="s">
        <v>65</v>
      </c>
      <c r="D1078" s="22" t="s">
        <v>61</v>
      </c>
      <c r="E1078" s="22" t="s">
        <v>12692</v>
      </c>
      <c r="F1078" s="31">
        <v>43043.085069444445</v>
      </c>
      <c r="G1078" s="31">
        <v>43078</v>
      </c>
      <c r="H1078" s="31">
        <v>43443</v>
      </c>
      <c r="I1078" s="31">
        <v>43059.502187499995</v>
      </c>
      <c r="J1078" s="35" t="s">
        <v>26893</v>
      </c>
      <c r="K1078" s="22" t="s">
        <v>145</v>
      </c>
      <c r="L1078" s="22" t="s">
        <v>100</v>
      </c>
      <c r="M1078" s="24">
        <v>1585.89</v>
      </c>
      <c r="N1078" s="32" t="s">
        <v>2052</v>
      </c>
      <c r="O1078" s="43" t="s">
        <v>2053</v>
      </c>
    </row>
    <row r="1079" spans="1:15" ht="12.75">
      <c r="A1079" s="22" t="s">
        <v>60</v>
      </c>
      <c r="B1079" s="22" t="s">
        <v>11738</v>
      </c>
      <c r="C1079" s="22" t="s">
        <v>65</v>
      </c>
      <c r="D1079" s="22" t="s">
        <v>61</v>
      </c>
      <c r="E1079" s="22" t="s">
        <v>12779</v>
      </c>
      <c r="F1079" s="31">
        <v>43045.739432870367</v>
      </c>
      <c r="G1079" s="31">
        <v>42796</v>
      </c>
      <c r="H1079" s="31">
        <v>43160</v>
      </c>
      <c r="I1079" s="31">
        <v>43045.739745370367</v>
      </c>
      <c r="J1079" s="35" t="s">
        <v>26909</v>
      </c>
      <c r="K1079" s="22" t="s">
        <v>99</v>
      </c>
      <c r="L1079" s="22" t="s">
        <v>100</v>
      </c>
      <c r="M1079" s="24">
        <v>0</v>
      </c>
      <c r="N1079" s="32" t="s">
        <v>694</v>
      </c>
      <c r="O1079" s="43" t="s">
        <v>695</v>
      </c>
    </row>
    <row r="1080" spans="1:15" ht="12.75">
      <c r="A1080" s="22" t="s">
        <v>60</v>
      </c>
      <c r="B1080" s="22" t="s">
        <v>11904</v>
      </c>
      <c r="C1080" s="22" t="s">
        <v>65</v>
      </c>
      <c r="D1080" s="22" t="s">
        <v>61</v>
      </c>
      <c r="E1080" s="22" t="s">
        <v>13911</v>
      </c>
      <c r="F1080" s="31">
        <v>43049.409131944441</v>
      </c>
      <c r="G1080" s="31">
        <v>43008</v>
      </c>
      <c r="H1080" s="31">
        <v>43373</v>
      </c>
      <c r="I1080" s="31">
        <v>43049.40960648148</v>
      </c>
      <c r="J1080" s="35" t="s">
        <v>26935</v>
      </c>
      <c r="K1080" s="22" t="s">
        <v>99</v>
      </c>
      <c r="L1080" s="22" t="s">
        <v>100</v>
      </c>
      <c r="M1080" s="24">
        <v>82.25</v>
      </c>
      <c r="N1080" s="32" t="s">
        <v>2333</v>
      </c>
      <c r="O1080" s="43" t="s">
        <v>2334</v>
      </c>
    </row>
    <row r="1081" spans="1:15" ht="12.75">
      <c r="A1081" s="22" t="s">
        <v>60</v>
      </c>
      <c r="B1081" s="22" t="s">
        <v>11749</v>
      </c>
      <c r="C1081" s="22" t="s">
        <v>65</v>
      </c>
      <c r="D1081" s="22" t="s">
        <v>61</v>
      </c>
      <c r="E1081" s="22" t="s">
        <v>11919</v>
      </c>
      <c r="F1081" s="31">
        <v>43062.744837962964</v>
      </c>
      <c r="G1081" s="31">
        <v>43062</v>
      </c>
      <c r="H1081" s="31">
        <v>43432</v>
      </c>
      <c r="I1081" s="31">
        <v>43062.745277777773</v>
      </c>
      <c r="J1081" s="35" t="s">
        <v>26922</v>
      </c>
      <c r="K1081" s="22" t="s">
        <v>99</v>
      </c>
      <c r="L1081" s="22" t="s">
        <v>100</v>
      </c>
      <c r="M1081" s="24">
        <v>0</v>
      </c>
      <c r="N1081" s="32" t="s">
        <v>4506</v>
      </c>
      <c r="O1081" s="43" t="s">
        <v>4507</v>
      </c>
    </row>
    <row r="1082" spans="1:15" ht="12.75">
      <c r="A1082" s="22" t="s">
        <v>60</v>
      </c>
      <c r="B1082" s="22" t="s">
        <v>11793</v>
      </c>
      <c r="C1082" s="22" t="s">
        <v>65</v>
      </c>
      <c r="D1082" s="22" t="s">
        <v>61</v>
      </c>
      <c r="E1082" s="22" t="s">
        <v>27220</v>
      </c>
      <c r="F1082" s="31">
        <v>43035.091006944444</v>
      </c>
      <c r="G1082" s="31">
        <v>43070</v>
      </c>
      <c r="H1082" s="31">
        <v>43435</v>
      </c>
      <c r="I1082" s="31">
        <v>43060.589895833335</v>
      </c>
      <c r="J1082" s="35" t="s">
        <v>26903</v>
      </c>
      <c r="K1082" s="22" t="s">
        <v>145</v>
      </c>
      <c r="L1082" s="22" t="s">
        <v>100</v>
      </c>
      <c r="M1082" s="24">
        <v>768.46</v>
      </c>
      <c r="N1082" s="32" t="s">
        <v>1447</v>
      </c>
      <c r="O1082" s="43" t="s">
        <v>1448</v>
      </c>
    </row>
    <row r="1083" spans="1:15" ht="12.75">
      <c r="A1083" s="22" t="s">
        <v>60</v>
      </c>
      <c r="B1083" s="22" t="s">
        <v>12210</v>
      </c>
      <c r="C1083" s="22" t="s">
        <v>65</v>
      </c>
      <c r="D1083" s="22" t="s">
        <v>61</v>
      </c>
      <c r="E1083" s="22" t="s">
        <v>13516</v>
      </c>
      <c r="F1083" s="31">
        <v>43054.085243055553</v>
      </c>
      <c r="G1083" s="31">
        <v>43089</v>
      </c>
      <c r="H1083" s="31">
        <v>43454</v>
      </c>
      <c r="I1083" s="31">
        <v>43054.366701388884</v>
      </c>
      <c r="J1083" s="35" t="s">
        <v>26915</v>
      </c>
      <c r="K1083" s="22" t="s">
        <v>145</v>
      </c>
      <c r="L1083" s="22" t="s">
        <v>100</v>
      </c>
      <c r="M1083" s="24">
        <v>574.51</v>
      </c>
      <c r="N1083" s="32" t="s">
        <v>463</v>
      </c>
      <c r="O1083" s="43" t="s">
        <v>464</v>
      </c>
    </row>
    <row r="1084" spans="1:15" ht="12.75">
      <c r="A1084" s="22" t="s">
        <v>60</v>
      </c>
      <c r="B1084" s="22" t="s">
        <v>12498</v>
      </c>
      <c r="C1084" s="22" t="s">
        <v>65</v>
      </c>
      <c r="D1084" s="22" t="s">
        <v>61</v>
      </c>
      <c r="E1084" s="22" t="s">
        <v>14222</v>
      </c>
      <c r="F1084" s="31">
        <v>43045.08421296296</v>
      </c>
      <c r="G1084" s="31">
        <v>43080</v>
      </c>
      <c r="H1084" s="31">
        <v>43445</v>
      </c>
      <c r="I1084" s="31">
        <v>43060.419224537036</v>
      </c>
      <c r="J1084" s="35" t="s">
        <v>26903</v>
      </c>
      <c r="K1084" s="22" t="s">
        <v>145</v>
      </c>
      <c r="L1084" s="22" t="s">
        <v>100</v>
      </c>
      <c r="M1084" s="24">
        <v>1413.80</v>
      </c>
      <c r="N1084" s="32" t="s">
        <v>91</v>
      </c>
      <c r="O1084" s="43" t="s">
        <v>92</v>
      </c>
    </row>
    <row r="1085" spans="1:15" ht="12.75">
      <c r="A1085" s="22" t="s">
        <v>60</v>
      </c>
      <c r="B1085" s="22" t="s">
        <v>12498</v>
      </c>
      <c r="C1085" s="22" t="s">
        <v>65</v>
      </c>
      <c r="D1085" s="22" t="s">
        <v>61</v>
      </c>
      <c r="E1085" s="22" t="s">
        <v>14869</v>
      </c>
      <c r="F1085" s="31">
        <v>43062.520648148144</v>
      </c>
      <c r="G1085" s="31">
        <v>43070</v>
      </c>
      <c r="H1085" s="31">
        <v>43435</v>
      </c>
      <c r="I1085" s="31">
        <v>43062.554305555554</v>
      </c>
      <c r="J1085" s="35" t="s">
        <v>26922</v>
      </c>
      <c r="K1085" s="22" t="s">
        <v>73</v>
      </c>
      <c r="L1085" s="22" t="s">
        <v>100</v>
      </c>
      <c r="M1085" s="24">
        <v>3910.62</v>
      </c>
      <c r="N1085" s="32" t="s">
        <v>1558</v>
      </c>
      <c r="O1085" s="43" t="s">
        <v>1559</v>
      </c>
    </row>
    <row r="1086" spans="1:15" ht="12.75">
      <c r="A1086" s="22" t="s">
        <v>60</v>
      </c>
      <c r="B1086" s="22" t="s">
        <v>11778</v>
      </c>
      <c r="C1086" s="22" t="s">
        <v>65</v>
      </c>
      <c r="D1086" s="22" t="s">
        <v>61</v>
      </c>
      <c r="E1086" s="22" t="s">
        <v>14302</v>
      </c>
      <c r="F1086" s="31">
        <v>43053.419212962959</v>
      </c>
      <c r="G1086" s="31">
        <v>43012</v>
      </c>
      <c r="H1086" s="31">
        <v>43377</v>
      </c>
      <c r="I1086" s="31">
        <v>43053.419861111106</v>
      </c>
      <c r="J1086" s="35" t="s">
        <v>26899</v>
      </c>
      <c r="K1086" s="22" t="s">
        <v>242</v>
      </c>
      <c r="L1086" s="22" t="s">
        <v>100</v>
      </c>
      <c r="M1086" s="24">
        <v>-1282.01</v>
      </c>
      <c r="N1086" s="32" t="s">
        <v>1008</v>
      </c>
      <c r="O1086" s="43" t="s">
        <v>1009</v>
      </c>
    </row>
    <row r="1087" spans="1:15" ht="12.75">
      <c r="A1087" s="22" t="s">
        <v>60</v>
      </c>
      <c r="B1087" s="22" t="s">
        <v>11826</v>
      </c>
      <c r="C1087" s="22" t="s">
        <v>65</v>
      </c>
      <c r="D1087" s="22" t="s">
        <v>61</v>
      </c>
      <c r="E1087" s="22" t="s">
        <v>15092</v>
      </c>
      <c r="F1087" s="31">
        <v>43046.472627314812</v>
      </c>
      <c r="G1087" s="31">
        <v>43048</v>
      </c>
      <c r="H1087" s="31">
        <v>43413</v>
      </c>
      <c r="I1087" s="31">
        <v>43048.488634259258</v>
      </c>
      <c r="J1087" s="35" t="s">
        <v>26900</v>
      </c>
      <c r="K1087" s="22" t="s">
        <v>73</v>
      </c>
      <c r="L1087" s="22" t="s">
        <v>100</v>
      </c>
      <c r="M1087" s="24">
        <v>1305.77</v>
      </c>
      <c r="N1087" s="32" t="s">
        <v>2793</v>
      </c>
      <c r="O1087" s="43" t="s">
        <v>2794</v>
      </c>
    </row>
    <row r="1088" spans="1:15" ht="12.75">
      <c r="A1088" s="22" t="s">
        <v>60</v>
      </c>
      <c r="B1088" s="22" t="s">
        <v>11738</v>
      </c>
      <c r="C1088" s="22" t="s">
        <v>65</v>
      </c>
      <c r="D1088" s="22" t="s">
        <v>61</v>
      </c>
      <c r="E1088" s="22" t="s">
        <v>13815</v>
      </c>
      <c r="F1088" s="31">
        <v>43053.080590277779</v>
      </c>
      <c r="G1088" s="31">
        <v>43053</v>
      </c>
      <c r="H1088" s="31">
        <v>43418</v>
      </c>
      <c r="I1088" s="31">
        <v>43055.458171296297</v>
      </c>
      <c r="J1088" s="35" t="s">
        <v>26897</v>
      </c>
      <c r="K1088" s="22" t="s">
        <v>73</v>
      </c>
      <c r="L1088" s="22" t="s">
        <v>100</v>
      </c>
      <c r="M1088" s="24">
        <v>713.35</v>
      </c>
      <c r="N1088" s="32" t="s">
        <v>262</v>
      </c>
      <c r="O1088" s="43" t="s">
        <v>263</v>
      </c>
    </row>
    <row r="1089" spans="1:15" ht="12.75">
      <c r="A1089" s="22" t="s">
        <v>60</v>
      </c>
      <c r="B1089" s="22" t="s">
        <v>11738</v>
      </c>
      <c r="C1089" s="22" t="s">
        <v>65</v>
      </c>
      <c r="D1089" s="22" t="s">
        <v>61</v>
      </c>
      <c r="E1089" s="22" t="s">
        <v>14536</v>
      </c>
      <c r="F1089" s="31">
        <v>43053.45616898148</v>
      </c>
      <c r="G1089" s="31">
        <v>43053</v>
      </c>
      <c r="H1089" s="31">
        <v>43418</v>
      </c>
      <c r="I1089" s="31">
        <v>43054.567893518513</v>
      </c>
      <c r="J1089" s="35" t="s">
        <v>26915</v>
      </c>
      <c r="K1089" s="22" t="s">
        <v>73</v>
      </c>
      <c r="L1089" s="22" t="s">
        <v>100</v>
      </c>
      <c r="M1089" s="24">
        <v>1152.79</v>
      </c>
      <c r="N1089" s="32" t="s">
        <v>12609</v>
      </c>
      <c r="O1089" s="43" t="s">
        <v>12610</v>
      </c>
    </row>
    <row r="1090" spans="1:15" ht="12.75">
      <c r="A1090" s="22" t="s">
        <v>60</v>
      </c>
      <c r="B1090" s="22" t="s">
        <v>11741</v>
      </c>
      <c r="C1090" s="22" t="s">
        <v>65</v>
      </c>
      <c r="D1090" s="22" t="s">
        <v>61</v>
      </c>
      <c r="E1090" s="22" t="s">
        <v>27221</v>
      </c>
      <c r="F1090" s="31">
        <v>43034.69195601852</v>
      </c>
      <c r="G1090" s="31">
        <v>43058</v>
      </c>
      <c r="H1090" s="31">
        <v>43423</v>
      </c>
      <c r="I1090" s="31">
        <v>43052.678506944445</v>
      </c>
      <c r="J1090" s="35" t="s">
        <v>26914</v>
      </c>
      <c r="K1090" s="22" t="s">
        <v>73</v>
      </c>
      <c r="L1090" s="22" t="s">
        <v>100</v>
      </c>
      <c r="M1090" s="24">
        <v>1449.45</v>
      </c>
      <c r="N1090" s="32" t="s">
        <v>668</v>
      </c>
      <c r="O1090" s="43" t="s">
        <v>669</v>
      </c>
    </row>
    <row r="1091" spans="1:15" ht="12.75">
      <c r="A1091" s="22" t="s">
        <v>60</v>
      </c>
      <c r="B1091" s="22" t="s">
        <v>11826</v>
      </c>
      <c r="C1091" s="22" t="s">
        <v>65</v>
      </c>
      <c r="D1091" s="22" t="s">
        <v>61</v>
      </c>
      <c r="E1091" s="22" t="s">
        <v>11885</v>
      </c>
      <c r="F1091" s="31">
        <v>43040.520324074074</v>
      </c>
      <c r="G1091" s="31">
        <v>42949</v>
      </c>
      <c r="H1091" s="31">
        <v>43314</v>
      </c>
      <c r="I1091" s="31">
        <v>43040.52070601852</v>
      </c>
      <c r="J1091" s="35" t="s">
        <v>26895</v>
      </c>
      <c r="K1091" s="22" t="s">
        <v>242</v>
      </c>
      <c r="L1091" s="22" t="s">
        <v>100</v>
      </c>
      <c r="M1091" s="24">
        <v>-305.06</v>
      </c>
      <c r="N1091" s="32" t="s">
        <v>729</v>
      </c>
      <c r="O1091" s="43" t="s">
        <v>730</v>
      </c>
    </row>
    <row r="1092" spans="1:15" ht="12.75">
      <c r="A1092" s="22" t="s">
        <v>60</v>
      </c>
      <c r="B1092" s="22" t="s">
        <v>11738</v>
      </c>
      <c r="C1092" s="22" t="s">
        <v>65</v>
      </c>
      <c r="D1092" s="22" t="s">
        <v>61</v>
      </c>
      <c r="E1092" s="22" t="s">
        <v>12340</v>
      </c>
      <c r="F1092" s="31">
        <v>43061.362361111111</v>
      </c>
      <c r="G1092" s="31">
        <v>42780</v>
      </c>
      <c r="H1092" s="31">
        <v>43145</v>
      </c>
      <c r="I1092" s="31">
        <v>43061.362743055557</v>
      </c>
      <c r="J1092" s="35" t="s">
        <v>26894</v>
      </c>
      <c r="K1092" s="22" t="s">
        <v>99</v>
      </c>
      <c r="L1092" s="22" t="s">
        <v>100</v>
      </c>
      <c r="M1092" s="24">
        <v>0</v>
      </c>
      <c r="N1092" s="32" t="s">
        <v>245</v>
      </c>
      <c r="O1092" s="43" t="s">
        <v>246</v>
      </c>
    </row>
    <row r="1093" spans="1:15" ht="12.75">
      <c r="A1093" s="22" t="s">
        <v>60</v>
      </c>
      <c r="B1093" s="22" t="s">
        <v>11738</v>
      </c>
      <c r="C1093" s="22" t="s">
        <v>65</v>
      </c>
      <c r="D1093" s="22" t="s">
        <v>61</v>
      </c>
      <c r="E1093" s="22" t="s">
        <v>27222</v>
      </c>
      <c r="F1093" s="31">
        <v>43035.090798611112</v>
      </c>
      <c r="G1093" s="31">
        <v>43070</v>
      </c>
      <c r="H1093" s="31">
        <v>43435</v>
      </c>
      <c r="I1093" s="31">
        <v>43046.929652777777</v>
      </c>
      <c r="J1093" s="35" t="s">
        <v>26898</v>
      </c>
      <c r="K1093" s="22" t="s">
        <v>145</v>
      </c>
      <c r="L1093" s="22" t="s">
        <v>100</v>
      </c>
      <c r="M1093" s="24">
        <v>819.03</v>
      </c>
      <c r="N1093" s="32" t="s">
        <v>245</v>
      </c>
      <c r="O1093" s="43" t="s">
        <v>246</v>
      </c>
    </row>
    <row r="1094" spans="1:15" ht="12.75">
      <c r="A1094" s="22" t="s">
        <v>60</v>
      </c>
      <c r="B1094" s="22" t="s">
        <v>11826</v>
      </c>
      <c r="C1094" s="22" t="s">
        <v>65</v>
      </c>
      <c r="D1094" s="22" t="s">
        <v>61</v>
      </c>
      <c r="E1094" s="22" t="s">
        <v>27223</v>
      </c>
      <c r="F1094" s="31">
        <v>43028.379942129628</v>
      </c>
      <c r="G1094" s="31">
        <v>43040</v>
      </c>
      <c r="H1094" s="31">
        <v>43405</v>
      </c>
      <c r="I1094" s="31">
        <v>43054.654675925922</v>
      </c>
      <c r="J1094" s="35" t="s">
        <v>26915</v>
      </c>
      <c r="K1094" s="22" t="s">
        <v>99</v>
      </c>
      <c r="L1094" s="22" t="s">
        <v>100</v>
      </c>
      <c r="M1094" s="24">
        <v>307.91000000000003</v>
      </c>
      <c r="N1094" s="32" t="s">
        <v>1458</v>
      </c>
      <c r="O1094" s="43" t="s">
        <v>1459</v>
      </c>
    </row>
    <row r="1095" spans="1:15" ht="12.75">
      <c r="A1095" s="22" t="s">
        <v>60</v>
      </c>
      <c r="B1095" s="22" t="s">
        <v>11875</v>
      </c>
      <c r="C1095" s="22" t="s">
        <v>65</v>
      </c>
      <c r="D1095" s="22" t="s">
        <v>61</v>
      </c>
      <c r="E1095" s="22" t="s">
        <v>13883</v>
      </c>
      <c r="F1095" s="31">
        <v>43066.751840277779</v>
      </c>
      <c r="G1095" s="31">
        <v>43101</v>
      </c>
      <c r="H1095" s="31">
        <v>43466</v>
      </c>
      <c r="I1095" s="31">
        <v>43066.753668981481</v>
      </c>
      <c r="J1095" s="35" t="s">
        <v>26917</v>
      </c>
      <c r="K1095" s="22" t="s">
        <v>73</v>
      </c>
      <c r="L1095" s="22" t="s">
        <v>100</v>
      </c>
      <c r="M1095" s="24">
        <v>1609.71</v>
      </c>
      <c r="N1095" s="32" t="s">
        <v>227</v>
      </c>
      <c r="O1095" s="43" t="s">
        <v>228</v>
      </c>
    </row>
    <row r="1096" spans="1:15" ht="12.75">
      <c r="A1096" s="22" t="s">
        <v>60</v>
      </c>
      <c r="B1096" s="22" t="s">
        <v>11744</v>
      </c>
      <c r="C1096" s="22" t="s">
        <v>65</v>
      </c>
      <c r="D1096" s="22" t="s">
        <v>61</v>
      </c>
      <c r="E1096" s="22" t="s">
        <v>14769</v>
      </c>
      <c r="F1096" s="31">
        <v>43053.621550925927</v>
      </c>
      <c r="G1096" s="31">
        <v>43063</v>
      </c>
      <c r="H1096" s="31">
        <v>43244</v>
      </c>
      <c r="I1096" s="31">
        <v>43061.434189814812</v>
      </c>
      <c r="J1096" s="35" t="s">
        <v>26894</v>
      </c>
      <c r="K1096" s="22" t="s">
        <v>99</v>
      </c>
      <c r="L1096" s="22" t="s">
        <v>100</v>
      </c>
      <c r="M1096" s="24">
        <v>-625.98</v>
      </c>
      <c r="N1096" s="32" t="s">
        <v>91</v>
      </c>
      <c r="O1096" s="43" t="s">
        <v>92</v>
      </c>
    </row>
    <row r="1097" spans="1:15" ht="12.75">
      <c r="A1097" s="22" t="s">
        <v>60</v>
      </c>
      <c r="B1097" s="22" t="s">
        <v>11835</v>
      </c>
      <c r="C1097" s="22" t="s">
        <v>65</v>
      </c>
      <c r="D1097" s="22" t="s">
        <v>61</v>
      </c>
      <c r="E1097" s="22" t="s">
        <v>14168</v>
      </c>
      <c r="F1097" s="31">
        <v>43060.440011574072</v>
      </c>
      <c r="G1097" s="31">
        <v>43060</v>
      </c>
      <c r="H1097" s="31">
        <v>43241</v>
      </c>
      <c r="I1097" s="31">
        <v>43060.440578703703</v>
      </c>
      <c r="J1097" s="35" t="s">
        <v>26903</v>
      </c>
      <c r="K1097" s="22" t="s">
        <v>99</v>
      </c>
      <c r="L1097" s="22" t="s">
        <v>100</v>
      </c>
      <c r="M1097" s="24">
        <v>0</v>
      </c>
      <c r="N1097" s="32" t="s">
        <v>262</v>
      </c>
      <c r="O1097" s="43" t="s">
        <v>263</v>
      </c>
    </row>
    <row r="1098" spans="1:15" ht="12.75">
      <c r="A1098" s="22" t="s">
        <v>60</v>
      </c>
      <c r="B1098" s="22" t="s">
        <v>11904</v>
      </c>
      <c r="C1098" s="22" t="s">
        <v>65</v>
      </c>
      <c r="D1098" s="22" t="s">
        <v>61</v>
      </c>
      <c r="E1098" s="22" t="s">
        <v>13105</v>
      </c>
      <c r="F1098" s="31">
        <v>43055.412893518514</v>
      </c>
      <c r="G1098" s="31">
        <v>43005</v>
      </c>
      <c r="H1098" s="31">
        <v>43370</v>
      </c>
      <c r="I1098" s="31">
        <v>43055.413472222222</v>
      </c>
      <c r="J1098" s="35" t="s">
        <v>26897</v>
      </c>
      <c r="K1098" s="22" t="s">
        <v>99</v>
      </c>
      <c r="L1098" s="22" t="s">
        <v>100</v>
      </c>
      <c r="M1098" s="24">
        <v>0</v>
      </c>
      <c r="N1098" s="32" t="s">
        <v>305</v>
      </c>
      <c r="O1098" s="43" t="s">
        <v>306</v>
      </c>
    </row>
    <row r="1099" spans="1:15" ht="12.75">
      <c r="A1099" s="22" t="s">
        <v>60</v>
      </c>
      <c r="B1099" s="22" t="s">
        <v>11904</v>
      </c>
      <c r="C1099" s="22" t="s">
        <v>65</v>
      </c>
      <c r="D1099" s="22" t="s">
        <v>61</v>
      </c>
      <c r="E1099" s="22" t="s">
        <v>15103</v>
      </c>
      <c r="F1099" s="31">
        <v>43052.45103009259</v>
      </c>
      <c r="G1099" s="31">
        <v>43054</v>
      </c>
      <c r="H1099" s="31">
        <v>43435</v>
      </c>
      <c r="I1099" s="31">
        <v>43053.492800925924</v>
      </c>
      <c r="J1099" s="35" t="s">
        <v>26899</v>
      </c>
      <c r="K1099" s="22" t="s">
        <v>73</v>
      </c>
      <c r="L1099" s="22" t="s">
        <v>100</v>
      </c>
      <c r="M1099" s="24">
        <v>300.23000000000002</v>
      </c>
      <c r="N1099" s="32" t="s">
        <v>2470</v>
      </c>
      <c r="O1099" s="43" t="s">
        <v>2471</v>
      </c>
    </row>
    <row r="1100" spans="1:15" ht="12.75">
      <c r="A1100" s="22" t="s">
        <v>60</v>
      </c>
      <c r="B1100" s="22" t="s">
        <v>11744</v>
      </c>
      <c r="C1100" s="22" t="s">
        <v>65</v>
      </c>
      <c r="D1100" s="22" t="s">
        <v>61</v>
      </c>
      <c r="E1100" s="22" t="s">
        <v>14736</v>
      </c>
      <c r="F1100" s="31">
        <v>43054.374594907407</v>
      </c>
      <c r="G1100" s="31">
        <v>43067</v>
      </c>
      <c r="H1100" s="31">
        <v>43432</v>
      </c>
      <c r="I1100" s="31">
        <v>43066.51222222222</v>
      </c>
      <c r="J1100" s="35" t="s">
        <v>26917</v>
      </c>
      <c r="K1100" s="22" t="s">
        <v>73</v>
      </c>
      <c r="L1100" s="22" t="s">
        <v>100</v>
      </c>
      <c r="M1100" s="24">
        <v>356.86</v>
      </c>
      <c r="N1100" s="32" t="s">
        <v>305</v>
      </c>
      <c r="O1100" s="43" t="s">
        <v>306</v>
      </c>
    </row>
    <row r="1101" spans="1:15" ht="12.75">
      <c r="A1101" s="22" t="s">
        <v>60</v>
      </c>
      <c r="B1101" s="22" t="s">
        <v>11826</v>
      </c>
      <c r="C1101" s="22" t="s">
        <v>65</v>
      </c>
      <c r="D1101" s="22" t="s">
        <v>61</v>
      </c>
      <c r="E1101" s="22" t="s">
        <v>13300</v>
      </c>
      <c r="F1101" s="31">
        <v>43054.045844907407</v>
      </c>
      <c r="G1101" s="31">
        <v>43096</v>
      </c>
      <c r="H1101" s="31">
        <v>43461</v>
      </c>
      <c r="I1101" s="31">
        <v>43055.463958333334</v>
      </c>
      <c r="J1101" s="35" t="s">
        <v>26897</v>
      </c>
      <c r="K1101" s="22" t="s">
        <v>73</v>
      </c>
      <c r="L1101" s="22" t="s">
        <v>100</v>
      </c>
      <c r="M1101" s="24">
        <v>3795.06</v>
      </c>
      <c r="N1101" s="32" t="s">
        <v>4047</v>
      </c>
      <c r="O1101" s="43" t="s">
        <v>4048</v>
      </c>
    </row>
    <row r="1102" spans="1:15" ht="12.75">
      <c r="A1102" s="22" t="s">
        <v>60</v>
      </c>
      <c r="B1102" s="22" t="s">
        <v>11752</v>
      </c>
      <c r="C1102" s="22" t="s">
        <v>65</v>
      </c>
      <c r="D1102" s="22" t="s">
        <v>61</v>
      </c>
      <c r="E1102" s="22" t="s">
        <v>12859</v>
      </c>
      <c r="F1102" s="31">
        <v>43050.085138888884</v>
      </c>
      <c r="G1102" s="31">
        <v>43085</v>
      </c>
      <c r="H1102" s="31">
        <v>43450</v>
      </c>
      <c r="I1102" s="31">
        <v>43053.487268518518</v>
      </c>
      <c r="J1102" s="35" t="s">
        <v>26899</v>
      </c>
      <c r="K1102" s="22" t="s">
        <v>145</v>
      </c>
      <c r="L1102" s="22" t="s">
        <v>100</v>
      </c>
      <c r="M1102" s="24">
        <v>1405.35</v>
      </c>
      <c r="N1102" s="32" t="s">
        <v>442</v>
      </c>
      <c r="O1102" s="43" t="s">
        <v>443</v>
      </c>
    </row>
    <row r="1103" spans="1:15" ht="12.75">
      <c r="A1103" s="22" t="s">
        <v>60</v>
      </c>
      <c r="B1103" s="22" t="s">
        <v>12498</v>
      </c>
      <c r="C1103" s="22" t="s">
        <v>65</v>
      </c>
      <c r="D1103" s="22" t="s">
        <v>61</v>
      </c>
      <c r="E1103" s="22" t="s">
        <v>15199</v>
      </c>
      <c r="F1103" s="31">
        <v>43059.673344907409</v>
      </c>
      <c r="G1103" s="31">
        <v>43060</v>
      </c>
      <c r="H1103" s="31">
        <v>43425</v>
      </c>
      <c r="I1103" s="31">
        <v>43060.679155092592</v>
      </c>
      <c r="J1103" s="35" t="s">
        <v>26903</v>
      </c>
      <c r="K1103" s="22" t="s">
        <v>73</v>
      </c>
      <c r="L1103" s="22" t="s">
        <v>100</v>
      </c>
      <c r="M1103" s="24">
        <v>652.47</v>
      </c>
      <c r="N1103" s="32" t="s">
        <v>644</v>
      </c>
      <c r="O1103" s="43" t="s">
        <v>645</v>
      </c>
    </row>
    <row r="1104" spans="1:15" ht="12.75">
      <c r="A1104" s="22" t="s">
        <v>60</v>
      </c>
      <c r="B1104" s="22" t="s">
        <v>11778</v>
      </c>
      <c r="C1104" s="22" t="s">
        <v>65</v>
      </c>
      <c r="D1104" s="22" t="s">
        <v>61</v>
      </c>
      <c r="E1104" s="22" t="s">
        <v>13330</v>
      </c>
      <c r="F1104" s="31">
        <v>43062.577291666668</v>
      </c>
      <c r="G1104" s="31">
        <v>43081</v>
      </c>
      <c r="H1104" s="31">
        <v>43446</v>
      </c>
      <c r="I1104" s="31">
        <v>43063.517199074071</v>
      </c>
      <c r="J1104" s="35" t="s">
        <v>26945</v>
      </c>
      <c r="K1104" s="22" t="s">
        <v>73</v>
      </c>
      <c r="L1104" s="22" t="s">
        <v>100</v>
      </c>
      <c r="M1104" s="24">
        <v>320.22000000000003</v>
      </c>
      <c r="N1104" s="32" t="s">
        <v>2060</v>
      </c>
      <c r="O1104" s="43" t="s">
        <v>2061</v>
      </c>
    </row>
    <row r="1105" spans="1:15" ht="12.75">
      <c r="A1105" s="22" t="s">
        <v>60</v>
      </c>
      <c r="B1105" s="22" t="s">
        <v>11741</v>
      </c>
      <c r="C1105" s="22" t="s">
        <v>65</v>
      </c>
      <c r="D1105" s="22" t="s">
        <v>61</v>
      </c>
      <c r="E1105" s="22" t="s">
        <v>14270</v>
      </c>
      <c r="F1105" s="31">
        <v>43050.085115740738</v>
      </c>
      <c r="G1105" s="31">
        <v>43085</v>
      </c>
      <c r="H1105" s="31">
        <v>43450</v>
      </c>
      <c r="I1105" s="31">
        <v>43068.480162037034</v>
      </c>
      <c r="J1105" s="35" t="s">
        <v>26910</v>
      </c>
      <c r="K1105" s="22" t="s">
        <v>145</v>
      </c>
      <c r="L1105" s="22" t="s">
        <v>100</v>
      </c>
      <c r="M1105" s="24">
        <v>2021.43</v>
      </c>
      <c r="N1105" s="32" t="s">
        <v>972</v>
      </c>
      <c r="O1105" s="43" t="s">
        <v>973</v>
      </c>
    </row>
    <row r="1106" spans="1:15" ht="12.75">
      <c r="A1106" s="22" t="s">
        <v>60</v>
      </c>
      <c r="B1106" s="22" t="s">
        <v>11778</v>
      </c>
      <c r="C1106" s="22" t="s">
        <v>65</v>
      </c>
      <c r="D1106" s="22" t="s">
        <v>61</v>
      </c>
      <c r="E1106" s="22" t="s">
        <v>12245</v>
      </c>
      <c r="F1106" s="31">
        <v>43067.734942129631</v>
      </c>
      <c r="G1106" s="31">
        <v>43069</v>
      </c>
      <c r="H1106" s="31">
        <v>43434</v>
      </c>
      <c r="I1106" s="31">
        <v>43067.73605324074</v>
      </c>
      <c r="J1106" s="35" t="s">
        <v>26924</v>
      </c>
      <c r="K1106" s="22" t="s">
        <v>242</v>
      </c>
      <c r="L1106" s="22" t="s">
        <v>100</v>
      </c>
      <c r="M1106" s="24">
        <v>-3744.42</v>
      </c>
      <c r="N1106" s="32" t="s">
        <v>8737</v>
      </c>
      <c r="O1106" s="43" t="s">
        <v>8738</v>
      </c>
    </row>
    <row r="1107" spans="1:15" ht="12.75">
      <c r="A1107" s="22" t="s">
        <v>60</v>
      </c>
      <c r="B1107" s="22" t="s">
        <v>11738</v>
      </c>
      <c r="C1107" s="22" t="s">
        <v>65</v>
      </c>
      <c r="D1107" s="22" t="s">
        <v>61</v>
      </c>
      <c r="E1107" s="22" t="s">
        <v>13726</v>
      </c>
      <c r="F1107" s="31">
        <v>43069.482499999998</v>
      </c>
      <c r="G1107" s="31">
        <v>43072</v>
      </c>
      <c r="H1107" s="31">
        <v>43435</v>
      </c>
      <c r="I1107" s="31">
        <v>43069.68137731481</v>
      </c>
      <c r="J1107" s="35" t="s">
        <v>26901</v>
      </c>
      <c r="K1107" s="22" t="s">
        <v>73</v>
      </c>
      <c r="L1107" s="22" t="s">
        <v>100</v>
      </c>
      <c r="M1107" s="24">
        <v>1273.20</v>
      </c>
      <c r="N1107" s="32" t="s">
        <v>1086</v>
      </c>
      <c r="O1107" s="43" t="s">
        <v>1087</v>
      </c>
    </row>
    <row r="1108" spans="1:15" ht="12.75">
      <c r="A1108" s="22" t="s">
        <v>60</v>
      </c>
      <c r="B1108" s="22" t="s">
        <v>11738</v>
      </c>
      <c r="C1108" s="22" t="s">
        <v>65</v>
      </c>
      <c r="D1108" s="22" t="s">
        <v>61</v>
      </c>
      <c r="E1108" s="22" t="s">
        <v>27224</v>
      </c>
      <c r="F1108" s="31">
        <v>43018.085196759261</v>
      </c>
      <c r="G1108" s="31">
        <v>43053</v>
      </c>
      <c r="H1108" s="31">
        <v>43418</v>
      </c>
      <c r="I1108" s="31">
        <v>43040.681203703702</v>
      </c>
      <c r="J1108" s="35" t="s">
        <v>26895</v>
      </c>
      <c r="K1108" s="22" t="s">
        <v>145</v>
      </c>
      <c r="L1108" s="22" t="s">
        <v>100</v>
      </c>
      <c r="M1108" s="24">
        <v>2431.25</v>
      </c>
      <c r="N1108" s="32" t="s">
        <v>6844</v>
      </c>
      <c r="O1108" s="43" t="s">
        <v>6845</v>
      </c>
    </row>
    <row r="1109" spans="1:15" ht="12.75">
      <c r="A1109" s="22" t="s">
        <v>60</v>
      </c>
      <c r="B1109" s="22" t="s">
        <v>11741</v>
      </c>
      <c r="C1109" s="22" t="s">
        <v>65</v>
      </c>
      <c r="D1109" s="22" t="s">
        <v>61</v>
      </c>
      <c r="E1109" s="22" t="s">
        <v>27225</v>
      </c>
      <c r="F1109" s="31">
        <v>43035.090937499997</v>
      </c>
      <c r="G1109" s="31">
        <v>43069</v>
      </c>
      <c r="H1109" s="31">
        <v>43434</v>
      </c>
      <c r="I1109" s="31">
        <v>43055.426168981481</v>
      </c>
      <c r="J1109" s="35" t="s">
        <v>26897</v>
      </c>
      <c r="K1109" s="22" t="s">
        <v>145</v>
      </c>
      <c r="L1109" s="22" t="s">
        <v>100</v>
      </c>
      <c r="M1109" s="24">
        <v>3205.27</v>
      </c>
      <c r="N1109" s="32" t="s">
        <v>262</v>
      </c>
      <c r="O1109" s="43" t="s">
        <v>263</v>
      </c>
    </row>
    <row r="1110" spans="1:15" ht="12.75">
      <c r="A1110" s="22" t="s">
        <v>60</v>
      </c>
      <c r="B1110" s="22" t="s">
        <v>12498</v>
      </c>
      <c r="C1110" s="22" t="s">
        <v>65</v>
      </c>
      <c r="D1110" s="22" t="s">
        <v>61</v>
      </c>
      <c r="E1110" s="22" t="s">
        <v>14222</v>
      </c>
      <c r="F1110" s="31">
        <v>43061.653692129628</v>
      </c>
      <c r="G1110" s="31">
        <v>43080</v>
      </c>
      <c r="H1110" s="31">
        <v>43445</v>
      </c>
      <c r="I1110" s="31">
        <v>43061.656585648147</v>
      </c>
      <c r="J1110" s="35" t="s">
        <v>26894</v>
      </c>
      <c r="K1110" s="22" t="s">
        <v>99</v>
      </c>
      <c r="L1110" s="22" t="s">
        <v>100</v>
      </c>
      <c r="M1110" s="24">
        <v>-298.02999999999997</v>
      </c>
      <c r="N1110" s="32" t="s">
        <v>91</v>
      </c>
      <c r="O1110" s="43" t="s">
        <v>92</v>
      </c>
    </row>
    <row r="1111" spans="1:15" ht="12.75">
      <c r="A1111" s="22" t="s">
        <v>60</v>
      </c>
      <c r="B1111" s="22" t="s">
        <v>11738</v>
      </c>
      <c r="C1111" s="22" t="s">
        <v>65</v>
      </c>
      <c r="D1111" s="22" t="s">
        <v>61</v>
      </c>
      <c r="E1111" s="22" t="s">
        <v>27226</v>
      </c>
      <c r="F1111" s="31">
        <v>43039.555902777778</v>
      </c>
      <c r="G1111" s="31">
        <v>43070</v>
      </c>
      <c r="H1111" s="31">
        <v>43435</v>
      </c>
      <c r="I1111" s="31">
        <v>43055.463402777779</v>
      </c>
      <c r="J1111" s="35" t="s">
        <v>26897</v>
      </c>
      <c r="K1111" s="22" t="s">
        <v>145</v>
      </c>
      <c r="L1111" s="22" t="s">
        <v>100</v>
      </c>
      <c r="M1111" s="24">
        <v>418.33</v>
      </c>
      <c r="N1111" s="32" t="s">
        <v>694</v>
      </c>
      <c r="O1111" s="43" t="s">
        <v>695</v>
      </c>
    </row>
    <row r="1112" spans="1:15" ht="12.75">
      <c r="A1112" s="22" t="s">
        <v>60</v>
      </c>
      <c r="B1112" s="22" t="s">
        <v>11835</v>
      </c>
      <c r="C1112" s="22" t="s">
        <v>65</v>
      </c>
      <c r="D1112" s="22" t="s">
        <v>61</v>
      </c>
      <c r="E1112" s="22" t="s">
        <v>27227</v>
      </c>
      <c r="F1112" s="31">
        <v>43032.084907407407</v>
      </c>
      <c r="G1112" s="31">
        <v>43067</v>
      </c>
      <c r="H1112" s="31">
        <v>43432</v>
      </c>
      <c r="I1112" s="31">
        <v>43049.474421296298</v>
      </c>
      <c r="J1112" s="35" t="s">
        <v>26935</v>
      </c>
      <c r="K1112" s="22" t="s">
        <v>145</v>
      </c>
      <c r="L1112" s="22" t="s">
        <v>100</v>
      </c>
      <c r="M1112" s="24">
        <v>758.05</v>
      </c>
      <c r="N1112" s="32" t="s">
        <v>4494</v>
      </c>
      <c r="O1112" s="43" t="s">
        <v>4495</v>
      </c>
    </row>
    <row r="1113" spans="1:15" ht="12.75">
      <c r="A1113" s="22" t="s">
        <v>60</v>
      </c>
      <c r="B1113" s="22" t="s">
        <v>12210</v>
      </c>
      <c r="C1113" s="22" t="s">
        <v>65</v>
      </c>
      <c r="D1113" s="22" t="s">
        <v>61</v>
      </c>
      <c r="E1113" s="22" t="s">
        <v>12333</v>
      </c>
      <c r="F1113" s="31">
        <v>43048.469363425924</v>
      </c>
      <c r="G1113" s="31">
        <v>42780</v>
      </c>
      <c r="H1113" s="31">
        <v>43145</v>
      </c>
      <c r="I1113" s="31">
        <v>43048.471956018519</v>
      </c>
      <c r="J1113" s="35" t="s">
        <v>26900</v>
      </c>
      <c r="K1113" s="22" t="s">
        <v>99</v>
      </c>
      <c r="L1113" s="22" t="s">
        <v>100</v>
      </c>
      <c r="M1113" s="24">
        <v>-0.01</v>
      </c>
      <c r="N1113" s="32" t="s">
        <v>777</v>
      </c>
      <c r="O1113" s="43" t="s">
        <v>778</v>
      </c>
    </row>
    <row r="1114" spans="1:15" ht="12.75">
      <c r="A1114" s="22" t="s">
        <v>60</v>
      </c>
      <c r="B1114" s="22" t="s">
        <v>11729</v>
      </c>
      <c r="C1114" s="22" t="s">
        <v>65</v>
      </c>
      <c r="D1114" s="22" t="s">
        <v>61</v>
      </c>
      <c r="E1114" s="22" t="s">
        <v>14709</v>
      </c>
      <c r="F1114" s="31">
        <v>43045.800486111111</v>
      </c>
      <c r="G1114" s="31">
        <v>43069</v>
      </c>
      <c r="H1114" s="31">
        <v>43434</v>
      </c>
      <c r="I1114" s="31">
        <v>43052.526087962964</v>
      </c>
      <c r="J1114" s="35" t="s">
        <v>26914</v>
      </c>
      <c r="K1114" s="22" t="s">
        <v>73</v>
      </c>
      <c r="L1114" s="22" t="s">
        <v>100</v>
      </c>
      <c r="M1114" s="24">
        <v>1907.03</v>
      </c>
      <c r="N1114" s="32" t="s">
        <v>91</v>
      </c>
      <c r="O1114" s="43" t="s">
        <v>92</v>
      </c>
    </row>
    <row r="1115" spans="1:15" ht="12.75">
      <c r="A1115" s="22" t="s">
        <v>60</v>
      </c>
      <c r="B1115" s="22" t="s">
        <v>12693</v>
      </c>
      <c r="C1115" s="22" t="s">
        <v>65</v>
      </c>
      <c r="D1115" s="22" t="s">
        <v>61</v>
      </c>
      <c r="E1115" s="22" t="s">
        <v>12696</v>
      </c>
      <c r="F1115" s="31">
        <v>43043.085104166668</v>
      </c>
      <c r="G1115" s="31">
        <v>43078</v>
      </c>
      <c r="H1115" s="31">
        <v>43443</v>
      </c>
      <c r="I1115" s="31">
        <v>43056.599618055552</v>
      </c>
      <c r="J1115" s="35" t="s">
        <v>26892</v>
      </c>
      <c r="K1115" s="22" t="s">
        <v>145</v>
      </c>
      <c r="L1115" s="22" t="s">
        <v>100</v>
      </c>
      <c r="M1115" s="24">
        <v>2970.48</v>
      </c>
      <c r="N1115" s="32" t="s">
        <v>1056</v>
      </c>
      <c r="O1115" s="43" t="s">
        <v>1057</v>
      </c>
    </row>
    <row r="1116" spans="1:15" ht="12.75">
      <c r="A1116" s="22" t="s">
        <v>60</v>
      </c>
      <c r="B1116" s="22" t="s">
        <v>11738</v>
      </c>
      <c r="C1116" s="22" t="s">
        <v>65</v>
      </c>
      <c r="D1116" s="22" t="s">
        <v>61</v>
      </c>
      <c r="E1116" s="22" t="s">
        <v>13681</v>
      </c>
      <c r="F1116" s="31">
        <v>43048.085625</v>
      </c>
      <c r="G1116" s="31">
        <v>43083</v>
      </c>
      <c r="H1116" s="31">
        <v>43448</v>
      </c>
      <c r="I1116" s="31">
        <v>43053.370474537034</v>
      </c>
      <c r="J1116" s="35" t="s">
        <v>26899</v>
      </c>
      <c r="K1116" s="22" t="s">
        <v>145</v>
      </c>
      <c r="L1116" s="22" t="s">
        <v>100</v>
      </c>
      <c r="M1116" s="24">
        <v>480.68</v>
      </c>
      <c r="N1116" s="32" t="s">
        <v>262</v>
      </c>
      <c r="O1116" s="43" t="s">
        <v>263</v>
      </c>
    </row>
    <row r="1117" spans="1:15" ht="12.75">
      <c r="A1117" s="22" t="s">
        <v>60</v>
      </c>
      <c r="B1117" s="22" t="s">
        <v>11738</v>
      </c>
      <c r="C1117" s="22" t="s">
        <v>65</v>
      </c>
      <c r="D1117" s="22" t="s">
        <v>61</v>
      </c>
      <c r="E1117" s="22" t="s">
        <v>27228</v>
      </c>
      <c r="F1117" s="31">
        <v>43035.090763888889</v>
      </c>
      <c r="G1117" s="31">
        <v>43070</v>
      </c>
      <c r="H1117" s="31">
        <v>43435</v>
      </c>
      <c r="I1117" s="31">
        <v>43055.758668981478</v>
      </c>
      <c r="J1117" s="35" t="s">
        <v>26897</v>
      </c>
      <c r="K1117" s="22" t="s">
        <v>145</v>
      </c>
      <c r="L1117" s="22" t="s">
        <v>100</v>
      </c>
      <c r="M1117" s="24">
        <v>1671.72</v>
      </c>
      <c r="N1117" s="32" t="s">
        <v>262</v>
      </c>
      <c r="O1117" s="43" t="s">
        <v>263</v>
      </c>
    </row>
    <row r="1118" spans="1:15" ht="12.75">
      <c r="A1118" s="22" t="s">
        <v>60</v>
      </c>
      <c r="B1118" s="22" t="s">
        <v>11778</v>
      </c>
      <c r="C1118" s="22" t="s">
        <v>65</v>
      </c>
      <c r="D1118" s="22" t="s">
        <v>61</v>
      </c>
      <c r="E1118" s="22" t="s">
        <v>12722</v>
      </c>
      <c r="F1118" s="31">
        <v>43048.73909722222</v>
      </c>
      <c r="G1118" s="31">
        <v>43048</v>
      </c>
      <c r="H1118" s="31">
        <v>43413</v>
      </c>
      <c r="I1118" s="31">
        <v>43048.744328703702</v>
      </c>
      <c r="J1118" s="35" t="s">
        <v>26900</v>
      </c>
      <c r="K1118" s="22" t="s">
        <v>73</v>
      </c>
      <c r="L1118" s="22" t="s">
        <v>100</v>
      </c>
      <c r="M1118" s="24">
        <v>742.42</v>
      </c>
      <c r="N1118" s="32" t="s">
        <v>907</v>
      </c>
      <c r="O1118" s="43" t="s">
        <v>908</v>
      </c>
    </row>
    <row r="1119" spans="1:15" ht="12.75">
      <c r="A1119" s="22" t="s">
        <v>60</v>
      </c>
      <c r="B1119" s="22" t="s">
        <v>11738</v>
      </c>
      <c r="C1119" s="22" t="s">
        <v>65</v>
      </c>
      <c r="D1119" s="22" t="s">
        <v>61</v>
      </c>
      <c r="E1119" s="22" t="s">
        <v>27229</v>
      </c>
      <c r="F1119" s="31">
        <v>43035.090740740736</v>
      </c>
      <c r="G1119" s="31">
        <v>43070</v>
      </c>
      <c r="H1119" s="31">
        <v>43435</v>
      </c>
      <c r="I1119" s="31">
        <v>43062.762152777774</v>
      </c>
      <c r="J1119" s="35" t="s">
        <v>26922</v>
      </c>
      <c r="K1119" s="22" t="s">
        <v>145</v>
      </c>
      <c r="L1119" s="22" t="s">
        <v>100</v>
      </c>
      <c r="M1119" s="24">
        <v>1530.84</v>
      </c>
      <c r="N1119" s="32" t="s">
        <v>765</v>
      </c>
      <c r="O1119" s="43" t="s">
        <v>766</v>
      </c>
    </row>
    <row r="1120" spans="1:15" ht="12.75">
      <c r="A1120" s="22" t="s">
        <v>60</v>
      </c>
      <c r="B1120" s="22" t="s">
        <v>11778</v>
      </c>
      <c r="C1120" s="22" t="s">
        <v>65</v>
      </c>
      <c r="D1120" s="22" t="s">
        <v>61</v>
      </c>
      <c r="E1120" s="22" t="s">
        <v>12373</v>
      </c>
      <c r="F1120" s="31">
        <v>43060.40724537037</v>
      </c>
      <c r="G1120" s="31">
        <v>43084</v>
      </c>
      <c r="H1120" s="31">
        <v>43449</v>
      </c>
      <c r="I1120" s="31">
        <v>43066.607511574075</v>
      </c>
      <c r="J1120" s="35" t="s">
        <v>26917</v>
      </c>
      <c r="K1120" s="22" t="s">
        <v>145</v>
      </c>
      <c r="L1120" s="22" t="s">
        <v>100</v>
      </c>
      <c r="M1120" s="24">
        <v>4242.7200000000003</v>
      </c>
      <c r="N1120" s="32" t="s">
        <v>1008</v>
      </c>
      <c r="O1120" s="43" t="s">
        <v>1009</v>
      </c>
    </row>
    <row r="1121" spans="1:15" ht="12.75">
      <c r="A1121" s="22" t="s">
        <v>60</v>
      </c>
      <c r="B1121" s="22" t="s">
        <v>11875</v>
      </c>
      <c r="C1121" s="22" t="s">
        <v>65</v>
      </c>
      <c r="D1121" s="22" t="s">
        <v>61</v>
      </c>
      <c r="E1121" s="22" t="s">
        <v>13042</v>
      </c>
      <c r="F1121" s="31">
        <v>43066.771099537036</v>
      </c>
      <c r="G1121" s="31">
        <v>43101</v>
      </c>
      <c r="H1121" s="31">
        <v>43466</v>
      </c>
      <c r="I1121" s="31">
        <v>43066.776921296296</v>
      </c>
      <c r="J1121" s="35" t="s">
        <v>26917</v>
      </c>
      <c r="K1121" s="22" t="s">
        <v>99</v>
      </c>
      <c r="L1121" s="22" t="s">
        <v>100</v>
      </c>
      <c r="M1121" s="24">
        <v>0</v>
      </c>
      <c r="N1121" s="32" t="s">
        <v>122</v>
      </c>
      <c r="O1121" s="43" t="s">
        <v>123</v>
      </c>
    </row>
    <row r="1122" spans="1:15" ht="12.75">
      <c r="A1122" s="22" t="s">
        <v>60</v>
      </c>
      <c r="B1122" s="22" t="s">
        <v>11886</v>
      </c>
      <c r="C1122" s="22" t="s">
        <v>65</v>
      </c>
      <c r="D1122" s="22" t="s">
        <v>61</v>
      </c>
      <c r="E1122" s="22" t="s">
        <v>12522</v>
      </c>
      <c r="F1122" s="31">
        <v>43060.719548611109</v>
      </c>
      <c r="G1122" s="31">
        <v>43069</v>
      </c>
      <c r="H1122" s="31">
        <v>43434</v>
      </c>
      <c r="I1122" s="31">
        <v>43060.723298611112</v>
      </c>
      <c r="J1122" s="35" t="s">
        <v>26903</v>
      </c>
      <c r="K1122" s="22" t="s">
        <v>99</v>
      </c>
      <c r="L1122" s="22" t="s">
        <v>100</v>
      </c>
      <c r="M1122" s="24">
        <v>357.25</v>
      </c>
      <c r="N1122" s="32" t="s">
        <v>12523</v>
      </c>
      <c r="O1122" s="43" t="s">
        <v>12524</v>
      </c>
    </row>
    <row r="1123" spans="1:15" ht="12.75">
      <c r="A1123" s="22" t="s">
        <v>60</v>
      </c>
      <c r="B1123" s="22" t="s">
        <v>11904</v>
      </c>
      <c r="C1123" s="22" t="s">
        <v>65</v>
      </c>
      <c r="D1123" s="22" t="s">
        <v>61</v>
      </c>
      <c r="E1123" s="22" t="s">
        <v>12530</v>
      </c>
      <c r="F1123" s="31">
        <v>43047.649467592593</v>
      </c>
      <c r="G1123" s="31">
        <v>43055</v>
      </c>
      <c r="H1123" s="31">
        <v>43420</v>
      </c>
      <c r="I1123" s="31">
        <v>43055.41747685185</v>
      </c>
      <c r="J1123" s="35" t="s">
        <v>26897</v>
      </c>
      <c r="K1123" s="22" t="s">
        <v>73</v>
      </c>
      <c r="L1123" s="22" t="s">
        <v>100</v>
      </c>
      <c r="M1123" s="24">
        <v>287.62</v>
      </c>
      <c r="N1123" s="32" t="s">
        <v>112</v>
      </c>
      <c r="O1123" s="43" t="s">
        <v>113</v>
      </c>
    </row>
    <row r="1124" spans="1:15" ht="12.75">
      <c r="A1124" s="22" t="s">
        <v>60</v>
      </c>
      <c r="B1124" s="22" t="s">
        <v>11778</v>
      </c>
      <c r="C1124" s="22" t="s">
        <v>65</v>
      </c>
      <c r="D1124" s="22" t="s">
        <v>61</v>
      </c>
      <c r="E1124" s="22" t="s">
        <v>12722</v>
      </c>
      <c r="F1124" s="31">
        <v>43063.476909722223</v>
      </c>
      <c r="G1124" s="31">
        <v>43048</v>
      </c>
      <c r="H1124" s="31">
        <v>43413</v>
      </c>
      <c r="I1124" s="31">
        <v>43063.477256944439</v>
      </c>
      <c r="J1124" s="35" t="s">
        <v>26945</v>
      </c>
      <c r="K1124" s="22" t="s">
        <v>99</v>
      </c>
      <c r="L1124" s="22" t="s">
        <v>100</v>
      </c>
      <c r="M1124" s="24">
        <v>118.66</v>
      </c>
      <c r="N1124" s="32" t="s">
        <v>907</v>
      </c>
      <c r="O1124" s="43" t="s">
        <v>908</v>
      </c>
    </row>
    <row r="1125" spans="1:15" ht="12.75">
      <c r="A1125" s="22" t="s">
        <v>60</v>
      </c>
      <c r="B1125" s="22" t="s">
        <v>11793</v>
      </c>
      <c r="C1125" s="22" t="s">
        <v>65</v>
      </c>
      <c r="D1125" s="22" t="s">
        <v>61</v>
      </c>
      <c r="E1125" s="22" t="s">
        <v>27230</v>
      </c>
      <c r="F1125" s="31">
        <v>43039.490405092591</v>
      </c>
      <c r="G1125" s="31">
        <v>43042</v>
      </c>
      <c r="H1125" s="31">
        <v>43407</v>
      </c>
      <c r="I1125" s="31">
        <v>43045.412106481483</v>
      </c>
      <c r="J1125" s="35" t="s">
        <v>26909</v>
      </c>
      <c r="K1125" s="22" t="s">
        <v>99</v>
      </c>
      <c r="L1125" s="22" t="s">
        <v>100</v>
      </c>
      <c r="M1125" s="24">
        <v>-68.41</v>
      </c>
      <c r="N1125" s="32" t="s">
        <v>13665</v>
      </c>
      <c r="O1125" s="43" t="s">
        <v>13666</v>
      </c>
    </row>
    <row r="1126" spans="1:15" ht="12.75">
      <c r="A1126" s="22" t="s">
        <v>60</v>
      </c>
      <c r="B1126" s="22" t="s">
        <v>11738</v>
      </c>
      <c r="C1126" s="22" t="s">
        <v>65</v>
      </c>
      <c r="D1126" s="22" t="s">
        <v>61</v>
      </c>
      <c r="E1126" s="22" t="s">
        <v>13122</v>
      </c>
      <c r="F1126" s="31">
        <v>43066.387777777774</v>
      </c>
      <c r="G1126" s="31">
        <v>43070</v>
      </c>
      <c r="H1126" s="31">
        <v>43435</v>
      </c>
      <c r="I1126" s="31">
        <v>43066.574467592589</v>
      </c>
      <c r="J1126" s="35" t="s">
        <v>26917</v>
      </c>
      <c r="K1126" s="22" t="s">
        <v>99</v>
      </c>
      <c r="L1126" s="22" t="s">
        <v>100</v>
      </c>
      <c r="M1126" s="24">
        <v>-20.55</v>
      </c>
      <c r="N1126" s="32" t="s">
        <v>8737</v>
      </c>
      <c r="O1126" s="43" t="s">
        <v>8738</v>
      </c>
    </row>
    <row r="1127" spans="1:15" ht="12.75">
      <c r="A1127" s="22" t="s">
        <v>60</v>
      </c>
      <c r="B1127" s="22" t="s">
        <v>11778</v>
      </c>
      <c r="C1127" s="22" t="s">
        <v>65</v>
      </c>
      <c r="D1127" s="22" t="s">
        <v>61</v>
      </c>
      <c r="E1127" s="22" t="s">
        <v>12245</v>
      </c>
      <c r="F1127" s="31">
        <v>43039.689710648148</v>
      </c>
      <c r="G1127" s="31">
        <v>43069</v>
      </c>
      <c r="H1127" s="31">
        <v>43434</v>
      </c>
      <c r="I1127" s="31">
        <v>43048.697106481479</v>
      </c>
      <c r="J1127" s="35" t="s">
        <v>26900</v>
      </c>
      <c r="K1127" s="22" t="s">
        <v>145</v>
      </c>
      <c r="L1127" s="22" t="s">
        <v>100</v>
      </c>
      <c r="M1127" s="24">
        <v>3744.42</v>
      </c>
      <c r="N1127" s="32" t="s">
        <v>8737</v>
      </c>
      <c r="O1127" s="43" t="s">
        <v>8738</v>
      </c>
    </row>
    <row r="1128" spans="1:15" ht="12.75">
      <c r="A1128" s="22" t="s">
        <v>60</v>
      </c>
      <c r="B1128" s="22" t="s">
        <v>11793</v>
      </c>
      <c r="C1128" s="22" t="s">
        <v>65</v>
      </c>
      <c r="D1128" s="22" t="s">
        <v>61</v>
      </c>
      <c r="E1128" s="22" t="s">
        <v>14751</v>
      </c>
      <c r="F1128" s="31">
        <v>43047.480520833335</v>
      </c>
      <c r="G1128" s="31">
        <v>43050</v>
      </c>
      <c r="H1128" s="31">
        <v>43415</v>
      </c>
      <c r="I1128" s="31">
        <v>43047.483877314815</v>
      </c>
      <c r="J1128" s="35" t="s">
        <v>26908</v>
      </c>
      <c r="K1128" s="22" t="s">
        <v>99</v>
      </c>
      <c r="L1128" s="22" t="s">
        <v>100</v>
      </c>
      <c r="M1128" s="24">
        <v>0</v>
      </c>
      <c r="N1128" s="32" t="s">
        <v>484</v>
      </c>
      <c r="O1128" s="43" t="s">
        <v>485</v>
      </c>
    </row>
    <row r="1129" spans="1:15" ht="12.75">
      <c r="A1129" s="22" t="s">
        <v>60</v>
      </c>
      <c r="B1129" s="22" t="s">
        <v>11778</v>
      </c>
      <c r="C1129" s="22" t="s">
        <v>65</v>
      </c>
      <c r="D1129" s="22" t="s">
        <v>61</v>
      </c>
      <c r="E1129" s="22" t="s">
        <v>12727</v>
      </c>
      <c r="F1129" s="31">
        <v>43052.541249999995</v>
      </c>
      <c r="G1129" s="31">
        <v>42933</v>
      </c>
      <c r="H1129" s="31">
        <v>43298</v>
      </c>
      <c r="I1129" s="31">
        <v>43052.546099537038</v>
      </c>
      <c r="J1129" s="35" t="s">
        <v>26914</v>
      </c>
      <c r="K1129" s="22" t="s">
        <v>99</v>
      </c>
      <c r="L1129" s="22" t="s">
        <v>100</v>
      </c>
      <c r="M1129" s="24">
        <v>66.06</v>
      </c>
      <c r="N1129" s="32" t="s">
        <v>668</v>
      </c>
      <c r="O1129" s="43" t="s">
        <v>669</v>
      </c>
    </row>
    <row r="1130" spans="1:15" ht="12.75">
      <c r="A1130" s="22" t="s">
        <v>60</v>
      </c>
      <c r="B1130" s="22" t="s">
        <v>11738</v>
      </c>
      <c r="C1130" s="22" t="s">
        <v>65</v>
      </c>
      <c r="D1130" s="22" t="s">
        <v>61</v>
      </c>
      <c r="E1130" s="22" t="s">
        <v>14159</v>
      </c>
      <c r="F1130" s="31">
        <v>43040.437303240738</v>
      </c>
      <c r="G1130" s="31">
        <v>42930</v>
      </c>
      <c r="H1130" s="31">
        <v>43295</v>
      </c>
      <c r="I1130" s="31">
        <v>43040.437754629631</v>
      </c>
      <c r="J1130" s="35" t="s">
        <v>26895</v>
      </c>
      <c r="K1130" s="22" t="s">
        <v>242</v>
      </c>
      <c r="L1130" s="22" t="s">
        <v>100</v>
      </c>
      <c r="M1130" s="24">
        <v>-4194.91</v>
      </c>
      <c r="N1130" s="32" t="s">
        <v>907</v>
      </c>
      <c r="O1130" s="43" t="s">
        <v>908</v>
      </c>
    </row>
    <row r="1131" spans="1:15" ht="12.75">
      <c r="A1131" s="22" t="s">
        <v>60</v>
      </c>
      <c r="B1131" s="22" t="s">
        <v>11738</v>
      </c>
      <c r="C1131" s="22" t="s">
        <v>65</v>
      </c>
      <c r="D1131" s="22" t="s">
        <v>61</v>
      </c>
      <c r="E1131" s="22" t="s">
        <v>14611</v>
      </c>
      <c r="F1131" s="31">
        <v>43062.575023148143</v>
      </c>
      <c r="G1131" s="31">
        <v>43070</v>
      </c>
      <c r="H1131" s="31">
        <v>43435</v>
      </c>
      <c r="I1131" s="31">
        <v>43062.580231481479</v>
      </c>
      <c r="J1131" s="35" t="s">
        <v>26922</v>
      </c>
      <c r="K1131" s="22" t="s">
        <v>73</v>
      </c>
      <c r="L1131" s="22" t="s">
        <v>100</v>
      </c>
      <c r="M1131" s="24">
        <v>305.76999999999998</v>
      </c>
      <c r="N1131" s="32" t="s">
        <v>3718</v>
      </c>
      <c r="O1131" s="43" t="s">
        <v>3719</v>
      </c>
    </row>
    <row r="1132" spans="1:15" ht="12.75">
      <c r="A1132" s="22" t="s">
        <v>60</v>
      </c>
      <c r="B1132" s="22" t="s">
        <v>11997</v>
      </c>
      <c r="C1132" s="22" t="s">
        <v>65</v>
      </c>
      <c r="D1132" s="22" t="s">
        <v>61</v>
      </c>
      <c r="E1132" s="22" t="s">
        <v>14091</v>
      </c>
      <c r="F1132" s="31">
        <v>43059.578645833331</v>
      </c>
      <c r="G1132" s="31">
        <v>42776</v>
      </c>
      <c r="H1132" s="31">
        <v>43141</v>
      </c>
      <c r="I1132" s="31">
        <v>43059.579189814816</v>
      </c>
      <c r="J1132" s="35" t="s">
        <v>26893</v>
      </c>
      <c r="K1132" s="22" t="s">
        <v>99</v>
      </c>
      <c r="L1132" s="22" t="s">
        <v>100</v>
      </c>
      <c r="M1132" s="24">
        <v>0</v>
      </c>
      <c r="N1132" s="32" t="s">
        <v>317</v>
      </c>
      <c r="O1132" s="43" t="s">
        <v>318</v>
      </c>
    </row>
    <row r="1133" spans="1:15" ht="12.75">
      <c r="A1133" s="22" t="s">
        <v>60</v>
      </c>
      <c r="B1133" s="22" t="s">
        <v>11778</v>
      </c>
      <c r="C1133" s="22" t="s">
        <v>65</v>
      </c>
      <c r="D1133" s="22" t="s">
        <v>61</v>
      </c>
      <c r="E1133" s="22" t="s">
        <v>27231</v>
      </c>
      <c r="F1133" s="31">
        <v>43039.667800925927</v>
      </c>
      <c r="G1133" s="31">
        <v>43039</v>
      </c>
      <c r="H1133" s="31">
        <v>43404</v>
      </c>
      <c r="I1133" s="31">
        <v>43046.45140046296</v>
      </c>
      <c r="J1133" s="35" t="s">
        <v>26898</v>
      </c>
      <c r="K1133" s="22" t="s">
        <v>99</v>
      </c>
      <c r="L1133" s="22" t="s">
        <v>100</v>
      </c>
      <c r="M1133" s="24">
        <v>-0.01</v>
      </c>
      <c r="N1133" s="32" t="s">
        <v>1371</v>
      </c>
      <c r="O1133" s="43" t="s">
        <v>1372</v>
      </c>
    </row>
    <row r="1134" spans="1:15" ht="12.75">
      <c r="A1134" s="22" t="s">
        <v>60</v>
      </c>
      <c r="B1134" s="22" t="s">
        <v>11738</v>
      </c>
      <c r="C1134" s="22" t="s">
        <v>65</v>
      </c>
      <c r="D1134" s="22" t="s">
        <v>61</v>
      </c>
      <c r="E1134" s="22" t="s">
        <v>13497</v>
      </c>
      <c r="F1134" s="31">
        <v>43043.085023148145</v>
      </c>
      <c r="G1134" s="31">
        <v>43078</v>
      </c>
      <c r="H1134" s="31">
        <v>43443</v>
      </c>
      <c r="I1134" s="31">
        <v>43056.688680555555</v>
      </c>
      <c r="J1134" s="35" t="s">
        <v>26892</v>
      </c>
      <c r="K1134" s="22" t="s">
        <v>145</v>
      </c>
      <c r="L1134" s="22" t="s">
        <v>100</v>
      </c>
      <c r="M1134" s="24">
        <v>1876.59</v>
      </c>
      <c r="N1134" s="32" t="s">
        <v>305</v>
      </c>
      <c r="O1134" s="43" t="s">
        <v>306</v>
      </c>
    </row>
    <row r="1135" spans="1:15" ht="12.75">
      <c r="A1135" s="22" t="s">
        <v>60</v>
      </c>
      <c r="B1135" s="22" t="s">
        <v>11744</v>
      </c>
      <c r="C1135" s="22" t="s">
        <v>65</v>
      </c>
      <c r="D1135" s="22" t="s">
        <v>61</v>
      </c>
      <c r="E1135" s="22" t="s">
        <v>13162</v>
      </c>
      <c r="F1135" s="31">
        <v>43067.723761574074</v>
      </c>
      <c r="G1135" s="31">
        <v>43064</v>
      </c>
      <c r="H1135" s="31">
        <v>43429</v>
      </c>
      <c r="I1135" s="31">
        <v>43067.725810185184</v>
      </c>
      <c r="J1135" s="35" t="s">
        <v>26924</v>
      </c>
      <c r="K1135" s="22" t="s">
        <v>99</v>
      </c>
      <c r="L1135" s="22" t="s">
        <v>100</v>
      </c>
      <c r="M1135" s="24">
        <v>83.12</v>
      </c>
      <c r="N1135" s="32" t="s">
        <v>3037</v>
      </c>
      <c r="O1135" s="43" t="s">
        <v>3038</v>
      </c>
    </row>
    <row r="1136" spans="1:15" ht="12.75">
      <c r="A1136" s="22" t="s">
        <v>60</v>
      </c>
      <c r="B1136" s="22" t="s">
        <v>11778</v>
      </c>
      <c r="C1136" s="22" t="s">
        <v>65</v>
      </c>
      <c r="D1136" s="22" t="s">
        <v>61</v>
      </c>
      <c r="E1136" s="22" t="s">
        <v>14486</v>
      </c>
      <c r="F1136" s="31">
        <v>43066.74417824074</v>
      </c>
      <c r="G1136" s="31">
        <v>42756</v>
      </c>
      <c r="H1136" s="31">
        <v>43121</v>
      </c>
      <c r="I1136" s="31">
        <v>43066.745983796296</v>
      </c>
      <c r="J1136" s="35" t="s">
        <v>26917</v>
      </c>
      <c r="K1136" s="22" t="s">
        <v>99</v>
      </c>
      <c r="L1136" s="22" t="s">
        <v>100</v>
      </c>
      <c r="M1136" s="24">
        <v>-0.59</v>
      </c>
      <c r="N1136" s="32" t="s">
        <v>14487</v>
      </c>
      <c r="O1136" s="43" t="s">
        <v>14488</v>
      </c>
    </row>
    <row r="1137" spans="1:15" ht="12.75">
      <c r="A1137" s="22" t="s">
        <v>60</v>
      </c>
      <c r="B1137" s="22" t="s">
        <v>12018</v>
      </c>
      <c r="C1137" s="22" t="s">
        <v>65</v>
      </c>
      <c r="D1137" s="22" t="s">
        <v>61</v>
      </c>
      <c r="E1137" s="22" t="s">
        <v>14561</v>
      </c>
      <c r="F1137" s="31">
        <v>43056.412048611106</v>
      </c>
      <c r="G1137" s="31">
        <v>43040</v>
      </c>
      <c r="H1137" s="31">
        <v>43401</v>
      </c>
      <c r="I1137" s="31">
        <v>43056.621504629627</v>
      </c>
      <c r="J1137" s="35" t="s">
        <v>26892</v>
      </c>
      <c r="K1137" s="22" t="s">
        <v>99</v>
      </c>
      <c r="L1137" s="22" t="s">
        <v>100</v>
      </c>
      <c r="M1137" s="24">
        <v>0</v>
      </c>
      <c r="N1137" s="32" t="s">
        <v>2427</v>
      </c>
      <c r="O1137" s="43" t="s">
        <v>2428</v>
      </c>
    </row>
    <row r="1138" spans="1:15" ht="12.75">
      <c r="A1138" s="22" t="s">
        <v>60</v>
      </c>
      <c r="B1138" s="22" t="s">
        <v>11875</v>
      </c>
      <c r="C1138" s="22" t="s">
        <v>65</v>
      </c>
      <c r="D1138" s="22" t="s">
        <v>61</v>
      </c>
      <c r="E1138" s="22" t="s">
        <v>14117</v>
      </c>
      <c r="F1138" s="31">
        <v>43067.665127314816</v>
      </c>
      <c r="G1138" s="31">
        <v>43101</v>
      </c>
      <c r="H1138" s="31">
        <v>43466</v>
      </c>
      <c r="I1138" s="31">
        <v>43067.690138888887</v>
      </c>
      <c r="J1138" s="35" t="s">
        <v>26924</v>
      </c>
      <c r="K1138" s="22" t="s">
        <v>73</v>
      </c>
      <c r="L1138" s="22" t="s">
        <v>100</v>
      </c>
      <c r="M1138" s="24">
        <v>1153.74</v>
      </c>
      <c r="N1138" s="32" t="s">
        <v>423</v>
      </c>
      <c r="O1138" s="43" t="s">
        <v>424</v>
      </c>
    </row>
    <row r="1139" spans="1:15" ht="12.75">
      <c r="A1139" s="22" t="s">
        <v>60</v>
      </c>
      <c r="B1139" s="22" t="s">
        <v>11886</v>
      </c>
      <c r="C1139" s="22" t="s">
        <v>65</v>
      </c>
      <c r="D1139" s="22" t="s">
        <v>61</v>
      </c>
      <c r="E1139" s="22" t="s">
        <v>12276</v>
      </c>
      <c r="F1139" s="31">
        <v>43042.084282407406</v>
      </c>
      <c r="G1139" s="31">
        <v>43077</v>
      </c>
      <c r="H1139" s="31">
        <v>43442</v>
      </c>
      <c r="I1139" s="31">
        <v>43068.741435185184</v>
      </c>
      <c r="J1139" s="35" t="s">
        <v>26910</v>
      </c>
      <c r="K1139" s="22" t="s">
        <v>145</v>
      </c>
      <c r="L1139" s="22" t="s">
        <v>100</v>
      </c>
      <c r="M1139" s="24">
        <v>457.25</v>
      </c>
      <c r="N1139" s="32" t="s">
        <v>348</v>
      </c>
      <c r="O1139" s="43" t="s">
        <v>349</v>
      </c>
    </row>
    <row r="1140" spans="1:15" ht="12.75">
      <c r="A1140" s="22" t="s">
        <v>60</v>
      </c>
      <c r="B1140" s="22" t="s">
        <v>11778</v>
      </c>
      <c r="C1140" s="22" t="s">
        <v>65</v>
      </c>
      <c r="D1140" s="22" t="s">
        <v>61</v>
      </c>
      <c r="E1140" s="22" t="s">
        <v>27232</v>
      </c>
      <c r="F1140" s="31">
        <v>43032.084872685184</v>
      </c>
      <c r="G1140" s="31">
        <v>43067</v>
      </c>
      <c r="H1140" s="31">
        <v>43432</v>
      </c>
      <c r="I1140" s="31">
        <v>43054.670891203699</v>
      </c>
      <c r="J1140" s="35" t="s">
        <v>26915</v>
      </c>
      <c r="K1140" s="22" t="s">
        <v>145</v>
      </c>
      <c r="L1140" s="22" t="s">
        <v>100</v>
      </c>
      <c r="M1140" s="24">
        <v>726.98</v>
      </c>
      <c r="N1140" s="32" t="s">
        <v>245</v>
      </c>
      <c r="O1140" s="43" t="s">
        <v>246</v>
      </c>
    </row>
    <row r="1141" spans="1:15" ht="12.75">
      <c r="A1141" s="22" t="s">
        <v>60</v>
      </c>
      <c r="B1141" s="22" t="s">
        <v>11738</v>
      </c>
      <c r="C1141" s="22" t="s">
        <v>65</v>
      </c>
      <c r="D1141" s="22" t="s">
        <v>61</v>
      </c>
      <c r="E1141" s="22" t="s">
        <v>15258</v>
      </c>
      <c r="F1141" s="31">
        <v>43055.726273148146</v>
      </c>
      <c r="G1141" s="31">
        <v>43067</v>
      </c>
      <c r="H1141" s="31">
        <v>43432</v>
      </c>
      <c r="I1141" s="31">
        <v>43055.731319444443</v>
      </c>
      <c r="J1141" s="35" t="s">
        <v>26897</v>
      </c>
      <c r="K1141" s="22" t="s">
        <v>99</v>
      </c>
      <c r="L1141" s="22" t="s">
        <v>100</v>
      </c>
      <c r="M1141" s="24">
        <v>-176.90</v>
      </c>
      <c r="N1141" s="32" t="s">
        <v>1554</v>
      </c>
      <c r="O1141" s="43" t="s">
        <v>1555</v>
      </c>
    </row>
    <row r="1142" spans="1:15" ht="12.75">
      <c r="A1142" s="22" t="s">
        <v>60</v>
      </c>
      <c r="B1142" s="22" t="s">
        <v>13614</v>
      </c>
      <c r="C1142" s="22" t="s">
        <v>65</v>
      </c>
      <c r="D1142" s="22" t="s">
        <v>61</v>
      </c>
      <c r="E1142" s="22" t="s">
        <v>14038</v>
      </c>
      <c r="F1142" s="31">
        <v>43041.668090277773</v>
      </c>
      <c r="G1142" s="31">
        <v>43058</v>
      </c>
      <c r="H1142" s="31">
        <v>43423</v>
      </c>
      <c r="I1142" s="31">
        <v>43052.531944444439</v>
      </c>
      <c r="J1142" s="35" t="s">
        <v>26914</v>
      </c>
      <c r="K1142" s="22" t="s">
        <v>73</v>
      </c>
      <c r="L1142" s="22" t="s">
        <v>100</v>
      </c>
      <c r="M1142" s="24">
        <v>989.12</v>
      </c>
      <c r="N1142" s="32" t="s">
        <v>3264</v>
      </c>
      <c r="O1142" s="43" t="s">
        <v>3265</v>
      </c>
    </row>
    <row r="1143" spans="1:15" ht="12.75">
      <c r="A1143" s="22" t="s">
        <v>60</v>
      </c>
      <c r="B1143" s="22" t="s">
        <v>11826</v>
      </c>
      <c r="C1143" s="22" t="s">
        <v>65</v>
      </c>
      <c r="D1143" s="22" t="s">
        <v>61</v>
      </c>
      <c r="E1143" s="22" t="s">
        <v>12692</v>
      </c>
      <c r="F1143" s="31">
        <v>43067.558587962958</v>
      </c>
      <c r="G1143" s="31">
        <v>43078</v>
      </c>
      <c r="H1143" s="31">
        <v>43443</v>
      </c>
      <c r="I1143" s="31">
        <v>43067.56282407407</v>
      </c>
      <c r="J1143" s="35" t="s">
        <v>26924</v>
      </c>
      <c r="K1143" s="22" t="s">
        <v>99</v>
      </c>
      <c r="L1143" s="22" t="s">
        <v>100</v>
      </c>
      <c r="M1143" s="24">
        <v>-13.98</v>
      </c>
      <c r="N1143" s="32" t="s">
        <v>2052</v>
      </c>
      <c r="O1143" s="43" t="s">
        <v>2053</v>
      </c>
    </row>
    <row r="1144" spans="1:15" ht="12.75">
      <c r="A1144" s="22" t="s">
        <v>60</v>
      </c>
      <c r="B1144" s="22" t="s">
        <v>15305</v>
      </c>
      <c r="C1144" s="22" t="s">
        <v>66</v>
      </c>
      <c r="D1144" s="22" t="s">
        <v>61</v>
      </c>
      <c r="E1144" s="22" t="s">
        <v>15591</v>
      </c>
      <c r="F1144" s="31">
        <v>43066.286782407406</v>
      </c>
      <c r="G1144" s="31">
        <v>43104</v>
      </c>
      <c r="H1144" s="31">
        <v>43469</v>
      </c>
      <c r="I1144" s="31">
        <v>43069.545983796292</v>
      </c>
      <c r="J1144" s="35" t="s">
        <v>26901</v>
      </c>
      <c r="K1144" s="22" t="s">
        <v>73</v>
      </c>
      <c r="L1144" s="22" t="s">
        <v>100</v>
      </c>
      <c r="M1144" s="24">
        <v>590.87</v>
      </c>
      <c r="N1144" s="32" t="s">
        <v>1617</v>
      </c>
      <c r="O1144" s="43" t="s">
        <v>1618</v>
      </c>
    </row>
    <row r="1145" spans="1:15" ht="12.75">
      <c r="A1145" s="22" t="s">
        <v>60</v>
      </c>
      <c r="B1145" s="22" t="s">
        <v>15293</v>
      </c>
      <c r="C1145" s="22" t="s">
        <v>66</v>
      </c>
      <c r="D1145" s="22" t="s">
        <v>61</v>
      </c>
      <c r="E1145" s="22" t="s">
        <v>15710</v>
      </c>
      <c r="F1145" s="31">
        <v>43034.090266203704</v>
      </c>
      <c r="G1145" s="31">
        <v>43069</v>
      </c>
      <c r="H1145" s="31">
        <v>43434</v>
      </c>
      <c r="I1145" s="31">
        <v>43041.525509259256</v>
      </c>
      <c r="J1145" s="35" t="s">
        <v>26906</v>
      </c>
      <c r="K1145" s="22" t="s">
        <v>145</v>
      </c>
      <c r="L1145" s="22" t="s">
        <v>100</v>
      </c>
      <c r="M1145" s="24">
        <v>2233.52</v>
      </c>
      <c r="N1145" s="32" t="s">
        <v>317</v>
      </c>
      <c r="O1145" s="43" t="s">
        <v>318</v>
      </c>
    </row>
    <row r="1146" spans="1:15" ht="12.75">
      <c r="A1146" s="22" t="s">
        <v>60</v>
      </c>
      <c r="B1146" s="22" t="s">
        <v>15293</v>
      </c>
      <c r="C1146" s="22" t="s">
        <v>66</v>
      </c>
      <c r="D1146" s="22" t="s">
        <v>61</v>
      </c>
      <c r="E1146" s="22" t="s">
        <v>15710</v>
      </c>
      <c r="F1146" s="31">
        <v>43049.54173611111</v>
      </c>
      <c r="G1146" s="31">
        <v>43069</v>
      </c>
      <c r="H1146" s="31">
        <v>43434</v>
      </c>
      <c r="I1146" s="31">
        <v>43049.613217592589</v>
      </c>
      <c r="J1146" s="35" t="s">
        <v>26935</v>
      </c>
      <c r="K1146" s="22" t="s">
        <v>99</v>
      </c>
      <c r="L1146" s="22" t="s">
        <v>100</v>
      </c>
      <c r="M1146" s="24">
        <v>-93.31</v>
      </c>
      <c r="N1146" s="32" t="s">
        <v>317</v>
      </c>
      <c r="O1146" s="43" t="s">
        <v>318</v>
      </c>
    </row>
    <row r="1147" spans="1:15" ht="12.75">
      <c r="A1147" s="22" t="s">
        <v>60</v>
      </c>
      <c r="B1147" s="22" t="s">
        <v>15326</v>
      </c>
      <c r="C1147" s="22" t="s">
        <v>66</v>
      </c>
      <c r="D1147" s="22" t="s">
        <v>61</v>
      </c>
      <c r="E1147" s="22" t="s">
        <v>15370</v>
      </c>
      <c r="F1147" s="31">
        <v>43061.656921296293</v>
      </c>
      <c r="G1147" s="31">
        <v>43070</v>
      </c>
      <c r="H1147" s="31">
        <v>43435</v>
      </c>
      <c r="I1147" s="31">
        <v>43066.512060185181</v>
      </c>
      <c r="J1147" s="35" t="s">
        <v>26917</v>
      </c>
      <c r="K1147" s="22" t="s">
        <v>99</v>
      </c>
      <c r="L1147" s="22" t="s">
        <v>100</v>
      </c>
      <c r="M1147" s="24">
        <v>131.81</v>
      </c>
      <c r="N1147" s="32" t="s">
        <v>459</v>
      </c>
      <c r="O1147" s="43" t="s">
        <v>460</v>
      </c>
    </row>
    <row r="1148" spans="1:15" ht="12.75">
      <c r="A1148" s="22" t="s">
        <v>60</v>
      </c>
      <c r="B1148" s="22" t="s">
        <v>15277</v>
      </c>
      <c r="C1148" s="22" t="s">
        <v>66</v>
      </c>
      <c r="D1148" s="22" t="s">
        <v>61</v>
      </c>
      <c r="E1148" s="22" t="s">
        <v>27233</v>
      </c>
      <c r="F1148" s="31">
        <v>43039.491736111107</v>
      </c>
      <c r="G1148" s="31">
        <v>43068</v>
      </c>
      <c r="H1148" s="31">
        <v>43433</v>
      </c>
      <c r="I1148" s="31">
        <v>43055.723194444443</v>
      </c>
      <c r="J1148" s="35" t="s">
        <v>26897</v>
      </c>
      <c r="K1148" s="22" t="s">
        <v>145</v>
      </c>
      <c r="L1148" s="22" t="s">
        <v>100</v>
      </c>
      <c r="M1148" s="24">
        <v>5069.9799999999996</v>
      </c>
      <c r="N1148" s="32" t="s">
        <v>409</v>
      </c>
      <c r="O1148" s="43" t="s">
        <v>410</v>
      </c>
    </row>
    <row r="1149" spans="1:15" ht="12.75">
      <c r="A1149" s="22" t="s">
        <v>60</v>
      </c>
      <c r="B1149" s="22" t="s">
        <v>15293</v>
      </c>
      <c r="C1149" s="22" t="s">
        <v>66</v>
      </c>
      <c r="D1149" s="22" t="s">
        <v>61</v>
      </c>
      <c r="E1149" s="22" t="s">
        <v>15877</v>
      </c>
      <c r="F1149" s="31">
        <v>43045.492361111108</v>
      </c>
      <c r="G1149" s="31">
        <v>43052</v>
      </c>
      <c r="H1149" s="31">
        <v>43417</v>
      </c>
      <c r="I1149" s="31">
        <v>43045.697685185187</v>
      </c>
      <c r="J1149" s="35" t="s">
        <v>26909</v>
      </c>
      <c r="K1149" s="22" t="s">
        <v>242</v>
      </c>
      <c r="L1149" s="22" t="s">
        <v>100</v>
      </c>
      <c r="M1149" s="24">
        <v>-2843.15</v>
      </c>
      <c r="N1149" s="32" t="s">
        <v>907</v>
      </c>
      <c r="O1149" s="43" t="s">
        <v>908</v>
      </c>
    </row>
    <row r="1150" spans="1:15" ht="12.75">
      <c r="A1150" s="22" t="s">
        <v>60</v>
      </c>
      <c r="B1150" s="22" t="s">
        <v>15293</v>
      </c>
      <c r="C1150" s="22" t="s">
        <v>66</v>
      </c>
      <c r="D1150" s="22" t="s">
        <v>61</v>
      </c>
      <c r="E1150" s="22" t="s">
        <v>15710</v>
      </c>
      <c r="F1150" s="31">
        <v>43047.687546296293</v>
      </c>
      <c r="G1150" s="31">
        <v>43069</v>
      </c>
      <c r="H1150" s="31">
        <v>43434</v>
      </c>
      <c r="I1150" s="31">
        <v>43047.688645833332</v>
      </c>
      <c r="J1150" s="35" t="s">
        <v>26908</v>
      </c>
      <c r="K1150" s="22" t="s">
        <v>99</v>
      </c>
      <c r="L1150" s="22" t="s">
        <v>100</v>
      </c>
      <c r="M1150" s="24">
        <v>0</v>
      </c>
      <c r="N1150" s="32" t="s">
        <v>317</v>
      </c>
      <c r="O1150" s="43" t="s">
        <v>318</v>
      </c>
    </row>
    <row r="1151" spans="1:15" ht="12.75">
      <c r="A1151" s="22" t="s">
        <v>60</v>
      </c>
      <c r="B1151" s="22" t="s">
        <v>15283</v>
      </c>
      <c r="C1151" s="22" t="s">
        <v>66</v>
      </c>
      <c r="D1151" s="22" t="s">
        <v>61</v>
      </c>
      <c r="E1151" s="22" t="s">
        <v>15299</v>
      </c>
      <c r="F1151" s="31">
        <v>43059.542708333334</v>
      </c>
      <c r="G1151" s="31">
        <v>43083</v>
      </c>
      <c r="H1151" s="31">
        <v>43448</v>
      </c>
      <c r="I1151" s="31">
        <v>43068.55878472222</v>
      </c>
      <c r="J1151" s="35" t="s">
        <v>26910</v>
      </c>
      <c r="K1151" s="22" t="s">
        <v>73</v>
      </c>
      <c r="L1151" s="22" t="s">
        <v>100</v>
      </c>
      <c r="M1151" s="24">
        <v>1406.51</v>
      </c>
      <c r="N1151" s="32" t="s">
        <v>644</v>
      </c>
      <c r="O1151" s="43" t="s">
        <v>645</v>
      </c>
    </row>
    <row r="1152" spans="1:15" ht="12.75">
      <c r="A1152" s="22" t="s">
        <v>60</v>
      </c>
      <c r="B1152" s="22" t="s">
        <v>15277</v>
      </c>
      <c r="C1152" s="22" t="s">
        <v>66</v>
      </c>
      <c r="D1152" s="22" t="s">
        <v>61</v>
      </c>
      <c r="E1152" s="22" t="s">
        <v>15463</v>
      </c>
      <c r="F1152" s="31">
        <v>43068.668657407405</v>
      </c>
      <c r="G1152" s="31">
        <v>43068</v>
      </c>
      <c r="H1152" s="31">
        <v>43433</v>
      </c>
      <c r="I1152" s="31">
        <v>43068.670312499999</v>
      </c>
      <c r="J1152" s="35" t="s">
        <v>26910</v>
      </c>
      <c r="K1152" s="22" t="s">
        <v>73</v>
      </c>
      <c r="L1152" s="22" t="s">
        <v>100</v>
      </c>
      <c r="M1152" s="24">
        <v>2536.9899999999998</v>
      </c>
      <c r="N1152" s="32" t="s">
        <v>1078</v>
      </c>
      <c r="O1152" s="43" t="s">
        <v>1079</v>
      </c>
    </row>
    <row r="1153" spans="1:15" ht="12.75">
      <c r="A1153" s="22" t="s">
        <v>60</v>
      </c>
      <c r="B1153" s="22" t="s">
        <v>15277</v>
      </c>
      <c r="C1153" s="22" t="s">
        <v>66</v>
      </c>
      <c r="D1153" s="22" t="s">
        <v>61</v>
      </c>
      <c r="E1153" s="22" t="s">
        <v>15456</v>
      </c>
      <c r="F1153" s="31">
        <v>43069.683969907404</v>
      </c>
      <c r="G1153" s="31">
        <v>43070</v>
      </c>
      <c r="H1153" s="31">
        <v>43435</v>
      </c>
      <c r="I1153" s="31">
        <v>43069.685347222221</v>
      </c>
      <c r="J1153" s="35" t="s">
        <v>26901</v>
      </c>
      <c r="K1153" s="22" t="s">
        <v>99</v>
      </c>
      <c r="L1153" s="22" t="s">
        <v>100</v>
      </c>
      <c r="M1153" s="24">
        <v>0</v>
      </c>
      <c r="N1153" s="32" t="s">
        <v>112</v>
      </c>
      <c r="O1153" s="43" t="s">
        <v>113</v>
      </c>
    </row>
    <row r="1154" spans="1:15" ht="12.75">
      <c r="A1154" s="22" t="s">
        <v>60</v>
      </c>
      <c r="B1154" s="22" t="s">
        <v>15277</v>
      </c>
      <c r="C1154" s="22" t="s">
        <v>66</v>
      </c>
      <c r="D1154" s="22" t="s">
        <v>61</v>
      </c>
      <c r="E1154" s="22" t="s">
        <v>15497</v>
      </c>
      <c r="F1154" s="31">
        <v>43042.624884259254</v>
      </c>
      <c r="G1154" s="31">
        <v>43042</v>
      </c>
      <c r="H1154" s="31">
        <v>43407</v>
      </c>
      <c r="I1154" s="31">
        <v>43042.735173611109</v>
      </c>
      <c r="J1154" s="35" t="s">
        <v>26904</v>
      </c>
      <c r="K1154" s="22" t="s">
        <v>73</v>
      </c>
      <c r="L1154" s="22" t="s">
        <v>100</v>
      </c>
      <c r="M1154" s="24">
        <v>2124.1999999999998</v>
      </c>
      <c r="N1154" s="32" t="s">
        <v>10603</v>
      </c>
      <c r="O1154" s="43" t="s">
        <v>10604</v>
      </c>
    </row>
    <row r="1155" spans="1:15" ht="12.75">
      <c r="A1155" s="22" t="s">
        <v>60</v>
      </c>
      <c r="B1155" s="22" t="s">
        <v>15319</v>
      </c>
      <c r="C1155" s="22" t="s">
        <v>66</v>
      </c>
      <c r="D1155" s="22" t="s">
        <v>61</v>
      </c>
      <c r="E1155" s="22" t="s">
        <v>15672</v>
      </c>
      <c r="F1155" s="31">
        <v>43048.877129629625</v>
      </c>
      <c r="G1155" s="31">
        <v>43044</v>
      </c>
      <c r="H1155" s="31">
        <v>43409</v>
      </c>
      <c r="I1155" s="31">
        <v>43048.879641203705</v>
      </c>
      <c r="J1155" s="35" t="s">
        <v>26900</v>
      </c>
      <c r="K1155" s="22" t="s">
        <v>73</v>
      </c>
      <c r="L1155" s="22" t="s">
        <v>100</v>
      </c>
      <c r="M1155" s="24">
        <v>1042.49</v>
      </c>
      <c r="N1155" s="32" t="s">
        <v>2427</v>
      </c>
      <c r="O1155" s="43" t="s">
        <v>2428</v>
      </c>
    </row>
    <row r="1156" spans="1:15" ht="12.75">
      <c r="A1156" s="22" t="s">
        <v>60</v>
      </c>
      <c r="B1156" s="22" t="s">
        <v>15277</v>
      </c>
      <c r="C1156" s="22" t="s">
        <v>66</v>
      </c>
      <c r="D1156" s="22" t="s">
        <v>61</v>
      </c>
      <c r="E1156" s="22" t="s">
        <v>15813</v>
      </c>
      <c r="F1156" s="31">
        <v>43068.745937499996</v>
      </c>
      <c r="G1156" s="31">
        <v>43024</v>
      </c>
      <c r="H1156" s="31">
        <v>43389</v>
      </c>
      <c r="I1156" s="31">
        <v>43069.672615740739</v>
      </c>
      <c r="J1156" s="35" t="s">
        <v>26901</v>
      </c>
      <c r="K1156" s="22" t="s">
        <v>99</v>
      </c>
      <c r="L1156" s="22" t="s">
        <v>100</v>
      </c>
      <c r="M1156" s="24">
        <v>0</v>
      </c>
      <c r="N1156" s="32" t="s">
        <v>1729</v>
      </c>
      <c r="O1156" s="43" t="s">
        <v>1730</v>
      </c>
    </row>
    <row r="1157" spans="1:15" ht="12.75">
      <c r="A1157" s="22" t="s">
        <v>60</v>
      </c>
      <c r="B1157" s="22" t="s">
        <v>15326</v>
      </c>
      <c r="C1157" s="22" t="s">
        <v>66</v>
      </c>
      <c r="D1157" s="22" t="s">
        <v>61</v>
      </c>
      <c r="E1157" s="22" t="s">
        <v>15329</v>
      </c>
      <c r="F1157" s="31">
        <v>43041.554189814815</v>
      </c>
      <c r="G1157" s="31">
        <v>43042</v>
      </c>
      <c r="H1157" s="31">
        <v>43407</v>
      </c>
      <c r="I1157" s="31">
        <v>43041.561157407406</v>
      </c>
      <c r="J1157" s="35" t="s">
        <v>26906</v>
      </c>
      <c r="K1157" s="22" t="s">
        <v>73</v>
      </c>
      <c r="L1157" s="22" t="s">
        <v>100</v>
      </c>
      <c r="M1157" s="24">
        <v>367.51</v>
      </c>
      <c r="N1157" s="32" t="s">
        <v>103</v>
      </c>
      <c r="O1157" s="43" t="s">
        <v>104</v>
      </c>
    </row>
    <row r="1158" spans="1:15" ht="12.75">
      <c r="A1158" s="22" t="s">
        <v>60</v>
      </c>
      <c r="B1158" s="22" t="s">
        <v>15305</v>
      </c>
      <c r="C1158" s="22" t="s">
        <v>66</v>
      </c>
      <c r="D1158" s="22" t="s">
        <v>61</v>
      </c>
      <c r="E1158" s="22" t="s">
        <v>15412</v>
      </c>
      <c r="F1158" s="31">
        <v>43053.411805555552</v>
      </c>
      <c r="G1158" s="31">
        <v>42863</v>
      </c>
      <c r="H1158" s="31">
        <v>43228</v>
      </c>
      <c r="I1158" s="31">
        <v>43053.412268518514</v>
      </c>
      <c r="J1158" s="35" t="s">
        <v>26899</v>
      </c>
      <c r="K1158" s="22" t="s">
        <v>242</v>
      </c>
      <c r="L1158" s="22" t="s">
        <v>100</v>
      </c>
      <c r="M1158" s="24">
        <v>-366.79</v>
      </c>
      <c r="N1158" s="32" t="s">
        <v>96</v>
      </c>
      <c r="O1158" s="43" t="s">
        <v>97</v>
      </c>
    </row>
    <row r="1159" spans="1:15" ht="12.75">
      <c r="A1159" s="22" t="s">
        <v>60</v>
      </c>
      <c r="B1159" s="22" t="s">
        <v>15293</v>
      </c>
      <c r="C1159" s="22" t="s">
        <v>66</v>
      </c>
      <c r="D1159" s="22" t="s">
        <v>61</v>
      </c>
      <c r="E1159" s="22" t="s">
        <v>27234</v>
      </c>
      <c r="F1159" s="31">
        <v>43019.262986111113</v>
      </c>
      <c r="G1159" s="31">
        <v>43061</v>
      </c>
      <c r="H1159" s="31">
        <v>43426</v>
      </c>
      <c r="I1159" s="31">
        <v>43048.81758101852</v>
      </c>
      <c r="J1159" s="35" t="s">
        <v>26900</v>
      </c>
      <c r="K1159" s="22" t="s">
        <v>73</v>
      </c>
      <c r="L1159" s="22" t="s">
        <v>100</v>
      </c>
      <c r="M1159" s="24">
        <v>2463.33</v>
      </c>
      <c r="N1159" s="32" t="s">
        <v>4152</v>
      </c>
      <c r="O1159" s="43" t="s">
        <v>4153</v>
      </c>
    </row>
    <row r="1160" spans="1:15" ht="12.75">
      <c r="A1160" s="22" t="s">
        <v>60</v>
      </c>
      <c r="B1160" s="22" t="s">
        <v>15326</v>
      </c>
      <c r="C1160" s="22" t="s">
        <v>66</v>
      </c>
      <c r="D1160" s="22" t="s">
        <v>61</v>
      </c>
      <c r="E1160" s="22" t="s">
        <v>15370</v>
      </c>
      <c r="F1160" s="31">
        <v>43061.653611111113</v>
      </c>
      <c r="G1160" s="31">
        <v>43070</v>
      </c>
      <c r="H1160" s="31">
        <v>43435</v>
      </c>
      <c r="I1160" s="31">
        <v>43061.653969907406</v>
      </c>
      <c r="J1160" s="35" t="s">
        <v>26894</v>
      </c>
      <c r="K1160" s="22" t="s">
        <v>99</v>
      </c>
      <c r="L1160" s="22" t="s">
        <v>100</v>
      </c>
      <c r="M1160" s="24">
        <v>0</v>
      </c>
      <c r="N1160" s="32" t="s">
        <v>459</v>
      </c>
      <c r="O1160" s="43" t="s">
        <v>460</v>
      </c>
    </row>
    <row r="1161" spans="1:15" ht="12.75">
      <c r="A1161" s="22" t="s">
        <v>60</v>
      </c>
      <c r="B1161" s="22" t="s">
        <v>15293</v>
      </c>
      <c r="C1161" s="22" t="s">
        <v>66</v>
      </c>
      <c r="D1161" s="22" t="s">
        <v>61</v>
      </c>
      <c r="E1161" s="22" t="s">
        <v>15604</v>
      </c>
      <c r="F1161" s="31">
        <v>43048.716331018513</v>
      </c>
      <c r="G1161" s="31">
        <v>42915</v>
      </c>
      <c r="H1161" s="31">
        <v>43280</v>
      </c>
      <c r="I1161" s="31">
        <v>43048.716932870368</v>
      </c>
      <c r="J1161" s="35" t="s">
        <v>26900</v>
      </c>
      <c r="K1161" s="22" t="s">
        <v>242</v>
      </c>
      <c r="L1161" s="22" t="s">
        <v>100</v>
      </c>
      <c r="M1161" s="24">
        <v>-551.07000000000005</v>
      </c>
      <c r="N1161" s="32" t="s">
        <v>2984</v>
      </c>
      <c r="O1161" s="43" t="s">
        <v>2985</v>
      </c>
    </row>
    <row r="1162" spans="1:15" ht="12.75">
      <c r="A1162" s="22" t="s">
        <v>60</v>
      </c>
      <c r="B1162" s="22" t="s">
        <v>15293</v>
      </c>
      <c r="C1162" s="22" t="s">
        <v>66</v>
      </c>
      <c r="D1162" s="22" t="s">
        <v>61</v>
      </c>
      <c r="E1162" s="22" t="s">
        <v>15449</v>
      </c>
      <c r="F1162" s="31">
        <v>43042.44017361111</v>
      </c>
      <c r="G1162" s="31">
        <v>43054</v>
      </c>
      <c r="H1162" s="31">
        <v>43419</v>
      </c>
      <c r="I1162" s="31">
        <v>43054.682164351849</v>
      </c>
      <c r="J1162" s="35" t="s">
        <v>26915</v>
      </c>
      <c r="K1162" s="22" t="s">
        <v>73</v>
      </c>
      <c r="L1162" s="22" t="s">
        <v>100</v>
      </c>
      <c r="M1162" s="24">
        <v>994.73</v>
      </c>
      <c r="N1162" s="32" t="s">
        <v>1078</v>
      </c>
      <c r="O1162" s="43" t="s">
        <v>1079</v>
      </c>
    </row>
    <row r="1163" spans="1:15" ht="12.75">
      <c r="A1163" s="22" t="s">
        <v>60</v>
      </c>
      <c r="B1163" s="22" t="s">
        <v>15316</v>
      </c>
      <c r="C1163" s="22" t="s">
        <v>66</v>
      </c>
      <c r="D1163" s="22" t="s">
        <v>61</v>
      </c>
      <c r="E1163" s="22" t="s">
        <v>15334</v>
      </c>
      <c r="F1163" s="31">
        <v>43060.576932870368</v>
      </c>
      <c r="G1163" s="31">
        <v>43069</v>
      </c>
      <c r="H1163" s="31">
        <v>43434</v>
      </c>
      <c r="I1163" s="31">
        <v>43066.59337962963</v>
      </c>
      <c r="J1163" s="35" t="s">
        <v>26917</v>
      </c>
      <c r="K1163" s="22" t="s">
        <v>73</v>
      </c>
      <c r="L1163" s="22" t="s">
        <v>100</v>
      </c>
      <c r="M1163" s="24">
        <v>5641</v>
      </c>
      <c r="N1163" s="32" t="s">
        <v>317</v>
      </c>
      <c r="O1163" s="43" t="s">
        <v>318</v>
      </c>
    </row>
    <row r="1164" spans="1:15" ht="12.75">
      <c r="A1164" s="22" t="s">
        <v>60</v>
      </c>
      <c r="B1164" s="22" t="s">
        <v>15316</v>
      </c>
      <c r="C1164" s="22" t="s">
        <v>66</v>
      </c>
      <c r="D1164" s="22" t="s">
        <v>61</v>
      </c>
      <c r="E1164" s="22" t="s">
        <v>15669</v>
      </c>
      <c r="F1164" s="31">
        <v>43060.398634259254</v>
      </c>
      <c r="G1164" s="31">
        <v>43061</v>
      </c>
      <c r="H1164" s="31">
        <v>43426</v>
      </c>
      <c r="I1164" s="31">
        <v>43060.705208333333</v>
      </c>
      <c r="J1164" s="35" t="s">
        <v>26903</v>
      </c>
      <c r="K1164" s="22" t="s">
        <v>73</v>
      </c>
      <c r="L1164" s="22" t="s">
        <v>100</v>
      </c>
      <c r="M1164" s="24">
        <v>2017.02</v>
      </c>
      <c r="N1164" s="32" t="s">
        <v>12395</v>
      </c>
      <c r="O1164" s="43" t="s">
        <v>12396</v>
      </c>
    </row>
    <row r="1165" spans="1:15" ht="12.75">
      <c r="A1165" s="22" t="s">
        <v>60</v>
      </c>
      <c r="B1165" s="22" t="s">
        <v>15277</v>
      </c>
      <c r="C1165" s="22" t="s">
        <v>66</v>
      </c>
      <c r="D1165" s="22" t="s">
        <v>61</v>
      </c>
      <c r="E1165" s="22" t="s">
        <v>15456</v>
      </c>
      <c r="F1165" s="31">
        <v>43063.767453703702</v>
      </c>
      <c r="G1165" s="31">
        <v>43070</v>
      </c>
      <c r="H1165" s="31">
        <v>43435</v>
      </c>
      <c r="I1165" s="31">
        <v>43069.674641203703</v>
      </c>
      <c r="J1165" s="35" t="s">
        <v>26901</v>
      </c>
      <c r="K1165" s="22" t="s">
        <v>73</v>
      </c>
      <c r="L1165" s="22" t="s">
        <v>100</v>
      </c>
      <c r="M1165" s="24">
        <v>356.84</v>
      </c>
      <c r="N1165" s="32" t="s">
        <v>112</v>
      </c>
      <c r="O1165" s="43" t="s">
        <v>113</v>
      </c>
    </row>
    <row r="1166" spans="1:15" ht="12.75">
      <c r="A1166" s="22" t="s">
        <v>60</v>
      </c>
      <c r="B1166" s="22" t="s">
        <v>15280</v>
      </c>
      <c r="C1166" s="22" t="s">
        <v>66</v>
      </c>
      <c r="D1166" s="22" t="s">
        <v>61</v>
      </c>
      <c r="E1166" s="22" t="s">
        <v>15757</v>
      </c>
      <c r="F1166" s="31">
        <v>43042.429351851853</v>
      </c>
      <c r="G1166" s="31">
        <v>43039</v>
      </c>
      <c r="H1166" s="31">
        <v>43404</v>
      </c>
      <c r="I1166" s="31">
        <v>43042.429733796293</v>
      </c>
      <c r="J1166" s="35" t="s">
        <v>26904</v>
      </c>
      <c r="K1166" s="22" t="s">
        <v>242</v>
      </c>
      <c r="L1166" s="22" t="s">
        <v>100</v>
      </c>
      <c r="M1166" s="24">
        <v>-864.53</v>
      </c>
      <c r="N1166" s="32" t="s">
        <v>1634</v>
      </c>
      <c r="O1166" s="43" t="s">
        <v>1635</v>
      </c>
    </row>
    <row r="1167" spans="1:15" ht="12.75">
      <c r="A1167" s="22" t="s">
        <v>60</v>
      </c>
      <c r="B1167" s="22" t="s">
        <v>15305</v>
      </c>
      <c r="C1167" s="22" t="s">
        <v>66</v>
      </c>
      <c r="D1167" s="22" t="s">
        <v>61</v>
      </c>
      <c r="E1167" s="22" t="s">
        <v>15679</v>
      </c>
      <c r="F1167" s="31">
        <v>43055.58326388889</v>
      </c>
      <c r="G1167" s="31">
        <v>43055</v>
      </c>
      <c r="H1167" s="31">
        <v>43420</v>
      </c>
      <c r="I1167" s="31">
        <v>43055.583819444444</v>
      </c>
      <c r="J1167" s="35" t="s">
        <v>26897</v>
      </c>
      <c r="K1167" s="22" t="s">
        <v>99</v>
      </c>
      <c r="L1167" s="22" t="s">
        <v>100</v>
      </c>
      <c r="M1167" s="24">
        <v>0</v>
      </c>
      <c r="N1167" s="32" t="s">
        <v>5171</v>
      </c>
      <c r="O1167" s="43" t="s">
        <v>5172</v>
      </c>
    </row>
    <row r="1168" spans="1:15" ht="12.75">
      <c r="A1168" s="22" t="s">
        <v>60</v>
      </c>
      <c r="B1168" s="22" t="s">
        <v>15316</v>
      </c>
      <c r="C1168" s="22" t="s">
        <v>66</v>
      </c>
      <c r="D1168" s="22" t="s">
        <v>61</v>
      </c>
      <c r="E1168" s="22" t="s">
        <v>27235</v>
      </c>
      <c r="F1168" s="31">
        <v>43039.462245370371</v>
      </c>
      <c r="G1168" s="31">
        <v>43056</v>
      </c>
      <c r="H1168" s="31">
        <v>43421</v>
      </c>
      <c r="I1168" s="31">
        <v>43052.498055555552</v>
      </c>
      <c r="J1168" s="35" t="s">
        <v>26914</v>
      </c>
      <c r="K1168" s="22" t="s">
        <v>145</v>
      </c>
      <c r="L1168" s="22" t="s">
        <v>100</v>
      </c>
      <c r="M1168" s="24">
        <v>1934.16</v>
      </c>
      <c r="N1168" s="32" t="s">
        <v>825</v>
      </c>
      <c r="O1168" s="43" t="s">
        <v>826</v>
      </c>
    </row>
    <row r="1169" spans="1:15" ht="12.75">
      <c r="A1169" s="22" t="s">
        <v>60</v>
      </c>
      <c r="B1169" s="22" t="s">
        <v>15326</v>
      </c>
      <c r="C1169" s="22" t="s">
        <v>66</v>
      </c>
      <c r="D1169" s="22" t="s">
        <v>61</v>
      </c>
      <c r="E1169" s="22" t="s">
        <v>15329</v>
      </c>
      <c r="F1169" s="31">
        <v>43042.402025462958</v>
      </c>
      <c r="G1169" s="31">
        <v>43042</v>
      </c>
      <c r="H1169" s="31">
        <v>43405</v>
      </c>
      <c r="I1169" s="31">
        <v>43042.413657407407</v>
      </c>
      <c r="J1169" s="35" t="s">
        <v>26904</v>
      </c>
      <c r="K1169" s="22" t="s">
        <v>99</v>
      </c>
      <c r="L1169" s="22" t="s">
        <v>100</v>
      </c>
      <c r="M1169" s="24">
        <v>-2.0099999999999998</v>
      </c>
      <c r="N1169" s="32" t="s">
        <v>103</v>
      </c>
      <c r="O1169" s="43" t="s">
        <v>104</v>
      </c>
    </row>
    <row r="1170" spans="1:15" ht="12.75">
      <c r="A1170" s="22" t="s">
        <v>60</v>
      </c>
      <c r="B1170" s="22" t="s">
        <v>15293</v>
      </c>
      <c r="C1170" s="22" t="s">
        <v>66</v>
      </c>
      <c r="D1170" s="22" t="s">
        <v>61</v>
      </c>
      <c r="E1170" s="22" t="s">
        <v>15304</v>
      </c>
      <c r="F1170" s="31">
        <v>43055.61142361111</v>
      </c>
      <c r="G1170" s="31">
        <v>43059</v>
      </c>
      <c r="H1170" s="31">
        <v>43424</v>
      </c>
      <c r="I1170" s="31">
        <v>43059.445208333331</v>
      </c>
      <c r="J1170" s="35" t="s">
        <v>26893</v>
      </c>
      <c r="K1170" s="22" t="s">
        <v>73</v>
      </c>
      <c r="L1170" s="22" t="s">
        <v>100</v>
      </c>
      <c r="M1170" s="24">
        <v>1504.65</v>
      </c>
      <c r="N1170" s="32" t="s">
        <v>3021</v>
      </c>
      <c r="O1170" s="43" t="s">
        <v>3022</v>
      </c>
    </row>
    <row r="1171" spans="1:15" ht="12.75">
      <c r="A1171" s="22" t="s">
        <v>60</v>
      </c>
      <c r="B1171" s="22" t="s">
        <v>15305</v>
      </c>
      <c r="C1171" s="22" t="s">
        <v>66</v>
      </c>
      <c r="D1171" s="22" t="s">
        <v>61</v>
      </c>
      <c r="E1171" s="22" t="s">
        <v>15474</v>
      </c>
      <c r="F1171" s="31">
        <v>43019.622696759259</v>
      </c>
      <c r="G1171" s="31">
        <v>43059</v>
      </c>
      <c r="H1171" s="31">
        <v>43424</v>
      </c>
      <c r="I1171" s="31">
        <v>43059.625729166662</v>
      </c>
      <c r="J1171" s="35" t="s">
        <v>26893</v>
      </c>
      <c r="K1171" s="22" t="s">
        <v>73</v>
      </c>
      <c r="L1171" s="22" t="s">
        <v>100</v>
      </c>
      <c r="M1171" s="24">
        <v>711.27</v>
      </c>
      <c r="N1171" s="32" t="s">
        <v>3839</v>
      </c>
      <c r="O1171" s="43" t="s">
        <v>3840</v>
      </c>
    </row>
    <row r="1172" spans="1:15" ht="12.75">
      <c r="A1172" s="22" t="s">
        <v>60</v>
      </c>
      <c r="B1172" s="22" t="s">
        <v>15316</v>
      </c>
      <c r="C1172" s="22" t="s">
        <v>66</v>
      </c>
      <c r="D1172" s="22" t="s">
        <v>61</v>
      </c>
      <c r="E1172" s="22" t="s">
        <v>15415</v>
      </c>
      <c r="F1172" s="31">
        <v>43069.631724537037</v>
      </c>
      <c r="G1172" s="31">
        <v>43069</v>
      </c>
      <c r="H1172" s="31">
        <v>43434</v>
      </c>
      <c r="I1172" s="31">
        <v>43069.632731481477</v>
      </c>
      <c r="J1172" s="35" t="s">
        <v>26901</v>
      </c>
      <c r="K1172" s="22" t="s">
        <v>73</v>
      </c>
      <c r="L1172" s="22" t="s">
        <v>100</v>
      </c>
      <c r="M1172" s="24">
        <v>570.05999999999995</v>
      </c>
      <c r="N1172" s="32" t="s">
        <v>3383</v>
      </c>
      <c r="O1172" s="43" t="s">
        <v>3384</v>
      </c>
    </row>
    <row r="1173" spans="1:15" ht="12.75">
      <c r="A1173" s="22" t="s">
        <v>60</v>
      </c>
      <c r="B1173" s="22" t="s">
        <v>15293</v>
      </c>
      <c r="C1173" s="22" t="s">
        <v>66</v>
      </c>
      <c r="D1173" s="22" t="s">
        <v>61</v>
      </c>
      <c r="E1173" s="22" t="s">
        <v>27236</v>
      </c>
      <c r="F1173" s="31">
        <v>43024.559189814812</v>
      </c>
      <c r="G1173" s="31">
        <v>43054</v>
      </c>
      <c r="H1173" s="31">
        <v>43419</v>
      </c>
      <c r="I1173" s="31">
        <v>43040.567129629628</v>
      </c>
      <c r="J1173" s="35" t="s">
        <v>26895</v>
      </c>
      <c r="K1173" s="22" t="s">
        <v>145</v>
      </c>
      <c r="L1173" s="22" t="s">
        <v>100</v>
      </c>
      <c r="M1173" s="24">
        <v>4550.13</v>
      </c>
      <c r="N1173" s="32" t="s">
        <v>91</v>
      </c>
      <c r="O1173" s="43" t="s">
        <v>92</v>
      </c>
    </row>
    <row r="1174" spans="1:15" ht="12.75">
      <c r="A1174" s="22" t="s">
        <v>60</v>
      </c>
      <c r="B1174" s="22" t="s">
        <v>15390</v>
      </c>
      <c r="C1174" s="22" t="s">
        <v>66</v>
      </c>
      <c r="D1174" s="22" t="s">
        <v>61</v>
      </c>
      <c r="E1174" s="22" t="s">
        <v>27237</v>
      </c>
      <c r="F1174" s="31">
        <v>43034.046215277776</v>
      </c>
      <c r="G1174" s="31">
        <v>43076</v>
      </c>
      <c r="H1174" s="31">
        <v>43441</v>
      </c>
      <c r="I1174" s="31">
        <v>43059.680300925924</v>
      </c>
      <c r="J1174" s="35" t="s">
        <v>26893</v>
      </c>
      <c r="K1174" s="22" t="s">
        <v>73</v>
      </c>
      <c r="L1174" s="22" t="s">
        <v>100</v>
      </c>
      <c r="M1174" s="24">
        <v>609.82000000000005</v>
      </c>
      <c r="N1174" s="32" t="s">
        <v>442</v>
      </c>
      <c r="O1174" s="43" t="s">
        <v>443</v>
      </c>
    </row>
    <row r="1175" spans="1:15" ht="12.75">
      <c r="A1175" s="22" t="s">
        <v>60</v>
      </c>
      <c r="B1175" s="22" t="s">
        <v>15319</v>
      </c>
      <c r="C1175" s="22" t="s">
        <v>66</v>
      </c>
      <c r="D1175" s="22" t="s">
        <v>61</v>
      </c>
      <c r="E1175" s="22" t="s">
        <v>15379</v>
      </c>
      <c r="F1175" s="31">
        <v>43049.474768518514</v>
      </c>
      <c r="G1175" s="31">
        <v>43057</v>
      </c>
      <c r="H1175" s="31">
        <v>43422</v>
      </c>
      <c r="I1175" s="31">
        <v>43049.477291666662</v>
      </c>
      <c r="J1175" s="35" t="s">
        <v>26935</v>
      </c>
      <c r="K1175" s="22" t="s">
        <v>73</v>
      </c>
      <c r="L1175" s="22" t="s">
        <v>100</v>
      </c>
      <c r="M1175" s="24">
        <v>1211.0999999999999</v>
      </c>
      <c r="N1175" s="32" t="s">
        <v>2427</v>
      </c>
      <c r="O1175" s="43" t="s">
        <v>2428</v>
      </c>
    </row>
    <row r="1176" spans="1:15" ht="12.75">
      <c r="A1176" s="22" t="s">
        <v>60</v>
      </c>
      <c r="B1176" s="22" t="s">
        <v>15338</v>
      </c>
      <c r="C1176" s="22" t="s">
        <v>66</v>
      </c>
      <c r="D1176" s="22" t="s">
        <v>61</v>
      </c>
      <c r="E1176" s="22" t="s">
        <v>15532</v>
      </c>
      <c r="F1176" s="31">
        <v>43040.084374999999</v>
      </c>
      <c r="G1176" s="31">
        <v>43070</v>
      </c>
      <c r="H1176" s="31">
        <v>43435</v>
      </c>
      <c r="I1176" s="31">
        <v>43066.512546296297</v>
      </c>
      <c r="J1176" s="35" t="s">
        <v>26917</v>
      </c>
      <c r="K1176" s="22" t="s">
        <v>145</v>
      </c>
      <c r="L1176" s="22" t="s">
        <v>100</v>
      </c>
      <c r="M1176" s="24">
        <v>5492.6300000000001</v>
      </c>
      <c r="N1176" s="32" t="s">
        <v>1064</v>
      </c>
      <c r="O1176" s="43" t="s">
        <v>1065</v>
      </c>
    </row>
    <row r="1177" spans="1:15" ht="12.75">
      <c r="A1177" s="22" t="s">
        <v>60</v>
      </c>
      <c r="B1177" s="22" t="s">
        <v>15305</v>
      </c>
      <c r="C1177" s="22" t="s">
        <v>66</v>
      </c>
      <c r="D1177" s="22" t="s">
        <v>61</v>
      </c>
      <c r="E1177" s="22" t="s">
        <v>15474</v>
      </c>
      <c r="F1177" s="31">
        <v>43059.652951388889</v>
      </c>
      <c r="G1177" s="31">
        <v>43059</v>
      </c>
      <c r="H1177" s="31">
        <v>43424</v>
      </c>
      <c r="I1177" s="31">
        <v>43059.653321759259</v>
      </c>
      <c r="J1177" s="35" t="s">
        <v>26893</v>
      </c>
      <c r="K1177" s="22" t="s">
        <v>99</v>
      </c>
      <c r="L1177" s="22" t="s">
        <v>100</v>
      </c>
      <c r="M1177" s="24">
        <v>0</v>
      </c>
      <c r="N1177" s="32" t="s">
        <v>3839</v>
      </c>
      <c r="O1177" s="43" t="s">
        <v>3840</v>
      </c>
    </row>
    <row r="1178" spans="1:15" ht="12.75">
      <c r="A1178" s="22" t="s">
        <v>60</v>
      </c>
      <c r="B1178" s="22" t="s">
        <v>15293</v>
      </c>
      <c r="C1178" s="22" t="s">
        <v>66</v>
      </c>
      <c r="D1178" s="22" t="s">
        <v>61</v>
      </c>
      <c r="E1178" s="22" t="s">
        <v>15401</v>
      </c>
      <c r="F1178" s="31">
        <v>43040.631793981476</v>
      </c>
      <c r="G1178" s="31">
        <v>43062</v>
      </c>
      <c r="H1178" s="31">
        <v>43427</v>
      </c>
      <c r="I1178" s="31">
        <v>43040.641967592594</v>
      </c>
      <c r="J1178" s="35" t="s">
        <v>26895</v>
      </c>
      <c r="K1178" s="22" t="s">
        <v>73</v>
      </c>
      <c r="L1178" s="22" t="s">
        <v>100</v>
      </c>
      <c r="M1178" s="24">
        <v>1255.8199999999999</v>
      </c>
      <c r="N1178" s="32" t="s">
        <v>1844</v>
      </c>
      <c r="O1178" s="43" t="s">
        <v>1845</v>
      </c>
    </row>
    <row r="1179" spans="1:15" ht="12.75">
      <c r="A1179" s="22" t="s">
        <v>60</v>
      </c>
      <c r="B1179" s="22" t="s">
        <v>15277</v>
      </c>
      <c r="C1179" s="22" t="s">
        <v>66</v>
      </c>
      <c r="D1179" s="22" t="s">
        <v>61</v>
      </c>
      <c r="E1179" s="22" t="s">
        <v>15798</v>
      </c>
      <c r="F1179" s="31">
        <v>43055.384247685186</v>
      </c>
      <c r="G1179" s="31">
        <v>43055</v>
      </c>
      <c r="H1179" s="31">
        <v>43420</v>
      </c>
      <c r="I1179" s="31">
        <v>43056.430891203701</v>
      </c>
      <c r="J1179" s="35" t="s">
        <v>26892</v>
      </c>
      <c r="K1179" s="22" t="s">
        <v>73</v>
      </c>
      <c r="L1179" s="22" t="s">
        <v>100</v>
      </c>
      <c r="M1179" s="24">
        <v>3624.59</v>
      </c>
      <c r="N1179" s="32" t="s">
        <v>907</v>
      </c>
      <c r="O1179" s="43" t="s">
        <v>908</v>
      </c>
    </row>
    <row r="1180" spans="1:15" ht="12.75">
      <c r="A1180" s="22" t="s">
        <v>60</v>
      </c>
      <c r="B1180" s="22" t="s">
        <v>15326</v>
      </c>
      <c r="C1180" s="22" t="s">
        <v>66</v>
      </c>
      <c r="D1180" s="22" t="s">
        <v>61</v>
      </c>
      <c r="E1180" s="22" t="s">
        <v>15370</v>
      </c>
      <c r="F1180" s="31">
        <v>43053.63212962963</v>
      </c>
      <c r="G1180" s="31">
        <v>43070</v>
      </c>
      <c r="H1180" s="31">
        <v>43435</v>
      </c>
      <c r="I1180" s="31">
        <v>43061.603437500002</v>
      </c>
      <c r="J1180" s="35" t="s">
        <v>26894</v>
      </c>
      <c r="K1180" s="22" t="s">
        <v>73</v>
      </c>
      <c r="L1180" s="22" t="s">
        <v>100</v>
      </c>
      <c r="M1180" s="24">
        <v>4178.8500000000004</v>
      </c>
      <c r="N1180" s="32" t="s">
        <v>459</v>
      </c>
      <c r="O1180" s="43" t="s">
        <v>460</v>
      </c>
    </row>
    <row r="1181" spans="1:15" ht="12.75">
      <c r="A1181" s="22" t="s">
        <v>60</v>
      </c>
      <c r="B1181" s="22" t="s">
        <v>15283</v>
      </c>
      <c r="C1181" s="22" t="s">
        <v>66</v>
      </c>
      <c r="D1181" s="22" t="s">
        <v>61</v>
      </c>
      <c r="E1181" s="22" t="s">
        <v>15525</v>
      </c>
      <c r="F1181" s="31">
        <v>43052.455937499995</v>
      </c>
      <c r="G1181" s="31">
        <v>43052</v>
      </c>
      <c r="H1181" s="31">
        <v>43417</v>
      </c>
      <c r="I1181" s="31">
        <v>43052.487835648149</v>
      </c>
      <c r="J1181" s="35" t="s">
        <v>26914</v>
      </c>
      <c r="K1181" s="22" t="s">
        <v>73</v>
      </c>
      <c r="L1181" s="22" t="s">
        <v>100</v>
      </c>
      <c r="M1181" s="24">
        <v>1230.02</v>
      </c>
      <c r="N1181" s="32" t="s">
        <v>463</v>
      </c>
      <c r="O1181" s="43" t="s">
        <v>464</v>
      </c>
    </row>
    <row r="1182" spans="1:15" ht="12.75">
      <c r="A1182" s="22" t="s">
        <v>60</v>
      </c>
      <c r="B1182" s="22" t="s">
        <v>15293</v>
      </c>
      <c r="C1182" s="22" t="s">
        <v>66</v>
      </c>
      <c r="D1182" s="22" t="s">
        <v>61</v>
      </c>
      <c r="E1182" s="22" t="s">
        <v>15826</v>
      </c>
      <c r="F1182" s="31">
        <v>43049.472361111111</v>
      </c>
      <c r="G1182" s="31">
        <v>43024</v>
      </c>
      <c r="H1182" s="31">
        <v>43389</v>
      </c>
      <c r="I1182" s="31">
        <v>43049.476354166662</v>
      </c>
      <c r="J1182" s="35" t="s">
        <v>26935</v>
      </c>
      <c r="K1182" s="22" t="s">
        <v>99</v>
      </c>
      <c r="L1182" s="22" t="s">
        <v>100</v>
      </c>
      <c r="M1182" s="24">
        <v>119.16</v>
      </c>
      <c r="N1182" s="32" t="s">
        <v>3255</v>
      </c>
      <c r="O1182" s="43" t="s">
        <v>3256</v>
      </c>
    </row>
    <row r="1183" spans="1:15" ht="12.75">
      <c r="A1183" s="22" t="s">
        <v>60</v>
      </c>
      <c r="B1183" s="22" t="s">
        <v>15293</v>
      </c>
      <c r="C1183" s="22" t="s">
        <v>66</v>
      </c>
      <c r="D1183" s="22" t="s">
        <v>61</v>
      </c>
      <c r="E1183" s="22" t="s">
        <v>15401</v>
      </c>
      <c r="F1183" s="31">
        <v>43061.613090277773</v>
      </c>
      <c r="G1183" s="31">
        <v>43062</v>
      </c>
      <c r="H1183" s="31">
        <v>43427</v>
      </c>
      <c r="I1183" s="31">
        <v>43061.618206018517</v>
      </c>
      <c r="J1183" s="35" t="s">
        <v>26894</v>
      </c>
      <c r="K1183" s="22" t="s">
        <v>99</v>
      </c>
      <c r="L1183" s="22" t="s">
        <v>100</v>
      </c>
      <c r="M1183" s="24">
        <v>33.83</v>
      </c>
      <c r="N1183" s="32" t="s">
        <v>1844</v>
      </c>
      <c r="O1183" s="43" t="s">
        <v>1845</v>
      </c>
    </row>
    <row r="1184" spans="1:15" ht="12.75">
      <c r="A1184" s="22" t="s">
        <v>60</v>
      </c>
      <c r="B1184" s="22" t="s">
        <v>15892</v>
      </c>
      <c r="C1184" s="22" t="s">
        <v>67</v>
      </c>
      <c r="D1184" s="22" t="s">
        <v>61</v>
      </c>
      <c r="E1184" s="22" t="s">
        <v>27238</v>
      </c>
      <c r="F1184" s="31">
        <v>43026.519270833334</v>
      </c>
      <c r="G1184" s="31">
        <v>43057</v>
      </c>
      <c r="H1184" s="31">
        <v>43445</v>
      </c>
      <c r="I1184" s="31">
        <v>43056.516319444439</v>
      </c>
      <c r="J1184" s="35" t="s">
        <v>26892</v>
      </c>
      <c r="K1184" s="22" t="s">
        <v>145</v>
      </c>
      <c r="L1184" s="22" t="s">
        <v>100</v>
      </c>
      <c r="M1184" s="24">
        <v>1725.15</v>
      </c>
      <c r="N1184" s="32" t="s">
        <v>26072</v>
      </c>
      <c r="O1184" s="43" t="s">
        <v>26073</v>
      </c>
    </row>
    <row r="1185" spans="1:15" ht="12.75">
      <c r="A1185" s="22" t="s">
        <v>60</v>
      </c>
      <c r="B1185" s="22" t="s">
        <v>15878</v>
      </c>
      <c r="C1185" s="22" t="s">
        <v>67</v>
      </c>
      <c r="D1185" s="22" t="s">
        <v>61</v>
      </c>
      <c r="E1185" s="22" t="s">
        <v>27239</v>
      </c>
      <c r="F1185" s="31">
        <v>43035.565127314811</v>
      </c>
      <c r="G1185" s="31">
        <v>43071</v>
      </c>
      <c r="H1185" s="31">
        <v>43436</v>
      </c>
      <c r="I1185" s="31">
        <v>43042.407534722217</v>
      </c>
      <c r="J1185" s="35" t="s">
        <v>26904</v>
      </c>
      <c r="K1185" s="22" t="s">
        <v>145</v>
      </c>
      <c r="L1185" s="22" t="s">
        <v>100</v>
      </c>
      <c r="M1185" s="24">
        <v>3815.80</v>
      </c>
      <c r="N1185" s="32" t="s">
        <v>91</v>
      </c>
      <c r="O1185" s="43" t="s">
        <v>92</v>
      </c>
    </row>
    <row r="1186" spans="1:15" ht="12.75">
      <c r="A1186" s="22" t="s">
        <v>60</v>
      </c>
      <c r="B1186" s="22" t="s">
        <v>15892</v>
      </c>
      <c r="C1186" s="22" t="s">
        <v>67</v>
      </c>
      <c r="D1186" s="22" t="s">
        <v>61</v>
      </c>
      <c r="E1186" s="22" t="s">
        <v>16093</v>
      </c>
      <c r="F1186" s="31">
        <v>43049.466145833328</v>
      </c>
      <c r="G1186" s="31">
        <v>43049</v>
      </c>
      <c r="H1186" s="31">
        <v>43404</v>
      </c>
      <c r="I1186" s="31">
        <v>43049.468472222223</v>
      </c>
      <c r="J1186" s="35" t="s">
        <v>26935</v>
      </c>
      <c r="K1186" s="22" t="s">
        <v>73</v>
      </c>
      <c r="L1186" s="22" t="s">
        <v>100</v>
      </c>
      <c r="M1186" s="24">
        <v>903.37</v>
      </c>
      <c r="N1186" s="32" t="s">
        <v>6061</v>
      </c>
      <c r="O1186" s="43" t="s">
        <v>6062</v>
      </c>
    </row>
    <row r="1187" spans="1:15" ht="12.75">
      <c r="A1187" s="22" t="s">
        <v>60</v>
      </c>
      <c r="B1187" s="22" t="s">
        <v>15878</v>
      </c>
      <c r="C1187" s="22" t="s">
        <v>67</v>
      </c>
      <c r="D1187" s="22" t="s">
        <v>61</v>
      </c>
      <c r="E1187" s="22" t="s">
        <v>16080</v>
      </c>
      <c r="F1187" s="31">
        <v>43041.085057870368</v>
      </c>
      <c r="G1187" s="31">
        <v>43076</v>
      </c>
      <c r="H1187" s="31">
        <v>43441</v>
      </c>
      <c r="I1187" s="31">
        <v>43060.580821759257</v>
      </c>
      <c r="J1187" s="35" t="s">
        <v>26903</v>
      </c>
      <c r="K1187" s="22" t="s">
        <v>145</v>
      </c>
      <c r="L1187" s="22" t="s">
        <v>100</v>
      </c>
      <c r="M1187" s="24">
        <v>1985.14</v>
      </c>
      <c r="N1187" s="32" t="s">
        <v>668</v>
      </c>
      <c r="O1187" s="43" t="s">
        <v>669</v>
      </c>
    </row>
    <row r="1188" spans="1:15" ht="12.75">
      <c r="A1188" s="22" t="s">
        <v>60</v>
      </c>
      <c r="B1188" s="22" t="s">
        <v>15948</v>
      </c>
      <c r="C1188" s="22" t="s">
        <v>67</v>
      </c>
      <c r="D1188" s="22" t="s">
        <v>61</v>
      </c>
      <c r="E1188" s="22" t="s">
        <v>16159</v>
      </c>
      <c r="F1188" s="31">
        <v>43048.467245370368</v>
      </c>
      <c r="G1188" s="31">
        <v>43070</v>
      </c>
      <c r="H1188" s="31">
        <v>43435</v>
      </c>
      <c r="I1188" s="31">
        <v>43056.588344907403</v>
      </c>
      <c r="J1188" s="35" t="s">
        <v>26892</v>
      </c>
      <c r="K1188" s="22" t="s">
        <v>73</v>
      </c>
      <c r="L1188" s="22" t="s">
        <v>100</v>
      </c>
      <c r="M1188" s="24">
        <v>1951.98</v>
      </c>
      <c r="N1188" s="32" t="s">
        <v>409</v>
      </c>
      <c r="O1188" s="43" t="s">
        <v>410</v>
      </c>
    </row>
    <row r="1189" spans="1:15" ht="12.75">
      <c r="A1189" s="22" t="s">
        <v>60</v>
      </c>
      <c r="B1189" s="22" t="s">
        <v>15884</v>
      </c>
      <c r="C1189" s="22" t="s">
        <v>67</v>
      </c>
      <c r="D1189" s="22" t="s">
        <v>61</v>
      </c>
      <c r="E1189" s="22" t="s">
        <v>16206</v>
      </c>
      <c r="F1189" s="31">
        <v>43062.389710648145</v>
      </c>
      <c r="G1189" s="31">
        <v>43066</v>
      </c>
      <c r="H1189" s="31">
        <v>43431</v>
      </c>
      <c r="I1189" s="31">
        <v>43062.390185185184</v>
      </c>
      <c r="J1189" s="35" t="s">
        <v>26922</v>
      </c>
      <c r="K1189" s="22" t="s">
        <v>99</v>
      </c>
      <c r="L1189" s="22" t="s">
        <v>100</v>
      </c>
      <c r="M1189" s="24">
        <v>0</v>
      </c>
      <c r="N1189" s="32" t="s">
        <v>1729</v>
      </c>
      <c r="O1189" s="43" t="s">
        <v>1730</v>
      </c>
    </row>
    <row r="1190" spans="1:15" ht="12.75">
      <c r="A1190" s="22" t="s">
        <v>60</v>
      </c>
      <c r="B1190" s="22" t="s">
        <v>15884</v>
      </c>
      <c r="C1190" s="22" t="s">
        <v>67</v>
      </c>
      <c r="D1190" s="22" t="s">
        <v>61</v>
      </c>
      <c r="E1190" s="22" t="s">
        <v>16184</v>
      </c>
      <c r="F1190" s="31">
        <v>43048.525578703702</v>
      </c>
      <c r="G1190" s="31">
        <v>43052</v>
      </c>
      <c r="H1190" s="31">
        <v>43417</v>
      </c>
      <c r="I1190" s="31">
        <v>43049.462187500001</v>
      </c>
      <c r="J1190" s="35" t="s">
        <v>26935</v>
      </c>
      <c r="K1190" s="22" t="s">
        <v>73</v>
      </c>
      <c r="L1190" s="22" t="s">
        <v>100</v>
      </c>
      <c r="M1190" s="24">
        <v>1663.82</v>
      </c>
      <c r="N1190" s="32" t="s">
        <v>1331</v>
      </c>
      <c r="O1190" s="43" t="s">
        <v>1332</v>
      </c>
    </row>
    <row r="1191" spans="1:15" ht="12.75">
      <c r="A1191" s="22" t="s">
        <v>60</v>
      </c>
      <c r="B1191" s="22" t="s">
        <v>15878</v>
      </c>
      <c r="C1191" s="22" t="s">
        <v>67</v>
      </c>
      <c r="D1191" s="22" t="s">
        <v>61</v>
      </c>
      <c r="E1191" s="22" t="s">
        <v>16054</v>
      </c>
      <c r="F1191" s="31">
        <v>43049.433217592588</v>
      </c>
      <c r="G1191" s="31">
        <v>42916</v>
      </c>
      <c r="H1191" s="31">
        <v>43281</v>
      </c>
      <c r="I1191" s="31">
        <v>43054.401874999996</v>
      </c>
      <c r="J1191" s="35" t="s">
        <v>26915</v>
      </c>
      <c r="K1191" s="22" t="s">
        <v>99</v>
      </c>
      <c r="L1191" s="22" t="s">
        <v>100</v>
      </c>
      <c r="M1191" s="24">
        <v>0</v>
      </c>
      <c r="N1191" s="32" t="s">
        <v>15739</v>
      </c>
      <c r="O1191" s="43" t="s">
        <v>15740</v>
      </c>
    </row>
    <row r="1192" spans="1:15" ht="12.75">
      <c r="A1192" s="22" t="s">
        <v>60</v>
      </c>
      <c r="B1192" s="22" t="s">
        <v>15878</v>
      </c>
      <c r="C1192" s="22" t="s">
        <v>67</v>
      </c>
      <c r="D1192" s="22" t="s">
        <v>61</v>
      </c>
      <c r="E1192" s="22" t="s">
        <v>16199</v>
      </c>
      <c r="F1192" s="31">
        <v>43052.085347222222</v>
      </c>
      <c r="G1192" s="31">
        <v>43087</v>
      </c>
      <c r="H1192" s="31">
        <v>43452</v>
      </c>
      <c r="I1192" s="31">
        <v>43053.619143518517</v>
      </c>
      <c r="J1192" s="35" t="s">
        <v>26899</v>
      </c>
      <c r="K1192" s="22" t="s">
        <v>145</v>
      </c>
      <c r="L1192" s="22" t="s">
        <v>100</v>
      </c>
      <c r="M1192" s="24">
        <v>1633.30</v>
      </c>
      <c r="N1192" s="32" t="s">
        <v>1617</v>
      </c>
      <c r="O1192" s="43" t="s">
        <v>1618</v>
      </c>
    </row>
    <row r="1193" spans="1:15" ht="12.75">
      <c r="A1193" s="22" t="s">
        <v>60</v>
      </c>
      <c r="B1193" s="22" t="s">
        <v>15878</v>
      </c>
      <c r="C1193" s="22" t="s">
        <v>67</v>
      </c>
      <c r="D1193" s="22" t="s">
        <v>61</v>
      </c>
      <c r="E1193" s="22" t="s">
        <v>27240</v>
      </c>
      <c r="F1193" s="31">
        <v>43019.395266203705</v>
      </c>
      <c r="G1193" s="31">
        <v>43049</v>
      </c>
      <c r="H1193" s="31">
        <v>43414</v>
      </c>
      <c r="I1193" s="31">
        <v>43041.50037037037</v>
      </c>
      <c r="J1193" s="35" t="s">
        <v>26906</v>
      </c>
      <c r="K1193" s="22" t="s">
        <v>73</v>
      </c>
      <c r="L1193" s="22" t="s">
        <v>100</v>
      </c>
      <c r="M1193" s="24">
        <v>1110.1800000000001</v>
      </c>
      <c r="N1193" s="32" t="s">
        <v>584</v>
      </c>
      <c r="O1193" s="43" t="s">
        <v>585</v>
      </c>
    </row>
    <row r="1194" spans="1:15" ht="12.75">
      <c r="A1194" s="22" t="s">
        <v>60</v>
      </c>
      <c r="B1194" s="22" t="s">
        <v>15948</v>
      </c>
      <c r="C1194" s="22" t="s">
        <v>67</v>
      </c>
      <c r="D1194" s="22" t="s">
        <v>61</v>
      </c>
      <c r="E1194" s="22" t="s">
        <v>15959</v>
      </c>
      <c r="F1194" s="31">
        <v>43069.718159722222</v>
      </c>
      <c r="G1194" s="31">
        <v>43069</v>
      </c>
      <c r="H1194" s="31">
        <v>43434</v>
      </c>
      <c r="I1194" s="31">
        <v>43069.72111111111</v>
      </c>
      <c r="J1194" s="35" t="s">
        <v>26901</v>
      </c>
      <c r="K1194" s="22" t="s">
        <v>73</v>
      </c>
      <c r="L1194" s="22" t="s">
        <v>100</v>
      </c>
      <c r="M1194" s="24">
        <v>880.16</v>
      </c>
      <c r="N1194" s="32" t="s">
        <v>10639</v>
      </c>
      <c r="O1194" s="43" t="s">
        <v>10640</v>
      </c>
    </row>
    <row r="1195" spans="1:15" ht="12.75">
      <c r="A1195" s="22" t="s">
        <v>60</v>
      </c>
      <c r="B1195" s="22" t="s">
        <v>15884</v>
      </c>
      <c r="C1195" s="22" t="s">
        <v>67</v>
      </c>
      <c r="D1195" s="22" t="s">
        <v>61</v>
      </c>
      <c r="E1195" s="22" t="s">
        <v>16206</v>
      </c>
      <c r="F1195" s="31">
        <v>43034.696481481478</v>
      </c>
      <c r="G1195" s="31">
        <v>43066</v>
      </c>
      <c r="H1195" s="31">
        <v>43431</v>
      </c>
      <c r="I1195" s="31">
        <v>43056.407604166663</v>
      </c>
      <c r="J1195" s="35" t="s">
        <v>26892</v>
      </c>
      <c r="K1195" s="22" t="s">
        <v>73</v>
      </c>
      <c r="L1195" s="22" t="s">
        <v>100</v>
      </c>
      <c r="M1195" s="24">
        <v>446.45</v>
      </c>
      <c r="N1195" s="32" t="s">
        <v>1729</v>
      </c>
      <c r="O1195" s="43" t="s">
        <v>1730</v>
      </c>
    </row>
    <row r="1196" spans="1:15" ht="12.75">
      <c r="A1196" s="22" t="s">
        <v>60</v>
      </c>
      <c r="B1196" s="22" t="s">
        <v>15878</v>
      </c>
      <c r="C1196" s="22" t="s">
        <v>67</v>
      </c>
      <c r="D1196" s="22" t="s">
        <v>61</v>
      </c>
      <c r="E1196" s="22" t="s">
        <v>16144</v>
      </c>
      <c r="F1196" s="31">
        <v>43053.084652777776</v>
      </c>
      <c r="G1196" s="31">
        <v>43088</v>
      </c>
      <c r="H1196" s="31">
        <v>43453</v>
      </c>
      <c r="I1196" s="31">
        <v>43054.428240740737</v>
      </c>
      <c r="J1196" s="35" t="s">
        <v>26915</v>
      </c>
      <c r="K1196" s="22" t="s">
        <v>145</v>
      </c>
      <c r="L1196" s="22" t="s">
        <v>100</v>
      </c>
      <c r="M1196" s="24">
        <v>1313.62</v>
      </c>
      <c r="N1196" s="32" t="s">
        <v>644</v>
      </c>
      <c r="O1196" s="43" t="s">
        <v>645</v>
      </c>
    </row>
    <row r="1197" spans="1:15" ht="12.75">
      <c r="A1197" s="22" t="s">
        <v>60</v>
      </c>
      <c r="B1197" s="22" t="s">
        <v>15892</v>
      </c>
      <c r="C1197" s="22" t="s">
        <v>67</v>
      </c>
      <c r="D1197" s="22" t="s">
        <v>61</v>
      </c>
      <c r="E1197" s="22" t="s">
        <v>16021</v>
      </c>
      <c r="F1197" s="31">
        <v>43049.465138888889</v>
      </c>
      <c r="G1197" s="31">
        <v>43039</v>
      </c>
      <c r="H1197" s="31">
        <v>43404</v>
      </c>
      <c r="I1197" s="31">
        <v>43049.467407407406</v>
      </c>
      <c r="J1197" s="35" t="s">
        <v>26935</v>
      </c>
      <c r="K1197" s="22" t="s">
        <v>242</v>
      </c>
      <c r="L1197" s="22" t="s">
        <v>100</v>
      </c>
      <c r="M1197" s="24">
        <v>-918.74</v>
      </c>
      <c r="N1197" s="32" t="s">
        <v>6061</v>
      </c>
      <c r="O1197" s="43" t="s">
        <v>6062</v>
      </c>
    </row>
    <row r="1198" spans="1:15" ht="12.75">
      <c r="A1198" s="22" t="s">
        <v>60</v>
      </c>
      <c r="B1198" s="22" t="s">
        <v>16605</v>
      </c>
      <c r="C1198" s="22" t="s">
        <v>68</v>
      </c>
      <c r="D1198" s="22" t="s">
        <v>61</v>
      </c>
      <c r="E1198" s="22" t="s">
        <v>27241</v>
      </c>
      <c r="F1198" s="31">
        <v>43033.553587962961</v>
      </c>
      <c r="G1198" s="31">
        <v>43053</v>
      </c>
      <c r="H1198" s="31">
        <v>43418</v>
      </c>
      <c r="I1198" s="31">
        <v>43045.726782407408</v>
      </c>
      <c r="J1198" s="35" t="s">
        <v>26909</v>
      </c>
      <c r="K1198" s="22" t="s">
        <v>145</v>
      </c>
      <c r="L1198" s="22" t="s">
        <v>100</v>
      </c>
      <c r="M1198" s="24">
        <v>1339.47</v>
      </c>
      <c r="N1198" s="32" t="s">
        <v>13665</v>
      </c>
      <c r="O1198" s="43" t="s">
        <v>13666</v>
      </c>
    </row>
    <row r="1199" spans="1:15" ht="12.75">
      <c r="A1199" s="22" t="s">
        <v>60</v>
      </c>
      <c r="B1199" s="22" t="s">
        <v>16622</v>
      </c>
      <c r="C1199" s="22" t="s">
        <v>68</v>
      </c>
      <c r="D1199" s="22" t="s">
        <v>61</v>
      </c>
      <c r="E1199" s="22" t="s">
        <v>18433</v>
      </c>
      <c r="F1199" s="31">
        <v>43059.423796296294</v>
      </c>
      <c r="G1199" s="31">
        <v>43059</v>
      </c>
      <c r="H1199" s="31">
        <v>43424</v>
      </c>
      <c r="I1199" s="31">
        <v>43060.4452662037</v>
      </c>
      <c r="J1199" s="35" t="s">
        <v>26903</v>
      </c>
      <c r="K1199" s="22" t="s">
        <v>99</v>
      </c>
      <c r="L1199" s="22" t="s">
        <v>100</v>
      </c>
      <c r="M1199" s="24">
        <v>-0.01</v>
      </c>
      <c r="N1199" s="32" t="s">
        <v>262</v>
      </c>
      <c r="O1199" s="43" t="s">
        <v>263</v>
      </c>
    </row>
    <row r="1200" spans="1:15" ht="12.75">
      <c r="A1200" s="22" t="s">
        <v>60</v>
      </c>
      <c r="B1200" s="22" t="s">
        <v>16362</v>
      </c>
      <c r="C1200" s="22" t="s">
        <v>68</v>
      </c>
      <c r="D1200" s="22" t="s">
        <v>61</v>
      </c>
      <c r="E1200" s="22" t="s">
        <v>18966</v>
      </c>
      <c r="F1200" s="31">
        <v>43067.690833333334</v>
      </c>
      <c r="G1200" s="31">
        <v>42871</v>
      </c>
      <c r="H1200" s="31">
        <v>43236</v>
      </c>
      <c r="I1200" s="31">
        <v>43068.510023148148</v>
      </c>
      <c r="J1200" s="35" t="s">
        <v>26910</v>
      </c>
      <c r="K1200" s="22" t="s">
        <v>99</v>
      </c>
      <c r="L1200" s="22" t="s">
        <v>100</v>
      </c>
      <c r="M1200" s="24">
        <v>346.12</v>
      </c>
      <c r="N1200" s="32" t="s">
        <v>1064</v>
      </c>
      <c r="O1200" s="43" t="s">
        <v>1065</v>
      </c>
    </row>
    <row r="1201" spans="1:15" ht="12.75">
      <c r="A1201" s="22" t="s">
        <v>60</v>
      </c>
      <c r="B1201" s="22" t="s">
        <v>16595</v>
      </c>
      <c r="C1201" s="22" t="s">
        <v>68</v>
      </c>
      <c r="D1201" s="22" t="s">
        <v>61</v>
      </c>
      <c r="E1201" s="22" t="s">
        <v>27242</v>
      </c>
      <c r="F1201" s="31">
        <v>43020.08489583333</v>
      </c>
      <c r="G1201" s="31">
        <v>43055</v>
      </c>
      <c r="H1201" s="31">
        <v>43420</v>
      </c>
      <c r="I1201" s="31">
        <v>43047.685636574075</v>
      </c>
      <c r="J1201" s="35" t="s">
        <v>26908</v>
      </c>
      <c r="K1201" s="22" t="s">
        <v>145</v>
      </c>
      <c r="L1201" s="22" t="s">
        <v>100</v>
      </c>
      <c r="M1201" s="24">
        <v>2938.69</v>
      </c>
      <c r="N1201" s="32" t="s">
        <v>599</v>
      </c>
      <c r="O1201" s="43" t="s">
        <v>600</v>
      </c>
    </row>
    <row r="1202" spans="1:15" ht="12.75">
      <c r="A1202" s="22" t="s">
        <v>60</v>
      </c>
      <c r="B1202" s="22" t="s">
        <v>16373</v>
      </c>
      <c r="C1202" s="22" t="s">
        <v>68</v>
      </c>
      <c r="D1202" s="22" t="s">
        <v>61</v>
      </c>
      <c r="E1202" s="22" t="s">
        <v>18784</v>
      </c>
      <c r="F1202" s="31">
        <v>43054.575671296298</v>
      </c>
      <c r="G1202" s="31">
        <v>43088</v>
      </c>
      <c r="H1202" s="31">
        <v>43453</v>
      </c>
      <c r="I1202" s="31">
        <v>43054.589027777773</v>
      </c>
      <c r="J1202" s="35" t="s">
        <v>26915</v>
      </c>
      <c r="K1202" s="22" t="s">
        <v>73</v>
      </c>
      <c r="L1202" s="22" t="s">
        <v>100</v>
      </c>
      <c r="M1202" s="24">
        <v>4534.2299999999996</v>
      </c>
      <c r="N1202" s="32" t="s">
        <v>6511</v>
      </c>
      <c r="O1202" s="43" t="s">
        <v>6512</v>
      </c>
    </row>
    <row r="1203" spans="1:15" ht="12.75">
      <c r="A1203" s="22" t="s">
        <v>60</v>
      </c>
      <c r="B1203" s="22" t="s">
        <v>16869</v>
      </c>
      <c r="C1203" s="22" t="s">
        <v>68</v>
      </c>
      <c r="D1203" s="22" t="s">
        <v>61</v>
      </c>
      <c r="E1203" s="22" t="s">
        <v>27243</v>
      </c>
      <c r="F1203" s="31">
        <v>43028.084733796291</v>
      </c>
      <c r="G1203" s="31">
        <v>43063</v>
      </c>
      <c r="H1203" s="31">
        <v>43428</v>
      </c>
      <c r="I1203" s="31">
        <v>43047.736458333333</v>
      </c>
      <c r="J1203" s="35" t="s">
        <v>26908</v>
      </c>
      <c r="K1203" s="22" t="s">
        <v>145</v>
      </c>
      <c r="L1203" s="22" t="s">
        <v>100</v>
      </c>
      <c r="M1203" s="24">
        <v>1494.72</v>
      </c>
      <c r="N1203" s="32" t="s">
        <v>4319</v>
      </c>
      <c r="O1203" s="43" t="s">
        <v>4320</v>
      </c>
    </row>
    <row r="1204" spans="1:15" ht="12.75">
      <c r="A1204" s="22" t="s">
        <v>60</v>
      </c>
      <c r="B1204" s="22" t="s">
        <v>16373</v>
      </c>
      <c r="C1204" s="22" t="s">
        <v>68</v>
      </c>
      <c r="D1204" s="22" t="s">
        <v>61</v>
      </c>
      <c r="E1204" s="22" t="s">
        <v>27244</v>
      </c>
      <c r="F1204" s="31">
        <v>43032.652060185181</v>
      </c>
      <c r="G1204" s="31">
        <v>43066</v>
      </c>
      <c r="H1204" s="31">
        <v>43431</v>
      </c>
      <c r="I1204" s="31">
        <v>43063.655694444446</v>
      </c>
      <c r="J1204" s="35" t="s">
        <v>26945</v>
      </c>
      <c r="K1204" s="22" t="s">
        <v>73</v>
      </c>
      <c r="L1204" s="22" t="s">
        <v>100</v>
      </c>
      <c r="M1204" s="24">
        <v>1273.6400000000001</v>
      </c>
      <c r="N1204" s="32" t="s">
        <v>1426</v>
      </c>
      <c r="O1204" s="43" t="s">
        <v>1427</v>
      </c>
    </row>
    <row r="1205" spans="1:15" ht="12.75">
      <c r="A1205" s="22" t="s">
        <v>60</v>
      </c>
      <c r="B1205" s="22" t="s">
        <v>16362</v>
      </c>
      <c r="C1205" s="22" t="s">
        <v>68</v>
      </c>
      <c r="D1205" s="22" t="s">
        <v>61</v>
      </c>
      <c r="E1205" s="22" t="s">
        <v>27245</v>
      </c>
      <c r="F1205" s="31">
        <v>43018.085092592592</v>
      </c>
      <c r="G1205" s="31">
        <v>43053</v>
      </c>
      <c r="H1205" s="31">
        <v>43418</v>
      </c>
      <c r="I1205" s="31">
        <v>43041.442731481482</v>
      </c>
      <c r="J1205" s="35" t="s">
        <v>26906</v>
      </c>
      <c r="K1205" s="22" t="s">
        <v>145</v>
      </c>
      <c r="L1205" s="22" t="s">
        <v>100</v>
      </c>
      <c r="M1205" s="24">
        <v>2851.47</v>
      </c>
      <c r="N1205" s="32" t="s">
        <v>783</v>
      </c>
      <c r="O1205" s="43" t="s">
        <v>784</v>
      </c>
    </row>
    <row r="1206" spans="1:15" ht="12.75">
      <c r="A1206" s="22" t="s">
        <v>60</v>
      </c>
      <c r="B1206" s="22" t="s">
        <v>16373</v>
      </c>
      <c r="C1206" s="22" t="s">
        <v>68</v>
      </c>
      <c r="D1206" s="22" t="s">
        <v>61</v>
      </c>
      <c r="E1206" s="22" t="s">
        <v>27246</v>
      </c>
      <c r="F1206" s="31">
        <v>43029.084328703699</v>
      </c>
      <c r="G1206" s="31">
        <v>43064</v>
      </c>
      <c r="H1206" s="31">
        <v>43429</v>
      </c>
      <c r="I1206" s="31">
        <v>43045.509930555556</v>
      </c>
      <c r="J1206" s="35" t="s">
        <v>26909</v>
      </c>
      <c r="K1206" s="22" t="s">
        <v>145</v>
      </c>
      <c r="L1206" s="22" t="s">
        <v>100</v>
      </c>
      <c r="M1206" s="24">
        <v>337.22</v>
      </c>
      <c r="N1206" s="32" t="s">
        <v>843</v>
      </c>
      <c r="O1206" s="43" t="s">
        <v>844</v>
      </c>
    </row>
    <row r="1207" spans="1:15" ht="12.75">
      <c r="A1207" s="22" t="s">
        <v>60</v>
      </c>
      <c r="B1207" s="22" t="s">
        <v>16900</v>
      </c>
      <c r="C1207" s="22" t="s">
        <v>68</v>
      </c>
      <c r="D1207" s="22" t="s">
        <v>61</v>
      </c>
      <c r="E1207" s="22" t="s">
        <v>23490</v>
      </c>
      <c r="F1207" s="31">
        <v>43040.714583333334</v>
      </c>
      <c r="G1207" s="31">
        <v>42944</v>
      </c>
      <c r="H1207" s="31">
        <v>43309</v>
      </c>
      <c r="I1207" s="31">
        <v>43048.455393518518</v>
      </c>
      <c r="J1207" s="35" t="s">
        <v>26900</v>
      </c>
      <c r="K1207" s="22" t="s">
        <v>99</v>
      </c>
      <c r="L1207" s="22" t="s">
        <v>100</v>
      </c>
      <c r="M1207" s="24">
        <v>0</v>
      </c>
      <c r="N1207" s="32" t="s">
        <v>1078</v>
      </c>
      <c r="O1207" s="43" t="s">
        <v>1079</v>
      </c>
    </row>
    <row r="1208" spans="1:15" ht="12.75">
      <c r="A1208" s="22" t="s">
        <v>60</v>
      </c>
      <c r="B1208" s="22" t="s">
        <v>16755</v>
      </c>
      <c r="C1208" s="22" t="s">
        <v>68</v>
      </c>
      <c r="D1208" s="22" t="s">
        <v>61</v>
      </c>
      <c r="E1208" s="22" t="s">
        <v>21349</v>
      </c>
      <c r="F1208" s="31">
        <v>43047.531273148146</v>
      </c>
      <c r="G1208" s="31">
        <v>43082</v>
      </c>
      <c r="H1208" s="31">
        <v>43447</v>
      </c>
      <c r="I1208" s="31">
        <v>43047.53398148148</v>
      </c>
      <c r="J1208" s="35" t="s">
        <v>26908</v>
      </c>
      <c r="K1208" s="22" t="s">
        <v>145</v>
      </c>
      <c r="L1208" s="22" t="s">
        <v>100</v>
      </c>
      <c r="M1208" s="24">
        <v>529.12</v>
      </c>
      <c r="N1208" s="32" t="s">
        <v>442</v>
      </c>
      <c r="O1208" s="43" t="s">
        <v>443</v>
      </c>
    </row>
    <row r="1209" spans="1:15" ht="12.75">
      <c r="A1209" s="22" t="s">
        <v>60</v>
      </c>
      <c r="B1209" s="22" t="s">
        <v>16370</v>
      </c>
      <c r="C1209" s="22" t="s">
        <v>68</v>
      </c>
      <c r="D1209" s="22" t="s">
        <v>61</v>
      </c>
      <c r="E1209" s="22" t="s">
        <v>18111</v>
      </c>
      <c r="F1209" s="31">
        <v>43068.461782407408</v>
      </c>
      <c r="G1209" s="31">
        <v>43079</v>
      </c>
      <c r="H1209" s="31">
        <v>43444</v>
      </c>
      <c r="I1209" s="31">
        <v>43068.558703703704</v>
      </c>
      <c r="J1209" s="35" t="s">
        <v>26910</v>
      </c>
      <c r="K1209" s="22" t="s">
        <v>73</v>
      </c>
      <c r="L1209" s="22" t="s">
        <v>100</v>
      </c>
      <c r="M1209" s="24">
        <v>1142.3199999999999</v>
      </c>
      <c r="N1209" s="32" t="s">
        <v>103</v>
      </c>
      <c r="O1209" s="43" t="s">
        <v>104</v>
      </c>
    </row>
    <row r="1210" spans="1:15" ht="12.75">
      <c r="A1210" s="22" t="s">
        <v>60</v>
      </c>
      <c r="B1210" s="22" t="s">
        <v>16799</v>
      </c>
      <c r="C1210" s="22" t="s">
        <v>68</v>
      </c>
      <c r="D1210" s="22" t="s">
        <v>61</v>
      </c>
      <c r="E1210" s="22" t="s">
        <v>20122</v>
      </c>
      <c r="F1210" s="31">
        <v>43045.426898148144</v>
      </c>
      <c r="G1210" s="31">
        <v>43070</v>
      </c>
      <c r="H1210" s="31">
        <v>43435</v>
      </c>
      <c r="I1210" s="31">
        <v>43052.659965277773</v>
      </c>
      <c r="J1210" s="35" t="s">
        <v>26914</v>
      </c>
      <c r="K1210" s="22" t="s">
        <v>73</v>
      </c>
      <c r="L1210" s="22" t="s">
        <v>100</v>
      </c>
      <c r="M1210" s="24">
        <v>475.26</v>
      </c>
      <c r="N1210" s="32" t="s">
        <v>907</v>
      </c>
      <c r="O1210" s="43" t="s">
        <v>908</v>
      </c>
    </row>
    <row r="1211" spans="1:15" ht="12.75">
      <c r="A1211" s="22" t="s">
        <v>60</v>
      </c>
      <c r="B1211" s="22" t="s">
        <v>16546</v>
      </c>
      <c r="C1211" s="22" t="s">
        <v>68</v>
      </c>
      <c r="D1211" s="22" t="s">
        <v>61</v>
      </c>
      <c r="E1211" s="22" t="s">
        <v>16549</v>
      </c>
      <c r="F1211" s="31">
        <v>43054.477835648147</v>
      </c>
      <c r="G1211" s="31">
        <v>43069</v>
      </c>
      <c r="H1211" s="31">
        <v>43434</v>
      </c>
      <c r="I1211" s="31">
        <v>43069.476527777777</v>
      </c>
      <c r="J1211" s="35" t="s">
        <v>26901</v>
      </c>
      <c r="K1211" s="22" t="s">
        <v>73</v>
      </c>
      <c r="L1211" s="22" t="s">
        <v>100</v>
      </c>
      <c r="M1211" s="24">
        <v>1648.81</v>
      </c>
      <c r="N1211" s="32" t="s">
        <v>1813</v>
      </c>
      <c r="O1211" s="43" t="s">
        <v>1814</v>
      </c>
    </row>
    <row r="1212" spans="1:15" ht="12.75">
      <c r="A1212" s="22" t="s">
        <v>60</v>
      </c>
      <c r="B1212" s="22" t="s">
        <v>16373</v>
      </c>
      <c r="C1212" s="22" t="s">
        <v>68</v>
      </c>
      <c r="D1212" s="22" t="s">
        <v>61</v>
      </c>
      <c r="E1212" s="22" t="s">
        <v>27247</v>
      </c>
      <c r="F1212" s="31">
        <v>43014.086539351847</v>
      </c>
      <c r="G1212" s="31">
        <v>43048</v>
      </c>
      <c r="H1212" s="31">
        <v>43413</v>
      </c>
      <c r="I1212" s="31">
        <v>43045.581319444442</v>
      </c>
      <c r="J1212" s="35" t="s">
        <v>26909</v>
      </c>
      <c r="K1212" s="22" t="s">
        <v>145</v>
      </c>
      <c r="L1212" s="22" t="s">
        <v>100</v>
      </c>
      <c r="M1212" s="24">
        <v>1352.25</v>
      </c>
      <c r="N1212" s="32" t="s">
        <v>14351</v>
      </c>
      <c r="O1212" s="43" t="s">
        <v>14352</v>
      </c>
    </row>
    <row r="1213" spans="1:15" ht="12.75">
      <c r="A1213" s="22" t="s">
        <v>60</v>
      </c>
      <c r="B1213" s="22" t="s">
        <v>16471</v>
      </c>
      <c r="C1213" s="22" t="s">
        <v>68</v>
      </c>
      <c r="D1213" s="22" t="s">
        <v>61</v>
      </c>
      <c r="E1213" s="22" t="s">
        <v>19277</v>
      </c>
      <c r="F1213" s="31">
        <v>43068.565555555557</v>
      </c>
      <c r="G1213" s="31">
        <v>43068</v>
      </c>
      <c r="H1213" s="31">
        <v>43433</v>
      </c>
      <c r="I1213" s="31">
        <v>43068.568460648145</v>
      </c>
      <c r="J1213" s="35" t="s">
        <v>26910</v>
      </c>
      <c r="K1213" s="22" t="s">
        <v>73</v>
      </c>
      <c r="L1213" s="22" t="s">
        <v>100</v>
      </c>
      <c r="M1213" s="24">
        <v>1237.6300000000001</v>
      </c>
      <c r="N1213" s="32" t="s">
        <v>1078</v>
      </c>
      <c r="O1213" s="43" t="s">
        <v>1079</v>
      </c>
    </row>
    <row r="1214" spans="1:15" ht="12.75">
      <c r="A1214" s="22" t="s">
        <v>60</v>
      </c>
      <c r="B1214" s="22" t="s">
        <v>16373</v>
      </c>
      <c r="C1214" s="22" t="s">
        <v>68</v>
      </c>
      <c r="D1214" s="22" t="s">
        <v>61</v>
      </c>
      <c r="E1214" s="22" t="s">
        <v>27248</v>
      </c>
      <c r="F1214" s="31">
        <v>43011.497060185182</v>
      </c>
      <c r="G1214" s="31">
        <v>43043</v>
      </c>
      <c r="H1214" s="31">
        <v>43408</v>
      </c>
      <c r="I1214" s="31">
        <v>43045.570185185185</v>
      </c>
      <c r="J1214" s="35" t="s">
        <v>26909</v>
      </c>
      <c r="K1214" s="22" t="s">
        <v>145</v>
      </c>
      <c r="L1214" s="22" t="s">
        <v>100</v>
      </c>
      <c r="M1214" s="24">
        <v>2966.49</v>
      </c>
      <c r="N1214" s="32" t="s">
        <v>442</v>
      </c>
      <c r="O1214" s="43" t="s">
        <v>443</v>
      </c>
    </row>
    <row r="1215" spans="1:15" ht="12.75">
      <c r="A1215" s="22" t="s">
        <v>60</v>
      </c>
      <c r="B1215" s="22" t="s">
        <v>16799</v>
      </c>
      <c r="C1215" s="22" t="s">
        <v>68</v>
      </c>
      <c r="D1215" s="22" t="s">
        <v>61</v>
      </c>
      <c r="E1215" s="22" t="s">
        <v>19648</v>
      </c>
      <c r="F1215" s="31">
        <v>43053.331006944441</v>
      </c>
      <c r="G1215" s="31">
        <v>43053</v>
      </c>
      <c r="H1215" s="31">
        <v>43418</v>
      </c>
      <c r="I1215" s="31">
        <v>43053.346226851849</v>
      </c>
      <c r="J1215" s="35" t="s">
        <v>26899</v>
      </c>
      <c r="K1215" s="22" t="s">
        <v>73</v>
      </c>
      <c r="L1215" s="22" t="s">
        <v>100</v>
      </c>
      <c r="M1215" s="24">
        <v>1011.91</v>
      </c>
      <c r="N1215" s="32" t="s">
        <v>262</v>
      </c>
      <c r="O1215" s="43" t="s">
        <v>263</v>
      </c>
    </row>
    <row r="1216" spans="1:15" ht="12.75">
      <c r="A1216" s="22" t="s">
        <v>60</v>
      </c>
      <c r="B1216" s="22" t="s">
        <v>16546</v>
      </c>
      <c r="C1216" s="22" t="s">
        <v>68</v>
      </c>
      <c r="D1216" s="22" t="s">
        <v>61</v>
      </c>
      <c r="E1216" s="22" t="s">
        <v>27249</v>
      </c>
      <c r="F1216" s="31">
        <v>43032.084930555553</v>
      </c>
      <c r="G1216" s="31">
        <v>43067</v>
      </c>
      <c r="H1216" s="31">
        <v>43432</v>
      </c>
      <c r="I1216" s="31">
        <v>43062.665266203701</v>
      </c>
      <c r="J1216" s="35" t="s">
        <v>26922</v>
      </c>
      <c r="K1216" s="22" t="s">
        <v>145</v>
      </c>
      <c r="L1216" s="22" t="s">
        <v>100</v>
      </c>
      <c r="M1216" s="24">
        <v>803.34</v>
      </c>
      <c r="N1216" s="32" t="s">
        <v>24742</v>
      </c>
      <c r="O1216" s="43" t="s">
        <v>24743</v>
      </c>
    </row>
    <row r="1217" spans="1:15" ht="12.75">
      <c r="A1217" s="22" t="s">
        <v>60</v>
      </c>
      <c r="B1217" s="22" t="s">
        <v>16595</v>
      </c>
      <c r="C1217" s="22" t="s">
        <v>68</v>
      </c>
      <c r="D1217" s="22" t="s">
        <v>61</v>
      </c>
      <c r="E1217" s="22" t="s">
        <v>19013</v>
      </c>
      <c r="F1217" s="31">
        <v>43061.633240740739</v>
      </c>
      <c r="G1217" s="31">
        <v>43045</v>
      </c>
      <c r="H1217" s="31">
        <v>43410</v>
      </c>
      <c r="I1217" s="31">
        <v>43061.634259259255</v>
      </c>
      <c r="J1217" s="35" t="s">
        <v>26894</v>
      </c>
      <c r="K1217" s="22" t="s">
        <v>99</v>
      </c>
      <c r="L1217" s="22" t="s">
        <v>100</v>
      </c>
      <c r="M1217" s="24">
        <v>0</v>
      </c>
      <c r="N1217" s="32" t="s">
        <v>91</v>
      </c>
      <c r="O1217" s="43" t="s">
        <v>92</v>
      </c>
    </row>
    <row r="1218" spans="1:15" ht="12.75">
      <c r="A1218" s="22" t="s">
        <v>60</v>
      </c>
      <c r="B1218" s="22" t="s">
        <v>16362</v>
      </c>
      <c r="C1218" s="22" t="s">
        <v>68</v>
      </c>
      <c r="D1218" s="22" t="s">
        <v>61</v>
      </c>
      <c r="E1218" s="22" t="s">
        <v>20091</v>
      </c>
      <c r="F1218" s="31">
        <v>43052.526724537034</v>
      </c>
      <c r="G1218" s="31">
        <v>43067</v>
      </c>
      <c r="H1218" s="31">
        <v>43432</v>
      </c>
      <c r="I1218" s="31">
        <v>43056.435694444444</v>
      </c>
      <c r="J1218" s="35" t="s">
        <v>26892</v>
      </c>
      <c r="K1218" s="22" t="s">
        <v>73</v>
      </c>
      <c r="L1218" s="22" t="s">
        <v>100</v>
      </c>
      <c r="M1218" s="24">
        <v>997.18</v>
      </c>
      <c r="N1218" s="32" t="s">
        <v>1813</v>
      </c>
      <c r="O1218" s="43" t="s">
        <v>1814</v>
      </c>
    </row>
    <row r="1219" spans="1:15" ht="12.75">
      <c r="A1219" s="22" t="s">
        <v>60</v>
      </c>
      <c r="B1219" s="22" t="s">
        <v>16392</v>
      </c>
      <c r="C1219" s="22" t="s">
        <v>68</v>
      </c>
      <c r="D1219" s="22" t="s">
        <v>61</v>
      </c>
      <c r="E1219" s="22" t="s">
        <v>22388</v>
      </c>
      <c r="F1219" s="31">
        <v>43041.631435185183</v>
      </c>
      <c r="G1219" s="31">
        <v>42719</v>
      </c>
      <c r="H1219" s="31">
        <v>43084</v>
      </c>
      <c r="I1219" s="31">
        <v>43041.631712962961</v>
      </c>
      <c r="J1219" s="35" t="s">
        <v>26906</v>
      </c>
      <c r="K1219" s="22" t="s">
        <v>99</v>
      </c>
      <c r="L1219" s="22" t="s">
        <v>100</v>
      </c>
      <c r="M1219" s="24">
        <v>-156.28999999999999</v>
      </c>
      <c r="N1219" s="32" t="s">
        <v>1078</v>
      </c>
      <c r="O1219" s="43" t="s">
        <v>1079</v>
      </c>
    </row>
    <row r="1220" spans="1:15" ht="12.75">
      <c r="A1220" s="22" t="s">
        <v>60</v>
      </c>
      <c r="B1220" s="22" t="s">
        <v>17011</v>
      </c>
      <c r="C1220" s="22" t="s">
        <v>68</v>
      </c>
      <c r="D1220" s="22" t="s">
        <v>61</v>
      </c>
      <c r="E1220" s="22" t="s">
        <v>17562</v>
      </c>
      <c r="F1220" s="31">
        <v>43054.688229166662</v>
      </c>
      <c r="G1220" s="31">
        <v>43057</v>
      </c>
      <c r="H1220" s="31">
        <v>43422</v>
      </c>
      <c r="I1220" s="31">
        <v>43054.691446759258</v>
      </c>
      <c r="J1220" s="35" t="s">
        <v>26915</v>
      </c>
      <c r="K1220" s="22" t="s">
        <v>145</v>
      </c>
      <c r="L1220" s="22" t="s">
        <v>100</v>
      </c>
      <c r="M1220" s="24">
        <v>1257.5899999999999</v>
      </c>
      <c r="N1220" s="32" t="s">
        <v>10256</v>
      </c>
      <c r="O1220" s="43" t="s">
        <v>10257</v>
      </c>
    </row>
    <row r="1221" spans="1:15" ht="12.75">
      <c r="A1221" s="22" t="s">
        <v>60</v>
      </c>
      <c r="B1221" s="22" t="s">
        <v>16605</v>
      </c>
      <c r="C1221" s="22" t="s">
        <v>68</v>
      </c>
      <c r="D1221" s="22" t="s">
        <v>61</v>
      </c>
      <c r="E1221" s="22" t="s">
        <v>16608</v>
      </c>
      <c r="F1221" s="31">
        <v>43056.710081018515</v>
      </c>
      <c r="G1221" s="31">
        <v>43056</v>
      </c>
      <c r="H1221" s="31">
        <v>43421</v>
      </c>
      <c r="I1221" s="31">
        <v>43056.711377314816</v>
      </c>
      <c r="J1221" s="35" t="s">
        <v>26892</v>
      </c>
      <c r="K1221" s="22" t="s">
        <v>99</v>
      </c>
      <c r="L1221" s="22" t="s">
        <v>100</v>
      </c>
      <c r="M1221" s="24">
        <v>61.33</v>
      </c>
      <c r="N1221" s="32" t="s">
        <v>305</v>
      </c>
      <c r="O1221" s="43" t="s">
        <v>306</v>
      </c>
    </row>
    <row r="1222" spans="1:15" ht="12.75">
      <c r="A1222" s="22" t="s">
        <v>60</v>
      </c>
      <c r="B1222" s="22" t="s">
        <v>16373</v>
      </c>
      <c r="C1222" s="22" t="s">
        <v>68</v>
      </c>
      <c r="D1222" s="22" t="s">
        <v>61</v>
      </c>
      <c r="E1222" s="22" t="s">
        <v>18809</v>
      </c>
      <c r="F1222" s="31">
        <v>43069.477453703701</v>
      </c>
      <c r="G1222" s="31">
        <v>43072</v>
      </c>
      <c r="H1222" s="31">
        <v>43437</v>
      </c>
      <c r="I1222" s="31">
        <v>43069.494641203702</v>
      </c>
      <c r="J1222" s="35" t="s">
        <v>26901</v>
      </c>
      <c r="K1222" s="22" t="s">
        <v>73</v>
      </c>
      <c r="L1222" s="22" t="s">
        <v>100</v>
      </c>
      <c r="M1222" s="24">
        <v>1029.3199999999999</v>
      </c>
      <c r="N1222" s="32" t="s">
        <v>2454</v>
      </c>
      <c r="O1222" s="43" t="s">
        <v>2455</v>
      </c>
    </row>
    <row r="1223" spans="1:15" ht="12.75">
      <c r="A1223" s="22" t="s">
        <v>60</v>
      </c>
      <c r="B1223" s="22" t="s">
        <v>16373</v>
      </c>
      <c r="C1223" s="22" t="s">
        <v>68</v>
      </c>
      <c r="D1223" s="22" t="s">
        <v>61</v>
      </c>
      <c r="E1223" s="22" t="s">
        <v>17754</v>
      </c>
      <c r="F1223" s="31">
        <v>43054.552372685182</v>
      </c>
      <c r="G1223" s="31">
        <v>43056</v>
      </c>
      <c r="H1223" s="31">
        <v>43421</v>
      </c>
      <c r="I1223" s="31">
        <v>43055.588854166665</v>
      </c>
      <c r="J1223" s="35" t="s">
        <v>26897</v>
      </c>
      <c r="K1223" s="22" t="s">
        <v>73</v>
      </c>
      <c r="L1223" s="22" t="s">
        <v>100</v>
      </c>
      <c r="M1223" s="24">
        <v>851.97</v>
      </c>
      <c r="N1223" s="32" t="s">
        <v>2346</v>
      </c>
      <c r="O1223" s="43" t="s">
        <v>2347</v>
      </c>
    </row>
    <row r="1224" spans="1:15" ht="12.75">
      <c r="A1224" s="22" t="s">
        <v>60</v>
      </c>
      <c r="B1224" s="22" t="s">
        <v>16546</v>
      </c>
      <c r="C1224" s="22" t="s">
        <v>68</v>
      </c>
      <c r="D1224" s="22" t="s">
        <v>61</v>
      </c>
      <c r="E1224" s="22" t="s">
        <v>27250</v>
      </c>
      <c r="F1224" s="31">
        <v>43028.933912037035</v>
      </c>
      <c r="G1224" s="31">
        <v>43053</v>
      </c>
      <c r="H1224" s="31">
        <v>43418</v>
      </c>
      <c r="I1224" s="31">
        <v>43049.681145833332</v>
      </c>
      <c r="J1224" s="35" t="s">
        <v>26935</v>
      </c>
      <c r="K1224" s="22" t="s">
        <v>145</v>
      </c>
      <c r="L1224" s="22" t="s">
        <v>100</v>
      </c>
      <c r="M1224" s="24">
        <v>623.63</v>
      </c>
      <c r="N1224" s="32" t="s">
        <v>262</v>
      </c>
      <c r="O1224" s="43" t="s">
        <v>263</v>
      </c>
    </row>
    <row r="1225" spans="1:15" ht="12.75">
      <c r="A1225" s="22" t="s">
        <v>60</v>
      </c>
      <c r="B1225" s="22" t="s">
        <v>16373</v>
      </c>
      <c r="C1225" s="22" t="s">
        <v>68</v>
      </c>
      <c r="D1225" s="22" t="s">
        <v>61</v>
      </c>
      <c r="E1225" s="22" t="s">
        <v>19928</v>
      </c>
      <c r="F1225" s="31">
        <v>43052.639328703699</v>
      </c>
      <c r="G1225" s="31">
        <v>43069</v>
      </c>
      <c r="H1225" s="31">
        <v>43434</v>
      </c>
      <c r="I1225" s="31">
        <v>43052.641550925924</v>
      </c>
      <c r="J1225" s="35" t="s">
        <v>26914</v>
      </c>
      <c r="K1225" s="22" t="s">
        <v>99</v>
      </c>
      <c r="L1225" s="22" t="s">
        <v>100</v>
      </c>
      <c r="M1225" s="24">
        <v>0</v>
      </c>
      <c r="N1225" s="32" t="s">
        <v>907</v>
      </c>
      <c r="O1225" s="43" t="s">
        <v>908</v>
      </c>
    </row>
    <row r="1226" spans="1:15" ht="12.75">
      <c r="A1226" s="22" t="s">
        <v>60</v>
      </c>
      <c r="B1226" s="22" t="s">
        <v>16373</v>
      </c>
      <c r="C1226" s="22" t="s">
        <v>68</v>
      </c>
      <c r="D1226" s="22" t="s">
        <v>61</v>
      </c>
      <c r="E1226" s="22" t="s">
        <v>21395</v>
      </c>
      <c r="F1226" s="31">
        <v>43057.084826388884</v>
      </c>
      <c r="G1226" s="31">
        <v>43092</v>
      </c>
      <c r="H1226" s="31">
        <v>43457</v>
      </c>
      <c r="I1226" s="31">
        <v>43060.521064814813</v>
      </c>
      <c r="J1226" s="35" t="s">
        <v>26903</v>
      </c>
      <c r="K1226" s="22" t="s">
        <v>145</v>
      </c>
      <c r="L1226" s="22" t="s">
        <v>100</v>
      </c>
      <c r="M1226" s="24">
        <v>625.88</v>
      </c>
      <c r="N1226" s="32" t="s">
        <v>1621</v>
      </c>
      <c r="O1226" s="43" t="s">
        <v>1622</v>
      </c>
    </row>
    <row r="1227" spans="1:15" ht="12.75">
      <c r="A1227" s="22" t="s">
        <v>60</v>
      </c>
      <c r="B1227" s="22" t="s">
        <v>16679</v>
      </c>
      <c r="C1227" s="22" t="s">
        <v>68</v>
      </c>
      <c r="D1227" s="22" t="s">
        <v>61</v>
      </c>
      <c r="E1227" s="22" t="s">
        <v>21905</v>
      </c>
      <c r="F1227" s="31">
        <v>43048.479097222218</v>
      </c>
      <c r="G1227" s="31">
        <v>43051</v>
      </c>
      <c r="H1227" s="31">
        <v>43416</v>
      </c>
      <c r="I1227" s="31">
        <v>43048.479398148149</v>
      </c>
      <c r="J1227" s="35" t="s">
        <v>26900</v>
      </c>
      <c r="K1227" s="22" t="s">
        <v>242</v>
      </c>
      <c r="L1227" s="22" t="s">
        <v>100</v>
      </c>
      <c r="M1227" s="24">
        <v>-287.62</v>
      </c>
      <c r="N1227" s="32" t="s">
        <v>874</v>
      </c>
      <c r="O1227" s="43" t="s">
        <v>875</v>
      </c>
    </row>
    <row r="1228" spans="1:15" ht="12.75">
      <c r="A1228" s="22" t="s">
        <v>60</v>
      </c>
      <c r="B1228" s="22" t="s">
        <v>16373</v>
      </c>
      <c r="C1228" s="22" t="s">
        <v>68</v>
      </c>
      <c r="D1228" s="22" t="s">
        <v>61</v>
      </c>
      <c r="E1228" s="22" t="s">
        <v>22077</v>
      </c>
      <c r="F1228" s="31">
        <v>43045.651099537034</v>
      </c>
      <c r="G1228" s="31">
        <v>43056</v>
      </c>
      <c r="H1228" s="31">
        <v>43421</v>
      </c>
      <c r="I1228" s="31">
        <v>43053.645798611113</v>
      </c>
      <c r="J1228" s="35" t="s">
        <v>26899</v>
      </c>
      <c r="K1228" s="22" t="s">
        <v>73</v>
      </c>
      <c r="L1228" s="22" t="s">
        <v>100</v>
      </c>
      <c r="M1228" s="24">
        <v>2014.05</v>
      </c>
      <c r="N1228" s="32" t="s">
        <v>939</v>
      </c>
      <c r="O1228" s="43" t="s">
        <v>940</v>
      </c>
    </row>
    <row r="1229" spans="1:15" ht="12.75">
      <c r="A1229" s="22" t="s">
        <v>60</v>
      </c>
      <c r="B1229" s="22" t="s">
        <v>16563</v>
      </c>
      <c r="C1229" s="22" t="s">
        <v>68</v>
      </c>
      <c r="D1229" s="22" t="s">
        <v>61</v>
      </c>
      <c r="E1229" s="22" t="s">
        <v>17893</v>
      </c>
      <c r="F1229" s="31">
        <v>43054.626724537033</v>
      </c>
      <c r="G1229" s="31">
        <v>43013</v>
      </c>
      <c r="H1229" s="31">
        <v>43378</v>
      </c>
      <c r="I1229" s="31">
        <v>43055.443344907406</v>
      </c>
      <c r="J1229" s="35" t="s">
        <v>26897</v>
      </c>
      <c r="K1229" s="22" t="s">
        <v>99</v>
      </c>
      <c r="L1229" s="22" t="s">
        <v>100</v>
      </c>
      <c r="M1229" s="24">
        <v>239.89</v>
      </c>
      <c r="N1229" s="32" t="s">
        <v>1078</v>
      </c>
      <c r="O1229" s="43" t="s">
        <v>1079</v>
      </c>
    </row>
    <row r="1230" spans="1:15" ht="12.75">
      <c r="A1230" s="22" t="s">
        <v>60</v>
      </c>
      <c r="B1230" s="22" t="s">
        <v>16362</v>
      </c>
      <c r="C1230" s="22" t="s">
        <v>68</v>
      </c>
      <c r="D1230" s="22" t="s">
        <v>61</v>
      </c>
      <c r="E1230" s="22" t="s">
        <v>19664</v>
      </c>
      <c r="F1230" s="31">
        <v>43063.580185185187</v>
      </c>
      <c r="G1230" s="31">
        <v>42929</v>
      </c>
      <c r="H1230" s="31">
        <v>43294</v>
      </c>
      <c r="I1230" s="31">
        <v>43063.580555555556</v>
      </c>
      <c r="J1230" s="35" t="s">
        <v>26945</v>
      </c>
      <c r="K1230" s="22" t="s">
        <v>99</v>
      </c>
      <c r="L1230" s="22" t="s">
        <v>100</v>
      </c>
      <c r="M1230" s="24">
        <v>0</v>
      </c>
      <c r="N1230" s="32" t="s">
        <v>644</v>
      </c>
      <c r="O1230" s="43" t="s">
        <v>645</v>
      </c>
    </row>
    <row r="1231" spans="1:15" ht="12.75">
      <c r="A1231" s="22" t="s">
        <v>60</v>
      </c>
      <c r="B1231" s="22" t="s">
        <v>16373</v>
      </c>
      <c r="C1231" s="22" t="s">
        <v>68</v>
      </c>
      <c r="D1231" s="22" t="s">
        <v>61</v>
      </c>
      <c r="E1231" s="22" t="s">
        <v>27251</v>
      </c>
      <c r="F1231" s="31">
        <v>43031.729733796295</v>
      </c>
      <c r="G1231" s="31">
        <v>43062</v>
      </c>
      <c r="H1231" s="31">
        <v>43427</v>
      </c>
      <c r="I1231" s="31">
        <v>43060.589027777773</v>
      </c>
      <c r="J1231" s="35" t="s">
        <v>26903</v>
      </c>
      <c r="K1231" s="22" t="s">
        <v>73</v>
      </c>
      <c r="L1231" s="22" t="s">
        <v>100</v>
      </c>
      <c r="M1231" s="24">
        <v>3149.29</v>
      </c>
      <c r="N1231" s="32" t="s">
        <v>1331</v>
      </c>
      <c r="O1231" s="43" t="s">
        <v>1332</v>
      </c>
    </row>
    <row r="1232" spans="1:15" ht="12.75">
      <c r="A1232" s="22" t="s">
        <v>60</v>
      </c>
      <c r="B1232" s="22" t="s">
        <v>16446</v>
      </c>
      <c r="C1232" s="22" t="s">
        <v>68</v>
      </c>
      <c r="D1232" s="22" t="s">
        <v>61</v>
      </c>
      <c r="E1232" s="22" t="s">
        <v>27252</v>
      </c>
      <c r="F1232" s="31">
        <v>43020.084756944445</v>
      </c>
      <c r="G1232" s="31">
        <v>43055</v>
      </c>
      <c r="H1232" s="31">
        <v>43420</v>
      </c>
      <c r="I1232" s="31">
        <v>43040.379270833335</v>
      </c>
      <c r="J1232" s="35" t="s">
        <v>26895</v>
      </c>
      <c r="K1232" s="22" t="s">
        <v>145</v>
      </c>
      <c r="L1232" s="22" t="s">
        <v>100</v>
      </c>
      <c r="M1232" s="24">
        <v>3542.66</v>
      </c>
      <c r="N1232" s="32" t="s">
        <v>138</v>
      </c>
      <c r="O1232" s="43" t="s">
        <v>139</v>
      </c>
    </row>
    <row r="1233" spans="1:15" ht="12.75">
      <c r="A1233" s="22" t="s">
        <v>60</v>
      </c>
      <c r="B1233" s="22" t="s">
        <v>16869</v>
      </c>
      <c r="C1233" s="22" t="s">
        <v>68</v>
      </c>
      <c r="D1233" s="22" t="s">
        <v>61</v>
      </c>
      <c r="E1233" s="22" t="s">
        <v>27253</v>
      </c>
      <c r="F1233" s="31">
        <v>43011.66469907407</v>
      </c>
      <c r="G1233" s="31">
        <v>43040</v>
      </c>
      <c r="H1233" s="31">
        <v>43405</v>
      </c>
      <c r="I1233" s="31">
        <v>43040.611539351848</v>
      </c>
      <c r="J1233" s="35" t="s">
        <v>26895</v>
      </c>
      <c r="K1233" s="22" t="s">
        <v>73</v>
      </c>
      <c r="L1233" s="22" t="s">
        <v>100</v>
      </c>
      <c r="M1233" s="24">
        <v>915.90</v>
      </c>
      <c r="N1233" s="32" t="s">
        <v>2869</v>
      </c>
      <c r="O1233" s="43" t="s">
        <v>2870</v>
      </c>
    </row>
    <row r="1234" spans="1:15" ht="12.75">
      <c r="A1234" s="22" t="s">
        <v>60</v>
      </c>
      <c r="B1234" s="22" t="s">
        <v>16567</v>
      </c>
      <c r="C1234" s="22" t="s">
        <v>68</v>
      </c>
      <c r="D1234" s="22" t="s">
        <v>61</v>
      </c>
      <c r="E1234" s="22" t="s">
        <v>27254</v>
      </c>
      <c r="F1234" s="31">
        <v>42998.43844907407</v>
      </c>
      <c r="G1234" s="31">
        <v>43061</v>
      </c>
      <c r="H1234" s="31">
        <v>43426</v>
      </c>
      <c r="I1234" s="31">
        <v>43063.643796296295</v>
      </c>
      <c r="J1234" s="35" t="s">
        <v>26945</v>
      </c>
      <c r="K1234" s="22" t="s">
        <v>73</v>
      </c>
      <c r="L1234" s="22" t="s">
        <v>100</v>
      </c>
      <c r="M1234" s="24">
        <v>4878.5299999999997</v>
      </c>
      <c r="N1234" s="32" t="s">
        <v>7520</v>
      </c>
      <c r="O1234" s="43" t="s">
        <v>7521</v>
      </c>
    </row>
    <row r="1235" spans="1:15" ht="12.75">
      <c r="A1235" s="22" t="s">
        <v>60</v>
      </c>
      <c r="B1235" s="22" t="s">
        <v>16373</v>
      </c>
      <c r="C1235" s="22" t="s">
        <v>68</v>
      </c>
      <c r="D1235" s="22" t="s">
        <v>61</v>
      </c>
      <c r="E1235" s="22" t="s">
        <v>23163</v>
      </c>
      <c r="F1235" s="31">
        <v>43054.08520833333</v>
      </c>
      <c r="G1235" s="31">
        <v>43089</v>
      </c>
      <c r="H1235" s="31">
        <v>43454</v>
      </c>
      <c r="I1235" s="31">
        <v>43067.861203703702</v>
      </c>
      <c r="J1235" s="35" t="s">
        <v>26924</v>
      </c>
      <c r="K1235" s="22" t="s">
        <v>145</v>
      </c>
      <c r="L1235" s="22" t="s">
        <v>100</v>
      </c>
      <c r="M1235" s="24">
        <v>2862.73</v>
      </c>
      <c r="N1235" s="32" t="s">
        <v>939</v>
      </c>
      <c r="O1235" s="43" t="s">
        <v>940</v>
      </c>
    </row>
    <row r="1236" spans="1:15" ht="12.75">
      <c r="A1236" s="22" t="s">
        <v>60</v>
      </c>
      <c r="B1236" s="22" t="s">
        <v>16353</v>
      </c>
      <c r="C1236" s="22" t="s">
        <v>68</v>
      </c>
      <c r="D1236" s="22" t="s">
        <v>61</v>
      </c>
      <c r="E1236" s="22" t="s">
        <v>23277</v>
      </c>
      <c r="F1236" s="31">
        <v>43069.449120370366</v>
      </c>
      <c r="G1236" s="31">
        <v>43090</v>
      </c>
      <c r="H1236" s="31">
        <v>43455</v>
      </c>
      <c r="I1236" s="31">
        <v>43069.472175925926</v>
      </c>
      <c r="J1236" s="35" t="s">
        <v>26901</v>
      </c>
      <c r="K1236" s="22" t="s">
        <v>73</v>
      </c>
      <c r="L1236" s="22" t="s">
        <v>100</v>
      </c>
      <c r="M1236" s="24">
        <v>1060.9100000000001</v>
      </c>
      <c r="N1236" s="32" t="s">
        <v>700</v>
      </c>
      <c r="O1236" s="43" t="s">
        <v>701</v>
      </c>
    </row>
    <row r="1237" spans="1:15" ht="12.75">
      <c r="A1237" s="22" t="s">
        <v>60</v>
      </c>
      <c r="B1237" s="22" t="s">
        <v>16373</v>
      </c>
      <c r="C1237" s="22" t="s">
        <v>68</v>
      </c>
      <c r="D1237" s="22" t="s">
        <v>61</v>
      </c>
      <c r="E1237" s="22" t="s">
        <v>17754</v>
      </c>
      <c r="F1237" s="31">
        <v>43056.444537037038</v>
      </c>
      <c r="G1237" s="31">
        <v>43056</v>
      </c>
      <c r="H1237" s="31">
        <v>43421</v>
      </c>
      <c r="I1237" s="31">
        <v>43056.444907407407</v>
      </c>
      <c r="J1237" s="35" t="s">
        <v>26892</v>
      </c>
      <c r="K1237" s="22" t="s">
        <v>99</v>
      </c>
      <c r="L1237" s="22" t="s">
        <v>100</v>
      </c>
      <c r="M1237" s="24">
        <v>0</v>
      </c>
      <c r="N1237" s="32" t="s">
        <v>2346</v>
      </c>
      <c r="O1237" s="43" t="s">
        <v>2347</v>
      </c>
    </row>
    <row r="1238" spans="1:15" ht="12.75">
      <c r="A1238" s="22" t="s">
        <v>60</v>
      </c>
      <c r="B1238" s="22" t="s">
        <v>16373</v>
      </c>
      <c r="C1238" s="22" t="s">
        <v>68</v>
      </c>
      <c r="D1238" s="22" t="s">
        <v>61</v>
      </c>
      <c r="E1238" s="22" t="s">
        <v>27255</v>
      </c>
      <c r="F1238" s="31">
        <v>43026.084560185183</v>
      </c>
      <c r="G1238" s="31">
        <v>43061</v>
      </c>
      <c r="H1238" s="31">
        <v>43426</v>
      </c>
      <c r="I1238" s="31">
        <v>43049.427534722221</v>
      </c>
      <c r="J1238" s="35" t="s">
        <v>26935</v>
      </c>
      <c r="K1238" s="22" t="s">
        <v>145</v>
      </c>
      <c r="L1238" s="22" t="s">
        <v>100</v>
      </c>
      <c r="M1238" s="24">
        <v>1254.75</v>
      </c>
      <c r="N1238" s="32" t="s">
        <v>606</v>
      </c>
      <c r="O1238" s="43" t="s">
        <v>607</v>
      </c>
    </row>
    <row r="1239" spans="1:15" ht="12.75">
      <c r="A1239" s="22" t="s">
        <v>60</v>
      </c>
      <c r="B1239" s="22" t="s">
        <v>16575</v>
      </c>
      <c r="C1239" s="22" t="s">
        <v>68</v>
      </c>
      <c r="D1239" s="22" t="s">
        <v>61</v>
      </c>
      <c r="E1239" s="22" t="s">
        <v>21871</v>
      </c>
      <c r="F1239" s="31">
        <v>43061.456793981481</v>
      </c>
      <c r="G1239" s="31">
        <v>43067</v>
      </c>
      <c r="H1239" s="31">
        <v>43432</v>
      </c>
      <c r="I1239" s="31">
        <v>43063.520381944443</v>
      </c>
      <c r="J1239" s="35" t="s">
        <v>26945</v>
      </c>
      <c r="K1239" s="22" t="s">
        <v>73</v>
      </c>
      <c r="L1239" s="22" t="s">
        <v>100</v>
      </c>
      <c r="M1239" s="24">
        <v>1184.6600000000001</v>
      </c>
      <c r="N1239" s="32" t="s">
        <v>262</v>
      </c>
      <c r="O1239" s="43" t="s">
        <v>263</v>
      </c>
    </row>
    <row r="1240" spans="1:15" ht="12.75">
      <c r="A1240" s="22" t="s">
        <v>60</v>
      </c>
      <c r="B1240" s="22" t="s">
        <v>16575</v>
      </c>
      <c r="C1240" s="22" t="s">
        <v>68</v>
      </c>
      <c r="D1240" s="22" t="s">
        <v>61</v>
      </c>
      <c r="E1240" s="22" t="s">
        <v>16578</v>
      </c>
      <c r="F1240" s="31">
        <v>43042.6483912037</v>
      </c>
      <c r="G1240" s="31">
        <v>43049</v>
      </c>
      <c r="H1240" s="31">
        <v>43414</v>
      </c>
      <c r="I1240" s="31">
        <v>43049.398252314815</v>
      </c>
      <c r="J1240" s="35" t="s">
        <v>26935</v>
      </c>
      <c r="K1240" s="22" t="s">
        <v>73</v>
      </c>
      <c r="L1240" s="22" t="s">
        <v>100</v>
      </c>
      <c r="M1240" s="24">
        <v>1021.77</v>
      </c>
      <c r="N1240" s="32" t="s">
        <v>27256</v>
      </c>
      <c r="O1240" s="43" t="s">
        <v>27257</v>
      </c>
    </row>
    <row r="1241" spans="1:15" ht="12.75">
      <c r="A1241" s="22" t="s">
        <v>60</v>
      </c>
      <c r="B1241" s="22" t="s">
        <v>16407</v>
      </c>
      <c r="C1241" s="22" t="s">
        <v>68</v>
      </c>
      <c r="D1241" s="22" t="s">
        <v>61</v>
      </c>
      <c r="E1241" s="22" t="s">
        <v>27258</v>
      </c>
      <c r="F1241" s="31">
        <v>43038.423067129625</v>
      </c>
      <c r="G1241" s="31">
        <v>43060</v>
      </c>
      <c r="H1241" s="31">
        <v>43434</v>
      </c>
      <c r="I1241" s="31">
        <v>43059.782071759255</v>
      </c>
      <c r="J1241" s="35" t="s">
        <v>26893</v>
      </c>
      <c r="K1241" s="22" t="s">
        <v>73</v>
      </c>
      <c r="L1241" s="22" t="s">
        <v>100</v>
      </c>
      <c r="M1241" s="24">
        <v>1788.88</v>
      </c>
      <c r="N1241" s="32" t="s">
        <v>91</v>
      </c>
      <c r="O1241" s="43" t="s">
        <v>92</v>
      </c>
    </row>
    <row r="1242" spans="1:15" ht="12.75">
      <c r="A1242" s="22" t="s">
        <v>60</v>
      </c>
      <c r="B1242" s="22" t="s">
        <v>16455</v>
      </c>
      <c r="C1242" s="22" t="s">
        <v>68</v>
      </c>
      <c r="D1242" s="22" t="s">
        <v>61</v>
      </c>
      <c r="E1242" s="22" t="s">
        <v>20351</v>
      </c>
      <c r="F1242" s="31">
        <v>43062.663287037038</v>
      </c>
      <c r="G1242" s="31">
        <v>43084</v>
      </c>
      <c r="H1242" s="31">
        <v>43449</v>
      </c>
      <c r="I1242" s="31">
        <v>43068.408645833333</v>
      </c>
      <c r="J1242" s="35" t="s">
        <v>26910</v>
      </c>
      <c r="K1242" s="22" t="s">
        <v>73</v>
      </c>
      <c r="L1242" s="22" t="s">
        <v>100</v>
      </c>
      <c r="M1242" s="24">
        <v>3296.74</v>
      </c>
      <c r="N1242" s="32" t="s">
        <v>317</v>
      </c>
      <c r="O1242" s="43" t="s">
        <v>318</v>
      </c>
    </row>
    <row r="1243" spans="1:15" ht="12.75">
      <c r="A1243" s="22" t="s">
        <v>60</v>
      </c>
      <c r="B1243" s="22" t="s">
        <v>16386</v>
      </c>
      <c r="C1243" s="22" t="s">
        <v>68</v>
      </c>
      <c r="D1243" s="22" t="s">
        <v>61</v>
      </c>
      <c r="E1243" s="22" t="s">
        <v>16389</v>
      </c>
      <c r="F1243" s="31">
        <v>43054.491469907407</v>
      </c>
      <c r="G1243" s="31">
        <v>43063</v>
      </c>
      <c r="H1243" s="31">
        <v>43428</v>
      </c>
      <c r="I1243" s="31">
        <v>43054.55296296296</v>
      </c>
      <c r="J1243" s="35" t="s">
        <v>26915</v>
      </c>
      <c r="K1243" s="22" t="s">
        <v>73</v>
      </c>
      <c r="L1243" s="22" t="s">
        <v>100</v>
      </c>
      <c r="M1243" s="24">
        <v>493.85</v>
      </c>
      <c r="N1243" s="32" t="s">
        <v>16390</v>
      </c>
      <c r="O1243" s="43" t="s">
        <v>16391</v>
      </c>
    </row>
    <row r="1244" spans="1:15" ht="12.75">
      <c r="A1244" s="22" t="s">
        <v>60</v>
      </c>
      <c r="B1244" s="22" t="s">
        <v>16373</v>
      </c>
      <c r="C1244" s="22" t="s">
        <v>68</v>
      </c>
      <c r="D1244" s="22" t="s">
        <v>61</v>
      </c>
      <c r="E1244" s="22" t="s">
        <v>27259</v>
      </c>
      <c r="F1244" s="31">
        <v>43039.265451388885</v>
      </c>
      <c r="G1244" s="31">
        <v>43079</v>
      </c>
      <c r="H1244" s="31">
        <v>43444</v>
      </c>
      <c r="I1244" s="31">
        <v>43052.540532407409</v>
      </c>
      <c r="J1244" s="35" t="s">
        <v>26914</v>
      </c>
      <c r="K1244" s="22" t="s">
        <v>73</v>
      </c>
      <c r="L1244" s="22" t="s">
        <v>100</v>
      </c>
      <c r="M1244" s="24">
        <v>431.42</v>
      </c>
      <c r="N1244" s="32" t="s">
        <v>112</v>
      </c>
      <c r="O1244" s="43" t="s">
        <v>113</v>
      </c>
    </row>
    <row r="1245" spans="1:15" ht="12.75">
      <c r="A1245" s="22" t="s">
        <v>60</v>
      </c>
      <c r="B1245" s="22" t="s">
        <v>16373</v>
      </c>
      <c r="C1245" s="22" t="s">
        <v>68</v>
      </c>
      <c r="D1245" s="22" t="s">
        <v>61</v>
      </c>
      <c r="E1245" s="22" t="s">
        <v>22735</v>
      </c>
      <c r="F1245" s="31">
        <v>43049.417025462964</v>
      </c>
      <c r="G1245" s="31">
        <v>43016</v>
      </c>
      <c r="H1245" s="31">
        <v>43381</v>
      </c>
      <c r="I1245" s="31">
        <v>43049.417766203704</v>
      </c>
      <c r="J1245" s="35" t="s">
        <v>26935</v>
      </c>
      <c r="K1245" s="22" t="s">
        <v>242</v>
      </c>
      <c r="L1245" s="22" t="s">
        <v>100</v>
      </c>
      <c r="M1245" s="24">
        <v>-517.70000000000005</v>
      </c>
      <c r="N1245" s="32" t="s">
        <v>628</v>
      </c>
      <c r="O1245" s="43" t="s">
        <v>629</v>
      </c>
    </row>
    <row r="1246" spans="1:15" ht="12.75">
      <c r="A1246" s="22" t="s">
        <v>60</v>
      </c>
      <c r="B1246" s="22" t="s">
        <v>17118</v>
      </c>
      <c r="C1246" s="22" t="s">
        <v>68</v>
      </c>
      <c r="D1246" s="22" t="s">
        <v>61</v>
      </c>
      <c r="E1246" s="22" t="s">
        <v>21578</v>
      </c>
      <c r="F1246" s="31">
        <v>43053.4371875</v>
      </c>
      <c r="G1246" s="31">
        <v>43067</v>
      </c>
      <c r="H1246" s="31">
        <v>43432</v>
      </c>
      <c r="I1246" s="31">
        <v>43053.448425925926</v>
      </c>
      <c r="J1246" s="35" t="s">
        <v>26899</v>
      </c>
      <c r="K1246" s="22" t="s">
        <v>73</v>
      </c>
      <c r="L1246" s="22" t="s">
        <v>100</v>
      </c>
      <c r="M1246" s="24">
        <v>702.53</v>
      </c>
      <c r="N1246" s="32" t="s">
        <v>580</v>
      </c>
      <c r="O1246" s="43" t="s">
        <v>581</v>
      </c>
    </row>
    <row r="1247" spans="1:15" ht="12.75">
      <c r="A1247" s="22" t="s">
        <v>60</v>
      </c>
      <c r="B1247" s="22" t="s">
        <v>16380</v>
      </c>
      <c r="C1247" s="22" t="s">
        <v>68</v>
      </c>
      <c r="D1247" s="22" t="s">
        <v>61</v>
      </c>
      <c r="E1247" s="22" t="s">
        <v>24046</v>
      </c>
      <c r="F1247" s="31">
        <v>43053.501944444441</v>
      </c>
      <c r="G1247" s="31">
        <v>43053</v>
      </c>
      <c r="H1247" s="31">
        <v>43418</v>
      </c>
      <c r="I1247" s="31">
        <v>43053.513437499998</v>
      </c>
      <c r="J1247" s="35" t="s">
        <v>26899</v>
      </c>
      <c r="K1247" s="22" t="s">
        <v>73</v>
      </c>
      <c r="L1247" s="22" t="s">
        <v>100</v>
      </c>
      <c r="M1247" s="24">
        <v>541.37</v>
      </c>
      <c r="N1247" s="32" t="s">
        <v>459</v>
      </c>
      <c r="O1247" s="43" t="s">
        <v>460</v>
      </c>
    </row>
    <row r="1248" spans="1:15" ht="12.75">
      <c r="A1248" s="22" t="s">
        <v>60</v>
      </c>
      <c r="B1248" s="22" t="s">
        <v>16529</v>
      </c>
      <c r="C1248" s="22" t="s">
        <v>68</v>
      </c>
      <c r="D1248" s="22" t="s">
        <v>61</v>
      </c>
      <c r="E1248" s="22" t="s">
        <v>20332</v>
      </c>
      <c r="F1248" s="31">
        <v>43035.091006944444</v>
      </c>
      <c r="G1248" s="31">
        <v>43070</v>
      </c>
      <c r="H1248" s="31">
        <v>43435</v>
      </c>
      <c r="I1248" s="31">
        <v>43048.682245370372</v>
      </c>
      <c r="J1248" s="35" t="s">
        <v>26900</v>
      </c>
      <c r="K1248" s="22" t="s">
        <v>145</v>
      </c>
      <c r="L1248" s="22" t="s">
        <v>100</v>
      </c>
      <c r="M1248" s="24">
        <v>2125.8000000000002</v>
      </c>
      <c r="N1248" s="32" t="s">
        <v>91</v>
      </c>
      <c r="O1248" s="43" t="s">
        <v>92</v>
      </c>
    </row>
    <row r="1249" spans="1:15" ht="12.75">
      <c r="A1249" s="22" t="s">
        <v>60</v>
      </c>
      <c r="B1249" s="22" t="s">
        <v>17256</v>
      </c>
      <c r="C1249" s="22" t="s">
        <v>68</v>
      </c>
      <c r="D1249" s="22" t="s">
        <v>61</v>
      </c>
      <c r="E1249" s="22" t="s">
        <v>17259</v>
      </c>
      <c r="F1249" s="31">
        <v>43069.479386574072</v>
      </c>
      <c r="G1249" s="31">
        <v>42986</v>
      </c>
      <c r="H1249" s="31">
        <v>43351</v>
      </c>
      <c r="I1249" s="31">
        <v>43069.480138888888</v>
      </c>
      <c r="J1249" s="35" t="s">
        <v>26901</v>
      </c>
      <c r="K1249" s="22" t="s">
        <v>242</v>
      </c>
      <c r="L1249" s="22" t="s">
        <v>100</v>
      </c>
      <c r="M1249" s="24">
        <v>-3366</v>
      </c>
      <c r="N1249" s="32" t="s">
        <v>103</v>
      </c>
      <c r="O1249" s="43" t="s">
        <v>104</v>
      </c>
    </row>
    <row r="1250" spans="1:15" ht="12.75">
      <c r="A1250" s="22" t="s">
        <v>60</v>
      </c>
      <c r="B1250" s="22" t="s">
        <v>16373</v>
      </c>
      <c r="C1250" s="22" t="s">
        <v>68</v>
      </c>
      <c r="D1250" s="22" t="s">
        <v>61</v>
      </c>
      <c r="E1250" s="22" t="s">
        <v>17597</v>
      </c>
      <c r="F1250" s="31">
        <v>43044.08452546296</v>
      </c>
      <c r="G1250" s="31">
        <v>43079</v>
      </c>
      <c r="H1250" s="31">
        <v>43444</v>
      </c>
      <c r="I1250" s="31">
        <v>43067.529074074075</v>
      </c>
      <c r="J1250" s="35" t="s">
        <v>26924</v>
      </c>
      <c r="K1250" s="22" t="s">
        <v>145</v>
      </c>
      <c r="L1250" s="22" t="s">
        <v>100</v>
      </c>
      <c r="M1250" s="24">
        <v>1373.88</v>
      </c>
      <c r="N1250" s="32" t="s">
        <v>103</v>
      </c>
      <c r="O1250" s="43" t="s">
        <v>104</v>
      </c>
    </row>
    <row r="1251" spans="1:15" ht="12.75">
      <c r="A1251" s="22" t="s">
        <v>60</v>
      </c>
      <c r="B1251" s="22" t="s">
        <v>16843</v>
      </c>
      <c r="C1251" s="22" t="s">
        <v>68</v>
      </c>
      <c r="D1251" s="22" t="s">
        <v>61</v>
      </c>
      <c r="E1251" s="22" t="s">
        <v>27260</v>
      </c>
      <c r="F1251" s="31">
        <v>43033.08425925926</v>
      </c>
      <c r="G1251" s="31">
        <v>43068</v>
      </c>
      <c r="H1251" s="31">
        <v>43433</v>
      </c>
      <c r="I1251" s="31">
        <v>43047.406759259255</v>
      </c>
      <c r="J1251" s="35" t="s">
        <v>26908</v>
      </c>
      <c r="K1251" s="22" t="s">
        <v>145</v>
      </c>
      <c r="L1251" s="22" t="s">
        <v>100</v>
      </c>
      <c r="M1251" s="24">
        <v>1433.11</v>
      </c>
      <c r="N1251" s="32" t="s">
        <v>2588</v>
      </c>
      <c r="O1251" s="43" t="s">
        <v>2589</v>
      </c>
    </row>
    <row r="1252" spans="1:15" ht="12.75">
      <c r="A1252" s="22" t="s">
        <v>60</v>
      </c>
      <c r="B1252" s="22" t="s">
        <v>16843</v>
      </c>
      <c r="C1252" s="22" t="s">
        <v>68</v>
      </c>
      <c r="D1252" s="22" t="s">
        <v>61</v>
      </c>
      <c r="E1252" s="22" t="s">
        <v>27261</v>
      </c>
      <c r="F1252" s="31">
        <v>43032.371585648143</v>
      </c>
      <c r="G1252" s="31">
        <v>43069</v>
      </c>
      <c r="H1252" s="31">
        <v>43434</v>
      </c>
      <c r="I1252" s="31">
        <v>43045.574490740742</v>
      </c>
      <c r="J1252" s="35" t="s">
        <v>26909</v>
      </c>
      <c r="K1252" s="22" t="s">
        <v>73</v>
      </c>
      <c r="L1252" s="22" t="s">
        <v>100</v>
      </c>
      <c r="M1252" s="24">
        <v>1650.27</v>
      </c>
      <c r="N1252" s="32" t="s">
        <v>262</v>
      </c>
      <c r="O1252" s="43" t="s">
        <v>263</v>
      </c>
    </row>
    <row r="1253" spans="1:15" ht="12.75">
      <c r="A1253" s="22" t="s">
        <v>60</v>
      </c>
      <c r="B1253" s="22" t="s">
        <v>17256</v>
      </c>
      <c r="C1253" s="22" t="s">
        <v>68</v>
      </c>
      <c r="D1253" s="22" t="s">
        <v>61</v>
      </c>
      <c r="E1253" s="22" t="s">
        <v>27262</v>
      </c>
      <c r="F1253" s="31">
        <v>43035.692604166667</v>
      </c>
      <c r="G1253" s="31">
        <v>43042</v>
      </c>
      <c r="H1253" s="31">
        <v>43377</v>
      </c>
      <c r="I1253" s="31">
        <v>43042.599259259259</v>
      </c>
      <c r="J1253" s="35" t="s">
        <v>26904</v>
      </c>
      <c r="K1253" s="22" t="s">
        <v>73</v>
      </c>
      <c r="L1253" s="22" t="s">
        <v>100</v>
      </c>
      <c r="M1253" s="24">
        <v>1475.88</v>
      </c>
      <c r="N1253" s="32" t="s">
        <v>262</v>
      </c>
      <c r="O1253" s="43" t="s">
        <v>263</v>
      </c>
    </row>
    <row r="1254" spans="1:15" ht="12.75">
      <c r="A1254" s="22" t="s">
        <v>60</v>
      </c>
      <c r="B1254" s="22" t="s">
        <v>16461</v>
      </c>
      <c r="C1254" s="22" t="s">
        <v>68</v>
      </c>
      <c r="D1254" s="22" t="s">
        <v>61</v>
      </c>
      <c r="E1254" s="22" t="s">
        <v>19507</v>
      </c>
      <c r="F1254" s="31">
        <v>43068.631805555553</v>
      </c>
      <c r="G1254" s="31">
        <v>43092</v>
      </c>
      <c r="H1254" s="31">
        <v>43457</v>
      </c>
      <c r="I1254" s="31">
        <v>43069.58353009259</v>
      </c>
      <c r="J1254" s="35" t="s">
        <v>26901</v>
      </c>
      <c r="K1254" s="22" t="s">
        <v>73</v>
      </c>
      <c r="L1254" s="22" t="s">
        <v>100</v>
      </c>
      <c r="M1254" s="24">
        <v>1565.69</v>
      </c>
      <c r="N1254" s="32" t="s">
        <v>1032</v>
      </c>
      <c r="O1254" s="43" t="s">
        <v>1033</v>
      </c>
    </row>
    <row r="1255" spans="1:15" ht="12.75">
      <c r="A1255" s="22" t="s">
        <v>60</v>
      </c>
      <c r="B1255" s="22" t="s">
        <v>17301</v>
      </c>
      <c r="C1255" s="22" t="s">
        <v>68</v>
      </c>
      <c r="D1255" s="22" t="s">
        <v>61</v>
      </c>
      <c r="E1255" s="22" t="s">
        <v>27263</v>
      </c>
      <c r="F1255" s="31">
        <v>43032.57099537037</v>
      </c>
      <c r="G1255" s="31">
        <v>43047</v>
      </c>
      <c r="H1255" s="31">
        <v>43412</v>
      </c>
      <c r="I1255" s="31">
        <v>43047.502245370371</v>
      </c>
      <c r="J1255" s="35" t="s">
        <v>26908</v>
      </c>
      <c r="K1255" s="22" t="s">
        <v>73</v>
      </c>
      <c r="L1255" s="22" t="s">
        <v>100</v>
      </c>
      <c r="M1255" s="24">
        <v>781.52</v>
      </c>
      <c r="N1255" s="32" t="s">
        <v>275</v>
      </c>
      <c r="O1255" s="43" t="s">
        <v>276</v>
      </c>
    </row>
    <row r="1256" spans="1:15" ht="12.75">
      <c r="A1256" s="22" t="s">
        <v>60</v>
      </c>
      <c r="B1256" s="22" t="s">
        <v>16455</v>
      </c>
      <c r="C1256" s="22" t="s">
        <v>68</v>
      </c>
      <c r="D1256" s="22" t="s">
        <v>61</v>
      </c>
      <c r="E1256" s="22" t="s">
        <v>19988</v>
      </c>
      <c r="F1256" s="31">
        <v>43060.442025462959</v>
      </c>
      <c r="G1256" s="31">
        <v>43038</v>
      </c>
      <c r="H1256" s="31">
        <v>43403</v>
      </c>
      <c r="I1256" s="31">
        <v>43060.442407407405</v>
      </c>
      <c r="J1256" s="35" t="s">
        <v>26903</v>
      </c>
      <c r="K1256" s="22" t="s">
        <v>242</v>
      </c>
      <c r="L1256" s="22" t="s">
        <v>100</v>
      </c>
      <c r="M1256" s="24">
        <v>-2251.87</v>
      </c>
      <c r="N1256" s="32" t="s">
        <v>1621</v>
      </c>
      <c r="O1256" s="43" t="s">
        <v>1622</v>
      </c>
    </row>
    <row r="1257" spans="1:15" ht="12.75">
      <c r="A1257" s="22" t="s">
        <v>60</v>
      </c>
      <c r="B1257" s="22" t="s">
        <v>16373</v>
      </c>
      <c r="C1257" s="22" t="s">
        <v>68</v>
      </c>
      <c r="D1257" s="22" t="s">
        <v>61</v>
      </c>
      <c r="E1257" s="22" t="s">
        <v>24147</v>
      </c>
      <c r="F1257" s="31">
        <v>43060.392685185187</v>
      </c>
      <c r="G1257" s="31">
        <v>43060</v>
      </c>
      <c r="H1257" s="31">
        <v>43425</v>
      </c>
      <c r="I1257" s="31">
        <v>43060.397013888884</v>
      </c>
      <c r="J1257" s="35" t="s">
        <v>26903</v>
      </c>
      <c r="K1257" s="22" t="s">
        <v>73</v>
      </c>
      <c r="L1257" s="22" t="s">
        <v>100</v>
      </c>
      <c r="M1257" s="24">
        <v>358.37</v>
      </c>
      <c r="N1257" s="32" t="s">
        <v>1729</v>
      </c>
      <c r="O1257" s="43" t="s">
        <v>1730</v>
      </c>
    </row>
    <row r="1258" spans="1:15" ht="12.75">
      <c r="A1258" s="22" t="s">
        <v>60</v>
      </c>
      <c r="B1258" s="22" t="s">
        <v>16521</v>
      </c>
      <c r="C1258" s="22" t="s">
        <v>68</v>
      </c>
      <c r="D1258" s="22" t="s">
        <v>61</v>
      </c>
      <c r="E1258" s="22" t="s">
        <v>24000</v>
      </c>
      <c r="F1258" s="31">
        <v>43043.085046296292</v>
      </c>
      <c r="G1258" s="31">
        <v>43078</v>
      </c>
      <c r="H1258" s="31">
        <v>43443</v>
      </c>
      <c r="I1258" s="31">
        <v>43066.473923611113</v>
      </c>
      <c r="J1258" s="35" t="s">
        <v>26917</v>
      </c>
      <c r="K1258" s="22" t="s">
        <v>145</v>
      </c>
      <c r="L1258" s="22" t="s">
        <v>100</v>
      </c>
      <c r="M1258" s="24">
        <v>1613.08</v>
      </c>
      <c r="N1258" s="32" t="s">
        <v>1813</v>
      </c>
      <c r="O1258" s="43" t="s">
        <v>1814</v>
      </c>
    </row>
    <row r="1259" spans="1:15" ht="12.75">
      <c r="A1259" s="22" t="s">
        <v>60</v>
      </c>
      <c r="B1259" s="22" t="s">
        <v>16595</v>
      </c>
      <c r="C1259" s="22" t="s">
        <v>68</v>
      </c>
      <c r="D1259" s="22" t="s">
        <v>61</v>
      </c>
      <c r="E1259" s="22" t="s">
        <v>27264</v>
      </c>
      <c r="F1259" s="31">
        <v>43018.085104166668</v>
      </c>
      <c r="G1259" s="31">
        <v>43053</v>
      </c>
      <c r="H1259" s="31">
        <v>43418</v>
      </c>
      <c r="I1259" s="31">
        <v>43049.407118055555</v>
      </c>
      <c r="J1259" s="35" t="s">
        <v>26935</v>
      </c>
      <c r="K1259" s="22" t="s">
        <v>145</v>
      </c>
      <c r="L1259" s="22" t="s">
        <v>100</v>
      </c>
      <c r="M1259" s="24">
        <v>1126.5799999999999</v>
      </c>
      <c r="N1259" s="32" t="s">
        <v>91</v>
      </c>
      <c r="O1259" s="43" t="s">
        <v>92</v>
      </c>
    </row>
    <row r="1260" spans="1:15" ht="12.75">
      <c r="A1260" s="22" t="s">
        <v>60</v>
      </c>
      <c r="B1260" s="22" t="s">
        <v>16605</v>
      </c>
      <c r="C1260" s="22" t="s">
        <v>68</v>
      </c>
      <c r="D1260" s="22" t="s">
        <v>61</v>
      </c>
      <c r="E1260" s="22" t="s">
        <v>20080</v>
      </c>
      <c r="F1260" s="31">
        <v>43062.743356481478</v>
      </c>
      <c r="G1260" s="31">
        <v>43070</v>
      </c>
      <c r="H1260" s="31">
        <v>43435</v>
      </c>
      <c r="I1260" s="31">
        <v>43062.744317129625</v>
      </c>
      <c r="J1260" s="35" t="s">
        <v>26922</v>
      </c>
      <c r="K1260" s="22" t="s">
        <v>73</v>
      </c>
      <c r="L1260" s="22" t="s">
        <v>100</v>
      </c>
      <c r="M1260" s="24">
        <v>1181.6500000000001</v>
      </c>
      <c r="N1260" s="32" t="s">
        <v>522</v>
      </c>
      <c r="O1260" s="43" t="s">
        <v>523</v>
      </c>
    </row>
    <row r="1261" spans="1:15" ht="12.75">
      <c r="A1261" s="22" t="s">
        <v>60</v>
      </c>
      <c r="B1261" s="22" t="s">
        <v>16373</v>
      </c>
      <c r="C1261" s="22" t="s">
        <v>68</v>
      </c>
      <c r="D1261" s="22" t="s">
        <v>61</v>
      </c>
      <c r="E1261" s="22" t="s">
        <v>27265</v>
      </c>
      <c r="F1261" s="31">
        <v>43035.090844907405</v>
      </c>
      <c r="G1261" s="31">
        <v>43070</v>
      </c>
      <c r="H1261" s="31">
        <v>43435</v>
      </c>
      <c r="I1261" s="31">
        <v>43052.477106481478</v>
      </c>
      <c r="J1261" s="35" t="s">
        <v>26914</v>
      </c>
      <c r="K1261" s="22" t="s">
        <v>145</v>
      </c>
      <c r="L1261" s="22" t="s">
        <v>100</v>
      </c>
      <c r="M1261" s="24">
        <v>580.63</v>
      </c>
      <c r="N1261" s="32" t="s">
        <v>3607</v>
      </c>
      <c r="O1261" s="43" t="s">
        <v>3608</v>
      </c>
    </row>
    <row r="1262" spans="1:15" ht="12.75">
      <c r="A1262" s="22" t="s">
        <v>60</v>
      </c>
      <c r="B1262" s="22" t="s">
        <v>16799</v>
      </c>
      <c r="C1262" s="22" t="s">
        <v>68</v>
      </c>
      <c r="D1262" s="22" t="s">
        <v>61</v>
      </c>
      <c r="E1262" s="22" t="s">
        <v>27266</v>
      </c>
      <c r="F1262" s="31">
        <v>43033.445034722223</v>
      </c>
      <c r="G1262" s="31">
        <v>43064</v>
      </c>
      <c r="H1262" s="31">
        <v>43429</v>
      </c>
      <c r="I1262" s="31">
        <v>43042.695925925924</v>
      </c>
      <c r="J1262" s="35" t="s">
        <v>26904</v>
      </c>
      <c r="K1262" s="22" t="s">
        <v>145</v>
      </c>
      <c r="L1262" s="22" t="s">
        <v>100</v>
      </c>
      <c r="M1262" s="24">
        <v>878.01</v>
      </c>
      <c r="N1262" s="32" t="s">
        <v>262</v>
      </c>
      <c r="O1262" s="43" t="s">
        <v>263</v>
      </c>
    </row>
    <row r="1263" spans="1:15" ht="12.75">
      <c r="A1263" s="22" t="s">
        <v>60</v>
      </c>
      <c r="B1263" s="22" t="s">
        <v>16546</v>
      </c>
      <c r="C1263" s="22" t="s">
        <v>68</v>
      </c>
      <c r="D1263" s="22" t="s">
        <v>61</v>
      </c>
      <c r="E1263" s="22" t="s">
        <v>19597</v>
      </c>
      <c r="F1263" s="31">
        <v>43059.539050925923</v>
      </c>
      <c r="G1263" s="31">
        <v>42961</v>
      </c>
      <c r="H1263" s="31">
        <v>43326</v>
      </c>
      <c r="I1263" s="31">
        <v>43059.539606481478</v>
      </c>
      <c r="J1263" s="35" t="s">
        <v>26893</v>
      </c>
      <c r="K1263" s="22" t="s">
        <v>242</v>
      </c>
      <c r="L1263" s="22" t="s">
        <v>100</v>
      </c>
      <c r="M1263" s="24">
        <v>-1435.10</v>
      </c>
      <c r="N1263" s="32" t="s">
        <v>262</v>
      </c>
      <c r="O1263" s="43" t="s">
        <v>263</v>
      </c>
    </row>
    <row r="1264" spans="1:15" ht="12.75">
      <c r="A1264" s="22" t="s">
        <v>60</v>
      </c>
      <c r="B1264" s="22" t="s">
        <v>16373</v>
      </c>
      <c r="C1264" s="22" t="s">
        <v>68</v>
      </c>
      <c r="D1264" s="22" t="s">
        <v>61</v>
      </c>
      <c r="E1264" s="22" t="s">
        <v>20312</v>
      </c>
      <c r="F1264" s="31">
        <v>43043.085104166668</v>
      </c>
      <c r="G1264" s="31">
        <v>43078</v>
      </c>
      <c r="H1264" s="31">
        <v>43443</v>
      </c>
      <c r="I1264" s="31">
        <v>43060.499699074069</v>
      </c>
      <c r="J1264" s="35" t="s">
        <v>26903</v>
      </c>
      <c r="K1264" s="22" t="s">
        <v>145</v>
      </c>
      <c r="L1264" s="22" t="s">
        <v>100</v>
      </c>
      <c r="M1264" s="24">
        <v>362.81</v>
      </c>
      <c r="N1264" s="32" t="s">
        <v>870</v>
      </c>
      <c r="O1264" s="43" t="s">
        <v>871</v>
      </c>
    </row>
    <row r="1265" spans="1:15" ht="12.75">
      <c r="A1265" s="22" t="s">
        <v>60</v>
      </c>
      <c r="B1265" s="22" t="s">
        <v>16541</v>
      </c>
      <c r="C1265" s="22" t="s">
        <v>68</v>
      </c>
      <c r="D1265" s="22" t="s">
        <v>61</v>
      </c>
      <c r="E1265" s="22" t="s">
        <v>17835</v>
      </c>
      <c r="F1265" s="31">
        <v>43066.507789351854</v>
      </c>
      <c r="G1265" s="31">
        <v>43100</v>
      </c>
      <c r="H1265" s="31">
        <v>43465</v>
      </c>
      <c r="I1265" s="31">
        <v>43068.6012037037</v>
      </c>
      <c r="J1265" s="35" t="s">
        <v>26910</v>
      </c>
      <c r="K1265" s="22" t="s">
        <v>145</v>
      </c>
      <c r="L1265" s="22" t="s">
        <v>100</v>
      </c>
      <c r="M1265" s="24">
        <v>1882.22</v>
      </c>
      <c r="N1265" s="32" t="s">
        <v>91</v>
      </c>
      <c r="O1265" s="43" t="s">
        <v>92</v>
      </c>
    </row>
    <row r="1266" spans="1:15" ht="12.75">
      <c r="A1266" s="22" t="s">
        <v>60</v>
      </c>
      <c r="B1266" s="22" t="s">
        <v>16392</v>
      </c>
      <c r="C1266" s="22" t="s">
        <v>68</v>
      </c>
      <c r="D1266" s="22" t="s">
        <v>61</v>
      </c>
      <c r="E1266" s="22" t="s">
        <v>27267</v>
      </c>
      <c r="F1266" s="31">
        <v>43018.262824074074</v>
      </c>
      <c r="G1266" s="31">
        <v>43060</v>
      </c>
      <c r="H1266" s="31">
        <v>43425</v>
      </c>
      <c r="I1266" s="31">
        <v>43053.748912037037</v>
      </c>
      <c r="J1266" s="35" t="s">
        <v>26899</v>
      </c>
      <c r="K1266" s="22" t="s">
        <v>73</v>
      </c>
      <c r="L1266" s="22" t="s">
        <v>100</v>
      </c>
      <c r="M1266" s="24">
        <v>1605.34</v>
      </c>
      <c r="N1266" s="32" t="s">
        <v>262</v>
      </c>
      <c r="O1266" s="43" t="s">
        <v>263</v>
      </c>
    </row>
    <row r="1267" spans="1:15" ht="12.75">
      <c r="A1267" s="22" t="s">
        <v>60</v>
      </c>
      <c r="B1267" s="22" t="s">
        <v>16373</v>
      </c>
      <c r="C1267" s="22" t="s">
        <v>68</v>
      </c>
      <c r="D1267" s="22" t="s">
        <v>61</v>
      </c>
      <c r="E1267" s="22" t="s">
        <v>17747</v>
      </c>
      <c r="F1267" s="31">
        <v>43054.426979166667</v>
      </c>
      <c r="G1267" s="31">
        <v>43055</v>
      </c>
      <c r="H1267" s="31">
        <v>43420</v>
      </c>
      <c r="I1267" s="31">
        <v>43055.496793981481</v>
      </c>
      <c r="J1267" s="35" t="s">
        <v>26897</v>
      </c>
      <c r="K1267" s="22" t="s">
        <v>73</v>
      </c>
      <c r="L1267" s="22" t="s">
        <v>100</v>
      </c>
      <c r="M1267" s="24">
        <v>356.84</v>
      </c>
      <c r="N1267" s="32" t="s">
        <v>112</v>
      </c>
      <c r="O1267" s="43" t="s">
        <v>113</v>
      </c>
    </row>
    <row r="1268" spans="1:15" ht="12.75">
      <c r="A1268" s="22" t="s">
        <v>60</v>
      </c>
      <c r="B1268" s="22" t="s">
        <v>16546</v>
      </c>
      <c r="C1268" s="22" t="s">
        <v>68</v>
      </c>
      <c r="D1268" s="22" t="s">
        <v>61</v>
      </c>
      <c r="E1268" s="22" t="s">
        <v>18806</v>
      </c>
      <c r="F1268" s="31">
        <v>43048.435671296298</v>
      </c>
      <c r="G1268" s="31">
        <v>43061</v>
      </c>
      <c r="H1268" s="31">
        <v>43426</v>
      </c>
      <c r="I1268" s="31">
        <v>43061.423738425925</v>
      </c>
      <c r="J1268" s="35" t="s">
        <v>26894</v>
      </c>
      <c r="K1268" s="22" t="s">
        <v>73</v>
      </c>
      <c r="L1268" s="22" t="s">
        <v>100</v>
      </c>
      <c r="M1268" s="24">
        <v>1295.5599999999999</v>
      </c>
      <c r="N1268" s="32" t="s">
        <v>5292</v>
      </c>
      <c r="O1268" s="43" t="s">
        <v>5293</v>
      </c>
    </row>
    <row r="1269" spans="1:15" ht="12.75">
      <c r="A1269" s="22" t="s">
        <v>60</v>
      </c>
      <c r="B1269" s="22" t="s">
        <v>16362</v>
      </c>
      <c r="C1269" s="22" t="s">
        <v>68</v>
      </c>
      <c r="D1269" s="22" t="s">
        <v>61</v>
      </c>
      <c r="E1269" s="22" t="s">
        <v>20376</v>
      </c>
      <c r="F1269" s="31">
        <v>43049.449363425927</v>
      </c>
      <c r="G1269" s="31">
        <v>42971</v>
      </c>
      <c r="H1269" s="31">
        <v>43336</v>
      </c>
      <c r="I1269" s="31">
        <v>43049.449895833335</v>
      </c>
      <c r="J1269" s="35" t="s">
        <v>26935</v>
      </c>
      <c r="K1269" s="22" t="s">
        <v>242</v>
      </c>
      <c r="L1269" s="22" t="s">
        <v>100</v>
      </c>
      <c r="M1269" s="24">
        <v>-1659.66</v>
      </c>
      <c r="N1269" s="32" t="s">
        <v>262</v>
      </c>
      <c r="O1269" s="43" t="s">
        <v>263</v>
      </c>
    </row>
    <row r="1270" spans="1:15" ht="12.75">
      <c r="A1270" s="22" t="s">
        <v>60</v>
      </c>
      <c r="B1270" s="22" t="s">
        <v>16521</v>
      </c>
      <c r="C1270" s="22" t="s">
        <v>68</v>
      </c>
      <c r="D1270" s="22" t="s">
        <v>61</v>
      </c>
      <c r="E1270" s="22" t="s">
        <v>21243</v>
      </c>
      <c r="F1270" s="31">
        <v>43053.516724537032</v>
      </c>
      <c r="G1270" s="31">
        <v>43056</v>
      </c>
      <c r="H1270" s="31">
        <v>43421</v>
      </c>
      <c r="I1270" s="31">
        <v>43053.522476851853</v>
      </c>
      <c r="J1270" s="35" t="s">
        <v>26899</v>
      </c>
      <c r="K1270" s="22" t="s">
        <v>99</v>
      </c>
      <c r="L1270" s="22" t="s">
        <v>100</v>
      </c>
      <c r="M1270" s="24">
        <v>0</v>
      </c>
      <c r="N1270" s="32" t="s">
        <v>4204</v>
      </c>
      <c r="O1270" s="43" t="s">
        <v>4205</v>
      </c>
    </row>
    <row r="1271" spans="1:15" ht="12.75">
      <c r="A1271" s="22" t="s">
        <v>60</v>
      </c>
      <c r="B1271" s="22" t="s">
        <v>16563</v>
      </c>
      <c r="C1271" s="22" t="s">
        <v>68</v>
      </c>
      <c r="D1271" s="22" t="s">
        <v>61</v>
      </c>
      <c r="E1271" s="22" t="s">
        <v>23717</v>
      </c>
      <c r="F1271" s="31">
        <v>43048.507118055553</v>
      </c>
      <c r="G1271" s="31">
        <v>43051</v>
      </c>
      <c r="H1271" s="31">
        <v>43416</v>
      </c>
      <c r="I1271" s="31">
        <v>43048.508564814816</v>
      </c>
      <c r="J1271" s="35" t="s">
        <v>26900</v>
      </c>
      <c r="K1271" s="22" t="s">
        <v>99</v>
      </c>
      <c r="L1271" s="22" t="s">
        <v>100</v>
      </c>
      <c r="M1271" s="24">
        <v>-0.02</v>
      </c>
      <c r="N1271" s="32" t="s">
        <v>737</v>
      </c>
      <c r="O1271" s="43" t="s">
        <v>738</v>
      </c>
    </row>
    <row r="1272" spans="1:15" ht="12.75">
      <c r="A1272" s="22" t="s">
        <v>60</v>
      </c>
      <c r="B1272" s="22" t="s">
        <v>16446</v>
      </c>
      <c r="C1272" s="22" t="s">
        <v>68</v>
      </c>
      <c r="D1272" s="22" t="s">
        <v>61</v>
      </c>
      <c r="E1272" s="22" t="s">
        <v>27268</v>
      </c>
      <c r="F1272" s="31">
        <v>43038.470312500001</v>
      </c>
      <c r="G1272" s="31">
        <v>43066</v>
      </c>
      <c r="H1272" s="31">
        <v>43431</v>
      </c>
      <c r="I1272" s="31">
        <v>43052.601377314815</v>
      </c>
      <c r="J1272" s="35" t="s">
        <v>26914</v>
      </c>
      <c r="K1272" s="22" t="s">
        <v>73</v>
      </c>
      <c r="L1272" s="22" t="s">
        <v>100</v>
      </c>
      <c r="M1272" s="24">
        <v>1162.72</v>
      </c>
      <c r="N1272" s="32" t="s">
        <v>442</v>
      </c>
      <c r="O1272" s="43" t="s">
        <v>443</v>
      </c>
    </row>
    <row r="1273" spans="1:15" ht="12.75">
      <c r="A1273" s="22" t="s">
        <v>60</v>
      </c>
      <c r="B1273" s="22" t="s">
        <v>16373</v>
      </c>
      <c r="C1273" s="22" t="s">
        <v>68</v>
      </c>
      <c r="D1273" s="22" t="s">
        <v>61</v>
      </c>
      <c r="E1273" s="22" t="s">
        <v>21050</v>
      </c>
      <c r="F1273" s="31">
        <v>43050.085196759261</v>
      </c>
      <c r="G1273" s="31">
        <v>43085</v>
      </c>
      <c r="H1273" s="31">
        <v>43450</v>
      </c>
      <c r="I1273" s="31">
        <v>43063.700162037036</v>
      </c>
      <c r="J1273" s="35" t="s">
        <v>26945</v>
      </c>
      <c r="K1273" s="22" t="s">
        <v>145</v>
      </c>
      <c r="L1273" s="22" t="s">
        <v>100</v>
      </c>
      <c r="M1273" s="24">
        <v>333.49</v>
      </c>
      <c r="N1273" s="32" t="s">
        <v>245</v>
      </c>
      <c r="O1273" s="43" t="s">
        <v>246</v>
      </c>
    </row>
    <row r="1274" spans="1:15" ht="12.75">
      <c r="A1274" s="22" t="s">
        <v>60</v>
      </c>
      <c r="B1274" s="22" t="s">
        <v>18102</v>
      </c>
      <c r="C1274" s="22" t="s">
        <v>68</v>
      </c>
      <c r="D1274" s="22" t="s">
        <v>61</v>
      </c>
      <c r="E1274" s="22" t="s">
        <v>20384</v>
      </c>
      <c r="F1274" s="31">
        <v>43060.592511574076</v>
      </c>
      <c r="G1274" s="31">
        <v>43057</v>
      </c>
      <c r="H1274" s="31">
        <v>43422</v>
      </c>
      <c r="I1274" s="31">
        <v>43060.593634259254</v>
      </c>
      <c r="J1274" s="35" t="s">
        <v>26903</v>
      </c>
      <c r="K1274" s="22" t="s">
        <v>99</v>
      </c>
      <c r="L1274" s="22" t="s">
        <v>100</v>
      </c>
      <c r="M1274" s="24">
        <v>-63.90</v>
      </c>
      <c r="N1274" s="32" t="s">
        <v>3476</v>
      </c>
      <c r="O1274" s="43" t="s">
        <v>3477</v>
      </c>
    </row>
    <row r="1275" spans="1:15" ht="12.75">
      <c r="A1275" s="22" t="s">
        <v>60</v>
      </c>
      <c r="B1275" s="22" t="s">
        <v>16373</v>
      </c>
      <c r="C1275" s="22" t="s">
        <v>68</v>
      </c>
      <c r="D1275" s="22" t="s">
        <v>61</v>
      </c>
      <c r="E1275" s="22" t="s">
        <v>27269</v>
      </c>
      <c r="F1275" s="31">
        <v>43021.084930555553</v>
      </c>
      <c r="G1275" s="31">
        <v>43056</v>
      </c>
      <c r="H1275" s="31">
        <v>43421</v>
      </c>
      <c r="I1275" s="31">
        <v>43053.377094907402</v>
      </c>
      <c r="J1275" s="35" t="s">
        <v>26899</v>
      </c>
      <c r="K1275" s="22" t="s">
        <v>145</v>
      </c>
      <c r="L1275" s="22" t="s">
        <v>100</v>
      </c>
      <c r="M1275" s="24">
        <v>2092.6999999999998</v>
      </c>
      <c r="N1275" s="32" t="s">
        <v>1056</v>
      </c>
      <c r="O1275" s="43" t="s">
        <v>1057</v>
      </c>
    </row>
    <row r="1276" spans="1:15" ht="12.75">
      <c r="A1276" s="22" t="s">
        <v>60</v>
      </c>
      <c r="B1276" s="22" t="s">
        <v>16869</v>
      </c>
      <c r="C1276" s="22" t="s">
        <v>68</v>
      </c>
      <c r="D1276" s="22" t="s">
        <v>61</v>
      </c>
      <c r="E1276" s="22" t="s">
        <v>17306</v>
      </c>
      <c r="F1276" s="31">
        <v>43052.41207175926</v>
      </c>
      <c r="G1276" s="31">
        <v>43052</v>
      </c>
      <c r="H1276" s="31">
        <v>43417</v>
      </c>
      <c r="I1276" s="31">
        <v>43052.455358796295</v>
      </c>
      <c r="J1276" s="35" t="s">
        <v>26914</v>
      </c>
      <c r="K1276" s="22" t="s">
        <v>73</v>
      </c>
      <c r="L1276" s="22" t="s">
        <v>100</v>
      </c>
      <c r="M1276" s="24">
        <v>381.12</v>
      </c>
      <c r="N1276" s="32" t="s">
        <v>806</v>
      </c>
      <c r="O1276" s="43" t="s">
        <v>807</v>
      </c>
    </row>
    <row r="1277" spans="1:15" ht="12.75">
      <c r="A1277" s="22" t="s">
        <v>60</v>
      </c>
      <c r="B1277" s="22" t="s">
        <v>16529</v>
      </c>
      <c r="C1277" s="22" t="s">
        <v>68</v>
      </c>
      <c r="D1277" s="22" t="s">
        <v>61</v>
      </c>
      <c r="E1277" s="22" t="s">
        <v>23487</v>
      </c>
      <c r="F1277" s="31">
        <v>43040.685324074075</v>
      </c>
      <c r="G1277" s="31">
        <v>42999</v>
      </c>
      <c r="H1277" s="31">
        <v>43364</v>
      </c>
      <c r="I1277" s="31">
        <v>43048.578344907408</v>
      </c>
      <c r="J1277" s="35" t="s">
        <v>26900</v>
      </c>
      <c r="K1277" s="22" t="s">
        <v>99</v>
      </c>
      <c r="L1277" s="22" t="s">
        <v>100</v>
      </c>
      <c r="M1277" s="24">
        <v>-319.63</v>
      </c>
      <c r="N1277" s="32" t="s">
        <v>262</v>
      </c>
      <c r="O1277" s="43" t="s">
        <v>263</v>
      </c>
    </row>
    <row r="1278" spans="1:15" ht="12.75">
      <c r="A1278" s="22" t="s">
        <v>60</v>
      </c>
      <c r="B1278" s="22" t="s">
        <v>16461</v>
      </c>
      <c r="C1278" s="22" t="s">
        <v>68</v>
      </c>
      <c r="D1278" s="22" t="s">
        <v>61</v>
      </c>
      <c r="E1278" s="22" t="s">
        <v>18771</v>
      </c>
      <c r="F1278" s="31">
        <v>43053.643807870365</v>
      </c>
      <c r="G1278" s="31">
        <v>43049</v>
      </c>
      <c r="H1278" s="31">
        <v>43414</v>
      </c>
      <c r="I1278" s="31">
        <v>43053.644108796296</v>
      </c>
      <c r="J1278" s="35" t="s">
        <v>26899</v>
      </c>
      <c r="K1278" s="22" t="s">
        <v>99</v>
      </c>
      <c r="L1278" s="22" t="s">
        <v>100</v>
      </c>
      <c r="M1278" s="24">
        <v>0</v>
      </c>
      <c r="N1278" s="32" t="s">
        <v>305</v>
      </c>
      <c r="O1278" s="43" t="s">
        <v>306</v>
      </c>
    </row>
    <row r="1279" spans="1:15" ht="12.75">
      <c r="A1279" s="22" t="s">
        <v>60</v>
      </c>
      <c r="B1279" s="22" t="s">
        <v>16373</v>
      </c>
      <c r="C1279" s="22" t="s">
        <v>68</v>
      </c>
      <c r="D1279" s="22" t="s">
        <v>61</v>
      </c>
      <c r="E1279" s="22" t="s">
        <v>27270</v>
      </c>
      <c r="F1279" s="31">
        <v>43037.084282407406</v>
      </c>
      <c r="G1279" s="31">
        <v>43072</v>
      </c>
      <c r="H1279" s="31">
        <v>43437</v>
      </c>
      <c r="I1279" s="31">
        <v>43067.57032407407</v>
      </c>
      <c r="J1279" s="35" t="s">
        <v>26924</v>
      </c>
      <c r="K1279" s="22" t="s">
        <v>145</v>
      </c>
      <c r="L1279" s="22" t="s">
        <v>100</v>
      </c>
      <c r="M1279" s="24">
        <v>1020.10</v>
      </c>
      <c r="N1279" s="32" t="s">
        <v>112</v>
      </c>
      <c r="O1279" s="43" t="s">
        <v>113</v>
      </c>
    </row>
    <row r="1280" spans="1:15" ht="12.75">
      <c r="A1280" s="22" t="s">
        <v>60</v>
      </c>
      <c r="B1280" s="22" t="s">
        <v>16373</v>
      </c>
      <c r="C1280" s="22" t="s">
        <v>68</v>
      </c>
      <c r="D1280" s="22" t="s">
        <v>61</v>
      </c>
      <c r="E1280" s="22" t="s">
        <v>23669</v>
      </c>
      <c r="F1280" s="31">
        <v>43056.084837962961</v>
      </c>
      <c r="G1280" s="31">
        <v>43091</v>
      </c>
      <c r="H1280" s="31">
        <v>43456</v>
      </c>
      <c r="I1280" s="31">
        <v>43059.393831018519</v>
      </c>
      <c r="J1280" s="35" t="s">
        <v>26893</v>
      </c>
      <c r="K1280" s="22" t="s">
        <v>145</v>
      </c>
      <c r="L1280" s="22" t="s">
        <v>100</v>
      </c>
      <c r="M1280" s="24">
        <v>311.37</v>
      </c>
      <c r="N1280" s="32" t="s">
        <v>2333</v>
      </c>
      <c r="O1280" s="43" t="s">
        <v>2334</v>
      </c>
    </row>
    <row r="1281" spans="1:15" ht="12.75">
      <c r="A1281" s="22" t="s">
        <v>60</v>
      </c>
      <c r="B1281" s="22" t="s">
        <v>16373</v>
      </c>
      <c r="C1281" s="22" t="s">
        <v>68</v>
      </c>
      <c r="D1281" s="22" t="s">
        <v>61</v>
      </c>
      <c r="E1281" s="22" t="s">
        <v>27271</v>
      </c>
      <c r="F1281" s="31">
        <v>43033.084293981483</v>
      </c>
      <c r="G1281" s="31">
        <v>43068</v>
      </c>
      <c r="H1281" s="31">
        <v>43433</v>
      </c>
      <c r="I1281" s="31">
        <v>43041.693067129629</v>
      </c>
      <c r="J1281" s="35" t="s">
        <v>26906</v>
      </c>
      <c r="K1281" s="22" t="s">
        <v>145</v>
      </c>
      <c r="L1281" s="22" t="s">
        <v>100</v>
      </c>
      <c r="M1281" s="24">
        <v>1022.36</v>
      </c>
      <c r="N1281" s="32" t="s">
        <v>442</v>
      </c>
      <c r="O1281" s="43" t="s">
        <v>443</v>
      </c>
    </row>
    <row r="1282" spans="1:15" ht="12.75">
      <c r="A1282" s="22" t="s">
        <v>60</v>
      </c>
      <c r="B1282" s="22" t="s">
        <v>16595</v>
      </c>
      <c r="C1282" s="22" t="s">
        <v>68</v>
      </c>
      <c r="D1282" s="22" t="s">
        <v>61</v>
      </c>
      <c r="E1282" s="22" t="s">
        <v>18827</v>
      </c>
      <c r="F1282" s="31">
        <v>43043.428263888884</v>
      </c>
      <c r="G1282" s="31">
        <v>43045</v>
      </c>
      <c r="H1282" s="31">
        <v>43410</v>
      </c>
      <c r="I1282" s="31">
        <v>43045.510324074072</v>
      </c>
      <c r="J1282" s="35" t="s">
        <v>26909</v>
      </c>
      <c r="K1282" s="22" t="s">
        <v>73</v>
      </c>
      <c r="L1282" s="22" t="s">
        <v>100</v>
      </c>
      <c r="M1282" s="24">
        <v>2528.13</v>
      </c>
      <c r="N1282" s="32" t="s">
        <v>112</v>
      </c>
      <c r="O1282" s="43" t="s">
        <v>113</v>
      </c>
    </row>
    <row r="1283" spans="1:15" ht="12.75">
      <c r="A1283" s="22" t="s">
        <v>60</v>
      </c>
      <c r="B1283" s="22" t="s">
        <v>16605</v>
      </c>
      <c r="C1283" s="22" t="s">
        <v>68</v>
      </c>
      <c r="D1283" s="22" t="s">
        <v>61</v>
      </c>
      <c r="E1283" s="22" t="s">
        <v>27272</v>
      </c>
      <c r="F1283" s="31">
        <v>43038.69023148148</v>
      </c>
      <c r="G1283" s="31">
        <v>43069</v>
      </c>
      <c r="H1283" s="31">
        <v>43434</v>
      </c>
      <c r="I1283" s="31">
        <v>43061.698368055557</v>
      </c>
      <c r="J1283" s="35" t="s">
        <v>26894</v>
      </c>
      <c r="K1283" s="22" t="s">
        <v>145</v>
      </c>
      <c r="L1283" s="22" t="s">
        <v>100</v>
      </c>
      <c r="M1283" s="24">
        <v>1319.34</v>
      </c>
      <c r="N1283" s="32" t="s">
        <v>549</v>
      </c>
      <c r="O1283" s="43" t="s">
        <v>550</v>
      </c>
    </row>
    <row r="1284" spans="1:15" ht="12.75">
      <c r="A1284" s="22" t="s">
        <v>60</v>
      </c>
      <c r="B1284" s="22" t="s">
        <v>16575</v>
      </c>
      <c r="C1284" s="22" t="s">
        <v>68</v>
      </c>
      <c r="D1284" s="22" t="s">
        <v>61</v>
      </c>
      <c r="E1284" s="22" t="s">
        <v>21107</v>
      </c>
      <c r="F1284" s="31">
        <v>43041.085127314815</v>
      </c>
      <c r="G1284" s="31">
        <v>43076</v>
      </c>
      <c r="H1284" s="31">
        <v>43441</v>
      </c>
      <c r="I1284" s="31">
        <v>43043.699988425928</v>
      </c>
      <c r="J1284" s="35" t="s">
        <v>27106</v>
      </c>
      <c r="K1284" s="22" t="s">
        <v>145</v>
      </c>
      <c r="L1284" s="22" t="s">
        <v>100</v>
      </c>
      <c r="M1284" s="24">
        <v>723.11</v>
      </c>
      <c r="N1284" s="32" t="s">
        <v>6356</v>
      </c>
      <c r="O1284" s="43" t="s">
        <v>6357</v>
      </c>
    </row>
    <row r="1285" spans="1:15" ht="12.75">
      <c r="A1285" s="22" t="s">
        <v>60</v>
      </c>
      <c r="B1285" s="22" t="s">
        <v>16452</v>
      </c>
      <c r="C1285" s="22" t="s">
        <v>68</v>
      </c>
      <c r="D1285" s="22" t="s">
        <v>61</v>
      </c>
      <c r="E1285" s="22" t="s">
        <v>22246</v>
      </c>
      <c r="F1285" s="31">
        <v>43055.4915162037</v>
      </c>
      <c r="G1285" s="31">
        <v>43062</v>
      </c>
      <c r="H1285" s="31">
        <v>43427</v>
      </c>
      <c r="I1285" s="31">
        <v>43060.516053240739</v>
      </c>
      <c r="J1285" s="35" t="s">
        <v>26903</v>
      </c>
      <c r="K1285" s="22" t="s">
        <v>73</v>
      </c>
      <c r="L1285" s="22" t="s">
        <v>100</v>
      </c>
      <c r="M1285" s="24">
        <v>851.21</v>
      </c>
      <c r="N1285" s="32" t="s">
        <v>463</v>
      </c>
      <c r="O1285" s="43" t="s">
        <v>464</v>
      </c>
    </row>
    <row r="1286" spans="1:15" ht="12.75">
      <c r="A1286" s="22" t="s">
        <v>60</v>
      </c>
      <c r="B1286" s="22" t="s">
        <v>16703</v>
      </c>
      <c r="C1286" s="22" t="s">
        <v>68</v>
      </c>
      <c r="D1286" s="22" t="s">
        <v>61</v>
      </c>
      <c r="E1286" s="22" t="s">
        <v>17161</v>
      </c>
      <c r="F1286" s="31">
        <v>43045.562650462962</v>
      </c>
      <c r="G1286" s="31">
        <v>43056</v>
      </c>
      <c r="H1286" s="31">
        <v>43420</v>
      </c>
      <c r="I1286" s="31">
        <v>43056.475405092591</v>
      </c>
      <c r="J1286" s="35" t="s">
        <v>26892</v>
      </c>
      <c r="K1286" s="22" t="s">
        <v>73</v>
      </c>
      <c r="L1286" s="22" t="s">
        <v>100</v>
      </c>
      <c r="M1286" s="24">
        <v>2101.86</v>
      </c>
      <c r="N1286" s="32" t="s">
        <v>765</v>
      </c>
      <c r="O1286" s="43" t="s">
        <v>766</v>
      </c>
    </row>
    <row r="1287" spans="1:15" ht="12.75">
      <c r="A1287" s="22" t="s">
        <v>60</v>
      </c>
      <c r="B1287" s="22" t="s">
        <v>16521</v>
      </c>
      <c r="C1287" s="22" t="s">
        <v>68</v>
      </c>
      <c r="D1287" s="22" t="s">
        <v>61</v>
      </c>
      <c r="E1287" s="22" t="s">
        <v>27273</v>
      </c>
      <c r="F1287" s="31">
        <v>43020.262349537035</v>
      </c>
      <c r="G1287" s="31">
        <v>43062</v>
      </c>
      <c r="H1287" s="31">
        <v>43427</v>
      </c>
      <c r="I1287" s="31">
        <v>43048.458495370367</v>
      </c>
      <c r="J1287" s="35" t="s">
        <v>26900</v>
      </c>
      <c r="K1287" s="22" t="s">
        <v>73</v>
      </c>
      <c r="L1287" s="22" t="s">
        <v>100</v>
      </c>
      <c r="M1287" s="24">
        <v>627.52</v>
      </c>
      <c r="N1287" s="32" t="s">
        <v>688</v>
      </c>
      <c r="O1287" s="43" t="s">
        <v>689</v>
      </c>
    </row>
    <row r="1288" spans="1:15" ht="12.75">
      <c r="A1288" s="22" t="s">
        <v>60</v>
      </c>
      <c r="B1288" s="22" t="s">
        <v>16755</v>
      </c>
      <c r="C1288" s="22" t="s">
        <v>68</v>
      </c>
      <c r="D1288" s="22" t="s">
        <v>61</v>
      </c>
      <c r="E1288" s="22" t="s">
        <v>18675</v>
      </c>
      <c r="F1288" s="31">
        <v>43060.643900462965</v>
      </c>
      <c r="G1288" s="31">
        <v>43025</v>
      </c>
      <c r="H1288" s="31">
        <v>43390</v>
      </c>
      <c r="I1288" s="31">
        <v>43061.607997685183</v>
      </c>
      <c r="J1288" s="35" t="s">
        <v>26894</v>
      </c>
      <c r="K1288" s="22" t="s">
        <v>99</v>
      </c>
      <c r="L1288" s="22" t="s">
        <v>100</v>
      </c>
      <c r="M1288" s="24">
        <v>64.760000000000005</v>
      </c>
      <c r="N1288" s="32" t="s">
        <v>91</v>
      </c>
      <c r="O1288" s="43" t="s">
        <v>92</v>
      </c>
    </row>
    <row r="1289" spans="1:15" ht="12.75">
      <c r="A1289" s="22" t="s">
        <v>60</v>
      </c>
      <c r="B1289" s="22" t="s">
        <v>16373</v>
      </c>
      <c r="C1289" s="22" t="s">
        <v>68</v>
      </c>
      <c r="D1289" s="22" t="s">
        <v>61</v>
      </c>
      <c r="E1289" s="22" t="s">
        <v>21854</v>
      </c>
      <c r="F1289" s="31">
        <v>43062.465763888889</v>
      </c>
      <c r="G1289" s="31">
        <v>43062</v>
      </c>
      <c r="H1289" s="31">
        <v>43427</v>
      </c>
      <c r="I1289" s="31">
        <v>43062.473564814813</v>
      </c>
      <c r="J1289" s="35" t="s">
        <v>26922</v>
      </c>
      <c r="K1289" s="22" t="s">
        <v>73</v>
      </c>
      <c r="L1289" s="22" t="s">
        <v>100</v>
      </c>
      <c r="M1289" s="24">
        <v>1088.6600000000001</v>
      </c>
      <c r="N1289" s="32" t="s">
        <v>459</v>
      </c>
      <c r="O1289" s="43" t="s">
        <v>460</v>
      </c>
    </row>
    <row r="1290" spans="1:15" ht="12.75">
      <c r="A1290" s="22" t="s">
        <v>60</v>
      </c>
      <c r="B1290" s="22" t="s">
        <v>16461</v>
      </c>
      <c r="C1290" s="22" t="s">
        <v>68</v>
      </c>
      <c r="D1290" s="22" t="s">
        <v>61</v>
      </c>
      <c r="E1290" s="22" t="s">
        <v>18771</v>
      </c>
      <c r="F1290" s="31">
        <v>43045.508194444439</v>
      </c>
      <c r="G1290" s="31">
        <v>43049</v>
      </c>
      <c r="H1290" s="31">
        <v>43414</v>
      </c>
      <c r="I1290" s="31">
        <v>43049.884895833333</v>
      </c>
      <c r="J1290" s="35" t="s">
        <v>26935</v>
      </c>
      <c r="K1290" s="22" t="s">
        <v>73</v>
      </c>
      <c r="L1290" s="22" t="s">
        <v>100</v>
      </c>
      <c r="M1290" s="24">
        <v>635.95000000000005</v>
      </c>
      <c r="N1290" s="32" t="s">
        <v>305</v>
      </c>
      <c r="O1290" s="43" t="s">
        <v>306</v>
      </c>
    </row>
    <row r="1291" spans="1:15" ht="12.75">
      <c r="A1291" s="22" t="s">
        <v>60</v>
      </c>
      <c r="B1291" s="22" t="s">
        <v>16455</v>
      </c>
      <c r="C1291" s="22" t="s">
        <v>68</v>
      </c>
      <c r="D1291" s="22" t="s">
        <v>61</v>
      </c>
      <c r="E1291" s="22" t="s">
        <v>23006</v>
      </c>
      <c r="F1291" s="31">
        <v>43067.454340277778</v>
      </c>
      <c r="G1291" s="31">
        <v>43067</v>
      </c>
      <c r="H1291" s="31">
        <v>43434</v>
      </c>
      <c r="I1291" s="31">
        <v>43067.455243055556</v>
      </c>
      <c r="J1291" s="35" t="s">
        <v>26924</v>
      </c>
      <c r="K1291" s="22" t="s">
        <v>73</v>
      </c>
      <c r="L1291" s="22" t="s">
        <v>100</v>
      </c>
      <c r="M1291" s="24">
        <v>2072.1799999999998</v>
      </c>
      <c r="N1291" s="32" t="s">
        <v>1621</v>
      </c>
      <c r="O1291" s="43" t="s">
        <v>1622</v>
      </c>
    </row>
    <row r="1292" spans="1:15" ht="12.75">
      <c r="A1292" s="22" t="s">
        <v>60</v>
      </c>
      <c r="B1292" s="22" t="s">
        <v>16546</v>
      </c>
      <c r="C1292" s="22" t="s">
        <v>68</v>
      </c>
      <c r="D1292" s="22" t="s">
        <v>61</v>
      </c>
      <c r="E1292" s="22" t="s">
        <v>16934</v>
      </c>
      <c r="F1292" s="31">
        <v>43057.084849537037</v>
      </c>
      <c r="G1292" s="31">
        <v>43092</v>
      </c>
      <c r="H1292" s="31">
        <v>43457</v>
      </c>
      <c r="I1292" s="31">
        <v>43068.524965277778</v>
      </c>
      <c r="J1292" s="35" t="s">
        <v>26910</v>
      </c>
      <c r="K1292" s="22" t="s">
        <v>145</v>
      </c>
      <c r="L1292" s="22" t="s">
        <v>100</v>
      </c>
      <c r="M1292" s="24">
        <v>1733.97</v>
      </c>
      <c r="N1292" s="32" t="s">
        <v>3944</v>
      </c>
      <c r="O1292" s="43" t="s">
        <v>3945</v>
      </c>
    </row>
    <row r="1293" spans="1:15" ht="12.75">
      <c r="A1293" s="22" t="s">
        <v>60</v>
      </c>
      <c r="B1293" s="22" t="s">
        <v>16373</v>
      </c>
      <c r="C1293" s="22" t="s">
        <v>68</v>
      </c>
      <c r="D1293" s="22" t="s">
        <v>61</v>
      </c>
      <c r="E1293" s="22" t="s">
        <v>17452</v>
      </c>
      <c r="F1293" s="31">
        <v>43063.397488425922</v>
      </c>
      <c r="G1293" s="31">
        <v>43060</v>
      </c>
      <c r="H1293" s="31">
        <v>43425</v>
      </c>
      <c r="I1293" s="31">
        <v>43063.407164351847</v>
      </c>
      <c r="J1293" s="35" t="s">
        <v>26945</v>
      </c>
      <c r="K1293" s="22" t="s">
        <v>73</v>
      </c>
      <c r="L1293" s="22" t="s">
        <v>100</v>
      </c>
      <c r="M1293" s="24">
        <v>287.62</v>
      </c>
      <c r="N1293" s="32" t="s">
        <v>843</v>
      </c>
      <c r="O1293" s="43" t="s">
        <v>844</v>
      </c>
    </row>
    <row r="1294" spans="1:15" ht="12.75">
      <c r="A1294" s="22" t="s">
        <v>60</v>
      </c>
      <c r="B1294" s="22" t="s">
        <v>16567</v>
      </c>
      <c r="C1294" s="22" t="s">
        <v>68</v>
      </c>
      <c r="D1294" s="22" t="s">
        <v>61</v>
      </c>
      <c r="E1294" s="22" t="s">
        <v>21556</v>
      </c>
      <c r="F1294" s="31">
        <v>43060.576921296291</v>
      </c>
      <c r="G1294" s="31">
        <v>43083</v>
      </c>
      <c r="H1294" s="31">
        <v>43448</v>
      </c>
      <c r="I1294" s="31">
        <v>43060.57981481481</v>
      </c>
      <c r="J1294" s="35" t="s">
        <v>26903</v>
      </c>
      <c r="K1294" s="22" t="s">
        <v>73</v>
      </c>
      <c r="L1294" s="22" t="s">
        <v>100</v>
      </c>
      <c r="M1294" s="24">
        <v>1490.78</v>
      </c>
      <c r="N1294" s="32" t="s">
        <v>1078</v>
      </c>
      <c r="O1294" s="43" t="s">
        <v>1079</v>
      </c>
    </row>
    <row r="1295" spans="1:15" ht="12.75">
      <c r="A1295" s="22" t="s">
        <v>60</v>
      </c>
      <c r="B1295" s="22" t="s">
        <v>16362</v>
      </c>
      <c r="C1295" s="22" t="s">
        <v>68</v>
      </c>
      <c r="D1295" s="22" t="s">
        <v>61</v>
      </c>
      <c r="E1295" s="22" t="s">
        <v>17896</v>
      </c>
      <c r="F1295" s="31">
        <v>43054.085312499999</v>
      </c>
      <c r="G1295" s="31">
        <v>43089</v>
      </c>
      <c r="H1295" s="31">
        <v>43454</v>
      </c>
      <c r="I1295" s="31">
        <v>43066.520729166667</v>
      </c>
      <c r="J1295" s="35" t="s">
        <v>26917</v>
      </c>
      <c r="K1295" s="22" t="s">
        <v>145</v>
      </c>
      <c r="L1295" s="22" t="s">
        <v>100</v>
      </c>
      <c r="M1295" s="24">
        <v>1793.37</v>
      </c>
      <c r="N1295" s="32" t="s">
        <v>262</v>
      </c>
      <c r="O1295" s="43" t="s">
        <v>263</v>
      </c>
    </row>
    <row r="1296" spans="1:15" ht="12.75">
      <c r="A1296" s="22" t="s">
        <v>60</v>
      </c>
      <c r="B1296" s="22" t="s">
        <v>16373</v>
      </c>
      <c r="C1296" s="22" t="s">
        <v>68</v>
      </c>
      <c r="D1296" s="22" t="s">
        <v>61</v>
      </c>
      <c r="E1296" s="22" t="s">
        <v>23866</v>
      </c>
      <c r="F1296" s="31">
        <v>43042.487615740742</v>
      </c>
      <c r="G1296" s="31">
        <v>43038</v>
      </c>
      <c r="H1296" s="31">
        <v>43403</v>
      </c>
      <c r="I1296" s="31">
        <v>43042.489039351851</v>
      </c>
      <c r="J1296" s="35" t="s">
        <v>26904</v>
      </c>
      <c r="K1296" s="22" t="s">
        <v>242</v>
      </c>
      <c r="L1296" s="22" t="s">
        <v>100</v>
      </c>
      <c r="M1296" s="24">
        <v>-1202.52</v>
      </c>
      <c r="N1296" s="32" t="s">
        <v>3875</v>
      </c>
      <c r="O1296" s="43" t="s">
        <v>3876</v>
      </c>
    </row>
    <row r="1297" spans="1:15" ht="12.75">
      <c r="A1297" s="22" t="s">
        <v>60</v>
      </c>
      <c r="B1297" s="22" t="s">
        <v>16498</v>
      </c>
      <c r="C1297" s="22" t="s">
        <v>68</v>
      </c>
      <c r="D1297" s="22" t="s">
        <v>61</v>
      </c>
      <c r="E1297" s="22" t="s">
        <v>27274</v>
      </c>
      <c r="F1297" s="31">
        <v>43038.084965277776</v>
      </c>
      <c r="G1297" s="31">
        <v>43073</v>
      </c>
      <c r="H1297" s="31">
        <v>43438</v>
      </c>
      <c r="I1297" s="31">
        <v>43041.556747685187</v>
      </c>
      <c r="J1297" s="35" t="s">
        <v>26906</v>
      </c>
      <c r="K1297" s="22" t="s">
        <v>145</v>
      </c>
      <c r="L1297" s="22" t="s">
        <v>100</v>
      </c>
      <c r="M1297" s="24">
        <v>2812.58</v>
      </c>
      <c r="N1297" s="32" t="s">
        <v>91</v>
      </c>
      <c r="O1297" s="43" t="s">
        <v>92</v>
      </c>
    </row>
    <row r="1298" spans="1:15" ht="12.75">
      <c r="A1298" s="22" t="s">
        <v>60</v>
      </c>
      <c r="B1298" s="22" t="s">
        <v>16362</v>
      </c>
      <c r="C1298" s="22" t="s">
        <v>68</v>
      </c>
      <c r="D1298" s="22" t="s">
        <v>61</v>
      </c>
      <c r="E1298" s="22" t="s">
        <v>21454</v>
      </c>
      <c r="F1298" s="31">
        <v>43049.085914351854</v>
      </c>
      <c r="G1298" s="31">
        <v>43084</v>
      </c>
      <c r="H1298" s="31">
        <v>43449</v>
      </c>
      <c r="I1298" s="31">
        <v>43053.486250000002</v>
      </c>
      <c r="J1298" s="35" t="s">
        <v>26899</v>
      </c>
      <c r="K1298" s="22" t="s">
        <v>145</v>
      </c>
      <c r="L1298" s="22" t="s">
        <v>100</v>
      </c>
      <c r="M1298" s="24">
        <v>1439.33</v>
      </c>
      <c r="N1298" s="32" t="s">
        <v>1420</v>
      </c>
      <c r="O1298" s="43" t="s">
        <v>1421</v>
      </c>
    </row>
    <row r="1299" spans="1:15" ht="12.75">
      <c r="A1299" s="22" t="s">
        <v>60</v>
      </c>
      <c r="B1299" s="22" t="s">
        <v>16373</v>
      </c>
      <c r="C1299" s="22" t="s">
        <v>68</v>
      </c>
      <c r="D1299" s="22" t="s">
        <v>61</v>
      </c>
      <c r="E1299" s="22" t="s">
        <v>18714</v>
      </c>
      <c r="F1299" s="31">
        <v>43054.712002314816</v>
      </c>
      <c r="G1299" s="31">
        <v>43055</v>
      </c>
      <c r="H1299" s="31">
        <v>43420</v>
      </c>
      <c r="I1299" s="31">
        <v>43055.728159722217</v>
      </c>
      <c r="J1299" s="35" t="s">
        <v>26897</v>
      </c>
      <c r="K1299" s="22" t="s">
        <v>73</v>
      </c>
      <c r="L1299" s="22" t="s">
        <v>100</v>
      </c>
      <c r="M1299" s="24">
        <v>349.29</v>
      </c>
      <c r="N1299" s="32" t="s">
        <v>589</v>
      </c>
      <c r="O1299" s="43" t="s">
        <v>590</v>
      </c>
    </row>
    <row r="1300" spans="1:15" ht="12.75">
      <c r="A1300" s="22" t="s">
        <v>60</v>
      </c>
      <c r="B1300" s="22" t="s">
        <v>16392</v>
      </c>
      <c r="C1300" s="22" t="s">
        <v>68</v>
      </c>
      <c r="D1300" s="22" t="s">
        <v>61</v>
      </c>
      <c r="E1300" s="22" t="s">
        <v>19671</v>
      </c>
      <c r="F1300" s="31">
        <v>43041.505173611113</v>
      </c>
      <c r="G1300" s="31">
        <v>43070</v>
      </c>
      <c r="H1300" s="31">
        <v>43435</v>
      </c>
      <c r="I1300" s="31">
        <v>43068.987708333334</v>
      </c>
      <c r="J1300" s="35" t="s">
        <v>26910</v>
      </c>
      <c r="K1300" s="22" t="s">
        <v>145</v>
      </c>
      <c r="L1300" s="22" t="s">
        <v>100</v>
      </c>
      <c r="M1300" s="24">
        <v>4420.3199999999997</v>
      </c>
      <c r="N1300" s="32" t="s">
        <v>1064</v>
      </c>
      <c r="O1300" s="43" t="s">
        <v>1065</v>
      </c>
    </row>
    <row r="1301" spans="1:15" ht="12.75">
      <c r="A1301" s="22" t="s">
        <v>60</v>
      </c>
      <c r="B1301" s="22" t="s">
        <v>16595</v>
      </c>
      <c r="C1301" s="22" t="s">
        <v>68</v>
      </c>
      <c r="D1301" s="22" t="s">
        <v>61</v>
      </c>
      <c r="E1301" s="22" t="s">
        <v>27275</v>
      </c>
      <c r="F1301" s="31">
        <v>43002.08452546296</v>
      </c>
      <c r="G1301" s="31">
        <v>43037</v>
      </c>
      <c r="H1301" s="31">
        <v>43402</v>
      </c>
      <c r="I1301" s="31">
        <v>43047.657407407409</v>
      </c>
      <c r="J1301" s="35" t="s">
        <v>26908</v>
      </c>
      <c r="K1301" s="22" t="s">
        <v>145</v>
      </c>
      <c r="L1301" s="22" t="s">
        <v>100</v>
      </c>
      <c r="M1301" s="24">
        <v>1827.97</v>
      </c>
      <c r="N1301" s="32" t="s">
        <v>939</v>
      </c>
      <c r="O1301" s="43" t="s">
        <v>940</v>
      </c>
    </row>
    <row r="1302" spans="1:15" ht="12.75">
      <c r="A1302" s="22" t="s">
        <v>60</v>
      </c>
      <c r="B1302" s="22" t="s">
        <v>16567</v>
      </c>
      <c r="C1302" s="22" t="s">
        <v>68</v>
      </c>
      <c r="D1302" s="22" t="s">
        <v>61</v>
      </c>
      <c r="E1302" s="22" t="s">
        <v>17528</v>
      </c>
      <c r="F1302" s="31">
        <v>43066.695057870369</v>
      </c>
      <c r="G1302" s="31">
        <v>43074</v>
      </c>
      <c r="H1302" s="31">
        <v>43439</v>
      </c>
      <c r="I1302" s="31">
        <v>43066.706365740742</v>
      </c>
      <c r="J1302" s="35" t="s">
        <v>26917</v>
      </c>
      <c r="K1302" s="22" t="s">
        <v>73</v>
      </c>
      <c r="L1302" s="22" t="s">
        <v>100</v>
      </c>
      <c r="M1302" s="24">
        <v>2754.35</v>
      </c>
      <c r="N1302" s="32" t="s">
        <v>103</v>
      </c>
      <c r="O1302" s="43" t="s">
        <v>104</v>
      </c>
    </row>
    <row r="1303" spans="1:15" ht="12.75">
      <c r="A1303" s="22" t="s">
        <v>60</v>
      </c>
      <c r="B1303" s="22" t="s">
        <v>16541</v>
      </c>
      <c r="C1303" s="22" t="s">
        <v>68</v>
      </c>
      <c r="D1303" s="22" t="s">
        <v>61</v>
      </c>
      <c r="E1303" s="22" t="s">
        <v>27276</v>
      </c>
      <c r="F1303" s="31">
        <v>43020.084837962961</v>
      </c>
      <c r="G1303" s="31">
        <v>43055</v>
      </c>
      <c r="H1303" s="31">
        <v>43420</v>
      </c>
      <c r="I1303" s="31">
        <v>43054.389178240737</v>
      </c>
      <c r="J1303" s="35" t="s">
        <v>26915</v>
      </c>
      <c r="K1303" s="22" t="s">
        <v>145</v>
      </c>
      <c r="L1303" s="22" t="s">
        <v>100</v>
      </c>
      <c r="M1303" s="24">
        <v>2084.33</v>
      </c>
      <c r="N1303" s="32" t="s">
        <v>91</v>
      </c>
      <c r="O1303" s="43" t="s">
        <v>92</v>
      </c>
    </row>
    <row r="1304" spans="1:15" ht="12.75">
      <c r="A1304" s="22" t="s">
        <v>60</v>
      </c>
      <c r="B1304" s="22" t="s">
        <v>16362</v>
      </c>
      <c r="C1304" s="22" t="s">
        <v>68</v>
      </c>
      <c r="D1304" s="22" t="s">
        <v>61</v>
      </c>
      <c r="E1304" s="22" t="s">
        <v>22191</v>
      </c>
      <c r="F1304" s="31">
        <v>43069.684039351851</v>
      </c>
      <c r="G1304" s="31">
        <v>43069</v>
      </c>
      <c r="H1304" s="31">
        <v>43434</v>
      </c>
      <c r="I1304" s="31">
        <v>43069.692511574074</v>
      </c>
      <c r="J1304" s="35" t="s">
        <v>26901</v>
      </c>
      <c r="K1304" s="22" t="s">
        <v>73</v>
      </c>
      <c r="L1304" s="22" t="s">
        <v>100</v>
      </c>
      <c r="M1304" s="24">
        <v>1876.88</v>
      </c>
      <c r="N1304" s="32" t="s">
        <v>459</v>
      </c>
      <c r="O1304" s="43" t="s">
        <v>460</v>
      </c>
    </row>
    <row r="1305" spans="1:15" ht="12.75">
      <c r="A1305" s="22" t="s">
        <v>60</v>
      </c>
      <c r="B1305" s="22" t="s">
        <v>16755</v>
      </c>
      <c r="C1305" s="22" t="s">
        <v>68</v>
      </c>
      <c r="D1305" s="22" t="s">
        <v>61</v>
      </c>
      <c r="E1305" s="22" t="s">
        <v>21116</v>
      </c>
      <c r="F1305" s="31">
        <v>43052.644768518519</v>
      </c>
      <c r="G1305" s="31">
        <v>43052</v>
      </c>
      <c r="H1305" s="31">
        <v>43417</v>
      </c>
      <c r="I1305" s="31">
        <v>43052.708252314813</v>
      </c>
      <c r="J1305" s="35" t="s">
        <v>26914</v>
      </c>
      <c r="K1305" s="22" t="s">
        <v>73</v>
      </c>
      <c r="L1305" s="22" t="s">
        <v>100</v>
      </c>
      <c r="M1305" s="24">
        <v>1229.97</v>
      </c>
      <c r="N1305" s="32" t="s">
        <v>4718</v>
      </c>
      <c r="O1305" s="43" t="s">
        <v>4719</v>
      </c>
    </row>
    <row r="1306" spans="1:15" ht="12.75">
      <c r="A1306" s="22" t="s">
        <v>60</v>
      </c>
      <c r="B1306" s="22" t="s">
        <v>16373</v>
      </c>
      <c r="C1306" s="22" t="s">
        <v>68</v>
      </c>
      <c r="D1306" s="22" t="s">
        <v>61</v>
      </c>
      <c r="E1306" s="22" t="s">
        <v>18846</v>
      </c>
      <c r="F1306" s="31">
        <v>43054.552442129629</v>
      </c>
      <c r="G1306" s="31">
        <v>42949</v>
      </c>
      <c r="H1306" s="31">
        <v>43314</v>
      </c>
      <c r="I1306" s="31">
        <v>43054.553136574075</v>
      </c>
      <c r="J1306" s="35" t="s">
        <v>26915</v>
      </c>
      <c r="K1306" s="22" t="s">
        <v>99</v>
      </c>
      <c r="L1306" s="22" t="s">
        <v>100</v>
      </c>
      <c r="M1306" s="24">
        <v>-0.02</v>
      </c>
      <c r="N1306" s="32" t="s">
        <v>6360</v>
      </c>
      <c r="O1306" s="43" t="s">
        <v>6361</v>
      </c>
    </row>
    <row r="1307" spans="1:15" ht="12.75">
      <c r="A1307" s="22" t="s">
        <v>60</v>
      </c>
      <c r="B1307" s="22" t="s">
        <v>16567</v>
      </c>
      <c r="C1307" s="22" t="s">
        <v>68</v>
      </c>
      <c r="D1307" s="22" t="s">
        <v>61</v>
      </c>
      <c r="E1307" s="22" t="s">
        <v>20392</v>
      </c>
      <c r="F1307" s="31">
        <v>43046.084652777776</v>
      </c>
      <c r="G1307" s="31">
        <v>43081</v>
      </c>
      <c r="H1307" s="31">
        <v>43446</v>
      </c>
      <c r="I1307" s="31">
        <v>43067.561793981477</v>
      </c>
      <c r="J1307" s="35" t="s">
        <v>26924</v>
      </c>
      <c r="K1307" s="22" t="s">
        <v>145</v>
      </c>
      <c r="L1307" s="22" t="s">
        <v>100</v>
      </c>
      <c r="M1307" s="24">
        <v>759.07</v>
      </c>
      <c r="N1307" s="32" t="s">
        <v>2861</v>
      </c>
      <c r="O1307" s="43" t="s">
        <v>2862</v>
      </c>
    </row>
    <row r="1308" spans="1:15" ht="12.75">
      <c r="A1308" s="22" t="s">
        <v>60</v>
      </c>
      <c r="B1308" s="22" t="s">
        <v>16679</v>
      </c>
      <c r="C1308" s="22" t="s">
        <v>68</v>
      </c>
      <c r="D1308" s="22" t="s">
        <v>61</v>
      </c>
      <c r="E1308" s="22" t="s">
        <v>27277</v>
      </c>
      <c r="F1308" s="31">
        <v>43026.666851851849</v>
      </c>
      <c r="G1308" s="31">
        <v>43064</v>
      </c>
      <c r="H1308" s="31">
        <v>43429</v>
      </c>
      <c r="I1308" s="31">
        <v>43063.395462962959</v>
      </c>
      <c r="J1308" s="35" t="s">
        <v>26945</v>
      </c>
      <c r="K1308" s="22" t="s">
        <v>73</v>
      </c>
      <c r="L1308" s="22" t="s">
        <v>100</v>
      </c>
      <c r="M1308" s="24">
        <v>447.66</v>
      </c>
      <c r="N1308" s="32" t="s">
        <v>700</v>
      </c>
      <c r="O1308" s="43" t="s">
        <v>701</v>
      </c>
    </row>
    <row r="1309" spans="1:15" ht="12.75">
      <c r="A1309" s="22" t="s">
        <v>60</v>
      </c>
      <c r="B1309" s="22" t="s">
        <v>18102</v>
      </c>
      <c r="C1309" s="22" t="s">
        <v>68</v>
      </c>
      <c r="D1309" s="22" t="s">
        <v>61</v>
      </c>
      <c r="E1309" s="22" t="s">
        <v>21236</v>
      </c>
      <c r="F1309" s="31">
        <v>43068.611469907402</v>
      </c>
      <c r="G1309" s="31">
        <v>43040</v>
      </c>
      <c r="H1309" s="31">
        <v>43405</v>
      </c>
      <c r="I1309" s="31">
        <v>43069.593587962961</v>
      </c>
      <c r="J1309" s="35" t="s">
        <v>26901</v>
      </c>
      <c r="K1309" s="22" t="s">
        <v>99</v>
      </c>
      <c r="L1309" s="22" t="s">
        <v>100</v>
      </c>
      <c r="M1309" s="24">
        <v>-225.45</v>
      </c>
      <c r="N1309" s="32" t="s">
        <v>427</v>
      </c>
      <c r="O1309" s="43" t="s">
        <v>428</v>
      </c>
    </row>
    <row r="1310" spans="1:15" ht="12.75">
      <c r="A1310" s="22" t="s">
        <v>60</v>
      </c>
      <c r="B1310" s="22" t="s">
        <v>16567</v>
      </c>
      <c r="C1310" s="22" t="s">
        <v>68</v>
      </c>
      <c r="D1310" s="22" t="s">
        <v>61</v>
      </c>
      <c r="E1310" s="22" t="s">
        <v>22275</v>
      </c>
      <c r="F1310" s="31">
        <v>43063.593460648146</v>
      </c>
      <c r="G1310" s="31">
        <v>43070</v>
      </c>
      <c r="H1310" s="31">
        <v>43435</v>
      </c>
      <c r="I1310" s="31">
        <v>43063.602650462963</v>
      </c>
      <c r="J1310" s="35" t="s">
        <v>26945</v>
      </c>
      <c r="K1310" s="22" t="s">
        <v>73</v>
      </c>
      <c r="L1310" s="22" t="s">
        <v>100</v>
      </c>
      <c r="M1310" s="24">
        <v>1229.8800000000001</v>
      </c>
      <c r="N1310" s="32" t="s">
        <v>262</v>
      </c>
      <c r="O1310" s="43" t="s">
        <v>263</v>
      </c>
    </row>
    <row r="1311" spans="1:15" ht="12.75">
      <c r="A1311" s="22" t="s">
        <v>60</v>
      </c>
      <c r="B1311" s="22" t="s">
        <v>16373</v>
      </c>
      <c r="C1311" s="22" t="s">
        <v>68</v>
      </c>
      <c r="D1311" s="22" t="s">
        <v>61</v>
      </c>
      <c r="E1311" s="22" t="s">
        <v>19254</v>
      </c>
      <c r="F1311" s="31">
        <v>43025.084351851852</v>
      </c>
      <c r="G1311" s="31">
        <v>43060</v>
      </c>
      <c r="H1311" s="31">
        <v>43425</v>
      </c>
      <c r="I1311" s="31">
        <v>43056.717766203699</v>
      </c>
      <c r="J1311" s="35" t="s">
        <v>26892</v>
      </c>
      <c r="K1311" s="22" t="s">
        <v>145</v>
      </c>
      <c r="L1311" s="22" t="s">
        <v>100</v>
      </c>
      <c r="M1311" s="24">
        <v>2785.80</v>
      </c>
      <c r="N1311" s="32" t="s">
        <v>907</v>
      </c>
      <c r="O1311" s="43" t="s">
        <v>908</v>
      </c>
    </row>
    <row r="1312" spans="1:15" ht="12.75">
      <c r="A1312" s="22" t="s">
        <v>60</v>
      </c>
      <c r="B1312" s="22" t="s">
        <v>16373</v>
      </c>
      <c r="C1312" s="22" t="s">
        <v>68</v>
      </c>
      <c r="D1312" s="22" t="s">
        <v>61</v>
      </c>
      <c r="E1312" s="22" t="s">
        <v>22072</v>
      </c>
      <c r="F1312" s="31">
        <v>43048.683530092589</v>
      </c>
      <c r="G1312" s="31">
        <v>43052</v>
      </c>
      <c r="H1312" s="31">
        <v>43417</v>
      </c>
      <c r="I1312" s="31">
        <v>43048.683969907404</v>
      </c>
      <c r="J1312" s="35" t="s">
        <v>26900</v>
      </c>
      <c r="K1312" s="22" t="s">
        <v>99</v>
      </c>
      <c r="L1312" s="22" t="s">
        <v>100</v>
      </c>
      <c r="M1312" s="24">
        <v>74.56</v>
      </c>
      <c r="N1312" s="32" t="s">
        <v>103</v>
      </c>
      <c r="O1312" s="43" t="s">
        <v>104</v>
      </c>
    </row>
    <row r="1313" spans="1:15" ht="12.75">
      <c r="A1313" s="22" t="s">
        <v>60</v>
      </c>
      <c r="B1313" s="22" t="s">
        <v>16595</v>
      </c>
      <c r="C1313" s="22" t="s">
        <v>68</v>
      </c>
      <c r="D1313" s="22" t="s">
        <v>61</v>
      </c>
      <c r="E1313" s="22" t="s">
        <v>19851</v>
      </c>
      <c r="F1313" s="31">
        <v>43063.448923611111</v>
      </c>
      <c r="G1313" s="31">
        <v>42981</v>
      </c>
      <c r="H1313" s="31">
        <v>43346</v>
      </c>
      <c r="I1313" s="31">
        <v>43063.458032407405</v>
      </c>
      <c r="J1313" s="35" t="s">
        <v>26945</v>
      </c>
      <c r="K1313" s="22" t="s">
        <v>99</v>
      </c>
      <c r="L1313" s="22" t="s">
        <v>100</v>
      </c>
      <c r="M1313" s="24">
        <v>212.48</v>
      </c>
      <c r="N1313" s="32" t="s">
        <v>644</v>
      </c>
      <c r="O1313" s="43" t="s">
        <v>645</v>
      </c>
    </row>
    <row r="1314" spans="1:15" ht="12.75">
      <c r="A1314" s="22" t="s">
        <v>60</v>
      </c>
      <c r="B1314" s="22" t="s">
        <v>16373</v>
      </c>
      <c r="C1314" s="22" t="s">
        <v>68</v>
      </c>
      <c r="D1314" s="22" t="s">
        <v>61</v>
      </c>
      <c r="E1314" s="22" t="s">
        <v>19254</v>
      </c>
      <c r="F1314" s="31">
        <v>43069.614664351851</v>
      </c>
      <c r="G1314" s="31">
        <v>43060</v>
      </c>
      <c r="H1314" s="31">
        <v>43425</v>
      </c>
      <c r="I1314" s="31">
        <v>43069.619664351849</v>
      </c>
      <c r="J1314" s="35" t="s">
        <v>26901</v>
      </c>
      <c r="K1314" s="22" t="s">
        <v>99</v>
      </c>
      <c r="L1314" s="22" t="s">
        <v>100</v>
      </c>
      <c r="M1314" s="24">
        <v>374.90</v>
      </c>
      <c r="N1314" s="32" t="s">
        <v>907</v>
      </c>
      <c r="O1314" s="43" t="s">
        <v>908</v>
      </c>
    </row>
    <row r="1315" spans="1:15" ht="12.75">
      <c r="A1315" s="22" t="s">
        <v>60</v>
      </c>
      <c r="B1315" s="22" t="s">
        <v>16395</v>
      </c>
      <c r="C1315" s="22" t="s">
        <v>68</v>
      </c>
      <c r="D1315" s="22" t="s">
        <v>61</v>
      </c>
      <c r="E1315" s="22" t="s">
        <v>27278</v>
      </c>
      <c r="F1315" s="31">
        <v>43024.476782407408</v>
      </c>
      <c r="G1315" s="31">
        <v>43047</v>
      </c>
      <c r="H1315" s="31">
        <v>43412</v>
      </c>
      <c r="I1315" s="31">
        <v>43047.742523148147</v>
      </c>
      <c r="J1315" s="35" t="s">
        <v>26908</v>
      </c>
      <c r="K1315" s="22" t="s">
        <v>145</v>
      </c>
      <c r="L1315" s="22" t="s">
        <v>100</v>
      </c>
      <c r="M1315" s="24">
        <v>2261.17</v>
      </c>
      <c r="N1315" s="32" t="s">
        <v>595</v>
      </c>
      <c r="O1315" s="43" t="s">
        <v>596</v>
      </c>
    </row>
    <row r="1316" spans="1:15" ht="12.75">
      <c r="A1316" s="22" t="s">
        <v>60</v>
      </c>
      <c r="B1316" s="22" t="s">
        <v>16529</v>
      </c>
      <c r="C1316" s="22" t="s">
        <v>68</v>
      </c>
      <c r="D1316" s="22" t="s">
        <v>61</v>
      </c>
      <c r="E1316" s="22" t="s">
        <v>19876</v>
      </c>
      <c r="F1316" s="31">
        <v>43066.584270833329</v>
      </c>
      <c r="G1316" s="31">
        <v>43066</v>
      </c>
      <c r="H1316" s="31">
        <v>43431</v>
      </c>
      <c r="I1316" s="31">
        <v>43066.696747685186</v>
      </c>
      <c r="J1316" s="35" t="s">
        <v>26917</v>
      </c>
      <c r="K1316" s="22" t="s">
        <v>73</v>
      </c>
      <c r="L1316" s="22" t="s">
        <v>100</v>
      </c>
      <c r="M1316" s="24">
        <v>2271.8000000000002</v>
      </c>
      <c r="N1316" s="32" t="s">
        <v>4260</v>
      </c>
      <c r="O1316" s="43" t="s">
        <v>4261</v>
      </c>
    </row>
    <row r="1317" spans="1:15" ht="12.75">
      <c r="A1317" s="22" t="s">
        <v>60</v>
      </c>
      <c r="B1317" s="22" t="s">
        <v>16373</v>
      </c>
      <c r="C1317" s="22" t="s">
        <v>68</v>
      </c>
      <c r="D1317" s="22" t="s">
        <v>61</v>
      </c>
      <c r="E1317" s="22" t="s">
        <v>22993</v>
      </c>
      <c r="F1317" s="31">
        <v>43047.524594907409</v>
      </c>
      <c r="G1317" s="31">
        <v>42933</v>
      </c>
      <c r="H1317" s="31">
        <v>43298</v>
      </c>
      <c r="I1317" s="31">
        <v>43047.52512731481</v>
      </c>
      <c r="J1317" s="35" t="s">
        <v>26908</v>
      </c>
      <c r="K1317" s="22" t="s">
        <v>242</v>
      </c>
      <c r="L1317" s="22" t="s">
        <v>100</v>
      </c>
      <c r="M1317" s="24">
        <v>-416.05</v>
      </c>
      <c r="N1317" s="32" t="s">
        <v>606</v>
      </c>
      <c r="O1317" s="43" t="s">
        <v>607</v>
      </c>
    </row>
    <row r="1318" spans="1:15" ht="12.75">
      <c r="A1318" s="22" t="s">
        <v>60</v>
      </c>
      <c r="B1318" s="22" t="s">
        <v>16362</v>
      </c>
      <c r="C1318" s="22" t="s">
        <v>68</v>
      </c>
      <c r="D1318" s="22" t="s">
        <v>61</v>
      </c>
      <c r="E1318" s="22" t="s">
        <v>17068</v>
      </c>
      <c r="F1318" s="31">
        <v>43057.741539351853</v>
      </c>
      <c r="G1318" s="31">
        <v>42989</v>
      </c>
      <c r="H1318" s="31">
        <v>43354</v>
      </c>
      <c r="I1318" s="31">
        <v>43057.742361111108</v>
      </c>
      <c r="J1318" s="35" t="s">
        <v>26969</v>
      </c>
      <c r="K1318" s="22" t="s">
        <v>99</v>
      </c>
      <c r="L1318" s="22" t="s">
        <v>100</v>
      </c>
      <c r="M1318" s="24">
        <v>780.39</v>
      </c>
      <c r="N1318" s="32" t="s">
        <v>1078</v>
      </c>
      <c r="O1318" s="43" t="s">
        <v>1079</v>
      </c>
    </row>
    <row r="1319" spans="1:15" ht="12.75">
      <c r="A1319" s="22" t="s">
        <v>60</v>
      </c>
      <c r="B1319" s="22" t="s">
        <v>16373</v>
      </c>
      <c r="C1319" s="22" t="s">
        <v>68</v>
      </c>
      <c r="D1319" s="22" t="s">
        <v>61</v>
      </c>
      <c r="E1319" s="22" t="s">
        <v>23674</v>
      </c>
      <c r="F1319" s="31">
        <v>43056.631550925922</v>
      </c>
      <c r="G1319" s="31">
        <v>42743</v>
      </c>
      <c r="H1319" s="31">
        <v>43108</v>
      </c>
      <c r="I1319" s="31">
        <v>43056.631909722222</v>
      </c>
      <c r="J1319" s="35" t="s">
        <v>26892</v>
      </c>
      <c r="K1319" s="22" t="s">
        <v>99</v>
      </c>
      <c r="L1319" s="22" t="s">
        <v>100</v>
      </c>
      <c r="M1319" s="24">
        <v>74.78</v>
      </c>
      <c r="N1319" s="32" t="s">
        <v>9532</v>
      </c>
      <c r="O1319" s="43" t="s">
        <v>9533</v>
      </c>
    </row>
    <row r="1320" spans="1:15" ht="12.75">
      <c r="A1320" s="22" t="s">
        <v>60</v>
      </c>
      <c r="B1320" s="22" t="s">
        <v>16380</v>
      </c>
      <c r="C1320" s="22" t="s">
        <v>68</v>
      </c>
      <c r="D1320" s="22" t="s">
        <v>61</v>
      </c>
      <c r="E1320" s="22" t="s">
        <v>18520</v>
      </c>
      <c r="F1320" s="31">
        <v>43041.626481481479</v>
      </c>
      <c r="G1320" s="31">
        <v>43041</v>
      </c>
      <c r="H1320" s="31">
        <v>43406</v>
      </c>
      <c r="I1320" s="31">
        <v>43041.664791666662</v>
      </c>
      <c r="J1320" s="35" t="s">
        <v>26906</v>
      </c>
      <c r="K1320" s="22" t="s">
        <v>73</v>
      </c>
      <c r="L1320" s="22" t="s">
        <v>100</v>
      </c>
      <c r="M1320" s="24">
        <v>1803.15</v>
      </c>
      <c r="N1320" s="32" t="s">
        <v>5207</v>
      </c>
      <c r="O1320" s="43" t="s">
        <v>5208</v>
      </c>
    </row>
    <row r="1321" spans="1:15" ht="12.75">
      <c r="A1321" s="22" t="s">
        <v>60</v>
      </c>
      <c r="B1321" s="22" t="s">
        <v>16373</v>
      </c>
      <c r="C1321" s="22" t="s">
        <v>68</v>
      </c>
      <c r="D1321" s="22" t="s">
        <v>61</v>
      </c>
      <c r="E1321" s="22" t="s">
        <v>23166</v>
      </c>
      <c r="F1321" s="31">
        <v>43055.537986111107</v>
      </c>
      <c r="G1321" s="31">
        <v>43055</v>
      </c>
      <c r="H1321" s="31">
        <v>43420</v>
      </c>
      <c r="I1321" s="31">
        <v>43055.545972222222</v>
      </c>
      <c r="J1321" s="35" t="s">
        <v>26897</v>
      </c>
      <c r="K1321" s="22" t="s">
        <v>73</v>
      </c>
      <c r="L1321" s="22" t="s">
        <v>100</v>
      </c>
      <c r="M1321" s="24">
        <v>868.86</v>
      </c>
      <c r="N1321" s="32" t="s">
        <v>409</v>
      </c>
      <c r="O1321" s="43" t="s">
        <v>410</v>
      </c>
    </row>
    <row r="1322" spans="1:15" ht="12.75">
      <c r="A1322" s="22" t="s">
        <v>60</v>
      </c>
      <c r="B1322" s="22" t="s">
        <v>16446</v>
      </c>
      <c r="C1322" s="22" t="s">
        <v>68</v>
      </c>
      <c r="D1322" s="22" t="s">
        <v>61</v>
      </c>
      <c r="E1322" s="22" t="s">
        <v>17096</v>
      </c>
      <c r="F1322" s="31">
        <v>43052.659282407403</v>
      </c>
      <c r="G1322" s="31">
        <v>43068</v>
      </c>
      <c r="H1322" s="31">
        <v>43433</v>
      </c>
      <c r="I1322" s="31">
        <v>43052.660798611112</v>
      </c>
      <c r="J1322" s="35" t="s">
        <v>26914</v>
      </c>
      <c r="K1322" s="22" t="s">
        <v>242</v>
      </c>
      <c r="L1322" s="22" t="s">
        <v>100</v>
      </c>
      <c r="M1322" s="24">
        <v>-790.52</v>
      </c>
      <c r="N1322" s="32" t="s">
        <v>3460</v>
      </c>
      <c r="O1322" s="43" t="s">
        <v>3461</v>
      </c>
    </row>
    <row r="1323" spans="1:15" ht="12.75">
      <c r="A1323" s="22" t="s">
        <v>60</v>
      </c>
      <c r="B1323" s="22" t="s">
        <v>16446</v>
      </c>
      <c r="C1323" s="22" t="s">
        <v>68</v>
      </c>
      <c r="D1323" s="22" t="s">
        <v>61</v>
      </c>
      <c r="E1323" s="22" t="s">
        <v>16449</v>
      </c>
      <c r="F1323" s="31">
        <v>43044.084467592591</v>
      </c>
      <c r="G1323" s="31">
        <v>43079</v>
      </c>
      <c r="H1323" s="31">
        <v>43444</v>
      </c>
      <c r="I1323" s="31">
        <v>43056.400173611109</v>
      </c>
      <c r="J1323" s="35" t="s">
        <v>26892</v>
      </c>
      <c r="K1323" s="22" t="s">
        <v>145</v>
      </c>
      <c r="L1323" s="22" t="s">
        <v>100</v>
      </c>
      <c r="M1323" s="24">
        <v>1710.88</v>
      </c>
      <c r="N1323" s="32" t="s">
        <v>442</v>
      </c>
      <c r="O1323" s="43" t="s">
        <v>443</v>
      </c>
    </row>
    <row r="1324" spans="1:15" ht="12.75">
      <c r="A1324" s="22" t="s">
        <v>60</v>
      </c>
      <c r="B1324" s="22" t="s">
        <v>16575</v>
      </c>
      <c r="C1324" s="22" t="s">
        <v>68</v>
      </c>
      <c r="D1324" s="22" t="s">
        <v>61</v>
      </c>
      <c r="E1324" s="22" t="s">
        <v>24115</v>
      </c>
      <c r="F1324" s="31">
        <v>43050.085127314815</v>
      </c>
      <c r="G1324" s="31">
        <v>43085</v>
      </c>
      <c r="H1324" s="31">
        <v>43450</v>
      </c>
      <c r="I1324" s="31">
        <v>43055.75577546296</v>
      </c>
      <c r="J1324" s="35" t="s">
        <v>26897</v>
      </c>
      <c r="K1324" s="22" t="s">
        <v>145</v>
      </c>
      <c r="L1324" s="22" t="s">
        <v>100</v>
      </c>
      <c r="M1324" s="24">
        <v>827.62</v>
      </c>
      <c r="N1324" s="32" t="s">
        <v>6356</v>
      </c>
      <c r="O1324" s="43" t="s">
        <v>6357</v>
      </c>
    </row>
    <row r="1325" spans="1:15" ht="12.75">
      <c r="A1325" s="22" t="s">
        <v>60</v>
      </c>
      <c r="B1325" s="22" t="s">
        <v>16455</v>
      </c>
      <c r="C1325" s="22" t="s">
        <v>68</v>
      </c>
      <c r="D1325" s="22" t="s">
        <v>61</v>
      </c>
      <c r="E1325" s="22" t="s">
        <v>17038</v>
      </c>
      <c r="F1325" s="31">
        <v>43053.484988425924</v>
      </c>
      <c r="G1325" s="31">
        <v>43078</v>
      </c>
      <c r="H1325" s="31">
        <v>43443</v>
      </c>
      <c r="I1325" s="31">
        <v>43060.449618055551</v>
      </c>
      <c r="J1325" s="35" t="s">
        <v>26903</v>
      </c>
      <c r="K1325" s="22" t="s">
        <v>145</v>
      </c>
      <c r="L1325" s="22" t="s">
        <v>100</v>
      </c>
      <c r="M1325" s="24">
        <v>1612.25</v>
      </c>
      <c r="N1325" s="32" t="s">
        <v>4274</v>
      </c>
      <c r="O1325" s="43" t="s">
        <v>4275</v>
      </c>
    </row>
    <row r="1326" spans="1:15" ht="12.75">
      <c r="A1326" s="22" t="s">
        <v>60</v>
      </c>
      <c r="B1326" s="22" t="s">
        <v>16373</v>
      </c>
      <c r="C1326" s="22" t="s">
        <v>68</v>
      </c>
      <c r="D1326" s="22" t="s">
        <v>61</v>
      </c>
      <c r="E1326" s="22" t="s">
        <v>22169</v>
      </c>
      <c r="F1326" s="31">
        <v>43061.466562499998</v>
      </c>
      <c r="G1326" s="31">
        <v>43018</v>
      </c>
      <c r="H1326" s="31">
        <v>43383</v>
      </c>
      <c r="I1326" s="31">
        <v>43062.456331018519</v>
      </c>
      <c r="J1326" s="35" t="s">
        <v>26922</v>
      </c>
      <c r="K1326" s="22" t="s">
        <v>99</v>
      </c>
      <c r="L1326" s="22" t="s">
        <v>100</v>
      </c>
      <c r="M1326" s="24">
        <v>0</v>
      </c>
      <c r="N1326" s="32" t="s">
        <v>1844</v>
      </c>
      <c r="O1326" s="43" t="s">
        <v>1845</v>
      </c>
    </row>
    <row r="1327" spans="1:15" ht="12.75">
      <c r="A1327" s="22" t="s">
        <v>60</v>
      </c>
      <c r="B1327" s="22" t="s">
        <v>16521</v>
      </c>
      <c r="C1327" s="22" t="s">
        <v>68</v>
      </c>
      <c r="D1327" s="22" t="s">
        <v>61</v>
      </c>
      <c r="E1327" s="22" t="s">
        <v>22379</v>
      </c>
      <c r="F1327" s="31">
        <v>43045.084224537037</v>
      </c>
      <c r="G1327" s="31">
        <v>43080</v>
      </c>
      <c r="H1327" s="31">
        <v>43445</v>
      </c>
      <c r="I1327" s="31">
        <v>43068.401585648149</v>
      </c>
      <c r="J1327" s="35" t="s">
        <v>26910</v>
      </c>
      <c r="K1327" s="22" t="s">
        <v>145</v>
      </c>
      <c r="L1327" s="22" t="s">
        <v>100</v>
      </c>
      <c r="M1327" s="24">
        <v>1361.60</v>
      </c>
      <c r="N1327" s="32" t="s">
        <v>6511</v>
      </c>
      <c r="O1327" s="43" t="s">
        <v>6512</v>
      </c>
    </row>
    <row r="1328" spans="1:15" ht="12.75">
      <c r="A1328" s="22" t="s">
        <v>60</v>
      </c>
      <c r="B1328" s="22" t="s">
        <v>16373</v>
      </c>
      <c r="C1328" s="22" t="s">
        <v>68</v>
      </c>
      <c r="D1328" s="22" t="s">
        <v>61</v>
      </c>
      <c r="E1328" s="22" t="s">
        <v>19338</v>
      </c>
      <c r="F1328" s="31">
        <v>43042.38175925926</v>
      </c>
      <c r="G1328" s="31">
        <v>43032</v>
      </c>
      <c r="H1328" s="31">
        <v>43397</v>
      </c>
      <c r="I1328" s="31">
        <v>43042.496863425928</v>
      </c>
      <c r="J1328" s="35" t="s">
        <v>26904</v>
      </c>
      <c r="K1328" s="22" t="s">
        <v>99</v>
      </c>
      <c r="L1328" s="22" t="s">
        <v>100</v>
      </c>
      <c r="M1328" s="24">
        <v>0</v>
      </c>
      <c r="N1328" s="32" t="s">
        <v>595</v>
      </c>
      <c r="O1328" s="43" t="s">
        <v>596</v>
      </c>
    </row>
    <row r="1329" spans="1:15" ht="12.75">
      <c r="A1329" s="22" t="s">
        <v>60</v>
      </c>
      <c r="B1329" s="22" t="s">
        <v>16455</v>
      </c>
      <c r="C1329" s="22" t="s">
        <v>68</v>
      </c>
      <c r="D1329" s="22" t="s">
        <v>61</v>
      </c>
      <c r="E1329" s="22" t="s">
        <v>21787</v>
      </c>
      <c r="F1329" s="31">
        <v>43019.085810185185</v>
      </c>
      <c r="G1329" s="31">
        <v>43054</v>
      </c>
      <c r="H1329" s="31">
        <v>43419</v>
      </c>
      <c r="I1329" s="31">
        <v>43040.503171296295</v>
      </c>
      <c r="J1329" s="35" t="s">
        <v>26895</v>
      </c>
      <c r="K1329" s="22" t="s">
        <v>145</v>
      </c>
      <c r="L1329" s="22" t="s">
        <v>100</v>
      </c>
      <c r="M1329" s="24">
        <v>3868.70</v>
      </c>
      <c r="N1329" s="32" t="s">
        <v>21788</v>
      </c>
      <c r="O1329" s="43" t="s">
        <v>21789</v>
      </c>
    </row>
    <row r="1330" spans="1:15" ht="12.75">
      <c r="A1330" s="22" t="s">
        <v>60</v>
      </c>
      <c r="B1330" s="22" t="s">
        <v>16521</v>
      </c>
      <c r="C1330" s="22" t="s">
        <v>68</v>
      </c>
      <c r="D1330" s="22" t="s">
        <v>61</v>
      </c>
      <c r="E1330" s="22" t="s">
        <v>16883</v>
      </c>
      <c r="F1330" s="31">
        <v>43067.632488425923</v>
      </c>
      <c r="G1330" s="31">
        <v>43060</v>
      </c>
      <c r="H1330" s="31">
        <v>43425</v>
      </c>
      <c r="I1330" s="31">
        <v>43069.636828703704</v>
      </c>
      <c r="J1330" s="35" t="s">
        <v>26901</v>
      </c>
      <c r="K1330" s="22" t="s">
        <v>99</v>
      </c>
      <c r="L1330" s="22" t="s">
        <v>100</v>
      </c>
      <c r="M1330" s="24">
        <v>403.90</v>
      </c>
      <c r="N1330" s="32" t="s">
        <v>3255</v>
      </c>
      <c r="O1330" s="43" t="s">
        <v>3256</v>
      </c>
    </row>
    <row r="1331" spans="1:15" ht="12.75">
      <c r="A1331" s="22" t="s">
        <v>60</v>
      </c>
      <c r="B1331" s="22" t="s">
        <v>17011</v>
      </c>
      <c r="C1331" s="22" t="s">
        <v>68</v>
      </c>
      <c r="D1331" s="22" t="s">
        <v>61</v>
      </c>
      <c r="E1331" s="22" t="s">
        <v>23644</v>
      </c>
      <c r="F1331" s="31">
        <v>43045.527094907404</v>
      </c>
      <c r="G1331" s="31">
        <v>42915</v>
      </c>
      <c r="H1331" s="31">
        <v>43250</v>
      </c>
      <c r="I1331" s="31">
        <v>43047.529120370367</v>
      </c>
      <c r="J1331" s="35" t="s">
        <v>26908</v>
      </c>
      <c r="K1331" s="22" t="s">
        <v>99</v>
      </c>
      <c r="L1331" s="22" t="s">
        <v>100</v>
      </c>
      <c r="M1331" s="24">
        <v>-37.75</v>
      </c>
      <c r="N1331" s="32" t="s">
        <v>1638</v>
      </c>
      <c r="O1331" s="43" t="s">
        <v>1639</v>
      </c>
    </row>
    <row r="1332" spans="1:15" ht="12.75">
      <c r="A1332" s="22" t="s">
        <v>60</v>
      </c>
      <c r="B1332" s="22" t="s">
        <v>16373</v>
      </c>
      <c r="C1332" s="22" t="s">
        <v>68</v>
      </c>
      <c r="D1332" s="22" t="s">
        <v>61</v>
      </c>
      <c r="E1332" s="22" t="s">
        <v>20833</v>
      </c>
      <c r="F1332" s="31">
        <v>43055.6952662037</v>
      </c>
      <c r="G1332" s="31">
        <v>43048</v>
      </c>
      <c r="H1332" s="31">
        <v>43413</v>
      </c>
      <c r="I1332" s="31">
        <v>43055.695532407408</v>
      </c>
      <c r="J1332" s="35" t="s">
        <v>26897</v>
      </c>
      <c r="K1332" s="22" t="s">
        <v>99</v>
      </c>
      <c r="L1332" s="22" t="s">
        <v>100</v>
      </c>
      <c r="M1332" s="24">
        <v>0</v>
      </c>
      <c r="N1332" s="32" t="s">
        <v>2322</v>
      </c>
      <c r="O1332" s="43" t="s">
        <v>2323</v>
      </c>
    </row>
    <row r="1333" spans="1:15" ht="12.75">
      <c r="A1333" s="22" t="s">
        <v>60</v>
      </c>
      <c r="B1333" s="22" t="s">
        <v>16407</v>
      </c>
      <c r="C1333" s="22" t="s">
        <v>68</v>
      </c>
      <c r="D1333" s="22" t="s">
        <v>61</v>
      </c>
      <c r="E1333" s="22" t="s">
        <v>18089</v>
      </c>
      <c r="F1333" s="31">
        <v>43045.672789351847</v>
      </c>
      <c r="G1333" s="31">
        <v>43039</v>
      </c>
      <c r="H1333" s="31">
        <v>43404</v>
      </c>
      <c r="I1333" s="31">
        <v>43045.673750000002</v>
      </c>
      <c r="J1333" s="35" t="s">
        <v>26909</v>
      </c>
      <c r="K1333" s="22" t="s">
        <v>242</v>
      </c>
      <c r="L1333" s="22" t="s">
        <v>100</v>
      </c>
      <c r="M1333" s="24">
        <v>-319.18</v>
      </c>
      <c r="N1333" s="32" t="s">
        <v>18090</v>
      </c>
      <c r="O1333" s="43" t="s">
        <v>18091</v>
      </c>
    </row>
    <row r="1334" spans="1:15" ht="12.75">
      <c r="A1334" s="22" t="s">
        <v>60</v>
      </c>
      <c r="B1334" s="22" t="s">
        <v>18102</v>
      </c>
      <c r="C1334" s="22" t="s">
        <v>68</v>
      </c>
      <c r="D1334" s="22" t="s">
        <v>61</v>
      </c>
      <c r="E1334" s="22" t="s">
        <v>19172</v>
      </c>
      <c r="F1334" s="31">
        <v>43054.346539351849</v>
      </c>
      <c r="G1334" s="31">
        <v>43100</v>
      </c>
      <c r="H1334" s="31">
        <v>43465</v>
      </c>
      <c r="I1334" s="31">
        <v>43054.347557870366</v>
      </c>
      <c r="J1334" s="35" t="s">
        <v>26915</v>
      </c>
      <c r="K1334" s="22" t="s">
        <v>145</v>
      </c>
      <c r="L1334" s="22" t="s">
        <v>100</v>
      </c>
      <c r="M1334" s="24">
        <v>385.63</v>
      </c>
      <c r="N1334" s="32" t="s">
        <v>694</v>
      </c>
      <c r="O1334" s="43" t="s">
        <v>695</v>
      </c>
    </row>
    <row r="1335" spans="1:15" ht="12.75">
      <c r="A1335" s="22" t="s">
        <v>60</v>
      </c>
      <c r="B1335" s="22" t="s">
        <v>16546</v>
      </c>
      <c r="C1335" s="22" t="s">
        <v>68</v>
      </c>
      <c r="D1335" s="22" t="s">
        <v>61</v>
      </c>
      <c r="E1335" s="22" t="s">
        <v>22591</v>
      </c>
      <c r="F1335" s="31">
        <v>43062.553460648145</v>
      </c>
      <c r="G1335" s="31">
        <v>43055</v>
      </c>
      <c r="H1335" s="31">
        <v>43420</v>
      </c>
      <c r="I1335" s="31">
        <v>43062.554282407407</v>
      </c>
      <c r="J1335" s="35" t="s">
        <v>26922</v>
      </c>
      <c r="K1335" s="22" t="s">
        <v>99</v>
      </c>
      <c r="L1335" s="22" t="s">
        <v>100</v>
      </c>
      <c r="M1335" s="24">
        <v>257.32</v>
      </c>
      <c r="N1335" s="32" t="s">
        <v>21299</v>
      </c>
      <c r="O1335" s="43" t="s">
        <v>21300</v>
      </c>
    </row>
    <row r="1336" spans="1:15" ht="12.75">
      <c r="A1336" s="22" t="s">
        <v>60</v>
      </c>
      <c r="B1336" s="22" t="s">
        <v>16392</v>
      </c>
      <c r="C1336" s="22" t="s">
        <v>68</v>
      </c>
      <c r="D1336" s="22" t="s">
        <v>61</v>
      </c>
      <c r="E1336" s="22" t="s">
        <v>16509</v>
      </c>
      <c r="F1336" s="31">
        <v>43042.084293981483</v>
      </c>
      <c r="G1336" s="31">
        <v>43077</v>
      </c>
      <c r="H1336" s="31">
        <v>43442</v>
      </c>
      <c r="I1336" s="31">
        <v>43063.559803240736</v>
      </c>
      <c r="J1336" s="35" t="s">
        <v>26945</v>
      </c>
      <c r="K1336" s="22" t="s">
        <v>145</v>
      </c>
      <c r="L1336" s="22" t="s">
        <v>100</v>
      </c>
      <c r="M1336" s="24">
        <v>909</v>
      </c>
      <c r="N1336" s="32" t="s">
        <v>91</v>
      </c>
      <c r="O1336" s="43" t="s">
        <v>92</v>
      </c>
    </row>
    <row r="1337" spans="1:15" ht="12.75">
      <c r="A1337" s="22" t="s">
        <v>60</v>
      </c>
      <c r="B1337" s="22" t="s">
        <v>18264</v>
      </c>
      <c r="C1337" s="22" t="s">
        <v>68</v>
      </c>
      <c r="D1337" s="22" t="s">
        <v>61</v>
      </c>
      <c r="E1337" s="22" t="s">
        <v>18326</v>
      </c>
      <c r="F1337" s="31">
        <v>43061.605092592588</v>
      </c>
      <c r="G1337" s="31">
        <v>42871</v>
      </c>
      <c r="H1337" s="31">
        <v>43236</v>
      </c>
      <c r="I1337" s="31">
        <v>43061.607465277775</v>
      </c>
      <c r="J1337" s="35" t="s">
        <v>26894</v>
      </c>
      <c r="K1337" s="22" t="s">
        <v>242</v>
      </c>
      <c r="L1337" s="22" t="s">
        <v>100</v>
      </c>
      <c r="M1337" s="24">
        <v>-148.88999999999999</v>
      </c>
      <c r="N1337" s="32" t="s">
        <v>1008</v>
      </c>
      <c r="O1337" s="43" t="s">
        <v>1009</v>
      </c>
    </row>
    <row r="1338" spans="1:15" ht="12.75">
      <c r="A1338" s="22" t="s">
        <v>60</v>
      </c>
      <c r="B1338" s="22" t="s">
        <v>16373</v>
      </c>
      <c r="C1338" s="22" t="s">
        <v>68</v>
      </c>
      <c r="D1338" s="22" t="s">
        <v>61</v>
      </c>
      <c r="E1338" s="22" t="s">
        <v>19720</v>
      </c>
      <c r="F1338" s="31">
        <v>43063.403969907406</v>
      </c>
      <c r="G1338" s="31">
        <v>43025</v>
      </c>
      <c r="H1338" s="31">
        <v>43390</v>
      </c>
      <c r="I1338" s="31">
        <v>43063.404293981483</v>
      </c>
      <c r="J1338" s="35" t="s">
        <v>26945</v>
      </c>
      <c r="K1338" s="22" t="s">
        <v>242</v>
      </c>
      <c r="L1338" s="22" t="s">
        <v>100</v>
      </c>
      <c r="M1338" s="24">
        <v>-302.01</v>
      </c>
      <c r="N1338" s="32" t="s">
        <v>484</v>
      </c>
      <c r="O1338" s="43" t="s">
        <v>485</v>
      </c>
    </row>
    <row r="1339" spans="1:15" ht="12.75">
      <c r="A1339" s="22" t="s">
        <v>60</v>
      </c>
      <c r="B1339" s="22" t="s">
        <v>16373</v>
      </c>
      <c r="C1339" s="22" t="s">
        <v>68</v>
      </c>
      <c r="D1339" s="22" t="s">
        <v>61</v>
      </c>
      <c r="E1339" s="22" t="s">
        <v>19963</v>
      </c>
      <c r="F1339" s="31">
        <v>43053.5934375</v>
      </c>
      <c r="G1339" s="31">
        <v>43074</v>
      </c>
      <c r="H1339" s="31">
        <v>43439</v>
      </c>
      <c r="I1339" s="31">
        <v>43060.388518518514</v>
      </c>
      <c r="J1339" s="35" t="s">
        <v>26903</v>
      </c>
      <c r="K1339" s="22" t="s">
        <v>145</v>
      </c>
      <c r="L1339" s="22" t="s">
        <v>100</v>
      </c>
      <c r="M1339" s="24">
        <v>2640.34</v>
      </c>
      <c r="N1339" s="32" t="s">
        <v>907</v>
      </c>
      <c r="O1339" s="43" t="s">
        <v>908</v>
      </c>
    </row>
    <row r="1340" spans="1:15" ht="12.75">
      <c r="A1340" s="22" t="s">
        <v>60</v>
      </c>
      <c r="B1340" s="22" t="s">
        <v>16563</v>
      </c>
      <c r="C1340" s="22" t="s">
        <v>68</v>
      </c>
      <c r="D1340" s="22" t="s">
        <v>61</v>
      </c>
      <c r="E1340" s="22" t="s">
        <v>16842</v>
      </c>
      <c r="F1340" s="31">
        <v>43069.465821759259</v>
      </c>
      <c r="G1340" s="31">
        <v>43083</v>
      </c>
      <c r="H1340" s="31">
        <v>43448</v>
      </c>
      <c r="I1340" s="31">
        <v>43069.555925925924</v>
      </c>
      <c r="J1340" s="35" t="s">
        <v>26901</v>
      </c>
      <c r="K1340" s="22" t="s">
        <v>242</v>
      </c>
      <c r="L1340" s="22" t="s">
        <v>100</v>
      </c>
      <c r="M1340" s="24">
        <v>-1251.26</v>
      </c>
      <c r="N1340" s="32" t="s">
        <v>409</v>
      </c>
      <c r="O1340" s="43" t="s">
        <v>410</v>
      </c>
    </row>
    <row r="1341" spans="1:15" ht="12.75">
      <c r="A1341" s="22" t="s">
        <v>60</v>
      </c>
      <c r="B1341" s="22" t="s">
        <v>16455</v>
      </c>
      <c r="C1341" s="22" t="s">
        <v>68</v>
      </c>
      <c r="D1341" s="22" t="s">
        <v>61</v>
      </c>
      <c r="E1341" s="22" t="s">
        <v>17359</v>
      </c>
      <c r="F1341" s="31">
        <v>43041.694490740738</v>
      </c>
      <c r="G1341" s="31">
        <v>43041</v>
      </c>
      <c r="H1341" s="31">
        <v>43404</v>
      </c>
      <c r="I1341" s="31">
        <v>43041.695023148146</v>
      </c>
      <c r="J1341" s="35" t="s">
        <v>26906</v>
      </c>
      <c r="K1341" s="22" t="s">
        <v>99</v>
      </c>
      <c r="L1341" s="22" t="s">
        <v>100</v>
      </c>
      <c r="M1341" s="24">
        <v>0</v>
      </c>
      <c r="N1341" s="32" t="s">
        <v>262</v>
      </c>
      <c r="O1341" s="43" t="s">
        <v>263</v>
      </c>
    </row>
    <row r="1342" spans="1:15" ht="12.75">
      <c r="A1342" s="22" t="s">
        <v>60</v>
      </c>
      <c r="B1342" s="22" t="s">
        <v>16373</v>
      </c>
      <c r="C1342" s="22" t="s">
        <v>68</v>
      </c>
      <c r="D1342" s="22" t="s">
        <v>61</v>
      </c>
      <c r="E1342" s="22" t="s">
        <v>23769</v>
      </c>
      <c r="F1342" s="31">
        <v>43068.676192129627</v>
      </c>
      <c r="G1342" s="31">
        <v>43068</v>
      </c>
      <c r="H1342" s="31">
        <v>43433</v>
      </c>
      <c r="I1342" s="31">
        <v>43068.676863425921</v>
      </c>
      <c r="J1342" s="35" t="s">
        <v>26910</v>
      </c>
      <c r="K1342" s="22" t="s">
        <v>73</v>
      </c>
      <c r="L1342" s="22" t="s">
        <v>100</v>
      </c>
      <c r="M1342" s="24">
        <v>873.96</v>
      </c>
      <c r="N1342" s="32" t="s">
        <v>91</v>
      </c>
      <c r="O1342" s="43" t="s">
        <v>92</v>
      </c>
    </row>
    <row r="1343" spans="1:15" ht="12.75">
      <c r="A1343" s="22" t="s">
        <v>60</v>
      </c>
      <c r="B1343" s="22" t="s">
        <v>16455</v>
      </c>
      <c r="C1343" s="22" t="s">
        <v>68</v>
      </c>
      <c r="D1343" s="22" t="s">
        <v>61</v>
      </c>
      <c r="E1343" s="22" t="s">
        <v>21274</v>
      </c>
      <c r="F1343" s="31">
        <v>43055.583229166667</v>
      </c>
      <c r="G1343" s="31">
        <v>43056</v>
      </c>
      <c r="H1343" s="31">
        <v>43421</v>
      </c>
      <c r="I1343" s="31">
        <v>43055.620046296295</v>
      </c>
      <c r="J1343" s="35" t="s">
        <v>26897</v>
      </c>
      <c r="K1343" s="22" t="s">
        <v>73</v>
      </c>
      <c r="L1343" s="22" t="s">
        <v>100</v>
      </c>
      <c r="M1343" s="24">
        <v>716.44</v>
      </c>
      <c r="N1343" s="32" t="s">
        <v>463</v>
      </c>
      <c r="O1343" s="43" t="s">
        <v>464</v>
      </c>
    </row>
    <row r="1344" spans="1:15" ht="12.75">
      <c r="A1344" s="22" t="s">
        <v>60</v>
      </c>
      <c r="B1344" s="22" t="s">
        <v>16373</v>
      </c>
      <c r="C1344" s="22" t="s">
        <v>68</v>
      </c>
      <c r="D1344" s="22" t="s">
        <v>61</v>
      </c>
      <c r="E1344" s="22" t="s">
        <v>22037</v>
      </c>
      <c r="F1344" s="31">
        <v>43040.489050925928</v>
      </c>
      <c r="G1344" s="31">
        <v>42849</v>
      </c>
      <c r="H1344" s="31">
        <v>43214</v>
      </c>
      <c r="I1344" s="31">
        <v>43041.484895833331</v>
      </c>
      <c r="J1344" s="35" t="s">
        <v>26906</v>
      </c>
      <c r="K1344" s="22" t="s">
        <v>99</v>
      </c>
      <c r="L1344" s="22" t="s">
        <v>100</v>
      </c>
      <c r="M1344" s="24">
        <v>0</v>
      </c>
      <c r="N1344" s="32" t="s">
        <v>22038</v>
      </c>
      <c r="O1344" s="43" t="s">
        <v>22039</v>
      </c>
    </row>
    <row r="1345" spans="1:15" ht="12.75">
      <c r="A1345" s="22" t="s">
        <v>60</v>
      </c>
      <c r="B1345" s="22" t="s">
        <v>16446</v>
      </c>
      <c r="C1345" s="22" t="s">
        <v>68</v>
      </c>
      <c r="D1345" s="22" t="s">
        <v>61</v>
      </c>
      <c r="E1345" s="22" t="s">
        <v>20692</v>
      </c>
      <c r="F1345" s="31">
        <v>43041.085057870368</v>
      </c>
      <c r="G1345" s="31">
        <v>43076</v>
      </c>
      <c r="H1345" s="31">
        <v>43441</v>
      </c>
      <c r="I1345" s="31">
        <v>43052.612916666665</v>
      </c>
      <c r="J1345" s="35" t="s">
        <v>26914</v>
      </c>
      <c r="K1345" s="22" t="s">
        <v>145</v>
      </c>
      <c r="L1345" s="22" t="s">
        <v>100</v>
      </c>
      <c r="M1345" s="24">
        <v>1237.50</v>
      </c>
      <c r="N1345" s="32" t="s">
        <v>91</v>
      </c>
      <c r="O1345" s="43" t="s">
        <v>92</v>
      </c>
    </row>
    <row r="1346" spans="1:15" ht="12.75">
      <c r="A1346" s="22" t="s">
        <v>60</v>
      </c>
      <c r="B1346" s="22" t="s">
        <v>16440</v>
      </c>
      <c r="C1346" s="22" t="s">
        <v>68</v>
      </c>
      <c r="D1346" s="22" t="s">
        <v>61</v>
      </c>
      <c r="E1346" s="22" t="s">
        <v>20422</v>
      </c>
      <c r="F1346" s="31">
        <v>43062.48810185185</v>
      </c>
      <c r="G1346" s="31">
        <v>43060</v>
      </c>
      <c r="H1346" s="31">
        <v>43425</v>
      </c>
      <c r="I1346" s="31">
        <v>43062.488530092589</v>
      </c>
      <c r="J1346" s="35" t="s">
        <v>26922</v>
      </c>
      <c r="K1346" s="22" t="s">
        <v>99</v>
      </c>
      <c r="L1346" s="22" t="s">
        <v>100</v>
      </c>
      <c r="M1346" s="24">
        <v>0</v>
      </c>
      <c r="N1346" s="32" t="s">
        <v>7937</v>
      </c>
      <c r="O1346" s="43" t="s">
        <v>7938</v>
      </c>
    </row>
    <row r="1347" spans="1:15" ht="12.75">
      <c r="A1347" s="22" t="s">
        <v>60</v>
      </c>
      <c r="B1347" s="22" t="s">
        <v>16575</v>
      </c>
      <c r="C1347" s="22" t="s">
        <v>68</v>
      </c>
      <c r="D1347" s="22" t="s">
        <v>61</v>
      </c>
      <c r="E1347" s="22" t="s">
        <v>23426</v>
      </c>
      <c r="F1347" s="31">
        <v>43049.670601851853</v>
      </c>
      <c r="G1347" s="31">
        <v>43049</v>
      </c>
      <c r="H1347" s="31">
        <v>43414</v>
      </c>
      <c r="I1347" s="31">
        <v>43052.610451388886</v>
      </c>
      <c r="J1347" s="35" t="s">
        <v>26914</v>
      </c>
      <c r="K1347" s="22" t="s">
        <v>73</v>
      </c>
      <c r="L1347" s="22" t="s">
        <v>100</v>
      </c>
      <c r="M1347" s="24">
        <v>1021.77</v>
      </c>
      <c r="N1347" s="32" t="s">
        <v>305</v>
      </c>
      <c r="O1347" s="43" t="s">
        <v>306</v>
      </c>
    </row>
    <row r="1348" spans="1:15" ht="12.75">
      <c r="A1348" s="22" t="s">
        <v>60</v>
      </c>
      <c r="B1348" s="22" t="s">
        <v>16495</v>
      </c>
      <c r="C1348" s="22" t="s">
        <v>68</v>
      </c>
      <c r="D1348" s="22" t="s">
        <v>61</v>
      </c>
      <c r="E1348" s="22" t="s">
        <v>16602</v>
      </c>
      <c r="F1348" s="31">
        <v>43046.084722222222</v>
      </c>
      <c r="G1348" s="31">
        <v>43074</v>
      </c>
      <c r="H1348" s="31">
        <v>43439</v>
      </c>
      <c r="I1348" s="31">
        <v>43060.419537037036</v>
      </c>
      <c r="J1348" s="35" t="s">
        <v>26903</v>
      </c>
      <c r="K1348" s="22" t="s">
        <v>145</v>
      </c>
      <c r="L1348" s="22" t="s">
        <v>100</v>
      </c>
      <c r="M1348" s="24">
        <v>2767.53</v>
      </c>
      <c r="N1348" s="32" t="s">
        <v>899</v>
      </c>
      <c r="O1348" s="43" t="s">
        <v>900</v>
      </c>
    </row>
    <row r="1349" spans="1:15" ht="12.75">
      <c r="A1349" s="22" t="s">
        <v>60</v>
      </c>
      <c r="B1349" s="22" t="s">
        <v>20247</v>
      </c>
      <c r="C1349" s="22" t="s">
        <v>68</v>
      </c>
      <c r="D1349" s="22" t="s">
        <v>61</v>
      </c>
      <c r="E1349" s="22" t="s">
        <v>27279</v>
      </c>
      <c r="F1349" s="31">
        <v>43038.65421296296</v>
      </c>
      <c r="G1349" s="31">
        <v>42969</v>
      </c>
      <c r="H1349" s="31">
        <v>43334</v>
      </c>
      <c r="I1349" s="31">
        <v>43041.91542824074</v>
      </c>
      <c r="J1349" s="35" t="s">
        <v>26906</v>
      </c>
      <c r="K1349" s="22" t="s">
        <v>99</v>
      </c>
      <c r="L1349" s="22" t="s">
        <v>100</v>
      </c>
      <c r="M1349" s="24">
        <v>-17.64</v>
      </c>
      <c r="N1349" s="32" t="s">
        <v>549</v>
      </c>
      <c r="O1349" s="43" t="s">
        <v>550</v>
      </c>
    </row>
    <row r="1350" spans="1:15" ht="12.75">
      <c r="A1350" s="22" t="s">
        <v>60</v>
      </c>
      <c r="B1350" s="22" t="s">
        <v>16563</v>
      </c>
      <c r="C1350" s="22" t="s">
        <v>68</v>
      </c>
      <c r="D1350" s="22" t="s">
        <v>61</v>
      </c>
      <c r="E1350" s="22" t="s">
        <v>16566</v>
      </c>
      <c r="F1350" s="31">
        <v>43056.472916666666</v>
      </c>
      <c r="G1350" s="31">
        <v>43083</v>
      </c>
      <c r="H1350" s="31">
        <v>43448</v>
      </c>
      <c r="I1350" s="31">
        <v>43056.473506944443</v>
      </c>
      <c r="J1350" s="35" t="s">
        <v>26892</v>
      </c>
      <c r="K1350" s="22" t="s">
        <v>99</v>
      </c>
      <c r="L1350" s="22" t="s">
        <v>100</v>
      </c>
      <c r="M1350" s="24">
        <v>0</v>
      </c>
      <c r="N1350" s="32" t="s">
        <v>549</v>
      </c>
      <c r="O1350" s="43" t="s">
        <v>550</v>
      </c>
    </row>
    <row r="1351" spans="1:15" ht="12.75">
      <c r="A1351" s="22" t="s">
        <v>60</v>
      </c>
      <c r="B1351" s="22" t="s">
        <v>16373</v>
      </c>
      <c r="C1351" s="22" t="s">
        <v>68</v>
      </c>
      <c r="D1351" s="22" t="s">
        <v>61</v>
      </c>
      <c r="E1351" s="22" t="s">
        <v>27280</v>
      </c>
      <c r="F1351" s="31">
        <v>43039.475624999999</v>
      </c>
      <c r="G1351" s="31">
        <v>42998</v>
      </c>
      <c r="H1351" s="31">
        <v>43363</v>
      </c>
      <c r="I1351" s="31">
        <v>43040.398564814815</v>
      </c>
      <c r="J1351" s="35" t="s">
        <v>26895</v>
      </c>
      <c r="K1351" s="22" t="s">
        <v>99</v>
      </c>
      <c r="L1351" s="22" t="s">
        <v>100</v>
      </c>
      <c r="M1351" s="24">
        <v>0</v>
      </c>
      <c r="N1351" s="32" t="s">
        <v>1143</v>
      </c>
      <c r="O1351" s="43" t="s">
        <v>1144</v>
      </c>
    </row>
    <row r="1352" spans="1:15" ht="12.75">
      <c r="A1352" s="22" t="s">
        <v>60</v>
      </c>
      <c r="B1352" s="22" t="s">
        <v>16546</v>
      </c>
      <c r="C1352" s="22" t="s">
        <v>68</v>
      </c>
      <c r="D1352" s="22" t="s">
        <v>61</v>
      </c>
      <c r="E1352" s="22" t="s">
        <v>17613</v>
      </c>
      <c r="F1352" s="31">
        <v>43053.084687499999</v>
      </c>
      <c r="G1352" s="31">
        <v>43088</v>
      </c>
      <c r="H1352" s="31">
        <v>43453</v>
      </c>
      <c r="I1352" s="31">
        <v>43068.43787037037</v>
      </c>
      <c r="J1352" s="35" t="s">
        <v>26910</v>
      </c>
      <c r="K1352" s="22" t="s">
        <v>145</v>
      </c>
      <c r="L1352" s="22" t="s">
        <v>100</v>
      </c>
      <c r="M1352" s="24">
        <v>1213.6400000000001</v>
      </c>
      <c r="N1352" s="32" t="s">
        <v>262</v>
      </c>
      <c r="O1352" s="43" t="s">
        <v>263</v>
      </c>
    </row>
    <row r="1353" spans="1:15" ht="12.75">
      <c r="A1353" s="22" t="s">
        <v>60</v>
      </c>
      <c r="B1353" s="22" t="s">
        <v>16605</v>
      </c>
      <c r="C1353" s="22" t="s">
        <v>68</v>
      </c>
      <c r="D1353" s="22" t="s">
        <v>61</v>
      </c>
      <c r="E1353" s="22" t="s">
        <v>17579</v>
      </c>
      <c r="F1353" s="31">
        <v>43062.394212962958</v>
      </c>
      <c r="G1353" s="31">
        <v>42855</v>
      </c>
      <c r="H1353" s="31">
        <v>43220</v>
      </c>
      <c r="I1353" s="31">
        <v>43062.399062500001</v>
      </c>
      <c r="J1353" s="35" t="s">
        <v>26922</v>
      </c>
      <c r="K1353" s="22" t="s">
        <v>99</v>
      </c>
      <c r="L1353" s="22" t="s">
        <v>100</v>
      </c>
      <c r="M1353" s="24">
        <v>0</v>
      </c>
      <c r="N1353" s="32" t="s">
        <v>317</v>
      </c>
      <c r="O1353" s="43" t="s">
        <v>318</v>
      </c>
    </row>
    <row r="1354" spans="1:15" ht="12.75">
      <c r="A1354" s="22" t="s">
        <v>60</v>
      </c>
      <c r="B1354" s="22" t="s">
        <v>16455</v>
      </c>
      <c r="C1354" s="22" t="s">
        <v>68</v>
      </c>
      <c r="D1354" s="22" t="s">
        <v>61</v>
      </c>
      <c r="E1354" s="22" t="s">
        <v>22122</v>
      </c>
      <c r="F1354" s="31">
        <v>43048.443622685183</v>
      </c>
      <c r="G1354" s="31">
        <v>43050</v>
      </c>
      <c r="H1354" s="31">
        <v>43415</v>
      </c>
      <c r="I1354" s="31">
        <v>43048.444293981476</v>
      </c>
      <c r="J1354" s="35" t="s">
        <v>26900</v>
      </c>
      <c r="K1354" s="22" t="s">
        <v>99</v>
      </c>
      <c r="L1354" s="22" t="s">
        <v>100</v>
      </c>
      <c r="M1354" s="24">
        <v>287.20999999999998</v>
      </c>
      <c r="N1354" s="32" t="s">
        <v>2227</v>
      </c>
      <c r="O1354" s="43" t="s">
        <v>2228</v>
      </c>
    </row>
    <row r="1355" spans="1:15" ht="12.75">
      <c r="A1355" s="22" t="s">
        <v>60</v>
      </c>
      <c r="B1355" s="22" t="s">
        <v>16430</v>
      </c>
      <c r="C1355" s="22" t="s">
        <v>68</v>
      </c>
      <c r="D1355" s="22" t="s">
        <v>61</v>
      </c>
      <c r="E1355" s="22" t="s">
        <v>19138</v>
      </c>
      <c r="F1355" s="31">
        <v>43049.391087962962</v>
      </c>
      <c r="G1355" s="31">
        <v>43006</v>
      </c>
      <c r="H1355" s="31">
        <v>43371</v>
      </c>
      <c r="I1355" s="31">
        <v>43049.418958333328</v>
      </c>
      <c r="J1355" s="35" t="s">
        <v>26935</v>
      </c>
      <c r="K1355" s="22" t="s">
        <v>242</v>
      </c>
      <c r="L1355" s="22" t="s">
        <v>100</v>
      </c>
      <c r="M1355" s="24">
        <v>-854.79</v>
      </c>
      <c r="N1355" s="32" t="s">
        <v>262</v>
      </c>
      <c r="O1355" s="43" t="s">
        <v>263</v>
      </c>
    </row>
    <row r="1356" spans="1:15" ht="12.75">
      <c r="A1356" s="22" t="s">
        <v>60</v>
      </c>
      <c r="B1356" s="22" t="s">
        <v>16373</v>
      </c>
      <c r="C1356" s="22" t="s">
        <v>68</v>
      </c>
      <c r="D1356" s="22" t="s">
        <v>61</v>
      </c>
      <c r="E1356" s="22" t="s">
        <v>17754</v>
      </c>
      <c r="F1356" s="31">
        <v>43055.683819444443</v>
      </c>
      <c r="G1356" s="31">
        <v>43056</v>
      </c>
      <c r="H1356" s="31">
        <v>43421</v>
      </c>
      <c r="I1356" s="31">
        <v>43055.684189814812</v>
      </c>
      <c r="J1356" s="35" t="s">
        <v>26897</v>
      </c>
      <c r="K1356" s="22" t="s">
        <v>99</v>
      </c>
      <c r="L1356" s="22" t="s">
        <v>100</v>
      </c>
      <c r="M1356" s="24">
        <v>0</v>
      </c>
      <c r="N1356" s="32" t="s">
        <v>2346</v>
      </c>
      <c r="O1356" s="43" t="s">
        <v>2347</v>
      </c>
    </row>
    <row r="1357" spans="1:15" ht="12.75">
      <c r="A1357" s="22" t="s">
        <v>60</v>
      </c>
      <c r="B1357" s="22" t="s">
        <v>17317</v>
      </c>
      <c r="C1357" s="22" t="s">
        <v>68</v>
      </c>
      <c r="D1357" s="22" t="s">
        <v>61</v>
      </c>
      <c r="E1357" s="22" t="s">
        <v>17882</v>
      </c>
      <c r="F1357" s="31">
        <v>43054.583009259259</v>
      </c>
      <c r="G1357" s="31">
        <v>42905</v>
      </c>
      <c r="H1357" s="31">
        <v>43270</v>
      </c>
      <c r="I1357" s="31">
        <v>43054.583553240736</v>
      </c>
      <c r="J1357" s="35" t="s">
        <v>26915</v>
      </c>
      <c r="K1357" s="22" t="s">
        <v>242</v>
      </c>
      <c r="L1357" s="22" t="s">
        <v>100</v>
      </c>
      <c r="M1357" s="24">
        <v>-573.65</v>
      </c>
      <c r="N1357" s="32" t="s">
        <v>91</v>
      </c>
      <c r="O1357" s="43" t="s">
        <v>92</v>
      </c>
    </row>
    <row r="1358" spans="1:15" ht="12.75">
      <c r="A1358" s="22" t="s">
        <v>60</v>
      </c>
      <c r="B1358" s="22" t="s">
        <v>16461</v>
      </c>
      <c r="C1358" s="22" t="s">
        <v>68</v>
      </c>
      <c r="D1358" s="22" t="s">
        <v>61</v>
      </c>
      <c r="E1358" s="22" t="s">
        <v>17115</v>
      </c>
      <c r="F1358" s="31">
        <v>43057.084907407407</v>
      </c>
      <c r="G1358" s="31">
        <v>43092</v>
      </c>
      <c r="H1358" s="31">
        <v>43457</v>
      </c>
      <c r="I1358" s="31">
        <v>43062.589212962965</v>
      </c>
      <c r="J1358" s="35" t="s">
        <v>26922</v>
      </c>
      <c r="K1358" s="22" t="s">
        <v>145</v>
      </c>
      <c r="L1358" s="22" t="s">
        <v>100</v>
      </c>
      <c r="M1358" s="24">
        <v>679.45</v>
      </c>
      <c r="N1358" s="32" t="s">
        <v>976</v>
      </c>
      <c r="O1358" s="43" t="s">
        <v>977</v>
      </c>
    </row>
    <row r="1359" spans="1:15" ht="12.75">
      <c r="A1359" s="22" t="s">
        <v>60</v>
      </c>
      <c r="B1359" s="22" t="s">
        <v>16373</v>
      </c>
      <c r="C1359" s="22" t="s">
        <v>68</v>
      </c>
      <c r="D1359" s="22" t="s">
        <v>61</v>
      </c>
      <c r="E1359" s="22" t="s">
        <v>17229</v>
      </c>
      <c r="F1359" s="31">
        <v>43041.737638888888</v>
      </c>
      <c r="G1359" s="31">
        <v>43042</v>
      </c>
      <c r="H1359" s="31">
        <v>43407</v>
      </c>
      <c r="I1359" s="31">
        <v>43041.737928240742</v>
      </c>
      <c r="J1359" s="35" t="s">
        <v>26906</v>
      </c>
      <c r="K1359" s="22" t="s">
        <v>242</v>
      </c>
      <c r="L1359" s="22" t="s">
        <v>100</v>
      </c>
      <c r="M1359" s="24">
        <v>-360.45</v>
      </c>
      <c r="N1359" s="32" t="s">
        <v>606</v>
      </c>
      <c r="O1359" s="43" t="s">
        <v>607</v>
      </c>
    </row>
    <row r="1360" spans="1:15" ht="12.75">
      <c r="A1360" s="22" t="s">
        <v>60</v>
      </c>
      <c r="B1360" s="22" t="s">
        <v>16567</v>
      </c>
      <c r="C1360" s="22" t="s">
        <v>68</v>
      </c>
      <c r="D1360" s="22" t="s">
        <v>61</v>
      </c>
      <c r="E1360" s="22" t="s">
        <v>16570</v>
      </c>
      <c r="F1360" s="31">
        <v>43048.473240740735</v>
      </c>
      <c r="G1360" s="31">
        <v>42863</v>
      </c>
      <c r="H1360" s="31">
        <v>43228</v>
      </c>
      <c r="I1360" s="31">
        <v>43048.47488425926</v>
      </c>
      <c r="J1360" s="35" t="s">
        <v>26900</v>
      </c>
      <c r="K1360" s="22" t="s">
        <v>99</v>
      </c>
      <c r="L1360" s="22" t="s">
        <v>100</v>
      </c>
      <c r="M1360" s="24">
        <v>66.22</v>
      </c>
      <c r="N1360" s="32" t="s">
        <v>13792</v>
      </c>
      <c r="O1360" s="43" t="s">
        <v>13793</v>
      </c>
    </row>
    <row r="1361" spans="1:15" ht="12.75">
      <c r="A1361" s="22" t="s">
        <v>60</v>
      </c>
      <c r="B1361" s="22" t="s">
        <v>16567</v>
      </c>
      <c r="C1361" s="22" t="s">
        <v>68</v>
      </c>
      <c r="D1361" s="22" t="s">
        <v>61</v>
      </c>
      <c r="E1361" s="22" t="s">
        <v>24071</v>
      </c>
      <c r="F1361" s="31">
        <v>43069.573136574072</v>
      </c>
      <c r="G1361" s="31">
        <v>43029</v>
      </c>
      <c r="H1361" s="31">
        <v>43394</v>
      </c>
      <c r="I1361" s="31">
        <v>43069.575208333328</v>
      </c>
      <c r="J1361" s="35" t="s">
        <v>26901</v>
      </c>
      <c r="K1361" s="22" t="s">
        <v>99</v>
      </c>
      <c r="L1361" s="22" t="s">
        <v>100</v>
      </c>
      <c r="M1361" s="24">
        <v>116.09999999999999</v>
      </c>
      <c r="N1361" s="32" t="s">
        <v>463</v>
      </c>
      <c r="O1361" s="43" t="s">
        <v>464</v>
      </c>
    </row>
    <row r="1362" spans="1:15" ht="12.75">
      <c r="A1362" s="22" t="s">
        <v>60</v>
      </c>
      <c r="B1362" s="22" t="s">
        <v>16362</v>
      </c>
      <c r="C1362" s="22" t="s">
        <v>68</v>
      </c>
      <c r="D1362" s="22" t="s">
        <v>61</v>
      </c>
      <c r="E1362" s="22" t="s">
        <v>22098</v>
      </c>
      <c r="F1362" s="31">
        <v>43056.696597222217</v>
      </c>
      <c r="G1362" s="31">
        <v>42972</v>
      </c>
      <c r="H1362" s="31">
        <v>43337</v>
      </c>
      <c r="I1362" s="31">
        <v>43056.697384259256</v>
      </c>
      <c r="J1362" s="35" t="s">
        <v>26892</v>
      </c>
      <c r="K1362" s="22" t="s">
        <v>242</v>
      </c>
      <c r="L1362" s="22" t="s">
        <v>100</v>
      </c>
      <c r="M1362" s="24">
        <v>-1067.48</v>
      </c>
      <c r="N1362" s="32" t="s">
        <v>103</v>
      </c>
      <c r="O1362" s="43" t="s">
        <v>104</v>
      </c>
    </row>
    <row r="1363" spans="1:15" ht="12.75">
      <c r="A1363" s="22" t="s">
        <v>60</v>
      </c>
      <c r="B1363" s="22" t="s">
        <v>16373</v>
      </c>
      <c r="C1363" s="22" t="s">
        <v>68</v>
      </c>
      <c r="D1363" s="22" t="s">
        <v>61</v>
      </c>
      <c r="E1363" s="22" t="s">
        <v>22990</v>
      </c>
      <c r="F1363" s="31">
        <v>43047.520486111112</v>
      </c>
      <c r="G1363" s="31">
        <v>42929</v>
      </c>
      <c r="H1363" s="31">
        <v>43294</v>
      </c>
      <c r="I1363" s="31">
        <v>43047.521168981482</v>
      </c>
      <c r="J1363" s="35" t="s">
        <v>26908</v>
      </c>
      <c r="K1363" s="22" t="s">
        <v>242</v>
      </c>
      <c r="L1363" s="22" t="s">
        <v>100</v>
      </c>
      <c r="M1363" s="24">
        <v>-593.30999999999995</v>
      </c>
      <c r="N1363" s="32" t="s">
        <v>7770</v>
      </c>
      <c r="O1363" s="43" t="s">
        <v>7771</v>
      </c>
    </row>
    <row r="1364" spans="1:15" ht="12.75">
      <c r="A1364" s="22" t="s">
        <v>60</v>
      </c>
      <c r="B1364" s="22" t="s">
        <v>16546</v>
      </c>
      <c r="C1364" s="22" t="s">
        <v>68</v>
      </c>
      <c r="D1364" s="22" t="s">
        <v>61</v>
      </c>
      <c r="E1364" s="22" t="s">
        <v>19364</v>
      </c>
      <c r="F1364" s="31">
        <v>43060.655324074076</v>
      </c>
      <c r="G1364" s="31">
        <v>42937</v>
      </c>
      <c r="H1364" s="31">
        <v>43302</v>
      </c>
      <c r="I1364" s="31">
        <v>43060.655856481477</v>
      </c>
      <c r="J1364" s="35" t="s">
        <v>26903</v>
      </c>
      <c r="K1364" s="22" t="s">
        <v>242</v>
      </c>
      <c r="L1364" s="22" t="s">
        <v>100</v>
      </c>
      <c r="M1364" s="24">
        <v>-789.82</v>
      </c>
      <c r="N1364" s="32" t="s">
        <v>91</v>
      </c>
      <c r="O1364" s="43" t="s">
        <v>92</v>
      </c>
    </row>
    <row r="1365" spans="1:15" ht="12.75">
      <c r="A1365" s="22" t="s">
        <v>60</v>
      </c>
      <c r="B1365" s="22" t="s">
        <v>16521</v>
      </c>
      <c r="C1365" s="22" t="s">
        <v>68</v>
      </c>
      <c r="D1365" s="22" t="s">
        <v>61</v>
      </c>
      <c r="E1365" s="22" t="s">
        <v>27281</v>
      </c>
      <c r="F1365" s="31">
        <v>43038.084872685184</v>
      </c>
      <c r="G1365" s="31">
        <v>43073</v>
      </c>
      <c r="H1365" s="31">
        <v>43438</v>
      </c>
      <c r="I1365" s="31">
        <v>43041.443749999999</v>
      </c>
      <c r="J1365" s="35" t="s">
        <v>26906</v>
      </c>
      <c r="K1365" s="22" t="s">
        <v>145</v>
      </c>
      <c r="L1365" s="22" t="s">
        <v>100</v>
      </c>
      <c r="M1365" s="24">
        <v>3595.63</v>
      </c>
      <c r="N1365" s="32" t="s">
        <v>1078</v>
      </c>
      <c r="O1365" s="43" t="s">
        <v>1079</v>
      </c>
    </row>
    <row r="1366" spans="1:15" ht="12.75">
      <c r="A1366" s="22" t="s">
        <v>60</v>
      </c>
      <c r="B1366" s="22" t="s">
        <v>16900</v>
      </c>
      <c r="C1366" s="22" t="s">
        <v>68</v>
      </c>
      <c r="D1366" s="22" t="s">
        <v>61</v>
      </c>
      <c r="E1366" s="22" t="s">
        <v>18476</v>
      </c>
      <c r="F1366" s="31">
        <v>43043.085127314815</v>
      </c>
      <c r="G1366" s="31">
        <v>43078</v>
      </c>
      <c r="H1366" s="31">
        <v>43443</v>
      </c>
      <c r="I1366" s="31">
        <v>43063.437997685185</v>
      </c>
      <c r="J1366" s="35" t="s">
        <v>26945</v>
      </c>
      <c r="K1366" s="22" t="s">
        <v>145</v>
      </c>
      <c r="L1366" s="22" t="s">
        <v>100</v>
      </c>
      <c r="M1366" s="24">
        <v>1676.43</v>
      </c>
      <c r="N1366" s="32" t="s">
        <v>103</v>
      </c>
      <c r="O1366" s="43" t="s">
        <v>104</v>
      </c>
    </row>
    <row r="1367" spans="1:15" ht="12.75">
      <c r="A1367" s="22" t="s">
        <v>60</v>
      </c>
      <c r="B1367" s="22" t="s">
        <v>16521</v>
      </c>
      <c r="C1367" s="22" t="s">
        <v>68</v>
      </c>
      <c r="D1367" s="22" t="s">
        <v>61</v>
      </c>
      <c r="E1367" s="22" t="s">
        <v>20389</v>
      </c>
      <c r="F1367" s="31">
        <v>43041.547754629624</v>
      </c>
      <c r="G1367" s="31">
        <v>43040</v>
      </c>
      <c r="H1367" s="31">
        <v>43405</v>
      </c>
      <c r="I1367" s="31">
        <v>43041.548634259256</v>
      </c>
      <c r="J1367" s="35" t="s">
        <v>26906</v>
      </c>
      <c r="K1367" s="22" t="s">
        <v>99</v>
      </c>
      <c r="L1367" s="22" t="s">
        <v>100</v>
      </c>
      <c r="M1367" s="24">
        <v>0</v>
      </c>
      <c r="N1367" s="32" t="s">
        <v>1813</v>
      </c>
      <c r="O1367" s="43" t="s">
        <v>1814</v>
      </c>
    </row>
    <row r="1368" spans="1:15" ht="12.75">
      <c r="A1368" s="22" t="s">
        <v>60</v>
      </c>
      <c r="B1368" s="22" t="s">
        <v>16373</v>
      </c>
      <c r="C1368" s="22" t="s">
        <v>68</v>
      </c>
      <c r="D1368" s="22" t="s">
        <v>61</v>
      </c>
      <c r="E1368" s="22" t="s">
        <v>23088</v>
      </c>
      <c r="F1368" s="31">
        <v>43048.551747685182</v>
      </c>
      <c r="G1368" s="31">
        <v>43063</v>
      </c>
      <c r="H1368" s="31">
        <v>43428</v>
      </c>
      <c r="I1368" s="31">
        <v>43062.647592592592</v>
      </c>
      <c r="J1368" s="35" t="s">
        <v>26922</v>
      </c>
      <c r="K1368" s="22" t="s">
        <v>73</v>
      </c>
      <c r="L1368" s="22" t="s">
        <v>100</v>
      </c>
      <c r="M1368" s="24">
        <v>2008</v>
      </c>
      <c r="N1368" s="32" t="s">
        <v>1331</v>
      </c>
      <c r="O1368" s="43" t="s">
        <v>1332</v>
      </c>
    </row>
    <row r="1369" spans="1:15" ht="12.75">
      <c r="A1369" s="22" t="s">
        <v>60</v>
      </c>
      <c r="B1369" s="22" t="s">
        <v>16373</v>
      </c>
      <c r="C1369" s="22" t="s">
        <v>68</v>
      </c>
      <c r="D1369" s="22" t="s">
        <v>61</v>
      </c>
      <c r="E1369" s="22" t="s">
        <v>17807</v>
      </c>
      <c r="F1369" s="31">
        <v>43057.084849537037</v>
      </c>
      <c r="G1369" s="31">
        <v>43092</v>
      </c>
      <c r="H1369" s="31">
        <v>43457</v>
      </c>
      <c r="I1369" s="31">
        <v>43066.574756944443</v>
      </c>
      <c r="J1369" s="35" t="s">
        <v>26917</v>
      </c>
      <c r="K1369" s="22" t="s">
        <v>145</v>
      </c>
      <c r="L1369" s="22" t="s">
        <v>100</v>
      </c>
      <c r="M1369" s="24">
        <v>1215.50</v>
      </c>
      <c r="N1369" s="32" t="s">
        <v>463</v>
      </c>
      <c r="O1369" s="43" t="s">
        <v>464</v>
      </c>
    </row>
    <row r="1370" spans="1:15" ht="12.75">
      <c r="A1370" s="22" t="s">
        <v>60</v>
      </c>
      <c r="B1370" s="22" t="s">
        <v>16679</v>
      </c>
      <c r="C1370" s="22" t="s">
        <v>68</v>
      </c>
      <c r="D1370" s="22" t="s">
        <v>61</v>
      </c>
      <c r="E1370" s="22" t="s">
        <v>27282</v>
      </c>
      <c r="F1370" s="31">
        <v>43036.084618055553</v>
      </c>
      <c r="G1370" s="31">
        <v>43071</v>
      </c>
      <c r="H1370" s="31">
        <v>43436</v>
      </c>
      <c r="I1370" s="31">
        <v>43041.608090277776</v>
      </c>
      <c r="J1370" s="35" t="s">
        <v>26906</v>
      </c>
      <c r="K1370" s="22" t="s">
        <v>145</v>
      </c>
      <c r="L1370" s="22" t="s">
        <v>100</v>
      </c>
      <c r="M1370" s="24">
        <v>234.89</v>
      </c>
      <c r="N1370" s="32" t="s">
        <v>13493</v>
      </c>
      <c r="O1370" s="43" t="s">
        <v>13494</v>
      </c>
    </row>
    <row r="1371" spans="1:15" ht="12.75">
      <c r="A1371" s="22" t="s">
        <v>60</v>
      </c>
      <c r="B1371" s="22" t="s">
        <v>16373</v>
      </c>
      <c r="C1371" s="22" t="s">
        <v>68</v>
      </c>
      <c r="D1371" s="22" t="s">
        <v>61</v>
      </c>
      <c r="E1371" s="22" t="s">
        <v>27283</v>
      </c>
      <c r="F1371" s="31">
        <v>43022.046481481477</v>
      </c>
      <c r="G1371" s="31">
        <v>43064</v>
      </c>
      <c r="H1371" s="31">
        <v>43429</v>
      </c>
      <c r="I1371" s="31">
        <v>43041.667280092588</v>
      </c>
      <c r="J1371" s="35" t="s">
        <v>26906</v>
      </c>
      <c r="K1371" s="22" t="s">
        <v>73</v>
      </c>
      <c r="L1371" s="22" t="s">
        <v>100</v>
      </c>
      <c r="M1371" s="24">
        <v>778.77</v>
      </c>
      <c r="N1371" s="32" t="s">
        <v>765</v>
      </c>
      <c r="O1371" s="43" t="s">
        <v>766</v>
      </c>
    </row>
    <row r="1372" spans="1:15" ht="12.75">
      <c r="A1372" s="22" t="s">
        <v>60</v>
      </c>
      <c r="B1372" s="22" t="s">
        <v>16395</v>
      </c>
      <c r="C1372" s="22" t="s">
        <v>68</v>
      </c>
      <c r="D1372" s="22" t="s">
        <v>61</v>
      </c>
      <c r="E1372" s="22" t="s">
        <v>16398</v>
      </c>
      <c r="F1372" s="31">
        <v>43048.784710648149</v>
      </c>
      <c r="G1372" s="31">
        <v>42978</v>
      </c>
      <c r="H1372" s="31">
        <v>43343</v>
      </c>
      <c r="I1372" s="31">
        <v>43048.785173611112</v>
      </c>
      <c r="J1372" s="35" t="s">
        <v>26900</v>
      </c>
      <c r="K1372" s="22" t="s">
        <v>99</v>
      </c>
      <c r="L1372" s="22" t="s">
        <v>100</v>
      </c>
      <c r="M1372" s="24">
        <v>0</v>
      </c>
      <c r="N1372" s="32" t="s">
        <v>1497</v>
      </c>
      <c r="O1372" s="43" t="s">
        <v>1498</v>
      </c>
    </row>
    <row r="1373" spans="1:15" ht="12.75">
      <c r="A1373" s="22" t="s">
        <v>60</v>
      </c>
      <c r="B1373" s="22" t="s">
        <v>17242</v>
      </c>
      <c r="C1373" s="22" t="s">
        <v>68</v>
      </c>
      <c r="D1373" s="22" t="s">
        <v>61</v>
      </c>
      <c r="E1373" s="22" t="s">
        <v>21233</v>
      </c>
      <c r="F1373" s="31">
        <v>43060.48164351852</v>
      </c>
      <c r="G1373" s="31">
        <v>43086</v>
      </c>
      <c r="H1373" s="31">
        <v>43359</v>
      </c>
      <c r="I1373" s="31">
        <v>43061.554097222222</v>
      </c>
      <c r="J1373" s="35" t="s">
        <v>26894</v>
      </c>
      <c r="K1373" s="22" t="s">
        <v>73</v>
      </c>
      <c r="L1373" s="22" t="s">
        <v>100</v>
      </c>
      <c r="M1373" s="24">
        <v>1694.82</v>
      </c>
      <c r="N1373" s="32" t="s">
        <v>694</v>
      </c>
      <c r="O1373" s="43" t="s">
        <v>695</v>
      </c>
    </row>
    <row r="1374" spans="1:15" ht="12.75">
      <c r="A1374" s="22" t="s">
        <v>60</v>
      </c>
      <c r="B1374" s="22" t="s">
        <v>16407</v>
      </c>
      <c r="C1374" s="22" t="s">
        <v>68</v>
      </c>
      <c r="D1374" s="22" t="s">
        <v>61</v>
      </c>
      <c r="E1374" s="22" t="s">
        <v>22306</v>
      </c>
      <c r="F1374" s="31">
        <v>43069.364224537036</v>
      </c>
      <c r="G1374" s="31">
        <v>43100</v>
      </c>
      <c r="H1374" s="31">
        <v>43465</v>
      </c>
      <c r="I1374" s="31">
        <v>43069.372395833328</v>
      </c>
      <c r="J1374" s="35" t="s">
        <v>26901</v>
      </c>
      <c r="K1374" s="22" t="s">
        <v>73</v>
      </c>
      <c r="L1374" s="22" t="s">
        <v>100</v>
      </c>
      <c r="M1374" s="24">
        <v>1173.25</v>
      </c>
      <c r="N1374" s="32" t="s">
        <v>463</v>
      </c>
      <c r="O1374" s="43" t="s">
        <v>464</v>
      </c>
    </row>
    <row r="1375" spans="1:15" ht="12.75">
      <c r="A1375" s="22" t="s">
        <v>60</v>
      </c>
      <c r="B1375" s="22" t="s">
        <v>16455</v>
      </c>
      <c r="C1375" s="22" t="s">
        <v>68</v>
      </c>
      <c r="D1375" s="22" t="s">
        <v>61</v>
      </c>
      <c r="E1375" s="22" t="s">
        <v>27284</v>
      </c>
      <c r="F1375" s="31">
        <v>43036.08458333333</v>
      </c>
      <c r="G1375" s="31">
        <v>43071</v>
      </c>
      <c r="H1375" s="31">
        <v>43436</v>
      </c>
      <c r="I1375" s="31">
        <v>43048.415555555555</v>
      </c>
      <c r="J1375" s="35" t="s">
        <v>26900</v>
      </c>
      <c r="K1375" s="22" t="s">
        <v>145</v>
      </c>
      <c r="L1375" s="22" t="s">
        <v>100</v>
      </c>
      <c r="M1375" s="24">
        <v>1795.17</v>
      </c>
      <c r="N1375" s="32" t="s">
        <v>1056</v>
      </c>
      <c r="O1375" s="43" t="s">
        <v>1057</v>
      </c>
    </row>
    <row r="1376" spans="1:15" ht="12.75">
      <c r="A1376" s="22" t="s">
        <v>60</v>
      </c>
      <c r="B1376" s="22" t="s">
        <v>16546</v>
      </c>
      <c r="C1376" s="22" t="s">
        <v>68</v>
      </c>
      <c r="D1376" s="22" t="s">
        <v>61</v>
      </c>
      <c r="E1376" s="22" t="s">
        <v>22017</v>
      </c>
      <c r="F1376" s="31">
        <v>43067.515914351847</v>
      </c>
      <c r="G1376" s="31">
        <v>43069</v>
      </c>
      <c r="H1376" s="31">
        <v>43434</v>
      </c>
      <c r="I1376" s="31">
        <v>43067.532060185185</v>
      </c>
      <c r="J1376" s="35" t="s">
        <v>26924</v>
      </c>
      <c r="K1376" s="22" t="s">
        <v>73</v>
      </c>
      <c r="L1376" s="22" t="s">
        <v>100</v>
      </c>
      <c r="M1376" s="24">
        <v>1651.44</v>
      </c>
      <c r="N1376" s="32" t="s">
        <v>21337</v>
      </c>
      <c r="O1376" s="43" t="s">
        <v>21338</v>
      </c>
    </row>
    <row r="1377" spans="1:15" ht="12.75">
      <c r="A1377" s="22" t="s">
        <v>60</v>
      </c>
      <c r="B1377" s="22" t="s">
        <v>16999</v>
      </c>
      <c r="C1377" s="22" t="s">
        <v>68</v>
      </c>
      <c r="D1377" s="22" t="s">
        <v>61</v>
      </c>
      <c r="E1377" s="22" t="s">
        <v>27285</v>
      </c>
      <c r="F1377" s="31">
        <v>43035.090729166666</v>
      </c>
      <c r="G1377" s="31">
        <v>43070</v>
      </c>
      <c r="H1377" s="31">
        <v>43435</v>
      </c>
      <c r="I1377" s="31">
        <v>43069.577222222222</v>
      </c>
      <c r="J1377" s="35" t="s">
        <v>26901</v>
      </c>
      <c r="K1377" s="22" t="s">
        <v>145</v>
      </c>
      <c r="L1377" s="22" t="s">
        <v>100</v>
      </c>
      <c r="M1377" s="24">
        <v>3121.87</v>
      </c>
      <c r="N1377" s="32" t="s">
        <v>262</v>
      </c>
      <c r="O1377" s="43" t="s">
        <v>263</v>
      </c>
    </row>
    <row r="1378" spans="1:15" ht="12.75">
      <c r="A1378" s="22" t="s">
        <v>60</v>
      </c>
      <c r="B1378" s="22" t="s">
        <v>16541</v>
      </c>
      <c r="C1378" s="22" t="s">
        <v>68</v>
      </c>
      <c r="D1378" s="22" t="s">
        <v>61</v>
      </c>
      <c r="E1378" s="22" t="s">
        <v>20564</v>
      </c>
      <c r="F1378" s="31">
        <v>43041.491863425923</v>
      </c>
      <c r="G1378" s="31">
        <v>43041</v>
      </c>
      <c r="H1378" s="31">
        <v>43406</v>
      </c>
      <c r="I1378" s="31">
        <v>43041.603159722217</v>
      </c>
      <c r="J1378" s="35" t="s">
        <v>26906</v>
      </c>
      <c r="K1378" s="22" t="s">
        <v>73</v>
      </c>
      <c r="L1378" s="22" t="s">
        <v>100</v>
      </c>
      <c r="M1378" s="24">
        <v>325.95999999999998</v>
      </c>
      <c r="N1378" s="32" t="s">
        <v>1135</v>
      </c>
      <c r="O1378" s="43" t="s">
        <v>1136</v>
      </c>
    </row>
    <row r="1379" spans="1:15" ht="12.75">
      <c r="A1379" s="22" t="s">
        <v>60</v>
      </c>
      <c r="B1379" s="22" t="s">
        <v>16365</v>
      </c>
      <c r="C1379" s="22" t="s">
        <v>68</v>
      </c>
      <c r="D1379" s="22" t="s">
        <v>61</v>
      </c>
      <c r="E1379" s="22" t="s">
        <v>18949</v>
      </c>
      <c r="F1379" s="31">
        <v>43054.672731481478</v>
      </c>
      <c r="G1379" s="31">
        <v>43066</v>
      </c>
      <c r="H1379" s="31">
        <v>43431</v>
      </c>
      <c r="I1379" s="31">
        <v>43054.673090277778</v>
      </c>
      <c r="J1379" s="35" t="s">
        <v>26915</v>
      </c>
      <c r="K1379" s="22" t="s">
        <v>242</v>
      </c>
      <c r="L1379" s="22" t="s">
        <v>100</v>
      </c>
      <c r="M1379" s="24">
        <v>-799.85</v>
      </c>
      <c r="N1379" s="32" t="s">
        <v>4566</v>
      </c>
      <c r="O1379" s="43" t="s">
        <v>4567</v>
      </c>
    </row>
    <row r="1380" spans="1:15" ht="12.75">
      <c r="A1380" s="22" t="s">
        <v>60</v>
      </c>
      <c r="B1380" s="22" t="s">
        <v>16843</v>
      </c>
      <c r="C1380" s="22" t="s">
        <v>68</v>
      </c>
      <c r="D1380" s="22" t="s">
        <v>61</v>
      </c>
      <c r="E1380" s="22" t="s">
        <v>27286</v>
      </c>
      <c r="F1380" s="31">
        <v>43027.052997685183</v>
      </c>
      <c r="G1380" s="31">
        <v>43069</v>
      </c>
      <c r="H1380" s="31">
        <v>43434</v>
      </c>
      <c r="I1380" s="31">
        <v>43041.457835648143</v>
      </c>
      <c r="J1380" s="35" t="s">
        <v>26906</v>
      </c>
      <c r="K1380" s="22" t="s">
        <v>73</v>
      </c>
      <c r="L1380" s="22" t="s">
        <v>100</v>
      </c>
      <c r="M1380" s="24">
        <v>2337.5700000000002</v>
      </c>
      <c r="N1380" s="32" t="s">
        <v>262</v>
      </c>
      <c r="O1380" s="43" t="s">
        <v>263</v>
      </c>
    </row>
    <row r="1381" spans="1:15" ht="12.75">
      <c r="A1381" s="22" t="s">
        <v>60</v>
      </c>
      <c r="B1381" s="22" t="s">
        <v>16534</v>
      </c>
      <c r="C1381" s="22" t="s">
        <v>68</v>
      </c>
      <c r="D1381" s="22" t="s">
        <v>61</v>
      </c>
      <c r="E1381" s="22" t="s">
        <v>21125</v>
      </c>
      <c r="F1381" s="31">
        <v>43048.596712962964</v>
      </c>
      <c r="G1381" s="31">
        <v>43070</v>
      </c>
      <c r="H1381" s="31">
        <v>43435</v>
      </c>
      <c r="I1381" s="31">
        <v>43059.611076388886</v>
      </c>
      <c r="J1381" s="35" t="s">
        <v>26893</v>
      </c>
      <c r="K1381" s="22" t="s">
        <v>73</v>
      </c>
      <c r="L1381" s="22" t="s">
        <v>100</v>
      </c>
      <c r="M1381" s="24">
        <v>2605.8200000000002</v>
      </c>
      <c r="N1381" s="32" t="s">
        <v>294</v>
      </c>
      <c r="O1381" s="43" t="s">
        <v>295</v>
      </c>
    </row>
    <row r="1382" spans="1:15" ht="12.75">
      <c r="A1382" s="22" t="s">
        <v>60</v>
      </c>
      <c r="B1382" s="22" t="s">
        <v>16563</v>
      </c>
      <c r="C1382" s="22" t="s">
        <v>68</v>
      </c>
      <c r="D1382" s="22" t="s">
        <v>61</v>
      </c>
      <c r="E1382" s="22" t="s">
        <v>16566</v>
      </c>
      <c r="F1382" s="31">
        <v>43048.085532407407</v>
      </c>
      <c r="G1382" s="31">
        <v>43083</v>
      </c>
      <c r="H1382" s="31">
        <v>43448</v>
      </c>
      <c r="I1382" s="31">
        <v>43056.466296296298</v>
      </c>
      <c r="J1382" s="35" t="s">
        <v>26892</v>
      </c>
      <c r="K1382" s="22" t="s">
        <v>145</v>
      </c>
      <c r="L1382" s="22" t="s">
        <v>100</v>
      </c>
      <c r="M1382" s="24">
        <v>640.15</v>
      </c>
      <c r="N1382" s="32" t="s">
        <v>549</v>
      </c>
      <c r="O1382" s="43" t="s">
        <v>550</v>
      </c>
    </row>
    <row r="1383" spans="1:15" ht="12.75">
      <c r="A1383" s="22" t="s">
        <v>60</v>
      </c>
      <c r="B1383" s="22" t="s">
        <v>16521</v>
      </c>
      <c r="C1383" s="22" t="s">
        <v>68</v>
      </c>
      <c r="D1383" s="22" t="s">
        <v>61</v>
      </c>
      <c r="E1383" s="22" t="s">
        <v>20389</v>
      </c>
      <c r="F1383" s="31">
        <v>42997.703043981477</v>
      </c>
      <c r="G1383" s="31">
        <v>43040</v>
      </c>
      <c r="H1383" s="31">
        <v>43405</v>
      </c>
      <c r="I1383" s="31">
        <v>43040.628425925926</v>
      </c>
      <c r="J1383" s="35" t="s">
        <v>26895</v>
      </c>
      <c r="K1383" s="22" t="s">
        <v>73</v>
      </c>
      <c r="L1383" s="22" t="s">
        <v>100</v>
      </c>
      <c r="M1383" s="24">
        <v>1689.45</v>
      </c>
      <c r="N1383" s="32" t="s">
        <v>1813</v>
      </c>
      <c r="O1383" s="43" t="s">
        <v>1814</v>
      </c>
    </row>
    <row r="1384" spans="1:15" ht="12.75">
      <c r="A1384" s="22" t="s">
        <v>60</v>
      </c>
      <c r="B1384" s="22" t="s">
        <v>16541</v>
      </c>
      <c r="C1384" s="22" t="s">
        <v>68</v>
      </c>
      <c r="D1384" s="22" t="s">
        <v>61</v>
      </c>
      <c r="E1384" s="22" t="s">
        <v>19626</v>
      </c>
      <c r="F1384" s="31">
        <v>43042.489490740736</v>
      </c>
      <c r="G1384" s="31">
        <v>43048</v>
      </c>
      <c r="H1384" s="31">
        <v>43413</v>
      </c>
      <c r="I1384" s="31">
        <v>43048.355706018519</v>
      </c>
      <c r="J1384" s="35" t="s">
        <v>26900</v>
      </c>
      <c r="K1384" s="22" t="s">
        <v>73</v>
      </c>
      <c r="L1384" s="22" t="s">
        <v>100</v>
      </c>
      <c r="M1384" s="24">
        <v>736.55</v>
      </c>
      <c r="N1384" s="32" t="s">
        <v>18259</v>
      </c>
      <c r="O1384" s="43" t="s">
        <v>18260</v>
      </c>
    </row>
    <row r="1385" spans="1:15" ht="12.75">
      <c r="A1385" s="22" t="s">
        <v>60</v>
      </c>
      <c r="B1385" s="22" t="s">
        <v>16373</v>
      </c>
      <c r="C1385" s="22" t="s">
        <v>68</v>
      </c>
      <c r="D1385" s="22" t="s">
        <v>61</v>
      </c>
      <c r="E1385" s="22" t="s">
        <v>20430</v>
      </c>
      <c r="F1385" s="31">
        <v>43046.084606481483</v>
      </c>
      <c r="G1385" s="31">
        <v>43081</v>
      </c>
      <c r="H1385" s="31">
        <v>43446</v>
      </c>
      <c r="I1385" s="31">
        <v>43067.590821759259</v>
      </c>
      <c r="J1385" s="35" t="s">
        <v>26924</v>
      </c>
      <c r="K1385" s="22" t="s">
        <v>145</v>
      </c>
      <c r="L1385" s="22" t="s">
        <v>100</v>
      </c>
      <c r="M1385" s="24">
        <v>1303.96</v>
      </c>
      <c r="N1385" s="32" t="s">
        <v>9809</v>
      </c>
      <c r="O1385" s="43" t="s">
        <v>9810</v>
      </c>
    </row>
    <row r="1386" spans="1:15" ht="12.75">
      <c r="A1386" s="22" t="s">
        <v>60</v>
      </c>
      <c r="B1386" s="22" t="s">
        <v>16595</v>
      </c>
      <c r="C1386" s="22" t="s">
        <v>68</v>
      </c>
      <c r="D1386" s="22" t="s">
        <v>61</v>
      </c>
      <c r="E1386" s="22" t="s">
        <v>27287</v>
      </c>
      <c r="F1386" s="31">
        <v>43024.296238425923</v>
      </c>
      <c r="G1386" s="31">
        <v>43064</v>
      </c>
      <c r="H1386" s="31">
        <v>43429</v>
      </c>
      <c r="I1386" s="31">
        <v>43052.655324074076</v>
      </c>
      <c r="J1386" s="35" t="s">
        <v>26914</v>
      </c>
      <c r="K1386" s="22" t="s">
        <v>73</v>
      </c>
      <c r="L1386" s="22" t="s">
        <v>100</v>
      </c>
      <c r="M1386" s="24">
        <v>2973.43</v>
      </c>
      <c r="N1386" s="32" t="s">
        <v>175</v>
      </c>
      <c r="O1386" s="43" t="s">
        <v>176</v>
      </c>
    </row>
    <row r="1387" spans="1:15" ht="12.75">
      <c r="A1387" s="22" t="s">
        <v>60</v>
      </c>
      <c r="B1387" s="22" t="s">
        <v>16386</v>
      </c>
      <c r="C1387" s="22" t="s">
        <v>68</v>
      </c>
      <c r="D1387" s="22" t="s">
        <v>61</v>
      </c>
      <c r="E1387" s="22" t="s">
        <v>21016</v>
      </c>
      <c r="F1387" s="31">
        <v>43044.084444444445</v>
      </c>
      <c r="G1387" s="31">
        <v>43079</v>
      </c>
      <c r="H1387" s="31">
        <v>43444</v>
      </c>
      <c r="I1387" s="31">
        <v>43047.522719907407</v>
      </c>
      <c r="J1387" s="35" t="s">
        <v>26908</v>
      </c>
      <c r="K1387" s="22" t="s">
        <v>145</v>
      </c>
      <c r="L1387" s="22" t="s">
        <v>100</v>
      </c>
      <c r="M1387" s="24">
        <v>2343.88</v>
      </c>
      <c r="N1387" s="32" t="s">
        <v>262</v>
      </c>
      <c r="O1387" s="43" t="s">
        <v>263</v>
      </c>
    </row>
    <row r="1388" spans="1:15" ht="12.75">
      <c r="A1388" s="22" t="s">
        <v>60</v>
      </c>
      <c r="B1388" s="22" t="s">
        <v>16504</v>
      </c>
      <c r="C1388" s="22" t="s">
        <v>68</v>
      </c>
      <c r="D1388" s="22" t="s">
        <v>61</v>
      </c>
      <c r="E1388" s="22" t="s">
        <v>19756</v>
      </c>
      <c r="F1388" s="31">
        <v>43060.367696759255</v>
      </c>
      <c r="G1388" s="31">
        <v>43069</v>
      </c>
      <c r="H1388" s="31">
        <v>43434</v>
      </c>
      <c r="I1388" s="31">
        <v>43067.626562500001</v>
      </c>
      <c r="J1388" s="35" t="s">
        <v>26924</v>
      </c>
      <c r="K1388" s="22" t="s">
        <v>73</v>
      </c>
      <c r="L1388" s="22" t="s">
        <v>100</v>
      </c>
      <c r="M1388" s="24">
        <v>1299.02</v>
      </c>
      <c r="N1388" s="32" t="s">
        <v>1331</v>
      </c>
      <c r="O1388" s="43" t="s">
        <v>1332</v>
      </c>
    </row>
    <row r="1389" spans="1:15" ht="12.75">
      <c r="A1389" s="22" t="s">
        <v>60</v>
      </c>
      <c r="B1389" s="22" t="s">
        <v>16605</v>
      </c>
      <c r="C1389" s="22" t="s">
        <v>68</v>
      </c>
      <c r="D1389" s="22" t="s">
        <v>61</v>
      </c>
      <c r="E1389" s="22" t="s">
        <v>19687</v>
      </c>
      <c r="F1389" s="31">
        <v>43056.234189814815</v>
      </c>
      <c r="G1389" s="31">
        <v>42961</v>
      </c>
      <c r="H1389" s="31">
        <v>43326</v>
      </c>
      <c r="I1389" s="31">
        <v>43056.237430555557</v>
      </c>
      <c r="J1389" s="35" t="s">
        <v>26892</v>
      </c>
      <c r="K1389" s="22" t="s">
        <v>242</v>
      </c>
      <c r="L1389" s="22" t="s">
        <v>100</v>
      </c>
      <c r="M1389" s="24">
        <v>-694.88</v>
      </c>
      <c r="N1389" s="32" t="s">
        <v>305</v>
      </c>
      <c r="O1389" s="43" t="s">
        <v>306</v>
      </c>
    </row>
    <row r="1390" spans="1:15" ht="12.75">
      <c r="A1390" s="22" t="s">
        <v>60</v>
      </c>
      <c r="B1390" s="22" t="s">
        <v>16758</v>
      </c>
      <c r="C1390" s="22" t="s">
        <v>68</v>
      </c>
      <c r="D1390" s="22" t="s">
        <v>61</v>
      </c>
      <c r="E1390" s="22" t="s">
        <v>27288</v>
      </c>
      <c r="F1390" s="31">
        <v>43038.483263888884</v>
      </c>
      <c r="G1390" s="31">
        <v>43059</v>
      </c>
      <c r="H1390" s="31">
        <v>43424</v>
      </c>
      <c r="I1390" s="31">
        <v>43045.69394675926</v>
      </c>
      <c r="J1390" s="35" t="s">
        <v>26909</v>
      </c>
      <c r="K1390" s="22" t="s">
        <v>73</v>
      </c>
      <c r="L1390" s="22" t="s">
        <v>100</v>
      </c>
      <c r="M1390" s="24">
        <v>2883.19</v>
      </c>
      <c r="N1390" s="32" t="s">
        <v>765</v>
      </c>
      <c r="O1390" s="43" t="s">
        <v>766</v>
      </c>
    </row>
    <row r="1391" spans="1:15" ht="12.75">
      <c r="A1391" s="22" t="s">
        <v>60</v>
      </c>
      <c r="B1391" s="22" t="s">
        <v>16359</v>
      </c>
      <c r="C1391" s="22" t="s">
        <v>68</v>
      </c>
      <c r="D1391" s="22" t="s">
        <v>61</v>
      </c>
      <c r="E1391" s="22" t="s">
        <v>21961</v>
      </c>
      <c r="F1391" s="31">
        <v>43047.443460648145</v>
      </c>
      <c r="G1391" s="31">
        <v>42880</v>
      </c>
      <c r="H1391" s="31">
        <v>43245</v>
      </c>
      <c r="I1391" s="31">
        <v>43047.45244212963</v>
      </c>
      <c r="J1391" s="35" t="s">
        <v>26908</v>
      </c>
      <c r="K1391" s="22" t="s">
        <v>99</v>
      </c>
      <c r="L1391" s="22" t="s">
        <v>100</v>
      </c>
      <c r="M1391" s="24">
        <v>20.41</v>
      </c>
      <c r="N1391" s="32" t="s">
        <v>4494</v>
      </c>
      <c r="O1391" s="43" t="s">
        <v>4495</v>
      </c>
    </row>
    <row r="1392" spans="1:15" ht="12.75">
      <c r="A1392" s="22" t="s">
        <v>60</v>
      </c>
      <c r="B1392" s="22" t="s">
        <v>16386</v>
      </c>
      <c r="C1392" s="22" t="s">
        <v>68</v>
      </c>
      <c r="D1392" s="22" t="s">
        <v>61</v>
      </c>
      <c r="E1392" s="22" t="s">
        <v>27289</v>
      </c>
      <c r="F1392" s="31">
        <v>43032.597499999996</v>
      </c>
      <c r="G1392" s="31">
        <v>43041</v>
      </c>
      <c r="H1392" s="31">
        <v>43406</v>
      </c>
      <c r="I1392" s="31">
        <v>43041.670173611106</v>
      </c>
      <c r="J1392" s="35" t="s">
        <v>26906</v>
      </c>
      <c r="K1392" s="22" t="s">
        <v>73</v>
      </c>
      <c r="L1392" s="22" t="s">
        <v>100</v>
      </c>
      <c r="M1392" s="24">
        <v>356.86</v>
      </c>
      <c r="N1392" s="32" t="s">
        <v>427</v>
      </c>
      <c r="O1392" s="43" t="s">
        <v>428</v>
      </c>
    </row>
    <row r="1393" spans="1:15" ht="12.75">
      <c r="A1393" s="22" t="s">
        <v>60</v>
      </c>
      <c r="B1393" s="22" t="s">
        <v>16373</v>
      </c>
      <c r="C1393" s="22" t="s">
        <v>68</v>
      </c>
      <c r="D1393" s="22" t="s">
        <v>61</v>
      </c>
      <c r="E1393" s="22" t="s">
        <v>20168</v>
      </c>
      <c r="F1393" s="31">
        <v>43060.464826388888</v>
      </c>
      <c r="G1393" s="31">
        <v>42870</v>
      </c>
      <c r="H1393" s="31">
        <v>43235</v>
      </c>
      <c r="I1393" s="31">
        <v>43060.465324074074</v>
      </c>
      <c r="J1393" s="35" t="s">
        <v>26903</v>
      </c>
      <c r="K1393" s="22" t="s">
        <v>99</v>
      </c>
      <c r="L1393" s="22" t="s">
        <v>100</v>
      </c>
      <c r="M1393" s="24">
        <v>37.25</v>
      </c>
      <c r="N1393" s="32" t="s">
        <v>20169</v>
      </c>
      <c r="O1393" s="43" t="s">
        <v>20170</v>
      </c>
    </row>
    <row r="1394" spans="1:15" ht="12.75">
      <c r="A1394" s="22" t="s">
        <v>60</v>
      </c>
      <c r="B1394" s="22" t="s">
        <v>16430</v>
      </c>
      <c r="C1394" s="22" t="s">
        <v>68</v>
      </c>
      <c r="D1394" s="22" t="s">
        <v>61</v>
      </c>
      <c r="E1394" s="22" t="s">
        <v>27290</v>
      </c>
      <c r="F1394" s="31">
        <v>43039.36206018518</v>
      </c>
      <c r="G1394" s="31">
        <v>43040</v>
      </c>
      <c r="H1394" s="31">
        <v>43405</v>
      </c>
      <c r="I1394" s="31">
        <v>43040.498171296298</v>
      </c>
      <c r="J1394" s="35" t="s">
        <v>26895</v>
      </c>
      <c r="K1394" s="22" t="s">
        <v>73</v>
      </c>
      <c r="L1394" s="22" t="s">
        <v>100</v>
      </c>
      <c r="M1394" s="24">
        <v>641.94000000000005</v>
      </c>
      <c r="N1394" s="32" t="s">
        <v>4319</v>
      </c>
      <c r="O1394" s="43" t="s">
        <v>4320</v>
      </c>
    </row>
    <row r="1395" spans="1:15" ht="12.75">
      <c r="A1395" s="22" t="s">
        <v>60</v>
      </c>
      <c r="B1395" s="22" t="s">
        <v>18102</v>
      </c>
      <c r="C1395" s="22" t="s">
        <v>68</v>
      </c>
      <c r="D1395" s="22" t="s">
        <v>61</v>
      </c>
      <c r="E1395" s="22" t="s">
        <v>21309</v>
      </c>
      <c r="F1395" s="31">
        <v>43045.661296296297</v>
      </c>
      <c r="G1395" s="31">
        <v>43077</v>
      </c>
      <c r="H1395" s="31">
        <v>43442</v>
      </c>
      <c r="I1395" s="31">
        <v>43056.604652777773</v>
      </c>
      <c r="J1395" s="35" t="s">
        <v>26892</v>
      </c>
      <c r="K1395" s="22" t="s">
        <v>145</v>
      </c>
      <c r="L1395" s="22" t="s">
        <v>100</v>
      </c>
      <c r="M1395" s="24">
        <v>1986.58</v>
      </c>
      <c r="N1395" s="32" t="s">
        <v>4166</v>
      </c>
      <c r="O1395" s="43" t="s">
        <v>4167</v>
      </c>
    </row>
    <row r="1396" spans="1:15" ht="12.75">
      <c r="A1396" s="22" t="s">
        <v>60</v>
      </c>
      <c r="B1396" s="22" t="s">
        <v>16537</v>
      </c>
      <c r="C1396" s="22" t="s">
        <v>68</v>
      </c>
      <c r="D1396" s="22" t="s">
        <v>61</v>
      </c>
      <c r="E1396" s="22" t="s">
        <v>18293</v>
      </c>
      <c r="F1396" s="31">
        <v>43066.638553240737</v>
      </c>
      <c r="G1396" s="31">
        <v>43066</v>
      </c>
      <c r="H1396" s="31">
        <v>43431</v>
      </c>
      <c r="I1396" s="31">
        <v>43066.641365740739</v>
      </c>
      <c r="J1396" s="35" t="s">
        <v>26917</v>
      </c>
      <c r="K1396" s="22" t="s">
        <v>73</v>
      </c>
      <c r="L1396" s="22" t="s">
        <v>100</v>
      </c>
      <c r="M1396" s="24">
        <v>516.73</v>
      </c>
      <c r="N1396" s="32" t="s">
        <v>262</v>
      </c>
      <c r="O1396" s="43" t="s">
        <v>263</v>
      </c>
    </row>
    <row r="1397" spans="1:15" ht="12.75">
      <c r="A1397" s="22" t="s">
        <v>60</v>
      </c>
      <c r="B1397" s="22" t="s">
        <v>16529</v>
      </c>
      <c r="C1397" s="22" t="s">
        <v>68</v>
      </c>
      <c r="D1397" s="22" t="s">
        <v>61</v>
      </c>
      <c r="E1397" s="22" t="s">
        <v>21928</v>
      </c>
      <c r="F1397" s="31">
        <v>43069.395439814813</v>
      </c>
      <c r="G1397" s="31">
        <v>42802</v>
      </c>
      <c r="H1397" s="31">
        <v>43167</v>
      </c>
      <c r="I1397" s="31">
        <v>43069.397997685184</v>
      </c>
      <c r="J1397" s="35" t="s">
        <v>26901</v>
      </c>
      <c r="K1397" s="22" t="s">
        <v>99</v>
      </c>
      <c r="L1397" s="22" t="s">
        <v>100</v>
      </c>
      <c r="M1397" s="24">
        <v>125.56</v>
      </c>
      <c r="N1397" s="32" t="s">
        <v>409</v>
      </c>
      <c r="O1397" s="43" t="s">
        <v>410</v>
      </c>
    </row>
    <row r="1398" spans="1:15" ht="12.75">
      <c r="A1398" s="22" t="s">
        <v>60</v>
      </c>
      <c r="B1398" s="22" t="s">
        <v>16546</v>
      </c>
      <c r="C1398" s="22" t="s">
        <v>68</v>
      </c>
      <c r="D1398" s="22" t="s">
        <v>61</v>
      </c>
      <c r="E1398" s="22" t="s">
        <v>20973</v>
      </c>
      <c r="F1398" s="31">
        <v>43040.491388888884</v>
      </c>
      <c r="G1398" s="31">
        <v>43069</v>
      </c>
      <c r="H1398" s="31">
        <v>43434</v>
      </c>
      <c r="I1398" s="31">
        <v>43045.47929398148</v>
      </c>
      <c r="J1398" s="35" t="s">
        <v>26909</v>
      </c>
      <c r="K1398" s="22" t="s">
        <v>73</v>
      </c>
      <c r="L1398" s="22" t="s">
        <v>100</v>
      </c>
      <c r="M1398" s="24">
        <v>5855.79</v>
      </c>
      <c r="N1398" s="32" t="s">
        <v>5615</v>
      </c>
      <c r="O1398" s="43" t="s">
        <v>5616</v>
      </c>
    </row>
    <row r="1399" spans="1:15" ht="12.75">
      <c r="A1399" s="22" t="s">
        <v>60</v>
      </c>
      <c r="B1399" s="22" t="s">
        <v>16575</v>
      </c>
      <c r="C1399" s="22" t="s">
        <v>68</v>
      </c>
      <c r="D1399" s="22" t="s">
        <v>61</v>
      </c>
      <c r="E1399" s="22" t="s">
        <v>20063</v>
      </c>
      <c r="F1399" s="31">
        <v>43041.820057870369</v>
      </c>
      <c r="G1399" s="31">
        <v>43042</v>
      </c>
      <c r="H1399" s="31">
        <v>43407</v>
      </c>
      <c r="I1399" s="31">
        <v>43042.805254629631</v>
      </c>
      <c r="J1399" s="35" t="s">
        <v>26904</v>
      </c>
      <c r="K1399" s="22" t="s">
        <v>73</v>
      </c>
      <c r="L1399" s="22" t="s">
        <v>100</v>
      </c>
      <c r="M1399" s="24">
        <v>1722.74</v>
      </c>
      <c r="N1399" s="32" t="s">
        <v>907</v>
      </c>
      <c r="O1399" s="43" t="s">
        <v>908</v>
      </c>
    </row>
    <row r="1400" spans="1:15" ht="12.75">
      <c r="A1400" s="22" t="s">
        <v>60</v>
      </c>
      <c r="B1400" s="22" t="s">
        <v>16373</v>
      </c>
      <c r="C1400" s="22" t="s">
        <v>68</v>
      </c>
      <c r="D1400" s="22" t="s">
        <v>61</v>
      </c>
      <c r="E1400" s="22" t="s">
        <v>17481</v>
      </c>
      <c r="F1400" s="31">
        <v>43057.640150462961</v>
      </c>
      <c r="G1400" s="31">
        <v>43076</v>
      </c>
      <c r="H1400" s="31">
        <v>43441</v>
      </c>
      <c r="I1400" s="31">
        <v>43066.545092592591</v>
      </c>
      <c r="J1400" s="35" t="s">
        <v>26917</v>
      </c>
      <c r="K1400" s="22" t="s">
        <v>73</v>
      </c>
      <c r="L1400" s="22" t="s">
        <v>100</v>
      </c>
      <c r="M1400" s="24">
        <v>972.42</v>
      </c>
      <c r="N1400" s="32" t="s">
        <v>7592</v>
      </c>
      <c r="O1400" s="43" t="s">
        <v>7593</v>
      </c>
    </row>
    <row r="1401" spans="1:15" ht="12.75">
      <c r="A1401" s="22" t="s">
        <v>60</v>
      </c>
      <c r="B1401" s="22" t="s">
        <v>16595</v>
      </c>
      <c r="C1401" s="22" t="s">
        <v>68</v>
      </c>
      <c r="D1401" s="22" t="s">
        <v>61</v>
      </c>
      <c r="E1401" s="22" t="s">
        <v>27291</v>
      </c>
      <c r="F1401" s="31">
        <v>43039.576122685183</v>
      </c>
      <c r="G1401" s="31">
        <v>43059</v>
      </c>
      <c r="H1401" s="31">
        <v>43424</v>
      </c>
      <c r="I1401" s="31">
        <v>43048.593449074069</v>
      </c>
      <c r="J1401" s="35" t="s">
        <v>26900</v>
      </c>
      <c r="K1401" s="22" t="s">
        <v>73</v>
      </c>
      <c r="L1401" s="22" t="s">
        <v>100</v>
      </c>
      <c r="M1401" s="24">
        <v>4935.37</v>
      </c>
      <c r="N1401" s="32" t="s">
        <v>22300</v>
      </c>
      <c r="O1401" s="43" t="s">
        <v>22301</v>
      </c>
    </row>
    <row r="1402" spans="1:15" ht="12.75">
      <c r="A1402" s="22" t="s">
        <v>60</v>
      </c>
      <c r="B1402" s="22" t="s">
        <v>16356</v>
      </c>
      <c r="C1402" s="22" t="s">
        <v>68</v>
      </c>
      <c r="D1402" s="22" t="s">
        <v>61</v>
      </c>
      <c r="E1402" s="22" t="s">
        <v>27292</v>
      </c>
      <c r="F1402" s="31">
        <v>43038.462905092594</v>
      </c>
      <c r="G1402" s="31">
        <v>43060</v>
      </c>
      <c r="H1402" s="31">
        <v>43425</v>
      </c>
      <c r="I1402" s="31">
        <v>43047.585092592592</v>
      </c>
      <c r="J1402" s="35" t="s">
        <v>26908</v>
      </c>
      <c r="K1402" s="22" t="s">
        <v>73</v>
      </c>
      <c r="L1402" s="22" t="s">
        <v>100</v>
      </c>
      <c r="M1402" s="24">
        <v>479.16</v>
      </c>
      <c r="N1402" s="32" t="s">
        <v>1367</v>
      </c>
      <c r="O1402" s="43" t="s">
        <v>1368</v>
      </c>
    </row>
    <row r="1403" spans="1:15" ht="12.75">
      <c r="A1403" s="22" t="s">
        <v>60</v>
      </c>
      <c r="B1403" s="22" t="s">
        <v>16373</v>
      </c>
      <c r="C1403" s="22" t="s">
        <v>68</v>
      </c>
      <c r="D1403" s="22" t="s">
        <v>61</v>
      </c>
      <c r="E1403" s="22" t="s">
        <v>18179</v>
      </c>
      <c r="F1403" s="31">
        <v>43059.55631944444</v>
      </c>
      <c r="G1403" s="31">
        <v>43049</v>
      </c>
      <c r="H1403" s="31">
        <v>43414</v>
      </c>
      <c r="I1403" s="31">
        <v>43059.557013888887</v>
      </c>
      <c r="J1403" s="35" t="s">
        <v>26893</v>
      </c>
      <c r="K1403" s="22" t="s">
        <v>242</v>
      </c>
      <c r="L1403" s="22" t="s">
        <v>100</v>
      </c>
      <c r="M1403" s="24">
        <v>-1164.02</v>
      </c>
      <c r="N1403" s="32" t="s">
        <v>112</v>
      </c>
      <c r="O1403" s="43" t="s">
        <v>113</v>
      </c>
    </row>
    <row r="1404" spans="1:15" ht="12.75">
      <c r="A1404" s="22" t="s">
        <v>60</v>
      </c>
      <c r="B1404" s="22" t="s">
        <v>16455</v>
      </c>
      <c r="C1404" s="22" t="s">
        <v>68</v>
      </c>
      <c r="D1404" s="22" t="s">
        <v>61</v>
      </c>
      <c r="E1404" s="22" t="s">
        <v>20968</v>
      </c>
      <c r="F1404" s="31">
        <v>43066.647268518514</v>
      </c>
      <c r="G1404" s="31">
        <v>43100</v>
      </c>
      <c r="H1404" s="31">
        <v>43465</v>
      </c>
      <c r="I1404" s="31">
        <v>43066.651076388887</v>
      </c>
      <c r="J1404" s="35" t="s">
        <v>26917</v>
      </c>
      <c r="K1404" s="22" t="s">
        <v>73</v>
      </c>
      <c r="L1404" s="22" t="s">
        <v>100</v>
      </c>
      <c r="M1404" s="24">
        <v>932.19</v>
      </c>
      <c r="N1404" s="32" t="s">
        <v>91</v>
      </c>
      <c r="O1404" s="43" t="s">
        <v>92</v>
      </c>
    </row>
    <row r="1405" spans="1:15" ht="12.75">
      <c r="A1405" s="22" t="s">
        <v>60</v>
      </c>
      <c r="B1405" s="22" t="s">
        <v>16353</v>
      </c>
      <c r="C1405" s="22" t="s">
        <v>68</v>
      </c>
      <c r="D1405" s="22" t="s">
        <v>61</v>
      </c>
      <c r="E1405" s="22" t="s">
        <v>22515</v>
      </c>
      <c r="F1405" s="31">
        <v>43052.43241898148</v>
      </c>
      <c r="G1405" s="31">
        <v>42978</v>
      </c>
      <c r="H1405" s="31">
        <v>43343</v>
      </c>
      <c r="I1405" s="31">
        <v>43052.433391203704</v>
      </c>
      <c r="J1405" s="35" t="s">
        <v>26914</v>
      </c>
      <c r="K1405" s="22" t="s">
        <v>99</v>
      </c>
      <c r="L1405" s="22" t="s">
        <v>100</v>
      </c>
      <c r="M1405" s="24">
        <v>0</v>
      </c>
      <c r="N1405" s="32" t="s">
        <v>599</v>
      </c>
      <c r="O1405" s="43" t="s">
        <v>600</v>
      </c>
    </row>
    <row r="1406" spans="1:15" ht="12.75">
      <c r="A1406" s="22" t="s">
        <v>60</v>
      </c>
      <c r="B1406" s="22" t="s">
        <v>16426</v>
      </c>
      <c r="C1406" s="22" t="s">
        <v>68</v>
      </c>
      <c r="D1406" s="22" t="s">
        <v>61</v>
      </c>
      <c r="E1406" s="22" t="s">
        <v>21740</v>
      </c>
      <c r="F1406" s="31">
        <v>43042.621759259258</v>
      </c>
      <c r="G1406" s="31">
        <v>43042</v>
      </c>
      <c r="H1406" s="31">
        <v>43407</v>
      </c>
      <c r="I1406" s="31">
        <v>43045.709143518514</v>
      </c>
      <c r="J1406" s="35" t="s">
        <v>26909</v>
      </c>
      <c r="K1406" s="22" t="s">
        <v>73</v>
      </c>
      <c r="L1406" s="22" t="s">
        <v>100</v>
      </c>
      <c r="M1406" s="24">
        <v>586.41</v>
      </c>
      <c r="N1406" s="32" t="s">
        <v>907</v>
      </c>
      <c r="O1406" s="43" t="s">
        <v>908</v>
      </c>
    </row>
    <row r="1407" spans="1:15" ht="12.75">
      <c r="A1407" s="22" t="s">
        <v>60</v>
      </c>
      <c r="B1407" s="22" t="s">
        <v>17032</v>
      </c>
      <c r="C1407" s="22" t="s">
        <v>68</v>
      </c>
      <c r="D1407" s="22" t="s">
        <v>61</v>
      </c>
      <c r="E1407" s="22" t="s">
        <v>21328</v>
      </c>
      <c r="F1407" s="31">
        <v>43056.695555555554</v>
      </c>
      <c r="G1407" s="31">
        <v>43062</v>
      </c>
      <c r="H1407" s="31">
        <v>43427</v>
      </c>
      <c r="I1407" s="31">
        <v>43062.425046296295</v>
      </c>
      <c r="J1407" s="35" t="s">
        <v>26922</v>
      </c>
      <c r="K1407" s="22" t="s">
        <v>73</v>
      </c>
      <c r="L1407" s="22" t="s">
        <v>100</v>
      </c>
      <c r="M1407" s="24">
        <v>535.94000000000005</v>
      </c>
      <c r="N1407" s="32" t="s">
        <v>3255</v>
      </c>
      <c r="O1407" s="43" t="s">
        <v>3256</v>
      </c>
    </row>
    <row r="1408" spans="1:15" ht="12.75">
      <c r="A1408" s="22" t="s">
        <v>60</v>
      </c>
      <c r="B1408" s="22" t="s">
        <v>16605</v>
      </c>
      <c r="C1408" s="22" t="s">
        <v>68</v>
      </c>
      <c r="D1408" s="22" t="s">
        <v>61</v>
      </c>
      <c r="E1408" s="22" t="s">
        <v>16716</v>
      </c>
      <c r="F1408" s="31">
        <v>43061.625173611108</v>
      </c>
      <c r="G1408" s="31">
        <v>43083</v>
      </c>
      <c r="H1408" s="31">
        <v>43448</v>
      </c>
      <c r="I1408" s="31">
        <v>43068.04755787037</v>
      </c>
      <c r="J1408" s="35" t="s">
        <v>26910</v>
      </c>
      <c r="K1408" s="22" t="s">
        <v>145</v>
      </c>
      <c r="L1408" s="22" t="s">
        <v>100</v>
      </c>
      <c r="M1408" s="24">
        <v>435.48</v>
      </c>
      <c r="N1408" s="32" t="s">
        <v>843</v>
      </c>
      <c r="O1408" s="43" t="s">
        <v>844</v>
      </c>
    </row>
    <row r="1409" spans="1:15" ht="12.75">
      <c r="A1409" s="22" t="s">
        <v>60</v>
      </c>
      <c r="B1409" s="22" t="s">
        <v>18264</v>
      </c>
      <c r="C1409" s="22" t="s">
        <v>68</v>
      </c>
      <c r="D1409" s="22" t="s">
        <v>61</v>
      </c>
      <c r="E1409" s="22" t="s">
        <v>27293</v>
      </c>
      <c r="F1409" s="31">
        <v>43034.090543981481</v>
      </c>
      <c r="G1409" s="31">
        <v>43069</v>
      </c>
      <c r="H1409" s="31">
        <v>43434</v>
      </c>
      <c r="I1409" s="31">
        <v>43052.533553240741</v>
      </c>
      <c r="J1409" s="35" t="s">
        <v>26914</v>
      </c>
      <c r="K1409" s="22" t="s">
        <v>145</v>
      </c>
      <c r="L1409" s="22" t="s">
        <v>100</v>
      </c>
      <c r="M1409" s="24">
        <v>1137.8399999999999</v>
      </c>
      <c r="N1409" s="32" t="s">
        <v>2052</v>
      </c>
      <c r="O1409" s="43" t="s">
        <v>2053</v>
      </c>
    </row>
    <row r="1410" spans="1:15" ht="12.75">
      <c r="A1410" s="22" t="s">
        <v>60</v>
      </c>
      <c r="B1410" s="22" t="s">
        <v>16373</v>
      </c>
      <c r="C1410" s="22" t="s">
        <v>68</v>
      </c>
      <c r="D1410" s="22" t="s">
        <v>61</v>
      </c>
      <c r="E1410" s="22" t="s">
        <v>27294</v>
      </c>
      <c r="F1410" s="31">
        <v>43035.090856481482</v>
      </c>
      <c r="G1410" s="31">
        <v>43070</v>
      </c>
      <c r="H1410" s="31">
        <v>43435</v>
      </c>
      <c r="I1410" s="31">
        <v>43059.467083333329</v>
      </c>
      <c r="J1410" s="35" t="s">
        <v>26893</v>
      </c>
      <c r="K1410" s="22" t="s">
        <v>145</v>
      </c>
      <c r="L1410" s="22" t="s">
        <v>100</v>
      </c>
      <c r="M1410" s="24">
        <v>743.15</v>
      </c>
      <c r="N1410" s="32" t="s">
        <v>262</v>
      </c>
      <c r="O1410" s="43" t="s">
        <v>263</v>
      </c>
    </row>
    <row r="1411" spans="1:15" ht="12.75">
      <c r="A1411" s="22" t="s">
        <v>60</v>
      </c>
      <c r="B1411" s="22" t="s">
        <v>16595</v>
      </c>
      <c r="C1411" s="22" t="s">
        <v>68</v>
      </c>
      <c r="D1411" s="22" t="s">
        <v>61</v>
      </c>
      <c r="E1411" s="22" t="s">
        <v>27295</v>
      </c>
      <c r="F1411" s="31">
        <v>43019.085729166662</v>
      </c>
      <c r="G1411" s="31">
        <v>43054</v>
      </c>
      <c r="H1411" s="31">
        <v>43419</v>
      </c>
      <c r="I1411" s="31">
        <v>43051.660509259258</v>
      </c>
      <c r="J1411" s="35" t="s">
        <v>27048</v>
      </c>
      <c r="K1411" s="22" t="s">
        <v>145</v>
      </c>
      <c r="L1411" s="22" t="s">
        <v>100</v>
      </c>
      <c r="M1411" s="24">
        <v>639.60</v>
      </c>
      <c r="N1411" s="32" t="s">
        <v>492</v>
      </c>
      <c r="O1411" s="43" t="s">
        <v>493</v>
      </c>
    </row>
    <row r="1412" spans="1:15" ht="12.75">
      <c r="A1412" s="22" t="s">
        <v>60</v>
      </c>
      <c r="B1412" s="22" t="s">
        <v>16521</v>
      </c>
      <c r="C1412" s="22" t="s">
        <v>68</v>
      </c>
      <c r="D1412" s="22" t="s">
        <v>61</v>
      </c>
      <c r="E1412" s="22" t="s">
        <v>23801</v>
      </c>
      <c r="F1412" s="31">
        <v>43056.586099537039</v>
      </c>
      <c r="G1412" s="31">
        <v>43024</v>
      </c>
      <c r="H1412" s="31">
        <v>43389</v>
      </c>
      <c r="I1412" s="31">
        <v>43056.586909722224</v>
      </c>
      <c r="J1412" s="35" t="s">
        <v>26892</v>
      </c>
      <c r="K1412" s="22" t="s">
        <v>99</v>
      </c>
      <c r="L1412" s="22" t="s">
        <v>100</v>
      </c>
      <c r="M1412" s="24">
        <v>138.62</v>
      </c>
      <c r="N1412" s="32" t="s">
        <v>3663</v>
      </c>
      <c r="O1412" s="43" t="s">
        <v>3664</v>
      </c>
    </row>
    <row r="1413" spans="1:15" ht="12.75">
      <c r="A1413" s="22" t="s">
        <v>60</v>
      </c>
      <c r="B1413" s="22" t="s">
        <v>16563</v>
      </c>
      <c r="C1413" s="22" t="s">
        <v>68</v>
      </c>
      <c r="D1413" s="22" t="s">
        <v>61</v>
      </c>
      <c r="E1413" s="22" t="s">
        <v>23611</v>
      </c>
      <c r="F1413" s="31">
        <v>43041.61482638889</v>
      </c>
      <c r="G1413" s="31">
        <v>42981</v>
      </c>
      <c r="H1413" s="31">
        <v>43346</v>
      </c>
      <c r="I1413" s="31">
        <v>43041.615914351853</v>
      </c>
      <c r="J1413" s="35" t="s">
        <v>26906</v>
      </c>
      <c r="K1413" s="22" t="s">
        <v>99</v>
      </c>
      <c r="L1413" s="22" t="s">
        <v>100</v>
      </c>
      <c r="M1413" s="24">
        <v>-47.09</v>
      </c>
      <c r="N1413" s="32" t="s">
        <v>976</v>
      </c>
      <c r="O1413" s="43" t="s">
        <v>977</v>
      </c>
    </row>
    <row r="1414" spans="1:15" ht="12.75">
      <c r="A1414" s="22" t="s">
        <v>60</v>
      </c>
      <c r="B1414" s="22" t="s">
        <v>16546</v>
      </c>
      <c r="C1414" s="22" t="s">
        <v>68</v>
      </c>
      <c r="D1414" s="22" t="s">
        <v>61</v>
      </c>
      <c r="E1414" s="22" t="s">
        <v>23931</v>
      </c>
      <c r="F1414" s="31">
        <v>43050.085162037038</v>
      </c>
      <c r="G1414" s="31">
        <v>43085</v>
      </c>
      <c r="H1414" s="31">
        <v>43450</v>
      </c>
      <c r="I1414" s="31">
        <v>43060.609861111108</v>
      </c>
      <c r="J1414" s="35" t="s">
        <v>26903</v>
      </c>
      <c r="K1414" s="22" t="s">
        <v>145</v>
      </c>
      <c r="L1414" s="22" t="s">
        <v>100</v>
      </c>
      <c r="M1414" s="24">
        <v>1199.1800000000001</v>
      </c>
      <c r="N1414" s="32" t="s">
        <v>409</v>
      </c>
      <c r="O1414" s="43" t="s">
        <v>410</v>
      </c>
    </row>
    <row r="1415" spans="1:15" ht="12.75">
      <c r="A1415" s="22" t="s">
        <v>60</v>
      </c>
      <c r="B1415" s="22" t="s">
        <v>16440</v>
      </c>
      <c r="C1415" s="22" t="s">
        <v>68</v>
      </c>
      <c r="D1415" s="22" t="s">
        <v>61</v>
      </c>
      <c r="E1415" s="22" t="s">
        <v>27296</v>
      </c>
      <c r="F1415" s="31">
        <v>43026.383634259255</v>
      </c>
      <c r="G1415" s="31">
        <v>43050</v>
      </c>
      <c r="H1415" s="31">
        <v>43415</v>
      </c>
      <c r="I1415" s="31">
        <v>43040.604224537034</v>
      </c>
      <c r="J1415" s="35" t="s">
        <v>26895</v>
      </c>
      <c r="K1415" s="22" t="s">
        <v>73</v>
      </c>
      <c r="L1415" s="22" t="s">
        <v>100</v>
      </c>
      <c r="M1415" s="24">
        <v>1380.14</v>
      </c>
      <c r="N1415" s="32" t="s">
        <v>262</v>
      </c>
      <c r="O1415" s="43" t="s">
        <v>263</v>
      </c>
    </row>
    <row r="1416" spans="1:15" ht="12.75">
      <c r="A1416" s="22" t="s">
        <v>60</v>
      </c>
      <c r="B1416" s="22" t="s">
        <v>16758</v>
      </c>
      <c r="C1416" s="22" t="s">
        <v>68</v>
      </c>
      <c r="D1416" s="22" t="s">
        <v>61</v>
      </c>
      <c r="E1416" s="22" t="s">
        <v>27297</v>
      </c>
      <c r="F1416" s="31">
        <v>43010.656006944446</v>
      </c>
      <c r="G1416" s="31">
        <v>43042</v>
      </c>
      <c r="H1416" s="31">
        <v>43407</v>
      </c>
      <c r="I1416" s="31">
        <v>43042.703541666662</v>
      </c>
      <c r="J1416" s="35" t="s">
        <v>26904</v>
      </c>
      <c r="K1416" s="22" t="s">
        <v>73</v>
      </c>
      <c r="L1416" s="22" t="s">
        <v>100</v>
      </c>
      <c r="M1416" s="24">
        <v>796.92</v>
      </c>
      <c r="N1416" s="32" t="s">
        <v>294</v>
      </c>
      <c r="O1416" s="43" t="s">
        <v>295</v>
      </c>
    </row>
    <row r="1417" spans="1:15" ht="12.75">
      <c r="A1417" s="22" t="s">
        <v>60</v>
      </c>
      <c r="B1417" s="22" t="s">
        <v>16595</v>
      </c>
      <c r="C1417" s="22" t="s">
        <v>68</v>
      </c>
      <c r="D1417" s="22" t="s">
        <v>61</v>
      </c>
      <c r="E1417" s="22" t="s">
        <v>27298</v>
      </c>
      <c r="F1417" s="31">
        <v>43018.639780092592</v>
      </c>
      <c r="G1417" s="31">
        <v>43067</v>
      </c>
      <c r="H1417" s="31">
        <v>43432</v>
      </c>
      <c r="I1417" s="31">
        <v>43067.678668981476</v>
      </c>
      <c r="J1417" s="35" t="s">
        <v>26924</v>
      </c>
      <c r="K1417" s="22" t="s">
        <v>73</v>
      </c>
      <c r="L1417" s="22" t="s">
        <v>100</v>
      </c>
      <c r="M1417" s="24">
        <v>339.02</v>
      </c>
      <c r="N1417" s="32" t="s">
        <v>8965</v>
      </c>
      <c r="O1417" s="43" t="s">
        <v>8966</v>
      </c>
    </row>
    <row r="1418" spans="1:15" ht="12.75">
      <c r="A1418" s="22" t="s">
        <v>60</v>
      </c>
      <c r="B1418" s="22" t="s">
        <v>16407</v>
      </c>
      <c r="C1418" s="22" t="s">
        <v>68</v>
      </c>
      <c r="D1418" s="22" t="s">
        <v>61</v>
      </c>
      <c r="E1418" s="22" t="s">
        <v>18383</v>
      </c>
      <c r="F1418" s="31">
        <v>43055.664884259255</v>
      </c>
      <c r="G1418" s="31">
        <v>43061</v>
      </c>
      <c r="H1418" s="31">
        <v>43434</v>
      </c>
      <c r="I1418" s="31">
        <v>43061.400949074072</v>
      </c>
      <c r="J1418" s="35" t="s">
        <v>26894</v>
      </c>
      <c r="K1418" s="22" t="s">
        <v>73</v>
      </c>
      <c r="L1418" s="22" t="s">
        <v>100</v>
      </c>
      <c r="M1418" s="24">
        <v>5314.72</v>
      </c>
      <c r="N1418" s="32" t="s">
        <v>2302</v>
      </c>
      <c r="O1418" s="43" t="s">
        <v>2303</v>
      </c>
    </row>
    <row r="1419" spans="1:15" ht="12.75">
      <c r="A1419" s="22" t="s">
        <v>60</v>
      </c>
      <c r="B1419" s="22" t="s">
        <v>16373</v>
      </c>
      <c r="C1419" s="22" t="s">
        <v>68</v>
      </c>
      <c r="D1419" s="22" t="s">
        <v>61</v>
      </c>
      <c r="E1419" s="22" t="s">
        <v>22214</v>
      </c>
      <c r="F1419" s="31">
        <v>43051.084791666668</v>
      </c>
      <c r="G1419" s="31">
        <v>43086</v>
      </c>
      <c r="H1419" s="31">
        <v>43451</v>
      </c>
      <c r="I1419" s="31">
        <v>43066.512060185181</v>
      </c>
      <c r="J1419" s="35" t="s">
        <v>26917</v>
      </c>
      <c r="K1419" s="22" t="s">
        <v>145</v>
      </c>
      <c r="L1419" s="22" t="s">
        <v>100</v>
      </c>
      <c r="M1419" s="24">
        <v>362.40</v>
      </c>
      <c r="N1419" s="32" t="s">
        <v>4803</v>
      </c>
      <c r="O1419" s="43" t="s">
        <v>4804</v>
      </c>
    </row>
    <row r="1420" spans="1:15" ht="12.75">
      <c r="A1420" s="22" t="s">
        <v>60</v>
      </c>
      <c r="B1420" s="22" t="s">
        <v>16567</v>
      </c>
      <c r="C1420" s="22" t="s">
        <v>68</v>
      </c>
      <c r="D1420" s="22" t="s">
        <v>61</v>
      </c>
      <c r="E1420" s="22" t="s">
        <v>17026</v>
      </c>
      <c r="F1420" s="31">
        <v>43052.206469907404</v>
      </c>
      <c r="G1420" s="31">
        <v>43094</v>
      </c>
      <c r="H1420" s="31">
        <v>43459</v>
      </c>
      <c r="I1420" s="31">
        <v>43068.640613425923</v>
      </c>
      <c r="J1420" s="35" t="s">
        <v>26910</v>
      </c>
      <c r="K1420" s="22" t="s">
        <v>73</v>
      </c>
      <c r="L1420" s="22" t="s">
        <v>100</v>
      </c>
      <c r="M1420" s="24">
        <v>2885.23</v>
      </c>
      <c r="N1420" s="32" t="s">
        <v>262</v>
      </c>
      <c r="O1420" s="43" t="s">
        <v>263</v>
      </c>
    </row>
    <row r="1421" spans="1:15" ht="12.75">
      <c r="A1421" s="22" t="s">
        <v>60</v>
      </c>
      <c r="B1421" s="22" t="s">
        <v>16575</v>
      </c>
      <c r="C1421" s="22" t="s">
        <v>68</v>
      </c>
      <c r="D1421" s="22" t="s">
        <v>61</v>
      </c>
      <c r="E1421" s="22" t="s">
        <v>23602</v>
      </c>
      <c r="F1421" s="31">
        <v>43062.621354166666</v>
      </c>
      <c r="G1421" s="31">
        <v>43069</v>
      </c>
      <c r="H1421" s="31">
        <v>43434</v>
      </c>
      <c r="I1421" s="31">
        <v>43062.636423611111</v>
      </c>
      <c r="J1421" s="35" t="s">
        <v>26922</v>
      </c>
      <c r="K1421" s="22" t="s">
        <v>73</v>
      </c>
      <c r="L1421" s="22" t="s">
        <v>100</v>
      </c>
      <c r="M1421" s="24">
        <v>754.30</v>
      </c>
      <c r="N1421" s="32" t="s">
        <v>409</v>
      </c>
      <c r="O1421" s="43" t="s">
        <v>410</v>
      </c>
    </row>
    <row r="1422" spans="1:15" ht="12.75">
      <c r="A1422" s="22" t="s">
        <v>60</v>
      </c>
      <c r="B1422" s="22" t="s">
        <v>16426</v>
      </c>
      <c r="C1422" s="22" t="s">
        <v>68</v>
      </c>
      <c r="D1422" s="22" t="s">
        <v>61</v>
      </c>
      <c r="E1422" s="22" t="s">
        <v>18263</v>
      </c>
      <c r="F1422" s="31">
        <v>43066.698807870365</v>
      </c>
      <c r="G1422" s="31">
        <v>43066</v>
      </c>
      <c r="H1422" s="31">
        <v>43431</v>
      </c>
      <c r="I1422" s="31">
        <v>43066.700312499997</v>
      </c>
      <c r="J1422" s="35" t="s">
        <v>26924</v>
      </c>
      <c r="K1422" s="22" t="s">
        <v>73</v>
      </c>
      <c r="L1422" s="22" t="s">
        <v>100</v>
      </c>
      <c r="M1422" s="24">
        <v>4110.12</v>
      </c>
      <c r="N1422" s="32" t="s">
        <v>6511</v>
      </c>
      <c r="O1422" s="43" t="s">
        <v>6512</v>
      </c>
    </row>
    <row r="1423" spans="1:15" ht="12.75">
      <c r="A1423" s="22" t="s">
        <v>60</v>
      </c>
      <c r="B1423" s="22" t="s">
        <v>16567</v>
      </c>
      <c r="C1423" s="22" t="s">
        <v>68</v>
      </c>
      <c r="D1423" s="22" t="s">
        <v>61</v>
      </c>
      <c r="E1423" s="22" t="s">
        <v>22262</v>
      </c>
      <c r="F1423" s="31">
        <v>43026.508032407408</v>
      </c>
      <c r="G1423" s="31">
        <v>43025</v>
      </c>
      <c r="H1423" s="31">
        <v>43390</v>
      </c>
      <c r="I1423" s="31">
        <v>43047.600416666668</v>
      </c>
      <c r="J1423" s="35" t="s">
        <v>26908</v>
      </c>
      <c r="K1423" s="22" t="s">
        <v>99</v>
      </c>
      <c r="L1423" s="22" t="s">
        <v>100</v>
      </c>
      <c r="M1423" s="24">
        <v>-8901.2299999999996</v>
      </c>
      <c r="N1423" s="32" t="s">
        <v>357</v>
      </c>
      <c r="O1423" s="43" t="s">
        <v>358</v>
      </c>
    </row>
    <row r="1424" spans="1:15" ht="12.75">
      <c r="A1424" s="22" t="s">
        <v>60</v>
      </c>
      <c r="B1424" s="22" t="s">
        <v>16373</v>
      </c>
      <c r="C1424" s="22" t="s">
        <v>68</v>
      </c>
      <c r="D1424" s="22" t="s">
        <v>61</v>
      </c>
      <c r="E1424" s="22" t="s">
        <v>27299</v>
      </c>
      <c r="F1424" s="31">
        <v>43027.399039351847</v>
      </c>
      <c r="G1424" s="31">
        <v>43061</v>
      </c>
      <c r="H1424" s="31">
        <v>43404</v>
      </c>
      <c r="I1424" s="31">
        <v>43061.312395833331</v>
      </c>
      <c r="J1424" s="35" t="s">
        <v>26901</v>
      </c>
      <c r="K1424" s="22" t="s">
        <v>73</v>
      </c>
      <c r="L1424" s="22" t="s">
        <v>100</v>
      </c>
      <c r="M1424" s="24">
        <v>10710.02</v>
      </c>
      <c r="N1424" s="32" t="s">
        <v>262</v>
      </c>
      <c r="O1424" s="43" t="s">
        <v>263</v>
      </c>
    </row>
    <row r="1425" spans="1:15" ht="12.75">
      <c r="A1425" s="22" t="s">
        <v>60</v>
      </c>
      <c r="B1425" s="22" t="s">
        <v>16541</v>
      </c>
      <c r="C1425" s="22" t="s">
        <v>68</v>
      </c>
      <c r="D1425" s="22" t="s">
        <v>61</v>
      </c>
      <c r="E1425" s="22" t="s">
        <v>18147</v>
      </c>
      <c r="F1425" s="31">
        <v>43060.597152777773</v>
      </c>
      <c r="G1425" s="31">
        <v>43078</v>
      </c>
      <c r="H1425" s="31">
        <v>43443</v>
      </c>
      <c r="I1425" s="31">
        <v>43060.605590277773</v>
      </c>
      <c r="J1425" s="35" t="s">
        <v>26903</v>
      </c>
      <c r="K1425" s="22" t="s">
        <v>73</v>
      </c>
      <c r="L1425" s="22" t="s">
        <v>100</v>
      </c>
      <c r="M1425" s="24">
        <v>444.40</v>
      </c>
      <c r="N1425" s="32" t="s">
        <v>528</v>
      </c>
      <c r="O1425" s="43" t="s">
        <v>529</v>
      </c>
    </row>
    <row r="1426" spans="1:15" ht="12.75">
      <c r="A1426" s="22" t="s">
        <v>60</v>
      </c>
      <c r="B1426" s="22" t="s">
        <v>17242</v>
      </c>
      <c r="C1426" s="22" t="s">
        <v>68</v>
      </c>
      <c r="D1426" s="22" t="s">
        <v>61</v>
      </c>
      <c r="E1426" s="22" t="s">
        <v>19914</v>
      </c>
      <c r="F1426" s="31">
        <v>43041.084976851853</v>
      </c>
      <c r="G1426" s="31">
        <v>43076</v>
      </c>
      <c r="H1426" s="31">
        <v>43441</v>
      </c>
      <c r="I1426" s="31">
        <v>43060.698368055557</v>
      </c>
      <c r="J1426" s="35" t="s">
        <v>26903</v>
      </c>
      <c r="K1426" s="22" t="s">
        <v>145</v>
      </c>
      <c r="L1426" s="22" t="s">
        <v>100</v>
      </c>
      <c r="M1426" s="24">
        <v>1584.51</v>
      </c>
      <c r="N1426" s="32" t="s">
        <v>227</v>
      </c>
      <c r="O1426" s="43" t="s">
        <v>228</v>
      </c>
    </row>
    <row r="1427" spans="1:15" ht="12.75">
      <c r="A1427" s="22" t="s">
        <v>60</v>
      </c>
      <c r="B1427" s="22" t="s">
        <v>16407</v>
      </c>
      <c r="C1427" s="22" t="s">
        <v>68</v>
      </c>
      <c r="D1427" s="22" t="s">
        <v>61</v>
      </c>
      <c r="E1427" s="22" t="s">
        <v>27300</v>
      </c>
      <c r="F1427" s="31">
        <v>43038.403344907405</v>
      </c>
      <c r="G1427" s="31">
        <v>43069</v>
      </c>
      <c r="H1427" s="31">
        <v>43434</v>
      </c>
      <c r="I1427" s="31">
        <v>43069.67119212963</v>
      </c>
      <c r="J1427" s="35" t="s">
        <v>26901</v>
      </c>
      <c r="K1427" s="22" t="s">
        <v>145</v>
      </c>
      <c r="L1427" s="22" t="s">
        <v>100</v>
      </c>
      <c r="M1427" s="24">
        <v>2745.30</v>
      </c>
      <c r="N1427" s="32" t="s">
        <v>409</v>
      </c>
      <c r="O1427" s="43" t="s">
        <v>410</v>
      </c>
    </row>
    <row r="1428" spans="1:15" ht="12.75">
      <c r="A1428" s="22" t="s">
        <v>60</v>
      </c>
      <c r="B1428" s="22" t="s">
        <v>16437</v>
      </c>
      <c r="C1428" s="22" t="s">
        <v>68</v>
      </c>
      <c r="D1428" s="22" t="s">
        <v>61</v>
      </c>
      <c r="E1428" s="22" t="s">
        <v>27301</v>
      </c>
      <c r="F1428" s="31">
        <v>43035.091087962959</v>
      </c>
      <c r="G1428" s="31">
        <v>43069</v>
      </c>
      <c r="H1428" s="31">
        <v>43434</v>
      </c>
      <c r="I1428" s="31">
        <v>43052.50844907407</v>
      </c>
      <c r="J1428" s="35" t="s">
        <v>26914</v>
      </c>
      <c r="K1428" s="22" t="s">
        <v>145</v>
      </c>
      <c r="L1428" s="22" t="s">
        <v>100</v>
      </c>
      <c r="M1428" s="24">
        <v>1788.40</v>
      </c>
      <c r="N1428" s="32" t="s">
        <v>3582</v>
      </c>
      <c r="O1428" s="43" t="s">
        <v>3583</v>
      </c>
    </row>
    <row r="1429" spans="1:15" ht="12.75">
      <c r="A1429" s="22" t="s">
        <v>60</v>
      </c>
      <c r="B1429" s="22" t="s">
        <v>16534</v>
      </c>
      <c r="C1429" s="22" t="s">
        <v>68</v>
      </c>
      <c r="D1429" s="22" t="s">
        <v>61</v>
      </c>
      <c r="E1429" s="22" t="s">
        <v>20405</v>
      </c>
      <c r="F1429" s="31">
        <v>43069.554895833331</v>
      </c>
      <c r="G1429" s="31">
        <v>43070</v>
      </c>
      <c r="H1429" s="31">
        <v>43435</v>
      </c>
      <c r="I1429" s="31">
        <v>43069.555648148147</v>
      </c>
      <c r="J1429" s="35" t="s">
        <v>26901</v>
      </c>
      <c r="K1429" s="22" t="s">
        <v>99</v>
      </c>
      <c r="L1429" s="22" t="s">
        <v>100</v>
      </c>
      <c r="M1429" s="24">
        <v>-629.70000000000005</v>
      </c>
      <c r="N1429" s="32" t="s">
        <v>294</v>
      </c>
      <c r="O1429" s="43" t="s">
        <v>295</v>
      </c>
    </row>
    <row r="1430" spans="1:15" ht="12.75">
      <c r="A1430" s="22" t="s">
        <v>60</v>
      </c>
      <c r="B1430" s="22" t="s">
        <v>16373</v>
      </c>
      <c r="C1430" s="22" t="s">
        <v>68</v>
      </c>
      <c r="D1430" s="22" t="s">
        <v>61</v>
      </c>
      <c r="E1430" s="22" t="s">
        <v>27302</v>
      </c>
      <c r="F1430" s="31">
        <v>43032.460451388884</v>
      </c>
      <c r="G1430" s="31">
        <v>43067</v>
      </c>
      <c r="H1430" s="31">
        <v>43432</v>
      </c>
      <c r="I1430" s="31">
        <v>43047.607673611106</v>
      </c>
      <c r="J1430" s="35" t="s">
        <v>26908</v>
      </c>
      <c r="K1430" s="22" t="s">
        <v>145</v>
      </c>
      <c r="L1430" s="22" t="s">
        <v>100</v>
      </c>
      <c r="M1430" s="24">
        <v>7841.66</v>
      </c>
      <c r="N1430" s="32" t="s">
        <v>317</v>
      </c>
      <c r="O1430" s="43" t="s">
        <v>318</v>
      </c>
    </row>
    <row r="1431" spans="1:15" ht="12.75">
      <c r="A1431" s="22" t="s">
        <v>60</v>
      </c>
      <c r="B1431" s="22" t="s">
        <v>16373</v>
      </c>
      <c r="C1431" s="22" t="s">
        <v>68</v>
      </c>
      <c r="D1431" s="22" t="s">
        <v>61</v>
      </c>
      <c r="E1431" s="22" t="s">
        <v>18711</v>
      </c>
      <c r="F1431" s="31">
        <v>43048.559849537036</v>
      </c>
      <c r="G1431" s="31">
        <v>43054</v>
      </c>
      <c r="H1431" s="31">
        <v>43419</v>
      </c>
      <c r="I1431" s="31">
        <v>43048.591469907406</v>
      </c>
      <c r="J1431" s="35" t="s">
        <v>26900</v>
      </c>
      <c r="K1431" s="22" t="s">
        <v>73</v>
      </c>
      <c r="L1431" s="22" t="s">
        <v>100</v>
      </c>
      <c r="M1431" s="24">
        <v>1613.21</v>
      </c>
      <c r="N1431" s="32" t="s">
        <v>522</v>
      </c>
      <c r="O1431" s="43" t="s">
        <v>523</v>
      </c>
    </row>
    <row r="1432" spans="1:15" ht="12.75">
      <c r="A1432" s="22" t="s">
        <v>60</v>
      </c>
      <c r="B1432" s="22" t="s">
        <v>16373</v>
      </c>
      <c r="C1432" s="22" t="s">
        <v>68</v>
      </c>
      <c r="D1432" s="22" t="s">
        <v>61</v>
      </c>
      <c r="E1432" s="22" t="s">
        <v>23406</v>
      </c>
      <c r="F1432" s="31">
        <v>43055.084699074076</v>
      </c>
      <c r="G1432" s="31">
        <v>43090</v>
      </c>
      <c r="H1432" s="31">
        <v>43455</v>
      </c>
      <c r="I1432" s="31">
        <v>43068.429803240739</v>
      </c>
      <c r="J1432" s="35" t="s">
        <v>26910</v>
      </c>
      <c r="K1432" s="22" t="s">
        <v>145</v>
      </c>
      <c r="L1432" s="22" t="s">
        <v>100</v>
      </c>
      <c r="M1432" s="24">
        <v>534.11</v>
      </c>
      <c r="N1432" s="32" t="s">
        <v>700</v>
      </c>
      <c r="O1432" s="43" t="s">
        <v>701</v>
      </c>
    </row>
    <row r="1433" spans="1:15" ht="12.75">
      <c r="A1433" s="22" t="s">
        <v>60</v>
      </c>
      <c r="B1433" s="22" t="s">
        <v>16534</v>
      </c>
      <c r="C1433" s="22" t="s">
        <v>68</v>
      </c>
      <c r="D1433" s="22" t="s">
        <v>61</v>
      </c>
      <c r="E1433" s="22" t="s">
        <v>27303</v>
      </c>
      <c r="F1433" s="31">
        <v>43035.091574074075</v>
      </c>
      <c r="G1433" s="31">
        <v>43070</v>
      </c>
      <c r="H1433" s="31">
        <v>43435</v>
      </c>
      <c r="I1433" s="31">
        <v>43055.493773148148</v>
      </c>
      <c r="J1433" s="35" t="s">
        <v>26897</v>
      </c>
      <c r="K1433" s="22" t="s">
        <v>145</v>
      </c>
      <c r="L1433" s="22" t="s">
        <v>100</v>
      </c>
      <c r="M1433" s="24">
        <v>2256.23</v>
      </c>
      <c r="N1433" s="32" t="s">
        <v>972</v>
      </c>
      <c r="O1433" s="43" t="s">
        <v>973</v>
      </c>
    </row>
    <row r="1434" spans="1:15" ht="12.75">
      <c r="A1434" s="22" t="s">
        <v>60</v>
      </c>
      <c r="B1434" s="22" t="s">
        <v>18102</v>
      </c>
      <c r="C1434" s="22" t="s">
        <v>68</v>
      </c>
      <c r="D1434" s="22" t="s">
        <v>61</v>
      </c>
      <c r="E1434" s="22" t="s">
        <v>21080</v>
      </c>
      <c r="F1434" s="31">
        <v>43042.084340277775</v>
      </c>
      <c r="G1434" s="31">
        <v>43077</v>
      </c>
      <c r="H1434" s="31">
        <v>43442</v>
      </c>
      <c r="I1434" s="31">
        <v>43042.525706018518</v>
      </c>
      <c r="J1434" s="35" t="s">
        <v>26904</v>
      </c>
      <c r="K1434" s="22" t="s">
        <v>145</v>
      </c>
      <c r="L1434" s="22" t="s">
        <v>100</v>
      </c>
      <c r="M1434" s="24">
        <v>879.94</v>
      </c>
      <c r="N1434" s="32" t="s">
        <v>484</v>
      </c>
      <c r="O1434" s="43" t="s">
        <v>485</v>
      </c>
    </row>
    <row r="1435" spans="1:15" ht="12.75">
      <c r="A1435" s="22" t="s">
        <v>60</v>
      </c>
      <c r="B1435" s="22" t="s">
        <v>16373</v>
      </c>
      <c r="C1435" s="22" t="s">
        <v>68</v>
      </c>
      <c r="D1435" s="22" t="s">
        <v>61</v>
      </c>
      <c r="E1435" s="22" t="s">
        <v>17220</v>
      </c>
      <c r="F1435" s="31">
        <v>43040.577523148146</v>
      </c>
      <c r="G1435" s="31">
        <v>43007</v>
      </c>
      <c r="H1435" s="31">
        <v>43372</v>
      </c>
      <c r="I1435" s="31">
        <v>43040.5780787037</v>
      </c>
      <c r="J1435" s="35" t="s">
        <v>26895</v>
      </c>
      <c r="K1435" s="22" t="s">
        <v>242</v>
      </c>
      <c r="L1435" s="22" t="s">
        <v>100</v>
      </c>
      <c r="M1435" s="24">
        <v>-340.46</v>
      </c>
      <c r="N1435" s="32" t="s">
        <v>1259</v>
      </c>
      <c r="O1435" s="43" t="s">
        <v>1260</v>
      </c>
    </row>
    <row r="1436" spans="1:15" ht="12.75">
      <c r="A1436" s="22" t="s">
        <v>60</v>
      </c>
      <c r="B1436" s="22" t="s">
        <v>16563</v>
      </c>
      <c r="C1436" s="22" t="s">
        <v>68</v>
      </c>
      <c r="D1436" s="22" t="s">
        <v>61</v>
      </c>
      <c r="E1436" s="22" t="s">
        <v>18630</v>
      </c>
      <c r="F1436" s="31">
        <v>43063.650821759256</v>
      </c>
      <c r="G1436" s="31">
        <v>43091</v>
      </c>
      <c r="H1436" s="31">
        <v>43456</v>
      </c>
      <c r="I1436" s="31">
        <v>43066.627013888887</v>
      </c>
      <c r="J1436" s="35" t="s">
        <v>26917</v>
      </c>
      <c r="K1436" s="22" t="s">
        <v>73</v>
      </c>
      <c r="L1436" s="22" t="s">
        <v>100</v>
      </c>
      <c r="M1436" s="24">
        <v>1031.47</v>
      </c>
      <c r="N1436" s="32" t="s">
        <v>262</v>
      </c>
      <c r="O1436" s="43" t="s">
        <v>263</v>
      </c>
    </row>
    <row r="1437" spans="1:15" ht="12.75">
      <c r="A1437" s="22" t="s">
        <v>60</v>
      </c>
      <c r="B1437" s="22" t="s">
        <v>16529</v>
      </c>
      <c r="C1437" s="22" t="s">
        <v>68</v>
      </c>
      <c r="D1437" s="22" t="s">
        <v>61</v>
      </c>
      <c r="E1437" s="22" t="s">
        <v>27304</v>
      </c>
      <c r="F1437" s="31">
        <v>43030.08425925926</v>
      </c>
      <c r="G1437" s="31">
        <v>43065</v>
      </c>
      <c r="H1437" s="31">
        <v>43430</v>
      </c>
      <c r="I1437" s="31">
        <v>43040.496481481481</v>
      </c>
      <c r="J1437" s="35" t="s">
        <v>26895</v>
      </c>
      <c r="K1437" s="22" t="s">
        <v>145</v>
      </c>
      <c r="L1437" s="22" t="s">
        <v>100</v>
      </c>
      <c r="M1437" s="24">
        <v>1379.33</v>
      </c>
      <c r="N1437" s="32" t="s">
        <v>6061</v>
      </c>
      <c r="O1437" s="43" t="s">
        <v>6062</v>
      </c>
    </row>
    <row r="1438" spans="1:15" ht="12.75">
      <c r="A1438" s="22" t="s">
        <v>60</v>
      </c>
      <c r="B1438" s="22" t="s">
        <v>16430</v>
      </c>
      <c r="C1438" s="22" t="s">
        <v>68</v>
      </c>
      <c r="D1438" s="22" t="s">
        <v>61</v>
      </c>
      <c r="E1438" s="22" t="s">
        <v>27305</v>
      </c>
      <c r="F1438" s="31">
        <v>42985.375462962962</v>
      </c>
      <c r="G1438" s="31">
        <v>43054</v>
      </c>
      <c r="H1438" s="31">
        <v>43419</v>
      </c>
      <c r="I1438" s="31">
        <v>43042.652395833335</v>
      </c>
      <c r="J1438" s="35" t="s">
        <v>26904</v>
      </c>
      <c r="K1438" s="22" t="s">
        <v>73</v>
      </c>
      <c r="L1438" s="22" t="s">
        <v>100</v>
      </c>
      <c r="M1438" s="24">
        <v>743</v>
      </c>
      <c r="N1438" s="32" t="s">
        <v>644</v>
      </c>
      <c r="O1438" s="43" t="s">
        <v>645</v>
      </c>
    </row>
    <row r="1439" spans="1:15" ht="12.75">
      <c r="A1439" s="22" t="s">
        <v>60</v>
      </c>
      <c r="B1439" s="22" t="s">
        <v>16373</v>
      </c>
      <c r="C1439" s="22" t="s">
        <v>68</v>
      </c>
      <c r="D1439" s="22" t="s">
        <v>61</v>
      </c>
      <c r="E1439" s="22" t="s">
        <v>19468</v>
      </c>
      <c r="F1439" s="31">
        <v>43049.085763888885</v>
      </c>
      <c r="G1439" s="31">
        <v>43084</v>
      </c>
      <c r="H1439" s="31">
        <v>43449</v>
      </c>
      <c r="I1439" s="31">
        <v>43067.585243055553</v>
      </c>
      <c r="J1439" s="35" t="s">
        <v>26924</v>
      </c>
      <c r="K1439" s="22" t="s">
        <v>145</v>
      </c>
      <c r="L1439" s="22" t="s">
        <v>100</v>
      </c>
      <c r="M1439" s="24">
        <v>658.74</v>
      </c>
      <c r="N1439" s="32" t="s">
        <v>463</v>
      </c>
      <c r="O1439" s="43" t="s">
        <v>464</v>
      </c>
    </row>
    <row r="1440" spans="1:15" ht="12.75">
      <c r="A1440" s="22" t="s">
        <v>60</v>
      </c>
      <c r="B1440" s="22" t="s">
        <v>16755</v>
      </c>
      <c r="C1440" s="22" t="s">
        <v>68</v>
      </c>
      <c r="D1440" s="22" t="s">
        <v>61</v>
      </c>
      <c r="E1440" s="22" t="s">
        <v>19355</v>
      </c>
      <c r="F1440" s="31">
        <v>43053.49659722222</v>
      </c>
      <c r="G1440" s="31">
        <v>43054</v>
      </c>
      <c r="H1440" s="31">
        <v>43419</v>
      </c>
      <c r="I1440" s="31">
        <v>43054.559340277774</v>
      </c>
      <c r="J1440" s="35" t="s">
        <v>26915</v>
      </c>
      <c r="K1440" s="22" t="s">
        <v>73</v>
      </c>
      <c r="L1440" s="22" t="s">
        <v>100</v>
      </c>
      <c r="M1440" s="24">
        <v>1480.97</v>
      </c>
      <c r="N1440" s="32" t="s">
        <v>91</v>
      </c>
      <c r="O1440" s="43" t="s">
        <v>92</v>
      </c>
    </row>
    <row r="1441" spans="1:15" ht="12.75">
      <c r="A1441" s="22" t="s">
        <v>60</v>
      </c>
      <c r="B1441" s="22" t="s">
        <v>16455</v>
      </c>
      <c r="C1441" s="22" t="s">
        <v>68</v>
      </c>
      <c r="D1441" s="22" t="s">
        <v>61</v>
      </c>
      <c r="E1441" s="22" t="s">
        <v>18235</v>
      </c>
      <c r="F1441" s="31">
        <v>43040.608576388884</v>
      </c>
      <c r="G1441" s="31">
        <v>42954</v>
      </c>
      <c r="H1441" s="31">
        <v>43312</v>
      </c>
      <c r="I1441" s="31">
        <v>43040.614351851851</v>
      </c>
      <c r="J1441" s="35" t="s">
        <v>26895</v>
      </c>
      <c r="K1441" s="22" t="s">
        <v>99</v>
      </c>
      <c r="L1441" s="22" t="s">
        <v>100</v>
      </c>
      <c r="M1441" s="24">
        <v>779.41</v>
      </c>
      <c r="N1441" s="32" t="s">
        <v>18236</v>
      </c>
      <c r="O1441" s="43" t="s">
        <v>18237</v>
      </c>
    </row>
    <row r="1442" spans="1:15" ht="12.75">
      <c r="A1442" s="22" t="s">
        <v>60</v>
      </c>
      <c r="B1442" s="22" t="s">
        <v>18102</v>
      </c>
      <c r="C1442" s="22" t="s">
        <v>68</v>
      </c>
      <c r="D1442" s="22" t="s">
        <v>61</v>
      </c>
      <c r="E1442" s="22" t="s">
        <v>27306</v>
      </c>
      <c r="F1442" s="31">
        <v>43027.08488425926</v>
      </c>
      <c r="G1442" s="31">
        <v>43062</v>
      </c>
      <c r="H1442" s="31">
        <v>43427</v>
      </c>
      <c r="I1442" s="31">
        <v>43052.493009259255</v>
      </c>
      <c r="J1442" s="35" t="s">
        <v>26914</v>
      </c>
      <c r="K1442" s="22" t="s">
        <v>145</v>
      </c>
      <c r="L1442" s="22" t="s">
        <v>100</v>
      </c>
      <c r="M1442" s="24">
        <v>464.96</v>
      </c>
      <c r="N1442" s="32" t="s">
        <v>1497</v>
      </c>
      <c r="O1442" s="43" t="s">
        <v>1498</v>
      </c>
    </row>
    <row r="1443" spans="1:15" ht="12.75">
      <c r="A1443" s="22" t="s">
        <v>60</v>
      </c>
      <c r="B1443" s="22" t="s">
        <v>16359</v>
      </c>
      <c r="C1443" s="22" t="s">
        <v>68</v>
      </c>
      <c r="D1443" s="22" t="s">
        <v>61</v>
      </c>
      <c r="E1443" s="22" t="s">
        <v>23635</v>
      </c>
      <c r="F1443" s="31">
        <v>43047.532488425924</v>
      </c>
      <c r="G1443" s="31">
        <v>43047</v>
      </c>
      <c r="H1443" s="31">
        <v>43412</v>
      </c>
      <c r="I1443" s="31">
        <v>43047.551377314812</v>
      </c>
      <c r="J1443" s="35" t="s">
        <v>26908</v>
      </c>
      <c r="K1443" s="22" t="s">
        <v>73</v>
      </c>
      <c r="L1443" s="22" t="s">
        <v>100</v>
      </c>
      <c r="M1443" s="24">
        <v>1396.06</v>
      </c>
      <c r="N1443" s="32" t="s">
        <v>5171</v>
      </c>
      <c r="O1443" s="43" t="s">
        <v>5172</v>
      </c>
    </row>
    <row r="1444" spans="1:15" ht="12.75">
      <c r="A1444" s="22" t="s">
        <v>60</v>
      </c>
      <c r="B1444" s="22" t="s">
        <v>16455</v>
      </c>
      <c r="C1444" s="22" t="s">
        <v>68</v>
      </c>
      <c r="D1444" s="22" t="s">
        <v>61</v>
      </c>
      <c r="E1444" s="22" t="s">
        <v>21325</v>
      </c>
      <c r="F1444" s="31">
        <v>43052.716006944444</v>
      </c>
      <c r="G1444" s="31">
        <v>43069</v>
      </c>
      <c r="H1444" s="31">
        <v>43434</v>
      </c>
      <c r="I1444" s="31">
        <v>43053.712557870371</v>
      </c>
      <c r="J1444" s="35" t="s">
        <v>26899</v>
      </c>
      <c r="K1444" s="22" t="s">
        <v>73</v>
      </c>
      <c r="L1444" s="22" t="s">
        <v>100</v>
      </c>
      <c r="M1444" s="24">
        <v>2412.2600000000002</v>
      </c>
      <c r="N1444" s="32" t="s">
        <v>1621</v>
      </c>
      <c r="O1444" s="43" t="s">
        <v>1622</v>
      </c>
    </row>
    <row r="1445" spans="1:15" ht="12.75">
      <c r="A1445" s="22" t="s">
        <v>60</v>
      </c>
      <c r="B1445" s="22" t="s">
        <v>18102</v>
      </c>
      <c r="C1445" s="22" t="s">
        <v>68</v>
      </c>
      <c r="D1445" s="22" t="s">
        <v>61</v>
      </c>
      <c r="E1445" s="22" t="s">
        <v>20384</v>
      </c>
      <c r="F1445" s="31">
        <v>43052.635046296295</v>
      </c>
      <c r="G1445" s="31">
        <v>43057</v>
      </c>
      <c r="H1445" s="31">
        <v>43422</v>
      </c>
      <c r="I1445" s="31">
        <v>43056.686203703699</v>
      </c>
      <c r="J1445" s="35" t="s">
        <v>26893</v>
      </c>
      <c r="K1445" s="22" t="s">
        <v>73</v>
      </c>
      <c r="L1445" s="22" t="s">
        <v>100</v>
      </c>
      <c r="M1445" s="24">
        <v>2140.2199999999998</v>
      </c>
      <c r="N1445" s="32" t="s">
        <v>3476</v>
      </c>
      <c r="O1445" s="43" t="s">
        <v>3477</v>
      </c>
    </row>
    <row r="1446" spans="1:15" ht="12.75">
      <c r="A1446" s="22" t="s">
        <v>60</v>
      </c>
      <c r="B1446" s="22" t="s">
        <v>16455</v>
      </c>
      <c r="C1446" s="22" t="s">
        <v>68</v>
      </c>
      <c r="D1446" s="22" t="s">
        <v>61</v>
      </c>
      <c r="E1446" s="22" t="s">
        <v>17141</v>
      </c>
      <c r="F1446" s="31">
        <v>43067.443622685183</v>
      </c>
      <c r="G1446" s="31">
        <v>43066</v>
      </c>
      <c r="H1446" s="31">
        <v>43434</v>
      </c>
      <c r="I1446" s="31">
        <v>43067.452222222222</v>
      </c>
      <c r="J1446" s="35" t="s">
        <v>26924</v>
      </c>
      <c r="K1446" s="22" t="s">
        <v>73</v>
      </c>
      <c r="L1446" s="22" t="s">
        <v>100</v>
      </c>
      <c r="M1446" s="24">
        <v>2187.1999999999998</v>
      </c>
      <c r="N1446" s="32" t="s">
        <v>1621</v>
      </c>
      <c r="O1446" s="43" t="s">
        <v>1622</v>
      </c>
    </row>
    <row r="1447" spans="1:15" ht="12.75">
      <c r="A1447" s="22" t="s">
        <v>60</v>
      </c>
      <c r="B1447" s="22" t="s">
        <v>16373</v>
      </c>
      <c r="C1447" s="22" t="s">
        <v>68</v>
      </c>
      <c r="D1447" s="22" t="s">
        <v>61</v>
      </c>
      <c r="E1447" s="22" t="s">
        <v>18424</v>
      </c>
      <c r="F1447" s="31">
        <v>43061.633483796293</v>
      </c>
      <c r="G1447" s="31">
        <v>42851</v>
      </c>
      <c r="H1447" s="31">
        <v>43216</v>
      </c>
      <c r="I1447" s="31">
        <v>43069.517372685186</v>
      </c>
      <c r="J1447" s="35" t="s">
        <v>26901</v>
      </c>
      <c r="K1447" s="22" t="s">
        <v>99</v>
      </c>
      <c r="L1447" s="22" t="s">
        <v>100</v>
      </c>
      <c r="M1447" s="24">
        <v>48.33</v>
      </c>
      <c r="N1447" s="32" t="s">
        <v>589</v>
      </c>
      <c r="O1447" s="43" t="s">
        <v>590</v>
      </c>
    </row>
    <row r="1448" spans="1:15" ht="12.75">
      <c r="A1448" s="22" t="s">
        <v>60</v>
      </c>
      <c r="B1448" s="22" t="s">
        <v>16359</v>
      </c>
      <c r="C1448" s="22" t="s">
        <v>68</v>
      </c>
      <c r="D1448" s="22" t="s">
        <v>61</v>
      </c>
      <c r="E1448" s="22" t="s">
        <v>16560</v>
      </c>
      <c r="F1448" s="31">
        <v>43053.49324074074</v>
      </c>
      <c r="G1448" s="31">
        <v>43059</v>
      </c>
      <c r="H1448" s="31">
        <v>43424</v>
      </c>
      <c r="I1448" s="31">
        <v>43053.678078703699</v>
      </c>
      <c r="J1448" s="35" t="s">
        <v>26899</v>
      </c>
      <c r="K1448" s="22" t="s">
        <v>73</v>
      </c>
      <c r="L1448" s="22" t="s">
        <v>100</v>
      </c>
      <c r="M1448" s="24">
        <v>914.12</v>
      </c>
      <c r="N1448" s="32" t="s">
        <v>442</v>
      </c>
      <c r="O1448" s="43" t="s">
        <v>443</v>
      </c>
    </row>
    <row r="1449" spans="1:15" ht="12.75">
      <c r="A1449" s="22" t="s">
        <v>60</v>
      </c>
      <c r="B1449" s="22" t="s">
        <v>16373</v>
      </c>
      <c r="C1449" s="22" t="s">
        <v>68</v>
      </c>
      <c r="D1449" s="22" t="s">
        <v>61</v>
      </c>
      <c r="E1449" s="22" t="s">
        <v>20778</v>
      </c>
      <c r="F1449" s="31">
        <v>43054.307534722218</v>
      </c>
      <c r="G1449" s="31">
        <v>43076</v>
      </c>
      <c r="H1449" s="31">
        <v>43441</v>
      </c>
      <c r="I1449" s="31">
        <v>43056.517037037032</v>
      </c>
      <c r="J1449" s="35" t="s">
        <v>26892</v>
      </c>
      <c r="K1449" s="22" t="s">
        <v>145</v>
      </c>
      <c r="L1449" s="22" t="s">
        <v>100</v>
      </c>
      <c r="M1449" s="24">
        <v>771.26</v>
      </c>
      <c r="N1449" s="32" t="s">
        <v>112</v>
      </c>
      <c r="O1449" s="43" t="s">
        <v>113</v>
      </c>
    </row>
    <row r="1450" spans="1:15" ht="12.75">
      <c r="A1450" s="22" t="s">
        <v>60</v>
      </c>
      <c r="B1450" s="22" t="s">
        <v>16373</v>
      </c>
      <c r="C1450" s="22" t="s">
        <v>68</v>
      </c>
      <c r="D1450" s="22" t="s">
        <v>61</v>
      </c>
      <c r="E1450" s="22" t="s">
        <v>19653</v>
      </c>
      <c r="F1450" s="31">
        <v>43046.084664351853</v>
      </c>
      <c r="G1450" s="31">
        <v>43081</v>
      </c>
      <c r="H1450" s="31">
        <v>43446</v>
      </c>
      <c r="I1450" s="31">
        <v>43052.546481481477</v>
      </c>
      <c r="J1450" s="35" t="s">
        <v>26914</v>
      </c>
      <c r="K1450" s="22" t="s">
        <v>145</v>
      </c>
      <c r="L1450" s="22" t="s">
        <v>100</v>
      </c>
      <c r="M1450" s="24">
        <v>345.97</v>
      </c>
      <c r="N1450" s="32" t="s">
        <v>207</v>
      </c>
      <c r="O1450" s="43" t="s">
        <v>208</v>
      </c>
    </row>
    <row r="1451" spans="1:15" ht="12.75">
      <c r="A1451" s="22" t="s">
        <v>60</v>
      </c>
      <c r="B1451" s="22" t="s">
        <v>17011</v>
      </c>
      <c r="C1451" s="22" t="s">
        <v>68</v>
      </c>
      <c r="D1451" s="22" t="s">
        <v>61</v>
      </c>
      <c r="E1451" s="22" t="s">
        <v>18135</v>
      </c>
      <c r="F1451" s="31">
        <v>43045.533530092594</v>
      </c>
      <c r="G1451" s="31">
        <v>42882</v>
      </c>
      <c r="H1451" s="31">
        <v>43237</v>
      </c>
      <c r="I1451" s="31">
        <v>43047.528611111113</v>
      </c>
      <c r="J1451" s="35" t="s">
        <v>26908</v>
      </c>
      <c r="K1451" s="22" t="s">
        <v>99</v>
      </c>
      <c r="L1451" s="22" t="s">
        <v>100</v>
      </c>
      <c r="M1451" s="24">
        <v>-45.60</v>
      </c>
      <c r="N1451" s="32" t="s">
        <v>15208</v>
      </c>
      <c r="O1451" s="43" t="s">
        <v>15209</v>
      </c>
    </row>
    <row r="1452" spans="1:15" ht="12.75">
      <c r="A1452" s="22" t="s">
        <v>60</v>
      </c>
      <c r="B1452" s="22" t="s">
        <v>16362</v>
      </c>
      <c r="C1452" s="22" t="s">
        <v>68</v>
      </c>
      <c r="D1452" s="22" t="s">
        <v>61</v>
      </c>
      <c r="E1452" s="22" t="s">
        <v>17164</v>
      </c>
      <c r="F1452" s="31">
        <v>43042.463310185187</v>
      </c>
      <c r="G1452" s="31">
        <v>42956</v>
      </c>
      <c r="H1452" s="31">
        <v>43321</v>
      </c>
      <c r="I1452" s="31">
        <v>43042.463888888888</v>
      </c>
      <c r="J1452" s="35" t="s">
        <v>26904</v>
      </c>
      <c r="K1452" s="22" t="s">
        <v>242</v>
      </c>
      <c r="L1452" s="22" t="s">
        <v>100</v>
      </c>
      <c r="M1452" s="24">
        <v>-1023.25</v>
      </c>
      <c r="N1452" s="32" t="s">
        <v>262</v>
      </c>
      <c r="O1452" s="43" t="s">
        <v>263</v>
      </c>
    </row>
    <row r="1453" spans="1:15" ht="12.75">
      <c r="A1453" s="22" t="s">
        <v>60</v>
      </c>
      <c r="B1453" s="22" t="s">
        <v>16476</v>
      </c>
      <c r="C1453" s="22" t="s">
        <v>68</v>
      </c>
      <c r="D1453" s="22" t="s">
        <v>61</v>
      </c>
      <c r="E1453" s="22" t="s">
        <v>19972</v>
      </c>
      <c r="F1453" s="31">
        <v>43041.703483796293</v>
      </c>
      <c r="G1453" s="31">
        <v>43041</v>
      </c>
      <c r="H1453" s="31">
        <v>43406</v>
      </c>
      <c r="I1453" s="31">
        <v>43062.372858796298</v>
      </c>
      <c r="J1453" s="35" t="s">
        <v>26922</v>
      </c>
      <c r="K1453" s="22" t="s">
        <v>242</v>
      </c>
      <c r="L1453" s="22" t="s">
        <v>100</v>
      </c>
      <c r="M1453" s="24">
        <v>-2121.23</v>
      </c>
      <c r="N1453" s="32" t="s">
        <v>463</v>
      </c>
      <c r="O1453" s="43" t="s">
        <v>464</v>
      </c>
    </row>
    <row r="1454" spans="1:15" ht="12.75">
      <c r="A1454" s="22" t="s">
        <v>60</v>
      </c>
      <c r="B1454" s="22" t="s">
        <v>16373</v>
      </c>
      <c r="C1454" s="22" t="s">
        <v>68</v>
      </c>
      <c r="D1454" s="22" t="s">
        <v>61</v>
      </c>
      <c r="E1454" s="22" t="s">
        <v>22745</v>
      </c>
      <c r="F1454" s="31">
        <v>43052.417777777773</v>
      </c>
      <c r="G1454" s="31">
        <v>43037</v>
      </c>
      <c r="H1454" s="31">
        <v>43402</v>
      </c>
      <c r="I1454" s="31">
        <v>43052.418240740742</v>
      </c>
      <c r="J1454" s="35" t="s">
        <v>26914</v>
      </c>
      <c r="K1454" s="22" t="s">
        <v>99</v>
      </c>
      <c r="L1454" s="22" t="s">
        <v>100</v>
      </c>
      <c r="M1454" s="24">
        <v>-572.97</v>
      </c>
      <c r="N1454" s="32" t="s">
        <v>6061</v>
      </c>
      <c r="O1454" s="43" t="s">
        <v>6062</v>
      </c>
    </row>
    <row r="1455" spans="1:15" ht="12.75">
      <c r="A1455" s="22" t="s">
        <v>60</v>
      </c>
      <c r="B1455" s="22" t="s">
        <v>16605</v>
      </c>
      <c r="C1455" s="22" t="s">
        <v>68</v>
      </c>
      <c r="D1455" s="22" t="s">
        <v>61</v>
      </c>
      <c r="E1455" s="22" t="s">
        <v>27307</v>
      </c>
      <c r="F1455" s="31">
        <v>43026.566076388888</v>
      </c>
      <c r="G1455" s="31">
        <v>43055</v>
      </c>
      <c r="H1455" s="31">
        <v>43420</v>
      </c>
      <c r="I1455" s="31">
        <v>43052.469328703701</v>
      </c>
      <c r="J1455" s="35" t="s">
        <v>26914</v>
      </c>
      <c r="K1455" s="22" t="s">
        <v>145</v>
      </c>
      <c r="L1455" s="22" t="s">
        <v>100</v>
      </c>
      <c r="M1455" s="24">
        <v>417.04</v>
      </c>
      <c r="N1455" s="32" t="s">
        <v>3160</v>
      </c>
      <c r="O1455" s="43" t="s">
        <v>3161</v>
      </c>
    </row>
    <row r="1456" spans="1:15" ht="12.75">
      <c r="A1456" s="22" t="s">
        <v>60</v>
      </c>
      <c r="B1456" s="22" t="s">
        <v>17118</v>
      </c>
      <c r="C1456" s="22" t="s">
        <v>68</v>
      </c>
      <c r="D1456" s="22" t="s">
        <v>61</v>
      </c>
      <c r="E1456" s="22" t="s">
        <v>27308</v>
      </c>
      <c r="F1456" s="31">
        <v>43020.42800925926</v>
      </c>
      <c r="G1456" s="31">
        <v>43048</v>
      </c>
      <c r="H1456" s="31">
        <v>43413</v>
      </c>
      <c r="I1456" s="31">
        <v>43048.511747685181</v>
      </c>
      <c r="J1456" s="35" t="s">
        <v>26900</v>
      </c>
      <c r="K1456" s="22" t="s">
        <v>73</v>
      </c>
      <c r="L1456" s="22" t="s">
        <v>100</v>
      </c>
      <c r="M1456" s="24">
        <v>921.19</v>
      </c>
      <c r="N1456" s="32" t="s">
        <v>1875</v>
      </c>
      <c r="O1456" s="43" t="s">
        <v>1876</v>
      </c>
    </row>
    <row r="1457" spans="1:15" ht="12.75">
      <c r="A1457" s="22" t="s">
        <v>60</v>
      </c>
      <c r="B1457" s="22" t="s">
        <v>16373</v>
      </c>
      <c r="C1457" s="22" t="s">
        <v>68</v>
      </c>
      <c r="D1457" s="22" t="s">
        <v>61</v>
      </c>
      <c r="E1457" s="22" t="s">
        <v>20168</v>
      </c>
      <c r="F1457" s="31">
        <v>43066.463749999995</v>
      </c>
      <c r="G1457" s="31">
        <v>42870</v>
      </c>
      <c r="H1457" s="31">
        <v>43235</v>
      </c>
      <c r="I1457" s="31">
        <v>43066.516423611109</v>
      </c>
      <c r="J1457" s="35" t="s">
        <v>26917</v>
      </c>
      <c r="K1457" s="22" t="s">
        <v>99</v>
      </c>
      <c r="L1457" s="22" t="s">
        <v>100</v>
      </c>
      <c r="M1457" s="24">
        <v>212.78</v>
      </c>
      <c r="N1457" s="32" t="s">
        <v>20169</v>
      </c>
      <c r="O1457" s="43" t="s">
        <v>20170</v>
      </c>
    </row>
    <row r="1458" spans="1:15" ht="12.75">
      <c r="A1458" s="22" t="s">
        <v>60</v>
      </c>
      <c r="B1458" s="22" t="s">
        <v>16546</v>
      </c>
      <c r="C1458" s="22" t="s">
        <v>68</v>
      </c>
      <c r="D1458" s="22" t="s">
        <v>61</v>
      </c>
      <c r="E1458" s="22" t="s">
        <v>27309</v>
      </c>
      <c r="F1458" s="31">
        <v>43036.084699074076</v>
      </c>
      <c r="G1458" s="31">
        <v>43071</v>
      </c>
      <c r="H1458" s="31">
        <v>43436</v>
      </c>
      <c r="I1458" s="31">
        <v>43066.500578703701</v>
      </c>
      <c r="J1458" s="35" t="s">
        <v>26917</v>
      </c>
      <c r="K1458" s="22" t="s">
        <v>145</v>
      </c>
      <c r="L1458" s="22" t="s">
        <v>100</v>
      </c>
      <c r="M1458" s="24">
        <v>1483.20</v>
      </c>
      <c r="N1458" s="32" t="s">
        <v>262</v>
      </c>
      <c r="O1458" s="43" t="s">
        <v>263</v>
      </c>
    </row>
    <row r="1459" spans="1:15" ht="12.75">
      <c r="A1459" s="22" t="s">
        <v>60</v>
      </c>
      <c r="B1459" s="22" t="s">
        <v>16900</v>
      </c>
      <c r="C1459" s="22" t="s">
        <v>68</v>
      </c>
      <c r="D1459" s="22" t="s">
        <v>61</v>
      </c>
      <c r="E1459" s="22" t="s">
        <v>27310</v>
      </c>
      <c r="F1459" s="31">
        <v>43014.086585648147</v>
      </c>
      <c r="G1459" s="31">
        <v>43049</v>
      </c>
      <c r="H1459" s="31">
        <v>43414</v>
      </c>
      <c r="I1459" s="31">
        <v>43048.516296296293</v>
      </c>
      <c r="J1459" s="35" t="s">
        <v>26900</v>
      </c>
      <c r="K1459" s="22" t="s">
        <v>145</v>
      </c>
      <c r="L1459" s="22" t="s">
        <v>100</v>
      </c>
      <c r="M1459" s="24">
        <v>1416.12</v>
      </c>
      <c r="N1459" s="32" t="s">
        <v>409</v>
      </c>
      <c r="O1459" s="43" t="s">
        <v>410</v>
      </c>
    </row>
    <row r="1460" spans="1:15" ht="12.75">
      <c r="A1460" s="22" t="s">
        <v>60</v>
      </c>
      <c r="B1460" s="22" t="s">
        <v>16362</v>
      </c>
      <c r="C1460" s="22" t="s">
        <v>68</v>
      </c>
      <c r="D1460" s="22" t="s">
        <v>61</v>
      </c>
      <c r="E1460" s="22" t="s">
        <v>16414</v>
      </c>
      <c r="F1460" s="31">
        <v>43053.676377314812</v>
      </c>
      <c r="G1460" s="31">
        <v>43053</v>
      </c>
      <c r="H1460" s="31">
        <v>43418</v>
      </c>
      <c r="I1460" s="31">
        <v>43053.695601851847</v>
      </c>
      <c r="J1460" s="35" t="s">
        <v>26899</v>
      </c>
      <c r="K1460" s="22" t="s">
        <v>73</v>
      </c>
      <c r="L1460" s="22" t="s">
        <v>100</v>
      </c>
      <c r="M1460" s="24">
        <v>1435.34</v>
      </c>
      <c r="N1460" s="32" t="s">
        <v>6038</v>
      </c>
      <c r="O1460" s="43" t="s">
        <v>6039</v>
      </c>
    </row>
    <row r="1461" spans="1:15" ht="12.75">
      <c r="A1461" s="22" t="s">
        <v>60</v>
      </c>
      <c r="B1461" s="22" t="s">
        <v>16407</v>
      </c>
      <c r="C1461" s="22" t="s">
        <v>68</v>
      </c>
      <c r="D1461" s="22" t="s">
        <v>61</v>
      </c>
      <c r="E1461" s="22" t="s">
        <v>27311</v>
      </c>
      <c r="F1461" s="31">
        <v>43035.091041666667</v>
      </c>
      <c r="G1461" s="31">
        <v>43070</v>
      </c>
      <c r="H1461" s="31">
        <v>43435</v>
      </c>
      <c r="I1461" s="31">
        <v>43069.649004629631</v>
      </c>
      <c r="J1461" s="35" t="s">
        <v>26901</v>
      </c>
      <c r="K1461" s="22" t="s">
        <v>145</v>
      </c>
      <c r="L1461" s="22" t="s">
        <v>100</v>
      </c>
      <c r="M1461" s="24">
        <v>2119.50</v>
      </c>
      <c r="N1461" s="32" t="s">
        <v>9449</v>
      </c>
      <c r="O1461" s="43" t="s">
        <v>9450</v>
      </c>
    </row>
    <row r="1462" spans="1:15" ht="12.75">
      <c r="A1462" s="22" t="s">
        <v>60</v>
      </c>
      <c r="B1462" s="22" t="s">
        <v>16799</v>
      </c>
      <c r="C1462" s="22" t="s">
        <v>68</v>
      </c>
      <c r="D1462" s="22" t="s">
        <v>61</v>
      </c>
      <c r="E1462" s="22" t="s">
        <v>19648</v>
      </c>
      <c r="F1462" s="31">
        <v>43053.347986111112</v>
      </c>
      <c r="G1462" s="31">
        <v>43053</v>
      </c>
      <c r="H1462" s="31">
        <v>43418</v>
      </c>
      <c r="I1462" s="31">
        <v>43053.349733796298</v>
      </c>
      <c r="J1462" s="35" t="s">
        <v>26899</v>
      </c>
      <c r="K1462" s="22" t="s">
        <v>99</v>
      </c>
      <c r="L1462" s="22" t="s">
        <v>100</v>
      </c>
      <c r="M1462" s="24">
        <v>0</v>
      </c>
      <c r="N1462" s="32" t="s">
        <v>262</v>
      </c>
      <c r="O1462" s="43" t="s">
        <v>263</v>
      </c>
    </row>
    <row r="1463" spans="1:15" ht="12.75">
      <c r="A1463" s="22" t="s">
        <v>60</v>
      </c>
      <c r="B1463" s="22" t="s">
        <v>16373</v>
      </c>
      <c r="C1463" s="22" t="s">
        <v>68</v>
      </c>
      <c r="D1463" s="22" t="s">
        <v>61</v>
      </c>
      <c r="E1463" s="22" t="s">
        <v>27312</v>
      </c>
      <c r="F1463" s="31">
        <v>43035.090868055551</v>
      </c>
      <c r="G1463" s="31">
        <v>43069</v>
      </c>
      <c r="H1463" s="31">
        <v>43434</v>
      </c>
      <c r="I1463" s="31">
        <v>43055.478518518517</v>
      </c>
      <c r="J1463" s="35" t="s">
        <v>26897</v>
      </c>
      <c r="K1463" s="22" t="s">
        <v>145</v>
      </c>
      <c r="L1463" s="22" t="s">
        <v>100</v>
      </c>
      <c r="M1463" s="24">
        <v>1471.31</v>
      </c>
      <c r="N1463" s="32" t="s">
        <v>3160</v>
      </c>
      <c r="O1463" s="43" t="s">
        <v>3161</v>
      </c>
    </row>
    <row r="1464" spans="1:15" ht="12.75">
      <c r="A1464" s="22" t="s">
        <v>60</v>
      </c>
      <c r="B1464" s="22" t="s">
        <v>16380</v>
      </c>
      <c r="C1464" s="22" t="s">
        <v>68</v>
      </c>
      <c r="D1464" s="22" t="s">
        <v>61</v>
      </c>
      <c r="E1464" s="22" t="s">
        <v>22145</v>
      </c>
      <c r="F1464" s="31">
        <v>43060.638171296298</v>
      </c>
      <c r="G1464" s="31">
        <v>43087</v>
      </c>
      <c r="H1464" s="31">
        <v>43452</v>
      </c>
      <c r="I1464" s="31">
        <v>43060.642291666663</v>
      </c>
      <c r="J1464" s="35" t="s">
        <v>26903</v>
      </c>
      <c r="K1464" s="22" t="s">
        <v>73</v>
      </c>
      <c r="L1464" s="22" t="s">
        <v>100</v>
      </c>
      <c r="M1464" s="24">
        <v>1244.01</v>
      </c>
      <c r="N1464" s="32" t="s">
        <v>91</v>
      </c>
      <c r="O1464" s="43" t="s">
        <v>92</v>
      </c>
    </row>
    <row r="1465" spans="1:15" ht="12.75">
      <c r="A1465" s="22" t="s">
        <v>60</v>
      </c>
      <c r="B1465" s="22" t="s">
        <v>16595</v>
      </c>
      <c r="C1465" s="22" t="s">
        <v>68</v>
      </c>
      <c r="D1465" s="22" t="s">
        <v>61</v>
      </c>
      <c r="E1465" s="22" t="s">
        <v>27313</v>
      </c>
      <c r="F1465" s="31">
        <v>43029.084351851852</v>
      </c>
      <c r="G1465" s="31">
        <v>43064</v>
      </c>
      <c r="H1465" s="31">
        <v>43429</v>
      </c>
      <c r="I1465" s="31">
        <v>43041.682395833333</v>
      </c>
      <c r="J1465" s="35" t="s">
        <v>26906</v>
      </c>
      <c r="K1465" s="22" t="s">
        <v>145</v>
      </c>
      <c r="L1465" s="22" t="s">
        <v>100</v>
      </c>
      <c r="M1465" s="24">
        <v>1561.66</v>
      </c>
      <c r="N1465" s="32" t="s">
        <v>442</v>
      </c>
      <c r="O1465" s="43" t="s">
        <v>443</v>
      </c>
    </row>
    <row r="1466" spans="1:15" ht="12.75">
      <c r="A1466" s="22" t="s">
        <v>60</v>
      </c>
      <c r="B1466" s="22" t="s">
        <v>16386</v>
      </c>
      <c r="C1466" s="22" t="s">
        <v>68</v>
      </c>
      <c r="D1466" s="22" t="s">
        <v>61</v>
      </c>
      <c r="E1466" s="22" t="s">
        <v>17869</v>
      </c>
      <c r="F1466" s="31">
        <v>43053.606921296298</v>
      </c>
      <c r="G1466" s="31">
        <v>43087</v>
      </c>
      <c r="H1466" s="31">
        <v>43452</v>
      </c>
      <c r="I1466" s="31">
        <v>43063.460636574069</v>
      </c>
      <c r="J1466" s="35" t="s">
        <v>26945</v>
      </c>
      <c r="K1466" s="22" t="s">
        <v>73</v>
      </c>
      <c r="L1466" s="22" t="s">
        <v>100</v>
      </c>
      <c r="M1466" s="24">
        <v>3017.79</v>
      </c>
      <c r="N1466" s="32" t="s">
        <v>13792</v>
      </c>
      <c r="O1466" s="43" t="s">
        <v>13793</v>
      </c>
    </row>
    <row r="1467" spans="1:15" ht="12.75">
      <c r="A1467" s="22" t="s">
        <v>60</v>
      </c>
      <c r="B1467" s="22" t="s">
        <v>16843</v>
      </c>
      <c r="C1467" s="22" t="s">
        <v>68</v>
      </c>
      <c r="D1467" s="22" t="s">
        <v>61</v>
      </c>
      <c r="E1467" s="22" t="s">
        <v>21501</v>
      </c>
      <c r="F1467" s="31">
        <v>43069.653680555552</v>
      </c>
      <c r="G1467" s="31">
        <v>43069</v>
      </c>
      <c r="H1467" s="31">
        <v>43434</v>
      </c>
      <c r="I1467" s="31">
        <v>43069.655358796292</v>
      </c>
      <c r="J1467" s="35" t="s">
        <v>26901</v>
      </c>
      <c r="K1467" s="22" t="s">
        <v>73</v>
      </c>
      <c r="L1467" s="22" t="s">
        <v>100</v>
      </c>
      <c r="M1467" s="24">
        <v>1647.09</v>
      </c>
      <c r="N1467" s="32" t="s">
        <v>305</v>
      </c>
      <c r="O1467" s="43" t="s">
        <v>306</v>
      </c>
    </row>
    <row r="1468" spans="1:15" ht="12.75">
      <c r="A1468" s="22" t="s">
        <v>60</v>
      </c>
      <c r="B1468" s="22" t="s">
        <v>17032</v>
      </c>
      <c r="C1468" s="22" t="s">
        <v>68</v>
      </c>
      <c r="D1468" s="22" t="s">
        <v>61</v>
      </c>
      <c r="E1468" s="22" t="s">
        <v>19767</v>
      </c>
      <c r="F1468" s="31">
        <v>43040.66300925926</v>
      </c>
      <c r="G1468" s="31">
        <v>43029</v>
      </c>
      <c r="H1468" s="31">
        <v>43394</v>
      </c>
      <c r="I1468" s="31">
        <v>43052.569293981476</v>
      </c>
      <c r="J1468" s="35" t="s">
        <v>26914</v>
      </c>
      <c r="K1468" s="22" t="s">
        <v>242</v>
      </c>
      <c r="L1468" s="22" t="s">
        <v>100</v>
      </c>
      <c r="M1468" s="24">
        <v>-1485.61</v>
      </c>
      <c r="N1468" s="32" t="s">
        <v>91</v>
      </c>
      <c r="O1468" s="43" t="s">
        <v>92</v>
      </c>
    </row>
    <row r="1469" spans="1:15" ht="12.75">
      <c r="A1469" s="22" t="s">
        <v>60</v>
      </c>
      <c r="B1469" s="22" t="s">
        <v>16738</v>
      </c>
      <c r="C1469" s="22" t="s">
        <v>68</v>
      </c>
      <c r="D1469" s="22" t="s">
        <v>61</v>
      </c>
      <c r="E1469" s="22" t="s">
        <v>16787</v>
      </c>
      <c r="F1469" s="31">
        <v>43040.437268518515</v>
      </c>
      <c r="G1469" s="31">
        <v>43039</v>
      </c>
      <c r="H1469" s="31">
        <v>43404</v>
      </c>
      <c r="I1469" s="31">
        <v>43041.364027777774</v>
      </c>
      <c r="J1469" s="35" t="s">
        <v>26906</v>
      </c>
      <c r="K1469" s="22" t="s">
        <v>73</v>
      </c>
      <c r="L1469" s="22" t="s">
        <v>100</v>
      </c>
      <c r="M1469" s="24">
        <v>1132.74</v>
      </c>
      <c r="N1469" s="32" t="s">
        <v>91</v>
      </c>
      <c r="O1469" s="43" t="s">
        <v>92</v>
      </c>
    </row>
    <row r="1470" spans="1:15" ht="12.75">
      <c r="A1470" s="22" t="s">
        <v>60</v>
      </c>
      <c r="B1470" s="22" t="s">
        <v>16426</v>
      </c>
      <c r="C1470" s="22" t="s">
        <v>68</v>
      </c>
      <c r="D1470" s="22" t="s">
        <v>61</v>
      </c>
      <c r="E1470" s="22" t="s">
        <v>18263</v>
      </c>
      <c r="F1470" s="31">
        <v>43067.527870370366</v>
      </c>
      <c r="G1470" s="31">
        <v>43066</v>
      </c>
      <c r="H1470" s="31">
        <v>43431</v>
      </c>
      <c r="I1470" s="31">
        <v>43067.528495370367</v>
      </c>
      <c r="J1470" s="35" t="s">
        <v>26924</v>
      </c>
      <c r="K1470" s="22" t="s">
        <v>99</v>
      </c>
      <c r="L1470" s="22" t="s">
        <v>100</v>
      </c>
      <c r="M1470" s="24">
        <v>0</v>
      </c>
      <c r="N1470" s="32" t="s">
        <v>6511</v>
      </c>
      <c r="O1470" s="43" t="s">
        <v>6512</v>
      </c>
    </row>
    <row r="1471" spans="1:15" ht="12.75">
      <c r="A1471" s="22" t="s">
        <v>60</v>
      </c>
      <c r="B1471" s="22" t="s">
        <v>16575</v>
      </c>
      <c r="C1471" s="22" t="s">
        <v>68</v>
      </c>
      <c r="D1471" s="22" t="s">
        <v>61</v>
      </c>
      <c r="E1471" s="22" t="s">
        <v>18803</v>
      </c>
      <c r="F1471" s="31">
        <v>43049.693969907406</v>
      </c>
      <c r="G1471" s="31">
        <v>43055</v>
      </c>
      <c r="H1471" s="31">
        <v>43420</v>
      </c>
      <c r="I1471" s="31">
        <v>43055.430810185186</v>
      </c>
      <c r="J1471" s="35" t="s">
        <v>26897</v>
      </c>
      <c r="K1471" s="22" t="s">
        <v>73</v>
      </c>
      <c r="L1471" s="22" t="s">
        <v>100</v>
      </c>
      <c r="M1471" s="24">
        <v>1197.0599999999999</v>
      </c>
      <c r="N1471" s="32" t="s">
        <v>1597</v>
      </c>
      <c r="O1471" s="43" t="s">
        <v>1598</v>
      </c>
    </row>
    <row r="1472" spans="1:15" ht="12.75">
      <c r="A1472" s="22" t="s">
        <v>60</v>
      </c>
      <c r="B1472" s="22" t="s">
        <v>16437</v>
      </c>
      <c r="C1472" s="22" t="s">
        <v>68</v>
      </c>
      <c r="D1472" s="22" t="s">
        <v>61</v>
      </c>
      <c r="E1472" s="22" t="s">
        <v>18729</v>
      </c>
      <c r="F1472" s="31">
        <v>43056.559490740736</v>
      </c>
      <c r="G1472" s="31">
        <v>43056</v>
      </c>
      <c r="H1472" s="31">
        <v>43419</v>
      </c>
      <c r="I1472" s="31">
        <v>43056.619282407402</v>
      </c>
      <c r="J1472" s="35" t="s">
        <v>26892</v>
      </c>
      <c r="K1472" s="22" t="s">
        <v>73</v>
      </c>
      <c r="L1472" s="22" t="s">
        <v>100</v>
      </c>
      <c r="M1472" s="24">
        <v>354.90</v>
      </c>
      <c r="N1472" s="32" t="s">
        <v>584</v>
      </c>
      <c r="O1472" s="43" t="s">
        <v>585</v>
      </c>
    </row>
    <row r="1473" spans="1:15" ht="12.75">
      <c r="A1473" s="22" t="s">
        <v>60</v>
      </c>
      <c r="B1473" s="22" t="s">
        <v>16373</v>
      </c>
      <c r="C1473" s="22" t="s">
        <v>68</v>
      </c>
      <c r="D1473" s="22" t="s">
        <v>61</v>
      </c>
      <c r="E1473" s="22" t="s">
        <v>17840</v>
      </c>
      <c r="F1473" s="31">
        <v>43041.084976851853</v>
      </c>
      <c r="G1473" s="31">
        <v>43076</v>
      </c>
      <c r="H1473" s="31">
        <v>43441</v>
      </c>
      <c r="I1473" s="31">
        <v>43069.729108796295</v>
      </c>
      <c r="J1473" s="35" t="s">
        <v>26901</v>
      </c>
      <c r="K1473" s="22" t="s">
        <v>145</v>
      </c>
      <c r="L1473" s="22" t="s">
        <v>100</v>
      </c>
      <c r="M1473" s="24">
        <v>635.88</v>
      </c>
      <c r="N1473" s="32" t="s">
        <v>437</v>
      </c>
      <c r="O1473" s="43" t="s">
        <v>438</v>
      </c>
    </row>
    <row r="1474" spans="1:15" ht="12.75">
      <c r="A1474" s="22" t="s">
        <v>60</v>
      </c>
      <c r="B1474" s="22" t="s">
        <v>16373</v>
      </c>
      <c r="C1474" s="22" t="s">
        <v>68</v>
      </c>
      <c r="D1474" s="22" t="s">
        <v>61</v>
      </c>
      <c r="E1474" s="22" t="s">
        <v>21269</v>
      </c>
      <c r="F1474" s="31">
        <v>43069.680925925924</v>
      </c>
      <c r="G1474" s="31">
        <v>43000</v>
      </c>
      <c r="H1474" s="31">
        <v>43365</v>
      </c>
      <c r="I1474" s="31">
        <v>43069.684039351851</v>
      </c>
      <c r="J1474" s="35" t="s">
        <v>26901</v>
      </c>
      <c r="K1474" s="22" t="s">
        <v>99</v>
      </c>
      <c r="L1474" s="22" t="s">
        <v>100</v>
      </c>
      <c r="M1474" s="24">
        <v>-60.25</v>
      </c>
      <c r="N1474" s="32" t="s">
        <v>459</v>
      </c>
      <c r="O1474" s="43" t="s">
        <v>460</v>
      </c>
    </row>
    <row r="1475" spans="1:15" ht="12.75">
      <c r="A1475" s="22" t="s">
        <v>60</v>
      </c>
      <c r="B1475" s="22" t="s">
        <v>16373</v>
      </c>
      <c r="C1475" s="22" t="s">
        <v>68</v>
      </c>
      <c r="D1475" s="22" t="s">
        <v>61</v>
      </c>
      <c r="E1475" s="22" t="s">
        <v>23359</v>
      </c>
      <c r="F1475" s="31">
        <v>43041.084988425922</v>
      </c>
      <c r="G1475" s="31">
        <v>43076</v>
      </c>
      <c r="H1475" s="31">
        <v>43441</v>
      </c>
      <c r="I1475" s="31">
        <v>43060.566747685181</v>
      </c>
      <c r="J1475" s="35" t="s">
        <v>26903</v>
      </c>
      <c r="K1475" s="22" t="s">
        <v>145</v>
      </c>
      <c r="L1475" s="22" t="s">
        <v>100</v>
      </c>
      <c r="M1475" s="24">
        <v>950.67</v>
      </c>
      <c r="N1475" s="32" t="s">
        <v>262</v>
      </c>
      <c r="O1475" s="43" t="s">
        <v>263</v>
      </c>
    </row>
    <row r="1476" spans="1:15" ht="12.75">
      <c r="A1476" s="22" t="s">
        <v>60</v>
      </c>
      <c r="B1476" s="22" t="s">
        <v>16440</v>
      </c>
      <c r="C1476" s="22" t="s">
        <v>68</v>
      </c>
      <c r="D1476" s="22" t="s">
        <v>61</v>
      </c>
      <c r="E1476" s="22" t="s">
        <v>19155</v>
      </c>
      <c r="F1476" s="31">
        <v>43055.575949074075</v>
      </c>
      <c r="G1476" s="31">
        <v>43055</v>
      </c>
      <c r="H1476" s="31">
        <v>43420</v>
      </c>
      <c r="I1476" s="31">
        <v>43056.558020833334</v>
      </c>
      <c r="J1476" s="35" t="s">
        <v>26892</v>
      </c>
      <c r="K1476" s="22" t="s">
        <v>73</v>
      </c>
      <c r="L1476" s="22" t="s">
        <v>100</v>
      </c>
      <c r="M1476" s="24">
        <v>1746.69</v>
      </c>
      <c r="N1476" s="32" t="s">
        <v>262</v>
      </c>
      <c r="O1476" s="43" t="s">
        <v>263</v>
      </c>
    </row>
    <row r="1477" spans="1:15" ht="12.75">
      <c r="A1477" s="22" t="s">
        <v>60</v>
      </c>
      <c r="B1477" s="22" t="s">
        <v>16362</v>
      </c>
      <c r="C1477" s="22" t="s">
        <v>68</v>
      </c>
      <c r="D1477" s="22" t="s">
        <v>61</v>
      </c>
      <c r="E1477" s="22" t="s">
        <v>27314</v>
      </c>
      <c r="F1477" s="31">
        <v>43034.679548611108</v>
      </c>
      <c r="G1477" s="31">
        <v>42956</v>
      </c>
      <c r="H1477" s="31">
        <v>43321</v>
      </c>
      <c r="I1477" s="31">
        <v>43060.467349537037</v>
      </c>
      <c r="J1477" s="35" t="s">
        <v>26903</v>
      </c>
      <c r="K1477" s="22" t="s">
        <v>99</v>
      </c>
      <c r="L1477" s="22" t="s">
        <v>100</v>
      </c>
      <c r="M1477" s="24">
        <v>-93.92</v>
      </c>
      <c r="N1477" s="32" t="s">
        <v>409</v>
      </c>
      <c r="O1477" s="43" t="s">
        <v>410</v>
      </c>
    </row>
    <row r="1478" spans="1:15" ht="12.75">
      <c r="A1478" s="22" t="s">
        <v>60</v>
      </c>
      <c r="B1478" s="22" t="s">
        <v>17118</v>
      </c>
      <c r="C1478" s="22" t="s">
        <v>68</v>
      </c>
      <c r="D1478" s="22" t="s">
        <v>61</v>
      </c>
      <c r="E1478" s="22" t="s">
        <v>17390</v>
      </c>
      <c r="F1478" s="31">
        <v>43066.379687499997</v>
      </c>
      <c r="G1478" s="31">
        <v>42767</v>
      </c>
      <c r="H1478" s="31">
        <v>43132</v>
      </c>
      <c r="I1478" s="31">
        <v>43066.654039351852</v>
      </c>
      <c r="J1478" s="35" t="s">
        <v>26917</v>
      </c>
      <c r="K1478" s="22" t="s">
        <v>99</v>
      </c>
      <c r="L1478" s="22" t="s">
        <v>100</v>
      </c>
      <c r="M1478" s="24">
        <v>0</v>
      </c>
      <c r="N1478" s="32" t="s">
        <v>849</v>
      </c>
      <c r="O1478" s="43" t="s">
        <v>850</v>
      </c>
    </row>
    <row r="1479" spans="1:15" ht="12.75">
      <c r="A1479" s="22" t="s">
        <v>60</v>
      </c>
      <c r="B1479" s="22" t="s">
        <v>16455</v>
      </c>
      <c r="C1479" s="22" t="s">
        <v>68</v>
      </c>
      <c r="D1479" s="22" t="s">
        <v>61</v>
      </c>
      <c r="E1479" s="22" t="s">
        <v>23313</v>
      </c>
      <c r="F1479" s="31">
        <v>43055.431979166664</v>
      </c>
      <c r="G1479" s="31">
        <v>43069</v>
      </c>
      <c r="H1479" s="31">
        <v>43434</v>
      </c>
      <c r="I1479" s="31">
        <v>43056.357141203705</v>
      </c>
      <c r="J1479" s="35" t="s">
        <v>26892</v>
      </c>
      <c r="K1479" s="22" t="s">
        <v>73</v>
      </c>
      <c r="L1479" s="22" t="s">
        <v>100</v>
      </c>
      <c r="M1479" s="24">
        <v>1161.1600000000001</v>
      </c>
      <c r="N1479" s="32" t="s">
        <v>262</v>
      </c>
      <c r="O1479" s="43" t="s">
        <v>263</v>
      </c>
    </row>
    <row r="1480" spans="1:15" ht="12.75">
      <c r="A1480" s="22" t="s">
        <v>60</v>
      </c>
      <c r="B1480" s="22" t="s">
        <v>16373</v>
      </c>
      <c r="C1480" s="22" t="s">
        <v>68</v>
      </c>
      <c r="D1480" s="22" t="s">
        <v>61</v>
      </c>
      <c r="E1480" s="22" t="s">
        <v>27315</v>
      </c>
      <c r="F1480" s="31">
        <v>43038.286365740736</v>
      </c>
      <c r="G1480" s="31">
        <v>43080</v>
      </c>
      <c r="H1480" s="31">
        <v>43445</v>
      </c>
      <c r="I1480" s="31">
        <v>43057.849699074075</v>
      </c>
      <c r="J1480" s="35" t="s">
        <v>26969</v>
      </c>
      <c r="K1480" s="22" t="s">
        <v>73</v>
      </c>
      <c r="L1480" s="22" t="s">
        <v>100</v>
      </c>
      <c r="M1480" s="24">
        <v>5372.16</v>
      </c>
      <c r="N1480" s="32" t="s">
        <v>279</v>
      </c>
      <c r="O1480" s="43" t="s">
        <v>280</v>
      </c>
    </row>
    <row r="1481" spans="1:15" ht="12.75">
      <c r="A1481" s="22" t="s">
        <v>60</v>
      </c>
      <c r="B1481" s="22" t="s">
        <v>16563</v>
      </c>
      <c r="C1481" s="22" t="s">
        <v>68</v>
      </c>
      <c r="D1481" s="22" t="s">
        <v>61</v>
      </c>
      <c r="E1481" s="22" t="s">
        <v>18350</v>
      </c>
      <c r="F1481" s="31">
        <v>43049.437534722223</v>
      </c>
      <c r="G1481" s="31">
        <v>43056</v>
      </c>
      <c r="H1481" s="31">
        <v>43421</v>
      </c>
      <c r="I1481" s="31">
        <v>43049.456273148149</v>
      </c>
      <c r="J1481" s="35" t="s">
        <v>26935</v>
      </c>
      <c r="K1481" s="22" t="s">
        <v>99</v>
      </c>
      <c r="L1481" s="22" t="s">
        <v>100</v>
      </c>
      <c r="M1481" s="24">
        <v>0</v>
      </c>
      <c r="N1481" s="32" t="s">
        <v>103</v>
      </c>
      <c r="O1481" s="43" t="s">
        <v>104</v>
      </c>
    </row>
    <row r="1482" spans="1:15" ht="12.75">
      <c r="A1482" s="22" t="s">
        <v>60</v>
      </c>
      <c r="B1482" s="22" t="s">
        <v>17118</v>
      </c>
      <c r="C1482" s="22" t="s">
        <v>68</v>
      </c>
      <c r="D1482" s="22" t="s">
        <v>61</v>
      </c>
      <c r="E1482" s="22" t="s">
        <v>27316</v>
      </c>
      <c r="F1482" s="31">
        <v>43034.090081018519</v>
      </c>
      <c r="G1482" s="31">
        <v>43066</v>
      </c>
      <c r="H1482" s="31">
        <v>43431</v>
      </c>
      <c r="I1482" s="31">
        <v>43059.470590277779</v>
      </c>
      <c r="J1482" s="35" t="s">
        <v>26893</v>
      </c>
      <c r="K1482" s="22" t="s">
        <v>145</v>
      </c>
      <c r="L1482" s="22" t="s">
        <v>100</v>
      </c>
      <c r="M1482" s="24">
        <v>896.10</v>
      </c>
      <c r="N1482" s="32" t="s">
        <v>668</v>
      </c>
      <c r="O1482" s="43" t="s">
        <v>669</v>
      </c>
    </row>
    <row r="1483" spans="1:15" ht="12.75">
      <c r="A1483" s="22" t="s">
        <v>60</v>
      </c>
      <c r="B1483" s="22" t="s">
        <v>16546</v>
      </c>
      <c r="C1483" s="22" t="s">
        <v>68</v>
      </c>
      <c r="D1483" s="22" t="s">
        <v>61</v>
      </c>
      <c r="E1483" s="22" t="s">
        <v>19676</v>
      </c>
      <c r="F1483" s="31">
        <v>43043.084999999999</v>
      </c>
      <c r="G1483" s="31">
        <v>43078</v>
      </c>
      <c r="H1483" s="31">
        <v>43443</v>
      </c>
      <c r="I1483" s="31">
        <v>43059.607106481482</v>
      </c>
      <c r="J1483" s="35" t="s">
        <v>26893</v>
      </c>
      <c r="K1483" s="22" t="s">
        <v>145</v>
      </c>
      <c r="L1483" s="22" t="s">
        <v>100</v>
      </c>
      <c r="M1483" s="24">
        <v>828.51</v>
      </c>
      <c r="N1483" s="32" t="s">
        <v>806</v>
      </c>
      <c r="O1483" s="43" t="s">
        <v>807</v>
      </c>
    </row>
    <row r="1484" spans="1:15" ht="12.75">
      <c r="A1484" s="22" t="s">
        <v>60</v>
      </c>
      <c r="B1484" s="22" t="s">
        <v>16392</v>
      </c>
      <c r="C1484" s="22" t="s">
        <v>68</v>
      </c>
      <c r="D1484" s="22" t="s">
        <v>61</v>
      </c>
      <c r="E1484" s="22" t="s">
        <v>18865</v>
      </c>
      <c r="F1484" s="31">
        <v>43069.63921296296</v>
      </c>
      <c r="G1484" s="31">
        <v>43069</v>
      </c>
      <c r="H1484" s="31">
        <v>43434</v>
      </c>
      <c r="I1484" s="31">
        <v>43069.640196759261</v>
      </c>
      <c r="J1484" s="35" t="s">
        <v>26901</v>
      </c>
      <c r="K1484" s="22" t="s">
        <v>99</v>
      </c>
      <c r="L1484" s="22" t="s">
        <v>100</v>
      </c>
      <c r="M1484" s="24">
        <v>0</v>
      </c>
      <c r="N1484" s="32" t="s">
        <v>1813</v>
      </c>
      <c r="O1484" s="43" t="s">
        <v>1814</v>
      </c>
    </row>
    <row r="1485" spans="1:15" ht="12.75">
      <c r="A1485" s="22" t="s">
        <v>60</v>
      </c>
      <c r="B1485" s="22" t="s">
        <v>16373</v>
      </c>
      <c r="C1485" s="22" t="s">
        <v>68</v>
      </c>
      <c r="D1485" s="22" t="s">
        <v>61</v>
      </c>
      <c r="E1485" s="22" t="s">
        <v>17766</v>
      </c>
      <c r="F1485" s="31">
        <v>43049.085856481477</v>
      </c>
      <c r="G1485" s="31">
        <v>43084</v>
      </c>
      <c r="H1485" s="31">
        <v>43449</v>
      </c>
      <c r="I1485" s="31">
        <v>43062.457939814813</v>
      </c>
      <c r="J1485" s="35" t="s">
        <v>26922</v>
      </c>
      <c r="K1485" s="22" t="s">
        <v>145</v>
      </c>
      <c r="L1485" s="22" t="s">
        <v>100</v>
      </c>
      <c r="M1485" s="24">
        <v>520.94000000000005</v>
      </c>
      <c r="N1485" s="32" t="s">
        <v>606</v>
      </c>
      <c r="O1485" s="43" t="s">
        <v>607</v>
      </c>
    </row>
    <row r="1486" spans="1:15" ht="12.75">
      <c r="A1486" s="22" t="s">
        <v>60</v>
      </c>
      <c r="B1486" s="22" t="s">
        <v>16567</v>
      </c>
      <c r="C1486" s="22" t="s">
        <v>68</v>
      </c>
      <c r="D1486" s="22" t="s">
        <v>61</v>
      </c>
      <c r="E1486" s="22" t="s">
        <v>27317</v>
      </c>
      <c r="F1486" s="31">
        <v>43022.085370370369</v>
      </c>
      <c r="G1486" s="31">
        <v>43057</v>
      </c>
      <c r="H1486" s="31">
        <v>43422</v>
      </c>
      <c r="I1486" s="31">
        <v>43052.586562500001</v>
      </c>
      <c r="J1486" s="35" t="s">
        <v>26914</v>
      </c>
      <c r="K1486" s="22" t="s">
        <v>145</v>
      </c>
      <c r="L1486" s="22" t="s">
        <v>100</v>
      </c>
      <c r="M1486" s="24">
        <v>1980.12</v>
      </c>
      <c r="N1486" s="32" t="s">
        <v>5258</v>
      </c>
      <c r="O1486" s="43" t="s">
        <v>5259</v>
      </c>
    </row>
    <row r="1487" spans="1:15" ht="12.75">
      <c r="A1487" s="22" t="s">
        <v>60</v>
      </c>
      <c r="B1487" s="22" t="s">
        <v>16537</v>
      </c>
      <c r="C1487" s="22" t="s">
        <v>68</v>
      </c>
      <c r="D1487" s="22" t="s">
        <v>61</v>
      </c>
      <c r="E1487" s="22" t="s">
        <v>27318</v>
      </c>
      <c r="F1487" s="31">
        <v>43029.084328703699</v>
      </c>
      <c r="G1487" s="31">
        <v>43064</v>
      </c>
      <c r="H1487" s="31">
        <v>43429</v>
      </c>
      <c r="I1487" s="31">
        <v>43047.465011574073</v>
      </c>
      <c r="J1487" s="35" t="s">
        <v>26908</v>
      </c>
      <c r="K1487" s="22" t="s">
        <v>145</v>
      </c>
      <c r="L1487" s="22" t="s">
        <v>100</v>
      </c>
      <c r="M1487" s="24">
        <v>419.36</v>
      </c>
      <c r="N1487" s="32" t="s">
        <v>3423</v>
      </c>
      <c r="O1487" s="43" t="s">
        <v>3424</v>
      </c>
    </row>
    <row r="1488" spans="1:15" ht="12.75">
      <c r="A1488" s="22" t="s">
        <v>60</v>
      </c>
      <c r="B1488" s="22" t="s">
        <v>16407</v>
      </c>
      <c r="C1488" s="22" t="s">
        <v>68</v>
      </c>
      <c r="D1488" s="22" t="s">
        <v>61</v>
      </c>
      <c r="E1488" s="22" t="s">
        <v>22835</v>
      </c>
      <c r="F1488" s="31">
        <v>43053.484594907408</v>
      </c>
      <c r="G1488" s="31">
        <v>43069</v>
      </c>
      <c r="H1488" s="31">
        <v>43434</v>
      </c>
      <c r="I1488" s="31">
        <v>43053.48501157407</v>
      </c>
      <c r="J1488" s="35" t="s">
        <v>26899</v>
      </c>
      <c r="K1488" s="22" t="s">
        <v>99</v>
      </c>
      <c r="L1488" s="22" t="s">
        <v>100</v>
      </c>
      <c r="M1488" s="24">
        <v>0</v>
      </c>
      <c r="N1488" s="32" t="s">
        <v>3534</v>
      </c>
      <c r="O1488" s="43" t="s">
        <v>3535</v>
      </c>
    </row>
    <row r="1489" spans="1:15" ht="12.75">
      <c r="A1489" s="22" t="s">
        <v>60</v>
      </c>
      <c r="B1489" s="22" t="s">
        <v>16563</v>
      </c>
      <c r="C1489" s="22" t="s">
        <v>68</v>
      </c>
      <c r="D1489" s="22" t="s">
        <v>61</v>
      </c>
      <c r="E1489" s="22" t="s">
        <v>27319</v>
      </c>
      <c r="F1489" s="31">
        <v>43018.085185185184</v>
      </c>
      <c r="G1489" s="31">
        <v>43053</v>
      </c>
      <c r="H1489" s="31">
        <v>43418</v>
      </c>
      <c r="I1489" s="31">
        <v>43049.618738425925</v>
      </c>
      <c r="J1489" s="35" t="s">
        <v>26935</v>
      </c>
      <c r="K1489" s="22" t="s">
        <v>145</v>
      </c>
      <c r="L1489" s="22" t="s">
        <v>100</v>
      </c>
      <c r="M1489" s="24">
        <v>668.33</v>
      </c>
      <c r="N1489" s="32" t="s">
        <v>11630</v>
      </c>
      <c r="O1489" s="43" t="s">
        <v>11631</v>
      </c>
    </row>
    <row r="1490" spans="1:15" ht="12.75">
      <c r="A1490" s="22" t="s">
        <v>60</v>
      </c>
      <c r="B1490" s="22" t="s">
        <v>16985</v>
      </c>
      <c r="C1490" s="22" t="s">
        <v>68</v>
      </c>
      <c r="D1490" s="22" t="s">
        <v>61</v>
      </c>
      <c r="E1490" s="22" t="s">
        <v>16988</v>
      </c>
      <c r="F1490" s="31">
        <v>43047.604467592588</v>
      </c>
      <c r="G1490" s="31">
        <v>43070</v>
      </c>
      <c r="H1490" s="31">
        <v>43435</v>
      </c>
      <c r="I1490" s="31">
        <v>43047.605046296296</v>
      </c>
      <c r="J1490" s="35" t="s">
        <v>26908</v>
      </c>
      <c r="K1490" s="22" t="s">
        <v>145</v>
      </c>
      <c r="L1490" s="22" t="s">
        <v>100</v>
      </c>
      <c r="M1490" s="24">
        <v>1027.29</v>
      </c>
      <c r="N1490" s="32" t="s">
        <v>3875</v>
      </c>
      <c r="O1490" s="43" t="s">
        <v>3876</v>
      </c>
    </row>
    <row r="1491" spans="1:15" ht="12.75">
      <c r="A1491" s="22" t="s">
        <v>60</v>
      </c>
      <c r="B1491" s="22" t="s">
        <v>16521</v>
      </c>
      <c r="C1491" s="22" t="s">
        <v>68</v>
      </c>
      <c r="D1491" s="22" t="s">
        <v>61</v>
      </c>
      <c r="E1491" s="22" t="s">
        <v>19240</v>
      </c>
      <c r="F1491" s="31">
        <v>43040.506493055553</v>
      </c>
      <c r="G1491" s="31">
        <v>43053</v>
      </c>
      <c r="H1491" s="31">
        <v>43418</v>
      </c>
      <c r="I1491" s="31">
        <v>43040.507233796292</v>
      </c>
      <c r="J1491" s="35" t="s">
        <v>26895</v>
      </c>
      <c r="K1491" s="22" t="s">
        <v>73</v>
      </c>
      <c r="L1491" s="22" t="s">
        <v>100</v>
      </c>
      <c r="M1491" s="24">
        <v>1581.09</v>
      </c>
      <c r="N1491" s="32" t="s">
        <v>409</v>
      </c>
      <c r="O1491" s="43" t="s">
        <v>410</v>
      </c>
    </row>
    <row r="1492" spans="1:15" ht="12.75">
      <c r="A1492" s="22" t="s">
        <v>60</v>
      </c>
      <c r="B1492" s="22" t="s">
        <v>16455</v>
      </c>
      <c r="C1492" s="22" t="s">
        <v>68</v>
      </c>
      <c r="D1492" s="22" t="s">
        <v>61</v>
      </c>
      <c r="E1492" s="22" t="s">
        <v>19041</v>
      </c>
      <c r="F1492" s="31">
        <v>43041.437546296293</v>
      </c>
      <c r="G1492" s="31">
        <v>43069</v>
      </c>
      <c r="H1492" s="31">
        <v>43434</v>
      </c>
      <c r="I1492" s="31">
        <v>43041.444976851853</v>
      </c>
      <c r="J1492" s="35" t="s">
        <v>26906</v>
      </c>
      <c r="K1492" s="22" t="s">
        <v>73</v>
      </c>
      <c r="L1492" s="22" t="s">
        <v>100</v>
      </c>
      <c r="M1492" s="24">
        <v>2578.3000000000002</v>
      </c>
      <c r="N1492" s="32" t="s">
        <v>1621</v>
      </c>
      <c r="O1492" s="43" t="s">
        <v>1622</v>
      </c>
    </row>
    <row r="1493" spans="1:15" ht="12.75">
      <c r="A1493" s="22" t="s">
        <v>60</v>
      </c>
      <c r="B1493" s="22" t="s">
        <v>16373</v>
      </c>
      <c r="C1493" s="22" t="s">
        <v>68</v>
      </c>
      <c r="D1493" s="22" t="s">
        <v>61</v>
      </c>
      <c r="E1493" s="22" t="s">
        <v>27320</v>
      </c>
      <c r="F1493" s="31">
        <v>43027.084861111107</v>
      </c>
      <c r="G1493" s="31">
        <v>43062</v>
      </c>
      <c r="H1493" s="31">
        <v>43427</v>
      </c>
      <c r="I1493" s="31">
        <v>43061.696967592594</v>
      </c>
      <c r="J1493" s="35" t="s">
        <v>26894</v>
      </c>
      <c r="K1493" s="22" t="s">
        <v>145</v>
      </c>
      <c r="L1493" s="22" t="s">
        <v>100</v>
      </c>
      <c r="M1493" s="24">
        <v>311</v>
      </c>
      <c r="N1493" s="32" t="s">
        <v>1371</v>
      </c>
      <c r="O1493" s="43" t="s">
        <v>1372</v>
      </c>
    </row>
    <row r="1494" spans="1:15" ht="12.75">
      <c r="A1494" s="22" t="s">
        <v>60</v>
      </c>
      <c r="B1494" s="22" t="s">
        <v>16567</v>
      </c>
      <c r="C1494" s="22" t="s">
        <v>68</v>
      </c>
      <c r="D1494" s="22" t="s">
        <v>61</v>
      </c>
      <c r="E1494" s="22" t="s">
        <v>16958</v>
      </c>
      <c r="F1494" s="31">
        <v>43067.593738425923</v>
      </c>
      <c r="G1494" s="31">
        <v>43069</v>
      </c>
      <c r="H1494" s="31">
        <v>43434</v>
      </c>
      <c r="I1494" s="31">
        <v>43068.438460648147</v>
      </c>
      <c r="J1494" s="35" t="s">
        <v>26910</v>
      </c>
      <c r="K1494" s="22" t="s">
        <v>73</v>
      </c>
      <c r="L1494" s="22" t="s">
        <v>100</v>
      </c>
      <c r="M1494" s="24">
        <v>463.24</v>
      </c>
      <c r="N1494" s="32" t="s">
        <v>376</v>
      </c>
      <c r="O1494" s="43" t="s">
        <v>377</v>
      </c>
    </row>
    <row r="1495" spans="1:15" ht="12.75">
      <c r="A1495" s="22" t="s">
        <v>60</v>
      </c>
      <c r="B1495" s="22" t="s">
        <v>16461</v>
      </c>
      <c r="C1495" s="22" t="s">
        <v>68</v>
      </c>
      <c r="D1495" s="22" t="s">
        <v>61</v>
      </c>
      <c r="E1495" s="22" t="s">
        <v>22463</v>
      </c>
      <c r="F1495" s="31">
        <v>43052.555706018517</v>
      </c>
      <c r="G1495" s="31">
        <v>43003</v>
      </c>
      <c r="H1495" s="31">
        <v>43368</v>
      </c>
      <c r="I1495" s="31">
        <v>43052.705891203703</v>
      </c>
      <c r="J1495" s="35" t="s">
        <v>26914</v>
      </c>
      <c r="K1495" s="22" t="s">
        <v>99</v>
      </c>
      <c r="L1495" s="22" t="s">
        <v>100</v>
      </c>
      <c r="M1495" s="24">
        <v>0</v>
      </c>
      <c r="N1495" s="32" t="s">
        <v>694</v>
      </c>
      <c r="O1495" s="43" t="s">
        <v>695</v>
      </c>
    </row>
    <row r="1496" spans="1:15" ht="12.75">
      <c r="A1496" s="22" t="s">
        <v>60</v>
      </c>
      <c r="B1496" s="22" t="s">
        <v>16373</v>
      </c>
      <c r="C1496" s="22" t="s">
        <v>68</v>
      </c>
      <c r="D1496" s="22" t="s">
        <v>61</v>
      </c>
      <c r="E1496" s="22" t="s">
        <v>24244</v>
      </c>
      <c r="F1496" s="31">
        <v>43053.084618055553</v>
      </c>
      <c r="G1496" s="31">
        <v>43088</v>
      </c>
      <c r="H1496" s="31">
        <v>43453</v>
      </c>
      <c r="I1496" s="31">
        <v>43053.61719907407</v>
      </c>
      <c r="J1496" s="35" t="s">
        <v>26899</v>
      </c>
      <c r="K1496" s="22" t="s">
        <v>145</v>
      </c>
      <c r="L1496" s="22" t="s">
        <v>100</v>
      </c>
      <c r="M1496" s="24">
        <v>2395.6999999999998</v>
      </c>
      <c r="N1496" s="32" t="s">
        <v>91</v>
      </c>
      <c r="O1496" s="43" t="s">
        <v>92</v>
      </c>
    </row>
    <row r="1497" spans="1:15" ht="12.75">
      <c r="A1497" s="22" t="s">
        <v>60</v>
      </c>
      <c r="B1497" s="22" t="s">
        <v>16758</v>
      </c>
      <c r="C1497" s="22" t="s">
        <v>68</v>
      </c>
      <c r="D1497" s="22" t="s">
        <v>61</v>
      </c>
      <c r="E1497" s="22" t="s">
        <v>19002</v>
      </c>
      <c r="F1497" s="31">
        <v>43048.423391203702</v>
      </c>
      <c r="G1497" s="31">
        <v>43060</v>
      </c>
      <c r="H1497" s="31">
        <v>43425</v>
      </c>
      <c r="I1497" s="31">
        <v>43048.427048611113</v>
      </c>
      <c r="J1497" s="35" t="s">
        <v>26900</v>
      </c>
      <c r="K1497" s="22" t="s">
        <v>73</v>
      </c>
      <c r="L1497" s="22" t="s">
        <v>100</v>
      </c>
      <c r="M1497" s="24">
        <v>1210.02</v>
      </c>
      <c r="N1497" s="32" t="s">
        <v>112</v>
      </c>
      <c r="O1497" s="43" t="s">
        <v>113</v>
      </c>
    </row>
    <row r="1498" spans="1:15" ht="12.75">
      <c r="A1498" s="22" t="s">
        <v>60</v>
      </c>
      <c r="B1498" s="22" t="s">
        <v>16362</v>
      </c>
      <c r="C1498" s="22" t="s">
        <v>68</v>
      </c>
      <c r="D1498" s="22" t="s">
        <v>61</v>
      </c>
      <c r="E1498" s="22" t="s">
        <v>16581</v>
      </c>
      <c r="F1498" s="31">
        <v>43052.649745370371</v>
      </c>
      <c r="G1498" s="31">
        <v>43052</v>
      </c>
      <c r="H1498" s="31">
        <v>43417</v>
      </c>
      <c r="I1498" s="31">
        <v>43052.65011574074</v>
      </c>
      <c r="J1498" s="35" t="s">
        <v>26914</v>
      </c>
      <c r="K1498" s="22" t="s">
        <v>99</v>
      </c>
      <c r="L1498" s="22" t="s">
        <v>100</v>
      </c>
      <c r="M1498" s="24">
        <v>0</v>
      </c>
      <c r="N1498" s="32" t="s">
        <v>589</v>
      </c>
      <c r="O1498" s="43" t="s">
        <v>590</v>
      </c>
    </row>
    <row r="1499" spans="1:15" ht="12.75">
      <c r="A1499" s="22" t="s">
        <v>60</v>
      </c>
      <c r="B1499" s="22" t="s">
        <v>16373</v>
      </c>
      <c r="C1499" s="22" t="s">
        <v>68</v>
      </c>
      <c r="D1499" s="22" t="s">
        <v>61</v>
      </c>
      <c r="E1499" s="22" t="s">
        <v>21688</v>
      </c>
      <c r="F1499" s="31">
        <v>43052.374872685185</v>
      </c>
      <c r="G1499" s="31">
        <v>43029</v>
      </c>
      <c r="H1499" s="31">
        <v>43394</v>
      </c>
      <c r="I1499" s="31">
        <v>43052.375196759254</v>
      </c>
      <c r="J1499" s="35" t="s">
        <v>26914</v>
      </c>
      <c r="K1499" s="22" t="s">
        <v>242</v>
      </c>
      <c r="L1499" s="22" t="s">
        <v>100</v>
      </c>
      <c r="M1499" s="24">
        <v>-329.51</v>
      </c>
      <c r="N1499" s="32" t="s">
        <v>207</v>
      </c>
      <c r="O1499" s="43" t="s">
        <v>208</v>
      </c>
    </row>
    <row r="1500" spans="1:15" ht="12.75">
      <c r="A1500" s="22" t="s">
        <v>60</v>
      </c>
      <c r="B1500" s="22" t="s">
        <v>16575</v>
      </c>
      <c r="C1500" s="22" t="s">
        <v>68</v>
      </c>
      <c r="D1500" s="22" t="s">
        <v>61</v>
      </c>
      <c r="E1500" s="22" t="s">
        <v>23431</v>
      </c>
      <c r="F1500" s="31">
        <v>43055.371006944442</v>
      </c>
      <c r="G1500" s="31">
        <v>42990</v>
      </c>
      <c r="H1500" s="31">
        <v>43355</v>
      </c>
      <c r="I1500" s="31">
        <v>43055.376076388886</v>
      </c>
      <c r="J1500" s="35" t="s">
        <v>26897</v>
      </c>
      <c r="K1500" s="22" t="s">
        <v>99</v>
      </c>
      <c r="L1500" s="22" t="s">
        <v>100</v>
      </c>
      <c r="M1500" s="24">
        <v>0</v>
      </c>
      <c r="N1500" s="32" t="s">
        <v>409</v>
      </c>
      <c r="O1500" s="43" t="s">
        <v>410</v>
      </c>
    </row>
    <row r="1501" spans="1:15" ht="12.75">
      <c r="A1501" s="22" t="s">
        <v>60</v>
      </c>
      <c r="B1501" s="22" t="s">
        <v>16534</v>
      </c>
      <c r="C1501" s="22" t="s">
        <v>68</v>
      </c>
      <c r="D1501" s="22" t="s">
        <v>61</v>
      </c>
      <c r="E1501" s="22" t="s">
        <v>21125</v>
      </c>
      <c r="F1501" s="31">
        <v>43069.53601851852</v>
      </c>
      <c r="G1501" s="31">
        <v>43070</v>
      </c>
      <c r="H1501" s="31">
        <v>43435</v>
      </c>
      <c r="I1501" s="31">
        <v>43069.536481481482</v>
      </c>
      <c r="J1501" s="35" t="s">
        <v>26901</v>
      </c>
      <c r="K1501" s="22" t="s">
        <v>99</v>
      </c>
      <c r="L1501" s="22" t="s">
        <v>100</v>
      </c>
      <c r="M1501" s="24">
        <v>-763.80</v>
      </c>
      <c r="N1501" s="32" t="s">
        <v>294</v>
      </c>
      <c r="O1501" s="43" t="s">
        <v>295</v>
      </c>
    </row>
    <row r="1502" spans="1:15" ht="12.75">
      <c r="A1502" s="22" t="s">
        <v>60</v>
      </c>
      <c r="B1502" s="22" t="s">
        <v>16373</v>
      </c>
      <c r="C1502" s="22" t="s">
        <v>68</v>
      </c>
      <c r="D1502" s="22" t="s">
        <v>61</v>
      </c>
      <c r="E1502" s="22" t="s">
        <v>20575</v>
      </c>
      <c r="F1502" s="31">
        <v>43056.538275462961</v>
      </c>
      <c r="G1502" s="31">
        <v>42906</v>
      </c>
      <c r="H1502" s="31">
        <v>43271</v>
      </c>
      <c r="I1502" s="31">
        <v>43059.312048611107</v>
      </c>
      <c r="J1502" s="35" t="s">
        <v>26893</v>
      </c>
      <c r="K1502" s="22" t="s">
        <v>99</v>
      </c>
      <c r="L1502" s="22" t="s">
        <v>100</v>
      </c>
      <c r="M1502" s="24">
        <v>-1031.96</v>
      </c>
      <c r="N1502" s="32" t="s">
        <v>317</v>
      </c>
      <c r="O1502" s="43" t="s">
        <v>318</v>
      </c>
    </row>
    <row r="1503" spans="1:15" ht="12.75">
      <c r="A1503" s="22" t="s">
        <v>60</v>
      </c>
      <c r="B1503" s="22" t="s">
        <v>16567</v>
      </c>
      <c r="C1503" s="22" t="s">
        <v>68</v>
      </c>
      <c r="D1503" s="22" t="s">
        <v>61</v>
      </c>
      <c r="E1503" s="22" t="s">
        <v>18014</v>
      </c>
      <c r="F1503" s="31">
        <v>43045.084247685183</v>
      </c>
      <c r="G1503" s="31">
        <v>43080</v>
      </c>
      <c r="H1503" s="31">
        <v>43445</v>
      </c>
      <c r="I1503" s="31">
        <v>43059.351064814815</v>
      </c>
      <c r="J1503" s="35" t="s">
        <v>26893</v>
      </c>
      <c r="K1503" s="22" t="s">
        <v>145</v>
      </c>
      <c r="L1503" s="22" t="s">
        <v>100</v>
      </c>
      <c r="M1503" s="24">
        <v>767.90</v>
      </c>
      <c r="N1503" s="32" t="s">
        <v>245</v>
      </c>
      <c r="O1503" s="43" t="s">
        <v>246</v>
      </c>
    </row>
    <row r="1504" spans="1:15" ht="12.75">
      <c r="A1504" s="22" t="s">
        <v>60</v>
      </c>
      <c r="B1504" s="22" t="s">
        <v>16359</v>
      </c>
      <c r="C1504" s="22" t="s">
        <v>68</v>
      </c>
      <c r="D1504" s="22" t="s">
        <v>61</v>
      </c>
      <c r="E1504" s="22" t="s">
        <v>17325</v>
      </c>
      <c r="F1504" s="31">
        <v>43063.463263888887</v>
      </c>
      <c r="G1504" s="31">
        <v>43073</v>
      </c>
      <c r="H1504" s="31">
        <v>43438</v>
      </c>
      <c r="I1504" s="31">
        <v>43063.472037037034</v>
      </c>
      <c r="J1504" s="35" t="s">
        <v>26945</v>
      </c>
      <c r="K1504" s="22" t="s">
        <v>99</v>
      </c>
      <c r="L1504" s="22" t="s">
        <v>100</v>
      </c>
      <c r="M1504" s="24">
        <v>-246.81</v>
      </c>
      <c r="N1504" s="32" t="s">
        <v>6203</v>
      </c>
      <c r="O1504" s="43" t="s">
        <v>6204</v>
      </c>
    </row>
    <row r="1505" spans="1:15" ht="12.75">
      <c r="A1505" s="22" t="s">
        <v>60</v>
      </c>
      <c r="B1505" s="22" t="s">
        <v>16430</v>
      </c>
      <c r="C1505" s="22" t="s">
        <v>68</v>
      </c>
      <c r="D1505" s="22" t="s">
        <v>61</v>
      </c>
      <c r="E1505" s="22" t="s">
        <v>18040</v>
      </c>
      <c r="F1505" s="31">
        <v>43052.629895833328</v>
      </c>
      <c r="G1505" s="31">
        <v>43028</v>
      </c>
      <c r="H1505" s="31">
        <v>43393</v>
      </c>
      <c r="I1505" s="31">
        <v>43053.371516203704</v>
      </c>
      <c r="J1505" s="35" t="s">
        <v>26899</v>
      </c>
      <c r="K1505" s="22" t="s">
        <v>242</v>
      </c>
      <c r="L1505" s="22" t="s">
        <v>100</v>
      </c>
      <c r="M1505" s="24">
        <v>-1236.0899999999999</v>
      </c>
      <c r="N1505" s="32" t="s">
        <v>463</v>
      </c>
      <c r="O1505" s="43" t="s">
        <v>464</v>
      </c>
    </row>
    <row r="1506" spans="1:15" ht="12.75">
      <c r="A1506" s="22" t="s">
        <v>60</v>
      </c>
      <c r="B1506" s="22" t="s">
        <v>16373</v>
      </c>
      <c r="C1506" s="22" t="s">
        <v>68</v>
      </c>
      <c r="D1506" s="22" t="s">
        <v>61</v>
      </c>
      <c r="E1506" s="22" t="s">
        <v>27321</v>
      </c>
      <c r="F1506" s="31">
        <v>43027.084826388884</v>
      </c>
      <c r="G1506" s="31">
        <v>43062</v>
      </c>
      <c r="H1506" s="31">
        <v>43427</v>
      </c>
      <c r="I1506" s="31">
        <v>43045.788819444446</v>
      </c>
      <c r="J1506" s="35" t="s">
        <v>26909</v>
      </c>
      <c r="K1506" s="22" t="s">
        <v>145</v>
      </c>
      <c r="L1506" s="22" t="s">
        <v>100</v>
      </c>
      <c r="M1506" s="24">
        <v>2113.7800000000002</v>
      </c>
      <c r="N1506" s="32" t="s">
        <v>2588</v>
      </c>
      <c r="O1506" s="43" t="s">
        <v>2589</v>
      </c>
    </row>
    <row r="1507" spans="1:15" ht="12.75">
      <c r="A1507" s="22" t="s">
        <v>60</v>
      </c>
      <c r="B1507" s="22" t="s">
        <v>16563</v>
      </c>
      <c r="C1507" s="22" t="s">
        <v>68</v>
      </c>
      <c r="D1507" s="22" t="s">
        <v>61</v>
      </c>
      <c r="E1507" s="22" t="s">
        <v>18350</v>
      </c>
      <c r="F1507" s="31">
        <v>43052.672337962962</v>
      </c>
      <c r="G1507" s="31">
        <v>43056</v>
      </c>
      <c r="H1507" s="31">
        <v>43421</v>
      </c>
      <c r="I1507" s="31">
        <v>43052.672777777778</v>
      </c>
      <c r="J1507" s="35" t="s">
        <v>26914</v>
      </c>
      <c r="K1507" s="22" t="s">
        <v>99</v>
      </c>
      <c r="L1507" s="22" t="s">
        <v>100</v>
      </c>
      <c r="M1507" s="24">
        <v>0</v>
      </c>
      <c r="N1507" s="32" t="s">
        <v>103</v>
      </c>
      <c r="O1507" s="43" t="s">
        <v>104</v>
      </c>
    </row>
    <row r="1508" spans="1:15" ht="12.75">
      <c r="A1508" s="22" t="s">
        <v>60</v>
      </c>
      <c r="B1508" s="22" t="s">
        <v>16595</v>
      </c>
      <c r="C1508" s="22" t="s">
        <v>68</v>
      </c>
      <c r="D1508" s="22" t="s">
        <v>61</v>
      </c>
      <c r="E1508" s="22" t="s">
        <v>19013</v>
      </c>
      <c r="F1508" s="31">
        <v>43046.485173611109</v>
      </c>
      <c r="G1508" s="31">
        <v>43045</v>
      </c>
      <c r="H1508" s="31">
        <v>43410</v>
      </c>
      <c r="I1508" s="31">
        <v>43046.486435185187</v>
      </c>
      <c r="J1508" s="35" t="s">
        <v>26898</v>
      </c>
      <c r="K1508" s="22" t="s">
        <v>73</v>
      </c>
      <c r="L1508" s="22" t="s">
        <v>100</v>
      </c>
      <c r="M1508" s="24">
        <v>855.28</v>
      </c>
      <c r="N1508" s="32" t="s">
        <v>91</v>
      </c>
      <c r="O1508" s="43" t="s">
        <v>92</v>
      </c>
    </row>
    <row r="1509" spans="1:15" ht="12.75">
      <c r="A1509" s="22" t="s">
        <v>60</v>
      </c>
      <c r="B1509" s="22" t="s">
        <v>16395</v>
      </c>
      <c r="C1509" s="22" t="s">
        <v>68</v>
      </c>
      <c r="D1509" s="22" t="s">
        <v>61</v>
      </c>
      <c r="E1509" s="22" t="s">
        <v>19903</v>
      </c>
      <c r="F1509" s="31">
        <v>43067.814479166664</v>
      </c>
      <c r="G1509" s="31">
        <v>42996</v>
      </c>
      <c r="H1509" s="31">
        <v>43361</v>
      </c>
      <c r="I1509" s="31">
        <v>43067.816631944443</v>
      </c>
      <c r="J1509" s="35" t="s">
        <v>26924</v>
      </c>
      <c r="K1509" s="22" t="s">
        <v>99</v>
      </c>
      <c r="L1509" s="22" t="s">
        <v>100</v>
      </c>
      <c r="M1509" s="24">
        <v>35.78</v>
      </c>
      <c r="N1509" s="32" t="s">
        <v>1331</v>
      </c>
      <c r="O1509" s="43" t="s">
        <v>1332</v>
      </c>
    </row>
    <row r="1510" spans="1:15" ht="12.75">
      <c r="A1510" s="22" t="s">
        <v>60</v>
      </c>
      <c r="B1510" s="22" t="s">
        <v>16380</v>
      </c>
      <c r="C1510" s="22" t="s">
        <v>68</v>
      </c>
      <c r="D1510" s="22" t="s">
        <v>61</v>
      </c>
      <c r="E1510" s="22" t="s">
        <v>18128</v>
      </c>
      <c r="F1510" s="31">
        <v>43040.511643518519</v>
      </c>
      <c r="G1510" s="31">
        <v>43040</v>
      </c>
      <c r="H1510" s="31">
        <v>43405</v>
      </c>
      <c r="I1510" s="31">
        <v>43041.565648148149</v>
      </c>
      <c r="J1510" s="35" t="s">
        <v>26906</v>
      </c>
      <c r="K1510" s="22" t="s">
        <v>73</v>
      </c>
      <c r="L1510" s="22" t="s">
        <v>100</v>
      </c>
      <c r="M1510" s="24">
        <v>986.75</v>
      </c>
      <c r="N1510" s="32" t="s">
        <v>17863</v>
      </c>
      <c r="O1510" s="43" t="s">
        <v>17864</v>
      </c>
    </row>
    <row r="1511" spans="1:15" ht="12.75">
      <c r="A1511" s="22" t="s">
        <v>60</v>
      </c>
      <c r="B1511" s="22" t="s">
        <v>16373</v>
      </c>
      <c r="C1511" s="22" t="s">
        <v>68</v>
      </c>
      <c r="D1511" s="22" t="s">
        <v>61</v>
      </c>
      <c r="E1511" s="22" t="s">
        <v>23651</v>
      </c>
      <c r="F1511" s="31">
        <v>43054.734074074069</v>
      </c>
      <c r="G1511" s="31">
        <v>43055</v>
      </c>
      <c r="H1511" s="31">
        <v>43420</v>
      </c>
      <c r="I1511" s="31">
        <v>43054.734537037039</v>
      </c>
      <c r="J1511" s="35" t="s">
        <v>26915</v>
      </c>
      <c r="K1511" s="22" t="s">
        <v>99</v>
      </c>
      <c r="L1511" s="22" t="s">
        <v>100</v>
      </c>
      <c r="M1511" s="24">
        <v>0</v>
      </c>
      <c r="N1511" s="32" t="s">
        <v>700</v>
      </c>
      <c r="O1511" s="43" t="s">
        <v>701</v>
      </c>
    </row>
    <row r="1512" spans="1:15" ht="12.75">
      <c r="A1512" s="22" t="s">
        <v>60</v>
      </c>
      <c r="B1512" s="22" t="s">
        <v>16446</v>
      </c>
      <c r="C1512" s="22" t="s">
        <v>68</v>
      </c>
      <c r="D1512" s="22" t="s">
        <v>61</v>
      </c>
      <c r="E1512" s="22" t="s">
        <v>27322</v>
      </c>
      <c r="F1512" s="31">
        <v>43035.09101851852</v>
      </c>
      <c r="G1512" s="31">
        <v>43070</v>
      </c>
      <c r="H1512" s="31">
        <v>43435</v>
      </c>
      <c r="I1512" s="31">
        <v>43052.508796296293</v>
      </c>
      <c r="J1512" s="35" t="s">
        <v>26914</v>
      </c>
      <c r="K1512" s="22" t="s">
        <v>145</v>
      </c>
      <c r="L1512" s="22" t="s">
        <v>100</v>
      </c>
      <c r="M1512" s="24">
        <v>755.25</v>
      </c>
      <c r="N1512" s="32" t="s">
        <v>2404</v>
      </c>
      <c r="O1512" s="43" t="s">
        <v>2405</v>
      </c>
    </row>
    <row r="1513" spans="1:15" ht="12.75">
      <c r="A1513" s="22" t="s">
        <v>60</v>
      </c>
      <c r="B1513" s="22" t="s">
        <v>16362</v>
      </c>
      <c r="C1513" s="22" t="s">
        <v>68</v>
      </c>
      <c r="D1513" s="22" t="s">
        <v>61</v>
      </c>
      <c r="E1513" s="22" t="s">
        <v>21937</v>
      </c>
      <c r="F1513" s="31">
        <v>43061.684652777774</v>
      </c>
      <c r="G1513" s="31">
        <v>43089</v>
      </c>
      <c r="H1513" s="31">
        <v>43454</v>
      </c>
      <c r="I1513" s="31">
        <v>43068.620324074072</v>
      </c>
      <c r="J1513" s="35" t="s">
        <v>26910</v>
      </c>
      <c r="K1513" s="22" t="s">
        <v>145</v>
      </c>
      <c r="L1513" s="22" t="s">
        <v>100</v>
      </c>
      <c r="M1513" s="24">
        <v>1628.70</v>
      </c>
      <c r="N1513" s="32" t="s">
        <v>955</v>
      </c>
      <c r="O1513" s="43" t="s">
        <v>956</v>
      </c>
    </row>
    <row r="1514" spans="1:15" ht="12.75">
      <c r="A1514" s="22" t="s">
        <v>60</v>
      </c>
      <c r="B1514" s="22" t="s">
        <v>16395</v>
      </c>
      <c r="C1514" s="22" t="s">
        <v>68</v>
      </c>
      <c r="D1514" s="22" t="s">
        <v>61</v>
      </c>
      <c r="E1514" s="22" t="s">
        <v>20795</v>
      </c>
      <c r="F1514" s="31">
        <v>43067.78219907407</v>
      </c>
      <c r="G1514" s="31">
        <v>42987</v>
      </c>
      <c r="H1514" s="31">
        <v>43352</v>
      </c>
      <c r="I1514" s="31">
        <v>43067.782662037032</v>
      </c>
      <c r="J1514" s="35" t="s">
        <v>26924</v>
      </c>
      <c r="K1514" s="22" t="s">
        <v>99</v>
      </c>
      <c r="L1514" s="22" t="s">
        <v>100</v>
      </c>
      <c r="M1514" s="24">
        <v>0</v>
      </c>
      <c r="N1514" s="32" t="s">
        <v>1902</v>
      </c>
      <c r="O1514" s="43" t="s">
        <v>1903</v>
      </c>
    </row>
    <row r="1515" spans="1:15" ht="12.75">
      <c r="A1515" s="22" t="s">
        <v>60</v>
      </c>
      <c r="B1515" s="22" t="s">
        <v>16537</v>
      </c>
      <c r="C1515" s="22" t="s">
        <v>68</v>
      </c>
      <c r="D1515" s="22" t="s">
        <v>61</v>
      </c>
      <c r="E1515" s="22" t="s">
        <v>27323</v>
      </c>
      <c r="F1515" s="31">
        <v>43039.409895833334</v>
      </c>
      <c r="G1515" s="31">
        <v>42674</v>
      </c>
      <c r="H1515" s="31">
        <v>43039</v>
      </c>
      <c r="I1515" s="31">
        <v>43040.524270833332</v>
      </c>
      <c r="J1515" s="35" t="s">
        <v>26895</v>
      </c>
      <c r="K1515" s="22" t="s">
        <v>242</v>
      </c>
      <c r="L1515" s="22" t="s">
        <v>100</v>
      </c>
      <c r="M1515" s="24">
        <v>-3169.52</v>
      </c>
      <c r="N1515" s="32" t="s">
        <v>344</v>
      </c>
      <c r="O1515" s="43" t="s">
        <v>345</v>
      </c>
    </row>
    <row r="1516" spans="1:15" ht="12.75">
      <c r="A1516" s="22" t="s">
        <v>60</v>
      </c>
      <c r="B1516" s="22" t="s">
        <v>16359</v>
      </c>
      <c r="C1516" s="22" t="s">
        <v>68</v>
      </c>
      <c r="D1516" s="22" t="s">
        <v>61</v>
      </c>
      <c r="E1516" s="22" t="s">
        <v>27324</v>
      </c>
      <c r="F1516" s="31">
        <v>43031.08421296296</v>
      </c>
      <c r="G1516" s="31">
        <v>43066</v>
      </c>
      <c r="H1516" s="31">
        <v>43431</v>
      </c>
      <c r="I1516" s="31">
        <v>43045.493402777778</v>
      </c>
      <c r="J1516" s="35" t="s">
        <v>26909</v>
      </c>
      <c r="K1516" s="22" t="s">
        <v>145</v>
      </c>
      <c r="L1516" s="22" t="s">
        <v>100</v>
      </c>
      <c r="M1516" s="24">
        <v>2338.9899999999998</v>
      </c>
      <c r="N1516" s="32" t="s">
        <v>1346</v>
      </c>
      <c r="O1516" s="43" t="s">
        <v>1347</v>
      </c>
    </row>
    <row r="1517" spans="1:15" ht="12.75">
      <c r="A1517" s="22" t="s">
        <v>60</v>
      </c>
      <c r="B1517" s="22" t="s">
        <v>16471</v>
      </c>
      <c r="C1517" s="22" t="s">
        <v>68</v>
      </c>
      <c r="D1517" s="22" t="s">
        <v>61</v>
      </c>
      <c r="E1517" s="22" t="s">
        <v>21771</v>
      </c>
      <c r="F1517" s="31">
        <v>43046.084664351853</v>
      </c>
      <c r="G1517" s="31">
        <v>43081</v>
      </c>
      <c r="H1517" s="31">
        <v>43446</v>
      </c>
      <c r="I1517" s="31">
        <v>43067.604942129627</v>
      </c>
      <c r="J1517" s="35" t="s">
        <v>26924</v>
      </c>
      <c r="K1517" s="22" t="s">
        <v>145</v>
      </c>
      <c r="L1517" s="22" t="s">
        <v>100</v>
      </c>
      <c r="M1517" s="24">
        <v>1515.10</v>
      </c>
      <c r="N1517" s="32" t="s">
        <v>262</v>
      </c>
      <c r="O1517" s="43" t="s">
        <v>263</v>
      </c>
    </row>
    <row r="1518" spans="1:15" ht="12.75">
      <c r="A1518" s="22" t="s">
        <v>60</v>
      </c>
      <c r="B1518" s="22" t="s">
        <v>16985</v>
      </c>
      <c r="C1518" s="22" t="s">
        <v>68</v>
      </c>
      <c r="D1518" s="22" t="s">
        <v>61</v>
      </c>
      <c r="E1518" s="22" t="s">
        <v>20085</v>
      </c>
      <c r="F1518" s="31">
        <v>43068.388356481482</v>
      </c>
      <c r="G1518" s="31">
        <v>43091</v>
      </c>
      <c r="H1518" s="31">
        <v>43456</v>
      </c>
      <c r="I1518" s="31">
        <v>43068.391759259255</v>
      </c>
      <c r="J1518" s="35" t="s">
        <v>26910</v>
      </c>
      <c r="K1518" s="22" t="s">
        <v>73</v>
      </c>
      <c r="L1518" s="22" t="s">
        <v>100</v>
      </c>
      <c r="M1518" s="24">
        <v>1386.09</v>
      </c>
      <c r="N1518" s="32" t="s">
        <v>262</v>
      </c>
      <c r="O1518" s="43" t="s">
        <v>263</v>
      </c>
    </row>
    <row r="1519" spans="1:15" ht="12.75">
      <c r="A1519" s="22" t="s">
        <v>60</v>
      </c>
      <c r="B1519" s="22" t="s">
        <v>16563</v>
      </c>
      <c r="C1519" s="22" t="s">
        <v>68</v>
      </c>
      <c r="D1519" s="22" t="s">
        <v>61</v>
      </c>
      <c r="E1519" s="22" t="s">
        <v>23611</v>
      </c>
      <c r="F1519" s="31">
        <v>43041.623993055553</v>
      </c>
      <c r="G1519" s="31">
        <v>42981</v>
      </c>
      <c r="H1519" s="31">
        <v>43346</v>
      </c>
      <c r="I1519" s="31">
        <v>43041.625590277778</v>
      </c>
      <c r="J1519" s="35" t="s">
        <v>26906</v>
      </c>
      <c r="K1519" s="22" t="s">
        <v>99</v>
      </c>
      <c r="L1519" s="22" t="s">
        <v>100</v>
      </c>
      <c r="M1519" s="24">
        <v>29.11</v>
      </c>
      <c r="N1519" s="32" t="s">
        <v>976</v>
      </c>
      <c r="O1519" s="43" t="s">
        <v>977</v>
      </c>
    </row>
    <row r="1520" spans="1:15" ht="12.75">
      <c r="A1520" s="22" t="s">
        <v>60</v>
      </c>
      <c r="B1520" s="22" t="s">
        <v>16373</v>
      </c>
      <c r="C1520" s="22" t="s">
        <v>68</v>
      </c>
      <c r="D1520" s="22" t="s">
        <v>61</v>
      </c>
      <c r="E1520" s="22" t="s">
        <v>17152</v>
      </c>
      <c r="F1520" s="31">
        <v>43069.585671296292</v>
      </c>
      <c r="G1520" s="31">
        <v>43069</v>
      </c>
      <c r="H1520" s="31">
        <v>43434</v>
      </c>
      <c r="I1520" s="31">
        <v>43069.586354166662</v>
      </c>
      <c r="J1520" s="35" t="s">
        <v>26901</v>
      </c>
      <c r="K1520" s="22" t="s">
        <v>73</v>
      </c>
      <c r="L1520" s="22" t="s">
        <v>100</v>
      </c>
      <c r="M1520" s="24">
        <v>1698.24</v>
      </c>
      <c r="N1520" s="32" t="s">
        <v>262</v>
      </c>
      <c r="O1520" s="43" t="s">
        <v>263</v>
      </c>
    </row>
    <row r="1521" spans="1:15" ht="12.75">
      <c r="A1521" s="22" t="s">
        <v>60</v>
      </c>
      <c r="B1521" s="22" t="s">
        <v>16386</v>
      </c>
      <c r="C1521" s="22" t="s">
        <v>68</v>
      </c>
      <c r="D1521" s="22" t="s">
        <v>61</v>
      </c>
      <c r="E1521" s="22" t="s">
        <v>20041</v>
      </c>
      <c r="F1521" s="31">
        <v>43047.546689814815</v>
      </c>
      <c r="G1521" s="31">
        <v>42846</v>
      </c>
      <c r="H1521" s="31">
        <v>43211</v>
      </c>
      <c r="I1521" s="31">
        <v>43047.573460648149</v>
      </c>
      <c r="J1521" s="35" t="s">
        <v>26908</v>
      </c>
      <c r="K1521" s="22" t="s">
        <v>99</v>
      </c>
      <c r="L1521" s="22" t="s">
        <v>100</v>
      </c>
      <c r="M1521" s="24">
        <v>807.86</v>
      </c>
      <c r="N1521" s="32" t="s">
        <v>13443</v>
      </c>
      <c r="O1521" s="43" t="s">
        <v>13444</v>
      </c>
    </row>
    <row r="1522" spans="1:15" ht="12.75">
      <c r="A1522" s="22" t="s">
        <v>60</v>
      </c>
      <c r="B1522" s="22" t="s">
        <v>16373</v>
      </c>
      <c r="C1522" s="22" t="s">
        <v>68</v>
      </c>
      <c r="D1522" s="22" t="s">
        <v>61</v>
      </c>
      <c r="E1522" s="22" t="s">
        <v>19125</v>
      </c>
      <c r="F1522" s="31">
        <v>43049.469259259255</v>
      </c>
      <c r="G1522" s="31">
        <v>42713</v>
      </c>
      <c r="H1522" s="31">
        <v>43078</v>
      </c>
      <c r="I1522" s="31">
        <v>43052.376875000002</v>
      </c>
      <c r="J1522" s="35" t="s">
        <v>26914</v>
      </c>
      <c r="K1522" s="22" t="s">
        <v>99</v>
      </c>
      <c r="L1522" s="22" t="s">
        <v>100</v>
      </c>
      <c r="M1522" s="24">
        <v>0</v>
      </c>
      <c r="N1522" s="32" t="s">
        <v>907</v>
      </c>
      <c r="O1522" s="43" t="s">
        <v>908</v>
      </c>
    </row>
    <row r="1523" spans="1:15" ht="12.75">
      <c r="A1523" s="22" t="s">
        <v>60</v>
      </c>
      <c r="B1523" s="22" t="s">
        <v>16359</v>
      </c>
      <c r="C1523" s="22" t="s">
        <v>68</v>
      </c>
      <c r="D1523" s="22" t="s">
        <v>61</v>
      </c>
      <c r="E1523" s="22" t="s">
        <v>17325</v>
      </c>
      <c r="F1523" s="31">
        <v>43038.084826388884</v>
      </c>
      <c r="G1523" s="31">
        <v>43073</v>
      </c>
      <c r="H1523" s="31">
        <v>43438</v>
      </c>
      <c r="I1523" s="31">
        <v>43060.428888888884</v>
      </c>
      <c r="J1523" s="35" t="s">
        <v>26903</v>
      </c>
      <c r="K1523" s="22" t="s">
        <v>145</v>
      </c>
      <c r="L1523" s="22" t="s">
        <v>100</v>
      </c>
      <c r="M1523" s="24">
        <v>2689.76</v>
      </c>
      <c r="N1523" s="32" t="s">
        <v>6203</v>
      </c>
      <c r="O1523" s="43" t="s">
        <v>6204</v>
      </c>
    </row>
    <row r="1524" spans="1:15" ht="12.75">
      <c r="A1524" s="22" t="s">
        <v>60</v>
      </c>
      <c r="B1524" s="22" t="s">
        <v>16373</v>
      </c>
      <c r="C1524" s="22" t="s">
        <v>68</v>
      </c>
      <c r="D1524" s="22" t="s">
        <v>61</v>
      </c>
      <c r="E1524" s="22" t="s">
        <v>17947</v>
      </c>
      <c r="F1524" s="31">
        <v>43047.379641203705</v>
      </c>
      <c r="G1524" s="31">
        <v>42858</v>
      </c>
      <c r="H1524" s="31">
        <v>43223</v>
      </c>
      <c r="I1524" s="31">
        <v>43047.38009259259</v>
      </c>
      <c r="J1524" s="35" t="s">
        <v>26908</v>
      </c>
      <c r="K1524" s="22" t="s">
        <v>99</v>
      </c>
      <c r="L1524" s="22" t="s">
        <v>100</v>
      </c>
      <c r="M1524" s="24">
        <v>0</v>
      </c>
      <c r="N1524" s="32" t="s">
        <v>484</v>
      </c>
      <c r="O1524" s="43" t="s">
        <v>485</v>
      </c>
    </row>
    <row r="1525" spans="1:15" ht="12.75">
      <c r="A1525" s="22" t="s">
        <v>60</v>
      </c>
      <c r="B1525" s="22" t="s">
        <v>16567</v>
      </c>
      <c r="C1525" s="22" t="s">
        <v>68</v>
      </c>
      <c r="D1525" s="22" t="s">
        <v>61</v>
      </c>
      <c r="E1525" s="22" t="s">
        <v>18694</v>
      </c>
      <c r="F1525" s="31">
        <v>43054.463275462964</v>
      </c>
      <c r="G1525" s="31">
        <v>43054</v>
      </c>
      <c r="H1525" s="31">
        <v>43419</v>
      </c>
      <c r="I1525" s="31">
        <v>43054.464143518519</v>
      </c>
      <c r="J1525" s="35" t="s">
        <v>26915</v>
      </c>
      <c r="K1525" s="22" t="s">
        <v>73</v>
      </c>
      <c r="L1525" s="22" t="s">
        <v>100</v>
      </c>
      <c r="M1525" s="24">
        <v>895.84</v>
      </c>
      <c r="N1525" s="32" t="s">
        <v>589</v>
      </c>
      <c r="O1525" s="43" t="s">
        <v>590</v>
      </c>
    </row>
    <row r="1526" spans="1:15" ht="12.75">
      <c r="A1526" s="22" t="s">
        <v>60</v>
      </c>
      <c r="B1526" s="22" t="s">
        <v>16359</v>
      </c>
      <c r="C1526" s="22" t="s">
        <v>68</v>
      </c>
      <c r="D1526" s="22" t="s">
        <v>61</v>
      </c>
      <c r="E1526" s="22" t="s">
        <v>27325</v>
      </c>
      <c r="F1526" s="31">
        <v>43022.087407407409</v>
      </c>
      <c r="G1526" s="31">
        <v>43057</v>
      </c>
      <c r="H1526" s="31">
        <v>43422</v>
      </c>
      <c r="I1526" s="31">
        <v>43041.424398148149</v>
      </c>
      <c r="J1526" s="35" t="s">
        <v>26906</v>
      </c>
      <c r="K1526" s="22" t="s">
        <v>145</v>
      </c>
      <c r="L1526" s="22" t="s">
        <v>100</v>
      </c>
      <c r="M1526" s="24">
        <v>1156.76</v>
      </c>
      <c r="N1526" s="32" t="s">
        <v>3534</v>
      </c>
      <c r="O1526" s="43" t="s">
        <v>3535</v>
      </c>
    </row>
    <row r="1527" spans="1:15" ht="12.75">
      <c r="A1527" s="22" t="s">
        <v>60</v>
      </c>
      <c r="B1527" s="22" t="s">
        <v>16537</v>
      </c>
      <c r="C1527" s="22" t="s">
        <v>68</v>
      </c>
      <c r="D1527" s="22" t="s">
        <v>61</v>
      </c>
      <c r="E1527" s="22" t="s">
        <v>21213</v>
      </c>
      <c r="F1527" s="31">
        <v>43056.692974537036</v>
      </c>
      <c r="G1527" s="31">
        <v>43068</v>
      </c>
      <c r="H1527" s="31">
        <v>43433</v>
      </c>
      <c r="I1527" s="31">
        <v>43056.698148148149</v>
      </c>
      <c r="J1527" s="35" t="s">
        <v>26892</v>
      </c>
      <c r="K1527" s="22" t="s">
        <v>73</v>
      </c>
      <c r="L1527" s="22" t="s">
        <v>100</v>
      </c>
      <c r="M1527" s="24">
        <v>1324.53</v>
      </c>
      <c r="N1527" s="32" t="s">
        <v>262</v>
      </c>
      <c r="O1527" s="43" t="s">
        <v>263</v>
      </c>
    </row>
    <row r="1528" spans="1:15" ht="12.75">
      <c r="A1528" s="22" t="s">
        <v>60</v>
      </c>
      <c r="B1528" s="22" t="s">
        <v>16755</v>
      </c>
      <c r="C1528" s="22" t="s">
        <v>68</v>
      </c>
      <c r="D1528" s="22" t="s">
        <v>61</v>
      </c>
      <c r="E1528" s="22" t="s">
        <v>21516</v>
      </c>
      <c r="F1528" s="31">
        <v>43051.084733796291</v>
      </c>
      <c r="G1528" s="31">
        <v>43086</v>
      </c>
      <c r="H1528" s="31">
        <v>43451</v>
      </c>
      <c r="I1528" s="31">
        <v>43053.427534722221</v>
      </c>
      <c r="J1528" s="35" t="s">
        <v>26899</v>
      </c>
      <c r="K1528" s="22" t="s">
        <v>145</v>
      </c>
      <c r="L1528" s="22" t="s">
        <v>100</v>
      </c>
      <c r="M1528" s="24">
        <v>1733.57</v>
      </c>
      <c r="N1528" s="32" t="s">
        <v>91</v>
      </c>
      <c r="O1528" s="43" t="s">
        <v>92</v>
      </c>
    </row>
    <row r="1529" spans="1:15" ht="12.75">
      <c r="A1529" s="22" t="s">
        <v>60</v>
      </c>
      <c r="B1529" s="22" t="s">
        <v>16476</v>
      </c>
      <c r="C1529" s="22" t="s">
        <v>68</v>
      </c>
      <c r="D1529" s="22" t="s">
        <v>61</v>
      </c>
      <c r="E1529" s="22" t="s">
        <v>27326</v>
      </c>
      <c r="F1529" s="31">
        <v>43023.085185185184</v>
      </c>
      <c r="G1529" s="31">
        <v>43058</v>
      </c>
      <c r="H1529" s="31">
        <v>43423</v>
      </c>
      <c r="I1529" s="31">
        <v>43047.405312499999</v>
      </c>
      <c r="J1529" s="35" t="s">
        <v>26908</v>
      </c>
      <c r="K1529" s="22" t="s">
        <v>145</v>
      </c>
      <c r="L1529" s="22" t="s">
        <v>100</v>
      </c>
      <c r="M1529" s="24">
        <v>1405.97</v>
      </c>
      <c r="N1529" s="32" t="s">
        <v>644</v>
      </c>
      <c r="O1529" s="43" t="s">
        <v>645</v>
      </c>
    </row>
    <row r="1530" spans="1:15" ht="12.75">
      <c r="A1530" s="22" t="s">
        <v>60</v>
      </c>
      <c r="B1530" s="22" t="s">
        <v>16359</v>
      </c>
      <c r="C1530" s="22" t="s">
        <v>68</v>
      </c>
      <c r="D1530" s="22" t="s">
        <v>61</v>
      </c>
      <c r="E1530" s="22" t="s">
        <v>27327</v>
      </c>
      <c r="F1530" s="31">
        <v>43038.084814814814</v>
      </c>
      <c r="G1530" s="31">
        <v>43073</v>
      </c>
      <c r="H1530" s="31">
        <v>43438</v>
      </c>
      <c r="I1530" s="31">
        <v>43060.451574074075</v>
      </c>
      <c r="J1530" s="35" t="s">
        <v>26903</v>
      </c>
      <c r="K1530" s="22" t="s">
        <v>145</v>
      </c>
      <c r="L1530" s="22" t="s">
        <v>100</v>
      </c>
      <c r="M1530" s="24">
        <v>727.08</v>
      </c>
      <c r="N1530" s="32" t="s">
        <v>91</v>
      </c>
      <c r="O1530" s="43" t="s">
        <v>92</v>
      </c>
    </row>
    <row r="1531" spans="1:15" ht="12.75">
      <c r="A1531" s="22" t="s">
        <v>60</v>
      </c>
      <c r="B1531" s="22" t="s">
        <v>16386</v>
      </c>
      <c r="C1531" s="22" t="s">
        <v>68</v>
      </c>
      <c r="D1531" s="22" t="s">
        <v>61</v>
      </c>
      <c r="E1531" s="22" t="s">
        <v>20358</v>
      </c>
      <c r="F1531" s="31">
        <v>43040.650949074072</v>
      </c>
      <c r="G1531" s="31">
        <v>43069</v>
      </c>
      <c r="H1531" s="31">
        <v>43434</v>
      </c>
      <c r="I1531" s="31">
        <v>43040.651446759257</v>
      </c>
      <c r="J1531" s="35" t="s">
        <v>26895</v>
      </c>
      <c r="K1531" s="22" t="s">
        <v>99</v>
      </c>
      <c r="L1531" s="22" t="s">
        <v>100</v>
      </c>
      <c r="M1531" s="24">
        <v>0</v>
      </c>
      <c r="N1531" s="32" t="s">
        <v>91</v>
      </c>
      <c r="O1531" s="43" t="s">
        <v>92</v>
      </c>
    </row>
    <row r="1532" spans="1:15" ht="12.75">
      <c r="A1532" s="22" t="s">
        <v>60</v>
      </c>
      <c r="B1532" s="22" t="s">
        <v>16575</v>
      </c>
      <c r="C1532" s="22" t="s">
        <v>68</v>
      </c>
      <c r="D1532" s="22" t="s">
        <v>61</v>
      </c>
      <c r="E1532" s="22" t="s">
        <v>19068</v>
      </c>
      <c r="F1532" s="31">
        <v>43041.085104166668</v>
      </c>
      <c r="G1532" s="31">
        <v>43076</v>
      </c>
      <c r="H1532" s="31">
        <v>43441</v>
      </c>
      <c r="I1532" s="31">
        <v>43063.473599537036</v>
      </c>
      <c r="J1532" s="35" t="s">
        <v>26945</v>
      </c>
      <c r="K1532" s="22" t="s">
        <v>145</v>
      </c>
      <c r="L1532" s="22" t="s">
        <v>100</v>
      </c>
      <c r="M1532" s="24">
        <v>764.36</v>
      </c>
      <c r="N1532" s="32" t="s">
        <v>91</v>
      </c>
      <c r="O1532" s="43" t="s">
        <v>92</v>
      </c>
    </row>
    <row r="1533" spans="1:15" ht="12.75">
      <c r="A1533" s="22" t="s">
        <v>60</v>
      </c>
      <c r="B1533" s="22" t="s">
        <v>16386</v>
      </c>
      <c r="C1533" s="22" t="s">
        <v>68</v>
      </c>
      <c r="D1533" s="22" t="s">
        <v>61</v>
      </c>
      <c r="E1533" s="22" t="s">
        <v>21315</v>
      </c>
      <c r="F1533" s="31">
        <v>43050.085138888884</v>
      </c>
      <c r="G1533" s="31">
        <v>43085</v>
      </c>
      <c r="H1533" s="31">
        <v>43450</v>
      </c>
      <c r="I1533" s="31">
        <v>43052.50068287037</v>
      </c>
      <c r="J1533" s="35" t="s">
        <v>26914</v>
      </c>
      <c r="K1533" s="22" t="s">
        <v>145</v>
      </c>
      <c r="L1533" s="22" t="s">
        <v>100</v>
      </c>
      <c r="M1533" s="24">
        <v>2602.7399999999998</v>
      </c>
      <c r="N1533" s="32" t="s">
        <v>2432</v>
      </c>
      <c r="O1533" s="43" t="s">
        <v>2433</v>
      </c>
    </row>
    <row r="1534" spans="1:15" ht="12.75">
      <c r="A1534" s="22" t="s">
        <v>60</v>
      </c>
      <c r="B1534" s="22" t="s">
        <v>16359</v>
      </c>
      <c r="C1534" s="22" t="s">
        <v>68</v>
      </c>
      <c r="D1534" s="22" t="s">
        <v>61</v>
      </c>
      <c r="E1534" s="22" t="s">
        <v>17292</v>
      </c>
      <c r="F1534" s="31">
        <v>43053.714444444442</v>
      </c>
      <c r="G1534" s="31">
        <v>42936</v>
      </c>
      <c r="H1534" s="31">
        <v>43301</v>
      </c>
      <c r="I1534" s="31">
        <v>43053.715520833335</v>
      </c>
      <c r="J1534" s="35" t="s">
        <v>26899</v>
      </c>
      <c r="K1534" s="22" t="s">
        <v>242</v>
      </c>
      <c r="L1534" s="22" t="s">
        <v>100</v>
      </c>
      <c r="M1534" s="24">
        <v>-2673.93</v>
      </c>
      <c r="N1534" s="32" t="s">
        <v>951</v>
      </c>
      <c r="O1534" s="43" t="s">
        <v>952</v>
      </c>
    </row>
    <row r="1535" spans="1:15" ht="12.75">
      <c r="A1535" s="22" t="s">
        <v>60</v>
      </c>
      <c r="B1535" s="22" t="s">
        <v>16362</v>
      </c>
      <c r="C1535" s="22" t="s">
        <v>68</v>
      </c>
      <c r="D1535" s="22" t="s">
        <v>61</v>
      </c>
      <c r="E1535" s="22" t="s">
        <v>27328</v>
      </c>
      <c r="F1535" s="31">
        <v>43039.482025462959</v>
      </c>
      <c r="G1535" s="31">
        <v>43065</v>
      </c>
      <c r="H1535" s="31">
        <v>43430</v>
      </c>
      <c r="I1535" s="31">
        <v>43040.673715277779</v>
      </c>
      <c r="J1535" s="35" t="s">
        <v>26895</v>
      </c>
      <c r="K1535" s="22" t="s">
        <v>145</v>
      </c>
      <c r="L1535" s="22" t="s">
        <v>100</v>
      </c>
      <c r="M1535" s="24">
        <v>1820.54</v>
      </c>
      <c r="N1535" s="32" t="s">
        <v>951</v>
      </c>
      <c r="O1535" s="43" t="s">
        <v>952</v>
      </c>
    </row>
    <row r="1536" spans="1:15" ht="12.75">
      <c r="A1536" s="22" t="s">
        <v>60</v>
      </c>
      <c r="B1536" s="22" t="s">
        <v>16407</v>
      </c>
      <c r="C1536" s="22" t="s">
        <v>68</v>
      </c>
      <c r="D1536" s="22" t="s">
        <v>61</v>
      </c>
      <c r="E1536" s="22" t="s">
        <v>18912</v>
      </c>
      <c r="F1536" s="31">
        <v>43062.532777777778</v>
      </c>
      <c r="G1536" s="31">
        <v>42916</v>
      </c>
      <c r="H1536" s="31">
        <v>43281</v>
      </c>
      <c r="I1536" s="31">
        <v>43062.534641203703</v>
      </c>
      <c r="J1536" s="35" t="s">
        <v>26922</v>
      </c>
      <c r="K1536" s="22" t="s">
        <v>242</v>
      </c>
      <c r="L1536" s="22" t="s">
        <v>100</v>
      </c>
      <c r="M1536" s="24">
        <v>-852.93</v>
      </c>
      <c r="N1536" s="32" t="s">
        <v>15516</v>
      </c>
      <c r="O1536" s="43" t="s">
        <v>15517</v>
      </c>
    </row>
    <row r="1537" spans="1:15" ht="12.75">
      <c r="A1537" s="22" t="s">
        <v>60</v>
      </c>
      <c r="B1537" s="22" t="s">
        <v>16563</v>
      </c>
      <c r="C1537" s="22" t="s">
        <v>68</v>
      </c>
      <c r="D1537" s="22" t="s">
        <v>61</v>
      </c>
      <c r="E1537" s="22" t="s">
        <v>21248</v>
      </c>
      <c r="F1537" s="31">
        <v>43049.421030092592</v>
      </c>
      <c r="G1537" s="31">
        <v>43024</v>
      </c>
      <c r="H1537" s="31">
        <v>43389</v>
      </c>
      <c r="I1537" s="31">
        <v>43049.422106481477</v>
      </c>
      <c r="J1537" s="35" t="s">
        <v>26935</v>
      </c>
      <c r="K1537" s="22" t="s">
        <v>99</v>
      </c>
      <c r="L1537" s="22" t="s">
        <v>100</v>
      </c>
      <c r="M1537" s="24">
        <v>661.13</v>
      </c>
      <c r="N1537" s="32" t="s">
        <v>262</v>
      </c>
      <c r="O1537" s="43" t="s">
        <v>263</v>
      </c>
    </row>
    <row r="1538" spans="1:15" ht="12.75">
      <c r="A1538" s="22" t="s">
        <v>60</v>
      </c>
      <c r="B1538" s="22" t="s">
        <v>16373</v>
      </c>
      <c r="C1538" s="22" t="s">
        <v>68</v>
      </c>
      <c r="D1538" s="22" t="s">
        <v>61</v>
      </c>
      <c r="E1538" s="22" t="s">
        <v>17364</v>
      </c>
      <c r="F1538" s="31">
        <v>43067.388993055552</v>
      </c>
      <c r="G1538" s="31">
        <v>42844</v>
      </c>
      <c r="H1538" s="31">
        <v>43209</v>
      </c>
      <c r="I1538" s="31">
        <v>43067.392442129625</v>
      </c>
      <c r="J1538" s="35" t="s">
        <v>26924</v>
      </c>
      <c r="K1538" s="22" t="s">
        <v>99</v>
      </c>
      <c r="L1538" s="22" t="s">
        <v>100</v>
      </c>
      <c r="M1538" s="24">
        <v>0</v>
      </c>
      <c r="N1538" s="32" t="s">
        <v>1597</v>
      </c>
      <c r="O1538" s="43" t="s">
        <v>1598</v>
      </c>
    </row>
    <row r="1539" spans="1:15" ht="12.75">
      <c r="A1539" s="22" t="s">
        <v>60</v>
      </c>
      <c r="B1539" s="22" t="s">
        <v>16563</v>
      </c>
      <c r="C1539" s="22" t="s">
        <v>68</v>
      </c>
      <c r="D1539" s="22" t="s">
        <v>61</v>
      </c>
      <c r="E1539" s="22" t="s">
        <v>22722</v>
      </c>
      <c r="F1539" s="31">
        <v>43062.439259259256</v>
      </c>
      <c r="G1539" s="31">
        <v>43063</v>
      </c>
      <c r="H1539" s="31">
        <v>43428</v>
      </c>
      <c r="I1539" s="31">
        <v>43062.68063657407</v>
      </c>
      <c r="J1539" s="35" t="s">
        <v>26922</v>
      </c>
      <c r="K1539" s="22" t="s">
        <v>73</v>
      </c>
      <c r="L1539" s="22" t="s">
        <v>100</v>
      </c>
      <c r="M1539" s="24">
        <v>5938.66</v>
      </c>
      <c r="N1539" s="32" t="s">
        <v>11369</v>
      </c>
      <c r="O1539" s="43" t="s">
        <v>11370</v>
      </c>
    </row>
    <row r="1540" spans="1:15" ht="12.75">
      <c r="A1540" s="22" t="s">
        <v>60</v>
      </c>
      <c r="B1540" s="22" t="s">
        <v>16521</v>
      </c>
      <c r="C1540" s="22" t="s">
        <v>68</v>
      </c>
      <c r="D1540" s="22" t="s">
        <v>61</v>
      </c>
      <c r="E1540" s="22" t="s">
        <v>19020</v>
      </c>
      <c r="F1540" s="31">
        <v>43045.647997685184</v>
      </c>
      <c r="G1540" s="31">
        <v>43045</v>
      </c>
      <c r="H1540" s="31">
        <v>43410</v>
      </c>
      <c r="I1540" s="31">
        <v>43045.648715277777</v>
      </c>
      <c r="J1540" s="35" t="s">
        <v>26909</v>
      </c>
      <c r="K1540" s="22" t="s">
        <v>99</v>
      </c>
      <c r="L1540" s="22" t="s">
        <v>100</v>
      </c>
      <c r="M1540" s="24">
        <v>0</v>
      </c>
      <c r="N1540" s="32" t="s">
        <v>4989</v>
      </c>
      <c r="O1540" s="43" t="s">
        <v>4990</v>
      </c>
    </row>
    <row r="1541" spans="1:15" ht="12.75">
      <c r="A1541" s="22" t="s">
        <v>60</v>
      </c>
      <c r="B1541" s="22" t="s">
        <v>16395</v>
      </c>
      <c r="C1541" s="22" t="s">
        <v>68</v>
      </c>
      <c r="D1541" s="22" t="s">
        <v>61</v>
      </c>
      <c r="E1541" s="22" t="s">
        <v>21917</v>
      </c>
      <c r="F1541" s="31">
        <v>43056.713807870372</v>
      </c>
      <c r="G1541" s="31">
        <v>43056</v>
      </c>
      <c r="H1541" s="31">
        <v>43421</v>
      </c>
      <c r="I1541" s="31">
        <v>43059.448888888888</v>
      </c>
      <c r="J1541" s="35" t="s">
        <v>26893</v>
      </c>
      <c r="K1541" s="22" t="s">
        <v>73</v>
      </c>
      <c r="L1541" s="22" t="s">
        <v>100</v>
      </c>
      <c r="M1541" s="24">
        <v>2115.88</v>
      </c>
      <c r="N1541" s="32" t="s">
        <v>549</v>
      </c>
      <c r="O1541" s="43" t="s">
        <v>550</v>
      </c>
    </row>
    <row r="1542" spans="1:15" ht="12.75">
      <c r="A1542" s="22" t="s">
        <v>60</v>
      </c>
      <c r="B1542" s="22" t="s">
        <v>16359</v>
      </c>
      <c r="C1542" s="22" t="s">
        <v>68</v>
      </c>
      <c r="D1542" s="22" t="s">
        <v>61</v>
      </c>
      <c r="E1542" s="22" t="s">
        <v>21622</v>
      </c>
      <c r="F1542" s="31">
        <v>43056.490949074076</v>
      </c>
      <c r="G1542" s="31">
        <v>42927</v>
      </c>
      <c r="H1542" s="31">
        <v>43292</v>
      </c>
      <c r="I1542" s="31">
        <v>43056.492071759254</v>
      </c>
      <c r="J1542" s="35" t="s">
        <v>26892</v>
      </c>
      <c r="K1542" s="22" t="s">
        <v>242</v>
      </c>
      <c r="L1542" s="22" t="s">
        <v>100</v>
      </c>
      <c r="M1542" s="24">
        <v>-2002.88</v>
      </c>
      <c r="N1542" s="32" t="s">
        <v>951</v>
      </c>
      <c r="O1542" s="43" t="s">
        <v>952</v>
      </c>
    </row>
    <row r="1543" spans="1:15" ht="12.75">
      <c r="A1543" s="22" t="s">
        <v>60</v>
      </c>
      <c r="B1543" s="22" t="s">
        <v>16605</v>
      </c>
      <c r="C1543" s="22" t="s">
        <v>68</v>
      </c>
      <c r="D1543" s="22" t="s">
        <v>61</v>
      </c>
      <c r="E1543" s="22" t="s">
        <v>16608</v>
      </c>
      <c r="F1543" s="31">
        <v>43056.625543981478</v>
      </c>
      <c r="G1543" s="31">
        <v>43056</v>
      </c>
      <c r="H1543" s="31">
        <v>43421</v>
      </c>
      <c r="I1543" s="31">
        <v>43056.625983796293</v>
      </c>
      <c r="J1543" s="35" t="s">
        <v>26892</v>
      </c>
      <c r="K1543" s="22" t="s">
        <v>99</v>
      </c>
      <c r="L1543" s="22" t="s">
        <v>100</v>
      </c>
      <c r="M1543" s="24">
        <v>0</v>
      </c>
      <c r="N1543" s="32" t="s">
        <v>305</v>
      </c>
      <c r="O1543" s="43" t="s">
        <v>306</v>
      </c>
    </row>
    <row r="1544" spans="1:15" ht="12.75">
      <c r="A1544" s="22" t="s">
        <v>60</v>
      </c>
      <c r="B1544" s="22" t="s">
        <v>16373</v>
      </c>
      <c r="C1544" s="22" t="s">
        <v>68</v>
      </c>
      <c r="D1544" s="22" t="s">
        <v>61</v>
      </c>
      <c r="E1544" s="22" t="s">
        <v>18140</v>
      </c>
      <c r="F1544" s="31">
        <v>43040.084374999999</v>
      </c>
      <c r="G1544" s="31">
        <v>43075</v>
      </c>
      <c r="H1544" s="31">
        <v>43440</v>
      </c>
      <c r="I1544" s="31">
        <v>43048.435682870368</v>
      </c>
      <c r="J1544" s="35" t="s">
        <v>26900</v>
      </c>
      <c r="K1544" s="22" t="s">
        <v>145</v>
      </c>
      <c r="L1544" s="22" t="s">
        <v>100</v>
      </c>
      <c r="M1544" s="24">
        <v>1755.40</v>
      </c>
      <c r="N1544" s="32" t="s">
        <v>3121</v>
      </c>
      <c r="O1544" s="43" t="s">
        <v>3122</v>
      </c>
    </row>
    <row r="1545" spans="1:15" ht="12.75">
      <c r="A1545" s="22" t="s">
        <v>60</v>
      </c>
      <c r="B1545" s="22" t="s">
        <v>16373</v>
      </c>
      <c r="C1545" s="22" t="s">
        <v>68</v>
      </c>
      <c r="D1545" s="22" t="s">
        <v>61</v>
      </c>
      <c r="E1545" s="22" t="s">
        <v>18182</v>
      </c>
      <c r="F1545" s="31">
        <v>43059.643425925926</v>
      </c>
      <c r="G1545" s="31">
        <v>43061</v>
      </c>
      <c r="H1545" s="31">
        <v>43426</v>
      </c>
      <c r="I1545" s="31">
        <v>43059.644999999997</v>
      </c>
      <c r="K1545" s="22" t="s">
        <v>242</v>
      </c>
      <c r="L1545" s="22" t="s">
        <v>6679</v>
      </c>
      <c r="M1545" s="24">
        <v>-2262.0300000000002</v>
      </c>
      <c r="N1545" s="32" t="s">
        <v>6819</v>
      </c>
      <c r="O1545" s="43" t="s">
        <v>6820</v>
      </c>
    </row>
    <row r="1546" spans="1:15" ht="12.75">
      <c r="A1546" s="22" t="s">
        <v>60</v>
      </c>
      <c r="B1546" s="22" t="s">
        <v>16703</v>
      </c>
      <c r="C1546" s="22" t="s">
        <v>68</v>
      </c>
      <c r="D1546" s="22" t="s">
        <v>61</v>
      </c>
      <c r="E1546" s="22" t="s">
        <v>17161</v>
      </c>
      <c r="F1546" s="31">
        <v>43059.69799768518</v>
      </c>
      <c r="G1546" s="31">
        <v>43056</v>
      </c>
      <c r="H1546" s="31">
        <v>43420</v>
      </c>
      <c r="I1546" s="31">
        <v>43060.549768518518</v>
      </c>
      <c r="J1546" s="35" t="s">
        <v>26903</v>
      </c>
      <c r="K1546" s="22" t="s">
        <v>99</v>
      </c>
      <c r="L1546" s="22" t="s">
        <v>100</v>
      </c>
      <c r="M1546" s="24">
        <v>0</v>
      </c>
      <c r="N1546" s="32" t="s">
        <v>765</v>
      </c>
      <c r="O1546" s="43" t="s">
        <v>766</v>
      </c>
    </row>
    <row r="1547" spans="1:15" ht="12.75">
      <c r="A1547" s="22" t="s">
        <v>60</v>
      </c>
      <c r="B1547" s="22" t="s">
        <v>16455</v>
      </c>
      <c r="C1547" s="22" t="s">
        <v>68</v>
      </c>
      <c r="D1547" s="22" t="s">
        <v>61</v>
      </c>
      <c r="E1547" s="22" t="s">
        <v>21274</v>
      </c>
      <c r="F1547" s="31">
        <v>43066.624282407407</v>
      </c>
      <c r="G1547" s="31">
        <v>43056</v>
      </c>
      <c r="H1547" s="31">
        <v>43421</v>
      </c>
      <c r="I1547" s="31">
        <v>43067.469965277778</v>
      </c>
      <c r="J1547" s="35" t="s">
        <v>26924</v>
      </c>
      <c r="K1547" s="22" t="s">
        <v>99</v>
      </c>
      <c r="L1547" s="22" t="s">
        <v>100</v>
      </c>
      <c r="M1547" s="24">
        <v>0</v>
      </c>
      <c r="N1547" s="32" t="s">
        <v>463</v>
      </c>
      <c r="O1547" s="43" t="s">
        <v>464</v>
      </c>
    </row>
    <row r="1548" spans="1:15" ht="12.75">
      <c r="A1548" s="22" t="s">
        <v>60</v>
      </c>
      <c r="B1548" s="22" t="s">
        <v>16476</v>
      </c>
      <c r="C1548" s="22" t="s">
        <v>68</v>
      </c>
      <c r="D1548" s="22" t="s">
        <v>61</v>
      </c>
      <c r="E1548" s="22" t="s">
        <v>18302</v>
      </c>
      <c r="F1548" s="31">
        <v>43041.727349537032</v>
      </c>
      <c r="G1548" s="31">
        <v>42898</v>
      </c>
      <c r="H1548" s="31">
        <v>43263</v>
      </c>
      <c r="I1548" s="31">
        <v>43041.727708333332</v>
      </c>
      <c r="J1548" s="35" t="s">
        <v>26906</v>
      </c>
      <c r="K1548" s="22" t="s">
        <v>99</v>
      </c>
      <c r="L1548" s="22" t="s">
        <v>100</v>
      </c>
      <c r="M1548" s="24">
        <v>273.70</v>
      </c>
      <c r="N1548" s="32" t="s">
        <v>783</v>
      </c>
      <c r="O1548" s="43" t="s">
        <v>784</v>
      </c>
    </row>
    <row r="1549" spans="1:15" ht="12.75">
      <c r="A1549" s="22" t="s">
        <v>60</v>
      </c>
      <c r="B1549" s="22" t="s">
        <v>16373</v>
      </c>
      <c r="C1549" s="22" t="s">
        <v>68</v>
      </c>
      <c r="D1549" s="22" t="s">
        <v>61</v>
      </c>
      <c r="E1549" s="22" t="s">
        <v>22951</v>
      </c>
      <c r="F1549" s="31">
        <v>43060.471215277779</v>
      </c>
      <c r="G1549" s="31">
        <v>42906</v>
      </c>
      <c r="H1549" s="31">
        <v>43271</v>
      </c>
      <c r="I1549" s="31">
        <v>43060.473229166666</v>
      </c>
      <c r="J1549" s="35" t="s">
        <v>26903</v>
      </c>
      <c r="K1549" s="22" t="s">
        <v>99</v>
      </c>
      <c r="L1549" s="22" t="s">
        <v>100</v>
      </c>
      <c r="M1549" s="24">
        <v>53.38</v>
      </c>
      <c r="N1549" s="32" t="s">
        <v>10639</v>
      </c>
      <c r="O1549" s="43" t="s">
        <v>10640</v>
      </c>
    </row>
    <row r="1550" spans="1:15" ht="12.75">
      <c r="A1550" s="22" t="s">
        <v>60</v>
      </c>
      <c r="B1550" s="22" t="s">
        <v>16679</v>
      </c>
      <c r="C1550" s="22" t="s">
        <v>68</v>
      </c>
      <c r="D1550" s="22" t="s">
        <v>61</v>
      </c>
      <c r="E1550" s="22" t="s">
        <v>21905</v>
      </c>
      <c r="F1550" s="31">
        <v>43048.461875000001</v>
      </c>
      <c r="G1550" s="31">
        <v>43051</v>
      </c>
      <c r="H1550" s="31">
        <v>43416</v>
      </c>
      <c r="I1550" s="31">
        <v>43048.468009259261</v>
      </c>
      <c r="J1550" s="35" t="s">
        <v>26900</v>
      </c>
      <c r="K1550" s="22" t="s">
        <v>73</v>
      </c>
      <c r="L1550" s="22" t="s">
        <v>100</v>
      </c>
      <c r="M1550" s="24">
        <v>287.62</v>
      </c>
      <c r="N1550" s="32" t="s">
        <v>874</v>
      </c>
      <c r="O1550" s="43" t="s">
        <v>875</v>
      </c>
    </row>
    <row r="1551" spans="1:15" ht="12.75">
      <c r="A1551" s="22" t="s">
        <v>60</v>
      </c>
      <c r="B1551" s="22" t="s">
        <v>16386</v>
      </c>
      <c r="C1551" s="22" t="s">
        <v>68</v>
      </c>
      <c r="D1551" s="22" t="s">
        <v>61</v>
      </c>
      <c r="E1551" s="22" t="s">
        <v>20285</v>
      </c>
      <c r="F1551" s="31">
        <v>43040.485069444439</v>
      </c>
      <c r="G1551" s="31">
        <v>43062</v>
      </c>
      <c r="H1551" s="31">
        <v>43427</v>
      </c>
      <c r="I1551" s="31">
        <v>43040.538831018515</v>
      </c>
      <c r="J1551" s="35" t="s">
        <v>26895</v>
      </c>
      <c r="K1551" s="22" t="s">
        <v>145</v>
      </c>
      <c r="L1551" s="22" t="s">
        <v>100</v>
      </c>
      <c r="M1551" s="24">
        <v>3271.91</v>
      </c>
      <c r="N1551" s="32" t="s">
        <v>91</v>
      </c>
      <c r="O1551" s="43" t="s">
        <v>92</v>
      </c>
    </row>
    <row r="1552" spans="1:15" ht="12.75">
      <c r="A1552" s="22" t="s">
        <v>60</v>
      </c>
      <c r="B1552" s="22" t="s">
        <v>16529</v>
      </c>
      <c r="C1552" s="22" t="s">
        <v>68</v>
      </c>
      <c r="D1552" s="22" t="s">
        <v>61</v>
      </c>
      <c r="E1552" s="22" t="s">
        <v>20332</v>
      </c>
      <c r="F1552" s="31">
        <v>43053.617372685185</v>
      </c>
      <c r="G1552" s="31">
        <v>43070</v>
      </c>
      <c r="H1552" s="31">
        <v>43435</v>
      </c>
      <c r="I1552" s="31">
        <v>43053.617766203701</v>
      </c>
      <c r="J1552" s="35" t="s">
        <v>26899</v>
      </c>
      <c r="K1552" s="22" t="s">
        <v>99</v>
      </c>
      <c r="L1552" s="22" t="s">
        <v>100</v>
      </c>
      <c r="M1552" s="24">
        <v>-0.01</v>
      </c>
      <c r="N1552" s="32" t="s">
        <v>91</v>
      </c>
      <c r="O1552" s="43" t="s">
        <v>92</v>
      </c>
    </row>
    <row r="1553" spans="1:15" ht="12.75">
      <c r="A1553" s="22" t="s">
        <v>60</v>
      </c>
      <c r="B1553" s="22" t="s">
        <v>16395</v>
      </c>
      <c r="C1553" s="22" t="s">
        <v>68</v>
      </c>
      <c r="D1553" s="22" t="s">
        <v>61</v>
      </c>
      <c r="E1553" s="22" t="s">
        <v>20559</v>
      </c>
      <c r="F1553" s="31">
        <v>43066.799861111111</v>
      </c>
      <c r="G1553" s="31">
        <v>43066</v>
      </c>
      <c r="H1553" s="31">
        <v>43431</v>
      </c>
      <c r="I1553" s="31">
        <v>43066.800902777773</v>
      </c>
      <c r="J1553" s="35" t="s">
        <v>26917</v>
      </c>
      <c r="K1553" s="22" t="s">
        <v>99</v>
      </c>
      <c r="L1553" s="22" t="s">
        <v>100</v>
      </c>
      <c r="M1553" s="24">
        <v>0</v>
      </c>
      <c r="N1553" s="32" t="s">
        <v>11409</v>
      </c>
      <c r="O1553" s="43" t="s">
        <v>11410</v>
      </c>
    </row>
    <row r="1554" spans="1:15" ht="12.75">
      <c r="A1554" s="22" t="s">
        <v>60</v>
      </c>
      <c r="B1554" s="22" t="s">
        <v>16430</v>
      </c>
      <c r="C1554" s="22" t="s">
        <v>68</v>
      </c>
      <c r="D1554" s="22" t="s">
        <v>61</v>
      </c>
      <c r="E1554" s="22" t="s">
        <v>21260</v>
      </c>
      <c r="F1554" s="31">
        <v>43049.506874999999</v>
      </c>
      <c r="G1554" s="31">
        <v>43049</v>
      </c>
      <c r="H1554" s="31">
        <v>43414</v>
      </c>
      <c r="I1554" s="31">
        <v>43049.522858796292</v>
      </c>
      <c r="J1554" s="35" t="s">
        <v>26935</v>
      </c>
      <c r="K1554" s="22" t="s">
        <v>73</v>
      </c>
      <c r="L1554" s="22" t="s">
        <v>100</v>
      </c>
      <c r="M1554" s="24">
        <v>1118.6800000000001</v>
      </c>
      <c r="N1554" s="32" t="s">
        <v>262</v>
      </c>
      <c r="O1554" s="43" t="s">
        <v>263</v>
      </c>
    </row>
    <row r="1555" spans="1:15" ht="12.75">
      <c r="A1555" s="22" t="s">
        <v>60</v>
      </c>
      <c r="B1555" s="22" t="s">
        <v>16537</v>
      </c>
      <c r="C1555" s="22" t="s">
        <v>68</v>
      </c>
      <c r="D1555" s="22" t="s">
        <v>61</v>
      </c>
      <c r="E1555" s="22" t="s">
        <v>27329</v>
      </c>
      <c r="F1555" s="31">
        <v>43034.090335648143</v>
      </c>
      <c r="G1555" s="31">
        <v>43069</v>
      </c>
      <c r="H1555" s="31">
        <v>43434</v>
      </c>
      <c r="I1555" s="31">
        <v>43041.423032407409</v>
      </c>
      <c r="J1555" s="35" t="s">
        <v>26906</v>
      </c>
      <c r="K1555" s="22" t="s">
        <v>145</v>
      </c>
      <c r="L1555" s="22" t="s">
        <v>100</v>
      </c>
      <c r="M1555" s="24">
        <v>4540.17</v>
      </c>
      <c r="N1555" s="32" t="s">
        <v>1056</v>
      </c>
      <c r="O1555" s="43" t="s">
        <v>1057</v>
      </c>
    </row>
    <row r="1556" spans="1:15" ht="12.75">
      <c r="A1556" s="22" t="s">
        <v>60</v>
      </c>
      <c r="B1556" s="22" t="s">
        <v>16529</v>
      </c>
      <c r="C1556" s="22" t="s">
        <v>68</v>
      </c>
      <c r="D1556" s="22" t="s">
        <v>61</v>
      </c>
      <c r="E1556" s="22" t="s">
        <v>23504</v>
      </c>
      <c r="F1556" s="31">
        <v>43062.54483796296</v>
      </c>
      <c r="G1556" s="31">
        <v>43069</v>
      </c>
      <c r="H1556" s="31">
        <v>43434</v>
      </c>
      <c r="I1556" s="31">
        <v>43069.50476851852</v>
      </c>
      <c r="J1556" s="35" t="s">
        <v>26901</v>
      </c>
      <c r="K1556" s="22" t="s">
        <v>73</v>
      </c>
      <c r="L1556" s="22" t="s">
        <v>100</v>
      </c>
      <c r="M1556" s="24">
        <v>526.65</v>
      </c>
      <c r="N1556" s="32" t="s">
        <v>3839</v>
      </c>
      <c r="O1556" s="43" t="s">
        <v>3840</v>
      </c>
    </row>
    <row r="1557" spans="1:15" ht="12.75">
      <c r="A1557" s="22" t="s">
        <v>60</v>
      </c>
      <c r="B1557" s="22" t="s">
        <v>16373</v>
      </c>
      <c r="C1557" s="22" t="s">
        <v>68</v>
      </c>
      <c r="D1557" s="22" t="s">
        <v>61</v>
      </c>
      <c r="E1557" s="22" t="s">
        <v>27330</v>
      </c>
      <c r="F1557" s="31">
        <v>43031.08421296296</v>
      </c>
      <c r="G1557" s="31">
        <v>43066</v>
      </c>
      <c r="H1557" s="31">
        <v>43431</v>
      </c>
      <c r="I1557" s="31">
        <v>43040.392384259256</v>
      </c>
      <c r="J1557" s="35" t="s">
        <v>26895</v>
      </c>
      <c r="K1557" s="22" t="s">
        <v>145</v>
      </c>
      <c r="L1557" s="22" t="s">
        <v>100</v>
      </c>
      <c r="M1557" s="24">
        <v>597.15</v>
      </c>
      <c r="N1557" s="32" t="s">
        <v>1143</v>
      </c>
      <c r="O1557" s="43" t="s">
        <v>1144</v>
      </c>
    </row>
    <row r="1558" spans="1:15" ht="12.75">
      <c r="A1558" s="22" t="s">
        <v>60</v>
      </c>
      <c r="B1558" s="22" t="s">
        <v>16461</v>
      </c>
      <c r="C1558" s="22" t="s">
        <v>68</v>
      </c>
      <c r="D1558" s="22" t="s">
        <v>61</v>
      </c>
      <c r="E1558" s="22" t="s">
        <v>22518</v>
      </c>
      <c r="F1558" s="31">
        <v>43057.08488425926</v>
      </c>
      <c r="G1558" s="31">
        <v>43092</v>
      </c>
      <c r="H1558" s="31">
        <v>43457</v>
      </c>
      <c r="I1558" s="31">
        <v>43063.620763888888</v>
      </c>
      <c r="J1558" s="35" t="s">
        <v>26945</v>
      </c>
      <c r="K1558" s="22" t="s">
        <v>145</v>
      </c>
      <c r="L1558" s="22" t="s">
        <v>100</v>
      </c>
      <c r="M1558" s="24">
        <v>713.08</v>
      </c>
      <c r="N1558" s="32" t="s">
        <v>484</v>
      </c>
      <c r="O1558" s="43" t="s">
        <v>485</v>
      </c>
    </row>
    <row r="1559" spans="1:15" ht="12.75">
      <c r="A1559" s="22" t="s">
        <v>60</v>
      </c>
      <c r="B1559" s="22" t="s">
        <v>16541</v>
      </c>
      <c r="C1559" s="22" t="s">
        <v>68</v>
      </c>
      <c r="D1559" s="22" t="s">
        <v>61</v>
      </c>
      <c r="E1559" s="22" t="s">
        <v>19320</v>
      </c>
      <c r="F1559" s="31">
        <v>43043.085081018515</v>
      </c>
      <c r="G1559" s="31">
        <v>43078</v>
      </c>
      <c r="H1559" s="31">
        <v>43443</v>
      </c>
      <c r="I1559" s="31">
        <v>43061.483159722222</v>
      </c>
      <c r="J1559" s="35" t="s">
        <v>26894</v>
      </c>
      <c r="K1559" s="22" t="s">
        <v>145</v>
      </c>
      <c r="L1559" s="22" t="s">
        <v>100</v>
      </c>
      <c r="M1559" s="24">
        <v>2186.2800000000002</v>
      </c>
      <c r="N1559" s="32" t="s">
        <v>2238</v>
      </c>
      <c r="O1559" s="43" t="s">
        <v>2239</v>
      </c>
    </row>
    <row r="1560" spans="1:15" ht="12.75">
      <c r="A1560" s="22" t="s">
        <v>60</v>
      </c>
      <c r="B1560" s="22" t="s">
        <v>16392</v>
      </c>
      <c r="C1560" s="22" t="s">
        <v>68</v>
      </c>
      <c r="D1560" s="22" t="s">
        <v>61</v>
      </c>
      <c r="E1560" s="22" t="s">
        <v>18252</v>
      </c>
      <c r="F1560" s="31">
        <v>43063.667604166665</v>
      </c>
      <c r="G1560" s="31">
        <v>43069</v>
      </c>
      <c r="H1560" s="31">
        <v>43434</v>
      </c>
      <c r="I1560" s="31">
        <v>43063.668124999997</v>
      </c>
      <c r="J1560" s="35" t="s">
        <v>26945</v>
      </c>
      <c r="K1560" s="22" t="s">
        <v>99</v>
      </c>
      <c r="L1560" s="22" t="s">
        <v>100</v>
      </c>
      <c r="M1560" s="24">
        <v>0</v>
      </c>
      <c r="N1560" s="32" t="s">
        <v>870</v>
      </c>
      <c r="O1560" s="43" t="s">
        <v>871</v>
      </c>
    </row>
    <row r="1561" spans="1:15" ht="12.75">
      <c r="A1561" s="22" t="s">
        <v>60</v>
      </c>
      <c r="B1561" s="22" t="s">
        <v>16869</v>
      </c>
      <c r="C1561" s="22" t="s">
        <v>68</v>
      </c>
      <c r="D1561" s="22" t="s">
        <v>61</v>
      </c>
      <c r="E1561" s="22" t="s">
        <v>21766</v>
      </c>
      <c r="F1561" s="31">
        <v>43060.447638888887</v>
      </c>
      <c r="G1561" s="31">
        <v>43060</v>
      </c>
      <c r="H1561" s="31">
        <v>43425</v>
      </c>
      <c r="I1561" s="31">
        <v>43060.571412037032</v>
      </c>
      <c r="J1561" s="35" t="s">
        <v>26903</v>
      </c>
      <c r="K1561" s="22" t="s">
        <v>73</v>
      </c>
      <c r="L1561" s="22" t="s">
        <v>100</v>
      </c>
      <c r="M1561" s="24">
        <v>515.37</v>
      </c>
      <c r="N1561" s="32" t="s">
        <v>21767</v>
      </c>
      <c r="O1561" s="43" t="s">
        <v>21768</v>
      </c>
    </row>
    <row r="1562" spans="1:15" ht="12.75">
      <c r="A1562" s="22" t="s">
        <v>60</v>
      </c>
      <c r="B1562" s="22" t="s">
        <v>16373</v>
      </c>
      <c r="C1562" s="22" t="s">
        <v>68</v>
      </c>
      <c r="D1562" s="22" t="s">
        <v>61</v>
      </c>
      <c r="E1562" s="22" t="s">
        <v>22363</v>
      </c>
      <c r="F1562" s="31">
        <v>43069.573611111111</v>
      </c>
      <c r="G1562" s="31">
        <v>43069</v>
      </c>
      <c r="H1562" s="31">
        <v>43434</v>
      </c>
      <c r="I1562" s="31">
        <v>43069.583761574075</v>
      </c>
      <c r="J1562" s="35" t="s">
        <v>26901</v>
      </c>
      <c r="K1562" s="22" t="s">
        <v>73</v>
      </c>
      <c r="L1562" s="22" t="s">
        <v>100</v>
      </c>
      <c r="M1562" s="24">
        <v>1698.24</v>
      </c>
      <c r="N1562" s="32" t="s">
        <v>262</v>
      </c>
      <c r="O1562" s="43" t="s">
        <v>263</v>
      </c>
    </row>
    <row r="1563" spans="1:15" ht="12.75">
      <c r="A1563" s="22" t="s">
        <v>60</v>
      </c>
      <c r="B1563" s="22" t="s">
        <v>16430</v>
      </c>
      <c r="C1563" s="22" t="s">
        <v>68</v>
      </c>
      <c r="D1563" s="22" t="s">
        <v>61</v>
      </c>
      <c r="E1563" s="22" t="s">
        <v>27331</v>
      </c>
      <c r="F1563" s="31">
        <v>43038.602164351847</v>
      </c>
      <c r="G1563" s="31">
        <v>43054</v>
      </c>
      <c r="H1563" s="31">
        <v>43419</v>
      </c>
      <c r="I1563" s="31">
        <v>43049.6793287037</v>
      </c>
      <c r="J1563" s="35" t="s">
        <v>26935</v>
      </c>
      <c r="K1563" s="22" t="s">
        <v>73</v>
      </c>
      <c r="L1563" s="22" t="s">
        <v>100</v>
      </c>
      <c r="M1563" s="24">
        <v>7331.21</v>
      </c>
      <c r="N1563" s="32" t="s">
        <v>262</v>
      </c>
      <c r="O1563" s="43" t="s">
        <v>263</v>
      </c>
    </row>
    <row r="1564" spans="1:15" ht="12.75">
      <c r="A1564" s="22" t="s">
        <v>60</v>
      </c>
      <c r="B1564" s="22" t="s">
        <v>16521</v>
      </c>
      <c r="C1564" s="22" t="s">
        <v>68</v>
      </c>
      <c r="D1564" s="22" t="s">
        <v>61</v>
      </c>
      <c r="E1564" s="22" t="s">
        <v>21243</v>
      </c>
      <c r="F1564" s="31">
        <v>43002.61614583333</v>
      </c>
      <c r="G1564" s="31">
        <v>43056</v>
      </c>
      <c r="H1564" s="31">
        <v>43421</v>
      </c>
      <c r="I1564" s="31">
        <v>43047.625891203701</v>
      </c>
      <c r="J1564" s="35" t="s">
        <v>26908</v>
      </c>
      <c r="K1564" s="22" t="s">
        <v>73</v>
      </c>
      <c r="L1564" s="22" t="s">
        <v>100</v>
      </c>
      <c r="M1564" s="24">
        <v>741.05</v>
      </c>
      <c r="N1564" s="32" t="s">
        <v>4204</v>
      </c>
      <c r="O1564" s="43" t="s">
        <v>4205</v>
      </c>
    </row>
    <row r="1565" spans="1:15" ht="12.75">
      <c r="A1565" s="22" t="s">
        <v>60</v>
      </c>
      <c r="B1565" s="22" t="s">
        <v>16353</v>
      </c>
      <c r="C1565" s="22" t="s">
        <v>68</v>
      </c>
      <c r="D1565" s="22" t="s">
        <v>61</v>
      </c>
      <c r="E1565" s="22" t="s">
        <v>22028</v>
      </c>
      <c r="F1565" s="31">
        <v>43062.467685185184</v>
      </c>
      <c r="G1565" s="31">
        <v>43069</v>
      </c>
      <c r="H1565" s="31">
        <v>43434</v>
      </c>
      <c r="I1565" s="31">
        <v>43069.664409722223</v>
      </c>
      <c r="J1565" s="35" t="s">
        <v>26901</v>
      </c>
      <c r="K1565" s="22" t="s">
        <v>73</v>
      </c>
      <c r="L1565" s="22" t="s">
        <v>100</v>
      </c>
      <c r="M1565" s="24">
        <v>1244.8099999999999</v>
      </c>
      <c r="N1565" s="32" t="s">
        <v>423</v>
      </c>
      <c r="O1565" s="43" t="s">
        <v>424</v>
      </c>
    </row>
    <row r="1566" spans="1:15" ht="12.75">
      <c r="A1566" s="22" t="s">
        <v>60</v>
      </c>
      <c r="B1566" s="22" t="s">
        <v>16437</v>
      </c>
      <c r="C1566" s="22" t="s">
        <v>68</v>
      </c>
      <c r="D1566" s="22" t="s">
        <v>61</v>
      </c>
      <c r="E1566" s="22" t="s">
        <v>27332</v>
      </c>
      <c r="F1566" s="31">
        <v>43034.090520833335</v>
      </c>
      <c r="G1566" s="31">
        <v>43069</v>
      </c>
      <c r="H1566" s="31">
        <v>43434</v>
      </c>
      <c r="I1566" s="31">
        <v>43053.513541666667</v>
      </c>
      <c r="J1566" s="35" t="s">
        <v>26899</v>
      </c>
      <c r="K1566" s="22" t="s">
        <v>145</v>
      </c>
      <c r="L1566" s="22" t="s">
        <v>100</v>
      </c>
      <c r="M1566" s="24">
        <v>1356.34</v>
      </c>
      <c r="N1566" s="32" t="s">
        <v>262</v>
      </c>
      <c r="O1566" s="43" t="s">
        <v>263</v>
      </c>
    </row>
    <row r="1567" spans="1:15" ht="12.75">
      <c r="A1567" s="22" t="s">
        <v>60</v>
      </c>
      <c r="B1567" s="22" t="s">
        <v>16521</v>
      </c>
      <c r="C1567" s="22" t="s">
        <v>68</v>
      </c>
      <c r="D1567" s="22" t="s">
        <v>61</v>
      </c>
      <c r="E1567" s="22" t="s">
        <v>19020</v>
      </c>
      <c r="F1567" s="31">
        <v>43006.634918981479</v>
      </c>
      <c r="G1567" s="31">
        <v>43045</v>
      </c>
      <c r="H1567" s="31">
        <v>43410</v>
      </c>
      <c r="I1567" s="31">
        <v>43045.641168981478</v>
      </c>
      <c r="J1567" s="35" t="s">
        <v>26909</v>
      </c>
      <c r="K1567" s="22" t="s">
        <v>73</v>
      </c>
      <c r="L1567" s="22" t="s">
        <v>100</v>
      </c>
      <c r="M1567" s="24">
        <v>2223.4899999999998</v>
      </c>
      <c r="N1567" s="32" t="s">
        <v>4989</v>
      </c>
      <c r="O1567" s="43" t="s">
        <v>4990</v>
      </c>
    </row>
    <row r="1568" spans="1:15" ht="12.75">
      <c r="A1568" s="22" t="s">
        <v>60</v>
      </c>
      <c r="B1568" s="22" t="s">
        <v>16455</v>
      </c>
      <c r="C1568" s="22" t="s">
        <v>68</v>
      </c>
      <c r="D1568" s="22" t="s">
        <v>61</v>
      </c>
      <c r="E1568" s="22" t="s">
        <v>19747</v>
      </c>
      <c r="F1568" s="31">
        <v>43040.373055555552</v>
      </c>
      <c r="G1568" s="31">
        <v>43039</v>
      </c>
      <c r="H1568" s="31">
        <v>43404</v>
      </c>
      <c r="I1568" s="31">
        <v>43040.373425925922</v>
      </c>
      <c r="J1568" s="35" t="s">
        <v>26895</v>
      </c>
      <c r="K1568" s="22" t="s">
        <v>99</v>
      </c>
      <c r="L1568" s="22" t="s">
        <v>100</v>
      </c>
      <c r="M1568" s="24">
        <v>0</v>
      </c>
      <c r="N1568" s="32" t="s">
        <v>409</v>
      </c>
      <c r="O1568" s="43" t="s">
        <v>410</v>
      </c>
    </row>
    <row r="1569" spans="1:15" ht="12.75">
      <c r="A1569" s="22" t="s">
        <v>60</v>
      </c>
      <c r="B1569" s="22" t="s">
        <v>16373</v>
      </c>
      <c r="C1569" s="22" t="s">
        <v>68</v>
      </c>
      <c r="D1569" s="22" t="s">
        <v>61</v>
      </c>
      <c r="E1569" s="22" t="s">
        <v>19733</v>
      </c>
      <c r="F1569" s="31">
        <v>43054.433599537035</v>
      </c>
      <c r="G1569" s="31">
        <v>43084</v>
      </c>
      <c r="H1569" s="31">
        <v>43449</v>
      </c>
      <c r="I1569" s="31">
        <v>43068.5003125</v>
      </c>
      <c r="J1569" s="35" t="s">
        <v>26910</v>
      </c>
      <c r="K1569" s="22" t="s">
        <v>145</v>
      </c>
      <c r="L1569" s="22" t="s">
        <v>100</v>
      </c>
      <c r="M1569" s="24">
        <v>1384.48</v>
      </c>
      <c r="N1569" s="32" t="s">
        <v>112</v>
      </c>
      <c r="O1569" s="43" t="s">
        <v>113</v>
      </c>
    </row>
    <row r="1570" spans="1:15" ht="12.75">
      <c r="A1570" s="22" t="s">
        <v>60</v>
      </c>
      <c r="B1570" s="22" t="s">
        <v>16476</v>
      </c>
      <c r="C1570" s="22" t="s">
        <v>68</v>
      </c>
      <c r="D1570" s="22" t="s">
        <v>61</v>
      </c>
      <c r="E1570" s="22" t="s">
        <v>19972</v>
      </c>
      <c r="F1570" s="31">
        <v>43033.593888888885</v>
      </c>
      <c r="G1570" s="31">
        <v>43041</v>
      </c>
      <c r="H1570" s="31">
        <v>43406</v>
      </c>
      <c r="I1570" s="31">
        <v>43041.646006944444</v>
      </c>
      <c r="J1570" s="35" t="s">
        <v>26906</v>
      </c>
      <c r="K1570" s="22" t="s">
        <v>73</v>
      </c>
      <c r="L1570" s="22" t="s">
        <v>100</v>
      </c>
      <c r="M1570" s="24">
        <v>2121.23</v>
      </c>
      <c r="N1570" s="32" t="s">
        <v>463</v>
      </c>
      <c r="O1570" s="43" t="s">
        <v>464</v>
      </c>
    </row>
    <row r="1571" spans="1:15" ht="12.75">
      <c r="A1571" s="22" t="s">
        <v>60</v>
      </c>
      <c r="B1571" s="22" t="s">
        <v>20498</v>
      </c>
      <c r="C1571" s="22" t="s">
        <v>68</v>
      </c>
      <c r="D1571" s="22" t="s">
        <v>61</v>
      </c>
      <c r="E1571" s="22" t="s">
        <v>27333</v>
      </c>
      <c r="F1571" s="31">
        <v>43025.446180555555</v>
      </c>
      <c r="G1571" s="31">
        <v>43040</v>
      </c>
      <c r="H1571" s="31">
        <v>43405</v>
      </c>
      <c r="I1571" s="31">
        <v>43041.429780092592</v>
      </c>
      <c r="J1571" s="35" t="s">
        <v>26906</v>
      </c>
      <c r="K1571" s="22" t="s">
        <v>73</v>
      </c>
      <c r="L1571" s="22" t="s">
        <v>100</v>
      </c>
      <c r="M1571" s="24">
        <v>612.57000000000005</v>
      </c>
      <c r="N1571" s="32" t="s">
        <v>3264</v>
      </c>
      <c r="O1571" s="43" t="s">
        <v>3265</v>
      </c>
    </row>
    <row r="1572" spans="1:15" ht="12.75">
      <c r="A1572" s="22" t="s">
        <v>60</v>
      </c>
      <c r="B1572" s="22" t="s">
        <v>16362</v>
      </c>
      <c r="C1572" s="22" t="s">
        <v>68</v>
      </c>
      <c r="D1572" s="22" t="s">
        <v>61</v>
      </c>
      <c r="E1572" s="22" t="s">
        <v>27334</v>
      </c>
      <c r="F1572" s="31">
        <v>43013.70244212963</v>
      </c>
      <c r="G1572" s="31">
        <v>43042</v>
      </c>
      <c r="H1572" s="31">
        <v>43407</v>
      </c>
      <c r="I1572" s="31">
        <v>43042.692615740736</v>
      </c>
      <c r="J1572" s="35" t="s">
        <v>26904</v>
      </c>
      <c r="K1572" s="22" t="s">
        <v>73</v>
      </c>
      <c r="L1572" s="22" t="s">
        <v>100</v>
      </c>
      <c r="M1572" s="24">
        <v>2664.78</v>
      </c>
      <c r="N1572" s="32" t="s">
        <v>15099</v>
      </c>
      <c r="O1572" s="43" t="s">
        <v>15100</v>
      </c>
    </row>
    <row r="1573" spans="1:15" ht="12.75">
      <c r="A1573" s="22" t="s">
        <v>60</v>
      </c>
      <c r="B1573" s="22" t="s">
        <v>16595</v>
      </c>
      <c r="C1573" s="22" t="s">
        <v>68</v>
      </c>
      <c r="D1573" s="22" t="s">
        <v>61</v>
      </c>
      <c r="E1573" s="22" t="s">
        <v>22061</v>
      </c>
      <c r="F1573" s="31">
        <v>43040.665150462963</v>
      </c>
      <c r="G1573" s="31">
        <v>43048</v>
      </c>
      <c r="H1573" s="31">
        <v>43413</v>
      </c>
      <c r="I1573" s="31">
        <v>43048.588541666664</v>
      </c>
      <c r="J1573" s="35" t="s">
        <v>26900</v>
      </c>
      <c r="K1573" s="22" t="s">
        <v>73</v>
      </c>
      <c r="L1573" s="22" t="s">
        <v>100</v>
      </c>
      <c r="M1573" s="24">
        <v>967.39</v>
      </c>
      <c r="N1573" s="32" t="s">
        <v>6369</v>
      </c>
      <c r="O1573" s="43" t="s">
        <v>6370</v>
      </c>
    </row>
    <row r="1574" spans="1:15" ht="12.75">
      <c r="A1574" s="22" t="s">
        <v>60</v>
      </c>
      <c r="B1574" s="22" t="s">
        <v>16373</v>
      </c>
      <c r="C1574" s="22" t="s">
        <v>68</v>
      </c>
      <c r="D1574" s="22" t="s">
        <v>61</v>
      </c>
      <c r="E1574" s="22" t="s">
        <v>27335</v>
      </c>
      <c r="F1574" s="31">
        <v>42955.44462962963</v>
      </c>
      <c r="G1574" s="31">
        <v>43046</v>
      </c>
      <c r="H1574" s="31">
        <v>43411</v>
      </c>
      <c r="I1574" s="31">
        <v>43046.64230324074</v>
      </c>
      <c r="J1574" s="35" t="s">
        <v>26898</v>
      </c>
      <c r="K1574" s="22" t="s">
        <v>73</v>
      </c>
      <c r="L1574" s="22" t="s">
        <v>100</v>
      </c>
      <c r="M1574" s="24">
        <v>723.31</v>
      </c>
      <c r="N1574" s="32" t="s">
        <v>595</v>
      </c>
      <c r="O1574" s="43" t="s">
        <v>596</v>
      </c>
    </row>
    <row r="1575" spans="1:15" ht="12.75">
      <c r="A1575" s="22" t="s">
        <v>60</v>
      </c>
      <c r="B1575" s="22" t="s">
        <v>16392</v>
      </c>
      <c r="C1575" s="22" t="s">
        <v>68</v>
      </c>
      <c r="D1575" s="22" t="s">
        <v>61</v>
      </c>
      <c r="E1575" s="22" t="s">
        <v>21722</v>
      </c>
      <c r="F1575" s="31">
        <v>43042.484606481477</v>
      </c>
      <c r="G1575" s="31">
        <v>43014</v>
      </c>
      <c r="H1575" s="31">
        <v>43379</v>
      </c>
      <c r="I1575" s="31">
        <v>43042.485081018516</v>
      </c>
      <c r="J1575" s="35" t="s">
        <v>26904</v>
      </c>
      <c r="K1575" s="22" t="s">
        <v>242</v>
      </c>
      <c r="L1575" s="22" t="s">
        <v>100</v>
      </c>
      <c r="M1575" s="24">
        <v>-6093.40</v>
      </c>
      <c r="N1575" s="32" t="s">
        <v>1056</v>
      </c>
      <c r="O1575" s="43" t="s">
        <v>1057</v>
      </c>
    </row>
    <row r="1576" spans="1:15" ht="12.75">
      <c r="A1576" s="22" t="s">
        <v>60</v>
      </c>
      <c r="B1576" s="22" t="s">
        <v>16373</v>
      </c>
      <c r="C1576" s="22" t="s">
        <v>68</v>
      </c>
      <c r="D1576" s="22" t="s">
        <v>61</v>
      </c>
      <c r="E1576" s="22" t="s">
        <v>23065</v>
      </c>
      <c r="F1576" s="31">
        <v>43042.084270833329</v>
      </c>
      <c r="G1576" s="31">
        <v>43077</v>
      </c>
      <c r="H1576" s="31">
        <v>43442</v>
      </c>
      <c r="I1576" s="31">
        <v>43066.632847222223</v>
      </c>
      <c r="J1576" s="35" t="s">
        <v>26917</v>
      </c>
      <c r="K1576" s="22" t="s">
        <v>145</v>
      </c>
      <c r="L1576" s="22" t="s">
        <v>100</v>
      </c>
      <c r="M1576" s="24">
        <v>910.58</v>
      </c>
      <c r="N1576" s="32" t="s">
        <v>262</v>
      </c>
      <c r="O1576" s="43" t="s">
        <v>263</v>
      </c>
    </row>
    <row r="1577" spans="1:15" ht="12.75">
      <c r="A1577" s="22" t="s">
        <v>60</v>
      </c>
      <c r="B1577" s="22" t="s">
        <v>16373</v>
      </c>
      <c r="C1577" s="22" t="s">
        <v>68</v>
      </c>
      <c r="D1577" s="22" t="s">
        <v>61</v>
      </c>
      <c r="E1577" s="22" t="s">
        <v>27336</v>
      </c>
      <c r="F1577" s="31">
        <v>43034.599479166667</v>
      </c>
      <c r="G1577" s="31">
        <v>43047</v>
      </c>
      <c r="H1577" s="31">
        <v>43412</v>
      </c>
      <c r="I1577" s="31">
        <v>43047.552222222221</v>
      </c>
      <c r="J1577" s="35" t="s">
        <v>26908</v>
      </c>
      <c r="K1577" s="22" t="s">
        <v>73</v>
      </c>
      <c r="L1577" s="22" t="s">
        <v>100</v>
      </c>
      <c r="M1577" s="24">
        <v>1256.9200000000001</v>
      </c>
      <c r="N1577" s="32" t="s">
        <v>688</v>
      </c>
      <c r="O1577" s="43" t="s">
        <v>689</v>
      </c>
    </row>
    <row r="1578" spans="1:15" ht="12.75">
      <c r="A1578" s="22" t="s">
        <v>60</v>
      </c>
      <c r="B1578" s="22" t="s">
        <v>16575</v>
      </c>
      <c r="C1578" s="22" t="s">
        <v>68</v>
      </c>
      <c r="D1578" s="22" t="s">
        <v>61</v>
      </c>
      <c r="E1578" s="22" t="s">
        <v>24251</v>
      </c>
      <c r="F1578" s="31">
        <v>43063.832754629628</v>
      </c>
      <c r="G1578" s="31">
        <v>43066</v>
      </c>
      <c r="H1578" s="31">
        <v>43431</v>
      </c>
      <c r="I1578" s="31">
        <v>43066.72074074074</v>
      </c>
      <c r="J1578" s="35" t="s">
        <v>26917</v>
      </c>
      <c r="K1578" s="22" t="s">
        <v>73</v>
      </c>
      <c r="L1578" s="22" t="s">
        <v>100</v>
      </c>
      <c r="M1578" s="24">
        <v>4759.1000000000004</v>
      </c>
      <c r="N1578" s="32" t="s">
        <v>245</v>
      </c>
      <c r="O1578" s="43" t="s">
        <v>246</v>
      </c>
    </row>
    <row r="1579" spans="1:15" ht="12.75">
      <c r="A1579" s="22" t="s">
        <v>60</v>
      </c>
      <c r="B1579" s="22" t="s">
        <v>16373</v>
      </c>
      <c r="C1579" s="22" t="s">
        <v>68</v>
      </c>
      <c r="D1579" s="22" t="s">
        <v>61</v>
      </c>
      <c r="E1579" s="22" t="s">
        <v>21312</v>
      </c>
      <c r="F1579" s="31">
        <v>43048.085462962961</v>
      </c>
      <c r="G1579" s="31">
        <v>43083</v>
      </c>
      <c r="H1579" s="31">
        <v>43448</v>
      </c>
      <c r="I1579" s="31">
        <v>43053.596539351849</v>
      </c>
      <c r="J1579" s="35" t="s">
        <v>26899</v>
      </c>
      <c r="K1579" s="22" t="s">
        <v>145</v>
      </c>
      <c r="L1579" s="22" t="s">
        <v>100</v>
      </c>
      <c r="M1579" s="24">
        <v>1028.48</v>
      </c>
      <c r="N1579" s="32" t="s">
        <v>17863</v>
      </c>
      <c r="O1579" s="43" t="s">
        <v>17864</v>
      </c>
    </row>
    <row r="1580" spans="1:15" ht="12.75">
      <c r="A1580" s="22" t="s">
        <v>60</v>
      </c>
      <c r="B1580" s="22" t="s">
        <v>16353</v>
      </c>
      <c r="C1580" s="22" t="s">
        <v>68</v>
      </c>
      <c r="D1580" s="22" t="s">
        <v>61</v>
      </c>
      <c r="E1580" s="22" t="s">
        <v>23472</v>
      </c>
      <c r="F1580" s="31">
        <v>43045.496990740736</v>
      </c>
      <c r="G1580" s="31">
        <v>43071</v>
      </c>
      <c r="H1580" s="31">
        <v>43436</v>
      </c>
      <c r="I1580" s="31">
        <v>43056.568564814814</v>
      </c>
      <c r="J1580" s="35" t="s">
        <v>26892</v>
      </c>
      <c r="K1580" s="22" t="s">
        <v>73</v>
      </c>
      <c r="L1580" s="22" t="s">
        <v>100</v>
      </c>
      <c r="M1580" s="24">
        <v>486.98</v>
      </c>
      <c r="N1580" s="32" t="s">
        <v>423</v>
      </c>
      <c r="O1580" s="43" t="s">
        <v>424</v>
      </c>
    </row>
    <row r="1581" spans="1:15" ht="12.75">
      <c r="A1581" s="22" t="s">
        <v>60</v>
      </c>
      <c r="B1581" s="22" t="s">
        <v>16373</v>
      </c>
      <c r="C1581" s="22" t="s">
        <v>68</v>
      </c>
      <c r="D1581" s="22" t="s">
        <v>61</v>
      </c>
      <c r="E1581" s="22" t="s">
        <v>17278</v>
      </c>
      <c r="F1581" s="31">
        <v>43020.084837962961</v>
      </c>
      <c r="G1581" s="31">
        <v>43055</v>
      </c>
      <c r="H1581" s="31">
        <v>43420</v>
      </c>
      <c r="I1581" s="31">
        <v>43042.636967592589</v>
      </c>
      <c r="J1581" s="35" t="s">
        <v>26904</v>
      </c>
      <c r="K1581" s="22" t="s">
        <v>145</v>
      </c>
      <c r="L1581" s="22" t="s">
        <v>100</v>
      </c>
      <c r="M1581" s="24">
        <v>790.84</v>
      </c>
      <c r="N1581" s="32" t="s">
        <v>103</v>
      </c>
      <c r="O1581" s="43" t="s">
        <v>104</v>
      </c>
    </row>
    <row r="1582" spans="1:15" ht="12.75">
      <c r="A1582" s="22" t="s">
        <v>60</v>
      </c>
      <c r="B1582" s="22" t="s">
        <v>16362</v>
      </c>
      <c r="C1582" s="22" t="s">
        <v>68</v>
      </c>
      <c r="D1582" s="22" t="s">
        <v>61</v>
      </c>
      <c r="E1582" s="22" t="s">
        <v>16581</v>
      </c>
      <c r="F1582" s="31">
        <v>43052.639363425922</v>
      </c>
      <c r="G1582" s="31">
        <v>43052</v>
      </c>
      <c r="H1582" s="31">
        <v>43417</v>
      </c>
      <c r="I1582" s="31">
        <v>43052.644710648143</v>
      </c>
      <c r="J1582" s="35" t="s">
        <v>26914</v>
      </c>
      <c r="K1582" s="22" t="s">
        <v>73</v>
      </c>
      <c r="L1582" s="22" t="s">
        <v>100</v>
      </c>
      <c r="M1582" s="24">
        <v>337.45</v>
      </c>
      <c r="N1582" s="32" t="s">
        <v>589</v>
      </c>
      <c r="O1582" s="43" t="s">
        <v>590</v>
      </c>
    </row>
    <row r="1583" spans="1:15" ht="12.75">
      <c r="A1583" s="22" t="s">
        <v>60</v>
      </c>
      <c r="B1583" s="22" t="s">
        <v>16446</v>
      </c>
      <c r="C1583" s="22" t="s">
        <v>68</v>
      </c>
      <c r="D1583" s="22" t="s">
        <v>61</v>
      </c>
      <c r="E1583" s="22" t="s">
        <v>20938</v>
      </c>
      <c r="F1583" s="31">
        <v>43048.474236111106</v>
      </c>
      <c r="G1583" s="31">
        <v>43048</v>
      </c>
      <c r="H1583" s="31">
        <v>43413</v>
      </c>
      <c r="I1583" s="31">
        <v>43053.665844907402</v>
      </c>
      <c r="J1583" s="35" t="s">
        <v>26899</v>
      </c>
      <c r="K1583" s="22" t="s">
        <v>73</v>
      </c>
      <c r="L1583" s="22" t="s">
        <v>100</v>
      </c>
      <c r="M1583" s="24">
        <v>1334.05</v>
      </c>
      <c r="N1583" s="32" t="s">
        <v>91</v>
      </c>
      <c r="O1583" s="43" t="s">
        <v>92</v>
      </c>
    </row>
    <row r="1584" spans="1:15" ht="12.75">
      <c r="A1584" s="22" t="s">
        <v>60</v>
      </c>
      <c r="B1584" s="22" t="s">
        <v>16359</v>
      </c>
      <c r="C1584" s="22" t="s">
        <v>68</v>
      </c>
      <c r="D1584" s="22" t="s">
        <v>61</v>
      </c>
      <c r="E1584" s="22" t="s">
        <v>17073</v>
      </c>
      <c r="F1584" s="31">
        <v>43056.484837962962</v>
      </c>
      <c r="G1584" s="31">
        <v>42865</v>
      </c>
      <c r="H1584" s="31">
        <v>43230</v>
      </c>
      <c r="I1584" s="31">
        <v>43056.489062499997</v>
      </c>
      <c r="J1584" s="35" t="s">
        <v>26892</v>
      </c>
      <c r="K1584" s="22" t="s">
        <v>242</v>
      </c>
      <c r="L1584" s="22" t="s">
        <v>100</v>
      </c>
      <c r="M1584" s="24">
        <v>-1142.4300000000001</v>
      </c>
      <c r="N1584" s="32" t="s">
        <v>3663</v>
      </c>
      <c r="O1584" s="43" t="s">
        <v>3664</v>
      </c>
    </row>
    <row r="1585" spans="1:15" ht="12.75">
      <c r="A1585" s="22" t="s">
        <v>60</v>
      </c>
      <c r="B1585" s="22" t="s">
        <v>16386</v>
      </c>
      <c r="C1585" s="22" t="s">
        <v>68</v>
      </c>
      <c r="D1585" s="22" t="s">
        <v>61</v>
      </c>
      <c r="E1585" s="22" t="s">
        <v>16389</v>
      </c>
      <c r="F1585" s="31">
        <v>43054.576597222222</v>
      </c>
      <c r="G1585" s="31">
        <v>43063</v>
      </c>
      <c r="H1585" s="31">
        <v>43428</v>
      </c>
      <c r="I1585" s="31">
        <v>43054.576944444445</v>
      </c>
      <c r="J1585" s="35" t="s">
        <v>26915</v>
      </c>
      <c r="K1585" s="22" t="s">
        <v>99</v>
      </c>
      <c r="L1585" s="22" t="s">
        <v>100</v>
      </c>
      <c r="M1585" s="24">
        <v>0</v>
      </c>
      <c r="N1585" s="32" t="s">
        <v>16390</v>
      </c>
      <c r="O1585" s="43" t="s">
        <v>16391</v>
      </c>
    </row>
    <row r="1586" spans="1:15" ht="12.75">
      <c r="A1586" s="22" t="s">
        <v>60</v>
      </c>
      <c r="B1586" s="22" t="s">
        <v>16373</v>
      </c>
      <c r="C1586" s="22" t="s">
        <v>68</v>
      </c>
      <c r="D1586" s="22" t="s">
        <v>61</v>
      </c>
      <c r="E1586" s="22" t="s">
        <v>19088</v>
      </c>
      <c r="F1586" s="31">
        <v>43049.085810185185</v>
      </c>
      <c r="G1586" s="31">
        <v>43084</v>
      </c>
      <c r="H1586" s="31">
        <v>43449</v>
      </c>
      <c r="I1586" s="31">
        <v>43066.7102662037</v>
      </c>
      <c r="J1586" s="35" t="s">
        <v>26917</v>
      </c>
      <c r="K1586" s="22" t="s">
        <v>145</v>
      </c>
      <c r="L1586" s="22" t="s">
        <v>100</v>
      </c>
      <c r="M1586" s="24">
        <v>595.45000000000005</v>
      </c>
      <c r="N1586" s="32" t="s">
        <v>91</v>
      </c>
      <c r="O1586" s="43" t="s">
        <v>92</v>
      </c>
    </row>
    <row r="1587" spans="1:15" ht="12.75">
      <c r="A1587" s="22" t="s">
        <v>60</v>
      </c>
      <c r="B1587" s="22" t="s">
        <v>16353</v>
      </c>
      <c r="C1587" s="22" t="s">
        <v>68</v>
      </c>
      <c r="D1587" s="22" t="s">
        <v>61</v>
      </c>
      <c r="E1587" s="22" t="s">
        <v>17600</v>
      </c>
      <c r="F1587" s="31">
        <v>43053.62594907407</v>
      </c>
      <c r="G1587" s="31">
        <v>42870</v>
      </c>
      <c r="H1587" s="31">
        <v>43235</v>
      </c>
      <c r="I1587" s="31">
        <v>43055.414652777778</v>
      </c>
      <c r="J1587" s="35" t="s">
        <v>26897</v>
      </c>
      <c r="K1587" s="22" t="s">
        <v>99</v>
      </c>
      <c r="L1587" s="22" t="s">
        <v>100</v>
      </c>
      <c r="M1587" s="24">
        <v>0</v>
      </c>
      <c r="N1587" s="32" t="s">
        <v>843</v>
      </c>
      <c r="O1587" s="43" t="s">
        <v>844</v>
      </c>
    </row>
    <row r="1588" spans="1:15" ht="12.75">
      <c r="A1588" s="22" t="s">
        <v>60</v>
      </c>
      <c r="B1588" s="22" t="s">
        <v>16392</v>
      </c>
      <c r="C1588" s="22" t="s">
        <v>68</v>
      </c>
      <c r="D1588" s="22" t="s">
        <v>61</v>
      </c>
      <c r="E1588" s="22" t="s">
        <v>17281</v>
      </c>
      <c r="F1588" s="31">
        <v>43061.736435185187</v>
      </c>
      <c r="G1588" s="31">
        <v>43061</v>
      </c>
      <c r="H1588" s="31">
        <v>43426</v>
      </c>
      <c r="I1588" s="31">
        <v>43061.742025462961</v>
      </c>
      <c r="J1588" s="35" t="s">
        <v>26894</v>
      </c>
      <c r="K1588" s="22" t="s">
        <v>73</v>
      </c>
      <c r="L1588" s="22" t="s">
        <v>100</v>
      </c>
      <c r="M1588" s="24">
        <v>891.39</v>
      </c>
      <c r="N1588" s="32" t="s">
        <v>528</v>
      </c>
      <c r="O1588" s="43" t="s">
        <v>529</v>
      </c>
    </row>
    <row r="1589" spans="1:15" ht="12.75">
      <c r="A1589" s="22" t="s">
        <v>60</v>
      </c>
      <c r="B1589" s="22" t="s">
        <v>16546</v>
      </c>
      <c r="C1589" s="22" t="s">
        <v>68</v>
      </c>
      <c r="D1589" s="22" t="s">
        <v>61</v>
      </c>
      <c r="E1589" s="22" t="s">
        <v>27337</v>
      </c>
      <c r="F1589" s="31">
        <v>43026.393055555556</v>
      </c>
      <c r="G1589" s="31">
        <v>43050</v>
      </c>
      <c r="H1589" s="31">
        <v>43415</v>
      </c>
      <c r="I1589" s="31">
        <v>43042.421215277776</v>
      </c>
      <c r="J1589" s="35" t="s">
        <v>26904</v>
      </c>
      <c r="K1589" s="22" t="s">
        <v>73</v>
      </c>
      <c r="L1589" s="22" t="s">
        <v>100</v>
      </c>
      <c r="M1589" s="24">
        <v>1292.78</v>
      </c>
      <c r="N1589" s="32" t="s">
        <v>3160</v>
      </c>
      <c r="O1589" s="43" t="s">
        <v>3161</v>
      </c>
    </row>
    <row r="1590" spans="1:15" ht="12.75">
      <c r="A1590" s="22" t="s">
        <v>60</v>
      </c>
      <c r="B1590" s="22" t="s">
        <v>16461</v>
      </c>
      <c r="C1590" s="22" t="s">
        <v>68</v>
      </c>
      <c r="D1590" s="22" t="s">
        <v>61</v>
      </c>
      <c r="E1590" s="22" t="s">
        <v>21958</v>
      </c>
      <c r="F1590" s="31">
        <v>43062.401539351849</v>
      </c>
      <c r="G1590" s="31">
        <v>43062</v>
      </c>
      <c r="H1590" s="31">
        <v>43427</v>
      </c>
      <c r="I1590" s="31">
        <v>43062.450648148144</v>
      </c>
      <c r="J1590" s="35" t="s">
        <v>26922</v>
      </c>
      <c r="K1590" s="22" t="s">
        <v>73</v>
      </c>
      <c r="L1590" s="22" t="s">
        <v>100</v>
      </c>
      <c r="M1590" s="24">
        <v>356.86</v>
      </c>
      <c r="N1590" s="32" t="s">
        <v>3974</v>
      </c>
      <c r="O1590" s="43" t="s">
        <v>3975</v>
      </c>
    </row>
    <row r="1591" spans="1:15" ht="12.75">
      <c r="A1591" s="22" t="s">
        <v>60</v>
      </c>
      <c r="B1591" s="22" t="s">
        <v>16373</v>
      </c>
      <c r="C1591" s="22" t="s">
        <v>68</v>
      </c>
      <c r="D1591" s="22" t="s">
        <v>61</v>
      </c>
      <c r="E1591" s="22" t="s">
        <v>17436</v>
      </c>
      <c r="F1591" s="31">
        <v>43063.492083333331</v>
      </c>
      <c r="G1591" s="31">
        <v>43041</v>
      </c>
      <c r="H1591" s="31">
        <v>43406</v>
      </c>
      <c r="I1591" s="31">
        <v>43063.492627314816</v>
      </c>
      <c r="J1591" s="35" t="s">
        <v>26945</v>
      </c>
      <c r="K1591" s="22" t="s">
        <v>242</v>
      </c>
      <c r="L1591" s="22" t="s">
        <v>100</v>
      </c>
      <c r="M1591" s="24">
        <v>-857.10</v>
      </c>
      <c r="N1591" s="32" t="s">
        <v>644</v>
      </c>
      <c r="O1591" s="43" t="s">
        <v>645</v>
      </c>
    </row>
    <row r="1592" spans="1:15" ht="12.75">
      <c r="A1592" s="22" t="s">
        <v>60</v>
      </c>
      <c r="B1592" s="22" t="s">
        <v>16455</v>
      </c>
      <c r="C1592" s="22" t="s">
        <v>68</v>
      </c>
      <c r="D1592" s="22" t="s">
        <v>61</v>
      </c>
      <c r="E1592" s="22" t="s">
        <v>23045</v>
      </c>
      <c r="F1592" s="31">
        <v>43055.454872685186</v>
      </c>
      <c r="G1592" s="31">
        <v>43069</v>
      </c>
      <c r="H1592" s="31">
        <v>43434</v>
      </c>
      <c r="I1592" s="31">
        <v>43056.375717592593</v>
      </c>
      <c r="J1592" s="35" t="s">
        <v>26892</v>
      </c>
      <c r="K1592" s="22" t="s">
        <v>73</v>
      </c>
      <c r="L1592" s="22" t="s">
        <v>100</v>
      </c>
      <c r="M1592" s="24">
        <v>1491.05</v>
      </c>
      <c r="N1592" s="32" t="s">
        <v>262</v>
      </c>
      <c r="O1592" s="43" t="s">
        <v>263</v>
      </c>
    </row>
    <row r="1593" spans="1:15" ht="12.75">
      <c r="A1593" s="22" t="s">
        <v>60</v>
      </c>
      <c r="B1593" s="22" t="s">
        <v>16362</v>
      </c>
      <c r="C1593" s="22" t="s">
        <v>68</v>
      </c>
      <c r="D1593" s="22" t="s">
        <v>61</v>
      </c>
      <c r="E1593" s="22" t="s">
        <v>27338</v>
      </c>
      <c r="F1593" s="31">
        <v>43018.085104166668</v>
      </c>
      <c r="G1593" s="31">
        <v>43053</v>
      </c>
      <c r="H1593" s="31">
        <v>43234</v>
      </c>
      <c r="I1593" s="31">
        <v>43047.508125</v>
      </c>
      <c r="J1593" s="35" t="s">
        <v>26908</v>
      </c>
      <c r="K1593" s="22" t="s">
        <v>145</v>
      </c>
      <c r="L1593" s="22" t="s">
        <v>100</v>
      </c>
      <c r="M1593" s="24">
        <v>1666.57</v>
      </c>
      <c r="N1593" s="32" t="s">
        <v>286</v>
      </c>
      <c r="O1593" s="43" t="s">
        <v>287</v>
      </c>
    </row>
    <row r="1594" spans="1:15" ht="12.75">
      <c r="A1594" s="22" t="s">
        <v>60</v>
      </c>
      <c r="B1594" s="22" t="s">
        <v>16455</v>
      </c>
      <c r="C1594" s="22" t="s">
        <v>68</v>
      </c>
      <c r="D1594" s="22" t="s">
        <v>61</v>
      </c>
      <c r="E1594" s="22" t="s">
        <v>17359</v>
      </c>
      <c r="F1594" s="31">
        <v>43040.562592592592</v>
      </c>
      <c r="G1594" s="31">
        <v>43041</v>
      </c>
      <c r="H1594" s="31">
        <v>43404</v>
      </c>
      <c r="I1594" s="31">
        <v>43040.610127314816</v>
      </c>
      <c r="J1594" s="35" t="s">
        <v>26895</v>
      </c>
      <c r="K1594" s="22" t="s">
        <v>73</v>
      </c>
      <c r="L1594" s="22" t="s">
        <v>100</v>
      </c>
      <c r="M1594" s="24">
        <v>928.90</v>
      </c>
      <c r="N1594" s="32" t="s">
        <v>262</v>
      </c>
      <c r="O1594" s="43" t="s">
        <v>263</v>
      </c>
    </row>
    <row r="1595" spans="1:15" ht="12.75">
      <c r="A1595" s="22" t="s">
        <v>60</v>
      </c>
      <c r="B1595" s="22" t="s">
        <v>16373</v>
      </c>
      <c r="C1595" s="22" t="s">
        <v>68</v>
      </c>
      <c r="D1595" s="22" t="s">
        <v>61</v>
      </c>
      <c r="E1595" s="22" t="s">
        <v>27339</v>
      </c>
      <c r="F1595" s="31">
        <v>43018.085150462961</v>
      </c>
      <c r="G1595" s="31">
        <v>43053</v>
      </c>
      <c r="H1595" s="31">
        <v>43418</v>
      </c>
      <c r="I1595" s="31">
        <v>43049.394236111111</v>
      </c>
      <c r="J1595" s="35" t="s">
        <v>26935</v>
      </c>
      <c r="K1595" s="22" t="s">
        <v>145</v>
      </c>
      <c r="L1595" s="22" t="s">
        <v>100</v>
      </c>
      <c r="M1595" s="24">
        <v>1856.33</v>
      </c>
      <c r="N1595" s="32" t="s">
        <v>1259</v>
      </c>
      <c r="O1595" s="43" t="s">
        <v>1260</v>
      </c>
    </row>
    <row r="1596" spans="1:15" ht="12.75">
      <c r="A1596" s="22" t="s">
        <v>60</v>
      </c>
      <c r="B1596" s="22" t="s">
        <v>16461</v>
      </c>
      <c r="C1596" s="22" t="s">
        <v>68</v>
      </c>
      <c r="D1596" s="22" t="s">
        <v>61</v>
      </c>
      <c r="E1596" s="22" t="s">
        <v>19702</v>
      </c>
      <c r="F1596" s="31">
        <v>43062.571979166663</v>
      </c>
      <c r="G1596" s="31">
        <v>43091</v>
      </c>
      <c r="H1596" s="31">
        <v>43456</v>
      </c>
      <c r="I1596" s="31">
        <v>43069.481111111112</v>
      </c>
      <c r="J1596" s="35" t="s">
        <v>26901</v>
      </c>
      <c r="K1596" s="22" t="s">
        <v>145</v>
      </c>
      <c r="L1596" s="22" t="s">
        <v>100</v>
      </c>
      <c r="M1596" s="24">
        <v>4586.95</v>
      </c>
      <c r="N1596" s="32" t="s">
        <v>951</v>
      </c>
      <c r="O1596" s="43" t="s">
        <v>952</v>
      </c>
    </row>
    <row r="1597" spans="1:15" ht="12.75">
      <c r="A1597" s="22" t="s">
        <v>60</v>
      </c>
      <c r="B1597" s="22" t="s">
        <v>16407</v>
      </c>
      <c r="C1597" s="22" t="s">
        <v>68</v>
      </c>
      <c r="D1597" s="22" t="s">
        <v>61</v>
      </c>
      <c r="E1597" s="22" t="s">
        <v>22835</v>
      </c>
      <c r="F1597" s="31">
        <v>43034.090023148143</v>
      </c>
      <c r="G1597" s="31">
        <v>43069</v>
      </c>
      <c r="H1597" s="31">
        <v>43434</v>
      </c>
      <c r="I1597" s="31">
        <v>43041.351053240738</v>
      </c>
      <c r="J1597" s="35" t="s">
        <v>26906</v>
      </c>
      <c r="K1597" s="22" t="s">
        <v>145</v>
      </c>
      <c r="L1597" s="22" t="s">
        <v>100</v>
      </c>
      <c r="M1597" s="24">
        <v>420.96</v>
      </c>
      <c r="N1597" s="32" t="s">
        <v>3534</v>
      </c>
      <c r="O1597" s="43" t="s">
        <v>3535</v>
      </c>
    </row>
    <row r="1598" spans="1:15" ht="12.75">
      <c r="A1598" s="22" t="s">
        <v>60</v>
      </c>
      <c r="B1598" s="22" t="s">
        <v>16407</v>
      </c>
      <c r="C1598" s="22" t="s">
        <v>68</v>
      </c>
      <c r="D1598" s="22" t="s">
        <v>61</v>
      </c>
      <c r="E1598" s="22" t="s">
        <v>16648</v>
      </c>
      <c r="F1598" s="31">
        <v>43068.477592592593</v>
      </c>
      <c r="G1598" s="31">
        <v>43069</v>
      </c>
      <c r="H1598" s="31">
        <v>43434</v>
      </c>
      <c r="I1598" s="31">
        <v>43069.512083333335</v>
      </c>
      <c r="J1598" s="35" t="s">
        <v>26901</v>
      </c>
      <c r="K1598" s="22" t="s">
        <v>73</v>
      </c>
      <c r="L1598" s="22" t="s">
        <v>100</v>
      </c>
      <c r="M1598" s="24">
        <v>1152.1500000000001</v>
      </c>
      <c r="N1598" s="32" t="s">
        <v>1233</v>
      </c>
      <c r="O1598" s="43" t="s">
        <v>1234</v>
      </c>
    </row>
    <row r="1599" spans="1:15" ht="12.75">
      <c r="A1599" s="22" t="s">
        <v>60</v>
      </c>
      <c r="B1599" s="22" t="s">
        <v>16567</v>
      </c>
      <c r="C1599" s="22" t="s">
        <v>68</v>
      </c>
      <c r="D1599" s="22" t="s">
        <v>61</v>
      </c>
      <c r="E1599" s="22" t="s">
        <v>20379</v>
      </c>
      <c r="F1599" s="31">
        <v>43068.685289351852</v>
      </c>
      <c r="G1599" s="31">
        <v>43068</v>
      </c>
      <c r="H1599" s="31">
        <v>43433</v>
      </c>
      <c r="I1599" s="31">
        <v>43068.687013888884</v>
      </c>
      <c r="J1599" s="35" t="s">
        <v>26910</v>
      </c>
      <c r="K1599" s="22" t="s">
        <v>73</v>
      </c>
      <c r="L1599" s="22" t="s">
        <v>100</v>
      </c>
      <c r="M1599" s="24">
        <v>540.86</v>
      </c>
      <c r="N1599" s="32" t="s">
        <v>4059</v>
      </c>
      <c r="O1599" s="43" t="s">
        <v>4060</v>
      </c>
    </row>
    <row r="1600" spans="1:15" ht="12.75">
      <c r="A1600" s="22" t="s">
        <v>60</v>
      </c>
      <c r="B1600" s="22" t="s">
        <v>16353</v>
      </c>
      <c r="C1600" s="22" t="s">
        <v>68</v>
      </c>
      <c r="D1600" s="22" t="s">
        <v>61</v>
      </c>
      <c r="E1600" s="22" t="s">
        <v>27340</v>
      </c>
      <c r="F1600" s="31">
        <v>43039.443923611107</v>
      </c>
      <c r="G1600" s="31">
        <v>43057</v>
      </c>
      <c r="H1600" s="31">
        <v>43422</v>
      </c>
      <c r="I1600" s="31">
        <v>43056.525451388887</v>
      </c>
      <c r="J1600" s="35" t="s">
        <v>26892</v>
      </c>
      <c r="K1600" s="22" t="s">
        <v>73</v>
      </c>
      <c r="L1600" s="22" t="s">
        <v>100</v>
      </c>
      <c r="M1600" s="24">
        <v>2668.34</v>
      </c>
      <c r="N1600" s="32" t="s">
        <v>907</v>
      </c>
      <c r="O1600" s="43" t="s">
        <v>908</v>
      </c>
    </row>
    <row r="1601" spans="1:15" ht="12.75">
      <c r="A1601" s="22" t="s">
        <v>60</v>
      </c>
      <c r="B1601" s="22" t="s">
        <v>16534</v>
      </c>
      <c r="C1601" s="22" t="s">
        <v>68</v>
      </c>
      <c r="D1601" s="22" t="s">
        <v>61</v>
      </c>
      <c r="E1601" s="22" t="s">
        <v>27341</v>
      </c>
      <c r="F1601" s="31">
        <v>43035.091284722221</v>
      </c>
      <c r="G1601" s="31">
        <v>43070</v>
      </c>
      <c r="H1601" s="31">
        <v>43435</v>
      </c>
      <c r="I1601" s="31">
        <v>43053.517048611109</v>
      </c>
      <c r="J1601" s="35" t="s">
        <v>26899</v>
      </c>
      <c r="K1601" s="22" t="s">
        <v>145</v>
      </c>
      <c r="L1601" s="22" t="s">
        <v>100</v>
      </c>
      <c r="M1601" s="24">
        <v>2172.59</v>
      </c>
      <c r="N1601" s="32" t="s">
        <v>459</v>
      </c>
      <c r="O1601" s="43" t="s">
        <v>460</v>
      </c>
    </row>
    <row r="1602" spans="1:15" ht="12.75">
      <c r="A1602" s="22" t="s">
        <v>60</v>
      </c>
      <c r="B1602" s="22" t="s">
        <v>16452</v>
      </c>
      <c r="C1602" s="22" t="s">
        <v>68</v>
      </c>
      <c r="D1602" s="22" t="s">
        <v>61</v>
      </c>
      <c r="E1602" s="22" t="s">
        <v>27342</v>
      </c>
      <c r="F1602" s="31">
        <v>43015.6253125</v>
      </c>
      <c r="G1602" s="31">
        <v>43050</v>
      </c>
      <c r="H1602" s="31">
        <v>43415</v>
      </c>
      <c r="I1602" s="31">
        <v>43046.404965277776</v>
      </c>
      <c r="J1602" s="35" t="s">
        <v>26898</v>
      </c>
      <c r="K1602" s="22" t="s">
        <v>73</v>
      </c>
      <c r="L1602" s="22" t="s">
        <v>100</v>
      </c>
      <c r="M1602" s="24">
        <v>2782.75</v>
      </c>
      <c r="N1602" s="32" t="s">
        <v>2302</v>
      </c>
      <c r="O1602" s="43" t="s">
        <v>2303</v>
      </c>
    </row>
    <row r="1603" spans="1:15" ht="12.75">
      <c r="A1603" s="22" t="s">
        <v>60</v>
      </c>
      <c r="B1603" s="22" t="s">
        <v>16359</v>
      </c>
      <c r="C1603" s="22" t="s">
        <v>68</v>
      </c>
      <c r="D1603" s="22" t="s">
        <v>61</v>
      </c>
      <c r="E1603" s="22" t="s">
        <v>22368</v>
      </c>
      <c r="F1603" s="31">
        <v>43060.513136574074</v>
      </c>
      <c r="G1603" s="31">
        <v>43060</v>
      </c>
      <c r="H1603" s="31">
        <v>43425</v>
      </c>
      <c r="I1603" s="31">
        <v>43060.683171296296</v>
      </c>
      <c r="J1603" s="35" t="s">
        <v>26903</v>
      </c>
      <c r="K1603" s="22" t="s">
        <v>73</v>
      </c>
      <c r="L1603" s="22" t="s">
        <v>100</v>
      </c>
      <c r="M1603" s="24">
        <v>1974.70</v>
      </c>
      <c r="N1603" s="32" t="s">
        <v>8152</v>
      </c>
      <c r="O1603" s="43" t="s">
        <v>8153</v>
      </c>
    </row>
    <row r="1604" spans="1:15" ht="12.75">
      <c r="A1604" s="22" t="s">
        <v>60</v>
      </c>
      <c r="B1604" s="22" t="s">
        <v>16373</v>
      </c>
      <c r="C1604" s="22" t="s">
        <v>68</v>
      </c>
      <c r="D1604" s="22" t="s">
        <v>61</v>
      </c>
      <c r="E1604" s="22" t="s">
        <v>22878</v>
      </c>
      <c r="F1604" s="31">
        <v>43047.534525462965</v>
      </c>
      <c r="G1604" s="31">
        <v>42953</v>
      </c>
      <c r="H1604" s="31">
        <v>43318</v>
      </c>
      <c r="I1604" s="31">
        <v>43047.535104166665</v>
      </c>
      <c r="J1604" s="35" t="s">
        <v>26908</v>
      </c>
      <c r="K1604" s="22" t="s">
        <v>242</v>
      </c>
      <c r="L1604" s="22" t="s">
        <v>100</v>
      </c>
      <c r="M1604" s="24">
        <v>-1268.5699999999999</v>
      </c>
      <c r="N1604" s="32" t="s">
        <v>2262</v>
      </c>
      <c r="O1604" s="43" t="s">
        <v>2263</v>
      </c>
    </row>
    <row r="1605" spans="1:15" ht="12.75">
      <c r="A1605" s="22" t="s">
        <v>60</v>
      </c>
      <c r="B1605" s="22" t="s">
        <v>16567</v>
      </c>
      <c r="C1605" s="22" t="s">
        <v>68</v>
      </c>
      <c r="D1605" s="22" t="s">
        <v>61</v>
      </c>
      <c r="E1605" s="22" t="s">
        <v>20544</v>
      </c>
      <c r="F1605" s="31">
        <v>43048.085474537038</v>
      </c>
      <c r="G1605" s="31">
        <v>43083</v>
      </c>
      <c r="H1605" s="31">
        <v>43448</v>
      </c>
      <c r="I1605" s="31">
        <v>43068.313912037032</v>
      </c>
      <c r="J1605" s="35" t="s">
        <v>26910</v>
      </c>
      <c r="K1605" s="22" t="s">
        <v>145</v>
      </c>
      <c r="L1605" s="22" t="s">
        <v>100</v>
      </c>
      <c r="M1605" s="24">
        <v>638</v>
      </c>
      <c r="N1605" s="32" t="s">
        <v>91</v>
      </c>
      <c r="O1605" s="43" t="s">
        <v>92</v>
      </c>
    </row>
    <row r="1606" spans="1:15" ht="12.75">
      <c r="A1606" s="22" t="s">
        <v>60</v>
      </c>
      <c r="B1606" s="22" t="s">
        <v>16575</v>
      </c>
      <c r="C1606" s="22" t="s">
        <v>68</v>
      </c>
      <c r="D1606" s="22" t="s">
        <v>61</v>
      </c>
      <c r="E1606" s="22" t="s">
        <v>22756</v>
      </c>
      <c r="F1606" s="31">
        <v>43049.553807870368</v>
      </c>
      <c r="G1606" s="31">
        <v>43054</v>
      </c>
      <c r="H1606" s="31">
        <v>43419</v>
      </c>
      <c r="I1606" s="31">
        <v>43049.556898148148</v>
      </c>
      <c r="J1606" s="35" t="s">
        <v>26935</v>
      </c>
      <c r="K1606" s="22" t="s">
        <v>73</v>
      </c>
      <c r="L1606" s="22" t="s">
        <v>100</v>
      </c>
      <c r="M1606" s="24">
        <v>977.73</v>
      </c>
      <c r="N1606" s="32" t="s">
        <v>1729</v>
      </c>
      <c r="O1606" s="43" t="s">
        <v>1730</v>
      </c>
    </row>
    <row r="1607" spans="1:15" ht="12.75">
      <c r="A1607" s="22" t="s">
        <v>60</v>
      </c>
      <c r="B1607" s="22" t="s">
        <v>17118</v>
      </c>
      <c r="C1607" s="22" t="s">
        <v>68</v>
      </c>
      <c r="D1607" s="22" t="s">
        <v>61</v>
      </c>
      <c r="E1607" s="22" t="s">
        <v>24053</v>
      </c>
      <c r="F1607" s="31">
        <v>43063.651631944442</v>
      </c>
      <c r="G1607" s="31">
        <v>43066</v>
      </c>
      <c r="H1607" s="31">
        <v>43431</v>
      </c>
      <c r="I1607" s="31">
        <v>43066.604062499995</v>
      </c>
      <c r="J1607" s="35" t="s">
        <v>26917</v>
      </c>
      <c r="K1607" s="22" t="s">
        <v>73</v>
      </c>
      <c r="L1607" s="22" t="s">
        <v>100</v>
      </c>
      <c r="M1607" s="24">
        <v>1361.45</v>
      </c>
      <c r="N1607" s="32" t="s">
        <v>1733</v>
      </c>
      <c r="O1607" s="43" t="s">
        <v>1734</v>
      </c>
    </row>
    <row r="1608" spans="1:15" ht="12.75">
      <c r="A1608" s="22" t="s">
        <v>60</v>
      </c>
      <c r="B1608" s="22" t="s">
        <v>16407</v>
      </c>
      <c r="C1608" s="22" t="s">
        <v>68</v>
      </c>
      <c r="D1608" s="22" t="s">
        <v>61</v>
      </c>
      <c r="E1608" s="22" t="s">
        <v>19148</v>
      </c>
      <c r="F1608" s="31">
        <v>43045.451805555553</v>
      </c>
      <c r="G1608" s="31">
        <v>43069</v>
      </c>
      <c r="H1608" s="31">
        <v>43434</v>
      </c>
      <c r="I1608" s="31">
        <v>43047.352766203701</v>
      </c>
      <c r="J1608" s="35" t="s">
        <v>26908</v>
      </c>
      <c r="K1608" s="22" t="s">
        <v>73</v>
      </c>
      <c r="L1608" s="22" t="s">
        <v>100</v>
      </c>
      <c r="M1608" s="24">
        <v>966.73</v>
      </c>
      <c r="N1608" s="32" t="s">
        <v>1032</v>
      </c>
      <c r="O1608" s="43" t="s">
        <v>1033</v>
      </c>
    </row>
    <row r="1609" spans="1:15" ht="12.75">
      <c r="A1609" s="22" t="s">
        <v>60</v>
      </c>
      <c r="B1609" s="22" t="s">
        <v>16373</v>
      </c>
      <c r="C1609" s="22" t="s">
        <v>68</v>
      </c>
      <c r="D1609" s="22" t="s">
        <v>61</v>
      </c>
      <c r="E1609" s="22" t="s">
        <v>23374</v>
      </c>
      <c r="F1609" s="31">
        <v>43050.085173611107</v>
      </c>
      <c r="G1609" s="31">
        <v>43085</v>
      </c>
      <c r="H1609" s="31">
        <v>43450</v>
      </c>
      <c r="I1609" s="31">
        <v>43068.531990740739</v>
      </c>
      <c r="J1609" s="35" t="s">
        <v>26910</v>
      </c>
      <c r="K1609" s="22" t="s">
        <v>145</v>
      </c>
      <c r="L1609" s="22" t="s">
        <v>100</v>
      </c>
      <c r="M1609" s="24">
        <v>412.81</v>
      </c>
      <c r="N1609" s="32" t="s">
        <v>207</v>
      </c>
      <c r="O1609" s="43" t="s">
        <v>208</v>
      </c>
    </row>
    <row r="1610" spans="1:15" ht="12.75">
      <c r="A1610" s="22" t="s">
        <v>60</v>
      </c>
      <c r="B1610" s="22" t="s">
        <v>16373</v>
      </c>
      <c r="C1610" s="22" t="s">
        <v>68</v>
      </c>
      <c r="D1610" s="22" t="s">
        <v>61</v>
      </c>
      <c r="E1610" s="22" t="s">
        <v>19077</v>
      </c>
      <c r="F1610" s="31">
        <v>43041.084953703699</v>
      </c>
      <c r="G1610" s="31">
        <v>43076</v>
      </c>
      <c r="H1610" s="31">
        <v>43441</v>
      </c>
      <c r="I1610" s="31">
        <v>43041.321041666662</v>
      </c>
      <c r="J1610" s="35" t="s">
        <v>26906</v>
      </c>
      <c r="K1610" s="22" t="s">
        <v>145</v>
      </c>
      <c r="L1610" s="22" t="s">
        <v>100</v>
      </c>
      <c r="M1610" s="24">
        <v>1040.8800000000001</v>
      </c>
      <c r="N1610" s="32" t="s">
        <v>19078</v>
      </c>
      <c r="O1610" s="43" t="s">
        <v>19079</v>
      </c>
    </row>
    <row r="1611" spans="1:15" ht="12.75">
      <c r="A1611" s="22" t="s">
        <v>60</v>
      </c>
      <c r="B1611" s="22" t="s">
        <v>17032</v>
      </c>
      <c r="C1611" s="22" t="s">
        <v>68</v>
      </c>
      <c r="D1611" s="22" t="s">
        <v>61</v>
      </c>
      <c r="E1611" s="22" t="s">
        <v>22600</v>
      </c>
      <c r="F1611" s="31">
        <v>43063.511782407404</v>
      </c>
      <c r="G1611" s="31">
        <v>43029</v>
      </c>
      <c r="H1611" s="31">
        <v>43394</v>
      </c>
      <c r="I1611" s="31">
        <v>43063.512395833335</v>
      </c>
      <c r="J1611" s="35" t="s">
        <v>26945</v>
      </c>
      <c r="K1611" s="22" t="s">
        <v>99</v>
      </c>
      <c r="L1611" s="22" t="s">
        <v>100</v>
      </c>
      <c r="M1611" s="24">
        <v>118.25</v>
      </c>
      <c r="N1611" s="32" t="s">
        <v>91</v>
      </c>
      <c r="O1611" s="43" t="s">
        <v>92</v>
      </c>
    </row>
    <row r="1612" spans="1:15" ht="12.75">
      <c r="A1612" s="22" t="s">
        <v>60</v>
      </c>
      <c r="B1612" s="22" t="s">
        <v>16567</v>
      </c>
      <c r="C1612" s="22" t="s">
        <v>68</v>
      </c>
      <c r="D1612" s="22" t="s">
        <v>61</v>
      </c>
      <c r="E1612" s="22" t="s">
        <v>18309</v>
      </c>
      <c r="F1612" s="31">
        <v>43042.498379629629</v>
      </c>
      <c r="G1612" s="31">
        <v>43050</v>
      </c>
      <c r="H1612" s="31">
        <v>43415</v>
      </c>
      <c r="I1612" s="31">
        <v>43042.500659722224</v>
      </c>
      <c r="J1612" s="35" t="s">
        <v>26904</v>
      </c>
      <c r="K1612" s="22" t="s">
        <v>73</v>
      </c>
      <c r="L1612" s="22" t="s">
        <v>100</v>
      </c>
      <c r="M1612" s="24">
        <v>524.13</v>
      </c>
      <c r="N1612" s="32" t="s">
        <v>584</v>
      </c>
      <c r="O1612" s="43" t="s">
        <v>585</v>
      </c>
    </row>
    <row r="1613" spans="1:15" ht="12.75">
      <c r="A1613" s="22" t="s">
        <v>60</v>
      </c>
      <c r="B1613" s="22" t="s">
        <v>16563</v>
      </c>
      <c r="C1613" s="22" t="s">
        <v>68</v>
      </c>
      <c r="D1613" s="22" t="s">
        <v>61</v>
      </c>
      <c r="E1613" s="22" t="s">
        <v>18350</v>
      </c>
      <c r="F1613" s="31">
        <v>43060.593877314815</v>
      </c>
      <c r="G1613" s="31">
        <v>43056</v>
      </c>
      <c r="H1613" s="31">
        <v>43421</v>
      </c>
      <c r="I1613" s="31">
        <v>43060.594513888886</v>
      </c>
      <c r="J1613" s="35" t="s">
        <v>26903</v>
      </c>
      <c r="K1613" s="22" t="s">
        <v>99</v>
      </c>
      <c r="L1613" s="22" t="s">
        <v>100</v>
      </c>
      <c r="M1613" s="24">
        <v>0</v>
      </c>
      <c r="N1613" s="32" t="s">
        <v>103</v>
      </c>
      <c r="O1613" s="43" t="s">
        <v>104</v>
      </c>
    </row>
    <row r="1614" spans="1:15" ht="12.75">
      <c r="A1614" s="22" t="s">
        <v>60</v>
      </c>
      <c r="B1614" s="22" t="s">
        <v>16386</v>
      </c>
      <c r="C1614" s="22" t="s">
        <v>68</v>
      </c>
      <c r="D1614" s="22" t="s">
        <v>61</v>
      </c>
      <c r="E1614" s="22" t="s">
        <v>18818</v>
      </c>
      <c r="F1614" s="31">
        <v>43057.084849537037</v>
      </c>
      <c r="G1614" s="31">
        <v>43092</v>
      </c>
      <c r="H1614" s="31">
        <v>43457</v>
      </c>
      <c r="I1614" s="31">
        <v>43066.630266203705</v>
      </c>
      <c r="J1614" s="35" t="s">
        <v>26917</v>
      </c>
      <c r="K1614" s="22" t="s">
        <v>145</v>
      </c>
      <c r="L1614" s="22" t="s">
        <v>100</v>
      </c>
      <c r="M1614" s="24">
        <v>1076.8599999999999</v>
      </c>
      <c r="N1614" s="32" t="s">
        <v>409</v>
      </c>
      <c r="O1614" s="43" t="s">
        <v>410</v>
      </c>
    </row>
    <row r="1615" spans="1:15" ht="12.75">
      <c r="A1615" s="22" t="s">
        <v>60</v>
      </c>
      <c r="B1615" s="22" t="s">
        <v>16567</v>
      </c>
      <c r="C1615" s="22" t="s">
        <v>68</v>
      </c>
      <c r="D1615" s="22" t="s">
        <v>61</v>
      </c>
      <c r="E1615" s="22" t="s">
        <v>20800</v>
      </c>
      <c r="F1615" s="31">
        <v>43049.397905092592</v>
      </c>
      <c r="G1615" s="31">
        <v>43055</v>
      </c>
      <c r="H1615" s="31">
        <v>43420</v>
      </c>
      <c r="I1615" s="31">
        <v>43049.399178240739</v>
      </c>
      <c r="J1615" s="35" t="s">
        <v>26935</v>
      </c>
      <c r="K1615" s="22" t="s">
        <v>242</v>
      </c>
      <c r="L1615" s="22" t="s">
        <v>100</v>
      </c>
      <c r="M1615" s="24">
        <v>-1236.6300000000001</v>
      </c>
      <c r="N1615" s="32" t="s">
        <v>262</v>
      </c>
      <c r="O1615" s="43" t="s">
        <v>263</v>
      </c>
    </row>
    <row r="1616" spans="1:15" ht="12.75">
      <c r="A1616" s="22" t="s">
        <v>60</v>
      </c>
      <c r="B1616" s="22" t="s">
        <v>16373</v>
      </c>
      <c r="C1616" s="22" t="s">
        <v>68</v>
      </c>
      <c r="D1616" s="22" t="s">
        <v>61</v>
      </c>
      <c r="E1616" s="22" t="s">
        <v>21479</v>
      </c>
      <c r="F1616" s="31">
        <v>43049.752025462964</v>
      </c>
      <c r="G1616" s="31">
        <v>43054</v>
      </c>
      <c r="H1616" s="31">
        <v>43419</v>
      </c>
      <c r="I1616" s="31">
        <v>43054.554305555554</v>
      </c>
      <c r="J1616" s="35" t="s">
        <v>26915</v>
      </c>
      <c r="K1616" s="22" t="s">
        <v>73</v>
      </c>
      <c r="L1616" s="22" t="s">
        <v>100</v>
      </c>
      <c r="M1616" s="24">
        <v>812.50</v>
      </c>
      <c r="N1616" s="32" t="s">
        <v>103</v>
      </c>
      <c r="O1616" s="43" t="s">
        <v>104</v>
      </c>
    </row>
    <row r="1617" spans="1:15" ht="12.75">
      <c r="A1617" s="22" t="s">
        <v>60</v>
      </c>
      <c r="B1617" s="22" t="s">
        <v>16392</v>
      </c>
      <c r="C1617" s="22" t="s">
        <v>68</v>
      </c>
      <c r="D1617" s="22" t="s">
        <v>61</v>
      </c>
      <c r="E1617" s="22" t="s">
        <v>18252</v>
      </c>
      <c r="F1617" s="31">
        <v>43066.379374999997</v>
      </c>
      <c r="G1617" s="31">
        <v>43069</v>
      </c>
      <c r="H1617" s="31">
        <v>43434</v>
      </c>
      <c r="I1617" s="31">
        <v>43067.603287037033</v>
      </c>
      <c r="J1617" s="35" t="s">
        <v>26924</v>
      </c>
      <c r="K1617" s="22" t="s">
        <v>99</v>
      </c>
      <c r="L1617" s="22" t="s">
        <v>100</v>
      </c>
      <c r="M1617" s="24">
        <v>0</v>
      </c>
      <c r="N1617" s="32" t="s">
        <v>870</v>
      </c>
      <c r="O1617" s="43" t="s">
        <v>871</v>
      </c>
    </row>
    <row r="1618" spans="1:15" ht="12.75">
      <c r="A1618" s="22" t="s">
        <v>60</v>
      </c>
      <c r="B1618" s="22" t="s">
        <v>16373</v>
      </c>
      <c r="C1618" s="22" t="s">
        <v>68</v>
      </c>
      <c r="D1618" s="22" t="s">
        <v>61</v>
      </c>
      <c r="E1618" s="22" t="s">
        <v>27343</v>
      </c>
      <c r="F1618" s="31">
        <v>43039.084837962961</v>
      </c>
      <c r="G1618" s="31">
        <v>43074</v>
      </c>
      <c r="H1618" s="31">
        <v>43439</v>
      </c>
      <c r="I1618" s="31">
        <v>43052.506481481483</v>
      </c>
      <c r="J1618" s="35" t="s">
        <v>26914</v>
      </c>
      <c r="K1618" s="22" t="s">
        <v>145</v>
      </c>
      <c r="L1618" s="22" t="s">
        <v>100</v>
      </c>
      <c r="M1618" s="24">
        <v>450.27</v>
      </c>
      <c r="N1618" s="32" t="s">
        <v>2454</v>
      </c>
      <c r="O1618" s="43" t="s">
        <v>2455</v>
      </c>
    </row>
    <row r="1619" spans="1:15" ht="12.75">
      <c r="A1619" s="22" t="s">
        <v>60</v>
      </c>
      <c r="B1619" s="22" t="s">
        <v>16567</v>
      </c>
      <c r="C1619" s="22" t="s">
        <v>68</v>
      </c>
      <c r="D1619" s="22" t="s">
        <v>61</v>
      </c>
      <c r="E1619" s="22" t="s">
        <v>23104</v>
      </c>
      <c r="F1619" s="31">
        <v>43046.084675925922</v>
      </c>
      <c r="G1619" s="31">
        <v>43081</v>
      </c>
      <c r="H1619" s="31">
        <v>43446</v>
      </c>
      <c r="I1619" s="31">
        <v>43048.571770833332</v>
      </c>
      <c r="J1619" s="35" t="s">
        <v>26900</v>
      </c>
      <c r="K1619" s="22" t="s">
        <v>145</v>
      </c>
      <c r="L1619" s="22" t="s">
        <v>100</v>
      </c>
      <c r="M1619" s="24">
        <v>1152.8299999999999</v>
      </c>
      <c r="N1619" s="32" t="s">
        <v>638</v>
      </c>
      <c r="O1619" s="43" t="s">
        <v>639</v>
      </c>
    </row>
    <row r="1620" spans="1:15" ht="12.75">
      <c r="A1620" s="22" t="s">
        <v>60</v>
      </c>
      <c r="B1620" s="22" t="s">
        <v>16373</v>
      </c>
      <c r="C1620" s="22" t="s">
        <v>68</v>
      </c>
      <c r="D1620" s="22" t="s">
        <v>61</v>
      </c>
      <c r="E1620" s="22" t="s">
        <v>17193</v>
      </c>
      <c r="F1620" s="31">
        <v>43054.400416666664</v>
      </c>
      <c r="G1620" s="31">
        <v>43070</v>
      </c>
      <c r="H1620" s="31">
        <v>43435</v>
      </c>
      <c r="I1620" s="31">
        <v>43054.403761574074</v>
      </c>
      <c r="J1620" s="35" t="s">
        <v>26915</v>
      </c>
      <c r="K1620" s="22" t="s">
        <v>145</v>
      </c>
      <c r="L1620" s="22" t="s">
        <v>100</v>
      </c>
      <c r="M1620" s="24">
        <v>2875.19</v>
      </c>
      <c r="N1620" s="32" t="s">
        <v>17194</v>
      </c>
      <c r="O1620" s="43" t="s">
        <v>17195</v>
      </c>
    </row>
    <row r="1621" spans="1:15" ht="12.75">
      <c r="A1621" s="22" t="s">
        <v>60</v>
      </c>
      <c r="B1621" s="22" t="s">
        <v>16392</v>
      </c>
      <c r="C1621" s="22" t="s">
        <v>68</v>
      </c>
      <c r="D1621" s="22" t="s">
        <v>61</v>
      </c>
      <c r="E1621" s="22" t="s">
        <v>21729</v>
      </c>
      <c r="F1621" s="31">
        <v>43059.494942129626</v>
      </c>
      <c r="G1621" s="31">
        <v>43060</v>
      </c>
      <c r="H1621" s="31">
        <v>43432</v>
      </c>
      <c r="I1621" s="31">
        <v>43060.791516203702</v>
      </c>
      <c r="J1621" s="35" t="s">
        <v>26903</v>
      </c>
      <c r="K1621" s="22" t="s">
        <v>73</v>
      </c>
      <c r="L1621" s="22" t="s">
        <v>100</v>
      </c>
      <c r="M1621" s="24">
        <v>3946.82</v>
      </c>
      <c r="N1621" s="32" t="s">
        <v>21730</v>
      </c>
      <c r="O1621" s="43" t="s">
        <v>21731</v>
      </c>
    </row>
    <row r="1622" spans="1:15" ht="12.75">
      <c r="A1622" s="22" t="s">
        <v>60</v>
      </c>
      <c r="B1622" s="22" t="s">
        <v>17118</v>
      </c>
      <c r="C1622" s="22" t="s">
        <v>68</v>
      </c>
      <c r="D1622" s="22" t="s">
        <v>61</v>
      </c>
      <c r="E1622" s="22" t="s">
        <v>17390</v>
      </c>
      <c r="F1622" s="31">
        <v>43062.50476851852</v>
      </c>
      <c r="G1622" s="31">
        <v>42767</v>
      </c>
      <c r="H1622" s="31">
        <v>43132</v>
      </c>
      <c r="I1622" s="31">
        <v>43062.505173611113</v>
      </c>
      <c r="J1622" s="35" t="s">
        <v>26922</v>
      </c>
      <c r="K1622" s="22" t="s">
        <v>99</v>
      </c>
      <c r="L1622" s="22" t="s">
        <v>100</v>
      </c>
      <c r="M1622" s="24">
        <v>0</v>
      </c>
      <c r="N1622" s="32" t="s">
        <v>849</v>
      </c>
      <c r="O1622" s="43" t="s">
        <v>850</v>
      </c>
    </row>
    <row r="1623" spans="1:15" ht="12.75">
      <c r="A1623" s="22" t="s">
        <v>60</v>
      </c>
      <c r="B1623" s="22" t="s">
        <v>16373</v>
      </c>
      <c r="C1623" s="22" t="s">
        <v>68</v>
      </c>
      <c r="D1623" s="22" t="s">
        <v>61</v>
      </c>
      <c r="E1623" s="22" t="s">
        <v>19390</v>
      </c>
      <c r="F1623" s="31">
        <v>43067.565254629626</v>
      </c>
      <c r="G1623" s="31">
        <v>43067</v>
      </c>
      <c r="H1623" s="31">
        <v>43432</v>
      </c>
      <c r="I1623" s="31">
        <v>43068.633587962962</v>
      </c>
      <c r="J1623" s="35" t="s">
        <v>26910</v>
      </c>
      <c r="K1623" s="22" t="s">
        <v>73</v>
      </c>
      <c r="L1623" s="22" t="s">
        <v>100</v>
      </c>
      <c r="M1623" s="24">
        <v>644.85</v>
      </c>
      <c r="N1623" s="32" t="s">
        <v>262</v>
      </c>
      <c r="O1623" s="43" t="s">
        <v>263</v>
      </c>
    </row>
    <row r="1624" spans="1:15" ht="12.75">
      <c r="A1624" s="22" t="s">
        <v>60</v>
      </c>
      <c r="B1624" s="22" t="s">
        <v>16395</v>
      </c>
      <c r="C1624" s="22" t="s">
        <v>68</v>
      </c>
      <c r="D1624" s="22" t="s">
        <v>61</v>
      </c>
      <c r="E1624" s="22" t="s">
        <v>20559</v>
      </c>
      <c r="F1624" s="31">
        <v>43055.586192129631</v>
      </c>
      <c r="G1624" s="31">
        <v>43066</v>
      </c>
      <c r="H1624" s="31">
        <v>43431</v>
      </c>
      <c r="I1624" s="31">
        <v>43066.673692129625</v>
      </c>
      <c r="J1624" s="35" t="s">
        <v>26917</v>
      </c>
      <c r="K1624" s="22" t="s">
        <v>73</v>
      </c>
      <c r="L1624" s="22" t="s">
        <v>100</v>
      </c>
      <c r="M1624" s="24">
        <v>314.60000000000002</v>
      </c>
      <c r="N1624" s="32" t="s">
        <v>11409</v>
      </c>
      <c r="O1624" s="43" t="s">
        <v>11410</v>
      </c>
    </row>
    <row r="1625" spans="1:15" ht="12.75">
      <c r="A1625" s="22" t="s">
        <v>60</v>
      </c>
      <c r="B1625" s="22" t="s">
        <v>16373</v>
      </c>
      <c r="C1625" s="22" t="s">
        <v>68</v>
      </c>
      <c r="D1625" s="22" t="s">
        <v>61</v>
      </c>
      <c r="E1625" s="22" t="s">
        <v>23744</v>
      </c>
      <c r="F1625" s="31">
        <v>43056.553518518514</v>
      </c>
      <c r="G1625" s="31">
        <v>43059</v>
      </c>
      <c r="H1625" s="31">
        <v>43424</v>
      </c>
      <c r="I1625" s="31">
        <v>43059.654490740737</v>
      </c>
      <c r="J1625" s="35" t="s">
        <v>26893</v>
      </c>
      <c r="K1625" s="22" t="s">
        <v>73</v>
      </c>
      <c r="L1625" s="22" t="s">
        <v>100</v>
      </c>
      <c r="M1625" s="24">
        <v>658.33</v>
      </c>
      <c r="N1625" s="32" t="s">
        <v>5746</v>
      </c>
      <c r="O1625" s="43" t="s">
        <v>5747</v>
      </c>
    </row>
    <row r="1626" spans="1:15" ht="12.75">
      <c r="A1626" s="22" t="s">
        <v>60</v>
      </c>
      <c r="B1626" s="22" t="s">
        <v>16985</v>
      </c>
      <c r="C1626" s="22" t="s">
        <v>68</v>
      </c>
      <c r="D1626" s="22" t="s">
        <v>61</v>
      </c>
      <c r="E1626" s="22" t="s">
        <v>20427</v>
      </c>
      <c r="F1626" s="31">
        <v>43060.46398148148</v>
      </c>
      <c r="G1626" s="31">
        <v>43083</v>
      </c>
      <c r="H1626" s="31">
        <v>43448</v>
      </c>
      <c r="I1626" s="31">
        <v>43062.51081018518</v>
      </c>
      <c r="J1626" s="35" t="s">
        <v>26922</v>
      </c>
      <c r="K1626" s="22" t="s">
        <v>73</v>
      </c>
      <c r="L1626" s="22" t="s">
        <v>100</v>
      </c>
      <c r="M1626" s="24">
        <v>1082.77</v>
      </c>
      <c r="N1626" s="32" t="s">
        <v>1078</v>
      </c>
      <c r="O1626" s="43" t="s">
        <v>1079</v>
      </c>
    </row>
    <row r="1627" spans="1:15" ht="12.75">
      <c r="A1627" s="22" t="s">
        <v>60</v>
      </c>
      <c r="B1627" s="22" t="s">
        <v>16546</v>
      </c>
      <c r="C1627" s="22" t="s">
        <v>68</v>
      </c>
      <c r="D1627" s="22" t="s">
        <v>61</v>
      </c>
      <c r="E1627" s="22" t="s">
        <v>23054</v>
      </c>
      <c r="F1627" s="31">
        <v>43056.693599537037</v>
      </c>
      <c r="G1627" s="31">
        <v>43069</v>
      </c>
      <c r="H1627" s="31">
        <v>43434</v>
      </c>
      <c r="I1627" s="31">
        <v>43056.710219907407</v>
      </c>
      <c r="J1627" s="35" t="s">
        <v>26892</v>
      </c>
      <c r="K1627" s="22" t="s">
        <v>73</v>
      </c>
      <c r="L1627" s="22" t="s">
        <v>100</v>
      </c>
      <c r="M1627" s="24">
        <v>556.91</v>
      </c>
      <c r="N1627" s="32" t="s">
        <v>737</v>
      </c>
      <c r="O1627" s="43" t="s">
        <v>738</v>
      </c>
    </row>
    <row r="1628" spans="1:15" ht="12.75">
      <c r="A1628" s="22" t="s">
        <v>60</v>
      </c>
      <c r="B1628" s="22" t="s">
        <v>16373</v>
      </c>
      <c r="C1628" s="22" t="s">
        <v>68</v>
      </c>
      <c r="D1628" s="22" t="s">
        <v>61</v>
      </c>
      <c r="E1628" s="22" t="s">
        <v>27344</v>
      </c>
      <c r="F1628" s="31">
        <v>43029.086342592593</v>
      </c>
      <c r="G1628" s="31">
        <v>43064</v>
      </c>
      <c r="H1628" s="31">
        <v>43429</v>
      </c>
      <c r="I1628" s="31">
        <v>43045.437372685185</v>
      </c>
      <c r="J1628" s="35" t="s">
        <v>26909</v>
      </c>
      <c r="K1628" s="22" t="s">
        <v>145</v>
      </c>
      <c r="L1628" s="22" t="s">
        <v>100</v>
      </c>
      <c r="M1628" s="24">
        <v>1128.24</v>
      </c>
      <c r="N1628" s="32" t="s">
        <v>91</v>
      </c>
      <c r="O1628" s="43" t="s">
        <v>92</v>
      </c>
    </row>
    <row r="1629" spans="1:15" ht="12.75">
      <c r="A1629" s="22" t="s">
        <v>60</v>
      </c>
      <c r="B1629" s="22" t="s">
        <v>16373</v>
      </c>
      <c r="C1629" s="22" t="s">
        <v>68</v>
      </c>
      <c r="D1629" s="22" t="s">
        <v>61</v>
      </c>
      <c r="E1629" s="22" t="s">
        <v>23651</v>
      </c>
      <c r="F1629" s="31">
        <v>43032.644328703704</v>
      </c>
      <c r="G1629" s="31">
        <v>43055</v>
      </c>
      <c r="H1629" s="31">
        <v>43420</v>
      </c>
      <c r="I1629" s="31">
        <v>43045.688969907409</v>
      </c>
      <c r="J1629" s="35" t="s">
        <v>26909</v>
      </c>
      <c r="K1629" s="22" t="s">
        <v>145</v>
      </c>
      <c r="L1629" s="22" t="s">
        <v>100</v>
      </c>
      <c r="M1629" s="24">
        <v>1267.28</v>
      </c>
      <c r="N1629" s="32" t="s">
        <v>700</v>
      </c>
      <c r="O1629" s="43" t="s">
        <v>701</v>
      </c>
    </row>
    <row r="1630" spans="1:15" ht="12.75">
      <c r="A1630" s="22" t="s">
        <v>60</v>
      </c>
      <c r="B1630" s="22" t="s">
        <v>16362</v>
      </c>
      <c r="C1630" s="22" t="s">
        <v>68</v>
      </c>
      <c r="D1630" s="22" t="s">
        <v>61</v>
      </c>
      <c r="E1630" s="22" t="s">
        <v>18400</v>
      </c>
      <c r="F1630" s="31">
        <v>43043.085138888884</v>
      </c>
      <c r="G1630" s="31">
        <v>43078</v>
      </c>
      <c r="H1630" s="31">
        <v>43443</v>
      </c>
      <c r="I1630" s="31">
        <v>43055.644178240742</v>
      </c>
      <c r="J1630" s="35" t="s">
        <v>26897</v>
      </c>
      <c r="K1630" s="22" t="s">
        <v>145</v>
      </c>
      <c r="L1630" s="22" t="s">
        <v>100</v>
      </c>
      <c r="M1630" s="24">
        <v>4221.9300000000003</v>
      </c>
      <c r="N1630" s="32" t="s">
        <v>14081</v>
      </c>
      <c r="O1630" s="43" t="s">
        <v>14082</v>
      </c>
    </row>
    <row r="1631" spans="1:15" ht="12.75">
      <c r="A1631" s="22" t="s">
        <v>60</v>
      </c>
      <c r="B1631" s="22" t="s">
        <v>16395</v>
      </c>
      <c r="C1631" s="22" t="s">
        <v>68</v>
      </c>
      <c r="D1631" s="22" t="s">
        <v>61</v>
      </c>
      <c r="E1631" s="22" t="s">
        <v>27345</v>
      </c>
      <c r="F1631" s="31">
        <v>42683.680023148147</v>
      </c>
      <c r="G1631" s="31">
        <v>43045</v>
      </c>
      <c r="H1631" s="31">
        <v>43410</v>
      </c>
      <c r="I1631" s="31">
        <v>43046.403865740736</v>
      </c>
      <c r="J1631" s="35" t="s">
        <v>26898</v>
      </c>
      <c r="K1631" s="22" t="s">
        <v>145</v>
      </c>
      <c r="L1631" s="22" t="s">
        <v>100</v>
      </c>
      <c r="M1631" s="24">
        <v>818.86</v>
      </c>
      <c r="N1631" s="32" t="s">
        <v>484</v>
      </c>
      <c r="O1631" s="43" t="s">
        <v>485</v>
      </c>
    </row>
    <row r="1632" spans="1:15" ht="12.75">
      <c r="A1632" s="22" t="s">
        <v>60</v>
      </c>
      <c r="B1632" s="22" t="s">
        <v>17242</v>
      </c>
      <c r="C1632" s="22" t="s">
        <v>68</v>
      </c>
      <c r="D1632" s="22" t="s">
        <v>61</v>
      </c>
      <c r="E1632" s="22" t="s">
        <v>22422</v>
      </c>
      <c r="F1632" s="31">
        <v>43061.556458333333</v>
      </c>
      <c r="G1632" s="31">
        <v>43086</v>
      </c>
      <c r="H1632" s="31">
        <v>43451</v>
      </c>
      <c r="I1632" s="31">
        <v>43061.557222222218</v>
      </c>
      <c r="J1632" s="35" t="s">
        <v>26894</v>
      </c>
      <c r="K1632" s="22" t="s">
        <v>242</v>
      </c>
      <c r="L1632" s="22" t="s">
        <v>100</v>
      </c>
      <c r="M1632" s="24">
        <v>-2305.96</v>
      </c>
      <c r="N1632" s="32" t="s">
        <v>694</v>
      </c>
      <c r="O1632" s="43" t="s">
        <v>695</v>
      </c>
    </row>
    <row r="1633" spans="1:15" ht="12.75">
      <c r="A1633" s="22" t="s">
        <v>60</v>
      </c>
      <c r="B1633" s="22" t="s">
        <v>16430</v>
      </c>
      <c r="C1633" s="22" t="s">
        <v>68</v>
      </c>
      <c r="D1633" s="22" t="s">
        <v>61</v>
      </c>
      <c r="E1633" s="22" t="s">
        <v>17802</v>
      </c>
      <c r="F1633" s="31">
        <v>43045.611134259256</v>
      </c>
      <c r="G1633" s="31">
        <v>43045</v>
      </c>
      <c r="H1633" s="31">
        <v>43410</v>
      </c>
      <c r="I1633" s="31">
        <v>43045.690046296295</v>
      </c>
      <c r="J1633" s="35" t="s">
        <v>26909</v>
      </c>
      <c r="K1633" s="22" t="s">
        <v>73</v>
      </c>
      <c r="L1633" s="22" t="s">
        <v>100</v>
      </c>
      <c r="M1633" s="24">
        <v>2149.7600000000002</v>
      </c>
      <c r="N1633" s="32" t="s">
        <v>442</v>
      </c>
      <c r="O1633" s="43" t="s">
        <v>443</v>
      </c>
    </row>
    <row r="1634" spans="1:15" ht="12.75">
      <c r="A1634" s="22" t="s">
        <v>60</v>
      </c>
      <c r="B1634" s="22" t="s">
        <v>16461</v>
      </c>
      <c r="C1634" s="22" t="s">
        <v>68</v>
      </c>
      <c r="D1634" s="22" t="s">
        <v>61</v>
      </c>
      <c r="E1634" s="22" t="s">
        <v>27346</v>
      </c>
      <c r="F1634" s="31">
        <v>43032.672465277778</v>
      </c>
      <c r="G1634" s="31">
        <v>42693</v>
      </c>
      <c r="H1634" s="31">
        <v>43058</v>
      </c>
      <c r="I1634" s="31">
        <v>43048.490358796298</v>
      </c>
      <c r="J1634" s="35" t="s">
        <v>26900</v>
      </c>
      <c r="K1634" s="22" t="s">
        <v>99</v>
      </c>
      <c r="L1634" s="22" t="s">
        <v>100</v>
      </c>
      <c r="M1634" s="24">
        <v>-249.25</v>
      </c>
      <c r="N1634" s="32" t="s">
        <v>1477</v>
      </c>
      <c r="O1634" s="43" t="s">
        <v>1478</v>
      </c>
    </row>
    <row r="1635" spans="1:15" ht="12.75">
      <c r="A1635" s="22" t="s">
        <v>60</v>
      </c>
      <c r="B1635" s="22" t="s">
        <v>16392</v>
      </c>
      <c r="C1635" s="22" t="s">
        <v>68</v>
      </c>
      <c r="D1635" s="22" t="s">
        <v>61</v>
      </c>
      <c r="E1635" s="22" t="s">
        <v>19532</v>
      </c>
      <c r="F1635" s="31">
        <v>43061.66915509259</v>
      </c>
      <c r="G1635" s="31">
        <v>43061</v>
      </c>
      <c r="H1635" s="31">
        <v>43426</v>
      </c>
      <c r="I1635" s="31">
        <v>43061.75094907407</v>
      </c>
      <c r="J1635" s="35" t="s">
        <v>26894</v>
      </c>
      <c r="K1635" s="22" t="s">
        <v>73</v>
      </c>
      <c r="L1635" s="22" t="s">
        <v>100</v>
      </c>
      <c r="M1635" s="24">
        <v>2154.94</v>
      </c>
      <c r="N1635" s="32" t="s">
        <v>1420</v>
      </c>
      <c r="O1635" s="43" t="s">
        <v>1421</v>
      </c>
    </row>
    <row r="1636" spans="1:15" ht="12.75">
      <c r="A1636" s="22" t="s">
        <v>60</v>
      </c>
      <c r="B1636" s="22" t="s">
        <v>16373</v>
      </c>
      <c r="C1636" s="22" t="s">
        <v>68</v>
      </c>
      <c r="D1636" s="22" t="s">
        <v>61</v>
      </c>
      <c r="E1636" s="22" t="s">
        <v>18043</v>
      </c>
      <c r="F1636" s="31">
        <v>43048.085497685184</v>
      </c>
      <c r="G1636" s="31">
        <v>43083</v>
      </c>
      <c r="H1636" s="31">
        <v>43448</v>
      </c>
      <c r="I1636" s="31">
        <v>43062.45003472222</v>
      </c>
      <c r="J1636" s="35" t="s">
        <v>26922</v>
      </c>
      <c r="K1636" s="22" t="s">
        <v>145</v>
      </c>
      <c r="L1636" s="22" t="s">
        <v>100</v>
      </c>
      <c r="M1636" s="24">
        <v>416.04</v>
      </c>
      <c r="N1636" s="32" t="s">
        <v>606</v>
      </c>
      <c r="O1636" s="43" t="s">
        <v>607</v>
      </c>
    </row>
    <row r="1637" spans="1:15" ht="12.75">
      <c r="A1637" s="22" t="s">
        <v>60</v>
      </c>
      <c r="B1637" s="22" t="s">
        <v>16395</v>
      </c>
      <c r="C1637" s="22" t="s">
        <v>68</v>
      </c>
      <c r="D1637" s="22" t="s">
        <v>61</v>
      </c>
      <c r="E1637" s="22" t="s">
        <v>20240</v>
      </c>
      <c r="F1637" s="31">
        <v>43063.718993055554</v>
      </c>
      <c r="G1637" s="31">
        <v>43064</v>
      </c>
      <c r="H1637" s="31">
        <v>43429</v>
      </c>
      <c r="I1637" s="31">
        <v>43067.59207175926</v>
      </c>
      <c r="J1637" s="35" t="s">
        <v>26924</v>
      </c>
      <c r="K1637" s="22" t="s">
        <v>73</v>
      </c>
      <c r="L1637" s="22" t="s">
        <v>100</v>
      </c>
      <c r="M1637" s="24">
        <v>2482.86</v>
      </c>
      <c r="N1637" s="32" t="s">
        <v>2052</v>
      </c>
      <c r="O1637" s="43" t="s">
        <v>2053</v>
      </c>
    </row>
    <row r="1638" spans="1:15" ht="12.75">
      <c r="A1638" s="22" t="s">
        <v>60</v>
      </c>
      <c r="B1638" s="22" t="s">
        <v>16373</v>
      </c>
      <c r="C1638" s="22" t="s">
        <v>68</v>
      </c>
      <c r="D1638" s="22" t="s">
        <v>61</v>
      </c>
      <c r="E1638" s="22" t="s">
        <v>19390</v>
      </c>
      <c r="F1638" s="31">
        <v>43068.647835648146</v>
      </c>
      <c r="G1638" s="31">
        <v>43067</v>
      </c>
      <c r="H1638" s="31">
        <v>43432</v>
      </c>
      <c r="I1638" s="31">
        <v>43068.648518518516</v>
      </c>
      <c r="J1638" s="35" t="s">
        <v>26910</v>
      </c>
      <c r="K1638" s="22" t="s">
        <v>242</v>
      </c>
      <c r="L1638" s="22" t="s">
        <v>100</v>
      </c>
      <c r="M1638" s="24">
        <v>-644.85</v>
      </c>
      <c r="N1638" s="32" t="s">
        <v>262</v>
      </c>
      <c r="O1638" s="43" t="s">
        <v>263</v>
      </c>
    </row>
    <row r="1639" spans="1:15" ht="12.75">
      <c r="A1639" s="22" t="s">
        <v>60</v>
      </c>
      <c r="B1639" s="22" t="s">
        <v>16575</v>
      </c>
      <c r="C1639" s="22" t="s">
        <v>68</v>
      </c>
      <c r="D1639" s="22" t="s">
        <v>61</v>
      </c>
      <c r="E1639" s="22" t="s">
        <v>17630</v>
      </c>
      <c r="F1639" s="31">
        <v>43056.496215277773</v>
      </c>
      <c r="G1639" s="31">
        <v>43088</v>
      </c>
      <c r="H1639" s="31">
        <v>43453</v>
      </c>
      <c r="I1639" s="31">
        <v>43062.575520833328</v>
      </c>
      <c r="J1639" s="35" t="s">
        <v>26922</v>
      </c>
      <c r="K1639" s="22" t="s">
        <v>73</v>
      </c>
      <c r="L1639" s="22" t="s">
        <v>100</v>
      </c>
      <c r="M1639" s="24">
        <v>754.25</v>
      </c>
      <c r="N1639" s="32" t="s">
        <v>528</v>
      </c>
      <c r="O1639" s="43" t="s">
        <v>529</v>
      </c>
    </row>
    <row r="1640" spans="1:15" ht="12.75">
      <c r="A1640" s="22" t="s">
        <v>60</v>
      </c>
      <c r="B1640" s="22" t="s">
        <v>16534</v>
      </c>
      <c r="C1640" s="22" t="s">
        <v>68</v>
      </c>
      <c r="D1640" s="22" t="s">
        <v>61</v>
      </c>
      <c r="E1640" s="22" t="s">
        <v>23115</v>
      </c>
      <c r="F1640" s="31">
        <v>43054.607893518514</v>
      </c>
      <c r="G1640" s="31">
        <v>43054</v>
      </c>
      <c r="H1640" s="31">
        <v>43405</v>
      </c>
      <c r="I1640" s="31">
        <v>43054.610208333332</v>
      </c>
      <c r="J1640" s="35" t="s">
        <v>26915</v>
      </c>
      <c r="K1640" s="22" t="s">
        <v>73</v>
      </c>
      <c r="L1640" s="22" t="s">
        <v>100</v>
      </c>
      <c r="M1640" s="24">
        <v>1107.3399999999999</v>
      </c>
      <c r="N1640" s="32" t="s">
        <v>1331</v>
      </c>
      <c r="O1640" s="43" t="s">
        <v>1332</v>
      </c>
    </row>
    <row r="1641" spans="1:15" ht="12.75">
      <c r="A1641" s="22" t="s">
        <v>60</v>
      </c>
      <c r="B1641" s="22" t="s">
        <v>16567</v>
      </c>
      <c r="C1641" s="22" t="s">
        <v>68</v>
      </c>
      <c r="D1641" s="22" t="s">
        <v>61</v>
      </c>
      <c r="E1641" s="22" t="s">
        <v>27347</v>
      </c>
      <c r="F1641" s="31">
        <v>43017.656678240739</v>
      </c>
      <c r="G1641" s="31">
        <v>43062</v>
      </c>
      <c r="H1641" s="31">
        <v>43427</v>
      </c>
      <c r="I1641" s="31">
        <v>43062.481469907405</v>
      </c>
      <c r="J1641" s="35" t="s">
        <v>26922</v>
      </c>
      <c r="K1641" s="22" t="s">
        <v>73</v>
      </c>
      <c r="L1641" s="22" t="s">
        <v>100</v>
      </c>
      <c r="M1641" s="24">
        <v>431.43</v>
      </c>
      <c r="N1641" s="32" t="s">
        <v>305</v>
      </c>
      <c r="O1641" s="43" t="s">
        <v>306</v>
      </c>
    </row>
    <row r="1642" spans="1:15" ht="12.75">
      <c r="A1642" s="22" t="s">
        <v>60</v>
      </c>
      <c r="B1642" s="22" t="s">
        <v>18341</v>
      </c>
      <c r="C1642" s="22" t="s">
        <v>68</v>
      </c>
      <c r="D1642" s="22" t="s">
        <v>61</v>
      </c>
      <c r="E1642" s="22" t="s">
        <v>27348</v>
      </c>
      <c r="F1642" s="31">
        <v>43035.648738425924</v>
      </c>
      <c r="G1642" s="31">
        <v>43061</v>
      </c>
      <c r="H1642" s="31">
        <v>43342</v>
      </c>
      <c r="I1642" s="31">
        <v>43054.486724537033</v>
      </c>
      <c r="J1642" s="35" t="s">
        <v>26915</v>
      </c>
      <c r="K1642" s="22" t="s">
        <v>73</v>
      </c>
      <c r="L1642" s="22" t="s">
        <v>100</v>
      </c>
      <c r="M1642" s="24">
        <v>552.53</v>
      </c>
      <c r="N1642" s="32" t="s">
        <v>2875</v>
      </c>
      <c r="O1642" s="43" t="s">
        <v>2876</v>
      </c>
    </row>
    <row r="1643" spans="1:15" ht="12.75">
      <c r="A1643" s="22" t="s">
        <v>60</v>
      </c>
      <c r="B1643" s="22" t="s">
        <v>16605</v>
      </c>
      <c r="C1643" s="22" t="s">
        <v>68</v>
      </c>
      <c r="D1643" s="22" t="s">
        <v>61</v>
      </c>
      <c r="E1643" s="22" t="s">
        <v>23759</v>
      </c>
      <c r="F1643" s="31">
        <v>43059.426666666666</v>
      </c>
      <c r="G1643" s="31">
        <v>42979</v>
      </c>
      <c r="H1643" s="31">
        <v>43344</v>
      </c>
      <c r="I1643" s="31">
        <v>43059.42728009259</v>
      </c>
      <c r="J1643" s="35" t="s">
        <v>26893</v>
      </c>
      <c r="K1643" s="22" t="s">
        <v>242</v>
      </c>
      <c r="L1643" s="22" t="s">
        <v>100</v>
      </c>
      <c r="M1643" s="24">
        <v>-287.61</v>
      </c>
      <c r="N1643" s="32" t="s">
        <v>843</v>
      </c>
      <c r="O1643" s="43" t="s">
        <v>844</v>
      </c>
    </row>
    <row r="1644" spans="1:15" ht="12.75">
      <c r="A1644" s="22" t="s">
        <v>60</v>
      </c>
      <c r="B1644" s="22" t="s">
        <v>16353</v>
      </c>
      <c r="C1644" s="22" t="s">
        <v>68</v>
      </c>
      <c r="D1644" s="22" t="s">
        <v>61</v>
      </c>
      <c r="E1644" s="22" t="s">
        <v>19842</v>
      </c>
      <c r="F1644" s="31">
        <v>43054.085370370369</v>
      </c>
      <c r="G1644" s="31">
        <v>43089</v>
      </c>
      <c r="H1644" s="31">
        <v>43454</v>
      </c>
      <c r="I1644" s="31">
        <v>43068.614861111106</v>
      </c>
      <c r="J1644" s="35" t="s">
        <v>26910</v>
      </c>
      <c r="K1644" s="22" t="s">
        <v>145</v>
      </c>
      <c r="L1644" s="22" t="s">
        <v>100</v>
      </c>
      <c r="M1644" s="24">
        <v>2152.54</v>
      </c>
      <c r="N1644" s="32" t="s">
        <v>442</v>
      </c>
      <c r="O1644" s="43" t="s">
        <v>443</v>
      </c>
    </row>
    <row r="1645" spans="1:15" ht="12.75">
      <c r="A1645" s="22" t="s">
        <v>60</v>
      </c>
      <c r="B1645" s="22" t="s">
        <v>16455</v>
      </c>
      <c r="C1645" s="22" t="s">
        <v>68</v>
      </c>
      <c r="D1645" s="22" t="s">
        <v>61</v>
      </c>
      <c r="E1645" s="22" t="s">
        <v>19206</v>
      </c>
      <c r="F1645" s="31">
        <v>43049.485231481478</v>
      </c>
      <c r="G1645" s="31">
        <v>43069</v>
      </c>
      <c r="H1645" s="31">
        <v>43434</v>
      </c>
      <c r="I1645" s="31">
        <v>43053.65693287037</v>
      </c>
      <c r="J1645" s="35" t="s">
        <v>26899</v>
      </c>
      <c r="K1645" s="22" t="s">
        <v>73</v>
      </c>
      <c r="L1645" s="22" t="s">
        <v>100</v>
      </c>
      <c r="M1645" s="24">
        <v>2951.90</v>
      </c>
      <c r="N1645" s="32" t="s">
        <v>1621</v>
      </c>
      <c r="O1645" s="43" t="s">
        <v>1622</v>
      </c>
    </row>
    <row r="1646" spans="1:15" ht="12.75">
      <c r="A1646" s="22" t="s">
        <v>60</v>
      </c>
      <c r="B1646" s="22" t="s">
        <v>16534</v>
      </c>
      <c r="C1646" s="22" t="s">
        <v>68</v>
      </c>
      <c r="D1646" s="22" t="s">
        <v>61</v>
      </c>
      <c r="E1646" s="22" t="s">
        <v>27349</v>
      </c>
      <c r="F1646" s="31">
        <v>43031.286712962959</v>
      </c>
      <c r="G1646" s="31">
        <v>43070</v>
      </c>
      <c r="H1646" s="31">
        <v>43435</v>
      </c>
      <c r="I1646" s="31">
        <v>43059.576273148145</v>
      </c>
      <c r="J1646" s="35" t="s">
        <v>26893</v>
      </c>
      <c r="K1646" s="22" t="s">
        <v>73</v>
      </c>
      <c r="L1646" s="22" t="s">
        <v>100</v>
      </c>
      <c r="M1646" s="24">
        <v>2526.06</v>
      </c>
      <c r="N1646" s="32" t="s">
        <v>122</v>
      </c>
      <c r="O1646" s="43" t="s">
        <v>123</v>
      </c>
    </row>
    <row r="1647" spans="1:15" ht="12.75">
      <c r="A1647" s="22" t="s">
        <v>60</v>
      </c>
      <c r="B1647" s="22" t="s">
        <v>17118</v>
      </c>
      <c r="C1647" s="22" t="s">
        <v>68</v>
      </c>
      <c r="D1647" s="22" t="s">
        <v>61</v>
      </c>
      <c r="E1647" s="22" t="s">
        <v>17390</v>
      </c>
      <c r="F1647" s="31">
        <v>43047.612986111111</v>
      </c>
      <c r="G1647" s="31">
        <v>42767</v>
      </c>
      <c r="H1647" s="31">
        <v>43132</v>
      </c>
      <c r="I1647" s="31">
        <v>43049.404988425922</v>
      </c>
      <c r="J1647" s="35" t="s">
        <v>26935</v>
      </c>
      <c r="K1647" s="22" t="s">
        <v>99</v>
      </c>
      <c r="L1647" s="22" t="s">
        <v>100</v>
      </c>
      <c r="M1647" s="24">
        <v>0</v>
      </c>
      <c r="N1647" s="32" t="s">
        <v>849</v>
      </c>
      <c r="O1647" s="43" t="s">
        <v>850</v>
      </c>
    </row>
    <row r="1648" spans="1:15" ht="12.75">
      <c r="A1648" s="22" t="s">
        <v>60</v>
      </c>
      <c r="B1648" s="22" t="s">
        <v>18264</v>
      </c>
      <c r="C1648" s="22" t="s">
        <v>68</v>
      </c>
      <c r="D1648" s="22" t="s">
        <v>61</v>
      </c>
      <c r="E1648" s="22" t="s">
        <v>21611</v>
      </c>
      <c r="F1648" s="31">
        <v>43047.590752314813</v>
      </c>
      <c r="G1648" s="31">
        <v>43053</v>
      </c>
      <c r="H1648" s="31">
        <v>43418</v>
      </c>
      <c r="I1648" s="31">
        <v>43053.545752314814</v>
      </c>
      <c r="J1648" s="35" t="s">
        <v>26899</v>
      </c>
      <c r="K1648" s="22" t="s">
        <v>73</v>
      </c>
      <c r="L1648" s="22" t="s">
        <v>100</v>
      </c>
      <c r="M1648" s="24">
        <v>776.97</v>
      </c>
      <c r="N1648" s="32" t="s">
        <v>1008</v>
      </c>
      <c r="O1648" s="43" t="s">
        <v>1009</v>
      </c>
    </row>
    <row r="1649" spans="1:15" ht="12.75">
      <c r="A1649" s="22" t="s">
        <v>60</v>
      </c>
      <c r="B1649" s="22" t="s">
        <v>16373</v>
      </c>
      <c r="C1649" s="22" t="s">
        <v>68</v>
      </c>
      <c r="D1649" s="22" t="s">
        <v>61</v>
      </c>
      <c r="E1649" s="22" t="s">
        <v>21749</v>
      </c>
      <c r="F1649" s="31">
        <v>43062.52380787037</v>
      </c>
      <c r="G1649" s="31">
        <v>43063</v>
      </c>
      <c r="H1649" s="31">
        <v>43428</v>
      </c>
      <c r="I1649" s="31">
        <v>43063.459027777775</v>
      </c>
      <c r="J1649" s="35" t="s">
        <v>26945</v>
      </c>
      <c r="K1649" s="22" t="s">
        <v>73</v>
      </c>
      <c r="L1649" s="22" t="s">
        <v>100</v>
      </c>
      <c r="M1649" s="24">
        <v>669.77</v>
      </c>
      <c r="N1649" s="32" t="s">
        <v>783</v>
      </c>
      <c r="O1649" s="43" t="s">
        <v>784</v>
      </c>
    </row>
    <row r="1650" spans="1:15" ht="12.75">
      <c r="A1650" s="22" t="s">
        <v>60</v>
      </c>
      <c r="B1650" s="22" t="s">
        <v>16373</v>
      </c>
      <c r="C1650" s="22" t="s">
        <v>68</v>
      </c>
      <c r="D1650" s="22" t="s">
        <v>61</v>
      </c>
      <c r="E1650" s="22" t="s">
        <v>21318</v>
      </c>
      <c r="F1650" s="31">
        <v>43040.704560185186</v>
      </c>
      <c r="G1650" s="31">
        <v>43040</v>
      </c>
      <c r="H1650" s="31">
        <v>43405</v>
      </c>
      <c r="I1650" s="31">
        <v>43040.708287037036</v>
      </c>
      <c r="J1650" s="35" t="s">
        <v>26895</v>
      </c>
      <c r="K1650" s="22" t="s">
        <v>73</v>
      </c>
      <c r="L1650" s="22" t="s">
        <v>100</v>
      </c>
      <c r="M1650" s="24">
        <v>314.57999999999998</v>
      </c>
      <c r="N1650" s="32" t="s">
        <v>512</v>
      </c>
      <c r="O1650" s="43" t="s">
        <v>513</v>
      </c>
    </row>
    <row r="1651" spans="1:15" ht="12.75">
      <c r="A1651" s="22" t="s">
        <v>60</v>
      </c>
      <c r="B1651" s="22" t="s">
        <v>16575</v>
      </c>
      <c r="C1651" s="22" t="s">
        <v>68</v>
      </c>
      <c r="D1651" s="22" t="s">
        <v>61</v>
      </c>
      <c r="E1651" s="22" t="s">
        <v>18793</v>
      </c>
      <c r="F1651" s="31">
        <v>43060.711817129624</v>
      </c>
      <c r="G1651" s="31">
        <v>43080</v>
      </c>
      <c r="H1651" s="31">
        <v>43445</v>
      </c>
      <c r="I1651" s="31">
        <v>43067.677557870367</v>
      </c>
      <c r="J1651" s="35" t="s">
        <v>26924</v>
      </c>
      <c r="K1651" s="22" t="s">
        <v>145</v>
      </c>
      <c r="L1651" s="22" t="s">
        <v>100</v>
      </c>
      <c r="M1651" s="24">
        <v>2737.53</v>
      </c>
      <c r="N1651" s="32" t="s">
        <v>4204</v>
      </c>
      <c r="O1651" s="43" t="s">
        <v>4205</v>
      </c>
    </row>
    <row r="1652" spans="1:15" ht="12.75">
      <c r="A1652" s="22" t="s">
        <v>60</v>
      </c>
      <c r="B1652" s="22" t="s">
        <v>16373</v>
      </c>
      <c r="C1652" s="22" t="s">
        <v>68</v>
      </c>
      <c r="D1652" s="22" t="s">
        <v>61</v>
      </c>
      <c r="E1652" s="22" t="s">
        <v>18907</v>
      </c>
      <c r="F1652" s="31">
        <v>43048.47384259259</v>
      </c>
      <c r="G1652" s="31">
        <v>43086</v>
      </c>
      <c r="H1652" s="31">
        <v>43451</v>
      </c>
      <c r="I1652" s="31">
        <v>43048.477395833332</v>
      </c>
      <c r="J1652" s="35" t="s">
        <v>26900</v>
      </c>
      <c r="K1652" s="22" t="s">
        <v>145</v>
      </c>
      <c r="L1652" s="22" t="s">
        <v>100</v>
      </c>
      <c r="M1652" s="24">
        <v>1703.02</v>
      </c>
      <c r="N1652" s="32" t="s">
        <v>262</v>
      </c>
      <c r="O1652" s="43" t="s">
        <v>263</v>
      </c>
    </row>
    <row r="1653" spans="1:15" ht="12.75">
      <c r="A1653" s="22" t="s">
        <v>60</v>
      </c>
      <c r="B1653" s="22" t="s">
        <v>16353</v>
      </c>
      <c r="C1653" s="22" t="s">
        <v>68</v>
      </c>
      <c r="D1653" s="22" t="s">
        <v>61</v>
      </c>
      <c r="E1653" s="22" t="s">
        <v>20826</v>
      </c>
      <c r="F1653" s="31">
        <v>43048.603125000001</v>
      </c>
      <c r="G1653" s="31">
        <v>43048</v>
      </c>
      <c r="H1653" s="31">
        <v>43413</v>
      </c>
      <c r="I1653" s="31">
        <v>43053.69835648148</v>
      </c>
      <c r="J1653" s="35" t="s">
        <v>26899</v>
      </c>
      <c r="K1653" s="22" t="s">
        <v>73</v>
      </c>
      <c r="L1653" s="22" t="s">
        <v>100</v>
      </c>
      <c r="M1653" s="24">
        <v>1101.3800000000001</v>
      </c>
      <c r="N1653" s="32" t="s">
        <v>3322</v>
      </c>
      <c r="O1653" s="43" t="s">
        <v>3323</v>
      </c>
    </row>
    <row r="1654" spans="1:15" ht="12.75">
      <c r="A1654" s="22" t="s">
        <v>60</v>
      </c>
      <c r="B1654" s="22" t="s">
        <v>16455</v>
      </c>
      <c r="C1654" s="22" t="s">
        <v>68</v>
      </c>
      <c r="D1654" s="22" t="s">
        <v>61</v>
      </c>
      <c r="E1654" s="22" t="s">
        <v>17029</v>
      </c>
      <c r="F1654" s="31">
        <v>43053.434108796297</v>
      </c>
      <c r="G1654" s="31">
        <v>43039</v>
      </c>
      <c r="H1654" s="31">
        <v>43404</v>
      </c>
      <c r="I1654" s="31">
        <v>43053.46806712963</v>
      </c>
      <c r="J1654" s="35" t="s">
        <v>26899</v>
      </c>
      <c r="K1654" s="22" t="s">
        <v>99</v>
      </c>
      <c r="L1654" s="22" t="s">
        <v>100</v>
      </c>
      <c r="M1654" s="24">
        <v>0</v>
      </c>
      <c r="N1654" s="32" t="s">
        <v>1621</v>
      </c>
      <c r="O1654" s="43" t="s">
        <v>1622</v>
      </c>
    </row>
    <row r="1655" spans="1:15" ht="12.75">
      <c r="A1655" s="22" t="s">
        <v>60</v>
      </c>
      <c r="B1655" s="22" t="s">
        <v>16430</v>
      </c>
      <c r="C1655" s="22" t="s">
        <v>68</v>
      </c>
      <c r="D1655" s="22" t="s">
        <v>61</v>
      </c>
      <c r="E1655" s="22" t="s">
        <v>21260</v>
      </c>
      <c r="F1655" s="31">
        <v>43049.528738425921</v>
      </c>
      <c r="G1655" s="31">
        <v>43049</v>
      </c>
      <c r="H1655" s="31">
        <v>43414</v>
      </c>
      <c r="I1655" s="31">
        <v>43049.531840277778</v>
      </c>
      <c r="J1655" s="35" t="s">
        <v>26935</v>
      </c>
      <c r="K1655" s="22" t="s">
        <v>99</v>
      </c>
      <c r="L1655" s="22" t="s">
        <v>100</v>
      </c>
      <c r="M1655" s="24">
        <v>0</v>
      </c>
      <c r="N1655" s="32" t="s">
        <v>262</v>
      </c>
      <c r="O1655" s="43" t="s">
        <v>263</v>
      </c>
    </row>
    <row r="1656" spans="1:15" ht="12.75">
      <c r="A1656" s="22" t="s">
        <v>60</v>
      </c>
      <c r="B1656" s="22" t="s">
        <v>16356</v>
      </c>
      <c r="C1656" s="22" t="s">
        <v>68</v>
      </c>
      <c r="D1656" s="22" t="s">
        <v>61</v>
      </c>
      <c r="E1656" s="22" t="s">
        <v>17381</v>
      </c>
      <c r="F1656" s="31">
        <v>43060.412974537037</v>
      </c>
      <c r="G1656" s="31">
        <v>43035</v>
      </c>
      <c r="H1656" s="31">
        <v>43400</v>
      </c>
      <c r="I1656" s="31">
        <v>43060.413506944446</v>
      </c>
      <c r="J1656" s="35" t="s">
        <v>26903</v>
      </c>
      <c r="K1656" s="22" t="s">
        <v>242</v>
      </c>
      <c r="L1656" s="22" t="s">
        <v>100</v>
      </c>
      <c r="M1656" s="24">
        <v>-3319.42</v>
      </c>
      <c r="N1656" s="32" t="s">
        <v>907</v>
      </c>
      <c r="O1656" s="43" t="s">
        <v>908</v>
      </c>
    </row>
    <row r="1657" spans="1:15" ht="12.75">
      <c r="A1657" s="22" t="s">
        <v>60</v>
      </c>
      <c r="B1657" s="22" t="s">
        <v>16575</v>
      </c>
      <c r="C1657" s="22" t="s">
        <v>68</v>
      </c>
      <c r="D1657" s="22" t="s">
        <v>61</v>
      </c>
      <c r="E1657" s="22" t="s">
        <v>16578</v>
      </c>
      <c r="F1657" s="31">
        <v>43062.498773148145</v>
      </c>
      <c r="G1657" s="31">
        <v>43049</v>
      </c>
      <c r="H1657" s="31">
        <v>43414</v>
      </c>
      <c r="I1657" s="31">
        <v>43063.622777777775</v>
      </c>
      <c r="J1657" s="35" t="s">
        <v>26945</v>
      </c>
      <c r="K1657" s="22" t="s">
        <v>99</v>
      </c>
      <c r="L1657" s="22" t="s">
        <v>100</v>
      </c>
      <c r="M1657" s="24">
        <v>-43.25</v>
      </c>
      <c r="N1657" s="32" t="s">
        <v>305</v>
      </c>
      <c r="O1657" s="43" t="s">
        <v>306</v>
      </c>
    </row>
    <row r="1658" spans="1:15" ht="12.75">
      <c r="A1658" s="22" t="s">
        <v>60</v>
      </c>
      <c r="B1658" s="22" t="s">
        <v>16430</v>
      </c>
      <c r="C1658" s="22" t="s">
        <v>68</v>
      </c>
      <c r="D1658" s="22" t="s">
        <v>61</v>
      </c>
      <c r="E1658" s="22" t="s">
        <v>23780</v>
      </c>
      <c r="F1658" s="31">
        <v>43062.417928240742</v>
      </c>
      <c r="G1658" s="31">
        <v>42934</v>
      </c>
      <c r="H1658" s="31">
        <v>43299</v>
      </c>
      <c r="I1658" s="31">
        <v>43062.418449074074</v>
      </c>
      <c r="J1658" s="35" t="s">
        <v>26922</v>
      </c>
      <c r="K1658" s="22" t="s">
        <v>242</v>
      </c>
      <c r="L1658" s="22" t="s">
        <v>100</v>
      </c>
      <c r="M1658" s="24">
        <v>-758.76</v>
      </c>
      <c r="N1658" s="32" t="s">
        <v>112</v>
      </c>
      <c r="O1658" s="43" t="s">
        <v>113</v>
      </c>
    </row>
    <row r="1659" spans="1:15" ht="12.75">
      <c r="A1659" s="22" t="s">
        <v>60</v>
      </c>
      <c r="B1659" s="22" t="s">
        <v>16534</v>
      </c>
      <c r="C1659" s="22" t="s">
        <v>68</v>
      </c>
      <c r="D1659" s="22" t="s">
        <v>61</v>
      </c>
      <c r="E1659" s="22" t="s">
        <v>21825</v>
      </c>
      <c r="F1659" s="31">
        <v>43049.668148148143</v>
      </c>
      <c r="G1659" s="31">
        <v>43033</v>
      </c>
      <c r="H1659" s="31">
        <v>43191</v>
      </c>
      <c r="I1659" s="31">
        <v>43049.668715277774</v>
      </c>
      <c r="J1659" s="35" t="s">
        <v>26935</v>
      </c>
      <c r="K1659" s="22" t="s">
        <v>99</v>
      </c>
      <c r="L1659" s="22" t="s">
        <v>100</v>
      </c>
      <c r="M1659" s="24">
        <v>-164.81</v>
      </c>
      <c r="N1659" s="32" t="s">
        <v>103</v>
      </c>
      <c r="O1659" s="43" t="s">
        <v>104</v>
      </c>
    </row>
    <row r="1660" spans="1:15" ht="12.75">
      <c r="A1660" s="22" t="s">
        <v>60</v>
      </c>
      <c r="B1660" s="22" t="s">
        <v>16373</v>
      </c>
      <c r="C1660" s="22" t="s">
        <v>68</v>
      </c>
      <c r="D1660" s="22" t="s">
        <v>61</v>
      </c>
      <c r="E1660" s="22" t="s">
        <v>19645</v>
      </c>
      <c r="F1660" s="31">
        <v>43063.463703703703</v>
      </c>
      <c r="G1660" s="31">
        <v>43034</v>
      </c>
      <c r="H1660" s="31">
        <v>43399</v>
      </c>
      <c r="I1660" s="31">
        <v>43067.700578703705</v>
      </c>
      <c r="J1660" s="35" t="s">
        <v>26924</v>
      </c>
      <c r="K1660" s="22" t="s">
        <v>99</v>
      </c>
      <c r="L1660" s="22" t="s">
        <v>100</v>
      </c>
      <c r="M1660" s="24">
        <v>0</v>
      </c>
      <c r="N1660" s="32" t="s">
        <v>729</v>
      </c>
      <c r="O1660" s="43" t="s">
        <v>730</v>
      </c>
    </row>
    <row r="1661" spans="1:15" ht="12.75">
      <c r="A1661" s="22" t="s">
        <v>60</v>
      </c>
      <c r="B1661" s="22" t="s">
        <v>16563</v>
      </c>
      <c r="C1661" s="22" t="s">
        <v>68</v>
      </c>
      <c r="D1661" s="22" t="s">
        <v>61</v>
      </c>
      <c r="E1661" s="22" t="s">
        <v>18350</v>
      </c>
      <c r="F1661" s="31">
        <v>43052.372974537036</v>
      </c>
      <c r="G1661" s="31">
        <v>43056</v>
      </c>
      <c r="H1661" s="31">
        <v>43421</v>
      </c>
      <c r="I1661" s="31">
        <v>43052.373923611107</v>
      </c>
      <c r="J1661" s="35" t="s">
        <v>26914</v>
      </c>
      <c r="K1661" s="22" t="s">
        <v>99</v>
      </c>
      <c r="L1661" s="22" t="s">
        <v>100</v>
      </c>
      <c r="M1661" s="24">
        <v>0</v>
      </c>
      <c r="N1661" s="32" t="s">
        <v>103</v>
      </c>
      <c r="O1661" s="43" t="s">
        <v>104</v>
      </c>
    </row>
    <row r="1662" spans="1:15" ht="12.75">
      <c r="A1662" s="22" t="s">
        <v>60</v>
      </c>
      <c r="B1662" s="22" t="s">
        <v>16563</v>
      </c>
      <c r="C1662" s="22" t="s">
        <v>68</v>
      </c>
      <c r="D1662" s="22" t="s">
        <v>61</v>
      </c>
      <c r="E1662" s="22" t="s">
        <v>18071</v>
      </c>
      <c r="F1662" s="31">
        <v>43040.571435185186</v>
      </c>
      <c r="G1662" s="31">
        <v>43047</v>
      </c>
      <c r="H1662" s="31">
        <v>43412</v>
      </c>
      <c r="I1662" s="31">
        <v>43040.574247685181</v>
      </c>
      <c r="J1662" s="35" t="s">
        <v>26895</v>
      </c>
      <c r="K1662" s="22" t="s">
        <v>73</v>
      </c>
      <c r="L1662" s="22" t="s">
        <v>100</v>
      </c>
      <c r="M1662" s="24">
        <v>1705.30</v>
      </c>
      <c r="N1662" s="32" t="s">
        <v>112</v>
      </c>
      <c r="O1662" s="43" t="s">
        <v>113</v>
      </c>
    </row>
    <row r="1663" spans="1:15" ht="12.75">
      <c r="A1663" s="22" t="s">
        <v>60</v>
      </c>
      <c r="B1663" s="22" t="s">
        <v>16843</v>
      </c>
      <c r="C1663" s="22" t="s">
        <v>68</v>
      </c>
      <c r="D1663" s="22" t="s">
        <v>61</v>
      </c>
      <c r="E1663" s="22" t="s">
        <v>17049</v>
      </c>
      <c r="F1663" s="31">
        <v>43045.654166666667</v>
      </c>
      <c r="G1663" s="31">
        <v>43039</v>
      </c>
      <c r="H1663" s="31">
        <v>43404</v>
      </c>
      <c r="I1663" s="31">
        <v>43048.412488425922</v>
      </c>
      <c r="J1663" s="35" t="s">
        <v>26900</v>
      </c>
      <c r="K1663" s="22" t="s">
        <v>99</v>
      </c>
      <c r="L1663" s="22" t="s">
        <v>100</v>
      </c>
      <c r="M1663" s="24">
        <v>276.95999999999998</v>
      </c>
      <c r="N1663" s="32" t="s">
        <v>17050</v>
      </c>
      <c r="O1663" s="43" t="s">
        <v>17051</v>
      </c>
    </row>
    <row r="1664" spans="1:15" ht="12.75">
      <c r="A1664" s="22" t="s">
        <v>60</v>
      </c>
      <c r="B1664" s="22" t="s">
        <v>16373</v>
      </c>
      <c r="C1664" s="22" t="s">
        <v>68</v>
      </c>
      <c r="D1664" s="22" t="s">
        <v>61</v>
      </c>
      <c r="E1664" s="22" t="s">
        <v>17452</v>
      </c>
      <c r="F1664" s="31">
        <v>43063.469953703701</v>
      </c>
      <c r="G1664" s="31">
        <v>43060</v>
      </c>
      <c r="H1664" s="31">
        <v>43425</v>
      </c>
      <c r="I1664" s="31">
        <v>43063.470775462964</v>
      </c>
      <c r="J1664" s="35" t="s">
        <v>26945</v>
      </c>
      <c r="K1664" s="22" t="s">
        <v>242</v>
      </c>
      <c r="L1664" s="22" t="s">
        <v>100</v>
      </c>
      <c r="M1664" s="24">
        <v>-287.62</v>
      </c>
      <c r="N1664" s="32" t="s">
        <v>843</v>
      </c>
      <c r="O1664" s="43" t="s">
        <v>844</v>
      </c>
    </row>
    <row r="1665" spans="1:15" ht="12.75">
      <c r="A1665" s="22" t="s">
        <v>60</v>
      </c>
      <c r="B1665" s="22" t="s">
        <v>16537</v>
      </c>
      <c r="C1665" s="22" t="s">
        <v>68</v>
      </c>
      <c r="D1665" s="22" t="s">
        <v>61</v>
      </c>
      <c r="E1665" s="22" t="s">
        <v>27350</v>
      </c>
      <c r="F1665" s="31">
        <v>43034.09034722222</v>
      </c>
      <c r="G1665" s="31">
        <v>43069</v>
      </c>
      <c r="H1665" s="31">
        <v>43434</v>
      </c>
      <c r="I1665" s="31">
        <v>43041.456493055557</v>
      </c>
      <c r="J1665" s="35" t="s">
        <v>26906</v>
      </c>
      <c r="K1665" s="22" t="s">
        <v>145</v>
      </c>
      <c r="L1665" s="22" t="s">
        <v>100</v>
      </c>
      <c r="M1665" s="24">
        <v>3461.10</v>
      </c>
      <c r="N1665" s="32" t="s">
        <v>91</v>
      </c>
      <c r="O1665" s="43" t="s">
        <v>92</v>
      </c>
    </row>
    <row r="1666" spans="1:15" ht="12.75">
      <c r="A1666" s="22" t="s">
        <v>60</v>
      </c>
      <c r="B1666" s="22" t="s">
        <v>17301</v>
      </c>
      <c r="C1666" s="22" t="s">
        <v>68</v>
      </c>
      <c r="D1666" s="22" t="s">
        <v>61</v>
      </c>
      <c r="E1666" s="22" t="s">
        <v>19023</v>
      </c>
      <c r="F1666" s="31">
        <v>43053.488333333335</v>
      </c>
      <c r="G1666" s="31">
        <v>42928</v>
      </c>
      <c r="H1666" s="31">
        <v>43280</v>
      </c>
      <c r="I1666" s="31">
        <v>43053.489837962959</v>
      </c>
      <c r="J1666" s="35" t="s">
        <v>26899</v>
      </c>
      <c r="K1666" s="22" t="s">
        <v>242</v>
      </c>
      <c r="L1666" s="22" t="s">
        <v>100</v>
      </c>
      <c r="M1666" s="24">
        <v>-6703.14</v>
      </c>
      <c r="N1666" s="32" t="s">
        <v>12641</v>
      </c>
      <c r="O1666" s="43" t="s">
        <v>12642</v>
      </c>
    </row>
    <row r="1667" spans="1:15" ht="12.75">
      <c r="A1667" s="22" t="s">
        <v>60</v>
      </c>
      <c r="B1667" s="22" t="s">
        <v>16613</v>
      </c>
      <c r="C1667" s="22" t="s">
        <v>68</v>
      </c>
      <c r="D1667" s="22" t="s">
        <v>61</v>
      </c>
      <c r="E1667" s="22" t="s">
        <v>22631</v>
      </c>
      <c r="F1667" s="31">
        <v>43055.606134259258</v>
      </c>
      <c r="G1667" s="31">
        <v>43062</v>
      </c>
      <c r="H1667" s="31">
        <v>43427</v>
      </c>
      <c r="I1667" s="31">
        <v>43060.38789351852</v>
      </c>
      <c r="J1667" s="35" t="s">
        <v>26903</v>
      </c>
      <c r="K1667" s="22" t="s">
        <v>73</v>
      </c>
      <c r="L1667" s="22" t="s">
        <v>100</v>
      </c>
      <c r="M1667" s="24">
        <v>871.35</v>
      </c>
      <c r="N1667" s="32" t="s">
        <v>19544</v>
      </c>
      <c r="O1667" s="43" t="s">
        <v>19545</v>
      </c>
    </row>
    <row r="1668" spans="1:15" ht="12.75">
      <c r="A1668" s="22" t="s">
        <v>60</v>
      </c>
      <c r="B1668" s="22" t="s">
        <v>16595</v>
      </c>
      <c r="C1668" s="22" t="s">
        <v>68</v>
      </c>
      <c r="D1668" s="22" t="s">
        <v>61</v>
      </c>
      <c r="E1668" s="22" t="s">
        <v>22243</v>
      </c>
      <c r="F1668" s="31">
        <v>43055.084699074076</v>
      </c>
      <c r="G1668" s="31">
        <v>43090</v>
      </c>
      <c r="H1668" s="31">
        <v>43455</v>
      </c>
      <c r="I1668" s="31">
        <v>43068.464305555557</v>
      </c>
      <c r="J1668" s="35" t="s">
        <v>26910</v>
      </c>
      <c r="K1668" s="22" t="s">
        <v>145</v>
      </c>
      <c r="L1668" s="22" t="s">
        <v>100</v>
      </c>
      <c r="M1668" s="24">
        <v>1100.55</v>
      </c>
      <c r="N1668" s="32" t="s">
        <v>262</v>
      </c>
      <c r="O1668" s="43" t="s">
        <v>263</v>
      </c>
    </row>
    <row r="1669" spans="1:15" ht="12.75">
      <c r="A1669" s="22" t="s">
        <v>60</v>
      </c>
      <c r="B1669" s="22" t="s">
        <v>16446</v>
      </c>
      <c r="C1669" s="22" t="s">
        <v>68</v>
      </c>
      <c r="D1669" s="22" t="s">
        <v>61</v>
      </c>
      <c r="E1669" s="22" t="s">
        <v>16951</v>
      </c>
      <c r="F1669" s="31">
        <v>43053.664340277777</v>
      </c>
      <c r="G1669" s="31">
        <v>43069</v>
      </c>
      <c r="H1669" s="31">
        <v>43434</v>
      </c>
      <c r="I1669" s="31">
        <v>43056.502430555556</v>
      </c>
      <c r="J1669" s="35" t="s">
        <v>26892</v>
      </c>
      <c r="K1669" s="22" t="s">
        <v>73</v>
      </c>
      <c r="L1669" s="22" t="s">
        <v>100</v>
      </c>
      <c r="M1669" s="24">
        <v>1069.0799999999999</v>
      </c>
      <c r="N1669" s="32" t="s">
        <v>3255</v>
      </c>
      <c r="O1669" s="43" t="s">
        <v>3256</v>
      </c>
    </row>
    <row r="1670" spans="1:15" ht="12.75">
      <c r="A1670" s="22" t="s">
        <v>60</v>
      </c>
      <c r="B1670" s="22" t="s">
        <v>16407</v>
      </c>
      <c r="C1670" s="22" t="s">
        <v>68</v>
      </c>
      <c r="D1670" s="22" t="s">
        <v>61</v>
      </c>
      <c r="E1670" s="22" t="s">
        <v>21400</v>
      </c>
      <c r="F1670" s="31">
        <v>43053.615324074075</v>
      </c>
      <c r="G1670" s="31">
        <v>43069</v>
      </c>
      <c r="H1670" s="31">
        <v>43434</v>
      </c>
      <c r="I1670" s="31">
        <v>43056.492418981477</v>
      </c>
      <c r="J1670" s="35" t="s">
        <v>26892</v>
      </c>
      <c r="K1670" s="22" t="s">
        <v>99</v>
      </c>
      <c r="L1670" s="22" t="s">
        <v>100</v>
      </c>
      <c r="M1670" s="24">
        <v>0</v>
      </c>
      <c r="N1670" s="32" t="s">
        <v>427</v>
      </c>
      <c r="O1670" s="43" t="s">
        <v>428</v>
      </c>
    </row>
    <row r="1671" spans="1:15" ht="12.75">
      <c r="A1671" s="22" t="s">
        <v>60</v>
      </c>
      <c r="B1671" s="22" t="s">
        <v>16471</v>
      </c>
      <c r="C1671" s="22" t="s">
        <v>68</v>
      </c>
      <c r="D1671" s="22" t="s">
        <v>61</v>
      </c>
      <c r="E1671" s="22" t="s">
        <v>27351</v>
      </c>
      <c r="F1671" s="31">
        <v>43008.044687499998</v>
      </c>
      <c r="G1671" s="31">
        <v>43050</v>
      </c>
      <c r="H1671" s="31">
        <v>43415</v>
      </c>
      <c r="I1671" s="31">
        <v>43049.659907407404</v>
      </c>
      <c r="J1671" s="35" t="s">
        <v>26935</v>
      </c>
      <c r="K1671" s="22" t="s">
        <v>73</v>
      </c>
      <c r="L1671" s="22" t="s">
        <v>100</v>
      </c>
      <c r="M1671" s="24">
        <v>1116.5599999999999</v>
      </c>
      <c r="N1671" s="32" t="s">
        <v>3173</v>
      </c>
      <c r="O1671" s="43" t="s">
        <v>3174</v>
      </c>
    </row>
    <row r="1672" spans="1:15" ht="12.75">
      <c r="A1672" s="22" t="s">
        <v>60</v>
      </c>
      <c r="B1672" s="22" t="s">
        <v>16362</v>
      </c>
      <c r="C1672" s="22" t="s">
        <v>68</v>
      </c>
      <c r="D1672" s="22" t="s">
        <v>61</v>
      </c>
      <c r="E1672" s="22" t="s">
        <v>16581</v>
      </c>
      <c r="F1672" s="31">
        <v>43060.678738425922</v>
      </c>
      <c r="G1672" s="31">
        <v>43052</v>
      </c>
      <c r="H1672" s="31">
        <v>43417</v>
      </c>
      <c r="I1672" s="31">
        <v>43060.679039351853</v>
      </c>
      <c r="J1672" s="35" t="s">
        <v>26903</v>
      </c>
      <c r="K1672" s="22" t="s">
        <v>99</v>
      </c>
      <c r="L1672" s="22" t="s">
        <v>100</v>
      </c>
      <c r="M1672" s="24">
        <v>0</v>
      </c>
      <c r="N1672" s="32" t="s">
        <v>589</v>
      </c>
      <c r="O1672" s="43" t="s">
        <v>590</v>
      </c>
    </row>
    <row r="1673" spans="1:15" ht="12.75">
      <c r="A1673" s="22" t="s">
        <v>60</v>
      </c>
      <c r="B1673" s="22" t="s">
        <v>18102</v>
      </c>
      <c r="C1673" s="22" t="s">
        <v>68</v>
      </c>
      <c r="D1673" s="22" t="s">
        <v>61</v>
      </c>
      <c r="E1673" s="22" t="s">
        <v>27352</v>
      </c>
      <c r="F1673" s="31">
        <v>43033.653217592589</v>
      </c>
      <c r="G1673" s="31">
        <v>43046</v>
      </c>
      <c r="H1673" s="31">
        <v>43411</v>
      </c>
      <c r="I1673" s="31">
        <v>43040.498379629629</v>
      </c>
      <c r="J1673" s="35" t="s">
        <v>26895</v>
      </c>
      <c r="K1673" s="22" t="s">
        <v>99</v>
      </c>
      <c r="L1673" s="22" t="s">
        <v>100</v>
      </c>
      <c r="M1673" s="24">
        <v>526.90</v>
      </c>
      <c r="N1673" s="32" t="s">
        <v>4152</v>
      </c>
      <c r="O1673" s="43" t="s">
        <v>4153</v>
      </c>
    </row>
    <row r="1674" spans="1:15" ht="12.75">
      <c r="A1674" s="22" t="s">
        <v>60</v>
      </c>
      <c r="B1674" s="22" t="s">
        <v>16622</v>
      </c>
      <c r="C1674" s="22" t="s">
        <v>68</v>
      </c>
      <c r="D1674" s="22" t="s">
        <v>61</v>
      </c>
      <c r="E1674" s="22" t="s">
        <v>27353</v>
      </c>
      <c r="F1674" s="31">
        <v>43026.084537037037</v>
      </c>
      <c r="G1674" s="31">
        <v>43061</v>
      </c>
      <c r="H1674" s="31">
        <v>43426</v>
      </c>
      <c r="I1674" s="31">
        <v>43041.458344907405</v>
      </c>
      <c r="J1674" s="35" t="s">
        <v>26906</v>
      </c>
      <c r="K1674" s="22" t="s">
        <v>145</v>
      </c>
      <c r="L1674" s="22" t="s">
        <v>100</v>
      </c>
      <c r="M1674" s="24">
        <v>819.83</v>
      </c>
      <c r="N1674" s="32" t="s">
        <v>8312</v>
      </c>
      <c r="O1674" s="43" t="s">
        <v>8313</v>
      </c>
    </row>
    <row r="1675" spans="1:15" ht="12.75">
      <c r="A1675" s="22" t="s">
        <v>60</v>
      </c>
      <c r="B1675" s="22" t="s">
        <v>16362</v>
      </c>
      <c r="C1675" s="22" t="s">
        <v>68</v>
      </c>
      <c r="D1675" s="22" t="s">
        <v>61</v>
      </c>
      <c r="E1675" s="22" t="s">
        <v>21392</v>
      </c>
      <c r="F1675" s="31">
        <v>43048.453020833331</v>
      </c>
      <c r="G1675" s="31">
        <v>42815</v>
      </c>
      <c r="H1675" s="31">
        <v>43180</v>
      </c>
      <c r="I1675" s="31">
        <v>43048.453634259255</v>
      </c>
      <c r="J1675" s="35" t="s">
        <v>26900</v>
      </c>
      <c r="K1675" s="22" t="s">
        <v>99</v>
      </c>
      <c r="L1675" s="22" t="s">
        <v>100</v>
      </c>
      <c r="M1675" s="24">
        <v>154.06</v>
      </c>
      <c r="N1675" s="32" t="s">
        <v>5615</v>
      </c>
      <c r="O1675" s="43" t="s">
        <v>5616</v>
      </c>
    </row>
    <row r="1676" spans="1:15" ht="12.75">
      <c r="A1676" s="22" t="s">
        <v>60</v>
      </c>
      <c r="B1676" s="22" t="s">
        <v>16703</v>
      </c>
      <c r="C1676" s="22" t="s">
        <v>68</v>
      </c>
      <c r="D1676" s="22" t="s">
        <v>61</v>
      </c>
      <c r="E1676" s="22" t="s">
        <v>27354</v>
      </c>
      <c r="F1676" s="31">
        <v>43006.261898148143</v>
      </c>
      <c r="G1676" s="31">
        <v>43048</v>
      </c>
      <c r="H1676" s="31">
        <v>43413</v>
      </c>
      <c r="I1676" s="31">
        <v>43049.44258101852</v>
      </c>
      <c r="J1676" s="35" t="s">
        <v>26935</v>
      </c>
      <c r="K1676" s="22" t="s">
        <v>73</v>
      </c>
      <c r="L1676" s="22" t="s">
        <v>100</v>
      </c>
      <c r="M1676" s="24">
        <v>1577.19</v>
      </c>
      <c r="N1676" s="32" t="s">
        <v>6581</v>
      </c>
      <c r="O1676" s="43" t="s">
        <v>6582</v>
      </c>
    </row>
    <row r="1677" spans="1:15" ht="12.75">
      <c r="A1677" s="22" t="s">
        <v>60</v>
      </c>
      <c r="B1677" s="22" t="s">
        <v>16373</v>
      </c>
      <c r="C1677" s="22" t="s">
        <v>68</v>
      </c>
      <c r="D1677" s="22" t="s">
        <v>61</v>
      </c>
      <c r="E1677" s="22" t="s">
        <v>17278</v>
      </c>
      <c r="F1677" s="31">
        <v>43045.637118055551</v>
      </c>
      <c r="G1677" s="31">
        <v>43055</v>
      </c>
      <c r="H1677" s="31">
        <v>43420</v>
      </c>
      <c r="I1677" s="31">
        <v>43045.637418981481</v>
      </c>
      <c r="J1677" s="35" t="s">
        <v>26909</v>
      </c>
      <c r="K1677" s="22" t="s">
        <v>242</v>
      </c>
      <c r="L1677" s="22" t="s">
        <v>100</v>
      </c>
      <c r="M1677" s="24">
        <v>-790.84</v>
      </c>
      <c r="N1677" s="32" t="s">
        <v>103</v>
      </c>
      <c r="O1677" s="43" t="s">
        <v>104</v>
      </c>
    </row>
    <row r="1678" spans="1:15" ht="12.75">
      <c r="A1678" s="22" t="s">
        <v>60</v>
      </c>
      <c r="B1678" s="22" t="s">
        <v>16537</v>
      </c>
      <c r="C1678" s="22" t="s">
        <v>68</v>
      </c>
      <c r="D1678" s="22" t="s">
        <v>61</v>
      </c>
      <c r="E1678" s="22" t="s">
        <v>27355</v>
      </c>
      <c r="F1678" s="31">
        <v>43031.288159722222</v>
      </c>
      <c r="G1678" s="31">
        <v>43070</v>
      </c>
      <c r="H1678" s="31">
        <v>43435</v>
      </c>
      <c r="I1678" s="31">
        <v>43054.389826388884</v>
      </c>
      <c r="J1678" s="35" t="s">
        <v>26915</v>
      </c>
      <c r="K1678" s="22" t="s">
        <v>73</v>
      </c>
      <c r="L1678" s="22" t="s">
        <v>100</v>
      </c>
      <c r="M1678" s="24">
        <v>1004.55</v>
      </c>
      <c r="N1678" s="32" t="s">
        <v>2627</v>
      </c>
      <c r="O1678" s="43" t="s">
        <v>2628</v>
      </c>
    </row>
    <row r="1679" spans="1:15" ht="12.75">
      <c r="A1679" s="22" t="s">
        <v>60</v>
      </c>
      <c r="B1679" s="22" t="s">
        <v>16362</v>
      </c>
      <c r="C1679" s="22" t="s">
        <v>68</v>
      </c>
      <c r="D1679" s="22" t="s">
        <v>61</v>
      </c>
      <c r="E1679" s="22" t="s">
        <v>21025</v>
      </c>
      <c r="F1679" s="31">
        <v>43040.084409722222</v>
      </c>
      <c r="G1679" s="31">
        <v>43075</v>
      </c>
      <c r="H1679" s="31">
        <v>43440</v>
      </c>
      <c r="I1679" s="31">
        <v>43048.649780092594</v>
      </c>
      <c r="J1679" s="35" t="s">
        <v>26900</v>
      </c>
      <c r="K1679" s="22" t="s">
        <v>145</v>
      </c>
      <c r="L1679" s="22" t="s">
        <v>100</v>
      </c>
      <c r="M1679" s="24">
        <v>1083.77</v>
      </c>
      <c r="N1679" s="32" t="s">
        <v>2495</v>
      </c>
      <c r="O1679" s="43" t="s">
        <v>2496</v>
      </c>
    </row>
    <row r="1680" spans="1:15" ht="12.75">
      <c r="A1680" s="22" t="s">
        <v>60</v>
      </c>
      <c r="B1680" s="22" t="s">
        <v>16362</v>
      </c>
      <c r="C1680" s="22" t="s">
        <v>68</v>
      </c>
      <c r="D1680" s="22" t="s">
        <v>61</v>
      </c>
      <c r="E1680" s="22" t="s">
        <v>16414</v>
      </c>
      <c r="F1680" s="31">
        <v>43056.548252314817</v>
      </c>
      <c r="G1680" s="31">
        <v>43053</v>
      </c>
      <c r="H1680" s="31">
        <v>43418</v>
      </c>
      <c r="I1680" s="31">
        <v>43056.548587962963</v>
      </c>
      <c r="J1680" s="35" t="s">
        <v>26892</v>
      </c>
      <c r="K1680" s="22" t="s">
        <v>242</v>
      </c>
      <c r="L1680" s="22" t="s">
        <v>100</v>
      </c>
      <c r="M1680" s="24">
        <v>-1435.34</v>
      </c>
      <c r="N1680" s="32" t="s">
        <v>6038</v>
      </c>
      <c r="O1680" s="43" t="s">
        <v>6039</v>
      </c>
    </row>
    <row r="1681" spans="1:15" ht="12.75">
      <c r="A1681" s="22" t="s">
        <v>60</v>
      </c>
      <c r="B1681" s="22" t="s">
        <v>16541</v>
      </c>
      <c r="C1681" s="22" t="s">
        <v>68</v>
      </c>
      <c r="D1681" s="22" t="s">
        <v>61</v>
      </c>
      <c r="E1681" s="22" t="s">
        <v>27356</v>
      </c>
      <c r="F1681" s="31">
        <v>43033.084247685183</v>
      </c>
      <c r="G1681" s="31">
        <v>43068</v>
      </c>
      <c r="H1681" s="31">
        <v>43433</v>
      </c>
      <c r="I1681" s="31">
        <v>43068.602847222217</v>
      </c>
      <c r="J1681" s="35" t="s">
        <v>26910</v>
      </c>
      <c r="K1681" s="22" t="s">
        <v>145</v>
      </c>
      <c r="L1681" s="22" t="s">
        <v>100</v>
      </c>
      <c r="M1681" s="24">
        <v>2768.05</v>
      </c>
      <c r="N1681" s="32" t="s">
        <v>122</v>
      </c>
      <c r="O1681" s="43" t="s">
        <v>123</v>
      </c>
    </row>
    <row r="1682" spans="1:15" ht="12.75">
      <c r="A1682" s="22" t="s">
        <v>60</v>
      </c>
      <c r="B1682" s="22" t="s">
        <v>16567</v>
      </c>
      <c r="C1682" s="22" t="s">
        <v>68</v>
      </c>
      <c r="D1682" s="22" t="s">
        <v>61</v>
      </c>
      <c r="E1682" s="22" t="s">
        <v>17582</v>
      </c>
      <c r="F1682" s="31">
        <v>43056.56832175926</v>
      </c>
      <c r="G1682" s="31">
        <v>43079</v>
      </c>
      <c r="H1682" s="31">
        <v>43444</v>
      </c>
      <c r="I1682" s="31">
        <v>43056.590081018519</v>
      </c>
      <c r="J1682" s="35" t="s">
        <v>26892</v>
      </c>
      <c r="K1682" s="22" t="s">
        <v>73</v>
      </c>
      <c r="L1682" s="22" t="s">
        <v>100</v>
      </c>
      <c r="M1682" s="24">
        <v>409.85</v>
      </c>
      <c r="N1682" s="32" t="s">
        <v>5077</v>
      </c>
      <c r="O1682" s="43" t="s">
        <v>5078</v>
      </c>
    </row>
    <row r="1683" spans="1:15" ht="12.75">
      <c r="A1683" s="22" t="s">
        <v>60</v>
      </c>
      <c r="B1683" s="22" t="s">
        <v>16440</v>
      </c>
      <c r="C1683" s="22" t="s">
        <v>68</v>
      </c>
      <c r="D1683" s="22" t="s">
        <v>61</v>
      </c>
      <c r="E1683" s="22" t="s">
        <v>23201</v>
      </c>
      <c r="F1683" s="31">
        <v>43052.603148148148</v>
      </c>
      <c r="G1683" s="31">
        <v>43039</v>
      </c>
      <c r="H1683" s="31">
        <v>43404</v>
      </c>
      <c r="I1683" s="31">
        <v>43052.60728009259</v>
      </c>
      <c r="J1683" s="35" t="s">
        <v>26914</v>
      </c>
      <c r="K1683" s="22" t="s">
        <v>99</v>
      </c>
      <c r="L1683" s="22" t="s">
        <v>100</v>
      </c>
      <c r="M1683" s="24">
        <v>-389.74</v>
      </c>
      <c r="N1683" s="32" t="s">
        <v>171</v>
      </c>
      <c r="O1683" s="43" t="s">
        <v>172</v>
      </c>
    </row>
    <row r="1684" spans="1:15" ht="12.75">
      <c r="A1684" s="22" t="s">
        <v>60</v>
      </c>
      <c r="B1684" s="22" t="s">
        <v>16373</v>
      </c>
      <c r="C1684" s="22" t="s">
        <v>68</v>
      </c>
      <c r="D1684" s="22" t="s">
        <v>61</v>
      </c>
      <c r="E1684" s="22" t="s">
        <v>17494</v>
      </c>
      <c r="F1684" s="31">
        <v>43068.69085648148</v>
      </c>
      <c r="G1684" s="31">
        <v>43068</v>
      </c>
      <c r="H1684" s="31">
        <v>43433</v>
      </c>
      <c r="I1684" s="31">
        <v>43068.693414351852</v>
      </c>
      <c r="J1684" s="35" t="s">
        <v>26910</v>
      </c>
      <c r="K1684" s="22" t="s">
        <v>73</v>
      </c>
      <c r="L1684" s="22" t="s">
        <v>100</v>
      </c>
      <c r="M1684" s="24">
        <v>455.84</v>
      </c>
      <c r="N1684" s="32" t="s">
        <v>606</v>
      </c>
      <c r="O1684" s="43" t="s">
        <v>607</v>
      </c>
    </row>
    <row r="1685" spans="1:15" ht="12.75">
      <c r="A1685" s="22" t="s">
        <v>60</v>
      </c>
      <c r="B1685" s="22" t="s">
        <v>16426</v>
      </c>
      <c r="C1685" s="22" t="s">
        <v>68</v>
      </c>
      <c r="D1685" s="22" t="s">
        <v>61</v>
      </c>
      <c r="E1685" s="22" t="s">
        <v>23658</v>
      </c>
      <c r="F1685" s="31">
        <v>43047.479444444441</v>
      </c>
      <c r="G1685" s="31">
        <v>43046</v>
      </c>
      <c r="H1685" s="31">
        <v>43411</v>
      </c>
      <c r="I1685" s="31">
        <v>43047.480138888888</v>
      </c>
      <c r="J1685" s="35" t="s">
        <v>26908</v>
      </c>
      <c r="K1685" s="22" t="s">
        <v>73</v>
      </c>
      <c r="L1685" s="22" t="s">
        <v>100</v>
      </c>
      <c r="M1685" s="24">
        <v>586.41</v>
      </c>
      <c r="N1685" s="32" t="s">
        <v>907</v>
      </c>
      <c r="O1685" s="43" t="s">
        <v>908</v>
      </c>
    </row>
    <row r="1686" spans="1:15" ht="12.75">
      <c r="A1686" s="22" t="s">
        <v>60</v>
      </c>
      <c r="B1686" s="22" t="s">
        <v>16373</v>
      </c>
      <c r="C1686" s="22" t="s">
        <v>68</v>
      </c>
      <c r="D1686" s="22" t="s">
        <v>61</v>
      </c>
      <c r="E1686" s="22" t="s">
        <v>23034</v>
      </c>
      <c r="F1686" s="31">
        <v>43041.669351851851</v>
      </c>
      <c r="G1686" s="31">
        <v>43057</v>
      </c>
      <c r="H1686" s="31">
        <v>43422</v>
      </c>
      <c r="I1686" s="31">
        <v>43041.677037037036</v>
      </c>
      <c r="J1686" s="35" t="s">
        <v>26906</v>
      </c>
      <c r="K1686" s="22" t="s">
        <v>99</v>
      </c>
      <c r="L1686" s="22" t="s">
        <v>100</v>
      </c>
      <c r="M1686" s="24">
        <v>-506.88</v>
      </c>
      <c r="N1686" s="32" t="s">
        <v>765</v>
      </c>
      <c r="O1686" s="43" t="s">
        <v>766</v>
      </c>
    </row>
    <row r="1687" spans="1:15" ht="12.75">
      <c r="A1687" s="22" t="s">
        <v>60</v>
      </c>
      <c r="B1687" s="22" t="s">
        <v>16373</v>
      </c>
      <c r="C1687" s="22" t="s">
        <v>68</v>
      </c>
      <c r="D1687" s="22" t="s">
        <v>61</v>
      </c>
      <c r="E1687" s="22" t="s">
        <v>18269</v>
      </c>
      <c r="F1687" s="31">
        <v>43060.559282407405</v>
      </c>
      <c r="G1687" s="31">
        <v>42998</v>
      </c>
      <c r="H1687" s="31">
        <v>43363</v>
      </c>
      <c r="I1687" s="31">
        <v>43060.559999999998</v>
      </c>
      <c r="J1687" s="35" t="s">
        <v>26903</v>
      </c>
      <c r="K1687" s="22" t="s">
        <v>242</v>
      </c>
      <c r="L1687" s="22" t="s">
        <v>100</v>
      </c>
      <c r="M1687" s="24">
        <v>-301.51999999999998</v>
      </c>
      <c r="N1687" s="32" t="s">
        <v>644</v>
      </c>
      <c r="O1687" s="43" t="s">
        <v>645</v>
      </c>
    </row>
    <row r="1688" spans="1:15" ht="12.75">
      <c r="A1688" s="22" t="s">
        <v>60</v>
      </c>
      <c r="B1688" s="22" t="s">
        <v>16534</v>
      </c>
      <c r="C1688" s="22" t="s">
        <v>68</v>
      </c>
      <c r="D1688" s="22" t="s">
        <v>61</v>
      </c>
      <c r="E1688" s="22" t="s">
        <v>23115</v>
      </c>
      <c r="F1688" s="31">
        <v>43056.519895833335</v>
      </c>
      <c r="G1688" s="31">
        <v>43054</v>
      </c>
      <c r="H1688" s="31">
        <v>43405</v>
      </c>
      <c r="I1688" s="31">
        <v>43066.519606481481</v>
      </c>
      <c r="J1688" s="35" t="s">
        <v>26917</v>
      </c>
      <c r="K1688" s="22" t="s">
        <v>99</v>
      </c>
      <c r="L1688" s="22" t="s">
        <v>100</v>
      </c>
      <c r="M1688" s="24">
        <v>714.07</v>
      </c>
      <c r="N1688" s="32" t="s">
        <v>1331</v>
      </c>
      <c r="O1688" s="43" t="s">
        <v>1332</v>
      </c>
    </row>
    <row r="1689" spans="1:15" ht="12.75">
      <c r="A1689" s="22" t="s">
        <v>60</v>
      </c>
      <c r="B1689" s="22" t="s">
        <v>16386</v>
      </c>
      <c r="C1689" s="22" t="s">
        <v>68</v>
      </c>
      <c r="D1689" s="22" t="s">
        <v>61</v>
      </c>
      <c r="E1689" s="22" t="s">
        <v>22328</v>
      </c>
      <c r="F1689" s="31">
        <v>43066.511516203704</v>
      </c>
      <c r="G1689" s="31">
        <v>43092</v>
      </c>
      <c r="H1689" s="31">
        <v>43457</v>
      </c>
      <c r="I1689" s="31">
        <v>43066.637199074074</v>
      </c>
      <c r="J1689" s="35" t="s">
        <v>26917</v>
      </c>
      <c r="K1689" s="22" t="s">
        <v>145</v>
      </c>
      <c r="L1689" s="22" t="s">
        <v>100</v>
      </c>
      <c r="M1689" s="24">
        <v>1382.47</v>
      </c>
      <c r="N1689" s="32" t="s">
        <v>442</v>
      </c>
      <c r="O1689" s="43" t="s">
        <v>443</v>
      </c>
    </row>
    <row r="1690" spans="1:15" ht="12.75">
      <c r="A1690" s="22" t="s">
        <v>60</v>
      </c>
      <c r="B1690" s="22" t="s">
        <v>16537</v>
      </c>
      <c r="C1690" s="22" t="s">
        <v>68</v>
      </c>
      <c r="D1690" s="22" t="s">
        <v>61</v>
      </c>
      <c r="E1690" s="22" t="s">
        <v>22680</v>
      </c>
      <c r="F1690" s="31">
        <v>43067.385312499995</v>
      </c>
      <c r="G1690" s="31">
        <v>43074</v>
      </c>
      <c r="H1690" s="31">
        <v>43256</v>
      </c>
      <c r="I1690" s="31">
        <v>43068.59469907407</v>
      </c>
      <c r="J1690" s="35" t="s">
        <v>26910</v>
      </c>
      <c r="K1690" s="22" t="s">
        <v>73</v>
      </c>
      <c r="L1690" s="22" t="s">
        <v>100</v>
      </c>
      <c r="M1690" s="24">
        <v>1672.10</v>
      </c>
      <c r="N1690" s="32" t="s">
        <v>463</v>
      </c>
      <c r="O1690" s="43" t="s">
        <v>464</v>
      </c>
    </row>
    <row r="1691" spans="1:15" ht="12.75">
      <c r="A1691" s="22" t="s">
        <v>60</v>
      </c>
      <c r="B1691" s="22" t="s">
        <v>16373</v>
      </c>
      <c r="C1691" s="22" t="s">
        <v>68</v>
      </c>
      <c r="D1691" s="22" t="s">
        <v>61</v>
      </c>
      <c r="E1691" s="22" t="s">
        <v>16503</v>
      </c>
      <c r="F1691" s="31">
        <v>43048.085486111107</v>
      </c>
      <c r="G1691" s="31">
        <v>43083</v>
      </c>
      <c r="H1691" s="31">
        <v>43448</v>
      </c>
      <c r="I1691" s="31">
        <v>43062.61005787037</v>
      </c>
      <c r="J1691" s="35" t="s">
        <v>26922</v>
      </c>
      <c r="K1691" s="22" t="s">
        <v>145</v>
      </c>
      <c r="L1691" s="22" t="s">
        <v>100</v>
      </c>
      <c r="M1691" s="24">
        <v>517.22</v>
      </c>
      <c r="N1691" s="32" t="s">
        <v>2427</v>
      </c>
      <c r="O1691" s="43" t="s">
        <v>2428</v>
      </c>
    </row>
    <row r="1692" spans="1:15" ht="12.75">
      <c r="A1692" s="22" t="s">
        <v>60</v>
      </c>
      <c r="B1692" s="22" t="s">
        <v>16546</v>
      </c>
      <c r="C1692" s="22" t="s">
        <v>68</v>
      </c>
      <c r="D1692" s="22" t="s">
        <v>61</v>
      </c>
      <c r="E1692" s="22" t="s">
        <v>18066</v>
      </c>
      <c r="F1692" s="31">
        <v>43010.194699074069</v>
      </c>
      <c r="G1692" s="31">
        <v>43052</v>
      </c>
      <c r="H1692" s="31">
        <v>43417</v>
      </c>
      <c r="I1692" s="31">
        <v>43041.690405092588</v>
      </c>
      <c r="J1692" s="35" t="s">
        <v>26906</v>
      </c>
      <c r="K1692" s="22" t="s">
        <v>73</v>
      </c>
      <c r="L1692" s="22" t="s">
        <v>100</v>
      </c>
      <c r="M1692" s="24">
        <v>515.89</v>
      </c>
      <c r="N1692" s="32" t="s">
        <v>3974</v>
      </c>
      <c r="O1692" s="43" t="s">
        <v>3975</v>
      </c>
    </row>
    <row r="1693" spans="1:15" ht="12.75">
      <c r="A1693" s="22" t="s">
        <v>60</v>
      </c>
      <c r="B1693" s="22" t="s">
        <v>16843</v>
      </c>
      <c r="C1693" s="22" t="s">
        <v>68</v>
      </c>
      <c r="D1693" s="22" t="s">
        <v>61</v>
      </c>
      <c r="E1693" s="22" t="s">
        <v>27357</v>
      </c>
      <c r="F1693" s="31">
        <v>43035.091168981482</v>
      </c>
      <c r="G1693" s="31">
        <v>43069</v>
      </c>
      <c r="H1693" s="31">
        <v>43434</v>
      </c>
      <c r="I1693" s="31">
        <v>43054.486886574072</v>
      </c>
      <c r="J1693" s="35" t="s">
        <v>26915</v>
      </c>
      <c r="K1693" s="22" t="s">
        <v>145</v>
      </c>
      <c r="L1693" s="22" t="s">
        <v>100</v>
      </c>
      <c r="M1693" s="24">
        <v>1283.3800000000001</v>
      </c>
      <c r="N1693" s="32" t="s">
        <v>112</v>
      </c>
      <c r="O1693" s="43" t="s">
        <v>113</v>
      </c>
    </row>
    <row r="1694" spans="1:15" ht="12.75">
      <c r="A1694" s="22" t="s">
        <v>60</v>
      </c>
      <c r="B1694" s="22" t="s">
        <v>16359</v>
      </c>
      <c r="C1694" s="22" t="s">
        <v>68</v>
      </c>
      <c r="D1694" s="22" t="s">
        <v>61</v>
      </c>
      <c r="E1694" s="22" t="s">
        <v>23583</v>
      </c>
      <c r="F1694" s="31">
        <v>43048.571655092594</v>
      </c>
      <c r="G1694" s="31">
        <v>43073</v>
      </c>
      <c r="H1694" s="31">
        <v>43438</v>
      </c>
      <c r="I1694" s="31">
        <v>43059.598969907405</v>
      </c>
      <c r="J1694" s="35" t="s">
        <v>26893</v>
      </c>
      <c r="K1694" s="22" t="s">
        <v>145</v>
      </c>
      <c r="L1694" s="22" t="s">
        <v>100</v>
      </c>
      <c r="M1694" s="24">
        <v>1642.16</v>
      </c>
      <c r="N1694" s="32" t="s">
        <v>3663</v>
      </c>
      <c r="O1694" s="43" t="s">
        <v>3664</v>
      </c>
    </row>
    <row r="1695" spans="1:15" ht="12.75">
      <c r="A1695" s="22" t="s">
        <v>60</v>
      </c>
      <c r="B1695" s="22" t="s">
        <v>16373</v>
      </c>
      <c r="C1695" s="22" t="s">
        <v>68</v>
      </c>
      <c r="D1695" s="22" t="s">
        <v>61</v>
      </c>
      <c r="E1695" s="22" t="s">
        <v>27358</v>
      </c>
      <c r="F1695" s="31">
        <v>43020.084780092591</v>
      </c>
      <c r="G1695" s="31">
        <v>43055</v>
      </c>
      <c r="H1695" s="31">
        <v>43420</v>
      </c>
      <c r="I1695" s="31">
        <v>43043.608842592592</v>
      </c>
      <c r="J1695" s="35" t="s">
        <v>27106</v>
      </c>
      <c r="K1695" s="22" t="s">
        <v>145</v>
      </c>
      <c r="L1695" s="22" t="s">
        <v>100</v>
      </c>
      <c r="M1695" s="24">
        <v>453.43</v>
      </c>
      <c r="N1695" s="32" t="s">
        <v>947</v>
      </c>
      <c r="O1695" s="43" t="s">
        <v>948</v>
      </c>
    </row>
    <row r="1696" spans="1:15" ht="12.75">
      <c r="A1696" s="22" t="s">
        <v>60</v>
      </c>
      <c r="B1696" s="22" t="s">
        <v>16373</v>
      </c>
      <c r="C1696" s="22" t="s">
        <v>68</v>
      </c>
      <c r="D1696" s="22" t="s">
        <v>61</v>
      </c>
      <c r="E1696" s="22" t="s">
        <v>21403</v>
      </c>
      <c r="F1696" s="31">
        <v>43068.428287037037</v>
      </c>
      <c r="G1696" s="31">
        <v>42975</v>
      </c>
      <c r="H1696" s="31">
        <v>43340</v>
      </c>
      <c r="I1696" s="31">
        <v>43068.428668981476</v>
      </c>
      <c r="J1696" s="35" t="s">
        <v>26910</v>
      </c>
      <c r="K1696" s="22" t="s">
        <v>242</v>
      </c>
      <c r="L1696" s="22" t="s">
        <v>100</v>
      </c>
      <c r="M1696" s="24">
        <v>-554.65</v>
      </c>
      <c r="N1696" s="32" t="s">
        <v>245</v>
      </c>
      <c r="O1696" s="43" t="s">
        <v>246</v>
      </c>
    </row>
    <row r="1697" spans="1:15" ht="12.75">
      <c r="A1697" s="22" t="s">
        <v>60</v>
      </c>
      <c r="B1697" s="22" t="s">
        <v>16446</v>
      </c>
      <c r="C1697" s="22" t="s">
        <v>68</v>
      </c>
      <c r="D1697" s="22" t="s">
        <v>61</v>
      </c>
      <c r="E1697" s="22" t="s">
        <v>18633</v>
      </c>
      <c r="F1697" s="31">
        <v>43059.390497685185</v>
      </c>
      <c r="G1697" s="31">
        <v>43057</v>
      </c>
      <c r="H1697" s="31">
        <v>43422</v>
      </c>
      <c r="I1697" s="31">
        <v>43059.39094907407</v>
      </c>
      <c r="J1697" s="35" t="s">
        <v>26893</v>
      </c>
      <c r="K1697" s="22" t="s">
        <v>242</v>
      </c>
      <c r="L1697" s="22" t="s">
        <v>100</v>
      </c>
      <c r="M1697" s="24">
        <v>-1844.33</v>
      </c>
      <c r="N1697" s="32" t="s">
        <v>91</v>
      </c>
      <c r="O1697" s="43" t="s">
        <v>92</v>
      </c>
    </row>
    <row r="1698" spans="1:15" ht="12.75">
      <c r="A1698" s="22" t="s">
        <v>60</v>
      </c>
      <c r="B1698" s="22" t="s">
        <v>16794</v>
      </c>
      <c r="C1698" s="22" t="s">
        <v>68</v>
      </c>
      <c r="D1698" s="22" t="s">
        <v>61</v>
      </c>
      <c r="E1698" s="22" t="s">
        <v>19245</v>
      </c>
      <c r="F1698" s="31">
        <v>43041.598356481481</v>
      </c>
      <c r="G1698" s="31">
        <v>43047</v>
      </c>
      <c r="H1698" s="31">
        <v>43412</v>
      </c>
      <c r="I1698" s="31">
        <v>43045.465694444443</v>
      </c>
      <c r="J1698" s="35" t="s">
        <v>26909</v>
      </c>
      <c r="K1698" s="22" t="s">
        <v>242</v>
      </c>
      <c r="L1698" s="22" t="s">
        <v>100</v>
      </c>
      <c r="M1698" s="24">
        <v>-507.12</v>
      </c>
      <c r="N1698" s="32" t="s">
        <v>584</v>
      </c>
      <c r="O1698" s="43" t="s">
        <v>585</v>
      </c>
    </row>
    <row r="1699" spans="1:15" ht="12.75">
      <c r="A1699" s="22" t="s">
        <v>60</v>
      </c>
      <c r="B1699" s="22" t="s">
        <v>17011</v>
      </c>
      <c r="C1699" s="22" t="s">
        <v>68</v>
      </c>
      <c r="D1699" s="22" t="s">
        <v>61</v>
      </c>
      <c r="E1699" s="22" t="s">
        <v>18243</v>
      </c>
      <c r="F1699" s="31">
        <v>43045.531423611108</v>
      </c>
      <c r="G1699" s="31">
        <v>42892</v>
      </c>
      <c r="H1699" s="31">
        <v>43239</v>
      </c>
      <c r="I1699" s="31">
        <v>43060.756157407406</v>
      </c>
      <c r="J1699" s="35" t="s">
        <v>26903</v>
      </c>
      <c r="K1699" s="22" t="s">
        <v>99</v>
      </c>
      <c r="L1699" s="22" t="s">
        <v>100</v>
      </c>
      <c r="M1699" s="24">
        <v>-99.51</v>
      </c>
      <c r="N1699" s="32" t="s">
        <v>4152</v>
      </c>
      <c r="O1699" s="43" t="s">
        <v>4153</v>
      </c>
    </row>
    <row r="1700" spans="1:15" ht="12.75">
      <c r="A1700" s="22" t="s">
        <v>60</v>
      </c>
      <c r="B1700" s="22" t="s">
        <v>16471</v>
      </c>
      <c r="C1700" s="22" t="s">
        <v>68</v>
      </c>
      <c r="D1700" s="22" t="s">
        <v>61</v>
      </c>
      <c r="E1700" s="22" t="s">
        <v>18961</v>
      </c>
      <c r="F1700" s="31">
        <v>43068.528923611106</v>
      </c>
      <c r="G1700" s="31">
        <v>42924</v>
      </c>
      <c r="H1700" s="31">
        <v>43289</v>
      </c>
      <c r="I1700" s="31">
        <v>43068.529444444444</v>
      </c>
      <c r="J1700" s="35" t="s">
        <v>26910</v>
      </c>
      <c r="K1700" s="22" t="s">
        <v>242</v>
      </c>
      <c r="L1700" s="22" t="s">
        <v>100</v>
      </c>
      <c r="M1700" s="24">
        <v>-1733.75</v>
      </c>
      <c r="N1700" s="32" t="s">
        <v>103</v>
      </c>
      <c r="O1700" s="43" t="s">
        <v>104</v>
      </c>
    </row>
    <row r="1701" spans="1:15" ht="12.75">
      <c r="A1701" s="22" t="s">
        <v>60</v>
      </c>
      <c r="B1701" s="22" t="s">
        <v>16575</v>
      </c>
      <c r="C1701" s="22" t="s">
        <v>68</v>
      </c>
      <c r="D1701" s="22" t="s">
        <v>61</v>
      </c>
      <c r="E1701" s="22" t="s">
        <v>27359</v>
      </c>
      <c r="F1701" s="31">
        <v>43034.090335648143</v>
      </c>
      <c r="G1701" s="31">
        <v>43068</v>
      </c>
      <c r="H1701" s="31">
        <v>43433</v>
      </c>
      <c r="I1701" s="31">
        <v>43046.582928240736</v>
      </c>
      <c r="J1701" s="35" t="s">
        <v>26898</v>
      </c>
      <c r="K1701" s="22" t="s">
        <v>145</v>
      </c>
      <c r="L1701" s="22" t="s">
        <v>100</v>
      </c>
      <c r="M1701" s="24">
        <v>731.86</v>
      </c>
      <c r="N1701" s="32" t="s">
        <v>463</v>
      </c>
      <c r="O1701" s="43" t="s">
        <v>464</v>
      </c>
    </row>
    <row r="1702" spans="1:15" ht="12.75">
      <c r="A1702" s="22" t="s">
        <v>60</v>
      </c>
      <c r="B1702" s="22" t="s">
        <v>16738</v>
      </c>
      <c r="C1702" s="22" t="s">
        <v>68</v>
      </c>
      <c r="D1702" s="22" t="s">
        <v>61</v>
      </c>
      <c r="E1702" s="22" t="s">
        <v>21640</v>
      </c>
      <c r="F1702" s="31">
        <v>43015.08488425926</v>
      </c>
      <c r="G1702" s="31">
        <v>43050</v>
      </c>
      <c r="H1702" s="31">
        <v>43415</v>
      </c>
      <c r="I1702" s="31">
        <v>43052.391064814816</v>
      </c>
      <c r="J1702" s="35" t="s">
        <v>26914</v>
      </c>
      <c r="K1702" s="22" t="s">
        <v>145</v>
      </c>
      <c r="L1702" s="22" t="s">
        <v>100</v>
      </c>
      <c r="M1702" s="24">
        <v>940.14</v>
      </c>
      <c r="N1702" s="32" t="s">
        <v>463</v>
      </c>
      <c r="O1702" s="43" t="s">
        <v>464</v>
      </c>
    </row>
    <row r="1703" spans="1:15" ht="12.75">
      <c r="A1703" s="22" t="s">
        <v>60</v>
      </c>
      <c r="B1703" s="22" t="s">
        <v>16521</v>
      </c>
      <c r="C1703" s="22" t="s">
        <v>68</v>
      </c>
      <c r="D1703" s="22" t="s">
        <v>61</v>
      </c>
      <c r="E1703" s="22" t="s">
        <v>20288</v>
      </c>
      <c r="F1703" s="31">
        <v>43060.406990740739</v>
      </c>
      <c r="G1703" s="31">
        <v>43039</v>
      </c>
      <c r="H1703" s="31">
        <v>43404</v>
      </c>
      <c r="I1703" s="31">
        <v>43060.407476851848</v>
      </c>
      <c r="J1703" s="35" t="s">
        <v>26903</v>
      </c>
      <c r="K1703" s="22" t="s">
        <v>242</v>
      </c>
      <c r="L1703" s="22" t="s">
        <v>100</v>
      </c>
      <c r="M1703" s="24">
        <v>-1446.68</v>
      </c>
      <c r="N1703" s="32" t="s">
        <v>103</v>
      </c>
      <c r="O1703" s="43" t="s">
        <v>104</v>
      </c>
    </row>
    <row r="1704" spans="1:15" ht="12.75">
      <c r="A1704" s="22" t="s">
        <v>60</v>
      </c>
      <c r="B1704" s="22" t="s">
        <v>16437</v>
      </c>
      <c r="C1704" s="22" t="s">
        <v>68</v>
      </c>
      <c r="D1704" s="22" t="s">
        <v>61</v>
      </c>
      <c r="E1704" s="22" t="s">
        <v>18533</v>
      </c>
      <c r="F1704" s="31">
        <v>43064.084016203698</v>
      </c>
      <c r="G1704" s="31">
        <v>43099</v>
      </c>
      <c r="H1704" s="31">
        <v>43464</v>
      </c>
      <c r="I1704" s="31">
        <v>43067.699189814812</v>
      </c>
      <c r="J1704" s="35" t="s">
        <v>26924</v>
      </c>
      <c r="K1704" s="22" t="s">
        <v>145</v>
      </c>
      <c r="L1704" s="22" t="s">
        <v>100</v>
      </c>
      <c r="M1704" s="24">
        <v>683.82</v>
      </c>
      <c r="N1704" s="32" t="s">
        <v>584</v>
      </c>
      <c r="O1704" s="43" t="s">
        <v>585</v>
      </c>
    </row>
    <row r="1705" spans="1:15" ht="12.75">
      <c r="A1705" s="22" t="s">
        <v>60</v>
      </c>
      <c r="B1705" s="22" t="s">
        <v>16521</v>
      </c>
      <c r="C1705" s="22" t="s">
        <v>68</v>
      </c>
      <c r="D1705" s="22" t="s">
        <v>61</v>
      </c>
      <c r="E1705" s="22" t="s">
        <v>19020</v>
      </c>
      <c r="F1705" s="31">
        <v>43054.622731481482</v>
      </c>
      <c r="G1705" s="31">
        <v>43045</v>
      </c>
      <c r="H1705" s="31">
        <v>43410</v>
      </c>
      <c r="I1705" s="31">
        <v>43054.623449074075</v>
      </c>
      <c r="J1705" s="35" t="s">
        <v>26915</v>
      </c>
      <c r="K1705" s="22" t="s">
        <v>99</v>
      </c>
      <c r="L1705" s="22" t="s">
        <v>100</v>
      </c>
      <c r="M1705" s="24">
        <v>0</v>
      </c>
      <c r="N1705" s="32" t="s">
        <v>4989</v>
      </c>
      <c r="O1705" s="43" t="s">
        <v>4990</v>
      </c>
    </row>
    <row r="1706" spans="1:15" ht="12.75">
      <c r="A1706" s="22" t="s">
        <v>60</v>
      </c>
      <c r="B1706" s="22" t="s">
        <v>17011</v>
      </c>
      <c r="C1706" s="22" t="s">
        <v>68</v>
      </c>
      <c r="D1706" s="22" t="s">
        <v>61</v>
      </c>
      <c r="E1706" s="22" t="s">
        <v>21482</v>
      </c>
      <c r="F1706" s="31">
        <v>43045.530057870368</v>
      </c>
      <c r="G1706" s="31">
        <v>42914</v>
      </c>
      <c r="H1706" s="31">
        <v>43256</v>
      </c>
      <c r="I1706" s="31">
        <v>43047.530868055554</v>
      </c>
      <c r="J1706" s="35" t="s">
        <v>26908</v>
      </c>
      <c r="K1706" s="22" t="s">
        <v>99</v>
      </c>
      <c r="L1706" s="22" t="s">
        <v>100</v>
      </c>
      <c r="M1706" s="24">
        <v>-25.53</v>
      </c>
      <c r="N1706" s="32" t="s">
        <v>737</v>
      </c>
      <c r="O1706" s="43" t="s">
        <v>738</v>
      </c>
    </row>
    <row r="1707" spans="1:15" ht="12.75">
      <c r="A1707" s="22" t="s">
        <v>60</v>
      </c>
      <c r="B1707" s="22" t="s">
        <v>16534</v>
      </c>
      <c r="C1707" s="22" t="s">
        <v>68</v>
      </c>
      <c r="D1707" s="22" t="s">
        <v>61</v>
      </c>
      <c r="E1707" s="22" t="s">
        <v>21360</v>
      </c>
      <c r="F1707" s="31">
        <v>43061.488321759258</v>
      </c>
      <c r="G1707" s="31">
        <v>43009</v>
      </c>
      <c r="H1707" s="31">
        <v>43374</v>
      </c>
      <c r="I1707" s="31">
        <v>43061.488935185182</v>
      </c>
      <c r="J1707" s="35" t="s">
        <v>26894</v>
      </c>
      <c r="K1707" s="22" t="s">
        <v>99</v>
      </c>
      <c r="L1707" s="22" t="s">
        <v>100</v>
      </c>
      <c r="M1707" s="24">
        <v>0</v>
      </c>
      <c r="N1707" s="32" t="s">
        <v>668</v>
      </c>
      <c r="O1707" s="43" t="s">
        <v>669</v>
      </c>
    </row>
    <row r="1708" spans="1:15" ht="12.75">
      <c r="A1708" s="22" t="s">
        <v>60</v>
      </c>
      <c r="B1708" s="22" t="s">
        <v>17242</v>
      </c>
      <c r="C1708" s="22" t="s">
        <v>68</v>
      </c>
      <c r="D1708" s="22" t="s">
        <v>61</v>
      </c>
      <c r="E1708" s="22" t="s">
        <v>17245</v>
      </c>
      <c r="F1708" s="31">
        <v>43049.085798611108</v>
      </c>
      <c r="G1708" s="31">
        <v>43084</v>
      </c>
      <c r="H1708" s="31">
        <v>43449</v>
      </c>
      <c r="I1708" s="31">
        <v>43061.434618055551</v>
      </c>
      <c r="J1708" s="35" t="s">
        <v>26894</v>
      </c>
      <c r="K1708" s="22" t="s">
        <v>145</v>
      </c>
      <c r="L1708" s="22" t="s">
        <v>100</v>
      </c>
      <c r="M1708" s="24">
        <v>937.03</v>
      </c>
      <c r="N1708" s="32" t="s">
        <v>91</v>
      </c>
      <c r="O1708" s="43" t="s">
        <v>92</v>
      </c>
    </row>
    <row r="1709" spans="1:15" ht="12.75">
      <c r="A1709" s="22" t="s">
        <v>60</v>
      </c>
      <c r="B1709" s="22" t="s">
        <v>16900</v>
      </c>
      <c r="C1709" s="22" t="s">
        <v>68</v>
      </c>
      <c r="D1709" s="22" t="s">
        <v>61</v>
      </c>
      <c r="E1709" s="22" t="s">
        <v>22435</v>
      </c>
      <c r="F1709" s="31">
        <v>43049.438958333332</v>
      </c>
      <c r="G1709" s="31">
        <v>43035</v>
      </c>
      <c r="H1709" s="31">
        <v>43400</v>
      </c>
      <c r="I1709" s="31">
        <v>43053.399849537032</v>
      </c>
      <c r="J1709" s="35" t="s">
        <v>26899</v>
      </c>
      <c r="K1709" s="22" t="s">
        <v>99</v>
      </c>
      <c r="L1709" s="22" t="s">
        <v>100</v>
      </c>
      <c r="M1709" s="24">
        <v>-187.17</v>
      </c>
      <c r="N1709" s="32" t="s">
        <v>122</v>
      </c>
      <c r="O1709" s="43" t="s">
        <v>123</v>
      </c>
    </row>
    <row r="1710" spans="1:15" ht="12.75">
      <c r="A1710" s="22" t="s">
        <v>60</v>
      </c>
      <c r="B1710" s="22" t="s">
        <v>16461</v>
      </c>
      <c r="C1710" s="22" t="s">
        <v>68</v>
      </c>
      <c r="D1710" s="22" t="s">
        <v>61</v>
      </c>
      <c r="E1710" s="22" t="s">
        <v>23423</v>
      </c>
      <c r="F1710" s="31">
        <v>43061.710763888885</v>
      </c>
      <c r="G1710" s="31">
        <v>43065</v>
      </c>
      <c r="H1710" s="31">
        <v>43430</v>
      </c>
      <c r="I1710" s="31">
        <v>43061.711087962962</v>
      </c>
      <c r="J1710" s="35" t="s">
        <v>26894</v>
      </c>
      <c r="K1710" s="22" t="s">
        <v>99</v>
      </c>
      <c r="L1710" s="22" t="s">
        <v>100</v>
      </c>
      <c r="M1710" s="24">
        <v>128.16999999999999</v>
      </c>
      <c r="N1710" s="32" t="s">
        <v>2972</v>
      </c>
      <c r="O1710" s="43" t="s">
        <v>2973</v>
      </c>
    </row>
    <row r="1711" spans="1:15" ht="12.75">
      <c r="A1711" s="22" t="s">
        <v>60</v>
      </c>
      <c r="B1711" s="22" t="s">
        <v>17317</v>
      </c>
      <c r="C1711" s="22" t="s">
        <v>68</v>
      </c>
      <c r="D1711" s="22" t="s">
        <v>61</v>
      </c>
      <c r="E1711" s="22" t="s">
        <v>17320</v>
      </c>
      <c r="F1711" s="31">
        <v>43062.562395833331</v>
      </c>
      <c r="G1711" s="31">
        <v>43077</v>
      </c>
      <c r="H1711" s="31">
        <v>43442</v>
      </c>
      <c r="I1711" s="31">
        <v>43062.563043981478</v>
      </c>
      <c r="J1711" s="35" t="s">
        <v>26922</v>
      </c>
      <c r="K1711" s="22" t="s">
        <v>99</v>
      </c>
      <c r="L1711" s="22" t="s">
        <v>100</v>
      </c>
      <c r="M1711" s="24">
        <v>-27.80</v>
      </c>
      <c r="N1711" s="32" t="s">
        <v>91</v>
      </c>
      <c r="O1711" s="43" t="s">
        <v>92</v>
      </c>
    </row>
    <row r="1712" spans="1:15" ht="12.75">
      <c r="A1712" s="22" t="s">
        <v>60</v>
      </c>
      <c r="B1712" s="22" t="s">
        <v>16373</v>
      </c>
      <c r="C1712" s="22" t="s">
        <v>68</v>
      </c>
      <c r="D1712" s="22" t="s">
        <v>61</v>
      </c>
      <c r="E1712" s="22" t="s">
        <v>19645</v>
      </c>
      <c r="F1712" s="31">
        <v>43061.417824074073</v>
      </c>
      <c r="G1712" s="31">
        <v>43034</v>
      </c>
      <c r="H1712" s="31">
        <v>43399</v>
      </c>
      <c r="I1712" s="31">
        <v>43063.45758101852</v>
      </c>
      <c r="J1712" s="35" t="s">
        <v>26945</v>
      </c>
      <c r="K1712" s="22" t="s">
        <v>99</v>
      </c>
      <c r="L1712" s="22" t="s">
        <v>100</v>
      </c>
      <c r="M1712" s="24">
        <v>1050.46</v>
      </c>
      <c r="N1712" s="32" t="s">
        <v>729</v>
      </c>
      <c r="O1712" s="43" t="s">
        <v>730</v>
      </c>
    </row>
    <row r="1713" spans="1:15" ht="12.75">
      <c r="A1713" s="22" t="s">
        <v>60</v>
      </c>
      <c r="B1713" s="22" t="s">
        <v>16605</v>
      </c>
      <c r="C1713" s="22" t="s">
        <v>68</v>
      </c>
      <c r="D1713" s="22" t="s">
        <v>61</v>
      </c>
      <c r="E1713" s="22" t="s">
        <v>16716</v>
      </c>
      <c r="F1713" s="31">
        <v>43061.641215277778</v>
      </c>
      <c r="G1713" s="31">
        <v>42718</v>
      </c>
      <c r="H1713" s="31">
        <v>43083</v>
      </c>
      <c r="I1713" s="31">
        <v>43063.739722222221</v>
      </c>
      <c r="J1713" s="35" t="s">
        <v>26945</v>
      </c>
      <c r="K1713" s="22" t="s">
        <v>99</v>
      </c>
      <c r="L1713" s="22" t="s">
        <v>100</v>
      </c>
      <c r="M1713" s="24">
        <v>0</v>
      </c>
      <c r="N1713" s="32" t="s">
        <v>843</v>
      </c>
      <c r="O1713" s="43" t="s">
        <v>844</v>
      </c>
    </row>
    <row r="1714" spans="1:15" ht="12.75">
      <c r="A1714" s="22" t="s">
        <v>60</v>
      </c>
      <c r="B1714" s="22" t="s">
        <v>16359</v>
      </c>
      <c r="C1714" s="22" t="s">
        <v>68</v>
      </c>
      <c r="D1714" s="22" t="s">
        <v>61</v>
      </c>
      <c r="E1714" s="22" t="s">
        <v>27360</v>
      </c>
      <c r="F1714" s="31">
        <v>43038.084803240738</v>
      </c>
      <c r="G1714" s="31">
        <v>43073</v>
      </c>
      <c r="H1714" s="31">
        <v>43438</v>
      </c>
      <c r="I1714" s="31">
        <v>43059.576944444445</v>
      </c>
      <c r="J1714" s="35" t="s">
        <v>26893</v>
      </c>
      <c r="K1714" s="22" t="s">
        <v>145</v>
      </c>
      <c r="L1714" s="22" t="s">
        <v>100</v>
      </c>
      <c r="M1714" s="24">
        <v>1885.09</v>
      </c>
      <c r="N1714" s="32" t="s">
        <v>91</v>
      </c>
      <c r="O1714" s="43" t="s">
        <v>92</v>
      </c>
    </row>
    <row r="1715" spans="1:15" ht="12.75">
      <c r="A1715" s="22" t="s">
        <v>60</v>
      </c>
      <c r="B1715" s="22" t="s">
        <v>16679</v>
      </c>
      <c r="C1715" s="22" t="s">
        <v>68</v>
      </c>
      <c r="D1715" s="22" t="s">
        <v>61</v>
      </c>
      <c r="E1715" s="22" t="s">
        <v>16682</v>
      </c>
      <c r="F1715" s="31">
        <v>43060.634872685187</v>
      </c>
      <c r="G1715" s="31">
        <v>42815</v>
      </c>
      <c r="H1715" s="31">
        <v>43180</v>
      </c>
      <c r="I1715" s="31">
        <v>43060.635300925926</v>
      </c>
      <c r="J1715" s="35" t="s">
        <v>26903</v>
      </c>
      <c r="K1715" s="22" t="s">
        <v>99</v>
      </c>
      <c r="L1715" s="22" t="s">
        <v>100</v>
      </c>
      <c r="M1715" s="24">
        <v>0</v>
      </c>
      <c r="N1715" s="32" t="s">
        <v>91</v>
      </c>
      <c r="O1715" s="43" t="s">
        <v>92</v>
      </c>
    </row>
    <row r="1716" spans="1:15" ht="12.75">
      <c r="A1716" s="22" t="s">
        <v>60</v>
      </c>
      <c r="B1716" s="22" t="s">
        <v>16370</v>
      </c>
      <c r="C1716" s="22" t="s">
        <v>68</v>
      </c>
      <c r="D1716" s="22" t="s">
        <v>61</v>
      </c>
      <c r="E1716" s="22" t="s">
        <v>22948</v>
      </c>
      <c r="F1716" s="31">
        <v>43056.533587962964</v>
      </c>
      <c r="G1716" s="31">
        <v>43009</v>
      </c>
      <c r="H1716" s="31">
        <v>43374</v>
      </c>
      <c r="I1716" s="31">
        <v>43059.430196759255</v>
      </c>
      <c r="J1716" s="35" t="s">
        <v>26893</v>
      </c>
      <c r="K1716" s="22" t="s">
        <v>99</v>
      </c>
      <c r="L1716" s="22" t="s">
        <v>100</v>
      </c>
      <c r="M1716" s="24">
        <v>57.44</v>
      </c>
      <c r="N1716" s="32" t="s">
        <v>463</v>
      </c>
      <c r="O1716" s="43" t="s">
        <v>464</v>
      </c>
    </row>
    <row r="1717" spans="1:15" ht="12.75">
      <c r="A1717" s="22" t="s">
        <v>60</v>
      </c>
      <c r="B1717" s="22" t="s">
        <v>16446</v>
      </c>
      <c r="C1717" s="22" t="s">
        <v>68</v>
      </c>
      <c r="D1717" s="22" t="s">
        <v>61</v>
      </c>
      <c r="E1717" s="22" t="s">
        <v>16951</v>
      </c>
      <c r="F1717" s="31">
        <v>43060.510868055557</v>
      </c>
      <c r="G1717" s="31">
        <v>43069</v>
      </c>
      <c r="H1717" s="31">
        <v>43434</v>
      </c>
      <c r="I1717" s="31">
        <v>43062.450856481482</v>
      </c>
      <c r="J1717" s="35" t="s">
        <v>26922</v>
      </c>
      <c r="K1717" s="22" t="s">
        <v>99</v>
      </c>
      <c r="L1717" s="22" t="s">
        <v>100</v>
      </c>
      <c r="M1717" s="24">
        <v>265.75</v>
      </c>
      <c r="N1717" s="32" t="s">
        <v>3255</v>
      </c>
      <c r="O1717" s="43" t="s">
        <v>3256</v>
      </c>
    </row>
    <row r="1718" spans="1:15" ht="12.75">
      <c r="A1718" s="22" t="s">
        <v>60</v>
      </c>
      <c r="B1718" s="22" t="s">
        <v>16521</v>
      </c>
      <c r="C1718" s="22" t="s">
        <v>68</v>
      </c>
      <c r="D1718" s="22" t="s">
        <v>61</v>
      </c>
      <c r="E1718" s="22" t="s">
        <v>23395</v>
      </c>
      <c r="F1718" s="31">
        <v>43061.659178240741</v>
      </c>
      <c r="G1718" s="31">
        <v>42914</v>
      </c>
      <c r="H1718" s="31">
        <v>43279</v>
      </c>
      <c r="I1718" s="31">
        <v>43061.667071759257</v>
      </c>
      <c r="J1718" s="35" t="s">
        <v>26894</v>
      </c>
      <c r="K1718" s="22" t="s">
        <v>99</v>
      </c>
      <c r="L1718" s="22" t="s">
        <v>100</v>
      </c>
      <c r="M1718" s="24">
        <v>0</v>
      </c>
      <c r="N1718" s="32" t="s">
        <v>584</v>
      </c>
      <c r="O1718" s="43" t="s">
        <v>585</v>
      </c>
    </row>
    <row r="1719" spans="1:15" ht="12.75">
      <c r="A1719" s="22" t="s">
        <v>60</v>
      </c>
      <c r="B1719" s="22" t="s">
        <v>17897</v>
      </c>
      <c r="C1719" s="22" t="s">
        <v>68</v>
      </c>
      <c r="D1719" s="22" t="s">
        <v>61</v>
      </c>
      <c r="E1719" s="22" t="s">
        <v>27361</v>
      </c>
      <c r="F1719" s="31">
        <v>43024.084548611107</v>
      </c>
      <c r="G1719" s="31">
        <v>43059</v>
      </c>
      <c r="H1719" s="31">
        <v>43424</v>
      </c>
      <c r="I1719" s="31">
        <v>43056.658495370371</v>
      </c>
      <c r="J1719" s="35" t="s">
        <v>26892</v>
      </c>
      <c r="K1719" s="22" t="s">
        <v>145</v>
      </c>
      <c r="L1719" s="22" t="s">
        <v>100</v>
      </c>
      <c r="M1719" s="24">
        <v>2818.24</v>
      </c>
      <c r="N1719" s="32" t="s">
        <v>91</v>
      </c>
      <c r="O1719" s="43" t="s">
        <v>92</v>
      </c>
    </row>
    <row r="1720" spans="1:15" ht="12.75">
      <c r="A1720" s="22" t="s">
        <v>60</v>
      </c>
      <c r="B1720" s="22" t="s">
        <v>16373</v>
      </c>
      <c r="C1720" s="22" t="s">
        <v>68</v>
      </c>
      <c r="D1720" s="22" t="s">
        <v>61</v>
      </c>
      <c r="E1720" s="22" t="s">
        <v>20737</v>
      </c>
      <c r="F1720" s="31">
        <v>43062.596562499995</v>
      </c>
      <c r="G1720" s="31">
        <v>43047</v>
      </c>
      <c r="H1720" s="31">
        <v>43412</v>
      </c>
      <c r="I1720" s="31">
        <v>43062.596932870365</v>
      </c>
      <c r="J1720" s="35" t="s">
        <v>26922</v>
      </c>
      <c r="K1720" s="22" t="s">
        <v>242</v>
      </c>
      <c r="L1720" s="22" t="s">
        <v>100</v>
      </c>
      <c r="M1720" s="24">
        <v>-4546.54</v>
      </c>
      <c r="N1720" s="32" t="s">
        <v>317</v>
      </c>
      <c r="O1720" s="43" t="s">
        <v>318</v>
      </c>
    </row>
    <row r="1721" spans="1:15" ht="12.75">
      <c r="A1721" s="22" t="s">
        <v>60</v>
      </c>
      <c r="B1721" s="22" t="s">
        <v>16446</v>
      </c>
      <c r="C1721" s="22" t="s">
        <v>68</v>
      </c>
      <c r="D1721" s="22" t="s">
        <v>61</v>
      </c>
      <c r="E1721" s="22" t="s">
        <v>27362</v>
      </c>
      <c r="F1721" s="31">
        <v>43037.084293981483</v>
      </c>
      <c r="G1721" s="31">
        <v>43072</v>
      </c>
      <c r="H1721" s="31">
        <v>43437</v>
      </c>
      <c r="I1721" s="31">
        <v>43053.477106481478</v>
      </c>
      <c r="J1721" s="35" t="s">
        <v>26899</v>
      </c>
      <c r="K1721" s="22" t="s">
        <v>145</v>
      </c>
      <c r="L1721" s="22" t="s">
        <v>100</v>
      </c>
      <c r="M1721" s="24">
        <v>658.33</v>
      </c>
      <c r="N1721" s="32" t="s">
        <v>783</v>
      </c>
      <c r="O1721" s="43" t="s">
        <v>784</v>
      </c>
    </row>
    <row r="1722" spans="1:15" ht="12.75">
      <c r="A1722" s="22" t="s">
        <v>60</v>
      </c>
      <c r="B1722" s="22" t="s">
        <v>16373</v>
      </c>
      <c r="C1722" s="22" t="s">
        <v>68</v>
      </c>
      <c r="D1722" s="22" t="s">
        <v>61</v>
      </c>
      <c r="E1722" s="22" t="s">
        <v>17541</v>
      </c>
      <c r="F1722" s="31">
        <v>43046.084618055553</v>
      </c>
      <c r="G1722" s="31">
        <v>43081</v>
      </c>
      <c r="H1722" s="31">
        <v>43446</v>
      </c>
      <c r="I1722" s="31">
        <v>43052.543043981481</v>
      </c>
      <c r="J1722" s="35" t="s">
        <v>26914</v>
      </c>
      <c r="K1722" s="22" t="s">
        <v>145</v>
      </c>
      <c r="L1722" s="22" t="s">
        <v>100</v>
      </c>
      <c r="M1722" s="24">
        <v>287.80</v>
      </c>
      <c r="N1722" s="32" t="s">
        <v>843</v>
      </c>
      <c r="O1722" s="43" t="s">
        <v>844</v>
      </c>
    </row>
    <row r="1723" spans="1:15" ht="12.75">
      <c r="A1723" s="22" t="s">
        <v>60</v>
      </c>
      <c r="B1723" s="22" t="s">
        <v>16373</v>
      </c>
      <c r="C1723" s="22" t="s">
        <v>68</v>
      </c>
      <c r="D1723" s="22" t="s">
        <v>61</v>
      </c>
      <c r="E1723" s="22" t="s">
        <v>18663</v>
      </c>
      <c r="F1723" s="31">
        <v>43054.499872685185</v>
      </c>
      <c r="G1723" s="31">
        <v>43018</v>
      </c>
      <c r="H1723" s="31">
        <v>43383</v>
      </c>
      <c r="I1723" s="31">
        <v>43054.500486111108</v>
      </c>
      <c r="J1723" s="35" t="s">
        <v>26915</v>
      </c>
      <c r="K1723" s="22" t="s">
        <v>242</v>
      </c>
      <c r="L1723" s="22" t="s">
        <v>100</v>
      </c>
      <c r="M1723" s="24">
        <v>-760.89</v>
      </c>
      <c r="N1723" s="32" t="s">
        <v>644</v>
      </c>
      <c r="O1723" s="43" t="s">
        <v>645</v>
      </c>
    </row>
    <row r="1724" spans="1:15" ht="12.75">
      <c r="A1724" s="22" t="s">
        <v>60</v>
      </c>
      <c r="B1724" s="22" t="s">
        <v>16426</v>
      </c>
      <c r="C1724" s="22" t="s">
        <v>68</v>
      </c>
      <c r="D1724" s="22" t="s">
        <v>61</v>
      </c>
      <c r="E1724" s="22" t="s">
        <v>16429</v>
      </c>
      <c r="F1724" s="31">
        <v>43041.471840277773</v>
      </c>
      <c r="G1724" s="31">
        <v>43037</v>
      </c>
      <c r="H1724" s="31">
        <v>43402</v>
      </c>
      <c r="I1724" s="31">
        <v>43043.487002314811</v>
      </c>
      <c r="J1724" s="35" t="s">
        <v>27106</v>
      </c>
      <c r="K1724" s="22" t="s">
        <v>99</v>
      </c>
      <c r="L1724" s="22" t="s">
        <v>100</v>
      </c>
      <c r="M1724" s="24">
        <v>148.93000000000001</v>
      </c>
      <c r="N1724" s="32" t="s">
        <v>91</v>
      </c>
      <c r="O1724" s="43" t="s">
        <v>92</v>
      </c>
    </row>
    <row r="1725" spans="1:15" ht="12.75">
      <c r="A1725" s="22" t="s">
        <v>60</v>
      </c>
      <c r="B1725" s="22" t="s">
        <v>16794</v>
      </c>
      <c r="C1725" s="22" t="s">
        <v>68</v>
      </c>
      <c r="D1725" s="22" t="s">
        <v>61</v>
      </c>
      <c r="E1725" s="22" t="s">
        <v>27363</v>
      </c>
      <c r="F1725" s="31">
        <v>43038.08488425926</v>
      </c>
      <c r="G1725" s="31">
        <v>43073</v>
      </c>
      <c r="H1725" s="31">
        <v>43438</v>
      </c>
      <c r="I1725" s="31">
        <v>43061.606412037036</v>
      </c>
      <c r="J1725" s="35" t="s">
        <v>26894</v>
      </c>
      <c r="K1725" s="22" t="s">
        <v>145</v>
      </c>
      <c r="L1725" s="22" t="s">
        <v>100</v>
      </c>
      <c r="M1725" s="24">
        <v>383.31</v>
      </c>
      <c r="N1725" s="32" t="s">
        <v>700</v>
      </c>
      <c r="O1725" s="43" t="s">
        <v>701</v>
      </c>
    </row>
    <row r="1726" spans="1:15" ht="12.75">
      <c r="A1726" s="22" t="s">
        <v>60</v>
      </c>
      <c r="B1726" s="22" t="s">
        <v>16395</v>
      </c>
      <c r="C1726" s="22" t="s">
        <v>68</v>
      </c>
      <c r="D1726" s="22" t="s">
        <v>61</v>
      </c>
      <c r="E1726" s="22" t="s">
        <v>16398</v>
      </c>
      <c r="F1726" s="31">
        <v>43056.538113425922</v>
      </c>
      <c r="G1726" s="31">
        <v>42978</v>
      </c>
      <c r="H1726" s="31">
        <v>43343</v>
      </c>
      <c r="I1726" s="31">
        <v>43056.551157407404</v>
      </c>
      <c r="J1726" s="35" t="s">
        <v>26892</v>
      </c>
      <c r="K1726" s="22" t="s">
        <v>99</v>
      </c>
      <c r="L1726" s="22" t="s">
        <v>100</v>
      </c>
      <c r="M1726" s="24">
        <v>165.44</v>
      </c>
      <c r="N1726" s="32" t="s">
        <v>1497</v>
      </c>
      <c r="O1726" s="43" t="s">
        <v>1498</v>
      </c>
    </row>
    <row r="1727" spans="1:15" ht="12.75">
      <c r="A1727" s="22" t="s">
        <v>60</v>
      </c>
      <c r="B1727" s="22" t="s">
        <v>16386</v>
      </c>
      <c r="C1727" s="22" t="s">
        <v>68</v>
      </c>
      <c r="D1727" s="22" t="s">
        <v>61</v>
      </c>
      <c r="E1727" s="22" t="s">
        <v>23352</v>
      </c>
      <c r="F1727" s="31">
        <v>43057.084826388884</v>
      </c>
      <c r="G1727" s="31">
        <v>43092</v>
      </c>
      <c r="H1727" s="31">
        <v>43457</v>
      </c>
      <c r="I1727" s="31">
        <v>43062.631168981483</v>
      </c>
      <c r="J1727" s="35" t="s">
        <v>26922</v>
      </c>
      <c r="K1727" s="22" t="s">
        <v>145</v>
      </c>
      <c r="L1727" s="22" t="s">
        <v>100</v>
      </c>
      <c r="M1727" s="24">
        <v>1295.3599999999999</v>
      </c>
      <c r="N1727" s="32" t="s">
        <v>442</v>
      </c>
      <c r="O1727" s="43" t="s">
        <v>443</v>
      </c>
    </row>
    <row r="1728" spans="1:15" ht="12.75">
      <c r="A1728" s="22" t="s">
        <v>60</v>
      </c>
      <c r="B1728" s="22" t="s">
        <v>16373</v>
      </c>
      <c r="C1728" s="22" t="s">
        <v>68</v>
      </c>
      <c r="D1728" s="22" t="s">
        <v>61</v>
      </c>
      <c r="E1728" s="22" t="s">
        <v>20905</v>
      </c>
      <c r="F1728" s="31">
        <v>43069.402708333335</v>
      </c>
      <c r="G1728" s="31">
        <v>43028</v>
      </c>
      <c r="H1728" s="31">
        <v>43393</v>
      </c>
      <c r="I1728" s="31">
        <v>43069.402974537035</v>
      </c>
      <c r="J1728" s="35" t="s">
        <v>26901</v>
      </c>
      <c r="K1728" s="22" t="s">
        <v>242</v>
      </c>
      <c r="L1728" s="22" t="s">
        <v>100</v>
      </c>
      <c r="M1728" s="24">
        <v>-356.85</v>
      </c>
      <c r="N1728" s="32" t="s">
        <v>4294</v>
      </c>
      <c r="O1728" s="43" t="s">
        <v>4295</v>
      </c>
    </row>
    <row r="1729" spans="1:15" ht="12.75">
      <c r="A1729" s="22" t="s">
        <v>60</v>
      </c>
      <c r="B1729" s="22" t="s">
        <v>16359</v>
      </c>
      <c r="C1729" s="22" t="s">
        <v>68</v>
      </c>
      <c r="D1729" s="22" t="s">
        <v>61</v>
      </c>
      <c r="E1729" s="22" t="s">
        <v>27364</v>
      </c>
      <c r="F1729" s="31">
        <v>43035.090868055551</v>
      </c>
      <c r="G1729" s="31">
        <v>43068</v>
      </c>
      <c r="H1729" s="31">
        <v>43433</v>
      </c>
      <c r="I1729" s="31">
        <v>43049.526331018518</v>
      </c>
      <c r="J1729" s="35" t="s">
        <v>26935</v>
      </c>
      <c r="K1729" s="22" t="s">
        <v>145</v>
      </c>
      <c r="L1729" s="22" t="s">
        <v>100</v>
      </c>
      <c r="M1729" s="24">
        <v>1821.66</v>
      </c>
      <c r="N1729" s="32" t="s">
        <v>91</v>
      </c>
      <c r="O1729" s="43" t="s">
        <v>92</v>
      </c>
    </row>
    <row r="1730" spans="1:15" ht="12.75">
      <c r="A1730" s="22" t="s">
        <v>60</v>
      </c>
      <c r="B1730" s="22" t="s">
        <v>16373</v>
      </c>
      <c r="C1730" s="22" t="s">
        <v>68</v>
      </c>
      <c r="D1730" s="22" t="s">
        <v>61</v>
      </c>
      <c r="E1730" s="22" t="s">
        <v>22072</v>
      </c>
      <c r="F1730" s="31">
        <v>43048.596041666664</v>
      </c>
      <c r="G1730" s="31">
        <v>43052</v>
      </c>
      <c r="H1730" s="31">
        <v>43417</v>
      </c>
      <c r="I1730" s="31">
        <v>43048.596921296295</v>
      </c>
      <c r="J1730" s="35" t="s">
        <v>26900</v>
      </c>
      <c r="K1730" s="22" t="s">
        <v>99</v>
      </c>
      <c r="L1730" s="22" t="s">
        <v>100</v>
      </c>
      <c r="M1730" s="24">
        <v>0</v>
      </c>
      <c r="N1730" s="32" t="s">
        <v>103</v>
      </c>
      <c r="O1730" s="43" t="s">
        <v>104</v>
      </c>
    </row>
    <row r="1731" spans="1:15" ht="12.75">
      <c r="A1731" s="22" t="s">
        <v>60</v>
      </c>
      <c r="B1731" s="22" t="s">
        <v>16537</v>
      </c>
      <c r="C1731" s="22" t="s">
        <v>68</v>
      </c>
      <c r="D1731" s="22" t="s">
        <v>61</v>
      </c>
      <c r="E1731" s="22" t="s">
        <v>23469</v>
      </c>
      <c r="F1731" s="31">
        <v>43061.607002314813</v>
      </c>
      <c r="G1731" s="31">
        <v>42835</v>
      </c>
      <c r="H1731" s="31">
        <v>43200</v>
      </c>
      <c r="I1731" s="31">
        <v>43061.607997685183</v>
      </c>
      <c r="J1731" s="35" t="s">
        <v>26894</v>
      </c>
      <c r="K1731" s="22" t="s">
        <v>99</v>
      </c>
      <c r="L1731" s="22" t="s">
        <v>100</v>
      </c>
      <c r="M1731" s="24">
        <v>0</v>
      </c>
      <c r="N1731" s="32" t="s">
        <v>4429</v>
      </c>
      <c r="O1731" s="43" t="s">
        <v>4430</v>
      </c>
    </row>
    <row r="1732" spans="1:15" ht="12.75">
      <c r="A1732" s="22" t="s">
        <v>60</v>
      </c>
      <c r="B1732" s="22" t="s">
        <v>16386</v>
      </c>
      <c r="C1732" s="22" t="s">
        <v>68</v>
      </c>
      <c r="D1732" s="22" t="s">
        <v>61</v>
      </c>
      <c r="E1732" s="22" t="s">
        <v>22970</v>
      </c>
      <c r="F1732" s="31">
        <v>43061.084050925921</v>
      </c>
      <c r="G1732" s="31">
        <v>43096</v>
      </c>
      <c r="H1732" s="31">
        <v>43461</v>
      </c>
      <c r="I1732" s="31">
        <v>43062.641296296293</v>
      </c>
      <c r="J1732" s="35" t="s">
        <v>26922</v>
      </c>
      <c r="K1732" s="22" t="s">
        <v>145</v>
      </c>
      <c r="L1732" s="22" t="s">
        <v>100</v>
      </c>
      <c r="M1732" s="24">
        <v>864.95</v>
      </c>
      <c r="N1732" s="32" t="s">
        <v>91</v>
      </c>
      <c r="O1732" s="43" t="s">
        <v>92</v>
      </c>
    </row>
    <row r="1733" spans="1:15" ht="12.75">
      <c r="A1733" s="22" t="s">
        <v>60</v>
      </c>
      <c r="B1733" s="22" t="s">
        <v>16455</v>
      </c>
      <c r="C1733" s="22" t="s">
        <v>68</v>
      </c>
      <c r="D1733" s="22" t="s">
        <v>61</v>
      </c>
      <c r="E1733" s="22" t="s">
        <v>21787</v>
      </c>
      <c r="F1733" s="31">
        <v>43061.646053240736</v>
      </c>
      <c r="G1733" s="31">
        <v>43054</v>
      </c>
      <c r="H1733" s="31">
        <v>43419</v>
      </c>
      <c r="I1733" s="31">
        <v>43061.658969907403</v>
      </c>
      <c r="J1733" s="35" t="s">
        <v>26894</v>
      </c>
      <c r="K1733" s="22" t="s">
        <v>242</v>
      </c>
      <c r="L1733" s="22" t="s">
        <v>100</v>
      </c>
      <c r="M1733" s="24">
        <v>-3868.70</v>
      </c>
      <c r="N1733" s="32" t="s">
        <v>21788</v>
      </c>
      <c r="O1733" s="43" t="s">
        <v>21789</v>
      </c>
    </row>
    <row r="1734" spans="1:15" ht="12.75">
      <c r="A1734" s="22" t="s">
        <v>60</v>
      </c>
      <c r="B1734" s="22" t="s">
        <v>17242</v>
      </c>
      <c r="C1734" s="22" t="s">
        <v>68</v>
      </c>
      <c r="D1734" s="22" t="s">
        <v>61</v>
      </c>
      <c r="E1734" s="22" t="s">
        <v>24198</v>
      </c>
      <c r="F1734" s="31">
        <v>43048.085659722223</v>
      </c>
      <c r="G1734" s="31">
        <v>43082</v>
      </c>
      <c r="H1734" s="31">
        <v>43447</v>
      </c>
      <c r="I1734" s="31">
        <v>43052.696712962963</v>
      </c>
      <c r="J1734" s="35" t="s">
        <v>26914</v>
      </c>
      <c r="K1734" s="22" t="s">
        <v>145</v>
      </c>
      <c r="L1734" s="22" t="s">
        <v>100</v>
      </c>
      <c r="M1734" s="24">
        <v>924.44</v>
      </c>
      <c r="N1734" s="32" t="s">
        <v>463</v>
      </c>
      <c r="O1734" s="43" t="s">
        <v>464</v>
      </c>
    </row>
    <row r="1735" spans="1:15" ht="12.75">
      <c r="A1735" s="22" t="s">
        <v>60</v>
      </c>
      <c r="B1735" s="22" t="s">
        <v>16567</v>
      </c>
      <c r="C1735" s="22" t="s">
        <v>68</v>
      </c>
      <c r="D1735" s="22" t="s">
        <v>61</v>
      </c>
      <c r="E1735" s="22" t="s">
        <v>20605</v>
      </c>
      <c r="F1735" s="31">
        <v>43054.469004629631</v>
      </c>
      <c r="G1735" s="31">
        <v>43006</v>
      </c>
      <c r="H1735" s="31">
        <v>43371</v>
      </c>
      <c r="I1735" s="31">
        <v>43054.469409722224</v>
      </c>
      <c r="J1735" s="35" t="s">
        <v>26915</v>
      </c>
      <c r="K1735" s="22" t="s">
        <v>242</v>
      </c>
      <c r="L1735" s="22" t="s">
        <v>100</v>
      </c>
      <c r="M1735" s="24">
        <v>-723.79</v>
      </c>
      <c r="N1735" s="32" t="s">
        <v>589</v>
      </c>
      <c r="O1735" s="43" t="s">
        <v>590</v>
      </c>
    </row>
    <row r="1736" spans="1:15" ht="12.75">
      <c r="A1736" s="22" t="s">
        <v>60</v>
      </c>
      <c r="B1736" s="22" t="s">
        <v>17242</v>
      </c>
      <c r="C1736" s="22" t="s">
        <v>68</v>
      </c>
      <c r="D1736" s="22" t="s">
        <v>61</v>
      </c>
      <c r="E1736" s="22" t="s">
        <v>22422</v>
      </c>
      <c r="F1736" s="31">
        <v>43051.084837962961</v>
      </c>
      <c r="G1736" s="31">
        <v>43086</v>
      </c>
      <c r="H1736" s="31">
        <v>43451</v>
      </c>
      <c r="I1736" s="31">
        <v>43060.43167824074</v>
      </c>
      <c r="J1736" s="35" t="s">
        <v>26903</v>
      </c>
      <c r="K1736" s="22" t="s">
        <v>145</v>
      </c>
      <c r="L1736" s="22" t="s">
        <v>100</v>
      </c>
      <c r="M1736" s="24">
        <v>2305.96</v>
      </c>
      <c r="N1736" s="32" t="s">
        <v>694</v>
      </c>
      <c r="O1736" s="43" t="s">
        <v>695</v>
      </c>
    </row>
    <row r="1737" spans="1:15" ht="12.75">
      <c r="A1737" s="22" t="s">
        <v>60</v>
      </c>
      <c r="B1737" s="22" t="s">
        <v>16373</v>
      </c>
      <c r="C1737" s="22" t="s">
        <v>68</v>
      </c>
      <c r="D1737" s="22" t="s">
        <v>61</v>
      </c>
      <c r="E1737" s="22" t="s">
        <v>20014</v>
      </c>
      <c r="F1737" s="31">
        <v>43040.67931712963</v>
      </c>
      <c r="G1737" s="31">
        <v>43040</v>
      </c>
      <c r="H1737" s="31">
        <v>43405</v>
      </c>
      <c r="I1737" s="31">
        <v>43040.702604166661</v>
      </c>
      <c r="J1737" s="35" t="s">
        <v>26895</v>
      </c>
      <c r="K1737" s="22" t="s">
        <v>73</v>
      </c>
      <c r="L1737" s="22" t="s">
        <v>100</v>
      </c>
      <c r="M1737" s="24">
        <v>287.62</v>
      </c>
      <c r="N1737" s="32" t="s">
        <v>644</v>
      </c>
      <c r="O1737" s="43" t="s">
        <v>645</v>
      </c>
    </row>
    <row r="1738" spans="1:15" ht="12.75">
      <c r="A1738" s="22" t="s">
        <v>60</v>
      </c>
      <c r="B1738" s="22" t="s">
        <v>17118</v>
      </c>
      <c r="C1738" s="22" t="s">
        <v>68</v>
      </c>
      <c r="D1738" s="22" t="s">
        <v>61</v>
      </c>
      <c r="E1738" s="22" t="s">
        <v>23295</v>
      </c>
      <c r="F1738" s="31">
        <v>43041.402673611112</v>
      </c>
      <c r="G1738" s="31">
        <v>43027</v>
      </c>
      <c r="H1738" s="31">
        <v>43392</v>
      </c>
      <c r="I1738" s="31">
        <v>43041.403020833335</v>
      </c>
      <c r="J1738" s="35" t="s">
        <v>26906</v>
      </c>
      <c r="K1738" s="22" t="s">
        <v>242</v>
      </c>
      <c r="L1738" s="22" t="s">
        <v>100</v>
      </c>
      <c r="M1738" s="24">
        <v>-388.28</v>
      </c>
      <c r="N1738" s="32" t="s">
        <v>3169</v>
      </c>
      <c r="O1738" s="43" t="s">
        <v>3170</v>
      </c>
    </row>
    <row r="1739" spans="1:15" ht="12.75">
      <c r="A1739" s="22" t="s">
        <v>60</v>
      </c>
      <c r="B1739" s="22" t="s">
        <v>16362</v>
      </c>
      <c r="C1739" s="22" t="s">
        <v>68</v>
      </c>
      <c r="D1739" s="22" t="s">
        <v>61</v>
      </c>
      <c r="E1739" s="22" t="s">
        <v>23308</v>
      </c>
      <c r="F1739" s="31">
        <v>43049.085902777777</v>
      </c>
      <c r="G1739" s="31">
        <v>43084</v>
      </c>
      <c r="H1739" s="31">
        <v>43449</v>
      </c>
      <c r="I1739" s="31">
        <v>43062.614722222221</v>
      </c>
      <c r="J1739" s="35" t="s">
        <v>26922</v>
      </c>
      <c r="K1739" s="22" t="s">
        <v>145</v>
      </c>
      <c r="L1739" s="22" t="s">
        <v>100</v>
      </c>
      <c r="M1739" s="24">
        <v>2061.71</v>
      </c>
      <c r="N1739" s="32" t="s">
        <v>262</v>
      </c>
      <c r="O1739" s="43" t="s">
        <v>263</v>
      </c>
    </row>
    <row r="1740" spans="1:15" ht="12.75">
      <c r="A1740" s="22" t="s">
        <v>60</v>
      </c>
      <c r="B1740" s="22" t="s">
        <v>16353</v>
      </c>
      <c r="C1740" s="22" t="s">
        <v>68</v>
      </c>
      <c r="D1740" s="22" t="s">
        <v>61</v>
      </c>
      <c r="E1740" s="22" t="s">
        <v>27365</v>
      </c>
      <c r="F1740" s="31">
        <v>43026.581655092588</v>
      </c>
      <c r="G1740" s="31">
        <v>43040</v>
      </c>
      <c r="H1740" s="31">
        <v>43405</v>
      </c>
      <c r="I1740" s="31">
        <v>43040.594166666662</v>
      </c>
      <c r="J1740" s="35" t="s">
        <v>26895</v>
      </c>
      <c r="K1740" s="22" t="s">
        <v>73</v>
      </c>
      <c r="L1740" s="22" t="s">
        <v>100</v>
      </c>
      <c r="M1740" s="24">
        <v>3064.28</v>
      </c>
      <c r="N1740" s="32" t="s">
        <v>262</v>
      </c>
      <c r="O1740" s="43" t="s">
        <v>263</v>
      </c>
    </row>
    <row r="1741" spans="1:15" ht="12.75">
      <c r="A1741" s="22" t="s">
        <v>60</v>
      </c>
      <c r="B1741" s="22" t="s">
        <v>16455</v>
      </c>
      <c r="C1741" s="22" t="s">
        <v>68</v>
      </c>
      <c r="D1741" s="22" t="s">
        <v>61</v>
      </c>
      <c r="E1741" s="22" t="s">
        <v>20878</v>
      </c>
      <c r="F1741" s="31">
        <v>43053.727789351848</v>
      </c>
      <c r="G1741" s="31">
        <v>43069</v>
      </c>
      <c r="H1741" s="31">
        <v>43434</v>
      </c>
      <c r="I1741" s="31">
        <v>43055.44568287037</v>
      </c>
      <c r="J1741" s="35" t="s">
        <v>26897</v>
      </c>
      <c r="K1741" s="22" t="s">
        <v>73</v>
      </c>
      <c r="L1741" s="22" t="s">
        <v>100</v>
      </c>
      <c r="M1741" s="24">
        <v>2270.65</v>
      </c>
      <c r="N1741" s="32" t="s">
        <v>1621</v>
      </c>
      <c r="O1741" s="43" t="s">
        <v>1622</v>
      </c>
    </row>
    <row r="1742" spans="1:15" ht="12.75">
      <c r="A1742" s="22" t="s">
        <v>60</v>
      </c>
      <c r="B1742" s="22" t="s">
        <v>16541</v>
      </c>
      <c r="C1742" s="22" t="s">
        <v>68</v>
      </c>
      <c r="D1742" s="22" t="s">
        <v>61</v>
      </c>
      <c r="E1742" s="22" t="s">
        <v>19790</v>
      </c>
      <c r="F1742" s="31">
        <v>43047.716423611106</v>
      </c>
      <c r="G1742" s="31">
        <v>43045</v>
      </c>
      <c r="H1742" s="31">
        <v>43410</v>
      </c>
      <c r="I1742" s="31">
        <v>43047.717569444445</v>
      </c>
      <c r="J1742" s="35" t="s">
        <v>26908</v>
      </c>
      <c r="K1742" s="22" t="s">
        <v>99</v>
      </c>
      <c r="L1742" s="22" t="s">
        <v>100</v>
      </c>
      <c r="M1742" s="24">
        <v>1588.89</v>
      </c>
      <c r="N1742" s="32" t="s">
        <v>19791</v>
      </c>
      <c r="O1742" s="43" t="s">
        <v>19792</v>
      </c>
    </row>
    <row r="1743" spans="1:15" ht="12.75">
      <c r="A1743" s="22" t="s">
        <v>60</v>
      </c>
      <c r="B1743" s="22" t="s">
        <v>16373</v>
      </c>
      <c r="C1743" s="22" t="s">
        <v>68</v>
      </c>
      <c r="D1743" s="22" t="s">
        <v>61</v>
      </c>
      <c r="E1743" s="22" t="s">
        <v>27366</v>
      </c>
      <c r="F1743" s="31">
        <v>43026.595879629625</v>
      </c>
      <c r="G1743" s="31">
        <v>43070</v>
      </c>
      <c r="H1743" s="31">
        <v>43435</v>
      </c>
      <c r="I1743" s="31">
        <v>43054.500798611109</v>
      </c>
      <c r="J1743" s="35" t="s">
        <v>26915</v>
      </c>
      <c r="K1743" s="22" t="s">
        <v>73</v>
      </c>
      <c r="L1743" s="22" t="s">
        <v>100</v>
      </c>
      <c r="M1743" s="24">
        <v>706.10</v>
      </c>
      <c r="N1743" s="32" t="s">
        <v>27367</v>
      </c>
      <c r="O1743" s="43" t="s">
        <v>27368</v>
      </c>
    </row>
    <row r="1744" spans="1:15" ht="12.75">
      <c r="A1744" s="22" t="s">
        <v>60</v>
      </c>
      <c r="B1744" s="22" t="s">
        <v>16373</v>
      </c>
      <c r="C1744" s="22" t="s">
        <v>68</v>
      </c>
      <c r="D1744" s="22" t="s">
        <v>61</v>
      </c>
      <c r="E1744" s="22" t="s">
        <v>27369</v>
      </c>
      <c r="F1744" s="31">
        <v>43026.394259259258</v>
      </c>
      <c r="G1744" s="31">
        <v>43059</v>
      </c>
      <c r="H1744" s="31">
        <v>43424</v>
      </c>
      <c r="I1744" s="31">
        <v>43052.529918981483</v>
      </c>
      <c r="J1744" s="35" t="s">
        <v>26914</v>
      </c>
      <c r="K1744" s="22" t="s">
        <v>73</v>
      </c>
      <c r="L1744" s="22" t="s">
        <v>100</v>
      </c>
      <c r="M1744" s="24">
        <v>6534.2700000000004</v>
      </c>
      <c r="N1744" s="32" t="s">
        <v>317</v>
      </c>
      <c r="O1744" s="43" t="s">
        <v>318</v>
      </c>
    </row>
    <row r="1745" spans="1:15" ht="12.75">
      <c r="A1745" s="22" t="s">
        <v>60</v>
      </c>
      <c r="B1745" s="22" t="s">
        <v>16622</v>
      </c>
      <c r="C1745" s="22" t="s">
        <v>68</v>
      </c>
      <c r="D1745" s="22" t="s">
        <v>61</v>
      </c>
      <c r="E1745" s="22" t="s">
        <v>18433</v>
      </c>
      <c r="F1745" s="31">
        <v>43035.663495370369</v>
      </c>
      <c r="G1745" s="31">
        <v>43059</v>
      </c>
      <c r="H1745" s="31">
        <v>43424</v>
      </c>
      <c r="I1745" s="31">
        <v>43045.409236111111</v>
      </c>
      <c r="J1745" s="35" t="s">
        <v>26909</v>
      </c>
      <c r="K1745" s="22" t="s">
        <v>145</v>
      </c>
      <c r="L1745" s="22" t="s">
        <v>100</v>
      </c>
      <c r="M1745" s="24">
        <v>1971.74</v>
      </c>
      <c r="N1745" s="32" t="s">
        <v>262</v>
      </c>
      <c r="O1745" s="43" t="s">
        <v>263</v>
      </c>
    </row>
    <row r="1746" spans="1:15" ht="12.75">
      <c r="A1746" s="22" t="s">
        <v>60</v>
      </c>
      <c r="B1746" s="22" t="s">
        <v>16541</v>
      </c>
      <c r="C1746" s="22" t="s">
        <v>68</v>
      </c>
      <c r="D1746" s="22" t="s">
        <v>61</v>
      </c>
      <c r="E1746" s="22" t="s">
        <v>19790</v>
      </c>
      <c r="F1746" s="31">
        <v>43014.086539351847</v>
      </c>
      <c r="G1746" s="31">
        <v>43045</v>
      </c>
      <c r="H1746" s="31">
        <v>43410</v>
      </c>
      <c r="I1746" s="31">
        <v>43045.665937500002</v>
      </c>
      <c r="J1746" s="35" t="s">
        <v>26909</v>
      </c>
      <c r="K1746" s="22" t="s">
        <v>145</v>
      </c>
      <c r="L1746" s="22" t="s">
        <v>100</v>
      </c>
      <c r="M1746" s="24">
        <v>7832.24</v>
      </c>
      <c r="N1746" s="32" t="s">
        <v>19791</v>
      </c>
      <c r="O1746" s="43" t="s">
        <v>19792</v>
      </c>
    </row>
    <row r="1747" spans="1:15" ht="12.75">
      <c r="A1747" s="22" t="s">
        <v>60</v>
      </c>
      <c r="B1747" s="22" t="s">
        <v>16541</v>
      </c>
      <c r="C1747" s="22" t="s">
        <v>68</v>
      </c>
      <c r="D1747" s="22" t="s">
        <v>61</v>
      </c>
      <c r="E1747" s="22" t="s">
        <v>27370</v>
      </c>
      <c r="F1747" s="31">
        <v>43032.084861111107</v>
      </c>
      <c r="G1747" s="31">
        <v>43067</v>
      </c>
      <c r="H1747" s="31">
        <v>43432</v>
      </c>
      <c r="I1747" s="31">
        <v>43068.348460648143</v>
      </c>
      <c r="J1747" s="35" t="s">
        <v>26910</v>
      </c>
      <c r="K1747" s="22" t="s">
        <v>145</v>
      </c>
      <c r="L1747" s="22" t="s">
        <v>100</v>
      </c>
      <c r="M1747" s="24">
        <v>283.01</v>
      </c>
      <c r="N1747" s="32" t="s">
        <v>442</v>
      </c>
      <c r="O1747" s="43" t="s">
        <v>443</v>
      </c>
    </row>
    <row r="1748" spans="1:15" ht="12.75">
      <c r="A1748" s="22" t="s">
        <v>60</v>
      </c>
      <c r="B1748" s="22" t="s">
        <v>16605</v>
      </c>
      <c r="C1748" s="22" t="s">
        <v>68</v>
      </c>
      <c r="D1748" s="22" t="s">
        <v>61</v>
      </c>
      <c r="E1748" s="22" t="s">
        <v>16608</v>
      </c>
      <c r="F1748" s="31">
        <v>43055.431747685187</v>
      </c>
      <c r="G1748" s="31">
        <v>43056</v>
      </c>
      <c r="H1748" s="31">
        <v>43421</v>
      </c>
      <c r="I1748" s="31">
        <v>43056.22997685185</v>
      </c>
      <c r="J1748" s="35" t="s">
        <v>26892</v>
      </c>
      <c r="K1748" s="22" t="s">
        <v>73</v>
      </c>
      <c r="L1748" s="22" t="s">
        <v>100</v>
      </c>
      <c r="M1748" s="24">
        <v>622.91999999999996</v>
      </c>
      <c r="N1748" s="32" t="s">
        <v>305</v>
      </c>
      <c r="O1748" s="43" t="s">
        <v>306</v>
      </c>
    </row>
    <row r="1749" spans="1:15" ht="12.75">
      <c r="A1749" s="22" t="s">
        <v>60</v>
      </c>
      <c r="B1749" s="22" t="s">
        <v>16386</v>
      </c>
      <c r="C1749" s="22" t="s">
        <v>68</v>
      </c>
      <c r="D1749" s="22" t="s">
        <v>61</v>
      </c>
      <c r="E1749" s="22" t="s">
        <v>19827</v>
      </c>
      <c r="F1749" s="31">
        <v>43050.085150462961</v>
      </c>
      <c r="G1749" s="31">
        <v>43085</v>
      </c>
      <c r="H1749" s="31">
        <v>43450</v>
      </c>
      <c r="I1749" s="31">
        <v>43052.444907407407</v>
      </c>
      <c r="J1749" s="35" t="s">
        <v>26914</v>
      </c>
      <c r="K1749" s="22" t="s">
        <v>145</v>
      </c>
      <c r="L1749" s="22" t="s">
        <v>100</v>
      </c>
      <c r="M1749" s="24">
        <v>706.02</v>
      </c>
      <c r="N1749" s="32" t="s">
        <v>91</v>
      </c>
      <c r="O1749" s="43" t="s">
        <v>92</v>
      </c>
    </row>
    <row r="1750" spans="1:15" ht="12.75">
      <c r="A1750" s="22" t="s">
        <v>60</v>
      </c>
      <c r="B1750" s="22" t="s">
        <v>16373</v>
      </c>
      <c r="C1750" s="22" t="s">
        <v>68</v>
      </c>
      <c r="D1750" s="22" t="s">
        <v>61</v>
      </c>
      <c r="E1750" s="22" t="s">
        <v>16878</v>
      </c>
      <c r="F1750" s="31">
        <v>43053.620138888888</v>
      </c>
      <c r="G1750" s="31">
        <v>43070</v>
      </c>
      <c r="H1750" s="31">
        <v>43435</v>
      </c>
      <c r="I1750" s="31">
        <v>43067.447256944441</v>
      </c>
      <c r="J1750" s="35" t="s">
        <v>26924</v>
      </c>
      <c r="K1750" s="22" t="s">
        <v>73</v>
      </c>
      <c r="L1750" s="22" t="s">
        <v>100</v>
      </c>
      <c r="M1750" s="24">
        <v>937.14</v>
      </c>
      <c r="N1750" s="32" t="s">
        <v>1331</v>
      </c>
      <c r="O1750" s="43" t="s">
        <v>1332</v>
      </c>
    </row>
    <row r="1751" spans="1:15" ht="12.75">
      <c r="A1751" s="22" t="s">
        <v>60</v>
      </c>
      <c r="B1751" s="22" t="s">
        <v>16373</v>
      </c>
      <c r="C1751" s="22" t="s">
        <v>68</v>
      </c>
      <c r="D1751" s="22" t="s">
        <v>61</v>
      </c>
      <c r="E1751" s="22" t="s">
        <v>21132</v>
      </c>
      <c r="F1751" s="31">
        <v>43060.699884259258</v>
      </c>
      <c r="G1751" s="31">
        <v>43061</v>
      </c>
      <c r="H1751" s="31">
        <v>43426</v>
      </c>
      <c r="I1751" s="31">
        <v>43061.754699074074</v>
      </c>
      <c r="J1751" s="35" t="s">
        <v>26894</v>
      </c>
      <c r="K1751" s="22" t="s">
        <v>73</v>
      </c>
      <c r="L1751" s="22" t="s">
        <v>100</v>
      </c>
      <c r="M1751" s="24">
        <v>514.97</v>
      </c>
      <c r="N1751" s="32" t="s">
        <v>4319</v>
      </c>
      <c r="O1751" s="43" t="s">
        <v>4320</v>
      </c>
    </row>
    <row r="1752" spans="1:15" ht="12.75">
      <c r="A1752" s="22" t="s">
        <v>60</v>
      </c>
      <c r="B1752" s="22" t="s">
        <v>16495</v>
      </c>
      <c r="C1752" s="22" t="s">
        <v>68</v>
      </c>
      <c r="D1752" s="22" t="s">
        <v>61</v>
      </c>
      <c r="E1752" s="22" t="s">
        <v>23578</v>
      </c>
      <c r="F1752" s="31">
        <v>43050.652592592589</v>
      </c>
      <c r="G1752" s="31">
        <v>43073</v>
      </c>
      <c r="H1752" s="31">
        <v>43438</v>
      </c>
      <c r="I1752" s="31">
        <v>43050.659479166665</v>
      </c>
      <c r="J1752" s="35" t="s">
        <v>27054</v>
      </c>
      <c r="K1752" s="22" t="s">
        <v>73</v>
      </c>
      <c r="L1752" s="22" t="s">
        <v>100</v>
      </c>
      <c r="M1752" s="24">
        <v>2198.8200000000002</v>
      </c>
      <c r="N1752" s="32" t="s">
        <v>262</v>
      </c>
      <c r="O1752" s="43" t="s">
        <v>263</v>
      </c>
    </row>
    <row r="1753" spans="1:15" ht="12.75">
      <c r="A1753" s="22" t="s">
        <v>60</v>
      </c>
      <c r="B1753" s="22" t="s">
        <v>16461</v>
      </c>
      <c r="C1753" s="22" t="s">
        <v>68</v>
      </c>
      <c r="D1753" s="22" t="s">
        <v>61</v>
      </c>
      <c r="E1753" s="22" t="s">
        <v>19956</v>
      </c>
      <c r="F1753" s="31">
        <v>43067.437048611107</v>
      </c>
      <c r="G1753" s="31">
        <v>43068</v>
      </c>
      <c r="H1753" s="31">
        <v>43433</v>
      </c>
      <c r="I1753" s="31">
        <v>43068.403263888889</v>
      </c>
      <c r="J1753" s="35" t="s">
        <v>26910</v>
      </c>
      <c r="K1753" s="22" t="s">
        <v>73</v>
      </c>
      <c r="L1753" s="22" t="s">
        <v>100</v>
      </c>
      <c r="M1753" s="24">
        <v>2119.9499999999998</v>
      </c>
      <c r="N1753" s="32" t="s">
        <v>939</v>
      </c>
      <c r="O1753" s="43" t="s">
        <v>940</v>
      </c>
    </row>
    <row r="1754" spans="1:15" ht="12.75">
      <c r="A1754" s="22" t="s">
        <v>60</v>
      </c>
      <c r="B1754" s="22" t="s">
        <v>16373</v>
      </c>
      <c r="C1754" s="22" t="s">
        <v>68</v>
      </c>
      <c r="D1754" s="22" t="s">
        <v>61</v>
      </c>
      <c r="E1754" s="22" t="s">
        <v>20900</v>
      </c>
      <c r="F1754" s="31">
        <v>43068.749583333331</v>
      </c>
      <c r="G1754" s="31">
        <v>43068</v>
      </c>
      <c r="H1754" s="31">
        <v>43433</v>
      </c>
      <c r="I1754" s="31">
        <v>43068.755370370367</v>
      </c>
      <c r="J1754" s="35" t="s">
        <v>26910</v>
      </c>
      <c r="K1754" s="22" t="s">
        <v>73</v>
      </c>
      <c r="L1754" s="22" t="s">
        <v>100</v>
      </c>
      <c r="M1754" s="24">
        <v>1541.96</v>
      </c>
      <c r="N1754" s="32" t="s">
        <v>1813</v>
      </c>
      <c r="O1754" s="43" t="s">
        <v>1814</v>
      </c>
    </row>
    <row r="1755" spans="1:15" ht="12.75">
      <c r="A1755" s="22" t="s">
        <v>60</v>
      </c>
      <c r="B1755" s="22" t="s">
        <v>16738</v>
      </c>
      <c r="C1755" s="22" t="s">
        <v>68</v>
      </c>
      <c r="D1755" s="22" t="s">
        <v>61</v>
      </c>
      <c r="E1755" s="22" t="s">
        <v>27371</v>
      </c>
      <c r="F1755" s="31">
        <v>43024.084629629629</v>
      </c>
      <c r="G1755" s="31">
        <v>43059</v>
      </c>
      <c r="H1755" s="31">
        <v>43424</v>
      </c>
      <c r="I1755" s="31">
        <v>43052.578009259254</v>
      </c>
      <c r="J1755" s="35" t="s">
        <v>26914</v>
      </c>
      <c r="K1755" s="22" t="s">
        <v>145</v>
      </c>
      <c r="L1755" s="22" t="s">
        <v>100</v>
      </c>
      <c r="M1755" s="24">
        <v>1034.05</v>
      </c>
      <c r="N1755" s="32" t="s">
        <v>644</v>
      </c>
      <c r="O1755" s="43" t="s">
        <v>645</v>
      </c>
    </row>
    <row r="1756" spans="1:15" ht="12.75">
      <c r="A1756" s="22" t="s">
        <v>60</v>
      </c>
      <c r="B1756" s="22" t="s">
        <v>16362</v>
      </c>
      <c r="C1756" s="22" t="s">
        <v>68</v>
      </c>
      <c r="D1756" s="22" t="s">
        <v>61</v>
      </c>
      <c r="E1756" s="22" t="s">
        <v>20803</v>
      </c>
      <c r="F1756" s="31">
        <v>43054.636099537034</v>
      </c>
      <c r="G1756" s="31">
        <v>43054</v>
      </c>
      <c r="H1756" s="31">
        <v>43419</v>
      </c>
      <c r="I1756" s="31">
        <v>43054.666018518517</v>
      </c>
      <c r="J1756" s="35" t="s">
        <v>26915</v>
      </c>
      <c r="K1756" s="22" t="s">
        <v>73</v>
      </c>
      <c r="L1756" s="22" t="s">
        <v>100</v>
      </c>
      <c r="M1756" s="24">
        <v>1622.33</v>
      </c>
      <c r="N1756" s="32" t="s">
        <v>91</v>
      </c>
      <c r="O1756" s="43" t="s">
        <v>92</v>
      </c>
    </row>
    <row r="1757" spans="1:15" ht="12.75">
      <c r="A1757" s="22" t="s">
        <v>60</v>
      </c>
      <c r="B1757" s="22" t="s">
        <v>16534</v>
      </c>
      <c r="C1757" s="22" t="s">
        <v>68</v>
      </c>
      <c r="D1757" s="22" t="s">
        <v>61</v>
      </c>
      <c r="E1757" s="22" t="s">
        <v>20405</v>
      </c>
      <c r="F1757" s="31">
        <v>43035.091562499998</v>
      </c>
      <c r="G1757" s="31">
        <v>43070</v>
      </c>
      <c r="H1757" s="31">
        <v>43435</v>
      </c>
      <c r="I1757" s="31">
        <v>43045.439097222217</v>
      </c>
      <c r="J1757" s="35" t="s">
        <v>26909</v>
      </c>
      <c r="K1757" s="22" t="s">
        <v>145</v>
      </c>
      <c r="L1757" s="22" t="s">
        <v>100</v>
      </c>
      <c r="M1757" s="24">
        <v>2238.08</v>
      </c>
      <c r="N1757" s="32" t="s">
        <v>294</v>
      </c>
      <c r="O1757" s="43" t="s">
        <v>295</v>
      </c>
    </row>
    <row r="1758" spans="1:15" ht="12.75">
      <c r="A1758" s="22" t="s">
        <v>60</v>
      </c>
      <c r="B1758" s="22" t="s">
        <v>17317</v>
      </c>
      <c r="C1758" s="22" t="s">
        <v>68</v>
      </c>
      <c r="D1758" s="22" t="s">
        <v>61</v>
      </c>
      <c r="E1758" s="22" t="s">
        <v>18997</v>
      </c>
      <c r="F1758" s="31">
        <v>43042.349236111106</v>
      </c>
      <c r="G1758" s="31">
        <v>42856</v>
      </c>
      <c r="H1758" s="31">
        <v>43221</v>
      </c>
      <c r="I1758" s="31">
        <v>43042.355069444442</v>
      </c>
      <c r="J1758" s="35" t="s">
        <v>26904</v>
      </c>
      <c r="K1758" s="22" t="s">
        <v>99</v>
      </c>
      <c r="L1758" s="22" t="s">
        <v>100</v>
      </c>
      <c r="M1758" s="24">
        <v>-801.68</v>
      </c>
      <c r="N1758" s="32" t="s">
        <v>18998</v>
      </c>
      <c r="O1758" s="43" t="s">
        <v>18999</v>
      </c>
    </row>
    <row r="1759" spans="1:15" ht="12.75">
      <c r="A1759" s="22" t="s">
        <v>60</v>
      </c>
      <c r="B1759" s="22" t="s">
        <v>16373</v>
      </c>
      <c r="C1759" s="22" t="s">
        <v>68</v>
      </c>
      <c r="D1759" s="22" t="s">
        <v>61</v>
      </c>
      <c r="E1759" s="22" t="s">
        <v>17660</v>
      </c>
      <c r="F1759" s="31">
        <v>43047.528460648144</v>
      </c>
      <c r="G1759" s="31">
        <v>42943</v>
      </c>
      <c r="H1759" s="31">
        <v>43308</v>
      </c>
      <c r="I1759" s="31">
        <v>43047.529583333329</v>
      </c>
      <c r="J1759" s="35" t="s">
        <v>26908</v>
      </c>
      <c r="K1759" s="22" t="s">
        <v>242</v>
      </c>
      <c r="L1759" s="22" t="s">
        <v>100</v>
      </c>
      <c r="M1759" s="24">
        <v>-555.58000000000004</v>
      </c>
      <c r="N1759" s="32" t="s">
        <v>2262</v>
      </c>
      <c r="O1759" s="43" t="s">
        <v>2263</v>
      </c>
    </row>
    <row r="1760" spans="1:15" ht="12.75">
      <c r="A1760" s="22" t="s">
        <v>60</v>
      </c>
      <c r="B1760" s="22" t="s">
        <v>16738</v>
      </c>
      <c r="C1760" s="22" t="s">
        <v>68</v>
      </c>
      <c r="D1760" s="22" t="s">
        <v>61</v>
      </c>
      <c r="E1760" s="22" t="s">
        <v>20052</v>
      </c>
      <c r="F1760" s="31">
        <v>43060.620520833334</v>
      </c>
      <c r="G1760" s="31">
        <v>42800</v>
      </c>
      <c r="H1760" s="31">
        <v>43165</v>
      </c>
      <c r="I1760" s="31">
        <v>43060.647847222222</v>
      </c>
      <c r="J1760" s="35" t="s">
        <v>26903</v>
      </c>
      <c r="K1760" s="22" t="s">
        <v>242</v>
      </c>
      <c r="L1760" s="22" t="s">
        <v>100</v>
      </c>
      <c r="M1760" s="24">
        <v>-1142.6700000000001</v>
      </c>
      <c r="N1760" s="32" t="s">
        <v>317</v>
      </c>
      <c r="O1760" s="43" t="s">
        <v>318</v>
      </c>
    </row>
    <row r="1761" spans="1:15" ht="12.75">
      <c r="A1761" s="22" t="s">
        <v>60</v>
      </c>
      <c r="B1761" s="22" t="s">
        <v>16392</v>
      </c>
      <c r="C1761" s="22" t="s">
        <v>68</v>
      </c>
      <c r="D1761" s="22" t="s">
        <v>61</v>
      </c>
      <c r="E1761" s="22" t="s">
        <v>23995</v>
      </c>
      <c r="F1761" s="31">
        <v>43040.585358796292</v>
      </c>
      <c r="G1761" s="31">
        <v>42996</v>
      </c>
      <c r="H1761" s="31">
        <v>43361</v>
      </c>
      <c r="I1761" s="31">
        <v>43040.586516203701</v>
      </c>
      <c r="J1761" s="35" t="s">
        <v>26895</v>
      </c>
      <c r="K1761" s="22" t="s">
        <v>99</v>
      </c>
      <c r="L1761" s="22" t="s">
        <v>100</v>
      </c>
      <c r="M1761" s="24">
        <v>0</v>
      </c>
      <c r="N1761" s="32" t="s">
        <v>528</v>
      </c>
      <c r="O1761" s="43" t="s">
        <v>529</v>
      </c>
    </row>
    <row r="1762" spans="1:15" ht="12.75">
      <c r="A1762" s="22" t="s">
        <v>60</v>
      </c>
      <c r="B1762" s="22" t="s">
        <v>16373</v>
      </c>
      <c r="C1762" s="22" t="s">
        <v>68</v>
      </c>
      <c r="D1762" s="22" t="s">
        <v>61</v>
      </c>
      <c r="E1762" s="22" t="s">
        <v>20655</v>
      </c>
      <c r="F1762" s="31">
        <v>43046.084687499999</v>
      </c>
      <c r="G1762" s="31">
        <v>43081</v>
      </c>
      <c r="H1762" s="31">
        <v>43446</v>
      </c>
      <c r="I1762" s="31">
        <v>43059.443148148144</v>
      </c>
      <c r="J1762" s="35" t="s">
        <v>26893</v>
      </c>
      <c r="K1762" s="22" t="s">
        <v>145</v>
      </c>
      <c r="L1762" s="22" t="s">
        <v>100</v>
      </c>
      <c r="M1762" s="24">
        <v>1836.09</v>
      </c>
      <c r="N1762" s="32" t="s">
        <v>103</v>
      </c>
      <c r="O1762" s="43" t="s">
        <v>104</v>
      </c>
    </row>
    <row r="1763" spans="1:15" ht="12.75">
      <c r="A1763" s="22" t="s">
        <v>60</v>
      </c>
      <c r="B1763" s="22" t="s">
        <v>16392</v>
      </c>
      <c r="C1763" s="22" t="s">
        <v>68</v>
      </c>
      <c r="D1763" s="22" t="s">
        <v>61</v>
      </c>
      <c r="E1763" s="22" t="s">
        <v>18865</v>
      </c>
      <c r="F1763" s="31">
        <v>43068.705763888887</v>
      </c>
      <c r="G1763" s="31">
        <v>43069</v>
      </c>
      <c r="H1763" s="31">
        <v>43434</v>
      </c>
      <c r="I1763" s="31">
        <v>43069.440601851849</v>
      </c>
      <c r="J1763" s="35" t="s">
        <v>26901</v>
      </c>
      <c r="K1763" s="22" t="s">
        <v>73</v>
      </c>
      <c r="L1763" s="22" t="s">
        <v>100</v>
      </c>
      <c r="M1763" s="24">
        <v>1946.71</v>
      </c>
      <c r="N1763" s="32" t="s">
        <v>1813</v>
      </c>
      <c r="O1763" s="43" t="s">
        <v>1814</v>
      </c>
    </row>
    <row r="1764" spans="1:15" ht="12.75">
      <c r="A1764" s="22" t="s">
        <v>60</v>
      </c>
      <c r="B1764" s="22" t="s">
        <v>16404</v>
      </c>
      <c r="C1764" s="22" t="s">
        <v>68</v>
      </c>
      <c r="D1764" s="22" t="s">
        <v>61</v>
      </c>
      <c r="E1764" s="22" t="s">
        <v>27372</v>
      </c>
      <c r="F1764" s="31">
        <v>43034.090428240735</v>
      </c>
      <c r="G1764" s="31">
        <v>43069</v>
      </c>
      <c r="H1764" s="31">
        <v>43434</v>
      </c>
      <c r="I1764" s="31">
        <v>43066.51222222222</v>
      </c>
      <c r="J1764" s="35" t="s">
        <v>26917</v>
      </c>
      <c r="K1764" s="22" t="s">
        <v>145</v>
      </c>
      <c r="L1764" s="22" t="s">
        <v>100</v>
      </c>
      <c r="M1764" s="24">
        <v>5805.80</v>
      </c>
      <c r="N1764" s="32" t="s">
        <v>262</v>
      </c>
      <c r="O1764" s="43" t="s">
        <v>263</v>
      </c>
    </row>
    <row r="1765" spans="1:15" ht="12.75">
      <c r="A1765" s="22" t="s">
        <v>60</v>
      </c>
      <c r="B1765" s="22" t="s">
        <v>16373</v>
      </c>
      <c r="C1765" s="22" t="s">
        <v>68</v>
      </c>
      <c r="D1765" s="22" t="s">
        <v>61</v>
      </c>
      <c r="E1765" s="22" t="s">
        <v>17472</v>
      </c>
      <c r="F1765" s="31">
        <v>43055.599687499998</v>
      </c>
      <c r="G1765" s="31">
        <v>43055</v>
      </c>
      <c r="H1765" s="31">
        <v>43420</v>
      </c>
      <c r="I1765" s="31">
        <v>43055.600057870368</v>
      </c>
      <c r="J1765" s="35" t="s">
        <v>26897</v>
      </c>
      <c r="K1765" s="22" t="s">
        <v>73</v>
      </c>
      <c r="L1765" s="22" t="s">
        <v>100</v>
      </c>
      <c r="M1765" s="24">
        <v>593.78999999999996</v>
      </c>
      <c r="N1765" s="32" t="s">
        <v>595</v>
      </c>
      <c r="O1765" s="43" t="s">
        <v>596</v>
      </c>
    </row>
    <row r="1766" spans="1:15" ht="12.75">
      <c r="A1766" s="22" t="s">
        <v>60</v>
      </c>
      <c r="B1766" s="22" t="s">
        <v>16437</v>
      </c>
      <c r="C1766" s="22" t="s">
        <v>68</v>
      </c>
      <c r="D1766" s="22" t="s">
        <v>61</v>
      </c>
      <c r="E1766" s="22" t="s">
        <v>27373</v>
      </c>
      <c r="F1766" s="31">
        <v>43019.085682870369</v>
      </c>
      <c r="G1766" s="31">
        <v>43054</v>
      </c>
      <c r="H1766" s="31">
        <v>43419</v>
      </c>
      <c r="I1766" s="31">
        <v>43041.596342592587</v>
      </c>
      <c r="J1766" s="35" t="s">
        <v>26906</v>
      </c>
      <c r="K1766" s="22" t="s">
        <v>145</v>
      </c>
      <c r="L1766" s="22" t="s">
        <v>100</v>
      </c>
      <c r="M1766" s="24">
        <v>431.30</v>
      </c>
      <c r="N1766" s="32" t="s">
        <v>2432</v>
      </c>
      <c r="O1766" s="43" t="s">
        <v>2433</v>
      </c>
    </row>
    <row r="1767" spans="1:15" ht="12.75">
      <c r="A1767" s="22" t="s">
        <v>60</v>
      </c>
      <c r="B1767" s="22" t="s">
        <v>16373</v>
      </c>
      <c r="C1767" s="22" t="s">
        <v>68</v>
      </c>
      <c r="D1767" s="22" t="s">
        <v>61</v>
      </c>
      <c r="E1767" s="22" t="s">
        <v>19177</v>
      </c>
      <c r="F1767" s="31">
        <v>43060.617534722223</v>
      </c>
      <c r="G1767" s="31">
        <v>43068</v>
      </c>
      <c r="H1767" s="31">
        <v>43433</v>
      </c>
      <c r="I1767" s="31">
        <v>43062.547662037032</v>
      </c>
      <c r="J1767" s="35" t="s">
        <v>26922</v>
      </c>
      <c r="K1767" s="22" t="s">
        <v>73</v>
      </c>
      <c r="L1767" s="22" t="s">
        <v>100</v>
      </c>
      <c r="M1767" s="24">
        <v>1002.98</v>
      </c>
      <c r="N1767" s="32" t="s">
        <v>5003</v>
      </c>
      <c r="O1767" s="43" t="s">
        <v>5004</v>
      </c>
    </row>
    <row r="1768" spans="1:15" ht="12.75">
      <c r="A1768" s="22" t="s">
        <v>60</v>
      </c>
      <c r="B1768" s="22" t="s">
        <v>16900</v>
      </c>
      <c r="C1768" s="22" t="s">
        <v>68</v>
      </c>
      <c r="D1768" s="22" t="s">
        <v>61</v>
      </c>
      <c r="E1768" s="22" t="s">
        <v>18218</v>
      </c>
      <c r="F1768" s="31">
        <v>43048.733935185184</v>
      </c>
      <c r="G1768" s="31">
        <v>43051</v>
      </c>
      <c r="H1768" s="31">
        <v>43416</v>
      </c>
      <c r="I1768" s="31">
        <v>43048.742986111109</v>
      </c>
      <c r="J1768" s="35" t="s">
        <v>26900</v>
      </c>
      <c r="K1768" s="22" t="s">
        <v>73</v>
      </c>
      <c r="L1768" s="22" t="s">
        <v>100</v>
      </c>
      <c r="M1768" s="24">
        <v>540.59</v>
      </c>
      <c r="N1768" s="32" t="s">
        <v>103</v>
      </c>
      <c r="O1768" s="43" t="s">
        <v>104</v>
      </c>
    </row>
    <row r="1769" spans="1:15" ht="12.75">
      <c r="A1769" s="22" t="s">
        <v>60</v>
      </c>
      <c r="B1769" s="22" t="s">
        <v>18264</v>
      </c>
      <c r="C1769" s="22" t="s">
        <v>68</v>
      </c>
      <c r="D1769" s="22" t="s">
        <v>61</v>
      </c>
      <c r="E1769" s="22" t="s">
        <v>27374</v>
      </c>
      <c r="F1769" s="31">
        <v>43032.410856481481</v>
      </c>
      <c r="G1769" s="31">
        <v>43068</v>
      </c>
      <c r="H1769" s="31">
        <v>43433</v>
      </c>
      <c r="I1769" s="31">
        <v>43062.590636574074</v>
      </c>
      <c r="J1769" s="35" t="s">
        <v>26922</v>
      </c>
      <c r="K1769" s="22" t="s">
        <v>145</v>
      </c>
      <c r="L1769" s="22" t="s">
        <v>100</v>
      </c>
      <c r="M1769" s="24">
        <v>5545.6300000000001</v>
      </c>
      <c r="N1769" s="32" t="s">
        <v>91</v>
      </c>
      <c r="O1769" s="43" t="s">
        <v>92</v>
      </c>
    </row>
    <row r="1770" spans="1:15" ht="12.75">
      <c r="A1770" s="22" t="s">
        <v>60</v>
      </c>
      <c r="B1770" s="22" t="s">
        <v>16605</v>
      </c>
      <c r="C1770" s="22" t="s">
        <v>68</v>
      </c>
      <c r="D1770" s="22" t="s">
        <v>61</v>
      </c>
      <c r="E1770" s="22" t="s">
        <v>21818</v>
      </c>
      <c r="F1770" s="31">
        <v>43060.613726851851</v>
      </c>
      <c r="G1770" s="31">
        <v>43060</v>
      </c>
      <c r="H1770" s="31">
        <v>43425</v>
      </c>
      <c r="I1770" s="31">
        <v>43060.620578703703</v>
      </c>
      <c r="J1770" s="35" t="s">
        <v>26903</v>
      </c>
      <c r="K1770" s="22" t="s">
        <v>73</v>
      </c>
      <c r="L1770" s="22" t="s">
        <v>100</v>
      </c>
      <c r="M1770" s="24">
        <v>370.85</v>
      </c>
      <c r="N1770" s="32" t="s">
        <v>4989</v>
      </c>
      <c r="O1770" s="43" t="s">
        <v>4990</v>
      </c>
    </row>
    <row r="1771" spans="1:15" ht="12.75">
      <c r="A1771" s="22" t="s">
        <v>60</v>
      </c>
      <c r="B1771" s="22" t="s">
        <v>16799</v>
      </c>
      <c r="C1771" s="22" t="s">
        <v>68</v>
      </c>
      <c r="D1771" s="22" t="s">
        <v>61</v>
      </c>
      <c r="E1771" s="22" t="s">
        <v>21541</v>
      </c>
      <c r="F1771" s="31">
        <v>43046.390925925924</v>
      </c>
      <c r="G1771" s="31">
        <v>43067</v>
      </c>
      <c r="H1771" s="31">
        <v>43432</v>
      </c>
      <c r="I1771" s="31">
        <v>43067.373240740737</v>
      </c>
      <c r="J1771" s="35" t="s">
        <v>26924</v>
      </c>
      <c r="K1771" s="22" t="s">
        <v>73</v>
      </c>
      <c r="L1771" s="22" t="s">
        <v>100</v>
      </c>
      <c r="M1771" s="24">
        <v>2204.84</v>
      </c>
      <c r="N1771" s="32" t="s">
        <v>4236</v>
      </c>
      <c r="O1771" s="43" t="s">
        <v>4237</v>
      </c>
    </row>
    <row r="1772" spans="1:15" ht="12.75">
      <c r="A1772" s="22" t="s">
        <v>60</v>
      </c>
      <c r="B1772" s="22" t="s">
        <v>16541</v>
      </c>
      <c r="C1772" s="22" t="s">
        <v>68</v>
      </c>
      <c r="D1772" s="22" t="s">
        <v>61</v>
      </c>
      <c r="E1772" s="22" t="s">
        <v>18080</v>
      </c>
      <c r="F1772" s="31">
        <v>43047.451655092591</v>
      </c>
      <c r="G1772" s="31">
        <v>43065</v>
      </c>
      <c r="H1772" s="31">
        <v>43430</v>
      </c>
      <c r="I1772" s="31">
        <v>43056.396122685182</v>
      </c>
      <c r="J1772" s="35" t="s">
        <v>26892</v>
      </c>
      <c r="K1772" s="22" t="s">
        <v>73</v>
      </c>
      <c r="L1772" s="22" t="s">
        <v>100</v>
      </c>
      <c r="M1772" s="24">
        <v>1734.68</v>
      </c>
      <c r="N1772" s="32" t="s">
        <v>262</v>
      </c>
      <c r="O1772" s="43" t="s">
        <v>263</v>
      </c>
    </row>
    <row r="1773" spans="1:15" ht="12.75">
      <c r="A1773" s="22" t="s">
        <v>60</v>
      </c>
      <c r="B1773" s="22" t="s">
        <v>16373</v>
      </c>
      <c r="C1773" s="22" t="s">
        <v>68</v>
      </c>
      <c r="D1773" s="22" t="s">
        <v>61</v>
      </c>
      <c r="E1773" s="22" t="s">
        <v>22745</v>
      </c>
      <c r="F1773" s="31">
        <v>43048.459930555553</v>
      </c>
      <c r="G1773" s="31">
        <v>43037</v>
      </c>
      <c r="H1773" s="31">
        <v>43402</v>
      </c>
      <c r="I1773" s="31">
        <v>43048.461284722223</v>
      </c>
      <c r="J1773" s="35" t="s">
        <v>26900</v>
      </c>
      <c r="K1773" s="22" t="s">
        <v>99</v>
      </c>
      <c r="L1773" s="22" t="s">
        <v>100</v>
      </c>
      <c r="M1773" s="24">
        <v>960.95</v>
      </c>
      <c r="N1773" s="32" t="s">
        <v>6061</v>
      </c>
      <c r="O1773" s="43" t="s">
        <v>6062</v>
      </c>
    </row>
    <row r="1774" spans="1:15" ht="12.75">
      <c r="A1774" s="22" t="s">
        <v>60</v>
      </c>
      <c r="B1774" s="22" t="s">
        <v>16563</v>
      </c>
      <c r="C1774" s="22" t="s">
        <v>68</v>
      </c>
      <c r="D1774" s="22" t="s">
        <v>61</v>
      </c>
      <c r="E1774" s="22" t="s">
        <v>16842</v>
      </c>
      <c r="F1774" s="31">
        <v>43048.085555555554</v>
      </c>
      <c r="G1774" s="31">
        <v>43083</v>
      </c>
      <c r="H1774" s="31">
        <v>43448</v>
      </c>
      <c r="I1774" s="31">
        <v>43060.547094907408</v>
      </c>
      <c r="J1774" s="35" t="s">
        <v>26903</v>
      </c>
      <c r="K1774" s="22" t="s">
        <v>145</v>
      </c>
      <c r="L1774" s="22" t="s">
        <v>100</v>
      </c>
      <c r="M1774" s="24">
        <v>1251.26</v>
      </c>
      <c r="N1774" s="32" t="s">
        <v>183</v>
      </c>
      <c r="O1774" s="43" t="s">
        <v>184</v>
      </c>
    </row>
    <row r="1775" spans="1:15" ht="12.75">
      <c r="A1775" s="22" t="s">
        <v>60</v>
      </c>
      <c r="B1775" s="22" t="s">
        <v>16605</v>
      </c>
      <c r="C1775" s="22" t="s">
        <v>68</v>
      </c>
      <c r="D1775" s="22" t="s">
        <v>61</v>
      </c>
      <c r="E1775" s="22" t="s">
        <v>23827</v>
      </c>
      <c r="F1775" s="31">
        <v>43040.566099537034</v>
      </c>
      <c r="G1775" s="31">
        <v>43059</v>
      </c>
      <c r="H1775" s="31">
        <v>43424</v>
      </c>
      <c r="I1775" s="31">
        <v>43052.712754629625</v>
      </c>
      <c r="J1775" s="35" t="s">
        <v>26914</v>
      </c>
      <c r="K1775" s="22" t="s">
        <v>145</v>
      </c>
      <c r="L1775" s="22" t="s">
        <v>100</v>
      </c>
      <c r="M1775" s="24">
        <v>1687.07</v>
      </c>
      <c r="N1775" s="32" t="s">
        <v>886</v>
      </c>
      <c r="O1775" s="43" t="s">
        <v>887</v>
      </c>
    </row>
    <row r="1776" spans="1:15" ht="12.75">
      <c r="A1776" s="22" t="s">
        <v>60</v>
      </c>
      <c r="B1776" s="22" t="s">
        <v>16869</v>
      </c>
      <c r="C1776" s="22" t="s">
        <v>68</v>
      </c>
      <c r="D1776" s="22" t="s">
        <v>61</v>
      </c>
      <c r="E1776" s="22" t="s">
        <v>17306</v>
      </c>
      <c r="F1776" s="31">
        <v>43056.679351851853</v>
      </c>
      <c r="G1776" s="31">
        <v>43052</v>
      </c>
      <c r="H1776" s="31">
        <v>43417</v>
      </c>
      <c r="I1776" s="31">
        <v>43056.680266203701</v>
      </c>
      <c r="J1776" s="35" t="s">
        <v>26892</v>
      </c>
      <c r="K1776" s="22" t="s">
        <v>99</v>
      </c>
      <c r="L1776" s="22" t="s">
        <v>100</v>
      </c>
      <c r="M1776" s="24">
        <v>0</v>
      </c>
      <c r="N1776" s="32" t="s">
        <v>806</v>
      </c>
      <c r="O1776" s="43" t="s">
        <v>807</v>
      </c>
    </row>
    <row r="1777" spans="1:15" ht="12.75">
      <c r="A1777" s="22" t="s">
        <v>60</v>
      </c>
      <c r="B1777" s="22" t="s">
        <v>16900</v>
      </c>
      <c r="C1777" s="22" t="s">
        <v>68</v>
      </c>
      <c r="D1777" s="22" t="s">
        <v>61</v>
      </c>
      <c r="E1777" s="22" t="s">
        <v>20100</v>
      </c>
      <c r="F1777" s="31">
        <v>43042.084374999999</v>
      </c>
      <c r="G1777" s="31">
        <v>43077</v>
      </c>
      <c r="H1777" s="31">
        <v>43442</v>
      </c>
      <c r="I1777" s="31">
        <v>43063.421423611107</v>
      </c>
      <c r="J1777" s="35" t="s">
        <v>26945</v>
      </c>
      <c r="K1777" s="22" t="s">
        <v>145</v>
      </c>
      <c r="L1777" s="22" t="s">
        <v>100</v>
      </c>
      <c r="M1777" s="24">
        <v>1078.8299999999999</v>
      </c>
      <c r="N1777" s="32" t="s">
        <v>1719</v>
      </c>
      <c r="O1777" s="43" t="s">
        <v>1720</v>
      </c>
    </row>
    <row r="1778" spans="1:15" ht="12.75">
      <c r="A1778" s="22" t="s">
        <v>60</v>
      </c>
      <c r="B1778" s="22" t="s">
        <v>16373</v>
      </c>
      <c r="C1778" s="22" t="s">
        <v>68</v>
      </c>
      <c r="D1778" s="22" t="s">
        <v>61</v>
      </c>
      <c r="E1778" s="22" t="s">
        <v>20371</v>
      </c>
      <c r="F1778" s="31">
        <v>43063.430439814816</v>
      </c>
      <c r="G1778" s="31">
        <v>43063</v>
      </c>
      <c r="H1778" s="31">
        <v>43428</v>
      </c>
      <c r="I1778" s="31">
        <v>43063.431909722218</v>
      </c>
      <c r="J1778" s="35" t="s">
        <v>26945</v>
      </c>
      <c r="K1778" s="22" t="s">
        <v>73</v>
      </c>
      <c r="L1778" s="22" t="s">
        <v>100</v>
      </c>
      <c r="M1778" s="24">
        <v>287.62</v>
      </c>
      <c r="N1778" s="32" t="s">
        <v>843</v>
      </c>
      <c r="O1778" s="43" t="s">
        <v>844</v>
      </c>
    </row>
    <row r="1779" spans="1:15" ht="12.75">
      <c r="A1779" s="22" t="s">
        <v>60</v>
      </c>
      <c r="B1779" s="22" t="s">
        <v>16373</v>
      </c>
      <c r="C1779" s="22" t="s">
        <v>68</v>
      </c>
      <c r="D1779" s="22" t="s">
        <v>61</v>
      </c>
      <c r="E1779" s="22" t="s">
        <v>22014</v>
      </c>
      <c r="F1779" s="31">
        <v>43044.084548611107</v>
      </c>
      <c r="G1779" s="31">
        <v>43079</v>
      </c>
      <c r="H1779" s="31">
        <v>43444</v>
      </c>
      <c r="I1779" s="31">
        <v>43068.518020833333</v>
      </c>
      <c r="J1779" s="35" t="s">
        <v>26910</v>
      </c>
      <c r="K1779" s="22" t="s">
        <v>145</v>
      </c>
      <c r="L1779" s="22" t="s">
        <v>100</v>
      </c>
      <c r="M1779" s="24">
        <v>4932.5299999999997</v>
      </c>
      <c r="N1779" s="32" t="s">
        <v>1646</v>
      </c>
      <c r="O1779" s="43" t="s">
        <v>1647</v>
      </c>
    </row>
    <row r="1780" spans="1:15" ht="12.75">
      <c r="A1780" s="22" t="s">
        <v>60</v>
      </c>
      <c r="B1780" s="22" t="s">
        <v>16373</v>
      </c>
      <c r="C1780" s="22" t="s">
        <v>68</v>
      </c>
      <c r="D1780" s="22" t="s">
        <v>61</v>
      </c>
      <c r="E1780" s="22" t="s">
        <v>22113</v>
      </c>
      <c r="F1780" s="31">
        <v>43041.084999999999</v>
      </c>
      <c r="G1780" s="31">
        <v>43076</v>
      </c>
      <c r="H1780" s="31">
        <v>43441</v>
      </c>
      <c r="I1780" s="31">
        <v>43053.434675925921</v>
      </c>
      <c r="J1780" s="35" t="s">
        <v>26899</v>
      </c>
      <c r="K1780" s="22" t="s">
        <v>145</v>
      </c>
      <c r="L1780" s="22" t="s">
        <v>100</v>
      </c>
      <c r="M1780" s="24">
        <v>1415.68</v>
      </c>
      <c r="N1780" s="32" t="s">
        <v>22114</v>
      </c>
      <c r="O1780" s="43" t="s">
        <v>22115</v>
      </c>
    </row>
    <row r="1781" spans="1:15" ht="12.75">
      <c r="A1781" s="22" t="s">
        <v>60</v>
      </c>
      <c r="B1781" s="22" t="s">
        <v>16407</v>
      </c>
      <c r="C1781" s="22" t="s">
        <v>68</v>
      </c>
      <c r="D1781" s="22" t="s">
        <v>61</v>
      </c>
      <c r="E1781" s="22" t="s">
        <v>20963</v>
      </c>
      <c r="F1781" s="31">
        <v>43066.507777777777</v>
      </c>
      <c r="G1781" s="31">
        <v>43100</v>
      </c>
      <c r="H1781" s="31">
        <v>43465</v>
      </c>
      <c r="I1781" s="31">
        <v>43068.35555555555</v>
      </c>
      <c r="J1781" s="35" t="s">
        <v>26910</v>
      </c>
      <c r="K1781" s="22" t="s">
        <v>145</v>
      </c>
      <c r="L1781" s="22" t="s">
        <v>100</v>
      </c>
      <c r="M1781" s="24">
        <v>430.77</v>
      </c>
      <c r="N1781" s="32" t="s">
        <v>1301</v>
      </c>
      <c r="O1781" s="43" t="s">
        <v>1302</v>
      </c>
    </row>
    <row r="1782" spans="1:15" ht="12.75">
      <c r="A1782" s="22" t="s">
        <v>60</v>
      </c>
      <c r="B1782" s="22" t="s">
        <v>16373</v>
      </c>
      <c r="C1782" s="22" t="s">
        <v>68</v>
      </c>
      <c r="D1782" s="22" t="s">
        <v>61</v>
      </c>
      <c r="E1782" s="22" t="s">
        <v>17229</v>
      </c>
      <c r="F1782" s="31">
        <v>43040.616909722223</v>
      </c>
      <c r="G1782" s="31">
        <v>43042</v>
      </c>
      <c r="H1782" s="31">
        <v>43407</v>
      </c>
      <c r="I1782" s="31">
        <v>43040.647905092592</v>
      </c>
      <c r="J1782" s="35" t="s">
        <v>26895</v>
      </c>
      <c r="K1782" s="22" t="s">
        <v>73</v>
      </c>
      <c r="L1782" s="22" t="s">
        <v>100</v>
      </c>
      <c r="M1782" s="24">
        <v>360.45</v>
      </c>
      <c r="N1782" s="32" t="s">
        <v>606</v>
      </c>
      <c r="O1782" s="43" t="s">
        <v>607</v>
      </c>
    </row>
    <row r="1783" spans="1:15" ht="12.75">
      <c r="A1783" s="22" t="s">
        <v>60</v>
      </c>
      <c r="B1783" s="22" t="s">
        <v>16407</v>
      </c>
      <c r="C1783" s="22" t="s">
        <v>68</v>
      </c>
      <c r="D1783" s="22" t="s">
        <v>61</v>
      </c>
      <c r="E1783" s="22" t="s">
        <v>27375</v>
      </c>
      <c r="F1783" s="31">
        <v>43004.685381944444</v>
      </c>
      <c r="G1783" s="31">
        <v>43061</v>
      </c>
      <c r="H1783" s="31">
        <v>43434</v>
      </c>
      <c r="I1783" s="31">
        <v>43063.567395833328</v>
      </c>
      <c r="J1783" s="35" t="s">
        <v>26945</v>
      </c>
      <c r="K1783" s="22" t="s">
        <v>73</v>
      </c>
      <c r="L1783" s="22" t="s">
        <v>100</v>
      </c>
      <c r="M1783" s="24">
        <v>398.05</v>
      </c>
      <c r="N1783" s="32" t="s">
        <v>26462</v>
      </c>
      <c r="O1783" s="43" t="s">
        <v>26463</v>
      </c>
    </row>
    <row r="1784" spans="1:15" ht="12.75">
      <c r="A1784" s="22" t="s">
        <v>60</v>
      </c>
      <c r="B1784" s="22" t="s">
        <v>16546</v>
      </c>
      <c r="C1784" s="22" t="s">
        <v>68</v>
      </c>
      <c r="D1784" s="22" t="s">
        <v>61</v>
      </c>
      <c r="E1784" s="22" t="s">
        <v>22591</v>
      </c>
      <c r="F1784" s="31">
        <v>43020.084768518514</v>
      </c>
      <c r="G1784" s="31">
        <v>43055</v>
      </c>
      <c r="H1784" s="31">
        <v>43420</v>
      </c>
      <c r="I1784" s="31">
        <v>43041.520335648143</v>
      </c>
      <c r="J1784" s="35" t="s">
        <v>26906</v>
      </c>
      <c r="K1784" s="22" t="s">
        <v>145</v>
      </c>
      <c r="L1784" s="22" t="s">
        <v>100</v>
      </c>
      <c r="M1784" s="24">
        <v>2825.41</v>
      </c>
      <c r="N1784" s="32" t="s">
        <v>21299</v>
      </c>
      <c r="O1784" s="43" t="s">
        <v>21300</v>
      </c>
    </row>
    <row r="1785" spans="1:15" ht="12.75">
      <c r="A1785" s="22" t="s">
        <v>60</v>
      </c>
      <c r="B1785" s="22" t="s">
        <v>16534</v>
      </c>
      <c r="C1785" s="22" t="s">
        <v>68</v>
      </c>
      <c r="D1785" s="22" t="s">
        <v>61</v>
      </c>
      <c r="E1785" s="22" t="s">
        <v>27376</v>
      </c>
      <c r="F1785" s="31">
        <v>43035.091585648144</v>
      </c>
      <c r="G1785" s="31">
        <v>43070</v>
      </c>
      <c r="H1785" s="31">
        <v>43435</v>
      </c>
      <c r="I1785" s="31">
        <v>43053.538587962961</v>
      </c>
      <c r="J1785" s="35" t="s">
        <v>26899</v>
      </c>
      <c r="K1785" s="22" t="s">
        <v>145</v>
      </c>
      <c r="L1785" s="22" t="s">
        <v>100</v>
      </c>
      <c r="M1785" s="24">
        <v>2498.5300000000002</v>
      </c>
      <c r="N1785" s="32" t="s">
        <v>459</v>
      </c>
      <c r="O1785" s="43" t="s">
        <v>460</v>
      </c>
    </row>
    <row r="1786" spans="1:15" ht="12.75">
      <c r="A1786" s="22" t="s">
        <v>60</v>
      </c>
      <c r="B1786" s="22" t="s">
        <v>16999</v>
      </c>
      <c r="C1786" s="22" t="s">
        <v>68</v>
      </c>
      <c r="D1786" s="22" t="s">
        <v>61</v>
      </c>
      <c r="E1786" s="22" t="s">
        <v>27377</v>
      </c>
      <c r="F1786" s="31">
        <v>43038.526273148149</v>
      </c>
      <c r="G1786" s="31">
        <v>42993</v>
      </c>
      <c r="H1786" s="31">
        <v>43358</v>
      </c>
      <c r="I1786" s="31">
        <v>43040.512187499997</v>
      </c>
      <c r="J1786" s="35" t="s">
        <v>26895</v>
      </c>
      <c r="K1786" s="22" t="s">
        <v>99</v>
      </c>
      <c r="L1786" s="22" t="s">
        <v>100</v>
      </c>
      <c r="M1786" s="24">
        <v>0</v>
      </c>
      <c r="N1786" s="32" t="s">
        <v>4419</v>
      </c>
      <c r="O1786" s="43" t="s">
        <v>4420</v>
      </c>
    </row>
    <row r="1787" spans="1:15" ht="12.75">
      <c r="A1787" s="22" t="s">
        <v>60</v>
      </c>
      <c r="B1787" s="22" t="s">
        <v>16521</v>
      </c>
      <c r="C1787" s="22" t="s">
        <v>68</v>
      </c>
      <c r="D1787" s="22" t="s">
        <v>61</v>
      </c>
      <c r="E1787" s="22" t="s">
        <v>23460</v>
      </c>
      <c r="F1787" s="31">
        <v>43055.084768518514</v>
      </c>
      <c r="G1787" s="31">
        <v>43090</v>
      </c>
      <c r="H1787" s="31">
        <v>43455</v>
      </c>
      <c r="I1787" s="31">
        <v>43069.623749999999</v>
      </c>
      <c r="J1787" s="35" t="s">
        <v>26901</v>
      </c>
      <c r="K1787" s="22" t="s">
        <v>145</v>
      </c>
      <c r="L1787" s="22" t="s">
        <v>100</v>
      </c>
      <c r="M1787" s="24">
        <v>682.88</v>
      </c>
      <c r="N1787" s="32" t="s">
        <v>463</v>
      </c>
      <c r="O1787" s="43" t="s">
        <v>464</v>
      </c>
    </row>
    <row r="1788" spans="1:15" ht="12.75">
      <c r="A1788" s="22" t="s">
        <v>60</v>
      </c>
      <c r="B1788" s="22" t="s">
        <v>16386</v>
      </c>
      <c r="C1788" s="22" t="s">
        <v>68</v>
      </c>
      <c r="D1788" s="22" t="s">
        <v>61</v>
      </c>
      <c r="E1788" s="22" t="s">
        <v>20285</v>
      </c>
      <c r="F1788" s="31">
        <v>43040.627418981479</v>
      </c>
      <c r="G1788" s="31">
        <v>43062</v>
      </c>
      <c r="H1788" s="31">
        <v>43427</v>
      </c>
      <c r="I1788" s="31">
        <v>43040.627743055556</v>
      </c>
      <c r="J1788" s="35" t="s">
        <v>26895</v>
      </c>
      <c r="K1788" s="22" t="s">
        <v>242</v>
      </c>
      <c r="L1788" s="22" t="s">
        <v>100</v>
      </c>
      <c r="M1788" s="24">
        <v>-3271.91</v>
      </c>
      <c r="N1788" s="32" t="s">
        <v>91</v>
      </c>
      <c r="O1788" s="43" t="s">
        <v>92</v>
      </c>
    </row>
    <row r="1789" spans="1:15" ht="12.75">
      <c r="A1789" s="22" t="s">
        <v>60</v>
      </c>
      <c r="B1789" s="22" t="s">
        <v>16534</v>
      </c>
      <c r="C1789" s="22" t="s">
        <v>68</v>
      </c>
      <c r="D1789" s="22" t="s">
        <v>61</v>
      </c>
      <c r="E1789" s="22" t="s">
        <v>27378</v>
      </c>
      <c r="F1789" s="31">
        <v>43035.091261574074</v>
      </c>
      <c r="G1789" s="31">
        <v>43070</v>
      </c>
      <c r="H1789" s="31">
        <v>43435</v>
      </c>
      <c r="I1789" s="31">
        <v>43045.446574074071</v>
      </c>
      <c r="J1789" s="35" t="s">
        <v>26909</v>
      </c>
      <c r="K1789" s="22" t="s">
        <v>145</v>
      </c>
      <c r="L1789" s="22" t="s">
        <v>100</v>
      </c>
      <c r="M1789" s="24">
        <v>4685.4300000000003</v>
      </c>
      <c r="N1789" s="32" t="s">
        <v>939</v>
      </c>
      <c r="O1789" s="43" t="s">
        <v>940</v>
      </c>
    </row>
    <row r="1790" spans="1:15" ht="12.75">
      <c r="A1790" s="22" t="s">
        <v>60</v>
      </c>
      <c r="B1790" s="22" t="s">
        <v>16373</v>
      </c>
      <c r="C1790" s="22" t="s">
        <v>68</v>
      </c>
      <c r="D1790" s="22" t="s">
        <v>61</v>
      </c>
      <c r="E1790" s="22" t="s">
        <v>27379</v>
      </c>
      <c r="F1790" s="31">
        <v>43039.084872685184</v>
      </c>
      <c r="G1790" s="31">
        <v>43074</v>
      </c>
      <c r="H1790" s="31">
        <v>43439</v>
      </c>
      <c r="I1790" s="31">
        <v>43040.554618055554</v>
      </c>
      <c r="J1790" s="35" t="s">
        <v>26895</v>
      </c>
      <c r="K1790" s="22" t="s">
        <v>145</v>
      </c>
      <c r="L1790" s="22" t="s">
        <v>100</v>
      </c>
      <c r="M1790" s="24">
        <v>828.71</v>
      </c>
      <c r="N1790" s="32" t="s">
        <v>2432</v>
      </c>
      <c r="O1790" s="43" t="s">
        <v>2433</v>
      </c>
    </row>
    <row r="1791" spans="1:15" ht="12.75">
      <c r="A1791" s="22" t="s">
        <v>60</v>
      </c>
      <c r="B1791" s="22" t="s">
        <v>16755</v>
      </c>
      <c r="C1791" s="22" t="s">
        <v>68</v>
      </c>
      <c r="D1791" s="22" t="s">
        <v>61</v>
      </c>
      <c r="E1791" s="22" t="s">
        <v>23501</v>
      </c>
      <c r="F1791" s="31">
        <v>43048.463888888888</v>
      </c>
      <c r="G1791" s="31">
        <v>43074</v>
      </c>
      <c r="H1791" s="31">
        <v>43439</v>
      </c>
      <c r="I1791" s="31">
        <v>43049.365555555552</v>
      </c>
      <c r="J1791" s="35" t="s">
        <v>26935</v>
      </c>
      <c r="K1791" s="22" t="s">
        <v>73</v>
      </c>
      <c r="L1791" s="22" t="s">
        <v>100</v>
      </c>
      <c r="M1791" s="24">
        <v>1023.40</v>
      </c>
      <c r="N1791" s="32" t="s">
        <v>17200</v>
      </c>
      <c r="O1791" s="43" t="s">
        <v>17201</v>
      </c>
    </row>
    <row r="1792" spans="1:15" ht="12.75">
      <c r="A1792" s="22" t="s">
        <v>60</v>
      </c>
      <c r="B1792" s="22" t="s">
        <v>16380</v>
      </c>
      <c r="C1792" s="22" t="s">
        <v>68</v>
      </c>
      <c r="D1792" s="22" t="s">
        <v>61</v>
      </c>
      <c r="E1792" s="22" t="s">
        <v>16850</v>
      </c>
      <c r="F1792" s="31">
        <v>43041.507071759261</v>
      </c>
      <c r="G1792" s="31">
        <v>43060</v>
      </c>
      <c r="H1792" s="31">
        <v>43425</v>
      </c>
      <c r="I1792" s="31">
        <v>43053.48951388889</v>
      </c>
      <c r="J1792" s="35" t="s">
        <v>26899</v>
      </c>
      <c r="K1792" s="22" t="s">
        <v>73</v>
      </c>
      <c r="L1792" s="22" t="s">
        <v>100</v>
      </c>
      <c r="M1792" s="24">
        <v>1037.01</v>
      </c>
      <c r="N1792" s="32" t="s">
        <v>2594</v>
      </c>
      <c r="O1792" s="43" t="s">
        <v>2595</v>
      </c>
    </row>
    <row r="1793" spans="1:15" ht="12.75">
      <c r="A1793" s="22" t="s">
        <v>60</v>
      </c>
      <c r="B1793" s="22" t="s">
        <v>16567</v>
      </c>
      <c r="C1793" s="22" t="s">
        <v>68</v>
      </c>
      <c r="D1793" s="22" t="s">
        <v>61</v>
      </c>
      <c r="E1793" s="22" t="s">
        <v>21964</v>
      </c>
      <c r="F1793" s="31">
        <v>43062.463726851849</v>
      </c>
      <c r="G1793" s="31">
        <v>43069</v>
      </c>
      <c r="H1793" s="31">
        <v>43434</v>
      </c>
      <c r="I1793" s="31">
        <v>43062.593819444446</v>
      </c>
      <c r="J1793" s="35" t="s">
        <v>26922</v>
      </c>
      <c r="K1793" s="22" t="s">
        <v>73</v>
      </c>
      <c r="L1793" s="22" t="s">
        <v>100</v>
      </c>
      <c r="M1793" s="24">
        <v>1467.22</v>
      </c>
      <c r="N1793" s="32" t="s">
        <v>1729</v>
      </c>
      <c r="O1793" s="43" t="s">
        <v>1730</v>
      </c>
    </row>
    <row r="1794" spans="1:15" ht="12.75">
      <c r="A1794" s="22" t="s">
        <v>60</v>
      </c>
      <c r="B1794" s="22" t="s">
        <v>16392</v>
      </c>
      <c r="C1794" s="22" t="s">
        <v>68</v>
      </c>
      <c r="D1794" s="22" t="s">
        <v>61</v>
      </c>
      <c r="E1794" s="22" t="s">
        <v>27380</v>
      </c>
      <c r="F1794" s="31">
        <v>43034.090162037035</v>
      </c>
      <c r="G1794" s="31">
        <v>43069</v>
      </c>
      <c r="H1794" s="31">
        <v>43434</v>
      </c>
      <c r="I1794" s="31">
        <v>43066.509004629625</v>
      </c>
      <c r="J1794" s="35" t="s">
        <v>26917</v>
      </c>
      <c r="K1794" s="22" t="s">
        <v>145</v>
      </c>
      <c r="L1794" s="22" t="s">
        <v>100</v>
      </c>
      <c r="M1794" s="24">
        <v>1771.07</v>
      </c>
      <c r="N1794" s="32" t="s">
        <v>91</v>
      </c>
      <c r="O1794" s="43" t="s">
        <v>92</v>
      </c>
    </row>
    <row r="1795" spans="1:15" ht="12.75">
      <c r="A1795" s="22" t="s">
        <v>60</v>
      </c>
      <c r="B1795" s="22" t="s">
        <v>16373</v>
      </c>
      <c r="C1795" s="22" t="s">
        <v>68</v>
      </c>
      <c r="D1795" s="22" t="s">
        <v>61</v>
      </c>
      <c r="E1795" s="22" t="s">
        <v>22182</v>
      </c>
      <c r="F1795" s="31">
        <v>43056.415972222218</v>
      </c>
      <c r="G1795" s="31">
        <v>43056</v>
      </c>
      <c r="H1795" s="31">
        <v>43421</v>
      </c>
      <c r="I1795" s="31">
        <v>43056.423715277779</v>
      </c>
      <c r="J1795" s="35" t="s">
        <v>26892</v>
      </c>
      <c r="K1795" s="22" t="s">
        <v>73</v>
      </c>
      <c r="L1795" s="22" t="s">
        <v>100</v>
      </c>
      <c r="M1795" s="24">
        <v>631.29999999999995</v>
      </c>
      <c r="N1795" s="32" t="s">
        <v>262</v>
      </c>
      <c r="O1795" s="43" t="s">
        <v>263</v>
      </c>
    </row>
    <row r="1796" spans="1:15" ht="12.75">
      <c r="A1796" s="22" t="s">
        <v>60</v>
      </c>
      <c r="B1796" s="22" t="s">
        <v>16567</v>
      </c>
      <c r="C1796" s="22" t="s">
        <v>68</v>
      </c>
      <c r="D1796" s="22" t="s">
        <v>61</v>
      </c>
      <c r="E1796" s="22" t="s">
        <v>16958</v>
      </c>
      <c r="F1796" s="31">
        <v>43068.43886574074</v>
      </c>
      <c r="G1796" s="31">
        <v>43069</v>
      </c>
      <c r="H1796" s="31">
        <v>43434</v>
      </c>
      <c r="I1796" s="31">
        <v>43068.439212962963</v>
      </c>
      <c r="J1796" s="35" t="s">
        <v>26910</v>
      </c>
      <c r="K1796" s="22" t="s">
        <v>242</v>
      </c>
      <c r="L1796" s="22" t="s">
        <v>100</v>
      </c>
      <c r="M1796" s="24">
        <v>-463.24</v>
      </c>
      <c r="N1796" s="32" t="s">
        <v>376</v>
      </c>
      <c r="O1796" s="43" t="s">
        <v>377</v>
      </c>
    </row>
    <row r="1797" spans="1:15" ht="12.75">
      <c r="A1797" s="22" t="s">
        <v>60</v>
      </c>
      <c r="B1797" s="22" t="s">
        <v>16373</v>
      </c>
      <c r="C1797" s="22" t="s">
        <v>68</v>
      </c>
      <c r="D1797" s="22" t="s">
        <v>61</v>
      </c>
      <c r="E1797" s="22" t="s">
        <v>19379</v>
      </c>
      <c r="F1797" s="31">
        <v>43055.084710648145</v>
      </c>
      <c r="G1797" s="31">
        <v>43080</v>
      </c>
      <c r="H1797" s="31">
        <v>43445</v>
      </c>
      <c r="I1797" s="31">
        <v>43067.720370370371</v>
      </c>
      <c r="J1797" s="35" t="s">
        <v>26924</v>
      </c>
      <c r="K1797" s="22" t="s">
        <v>145</v>
      </c>
      <c r="L1797" s="22" t="s">
        <v>100</v>
      </c>
      <c r="M1797" s="24">
        <v>2936.25</v>
      </c>
      <c r="N1797" s="32" t="s">
        <v>262</v>
      </c>
      <c r="O1797" s="43" t="s">
        <v>263</v>
      </c>
    </row>
    <row r="1798" spans="1:15" ht="12.75">
      <c r="A1798" s="22" t="s">
        <v>60</v>
      </c>
      <c r="B1798" s="22" t="s">
        <v>16373</v>
      </c>
      <c r="C1798" s="22" t="s">
        <v>68</v>
      </c>
      <c r="D1798" s="22" t="s">
        <v>61</v>
      </c>
      <c r="E1798" s="22" t="s">
        <v>27381</v>
      </c>
      <c r="F1798" s="31">
        <v>43021.569525462961</v>
      </c>
      <c r="G1798" s="31">
        <v>43049</v>
      </c>
      <c r="H1798" s="31">
        <v>43414</v>
      </c>
      <c r="I1798" s="31">
        <v>43049.606180555551</v>
      </c>
      <c r="J1798" s="35" t="s">
        <v>26935</v>
      </c>
      <c r="K1798" s="22" t="s">
        <v>73</v>
      </c>
      <c r="L1798" s="22" t="s">
        <v>100</v>
      </c>
      <c r="M1798" s="24">
        <v>1692.71</v>
      </c>
      <c r="N1798" s="32" t="s">
        <v>459</v>
      </c>
      <c r="O1798" s="43" t="s">
        <v>460</v>
      </c>
    </row>
    <row r="1799" spans="1:15" ht="12.75">
      <c r="A1799" s="22" t="s">
        <v>60</v>
      </c>
      <c r="B1799" s="22" t="s">
        <v>16430</v>
      </c>
      <c r="C1799" s="22" t="s">
        <v>68</v>
      </c>
      <c r="D1799" s="22" t="s">
        <v>61</v>
      </c>
      <c r="E1799" s="22" t="s">
        <v>19919</v>
      </c>
      <c r="F1799" s="31">
        <v>43059.651597222219</v>
      </c>
      <c r="G1799" s="31">
        <v>43077</v>
      </c>
      <c r="H1799" s="31">
        <v>43442</v>
      </c>
      <c r="I1799" s="31">
        <v>43059.654652777775</v>
      </c>
      <c r="J1799" s="35" t="s">
        <v>26893</v>
      </c>
      <c r="K1799" s="22" t="s">
        <v>73</v>
      </c>
      <c r="L1799" s="22" t="s">
        <v>100</v>
      </c>
      <c r="M1799" s="24">
        <v>1241.0699999999999</v>
      </c>
      <c r="N1799" s="32" t="s">
        <v>91</v>
      </c>
      <c r="O1799" s="43" t="s">
        <v>92</v>
      </c>
    </row>
    <row r="1800" spans="1:15" ht="12.75">
      <c r="A1800" s="22" t="s">
        <v>60</v>
      </c>
      <c r="B1800" s="22" t="s">
        <v>16373</v>
      </c>
      <c r="C1800" s="22" t="s">
        <v>68</v>
      </c>
      <c r="D1800" s="22" t="s">
        <v>61</v>
      </c>
      <c r="E1800" s="22" t="s">
        <v>16445</v>
      </c>
      <c r="F1800" s="31">
        <v>43042.470868055556</v>
      </c>
      <c r="G1800" s="31">
        <v>43074</v>
      </c>
      <c r="H1800" s="31">
        <v>43439</v>
      </c>
      <c r="I1800" s="31">
        <v>43047.360023148147</v>
      </c>
      <c r="J1800" s="35" t="s">
        <v>26908</v>
      </c>
      <c r="K1800" s="22" t="s">
        <v>73</v>
      </c>
      <c r="L1800" s="22" t="s">
        <v>100</v>
      </c>
      <c r="M1800" s="24">
        <v>929.21</v>
      </c>
      <c r="N1800" s="32" t="s">
        <v>843</v>
      </c>
      <c r="O1800" s="43" t="s">
        <v>844</v>
      </c>
    </row>
    <row r="1801" spans="1:15" ht="12.75">
      <c r="A1801" s="22" t="s">
        <v>60</v>
      </c>
      <c r="B1801" s="22" t="s">
        <v>16392</v>
      </c>
      <c r="C1801" s="22" t="s">
        <v>68</v>
      </c>
      <c r="D1801" s="22" t="s">
        <v>61</v>
      </c>
      <c r="E1801" s="22" t="s">
        <v>27382</v>
      </c>
      <c r="F1801" s="31">
        <v>43035.091307870367</v>
      </c>
      <c r="G1801" s="31">
        <v>43070</v>
      </c>
      <c r="H1801" s="31">
        <v>43435</v>
      </c>
      <c r="I1801" s="31">
        <v>43069.798136574071</v>
      </c>
      <c r="J1801" s="35" t="s">
        <v>26901</v>
      </c>
      <c r="K1801" s="22" t="s">
        <v>145</v>
      </c>
      <c r="L1801" s="22" t="s">
        <v>100</v>
      </c>
      <c r="M1801" s="24">
        <v>920</v>
      </c>
      <c r="N1801" s="32" t="s">
        <v>972</v>
      </c>
      <c r="O1801" s="43" t="s">
        <v>973</v>
      </c>
    </row>
    <row r="1802" spans="1:15" ht="12.75">
      <c r="A1802" s="22" t="s">
        <v>60</v>
      </c>
      <c r="B1802" s="22" t="s">
        <v>16541</v>
      </c>
      <c r="C1802" s="22" t="s">
        <v>68</v>
      </c>
      <c r="D1802" s="22" t="s">
        <v>61</v>
      </c>
      <c r="E1802" s="22" t="s">
        <v>19215</v>
      </c>
      <c r="F1802" s="31">
        <v>43048.537361111106</v>
      </c>
      <c r="G1802" s="31">
        <v>43037</v>
      </c>
      <c r="H1802" s="31">
        <v>43402</v>
      </c>
      <c r="I1802" s="31">
        <v>43049.366932870369</v>
      </c>
      <c r="J1802" s="35" t="s">
        <v>26935</v>
      </c>
      <c r="K1802" s="22" t="s">
        <v>99</v>
      </c>
      <c r="L1802" s="22" t="s">
        <v>100</v>
      </c>
      <c r="M1802" s="24">
        <v>0</v>
      </c>
      <c r="N1802" s="32" t="s">
        <v>442</v>
      </c>
      <c r="O1802" s="43" t="s">
        <v>443</v>
      </c>
    </row>
    <row r="1803" spans="1:15" ht="12.75">
      <c r="A1803" s="22" t="s">
        <v>60</v>
      </c>
      <c r="B1803" s="22" t="s">
        <v>16373</v>
      </c>
      <c r="C1803" s="22" t="s">
        <v>68</v>
      </c>
      <c r="D1803" s="22" t="s">
        <v>61</v>
      </c>
      <c r="E1803" s="22" t="s">
        <v>22740</v>
      </c>
      <c r="F1803" s="31">
        <v>43042.084282407406</v>
      </c>
      <c r="G1803" s="31">
        <v>43077</v>
      </c>
      <c r="H1803" s="31">
        <v>43442</v>
      </c>
      <c r="I1803" s="31">
        <v>43060.475486111107</v>
      </c>
      <c r="J1803" s="35" t="s">
        <v>26903</v>
      </c>
      <c r="K1803" s="22" t="s">
        <v>145</v>
      </c>
      <c r="L1803" s="22" t="s">
        <v>100</v>
      </c>
      <c r="M1803" s="24">
        <v>507.35</v>
      </c>
      <c r="N1803" s="32" t="s">
        <v>7172</v>
      </c>
      <c r="O1803" s="43" t="s">
        <v>7173</v>
      </c>
    </row>
    <row r="1804" spans="1:15" ht="12.75">
      <c r="A1804" s="22" t="s">
        <v>60</v>
      </c>
      <c r="B1804" s="22" t="s">
        <v>16373</v>
      </c>
      <c r="C1804" s="22" t="s">
        <v>68</v>
      </c>
      <c r="D1804" s="22" t="s">
        <v>61</v>
      </c>
      <c r="E1804" s="22" t="s">
        <v>27383</v>
      </c>
      <c r="F1804" s="31">
        <v>43031.084224537037</v>
      </c>
      <c r="G1804" s="31">
        <v>43066</v>
      </c>
      <c r="H1804" s="31">
        <v>43431</v>
      </c>
      <c r="I1804" s="31">
        <v>43045.454780092594</v>
      </c>
      <c r="J1804" s="35" t="s">
        <v>26909</v>
      </c>
      <c r="K1804" s="22" t="s">
        <v>145</v>
      </c>
      <c r="L1804" s="22" t="s">
        <v>100</v>
      </c>
      <c r="M1804" s="24">
        <v>407.69</v>
      </c>
      <c r="N1804" s="32" t="s">
        <v>76</v>
      </c>
      <c r="O1804" s="43" t="s">
        <v>77</v>
      </c>
    </row>
    <row r="1805" spans="1:15" ht="12.75">
      <c r="A1805" s="22" t="s">
        <v>60</v>
      </c>
      <c r="B1805" s="22" t="s">
        <v>16605</v>
      </c>
      <c r="C1805" s="22" t="s">
        <v>68</v>
      </c>
      <c r="D1805" s="22" t="s">
        <v>61</v>
      </c>
      <c r="E1805" s="22" t="s">
        <v>18272</v>
      </c>
      <c r="F1805" s="31">
        <v>43042.934201388889</v>
      </c>
      <c r="G1805" s="31">
        <v>42909</v>
      </c>
      <c r="H1805" s="31">
        <v>43274</v>
      </c>
      <c r="I1805" s="31">
        <v>43042.938564814816</v>
      </c>
      <c r="J1805" s="35" t="s">
        <v>26904</v>
      </c>
      <c r="K1805" s="22" t="s">
        <v>242</v>
      </c>
      <c r="L1805" s="22" t="s">
        <v>100</v>
      </c>
      <c r="M1805" s="24">
        <v>-585.91999999999996</v>
      </c>
      <c r="N1805" s="32" t="s">
        <v>790</v>
      </c>
      <c r="O1805" s="43" t="s">
        <v>791</v>
      </c>
    </row>
    <row r="1806" spans="1:15" ht="12.75">
      <c r="A1806" s="22" t="s">
        <v>60</v>
      </c>
      <c r="B1806" s="22" t="s">
        <v>16365</v>
      </c>
      <c r="C1806" s="22" t="s">
        <v>68</v>
      </c>
      <c r="D1806" s="22" t="s">
        <v>61</v>
      </c>
      <c r="E1806" s="22" t="s">
        <v>18949</v>
      </c>
      <c r="F1806" s="31">
        <v>43039.678229166668</v>
      </c>
      <c r="G1806" s="31">
        <v>43066</v>
      </c>
      <c r="H1806" s="31">
        <v>43431</v>
      </c>
      <c r="I1806" s="31">
        <v>43054.646724537037</v>
      </c>
      <c r="J1806" s="35" t="s">
        <v>26915</v>
      </c>
      <c r="K1806" s="22" t="s">
        <v>73</v>
      </c>
      <c r="L1806" s="22" t="s">
        <v>100</v>
      </c>
      <c r="M1806" s="24">
        <v>799.85</v>
      </c>
      <c r="N1806" s="32" t="s">
        <v>4566</v>
      </c>
      <c r="O1806" s="43" t="s">
        <v>4567</v>
      </c>
    </row>
    <row r="1807" spans="1:15" ht="12.75">
      <c r="A1807" s="22" t="s">
        <v>60</v>
      </c>
      <c r="B1807" s="22" t="s">
        <v>16407</v>
      </c>
      <c r="C1807" s="22" t="s">
        <v>68</v>
      </c>
      <c r="D1807" s="22" t="s">
        <v>61</v>
      </c>
      <c r="E1807" s="22" t="s">
        <v>24136</v>
      </c>
      <c r="F1807" s="31">
        <v>43067.478726851848</v>
      </c>
      <c r="G1807" s="31">
        <v>43069</v>
      </c>
      <c r="H1807" s="31">
        <v>43434</v>
      </c>
      <c r="I1807" s="31">
        <v>43069.730983796297</v>
      </c>
      <c r="J1807" s="35" t="s">
        <v>26901</v>
      </c>
      <c r="K1807" s="22" t="s">
        <v>99</v>
      </c>
      <c r="L1807" s="22" t="s">
        <v>100</v>
      </c>
      <c r="M1807" s="24">
        <v>0</v>
      </c>
      <c r="N1807" s="32" t="s">
        <v>1196</v>
      </c>
      <c r="O1807" s="43" t="s">
        <v>1197</v>
      </c>
    </row>
    <row r="1808" spans="1:15" ht="12.75">
      <c r="A1808" s="22" t="s">
        <v>60</v>
      </c>
      <c r="B1808" s="22" t="s">
        <v>16546</v>
      </c>
      <c r="C1808" s="22" t="s">
        <v>68</v>
      </c>
      <c r="D1808" s="22" t="s">
        <v>61</v>
      </c>
      <c r="E1808" s="22" t="s">
        <v>27384</v>
      </c>
      <c r="F1808" s="31">
        <v>43020.084803240738</v>
      </c>
      <c r="G1808" s="31">
        <v>43055</v>
      </c>
      <c r="H1808" s="31">
        <v>43420</v>
      </c>
      <c r="I1808" s="31">
        <v>43055.687025462961</v>
      </c>
      <c r="J1808" s="35" t="s">
        <v>26897</v>
      </c>
      <c r="K1808" s="22" t="s">
        <v>145</v>
      </c>
      <c r="L1808" s="22" t="s">
        <v>100</v>
      </c>
      <c r="M1808" s="24">
        <v>848.57</v>
      </c>
      <c r="N1808" s="32" t="s">
        <v>2605</v>
      </c>
      <c r="O1808" s="43" t="s">
        <v>2606</v>
      </c>
    </row>
    <row r="1809" spans="1:15" ht="12.75">
      <c r="A1809" s="22" t="s">
        <v>60</v>
      </c>
      <c r="B1809" s="22" t="s">
        <v>16521</v>
      </c>
      <c r="C1809" s="22" t="s">
        <v>68</v>
      </c>
      <c r="D1809" s="22" t="s">
        <v>61</v>
      </c>
      <c r="E1809" s="22" t="s">
        <v>23762</v>
      </c>
      <c r="F1809" s="31">
        <v>43053.084675925922</v>
      </c>
      <c r="G1809" s="31">
        <v>43088</v>
      </c>
      <c r="H1809" s="31">
        <v>43453</v>
      </c>
      <c r="I1809" s="31">
        <v>43066.698402777773</v>
      </c>
      <c r="J1809" s="35" t="s">
        <v>26917</v>
      </c>
      <c r="K1809" s="22" t="s">
        <v>145</v>
      </c>
      <c r="L1809" s="22" t="s">
        <v>100</v>
      </c>
      <c r="M1809" s="24">
        <v>1190.46</v>
      </c>
      <c r="N1809" s="32" t="s">
        <v>431</v>
      </c>
      <c r="O1809" s="43" t="s">
        <v>432</v>
      </c>
    </row>
    <row r="1810" spans="1:15" ht="12.75">
      <c r="A1810" s="22" t="s">
        <v>60</v>
      </c>
      <c r="B1810" s="22" t="s">
        <v>16362</v>
      </c>
      <c r="C1810" s="22" t="s">
        <v>68</v>
      </c>
      <c r="D1810" s="22" t="s">
        <v>61</v>
      </c>
      <c r="E1810" s="22" t="s">
        <v>18927</v>
      </c>
      <c r="F1810" s="31">
        <v>43055.633680555555</v>
      </c>
      <c r="G1810" s="31">
        <v>43056</v>
      </c>
      <c r="H1810" s="31">
        <v>43421</v>
      </c>
      <c r="I1810" s="31">
        <v>43056.624664351853</v>
      </c>
      <c r="J1810" s="35" t="s">
        <v>26892</v>
      </c>
      <c r="K1810" s="22" t="s">
        <v>73</v>
      </c>
      <c r="L1810" s="22" t="s">
        <v>100</v>
      </c>
      <c r="M1810" s="24">
        <v>479.62</v>
      </c>
      <c r="N1810" s="32" t="s">
        <v>644</v>
      </c>
      <c r="O1810" s="43" t="s">
        <v>645</v>
      </c>
    </row>
    <row r="1811" spans="1:15" ht="12.75">
      <c r="A1811" s="22" t="s">
        <v>60</v>
      </c>
      <c r="B1811" s="22" t="s">
        <v>16373</v>
      </c>
      <c r="C1811" s="22" t="s">
        <v>68</v>
      </c>
      <c r="D1811" s="22" t="s">
        <v>61</v>
      </c>
      <c r="E1811" s="22" t="s">
        <v>17907</v>
      </c>
      <c r="F1811" s="31">
        <v>43041.418599537035</v>
      </c>
      <c r="G1811" s="31">
        <v>43008</v>
      </c>
      <c r="H1811" s="31">
        <v>43373</v>
      </c>
      <c r="I1811" s="31">
        <v>43049.403217592589</v>
      </c>
      <c r="J1811" s="35" t="s">
        <v>26935</v>
      </c>
      <c r="K1811" s="22" t="s">
        <v>99</v>
      </c>
      <c r="L1811" s="22" t="s">
        <v>100</v>
      </c>
      <c r="M1811" s="24">
        <v>0</v>
      </c>
      <c r="N1811" s="32" t="s">
        <v>279</v>
      </c>
      <c r="O1811" s="43" t="s">
        <v>280</v>
      </c>
    </row>
    <row r="1812" spans="1:15" ht="12.75">
      <c r="A1812" s="22" t="s">
        <v>60</v>
      </c>
      <c r="B1812" s="22" t="s">
        <v>16395</v>
      </c>
      <c r="C1812" s="22" t="s">
        <v>68</v>
      </c>
      <c r="D1812" s="22" t="s">
        <v>61</v>
      </c>
      <c r="E1812" s="22" t="s">
        <v>27385</v>
      </c>
      <c r="F1812" s="31">
        <v>43014.08657407407</v>
      </c>
      <c r="G1812" s="31">
        <v>43049</v>
      </c>
      <c r="H1812" s="31">
        <v>43414</v>
      </c>
      <c r="I1812" s="31">
        <v>43053.397037037037</v>
      </c>
      <c r="J1812" s="35" t="s">
        <v>26899</v>
      </c>
      <c r="K1812" s="22" t="s">
        <v>145</v>
      </c>
      <c r="L1812" s="22" t="s">
        <v>100</v>
      </c>
      <c r="M1812" s="24">
        <v>773.51</v>
      </c>
      <c r="N1812" s="32" t="s">
        <v>580</v>
      </c>
      <c r="O1812" s="43" t="s">
        <v>581</v>
      </c>
    </row>
    <row r="1813" spans="1:15" ht="12.75">
      <c r="A1813" s="22" t="s">
        <v>60</v>
      </c>
      <c r="B1813" s="22" t="s">
        <v>16452</v>
      </c>
      <c r="C1813" s="22" t="s">
        <v>68</v>
      </c>
      <c r="D1813" s="22" t="s">
        <v>61</v>
      </c>
      <c r="E1813" s="22" t="s">
        <v>19717</v>
      </c>
      <c r="F1813" s="31">
        <v>43046.794930555552</v>
      </c>
      <c r="G1813" s="31">
        <v>43042</v>
      </c>
      <c r="H1813" s="31">
        <v>43407</v>
      </c>
      <c r="I1813" s="31">
        <v>43046.795798611107</v>
      </c>
      <c r="J1813" s="35" t="s">
        <v>26898</v>
      </c>
      <c r="K1813" s="22" t="s">
        <v>99</v>
      </c>
      <c r="L1813" s="22" t="s">
        <v>100</v>
      </c>
      <c r="M1813" s="24">
        <v>212.97</v>
      </c>
      <c r="N1813" s="32" t="s">
        <v>103</v>
      </c>
      <c r="O1813" s="43" t="s">
        <v>104</v>
      </c>
    </row>
    <row r="1814" spans="1:15" ht="12.75">
      <c r="A1814" s="22" t="s">
        <v>60</v>
      </c>
      <c r="B1814" s="22" t="s">
        <v>16738</v>
      </c>
      <c r="C1814" s="22" t="s">
        <v>68</v>
      </c>
      <c r="D1814" s="22" t="s">
        <v>61</v>
      </c>
      <c r="E1814" s="22" t="s">
        <v>21062</v>
      </c>
      <c r="F1814" s="31">
        <v>43042.084305555552</v>
      </c>
      <c r="G1814" s="31">
        <v>43077</v>
      </c>
      <c r="H1814" s="31">
        <v>43442</v>
      </c>
      <c r="I1814" s="31">
        <v>43063.365706018514</v>
      </c>
      <c r="J1814" s="35" t="s">
        <v>26945</v>
      </c>
      <c r="K1814" s="22" t="s">
        <v>145</v>
      </c>
      <c r="L1814" s="22" t="s">
        <v>100</v>
      </c>
      <c r="M1814" s="24">
        <v>2961.50</v>
      </c>
      <c r="N1814" s="32" t="s">
        <v>13393</v>
      </c>
      <c r="O1814" s="43" t="s">
        <v>13394</v>
      </c>
    </row>
    <row r="1815" spans="1:15" ht="12.75">
      <c r="A1815" s="22" t="s">
        <v>60</v>
      </c>
      <c r="B1815" s="22" t="s">
        <v>16356</v>
      </c>
      <c r="C1815" s="22" t="s">
        <v>68</v>
      </c>
      <c r="D1815" s="22" t="s">
        <v>61</v>
      </c>
      <c r="E1815" s="22" t="s">
        <v>18240</v>
      </c>
      <c r="F1815" s="31">
        <v>43062.626863425925</v>
      </c>
      <c r="G1815" s="31">
        <v>43062</v>
      </c>
      <c r="H1815" s="31">
        <v>43427</v>
      </c>
      <c r="I1815" s="31">
        <v>43063.651041666664</v>
      </c>
      <c r="J1815" s="35" t="s">
        <v>26945</v>
      </c>
      <c r="K1815" s="22" t="s">
        <v>73</v>
      </c>
      <c r="L1815" s="22" t="s">
        <v>100</v>
      </c>
      <c r="M1815" s="24">
        <v>445.36</v>
      </c>
      <c r="N1815" s="32" t="s">
        <v>1844</v>
      </c>
      <c r="O1815" s="43" t="s">
        <v>1845</v>
      </c>
    </row>
    <row r="1816" spans="1:15" ht="12.75">
      <c r="A1816" s="22" t="s">
        <v>60</v>
      </c>
      <c r="B1816" s="22" t="s">
        <v>16373</v>
      </c>
      <c r="C1816" s="22" t="s">
        <v>68</v>
      </c>
      <c r="D1816" s="22" t="s">
        <v>61</v>
      </c>
      <c r="E1816" s="22" t="s">
        <v>23230</v>
      </c>
      <c r="F1816" s="31">
        <v>43069.398298611108</v>
      </c>
      <c r="G1816" s="31">
        <v>43044</v>
      </c>
      <c r="H1816" s="31">
        <v>43409</v>
      </c>
      <c r="I1816" s="31">
        <v>43069.398854166662</v>
      </c>
      <c r="J1816" s="35" t="s">
        <v>26901</v>
      </c>
      <c r="K1816" s="22" t="s">
        <v>242</v>
      </c>
      <c r="L1816" s="22" t="s">
        <v>100</v>
      </c>
      <c r="M1816" s="24">
        <v>-369.03</v>
      </c>
      <c r="N1816" s="32" t="s">
        <v>2262</v>
      </c>
      <c r="O1816" s="43" t="s">
        <v>2263</v>
      </c>
    </row>
    <row r="1817" spans="1:15" ht="12.75">
      <c r="A1817" s="22" t="s">
        <v>60</v>
      </c>
      <c r="B1817" s="22" t="s">
        <v>16758</v>
      </c>
      <c r="C1817" s="22" t="s">
        <v>68</v>
      </c>
      <c r="D1817" s="22" t="s">
        <v>61</v>
      </c>
      <c r="E1817" s="22" t="s">
        <v>19002</v>
      </c>
      <c r="F1817" s="31">
        <v>43048.429768518516</v>
      </c>
      <c r="G1817" s="31">
        <v>43060</v>
      </c>
      <c r="H1817" s="31">
        <v>43425</v>
      </c>
      <c r="I1817" s="31">
        <v>43048.441817129627</v>
      </c>
      <c r="J1817" s="35" t="s">
        <v>26900</v>
      </c>
      <c r="K1817" s="22" t="s">
        <v>99</v>
      </c>
      <c r="L1817" s="22" t="s">
        <v>100</v>
      </c>
      <c r="M1817" s="24">
        <v>0</v>
      </c>
      <c r="N1817" s="32" t="s">
        <v>112</v>
      </c>
      <c r="O1817" s="43" t="s">
        <v>113</v>
      </c>
    </row>
    <row r="1818" spans="1:15" ht="12.75">
      <c r="A1818" s="22" t="s">
        <v>60</v>
      </c>
      <c r="B1818" s="22" t="s">
        <v>16373</v>
      </c>
      <c r="C1818" s="22" t="s">
        <v>68</v>
      </c>
      <c r="D1818" s="22" t="s">
        <v>61</v>
      </c>
      <c r="E1818" s="22" t="s">
        <v>19928</v>
      </c>
      <c r="F1818" s="31">
        <v>43045.449571759258</v>
      </c>
      <c r="G1818" s="31">
        <v>43069</v>
      </c>
      <c r="H1818" s="31">
        <v>43434</v>
      </c>
      <c r="I1818" s="31">
        <v>43049.700289351851</v>
      </c>
      <c r="J1818" s="35" t="s">
        <v>26935</v>
      </c>
      <c r="K1818" s="22" t="s">
        <v>145</v>
      </c>
      <c r="L1818" s="22" t="s">
        <v>100</v>
      </c>
      <c r="M1818" s="24">
        <v>4125.12</v>
      </c>
      <c r="N1818" s="32" t="s">
        <v>907</v>
      </c>
      <c r="O1818" s="43" t="s">
        <v>908</v>
      </c>
    </row>
    <row r="1819" spans="1:15" ht="12.75">
      <c r="A1819" s="22" t="s">
        <v>60</v>
      </c>
      <c r="B1819" s="22" t="s">
        <v>16365</v>
      </c>
      <c r="C1819" s="22" t="s">
        <v>68</v>
      </c>
      <c r="D1819" s="22" t="s">
        <v>61</v>
      </c>
      <c r="E1819" s="22" t="s">
        <v>27386</v>
      </c>
      <c r="F1819" s="31">
        <v>43034.612523148149</v>
      </c>
      <c r="G1819" s="31">
        <v>43046</v>
      </c>
      <c r="H1819" s="31">
        <v>43411</v>
      </c>
      <c r="I1819" s="31">
        <v>43048.600219907406</v>
      </c>
      <c r="J1819" s="35" t="s">
        <v>26900</v>
      </c>
      <c r="K1819" s="22" t="s">
        <v>73</v>
      </c>
      <c r="L1819" s="22" t="s">
        <v>100</v>
      </c>
      <c r="M1819" s="24">
        <v>893.32</v>
      </c>
      <c r="N1819" s="32" t="s">
        <v>549</v>
      </c>
      <c r="O1819" s="43" t="s">
        <v>550</v>
      </c>
    </row>
    <row r="1820" spans="1:15" ht="12.75">
      <c r="A1820" s="22" t="s">
        <v>60</v>
      </c>
      <c r="B1820" s="22" t="s">
        <v>16605</v>
      </c>
      <c r="C1820" s="22" t="s">
        <v>68</v>
      </c>
      <c r="D1820" s="22" t="s">
        <v>61</v>
      </c>
      <c r="E1820" s="22" t="s">
        <v>21882</v>
      </c>
      <c r="F1820" s="31">
        <v>43060.622986111106</v>
      </c>
      <c r="G1820" s="31">
        <v>42846</v>
      </c>
      <c r="H1820" s="31">
        <v>43211</v>
      </c>
      <c r="I1820" s="31">
        <v>43069.014050925922</v>
      </c>
      <c r="J1820" s="35" t="s">
        <v>26901</v>
      </c>
      <c r="K1820" s="22" t="s">
        <v>242</v>
      </c>
      <c r="L1820" s="22" t="s">
        <v>100</v>
      </c>
      <c r="M1820" s="24">
        <v>-307.64</v>
      </c>
      <c r="N1820" s="32" t="s">
        <v>4989</v>
      </c>
      <c r="O1820" s="43" t="s">
        <v>4990</v>
      </c>
    </row>
    <row r="1821" spans="1:15" ht="12.75">
      <c r="A1821" s="22" t="s">
        <v>60</v>
      </c>
      <c r="B1821" s="22" t="s">
        <v>16605</v>
      </c>
      <c r="C1821" s="22" t="s">
        <v>68</v>
      </c>
      <c r="D1821" s="22" t="s">
        <v>61</v>
      </c>
      <c r="E1821" s="22" t="s">
        <v>17579</v>
      </c>
      <c r="F1821" s="31">
        <v>43062.004884259259</v>
      </c>
      <c r="G1821" s="31">
        <v>42855</v>
      </c>
      <c r="H1821" s="31">
        <v>43220</v>
      </c>
      <c r="I1821" s="31">
        <v>43062.006226851852</v>
      </c>
      <c r="J1821" s="35" t="s">
        <v>26922</v>
      </c>
      <c r="K1821" s="22" t="s">
        <v>99</v>
      </c>
      <c r="L1821" s="22" t="s">
        <v>100</v>
      </c>
      <c r="M1821" s="24">
        <v>0</v>
      </c>
      <c r="N1821" s="32" t="s">
        <v>317</v>
      </c>
      <c r="O1821" s="43" t="s">
        <v>318</v>
      </c>
    </row>
    <row r="1822" spans="1:15" ht="12.75">
      <c r="A1822" s="22" t="s">
        <v>60</v>
      </c>
      <c r="B1822" s="22" t="s">
        <v>16373</v>
      </c>
      <c r="C1822" s="22" t="s">
        <v>68</v>
      </c>
      <c r="D1822" s="22" t="s">
        <v>61</v>
      </c>
      <c r="E1822" s="22" t="s">
        <v>20145</v>
      </c>
      <c r="F1822" s="31">
        <v>43056.084849537037</v>
      </c>
      <c r="G1822" s="31">
        <v>43091</v>
      </c>
      <c r="H1822" s="31">
        <v>43456</v>
      </c>
      <c r="I1822" s="31">
        <v>43068.576655092591</v>
      </c>
      <c r="J1822" s="35" t="s">
        <v>26910</v>
      </c>
      <c r="K1822" s="22" t="s">
        <v>145</v>
      </c>
      <c r="L1822" s="22" t="s">
        <v>100</v>
      </c>
      <c r="M1822" s="24">
        <v>690.71</v>
      </c>
      <c r="N1822" s="32" t="s">
        <v>262</v>
      </c>
      <c r="O1822" s="43" t="s">
        <v>263</v>
      </c>
    </row>
    <row r="1823" spans="1:15" ht="12.75">
      <c r="A1823" s="22" t="s">
        <v>60</v>
      </c>
      <c r="B1823" s="22" t="s">
        <v>16407</v>
      </c>
      <c r="C1823" s="22" t="s">
        <v>68</v>
      </c>
      <c r="D1823" s="22" t="s">
        <v>61</v>
      </c>
      <c r="E1823" s="22" t="s">
        <v>27387</v>
      </c>
      <c r="F1823" s="31">
        <v>43039.635347222218</v>
      </c>
      <c r="G1823" s="31">
        <v>42978</v>
      </c>
      <c r="H1823" s="31">
        <v>43343</v>
      </c>
      <c r="I1823" s="31">
        <v>43045.486076388886</v>
      </c>
      <c r="J1823" s="35" t="s">
        <v>26909</v>
      </c>
      <c r="K1823" s="22" t="s">
        <v>99</v>
      </c>
      <c r="L1823" s="22" t="s">
        <v>100</v>
      </c>
      <c r="M1823" s="24">
        <v>277.64999999999998</v>
      </c>
      <c r="N1823" s="32" t="s">
        <v>6061</v>
      </c>
      <c r="O1823" s="43" t="s">
        <v>6062</v>
      </c>
    </row>
    <row r="1824" spans="1:15" ht="12.75">
      <c r="A1824" s="22" t="s">
        <v>60</v>
      </c>
      <c r="B1824" s="22" t="s">
        <v>16461</v>
      </c>
      <c r="C1824" s="22" t="s">
        <v>68</v>
      </c>
      <c r="D1824" s="22" t="s">
        <v>61</v>
      </c>
      <c r="E1824" s="22" t="s">
        <v>21633</v>
      </c>
      <c r="F1824" s="31">
        <v>43052.530092592591</v>
      </c>
      <c r="G1824" s="31">
        <v>43052</v>
      </c>
      <c r="H1824" s="31">
        <v>43417</v>
      </c>
      <c r="I1824" s="31">
        <v>43053.665497685186</v>
      </c>
      <c r="J1824" s="35" t="s">
        <v>26899</v>
      </c>
      <c r="K1824" s="22" t="s">
        <v>73</v>
      </c>
      <c r="L1824" s="22" t="s">
        <v>100</v>
      </c>
      <c r="M1824" s="24">
        <v>369.33</v>
      </c>
      <c r="N1824" s="32" t="s">
        <v>1183</v>
      </c>
      <c r="O1824" s="43" t="s">
        <v>1184</v>
      </c>
    </row>
    <row r="1825" spans="1:15" ht="12.75">
      <c r="A1825" s="22" t="s">
        <v>60</v>
      </c>
      <c r="B1825" s="22" t="s">
        <v>16605</v>
      </c>
      <c r="C1825" s="22" t="s">
        <v>68</v>
      </c>
      <c r="D1825" s="22" t="s">
        <v>61</v>
      </c>
      <c r="E1825" s="22" t="s">
        <v>20017</v>
      </c>
      <c r="F1825" s="31">
        <v>43060.679074074069</v>
      </c>
      <c r="G1825" s="31">
        <v>42976</v>
      </c>
      <c r="H1825" s="31">
        <v>43341</v>
      </c>
      <c r="I1825" s="31">
        <v>43060.679606481477</v>
      </c>
      <c r="J1825" s="35" t="s">
        <v>26903</v>
      </c>
      <c r="K1825" s="22" t="s">
        <v>242</v>
      </c>
      <c r="L1825" s="22" t="s">
        <v>100</v>
      </c>
      <c r="M1825" s="24">
        <v>-621.54999999999995</v>
      </c>
      <c r="N1825" s="32" t="s">
        <v>1711</v>
      </c>
      <c r="O1825" s="43" t="s">
        <v>1712</v>
      </c>
    </row>
    <row r="1826" spans="1:15" ht="12.75">
      <c r="A1826" s="22" t="s">
        <v>60</v>
      </c>
      <c r="B1826" s="22" t="s">
        <v>17256</v>
      </c>
      <c r="C1826" s="22" t="s">
        <v>68</v>
      </c>
      <c r="D1826" s="22" t="s">
        <v>61</v>
      </c>
      <c r="E1826" s="22" t="s">
        <v>27388</v>
      </c>
      <c r="F1826" s="31">
        <v>43027.438159722224</v>
      </c>
      <c r="G1826" s="31">
        <v>43066</v>
      </c>
      <c r="H1826" s="31">
        <v>43431</v>
      </c>
      <c r="I1826" s="31">
        <v>43066.581053240741</v>
      </c>
      <c r="J1826" s="35" t="s">
        <v>26917</v>
      </c>
      <c r="K1826" s="22" t="s">
        <v>73</v>
      </c>
      <c r="L1826" s="22" t="s">
        <v>100</v>
      </c>
      <c r="M1826" s="24">
        <v>1909.31</v>
      </c>
      <c r="N1826" s="32" t="s">
        <v>262</v>
      </c>
      <c r="O1826" s="43" t="s">
        <v>263</v>
      </c>
    </row>
    <row r="1827" spans="1:15" ht="12.75">
      <c r="A1827" s="22" t="s">
        <v>60</v>
      </c>
      <c r="B1827" s="22" t="s">
        <v>16407</v>
      </c>
      <c r="C1827" s="22" t="s">
        <v>68</v>
      </c>
      <c r="D1827" s="22" t="s">
        <v>61</v>
      </c>
      <c r="E1827" s="22" t="s">
        <v>21981</v>
      </c>
      <c r="F1827" s="31">
        <v>43055.231736111113</v>
      </c>
      <c r="G1827" s="31">
        <v>43055</v>
      </c>
      <c r="H1827" s="31">
        <v>43434</v>
      </c>
      <c r="I1827" s="31">
        <v>43055.632627314815</v>
      </c>
      <c r="J1827" s="35" t="s">
        <v>26897</v>
      </c>
      <c r="K1827" s="22" t="s">
        <v>73</v>
      </c>
      <c r="L1827" s="22" t="s">
        <v>100</v>
      </c>
      <c r="M1827" s="24">
        <v>370.55</v>
      </c>
      <c r="N1827" s="32" t="s">
        <v>183</v>
      </c>
      <c r="O1827" s="43" t="s">
        <v>184</v>
      </c>
    </row>
    <row r="1828" spans="1:15" ht="12.75">
      <c r="A1828" s="22" t="s">
        <v>60</v>
      </c>
      <c r="B1828" s="22" t="s">
        <v>16356</v>
      </c>
      <c r="C1828" s="22" t="s">
        <v>68</v>
      </c>
      <c r="D1828" s="22" t="s">
        <v>61</v>
      </c>
      <c r="E1828" s="22" t="s">
        <v>20889</v>
      </c>
      <c r="F1828" s="31">
        <v>43041.487858796296</v>
      </c>
      <c r="G1828" s="31">
        <v>43041</v>
      </c>
      <c r="H1828" s="31">
        <v>43406</v>
      </c>
      <c r="I1828" s="31">
        <v>43042.65415509259</v>
      </c>
      <c r="J1828" s="35" t="s">
        <v>26904</v>
      </c>
      <c r="K1828" s="22" t="s">
        <v>73</v>
      </c>
      <c r="L1828" s="22" t="s">
        <v>100</v>
      </c>
      <c r="M1828" s="24">
        <v>1550.90</v>
      </c>
      <c r="N1828" s="32" t="s">
        <v>1008</v>
      </c>
      <c r="O1828" s="43" t="s">
        <v>1009</v>
      </c>
    </row>
    <row r="1829" spans="1:15" ht="12.75">
      <c r="A1829" s="22" t="s">
        <v>60</v>
      </c>
      <c r="B1829" s="22" t="s">
        <v>16575</v>
      </c>
      <c r="C1829" s="22" t="s">
        <v>68</v>
      </c>
      <c r="D1829" s="22" t="s">
        <v>61</v>
      </c>
      <c r="E1829" s="22" t="s">
        <v>18668</v>
      </c>
      <c r="F1829" s="31">
        <v>43059.682106481479</v>
      </c>
      <c r="G1829" s="31">
        <v>43005</v>
      </c>
      <c r="H1829" s="31">
        <v>43370</v>
      </c>
      <c r="I1829" s="31">
        <v>43059.682523148149</v>
      </c>
      <c r="J1829" s="35" t="s">
        <v>26893</v>
      </c>
      <c r="K1829" s="22" t="s">
        <v>242</v>
      </c>
      <c r="L1829" s="22" t="s">
        <v>100</v>
      </c>
      <c r="M1829" s="24">
        <v>-1522.87</v>
      </c>
      <c r="N1829" s="32" t="s">
        <v>227</v>
      </c>
      <c r="O1829" s="43" t="s">
        <v>228</v>
      </c>
    </row>
    <row r="1830" spans="1:15" ht="12.75">
      <c r="A1830" s="22" t="s">
        <v>60</v>
      </c>
      <c r="B1830" s="22" t="s">
        <v>16843</v>
      </c>
      <c r="C1830" s="22" t="s">
        <v>68</v>
      </c>
      <c r="D1830" s="22" t="s">
        <v>61</v>
      </c>
      <c r="E1830" s="22" t="s">
        <v>17049</v>
      </c>
      <c r="F1830" s="31">
        <v>43042.391550925924</v>
      </c>
      <c r="G1830" s="31">
        <v>43039</v>
      </c>
      <c r="H1830" s="31">
        <v>43404</v>
      </c>
      <c r="I1830" s="31">
        <v>43042.392187500001</v>
      </c>
      <c r="J1830" s="35" t="s">
        <v>26904</v>
      </c>
      <c r="K1830" s="22" t="s">
        <v>99</v>
      </c>
      <c r="L1830" s="22" t="s">
        <v>100</v>
      </c>
      <c r="M1830" s="24">
        <v>-162.03</v>
      </c>
      <c r="N1830" s="32" t="s">
        <v>17050</v>
      </c>
      <c r="O1830" s="43" t="s">
        <v>17051</v>
      </c>
    </row>
    <row r="1831" spans="1:15" ht="12.75">
      <c r="A1831" s="22" t="s">
        <v>60</v>
      </c>
      <c r="B1831" s="22" t="s">
        <v>16843</v>
      </c>
      <c r="C1831" s="22" t="s">
        <v>68</v>
      </c>
      <c r="D1831" s="22" t="s">
        <v>61</v>
      </c>
      <c r="E1831" s="22" t="s">
        <v>19937</v>
      </c>
      <c r="F1831" s="31">
        <v>43048.652337962958</v>
      </c>
      <c r="G1831" s="31">
        <v>43069</v>
      </c>
      <c r="H1831" s="31">
        <v>43434</v>
      </c>
      <c r="I1831" s="31">
        <v>43048.664594907408</v>
      </c>
      <c r="J1831" s="35" t="s">
        <v>26900</v>
      </c>
      <c r="K1831" s="22" t="s">
        <v>73</v>
      </c>
      <c r="L1831" s="22" t="s">
        <v>100</v>
      </c>
      <c r="M1831" s="24">
        <v>1635.38</v>
      </c>
      <c r="N1831" s="32" t="s">
        <v>11940</v>
      </c>
      <c r="O1831" s="43" t="s">
        <v>11941</v>
      </c>
    </row>
    <row r="1832" spans="1:15" ht="12.75">
      <c r="A1832" s="22" t="s">
        <v>60</v>
      </c>
      <c r="B1832" s="22" t="s">
        <v>16373</v>
      </c>
      <c r="C1832" s="22" t="s">
        <v>68</v>
      </c>
      <c r="D1832" s="22" t="s">
        <v>61</v>
      </c>
      <c r="E1832" s="22" t="s">
        <v>22150</v>
      </c>
      <c r="F1832" s="31">
        <v>43054.08525462963</v>
      </c>
      <c r="G1832" s="31">
        <v>43089</v>
      </c>
      <c r="H1832" s="31">
        <v>43454</v>
      </c>
      <c r="I1832" s="31">
        <v>43061.712557870371</v>
      </c>
      <c r="J1832" s="35" t="s">
        <v>26894</v>
      </c>
      <c r="K1832" s="22" t="s">
        <v>145</v>
      </c>
      <c r="L1832" s="22" t="s">
        <v>100</v>
      </c>
      <c r="M1832" s="24">
        <v>1210.3699999999999</v>
      </c>
      <c r="N1832" s="32" t="s">
        <v>4115</v>
      </c>
      <c r="O1832" s="43" t="s">
        <v>4116</v>
      </c>
    </row>
    <row r="1833" spans="1:15" ht="12.75">
      <c r="A1833" s="22" t="s">
        <v>60</v>
      </c>
      <c r="B1833" s="22" t="s">
        <v>16359</v>
      </c>
      <c r="C1833" s="22" t="s">
        <v>68</v>
      </c>
      <c r="D1833" s="22" t="s">
        <v>61</v>
      </c>
      <c r="E1833" s="22" t="s">
        <v>24058</v>
      </c>
      <c r="F1833" s="31">
        <v>43049.085972222223</v>
      </c>
      <c r="G1833" s="31">
        <v>43084</v>
      </c>
      <c r="H1833" s="31">
        <v>43449</v>
      </c>
      <c r="I1833" s="31">
        <v>43069.411111111112</v>
      </c>
      <c r="J1833" s="35" t="s">
        <v>26901</v>
      </c>
      <c r="K1833" s="22" t="s">
        <v>145</v>
      </c>
      <c r="L1833" s="22" t="s">
        <v>100</v>
      </c>
      <c r="M1833" s="24">
        <v>1296.75</v>
      </c>
      <c r="N1833" s="32" t="s">
        <v>2427</v>
      </c>
      <c r="O1833" s="43" t="s">
        <v>2428</v>
      </c>
    </row>
    <row r="1834" spans="1:15" ht="12.75">
      <c r="A1834" s="22" t="s">
        <v>60</v>
      </c>
      <c r="B1834" s="22" t="s">
        <v>16362</v>
      </c>
      <c r="C1834" s="22" t="s">
        <v>68</v>
      </c>
      <c r="D1834" s="22" t="s">
        <v>61</v>
      </c>
      <c r="E1834" s="22" t="s">
        <v>27389</v>
      </c>
      <c r="F1834" s="31">
        <v>43035.091041666667</v>
      </c>
      <c r="G1834" s="31">
        <v>43070</v>
      </c>
      <c r="H1834" s="31">
        <v>43435</v>
      </c>
      <c r="I1834" s="31">
        <v>43052.613182870366</v>
      </c>
      <c r="J1834" s="35" t="s">
        <v>26914</v>
      </c>
      <c r="K1834" s="22" t="s">
        <v>145</v>
      </c>
      <c r="L1834" s="22" t="s">
        <v>100</v>
      </c>
      <c r="M1834" s="24">
        <v>532.64</v>
      </c>
      <c r="N1834" s="32" t="s">
        <v>262</v>
      </c>
      <c r="O1834" s="43" t="s">
        <v>263</v>
      </c>
    </row>
    <row r="1835" spans="1:15" ht="12.75">
      <c r="A1835" s="22" t="s">
        <v>60</v>
      </c>
      <c r="B1835" s="22" t="s">
        <v>16534</v>
      </c>
      <c r="C1835" s="22" t="s">
        <v>68</v>
      </c>
      <c r="D1835" s="22" t="s">
        <v>61</v>
      </c>
      <c r="E1835" s="22" t="s">
        <v>20469</v>
      </c>
      <c r="F1835" s="31">
        <v>43053.471539351849</v>
      </c>
      <c r="G1835" s="31">
        <v>43025</v>
      </c>
      <c r="H1835" s="31">
        <v>43313</v>
      </c>
      <c r="I1835" s="31">
        <v>43059.634675925925</v>
      </c>
      <c r="J1835" s="35" t="s">
        <v>26893</v>
      </c>
      <c r="K1835" s="22" t="s">
        <v>99</v>
      </c>
      <c r="L1835" s="22" t="s">
        <v>100</v>
      </c>
      <c r="M1835" s="24">
        <v>-557.62</v>
      </c>
      <c r="N1835" s="32" t="s">
        <v>20470</v>
      </c>
      <c r="O1835" s="43" t="s">
        <v>20471</v>
      </c>
    </row>
    <row r="1836" spans="1:15" ht="12.75">
      <c r="A1836" s="22" t="s">
        <v>60</v>
      </c>
      <c r="B1836" s="22" t="s">
        <v>16440</v>
      </c>
      <c r="C1836" s="22" t="s">
        <v>68</v>
      </c>
      <c r="D1836" s="22" t="s">
        <v>61</v>
      </c>
      <c r="E1836" s="22" t="s">
        <v>20422</v>
      </c>
      <c r="F1836" s="31">
        <v>43053.661192129628</v>
      </c>
      <c r="G1836" s="31">
        <v>43060</v>
      </c>
      <c r="H1836" s="31">
        <v>43425</v>
      </c>
      <c r="I1836" s="31">
        <v>43059.676747685182</v>
      </c>
      <c r="J1836" s="35" t="s">
        <v>26893</v>
      </c>
      <c r="K1836" s="22" t="s">
        <v>73</v>
      </c>
      <c r="L1836" s="22" t="s">
        <v>100</v>
      </c>
      <c r="M1836" s="24">
        <v>1677.83</v>
      </c>
      <c r="N1836" s="32" t="s">
        <v>7937</v>
      </c>
      <c r="O1836" s="43" t="s">
        <v>7938</v>
      </c>
    </row>
    <row r="1837" spans="1:15" ht="12.75">
      <c r="A1837" s="22" t="s">
        <v>60</v>
      </c>
      <c r="B1837" s="22" t="s">
        <v>16613</v>
      </c>
      <c r="C1837" s="22" t="s">
        <v>68</v>
      </c>
      <c r="D1837" s="22" t="s">
        <v>61</v>
      </c>
      <c r="E1837" s="22" t="s">
        <v>21228</v>
      </c>
      <c r="F1837" s="31">
        <v>43059.705000000002</v>
      </c>
      <c r="G1837" s="31">
        <v>43084</v>
      </c>
      <c r="H1837" s="31">
        <v>43449</v>
      </c>
      <c r="I1837" s="31">
        <v>43061.622407407405</v>
      </c>
      <c r="J1837" s="35" t="s">
        <v>26894</v>
      </c>
      <c r="K1837" s="22" t="s">
        <v>73</v>
      </c>
      <c r="L1837" s="22" t="s">
        <v>100</v>
      </c>
      <c r="M1837" s="24">
        <v>1107.6700000000001</v>
      </c>
      <c r="N1837" s="32" t="s">
        <v>103</v>
      </c>
      <c r="O1837" s="43" t="s">
        <v>104</v>
      </c>
    </row>
    <row r="1838" spans="1:15" ht="12.75">
      <c r="A1838" s="22" t="s">
        <v>60</v>
      </c>
      <c r="B1838" s="22" t="s">
        <v>16999</v>
      </c>
      <c r="C1838" s="22" t="s">
        <v>68</v>
      </c>
      <c r="D1838" s="22" t="s">
        <v>61</v>
      </c>
      <c r="E1838" s="22" t="s">
        <v>17657</v>
      </c>
      <c r="F1838" s="31">
        <v>43061.411932870367</v>
      </c>
      <c r="G1838" s="31">
        <v>43032</v>
      </c>
      <c r="H1838" s="31">
        <v>43397</v>
      </c>
      <c r="I1838" s="31">
        <v>43063.498298611106</v>
      </c>
      <c r="J1838" s="35" t="s">
        <v>26945</v>
      </c>
      <c r="K1838" s="22" t="s">
        <v>99</v>
      </c>
      <c r="L1838" s="22" t="s">
        <v>100</v>
      </c>
      <c r="M1838" s="24">
        <v>-413.99</v>
      </c>
      <c r="N1838" s="32" t="s">
        <v>262</v>
      </c>
      <c r="O1838" s="43" t="s">
        <v>263</v>
      </c>
    </row>
    <row r="1839" spans="1:15" ht="12.75">
      <c r="A1839" s="22" t="s">
        <v>60</v>
      </c>
      <c r="B1839" s="22" t="s">
        <v>16392</v>
      </c>
      <c r="C1839" s="22" t="s">
        <v>68</v>
      </c>
      <c r="D1839" s="22" t="s">
        <v>61</v>
      </c>
      <c r="E1839" s="22" t="s">
        <v>18252</v>
      </c>
      <c r="F1839" s="31">
        <v>43047.912881944445</v>
      </c>
      <c r="G1839" s="31">
        <v>43069</v>
      </c>
      <c r="H1839" s="31">
        <v>43434</v>
      </c>
      <c r="I1839" s="31">
        <v>43055.700150462959</v>
      </c>
      <c r="J1839" s="35" t="s">
        <v>26897</v>
      </c>
      <c r="K1839" s="22" t="s">
        <v>73</v>
      </c>
      <c r="L1839" s="22" t="s">
        <v>100</v>
      </c>
      <c r="M1839" s="24">
        <v>2166.38</v>
      </c>
      <c r="N1839" s="32" t="s">
        <v>870</v>
      </c>
      <c r="O1839" s="43" t="s">
        <v>871</v>
      </c>
    </row>
    <row r="1840" spans="1:15" ht="12.75">
      <c r="A1840" s="22" t="s">
        <v>60</v>
      </c>
      <c r="B1840" s="22" t="s">
        <v>16426</v>
      </c>
      <c r="C1840" s="22" t="s">
        <v>68</v>
      </c>
      <c r="D1840" s="22" t="s">
        <v>61</v>
      </c>
      <c r="E1840" s="22" t="s">
        <v>27390</v>
      </c>
      <c r="F1840" s="31">
        <v>43025.506226851852</v>
      </c>
      <c r="G1840" s="31">
        <v>43069</v>
      </c>
      <c r="H1840" s="31">
        <v>43434</v>
      </c>
      <c r="I1840" s="31">
        <v>43056.620833333334</v>
      </c>
      <c r="J1840" s="35" t="s">
        <v>26892</v>
      </c>
      <c r="K1840" s="22" t="s">
        <v>73</v>
      </c>
      <c r="L1840" s="22" t="s">
        <v>100</v>
      </c>
      <c r="M1840" s="24">
        <v>1335.21</v>
      </c>
      <c r="N1840" s="32" t="s">
        <v>91</v>
      </c>
      <c r="O1840" s="43" t="s">
        <v>92</v>
      </c>
    </row>
    <row r="1841" spans="1:15" ht="12.75">
      <c r="A1841" s="22" t="s">
        <v>60</v>
      </c>
      <c r="B1841" s="22" t="s">
        <v>17118</v>
      </c>
      <c r="C1841" s="22" t="s">
        <v>68</v>
      </c>
      <c r="D1841" s="22" t="s">
        <v>61</v>
      </c>
      <c r="E1841" s="22" t="s">
        <v>27391</v>
      </c>
      <c r="F1841" s="31">
        <v>43023.085081018515</v>
      </c>
      <c r="G1841" s="31">
        <v>43058</v>
      </c>
      <c r="H1841" s="31">
        <v>43423</v>
      </c>
      <c r="I1841" s="31">
        <v>43042.656168981477</v>
      </c>
      <c r="J1841" s="35" t="s">
        <v>26904</v>
      </c>
      <c r="K1841" s="22" t="s">
        <v>145</v>
      </c>
      <c r="L1841" s="22" t="s">
        <v>100</v>
      </c>
      <c r="M1841" s="24">
        <v>621.16999999999996</v>
      </c>
      <c r="N1841" s="32" t="s">
        <v>427</v>
      </c>
      <c r="O1841" s="43" t="s">
        <v>428</v>
      </c>
    </row>
    <row r="1842" spans="1:15" ht="12.75">
      <c r="A1842" s="22" t="s">
        <v>60</v>
      </c>
      <c r="B1842" s="22" t="s">
        <v>16567</v>
      </c>
      <c r="C1842" s="22" t="s">
        <v>68</v>
      </c>
      <c r="D1842" s="22" t="s">
        <v>61</v>
      </c>
      <c r="E1842" s="22" t="s">
        <v>22346</v>
      </c>
      <c r="F1842" s="31">
        <v>43042.38795138889</v>
      </c>
      <c r="G1842" s="31">
        <v>42916</v>
      </c>
      <c r="H1842" s="31">
        <v>43281</v>
      </c>
      <c r="I1842" s="31">
        <v>43042.388912037037</v>
      </c>
      <c r="J1842" s="35" t="s">
        <v>26904</v>
      </c>
      <c r="K1842" s="22" t="s">
        <v>99</v>
      </c>
      <c r="L1842" s="22" t="s">
        <v>100</v>
      </c>
      <c r="M1842" s="24">
        <v>546.33000000000004</v>
      </c>
      <c r="N1842" s="32" t="s">
        <v>584</v>
      </c>
      <c r="O1842" s="43" t="s">
        <v>585</v>
      </c>
    </row>
    <row r="1843" spans="1:15" ht="12.75">
      <c r="A1843" s="22" t="s">
        <v>60</v>
      </c>
      <c r="B1843" s="22" t="s">
        <v>16563</v>
      </c>
      <c r="C1843" s="22" t="s">
        <v>68</v>
      </c>
      <c r="D1843" s="22" t="s">
        <v>61</v>
      </c>
      <c r="E1843" s="22" t="s">
        <v>18350</v>
      </c>
      <c r="F1843" s="31">
        <v>43048.541666666664</v>
      </c>
      <c r="G1843" s="31">
        <v>43056</v>
      </c>
      <c r="H1843" s="31">
        <v>43421</v>
      </c>
      <c r="I1843" s="31">
        <v>43049.436238425922</v>
      </c>
      <c r="J1843" s="35" t="s">
        <v>26935</v>
      </c>
      <c r="K1843" s="22" t="s">
        <v>73</v>
      </c>
      <c r="L1843" s="22" t="s">
        <v>100</v>
      </c>
      <c r="M1843" s="24">
        <v>767.47</v>
      </c>
      <c r="N1843" s="32" t="s">
        <v>103</v>
      </c>
      <c r="O1843" s="43" t="s">
        <v>104</v>
      </c>
    </row>
    <row r="1844" spans="1:15" ht="12.75">
      <c r="A1844" s="22" t="s">
        <v>60</v>
      </c>
      <c r="B1844" s="22" t="s">
        <v>16605</v>
      </c>
      <c r="C1844" s="22" t="s">
        <v>68</v>
      </c>
      <c r="D1844" s="22" t="s">
        <v>61</v>
      </c>
      <c r="E1844" s="22" t="s">
        <v>23292</v>
      </c>
      <c r="F1844" s="31">
        <v>43040.629340277774</v>
      </c>
      <c r="G1844" s="31">
        <v>43040</v>
      </c>
      <c r="H1844" s="31">
        <v>43405</v>
      </c>
      <c r="I1844" s="31">
        <v>43041.656030092592</v>
      </c>
      <c r="J1844" s="35" t="s">
        <v>26906</v>
      </c>
      <c r="K1844" s="22" t="s">
        <v>99</v>
      </c>
      <c r="L1844" s="22" t="s">
        <v>100</v>
      </c>
      <c r="M1844" s="24">
        <v>246.13</v>
      </c>
      <c r="N1844" s="32" t="s">
        <v>103</v>
      </c>
      <c r="O1844" s="43" t="s">
        <v>104</v>
      </c>
    </row>
    <row r="1845" spans="1:15" ht="12.75">
      <c r="A1845" s="22" t="s">
        <v>60</v>
      </c>
      <c r="B1845" s="22" t="s">
        <v>16373</v>
      </c>
      <c r="C1845" s="22" t="s">
        <v>68</v>
      </c>
      <c r="D1845" s="22" t="s">
        <v>61</v>
      </c>
      <c r="E1845" s="22" t="s">
        <v>27392</v>
      </c>
      <c r="F1845" s="31">
        <v>43035.090891203705</v>
      </c>
      <c r="G1845" s="31">
        <v>43070</v>
      </c>
      <c r="H1845" s="31">
        <v>43435</v>
      </c>
      <c r="I1845" s="31">
        <v>43052.494560185187</v>
      </c>
      <c r="J1845" s="35" t="s">
        <v>26914</v>
      </c>
      <c r="K1845" s="22" t="s">
        <v>145</v>
      </c>
      <c r="L1845" s="22" t="s">
        <v>100</v>
      </c>
      <c r="M1845" s="24">
        <v>442.02</v>
      </c>
      <c r="N1845" s="32" t="s">
        <v>843</v>
      </c>
      <c r="O1845" s="43" t="s">
        <v>844</v>
      </c>
    </row>
    <row r="1846" spans="1:15" ht="12.75">
      <c r="A1846" s="22" t="s">
        <v>60</v>
      </c>
      <c r="B1846" s="22" t="s">
        <v>16567</v>
      </c>
      <c r="C1846" s="22" t="s">
        <v>68</v>
      </c>
      <c r="D1846" s="22" t="s">
        <v>61</v>
      </c>
      <c r="E1846" s="22" t="s">
        <v>22262</v>
      </c>
      <c r="F1846" s="31">
        <v>43047.671979166662</v>
      </c>
      <c r="G1846" s="31">
        <v>43025</v>
      </c>
      <c r="H1846" s="31">
        <v>43390</v>
      </c>
      <c r="I1846" s="31">
        <v>43056.633414351847</v>
      </c>
      <c r="J1846" s="35" t="s">
        <v>26892</v>
      </c>
      <c r="K1846" s="22" t="s">
        <v>99</v>
      </c>
      <c r="L1846" s="22" t="s">
        <v>100</v>
      </c>
      <c r="M1846" s="24">
        <v>-155.96000000000001</v>
      </c>
      <c r="N1846" s="32" t="s">
        <v>357</v>
      </c>
      <c r="O1846" s="43" t="s">
        <v>358</v>
      </c>
    </row>
    <row r="1847" spans="1:15" ht="12.75">
      <c r="A1847" s="22" t="s">
        <v>60</v>
      </c>
      <c r="B1847" s="22" t="s">
        <v>16373</v>
      </c>
      <c r="C1847" s="22" t="s">
        <v>68</v>
      </c>
      <c r="D1847" s="22" t="s">
        <v>61</v>
      </c>
      <c r="E1847" s="22" t="s">
        <v>21709</v>
      </c>
      <c r="F1847" s="31">
        <v>43048.480300925927</v>
      </c>
      <c r="G1847" s="31">
        <v>43032</v>
      </c>
      <c r="H1847" s="31">
        <v>43397</v>
      </c>
      <c r="I1847" s="31">
        <v>43048.480624999997</v>
      </c>
      <c r="J1847" s="35" t="s">
        <v>26900</v>
      </c>
      <c r="K1847" s="22" t="s">
        <v>242</v>
      </c>
      <c r="L1847" s="22" t="s">
        <v>100</v>
      </c>
      <c r="M1847" s="24">
        <v>-482.96</v>
      </c>
      <c r="N1847" s="32" t="s">
        <v>700</v>
      </c>
      <c r="O1847" s="43" t="s">
        <v>701</v>
      </c>
    </row>
    <row r="1848" spans="1:15" ht="12.75">
      <c r="A1848" s="22" t="s">
        <v>60</v>
      </c>
      <c r="B1848" s="22" t="s">
        <v>17256</v>
      </c>
      <c r="C1848" s="22" t="s">
        <v>68</v>
      </c>
      <c r="D1848" s="22" t="s">
        <v>61</v>
      </c>
      <c r="E1848" s="22" t="s">
        <v>19969</v>
      </c>
      <c r="F1848" s="31">
        <v>43056.443865740737</v>
      </c>
      <c r="G1848" s="31">
        <v>43006</v>
      </c>
      <c r="H1848" s="31">
        <v>43371</v>
      </c>
      <c r="I1848" s="31">
        <v>43056.444189814814</v>
      </c>
      <c r="J1848" s="35" t="s">
        <v>26892</v>
      </c>
      <c r="K1848" s="22" t="s">
        <v>242</v>
      </c>
      <c r="L1848" s="22" t="s">
        <v>100</v>
      </c>
      <c r="M1848" s="24">
        <v>-356.84</v>
      </c>
      <c r="N1848" s="32" t="s">
        <v>1729</v>
      </c>
      <c r="O1848" s="43" t="s">
        <v>1730</v>
      </c>
    </row>
    <row r="1849" spans="1:15" ht="12.75">
      <c r="A1849" s="22" t="s">
        <v>60</v>
      </c>
      <c r="B1849" s="22" t="s">
        <v>16537</v>
      </c>
      <c r="C1849" s="22" t="s">
        <v>68</v>
      </c>
      <c r="D1849" s="22" t="s">
        <v>61</v>
      </c>
      <c r="E1849" s="22" t="s">
        <v>27393</v>
      </c>
      <c r="F1849" s="31">
        <v>43039.4065162037</v>
      </c>
      <c r="G1849" s="31">
        <v>43040</v>
      </c>
      <c r="H1849" s="31">
        <v>43405</v>
      </c>
      <c r="I1849" s="31">
        <v>43040.487384259257</v>
      </c>
      <c r="J1849" s="35" t="s">
        <v>26895</v>
      </c>
      <c r="K1849" s="22" t="s">
        <v>73</v>
      </c>
      <c r="L1849" s="22" t="s">
        <v>100</v>
      </c>
      <c r="M1849" s="24">
        <v>382.29</v>
      </c>
      <c r="N1849" s="32" t="s">
        <v>2584</v>
      </c>
      <c r="O1849" s="43" t="s">
        <v>2585</v>
      </c>
    </row>
    <row r="1850" spans="1:15" ht="12.75">
      <c r="A1850" s="22" t="s">
        <v>60</v>
      </c>
      <c r="B1850" s="22" t="s">
        <v>16373</v>
      </c>
      <c r="C1850" s="22" t="s">
        <v>68</v>
      </c>
      <c r="D1850" s="22" t="s">
        <v>61</v>
      </c>
      <c r="E1850" s="22" t="s">
        <v>20276</v>
      </c>
      <c r="F1850" s="31">
        <v>43042.084236111106</v>
      </c>
      <c r="G1850" s="31">
        <v>43077</v>
      </c>
      <c r="H1850" s="31">
        <v>43442</v>
      </c>
      <c r="I1850" s="31">
        <v>43066.606539351851</v>
      </c>
      <c r="J1850" s="35" t="s">
        <v>26917</v>
      </c>
      <c r="K1850" s="22" t="s">
        <v>145</v>
      </c>
      <c r="L1850" s="22" t="s">
        <v>100</v>
      </c>
      <c r="M1850" s="24">
        <v>1600.46</v>
      </c>
      <c r="N1850" s="32" t="s">
        <v>227</v>
      </c>
      <c r="O1850" s="43" t="s">
        <v>228</v>
      </c>
    </row>
    <row r="1851" spans="1:15" ht="12.75">
      <c r="A1851" s="22" t="s">
        <v>60</v>
      </c>
      <c r="B1851" s="22" t="s">
        <v>16373</v>
      </c>
      <c r="C1851" s="22" t="s">
        <v>68</v>
      </c>
      <c r="D1851" s="22" t="s">
        <v>61</v>
      </c>
      <c r="E1851" s="22" t="s">
        <v>20775</v>
      </c>
      <c r="F1851" s="31">
        <v>43040.431192129625</v>
      </c>
      <c r="G1851" s="31">
        <v>43049</v>
      </c>
      <c r="H1851" s="31">
        <v>43414</v>
      </c>
      <c r="I1851" s="31">
        <v>43040.432789351849</v>
      </c>
      <c r="J1851" s="35" t="s">
        <v>26895</v>
      </c>
      <c r="K1851" s="22" t="s">
        <v>73</v>
      </c>
      <c r="L1851" s="22" t="s">
        <v>100</v>
      </c>
      <c r="M1851" s="24">
        <v>936.41</v>
      </c>
      <c r="N1851" s="32" t="s">
        <v>14146</v>
      </c>
      <c r="O1851" s="43" t="s">
        <v>14147</v>
      </c>
    </row>
    <row r="1852" spans="1:15" ht="12.75">
      <c r="A1852" s="22" t="s">
        <v>60</v>
      </c>
      <c r="B1852" s="22" t="s">
        <v>16546</v>
      </c>
      <c r="C1852" s="22" t="s">
        <v>68</v>
      </c>
      <c r="D1852" s="22" t="s">
        <v>61</v>
      </c>
      <c r="E1852" s="22" t="s">
        <v>22466</v>
      </c>
      <c r="F1852" s="31">
        <v>43043.085023148145</v>
      </c>
      <c r="G1852" s="31">
        <v>43078</v>
      </c>
      <c r="H1852" s="31">
        <v>43443</v>
      </c>
      <c r="I1852" s="31">
        <v>43059.603287037033</v>
      </c>
      <c r="J1852" s="35" t="s">
        <v>26893</v>
      </c>
      <c r="K1852" s="22" t="s">
        <v>145</v>
      </c>
      <c r="L1852" s="22" t="s">
        <v>100</v>
      </c>
      <c r="M1852" s="24">
        <v>1203.1600000000001</v>
      </c>
      <c r="N1852" s="32" t="s">
        <v>262</v>
      </c>
      <c r="O1852" s="43" t="s">
        <v>263</v>
      </c>
    </row>
    <row r="1853" spans="1:15" ht="12.75">
      <c r="A1853" s="22" t="s">
        <v>60</v>
      </c>
      <c r="B1853" s="22" t="s">
        <v>16575</v>
      </c>
      <c r="C1853" s="22" t="s">
        <v>68</v>
      </c>
      <c r="D1853" s="22" t="s">
        <v>61</v>
      </c>
      <c r="E1853" s="22" t="s">
        <v>27394</v>
      </c>
      <c r="F1853" s="31">
        <v>43023.085092592592</v>
      </c>
      <c r="G1853" s="31">
        <v>43058</v>
      </c>
      <c r="H1853" s="31">
        <v>43423</v>
      </c>
      <c r="I1853" s="31">
        <v>43056.528148148143</v>
      </c>
      <c r="J1853" s="35" t="s">
        <v>26892</v>
      </c>
      <c r="K1853" s="22" t="s">
        <v>145</v>
      </c>
      <c r="L1853" s="22" t="s">
        <v>100</v>
      </c>
      <c r="M1853" s="24">
        <v>680.59</v>
      </c>
      <c r="N1853" s="32" t="s">
        <v>3264</v>
      </c>
      <c r="O1853" s="43" t="s">
        <v>3265</v>
      </c>
    </row>
    <row r="1854" spans="1:15" ht="12.75">
      <c r="A1854" s="22" t="s">
        <v>60</v>
      </c>
      <c r="B1854" s="22" t="s">
        <v>16622</v>
      </c>
      <c r="C1854" s="22" t="s">
        <v>68</v>
      </c>
      <c r="D1854" s="22" t="s">
        <v>61</v>
      </c>
      <c r="E1854" s="22" t="s">
        <v>22337</v>
      </c>
      <c r="F1854" s="31">
        <v>43047.483576388884</v>
      </c>
      <c r="G1854" s="31">
        <v>42823</v>
      </c>
      <c r="H1854" s="31">
        <v>43188</v>
      </c>
      <c r="I1854" s="31">
        <v>43047.484027777777</v>
      </c>
      <c r="J1854" s="35" t="s">
        <v>26908</v>
      </c>
      <c r="K1854" s="22" t="s">
        <v>99</v>
      </c>
      <c r="L1854" s="22" t="s">
        <v>100</v>
      </c>
      <c r="M1854" s="24">
        <v>31.15</v>
      </c>
      <c r="N1854" s="32" t="s">
        <v>22338</v>
      </c>
      <c r="O1854" s="43" t="s">
        <v>22339</v>
      </c>
    </row>
    <row r="1855" spans="1:15" ht="12.75">
      <c r="A1855" s="22" t="s">
        <v>60</v>
      </c>
      <c r="B1855" s="22" t="s">
        <v>16373</v>
      </c>
      <c r="C1855" s="22" t="s">
        <v>68</v>
      </c>
      <c r="D1855" s="22" t="s">
        <v>61</v>
      </c>
      <c r="E1855" s="22" t="s">
        <v>22169</v>
      </c>
      <c r="F1855" s="31">
        <v>43062.597800925927</v>
      </c>
      <c r="G1855" s="31">
        <v>43018</v>
      </c>
      <c r="H1855" s="31">
        <v>43383</v>
      </c>
      <c r="I1855" s="31">
        <v>43062.599652777775</v>
      </c>
      <c r="J1855" s="35" t="s">
        <v>26922</v>
      </c>
      <c r="K1855" s="22" t="s">
        <v>99</v>
      </c>
      <c r="L1855" s="22" t="s">
        <v>100</v>
      </c>
      <c r="M1855" s="24">
        <v>-0.01</v>
      </c>
      <c r="N1855" s="32" t="s">
        <v>1844</v>
      </c>
      <c r="O1855" s="43" t="s">
        <v>1845</v>
      </c>
    </row>
    <row r="1856" spans="1:15" ht="12.75">
      <c r="A1856" s="22" t="s">
        <v>60</v>
      </c>
      <c r="B1856" s="22" t="s">
        <v>17461</v>
      </c>
      <c r="C1856" s="22" t="s">
        <v>68</v>
      </c>
      <c r="D1856" s="22" t="s">
        <v>61</v>
      </c>
      <c r="E1856" s="22" t="s">
        <v>27395</v>
      </c>
      <c r="F1856" s="31">
        <v>43022.085474537038</v>
      </c>
      <c r="G1856" s="31">
        <v>43057</v>
      </c>
      <c r="H1856" s="31">
        <v>43422</v>
      </c>
      <c r="I1856" s="31">
        <v>43055.411493055552</v>
      </c>
      <c r="J1856" s="35" t="s">
        <v>26897</v>
      </c>
      <c r="K1856" s="22" t="s">
        <v>145</v>
      </c>
      <c r="L1856" s="22" t="s">
        <v>100</v>
      </c>
      <c r="M1856" s="24">
        <v>472.56</v>
      </c>
      <c r="N1856" s="32" t="s">
        <v>4419</v>
      </c>
      <c r="O1856" s="43" t="s">
        <v>4420</v>
      </c>
    </row>
    <row r="1857" spans="1:15" ht="12.75">
      <c r="A1857" s="22" t="s">
        <v>60</v>
      </c>
      <c r="B1857" s="22" t="s">
        <v>16386</v>
      </c>
      <c r="C1857" s="22" t="s">
        <v>68</v>
      </c>
      <c r="D1857" s="22" t="s">
        <v>61</v>
      </c>
      <c r="E1857" s="22" t="s">
        <v>18936</v>
      </c>
      <c r="F1857" s="31">
        <v>43061.4765625</v>
      </c>
      <c r="G1857" s="31">
        <v>43076</v>
      </c>
      <c r="H1857" s="31">
        <v>43441</v>
      </c>
      <c r="I1857" s="31">
        <v>43061.498206018514</v>
      </c>
      <c r="J1857" s="35" t="s">
        <v>26894</v>
      </c>
      <c r="K1857" s="22" t="s">
        <v>73</v>
      </c>
      <c r="L1857" s="22" t="s">
        <v>100</v>
      </c>
      <c r="M1857" s="24">
        <v>845.82</v>
      </c>
      <c r="N1857" s="32" t="s">
        <v>463</v>
      </c>
      <c r="O1857" s="43" t="s">
        <v>464</v>
      </c>
    </row>
    <row r="1858" spans="1:15" ht="12.75">
      <c r="A1858" s="22" t="s">
        <v>60</v>
      </c>
      <c r="B1858" s="22" t="s">
        <v>16446</v>
      </c>
      <c r="C1858" s="22" t="s">
        <v>68</v>
      </c>
      <c r="D1858" s="22" t="s">
        <v>61</v>
      </c>
      <c r="E1858" s="22" t="s">
        <v>16590</v>
      </c>
      <c r="F1858" s="31">
        <v>43044.084444444445</v>
      </c>
      <c r="G1858" s="31">
        <v>43079</v>
      </c>
      <c r="H1858" s="31">
        <v>43444</v>
      </c>
      <c r="I1858" s="31">
        <v>43059.518657407403</v>
      </c>
      <c r="J1858" s="35" t="s">
        <v>26893</v>
      </c>
      <c r="K1858" s="22" t="s">
        <v>145</v>
      </c>
      <c r="L1858" s="22" t="s">
        <v>100</v>
      </c>
      <c r="M1858" s="24">
        <v>2008.28</v>
      </c>
      <c r="N1858" s="32" t="s">
        <v>2302</v>
      </c>
      <c r="O1858" s="43" t="s">
        <v>2303</v>
      </c>
    </row>
    <row r="1859" spans="1:15" ht="12.75">
      <c r="A1859" s="22" t="s">
        <v>60</v>
      </c>
      <c r="B1859" s="22" t="s">
        <v>16546</v>
      </c>
      <c r="C1859" s="22" t="s">
        <v>68</v>
      </c>
      <c r="D1859" s="22" t="s">
        <v>61</v>
      </c>
      <c r="E1859" s="22" t="s">
        <v>18066</v>
      </c>
      <c r="F1859" s="31">
        <v>43063.618750000001</v>
      </c>
      <c r="G1859" s="31">
        <v>43052</v>
      </c>
      <c r="H1859" s="31">
        <v>43417</v>
      </c>
      <c r="I1859" s="31">
        <v>43063.619143518517</v>
      </c>
      <c r="J1859" s="35" t="s">
        <v>26945</v>
      </c>
      <c r="K1859" s="22" t="s">
        <v>242</v>
      </c>
      <c r="L1859" s="22" t="s">
        <v>100</v>
      </c>
      <c r="M1859" s="24">
        <v>-515.89</v>
      </c>
      <c r="N1859" s="32" t="s">
        <v>3974</v>
      </c>
      <c r="O1859" s="43" t="s">
        <v>3975</v>
      </c>
    </row>
    <row r="1860" spans="1:15" ht="12.75">
      <c r="A1860" s="22" t="s">
        <v>60</v>
      </c>
      <c r="B1860" s="22" t="s">
        <v>16430</v>
      </c>
      <c r="C1860" s="22" t="s">
        <v>68</v>
      </c>
      <c r="D1860" s="22" t="s">
        <v>61</v>
      </c>
      <c r="E1860" s="22" t="s">
        <v>21592</v>
      </c>
      <c r="F1860" s="31">
        <v>43052.644837962958</v>
      </c>
      <c r="G1860" s="31">
        <v>43062</v>
      </c>
      <c r="H1860" s="31">
        <v>43427</v>
      </c>
      <c r="I1860" s="31">
        <v>43052.647314814814</v>
      </c>
      <c r="J1860" s="35" t="s">
        <v>26914</v>
      </c>
      <c r="K1860" s="22" t="s">
        <v>73</v>
      </c>
      <c r="L1860" s="22" t="s">
        <v>100</v>
      </c>
      <c r="M1860" s="24">
        <v>1879.53</v>
      </c>
      <c r="N1860" s="32" t="s">
        <v>409</v>
      </c>
      <c r="O1860" s="43" t="s">
        <v>410</v>
      </c>
    </row>
    <row r="1861" spans="1:15" ht="12.75">
      <c r="A1861" s="22" t="s">
        <v>60</v>
      </c>
      <c r="B1861" s="22" t="s">
        <v>16567</v>
      </c>
      <c r="C1861" s="22" t="s">
        <v>68</v>
      </c>
      <c r="D1861" s="22" t="s">
        <v>61</v>
      </c>
      <c r="E1861" s="22" t="s">
        <v>23021</v>
      </c>
      <c r="F1861" s="31">
        <v>43042.084328703699</v>
      </c>
      <c r="G1861" s="31">
        <v>43077</v>
      </c>
      <c r="H1861" s="31">
        <v>43442</v>
      </c>
      <c r="I1861" s="31">
        <v>43066.512557870366</v>
      </c>
      <c r="J1861" s="35" t="s">
        <v>26917</v>
      </c>
      <c r="K1861" s="22" t="s">
        <v>145</v>
      </c>
      <c r="L1861" s="22" t="s">
        <v>100</v>
      </c>
      <c r="M1861" s="24">
        <v>722.18</v>
      </c>
      <c r="N1861" s="32" t="s">
        <v>6292</v>
      </c>
      <c r="O1861" s="43" t="s">
        <v>6293</v>
      </c>
    </row>
    <row r="1862" spans="1:15" ht="12.75">
      <c r="A1862" s="22" t="s">
        <v>60</v>
      </c>
      <c r="B1862" s="22" t="s">
        <v>16373</v>
      </c>
      <c r="C1862" s="22" t="s">
        <v>68</v>
      </c>
      <c r="D1862" s="22" t="s">
        <v>61</v>
      </c>
      <c r="E1862" s="22" t="s">
        <v>21601</v>
      </c>
      <c r="F1862" s="31">
        <v>43040.367407407408</v>
      </c>
      <c r="G1862" s="31">
        <v>43040</v>
      </c>
      <c r="H1862" s="31">
        <v>43405</v>
      </c>
      <c r="I1862" s="31">
        <v>43040.372233796297</v>
      </c>
      <c r="J1862" s="35" t="s">
        <v>26895</v>
      </c>
      <c r="K1862" s="22" t="s">
        <v>73</v>
      </c>
      <c r="L1862" s="22" t="s">
        <v>100</v>
      </c>
      <c r="M1862" s="24">
        <v>321.08999999999997</v>
      </c>
      <c r="N1862" s="32" t="s">
        <v>694</v>
      </c>
      <c r="O1862" s="43" t="s">
        <v>695</v>
      </c>
    </row>
    <row r="1863" spans="1:15" ht="12.75">
      <c r="A1863" s="22" t="s">
        <v>60</v>
      </c>
      <c r="B1863" s="22" t="s">
        <v>16843</v>
      </c>
      <c r="C1863" s="22" t="s">
        <v>68</v>
      </c>
      <c r="D1863" s="22" t="s">
        <v>61</v>
      </c>
      <c r="E1863" s="22" t="s">
        <v>19038</v>
      </c>
      <c r="F1863" s="31">
        <v>43048.450752314813</v>
      </c>
      <c r="G1863" s="31">
        <v>43048</v>
      </c>
      <c r="H1863" s="31">
        <v>43404</v>
      </c>
      <c r="I1863" s="31">
        <v>43052.651770833334</v>
      </c>
      <c r="J1863" s="35" t="s">
        <v>26914</v>
      </c>
      <c r="K1863" s="22" t="s">
        <v>73</v>
      </c>
      <c r="L1863" s="22" t="s">
        <v>100</v>
      </c>
      <c r="M1863" s="24">
        <v>348.78</v>
      </c>
      <c r="N1863" s="32" t="s">
        <v>3974</v>
      </c>
      <c r="O1863" s="43" t="s">
        <v>3975</v>
      </c>
    </row>
    <row r="1864" spans="1:15" ht="12.75">
      <c r="A1864" s="22" t="s">
        <v>60</v>
      </c>
      <c r="B1864" s="22" t="s">
        <v>16373</v>
      </c>
      <c r="C1864" s="22" t="s">
        <v>68</v>
      </c>
      <c r="D1864" s="22" t="s">
        <v>61</v>
      </c>
      <c r="E1864" s="22" t="s">
        <v>17421</v>
      </c>
      <c r="F1864" s="31">
        <v>43055.438634259255</v>
      </c>
      <c r="G1864" s="31">
        <v>43012</v>
      </c>
      <c r="H1864" s="31">
        <v>43377</v>
      </c>
      <c r="I1864" s="31">
        <v>43055.439108796294</v>
      </c>
      <c r="J1864" s="35" t="s">
        <v>26897</v>
      </c>
      <c r="K1864" s="22" t="s">
        <v>242</v>
      </c>
      <c r="L1864" s="22" t="s">
        <v>100</v>
      </c>
      <c r="M1864" s="24">
        <v>-374.69</v>
      </c>
      <c r="N1864" s="32" t="s">
        <v>843</v>
      </c>
      <c r="O1864" s="43" t="s">
        <v>844</v>
      </c>
    </row>
    <row r="1865" spans="1:15" ht="12.75">
      <c r="A1865" s="22" t="s">
        <v>60</v>
      </c>
      <c r="B1865" s="22" t="s">
        <v>16373</v>
      </c>
      <c r="C1865" s="22" t="s">
        <v>68</v>
      </c>
      <c r="D1865" s="22" t="s">
        <v>61</v>
      </c>
      <c r="E1865" s="22" t="s">
        <v>20115</v>
      </c>
      <c r="F1865" s="31">
        <v>43066.357743055552</v>
      </c>
      <c r="G1865" s="31">
        <v>43070</v>
      </c>
      <c r="H1865" s="31">
        <v>43435</v>
      </c>
      <c r="I1865" s="31">
        <v>43068.489166666666</v>
      </c>
      <c r="J1865" s="35" t="s">
        <v>26910</v>
      </c>
      <c r="K1865" s="22" t="s">
        <v>73</v>
      </c>
      <c r="L1865" s="22" t="s">
        <v>100</v>
      </c>
      <c r="M1865" s="24">
        <v>739.24</v>
      </c>
      <c r="N1865" s="32" t="s">
        <v>1078</v>
      </c>
      <c r="O1865" s="43" t="s">
        <v>1079</v>
      </c>
    </row>
    <row r="1866" spans="1:15" ht="12.75">
      <c r="A1866" s="22" t="s">
        <v>60</v>
      </c>
      <c r="B1866" s="22" t="s">
        <v>16362</v>
      </c>
      <c r="C1866" s="22" t="s">
        <v>68</v>
      </c>
      <c r="D1866" s="22" t="s">
        <v>61</v>
      </c>
      <c r="E1866" s="22" t="s">
        <v>19535</v>
      </c>
      <c r="F1866" s="31">
        <v>43044.629606481481</v>
      </c>
      <c r="G1866" s="31">
        <v>43049</v>
      </c>
      <c r="H1866" s="31">
        <v>43414</v>
      </c>
      <c r="I1866" s="31">
        <v>43045.400000000001</v>
      </c>
      <c r="J1866" s="35" t="s">
        <v>26909</v>
      </c>
      <c r="K1866" s="22" t="s">
        <v>145</v>
      </c>
      <c r="L1866" s="22" t="s">
        <v>100</v>
      </c>
      <c r="M1866" s="24">
        <v>2527.50</v>
      </c>
      <c r="N1866" s="32" t="s">
        <v>91</v>
      </c>
      <c r="O1866" s="43" t="s">
        <v>92</v>
      </c>
    </row>
    <row r="1867" spans="1:15" ht="12.75">
      <c r="A1867" s="22" t="s">
        <v>60</v>
      </c>
      <c r="B1867" s="22" t="s">
        <v>16534</v>
      </c>
      <c r="C1867" s="22" t="s">
        <v>68</v>
      </c>
      <c r="D1867" s="22" t="s">
        <v>61</v>
      </c>
      <c r="E1867" s="22" t="s">
        <v>21669</v>
      </c>
      <c r="F1867" s="31">
        <v>43040.579189814816</v>
      </c>
      <c r="G1867" s="31">
        <v>43003</v>
      </c>
      <c r="H1867" s="31">
        <v>43191</v>
      </c>
      <c r="I1867" s="31">
        <v>43040.580023148148</v>
      </c>
      <c r="J1867" s="35" t="s">
        <v>26895</v>
      </c>
      <c r="K1867" s="22" t="s">
        <v>99</v>
      </c>
      <c r="L1867" s="22" t="s">
        <v>100</v>
      </c>
      <c r="M1867" s="24">
        <v>0</v>
      </c>
      <c r="N1867" s="32" t="s">
        <v>1078</v>
      </c>
      <c r="O1867" s="43" t="s">
        <v>1079</v>
      </c>
    </row>
    <row r="1868" spans="1:15" ht="12.75">
      <c r="A1868" s="22" t="s">
        <v>60</v>
      </c>
      <c r="B1868" s="22" t="s">
        <v>16461</v>
      </c>
      <c r="C1868" s="22" t="s">
        <v>68</v>
      </c>
      <c r="D1868" s="22" t="s">
        <v>61</v>
      </c>
      <c r="E1868" s="22" t="s">
        <v>27346</v>
      </c>
      <c r="F1868" s="31">
        <v>43023.085138888884</v>
      </c>
      <c r="G1868" s="31">
        <v>43058</v>
      </c>
      <c r="H1868" s="31">
        <v>43423</v>
      </c>
      <c r="I1868" s="31">
        <v>43048.498854166668</v>
      </c>
      <c r="J1868" s="35" t="s">
        <v>26900</v>
      </c>
      <c r="K1868" s="22" t="s">
        <v>145</v>
      </c>
      <c r="L1868" s="22" t="s">
        <v>100</v>
      </c>
      <c r="M1868" s="24">
        <v>2173.64</v>
      </c>
      <c r="N1868" s="32" t="s">
        <v>1477</v>
      </c>
      <c r="O1868" s="43" t="s">
        <v>1478</v>
      </c>
    </row>
    <row r="1869" spans="1:15" ht="12.75">
      <c r="A1869" s="22" t="s">
        <v>60</v>
      </c>
      <c r="B1869" s="22" t="s">
        <v>16455</v>
      </c>
      <c r="C1869" s="22" t="s">
        <v>68</v>
      </c>
      <c r="D1869" s="22" t="s">
        <v>61</v>
      </c>
      <c r="E1869" s="22" t="s">
        <v>17141</v>
      </c>
      <c r="F1869" s="31">
        <v>43067.458773148144</v>
      </c>
      <c r="G1869" s="31">
        <v>43066</v>
      </c>
      <c r="H1869" s="31">
        <v>43434</v>
      </c>
      <c r="I1869" s="31">
        <v>43067.459293981483</v>
      </c>
      <c r="J1869" s="35" t="s">
        <v>26924</v>
      </c>
      <c r="K1869" s="22" t="s">
        <v>242</v>
      </c>
      <c r="L1869" s="22" t="s">
        <v>100</v>
      </c>
      <c r="M1869" s="24">
        <v>-2187.1999999999998</v>
      </c>
      <c r="N1869" s="32" t="s">
        <v>1621</v>
      </c>
      <c r="O1869" s="43" t="s">
        <v>1622</v>
      </c>
    </row>
    <row r="1870" spans="1:15" ht="12.75">
      <c r="A1870" s="22" t="s">
        <v>60</v>
      </c>
      <c r="B1870" s="22" t="s">
        <v>16373</v>
      </c>
      <c r="C1870" s="22" t="s">
        <v>68</v>
      </c>
      <c r="D1870" s="22" t="s">
        <v>61</v>
      </c>
      <c r="E1870" s="22" t="s">
        <v>27396</v>
      </c>
      <c r="F1870" s="31">
        <v>43028.084629629629</v>
      </c>
      <c r="G1870" s="31">
        <v>43063</v>
      </c>
      <c r="H1870" s="31">
        <v>43428</v>
      </c>
      <c r="I1870" s="31">
        <v>43046.595937499995</v>
      </c>
      <c r="J1870" s="35" t="s">
        <v>26898</v>
      </c>
      <c r="K1870" s="22" t="s">
        <v>145</v>
      </c>
      <c r="L1870" s="22" t="s">
        <v>100</v>
      </c>
      <c r="M1870" s="24">
        <v>443.11</v>
      </c>
      <c r="N1870" s="32" t="s">
        <v>207</v>
      </c>
      <c r="O1870" s="43" t="s">
        <v>208</v>
      </c>
    </row>
    <row r="1871" spans="1:15" ht="12.75">
      <c r="A1871" s="22" t="s">
        <v>60</v>
      </c>
      <c r="B1871" s="22" t="s">
        <v>16353</v>
      </c>
      <c r="C1871" s="22" t="s">
        <v>68</v>
      </c>
      <c r="D1871" s="22" t="s">
        <v>61</v>
      </c>
      <c r="E1871" s="22" t="s">
        <v>19143</v>
      </c>
      <c r="F1871" s="31">
        <v>43049.517245370371</v>
      </c>
      <c r="G1871" s="31">
        <v>43052</v>
      </c>
      <c r="H1871" s="31">
        <v>43417</v>
      </c>
      <c r="I1871" s="31">
        <v>43052.478460648148</v>
      </c>
      <c r="J1871" s="35" t="s">
        <v>26914</v>
      </c>
      <c r="K1871" s="22" t="s">
        <v>73</v>
      </c>
      <c r="L1871" s="22" t="s">
        <v>100</v>
      </c>
      <c r="M1871" s="24">
        <v>1086.25</v>
      </c>
      <c r="N1871" s="32" t="s">
        <v>409</v>
      </c>
      <c r="O1871" s="43" t="s">
        <v>410</v>
      </c>
    </row>
    <row r="1872" spans="1:15" ht="12.75">
      <c r="A1872" s="22" t="s">
        <v>60</v>
      </c>
      <c r="B1872" s="22" t="s">
        <v>16455</v>
      </c>
      <c r="C1872" s="22" t="s">
        <v>68</v>
      </c>
      <c r="D1872" s="22" t="s">
        <v>61</v>
      </c>
      <c r="E1872" s="22" t="s">
        <v>24074</v>
      </c>
      <c r="F1872" s="31">
        <v>43041.40415509259</v>
      </c>
      <c r="G1872" s="31">
        <v>43069</v>
      </c>
      <c r="H1872" s="31">
        <v>43434</v>
      </c>
      <c r="I1872" s="31">
        <v>43041.405381944445</v>
      </c>
      <c r="J1872" s="35" t="s">
        <v>26906</v>
      </c>
      <c r="K1872" s="22" t="s">
        <v>73</v>
      </c>
      <c r="L1872" s="22" t="s">
        <v>100</v>
      </c>
      <c r="M1872" s="24">
        <v>2165.48</v>
      </c>
      <c r="N1872" s="32" t="s">
        <v>1621</v>
      </c>
      <c r="O1872" s="43" t="s">
        <v>1622</v>
      </c>
    </row>
    <row r="1873" spans="1:15" ht="12.75">
      <c r="A1873" s="22" t="s">
        <v>60</v>
      </c>
      <c r="B1873" s="22" t="s">
        <v>16755</v>
      </c>
      <c r="C1873" s="22" t="s">
        <v>68</v>
      </c>
      <c r="D1873" s="22" t="s">
        <v>61</v>
      </c>
      <c r="E1873" s="22" t="s">
        <v>20319</v>
      </c>
      <c r="F1873" s="31">
        <v>43059.629374999997</v>
      </c>
      <c r="G1873" s="31">
        <v>43065</v>
      </c>
      <c r="H1873" s="31">
        <v>43430</v>
      </c>
      <c r="I1873" s="31">
        <v>43059.633530092593</v>
      </c>
      <c r="J1873" s="35" t="s">
        <v>26893</v>
      </c>
      <c r="K1873" s="22" t="s">
        <v>99</v>
      </c>
      <c r="L1873" s="22" t="s">
        <v>100</v>
      </c>
      <c r="M1873" s="24">
        <v>0</v>
      </c>
      <c r="N1873" s="32" t="s">
        <v>1729</v>
      </c>
      <c r="O1873" s="43" t="s">
        <v>1730</v>
      </c>
    </row>
    <row r="1874" spans="1:15" ht="12.75">
      <c r="A1874" s="22" t="s">
        <v>60</v>
      </c>
      <c r="B1874" s="22" t="s">
        <v>16373</v>
      </c>
      <c r="C1874" s="22" t="s">
        <v>68</v>
      </c>
      <c r="D1874" s="22" t="s">
        <v>61</v>
      </c>
      <c r="E1874" s="22" t="s">
        <v>21569</v>
      </c>
      <c r="F1874" s="31">
        <v>43063.398368055554</v>
      </c>
      <c r="G1874" s="31">
        <v>43022</v>
      </c>
      <c r="H1874" s="31">
        <v>43387</v>
      </c>
      <c r="I1874" s="31">
        <v>43063.39880787037</v>
      </c>
      <c r="J1874" s="35" t="s">
        <v>26945</v>
      </c>
      <c r="K1874" s="22" t="s">
        <v>242</v>
      </c>
      <c r="L1874" s="22" t="s">
        <v>100</v>
      </c>
      <c r="M1874" s="24">
        <v>-477.30</v>
      </c>
      <c r="N1874" s="32" t="s">
        <v>2340</v>
      </c>
      <c r="O1874" s="43" t="s">
        <v>2341</v>
      </c>
    </row>
    <row r="1875" spans="1:15" ht="12.75">
      <c r="A1875" s="22" t="s">
        <v>60</v>
      </c>
      <c r="B1875" s="22" t="s">
        <v>16794</v>
      </c>
      <c r="C1875" s="22" t="s">
        <v>68</v>
      </c>
      <c r="D1875" s="22" t="s">
        <v>61</v>
      </c>
      <c r="E1875" s="22" t="s">
        <v>19245</v>
      </c>
      <c r="F1875" s="31">
        <v>43041.592638888884</v>
      </c>
      <c r="G1875" s="31">
        <v>43047</v>
      </c>
      <c r="H1875" s="31">
        <v>43412</v>
      </c>
      <c r="I1875" s="31">
        <v>43041.5934375</v>
      </c>
      <c r="J1875" s="35" t="s">
        <v>26906</v>
      </c>
      <c r="K1875" s="22" t="s">
        <v>73</v>
      </c>
      <c r="L1875" s="22" t="s">
        <v>100</v>
      </c>
      <c r="M1875" s="24">
        <v>507.12</v>
      </c>
      <c r="N1875" s="32" t="s">
        <v>584</v>
      </c>
      <c r="O1875" s="43" t="s">
        <v>585</v>
      </c>
    </row>
    <row r="1876" spans="1:15" ht="12.75">
      <c r="A1876" s="22" t="s">
        <v>60</v>
      </c>
      <c r="B1876" s="22" t="s">
        <v>16373</v>
      </c>
      <c r="C1876" s="22" t="s">
        <v>68</v>
      </c>
      <c r="D1876" s="22" t="s">
        <v>61</v>
      </c>
      <c r="E1876" s="22" t="s">
        <v>22113</v>
      </c>
      <c r="F1876" s="31">
        <v>43055.701585648145</v>
      </c>
      <c r="G1876" s="31">
        <v>43076</v>
      </c>
      <c r="H1876" s="31">
        <v>43441</v>
      </c>
      <c r="I1876" s="31">
        <v>43055.701886574076</v>
      </c>
      <c r="J1876" s="35" t="s">
        <v>26897</v>
      </c>
      <c r="K1876" s="22" t="s">
        <v>99</v>
      </c>
      <c r="L1876" s="22" t="s">
        <v>100</v>
      </c>
      <c r="M1876" s="24">
        <v>0</v>
      </c>
      <c r="N1876" s="32" t="s">
        <v>22114</v>
      </c>
      <c r="O1876" s="43" t="s">
        <v>22115</v>
      </c>
    </row>
    <row r="1877" spans="1:15" ht="12.75">
      <c r="A1877" s="22" t="s">
        <v>60</v>
      </c>
      <c r="B1877" s="22" t="s">
        <v>16373</v>
      </c>
      <c r="C1877" s="22" t="s">
        <v>68</v>
      </c>
      <c r="D1877" s="22" t="s">
        <v>61</v>
      </c>
      <c r="E1877" s="22" t="s">
        <v>27397</v>
      </c>
      <c r="F1877" s="31">
        <v>43038.571111111109</v>
      </c>
      <c r="G1877" s="31">
        <v>43029</v>
      </c>
      <c r="H1877" s="31">
        <v>43394</v>
      </c>
      <c r="I1877" s="31">
        <v>43041.719780092593</v>
      </c>
      <c r="J1877" s="35" t="s">
        <v>26906</v>
      </c>
      <c r="K1877" s="22" t="s">
        <v>99</v>
      </c>
      <c r="L1877" s="22" t="s">
        <v>100</v>
      </c>
      <c r="M1877" s="24">
        <v>-47.51</v>
      </c>
      <c r="N1877" s="32" t="s">
        <v>2262</v>
      </c>
      <c r="O1877" s="43" t="s">
        <v>2263</v>
      </c>
    </row>
    <row r="1878" spans="1:15" ht="12.75">
      <c r="A1878" s="22" t="s">
        <v>60</v>
      </c>
      <c r="B1878" s="22" t="s">
        <v>16567</v>
      </c>
      <c r="C1878" s="22" t="s">
        <v>68</v>
      </c>
      <c r="D1878" s="22" t="s">
        <v>61</v>
      </c>
      <c r="E1878" s="22" t="s">
        <v>18800</v>
      </c>
      <c r="F1878" s="31">
        <v>43048.085486111107</v>
      </c>
      <c r="G1878" s="31">
        <v>43083</v>
      </c>
      <c r="H1878" s="31">
        <v>43448</v>
      </c>
      <c r="I1878" s="31">
        <v>43068.372766203705</v>
      </c>
      <c r="J1878" s="35" t="s">
        <v>26910</v>
      </c>
      <c r="K1878" s="22" t="s">
        <v>145</v>
      </c>
      <c r="L1878" s="22" t="s">
        <v>100</v>
      </c>
      <c r="M1878" s="24">
        <v>539.20000000000005</v>
      </c>
      <c r="N1878" s="32" t="s">
        <v>442</v>
      </c>
      <c r="O1878" s="43" t="s">
        <v>443</v>
      </c>
    </row>
    <row r="1879" spans="1:15" ht="12.75">
      <c r="A1879" s="22" t="s">
        <v>60</v>
      </c>
      <c r="B1879" s="22" t="s">
        <v>16373</v>
      </c>
      <c r="C1879" s="22" t="s">
        <v>68</v>
      </c>
      <c r="D1879" s="22" t="s">
        <v>61</v>
      </c>
      <c r="E1879" s="22" t="s">
        <v>27398</v>
      </c>
      <c r="F1879" s="31">
        <v>43039.501412037032</v>
      </c>
      <c r="G1879" s="31">
        <v>42690</v>
      </c>
      <c r="H1879" s="31">
        <v>43055</v>
      </c>
      <c r="I1879" s="31">
        <v>43042.393449074072</v>
      </c>
      <c r="J1879" s="35" t="s">
        <v>26904</v>
      </c>
      <c r="K1879" s="22" t="s">
        <v>99</v>
      </c>
      <c r="L1879" s="22" t="s">
        <v>100</v>
      </c>
      <c r="M1879" s="24">
        <v>-126.59</v>
      </c>
      <c r="N1879" s="32" t="s">
        <v>1458</v>
      </c>
      <c r="O1879" s="43" t="s">
        <v>1459</v>
      </c>
    </row>
    <row r="1880" spans="1:15" ht="12.75">
      <c r="A1880" s="22" t="s">
        <v>60</v>
      </c>
      <c r="B1880" s="22" t="s">
        <v>16575</v>
      </c>
      <c r="C1880" s="22" t="s">
        <v>68</v>
      </c>
      <c r="D1880" s="22" t="s">
        <v>61</v>
      </c>
      <c r="E1880" s="22" t="s">
        <v>20003</v>
      </c>
      <c r="F1880" s="31">
        <v>43068.403113425928</v>
      </c>
      <c r="G1880" s="31">
        <v>42916</v>
      </c>
      <c r="H1880" s="31">
        <v>43281</v>
      </c>
      <c r="I1880" s="31">
        <v>43068.407326388886</v>
      </c>
      <c r="J1880" s="35" t="s">
        <v>26910</v>
      </c>
      <c r="K1880" s="22" t="s">
        <v>242</v>
      </c>
      <c r="L1880" s="22" t="s">
        <v>100</v>
      </c>
      <c r="M1880" s="24">
        <v>-562.08000000000004</v>
      </c>
      <c r="N1880" s="32" t="s">
        <v>17792</v>
      </c>
      <c r="O1880" s="43" t="s">
        <v>17793</v>
      </c>
    </row>
    <row r="1881" spans="1:15" ht="12.75">
      <c r="A1881" s="22" t="s">
        <v>60</v>
      </c>
      <c r="B1881" s="22" t="s">
        <v>16541</v>
      </c>
      <c r="C1881" s="22" t="s">
        <v>68</v>
      </c>
      <c r="D1881" s="22" t="s">
        <v>61</v>
      </c>
      <c r="E1881" s="22" t="s">
        <v>22935</v>
      </c>
      <c r="F1881" s="31">
        <v>43063.661770833329</v>
      </c>
      <c r="G1881" s="31">
        <v>43019</v>
      </c>
      <c r="H1881" s="31">
        <v>43384</v>
      </c>
      <c r="I1881" s="31">
        <v>43063.673217592594</v>
      </c>
      <c r="J1881" s="35" t="s">
        <v>26945</v>
      </c>
      <c r="K1881" s="22" t="s">
        <v>99</v>
      </c>
      <c r="L1881" s="22" t="s">
        <v>100</v>
      </c>
      <c r="M1881" s="24">
        <v>0</v>
      </c>
      <c r="N1881" s="32" t="s">
        <v>91</v>
      </c>
      <c r="O1881" s="43" t="s">
        <v>92</v>
      </c>
    </row>
    <row r="1882" spans="1:15" ht="12.75">
      <c r="A1882" s="22" t="s">
        <v>60</v>
      </c>
      <c r="B1882" s="22" t="s">
        <v>16452</v>
      </c>
      <c r="C1882" s="22" t="s">
        <v>68</v>
      </c>
      <c r="D1882" s="22" t="s">
        <v>61</v>
      </c>
      <c r="E1882" s="22" t="s">
        <v>19717</v>
      </c>
      <c r="F1882" s="31">
        <v>43048.648194444446</v>
      </c>
      <c r="G1882" s="31">
        <v>43042</v>
      </c>
      <c r="H1882" s="31">
        <v>43407</v>
      </c>
      <c r="I1882" s="31">
        <v>43053.489988425921</v>
      </c>
      <c r="J1882" s="35" t="s">
        <v>26899</v>
      </c>
      <c r="K1882" s="22" t="s">
        <v>99</v>
      </c>
      <c r="L1882" s="22" t="s">
        <v>100</v>
      </c>
      <c r="M1882" s="24">
        <v>376.62</v>
      </c>
      <c r="N1882" s="32" t="s">
        <v>103</v>
      </c>
      <c r="O1882" s="43" t="s">
        <v>104</v>
      </c>
    </row>
    <row r="1883" spans="1:15" ht="12.75">
      <c r="A1883" s="22" t="s">
        <v>60</v>
      </c>
      <c r="B1883" s="22" t="s">
        <v>16426</v>
      </c>
      <c r="C1883" s="22" t="s">
        <v>68</v>
      </c>
      <c r="D1883" s="22" t="s">
        <v>61</v>
      </c>
      <c r="E1883" s="22" t="s">
        <v>16429</v>
      </c>
      <c r="F1883" s="31">
        <v>43047.40284722222</v>
      </c>
      <c r="G1883" s="31">
        <v>43037</v>
      </c>
      <c r="H1883" s="31">
        <v>43402</v>
      </c>
      <c r="I1883" s="31">
        <v>43047.476365740738</v>
      </c>
      <c r="J1883" s="35" t="s">
        <v>26908</v>
      </c>
      <c r="K1883" s="22" t="s">
        <v>99</v>
      </c>
      <c r="L1883" s="22" t="s">
        <v>100</v>
      </c>
      <c r="M1883" s="24">
        <v>0</v>
      </c>
      <c r="N1883" s="32" t="s">
        <v>91</v>
      </c>
      <c r="O1883" s="43" t="s">
        <v>92</v>
      </c>
    </row>
    <row r="1884" spans="1:15" ht="12.75">
      <c r="A1884" s="22" t="s">
        <v>60</v>
      </c>
      <c r="B1884" s="22" t="s">
        <v>16407</v>
      </c>
      <c r="C1884" s="22" t="s">
        <v>68</v>
      </c>
      <c r="D1884" s="22" t="s">
        <v>61</v>
      </c>
      <c r="E1884" s="22" t="s">
        <v>24136</v>
      </c>
      <c r="F1884" s="31">
        <v>43034.090046296296</v>
      </c>
      <c r="G1884" s="31">
        <v>43069</v>
      </c>
      <c r="H1884" s="31">
        <v>43434</v>
      </c>
      <c r="I1884" s="31">
        <v>43067.474849537037</v>
      </c>
      <c r="J1884" s="35" t="s">
        <v>26924</v>
      </c>
      <c r="K1884" s="22" t="s">
        <v>145</v>
      </c>
      <c r="L1884" s="22" t="s">
        <v>100</v>
      </c>
      <c r="M1884" s="24">
        <v>8226.6399999999994</v>
      </c>
      <c r="N1884" s="32" t="s">
        <v>1196</v>
      </c>
      <c r="O1884" s="43" t="s">
        <v>1197</v>
      </c>
    </row>
    <row r="1885" spans="1:15" ht="12.75">
      <c r="A1885" s="22" t="s">
        <v>60</v>
      </c>
      <c r="B1885" s="22" t="s">
        <v>16373</v>
      </c>
      <c r="C1885" s="22" t="s">
        <v>68</v>
      </c>
      <c r="D1885" s="22" t="s">
        <v>61</v>
      </c>
      <c r="E1885" s="22" t="s">
        <v>19653</v>
      </c>
      <c r="F1885" s="31">
        <v>43053.555451388886</v>
      </c>
      <c r="G1885" s="31">
        <v>43081</v>
      </c>
      <c r="H1885" s="31">
        <v>43446</v>
      </c>
      <c r="I1885" s="31">
        <v>43053.555868055555</v>
      </c>
      <c r="J1885" s="35" t="s">
        <v>26899</v>
      </c>
      <c r="K1885" s="22" t="s">
        <v>99</v>
      </c>
      <c r="L1885" s="22" t="s">
        <v>100</v>
      </c>
      <c r="M1885" s="24">
        <v>0</v>
      </c>
      <c r="N1885" s="32" t="s">
        <v>207</v>
      </c>
      <c r="O1885" s="43" t="s">
        <v>208</v>
      </c>
    </row>
    <row r="1886" spans="1:15" ht="12.75">
      <c r="A1886" s="22" t="s">
        <v>60</v>
      </c>
      <c r="B1886" s="22" t="s">
        <v>16373</v>
      </c>
      <c r="C1886" s="22" t="s">
        <v>68</v>
      </c>
      <c r="D1886" s="22" t="s">
        <v>61</v>
      </c>
      <c r="E1886" s="22" t="s">
        <v>19966</v>
      </c>
      <c r="F1886" s="31">
        <v>43054.570879629631</v>
      </c>
      <c r="G1886" s="31">
        <v>43021</v>
      </c>
      <c r="H1886" s="31">
        <v>43386</v>
      </c>
      <c r="I1886" s="31">
        <v>43054.579016203701</v>
      </c>
      <c r="J1886" s="35" t="s">
        <v>26915</v>
      </c>
      <c r="K1886" s="22" t="s">
        <v>99</v>
      </c>
      <c r="L1886" s="22" t="s">
        <v>100</v>
      </c>
      <c r="M1886" s="24">
        <v>67.83</v>
      </c>
      <c r="N1886" s="32" t="s">
        <v>305</v>
      </c>
      <c r="O1886" s="43" t="s">
        <v>306</v>
      </c>
    </row>
    <row r="1887" spans="1:15" ht="12.75">
      <c r="A1887" s="22" t="s">
        <v>60</v>
      </c>
      <c r="B1887" s="22" t="s">
        <v>16407</v>
      </c>
      <c r="C1887" s="22" t="s">
        <v>68</v>
      </c>
      <c r="D1887" s="22" t="s">
        <v>61</v>
      </c>
      <c r="E1887" s="22" t="s">
        <v>22586</v>
      </c>
      <c r="F1887" s="31">
        <v>43047.641041666662</v>
      </c>
      <c r="G1887" s="31">
        <v>42886</v>
      </c>
      <c r="H1887" s="31">
        <v>43251</v>
      </c>
      <c r="I1887" s="31">
        <v>43047.649409722224</v>
      </c>
      <c r="J1887" s="35" t="s">
        <v>26908</v>
      </c>
      <c r="K1887" s="22" t="s">
        <v>99</v>
      </c>
      <c r="L1887" s="22" t="s">
        <v>100</v>
      </c>
      <c r="M1887" s="24">
        <v>473.47</v>
      </c>
      <c r="N1887" s="32" t="s">
        <v>91</v>
      </c>
      <c r="O1887" s="43" t="s">
        <v>92</v>
      </c>
    </row>
    <row r="1888" spans="1:15" ht="12.75">
      <c r="A1888" s="22" t="s">
        <v>60</v>
      </c>
      <c r="B1888" s="22" t="s">
        <v>16738</v>
      </c>
      <c r="C1888" s="22" t="s">
        <v>68</v>
      </c>
      <c r="D1888" s="22" t="s">
        <v>61</v>
      </c>
      <c r="E1888" s="22" t="s">
        <v>21640</v>
      </c>
      <c r="F1888" s="31">
        <v>43053.554305555554</v>
      </c>
      <c r="G1888" s="31">
        <v>43050</v>
      </c>
      <c r="H1888" s="31">
        <v>43415</v>
      </c>
      <c r="I1888" s="31">
        <v>43053.556261574071</v>
      </c>
      <c r="J1888" s="35" t="s">
        <v>26899</v>
      </c>
      <c r="K1888" s="22" t="s">
        <v>99</v>
      </c>
      <c r="L1888" s="22" t="s">
        <v>100</v>
      </c>
      <c r="M1888" s="24">
        <v>0</v>
      </c>
      <c r="N1888" s="32" t="s">
        <v>463</v>
      </c>
      <c r="O1888" s="43" t="s">
        <v>464</v>
      </c>
    </row>
    <row r="1889" spans="1:15" ht="12.75">
      <c r="A1889" s="22" t="s">
        <v>60</v>
      </c>
      <c r="B1889" s="22" t="s">
        <v>16362</v>
      </c>
      <c r="C1889" s="22" t="s">
        <v>68</v>
      </c>
      <c r="D1889" s="22" t="s">
        <v>61</v>
      </c>
      <c r="E1889" s="22" t="s">
        <v>22401</v>
      </c>
      <c r="F1889" s="31">
        <v>43049.085879629631</v>
      </c>
      <c r="G1889" s="31">
        <v>43084</v>
      </c>
      <c r="H1889" s="31">
        <v>43449</v>
      </c>
      <c r="I1889" s="31">
        <v>43056.470208333332</v>
      </c>
      <c r="J1889" s="35" t="s">
        <v>26892</v>
      </c>
      <c r="K1889" s="22" t="s">
        <v>145</v>
      </c>
      <c r="L1889" s="22" t="s">
        <v>100</v>
      </c>
      <c r="M1889" s="24">
        <v>738.25</v>
      </c>
      <c r="N1889" s="32" t="s">
        <v>91</v>
      </c>
      <c r="O1889" s="43" t="s">
        <v>92</v>
      </c>
    </row>
    <row r="1890" spans="1:15" ht="12.75">
      <c r="A1890" s="22" t="s">
        <v>60</v>
      </c>
      <c r="B1890" s="22" t="s">
        <v>16567</v>
      </c>
      <c r="C1890" s="22" t="s">
        <v>68</v>
      </c>
      <c r="D1890" s="22" t="s">
        <v>61</v>
      </c>
      <c r="E1890" s="22" t="s">
        <v>22346</v>
      </c>
      <c r="F1890" s="31">
        <v>43045.388090277775</v>
      </c>
      <c r="G1890" s="31">
        <v>42916</v>
      </c>
      <c r="H1890" s="31">
        <v>43281</v>
      </c>
      <c r="I1890" s="31">
        <v>43047.569328703699</v>
      </c>
      <c r="J1890" s="35" t="s">
        <v>26908</v>
      </c>
      <c r="K1890" s="22" t="s">
        <v>99</v>
      </c>
      <c r="L1890" s="22" t="s">
        <v>100</v>
      </c>
      <c r="M1890" s="24">
        <v>0</v>
      </c>
      <c r="N1890" s="32" t="s">
        <v>584</v>
      </c>
      <c r="O1890" s="43" t="s">
        <v>585</v>
      </c>
    </row>
    <row r="1891" spans="1:15" ht="12.75">
      <c r="A1891" s="22" t="s">
        <v>60</v>
      </c>
      <c r="B1891" s="22" t="s">
        <v>16373</v>
      </c>
      <c r="C1891" s="22" t="s">
        <v>68</v>
      </c>
      <c r="D1891" s="22" t="s">
        <v>61</v>
      </c>
      <c r="E1891" s="22" t="s">
        <v>24015</v>
      </c>
      <c r="F1891" s="31">
        <v>43048.448634259257</v>
      </c>
      <c r="G1891" s="31">
        <v>43000</v>
      </c>
      <c r="H1891" s="31">
        <v>43365</v>
      </c>
      <c r="I1891" s="31">
        <v>43048.449143518519</v>
      </c>
      <c r="J1891" s="35" t="s">
        <v>26900</v>
      </c>
      <c r="K1891" s="22" t="s">
        <v>242</v>
      </c>
      <c r="L1891" s="22" t="s">
        <v>100</v>
      </c>
      <c r="M1891" s="24">
        <v>-443.41</v>
      </c>
      <c r="N1891" s="32" t="s">
        <v>4558</v>
      </c>
      <c r="O1891" s="43" t="s">
        <v>4559</v>
      </c>
    </row>
    <row r="1892" spans="1:15" ht="12.75">
      <c r="A1892" s="22" t="s">
        <v>60</v>
      </c>
      <c r="B1892" s="22" t="s">
        <v>16407</v>
      </c>
      <c r="C1892" s="22" t="s">
        <v>68</v>
      </c>
      <c r="D1892" s="22" t="s">
        <v>61</v>
      </c>
      <c r="E1892" s="22" t="s">
        <v>22835</v>
      </c>
      <c r="F1892" s="31">
        <v>43054.501886574071</v>
      </c>
      <c r="G1892" s="31">
        <v>43069</v>
      </c>
      <c r="H1892" s="31">
        <v>43434</v>
      </c>
      <c r="I1892" s="31">
        <v>43054.502546296295</v>
      </c>
      <c r="J1892" s="35" t="s">
        <v>26915</v>
      </c>
      <c r="K1892" s="22" t="s">
        <v>99</v>
      </c>
      <c r="L1892" s="22" t="s">
        <v>100</v>
      </c>
      <c r="M1892" s="24">
        <v>0</v>
      </c>
      <c r="N1892" s="32" t="s">
        <v>3534</v>
      </c>
      <c r="O1892" s="43" t="s">
        <v>3535</v>
      </c>
    </row>
    <row r="1893" spans="1:15" ht="12.75">
      <c r="A1893" s="22" t="s">
        <v>60</v>
      </c>
      <c r="B1893" s="22" t="s">
        <v>16373</v>
      </c>
      <c r="C1893" s="22" t="s">
        <v>68</v>
      </c>
      <c r="D1893" s="22" t="s">
        <v>61</v>
      </c>
      <c r="E1893" s="22" t="s">
        <v>27399</v>
      </c>
      <c r="F1893" s="31">
        <v>43033.084282407406</v>
      </c>
      <c r="G1893" s="31">
        <v>43068</v>
      </c>
      <c r="H1893" s="31">
        <v>43433</v>
      </c>
      <c r="I1893" s="31">
        <v>43047.681863425925</v>
      </c>
      <c r="J1893" s="35" t="s">
        <v>26900</v>
      </c>
      <c r="K1893" s="22" t="s">
        <v>145</v>
      </c>
      <c r="L1893" s="22" t="s">
        <v>100</v>
      </c>
      <c r="M1893" s="24">
        <v>455.76</v>
      </c>
      <c r="N1893" s="32" t="s">
        <v>2322</v>
      </c>
      <c r="O1893" s="43" t="s">
        <v>2323</v>
      </c>
    </row>
    <row r="1894" spans="1:15" ht="12.75">
      <c r="A1894" s="22" t="s">
        <v>60</v>
      </c>
      <c r="B1894" s="22" t="s">
        <v>16373</v>
      </c>
      <c r="C1894" s="22" t="s">
        <v>68</v>
      </c>
      <c r="D1894" s="22" t="s">
        <v>61</v>
      </c>
      <c r="E1894" s="22" t="s">
        <v>23095</v>
      </c>
      <c r="F1894" s="31">
        <v>43041.688240740739</v>
      </c>
      <c r="G1894" s="31">
        <v>42962</v>
      </c>
      <c r="H1894" s="31">
        <v>43327</v>
      </c>
      <c r="I1894" s="31">
        <v>43045.703784722224</v>
      </c>
      <c r="J1894" s="35" t="s">
        <v>26909</v>
      </c>
      <c r="K1894" s="22" t="s">
        <v>99</v>
      </c>
      <c r="L1894" s="22" t="s">
        <v>100</v>
      </c>
      <c r="M1894" s="24">
        <v>98.41</v>
      </c>
      <c r="N1894" s="32" t="s">
        <v>644</v>
      </c>
      <c r="O1894" s="43" t="s">
        <v>645</v>
      </c>
    </row>
    <row r="1895" spans="1:15" ht="12.75">
      <c r="A1895" s="22" t="s">
        <v>60</v>
      </c>
      <c r="B1895" s="22" t="s">
        <v>16461</v>
      </c>
      <c r="C1895" s="22" t="s">
        <v>68</v>
      </c>
      <c r="D1895" s="22" t="s">
        <v>61</v>
      </c>
      <c r="E1895" s="22" t="s">
        <v>18888</v>
      </c>
      <c r="F1895" s="31">
        <v>43056.659189814811</v>
      </c>
      <c r="G1895" s="31">
        <v>43051</v>
      </c>
      <c r="H1895" s="31">
        <v>43416</v>
      </c>
      <c r="I1895" s="31">
        <v>43056.659629629627</v>
      </c>
      <c r="J1895" s="35" t="s">
        <v>26892</v>
      </c>
      <c r="K1895" s="22" t="s">
        <v>99</v>
      </c>
      <c r="L1895" s="22" t="s">
        <v>100</v>
      </c>
      <c r="M1895" s="24">
        <v>1260.1099999999999</v>
      </c>
      <c r="N1895" s="32" t="s">
        <v>16001</v>
      </c>
      <c r="O1895" s="43" t="s">
        <v>16002</v>
      </c>
    </row>
    <row r="1896" spans="1:15" ht="12.75">
      <c r="A1896" s="22" t="s">
        <v>60</v>
      </c>
      <c r="B1896" s="22" t="s">
        <v>16407</v>
      </c>
      <c r="C1896" s="22" t="s">
        <v>68</v>
      </c>
      <c r="D1896" s="22" t="s">
        <v>61</v>
      </c>
      <c r="E1896" s="22" t="s">
        <v>16807</v>
      </c>
      <c r="F1896" s="31">
        <v>43047.639398148145</v>
      </c>
      <c r="G1896" s="31">
        <v>42886</v>
      </c>
      <c r="H1896" s="31">
        <v>43251</v>
      </c>
      <c r="I1896" s="31">
        <v>43047.647488425922</v>
      </c>
      <c r="J1896" s="35" t="s">
        <v>26908</v>
      </c>
      <c r="K1896" s="22" t="s">
        <v>99</v>
      </c>
      <c r="L1896" s="22" t="s">
        <v>100</v>
      </c>
      <c r="M1896" s="24">
        <v>688.21</v>
      </c>
      <c r="N1896" s="32" t="s">
        <v>91</v>
      </c>
      <c r="O1896" s="43" t="s">
        <v>92</v>
      </c>
    </row>
    <row r="1897" spans="1:15" ht="12.75">
      <c r="A1897" s="22" t="s">
        <v>60</v>
      </c>
      <c r="B1897" s="22" t="s">
        <v>16359</v>
      </c>
      <c r="C1897" s="22" t="s">
        <v>68</v>
      </c>
      <c r="D1897" s="22" t="s">
        <v>61</v>
      </c>
      <c r="E1897" s="22" t="s">
        <v>18021</v>
      </c>
      <c r="F1897" s="31">
        <v>43049.08594907407</v>
      </c>
      <c r="G1897" s="31">
        <v>43084</v>
      </c>
      <c r="H1897" s="31">
        <v>43449</v>
      </c>
      <c r="I1897" s="31">
        <v>43066.473726851851</v>
      </c>
      <c r="J1897" s="35" t="s">
        <v>26917</v>
      </c>
      <c r="K1897" s="22" t="s">
        <v>145</v>
      </c>
      <c r="L1897" s="22" t="s">
        <v>100</v>
      </c>
      <c r="M1897" s="24">
        <v>1953.50</v>
      </c>
      <c r="N1897" s="32" t="s">
        <v>2003</v>
      </c>
      <c r="O1897" s="43" t="s">
        <v>2004</v>
      </c>
    </row>
    <row r="1898" spans="1:15" ht="12.75">
      <c r="A1898" s="22" t="s">
        <v>60</v>
      </c>
      <c r="B1898" s="22" t="s">
        <v>16546</v>
      </c>
      <c r="C1898" s="22" t="s">
        <v>68</v>
      </c>
      <c r="D1898" s="22" t="s">
        <v>61</v>
      </c>
      <c r="E1898" s="22" t="s">
        <v>23561</v>
      </c>
      <c r="F1898" s="31">
        <v>43040.509513888886</v>
      </c>
      <c r="G1898" s="31">
        <v>43067</v>
      </c>
      <c r="H1898" s="31">
        <v>43432</v>
      </c>
      <c r="I1898" s="31">
        <v>43041.442291666666</v>
      </c>
      <c r="J1898" s="35" t="s">
        <v>26906</v>
      </c>
      <c r="K1898" s="22" t="s">
        <v>99</v>
      </c>
      <c r="L1898" s="22" t="s">
        <v>100</v>
      </c>
      <c r="M1898" s="24">
        <v>0</v>
      </c>
      <c r="N1898" s="32" t="s">
        <v>442</v>
      </c>
      <c r="O1898" s="43" t="s">
        <v>443</v>
      </c>
    </row>
    <row r="1899" spans="1:15" ht="12.75">
      <c r="A1899" s="22" t="s">
        <v>60</v>
      </c>
      <c r="B1899" s="22" t="s">
        <v>16738</v>
      </c>
      <c r="C1899" s="22" t="s">
        <v>68</v>
      </c>
      <c r="D1899" s="22" t="s">
        <v>61</v>
      </c>
      <c r="E1899" s="22" t="s">
        <v>17519</v>
      </c>
      <c r="F1899" s="31">
        <v>43053.791319444441</v>
      </c>
      <c r="G1899" s="31">
        <v>42675</v>
      </c>
      <c r="H1899" s="31">
        <v>43040</v>
      </c>
      <c r="I1899" s="31">
        <v>43053.791932870372</v>
      </c>
      <c r="J1899" s="35" t="s">
        <v>26899</v>
      </c>
      <c r="K1899" s="22" t="s">
        <v>242</v>
      </c>
      <c r="L1899" s="22" t="s">
        <v>100</v>
      </c>
      <c r="M1899" s="24">
        <v>-340.08</v>
      </c>
      <c r="N1899" s="32" t="s">
        <v>644</v>
      </c>
      <c r="O1899" s="43" t="s">
        <v>645</v>
      </c>
    </row>
    <row r="1900" spans="1:15" ht="12.75">
      <c r="A1900" s="22" t="s">
        <v>60</v>
      </c>
      <c r="B1900" s="22" t="s">
        <v>16373</v>
      </c>
      <c r="C1900" s="22" t="s">
        <v>68</v>
      </c>
      <c r="D1900" s="22" t="s">
        <v>61</v>
      </c>
      <c r="E1900" s="22" t="s">
        <v>23921</v>
      </c>
      <c r="F1900" s="31">
        <v>43040.506747685184</v>
      </c>
      <c r="G1900" s="31">
        <v>42970</v>
      </c>
      <c r="H1900" s="31">
        <v>43335</v>
      </c>
      <c r="I1900" s="31">
        <v>43040.507418981477</v>
      </c>
      <c r="J1900" s="35" t="s">
        <v>26903</v>
      </c>
      <c r="K1900" s="22" t="s">
        <v>99</v>
      </c>
      <c r="L1900" s="22" t="s">
        <v>100</v>
      </c>
      <c r="M1900" s="24">
        <v>642.03999999999996</v>
      </c>
      <c r="N1900" s="32" t="s">
        <v>1626</v>
      </c>
      <c r="O1900" s="43" t="s">
        <v>1627</v>
      </c>
    </row>
    <row r="1901" spans="1:15" ht="12.75">
      <c r="A1901" s="22" t="s">
        <v>60</v>
      </c>
      <c r="B1901" s="22" t="s">
        <v>16567</v>
      </c>
      <c r="C1901" s="22" t="s">
        <v>68</v>
      </c>
      <c r="D1901" s="22" t="s">
        <v>61</v>
      </c>
      <c r="E1901" s="22" t="s">
        <v>22046</v>
      </c>
      <c r="F1901" s="31">
        <v>43042.433171296296</v>
      </c>
      <c r="G1901" s="31">
        <v>43058</v>
      </c>
      <c r="H1901" s="31">
        <v>43423</v>
      </c>
      <c r="I1901" s="31">
        <v>43042.616736111107</v>
      </c>
      <c r="J1901" s="35" t="s">
        <v>26904</v>
      </c>
      <c r="K1901" s="22" t="s">
        <v>242</v>
      </c>
      <c r="L1901" s="22" t="s">
        <v>100</v>
      </c>
      <c r="M1901" s="24">
        <v>-2028.08</v>
      </c>
      <c r="N1901" s="32" t="s">
        <v>20397</v>
      </c>
      <c r="O1901" s="43" t="s">
        <v>20398</v>
      </c>
    </row>
    <row r="1902" spans="1:15" ht="12.75">
      <c r="A1902" s="22" t="s">
        <v>60</v>
      </c>
      <c r="B1902" s="22" t="s">
        <v>16362</v>
      </c>
      <c r="C1902" s="22" t="s">
        <v>68</v>
      </c>
      <c r="D1902" s="22" t="s">
        <v>61</v>
      </c>
      <c r="E1902" s="22" t="s">
        <v>19329</v>
      </c>
      <c r="F1902" s="31">
        <v>43056.084861111107</v>
      </c>
      <c r="G1902" s="31">
        <v>43091</v>
      </c>
      <c r="H1902" s="31">
        <v>43456</v>
      </c>
      <c r="I1902" s="31">
        <v>43066.505277777775</v>
      </c>
      <c r="J1902" s="35" t="s">
        <v>26917</v>
      </c>
      <c r="K1902" s="22" t="s">
        <v>145</v>
      </c>
      <c r="L1902" s="22" t="s">
        <v>100</v>
      </c>
      <c r="M1902" s="24">
        <v>4182.5600000000004</v>
      </c>
      <c r="N1902" s="32" t="s">
        <v>2627</v>
      </c>
      <c r="O1902" s="43" t="s">
        <v>2628</v>
      </c>
    </row>
    <row r="1903" spans="1:15" ht="12.75">
      <c r="A1903" s="22" t="s">
        <v>60</v>
      </c>
      <c r="B1903" s="22" t="s">
        <v>16575</v>
      </c>
      <c r="C1903" s="22" t="s">
        <v>68</v>
      </c>
      <c r="D1903" s="22" t="s">
        <v>61</v>
      </c>
      <c r="E1903" s="22" t="s">
        <v>18803</v>
      </c>
      <c r="F1903" s="31">
        <v>43055.594664351847</v>
      </c>
      <c r="G1903" s="31">
        <v>43055</v>
      </c>
      <c r="H1903" s="31">
        <v>43420</v>
      </c>
      <c r="I1903" s="31">
        <v>43055.595138888886</v>
      </c>
      <c r="J1903" s="35" t="s">
        <v>26897</v>
      </c>
      <c r="K1903" s="22" t="s">
        <v>99</v>
      </c>
      <c r="L1903" s="22" t="s">
        <v>100</v>
      </c>
      <c r="M1903" s="24">
        <v>0</v>
      </c>
      <c r="N1903" s="32" t="s">
        <v>1597</v>
      </c>
      <c r="O1903" s="43" t="s">
        <v>1598</v>
      </c>
    </row>
    <row r="1904" spans="1:15" ht="12.75">
      <c r="A1904" s="22" t="s">
        <v>60</v>
      </c>
      <c r="B1904" s="22" t="s">
        <v>16521</v>
      </c>
      <c r="C1904" s="22" t="s">
        <v>68</v>
      </c>
      <c r="D1904" s="22" t="s">
        <v>61</v>
      </c>
      <c r="E1904" s="22" t="s">
        <v>16524</v>
      </c>
      <c r="F1904" s="31">
        <v>43048.085682870369</v>
      </c>
      <c r="G1904" s="31">
        <v>43083</v>
      </c>
      <c r="H1904" s="31">
        <v>43448</v>
      </c>
      <c r="I1904" s="31">
        <v>43066.53429398148</v>
      </c>
      <c r="J1904" s="35" t="s">
        <v>26917</v>
      </c>
      <c r="K1904" s="22" t="s">
        <v>145</v>
      </c>
      <c r="L1904" s="22" t="s">
        <v>100</v>
      </c>
      <c r="M1904" s="24">
        <v>749.30</v>
      </c>
      <c r="N1904" s="32" t="s">
        <v>783</v>
      </c>
      <c r="O1904" s="43" t="s">
        <v>784</v>
      </c>
    </row>
    <row r="1905" spans="1:15" ht="12.75">
      <c r="A1905" s="22" t="s">
        <v>60</v>
      </c>
      <c r="B1905" s="22" t="s">
        <v>16567</v>
      </c>
      <c r="C1905" s="22" t="s">
        <v>68</v>
      </c>
      <c r="D1905" s="22" t="s">
        <v>61</v>
      </c>
      <c r="E1905" s="22" t="s">
        <v>22275</v>
      </c>
      <c r="F1905" s="31">
        <v>43069.679826388885</v>
      </c>
      <c r="G1905" s="31">
        <v>43070</v>
      </c>
      <c r="H1905" s="31">
        <v>43435</v>
      </c>
      <c r="I1905" s="31">
        <v>43069.681354166663</v>
      </c>
      <c r="J1905" s="35" t="s">
        <v>26901</v>
      </c>
      <c r="K1905" s="22" t="s">
        <v>99</v>
      </c>
      <c r="L1905" s="22" t="s">
        <v>100</v>
      </c>
      <c r="M1905" s="24">
        <v>-5.55</v>
      </c>
      <c r="N1905" s="32" t="s">
        <v>262</v>
      </c>
      <c r="O1905" s="43" t="s">
        <v>263</v>
      </c>
    </row>
    <row r="1906" spans="1:15" ht="12.75">
      <c r="A1906" s="22" t="s">
        <v>60</v>
      </c>
      <c r="B1906" s="22" t="s">
        <v>16373</v>
      </c>
      <c r="C1906" s="22" t="s">
        <v>68</v>
      </c>
      <c r="D1906" s="22" t="s">
        <v>61</v>
      </c>
      <c r="E1906" s="22" t="s">
        <v>18760</v>
      </c>
      <c r="F1906" s="31">
        <v>43060.737476851849</v>
      </c>
      <c r="G1906" s="31">
        <v>43083</v>
      </c>
      <c r="H1906" s="31">
        <v>43448</v>
      </c>
      <c r="I1906" s="31">
        <v>43062.630648148144</v>
      </c>
      <c r="J1906" s="35" t="s">
        <v>26922</v>
      </c>
      <c r="K1906" s="22" t="s">
        <v>145</v>
      </c>
      <c r="L1906" s="22" t="s">
        <v>100</v>
      </c>
      <c r="M1906" s="24">
        <v>1050.80</v>
      </c>
      <c r="N1906" s="32" t="s">
        <v>18761</v>
      </c>
      <c r="O1906" s="43" t="s">
        <v>18762</v>
      </c>
    </row>
    <row r="1907" spans="1:15" ht="12.75">
      <c r="A1907" s="22" t="s">
        <v>60</v>
      </c>
      <c r="B1907" s="22" t="s">
        <v>16373</v>
      </c>
      <c r="C1907" s="22" t="s">
        <v>68</v>
      </c>
      <c r="D1907" s="22" t="s">
        <v>61</v>
      </c>
      <c r="E1907" s="22" t="s">
        <v>19125</v>
      </c>
      <c r="F1907" s="31">
        <v>43052.389224537037</v>
      </c>
      <c r="G1907" s="31">
        <v>42713</v>
      </c>
      <c r="H1907" s="31">
        <v>43078</v>
      </c>
      <c r="I1907" s="31">
        <v>43052.47388888889</v>
      </c>
      <c r="J1907" s="35" t="s">
        <v>26914</v>
      </c>
      <c r="K1907" s="22" t="s">
        <v>99</v>
      </c>
      <c r="L1907" s="22" t="s">
        <v>100</v>
      </c>
      <c r="M1907" s="24">
        <v>0</v>
      </c>
      <c r="N1907" s="32" t="s">
        <v>907</v>
      </c>
      <c r="O1907" s="43" t="s">
        <v>908</v>
      </c>
    </row>
    <row r="1908" spans="1:15" ht="12.75">
      <c r="A1908" s="22" t="s">
        <v>60</v>
      </c>
      <c r="B1908" s="22" t="s">
        <v>16373</v>
      </c>
      <c r="C1908" s="22" t="s">
        <v>68</v>
      </c>
      <c r="D1908" s="22" t="s">
        <v>61</v>
      </c>
      <c r="E1908" s="22" t="s">
        <v>16445</v>
      </c>
      <c r="F1908" s="31">
        <v>43049.444918981477</v>
      </c>
      <c r="G1908" s="31">
        <v>43074</v>
      </c>
      <c r="H1908" s="31">
        <v>43439</v>
      </c>
      <c r="I1908" s="31">
        <v>43049.445833333331</v>
      </c>
      <c r="J1908" s="35" t="s">
        <v>26935</v>
      </c>
      <c r="K1908" s="22" t="s">
        <v>99</v>
      </c>
      <c r="L1908" s="22" t="s">
        <v>100</v>
      </c>
      <c r="M1908" s="24">
        <v>0</v>
      </c>
      <c r="N1908" s="32" t="s">
        <v>843</v>
      </c>
      <c r="O1908" s="43" t="s">
        <v>844</v>
      </c>
    </row>
    <row r="1909" spans="1:15" ht="12.75">
      <c r="A1909" s="22" t="s">
        <v>60</v>
      </c>
      <c r="B1909" s="22" t="s">
        <v>16373</v>
      </c>
      <c r="C1909" s="22" t="s">
        <v>68</v>
      </c>
      <c r="D1909" s="22" t="s">
        <v>61</v>
      </c>
      <c r="E1909" s="22" t="s">
        <v>22227</v>
      </c>
      <c r="F1909" s="31">
        <v>43068.643877314811</v>
      </c>
      <c r="G1909" s="31">
        <v>43069</v>
      </c>
      <c r="H1909" s="31">
        <v>43434</v>
      </c>
      <c r="I1909" s="31">
        <v>43068.64508101852</v>
      </c>
      <c r="J1909" s="35" t="s">
        <v>26910</v>
      </c>
      <c r="K1909" s="22" t="s">
        <v>73</v>
      </c>
      <c r="L1909" s="22" t="s">
        <v>100</v>
      </c>
      <c r="M1909" s="24">
        <v>644.85</v>
      </c>
      <c r="N1909" s="32" t="s">
        <v>262</v>
      </c>
      <c r="O1909" s="43" t="s">
        <v>263</v>
      </c>
    </row>
    <row r="1910" spans="1:15" ht="12.75">
      <c r="A1910" s="22" t="s">
        <v>60</v>
      </c>
      <c r="B1910" s="22" t="s">
        <v>16373</v>
      </c>
      <c r="C1910" s="22" t="s">
        <v>68</v>
      </c>
      <c r="D1910" s="22" t="s">
        <v>61</v>
      </c>
      <c r="E1910" s="22" t="s">
        <v>22363</v>
      </c>
      <c r="F1910" s="31">
        <v>43069.589652777773</v>
      </c>
      <c r="G1910" s="31">
        <v>43069</v>
      </c>
      <c r="H1910" s="31">
        <v>43434</v>
      </c>
      <c r="I1910" s="31">
        <v>43069.590023148143</v>
      </c>
      <c r="J1910" s="35" t="s">
        <v>26901</v>
      </c>
      <c r="K1910" s="22" t="s">
        <v>242</v>
      </c>
      <c r="L1910" s="22" t="s">
        <v>100</v>
      </c>
      <c r="M1910" s="24">
        <v>-1698.24</v>
      </c>
      <c r="N1910" s="32" t="s">
        <v>262</v>
      </c>
      <c r="O1910" s="43" t="s">
        <v>263</v>
      </c>
    </row>
    <row r="1911" spans="1:15" ht="12.75">
      <c r="A1911" s="22" t="s">
        <v>60</v>
      </c>
      <c r="B1911" s="22" t="s">
        <v>17317</v>
      </c>
      <c r="C1911" s="22" t="s">
        <v>68</v>
      </c>
      <c r="D1911" s="22" t="s">
        <v>61</v>
      </c>
      <c r="E1911" s="22" t="s">
        <v>17320</v>
      </c>
      <c r="F1911" s="31">
        <v>43042.084467592591</v>
      </c>
      <c r="G1911" s="31">
        <v>43077</v>
      </c>
      <c r="H1911" s="31">
        <v>43442</v>
      </c>
      <c r="I1911" s="31">
        <v>43052.447581018518</v>
      </c>
      <c r="J1911" s="35" t="s">
        <v>26914</v>
      </c>
      <c r="K1911" s="22" t="s">
        <v>145</v>
      </c>
      <c r="L1911" s="22" t="s">
        <v>100</v>
      </c>
      <c r="M1911" s="24">
        <v>1208.95</v>
      </c>
      <c r="N1911" s="32" t="s">
        <v>91</v>
      </c>
      <c r="O1911" s="43" t="s">
        <v>92</v>
      </c>
    </row>
    <row r="1912" spans="1:15" ht="12.75">
      <c r="A1912" s="22" t="s">
        <v>60</v>
      </c>
      <c r="B1912" s="22" t="s">
        <v>16869</v>
      </c>
      <c r="C1912" s="22" t="s">
        <v>68</v>
      </c>
      <c r="D1912" s="22" t="s">
        <v>61</v>
      </c>
      <c r="E1912" s="22" t="s">
        <v>27400</v>
      </c>
      <c r="F1912" s="31">
        <v>43035.090648148143</v>
      </c>
      <c r="G1912" s="31">
        <v>43066</v>
      </c>
      <c r="H1912" s="31">
        <v>43431</v>
      </c>
      <c r="I1912" s="31">
        <v>43047.603263888886</v>
      </c>
      <c r="J1912" s="35" t="s">
        <v>26908</v>
      </c>
      <c r="K1912" s="22" t="s">
        <v>145</v>
      </c>
      <c r="L1912" s="22" t="s">
        <v>100</v>
      </c>
      <c r="M1912" s="24">
        <v>2020.01</v>
      </c>
      <c r="N1912" s="32" t="s">
        <v>4319</v>
      </c>
      <c r="O1912" s="43" t="s">
        <v>4320</v>
      </c>
    </row>
    <row r="1913" spans="1:15" ht="12.75">
      <c r="A1913" s="22" t="s">
        <v>60</v>
      </c>
      <c r="B1913" s="22" t="s">
        <v>16430</v>
      </c>
      <c r="C1913" s="22" t="s">
        <v>68</v>
      </c>
      <c r="D1913" s="22" t="s">
        <v>61</v>
      </c>
      <c r="E1913" s="22" t="s">
        <v>18654</v>
      </c>
      <c r="F1913" s="31">
        <v>43041.441967592589</v>
      </c>
      <c r="G1913" s="31">
        <v>42947</v>
      </c>
      <c r="H1913" s="31">
        <v>43312</v>
      </c>
      <c r="I1913" s="31">
        <v>43041.443530092591</v>
      </c>
      <c r="J1913" s="35" t="s">
        <v>26906</v>
      </c>
      <c r="K1913" s="22" t="s">
        <v>99</v>
      </c>
      <c r="L1913" s="22" t="s">
        <v>100</v>
      </c>
      <c r="M1913" s="24">
        <v>0</v>
      </c>
      <c r="N1913" s="32" t="s">
        <v>1813</v>
      </c>
      <c r="O1913" s="43" t="s">
        <v>1814</v>
      </c>
    </row>
    <row r="1914" spans="1:15" ht="12.75">
      <c r="A1914" s="22" t="s">
        <v>60</v>
      </c>
      <c r="B1914" s="22" t="s">
        <v>16537</v>
      </c>
      <c r="C1914" s="22" t="s">
        <v>68</v>
      </c>
      <c r="D1914" s="22" t="s">
        <v>61</v>
      </c>
      <c r="E1914" s="22" t="s">
        <v>16540</v>
      </c>
      <c r="F1914" s="31">
        <v>43048.653449074074</v>
      </c>
      <c r="G1914" s="31">
        <v>42685</v>
      </c>
      <c r="H1914" s="31">
        <v>43050</v>
      </c>
      <c r="I1914" s="31">
        <v>43048.653796296298</v>
      </c>
      <c r="J1914" s="35" t="s">
        <v>26900</v>
      </c>
      <c r="K1914" s="22" t="s">
        <v>242</v>
      </c>
      <c r="L1914" s="22" t="s">
        <v>100</v>
      </c>
      <c r="M1914" s="24">
        <v>0</v>
      </c>
      <c r="N1914" s="32" t="s">
        <v>3037</v>
      </c>
      <c r="O1914" s="43" t="s">
        <v>3038</v>
      </c>
    </row>
    <row r="1915" spans="1:15" ht="12.75">
      <c r="A1915" s="22" t="s">
        <v>60</v>
      </c>
      <c r="B1915" s="22" t="s">
        <v>16373</v>
      </c>
      <c r="C1915" s="22" t="s">
        <v>68</v>
      </c>
      <c r="D1915" s="22" t="s">
        <v>61</v>
      </c>
      <c r="E1915" s="22" t="s">
        <v>16512</v>
      </c>
      <c r="F1915" s="31">
        <v>43047.084409722222</v>
      </c>
      <c r="G1915" s="31">
        <v>43082</v>
      </c>
      <c r="H1915" s="31">
        <v>43447</v>
      </c>
      <c r="I1915" s="31">
        <v>43053.514513888884</v>
      </c>
      <c r="J1915" s="35" t="s">
        <v>26899</v>
      </c>
      <c r="K1915" s="22" t="s">
        <v>145</v>
      </c>
      <c r="L1915" s="22" t="s">
        <v>100</v>
      </c>
      <c r="M1915" s="24">
        <v>557.17999999999995</v>
      </c>
      <c r="N1915" s="32" t="s">
        <v>3718</v>
      </c>
      <c r="O1915" s="43" t="s">
        <v>3719</v>
      </c>
    </row>
    <row r="1916" spans="1:15" ht="12.75">
      <c r="A1916" s="22" t="s">
        <v>60</v>
      </c>
      <c r="B1916" s="22" t="s">
        <v>16471</v>
      </c>
      <c r="C1916" s="22" t="s">
        <v>68</v>
      </c>
      <c r="D1916" s="22" t="s">
        <v>61</v>
      </c>
      <c r="E1916" s="22" t="s">
        <v>17663</v>
      </c>
      <c r="F1916" s="31">
        <v>43049.580150462964</v>
      </c>
      <c r="G1916" s="31">
        <v>42949</v>
      </c>
      <c r="H1916" s="31">
        <v>43314</v>
      </c>
      <c r="I1916" s="31">
        <v>43049.580601851849</v>
      </c>
      <c r="J1916" s="35" t="s">
        <v>26935</v>
      </c>
      <c r="K1916" s="22" t="s">
        <v>242</v>
      </c>
      <c r="L1916" s="22" t="s">
        <v>100</v>
      </c>
      <c r="M1916" s="24">
        <v>-963.30</v>
      </c>
      <c r="N1916" s="32" t="s">
        <v>262</v>
      </c>
      <c r="O1916" s="43" t="s">
        <v>263</v>
      </c>
    </row>
    <row r="1917" spans="1:15" ht="12.75">
      <c r="A1917" s="22" t="s">
        <v>60</v>
      </c>
      <c r="B1917" s="22" t="s">
        <v>16679</v>
      </c>
      <c r="C1917" s="22" t="s">
        <v>68</v>
      </c>
      <c r="D1917" s="22" t="s">
        <v>61</v>
      </c>
      <c r="E1917" s="22" t="s">
        <v>22232</v>
      </c>
      <c r="F1917" s="31">
        <v>43048.481342592589</v>
      </c>
      <c r="G1917" s="31">
        <v>43051</v>
      </c>
      <c r="H1917" s="31">
        <v>43416</v>
      </c>
      <c r="I1917" s="31">
        <v>43048.481736111113</v>
      </c>
      <c r="J1917" s="35" t="s">
        <v>26900</v>
      </c>
      <c r="K1917" s="22" t="s">
        <v>73</v>
      </c>
      <c r="L1917" s="22" t="s">
        <v>100</v>
      </c>
      <c r="M1917" s="24">
        <v>287.62</v>
      </c>
      <c r="N1917" s="32" t="s">
        <v>874</v>
      </c>
      <c r="O1917" s="43" t="s">
        <v>875</v>
      </c>
    </row>
    <row r="1918" spans="1:15" ht="12.75">
      <c r="A1918" s="22" t="s">
        <v>60</v>
      </c>
      <c r="B1918" s="22" t="s">
        <v>24293</v>
      </c>
      <c r="C1918" s="22" t="s">
        <v>69</v>
      </c>
      <c r="D1918" s="22" t="s">
        <v>61</v>
      </c>
      <c r="E1918" s="22" t="s">
        <v>27401</v>
      </c>
      <c r="F1918" s="31">
        <v>43035.090787037036</v>
      </c>
      <c r="G1918" s="31">
        <v>43070</v>
      </c>
      <c r="H1918" s="31">
        <v>43435</v>
      </c>
      <c r="I1918" s="31">
        <v>43047.526238425926</v>
      </c>
      <c r="J1918" s="35" t="s">
        <v>26908</v>
      </c>
      <c r="K1918" s="22" t="s">
        <v>145</v>
      </c>
      <c r="L1918" s="22" t="s">
        <v>100</v>
      </c>
      <c r="M1918" s="24">
        <v>332.83</v>
      </c>
      <c r="N1918" s="32" t="s">
        <v>606</v>
      </c>
      <c r="O1918" s="43" t="s">
        <v>607</v>
      </c>
    </row>
    <row r="1919" spans="1:15" ht="12.75">
      <c r="A1919" s="22" t="s">
        <v>60</v>
      </c>
      <c r="B1919" s="22" t="s">
        <v>24303</v>
      </c>
      <c r="C1919" s="22" t="s">
        <v>69</v>
      </c>
      <c r="D1919" s="22" t="s">
        <v>61</v>
      </c>
      <c r="E1919" s="22" t="s">
        <v>24625</v>
      </c>
      <c r="F1919" s="31">
        <v>43060.495694444442</v>
      </c>
      <c r="G1919" s="31">
        <v>43069</v>
      </c>
      <c r="H1919" s="31">
        <v>43434</v>
      </c>
      <c r="I1919" s="31">
        <v>43060.496874999997</v>
      </c>
      <c r="J1919" s="35" t="s">
        <v>26903</v>
      </c>
      <c r="K1919" s="22" t="s">
        <v>73</v>
      </c>
      <c r="L1919" s="22" t="s">
        <v>100</v>
      </c>
      <c r="M1919" s="24">
        <v>3789.32</v>
      </c>
      <c r="N1919" s="32" t="s">
        <v>5787</v>
      </c>
      <c r="O1919" s="43" t="s">
        <v>5788</v>
      </c>
    </row>
    <row r="1920" spans="1:15" ht="12.75">
      <c r="A1920" s="22" t="s">
        <v>60</v>
      </c>
      <c r="B1920" s="22" t="s">
        <v>24398</v>
      </c>
      <c r="C1920" s="22" t="s">
        <v>69</v>
      </c>
      <c r="D1920" s="22" t="s">
        <v>61</v>
      </c>
      <c r="E1920" s="22" t="s">
        <v>25904</v>
      </c>
      <c r="F1920" s="31">
        <v>43059.475266203699</v>
      </c>
      <c r="G1920" s="31">
        <v>43066</v>
      </c>
      <c r="H1920" s="31">
        <v>43431</v>
      </c>
      <c r="I1920" s="31">
        <v>43066.803356481483</v>
      </c>
      <c r="J1920" s="35" t="s">
        <v>26917</v>
      </c>
      <c r="K1920" s="22" t="s">
        <v>73</v>
      </c>
      <c r="L1920" s="22" t="s">
        <v>100</v>
      </c>
      <c r="M1920" s="24">
        <v>307.64999999999998</v>
      </c>
      <c r="N1920" s="32" t="s">
        <v>4663</v>
      </c>
      <c r="O1920" s="43" t="s">
        <v>4664</v>
      </c>
    </row>
    <row r="1921" spans="1:15" ht="12.75">
      <c r="A1921" s="22" t="s">
        <v>60</v>
      </c>
      <c r="B1921" s="22" t="s">
        <v>24266</v>
      </c>
      <c r="C1921" s="22" t="s">
        <v>69</v>
      </c>
      <c r="D1921" s="22" t="s">
        <v>61</v>
      </c>
      <c r="E1921" s="22" t="s">
        <v>24315</v>
      </c>
      <c r="F1921" s="31">
        <v>43056.801423611112</v>
      </c>
      <c r="G1921" s="31">
        <v>43077</v>
      </c>
      <c r="H1921" s="31">
        <v>43449</v>
      </c>
      <c r="I1921" s="31">
        <v>43068.570474537039</v>
      </c>
      <c r="J1921" s="35" t="s">
        <v>26910</v>
      </c>
      <c r="K1921" s="22" t="s">
        <v>73</v>
      </c>
      <c r="L1921" s="22" t="s">
        <v>100</v>
      </c>
      <c r="M1921" s="24">
        <v>305.99</v>
      </c>
      <c r="N1921" s="32" t="s">
        <v>2552</v>
      </c>
      <c r="O1921" s="43" t="s">
        <v>2553</v>
      </c>
    </row>
    <row r="1922" spans="1:15" ht="12.75">
      <c r="A1922" s="22" t="s">
        <v>60</v>
      </c>
      <c r="B1922" s="22" t="s">
        <v>24296</v>
      </c>
      <c r="C1922" s="22" t="s">
        <v>69</v>
      </c>
      <c r="D1922" s="22" t="s">
        <v>61</v>
      </c>
      <c r="E1922" s="22" t="s">
        <v>24942</v>
      </c>
      <c r="F1922" s="31">
        <v>43060.807071759256</v>
      </c>
      <c r="G1922" s="31">
        <v>43061</v>
      </c>
      <c r="H1922" s="31">
        <v>43426</v>
      </c>
      <c r="I1922" s="31">
        <v>43060.808599537035</v>
      </c>
      <c r="J1922" s="35" t="s">
        <v>26903</v>
      </c>
      <c r="K1922" s="22" t="s">
        <v>99</v>
      </c>
      <c r="L1922" s="22" t="s">
        <v>100</v>
      </c>
      <c r="M1922" s="24">
        <v>-188.39</v>
      </c>
      <c r="N1922" s="32" t="s">
        <v>317</v>
      </c>
      <c r="O1922" s="43" t="s">
        <v>318</v>
      </c>
    </row>
    <row r="1923" spans="1:15" ht="12.75">
      <c r="A1923" s="22" t="s">
        <v>60</v>
      </c>
      <c r="B1923" s="22" t="s">
        <v>24283</v>
      </c>
      <c r="C1923" s="22" t="s">
        <v>69</v>
      </c>
      <c r="D1923" s="22" t="s">
        <v>61</v>
      </c>
      <c r="E1923" s="22" t="s">
        <v>25373</v>
      </c>
      <c r="F1923" s="31">
        <v>43060.622175925921</v>
      </c>
      <c r="G1923" s="31">
        <v>43084</v>
      </c>
      <c r="H1923" s="31">
        <v>43449</v>
      </c>
      <c r="I1923" s="31">
        <v>43060.628229166665</v>
      </c>
      <c r="J1923" s="35" t="s">
        <v>26903</v>
      </c>
      <c r="K1923" s="22" t="s">
        <v>73</v>
      </c>
      <c r="L1923" s="22" t="s">
        <v>100</v>
      </c>
      <c r="M1923" s="24">
        <v>291.80</v>
      </c>
      <c r="N1923" s="32" t="s">
        <v>1729</v>
      </c>
      <c r="O1923" s="43" t="s">
        <v>1730</v>
      </c>
    </row>
    <row r="1924" spans="1:15" ht="12.75">
      <c r="A1924" s="22" t="s">
        <v>60</v>
      </c>
      <c r="B1924" s="22" t="s">
        <v>24266</v>
      </c>
      <c r="C1924" s="22" t="s">
        <v>69</v>
      </c>
      <c r="D1924" s="22" t="s">
        <v>61</v>
      </c>
      <c r="E1924" s="22" t="s">
        <v>24719</v>
      </c>
      <c r="F1924" s="31">
        <v>43062.749571759261</v>
      </c>
      <c r="G1924" s="31">
        <v>43084</v>
      </c>
      <c r="H1924" s="31">
        <v>43449</v>
      </c>
      <c r="I1924" s="31">
        <v>43062.75981481481</v>
      </c>
      <c r="J1924" s="35" t="s">
        <v>26922</v>
      </c>
      <c r="K1924" s="22" t="s">
        <v>73</v>
      </c>
      <c r="L1924" s="22" t="s">
        <v>100</v>
      </c>
      <c r="M1924" s="24">
        <v>549.90</v>
      </c>
      <c r="N1924" s="32" t="s">
        <v>245</v>
      </c>
      <c r="O1924" s="43" t="s">
        <v>246</v>
      </c>
    </row>
    <row r="1925" spans="1:15" ht="12.75">
      <c r="A1925" s="22" t="s">
        <v>60</v>
      </c>
      <c r="B1925" s="22" t="s">
        <v>24296</v>
      </c>
      <c r="C1925" s="22" t="s">
        <v>69</v>
      </c>
      <c r="D1925" s="22" t="s">
        <v>61</v>
      </c>
      <c r="E1925" s="22" t="s">
        <v>24942</v>
      </c>
      <c r="F1925" s="31">
        <v>43063.645196759258</v>
      </c>
      <c r="G1925" s="31">
        <v>43061</v>
      </c>
      <c r="H1925" s="31">
        <v>43426</v>
      </c>
      <c r="I1925" s="31">
        <v>43063.646377314813</v>
      </c>
      <c r="J1925" s="35" t="s">
        <v>26945</v>
      </c>
      <c r="K1925" s="22" t="s">
        <v>99</v>
      </c>
      <c r="L1925" s="22" t="s">
        <v>100</v>
      </c>
      <c r="M1925" s="24">
        <v>0</v>
      </c>
      <c r="N1925" s="32" t="s">
        <v>317</v>
      </c>
      <c r="O1925" s="43" t="s">
        <v>318</v>
      </c>
    </row>
    <row r="1926" spans="1:15" ht="12.75">
      <c r="A1926" s="22" t="s">
        <v>60</v>
      </c>
      <c r="B1926" s="22" t="s">
        <v>24497</v>
      </c>
      <c r="C1926" s="22" t="s">
        <v>69</v>
      </c>
      <c r="D1926" s="22" t="s">
        <v>61</v>
      </c>
      <c r="E1926" s="22" t="s">
        <v>25462</v>
      </c>
      <c r="F1926" s="31">
        <v>43052.759189814817</v>
      </c>
      <c r="G1926" s="31">
        <v>43072</v>
      </c>
      <c r="H1926" s="31">
        <v>43437</v>
      </c>
      <c r="I1926" s="31">
        <v>43060.611620370371</v>
      </c>
      <c r="J1926" s="35" t="s">
        <v>26903</v>
      </c>
      <c r="K1926" s="22" t="s">
        <v>73</v>
      </c>
      <c r="L1926" s="22" t="s">
        <v>100</v>
      </c>
      <c r="M1926" s="24">
        <v>1887.35</v>
      </c>
      <c r="N1926" s="32" t="s">
        <v>644</v>
      </c>
      <c r="O1926" s="43" t="s">
        <v>645</v>
      </c>
    </row>
    <row r="1927" spans="1:15" ht="12.75">
      <c r="A1927" s="22" t="s">
        <v>60</v>
      </c>
      <c r="B1927" s="22" t="s">
        <v>24266</v>
      </c>
      <c r="C1927" s="22" t="s">
        <v>69</v>
      </c>
      <c r="D1927" s="22" t="s">
        <v>61</v>
      </c>
      <c r="E1927" s="22" t="s">
        <v>26582</v>
      </c>
      <c r="F1927" s="31">
        <v>43048.559502314813</v>
      </c>
      <c r="G1927" s="31">
        <v>43065</v>
      </c>
      <c r="H1927" s="31">
        <v>43434</v>
      </c>
      <c r="I1927" s="31">
        <v>43048.560613425921</v>
      </c>
      <c r="J1927" s="35" t="s">
        <v>26900</v>
      </c>
      <c r="K1927" s="22" t="s">
        <v>99</v>
      </c>
      <c r="L1927" s="22" t="s">
        <v>100</v>
      </c>
      <c r="M1927" s="24">
        <v>35.54</v>
      </c>
      <c r="N1927" s="32" t="s">
        <v>12062</v>
      </c>
      <c r="O1927" s="43" t="s">
        <v>12063</v>
      </c>
    </row>
    <row r="1928" spans="1:15" ht="12.75">
      <c r="A1928" s="22" t="s">
        <v>60</v>
      </c>
      <c r="B1928" s="22" t="s">
        <v>24266</v>
      </c>
      <c r="C1928" s="22" t="s">
        <v>69</v>
      </c>
      <c r="D1928" s="22" t="s">
        <v>61</v>
      </c>
      <c r="E1928" s="22" t="s">
        <v>25052</v>
      </c>
      <c r="F1928" s="31">
        <v>43066.573206018518</v>
      </c>
      <c r="G1928" s="31">
        <v>43004</v>
      </c>
      <c r="H1928" s="31">
        <v>43327</v>
      </c>
      <c r="I1928" s="31">
        <v>43066.574699074074</v>
      </c>
      <c r="J1928" s="35" t="s">
        <v>26917</v>
      </c>
      <c r="K1928" s="22" t="s">
        <v>99</v>
      </c>
      <c r="L1928" s="22" t="s">
        <v>100</v>
      </c>
      <c r="M1928" s="24">
        <v>57.45</v>
      </c>
      <c r="N1928" s="32" t="s">
        <v>3534</v>
      </c>
      <c r="O1928" s="43" t="s">
        <v>3535</v>
      </c>
    </row>
    <row r="1929" spans="1:15" ht="12.75">
      <c r="A1929" s="22" t="s">
        <v>60</v>
      </c>
      <c r="B1929" s="22" t="s">
        <v>24283</v>
      </c>
      <c r="C1929" s="22" t="s">
        <v>69</v>
      </c>
      <c r="D1929" s="22" t="s">
        <v>61</v>
      </c>
      <c r="E1929" s="22" t="s">
        <v>27402</v>
      </c>
      <c r="F1929" s="31">
        <v>43032.613668981481</v>
      </c>
      <c r="G1929" s="31">
        <v>43065</v>
      </c>
      <c r="H1929" s="31">
        <v>43430</v>
      </c>
      <c r="I1929" s="31">
        <v>43047.495277777773</v>
      </c>
      <c r="J1929" s="35" t="s">
        <v>26908</v>
      </c>
      <c r="K1929" s="22" t="s">
        <v>145</v>
      </c>
      <c r="L1929" s="22" t="s">
        <v>100</v>
      </c>
      <c r="M1929" s="24">
        <v>406.48</v>
      </c>
      <c r="N1929" s="32" t="s">
        <v>3974</v>
      </c>
      <c r="O1929" s="43" t="s">
        <v>3975</v>
      </c>
    </row>
    <row r="1930" spans="1:15" ht="12.75">
      <c r="A1930" s="22" t="s">
        <v>60</v>
      </c>
      <c r="B1930" s="22" t="s">
        <v>24303</v>
      </c>
      <c r="C1930" s="22" t="s">
        <v>69</v>
      </c>
      <c r="D1930" s="22" t="s">
        <v>61</v>
      </c>
      <c r="E1930" s="22" t="s">
        <v>25289</v>
      </c>
      <c r="F1930" s="31">
        <v>43048.485601851848</v>
      </c>
      <c r="G1930" s="31">
        <v>43049</v>
      </c>
      <c r="H1930" s="31">
        <v>43404</v>
      </c>
      <c r="I1930" s="31">
        <v>43049.491782407407</v>
      </c>
      <c r="J1930" s="35" t="s">
        <v>26935</v>
      </c>
      <c r="K1930" s="22" t="s">
        <v>73</v>
      </c>
      <c r="L1930" s="22" t="s">
        <v>100</v>
      </c>
      <c r="M1930" s="24">
        <v>326.36</v>
      </c>
      <c r="N1930" s="32" t="s">
        <v>409</v>
      </c>
      <c r="O1930" s="43" t="s">
        <v>410</v>
      </c>
    </row>
    <row r="1931" spans="1:15" ht="12.75">
      <c r="A1931" s="22" t="s">
        <v>60</v>
      </c>
      <c r="B1931" s="22" t="s">
        <v>24293</v>
      </c>
      <c r="C1931" s="22" t="s">
        <v>69</v>
      </c>
      <c r="D1931" s="22" t="s">
        <v>61</v>
      </c>
      <c r="E1931" s="22" t="s">
        <v>25015</v>
      </c>
      <c r="F1931" s="31">
        <v>43042.084340277775</v>
      </c>
      <c r="G1931" s="31">
        <v>43077</v>
      </c>
      <c r="H1931" s="31">
        <v>43442</v>
      </c>
      <c r="I1931" s="31">
        <v>43048.794178240736</v>
      </c>
      <c r="J1931" s="35" t="s">
        <v>26900</v>
      </c>
      <c r="K1931" s="22" t="s">
        <v>145</v>
      </c>
      <c r="L1931" s="22" t="s">
        <v>100</v>
      </c>
      <c r="M1931" s="24">
        <v>433.53</v>
      </c>
      <c r="N1931" s="32" t="s">
        <v>91</v>
      </c>
      <c r="O1931" s="43" t="s">
        <v>92</v>
      </c>
    </row>
    <row r="1932" spans="1:15" ht="12.75">
      <c r="A1932" s="22" t="s">
        <v>60</v>
      </c>
      <c r="B1932" s="22" t="s">
        <v>24403</v>
      </c>
      <c r="C1932" s="22" t="s">
        <v>69</v>
      </c>
      <c r="D1932" s="22" t="s">
        <v>61</v>
      </c>
      <c r="E1932" s="22" t="s">
        <v>25214</v>
      </c>
      <c r="F1932" s="31">
        <v>43063.714780092589</v>
      </c>
      <c r="G1932" s="31">
        <v>43059</v>
      </c>
      <c r="H1932" s="31">
        <v>43424</v>
      </c>
      <c r="I1932" s="31">
        <v>43068.700150462959</v>
      </c>
      <c r="J1932" s="35" t="s">
        <v>26910</v>
      </c>
      <c r="K1932" s="22" t="s">
        <v>99</v>
      </c>
      <c r="L1932" s="22" t="s">
        <v>100</v>
      </c>
      <c r="M1932" s="24">
        <v>203.46</v>
      </c>
      <c r="N1932" s="32" t="s">
        <v>317</v>
      </c>
      <c r="O1932" s="43" t="s">
        <v>318</v>
      </c>
    </row>
    <row r="1933" spans="1:15" ht="12.75">
      <c r="A1933" s="22" t="s">
        <v>60</v>
      </c>
      <c r="B1933" s="22" t="s">
        <v>25142</v>
      </c>
      <c r="C1933" s="22" t="s">
        <v>69</v>
      </c>
      <c r="D1933" s="22" t="s">
        <v>61</v>
      </c>
      <c r="E1933" s="22" t="s">
        <v>25679</v>
      </c>
      <c r="F1933" s="31">
        <v>43048.690891203703</v>
      </c>
      <c r="G1933" s="31">
        <v>42916</v>
      </c>
      <c r="H1933" s="31">
        <v>43281</v>
      </c>
      <c r="I1933" s="31">
        <v>43052.489444444444</v>
      </c>
      <c r="J1933" s="35" t="s">
        <v>26914</v>
      </c>
      <c r="K1933" s="22" t="s">
        <v>99</v>
      </c>
      <c r="L1933" s="22" t="s">
        <v>100</v>
      </c>
      <c r="M1933" s="24">
        <v>68.370000000000005</v>
      </c>
      <c r="N1933" s="32" t="s">
        <v>16319</v>
      </c>
      <c r="O1933" s="43" t="s">
        <v>16320</v>
      </c>
    </row>
    <row r="1934" spans="1:15" ht="12.75">
      <c r="A1934" s="22" t="s">
        <v>60</v>
      </c>
      <c r="B1934" s="22" t="s">
        <v>24283</v>
      </c>
      <c r="C1934" s="22" t="s">
        <v>69</v>
      </c>
      <c r="D1934" s="22" t="s">
        <v>61</v>
      </c>
      <c r="E1934" s="22" t="s">
        <v>26170</v>
      </c>
      <c r="F1934" s="31">
        <v>43045.504814814813</v>
      </c>
      <c r="G1934" s="31">
        <v>43045</v>
      </c>
      <c r="H1934" s="31">
        <v>43410</v>
      </c>
      <c r="I1934" s="31">
        <v>43045.55128472222</v>
      </c>
      <c r="J1934" s="35" t="s">
        <v>26909</v>
      </c>
      <c r="K1934" s="22" t="s">
        <v>73</v>
      </c>
      <c r="L1934" s="22" t="s">
        <v>100</v>
      </c>
      <c r="M1934" s="24">
        <v>382.77</v>
      </c>
      <c r="N1934" s="32" t="s">
        <v>348</v>
      </c>
      <c r="O1934" s="43" t="s">
        <v>349</v>
      </c>
    </row>
    <row r="1935" spans="1:15" ht="12.75">
      <c r="A1935" s="22" t="s">
        <v>60</v>
      </c>
      <c r="B1935" s="22" t="s">
        <v>24283</v>
      </c>
      <c r="C1935" s="22" t="s">
        <v>69</v>
      </c>
      <c r="D1935" s="22" t="s">
        <v>61</v>
      </c>
      <c r="E1935" s="22" t="s">
        <v>26004</v>
      </c>
      <c r="F1935" s="31">
        <v>43062.661180555551</v>
      </c>
      <c r="G1935" s="31">
        <v>43070</v>
      </c>
      <c r="H1935" s="31">
        <v>43435</v>
      </c>
      <c r="I1935" s="31">
        <v>43062.66737268518</v>
      </c>
      <c r="J1935" s="35" t="s">
        <v>26922</v>
      </c>
      <c r="K1935" s="22" t="s">
        <v>73</v>
      </c>
      <c r="L1935" s="22" t="s">
        <v>100</v>
      </c>
      <c r="M1935" s="24">
        <v>750.27</v>
      </c>
      <c r="N1935" s="32" t="s">
        <v>644</v>
      </c>
      <c r="O1935" s="43" t="s">
        <v>645</v>
      </c>
    </row>
    <row r="1936" spans="1:15" ht="12.75">
      <c r="A1936" s="22" t="s">
        <v>60</v>
      </c>
      <c r="B1936" s="22" t="s">
        <v>24398</v>
      </c>
      <c r="C1936" s="22" t="s">
        <v>69</v>
      </c>
      <c r="D1936" s="22" t="s">
        <v>61</v>
      </c>
      <c r="E1936" s="22" t="s">
        <v>25185</v>
      </c>
      <c r="F1936" s="31">
        <v>43041.681469907402</v>
      </c>
      <c r="G1936" s="31">
        <v>43069</v>
      </c>
      <c r="H1936" s="31">
        <v>43434</v>
      </c>
      <c r="I1936" s="31">
        <v>43056.685439814813</v>
      </c>
      <c r="J1936" s="35" t="s">
        <v>26892</v>
      </c>
      <c r="K1936" s="22" t="s">
        <v>145</v>
      </c>
      <c r="L1936" s="22" t="s">
        <v>100</v>
      </c>
      <c r="M1936" s="24">
        <v>6752.0299999999997</v>
      </c>
      <c r="N1936" s="32" t="s">
        <v>402</v>
      </c>
      <c r="O1936" s="43" t="s">
        <v>403</v>
      </c>
    </row>
    <row r="1937" spans="1:15" ht="12.75">
      <c r="A1937" s="22" t="s">
        <v>60</v>
      </c>
      <c r="B1937" s="22" t="s">
        <v>24355</v>
      </c>
      <c r="C1937" s="22" t="s">
        <v>69</v>
      </c>
      <c r="D1937" s="22" t="s">
        <v>61</v>
      </c>
      <c r="E1937" s="22" t="s">
        <v>27403</v>
      </c>
      <c r="F1937" s="31">
        <v>43034.090543981481</v>
      </c>
      <c r="G1937" s="31">
        <v>43069</v>
      </c>
      <c r="H1937" s="31">
        <v>43434</v>
      </c>
      <c r="I1937" s="31">
        <v>43060.679837962962</v>
      </c>
      <c r="J1937" s="35" t="s">
        <v>26903</v>
      </c>
      <c r="K1937" s="22" t="s">
        <v>145</v>
      </c>
      <c r="L1937" s="22" t="s">
        <v>100</v>
      </c>
      <c r="M1937" s="24">
        <v>1277.46</v>
      </c>
      <c r="N1937" s="32" t="s">
        <v>27404</v>
      </c>
      <c r="O1937" s="43" t="s">
        <v>27405</v>
      </c>
    </row>
    <row r="1938" spans="1:15" ht="12.75">
      <c r="A1938" s="22" t="s">
        <v>60</v>
      </c>
      <c r="B1938" s="22" t="s">
        <v>24283</v>
      </c>
      <c r="C1938" s="22" t="s">
        <v>69</v>
      </c>
      <c r="D1938" s="22" t="s">
        <v>61</v>
      </c>
      <c r="E1938" s="22" t="s">
        <v>24814</v>
      </c>
      <c r="F1938" s="31">
        <v>43062.583240740736</v>
      </c>
      <c r="G1938" s="31">
        <v>43043</v>
      </c>
      <c r="H1938" s="31">
        <v>43408</v>
      </c>
      <c r="I1938" s="31">
        <v>43062.58394675926</v>
      </c>
      <c r="J1938" s="35" t="s">
        <v>26922</v>
      </c>
      <c r="K1938" s="22" t="s">
        <v>99</v>
      </c>
      <c r="L1938" s="22" t="s">
        <v>100</v>
      </c>
      <c r="M1938" s="24">
        <v>132.11000000000001</v>
      </c>
      <c r="N1938" s="32" t="s">
        <v>870</v>
      </c>
      <c r="O1938" s="43" t="s">
        <v>871</v>
      </c>
    </row>
    <row r="1939" spans="1:15" ht="12.75">
      <c r="A1939" s="22" t="s">
        <v>60</v>
      </c>
      <c r="B1939" s="22" t="s">
        <v>24266</v>
      </c>
      <c r="C1939" s="22" t="s">
        <v>69</v>
      </c>
      <c r="D1939" s="22" t="s">
        <v>61</v>
      </c>
      <c r="E1939" s="22" t="s">
        <v>25692</v>
      </c>
      <c r="F1939" s="31">
        <v>43053.796701388885</v>
      </c>
      <c r="G1939" s="31">
        <v>42999</v>
      </c>
      <c r="H1939" s="31">
        <v>43358</v>
      </c>
      <c r="I1939" s="31">
        <v>43053.797303240739</v>
      </c>
      <c r="J1939" s="35" t="s">
        <v>26899</v>
      </c>
      <c r="K1939" s="22" t="s">
        <v>242</v>
      </c>
      <c r="L1939" s="22" t="s">
        <v>100</v>
      </c>
      <c r="M1939" s="24">
        <v>-616.79999999999995</v>
      </c>
      <c r="N1939" s="32" t="s">
        <v>463</v>
      </c>
      <c r="O1939" s="43" t="s">
        <v>464</v>
      </c>
    </row>
    <row r="1940" spans="1:15" ht="12.75">
      <c r="A1940" s="22" t="s">
        <v>60</v>
      </c>
      <c r="B1940" s="22" t="s">
        <v>24280</v>
      </c>
      <c r="C1940" s="22" t="s">
        <v>69</v>
      </c>
      <c r="D1940" s="22" t="s">
        <v>61</v>
      </c>
      <c r="E1940" s="22" t="s">
        <v>27406</v>
      </c>
      <c r="F1940" s="31">
        <v>43034.090312499997</v>
      </c>
      <c r="G1940" s="31">
        <v>43069</v>
      </c>
      <c r="H1940" s="31">
        <v>43434</v>
      </c>
      <c r="I1940" s="31">
        <v>43069.514710648145</v>
      </c>
      <c r="J1940" s="35" t="s">
        <v>26901</v>
      </c>
      <c r="K1940" s="22" t="s">
        <v>145</v>
      </c>
      <c r="L1940" s="22" t="s">
        <v>100</v>
      </c>
      <c r="M1940" s="24">
        <v>1789.38</v>
      </c>
      <c r="N1940" s="32" t="s">
        <v>1558</v>
      </c>
      <c r="O1940" s="43" t="s">
        <v>1559</v>
      </c>
    </row>
    <row r="1941" spans="1:15" ht="12.75">
      <c r="A1941" s="22" t="s">
        <v>60</v>
      </c>
      <c r="B1941" s="22" t="s">
        <v>24283</v>
      </c>
      <c r="C1941" s="22" t="s">
        <v>69</v>
      </c>
      <c r="D1941" s="22" t="s">
        <v>61</v>
      </c>
      <c r="E1941" s="22" t="s">
        <v>26842</v>
      </c>
      <c r="F1941" s="31">
        <v>43056.487129629626</v>
      </c>
      <c r="G1941" s="31">
        <v>43089</v>
      </c>
      <c r="H1941" s="31">
        <v>43454</v>
      </c>
      <c r="I1941" s="31">
        <v>43056.617164351854</v>
      </c>
      <c r="J1941" s="35" t="s">
        <v>26892</v>
      </c>
      <c r="K1941" s="22" t="s">
        <v>73</v>
      </c>
      <c r="L1941" s="22" t="s">
        <v>100</v>
      </c>
      <c r="M1941" s="24">
        <v>793.01</v>
      </c>
      <c r="N1941" s="32" t="s">
        <v>638</v>
      </c>
      <c r="O1941" s="43" t="s">
        <v>639</v>
      </c>
    </row>
    <row r="1942" spans="1:15" ht="12.75">
      <c r="A1942" s="22" t="s">
        <v>60</v>
      </c>
      <c r="B1942" s="22" t="s">
        <v>24283</v>
      </c>
      <c r="C1942" s="22" t="s">
        <v>69</v>
      </c>
      <c r="D1942" s="22" t="s">
        <v>61</v>
      </c>
      <c r="E1942" s="22" t="s">
        <v>24799</v>
      </c>
      <c r="F1942" s="31">
        <v>43040.395995370367</v>
      </c>
      <c r="G1942" s="31">
        <v>43039</v>
      </c>
      <c r="H1942" s="31">
        <v>43404</v>
      </c>
      <c r="I1942" s="31">
        <v>43040.396724537037</v>
      </c>
      <c r="J1942" s="35" t="s">
        <v>26895</v>
      </c>
      <c r="K1942" s="22" t="s">
        <v>99</v>
      </c>
      <c r="L1942" s="22" t="s">
        <v>100</v>
      </c>
      <c r="M1942" s="24">
        <v>0</v>
      </c>
      <c r="N1942" s="32" t="s">
        <v>1634</v>
      </c>
      <c r="O1942" s="43" t="s">
        <v>1635</v>
      </c>
    </row>
    <row r="1943" spans="1:15" ht="12.75">
      <c r="A1943" s="22" t="s">
        <v>60</v>
      </c>
      <c r="B1943" s="22" t="s">
        <v>24293</v>
      </c>
      <c r="C1943" s="22" t="s">
        <v>69</v>
      </c>
      <c r="D1943" s="22" t="s">
        <v>61</v>
      </c>
      <c r="E1943" s="22" t="s">
        <v>24762</v>
      </c>
      <c r="F1943" s="31">
        <v>43048.746481481481</v>
      </c>
      <c r="G1943" s="31">
        <v>42892</v>
      </c>
      <c r="H1943" s="31">
        <v>43257</v>
      </c>
      <c r="I1943" s="31">
        <v>43052.329259259255</v>
      </c>
      <c r="J1943" s="35" t="s">
        <v>26914</v>
      </c>
      <c r="K1943" s="22" t="s">
        <v>99</v>
      </c>
      <c r="L1943" s="22" t="s">
        <v>100</v>
      </c>
      <c r="M1943" s="24">
        <v>0</v>
      </c>
      <c r="N1943" s="32" t="s">
        <v>1711</v>
      </c>
      <c r="O1943" s="43" t="s">
        <v>1712</v>
      </c>
    </row>
    <row r="1944" spans="1:15" ht="12.75">
      <c r="A1944" s="22" t="s">
        <v>60</v>
      </c>
      <c r="B1944" s="22" t="s">
        <v>24266</v>
      </c>
      <c r="C1944" s="22" t="s">
        <v>69</v>
      </c>
      <c r="D1944" s="22" t="s">
        <v>61</v>
      </c>
      <c r="E1944" s="22" t="s">
        <v>24893</v>
      </c>
      <c r="F1944" s="31">
        <v>43041.502210648148</v>
      </c>
      <c r="G1944" s="31">
        <v>43068</v>
      </c>
      <c r="H1944" s="31">
        <v>43434</v>
      </c>
      <c r="I1944" s="31">
        <v>43068.757314814815</v>
      </c>
      <c r="J1944" s="35" t="s">
        <v>26910</v>
      </c>
      <c r="K1944" s="22" t="s">
        <v>73</v>
      </c>
      <c r="L1944" s="22" t="s">
        <v>100</v>
      </c>
      <c r="M1944" s="24">
        <v>1974.15</v>
      </c>
      <c r="N1944" s="32" t="s">
        <v>599</v>
      </c>
      <c r="O1944" s="43" t="s">
        <v>600</v>
      </c>
    </row>
    <row r="1945" spans="1:15" ht="12.75">
      <c r="A1945" s="22" t="s">
        <v>60</v>
      </c>
      <c r="B1945" s="22" t="s">
        <v>24266</v>
      </c>
      <c r="C1945" s="22" t="s">
        <v>69</v>
      </c>
      <c r="D1945" s="22" t="s">
        <v>61</v>
      </c>
      <c r="E1945" s="22" t="s">
        <v>24874</v>
      </c>
      <c r="F1945" s="31">
        <v>43045.65121527778</v>
      </c>
      <c r="G1945" s="31">
        <v>43066</v>
      </c>
      <c r="H1945" s="31">
        <v>43434</v>
      </c>
      <c r="I1945" s="31">
        <v>43066.854502314811</v>
      </c>
      <c r="J1945" s="35" t="s">
        <v>26917</v>
      </c>
      <c r="K1945" s="22" t="s">
        <v>73</v>
      </c>
      <c r="L1945" s="22" t="s">
        <v>100</v>
      </c>
      <c r="M1945" s="24">
        <v>977.95</v>
      </c>
      <c r="N1945" s="32" t="s">
        <v>857</v>
      </c>
      <c r="O1945" s="43" t="s">
        <v>858</v>
      </c>
    </row>
    <row r="1946" spans="1:15" ht="12.75">
      <c r="A1946" s="22" t="s">
        <v>60</v>
      </c>
      <c r="B1946" s="22" t="s">
        <v>24293</v>
      </c>
      <c r="C1946" s="22" t="s">
        <v>69</v>
      </c>
      <c r="D1946" s="22" t="s">
        <v>61</v>
      </c>
      <c r="E1946" s="22" t="s">
        <v>26426</v>
      </c>
      <c r="F1946" s="31">
        <v>43056.780312499999</v>
      </c>
      <c r="G1946" s="31">
        <v>43066</v>
      </c>
      <c r="H1946" s="31">
        <v>43431</v>
      </c>
      <c r="I1946" s="31">
        <v>43056.7809375</v>
      </c>
      <c r="J1946" s="35" t="s">
        <v>26892</v>
      </c>
      <c r="K1946" s="22" t="s">
        <v>242</v>
      </c>
      <c r="L1946" s="22" t="s">
        <v>100</v>
      </c>
      <c r="M1946" s="24">
        <v>-1156.3699999999999</v>
      </c>
      <c r="N1946" s="32" t="s">
        <v>4494</v>
      </c>
      <c r="O1946" s="43" t="s">
        <v>4495</v>
      </c>
    </row>
    <row r="1947" spans="1:15" ht="12.75">
      <c r="A1947" s="22" t="s">
        <v>60</v>
      </c>
      <c r="B1947" s="22" t="s">
        <v>24293</v>
      </c>
      <c r="C1947" s="22" t="s">
        <v>69</v>
      </c>
      <c r="D1947" s="22" t="s">
        <v>61</v>
      </c>
      <c r="E1947" s="22" t="s">
        <v>25753</v>
      </c>
      <c r="F1947" s="31">
        <v>43060.664687500001</v>
      </c>
      <c r="G1947" s="31">
        <v>43060</v>
      </c>
      <c r="H1947" s="31">
        <v>43425</v>
      </c>
      <c r="I1947" s="31">
        <v>43060.665439814817</v>
      </c>
      <c r="J1947" s="35" t="s">
        <v>26903</v>
      </c>
      <c r="K1947" s="22" t="s">
        <v>73</v>
      </c>
      <c r="L1947" s="22" t="s">
        <v>100</v>
      </c>
      <c r="M1947" s="24">
        <v>319.76</v>
      </c>
      <c r="N1947" s="32" t="s">
        <v>484</v>
      </c>
      <c r="O1947" s="43" t="s">
        <v>485</v>
      </c>
    </row>
    <row r="1948" spans="1:15" ht="12.75">
      <c r="A1948" s="22" t="s">
        <v>60</v>
      </c>
      <c r="B1948" s="22" t="s">
        <v>24274</v>
      </c>
      <c r="C1948" s="22" t="s">
        <v>69</v>
      </c>
      <c r="D1948" s="22" t="s">
        <v>61</v>
      </c>
      <c r="E1948" s="22" t="s">
        <v>25452</v>
      </c>
      <c r="F1948" s="31">
        <v>43055.575104166666</v>
      </c>
      <c r="G1948" s="31">
        <v>43039</v>
      </c>
      <c r="H1948" s="31">
        <v>43404</v>
      </c>
      <c r="I1948" s="31">
        <v>43055.616643518515</v>
      </c>
      <c r="J1948" s="35" t="s">
        <v>26897</v>
      </c>
      <c r="K1948" s="22" t="s">
        <v>242</v>
      </c>
      <c r="L1948" s="22" t="s">
        <v>100</v>
      </c>
      <c r="M1948" s="24">
        <v>-415.85</v>
      </c>
      <c r="N1948" s="32" t="s">
        <v>1889</v>
      </c>
      <c r="O1948" s="43" t="s">
        <v>1890</v>
      </c>
    </row>
    <row r="1949" spans="1:15" ht="12.75">
      <c r="A1949" s="22" t="s">
        <v>60</v>
      </c>
      <c r="B1949" s="22" t="s">
        <v>24358</v>
      </c>
      <c r="C1949" s="22" t="s">
        <v>69</v>
      </c>
      <c r="D1949" s="22" t="s">
        <v>61</v>
      </c>
      <c r="E1949" s="22" t="s">
        <v>25489</v>
      </c>
      <c r="F1949" s="31">
        <v>43040.504988425921</v>
      </c>
      <c r="G1949" s="31">
        <v>43042</v>
      </c>
      <c r="H1949" s="31">
        <v>43404</v>
      </c>
      <c r="I1949" s="31">
        <v>43040.787754629629</v>
      </c>
      <c r="J1949" s="35" t="s">
        <v>26895</v>
      </c>
      <c r="K1949" s="22" t="s">
        <v>73</v>
      </c>
      <c r="L1949" s="22" t="s">
        <v>100</v>
      </c>
      <c r="M1949" s="24">
        <v>845.10</v>
      </c>
      <c r="N1949" s="32" t="s">
        <v>628</v>
      </c>
      <c r="O1949" s="43" t="s">
        <v>629</v>
      </c>
    </row>
    <row r="1950" spans="1:15" ht="12.75">
      <c r="A1950" s="22" t="s">
        <v>60</v>
      </c>
      <c r="B1950" s="22" t="s">
        <v>24358</v>
      </c>
      <c r="C1950" s="22" t="s">
        <v>69</v>
      </c>
      <c r="D1950" s="22" t="s">
        <v>61</v>
      </c>
      <c r="E1950" s="22" t="s">
        <v>27407</v>
      </c>
      <c r="F1950" s="31">
        <v>43034.09103009259</v>
      </c>
      <c r="G1950" s="31">
        <v>43069</v>
      </c>
      <c r="H1950" s="31">
        <v>43434</v>
      </c>
      <c r="I1950" s="31">
        <v>43064.019837962958</v>
      </c>
      <c r="J1950" s="35" t="s">
        <v>26950</v>
      </c>
      <c r="K1950" s="22" t="s">
        <v>145</v>
      </c>
      <c r="L1950" s="22" t="s">
        <v>100</v>
      </c>
      <c r="M1950" s="24">
        <v>1079.1600000000001</v>
      </c>
      <c r="N1950" s="32" t="s">
        <v>20959</v>
      </c>
      <c r="O1950" s="43" t="s">
        <v>20960</v>
      </c>
    </row>
    <row r="1951" spans="1:15" ht="12.75">
      <c r="A1951" s="22" t="s">
        <v>60</v>
      </c>
      <c r="B1951" s="22" t="s">
        <v>24290</v>
      </c>
      <c r="C1951" s="22" t="s">
        <v>69</v>
      </c>
      <c r="D1951" s="22" t="s">
        <v>61</v>
      </c>
      <c r="E1951" s="22" t="s">
        <v>24879</v>
      </c>
      <c r="F1951" s="31">
        <v>43048.512372685182</v>
      </c>
      <c r="G1951" s="31">
        <v>43039</v>
      </c>
      <c r="H1951" s="31">
        <v>43404</v>
      </c>
      <c r="I1951" s="31">
        <v>43063.549178240741</v>
      </c>
      <c r="J1951" s="35" t="s">
        <v>26945</v>
      </c>
      <c r="K1951" s="22" t="s">
        <v>99</v>
      </c>
      <c r="L1951" s="22" t="s">
        <v>100</v>
      </c>
      <c r="M1951" s="24">
        <v>215.95</v>
      </c>
      <c r="N1951" s="32" t="s">
        <v>459</v>
      </c>
      <c r="O1951" s="43" t="s">
        <v>460</v>
      </c>
    </row>
    <row r="1952" spans="1:15" ht="12.75">
      <c r="A1952" s="22" t="s">
        <v>60</v>
      </c>
      <c r="B1952" s="22" t="s">
        <v>24355</v>
      </c>
      <c r="C1952" s="22" t="s">
        <v>69</v>
      </c>
      <c r="D1952" s="22" t="s">
        <v>61</v>
      </c>
      <c r="E1952" s="22" t="s">
        <v>25504</v>
      </c>
      <c r="F1952" s="31">
        <v>43067.486805555556</v>
      </c>
      <c r="G1952" s="31">
        <v>42916</v>
      </c>
      <c r="H1952" s="31">
        <v>43281</v>
      </c>
      <c r="I1952" s="31">
        <v>43067.487268518518</v>
      </c>
      <c r="J1952" s="35" t="s">
        <v>26924</v>
      </c>
      <c r="K1952" s="22" t="s">
        <v>99</v>
      </c>
      <c r="L1952" s="22" t="s">
        <v>100</v>
      </c>
      <c r="M1952" s="24">
        <v>33.51</v>
      </c>
      <c r="N1952" s="32" t="s">
        <v>549</v>
      </c>
      <c r="O1952" s="43" t="s">
        <v>550</v>
      </c>
    </row>
    <row r="1953" spans="1:15" ht="12.75">
      <c r="A1953" s="22" t="s">
        <v>60</v>
      </c>
      <c r="B1953" s="22" t="s">
        <v>24358</v>
      </c>
      <c r="C1953" s="22" t="s">
        <v>69</v>
      </c>
      <c r="D1953" s="22" t="s">
        <v>61</v>
      </c>
      <c r="E1953" s="22" t="s">
        <v>25718</v>
      </c>
      <c r="F1953" s="31">
        <v>43039.731863425921</v>
      </c>
      <c r="G1953" s="31">
        <v>42911</v>
      </c>
      <c r="H1953" s="31">
        <v>43276</v>
      </c>
      <c r="I1953" s="31">
        <v>43045.556041666663</v>
      </c>
      <c r="J1953" s="35" t="s">
        <v>26909</v>
      </c>
      <c r="K1953" s="22" t="s">
        <v>99</v>
      </c>
      <c r="L1953" s="22" t="s">
        <v>100</v>
      </c>
      <c r="M1953" s="24">
        <v>-269.13</v>
      </c>
      <c r="N1953" s="32" t="s">
        <v>584</v>
      </c>
      <c r="O1953" s="43" t="s">
        <v>585</v>
      </c>
    </row>
    <row r="1954" spans="1:15" ht="12.75">
      <c r="A1954" s="22" t="s">
        <v>60</v>
      </c>
      <c r="B1954" s="22" t="s">
        <v>24266</v>
      </c>
      <c r="C1954" s="22" t="s">
        <v>69</v>
      </c>
      <c r="D1954" s="22" t="s">
        <v>61</v>
      </c>
      <c r="E1954" s="22" t="s">
        <v>26451</v>
      </c>
      <c r="F1954" s="31">
        <v>43047.625196759254</v>
      </c>
      <c r="G1954" s="31">
        <v>43054</v>
      </c>
      <c r="H1954" s="31">
        <v>43419</v>
      </c>
      <c r="I1954" s="31">
        <v>43052.603761574072</v>
      </c>
      <c r="J1954" s="35" t="s">
        <v>26914</v>
      </c>
      <c r="K1954" s="22" t="s">
        <v>73</v>
      </c>
      <c r="L1954" s="22" t="s">
        <v>100</v>
      </c>
      <c r="M1954" s="24">
        <v>1548.39</v>
      </c>
      <c r="N1954" s="32" t="s">
        <v>262</v>
      </c>
      <c r="O1954" s="43" t="s">
        <v>263</v>
      </c>
    </row>
    <row r="1955" spans="1:15" ht="12.75">
      <c r="A1955" s="22" t="s">
        <v>60</v>
      </c>
      <c r="B1955" s="22" t="s">
        <v>24283</v>
      </c>
      <c r="C1955" s="22" t="s">
        <v>69</v>
      </c>
      <c r="D1955" s="22" t="s">
        <v>61</v>
      </c>
      <c r="E1955" s="22" t="s">
        <v>26004</v>
      </c>
      <c r="F1955" s="31">
        <v>43062.687106481477</v>
      </c>
      <c r="G1955" s="31">
        <v>43070</v>
      </c>
      <c r="H1955" s="31">
        <v>43435</v>
      </c>
      <c r="I1955" s="31">
        <v>43062.687592592592</v>
      </c>
      <c r="J1955" s="35" t="s">
        <v>26922</v>
      </c>
      <c r="K1955" s="22" t="s">
        <v>99</v>
      </c>
      <c r="L1955" s="22" t="s">
        <v>100</v>
      </c>
      <c r="M1955" s="24">
        <v>0</v>
      </c>
      <c r="N1955" s="32" t="s">
        <v>644</v>
      </c>
      <c r="O1955" s="43" t="s">
        <v>645</v>
      </c>
    </row>
    <row r="1956" spans="1:15" ht="12.75">
      <c r="A1956" s="22" t="s">
        <v>60</v>
      </c>
      <c r="B1956" s="22" t="s">
        <v>24293</v>
      </c>
      <c r="C1956" s="22" t="s">
        <v>69</v>
      </c>
      <c r="D1956" s="22" t="s">
        <v>61</v>
      </c>
      <c r="E1956" s="22" t="s">
        <v>25530</v>
      </c>
      <c r="F1956" s="31">
        <v>43067.401412037034</v>
      </c>
      <c r="G1956" s="31">
        <v>42999</v>
      </c>
      <c r="H1956" s="31">
        <v>43364</v>
      </c>
      <c r="I1956" s="31">
        <v>43067.401805555557</v>
      </c>
      <c r="J1956" s="35" t="s">
        <v>26924</v>
      </c>
      <c r="K1956" s="22" t="s">
        <v>99</v>
      </c>
      <c r="L1956" s="22" t="s">
        <v>100</v>
      </c>
      <c r="M1956" s="24">
        <v>0</v>
      </c>
      <c r="N1956" s="32" t="s">
        <v>1621</v>
      </c>
      <c r="O1956" s="43" t="s">
        <v>1622</v>
      </c>
    </row>
    <row r="1957" spans="1:15" ht="12.75">
      <c r="A1957" s="22" t="s">
        <v>60</v>
      </c>
      <c r="B1957" s="22" t="s">
        <v>24403</v>
      </c>
      <c r="C1957" s="22" t="s">
        <v>69</v>
      </c>
      <c r="D1957" s="22" t="s">
        <v>61</v>
      </c>
      <c r="E1957" s="22" t="s">
        <v>25214</v>
      </c>
      <c r="F1957" s="31">
        <v>43059.663298611107</v>
      </c>
      <c r="G1957" s="31">
        <v>43059</v>
      </c>
      <c r="H1957" s="31">
        <v>43424</v>
      </c>
      <c r="I1957" s="31">
        <v>43059.763668981483</v>
      </c>
      <c r="J1957" s="35" t="s">
        <v>26893</v>
      </c>
      <c r="K1957" s="22" t="s">
        <v>73</v>
      </c>
      <c r="L1957" s="22" t="s">
        <v>100</v>
      </c>
      <c r="M1957" s="24">
        <v>2443.8000000000002</v>
      </c>
      <c r="N1957" s="32" t="s">
        <v>317</v>
      </c>
      <c r="O1957" s="43" t="s">
        <v>318</v>
      </c>
    </row>
    <row r="1958" spans="1:15" ht="12.75">
      <c r="A1958" s="22" t="s">
        <v>60</v>
      </c>
      <c r="B1958" s="22" t="s">
        <v>24266</v>
      </c>
      <c r="C1958" s="22" t="s">
        <v>69</v>
      </c>
      <c r="D1958" s="22" t="s">
        <v>61</v>
      </c>
      <c r="E1958" s="22" t="s">
        <v>26764</v>
      </c>
      <c r="F1958" s="31">
        <v>43040.832986111112</v>
      </c>
      <c r="G1958" s="31">
        <v>42825</v>
      </c>
      <c r="H1958" s="31">
        <v>43190</v>
      </c>
      <c r="I1958" s="31">
        <v>43045.569930555554</v>
      </c>
      <c r="J1958" s="35" t="s">
        <v>26909</v>
      </c>
      <c r="K1958" s="22" t="s">
        <v>99</v>
      </c>
      <c r="L1958" s="22" t="s">
        <v>100</v>
      </c>
      <c r="M1958" s="24">
        <v>709.32</v>
      </c>
      <c r="N1958" s="32" t="s">
        <v>1021</v>
      </c>
      <c r="O1958" s="43" t="s">
        <v>1022</v>
      </c>
    </row>
    <row r="1959" spans="1:15" ht="12.75">
      <c r="A1959" s="22" t="s">
        <v>60</v>
      </c>
      <c r="B1959" s="22" t="s">
        <v>24283</v>
      </c>
      <c r="C1959" s="22" t="s">
        <v>69</v>
      </c>
      <c r="D1959" s="22" t="s">
        <v>61</v>
      </c>
      <c r="E1959" s="22" t="s">
        <v>25713</v>
      </c>
      <c r="F1959" s="31">
        <v>43047.62332175926</v>
      </c>
      <c r="G1959" s="31">
        <v>43070</v>
      </c>
      <c r="H1959" s="31">
        <v>43435</v>
      </c>
      <c r="I1959" s="31">
        <v>43047.625451388885</v>
      </c>
      <c r="J1959" s="35" t="s">
        <v>26908</v>
      </c>
      <c r="K1959" s="22" t="s">
        <v>99</v>
      </c>
      <c r="L1959" s="22" t="s">
        <v>100</v>
      </c>
      <c r="M1959" s="24">
        <v>119.78</v>
      </c>
      <c r="N1959" s="32" t="s">
        <v>18164</v>
      </c>
      <c r="O1959" s="43" t="s">
        <v>18165</v>
      </c>
    </row>
    <row r="1960" spans="1:15" ht="12.75">
      <c r="A1960" s="22" t="s">
        <v>60</v>
      </c>
      <c r="B1960" s="22" t="s">
        <v>24330</v>
      </c>
      <c r="C1960" s="22" t="s">
        <v>69</v>
      </c>
      <c r="D1960" s="22" t="s">
        <v>61</v>
      </c>
      <c r="E1960" s="22" t="s">
        <v>26755</v>
      </c>
      <c r="F1960" s="31">
        <v>43041.609872685185</v>
      </c>
      <c r="G1960" s="31">
        <v>43039</v>
      </c>
      <c r="H1960" s="31">
        <v>43404</v>
      </c>
      <c r="I1960" s="31">
        <v>43041.610416666663</v>
      </c>
      <c r="J1960" s="35" t="s">
        <v>26906</v>
      </c>
      <c r="K1960" s="22" t="s">
        <v>99</v>
      </c>
      <c r="L1960" s="22" t="s">
        <v>100</v>
      </c>
      <c r="M1960" s="24">
        <v>0</v>
      </c>
      <c r="N1960" s="32" t="s">
        <v>1658</v>
      </c>
      <c r="O1960" s="43" t="s">
        <v>1659</v>
      </c>
    </row>
    <row r="1961" spans="1:15" ht="12.75">
      <c r="A1961" s="22" t="s">
        <v>60</v>
      </c>
      <c r="B1961" s="22" t="s">
        <v>24427</v>
      </c>
      <c r="C1961" s="22" t="s">
        <v>69</v>
      </c>
      <c r="D1961" s="22" t="s">
        <v>61</v>
      </c>
      <c r="E1961" s="22" t="s">
        <v>25280</v>
      </c>
      <c r="F1961" s="31">
        <v>43047.574548611112</v>
      </c>
      <c r="G1961" s="31">
        <v>42704</v>
      </c>
      <c r="H1961" s="31">
        <v>43069</v>
      </c>
      <c r="I1961" s="31">
        <v>43053.442731481482</v>
      </c>
      <c r="J1961" s="35" t="s">
        <v>26899</v>
      </c>
      <c r="K1961" s="22" t="s">
        <v>99</v>
      </c>
      <c r="L1961" s="22" t="s">
        <v>100</v>
      </c>
      <c r="M1961" s="24">
        <v>-60.10</v>
      </c>
      <c r="N1961" s="32" t="s">
        <v>2861</v>
      </c>
      <c r="O1961" s="43" t="s">
        <v>2862</v>
      </c>
    </row>
    <row r="1962" spans="1:15" ht="12.75">
      <c r="A1962" s="22" t="s">
        <v>60</v>
      </c>
      <c r="B1962" s="22" t="s">
        <v>24283</v>
      </c>
      <c r="C1962" s="22" t="s">
        <v>69</v>
      </c>
      <c r="D1962" s="22" t="s">
        <v>61</v>
      </c>
      <c r="E1962" s="22" t="s">
        <v>24543</v>
      </c>
      <c r="F1962" s="31">
        <v>43055.663229166668</v>
      </c>
      <c r="G1962" s="31">
        <v>42937</v>
      </c>
      <c r="H1962" s="31">
        <v>43302</v>
      </c>
      <c r="I1962" s="31">
        <v>43056.490069444444</v>
      </c>
      <c r="J1962" s="35" t="s">
        <v>26892</v>
      </c>
      <c r="K1962" s="22" t="s">
        <v>242</v>
      </c>
      <c r="L1962" s="22" t="s">
        <v>100</v>
      </c>
      <c r="M1962" s="24">
        <v>-783.71</v>
      </c>
      <c r="N1962" s="32" t="s">
        <v>227</v>
      </c>
      <c r="O1962" s="43" t="s">
        <v>228</v>
      </c>
    </row>
    <row r="1963" spans="1:15" ht="12.75">
      <c r="A1963" s="22" t="s">
        <v>60</v>
      </c>
      <c r="B1963" s="22" t="s">
        <v>24283</v>
      </c>
      <c r="C1963" s="22" t="s">
        <v>69</v>
      </c>
      <c r="D1963" s="22" t="s">
        <v>61</v>
      </c>
      <c r="E1963" s="22" t="s">
        <v>27408</v>
      </c>
      <c r="F1963" s="31">
        <v>43031.516331018516</v>
      </c>
      <c r="G1963" s="31">
        <v>43060</v>
      </c>
      <c r="H1963" s="31">
        <v>43425</v>
      </c>
      <c r="I1963" s="31">
        <v>43041.439918981479</v>
      </c>
      <c r="J1963" s="35" t="s">
        <v>26906</v>
      </c>
      <c r="K1963" s="22" t="s">
        <v>145</v>
      </c>
      <c r="L1963" s="22" t="s">
        <v>100</v>
      </c>
      <c r="M1963" s="24">
        <v>363.51</v>
      </c>
      <c r="N1963" s="32" t="s">
        <v>843</v>
      </c>
      <c r="O1963" s="43" t="s">
        <v>844</v>
      </c>
    </row>
    <row r="1964" spans="1:15" ht="12.75">
      <c r="A1964" s="22" t="s">
        <v>60</v>
      </c>
      <c r="B1964" s="22" t="s">
        <v>24283</v>
      </c>
      <c r="C1964" s="22" t="s">
        <v>69</v>
      </c>
      <c r="D1964" s="22" t="s">
        <v>61</v>
      </c>
      <c r="E1964" s="22" t="s">
        <v>27409</v>
      </c>
      <c r="F1964" s="31">
        <v>43032.506307870368</v>
      </c>
      <c r="G1964" s="31">
        <v>43062</v>
      </c>
      <c r="H1964" s="31">
        <v>43427</v>
      </c>
      <c r="I1964" s="31">
        <v>43041.635868055557</v>
      </c>
      <c r="J1964" s="35" t="s">
        <v>26906</v>
      </c>
      <c r="K1964" s="22" t="s">
        <v>145</v>
      </c>
      <c r="L1964" s="22" t="s">
        <v>100</v>
      </c>
      <c r="M1964" s="24">
        <v>472.11</v>
      </c>
      <c r="N1964" s="32" t="s">
        <v>606</v>
      </c>
      <c r="O1964" s="43" t="s">
        <v>607</v>
      </c>
    </row>
    <row r="1965" spans="1:15" ht="12.75">
      <c r="A1965" s="22" t="s">
        <v>60</v>
      </c>
      <c r="B1965" s="22" t="s">
        <v>24293</v>
      </c>
      <c r="C1965" s="22" t="s">
        <v>69</v>
      </c>
      <c r="D1965" s="22" t="s">
        <v>61</v>
      </c>
      <c r="E1965" s="22" t="s">
        <v>25765</v>
      </c>
      <c r="F1965" s="31">
        <v>43054.559432870366</v>
      </c>
      <c r="G1965" s="31">
        <v>43018</v>
      </c>
      <c r="H1965" s="31">
        <v>43383</v>
      </c>
      <c r="I1965" s="31">
        <v>43054.559953703705</v>
      </c>
      <c r="J1965" s="35" t="s">
        <v>26915</v>
      </c>
      <c r="K1965" s="22" t="s">
        <v>99</v>
      </c>
      <c r="L1965" s="22" t="s">
        <v>100</v>
      </c>
      <c r="M1965" s="24">
        <v>0</v>
      </c>
      <c r="N1965" s="32" t="s">
        <v>549</v>
      </c>
      <c r="O1965" s="43" t="s">
        <v>550</v>
      </c>
    </row>
    <row r="1966" spans="1:15" ht="12.75">
      <c r="A1966" s="22" t="s">
        <v>60</v>
      </c>
      <c r="B1966" s="22" t="s">
        <v>24398</v>
      </c>
      <c r="C1966" s="22" t="s">
        <v>69</v>
      </c>
      <c r="D1966" s="22" t="s">
        <v>61</v>
      </c>
      <c r="E1966" s="22" t="s">
        <v>24666</v>
      </c>
      <c r="F1966" s="31">
        <v>43049.677754629629</v>
      </c>
      <c r="G1966" s="31">
        <v>43070</v>
      </c>
      <c r="H1966" s="31">
        <v>43435</v>
      </c>
      <c r="I1966" s="31">
        <v>43063.529606481483</v>
      </c>
      <c r="J1966" s="35" t="s">
        <v>26945</v>
      </c>
      <c r="K1966" s="22" t="s">
        <v>73</v>
      </c>
      <c r="L1966" s="22" t="s">
        <v>100</v>
      </c>
      <c r="M1966" s="24">
        <v>5437.94</v>
      </c>
      <c r="N1966" s="32" t="s">
        <v>27410</v>
      </c>
      <c r="O1966" s="43" t="s">
        <v>27411</v>
      </c>
    </row>
    <row r="1967" spans="1:15" ht="12.75">
      <c r="A1967" s="22" t="s">
        <v>60</v>
      </c>
      <c r="B1967" s="22" t="s">
        <v>24283</v>
      </c>
      <c r="C1967" s="22" t="s">
        <v>69</v>
      </c>
      <c r="D1967" s="22" t="s">
        <v>61</v>
      </c>
      <c r="E1967" s="22" t="s">
        <v>24504</v>
      </c>
      <c r="F1967" s="31">
        <v>43067.468287037038</v>
      </c>
      <c r="G1967" s="31">
        <v>43066</v>
      </c>
      <c r="H1967" s="31">
        <v>43431</v>
      </c>
      <c r="I1967" s="31">
        <v>43067.4690625</v>
      </c>
      <c r="J1967" s="35" t="s">
        <v>26924</v>
      </c>
      <c r="K1967" s="22" t="s">
        <v>242</v>
      </c>
      <c r="L1967" s="22" t="s">
        <v>100</v>
      </c>
      <c r="M1967" s="24">
        <v>-431.42</v>
      </c>
      <c r="N1967" s="32" t="s">
        <v>5110</v>
      </c>
      <c r="O1967" s="43" t="s">
        <v>5111</v>
      </c>
    </row>
    <row r="1968" spans="1:15" ht="12.75">
      <c r="A1968" s="22" t="s">
        <v>60</v>
      </c>
      <c r="B1968" s="22" t="s">
        <v>24274</v>
      </c>
      <c r="C1968" s="22" t="s">
        <v>69</v>
      </c>
      <c r="D1968" s="22" t="s">
        <v>61</v>
      </c>
      <c r="E1968" s="22" t="s">
        <v>25168</v>
      </c>
      <c r="F1968" s="31">
        <v>43063.730590277773</v>
      </c>
      <c r="G1968" s="31">
        <v>43063</v>
      </c>
      <c r="H1968" s="31">
        <v>43434</v>
      </c>
      <c r="I1968" s="31">
        <v>43063.764861111107</v>
      </c>
      <c r="J1968" s="35" t="s">
        <v>26945</v>
      </c>
      <c r="K1968" s="22" t="s">
        <v>73</v>
      </c>
      <c r="L1968" s="22" t="s">
        <v>100</v>
      </c>
      <c r="M1968" s="24">
        <v>393.17</v>
      </c>
      <c r="N1968" s="32" t="s">
        <v>484</v>
      </c>
      <c r="O1968" s="43" t="s">
        <v>485</v>
      </c>
    </row>
    <row r="1969" spans="1:15" ht="12.75">
      <c r="A1969" s="22" t="s">
        <v>60</v>
      </c>
      <c r="B1969" s="22" t="s">
        <v>24355</v>
      </c>
      <c r="C1969" s="22" t="s">
        <v>69</v>
      </c>
      <c r="D1969" s="22" t="s">
        <v>61</v>
      </c>
      <c r="E1969" s="22" t="s">
        <v>24373</v>
      </c>
      <c r="F1969" s="31">
        <v>43046.799131944441</v>
      </c>
      <c r="G1969" s="31">
        <v>43069</v>
      </c>
      <c r="H1969" s="31">
        <v>43434</v>
      </c>
      <c r="I1969" s="31">
        <v>43046.820706018516</v>
      </c>
      <c r="J1969" s="35" t="s">
        <v>26898</v>
      </c>
      <c r="K1969" s="22" t="s">
        <v>73</v>
      </c>
      <c r="L1969" s="22" t="s">
        <v>100</v>
      </c>
      <c r="M1969" s="24">
        <v>1902.88</v>
      </c>
      <c r="N1969" s="32" t="s">
        <v>262</v>
      </c>
      <c r="O1969" s="43" t="s">
        <v>263</v>
      </c>
    </row>
    <row r="1970" spans="1:15" ht="12.75">
      <c r="A1970" s="22" t="s">
        <v>60</v>
      </c>
      <c r="B1970" s="22" t="s">
        <v>24355</v>
      </c>
      <c r="C1970" s="22" t="s">
        <v>69</v>
      </c>
      <c r="D1970" s="22" t="s">
        <v>61</v>
      </c>
      <c r="E1970" s="22" t="s">
        <v>26017</v>
      </c>
      <c r="F1970" s="31">
        <v>43063.798101851848</v>
      </c>
      <c r="G1970" s="31">
        <v>43084</v>
      </c>
      <c r="H1970" s="31">
        <v>43449</v>
      </c>
      <c r="I1970" s="31">
        <v>43063.808587962958</v>
      </c>
      <c r="J1970" s="35" t="s">
        <v>26945</v>
      </c>
      <c r="K1970" s="22" t="s">
        <v>73</v>
      </c>
      <c r="L1970" s="22" t="s">
        <v>100</v>
      </c>
      <c r="M1970" s="24">
        <v>359.74</v>
      </c>
      <c r="N1970" s="32" t="s">
        <v>843</v>
      </c>
      <c r="O1970" s="43" t="s">
        <v>844</v>
      </c>
    </row>
    <row r="1971" spans="1:15" ht="12.75">
      <c r="A1971" s="22" t="s">
        <v>60</v>
      </c>
      <c r="B1971" s="22" t="s">
        <v>24283</v>
      </c>
      <c r="C1971" s="22" t="s">
        <v>69</v>
      </c>
      <c r="D1971" s="22" t="s">
        <v>61</v>
      </c>
      <c r="E1971" s="22" t="s">
        <v>25396</v>
      </c>
      <c r="F1971" s="31">
        <v>43045.679768518516</v>
      </c>
      <c r="G1971" s="31">
        <v>43072</v>
      </c>
      <c r="H1971" s="31">
        <v>43437</v>
      </c>
      <c r="I1971" s="31">
        <v>43048.636481481481</v>
      </c>
      <c r="J1971" s="35" t="s">
        <v>26900</v>
      </c>
      <c r="K1971" s="22" t="s">
        <v>145</v>
      </c>
      <c r="L1971" s="22" t="s">
        <v>100</v>
      </c>
      <c r="M1971" s="24">
        <v>797.83</v>
      </c>
      <c r="N1971" s="32" t="s">
        <v>1367</v>
      </c>
      <c r="O1971" s="43" t="s">
        <v>1368</v>
      </c>
    </row>
    <row r="1972" spans="1:15" ht="12.75">
      <c r="A1972" s="22" t="s">
        <v>60</v>
      </c>
      <c r="B1972" s="22" t="s">
        <v>24266</v>
      </c>
      <c r="C1972" s="22" t="s">
        <v>69</v>
      </c>
      <c r="D1972" s="22" t="s">
        <v>61</v>
      </c>
      <c r="E1972" s="22" t="s">
        <v>25950</v>
      </c>
      <c r="F1972" s="31">
        <v>43034.090115740742</v>
      </c>
      <c r="G1972" s="31">
        <v>43069</v>
      </c>
      <c r="H1972" s="31">
        <v>43434</v>
      </c>
      <c r="I1972" s="31">
        <v>43053.666585648149</v>
      </c>
      <c r="J1972" s="35" t="s">
        <v>26899</v>
      </c>
      <c r="K1972" s="22" t="s">
        <v>145</v>
      </c>
      <c r="L1972" s="22" t="s">
        <v>100</v>
      </c>
      <c r="M1972" s="24">
        <v>3444.18</v>
      </c>
      <c r="N1972" s="32" t="s">
        <v>20272</v>
      </c>
      <c r="O1972" s="43" t="s">
        <v>20273</v>
      </c>
    </row>
    <row r="1973" spans="1:15" ht="12.75">
      <c r="A1973" s="22" t="s">
        <v>60</v>
      </c>
      <c r="B1973" s="22" t="s">
        <v>24293</v>
      </c>
      <c r="C1973" s="22" t="s">
        <v>69</v>
      </c>
      <c r="D1973" s="22" t="s">
        <v>61</v>
      </c>
      <c r="E1973" s="22" t="s">
        <v>24851</v>
      </c>
      <c r="F1973" s="31">
        <v>43060.600312499999</v>
      </c>
      <c r="G1973" s="31">
        <v>43081</v>
      </c>
      <c r="H1973" s="31">
        <v>43446</v>
      </c>
      <c r="I1973" s="31">
        <v>43060.600844907407</v>
      </c>
      <c r="J1973" s="35" t="s">
        <v>26903</v>
      </c>
      <c r="K1973" s="22" t="s">
        <v>242</v>
      </c>
      <c r="L1973" s="22" t="s">
        <v>100</v>
      </c>
      <c r="M1973" s="24">
        <v>-815.90</v>
      </c>
      <c r="N1973" s="32" t="s">
        <v>843</v>
      </c>
      <c r="O1973" s="43" t="s">
        <v>844</v>
      </c>
    </row>
    <row r="1974" spans="1:15" ht="12.75">
      <c r="A1974" s="22" t="s">
        <v>60</v>
      </c>
      <c r="B1974" s="22" t="s">
        <v>24274</v>
      </c>
      <c r="C1974" s="22" t="s">
        <v>69</v>
      </c>
      <c r="D1974" s="22" t="s">
        <v>61</v>
      </c>
      <c r="E1974" s="22" t="s">
        <v>27412</v>
      </c>
      <c r="F1974" s="31">
        <v>43034.090231481481</v>
      </c>
      <c r="G1974" s="31">
        <v>43069</v>
      </c>
      <c r="H1974" s="31">
        <v>43434</v>
      </c>
      <c r="I1974" s="31">
        <v>43066.620671296296</v>
      </c>
      <c r="J1974" s="35" t="s">
        <v>26917</v>
      </c>
      <c r="K1974" s="22" t="s">
        <v>145</v>
      </c>
      <c r="L1974" s="22" t="s">
        <v>100</v>
      </c>
      <c r="M1974" s="24">
        <v>522.36</v>
      </c>
      <c r="N1974" s="32" t="s">
        <v>843</v>
      </c>
      <c r="O1974" s="43" t="s">
        <v>844</v>
      </c>
    </row>
    <row r="1975" spans="1:15" ht="12.75">
      <c r="A1975" s="22" t="s">
        <v>60</v>
      </c>
      <c r="B1975" s="22" t="s">
        <v>24266</v>
      </c>
      <c r="C1975" s="22" t="s">
        <v>69</v>
      </c>
      <c r="D1975" s="22" t="s">
        <v>61</v>
      </c>
      <c r="E1975" s="22" t="s">
        <v>24675</v>
      </c>
      <c r="F1975" s="31">
        <v>43053.721006944441</v>
      </c>
      <c r="G1975" s="31">
        <v>43053</v>
      </c>
      <c r="H1975" s="31">
        <v>43284</v>
      </c>
      <c r="I1975" s="31">
        <v>43056.684594907405</v>
      </c>
      <c r="J1975" s="35" t="s">
        <v>26892</v>
      </c>
      <c r="K1975" s="22" t="s">
        <v>73</v>
      </c>
      <c r="L1975" s="22" t="s">
        <v>100</v>
      </c>
      <c r="M1975" s="24">
        <v>725.33</v>
      </c>
      <c r="N1975" s="32" t="s">
        <v>644</v>
      </c>
      <c r="O1975" s="43" t="s">
        <v>645</v>
      </c>
    </row>
    <row r="1976" spans="1:15" ht="12.75">
      <c r="A1976" s="22" t="s">
        <v>60</v>
      </c>
      <c r="B1976" s="22" t="s">
        <v>24266</v>
      </c>
      <c r="C1976" s="22" t="s">
        <v>69</v>
      </c>
      <c r="D1976" s="22" t="s">
        <v>61</v>
      </c>
      <c r="E1976" s="22" t="s">
        <v>27413</v>
      </c>
      <c r="F1976" s="31">
        <v>43030.084270833329</v>
      </c>
      <c r="G1976" s="31">
        <v>43065</v>
      </c>
      <c r="H1976" s="31">
        <v>43434</v>
      </c>
      <c r="I1976" s="31">
        <v>43049.732569444444</v>
      </c>
      <c r="J1976" s="35" t="s">
        <v>26935</v>
      </c>
      <c r="K1976" s="22" t="s">
        <v>145</v>
      </c>
      <c r="L1976" s="22" t="s">
        <v>100</v>
      </c>
      <c r="M1976" s="24">
        <v>2733.30</v>
      </c>
      <c r="N1976" s="32" t="s">
        <v>12062</v>
      </c>
      <c r="O1976" s="43" t="s">
        <v>12063</v>
      </c>
    </row>
    <row r="1977" spans="1:15" ht="12.75">
      <c r="A1977" s="22" t="s">
        <v>60</v>
      </c>
      <c r="B1977" s="22" t="s">
        <v>24293</v>
      </c>
      <c r="C1977" s="22" t="s">
        <v>69</v>
      </c>
      <c r="D1977" s="22" t="s">
        <v>61</v>
      </c>
      <c r="E1977" s="22" t="s">
        <v>25573</v>
      </c>
      <c r="F1977" s="31">
        <v>43045.08425925926</v>
      </c>
      <c r="G1977" s="31">
        <v>43080</v>
      </c>
      <c r="H1977" s="31">
        <v>43445</v>
      </c>
      <c r="I1977" s="31">
        <v>43060.583344907405</v>
      </c>
      <c r="J1977" s="35" t="s">
        <v>26903</v>
      </c>
      <c r="K1977" s="22" t="s">
        <v>145</v>
      </c>
      <c r="L1977" s="22" t="s">
        <v>100</v>
      </c>
      <c r="M1977" s="24">
        <v>445.51</v>
      </c>
      <c r="N1977" s="32" t="s">
        <v>207</v>
      </c>
      <c r="O1977" s="43" t="s">
        <v>208</v>
      </c>
    </row>
    <row r="1978" spans="1:15" ht="12.75">
      <c r="A1978" s="22" t="s">
        <v>60</v>
      </c>
      <c r="B1978" s="22" t="s">
        <v>24403</v>
      </c>
      <c r="C1978" s="22" t="s">
        <v>69</v>
      </c>
      <c r="D1978" s="22" t="s">
        <v>61</v>
      </c>
      <c r="E1978" s="22" t="s">
        <v>26371</v>
      </c>
      <c r="F1978" s="31">
        <v>43062.735798611109</v>
      </c>
      <c r="G1978" s="31">
        <v>43070</v>
      </c>
      <c r="H1978" s="31">
        <v>43435</v>
      </c>
      <c r="I1978" s="31">
        <v>43068.676504629628</v>
      </c>
      <c r="J1978" s="35" t="s">
        <v>26910</v>
      </c>
      <c r="K1978" s="22" t="s">
        <v>73</v>
      </c>
      <c r="L1978" s="22" t="s">
        <v>100</v>
      </c>
      <c r="M1978" s="24">
        <v>316.04000000000002</v>
      </c>
      <c r="N1978" s="32" t="s">
        <v>11079</v>
      </c>
      <c r="O1978" s="43" t="s">
        <v>11080</v>
      </c>
    </row>
    <row r="1979" spans="1:15" ht="12.75">
      <c r="A1979" s="22" t="s">
        <v>60</v>
      </c>
      <c r="B1979" s="22" t="s">
        <v>24283</v>
      </c>
      <c r="C1979" s="22" t="s">
        <v>69</v>
      </c>
      <c r="D1979" s="22" t="s">
        <v>61</v>
      </c>
      <c r="E1979" s="22" t="s">
        <v>27414</v>
      </c>
      <c r="F1979" s="31">
        <v>43038.669421296298</v>
      </c>
      <c r="G1979" s="31">
        <v>43069</v>
      </c>
      <c r="H1979" s="31">
        <v>43434</v>
      </c>
      <c r="I1979" s="31">
        <v>43041.236018518517</v>
      </c>
      <c r="J1979" s="35" t="s">
        <v>26906</v>
      </c>
      <c r="K1979" s="22" t="s">
        <v>145</v>
      </c>
      <c r="L1979" s="22" t="s">
        <v>100</v>
      </c>
      <c r="M1979" s="24">
        <v>1426.46</v>
      </c>
      <c r="N1979" s="32" t="s">
        <v>528</v>
      </c>
      <c r="O1979" s="43" t="s">
        <v>529</v>
      </c>
    </row>
    <row r="1980" spans="1:15" ht="12.75">
      <c r="A1980" s="22" t="s">
        <v>60</v>
      </c>
      <c r="B1980" s="22" t="s">
        <v>24274</v>
      </c>
      <c r="C1980" s="22" t="s">
        <v>69</v>
      </c>
      <c r="D1980" s="22" t="s">
        <v>61</v>
      </c>
      <c r="E1980" s="22" t="s">
        <v>27415</v>
      </c>
      <c r="F1980" s="31">
        <v>43034.090219907404</v>
      </c>
      <c r="G1980" s="31">
        <v>43069</v>
      </c>
      <c r="H1980" s="31">
        <v>43434</v>
      </c>
      <c r="I1980" s="31">
        <v>43055.706365740742</v>
      </c>
      <c r="J1980" s="35" t="s">
        <v>26897</v>
      </c>
      <c r="K1980" s="22" t="s">
        <v>145</v>
      </c>
      <c r="L1980" s="22" t="s">
        <v>100</v>
      </c>
      <c r="M1980" s="24">
        <v>586.14</v>
      </c>
      <c r="N1980" s="32" t="s">
        <v>606</v>
      </c>
      <c r="O1980" s="43" t="s">
        <v>607</v>
      </c>
    </row>
    <row r="1981" spans="1:15" ht="12.75">
      <c r="A1981" s="22" t="s">
        <v>60</v>
      </c>
      <c r="B1981" s="22" t="s">
        <v>24266</v>
      </c>
      <c r="C1981" s="22" t="s">
        <v>69</v>
      </c>
      <c r="D1981" s="22" t="s">
        <v>61</v>
      </c>
      <c r="E1981" s="22" t="s">
        <v>27416</v>
      </c>
      <c r="F1981" s="31">
        <v>43013.670775462961</v>
      </c>
      <c r="G1981" s="31">
        <v>43053</v>
      </c>
      <c r="H1981" s="31">
        <v>43419</v>
      </c>
      <c r="I1981" s="31">
        <v>43053.505381944444</v>
      </c>
      <c r="J1981" s="35" t="s">
        <v>26899</v>
      </c>
      <c r="K1981" s="22" t="s">
        <v>73</v>
      </c>
      <c r="L1981" s="22" t="s">
        <v>100</v>
      </c>
      <c r="M1981" s="24">
        <v>687.13</v>
      </c>
      <c r="N1981" s="32" t="s">
        <v>9334</v>
      </c>
      <c r="O1981" s="43" t="s">
        <v>9335</v>
      </c>
    </row>
    <row r="1982" spans="1:15" ht="12.75">
      <c r="A1982" s="22" t="s">
        <v>60</v>
      </c>
      <c r="B1982" s="22" t="s">
        <v>24283</v>
      </c>
      <c r="C1982" s="22" t="s">
        <v>69</v>
      </c>
      <c r="D1982" s="22" t="s">
        <v>61</v>
      </c>
      <c r="E1982" s="22" t="s">
        <v>24418</v>
      </c>
      <c r="F1982" s="31">
        <v>43045.664618055554</v>
      </c>
      <c r="G1982" s="31">
        <v>43072</v>
      </c>
      <c r="H1982" s="31">
        <v>43437</v>
      </c>
      <c r="I1982" s="31">
        <v>43049.423217592594</v>
      </c>
      <c r="J1982" s="35" t="s">
        <v>26935</v>
      </c>
      <c r="K1982" s="22" t="s">
        <v>145</v>
      </c>
      <c r="L1982" s="22" t="s">
        <v>100</v>
      </c>
      <c r="M1982" s="24">
        <v>1092.46</v>
      </c>
      <c r="N1982" s="32" t="s">
        <v>8811</v>
      </c>
      <c r="O1982" s="43" t="s">
        <v>8812</v>
      </c>
    </row>
    <row r="1983" spans="1:15" ht="12.75">
      <c r="A1983" s="22" t="s">
        <v>60</v>
      </c>
      <c r="B1983" s="22" t="s">
        <v>24303</v>
      </c>
      <c r="C1983" s="22" t="s">
        <v>69</v>
      </c>
      <c r="D1983" s="22" t="s">
        <v>61</v>
      </c>
      <c r="E1983" s="22" t="s">
        <v>25852</v>
      </c>
      <c r="F1983" s="31">
        <v>43054.7580787037</v>
      </c>
      <c r="G1983" s="31">
        <v>42825</v>
      </c>
      <c r="H1983" s="31">
        <v>43190</v>
      </c>
      <c r="I1983" s="31">
        <v>43054.766388888886</v>
      </c>
      <c r="J1983" s="35" t="s">
        <v>26915</v>
      </c>
      <c r="K1983" s="22" t="s">
        <v>99</v>
      </c>
      <c r="L1983" s="22" t="s">
        <v>100</v>
      </c>
      <c r="M1983" s="24">
        <v>19.91</v>
      </c>
      <c r="N1983" s="32" t="s">
        <v>25853</v>
      </c>
      <c r="O1983" s="43" t="s">
        <v>25854</v>
      </c>
    </row>
    <row r="1984" spans="1:15" ht="12.75">
      <c r="A1984" s="22" t="s">
        <v>60</v>
      </c>
      <c r="B1984" s="22" t="s">
        <v>24548</v>
      </c>
      <c r="C1984" s="22" t="s">
        <v>69</v>
      </c>
      <c r="D1984" s="22" t="s">
        <v>61</v>
      </c>
      <c r="E1984" s="22" t="s">
        <v>27417</v>
      </c>
      <c r="F1984" s="31">
        <v>43034.09101851852</v>
      </c>
      <c r="G1984" s="31">
        <v>43069</v>
      </c>
      <c r="H1984" s="31">
        <v>43434</v>
      </c>
      <c r="I1984" s="31">
        <v>43067.532766203702</v>
      </c>
      <c r="J1984" s="35" t="s">
        <v>26924</v>
      </c>
      <c r="K1984" s="22" t="s">
        <v>145</v>
      </c>
      <c r="L1984" s="22" t="s">
        <v>100</v>
      </c>
      <c r="M1984" s="24">
        <v>1937.14</v>
      </c>
      <c r="N1984" s="32" t="s">
        <v>409</v>
      </c>
      <c r="O1984" s="43" t="s">
        <v>410</v>
      </c>
    </row>
    <row r="1985" spans="1:15" ht="12.75">
      <c r="A1985" s="22" t="s">
        <v>60</v>
      </c>
      <c r="B1985" s="22" t="s">
        <v>24266</v>
      </c>
      <c r="C1985" s="22" t="s">
        <v>69</v>
      </c>
      <c r="D1985" s="22" t="s">
        <v>61</v>
      </c>
      <c r="E1985" s="22" t="s">
        <v>26102</v>
      </c>
      <c r="F1985" s="31">
        <v>43066.509745370371</v>
      </c>
      <c r="G1985" s="31">
        <v>43100</v>
      </c>
      <c r="H1985" s="31">
        <v>43465</v>
      </c>
      <c r="I1985" s="31">
        <v>43066.782418981478</v>
      </c>
      <c r="J1985" s="35" t="s">
        <v>26917</v>
      </c>
      <c r="K1985" s="22" t="s">
        <v>145</v>
      </c>
      <c r="L1985" s="22" t="s">
        <v>100</v>
      </c>
      <c r="M1985" s="24">
        <v>571.01</v>
      </c>
      <c r="N1985" s="32" t="s">
        <v>26103</v>
      </c>
      <c r="O1985" s="43" t="s">
        <v>26104</v>
      </c>
    </row>
    <row r="1986" spans="1:15" ht="12.75">
      <c r="A1986" s="22" t="s">
        <v>60</v>
      </c>
      <c r="B1986" s="22" t="s">
        <v>24266</v>
      </c>
      <c r="C1986" s="22" t="s">
        <v>69</v>
      </c>
      <c r="D1986" s="22" t="s">
        <v>61</v>
      </c>
      <c r="E1986" s="22" t="s">
        <v>24329</v>
      </c>
      <c r="F1986" s="31">
        <v>43034.090150462958</v>
      </c>
      <c r="G1986" s="31">
        <v>43069</v>
      </c>
      <c r="H1986" s="31">
        <v>43434</v>
      </c>
      <c r="I1986" s="31">
        <v>43045.55395833333</v>
      </c>
      <c r="J1986" s="35" t="s">
        <v>26909</v>
      </c>
      <c r="K1986" s="22" t="s">
        <v>145</v>
      </c>
      <c r="L1986" s="22" t="s">
        <v>100</v>
      </c>
      <c r="M1986" s="24">
        <v>1237.6099999999999</v>
      </c>
      <c r="N1986" s="32" t="s">
        <v>91</v>
      </c>
      <c r="O1986" s="43" t="s">
        <v>92</v>
      </c>
    </row>
    <row r="1987" spans="1:15" ht="12.75">
      <c r="A1987" s="22" t="s">
        <v>60</v>
      </c>
      <c r="B1987" s="22" t="s">
        <v>24274</v>
      </c>
      <c r="C1987" s="22" t="s">
        <v>69</v>
      </c>
      <c r="D1987" s="22" t="s">
        <v>61</v>
      </c>
      <c r="E1987" s="22" t="s">
        <v>26383</v>
      </c>
      <c r="F1987" s="31">
        <v>43040.808379629627</v>
      </c>
      <c r="G1987" s="31">
        <v>43070</v>
      </c>
      <c r="H1987" s="31">
        <v>43434</v>
      </c>
      <c r="I1987" s="31">
        <v>43052.637002314812</v>
      </c>
      <c r="J1987" s="35" t="s">
        <v>26914</v>
      </c>
      <c r="K1987" s="22" t="s">
        <v>73</v>
      </c>
      <c r="L1987" s="22" t="s">
        <v>100</v>
      </c>
      <c r="M1987" s="24">
        <v>910.40</v>
      </c>
      <c r="N1987" s="32" t="s">
        <v>580</v>
      </c>
      <c r="O1987" s="43" t="s">
        <v>581</v>
      </c>
    </row>
    <row r="1988" spans="1:15" ht="12.75">
      <c r="A1988" s="22" t="s">
        <v>60</v>
      </c>
      <c r="B1988" s="22" t="s">
        <v>24266</v>
      </c>
      <c r="C1988" s="22" t="s">
        <v>69</v>
      </c>
      <c r="D1988" s="22" t="s">
        <v>61</v>
      </c>
      <c r="E1988" s="22" t="s">
        <v>26661</v>
      </c>
      <c r="F1988" s="31">
        <v>43047.799826388888</v>
      </c>
      <c r="G1988" s="31">
        <v>42838</v>
      </c>
      <c r="H1988" s="31">
        <v>43205</v>
      </c>
      <c r="I1988" s="31">
        <v>43047.81653935185</v>
      </c>
      <c r="J1988" s="35" t="s">
        <v>26908</v>
      </c>
      <c r="K1988" s="22" t="s">
        <v>242</v>
      </c>
      <c r="L1988" s="22" t="s">
        <v>100</v>
      </c>
      <c r="M1988" s="24">
        <v>-310.61</v>
      </c>
      <c r="N1988" s="32" t="s">
        <v>1078</v>
      </c>
      <c r="O1988" s="43" t="s">
        <v>1079</v>
      </c>
    </row>
    <row r="1989" spans="1:15" ht="12.75">
      <c r="A1989" s="22" t="s">
        <v>60</v>
      </c>
      <c r="B1989" s="22" t="s">
        <v>24274</v>
      </c>
      <c r="C1989" s="22" t="s">
        <v>69</v>
      </c>
      <c r="D1989" s="22" t="s">
        <v>61</v>
      </c>
      <c r="E1989" s="22" t="s">
        <v>27418</v>
      </c>
      <c r="F1989" s="31">
        <v>43034.090266203704</v>
      </c>
      <c r="G1989" s="31">
        <v>43069</v>
      </c>
      <c r="H1989" s="31">
        <v>43434</v>
      </c>
      <c r="I1989" s="31">
        <v>43046.749733796292</v>
      </c>
      <c r="J1989" s="35" t="s">
        <v>26898</v>
      </c>
      <c r="K1989" s="22" t="s">
        <v>145</v>
      </c>
      <c r="L1989" s="22" t="s">
        <v>100</v>
      </c>
      <c r="M1989" s="24">
        <v>666.79</v>
      </c>
      <c r="N1989" s="32" t="s">
        <v>580</v>
      </c>
      <c r="O1989" s="43" t="s">
        <v>581</v>
      </c>
    </row>
    <row r="1990" spans="1:15" ht="12.75">
      <c r="A1990" s="22" t="s">
        <v>60</v>
      </c>
      <c r="B1990" s="22" t="s">
        <v>24403</v>
      </c>
      <c r="C1990" s="22" t="s">
        <v>69</v>
      </c>
      <c r="D1990" s="22" t="s">
        <v>61</v>
      </c>
      <c r="E1990" s="22" t="s">
        <v>26423</v>
      </c>
      <c r="F1990" s="31">
        <v>43054.544085648144</v>
      </c>
      <c r="G1990" s="31">
        <v>43055</v>
      </c>
      <c r="H1990" s="31">
        <v>43420</v>
      </c>
      <c r="I1990" s="31">
        <v>43055.832731481481</v>
      </c>
      <c r="J1990" s="35" t="s">
        <v>26897</v>
      </c>
      <c r="K1990" s="22" t="s">
        <v>73</v>
      </c>
      <c r="L1990" s="22" t="s">
        <v>100</v>
      </c>
      <c r="M1990" s="24">
        <v>445</v>
      </c>
      <c r="N1990" s="32" t="s">
        <v>484</v>
      </c>
      <c r="O1990" s="43" t="s">
        <v>485</v>
      </c>
    </row>
    <row r="1991" spans="1:15" ht="12.75">
      <c r="A1991" s="22" t="s">
        <v>60</v>
      </c>
      <c r="B1991" s="22" t="s">
        <v>24266</v>
      </c>
      <c r="C1991" s="22" t="s">
        <v>69</v>
      </c>
      <c r="D1991" s="22" t="s">
        <v>61</v>
      </c>
      <c r="E1991" s="22" t="s">
        <v>26012</v>
      </c>
      <c r="F1991" s="31">
        <v>43049.086018518516</v>
      </c>
      <c r="G1991" s="31">
        <v>43084</v>
      </c>
      <c r="H1991" s="31">
        <v>43449</v>
      </c>
      <c r="I1991" s="31">
        <v>43049.495486111111</v>
      </c>
      <c r="J1991" s="35" t="s">
        <v>26935</v>
      </c>
      <c r="K1991" s="22" t="s">
        <v>145</v>
      </c>
      <c r="L1991" s="22" t="s">
        <v>100</v>
      </c>
      <c r="M1991" s="24">
        <v>1978.90</v>
      </c>
      <c r="N1991" s="32" t="s">
        <v>1813</v>
      </c>
      <c r="O1991" s="43" t="s">
        <v>1814</v>
      </c>
    </row>
    <row r="1992" spans="1:15" ht="12.75">
      <c r="A1992" s="22" t="s">
        <v>60</v>
      </c>
      <c r="B1992" s="22" t="s">
        <v>24293</v>
      </c>
      <c r="C1992" s="22" t="s">
        <v>69</v>
      </c>
      <c r="D1992" s="22" t="s">
        <v>61</v>
      </c>
      <c r="E1992" s="22" t="s">
        <v>26412</v>
      </c>
      <c r="F1992" s="31">
        <v>43048.522291666668</v>
      </c>
      <c r="G1992" s="31">
        <v>43015</v>
      </c>
      <c r="H1992" s="31">
        <v>43380</v>
      </c>
      <c r="I1992" s="31">
        <v>43049.60497685185</v>
      </c>
      <c r="J1992" s="35" t="s">
        <v>26935</v>
      </c>
      <c r="K1992" s="22" t="s">
        <v>99</v>
      </c>
      <c r="L1992" s="22" t="s">
        <v>100</v>
      </c>
      <c r="M1992" s="24">
        <v>0</v>
      </c>
      <c r="N1992" s="32" t="s">
        <v>584</v>
      </c>
      <c r="O1992" s="43" t="s">
        <v>585</v>
      </c>
    </row>
    <row r="1993" spans="1:15" ht="12.75">
      <c r="A1993" s="22" t="s">
        <v>60</v>
      </c>
      <c r="B1993" s="22" t="s">
        <v>24403</v>
      </c>
      <c r="C1993" s="22" t="s">
        <v>69</v>
      </c>
      <c r="D1993" s="22" t="s">
        <v>61</v>
      </c>
      <c r="E1993" s="22" t="s">
        <v>26009</v>
      </c>
      <c r="F1993" s="31">
        <v>43027.609375</v>
      </c>
      <c r="G1993" s="31">
        <v>43055</v>
      </c>
      <c r="H1993" s="31">
        <v>43420</v>
      </c>
      <c r="I1993" s="31">
        <v>43041.755856481483</v>
      </c>
      <c r="J1993" s="35" t="s">
        <v>26906</v>
      </c>
      <c r="K1993" s="22" t="s">
        <v>73</v>
      </c>
      <c r="L1993" s="22" t="s">
        <v>100</v>
      </c>
      <c r="M1993" s="24">
        <v>2443.8000000000002</v>
      </c>
      <c r="N1993" s="32" t="s">
        <v>317</v>
      </c>
      <c r="O1993" s="43" t="s">
        <v>318</v>
      </c>
    </row>
    <row r="1994" spans="1:15" ht="12.75">
      <c r="A1994" s="22" t="s">
        <v>60</v>
      </c>
      <c r="B1994" s="22" t="s">
        <v>24283</v>
      </c>
      <c r="C1994" s="22" t="s">
        <v>69</v>
      </c>
      <c r="D1994" s="22" t="s">
        <v>61</v>
      </c>
      <c r="E1994" s="22" t="s">
        <v>25411</v>
      </c>
      <c r="F1994" s="31">
        <v>43060.555416666662</v>
      </c>
      <c r="G1994" s="31">
        <v>42999</v>
      </c>
      <c r="H1994" s="31">
        <v>43364</v>
      </c>
      <c r="I1994" s="31">
        <v>43060.555856481478</v>
      </c>
      <c r="J1994" s="35" t="s">
        <v>26903</v>
      </c>
      <c r="K1994" s="22" t="s">
        <v>242</v>
      </c>
      <c r="L1994" s="22" t="s">
        <v>100</v>
      </c>
      <c r="M1994" s="24">
        <v>-372.75</v>
      </c>
      <c r="N1994" s="32" t="s">
        <v>606</v>
      </c>
      <c r="O1994" s="43" t="s">
        <v>607</v>
      </c>
    </row>
    <row r="1995" spans="1:15" ht="12.75">
      <c r="A1995" s="22" t="s">
        <v>60</v>
      </c>
      <c r="B1995" s="22" t="s">
        <v>24296</v>
      </c>
      <c r="C1995" s="22" t="s">
        <v>69</v>
      </c>
      <c r="D1995" s="22" t="s">
        <v>61</v>
      </c>
      <c r="E1995" s="22" t="s">
        <v>27419</v>
      </c>
      <c r="F1995" s="31">
        <v>43034.091249999998</v>
      </c>
      <c r="G1995" s="31">
        <v>43068</v>
      </c>
      <c r="H1995" s="31">
        <v>43433</v>
      </c>
      <c r="I1995" s="31">
        <v>43066.802407407406</v>
      </c>
      <c r="J1995" s="35" t="s">
        <v>26917</v>
      </c>
      <c r="K1995" s="22" t="s">
        <v>145</v>
      </c>
      <c r="L1995" s="22" t="s">
        <v>100</v>
      </c>
      <c r="M1995" s="24">
        <v>5378.76</v>
      </c>
      <c r="N1995" s="32" t="s">
        <v>6338</v>
      </c>
      <c r="O1995" s="43" t="s">
        <v>6339</v>
      </c>
    </row>
    <row r="1996" spans="1:15" ht="12.75">
      <c r="A1996" s="22" t="s">
        <v>60</v>
      </c>
      <c r="B1996" s="22" t="s">
        <v>24358</v>
      </c>
      <c r="C1996" s="22" t="s">
        <v>69</v>
      </c>
      <c r="D1996" s="22" t="s">
        <v>61</v>
      </c>
      <c r="E1996" s="22" t="s">
        <v>24596</v>
      </c>
      <c r="F1996" s="31">
        <v>43049.490729166668</v>
      </c>
      <c r="G1996" s="31">
        <v>42993</v>
      </c>
      <c r="H1996" s="31">
        <v>43358</v>
      </c>
      <c r="I1996" s="31">
        <v>43054.556782407402</v>
      </c>
      <c r="J1996" s="35" t="s">
        <v>26915</v>
      </c>
      <c r="K1996" s="22" t="s">
        <v>99</v>
      </c>
      <c r="L1996" s="22" t="s">
        <v>100</v>
      </c>
      <c r="M1996" s="24">
        <v>0</v>
      </c>
      <c r="N1996" s="32" t="s">
        <v>528</v>
      </c>
      <c r="O1996" s="43" t="s">
        <v>529</v>
      </c>
    </row>
    <row r="1997" spans="1:15" ht="12.75">
      <c r="A1997" s="22" t="s">
        <v>60</v>
      </c>
      <c r="B1997" s="22" t="s">
        <v>24274</v>
      </c>
      <c r="C1997" s="22" t="s">
        <v>69</v>
      </c>
      <c r="D1997" s="22" t="s">
        <v>61</v>
      </c>
      <c r="E1997" s="22" t="s">
        <v>27420</v>
      </c>
      <c r="F1997" s="31">
        <v>43034.090196759258</v>
      </c>
      <c r="G1997" s="31">
        <v>43069</v>
      </c>
      <c r="H1997" s="31">
        <v>43434</v>
      </c>
      <c r="I1997" s="31">
        <v>43066.768229166664</v>
      </c>
      <c r="J1997" s="35" t="s">
        <v>26917</v>
      </c>
      <c r="K1997" s="22" t="s">
        <v>145</v>
      </c>
      <c r="L1997" s="22" t="s">
        <v>100</v>
      </c>
      <c r="M1997" s="24">
        <v>792.01</v>
      </c>
      <c r="N1997" s="32" t="s">
        <v>122</v>
      </c>
      <c r="O1997" s="43" t="s">
        <v>123</v>
      </c>
    </row>
    <row r="1998" spans="1:15" ht="12.75">
      <c r="A1998" s="22" t="s">
        <v>60</v>
      </c>
      <c r="B1998" s="22" t="s">
        <v>24274</v>
      </c>
      <c r="C1998" s="22" t="s">
        <v>69</v>
      </c>
      <c r="D1998" s="22" t="s">
        <v>61</v>
      </c>
      <c r="E1998" s="22" t="s">
        <v>27421</v>
      </c>
      <c r="F1998" s="31">
        <v>43024.75440972222</v>
      </c>
      <c r="G1998" s="31">
        <v>43069</v>
      </c>
      <c r="H1998" s="31">
        <v>43434</v>
      </c>
      <c r="I1998" s="31">
        <v>43069.790138888886</v>
      </c>
      <c r="J1998" s="35" t="s">
        <v>26901</v>
      </c>
      <c r="K1998" s="22" t="s">
        <v>73</v>
      </c>
      <c r="L1998" s="22" t="s">
        <v>100</v>
      </c>
      <c r="M1998" s="24">
        <v>849.38</v>
      </c>
      <c r="N1998" s="32" t="s">
        <v>664</v>
      </c>
      <c r="O1998" s="43" t="s">
        <v>665</v>
      </c>
    </row>
    <row r="1999" spans="1:15" ht="12.75">
      <c r="A1999" s="22" t="s">
        <v>60</v>
      </c>
      <c r="B1999" s="22" t="s">
        <v>24293</v>
      </c>
      <c r="C1999" s="22" t="s">
        <v>69</v>
      </c>
      <c r="D1999" s="22" t="s">
        <v>61</v>
      </c>
      <c r="E1999" s="22" t="s">
        <v>24851</v>
      </c>
      <c r="F1999" s="31">
        <v>43046.084606481483</v>
      </c>
      <c r="G1999" s="31">
        <v>43081</v>
      </c>
      <c r="H1999" s="31">
        <v>43446</v>
      </c>
      <c r="I1999" s="31">
        <v>43047.708483796298</v>
      </c>
      <c r="J1999" s="35" t="s">
        <v>26908</v>
      </c>
      <c r="K1999" s="22" t="s">
        <v>145</v>
      </c>
      <c r="L1999" s="22" t="s">
        <v>100</v>
      </c>
      <c r="M1999" s="24">
        <v>815.90</v>
      </c>
      <c r="N1999" s="32" t="s">
        <v>843</v>
      </c>
      <c r="O1999" s="43" t="s">
        <v>844</v>
      </c>
    </row>
    <row r="2000" spans="1:15" ht="12.75">
      <c r="A2000" s="22" t="s">
        <v>60</v>
      </c>
      <c r="B2000" s="22" t="s">
        <v>24355</v>
      </c>
      <c r="C2000" s="22" t="s">
        <v>69</v>
      </c>
      <c r="D2000" s="22" t="s">
        <v>61</v>
      </c>
      <c r="E2000" s="22" t="s">
        <v>27422</v>
      </c>
      <c r="F2000" s="31">
        <v>43019.085868055554</v>
      </c>
      <c r="G2000" s="31">
        <v>43054</v>
      </c>
      <c r="H2000" s="31">
        <v>43419</v>
      </c>
      <c r="I2000" s="31">
        <v>43049.527511574073</v>
      </c>
      <c r="J2000" s="35" t="s">
        <v>26935</v>
      </c>
      <c r="K2000" s="22" t="s">
        <v>145</v>
      </c>
      <c r="L2000" s="22" t="s">
        <v>100</v>
      </c>
      <c r="M2000" s="24">
        <v>504.77</v>
      </c>
      <c r="N2000" s="32" t="s">
        <v>3476</v>
      </c>
      <c r="O2000" s="43" t="s">
        <v>3477</v>
      </c>
    </row>
    <row r="2001" spans="1:15" ht="12.75">
      <c r="A2001" s="22" t="s">
        <v>60</v>
      </c>
      <c r="B2001" s="22" t="s">
        <v>24355</v>
      </c>
      <c r="C2001" s="22" t="s">
        <v>69</v>
      </c>
      <c r="D2001" s="22" t="s">
        <v>61</v>
      </c>
      <c r="E2001" s="22" t="s">
        <v>27423</v>
      </c>
      <c r="F2001" s="31">
        <v>43019.085844907408</v>
      </c>
      <c r="G2001" s="31">
        <v>43054</v>
      </c>
      <c r="H2001" s="31">
        <v>43419</v>
      </c>
      <c r="I2001" s="31">
        <v>43052.563796296294</v>
      </c>
      <c r="J2001" s="35" t="s">
        <v>26914</v>
      </c>
      <c r="K2001" s="22" t="s">
        <v>145</v>
      </c>
      <c r="L2001" s="22" t="s">
        <v>100</v>
      </c>
      <c r="M2001" s="24">
        <v>921.24</v>
      </c>
      <c r="N2001" s="32" t="s">
        <v>773</v>
      </c>
      <c r="O2001" s="43" t="s">
        <v>774</v>
      </c>
    </row>
    <row r="2002" spans="1:15" ht="12.75">
      <c r="A2002" s="22" t="s">
        <v>60</v>
      </c>
      <c r="B2002" s="22" t="s">
        <v>24358</v>
      </c>
      <c r="C2002" s="22" t="s">
        <v>69</v>
      </c>
      <c r="D2002" s="22" t="s">
        <v>61</v>
      </c>
      <c r="E2002" s="22" t="s">
        <v>25385</v>
      </c>
      <c r="F2002" s="31">
        <v>43054.085185185184</v>
      </c>
      <c r="G2002" s="31">
        <v>43089</v>
      </c>
      <c r="H2002" s="31">
        <v>43454</v>
      </c>
      <c r="I2002" s="31">
        <v>43054.647048611107</v>
      </c>
      <c r="J2002" s="35" t="s">
        <v>26915</v>
      </c>
      <c r="K2002" s="22" t="s">
        <v>145</v>
      </c>
      <c r="L2002" s="22" t="s">
        <v>100</v>
      </c>
      <c r="M2002" s="24">
        <v>1408.04</v>
      </c>
      <c r="N2002" s="32" t="s">
        <v>7592</v>
      </c>
      <c r="O2002" s="43" t="s">
        <v>7593</v>
      </c>
    </row>
    <row r="2003" spans="1:15" ht="12.75">
      <c r="A2003" s="22" t="s">
        <v>60</v>
      </c>
      <c r="B2003" s="22" t="s">
        <v>24266</v>
      </c>
      <c r="C2003" s="22" t="s">
        <v>69</v>
      </c>
      <c r="D2003" s="22" t="s">
        <v>61</v>
      </c>
      <c r="E2003" s="22" t="s">
        <v>26451</v>
      </c>
      <c r="F2003" s="31">
        <v>43061.531504629631</v>
      </c>
      <c r="G2003" s="31">
        <v>43054</v>
      </c>
      <c r="H2003" s="31">
        <v>43419</v>
      </c>
      <c r="I2003" s="31">
        <v>43061.663240740738</v>
      </c>
      <c r="J2003" s="35" t="s">
        <v>26894</v>
      </c>
      <c r="K2003" s="22" t="s">
        <v>99</v>
      </c>
      <c r="L2003" s="22" t="s">
        <v>100</v>
      </c>
      <c r="M2003" s="24">
        <v>149.46000000000001</v>
      </c>
      <c r="N2003" s="32" t="s">
        <v>262</v>
      </c>
      <c r="O2003" s="43" t="s">
        <v>263</v>
      </c>
    </row>
    <row r="2004" spans="1:15" ht="12.75">
      <c r="A2004" s="22" t="s">
        <v>60</v>
      </c>
      <c r="B2004" s="22" t="s">
        <v>24330</v>
      </c>
      <c r="C2004" s="22" t="s">
        <v>69</v>
      </c>
      <c r="D2004" s="22" t="s">
        <v>61</v>
      </c>
      <c r="E2004" s="22" t="s">
        <v>26755</v>
      </c>
      <c r="F2004" s="31">
        <v>43040.705462962964</v>
      </c>
      <c r="G2004" s="31">
        <v>43039</v>
      </c>
      <c r="H2004" s="31">
        <v>43404</v>
      </c>
      <c r="I2004" s="31">
        <v>43041.60565972222</v>
      </c>
      <c r="J2004" s="35" t="s">
        <v>26906</v>
      </c>
      <c r="K2004" s="22" t="s">
        <v>99</v>
      </c>
      <c r="L2004" s="22" t="s">
        <v>100</v>
      </c>
      <c r="M2004" s="24">
        <v>-230.55</v>
      </c>
      <c r="N2004" s="32" t="s">
        <v>1658</v>
      </c>
      <c r="O2004" s="43" t="s">
        <v>1659</v>
      </c>
    </row>
    <row r="2005" spans="1:15" ht="12.75">
      <c r="A2005" s="22" t="s">
        <v>60</v>
      </c>
      <c r="B2005" s="22" t="s">
        <v>24266</v>
      </c>
      <c r="C2005" s="22" t="s">
        <v>69</v>
      </c>
      <c r="D2005" s="22" t="s">
        <v>61</v>
      </c>
      <c r="E2005" s="22" t="s">
        <v>24329</v>
      </c>
      <c r="F2005" s="31">
        <v>43053.648668981477</v>
      </c>
      <c r="G2005" s="31">
        <v>43069</v>
      </c>
      <c r="H2005" s="31">
        <v>43434</v>
      </c>
      <c r="I2005" s="31">
        <v>43059.606805555552</v>
      </c>
      <c r="J2005" s="35" t="s">
        <v>26893</v>
      </c>
      <c r="K2005" s="22" t="s">
        <v>99</v>
      </c>
      <c r="L2005" s="22" t="s">
        <v>100</v>
      </c>
      <c r="M2005" s="24">
        <v>376.79</v>
      </c>
      <c r="N2005" s="32" t="s">
        <v>183</v>
      </c>
      <c r="O2005" s="43" t="s">
        <v>184</v>
      </c>
    </row>
    <row r="2006" spans="1:15" ht="12.75">
      <c r="A2006" s="22" t="s">
        <v>60</v>
      </c>
      <c r="B2006" s="22" t="s">
        <v>24266</v>
      </c>
      <c r="C2006" s="22" t="s">
        <v>69</v>
      </c>
      <c r="D2006" s="22" t="s">
        <v>61</v>
      </c>
      <c r="E2006" s="22" t="s">
        <v>26636</v>
      </c>
      <c r="F2006" s="31">
        <v>43061.612604166665</v>
      </c>
      <c r="G2006" s="31">
        <v>42888</v>
      </c>
      <c r="H2006" s="31">
        <v>43250</v>
      </c>
      <c r="I2006" s="31">
        <v>43061.613680555551</v>
      </c>
      <c r="J2006" s="35" t="s">
        <v>26894</v>
      </c>
      <c r="K2006" s="22" t="s">
        <v>99</v>
      </c>
      <c r="L2006" s="22" t="s">
        <v>100</v>
      </c>
      <c r="M2006" s="24">
        <v>0</v>
      </c>
      <c r="N2006" s="32" t="s">
        <v>122</v>
      </c>
      <c r="O2006" s="43" t="s">
        <v>123</v>
      </c>
    </row>
    <row r="2007" spans="1:15" ht="12.75">
      <c r="A2007" s="22" t="s">
        <v>60</v>
      </c>
      <c r="B2007" s="22" t="s">
        <v>24266</v>
      </c>
      <c r="C2007" s="22" t="s">
        <v>69</v>
      </c>
      <c r="D2007" s="22" t="s">
        <v>61</v>
      </c>
      <c r="E2007" s="22" t="s">
        <v>26839</v>
      </c>
      <c r="F2007" s="31">
        <v>43053.662974537037</v>
      </c>
      <c r="G2007" s="31">
        <v>42919</v>
      </c>
      <c r="H2007" s="31">
        <v>43284</v>
      </c>
      <c r="I2007" s="31">
        <v>43053.664525462962</v>
      </c>
      <c r="J2007" s="35" t="s">
        <v>26899</v>
      </c>
      <c r="K2007" s="22" t="s">
        <v>242</v>
      </c>
      <c r="L2007" s="22" t="s">
        <v>100</v>
      </c>
      <c r="M2007" s="24">
        <v>-1165.0799999999999</v>
      </c>
      <c r="N2007" s="32" t="s">
        <v>644</v>
      </c>
      <c r="O2007" s="43" t="s">
        <v>645</v>
      </c>
    </row>
    <row r="2008" spans="1:15" ht="12.75">
      <c r="A2008" s="22" t="s">
        <v>60</v>
      </c>
      <c r="B2008" s="22" t="s">
        <v>24266</v>
      </c>
      <c r="C2008" s="22" t="s">
        <v>69</v>
      </c>
      <c r="D2008" s="22" t="s">
        <v>61</v>
      </c>
      <c r="E2008" s="22" t="s">
        <v>24919</v>
      </c>
      <c r="F2008" s="31">
        <v>43062.701273148145</v>
      </c>
      <c r="G2008" s="31">
        <v>42796</v>
      </c>
      <c r="H2008" s="31">
        <v>43161</v>
      </c>
      <c r="I2008" s="31">
        <v>43062.701979166668</v>
      </c>
      <c r="J2008" s="35" t="s">
        <v>26922</v>
      </c>
      <c r="K2008" s="22" t="s">
        <v>99</v>
      </c>
      <c r="L2008" s="22" t="s">
        <v>100</v>
      </c>
      <c r="M2008" s="24">
        <v>0</v>
      </c>
      <c r="N2008" s="32" t="s">
        <v>431</v>
      </c>
      <c r="O2008" s="43" t="s">
        <v>432</v>
      </c>
    </row>
    <row r="2009" spans="1:15" ht="12.75">
      <c r="A2009" s="22" t="s">
        <v>60</v>
      </c>
      <c r="B2009" s="22" t="s">
        <v>24266</v>
      </c>
      <c r="C2009" s="22" t="s">
        <v>69</v>
      </c>
      <c r="D2009" s="22" t="s">
        <v>61</v>
      </c>
      <c r="E2009" s="22" t="s">
        <v>26820</v>
      </c>
      <c r="F2009" s="31">
        <v>43066.534780092588</v>
      </c>
      <c r="G2009" s="31">
        <v>42978</v>
      </c>
      <c r="H2009" s="31">
        <v>43343</v>
      </c>
      <c r="I2009" s="31">
        <v>43066.540219907409</v>
      </c>
      <c r="J2009" s="35" t="s">
        <v>26917</v>
      </c>
      <c r="K2009" s="22" t="s">
        <v>99</v>
      </c>
      <c r="L2009" s="22" t="s">
        <v>100</v>
      </c>
      <c r="M2009" s="24">
        <v>601.72</v>
      </c>
      <c r="N2009" s="32" t="s">
        <v>599</v>
      </c>
      <c r="O2009" s="43" t="s">
        <v>600</v>
      </c>
    </row>
    <row r="2010" spans="1:15" ht="12.75">
      <c r="A2010" s="22" t="s">
        <v>60</v>
      </c>
      <c r="B2010" s="22" t="s">
        <v>24358</v>
      </c>
      <c r="C2010" s="22" t="s">
        <v>69</v>
      </c>
      <c r="D2010" s="22" t="s">
        <v>61</v>
      </c>
      <c r="E2010" s="22" t="s">
        <v>25718</v>
      </c>
      <c r="F2010" s="31">
        <v>43045.55768518518</v>
      </c>
      <c r="G2010" s="31">
        <v>42911</v>
      </c>
      <c r="H2010" s="31">
        <v>43276</v>
      </c>
      <c r="I2010" s="31">
        <v>43045.558425925927</v>
      </c>
      <c r="J2010" s="35" t="s">
        <v>26909</v>
      </c>
      <c r="K2010" s="22" t="s">
        <v>99</v>
      </c>
      <c r="L2010" s="22" t="s">
        <v>100</v>
      </c>
      <c r="M2010" s="24">
        <v>341.78</v>
      </c>
      <c r="N2010" s="32" t="s">
        <v>584</v>
      </c>
      <c r="O2010" s="43" t="s">
        <v>585</v>
      </c>
    </row>
    <row r="2011" spans="1:15" ht="12.75">
      <c r="A2011" s="22" t="s">
        <v>60</v>
      </c>
      <c r="B2011" s="22" t="s">
        <v>24266</v>
      </c>
      <c r="C2011" s="22" t="s">
        <v>69</v>
      </c>
      <c r="D2011" s="22" t="s">
        <v>61</v>
      </c>
      <c r="E2011" s="22" t="s">
        <v>25950</v>
      </c>
      <c r="F2011" s="31">
        <v>43060.570671296293</v>
      </c>
      <c r="G2011" s="31">
        <v>43069</v>
      </c>
      <c r="H2011" s="31">
        <v>43434</v>
      </c>
      <c r="I2011" s="31">
        <v>43060.628912037035</v>
      </c>
      <c r="J2011" s="35" t="s">
        <v>26903</v>
      </c>
      <c r="K2011" s="22" t="s">
        <v>99</v>
      </c>
      <c r="L2011" s="22" t="s">
        <v>100</v>
      </c>
      <c r="M2011" s="24">
        <v>0</v>
      </c>
      <c r="N2011" s="32" t="s">
        <v>20272</v>
      </c>
      <c r="O2011" s="43" t="s">
        <v>20273</v>
      </c>
    </row>
    <row r="2012" spans="1:15" ht="12.75">
      <c r="A2012" s="22" t="s">
        <v>60</v>
      </c>
      <c r="B2012" s="22" t="s">
        <v>24293</v>
      </c>
      <c r="C2012" s="22" t="s">
        <v>69</v>
      </c>
      <c r="D2012" s="22" t="s">
        <v>61</v>
      </c>
      <c r="E2012" s="22" t="s">
        <v>24856</v>
      </c>
      <c r="F2012" s="31">
        <v>43056.538460648146</v>
      </c>
      <c r="G2012" s="31">
        <v>43070</v>
      </c>
      <c r="H2012" s="31">
        <v>43435</v>
      </c>
      <c r="I2012" s="31">
        <v>43068.557199074072</v>
      </c>
      <c r="J2012" s="35" t="s">
        <v>26910</v>
      </c>
      <c r="K2012" s="22" t="s">
        <v>73</v>
      </c>
      <c r="L2012" s="22" t="s">
        <v>100</v>
      </c>
      <c r="M2012" s="24">
        <v>1831.99</v>
      </c>
      <c r="N2012" s="32" t="s">
        <v>463</v>
      </c>
      <c r="O2012" s="43" t="s">
        <v>464</v>
      </c>
    </row>
    <row r="2013" spans="1:15" ht="12.75">
      <c r="A2013" s="22" t="s">
        <v>60</v>
      </c>
      <c r="B2013" s="22" t="s">
        <v>24355</v>
      </c>
      <c r="C2013" s="22" t="s">
        <v>69</v>
      </c>
      <c r="D2013" s="22" t="s">
        <v>61</v>
      </c>
      <c r="E2013" s="22" t="s">
        <v>26165</v>
      </c>
      <c r="F2013" s="31">
        <v>43053.824131944442</v>
      </c>
      <c r="G2013" s="31">
        <v>43054</v>
      </c>
      <c r="H2013" s="31">
        <v>43419</v>
      </c>
      <c r="I2013" s="31">
        <v>43054.649317129624</v>
      </c>
      <c r="J2013" s="35" t="s">
        <v>26915</v>
      </c>
      <c r="K2013" s="22" t="s">
        <v>73</v>
      </c>
      <c r="L2013" s="22" t="s">
        <v>100</v>
      </c>
      <c r="M2013" s="24">
        <v>357.93</v>
      </c>
      <c r="N2013" s="32" t="s">
        <v>1086</v>
      </c>
      <c r="O2013" s="43" t="s">
        <v>1087</v>
      </c>
    </row>
    <row r="2014" spans="1:15" ht="12.75">
      <c r="A2014" s="22" t="s">
        <v>60</v>
      </c>
      <c r="B2014" s="22" t="s">
        <v>24293</v>
      </c>
      <c r="C2014" s="22" t="s">
        <v>69</v>
      </c>
      <c r="D2014" s="22" t="s">
        <v>61</v>
      </c>
      <c r="E2014" s="22" t="s">
        <v>26426</v>
      </c>
      <c r="F2014" s="31">
        <v>43039.715613425928</v>
      </c>
      <c r="G2014" s="31">
        <v>43066</v>
      </c>
      <c r="H2014" s="31">
        <v>43431</v>
      </c>
      <c r="I2014" s="31">
        <v>43047.540636574071</v>
      </c>
      <c r="J2014" s="35" t="s">
        <v>26908</v>
      </c>
      <c r="K2014" s="22" t="s">
        <v>73</v>
      </c>
      <c r="L2014" s="22" t="s">
        <v>100</v>
      </c>
      <c r="M2014" s="24">
        <v>1156.3699999999999</v>
      </c>
      <c r="N2014" s="32" t="s">
        <v>4494</v>
      </c>
      <c r="O2014" s="43" t="s">
        <v>4495</v>
      </c>
    </row>
    <row r="2015" spans="1:15" ht="12.75">
      <c r="A2015" s="22" t="s">
        <v>60</v>
      </c>
      <c r="B2015" s="22" t="s">
        <v>24277</v>
      </c>
      <c r="C2015" s="22" t="s">
        <v>69</v>
      </c>
      <c r="D2015" s="22" t="s">
        <v>61</v>
      </c>
      <c r="E2015" s="22" t="s">
        <v>26232</v>
      </c>
      <c r="F2015" s="31">
        <v>43063.642222222217</v>
      </c>
      <c r="G2015" s="31">
        <v>43069</v>
      </c>
      <c r="H2015" s="31">
        <v>43434</v>
      </c>
      <c r="I2015" s="31">
        <v>43066.80574074074</v>
      </c>
      <c r="J2015" s="35" t="s">
        <v>26917</v>
      </c>
      <c r="K2015" s="22" t="s">
        <v>73</v>
      </c>
      <c r="L2015" s="22" t="s">
        <v>100</v>
      </c>
      <c r="M2015" s="24">
        <v>1722.09</v>
      </c>
      <c r="N2015" s="32" t="s">
        <v>2432</v>
      </c>
      <c r="O2015" s="43" t="s">
        <v>2433</v>
      </c>
    </row>
    <row r="2016" spans="1:15" ht="12.75">
      <c r="A2016" s="22" t="s">
        <v>60</v>
      </c>
      <c r="B2016" s="22" t="s">
        <v>24266</v>
      </c>
      <c r="C2016" s="22" t="s">
        <v>69</v>
      </c>
      <c r="D2016" s="22" t="s">
        <v>61</v>
      </c>
      <c r="E2016" s="22" t="s">
        <v>24568</v>
      </c>
      <c r="F2016" s="31">
        <v>43042.49518518518</v>
      </c>
      <c r="G2016" s="31">
        <v>42959</v>
      </c>
      <c r="H2016" s="31">
        <v>43327</v>
      </c>
      <c r="I2016" s="31">
        <v>43042.495902777773</v>
      </c>
      <c r="J2016" s="35" t="s">
        <v>26904</v>
      </c>
      <c r="K2016" s="22" t="s">
        <v>242</v>
      </c>
      <c r="L2016" s="22" t="s">
        <v>100</v>
      </c>
      <c r="M2016" s="24">
        <v>-456.72</v>
      </c>
      <c r="N2016" s="32" t="s">
        <v>528</v>
      </c>
      <c r="O2016" s="43" t="s">
        <v>529</v>
      </c>
    </row>
    <row r="2017" spans="1:15" ht="12.75">
      <c r="A2017" s="22" t="s">
        <v>60</v>
      </c>
      <c r="B2017" s="22" t="s">
        <v>24283</v>
      </c>
      <c r="C2017" s="22" t="s">
        <v>69</v>
      </c>
      <c r="D2017" s="22" t="s">
        <v>61</v>
      </c>
      <c r="E2017" s="22" t="s">
        <v>24504</v>
      </c>
      <c r="F2017" s="31">
        <v>43066.533865740741</v>
      </c>
      <c r="G2017" s="31">
        <v>43066</v>
      </c>
      <c r="H2017" s="31">
        <v>43431</v>
      </c>
      <c r="I2017" s="31">
        <v>43067.41642361111</v>
      </c>
      <c r="J2017" s="35" t="s">
        <v>26924</v>
      </c>
      <c r="K2017" s="22" t="s">
        <v>73</v>
      </c>
      <c r="L2017" s="22" t="s">
        <v>100</v>
      </c>
      <c r="M2017" s="24">
        <v>431.42</v>
      </c>
      <c r="N2017" s="32" t="s">
        <v>5110</v>
      </c>
      <c r="O2017" s="43" t="s">
        <v>5111</v>
      </c>
    </row>
    <row r="2018" spans="1:15" ht="12.75">
      <c r="A2018" s="22" t="s">
        <v>60</v>
      </c>
      <c r="B2018" s="22" t="s">
        <v>24266</v>
      </c>
      <c r="C2018" s="22" t="s">
        <v>69</v>
      </c>
      <c r="D2018" s="22" t="s">
        <v>61</v>
      </c>
      <c r="E2018" s="22" t="s">
        <v>25950</v>
      </c>
      <c r="F2018" s="31">
        <v>43060.566886574074</v>
      </c>
      <c r="G2018" s="31">
        <v>43069</v>
      </c>
      <c r="H2018" s="31">
        <v>43434</v>
      </c>
      <c r="I2018" s="31">
        <v>43060.56753472222</v>
      </c>
      <c r="J2018" s="35" t="s">
        <v>26903</v>
      </c>
      <c r="K2018" s="22" t="s">
        <v>99</v>
      </c>
      <c r="L2018" s="22" t="s">
        <v>100</v>
      </c>
      <c r="M2018" s="24">
        <v>-47.58</v>
      </c>
      <c r="N2018" s="32" t="s">
        <v>20272</v>
      </c>
      <c r="O2018" s="43" t="s">
        <v>20273</v>
      </c>
    </row>
    <row r="2019" spans="1:15" ht="12.75">
      <c r="A2019" s="22" t="s">
        <v>60</v>
      </c>
      <c r="B2019" s="22" t="s">
        <v>24266</v>
      </c>
      <c r="C2019" s="22" t="s">
        <v>69</v>
      </c>
      <c r="D2019" s="22" t="s">
        <v>61</v>
      </c>
      <c r="E2019" s="22" t="s">
        <v>26582</v>
      </c>
      <c r="F2019" s="31">
        <v>43030.084247685183</v>
      </c>
      <c r="G2019" s="31">
        <v>43065</v>
      </c>
      <c r="H2019" s="31">
        <v>43430</v>
      </c>
      <c r="I2019" s="31">
        <v>43048.558969907404</v>
      </c>
      <c r="J2019" s="35" t="s">
        <v>26900</v>
      </c>
      <c r="K2019" s="22" t="s">
        <v>145</v>
      </c>
      <c r="L2019" s="22" t="s">
        <v>100</v>
      </c>
      <c r="M2019" s="24">
        <v>3241.89</v>
      </c>
      <c r="N2019" s="32" t="s">
        <v>12062</v>
      </c>
      <c r="O2019" s="43" t="s">
        <v>12063</v>
      </c>
    </row>
    <row r="2020" spans="1:15" ht="12.75">
      <c r="A2020" s="22" t="s">
        <v>60</v>
      </c>
      <c r="B2020" s="22" t="s">
        <v>24355</v>
      </c>
      <c r="C2020" s="22" t="s">
        <v>69</v>
      </c>
      <c r="D2020" s="22" t="s">
        <v>61</v>
      </c>
      <c r="E2020" s="22" t="s">
        <v>27424</v>
      </c>
      <c r="F2020" s="31">
        <v>43024.287488425922</v>
      </c>
      <c r="G2020" s="31">
        <v>43069</v>
      </c>
      <c r="H2020" s="31">
        <v>43434</v>
      </c>
      <c r="I2020" s="31">
        <v>43069.848726851851</v>
      </c>
      <c r="J2020" s="35" t="s">
        <v>26901</v>
      </c>
      <c r="K2020" s="22" t="s">
        <v>73</v>
      </c>
      <c r="L2020" s="22" t="s">
        <v>100</v>
      </c>
      <c r="M2020" s="24">
        <v>371.10</v>
      </c>
      <c r="N2020" s="32" t="s">
        <v>870</v>
      </c>
      <c r="O2020" s="43" t="s">
        <v>871</v>
      </c>
    </row>
    <row r="2021" spans="1:15" ht="12.75">
      <c r="A2021" s="22" t="s">
        <v>60</v>
      </c>
      <c r="B2021" s="22" t="s">
        <v>24283</v>
      </c>
      <c r="C2021" s="22" t="s">
        <v>69</v>
      </c>
      <c r="D2021" s="22" t="s">
        <v>61</v>
      </c>
      <c r="E2021" s="22" t="s">
        <v>25164</v>
      </c>
      <c r="F2021" s="31">
        <v>43055.441307870366</v>
      </c>
      <c r="G2021" s="31">
        <v>43070</v>
      </c>
      <c r="H2021" s="31">
        <v>43435</v>
      </c>
      <c r="I2021" s="31">
        <v>43062.623518518514</v>
      </c>
      <c r="J2021" s="35" t="s">
        <v>26922</v>
      </c>
      <c r="K2021" s="22" t="s">
        <v>73</v>
      </c>
      <c r="L2021" s="22" t="s">
        <v>100</v>
      </c>
      <c r="M2021" s="24">
        <v>9152.98</v>
      </c>
      <c r="N2021" s="32" t="s">
        <v>1056</v>
      </c>
      <c r="O2021" s="43" t="s">
        <v>1057</v>
      </c>
    </row>
    <row r="2022" spans="1:15" ht="12.75">
      <c r="A2022" s="22" t="s">
        <v>60</v>
      </c>
      <c r="B2022" s="22" t="s">
        <v>24561</v>
      </c>
      <c r="C2022" s="22" t="s">
        <v>69</v>
      </c>
      <c r="D2022" s="22" t="s">
        <v>61</v>
      </c>
      <c r="E2022" s="22" t="s">
        <v>27425</v>
      </c>
      <c r="F2022" s="31">
        <v>43022.085474537038</v>
      </c>
      <c r="G2022" s="31">
        <v>43057</v>
      </c>
      <c r="H2022" s="31">
        <v>43422</v>
      </c>
      <c r="I2022" s="31">
        <v>43041.387430555551</v>
      </c>
      <c r="J2022" s="35" t="s">
        <v>26906</v>
      </c>
      <c r="K2022" s="22" t="s">
        <v>145</v>
      </c>
      <c r="L2022" s="22" t="s">
        <v>100</v>
      </c>
      <c r="M2022" s="24">
        <v>1211.3199999999999</v>
      </c>
      <c r="N2022" s="32" t="s">
        <v>103</v>
      </c>
      <c r="O2022" s="43" t="s">
        <v>104</v>
      </c>
    </row>
    <row r="2023" spans="1:15" ht="12.75">
      <c r="A2023" s="22" t="s">
        <v>60</v>
      </c>
      <c r="B2023" s="22" t="s">
        <v>24266</v>
      </c>
      <c r="C2023" s="22" t="s">
        <v>69</v>
      </c>
      <c r="D2023" s="22" t="s">
        <v>61</v>
      </c>
      <c r="E2023" s="22" t="s">
        <v>26061</v>
      </c>
      <c r="F2023" s="31">
        <v>43061.814745370371</v>
      </c>
      <c r="G2023" s="31">
        <v>43023</v>
      </c>
      <c r="H2023" s="31">
        <v>43388</v>
      </c>
      <c r="I2023" s="31">
        <v>43069.63821759259</v>
      </c>
      <c r="J2023" s="35" t="s">
        <v>26901</v>
      </c>
      <c r="K2023" s="22" t="s">
        <v>99</v>
      </c>
      <c r="L2023" s="22" t="s">
        <v>100</v>
      </c>
      <c r="M2023" s="24">
        <v>-0.05</v>
      </c>
      <c r="N2023" s="32" t="s">
        <v>870</v>
      </c>
      <c r="O2023" s="43" t="s">
        <v>871</v>
      </c>
    </row>
    <row r="2024" spans="1:15" ht="12.75">
      <c r="A2024" s="22" t="s">
        <v>60</v>
      </c>
      <c r="B2024" s="22" t="s">
        <v>24358</v>
      </c>
      <c r="C2024" s="22" t="s">
        <v>69</v>
      </c>
      <c r="D2024" s="22" t="s">
        <v>61</v>
      </c>
      <c r="E2024" s="22" t="s">
        <v>27426</v>
      </c>
      <c r="F2024" s="31">
        <v>43025.756354166668</v>
      </c>
      <c r="G2024" s="31">
        <v>43069</v>
      </c>
      <c r="H2024" s="31">
        <v>43434</v>
      </c>
      <c r="I2024" s="31">
        <v>43052.55364583333</v>
      </c>
      <c r="J2024" s="35" t="s">
        <v>26914</v>
      </c>
      <c r="K2024" s="22" t="s">
        <v>73</v>
      </c>
      <c r="L2024" s="22" t="s">
        <v>100</v>
      </c>
      <c r="M2024" s="24">
        <v>718.77</v>
      </c>
      <c r="N2024" s="32" t="s">
        <v>1859</v>
      </c>
      <c r="O2024" s="43" t="s">
        <v>1860</v>
      </c>
    </row>
    <row r="2025" spans="1:15" ht="12.75">
      <c r="A2025" s="22" t="s">
        <v>60</v>
      </c>
      <c r="B2025" s="22" t="s">
        <v>24355</v>
      </c>
      <c r="C2025" s="22" t="s">
        <v>69</v>
      </c>
      <c r="D2025" s="22" t="s">
        <v>61</v>
      </c>
      <c r="E2025" s="22" t="s">
        <v>27427</v>
      </c>
      <c r="F2025" s="31">
        <v>43027.052581018514</v>
      </c>
      <c r="G2025" s="31">
        <v>43069</v>
      </c>
      <c r="H2025" s="31">
        <v>43434</v>
      </c>
      <c r="I2025" s="31">
        <v>43041.657743055555</v>
      </c>
      <c r="J2025" s="35" t="s">
        <v>26906</v>
      </c>
      <c r="K2025" s="22" t="s">
        <v>73</v>
      </c>
      <c r="L2025" s="22" t="s">
        <v>100</v>
      </c>
      <c r="M2025" s="24">
        <v>400.76</v>
      </c>
      <c r="N2025" s="32" t="s">
        <v>870</v>
      </c>
      <c r="O2025" s="43" t="s">
        <v>871</v>
      </c>
    </row>
    <row r="2026" spans="1:15" ht="12.75">
      <c r="A2026" s="22" t="s">
        <v>60</v>
      </c>
      <c r="B2026" s="22" t="s">
        <v>24283</v>
      </c>
      <c r="C2026" s="22" t="s">
        <v>69</v>
      </c>
      <c r="D2026" s="22" t="s">
        <v>61</v>
      </c>
      <c r="E2026" s="22" t="s">
        <v>25713</v>
      </c>
      <c r="F2026" s="31">
        <v>43039.699548611112</v>
      </c>
      <c r="G2026" s="31">
        <v>43070</v>
      </c>
      <c r="H2026" s="31">
        <v>43435</v>
      </c>
      <c r="I2026" s="31">
        <v>43047.57503472222</v>
      </c>
      <c r="J2026" s="35" t="s">
        <v>26908</v>
      </c>
      <c r="K2026" s="22" t="s">
        <v>145</v>
      </c>
      <c r="L2026" s="22" t="s">
        <v>100</v>
      </c>
      <c r="M2026" s="24">
        <v>3153.80</v>
      </c>
      <c r="N2026" s="32" t="s">
        <v>18164</v>
      </c>
      <c r="O2026" s="43" t="s">
        <v>18165</v>
      </c>
    </row>
    <row r="2027" spans="1:15" ht="12.75">
      <c r="A2027" s="22" t="s">
        <v>60</v>
      </c>
      <c r="B2027" s="22" t="s">
        <v>24290</v>
      </c>
      <c r="C2027" s="22" t="s">
        <v>69</v>
      </c>
      <c r="D2027" s="22" t="s">
        <v>61</v>
      </c>
      <c r="E2027" s="22" t="s">
        <v>26480</v>
      </c>
      <c r="F2027" s="31">
        <v>43059.725775462961</v>
      </c>
      <c r="G2027" s="31">
        <v>43069</v>
      </c>
      <c r="H2027" s="31">
        <v>43434</v>
      </c>
      <c r="I2027" s="31">
        <v>43059.800486111111</v>
      </c>
      <c r="J2027" s="35" t="s">
        <v>26893</v>
      </c>
      <c r="K2027" s="22" t="s">
        <v>73</v>
      </c>
      <c r="L2027" s="22" t="s">
        <v>100</v>
      </c>
      <c r="M2027" s="24">
        <v>545.12</v>
      </c>
      <c r="N2027" s="32" t="s">
        <v>3974</v>
      </c>
      <c r="O2027" s="43" t="s">
        <v>3975</v>
      </c>
    </row>
    <row r="2028" spans="1:15" ht="12.75">
      <c r="A2028" s="22" t="s">
        <v>60</v>
      </c>
      <c r="B2028" s="22" t="s">
        <v>24283</v>
      </c>
      <c r="C2028" s="22" t="s">
        <v>69</v>
      </c>
      <c r="D2028" s="22" t="s">
        <v>61</v>
      </c>
      <c r="E2028" s="22" t="s">
        <v>24844</v>
      </c>
      <c r="F2028" s="31">
        <v>43045.404664351852</v>
      </c>
      <c r="G2028" s="31">
        <v>43061</v>
      </c>
      <c r="H2028" s="31">
        <v>43426</v>
      </c>
      <c r="I2028" s="31">
        <v>43045.411099537036</v>
      </c>
      <c r="J2028" s="35" t="s">
        <v>26909</v>
      </c>
      <c r="K2028" s="22" t="s">
        <v>73</v>
      </c>
      <c r="L2028" s="22" t="s">
        <v>100</v>
      </c>
      <c r="M2028" s="24">
        <v>1836.13</v>
      </c>
      <c r="N2028" s="32" t="s">
        <v>3133</v>
      </c>
      <c r="O2028" s="43" t="s">
        <v>3134</v>
      </c>
    </row>
    <row r="2029" spans="1:15" ht="12.75">
      <c r="A2029" s="22" t="s">
        <v>60</v>
      </c>
      <c r="B2029" s="22" t="s">
        <v>24274</v>
      </c>
      <c r="C2029" s="22" t="s">
        <v>69</v>
      </c>
      <c r="D2029" s="22" t="s">
        <v>61</v>
      </c>
      <c r="E2029" s="22" t="s">
        <v>27428</v>
      </c>
      <c r="F2029" s="31">
        <v>43034.090185185181</v>
      </c>
      <c r="G2029" s="31">
        <v>43069</v>
      </c>
      <c r="H2029" s="31">
        <v>43434</v>
      </c>
      <c r="I2029" s="31">
        <v>43069.595543981479</v>
      </c>
      <c r="J2029" s="35" t="s">
        <v>26901</v>
      </c>
      <c r="K2029" s="22" t="s">
        <v>145</v>
      </c>
      <c r="L2029" s="22" t="s">
        <v>100</v>
      </c>
      <c r="M2029" s="24">
        <v>700.74</v>
      </c>
      <c r="N2029" s="32" t="s">
        <v>16991</v>
      </c>
      <c r="O2029" s="43" t="s">
        <v>16992</v>
      </c>
    </row>
    <row r="2030" spans="1:15" ht="12.75">
      <c r="A2030" s="22" t="s">
        <v>60</v>
      </c>
      <c r="B2030" s="22" t="s">
        <v>24358</v>
      </c>
      <c r="C2030" s="22" t="s">
        <v>69</v>
      </c>
      <c r="D2030" s="22" t="s">
        <v>61</v>
      </c>
      <c r="E2030" s="22" t="s">
        <v>27429</v>
      </c>
      <c r="F2030" s="31">
        <v>43035.090891203705</v>
      </c>
      <c r="G2030" s="31">
        <v>43066</v>
      </c>
      <c r="H2030" s="31">
        <v>43431</v>
      </c>
      <c r="I2030" s="31">
        <v>43053.800532407404</v>
      </c>
      <c r="J2030" s="35" t="s">
        <v>26899</v>
      </c>
      <c r="K2030" s="22" t="s">
        <v>145</v>
      </c>
      <c r="L2030" s="22" t="s">
        <v>100</v>
      </c>
      <c r="M2030" s="24">
        <v>3155.19</v>
      </c>
      <c r="N2030" s="32" t="s">
        <v>1488</v>
      </c>
      <c r="O2030" s="43" t="s">
        <v>1489</v>
      </c>
    </row>
    <row r="2031" spans="1:15" ht="12.75">
      <c r="A2031" s="22" t="s">
        <v>60</v>
      </c>
      <c r="B2031" s="22" t="s">
        <v>24266</v>
      </c>
      <c r="C2031" s="22" t="s">
        <v>69</v>
      </c>
      <c r="D2031" s="22" t="s">
        <v>61</v>
      </c>
      <c r="E2031" s="22" t="s">
        <v>25200</v>
      </c>
      <c r="F2031" s="31">
        <v>43052.696122685185</v>
      </c>
      <c r="G2031" s="31">
        <v>43069</v>
      </c>
      <c r="H2031" s="31">
        <v>43434</v>
      </c>
      <c r="I2031" s="31">
        <v>43052.785729166666</v>
      </c>
      <c r="J2031" s="35" t="s">
        <v>26914</v>
      </c>
      <c r="K2031" s="22" t="s">
        <v>73</v>
      </c>
      <c r="L2031" s="22" t="s">
        <v>100</v>
      </c>
      <c r="M2031" s="24">
        <v>3000.48</v>
      </c>
      <c r="N2031" s="32" t="s">
        <v>3288</v>
      </c>
      <c r="O2031" s="43" t="s">
        <v>3289</v>
      </c>
    </row>
    <row r="2032" spans="1:15" ht="12.75">
      <c r="A2032" s="22" t="s">
        <v>60</v>
      </c>
      <c r="B2032" s="22" t="s">
        <v>24330</v>
      </c>
      <c r="C2032" s="22" t="s">
        <v>69</v>
      </c>
      <c r="D2032" s="22" t="s">
        <v>61</v>
      </c>
      <c r="E2032" s="22" t="s">
        <v>25982</v>
      </c>
      <c r="F2032" s="31">
        <v>43063.535601851851</v>
      </c>
      <c r="G2032" s="31">
        <v>43070</v>
      </c>
      <c r="H2032" s="31">
        <v>43435</v>
      </c>
      <c r="I2032" s="31">
        <v>43063.694745370369</v>
      </c>
      <c r="J2032" s="35" t="s">
        <v>26945</v>
      </c>
      <c r="K2032" s="22" t="s">
        <v>73</v>
      </c>
      <c r="L2032" s="22" t="s">
        <v>100</v>
      </c>
      <c r="M2032" s="24">
        <v>1020.62</v>
      </c>
      <c r="N2032" s="32" t="s">
        <v>24449</v>
      </c>
      <c r="O2032" s="43" t="s">
        <v>24450</v>
      </c>
    </row>
    <row r="2033" spans="1:15" ht="12.75">
      <c r="A2033" s="22" t="s">
        <v>60</v>
      </c>
      <c r="B2033" s="22" t="s">
        <v>24274</v>
      </c>
      <c r="C2033" s="22" t="s">
        <v>69</v>
      </c>
      <c r="D2033" s="22" t="s">
        <v>61</v>
      </c>
      <c r="E2033" s="22" t="s">
        <v>27430</v>
      </c>
      <c r="F2033" s="31">
        <v>43035.090671296297</v>
      </c>
      <c r="G2033" s="31">
        <v>43069</v>
      </c>
      <c r="H2033" s="31">
        <v>43434</v>
      </c>
      <c r="I2033" s="31">
        <v>43042.77208333333</v>
      </c>
      <c r="J2033" s="35" t="s">
        <v>26904</v>
      </c>
      <c r="K2033" s="22" t="s">
        <v>145</v>
      </c>
      <c r="L2033" s="22" t="s">
        <v>100</v>
      </c>
      <c r="M2033" s="24">
        <v>2581.39</v>
      </c>
      <c r="N2033" s="32" t="s">
        <v>1021</v>
      </c>
      <c r="O2033" s="43" t="s">
        <v>1022</v>
      </c>
    </row>
    <row r="2034" spans="1:15" ht="12.75">
      <c r="A2034" s="22" t="s">
        <v>60</v>
      </c>
      <c r="B2034" s="22" t="s">
        <v>24303</v>
      </c>
      <c r="C2034" s="22" t="s">
        <v>69</v>
      </c>
      <c r="D2034" s="22" t="s">
        <v>61</v>
      </c>
      <c r="E2034" s="22" t="s">
        <v>24884</v>
      </c>
      <c r="F2034" s="31">
        <v>43052.512013888889</v>
      </c>
      <c r="G2034" s="31">
        <v>43069</v>
      </c>
      <c r="H2034" s="31">
        <v>43434</v>
      </c>
      <c r="I2034" s="31">
        <v>43052.514826388884</v>
      </c>
      <c r="J2034" s="35" t="s">
        <v>26914</v>
      </c>
      <c r="K2034" s="22" t="s">
        <v>99</v>
      </c>
      <c r="L2034" s="22" t="s">
        <v>100</v>
      </c>
      <c r="M2034" s="24">
        <v>0</v>
      </c>
      <c r="N2034" s="32" t="s">
        <v>549</v>
      </c>
      <c r="O2034" s="43" t="s">
        <v>550</v>
      </c>
    </row>
    <row r="2035" spans="1:15" ht="12.75">
      <c r="A2035" s="22" t="s">
        <v>60</v>
      </c>
      <c r="B2035" s="22" t="s">
        <v>24358</v>
      </c>
      <c r="C2035" s="22" t="s">
        <v>69</v>
      </c>
      <c r="D2035" s="22" t="s">
        <v>61</v>
      </c>
      <c r="E2035" s="22" t="s">
        <v>24697</v>
      </c>
      <c r="F2035" s="31">
        <v>43041.507152777776</v>
      </c>
      <c r="G2035" s="31">
        <v>43063</v>
      </c>
      <c r="H2035" s="31">
        <v>43428</v>
      </c>
      <c r="I2035" s="31">
        <v>43041.77140046296</v>
      </c>
      <c r="J2035" s="35" t="s">
        <v>26906</v>
      </c>
      <c r="K2035" s="22" t="s">
        <v>73</v>
      </c>
      <c r="L2035" s="22" t="s">
        <v>100</v>
      </c>
      <c r="M2035" s="24">
        <v>1274.6900000000001</v>
      </c>
      <c r="N2035" s="32" t="s">
        <v>227</v>
      </c>
      <c r="O2035" s="43" t="s">
        <v>228</v>
      </c>
    </row>
    <row r="2036" spans="1:15" ht="12.75">
      <c r="A2036" s="22" t="s">
        <v>60</v>
      </c>
      <c r="B2036" s="22" t="s">
        <v>24283</v>
      </c>
      <c r="C2036" s="22" t="s">
        <v>69</v>
      </c>
      <c r="D2036" s="22" t="s">
        <v>61</v>
      </c>
      <c r="E2036" s="22" t="s">
        <v>26386</v>
      </c>
      <c r="F2036" s="31">
        <v>43052.673101851848</v>
      </c>
      <c r="G2036" s="31">
        <v>43073</v>
      </c>
      <c r="H2036" s="31">
        <v>43438</v>
      </c>
      <c r="I2036" s="31">
        <v>43052.675509259258</v>
      </c>
      <c r="J2036" s="35" t="s">
        <v>26914</v>
      </c>
      <c r="K2036" s="22" t="s">
        <v>73</v>
      </c>
      <c r="L2036" s="22" t="s">
        <v>100</v>
      </c>
      <c r="M2036" s="24">
        <v>2219.2399999999998</v>
      </c>
      <c r="N2036" s="32" t="s">
        <v>130</v>
      </c>
      <c r="O2036" s="43" t="s">
        <v>131</v>
      </c>
    </row>
    <row r="2037" spans="1:15" ht="12.75">
      <c r="A2037" s="22" t="s">
        <v>60</v>
      </c>
      <c r="B2037" s="22" t="s">
        <v>24296</v>
      </c>
      <c r="C2037" s="22" t="s">
        <v>69</v>
      </c>
      <c r="D2037" s="22" t="s">
        <v>61</v>
      </c>
      <c r="E2037" s="22" t="s">
        <v>24942</v>
      </c>
      <c r="F2037" s="31">
        <v>42950.795023148145</v>
      </c>
      <c r="G2037" s="31">
        <v>43061</v>
      </c>
      <c r="H2037" s="31">
        <v>43426</v>
      </c>
      <c r="I2037" s="31">
        <v>43059.4299537037</v>
      </c>
      <c r="J2037" s="35" t="s">
        <v>26893</v>
      </c>
      <c r="K2037" s="22" t="s">
        <v>73</v>
      </c>
      <c r="L2037" s="22" t="s">
        <v>100</v>
      </c>
      <c r="M2037" s="24">
        <v>4971.79</v>
      </c>
      <c r="N2037" s="32" t="s">
        <v>317</v>
      </c>
      <c r="O2037" s="43" t="s">
        <v>318</v>
      </c>
    </row>
    <row r="2038" spans="1:15" ht="12.75">
      <c r="A2038" s="22" t="s">
        <v>60</v>
      </c>
      <c r="B2038" s="22" t="s">
        <v>24692</v>
      </c>
      <c r="C2038" s="22" t="s">
        <v>69</v>
      </c>
      <c r="D2038" s="22" t="s">
        <v>61</v>
      </c>
      <c r="E2038" s="22" t="s">
        <v>24769</v>
      </c>
      <c r="F2038" s="31">
        <v>43053.754236111112</v>
      </c>
      <c r="G2038" s="31">
        <v>43069</v>
      </c>
      <c r="H2038" s="31">
        <v>43434</v>
      </c>
      <c r="I2038" s="31">
        <v>43056.591122685182</v>
      </c>
      <c r="J2038" s="35" t="s">
        <v>26892</v>
      </c>
      <c r="K2038" s="22" t="s">
        <v>73</v>
      </c>
      <c r="L2038" s="22" t="s">
        <v>100</v>
      </c>
      <c r="M2038" s="24">
        <v>930.42</v>
      </c>
      <c r="N2038" s="32" t="s">
        <v>463</v>
      </c>
      <c r="O2038" s="43" t="s">
        <v>464</v>
      </c>
    </row>
    <row r="2039" spans="1:15" ht="12.75">
      <c r="A2039" s="22" t="s">
        <v>60</v>
      </c>
      <c r="B2039" s="22" t="s">
        <v>24266</v>
      </c>
      <c r="C2039" s="22" t="s">
        <v>69</v>
      </c>
      <c r="D2039" s="22" t="s">
        <v>61</v>
      </c>
      <c r="E2039" s="22" t="s">
        <v>27431</v>
      </c>
      <c r="F2039" s="31">
        <v>43034.090092592589</v>
      </c>
      <c r="G2039" s="31">
        <v>43069</v>
      </c>
      <c r="H2039" s="31">
        <v>43434</v>
      </c>
      <c r="I2039" s="31">
        <v>43069.536030092589</v>
      </c>
      <c r="J2039" s="35" t="s">
        <v>26901</v>
      </c>
      <c r="K2039" s="22" t="s">
        <v>145</v>
      </c>
      <c r="L2039" s="22" t="s">
        <v>100</v>
      </c>
      <c r="M2039" s="24">
        <v>5830.98</v>
      </c>
      <c r="N2039" s="32" t="s">
        <v>8130</v>
      </c>
      <c r="O2039" s="43" t="s">
        <v>8131</v>
      </c>
    </row>
    <row r="2040" spans="1:15" ht="12.75">
      <c r="A2040" s="22" t="s">
        <v>60</v>
      </c>
      <c r="B2040" s="22" t="s">
        <v>24266</v>
      </c>
      <c r="C2040" s="22" t="s">
        <v>69</v>
      </c>
      <c r="D2040" s="22" t="s">
        <v>61</v>
      </c>
      <c r="E2040" s="22" t="s">
        <v>26201</v>
      </c>
      <c r="F2040" s="31">
        <v>43066.808067129627</v>
      </c>
      <c r="G2040" s="31">
        <v>43066</v>
      </c>
      <c r="H2040" s="31">
        <v>43434</v>
      </c>
      <c r="I2040" s="31">
        <v>43066.808599537035</v>
      </c>
      <c r="J2040" s="35" t="s">
        <v>26917</v>
      </c>
      <c r="K2040" s="22" t="s">
        <v>73</v>
      </c>
      <c r="L2040" s="22" t="s">
        <v>100</v>
      </c>
      <c r="M2040" s="24">
        <v>854.23</v>
      </c>
      <c r="N2040" s="32" t="s">
        <v>599</v>
      </c>
      <c r="O2040" s="43" t="s">
        <v>600</v>
      </c>
    </row>
    <row r="2041" spans="1:15" ht="12.75">
      <c r="A2041" s="22" t="s">
        <v>60</v>
      </c>
      <c r="B2041" s="22" t="s">
        <v>24293</v>
      </c>
      <c r="C2041" s="22" t="s">
        <v>69</v>
      </c>
      <c r="D2041" s="22" t="s">
        <v>61</v>
      </c>
      <c r="E2041" s="22" t="s">
        <v>26187</v>
      </c>
      <c r="F2041" s="31">
        <v>43040.590231481481</v>
      </c>
      <c r="G2041" s="31">
        <v>43070</v>
      </c>
      <c r="H2041" s="31">
        <v>43435</v>
      </c>
      <c r="I2041" s="31">
        <v>43054.35969907407</v>
      </c>
      <c r="J2041" s="35" t="s">
        <v>26915</v>
      </c>
      <c r="K2041" s="22" t="s">
        <v>145</v>
      </c>
      <c r="L2041" s="22" t="s">
        <v>100</v>
      </c>
      <c r="M2041" s="24">
        <v>1249.3299999999999</v>
      </c>
      <c r="N2041" s="32" t="s">
        <v>522</v>
      </c>
      <c r="O2041" s="43" t="s">
        <v>523</v>
      </c>
    </row>
    <row r="2042" spans="1:15" ht="12.75">
      <c r="A2042" s="22" t="s">
        <v>60</v>
      </c>
      <c r="B2042" s="22" t="s">
        <v>26389</v>
      </c>
      <c r="C2042" s="22" t="s">
        <v>69</v>
      </c>
      <c r="D2042" s="22" t="s">
        <v>61</v>
      </c>
      <c r="E2042" s="22" t="s">
        <v>26722</v>
      </c>
      <c r="F2042" s="31">
        <v>43060.752766203703</v>
      </c>
      <c r="G2042" s="31">
        <v>42830</v>
      </c>
      <c r="H2042" s="31">
        <v>43190</v>
      </c>
      <c r="I2042" s="31">
        <v>43060.753946759258</v>
      </c>
      <c r="J2042" s="35" t="s">
        <v>26903</v>
      </c>
      <c r="K2042" s="22" t="s">
        <v>242</v>
      </c>
      <c r="L2042" s="22" t="s">
        <v>100</v>
      </c>
      <c r="M2042" s="24">
        <v>-326.19</v>
      </c>
      <c r="N2042" s="32" t="s">
        <v>2404</v>
      </c>
      <c r="O2042" s="43" t="s">
        <v>2405</v>
      </c>
    </row>
    <row r="2043" spans="1:15" ht="12.75">
      <c r="A2043" s="22" t="s">
        <v>60</v>
      </c>
      <c r="B2043" s="22" t="s">
        <v>24355</v>
      </c>
      <c r="C2043" s="22" t="s">
        <v>69</v>
      </c>
      <c r="D2043" s="22" t="s">
        <v>61</v>
      </c>
      <c r="E2043" s="22" t="s">
        <v>25298</v>
      </c>
      <c r="F2043" s="31">
        <v>43063.60119212963</v>
      </c>
      <c r="G2043" s="31">
        <v>43084</v>
      </c>
      <c r="H2043" s="31">
        <v>43449</v>
      </c>
      <c r="I2043" s="31">
        <v>43063.60728009259</v>
      </c>
      <c r="J2043" s="35" t="s">
        <v>26945</v>
      </c>
      <c r="K2043" s="22" t="s">
        <v>73</v>
      </c>
      <c r="L2043" s="22" t="s">
        <v>100</v>
      </c>
      <c r="M2043" s="24">
        <v>493.43</v>
      </c>
      <c r="N2043" s="32" t="s">
        <v>2984</v>
      </c>
      <c r="O2043" s="43" t="s">
        <v>2985</v>
      </c>
    </row>
    <row r="2044" spans="1:15" ht="12.75">
      <c r="A2044" s="22" t="s">
        <v>60</v>
      </c>
      <c r="B2044" s="22" t="s">
        <v>24283</v>
      </c>
      <c r="C2044" s="22" t="s">
        <v>69</v>
      </c>
      <c r="D2044" s="22" t="s">
        <v>61</v>
      </c>
      <c r="E2044" s="22" t="s">
        <v>24799</v>
      </c>
      <c r="F2044" s="31">
        <v>43040.624594907407</v>
      </c>
      <c r="G2044" s="31">
        <v>43039</v>
      </c>
      <c r="H2044" s="31">
        <v>43404</v>
      </c>
      <c r="I2044" s="31">
        <v>43040.625023148146</v>
      </c>
      <c r="J2044" s="35" t="s">
        <v>26895</v>
      </c>
      <c r="K2044" s="22" t="s">
        <v>99</v>
      </c>
      <c r="L2044" s="22" t="s">
        <v>100</v>
      </c>
      <c r="M2044" s="24">
        <v>0</v>
      </c>
      <c r="N2044" s="32" t="s">
        <v>1634</v>
      </c>
      <c r="O2044" s="43" t="s">
        <v>1635</v>
      </c>
    </row>
    <row r="2045" spans="1:15" ht="12.75">
      <c r="A2045" s="22" t="s">
        <v>60</v>
      </c>
      <c r="B2045" s="22" t="s">
        <v>24266</v>
      </c>
      <c r="C2045" s="22" t="s">
        <v>69</v>
      </c>
      <c r="D2045" s="22" t="s">
        <v>61</v>
      </c>
      <c r="E2045" s="22" t="s">
        <v>25052</v>
      </c>
      <c r="F2045" s="31">
        <v>43040.717199074075</v>
      </c>
      <c r="G2045" s="31">
        <v>43004</v>
      </c>
      <c r="H2045" s="31">
        <v>43327</v>
      </c>
      <c r="I2045" s="31">
        <v>43042.749988425923</v>
      </c>
      <c r="J2045" s="35" t="s">
        <v>26904</v>
      </c>
      <c r="K2045" s="22" t="s">
        <v>99</v>
      </c>
      <c r="L2045" s="22" t="s">
        <v>100</v>
      </c>
      <c r="M2045" s="24">
        <v>2858.96</v>
      </c>
      <c r="N2045" s="32" t="s">
        <v>3534</v>
      </c>
      <c r="O2045" s="43" t="s">
        <v>3535</v>
      </c>
    </row>
    <row r="2046" spans="1:15" ht="12.75">
      <c r="A2046" s="22" t="s">
        <v>60</v>
      </c>
      <c r="B2046" s="22" t="s">
        <v>24266</v>
      </c>
      <c r="C2046" s="22" t="s">
        <v>69</v>
      </c>
      <c r="D2046" s="22" t="s">
        <v>61</v>
      </c>
      <c r="E2046" s="22" t="s">
        <v>27432</v>
      </c>
      <c r="F2046" s="31">
        <v>43038.437974537039</v>
      </c>
      <c r="G2046" s="31">
        <v>43069</v>
      </c>
      <c r="H2046" s="31">
        <v>43434</v>
      </c>
      <c r="I2046" s="31">
        <v>43054.741990740738</v>
      </c>
      <c r="J2046" s="35" t="s">
        <v>26915</v>
      </c>
      <c r="K2046" s="22" t="s">
        <v>145</v>
      </c>
      <c r="L2046" s="22" t="s">
        <v>100</v>
      </c>
      <c r="M2046" s="24">
        <v>1817.54</v>
      </c>
      <c r="N2046" s="32" t="s">
        <v>1340</v>
      </c>
      <c r="O2046" s="43" t="s">
        <v>1341</v>
      </c>
    </row>
    <row r="2047" spans="1:15" ht="12.75">
      <c r="A2047" s="22" t="s">
        <v>60</v>
      </c>
      <c r="B2047" s="22" t="s">
        <v>24561</v>
      </c>
      <c r="C2047" s="22" t="s">
        <v>69</v>
      </c>
      <c r="D2047" s="22" t="s">
        <v>61</v>
      </c>
      <c r="E2047" s="22" t="s">
        <v>25977</v>
      </c>
      <c r="F2047" s="31">
        <v>43041.542361111111</v>
      </c>
      <c r="G2047" s="31">
        <v>42983</v>
      </c>
      <c r="H2047" s="31">
        <v>43348</v>
      </c>
      <c r="I2047" s="31">
        <v>43041.542939814812</v>
      </c>
      <c r="J2047" s="35" t="s">
        <v>26906</v>
      </c>
      <c r="K2047" s="22" t="s">
        <v>242</v>
      </c>
      <c r="L2047" s="22" t="s">
        <v>100</v>
      </c>
      <c r="M2047" s="24">
        <v>-1576.74</v>
      </c>
      <c r="N2047" s="32" t="s">
        <v>103</v>
      </c>
      <c r="O2047" s="43" t="s">
        <v>104</v>
      </c>
    </row>
    <row r="2048" spans="1:15" ht="12.75">
      <c r="A2048" s="22" t="s">
        <v>60</v>
      </c>
      <c r="B2048" s="22" t="s">
        <v>24303</v>
      </c>
      <c r="C2048" s="22" t="s">
        <v>69</v>
      </c>
      <c r="D2048" s="22" t="s">
        <v>61</v>
      </c>
      <c r="E2048" s="22" t="s">
        <v>24628</v>
      </c>
      <c r="F2048" s="31">
        <v>43066.508101851847</v>
      </c>
      <c r="G2048" s="31">
        <v>43100</v>
      </c>
      <c r="H2048" s="31">
        <v>43465</v>
      </c>
      <c r="I2048" s="31">
        <v>43068.593483796292</v>
      </c>
      <c r="J2048" s="35" t="s">
        <v>26910</v>
      </c>
      <c r="K2048" s="22" t="s">
        <v>145</v>
      </c>
      <c r="L2048" s="22" t="s">
        <v>100</v>
      </c>
      <c r="M2048" s="24">
        <v>697.90</v>
      </c>
      <c r="N2048" s="32" t="s">
        <v>5185</v>
      </c>
      <c r="O2048" s="43" t="s">
        <v>5186</v>
      </c>
    </row>
    <row r="2049" spans="1:15" ht="12.75">
      <c r="A2049" s="22" t="s">
        <v>60</v>
      </c>
      <c r="B2049" s="22" t="s">
        <v>24303</v>
      </c>
      <c r="C2049" s="22" t="s">
        <v>69</v>
      </c>
      <c r="D2049" s="22" t="s">
        <v>61</v>
      </c>
      <c r="E2049" s="22" t="s">
        <v>26598</v>
      </c>
      <c r="F2049" s="31">
        <v>43066.794664351852</v>
      </c>
      <c r="G2049" s="31">
        <v>43100</v>
      </c>
      <c r="H2049" s="31">
        <v>43465</v>
      </c>
      <c r="I2049" s="31">
        <v>43067.485196759255</v>
      </c>
      <c r="J2049" s="35" t="s">
        <v>26924</v>
      </c>
      <c r="K2049" s="22" t="s">
        <v>73</v>
      </c>
      <c r="L2049" s="22" t="s">
        <v>100</v>
      </c>
      <c r="M2049" s="24">
        <v>355.99</v>
      </c>
      <c r="N2049" s="32" t="s">
        <v>484</v>
      </c>
      <c r="O2049" s="43" t="s">
        <v>485</v>
      </c>
    </row>
    <row r="2050" spans="1:15" ht="12.75">
      <c r="A2050" s="22" t="s">
        <v>60</v>
      </c>
      <c r="B2050" s="22" t="s">
        <v>24293</v>
      </c>
      <c r="C2050" s="22" t="s">
        <v>69</v>
      </c>
      <c r="D2050" s="22" t="s">
        <v>61</v>
      </c>
      <c r="E2050" s="22" t="s">
        <v>24700</v>
      </c>
      <c r="F2050" s="31">
        <v>43046.501203703701</v>
      </c>
      <c r="G2050" s="31">
        <v>43035</v>
      </c>
      <c r="H2050" s="31">
        <v>43400</v>
      </c>
      <c r="I2050" s="31">
        <v>43046.501550925925</v>
      </c>
      <c r="J2050" s="35" t="s">
        <v>26898</v>
      </c>
      <c r="K2050" s="22" t="s">
        <v>242</v>
      </c>
      <c r="L2050" s="22" t="s">
        <v>100</v>
      </c>
      <c r="M2050" s="24">
        <v>-287.62</v>
      </c>
      <c r="N2050" s="32" t="s">
        <v>644</v>
      </c>
      <c r="O2050" s="43" t="s">
        <v>645</v>
      </c>
    </row>
    <row r="2051" spans="1:15" ht="12.75">
      <c r="A2051" s="22" t="s">
        <v>60</v>
      </c>
      <c r="B2051" s="22" t="s">
        <v>24266</v>
      </c>
      <c r="C2051" s="22" t="s">
        <v>69</v>
      </c>
      <c r="D2051" s="22" t="s">
        <v>61</v>
      </c>
      <c r="E2051" s="22" t="s">
        <v>24573</v>
      </c>
      <c r="F2051" s="31">
        <v>43048.486631944441</v>
      </c>
      <c r="G2051" s="31">
        <v>42949</v>
      </c>
      <c r="H2051" s="31">
        <v>43312</v>
      </c>
      <c r="I2051" s="31">
        <v>43048.514502314814</v>
      </c>
      <c r="J2051" s="35" t="s">
        <v>26900</v>
      </c>
      <c r="K2051" s="22" t="s">
        <v>242</v>
      </c>
      <c r="L2051" s="22" t="s">
        <v>100</v>
      </c>
      <c r="M2051" s="24">
        <v>-1859.01</v>
      </c>
      <c r="N2051" s="32" t="s">
        <v>522</v>
      </c>
      <c r="O2051" s="43" t="s">
        <v>523</v>
      </c>
    </row>
    <row r="2052" spans="1:15" ht="12.75">
      <c r="A2052" s="22" t="s">
        <v>60</v>
      </c>
      <c r="B2052" s="22" t="s">
        <v>24330</v>
      </c>
      <c r="C2052" s="22" t="s">
        <v>69</v>
      </c>
      <c r="D2052" s="22" t="s">
        <v>61</v>
      </c>
      <c r="E2052" s="22" t="s">
        <v>25141</v>
      </c>
      <c r="F2052" s="31">
        <v>43060.717430555553</v>
      </c>
      <c r="G2052" s="31">
        <v>43069</v>
      </c>
      <c r="H2052" s="31">
        <v>43434</v>
      </c>
      <c r="I2052" s="31">
        <v>43068.728796296295</v>
      </c>
      <c r="J2052" s="35" t="s">
        <v>26910</v>
      </c>
      <c r="K2052" s="22" t="s">
        <v>73</v>
      </c>
      <c r="L2052" s="22" t="s">
        <v>100</v>
      </c>
      <c r="M2052" s="24">
        <v>7589.20</v>
      </c>
      <c r="N2052" s="32" t="s">
        <v>13443</v>
      </c>
      <c r="O2052" s="43" t="s">
        <v>13444</v>
      </c>
    </row>
    <row r="2053" spans="1:15" ht="12.75">
      <c r="A2053" s="22" t="s">
        <v>60</v>
      </c>
      <c r="B2053" s="22" t="s">
        <v>24274</v>
      </c>
      <c r="C2053" s="22" t="s">
        <v>69</v>
      </c>
      <c r="D2053" s="22" t="s">
        <v>61</v>
      </c>
      <c r="E2053" s="22" t="s">
        <v>25243</v>
      </c>
      <c r="F2053" s="31">
        <v>43041.622743055552</v>
      </c>
      <c r="G2053" s="31">
        <v>43070</v>
      </c>
      <c r="H2053" s="31">
        <v>43434</v>
      </c>
      <c r="I2053" s="31">
        <v>43068.70753472222</v>
      </c>
      <c r="J2053" s="35" t="s">
        <v>26910</v>
      </c>
      <c r="K2053" s="22" t="s">
        <v>73</v>
      </c>
      <c r="L2053" s="22" t="s">
        <v>100</v>
      </c>
      <c r="M2053" s="24">
        <v>1964.19</v>
      </c>
      <c r="N2053" s="32" t="s">
        <v>939</v>
      </c>
      <c r="O2053" s="43" t="s">
        <v>940</v>
      </c>
    </row>
    <row r="2054" spans="1:15" ht="12.75">
      <c r="A2054" s="22" t="s">
        <v>60</v>
      </c>
      <c r="B2054" s="22" t="s">
        <v>24274</v>
      </c>
      <c r="C2054" s="22" t="s">
        <v>69</v>
      </c>
      <c r="D2054" s="22" t="s">
        <v>61</v>
      </c>
      <c r="E2054" s="22" t="s">
        <v>27433</v>
      </c>
      <c r="F2054" s="31">
        <v>43034.090243055551</v>
      </c>
      <c r="G2054" s="31">
        <v>43069</v>
      </c>
      <c r="H2054" s="31">
        <v>43434</v>
      </c>
      <c r="I2054" s="31">
        <v>43062.801504629628</v>
      </c>
      <c r="J2054" s="35" t="s">
        <v>26922</v>
      </c>
      <c r="K2054" s="22" t="s">
        <v>145</v>
      </c>
      <c r="L2054" s="22" t="s">
        <v>100</v>
      </c>
      <c r="M2054" s="24">
        <v>680.68</v>
      </c>
      <c r="N2054" s="32" t="s">
        <v>112</v>
      </c>
      <c r="O2054" s="43" t="s">
        <v>113</v>
      </c>
    </row>
    <row r="2055" spans="1:15" ht="12.75">
      <c r="A2055" s="22" t="s">
        <v>60</v>
      </c>
      <c r="B2055" s="22" t="s">
        <v>24513</v>
      </c>
      <c r="C2055" s="22" t="s">
        <v>69</v>
      </c>
      <c r="D2055" s="22" t="s">
        <v>61</v>
      </c>
      <c r="E2055" s="22" t="s">
        <v>26196</v>
      </c>
      <c r="F2055" s="31">
        <v>43050.085127314815</v>
      </c>
      <c r="G2055" s="31">
        <v>43085</v>
      </c>
      <c r="H2055" s="31">
        <v>43450</v>
      </c>
      <c r="I2055" s="31">
        <v>43062.735347222224</v>
      </c>
      <c r="J2055" s="35" t="s">
        <v>26922</v>
      </c>
      <c r="K2055" s="22" t="s">
        <v>145</v>
      </c>
      <c r="L2055" s="22" t="s">
        <v>100</v>
      </c>
      <c r="M2055" s="24">
        <v>1611.17</v>
      </c>
      <c r="N2055" s="32" t="s">
        <v>409</v>
      </c>
      <c r="O2055" s="43" t="s">
        <v>410</v>
      </c>
    </row>
    <row r="2056" spans="1:15" ht="12.75">
      <c r="A2056" s="22" t="s">
        <v>60</v>
      </c>
      <c r="B2056" s="22" t="s">
        <v>24548</v>
      </c>
      <c r="C2056" s="22" t="s">
        <v>69</v>
      </c>
      <c r="D2056" s="22" t="s">
        <v>61</v>
      </c>
      <c r="E2056" s="22" t="s">
        <v>27434</v>
      </c>
      <c r="F2056" s="31">
        <v>43034.091041666667</v>
      </c>
      <c r="G2056" s="31">
        <v>43069</v>
      </c>
      <c r="H2056" s="31">
        <v>43434</v>
      </c>
      <c r="I2056" s="31">
        <v>43056.747233796297</v>
      </c>
      <c r="J2056" s="35" t="s">
        <v>26892</v>
      </c>
      <c r="K2056" s="22" t="s">
        <v>145</v>
      </c>
      <c r="L2056" s="22" t="s">
        <v>100</v>
      </c>
      <c r="M2056" s="24">
        <v>1770.36</v>
      </c>
      <c r="N2056" s="32" t="s">
        <v>91</v>
      </c>
      <c r="O2056" s="43" t="s">
        <v>92</v>
      </c>
    </row>
    <row r="2057" spans="1:15" ht="12.75">
      <c r="A2057" s="22" t="s">
        <v>60</v>
      </c>
      <c r="B2057" s="22" t="s">
        <v>24358</v>
      </c>
      <c r="C2057" s="22" t="s">
        <v>69</v>
      </c>
      <c r="D2057" s="22" t="s">
        <v>61</v>
      </c>
      <c r="E2057" s="22" t="s">
        <v>25159</v>
      </c>
      <c r="F2057" s="31">
        <v>43040.725937499999</v>
      </c>
      <c r="G2057" s="31">
        <v>43040</v>
      </c>
      <c r="H2057" s="31">
        <v>43405</v>
      </c>
      <c r="I2057" s="31">
        <v>43040.728275462963</v>
      </c>
      <c r="J2057" s="35" t="s">
        <v>26895</v>
      </c>
      <c r="K2057" s="22" t="s">
        <v>73</v>
      </c>
      <c r="L2057" s="22" t="s">
        <v>100</v>
      </c>
      <c r="M2057" s="24">
        <v>415.09</v>
      </c>
      <c r="N2057" s="32" t="s">
        <v>3839</v>
      </c>
      <c r="O2057" s="43" t="s">
        <v>3840</v>
      </c>
    </row>
    <row r="2058" spans="1:15" ht="12.75">
      <c r="A2058" s="22" t="s">
        <v>60</v>
      </c>
      <c r="B2058" s="22" t="s">
        <v>24293</v>
      </c>
      <c r="C2058" s="22" t="s">
        <v>69</v>
      </c>
      <c r="D2058" s="22" t="s">
        <v>61</v>
      </c>
      <c r="E2058" s="22" t="s">
        <v>27435</v>
      </c>
      <c r="F2058" s="31">
        <v>43020.837291666663</v>
      </c>
      <c r="G2058" s="31">
        <v>42817</v>
      </c>
      <c r="H2058" s="31">
        <v>43182</v>
      </c>
      <c r="I2058" s="31">
        <v>43041.502291666664</v>
      </c>
      <c r="J2058" s="35" t="s">
        <v>26906</v>
      </c>
      <c r="K2058" s="22" t="s">
        <v>99</v>
      </c>
      <c r="L2058" s="22" t="s">
        <v>100</v>
      </c>
      <c r="M2058" s="24">
        <v>-278.19</v>
      </c>
      <c r="N2058" s="32" t="s">
        <v>26344</v>
      </c>
      <c r="O2058" s="43" t="s">
        <v>26345</v>
      </c>
    </row>
    <row r="2059" spans="1:15" ht="12.75">
      <c r="A2059" s="22" t="s">
        <v>60</v>
      </c>
      <c r="B2059" s="22" t="s">
        <v>24283</v>
      </c>
      <c r="C2059" s="22" t="s">
        <v>69</v>
      </c>
      <c r="D2059" s="22" t="s">
        <v>61</v>
      </c>
      <c r="E2059" s="22" t="s">
        <v>25566</v>
      </c>
      <c r="F2059" s="31">
        <v>43067.421527777777</v>
      </c>
      <c r="G2059" s="31">
        <v>43083</v>
      </c>
      <c r="H2059" s="31">
        <v>43448</v>
      </c>
      <c r="I2059" s="31">
        <v>43067.43105324074</v>
      </c>
      <c r="J2059" s="35" t="s">
        <v>26924</v>
      </c>
      <c r="K2059" s="22" t="s">
        <v>73</v>
      </c>
      <c r="L2059" s="22" t="s">
        <v>100</v>
      </c>
      <c r="M2059" s="24">
        <v>1371.58</v>
      </c>
      <c r="N2059" s="32" t="s">
        <v>305</v>
      </c>
      <c r="O2059" s="43" t="s">
        <v>306</v>
      </c>
    </row>
    <row r="2060" spans="1:15" ht="12.75">
      <c r="A2060" s="22" t="s">
        <v>60</v>
      </c>
      <c r="B2060" s="22" t="s">
        <v>24548</v>
      </c>
      <c r="C2060" s="22" t="s">
        <v>69</v>
      </c>
      <c r="D2060" s="22" t="s">
        <v>61</v>
      </c>
      <c r="E2060" s="22" t="s">
        <v>27436</v>
      </c>
      <c r="F2060" s="31">
        <v>43035.808425925927</v>
      </c>
      <c r="G2060" s="31">
        <v>43042</v>
      </c>
      <c r="H2060" s="31">
        <v>43404</v>
      </c>
      <c r="I2060" s="31">
        <v>43045.697754629626</v>
      </c>
      <c r="J2060" s="35" t="s">
        <v>26909</v>
      </c>
      <c r="K2060" s="22" t="s">
        <v>73</v>
      </c>
      <c r="L2060" s="22" t="s">
        <v>100</v>
      </c>
      <c r="M2060" s="24">
        <v>988.52</v>
      </c>
      <c r="N2060" s="32" t="s">
        <v>207</v>
      </c>
      <c r="O2060" s="43" t="s">
        <v>208</v>
      </c>
    </row>
    <row r="2061" spans="1:15" ht="12.75">
      <c r="A2061" s="22" t="s">
        <v>60</v>
      </c>
      <c r="B2061" s="22" t="s">
        <v>25142</v>
      </c>
      <c r="C2061" s="22" t="s">
        <v>69</v>
      </c>
      <c r="D2061" s="22" t="s">
        <v>61</v>
      </c>
      <c r="E2061" s="22" t="s">
        <v>26567</v>
      </c>
      <c r="F2061" s="31">
        <v>43069.484849537039</v>
      </c>
      <c r="G2061" s="31">
        <v>43084</v>
      </c>
      <c r="H2061" s="31">
        <v>43449</v>
      </c>
      <c r="I2061" s="31">
        <v>43069.517118055555</v>
      </c>
      <c r="J2061" s="35" t="s">
        <v>26901</v>
      </c>
      <c r="K2061" s="22" t="s">
        <v>73</v>
      </c>
      <c r="L2061" s="22" t="s">
        <v>100</v>
      </c>
      <c r="M2061" s="24">
        <v>812.70</v>
      </c>
      <c r="N2061" s="32" t="s">
        <v>26568</v>
      </c>
      <c r="O2061" s="43" t="s">
        <v>26569</v>
      </c>
    </row>
    <row r="2062" spans="1:15" ht="12.75">
      <c r="A2062" s="22" t="s">
        <v>60</v>
      </c>
      <c r="B2062" s="22" t="s">
        <v>24293</v>
      </c>
      <c r="C2062" s="22" t="s">
        <v>69</v>
      </c>
      <c r="D2062" s="22" t="s">
        <v>61</v>
      </c>
      <c r="E2062" s="22" t="s">
        <v>25537</v>
      </c>
      <c r="F2062" s="31">
        <v>43040.673391203702</v>
      </c>
      <c r="G2062" s="31">
        <v>43040</v>
      </c>
      <c r="H2062" s="31">
        <v>43405</v>
      </c>
      <c r="I2062" s="31">
        <v>43040.684930555552</v>
      </c>
      <c r="J2062" s="35" t="s">
        <v>26895</v>
      </c>
      <c r="K2062" s="22" t="s">
        <v>73</v>
      </c>
      <c r="L2062" s="22" t="s">
        <v>100</v>
      </c>
      <c r="M2062" s="24">
        <v>1686.15</v>
      </c>
      <c r="N2062" s="32" t="s">
        <v>1078</v>
      </c>
      <c r="O2062" s="43" t="s">
        <v>1079</v>
      </c>
    </row>
    <row r="2063" spans="1:15" ht="12.75">
      <c r="A2063" s="22" t="s">
        <v>60</v>
      </c>
      <c r="B2063" s="22" t="s">
        <v>24497</v>
      </c>
      <c r="C2063" s="22" t="s">
        <v>69</v>
      </c>
      <c r="D2063" s="22" t="s">
        <v>61</v>
      </c>
      <c r="E2063" s="22" t="s">
        <v>26054</v>
      </c>
      <c r="F2063" s="31">
        <v>43052.6252662037</v>
      </c>
      <c r="G2063" s="31">
        <v>43079</v>
      </c>
      <c r="H2063" s="31">
        <v>43444</v>
      </c>
      <c r="I2063" s="31">
        <v>43069.590185185181</v>
      </c>
      <c r="J2063" s="35" t="s">
        <v>26901</v>
      </c>
      <c r="K2063" s="22" t="s">
        <v>73</v>
      </c>
      <c r="L2063" s="22" t="s">
        <v>100</v>
      </c>
      <c r="M2063" s="24">
        <v>698.22</v>
      </c>
      <c r="N2063" s="32" t="s">
        <v>1367</v>
      </c>
      <c r="O2063" s="43" t="s">
        <v>1368</v>
      </c>
    </row>
    <row r="2064" spans="1:15" ht="12.75">
      <c r="A2064" s="22" t="s">
        <v>60</v>
      </c>
      <c r="B2064" s="22" t="s">
        <v>24548</v>
      </c>
      <c r="C2064" s="22" t="s">
        <v>69</v>
      </c>
      <c r="D2064" s="22" t="s">
        <v>61</v>
      </c>
      <c r="E2064" s="22" t="s">
        <v>27437</v>
      </c>
      <c r="F2064" s="31">
        <v>43035.091180555552</v>
      </c>
      <c r="G2064" s="31">
        <v>43069</v>
      </c>
      <c r="H2064" s="31">
        <v>43434</v>
      </c>
      <c r="I2064" s="31">
        <v>43063.667916666665</v>
      </c>
      <c r="J2064" s="35" t="s">
        <v>26945</v>
      </c>
      <c r="K2064" s="22" t="s">
        <v>145</v>
      </c>
      <c r="L2064" s="22" t="s">
        <v>100</v>
      </c>
      <c r="M2064" s="24">
        <v>2334.86</v>
      </c>
      <c r="N2064" s="32" t="s">
        <v>91</v>
      </c>
      <c r="O2064" s="43" t="s">
        <v>92</v>
      </c>
    </row>
    <row r="2065" spans="1:15" ht="12.75">
      <c r="A2065" s="22" t="s">
        <v>60</v>
      </c>
      <c r="B2065" s="22" t="s">
        <v>24277</v>
      </c>
      <c r="C2065" s="22" t="s">
        <v>69</v>
      </c>
      <c r="D2065" s="22" t="s">
        <v>61</v>
      </c>
      <c r="E2065" s="22" t="s">
        <v>25086</v>
      </c>
      <c r="F2065" s="31">
        <v>43049.08594907407</v>
      </c>
      <c r="G2065" s="31">
        <v>43084</v>
      </c>
      <c r="H2065" s="31">
        <v>43449</v>
      </c>
      <c r="I2065" s="31">
        <v>43052.652025462958</v>
      </c>
      <c r="J2065" s="35" t="s">
        <v>26914</v>
      </c>
      <c r="K2065" s="22" t="s">
        <v>145</v>
      </c>
      <c r="L2065" s="22" t="s">
        <v>100</v>
      </c>
      <c r="M2065" s="24">
        <v>684.98</v>
      </c>
      <c r="N2065" s="32" t="s">
        <v>262</v>
      </c>
      <c r="O2065" s="43" t="s">
        <v>263</v>
      </c>
    </row>
    <row r="2066" spans="1:15" ht="12.75">
      <c r="A2066" s="22" t="s">
        <v>60</v>
      </c>
      <c r="B2066" s="22" t="s">
        <v>24283</v>
      </c>
      <c r="C2066" s="22" t="s">
        <v>69</v>
      </c>
      <c r="D2066" s="22" t="s">
        <v>61</v>
      </c>
      <c r="E2066" s="22" t="s">
        <v>25091</v>
      </c>
      <c r="F2066" s="31">
        <v>43069.497800925921</v>
      </c>
      <c r="G2066" s="31">
        <v>43033</v>
      </c>
      <c r="H2066" s="31">
        <v>43398</v>
      </c>
      <c r="I2066" s="31">
        <v>43069.498622685183</v>
      </c>
      <c r="J2066" s="35" t="s">
        <v>26901</v>
      </c>
      <c r="K2066" s="22" t="s">
        <v>242</v>
      </c>
      <c r="L2066" s="22" t="s">
        <v>100</v>
      </c>
      <c r="M2066" s="24">
        <v>-1258.8199999999999</v>
      </c>
      <c r="N2066" s="32" t="s">
        <v>4989</v>
      </c>
      <c r="O2066" s="43" t="s">
        <v>4990</v>
      </c>
    </row>
    <row r="2067" spans="1:15" ht="12.75">
      <c r="A2067" s="22" t="s">
        <v>60</v>
      </c>
      <c r="B2067" s="22" t="s">
        <v>24293</v>
      </c>
      <c r="C2067" s="22" t="s">
        <v>69</v>
      </c>
      <c r="D2067" s="22" t="s">
        <v>61</v>
      </c>
      <c r="E2067" s="22" t="s">
        <v>27438</v>
      </c>
      <c r="F2067" s="31">
        <v>43037.084409722222</v>
      </c>
      <c r="G2067" s="31">
        <v>43072</v>
      </c>
      <c r="H2067" s="31">
        <v>43437</v>
      </c>
      <c r="I2067" s="31">
        <v>43042.696736111109</v>
      </c>
      <c r="J2067" s="35" t="s">
        <v>26904</v>
      </c>
      <c r="K2067" s="22" t="s">
        <v>145</v>
      </c>
      <c r="L2067" s="22" t="s">
        <v>100</v>
      </c>
      <c r="M2067" s="24">
        <v>1654.84</v>
      </c>
      <c r="N2067" s="32" t="s">
        <v>19544</v>
      </c>
      <c r="O2067" s="43" t="s">
        <v>19545</v>
      </c>
    </row>
    <row r="2068" spans="1:15" ht="12.75">
      <c r="A2068" s="22" t="s">
        <v>60</v>
      </c>
      <c r="B2068" s="22" t="s">
        <v>25081</v>
      </c>
      <c r="C2068" s="22" t="s">
        <v>69</v>
      </c>
      <c r="D2068" s="22" t="s">
        <v>61</v>
      </c>
      <c r="E2068" s="22" t="s">
        <v>26554</v>
      </c>
      <c r="F2068" s="31">
        <v>43061.678831018515</v>
      </c>
      <c r="G2068" s="31">
        <v>43069</v>
      </c>
      <c r="H2068" s="31">
        <v>43434</v>
      </c>
      <c r="I2068" s="31">
        <v>43063.741793981477</v>
      </c>
      <c r="J2068" s="35" t="s">
        <v>26945</v>
      </c>
      <c r="K2068" s="22" t="s">
        <v>73</v>
      </c>
      <c r="L2068" s="22" t="s">
        <v>100</v>
      </c>
      <c r="M2068" s="24">
        <v>2076.6799999999998</v>
      </c>
      <c r="N2068" s="32" t="s">
        <v>19629</v>
      </c>
      <c r="O2068" s="43" t="s">
        <v>19630</v>
      </c>
    </row>
    <row r="2069" spans="1:15" ht="12.75">
      <c r="A2069" s="22" t="s">
        <v>60</v>
      </c>
      <c r="B2069" s="22" t="s">
        <v>24274</v>
      </c>
      <c r="C2069" s="22" t="s">
        <v>69</v>
      </c>
      <c r="D2069" s="22" t="s">
        <v>61</v>
      </c>
      <c r="E2069" s="22" t="s">
        <v>24792</v>
      </c>
      <c r="F2069" s="31">
        <v>43048.835428240738</v>
      </c>
      <c r="G2069" s="31">
        <v>42916</v>
      </c>
      <c r="H2069" s="31">
        <v>43281</v>
      </c>
      <c r="I2069" s="31">
        <v>43052.557881944442</v>
      </c>
      <c r="J2069" s="35" t="s">
        <v>26914</v>
      </c>
      <c r="K2069" s="22" t="s">
        <v>242</v>
      </c>
      <c r="L2069" s="22" t="s">
        <v>100</v>
      </c>
      <c r="M2069" s="24">
        <v>-337.73</v>
      </c>
      <c r="N2069" s="32" t="s">
        <v>843</v>
      </c>
      <c r="O2069" s="43" t="s">
        <v>844</v>
      </c>
    </row>
    <row r="2070" spans="1:15" ht="12.75">
      <c r="A2070" s="22" t="s">
        <v>60</v>
      </c>
      <c r="B2070" s="22" t="s">
        <v>24398</v>
      </c>
      <c r="C2070" s="22" t="s">
        <v>69</v>
      </c>
      <c r="D2070" s="22" t="s">
        <v>61</v>
      </c>
      <c r="E2070" s="22" t="s">
        <v>25610</v>
      </c>
      <c r="F2070" s="31">
        <v>43059.77820601852</v>
      </c>
      <c r="G2070" s="31">
        <v>43012</v>
      </c>
      <c r="H2070" s="31">
        <v>43377</v>
      </c>
      <c r="I2070" s="31">
        <v>43059.779108796298</v>
      </c>
      <c r="J2070" s="35" t="s">
        <v>26893</v>
      </c>
      <c r="K2070" s="22" t="s">
        <v>99</v>
      </c>
      <c r="L2070" s="22" t="s">
        <v>100</v>
      </c>
      <c r="M2070" s="24">
        <v>0</v>
      </c>
      <c r="N2070" s="32" t="s">
        <v>4718</v>
      </c>
      <c r="O2070" s="43" t="s">
        <v>4719</v>
      </c>
    </row>
    <row r="2071" spans="1:15" ht="12.75">
      <c r="A2071" s="22" t="s">
        <v>60</v>
      </c>
      <c r="B2071" s="22" t="s">
        <v>24266</v>
      </c>
      <c r="C2071" s="22" t="s">
        <v>69</v>
      </c>
      <c r="D2071" s="22" t="s">
        <v>61</v>
      </c>
      <c r="E2071" s="22" t="s">
        <v>25052</v>
      </c>
      <c r="F2071" s="31">
        <v>43053.709328703699</v>
      </c>
      <c r="G2071" s="31">
        <v>43004</v>
      </c>
      <c r="H2071" s="31">
        <v>43327</v>
      </c>
      <c r="I2071" s="31">
        <v>43061.494120370371</v>
      </c>
      <c r="J2071" s="35" t="s">
        <v>26894</v>
      </c>
      <c r="K2071" s="22" t="s">
        <v>99</v>
      </c>
      <c r="L2071" s="22" t="s">
        <v>100</v>
      </c>
      <c r="M2071" s="24">
        <v>319.61</v>
      </c>
      <c r="N2071" s="32" t="s">
        <v>3534</v>
      </c>
      <c r="O2071" s="43" t="s">
        <v>3535</v>
      </c>
    </row>
    <row r="2072" spans="1:15" ht="12.75">
      <c r="A2072" s="22" t="s">
        <v>60</v>
      </c>
      <c r="B2072" s="22" t="s">
        <v>24283</v>
      </c>
      <c r="C2072" s="22" t="s">
        <v>69</v>
      </c>
      <c r="D2072" s="22" t="s">
        <v>61</v>
      </c>
      <c r="E2072" s="22" t="s">
        <v>26134</v>
      </c>
      <c r="F2072" s="31">
        <v>43052.705844907403</v>
      </c>
      <c r="G2072" s="31">
        <v>43082</v>
      </c>
      <c r="H2072" s="31">
        <v>43447</v>
      </c>
      <c r="I2072" s="31">
        <v>43052.70643518518</v>
      </c>
      <c r="J2072" s="35" t="s">
        <v>26914</v>
      </c>
      <c r="K2072" s="22" t="s">
        <v>73</v>
      </c>
      <c r="L2072" s="22" t="s">
        <v>100</v>
      </c>
      <c r="M2072" s="24">
        <v>393.61</v>
      </c>
      <c r="N2072" s="32" t="s">
        <v>26135</v>
      </c>
      <c r="O2072" s="43" t="s">
        <v>26136</v>
      </c>
    </row>
    <row r="2073" spans="1:15" ht="12.75">
      <c r="A2073" s="22" t="s">
        <v>60</v>
      </c>
      <c r="B2073" s="22" t="s">
        <v>24548</v>
      </c>
      <c r="C2073" s="22" t="s">
        <v>69</v>
      </c>
      <c r="D2073" s="22" t="s">
        <v>61</v>
      </c>
      <c r="E2073" s="22" t="s">
        <v>26023</v>
      </c>
      <c r="F2073" s="31">
        <v>43048.704189814816</v>
      </c>
      <c r="G2073" s="31">
        <v>43069</v>
      </c>
      <c r="H2073" s="31">
        <v>43434</v>
      </c>
      <c r="I2073" s="31">
        <v>43068.738807870366</v>
      </c>
      <c r="J2073" s="35" t="s">
        <v>26910</v>
      </c>
      <c r="K2073" s="22" t="s">
        <v>73</v>
      </c>
      <c r="L2073" s="22" t="s">
        <v>100</v>
      </c>
      <c r="M2073" s="24">
        <v>704.49</v>
      </c>
      <c r="N2073" s="32" t="s">
        <v>4429</v>
      </c>
      <c r="O2073" s="43" t="s">
        <v>4430</v>
      </c>
    </row>
    <row r="2074" spans="1:15" ht="12.75">
      <c r="A2074" s="22" t="s">
        <v>60</v>
      </c>
      <c r="B2074" s="22" t="s">
        <v>24274</v>
      </c>
      <c r="C2074" s="22" t="s">
        <v>69</v>
      </c>
      <c r="D2074" s="22" t="s">
        <v>61</v>
      </c>
      <c r="E2074" s="22" t="s">
        <v>25824</v>
      </c>
      <c r="F2074" s="31">
        <v>43068.598877314813</v>
      </c>
      <c r="G2074" s="31">
        <v>43039</v>
      </c>
      <c r="H2074" s="31">
        <v>43404</v>
      </c>
      <c r="I2074" s="31">
        <v>43068.599942129629</v>
      </c>
      <c r="J2074" s="35" t="s">
        <v>26910</v>
      </c>
      <c r="K2074" s="22" t="s">
        <v>99</v>
      </c>
      <c r="L2074" s="22" t="s">
        <v>100</v>
      </c>
      <c r="M2074" s="24">
        <v>-97.91</v>
      </c>
      <c r="N2074" s="32" t="s">
        <v>484</v>
      </c>
      <c r="O2074" s="43" t="s">
        <v>485</v>
      </c>
    </row>
    <row r="2075" spans="1:15" ht="12.75">
      <c r="A2075" s="22" t="s">
        <v>60</v>
      </c>
      <c r="B2075" s="22" t="s">
        <v>24355</v>
      </c>
      <c r="C2075" s="22" t="s">
        <v>69</v>
      </c>
      <c r="D2075" s="22" t="s">
        <v>61</v>
      </c>
      <c r="E2075" s="22" t="s">
        <v>27439</v>
      </c>
      <c r="F2075" s="31">
        <v>43024.280740740738</v>
      </c>
      <c r="G2075" s="31">
        <v>43069</v>
      </c>
      <c r="H2075" s="31">
        <v>43434</v>
      </c>
      <c r="I2075" s="31">
        <v>43067.672546296293</v>
      </c>
      <c r="J2075" s="35" t="s">
        <v>26924</v>
      </c>
      <c r="K2075" s="22" t="s">
        <v>73</v>
      </c>
      <c r="L2075" s="22" t="s">
        <v>100</v>
      </c>
      <c r="M2075" s="24">
        <v>6600.9899999999998</v>
      </c>
      <c r="N2075" s="32" t="s">
        <v>4718</v>
      </c>
      <c r="O2075" s="43" t="s">
        <v>4719</v>
      </c>
    </row>
    <row r="2076" spans="1:15" ht="12.75">
      <c r="A2076" s="22" t="s">
        <v>60</v>
      </c>
      <c r="B2076" s="22" t="s">
        <v>24293</v>
      </c>
      <c r="C2076" s="22" t="s">
        <v>69</v>
      </c>
      <c r="D2076" s="22" t="s">
        <v>61</v>
      </c>
      <c r="E2076" s="22" t="s">
        <v>26817</v>
      </c>
      <c r="F2076" s="31">
        <v>43053.722395833334</v>
      </c>
      <c r="G2076" s="31">
        <v>43081</v>
      </c>
      <c r="H2076" s="31">
        <v>43446</v>
      </c>
      <c r="I2076" s="31">
        <v>43053.730821759258</v>
      </c>
      <c r="J2076" s="35" t="s">
        <v>26899</v>
      </c>
      <c r="K2076" s="22" t="s">
        <v>73</v>
      </c>
      <c r="L2076" s="22" t="s">
        <v>100</v>
      </c>
      <c r="M2076" s="24">
        <v>339.59</v>
      </c>
      <c r="N2076" s="32" t="s">
        <v>870</v>
      </c>
      <c r="O2076" s="43" t="s">
        <v>871</v>
      </c>
    </row>
    <row r="2077" spans="1:15" ht="12.75">
      <c r="A2077" s="22" t="s">
        <v>60</v>
      </c>
      <c r="B2077" s="22" t="s">
        <v>24283</v>
      </c>
      <c r="C2077" s="22" t="s">
        <v>69</v>
      </c>
      <c r="D2077" s="22" t="s">
        <v>61</v>
      </c>
      <c r="E2077" s="22" t="s">
        <v>24823</v>
      </c>
      <c r="F2077" s="31">
        <v>43038.651273148149</v>
      </c>
      <c r="G2077" s="31">
        <v>43067</v>
      </c>
      <c r="H2077" s="31">
        <v>43432</v>
      </c>
      <c r="I2077" s="31">
        <v>43040.467418981483</v>
      </c>
      <c r="J2077" s="35" t="s">
        <v>26895</v>
      </c>
      <c r="K2077" s="22" t="s">
        <v>73</v>
      </c>
      <c r="L2077" s="22" t="s">
        <v>100</v>
      </c>
      <c r="M2077" s="24">
        <v>896.26</v>
      </c>
      <c r="N2077" s="32" t="s">
        <v>584</v>
      </c>
      <c r="O2077" s="43" t="s">
        <v>585</v>
      </c>
    </row>
    <row r="2078" spans="1:15" ht="12.75">
      <c r="A2078" s="22" t="s">
        <v>60</v>
      </c>
      <c r="B2078" s="22" t="s">
        <v>24266</v>
      </c>
      <c r="C2078" s="22" t="s">
        <v>69</v>
      </c>
      <c r="D2078" s="22" t="s">
        <v>61</v>
      </c>
      <c r="E2078" s="22" t="s">
        <v>25252</v>
      </c>
      <c r="F2078" s="31">
        <v>43063.667002314811</v>
      </c>
      <c r="G2078" s="31">
        <v>43084</v>
      </c>
      <c r="H2078" s="31">
        <v>43449</v>
      </c>
      <c r="I2078" s="31">
        <v>43068.512928240736</v>
      </c>
      <c r="J2078" s="35" t="s">
        <v>26910</v>
      </c>
      <c r="K2078" s="22" t="s">
        <v>73</v>
      </c>
      <c r="L2078" s="22" t="s">
        <v>100</v>
      </c>
      <c r="M2078" s="24">
        <v>3246.99</v>
      </c>
      <c r="N2078" s="32" t="s">
        <v>76</v>
      </c>
      <c r="O2078" s="43" t="s">
        <v>77</v>
      </c>
    </row>
    <row r="2079" spans="1:15" ht="12.75">
      <c r="A2079" s="22" t="s">
        <v>60</v>
      </c>
      <c r="B2079" s="22" t="s">
        <v>24274</v>
      </c>
      <c r="C2079" s="22" t="s">
        <v>69</v>
      </c>
      <c r="D2079" s="22" t="s">
        <v>61</v>
      </c>
      <c r="E2079" s="22" t="s">
        <v>25929</v>
      </c>
      <c r="F2079" s="31">
        <v>43048.837557870371</v>
      </c>
      <c r="G2079" s="31">
        <v>42947</v>
      </c>
      <c r="H2079" s="31">
        <v>43312</v>
      </c>
      <c r="I2079" s="31">
        <v>43048.838449074072</v>
      </c>
      <c r="J2079" s="35" t="s">
        <v>26900</v>
      </c>
      <c r="K2079" s="22" t="s">
        <v>242</v>
      </c>
      <c r="L2079" s="22" t="s">
        <v>100</v>
      </c>
      <c r="M2079" s="24">
        <v>-354.62</v>
      </c>
      <c r="N2079" s="32" t="s">
        <v>843</v>
      </c>
      <c r="O2079" s="43" t="s">
        <v>844</v>
      </c>
    </row>
    <row r="2080" spans="1:15" ht="12.75">
      <c r="A2080" s="22" t="s">
        <v>60</v>
      </c>
      <c r="B2080" s="22" t="s">
        <v>24293</v>
      </c>
      <c r="C2080" s="22" t="s">
        <v>69</v>
      </c>
      <c r="D2080" s="22" t="s">
        <v>61</v>
      </c>
      <c r="E2080" s="22" t="s">
        <v>27440</v>
      </c>
      <c r="F2080" s="31">
        <v>43035.090798611112</v>
      </c>
      <c r="G2080" s="31">
        <v>43070</v>
      </c>
      <c r="H2080" s="31">
        <v>43435</v>
      </c>
      <c r="I2080" s="31">
        <v>43052.587268518517</v>
      </c>
      <c r="J2080" s="35" t="s">
        <v>26914</v>
      </c>
      <c r="K2080" s="22" t="s">
        <v>145</v>
      </c>
      <c r="L2080" s="22" t="s">
        <v>100</v>
      </c>
      <c r="M2080" s="24">
        <v>1054.4100000000001</v>
      </c>
      <c r="N2080" s="32" t="s">
        <v>3480</v>
      </c>
      <c r="O2080" s="43" t="s">
        <v>3481</v>
      </c>
    </row>
    <row r="2081" spans="1:15" ht="12.75">
      <c r="A2081" s="22" t="s">
        <v>60</v>
      </c>
      <c r="B2081" s="22" t="s">
        <v>24283</v>
      </c>
      <c r="C2081" s="22" t="s">
        <v>69</v>
      </c>
      <c r="D2081" s="22" t="s">
        <v>61</v>
      </c>
      <c r="E2081" s="22" t="s">
        <v>24823</v>
      </c>
      <c r="F2081" s="31">
        <v>43052.409305555557</v>
      </c>
      <c r="G2081" s="31">
        <v>43067</v>
      </c>
      <c r="H2081" s="31">
        <v>43432</v>
      </c>
      <c r="I2081" s="31">
        <v>43052.409745370365</v>
      </c>
      <c r="J2081" s="35" t="s">
        <v>26914</v>
      </c>
      <c r="K2081" s="22" t="s">
        <v>99</v>
      </c>
      <c r="L2081" s="22" t="s">
        <v>100</v>
      </c>
      <c r="M2081" s="24">
        <v>0</v>
      </c>
      <c r="N2081" s="32" t="s">
        <v>584</v>
      </c>
      <c r="O2081" s="43" t="s">
        <v>585</v>
      </c>
    </row>
    <row r="2082" spans="1:15" ht="12.75">
      <c r="A2082" s="22" t="s">
        <v>60</v>
      </c>
      <c r="B2082" s="22" t="s">
        <v>24358</v>
      </c>
      <c r="C2082" s="22" t="s">
        <v>69</v>
      </c>
      <c r="D2082" s="22" t="s">
        <v>61</v>
      </c>
      <c r="E2082" s="22" t="s">
        <v>25613</v>
      </c>
      <c r="F2082" s="31">
        <v>43055.52851851852</v>
      </c>
      <c r="G2082" s="31">
        <v>42965</v>
      </c>
      <c r="H2082" s="31">
        <v>43330</v>
      </c>
      <c r="I2082" s="31">
        <v>43055.529074074075</v>
      </c>
      <c r="J2082" s="35" t="s">
        <v>26897</v>
      </c>
      <c r="K2082" s="22" t="s">
        <v>242</v>
      </c>
      <c r="L2082" s="22" t="s">
        <v>100</v>
      </c>
      <c r="M2082" s="24">
        <v>-465.24</v>
      </c>
      <c r="N2082" s="32" t="s">
        <v>9225</v>
      </c>
      <c r="O2082" s="43" t="s">
        <v>9226</v>
      </c>
    </row>
    <row r="2083" spans="1:15" ht="12.75">
      <c r="A2083" s="22" t="s">
        <v>60</v>
      </c>
      <c r="B2083" s="22" t="s">
        <v>24266</v>
      </c>
      <c r="C2083" s="22" t="s">
        <v>69</v>
      </c>
      <c r="D2083" s="22" t="s">
        <v>61</v>
      </c>
      <c r="E2083" s="22" t="s">
        <v>27441</v>
      </c>
      <c r="F2083" s="31">
        <v>43034.090127314812</v>
      </c>
      <c r="G2083" s="31">
        <v>43069</v>
      </c>
      <c r="H2083" s="31">
        <v>43434</v>
      </c>
      <c r="I2083" s="31">
        <v>43052.619363425925</v>
      </c>
      <c r="J2083" s="35" t="s">
        <v>26914</v>
      </c>
      <c r="K2083" s="22" t="s">
        <v>145</v>
      </c>
      <c r="L2083" s="22" t="s">
        <v>100</v>
      </c>
      <c r="M2083" s="24">
        <v>1845.85</v>
      </c>
      <c r="N2083" s="32" t="s">
        <v>442</v>
      </c>
      <c r="O2083" s="43" t="s">
        <v>443</v>
      </c>
    </row>
    <row r="2084" spans="1:15" ht="12.75">
      <c r="A2084" s="22" t="s">
        <v>60</v>
      </c>
      <c r="B2084" s="22" t="s">
        <v>24283</v>
      </c>
      <c r="C2084" s="22" t="s">
        <v>69</v>
      </c>
      <c r="D2084" s="22" t="s">
        <v>61</v>
      </c>
      <c r="E2084" s="22" t="s">
        <v>24912</v>
      </c>
      <c r="F2084" s="31">
        <v>43061.516296296293</v>
      </c>
      <c r="G2084" s="31">
        <v>42746</v>
      </c>
      <c r="H2084" s="31">
        <v>43111</v>
      </c>
      <c r="I2084" s="31">
        <v>43061.517129629625</v>
      </c>
      <c r="J2084" s="35" t="s">
        <v>26894</v>
      </c>
      <c r="K2084" s="22" t="s">
        <v>99</v>
      </c>
      <c r="L2084" s="22" t="s">
        <v>100</v>
      </c>
      <c r="M2084" s="24">
        <v>29.22</v>
      </c>
      <c r="N2084" s="32" t="s">
        <v>783</v>
      </c>
      <c r="O2084" s="43" t="s">
        <v>784</v>
      </c>
    </row>
    <row r="2085" spans="1:15" ht="12.75">
      <c r="A2085" s="22" t="s">
        <v>60</v>
      </c>
      <c r="B2085" s="22" t="s">
        <v>24269</v>
      </c>
      <c r="C2085" s="22" t="s">
        <v>69</v>
      </c>
      <c r="D2085" s="22" t="s">
        <v>61</v>
      </c>
      <c r="E2085" s="22" t="s">
        <v>27442</v>
      </c>
      <c r="F2085" s="31">
        <v>43034.090717592589</v>
      </c>
      <c r="G2085" s="31">
        <v>43069</v>
      </c>
      <c r="H2085" s="31">
        <v>43434</v>
      </c>
      <c r="I2085" s="31">
        <v>43042.617916666662</v>
      </c>
      <c r="J2085" s="35" t="s">
        <v>26904</v>
      </c>
      <c r="K2085" s="22" t="s">
        <v>145</v>
      </c>
      <c r="L2085" s="22" t="s">
        <v>100</v>
      </c>
      <c r="M2085" s="24">
        <v>326.16000000000003</v>
      </c>
      <c r="N2085" s="32" t="s">
        <v>484</v>
      </c>
      <c r="O2085" s="43" t="s">
        <v>485</v>
      </c>
    </row>
    <row r="2086" spans="1:15" ht="12.75">
      <c r="A2086" s="22" t="s">
        <v>60</v>
      </c>
      <c r="B2086" s="22" t="s">
        <v>24283</v>
      </c>
      <c r="C2086" s="22" t="s">
        <v>69</v>
      </c>
      <c r="D2086" s="22" t="s">
        <v>61</v>
      </c>
      <c r="E2086" s="22" t="s">
        <v>24844</v>
      </c>
      <c r="F2086" s="31">
        <v>43054.57644675926</v>
      </c>
      <c r="G2086" s="31">
        <v>43061</v>
      </c>
      <c r="H2086" s="31">
        <v>43426</v>
      </c>
      <c r="I2086" s="31">
        <v>43054.576967592591</v>
      </c>
      <c r="J2086" s="35" t="s">
        <v>26915</v>
      </c>
      <c r="K2086" s="22" t="s">
        <v>99</v>
      </c>
      <c r="L2086" s="22" t="s">
        <v>100</v>
      </c>
      <c r="M2086" s="24">
        <v>316.07</v>
      </c>
      <c r="N2086" s="32" t="s">
        <v>3133</v>
      </c>
      <c r="O2086" s="43" t="s">
        <v>3134</v>
      </c>
    </row>
    <row r="2087" spans="1:15" ht="12.75">
      <c r="A2087" s="22" t="s">
        <v>60</v>
      </c>
      <c r="B2087" s="22" t="s">
        <v>24355</v>
      </c>
      <c r="C2087" s="22" t="s">
        <v>69</v>
      </c>
      <c r="D2087" s="22" t="s">
        <v>61</v>
      </c>
      <c r="E2087" s="22" t="s">
        <v>27443</v>
      </c>
      <c r="F2087" s="31">
        <v>43035.090763888889</v>
      </c>
      <c r="G2087" s="31">
        <v>43069</v>
      </c>
      <c r="H2087" s="31">
        <v>43434</v>
      </c>
      <c r="I2087" s="31">
        <v>43068.953067129631</v>
      </c>
      <c r="J2087" s="35" t="s">
        <v>26910</v>
      </c>
      <c r="K2087" s="22" t="s">
        <v>145</v>
      </c>
      <c r="L2087" s="22" t="s">
        <v>100</v>
      </c>
      <c r="M2087" s="24">
        <v>763.72</v>
      </c>
      <c r="N2087" s="32" t="s">
        <v>1711</v>
      </c>
      <c r="O2087" s="43" t="s">
        <v>1712</v>
      </c>
    </row>
    <row r="2088" spans="1:15" ht="12.75">
      <c r="A2088" s="22" t="s">
        <v>60</v>
      </c>
      <c r="B2088" s="22" t="s">
        <v>24266</v>
      </c>
      <c r="C2088" s="22" t="s">
        <v>69</v>
      </c>
      <c r="D2088" s="22" t="s">
        <v>61</v>
      </c>
      <c r="E2088" s="22" t="s">
        <v>25762</v>
      </c>
      <c r="F2088" s="31">
        <v>43046.512430555551</v>
      </c>
      <c r="G2088" s="31">
        <v>43039</v>
      </c>
      <c r="H2088" s="31">
        <v>43404</v>
      </c>
      <c r="I2088" s="31">
        <v>43046.513344907406</v>
      </c>
      <c r="J2088" s="35" t="s">
        <v>26898</v>
      </c>
      <c r="K2088" s="22" t="s">
        <v>99</v>
      </c>
      <c r="L2088" s="22" t="s">
        <v>100</v>
      </c>
      <c r="M2088" s="24">
        <v>20.96</v>
      </c>
      <c r="N2088" s="32" t="s">
        <v>262</v>
      </c>
      <c r="O2088" s="43" t="s">
        <v>263</v>
      </c>
    </row>
    <row r="2089" spans="1:15" ht="12.75">
      <c r="A2089" s="22" t="s">
        <v>60</v>
      </c>
      <c r="B2089" s="22" t="s">
        <v>24358</v>
      </c>
      <c r="C2089" s="22" t="s">
        <v>69</v>
      </c>
      <c r="D2089" s="22" t="s">
        <v>61</v>
      </c>
      <c r="E2089" s="22" t="s">
        <v>25385</v>
      </c>
      <c r="F2089" s="31">
        <v>43055.754918981482</v>
      </c>
      <c r="G2089" s="31">
        <v>43089</v>
      </c>
      <c r="H2089" s="31">
        <v>43297</v>
      </c>
      <c r="I2089" s="31">
        <v>43059.488900462959</v>
      </c>
      <c r="J2089" s="35" t="s">
        <v>26893</v>
      </c>
      <c r="K2089" s="22" t="s">
        <v>99</v>
      </c>
      <c r="L2089" s="22" t="s">
        <v>100</v>
      </c>
      <c r="M2089" s="24">
        <v>-605.65</v>
      </c>
      <c r="N2089" s="32" t="s">
        <v>7592</v>
      </c>
      <c r="O2089" s="43" t="s">
        <v>7593</v>
      </c>
    </row>
    <row r="2090" spans="1:15" ht="12.75">
      <c r="A2090" s="22" t="s">
        <v>60</v>
      </c>
      <c r="B2090" s="22" t="s">
        <v>24283</v>
      </c>
      <c r="C2090" s="22" t="s">
        <v>69</v>
      </c>
      <c r="D2090" s="22" t="s">
        <v>61</v>
      </c>
      <c r="E2090" s="22" t="s">
        <v>25275</v>
      </c>
      <c r="F2090" s="31">
        <v>43054.464282407404</v>
      </c>
      <c r="G2090" s="31">
        <v>42708</v>
      </c>
      <c r="H2090" s="31">
        <v>43073</v>
      </c>
      <c r="I2090" s="31">
        <v>43054.464837962958</v>
      </c>
      <c r="J2090" s="35" t="s">
        <v>26915</v>
      </c>
      <c r="K2090" s="22" t="s">
        <v>242</v>
      </c>
      <c r="L2090" s="22" t="s">
        <v>100</v>
      </c>
      <c r="M2090" s="24">
        <v>0</v>
      </c>
      <c r="N2090" s="32" t="s">
        <v>130</v>
      </c>
      <c r="O2090" s="43" t="s">
        <v>131</v>
      </c>
    </row>
    <row r="2091" spans="1:15" ht="12.75">
      <c r="A2091" s="22" t="s">
        <v>60</v>
      </c>
      <c r="B2091" s="22" t="s">
        <v>24266</v>
      </c>
      <c r="C2091" s="22" t="s">
        <v>69</v>
      </c>
      <c r="D2091" s="22" t="s">
        <v>61</v>
      </c>
      <c r="E2091" s="22" t="s">
        <v>25455</v>
      </c>
      <c r="F2091" s="31">
        <v>43052.577870370369</v>
      </c>
      <c r="G2091" s="31">
        <v>43014</v>
      </c>
      <c r="H2091" s="31">
        <v>43388</v>
      </c>
      <c r="I2091" s="31">
        <v>43052.582060185181</v>
      </c>
      <c r="J2091" s="35" t="s">
        <v>26914</v>
      </c>
      <c r="K2091" s="22" t="s">
        <v>242</v>
      </c>
      <c r="L2091" s="22" t="s">
        <v>100</v>
      </c>
      <c r="M2091" s="24">
        <v>-539.04999999999995</v>
      </c>
      <c r="N2091" s="32" t="s">
        <v>4429</v>
      </c>
      <c r="O2091" s="43" t="s">
        <v>4430</v>
      </c>
    </row>
    <row r="2092" spans="1:15" ht="12.75">
      <c r="A2092" s="22" t="s">
        <v>60</v>
      </c>
      <c r="B2092" s="22" t="s">
        <v>24277</v>
      </c>
      <c r="C2092" s="22" t="s">
        <v>69</v>
      </c>
      <c r="D2092" s="22" t="s">
        <v>61</v>
      </c>
      <c r="E2092" s="22" t="s">
        <v>26350</v>
      </c>
      <c r="F2092" s="31">
        <v>43069.510925925926</v>
      </c>
      <c r="G2092" s="31">
        <v>42704</v>
      </c>
      <c r="H2092" s="31">
        <v>43069</v>
      </c>
      <c r="I2092" s="31">
        <v>43069.511840277773</v>
      </c>
      <c r="J2092" s="35" t="s">
        <v>26901</v>
      </c>
      <c r="K2092" s="22" t="s">
        <v>242</v>
      </c>
      <c r="L2092" s="22" t="s">
        <v>100</v>
      </c>
      <c r="M2092" s="24">
        <v>0</v>
      </c>
      <c r="N2092" s="32" t="s">
        <v>1331</v>
      </c>
      <c r="O2092" s="43" t="s">
        <v>1332</v>
      </c>
    </row>
    <row r="2093" spans="1:15" ht="12.75">
      <c r="A2093" s="22" t="s">
        <v>60</v>
      </c>
      <c r="B2093" s="22" t="s">
        <v>24274</v>
      </c>
      <c r="C2093" s="22" t="s">
        <v>69</v>
      </c>
      <c r="D2093" s="22" t="s">
        <v>61</v>
      </c>
      <c r="E2093" s="22" t="s">
        <v>25243</v>
      </c>
      <c r="F2093" s="31">
        <v>43068.731215277774</v>
      </c>
      <c r="G2093" s="31">
        <v>43070</v>
      </c>
      <c r="H2093" s="31">
        <v>43434</v>
      </c>
      <c r="I2093" s="31">
        <v>43068.733310185184</v>
      </c>
      <c r="J2093" s="35" t="s">
        <v>26910</v>
      </c>
      <c r="K2093" s="22" t="s">
        <v>99</v>
      </c>
      <c r="L2093" s="22" t="s">
        <v>100</v>
      </c>
      <c r="M2093" s="24">
        <v>0</v>
      </c>
      <c r="N2093" s="32" t="s">
        <v>939</v>
      </c>
      <c r="O2093" s="43" t="s">
        <v>940</v>
      </c>
    </row>
    <row r="2094" spans="1:15" ht="12.75">
      <c r="A2094" s="22" t="s">
        <v>60</v>
      </c>
      <c r="B2094" s="22" t="s">
        <v>24293</v>
      </c>
      <c r="C2094" s="22" t="s">
        <v>69</v>
      </c>
      <c r="D2094" s="22" t="s">
        <v>61</v>
      </c>
      <c r="E2094" s="22" t="s">
        <v>27444</v>
      </c>
      <c r="F2094" s="31">
        <v>42962.480092592588</v>
      </c>
      <c r="G2094" s="31">
        <v>42902</v>
      </c>
      <c r="H2094" s="31">
        <v>43267</v>
      </c>
      <c r="I2094" s="31">
        <v>43046.587222222217</v>
      </c>
      <c r="J2094" s="35" t="s">
        <v>26898</v>
      </c>
      <c r="K2094" s="22" t="s">
        <v>99</v>
      </c>
      <c r="L2094" s="22" t="s">
        <v>100</v>
      </c>
      <c r="M2094" s="24">
        <v>809.40</v>
      </c>
      <c r="N2094" s="32" t="s">
        <v>245</v>
      </c>
      <c r="O2094" s="43" t="s">
        <v>246</v>
      </c>
    </row>
    <row r="2095" spans="1:15" ht="12.75">
      <c r="A2095" s="22" t="s">
        <v>60</v>
      </c>
      <c r="B2095" s="22" t="s">
        <v>24293</v>
      </c>
      <c r="C2095" s="22" t="s">
        <v>69</v>
      </c>
      <c r="D2095" s="22" t="s">
        <v>61</v>
      </c>
      <c r="E2095" s="22" t="s">
        <v>24856</v>
      </c>
      <c r="F2095" s="31">
        <v>43068.586215277777</v>
      </c>
      <c r="G2095" s="31">
        <v>43070</v>
      </c>
      <c r="H2095" s="31">
        <v>43435</v>
      </c>
      <c r="I2095" s="31">
        <v>43068.58730324074</v>
      </c>
      <c r="J2095" s="35" t="s">
        <v>26910</v>
      </c>
      <c r="K2095" s="22" t="s">
        <v>99</v>
      </c>
      <c r="L2095" s="22" t="s">
        <v>100</v>
      </c>
      <c r="M2095" s="24">
        <v>0</v>
      </c>
      <c r="N2095" s="32" t="s">
        <v>463</v>
      </c>
      <c r="O2095" s="43" t="s">
        <v>464</v>
      </c>
    </row>
    <row r="2096" spans="1:15" ht="12.75">
      <c r="A2096" s="22" t="s">
        <v>60</v>
      </c>
      <c r="B2096" s="22" t="s">
        <v>24403</v>
      </c>
      <c r="C2096" s="22" t="s">
        <v>69</v>
      </c>
      <c r="D2096" s="22" t="s">
        <v>61</v>
      </c>
      <c r="E2096" s="22" t="s">
        <v>26009</v>
      </c>
      <c r="F2096" s="31">
        <v>43042.596354166664</v>
      </c>
      <c r="G2096" s="31">
        <v>43055</v>
      </c>
      <c r="H2096" s="31">
        <v>43420</v>
      </c>
      <c r="I2096" s="31">
        <v>43042.597708333335</v>
      </c>
      <c r="J2096" s="35" t="s">
        <v>26904</v>
      </c>
      <c r="K2096" s="22" t="s">
        <v>242</v>
      </c>
      <c r="L2096" s="22" t="s">
        <v>100</v>
      </c>
      <c r="M2096" s="24">
        <v>-2443.8000000000002</v>
      </c>
      <c r="N2096" s="32" t="s">
        <v>317</v>
      </c>
      <c r="O2096" s="43" t="s">
        <v>318</v>
      </c>
    </row>
    <row r="2097" spans="1:15" ht="12.75">
      <c r="A2097" s="22" t="s">
        <v>60</v>
      </c>
      <c r="B2097" s="22" t="s">
        <v>24293</v>
      </c>
      <c r="C2097" s="22" t="s">
        <v>69</v>
      </c>
      <c r="D2097" s="22" t="s">
        <v>61</v>
      </c>
      <c r="E2097" s="22" t="s">
        <v>24861</v>
      </c>
      <c r="F2097" s="31">
        <v>43048.521203703705</v>
      </c>
      <c r="G2097" s="31">
        <v>43040</v>
      </c>
      <c r="H2097" s="31">
        <v>43405</v>
      </c>
      <c r="I2097" s="31">
        <v>43048.523657407408</v>
      </c>
      <c r="J2097" s="35" t="s">
        <v>26900</v>
      </c>
      <c r="K2097" s="22" t="s">
        <v>99</v>
      </c>
      <c r="L2097" s="22" t="s">
        <v>100</v>
      </c>
      <c r="M2097" s="24">
        <v>-39.31</v>
      </c>
      <c r="N2097" s="32" t="s">
        <v>1322</v>
      </c>
      <c r="O2097" s="43" t="s">
        <v>1323</v>
      </c>
    </row>
    <row r="2098" spans="1:15" ht="12.75">
      <c r="A2098" s="22" t="s">
        <v>60</v>
      </c>
      <c r="B2098" s="22" t="s">
        <v>24266</v>
      </c>
      <c r="C2098" s="22" t="s">
        <v>69</v>
      </c>
      <c r="D2098" s="22" t="s">
        <v>61</v>
      </c>
      <c r="E2098" s="22" t="s">
        <v>24384</v>
      </c>
      <c r="F2098" s="31">
        <v>43046.572094907402</v>
      </c>
      <c r="G2098" s="31">
        <v>43054</v>
      </c>
      <c r="H2098" s="31">
        <v>43235</v>
      </c>
      <c r="I2098" s="31">
        <v>43047.692488425921</v>
      </c>
      <c r="J2098" s="35" t="s">
        <v>26908</v>
      </c>
      <c r="K2098" s="22" t="s">
        <v>99</v>
      </c>
      <c r="L2098" s="22" t="s">
        <v>100</v>
      </c>
      <c r="M2098" s="24">
        <v>-592.27</v>
      </c>
      <c r="N2098" s="32" t="s">
        <v>112</v>
      </c>
      <c r="O2098" s="43" t="s">
        <v>113</v>
      </c>
    </row>
  </sheetData>
  <mergeCells count="1">
    <mergeCell ref="A1:E1"/>
  </mergeCells>
  <pageMargins left="0.393700787401575" right="0.393700787401575" top="0.393700787401575" bottom="0.393700787401575" header="0.393700787401575" footer="0.393700787401575"/>
  <pageSetup orientation="landscape" paperSize="9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6321"/>
  <sheetViews>
    <sheetView showGridLines="0" workbookViewId="0" topLeftCell="A1">
      <selection pane="topLeft" activeCell="A1" sqref="A1"/>
    </sheetView>
  </sheetViews>
  <sheetFormatPr defaultColWidth="9.14285714285714" defaultRowHeight="12.75"/>
  <cols>
    <col min="1" max="1" width="19" style="22" customWidth="1"/>
    <col min="2" max="2" width="35.8571428571429" style="22" customWidth="1"/>
    <col min="3" max="3" width="13.2857142857143" style="22" customWidth="1"/>
    <col min="4" max="4" width="14.8571428571429" style="22" customWidth="1"/>
    <col min="5" max="5" width="13" style="31" customWidth="1"/>
    <col min="6" max="6" width="21.1428571428571" style="22" customWidth="1"/>
    <col min="7" max="8" width="13.4285714285714" style="22" customWidth="1"/>
    <col min="9" max="9" width="14.5714285714286" style="22" customWidth="1"/>
    <col min="10" max="10" width="27.1428571428571" style="37" customWidth="1"/>
    <col min="11" max="11" width="13.4285714285714" style="37" customWidth="1"/>
    <col min="12" max="12" width="26.7142857142857" style="37" customWidth="1"/>
    <col min="13" max="13" width="27.1428571428571" style="37" customWidth="1"/>
    <col min="14" max="14" width="13.4285714285714" style="37" customWidth="1"/>
    <col min="15" max="15" width="27" style="37" customWidth="1"/>
    <col min="16" max="16" width="13.4285714285714" style="22" customWidth="1"/>
    <col min="17" max="17" width="18.7142857142857" style="22" customWidth="1"/>
    <col min="18" max="18" width="18.2857142857143" style="38" customWidth="1"/>
    <col min="19" max="19" width="66.8571428571429" customWidth="1"/>
  </cols>
  <sheetData>
    <row r="1" spans="1:19" s="18" customFormat="1" ht="26.45" customHeight="1">
      <c r="A1" s="60" t="str">
        <f>CONCATENATE("Declined Quote Responses ",Data!A1)</f>
        <v>Declined Quote Responses </v>
      </c>
      <c r="B1" s="60"/>
      <c r="C1" s="60"/>
      <c r="D1" s="60"/>
      <c r="E1" s="17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12"/>
      <c r="S1" s="8"/>
    </row>
    <row r="2" spans="1:19" ht="25.5">
      <c r="A2" s="25" t="s">
        <v>0</v>
      </c>
      <c r="B2" s="25" t="s">
        <v>22</v>
      </c>
      <c r="C2" s="25" t="s">
        <v>23</v>
      </c>
      <c r="D2" s="25" t="s">
        <v>1</v>
      </c>
      <c r="E2" s="39" t="s">
        <v>52</v>
      </c>
      <c r="F2" s="25" t="s">
        <v>25</v>
      </c>
      <c r="G2" s="25" t="s">
        <v>39</v>
      </c>
      <c r="H2" s="25" t="s">
        <v>26</v>
      </c>
      <c r="I2" s="25" t="s">
        <v>56</v>
      </c>
      <c r="J2" s="40" t="s">
        <v>40</v>
      </c>
      <c r="K2" s="40" t="s">
        <v>41</v>
      </c>
      <c r="L2" s="40" t="s">
        <v>42</v>
      </c>
      <c r="M2" s="40" t="s">
        <v>43</v>
      </c>
      <c r="N2" s="40" t="s">
        <v>44</v>
      </c>
      <c r="O2" s="40" t="s">
        <v>45</v>
      </c>
      <c r="P2" s="25" t="s">
        <v>46</v>
      </c>
      <c r="Q2" s="25" t="s">
        <v>47</v>
      </c>
      <c r="R2" s="41" t="s">
        <v>53</v>
      </c>
      <c r="S2" s="1"/>
    </row>
    <row r="3" spans="1:18" ht="12.75">
      <c r="A3" s="22" t="s">
        <v>60</v>
      </c>
      <c r="B3" s="22" t="s">
        <v>264</v>
      </c>
      <c r="C3" s="22" t="s">
        <v>63</v>
      </c>
      <c r="D3" s="22" t="s">
        <v>61</v>
      </c>
      <c r="E3" s="31">
        <v>43040.456770833334</v>
      </c>
      <c r="F3" s="22" t="s">
        <v>27445</v>
      </c>
      <c r="G3" s="22" t="s">
        <v>27446</v>
      </c>
      <c r="H3" s="22" t="s">
        <v>80</v>
      </c>
      <c r="I3" s="22" t="s">
        <v>5362</v>
      </c>
      <c r="J3" s="37" t="s">
        <v>27447</v>
      </c>
      <c r="K3" s="37" t="s">
        <v>27448</v>
      </c>
      <c r="L3" s="37" t="s">
        <v>27448</v>
      </c>
      <c r="M3" s="37" t="s">
        <v>27449</v>
      </c>
      <c r="N3" s="37" t="s">
        <v>1188</v>
      </c>
      <c r="O3" s="37" t="s">
        <v>1189</v>
      </c>
      <c r="P3" s="22" t="s">
        <v>27450</v>
      </c>
      <c r="Q3" s="22" t="s">
        <v>27451</v>
      </c>
      <c r="R3" s="38">
        <v>0</v>
      </c>
    </row>
    <row r="4" spans="1:18" ht="12.75">
      <c r="A4" s="22" t="s">
        <v>60</v>
      </c>
      <c r="B4" s="22" t="s">
        <v>264</v>
      </c>
      <c r="C4" s="22" t="s">
        <v>63</v>
      </c>
      <c r="D4" s="22" t="s">
        <v>61</v>
      </c>
      <c r="E4" s="31">
        <v>43041.374722222223</v>
      </c>
      <c r="F4" s="22" t="s">
        <v>27445</v>
      </c>
      <c r="G4" s="22" t="s">
        <v>27452</v>
      </c>
      <c r="H4" s="22" t="s">
        <v>80</v>
      </c>
      <c r="I4" s="22" t="s">
        <v>2948</v>
      </c>
      <c r="J4" s="37" t="s">
        <v>27447</v>
      </c>
      <c r="K4" s="37" t="s">
        <v>27448</v>
      </c>
      <c r="L4" s="37" t="s">
        <v>27448</v>
      </c>
      <c r="M4" s="37" t="s">
        <v>27453</v>
      </c>
      <c r="N4" s="37" t="s">
        <v>2949</v>
      </c>
      <c r="O4" s="37" t="s">
        <v>2950</v>
      </c>
      <c r="P4" s="22" t="s">
        <v>27454</v>
      </c>
      <c r="Q4" s="22" t="s">
        <v>27455</v>
      </c>
      <c r="R4" s="38">
        <v>0</v>
      </c>
    </row>
    <row r="5" spans="1:18" ht="12.75">
      <c r="A5" s="22" t="s">
        <v>60</v>
      </c>
      <c r="B5" s="22" t="s">
        <v>264</v>
      </c>
      <c r="C5" s="22" t="s">
        <v>63</v>
      </c>
      <c r="D5" s="22" t="s">
        <v>61</v>
      </c>
      <c r="E5" s="31">
        <v>43041.653449074074</v>
      </c>
      <c r="F5" s="22" t="s">
        <v>27445</v>
      </c>
      <c r="G5" s="22" t="s">
        <v>27456</v>
      </c>
      <c r="H5" s="22" t="s">
        <v>80</v>
      </c>
      <c r="I5" s="22" t="s">
        <v>2541</v>
      </c>
      <c r="J5" s="37" t="s">
        <v>27447</v>
      </c>
      <c r="K5" s="37" t="s">
        <v>27448</v>
      </c>
      <c r="L5" s="37" t="s">
        <v>27448</v>
      </c>
      <c r="M5" s="37" t="s">
        <v>27457</v>
      </c>
      <c r="N5" s="37" t="s">
        <v>2542</v>
      </c>
      <c r="O5" s="37" t="s">
        <v>2543</v>
      </c>
      <c r="P5" s="22" t="s">
        <v>27458</v>
      </c>
      <c r="Q5" s="22" t="s">
        <v>27459</v>
      </c>
      <c r="R5" s="38">
        <v>0</v>
      </c>
    </row>
    <row r="6" spans="1:18" ht="12.75">
      <c r="A6" s="22" t="s">
        <v>60</v>
      </c>
      <c r="B6" s="22" t="s">
        <v>264</v>
      </c>
      <c r="C6" s="22" t="s">
        <v>63</v>
      </c>
      <c r="D6" s="22" t="s">
        <v>61</v>
      </c>
      <c r="E6" s="31">
        <v>43046.392858796295</v>
      </c>
      <c r="F6" s="22" t="s">
        <v>27445</v>
      </c>
      <c r="G6" s="22" t="s">
        <v>27460</v>
      </c>
      <c r="H6" s="22" t="s">
        <v>80</v>
      </c>
      <c r="I6" s="22" t="s">
        <v>7560</v>
      </c>
      <c r="J6" s="37" t="s">
        <v>27447</v>
      </c>
      <c r="K6" s="37" t="s">
        <v>27448</v>
      </c>
      <c r="L6" s="37" t="s">
        <v>27448</v>
      </c>
      <c r="M6" s="37" t="s">
        <v>27461</v>
      </c>
      <c r="N6" s="37" t="s">
        <v>2136</v>
      </c>
      <c r="O6" s="37" t="s">
        <v>2137</v>
      </c>
      <c r="P6" s="22" t="s">
        <v>27462</v>
      </c>
      <c r="Q6" s="22" t="s">
        <v>27463</v>
      </c>
      <c r="R6" s="38">
        <v>0</v>
      </c>
    </row>
    <row r="7" spans="1:18" ht="12.75">
      <c r="A7" s="22" t="s">
        <v>60</v>
      </c>
      <c r="B7" s="22" t="s">
        <v>264</v>
      </c>
      <c r="C7" s="22" t="s">
        <v>63</v>
      </c>
      <c r="D7" s="22" t="s">
        <v>61</v>
      </c>
      <c r="E7" s="31">
        <v>43047.643229166664</v>
      </c>
      <c r="F7" s="22" t="s">
        <v>27445</v>
      </c>
      <c r="G7" s="22" t="s">
        <v>27464</v>
      </c>
      <c r="H7" s="22" t="s">
        <v>80</v>
      </c>
      <c r="I7" s="22" t="s">
        <v>3237</v>
      </c>
      <c r="J7" s="37" t="s">
        <v>27447</v>
      </c>
      <c r="K7" s="37" t="s">
        <v>27448</v>
      </c>
      <c r="L7" s="37" t="s">
        <v>27448</v>
      </c>
      <c r="M7" s="37" t="s">
        <v>27465</v>
      </c>
      <c r="N7" s="37" t="s">
        <v>660</v>
      </c>
      <c r="O7" s="37" t="s">
        <v>661</v>
      </c>
      <c r="P7" s="22" t="s">
        <v>27466</v>
      </c>
      <c r="Q7" s="22" t="s">
        <v>27467</v>
      </c>
      <c r="R7" s="38">
        <v>0</v>
      </c>
    </row>
    <row r="8" spans="1:18" ht="12.75">
      <c r="A8" s="22" t="s">
        <v>60</v>
      </c>
      <c r="B8" s="22" t="s">
        <v>264</v>
      </c>
      <c r="C8" s="22" t="s">
        <v>63</v>
      </c>
      <c r="D8" s="22" t="s">
        <v>61</v>
      </c>
      <c r="E8" s="31">
        <v>43049.653958333329</v>
      </c>
      <c r="F8" s="22" t="s">
        <v>27445</v>
      </c>
      <c r="G8" s="22" t="s">
        <v>27468</v>
      </c>
      <c r="H8" s="22" t="s">
        <v>80</v>
      </c>
      <c r="I8" s="22" t="s">
        <v>11398</v>
      </c>
      <c r="J8" s="37" t="s">
        <v>27447</v>
      </c>
      <c r="K8" s="37" t="s">
        <v>27448</v>
      </c>
      <c r="L8" s="37" t="s">
        <v>27448</v>
      </c>
      <c r="M8" s="37" t="s">
        <v>27469</v>
      </c>
      <c r="N8" s="37" t="s">
        <v>442</v>
      </c>
      <c r="O8" s="37" t="s">
        <v>443</v>
      </c>
      <c r="P8" s="22" t="s">
        <v>27470</v>
      </c>
      <c r="Q8" s="22" t="s">
        <v>27471</v>
      </c>
      <c r="R8" s="38">
        <v>0</v>
      </c>
    </row>
    <row r="9" spans="1:18" ht="12.75">
      <c r="A9" s="22" t="s">
        <v>60</v>
      </c>
      <c r="B9" s="22" t="s">
        <v>264</v>
      </c>
      <c r="C9" s="22" t="s">
        <v>63</v>
      </c>
      <c r="D9" s="22" t="s">
        <v>61</v>
      </c>
      <c r="E9" s="31">
        <v>43054.627766203703</v>
      </c>
      <c r="F9" s="22" t="s">
        <v>27445</v>
      </c>
      <c r="G9" s="22" t="s">
        <v>27472</v>
      </c>
      <c r="H9" s="22" t="s">
        <v>80</v>
      </c>
      <c r="I9" s="22" t="s">
        <v>5460</v>
      </c>
      <c r="J9" s="37" t="s">
        <v>27447</v>
      </c>
      <c r="K9" s="37" t="s">
        <v>27448</v>
      </c>
      <c r="L9" s="37" t="s">
        <v>27448</v>
      </c>
      <c r="M9" s="37" t="s">
        <v>27473</v>
      </c>
      <c r="N9" s="37" t="s">
        <v>1122</v>
      </c>
      <c r="O9" s="37" t="s">
        <v>1123</v>
      </c>
      <c r="P9" s="22" t="s">
        <v>27474</v>
      </c>
      <c r="Q9" s="22" t="s">
        <v>27475</v>
      </c>
      <c r="R9" s="38">
        <v>0</v>
      </c>
    </row>
    <row r="10" spans="1:18" ht="12.75">
      <c r="A10" s="22" t="s">
        <v>60</v>
      </c>
      <c r="B10" s="22" t="s">
        <v>264</v>
      </c>
      <c r="C10" s="22" t="s">
        <v>63</v>
      </c>
      <c r="D10" s="22" t="s">
        <v>61</v>
      </c>
      <c r="E10" s="31">
        <v>43059.654247685183</v>
      </c>
      <c r="F10" s="22" t="s">
        <v>27445</v>
      </c>
      <c r="G10" s="22" t="s">
        <v>27476</v>
      </c>
      <c r="H10" s="22" t="s">
        <v>80</v>
      </c>
      <c r="I10" s="22" t="s">
        <v>9878</v>
      </c>
      <c r="J10" s="37" t="s">
        <v>27447</v>
      </c>
      <c r="K10" s="37" t="s">
        <v>27448</v>
      </c>
      <c r="L10" s="37" t="s">
        <v>27448</v>
      </c>
      <c r="M10" s="37" t="s">
        <v>27477</v>
      </c>
      <c r="N10" s="37" t="s">
        <v>2013</v>
      </c>
      <c r="O10" s="37" t="s">
        <v>2014</v>
      </c>
      <c r="P10" s="22" t="s">
        <v>27478</v>
      </c>
      <c r="Q10" s="22" t="s">
        <v>27479</v>
      </c>
      <c r="R10" s="38">
        <v>0</v>
      </c>
    </row>
    <row r="11" spans="1:18" ht="12.75">
      <c r="A11" s="22" t="s">
        <v>60</v>
      </c>
      <c r="B11" s="22" t="s">
        <v>264</v>
      </c>
      <c r="C11" s="22" t="s">
        <v>63</v>
      </c>
      <c r="D11" s="22" t="s">
        <v>61</v>
      </c>
      <c r="E11" s="31">
        <v>43060.362708333334</v>
      </c>
      <c r="F11" s="22" t="s">
        <v>27445</v>
      </c>
      <c r="G11" s="22" t="s">
        <v>27480</v>
      </c>
      <c r="H11" s="22" t="s">
        <v>80</v>
      </c>
      <c r="I11" s="22" t="s">
        <v>11621</v>
      </c>
      <c r="J11" s="37" t="s">
        <v>27447</v>
      </c>
      <c r="K11" s="37" t="s">
        <v>27448</v>
      </c>
      <c r="L11" s="37" t="s">
        <v>27448</v>
      </c>
      <c r="M11" s="37" t="s">
        <v>27481</v>
      </c>
      <c r="N11" s="37" t="s">
        <v>1122</v>
      </c>
      <c r="O11" s="37" t="s">
        <v>1123</v>
      </c>
      <c r="P11" s="22" t="s">
        <v>27482</v>
      </c>
      <c r="Q11" s="22" t="s">
        <v>27483</v>
      </c>
      <c r="R11" s="38">
        <v>0</v>
      </c>
    </row>
    <row r="12" spans="1:18" ht="12.75">
      <c r="A12" s="22" t="s">
        <v>60</v>
      </c>
      <c r="B12" s="22" t="s">
        <v>264</v>
      </c>
      <c r="C12" s="22" t="s">
        <v>63</v>
      </c>
      <c r="D12" s="22" t="s">
        <v>61</v>
      </c>
      <c r="E12" s="31">
        <v>43060.398287037038</v>
      </c>
      <c r="F12" s="22" t="s">
        <v>27445</v>
      </c>
      <c r="G12" s="22" t="s">
        <v>27484</v>
      </c>
      <c r="H12" s="22" t="s">
        <v>80</v>
      </c>
      <c r="I12" s="22" t="s">
        <v>7027</v>
      </c>
      <c r="J12" s="37" t="s">
        <v>27447</v>
      </c>
      <c r="K12" s="37" t="s">
        <v>27448</v>
      </c>
      <c r="L12" s="37" t="s">
        <v>27448</v>
      </c>
      <c r="M12" s="37" t="s">
        <v>27485</v>
      </c>
      <c r="N12" s="37" t="s">
        <v>279</v>
      </c>
      <c r="O12" s="37" t="s">
        <v>280</v>
      </c>
      <c r="P12" s="22" t="s">
        <v>27486</v>
      </c>
      <c r="Q12" s="22" t="s">
        <v>27487</v>
      </c>
      <c r="R12" s="38">
        <v>0</v>
      </c>
    </row>
    <row r="13" spans="1:18" ht="12.75">
      <c r="A13" s="22" t="s">
        <v>60</v>
      </c>
      <c r="B13" s="22" t="s">
        <v>264</v>
      </c>
      <c r="C13" s="22" t="s">
        <v>63</v>
      </c>
      <c r="D13" s="22" t="s">
        <v>61</v>
      </c>
      <c r="E13" s="31">
        <v>43060.697615740741</v>
      </c>
      <c r="F13" s="22" t="s">
        <v>27445</v>
      </c>
      <c r="G13" s="22" t="s">
        <v>27488</v>
      </c>
      <c r="H13" s="22" t="s">
        <v>80</v>
      </c>
      <c r="I13" s="22" t="s">
        <v>6675</v>
      </c>
      <c r="J13" s="37" t="s">
        <v>27447</v>
      </c>
      <c r="K13" s="37" t="s">
        <v>27448</v>
      </c>
      <c r="L13" s="37" t="s">
        <v>27448</v>
      </c>
      <c r="M13" s="37" t="s">
        <v>27489</v>
      </c>
      <c r="N13" s="37" t="s">
        <v>2789</v>
      </c>
      <c r="O13" s="37" t="s">
        <v>2790</v>
      </c>
      <c r="P13" s="22" t="s">
        <v>27490</v>
      </c>
      <c r="Q13" s="22" t="s">
        <v>27491</v>
      </c>
      <c r="R13" s="38">
        <v>0</v>
      </c>
    </row>
    <row r="14" spans="1:18" ht="12.75">
      <c r="A14" s="22" t="s">
        <v>60</v>
      </c>
      <c r="B14" s="22" t="s">
        <v>264</v>
      </c>
      <c r="C14" s="22" t="s">
        <v>63</v>
      </c>
      <c r="D14" s="22" t="s">
        <v>61</v>
      </c>
      <c r="E14" s="31">
        <v>43061.66270833333</v>
      </c>
      <c r="F14" s="22" t="s">
        <v>27445</v>
      </c>
      <c r="G14" s="22" t="s">
        <v>27492</v>
      </c>
      <c r="H14" s="22" t="s">
        <v>80</v>
      </c>
      <c r="I14" s="22" t="s">
        <v>6463</v>
      </c>
      <c r="J14" s="37" t="s">
        <v>27447</v>
      </c>
      <c r="K14" s="37" t="s">
        <v>27448</v>
      </c>
      <c r="L14" s="37" t="s">
        <v>27448</v>
      </c>
      <c r="M14" s="37" t="s">
        <v>27493</v>
      </c>
      <c r="N14" s="37" t="s">
        <v>1122</v>
      </c>
      <c r="O14" s="37" t="s">
        <v>1123</v>
      </c>
      <c r="P14" s="22" t="s">
        <v>27494</v>
      </c>
      <c r="Q14" s="22" t="s">
        <v>27495</v>
      </c>
      <c r="R14" s="38">
        <v>0</v>
      </c>
    </row>
    <row r="15" spans="1:18" ht="12.75">
      <c r="A15" s="22" t="s">
        <v>60</v>
      </c>
      <c r="B15" s="22" t="s">
        <v>264</v>
      </c>
      <c r="C15" s="22" t="s">
        <v>63</v>
      </c>
      <c r="D15" s="22" t="s">
        <v>61</v>
      </c>
      <c r="E15" s="31">
        <v>43062.446539351848</v>
      </c>
      <c r="F15" s="22" t="s">
        <v>27445</v>
      </c>
      <c r="G15" s="22" t="s">
        <v>27496</v>
      </c>
      <c r="H15" s="22" t="s">
        <v>80</v>
      </c>
      <c r="I15" s="22" t="s">
        <v>2774</v>
      </c>
      <c r="J15" s="37" t="s">
        <v>27447</v>
      </c>
      <c r="K15" s="37" t="s">
        <v>27448</v>
      </c>
      <c r="L15" s="37" t="s">
        <v>27448</v>
      </c>
      <c r="M15" s="37" t="s">
        <v>27497</v>
      </c>
      <c r="N15" s="37" t="s">
        <v>1122</v>
      </c>
      <c r="O15" s="37" t="s">
        <v>1123</v>
      </c>
      <c r="P15" s="22" t="s">
        <v>27494</v>
      </c>
      <c r="Q15" s="22" t="s">
        <v>27495</v>
      </c>
      <c r="R15" s="38">
        <v>0</v>
      </c>
    </row>
    <row r="16" spans="1:18" ht="12.75">
      <c r="A16" s="22" t="s">
        <v>60</v>
      </c>
      <c r="B16" s="22" t="s">
        <v>264</v>
      </c>
      <c r="C16" s="22" t="s">
        <v>63</v>
      </c>
      <c r="D16" s="22" t="s">
        <v>61</v>
      </c>
      <c r="E16" s="31">
        <v>43066.595254629625</v>
      </c>
      <c r="F16" s="22" t="s">
        <v>27445</v>
      </c>
      <c r="G16" s="22" t="s">
        <v>27498</v>
      </c>
      <c r="H16" s="22" t="s">
        <v>80</v>
      </c>
      <c r="I16" s="22" t="s">
        <v>8989</v>
      </c>
      <c r="J16" s="37" t="s">
        <v>27447</v>
      </c>
      <c r="K16" s="37" t="s">
        <v>27448</v>
      </c>
      <c r="L16" s="37" t="s">
        <v>27448</v>
      </c>
      <c r="M16" s="37" t="s">
        <v>27499</v>
      </c>
      <c r="N16" s="37" t="s">
        <v>96</v>
      </c>
      <c r="O16" s="37" t="s">
        <v>97</v>
      </c>
      <c r="P16" s="22" t="s">
        <v>27500</v>
      </c>
      <c r="Q16" s="22" t="s">
        <v>27501</v>
      </c>
      <c r="R16" s="38">
        <v>0</v>
      </c>
    </row>
    <row r="17" spans="1:18" ht="12.75">
      <c r="A17" s="22" t="s">
        <v>60</v>
      </c>
      <c r="B17" s="22" t="s">
        <v>264</v>
      </c>
      <c r="C17" s="22" t="s">
        <v>63</v>
      </c>
      <c r="D17" s="22" t="s">
        <v>61</v>
      </c>
      <c r="E17" s="31">
        <v>43067.487719907404</v>
      </c>
      <c r="F17" s="22" t="s">
        <v>27445</v>
      </c>
      <c r="G17" s="22" t="s">
        <v>27502</v>
      </c>
      <c r="H17" s="22" t="s">
        <v>80</v>
      </c>
      <c r="I17" s="22" t="s">
        <v>8864</v>
      </c>
      <c r="J17" s="37" t="s">
        <v>27447</v>
      </c>
      <c r="K17" s="37" t="s">
        <v>27448</v>
      </c>
      <c r="L17" s="37" t="s">
        <v>27448</v>
      </c>
      <c r="M17" s="37" t="s">
        <v>27503</v>
      </c>
      <c r="N17" s="37" t="s">
        <v>91</v>
      </c>
      <c r="O17" s="37" t="s">
        <v>92</v>
      </c>
      <c r="P17" s="22" t="s">
        <v>27504</v>
      </c>
      <c r="Q17" s="22" t="s">
        <v>27505</v>
      </c>
      <c r="R17" s="38">
        <v>0</v>
      </c>
    </row>
    <row r="18" spans="1:18" ht="12.75">
      <c r="A18" s="22" t="s">
        <v>60</v>
      </c>
      <c r="B18" s="22" t="s">
        <v>264</v>
      </c>
      <c r="C18" s="22" t="s">
        <v>63</v>
      </c>
      <c r="D18" s="22" t="s">
        <v>61</v>
      </c>
      <c r="E18" s="31">
        <v>43067.522499999999</v>
      </c>
      <c r="F18" s="22" t="s">
        <v>27445</v>
      </c>
      <c r="G18" s="22" t="s">
        <v>27506</v>
      </c>
      <c r="H18" s="22" t="s">
        <v>80</v>
      </c>
      <c r="I18" s="22" t="s">
        <v>6618</v>
      </c>
      <c r="J18" s="37" t="s">
        <v>27447</v>
      </c>
      <c r="K18" s="37" t="s">
        <v>27448</v>
      </c>
      <c r="L18" s="37" t="s">
        <v>27448</v>
      </c>
      <c r="M18" s="37" t="s">
        <v>27507</v>
      </c>
      <c r="N18" s="37" t="s">
        <v>660</v>
      </c>
      <c r="O18" s="37" t="s">
        <v>661</v>
      </c>
      <c r="P18" s="22" t="s">
        <v>27508</v>
      </c>
      <c r="Q18" s="22" t="s">
        <v>27509</v>
      </c>
      <c r="R18" s="38">
        <v>0</v>
      </c>
    </row>
    <row r="19" spans="1:18" ht="12.75">
      <c r="A19" s="22" t="s">
        <v>60</v>
      </c>
      <c r="B19" s="22" t="s">
        <v>264</v>
      </c>
      <c r="C19" s="22" t="s">
        <v>63</v>
      </c>
      <c r="D19" s="22" t="s">
        <v>61</v>
      </c>
      <c r="E19" s="31">
        <v>43068.497083333328</v>
      </c>
      <c r="F19" s="22" t="s">
        <v>27445</v>
      </c>
      <c r="G19" s="22" t="s">
        <v>27510</v>
      </c>
      <c r="H19" s="22" t="s">
        <v>80</v>
      </c>
      <c r="I19" s="22" t="s">
        <v>1248</v>
      </c>
      <c r="J19" s="37" t="s">
        <v>27447</v>
      </c>
      <c r="K19" s="37" t="s">
        <v>27448</v>
      </c>
      <c r="L19" s="37" t="s">
        <v>27448</v>
      </c>
      <c r="M19" s="37" t="s">
        <v>27511</v>
      </c>
      <c r="N19" s="37" t="s">
        <v>245</v>
      </c>
      <c r="O19" s="37" t="s">
        <v>246</v>
      </c>
      <c r="P19" s="22" t="s">
        <v>27512</v>
      </c>
      <c r="Q19" s="22" t="s">
        <v>27513</v>
      </c>
      <c r="R19" s="38">
        <v>0</v>
      </c>
    </row>
    <row r="20" spans="1:18" ht="12.75">
      <c r="A20" s="22" t="s">
        <v>60</v>
      </c>
      <c r="B20" s="22" t="s">
        <v>264</v>
      </c>
      <c r="C20" s="22" t="s">
        <v>63</v>
      </c>
      <c r="D20" s="22" t="s">
        <v>61</v>
      </c>
      <c r="E20" s="31">
        <v>43068.611874999995</v>
      </c>
      <c r="F20" s="22" t="s">
        <v>27445</v>
      </c>
      <c r="G20" s="22" t="s">
        <v>27514</v>
      </c>
      <c r="H20" s="22" t="s">
        <v>80</v>
      </c>
      <c r="I20" s="22" t="s">
        <v>6691</v>
      </c>
      <c r="J20" s="37" t="s">
        <v>27447</v>
      </c>
      <c r="K20" s="37" t="s">
        <v>27448</v>
      </c>
      <c r="L20" s="37" t="s">
        <v>27448</v>
      </c>
      <c r="M20" s="37" t="s">
        <v>27515</v>
      </c>
      <c r="N20" s="37" t="s">
        <v>1601</v>
      </c>
      <c r="O20" s="37" t="s">
        <v>1602</v>
      </c>
      <c r="P20" s="22" t="s">
        <v>27516</v>
      </c>
      <c r="Q20" s="22" t="s">
        <v>27517</v>
      </c>
      <c r="R20" s="38">
        <v>0</v>
      </c>
    </row>
    <row r="21" spans="1:18" ht="12.75">
      <c r="A21" s="22" t="s">
        <v>60</v>
      </c>
      <c r="B21" s="22" t="s">
        <v>264</v>
      </c>
      <c r="C21" s="22" t="s">
        <v>63</v>
      </c>
      <c r="D21" s="22" t="s">
        <v>61</v>
      </c>
      <c r="E21" s="31">
        <v>43069.381851851853</v>
      </c>
      <c r="F21" s="22" t="s">
        <v>27445</v>
      </c>
      <c r="G21" s="22" t="s">
        <v>27518</v>
      </c>
      <c r="H21" s="22" t="s">
        <v>80</v>
      </c>
      <c r="I21" s="22" t="s">
        <v>1797</v>
      </c>
      <c r="J21" s="37" t="s">
        <v>27447</v>
      </c>
      <c r="K21" s="37" t="s">
        <v>27448</v>
      </c>
      <c r="L21" s="37" t="s">
        <v>27448</v>
      </c>
      <c r="M21" s="37" t="s">
        <v>27519</v>
      </c>
      <c r="N21" s="37" t="s">
        <v>1346</v>
      </c>
      <c r="O21" s="37" t="s">
        <v>1347</v>
      </c>
      <c r="P21" s="22" t="s">
        <v>27520</v>
      </c>
      <c r="Q21" s="22" t="s">
        <v>27521</v>
      </c>
      <c r="R21" s="38">
        <v>0</v>
      </c>
    </row>
    <row r="22" spans="1:18" ht="12.75">
      <c r="A22" s="22" t="s">
        <v>60</v>
      </c>
      <c r="B22" s="22" t="s">
        <v>546</v>
      </c>
      <c r="C22" s="22" t="s">
        <v>63</v>
      </c>
      <c r="D22" s="22" t="s">
        <v>61</v>
      </c>
      <c r="E22" s="31">
        <v>43042.620381944442</v>
      </c>
      <c r="F22" s="22" t="s">
        <v>27445</v>
      </c>
      <c r="G22" s="22" t="s">
        <v>27522</v>
      </c>
      <c r="H22" s="22" t="s">
        <v>80</v>
      </c>
      <c r="I22" s="22" t="s">
        <v>10991</v>
      </c>
      <c r="J22" s="37" t="s">
        <v>27447</v>
      </c>
      <c r="K22" s="37" t="s">
        <v>27448</v>
      </c>
      <c r="L22" s="37" t="s">
        <v>27448</v>
      </c>
      <c r="M22" s="37" t="s">
        <v>27523</v>
      </c>
      <c r="N22" s="37" t="s">
        <v>6511</v>
      </c>
      <c r="O22" s="37" t="s">
        <v>6512</v>
      </c>
      <c r="P22" s="22" t="s">
        <v>27524</v>
      </c>
      <c r="Q22" s="22" t="s">
        <v>27525</v>
      </c>
      <c r="R22" s="38">
        <v>0</v>
      </c>
    </row>
    <row r="23" spans="1:18" ht="12.75">
      <c r="A23" s="22" t="s">
        <v>60</v>
      </c>
      <c r="B23" s="22" t="s">
        <v>546</v>
      </c>
      <c r="C23" s="22" t="s">
        <v>63</v>
      </c>
      <c r="D23" s="22" t="s">
        <v>61</v>
      </c>
      <c r="E23" s="31">
        <v>43045.653310185182</v>
      </c>
      <c r="F23" s="22" t="s">
        <v>27445</v>
      </c>
      <c r="G23" s="22" t="s">
        <v>27526</v>
      </c>
      <c r="H23" s="22" t="s">
        <v>80</v>
      </c>
      <c r="I23" s="22" t="s">
        <v>27527</v>
      </c>
      <c r="J23" s="37" t="s">
        <v>27447</v>
      </c>
      <c r="K23" s="37" t="s">
        <v>27448</v>
      </c>
      <c r="L23" s="37" t="s">
        <v>27448</v>
      </c>
      <c r="M23" s="37" t="s">
        <v>27528</v>
      </c>
      <c r="N23" s="37" t="s">
        <v>777</v>
      </c>
      <c r="O23" s="37" t="s">
        <v>778</v>
      </c>
      <c r="P23" s="22" t="s">
        <v>27529</v>
      </c>
      <c r="Q23" s="22" t="s">
        <v>27530</v>
      </c>
      <c r="R23" s="38">
        <v>0</v>
      </c>
    </row>
    <row r="24" spans="1:18" ht="12.75">
      <c r="A24" s="22" t="s">
        <v>60</v>
      </c>
      <c r="B24" s="22" t="s">
        <v>546</v>
      </c>
      <c r="C24" s="22" t="s">
        <v>63</v>
      </c>
      <c r="D24" s="22" t="s">
        <v>61</v>
      </c>
      <c r="E24" s="31">
        <v>43045.675069444442</v>
      </c>
      <c r="F24" s="22" t="s">
        <v>27445</v>
      </c>
      <c r="G24" s="22" t="s">
        <v>27531</v>
      </c>
      <c r="H24" s="22" t="s">
        <v>80</v>
      </c>
      <c r="I24" s="22" t="s">
        <v>2897</v>
      </c>
      <c r="J24" s="37" t="s">
        <v>27447</v>
      </c>
      <c r="K24" s="37" t="s">
        <v>27448</v>
      </c>
      <c r="L24" s="37" t="s">
        <v>27448</v>
      </c>
      <c r="M24" s="37" t="s">
        <v>27532</v>
      </c>
      <c r="N24" s="37" t="s">
        <v>688</v>
      </c>
      <c r="O24" s="37" t="s">
        <v>689</v>
      </c>
      <c r="P24" s="22" t="s">
        <v>27533</v>
      </c>
      <c r="Q24" s="22" t="s">
        <v>27534</v>
      </c>
      <c r="R24" s="38">
        <v>0</v>
      </c>
    </row>
    <row r="25" spans="1:18" ht="12.75">
      <c r="A25" s="22" t="s">
        <v>60</v>
      </c>
      <c r="B25" s="22" t="s">
        <v>546</v>
      </c>
      <c r="C25" s="22" t="s">
        <v>63</v>
      </c>
      <c r="D25" s="22" t="s">
        <v>61</v>
      </c>
      <c r="E25" s="31">
        <v>43046.592974537038</v>
      </c>
      <c r="F25" s="22" t="s">
        <v>27445</v>
      </c>
      <c r="G25" s="22" t="s">
        <v>27535</v>
      </c>
      <c r="H25" s="22" t="s">
        <v>80</v>
      </c>
      <c r="I25" s="22" t="s">
        <v>27536</v>
      </c>
      <c r="J25" s="37" t="s">
        <v>27447</v>
      </c>
      <c r="K25" s="37" t="s">
        <v>27448</v>
      </c>
      <c r="L25" s="37" t="s">
        <v>27448</v>
      </c>
      <c r="M25" s="37" t="s">
        <v>27537</v>
      </c>
      <c r="N25" s="37" t="s">
        <v>222</v>
      </c>
      <c r="O25" s="37" t="s">
        <v>223</v>
      </c>
      <c r="P25" s="22" t="s">
        <v>27538</v>
      </c>
      <c r="Q25" s="22" t="s">
        <v>27539</v>
      </c>
      <c r="R25" s="38">
        <v>0</v>
      </c>
    </row>
    <row r="26" spans="1:18" ht="12.75">
      <c r="A26" s="22" t="s">
        <v>60</v>
      </c>
      <c r="B26" s="22" t="s">
        <v>546</v>
      </c>
      <c r="C26" s="22" t="s">
        <v>63</v>
      </c>
      <c r="D26" s="22" t="s">
        <v>61</v>
      </c>
      <c r="E26" s="31">
        <v>43047.568101851852</v>
      </c>
      <c r="F26" s="22" t="s">
        <v>27445</v>
      </c>
      <c r="G26" s="22" t="s">
        <v>27540</v>
      </c>
      <c r="H26" s="22" t="s">
        <v>80</v>
      </c>
      <c r="I26" s="22" t="s">
        <v>4971</v>
      </c>
      <c r="J26" s="37" t="s">
        <v>27447</v>
      </c>
      <c r="K26" s="37" t="s">
        <v>27448</v>
      </c>
      <c r="L26" s="37" t="s">
        <v>27448</v>
      </c>
      <c r="M26" s="37" t="s">
        <v>27541</v>
      </c>
      <c r="N26" s="37" t="s">
        <v>4972</v>
      </c>
      <c r="O26" s="37" t="s">
        <v>4973</v>
      </c>
      <c r="P26" s="22" t="s">
        <v>27542</v>
      </c>
      <c r="Q26" s="22" t="s">
        <v>27543</v>
      </c>
      <c r="R26" s="38">
        <v>0</v>
      </c>
    </row>
    <row r="27" spans="1:18" ht="12.75">
      <c r="A27" s="22" t="s">
        <v>60</v>
      </c>
      <c r="B27" s="22" t="s">
        <v>546</v>
      </c>
      <c r="C27" s="22" t="s">
        <v>63</v>
      </c>
      <c r="D27" s="22" t="s">
        <v>61</v>
      </c>
      <c r="E27" s="31">
        <v>43048.559074074074</v>
      </c>
      <c r="F27" s="22" t="s">
        <v>27445</v>
      </c>
      <c r="G27" s="22" t="s">
        <v>27544</v>
      </c>
      <c r="H27" s="22" t="s">
        <v>80</v>
      </c>
      <c r="I27" s="22" t="s">
        <v>4820</v>
      </c>
      <c r="J27" s="37" t="s">
        <v>27447</v>
      </c>
      <c r="K27" s="37" t="s">
        <v>27448</v>
      </c>
      <c r="L27" s="37" t="s">
        <v>27448</v>
      </c>
      <c r="M27" s="37" t="s">
        <v>27545</v>
      </c>
      <c r="N27" s="37" t="s">
        <v>463</v>
      </c>
      <c r="O27" s="37" t="s">
        <v>464</v>
      </c>
      <c r="P27" s="22" t="s">
        <v>27546</v>
      </c>
      <c r="Q27" s="22" t="s">
        <v>27547</v>
      </c>
      <c r="R27" s="38">
        <v>0</v>
      </c>
    </row>
    <row r="28" spans="1:18" ht="12.75">
      <c r="A28" s="22" t="s">
        <v>60</v>
      </c>
      <c r="B28" s="22" t="s">
        <v>546</v>
      </c>
      <c r="C28" s="22" t="s">
        <v>63</v>
      </c>
      <c r="D28" s="22" t="s">
        <v>61</v>
      </c>
      <c r="E28" s="31">
        <v>43052.431574074071</v>
      </c>
      <c r="F28" s="22" t="s">
        <v>27445</v>
      </c>
      <c r="G28" s="22" t="s">
        <v>27548</v>
      </c>
      <c r="H28" s="22" t="s">
        <v>80</v>
      </c>
      <c r="I28" s="22" t="s">
        <v>5269</v>
      </c>
      <c r="J28" s="37" t="s">
        <v>27447</v>
      </c>
      <c r="K28" s="37" t="s">
        <v>27448</v>
      </c>
      <c r="L28" s="37" t="s">
        <v>27448</v>
      </c>
      <c r="M28" s="37" t="s">
        <v>27549</v>
      </c>
      <c r="N28" s="37" t="s">
        <v>4902</v>
      </c>
      <c r="O28" s="37" t="s">
        <v>4903</v>
      </c>
      <c r="P28" s="22" t="s">
        <v>27550</v>
      </c>
      <c r="Q28" s="22" t="s">
        <v>27551</v>
      </c>
      <c r="R28" s="38">
        <v>0</v>
      </c>
    </row>
    <row r="29" spans="1:18" ht="12.75">
      <c r="A29" s="22" t="s">
        <v>60</v>
      </c>
      <c r="B29" s="22" t="s">
        <v>546</v>
      </c>
      <c r="C29" s="22" t="s">
        <v>63</v>
      </c>
      <c r="D29" s="22" t="s">
        <v>61</v>
      </c>
      <c r="E29" s="31">
        <v>43052.497476851851</v>
      </c>
      <c r="F29" s="22" t="s">
        <v>27445</v>
      </c>
      <c r="G29" s="22" t="s">
        <v>27552</v>
      </c>
      <c r="H29" s="22" t="s">
        <v>80</v>
      </c>
      <c r="I29" s="22" t="s">
        <v>7800</v>
      </c>
      <c r="J29" s="37" t="s">
        <v>27447</v>
      </c>
      <c r="K29" s="37" t="s">
        <v>27448</v>
      </c>
      <c r="L29" s="37" t="s">
        <v>27448</v>
      </c>
      <c r="M29" s="37" t="s">
        <v>27553</v>
      </c>
      <c r="N29" s="37" t="s">
        <v>4260</v>
      </c>
      <c r="O29" s="37" t="s">
        <v>4261</v>
      </c>
      <c r="P29" s="22" t="s">
        <v>27554</v>
      </c>
      <c r="Q29" s="22" t="s">
        <v>27555</v>
      </c>
      <c r="R29" s="38">
        <v>0</v>
      </c>
    </row>
    <row r="30" spans="1:18" ht="12.75">
      <c r="A30" s="22" t="s">
        <v>60</v>
      </c>
      <c r="B30" s="22" t="s">
        <v>546</v>
      </c>
      <c r="C30" s="22" t="s">
        <v>63</v>
      </c>
      <c r="D30" s="22" t="s">
        <v>61</v>
      </c>
      <c r="E30" s="31">
        <v>43055.595925925925</v>
      </c>
      <c r="F30" s="22" t="s">
        <v>27445</v>
      </c>
      <c r="G30" s="22" t="s">
        <v>27556</v>
      </c>
      <c r="H30" s="22" t="s">
        <v>80</v>
      </c>
      <c r="I30" s="22" t="s">
        <v>27557</v>
      </c>
      <c r="J30" s="37" t="s">
        <v>27447</v>
      </c>
      <c r="K30" s="37" t="s">
        <v>27448</v>
      </c>
      <c r="L30" s="37" t="s">
        <v>27448</v>
      </c>
      <c r="M30" s="37" t="s">
        <v>27558</v>
      </c>
      <c r="N30" s="37" t="s">
        <v>1346</v>
      </c>
      <c r="O30" s="37" t="s">
        <v>1347</v>
      </c>
      <c r="P30" s="22" t="s">
        <v>27559</v>
      </c>
      <c r="Q30" s="22" t="s">
        <v>27560</v>
      </c>
      <c r="R30" s="38">
        <v>0</v>
      </c>
    </row>
    <row r="31" spans="1:18" ht="12.75">
      <c r="A31" s="22" t="s">
        <v>60</v>
      </c>
      <c r="B31" s="22" t="s">
        <v>546</v>
      </c>
      <c r="C31" s="22" t="s">
        <v>63</v>
      </c>
      <c r="D31" s="22" t="s">
        <v>61</v>
      </c>
      <c r="E31" s="31">
        <v>43055.603483796294</v>
      </c>
      <c r="F31" s="22" t="s">
        <v>27445</v>
      </c>
      <c r="G31" s="22" t="s">
        <v>27561</v>
      </c>
      <c r="H31" s="22" t="s">
        <v>80</v>
      </c>
      <c r="I31" s="22" t="s">
        <v>7331</v>
      </c>
      <c r="J31" s="37" t="s">
        <v>27447</v>
      </c>
      <c r="K31" s="37" t="s">
        <v>27448</v>
      </c>
      <c r="L31" s="37" t="s">
        <v>27448</v>
      </c>
      <c r="M31" s="37" t="s">
        <v>27562</v>
      </c>
      <c r="N31" s="37" t="s">
        <v>1346</v>
      </c>
      <c r="O31" s="37" t="s">
        <v>1347</v>
      </c>
      <c r="P31" s="22" t="s">
        <v>27559</v>
      </c>
      <c r="Q31" s="22" t="s">
        <v>27560</v>
      </c>
      <c r="R31" s="38">
        <v>0</v>
      </c>
    </row>
    <row r="32" spans="1:18" ht="12.75">
      <c r="A32" s="22" t="s">
        <v>60</v>
      </c>
      <c r="B32" s="22" t="s">
        <v>546</v>
      </c>
      <c r="C32" s="22" t="s">
        <v>63</v>
      </c>
      <c r="D32" s="22" t="s">
        <v>61</v>
      </c>
      <c r="E32" s="31">
        <v>43056.548090277778</v>
      </c>
      <c r="F32" s="22" t="s">
        <v>27445</v>
      </c>
      <c r="G32" s="22" t="s">
        <v>27563</v>
      </c>
      <c r="H32" s="22" t="s">
        <v>80</v>
      </c>
      <c r="I32" s="22" t="s">
        <v>4157</v>
      </c>
      <c r="J32" s="37" t="s">
        <v>27447</v>
      </c>
      <c r="K32" s="37" t="s">
        <v>27448</v>
      </c>
      <c r="L32" s="37" t="s">
        <v>27448</v>
      </c>
      <c r="M32" s="37" t="s">
        <v>27564</v>
      </c>
      <c r="N32" s="37" t="s">
        <v>688</v>
      </c>
      <c r="O32" s="37" t="s">
        <v>689</v>
      </c>
      <c r="P32" s="22" t="s">
        <v>27565</v>
      </c>
      <c r="Q32" s="22" t="s">
        <v>27566</v>
      </c>
      <c r="R32" s="38">
        <v>0</v>
      </c>
    </row>
    <row r="33" spans="1:18" ht="12.75">
      <c r="A33" s="22" t="s">
        <v>60</v>
      </c>
      <c r="B33" s="22" t="s">
        <v>546</v>
      </c>
      <c r="C33" s="22" t="s">
        <v>63</v>
      </c>
      <c r="D33" s="22" t="s">
        <v>61</v>
      </c>
      <c r="E33" s="31">
        <v>43059.384780092594</v>
      </c>
      <c r="F33" s="22" t="s">
        <v>27445</v>
      </c>
      <c r="G33" s="22" t="s">
        <v>27567</v>
      </c>
      <c r="H33" s="22" t="s">
        <v>80</v>
      </c>
      <c r="I33" s="22" t="s">
        <v>27568</v>
      </c>
      <c r="J33" s="37" t="s">
        <v>27447</v>
      </c>
      <c r="K33" s="37" t="s">
        <v>27448</v>
      </c>
      <c r="L33" s="37" t="s">
        <v>27448</v>
      </c>
      <c r="M33" s="37" t="s">
        <v>27569</v>
      </c>
      <c r="N33" s="37" t="s">
        <v>1078</v>
      </c>
      <c r="O33" s="37" t="s">
        <v>1079</v>
      </c>
      <c r="P33" s="22" t="s">
        <v>27570</v>
      </c>
      <c r="Q33" s="22" t="s">
        <v>27571</v>
      </c>
      <c r="R33" s="38">
        <v>0</v>
      </c>
    </row>
    <row r="34" spans="1:18" ht="12.75">
      <c r="A34" s="22" t="s">
        <v>60</v>
      </c>
      <c r="B34" s="22" t="s">
        <v>546</v>
      </c>
      <c r="C34" s="22" t="s">
        <v>63</v>
      </c>
      <c r="D34" s="22" t="s">
        <v>61</v>
      </c>
      <c r="E34" s="31">
        <v>43059.388182870367</v>
      </c>
      <c r="F34" s="22" t="s">
        <v>27445</v>
      </c>
      <c r="G34" s="22" t="s">
        <v>27572</v>
      </c>
      <c r="H34" s="22" t="s">
        <v>80</v>
      </c>
      <c r="I34" s="22" t="s">
        <v>27573</v>
      </c>
      <c r="J34" s="37" t="s">
        <v>27447</v>
      </c>
      <c r="K34" s="37" t="s">
        <v>27448</v>
      </c>
      <c r="L34" s="37" t="s">
        <v>27448</v>
      </c>
      <c r="M34" s="37" t="s">
        <v>27574</v>
      </c>
      <c r="N34" s="37" t="s">
        <v>1078</v>
      </c>
      <c r="O34" s="37" t="s">
        <v>1079</v>
      </c>
      <c r="P34" s="22" t="s">
        <v>27570</v>
      </c>
      <c r="Q34" s="22" t="s">
        <v>27571</v>
      </c>
      <c r="R34" s="38">
        <v>0</v>
      </c>
    </row>
    <row r="35" spans="1:18" ht="12.75">
      <c r="A35" s="22" t="s">
        <v>60</v>
      </c>
      <c r="B35" s="22" t="s">
        <v>546</v>
      </c>
      <c r="C35" s="22" t="s">
        <v>63</v>
      </c>
      <c r="D35" s="22" t="s">
        <v>61</v>
      </c>
      <c r="E35" s="31">
        <v>43059.507581018515</v>
      </c>
      <c r="F35" s="22" t="s">
        <v>27445</v>
      </c>
      <c r="G35" s="22" t="s">
        <v>27575</v>
      </c>
      <c r="H35" s="22" t="s">
        <v>80</v>
      </c>
      <c r="I35" s="22" t="s">
        <v>27576</v>
      </c>
      <c r="J35" s="37" t="s">
        <v>27447</v>
      </c>
      <c r="K35" s="37" t="s">
        <v>27448</v>
      </c>
      <c r="L35" s="37" t="s">
        <v>27448</v>
      </c>
      <c r="M35" s="37" t="s">
        <v>27577</v>
      </c>
      <c r="N35" s="37" t="s">
        <v>1078</v>
      </c>
      <c r="O35" s="37" t="s">
        <v>1079</v>
      </c>
      <c r="P35" s="22" t="s">
        <v>27570</v>
      </c>
      <c r="Q35" s="22" t="s">
        <v>27571</v>
      </c>
      <c r="R35" s="38">
        <v>0</v>
      </c>
    </row>
    <row r="36" spans="1:18" ht="12.75">
      <c r="A36" s="22" t="s">
        <v>60</v>
      </c>
      <c r="B36" s="22" t="s">
        <v>546</v>
      </c>
      <c r="C36" s="22" t="s">
        <v>63</v>
      </c>
      <c r="D36" s="22" t="s">
        <v>61</v>
      </c>
      <c r="E36" s="31">
        <v>43059.513472222221</v>
      </c>
      <c r="F36" s="22" t="s">
        <v>27445</v>
      </c>
      <c r="G36" s="22" t="s">
        <v>27578</v>
      </c>
      <c r="H36" s="22" t="s">
        <v>80</v>
      </c>
      <c r="I36" s="22" t="s">
        <v>1533</v>
      </c>
      <c r="J36" s="37" t="s">
        <v>27447</v>
      </c>
      <c r="K36" s="37" t="s">
        <v>27448</v>
      </c>
      <c r="L36" s="37" t="s">
        <v>27448</v>
      </c>
      <c r="M36" s="37" t="s">
        <v>27579</v>
      </c>
      <c r="N36" s="37" t="s">
        <v>1367</v>
      </c>
      <c r="O36" s="37" t="s">
        <v>1368</v>
      </c>
      <c r="P36" s="22" t="s">
        <v>27580</v>
      </c>
      <c r="Q36" s="22" t="s">
        <v>27581</v>
      </c>
      <c r="R36" s="38">
        <v>0</v>
      </c>
    </row>
    <row r="37" spans="1:18" ht="12.75">
      <c r="A37" s="22" t="s">
        <v>60</v>
      </c>
      <c r="B37" s="22" t="s">
        <v>546</v>
      </c>
      <c r="C37" s="22" t="s">
        <v>63</v>
      </c>
      <c r="D37" s="22" t="s">
        <v>61</v>
      </c>
      <c r="E37" s="31">
        <v>43061.435590277775</v>
      </c>
      <c r="F37" s="22" t="s">
        <v>27445</v>
      </c>
      <c r="G37" s="22" t="s">
        <v>27582</v>
      </c>
      <c r="H37" s="22" t="s">
        <v>80</v>
      </c>
      <c r="I37" s="22" t="s">
        <v>27583</v>
      </c>
      <c r="J37" s="37" t="s">
        <v>27447</v>
      </c>
      <c r="K37" s="37" t="s">
        <v>27448</v>
      </c>
      <c r="L37" s="37" t="s">
        <v>27448</v>
      </c>
      <c r="M37" s="37" t="s">
        <v>27584</v>
      </c>
      <c r="N37" s="37" t="s">
        <v>91</v>
      </c>
      <c r="O37" s="37" t="s">
        <v>92</v>
      </c>
      <c r="P37" s="22" t="s">
        <v>27585</v>
      </c>
      <c r="Q37" s="22" t="s">
        <v>27586</v>
      </c>
      <c r="R37" s="38">
        <v>0</v>
      </c>
    </row>
    <row r="38" spans="1:18" ht="12.75">
      <c r="A38" s="22" t="s">
        <v>60</v>
      </c>
      <c r="B38" s="22" t="s">
        <v>546</v>
      </c>
      <c r="C38" s="22" t="s">
        <v>63</v>
      </c>
      <c r="D38" s="22" t="s">
        <v>61</v>
      </c>
      <c r="E38" s="31">
        <v>43061.4371412037</v>
      </c>
      <c r="F38" s="22" t="s">
        <v>27445</v>
      </c>
      <c r="G38" s="22" t="s">
        <v>27587</v>
      </c>
      <c r="H38" s="22" t="s">
        <v>80</v>
      </c>
      <c r="I38" s="22" t="s">
        <v>7934</v>
      </c>
      <c r="J38" s="37" t="s">
        <v>27447</v>
      </c>
      <c r="K38" s="37" t="s">
        <v>27448</v>
      </c>
      <c r="L38" s="37" t="s">
        <v>27448</v>
      </c>
      <c r="M38" s="37" t="s">
        <v>27588</v>
      </c>
      <c r="N38" s="37" t="s">
        <v>91</v>
      </c>
      <c r="O38" s="37" t="s">
        <v>92</v>
      </c>
      <c r="P38" s="22" t="s">
        <v>27585</v>
      </c>
      <c r="Q38" s="22" t="s">
        <v>27586</v>
      </c>
      <c r="R38" s="38">
        <v>0</v>
      </c>
    </row>
    <row r="39" spans="1:18" ht="12.75">
      <c r="A39" s="22" t="s">
        <v>60</v>
      </c>
      <c r="B39" s="22" t="s">
        <v>546</v>
      </c>
      <c r="C39" s="22" t="s">
        <v>63</v>
      </c>
      <c r="D39" s="22" t="s">
        <v>61</v>
      </c>
      <c r="E39" s="31">
        <v>43062.462673611109</v>
      </c>
      <c r="F39" s="22" t="s">
        <v>27445</v>
      </c>
      <c r="G39" s="22" t="s">
        <v>27589</v>
      </c>
      <c r="H39" s="22" t="s">
        <v>80</v>
      </c>
      <c r="I39" s="22" t="s">
        <v>27590</v>
      </c>
      <c r="J39" s="37" t="s">
        <v>27447</v>
      </c>
      <c r="K39" s="37" t="s">
        <v>27448</v>
      </c>
      <c r="L39" s="37" t="s">
        <v>27448</v>
      </c>
      <c r="M39" s="37" t="s">
        <v>27591</v>
      </c>
      <c r="N39" s="37" t="s">
        <v>2227</v>
      </c>
      <c r="O39" s="37" t="s">
        <v>2228</v>
      </c>
      <c r="P39" s="22" t="s">
        <v>27592</v>
      </c>
      <c r="Q39" s="22" t="s">
        <v>27593</v>
      </c>
      <c r="R39" s="38">
        <v>0</v>
      </c>
    </row>
    <row r="40" spans="1:18" ht="12.75">
      <c r="A40" s="22" t="s">
        <v>60</v>
      </c>
      <c r="B40" s="22" t="s">
        <v>546</v>
      </c>
      <c r="C40" s="22" t="s">
        <v>63</v>
      </c>
      <c r="D40" s="22" t="s">
        <v>61</v>
      </c>
      <c r="E40" s="31">
        <v>43062.482685185183</v>
      </c>
      <c r="F40" s="22" t="s">
        <v>27445</v>
      </c>
      <c r="G40" s="22" t="s">
        <v>27594</v>
      </c>
      <c r="H40" s="22" t="s">
        <v>80</v>
      </c>
      <c r="I40" s="22" t="s">
        <v>27595</v>
      </c>
      <c r="J40" s="37" t="s">
        <v>27447</v>
      </c>
      <c r="K40" s="37" t="s">
        <v>27448</v>
      </c>
      <c r="L40" s="37" t="s">
        <v>27448</v>
      </c>
      <c r="M40" s="37" t="s">
        <v>27596</v>
      </c>
      <c r="N40" s="37" t="s">
        <v>3557</v>
      </c>
      <c r="O40" s="37" t="s">
        <v>3558</v>
      </c>
      <c r="P40" s="22" t="s">
        <v>27597</v>
      </c>
      <c r="Q40" s="22" t="s">
        <v>27598</v>
      </c>
      <c r="R40" s="38">
        <v>0</v>
      </c>
    </row>
    <row r="41" spans="1:18" ht="12.75">
      <c r="A41" s="22" t="s">
        <v>60</v>
      </c>
      <c r="B41" s="22" t="s">
        <v>546</v>
      </c>
      <c r="C41" s="22" t="s">
        <v>63</v>
      </c>
      <c r="D41" s="22" t="s">
        <v>61</v>
      </c>
      <c r="E41" s="31">
        <v>43062.492604166662</v>
      </c>
      <c r="F41" s="22" t="s">
        <v>27445</v>
      </c>
      <c r="G41" s="22" t="s">
        <v>27599</v>
      </c>
      <c r="H41" s="22" t="s">
        <v>80</v>
      </c>
      <c r="I41" s="22" t="s">
        <v>9093</v>
      </c>
      <c r="J41" s="37" t="s">
        <v>27447</v>
      </c>
      <c r="K41" s="37" t="s">
        <v>27448</v>
      </c>
      <c r="L41" s="37" t="s">
        <v>27448</v>
      </c>
      <c r="M41" s="37" t="s">
        <v>27600</v>
      </c>
      <c r="N41" s="37" t="s">
        <v>3557</v>
      </c>
      <c r="O41" s="37" t="s">
        <v>3558</v>
      </c>
      <c r="P41" s="22" t="s">
        <v>27597</v>
      </c>
      <c r="Q41" s="22" t="s">
        <v>27598</v>
      </c>
      <c r="R41" s="38">
        <v>0</v>
      </c>
    </row>
    <row r="42" spans="1:18" ht="12.75">
      <c r="A42" s="22" t="s">
        <v>60</v>
      </c>
      <c r="B42" s="22" t="s">
        <v>546</v>
      </c>
      <c r="C42" s="22" t="s">
        <v>63</v>
      </c>
      <c r="D42" s="22" t="s">
        <v>61</v>
      </c>
      <c r="E42" s="31">
        <v>43063.410277777773</v>
      </c>
      <c r="F42" s="22" t="s">
        <v>27445</v>
      </c>
      <c r="G42" s="22" t="s">
        <v>27601</v>
      </c>
      <c r="H42" s="22" t="s">
        <v>80</v>
      </c>
      <c r="I42" s="22" t="s">
        <v>27602</v>
      </c>
      <c r="J42" s="37" t="s">
        <v>27447</v>
      </c>
      <c r="K42" s="37" t="s">
        <v>27448</v>
      </c>
      <c r="L42" s="37" t="s">
        <v>27448</v>
      </c>
      <c r="M42" s="37" t="s">
        <v>27603</v>
      </c>
      <c r="N42" s="37" t="s">
        <v>463</v>
      </c>
      <c r="O42" s="37" t="s">
        <v>464</v>
      </c>
      <c r="P42" s="22" t="s">
        <v>27604</v>
      </c>
      <c r="Q42" s="22" t="s">
        <v>27605</v>
      </c>
      <c r="R42" s="38">
        <v>0</v>
      </c>
    </row>
    <row r="43" spans="1:18" ht="12.75">
      <c r="A43" s="22" t="s">
        <v>60</v>
      </c>
      <c r="B43" s="22" t="s">
        <v>546</v>
      </c>
      <c r="C43" s="22" t="s">
        <v>63</v>
      </c>
      <c r="D43" s="22" t="s">
        <v>61</v>
      </c>
      <c r="E43" s="31">
        <v>43063.494664351849</v>
      </c>
      <c r="F43" s="22" t="s">
        <v>27445</v>
      </c>
      <c r="G43" s="22" t="s">
        <v>27606</v>
      </c>
      <c r="H43" s="22" t="s">
        <v>80</v>
      </c>
      <c r="I43" s="22" t="s">
        <v>2754</v>
      </c>
      <c r="J43" s="37" t="s">
        <v>27447</v>
      </c>
      <c r="K43" s="37" t="s">
        <v>27448</v>
      </c>
      <c r="L43" s="37" t="s">
        <v>27448</v>
      </c>
      <c r="M43" s="37" t="s">
        <v>27607</v>
      </c>
      <c r="N43" s="37" t="s">
        <v>2755</v>
      </c>
      <c r="O43" s="37" t="s">
        <v>2756</v>
      </c>
      <c r="P43" s="22" t="s">
        <v>27608</v>
      </c>
      <c r="Q43" s="22" t="s">
        <v>27609</v>
      </c>
      <c r="R43" s="38">
        <v>0</v>
      </c>
    </row>
    <row r="44" spans="1:18" ht="12.75">
      <c r="A44" s="22" t="s">
        <v>60</v>
      </c>
      <c r="B44" s="22" t="s">
        <v>546</v>
      </c>
      <c r="C44" s="22" t="s">
        <v>63</v>
      </c>
      <c r="D44" s="22" t="s">
        <v>61</v>
      </c>
      <c r="E44" s="31">
        <v>43063.587141203701</v>
      </c>
      <c r="F44" s="22" t="s">
        <v>27445</v>
      </c>
      <c r="G44" s="22" t="s">
        <v>27610</v>
      </c>
      <c r="H44" s="22" t="s">
        <v>80</v>
      </c>
      <c r="I44" s="22" t="s">
        <v>8862</v>
      </c>
      <c r="J44" s="37" t="s">
        <v>27447</v>
      </c>
      <c r="K44" s="37" t="s">
        <v>27448</v>
      </c>
      <c r="L44" s="37" t="s">
        <v>27448</v>
      </c>
      <c r="M44" s="37" t="s">
        <v>27611</v>
      </c>
      <c r="N44" s="37" t="s">
        <v>463</v>
      </c>
      <c r="O44" s="37" t="s">
        <v>464</v>
      </c>
      <c r="P44" s="22" t="s">
        <v>27604</v>
      </c>
      <c r="Q44" s="22" t="s">
        <v>27605</v>
      </c>
      <c r="R44" s="38">
        <v>0</v>
      </c>
    </row>
    <row r="45" spans="1:18" ht="12.75">
      <c r="A45" s="22" t="s">
        <v>60</v>
      </c>
      <c r="B45" s="22" t="s">
        <v>546</v>
      </c>
      <c r="C45" s="22" t="s">
        <v>63</v>
      </c>
      <c r="D45" s="22" t="s">
        <v>61</v>
      </c>
      <c r="E45" s="31">
        <v>43068.507754629631</v>
      </c>
      <c r="F45" s="22" t="s">
        <v>27445</v>
      </c>
      <c r="G45" s="22" t="s">
        <v>27612</v>
      </c>
      <c r="H45" s="22" t="s">
        <v>80</v>
      </c>
      <c r="I45" s="22" t="s">
        <v>6893</v>
      </c>
      <c r="J45" s="37" t="s">
        <v>27447</v>
      </c>
      <c r="K45" s="37" t="s">
        <v>27448</v>
      </c>
      <c r="L45" s="37" t="s">
        <v>27448</v>
      </c>
      <c r="M45" s="37" t="s">
        <v>27613</v>
      </c>
      <c r="N45" s="37" t="s">
        <v>239</v>
      </c>
      <c r="O45" s="37" t="s">
        <v>240</v>
      </c>
      <c r="P45" s="22" t="s">
        <v>27614</v>
      </c>
      <c r="Q45" s="22" t="s">
        <v>27615</v>
      </c>
      <c r="R45" s="38">
        <v>0</v>
      </c>
    </row>
    <row r="46" spans="1:18" ht="12.75">
      <c r="A46" s="22" t="s">
        <v>60</v>
      </c>
      <c r="B46" s="22" t="s">
        <v>546</v>
      </c>
      <c r="C46" s="22" t="s">
        <v>63</v>
      </c>
      <c r="D46" s="22" t="s">
        <v>61</v>
      </c>
      <c r="E46" s="31">
        <v>43068.548078703701</v>
      </c>
      <c r="F46" s="22" t="s">
        <v>27445</v>
      </c>
      <c r="G46" s="22" t="s">
        <v>27616</v>
      </c>
      <c r="H46" s="22" t="s">
        <v>80</v>
      </c>
      <c r="I46" s="22" t="s">
        <v>2358</v>
      </c>
      <c r="J46" s="37" t="s">
        <v>27447</v>
      </c>
      <c r="K46" s="37" t="s">
        <v>27448</v>
      </c>
      <c r="L46" s="37" t="s">
        <v>27448</v>
      </c>
      <c r="M46" s="37" t="s">
        <v>27617</v>
      </c>
      <c r="N46" s="37" t="s">
        <v>162</v>
      </c>
      <c r="O46" s="37" t="s">
        <v>163</v>
      </c>
      <c r="P46" s="22" t="s">
        <v>27618</v>
      </c>
      <c r="Q46" s="22" t="s">
        <v>27619</v>
      </c>
      <c r="R46" s="38">
        <v>0</v>
      </c>
    </row>
    <row r="47" spans="1:18" ht="12.75">
      <c r="A47" s="22" t="s">
        <v>60</v>
      </c>
      <c r="B47" s="22" t="s">
        <v>11838</v>
      </c>
      <c r="C47" s="22" t="s">
        <v>65</v>
      </c>
      <c r="D47" s="22" t="s">
        <v>61</v>
      </c>
      <c r="E47" s="31">
        <v>43042.440451388888</v>
      </c>
      <c r="F47" s="22" t="s">
        <v>27445</v>
      </c>
      <c r="G47" s="22" t="s">
        <v>27620</v>
      </c>
      <c r="H47" s="22" t="s">
        <v>80</v>
      </c>
      <c r="I47" s="22" t="s">
        <v>27621</v>
      </c>
      <c r="J47" s="37" t="s">
        <v>27447</v>
      </c>
      <c r="K47" s="37" t="s">
        <v>27448</v>
      </c>
      <c r="L47" s="37" t="s">
        <v>27448</v>
      </c>
      <c r="M47" s="37" t="s">
        <v>27622</v>
      </c>
      <c r="N47" s="37" t="s">
        <v>2052</v>
      </c>
      <c r="O47" s="37" t="s">
        <v>2053</v>
      </c>
      <c r="P47" s="22" t="s">
        <v>27623</v>
      </c>
      <c r="Q47" s="22" t="s">
        <v>27624</v>
      </c>
      <c r="R47" s="38">
        <v>0</v>
      </c>
    </row>
    <row r="48" spans="1:18" ht="12.75">
      <c r="A48" s="22" t="s">
        <v>60</v>
      </c>
      <c r="B48" s="22" t="s">
        <v>11838</v>
      </c>
      <c r="C48" s="22" t="s">
        <v>65</v>
      </c>
      <c r="D48" s="22" t="s">
        <v>61</v>
      </c>
      <c r="E48" s="31">
        <v>43052.534525462965</v>
      </c>
      <c r="F48" s="22" t="s">
        <v>27445</v>
      </c>
      <c r="G48" s="22" t="s">
        <v>27625</v>
      </c>
      <c r="H48" s="22" t="s">
        <v>80</v>
      </c>
      <c r="I48" s="22" t="s">
        <v>12745</v>
      </c>
      <c r="J48" s="37" t="s">
        <v>27447</v>
      </c>
      <c r="K48" s="37" t="s">
        <v>27448</v>
      </c>
      <c r="L48" s="37" t="s">
        <v>27448</v>
      </c>
      <c r="M48" s="37" t="s">
        <v>27626</v>
      </c>
      <c r="N48" s="37" t="s">
        <v>12746</v>
      </c>
      <c r="O48" s="37" t="s">
        <v>12747</v>
      </c>
      <c r="P48" s="22" t="s">
        <v>27627</v>
      </c>
      <c r="Q48" s="22" t="s">
        <v>27628</v>
      </c>
      <c r="R48" s="38">
        <v>0</v>
      </c>
    </row>
    <row r="49" spans="1:18" ht="12.75">
      <c r="A49" s="22" t="s">
        <v>60</v>
      </c>
      <c r="B49" s="22" t="s">
        <v>11838</v>
      </c>
      <c r="C49" s="22" t="s">
        <v>65</v>
      </c>
      <c r="D49" s="22" t="s">
        <v>61</v>
      </c>
      <c r="E49" s="31">
        <v>43052.547037037039</v>
      </c>
      <c r="F49" s="22" t="s">
        <v>27445</v>
      </c>
      <c r="G49" s="22" t="s">
        <v>27629</v>
      </c>
      <c r="H49" s="22" t="s">
        <v>80</v>
      </c>
      <c r="I49" s="22" t="s">
        <v>15238</v>
      </c>
      <c r="J49" s="37" t="s">
        <v>27447</v>
      </c>
      <c r="K49" s="37" t="s">
        <v>27448</v>
      </c>
      <c r="L49" s="37" t="s">
        <v>27448</v>
      </c>
      <c r="M49" s="37" t="s">
        <v>27630</v>
      </c>
      <c r="N49" s="37" t="s">
        <v>91</v>
      </c>
      <c r="O49" s="37" t="s">
        <v>92</v>
      </c>
      <c r="P49" s="22" t="s">
        <v>27631</v>
      </c>
      <c r="Q49" s="22" t="s">
        <v>27632</v>
      </c>
      <c r="R49" s="38">
        <v>0</v>
      </c>
    </row>
    <row r="50" spans="1:18" ht="12.75">
      <c r="A50" s="22" t="s">
        <v>60</v>
      </c>
      <c r="B50" s="22" t="s">
        <v>11838</v>
      </c>
      <c r="C50" s="22" t="s">
        <v>65</v>
      </c>
      <c r="D50" s="22" t="s">
        <v>61</v>
      </c>
      <c r="E50" s="31">
        <v>43052.713541666664</v>
      </c>
      <c r="F50" s="22" t="s">
        <v>27445</v>
      </c>
      <c r="G50" s="22" t="s">
        <v>27633</v>
      </c>
      <c r="H50" s="22" t="s">
        <v>80</v>
      </c>
      <c r="I50" s="22" t="s">
        <v>13342</v>
      </c>
      <c r="J50" s="37" t="s">
        <v>27447</v>
      </c>
      <c r="K50" s="37" t="s">
        <v>27448</v>
      </c>
      <c r="L50" s="37" t="s">
        <v>27448</v>
      </c>
      <c r="M50" s="37" t="s">
        <v>27634</v>
      </c>
      <c r="N50" s="37" t="s">
        <v>13343</v>
      </c>
      <c r="O50" s="37" t="s">
        <v>13344</v>
      </c>
      <c r="P50" s="22" t="s">
        <v>27635</v>
      </c>
      <c r="Q50" s="22" t="s">
        <v>27636</v>
      </c>
      <c r="R50" s="38">
        <v>0</v>
      </c>
    </row>
    <row r="51" spans="1:18" ht="12.75">
      <c r="A51" s="22" t="s">
        <v>60</v>
      </c>
      <c r="B51" s="22" t="s">
        <v>11838</v>
      </c>
      <c r="C51" s="22" t="s">
        <v>65</v>
      </c>
      <c r="D51" s="22" t="s">
        <v>61</v>
      </c>
      <c r="E51" s="31">
        <v>43054.43378472222</v>
      </c>
      <c r="F51" s="22" t="s">
        <v>27445</v>
      </c>
      <c r="G51" s="22" t="s">
        <v>27637</v>
      </c>
      <c r="H51" s="22" t="s">
        <v>80</v>
      </c>
      <c r="I51" s="22" t="s">
        <v>12306</v>
      </c>
      <c r="J51" s="37" t="s">
        <v>27447</v>
      </c>
      <c r="K51" s="37" t="s">
        <v>27448</v>
      </c>
      <c r="L51" s="37" t="s">
        <v>27448</v>
      </c>
      <c r="M51" s="37" t="s">
        <v>27638</v>
      </c>
      <c r="N51" s="37" t="s">
        <v>463</v>
      </c>
      <c r="O51" s="37" t="s">
        <v>464</v>
      </c>
      <c r="P51" s="22" t="s">
        <v>27639</v>
      </c>
      <c r="Q51" s="22" t="s">
        <v>27640</v>
      </c>
      <c r="R51" s="38">
        <v>0</v>
      </c>
    </row>
    <row r="52" spans="1:18" ht="12.75">
      <c r="A52" s="22" t="s">
        <v>60</v>
      </c>
      <c r="B52" s="22" t="s">
        <v>11838</v>
      </c>
      <c r="C52" s="22" t="s">
        <v>65</v>
      </c>
      <c r="D52" s="22" t="s">
        <v>61</v>
      </c>
      <c r="E52" s="31">
        <v>43060.431655092594</v>
      </c>
      <c r="F52" s="22" t="s">
        <v>27445</v>
      </c>
      <c r="G52" s="22" t="s">
        <v>27641</v>
      </c>
      <c r="H52" s="22" t="s">
        <v>80</v>
      </c>
      <c r="I52" s="22" t="s">
        <v>14548</v>
      </c>
      <c r="J52" s="37" t="s">
        <v>27447</v>
      </c>
      <c r="K52" s="37" t="s">
        <v>27448</v>
      </c>
      <c r="L52" s="37" t="s">
        <v>27448</v>
      </c>
      <c r="M52" s="37" t="s">
        <v>27642</v>
      </c>
      <c r="N52" s="37" t="s">
        <v>14549</v>
      </c>
      <c r="O52" s="37" t="s">
        <v>14550</v>
      </c>
      <c r="P52" s="22" t="s">
        <v>27643</v>
      </c>
      <c r="Q52" s="22" t="s">
        <v>27644</v>
      </c>
      <c r="R52" s="38">
        <v>0</v>
      </c>
    </row>
    <row r="53" spans="1:18" ht="12.75">
      <c r="A53" s="22" t="s">
        <v>60</v>
      </c>
      <c r="B53" s="22" t="s">
        <v>11838</v>
      </c>
      <c r="C53" s="22" t="s">
        <v>65</v>
      </c>
      <c r="D53" s="22" t="s">
        <v>61</v>
      </c>
      <c r="E53" s="31">
        <v>43067.74690972222</v>
      </c>
      <c r="F53" s="22" t="s">
        <v>27445</v>
      </c>
      <c r="G53" s="22" t="s">
        <v>27645</v>
      </c>
      <c r="H53" s="22" t="s">
        <v>80</v>
      </c>
      <c r="I53" s="22" t="s">
        <v>12175</v>
      </c>
      <c r="J53" s="37" t="s">
        <v>27447</v>
      </c>
      <c r="K53" s="37" t="s">
        <v>27448</v>
      </c>
      <c r="L53" s="37" t="s">
        <v>27448</v>
      </c>
      <c r="M53" s="37" t="s">
        <v>27646</v>
      </c>
      <c r="N53" s="37" t="s">
        <v>6836</v>
      </c>
      <c r="O53" s="37" t="s">
        <v>6837</v>
      </c>
      <c r="P53" s="22" t="s">
        <v>27647</v>
      </c>
      <c r="Q53" s="22" t="s">
        <v>27648</v>
      </c>
      <c r="R53" s="38">
        <v>0</v>
      </c>
    </row>
    <row r="54" spans="1:18" ht="12.75">
      <c r="A54" s="22" t="s">
        <v>60</v>
      </c>
      <c r="B54" s="22" t="s">
        <v>2045</v>
      </c>
      <c r="C54" s="22" t="s">
        <v>63</v>
      </c>
      <c r="D54" s="22" t="s">
        <v>61</v>
      </c>
      <c r="E54" s="31">
        <v>43040.473124999997</v>
      </c>
      <c r="F54" s="22" t="s">
        <v>27445</v>
      </c>
      <c r="G54" s="22" t="s">
        <v>27649</v>
      </c>
      <c r="H54" s="22" t="s">
        <v>80</v>
      </c>
      <c r="I54" s="22" t="s">
        <v>4179</v>
      </c>
      <c r="J54" s="37" t="s">
        <v>27447</v>
      </c>
      <c r="K54" s="37" t="s">
        <v>27448</v>
      </c>
      <c r="L54" s="37" t="s">
        <v>27448</v>
      </c>
      <c r="M54" s="37" t="s">
        <v>27650</v>
      </c>
      <c r="N54" s="37" t="s">
        <v>317</v>
      </c>
      <c r="O54" s="37" t="s">
        <v>318</v>
      </c>
      <c r="P54" s="22" t="s">
        <v>27651</v>
      </c>
      <c r="Q54" s="22" t="s">
        <v>27652</v>
      </c>
      <c r="R54" s="38">
        <v>0</v>
      </c>
    </row>
    <row r="55" spans="1:18" ht="12.75">
      <c r="A55" s="22" t="s">
        <v>60</v>
      </c>
      <c r="B55" s="22" t="s">
        <v>2045</v>
      </c>
      <c r="C55" s="22" t="s">
        <v>63</v>
      </c>
      <c r="D55" s="22" t="s">
        <v>61</v>
      </c>
      <c r="E55" s="31">
        <v>43045.494768518518</v>
      </c>
      <c r="F55" s="22" t="s">
        <v>27445</v>
      </c>
      <c r="G55" s="22" t="s">
        <v>27653</v>
      </c>
      <c r="H55" s="22" t="s">
        <v>80</v>
      </c>
      <c r="I55" s="22" t="s">
        <v>4698</v>
      </c>
      <c r="J55" s="37" t="s">
        <v>27447</v>
      </c>
      <c r="K55" s="37" t="s">
        <v>27448</v>
      </c>
      <c r="L55" s="37" t="s">
        <v>27448</v>
      </c>
      <c r="M55" s="37" t="s">
        <v>27654</v>
      </c>
      <c r="N55" s="37" t="s">
        <v>275</v>
      </c>
      <c r="O55" s="37" t="s">
        <v>276</v>
      </c>
      <c r="P55" s="22" t="s">
        <v>27655</v>
      </c>
      <c r="Q55" s="22" t="s">
        <v>27656</v>
      </c>
      <c r="R55" s="38">
        <v>0</v>
      </c>
    </row>
    <row r="56" spans="1:18" ht="12.75">
      <c r="A56" s="22" t="s">
        <v>60</v>
      </c>
      <c r="B56" s="22" t="s">
        <v>2045</v>
      </c>
      <c r="C56" s="22" t="s">
        <v>63</v>
      </c>
      <c r="D56" s="22" t="s">
        <v>61</v>
      </c>
      <c r="E56" s="31">
        <v>43055.833761574075</v>
      </c>
      <c r="F56" s="22" t="s">
        <v>27445</v>
      </c>
      <c r="G56" s="22" t="s">
        <v>27657</v>
      </c>
      <c r="H56" s="22" t="s">
        <v>80</v>
      </c>
      <c r="I56" s="22" t="s">
        <v>27658</v>
      </c>
      <c r="J56" s="37" t="s">
        <v>27447</v>
      </c>
      <c r="K56" s="37" t="s">
        <v>27448</v>
      </c>
      <c r="L56" s="37" t="s">
        <v>27448</v>
      </c>
      <c r="M56" s="37" t="s">
        <v>27659</v>
      </c>
      <c r="N56" s="37" t="s">
        <v>2081</v>
      </c>
      <c r="O56" s="37" t="s">
        <v>2082</v>
      </c>
      <c r="P56" s="22" t="s">
        <v>27660</v>
      </c>
      <c r="Q56" s="22" t="s">
        <v>27661</v>
      </c>
      <c r="R56" s="38">
        <v>0</v>
      </c>
    </row>
    <row r="57" spans="1:18" ht="12.75">
      <c r="A57" s="22" t="s">
        <v>60</v>
      </c>
      <c r="B57" s="22" t="s">
        <v>2045</v>
      </c>
      <c r="C57" s="22" t="s">
        <v>63</v>
      </c>
      <c r="D57" s="22" t="s">
        <v>61</v>
      </c>
      <c r="E57" s="31">
        <v>43055.836006944446</v>
      </c>
      <c r="F57" s="22" t="s">
        <v>27445</v>
      </c>
      <c r="G57" s="22" t="s">
        <v>27662</v>
      </c>
      <c r="H57" s="22" t="s">
        <v>80</v>
      </c>
      <c r="I57" s="22" t="s">
        <v>27663</v>
      </c>
      <c r="J57" s="37" t="s">
        <v>27447</v>
      </c>
      <c r="K57" s="37" t="s">
        <v>27448</v>
      </c>
      <c r="L57" s="37" t="s">
        <v>27448</v>
      </c>
      <c r="M57" s="37" t="s">
        <v>27664</v>
      </c>
      <c r="N57" s="37" t="s">
        <v>2081</v>
      </c>
      <c r="O57" s="37" t="s">
        <v>2082</v>
      </c>
      <c r="P57" s="22" t="s">
        <v>27660</v>
      </c>
      <c r="Q57" s="22" t="s">
        <v>27661</v>
      </c>
      <c r="R57" s="38">
        <v>0</v>
      </c>
    </row>
    <row r="58" spans="1:18" ht="12.75">
      <c r="A58" s="22" t="s">
        <v>60</v>
      </c>
      <c r="B58" s="22" t="s">
        <v>2045</v>
      </c>
      <c r="C58" s="22" t="s">
        <v>63</v>
      </c>
      <c r="D58" s="22" t="s">
        <v>61</v>
      </c>
      <c r="E58" s="31">
        <v>43056.476111111107</v>
      </c>
      <c r="F58" s="22" t="s">
        <v>27445</v>
      </c>
      <c r="G58" s="22" t="s">
        <v>27665</v>
      </c>
      <c r="H58" s="22" t="s">
        <v>80</v>
      </c>
      <c r="I58" s="22" t="s">
        <v>6627</v>
      </c>
      <c r="J58" s="37" t="s">
        <v>27447</v>
      </c>
      <c r="K58" s="37" t="s">
        <v>27448</v>
      </c>
      <c r="L58" s="37" t="s">
        <v>27448</v>
      </c>
      <c r="M58" s="37" t="s">
        <v>27666</v>
      </c>
      <c r="N58" s="37" t="s">
        <v>112</v>
      </c>
      <c r="O58" s="37" t="s">
        <v>113</v>
      </c>
      <c r="P58" s="22" t="s">
        <v>27667</v>
      </c>
      <c r="Q58" s="22" t="s">
        <v>27668</v>
      </c>
      <c r="R58" s="38">
        <v>0</v>
      </c>
    </row>
    <row r="59" spans="1:18" ht="12.75">
      <c r="A59" s="22" t="s">
        <v>60</v>
      </c>
      <c r="B59" s="22" t="s">
        <v>2045</v>
      </c>
      <c r="C59" s="22" t="s">
        <v>63</v>
      </c>
      <c r="D59" s="22" t="s">
        <v>61</v>
      </c>
      <c r="E59" s="31">
        <v>43059.663530092592</v>
      </c>
      <c r="F59" s="22" t="s">
        <v>27445</v>
      </c>
      <c r="G59" s="22" t="s">
        <v>27669</v>
      </c>
      <c r="H59" s="22" t="s">
        <v>80</v>
      </c>
      <c r="I59" s="22" t="s">
        <v>27670</v>
      </c>
      <c r="J59" s="37" t="s">
        <v>27447</v>
      </c>
      <c r="K59" s="37" t="s">
        <v>27448</v>
      </c>
      <c r="L59" s="37" t="s">
        <v>27448</v>
      </c>
      <c r="M59" s="37" t="s">
        <v>27671</v>
      </c>
      <c r="N59" s="37" t="s">
        <v>584</v>
      </c>
      <c r="O59" s="37" t="s">
        <v>585</v>
      </c>
      <c r="P59" s="22" t="s">
        <v>27672</v>
      </c>
      <c r="Q59" s="22" t="s">
        <v>27673</v>
      </c>
      <c r="R59" s="38">
        <v>0</v>
      </c>
    </row>
    <row r="60" spans="1:18" ht="12.75">
      <c r="A60" s="22" t="s">
        <v>60</v>
      </c>
      <c r="B60" s="22" t="s">
        <v>2045</v>
      </c>
      <c r="C60" s="22" t="s">
        <v>63</v>
      </c>
      <c r="D60" s="22" t="s">
        <v>61</v>
      </c>
      <c r="E60" s="31">
        <v>43061.365451388891</v>
      </c>
      <c r="F60" s="22" t="s">
        <v>27445</v>
      </c>
      <c r="G60" s="22" t="s">
        <v>27674</v>
      </c>
      <c r="H60" s="22" t="s">
        <v>80</v>
      </c>
      <c r="I60" s="22" t="s">
        <v>8323</v>
      </c>
      <c r="J60" s="37" t="s">
        <v>27447</v>
      </c>
      <c r="K60" s="37" t="s">
        <v>27448</v>
      </c>
      <c r="L60" s="37" t="s">
        <v>27448</v>
      </c>
      <c r="M60" s="37" t="s">
        <v>27675</v>
      </c>
      <c r="N60" s="37" t="s">
        <v>423</v>
      </c>
      <c r="O60" s="37" t="s">
        <v>424</v>
      </c>
      <c r="P60" s="22" t="s">
        <v>27676</v>
      </c>
      <c r="Q60" s="22" t="s">
        <v>27677</v>
      </c>
      <c r="R60" s="38">
        <v>0</v>
      </c>
    </row>
    <row r="61" spans="1:18" ht="12.75">
      <c r="A61" s="22" t="s">
        <v>60</v>
      </c>
      <c r="B61" s="22" t="s">
        <v>2045</v>
      </c>
      <c r="C61" s="22" t="s">
        <v>63</v>
      </c>
      <c r="D61" s="22" t="s">
        <v>61</v>
      </c>
      <c r="E61" s="31">
        <v>43061.626817129625</v>
      </c>
      <c r="F61" s="22" t="s">
        <v>27445</v>
      </c>
      <c r="G61" s="22" t="s">
        <v>27678</v>
      </c>
      <c r="H61" s="22" t="s">
        <v>80</v>
      </c>
      <c r="I61" s="22" t="s">
        <v>2047</v>
      </c>
      <c r="J61" s="37" t="s">
        <v>27447</v>
      </c>
      <c r="K61" s="37" t="s">
        <v>27448</v>
      </c>
      <c r="L61" s="37" t="s">
        <v>27448</v>
      </c>
      <c r="M61" s="37" t="s">
        <v>27679</v>
      </c>
      <c r="N61" s="37" t="s">
        <v>275</v>
      </c>
      <c r="O61" s="37" t="s">
        <v>276</v>
      </c>
      <c r="P61" s="22" t="s">
        <v>27655</v>
      </c>
      <c r="Q61" s="22" t="s">
        <v>27656</v>
      </c>
      <c r="R61" s="38">
        <v>0</v>
      </c>
    </row>
    <row r="62" spans="1:18" ht="12.75">
      <c r="A62" s="22" t="s">
        <v>60</v>
      </c>
      <c r="B62" s="22" t="s">
        <v>2045</v>
      </c>
      <c r="C62" s="22" t="s">
        <v>63</v>
      </c>
      <c r="D62" s="22" t="s">
        <v>61</v>
      </c>
      <c r="E62" s="31">
        <v>43067.633923611109</v>
      </c>
      <c r="F62" s="22" t="s">
        <v>27445</v>
      </c>
      <c r="G62" s="22" t="s">
        <v>27680</v>
      </c>
      <c r="H62" s="22" t="s">
        <v>80</v>
      </c>
      <c r="I62" s="22" t="s">
        <v>7755</v>
      </c>
      <c r="J62" s="37" t="s">
        <v>27447</v>
      </c>
      <c r="K62" s="37" t="s">
        <v>27448</v>
      </c>
      <c r="L62" s="37" t="s">
        <v>27448</v>
      </c>
      <c r="M62" s="37" t="s">
        <v>27681</v>
      </c>
      <c r="N62" s="37" t="s">
        <v>183</v>
      </c>
      <c r="O62" s="37" t="s">
        <v>184</v>
      </c>
      <c r="P62" s="22" t="s">
        <v>27682</v>
      </c>
      <c r="Q62" s="22" t="s">
        <v>27683</v>
      </c>
      <c r="R62" s="38">
        <v>0</v>
      </c>
    </row>
    <row r="63" spans="1:18" ht="12.75">
      <c r="A63" s="22" t="s">
        <v>60</v>
      </c>
      <c r="B63" s="22" t="s">
        <v>2045</v>
      </c>
      <c r="C63" s="22" t="s">
        <v>63</v>
      </c>
      <c r="D63" s="22" t="s">
        <v>61</v>
      </c>
      <c r="E63" s="31">
        <v>43069.580682870372</v>
      </c>
      <c r="F63" s="22" t="s">
        <v>27445</v>
      </c>
      <c r="G63" s="22" t="s">
        <v>27684</v>
      </c>
      <c r="H63" s="22" t="s">
        <v>80</v>
      </c>
      <c r="I63" s="22" t="s">
        <v>27685</v>
      </c>
      <c r="J63" s="37" t="s">
        <v>27447</v>
      </c>
      <c r="K63" s="37" t="s">
        <v>27448</v>
      </c>
      <c r="L63" s="37" t="s">
        <v>27448</v>
      </c>
      <c r="M63" s="37" t="s">
        <v>27686</v>
      </c>
      <c r="N63" s="37" t="s">
        <v>2322</v>
      </c>
      <c r="O63" s="37" t="s">
        <v>2323</v>
      </c>
      <c r="P63" s="22" t="s">
        <v>27687</v>
      </c>
      <c r="Q63" s="22" t="s">
        <v>27688</v>
      </c>
      <c r="R63" s="38">
        <v>0</v>
      </c>
    </row>
    <row r="64" spans="1:18" ht="12.75">
      <c r="A64" s="22" t="s">
        <v>60</v>
      </c>
      <c r="B64" s="22" t="s">
        <v>2045</v>
      </c>
      <c r="C64" s="22" t="s">
        <v>63</v>
      </c>
      <c r="D64" s="22" t="s">
        <v>61</v>
      </c>
      <c r="E64" s="31">
        <v>43069.587384259255</v>
      </c>
      <c r="F64" s="22" t="s">
        <v>27445</v>
      </c>
      <c r="G64" s="22" t="s">
        <v>27689</v>
      </c>
      <c r="H64" s="22" t="s">
        <v>80</v>
      </c>
      <c r="I64" s="22" t="s">
        <v>4477</v>
      </c>
      <c r="J64" s="37" t="s">
        <v>27447</v>
      </c>
      <c r="K64" s="37" t="s">
        <v>27448</v>
      </c>
      <c r="L64" s="37" t="s">
        <v>27448</v>
      </c>
      <c r="M64" s="37" t="s">
        <v>27690</v>
      </c>
      <c r="N64" s="37" t="s">
        <v>2322</v>
      </c>
      <c r="O64" s="37" t="s">
        <v>2323</v>
      </c>
      <c r="P64" s="22" t="s">
        <v>27687</v>
      </c>
      <c r="Q64" s="22" t="s">
        <v>27688</v>
      </c>
      <c r="R64" s="38">
        <v>0</v>
      </c>
    </row>
    <row r="65" spans="1:18" ht="12.75">
      <c r="A65" s="22" t="s">
        <v>60</v>
      </c>
      <c r="B65" s="22" t="s">
        <v>16613</v>
      </c>
      <c r="C65" s="22" t="s">
        <v>68</v>
      </c>
      <c r="D65" s="22" t="s">
        <v>61</v>
      </c>
      <c r="E65" s="31">
        <v>43040.652986111112</v>
      </c>
      <c r="F65" s="22" t="s">
        <v>27445</v>
      </c>
      <c r="G65" s="22" t="s">
        <v>27691</v>
      </c>
      <c r="H65" s="22" t="s">
        <v>80</v>
      </c>
      <c r="I65" s="22" t="s">
        <v>22158</v>
      </c>
      <c r="J65" s="37" t="s">
        <v>27447</v>
      </c>
      <c r="K65" s="37" t="s">
        <v>27448</v>
      </c>
      <c r="L65" s="37" t="s">
        <v>27448</v>
      </c>
      <c r="M65" s="37" t="s">
        <v>27692</v>
      </c>
      <c r="N65" s="37" t="s">
        <v>442</v>
      </c>
      <c r="O65" s="37" t="s">
        <v>443</v>
      </c>
      <c r="P65" s="22" t="s">
        <v>27693</v>
      </c>
      <c r="Q65" s="22" t="s">
        <v>27694</v>
      </c>
      <c r="R65" s="38">
        <v>0</v>
      </c>
    </row>
    <row r="66" spans="1:18" ht="12.75">
      <c r="A66" s="22" t="s">
        <v>60</v>
      </c>
      <c r="B66" s="22" t="s">
        <v>16613</v>
      </c>
      <c r="C66" s="22" t="s">
        <v>68</v>
      </c>
      <c r="D66" s="22" t="s">
        <v>61</v>
      </c>
      <c r="E66" s="31">
        <v>43040.709027777775</v>
      </c>
      <c r="F66" s="22" t="s">
        <v>27445</v>
      </c>
      <c r="G66" s="22" t="s">
        <v>27695</v>
      </c>
      <c r="H66" s="22" t="s">
        <v>80</v>
      </c>
      <c r="I66" s="22" t="s">
        <v>27696</v>
      </c>
      <c r="J66" s="37" t="s">
        <v>27447</v>
      </c>
      <c r="K66" s="37" t="s">
        <v>27448</v>
      </c>
      <c r="L66" s="37" t="s">
        <v>27448</v>
      </c>
      <c r="M66" s="37" t="s">
        <v>27697</v>
      </c>
      <c r="N66" s="37" t="s">
        <v>91</v>
      </c>
      <c r="O66" s="37" t="s">
        <v>92</v>
      </c>
      <c r="P66" s="22" t="s">
        <v>27698</v>
      </c>
      <c r="Q66" s="22" t="s">
        <v>27699</v>
      </c>
      <c r="R66" s="38">
        <v>0</v>
      </c>
    </row>
    <row r="67" spans="1:18" ht="12.75">
      <c r="A67" s="22" t="s">
        <v>60</v>
      </c>
      <c r="B67" s="22" t="s">
        <v>16613</v>
      </c>
      <c r="C67" s="22" t="s">
        <v>68</v>
      </c>
      <c r="D67" s="22" t="s">
        <v>61</v>
      </c>
      <c r="E67" s="31">
        <v>43040.719363425924</v>
      </c>
      <c r="F67" s="22" t="s">
        <v>27445</v>
      </c>
      <c r="G67" s="22" t="s">
        <v>27700</v>
      </c>
      <c r="H67" s="22" t="s">
        <v>80</v>
      </c>
      <c r="I67" s="22" t="s">
        <v>18073</v>
      </c>
      <c r="J67" s="37" t="s">
        <v>27447</v>
      </c>
      <c r="K67" s="37" t="s">
        <v>27448</v>
      </c>
      <c r="L67" s="37" t="s">
        <v>27448</v>
      </c>
      <c r="M67" s="37" t="s">
        <v>27701</v>
      </c>
      <c r="N67" s="37" t="s">
        <v>91</v>
      </c>
      <c r="O67" s="37" t="s">
        <v>92</v>
      </c>
      <c r="P67" s="22" t="s">
        <v>27698</v>
      </c>
      <c r="Q67" s="22" t="s">
        <v>27699</v>
      </c>
      <c r="R67" s="38">
        <v>0</v>
      </c>
    </row>
    <row r="68" spans="1:18" ht="12.75">
      <c r="A68" s="22" t="s">
        <v>60</v>
      </c>
      <c r="B68" s="22" t="s">
        <v>16613</v>
      </c>
      <c r="C68" s="22" t="s">
        <v>68</v>
      </c>
      <c r="D68" s="22" t="s">
        <v>61</v>
      </c>
      <c r="E68" s="31">
        <v>43042.424884259257</v>
      </c>
      <c r="F68" s="22" t="s">
        <v>27445</v>
      </c>
      <c r="G68" s="22" t="s">
        <v>27702</v>
      </c>
      <c r="H68" s="22" t="s">
        <v>80</v>
      </c>
      <c r="I68" s="22" t="s">
        <v>19457</v>
      </c>
      <c r="J68" s="37" t="s">
        <v>27447</v>
      </c>
      <c r="K68" s="37" t="s">
        <v>27448</v>
      </c>
      <c r="L68" s="37" t="s">
        <v>27448</v>
      </c>
      <c r="M68" s="37" t="s">
        <v>27703</v>
      </c>
      <c r="N68" s="37" t="s">
        <v>765</v>
      </c>
      <c r="O68" s="37" t="s">
        <v>766</v>
      </c>
      <c r="P68" s="22" t="s">
        <v>27704</v>
      </c>
      <c r="Q68" s="22" t="s">
        <v>27705</v>
      </c>
      <c r="R68" s="38">
        <v>0</v>
      </c>
    </row>
    <row r="69" spans="1:18" ht="12.75">
      <c r="A69" s="22" t="s">
        <v>60</v>
      </c>
      <c r="B69" s="22" t="s">
        <v>16613</v>
      </c>
      <c r="C69" s="22" t="s">
        <v>68</v>
      </c>
      <c r="D69" s="22" t="s">
        <v>61</v>
      </c>
      <c r="E69" s="31">
        <v>43042.686238425922</v>
      </c>
      <c r="F69" s="22" t="s">
        <v>27445</v>
      </c>
      <c r="G69" s="22" t="s">
        <v>27706</v>
      </c>
      <c r="H69" s="22" t="s">
        <v>80</v>
      </c>
      <c r="I69" s="22" t="s">
        <v>22682</v>
      </c>
      <c r="J69" s="37" t="s">
        <v>27447</v>
      </c>
      <c r="K69" s="37" t="s">
        <v>27448</v>
      </c>
      <c r="L69" s="37" t="s">
        <v>27448</v>
      </c>
      <c r="M69" s="37" t="s">
        <v>27707</v>
      </c>
      <c r="N69" s="37" t="s">
        <v>22683</v>
      </c>
      <c r="O69" s="37" t="s">
        <v>22684</v>
      </c>
      <c r="P69" s="22" t="s">
        <v>27708</v>
      </c>
      <c r="Q69" s="22" t="s">
        <v>27709</v>
      </c>
      <c r="R69" s="38">
        <v>0</v>
      </c>
    </row>
    <row r="70" spans="1:18" ht="12.75">
      <c r="A70" s="22" t="s">
        <v>60</v>
      </c>
      <c r="B70" s="22" t="s">
        <v>16613</v>
      </c>
      <c r="C70" s="22" t="s">
        <v>68</v>
      </c>
      <c r="D70" s="22" t="s">
        <v>61</v>
      </c>
      <c r="E70" s="31">
        <v>43045.583726851852</v>
      </c>
      <c r="F70" s="22" t="s">
        <v>27445</v>
      </c>
      <c r="G70" s="22" t="s">
        <v>27710</v>
      </c>
      <c r="H70" s="22" t="s">
        <v>80</v>
      </c>
      <c r="I70" s="22" t="s">
        <v>27711</v>
      </c>
      <c r="J70" s="37" t="s">
        <v>27447</v>
      </c>
      <c r="K70" s="37" t="s">
        <v>27448</v>
      </c>
      <c r="L70" s="37" t="s">
        <v>27448</v>
      </c>
      <c r="M70" s="37" t="s">
        <v>27712</v>
      </c>
      <c r="N70" s="37" t="s">
        <v>6223</v>
      </c>
      <c r="O70" s="37" t="s">
        <v>6224</v>
      </c>
      <c r="P70" s="22" t="s">
        <v>27713</v>
      </c>
      <c r="Q70" s="22" t="s">
        <v>27714</v>
      </c>
      <c r="R70" s="38">
        <v>0</v>
      </c>
    </row>
    <row r="71" spans="1:18" ht="12.75">
      <c r="A71" s="22" t="s">
        <v>60</v>
      </c>
      <c r="B71" s="22" t="s">
        <v>16613</v>
      </c>
      <c r="C71" s="22" t="s">
        <v>68</v>
      </c>
      <c r="D71" s="22" t="s">
        <v>61</v>
      </c>
      <c r="E71" s="31">
        <v>43045.585358796292</v>
      </c>
      <c r="F71" s="22" t="s">
        <v>27445</v>
      </c>
      <c r="G71" s="22" t="s">
        <v>27715</v>
      </c>
      <c r="H71" s="22" t="s">
        <v>80</v>
      </c>
      <c r="I71" s="22" t="s">
        <v>27716</v>
      </c>
      <c r="J71" s="37" t="s">
        <v>27447</v>
      </c>
      <c r="K71" s="37" t="s">
        <v>27448</v>
      </c>
      <c r="L71" s="37" t="s">
        <v>27448</v>
      </c>
      <c r="M71" s="37" t="s">
        <v>27717</v>
      </c>
      <c r="N71" s="37" t="s">
        <v>6223</v>
      </c>
      <c r="O71" s="37" t="s">
        <v>6224</v>
      </c>
      <c r="P71" s="22" t="s">
        <v>27713</v>
      </c>
      <c r="Q71" s="22" t="s">
        <v>27714</v>
      </c>
      <c r="R71" s="38">
        <v>0</v>
      </c>
    </row>
    <row r="72" spans="1:18" ht="12.75">
      <c r="A72" s="22" t="s">
        <v>60</v>
      </c>
      <c r="B72" s="22" t="s">
        <v>16613</v>
      </c>
      <c r="C72" s="22" t="s">
        <v>68</v>
      </c>
      <c r="D72" s="22" t="s">
        <v>61</v>
      </c>
      <c r="E72" s="31">
        <v>43045.588344907403</v>
      </c>
      <c r="F72" s="22" t="s">
        <v>27445</v>
      </c>
      <c r="G72" s="22" t="s">
        <v>27718</v>
      </c>
      <c r="H72" s="22" t="s">
        <v>80</v>
      </c>
      <c r="I72" s="22" t="s">
        <v>27719</v>
      </c>
      <c r="J72" s="37" t="s">
        <v>27447</v>
      </c>
      <c r="K72" s="37" t="s">
        <v>27448</v>
      </c>
      <c r="L72" s="37" t="s">
        <v>27448</v>
      </c>
      <c r="M72" s="37" t="s">
        <v>27720</v>
      </c>
      <c r="N72" s="37" t="s">
        <v>6223</v>
      </c>
      <c r="O72" s="37" t="s">
        <v>6224</v>
      </c>
      <c r="P72" s="22" t="s">
        <v>27713</v>
      </c>
      <c r="Q72" s="22" t="s">
        <v>27714</v>
      </c>
      <c r="R72" s="38">
        <v>0</v>
      </c>
    </row>
    <row r="73" spans="1:18" ht="12.75">
      <c r="A73" s="22" t="s">
        <v>60</v>
      </c>
      <c r="B73" s="22" t="s">
        <v>16613</v>
      </c>
      <c r="C73" s="22" t="s">
        <v>68</v>
      </c>
      <c r="D73" s="22" t="s">
        <v>61</v>
      </c>
      <c r="E73" s="31">
        <v>43045.589444444442</v>
      </c>
      <c r="F73" s="22" t="s">
        <v>27445</v>
      </c>
      <c r="G73" s="22" t="s">
        <v>27721</v>
      </c>
      <c r="H73" s="22" t="s">
        <v>80</v>
      </c>
      <c r="I73" s="22" t="s">
        <v>27722</v>
      </c>
      <c r="J73" s="37" t="s">
        <v>27447</v>
      </c>
      <c r="K73" s="37" t="s">
        <v>27448</v>
      </c>
      <c r="L73" s="37" t="s">
        <v>27448</v>
      </c>
      <c r="M73" s="37" t="s">
        <v>27723</v>
      </c>
      <c r="N73" s="37" t="s">
        <v>6223</v>
      </c>
      <c r="O73" s="37" t="s">
        <v>6224</v>
      </c>
      <c r="P73" s="22" t="s">
        <v>27713</v>
      </c>
      <c r="Q73" s="22" t="s">
        <v>27714</v>
      </c>
      <c r="R73" s="38">
        <v>0</v>
      </c>
    </row>
    <row r="74" spans="1:18" ht="12.75">
      <c r="A74" s="22" t="s">
        <v>60</v>
      </c>
      <c r="B74" s="22" t="s">
        <v>16613</v>
      </c>
      <c r="C74" s="22" t="s">
        <v>68</v>
      </c>
      <c r="D74" s="22" t="s">
        <v>61</v>
      </c>
      <c r="E74" s="31">
        <v>43047.588263888887</v>
      </c>
      <c r="F74" s="22" t="s">
        <v>27445</v>
      </c>
      <c r="G74" s="22" t="s">
        <v>27724</v>
      </c>
      <c r="H74" s="22" t="s">
        <v>80</v>
      </c>
      <c r="I74" s="22" t="s">
        <v>18555</v>
      </c>
      <c r="J74" s="37" t="s">
        <v>27447</v>
      </c>
      <c r="K74" s="37" t="s">
        <v>27448</v>
      </c>
      <c r="L74" s="37" t="s">
        <v>27448</v>
      </c>
      <c r="M74" s="37" t="s">
        <v>27725</v>
      </c>
      <c r="N74" s="37" t="s">
        <v>262</v>
      </c>
      <c r="O74" s="37" t="s">
        <v>263</v>
      </c>
      <c r="P74" s="22" t="s">
        <v>27726</v>
      </c>
      <c r="Q74" s="22" t="s">
        <v>27727</v>
      </c>
      <c r="R74" s="38">
        <v>0</v>
      </c>
    </row>
    <row r="75" spans="1:18" ht="12.75">
      <c r="A75" s="22" t="s">
        <v>60</v>
      </c>
      <c r="B75" s="22" t="s">
        <v>16613</v>
      </c>
      <c r="C75" s="22" t="s">
        <v>68</v>
      </c>
      <c r="D75" s="22" t="s">
        <v>61</v>
      </c>
      <c r="E75" s="31">
        <v>43049.493472222217</v>
      </c>
      <c r="F75" s="22" t="s">
        <v>27445</v>
      </c>
      <c r="G75" s="22" t="s">
        <v>27728</v>
      </c>
      <c r="H75" s="22" t="s">
        <v>80</v>
      </c>
      <c r="I75" s="22" t="s">
        <v>18505</v>
      </c>
      <c r="J75" s="37" t="s">
        <v>27447</v>
      </c>
      <c r="K75" s="37" t="s">
        <v>27448</v>
      </c>
      <c r="L75" s="37" t="s">
        <v>27448</v>
      </c>
      <c r="M75" s="37" t="s">
        <v>27729</v>
      </c>
      <c r="N75" s="37" t="s">
        <v>2302</v>
      </c>
      <c r="O75" s="37" t="s">
        <v>2303</v>
      </c>
      <c r="P75" s="22" t="s">
        <v>27730</v>
      </c>
      <c r="Q75" s="22" t="s">
        <v>27731</v>
      </c>
      <c r="R75" s="38">
        <v>0</v>
      </c>
    </row>
    <row r="76" spans="1:18" ht="12.75">
      <c r="A76" s="22" t="s">
        <v>60</v>
      </c>
      <c r="B76" s="22" t="s">
        <v>16613</v>
      </c>
      <c r="C76" s="22" t="s">
        <v>68</v>
      </c>
      <c r="D76" s="22" t="s">
        <v>61</v>
      </c>
      <c r="E76" s="31">
        <v>43052.580081018517</v>
      </c>
      <c r="F76" s="22" t="s">
        <v>27445</v>
      </c>
      <c r="G76" s="22" t="s">
        <v>27732</v>
      </c>
      <c r="H76" s="22" t="s">
        <v>80</v>
      </c>
      <c r="I76" s="22" t="s">
        <v>27733</v>
      </c>
      <c r="J76" s="37" t="s">
        <v>27447</v>
      </c>
      <c r="K76" s="37" t="s">
        <v>27448</v>
      </c>
      <c r="L76" s="37" t="s">
        <v>27448</v>
      </c>
      <c r="M76" s="37" t="s">
        <v>27734</v>
      </c>
      <c r="N76" s="37" t="s">
        <v>91</v>
      </c>
      <c r="O76" s="37" t="s">
        <v>92</v>
      </c>
      <c r="P76" s="22" t="s">
        <v>27735</v>
      </c>
      <c r="Q76" s="22" t="s">
        <v>27736</v>
      </c>
      <c r="R76" s="38">
        <v>0</v>
      </c>
    </row>
    <row r="77" spans="1:18" ht="12.75">
      <c r="A77" s="22" t="s">
        <v>60</v>
      </c>
      <c r="B77" s="22" t="s">
        <v>16613</v>
      </c>
      <c r="C77" s="22" t="s">
        <v>68</v>
      </c>
      <c r="D77" s="22" t="s">
        <v>61</v>
      </c>
      <c r="E77" s="31">
        <v>43052.639039351852</v>
      </c>
      <c r="F77" s="22" t="s">
        <v>27445</v>
      </c>
      <c r="G77" s="22" t="s">
        <v>27737</v>
      </c>
      <c r="H77" s="22" t="s">
        <v>80</v>
      </c>
      <c r="I77" s="22" t="s">
        <v>21164</v>
      </c>
      <c r="J77" s="37" t="s">
        <v>27447</v>
      </c>
      <c r="K77" s="37" t="s">
        <v>27448</v>
      </c>
      <c r="L77" s="37" t="s">
        <v>27448</v>
      </c>
      <c r="M77" s="37" t="s">
        <v>27738</v>
      </c>
      <c r="N77" s="37" t="s">
        <v>1078</v>
      </c>
      <c r="O77" s="37" t="s">
        <v>1079</v>
      </c>
      <c r="P77" s="22" t="s">
        <v>27739</v>
      </c>
      <c r="Q77" s="22" t="s">
        <v>27740</v>
      </c>
      <c r="R77" s="38">
        <v>0</v>
      </c>
    </row>
    <row r="78" spans="1:18" ht="12.75">
      <c r="A78" s="22" t="s">
        <v>60</v>
      </c>
      <c r="B78" s="22" t="s">
        <v>16613</v>
      </c>
      <c r="C78" s="22" t="s">
        <v>68</v>
      </c>
      <c r="D78" s="22" t="s">
        <v>61</v>
      </c>
      <c r="E78" s="31">
        <v>43055.446377314816</v>
      </c>
      <c r="F78" s="22" t="s">
        <v>27445</v>
      </c>
      <c r="G78" s="22" t="s">
        <v>27741</v>
      </c>
      <c r="H78" s="22" t="s">
        <v>80</v>
      </c>
      <c r="I78" s="22" t="s">
        <v>18354</v>
      </c>
      <c r="J78" s="37" t="s">
        <v>27447</v>
      </c>
      <c r="K78" s="37" t="s">
        <v>27448</v>
      </c>
      <c r="L78" s="37" t="s">
        <v>27448</v>
      </c>
      <c r="M78" s="37" t="s">
        <v>27742</v>
      </c>
      <c r="N78" s="37" t="s">
        <v>4348</v>
      </c>
      <c r="O78" s="37" t="s">
        <v>4349</v>
      </c>
      <c r="P78" s="22" t="s">
        <v>27743</v>
      </c>
      <c r="Q78" s="22" t="s">
        <v>27744</v>
      </c>
      <c r="R78" s="38">
        <v>0</v>
      </c>
    </row>
    <row r="79" spans="1:18" ht="12.75">
      <c r="A79" s="22" t="s">
        <v>60</v>
      </c>
      <c r="B79" s="22" t="s">
        <v>16613</v>
      </c>
      <c r="C79" s="22" t="s">
        <v>68</v>
      </c>
      <c r="D79" s="22" t="s">
        <v>61</v>
      </c>
      <c r="E79" s="31">
        <v>43055.487673611111</v>
      </c>
      <c r="F79" s="22" t="s">
        <v>27445</v>
      </c>
      <c r="G79" s="22" t="s">
        <v>27745</v>
      </c>
      <c r="H79" s="22" t="s">
        <v>80</v>
      </c>
      <c r="I79" s="22" t="s">
        <v>23480</v>
      </c>
      <c r="J79" s="37" t="s">
        <v>27447</v>
      </c>
      <c r="K79" s="37" t="s">
        <v>27448</v>
      </c>
      <c r="L79" s="37" t="s">
        <v>27448</v>
      </c>
      <c r="M79" s="37" t="s">
        <v>27746</v>
      </c>
      <c r="N79" s="37" t="s">
        <v>91</v>
      </c>
      <c r="O79" s="37" t="s">
        <v>92</v>
      </c>
      <c r="P79" s="22" t="s">
        <v>27747</v>
      </c>
      <c r="Q79" s="22" t="s">
        <v>27748</v>
      </c>
      <c r="R79" s="38">
        <v>0</v>
      </c>
    </row>
    <row r="80" spans="1:18" ht="12.75">
      <c r="A80" s="22" t="s">
        <v>60</v>
      </c>
      <c r="B80" s="22" t="s">
        <v>16613</v>
      </c>
      <c r="C80" s="22" t="s">
        <v>68</v>
      </c>
      <c r="D80" s="22" t="s">
        <v>61</v>
      </c>
      <c r="E80" s="31">
        <v>43055.61987268518</v>
      </c>
      <c r="F80" s="22" t="s">
        <v>27445</v>
      </c>
      <c r="G80" s="22" t="s">
        <v>27749</v>
      </c>
      <c r="H80" s="22" t="s">
        <v>80</v>
      </c>
      <c r="I80" s="22" t="s">
        <v>22407</v>
      </c>
      <c r="J80" s="37" t="s">
        <v>27447</v>
      </c>
      <c r="K80" s="37" t="s">
        <v>27448</v>
      </c>
      <c r="L80" s="37" t="s">
        <v>27448</v>
      </c>
      <c r="M80" s="37" t="s">
        <v>27750</v>
      </c>
      <c r="N80" s="37" t="s">
        <v>91</v>
      </c>
      <c r="O80" s="37" t="s">
        <v>92</v>
      </c>
      <c r="P80" s="22" t="s">
        <v>27751</v>
      </c>
      <c r="Q80" s="22" t="s">
        <v>27752</v>
      </c>
      <c r="R80" s="38">
        <v>0</v>
      </c>
    </row>
    <row r="81" spans="1:18" ht="12.75">
      <c r="A81" s="22" t="s">
        <v>60</v>
      </c>
      <c r="B81" s="22" t="s">
        <v>16613</v>
      </c>
      <c r="C81" s="22" t="s">
        <v>68</v>
      </c>
      <c r="D81" s="22" t="s">
        <v>61</v>
      </c>
      <c r="E81" s="31">
        <v>43056.556388888886</v>
      </c>
      <c r="F81" s="22" t="s">
        <v>27445</v>
      </c>
      <c r="G81" s="22" t="s">
        <v>27753</v>
      </c>
      <c r="H81" s="22" t="s">
        <v>80</v>
      </c>
      <c r="I81" s="22" t="s">
        <v>27754</v>
      </c>
      <c r="J81" s="37" t="s">
        <v>27447</v>
      </c>
      <c r="K81" s="37" t="s">
        <v>27448</v>
      </c>
      <c r="L81" s="37" t="s">
        <v>27448</v>
      </c>
      <c r="M81" s="37" t="s">
        <v>27755</v>
      </c>
      <c r="N81" s="37" t="s">
        <v>262</v>
      </c>
      <c r="O81" s="37" t="s">
        <v>263</v>
      </c>
      <c r="P81" s="22" t="s">
        <v>27756</v>
      </c>
      <c r="Q81" s="22" t="s">
        <v>27757</v>
      </c>
      <c r="R81" s="38">
        <v>0</v>
      </c>
    </row>
    <row r="82" spans="1:18" ht="12.75">
      <c r="A82" s="22" t="s">
        <v>60</v>
      </c>
      <c r="B82" s="22" t="s">
        <v>16613</v>
      </c>
      <c r="C82" s="22" t="s">
        <v>68</v>
      </c>
      <c r="D82" s="22" t="s">
        <v>61</v>
      </c>
      <c r="E82" s="31">
        <v>43056.619050925925</v>
      </c>
      <c r="F82" s="22" t="s">
        <v>27445</v>
      </c>
      <c r="G82" s="22" t="s">
        <v>27758</v>
      </c>
      <c r="H82" s="22" t="s">
        <v>80</v>
      </c>
      <c r="I82" s="22" t="s">
        <v>18282</v>
      </c>
      <c r="J82" s="37" t="s">
        <v>27447</v>
      </c>
      <c r="K82" s="37" t="s">
        <v>27448</v>
      </c>
      <c r="L82" s="37" t="s">
        <v>27448</v>
      </c>
      <c r="M82" s="37" t="s">
        <v>27759</v>
      </c>
      <c r="N82" s="37" t="s">
        <v>6203</v>
      </c>
      <c r="O82" s="37" t="s">
        <v>6204</v>
      </c>
      <c r="P82" s="22" t="s">
        <v>27760</v>
      </c>
      <c r="Q82" s="22" t="s">
        <v>27761</v>
      </c>
      <c r="R82" s="38">
        <v>0</v>
      </c>
    </row>
    <row r="83" spans="1:18" ht="12.75">
      <c r="A83" s="22" t="s">
        <v>60</v>
      </c>
      <c r="B83" s="22" t="s">
        <v>16613</v>
      </c>
      <c r="C83" s="22" t="s">
        <v>68</v>
      </c>
      <c r="D83" s="22" t="s">
        <v>61</v>
      </c>
      <c r="E83" s="31">
        <v>43058.418206018519</v>
      </c>
      <c r="F83" s="22" t="s">
        <v>27445</v>
      </c>
      <c r="G83" s="22" t="s">
        <v>27762</v>
      </c>
      <c r="H83" s="22" t="s">
        <v>80</v>
      </c>
      <c r="I83" s="22" t="s">
        <v>20368</v>
      </c>
      <c r="J83" s="37" t="s">
        <v>27447</v>
      </c>
      <c r="K83" s="37" t="s">
        <v>27448</v>
      </c>
      <c r="L83" s="37" t="s">
        <v>27448</v>
      </c>
      <c r="M83" s="37" t="s">
        <v>27763</v>
      </c>
      <c r="N83" s="37" t="s">
        <v>91</v>
      </c>
      <c r="O83" s="37" t="s">
        <v>92</v>
      </c>
      <c r="P83" s="22" t="s">
        <v>27735</v>
      </c>
      <c r="Q83" s="22" t="s">
        <v>27736</v>
      </c>
      <c r="R83" s="38">
        <v>0</v>
      </c>
    </row>
    <row r="84" spans="1:18" ht="12.75">
      <c r="A84" s="22" t="s">
        <v>60</v>
      </c>
      <c r="B84" s="22" t="s">
        <v>16613</v>
      </c>
      <c r="C84" s="22" t="s">
        <v>68</v>
      </c>
      <c r="D84" s="22" t="s">
        <v>61</v>
      </c>
      <c r="E84" s="31">
        <v>43059.642025462963</v>
      </c>
      <c r="F84" s="22" t="s">
        <v>27445</v>
      </c>
      <c r="G84" s="22" t="s">
        <v>27764</v>
      </c>
      <c r="H84" s="22" t="s">
        <v>80</v>
      </c>
      <c r="I84" s="22" t="s">
        <v>16724</v>
      </c>
      <c r="J84" s="37" t="s">
        <v>27447</v>
      </c>
      <c r="K84" s="37" t="s">
        <v>27448</v>
      </c>
      <c r="L84" s="37" t="s">
        <v>27448</v>
      </c>
      <c r="M84" s="37" t="s">
        <v>27765</v>
      </c>
      <c r="N84" s="37" t="s">
        <v>91</v>
      </c>
      <c r="O84" s="37" t="s">
        <v>92</v>
      </c>
      <c r="P84" s="22" t="s">
        <v>27756</v>
      </c>
      <c r="Q84" s="22" t="s">
        <v>27757</v>
      </c>
      <c r="R84" s="38">
        <v>0</v>
      </c>
    </row>
    <row r="85" spans="1:18" ht="12.75">
      <c r="A85" s="22" t="s">
        <v>60</v>
      </c>
      <c r="B85" s="22" t="s">
        <v>16613</v>
      </c>
      <c r="C85" s="22" t="s">
        <v>68</v>
      </c>
      <c r="D85" s="22" t="s">
        <v>61</v>
      </c>
      <c r="E85" s="31">
        <v>43059.652337962958</v>
      </c>
      <c r="F85" s="22" t="s">
        <v>27445</v>
      </c>
      <c r="G85" s="22" t="s">
        <v>27766</v>
      </c>
      <c r="H85" s="22" t="s">
        <v>80</v>
      </c>
      <c r="I85" s="22" t="s">
        <v>27767</v>
      </c>
      <c r="J85" s="37" t="s">
        <v>27447</v>
      </c>
      <c r="K85" s="37" t="s">
        <v>27448</v>
      </c>
      <c r="L85" s="37" t="s">
        <v>27448</v>
      </c>
      <c r="M85" s="37" t="s">
        <v>27768</v>
      </c>
      <c r="N85" s="37" t="s">
        <v>2302</v>
      </c>
      <c r="O85" s="37" t="s">
        <v>2303</v>
      </c>
      <c r="P85" s="22" t="s">
        <v>27769</v>
      </c>
      <c r="Q85" s="22" t="s">
        <v>27770</v>
      </c>
      <c r="R85" s="38">
        <v>0</v>
      </c>
    </row>
    <row r="86" spans="1:18" ht="12.75">
      <c r="A86" s="22" t="s">
        <v>60</v>
      </c>
      <c r="B86" s="22" t="s">
        <v>16613</v>
      </c>
      <c r="C86" s="22" t="s">
        <v>68</v>
      </c>
      <c r="D86" s="22" t="s">
        <v>61</v>
      </c>
      <c r="E86" s="31">
        <v>43059.653611111113</v>
      </c>
      <c r="F86" s="22" t="s">
        <v>27445</v>
      </c>
      <c r="G86" s="22" t="s">
        <v>27771</v>
      </c>
      <c r="H86" s="22" t="s">
        <v>80</v>
      </c>
      <c r="I86" s="22" t="s">
        <v>23980</v>
      </c>
      <c r="J86" s="37" t="s">
        <v>27447</v>
      </c>
      <c r="K86" s="37" t="s">
        <v>27448</v>
      </c>
      <c r="L86" s="37" t="s">
        <v>27448</v>
      </c>
      <c r="M86" s="37" t="s">
        <v>27772</v>
      </c>
      <c r="N86" s="37" t="s">
        <v>2302</v>
      </c>
      <c r="O86" s="37" t="s">
        <v>2303</v>
      </c>
      <c r="P86" s="22" t="s">
        <v>27769</v>
      </c>
      <c r="Q86" s="22" t="s">
        <v>27770</v>
      </c>
      <c r="R86" s="38">
        <v>0</v>
      </c>
    </row>
    <row r="87" spans="1:18" ht="12.75">
      <c r="A87" s="22" t="s">
        <v>60</v>
      </c>
      <c r="B87" s="22" t="s">
        <v>16613</v>
      </c>
      <c r="C87" s="22" t="s">
        <v>68</v>
      </c>
      <c r="D87" s="22" t="s">
        <v>61</v>
      </c>
      <c r="E87" s="31">
        <v>43060.497777777775</v>
      </c>
      <c r="F87" s="22" t="s">
        <v>27445</v>
      </c>
      <c r="G87" s="22" t="s">
        <v>27773</v>
      </c>
      <c r="H87" s="22" t="s">
        <v>80</v>
      </c>
      <c r="I87" s="22" t="s">
        <v>23310</v>
      </c>
      <c r="J87" s="37" t="s">
        <v>27447</v>
      </c>
      <c r="K87" s="37" t="s">
        <v>27448</v>
      </c>
      <c r="L87" s="37" t="s">
        <v>27448</v>
      </c>
      <c r="M87" s="37" t="s">
        <v>27774</v>
      </c>
      <c r="N87" s="37" t="s">
        <v>91</v>
      </c>
      <c r="O87" s="37" t="s">
        <v>92</v>
      </c>
      <c r="P87" s="22" t="s">
        <v>27775</v>
      </c>
      <c r="Q87" s="22" t="s">
        <v>27776</v>
      </c>
      <c r="R87" s="38">
        <v>0</v>
      </c>
    </row>
    <row r="88" spans="1:18" ht="12.75">
      <c r="A88" s="22" t="s">
        <v>60</v>
      </c>
      <c r="B88" s="22" t="s">
        <v>16613</v>
      </c>
      <c r="C88" s="22" t="s">
        <v>68</v>
      </c>
      <c r="D88" s="22" t="s">
        <v>61</v>
      </c>
      <c r="E88" s="31">
        <v>43062.538495370369</v>
      </c>
      <c r="F88" s="22" t="s">
        <v>27445</v>
      </c>
      <c r="G88" s="22" t="s">
        <v>27777</v>
      </c>
      <c r="H88" s="22" t="s">
        <v>80</v>
      </c>
      <c r="I88" s="22" t="s">
        <v>18317</v>
      </c>
      <c r="J88" s="37" t="s">
        <v>27447</v>
      </c>
      <c r="K88" s="37" t="s">
        <v>27448</v>
      </c>
      <c r="L88" s="37" t="s">
        <v>27448</v>
      </c>
      <c r="M88" s="37" t="s">
        <v>27778</v>
      </c>
      <c r="N88" s="37" t="s">
        <v>91</v>
      </c>
      <c r="O88" s="37" t="s">
        <v>92</v>
      </c>
      <c r="P88" s="22" t="s">
        <v>27779</v>
      </c>
      <c r="Q88" s="22" t="s">
        <v>27780</v>
      </c>
      <c r="R88" s="38">
        <v>0</v>
      </c>
    </row>
    <row r="89" spans="1:18" ht="12.75">
      <c r="A89" s="22" t="s">
        <v>60</v>
      </c>
      <c r="B89" s="22" t="s">
        <v>16613</v>
      </c>
      <c r="C89" s="22" t="s">
        <v>68</v>
      </c>
      <c r="D89" s="22" t="s">
        <v>61</v>
      </c>
      <c r="E89" s="31">
        <v>43062.598819444444</v>
      </c>
      <c r="F89" s="22" t="s">
        <v>27445</v>
      </c>
      <c r="G89" s="22" t="s">
        <v>27781</v>
      </c>
      <c r="H89" s="22" t="s">
        <v>80</v>
      </c>
      <c r="I89" s="22" t="s">
        <v>19680</v>
      </c>
      <c r="J89" s="37" t="s">
        <v>27447</v>
      </c>
      <c r="K89" s="37" t="s">
        <v>27448</v>
      </c>
      <c r="L89" s="37" t="s">
        <v>27448</v>
      </c>
      <c r="M89" s="37" t="s">
        <v>27782</v>
      </c>
      <c r="N89" s="37" t="s">
        <v>19681</v>
      </c>
      <c r="O89" s="37" t="s">
        <v>19682</v>
      </c>
      <c r="P89" s="22" t="s">
        <v>27783</v>
      </c>
      <c r="Q89" s="22" t="s">
        <v>27784</v>
      </c>
      <c r="R89" s="38">
        <v>0</v>
      </c>
    </row>
    <row r="90" spans="1:18" ht="12.75">
      <c r="A90" s="22" t="s">
        <v>60</v>
      </c>
      <c r="B90" s="22" t="s">
        <v>16613</v>
      </c>
      <c r="C90" s="22" t="s">
        <v>68</v>
      </c>
      <c r="D90" s="22" t="s">
        <v>61</v>
      </c>
      <c r="E90" s="31">
        <v>43062.654502314814</v>
      </c>
      <c r="F90" s="22" t="s">
        <v>27445</v>
      </c>
      <c r="G90" s="22" t="s">
        <v>27785</v>
      </c>
      <c r="H90" s="22" t="s">
        <v>80</v>
      </c>
      <c r="I90" s="22" t="s">
        <v>27786</v>
      </c>
      <c r="J90" s="37" t="s">
        <v>27447</v>
      </c>
      <c r="K90" s="37" t="s">
        <v>27448</v>
      </c>
      <c r="L90" s="37" t="s">
        <v>27448</v>
      </c>
      <c r="M90" s="37" t="s">
        <v>27787</v>
      </c>
      <c r="N90" s="37" t="s">
        <v>2003</v>
      </c>
      <c r="O90" s="37" t="s">
        <v>2004</v>
      </c>
      <c r="P90" s="22" t="s">
        <v>27788</v>
      </c>
      <c r="Q90" s="22" t="s">
        <v>27789</v>
      </c>
      <c r="R90" s="38">
        <v>0</v>
      </c>
    </row>
    <row r="91" spans="1:18" ht="12.75">
      <c r="A91" s="22" t="s">
        <v>60</v>
      </c>
      <c r="B91" s="22" t="s">
        <v>16613</v>
      </c>
      <c r="C91" s="22" t="s">
        <v>68</v>
      </c>
      <c r="D91" s="22" t="s">
        <v>61</v>
      </c>
      <c r="E91" s="31">
        <v>43066.66202546296</v>
      </c>
      <c r="F91" s="22" t="s">
        <v>27445</v>
      </c>
      <c r="G91" s="22" t="s">
        <v>27790</v>
      </c>
      <c r="H91" s="22" t="s">
        <v>80</v>
      </c>
      <c r="I91" s="22" t="s">
        <v>22808</v>
      </c>
      <c r="J91" s="37" t="s">
        <v>27447</v>
      </c>
      <c r="K91" s="37" t="s">
        <v>27448</v>
      </c>
      <c r="L91" s="37" t="s">
        <v>27448</v>
      </c>
      <c r="M91" s="37" t="s">
        <v>27791</v>
      </c>
      <c r="N91" s="37" t="s">
        <v>644</v>
      </c>
      <c r="O91" s="37" t="s">
        <v>645</v>
      </c>
      <c r="P91" s="22" t="s">
        <v>27792</v>
      </c>
      <c r="Q91" s="22" t="s">
        <v>27793</v>
      </c>
      <c r="R91" s="38">
        <v>0</v>
      </c>
    </row>
    <row r="92" spans="1:18" ht="12.75">
      <c r="A92" s="22" t="s">
        <v>60</v>
      </c>
      <c r="B92" s="22" t="s">
        <v>16613</v>
      </c>
      <c r="C92" s="22" t="s">
        <v>68</v>
      </c>
      <c r="D92" s="22" t="s">
        <v>61</v>
      </c>
      <c r="E92" s="31">
        <v>43067.482824074075</v>
      </c>
      <c r="F92" s="22" t="s">
        <v>27445</v>
      </c>
      <c r="G92" s="22" t="s">
        <v>27794</v>
      </c>
      <c r="H92" s="22" t="s">
        <v>80</v>
      </c>
      <c r="I92" s="22" t="s">
        <v>21186</v>
      </c>
      <c r="J92" s="37" t="s">
        <v>27447</v>
      </c>
      <c r="K92" s="37" t="s">
        <v>27448</v>
      </c>
      <c r="L92" s="37" t="s">
        <v>27448</v>
      </c>
      <c r="M92" s="37" t="s">
        <v>27795</v>
      </c>
      <c r="N92" s="37" t="s">
        <v>1379</v>
      </c>
      <c r="O92" s="37" t="s">
        <v>1380</v>
      </c>
      <c r="P92" s="22" t="s">
        <v>27796</v>
      </c>
      <c r="Q92" s="22" t="s">
        <v>27797</v>
      </c>
      <c r="R92" s="38">
        <v>0</v>
      </c>
    </row>
    <row r="93" spans="1:18" ht="12.75">
      <c r="A93" s="22" t="s">
        <v>60</v>
      </c>
      <c r="B93" s="22" t="s">
        <v>11710</v>
      </c>
      <c r="C93" s="22" t="s">
        <v>64</v>
      </c>
      <c r="D93" s="22" t="s">
        <v>61</v>
      </c>
      <c r="E93" s="31">
        <v>43054.577534722222</v>
      </c>
      <c r="F93" s="22" t="s">
        <v>27445</v>
      </c>
      <c r="G93" s="22" t="s">
        <v>27798</v>
      </c>
      <c r="H93" s="22" t="s">
        <v>80</v>
      </c>
      <c r="I93" s="22" t="s">
        <v>11726</v>
      </c>
      <c r="J93" s="37" t="s">
        <v>27447</v>
      </c>
      <c r="K93" s="37" t="s">
        <v>27448</v>
      </c>
      <c r="L93" s="37" t="s">
        <v>27448</v>
      </c>
      <c r="M93" s="37" t="s">
        <v>27799</v>
      </c>
      <c r="N93" s="37" t="s">
        <v>719</v>
      </c>
      <c r="O93" s="37" t="s">
        <v>720</v>
      </c>
      <c r="P93" s="22" t="s">
        <v>27800</v>
      </c>
      <c r="Q93" s="22" t="s">
        <v>27801</v>
      </c>
      <c r="R93" s="38">
        <v>0</v>
      </c>
    </row>
    <row r="94" spans="1:18" ht="12.75">
      <c r="A94" s="22" t="s">
        <v>60</v>
      </c>
      <c r="B94" s="22" t="s">
        <v>11710</v>
      </c>
      <c r="C94" s="22" t="s">
        <v>64</v>
      </c>
      <c r="D94" s="22" t="s">
        <v>61</v>
      </c>
      <c r="E94" s="31">
        <v>43060.599259259259</v>
      </c>
      <c r="F94" s="22" t="s">
        <v>27445</v>
      </c>
      <c r="G94" s="22" t="s">
        <v>27802</v>
      </c>
      <c r="H94" s="22" t="s">
        <v>80</v>
      </c>
      <c r="I94" s="22" t="s">
        <v>11728</v>
      </c>
      <c r="J94" s="37" t="s">
        <v>27447</v>
      </c>
      <c r="K94" s="37" t="s">
        <v>27448</v>
      </c>
      <c r="L94" s="37" t="s">
        <v>27448</v>
      </c>
      <c r="M94" s="37" t="s">
        <v>27803</v>
      </c>
      <c r="N94" s="37" t="s">
        <v>638</v>
      </c>
      <c r="O94" s="37" t="s">
        <v>639</v>
      </c>
      <c r="P94" s="22" t="s">
        <v>27804</v>
      </c>
      <c r="Q94" s="22" t="s">
        <v>27805</v>
      </c>
      <c r="R94" s="38">
        <v>0</v>
      </c>
    </row>
    <row r="95" spans="1:18" ht="12.75">
      <c r="A95" s="22" t="s">
        <v>60</v>
      </c>
      <c r="B95" s="22" t="s">
        <v>11710</v>
      </c>
      <c r="C95" s="22" t="s">
        <v>64</v>
      </c>
      <c r="D95" s="22" t="s">
        <v>61</v>
      </c>
      <c r="E95" s="31">
        <v>43060.696446759255</v>
      </c>
      <c r="F95" s="22" t="s">
        <v>27445</v>
      </c>
      <c r="G95" s="22" t="s">
        <v>27806</v>
      </c>
      <c r="H95" s="22" t="s">
        <v>80</v>
      </c>
      <c r="I95" s="22" t="s">
        <v>11720</v>
      </c>
      <c r="J95" s="37" t="s">
        <v>27447</v>
      </c>
      <c r="K95" s="37" t="s">
        <v>27448</v>
      </c>
      <c r="L95" s="37" t="s">
        <v>27448</v>
      </c>
      <c r="M95" s="37" t="s">
        <v>27807</v>
      </c>
      <c r="N95" s="37" t="s">
        <v>227</v>
      </c>
      <c r="O95" s="37" t="s">
        <v>228</v>
      </c>
      <c r="P95" s="22" t="s">
        <v>27808</v>
      </c>
      <c r="Q95" s="22" t="s">
        <v>27809</v>
      </c>
      <c r="R95" s="38">
        <v>0</v>
      </c>
    </row>
    <row r="96" spans="1:18" ht="12.75">
      <c r="A96" s="22" t="s">
        <v>60</v>
      </c>
      <c r="B96" s="22" t="s">
        <v>11710</v>
      </c>
      <c r="C96" s="22" t="s">
        <v>64</v>
      </c>
      <c r="D96" s="22" t="s">
        <v>61</v>
      </c>
      <c r="E96" s="31">
        <v>43063.686168981483</v>
      </c>
      <c r="F96" s="22" t="s">
        <v>27445</v>
      </c>
      <c r="G96" s="22" t="s">
        <v>27810</v>
      </c>
      <c r="H96" s="22" t="s">
        <v>80</v>
      </c>
      <c r="I96" s="22" t="s">
        <v>11712</v>
      </c>
      <c r="J96" s="37" t="s">
        <v>27447</v>
      </c>
      <c r="K96" s="37" t="s">
        <v>27448</v>
      </c>
      <c r="L96" s="37" t="s">
        <v>27448</v>
      </c>
      <c r="M96" s="37" t="s">
        <v>27811</v>
      </c>
      <c r="N96" s="37" t="s">
        <v>549</v>
      </c>
      <c r="O96" s="37" t="s">
        <v>550</v>
      </c>
      <c r="P96" s="22" t="s">
        <v>27812</v>
      </c>
      <c r="Q96" s="22" t="s">
        <v>27813</v>
      </c>
      <c r="R96" s="38">
        <v>0</v>
      </c>
    </row>
    <row r="97" spans="1:18" ht="12.75">
      <c r="A97" s="22" t="s">
        <v>60</v>
      </c>
      <c r="B97" s="22" t="s">
        <v>11710</v>
      </c>
      <c r="C97" s="22" t="s">
        <v>64</v>
      </c>
      <c r="D97" s="22" t="s">
        <v>61</v>
      </c>
      <c r="E97" s="31">
        <v>43067.580983796295</v>
      </c>
      <c r="F97" s="22" t="s">
        <v>27445</v>
      </c>
      <c r="G97" s="22" t="s">
        <v>27814</v>
      </c>
      <c r="H97" s="22" t="s">
        <v>80</v>
      </c>
      <c r="I97" s="22" t="s">
        <v>11724</v>
      </c>
      <c r="J97" s="37" t="s">
        <v>27447</v>
      </c>
      <c r="K97" s="37" t="s">
        <v>27448</v>
      </c>
      <c r="L97" s="37" t="s">
        <v>27448</v>
      </c>
      <c r="M97" s="37" t="s">
        <v>27815</v>
      </c>
      <c r="N97" s="37" t="s">
        <v>1658</v>
      </c>
      <c r="O97" s="37" t="s">
        <v>1659</v>
      </c>
      <c r="P97" s="22" t="s">
        <v>27800</v>
      </c>
      <c r="Q97" s="22" t="s">
        <v>27801</v>
      </c>
      <c r="R97" s="38">
        <v>0</v>
      </c>
    </row>
    <row r="98" spans="1:18" ht="12.75">
      <c r="A98" s="22" t="s">
        <v>60</v>
      </c>
      <c r="B98" s="22" t="s">
        <v>11710</v>
      </c>
      <c r="C98" s="22" t="s">
        <v>64</v>
      </c>
      <c r="D98" s="22" t="s">
        <v>61</v>
      </c>
      <c r="E98" s="31">
        <v>43068.466944444444</v>
      </c>
      <c r="F98" s="22" t="s">
        <v>27445</v>
      </c>
      <c r="G98" s="22" t="s">
        <v>27816</v>
      </c>
      <c r="H98" s="22" t="s">
        <v>80</v>
      </c>
      <c r="I98" s="22" t="s">
        <v>11714</v>
      </c>
      <c r="J98" s="37" t="s">
        <v>27447</v>
      </c>
      <c r="K98" s="37" t="s">
        <v>27448</v>
      </c>
      <c r="L98" s="37" t="s">
        <v>27448</v>
      </c>
      <c r="M98" s="37" t="s">
        <v>27817</v>
      </c>
      <c r="N98" s="37" t="s">
        <v>1346</v>
      </c>
      <c r="O98" s="37" t="s">
        <v>1347</v>
      </c>
      <c r="P98" s="22" t="s">
        <v>27800</v>
      </c>
      <c r="Q98" s="22" t="s">
        <v>27801</v>
      </c>
      <c r="R98" s="38">
        <v>0</v>
      </c>
    </row>
    <row r="99" spans="1:18" ht="12.75">
      <c r="A99" s="22" t="s">
        <v>60</v>
      </c>
      <c r="B99" s="22" t="s">
        <v>11895</v>
      </c>
      <c r="C99" s="22" t="s">
        <v>65</v>
      </c>
      <c r="D99" s="22" t="s">
        <v>61</v>
      </c>
      <c r="E99" s="31">
        <v>43060.422314814816</v>
      </c>
      <c r="F99" s="22" t="s">
        <v>27445</v>
      </c>
      <c r="G99" s="22" t="s">
        <v>27818</v>
      </c>
      <c r="H99" s="22" t="s">
        <v>80</v>
      </c>
      <c r="I99" s="22" t="s">
        <v>13862</v>
      </c>
      <c r="J99" s="37" t="s">
        <v>27447</v>
      </c>
      <c r="K99" s="37" t="s">
        <v>27448</v>
      </c>
      <c r="L99" s="37" t="s">
        <v>27448</v>
      </c>
      <c r="M99" s="37" t="s">
        <v>27819</v>
      </c>
      <c r="N99" s="37" t="s">
        <v>1414</v>
      </c>
      <c r="O99" s="37" t="s">
        <v>1415</v>
      </c>
      <c r="P99" s="22" t="s">
        <v>27820</v>
      </c>
      <c r="Q99" s="22" t="s">
        <v>27821</v>
      </c>
      <c r="R99" s="38">
        <v>0</v>
      </c>
    </row>
    <row r="100" spans="1:18" ht="12.75">
      <c r="A100" s="22" t="s">
        <v>60</v>
      </c>
      <c r="B100" s="22" t="s">
        <v>16529</v>
      </c>
      <c r="C100" s="22" t="s">
        <v>68</v>
      </c>
      <c r="D100" s="22" t="s">
        <v>61</v>
      </c>
      <c r="E100" s="31">
        <v>43041.484629629631</v>
      </c>
      <c r="F100" s="22" t="s">
        <v>27445</v>
      </c>
      <c r="G100" s="22" t="s">
        <v>27822</v>
      </c>
      <c r="H100" s="22" t="s">
        <v>80</v>
      </c>
      <c r="I100" s="22" t="s">
        <v>18445</v>
      </c>
      <c r="J100" s="37" t="s">
        <v>27447</v>
      </c>
      <c r="K100" s="37" t="s">
        <v>27448</v>
      </c>
      <c r="L100" s="37" t="s">
        <v>27448</v>
      </c>
      <c r="M100" s="37" t="s">
        <v>27823</v>
      </c>
      <c r="N100" s="37" t="s">
        <v>2526</v>
      </c>
      <c r="O100" s="37" t="s">
        <v>2527</v>
      </c>
      <c r="P100" s="22" t="s">
        <v>27824</v>
      </c>
      <c r="Q100" s="22" t="s">
        <v>27825</v>
      </c>
      <c r="R100" s="38">
        <v>0</v>
      </c>
    </row>
    <row r="101" spans="1:18" ht="12.75">
      <c r="A101" s="22" t="s">
        <v>60</v>
      </c>
      <c r="B101" s="22" t="s">
        <v>16529</v>
      </c>
      <c r="C101" s="22" t="s">
        <v>68</v>
      </c>
      <c r="D101" s="22" t="s">
        <v>61</v>
      </c>
      <c r="E101" s="31">
        <v>43041.595277777778</v>
      </c>
      <c r="F101" s="22" t="s">
        <v>27445</v>
      </c>
      <c r="G101" s="22" t="s">
        <v>27826</v>
      </c>
      <c r="H101" s="22" t="s">
        <v>80</v>
      </c>
      <c r="I101" s="22" t="s">
        <v>18607</v>
      </c>
      <c r="J101" s="37" t="s">
        <v>27447</v>
      </c>
      <c r="K101" s="37" t="s">
        <v>27448</v>
      </c>
      <c r="L101" s="37" t="s">
        <v>27448</v>
      </c>
      <c r="M101" s="37" t="s">
        <v>27827</v>
      </c>
      <c r="N101" s="37" t="s">
        <v>91</v>
      </c>
      <c r="O101" s="37" t="s">
        <v>92</v>
      </c>
      <c r="P101" s="22" t="s">
        <v>27828</v>
      </c>
      <c r="Q101" s="22" t="s">
        <v>27829</v>
      </c>
      <c r="R101" s="38">
        <v>0</v>
      </c>
    </row>
    <row r="102" spans="1:18" ht="12.75">
      <c r="A102" s="22" t="s">
        <v>60</v>
      </c>
      <c r="B102" s="22" t="s">
        <v>16529</v>
      </c>
      <c r="C102" s="22" t="s">
        <v>68</v>
      </c>
      <c r="D102" s="22" t="s">
        <v>61</v>
      </c>
      <c r="E102" s="31">
        <v>43042.609050925923</v>
      </c>
      <c r="F102" s="22" t="s">
        <v>27445</v>
      </c>
      <c r="G102" s="22" t="s">
        <v>27830</v>
      </c>
      <c r="H102" s="22" t="s">
        <v>80</v>
      </c>
      <c r="I102" s="22" t="s">
        <v>16733</v>
      </c>
      <c r="J102" s="37" t="s">
        <v>27447</v>
      </c>
      <c r="K102" s="37" t="s">
        <v>27448</v>
      </c>
      <c r="L102" s="37" t="s">
        <v>27448</v>
      </c>
      <c r="M102" s="37" t="s">
        <v>27831</v>
      </c>
      <c r="N102" s="37" t="s">
        <v>183</v>
      </c>
      <c r="O102" s="37" t="s">
        <v>184</v>
      </c>
      <c r="P102" s="22" t="s">
        <v>27832</v>
      </c>
      <c r="Q102" s="22" t="s">
        <v>27833</v>
      </c>
      <c r="R102" s="38">
        <v>0</v>
      </c>
    </row>
    <row r="103" spans="1:18" ht="12.75">
      <c r="A103" s="22" t="s">
        <v>60</v>
      </c>
      <c r="B103" s="22" t="s">
        <v>16529</v>
      </c>
      <c r="C103" s="22" t="s">
        <v>68</v>
      </c>
      <c r="D103" s="22" t="s">
        <v>61</v>
      </c>
      <c r="E103" s="31">
        <v>43045.519814814812</v>
      </c>
      <c r="F103" s="22" t="s">
        <v>27445</v>
      </c>
      <c r="G103" s="22" t="s">
        <v>27834</v>
      </c>
      <c r="H103" s="22" t="s">
        <v>80</v>
      </c>
      <c r="I103" s="22" t="s">
        <v>20811</v>
      </c>
      <c r="J103" s="37" t="s">
        <v>27447</v>
      </c>
      <c r="K103" s="37" t="s">
        <v>27448</v>
      </c>
      <c r="L103" s="37" t="s">
        <v>27448</v>
      </c>
      <c r="M103" s="37" t="s">
        <v>27835</v>
      </c>
      <c r="N103" s="37" t="s">
        <v>20812</v>
      </c>
      <c r="O103" s="37" t="s">
        <v>20813</v>
      </c>
      <c r="P103" s="22" t="s">
        <v>27836</v>
      </c>
      <c r="Q103" s="22" t="s">
        <v>27837</v>
      </c>
      <c r="R103" s="38">
        <v>0</v>
      </c>
    </row>
    <row r="104" spans="1:18" ht="12.75">
      <c r="A104" s="22" t="s">
        <v>60</v>
      </c>
      <c r="B104" s="22" t="s">
        <v>16529</v>
      </c>
      <c r="C104" s="22" t="s">
        <v>68</v>
      </c>
      <c r="D104" s="22" t="s">
        <v>61</v>
      </c>
      <c r="E104" s="31">
        <v>43045.567881944444</v>
      </c>
      <c r="F104" s="22" t="s">
        <v>27445</v>
      </c>
      <c r="G104" s="22" t="s">
        <v>27838</v>
      </c>
      <c r="H104" s="22" t="s">
        <v>80</v>
      </c>
      <c r="I104" s="22" t="s">
        <v>19223</v>
      </c>
      <c r="J104" s="37" t="s">
        <v>27447</v>
      </c>
      <c r="K104" s="37" t="s">
        <v>27448</v>
      </c>
      <c r="L104" s="37" t="s">
        <v>27448</v>
      </c>
      <c r="M104" s="37" t="s">
        <v>27839</v>
      </c>
      <c r="N104" s="37" t="s">
        <v>91</v>
      </c>
      <c r="O104" s="37" t="s">
        <v>92</v>
      </c>
      <c r="P104" s="22" t="s">
        <v>27840</v>
      </c>
      <c r="Q104" s="22" t="s">
        <v>27841</v>
      </c>
      <c r="R104" s="38">
        <v>0</v>
      </c>
    </row>
    <row r="105" spans="1:18" ht="12.75">
      <c r="A105" s="22" t="s">
        <v>60</v>
      </c>
      <c r="B105" s="22" t="s">
        <v>16529</v>
      </c>
      <c r="C105" s="22" t="s">
        <v>68</v>
      </c>
      <c r="D105" s="22" t="s">
        <v>61</v>
      </c>
      <c r="E105" s="31">
        <v>43046.387118055551</v>
      </c>
      <c r="F105" s="22" t="s">
        <v>27445</v>
      </c>
      <c r="G105" s="22" t="s">
        <v>27842</v>
      </c>
      <c r="H105" s="22" t="s">
        <v>80</v>
      </c>
      <c r="I105" s="22" t="s">
        <v>20581</v>
      </c>
      <c r="J105" s="37" t="s">
        <v>27447</v>
      </c>
      <c r="K105" s="37" t="s">
        <v>27448</v>
      </c>
      <c r="L105" s="37" t="s">
        <v>27448</v>
      </c>
      <c r="M105" s="37" t="s">
        <v>27843</v>
      </c>
      <c r="N105" s="37" t="s">
        <v>442</v>
      </c>
      <c r="O105" s="37" t="s">
        <v>443</v>
      </c>
      <c r="P105" s="22" t="s">
        <v>27844</v>
      </c>
      <c r="Q105" s="22" t="s">
        <v>27845</v>
      </c>
      <c r="R105" s="38">
        <v>0</v>
      </c>
    </row>
    <row r="106" spans="1:18" ht="12.75">
      <c r="A106" s="22" t="s">
        <v>60</v>
      </c>
      <c r="B106" s="22" t="s">
        <v>16529</v>
      </c>
      <c r="C106" s="22" t="s">
        <v>68</v>
      </c>
      <c r="D106" s="22" t="s">
        <v>61</v>
      </c>
      <c r="E106" s="31">
        <v>43047.512638888889</v>
      </c>
      <c r="F106" s="22" t="s">
        <v>27445</v>
      </c>
      <c r="G106" s="22" t="s">
        <v>27846</v>
      </c>
      <c r="H106" s="22" t="s">
        <v>80</v>
      </c>
      <c r="I106" s="22" t="s">
        <v>23127</v>
      </c>
      <c r="J106" s="37" t="s">
        <v>27447</v>
      </c>
      <c r="K106" s="37" t="s">
        <v>27448</v>
      </c>
      <c r="L106" s="37" t="s">
        <v>27448</v>
      </c>
      <c r="M106" s="37" t="s">
        <v>27847</v>
      </c>
      <c r="N106" s="37" t="s">
        <v>262</v>
      </c>
      <c r="O106" s="37" t="s">
        <v>263</v>
      </c>
      <c r="P106" s="22" t="s">
        <v>27848</v>
      </c>
      <c r="Q106" s="22" t="s">
        <v>27849</v>
      </c>
      <c r="R106" s="38">
        <v>0</v>
      </c>
    </row>
    <row r="107" spans="1:18" ht="12.75">
      <c r="A107" s="22" t="s">
        <v>60</v>
      </c>
      <c r="B107" s="22" t="s">
        <v>16529</v>
      </c>
      <c r="C107" s="22" t="s">
        <v>68</v>
      </c>
      <c r="D107" s="22" t="s">
        <v>61</v>
      </c>
      <c r="E107" s="31">
        <v>43047.65075231481</v>
      </c>
      <c r="F107" s="22" t="s">
        <v>27445</v>
      </c>
      <c r="G107" s="22" t="s">
        <v>27850</v>
      </c>
      <c r="H107" s="22" t="s">
        <v>80</v>
      </c>
      <c r="I107" s="22" t="s">
        <v>16531</v>
      </c>
      <c r="J107" s="37" t="s">
        <v>27447</v>
      </c>
      <c r="K107" s="37" t="s">
        <v>27448</v>
      </c>
      <c r="L107" s="37" t="s">
        <v>27448</v>
      </c>
      <c r="M107" s="37" t="s">
        <v>27851</v>
      </c>
      <c r="N107" s="37" t="s">
        <v>492</v>
      </c>
      <c r="O107" s="37" t="s">
        <v>493</v>
      </c>
      <c r="P107" s="22" t="s">
        <v>27852</v>
      </c>
      <c r="Q107" s="22" t="s">
        <v>27853</v>
      </c>
      <c r="R107" s="38">
        <v>0</v>
      </c>
    </row>
    <row r="108" spans="1:18" ht="12.75">
      <c r="A108" s="22" t="s">
        <v>60</v>
      </c>
      <c r="B108" s="22" t="s">
        <v>16529</v>
      </c>
      <c r="C108" s="22" t="s">
        <v>68</v>
      </c>
      <c r="D108" s="22" t="s">
        <v>61</v>
      </c>
      <c r="E108" s="31">
        <v>43047.653506944444</v>
      </c>
      <c r="F108" s="22" t="s">
        <v>27445</v>
      </c>
      <c r="G108" s="22" t="s">
        <v>27854</v>
      </c>
      <c r="H108" s="22" t="s">
        <v>80</v>
      </c>
      <c r="I108" s="22" t="s">
        <v>21411</v>
      </c>
      <c r="J108" s="37" t="s">
        <v>27447</v>
      </c>
      <c r="K108" s="37" t="s">
        <v>27448</v>
      </c>
      <c r="L108" s="37" t="s">
        <v>27448</v>
      </c>
      <c r="M108" s="37" t="s">
        <v>27855</v>
      </c>
      <c r="N108" s="37" t="s">
        <v>907</v>
      </c>
      <c r="O108" s="37" t="s">
        <v>908</v>
      </c>
      <c r="P108" s="22" t="s">
        <v>27856</v>
      </c>
      <c r="Q108" s="22" t="s">
        <v>27857</v>
      </c>
      <c r="R108" s="38">
        <v>0</v>
      </c>
    </row>
    <row r="109" spans="1:18" ht="12.75">
      <c r="A109" s="22" t="s">
        <v>60</v>
      </c>
      <c r="B109" s="22" t="s">
        <v>16529</v>
      </c>
      <c r="C109" s="22" t="s">
        <v>68</v>
      </c>
      <c r="D109" s="22" t="s">
        <v>61</v>
      </c>
      <c r="E109" s="31">
        <v>43047.692928240736</v>
      </c>
      <c r="F109" s="22" t="s">
        <v>27445</v>
      </c>
      <c r="G109" s="22" t="s">
        <v>27858</v>
      </c>
      <c r="H109" s="22" t="s">
        <v>80</v>
      </c>
      <c r="I109" s="22" t="s">
        <v>16633</v>
      </c>
      <c r="J109" s="37" t="s">
        <v>27447</v>
      </c>
      <c r="K109" s="37" t="s">
        <v>27448</v>
      </c>
      <c r="L109" s="37" t="s">
        <v>27448</v>
      </c>
      <c r="M109" s="37" t="s">
        <v>27859</v>
      </c>
      <c r="N109" s="37" t="s">
        <v>16634</v>
      </c>
      <c r="O109" s="37" t="s">
        <v>16635</v>
      </c>
      <c r="P109" s="22" t="s">
        <v>27860</v>
      </c>
      <c r="Q109" s="22" t="s">
        <v>27861</v>
      </c>
      <c r="R109" s="38">
        <v>0</v>
      </c>
    </row>
    <row r="110" spans="1:18" ht="12.75">
      <c r="A110" s="22" t="s">
        <v>60</v>
      </c>
      <c r="B110" s="22" t="s">
        <v>16529</v>
      </c>
      <c r="C110" s="22" t="s">
        <v>68</v>
      </c>
      <c r="D110" s="22" t="s">
        <v>61</v>
      </c>
      <c r="E110" s="31">
        <v>43048.517523148148</v>
      </c>
      <c r="F110" s="22" t="s">
        <v>27445</v>
      </c>
      <c r="G110" s="22" t="s">
        <v>27862</v>
      </c>
      <c r="H110" s="22" t="s">
        <v>80</v>
      </c>
      <c r="I110" s="22" t="s">
        <v>23172</v>
      </c>
      <c r="J110" s="37" t="s">
        <v>27447</v>
      </c>
      <c r="K110" s="37" t="s">
        <v>27448</v>
      </c>
      <c r="L110" s="37" t="s">
        <v>27448</v>
      </c>
      <c r="M110" s="37" t="s">
        <v>27863</v>
      </c>
      <c r="N110" s="37" t="s">
        <v>1078</v>
      </c>
      <c r="O110" s="37" t="s">
        <v>1079</v>
      </c>
      <c r="P110" s="22" t="s">
        <v>27864</v>
      </c>
      <c r="Q110" s="22" t="s">
        <v>27865</v>
      </c>
      <c r="R110" s="38">
        <v>0</v>
      </c>
    </row>
    <row r="111" spans="1:18" ht="12.75">
      <c r="A111" s="22" t="s">
        <v>60</v>
      </c>
      <c r="B111" s="22" t="s">
        <v>16529</v>
      </c>
      <c r="C111" s="22" t="s">
        <v>68</v>
      </c>
      <c r="D111" s="22" t="s">
        <v>61</v>
      </c>
      <c r="E111" s="31">
        <v>43048.594479166662</v>
      </c>
      <c r="F111" s="22" t="s">
        <v>27445</v>
      </c>
      <c r="G111" s="22" t="s">
        <v>27866</v>
      </c>
      <c r="H111" s="22" t="s">
        <v>80</v>
      </c>
      <c r="I111" s="22" t="s">
        <v>21951</v>
      </c>
      <c r="J111" s="37" t="s">
        <v>27447</v>
      </c>
      <c r="K111" s="37" t="s">
        <v>27448</v>
      </c>
      <c r="L111" s="37" t="s">
        <v>27448</v>
      </c>
      <c r="M111" s="37" t="s">
        <v>27867</v>
      </c>
      <c r="N111" s="37" t="s">
        <v>2934</v>
      </c>
      <c r="O111" s="37" t="s">
        <v>2935</v>
      </c>
      <c r="P111" s="22" t="s">
        <v>27868</v>
      </c>
      <c r="Q111" s="22" t="s">
        <v>27869</v>
      </c>
      <c r="R111" s="38">
        <v>0</v>
      </c>
    </row>
    <row r="112" spans="1:18" ht="12.75">
      <c r="A112" s="22" t="s">
        <v>60</v>
      </c>
      <c r="B112" s="22" t="s">
        <v>16529</v>
      </c>
      <c r="C112" s="22" t="s">
        <v>68</v>
      </c>
      <c r="D112" s="22" t="s">
        <v>61</v>
      </c>
      <c r="E112" s="31">
        <v>43048.599282407406</v>
      </c>
      <c r="F112" s="22" t="s">
        <v>27445</v>
      </c>
      <c r="G112" s="22" t="s">
        <v>27870</v>
      </c>
      <c r="H112" s="22" t="s">
        <v>80</v>
      </c>
      <c r="I112" s="22" t="s">
        <v>27871</v>
      </c>
      <c r="J112" s="37" t="s">
        <v>27447</v>
      </c>
      <c r="K112" s="37" t="s">
        <v>27448</v>
      </c>
      <c r="L112" s="37" t="s">
        <v>27448</v>
      </c>
      <c r="M112" s="37" t="s">
        <v>27872</v>
      </c>
      <c r="N112" s="37" t="s">
        <v>91</v>
      </c>
      <c r="O112" s="37" t="s">
        <v>92</v>
      </c>
      <c r="P112" s="22" t="s">
        <v>27873</v>
      </c>
      <c r="Q112" s="22" t="s">
        <v>27874</v>
      </c>
      <c r="R112" s="38">
        <v>0</v>
      </c>
    </row>
    <row r="113" spans="1:18" ht="12.75">
      <c r="A113" s="22" t="s">
        <v>60</v>
      </c>
      <c r="B113" s="22" t="s">
        <v>16529</v>
      </c>
      <c r="C113" s="22" t="s">
        <v>68</v>
      </c>
      <c r="D113" s="22" t="s">
        <v>61</v>
      </c>
      <c r="E113" s="31">
        <v>43048.701608796291</v>
      </c>
      <c r="F113" s="22" t="s">
        <v>27445</v>
      </c>
      <c r="G113" s="22" t="s">
        <v>27875</v>
      </c>
      <c r="H113" s="22" t="s">
        <v>80</v>
      </c>
      <c r="I113" s="22" t="s">
        <v>18304</v>
      </c>
      <c r="J113" s="37" t="s">
        <v>27447</v>
      </c>
      <c r="K113" s="37" t="s">
        <v>27448</v>
      </c>
      <c r="L113" s="37" t="s">
        <v>27448</v>
      </c>
      <c r="M113" s="37" t="s">
        <v>27876</v>
      </c>
      <c r="N113" s="37" t="s">
        <v>262</v>
      </c>
      <c r="O113" s="37" t="s">
        <v>263</v>
      </c>
      <c r="P113" s="22" t="s">
        <v>27877</v>
      </c>
      <c r="Q113" s="22" t="s">
        <v>27878</v>
      </c>
      <c r="R113" s="38">
        <v>0</v>
      </c>
    </row>
    <row r="114" spans="1:18" ht="12.75">
      <c r="A114" s="22" t="s">
        <v>60</v>
      </c>
      <c r="B114" s="22" t="s">
        <v>16529</v>
      </c>
      <c r="C114" s="22" t="s">
        <v>68</v>
      </c>
      <c r="D114" s="22" t="s">
        <v>61</v>
      </c>
      <c r="E114" s="31">
        <v>43048.707928240736</v>
      </c>
      <c r="F114" s="22" t="s">
        <v>27445</v>
      </c>
      <c r="G114" s="22" t="s">
        <v>27879</v>
      </c>
      <c r="H114" s="22" t="s">
        <v>80</v>
      </c>
      <c r="I114" s="22" t="s">
        <v>27880</v>
      </c>
      <c r="J114" s="37" t="s">
        <v>27447</v>
      </c>
      <c r="K114" s="37" t="s">
        <v>27448</v>
      </c>
      <c r="L114" s="37" t="s">
        <v>27448</v>
      </c>
      <c r="M114" s="37" t="s">
        <v>27881</v>
      </c>
      <c r="N114" s="37" t="s">
        <v>91</v>
      </c>
      <c r="O114" s="37" t="s">
        <v>92</v>
      </c>
      <c r="P114" s="22" t="s">
        <v>27882</v>
      </c>
      <c r="Q114" s="22" t="s">
        <v>27883</v>
      </c>
      <c r="R114" s="38">
        <v>0</v>
      </c>
    </row>
    <row r="115" spans="1:18" ht="12.75">
      <c r="A115" s="22" t="s">
        <v>60</v>
      </c>
      <c r="B115" s="22" t="s">
        <v>16529</v>
      </c>
      <c r="C115" s="22" t="s">
        <v>68</v>
      </c>
      <c r="D115" s="22" t="s">
        <v>61</v>
      </c>
      <c r="E115" s="31">
        <v>43049.498865740738</v>
      </c>
      <c r="F115" s="22" t="s">
        <v>27445</v>
      </c>
      <c r="G115" s="22" t="s">
        <v>27884</v>
      </c>
      <c r="H115" s="22" t="s">
        <v>80</v>
      </c>
      <c r="I115" s="22" t="s">
        <v>18647</v>
      </c>
      <c r="J115" s="37" t="s">
        <v>27447</v>
      </c>
      <c r="K115" s="37" t="s">
        <v>27448</v>
      </c>
      <c r="L115" s="37" t="s">
        <v>27448</v>
      </c>
      <c r="M115" s="37" t="s">
        <v>27885</v>
      </c>
      <c r="N115" s="37" t="s">
        <v>2584</v>
      </c>
      <c r="O115" s="37" t="s">
        <v>2585</v>
      </c>
      <c r="P115" s="22" t="s">
        <v>27886</v>
      </c>
      <c r="Q115" s="22" t="s">
        <v>27887</v>
      </c>
      <c r="R115" s="38">
        <v>0</v>
      </c>
    </row>
    <row r="116" spans="1:18" ht="12.75">
      <c r="A116" s="22" t="s">
        <v>60</v>
      </c>
      <c r="B116" s="22" t="s">
        <v>16529</v>
      </c>
      <c r="C116" s="22" t="s">
        <v>68</v>
      </c>
      <c r="D116" s="22" t="s">
        <v>61</v>
      </c>
      <c r="E116" s="31">
        <v>43049.578090277777</v>
      </c>
      <c r="F116" s="22" t="s">
        <v>27445</v>
      </c>
      <c r="G116" s="22" t="s">
        <v>27888</v>
      </c>
      <c r="H116" s="22" t="s">
        <v>80</v>
      </c>
      <c r="I116" s="22" t="s">
        <v>24084</v>
      </c>
      <c r="J116" s="37" t="s">
        <v>27447</v>
      </c>
      <c r="K116" s="37" t="s">
        <v>27448</v>
      </c>
      <c r="L116" s="37" t="s">
        <v>27448</v>
      </c>
      <c r="M116" s="37" t="s">
        <v>27889</v>
      </c>
      <c r="N116" s="37" t="s">
        <v>91</v>
      </c>
      <c r="O116" s="37" t="s">
        <v>92</v>
      </c>
      <c r="P116" s="22" t="s">
        <v>27890</v>
      </c>
      <c r="Q116" s="22" t="s">
        <v>27891</v>
      </c>
      <c r="R116" s="38">
        <v>0</v>
      </c>
    </row>
    <row r="117" spans="1:18" ht="12.75">
      <c r="A117" s="22" t="s">
        <v>60</v>
      </c>
      <c r="B117" s="22" t="s">
        <v>16529</v>
      </c>
      <c r="C117" s="22" t="s">
        <v>68</v>
      </c>
      <c r="D117" s="22" t="s">
        <v>61</v>
      </c>
      <c r="E117" s="31">
        <v>43049.636145833334</v>
      </c>
      <c r="F117" s="22" t="s">
        <v>27445</v>
      </c>
      <c r="G117" s="22" t="s">
        <v>27892</v>
      </c>
      <c r="H117" s="22" t="s">
        <v>80</v>
      </c>
      <c r="I117" s="22" t="s">
        <v>27893</v>
      </c>
      <c r="J117" s="37" t="s">
        <v>27447</v>
      </c>
      <c r="K117" s="37" t="s">
        <v>27448</v>
      </c>
      <c r="L117" s="37" t="s">
        <v>27448</v>
      </c>
      <c r="M117" s="37" t="s">
        <v>27894</v>
      </c>
      <c r="N117" s="37" t="s">
        <v>91</v>
      </c>
      <c r="O117" s="37" t="s">
        <v>92</v>
      </c>
      <c r="P117" s="22" t="s">
        <v>27895</v>
      </c>
      <c r="Q117" s="22" t="s">
        <v>27896</v>
      </c>
      <c r="R117" s="38">
        <v>0</v>
      </c>
    </row>
    <row r="118" spans="1:18" ht="12.75">
      <c r="A118" s="22" t="s">
        <v>60</v>
      </c>
      <c r="B118" s="22" t="s">
        <v>16529</v>
      </c>
      <c r="C118" s="22" t="s">
        <v>68</v>
      </c>
      <c r="D118" s="22" t="s">
        <v>61</v>
      </c>
      <c r="E118" s="31">
        <v>43052.407986111109</v>
      </c>
      <c r="F118" s="22" t="s">
        <v>27445</v>
      </c>
      <c r="G118" s="22" t="s">
        <v>27897</v>
      </c>
      <c r="H118" s="22" t="s">
        <v>80</v>
      </c>
      <c r="I118" s="22" t="s">
        <v>21298</v>
      </c>
      <c r="J118" s="37" t="s">
        <v>27447</v>
      </c>
      <c r="K118" s="37" t="s">
        <v>27448</v>
      </c>
      <c r="L118" s="37" t="s">
        <v>27448</v>
      </c>
      <c r="M118" s="37" t="s">
        <v>27898</v>
      </c>
      <c r="N118" s="37" t="s">
        <v>21299</v>
      </c>
      <c r="O118" s="37" t="s">
        <v>21300</v>
      </c>
      <c r="P118" s="22" t="s">
        <v>27899</v>
      </c>
      <c r="Q118" s="22" t="s">
        <v>27900</v>
      </c>
      <c r="R118" s="38">
        <v>0</v>
      </c>
    </row>
    <row r="119" spans="1:18" ht="12.75">
      <c r="A119" s="22" t="s">
        <v>60</v>
      </c>
      <c r="B119" s="22" t="s">
        <v>16529</v>
      </c>
      <c r="C119" s="22" t="s">
        <v>68</v>
      </c>
      <c r="D119" s="22" t="s">
        <v>61</v>
      </c>
      <c r="E119" s="31">
        <v>43052.429988425924</v>
      </c>
      <c r="F119" s="22" t="s">
        <v>27445</v>
      </c>
      <c r="G119" s="22" t="s">
        <v>27901</v>
      </c>
      <c r="H119" s="22" t="s">
        <v>80</v>
      </c>
      <c r="I119" s="22" t="s">
        <v>27902</v>
      </c>
      <c r="J119" s="37" t="s">
        <v>27447</v>
      </c>
      <c r="K119" s="37" t="s">
        <v>27448</v>
      </c>
      <c r="L119" s="37" t="s">
        <v>27448</v>
      </c>
      <c r="M119" s="37" t="s">
        <v>27903</v>
      </c>
      <c r="N119" s="37" t="s">
        <v>907</v>
      </c>
      <c r="O119" s="37" t="s">
        <v>908</v>
      </c>
      <c r="P119" s="22" t="s">
        <v>27904</v>
      </c>
      <c r="Q119" s="22" t="s">
        <v>27905</v>
      </c>
      <c r="R119" s="38">
        <v>0</v>
      </c>
    </row>
    <row r="120" spans="1:18" ht="12.75">
      <c r="A120" s="22" t="s">
        <v>60</v>
      </c>
      <c r="B120" s="22" t="s">
        <v>16529</v>
      </c>
      <c r="C120" s="22" t="s">
        <v>68</v>
      </c>
      <c r="D120" s="22" t="s">
        <v>61</v>
      </c>
      <c r="E120" s="31">
        <v>43052.643043981479</v>
      </c>
      <c r="F120" s="22" t="s">
        <v>27445</v>
      </c>
      <c r="G120" s="22" t="s">
        <v>27906</v>
      </c>
      <c r="H120" s="22" t="s">
        <v>80</v>
      </c>
      <c r="I120" s="22" t="s">
        <v>27907</v>
      </c>
      <c r="J120" s="37" t="s">
        <v>27447</v>
      </c>
      <c r="K120" s="37" t="s">
        <v>27448</v>
      </c>
      <c r="L120" s="37" t="s">
        <v>27448</v>
      </c>
      <c r="M120" s="37" t="s">
        <v>27908</v>
      </c>
      <c r="N120" s="37" t="s">
        <v>317</v>
      </c>
      <c r="O120" s="37" t="s">
        <v>318</v>
      </c>
      <c r="P120" s="22" t="s">
        <v>27909</v>
      </c>
      <c r="Q120" s="22" t="s">
        <v>27910</v>
      </c>
      <c r="R120" s="38">
        <v>0</v>
      </c>
    </row>
    <row r="121" spans="1:18" ht="12.75">
      <c r="A121" s="22" t="s">
        <v>60</v>
      </c>
      <c r="B121" s="22" t="s">
        <v>16529</v>
      </c>
      <c r="C121" s="22" t="s">
        <v>68</v>
      </c>
      <c r="D121" s="22" t="s">
        <v>61</v>
      </c>
      <c r="E121" s="31">
        <v>43053.38108796296</v>
      </c>
      <c r="F121" s="22" t="s">
        <v>27445</v>
      </c>
      <c r="G121" s="22" t="s">
        <v>27911</v>
      </c>
      <c r="H121" s="22" t="s">
        <v>80</v>
      </c>
      <c r="I121" s="22" t="s">
        <v>27912</v>
      </c>
      <c r="J121" s="37" t="s">
        <v>27447</v>
      </c>
      <c r="K121" s="37" t="s">
        <v>27448</v>
      </c>
      <c r="L121" s="37" t="s">
        <v>27448</v>
      </c>
      <c r="M121" s="37" t="s">
        <v>27913</v>
      </c>
      <c r="N121" s="37" t="s">
        <v>688</v>
      </c>
      <c r="O121" s="37" t="s">
        <v>689</v>
      </c>
      <c r="P121" s="22" t="s">
        <v>27914</v>
      </c>
      <c r="Q121" s="22" t="s">
        <v>27915</v>
      </c>
      <c r="R121" s="38">
        <v>0</v>
      </c>
    </row>
    <row r="122" spans="1:18" ht="12.75">
      <c r="A122" s="22" t="s">
        <v>60</v>
      </c>
      <c r="B122" s="22" t="s">
        <v>16529</v>
      </c>
      <c r="C122" s="22" t="s">
        <v>68</v>
      </c>
      <c r="D122" s="22" t="s">
        <v>61</v>
      </c>
      <c r="E122" s="31">
        <v>43053.396585648145</v>
      </c>
      <c r="F122" s="22" t="s">
        <v>27445</v>
      </c>
      <c r="G122" s="22" t="s">
        <v>27916</v>
      </c>
      <c r="H122" s="22" t="s">
        <v>80</v>
      </c>
      <c r="I122" s="22" t="s">
        <v>21344</v>
      </c>
      <c r="J122" s="37" t="s">
        <v>27447</v>
      </c>
      <c r="K122" s="37" t="s">
        <v>27448</v>
      </c>
      <c r="L122" s="37" t="s">
        <v>27448</v>
      </c>
      <c r="M122" s="37" t="s">
        <v>27917</v>
      </c>
      <c r="N122" s="37" t="s">
        <v>423</v>
      </c>
      <c r="O122" s="37" t="s">
        <v>424</v>
      </c>
      <c r="P122" s="22" t="s">
        <v>27918</v>
      </c>
      <c r="Q122" s="22" t="s">
        <v>27919</v>
      </c>
      <c r="R122" s="38">
        <v>0</v>
      </c>
    </row>
    <row r="123" spans="1:18" ht="12.75">
      <c r="A123" s="22" t="s">
        <v>60</v>
      </c>
      <c r="B123" s="22" t="s">
        <v>16529</v>
      </c>
      <c r="C123" s="22" t="s">
        <v>68</v>
      </c>
      <c r="D123" s="22" t="s">
        <v>61</v>
      </c>
      <c r="E123" s="31">
        <v>43053.406030092592</v>
      </c>
      <c r="F123" s="22" t="s">
        <v>27445</v>
      </c>
      <c r="G123" s="22" t="s">
        <v>27920</v>
      </c>
      <c r="H123" s="22" t="s">
        <v>80</v>
      </c>
      <c r="I123" s="22" t="s">
        <v>21437</v>
      </c>
      <c r="J123" s="37" t="s">
        <v>27447</v>
      </c>
      <c r="K123" s="37" t="s">
        <v>27448</v>
      </c>
      <c r="L123" s="37" t="s">
        <v>27448</v>
      </c>
      <c r="M123" s="37" t="s">
        <v>27921</v>
      </c>
      <c r="N123" s="37" t="s">
        <v>317</v>
      </c>
      <c r="O123" s="37" t="s">
        <v>318</v>
      </c>
      <c r="P123" s="22" t="s">
        <v>27922</v>
      </c>
      <c r="Q123" s="22" t="s">
        <v>27923</v>
      </c>
      <c r="R123" s="38">
        <v>0</v>
      </c>
    </row>
    <row r="124" spans="1:18" ht="12.75">
      <c r="A124" s="22" t="s">
        <v>60</v>
      </c>
      <c r="B124" s="22" t="s">
        <v>16529</v>
      </c>
      <c r="C124" s="22" t="s">
        <v>68</v>
      </c>
      <c r="D124" s="22" t="s">
        <v>61</v>
      </c>
      <c r="E124" s="31">
        <v>43053.465219907404</v>
      </c>
      <c r="F124" s="22" t="s">
        <v>27445</v>
      </c>
      <c r="G124" s="22" t="s">
        <v>27924</v>
      </c>
      <c r="H124" s="22" t="s">
        <v>80</v>
      </c>
      <c r="I124" s="22" t="s">
        <v>22317</v>
      </c>
      <c r="J124" s="37" t="s">
        <v>27447</v>
      </c>
      <c r="K124" s="37" t="s">
        <v>27448</v>
      </c>
      <c r="L124" s="37" t="s">
        <v>27448</v>
      </c>
      <c r="M124" s="37" t="s">
        <v>27925</v>
      </c>
      <c r="N124" s="37" t="s">
        <v>91</v>
      </c>
      <c r="O124" s="37" t="s">
        <v>92</v>
      </c>
      <c r="P124" s="22" t="s">
        <v>27926</v>
      </c>
      <c r="Q124" s="22" t="s">
        <v>27927</v>
      </c>
      <c r="R124" s="38">
        <v>0</v>
      </c>
    </row>
    <row r="125" spans="1:18" ht="12.75">
      <c r="A125" s="22" t="s">
        <v>60</v>
      </c>
      <c r="B125" s="22" t="s">
        <v>16529</v>
      </c>
      <c r="C125" s="22" t="s">
        <v>68</v>
      </c>
      <c r="D125" s="22" t="s">
        <v>61</v>
      </c>
      <c r="E125" s="31">
        <v>43053.613564814812</v>
      </c>
      <c r="F125" s="22" t="s">
        <v>27445</v>
      </c>
      <c r="G125" s="22" t="s">
        <v>27928</v>
      </c>
      <c r="H125" s="22" t="s">
        <v>80</v>
      </c>
      <c r="I125" s="22" t="s">
        <v>18199</v>
      </c>
      <c r="J125" s="37" t="s">
        <v>27447</v>
      </c>
      <c r="K125" s="37" t="s">
        <v>27448</v>
      </c>
      <c r="L125" s="37" t="s">
        <v>27448</v>
      </c>
      <c r="M125" s="37" t="s">
        <v>27929</v>
      </c>
      <c r="N125" s="37" t="s">
        <v>765</v>
      </c>
      <c r="O125" s="37" t="s">
        <v>766</v>
      </c>
      <c r="P125" s="22" t="s">
        <v>27930</v>
      </c>
      <c r="Q125" s="22" t="s">
        <v>27931</v>
      </c>
      <c r="R125" s="38">
        <v>0</v>
      </c>
    </row>
    <row r="126" spans="1:18" ht="12.75">
      <c r="A126" s="22" t="s">
        <v>60</v>
      </c>
      <c r="B126" s="22" t="s">
        <v>16529</v>
      </c>
      <c r="C126" s="22" t="s">
        <v>68</v>
      </c>
      <c r="D126" s="22" t="s">
        <v>61</v>
      </c>
      <c r="E126" s="31">
        <v>43053.621504629627</v>
      </c>
      <c r="F126" s="22" t="s">
        <v>27445</v>
      </c>
      <c r="G126" s="22" t="s">
        <v>27932</v>
      </c>
      <c r="H126" s="22" t="s">
        <v>80</v>
      </c>
      <c r="I126" s="22" t="s">
        <v>27933</v>
      </c>
      <c r="J126" s="37" t="s">
        <v>27447</v>
      </c>
      <c r="K126" s="37" t="s">
        <v>27448</v>
      </c>
      <c r="L126" s="37" t="s">
        <v>27448</v>
      </c>
      <c r="M126" s="37" t="s">
        <v>27934</v>
      </c>
      <c r="N126" s="37" t="s">
        <v>11822</v>
      </c>
      <c r="O126" s="37" t="s">
        <v>11823</v>
      </c>
      <c r="P126" s="22" t="s">
        <v>27935</v>
      </c>
      <c r="Q126" s="22" t="s">
        <v>27936</v>
      </c>
      <c r="R126" s="38">
        <v>0</v>
      </c>
    </row>
    <row r="127" spans="1:18" ht="12.75">
      <c r="A127" s="22" t="s">
        <v>60</v>
      </c>
      <c r="B127" s="22" t="s">
        <v>16529</v>
      </c>
      <c r="C127" s="22" t="s">
        <v>68</v>
      </c>
      <c r="D127" s="22" t="s">
        <v>61</v>
      </c>
      <c r="E127" s="31">
        <v>43053.624502314815</v>
      </c>
      <c r="F127" s="22" t="s">
        <v>27445</v>
      </c>
      <c r="G127" s="22" t="s">
        <v>27937</v>
      </c>
      <c r="H127" s="22" t="s">
        <v>80</v>
      </c>
      <c r="I127" s="22" t="s">
        <v>18637</v>
      </c>
      <c r="J127" s="37" t="s">
        <v>27447</v>
      </c>
      <c r="K127" s="37" t="s">
        <v>27448</v>
      </c>
      <c r="L127" s="37" t="s">
        <v>27448</v>
      </c>
      <c r="M127" s="37" t="s">
        <v>27938</v>
      </c>
      <c r="N127" s="37" t="s">
        <v>2542</v>
      </c>
      <c r="O127" s="37" t="s">
        <v>2543</v>
      </c>
      <c r="P127" s="22" t="s">
        <v>27935</v>
      </c>
      <c r="Q127" s="22" t="s">
        <v>27936</v>
      </c>
      <c r="R127" s="38">
        <v>0</v>
      </c>
    </row>
    <row r="128" spans="1:18" ht="12.75">
      <c r="A128" s="22" t="s">
        <v>60</v>
      </c>
      <c r="B128" s="22" t="s">
        <v>16529</v>
      </c>
      <c r="C128" s="22" t="s">
        <v>68</v>
      </c>
      <c r="D128" s="22" t="s">
        <v>61</v>
      </c>
      <c r="E128" s="31">
        <v>43053.665625000001</v>
      </c>
      <c r="F128" s="22" t="s">
        <v>27445</v>
      </c>
      <c r="G128" s="22" t="s">
        <v>27939</v>
      </c>
      <c r="H128" s="22" t="s">
        <v>80</v>
      </c>
      <c r="I128" s="22" t="s">
        <v>22050</v>
      </c>
      <c r="J128" s="37" t="s">
        <v>27447</v>
      </c>
      <c r="K128" s="37" t="s">
        <v>27448</v>
      </c>
      <c r="L128" s="37" t="s">
        <v>27448</v>
      </c>
      <c r="M128" s="37" t="s">
        <v>27940</v>
      </c>
      <c r="N128" s="37" t="s">
        <v>423</v>
      </c>
      <c r="O128" s="37" t="s">
        <v>424</v>
      </c>
      <c r="P128" s="22" t="s">
        <v>27935</v>
      </c>
      <c r="Q128" s="22" t="s">
        <v>27936</v>
      </c>
      <c r="R128" s="38">
        <v>0</v>
      </c>
    </row>
    <row r="129" spans="1:18" ht="12.75">
      <c r="A129" s="22" t="s">
        <v>60</v>
      </c>
      <c r="B129" s="22" t="s">
        <v>16529</v>
      </c>
      <c r="C129" s="22" t="s">
        <v>68</v>
      </c>
      <c r="D129" s="22" t="s">
        <v>61</v>
      </c>
      <c r="E129" s="31">
        <v>43054.457685185182</v>
      </c>
      <c r="F129" s="22" t="s">
        <v>27445</v>
      </c>
      <c r="G129" s="22" t="s">
        <v>27941</v>
      </c>
      <c r="H129" s="22" t="s">
        <v>80</v>
      </c>
      <c r="I129" s="22" t="s">
        <v>23217</v>
      </c>
      <c r="J129" s="37" t="s">
        <v>27447</v>
      </c>
      <c r="K129" s="37" t="s">
        <v>27448</v>
      </c>
      <c r="L129" s="37" t="s">
        <v>27448</v>
      </c>
      <c r="M129" s="37" t="s">
        <v>27942</v>
      </c>
      <c r="N129" s="37" t="s">
        <v>3192</v>
      </c>
      <c r="O129" s="37" t="s">
        <v>3193</v>
      </c>
      <c r="P129" s="22" t="s">
        <v>27943</v>
      </c>
      <c r="Q129" s="22" t="s">
        <v>27944</v>
      </c>
      <c r="R129" s="38">
        <v>0</v>
      </c>
    </row>
    <row r="130" spans="1:18" ht="12.75">
      <c r="A130" s="22" t="s">
        <v>60</v>
      </c>
      <c r="B130" s="22" t="s">
        <v>16529</v>
      </c>
      <c r="C130" s="22" t="s">
        <v>68</v>
      </c>
      <c r="D130" s="22" t="s">
        <v>61</v>
      </c>
      <c r="E130" s="31">
        <v>43054.587881944441</v>
      </c>
      <c r="F130" s="22" t="s">
        <v>27445</v>
      </c>
      <c r="G130" s="22" t="s">
        <v>27945</v>
      </c>
      <c r="H130" s="22" t="s">
        <v>80</v>
      </c>
      <c r="I130" s="22" t="s">
        <v>20442</v>
      </c>
      <c r="J130" s="37" t="s">
        <v>27447</v>
      </c>
      <c r="K130" s="37" t="s">
        <v>27448</v>
      </c>
      <c r="L130" s="37" t="s">
        <v>27448</v>
      </c>
      <c r="M130" s="37" t="s">
        <v>27946</v>
      </c>
      <c r="N130" s="37" t="s">
        <v>1386</v>
      </c>
      <c r="O130" s="37" t="s">
        <v>1387</v>
      </c>
      <c r="P130" s="22" t="s">
        <v>27947</v>
      </c>
      <c r="Q130" s="22" t="s">
        <v>27948</v>
      </c>
      <c r="R130" s="38">
        <v>0</v>
      </c>
    </row>
    <row r="131" spans="1:18" ht="12.75">
      <c r="A131" s="22" t="s">
        <v>60</v>
      </c>
      <c r="B131" s="22" t="s">
        <v>16529</v>
      </c>
      <c r="C131" s="22" t="s">
        <v>68</v>
      </c>
      <c r="D131" s="22" t="s">
        <v>61</v>
      </c>
      <c r="E131" s="31">
        <v>43054.59952546296</v>
      </c>
      <c r="F131" s="22" t="s">
        <v>27445</v>
      </c>
      <c r="G131" s="22" t="s">
        <v>27949</v>
      </c>
      <c r="H131" s="22" t="s">
        <v>80</v>
      </c>
      <c r="I131" s="22" t="s">
        <v>27950</v>
      </c>
      <c r="J131" s="37" t="s">
        <v>27447</v>
      </c>
      <c r="K131" s="37" t="s">
        <v>27448</v>
      </c>
      <c r="L131" s="37" t="s">
        <v>27448</v>
      </c>
      <c r="M131" s="37" t="s">
        <v>27951</v>
      </c>
      <c r="N131" s="37" t="s">
        <v>91</v>
      </c>
      <c r="O131" s="37" t="s">
        <v>92</v>
      </c>
      <c r="P131" s="22" t="s">
        <v>27952</v>
      </c>
      <c r="Q131" s="22" t="s">
        <v>27953</v>
      </c>
      <c r="R131" s="38">
        <v>0</v>
      </c>
    </row>
    <row r="132" spans="1:18" ht="12.75">
      <c r="A132" s="22" t="s">
        <v>60</v>
      </c>
      <c r="B132" s="22" t="s">
        <v>16529</v>
      </c>
      <c r="C132" s="22" t="s">
        <v>68</v>
      </c>
      <c r="D132" s="22" t="s">
        <v>61</v>
      </c>
      <c r="E132" s="31">
        <v>43054.61042824074</v>
      </c>
      <c r="F132" s="22" t="s">
        <v>27445</v>
      </c>
      <c r="G132" s="22" t="s">
        <v>27954</v>
      </c>
      <c r="H132" s="22" t="s">
        <v>80</v>
      </c>
      <c r="I132" s="22" t="s">
        <v>18222</v>
      </c>
      <c r="J132" s="37" t="s">
        <v>27447</v>
      </c>
      <c r="K132" s="37" t="s">
        <v>27448</v>
      </c>
      <c r="L132" s="37" t="s">
        <v>27448</v>
      </c>
      <c r="M132" s="37" t="s">
        <v>27955</v>
      </c>
      <c r="N132" s="37" t="s">
        <v>91</v>
      </c>
      <c r="O132" s="37" t="s">
        <v>92</v>
      </c>
      <c r="P132" s="22" t="s">
        <v>27952</v>
      </c>
      <c r="Q132" s="22" t="s">
        <v>27953</v>
      </c>
      <c r="R132" s="38">
        <v>0</v>
      </c>
    </row>
    <row r="133" spans="1:18" ht="12.75">
      <c r="A133" s="22" t="s">
        <v>60</v>
      </c>
      <c r="B133" s="22" t="s">
        <v>16529</v>
      </c>
      <c r="C133" s="22" t="s">
        <v>68</v>
      </c>
      <c r="D133" s="22" t="s">
        <v>61</v>
      </c>
      <c r="E133" s="31">
        <v>43055.413761574069</v>
      </c>
      <c r="F133" s="22" t="s">
        <v>27445</v>
      </c>
      <c r="G133" s="22" t="s">
        <v>27956</v>
      </c>
      <c r="H133" s="22" t="s">
        <v>80</v>
      </c>
      <c r="I133" s="22" t="s">
        <v>19636</v>
      </c>
      <c r="J133" s="37" t="s">
        <v>27447</v>
      </c>
      <c r="K133" s="37" t="s">
        <v>27448</v>
      </c>
      <c r="L133" s="37" t="s">
        <v>27448</v>
      </c>
      <c r="M133" s="37" t="s">
        <v>27957</v>
      </c>
      <c r="N133" s="37" t="s">
        <v>91</v>
      </c>
      <c r="O133" s="37" t="s">
        <v>92</v>
      </c>
      <c r="P133" s="22" t="s">
        <v>27958</v>
      </c>
      <c r="Q133" s="22" t="s">
        <v>27959</v>
      </c>
      <c r="R133" s="38">
        <v>0</v>
      </c>
    </row>
    <row r="134" spans="1:18" ht="12.75">
      <c r="A134" s="22" t="s">
        <v>60</v>
      </c>
      <c r="B134" s="22" t="s">
        <v>16529</v>
      </c>
      <c r="C134" s="22" t="s">
        <v>68</v>
      </c>
      <c r="D134" s="22" t="s">
        <v>61</v>
      </c>
      <c r="E134" s="31">
        <v>43055.620196759257</v>
      </c>
      <c r="F134" s="22" t="s">
        <v>27445</v>
      </c>
      <c r="G134" s="22" t="s">
        <v>27960</v>
      </c>
      <c r="H134" s="22" t="s">
        <v>80</v>
      </c>
      <c r="I134" s="22" t="s">
        <v>16668</v>
      </c>
      <c r="J134" s="37" t="s">
        <v>27447</v>
      </c>
      <c r="K134" s="37" t="s">
        <v>27448</v>
      </c>
      <c r="L134" s="37" t="s">
        <v>27448</v>
      </c>
      <c r="M134" s="37" t="s">
        <v>27961</v>
      </c>
      <c r="N134" s="37" t="s">
        <v>7981</v>
      </c>
      <c r="O134" s="37" t="s">
        <v>7982</v>
      </c>
      <c r="P134" s="22" t="s">
        <v>27962</v>
      </c>
      <c r="Q134" s="22" t="s">
        <v>27963</v>
      </c>
      <c r="R134" s="38">
        <v>0</v>
      </c>
    </row>
    <row r="135" spans="1:18" ht="12.75">
      <c r="A135" s="22" t="s">
        <v>60</v>
      </c>
      <c r="B135" s="22" t="s">
        <v>16529</v>
      </c>
      <c r="C135" s="22" t="s">
        <v>68</v>
      </c>
      <c r="D135" s="22" t="s">
        <v>61</v>
      </c>
      <c r="E135" s="31">
        <v>43059.398368055554</v>
      </c>
      <c r="F135" s="22" t="s">
        <v>27445</v>
      </c>
      <c r="G135" s="22" t="s">
        <v>27964</v>
      </c>
      <c r="H135" s="22" t="s">
        <v>80</v>
      </c>
      <c r="I135" s="22" t="s">
        <v>27965</v>
      </c>
      <c r="J135" s="37" t="s">
        <v>27447</v>
      </c>
      <c r="K135" s="37" t="s">
        <v>27448</v>
      </c>
      <c r="L135" s="37" t="s">
        <v>27448</v>
      </c>
      <c r="M135" s="37" t="s">
        <v>27966</v>
      </c>
      <c r="N135" s="37" t="s">
        <v>1259</v>
      </c>
      <c r="O135" s="37" t="s">
        <v>1260</v>
      </c>
      <c r="P135" s="22" t="s">
        <v>27967</v>
      </c>
      <c r="Q135" s="22" t="s">
        <v>27968</v>
      </c>
      <c r="R135" s="38">
        <v>0</v>
      </c>
    </row>
    <row r="136" spans="1:18" ht="12.75">
      <c r="A136" s="22" t="s">
        <v>60</v>
      </c>
      <c r="B136" s="22" t="s">
        <v>16529</v>
      </c>
      <c r="C136" s="22" t="s">
        <v>68</v>
      </c>
      <c r="D136" s="22" t="s">
        <v>61</v>
      </c>
      <c r="E136" s="31">
        <v>43059.441446759258</v>
      </c>
      <c r="F136" s="22" t="s">
        <v>27445</v>
      </c>
      <c r="G136" s="22" t="s">
        <v>27969</v>
      </c>
      <c r="H136" s="22" t="s">
        <v>80</v>
      </c>
      <c r="I136" s="22" t="s">
        <v>20161</v>
      </c>
      <c r="J136" s="37" t="s">
        <v>27447</v>
      </c>
      <c r="K136" s="37" t="s">
        <v>27448</v>
      </c>
      <c r="L136" s="37" t="s">
        <v>27448</v>
      </c>
      <c r="M136" s="37" t="s">
        <v>27970</v>
      </c>
      <c r="N136" s="37" t="s">
        <v>91</v>
      </c>
      <c r="O136" s="37" t="s">
        <v>92</v>
      </c>
      <c r="P136" s="22" t="s">
        <v>27971</v>
      </c>
      <c r="Q136" s="22" t="s">
        <v>27972</v>
      </c>
      <c r="R136" s="38">
        <v>0</v>
      </c>
    </row>
    <row r="137" spans="1:18" ht="12.75">
      <c r="A137" s="22" t="s">
        <v>60</v>
      </c>
      <c r="B137" s="22" t="s">
        <v>16529</v>
      </c>
      <c r="C137" s="22" t="s">
        <v>68</v>
      </c>
      <c r="D137" s="22" t="s">
        <v>61</v>
      </c>
      <c r="E137" s="31">
        <v>43059.472569444442</v>
      </c>
      <c r="F137" s="22" t="s">
        <v>27445</v>
      </c>
      <c r="G137" s="22" t="s">
        <v>27973</v>
      </c>
      <c r="H137" s="22" t="s">
        <v>80</v>
      </c>
      <c r="I137" s="22" t="s">
        <v>23926</v>
      </c>
      <c r="J137" s="37" t="s">
        <v>27447</v>
      </c>
      <c r="K137" s="37" t="s">
        <v>27448</v>
      </c>
      <c r="L137" s="37" t="s">
        <v>27448</v>
      </c>
      <c r="M137" s="37" t="s">
        <v>27974</v>
      </c>
      <c r="N137" s="37" t="s">
        <v>91</v>
      </c>
      <c r="O137" s="37" t="s">
        <v>92</v>
      </c>
      <c r="P137" s="22" t="s">
        <v>27975</v>
      </c>
      <c r="Q137" s="22" t="s">
        <v>27976</v>
      </c>
      <c r="R137" s="38">
        <v>0</v>
      </c>
    </row>
    <row r="138" spans="1:18" ht="12.75">
      <c r="A138" s="22" t="s">
        <v>60</v>
      </c>
      <c r="B138" s="22" t="s">
        <v>16529</v>
      </c>
      <c r="C138" s="22" t="s">
        <v>68</v>
      </c>
      <c r="D138" s="22" t="s">
        <v>61</v>
      </c>
      <c r="E138" s="31">
        <v>43059.519583333335</v>
      </c>
      <c r="F138" s="22" t="s">
        <v>27445</v>
      </c>
      <c r="G138" s="22" t="s">
        <v>27977</v>
      </c>
      <c r="H138" s="22" t="s">
        <v>80</v>
      </c>
      <c r="I138" s="22" t="s">
        <v>21162</v>
      </c>
      <c r="J138" s="37" t="s">
        <v>27447</v>
      </c>
      <c r="K138" s="37" t="s">
        <v>27448</v>
      </c>
      <c r="L138" s="37" t="s">
        <v>27448</v>
      </c>
      <c r="M138" s="37" t="s">
        <v>27978</v>
      </c>
      <c r="N138" s="37" t="s">
        <v>91</v>
      </c>
      <c r="O138" s="37" t="s">
        <v>92</v>
      </c>
      <c r="P138" s="22" t="s">
        <v>27979</v>
      </c>
      <c r="Q138" s="22" t="s">
        <v>27980</v>
      </c>
      <c r="R138" s="38">
        <v>0</v>
      </c>
    </row>
    <row r="139" spans="1:18" ht="12.75">
      <c r="A139" s="22" t="s">
        <v>60</v>
      </c>
      <c r="B139" s="22" t="s">
        <v>16529</v>
      </c>
      <c r="C139" s="22" t="s">
        <v>68</v>
      </c>
      <c r="D139" s="22" t="s">
        <v>61</v>
      </c>
      <c r="E139" s="31">
        <v>43059.520740740736</v>
      </c>
      <c r="F139" s="22" t="s">
        <v>27445</v>
      </c>
      <c r="G139" s="22" t="s">
        <v>27981</v>
      </c>
      <c r="H139" s="22" t="s">
        <v>80</v>
      </c>
      <c r="I139" s="22" t="s">
        <v>27982</v>
      </c>
      <c r="J139" s="37" t="s">
        <v>27447</v>
      </c>
      <c r="K139" s="37" t="s">
        <v>27448</v>
      </c>
      <c r="L139" s="37" t="s">
        <v>27448</v>
      </c>
      <c r="M139" s="37" t="s">
        <v>27983</v>
      </c>
      <c r="N139" s="37" t="s">
        <v>17711</v>
      </c>
      <c r="O139" s="37" t="s">
        <v>17712</v>
      </c>
      <c r="P139" s="22" t="s">
        <v>27984</v>
      </c>
      <c r="Q139" s="22" t="s">
        <v>27985</v>
      </c>
      <c r="R139" s="38">
        <v>0</v>
      </c>
    </row>
    <row r="140" spans="1:18" ht="12.75">
      <c r="A140" s="22" t="s">
        <v>60</v>
      </c>
      <c r="B140" s="22" t="s">
        <v>16529</v>
      </c>
      <c r="C140" s="22" t="s">
        <v>68</v>
      </c>
      <c r="D140" s="22" t="s">
        <v>61</v>
      </c>
      <c r="E140" s="31">
        <v>43059.52306712963</v>
      </c>
      <c r="F140" s="22" t="s">
        <v>27445</v>
      </c>
      <c r="G140" s="22" t="s">
        <v>27986</v>
      </c>
      <c r="H140" s="22" t="s">
        <v>80</v>
      </c>
      <c r="I140" s="22" t="s">
        <v>23285</v>
      </c>
      <c r="J140" s="37" t="s">
        <v>27447</v>
      </c>
      <c r="K140" s="37" t="s">
        <v>27448</v>
      </c>
      <c r="L140" s="37" t="s">
        <v>27448</v>
      </c>
      <c r="M140" s="37" t="s">
        <v>27987</v>
      </c>
      <c r="N140" s="37" t="s">
        <v>16687</v>
      </c>
      <c r="O140" s="37" t="s">
        <v>16688</v>
      </c>
      <c r="P140" s="22" t="s">
        <v>27984</v>
      </c>
      <c r="Q140" s="22" t="s">
        <v>27985</v>
      </c>
      <c r="R140" s="38">
        <v>0</v>
      </c>
    </row>
    <row r="141" spans="1:18" ht="12.75">
      <c r="A141" s="22" t="s">
        <v>60</v>
      </c>
      <c r="B141" s="22" t="s">
        <v>16529</v>
      </c>
      <c r="C141" s="22" t="s">
        <v>68</v>
      </c>
      <c r="D141" s="22" t="s">
        <v>61</v>
      </c>
      <c r="E141" s="31">
        <v>43060.658020833333</v>
      </c>
      <c r="F141" s="22" t="s">
        <v>27445</v>
      </c>
      <c r="G141" s="22" t="s">
        <v>27988</v>
      </c>
      <c r="H141" s="22" t="s">
        <v>80</v>
      </c>
      <c r="I141" s="22" t="s">
        <v>27989</v>
      </c>
      <c r="J141" s="37" t="s">
        <v>27447</v>
      </c>
      <c r="K141" s="37" t="s">
        <v>27448</v>
      </c>
      <c r="L141" s="37" t="s">
        <v>27448</v>
      </c>
      <c r="M141" s="37" t="s">
        <v>27990</v>
      </c>
      <c r="N141" s="37" t="s">
        <v>907</v>
      </c>
      <c r="O141" s="37" t="s">
        <v>908</v>
      </c>
      <c r="P141" s="22" t="s">
        <v>27904</v>
      </c>
      <c r="Q141" s="22" t="s">
        <v>27905</v>
      </c>
      <c r="R141" s="38">
        <v>0</v>
      </c>
    </row>
    <row r="142" spans="1:18" ht="12.75">
      <c r="A142" s="22" t="s">
        <v>60</v>
      </c>
      <c r="B142" s="22" t="s">
        <v>16529</v>
      </c>
      <c r="C142" s="22" t="s">
        <v>68</v>
      </c>
      <c r="D142" s="22" t="s">
        <v>61</v>
      </c>
      <c r="E142" s="31">
        <v>43060.659641203703</v>
      </c>
      <c r="F142" s="22" t="s">
        <v>27445</v>
      </c>
      <c r="G142" s="22" t="s">
        <v>27991</v>
      </c>
      <c r="H142" s="22" t="s">
        <v>80</v>
      </c>
      <c r="I142" s="22" t="s">
        <v>17714</v>
      </c>
      <c r="J142" s="37" t="s">
        <v>27447</v>
      </c>
      <c r="K142" s="37" t="s">
        <v>27448</v>
      </c>
      <c r="L142" s="37" t="s">
        <v>27448</v>
      </c>
      <c r="M142" s="37" t="s">
        <v>27992</v>
      </c>
      <c r="N142" s="37" t="s">
        <v>907</v>
      </c>
      <c r="O142" s="37" t="s">
        <v>908</v>
      </c>
      <c r="P142" s="22" t="s">
        <v>27904</v>
      </c>
      <c r="Q142" s="22" t="s">
        <v>27905</v>
      </c>
      <c r="R142" s="38">
        <v>0</v>
      </c>
    </row>
    <row r="143" spans="1:18" ht="12.75">
      <c r="A143" s="22" t="s">
        <v>60</v>
      </c>
      <c r="B143" s="22" t="s">
        <v>16529</v>
      </c>
      <c r="C143" s="22" t="s">
        <v>68</v>
      </c>
      <c r="D143" s="22" t="s">
        <v>61</v>
      </c>
      <c r="E143" s="31">
        <v>43062.388321759259</v>
      </c>
      <c r="F143" s="22" t="s">
        <v>27445</v>
      </c>
      <c r="G143" s="22" t="s">
        <v>27993</v>
      </c>
      <c r="H143" s="22" t="s">
        <v>80</v>
      </c>
      <c r="I143" s="22" t="s">
        <v>23083</v>
      </c>
      <c r="J143" s="37" t="s">
        <v>27447</v>
      </c>
      <c r="K143" s="37" t="s">
        <v>27448</v>
      </c>
      <c r="L143" s="37" t="s">
        <v>27448</v>
      </c>
      <c r="M143" s="37" t="s">
        <v>27994</v>
      </c>
      <c r="N143" s="37" t="s">
        <v>2789</v>
      </c>
      <c r="O143" s="37" t="s">
        <v>2790</v>
      </c>
      <c r="P143" s="22" t="s">
        <v>27864</v>
      </c>
      <c r="Q143" s="22" t="s">
        <v>27865</v>
      </c>
      <c r="R143" s="38">
        <v>0</v>
      </c>
    </row>
    <row r="144" spans="1:18" ht="12.75">
      <c r="A144" s="22" t="s">
        <v>60</v>
      </c>
      <c r="B144" s="22" t="s">
        <v>16529</v>
      </c>
      <c r="C144" s="22" t="s">
        <v>68</v>
      </c>
      <c r="D144" s="22" t="s">
        <v>61</v>
      </c>
      <c r="E144" s="31">
        <v>43062.459756944445</v>
      </c>
      <c r="F144" s="22" t="s">
        <v>27445</v>
      </c>
      <c r="G144" s="22" t="s">
        <v>27995</v>
      </c>
      <c r="H144" s="22" t="s">
        <v>80</v>
      </c>
      <c r="I144" s="22" t="s">
        <v>27996</v>
      </c>
      <c r="J144" s="37" t="s">
        <v>27447</v>
      </c>
      <c r="K144" s="37" t="s">
        <v>27448</v>
      </c>
      <c r="L144" s="37" t="s">
        <v>27448</v>
      </c>
      <c r="M144" s="37" t="s">
        <v>27997</v>
      </c>
      <c r="N144" s="37" t="s">
        <v>442</v>
      </c>
      <c r="O144" s="37" t="s">
        <v>443</v>
      </c>
      <c r="P144" s="22" t="s">
        <v>27998</v>
      </c>
      <c r="Q144" s="22" t="s">
        <v>27999</v>
      </c>
      <c r="R144" s="38">
        <v>0</v>
      </c>
    </row>
    <row r="145" spans="1:18" ht="12.75">
      <c r="A145" s="22" t="s">
        <v>60</v>
      </c>
      <c r="B145" s="22" t="s">
        <v>16529</v>
      </c>
      <c r="C145" s="22" t="s">
        <v>68</v>
      </c>
      <c r="D145" s="22" t="s">
        <v>61</v>
      </c>
      <c r="E145" s="31">
        <v>43062.527569444443</v>
      </c>
      <c r="F145" s="22" t="s">
        <v>27445</v>
      </c>
      <c r="G145" s="22" t="s">
        <v>28000</v>
      </c>
      <c r="H145" s="22" t="s">
        <v>80</v>
      </c>
      <c r="I145" s="22" t="s">
        <v>16694</v>
      </c>
      <c r="J145" s="37" t="s">
        <v>27447</v>
      </c>
      <c r="K145" s="37" t="s">
        <v>27448</v>
      </c>
      <c r="L145" s="37" t="s">
        <v>27448</v>
      </c>
      <c r="M145" s="37" t="s">
        <v>28001</v>
      </c>
      <c r="N145" s="37" t="s">
        <v>317</v>
      </c>
      <c r="O145" s="37" t="s">
        <v>318</v>
      </c>
      <c r="P145" s="22" t="s">
        <v>28002</v>
      </c>
      <c r="Q145" s="22" t="s">
        <v>28002</v>
      </c>
      <c r="R145" s="38">
        <v>0</v>
      </c>
    </row>
    <row r="146" spans="1:18" ht="12.75">
      <c r="A146" s="22" t="s">
        <v>60</v>
      </c>
      <c r="B146" s="22" t="s">
        <v>16529</v>
      </c>
      <c r="C146" s="22" t="s">
        <v>68</v>
      </c>
      <c r="D146" s="22" t="s">
        <v>61</v>
      </c>
      <c r="E146" s="31">
        <v>43063.391111111108</v>
      </c>
      <c r="F146" s="22" t="s">
        <v>27445</v>
      </c>
      <c r="G146" s="22" t="s">
        <v>28003</v>
      </c>
      <c r="H146" s="22" t="s">
        <v>80</v>
      </c>
      <c r="I146" s="22" t="s">
        <v>22492</v>
      </c>
      <c r="J146" s="37" t="s">
        <v>27447</v>
      </c>
      <c r="K146" s="37" t="s">
        <v>27448</v>
      </c>
      <c r="L146" s="37" t="s">
        <v>27448</v>
      </c>
      <c r="M146" s="37" t="s">
        <v>28004</v>
      </c>
      <c r="N146" s="37" t="s">
        <v>442</v>
      </c>
      <c r="O146" s="37" t="s">
        <v>443</v>
      </c>
      <c r="P146" s="22" t="s">
        <v>28005</v>
      </c>
      <c r="Q146" s="22" t="s">
        <v>28006</v>
      </c>
      <c r="R146" s="38">
        <v>0</v>
      </c>
    </row>
    <row r="147" spans="1:18" ht="12.75">
      <c r="A147" s="22" t="s">
        <v>60</v>
      </c>
      <c r="B147" s="22" t="s">
        <v>16529</v>
      </c>
      <c r="C147" s="22" t="s">
        <v>68</v>
      </c>
      <c r="D147" s="22" t="s">
        <v>61</v>
      </c>
      <c r="E147" s="31">
        <v>43066.511979166666</v>
      </c>
      <c r="F147" s="22" t="s">
        <v>27445</v>
      </c>
      <c r="G147" s="22" t="s">
        <v>28007</v>
      </c>
      <c r="H147" s="22" t="s">
        <v>80</v>
      </c>
      <c r="I147" s="22" t="s">
        <v>28008</v>
      </c>
      <c r="J147" s="37" t="s">
        <v>27447</v>
      </c>
      <c r="K147" s="37" t="s">
        <v>27448</v>
      </c>
      <c r="L147" s="37" t="s">
        <v>27448</v>
      </c>
      <c r="M147" s="37" t="s">
        <v>28009</v>
      </c>
      <c r="N147" s="37" t="s">
        <v>2003</v>
      </c>
      <c r="O147" s="37" t="s">
        <v>2004</v>
      </c>
      <c r="P147" s="22" t="s">
        <v>28010</v>
      </c>
      <c r="Q147" s="22" t="s">
        <v>28011</v>
      </c>
      <c r="R147" s="38">
        <v>0</v>
      </c>
    </row>
    <row r="148" spans="1:18" ht="12.75">
      <c r="A148" s="22" t="s">
        <v>60</v>
      </c>
      <c r="B148" s="22" t="s">
        <v>16529</v>
      </c>
      <c r="C148" s="22" t="s">
        <v>68</v>
      </c>
      <c r="D148" s="22" t="s">
        <v>61</v>
      </c>
      <c r="E148" s="31">
        <v>43066.512152777774</v>
      </c>
      <c r="F148" s="22" t="s">
        <v>27445</v>
      </c>
      <c r="G148" s="22" t="s">
        <v>28012</v>
      </c>
      <c r="H148" s="22" t="s">
        <v>80</v>
      </c>
      <c r="I148" s="22" t="s">
        <v>28013</v>
      </c>
      <c r="J148" s="37" t="s">
        <v>27447</v>
      </c>
      <c r="K148" s="37" t="s">
        <v>27448</v>
      </c>
      <c r="L148" s="37" t="s">
        <v>27448</v>
      </c>
      <c r="M148" s="37" t="s">
        <v>28014</v>
      </c>
      <c r="N148" s="37" t="s">
        <v>376</v>
      </c>
      <c r="O148" s="37" t="s">
        <v>377</v>
      </c>
      <c r="P148" s="22" t="s">
        <v>28015</v>
      </c>
      <c r="Q148" s="22" t="s">
        <v>28016</v>
      </c>
      <c r="R148" s="38">
        <v>0</v>
      </c>
    </row>
    <row r="149" spans="1:18" ht="12.75">
      <c r="A149" s="22" t="s">
        <v>60</v>
      </c>
      <c r="B149" s="22" t="s">
        <v>16529</v>
      </c>
      <c r="C149" s="22" t="s">
        <v>68</v>
      </c>
      <c r="D149" s="22" t="s">
        <v>61</v>
      </c>
      <c r="E149" s="31">
        <v>43066.512164351851</v>
      </c>
      <c r="F149" s="22" t="s">
        <v>27445</v>
      </c>
      <c r="G149" s="22" t="s">
        <v>28017</v>
      </c>
      <c r="H149" s="22" t="s">
        <v>80</v>
      </c>
      <c r="I149" s="22" t="s">
        <v>23868</v>
      </c>
      <c r="J149" s="37" t="s">
        <v>27447</v>
      </c>
      <c r="K149" s="37" t="s">
        <v>27448</v>
      </c>
      <c r="L149" s="37" t="s">
        <v>27448</v>
      </c>
      <c r="M149" s="37" t="s">
        <v>28018</v>
      </c>
      <c r="N149" s="37" t="s">
        <v>1139</v>
      </c>
      <c r="O149" s="37" t="s">
        <v>1140</v>
      </c>
      <c r="P149" s="22" t="s">
        <v>28019</v>
      </c>
      <c r="Q149" s="22" t="s">
        <v>28020</v>
      </c>
      <c r="R149" s="38">
        <v>0</v>
      </c>
    </row>
    <row r="150" spans="1:18" ht="12.75">
      <c r="A150" s="22" t="s">
        <v>60</v>
      </c>
      <c r="B150" s="22" t="s">
        <v>16529</v>
      </c>
      <c r="C150" s="22" t="s">
        <v>68</v>
      </c>
      <c r="D150" s="22" t="s">
        <v>61</v>
      </c>
      <c r="E150" s="31">
        <v>43066.612233796295</v>
      </c>
      <c r="F150" s="22" t="s">
        <v>27445</v>
      </c>
      <c r="G150" s="22" t="s">
        <v>28021</v>
      </c>
      <c r="H150" s="22" t="s">
        <v>80</v>
      </c>
      <c r="I150" s="22" t="s">
        <v>23992</v>
      </c>
      <c r="J150" s="37" t="s">
        <v>27447</v>
      </c>
      <c r="K150" s="37" t="s">
        <v>27448</v>
      </c>
      <c r="L150" s="37" t="s">
        <v>27448</v>
      </c>
      <c r="M150" s="37" t="s">
        <v>28022</v>
      </c>
      <c r="N150" s="37" t="s">
        <v>376</v>
      </c>
      <c r="O150" s="37" t="s">
        <v>377</v>
      </c>
      <c r="P150" s="22" t="s">
        <v>28015</v>
      </c>
      <c r="Q150" s="22" t="s">
        <v>28016</v>
      </c>
      <c r="R150" s="38">
        <v>0</v>
      </c>
    </row>
    <row r="151" spans="1:18" ht="12.75">
      <c r="A151" s="22" t="s">
        <v>60</v>
      </c>
      <c r="B151" s="22" t="s">
        <v>16529</v>
      </c>
      <c r="C151" s="22" t="s">
        <v>68</v>
      </c>
      <c r="D151" s="22" t="s">
        <v>61</v>
      </c>
      <c r="E151" s="31">
        <v>43066.717627314814</v>
      </c>
      <c r="F151" s="22" t="s">
        <v>27445</v>
      </c>
      <c r="G151" s="22" t="s">
        <v>28023</v>
      </c>
      <c r="H151" s="22" t="s">
        <v>80</v>
      </c>
      <c r="I151" s="22" t="s">
        <v>28024</v>
      </c>
      <c r="J151" s="37" t="s">
        <v>27447</v>
      </c>
      <c r="K151" s="37" t="s">
        <v>27448</v>
      </c>
      <c r="L151" s="37" t="s">
        <v>27448</v>
      </c>
      <c r="M151" s="37" t="s">
        <v>28025</v>
      </c>
      <c r="N151" s="37" t="s">
        <v>8787</v>
      </c>
      <c r="O151" s="37" t="s">
        <v>8788</v>
      </c>
      <c r="P151" s="22" t="s">
        <v>28026</v>
      </c>
      <c r="Q151" s="22" t="s">
        <v>28027</v>
      </c>
      <c r="R151" s="38">
        <v>0</v>
      </c>
    </row>
    <row r="152" spans="1:18" ht="12.75">
      <c r="A152" s="22" t="s">
        <v>60</v>
      </c>
      <c r="B152" s="22" t="s">
        <v>16529</v>
      </c>
      <c r="C152" s="22" t="s">
        <v>68</v>
      </c>
      <c r="D152" s="22" t="s">
        <v>61</v>
      </c>
      <c r="E152" s="31">
        <v>43066.730185185181</v>
      </c>
      <c r="F152" s="22" t="s">
        <v>27445</v>
      </c>
      <c r="G152" s="22" t="s">
        <v>28028</v>
      </c>
      <c r="H152" s="22" t="s">
        <v>80</v>
      </c>
      <c r="I152" s="22" t="s">
        <v>24008</v>
      </c>
      <c r="J152" s="37" t="s">
        <v>27447</v>
      </c>
      <c r="K152" s="37" t="s">
        <v>27448</v>
      </c>
      <c r="L152" s="37" t="s">
        <v>27448</v>
      </c>
      <c r="M152" s="37" t="s">
        <v>28029</v>
      </c>
      <c r="N152" s="37" t="s">
        <v>16057</v>
      </c>
      <c r="O152" s="37" t="s">
        <v>16058</v>
      </c>
      <c r="P152" s="22" t="s">
        <v>28030</v>
      </c>
      <c r="Q152" s="22" t="s">
        <v>28031</v>
      </c>
      <c r="R152" s="38">
        <v>0</v>
      </c>
    </row>
    <row r="153" spans="1:18" ht="12.75">
      <c r="A153" s="22" t="s">
        <v>60</v>
      </c>
      <c r="B153" s="22" t="s">
        <v>16529</v>
      </c>
      <c r="C153" s="22" t="s">
        <v>68</v>
      </c>
      <c r="D153" s="22" t="s">
        <v>61</v>
      </c>
      <c r="E153" s="31">
        <v>43067.596782407403</v>
      </c>
      <c r="F153" s="22" t="s">
        <v>27445</v>
      </c>
      <c r="G153" s="22" t="s">
        <v>28032</v>
      </c>
      <c r="H153" s="22" t="s">
        <v>80</v>
      </c>
      <c r="I153" s="22" t="s">
        <v>21700</v>
      </c>
      <c r="J153" s="37" t="s">
        <v>27447</v>
      </c>
      <c r="K153" s="37" t="s">
        <v>27448</v>
      </c>
      <c r="L153" s="37" t="s">
        <v>27448</v>
      </c>
      <c r="M153" s="37" t="s">
        <v>28033</v>
      </c>
      <c r="N153" s="37" t="s">
        <v>262</v>
      </c>
      <c r="O153" s="37" t="s">
        <v>263</v>
      </c>
      <c r="P153" s="22" t="s">
        <v>28034</v>
      </c>
      <c r="Q153" s="22" t="s">
        <v>28035</v>
      </c>
      <c r="R153" s="38">
        <v>0</v>
      </c>
    </row>
    <row r="154" spans="1:18" ht="12.75">
      <c r="A154" s="22" t="s">
        <v>60</v>
      </c>
      <c r="B154" s="22" t="s">
        <v>16529</v>
      </c>
      <c r="C154" s="22" t="s">
        <v>68</v>
      </c>
      <c r="D154" s="22" t="s">
        <v>61</v>
      </c>
      <c r="E154" s="31">
        <v>43068.557430555556</v>
      </c>
      <c r="F154" s="22" t="s">
        <v>27445</v>
      </c>
      <c r="G154" s="22" t="s">
        <v>28036</v>
      </c>
      <c r="H154" s="22" t="s">
        <v>80</v>
      </c>
      <c r="I154" s="22" t="s">
        <v>23563</v>
      </c>
      <c r="J154" s="37" t="s">
        <v>27447</v>
      </c>
      <c r="K154" s="37" t="s">
        <v>27448</v>
      </c>
      <c r="L154" s="37" t="s">
        <v>27448</v>
      </c>
      <c r="M154" s="37" t="s">
        <v>28037</v>
      </c>
      <c r="N154" s="37" t="s">
        <v>773</v>
      </c>
      <c r="O154" s="37" t="s">
        <v>774</v>
      </c>
      <c r="P154" s="22" t="s">
        <v>28038</v>
      </c>
      <c r="Q154" s="22" t="s">
        <v>28039</v>
      </c>
      <c r="R154" s="38">
        <v>0</v>
      </c>
    </row>
    <row r="155" spans="1:18" ht="12.75">
      <c r="A155" s="22" t="s">
        <v>60</v>
      </c>
      <c r="B155" s="22" t="s">
        <v>16529</v>
      </c>
      <c r="C155" s="22" t="s">
        <v>68</v>
      </c>
      <c r="D155" s="22" t="s">
        <v>61</v>
      </c>
      <c r="E155" s="31">
        <v>43068.742152777777</v>
      </c>
      <c r="F155" s="22" t="s">
        <v>27445</v>
      </c>
      <c r="G155" s="22" t="s">
        <v>28040</v>
      </c>
      <c r="H155" s="22" t="s">
        <v>80</v>
      </c>
      <c r="I155" s="22" t="s">
        <v>23274</v>
      </c>
      <c r="J155" s="37" t="s">
        <v>27447</v>
      </c>
      <c r="K155" s="37" t="s">
        <v>27448</v>
      </c>
      <c r="L155" s="37" t="s">
        <v>27448</v>
      </c>
      <c r="M155" s="37" t="s">
        <v>28041</v>
      </c>
      <c r="N155" s="37" t="s">
        <v>442</v>
      </c>
      <c r="O155" s="37" t="s">
        <v>443</v>
      </c>
      <c r="P155" s="22" t="s">
        <v>28042</v>
      </c>
      <c r="Q155" s="22" t="s">
        <v>28043</v>
      </c>
      <c r="R155" s="38">
        <v>0</v>
      </c>
    </row>
    <row r="156" spans="1:18" ht="12.75">
      <c r="A156" s="22" t="s">
        <v>60</v>
      </c>
      <c r="B156" s="22" t="s">
        <v>16529</v>
      </c>
      <c r="C156" s="22" t="s">
        <v>68</v>
      </c>
      <c r="D156" s="22" t="s">
        <v>61</v>
      </c>
      <c r="E156" s="31">
        <v>43069.478622685187</v>
      </c>
      <c r="F156" s="22" t="s">
        <v>27445</v>
      </c>
      <c r="G156" s="22" t="s">
        <v>28044</v>
      </c>
      <c r="H156" s="22" t="s">
        <v>80</v>
      </c>
      <c r="I156" s="22" t="s">
        <v>23378</v>
      </c>
      <c r="J156" s="37" t="s">
        <v>27447</v>
      </c>
      <c r="K156" s="37" t="s">
        <v>27448</v>
      </c>
      <c r="L156" s="37" t="s">
        <v>27448</v>
      </c>
      <c r="M156" s="37" t="s">
        <v>28045</v>
      </c>
      <c r="N156" s="37" t="s">
        <v>2367</v>
      </c>
      <c r="O156" s="37" t="s">
        <v>2368</v>
      </c>
      <c r="P156" s="22" t="s">
        <v>28046</v>
      </c>
      <c r="Q156" s="22" t="s">
        <v>28047</v>
      </c>
      <c r="R156" s="38">
        <v>0</v>
      </c>
    </row>
    <row r="157" spans="1:18" ht="12.75">
      <c r="A157" s="22" t="s">
        <v>60</v>
      </c>
      <c r="B157" s="22" t="s">
        <v>16529</v>
      </c>
      <c r="C157" s="22" t="s">
        <v>68</v>
      </c>
      <c r="D157" s="22" t="s">
        <v>61</v>
      </c>
      <c r="E157" s="31">
        <v>43069.598460648143</v>
      </c>
      <c r="F157" s="22" t="s">
        <v>27445</v>
      </c>
      <c r="G157" s="22" t="s">
        <v>28048</v>
      </c>
      <c r="H157" s="22" t="s">
        <v>80</v>
      </c>
      <c r="I157" s="22" t="s">
        <v>28049</v>
      </c>
      <c r="J157" s="37" t="s">
        <v>27447</v>
      </c>
      <c r="K157" s="37" t="s">
        <v>27448</v>
      </c>
      <c r="L157" s="37" t="s">
        <v>27448</v>
      </c>
      <c r="M157" s="37" t="s">
        <v>28050</v>
      </c>
      <c r="N157" s="37" t="s">
        <v>1078</v>
      </c>
      <c r="O157" s="37" t="s">
        <v>1079</v>
      </c>
      <c r="P157" s="22" t="s">
        <v>28051</v>
      </c>
      <c r="Q157" s="22" t="s">
        <v>28052</v>
      </c>
      <c r="R157" s="38">
        <v>0</v>
      </c>
    </row>
    <row r="158" spans="1:18" ht="12.75">
      <c r="A158" s="22" t="s">
        <v>60</v>
      </c>
      <c r="B158" s="22" t="s">
        <v>16529</v>
      </c>
      <c r="C158" s="22" t="s">
        <v>68</v>
      </c>
      <c r="D158" s="22" t="s">
        <v>61</v>
      </c>
      <c r="E158" s="31">
        <v>43069.599803240737</v>
      </c>
      <c r="F158" s="22" t="s">
        <v>27445</v>
      </c>
      <c r="G158" s="22" t="s">
        <v>28053</v>
      </c>
      <c r="H158" s="22" t="s">
        <v>80</v>
      </c>
      <c r="I158" s="22" t="s">
        <v>28054</v>
      </c>
      <c r="J158" s="37" t="s">
        <v>27447</v>
      </c>
      <c r="K158" s="37" t="s">
        <v>27448</v>
      </c>
      <c r="L158" s="37" t="s">
        <v>27448</v>
      </c>
      <c r="M158" s="37" t="s">
        <v>28055</v>
      </c>
      <c r="N158" s="37" t="s">
        <v>91</v>
      </c>
      <c r="O158" s="37" t="s">
        <v>92</v>
      </c>
      <c r="P158" s="22" t="s">
        <v>28056</v>
      </c>
      <c r="Q158" s="22" t="s">
        <v>28052</v>
      </c>
      <c r="R158" s="38">
        <v>0</v>
      </c>
    </row>
    <row r="159" spans="1:18" ht="12.75">
      <c r="A159" s="22" t="s">
        <v>60</v>
      </c>
      <c r="B159" s="22" t="s">
        <v>16529</v>
      </c>
      <c r="C159" s="22" t="s">
        <v>68</v>
      </c>
      <c r="D159" s="22" t="s">
        <v>61</v>
      </c>
      <c r="E159" s="31">
        <v>43069.640625</v>
      </c>
      <c r="F159" s="22" t="s">
        <v>27445</v>
      </c>
      <c r="G159" s="22" t="s">
        <v>28057</v>
      </c>
      <c r="H159" s="22" t="s">
        <v>80</v>
      </c>
      <c r="I159" s="22" t="s">
        <v>20255</v>
      </c>
      <c r="J159" s="37" t="s">
        <v>27447</v>
      </c>
      <c r="K159" s="37" t="s">
        <v>27448</v>
      </c>
      <c r="L159" s="37" t="s">
        <v>27448</v>
      </c>
      <c r="M159" s="37" t="s">
        <v>28058</v>
      </c>
      <c r="N159" s="37" t="s">
        <v>286</v>
      </c>
      <c r="O159" s="37" t="s">
        <v>287</v>
      </c>
      <c r="P159" s="22" t="s">
        <v>28059</v>
      </c>
      <c r="Q159" s="22" t="s">
        <v>28060</v>
      </c>
      <c r="R159" s="38">
        <v>0</v>
      </c>
    </row>
    <row r="160" spans="1:18" ht="12.75">
      <c r="A160" s="22" t="s">
        <v>60</v>
      </c>
      <c r="B160" s="22" t="s">
        <v>11997</v>
      </c>
      <c r="C160" s="22" t="s">
        <v>65</v>
      </c>
      <c r="D160" s="22" t="s">
        <v>61</v>
      </c>
      <c r="E160" s="31">
        <v>43045.646319444444</v>
      </c>
      <c r="F160" s="22" t="s">
        <v>27445</v>
      </c>
      <c r="G160" s="22" t="s">
        <v>28061</v>
      </c>
      <c r="H160" s="22" t="s">
        <v>80</v>
      </c>
      <c r="I160" s="22" t="s">
        <v>28062</v>
      </c>
      <c r="J160" s="37" t="s">
        <v>27447</v>
      </c>
      <c r="K160" s="37" t="s">
        <v>27448</v>
      </c>
      <c r="L160" s="37" t="s">
        <v>27448</v>
      </c>
      <c r="M160" s="37" t="s">
        <v>28063</v>
      </c>
      <c r="N160" s="37" t="s">
        <v>939</v>
      </c>
      <c r="O160" s="37" t="s">
        <v>940</v>
      </c>
      <c r="P160" s="22" t="s">
        <v>28064</v>
      </c>
      <c r="Q160" s="22" t="s">
        <v>28065</v>
      </c>
      <c r="R160" s="38">
        <v>0</v>
      </c>
    </row>
    <row r="161" spans="1:18" ht="12.75">
      <c r="A161" s="22" t="s">
        <v>60</v>
      </c>
      <c r="B161" s="22" t="s">
        <v>11997</v>
      </c>
      <c r="C161" s="22" t="s">
        <v>65</v>
      </c>
      <c r="D161" s="22" t="s">
        <v>61</v>
      </c>
      <c r="E161" s="31">
        <v>43045.649837962963</v>
      </c>
      <c r="F161" s="22" t="s">
        <v>27445</v>
      </c>
      <c r="G161" s="22" t="s">
        <v>28066</v>
      </c>
      <c r="H161" s="22" t="s">
        <v>80</v>
      </c>
      <c r="I161" s="22" t="s">
        <v>12218</v>
      </c>
      <c r="J161" s="37" t="s">
        <v>27447</v>
      </c>
      <c r="K161" s="37" t="s">
        <v>27448</v>
      </c>
      <c r="L161" s="37" t="s">
        <v>27448</v>
      </c>
      <c r="M161" s="37" t="s">
        <v>28067</v>
      </c>
      <c r="N161" s="37" t="s">
        <v>939</v>
      </c>
      <c r="O161" s="37" t="s">
        <v>940</v>
      </c>
      <c r="P161" s="22" t="s">
        <v>28064</v>
      </c>
      <c r="Q161" s="22" t="s">
        <v>28065</v>
      </c>
      <c r="R161" s="38">
        <v>0</v>
      </c>
    </row>
    <row r="162" spans="1:18" ht="12.75">
      <c r="A162" s="22" t="s">
        <v>60</v>
      </c>
      <c r="B162" s="22" t="s">
        <v>11997</v>
      </c>
      <c r="C162" s="22" t="s">
        <v>65</v>
      </c>
      <c r="D162" s="22" t="s">
        <v>61</v>
      </c>
      <c r="E162" s="31">
        <v>43047.533796296295</v>
      </c>
      <c r="F162" s="22" t="s">
        <v>27445</v>
      </c>
      <c r="G162" s="22" t="s">
        <v>28068</v>
      </c>
      <c r="H162" s="22" t="s">
        <v>80</v>
      </c>
      <c r="I162" s="22" t="s">
        <v>13975</v>
      </c>
      <c r="J162" s="37" t="s">
        <v>27447</v>
      </c>
      <c r="K162" s="37" t="s">
        <v>27448</v>
      </c>
      <c r="L162" s="37" t="s">
        <v>27448</v>
      </c>
      <c r="M162" s="37" t="s">
        <v>28069</v>
      </c>
      <c r="N162" s="37" t="s">
        <v>262</v>
      </c>
      <c r="O162" s="37" t="s">
        <v>263</v>
      </c>
      <c r="P162" s="22" t="s">
        <v>28070</v>
      </c>
      <c r="Q162" s="22" t="s">
        <v>28071</v>
      </c>
      <c r="R162" s="38">
        <v>0</v>
      </c>
    </row>
    <row r="163" spans="1:18" ht="12.75">
      <c r="A163" s="22" t="s">
        <v>60</v>
      </c>
      <c r="B163" s="22" t="s">
        <v>11997</v>
      </c>
      <c r="C163" s="22" t="s">
        <v>65</v>
      </c>
      <c r="D163" s="22" t="s">
        <v>61</v>
      </c>
      <c r="E163" s="31">
        <v>43047.54582175926</v>
      </c>
      <c r="F163" s="22" t="s">
        <v>27445</v>
      </c>
      <c r="G163" s="22" t="s">
        <v>28072</v>
      </c>
      <c r="H163" s="22" t="s">
        <v>80</v>
      </c>
      <c r="I163" s="22" t="s">
        <v>13878</v>
      </c>
      <c r="J163" s="37" t="s">
        <v>27447</v>
      </c>
      <c r="K163" s="37" t="s">
        <v>27448</v>
      </c>
      <c r="L163" s="37" t="s">
        <v>27448</v>
      </c>
      <c r="M163" s="37" t="s">
        <v>28073</v>
      </c>
      <c r="N163" s="37" t="s">
        <v>262</v>
      </c>
      <c r="O163" s="37" t="s">
        <v>263</v>
      </c>
      <c r="P163" s="22" t="s">
        <v>28070</v>
      </c>
      <c r="Q163" s="22" t="s">
        <v>28071</v>
      </c>
      <c r="R163" s="38">
        <v>0</v>
      </c>
    </row>
    <row r="164" spans="1:18" ht="12.75">
      <c r="A164" s="22" t="s">
        <v>60</v>
      </c>
      <c r="B164" s="22" t="s">
        <v>11997</v>
      </c>
      <c r="C164" s="22" t="s">
        <v>65</v>
      </c>
      <c r="D164" s="22" t="s">
        <v>61</v>
      </c>
      <c r="E164" s="31">
        <v>43048.475659722222</v>
      </c>
      <c r="F164" s="22" t="s">
        <v>27445</v>
      </c>
      <c r="G164" s="22" t="s">
        <v>28074</v>
      </c>
      <c r="H164" s="22" t="s">
        <v>80</v>
      </c>
      <c r="I164" s="22" t="s">
        <v>13872</v>
      </c>
      <c r="J164" s="37" t="s">
        <v>27447</v>
      </c>
      <c r="K164" s="37" t="s">
        <v>27448</v>
      </c>
      <c r="L164" s="37" t="s">
        <v>27448</v>
      </c>
      <c r="M164" s="37" t="s">
        <v>28075</v>
      </c>
      <c r="N164" s="37" t="s">
        <v>2408</v>
      </c>
      <c r="O164" s="37" t="s">
        <v>2409</v>
      </c>
      <c r="P164" s="22" t="s">
        <v>28076</v>
      </c>
      <c r="Q164" s="22" t="s">
        <v>28077</v>
      </c>
      <c r="R164" s="38">
        <v>0</v>
      </c>
    </row>
    <row r="165" spans="1:18" ht="12.75">
      <c r="A165" s="22" t="s">
        <v>60</v>
      </c>
      <c r="B165" s="22" t="s">
        <v>11997</v>
      </c>
      <c r="C165" s="22" t="s">
        <v>65</v>
      </c>
      <c r="D165" s="22" t="s">
        <v>61</v>
      </c>
      <c r="E165" s="31">
        <v>43049.44731481481</v>
      </c>
      <c r="F165" s="22" t="s">
        <v>27445</v>
      </c>
      <c r="G165" s="22" t="s">
        <v>28078</v>
      </c>
      <c r="H165" s="22" t="s">
        <v>80</v>
      </c>
      <c r="I165" s="22" t="s">
        <v>13703</v>
      </c>
      <c r="J165" s="37" t="s">
        <v>27447</v>
      </c>
      <c r="K165" s="37" t="s">
        <v>27448</v>
      </c>
      <c r="L165" s="37" t="s">
        <v>27448</v>
      </c>
      <c r="M165" s="37" t="s">
        <v>28079</v>
      </c>
      <c r="N165" s="37" t="s">
        <v>13704</v>
      </c>
      <c r="O165" s="37" t="s">
        <v>13705</v>
      </c>
      <c r="P165" s="22" t="s">
        <v>28080</v>
      </c>
      <c r="Q165" s="22" t="s">
        <v>28081</v>
      </c>
      <c r="R165" s="38">
        <v>0</v>
      </c>
    </row>
    <row r="166" spans="1:18" ht="12.75">
      <c r="A166" s="22" t="s">
        <v>60</v>
      </c>
      <c r="B166" s="22" t="s">
        <v>11997</v>
      </c>
      <c r="C166" s="22" t="s">
        <v>65</v>
      </c>
      <c r="D166" s="22" t="s">
        <v>61</v>
      </c>
      <c r="E166" s="31">
        <v>43052.423344907409</v>
      </c>
      <c r="F166" s="22" t="s">
        <v>27445</v>
      </c>
      <c r="G166" s="22" t="s">
        <v>28082</v>
      </c>
      <c r="H166" s="22" t="s">
        <v>80</v>
      </c>
      <c r="I166" s="22" t="s">
        <v>12735</v>
      </c>
      <c r="J166" s="37" t="s">
        <v>27447</v>
      </c>
      <c r="K166" s="37" t="s">
        <v>27448</v>
      </c>
      <c r="L166" s="37" t="s">
        <v>27448</v>
      </c>
      <c r="M166" s="37" t="s">
        <v>28083</v>
      </c>
      <c r="N166" s="37" t="s">
        <v>12736</v>
      </c>
      <c r="O166" s="37" t="s">
        <v>12737</v>
      </c>
      <c r="P166" s="22" t="s">
        <v>28084</v>
      </c>
      <c r="Q166" s="22" t="s">
        <v>28085</v>
      </c>
      <c r="R166" s="38">
        <v>0</v>
      </c>
    </row>
    <row r="167" spans="1:18" ht="12.75">
      <c r="A167" s="22" t="s">
        <v>60</v>
      </c>
      <c r="B167" s="22" t="s">
        <v>11997</v>
      </c>
      <c r="C167" s="22" t="s">
        <v>65</v>
      </c>
      <c r="D167" s="22" t="s">
        <v>61</v>
      </c>
      <c r="E167" s="31">
        <v>43052.425092592588</v>
      </c>
      <c r="F167" s="22" t="s">
        <v>27445</v>
      </c>
      <c r="G167" s="22" t="s">
        <v>28086</v>
      </c>
      <c r="H167" s="22" t="s">
        <v>80</v>
      </c>
      <c r="I167" s="22" t="s">
        <v>15242</v>
      </c>
      <c r="J167" s="37" t="s">
        <v>27447</v>
      </c>
      <c r="K167" s="37" t="s">
        <v>27448</v>
      </c>
      <c r="L167" s="37" t="s">
        <v>27448</v>
      </c>
      <c r="M167" s="37" t="s">
        <v>28087</v>
      </c>
      <c r="N167" s="37" t="s">
        <v>12736</v>
      </c>
      <c r="O167" s="37" t="s">
        <v>12737</v>
      </c>
      <c r="P167" s="22" t="s">
        <v>28084</v>
      </c>
      <c r="Q167" s="22" t="s">
        <v>28085</v>
      </c>
      <c r="R167" s="38">
        <v>0</v>
      </c>
    </row>
    <row r="168" spans="1:18" ht="12.75">
      <c r="A168" s="22" t="s">
        <v>60</v>
      </c>
      <c r="B168" s="22" t="s">
        <v>11997</v>
      </c>
      <c r="C168" s="22" t="s">
        <v>65</v>
      </c>
      <c r="D168" s="22" t="s">
        <v>61</v>
      </c>
      <c r="E168" s="31">
        <v>43060.597372685181</v>
      </c>
      <c r="F168" s="22" t="s">
        <v>27445</v>
      </c>
      <c r="G168" s="22" t="s">
        <v>28088</v>
      </c>
      <c r="H168" s="22" t="s">
        <v>80</v>
      </c>
      <c r="I168" s="22" t="s">
        <v>15071</v>
      </c>
      <c r="J168" s="37" t="s">
        <v>27447</v>
      </c>
      <c r="K168" s="37" t="s">
        <v>27448</v>
      </c>
      <c r="L168" s="37" t="s">
        <v>27448</v>
      </c>
      <c r="M168" s="37" t="s">
        <v>28089</v>
      </c>
      <c r="N168" s="37" t="s">
        <v>2208</v>
      </c>
      <c r="O168" s="37" t="s">
        <v>2209</v>
      </c>
      <c r="P168" s="22" t="s">
        <v>28090</v>
      </c>
      <c r="Q168" s="22" t="s">
        <v>28091</v>
      </c>
      <c r="R168" s="38">
        <v>0</v>
      </c>
    </row>
    <row r="169" spans="1:18" ht="12.75">
      <c r="A169" s="22" t="s">
        <v>60</v>
      </c>
      <c r="B169" s="22" t="s">
        <v>11997</v>
      </c>
      <c r="C169" s="22" t="s">
        <v>65</v>
      </c>
      <c r="D169" s="22" t="s">
        <v>61</v>
      </c>
      <c r="E169" s="31">
        <v>43062.708391203705</v>
      </c>
      <c r="F169" s="22" t="s">
        <v>27445</v>
      </c>
      <c r="G169" s="22" t="s">
        <v>28092</v>
      </c>
      <c r="H169" s="22" t="s">
        <v>80</v>
      </c>
      <c r="I169" s="22" t="s">
        <v>13218</v>
      </c>
      <c r="J169" s="37" t="s">
        <v>27447</v>
      </c>
      <c r="K169" s="37" t="s">
        <v>27448</v>
      </c>
      <c r="L169" s="37" t="s">
        <v>27448</v>
      </c>
      <c r="M169" s="37" t="s">
        <v>28093</v>
      </c>
      <c r="N169" s="37" t="s">
        <v>4294</v>
      </c>
      <c r="O169" s="37" t="s">
        <v>4295</v>
      </c>
      <c r="P169" s="22" t="s">
        <v>28094</v>
      </c>
      <c r="Q169" s="22" t="s">
        <v>28095</v>
      </c>
      <c r="R169" s="38">
        <v>0</v>
      </c>
    </row>
    <row r="170" spans="1:18" ht="12.75">
      <c r="A170" s="22" t="s">
        <v>60</v>
      </c>
      <c r="B170" s="22" t="s">
        <v>16537</v>
      </c>
      <c r="C170" s="22" t="s">
        <v>68</v>
      </c>
      <c r="D170" s="22" t="s">
        <v>61</v>
      </c>
      <c r="E170" s="31">
        <v>43040.626574074071</v>
      </c>
      <c r="F170" s="22" t="s">
        <v>27445</v>
      </c>
      <c r="G170" s="22" t="s">
        <v>28096</v>
      </c>
      <c r="H170" s="22" t="s">
        <v>80</v>
      </c>
      <c r="I170" s="22" t="s">
        <v>28097</v>
      </c>
      <c r="J170" s="37" t="s">
        <v>27447</v>
      </c>
      <c r="K170" s="37" t="s">
        <v>27448</v>
      </c>
      <c r="L170" s="37" t="s">
        <v>27448</v>
      </c>
      <c r="M170" s="37" t="s">
        <v>28098</v>
      </c>
      <c r="N170" s="37" t="s">
        <v>262</v>
      </c>
      <c r="O170" s="37" t="s">
        <v>263</v>
      </c>
      <c r="P170" s="22" t="s">
        <v>28099</v>
      </c>
      <c r="Q170" s="22" t="s">
        <v>28100</v>
      </c>
      <c r="R170" s="38">
        <v>0</v>
      </c>
    </row>
    <row r="171" spans="1:18" ht="12.75">
      <c r="A171" s="22" t="s">
        <v>60</v>
      </c>
      <c r="B171" s="22" t="s">
        <v>16537</v>
      </c>
      <c r="C171" s="22" t="s">
        <v>68</v>
      </c>
      <c r="D171" s="22" t="s">
        <v>61</v>
      </c>
      <c r="E171" s="31">
        <v>43041.500393518516</v>
      </c>
      <c r="F171" s="22" t="s">
        <v>27445</v>
      </c>
      <c r="G171" s="22" t="s">
        <v>28101</v>
      </c>
      <c r="H171" s="22" t="s">
        <v>80</v>
      </c>
      <c r="I171" s="22" t="s">
        <v>24187</v>
      </c>
      <c r="J171" s="37" t="s">
        <v>27447</v>
      </c>
      <c r="K171" s="37" t="s">
        <v>27448</v>
      </c>
      <c r="L171" s="37" t="s">
        <v>27448</v>
      </c>
      <c r="M171" s="37" t="s">
        <v>28102</v>
      </c>
      <c r="N171" s="37" t="s">
        <v>484</v>
      </c>
      <c r="O171" s="37" t="s">
        <v>485</v>
      </c>
      <c r="P171" s="22" t="s">
        <v>28103</v>
      </c>
      <c r="Q171" s="22" t="s">
        <v>28104</v>
      </c>
      <c r="R171" s="38">
        <v>0</v>
      </c>
    </row>
    <row r="172" spans="1:18" ht="12.75">
      <c r="A172" s="22" t="s">
        <v>60</v>
      </c>
      <c r="B172" s="22" t="s">
        <v>16537</v>
      </c>
      <c r="C172" s="22" t="s">
        <v>68</v>
      </c>
      <c r="D172" s="22" t="s">
        <v>61</v>
      </c>
      <c r="E172" s="31">
        <v>43041.500729166662</v>
      </c>
      <c r="F172" s="22" t="s">
        <v>27445</v>
      </c>
      <c r="G172" s="22" t="s">
        <v>28105</v>
      </c>
      <c r="H172" s="22" t="s">
        <v>80</v>
      </c>
      <c r="I172" s="22" t="s">
        <v>18358</v>
      </c>
      <c r="J172" s="37" t="s">
        <v>27447</v>
      </c>
      <c r="K172" s="37" t="s">
        <v>27448</v>
      </c>
      <c r="L172" s="37" t="s">
        <v>27448</v>
      </c>
      <c r="M172" s="37" t="s">
        <v>28106</v>
      </c>
      <c r="N172" s="37" t="s">
        <v>1729</v>
      </c>
      <c r="O172" s="37" t="s">
        <v>1730</v>
      </c>
      <c r="P172" s="22" t="s">
        <v>28107</v>
      </c>
      <c r="Q172" s="22" t="s">
        <v>28108</v>
      </c>
      <c r="R172" s="38">
        <v>0</v>
      </c>
    </row>
    <row r="173" spans="1:18" ht="12.75">
      <c r="A173" s="22" t="s">
        <v>60</v>
      </c>
      <c r="B173" s="22" t="s">
        <v>16537</v>
      </c>
      <c r="C173" s="22" t="s">
        <v>68</v>
      </c>
      <c r="D173" s="22" t="s">
        <v>61</v>
      </c>
      <c r="E173" s="31">
        <v>43041.503715277773</v>
      </c>
      <c r="F173" s="22" t="s">
        <v>27445</v>
      </c>
      <c r="G173" s="22" t="s">
        <v>28109</v>
      </c>
      <c r="H173" s="22" t="s">
        <v>80</v>
      </c>
      <c r="I173" s="22" t="s">
        <v>17778</v>
      </c>
      <c r="J173" s="37" t="s">
        <v>27447</v>
      </c>
      <c r="K173" s="37" t="s">
        <v>27448</v>
      </c>
      <c r="L173" s="37" t="s">
        <v>27448</v>
      </c>
      <c r="M173" s="37" t="s">
        <v>28110</v>
      </c>
      <c r="N173" s="37" t="s">
        <v>1729</v>
      </c>
      <c r="O173" s="37" t="s">
        <v>1730</v>
      </c>
      <c r="P173" s="22" t="s">
        <v>28107</v>
      </c>
      <c r="Q173" s="22" t="s">
        <v>28108</v>
      </c>
      <c r="R173" s="38">
        <v>0</v>
      </c>
    </row>
    <row r="174" spans="1:18" ht="12.75">
      <c r="A174" s="22" t="s">
        <v>60</v>
      </c>
      <c r="B174" s="22" t="s">
        <v>16537</v>
      </c>
      <c r="C174" s="22" t="s">
        <v>68</v>
      </c>
      <c r="D174" s="22" t="s">
        <v>61</v>
      </c>
      <c r="E174" s="31">
        <v>43041.661203703705</v>
      </c>
      <c r="F174" s="22" t="s">
        <v>27445</v>
      </c>
      <c r="G174" s="22" t="s">
        <v>28111</v>
      </c>
      <c r="H174" s="22" t="s">
        <v>80</v>
      </c>
      <c r="I174" s="22" t="s">
        <v>28112</v>
      </c>
      <c r="J174" s="37" t="s">
        <v>27447</v>
      </c>
      <c r="K174" s="37" t="s">
        <v>27448</v>
      </c>
      <c r="L174" s="37" t="s">
        <v>27448</v>
      </c>
      <c r="M174" s="37" t="s">
        <v>28113</v>
      </c>
      <c r="N174" s="37" t="s">
        <v>1135</v>
      </c>
      <c r="O174" s="37" t="s">
        <v>1136</v>
      </c>
      <c r="P174" s="22" t="s">
        <v>28114</v>
      </c>
      <c r="Q174" s="22" t="s">
        <v>28115</v>
      </c>
      <c r="R174" s="38">
        <v>0</v>
      </c>
    </row>
    <row r="175" spans="1:18" ht="12.75">
      <c r="A175" s="22" t="s">
        <v>60</v>
      </c>
      <c r="B175" s="22" t="s">
        <v>16537</v>
      </c>
      <c r="C175" s="22" t="s">
        <v>68</v>
      </c>
      <c r="D175" s="22" t="s">
        <v>61</v>
      </c>
      <c r="E175" s="31">
        <v>43045.472199074073</v>
      </c>
      <c r="F175" s="22" t="s">
        <v>27445</v>
      </c>
      <c r="G175" s="22" t="s">
        <v>28116</v>
      </c>
      <c r="H175" s="22" t="s">
        <v>80</v>
      </c>
      <c r="I175" s="22" t="s">
        <v>21417</v>
      </c>
      <c r="J175" s="37" t="s">
        <v>27447</v>
      </c>
      <c r="K175" s="37" t="s">
        <v>27448</v>
      </c>
      <c r="L175" s="37" t="s">
        <v>27448</v>
      </c>
      <c r="M175" s="37" t="s">
        <v>28117</v>
      </c>
      <c r="N175" s="37" t="s">
        <v>6360</v>
      </c>
      <c r="O175" s="37" t="s">
        <v>6361</v>
      </c>
      <c r="P175" s="22" t="s">
        <v>28118</v>
      </c>
      <c r="Q175" s="22" t="s">
        <v>28119</v>
      </c>
      <c r="R175" s="38">
        <v>0</v>
      </c>
    </row>
    <row r="176" spans="1:18" ht="12.75">
      <c r="A176" s="22" t="s">
        <v>60</v>
      </c>
      <c r="B176" s="22" t="s">
        <v>16537</v>
      </c>
      <c r="C176" s="22" t="s">
        <v>68</v>
      </c>
      <c r="D176" s="22" t="s">
        <v>61</v>
      </c>
      <c r="E176" s="31">
        <v>43045.479027777779</v>
      </c>
      <c r="F176" s="22" t="s">
        <v>27445</v>
      </c>
      <c r="G176" s="22" t="s">
        <v>28120</v>
      </c>
      <c r="H176" s="22" t="s">
        <v>80</v>
      </c>
      <c r="I176" s="22" t="s">
        <v>28121</v>
      </c>
      <c r="J176" s="37" t="s">
        <v>27447</v>
      </c>
      <c r="K176" s="37" t="s">
        <v>27448</v>
      </c>
      <c r="L176" s="37" t="s">
        <v>27448</v>
      </c>
      <c r="M176" s="37" t="s">
        <v>28122</v>
      </c>
      <c r="N176" s="37" t="s">
        <v>279</v>
      </c>
      <c r="O176" s="37" t="s">
        <v>280</v>
      </c>
      <c r="P176" s="22" t="s">
        <v>28123</v>
      </c>
      <c r="Q176" s="22" t="s">
        <v>28124</v>
      </c>
      <c r="R176" s="38">
        <v>0</v>
      </c>
    </row>
    <row r="177" spans="1:18" ht="12.75">
      <c r="A177" s="22" t="s">
        <v>60</v>
      </c>
      <c r="B177" s="22" t="s">
        <v>16537</v>
      </c>
      <c r="C177" s="22" t="s">
        <v>68</v>
      </c>
      <c r="D177" s="22" t="s">
        <v>61</v>
      </c>
      <c r="E177" s="31">
        <v>43045.490173611106</v>
      </c>
      <c r="F177" s="22" t="s">
        <v>27445</v>
      </c>
      <c r="G177" s="22" t="s">
        <v>28125</v>
      </c>
      <c r="H177" s="22" t="s">
        <v>80</v>
      </c>
      <c r="I177" s="22" t="s">
        <v>28126</v>
      </c>
      <c r="J177" s="37" t="s">
        <v>27447</v>
      </c>
      <c r="K177" s="37" t="s">
        <v>27448</v>
      </c>
      <c r="L177" s="37" t="s">
        <v>27448</v>
      </c>
      <c r="M177" s="37" t="s">
        <v>28127</v>
      </c>
      <c r="N177" s="37" t="s">
        <v>279</v>
      </c>
      <c r="O177" s="37" t="s">
        <v>280</v>
      </c>
      <c r="P177" s="22" t="s">
        <v>28123</v>
      </c>
      <c r="Q177" s="22" t="s">
        <v>28124</v>
      </c>
      <c r="R177" s="38">
        <v>0</v>
      </c>
    </row>
    <row r="178" spans="1:18" ht="12.75">
      <c r="A178" s="22" t="s">
        <v>60</v>
      </c>
      <c r="B178" s="22" t="s">
        <v>16537</v>
      </c>
      <c r="C178" s="22" t="s">
        <v>68</v>
      </c>
      <c r="D178" s="22" t="s">
        <v>61</v>
      </c>
      <c r="E178" s="31">
        <v>43047.439618055556</v>
      </c>
      <c r="F178" s="22" t="s">
        <v>27445</v>
      </c>
      <c r="G178" s="22" t="s">
        <v>28128</v>
      </c>
      <c r="H178" s="22" t="s">
        <v>80</v>
      </c>
      <c r="I178" s="22" t="s">
        <v>17879</v>
      </c>
      <c r="J178" s="37" t="s">
        <v>27447</v>
      </c>
      <c r="K178" s="37" t="s">
        <v>27448</v>
      </c>
      <c r="L178" s="37" t="s">
        <v>27448</v>
      </c>
      <c r="M178" s="37" t="s">
        <v>28129</v>
      </c>
      <c r="N178" s="37" t="s">
        <v>1669</v>
      </c>
      <c r="O178" s="37" t="s">
        <v>1670</v>
      </c>
      <c r="P178" s="22" t="s">
        <v>28130</v>
      </c>
      <c r="Q178" s="22" t="s">
        <v>28131</v>
      </c>
      <c r="R178" s="38">
        <v>0</v>
      </c>
    </row>
    <row r="179" spans="1:18" ht="12.75">
      <c r="A179" s="22" t="s">
        <v>60</v>
      </c>
      <c r="B179" s="22" t="s">
        <v>16537</v>
      </c>
      <c r="C179" s="22" t="s">
        <v>68</v>
      </c>
      <c r="D179" s="22" t="s">
        <v>61</v>
      </c>
      <c r="E179" s="31">
        <v>43047.474722222221</v>
      </c>
      <c r="F179" s="22" t="s">
        <v>27445</v>
      </c>
      <c r="G179" s="22" t="s">
        <v>28132</v>
      </c>
      <c r="H179" s="22" t="s">
        <v>80</v>
      </c>
      <c r="I179" s="22" t="s">
        <v>23698</v>
      </c>
      <c r="J179" s="37" t="s">
        <v>27447</v>
      </c>
      <c r="K179" s="37" t="s">
        <v>27448</v>
      </c>
      <c r="L179" s="37" t="s">
        <v>27448</v>
      </c>
      <c r="M179" s="37" t="s">
        <v>28133</v>
      </c>
      <c r="N179" s="37" t="s">
        <v>23699</v>
      </c>
      <c r="O179" s="37" t="s">
        <v>23700</v>
      </c>
      <c r="P179" s="22" t="s">
        <v>28134</v>
      </c>
      <c r="Q179" s="22" t="s">
        <v>28135</v>
      </c>
      <c r="R179" s="38">
        <v>0</v>
      </c>
    </row>
    <row r="180" spans="1:18" ht="12.75">
      <c r="A180" s="22" t="s">
        <v>60</v>
      </c>
      <c r="B180" s="22" t="s">
        <v>16537</v>
      </c>
      <c r="C180" s="22" t="s">
        <v>68</v>
      </c>
      <c r="D180" s="22" t="s">
        <v>61</v>
      </c>
      <c r="E180" s="31">
        <v>43047.64738425926</v>
      </c>
      <c r="F180" s="22" t="s">
        <v>27445</v>
      </c>
      <c r="G180" s="22" t="s">
        <v>28136</v>
      </c>
      <c r="H180" s="22" t="s">
        <v>80</v>
      </c>
      <c r="I180" s="22" t="s">
        <v>18376</v>
      </c>
      <c r="J180" s="37" t="s">
        <v>27447</v>
      </c>
      <c r="K180" s="37" t="s">
        <v>27448</v>
      </c>
      <c r="L180" s="37" t="s">
        <v>27448</v>
      </c>
      <c r="M180" s="37" t="s">
        <v>28137</v>
      </c>
      <c r="N180" s="37" t="s">
        <v>18377</v>
      </c>
      <c r="O180" s="37" t="s">
        <v>18378</v>
      </c>
      <c r="P180" s="22" t="s">
        <v>28138</v>
      </c>
      <c r="Q180" s="22" t="s">
        <v>28139</v>
      </c>
      <c r="R180" s="38">
        <v>0</v>
      </c>
    </row>
    <row r="181" spans="1:18" ht="12.75">
      <c r="A181" s="22" t="s">
        <v>60</v>
      </c>
      <c r="B181" s="22" t="s">
        <v>16537</v>
      </c>
      <c r="C181" s="22" t="s">
        <v>68</v>
      </c>
      <c r="D181" s="22" t="s">
        <v>61</v>
      </c>
      <c r="E181" s="31">
        <v>43047.649340277778</v>
      </c>
      <c r="F181" s="22" t="s">
        <v>27445</v>
      </c>
      <c r="G181" s="22" t="s">
        <v>28140</v>
      </c>
      <c r="H181" s="22" t="s">
        <v>80</v>
      </c>
      <c r="I181" s="22" t="s">
        <v>22896</v>
      </c>
      <c r="J181" s="37" t="s">
        <v>27447</v>
      </c>
      <c r="K181" s="37" t="s">
        <v>27448</v>
      </c>
      <c r="L181" s="37" t="s">
        <v>27448</v>
      </c>
      <c r="M181" s="37" t="s">
        <v>28141</v>
      </c>
      <c r="N181" s="37" t="s">
        <v>18377</v>
      </c>
      <c r="O181" s="37" t="s">
        <v>18378</v>
      </c>
      <c r="P181" s="22" t="s">
        <v>28138</v>
      </c>
      <c r="Q181" s="22" t="s">
        <v>28139</v>
      </c>
      <c r="R181" s="38">
        <v>0</v>
      </c>
    </row>
    <row r="182" spans="1:18" ht="12.75">
      <c r="A182" s="22" t="s">
        <v>60</v>
      </c>
      <c r="B182" s="22" t="s">
        <v>16537</v>
      </c>
      <c r="C182" s="22" t="s">
        <v>68</v>
      </c>
      <c r="D182" s="22" t="s">
        <v>61</v>
      </c>
      <c r="E182" s="31">
        <v>43048.425266203703</v>
      </c>
      <c r="F182" s="22" t="s">
        <v>27445</v>
      </c>
      <c r="G182" s="22" t="s">
        <v>28142</v>
      </c>
      <c r="H182" s="22" t="s">
        <v>80</v>
      </c>
      <c r="I182" s="22" t="s">
        <v>28143</v>
      </c>
      <c r="J182" s="37" t="s">
        <v>27447</v>
      </c>
      <c r="K182" s="37" t="s">
        <v>27448</v>
      </c>
      <c r="L182" s="37" t="s">
        <v>27448</v>
      </c>
      <c r="M182" s="37" t="s">
        <v>28144</v>
      </c>
      <c r="N182" s="37" t="s">
        <v>6360</v>
      </c>
      <c r="O182" s="37" t="s">
        <v>6361</v>
      </c>
      <c r="P182" s="22" t="s">
        <v>28145</v>
      </c>
      <c r="Q182" s="22" t="s">
        <v>28146</v>
      </c>
      <c r="R182" s="38">
        <v>0</v>
      </c>
    </row>
    <row r="183" spans="1:18" ht="12.75">
      <c r="A183" s="22" t="s">
        <v>60</v>
      </c>
      <c r="B183" s="22" t="s">
        <v>16537</v>
      </c>
      <c r="C183" s="22" t="s">
        <v>68</v>
      </c>
      <c r="D183" s="22" t="s">
        <v>61</v>
      </c>
      <c r="E183" s="31">
        <v>43048.468796296293</v>
      </c>
      <c r="F183" s="22" t="s">
        <v>27445</v>
      </c>
      <c r="G183" s="22" t="s">
        <v>28147</v>
      </c>
      <c r="H183" s="22" t="s">
        <v>80</v>
      </c>
      <c r="I183" s="22" t="s">
        <v>28148</v>
      </c>
      <c r="J183" s="37" t="s">
        <v>27447</v>
      </c>
      <c r="K183" s="37" t="s">
        <v>27448</v>
      </c>
      <c r="L183" s="37" t="s">
        <v>27448</v>
      </c>
      <c r="M183" s="37" t="s">
        <v>28149</v>
      </c>
      <c r="N183" s="37" t="s">
        <v>26931</v>
      </c>
      <c r="O183" s="37" t="s">
        <v>26932</v>
      </c>
      <c r="P183" s="22" t="s">
        <v>28150</v>
      </c>
      <c r="Q183" s="22" t="s">
        <v>28151</v>
      </c>
      <c r="R183" s="38">
        <v>0</v>
      </c>
    </row>
    <row r="184" spans="1:18" ht="12.75">
      <c r="A184" s="22" t="s">
        <v>60</v>
      </c>
      <c r="B184" s="22" t="s">
        <v>16537</v>
      </c>
      <c r="C184" s="22" t="s">
        <v>68</v>
      </c>
      <c r="D184" s="22" t="s">
        <v>61</v>
      </c>
      <c r="E184" s="31">
        <v>43048.510578703703</v>
      </c>
      <c r="F184" s="22" t="s">
        <v>27445</v>
      </c>
      <c r="G184" s="22" t="s">
        <v>28152</v>
      </c>
      <c r="H184" s="22" t="s">
        <v>80</v>
      </c>
      <c r="I184" s="22" t="s">
        <v>28153</v>
      </c>
      <c r="J184" s="37" t="s">
        <v>27447</v>
      </c>
      <c r="K184" s="37" t="s">
        <v>27448</v>
      </c>
      <c r="L184" s="37" t="s">
        <v>27448</v>
      </c>
      <c r="M184" s="37" t="s">
        <v>28154</v>
      </c>
      <c r="N184" s="37" t="s">
        <v>463</v>
      </c>
      <c r="O184" s="37" t="s">
        <v>464</v>
      </c>
      <c r="P184" s="22" t="s">
        <v>28155</v>
      </c>
      <c r="Q184" s="22" t="s">
        <v>28156</v>
      </c>
      <c r="R184" s="38">
        <v>0</v>
      </c>
    </row>
    <row r="185" spans="1:18" ht="12.75">
      <c r="A185" s="22" t="s">
        <v>60</v>
      </c>
      <c r="B185" s="22" t="s">
        <v>16537</v>
      </c>
      <c r="C185" s="22" t="s">
        <v>68</v>
      </c>
      <c r="D185" s="22" t="s">
        <v>61</v>
      </c>
      <c r="E185" s="31">
        <v>43048.662812499999</v>
      </c>
      <c r="F185" s="22" t="s">
        <v>27445</v>
      </c>
      <c r="G185" s="22" t="s">
        <v>28157</v>
      </c>
      <c r="H185" s="22" t="s">
        <v>80</v>
      </c>
      <c r="I185" s="22" t="s">
        <v>28158</v>
      </c>
      <c r="J185" s="37" t="s">
        <v>27447</v>
      </c>
      <c r="K185" s="37" t="s">
        <v>27448</v>
      </c>
      <c r="L185" s="37" t="s">
        <v>27448</v>
      </c>
      <c r="M185" s="37" t="s">
        <v>28159</v>
      </c>
      <c r="N185" s="37" t="s">
        <v>2849</v>
      </c>
      <c r="O185" s="37" t="s">
        <v>2850</v>
      </c>
      <c r="P185" s="22" t="s">
        <v>28160</v>
      </c>
      <c r="Q185" s="22" t="s">
        <v>28161</v>
      </c>
      <c r="R185" s="38">
        <v>0</v>
      </c>
    </row>
    <row r="186" spans="1:18" ht="12.75">
      <c r="A186" s="22" t="s">
        <v>60</v>
      </c>
      <c r="B186" s="22" t="s">
        <v>16537</v>
      </c>
      <c r="C186" s="22" t="s">
        <v>68</v>
      </c>
      <c r="D186" s="22" t="s">
        <v>61</v>
      </c>
      <c r="E186" s="31">
        <v>43052.391805555555</v>
      </c>
      <c r="F186" s="22" t="s">
        <v>27445</v>
      </c>
      <c r="G186" s="22" t="s">
        <v>28162</v>
      </c>
      <c r="H186" s="22" t="s">
        <v>80</v>
      </c>
      <c r="I186" s="22" t="s">
        <v>17378</v>
      </c>
      <c r="J186" s="37" t="s">
        <v>27447</v>
      </c>
      <c r="K186" s="37" t="s">
        <v>27448</v>
      </c>
      <c r="L186" s="37" t="s">
        <v>27448</v>
      </c>
      <c r="M186" s="37" t="s">
        <v>28163</v>
      </c>
      <c r="N186" s="37" t="s">
        <v>245</v>
      </c>
      <c r="O186" s="37" t="s">
        <v>246</v>
      </c>
      <c r="P186" s="22" t="s">
        <v>28164</v>
      </c>
      <c r="Q186" s="22" t="s">
        <v>28165</v>
      </c>
      <c r="R186" s="38">
        <v>0</v>
      </c>
    </row>
    <row r="187" spans="1:18" ht="12.75">
      <c r="A187" s="22" t="s">
        <v>60</v>
      </c>
      <c r="B187" s="22" t="s">
        <v>16537</v>
      </c>
      <c r="C187" s="22" t="s">
        <v>68</v>
      </c>
      <c r="D187" s="22" t="s">
        <v>61</v>
      </c>
      <c r="E187" s="31">
        <v>43052.416828703703</v>
      </c>
      <c r="F187" s="22" t="s">
        <v>27445</v>
      </c>
      <c r="G187" s="22" t="s">
        <v>28166</v>
      </c>
      <c r="H187" s="22" t="s">
        <v>80</v>
      </c>
      <c r="I187" s="22" t="s">
        <v>23299</v>
      </c>
      <c r="J187" s="37" t="s">
        <v>27447</v>
      </c>
      <c r="K187" s="37" t="s">
        <v>27448</v>
      </c>
      <c r="L187" s="37" t="s">
        <v>27448</v>
      </c>
      <c r="M187" s="37" t="s">
        <v>28167</v>
      </c>
      <c r="N187" s="37" t="s">
        <v>2233</v>
      </c>
      <c r="O187" s="37" t="s">
        <v>2234</v>
      </c>
      <c r="P187" s="22" t="s">
        <v>28168</v>
      </c>
      <c r="Q187" s="22" t="s">
        <v>28169</v>
      </c>
      <c r="R187" s="38">
        <v>0</v>
      </c>
    </row>
    <row r="188" spans="1:18" ht="12.75">
      <c r="A188" s="22" t="s">
        <v>60</v>
      </c>
      <c r="B188" s="22" t="s">
        <v>16537</v>
      </c>
      <c r="C188" s="22" t="s">
        <v>68</v>
      </c>
      <c r="D188" s="22" t="s">
        <v>61</v>
      </c>
      <c r="E188" s="31">
        <v>43053.619803240741</v>
      </c>
      <c r="F188" s="22" t="s">
        <v>27445</v>
      </c>
      <c r="G188" s="22" t="s">
        <v>28170</v>
      </c>
      <c r="H188" s="22" t="s">
        <v>80</v>
      </c>
      <c r="I188" s="22" t="s">
        <v>17467</v>
      </c>
      <c r="J188" s="37" t="s">
        <v>27447</v>
      </c>
      <c r="K188" s="37" t="s">
        <v>27448</v>
      </c>
      <c r="L188" s="37" t="s">
        <v>27448</v>
      </c>
      <c r="M188" s="37" t="s">
        <v>28171</v>
      </c>
      <c r="N188" s="37" t="s">
        <v>584</v>
      </c>
      <c r="O188" s="37" t="s">
        <v>585</v>
      </c>
      <c r="P188" s="22" t="s">
        <v>28172</v>
      </c>
      <c r="Q188" s="22" t="s">
        <v>28173</v>
      </c>
      <c r="R188" s="38">
        <v>0</v>
      </c>
    </row>
    <row r="189" spans="1:18" ht="12.75">
      <c r="A189" s="22" t="s">
        <v>60</v>
      </c>
      <c r="B189" s="22" t="s">
        <v>16537</v>
      </c>
      <c r="C189" s="22" t="s">
        <v>68</v>
      </c>
      <c r="D189" s="22" t="s">
        <v>61</v>
      </c>
      <c r="E189" s="31">
        <v>43054.492638888885</v>
      </c>
      <c r="F189" s="22" t="s">
        <v>27445</v>
      </c>
      <c r="G189" s="22" t="s">
        <v>28174</v>
      </c>
      <c r="H189" s="22" t="s">
        <v>80</v>
      </c>
      <c r="I189" s="22" t="s">
        <v>22023</v>
      </c>
      <c r="J189" s="37" t="s">
        <v>27447</v>
      </c>
      <c r="K189" s="37" t="s">
        <v>27448</v>
      </c>
      <c r="L189" s="37" t="s">
        <v>27448</v>
      </c>
      <c r="M189" s="37" t="s">
        <v>28175</v>
      </c>
      <c r="N189" s="37" t="s">
        <v>449</v>
      </c>
      <c r="O189" s="37" t="s">
        <v>450</v>
      </c>
      <c r="P189" s="22" t="s">
        <v>28176</v>
      </c>
      <c r="Q189" s="22" t="s">
        <v>28177</v>
      </c>
      <c r="R189" s="38">
        <v>0</v>
      </c>
    </row>
    <row r="190" spans="1:18" ht="12.75">
      <c r="A190" s="22" t="s">
        <v>60</v>
      </c>
      <c r="B190" s="22" t="s">
        <v>16537</v>
      </c>
      <c r="C190" s="22" t="s">
        <v>68</v>
      </c>
      <c r="D190" s="22" t="s">
        <v>61</v>
      </c>
      <c r="E190" s="31">
        <v>43055.393946759257</v>
      </c>
      <c r="F190" s="22" t="s">
        <v>27445</v>
      </c>
      <c r="G190" s="22" t="s">
        <v>28178</v>
      </c>
      <c r="H190" s="22" t="s">
        <v>80</v>
      </c>
      <c r="I190" s="22" t="s">
        <v>18391</v>
      </c>
      <c r="J190" s="37" t="s">
        <v>27447</v>
      </c>
      <c r="K190" s="37" t="s">
        <v>27448</v>
      </c>
      <c r="L190" s="37" t="s">
        <v>27448</v>
      </c>
      <c r="M190" s="37" t="s">
        <v>28179</v>
      </c>
      <c r="N190" s="37" t="s">
        <v>3470</v>
      </c>
      <c r="O190" s="37" t="s">
        <v>3471</v>
      </c>
      <c r="P190" s="22" t="s">
        <v>28180</v>
      </c>
      <c r="Q190" s="22" t="s">
        <v>28181</v>
      </c>
      <c r="R190" s="38">
        <v>0</v>
      </c>
    </row>
    <row r="191" spans="1:18" ht="12.75">
      <c r="A191" s="22" t="s">
        <v>60</v>
      </c>
      <c r="B191" s="22" t="s">
        <v>16537</v>
      </c>
      <c r="C191" s="22" t="s">
        <v>68</v>
      </c>
      <c r="D191" s="22" t="s">
        <v>61</v>
      </c>
      <c r="E191" s="31">
        <v>43055.419722222221</v>
      </c>
      <c r="F191" s="22" t="s">
        <v>27445</v>
      </c>
      <c r="G191" s="22" t="s">
        <v>28182</v>
      </c>
      <c r="H191" s="22" t="s">
        <v>80</v>
      </c>
      <c r="I191" s="22" t="s">
        <v>22912</v>
      </c>
      <c r="J191" s="37" t="s">
        <v>27447</v>
      </c>
      <c r="K191" s="37" t="s">
        <v>27448</v>
      </c>
      <c r="L191" s="37" t="s">
        <v>27448</v>
      </c>
      <c r="M191" s="37" t="s">
        <v>28183</v>
      </c>
      <c r="N191" s="37" t="s">
        <v>1530</v>
      </c>
      <c r="O191" s="37" t="s">
        <v>1531</v>
      </c>
      <c r="P191" s="22" t="s">
        <v>28184</v>
      </c>
      <c r="Q191" s="22" t="s">
        <v>28185</v>
      </c>
      <c r="R191" s="38">
        <v>0</v>
      </c>
    </row>
    <row r="192" spans="1:18" ht="12.75">
      <c r="A192" s="22" t="s">
        <v>60</v>
      </c>
      <c r="B192" s="22" t="s">
        <v>16537</v>
      </c>
      <c r="C192" s="22" t="s">
        <v>68</v>
      </c>
      <c r="D192" s="22" t="s">
        <v>61</v>
      </c>
      <c r="E192" s="31">
        <v>43055.502858796295</v>
      </c>
      <c r="F192" s="22" t="s">
        <v>27445</v>
      </c>
      <c r="G192" s="22" t="s">
        <v>28186</v>
      </c>
      <c r="H192" s="22" t="s">
        <v>80</v>
      </c>
      <c r="I192" s="22" t="s">
        <v>22776</v>
      </c>
      <c r="J192" s="37" t="s">
        <v>27447</v>
      </c>
      <c r="K192" s="37" t="s">
        <v>27448</v>
      </c>
      <c r="L192" s="37" t="s">
        <v>27448</v>
      </c>
      <c r="M192" s="37" t="s">
        <v>28187</v>
      </c>
      <c r="N192" s="37" t="s">
        <v>1669</v>
      </c>
      <c r="O192" s="37" t="s">
        <v>1670</v>
      </c>
      <c r="P192" s="22" t="s">
        <v>28188</v>
      </c>
      <c r="Q192" s="22" t="s">
        <v>28189</v>
      </c>
      <c r="R192" s="38">
        <v>0</v>
      </c>
    </row>
    <row r="193" spans="1:18" ht="12.75">
      <c r="A193" s="22" t="s">
        <v>60</v>
      </c>
      <c r="B193" s="22" t="s">
        <v>16537</v>
      </c>
      <c r="C193" s="22" t="s">
        <v>68</v>
      </c>
      <c r="D193" s="22" t="s">
        <v>61</v>
      </c>
      <c r="E193" s="31">
        <v>43056.397222222222</v>
      </c>
      <c r="F193" s="22" t="s">
        <v>27445</v>
      </c>
      <c r="G193" s="22" t="s">
        <v>28190</v>
      </c>
      <c r="H193" s="22" t="s">
        <v>80</v>
      </c>
      <c r="I193" s="22" t="s">
        <v>28191</v>
      </c>
      <c r="J193" s="37" t="s">
        <v>27447</v>
      </c>
      <c r="K193" s="37" t="s">
        <v>27448</v>
      </c>
      <c r="L193" s="37" t="s">
        <v>27448</v>
      </c>
      <c r="M193" s="37" t="s">
        <v>28192</v>
      </c>
      <c r="N193" s="37" t="s">
        <v>2340</v>
      </c>
      <c r="O193" s="37" t="s">
        <v>2341</v>
      </c>
      <c r="P193" s="22" t="s">
        <v>28193</v>
      </c>
      <c r="Q193" s="22" t="s">
        <v>28194</v>
      </c>
      <c r="R193" s="38">
        <v>0</v>
      </c>
    </row>
    <row r="194" spans="1:18" ht="12.75">
      <c r="A194" s="22" t="s">
        <v>60</v>
      </c>
      <c r="B194" s="22" t="s">
        <v>16537</v>
      </c>
      <c r="C194" s="22" t="s">
        <v>68</v>
      </c>
      <c r="D194" s="22" t="s">
        <v>61</v>
      </c>
      <c r="E194" s="31">
        <v>43056.478495370371</v>
      </c>
      <c r="F194" s="22" t="s">
        <v>27445</v>
      </c>
      <c r="G194" s="22" t="s">
        <v>28195</v>
      </c>
      <c r="H194" s="22" t="s">
        <v>80</v>
      </c>
      <c r="I194" s="22" t="s">
        <v>19350</v>
      </c>
      <c r="J194" s="37" t="s">
        <v>27447</v>
      </c>
      <c r="K194" s="37" t="s">
        <v>27448</v>
      </c>
      <c r="L194" s="37" t="s">
        <v>27448</v>
      </c>
      <c r="M194" s="37" t="s">
        <v>28196</v>
      </c>
      <c r="N194" s="37" t="s">
        <v>19351</v>
      </c>
      <c r="O194" s="37" t="s">
        <v>19352</v>
      </c>
      <c r="P194" s="22" t="s">
        <v>28197</v>
      </c>
      <c r="Q194" s="22" t="s">
        <v>28198</v>
      </c>
      <c r="R194" s="38">
        <v>0</v>
      </c>
    </row>
    <row r="195" spans="1:18" ht="12.75">
      <c r="A195" s="22" t="s">
        <v>60</v>
      </c>
      <c r="B195" s="22" t="s">
        <v>16537</v>
      </c>
      <c r="C195" s="22" t="s">
        <v>68</v>
      </c>
      <c r="D195" s="22" t="s">
        <v>61</v>
      </c>
      <c r="E195" s="31">
        <v>43056.540717592594</v>
      </c>
      <c r="F195" s="22" t="s">
        <v>27445</v>
      </c>
      <c r="G195" s="22" t="s">
        <v>28199</v>
      </c>
      <c r="H195" s="22" t="s">
        <v>80</v>
      </c>
      <c r="I195" s="22" t="s">
        <v>20726</v>
      </c>
      <c r="J195" s="37" t="s">
        <v>27447</v>
      </c>
      <c r="K195" s="37" t="s">
        <v>27448</v>
      </c>
      <c r="L195" s="37" t="s">
        <v>27448</v>
      </c>
      <c r="M195" s="37" t="s">
        <v>28200</v>
      </c>
      <c r="N195" s="37" t="s">
        <v>376</v>
      </c>
      <c r="O195" s="37" t="s">
        <v>377</v>
      </c>
      <c r="P195" s="22" t="s">
        <v>28201</v>
      </c>
      <c r="Q195" s="22" t="s">
        <v>28202</v>
      </c>
      <c r="R195" s="38">
        <v>0</v>
      </c>
    </row>
    <row r="196" spans="1:18" ht="12.75">
      <c r="A196" s="22" t="s">
        <v>60</v>
      </c>
      <c r="B196" s="22" t="s">
        <v>16537</v>
      </c>
      <c r="C196" s="22" t="s">
        <v>68</v>
      </c>
      <c r="D196" s="22" t="s">
        <v>61</v>
      </c>
      <c r="E196" s="31">
        <v>43056.692881944444</v>
      </c>
      <c r="F196" s="22" t="s">
        <v>27445</v>
      </c>
      <c r="G196" s="22" t="s">
        <v>28203</v>
      </c>
      <c r="H196" s="22" t="s">
        <v>80</v>
      </c>
      <c r="I196" s="22" t="s">
        <v>22256</v>
      </c>
      <c r="J196" s="37" t="s">
        <v>27447</v>
      </c>
      <c r="K196" s="37" t="s">
        <v>27448</v>
      </c>
      <c r="L196" s="37" t="s">
        <v>27448</v>
      </c>
      <c r="M196" s="37" t="s">
        <v>28204</v>
      </c>
      <c r="N196" s="37" t="s">
        <v>1733</v>
      </c>
      <c r="O196" s="37" t="s">
        <v>1734</v>
      </c>
      <c r="P196" s="22" t="s">
        <v>28205</v>
      </c>
      <c r="Q196" s="22" t="s">
        <v>28206</v>
      </c>
      <c r="R196" s="38">
        <v>0</v>
      </c>
    </row>
    <row r="197" spans="1:18" ht="12.75">
      <c r="A197" s="22" t="s">
        <v>60</v>
      </c>
      <c r="B197" s="22" t="s">
        <v>16537</v>
      </c>
      <c r="C197" s="22" t="s">
        <v>68</v>
      </c>
      <c r="D197" s="22" t="s">
        <v>61</v>
      </c>
      <c r="E197" s="31">
        <v>43059.550462962958</v>
      </c>
      <c r="F197" s="22" t="s">
        <v>27445</v>
      </c>
      <c r="G197" s="22" t="s">
        <v>28207</v>
      </c>
      <c r="H197" s="22" t="s">
        <v>80</v>
      </c>
      <c r="I197" s="22" t="s">
        <v>22504</v>
      </c>
      <c r="J197" s="37" t="s">
        <v>27447</v>
      </c>
      <c r="K197" s="37" t="s">
        <v>27448</v>
      </c>
      <c r="L197" s="37" t="s">
        <v>27448</v>
      </c>
      <c r="M197" s="37" t="s">
        <v>28208</v>
      </c>
      <c r="N197" s="37" t="s">
        <v>91</v>
      </c>
      <c r="O197" s="37" t="s">
        <v>92</v>
      </c>
      <c r="P197" s="22" t="s">
        <v>28209</v>
      </c>
      <c r="Q197" s="22" t="s">
        <v>28210</v>
      </c>
      <c r="R197" s="38">
        <v>0</v>
      </c>
    </row>
    <row r="198" spans="1:18" ht="12.75">
      <c r="A198" s="22" t="s">
        <v>60</v>
      </c>
      <c r="B198" s="22" t="s">
        <v>16537</v>
      </c>
      <c r="C198" s="22" t="s">
        <v>68</v>
      </c>
      <c r="D198" s="22" t="s">
        <v>61</v>
      </c>
      <c r="E198" s="31">
        <v>43059.665300925924</v>
      </c>
      <c r="F198" s="22" t="s">
        <v>27445</v>
      </c>
      <c r="G198" s="22" t="s">
        <v>28211</v>
      </c>
      <c r="H198" s="22" t="s">
        <v>80</v>
      </c>
      <c r="I198" s="22" t="s">
        <v>20251</v>
      </c>
      <c r="J198" s="37" t="s">
        <v>27447</v>
      </c>
      <c r="K198" s="37" t="s">
        <v>27448</v>
      </c>
      <c r="L198" s="37" t="s">
        <v>27448</v>
      </c>
      <c r="M198" s="37" t="s">
        <v>28212</v>
      </c>
      <c r="N198" s="37" t="s">
        <v>8140</v>
      </c>
      <c r="O198" s="37" t="s">
        <v>8141</v>
      </c>
      <c r="P198" s="22" t="s">
        <v>28213</v>
      </c>
      <c r="Q198" s="22" t="s">
        <v>28214</v>
      </c>
      <c r="R198" s="38">
        <v>0</v>
      </c>
    </row>
    <row r="199" spans="1:18" ht="12.75">
      <c r="A199" s="22" t="s">
        <v>60</v>
      </c>
      <c r="B199" s="22" t="s">
        <v>16537</v>
      </c>
      <c r="C199" s="22" t="s">
        <v>68</v>
      </c>
      <c r="D199" s="22" t="s">
        <v>61</v>
      </c>
      <c r="E199" s="31">
        <v>43060.382280092592</v>
      </c>
      <c r="F199" s="22" t="s">
        <v>27445</v>
      </c>
      <c r="G199" s="22" t="s">
        <v>28215</v>
      </c>
      <c r="H199" s="22" t="s">
        <v>80</v>
      </c>
      <c r="I199" s="22" t="s">
        <v>16610</v>
      </c>
      <c r="J199" s="37" t="s">
        <v>27447</v>
      </c>
      <c r="K199" s="37" t="s">
        <v>27448</v>
      </c>
      <c r="L199" s="37" t="s">
        <v>27448</v>
      </c>
      <c r="M199" s="37" t="s">
        <v>28216</v>
      </c>
      <c r="N199" s="37" t="s">
        <v>606</v>
      </c>
      <c r="O199" s="37" t="s">
        <v>607</v>
      </c>
      <c r="P199" s="22" t="s">
        <v>28217</v>
      </c>
      <c r="Q199" s="22" t="s">
        <v>28218</v>
      </c>
      <c r="R199" s="38">
        <v>0</v>
      </c>
    </row>
    <row r="200" spans="1:18" ht="12.75">
      <c r="A200" s="22" t="s">
        <v>60</v>
      </c>
      <c r="B200" s="22" t="s">
        <v>16537</v>
      </c>
      <c r="C200" s="22" t="s">
        <v>68</v>
      </c>
      <c r="D200" s="22" t="s">
        <v>61</v>
      </c>
      <c r="E200" s="31">
        <v>43060.450509259259</v>
      </c>
      <c r="F200" s="22" t="s">
        <v>27445</v>
      </c>
      <c r="G200" s="22" t="s">
        <v>28219</v>
      </c>
      <c r="H200" s="22" t="s">
        <v>80</v>
      </c>
      <c r="I200" s="22" t="s">
        <v>22886</v>
      </c>
      <c r="J200" s="37" t="s">
        <v>27447</v>
      </c>
      <c r="K200" s="37" t="s">
        <v>27448</v>
      </c>
      <c r="L200" s="37" t="s">
        <v>27448</v>
      </c>
      <c r="M200" s="37" t="s">
        <v>28220</v>
      </c>
      <c r="N200" s="37" t="s">
        <v>688</v>
      </c>
      <c r="O200" s="37" t="s">
        <v>689</v>
      </c>
      <c r="P200" s="22" t="s">
        <v>28188</v>
      </c>
      <c r="Q200" s="22" t="s">
        <v>28189</v>
      </c>
      <c r="R200" s="38">
        <v>0</v>
      </c>
    </row>
    <row r="201" spans="1:18" ht="12.75">
      <c r="A201" s="22" t="s">
        <v>60</v>
      </c>
      <c r="B201" s="22" t="s">
        <v>16537</v>
      </c>
      <c r="C201" s="22" t="s">
        <v>68</v>
      </c>
      <c r="D201" s="22" t="s">
        <v>61</v>
      </c>
      <c r="E201" s="31">
        <v>43060.699826388889</v>
      </c>
      <c r="F201" s="22" t="s">
        <v>27445</v>
      </c>
      <c r="G201" s="22" t="s">
        <v>28221</v>
      </c>
      <c r="H201" s="22" t="s">
        <v>80</v>
      </c>
      <c r="I201" s="22" t="s">
        <v>17483</v>
      </c>
      <c r="J201" s="37" t="s">
        <v>27447</v>
      </c>
      <c r="K201" s="37" t="s">
        <v>27448</v>
      </c>
      <c r="L201" s="37" t="s">
        <v>27448</v>
      </c>
      <c r="M201" s="37" t="s">
        <v>28222</v>
      </c>
      <c r="N201" s="37" t="s">
        <v>2340</v>
      </c>
      <c r="O201" s="37" t="s">
        <v>2341</v>
      </c>
      <c r="P201" s="22" t="s">
        <v>28193</v>
      </c>
      <c r="Q201" s="22" t="s">
        <v>28194</v>
      </c>
      <c r="R201" s="38">
        <v>0</v>
      </c>
    </row>
    <row r="202" spans="1:18" ht="12.75">
      <c r="A202" s="22" t="s">
        <v>60</v>
      </c>
      <c r="B202" s="22" t="s">
        <v>16537</v>
      </c>
      <c r="C202" s="22" t="s">
        <v>68</v>
      </c>
      <c r="D202" s="22" t="s">
        <v>61</v>
      </c>
      <c r="E202" s="31">
        <v>43061.548136574071</v>
      </c>
      <c r="F202" s="22" t="s">
        <v>27445</v>
      </c>
      <c r="G202" s="22" t="s">
        <v>28223</v>
      </c>
      <c r="H202" s="22" t="s">
        <v>80</v>
      </c>
      <c r="I202" s="22" t="s">
        <v>17669</v>
      </c>
      <c r="J202" s="37" t="s">
        <v>27447</v>
      </c>
      <c r="K202" s="37" t="s">
        <v>27448</v>
      </c>
      <c r="L202" s="37" t="s">
        <v>27448</v>
      </c>
      <c r="M202" s="37" t="s">
        <v>28224</v>
      </c>
      <c r="N202" s="37" t="s">
        <v>606</v>
      </c>
      <c r="O202" s="37" t="s">
        <v>607</v>
      </c>
      <c r="P202" s="22" t="s">
        <v>28225</v>
      </c>
      <c r="Q202" s="22" t="s">
        <v>28226</v>
      </c>
      <c r="R202" s="38">
        <v>0</v>
      </c>
    </row>
    <row r="203" spans="1:18" ht="12.75">
      <c r="A203" s="22" t="s">
        <v>60</v>
      </c>
      <c r="B203" s="22" t="s">
        <v>16537</v>
      </c>
      <c r="C203" s="22" t="s">
        <v>68</v>
      </c>
      <c r="D203" s="22" t="s">
        <v>61</v>
      </c>
      <c r="E203" s="31">
        <v>43061.5699537037</v>
      </c>
      <c r="F203" s="22" t="s">
        <v>27445</v>
      </c>
      <c r="G203" s="22" t="s">
        <v>28227</v>
      </c>
      <c r="H203" s="22" t="s">
        <v>80</v>
      </c>
      <c r="I203" s="22" t="s">
        <v>22620</v>
      </c>
      <c r="J203" s="37" t="s">
        <v>27447</v>
      </c>
      <c r="K203" s="37" t="s">
        <v>27448</v>
      </c>
      <c r="L203" s="37" t="s">
        <v>27448</v>
      </c>
      <c r="M203" s="37" t="s">
        <v>28228</v>
      </c>
      <c r="N203" s="37" t="s">
        <v>606</v>
      </c>
      <c r="O203" s="37" t="s">
        <v>607</v>
      </c>
      <c r="P203" s="22" t="s">
        <v>28225</v>
      </c>
      <c r="Q203" s="22" t="s">
        <v>28226</v>
      </c>
      <c r="R203" s="38">
        <v>0</v>
      </c>
    </row>
    <row r="204" spans="1:18" ht="12.75">
      <c r="A204" s="22" t="s">
        <v>60</v>
      </c>
      <c r="B204" s="22" t="s">
        <v>16537</v>
      </c>
      <c r="C204" s="22" t="s">
        <v>68</v>
      </c>
      <c r="D204" s="22" t="s">
        <v>61</v>
      </c>
      <c r="E204" s="31">
        <v>43062.564143518517</v>
      </c>
      <c r="F204" s="22" t="s">
        <v>27445</v>
      </c>
      <c r="G204" s="22" t="s">
        <v>28229</v>
      </c>
      <c r="H204" s="22" t="s">
        <v>80</v>
      </c>
      <c r="I204" s="22" t="s">
        <v>16658</v>
      </c>
      <c r="J204" s="37" t="s">
        <v>27447</v>
      </c>
      <c r="K204" s="37" t="s">
        <v>27448</v>
      </c>
      <c r="L204" s="37" t="s">
        <v>27448</v>
      </c>
      <c r="M204" s="37" t="s">
        <v>28230</v>
      </c>
      <c r="N204" s="37" t="s">
        <v>262</v>
      </c>
      <c r="O204" s="37" t="s">
        <v>263</v>
      </c>
      <c r="P204" s="22" t="s">
        <v>28231</v>
      </c>
      <c r="Q204" s="22" t="s">
        <v>28232</v>
      </c>
      <c r="R204" s="38">
        <v>0</v>
      </c>
    </row>
    <row r="205" spans="1:18" ht="12.75">
      <c r="A205" s="22" t="s">
        <v>60</v>
      </c>
      <c r="B205" s="22" t="s">
        <v>16537</v>
      </c>
      <c r="C205" s="22" t="s">
        <v>68</v>
      </c>
      <c r="D205" s="22" t="s">
        <v>61</v>
      </c>
      <c r="E205" s="31">
        <v>43062.569016203699</v>
      </c>
      <c r="F205" s="22" t="s">
        <v>27445</v>
      </c>
      <c r="G205" s="22" t="s">
        <v>28233</v>
      </c>
      <c r="H205" s="22" t="s">
        <v>80</v>
      </c>
      <c r="I205" s="22" t="s">
        <v>22980</v>
      </c>
      <c r="J205" s="37" t="s">
        <v>27447</v>
      </c>
      <c r="K205" s="37" t="s">
        <v>27448</v>
      </c>
      <c r="L205" s="37" t="s">
        <v>27448</v>
      </c>
      <c r="M205" s="37" t="s">
        <v>28234</v>
      </c>
      <c r="N205" s="37" t="s">
        <v>262</v>
      </c>
      <c r="O205" s="37" t="s">
        <v>263</v>
      </c>
      <c r="P205" s="22" t="s">
        <v>28231</v>
      </c>
      <c r="Q205" s="22" t="s">
        <v>28232</v>
      </c>
      <c r="R205" s="38">
        <v>0</v>
      </c>
    </row>
    <row r="206" spans="1:18" ht="12.75">
      <c r="A206" s="22" t="s">
        <v>60</v>
      </c>
      <c r="B206" s="22" t="s">
        <v>16537</v>
      </c>
      <c r="C206" s="22" t="s">
        <v>68</v>
      </c>
      <c r="D206" s="22" t="s">
        <v>61</v>
      </c>
      <c r="E206" s="31">
        <v>43063.55505787037</v>
      </c>
      <c r="F206" s="22" t="s">
        <v>27445</v>
      </c>
      <c r="G206" s="22" t="s">
        <v>28235</v>
      </c>
      <c r="H206" s="22" t="s">
        <v>80</v>
      </c>
      <c r="I206" s="22" t="s">
        <v>18313</v>
      </c>
      <c r="J206" s="37" t="s">
        <v>27447</v>
      </c>
      <c r="K206" s="37" t="s">
        <v>27448</v>
      </c>
      <c r="L206" s="37" t="s">
        <v>27448</v>
      </c>
      <c r="M206" s="37" t="s">
        <v>28236</v>
      </c>
      <c r="N206" s="37" t="s">
        <v>2470</v>
      </c>
      <c r="O206" s="37" t="s">
        <v>2471</v>
      </c>
      <c r="P206" s="22" t="s">
        <v>28237</v>
      </c>
      <c r="Q206" s="22" t="s">
        <v>28238</v>
      </c>
      <c r="R206" s="38">
        <v>0</v>
      </c>
    </row>
    <row r="207" spans="1:18" ht="12.75">
      <c r="A207" s="22" t="s">
        <v>60</v>
      </c>
      <c r="B207" s="22" t="s">
        <v>16537</v>
      </c>
      <c r="C207" s="22" t="s">
        <v>68</v>
      </c>
      <c r="D207" s="22" t="s">
        <v>61</v>
      </c>
      <c r="E207" s="31">
        <v>43063.677465277775</v>
      </c>
      <c r="F207" s="22" t="s">
        <v>27445</v>
      </c>
      <c r="G207" s="22" t="s">
        <v>28239</v>
      </c>
      <c r="H207" s="22" t="s">
        <v>80</v>
      </c>
      <c r="I207" s="22" t="s">
        <v>19779</v>
      </c>
      <c r="J207" s="37" t="s">
        <v>27447</v>
      </c>
      <c r="K207" s="37" t="s">
        <v>27448</v>
      </c>
      <c r="L207" s="37" t="s">
        <v>27448</v>
      </c>
      <c r="M207" s="37" t="s">
        <v>28240</v>
      </c>
      <c r="N207" s="37" t="s">
        <v>19780</v>
      </c>
      <c r="O207" s="37" t="s">
        <v>19781</v>
      </c>
      <c r="P207" s="22" t="s">
        <v>28241</v>
      </c>
      <c r="Q207" s="22" t="s">
        <v>28242</v>
      </c>
      <c r="R207" s="38">
        <v>0</v>
      </c>
    </row>
    <row r="208" spans="1:18" ht="12.75">
      <c r="A208" s="22" t="s">
        <v>60</v>
      </c>
      <c r="B208" s="22" t="s">
        <v>16537</v>
      </c>
      <c r="C208" s="22" t="s">
        <v>68</v>
      </c>
      <c r="D208" s="22" t="s">
        <v>61</v>
      </c>
      <c r="E208" s="31">
        <v>43066.632731481477</v>
      </c>
      <c r="F208" s="22" t="s">
        <v>27445</v>
      </c>
      <c r="G208" s="22" t="s">
        <v>28243</v>
      </c>
      <c r="H208" s="22" t="s">
        <v>80</v>
      </c>
      <c r="I208" s="22" t="s">
        <v>23957</v>
      </c>
      <c r="J208" s="37" t="s">
        <v>27447</v>
      </c>
      <c r="K208" s="37" t="s">
        <v>27448</v>
      </c>
      <c r="L208" s="37" t="s">
        <v>27448</v>
      </c>
      <c r="M208" s="37" t="s">
        <v>28244</v>
      </c>
      <c r="N208" s="37" t="s">
        <v>5390</v>
      </c>
      <c r="O208" s="37" t="s">
        <v>5391</v>
      </c>
      <c r="P208" s="22" t="s">
        <v>28245</v>
      </c>
      <c r="Q208" s="22" t="s">
        <v>28246</v>
      </c>
      <c r="R208" s="38">
        <v>0</v>
      </c>
    </row>
    <row r="209" spans="1:18" ht="12.75">
      <c r="A209" s="22" t="s">
        <v>60</v>
      </c>
      <c r="B209" s="22" t="s">
        <v>16537</v>
      </c>
      <c r="C209" s="22" t="s">
        <v>68</v>
      </c>
      <c r="D209" s="22" t="s">
        <v>61</v>
      </c>
      <c r="E209" s="31">
        <v>43068.627256944441</v>
      </c>
      <c r="F209" s="22" t="s">
        <v>27445</v>
      </c>
      <c r="G209" s="22" t="s">
        <v>28247</v>
      </c>
      <c r="H209" s="22" t="s">
        <v>80</v>
      </c>
      <c r="I209" s="22" t="s">
        <v>17917</v>
      </c>
      <c r="J209" s="37" t="s">
        <v>27447</v>
      </c>
      <c r="K209" s="37" t="s">
        <v>27448</v>
      </c>
      <c r="L209" s="37" t="s">
        <v>27448</v>
      </c>
      <c r="M209" s="37" t="s">
        <v>28248</v>
      </c>
      <c r="N209" s="37" t="s">
        <v>1866</v>
      </c>
      <c r="O209" s="37" t="s">
        <v>1867</v>
      </c>
      <c r="P209" s="22" t="s">
        <v>28249</v>
      </c>
      <c r="Q209" s="22" t="s">
        <v>28250</v>
      </c>
      <c r="R209" s="38">
        <v>0</v>
      </c>
    </row>
    <row r="210" spans="1:18" ht="12.75">
      <c r="A210" s="22" t="s">
        <v>60</v>
      </c>
      <c r="B210" s="22" t="s">
        <v>16537</v>
      </c>
      <c r="C210" s="22" t="s">
        <v>68</v>
      </c>
      <c r="D210" s="22" t="s">
        <v>61</v>
      </c>
      <c r="E210" s="31">
        <v>43068.693796296291</v>
      </c>
      <c r="F210" s="22" t="s">
        <v>27445</v>
      </c>
      <c r="G210" s="22" t="s">
        <v>28251</v>
      </c>
      <c r="H210" s="22" t="s">
        <v>80</v>
      </c>
      <c r="I210" s="22" t="s">
        <v>19104</v>
      </c>
      <c r="J210" s="37" t="s">
        <v>27447</v>
      </c>
      <c r="K210" s="37" t="s">
        <v>27448</v>
      </c>
      <c r="L210" s="37" t="s">
        <v>27448</v>
      </c>
      <c r="M210" s="37" t="s">
        <v>28252</v>
      </c>
      <c r="N210" s="37" t="s">
        <v>2294</v>
      </c>
      <c r="O210" s="37" t="s">
        <v>2295</v>
      </c>
      <c r="P210" s="22" t="s">
        <v>28237</v>
      </c>
      <c r="Q210" s="22" t="s">
        <v>28238</v>
      </c>
      <c r="R210" s="38">
        <v>0</v>
      </c>
    </row>
    <row r="211" spans="1:18" ht="12.75">
      <c r="A211" s="22" t="s">
        <v>60</v>
      </c>
      <c r="B211" s="22" t="s">
        <v>16537</v>
      </c>
      <c r="C211" s="22" t="s">
        <v>68</v>
      </c>
      <c r="D211" s="22" t="s">
        <v>61</v>
      </c>
      <c r="E211" s="31">
        <v>43069.68136574074</v>
      </c>
      <c r="F211" s="22" t="s">
        <v>27445</v>
      </c>
      <c r="G211" s="22" t="s">
        <v>28253</v>
      </c>
      <c r="H211" s="22" t="s">
        <v>80</v>
      </c>
      <c r="I211" s="22" t="s">
        <v>28254</v>
      </c>
      <c r="J211" s="37" t="s">
        <v>27447</v>
      </c>
      <c r="K211" s="37" t="s">
        <v>27448</v>
      </c>
      <c r="L211" s="37" t="s">
        <v>27448</v>
      </c>
      <c r="M211" s="37" t="s">
        <v>28255</v>
      </c>
      <c r="N211" s="37" t="s">
        <v>907</v>
      </c>
      <c r="O211" s="37" t="s">
        <v>908</v>
      </c>
      <c r="P211" s="22" t="s">
        <v>28256</v>
      </c>
      <c r="Q211" s="22" t="s">
        <v>28257</v>
      </c>
      <c r="R211" s="38">
        <v>0</v>
      </c>
    </row>
    <row r="212" spans="1:18" ht="12.75">
      <c r="A212" s="22" t="s">
        <v>60</v>
      </c>
      <c r="B212" s="22" t="s">
        <v>24497</v>
      </c>
      <c r="C212" s="22" t="s">
        <v>69</v>
      </c>
      <c r="D212" s="22" t="s">
        <v>61</v>
      </c>
      <c r="E212" s="31">
        <v>43040.54819444444</v>
      </c>
      <c r="F212" s="22" t="s">
        <v>27445</v>
      </c>
      <c r="G212" s="22" t="s">
        <v>28258</v>
      </c>
      <c r="H212" s="22" t="s">
        <v>80</v>
      </c>
      <c r="I212" s="22" t="s">
        <v>25474</v>
      </c>
      <c r="J212" s="37" t="s">
        <v>27447</v>
      </c>
      <c r="K212" s="37" t="s">
        <v>27448</v>
      </c>
      <c r="L212" s="37" t="s">
        <v>27448</v>
      </c>
      <c r="M212" s="37" t="s">
        <v>28259</v>
      </c>
      <c r="N212" s="37" t="s">
        <v>584</v>
      </c>
      <c r="O212" s="37" t="s">
        <v>585</v>
      </c>
      <c r="P212" s="22" t="s">
        <v>28260</v>
      </c>
      <c r="Q212" s="22" t="s">
        <v>28261</v>
      </c>
      <c r="R212" s="38">
        <v>0</v>
      </c>
    </row>
    <row r="213" spans="1:18" ht="12.75">
      <c r="A213" s="22" t="s">
        <v>60</v>
      </c>
      <c r="B213" s="22" t="s">
        <v>24497</v>
      </c>
      <c r="C213" s="22" t="s">
        <v>69</v>
      </c>
      <c r="D213" s="22" t="s">
        <v>61</v>
      </c>
      <c r="E213" s="31">
        <v>43042.633622685185</v>
      </c>
      <c r="F213" s="22" t="s">
        <v>27445</v>
      </c>
      <c r="G213" s="22" t="s">
        <v>28262</v>
      </c>
      <c r="H213" s="22" t="s">
        <v>80</v>
      </c>
      <c r="I213" s="22" t="s">
        <v>26878</v>
      </c>
      <c r="J213" s="37" t="s">
        <v>27447</v>
      </c>
      <c r="K213" s="37" t="s">
        <v>27448</v>
      </c>
      <c r="L213" s="37" t="s">
        <v>27448</v>
      </c>
      <c r="M213" s="37" t="s">
        <v>28263</v>
      </c>
      <c r="N213" s="37" t="s">
        <v>91</v>
      </c>
      <c r="O213" s="37" t="s">
        <v>92</v>
      </c>
      <c r="P213" s="22" t="s">
        <v>28264</v>
      </c>
      <c r="Q213" s="22" t="s">
        <v>28265</v>
      </c>
      <c r="R213" s="38">
        <v>0</v>
      </c>
    </row>
    <row r="214" spans="1:18" ht="12.75">
      <c r="A214" s="22" t="s">
        <v>60</v>
      </c>
      <c r="B214" s="22" t="s">
        <v>24497</v>
      </c>
      <c r="C214" s="22" t="s">
        <v>69</v>
      </c>
      <c r="D214" s="22" t="s">
        <v>61</v>
      </c>
      <c r="E214" s="31">
        <v>43045.561516203699</v>
      </c>
      <c r="F214" s="22" t="s">
        <v>27445</v>
      </c>
      <c r="G214" s="22" t="s">
        <v>28266</v>
      </c>
      <c r="H214" s="22" t="s">
        <v>80</v>
      </c>
      <c r="I214" s="22" t="s">
        <v>24499</v>
      </c>
      <c r="J214" s="37" t="s">
        <v>27447</v>
      </c>
      <c r="K214" s="37" t="s">
        <v>27448</v>
      </c>
      <c r="L214" s="37" t="s">
        <v>27448</v>
      </c>
      <c r="M214" s="37" t="s">
        <v>28267</v>
      </c>
      <c r="N214" s="37" t="s">
        <v>606</v>
      </c>
      <c r="O214" s="37" t="s">
        <v>607</v>
      </c>
      <c r="P214" s="22" t="s">
        <v>28268</v>
      </c>
      <c r="Q214" s="22" t="s">
        <v>28269</v>
      </c>
      <c r="R214" s="38">
        <v>0</v>
      </c>
    </row>
    <row r="215" spans="1:18" ht="12.75">
      <c r="A215" s="22" t="s">
        <v>60</v>
      </c>
      <c r="B215" s="22" t="s">
        <v>24497</v>
      </c>
      <c r="C215" s="22" t="s">
        <v>69</v>
      </c>
      <c r="D215" s="22" t="s">
        <v>61</v>
      </c>
      <c r="E215" s="31">
        <v>43047.583194444444</v>
      </c>
      <c r="F215" s="22" t="s">
        <v>27445</v>
      </c>
      <c r="G215" s="22" t="s">
        <v>28270</v>
      </c>
      <c r="H215" s="22" t="s">
        <v>80</v>
      </c>
      <c r="I215" s="22" t="s">
        <v>26221</v>
      </c>
      <c r="J215" s="37" t="s">
        <v>27447</v>
      </c>
      <c r="K215" s="37" t="s">
        <v>27448</v>
      </c>
      <c r="L215" s="37" t="s">
        <v>27448</v>
      </c>
      <c r="M215" s="37" t="s">
        <v>28271</v>
      </c>
      <c r="N215" s="37" t="s">
        <v>26222</v>
      </c>
      <c r="O215" s="37" t="s">
        <v>26223</v>
      </c>
      <c r="P215" s="22" t="s">
        <v>28272</v>
      </c>
      <c r="Q215" s="22" t="s">
        <v>28273</v>
      </c>
      <c r="R215" s="38">
        <v>0</v>
      </c>
    </row>
    <row r="216" spans="1:18" ht="12.75">
      <c r="A216" s="22" t="s">
        <v>60</v>
      </c>
      <c r="B216" s="22" t="s">
        <v>24497</v>
      </c>
      <c r="C216" s="22" t="s">
        <v>69</v>
      </c>
      <c r="D216" s="22" t="s">
        <v>61</v>
      </c>
      <c r="E216" s="31">
        <v>43053.500891203701</v>
      </c>
      <c r="F216" s="22" t="s">
        <v>27445</v>
      </c>
      <c r="G216" s="22" t="s">
        <v>28274</v>
      </c>
      <c r="H216" s="22" t="s">
        <v>80</v>
      </c>
      <c r="I216" s="22" t="s">
        <v>25856</v>
      </c>
      <c r="J216" s="37" t="s">
        <v>27447</v>
      </c>
      <c r="K216" s="37" t="s">
        <v>27448</v>
      </c>
      <c r="L216" s="37" t="s">
        <v>27448</v>
      </c>
      <c r="M216" s="37" t="s">
        <v>28275</v>
      </c>
      <c r="N216" s="37" t="s">
        <v>1078</v>
      </c>
      <c r="O216" s="37" t="s">
        <v>1079</v>
      </c>
      <c r="P216" s="22" t="s">
        <v>28276</v>
      </c>
      <c r="Q216" s="22" t="s">
        <v>28277</v>
      </c>
      <c r="R216" s="38">
        <v>0</v>
      </c>
    </row>
    <row r="217" spans="1:18" ht="12.75">
      <c r="A217" s="22" t="s">
        <v>60</v>
      </c>
      <c r="B217" s="22" t="s">
        <v>24497</v>
      </c>
      <c r="C217" s="22" t="s">
        <v>69</v>
      </c>
      <c r="D217" s="22" t="s">
        <v>61</v>
      </c>
      <c r="E217" s="31">
        <v>43054.711412037039</v>
      </c>
      <c r="F217" s="22" t="s">
        <v>27445</v>
      </c>
      <c r="G217" s="22" t="s">
        <v>28278</v>
      </c>
      <c r="H217" s="22" t="s">
        <v>80</v>
      </c>
      <c r="I217" s="22" t="s">
        <v>26058</v>
      </c>
      <c r="J217" s="37" t="s">
        <v>27447</v>
      </c>
      <c r="K217" s="37" t="s">
        <v>27448</v>
      </c>
      <c r="L217" s="37" t="s">
        <v>27448</v>
      </c>
      <c r="M217" s="37" t="s">
        <v>28279</v>
      </c>
      <c r="N217" s="37" t="s">
        <v>13233</v>
      </c>
      <c r="O217" s="37" t="s">
        <v>13234</v>
      </c>
      <c r="P217" s="22" t="s">
        <v>28280</v>
      </c>
      <c r="Q217" s="22" t="s">
        <v>28281</v>
      </c>
      <c r="R217" s="38">
        <v>0</v>
      </c>
    </row>
    <row r="218" spans="1:18" ht="12.75">
      <c r="A218" s="22" t="s">
        <v>60</v>
      </c>
      <c r="B218" s="22" t="s">
        <v>24497</v>
      </c>
      <c r="C218" s="22" t="s">
        <v>69</v>
      </c>
      <c r="D218" s="22" t="s">
        <v>61</v>
      </c>
      <c r="E218" s="31">
        <v>43056.569421296292</v>
      </c>
      <c r="F218" s="22" t="s">
        <v>27445</v>
      </c>
      <c r="G218" s="22" t="s">
        <v>28282</v>
      </c>
      <c r="H218" s="22" t="s">
        <v>80</v>
      </c>
      <c r="I218" s="22" t="s">
        <v>26368</v>
      </c>
      <c r="J218" s="37" t="s">
        <v>27447</v>
      </c>
      <c r="K218" s="37" t="s">
        <v>27448</v>
      </c>
      <c r="L218" s="37" t="s">
        <v>27448</v>
      </c>
      <c r="M218" s="37" t="s">
        <v>28283</v>
      </c>
      <c r="N218" s="37" t="s">
        <v>1492</v>
      </c>
      <c r="O218" s="37" t="s">
        <v>1493</v>
      </c>
      <c r="P218" s="22" t="s">
        <v>28284</v>
      </c>
      <c r="Q218" s="22" t="s">
        <v>28285</v>
      </c>
      <c r="R218" s="38">
        <v>0</v>
      </c>
    </row>
    <row r="219" spans="1:18" ht="12.75">
      <c r="A219" s="22" t="s">
        <v>60</v>
      </c>
      <c r="B219" s="22" t="s">
        <v>24497</v>
      </c>
      <c r="C219" s="22" t="s">
        <v>69</v>
      </c>
      <c r="D219" s="22" t="s">
        <v>61</v>
      </c>
      <c r="E219" s="31">
        <v>43056.660868055551</v>
      </c>
      <c r="F219" s="22" t="s">
        <v>27445</v>
      </c>
      <c r="G219" s="22" t="s">
        <v>28286</v>
      </c>
      <c r="H219" s="22" t="s">
        <v>80</v>
      </c>
      <c r="I219" s="22" t="s">
        <v>24585</v>
      </c>
      <c r="J219" s="37" t="s">
        <v>27447</v>
      </c>
      <c r="K219" s="37" t="s">
        <v>27448</v>
      </c>
      <c r="L219" s="37" t="s">
        <v>27448</v>
      </c>
      <c r="M219" s="37" t="s">
        <v>28287</v>
      </c>
      <c r="N219" s="37" t="s">
        <v>24586</v>
      </c>
      <c r="O219" s="37" t="s">
        <v>24587</v>
      </c>
      <c r="P219" s="22" t="s">
        <v>28284</v>
      </c>
      <c r="Q219" s="22" t="s">
        <v>28285</v>
      </c>
      <c r="R219" s="38">
        <v>0</v>
      </c>
    </row>
    <row r="220" spans="1:18" ht="12.75">
      <c r="A220" s="22" t="s">
        <v>60</v>
      </c>
      <c r="B220" s="22" t="s">
        <v>24497</v>
      </c>
      <c r="C220" s="22" t="s">
        <v>69</v>
      </c>
      <c r="D220" s="22" t="s">
        <v>61</v>
      </c>
      <c r="E220" s="31">
        <v>43060.760787037034</v>
      </c>
      <c r="F220" s="22" t="s">
        <v>27445</v>
      </c>
      <c r="G220" s="22" t="s">
        <v>28288</v>
      </c>
      <c r="H220" s="22" t="s">
        <v>80</v>
      </c>
      <c r="I220" s="22" t="s">
        <v>25109</v>
      </c>
      <c r="J220" s="37" t="s">
        <v>27447</v>
      </c>
      <c r="K220" s="37" t="s">
        <v>27448</v>
      </c>
      <c r="L220" s="37" t="s">
        <v>27448</v>
      </c>
      <c r="M220" s="37" t="s">
        <v>28289</v>
      </c>
      <c r="N220" s="37" t="s">
        <v>760</v>
      </c>
      <c r="O220" s="37" t="s">
        <v>761</v>
      </c>
      <c r="P220" s="22" t="s">
        <v>28290</v>
      </c>
      <c r="Q220" s="22" t="s">
        <v>28291</v>
      </c>
      <c r="R220" s="38">
        <v>0</v>
      </c>
    </row>
    <row r="221" spans="1:18" ht="12.75">
      <c r="A221" s="22" t="s">
        <v>60</v>
      </c>
      <c r="B221" s="22" t="s">
        <v>24497</v>
      </c>
      <c r="C221" s="22" t="s">
        <v>69</v>
      </c>
      <c r="D221" s="22" t="s">
        <v>61</v>
      </c>
      <c r="E221" s="31">
        <v>43061.733969907407</v>
      </c>
      <c r="F221" s="22" t="s">
        <v>27445</v>
      </c>
      <c r="G221" s="22" t="s">
        <v>28292</v>
      </c>
      <c r="H221" s="22" t="s">
        <v>80</v>
      </c>
      <c r="I221" s="22" t="s">
        <v>28293</v>
      </c>
      <c r="J221" s="37" t="s">
        <v>27447</v>
      </c>
      <c r="K221" s="37" t="s">
        <v>27448</v>
      </c>
      <c r="L221" s="37" t="s">
        <v>27448</v>
      </c>
      <c r="M221" s="37" t="s">
        <v>28294</v>
      </c>
      <c r="N221" s="37" t="s">
        <v>431</v>
      </c>
      <c r="O221" s="37" t="s">
        <v>432</v>
      </c>
      <c r="P221" s="22" t="s">
        <v>28295</v>
      </c>
      <c r="Q221" s="22" t="s">
        <v>28296</v>
      </c>
      <c r="R221" s="38">
        <v>0</v>
      </c>
    </row>
    <row r="222" spans="1:18" ht="12.75">
      <c r="A222" s="22" t="s">
        <v>60</v>
      </c>
      <c r="B222" s="22" t="s">
        <v>24497</v>
      </c>
      <c r="C222" s="22" t="s">
        <v>69</v>
      </c>
      <c r="D222" s="22" t="s">
        <v>61</v>
      </c>
      <c r="E222" s="31">
        <v>43066.511956018519</v>
      </c>
      <c r="F222" s="22" t="s">
        <v>27445</v>
      </c>
      <c r="G222" s="22" t="s">
        <v>28297</v>
      </c>
      <c r="H222" s="22" t="s">
        <v>80</v>
      </c>
      <c r="I222" s="22" t="s">
        <v>26142</v>
      </c>
      <c r="J222" s="37" t="s">
        <v>27447</v>
      </c>
      <c r="K222" s="37" t="s">
        <v>27448</v>
      </c>
      <c r="L222" s="37" t="s">
        <v>27448</v>
      </c>
      <c r="M222" s="37" t="s">
        <v>28298</v>
      </c>
      <c r="N222" s="37" t="s">
        <v>3272</v>
      </c>
      <c r="O222" s="37" t="s">
        <v>3273</v>
      </c>
      <c r="P222" s="22" t="s">
        <v>28299</v>
      </c>
      <c r="Q222" s="22" t="s">
        <v>28300</v>
      </c>
      <c r="R222" s="38">
        <v>0</v>
      </c>
    </row>
    <row r="223" spans="1:18" ht="12.75">
      <c r="A223" s="22" t="s">
        <v>60</v>
      </c>
      <c r="B223" s="22" t="s">
        <v>24497</v>
      </c>
      <c r="C223" s="22" t="s">
        <v>69</v>
      </c>
      <c r="D223" s="22" t="s">
        <v>61</v>
      </c>
      <c r="E223" s="31">
        <v>43067.81827546296</v>
      </c>
      <c r="F223" s="22" t="s">
        <v>27445</v>
      </c>
      <c r="G223" s="22" t="s">
        <v>28301</v>
      </c>
      <c r="H223" s="22" t="s">
        <v>80</v>
      </c>
      <c r="I223" s="22" t="s">
        <v>26836</v>
      </c>
      <c r="J223" s="37" t="s">
        <v>27447</v>
      </c>
      <c r="K223" s="37" t="s">
        <v>27448</v>
      </c>
      <c r="L223" s="37" t="s">
        <v>27448</v>
      </c>
      <c r="M223" s="37" t="s">
        <v>28302</v>
      </c>
      <c r="N223" s="37" t="s">
        <v>1979</v>
      </c>
      <c r="O223" s="37" t="s">
        <v>1980</v>
      </c>
      <c r="P223" s="22" t="s">
        <v>28303</v>
      </c>
      <c r="Q223" s="22" t="s">
        <v>28304</v>
      </c>
      <c r="R223" s="38">
        <v>0</v>
      </c>
    </row>
    <row r="224" spans="1:18" ht="12.75">
      <c r="A224" s="22" t="s">
        <v>60</v>
      </c>
      <c r="B224" s="22" t="s">
        <v>471</v>
      </c>
      <c r="C224" s="22" t="s">
        <v>63</v>
      </c>
      <c r="D224" s="22" t="s">
        <v>61</v>
      </c>
      <c r="E224" s="31">
        <v>43041.563090277778</v>
      </c>
      <c r="F224" s="22" t="s">
        <v>27445</v>
      </c>
      <c r="G224" s="22" t="s">
        <v>28305</v>
      </c>
      <c r="H224" s="22" t="s">
        <v>80</v>
      </c>
      <c r="I224" s="22" t="s">
        <v>8062</v>
      </c>
      <c r="J224" s="37" t="s">
        <v>27447</v>
      </c>
      <c r="K224" s="37" t="s">
        <v>27448</v>
      </c>
      <c r="L224" s="37" t="s">
        <v>27448</v>
      </c>
      <c r="M224" s="37" t="s">
        <v>28306</v>
      </c>
      <c r="N224" s="37" t="s">
        <v>91</v>
      </c>
      <c r="O224" s="37" t="s">
        <v>92</v>
      </c>
      <c r="P224" s="22" t="s">
        <v>28307</v>
      </c>
      <c r="Q224" s="22" t="s">
        <v>28308</v>
      </c>
      <c r="R224" s="38">
        <v>0</v>
      </c>
    </row>
    <row r="225" spans="1:18" ht="12.75">
      <c r="A225" s="22" t="s">
        <v>60</v>
      </c>
      <c r="B225" s="22" t="s">
        <v>471</v>
      </c>
      <c r="C225" s="22" t="s">
        <v>63</v>
      </c>
      <c r="D225" s="22" t="s">
        <v>61</v>
      </c>
      <c r="E225" s="31">
        <v>43054.498969907407</v>
      </c>
      <c r="F225" s="22" t="s">
        <v>27445</v>
      </c>
      <c r="G225" s="22" t="s">
        <v>28309</v>
      </c>
      <c r="H225" s="22" t="s">
        <v>80</v>
      </c>
      <c r="I225" s="22" t="s">
        <v>11675</v>
      </c>
      <c r="J225" s="37" t="s">
        <v>27447</v>
      </c>
      <c r="K225" s="37" t="s">
        <v>27448</v>
      </c>
      <c r="L225" s="37" t="s">
        <v>27448</v>
      </c>
      <c r="M225" s="37" t="s">
        <v>28310</v>
      </c>
      <c r="N225" s="37" t="s">
        <v>6018</v>
      </c>
      <c r="O225" s="37" t="s">
        <v>6019</v>
      </c>
      <c r="P225" s="22" t="s">
        <v>28311</v>
      </c>
      <c r="Q225" s="22" t="s">
        <v>28312</v>
      </c>
      <c r="R225" s="38">
        <v>0</v>
      </c>
    </row>
    <row r="226" spans="1:18" ht="12.75">
      <c r="A226" s="22" t="s">
        <v>60</v>
      </c>
      <c r="B226" s="22" t="s">
        <v>471</v>
      </c>
      <c r="C226" s="22" t="s">
        <v>63</v>
      </c>
      <c r="D226" s="22" t="s">
        <v>61</v>
      </c>
      <c r="E226" s="31">
        <v>43059.460092592592</v>
      </c>
      <c r="F226" s="22" t="s">
        <v>27445</v>
      </c>
      <c r="G226" s="22" t="s">
        <v>28313</v>
      </c>
      <c r="H226" s="22" t="s">
        <v>80</v>
      </c>
      <c r="I226" s="22" t="s">
        <v>10522</v>
      </c>
      <c r="J226" s="37" t="s">
        <v>27447</v>
      </c>
      <c r="K226" s="37" t="s">
        <v>27448</v>
      </c>
      <c r="L226" s="37" t="s">
        <v>27448</v>
      </c>
      <c r="M226" s="37" t="s">
        <v>28314</v>
      </c>
      <c r="N226" s="37" t="s">
        <v>91</v>
      </c>
      <c r="O226" s="37" t="s">
        <v>92</v>
      </c>
      <c r="P226" s="22" t="s">
        <v>28315</v>
      </c>
      <c r="Q226" s="22" t="s">
        <v>28316</v>
      </c>
      <c r="R226" s="38">
        <v>0</v>
      </c>
    </row>
    <row r="227" spans="1:18" ht="12.75">
      <c r="A227" s="22" t="s">
        <v>60</v>
      </c>
      <c r="B227" s="22" t="s">
        <v>471</v>
      </c>
      <c r="C227" s="22" t="s">
        <v>63</v>
      </c>
      <c r="D227" s="22" t="s">
        <v>61</v>
      </c>
      <c r="E227" s="31">
        <v>43060.450231481482</v>
      </c>
      <c r="F227" s="22" t="s">
        <v>27445</v>
      </c>
      <c r="G227" s="22" t="s">
        <v>28317</v>
      </c>
      <c r="H227" s="22" t="s">
        <v>80</v>
      </c>
      <c r="I227" s="22" t="s">
        <v>3152</v>
      </c>
      <c r="J227" s="37" t="s">
        <v>27447</v>
      </c>
      <c r="K227" s="37" t="s">
        <v>27448</v>
      </c>
      <c r="L227" s="37" t="s">
        <v>27448</v>
      </c>
      <c r="M227" s="37" t="s">
        <v>28318</v>
      </c>
      <c r="N227" s="37" t="s">
        <v>1723</v>
      </c>
      <c r="O227" s="37" t="s">
        <v>1724</v>
      </c>
      <c r="P227" s="22" t="s">
        <v>28319</v>
      </c>
      <c r="Q227" s="22" t="s">
        <v>28320</v>
      </c>
      <c r="R227" s="38">
        <v>0</v>
      </c>
    </row>
    <row r="228" spans="1:18" ht="12.75">
      <c r="A228" s="22" t="s">
        <v>60</v>
      </c>
      <c r="B228" s="22" t="s">
        <v>471</v>
      </c>
      <c r="C228" s="22" t="s">
        <v>63</v>
      </c>
      <c r="D228" s="22" t="s">
        <v>61</v>
      </c>
      <c r="E228" s="31">
        <v>43061.575937499998</v>
      </c>
      <c r="F228" s="22" t="s">
        <v>27445</v>
      </c>
      <c r="G228" s="22" t="s">
        <v>28321</v>
      </c>
      <c r="H228" s="22" t="s">
        <v>80</v>
      </c>
      <c r="I228" s="22" t="s">
        <v>3475</v>
      </c>
      <c r="J228" s="37" t="s">
        <v>27447</v>
      </c>
      <c r="K228" s="37" t="s">
        <v>27448</v>
      </c>
      <c r="L228" s="37" t="s">
        <v>27448</v>
      </c>
      <c r="M228" s="37" t="s">
        <v>28322</v>
      </c>
      <c r="N228" s="37" t="s">
        <v>3476</v>
      </c>
      <c r="O228" s="37" t="s">
        <v>3477</v>
      </c>
      <c r="P228" s="22" t="s">
        <v>28323</v>
      </c>
      <c r="Q228" s="22" t="s">
        <v>28324</v>
      </c>
      <c r="R228" s="38">
        <v>0</v>
      </c>
    </row>
    <row r="229" spans="1:18" ht="12.75">
      <c r="A229" s="22" t="s">
        <v>60</v>
      </c>
      <c r="B229" s="22" t="s">
        <v>471</v>
      </c>
      <c r="C229" s="22" t="s">
        <v>63</v>
      </c>
      <c r="D229" s="22" t="s">
        <v>61</v>
      </c>
      <c r="E229" s="31">
        <v>43067.426840277774</v>
      </c>
      <c r="F229" s="22" t="s">
        <v>27445</v>
      </c>
      <c r="G229" s="22" t="s">
        <v>28325</v>
      </c>
      <c r="H229" s="22" t="s">
        <v>80</v>
      </c>
      <c r="I229" s="22" t="s">
        <v>28326</v>
      </c>
      <c r="J229" s="37" t="s">
        <v>27447</v>
      </c>
      <c r="K229" s="37" t="s">
        <v>27448</v>
      </c>
      <c r="L229" s="37" t="s">
        <v>27448</v>
      </c>
      <c r="M229" s="37" t="s">
        <v>28327</v>
      </c>
      <c r="N229" s="37" t="s">
        <v>9073</v>
      </c>
      <c r="O229" s="37" t="s">
        <v>9074</v>
      </c>
      <c r="P229" s="22" t="s">
        <v>28328</v>
      </c>
      <c r="Q229" s="22" t="s">
        <v>28329</v>
      </c>
      <c r="R229" s="38">
        <v>0</v>
      </c>
    </row>
    <row r="230" spans="1:18" ht="12.75">
      <c r="A230" s="22" t="s">
        <v>60</v>
      </c>
      <c r="B230" s="22" t="s">
        <v>471</v>
      </c>
      <c r="C230" s="22" t="s">
        <v>63</v>
      </c>
      <c r="D230" s="22" t="s">
        <v>61</v>
      </c>
      <c r="E230" s="31">
        <v>43067.609409722223</v>
      </c>
      <c r="F230" s="22" t="s">
        <v>27445</v>
      </c>
      <c r="G230" s="22" t="s">
        <v>28330</v>
      </c>
      <c r="H230" s="22" t="s">
        <v>80</v>
      </c>
      <c r="I230" s="22" t="s">
        <v>10796</v>
      </c>
      <c r="J230" s="37" t="s">
        <v>27447</v>
      </c>
      <c r="K230" s="37" t="s">
        <v>27448</v>
      </c>
      <c r="L230" s="37" t="s">
        <v>27448</v>
      </c>
      <c r="M230" s="37" t="s">
        <v>28331</v>
      </c>
      <c r="N230" s="37" t="s">
        <v>9073</v>
      </c>
      <c r="O230" s="37" t="s">
        <v>9074</v>
      </c>
      <c r="P230" s="22" t="s">
        <v>28328</v>
      </c>
      <c r="Q230" s="22" t="s">
        <v>28329</v>
      </c>
      <c r="R230" s="38">
        <v>0</v>
      </c>
    </row>
    <row r="231" spans="1:18" ht="12.75">
      <c r="A231" s="22" t="s">
        <v>60</v>
      </c>
      <c r="B231" s="22" t="s">
        <v>471</v>
      </c>
      <c r="C231" s="22" t="s">
        <v>63</v>
      </c>
      <c r="D231" s="22" t="s">
        <v>61</v>
      </c>
      <c r="E231" s="31">
        <v>43069.366655092592</v>
      </c>
      <c r="F231" s="22" t="s">
        <v>27445</v>
      </c>
      <c r="G231" s="22" t="s">
        <v>28332</v>
      </c>
      <c r="H231" s="22" t="s">
        <v>80</v>
      </c>
      <c r="I231" s="22" t="s">
        <v>473</v>
      </c>
      <c r="J231" s="37" t="s">
        <v>27447</v>
      </c>
      <c r="K231" s="37" t="s">
        <v>27448</v>
      </c>
      <c r="L231" s="37" t="s">
        <v>27448</v>
      </c>
      <c r="M231" s="37" t="s">
        <v>28333</v>
      </c>
      <c r="N231" s="37" t="s">
        <v>91</v>
      </c>
      <c r="O231" s="37" t="s">
        <v>92</v>
      </c>
      <c r="P231" s="22" t="s">
        <v>28334</v>
      </c>
      <c r="Q231" s="22" t="s">
        <v>28335</v>
      </c>
      <c r="R231" s="38">
        <v>0</v>
      </c>
    </row>
    <row r="232" spans="1:18" ht="12.75">
      <c r="A232" s="22" t="s">
        <v>60</v>
      </c>
      <c r="B232" s="22" t="s">
        <v>16567</v>
      </c>
      <c r="C232" s="22" t="s">
        <v>68</v>
      </c>
      <c r="D232" s="22" t="s">
        <v>61</v>
      </c>
      <c r="E232" s="31">
        <v>43040.238043981481</v>
      </c>
      <c r="F232" s="22" t="s">
        <v>27445</v>
      </c>
      <c r="G232" s="22" t="s">
        <v>28336</v>
      </c>
      <c r="H232" s="22" t="s">
        <v>80</v>
      </c>
      <c r="I232" s="22" t="s">
        <v>22474</v>
      </c>
      <c r="J232" s="37" t="s">
        <v>27447</v>
      </c>
      <c r="K232" s="37" t="s">
        <v>27448</v>
      </c>
      <c r="L232" s="37" t="s">
        <v>27448</v>
      </c>
      <c r="M232" s="37" t="s">
        <v>28337</v>
      </c>
      <c r="N232" s="37" t="s">
        <v>2789</v>
      </c>
      <c r="O232" s="37" t="s">
        <v>2790</v>
      </c>
      <c r="P232" s="22" t="s">
        <v>28338</v>
      </c>
      <c r="Q232" s="22" t="s">
        <v>28339</v>
      </c>
      <c r="R232" s="38">
        <v>0</v>
      </c>
    </row>
    <row r="233" spans="1:18" ht="12.75">
      <c r="A233" s="22" t="s">
        <v>60</v>
      </c>
      <c r="B233" s="22" t="s">
        <v>16567</v>
      </c>
      <c r="C233" s="22" t="s">
        <v>68</v>
      </c>
      <c r="D233" s="22" t="s">
        <v>61</v>
      </c>
      <c r="E233" s="31">
        <v>43040.642638888887</v>
      </c>
      <c r="F233" s="22" t="s">
        <v>27445</v>
      </c>
      <c r="G233" s="22" t="s">
        <v>28340</v>
      </c>
      <c r="H233" s="22" t="s">
        <v>80</v>
      </c>
      <c r="I233" s="22" t="s">
        <v>19699</v>
      </c>
      <c r="J233" s="37" t="s">
        <v>27447</v>
      </c>
      <c r="K233" s="37" t="s">
        <v>27448</v>
      </c>
      <c r="L233" s="37" t="s">
        <v>27448</v>
      </c>
      <c r="M233" s="37" t="s">
        <v>28341</v>
      </c>
      <c r="N233" s="37" t="s">
        <v>91</v>
      </c>
      <c r="O233" s="37" t="s">
        <v>92</v>
      </c>
      <c r="P233" s="22" t="s">
        <v>28342</v>
      </c>
      <c r="Q233" s="22" t="s">
        <v>28343</v>
      </c>
      <c r="R233" s="38">
        <v>0</v>
      </c>
    </row>
    <row r="234" spans="1:18" ht="12.75">
      <c r="A234" s="22" t="s">
        <v>60</v>
      </c>
      <c r="B234" s="22" t="s">
        <v>16567</v>
      </c>
      <c r="C234" s="22" t="s">
        <v>68</v>
      </c>
      <c r="D234" s="22" t="s">
        <v>61</v>
      </c>
      <c r="E234" s="31">
        <v>43041.36383101852</v>
      </c>
      <c r="F234" s="22" t="s">
        <v>27445</v>
      </c>
      <c r="G234" s="22" t="s">
        <v>28344</v>
      </c>
      <c r="H234" s="22" t="s">
        <v>80</v>
      </c>
      <c r="I234" s="22" t="s">
        <v>22480</v>
      </c>
      <c r="J234" s="37" t="s">
        <v>27447</v>
      </c>
      <c r="K234" s="37" t="s">
        <v>27448</v>
      </c>
      <c r="L234" s="37" t="s">
        <v>27448</v>
      </c>
      <c r="M234" s="37" t="s">
        <v>28345</v>
      </c>
      <c r="N234" s="37" t="s">
        <v>286</v>
      </c>
      <c r="O234" s="37" t="s">
        <v>287</v>
      </c>
      <c r="P234" s="22" t="s">
        <v>28346</v>
      </c>
      <c r="Q234" s="22" t="s">
        <v>28347</v>
      </c>
      <c r="R234" s="38">
        <v>0</v>
      </c>
    </row>
    <row r="235" spans="1:18" ht="12.75">
      <c r="A235" s="22" t="s">
        <v>60</v>
      </c>
      <c r="B235" s="22" t="s">
        <v>16567</v>
      </c>
      <c r="C235" s="22" t="s">
        <v>68</v>
      </c>
      <c r="D235" s="22" t="s">
        <v>61</v>
      </c>
      <c r="E235" s="31">
        <v>43041.400208333333</v>
      </c>
      <c r="F235" s="22" t="s">
        <v>27445</v>
      </c>
      <c r="G235" s="22" t="s">
        <v>28348</v>
      </c>
      <c r="H235" s="22" t="s">
        <v>80</v>
      </c>
      <c r="I235" s="22" t="s">
        <v>24055</v>
      </c>
      <c r="J235" s="37" t="s">
        <v>27447</v>
      </c>
      <c r="K235" s="37" t="s">
        <v>27448</v>
      </c>
      <c r="L235" s="37" t="s">
        <v>27448</v>
      </c>
      <c r="M235" s="37" t="s">
        <v>28349</v>
      </c>
      <c r="N235" s="37" t="s">
        <v>561</v>
      </c>
      <c r="O235" s="37" t="s">
        <v>562</v>
      </c>
      <c r="P235" s="22" t="s">
        <v>28350</v>
      </c>
      <c r="Q235" s="22" t="s">
        <v>28351</v>
      </c>
      <c r="R235" s="38">
        <v>0</v>
      </c>
    </row>
    <row r="236" spans="1:18" ht="12.75">
      <c r="A236" s="22" t="s">
        <v>60</v>
      </c>
      <c r="B236" s="22" t="s">
        <v>16567</v>
      </c>
      <c r="C236" s="22" t="s">
        <v>68</v>
      </c>
      <c r="D236" s="22" t="s">
        <v>61</v>
      </c>
      <c r="E236" s="31">
        <v>43041.495069444441</v>
      </c>
      <c r="F236" s="22" t="s">
        <v>27445</v>
      </c>
      <c r="G236" s="22" t="s">
        <v>28352</v>
      </c>
      <c r="H236" s="22" t="s">
        <v>80</v>
      </c>
      <c r="I236" s="22" t="s">
        <v>16711</v>
      </c>
      <c r="J236" s="37" t="s">
        <v>27447</v>
      </c>
      <c r="K236" s="37" t="s">
        <v>27448</v>
      </c>
      <c r="L236" s="37" t="s">
        <v>27448</v>
      </c>
      <c r="M236" s="37" t="s">
        <v>28353</v>
      </c>
      <c r="N236" s="37" t="s">
        <v>409</v>
      </c>
      <c r="O236" s="37" t="s">
        <v>410</v>
      </c>
      <c r="P236" s="22" t="s">
        <v>28354</v>
      </c>
      <c r="Q236" s="22" t="s">
        <v>28355</v>
      </c>
      <c r="R236" s="38">
        <v>0</v>
      </c>
    </row>
    <row r="237" spans="1:18" ht="12.75">
      <c r="A237" s="22" t="s">
        <v>60</v>
      </c>
      <c r="B237" s="22" t="s">
        <v>16567</v>
      </c>
      <c r="C237" s="22" t="s">
        <v>68</v>
      </c>
      <c r="D237" s="22" t="s">
        <v>61</v>
      </c>
      <c r="E237" s="31">
        <v>43042.451180555552</v>
      </c>
      <c r="F237" s="22" t="s">
        <v>27445</v>
      </c>
      <c r="G237" s="22" t="s">
        <v>28356</v>
      </c>
      <c r="H237" s="22" t="s">
        <v>80</v>
      </c>
      <c r="I237" s="22" t="s">
        <v>20849</v>
      </c>
      <c r="J237" s="37" t="s">
        <v>27447</v>
      </c>
      <c r="K237" s="37" t="s">
        <v>27448</v>
      </c>
      <c r="L237" s="37" t="s">
        <v>27448</v>
      </c>
      <c r="M237" s="37" t="s">
        <v>28357</v>
      </c>
      <c r="N237" s="37" t="s">
        <v>907</v>
      </c>
      <c r="O237" s="37" t="s">
        <v>908</v>
      </c>
      <c r="P237" s="22" t="s">
        <v>28358</v>
      </c>
      <c r="Q237" s="22" t="s">
        <v>28359</v>
      </c>
      <c r="R237" s="38">
        <v>0</v>
      </c>
    </row>
    <row r="238" spans="1:18" ht="12.75">
      <c r="A238" s="22" t="s">
        <v>60</v>
      </c>
      <c r="B238" s="22" t="s">
        <v>16567</v>
      </c>
      <c r="C238" s="22" t="s">
        <v>68</v>
      </c>
      <c r="D238" s="22" t="s">
        <v>61</v>
      </c>
      <c r="E238" s="31">
        <v>43042.465289351851</v>
      </c>
      <c r="F238" s="22" t="s">
        <v>27445</v>
      </c>
      <c r="G238" s="22" t="s">
        <v>28360</v>
      </c>
      <c r="H238" s="22" t="s">
        <v>80</v>
      </c>
      <c r="I238" s="22" t="s">
        <v>28361</v>
      </c>
      <c r="J238" s="37" t="s">
        <v>27447</v>
      </c>
      <c r="K238" s="37" t="s">
        <v>27448</v>
      </c>
      <c r="L238" s="37" t="s">
        <v>27448</v>
      </c>
      <c r="M238" s="37" t="s">
        <v>28362</v>
      </c>
      <c r="N238" s="37" t="s">
        <v>700</v>
      </c>
      <c r="O238" s="37" t="s">
        <v>701</v>
      </c>
      <c r="P238" s="22" t="s">
        <v>28363</v>
      </c>
      <c r="Q238" s="22" t="s">
        <v>28364</v>
      </c>
      <c r="R238" s="38">
        <v>0</v>
      </c>
    </row>
    <row r="239" spans="1:18" ht="12.75">
      <c r="A239" s="22" t="s">
        <v>60</v>
      </c>
      <c r="B239" s="22" t="s">
        <v>16567</v>
      </c>
      <c r="C239" s="22" t="s">
        <v>68</v>
      </c>
      <c r="D239" s="22" t="s">
        <v>61</v>
      </c>
      <c r="E239" s="31">
        <v>43042.595474537033</v>
      </c>
      <c r="F239" s="22" t="s">
        <v>27445</v>
      </c>
      <c r="G239" s="22" t="s">
        <v>28365</v>
      </c>
      <c r="H239" s="22" t="s">
        <v>80</v>
      </c>
      <c r="I239" s="22" t="s">
        <v>28366</v>
      </c>
      <c r="J239" s="37" t="s">
        <v>27447</v>
      </c>
      <c r="K239" s="37" t="s">
        <v>27448</v>
      </c>
      <c r="L239" s="37" t="s">
        <v>27448</v>
      </c>
      <c r="M239" s="37" t="s">
        <v>28367</v>
      </c>
      <c r="N239" s="37" t="s">
        <v>688</v>
      </c>
      <c r="O239" s="37" t="s">
        <v>689</v>
      </c>
      <c r="P239" s="22" t="s">
        <v>28368</v>
      </c>
      <c r="Q239" s="22" t="s">
        <v>28369</v>
      </c>
      <c r="R239" s="38">
        <v>0</v>
      </c>
    </row>
    <row r="240" spans="1:18" ht="12.75">
      <c r="A240" s="22" t="s">
        <v>60</v>
      </c>
      <c r="B240" s="22" t="s">
        <v>16567</v>
      </c>
      <c r="C240" s="22" t="s">
        <v>68</v>
      </c>
      <c r="D240" s="22" t="s">
        <v>61</v>
      </c>
      <c r="E240" s="31">
        <v>43045.354907407404</v>
      </c>
      <c r="F240" s="22" t="s">
        <v>27445</v>
      </c>
      <c r="G240" s="22" t="s">
        <v>28370</v>
      </c>
      <c r="H240" s="22" t="s">
        <v>80</v>
      </c>
      <c r="I240" s="22" t="s">
        <v>18545</v>
      </c>
      <c r="J240" s="37" t="s">
        <v>27447</v>
      </c>
      <c r="K240" s="37" t="s">
        <v>27448</v>
      </c>
      <c r="L240" s="37" t="s">
        <v>27448</v>
      </c>
      <c r="M240" s="37" t="s">
        <v>28371</v>
      </c>
      <c r="N240" s="37" t="s">
        <v>584</v>
      </c>
      <c r="O240" s="37" t="s">
        <v>585</v>
      </c>
      <c r="P240" s="22" t="s">
        <v>28372</v>
      </c>
      <c r="Q240" s="22" t="s">
        <v>28373</v>
      </c>
      <c r="R240" s="38">
        <v>0</v>
      </c>
    </row>
    <row r="241" spans="1:18" ht="12.75">
      <c r="A241" s="22" t="s">
        <v>60</v>
      </c>
      <c r="B241" s="22" t="s">
        <v>16567</v>
      </c>
      <c r="C241" s="22" t="s">
        <v>68</v>
      </c>
      <c r="D241" s="22" t="s">
        <v>61</v>
      </c>
      <c r="E241" s="31">
        <v>43045.489965277775</v>
      </c>
      <c r="F241" s="22" t="s">
        <v>27445</v>
      </c>
      <c r="G241" s="22" t="s">
        <v>28374</v>
      </c>
      <c r="H241" s="22" t="s">
        <v>80</v>
      </c>
      <c r="I241" s="22" t="s">
        <v>17402</v>
      </c>
      <c r="J241" s="37" t="s">
        <v>27447</v>
      </c>
      <c r="K241" s="37" t="s">
        <v>27448</v>
      </c>
      <c r="L241" s="37" t="s">
        <v>27448</v>
      </c>
      <c r="M241" s="37" t="s">
        <v>28375</v>
      </c>
      <c r="N241" s="37" t="s">
        <v>17403</v>
      </c>
      <c r="O241" s="37" t="s">
        <v>17404</v>
      </c>
      <c r="P241" s="22" t="s">
        <v>28376</v>
      </c>
      <c r="Q241" s="22" t="s">
        <v>28377</v>
      </c>
      <c r="R241" s="38">
        <v>0</v>
      </c>
    </row>
    <row r="242" spans="1:18" ht="12.75">
      <c r="A242" s="22" t="s">
        <v>60</v>
      </c>
      <c r="B242" s="22" t="s">
        <v>16567</v>
      </c>
      <c r="C242" s="22" t="s">
        <v>68</v>
      </c>
      <c r="D242" s="22" t="s">
        <v>61</v>
      </c>
      <c r="E242" s="31">
        <v>43047.389884259261</v>
      </c>
      <c r="F242" s="22" t="s">
        <v>27445</v>
      </c>
      <c r="G242" s="22" t="s">
        <v>28378</v>
      </c>
      <c r="H242" s="22" t="s">
        <v>80</v>
      </c>
      <c r="I242" s="22" t="s">
        <v>28379</v>
      </c>
      <c r="J242" s="37" t="s">
        <v>27447</v>
      </c>
      <c r="K242" s="37" t="s">
        <v>27448</v>
      </c>
      <c r="L242" s="37" t="s">
        <v>27448</v>
      </c>
      <c r="M242" s="37" t="s">
        <v>28380</v>
      </c>
      <c r="N242" s="37" t="s">
        <v>91</v>
      </c>
      <c r="O242" s="37" t="s">
        <v>92</v>
      </c>
      <c r="P242" s="22" t="s">
        <v>28381</v>
      </c>
      <c r="Q242" s="22" t="s">
        <v>28382</v>
      </c>
      <c r="R242" s="38">
        <v>0</v>
      </c>
    </row>
    <row r="243" spans="1:18" ht="12.75">
      <c r="A243" s="22" t="s">
        <v>60</v>
      </c>
      <c r="B243" s="22" t="s">
        <v>16567</v>
      </c>
      <c r="C243" s="22" t="s">
        <v>68</v>
      </c>
      <c r="D243" s="22" t="s">
        <v>61</v>
      </c>
      <c r="E243" s="31">
        <v>43047.502268518518</v>
      </c>
      <c r="F243" s="22" t="s">
        <v>27445</v>
      </c>
      <c r="G243" s="22" t="s">
        <v>28383</v>
      </c>
      <c r="H243" s="22" t="s">
        <v>80</v>
      </c>
      <c r="I243" s="22" t="s">
        <v>17108</v>
      </c>
      <c r="J243" s="37" t="s">
        <v>27447</v>
      </c>
      <c r="K243" s="37" t="s">
        <v>27448</v>
      </c>
      <c r="L243" s="37" t="s">
        <v>27448</v>
      </c>
      <c r="M243" s="37" t="s">
        <v>28384</v>
      </c>
      <c r="N243" s="37" t="s">
        <v>103</v>
      </c>
      <c r="O243" s="37" t="s">
        <v>104</v>
      </c>
      <c r="P243" s="22" t="s">
        <v>28385</v>
      </c>
      <c r="Q243" s="22" t="s">
        <v>28386</v>
      </c>
      <c r="R243" s="38">
        <v>0</v>
      </c>
    </row>
    <row r="244" spans="1:18" ht="12.75">
      <c r="A244" s="22" t="s">
        <v>60</v>
      </c>
      <c r="B244" s="22" t="s">
        <v>16567</v>
      </c>
      <c r="C244" s="22" t="s">
        <v>68</v>
      </c>
      <c r="D244" s="22" t="s">
        <v>61</v>
      </c>
      <c r="E244" s="31">
        <v>43048.501354166663</v>
      </c>
      <c r="F244" s="22" t="s">
        <v>27445</v>
      </c>
      <c r="G244" s="22" t="s">
        <v>28387</v>
      </c>
      <c r="H244" s="22" t="s">
        <v>80</v>
      </c>
      <c r="I244" s="22" t="s">
        <v>28388</v>
      </c>
      <c r="J244" s="37" t="s">
        <v>27447</v>
      </c>
      <c r="K244" s="37" t="s">
        <v>27448</v>
      </c>
      <c r="L244" s="37" t="s">
        <v>27448</v>
      </c>
      <c r="M244" s="37" t="s">
        <v>28389</v>
      </c>
      <c r="N244" s="37" t="s">
        <v>28390</v>
      </c>
      <c r="O244" s="37" t="s">
        <v>28391</v>
      </c>
      <c r="P244" s="22" t="s">
        <v>28392</v>
      </c>
      <c r="Q244" s="22" t="s">
        <v>28393</v>
      </c>
      <c r="R244" s="38">
        <v>0</v>
      </c>
    </row>
    <row r="245" spans="1:18" ht="12.75">
      <c r="A245" s="22" t="s">
        <v>60</v>
      </c>
      <c r="B245" s="22" t="s">
        <v>16567</v>
      </c>
      <c r="C245" s="22" t="s">
        <v>68</v>
      </c>
      <c r="D245" s="22" t="s">
        <v>61</v>
      </c>
      <c r="E245" s="31">
        <v>43049.422916666663</v>
      </c>
      <c r="F245" s="22" t="s">
        <v>27445</v>
      </c>
      <c r="G245" s="22" t="s">
        <v>28394</v>
      </c>
      <c r="H245" s="22" t="s">
        <v>80</v>
      </c>
      <c r="I245" s="22" t="s">
        <v>28395</v>
      </c>
      <c r="J245" s="37" t="s">
        <v>27447</v>
      </c>
      <c r="K245" s="37" t="s">
        <v>27448</v>
      </c>
      <c r="L245" s="37" t="s">
        <v>27448</v>
      </c>
      <c r="M245" s="37" t="s">
        <v>28396</v>
      </c>
      <c r="N245" s="37" t="s">
        <v>2880</v>
      </c>
      <c r="O245" s="37" t="s">
        <v>2881</v>
      </c>
      <c r="P245" s="22" t="s">
        <v>28397</v>
      </c>
      <c r="Q245" s="22" t="s">
        <v>28398</v>
      </c>
      <c r="R245" s="38">
        <v>0</v>
      </c>
    </row>
    <row r="246" spans="1:18" ht="12.75">
      <c r="A246" s="22" t="s">
        <v>60</v>
      </c>
      <c r="B246" s="22" t="s">
        <v>16567</v>
      </c>
      <c r="C246" s="22" t="s">
        <v>68</v>
      </c>
      <c r="D246" s="22" t="s">
        <v>61</v>
      </c>
      <c r="E246" s="31">
        <v>43049.470138888886</v>
      </c>
      <c r="F246" s="22" t="s">
        <v>27445</v>
      </c>
      <c r="G246" s="22" t="s">
        <v>28399</v>
      </c>
      <c r="H246" s="22" t="s">
        <v>80</v>
      </c>
      <c r="I246" s="22" t="s">
        <v>20702</v>
      </c>
      <c r="J246" s="37" t="s">
        <v>27447</v>
      </c>
      <c r="K246" s="37" t="s">
        <v>27448</v>
      </c>
      <c r="L246" s="37" t="s">
        <v>27448</v>
      </c>
      <c r="M246" s="37" t="s">
        <v>28400</v>
      </c>
      <c r="N246" s="37" t="s">
        <v>10309</v>
      </c>
      <c r="O246" s="37" t="s">
        <v>10310</v>
      </c>
      <c r="P246" s="22" t="s">
        <v>28401</v>
      </c>
      <c r="Q246" s="22" t="s">
        <v>28402</v>
      </c>
      <c r="R246" s="38">
        <v>0</v>
      </c>
    </row>
    <row r="247" spans="1:18" ht="12.75">
      <c r="A247" s="22" t="s">
        <v>60</v>
      </c>
      <c r="B247" s="22" t="s">
        <v>16567</v>
      </c>
      <c r="C247" s="22" t="s">
        <v>68</v>
      </c>
      <c r="D247" s="22" t="s">
        <v>61</v>
      </c>
      <c r="E247" s="31">
        <v>43049.562314814815</v>
      </c>
      <c r="F247" s="22" t="s">
        <v>27445</v>
      </c>
      <c r="G247" s="22" t="s">
        <v>28403</v>
      </c>
      <c r="H247" s="22" t="s">
        <v>80</v>
      </c>
      <c r="I247" s="22" t="s">
        <v>28404</v>
      </c>
      <c r="J247" s="37" t="s">
        <v>27447</v>
      </c>
      <c r="K247" s="37" t="s">
        <v>27448</v>
      </c>
      <c r="L247" s="37" t="s">
        <v>27448</v>
      </c>
      <c r="M247" s="37" t="s">
        <v>28405</v>
      </c>
      <c r="N247" s="37" t="s">
        <v>694</v>
      </c>
      <c r="O247" s="37" t="s">
        <v>695</v>
      </c>
      <c r="P247" s="22" t="s">
        <v>28406</v>
      </c>
      <c r="Q247" s="22" t="s">
        <v>28407</v>
      </c>
      <c r="R247" s="38">
        <v>0</v>
      </c>
    </row>
    <row r="248" spans="1:18" ht="12.75">
      <c r="A248" s="22" t="s">
        <v>60</v>
      </c>
      <c r="B248" s="22" t="s">
        <v>16567</v>
      </c>
      <c r="C248" s="22" t="s">
        <v>68</v>
      </c>
      <c r="D248" s="22" t="s">
        <v>61</v>
      </c>
      <c r="E248" s="31">
        <v>43050.368657407409</v>
      </c>
      <c r="F248" s="22" t="s">
        <v>27445</v>
      </c>
      <c r="G248" s="22" t="s">
        <v>28408</v>
      </c>
      <c r="H248" s="22" t="s">
        <v>80</v>
      </c>
      <c r="I248" s="22" t="s">
        <v>22093</v>
      </c>
      <c r="J248" s="37" t="s">
        <v>27447</v>
      </c>
      <c r="K248" s="37" t="s">
        <v>27448</v>
      </c>
      <c r="L248" s="37" t="s">
        <v>27448</v>
      </c>
      <c r="M248" s="37" t="s">
        <v>28409</v>
      </c>
      <c r="N248" s="37" t="s">
        <v>2880</v>
      </c>
      <c r="O248" s="37" t="s">
        <v>2881</v>
      </c>
      <c r="P248" s="22" t="s">
        <v>28397</v>
      </c>
      <c r="Q248" s="22" t="s">
        <v>28398</v>
      </c>
      <c r="R248" s="38">
        <v>0</v>
      </c>
    </row>
    <row r="249" spans="1:18" ht="12.75">
      <c r="A249" s="22" t="s">
        <v>60</v>
      </c>
      <c r="B249" s="22" t="s">
        <v>16567</v>
      </c>
      <c r="C249" s="22" t="s">
        <v>68</v>
      </c>
      <c r="D249" s="22" t="s">
        <v>61</v>
      </c>
      <c r="E249" s="31">
        <v>43052.451041666667</v>
      </c>
      <c r="F249" s="22" t="s">
        <v>27445</v>
      </c>
      <c r="G249" s="22" t="s">
        <v>28410</v>
      </c>
      <c r="H249" s="22" t="s">
        <v>80</v>
      </c>
      <c r="I249" s="22" t="s">
        <v>28411</v>
      </c>
      <c r="J249" s="37" t="s">
        <v>27447</v>
      </c>
      <c r="K249" s="37" t="s">
        <v>27448</v>
      </c>
      <c r="L249" s="37" t="s">
        <v>27448</v>
      </c>
      <c r="M249" s="37" t="s">
        <v>28412</v>
      </c>
      <c r="N249" s="37" t="s">
        <v>463</v>
      </c>
      <c r="O249" s="37" t="s">
        <v>464</v>
      </c>
      <c r="P249" s="22" t="s">
        <v>28413</v>
      </c>
      <c r="Q249" s="22" t="s">
        <v>28414</v>
      </c>
      <c r="R249" s="38">
        <v>0</v>
      </c>
    </row>
    <row r="250" spans="1:18" ht="12.75">
      <c r="A250" s="22" t="s">
        <v>60</v>
      </c>
      <c r="B250" s="22" t="s">
        <v>16567</v>
      </c>
      <c r="C250" s="22" t="s">
        <v>68</v>
      </c>
      <c r="D250" s="22" t="s">
        <v>61</v>
      </c>
      <c r="E250" s="31">
        <v>43052.61341435185</v>
      </c>
      <c r="F250" s="22" t="s">
        <v>27445</v>
      </c>
      <c r="G250" s="22" t="s">
        <v>28415</v>
      </c>
      <c r="H250" s="22" t="s">
        <v>80</v>
      </c>
      <c r="I250" s="22" t="s">
        <v>18167</v>
      </c>
      <c r="J250" s="37" t="s">
        <v>27447</v>
      </c>
      <c r="K250" s="37" t="s">
        <v>27448</v>
      </c>
      <c r="L250" s="37" t="s">
        <v>27448</v>
      </c>
      <c r="M250" s="37" t="s">
        <v>28416</v>
      </c>
      <c r="N250" s="37" t="s">
        <v>750</v>
      </c>
      <c r="O250" s="37" t="s">
        <v>751</v>
      </c>
      <c r="P250" s="22" t="s">
        <v>28417</v>
      </c>
      <c r="Q250" s="22" t="s">
        <v>28418</v>
      </c>
      <c r="R250" s="38">
        <v>0</v>
      </c>
    </row>
    <row r="251" spans="1:18" ht="12.75">
      <c r="A251" s="22" t="s">
        <v>60</v>
      </c>
      <c r="B251" s="22" t="s">
        <v>16567</v>
      </c>
      <c r="C251" s="22" t="s">
        <v>68</v>
      </c>
      <c r="D251" s="22" t="s">
        <v>61</v>
      </c>
      <c r="E251" s="31">
        <v>43053.382152777776</v>
      </c>
      <c r="F251" s="22" t="s">
        <v>28419</v>
      </c>
      <c r="G251" s="22" t="s">
        <v>28420</v>
      </c>
      <c r="H251" s="22" t="s">
        <v>80</v>
      </c>
      <c r="I251" s="22" t="s">
        <v>28421</v>
      </c>
      <c r="J251" s="37" t="s">
        <v>27447</v>
      </c>
      <c r="K251" s="37" t="s">
        <v>27448</v>
      </c>
      <c r="L251" s="37" t="s">
        <v>27448</v>
      </c>
      <c r="M251" s="37" t="s">
        <v>28422</v>
      </c>
      <c r="N251" s="37" t="s">
        <v>357</v>
      </c>
      <c r="O251" s="37" t="s">
        <v>358</v>
      </c>
      <c r="P251" s="22" t="s">
        <v>28423</v>
      </c>
      <c r="Q251" s="22" t="s">
        <v>28424</v>
      </c>
      <c r="R251" s="38">
        <v>0</v>
      </c>
    </row>
    <row r="252" spans="1:18" ht="12.75">
      <c r="A252" s="22" t="s">
        <v>60</v>
      </c>
      <c r="B252" s="22" t="s">
        <v>16567</v>
      </c>
      <c r="C252" s="22" t="s">
        <v>68</v>
      </c>
      <c r="D252" s="22" t="s">
        <v>61</v>
      </c>
      <c r="E252" s="31">
        <v>43053.463090277779</v>
      </c>
      <c r="F252" s="22" t="s">
        <v>27445</v>
      </c>
      <c r="G252" s="22" t="s">
        <v>28425</v>
      </c>
      <c r="H252" s="22" t="s">
        <v>80</v>
      </c>
      <c r="I252" s="22" t="s">
        <v>23729</v>
      </c>
      <c r="J252" s="37" t="s">
        <v>27447</v>
      </c>
      <c r="K252" s="37" t="s">
        <v>27448</v>
      </c>
      <c r="L252" s="37" t="s">
        <v>27448</v>
      </c>
      <c r="M252" s="37" t="s">
        <v>28426</v>
      </c>
      <c r="N252" s="37" t="s">
        <v>91</v>
      </c>
      <c r="O252" s="37" t="s">
        <v>92</v>
      </c>
      <c r="P252" s="22" t="s">
        <v>28354</v>
      </c>
      <c r="Q252" s="22" t="s">
        <v>28355</v>
      </c>
      <c r="R252" s="38">
        <v>0</v>
      </c>
    </row>
    <row r="253" spans="1:18" ht="12.75">
      <c r="A253" s="22" t="s">
        <v>60</v>
      </c>
      <c r="B253" s="22" t="s">
        <v>16567</v>
      </c>
      <c r="C253" s="22" t="s">
        <v>68</v>
      </c>
      <c r="D253" s="22" t="s">
        <v>61</v>
      </c>
      <c r="E253" s="31">
        <v>43053.663958333331</v>
      </c>
      <c r="F253" s="22" t="s">
        <v>27445</v>
      </c>
      <c r="G253" s="22" t="s">
        <v>28427</v>
      </c>
      <c r="H253" s="22" t="s">
        <v>80</v>
      </c>
      <c r="I253" s="22" t="s">
        <v>28428</v>
      </c>
      <c r="J253" s="37" t="s">
        <v>27447</v>
      </c>
      <c r="K253" s="37" t="s">
        <v>27448</v>
      </c>
      <c r="L253" s="37" t="s">
        <v>27448</v>
      </c>
      <c r="M253" s="37" t="s">
        <v>28429</v>
      </c>
      <c r="N253" s="37" t="s">
        <v>122</v>
      </c>
      <c r="O253" s="37" t="s">
        <v>123</v>
      </c>
      <c r="P253" s="22" t="s">
        <v>28430</v>
      </c>
      <c r="Q253" s="22" t="s">
        <v>28431</v>
      </c>
      <c r="R253" s="38">
        <v>0</v>
      </c>
    </row>
    <row r="254" spans="1:18" ht="12.75">
      <c r="A254" s="22" t="s">
        <v>60</v>
      </c>
      <c r="B254" s="22" t="s">
        <v>16567</v>
      </c>
      <c r="C254" s="22" t="s">
        <v>68</v>
      </c>
      <c r="D254" s="22" t="s">
        <v>61</v>
      </c>
      <c r="E254" s="31">
        <v>43055.574178240742</v>
      </c>
      <c r="F254" s="22" t="s">
        <v>27445</v>
      </c>
      <c r="G254" s="22" t="s">
        <v>28432</v>
      </c>
      <c r="H254" s="22" t="s">
        <v>80</v>
      </c>
      <c r="I254" s="22" t="s">
        <v>16966</v>
      </c>
      <c r="J254" s="37" t="s">
        <v>27447</v>
      </c>
      <c r="K254" s="37" t="s">
        <v>27448</v>
      </c>
      <c r="L254" s="37" t="s">
        <v>27448</v>
      </c>
      <c r="M254" s="37" t="s">
        <v>28433</v>
      </c>
      <c r="N254" s="37" t="s">
        <v>91</v>
      </c>
      <c r="O254" s="37" t="s">
        <v>92</v>
      </c>
      <c r="P254" s="22" t="s">
        <v>28434</v>
      </c>
      <c r="Q254" s="22" t="s">
        <v>28435</v>
      </c>
      <c r="R254" s="38">
        <v>0</v>
      </c>
    </row>
    <row r="255" spans="1:18" ht="12.75">
      <c r="A255" s="22" t="s">
        <v>60</v>
      </c>
      <c r="B255" s="22" t="s">
        <v>16567</v>
      </c>
      <c r="C255" s="22" t="s">
        <v>68</v>
      </c>
      <c r="D255" s="22" t="s">
        <v>61</v>
      </c>
      <c r="E255" s="31">
        <v>43056.409236111111</v>
      </c>
      <c r="F255" s="22" t="s">
        <v>27445</v>
      </c>
      <c r="G255" s="22" t="s">
        <v>28436</v>
      </c>
      <c r="H255" s="22" t="s">
        <v>80</v>
      </c>
      <c r="I255" s="22" t="s">
        <v>22188</v>
      </c>
      <c r="J255" s="37" t="s">
        <v>27447</v>
      </c>
      <c r="K255" s="37" t="s">
        <v>27448</v>
      </c>
      <c r="L255" s="37" t="s">
        <v>27448</v>
      </c>
      <c r="M255" s="37" t="s">
        <v>28437</v>
      </c>
      <c r="N255" s="37" t="s">
        <v>688</v>
      </c>
      <c r="O255" s="37" t="s">
        <v>689</v>
      </c>
      <c r="P255" s="22" t="s">
        <v>28438</v>
      </c>
      <c r="Q255" s="22" t="s">
        <v>28439</v>
      </c>
      <c r="R255" s="38">
        <v>0</v>
      </c>
    </row>
    <row r="256" spans="1:18" ht="12.75">
      <c r="A256" s="22" t="s">
        <v>60</v>
      </c>
      <c r="B256" s="22" t="s">
        <v>16567</v>
      </c>
      <c r="C256" s="22" t="s">
        <v>68</v>
      </c>
      <c r="D256" s="22" t="s">
        <v>61</v>
      </c>
      <c r="E256" s="31">
        <v>43056.451226851852</v>
      </c>
      <c r="F256" s="22" t="s">
        <v>27445</v>
      </c>
      <c r="G256" s="22" t="s">
        <v>28440</v>
      </c>
      <c r="H256" s="22" t="s">
        <v>80</v>
      </c>
      <c r="I256" s="22" t="s">
        <v>28441</v>
      </c>
      <c r="J256" s="37" t="s">
        <v>27447</v>
      </c>
      <c r="K256" s="37" t="s">
        <v>27448</v>
      </c>
      <c r="L256" s="37" t="s">
        <v>27448</v>
      </c>
      <c r="M256" s="37" t="s">
        <v>28442</v>
      </c>
      <c r="N256" s="37" t="s">
        <v>688</v>
      </c>
      <c r="O256" s="37" t="s">
        <v>689</v>
      </c>
      <c r="P256" s="22" t="s">
        <v>28443</v>
      </c>
      <c r="Q256" s="22" t="s">
        <v>28444</v>
      </c>
      <c r="R256" s="38">
        <v>0</v>
      </c>
    </row>
    <row r="257" spans="1:18" ht="12.75">
      <c r="A257" s="22" t="s">
        <v>60</v>
      </c>
      <c r="B257" s="22" t="s">
        <v>16567</v>
      </c>
      <c r="C257" s="22" t="s">
        <v>68</v>
      </c>
      <c r="D257" s="22" t="s">
        <v>61</v>
      </c>
      <c r="E257" s="31">
        <v>43056.493981481479</v>
      </c>
      <c r="F257" s="22" t="s">
        <v>27445</v>
      </c>
      <c r="G257" s="22" t="s">
        <v>28445</v>
      </c>
      <c r="H257" s="22" t="s">
        <v>80</v>
      </c>
      <c r="I257" s="22" t="s">
        <v>17687</v>
      </c>
      <c r="J257" s="37" t="s">
        <v>27447</v>
      </c>
      <c r="K257" s="37" t="s">
        <v>27448</v>
      </c>
      <c r="L257" s="37" t="s">
        <v>27448</v>
      </c>
      <c r="M257" s="37" t="s">
        <v>28446</v>
      </c>
      <c r="N257" s="37" t="s">
        <v>4894</v>
      </c>
      <c r="O257" s="37" t="s">
        <v>4895</v>
      </c>
      <c r="P257" s="22" t="s">
        <v>28447</v>
      </c>
      <c r="Q257" s="22" t="s">
        <v>28448</v>
      </c>
      <c r="R257" s="38">
        <v>0</v>
      </c>
    </row>
    <row r="258" spans="1:18" ht="12.75">
      <c r="A258" s="22" t="s">
        <v>60</v>
      </c>
      <c r="B258" s="22" t="s">
        <v>16567</v>
      </c>
      <c r="C258" s="22" t="s">
        <v>68</v>
      </c>
      <c r="D258" s="22" t="s">
        <v>61</v>
      </c>
      <c r="E258" s="31">
        <v>43059.415567129625</v>
      </c>
      <c r="F258" s="22" t="s">
        <v>27445</v>
      </c>
      <c r="G258" s="22" t="s">
        <v>28449</v>
      </c>
      <c r="H258" s="22" t="s">
        <v>80</v>
      </c>
      <c r="I258" s="22" t="s">
        <v>20589</v>
      </c>
      <c r="J258" s="37" t="s">
        <v>27447</v>
      </c>
      <c r="K258" s="37" t="s">
        <v>27448</v>
      </c>
      <c r="L258" s="37" t="s">
        <v>27448</v>
      </c>
      <c r="M258" s="37" t="s">
        <v>28450</v>
      </c>
      <c r="N258" s="37" t="s">
        <v>91</v>
      </c>
      <c r="O258" s="37" t="s">
        <v>92</v>
      </c>
      <c r="P258" s="22" t="s">
        <v>28451</v>
      </c>
      <c r="Q258" s="22" t="s">
        <v>28452</v>
      </c>
      <c r="R258" s="38">
        <v>0</v>
      </c>
    </row>
    <row r="259" spans="1:18" ht="12.75">
      <c r="A259" s="22" t="s">
        <v>60</v>
      </c>
      <c r="B259" s="22" t="s">
        <v>16567</v>
      </c>
      <c r="C259" s="22" t="s">
        <v>68</v>
      </c>
      <c r="D259" s="22" t="s">
        <v>61</v>
      </c>
      <c r="E259" s="31">
        <v>43059.440532407403</v>
      </c>
      <c r="F259" s="22" t="s">
        <v>27445</v>
      </c>
      <c r="G259" s="22" t="s">
        <v>28453</v>
      </c>
      <c r="H259" s="22" t="s">
        <v>80</v>
      </c>
      <c r="I259" s="22" t="s">
        <v>28454</v>
      </c>
      <c r="J259" s="37" t="s">
        <v>27447</v>
      </c>
      <c r="K259" s="37" t="s">
        <v>27448</v>
      </c>
      <c r="L259" s="37" t="s">
        <v>27448</v>
      </c>
      <c r="M259" s="37" t="s">
        <v>28455</v>
      </c>
      <c r="N259" s="37" t="s">
        <v>91</v>
      </c>
      <c r="O259" s="37" t="s">
        <v>92</v>
      </c>
      <c r="P259" s="22" t="s">
        <v>28456</v>
      </c>
      <c r="Q259" s="22" t="s">
        <v>28457</v>
      </c>
      <c r="R259" s="38">
        <v>0</v>
      </c>
    </row>
    <row r="260" spans="1:18" ht="12.75">
      <c r="A260" s="22" t="s">
        <v>60</v>
      </c>
      <c r="B260" s="22" t="s">
        <v>16567</v>
      </c>
      <c r="C260" s="22" t="s">
        <v>68</v>
      </c>
      <c r="D260" s="22" t="s">
        <v>61</v>
      </c>
      <c r="E260" s="31">
        <v>43059.594027777777</v>
      </c>
      <c r="F260" s="22" t="s">
        <v>27445</v>
      </c>
      <c r="G260" s="22" t="s">
        <v>28458</v>
      </c>
      <c r="H260" s="22" t="s">
        <v>80</v>
      </c>
      <c r="I260" s="22" t="s">
        <v>19695</v>
      </c>
      <c r="J260" s="37" t="s">
        <v>27447</v>
      </c>
      <c r="K260" s="37" t="s">
        <v>27448</v>
      </c>
      <c r="L260" s="37" t="s">
        <v>27448</v>
      </c>
      <c r="M260" s="37" t="s">
        <v>28459</v>
      </c>
      <c r="N260" s="37" t="s">
        <v>2448</v>
      </c>
      <c r="O260" s="37" t="s">
        <v>2449</v>
      </c>
      <c r="P260" s="22" t="s">
        <v>28350</v>
      </c>
      <c r="Q260" s="22" t="s">
        <v>28351</v>
      </c>
      <c r="R260" s="38">
        <v>0</v>
      </c>
    </row>
    <row r="261" spans="1:18" ht="12.75">
      <c r="A261" s="22" t="s">
        <v>60</v>
      </c>
      <c r="B261" s="22" t="s">
        <v>16567</v>
      </c>
      <c r="C261" s="22" t="s">
        <v>68</v>
      </c>
      <c r="D261" s="22" t="s">
        <v>61</v>
      </c>
      <c r="E261" s="31">
        <v>43059.684340277774</v>
      </c>
      <c r="F261" s="22" t="s">
        <v>27445</v>
      </c>
      <c r="G261" s="22" t="s">
        <v>28460</v>
      </c>
      <c r="H261" s="22" t="s">
        <v>80</v>
      </c>
      <c r="I261" s="22" t="s">
        <v>20073</v>
      </c>
      <c r="J261" s="37" t="s">
        <v>27447</v>
      </c>
      <c r="K261" s="37" t="s">
        <v>27448</v>
      </c>
      <c r="L261" s="37" t="s">
        <v>27448</v>
      </c>
      <c r="M261" s="37" t="s">
        <v>28461</v>
      </c>
      <c r="N261" s="37" t="s">
        <v>638</v>
      </c>
      <c r="O261" s="37" t="s">
        <v>639</v>
      </c>
      <c r="P261" s="22" t="s">
        <v>28462</v>
      </c>
      <c r="Q261" s="22" t="s">
        <v>28463</v>
      </c>
      <c r="R261" s="38">
        <v>0</v>
      </c>
    </row>
    <row r="262" spans="1:18" ht="12.75">
      <c r="A262" s="22" t="s">
        <v>60</v>
      </c>
      <c r="B262" s="22" t="s">
        <v>16567</v>
      </c>
      <c r="C262" s="22" t="s">
        <v>68</v>
      </c>
      <c r="D262" s="22" t="s">
        <v>61</v>
      </c>
      <c r="E262" s="31">
        <v>43061.34511574074</v>
      </c>
      <c r="F262" s="22" t="s">
        <v>27445</v>
      </c>
      <c r="G262" s="22" t="s">
        <v>28464</v>
      </c>
      <c r="H262" s="22" t="s">
        <v>80</v>
      </c>
      <c r="I262" s="22" t="s">
        <v>22508</v>
      </c>
      <c r="J262" s="37" t="s">
        <v>27447</v>
      </c>
      <c r="K262" s="37" t="s">
        <v>27448</v>
      </c>
      <c r="L262" s="37" t="s">
        <v>27448</v>
      </c>
      <c r="M262" s="37" t="s">
        <v>28465</v>
      </c>
      <c r="N262" s="37" t="s">
        <v>91</v>
      </c>
      <c r="O262" s="37" t="s">
        <v>92</v>
      </c>
      <c r="P262" s="22" t="s">
        <v>28466</v>
      </c>
      <c r="Q262" s="22" t="s">
        <v>28467</v>
      </c>
      <c r="R262" s="38">
        <v>0</v>
      </c>
    </row>
    <row r="263" spans="1:18" ht="12.75">
      <c r="A263" s="22" t="s">
        <v>60</v>
      </c>
      <c r="B263" s="22" t="s">
        <v>16567</v>
      </c>
      <c r="C263" s="22" t="s">
        <v>68</v>
      </c>
      <c r="D263" s="22" t="s">
        <v>61</v>
      </c>
      <c r="E263" s="31">
        <v>43061.516076388885</v>
      </c>
      <c r="F263" s="22" t="s">
        <v>27445</v>
      </c>
      <c r="G263" s="22" t="s">
        <v>28468</v>
      </c>
      <c r="H263" s="22" t="s">
        <v>80</v>
      </c>
      <c r="I263" s="22" t="s">
        <v>28469</v>
      </c>
      <c r="J263" s="37" t="s">
        <v>27447</v>
      </c>
      <c r="K263" s="37" t="s">
        <v>27448</v>
      </c>
      <c r="L263" s="37" t="s">
        <v>27448</v>
      </c>
      <c r="M263" s="37" t="s">
        <v>28470</v>
      </c>
      <c r="N263" s="37" t="s">
        <v>262</v>
      </c>
      <c r="O263" s="37" t="s">
        <v>263</v>
      </c>
      <c r="P263" s="22" t="s">
        <v>28434</v>
      </c>
      <c r="Q263" s="22" t="s">
        <v>28435</v>
      </c>
      <c r="R263" s="38">
        <v>0</v>
      </c>
    </row>
    <row r="264" spans="1:18" ht="12.75">
      <c r="A264" s="22" t="s">
        <v>60</v>
      </c>
      <c r="B264" s="22" t="s">
        <v>16567</v>
      </c>
      <c r="C264" s="22" t="s">
        <v>68</v>
      </c>
      <c r="D264" s="22" t="s">
        <v>61</v>
      </c>
      <c r="E264" s="31">
        <v>43062.488738425927</v>
      </c>
      <c r="F264" s="22" t="s">
        <v>27445</v>
      </c>
      <c r="G264" s="22" t="s">
        <v>28471</v>
      </c>
      <c r="H264" s="22" t="s">
        <v>80</v>
      </c>
      <c r="I264" s="22" t="s">
        <v>22987</v>
      </c>
      <c r="J264" s="37" t="s">
        <v>27447</v>
      </c>
      <c r="K264" s="37" t="s">
        <v>27448</v>
      </c>
      <c r="L264" s="37" t="s">
        <v>27448</v>
      </c>
      <c r="M264" s="37" t="s">
        <v>28472</v>
      </c>
      <c r="N264" s="37" t="s">
        <v>91</v>
      </c>
      <c r="O264" s="37" t="s">
        <v>92</v>
      </c>
      <c r="P264" s="22" t="s">
        <v>28473</v>
      </c>
      <c r="Q264" s="22" t="s">
        <v>28474</v>
      </c>
      <c r="R264" s="38">
        <v>0</v>
      </c>
    </row>
    <row r="265" spans="1:18" ht="12.75">
      <c r="A265" s="22" t="s">
        <v>60</v>
      </c>
      <c r="B265" s="22" t="s">
        <v>16567</v>
      </c>
      <c r="C265" s="22" t="s">
        <v>68</v>
      </c>
      <c r="D265" s="22" t="s">
        <v>61</v>
      </c>
      <c r="E265" s="31">
        <v>43062.660451388889</v>
      </c>
      <c r="F265" s="22" t="s">
        <v>27445</v>
      </c>
      <c r="G265" s="22" t="s">
        <v>28475</v>
      </c>
      <c r="H265" s="22" t="s">
        <v>80</v>
      </c>
      <c r="I265" s="22" t="s">
        <v>20568</v>
      </c>
      <c r="J265" s="37" t="s">
        <v>27447</v>
      </c>
      <c r="K265" s="37" t="s">
        <v>27448</v>
      </c>
      <c r="L265" s="37" t="s">
        <v>27448</v>
      </c>
      <c r="M265" s="37" t="s">
        <v>28476</v>
      </c>
      <c r="N265" s="37" t="s">
        <v>1122</v>
      </c>
      <c r="O265" s="37" t="s">
        <v>1123</v>
      </c>
      <c r="P265" s="22" t="s">
        <v>28477</v>
      </c>
      <c r="Q265" s="22" t="s">
        <v>28478</v>
      </c>
      <c r="R265" s="38">
        <v>0</v>
      </c>
    </row>
    <row r="266" spans="1:18" ht="12.75">
      <c r="A266" s="22" t="s">
        <v>60</v>
      </c>
      <c r="B266" s="22" t="s">
        <v>16567</v>
      </c>
      <c r="C266" s="22" t="s">
        <v>68</v>
      </c>
      <c r="D266" s="22" t="s">
        <v>61</v>
      </c>
      <c r="E266" s="31">
        <v>43062.689155092594</v>
      </c>
      <c r="F266" s="22" t="s">
        <v>27445</v>
      </c>
      <c r="G266" s="22" t="s">
        <v>28479</v>
      </c>
      <c r="H266" s="22" t="s">
        <v>80</v>
      </c>
      <c r="I266" s="22" t="s">
        <v>23857</v>
      </c>
      <c r="J266" s="37" t="s">
        <v>27447</v>
      </c>
      <c r="K266" s="37" t="s">
        <v>27448</v>
      </c>
      <c r="L266" s="37" t="s">
        <v>27448</v>
      </c>
      <c r="M266" s="37" t="s">
        <v>28480</v>
      </c>
      <c r="N266" s="37" t="s">
        <v>3470</v>
      </c>
      <c r="O266" s="37" t="s">
        <v>3471</v>
      </c>
      <c r="P266" s="22" t="s">
        <v>28481</v>
      </c>
      <c r="Q266" s="22" t="s">
        <v>28482</v>
      </c>
      <c r="R266" s="38">
        <v>0</v>
      </c>
    </row>
    <row r="267" spans="1:18" ht="12.75">
      <c r="A267" s="22" t="s">
        <v>60</v>
      </c>
      <c r="B267" s="22" t="s">
        <v>16567</v>
      </c>
      <c r="C267" s="22" t="s">
        <v>68</v>
      </c>
      <c r="D267" s="22" t="s">
        <v>61</v>
      </c>
      <c r="E267" s="31">
        <v>43063.373449074075</v>
      </c>
      <c r="F267" s="22" t="s">
        <v>28419</v>
      </c>
      <c r="G267" s="22" t="s">
        <v>28483</v>
      </c>
      <c r="H267" s="22" t="s">
        <v>80</v>
      </c>
      <c r="I267" s="22" t="s">
        <v>17182</v>
      </c>
      <c r="J267" s="37" t="s">
        <v>27447</v>
      </c>
      <c r="K267" s="37" t="s">
        <v>27448</v>
      </c>
      <c r="L267" s="37" t="s">
        <v>27448</v>
      </c>
      <c r="M267" s="37" t="s">
        <v>28484</v>
      </c>
      <c r="N267" s="37" t="s">
        <v>589</v>
      </c>
      <c r="O267" s="37" t="s">
        <v>590</v>
      </c>
      <c r="P267" s="22" t="s">
        <v>28485</v>
      </c>
      <c r="Q267" s="22" t="s">
        <v>28486</v>
      </c>
      <c r="R267" s="38">
        <v>0</v>
      </c>
    </row>
    <row r="268" spans="1:18" ht="12.75">
      <c r="A268" s="22" t="s">
        <v>60</v>
      </c>
      <c r="B268" s="22" t="s">
        <v>16567</v>
      </c>
      <c r="C268" s="22" t="s">
        <v>68</v>
      </c>
      <c r="D268" s="22" t="s">
        <v>61</v>
      </c>
      <c r="E268" s="31">
        <v>43063.406307870369</v>
      </c>
      <c r="F268" s="22" t="s">
        <v>27445</v>
      </c>
      <c r="G268" s="22" t="s">
        <v>28487</v>
      </c>
      <c r="H268" s="22" t="s">
        <v>80</v>
      </c>
      <c r="I268" s="22" t="s">
        <v>20019</v>
      </c>
      <c r="J268" s="37" t="s">
        <v>27447</v>
      </c>
      <c r="K268" s="37" t="s">
        <v>27448</v>
      </c>
      <c r="L268" s="37" t="s">
        <v>27448</v>
      </c>
      <c r="M268" s="37" t="s">
        <v>28488</v>
      </c>
      <c r="N268" s="37" t="s">
        <v>907</v>
      </c>
      <c r="O268" s="37" t="s">
        <v>908</v>
      </c>
      <c r="P268" s="22" t="s">
        <v>28489</v>
      </c>
      <c r="Q268" s="22" t="s">
        <v>28490</v>
      </c>
      <c r="R268" s="38">
        <v>0</v>
      </c>
    </row>
    <row r="269" spans="1:18" ht="12.75">
      <c r="A269" s="22" t="s">
        <v>60</v>
      </c>
      <c r="B269" s="22" t="s">
        <v>16567</v>
      </c>
      <c r="C269" s="22" t="s">
        <v>68</v>
      </c>
      <c r="D269" s="22" t="s">
        <v>61</v>
      </c>
      <c r="E269" s="31">
        <v>43063.448819444442</v>
      </c>
      <c r="F269" s="22" t="s">
        <v>27445</v>
      </c>
      <c r="G269" s="22" t="s">
        <v>28491</v>
      </c>
      <c r="H269" s="22" t="s">
        <v>80</v>
      </c>
      <c r="I269" s="22" t="s">
        <v>22837</v>
      </c>
      <c r="J269" s="37" t="s">
        <v>27447</v>
      </c>
      <c r="K269" s="37" t="s">
        <v>27448</v>
      </c>
      <c r="L269" s="37" t="s">
        <v>27448</v>
      </c>
      <c r="M269" s="37" t="s">
        <v>28492</v>
      </c>
      <c r="N269" s="37" t="s">
        <v>91</v>
      </c>
      <c r="O269" s="37" t="s">
        <v>92</v>
      </c>
      <c r="P269" s="22" t="s">
        <v>28493</v>
      </c>
      <c r="Q269" s="22" t="s">
        <v>28494</v>
      </c>
      <c r="R269" s="38">
        <v>0</v>
      </c>
    </row>
    <row r="270" spans="1:18" ht="12.75">
      <c r="A270" s="22" t="s">
        <v>60</v>
      </c>
      <c r="B270" s="22" t="s">
        <v>16567</v>
      </c>
      <c r="C270" s="22" t="s">
        <v>68</v>
      </c>
      <c r="D270" s="22" t="s">
        <v>61</v>
      </c>
      <c r="E270" s="31">
        <v>43063.593587962961</v>
      </c>
      <c r="F270" s="22" t="s">
        <v>27445</v>
      </c>
      <c r="G270" s="22" t="s">
        <v>28495</v>
      </c>
      <c r="H270" s="22" t="s">
        <v>80</v>
      </c>
      <c r="I270" s="22" t="s">
        <v>28496</v>
      </c>
      <c r="J270" s="37" t="s">
        <v>27447</v>
      </c>
      <c r="K270" s="37" t="s">
        <v>27448</v>
      </c>
      <c r="L270" s="37" t="s">
        <v>27448</v>
      </c>
      <c r="M270" s="37" t="s">
        <v>28497</v>
      </c>
      <c r="N270" s="37" t="s">
        <v>262</v>
      </c>
      <c r="O270" s="37" t="s">
        <v>263</v>
      </c>
      <c r="P270" s="22" t="s">
        <v>28498</v>
      </c>
      <c r="Q270" s="22" t="s">
        <v>28499</v>
      </c>
      <c r="R270" s="38">
        <v>0</v>
      </c>
    </row>
    <row r="271" spans="1:18" ht="12.75">
      <c r="A271" s="22" t="s">
        <v>60</v>
      </c>
      <c r="B271" s="22" t="s">
        <v>16567</v>
      </c>
      <c r="C271" s="22" t="s">
        <v>68</v>
      </c>
      <c r="D271" s="22" t="s">
        <v>61</v>
      </c>
      <c r="E271" s="31">
        <v>43066.512511574074</v>
      </c>
      <c r="F271" s="22" t="s">
        <v>27445</v>
      </c>
      <c r="G271" s="22" t="s">
        <v>28500</v>
      </c>
      <c r="H271" s="22" t="s">
        <v>80</v>
      </c>
      <c r="I271" s="22" t="s">
        <v>28501</v>
      </c>
      <c r="J271" s="37" t="s">
        <v>27447</v>
      </c>
      <c r="K271" s="37" t="s">
        <v>27448</v>
      </c>
      <c r="L271" s="37" t="s">
        <v>27448</v>
      </c>
      <c r="M271" s="37" t="s">
        <v>28502</v>
      </c>
      <c r="N271" s="37" t="s">
        <v>28503</v>
      </c>
      <c r="O271" s="37" t="s">
        <v>28504</v>
      </c>
      <c r="P271" s="22" t="s">
        <v>28505</v>
      </c>
      <c r="Q271" s="22" t="s">
        <v>28506</v>
      </c>
      <c r="R271" s="38">
        <v>0</v>
      </c>
    </row>
    <row r="272" spans="1:18" ht="12.75">
      <c r="A272" s="22" t="s">
        <v>60</v>
      </c>
      <c r="B272" s="22" t="s">
        <v>16567</v>
      </c>
      <c r="C272" s="22" t="s">
        <v>68</v>
      </c>
      <c r="D272" s="22" t="s">
        <v>61</v>
      </c>
      <c r="E272" s="31">
        <v>43066.620532407404</v>
      </c>
      <c r="F272" s="22" t="s">
        <v>27445</v>
      </c>
      <c r="G272" s="22" t="s">
        <v>28507</v>
      </c>
      <c r="H272" s="22" t="s">
        <v>80</v>
      </c>
      <c r="I272" s="22" t="s">
        <v>28508</v>
      </c>
      <c r="J272" s="37" t="s">
        <v>27447</v>
      </c>
      <c r="K272" s="37" t="s">
        <v>27448</v>
      </c>
      <c r="L272" s="37" t="s">
        <v>27448</v>
      </c>
      <c r="M272" s="37" t="s">
        <v>28509</v>
      </c>
      <c r="N272" s="37" t="s">
        <v>91</v>
      </c>
      <c r="O272" s="37" t="s">
        <v>92</v>
      </c>
      <c r="P272" s="22" t="s">
        <v>28510</v>
      </c>
      <c r="Q272" s="22" t="s">
        <v>28511</v>
      </c>
      <c r="R272" s="38">
        <v>0</v>
      </c>
    </row>
    <row r="273" spans="1:18" ht="12.75">
      <c r="A273" s="22" t="s">
        <v>60</v>
      </c>
      <c r="B273" s="22" t="s">
        <v>16567</v>
      </c>
      <c r="C273" s="22" t="s">
        <v>68</v>
      </c>
      <c r="D273" s="22" t="s">
        <v>61</v>
      </c>
      <c r="E273" s="31">
        <v>43066.704872685186</v>
      </c>
      <c r="F273" s="22" t="s">
        <v>27445</v>
      </c>
      <c r="G273" s="22" t="s">
        <v>28512</v>
      </c>
      <c r="H273" s="22" t="s">
        <v>80</v>
      </c>
      <c r="I273" s="22" t="s">
        <v>20364</v>
      </c>
      <c r="J273" s="37" t="s">
        <v>27447</v>
      </c>
      <c r="K273" s="37" t="s">
        <v>27448</v>
      </c>
      <c r="L273" s="37" t="s">
        <v>27448</v>
      </c>
      <c r="M273" s="37" t="s">
        <v>28513</v>
      </c>
      <c r="N273" s="37" t="s">
        <v>1078</v>
      </c>
      <c r="O273" s="37" t="s">
        <v>1079</v>
      </c>
      <c r="P273" s="22" t="s">
        <v>28514</v>
      </c>
      <c r="Q273" s="22" t="s">
        <v>28515</v>
      </c>
      <c r="R273" s="38">
        <v>0</v>
      </c>
    </row>
    <row r="274" spans="1:18" ht="12.75">
      <c r="A274" s="22" t="s">
        <v>60</v>
      </c>
      <c r="B274" s="22" t="s">
        <v>16567</v>
      </c>
      <c r="C274" s="22" t="s">
        <v>68</v>
      </c>
      <c r="D274" s="22" t="s">
        <v>61</v>
      </c>
      <c r="E274" s="31">
        <v>43066.716770833329</v>
      </c>
      <c r="F274" s="22" t="s">
        <v>27445</v>
      </c>
      <c r="G274" s="22" t="s">
        <v>28516</v>
      </c>
      <c r="H274" s="22" t="s">
        <v>80</v>
      </c>
      <c r="I274" s="22" t="s">
        <v>28517</v>
      </c>
      <c r="J274" s="37" t="s">
        <v>27447</v>
      </c>
      <c r="K274" s="37" t="s">
        <v>27448</v>
      </c>
      <c r="L274" s="37" t="s">
        <v>27448</v>
      </c>
      <c r="M274" s="37" t="s">
        <v>28518</v>
      </c>
      <c r="N274" s="37" t="s">
        <v>3441</v>
      </c>
      <c r="O274" s="37" t="s">
        <v>3442</v>
      </c>
      <c r="P274" s="22" t="s">
        <v>28519</v>
      </c>
      <c r="Q274" s="22" t="s">
        <v>28520</v>
      </c>
      <c r="R274" s="38">
        <v>0</v>
      </c>
    </row>
    <row r="275" spans="1:18" ht="12.75">
      <c r="A275" s="22" t="s">
        <v>60</v>
      </c>
      <c r="B275" s="22" t="s">
        <v>16567</v>
      </c>
      <c r="C275" s="22" t="s">
        <v>68</v>
      </c>
      <c r="D275" s="22" t="s">
        <v>61</v>
      </c>
      <c r="E275" s="31">
        <v>43066.897662037038</v>
      </c>
      <c r="F275" s="22" t="s">
        <v>27445</v>
      </c>
      <c r="G275" s="22" t="s">
        <v>28521</v>
      </c>
      <c r="H275" s="22" t="s">
        <v>80</v>
      </c>
      <c r="I275" s="22" t="s">
        <v>28522</v>
      </c>
      <c r="J275" s="37" t="s">
        <v>27447</v>
      </c>
      <c r="K275" s="37" t="s">
        <v>27448</v>
      </c>
      <c r="L275" s="37" t="s">
        <v>27448</v>
      </c>
      <c r="M275" s="37" t="s">
        <v>28523</v>
      </c>
      <c r="N275" s="37" t="s">
        <v>478</v>
      </c>
      <c r="O275" s="37" t="s">
        <v>479</v>
      </c>
      <c r="P275" s="22" t="s">
        <v>28519</v>
      </c>
      <c r="Q275" s="22" t="s">
        <v>28520</v>
      </c>
      <c r="R275" s="38">
        <v>0</v>
      </c>
    </row>
    <row r="276" spans="1:18" ht="12.75">
      <c r="A276" s="22" t="s">
        <v>60</v>
      </c>
      <c r="B276" s="22" t="s">
        <v>16567</v>
      </c>
      <c r="C276" s="22" t="s">
        <v>68</v>
      </c>
      <c r="D276" s="22" t="s">
        <v>61</v>
      </c>
      <c r="E276" s="31">
        <v>43067.373240740737</v>
      </c>
      <c r="F276" s="22" t="s">
        <v>27445</v>
      </c>
      <c r="G276" s="22" t="s">
        <v>28524</v>
      </c>
      <c r="H276" s="22" t="s">
        <v>80</v>
      </c>
      <c r="I276" s="22" t="s">
        <v>28525</v>
      </c>
      <c r="J276" s="37" t="s">
        <v>27447</v>
      </c>
      <c r="K276" s="37" t="s">
        <v>27448</v>
      </c>
      <c r="L276" s="37" t="s">
        <v>27448</v>
      </c>
      <c r="M276" s="37" t="s">
        <v>28526</v>
      </c>
      <c r="N276" s="37" t="s">
        <v>1078</v>
      </c>
      <c r="O276" s="37" t="s">
        <v>1079</v>
      </c>
      <c r="P276" s="22" t="s">
        <v>28514</v>
      </c>
      <c r="Q276" s="22" t="s">
        <v>28515</v>
      </c>
      <c r="R276" s="38">
        <v>0</v>
      </c>
    </row>
    <row r="277" spans="1:18" ht="12.75">
      <c r="A277" s="22" t="s">
        <v>60</v>
      </c>
      <c r="B277" s="22" t="s">
        <v>16567</v>
      </c>
      <c r="C277" s="22" t="s">
        <v>68</v>
      </c>
      <c r="D277" s="22" t="s">
        <v>61</v>
      </c>
      <c r="E277" s="31">
        <v>43067.3743287037</v>
      </c>
      <c r="F277" s="22" t="s">
        <v>27445</v>
      </c>
      <c r="G277" s="22" t="s">
        <v>28527</v>
      </c>
      <c r="H277" s="22" t="s">
        <v>80</v>
      </c>
      <c r="I277" s="22" t="s">
        <v>28528</v>
      </c>
      <c r="J277" s="37" t="s">
        <v>27447</v>
      </c>
      <c r="K277" s="37" t="s">
        <v>27448</v>
      </c>
      <c r="L277" s="37" t="s">
        <v>27448</v>
      </c>
      <c r="M277" s="37" t="s">
        <v>28529</v>
      </c>
      <c r="N277" s="37" t="s">
        <v>1078</v>
      </c>
      <c r="O277" s="37" t="s">
        <v>1079</v>
      </c>
      <c r="P277" s="22" t="s">
        <v>28514</v>
      </c>
      <c r="Q277" s="22" t="s">
        <v>28515</v>
      </c>
      <c r="R277" s="38">
        <v>0</v>
      </c>
    </row>
    <row r="278" spans="1:18" ht="12.75">
      <c r="A278" s="22" t="s">
        <v>60</v>
      </c>
      <c r="B278" s="22" t="s">
        <v>16567</v>
      </c>
      <c r="C278" s="22" t="s">
        <v>68</v>
      </c>
      <c r="D278" s="22" t="s">
        <v>61</v>
      </c>
      <c r="E278" s="31">
        <v>43067.380520833329</v>
      </c>
      <c r="F278" s="22" t="s">
        <v>27445</v>
      </c>
      <c r="G278" s="22" t="s">
        <v>28530</v>
      </c>
      <c r="H278" s="22" t="s">
        <v>80</v>
      </c>
      <c r="I278" s="22" t="s">
        <v>18049</v>
      </c>
      <c r="J278" s="37" t="s">
        <v>27447</v>
      </c>
      <c r="K278" s="37" t="s">
        <v>27448</v>
      </c>
      <c r="L278" s="37" t="s">
        <v>27448</v>
      </c>
      <c r="M278" s="37" t="s">
        <v>28531</v>
      </c>
      <c r="N278" s="37" t="s">
        <v>606</v>
      </c>
      <c r="O278" s="37" t="s">
        <v>607</v>
      </c>
      <c r="P278" s="22" t="s">
        <v>28532</v>
      </c>
      <c r="Q278" s="22" t="s">
        <v>28533</v>
      </c>
      <c r="R278" s="38">
        <v>0</v>
      </c>
    </row>
    <row r="279" spans="1:18" ht="12.75">
      <c r="A279" s="22" t="s">
        <v>60</v>
      </c>
      <c r="B279" s="22" t="s">
        <v>16567</v>
      </c>
      <c r="C279" s="22" t="s">
        <v>68</v>
      </c>
      <c r="D279" s="22" t="s">
        <v>61</v>
      </c>
      <c r="E279" s="31">
        <v>43067.388136574074</v>
      </c>
      <c r="F279" s="22" t="s">
        <v>27445</v>
      </c>
      <c r="G279" s="22" t="s">
        <v>28534</v>
      </c>
      <c r="H279" s="22" t="s">
        <v>80</v>
      </c>
      <c r="I279" s="22" t="s">
        <v>28535</v>
      </c>
      <c r="J279" s="37" t="s">
        <v>27447</v>
      </c>
      <c r="K279" s="37" t="s">
        <v>27448</v>
      </c>
      <c r="L279" s="37" t="s">
        <v>27448</v>
      </c>
      <c r="M279" s="37" t="s">
        <v>28536</v>
      </c>
      <c r="N279" s="37" t="s">
        <v>907</v>
      </c>
      <c r="O279" s="37" t="s">
        <v>908</v>
      </c>
      <c r="P279" s="22" t="s">
        <v>28350</v>
      </c>
      <c r="Q279" s="22" t="s">
        <v>28351</v>
      </c>
      <c r="R279" s="38">
        <v>0</v>
      </c>
    </row>
    <row r="280" spans="1:18" ht="12.75">
      <c r="A280" s="22" t="s">
        <v>60</v>
      </c>
      <c r="B280" s="22" t="s">
        <v>16567</v>
      </c>
      <c r="C280" s="22" t="s">
        <v>68</v>
      </c>
      <c r="D280" s="22" t="s">
        <v>61</v>
      </c>
      <c r="E280" s="31">
        <v>43067.459282407406</v>
      </c>
      <c r="F280" s="22" t="s">
        <v>27445</v>
      </c>
      <c r="G280" s="22" t="s">
        <v>28537</v>
      </c>
      <c r="H280" s="22" t="s">
        <v>80</v>
      </c>
      <c r="I280" s="22" t="s">
        <v>17255</v>
      </c>
      <c r="J280" s="37" t="s">
        <v>27447</v>
      </c>
      <c r="K280" s="37" t="s">
        <v>27448</v>
      </c>
      <c r="L280" s="37" t="s">
        <v>27448</v>
      </c>
      <c r="M280" s="37" t="s">
        <v>28538</v>
      </c>
      <c r="N280" s="37" t="s">
        <v>463</v>
      </c>
      <c r="O280" s="37" t="s">
        <v>464</v>
      </c>
      <c r="P280" s="22" t="s">
        <v>28539</v>
      </c>
      <c r="Q280" s="22" t="s">
        <v>28540</v>
      </c>
      <c r="R280" s="38">
        <v>0</v>
      </c>
    </row>
    <row r="281" spans="1:18" ht="12.75">
      <c r="A281" s="22" t="s">
        <v>60</v>
      </c>
      <c r="B281" s="22" t="s">
        <v>16567</v>
      </c>
      <c r="C281" s="22" t="s">
        <v>68</v>
      </c>
      <c r="D281" s="22" t="s">
        <v>61</v>
      </c>
      <c r="E281" s="31">
        <v>43067.469652777778</v>
      </c>
      <c r="F281" s="22" t="s">
        <v>27445</v>
      </c>
      <c r="G281" s="22" t="s">
        <v>28541</v>
      </c>
      <c r="H281" s="22" t="s">
        <v>80</v>
      </c>
      <c r="I281" s="22" t="s">
        <v>22510</v>
      </c>
      <c r="J281" s="37" t="s">
        <v>27447</v>
      </c>
      <c r="K281" s="37" t="s">
        <v>27448</v>
      </c>
      <c r="L281" s="37" t="s">
        <v>27448</v>
      </c>
      <c r="M281" s="37" t="s">
        <v>28542</v>
      </c>
      <c r="N281" s="37" t="s">
        <v>91</v>
      </c>
      <c r="O281" s="37" t="s">
        <v>92</v>
      </c>
      <c r="P281" s="22" t="s">
        <v>28543</v>
      </c>
      <c r="Q281" s="22" t="s">
        <v>28544</v>
      </c>
      <c r="R281" s="38">
        <v>0</v>
      </c>
    </row>
    <row r="282" spans="1:18" ht="12.75">
      <c r="A282" s="22" t="s">
        <v>60</v>
      </c>
      <c r="B282" s="22" t="s">
        <v>16567</v>
      </c>
      <c r="C282" s="22" t="s">
        <v>68</v>
      </c>
      <c r="D282" s="22" t="s">
        <v>61</v>
      </c>
      <c r="E282" s="31">
        <v>43067.905601851853</v>
      </c>
      <c r="F282" s="22" t="s">
        <v>27445</v>
      </c>
      <c r="G282" s="22" t="s">
        <v>28545</v>
      </c>
      <c r="H282" s="22" t="s">
        <v>80</v>
      </c>
      <c r="I282" s="22" t="s">
        <v>19762</v>
      </c>
      <c r="J282" s="37" t="s">
        <v>27447</v>
      </c>
      <c r="K282" s="37" t="s">
        <v>27448</v>
      </c>
      <c r="L282" s="37" t="s">
        <v>27448</v>
      </c>
      <c r="M282" s="37" t="s">
        <v>28546</v>
      </c>
      <c r="N282" s="37" t="s">
        <v>3441</v>
      </c>
      <c r="O282" s="37" t="s">
        <v>3442</v>
      </c>
      <c r="P282" s="22" t="s">
        <v>28519</v>
      </c>
      <c r="Q282" s="22" t="s">
        <v>28520</v>
      </c>
      <c r="R282" s="38">
        <v>0</v>
      </c>
    </row>
    <row r="283" spans="1:18" ht="12.75">
      <c r="A283" s="22" t="s">
        <v>60</v>
      </c>
      <c r="B283" s="22" t="s">
        <v>16567</v>
      </c>
      <c r="C283" s="22" t="s">
        <v>68</v>
      </c>
      <c r="D283" s="22" t="s">
        <v>61</v>
      </c>
      <c r="E283" s="31">
        <v>43068.685393518514</v>
      </c>
      <c r="F283" s="22" t="s">
        <v>27445</v>
      </c>
      <c r="G283" s="22" t="s">
        <v>28547</v>
      </c>
      <c r="H283" s="22" t="s">
        <v>80</v>
      </c>
      <c r="I283" s="22" t="s">
        <v>28548</v>
      </c>
      <c r="J283" s="37" t="s">
        <v>27447</v>
      </c>
      <c r="K283" s="37" t="s">
        <v>27448</v>
      </c>
      <c r="L283" s="37" t="s">
        <v>27448</v>
      </c>
      <c r="M283" s="37" t="s">
        <v>28549</v>
      </c>
      <c r="N283" s="37" t="s">
        <v>4059</v>
      </c>
      <c r="O283" s="37" t="s">
        <v>4060</v>
      </c>
      <c r="P283" s="22" t="s">
        <v>28397</v>
      </c>
      <c r="Q283" s="22" t="s">
        <v>28398</v>
      </c>
      <c r="R283" s="38">
        <v>0</v>
      </c>
    </row>
    <row r="284" spans="1:18" ht="12.75">
      <c r="A284" s="22" t="s">
        <v>60</v>
      </c>
      <c r="B284" s="22" t="s">
        <v>16567</v>
      </c>
      <c r="C284" s="22" t="s">
        <v>68</v>
      </c>
      <c r="D284" s="22" t="s">
        <v>61</v>
      </c>
      <c r="E284" s="31">
        <v>43069.481377314813</v>
      </c>
      <c r="F284" s="22" t="s">
        <v>27445</v>
      </c>
      <c r="G284" s="22" t="s">
        <v>28550</v>
      </c>
      <c r="H284" s="22" t="s">
        <v>80</v>
      </c>
      <c r="I284" s="22" t="s">
        <v>21939</v>
      </c>
      <c r="J284" s="37" t="s">
        <v>27447</v>
      </c>
      <c r="K284" s="37" t="s">
        <v>27448</v>
      </c>
      <c r="L284" s="37" t="s">
        <v>27448</v>
      </c>
      <c r="M284" s="37" t="s">
        <v>28551</v>
      </c>
      <c r="N284" s="37" t="s">
        <v>91</v>
      </c>
      <c r="O284" s="37" t="s">
        <v>92</v>
      </c>
      <c r="P284" s="22" t="s">
        <v>28552</v>
      </c>
      <c r="Q284" s="22" t="s">
        <v>28553</v>
      </c>
      <c r="R284" s="38">
        <v>0</v>
      </c>
    </row>
    <row r="285" spans="1:18" ht="12.75">
      <c r="A285" s="22" t="s">
        <v>60</v>
      </c>
      <c r="B285" s="22" t="s">
        <v>16567</v>
      </c>
      <c r="C285" s="22" t="s">
        <v>68</v>
      </c>
      <c r="D285" s="22" t="s">
        <v>61</v>
      </c>
      <c r="E285" s="31">
        <v>43069.599236111106</v>
      </c>
      <c r="F285" s="22" t="s">
        <v>27445</v>
      </c>
      <c r="G285" s="22" t="s">
        <v>28554</v>
      </c>
      <c r="H285" s="22" t="s">
        <v>80</v>
      </c>
      <c r="I285" s="22" t="s">
        <v>21166</v>
      </c>
      <c r="J285" s="37" t="s">
        <v>27447</v>
      </c>
      <c r="K285" s="37" t="s">
        <v>27448</v>
      </c>
      <c r="L285" s="37" t="s">
        <v>27448</v>
      </c>
      <c r="M285" s="37" t="s">
        <v>28555</v>
      </c>
      <c r="N285" s="37" t="s">
        <v>20515</v>
      </c>
      <c r="O285" s="37" t="s">
        <v>20516</v>
      </c>
      <c r="P285" s="22" t="s">
        <v>28556</v>
      </c>
      <c r="Q285" s="22" t="s">
        <v>28557</v>
      </c>
      <c r="R285" s="38">
        <v>0</v>
      </c>
    </row>
    <row r="286" spans="1:18" ht="12.75">
      <c r="A286" s="22" t="s">
        <v>60</v>
      </c>
      <c r="B286" s="22" t="s">
        <v>11809</v>
      </c>
      <c r="C286" s="22" t="s">
        <v>65</v>
      </c>
      <c r="D286" s="22" t="s">
        <v>61</v>
      </c>
      <c r="E286" s="31">
        <v>43040.457372685181</v>
      </c>
      <c r="F286" s="22" t="s">
        <v>27445</v>
      </c>
      <c r="G286" s="22" t="s">
        <v>28558</v>
      </c>
      <c r="H286" s="22" t="s">
        <v>80</v>
      </c>
      <c r="I286" s="22" t="s">
        <v>13196</v>
      </c>
      <c r="J286" s="37" t="s">
        <v>27447</v>
      </c>
      <c r="K286" s="37" t="s">
        <v>27448</v>
      </c>
      <c r="L286" s="37" t="s">
        <v>27448</v>
      </c>
      <c r="M286" s="37" t="s">
        <v>28559</v>
      </c>
      <c r="N286" s="37" t="s">
        <v>13197</v>
      </c>
      <c r="O286" s="37" t="s">
        <v>13198</v>
      </c>
      <c r="P286" s="22" t="s">
        <v>28560</v>
      </c>
      <c r="Q286" s="22" t="s">
        <v>28561</v>
      </c>
      <c r="R286" s="38">
        <v>0</v>
      </c>
    </row>
    <row r="287" spans="1:18" ht="12.75">
      <c r="A287" s="22" t="s">
        <v>60</v>
      </c>
      <c r="B287" s="22" t="s">
        <v>11809</v>
      </c>
      <c r="C287" s="22" t="s">
        <v>65</v>
      </c>
      <c r="D287" s="22" t="s">
        <v>61</v>
      </c>
      <c r="E287" s="31">
        <v>43040.552094907405</v>
      </c>
      <c r="F287" s="22" t="s">
        <v>27445</v>
      </c>
      <c r="G287" s="22" t="s">
        <v>28562</v>
      </c>
      <c r="H287" s="22" t="s">
        <v>80</v>
      </c>
      <c r="I287" s="22" t="s">
        <v>13743</v>
      </c>
      <c r="J287" s="37" t="s">
        <v>27447</v>
      </c>
      <c r="K287" s="37" t="s">
        <v>27448</v>
      </c>
      <c r="L287" s="37" t="s">
        <v>27448</v>
      </c>
      <c r="M287" s="37" t="s">
        <v>28563</v>
      </c>
      <c r="N287" s="37" t="s">
        <v>907</v>
      </c>
      <c r="O287" s="37" t="s">
        <v>908</v>
      </c>
      <c r="P287" s="22" t="s">
        <v>28564</v>
      </c>
      <c r="Q287" s="22" t="s">
        <v>28565</v>
      </c>
      <c r="R287" s="38">
        <v>0</v>
      </c>
    </row>
    <row r="288" spans="1:18" ht="12.75">
      <c r="A288" s="22" t="s">
        <v>60</v>
      </c>
      <c r="B288" s="22" t="s">
        <v>11809</v>
      </c>
      <c r="C288" s="22" t="s">
        <v>65</v>
      </c>
      <c r="D288" s="22" t="s">
        <v>61</v>
      </c>
      <c r="E288" s="31">
        <v>43040.577870370369</v>
      </c>
      <c r="F288" s="22" t="s">
        <v>27445</v>
      </c>
      <c r="G288" s="22" t="s">
        <v>28566</v>
      </c>
      <c r="H288" s="22" t="s">
        <v>80</v>
      </c>
      <c r="I288" s="22" t="s">
        <v>13438</v>
      </c>
      <c r="J288" s="37" t="s">
        <v>27447</v>
      </c>
      <c r="K288" s="37" t="s">
        <v>27448</v>
      </c>
      <c r="L288" s="37" t="s">
        <v>27448</v>
      </c>
      <c r="M288" s="37" t="s">
        <v>28567</v>
      </c>
      <c r="N288" s="37" t="s">
        <v>8158</v>
      </c>
      <c r="O288" s="37" t="s">
        <v>8159</v>
      </c>
      <c r="P288" s="22" t="s">
        <v>28568</v>
      </c>
      <c r="Q288" s="22" t="s">
        <v>28569</v>
      </c>
      <c r="R288" s="38">
        <v>0</v>
      </c>
    </row>
    <row r="289" spans="1:18" ht="12.75">
      <c r="A289" s="22" t="s">
        <v>60</v>
      </c>
      <c r="B289" s="22" t="s">
        <v>11809</v>
      </c>
      <c r="C289" s="22" t="s">
        <v>65</v>
      </c>
      <c r="D289" s="22" t="s">
        <v>61</v>
      </c>
      <c r="E289" s="31">
        <v>43040.684374999997</v>
      </c>
      <c r="F289" s="22" t="s">
        <v>27445</v>
      </c>
      <c r="G289" s="22" t="s">
        <v>28570</v>
      </c>
      <c r="H289" s="22" t="s">
        <v>80</v>
      </c>
      <c r="I289" s="22" t="s">
        <v>13566</v>
      </c>
      <c r="J289" s="37" t="s">
        <v>27447</v>
      </c>
      <c r="K289" s="37" t="s">
        <v>27448</v>
      </c>
      <c r="L289" s="37" t="s">
        <v>27448</v>
      </c>
      <c r="M289" s="37" t="s">
        <v>28571</v>
      </c>
      <c r="N289" s="37" t="s">
        <v>1669</v>
      </c>
      <c r="O289" s="37" t="s">
        <v>1670</v>
      </c>
      <c r="P289" s="22" t="s">
        <v>28572</v>
      </c>
      <c r="Q289" s="22" t="s">
        <v>28573</v>
      </c>
      <c r="R289" s="38">
        <v>0</v>
      </c>
    </row>
    <row r="290" spans="1:18" ht="12.75">
      <c r="A290" s="22" t="s">
        <v>60</v>
      </c>
      <c r="B290" s="22" t="s">
        <v>11809</v>
      </c>
      <c r="C290" s="22" t="s">
        <v>65</v>
      </c>
      <c r="D290" s="22" t="s">
        <v>61</v>
      </c>
      <c r="E290" s="31">
        <v>43040.950740740736</v>
      </c>
      <c r="F290" s="22" t="s">
        <v>27445</v>
      </c>
      <c r="G290" s="22" t="s">
        <v>28574</v>
      </c>
      <c r="H290" s="22" t="s">
        <v>80</v>
      </c>
      <c r="I290" s="22" t="s">
        <v>14267</v>
      </c>
      <c r="J290" s="37" t="s">
        <v>27447</v>
      </c>
      <c r="K290" s="37" t="s">
        <v>27448</v>
      </c>
      <c r="L290" s="37" t="s">
        <v>27448</v>
      </c>
      <c r="M290" s="37" t="s">
        <v>28575</v>
      </c>
      <c r="N290" s="37" t="s">
        <v>3460</v>
      </c>
      <c r="O290" s="37" t="s">
        <v>3461</v>
      </c>
      <c r="P290" s="22" t="s">
        <v>28576</v>
      </c>
      <c r="Q290" s="22" t="s">
        <v>28577</v>
      </c>
      <c r="R290" s="38">
        <v>0</v>
      </c>
    </row>
    <row r="291" spans="1:18" ht="12.75">
      <c r="A291" s="22" t="s">
        <v>60</v>
      </c>
      <c r="B291" s="22" t="s">
        <v>11809</v>
      </c>
      <c r="C291" s="22" t="s">
        <v>65</v>
      </c>
      <c r="D291" s="22" t="s">
        <v>61</v>
      </c>
      <c r="E291" s="31">
        <v>43045.439386574071</v>
      </c>
      <c r="F291" s="22" t="s">
        <v>27445</v>
      </c>
      <c r="G291" s="22" t="s">
        <v>28578</v>
      </c>
      <c r="H291" s="22" t="s">
        <v>80</v>
      </c>
      <c r="I291" s="22" t="s">
        <v>13545</v>
      </c>
      <c r="J291" s="37" t="s">
        <v>27447</v>
      </c>
      <c r="K291" s="37" t="s">
        <v>27448</v>
      </c>
      <c r="L291" s="37" t="s">
        <v>27448</v>
      </c>
      <c r="M291" s="37" t="s">
        <v>28579</v>
      </c>
      <c r="N291" s="37" t="s">
        <v>12997</v>
      </c>
      <c r="O291" s="37" t="s">
        <v>12998</v>
      </c>
      <c r="P291" s="22" t="s">
        <v>28580</v>
      </c>
      <c r="Q291" s="22" t="s">
        <v>28581</v>
      </c>
      <c r="R291" s="38">
        <v>0</v>
      </c>
    </row>
    <row r="292" spans="1:18" ht="12.75">
      <c r="A292" s="22" t="s">
        <v>60</v>
      </c>
      <c r="B292" s="22" t="s">
        <v>11809</v>
      </c>
      <c r="C292" s="22" t="s">
        <v>65</v>
      </c>
      <c r="D292" s="22" t="s">
        <v>61</v>
      </c>
      <c r="E292" s="31">
        <v>43045.449363425927</v>
      </c>
      <c r="F292" s="22" t="s">
        <v>27445</v>
      </c>
      <c r="G292" s="22" t="s">
        <v>28582</v>
      </c>
      <c r="H292" s="22" t="s">
        <v>80</v>
      </c>
      <c r="I292" s="22" t="s">
        <v>14317</v>
      </c>
      <c r="J292" s="37" t="s">
        <v>27447</v>
      </c>
      <c r="K292" s="37" t="s">
        <v>27448</v>
      </c>
      <c r="L292" s="37" t="s">
        <v>27448</v>
      </c>
      <c r="M292" s="37" t="s">
        <v>28583</v>
      </c>
      <c r="N292" s="37" t="s">
        <v>14318</v>
      </c>
      <c r="O292" s="37" t="s">
        <v>14319</v>
      </c>
      <c r="P292" s="22" t="s">
        <v>28580</v>
      </c>
      <c r="Q292" s="22" t="s">
        <v>28581</v>
      </c>
      <c r="R292" s="38">
        <v>0</v>
      </c>
    </row>
    <row r="293" spans="1:18" ht="12.75">
      <c r="A293" s="22" t="s">
        <v>60</v>
      </c>
      <c r="B293" s="22" t="s">
        <v>11809</v>
      </c>
      <c r="C293" s="22" t="s">
        <v>65</v>
      </c>
      <c r="D293" s="22" t="s">
        <v>61</v>
      </c>
      <c r="E293" s="31">
        <v>43045.455567129626</v>
      </c>
      <c r="F293" s="22" t="s">
        <v>27445</v>
      </c>
      <c r="G293" s="22" t="s">
        <v>28584</v>
      </c>
      <c r="H293" s="22" t="s">
        <v>80</v>
      </c>
      <c r="I293" s="22" t="s">
        <v>13141</v>
      </c>
      <c r="J293" s="37" t="s">
        <v>27447</v>
      </c>
      <c r="K293" s="37" t="s">
        <v>27448</v>
      </c>
      <c r="L293" s="37" t="s">
        <v>27448</v>
      </c>
      <c r="M293" s="37" t="s">
        <v>28585</v>
      </c>
      <c r="N293" s="37" t="s">
        <v>12188</v>
      </c>
      <c r="O293" s="37" t="s">
        <v>12189</v>
      </c>
      <c r="P293" s="22" t="s">
        <v>28586</v>
      </c>
      <c r="Q293" s="22" t="s">
        <v>28587</v>
      </c>
      <c r="R293" s="38">
        <v>0</v>
      </c>
    </row>
    <row r="294" spans="1:18" ht="12.75">
      <c r="A294" s="22" t="s">
        <v>60</v>
      </c>
      <c r="B294" s="22" t="s">
        <v>11809</v>
      </c>
      <c r="C294" s="22" t="s">
        <v>65</v>
      </c>
      <c r="D294" s="22" t="s">
        <v>61</v>
      </c>
      <c r="E294" s="31">
        <v>43045.538645833331</v>
      </c>
      <c r="F294" s="22" t="s">
        <v>27445</v>
      </c>
      <c r="G294" s="22" t="s">
        <v>28588</v>
      </c>
      <c r="H294" s="22" t="s">
        <v>80</v>
      </c>
      <c r="I294" s="22" t="s">
        <v>14593</v>
      </c>
      <c r="J294" s="37" t="s">
        <v>27447</v>
      </c>
      <c r="K294" s="37" t="s">
        <v>27448</v>
      </c>
      <c r="L294" s="37" t="s">
        <v>27448</v>
      </c>
      <c r="M294" s="37" t="s">
        <v>28589</v>
      </c>
      <c r="N294" s="37" t="s">
        <v>183</v>
      </c>
      <c r="O294" s="37" t="s">
        <v>184</v>
      </c>
      <c r="P294" s="22" t="s">
        <v>28590</v>
      </c>
      <c r="Q294" s="22" t="s">
        <v>28591</v>
      </c>
      <c r="R294" s="38">
        <v>0</v>
      </c>
    </row>
    <row r="295" spans="1:18" ht="12.75">
      <c r="A295" s="22" t="s">
        <v>60</v>
      </c>
      <c r="B295" s="22" t="s">
        <v>11809</v>
      </c>
      <c r="C295" s="22" t="s">
        <v>65</v>
      </c>
      <c r="D295" s="22" t="s">
        <v>61</v>
      </c>
      <c r="E295" s="31">
        <v>43045.66306712963</v>
      </c>
      <c r="F295" s="22" t="s">
        <v>27445</v>
      </c>
      <c r="G295" s="22" t="s">
        <v>28592</v>
      </c>
      <c r="H295" s="22" t="s">
        <v>80</v>
      </c>
      <c r="I295" s="22" t="s">
        <v>14738</v>
      </c>
      <c r="J295" s="37" t="s">
        <v>27447</v>
      </c>
      <c r="K295" s="37" t="s">
        <v>27448</v>
      </c>
      <c r="L295" s="37" t="s">
        <v>27448</v>
      </c>
      <c r="M295" s="37" t="s">
        <v>28593</v>
      </c>
      <c r="N295" s="37" t="s">
        <v>2340</v>
      </c>
      <c r="O295" s="37" t="s">
        <v>2341</v>
      </c>
      <c r="P295" s="22" t="s">
        <v>28594</v>
      </c>
      <c r="Q295" s="22" t="s">
        <v>28595</v>
      </c>
      <c r="R295" s="38">
        <v>0</v>
      </c>
    </row>
    <row r="296" spans="1:18" ht="12.75">
      <c r="A296" s="22" t="s">
        <v>60</v>
      </c>
      <c r="B296" s="22" t="s">
        <v>11809</v>
      </c>
      <c r="C296" s="22" t="s">
        <v>65</v>
      </c>
      <c r="D296" s="22" t="s">
        <v>61</v>
      </c>
      <c r="E296" s="31">
        <v>43045.681030092594</v>
      </c>
      <c r="F296" s="22" t="s">
        <v>27445</v>
      </c>
      <c r="G296" s="22" t="s">
        <v>28596</v>
      </c>
      <c r="H296" s="22" t="s">
        <v>80</v>
      </c>
      <c r="I296" s="22" t="s">
        <v>28597</v>
      </c>
      <c r="J296" s="37" t="s">
        <v>27447</v>
      </c>
      <c r="K296" s="37" t="s">
        <v>27448</v>
      </c>
      <c r="L296" s="37" t="s">
        <v>27448</v>
      </c>
      <c r="M296" s="37" t="s">
        <v>28598</v>
      </c>
      <c r="N296" s="37" t="s">
        <v>2945</v>
      </c>
      <c r="O296" s="37" t="s">
        <v>2946</v>
      </c>
      <c r="P296" s="22" t="s">
        <v>28599</v>
      </c>
      <c r="Q296" s="22" t="s">
        <v>28600</v>
      </c>
      <c r="R296" s="38">
        <v>0</v>
      </c>
    </row>
    <row r="297" spans="1:18" ht="12.75">
      <c r="A297" s="22" t="s">
        <v>60</v>
      </c>
      <c r="B297" s="22" t="s">
        <v>11809</v>
      </c>
      <c r="C297" s="22" t="s">
        <v>65</v>
      </c>
      <c r="D297" s="22" t="s">
        <v>61</v>
      </c>
      <c r="E297" s="31">
        <v>43046.432546296295</v>
      </c>
      <c r="F297" s="22" t="s">
        <v>27445</v>
      </c>
      <c r="G297" s="22" t="s">
        <v>28601</v>
      </c>
      <c r="H297" s="22" t="s">
        <v>80</v>
      </c>
      <c r="I297" s="22" t="s">
        <v>14048</v>
      </c>
      <c r="J297" s="37" t="s">
        <v>27447</v>
      </c>
      <c r="K297" s="37" t="s">
        <v>27448</v>
      </c>
      <c r="L297" s="37" t="s">
        <v>27448</v>
      </c>
      <c r="M297" s="37" t="s">
        <v>28602</v>
      </c>
      <c r="N297" s="37" t="s">
        <v>1233</v>
      </c>
      <c r="O297" s="37" t="s">
        <v>1234</v>
      </c>
      <c r="P297" s="22" t="s">
        <v>28603</v>
      </c>
      <c r="Q297" s="22" t="s">
        <v>28604</v>
      </c>
      <c r="R297" s="38">
        <v>0</v>
      </c>
    </row>
    <row r="298" spans="1:18" ht="12.75">
      <c r="A298" s="22" t="s">
        <v>60</v>
      </c>
      <c r="B298" s="22" t="s">
        <v>11809</v>
      </c>
      <c r="C298" s="22" t="s">
        <v>65</v>
      </c>
      <c r="D298" s="22" t="s">
        <v>61</v>
      </c>
      <c r="E298" s="31">
        <v>43046.474363425921</v>
      </c>
      <c r="F298" s="22" t="s">
        <v>27445</v>
      </c>
      <c r="G298" s="22" t="s">
        <v>28605</v>
      </c>
      <c r="H298" s="22" t="s">
        <v>80</v>
      </c>
      <c r="I298" s="22" t="s">
        <v>13327</v>
      </c>
      <c r="J298" s="37" t="s">
        <v>27447</v>
      </c>
      <c r="K298" s="37" t="s">
        <v>27448</v>
      </c>
      <c r="L298" s="37" t="s">
        <v>27448</v>
      </c>
      <c r="M298" s="37" t="s">
        <v>28606</v>
      </c>
      <c r="N298" s="37" t="s">
        <v>2789</v>
      </c>
      <c r="O298" s="37" t="s">
        <v>2790</v>
      </c>
      <c r="P298" s="22" t="s">
        <v>28607</v>
      </c>
      <c r="Q298" s="22" t="s">
        <v>28608</v>
      </c>
      <c r="R298" s="38">
        <v>0</v>
      </c>
    </row>
    <row r="299" spans="1:18" ht="12.75">
      <c r="A299" s="22" t="s">
        <v>60</v>
      </c>
      <c r="B299" s="22" t="s">
        <v>11809</v>
      </c>
      <c r="C299" s="22" t="s">
        <v>65</v>
      </c>
      <c r="D299" s="22" t="s">
        <v>61</v>
      </c>
      <c r="E299" s="31">
        <v>43046.561423611107</v>
      </c>
      <c r="F299" s="22" t="s">
        <v>27445</v>
      </c>
      <c r="G299" s="22" t="s">
        <v>28609</v>
      </c>
      <c r="H299" s="22" t="s">
        <v>80</v>
      </c>
      <c r="I299" s="22" t="s">
        <v>12187</v>
      </c>
      <c r="J299" s="37" t="s">
        <v>27447</v>
      </c>
      <c r="K299" s="37" t="s">
        <v>27448</v>
      </c>
      <c r="L299" s="37" t="s">
        <v>27448</v>
      </c>
      <c r="M299" s="37" t="s">
        <v>28610</v>
      </c>
      <c r="N299" s="37" t="s">
        <v>12188</v>
      </c>
      <c r="O299" s="37" t="s">
        <v>12189</v>
      </c>
      <c r="P299" s="22" t="s">
        <v>28586</v>
      </c>
      <c r="Q299" s="22" t="s">
        <v>28587</v>
      </c>
      <c r="R299" s="38">
        <v>0</v>
      </c>
    </row>
    <row r="300" spans="1:18" ht="12.75">
      <c r="A300" s="22" t="s">
        <v>60</v>
      </c>
      <c r="B300" s="22" t="s">
        <v>11809</v>
      </c>
      <c r="C300" s="22" t="s">
        <v>65</v>
      </c>
      <c r="D300" s="22" t="s">
        <v>61</v>
      </c>
      <c r="E300" s="31">
        <v>43046.733043981483</v>
      </c>
      <c r="F300" s="22" t="s">
        <v>27445</v>
      </c>
      <c r="G300" s="22" t="s">
        <v>28611</v>
      </c>
      <c r="H300" s="22" t="s">
        <v>80</v>
      </c>
      <c r="I300" s="22" t="s">
        <v>13897</v>
      </c>
      <c r="J300" s="37" t="s">
        <v>27447</v>
      </c>
      <c r="K300" s="37" t="s">
        <v>27448</v>
      </c>
      <c r="L300" s="37" t="s">
        <v>27448</v>
      </c>
      <c r="M300" s="37" t="s">
        <v>28612</v>
      </c>
      <c r="N300" s="37" t="s">
        <v>1233</v>
      </c>
      <c r="O300" s="37" t="s">
        <v>1234</v>
      </c>
      <c r="P300" s="22" t="s">
        <v>28613</v>
      </c>
      <c r="Q300" s="22" t="s">
        <v>28614</v>
      </c>
      <c r="R300" s="38">
        <v>0</v>
      </c>
    </row>
    <row r="301" spans="1:18" ht="12.75">
      <c r="A301" s="22" t="s">
        <v>60</v>
      </c>
      <c r="B301" s="22" t="s">
        <v>11809</v>
      </c>
      <c r="C301" s="22" t="s">
        <v>65</v>
      </c>
      <c r="D301" s="22" t="s">
        <v>61</v>
      </c>
      <c r="E301" s="31">
        <v>43047.53665509259</v>
      </c>
      <c r="F301" s="22" t="s">
        <v>27445</v>
      </c>
      <c r="G301" s="22" t="s">
        <v>28615</v>
      </c>
      <c r="H301" s="22" t="s">
        <v>80</v>
      </c>
      <c r="I301" s="22" t="s">
        <v>14621</v>
      </c>
      <c r="J301" s="37" t="s">
        <v>27447</v>
      </c>
      <c r="K301" s="37" t="s">
        <v>27448</v>
      </c>
      <c r="L301" s="37" t="s">
        <v>27448</v>
      </c>
      <c r="M301" s="37" t="s">
        <v>28616</v>
      </c>
      <c r="N301" s="37" t="s">
        <v>11898</v>
      </c>
      <c r="O301" s="37" t="s">
        <v>11899</v>
      </c>
      <c r="P301" s="22" t="s">
        <v>28617</v>
      </c>
      <c r="Q301" s="22" t="s">
        <v>28618</v>
      </c>
      <c r="R301" s="38">
        <v>0</v>
      </c>
    </row>
    <row r="302" spans="1:18" ht="12.75">
      <c r="A302" s="22" t="s">
        <v>60</v>
      </c>
      <c r="B302" s="22" t="s">
        <v>11809</v>
      </c>
      <c r="C302" s="22" t="s">
        <v>65</v>
      </c>
      <c r="D302" s="22" t="s">
        <v>61</v>
      </c>
      <c r="E302" s="31">
        <v>43048.469976851848</v>
      </c>
      <c r="F302" s="22" t="s">
        <v>27445</v>
      </c>
      <c r="G302" s="22" t="s">
        <v>28619</v>
      </c>
      <c r="H302" s="22" t="s">
        <v>80</v>
      </c>
      <c r="I302" s="22" t="s">
        <v>11811</v>
      </c>
      <c r="J302" s="37" t="s">
        <v>27447</v>
      </c>
      <c r="K302" s="37" t="s">
        <v>27448</v>
      </c>
      <c r="L302" s="37" t="s">
        <v>27448</v>
      </c>
      <c r="M302" s="37" t="s">
        <v>28620</v>
      </c>
      <c r="N302" s="37" t="s">
        <v>2884</v>
      </c>
      <c r="O302" s="37" t="s">
        <v>2885</v>
      </c>
      <c r="P302" s="22" t="s">
        <v>28621</v>
      </c>
      <c r="Q302" s="22" t="s">
        <v>28622</v>
      </c>
      <c r="R302" s="38">
        <v>0</v>
      </c>
    </row>
    <row r="303" spans="1:18" ht="12.75">
      <c r="A303" s="22" t="s">
        <v>60</v>
      </c>
      <c r="B303" s="22" t="s">
        <v>11809</v>
      </c>
      <c r="C303" s="22" t="s">
        <v>65</v>
      </c>
      <c r="D303" s="22" t="s">
        <v>61</v>
      </c>
      <c r="E303" s="31">
        <v>43048.878275462965</v>
      </c>
      <c r="F303" s="22" t="s">
        <v>27445</v>
      </c>
      <c r="G303" s="22" t="s">
        <v>28623</v>
      </c>
      <c r="H303" s="22" t="s">
        <v>80</v>
      </c>
      <c r="I303" s="22" t="s">
        <v>28624</v>
      </c>
      <c r="J303" s="37" t="s">
        <v>27447</v>
      </c>
      <c r="K303" s="37" t="s">
        <v>27448</v>
      </c>
      <c r="L303" s="37" t="s">
        <v>27448</v>
      </c>
      <c r="M303" s="37" t="s">
        <v>28625</v>
      </c>
      <c r="N303" s="37" t="s">
        <v>15516</v>
      </c>
      <c r="O303" s="37" t="s">
        <v>15517</v>
      </c>
      <c r="P303" s="22" t="s">
        <v>28626</v>
      </c>
      <c r="Q303" s="22" t="s">
        <v>28627</v>
      </c>
      <c r="R303" s="38">
        <v>0</v>
      </c>
    </row>
    <row r="304" spans="1:18" ht="12.75">
      <c r="A304" s="22" t="s">
        <v>60</v>
      </c>
      <c r="B304" s="22" t="s">
        <v>11809</v>
      </c>
      <c r="C304" s="22" t="s">
        <v>65</v>
      </c>
      <c r="D304" s="22" t="s">
        <v>61</v>
      </c>
      <c r="E304" s="31">
        <v>43048.902627314812</v>
      </c>
      <c r="F304" s="22" t="s">
        <v>27445</v>
      </c>
      <c r="G304" s="22" t="s">
        <v>28628</v>
      </c>
      <c r="H304" s="22" t="s">
        <v>80</v>
      </c>
      <c r="I304" s="22" t="s">
        <v>14400</v>
      </c>
      <c r="J304" s="37" t="s">
        <v>27447</v>
      </c>
      <c r="K304" s="37" t="s">
        <v>27448</v>
      </c>
      <c r="L304" s="37" t="s">
        <v>27448</v>
      </c>
      <c r="M304" s="37" t="s">
        <v>28629</v>
      </c>
      <c r="N304" s="37" t="s">
        <v>7692</v>
      </c>
      <c r="O304" s="37" t="s">
        <v>7693</v>
      </c>
      <c r="P304" s="22" t="s">
        <v>28630</v>
      </c>
      <c r="Q304" s="22" t="s">
        <v>28631</v>
      </c>
      <c r="R304" s="38">
        <v>0</v>
      </c>
    </row>
    <row r="305" spans="1:18" ht="12.75">
      <c r="A305" s="22" t="s">
        <v>60</v>
      </c>
      <c r="B305" s="22" t="s">
        <v>11809</v>
      </c>
      <c r="C305" s="22" t="s">
        <v>65</v>
      </c>
      <c r="D305" s="22" t="s">
        <v>61</v>
      </c>
      <c r="E305" s="31">
        <v>43049.51289351852</v>
      </c>
      <c r="F305" s="22" t="s">
        <v>27445</v>
      </c>
      <c r="G305" s="22" t="s">
        <v>28632</v>
      </c>
      <c r="H305" s="22" t="s">
        <v>80</v>
      </c>
      <c r="I305" s="22" t="s">
        <v>14388</v>
      </c>
      <c r="J305" s="37" t="s">
        <v>27447</v>
      </c>
      <c r="K305" s="37" t="s">
        <v>27448</v>
      </c>
      <c r="L305" s="37" t="s">
        <v>27448</v>
      </c>
      <c r="M305" s="37" t="s">
        <v>28633</v>
      </c>
      <c r="N305" s="37" t="s">
        <v>14389</v>
      </c>
      <c r="O305" s="37" t="s">
        <v>14390</v>
      </c>
      <c r="P305" s="22" t="s">
        <v>28634</v>
      </c>
      <c r="Q305" s="22" t="s">
        <v>28635</v>
      </c>
      <c r="R305" s="38">
        <v>0</v>
      </c>
    </row>
    <row r="306" spans="1:18" ht="12.75">
      <c r="A306" s="22" t="s">
        <v>60</v>
      </c>
      <c r="B306" s="22" t="s">
        <v>11809</v>
      </c>
      <c r="C306" s="22" t="s">
        <v>65</v>
      </c>
      <c r="D306" s="22" t="s">
        <v>61</v>
      </c>
      <c r="E306" s="31">
        <v>43049.654710648145</v>
      </c>
      <c r="F306" s="22" t="s">
        <v>27445</v>
      </c>
      <c r="G306" s="22" t="s">
        <v>28636</v>
      </c>
      <c r="H306" s="22" t="s">
        <v>80</v>
      </c>
      <c r="I306" s="22" t="s">
        <v>14718</v>
      </c>
      <c r="J306" s="37" t="s">
        <v>27447</v>
      </c>
      <c r="K306" s="37" t="s">
        <v>27448</v>
      </c>
      <c r="L306" s="37" t="s">
        <v>27448</v>
      </c>
      <c r="M306" s="37" t="s">
        <v>28637</v>
      </c>
      <c r="N306" s="37" t="s">
        <v>1634</v>
      </c>
      <c r="O306" s="37" t="s">
        <v>1635</v>
      </c>
      <c r="P306" s="22" t="s">
        <v>28638</v>
      </c>
      <c r="Q306" s="22" t="s">
        <v>28639</v>
      </c>
      <c r="R306" s="38">
        <v>0</v>
      </c>
    </row>
    <row r="307" spans="1:18" ht="12.75">
      <c r="A307" s="22" t="s">
        <v>60</v>
      </c>
      <c r="B307" s="22" t="s">
        <v>11809</v>
      </c>
      <c r="C307" s="22" t="s">
        <v>65</v>
      </c>
      <c r="D307" s="22" t="s">
        <v>61</v>
      </c>
      <c r="E307" s="31">
        <v>43049.688668981478</v>
      </c>
      <c r="F307" s="22" t="s">
        <v>27445</v>
      </c>
      <c r="G307" s="22" t="s">
        <v>28640</v>
      </c>
      <c r="H307" s="22" t="s">
        <v>80</v>
      </c>
      <c r="I307" s="22" t="s">
        <v>28641</v>
      </c>
      <c r="J307" s="37" t="s">
        <v>27447</v>
      </c>
      <c r="K307" s="37" t="s">
        <v>27448</v>
      </c>
      <c r="L307" s="37" t="s">
        <v>27448</v>
      </c>
      <c r="M307" s="37" t="s">
        <v>28642</v>
      </c>
      <c r="N307" s="37" t="s">
        <v>91</v>
      </c>
      <c r="O307" s="37" t="s">
        <v>92</v>
      </c>
      <c r="P307" s="22" t="s">
        <v>28643</v>
      </c>
      <c r="Q307" s="22" t="s">
        <v>28644</v>
      </c>
      <c r="R307" s="38">
        <v>0</v>
      </c>
    </row>
    <row r="308" spans="1:18" ht="12.75">
      <c r="A308" s="22" t="s">
        <v>60</v>
      </c>
      <c r="B308" s="22" t="s">
        <v>11809</v>
      </c>
      <c r="C308" s="22" t="s">
        <v>65</v>
      </c>
      <c r="D308" s="22" t="s">
        <v>61</v>
      </c>
      <c r="E308" s="31">
        <v>43052.460810185185</v>
      </c>
      <c r="F308" s="22" t="s">
        <v>27445</v>
      </c>
      <c r="G308" s="22" t="s">
        <v>28645</v>
      </c>
      <c r="H308" s="22" t="s">
        <v>80</v>
      </c>
      <c r="I308" s="22" t="s">
        <v>13965</v>
      </c>
      <c r="J308" s="37" t="s">
        <v>27447</v>
      </c>
      <c r="K308" s="37" t="s">
        <v>27448</v>
      </c>
      <c r="L308" s="37" t="s">
        <v>27448</v>
      </c>
      <c r="M308" s="37" t="s">
        <v>28646</v>
      </c>
      <c r="N308" s="37" t="s">
        <v>91</v>
      </c>
      <c r="O308" s="37" t="s">
        <v>92</v>
      </c>
      <c r="P308" s="22" t="s">
        <v>28647</v>
      </c>
      <c r="Q308" s="22" t="s">
        <v>28648</v>
      </c>
      <c r="R308" s="38">
        <v>0</v>
      </c>
    </row>
    <row r="309" spans="1:18" ht="12.75">
      <c r="A309" s="22" t="s">
        <v>60</v>
      </c>
      <c r="B309" s="22" t="s">
        <v>11809</v>
      </c>
      <c r="C309" s="22" t="s">
        <v>65</v>
      </c>
      <c r="D309" s="22" t="s">
        <v>61</v>
      </c>
      <c r="E309" s="31">
        <v>43052.73737268518</v>
      </c>
      <c r="F309" s="22" t="s">
        <v>27445</v>
      </c>
      <c r="G309" s="22" t="s">
        <v>28649</v>
      </c>
      <c r="H309" s="22" t="s">
        <v>80</v>
      </c>
      <c r="I309" s="22" t="s">
        <v>14384</v>
      </c>
      <c r="J309" s="37" t="s">
        <v>27447</v>
      </c>
      <c r="K309" s="37" t="s">
        <v>27448</v>
      </c>
      <c r="L309" s="37" t="s">
        <v>27448</v>
      </c>
      <c r="M309" s="37" t="s">
        <v>28650</v>
      </c>
      <c r="N309" s="37" t="s">
        <v>91</v>
      </c>
      <c r="O309" s="37" t="s">
        <v>92</v>
      </c>
      <c r="P309" s="22" t="s">
        <v>28647</v>
      </c>
      <c r="Q309" s="22" t="s">
        <v>28648</v>
      </c>
      <c r="R309" s="38">
        <v>0</v>
      </c>
    </row>
    <row r="310" spans="1:18" ht="12.75">
      <c r="A310" s="22" t="s">
        <v>60</v>
      </c>
      <c r="B310" s="22" t="s">
        <v>11809</v>
      </c>
      <c r="C310" s="22" t="s">
        <v>65</v>
      </c>
      <c r="D310" s="22" t="s">
        <v>61</v>
      </c>
      <c r="E310" s="31">
        <v>43052.849895833329</v>
      </c>
      <c r="F310" s="22" t="s">
        <v>27445</v>
      </c>
      <c r="G310" s="22" t="s">
        <v>28651</v>
      </c>
      <c r="H310" s="22" t="s">
        <v>80</v>
      </c>
      <c r="I310" s="22" t="s">
        <v>12771</v>
      </c>
      <c r="J310" s="37" t="s">
        <v>27447</v>
      </c>
      <c r="K310" s="37" t="s">
        <v>27448</v>
      </c>
      <c r="L310" s="37" t="s">
        <v>27448</v>
      </c>
      <c r="M310" s="37" t="s">
        <v>28652</v>
      </c>
      <c r="N310" s="37" t="s">
        <v>409</v>
      </c>
      <c r="O310" s="37" t="s">
        <v>410</v>
      </c>
      <c r="P310" s="22" t="s">
        <v>28653</v>
      </c>
      <c r="Q310" s="22" t="s">
        <v>28654</v>
      </c>
      <c r="R310" s="38">
        <v>0</v>
      </c>
    </row>
    <row r="311" spans="1:18" ht="12.75">
      <c r="A311" s="22" t="s">
        <v>60</v>
      </c>
      <c r="B311" s="22" t="s">
        <v>11809</v>
      </c>
      <c r="C311" s="22" t="s">
        <v>65</v>
      </c>
      <c r="D311" s="22" t="s">
        <v>61</v>
      </c>
      <c r="E311" s="31">
        <v>43053.740439814814</v>
      </c>
      <c r="F311" s="22" t="s">
        <v>27445</v>
      </c>
      <c r="G311" s="22" t="s">
        <v>28655</v>
      </c>
      <c r="H311" s="22" t="s">
        <v>80</v>
      </c>
      <c r="I311" s="22" t="s">
        <v>14583</v>
      </c>
      <c r="J311" s="37" t="s">
        <v>27447</v>
      </c>
      <c r="K311" s="37" t="s">
        <v>27448</v>
      </c>
      <c r="L311" s="37" t="s">
        <v>27448</v>
      </c>
      <c r="M311" s="37" t="s">
        <v>28656</v>
      </c>
      <c r="N311" s="37" t="s">
        <v>939</v>
      </c>
      <c r="O311" s="37" t="s">
        <v>940</v>
      </c>
      <c r="P311" s="22" t="s">
        <v>28657</v>
      </c>
      <c r="Q311" s="22" t="s">
        <v>28658</v>
      </c>
      <c r="R311" s="38">
        <v>0</v>
      </c>
    </row>
    <row r="312" spans="1:18" ht="12.75">
      <c r="A312" s="22" t="s">
        <v>60</v>
      </c>
      <c r="B312" s="22" t="s">
        <v>11809</v>
      </c>
      <c r="C312" s="22" t="s">
        <v>65</v>
      </c>
      <c r="D312" s="22" t="s">
        <v>61</v>
      </c>
      <c r="E312" s="31">
        <v>43053.745439814811</v>
      </c>
      <c r="F312" s="22" t="s">
        <v>27445</v>
      </c>
      <c r="G312" s="22" t="s">
        <v>28659</v>
      </c>
      <c r="H312" s="22" t="s">
        <v>80</v>
      </c>
      <c r="I312" s="22" t="s">
        <v>12542</v>
      </c>
      <c r="J312" s="37" t="s">
        <v>27447</v>
      </c>
      <c r="K312" s="37" t="s">
        <v>27448</v>
      </c>
      <c r="L312" s="37" t="s">
        <v>27448</v>
      </c>
      <c r="M312" s="37" t="s">
        <v>28660</v>
      </c>
      <c r="N312" s="37" t="s">
        <v>3557</v>
      </c>
      <c r="O312" s="37" t="s">
        <v>3558</v>
      </c>
      <c r="P312" s="22" t="s">
        <v>28661</v>
      </c>
      <c r="Q312" s="22" t="s">
        <v>28662</v>
      </c>
      <c r="R312" s="38">
        <v>0</v>
      </c>
    </row>
    <row r="313" spans="1:18" ht="12.75">
      <c r="A313" s="22" t="s">
        <v>60</v>
      </c>
      <c r="B313" s="22" t="s">
        <v>11809</v>
      </c>
      <c r="C313" s="22" t="s">
        <v>65</v>
      </c>
      <c r="D313" s="22" t="s">
        <v>61</v>
      </c>
      <c r="E313" s="31">
        <v>43054.754467592589</v>
      </c>
      <c r="F313" s="22" t="s">
        <v>27445</v>
      </c>
      <c r="G313" s="22" t="s">
        <v>28663</v>
      </c>
      <c r="H313" s="22" t="s">
        <v>80</v>
      </c>
      <c r="I313" s="22" t="s">
        <v>15042</v>
      </c>
      <c r="J313" s="37" t="s">
        <v>27447</v>
      </c>
      <c r="K313" s="37" t="s">
        <v>27448</v>
      </c>
      <c r="L313" s="37" t="s">
        <v>27448</v>
      </c>
      <c r="M313" s="37" t="s">
        <v>28664</v>
      </c>
      <c r="N313" s="37" t="s">
        <v>1379</v>
      </c>
      <c r="O313" s="37" t="s">
        <v>1380</v>
      </c>
      <c r="P313" s="22" t="s">
        <v>28665</v>
      </c>
      <c r="Q313" s="22" t="s">
        <v>28666</v>
      </c>
      <c r="R313" s="38">
        <v>0</v>
      </c>
    </row>
    <row r="314" spans="1:18" ht="12.75">
      <c r="A314" s="22" t="s">
        <v>60</v>
      </c>
      <c r="B314" s="22" t="s">
        <v>11809</v>
      </c>
      <c r="C314" s="22" t="s">
        <v>65</v>
      </c>
      <c r="D314" s="22" t="s">
        <v>61</v>
      </c>
      <c r="E314" s="31">
        <v>43054.939965277779</v>
      </c>
      <c r="F314" s="22" t="s">
        <v>27445</v>
      </c>
      <c r="G314" s="22" t="s">
        <v>28667</v>
      </c>
      <c r="H314" s="22" t="s">
        <v>80</v>
      </c>
      <c r="I314" s="22" t="s">
        <v>11901</v>
      </c>
      <c r="J314" s="37" t="s">
        <v>27447</v>
      </c>
      <c r="K314" s="37" t="s">
        <v>27448</v>
      </c>
      <c r="L314" s="37" t="s">
        <v>27448</v>
      </c>
      <c r="M314" s="37" t="s">
        <v>28668</v>
      </c>
      <c r="N314" s="37" t="s">
        <v>589</v>
      </c>
      <c r="O314" s="37" t="s">
        <v>590</v>
      </c>
      <c r="P314" s="22" t="s">
        <v>28669</v>
      </c>
      <c r="Q314" s="22" t="s">
        <v>28670</v>
      </c>
      <c r="R314" s="38">
        <v>0</v>
      </c>
    </row>
    <row r="315" spans="1:18" ht="12.75">
      <c r="A315" s="22" t="s">
        <v>60</v>
      </c>
      <c r="B315" s="22" t="s">
        <v>11809</v>
      </c>
      <c r="C315" s="22" t="s">
        <v>65</v>
      </c>
      <c r="D315" s="22" t="s">
        <v>61</v>
      </c>
      <c r="E315" s="31">
        <v>43055.528113425928</v>
      </c>
      <c r="F315" s="22" t="s">
        <v>27445</v>
      </c>
      <c r="G315" s="22" t="s">
        <v>28671</v>
      </c>
      <c r="H315" s="22" t="s">
        <v>80</v>
      </c>
      <c r="I315" s="22" t="s">
        <v>13775</v>
      </c>
      <c r="J315" s="37" t="s">
        <v>27447</v>
      </c>
      <c r="K315" s="37" t="s">
        <v>27448</v>
      </c>
      <c r="L315" s="37" t="s">
        <v>27448</v>
      </c>
      <c r="M315" s="37" t="s">
        <v>28672</v>
      </c>
      <c r="N315" s="37" t="s">
        <v>7372</v>
      </c>
      <c r="O315" s="37" t="s">
        <v>7373</v>
      </c>
      <c r="P315" s="22" t="s">
        <v>28673</v>
      </c>
      <c r="Q315" s="22" t="s">
        <v>28674</v>
      </c>
      <c r="R315" s="38">
        <v>0</v>
      </c>
    </row>
    <row r="316" spans="1:18" ht="12.75">
      <c r="A316" s="22" t="s">
        <v>60</v>
      </c>
      <c r="B316" s="22" t="s">
        <v>11809</v>
      </c>
      <c r="C316" s="22" t="s">
        <v>65</v>
      </c>
      <c r="D316" s="22" t="s">
        <v>61</v>
      </c>
      <c r="E316" s="31">
        <v>43056.388865740737</v>
      </c>
      <c r="F316" s="22" t="s">
        <v>27445</v>
      </c>
      <c r="G316" s="22" t="s">
        <v>28675</v>
      </c>
      <c r="H316" s="22" t="s">
        <v>80</v>
      </c>
      <c r="I316" s="22" t="s">
        <v>13440</v>
      </c>
      <c r="J316" s="37" t="s">
        <v>27447</v>
      </c>
      <c r="K316" s="37" t="s">
        <v>27448</v>
      </c>
      <c r="L316" s="37" t="s">
        <v>27448</v>
      </c>
      <c r="M316" s="37" t="s">
        <v>28676</v>
      </c>
      <c r="N316" s="37" t="s">
        <v>262</v>
      </c>
      <c r="O316" s="37" t="s">
        <v>263</v>
      </c>
      <c r="P316" s="22" t="s">
        <v>28677</v>
      </c>
      <c r="Q316" s="22" t="s">
        <v>28678</v>
      </c>
      <c r="R316" s="38">
        <v>0</v>
      </c>
    </row>
    <row r="317" spans="1:18" ht="12.75">
      <c r="A317" s="22" t="s">
        <v>60</v>
      </c>
      <c r="B317" s="22" t="s">
        <v>11809</v>
      </c>
      <c r="C317" s="22" t="s">
        <v>65</v>
      </c>
      <c r="D317" s="22" t="s">
        <v>61</v>
      </c>
      <c r="E317" s="31">
        <v>43056.445902777778</v>
      </c>
      <c r="F317" s="22" t="s">
        <v>27445</v>
      </c>
      <c r="G317" s="22" t="s">
        <v>28679</v>
      </c>
      <c r="H317" s="22" t="s">
        <v>80</v>
      </c>
      <c r="I317" s="22" t="s">
        <v>28680</v>
      </c>
      <c r="J317" s="37" t="s">
        <v>27447</v>
      </c>
      <c r="K317" s="37" t="s">
        <v>27448</v>
      </c>
      <c r="L317" s="37" t="s">
        <v>27448</v>
      </c>
      <c r="M317" s="37" t="s">
        <v>28681</v>
      </c>
      <c r="N317" s="37" t="s">
        <v>409</v>
      </c>
      <c r="O317" s="37" t="s">
        <v>410</v>
      </c>
      <c r="P317" s="22" t="s">
        <v>28682</v>
      </c>
      <c r="Q317" s="22" t="s">
        <v>28683</v>
      </c>
      <c r="R317" s="38">
        <v>0</v>
      </c>
    </row>
    <row r="318" spans="1:18" ht="12.75">
      <c r="A318" s="22" t="s">
        <v>60</v>
      </c>
      <c r="B318" s="22" t="s">
        <v>11809</v>
      </c>
      <c r="C318" s="22" t="s">
        <v>65</v>
      </c>
      <c r="D318" s="22" t="s">
        <v>61</v>
      </c>
      <c r="E318" s="31">
        <v>43061.640648148146</v>
      </c>
      <c r="F318" s="22" t="s">
        <v>27445</v>
      </c>
      <c r="G318" s="22" t="s">
        <v>28684</v>
      </c>
      <c r="H318" s="22" t="s">
        <v>80</v>
      </c>
      <c r="I318" s="22" t="s">
        <v>14340</v>
      </c>
      <c r="J318" s="37" t="s">
        <v>27447</v>
      </c>
      <c r="K318" s="37" t="s">
        <v>27448</v>
      </c>
      <c r="L318" s="37" t="s">
        <v>27448</v>
      </c>
      <c r="M318" s="37" t="s">
        <v>28685</v>
      </c>
      <c r="N318" s="37" t="s">
        <v>423</v>
      </c>
      <c r="O318" s="37" t="s">
        <v>424</v>
      </c>
      <c r="P318" s="22" t="s">
        <v>28686</v>
      </c>
      <c r="Q318" s="22" t="s">
        <v>28687</v>
      </c>
      <c r="R318" s="38">
        <v>0</v>
      </c>
    </row>
    <row r="319" spans="1:18" ht="12.75">
      <c r="A319" s="22" t="s">
        <v>60</v>
      </c>
      <c r="B319" s="22" t="s">
        <v>11809</v>
      </c>
      <c r="C319" s="22" t="s">
        <v>65</v>
      </c>
      <c r="D319" s="22" t="s">
        <v>61</v>
      </c>
      <c r="E319" s="31">
        <v>43062.430810185186</v>
      </c>
      <c r="F319" s="22" t="s">
        <v>27445</v>
      </c>
      <c r="G319" s="22" t="s">
        <v>28688</v>
      </c>
      <c r="H319" s="22" t="s">
        <v>80</v>
      </c>
      <c r="I319" s="22" t="s">
        <v>12818</v>
      </c>
      <c r="J319" s="37" t="s">
        <v>27447</v>
      </c>
      <c r="K319" s="37" t="s">
        <v>27448</v>
      </c>
      <c r="L319" s="37" t="s">
        <v>27448</v>
      </c>
      <c r="M319" s="37" t="s">
        <v>28689</v>
      </c>
      <c r="N319" s="37" t="s">
        <v>183</v>
      </c>
      <c r="O319" s="37" t="s">
        <v>184</v>
      </c>
      <c r="P319" s="22" t="s">
        <v>28690</v>
      </c>
      <c r="Q319" s="22" t="s">
        <v>28691</v>
      </c>
      <c r="R319" s="38">
        <v>0</v>
      </c>
    </row>
    <row r="320" spans="1:18" ht="12.75">
      <c r="A320" s="22" t="s">
        <v>60</v>
      </c>
      <c r="B320" s="22" t="s">
        <v>11809</v>
      </c>
      <c r="C320" s="22" t="s">
        <v>65</v>
      </c>
      <c r="D320" s="22" t="s">
        <v>61</v>
      </c>
      <c r="E320" s="31">
        <v>43062.534768518519</v>
      </c>
      <c r="F320" s="22" t="s">
        <v>27445</v>
      </c>
      <c r="G320" s="22" t="s">
        <v>28692</v>
      </c>
      <c r="H320" s="22" t="s">
        <v>80</v>
      </c>
      <c r="I320" s="22" t="s">
        <v>14372</v>
      </c>
      <c r="J320" s="37" t="s">
        <v>27447</v>
      </c>
      <c r="K320" s="37" t="s">
        <v>27448</v>
      </c>
      <c r="L320" s="37" t="s">
        <v>27448</v>
      </c>
      <c r="M320" s="37" t="s">
        <v>28693</v>
      </c>
      <c r="N320" s="37" t="s">
        <v>2804</v>
      </c>
      <c r="O320" s="37" t="s">
        <v>2805</v>
      </c>
      <c r="P320" s="22" t="s">
        <v>28694</v>
      </c>
      <c r="Q320" s="22" t="s">
        <v>28695</v>
      </c>
      <c r="R320" s="38">
        <v>0</v>
      </c>
    </row>
    <row r="321" spans="1:18" ht="12.75">
      <c r="A321" s="22" t="s">
        <v>60</v>
      </c>
      <c r="B321" s="22" t="s">
        <v>11809</v>
      </c>
      <c r="C321" s="22" t="s">
        <v>65</v>
      </c>
      <c r="D321" s="22" t="s">
        <v>61</v>
      </c>
      <c r="E321" s="31">
        <v>43062.699293981481</v>
      </c>
      <c r="F321" s="22" t="s">
        <v>27445</v>
      </c>
      <c r="G321" s="22" t="s">
        <v>28696</v>
      </c>
      <c r="H321" s="22" t="s">
        <v>80</v>
      </c>
      <c r="I321" s="22" t="s">
        <v>13058</v>
      </c>
      <c r="J321" s="37" t="s">
        <v>27447</v>
      </c>
      <c r="K321" s="37" t="s">
        <v>27448</v>
      </c>
      <c r="L321" s="37" t="s">
        <v>27448</v>
      </c>
      <c r="M321" s="37" t="s">
        <v>28697</v>
      </c>
      <c r="N321" s="37" t="s">
        <v>13059</v>
      </c>
      <c r="O321" s="37" t="s">
        <v>13060</v>
      </c>
      <c r="P321" s="22" t="s">
        <v>28698</v>
      </c>
      <c r="Q321" s="22" t="s">
        <v>28699</v>
      </c>
      <c r="R321" s="38">
        <v>0</v>
      </c>
    </row>
    <row r="322" spans="1:18" ht="12.75">
      <c r="A322" s="22" t="s">
        <v>60</v>
      </c>
      <c r="B322" s="22" t="s">
        <v>11809</v>
      </c>
      <c r="C322" s="22" t="s">
        <v>65</v>
      </c>
      <c r="D322" s="22" t="s">
        <v>61</v>
      </c>
      <c r="E322" s="31">
        <v>43063.486076388886</v>
      </c>
      <c r="F322" s="22" t="s">
        <v>27445</v>
      </c>
      <c r="G322" s="22" t="s">
        <v>28700</v>
      </c>
      <c r="H322" s="22" t="s">
        <v>80</v>
      </c>
      <c r="I322" s="22" t="s">
        <v>28701</v>
      </c>
      <c r="J322" s="37" t="s">
        <v>27447</v>
      </c>
      <c r="K322" s="37" t="s">
        <v>27448</v>
      </c>
      <c r="L322" s="37" t="s">
        <v>27448</v>
      </c>
      <c r="M322" s="37" t="s">
        <v>28702</v>
      </c>
      <c r="N322" s="37" t="s">
        <v>584</v>
      </c>
      <c r="O322" s="37" t="s">
        <v>585</v>
      </c>
      <c r="P322" s="22" t="s">
        <v>28703</v>
      </c>
      <c r="Q322" s="22" t="s">
        <v>28704</v>
      </c>
      <c r="R322" s="38">
        <v>0</v>
      </c>
    </row>
    <row r="323" spans="1:18" ht="12.75">
      <c r="A323" s="22" t="s">
        <v>60</v>
      </c>
      <c r="B323" s="22" t="s">
        <v>11809</v>
      </c>
      <c r="C323" s="22" t="s">
        <v>65</v>
      </c>
      <c r="D323" s="22" t="s">
        <v>61</v>
      </c>
      <c r="E323" s="31">
        <v>43063.496793981481</v>
      </c>
      <c r="F323" s="22" t="s">
        <v>27445</v>
      </c>
      <c r="G323" s="22" t="s">
        <v>28705</v>
      </c>
      <c r="H323" s="22" t="s">
        <v>80</v>
      </c>
      <c r="I323" s="22" t="s">
        <v>13092</v>
      </c>
      <c r="J323" s="37" t="s">
        <v>27447</v>
      </c>
      <c r="K323" s="37" t="s">
        <v>27448</v>
      </c>
      <c r="L323" s="37" t="s">
        <v>27448</v>
      </c>
      <c r="M323" s="37" t="s">
        <v>28706</v>
      </c>
      <c r="N323" s="37" t="s">
        <v>91</v>
      </c>
      <c r="O323" s="37" t="s">
        <v>92</v>
      </c>
      <c r="P323" s="22" t="s">
        <v>28707</v>
      </c>
      <c r="Q323" s="22" t="s">
        <v>28708</v>
      </c>
      <c r="R323" s="38">
        <v>0</v>
      </c>
    </row>
    <row r="324" spans="1:18" ht="12.75">
      <c r="A324" s="22" t="s">
        <v>60</v>
      </c>
      <c r="B324" s="22" t="s">
        <v>11809</v>
      </c>
      <c r="C324" s="22" t="s">
        <v>65</v>
      </c>
      <c r="D324" s="22" t="s">
        <v>61</v>
      </c>
      <c r="E324" s="31">
        <v>43063.499444444446</v>
      </c>
      <c r="F324" s="22" t="s">
        <v>27445</v>
      </c>
      <c r="G324" s="22" t="s">
        <v>28709</v>
      </c>
      <c r="H324" s="22" t="s">
        <v>80</v>
      </c>
      <c r="I324" s="22" t="s">
        <v>14432</v>
      </c>
      <c r="J324" s="37" t="s">
        <v>27447</v>
      </c>
      <c r="K324" s="37" t="s">
        <v>27448</v>
      </c>
      <c r="L324" s="37" t="s">
        <v>27448</v>
      </c>
      <c r="M324" s="37" t="s">
        <v>28710</v>
      </c>
      <c r="N324" s="37" t="s">
        <v>1859</v>
      </c>
      <c r="O324" s="37" t="s">
        <v>1860</v>
      </c>
      <c r="P324" s="22" t="s">
        <v>28711</v>
      </c>
      <c r="Q324" s="22" t="s">
        <v>28712</v>
      </c>
      <c r="R324" s="38">
        <v>0</v>
      </c>
    </row>
    <row r="325" spans="1:18" ht="12.75">
      <c r="A325" s="22" t="s">
        <v>60</v>
      </c>
      <c r="B325" s="22" t="s">
        <v>11809</v>
      </c>
      <c r="C325" s="22" t="s">
        <v>65</v>
      </c>
      <c r="D325" s="22" t="s">
        <v>61</v>
      </c>
      <c r="E325" s="31">
        <v>43063.631736111107</v>
      </c>
      <c r="F325" s="22" t="s">
        <v>27445</v>
      </c>
      <c r="G325" s="22" t="s">
        <v>28713</v>
      </c>
      <c r="H325" s="22" t="s">
        <v>80</v>
      </c>
      <c r="I325" s="22" t="s">
        <v>14615</v>
      </c>
      <c r="J325" s="37" t="s">
        <v>27447</v>
      </c>
      <c r="K325" s="37" t="s">
        <v>27448</v>
      </c>
      <c r="L325" s="37" t="s">
        <v>27448</v>
      </c>
      <c r="M325" s="37" t="s">
        <v>28714</v>
      </c>
      <c r="N325" s="37" t="s">
        <v>688</v>
      </c>
      <c r="O325" s="37" t="s">
        <v>689</v>
      </c>
      <c r="P325" s="22" t="s">
        <v>28715</v>
      </c>
      <c r="Q325" s="22" t="s">
        <v>28716</v>
      </c>
      <c r="R325" s="38">
        <v>0</v>
      </c>
    </row>
    <row r="326" spans="1:18" ht="12.75">
      <c r="A326" s="22" t="s">
        <v>60</v>
      </c>
      <c r="B326" s="22" t="s">
        <v>11809</v>
      </c>
      <c r="C326" s="22" t="s">
        <v>65</v>
      </c>
      <c r="D326" s="22" t="s">
        <v>61</v>
      </c>
      <c r="E326" s="31">
        <v>43066.641180555554</v>
      </c>
      <c r="F326" s="22" t="s">
        <v>27445</v>
      </c>
      <c r="G326" s="22" t="s">
        <v>28717</v>
      </c>
      <c r="H326" s="22" t="s">
        <v>80</v>
      </c>
      <c r="I326" s="22" t="s">
        <v>13709</v>
      </c>
      <c r="J326" s="37" t="s">
        <v>27447</v>
      </c>
      <c r="K326" s="37" t="s">
        <v>27448</v>
      </c>
      <c r="L326" s="37" t="s">
        <v>27448</v>
      </c>
      <c r="M326" s="37" t="s">
        <v>28718</v>
      </c>
      <c r="N326" s="37" t="s">
        <v>1458</v>
      </c>
      <c r="O326" s="37" t="s">
        <v>1459</v>
      </c>
      <c r="P326" s="22" t="s">
        <v>28719</v>
      </c>
      <c r="Q326" s="22" t="s">
        <v>28720</v>
      </c>
      <c r="R326" s="38">
        <v>0</v>
      </c>
    </row>
    <row r="327" spans="1:18" ht="12.75">
      <c r="A327" s="22" t="s">
        <v>60</v>
      </c>
      <c r="B327" s="22" t="s">
        <v>11809</v>
      </c>
      <c r="C327" s="22" t="s">
        <v>65</v>
      </c>
      <c r="D327" s="22" t="s">
        <v>61</v>
      </c>
      <c r="E327" s="31">
        <v>43066.669988425921</v>
      </c>
      <c r="F327" s="22" t="s">
        <v>27445</v>
      </c>
      <c r="G327" s="22" t="s">
        <v>28721</v>
      </c>
      <c r="H327" s="22" t="s">
        <v>80</v>
      </c>
      <c r="I327" s="22" t="s">
        <v>11962</v>
      </c>
      <c r="J327" s="37" t="s">
        <v>27447</v>
      </c>
      <c r="K327" s="37" t="s">
        <v>27448</v>
      </c>
      <c r="L327" s="37" t="s">
        <v>27448</v>
      </c>
      <c r="M327" s="37" t="s">
        <v>28722</v>
      </c>
      <c r="N327" s="37" t="s">
        <v>1626</v>
      </c>
      <c r="O327" s="37" t="s">
        <v>1627</v>
      </c>
      <c r="P327" s="22" t="s">
        <v>28723</v>
      </c>
      <c r="Q327" s="22" t="s">
        <v>28724</v>
      </c>
      <c r="R327" s="38">
        <v>0</v>
      </c>
    </row>
    <row r="328" spans="1:18" ht="12.75">
      <c r="A328" s="22" t="s">
        <v>60</v>
      </c>
      <c r="B328" s="22" t="s">
        <v>11809</v>
      </c>
      <c r="C328" s="22" t="s">
        <v>65</v>
      </c>
      <c r="D328" s="22" t="s">
        <v>61</v>
      </c>
      <c r="E328" s="31">
        <v>43066.805763888886</v>
      </c>
      <c r="F328" s="22" t="s">
        <v>27445</v>
      </c>
      <c r="G328" s="22" t="s">
        <v>28725</v>
      </c>
      <c r="H328" s="22" t="s">
        <v>80</v>
      </c>
      <c r="I328" s="22" t="s">
        <v>15073</v>
      </c>
      <c r="J328" s="37" t="s">
        <v>27447</v>
      </c>
      <c r="K328" s="37" t="s">
        <v>27448</v>
      </c>
      <c r="L328" s="37" t="s">
        <v>27448</v>
      </c>
      <c r="M328" s="37" t="s">
        <v>28726</v>
      </c>
      <c r="N328" s="37" t="s">
        <v>10542</v>
      </c>
      <c r="O328" s="37" t="s">
        <v>10543</v>
      </c>
      <c r="P328" s="22" t="s">
        <v>28727</v>
      </c>
      <c r="Q328" s="22" t="s">
        <v>28728</v>
      </c>
      <c r="R328" s="38">
        <v>0</v>
      </c>
    </row>
    <row r="329" spans="1:18" ht="12.75">
      <c r="A329" s="22" t="s">
        <v>60</v>
      </c>
      <c r="B329" s="22" t="s">
        <v>11809</v>
      </c>
      <c r="C329" s="22" t="s">
        <v>65</v>
      </c>
      <c r="D329" s="22" t="s">
        <v>61</v>
      </c>
      <c r="E329" s="31">
        <v>43066.828935185185</v>
      </c>
      <c r="F329" s="22" t="s">
        <v>27445</v>
      </c>
      <c r="G329" s="22" t="s">
        <v>28729</v>
      </c>
      <c r="H329" s="22" t="s">
        <v>80</v>
      </c>
      <c r="I329" s="22" t="s">
        <v>12253</v>
      </c>
      <c r="J329" s="37" t="s">
        <v>27447</v>
      </c>
      <c r="K329" s="37" t="s">
        <v>27448</v>
      </c>
      <c r="L329" s="37" t="s">
        <v>27448</v>
      </c>
      <c r="M329" s="37" t="s">
        <v>28730</v>
      </c>
      <c r="N329" s="37" t="s">
        <v>2367</v>
      </c>
      <c r="O329" s="37" t="s">
        <v>2368</v>
      </c>
      <c r="P329" s="22" t="s">
        <v>28727</v>
      </c>
      <c r="Q329" s="22" t="s">
        <v>28728</v>
      </c>
      <c r="R329" s="38">
        <v>0</v>
      </c>
    </row>
    <row r="330" spans="1:18" ht="12.75">
      <c r="A330" s="22" t="s">
        <v>60</v>
      </c>
      <c r="B330" s="22" t="s">
        <v>11809</v>
      </c>
      <c r="C330" s="22" t="s">
        <v>65</v>
      </c>
      <c r="D330" s="22" t="s">
        <v>61</v>
      </c>
      <c r="E330" s="31">
        <v>43067.431331018517</v>
      </c>
      <c r="F330" s="22" t="s">
        <v>27445</v>
      </c>
      <c r="G330" s="22" t="s">
        <v>28731</v>
      </c>
      <c r="H330" s="22" t="s">
        <v>80</v>
      </c>
      <c r="I330" s="22" t="s">
        <v>14170</v>
      </c>
      <c r="J330" s="37" t="s">
        <v>27447</v>
      </c>
      <c r="K330" s="37" t="s">
        <v>27448</v>
      </c>
      <c r="L330" s="37" t="s">
        <v>27448</v>
      </c>
      <c r="M330" s="37" t="s">
        <v>28732</v>
      </c>
      <c r="N330" s="37" t="s">
        <v>14171</v>
      </c>
      <c r="O330" s="37" t="s">
        <v>14172</v>
      </c>
      <c r="P330" s="22" t="s">
        <v>28727</v>
      </c>
      <c r="Q330" s="22" t="s">
        <v>28728</v>
      </c>
      <c r="R330" s="38">
        <v>0</v>
      </c>
    </row>
    <row r="331" spans="1:18" ht="12.75">
      <c r="A331" s="22" t="s">
        <v>60</v>
      </c>
      <c r="B331" s="22" t="s">
        <v>11809</v>
      </c>
      <c r="C331" s="22" t="s">
        <v>65</v>
      </c>
      <c r="D331" s="22" t="s">
        <v>61</v>
      </c>
      <c r="E331" s="31">
        <v>43067.602025462962</v>
      </c>
      <c r="F331" s="22" t="s">
        <v>27445</v>
      </c>
      <c r="G331" s="22" t="s">
        <v>28733</v>
      </c>
      <c r="H331" s="22" t="s">
        <v>80</v>
      </c>
      <c r="I331" s="22" t="s">
        <v>14746</v>
      </c>
      <c r="J331" s="37" t="s">
        <v>27447</v>
      </c>
      <c r="K331" s="37" t="s">
        <v>27448</v>
      </c>
      <c r="L331" s="37" t="s">
        <v>27448</v>
      </c>
      <c r="M331" s="37" t="s">
        <v>28734</v>
      </c>
      <c r="N331" s="37" t="s">
        <v>14747</v>
      </c>
      <c r="O331" s="37" t="s">
        <v>14748</v>
      </c>
      <c r="P331" s="22" t="s">
        <v>28735</v>
      </c>
      <c r="Q331" s="22" t="s">
        <v>28736</v>
      </c>
      <c r="R331" s="38">
        <v>0</v>
      </c>
    </row>
    <row r="332" spans="1:18" ht="12.75">
      <c r="A332" s="22" t="s">
        <v>60</v>
      </c>
      <c r="B332" s="22" t="s">
        <v>11809</v>
      </c>
      <c r="C332" s="22" t="s">
        <v>65</v>
      </c>
      <c r="D332" s="22" t="s">
        <v>61</v>
      </c>
      <c r="E332" s="31">
        <v>43067.737337962964</v>
      </c>
      <c r="F332" s="22" t="s">
        <v>27445</v>
      </c>
      <c r="G332" s="22" t="s">
        <v>28737</v>
      </c>
      <c r="H332" s="22" t="s">
        <v>80</v>
      </c>
      <c r="I332" s="22" t="s">
        <v>13427</v>
      </c>
      <c r="J332" s="37" t="s">
        <v>27447</v>
      </c>
      <c r="K332" s="37" t="s">
        <v>27448</v>
      </c>
      <c r="L332" s="37" t="s">
        <v>27448</v>
      </c>
      <c r="M332" s="37" t="s">
        <v>28738</v>
      </c>
      <c r="N332" s="37" t="s">
        <v>1829</v>
      </c>
      <c r="O332" s="37" t="s">
        <v>1830</v>
      </c>
      <c r="P332" s="22" t="s">
        <v>28739</v>
      </c>
      <c r="Q332" s="22" t="s">
        <v>28740</v>
      </c>
      <c r="R332" s="38">
        <v>0</v>
      </c>
    </row>
    <row r="333" spans="1:18" ht="12.75">
      <c r="A333" s="22" t="s">
        <v>60</v>
      </c>
      <c r="B333" s="22" t="s">
        <v>11809</v>
      </c>
      <c r="C333" s="22" t="s">
        <v>65</v>
      </c>
      <c r="D333" s="22" t="s">
        <v>61</v>
      </c>
      <c r="E333" s="31">
        <v>43068.011469907404</v>
      </c>
      <c r="F333" s="22" t="s">
        <v>27445</v>
      </c>
      <c r="G333" s="22" t="s">
        <v>28741</v>
      </c>
      <c r="H333" s="22" t="s">
        <v>80</v>
      </c>
      <c r="I333" s="22" t="s">
        <v>13025</v>
      </c>
      <c r="J333" s="37" t="s">
        <v>27447</v>
      </c>
      <c r="K333" s="37" t="s">
        <v>27448</v>
      </c>
      <c r="L333" s="37" t="s">
        <v>27448</v>
      </c>
      <c r="M333" s="37" t="s">
        <v>28742</v>
      </c>
      <c r="N333" s="37" t="s">
        <v>409</v>
      </c>
      <c r="O333" s="37" t="s">
        <v>410</v>
      </c>
      <c r="P333" s="22" t="s">
        <v>28682</v>
      </c>
      <c r="Q333" s="22" t="s">
        <v>28683</v>
      </c>
      <c r="R333" s="38">
        <v>0</v>
      </c>
    </row>
    <row r="334" spans="1:18" ht="12.75">
      <c r="A334" s="22" t="s">
        <v>60</v>
      </c>
      <c r="B334" s="22" t="s">
        <v>11809</v>
      </c>
      <c r="C334" s="22" t="s">
        <v>65</v>
      </c>
      <c r="D334" s="22" t="s">
        <v>61</v>
      </c>
      <c r="E334" s="31">
        <v>43068.435081018513</v>
      </c>
      <c r="F334" s="22" t="s">
        <v>27445</v>
      </c>
      <c r="G334" s="22" t="s">
        <v>28743</v>
      </c>
      <c r="H334" s="22" t="s">
        <v>80</v>
      </c>
      <c r="I334" s="22" t="s">
        <v>14247</v>
      </c>
      <c r="J334" s="37" t="s">
        <v>27447</v>
      </c>
      <c r="K334" s="37" t="s">
        <v>27448</v>
      </c>
      <c r="L334" s="37" t="s">
        <v>27448</v>
      </c>
      <c r="M334" s="37" t="s">
        <v>28744</v>
      </c>
      <c r="N334" s="37" t="s">
        <v>91</v>
      </c>
      <c r="O334" s="37" t="s">
        <v>92</v>
      </c>
      <c r="P334" s="22" t="s">
        <v>28745</v>
      </c>
      <c r="Q334" s="22" t="s">
        <v>28746</v>
      </c>
      <c r="R334" s="38">
        <v>0</v>
      </c>
    </row>
    <row r="335" spans="1:18" ht="12.75">
      <c r="A335" s="22" t="s">
        <v>60</v>
      </c>
      <c r="B335" s="22" t="s">
        <v>11809</v>
      </c>
      <c r="C335" s="22" t="s">
        <v>65</v>
      </c>
      <c r="D335" s="22" t="s">
        <v>61</v>
      </c>
      <c r="E335" s="31">
        <v>43068.714108796295</v>
      </c>
      <c r="F335" s="22" t="s">
        <v>27445</v>
      </c>
      <c r="G335" s="22" t="s">
        <v>28747</v>
      </c>
      <c r="H335" s="22" t="s">
        <v>80</v>
      </c>
      <c r="I335" s="22" t="s">
        <v>28748</v>
      </c>
      <c r="J335" s="37" t="s">
        <v>27447</v>
      </c>
      <c r="K335" s="37" t="s">
        <v>27448</v>
      </c>
      <c r="L335" s="37" t="s">
        <v>27448</v>
      </c>
      <c r="M335" s="37" t="s">
        <v>28749</v>
      </c>
      <c r="N335" s="37" t="s">
        <v>996</v>
      </c>
      <c r="O335" s="37" t="s">
        <v>997</v>
      </c>
      <c r="P335" s="22" t="s">
        <v>28750</v>
      </c>
      <c r="Q335" s="22" t="s">
        <v>28751</v>
      </c>
      <c r="R335" s="38">
        <v>0</v>
      </c>
    </row>
    <row r="336" spans="1:18" ht="12.75">
      <c r="A336" s="22" t="s">
        <v>60</v>
      </c>
      <c r="B336" s="22" t="s">
        <v>11809</v>
      </c>
      <c r="C336" s="22" t="s">
        <v>65</v>
      </c>
      <c r="D336" s="22" t="s">
        <v>61</v>
      </c>
      <c r="E336" s="31">
        <v>43068.724490740737</v>
      </c>
      <c r="F336" s="22" t="s">
        <v>27445</v>
      </c>
      <c r="G336" s="22" t="s">
        <v>28752</v>
      </c>
      <c r="H336" s="22" t="s">
        <v>80</v>
      </c>
      <c r="I336" s="22" t="s">
        <v>13582</v>
      </c>
      <c r="J336" s="37" t="s">
        <v>27447</v>
      </c>
      <c r="K336" s="37" t="s">
        <v>27448</v>
      </c>
      <c r="L336" s="37" t="s">
        <v>27448</v>
      </c>
      <c r="M336" s="37" t="s">
        <v>28753</v>
      </c>
      <c r="N336" s="37" t="s">
        <v>262</v>
      </c>
      <c r="O336" s="37" t="s">
        <v>263</v>
      </c>
      <c r="P336" s="22" t="s">
        <v>28754</v>
      </c>
      <c r="Q336" s="22" t="s">
        <v>28755</v>
      </c>
      <c r="R336" s="38">
        <v>0</v>
      </c>
    </row>
    <row r="337" spans="1:18" ht="12.75">
      <c r="A337" s="22" t="s">
        <v>60</v>
      </c>
      <c r="B337" s="22" t="s">
        <v>673</v>
      </c>
      <c r="C337" s="22" t="s">
        <v>63</v>
      </c>
      <c r="D337" s="22" t="s">
        <v>61</v>
      </c>
      <c r="E337" s="31">
        <v>43045.435127314813</v>
      </c>
      <c r="F337" s="22" t="s">
        <v>27445</v>
      </c>
      <c r="G337" s="22" t="s">
        <v>28756</v>
      </c>
      <c r="H337" s="22" t="s">
        <v>80</v>
      </c>
      <c r="I337" s="22" t="s">
        <v>675</v>
      </c>
      <c r="J337" s="37" t="s">
        <v>27447</v>
      </c>
      <c r="K337" s="37" t="s">
        <v>27448</v>
      </c>
      <c r="L337" s="37" t="s">
        <v>27448</v>
      </c>
      <c r="M337" s="37" t="s">
        <v>28757</v>
      </c>
      <c r="N337" s="37" t="s">
        <v>676</v>
      </c>
      <c r="O337" s="37" t="s">
        <v>677</v>
      </c>
      <c r="P337" s="22" t="s">
        <v>28758</v>
      </c>
      <c r="Q337" s="22" t="s">
        <v>28759</v>
      </c>
      <c r="R337" s="38">
        <v>0</v>
      </c>
    </row>
    <row r="338" spans="1:18" ht="12.75">
      <c r="A338" s="22" t="s">
        <v>60</v>
      </c>
      <c r="B338" s="22" t="s">
        <v>673</v>
      </c>
      <c r="C338" s="22" t="s">
        <v>63</v>
      </c>
      <c r="D338" s="22" t="s">
        <v>61</v>
      </c>
      <c r="E338" s="31">
        <v>43046.428784722222</v>
      </c>
      <c r="F338" s="22" t="s">
        <v>27445</v>
      </c>
      <c r="G338" s="22" t="s">
        <v>28760</v>
      </c>
      <c r="H338" s="22" t="s">
        <v>80</v>
      </c>
      <c r="I338" s="22" t="s">
        <v>9927</v>
      </c>
      <c r="J338" s="37" t="s">
        <v>27447</v>
      </c>
      <c r="K338" s="37" t="s">
        <v>27448</v>
      </c>
      <c r="L338" s="37" t="s">
        <v>27448</v>
      </c>
      <c r="M338" s="37" t="s">
        <v>28761</v>
      </c>
      <c r="N338" s="37" t="s">
        <v>91</v>
      </c>
      <c r="O338" s="37" t="s">
        <v>92</v>
      </c>
      <c r="P338" s="22" t="s">
        <v>28762</v>
      </c>
      <c r="Q338" s="22" t="s">
        <v>28763</v>
      </c>
      <c r="R338" s="38">
        <v>0</v>
      </c>
    </row>
    <row r="339" spans="1:18" ht="12.75">
      <c r="A339" s="22" t="s">
        <v>60</v>
      </c>
      <c r="B339" s="22" t="s">
        <v>673</v>
      </c>
      <c r="C339" s="22" t="s">
        <v>63</v>
      </c>
      <c r="D339" s="22" t="s">
        <v>61</v>
      </c>
      <c r="E339" s="31">
        <v>43047.690092592587</v>
      </c>
      <c r="F339" s="22" t="s">
        <v>27445</v>
      </c>
      <c r="G339" s="22" t="s">
        <v>28764</v>
      </c>
      <c r="H339" s="22" t="s">
        <v>80</v>
      </c>
      <c r="I339" s="22" t="s">
        <v>11161</v>
      </c>
      <c r="J339" s="37" t="s">
        <v>27447</v>
      </c>
      <c r="K339" s="37" t="s">
        <v>27448</v>
      </c>
      <c r="L339" s="37" t="s">
        <v>27448</v>
      </c>
      <c r="M339" s="37" t="s">
        <v>28765</v>
      </c>
      <c r="N339" s="37" t="s">
        <v>2432</v>
      </c>
      <c r="O339" s="37" t="s">
        <v>2433</v>
      </c>
      <c r="P339" s="22" t="s">
        <v>28762</v>
      </c>
      <c r="Q339" s="22" t="s">
        <v>28766</v>
      </c>
      <c r="R339" s="38">
        <v>0</v>
      </c>
    </row>
    <row r="340" spans="1:18" ht="12.75">
      <c r="A340" s="22" t="s">
        <v>60</v>
      </c>
      <c r="B340" s="22" t="s">
        <v>673</v>
      </c>
      <c r="C340" s="22" t="s">
        <v>63</v>
      </c>
      <c r="D340" s="22" t="s">
        <v>61</v>
      </c>
      <c r="E340" s="31">
        <v>43048.607581018514</v>
      </c>
      <c r="F340" s="22" t="s">
        <v>27445</v>
      </c>
      <c r="G340" s="22" t="s">
        <v>28767</v>
      </c>
      <c r="H340" s="22" t="s">
        <v>80</v>
      </c>
      <c r="I340" s="22" t="s">
        <v>28768</v>
      </c>
      <c r="J340" s="37" t="s">
        <v>27447</v>
      </c>
      <c r="K340" s="37" t="s">
        <v>27448</v>
      </c>
      <c r="L340" s="37" t="s">
        <v>27448</v>
      </c>
      <c r="M340" s="37" t="s">
        <v>28769</v>
      </c>
      <c r="N340" s="37" t="s">
        <v>3866</v>
      </c>
      <c r="O340" s="37" t="s">
        <v>3867</v>
      </c>
      <c r="P340" s="22" t="s">
        <v>28770</v>
      </c>
      <c r="Q340" s="22" t="s">
        <v>28771</v>
      </c>
      <c r="R340" s="38">
        <v>0</v>
      </c>
    </row>
    <row r="341" spans="1:18" ht="12.75">
      <c r="A341" s="22" t="s">
        <v>60</v>
      </c>
      <c r="B341" s="22" t="s">
        <v>673</v>
      </c>
      <c r="C341" s="22" t="s">
        <v>63</v>
      </c>
      <c r="D341" s="22" t="s">
        <v>61</v>
      </c>
      <c r="E341" s="31">
        <v>43049.472488425927</v>
      </c>
      <c r="F341" s="22" t="s">
        <v>27445</v>
      </c>
      <c r="G341" s="22" t="s">
        <v>28772</v>
      </c>
      <c r="H341" s="22" t="s">
        <v>80</v>
      </c>
      <c r="I341" s="22" t="s">
        <v>4617</v>
      </c>
      <c r="J341" s="37" t="s">
        <v>27447</v>
      </c>
      <c r="K341" s="37" t="s">
        <v>27448</v>
      </c>
      <c r="L341" s="37" t="s">
        <v>27448</v>
      </c>
      <c r="M341" s="37" t="s">
        <v>28773</v>
      </c>
      <c r="N341" s="37" t="s">
        <v>4618</v>
      </c>
      <c r="O341" s="37" t="s">
        <v>4619</v>
      </c>
      <c r="P341" s="22" t="s">
        <v>28774</v>
      </c>
      <c r="Q341" s="22" t="s">
        <v>28775</v>
      </c>
      <c r="R341" s="38">
        <v>0</v>
      </c>
    </row>
    <row r="342" spans="1:18" ht="12.75">
      <c r="A342" s="22" t="s">
        <v>60</v>
      </c>
      <c r="B342" s="22" t="s">
        <v>673</v>
      </c>
      <c r="C342" s="22" t="s">
        <v>63</v>
      </c>
      <c r="D342" s="22" t="s">
        <v>61</v>
      </c>
      <c r="E342" s="31">
        <v>43049.481770833328</v>
      </c>
      <c r="F342" s="22" t="s">
        <v>27445</v>
      </c>
      <c r="G342" s="22" t="s">
        <v>28776</v>
      </c>
      <c r="H342" s="22" t="s">
        <v>80</v>
      </c>
      <c r="I342" s="22" t="s">
        <v>3865</v>
      </c>
      <c r="J342" s="37" t="s">
        <v>27447</v>
      </c>
      <c r="K342" s="37" t="s">
        <v>27448</v>
      </c>
      <c r="L342" s="37" t="s">
        <v>27448</v>
      </c>
      <c r="M342" s="37" t="s">
        <v>28777</v>
      </c>
      <c r="N342" s="37" t="s">
        <v>3866</v>
      </c>
      <c r="O342" s="37" t="s">
        <v>3867</v>
      </c>
      <c r="P342" s="22" t="s">
        <v>28770</v>
      </c>
      <c r="Q342" s="22" t="s">
        <v>28771</v>
      </c>
      <c r="R342" s="38">
        <v>0</v>
      </c>
    </row>
    <row r="343" spans="1:18" ht="12.75">
      <c r="A343" s="22" t="s">
        <v>60</v>
      </c>
      <c r="B343" s="22" t="s">
        <v>673</v>
      </c>
      <c r="C343" s="22" t="s">
        <v>63</v>
      </c>
      <c r="D343" s="22" t="s">
        <v>61</v>
      </c>
      <c r="E343" s="31">
        <v>43049.643530092588</v>
      </c>
      <c r="F343" s="22" t="s">
        <v>27445</v>
      </c>
      <c r="G343" s="22" t="s">
        <v>28778</v>
      </c>
      <c r="H343" s="22" t="s">
        <v>80</v>
      </c>
      <c r="I343" s="22" t="s">
        <v>9478</v>
      </c>
      <c r="J343" s="37" t="s">
        <v>27447</v>
      </c>
      <c r="K343" s="37" t="s">
        <v>27448</v>
      </c>
      <c r="L343" s="37" t="s">
        <v>27448</v>
      </c>
      <c r="M343" s="37" t="s">
        <v>28779</v>
      </c>
      <c r="N343" s="37" t="s">
        <v>183</v>
      </c>
      <c r="O343" s="37" t="s">
        <v>184</v>
      </c>
      <c r="P343" s="22" t="s">
        <v>28780</v>
      </c>
      <c r="Q343" s="22" t="s">
        <v>28781</v>
      </c>
      <c r="R343" s="38">
        <v>0</v>
      </c>
    </row>
    <row r="344" spans="1:18" ht="12.75">
      <c r="A344" s="22" t="s">
        <v>60</v>
      </c>
      <c r="B344" s="22" t="s">
        <v>673</v>
      </c>
      <c r="C344" s="22" t="s">
        <v>63</v>
      </c>
      <c r="D344" s="22" t="s">
        <v>61</v>
      </c>
      <c r="E344" s="31">
        <v>43052.464467592588</v>
      </c>
      <c r="F344" s="22" t="s">
        <v>27445</v>
      </c>
      <c r="G344" s="22" t="s">
        <v>28782</v>
      </c>
      <c r="H344" s="22" t="s">
        <v>80</v>
      </c>
      <c r="I344" s="22" t="s">
        <v>1958</v>
      </c>
      <c r="J344" s="37" t="s">
        <v>27447</v>
      </c>
      <c r="K344" s="37" t="s">
        <v>27448</v>
      </c>
      <c r="L344" s="37" t="s">
        <v>27448</v>
      </c>
      <c r="M344" s="37" t="s">
        <v>28783</v>
      </c>
      <c r="N344" s="37" t="s">
        <v>1451</v>
      </c>
      <c r="O344" s="37" t="s">
        <v>1452</v>
      </c>
      <c r="P344" s="22" t="s">
        <v>28784</v>
      </c>
      <c r="Q344" s="22" t="s">
        <v>28785</v>
      </c>
      <c r="R344" s="38">
        <v>0</v>
      </c>
    </row>
    <row r="345" spans="1:18" ht="12.75">
      <c r="A345" s="22" t="s">
        <v>60</v>
      </c>
      <c r="B345" s="22" t="s">
        <v>673</v>
      </c>
      <c r="C345" s="22" t="s">
        <v>63</v>
      </c>
      <c r="D345" s="22" t="s">
        <v>61</v>
      </c>
      <c r="E345" s="31">
        <v>43053.617638888885</v>
      </c>
      <c r="F345" s="22" t="s">
        <v>27445</v>
      </c>
      <c r="G345" s="22" t="s">
        <v>28786</v>
      </c>
      <c r="H345" s="22" t="s">
        <v>80</v>
      </c>
      <c r="I345" s="22" t="s">
        <v>10177</v>
      </c>
      <c r="J345" s="37" t="s">
        <v>27447</v>
      </c>
      <c r="K345" s="37" t="s">
        <v>27448</v>
      </c>
      <c r="L345" s="37" t="s">
        <v>27448</v>
      </c>
      <c r="M345" s="37" t="s">
        <v>28787</v>
      </c>
      <c r="N345" s="37" t="s">
        <v>294</v>
      </c>
      <c r="O345" s="37" t="s">
        <v>295</v>
      </c>
      <c r="P345" s="22" t="s">
        <v>28788</v>
      </c>
      <c r="Q345" s="22" t="s">
        <v>28789</v>
      </c>
      <c r="R345" s="38">
        <v>0</v>
      </c>
    </row>
    <row r="346" spans="1:18" ht="12.75">
      <c r="A346" s="22" t="s">
        <v>60</v>
      </c>
      <c r="B346" s="22" t="s">
        <v>673</v>
      </c>
      <c r="C346" s="22" t="s">
        <v>63</v>
      </c>
      <c r="D346" s="22" t="s">
        <v>61</v>
      </c>
      <c r="E346" s="31">
        <v>43067.598854166667</v>
      </c>
      <c r="F346" s="22" t="s">
        <v>27445</v>
      </c>
      <c r="G346" s="22" t="s">
        <v>28790</v>
      </c>
      <c r="H346" s="22" t="s">
        <v>80</v>
      </c>
      <c r="I346" s="22" t="s">
        <v>4355</v>
      </c>
      <c r="J346" s="37" t="s">
        <v>27447</v>
      </c>
      <c r="K346" s="37" t="s">
        <v>27448</v>
      </c>
      <c r="L346" s="37" t="s">
        <v>27448</v>
      </c>
      <c r="M346" s="37" t="s">
        <v>28791</v>
      </c>
      <c r="N346" s="37" t="s">
        <v>2738</v>
      </c>
      <c r="O346" s="37" t="s">
        <v>2739</v>
      </c>
      <c r="P346" s="22" t="s">
        <v>28792</v>
      </c>
      <c r="Q346" s="22" t="s">
        <v>28793</v>
      </c>
      <c r="R346" s="38">
        <v>0</v>
      </c>
    </row>
    <row r="347" spans="1:18" ht="12.75">
      <c r="A347" s="22" t="s">
        <v>60</v>
      </c>
      <c r="B347" s="22" t="s">
        <v>16921</v>
      </c>
      <c r="C347" s="22" t="s">
        <v>68</v>
      </c>
      <c r="D347" s="22" t="s">
        <v>61</v>
      </c>
      <c r="E347" s="31">
        <v>43040.586875000001</v>
      </c>
      <c r="F347" s="22" t="s">
        <v>27445</v>
      </c>
      <c r="G347" s="22" t="s">
        <v>28794</v>
      </c>
      <c r="H347" s="22" t="s">
        <v>80</v>
      </c>
      <c r="I347" s="22" t="s">
        <v>20211</v>
      </c>
      <c r="J347" s="37" t="s">
        <v>27447</v>
      </c>
      <c r="K347" s="37" t="s">
        <v>27448</v>
      </c>
      <c r="L347" s="37" t="s">
        <v>27448</v>
      </c>
      <c r="M347" s="37" t="s">
        <v>28795</v>
      </c>
      <c r="N347" s="37" t="s">
        <v>19351</v>
      </c>
      <c r="O347" s="37" t="s">
        <v>19352</v>
      </c>
      <c r="P347" s="22" t="s">
        <v>28796</v>
      </c>
      <c r="Q347" s="22" t="s">
        <v>28797</v>
      </c>
      <c r="R347" s="38">
        <v>0</v>
      </c>
    </row>
    <row r="348" spans="1:18" ht="12.75">
      <c r="A348" s="22" t="s">
        <v>60</v>
      </c>
      <c r="B348" s="22" t="s">
        <v>16921</v>
      </c>
      <c r="C348" s="22" t="s">
        <v>68</v>
      </c>
      <c r="D348" s="22" t="s">
        <v>61</v>
      </c>
      <c r="E348" s="31">
        <v>43041.427175925921</v>
      </c>
      <c r="F348" s="22" t="s">
        <v>27445</v>
      </c>
      <c r="G348" s="22" t="s">
        <v>28798</v>
      </c>
      <c r="H348" s="22" t="s">
        <v>80</v>
      </c>
      <c r="I348" s="22" t="s">
        <v>22567</v>
      </c>
      <c r="J348" s="37" t="s">
        <v>27447</v>
      </c>
      <c r="K348" s="37" t="s">
        <v>27448</v>
      </c>
      <c r="L348" s="37" t="s">
        <v>27448</v>
      </c>
      <c r="M348" s="37" t="s">
        <v>28799</v>
      </c>
      <c r="N348" s="37" t="s">
        <v>409</v>
      </c>
      <c r="O348" s="37" t="s">
        <v>410</v>
      </c>
      <c r="P348" s="22" t="s">
        <v>28800</v>
      </c>
      <c r="Q348" s="22" t="s">
        <v>28801</v>
      </c>
      <c r="R348" s="38">
        <v>0</v>
      </c>
    </row>
    <row r="349" spans="1:18" ht="12.75">
      <c r="A349" s="22" t="s">
        <v>60</v>
      </c>
      <c r="B349" s="22" t="s">
        <v>16921</v>
      </c>
      <c r="C349" s="22" t="s">
        <v>68</v>
      </c>
      <c r="D349" s="22" t="s">
        <v>61</v>
      </c>
      <c r="E349" s="31">
        <v>43045.672164351847</v>
      </c>
      <c r="F349" s="22" t="s">
        <v>27445</v>
      </c>
      <c r="G349" s="22" t="s">
        <v>28802</v>
      </c>
      <c r="H349" s="22" t="s">
        <v>80</v>
      </c>
      <c r="I349" s="22" t="s">
        <v>17959</v>
      </c>
      <c r="J349" s="37" t="s">
        <v>27447</v>
      </c>
      <c r="K349" s="37" t="s">
        <v>27448</v>
      </c>
      <c r="L349" s="37" t="s">
        <v>27448</v>
      </c>
      <c r="M349" s="37" t="s">
        <v>28803</v>
      </c>
      <c r="N349" s="37" t="s">
        <v>17960</v>
      </c>
      <c r="O349" s="37" t="s">
        <v>17961</v>
      </c>
      <c r="P349" s="22" t="s">
        <v>28804</v>
      </c>
      <c r="Q349" s="22" t="s">
        <v>28805</v>
      </c>
      <c r="R349" s="38">
        <v>0</v>
      </c>
    </row>
    <row r="350" spans="1:18" ht="12.75">
      <c r="A350" s="22" t="s">
        <v>60</v>
      </c>
      <c r="B350" s="22" t="s">
        <v>16921</v>
      </c>
      <c r="C350" s="22" t="s">
        <v>68</v>
      </c>
      <c r="D350" s="22" t="s">
        <v>61</v>
      </c>
      <c r="E350" s="31">
        <v>43054.391840277778</v>
      </c>
      <c r="F350" s="22" t="s">
        <v>27445</v>
      </c>
      <c r="G350" s="22" t="s">
        <v>28806</v>
      </c>
      <c r="H350" s="22" t="s">
        <v>80</v>
      </c>
      <c r="I350" s="22" t="s">
        <v>17213</v>
      </c>
      <c r="J350" s="37" t="s">
        <v>27447</v>
      </c>
      <c r="K350" s="37" t="s">
        <v>27448</v>
      </c>
      <c r="L350" s="37" t="s">
        <v>27448</v>
      </c>
      <c r="M350" s="37" t="s">
        <v>28807</v>
      </c>
      <c r="N350" s="37" t="s">
        <v>262</v>
      </c>
      <c r="O350" s="37" t="s">
        <v>263</v>
      </c>
      <c r="P350" s="22" t="s">
        <v>28808</v>
      </c>
      <c r="Q350" s="22" t="s">
        <v>28809</v>
      </c>
      <c r="R350" s="38">
        <v>0</v>
      </c>
    </row>
    <row r="351" spans="1:18" ht="12.75">
      <c r="A351" s="22" t="s">
        <v>60</v>
      </c>
      <c r="B351" s="22" t="s">
        <v>16921</v>
      </c>
      <c r="C351" s="22" t="s">
        <v>68</v>
      </c>
      <c r="D351" s="22" t="s">
        <v>61</v>
      </c>
      <c r="E351" s="31">
        <v>43059.631909722222</v>
      </c>
      <c r="F351" s="22" t="s">
        <v>27445</v>
      </c>
      <c r="G351" s="22" t="s">
        <v>28810</v>
      </c>
      <c r="H351" s="22" t="s">
        <v>80</v>
      </c>
      <c r="I351" s="22" t="s">
        <v>19865</v>
      </c>
      <c r="J351" s="37" t="s">
        <v>27447</v>
      </c>
      <c r="K351" s="37" t="s">
        <v>27448</v>
      </c>
      <c r="L351" s="37" t="s">
        <v>27448</v>
      </c>
      <c r="M351" s="37" t="s">
        <v>28811</v>
      </c>
      <c r="N351" s="37" t="s">
        <v>409</v>
      </c>
      <c r="O351" s="37" t="s">
        <v>410</v>
      </c>
      <c r="P351" s="22" t="s">
        <v>28812</v>
      </c>
      <c r="Q351" s="22" t="s">
        <v>28813</v>
      </c>
      <c r="R351" s="38">
        <v>0</v>
      </c>
    </row>
    <row r="352" spans="1:18" ht="12.75">
      <c r="A352" s="22" t="s">
        <v>60</v>
      </c>
      <c r="B352" s="22" t="s">
        <v>16921</v>
      </c>
      <c r="C352" s="22" t="s">
        <v>68</v>
      </c>
      <c r="D352" s="22" t="s">
        <v>61</v>
      </c>
      <c r="E352" s="31">
        <v>43060.59170138889</v>
      </c>
      <c r="F352" s="22" t="s">
        <v>27445</v>
      </c>
      <c r="G352" s="22" t="s">
        <v>28814</v>
      </c>
      <c r="H352" s="22" t="s">
        <v>80</v>
      </c>
      <c r="I352" s="22" t="s">
        <v>20743</v>
      </c>
      <c r="J352" s="37" t="s">
        <v>27447</v>
      </c>
      <c r="K352" s="37" t="s">
        <v>27448</v>
      </c>
      <c r="L352" s="37" t="s">
        <v>27448</v>
      </c>
      <c r="M352" s="37" t="s">
        <v>28815</v>
      </c>
      <c r="N352" s="37" t="s">
        <v>82</v>
      </c>
      <c r="O352" s="37" t="s">
        <v>83</v>
      </c>
      <c r="P352" s="22" t="s">
        <v>28816</v>
      </c>
      <c r="Q352" s="22" t="s">
        <v>28817</v>
      </c>
      <c r="R352" s="38">
        <v>0</v>
      </c>
    </row>
    <row r="353" spans="1:18" ht="12.75">
      <c r="A353" s="22" t="s">
        <v>60</v>
      </c>
      <c r="B353" s="22" t="s">
        <v>16921</v>
      </c>
      <c r="C353" s="22" t="s">
        <v>68</v>
      </c>
      <c r="D353" s="22" t="s">
        <v>61</v>
      </c>
      <c r="E353" s="31">
        <v>43060.698449074072</v>
      </c>
      <c r="F353" s="22" t="s">
        <v>27445</v>
      </c>
      <c r="G353" s="22" t="s">
        <v>28818</v>
      </c>
      <c r="H353" s="22" t="s">
        <v>80</v>
      </c>
      <c r="I353" s="22" t="s">
        <v>21111</v>
      </c>
      <c r="J353" s="37" t="s">
        <v>27447</v>
      </c>
      <c r="K353" s="37" t="s">
        <v>27448</v>
      </c>
      <c r="L353" s="37" t="s">
        <v>27448</v>
      </c>
      <c r="M353" s="37" t="s">
        <v>28819</v>
      </c>
      <c r="N353" s="37" t="s">
        <v>21112</v>
      </c>
      <c r="O353" s="37" t="s">
        <v>21113</v>
      </c>
      <c r="P353" s="22" t="s">
        <v>28820</v>
      </c>
      <c r="Q353" s="22" t="s">
        <v>28821</v>
      </c>
      <c r="R353" s="38">
        <v>0</v>
      </c>
    </row>
    <row r="354" spans="1:18" ht="12.75">
      <c r="A354" s="22" t="s">
        <v>60</v>
      </c>
      <c r="B354" s="22" t="s">
        <v>16921</v>
      </c>
      <c r="C354" s="22" t="s">
        <v>68</v>
      </c>
      <c r="D354" s="22" t="s">
        <v>61</v>
      </c>
      <c r="E354" s="31">
        <v>43061.425312499996</v>
      </c>
      <c r="F354" s="22" t="s">
        <v>27445</v>
      </c>
      <c r="G354" s="22" t="s">
        <v>28822</v>
      </c>
      <c r="H354" s="22" t="s">
        <v>80</v>
      </c>
      <c r="I354" s="22" t="s">
        <v>28823</v>
      </c>
      <c r="J354" s="37" t="s">
        <v>27447</v>
      </c>
      <c r="K354" s="37" t="s">
        <v>27448</v>
      </c>
      <c r="L354" s="37" t="s">
        <v>27448</v>
      </c>
      <c r="M354" s="37" t="s">
        <v>28824</v>
      </c>
      <c r="N354" s="37" t="s">
        <v>91</v>
      </c>
      <c r="O354" s="37" t="s">
        <v>92</v>
      </c>
      <c r="P354" s="22" t="s">
        <v>28825</v>
      </c>
      <c r="Q354" s="22" t="s">
        <v>28826</v>
      </c>
      <c r="R354" s="38">
        <v>0</v>
      </c>
    </row>
    <row r="355" spans="1:18" ht="12.75">
      <c r="A355" s="22" t="s">
        <v>60</v>
      </c>
      <c r="B355" s="22" t="s">
        <v>16921</v>
      </c>
      <c r="C355" s="22" t="s">
        <v>68</v>
      </c>
      <c r="D355" s="22" t="s">
        <v>61</v>
      </c>
      <c r="E355" s="31">
        <v>43061.426469907405</v>
      </c>
      <c r="F355" s="22" t="s">
        <v>27445</v>
      </c>
      <c r="G355" s="22" t="s">
        <v>28827</v>
      </c>
      <c r="H355" s="22" t="s">
        <v>80</v>
      </c>
      <c r="I355" s="22" t="s">
        <v>20675</v>
      </c>
      <c r="J355" s="37" t="s">
        <v>27447</v>
      </c>
      <c r="K355" s="37" t="s">
        <v>27448</v>
      </c>
      <c r="L355" s="37" t="s">
        <v>27448</v>
      </c>
      <c r="M355" s="37" t="s">
        <v>28828</v>
      </c>
      <c r="N355" s="37" t="s">
        <v>91</v>
      </c>
      <c r="O355" s="37" t="s">
        <v>92</v>
      </c>
      <c r="P355" s="22" t="s">
        <v>28825</v>
      </c>
      <c r="Q355" s="22" t="s">
        <v>28826</v>
      </c>
      <c r="R355" s="38">
        <v>0</v>
      </c>
    </row>
    <row r="356" spans="1:18" ht="12.75">
      <c r="A356" s="22" t="s">
        <v>60</v>
      </c>
      <c r="B356" s="22" t="s">
        <v>16921</v>
      </c>
      <c r="C356" s="22" t="s">
        <v>68</v>
      </c>
      <c r="D356" s="22" t="s">
        <v>61</v>
      </c>
      <c r="E356" s="31">
        <v>43061.499594907407</v>
      </c>
      <c r="F356" s="22" t="s">
        <v>27445</v>
      </c>
      <c r="G356" s="22" t="s">
        <v>28829</v>
      </c>
      <c r="H356" s="22" t="s">
        <v>80</v>
      </c>
      <c r="I356" s="22" t="s">
        <v>17902</v>
      </c>
      <c r="J356" s="37" t="s">
        <v>27447</v>
      </c>
      <c r="K356" s="37" t="s">
        <v>27448</v>
      </c>
      <c r="L356" s="37" t="s">
        <v>27448</v>
      </c>
      <c r="M356" s="37" t="s">
        <v>28830</v>
      </c>
      <c r="N356" s="37" t="s">
        <v>17903</v>
      </c>
      <c r="O356" s="37" t="s">
        <v>17904</v>
      </c>
      <c r="P356" s="22" t="s">
        <v>28831</v>
      </c>
      <c r="Q356" s="22" t="s">
        <v>28832</v>
      </c>
      <c r="R356" s="38">
        <v>0</v>
      </c>
    </row>
    <row r="357" spans="1:18" ht="12.75">
      <c r="A357" s="22" t="s">
        <v>60</v>
      </c>
      <c r="B357" s="22" t="s">
        <v>16921</v>
      </c>
      <c r="C357" s="22" t="s">
        <v>68</v>
      </c>
      <c r="D357" s="22" t="s">
        <v>61</v>
      </c>
      <c r="E357" s="31">
        <v>43061.538425925923</v>
      </c>
      <c r="F357" s="22" t="s">
        <v>27445</v>
      </c>
      <c r="G357" s="22" t="s">
        <v>28833</v>
      </c>
      <c r="H357" s="22" t="s">
        <v>80</v>
      </c>
      <c r="I357" s="22" t="s">
        <v>21558</v>
      </c>
      <c r="J357" s="37" t="s">
        <v>27447</v>
      </c>
      <c r="K357" s="37" t="s">
        <v>27448</v>
      </c>
      <c r="L357" s="37" t="s">
        <v>27448</v>
      </c>
      <c r="M357" s="37" t="s">
        <v>28834</v>
      </c>
      <c r="N357" s="37" t="s">
        <v>21559</v>
      </c>
      <c r="O357" s="37" t="s">
        <v>21560</v>
      </c>
      <c r="P357" s="22" t="s">
        <v>28831</v>
      </c>
      <c r="Q357" s="22" t="s">
        <v>28832</v>
      </c>
      <c r="R357" s="38">
        <v>0</v>
      </c>
    </row>
    <row r="358" spans="1:18" ht="12.75">
      <c r="A358" s="22" t="s">
        <v>60</v>
      </c>
      <c r="B358" s="22" t="s">
        <v>16921</v>
      </c>
      <c r="C358" s="22" t="s">
        <v>68</v>
      </c>
      <c r="D358" s="22" t="s">
        <v>61</v>
      </c>
      <c r="E358" s="31">
        <v>43068.631608796291</v>
      </c>
      <c r="F358" s="22" t="s">
        <v>27445</v>
      </c>
      <c r="G358" s="22" t="s">
        <v>28835</v>
      </c>
      <c r="H358" s="22" t="s">
        <v>80</v>
      </c>
      <c r="I358" s="22" t="s">
        <v>22270</v>
      </c>
      <c r="J358" s="37" t="s">
        <v>27447</v>
      </c>
      <c r="K358" s="37" t="s">
        <v>27448</v>
      </c>
      <c r="L358" s="37" t="s">
        <v>27448</v>
      </c>
      <c r="M358" s="37" t="s">
        <v>28836</v>
      </c>
      <c r="N358" s="37" t="s">
        <v>22271</v>
      </c>
      <c r="O358" s="37" t="s">
        <v>22272</v>
      </c>
      <c r="P358" s="22" t="s">
        <v>28812</v>
      </c>
      <c r="Q358" s="22" t="s">
        <v>28813</v>
      </c>
      <c r="R358" s="38">
        <v>0</v>
      </c>
    </row>
    <row r="359" spans="1:18" ht="12.75">
      <c r="A359" s="22" t="s">
        <v>60</v>
      </c>
      <c r="B359" s="22" t="s">
        <v>16921</v>
      </c>
      <c r="C359" s="22" t="s">
        <v>68</v>
      </c>
      <c r="D359" s="22" t="s">
        <v>61</v>
      </c>
      <c r="E359" s="31">
        <v>43069.540173611109</v>
      </c>
      <c r="F359" s="22" t="s">
        <v>27445</v>
      </c>
      <c r="G359" s="22" t="s">
        <v>28837</v>
      </c>
      <c r="H359" s="22" t="s">
        <v>80</v>
      </c>
      <c r="I359" s="22" t="s">
        <v>21985</v>
      </c>
      <c r="J359" s="37" t="s">
        <v>27447</v>
      </c>
      <c r="K359" s="37" t="s">
        <v>27448</v>
      </c>
      <c r="L359" s="37" t="s">
        <v>27448</v>
      </c>
      <c r="M359" s="37" t="s">
        <v>28838</v>
      </c>
      <c r="N359" s="37" t="s">
        <v>91</v>
      </c>
      <c r="O359" s="37" t="s">
        <v>92</v>
      </c>
      <c r="P359" s="22" t="s">
        <v>28839</v>
      </c>
      <c r="Q359" s="22" t="s">
        <v>28840</v>
      </c>
      <c r="R359" s="38">
        <v>0</v>
      </c>
    </row>
    <row r="360" spans="1:18" ht="12.75">
      <c r="A360" s="22" t="s">
        <v>60</v>
      </c>
      <c r="B360" s="22" t="s">
        <v>16921</v>
      </c>
      <c r="C360" s="22" t="s">
        <v>68</v>
      </c>
      <c r="D360" s="22" t="s">
        <v>61</v>
      </c>
      <c r="E360" s="31">
        <v>43069.621967592589</v>
      </c>
      <c r="F360" s="22" t="s">
        <v>27445</v>
      </c>
      <c r="G360" s="22" t="s">
        <v>28841</v>
      </c>
      <c r="H360" s="22" t="s">
        <v>80</v>
      </c>
      <c r="I360" s="22" t="s">
        <v>22647</v>
      </c>
      <c r="J360" s="37" t="s">
        <v>27447</v>
      </c>
      <c r="K360" s="37" t="s">
        <v>27448</v>
      </c>
      <c r="L360" s="37" t="s">
        <v>27448</v>
      </c>
      <c r="M360" s="37" t="s">
        <v>28842</v>
      </c>
      <c r="N360" s="37" t="s">
        <v>262</v>
      </c>
      <c r="O360" s="37" t="s">
        <v>263</v>
      </c>
      <c r="P360" s="22" t="s">
        <v>28843</v>
      </c>
      <c r="Q360" s="22" t="s">
        <v>28844</v>
      </c>
      <c r="R360" s="38">
        <v>0</v>
      </c>
    </row>
    <row r="361" spans="1:18" ht="12.75">
      <c r="A361" s="22" t="s">
        <v>60</v>
      </c>
      <c r="B361" s="22" t="s">
        <v>24283</v>
      </c>
      <c r="C361" s="22" t="s">
        <v>69</v>
      </c>
      <c r="D361" s="22" t="s">
        <v>61</v>
      </c>
      <c r="E361" s="31">
        <v>43040.342013888891</v>
      </c>
      <c r="F361" s="22" t="s">
        <v>27445</v>
      </c>
      <c r="G361" s="22" t="s">
        <v>28845</v>
      </c>
      <c r="H361" s="22" t="s">
        <v>80</v>
      </c>
      <c r="I361" s="22" t="s">
        <v>28846</v>
      </c>
      <c r="J361" s="37" t="s">
        <v>27447</v>
      </c>
      <c r="K361" s="37" t="s">
        <v>27448</v>
      </c>
      <c r="L361" s="37" t="s">
        <v>27448</v>
      </c>
      <c r="M361" s="37" t="s">
        <v>28847</v>
      </c>
      <c r="N361" s="37" t="s">
        <v>409</v>
      </c>
      <c r="O361" s="37" t="s">
        <v>410</v>
      </c>
      <c r="P361" s="22" t="s">
        <v>28848</v>
      </c>
      <c r="Q361" s="22" t="s">
        <v>28849</v>
      </c>
      <c r="R361" s="38">
        <v>0</v>
      </c>
    </row>
    <row r="362" spans="1:18" ht="12.75">
      <c r="A362" s="22" t="s">
        <v>60</v>
      </c>
      <c r="B362" s="22" t="s">
        <v>24283</v>
      </c>
      <c r="C362" s="22" t="s">
        <v>69</v>
      </c>
      <c r="D362" s="22" t="s">
        <v>61</v>
      </c>
      <c r="E362" s="31">
        <v>43040.459155092591</v>
      </c>
      <c r="F362" s="22" t="s">
        <v>27445</v>
      </c>
      <c r="G362" s="22" t="s">
        <v>28850</v>
      </c>
      <c r="H362" s="22" t="s">
        <v>80</v>
      </c>
      <c r="I362" s="22" t="s">
        <v>28851</v>
      </c>
      <c r="J362" s="37" t="s">
        <v>27447</v>
      </c>
      <c r="K362" s="37" t="s">
        <v>27448</v>
      </c>
      <c r="L362" s="37" t="s">
        <v>27448</v>
      </c>
      <c r="M362" s="37" t="s">
        <v>28852</v>
      </c>
      <c r="N362" s="37" t="s">
        <v>183</v>
      </c>
      <c r="O362" s="37" t="s">
        <v>184</v>
      </c>
      <c r="P362" s="22" t="s">
        <v>28853</v>
      </c>
      <c r="Q362" s="22" t="s">
        <v>28854</v>
      </c>
      <c r="R362" s="38">
        <v>0</v>
      </c>
    </row>
    <row r="363" spans="1:18" ht="12.75">
      <c r="A363" s="22" t="s">
        <v>60</v>
      </c>
      <c r="B363" s="22" t="s">
        <v>24283</v>
      </c>
      <c r="C363" s="22" t="s">
        <v>69</v>
      </c>
      <c r="D363" s="22" t="s">
        <v>61</v>
      </c>
      <c r="E363" s="31">
        <v>43040.495694444442</v>
      </c>
      <c r="F363" s="22" t="s">
        <v>27445</v>
      </c>
      <c r="G363" s="22" t="s">
        <v>28855</v>
      </c>
      <c r="H363" s="22" t="s">
        <v>80</v>
      </c>
      <c r="I363" s="22" t="s">
        <v>26671</v>
      </c>
      <c r="J363" s="37" t="s">
        <v>27447</v>
      </c>
      <c r="K363" s="37" t="s">
        <v>27448</v>
      </c>
      <c r="L363" s="37" t="s">
        <v>27448</v>
      </c>
      <c r="M363" s="37" t="s">
        <v>28856</v>
      </c>
      <c r="N363" s="37" t="s">
        <v>584</v>
      </c>
      <c r="O363" s="37" t="s">
        <v>585</v>
      </c>
      <c r="P363" s="22" t="s">
        <v>28857</v>
      </c>
      <c r="Q363" s="22" t="s">
        <v>28858</v>
      </c>
      <c r="R363" s="38">
        <v>0</v>
      </c>
    </row>
    <row r="364" spans="1:18" ht="12.75">
      <c r="A364" s="22" t="s">
        <v>60</v>
      </c>
      <c r="B364" s="22" t="s">
        <v>24283</v>
      </c>
      <c r="C364" s="22" t="s">
        <v>69</v>
      </c>
      <c r="D364" s="22" t="s">
        <v>61</v>
      </c>
      <c r="E364" s="31">
        <v>43040.611018518517</v>
      </c>
      <c r="F364" s="22" t="s">
        <v>27445</v>
      </c>
      <c r="G364" s="22" t="s">
        <v>28859</v>
      </c>
      <c r="H364" s="22" t="s">
        <v>80</v>
      </c>
      <c r="I364" s="22" t="s">
        <v>26856</v>
      </c>
      <c r="J364" s="37" t="s">
        <v>27447</v>
      </c>
      <c r="K364" s="37" t="s">
        <v>27448</v>
      </c>
      <c r="L364" s="37" t="s">
        <v>27448</v>
      </c>
      <c r="M364" s="37" t="s">
        <v>28860</v>
      </c>
      <c r="N364" s="37" t="s">
        <v>4566</v>
      </c>
      <c r="O364" s="37" t="s">
        <v>4567</v>
      </c>
      <c r="P364" s="22" t="s">
        <v>28861</v>
      </c>
      <c r="Q364" s="22" t="s">
        <v>28862</v>
      </c>
      <c r="R364" s="38">
        <v>0</v>
      </c>
    </row>
    <row r="365" spans="1:18" ht="12.75">
      <c r="A365" s="22" t="s">
        <v>60</v>
      </c>
      <c r="B365" s="22" t="s">
        <v>24283</v>
      </c>
      <c r="C365" s="22" t="s">
        <v>69</v>
      </c>
      <c r="D365" s="22" t="s">
        <v>61</v>
      </c>
      <c r="E365" s="31">
        <v>43041.195497685185</v>
      </c>
      <c r="F365" s="22" t="s">
        <v>27445</v>
      </c>
      <c r="G365" s="22" t="s">
        <v>28863</v>
      </c>
      <c r="H365" s="22" t="s">
        <v>80</v>
      </c>
      <c r="I365" s="22" t="s">
        <v>24285</v>
      </c>
      <c r="J365" s="37" t="s">
        <v>27447</v>
      </c>
      <c r="K365" s="37" t="s">
        <v>27448</v>
      </c>
      <c r="L365" s="37" t="s">
        <v>27448</v>
      </c>
      <c r="M365" s="37" t="s">
        <v>28864</v>
      </c>
      <c r="N365" s="37" t="s">
        <v>777</v>
      </c>
      <c r="O365" s="37" t="s">
        <v>778</v>
      </c>
      <c r="P365" s="22" t="s">
        <v>28865</v>
      </c>
      <c r="Q365" s="22" t="s">
        <v>28866</v>
      </c>
      <c r="R365" s="38">
        <v>0</v>
      </c>
    </row>
    <row r="366" spans="1:18" ht="12.75">
      <c r="A366" s="22" t="s">
        <v>60</v>
      </c>
      <c r="B366" s="22" t="s">
        <v>24283</v>
      </c>
      <c r="C366" s="22" t="s">
        <v>69</v>
      </c>
      <c r="D366" s="22" t="s">
        <v>61</v>
      </c>
      <c r="E366" s="31">
        <v>43041.449965277774</v>
      </c>
      <c r="F366" s="22" t="s">
        <v>27445</v>
      </c>
      <c r="G366" s="22" t="s">
        <v>28867</v>
      </c>
      <c r="H366" s="22" t="s">
        <v>80</v>
      </c>
      <c r="I366" s="22" t="s">
        <v>26612</v>
      </c>
      <c r="J366" s="37" t="s">
        <v>27447</v>
      </c>
      <c r="K366" s="37" t="s">
        <v>27448</v>
      </c>
      <c r="L366" s="37" t="s">
        <v>27448</v>
      </c>
      <c r="M366" s="37" t="s">
        <v>28868</v>
      </c>
      <c r="N366" s="37" t="s">
        <v>668</v>
      </c>
      <c r="O366" s="37" t="s">
        <v>669</v>
      </c>
      <c r="P366" s="22" t="s">
        <v>28869</v>
      </c>
      <c r="Q366" s="22" t="s">
        <v>28870</v>
      </c>
      <c r="R366" s="38">
        <v>0</v>
      </c>
    </row>
    <row r="367" spans="1:18" ht="12.75">
      <c r="A367" s="22" t="s">
        <v>60</v>
      </c>
      <c r="B367" s="22" t="s">
        <v>24283</v>
      </c>
      <c r="C367" s="22" t="s">
        <v>69</v>
      </c>
      <c r="D367" s="22" t="s">
        <v>61</v>
      </c>
      <c r="E367" s="31">
        <v>43041.587083333332</v>
      </c>
      <c r="F367" s="22" t="s">
        <v>27445</v>
      </c>
      <c r="G367" s="22" t="s">
        <v>28871</v>
      </c>
      <c r="H367" s="22" t="s">
        <v>80</v>
      </c>
      <c r="I367" s="22" t="s">
        <v>24287</v>
      </c>
      <c r="J367" s="37" t="s">
        <v>27447</v>
      </c>
      <c r="K367" s="37" t="s">
        <v>27448</v>
      </c>
      <c r="L367" s="37" t="s">
        <v>27448</v>
      </c>
      <c r="M367" s="37" t="s">
        <v>28872</v>
      </c>
      <c r="N367" s="37" t="s">
        <v>838</v>
      </c>
      <c r="O367" s="37" t="s">
        <v>839</v>
      </c>
      <c r="P367" s="22" t="s">
        <v>28873</v>
      </c>
      <c r="Q367" s="22" t="s">
        <v>28874</v>
      </c>
      <c r="R367" s="38">
        <v>0</v>
      </c>
    </row>
    <row r="368" spans="1:18" ht="12.75">
      <c r="A368" s="22" t="s">
        <v>60</v>
      </c>
      <c r="B368" s="22" t="s">
        <v>24283</v>
      </c>
      <c r="C368" s="22" t="s">
        <v>69</v>
      </c>
      <c r="D368" s="22" t="s">
        <v>61</v>
      </c>
      <c r="E368" s="31">
        <v>43041.598182870366</v>
      </c>
      <c r="F368" s="22" t="s">
        <v>27445</v>
      </c>
      <c r="G368" s="22" t="s">
        <v>28875</v>
      </c>
      <c r="H368" s="22" t="s">
        <v>80</v>
      </c>
      <c r="I368" s="22" t="s">
        <v>26037</v>
      </c>
      <c r="J368" s="37" t="s">
        <v>27447</v>
      </c>
      <c r="K368" s="37" t="s">
        <v>27448</v>
      </c>
      <c r="L368" s="37" t="s">
        <v>27448</v>
      </c>
      <c r="M368" s="37" t="s">
        <v>28876</v>
      </c>
      <c r="N368" s="37" t="s">
        <v>4256</v>
      </c>
      <c r="O368" s="37" t="s">
        <v>4257</v>
      </c>
      <c r="P368" s="22" t="s">
        <v>28877</v>
      </c>
      <c r="Q368" s="22" t="s">
        <v>28878</v>
      </c>
      <c r="R368" s="38">
        <v>0</v>
      </c>
    </row>
    <row r="369" spans="1:18" ht="12.75">
      <c r="A369" s="22" t="s">
        <v>60</v>
      </c>
      <c r="B369" s="22" t="s">
        <v>24283</v>
      </c>
      <c r="C369" s="22" t="s">
        <v>69</v>
      </c>
      <c r="D369" s="22" t="s">
        <v>61</v>
      </c>
      <c r="E369" s="31">
        <v>43042.471284722218</v>
      </c>
      <c r="F369" s="22" t="s">
        <v>27445</v>
      </c>
      <c r="G369" s="22" t="s">
        <v>28879</v>
      </c>
      <c r="H369" s="22" t="s">
        <v>80</v>
      </c>
      <c r="I369" s="22" t="s">
        <v>26495</v>
      </c>
      <c r="J369" s="37" t="s">
        <v>27447</v>
      </c>
      <c r="K369" s="37" t="s">
        <v>27448</v>
      </c>
      <c r="L369" s="37" t="s">
        <v>27448</v>
      </c>
      <c r="M369" s="37" t="s">
        <v>28880</v>
      </c>
      <c r="N369" s="37" t="s">
        <v>1817</v>
      </c>
      <c r="O369" s="37" t="s">
        <v>1818</v>
      </c>
      <c r="P369" s="22" t="s">
        <v>28881</v>
      </c>
      <c r="Q369" s="22" t="s">
        <v>28882</v>
      </c>
      <c r="R369" s="38">
        <v>0</v>
      </c>
    </row>
    <row r="370" spans="1:18" ht="12.75">
      <c r="A370" s="22" t="s">
        <v>60</v>
      </c>
      <c r="B370" s="22" t="s">
        <v>24283</v>
      </c>
      <c r="C370" s="22" t="s">
        <v>69</v>
      </c>
      <c r="D370" s="22" t="s">
        <v>61</v>
      </c>
      <c r="E370" s="31">
        <v>43045.654421296298</v>
      </c>
      <c r="F370" s="22" t="s">
        <v>27445</v>
      </c>
      <c r="G370" s="22" t="s">
        <v>28883</v>
      </c>
      <c r="H370" s="22" t="s">
        <v>80</v>
      </c>
      <c r="I370" s="22" t="s">
        <v>25293</v>
      </c>
      <c r="J370" s="37" t="s">
        <v>27447</v>
      </c>
      <c r="K370" s="37" t="s">
        <v>27448</v>
      </c>
      <c r="L370" s="37" t="s">
        <v>27448</v>
      </c>
      <c r="M370" s="37" t="s">
        <v>28884</v>
      </c>
      <c r="N370" s="37" t="s">
        <v>463</v>
      </c>
      <c r="O370" s="37" t="s">
        <v>464</v>
      </c>
      <c r="P370" s="22" t="s">
        <v>28885</v>
      </c>
      <c r="Q370" s="22" t="s">
        <v>28886</v>
      </c>
      <c r="R370" s="38">
        <v>0</v>
      </c>
    </row>
    <row r="371" spans="1:18" ht="12.75">
      <c r="A371" s="22" t="s">
        <v>60</v>
      </c>
      <c r="B371" s="22" t="s">
        <v>24283</v>
      </c>
      <c r="C371" s="22" t="s">
        <v>69</v>
      </c>
      <c r="D371" s="22" t="s">
        <v>61</v>
      </c>
      <c r="E371" s="31">
        <v>43046.474479166667</v>
      </c>
      <c r="F371" s="22" t="s">
        <v>27445</v>
      </c>
      <c r="G371" s="22" t="s">
        <v>28887</v>
      </c>
      <c r="H371" s="22" t="s">
        <v>80</v>
      </c>
      <c r="I371" s="22" t="s">
        <v>26539</v>
      </c>
      <c r="J371" s="37" t="s">
        <v>27447</v>
      </c>
      <c r="K371" s="37" t="s">
        <v>27448</v>
      </c>
      <c r="L371" s="37" t="s">
        <v>27448</v>
      </c>
      <c r="M371" s="37" t="s">
        <v>28888</v>
      </c>
      <c r="N371" s="37" t="s">
        <v>3000</v>
      </c>
      <c r="O371" s="37" t="s">
        <v>3001</v>
      </c>
      <c r="P371" s="22" t="s">
        <v>28889</v>
      </c>
      <c r="Q371" s="22" t="s">
        <v>28890</v>
      </c>
      <c r="R371" s="38">
        <v>0</v>
      </c>
    </row>
    <row r="372" spans="1:18" ht="12.75">
      <c r="A372" s="22" t="s">
        <v>60</v>
      </c>
      <c r="B372" s="22" t="s">
        <v>24283</v>
      </c>
      <c r="C372" s="22" t="s">
        <v>69</v>
      </c>
      <c r="D372" s="22" t="s">
        <v>61</v>
      </c>
      <c r="E372" s="31">
        <v>43047.402546296296</v>
      </c>
      <c r="F372" s="22" t="s">
        <v>27445</v>
      </c>
      <c r="G372" s="22" t="s">
        <v>28891</v>
      </c>
      <c r="H372" s="22" t="s">
        <v>80</v>
      </c>
      <c r="I372" s="22" t="s">
        <v>25821</v>
      </c>
      <c r="J372" s="37" t="s">
        <v>27447</v>
      </c>
      <c r="K372" s="37" t="s">
        <v>27448</v>
      </c>
      <c r="L372" s="37" t="s">
        <v>27448</v>
      </c>
      <c r="M372" s="37" t="s">
        <v>28892</v>
      </c>
      <c r="N372" s="37" t="s">
        <v>8464</v>
      </c>
      <c r="O372" s="37" t="s">
        <v>8465</v>
      </c>
      <c r="P372" s="22" t="s">
        <v>28893</v>
      </c>
      <c r="Q372" s="22" t="s">
        <v>28894</v>
      </c>
      <c r="R372" s="38">
        <v>0</v>
      </c>
    </row>
    <row r="373" spans="1:18" ht="12.75">
      <c r="A373" s="22" t="s">
        <v>60</v>
      </c>
      <c r="B373" s="22" t="s">
        <v>24283</v>
      </c>
      <c r="C373" s="22" t="s">
        <v>69</v>
      </c>
      <c r="D373" s="22" t="s">
        <v>61</v>
      </c>
      <c r="E373" s="31">
        <v>43049.397118055553</v>
      </c>
      <c r="F373" s="22" t="s">
        <v>27445</v>
      </c>
      <c r="G373" s="22" t="s">
        <v>28895</v>
      </c>
      <c r="H373" s="22" t="s">
        <v>80</v>
      </c>
      <c r="I373" s="22" t="s">
        <v>26287</v>
      </c>
      <c r="J373" s="37" t="s">
        <v>27447</v>
      </c>
      <c r="K373" s="37" t="s">
        <v>27448</v>
      </c>
      <c r="L373" s="37" t="s">
        <v>27448</v>
      </c>
      <c r="M373" s="37" t="s">
        <v>28896</v>
      </c>
      <c r="N373" s="37" t="s">
        <v>3470</v>
      </c>
      <c r="O373" s="37" t="s">
        <v>3471</v>
      </c>
      <c r="P373" s="22" t="s">
        <v>28897</v>
      </c>
      <c r="Q373" s="22" t="s">
        <v>28898</v>
      </c>
      <c r="R373" s="38">
        <v>0</v>
      </c>
    </row>
    <row r="374" spans="1:18" ht="12.75">
      <c r="A374" s="22" t="s">
        <v>60</v>
      </c>
      <c r="B374" s="22" t="s">
        <v>24283</v>
      </c>
      <c r="C374" s="22" t="s">
        <v>69</v>
      </c>
      <c r="D374" s="22" t="s">
        <v>61</v>
      </c>
      <c r="E374" s="31">
        <v>43049.441423611112</v>
      </c>
      <c r="F374" s="22" t="s">
        <v>27445</v>
      </c>
      <c r="G374" s="22" t="s">
        <v>28899</v>
      </c>
      <c r="H374" s="22" t="s">
        <v>80</v>
      </c>
      <c r="I374" s="22" t="s">
        <v>26732</v>
      </c>
      <c r="J374" s="37" t="s">
        <v>27447</v>
      </c>
      <c r="K374" s="37" t="s">
        <v>27448</v>
      </c>
      <c r="L374" s="37" t="s">
        <v>27448</v>
      </c>
      <c r="M374" s="37" t="s">
        <v>28900</v>
      </c>
      <c r="N374" s="37" t="s">
        <v>262</v>
      </c>
      <c r="O374" s="37" t="s">
        <v>263</v>
      </c>
      <c r="P374" s="22" t="s">
        <v>28901</v>
      </c>
      <c r="Q374" s="22" t="s">
        <v>28902</v>
      </c>
      <c r="R374" s="38">
        <v>0</v>
      </c>
    </row>
    <row r="375" spans="1:18" ht="12.75">
      <c r="A375" s="22" t="s">
        <v>60</v>
      </c>
      <c r="B375" s="22" t="s">
        <v>24283</v>
      </c>
      <c r="C375" s="22" t="s">
        <v>69</v>
      </c>
      <c r="D375" s="22" t="s">
        <v>61</v>
      </c>
      <c r="E375" s="31">
        <v>43049.4455787037</v>
      </c>
      <c r="F375" s="22" t="s">
        <v>27445</v>
      </c>
      <c r="G375" s="22" t="s">
        <v>28903</v>
      </c>
      <c r="H375" s="22" t="s">
        <v>80</v>
      </c>
      <c r="I375" s="22" t="s">
        <v>25700</v>
      </c>
      <c r="J375" s="37" t="s">
        <v>27447</v>
      </c>
      <c r="K375" s="37" t="s">
        <v>27448</v>
      </c>
      <c r="L375" s="37" t="s">
        <v>27448</v>
      </c>
      <c r="M375" s="37" t="s">
        <v>28904</v>
      </c>
      <c r="N375" s="37" t="s">
        <v>25469</v>
      </c>
      <c r="O375" s="37" t="s">
        <v>25470</v>
      </c>
      <c r="P375" s="22" t="s">
        <v>28905</v>
      </c>
      <c r="Q375" s="22" t="s">
        <v>28906</v>
      </c>
      <c r="R375" s="38">
        <v>0</v>
      </c>
    </row>
    <row r="376" spans="1:18" ht="12.75">
      <c r="A376" s="22" t="s">
        <v>60</v>
      </c>
      <c r="B376" s="22" t="s">
        <v>24283</v>
      </c>
      <c r="C376" s="22" t="s">
        <v>69</v>
      </c>
      <c r="D376" s="22" t="s">
        <v>61</v>
      </c>
      <c r="E376" s="31">
        <v>43049.495648148149</v>
      </c>
      <c r="F376" s="22" t="s">
        <v>27445</v>
      </c>
      <c r="G376" s="22" t="s">
        <v>28907</v>
      </c>
      <c r="H376" s="22" t="s">
        <v>80</v>
      </c>
      <c r="I376" s="22" t="s">
        <v>28908</v>
      </c>
      <c r="J376" s="37" t="s">
        <v>27447</v>
      </c>
      <c r="K376" s="37" t="s">
        <v>27448</v>
      </c>
      <c r="L376" s="37" t="s">
        <v>27448</v>
      </c>
      <c r="M376" s="37" t="s">
        <v>28909</v>
      </c>
      <c r="N376" s="37" t="s">
        <v>409</v>
      </c>
      <c r="O376" s="37" t="s">
        <v>410</v>
      </c>
      <c r="P376" s="22" t="s">
        <v>28910</v>
      </c>
      <c r="Q376" s="22" t="s">
        <v>28911</v>
      </c>
      <c r="R376" s="38">
        <v>0</v>
      </c>
    </row>
    <row r="377" spans="1:18" ht="12.75">
      <c r="A377" s="22" t="s">
        <v>60</v>
      </c>
      <c r="B377" s="22" t="s">
        <v>24283</v>
      </c>
      <c r="C377" s="22" t="s">
        <v>69</v>
      </c>
      <c r="D377" s="22" t="s">
        <v>61</v>
      </c>
      <c r="E377" s="31">
        <v>43049.632372685184</v>
      </c>
      <c r="F377" s="22" t="s">
        <v>27445</v>
      </c>
      <c r="G377" s="22" t="s">
        <v>28912</v>
      </c>
      <c r="H377" s="22" t="s">
        <v>80</v>
      </c>
      <c r="I377" s="22" t="s">
        <v>25849</v>
      </c>
      <c r="J377" s="37" t="s">
        <v>27447</v>
      </c>
      <c r="K377" s="37" t="s">
        <v>27448</v>
      </c>
      <c r="L377" s="37" t="s">
        <v>27448</v>
      </c>
      <c r="M377" s="37" t="s">
        <v>28913</v>
      </c>
      <c r="N377" s="37" t="s">
        <v>1697</v>
      </c>
      <c r="O377" s="37" t="s">
        <v>1698</v>
      </c>
      <c r="P377" s="22" t="s">
        <v>28910</v>
      </c>
      <c r="Q377" s="22" t="s">
        <v>28911</v>
      </c>
      <c r="R377" s="38">
        <v>0</v>
      </c>
    </row>
    <row r="378" spans="1:18" ht="12.75">
      <c r="A378" s="22" t="s">
        <v>60</v>
      </c>
      <c r="B378" s="22" t="s">
        <v>24283</v>
      </c>
      <c r="C378" s="22" t="s">
        <v>69</v>
      </c>
      <c r="D378" s="22" t="s">
        <v>61</v>
      </c>
      <c r="E378" s="31">
        <v>43050.402314814812</v>
      </c>
      <c r="F378" s="22" t="s">
        <v>27445</v>
      </c>
      <c r="G378" s="22" t="s">
        <v>28914</v>
      </c>
      <c r="H378" s="22" t="s">
        <v>80</v>
      </c>
      <c r="I378" s="22" t="s">
        <v>24354</v>
      </c>
      <c r="J378" s="37" t="s">
        <v>27447</v>
      </c>
      <c r="K378" s="37" t="s">
        <v>27448</v>
      </c>
      <c r="L378" s="37" t="s">
        <v>27448</v>
      </c>
      <c r="M378" s="37" t="s">
        <v>28915</v>
      </c>
      <c r="N378" s="37" t="s">
        <v>409</v>
      </c>
      <c r="O378" s="37" t="s">
        <v>410</v>
      </c>
      <c r="P378" s="22" t="s">
        <v>28910</v>
      </c>
      <c r="Q378" s="22" t="s">
        <v>28911</v>
      </c>
      <c r="R378" s="38">
        <v>0</v>
      </c>
    </row>
    <row r="379" spans="1:18" ht="12.75">
      <c r="A379" s="22" t="s">
        <v>60</v>
      </c>
      <c r="B379" s="22" t="s">
        <v>24283</v>
      </c>
      <c r="C379" s="22" t="s">
        <v>69</v>
      </c>
      <c r="D379" s="22" t="s">
        <v>61</v>
      </c>
      <c r="E379" s="31">
        <v>43052.426990740736</v>
      </c>
      <c r="F379" s="22" t="s">
        <v>27445</v>
      </c>
      <c r="G379" s="22" t="s">
        <v>28916</v>
      </c>
      <c r="H379" s="22" t="s">
        <v>80</v>
      </c>
      <c r="I379" s="22" t="s">
        <v>26123</v>
      </c>
      <c r="J379" s="37" t="s">
        <v>27447</v>
      </c>
      <c r="K379" s="37" t="s">
        <v>27448</v>
      </c>
      <c r="L379" s="37" t="s">
        <v>27448</v>
      </c>
      <c r="M379" s="37" t="s">
        <v>28917</v>
      </c>
      <c r="N379" s="37" t="s">
        <v>317</v>
      </c>
      <c r="O379" s="37" t="s">
        <v>318</v>
      </c>
      <c r="P379" s="22" t="s">
        <v>28918</v>
      </c>
      <c r="Q379" s="22" t="s">
        <v>28919</v>
      </c>
      <c r="R379" s="38">
        <v>0</v>
      </c>
    </row>
    <row r="380" spans="1:18" ht="12.75">
      <c r="A380" s="22" t="s">
        <v>60</v>
      </c>
      <c r="B380" s="22" t="s">
        <v>24283</v>
      </c>
      <c r="C380" s="22" t="s">
        <v>69</v>
      </c>
      <c r="D380" s="22" t="s">
        <v>61</v>
      </c>
      <c r="E380" s="31">
        <v>43052.466805555552</v>
      </c>
      <c r="F380" s="22" t="s">
        <v>27445</v>
      </c>
      <c r="G380" s="22" t="s">
        <v>28920</v>
      </c>
      <c r="H380" s="22" t="s">
        <v>80</v>
      </c>
      <c r="I380" s="22" t="s">
        <v>28921</v>
      </c>
      <c r="J380" s="37" t="s">
        <v>27447</v>
      </c>
      <c r="K380" s="37" t="s">
        <v>27448</v>
      </c>
      <c r="L380" s="37" t="s">
        <v>27448</v>
      </c>
      <c r="M380" s="37" t="s">
        <v>28922</v>
      </c>
      <c r="N380" s="37" t="s">
        <v>1697</v>
      </c>
      <c r="O380" s="37" t="s">
        <v>1698</v>
      </c>
      <c r="P380" s="22" t="s">
        <v>28910</v>
      </c>
      <c r="Q380" s="22" t="s">
        <v>28911</v>
      </c>
      <c r="R380" s="38">
        <v>0</v>
      </c>
    </row>
    <row r="381" spans="1:18" ht="12.75">
      <c r="A381" s="22" t="s">
        <v>60</v>
      </c>
      <c r="B381" s="22" t="s">
        <v>24283</v>
      </c>
      <c r="C381" s="22" t="s">
        <v>69</v>
      </c>
      <c r="D381" s="22" t="s">
        <v>61</v>
      </c>
      <c r="E381" s="31">
        <v>43052.470671296294</v>
      </c>
      <c r="F381" s="22" t="s">
        <v>27445</v>
      </c>
      <c r="G381" s="22" t="s">
        <v>28923</v>
      </c>
      <c r="H381" s="22" t="s">
        <v>80</v>
      </c>
      <c r="I381" s="22" t="s">
        <v>26608</v>
      </c>
      <c r="J381" s="37" t="s">
        <v>27447</v>
      </c>
      <c r="K381" s="37" t="s">
        <v>27448</v>
      </c>
      <c r="L381" s="37" t="s">
        <v>27448</v>
      </c>
      <c r="M381" s="37" t="s">
        <v>28924</v>
      </c>
      <c r="N381" s="37" t="s">
        <v>606</v>
      </c>
      <c r="O381" s="37" t="s">
        <v>607</v>
      </c>
      <c r="P381" s="22" t="s">
        <v>28925</v>
      </c>
      <c r="Q381" s="22" t="s">
        <v>28926</v>
      </c>
      <c r="R381" s="38">
        <v>0</v>
      </c>
    </row>
    <row r="382" spans="1:18" ht="12.75">
      <c r="A382" s="22" t="s">
        <v>60</v>
      </c>
      <c r="B382" s="22" t="s">
        <v>24283</v>
      </c>
      <c r="C382" s="22" t="s">
        <v>69</v>
      </c>
      <c r="D382" s="22" t="s">
        <v>61</v>
      </c>
      <c r="E382" s="31">
        <v>43052.488009259258</v>
      </c>
      <c r="F382" s="22" t="s">
        <v>27445</v>
      </c>
      <c r="G382" s="22" t="s">
        <v>28927</v>
      </c>
      <c r="H382" s="22" t="s">
        <v>80</v>
      </c>
      <c r="I382" s="22" t="s">
        <v>28928</v>
      </c>
      <c r="J382" s="37" t="s">
        <v>27447</v>
      </c>
      <c r="K382" s="37" t="s">
        <v>27448</v>
      </c>
      <c r="L382" s="37" t="s">
        <v>27448</v>
      </c>
      <c r="M382" s="37" t="s">
        <v>28929</v>
      </c>
      <c r="N382" s="37" t="s">
        <v>1697</v>
      </c>
      <c r="O382" s="37" t="s">
        <v>1698</v>
      </c>
      <c r="P382" s="22" t="s">
        <v>28910</v>
      </c>
      <c r="Q382" s="22" t="s">
        <v>28911</v>
      </c>
      <c r="R382" s="38">
        <v>0</v>
      </c>
    </row>
    <row r="383" spans="1:18" ht="12.75">
      <c r="A383" s="22" t="s">
        <v>60</v>
      </c>
      <c r="B383" s="22" t="s">
        <v>24283</v>
      </c>
      <c r="C383" s="22" t="s">
        <v>69</v>
      </c>
      <c r="D383" s="22" t="s">
        <v>61</v>
      </c>
      <c r="E383" s="31">
        <v>43052.50949074074</v>
      </c>
      <c r="F383" s="22" t="s">
        <v>27445</v>
      </c>
      <c r="G383" s="22" t="s">
        <v>28930</v>
      </c>
      <c r="H383" s="22" t="s">
        <v>80</v>
      </c>
      <c r="I383" s="22" t="s">
        <v>25045</v>
      </c>
      <c r="J383" s="37" t="s">
        <v>27447</v>
      </c>
      <c r="K383" s="37" t="s">
        <v>27448</v>
      </c>
      <c r="L383" s="37" t="s">
        <v>27448</v>
      </c>
      <c r="M383" s="37" t="s">
        <v>28931</v>
      </c>
      <c r="N383" s="37" t="s">
        <v>1697</v>
      </c>
      <c r="O383" s="37" t="s">
        <v>1698</v>
      </c>
      <c r="P383" s="22" t="s">
        <v>28910</v>
      </c>
      <c r="Q383" s="22" t="s">
        <v>28911</v>
      </c>
      <c r="R383" s="38">
        <v>0</v>
      </c>
    </row>
    <row r="384" spans="1:18" ht="12.75">
      <c r="A384" s="22" t="s">
        <v>60</v>
      </c>
      <c r="B384" s="22" t="s">
        <v>24283</v>
      </c>
      <c r="C384" s="22" t="s">
        <v>69</v>
      </c>
      <c r="D384" s="22" t="s">
        <v>61</v>
      </c>
      <c r="E384" s="31">
        <v>43052.527060185181</v>
      </c>
      <c r="F384" s="22" t="s">
        <v>27445</v>
      </c>
      <c r="G384" s="22" t="s">
        <v>28932</v>
      </c>
      <c r="H384" s="22" t="s">
        <v>80</v>
      </c>
      <c r="I384" s="22" t="s">
        <v>24352</v>
      </c>
      <c r="J384" s="37" t="s">
        <v>27447</v>
      </c>
      <c r="K384" s="37" t="s">
        <v>27448</v>
      </c>
      <c r="L384" s="37" t="s">
        <v>27448</v>
      </c>
      <c r="M384" s="37" t="s">
        <v>28933</v>
      </c>
      <c r="N384" s="37" t="s">
        <v>589</v>
      </c>
      <c r="O384" s="37" t="s">
        <v>590</v>
      </c>
      <c r="P384" s="22" t="s">
        <v>28934</v>
      </c>
      <c r="Q384" s="22" t="s">
        <v>28935</v>
      </c>
      <c r="R384" s="38">
        <v>0</v>
      </c>
    </row>
    <row r="385" spans="1:18" ht="12.75">
      <c r="A385" s="22" t="s">
        <v>60</v>
      </c>
      <c r="B385" s="22" t="s">
        <v>24283</v>
      </c>
      <c r="C385" s="22" t="s">
        <v>69</v>
      </c>
      <c r="D385" s="22" t="s">
        <v>61</v>
      </c>
      <c r="E385" s="31">
        <v>43052.655104166668</v>
      </c>
      <c r="F385" s="22" t="s">
        <v>27445</v>
      </c>
      <c r="G385" s="22" t="s">
        <v>28936</v>
      </c>
      <c r="H385" s="22" t="s">
        <v>80</v>
      </c>
      <c r="I385" s="22" t="s">
        <v>24442</v>
      </c>
      <c r="J385" s="37" t="s">
        <v>27447</v>
      </c>
      <c r="K385" s="37" t="s">
        <v>27448</v>
      </c>
      <c r="L385" s="37" t="s">
        <v>27448</v>
      </c>
      <c r="M385" s="37" t="s">
        <v>28937</v>
      </c>
      <c r="N385" s="37" t="s">
        <v>765</v>
      </c>
      <c r="O385" s="37" t="s">
        <v>766</v>
      </c>
      <c r="P385" s="22" t="s">
        <v>28938</v>
      </c>
      <c r="Q385" s="22" t="s">
        <v>28939</v>
      </c>
      <c r="R385" s="38">
        <v>0</v>
      </c>
    </row>
    <row r="386" spans="1:18" ht="12.75">
      <c r="A386" s="22" t="s">
        <v>60</v>
      </c>
      <c r="B386" s="22" t="s">
        <v>24283</v>
      </c>
      <c r="C386" s="22" t="s">
        <v>69</v>
      </c>
      <c r="D386" s="22" t="s">
        <v>61</v>
      </c>
      <c r="E386" s="31">
        <v>43052.655335648145</v>
      </c>
      <c r="F386" s="22" t="s">
        <v>27445</v>
      </c>
      <c r="G386" s="22" t="s">
        <v>28940</v>
      </c>
      <c r="H386" s="22" t="s">
        <v>80</v>
      </c>
      <c r="I386" s="22" t="s">
        <v>28941</v>
      </c>
      <c r="J386" s="37" t="s">
        <v>27447</v>
      </c>
      <c r="K386" s="37" t="s">
        <v>27448</v>
      </c>
      <c r="L386" s="37" t="s">
        <v>27448</v>
      </c>
      <c r="M386" s="37" t="s">
        <v>28942</v>
      </c>
      <c r="N386" s="37" t="s">
        <v>138</v>
      </c>
      <c r="O386" s="37" t="s">
        <v>139</v>
      </c>
      <c r="P386" s="22" t="s">
        <v>28943</v>
      </c>
      <c r="Q386" s="22" t="s">
        <v>28944</v>
      </c>
      <c r="R386" s="38">
        <v>0</v>
      </c>
    </row>
    <row r="387" spans="1:18" ht="12.75">
      <c r="A387" s="22" t="s">
        <v>60</v>
      </c>
      <c r="B387" s="22" t="s">
        <v>24283</v>
      </c>
      <c r="C387" s="22" t="s">
        <v>69</v>
      </c>
      <c r="D387" s="22" t="s">
        <v>61</v>
      </c>
      <c r="E387" s="31">
        <v>43052.66915509259</v>
      </c>
      <c r="F387" s="22" t="s">
        <v>27445</v>
      </c>
      <c r="G387" s="22" t="s">
        <v>28945</v>
      </c>
      <c r="H387" s="22" t="s">
        <v>80</v>
      </c>
      <c r="I387" s="22" t="s">
        <v>25328</v>
      </c>
      <c r="J387" s="37" t="s">
        <v>27447</v>
      </c>
      <c r="K387" s="37" t="s">
        <v>27448</v>
      </c>
      <c r="L387" s="37" t="s">
        <v>27448</v>
      </c>
      <c r="M387" s="37" t="s">
        <v>28946</v>
      </c>
      <c r="N387" s="37" t="s">
        <v>1271</v>
      </c>
      <c r="O387" s="37" t="s">
        <v>1272</v>
      </c>
      <c r="P387" s="22" t="s">
        <v>28947</v>
      </c>
      <c r="Q387" s="22" t="s">
        <v>28948</v>
      </c>
      <c r="R387" s="38">
        <v>0</v>
      </c>
    </row>
    <row r="388" spans="1:18" ht="12.75">
      <c r="A388" s="22" t="s">
        <v>60</v>
      </c>
      <c r="B388" s="22" t="s">
        <v>24283</v>
      </c>
      <c r="C388" s="22" t="s">
        <v>69</v>
      </c>
      <c r="D388" s="22" t="s">
        <v>61</v>
      </c>
      <c r="E388" s="31">
        <v>43053.574988425928</v>
      </c>
      <c r="F388" s="22" t="s">
        <v>27445</v>
      </c>
      <c r="G388" s="22" t="s">
        <v>28949</v>
      </c>
      <c r="H388" s="22" t="s">
        <v>80</v>
      </c>
      <c r="I388" s="22" t="s">
        <v>25439</v>
      </c>
      <c r="J388" s="37" t="s">
        <v>27447</v>
      </c>
      <c r="K388" s="37" t="s">
        <v>27448</v>
      </c>
      <c r="L388" s="37" t="s">
        <v>27448</v>
      </c>
      <c r="M388" s="37" t="s">
        <v>28950</v>
      </c>
      <c r="N388" s="37" t="s">
        <v>25440</v>
      </c>
      <c r="O388" s="37" t="s">
        <v>25441</v>
      </c>
      <c r="P388" s="22" t="s">
        <v>28951</v>
      </c>
      <c r="Q388" s="22" t="s">
        <v>28952</v>
      </c>
      <c r="R388" s="38">
        <v>0</v>
      </c>
    </row>
    <row r="389" spans="1:18" ht="12.75">
      <c r="A389" s="22" t="s">
        <v>60</v>
      </c>
      <c r="B389" s="22" t="s">
        <v>24283</v>
      </c>
      <c r="C389" s="22" t="s">
        <v>69</v>
      </c>
      <c r="D389" s="22" t="s">
        <v>61</v>
      </c>
      <c r="E389" s="31">
        <v>43053.678414351853</v>
      </c>
      <c r="F389" s="22" t="s">
        <v>27445</v>
      </c>
      <c r="G389" s="22" t="s">
        <v>28953</v>
      </c>
      <c r="H389" s="22" t="s">
        <v>80</v>
      </c>
      <c r="I389" s="22" t="s">
        <v>25191</v>
      </c>
      <c r="J389" s="37" t="s">
        <v>27447</v>
      </c>
      <c r="K389" s="37" t="s">
        <v>27448</v>
      </c>
      <c r="L389" s="37" t="s">
        <v>27448</v>
      </c>
      <c r="M389" s="37" t="s">
        <v>28954</v>
      </c>
      <c r="N389" s="37" t="s">
        <v>606</v>
      </c>
      <c r="O389" s="37" t="s">
        <v>607</v>
      </c>
      <c r="P389" s="22" t="s">
        <v>28955</v>
      </c>
      <c r="Q389" s="22" t="s">
        <v>28956</v>
      </c>
      <c r="R389" s="38">
        <v>0</v>
      </c>
    </row>
    <row r="390" spans="1:18" ht="12.75">
      <c r="A390" s="22" t="s">
        <v>60</v>
      </c>
      <c r="B390" s="22" t="s">
        <v>24283</v>
      </c>
      <c r="C390" s="22" t="s">
        <v>69</v>
      </c>
      <c r="D390" s="22" t="s">
        <v>61</v>
      </c>
      <c r="E390" s="31">
        <v>43054.477222222224</v>
      </c>
      <c r="F390" s="22" t="s">
        <v>27445</v>
      </c>
      <c r="G390" s="22" t="s">
        <v>28957</v>
      </c>
      <c r="H390" s="22" t="s">
        <v>80</v>
      </c>
      <c r="I390" s="22" t="s">
        <v>28958</v>
      </c>
      <c r="J390" s="37" t="s">
        <v>27447</v>
      </c>
      <c r="K390" s="37" t="s">
        <v>27448</v>
      </c>
      <c r="L390" s="37" t="s">
        <v>27448</v>
      </c>
      <c r="M390" s="37" t="s">
        <v>28959</v>
      </c>
      <c r="N390" s="37" t="s">
        <v>28960</v>
      </c>
      <c r="O390" s="37" t="s">
        <v>28961</v>
      </c>
      <c r="P390" s="22" t="s">
        <v>28962</v>
      </c>
      <c r="Q390" s="22" t="s">
        <v>28963</v>
      </c>
      <c r="R390" s="38">
        <v>0</v>
      </c>
    </row>
    <row r="391" spans="1:18" ht="12.75">
      <c r="A391" s="22" t="s">
        <v>60</v>
      </c>
      <c r="B391" s="22" t="s">
        <v>24283</v>
      </c>
      <c r="C391" s="22" t="s">
        <v>69</v>
      </c>
      <c r="D391" s="22" t="s">
        <v>61</v>
      </c>
      <c r="E391" s="31">
        <v>43054.492743055554</v>
      </c>
      <c r="F391" s="22" t="s">
        <v>27445</v>
      </c>
      <c r="G391" s="22" t="s">
        <v>28964</v>
      </c>
      <c r="H391" s="22" t="s">
        <v>80</v>
      </c>
      <c r="I391" s="22" t="s">
        <v>26631</v>
      </c>
      <c r="J391" s="37" t="s">
        <v>27447</v>
      </c>
      <c r="K391" s="37" t="s">
        <v>27448</v>
      </c>
      <c r="L391" s="37" t="s">
        <v>27448</v>
      </c>
      <c r="M391" s="37" t="s">
        <v>28965</v>
      </c>
      <c r="N391" s="37" t="s">
        <v>1397</v>
      </c>
      <c r="O391" s="37" t="s">
        <v>1398</v>
      </c>
      <c r="P391" s="22" t="s">
        <v>28966</v>
      </c>
      <c r="Q391" s="22" t="s">
        <v>28967</v>
      </c>
      <c r="R391" s="38">
        <v>0</v>
      </c>
    </row>
    <row r="392" spans="1:18" ht="12.75">
      <c r="A392" s="22" t="s">
        <v>60</v>
      </c>
      <c r="B392" s="22" t="s">
        <v>24283</v>
      </c>
      <c r="C392" s="22" t="s">
        <v>69</v>
      </c>
      <c r="D392" s="22" t="s">
        <v>61</v>
      </c>
      <c r="E392" s="31">
        <v>43054.500208333331</v>
      </c>
      <c r="F392" s="22" t="s">
        <v>27445</v>
      </c>
      <c r="G392" s="22" t="s">
        <v>28968</v>
      </c>
      <c r="H392" s="22" t="s">
        <v>80</v>
      </c>
      <c r="I392" s="22" t="s">
        <v>28969</v>
      </c>
      <c r="J392" s="37" t="s">
        <v>27447</v>
      </c>
      <c r="K392" s="37" t="s">
        <v>27448</v>
      </c>
      <c r="L392" s="37" t="s">
        <v>27448</v>
      </c>
      <c r="M392" s="37" t="s">
        <v>28970</v>
      </c>
      <c r="N392" s="37" t="s">
        <v>1922</v>
      </c>
      <c r="O392" s="37" t="s">
        <v>1923</v>
      </c>
      <c r="P392" s="22" t="s">
        <v>28971</v>
      </c>
      <c r="Q392" s="22" t="s">
        <v>28972</v>
      </c>
      <c r="R392" s="38">
        <v>0</v>
      </c>
    </row>
    <row r="393" spans="1:18" ht="12.75">
      <c r="A393" s="22" t="s">
        <v>60</v>
      </c>
      <c r="B393" s="22" t="s">
        <v>24283</v>
      </c>
      <c r="C393" s="22" t="s">
        <v>69</v>
      </c>
      <c r="D393" s="22" t="s">
        <v>61</v>
      </c>
      <c r="E393" s="31">
        <v>43055.268611111111</v>
      </c>
      <c r="F393" s="22" t="s">
        <v>27445</v>
      </c>
      <c r="G393" s="22" t="s">
        <v>28973</v>
      </c>
      <c r="H393" s="22" t="s">
        <v>80</v>
      </c>
      <c r="I393" s="22" t="s">
        <v>24962</v>
      </c>
      <c r="J393" s="37" t="s">
        <v>27447</v>
      </c>
      <c r="K393" s="37" t="s">
        <v>27448</v>
      </c>
      <c r="L393" s="37" t="s">
        <v>27448</v>
      </c>
      <c r="M393" s="37" t="s">
        <v>28974</v>
      </c>
      <c r="N393" s="37" t="s">
        <v>2945</v>
      </c>
      <c r="O393" s="37" t="s">
        <v>2946</v>
      </c>
      <c r="P393" s="22" t="s">
        <v>28975</v>
      </c>
      <c r="Q393" s="22" t="s">
        <v>28976</v>
      </c>
      <c r="R393" s="38">
        <v>0</v>
      </c>
    </row>
    <row r="394" spans="1:18" ht="12.75">
      <c r="A394" s="22" t="s">
        <v>60</v>
      </c>
      <c r="B394" s="22" t="s">
        <v>24283</v>
      </c>
      <c r="C394" s="22" t="s">
        <v>69</v>
      </c>
      <c r="D394" s="22" t="s">
        <v>61</v>
      </c>
      <c r="E394" s="31">
        <v>43056.232372685183</v>
      </c>
      <c r="F394" s="22" t="s">
        <v>27445</v>
      </c>
      <c r="G394" s="22" t="s">
        <v>28977</v>
      </c>
      <c r="H394" s="22" t="s">
        <v>80</v>
      </c>
      <c r="I394" s="22" t="s">
        <v>26289</v>
      </c>
      <c r="J394" s="37" t="s">
        <v>27447</v>
      </c>
      <c r="K394" s="37" t="s">
        <v>27448</v>
      </c>
      <c r="L394" s="37" t="s">
        <v>27448</v>
      </c>
      <c r="M394" s="37" t="s">
        <v>28978</v>
      </c>
      <c r="N394" s="37" t="s">
        <v>162</v>
      </c>
      <c r="O394" s="37" t="s">
        <v>163</v>
      </c>
      <c r="P394" s="22" t="s">
        <v>28979</v>
      </c>
      <c r="Q394" s="22" t="s">
        <v>28980</v>
      </c>
      <c r="R394" s="38">
        <v>0</v>
      </c>
    </row>
    <row r="395" spans="1:18" ht="12.75">
      <c r="A395" s="22" t="s">
        <v>60</v>
      </c>
      <c r="B395" s="22" t="s">
        <v>24283</v>
      </c>
      <c r="C395" s="22" t="s">
        <v>69</v>
      </c>
      <c r="D395" s="22" t="s">
        <v>61</v>
      </c>
      <c r="E395" s="31">
        <v>43056.415324074071</v>
      </c>
      <c r="F395" s="22" t="s">
        <v>27445</v>
      </c>
      <c r="G395" s="22" t="s">
        <v>28981</v>
      </c>
      <c r="H395" s="22" t="s">
        <v>80</v>
      </c>
      <c r="I395" s="22" t="s">
        <v>28982</v>
      </c>
      <c r="J395" s="37" t="s">
        <v>27447</v>
      </c>
      <c r="K395" s="37" t="s">
        <v>27448</v>
      </c>
      <c r="L395" s="37" t="s">
        <v>27448</v>
      </c>
      <c r="M395" s="37" t="s">
        <v>28983</v>
      </c>
      <c r="N395" s="37" t="s">
        <v>112</v>
      </c>
      <c r="O395" s="37" t="s">
        <v>113</v>
      </c>
      <c r="P395" s="22" t="s">
        <v>28984</v>
      </c>
      <c r="Q395" s="22" t="s">
        <v>28985</v>
      </c>
      <c r="R395" s="38">
        <v>0</v>
      </c>
    </row>
    <row r="396" spans="1:18" ht="12.75">
      <c r="A396" s="22" t="s">
        <v>60</v>
      </c>
      <c r="B396" s="22" t="s">
        <v>24283</v>
      </c>
      <c r="C396" s="22" t="s">
        <v>69</v>
      </c>
      <c r="D396" s="22" t="s">
        <v>61</v>
      </c>
      <c r="E396" s="31">
        <v>43056.512974537036</v>
      </c>
      <c r="F396" s="22" t="s">
        <v>27445</v>
      </c>
      <c r="G396" s="22" t="s">
        <v>28986</v>
      </c>
      <c r="H396" s="22" t="s">
        <v>80</v>
      </c>
      <c r="I396" s="22" t="s">
        <v>25785</v>
      </c>
      <c r="J396" s="37" t="s">
        <v>27447</v>
      </c>
      <c r="K396" s="37" t="s">
        <v>27448</v>
      </c>
      <c r="L396" s="37" t="s">
        <v>27448</v>
      </c>
      <c r="M396" s="37" t="s">
        <v>28987</v>
      </c>
      <c r="N396" s="37" t="s">
        <v>112</v>
      </c>
      <c r="O396" s="37" t="s">
        <v>113</v>
      </c>
      <c r="P396" s="22" t="s">
        <v>28984</v>
      </c>
      <c r="Q396" s="22" t="s">
        <v>28985</v>
      </c>
      <c r="R396" s="38">
        <v>0</v>
      </c>
    </row>
    <row r="397" spans="1:18" ht="12.75">
      <c r="A397" s="22" t="s">
        <v>60</v>
      </c>
      <c r="B397" s="22" t="s">
        <v>24283</v>
      </c>
      <c r="C397" s="22" t="s">
        <v>69</v>
      </c>
      <c r="D397" s="22" t="s">
        <v>61</v>
      </c>
      <c r="E397" s="31">
        <v>43059.666412037033</v>
      </c>
      <c r="F397" s="22" t="s">
        <v>27445</v>
      </c>
      <c r="G397" s="22" t="s">
        <v>28988</v>
      </c>
      <c r="H397" s="22" t="s">
        <v>80</v>
      </c>
      <c r="I397" s="22" t="s">
        <v>25126</v>
      </c>
      <c r="J397" s="37" t="s">
        <v>27447</v>
      </c>
      <c r="K397" s="37" t="s">
        <v>27448</v>
      </c>
      <c r="L397" s="37" t="s">
        <v>27448</v>
      </c>
      <c r="M397" s="37" t="s">
        <v>28989</v>
      </c>
      <c r="N397" s="37" t="s">
        <v>8884</v>
      </c>
      <c r="O397" s="37" t="s">
        <v>8885</v>
      </c>
      <c r="P397" s="22" t="s">
        <v>28990</v>
      </c>
      <c r="Q397" s="22" t="s">
        <v>28991</v>
      </c>
      <c r="R397" s="38">
        <v>0</v>
      </c>
    </row>
    <row r="398" spans="1:18" ht="12.75">
      <c r="A398" s="22" t="s">
        <v>60</v>
      </c>
      <c r="B398" s="22" t="s">
        <v>24283</v>
      </c>
      <c r="C398" s="22" t="s">
        <v>69</v>
      </c>
      <c r="D398" s="22" t="s">
        <v>61</v>
      </c>
      <c r="E398" s="31">
        <v>43060.509212962963</v>
      </c>
      <c r="F398" s="22" t="s">
        <v>27445</v>
      </c>
      <c r="G398" s="22" t="s">
        <v>28992</v>
      </c>
      <c r="H398" s="22" t="s">
        <v>80</v>
      </c>
      <c r="I398" s="22" t="s">
        <v>26279</v>
      </c>
      <c r="J398" s="37" t="s">
        <v>27447</v>
      </c>
      <c r="K398" s="37" t="s">
        <v>27448</v>
      </c>
      <c r="L398" s="37" t="s">
        <v>27448</v>
      </c>
      <c r="M398" s="37" t="s">
        <v>28993</v>
      </c>
      <c r="N398" s="37" t="s">
        <v>2804</v>
      </c>
      <c r="O398" s="37" t="s">
        <v>2805</v>
      </c>
      <c r="P398" s="22" t="s">
        <v>28994</v>
      </c>
      <c r="Q398" s="22" t="s">
        <v>28995</v>
      </c>
      <c r="R398" s="38">
        <v>0</v>
      </c>
    </row>
    <row r="399" spans="1:18" ht="12.75">
      <c r="A399" s="22" t="s">
        <v>60</v>
      </c>
      <c r="B399" s="22" t="s">
        <v>24283</v>
      </c>
      <c r="C399" s="22" t="s">
        <v>69</v>
      </c>
      <c r="D399" s="22" t="s">
        <v>61</v>
      </c>
      <c r="E399" s="31">
        <v>43061.496678240735</v>
      </c>
      <c r="F399" s="22" t="s">
        <v>27445</v>
      </c>
      <c r="G399" s="22" t="s">
        <v>28996</v>
      </c>
      <c r="H399" s="22" t="s">
        <v>80</v>
      </c>
      <c r="I399" s="22" t="s">
        <v>25866</v>
      </c>
      <c r="J399" s="37" t="s">
        <v>27447</v>
      </c>
      <c r="K399" s="37" t="s">
        <v>27448</v>
      </c>
      <c r="L399" s="37" t="s">
        <v>27448</v>
      </c>
      <c r="M399" s="37" t="s">
        <v>28997</v>
      </c>
      <c r="N399" s="37" t="s">
        <v>2538</v>
      </c>
      <c r="O399" s="37" t="s">
        <v>2539</v>
      </c>
      <c r="P399" s="22" t="s">
        <v>28998</v>
      </c>
      <c r="Q399" s="22" t="s">
        <v>28999</v>
      </c>
      <c r="R399" s="38">
        <v>0</v>
      </c>
    </row>
    <row r="400" spans="1:18" ht="12.75">
      <c r="A400" s="22" t="s">
        <v>60</v>
      </c>
      <c r="B400" s="22" t="s">
        <v>24283</v>
      </c>
      <c r="C400" s="22" t="s">
        <v>69</v>
      </c>
      <c r="D400" s="22" t="s">
        <v>61</v>
      </c>
      <c r="E400" s="31">
        <v>43061.65893518518</v>
      </c>
      <c r="F400" s="22" t="s">
        <v>27445</v>
      </c>
      <c r="G400" s="22" t="s">
        <v>29000</v>
      </c>
      <c r="H400" s="22" t="s">
        <v>80</v>
      </c>
      <c r="I400" s="22" t="s">
        <v>26117</v>
      </c>
      <c r="J400" s="37" t="s">
        <v>27447</v>
      </c>
      <c r="K400" s="37" t="s">
        <v>27448</v>
      </c>
      <c r="L400" s="37" t="s">
        <v>27448</v>
      </c>
      <c r="M400" s="37" t="s">
        <v>29001</v>
      </c>
      <c r="N400" s="37" t="s">
        <v>463</v>
      </c>
      <c r="O400" s="37" t="s">
        <v>464</v>
      </c>
      <c r="P400" s="22" t="s">
        <v>29002</v>
      </c>
      <c r="Q400" s="22" t="s">
        <v>29003</v>
      </c>
      <c r="R400" s="38">
        <v>0</v>
      </c>
    </row>
    <row r="401" spans="1:18" ht="12.75">
      <c r="A401" s="22" t="s">
        <v>60</v>
      </c>
      <c r="B401" s="22" t="s">
        <v>24283</v>
      </c>
      <c r="C401" s="22" t="s">
        <v>69</v>
      </c>
      <c r="D401" s="22" t="s">
        <v>61</v>
      </c>
      <c r="E401" s="31">
        <v>43061.68237268518</v>
      </c>
      <c r="F401" s="22" t="s">
        <v>27445</v>
      </c>
      <c r="G401" s="22" t="s">
        <v>29004</v>
      </c>
      <c r="H401" s="22" t="s">
        <v>80</v>
      </c>
      <c r="I401" s="22" t="s">
        <v>25295</v>
      </c>
      <c r="J401" s="37" t="s">
        <v>27447</v>
      </c>
      <c r="K401" s="37" t="s">
        <v>27448</v>
      </c>
      <c r="L401" s="37" t="s">
        <v>27448</v>
      </c>
      <c r="M401" s="37" t="s">
        <v>29005</v>
      </c>
      <c r="N401" s="37" t="s">
        <v>245</v>
      </c>
      <c r="O401" s="37" t="s">
        <v>246</v>
      </c>
      <c r="P401" s="22" t="s">
        <v>29006</v>
      </c>
      <c r="Q401" s="22" t="s">
        <v>29007</v>
      </c>
      <c r="R401" s="38">
        <v>0</v>
      </c>
    </row>
    <row r="402" spans="1:18" ht="12.75">
      <c r="A402" s="22" t="s">
        <v>60</v>
      </c>
      <c r="B402" s="22" t="s">
        <v>24283</v>
      </c>
      <c r="C402" s="22" t="s">
        <v>69</v>
      </c>
      <c r="D402" s="22" t="s">
        <v>61</v>
      </c>
      <c r="E402" s="31">
        <v>43061.700659722221</v>
      </c>
      <c r="F402" s="22" t="s">
        <v>27445</v>
      </c>
      <c r="G402" s="22" t="s">
        <v>29008</v>
      </c>
      <c r="H402" s="22" t="s">
        <v>80</v>
      </c>
      <c r="I402" s="22" t="s">
        <v>24869</v>
      </c>
      <c r="J402" s="37" t="s">
        <v>27447</v>
      </c>
      <c r="K402" s="37" t="s">
        <v>27448</v>
      </c>
      <c r="L402" s="37" t="s">
        <v>27448</v>
      </c>
      <c r="M402" s="37" t="s">
        <v>29009</v>
      </c>
      <c r="N402" s="37" t="s">
        <v>1975</v>
      </c>
      <c r="O402" s="37" t="s">
        <v>1976</v>
      </c>
      <c r="P402" s="22" t="s">
        <v>29010</v>
      </c>
      <c r="Q402" s="22" t="s">
        <v>29011</v>
      </c>
      <c r="R402" s="38">
        <v>0</v>
      </c>
    </row>
    <row r="403" spans="1:18" ht="12.75">
      <c r="A403" s="22" t="s">
        <v>60</v>
      </c>
      <c r="B403" s="22" t="s">
        <v>24283</v>
      </c>
      <c r="C403" s="22" t="s">
        <v>69</v>
      </c>
      <c r="D403" s="22" t="s">
        <v>61</v>
      </c>
      <c r="E403" s="31">
        <v>43062.467314814814</v>
      </c>
      <c r="F403" s="22" t="s">
        <v>27445</v>
      </c>
      <c r="G403" s="22" t="s">
        <v>29012</v>
      </c>
      <c r="H403" s="22" t="s">
        <v>80</v>
      </c>
      <c r="I403" s="22" t="s">
        <v>29013</v>
      </c>
      <c r="J403" s="37" t="s">
        <v>27447</v>
      </c>
      <c r="K403" s="37" t="s">
        <v>27448</v>
      </c>
      <c r="L403" s="37" t="s">
        <v>27448</v>
      </c>
      <c r="M403" s="37" t="s">
        <v>29014</v>
      </c>
      <c r="N403" s="37" t="s">
        <v>644</v>
      </c>
      <c r="O403" s="37" t="s">
        <v>645</v>
      </c>
      <c r="P403" s="22" t="s">
        <v>29015</v>
      </c>
      <c r="Q403" s="22" t="s">
        <v>29016</v>
      </c>
      <c r="R403" s="38">
        <v>0</v>
      </c>
    </row>
    <row r="404" spans="1:18" ht="12.75">
      <c r="A404" s="22" t="s">
        <v>60</v>
      </c>
      <c r="B404" s="22" t="s">
        <v>24283</v>
      </c>
      <c r="C404" s="22" t="s">
        <v>69</v>
      </c>
      <c r="D404" s="22" t="s">
        <v>61</v>
      </c>
      <c r="E404" s="31">
        <v>43062.468472222223</v>
      </c>
      <c r="F404" s="22" t="s">
        <v>27445</v>
      </c>
      <c r="G404" s="22" t="s">
        <v>29017</v>
      </c>
      <c r="H404" s="22" t="s">
        <v>80</v>
      </c>
      <c r="I404" s="22" t="s">
        <v>29018</v>
      </c>
      <c r="J404" s="37" t="s">
        <v>27447</v>
      </c>
      <c r="K404" s="37" t="s">
        <v>27448</v>
      </c>
      <c r="L404" s="37" t="s">
        <v>27448</v>
      </c>
      <c r="M404" s="37" t="s">
        <v>29019</v>
      </c>
      <c r="N404" s="37" t="s">
        <v>644</v>
      </c>
      <c r="O404" s="37" t="s">
        <v>645</v>
      </c>
      <c r="P404" s="22" t="s">
        <v>29015</v>
      </c>
      <c r="Q404" s="22" t="s">
        <v>29016</v>
      </c>
      <c r="R404" s="38">
        <v>0</v>
      </c>
    </row>
    <row r="405" spans="1:18" ht="12.75">
      <c r="A405" s="22" t="s">
        <v>60</v>
      </c>
      <c r="B405" s="22" t="s">
        <v>24283</v>
      </c>
      <c r="C405" s="22" t="s">
        <v>69</v>
      </c>
      <c r="D405" s="22" t="s">
        <v>61</v>
      </c>
      <c r="E405" s="31">
        <v>43062.479675925926</v>
      </c>
      <c r="F405" s="22" t="s">
        <v>27445</v>
      </c>
      <c r="G405" s="22" t="s">
        <v>29020</v>
      </c>
      <c r="H405" s="22" t="s">
        <v>80</v>
      </c>
      <c r="I405" s="22" t="s">
        <v>26513</v>
      </c>
      <c r="J405" s="37" t="s">
        <v>27447</v>
      </c>
      <c r="K405" s="37" t="s">
        <v>27448</v>
      </c>
      <c r="L405" s="37" t="s">
        <v>27448</v>
      </c>
      <c r="M405" s="37" t="s">
        <v>29021</v>
      </c>
      <c r="N405" s="37" t="s">
        <v>2734</v>
      </c>
      <c r="O405" s="37" t="s">
        <v>2735</v>
      </c>
      <c r="P405" s="22" t="s">
        <v>29022</v>
      </c>
      <c r="Q405" s="22" t="s">
        <v>29023</v>
      </c>
      <c r="R405" s="38">
        <v>0</v>
      </c>
    </row>
    <row r="406" spans="1:18" ht="12.75">
      <c r="A406" s="22" t="s">
        <v>60</v>
      </c>
      <c r="B406" s="22" t="s">
        <v>24283</v>
      </c>
      <c r="C406" s="22" t="s">
        <v>69</v>
      </c>
      <c r="D406" s="22" t="s">
        <v>61</v>
      </c>
      <c r="E406" s="31">
        <v>43062.487604166665</v>
      </c>
      <c r="F406" s="22" t="s">
        <v>27445</v>
      </c>
      <c r="G406" s="22" t="s">
        <v>29024</v>
      </c>
      <c r="H406" s="22" t="s">
        <v>80</v>
      </c>
      <c r="I406" s="22" t="s">
        <v>26778</v>
      </c>
      <c r="J406" s="37" t="s">
        <v>27447</v>
      </c>
      <c r="K406" s="37" t="s">
        <v>27448</v>
      </c>
      <c r="L406" s="37" t="s">
        <v>27448</v>
      </c>
      <c r="M406" s="37" t="s">
        <v>29025</v>
      </c>
      <c r="N406" s="37" t="s">
        <v>1220</v>
      </c>
      <c r="O406" s="37" t="s">
        <v>1221</v>
      </c>
      <c r="P406" s="22" t="s">
        <v>29026</v>
      </c>
      <c r="Q406" s="22" t="s">
        <v>29027</v>
      </c>
      <c r="R406" s="38">
        <v>0</v>
      </c>
    </row>
    <row r="407" spans="1:18" ht="12.75">
      <c r="A407" s="22" t="s">
        <v>60</v>
      </c>
      <c r="B407" s="22" t="s">
        <v>24283</v>
      </c>
      <c r="C407" s="22" t="s">
        <v>69</v>
      </c>
      <c r="D407" s="22" t="s">
        <v>61</v>
      </c>
      <c r="E407" s="31">
        <v>43062.494837962964</v>
      </c>
      <c r="F407" s="22" t="s">
        <v>27445</v>
      </c>
      <c r="G407" s="22" t="s">
        <v>29028</v>
      </c>
      <c r="H407" s="22" t="s">
        <v>80</v>
      </c>
      <c r="I407" s="22" t="s">
        <v>26285</v>
      </c>
      <c r="J407" s="37" t="s">
        <v>27447</v>
      </c>
      <c r="K407" s="37" t="s">
        <v>27448</v>
      </c>
      <c r="L407" s="37" t="s">
        <v>27448</v>
      </c>
      <c r="M407" s="37" t="s">
        <v>29029</v>
      </c>
      <c r="N407" s="37" t="s">
        <v>130</v>
      </c>
      <c r="O407" s="37" t="s">
        <v>131</v>
      </c>
      <c r="P407" s="22" t="s">
        <v>29026</v>
      </c>
      <c r="Q407" s="22" t="s">
        <v>29027</v>
      </c>
      <c r="R407" s="38">
        <v>0</v>
      </c>
    </row>
    <row r="408" spans="1:18" ht="12.75">
      <c r="A408" s="22" t="s">
        <v>60</v>
      </c>
      <c r="B408" s="22" t="s">
        <v>24283</v>
      </c>
      <c r="C408" s="22" t="s">
        <v>69</v>
      </c>
      <c r="D408" s="22" t="s">
        <v>61</v>
      </c>
      <c r="E408" s="31">
        <v>43062.510208333333</v>
      </c>
      <c r="F408" s="22" t="s">
        <v>27445</v>
      </c>
      <c r="G408" s="22" t="s">
        <v>29030</v>
      </c>
      <c r="H408" s="22" t="s">
        <v>80</v>
      </c>
      <c r="I408" s="22" t="s">
        <v>26257</v>
      </c>
      <c r="J408" s="37" t="s">
        <v>27447</v>
      </c>
      <c r="K408" s="37" t="s">
        <v>27448</v>
      </c>
      <c r="L408" s="37" t="s">
        <v>27448</v>
      </c>
      <c r="M408" s="37" t="s">
        <v>29031</v>
      </c>
      <c r="N408" s="37" t="s">
        <v>26258</v>
      </c>
      <c r="O408" s="37" t="s">
        <v>26259</v>
      </c>
      <c r="P408" s="22" t="s">
        <v>29032</v>
      </c>
      <c r="Q408" s="22" t="s">
        <v>29033</v>
      </c>
      <c r="R408" s="38">
        <v>0</v>
      </c>
    </row>
    <row r="409" spans="1:18" ht="12.75">
      <c r="A409" s="22" t="s">
        <v>60</v>
      </c>
      <c r="B409" s="22" t="s">
        <v>24283</v>
      </c>
      <c r="C409" s="22" t="s">
        <v>69</v>
      </c>
      <c r="D409" s="22" t="s">
        <v>61</v>
      </c>
      <c r="E409" s="31">
        <v>43062.542349537034</v>
      </c>
      <c r="F409" s="22" t="s">
        <v>27445</v>
      </c>
      <c r="G409" s="22" t="s">
        <v>29034</v>
      </c>
      <c r="H409" s="22" t="s">
        <v>80</v>
      </c>
      <c r="I409" s="22" t="s">
        <v>29035</v>
      </c>
      <c r="J409" s="37" t="s">
        <v>27447</v>
      </c>
      <c r="K409" s="37" t="s">
        <v>27448</v>
      </c>
      <c r="L409" s="37" t="s">
        <v>27448</v>
      </c>
      <c r="M409" s="37" t="s">
        <v>29036</v>
      </c>
      <c r="N409" s="37" t="s">
        <v>549</v>
      </c>
      <c r="O409" s="37" t="s">
        <v>550</v>
      </c>
      <c r="P409" s="22" t="s">
        <v>29037</v>
      </c>
      <c r="Q409" s="22" t="s">
        <v>29038</v>
      </c>
      <c r="R409" s="38">
        <v>0</v>
      </c>
    </row>
    <row r="410" spans="1:18" ht="12.75">
      <c r="A410" s="22" t="s">
        <v>60</v>
      </c>
      <c r="B410" s="22" t="s">
        <v>24283</v>
      </c>
      <c r="C410" s="22" t="s">
        <v>69</v>
      </c>
      <c r="D410" s="22" t="s">
        <v>61</v>
      </c>
      <c r="E410" s="31">
        <v>43062.577604166661</v>
      </c>
      <c r="F410" s="22" t="s">
        <v>27445</v>
      </c>
      <c r="G410" s="22" t="s">
        <v>29039</v>
      </c>
      <c r="H410" s="22" t="s">
        <v>80</v>
      </c>
      <c r="I410" s="22" t="s">
        <v>26047</v>
      </c>
      <c r="J410" s="37" t="s">
        <v>27447</v>
      </c>
      <c r="K410" s="37" t="s">
        <v>27448</v>
      </c>
      <c r="L410" s="37" t="s">
        <v>27448</v>
      </c>
      <c r="M410" s="37" t="s">
        <v>29040</v>
      </c>
      <c r="N410" s="37" t="s">
        <v>91</v>
      </c>
      <c r="O410" s="37" t="s">
        <v>92</v>
      </c>
      <c r="P410" s="22" t="s">
        <v>29041</v>
      </c>
      <c r="Q410" s="22" t="s">
        <v>29042</v>
      </c>
      <c r="R410" s="38">
        <v>0</v>
      </c>
    </row>
    <row r="411" spans="1:18" ht="12.75">
      <c r="A411" s="22" t="s">
        <v>60</v>
      </c>
      <c r="B411" s="22" t="s">
        <v>24283</v>
      </c>
      <c r="C411" s="22" t="s">
        <v>69</v>
      </c>
      <c r="D411" s="22" t="s">
        <v>61</v>
      </c>
      <c r="E411" s="31">
        <v>43063.421597222223</v>
      </c>
      <c r="F411" s="22" t="s">
        <v>27445</v>
      </c>
      <c r="G411" s="22" t="s">
        <v>29043</v>
      </c>
      <c r="H411" s="22" t="s">
        <v>80</v>
      </c>
      <c r="I411" s="22" t="s">
        <v>25197</v>
      </c>
      <c r="J411" s="37" t="s">
        <v>27447</v>
      </c>
      <c r="K411" s="37" t="s">
        <v>27448</v>
      </c>
      <c r="L411" s="37" t="s">
        <v>27448</v>
      </c>
      <c r="M411" s="37" t="s">
        <v>29044</v>
      </c>
      <c r="N411" s="37" t="s">
        <v>112</v>
      </c>
      <c r="O411" s="37" t="s">
        <v>113</v>
      </c>
      <c r="P411" s="22" t="s">
        <v>29045</v>
      </c>
      <c r="Q411" s="22" t="s">
        <v>29046</v>
      </c>
      <c r="R411" s="38">
        <v>0</v>
      </c>
    </row>
    <row r="412" spans="1:18" ht="12.75">
      <c r="A412" s="22" t="s">
        <v>60</v>
      </c>
      <c r="B412" s="22" t="s">
        <v>24283</v>
      </c>
      <c r="C412" s="22" t="s">
        <v>69</v>
      </c>
      <c r="D412" s="22" t="s">
        <v>61</v>
      </c>
      <c r="E412" s="31">
        <v>43063.495624999996</v>
      </c>
      <c r="F412" s="22" t="s">
        <v>27445</v>
      </c>
      <c r="G412" s="22" t="s">
        <v>29047</v>
      </c>
      <c r="H412" s="22" t="s">
        <v>80</v>
      </c>
      <c r="I412" s="22" t="s">
        <v>25874</v>
      </c>
      <c r="J412" s="37" t="s">
        <v>27447</v>
      </c>
      <c r="K412" s="37" t="s">
        <v>27448</v>
      </c>
      <c r="L412" s="37" t="s">
        <v>27448</v>
      </c>
      <c r="M412" s="37" t="s">
        <v>29048</v>
      </c>
      <c r="N412" s="37" t="s">
        <v>8705</v>
      </c>
      <c r="O412" s="37" t="s">
        <v>8706</v>
      </c>
      <c r="P412" s="22" t="s">
        <v>29049</v>
      </c>
      <c r="Q412" s="22" t="s">
        <v>29050</v>
      </c>
      <c r="R412" s="38">
        <v>0</v>
      </c>
    </row>
    <row r="413" spans="1:18" ht="12.75">
      <c r="A413" s="22" t="s">
        <v>60</v>
      </c>
      <c r="B413" s="22" t="s">
        <v>24283</v>
      </c>
      <c r="C413" s="22" t="s">
        <v>69</v>
      </c>
      <c r="D413" s="22" t="s">
        <v>61</v>
      </c>
      <c r="E413" s="31">
        <v>43063.714259259257</v>
      </c>
      <c r="F413" s="22" t="s">
        <v>27445</v>
      </c>
      <c r="G413" s="22" t="s">
        <v>29051</v>
      </c>
      <c r="H413" s="22" t="s">
        <v>80</v>
      </c>
      <c r="I413" s="22" t="s">
        <v>25972</v>
      </c>
      <c r="J413" s="37" t="s">
        <v>27447</v>
      </c>
      <c r="K413" s="37" t="s">
        <v>27448</v>
      </c>
      <c r="L413" s="37" t="s">
        <v>27448</v>
      </c>
      <c r="M413" s="37" t="s">
        <v>29052</v>
      </c>
      <c r="N413" s="37" t="s">
        <v>25973</v>
      </c>
      <c r="O413" s="37" t="s">
        <v>25974</v>
      </c>
      <c r="P413" s="22" t="s">
        <v>29053</v>
      </c>
      <c r="Q413" s="22" t="s">
        <v>29054</v>
      </c>
      <c r="R413" s="38">
        <v>0</v>
      </c>
    </row>
    <row r="414" spans="1:18" ht="12.75">
      <c r="A414" s="22" t="s">
        <v>60</v>
      </c>
      <c r="B414" s="22" t="s">
        <v>24283</v>
      </c>
      <c r="C414" s="22" t="s">
        <v>69</v>
      </c>
      <c r="D414" s="22" t="s">
        <v>61</v>
      </c>
      <c r="E414" s="31">
        <v>43068.402280092589</v>
      </c>
      <c r="F414" s="22" t="s">
        <v>27445</v>
      </c>
      <c r="G414" s="22" t="s">
        <v>29055</v>
      </c>
      <c r="H414" s="22" t="s">
        <v>80</v>
      </c>
      <c r="I414" s="22" t="s">
        <v>25072</v>
      </c>
      <c r="J414" s="37" t="s">
        <v>27447</v>
      </c>
      <c r="K414" s="37" t="s">
        <v>27448</v>
      </c>
      <c r="L414" s="37" t="s">
        <v>27448</v>
      </c>
      <c r="M414" s="37" t="s">
        <v>29056</v>
      </c>
      <c r="N414" s="37" t="s">
        <v>227</v>
      </c>
      <c r="O414" s="37" t="s">
        <v>228</v>
      </c>
      <c r="P414" s="22" t="s">
        <v>29057</v>
      </c>
      <c r="Q414" s="22" t="s">
        <v>29058</v>
      </c>
      <c r="R414" s="38">
        <v>0</v>
      </c>
    </row>
    <row r="415" spans="1:18" ht="12.75">
      <c r="A415" s="22" t="s">
        <v>60</v>
      </c>
      <c r="B415" s="22" t="s">
        <v>24283</v>
      </c>
      <c r="C415" s="22" t="s">
        <v>69</v>
      </c>
      <c r="D415" s="22" t="s">
        <v>61</v>
      </c>
      <c r="E415" s="31">
        <v>43068.520057870366</v>
      </c>
      <c r="F415" s="22" t="s">
        <v>27445</v>
      </c>
      <c r="G415" s="22" t="s">
        <v>29059</v>
      </c>
      <c r="H415" s="22" t="s">
        <v>80</v>
      </c>
      <c r="I415" s="22" t="s">
        <v>25049</v>
      </c>
      <c r="J415" s="37" t="s">
        <v>27447</v>
      </c>
      <c r="K415" s="37" t="s">
        <v>27448</v>
      </c>
      <c r="L415" s="37" t="s">
        <v>27448</v>
      </c>
      <c r="M415" s="37" t="s">
        <v>29060</v>
      </c>
      <c r="N415" s="37" t="s">
        <v>1617</v>
      </c>
      <c r="O415" s="37" t="s">
        <v>1618</v>
      </c>
      <c r="P415" s="22" t="s">
        <v>29061</v>
      </c>
      <c r="Q415" s="22" t="s">
        <v>29062</v>
      </c>
      <c r="R415" s="38">
        <v>0</v>
      </c>
    </row>
    <row r="416" spans="1:18" ht="12.75">
      <c r="A416" s="22" t="s">
        <v>60</v>
      </c>
      <c r="B416" s="22" t="s">
        <v>24283</v>
      </c>
      <c r="C416" s="22" t="s">
        <v>69</v>
      </c>
      <c r="D416" s="22" t="s">
        <v>61</v>
      </c>
      <c r="E416" s="31">
        <v>43068.665266203701</v>
      </c>
      <c r="F416" s="22" t="s">
        <v>27445</v>
      </c>
      <c r="G416" s="22" t="s">
        <v>29063</v>
      </c>
      <c r="H416" s="22" t="s">
        <v>80</v>
      </c>
      <c r="I416" s="22" t="s">
        <v>29064</v>
      </c>
      <c r="J416" s="37" t="s">
        <v>27447</v>
      </c>
      <c r="K416" s="37" t="s">
        <v>27448</v>
      </c>
      <c r="L416" s="37" t="s">
        <v>27448</v>
      </c>
      <c r="M416" s="37" t="s">
        <v>29065</v>
      </c>
      <c r="N416" s="37" t="s">
        <v>26258</v>
      </c>
      <c r="O416" s="37" t="s">
        <v>26259</v>
      </c>
      <c r="P416" s="22" t="s">
        <v>29032</v>
      </c>
      <c r="Q416" s="22" t="s">
        <v>29033</v>
      </c>
      <c r="R416" s="38">
        <v>0</v>
      </c>
    </row>
    <row r="417" spans="1:18" ht="12.75">
      <c r="A417" s="22" t="s">
        <v>60</v>
      </c>
      <c r="B417" s="22" t="s">
        <v>24283</v>
      </c>
      <c r="C417" s="22" t="s">
        <v>69</v>
      </c>
      <c r="D417" s="22" t="s">
        <v>61</v>
      </c>
      <c r="E417" s="31">
        <v>43069.398865740739</v>
      </c>
      <c r="F417" s="22" t="s">
        <v>27445</v>
      </c>
      <c r="G417" s="22" t="s">
        <v>29066</v>
      </c>
      <c r="H417" s="22" t="s">
        <v>80</v>
      </c>
      <c r="I417" s="22" t="s">
        <v>26162</v>
      </c>
      <c r="J417" s="37" t="s">
        <v>27447</v>
      </c>
      <c r="K417" s="37" t="s">
        <v>27448</v>
      </c>
      <c r="L417" s="37" t="s">
        <v>27448</v>
      </c>
      <c r="M417" s="37" t="s">
        <v>29067</v>
      </c>
      <c r="N417" s="37" t="s">
        <v>431</v>
      </c>
      <c r="O417" s="37" t="s">
        <v>432</v>
      </c>
      <c r="P417" s="22" t="s">
        <v>29068</v>
      </c>
      <c r="Q417" s="22" t="s">
        <v>29069</v>
      </c>
      <c r="R417" s="38">
        <v>0</v>
      </c>
    </row>
    <row r="418" spans="1:18" ht="12.75">
      <c r="A418" s="22" t="s">
        <v>60</v>
      </c>
      <c r="B418" s="22" t="s">
        <v>24283</v>
      </c>
      <c r="C418" s="22" t="s">
        <v>69</v>
      </c>
      <c r="D418" s="22" t="s">
        <v>61</v>
      </c>
      <c r="E418" s="31">
        <v>43069.440127314811</v>
      </c>
      <c r="F418" s="22" t="s">
        <v>27445</v>
      </c>
      <c r="G418" s="22" t="s">
        <v>29070</v>
      </c>
      <c r="H418" s="22" t="s">
        <v>80</v>
      </c>
      <c r="I418" s="22" t="s">
        <v>25952</v>
      </c>
      <c r="J418" s="37" t="s">
        <v>27447</v>
      </c>
      <c r="K418" s="37" t="s">
        <v>27448</v>
      </c>
      <c r="L418" s="37" t="s">
        <v>27448</v>
      </c>
      <c r="M418" s="37" t="s">
        <v>29071</v>
      </c>
      <c r="N418" s="37" t="s">
        <v>498</v>
      </c>
      <c r="O418" s="37" t="s">
        <v>499</v>
      </c>
      <c r="P418" s="22" t="s">
        <v>29072</v>
      </c>
      <c r="Q418" s="22" t="s">
        <v>29073</v>
      </c>
      <c r="R418" s="38">
        <v>0</v>
      </c>
    </row>
    <row r="419" spans="1:18" ht="12.75">
      <c r="A419" s="22" t="s">
        <v>60</v>
      </c>
      <c r="B419" s="22" t="s">
        <v>24283</v>
      </c>
      <c r="C419" s="22" t="s">
        <v>69</v>
      </c>
      <c r="D419" s="22" t="s">
        <v>61</v>
      </c>
      <c r="E419" s="31">
        <v>43069.533321759256</v>
      </c>
      <c r="F419" s="22" t="s">
        <v>27445</v>
      </c>
      <c r="G419" s="22" t="s">
        <v>29074</v>
      </c>
      <c r="H419" s="22" t="s">
        <v>80</v>
      </c>
      <c r="I419" s="22" t="s">
        <v>25284</v>
      </c>
      <c r="J419" s="37" t="s">
        <v>27447</v>
      </c>
      <c r="K419" s="37" t="s">
        <v>27448</v>
      </c>
      <c r="L419" s="37" t="s">
        <v>27448</v>
      </c>
      <c r="M419" s="37" t="s">
        <v>29075</v>
      </c>
      <c r="N419" s="37" t="s">
        <v>25285</v>
      </c>
      <c r="O419" s="37" t="s">
        <v>25286</v>
      </c>
      <c r="P419" s="22" t="s">
        <v>29076</v>
      </c>
      <c r="Q419" s="22" t="s">
        <v>29077</v>
      </c>
      <c r="R419" s="38">
        <v>0</v>
      </c>
    </row>
    <row r="420" spans="1:18" ht="12.75">
      <c r="A420" s="22" t="s">
        <v>60</v>
      </c>
      <c r="B420" s="22" t="s">
        <v>24283</v>
      </c>
      <c r="C420" s="22" t="s">
        <v>69</v>
      </c>
      <c r="D420" s="22" t="s">
        <v>61</v>
      </c>
      <c r="E420" s="31">
        <v>43069.638645833329</v>
      </c>
      <c r="F420" s="22" t="s">
        <v>27445</v>
      </c>
      <c r="G420" s="22" t="s">
        <v>29078</v>
      </c>
      <c r="H420" s="22" t="s">
        <v>80</v>
      </c>
      <c r="I420" s="22" t="s">
        <v>24375</v>
      </c>
      <c r="J420" s="37" t="s">
        <v>27447</v>
      </c>
      <c r="K420" s="37" t="s">
        <v>27448</v>
      </c>
      <c r="L420" s="37" t="s">
        <v>27448</v>
      </c>
      <c r="M420" s="37" t="s">
        <v>29079</v>
      </c>
      <c r="N420" s="37" t="s">
        <v>103</v>
      </c>
      <c r="O420" s="37" t="s">
        <v>104</v>
      </c>
      <c r="P420" s="22" t="s">
        <v>29080</v>
      </c>
      <c r="Q420" s="22" t="s">
        <v>29081</v>
      </c>
      <c r="R420" s="38">
        <v>0</v>
      </c>
    </row>
    <row r="421" spans="1:18" ht="12.75">
      <c r="A421" s="22" t="s">
        <v>60</v>
      </c>
      <c r="B421" s="22" t="s">
        <v>15884</v>
      </c>
      <c r="C421" s="22" t="s">
        <v>67</v>
      </c>
      <c r="D421" s="22" t="s">
        <v>61</v>
      </c>
      <c r="E421" s="31">
        <v>43040.534884259258</v>
      </c>
      <c r="F421" s="22" t="s">
        <v>27445</v>
      </c>
      <c r="G421" s="22" t="s">
        <v>29082</v>
      </c>
      <c r="H421" s="22" t="s">
        <v>80</v>
      </c>
      <c r="I421" s="22" t="s">
        <v>16107</v>
      </c>
      <c r="J421" s="37" t="s">
        <v>27447</v>
      </c>
      <c r="K421" s="37" t="s">
        <v>27448</v>
      </c>
      <c r="L421" s="37" t="s">
        <v>27448</v>
      </c>
      <c r="M421" s="37" t="s">
        <v>29083</v>
      </c>
      <c r="N421" s="37" t="s">
        <v>1000</v>
      </c>
      <c r="O421" s="37" t="s">
        <v>1001</v>
      </c>
      <c r="P421" s="22" t="s">
        <v>29084</v>
      </c>
      <c r="Q421" s="22" t="s">
        <v>29085</v>
      </c>
      <c r="R421" s="38">
        <v>0</v>
      </c>
    </row>
    <row r="422" spans="1:18" ht="12.75">
      <c r="A422" s="22" t="s">
        <v>60</v>
      </c>
      <c r="B422" s="22" t="s">
        <v>15884</v>
      </c>
      <c r="C422" s="22" t="s">
        <v>67</v>
      </c>
      <c r="D422" s="22" t="s">
        <v>61</v>
      </c>
      <c r="E422" s="31">
        <v>43041.46188657407</v>
      </c>
      <c r="F422" s="22" t="s">
        <v>27445</v>
      </c>
      <c r="G422" s="22" t="s">
        <v>29086</v>
      </c>
      <c r="H422" s="22" t="s">
        <v>80</v>
      </c>
      <c r="I422" s="22" t="s">
        <v>16328</v>
      </c>
      <c r="J422" s="37" t="s">
        <v>27447</v>
      </c>
      <c r="K422" s="37" t="s">
        <v>27448</v>
      </c>
      <c r="L422" s="37" t="s">
        <v>27448</v>
      </c>
      <c r="M422" s="37" t="s">
        <v>29087</v>
      </c>
      <c r="N422" s="37" t="s">
        <v>1008</v>
      </c>
      <c r="O422" s="37" t="s">
        <v>1009</v>
      </c>
      <c r="P422" s="22" t="s">
        <v>29088</v>
      </c>
      <c r="Q422" s="22" t="s">
        <v>29089</v>
      </c>
      <c r="R422" s="38">
        <v>0</v>
      </c>
    </row>
    <row r="423" spans="1:18" ht="12.75">
      <c r="A423" s="22" t="s">
        <v>60</v>
      </c>
      <c r="B423" s="22" t="s">
        <v>15884</v>
      </c>
      <c r="C423" s="22" t="s">
        <v>67</v>
      </c>
      <c r="D423" s="22" t="s">
        <v>61</v>
      </c>
      <c r="E423" s="31">
        <v>43041.575185185182</v>
      </c>
      <c r="F423" s="22" t="s">
        <v>27445</v>
      </c>
      <c r="G423" s="22" t="s">
        <v>29090</v>
      </c>
      <c r="H423" s="22" t="s">
        <v>80</v>
      </c>
      <c r="I423" s="22" t="s">
        <v>29091</v>
      </c>
      <c r="J423" s="37" t="s">
        <v>27447</v>
      </c>
      <c r="K423" s="37" t="s">
        <v>27448</v>
      </c>
      <c r="L423" s="37" t="s">
        <v>27448</v>
      </c>
      <c r="M423" s="37" t="s">
        <v>29092</v>
      </c>
      <c r="N423" s="37" t="s">
        <v>15528</v>
      </c>
      <c r="O423" s="37" t="s">
        <v>15529</v>
      </c>
      <c r="P423" s="22" t="s">
        <v>29093</v>
      </c>
      <c r="Q423" s="22" t="s">
        <v>29094</v>
      </c>
      <c r="R423" s="38">
        <v>0</v>
      </c>
    </row>
    <row r="424" spans="1:18" ht="12.75">
      <c r="A424" s="22" t="s">
        <v>60</v>
      </c>
      <c r="B424" s="22" t="s">
        <v>15884</v>
      </c>
      <c r="C424" s="22" t="s">
        <v>67</v>
      </c>
      <c r="D424" s="22" t="s">
        <v>61</v>
      </c>
      <c r="E424" s="31">
        <v>43041.629872685182</v>
      </c>
      <c r="F424" s="22" t="s">
        <v>27445</v>
      </c>
      <c r="G424" s="22" t="s">
        <v>29095</v>
      </c>
      <c r="H424" s="22" t="s">
        <v>80</v>
      </c>
      <c r="I424" s="22" t="s">
        <v>16105</v>
      </c>
      <c r="J424" s="37" t="s">
        <v>27447</v>
      </c>
      <c r="K424" s="37" t="s">
        <v>27448</v>
      </c>
      <c r="L424" s="37" t="s">
        <v>27448</v>
      </c>
      <c r="M424" s="37" t="s">
        <v>29096</v>
      </c>
      <c r="N424" s="37" t="s">
        <v>4989</v>
      </c>
      <c r="O424" s="37" t="s">
        <v>4990</v>
      </c>
      <c r="P424" s="22" t="s">
        <v>29097</v>
      </c>
      <c r="Q424" s="22" t="s">
        <v>29098</v>
      </c>
      <c r="R424" s="38">
        <v>0</v>
      </c>
    </row>
    <row r="425" spans="1:18" ht="12.75">
      <c r="A425" s="22" t="s">
        <v>60</v>
      </c>
      <c r="B425" s="22" t="s">
        <v>15884</v>
      </c>
      <c r="C425" s="22" t="s">
        <v>67</v>
      </c>
      <c r="D425" s="22" t="s">
        <v>61</v>
      </c>
      <c r="E425" s="31">
        <v>43048.412754629629</v>
      </c>
      <c r="F425" s="22" t="s">
        <v>27445</v>
      </c>
      <c r="G425" s="22" t="s">
        <v>29099</v>
      </c>
      <c r="H425" s="22" t="s">
        <v>80</v>
      </c>
      <c r="I425" s="22" t="s">
        <v>16077</v>
      </c>
      <c r="J425" s="37" t="s">
        <v>27447</v>
      </c>
      <c r="K425" s="37" t="s">
        <v>27448</v>
      </c>
      <c r="L425" s="37" t="s">
        <v>27448</v>
      </c>
      <c r="M425" s="37" t="s">
        <v>29100</v>
      </c>
      <c r="N425" s="37" t="s">
        <v>10132</v>
      </c>
      <c r="O425" s="37" t="s">
        <v>10133</v>
      </c>
      <c r="P425" s="22" t="s">
        <v>29101</v>
      </c>
      <c r="Q425" s="22" t="s">
        <v>29102</v>
      </c>
      <c r="R425" s="38">
        <v>0</v>
      </c>
    </row>
    <row r="426" spans="1:18" ht="12.75">
      <c r="A426" s="22" t="s">
        <v>60</v>
      </c>
      <c r="B426" s="22" t="s">
        <v>15884</v>
      </c>
      <c r="C426" s="22" t="s">
        <v>67</v>
      </c>
      <c r="D426" s="22" t="s">
        <v>61</v>
      </c>
      <c r="E426" s="31">
        <v>43049.379652777774</v>
      </c>
      <c r="F426" s="22" t="s">
        <v>27445</v>
      </c>
      <c r="G426" s="22" t="s">
        <v>29103</v>
      </c>
      <c r="H426" s="22" t="s">
        <v>80</v>
      </c>
      <c r="I426" s="22" t="s">
        <v>16103</v>
      </c>
      <c r="J426" s="37" t="s">
        <v>27447</v>
      </c>
      <c r="K426" s="37" t="s">
        <v>27448</v>
      </c>
      <c r="L426" s="37" t="s">
        <v>27448</v>
      </c>
      <c r="M426" s="37" t="s">
        <v>29104</v>
      </c>
      <c r="N426" s="37" t="s">
        <v>275</v>
      </c>
      <c r="O426" s="37" t="s">
        <v>276</v>
      </c>
      <c r="P426" s="22" t="s">
        <v>29105</v>
      </c>
      <c r="Q426" s="22" t="s">
        <v>29106</v>
      </c>
      <c r="R426" s="38">
        <v>0</v>
      </c>
    </row>
    <row r="427" spans="1:18" ht="12.75">
      <c r="A427" s="22" t="s">
        <v>60</v>
      </c>
      <c r="B427" s="22" t="s">
        <v>15884</v>
      </c>
      <c r="C427" s="22" t="s">
        <v>67</v>
      </c>
      <c r="D427" s="22" t="s">
        <v>61</v>
      </c>
      <c r="E427" s="31">
        <v>43049.685798611106</v>
      </c>
      <c r="F427" s="22" t="s">
        <v>27445</v>
      </c>
      <c r="G427" s="22" t="s">
        <v>29107</v>
      </c>
      <c r="H427" s="22" t="s">
        <v>80</v>
      </c>
      <c r="I427" s="22" t="s">
        <v>16246</v>
      </c>
      <c r="J427" s="37" t="s">
        <v>27447</v>
      </c>
      <c r="K427" s="37" t="s">
        <v>27448</v>
      </c>
      <c r="L427" s="37" t="s">
        <v>27448</v>
      </c>
      <c r="M427" s="37" t="s">
        <v>29108</v>
      </c>
      <c r="N427" s="37" t="s">
        <v>16247</v>
      </c>
      <c r="O427" s="37" t="s">
        <v>16248</v>
      </c>
      <c r="P427" s="22" t="s">
        <v>29093</v>
      </c>
      <c r="Q427" s="22" t="s">
        <v>29094</v>
      </c>
      <c r="R427" s="38">
        <v>0</v>
      </c>
    </row>
    <row r="428" spans="1:18" ht="12.75">
      <c r="A428" s="22" t="s">
        <v>60</v>
      </c>
      <c r="B428" s="22" t="s">
        <v>15884</v>
      </c>
      <c r="C428" s="22" t="s">
        <v>67</v>
      </c>
      <c r="D428" s="22" t="s">
        <v>61</v>
      </c>
      <c r="E428" s="31">
        <v>43052.459120370368</v>
      </c>
      <c r="F428" s="22" t="s">
        <v>27445</v>
      </c>
      <c r="G428" s="22" t="s">
        <v>29109</v>
      </c>
      <c r="H428" s="22" t="s">
        <v>80</v>
      </c>
      <c r="I428" s="22" t="s">
        <v>16254</v>
      </c>
      <c r="J428" s="37" t="s">
        <v>27447</v>
      </c>
      <c r="K428" s="37" t="s">
        <v>27448</v>
      </c>
      <c r="L428" s="37" t="s">
        <v>27448</v>
      </c>
      <c r="M428" s="37" t="s">
        <v>29110</v>
      </c>
      <c r="N428" s="37" t="s">
        <v>227</v>
      </c>
      <c r="O428" s="37" t="s">
        <v>228</v>
      </c>
      <c r="P428" s="22" t="s">
        <v>29111</v>
      </c>
      <c r="Q428" s="22" t="s">
        <v>29112</v>
      </c>
      <c r="R428" s="38">
        <v>0</v>
      </c>
    </row>
    <row r="429" spans="1:18" ht="12.75">
      <c r="A429" s="22" t="s">
        <v>60</v>
      </c>
      <c r="B429" s="22" t="s">
        <v>15884</v>
      </c>
      <c r="C429" s="22" t="s">
        <v>67</v>
      </c>
      <c r="D429" s="22" t="s">
        <v>61</v>
      </c>
      <c r="E429" s="31">
        <v>43052.672210648147</v>
      </c>
      <c r="F429" s="22" t="s">
        <v>27445</v>
      </c>
      <c r="G429" s="22" t="s">
        <v>29113</v>
      </c>
      <c r="H429" s="22" t="s">
        <v>80</v>
      </c>
      <c r="I429" s="22" t="s">
        <v>29114</v>
      </c>
      <c r="J429" s="37" t="s">
        <v>27447</v>
      </c>
      <c r="K429" s="37" t="s">
        <v>27448</v>
      </c>
      <c r="L429" s="37" t="s">
        <v>27448</v>
      </c>
      <c r="M429" s="37" t="s">
        <v>29115</v>
      </c>
      <c r="N429" s="37" t="s">
        <v>1420</v>
      </c>
      <c r="O429" s="37" t="s">
        <v>1421</v>
      </c>
      <c r="P429" s="22" t="s">
        <v>29116</v>
      </c>
      <c r="Q429" s="22" t="s">
        <v>29117</v>
      </c>
      <c r="R429" s="38">
        <v>0</v>
      </c>
    </row>
    <row r="430" spans="1:18" ht="12.75">
      <c r="A430" s="22" t="s">
        <v>60</v>
      </c>
      <c r="B430" s="22" t="s">
        <v>15884</v>
      </c>
      <c r="C430" s="22" t="s">
        <v>67</v>
      </c>
      <c r="D430" s="22" t="s">
        <v>61</v>
      </c>
      <c r="E430" s="31">
        <v>43053.410416666666</v>
      </c>
      <c r="F430" s="22" t="s">
        <v>27445</v>
      </c>
      <c r="G430" s="22" t="s">
        <v>29118</v>
      </c>
      <c r="H430" s="22" t="s">
        <v>80</v>
      </c>
      <c r="I430" s="22" t="s">
        <v>15886</v>
      </c>
      <c r="J430" s="37" t="s">
        <v>27447</v>
      </c>
      <c r="K430" s="37" t="s">
        <v>27448</v>
      </c>
      <c r="L430" s="37" t="s">
        <v>27448</v>
      </c>
      <c r="M430" s="37" t="s">
        <v>29119</v>
      </c>
      <c r="N430" s="37" t="s">
        <v>838</v>
      </c>
      <c r="O430" s="37" t="s">
        <v>839</v>
      </c>
      <c r="P430" s="22" t="s">
        <v>29120</v>
      </c>
      <c r="Q430" s="22" t="s">
        <v>29121</v>
      </c>
      <c r="R430" s="38">
        <v>0</v>
      </c>
    </row>
    <row r="431" spans="1:18" ht="12.75">
      <c r="A431" s="22" t="s">
        <v>60</v>
      </c>
      <c r="B431" s="22" t="s">
        <v>15884</v>
      </c>
      <c r="C431" s="22" t="s">
        <v>67</v>
      </c>
      <c r="D431" s="22" t="s">
        <v>61</v>
      </c>
      <c r="E431" s="31">
        <v>43055.531296296293</v>
      </c>
      <c r="F431" s="22" t="s">
        <v>27445</v>
      </c>
      <c r="G431" s="22" t="s">
        <v>29122</v>
      </c>
      <c r="H431" s="22" t="s">
        <v>80</v>
      </c>
      <c r="I431" s="22" t="s">
        <v>16300</v>
      </c>
      <c r="J431" s="37" t="s">
        <v>27447</v>
      </c>
      <c r="K431" s="37" t="s">
        <v>27448</v>
      </c>
      <c r="L431" s="37" t="s">
        <v>27448</v>
      </c>
      <c r="M431" s="37" t="s">
        <v>29123</v>
      </c>
      <c r="N431" s="37" t="s">
        <v>1179</v>
      </c>
      <c r="O431" s="37" t="s">
        <v>1180</v>
      </c>
      <c r="P431" s="22" t="s">
        <v>29093</v>
      </c>
      <c r="Q431" s="22" t="s">
        <v>29094</v>
      </c>
      <c r="R431" s="38">
        <v>0</v>
      </c>
    </row>
    <row r="432" spans="1:18" ht="12.75">
      <c r="A432" s="22" t="s">
        <v>60</v>
      </c>
      <c r="B432" s="22" t="s">
        <v>15884</v>
      </c>
      <c r="C432" s="22" t="s">
        <v>67</v>
      </c>
      <c r="D432" s="22" t="s">
        <v>61</v>
      </c>
      <c r="E432" s="31">
        <v>43055.570335648146</v>
      </c>
      <c r="F432" s="22" t="s">
        <v>27445</v>
      </c>
      <c r="G432" s="22" t="s">
        <v>29124</v>
      </c>
      <c r="H432" s="22" t="s">
        <v>80</v>
      </c>
      <c r="I432" s="22" t="s">
        <v>16264</v>
      </c>
      <c r="J432" s="37" t="s">
        <v>27447</v>
      </c>
      <c r="K432" s="37" t="s">
        <v>27448</v>
      </c>
      <c r="L432" s="37" t="s">
        <v>27448</v>
      </c>
      <c r="M432" s="37" t="s">
        <v>29125</v>
      </c>
      <c r="N432" s="37" t="s">
        <v>16265</v>
      </c>
      <c r="O432" s="37" t="s">
        <v>16266</v>
      </c>
      <c r="P432" s="22" t="s">
        <v>29126</v>
      </c>
      <c r="Q432" s="22" t="s">
        <v>29127</v>
      </c>
      <c r="R432" s="38">
        <v>0</v>
      </c>
    </row>
    <row r="433" spans="1:18" ht="12.75">
      <c r="A433" s="22" t="s">
        <v>60</v>
      </c>
      <c r="B433" s="22" t="s">
        <v>15884</v>
      </c>
      <c r="C433" s="22" t="s">
        <v>67</v>
      </c>
      <c r="D433" s="22" t="s">
        <v>61</v>
      </c>
      <c r="E433" s="31">
        <v>43056.522187499999</v>
      </c>
      <c r="F433" s="22" t="s">
        <v>27445</v>
      </c>
      <c r="G433" s="22" t="s">
        <v>29128</v>
      </c>
      <c r="H433" s="22" t="s">
        <v>80</v>
      </c>
      <c r="I433" s="22" t="s">
        <v>29129</v>
      </c>
      <c r="J433" s="37" t="s">
        <v>27447</v>
      </c>
      <c r="K433" s="37" t="s">
        <v>27448</v>
      </c>
      <c r="L433" s="37" t="s">
        <v>27448</v>
      </c>
      <c r="M433" s="37" t="s">
        <v>29130</v>
      </c>
      <c r="N433" s="37" t="s">
        <v>16187</v>
      </c>
      <c r="O433" s="37" t="s">
        <v>16188</v>
      </c>
      <c r="P433" s="22" t="s">
        <v>29131</v>
      </c>
      <c r="Q433" s="22" t="s">
        <v>29132</v>
      </c>
      <c r="R433" s="38">
        <v>0</v>
      </c>
    </row>
    <row r="434" spans="1:18" ht="12.75">
      <c r="A434" s="22" t="s">
        <v>60</v>
      </c>
      <c r="B434" s="22" t="s">
        <v>15884</v>
      </c>
      <c r="C434" s="22" t="s">
        <v>67</v>
      </c>
      <c r="D434" s="22" t="s">
        <v>61</v>
      </c>
      <c r="E434" s="31">
        <v>43056.524895833332</v>
      </c>
      <c r="F434" s="22" t="s">
        <v>27445</v>
      </c>
      <c r="G434" s="22" t="s">
        <v>29133</v>
      </c>
      <c r="H434" s="22" t="s">
        <v>80</v>
      </c>
      <c r="I434" s="22" t="s">
        <v>16186</v>
      </c>
      <c r="J434" s="37" t="s">
        <v>27447</v>
      </c>
      <c r="K434" s="37" t="s">
        <v>27448</v>
      </c>
      <c r="L434" s="37" t="s">
        <v>27448</v>
      </c>
      <c r="M434" s="37" t="s">
        <v>29134</v>
      </c>
      <c r="N434" s="37" t="s">
        <v>16187</v>
      </c>
      <c r="O434" s="37" t="s">
        <v>16188</v>
      </c>
      <c r="P434" s="22" t="s">
        <v>29131</v>
      </c>
      <c r="Q434" s="22" t="s">
        <v>29132</v>
      </c>
      <c r="R434" s="38">
        <v>0</v>
      </c>
    </row>
    <row r="435" spans="1:18" ht="12.75">
      <c r="A435" s="22" t="s">
        <v>60</v>
      </c>
      <c r="B435" s="22" t="s">
        <v>15884</v>
      </c>
      <c r="C435" s="22" t="s">
        <v>67</v>
      </c>
      <c r="D435" s="22" t="s">
        <v>61</v>
      </c>
      <c r="E435" s="31">
        <v>43059.449502314812</v>
      </c>
      <c r="F435" s="22" t="s">
        <v>27445</v>
      </c>
      <c r="G435" s="22" t="s">
        <v>29135</v>
      </c>
      <c r="H435" s="22" t="s">
        <v>80</v>
      </c>
      <c r="I435" s="22" t="s">
        <v>16218</v>
      </c>
      <c r="J435" s="37" t="s">
        <v>27447</v>
      </c>
      <c r="K435" s="37" t="s">
        <v>27448</v>
      </c>
      <c r="L435" s="37" t="s">
        <v>27448</v>
      </c>
      <c r="M435" s="37" t="s">
        <v>29136</v>
      </c>
      <c r="N435" s="37" t="s">
        <v>2052</v>
      </c>
      <c r="O435" s="37" t="s">
        <v>2053</v>
      </c>
      <c r="P435" s="22" t="s">
        <v>29137</v>
      </c>
      <c r="Q435" s="22" t="s">
        <v>29138</v>
      </c>
      <c r="R435" s="38">
        <v>0</v>
      </c>
    </row>
    <row r="436" spans="1:18" ht="12.75">
      <c r="A436" s="22" t="s">
        <v>60</v>
      </c>
      <c r="B436" s="22" t="s">
        <v>15884</v>
      </c>
      <c r="C436" s="22" t="s">
        <v>67</v>
      </c>
      <c r="D436" s="22" t="s">
        <v>61</v>
      </c>
      <c r="E436" s="31">
        <v>43059.565474537034</v>
      </c>
      <c r="F436" s="22" t="s">
        <v>27445</v>
      </c>
      <c r="G436" s="22" t="s">
        <v>29139</v>
      </c>
      <c r="H436" s="22" t="s">
        <v>80</v>
      </c>
      <c r="I436" s="22" t="s">
        <v>15923</v>
      </c>
      <c r="J436" s="37" t="s">
        <v>27447</v>
      </c>
      <c r="K436" s="37" t="s">
        <v>27448</v>
      </c>
      <c r="L436" s="37" t="s">
        <v>27448</v>
      </c>
      <c r="M436" s="37" t="s">
        <v>29140</v>
      </c>
      <c r="N436" s="37" t="s">
        <v>951</v>
      </c>
      <c r="O436" s="37" t="s">
        <v>952</v>
      </c>
      <c r="P436" s="22" t="s">
        <v>29141</v>
      </c>
      <c r="Q436" s="22" t="s">
        <v>29142</v>
      </c>
      <c r="R436" s="38">
        <v>0</v>
      </c>
    </row>
    <row r="437" spans="1:18" ht="12.75">
      <c r="A437" s="22" t="s">
        <v>60</v>
      </c>
      <c r="B437" s="22" t="s">
        <v>15884</v>
      </c>
      <c r="C437" s="22" t="s">
        <v>67</v>
      </c>
      <c r="D437" s="22" t="s">
        <v>61</v>
      </c>
      <c r="E437" s="31">
        <v>43059.706134259257</v>
      </c>
      <c r="F437" s="22" t="s">
        <v>27445</v>
      </c>
      <c r="G437" s="22" t="s">
        <v>29143</v>
      </c>
      <c r="H437" s="22" t="s">
        <v>80</v>
      </c>
      <c r="I437" s="22" t="s">
        <v>16033</v>
      </c>
      <c r="J437" s="37" t="s">
        <v>27447</v>
      </c>
      <c r="K437" s="37" t="s">
        <v>27448</v>
      </c>
      <c r="L437" s="37" t="s">
        <v>27448</v>
      </c>
      <c r="M437" s="37" t="s">
        <v>29144</v>
      </c>
      <c r="N437" s="37" t="s">
        <v>286</v>
      </c>
      <c r="O437" s="37" t="s">
        <v>287</v>
      </c>
      <c r="P437" s="22" t="s">
        <v>29145</v>
      </c>
      <c r="Q437" s="22" t="s">
        <v>29146</v>
      </c>
      <c r="R437" s="38">
        <v>0</v>
      </c>
    </row>
    <row r="438" spans="1:18" ht="12.75">
      <c r="A438" s="22" t="s">
        <v>60</v>
      </c>
      <c r="B438" s="22" t="s">
        <v>15884</v>
      </c>
      <c r="C438" s="22" t="s">
        <v>67</v>
      </c>
      <c r="D438" s="22" t="s">
        <v>61</v>
      </c>
      <c r="E438" s="31">
        <v>43060.552916666667</v>
      </c>
      <c r="F438" s="22" t="s">
        <v>27445</v>
      </c>
      <c r="G438" s="22" t="s">
        <v>29147</v>
      </c>
      <c r="H438" s="22" t="s">
        <v>80</v>
      </c>
      <c r="I438" s="22" t="s">
        <v>15982</v>
      </c>
      <c r="J438" s="37" t="s">
        <v>27447</v>
      </c>
      <c r="K438" s="37" t="s">
        <v>27448</v>
      </c>
      <c r="L438" s="37" t="s">
        <v>27448</v>
      </c>
      <c r="M438" s="37" t="s">
        <v>29148</v>
      </c>
      <c r="N438" s="37" t="s">
        <v>939</v>
      </c>
      <c r="O438" s="37" t="s">
        <v>940</v>
      </c>
      <c r="P438" s="22" t="s">
        <v>29149</v>
      </c>
      <c r="Q438" s="22" t="s">
        <v>29150</v>
      </c>
      <c r="R438" s="38">
        <v>0</v>
      </c>
    </row>
    <row r="439" spans="1:18" ht="12.75">
      <c r="A439" s="22" t="s">
        <v>60</v>
      </c>
      <c r="B439" s="22" t="s">
        <v>15884</v>
      </c>
      <c r="C439" s="22" t="s">
        <v>67</v>
      </c>
      <c r="D439" s="22" t="s">
        <v>61</v>
      </c>
      <c r="E439" s="31">
        <v>43060.613900462959</v>
      </c>
      <c r="F439" s="22" t="s">
        <v>27445</v>
      </c>
      <c r="G439" s="22" t="s">
        <v>29151</v>
      </c>
      <c r="H439" s="22" t="s">
        <v>80</v>
      </c>
      <c r="I439" s="22" t="s">
        <v>29152</v>
      </c>
      <c r="J439" s="37" t="s">
        <v>27447</v>
      </c>
      <c r="K439" s="37" t="s">
        <v>27448</v>
      </c>
      <c r="L439" s="37" t="s">
        <v>27448</v>
      </c>
      <c r="M439" s="37" t="s">
        <v>29153</v>
      </c>
      <c r="N439" s="37" t="s">
        <v>2738</v>
      </c>
      <c r="O439" s="37" t="s">
        <v>2739</v>
      </c>
      <c r="P439" s="22" t="s">
        <v>29154</v>
      </c>
      <c r="Q439" s="22" t="s">
        <v>29155</v>
      </c>
      <c r="R439" s="38">
        <v>0</v>
      </c>
    </row>
    <row r="440" spans="1:18" ht="12.75">
      <c r="A440" s="22" t="s">
        <v>60</v>
      </c>
      <c r="B440" s="22" t="s">
        <v>15884</v>
      </c>
      <c r="C440" s="22" t="s">
        <v>67</v>
      </c>
      <c r="D440" s="22" t="s">
        <v>61</v>
      </c>
      <c r="E440" s="31">
        <v>43060.615405092591</v>
      </c>
      <c r="F440" s="22" t="s">
        <v>27445</v>
      </c>
      <c r="G440" s="22" t="s">
        <v>29156</v>
      </c>
      <c r="H440" s="22" t="s">
        <v>80</v>
      </c>
      <c r="I440" s="22" t="s">
        <v>16278</v>
      </c>
      <c r="J440" s="37" t="s">
        <v>27447</v>
      </c>
      <c r="K440" s="37" t="s">
        <v>27448</v>
      </c>
      <c r="L440" s="37" t="s">
        <v>27448</v>
      </c>
      <c r="M440" s="37" t="s">
        <v>29157</v>
      </c>
      <c r="N440" s="37" t="s">
        <v>2738</v>
      </c>
      <c r="O440" s="37" t="s">
        <v>2739</v>
      </c>
      <c r="P440" s="22" t="s">
        <v>29154</v>
      </c>
      <c r="Q440" s="22" t="s">
        <v>29155</v>
      </c>
      <c r="R440" s="38">
        <v>0</v>
      </c>
    </row>
    <row r="441" spans="1:18" ht="12.75">
      <c r="A441" s="22" t="s">
        <v>60</v>
      </c>
      <c r="B441" s="22" t="s">
        <v>15884</v>
      </c>
      <c r="C441" s="22" t="s">
        <v>67</v>
      </c>
      <c r="D441" s="22" t="s">
        <v>61</v>
      </c>
      <c r="E441" s="31">
        <v>43061.399918981479</v>
      </c>
      <c r="F441" s="22" t="s">
        <v>27445</v>
      </c>
      <c r="G441" s="22" t="s">
        <v>29158</v>
      </c>
      <c r="H441" s="22" t="s">
        <v>80</v>
      </c>
      <c r="I441" s="22" t="s">
        <v>16352</v>
      </c>
      <c r="J441" s="37" t="s">
        <v>27447</v>
      </c>
      <c r="K441" s="37" t="s">
        <v>27448</v>
      </c>
      <c r="L441" s="37" t="s">
        <v>27448</v>
      </c>
      <c r="M441" s="37" t="s">
        <v>29159</v>
      </c>
      <c r="N441" s="37" t="s">
        <v>13138</v>
      </c>
      <c r="O441" s="37" t="s">
        <v>13139</v>
      </c>
      <c r="P441" s="22" t="s">
        <v>29160</v>
      </c>
      <c r="Q441" s="22" t="s">
        <v>29161</v>
      </c>
      <c r="R441" s="38">
        <v>0</v>
      </c>
    </row>
    <row r="442" spans="1:18" ht="12.75">
      <c r="A442" s="22" t="s">
        <v>60</v>
      </c>
      <c r="B442" s="22" t="s">
        <v>15884</v>
      </c>
      <c r="C442" s="22" t="s">
        <v>67</v>
      </c>
      <c r="D442" s="22" t="s">
        <v>61</v>
      </c>
      <c r="E442" s="31">
        <v>43061.609282407408</v>
      </c>
      <c r="F442" s="22" t="s">
        <v>27445</v>
      </c>
      <c r="G442" s="22" t="s">
        <v>29162</v>
      </c>
      <c r="H442" s="22" t="s">
        <v>80</v>
      </c>
      <c r="I442" s="22" t="s">
        <v>29163</v>
      </c>
      <c r="J442" s="37" t="s">
        <v>27447</v>
      </c>
      <c r="K442" s="37" t="s">
        <v>27448</v>
      </c>
      <c r="L442" s="37" t="s">
        <v>27448</v>
      </c>
      <c r="M442" s="37" t="s">
        <v>29164</v>
      </c>
      <c r="N442" s="37" t="s">
        <v>15942</v>
      </c>
      <c r="O442" s="37" t="s">
        <v>15943</v>
      </c>
      <c r="P442" s="22" t="s">
        <v>29165</v>
      </c>
      <c r="Q442" s="22" t="s">
        <v>29166</v>
      </c>
      <c r="R442" s="38">
        <v>0</v>
      </c>
    </row>
    <row r="443" spans="1:18" ht="12.75">
      <c r="A443" s="22" t="s">
        <v>60</v>
      </c>
      <c r="B443" s="22" t="s">
        <v>15884</v>
      </c>
      <c r="C443" s="22" t="s">
        <v>67</v>
      </c>
      <c r="D443" s="22" t="s">
        <v>61</v>
      </c>
      <c r="E443" s="31">
        <v>43063.638935185183</v>
      </c>
      <c r="F443" s="22" t="s">
        <v>27445</v>
      </c>
      <c r="G443" s="22" t="s">
        <v>29167</v>
      </c>
      <c r="H443" s="22" t="s">
        <v>80</v>
      </c>
      <c r="I443" s="22" t="s">
        <v>15941</v>
      </c>
      <c r="J443" s="37" t="s">
        <v>27447</v>
      </c>
      <c r="K443" s="37" t="s">
        <v>27448</v>
      </c>
      <c r="L443" s="37" t="s">
        <v>27448</v>
      </c>
      <c r="M443" s="37" t="s">
        <v>29168</v>
      </c>
      <c r="N443" s="37" t="s">
        <v>15942</v>
      </c>
      <c r="O443" s="37" t="s">
        <v>15943</v>
      </c>
      <c r="P443" s="22" t="s">
        <v>29165</v>
      </c>
      <c r="Q443" s="22" t="s">
        <v>29166</v>
      </c>
      <c r="R443" s="38">
        <v>0</v>
      </c>
    </row>
    <row r="444" spans="1:18" ht="12.75">
      <c r="A444" s="22" t="s">
        <v>60</v>
      </c>
      <c r="B444" s="22" t="s">
        <v>15884</v>
      </c>
      <c r="C444" s="22" t="s">
        <v>67</v>
      </c>
      <c r="D444" s="22" t="s">
        <v>61</v>
      </c>
      <c r="E444" s="31">
        <v>43066.674641203703</v>
      </c>
      <c r="F444" s="22" t="s">
        <v>27445</v>
      </c>
      <c r="G444" s="22" t="s">
        <v>29169</v>
      </c>
      <c r="H444" s="22" t="s">
        <v>80</v>
      </c>
      <c r="I444" s="22" t="s">
        <v>29170</v>
      </c>
      <c r="J444" s="37" t="s">
        <v>27447</v>
      </c>
      <c r="K444" s="37" t="s">
        <v>27448</v>
      </c>
      <c r="L444" s="37" t="s">
        <v>27448</v>
      </c>
      <c r="M444" s="37" t="s">
        <v>29171</v>
      </c>
      <c r="N444" s="37" t="s">
        <v>1346</v>
      </c>
      <c r="O444" s="37" t="s">
        <v>1347</v>
      </c>
      <c r="P444" s="22" t="s">
        <v>29172</v>
      </c>
      <c r="Q444" s="22" t="s">
        <v>29173</v>
      </c>
      <c r="R444" s="38">
        <v>0</v>
      </c>
    </row>
    <row r="445" spans="1:18" ht="12.75">
      <c r="A445" s="22" t="s">
        <v>60</v>
      </c>
      <c r="B445" s="22" t="s">
        <v>15884</v>
      </c>
      <c r="C445" s="22" t="s">
        <v>67</v>
      </c>
      <c r="D445" s="22" t="s">
        <v>61</v>
      </c>
      <c r="E445" s="31">
        <v>43067.50304398148</v>
      </c>
      <c r="F445" s="22" t="s">
        <v>27445</v>
      </c>
      <c r="G445" s="22" t="s">
        <v>29174</v>
      </c>
      <c r="H445" s="22" t="s">
        <v>80</v>
      </c>
      <c r="I445" s="22" t="s">
        <v>16190</v>
      </c>
      <c r="J445" s="37" t="s">
        <v>27447</v>
      </c>
      <c r="K445" s="37" t="s">
        <v>27448</v>
      </c>
      <c r="L445" s="37" t="s">
        <v>27448</v>
      </c>
      <c r="M445" s="37" t="s">
        <v>29175</v>
      </c>
      <c r="N445" s="37" t="s">
        <v>10037</v>
      </c>
      <c r="O445" s="37" t="s">
        <v>10038</v>
      </c>
      <c r="P445" s="22" t="s">
        <v>29176</v>
      </c>
      <c r="Q445" s="22" t="s">
        <v>29177</v>
      </c>
      <c r="R445" s="38">
        <v>0</v>
      </c>
    </row>
    <row r="446" spans="1:18" ht="12.75">
      <c r="A446" s="22" t="s">
        <v>60</v>
      </c>
      <c r="B446" s="22" t="s">
        <v>15884</v>
      </c>
      <c r="C446" s="22" t="s">
        <v>67</v>
      </c>
      <c r="D446" s="22" t="s">
        <v>61</v>
      </c>
      <c r="E446" s="31">
        <v>43068.43372685185</v>
      </c>
      <c r="F446" s="22" t="s">
        <v>27445</v>
      </c>
      <c r="G446" s="22" t="s">
        <v>29178</v>
      </c>
      <c r="H446" s="22" t="s">
        <v>80</v>
      </c>
      <c r="I446" s="22" t="s">
        <v>16097</v>
      </c>
      <c r="J446" s="37" t="s">
        <v>27447</v>
      </c>
      <c r="K446" s="37" t="s">
        <v>27448</v>
      </c>
      <c r="L446" s="37" t="s">
        <v>27448</v>
      </c>
      <c r="M446" s="37" t="s">
        <v>29179</v>
      </c>
      <c r="N446" s="37" t="s">
        <v>1346</v>
      </c>
      <c r="O446" s="37" t="s">
        <v>1347</v>
      </c>
      <c r="P446" s="22" t="s">
        <v>29172</v>
      </c>
      <c r="Q446" s="22" t="s">
        <v>29173</v>
      </c>
      <c r="R446" s="38">
        <v>0</v>
      </c>
    </row>
    <row r="447" spans="1:18" ht="12.75">
      <c r="A447" s="22" t="s">
        <v>60</v>
      </c>
      <c r="B447" s="22" t="s">
        <v>1525</v>
      </c>
      <c r="C447" s="22" t="s">
        <v>63</v>
      </c>
      <c r="D447" s="22" t="s">
        <v>61</v>
      </c>
      <c r="E447" s="31">
        <v>43042.49015046296</v>
      </c>
      <c r="F447" s="22" t="s">
        <v>27445</v>
      </c>
      <c r="G447" s="22" t="s">
        <v>29180</v>
      </c>
      <c r="H447" s="22" t="s">
        <v>80</v>
      </c>
      <c r="I447" s="22" t="s">
        <v>29181</v>
      </c>
      <c r="J447" s="37" t="s">
        <v>27447</v>
      </c>
      <c r="K447" s="37" t="s">
        <v>27448</v>
      </c>
      <c r="L447" s="37" t="s">
        <v>27448</v>
      </c>
      <c r="M447" s="37" t="s">
        <v>29182</v>
      </c>
      <c r="N447" s="37" t="s">
        <v>91</v>
      </c>
      <c r="O447" s="37" t="s">
        <v>92</v>
      </c>
      <c r="P447" s="22" t="s">
        <v>29183</v>
      </c>
      <c r="Q447" s="22" t="s">
        <v>29184</v>
      </c>
      <c r="R447" s="38">
        <v>0</v>
      </c>
    </row>
    <row r="448" spans="1:18" ht="12.75">
      <c r="A448" s="22" t="s">
        <v>60</v>
      </c>
      <c r="B448" s="22" t="s">
        <v>1525</v>
      </c>
      <c r="C448" s="22" t="s">
        <v>63</v>
      </c>
      <c r="D448" s="22" t="s">
        <v>61</v>
      </c>
      <c r="E448" s="31">
        <v>43045.375381944439</v>
      </c>
      <c r="F448" s="22" t="s">
        <v>27445</v>
      </c>
      <c r="G448" s="22" t="s">
        <v>29185</v>
      </c>
      <c r="H448" s="22" t="s">
        <v>80</v>
      </c>
      <c r="I448" s="22" t="s">
        <v>29186</v>
      </c>
      <c r="J448" s="37" t="s">
        <v>27447</v>
      </c>
      <c r="K448" s="37" t="s">
        <v>27448</v>
      </c>
      <c r="L448" s="37" t="s">
        <v>27448</v>
      </c>
      <c r="M448" s="37" t="s">
        <v>29187</v>
      </c>
      <c r="N448" s="37" t="s">
        <v>91</v>
      </c>
      <c r="O448" s="37" t="s">
        <v>92</v>
      </c>
      <c r="P448" s="22" t="s">
        <v>29183</v>
      </c>
      <c r="Q448" s="22" t="s">
        <v>29184</v>
      </c>
      <c r="R448" s="38">
        <v>0</v>
      </c>
    </row>
    <row r="449" spans="1:18" ht="12.75">
      <c r="A449" s="22" t="s">
        <v>60</v>
      </c>
      <c r="B449" s="22" t="s">
        <v>1525</v>
      </c>
      <c r="C449" s="22" t="s">
        <v>63</v>
      </c>
      <c r="D449" s="22" t="s">
        <v>61</v>
      </c>
      <c r="E449" s="31">
        <v>43047.437685185185</v>
      </c>
      <c r="F449" s="22" t="s">
        <v>27445</v>
      </c>
      <c r="G449" s="22" t="s">
        <v>29188</v>
      </c>
      <c r="H449" s="22" t="s">
        <v>80</v>
      </c>
      <c r="I449" s="22" t="s">
        <v>11071</v>
      </c>
      <c r="J449" s="37" t="s">
        <v>27447</v>
      </c>
      <c r="K449" s="37" t="s">
        <v>27448</v>
      </c>
      <c r="L449" s="37" t="s">
        <v>27448</v>
      </c>
      <c r="M449" s="37" t="s">
        <v>29189</v>
      </c>
      <c r="N449" s="37" t="s">
        <v>1582</v>
      </c>
      <c r="O449" s="37" t="s">
        <v>1583</v>
      </c>
      <c r="P449" s="22" t="s">
        <v>29190</v>
      </c>
      <c r="Q449" s="22" t="s">
        <v>29191</v>
      </c>
      <c r="R449" s="38">
        <v>0</v>
      </c>
    </row>
    <row r="450" spans="1:18" ht="12.75">
      <c r="A450" s="22" t="s">
        <v>60</v>
      </c>
      <c r="B450" s="22" t="s">
        <v>1525</v>
      </c>
      <c r="C450" s="22" t="s">
        <v>63</v>
      </c>
      <c r="D450" s="22" t="s">
        <v>61</v>
      </c>
      <c r="E450" s="31">
        <v>43050.278981481482</v>
      </c>
      <c r="F450" s="22" t="s">
        <v>27445</v>
      </c>
      <c r="G450" s="22" t="s">
        <v>29192</v>
      </c>
      <c r="H450" s="22" t="s">
        <v>80</v>
      </c>
      <c r="I450" s="22" t="s">
        <v>7398</v>
      </c>
      <c r="J450" s="37" t="s">
        <v>27447</v>
      </c>
      <c r="K450" s="37" t="s">
        <v>27448</v>
      </c>
      <c r="L450" s="37" t="s">
        <v>27448</v>
      </c>
      <c r="M450" s="37" t="s">
        <v>29193</v>
      </c>
      <c r="N450" s="37" t="s">
        <v>286</v>
      </c>
      <c r="O450" s="37" t="s">
        <v>287</v>
      </c>
      <c r="P450" s="22" t="s">
        <v>29194</v>
      </c>
      <c r="Q450" s="22" t="s">
        <v>29195</v>
      </c>
      <c r="R450" s="38">
        <v>0</v>
      </c>
    </row>
    <row r="451" spans="1:18" ht="12.75">
      <c r="A451" s="22" t="s">
        <v>60</v>
      </c>
      <c r="B451" s="22" t="s">
        <v>1525</v>
      </c>
      <c r="C451" s="22" t="s">
        <v>63</v>
      </c>
      <c r="D451" s="22" t="s">
        <v>61</v>
      </c>
      <c r="E451" s="31">
        <v>43055.468472222223</v>
      </c>
      <c r="F451" s="22" t="s">
        <v>27445</v>
      </c>
      <c r="G451" s="22" t="s">
        <v>29196</v>
      </c>
      <c r="H451" s="22" t="s">
        <v>80</v>
      </c>
      <c r="I451" s="22" t="s">
        <v>4228</v>
      </c>
      <c r="J451" s="37" t="s">
        <v>27447</v>
      </c>
      <c r="K451" s="37" t="s">
        <v>27448</v>
      </c>
      <c r="L451" s="37" t="s">
        <v>27448</v>
      </c>
      <c r="M451" s="37" t="s">
        <v>29197</v>
      </c>
      <c r="N451" s="37" t="s">
        <v>1346</v>
      </c>
      <c r="O451" s="37" t="s">
        <v>1347</v>
      </c>
      <c r="P451" s="22" t="s">
        <v>29198</v>
      </c>
      <c r="Q451" s="22" t="s">
        <v>29199</v>
      </c>
      <c r="R451" s="38">
        <v>0</v>
      </c>
    </row>
    <row r="452" spans="1:18" ht="12.75">
      <c r="A452" s="22" t="s">
        <v>60</v>
      </c>
      <c r="B452" s="22" t="s">
        <v>1525</v>
      </c>
      <c r="C452" s="22" t="s">
        <v>63</v>
      </c>
      <c r="D452" s="22" t="s">
        <v>61</v>
      </c>
      <c r="E452" s="31">
        <v>43062.481678240736</v>
      </c>
      <c r="F452" s="22" t="s">
        <v>27445</v>
      </c>
      <c r="G452" s="22" t="s">
        <v>29200</v>
      </c>
      <c r="H452" s="22" t="s">
        <v>80</v>
      </c>
      <c r="I452" s="22" t="s">
        <v>6156</v>
      </c>
      <c r="J452" s="37" t="s">
        <v>27447</v>
      </c>
      <c r="K452" s="37" t="s">
        <v>27448</v>
      </c>
      <c r="L452" s="37" t="s">
        <v>27448</v>
      </c>
      <c r="M452" s="37" t="s">
        <v>29201</v>
      </c>
      <c r="N452" s="37" t="s">
        <v>6157</v>
      </c>
      <c r="O452" s="37" t="s">
        <v>6158</v>
      </c>
      <c r="P452" s="22" t="s">
        <v>29202</v>
      </c>
      <c r="Q452" s="22" t="s">
        <v>29203</v>
      </c>
      <c r="R452" s="38">
        <v>0</v>
      </c>
    </row>
    <row r="453" spans="1:18" ht="12.75">
      <c r="A453" s="22" t="s">
        <v>60</v>
      </c>
      <c r="B453" s="22" t="s">
        <v>1525</v>
      </c>
      <c r="C453" s="22" t="s">
        <v>63</v>
      </c>
      <c r="D453" s="22" t="s">
        <v>61</v>
      </c>
      <c r="E453" s="31">
        <v>43066.581574074073</v>
      </c>
      <c r="F453" s="22" t="s">
        <v>27445</v>
      </c>
      <c r="G453" s="22" t="s">
        <v>29204</v>
      </c>
      <c r="H453" s="22" t="s">
        <v>80</v>
      </c>
      <c r="I453" s="22" t="s">
        <v>29205</v>
      </c>
      <c r="J453" s="37" t="s">
        <v>27447</v>
      </c>
      <c r="K453" s="37" t="s">
        <v>27448</v>
      </c>
      <c r="L453" s="37" t="s">
        <v>27448</v>
      </c>
      <c r="M453" s="37" t="s">
        <v>29206</v>
      </c>
      <c r="N453" s="37" t="s">
        <v>91</v>
      </c>
      <c r="O453" s="37" t="s">
        <v>92</v>
      </c>
      <c r="P453" s="22" t="s">
        <v>29207</v>
      </c>
      <c r="Q453" s="22" t="s">
        <v>29208</v>
      </c>
      <c r="R453" s="38">
        <v>0</v>
      </c>
    </row>
    <row r="454" spans="1:18" ht="12.75">
      <c r="A454" s="22" t="s">
        <v>60</v>
      </c>
      <c r="B454" s="22" t="s">
        <v>16498</v>
      </c>
      <c r="C454" s="22" t="s">
        <v>68</v>
      </c>
      <c r="D454" s="22" t="s">
        <v>61</v>
      </c>
      <c r="E454" s="31">
        <v>43066.501608796294</v>
      </c>
      <c r="F454" s="22" t="s">
        <v>27445</v>
      </c>
      <c r="G454" s="22" t="s">
        <v>29209</v>
      </c>
      <c r="H454" s="22" t="s">
        <v>80</v>
      </c>
      <c r="I454" s="22" t="s">
        <v>16500</v>
      </c>
      <c r="J454" s="37" t="s">
        <v>27447</v>
      </c>
      <c r="K454" s="37" t="s">
        <v>27448</v>
      </c>
      <c r="L454" s="37" t="s">
        <v>27448</v>
      </c>
      <c r="M454" s="37" t="s">
        <v>29210</v>
      </c>
      <c r="N454" s="37" t="s">
        <v>15528</v>
      </c>
      <c r="O454" s="37" t="s">
        <v>15529</v>
      </c>
      <c r="P454" s="22" t="s">
        <v>29211</v>
      </c>
      <c r="Q454" s="22" t="s">
        <v>29212</v>
      </c>
      <c r="R454" s="38">
        <v>0</v>
      </c>
    </row>
    <row r="455" spans="1:18" ht="12.75">
      <c r="A455" s="22" t="s">
        <v>60</v>
      </c>
      <c r="B455" s="22" t="s">
        <v>16498</v>
      </c>
      <c r="C455" s="22" t="s">
        <v>68</v>
      </c>
      <c r="D455" s="22" t="s">
        <v>61</v>
      </c>
      <c r="E455" s="31">
        <v>43068.5390162037</v>
      </c>
      <c r="F455" s="22" t="s">
        <v>27445</v>
      </c>
      <c r="G455" s="22" t="s">
        <v>29213</v>
      </c>
      <c r="H455" s="22" t="s">
        <v>80</v>
      </c>
      <c r="I455" s="22" t="s">
        <v>21435</v>
      </c>
      <c r="J455" s="37" t="s">
        <v>27447</v>
      </c>
      <c r="K455" s="37" t="s">
        <v>27448</v>
      </c>
      <c r="L455" s="37" t="s">
        <v>27448</v>
      </c>
      <c r="M455" s="37" t="s">
        <v>29214</v>
      </c>
      <c r="N455" s="37" t="s">
        <v>8705</v>
      </c>
      <c r="O455" s="37" t="s">
        <v>8706</v>
      </c>
      <c r="P455" s="22" t="s">
        <v>29215</v>
      </c>
      <c r="Q455" s="22" t="s">
        <v>29216</v>
      </c>
      <c r="R455" s="38">
        <v>0</v>
      </c>
    </row>
    <row r="456" spans="1:18" ht="12.75">
      <c r="A456" s="22" t="s">
        <v>60</v>
      </c>
      <c r="B456" s="22" t="s">
        <v>16999</v>
      </c>
      <c r="C456" s="22" t="s">
        <v>68</v>
      </c>
      <c r="D456" s="22" t="s">
        <v>61</v>
      </c>
      <c r="E456" s="31">
        <v>43042.401921296296</v>
      </c>
      <c r="F456" s="22" t="s">
        <v>27445</v>
      </c>
      <c r="G456" s="22" t="s">
        <v>29217</v>
      </c>
      <c r="H456" s="22" t="s">
        <v>80</v>
      </c>
      <c r="I456" s="22" t="s">
        <v>23092</v>
      </c>
      <c r="J456" s="37" t="s">
        <v>27447</v>
      </c>
      <c r="K456" s="37" t="s">
        <v>27448</v>
      </c>
      <c r="L456" s="37" t="s">
        <v>27448</v>
      </c>
      <c r="M456" s="37" t="s">
        <v>29218</v>
      </c>
      <c r="N456" s="37" t="s">
        <v>91</v>
      </c>
      <c r="O456" s="37" t="s">
        <v>92</v>
      </c>
      <c r="P456" s="22" t="s">
        <v>29219</v>
      </c>
      <c r="Q456" s="22" t="s">
        <v>29220</v>
      </c>
      <c r="R456" s="38">
        <v>0</v>
      </c>
    </row>
    <row r="457" spans="1:18" ht="12.75">
      <c r="A457" s="22" t="s">
        <v>60</v>
      </c>
      <c r="B457" s="22" t="s">
        <v>16999</v>
      </c>
      <c r="C457" s="22" t="s">
        <v>68</v>
      </c>
      <c r="D457" s="22" t="s">
        <v>61</v>
      </c>
      <c r="E457" s="31">
        <v>43047.610104166662</v>
      </c>
      <c r="F457" s="22" t="s">
        <v>27445</v>
      </c>
      <c r="G457" s="22" t="s">
        <v>29221</v>
      </c>
      <c r="H457" s="22" t="s">
        <v>80</v>
      </c>
      <c r="I457" s="22" t="s">
        <v>21225</v>
      </c>
      <c r="J457" s="37" t="s">
        <v>27447</v>
      </c>
      <c r="K457" s="37" t="s">
        <v>27448</v>
      </c>
      <c r="L457" s="37" t="s">
        <v>27448</v>
      </c>
      <c r="M457" s="37" t="s">
        <v>29222</v>
      </c>
      <c r="N457" s="37" t="s">
        <v>262</v>
      </c>
      <c r="O457" s="37" t="s">
        <v>263</v>
      </c>
      <c r="P457" s="22" t="s">
        <v>29223</v>
      </c>
      <c r="Q457" s="22" t="s">
        <v>29224</v>
      </c>
      <c r="R457" s="38">
        <v>0</v>
      </c>
    </row>
    <row r="458" spans="1:18" ht="12.75">
      <c r="A458" s="22" t="s">
        <v>60</v>
      </c>
      <c r="B458" s="22" t="s">
        <v>16999</v>
      </c>
      <c r="C458" s="22" t="s">
        <v>68</v>
      </c>
      <c r="D458" s="22" t="s">
        <v>61</v>
      </c>
      <c r="E458" s="31">
        <v>43048.449733796297</v>
      </c>
      <c r="F458" s="22" t="s">
        <v>27445</v>
      </c>
      <c r="G458" s="22" t="s">
        <v>29225</v>
      </c>
      <c r="H458" s="22" t="s">
        <v>80</v>
      </c>
      <c r="I458" s="22" t="s">
        <v>20617</v>
      </c>
      <c r="J458" s="37" t="s">
        <v>27447</v>
      </c>
      <c r="K458" s="37" t="s">
        <v>27448</v>
      </c>
      <c r="L458" s="37" t="s">
        <v>27448</v>
      </c>
      <c r="M458" s="37" t="s">
        <v>29226</v>
      </c>
      <c r="N458" s="37" t="s">
        <v>2834</v>
      </c>
      <c r="O458" s="37" t="s">
        <v>2835</v>
      </c>
      <c r="P458" s="22" t="s">
        <v>29227</v>
      </c>
      <c r="Q458" s="22" t="s">
        <v>29228</v>
      </c>
      <c r="R458" s="38">
        <v>0</v>
      </c>
    </row>
    <row r="459" spans="1:18" ht="12.75">
      <c r="A459" s="22" t="s">
        <v>60</v>
      </c>
      <c r="B459" s="22" t="s">
        <v>16999</v>
      </c>
      <c r="C459" s="22" t="s">
        <v>68</v>
      </c>
      <c r="D459" s="22" t="s">
        <v>61</v>
      </c>
      <c r="E459" s="31">
        <v>43048.459282407406</v>
      </c>
      <c r="F459" s="22" t="s">
        <v>27445</v>
      </c>
      <c r="G459" s="22" t="s">
        <v>29229</v>
      </c>
      <c r="H459" s="22" t="s">
        <v>80</v>
      </c>
      <c r="I459" s="22" t="s">
        <v>21230</v>
      </c>
      <c r="J459" s="37" t="s">
        <v>27447</v>
      </c>
      <c r="K459" s="37" t="s">
        <v>27448</v>
      </c>
      <c r="L459" s="37" t="s">
        <v>27448</v>
      </c>
      <c r="M459" s="37" t="s">
        <v>29230</v>
      </c>
      <c r="N459" s="37" t="s">
        <v>15938</v>
      </c>
      <c r="O459" s="37" t="s">
        <v>15939</v>
      </c>
      <c r="P459" s="22" t="s">
        <v>29231</v>
      </c>
      <c r="Q459" s="22" t="s">
        <v>29232</v>
      </c>
      <c r="R459" s="38">
        <v>0</v>
      </c>
    </row>
    <row r="460" spans="1:18" ht="12.75">
      <c r="A460" s="22" t="s">
        <v>60</v>
      </c>
      <c r="B460" s="22" t="s">
        <v>16999</v>
      </c>
      <c r="C460" s="22" t="s">
        <v>68</v>
      </c>
      <c r="D460" s="22" t="s">
        <v>61</v>
      </c>
      <c r="E460" s="31">
        <v>43048.595335648148</v>
      </c>
      <c r="F460" s="22" t="s">
        <v>27445</v>
      </c>
      <c r="G460" s="22" t="s">
        <v>29233</v>
      </c>
      <c r="H460" s="22" t="s">
        <v>80</v>
      </c>
      <c r="I460" s="22" t="s">
        <v>29234</v>
      </c>
      <c r="J460" s="37" t="s">
        <v>27447</v>
      </c>
      <c r="K460" s="37" t="s">
        <v>27448</v>
      </c>
      <c r="L460" s="37" t="s">
        <v>27448</v>
      </c>
      <c r="M460" s="37" t="s">
        <v>29235</v>
      </c>
      <c r="N460" s="37" t="s">
        <v>1705</v>
      </c>
      <c r="O460" s="37" t="s">
        <v>1706</v>
      </c>
      <c r="P460" s="22" t="s">
        <v>29236</v>
      </c>
      <c r="Q460" s="22" t="s">
        <v>29237</v>
      </c>
      <c r="R460" s="38">
        <v>0</v>
      </c>
    </row>
    <row r="461" spans="1:18" ht="12.75">
      <c r="A461" s="22" t="s">
        <v>60</v>
      </c>
      <c r="B461" s="22" t="s">
        <v>16999</v>
      </c>
      <c r="C461" s="22" t="s">
        <v>68</v>
      </c>
      <c r="D461" s="22" t="s">
        <v>61</v>
      </c>
      <c r="E461" s="31">
        <v>43048.600717592592</v>
      </c>
      <c r="F461" s="22" t="s">
        <v>27445</v>
      </c>
      <c r="G461" s="22" t="s">
        <v>29238</v>
      </c>
      <c r="H461" s="22" t="s">
        <v>80</v>
      </c>
      <c r="I461" s="22" t="s">
        <v>29239</v>
      </c>
      <c r="J461" s="37" t="s">
        <v>27447</v>
      </c>
      <c r="K461" s="37" t="s">
        <v>27448</v>
      </c>
      <c r="L461" s="37" t="s">
        <v>27448</v>
      </c>
      <c r="M461" s="37" t="s">
        <v>29240</v>
      </c>
      <c r="N461" s="37" t="s">
        <v>29241</v>
      </c>
      <c r="O461" s="37" t="s">
        <v>29242</v>
      </c>
      <c r="P461" s="22" t="s">
        <v>29236</v>
      </c>
      <c r="Q461" s="22" t="s">
        <v>29237</v>
      </c>
      <c r="R461" s="38">
        <v>0</v>
      </c>
    </row>
    <row r="462" spans="1:18" ht="12.75">
      <c r="A462" s="22" t="s">
        <v>60</v>
      </c>
      <c r="B462" s="22" t="s">
        <v>16999</v>
      </c>
      <c r="C462" s="22" t="s">
        <v>68</v>
      </c>
      <c r="D462" s="22" t="s">
        <v>61</v>
      </c>
      <c r="E462" s="31">
        <v>43048.604618055557</v>
      </c>
      <c r="F462" s="22" t="s">
        <v>27445</v>
      </c>
      <c r="G462" s="22" t="s">
        <v>29243</v>
      </c>
      <c r="H462" s="22" t="s">
        <v>80</v>
      </c>
      <c r="I462" s="22" t="s">
        <v>29244</v>
      </c>
      <c r="J462" s="37" t="s">
        <v>27447</v>
      </c>
      <c r="K462" s="37" t="s">
        <v>27448</v>
      </c>
      <c r="L462" s="37" t="s">
        <v>27448</v>
      </c>
      <c r="M462" s="37" t="s">
        <v>29245</v>
      </c>
      <c r="N462" s="37" t="s">
        <v>1705</v>
      </c>
      <c r="O462" s="37" t="s">
        <v>1706</v>
      </c>
      <c r="P462" s="22" t="s">
        <v>29236</v>
      </c>
      <c r="Q462" s="22" t="s">
        <v>29237</v>
      </c>
      <c r="R462" s="38">
        <v>0</v>
      </c>
    </row>
    <row r="463" spans="1:18" ht="12.75">
      <c r="A463" s="22" t="s">
        <v>60</v>
      </c>
      <c r="B463" s="22" t="s">
        <v>16999</v>
      </c>
      <c r="C463" s="22" t="s">
        <v>68</v>
      </c>
      <c r="D463" s="22" t="s">
        <v>61</v>
      </c>
      <c r="E463" s="31">
        <v>43048.608472222222</v>
      </c>
      <c r="F463" s="22" t="s">
        <v>27445</v>
      </c>
      <c r="G463" s="22" t="s">
        <v>29246</v>
      </c>
      <c r="H463" s="22" t="s">
        <v>80</v>
      </c>
      <c r="I463" s="22" t="s">
        <v>21628</v>
      </c>
      <c r="J463" s="37" t="s">
        <v>27447</v>
      </c>
      <c r="K463" s="37" t="s">
        <v>27448</v>
      </c>
      <c r="L463" s="37" t="s">
        <v>27448</v>
      </c>
      <c r="M463" s="37" t="s">
        <v>29247</v>
      </c>
      <c r="N463" s="37" t="s">
        <v>21629</v>
      </c>
      <c r="O463" s="37" t="s">
        <v>21630</v>
      </c>
      <c r="P463" s="22" t="s">
        <v>29236</v>
      </c>
      <c r="Q463" s="22" t="s">
        <v>29237</v>
      </c>
      <c r="R463" s="38">
        <v>0</v>
      </c>
    </row>
    <row r="464" spans="1:18" ht="12.75">
      <c r="A464" s="22" t="s">
        <v>60</v>
      </c>
      <c r="B464" s="22" t="s">
        <v>16999</v>
      </c>
      <c r="C464" s="22" t="s">
        <v>68</v>
      </c>
      <c r="D464" s="22" t="s">
        <v>61</v>
      </c>
      <c r="E464" s="31">
        <v>43053.488599537035</v>
      </c>
      <c r="F464" s="22" t="s">
        <v>27445</v>
      </c>
      <c r="G464" s="22" t="s">
        <v>29248</v>
      </c>
      <c r="H464" s="22" t="s">
        <v>80</v>
      </c>
      <c r="I464" s="22" t="s">
        <v>21072</v>
      </c>
      <c r="J464" s="37" t="s">
        <v>27447</v>
      </c>
      <c r="K464" s="37" t="s">
        <v>27448</v>
      </c>
      <c r="L464" s="37" t="s">
        <v>27448</v>
      </c>
      <c r="M464" s="37" t="s">
        <v>29249</v>
      </c>
      <c r="N464" s="37" t="s">
        <v>606</v>
      </c>
      <c r="O464" s="37" t="s">
        <v>607</v>
      </c>
      <c r="P464" s="22" t="s">
        <v>29250</v>
      </c>
      <c r="Q464" s="22" t="s">
        <v>29251</v>
      </c>
      <c r="R464" s="38">
        <v>0</v>
      </c>
    </row>
    <row r="465" spans="1:18" ht="12.75">
      <c r="A465" s="22" t="s">
        <v>60</v>
      </c>
      <c r="B465" s="22" t="s">
        <v>16999</v>
      </c>
      <c r="C465" s="22" t="s">
        <v>68</v>
      </c>
      <c r="D465" s="22" t="s">
        <v>61</v>
      </c>
      <c r="E465" s="31">
        <v>43053.518032407403</v>
      </c>
      <c r="F465" s="22" t="s">
        <v>27445</v>
      </c>
      <c r="G465" s="22" t="s">
        <v>29252</v>
      </c>
      <c r="H465" s="22" t="s">
        <v>80</v>
      </c>
      <c r="I465" s="22" t="s">
        <v>18909</v>
      </c>
      <c r="J465" s="37" t="s">
        <v>27447</v>
      </c>
      <c r="K465" s="37" t="s">
        <v>27448</v>
      </c>
      <c r="L465" s="37" t="s">
        <v>27448</v>
      </c>
      <c r="M465" s="37" t="s">
        <v>29253</v>
      </c>
      <c r="N465" s="37" t="s">
        <v>606</v>
      </c>
      <c r="O465" s="37" t="s">
        <v>607</v>
      </c>
      <c r="P465" s="22" t="s">
        <v>29254</v>
      </c>
      <c r="Q465" s="22" t="s">
        <v>29255</v>
      </c>
      <c r="R465" s="38">
        <v>0</v>
      </c>
    </row>
    <row r="466" spans="1:18" ht="12.75">
      <c r="A466" s="22" t="s">
        <v>60</v>
      </c>
      <c r="B466" s="22" t="s">
        <v>16999</v>
      </c>
      <c r="C466" s="22" t="s">
        <v>68</v>
      </c>
      <c r="D466" s="22" t="s">
        <v>61</v>
      </c>
      <c r="E466" s="31">
        <v>43056.623333333329</v>
      </c>
      <c r="F466" s="22" t="s">
        <v>27445</v>
      </c>
      <c r="G466" s="22" t="s">
        <v>29256</v>
      </c>
      <c r="H466" s="22" t="s">
        <v>80</v>
      </c>
      <c r="I466" s="22" t="s">
        <v>21407</v>
      </c>
      <c r="J466" s="37" t="s">
        <v>27447</v>
      </c>
      <c r="K466" s="37" t="s">
        <v>27448</v>
      </c>
      <c r="L466" s="37" t="s">
        <v>27448</v>
      </c>
      <c r="M466" s="37" t="s">
        <v>29257</v>
      </c>
      <c r="N466" s="37" t="s">
        <v>91</v>
      </c>
      <c r="O466" s="37" t="s">
        <v>92</v>
      </c>
      <c r="P466" s="22" t="s">
        <v>29258</v>
      </c>
      <c r="Q466" s="22" t="s">
        <v>29259</v>
      </c>
      <c r="R466" s="38">
        <v>0</v>
      </c>
    </row>
    <row r="467" spans="1:18" ht="12.75">
      <c r="A467" s="22" t="s">
        <v>60</v>
      </c>
      <c r="B467" s="22" t="s">
        <v>12055</v>
      </c>
      <c r="C467" s="22" t="s">
        <v>65</v>
      </c>
      <c r="D467" s="22" t="s">
        <v>61</v>
      </c>
      <c r="E467" s="31">
        <v>43045.732372685183</v>
      </c>
      <c r="F467" s="22" t="s">
        <v>27445</v>
      </c>
      <c r="G467" s="22" t="s">
        <v>29260</v>
      </c>
      <c r="H467" s="22" t="s">
        <v>80</v>
      </c>
      <c r="I467" s="22" t="s">
        <v>13503</v>
      </c>
      <c r="J467" s="37" t="s">
        <v>27447</v>
      </c>
      <c r="K467" s="37" t="s">
        <v>27448</v>
      </c>
      <c r="L467" s="37" t="s">
        <v>27448</v>
      </c>
      <c r="M467" s="37" t="s">
        <v>29261</v>
      </c>
      <c r="N467" s="37" t="s">
        <v>5946</v>
      </c>
      <c r="O467" s="37" t="s">
        <v>5947</v>
      </c>
      <c r="P467" s="22" t="s">
        <v>29262</v>
      </c>
      <c r="Q467" s="22" t="s">
        <v>29263</v>
      </c>
      <c r="R467" s="38">
        <v>0</v>
      </c>
    </row>
    <row r="468" spans="1:18" ht="12.75">
      <c r="A468" s="22" t="s">
        <v>60</v>
      </c>
      <c r="B468" s="22" t="s">
        <v>12055</v>
      </c>
      <c r="C468" s="22" t="s">
        <v>65</v>
      </c>
      <c r="D468" s="22" t="s">
        <v>61</v>
      </c>
      <c r="E468" s="31">
        <v>43046.692384259259</v>
      </c>
      <c r="F468" s="22" t="s">
        <v>27445</v>
      </c>
      <c r="G468" s="22" t="s">
        <v>29264</v>
      </c>
      <c r="H468" s="22" t="s">
        <v>80</v>
      </c>
      <c r="I468" s="22" t="s">
        <v>29265</v>
      </c>
      <c r="J468" s="37" t="s">
        <v>27447</v>
      </c>
      <c r="K468" s="37" t="s">
        <v>27448</v>
      </c>
      <c r="L468" s="37" t="s">
        <v>27448</v>
      </c>
      <c r="M468" s="37" t="s">
        <v>29266</v>
      </c>
      <c r="N468" s="37" t="s">
        <v>1451</v>
      </c>
      <c r="O468" s="37" t="s">
        <v>1452</v>
      </c>
      <c r="P468" s="22" t="s">
        <v>29267</v>
      </c>
      <c r="Q468" s="22" t="s">
        <v>29268</v>
      </c>
      <c r="R468" s="38">
        <v>0</v>
      </c>
    </row>
    <row r="469" spans="1:18" ht="12.75">
      <c r="A469" s="22" t="s">
        <v>60</v>
      </c>
      <c r="B469" s="22" t="s">
        <v>12055</v>
      </c>
      <c r="C469" s="22" t="s">
        <v>65</v>
      </c>
      <c r="D469" s="22" t="s">
        <v>61</v>
      </c>
      <c r="E469" s="31">
        <v>43046.695787037039</v>
      </c>
      <c r="F469" s="22" t="s">
        <v>27445</v>
      </c>
      <c r="G469" s="22" t="s">
        <v>29269</v>
      </c>
      <c r="H469" s="22" t="s">
        <v>80</v>
      </c>
      <c r="I469" s="22" t="s">
        <v>14449</v>
      </c>
      <c r="J469" s="37" t="s">
        <v>27447</v>
      </c>
      <c r="K469" s="37" t="s">
        <v>27448</v>
      </c>
      <c r="L469" s="37" t="s">
        <v>27448</v>
      </c>
      <c r="M469" s="37" t="s">
        <v>29270</v>
      </c>
      <c r="N469" s="37" t="s">
        <v>1451</v>
      </c>
      <c r="O469" s="37" t="s">
        <v>1452</v>
      </c>
      <c r="P469" s="22" t="s">
        <v>29267</v>
      </c>
      <c r="Q469" s="22" t="s">
        <v>29268</v>
      </c>
      <c r="R469" s="38">
        <v>0</v>
      </c>
    </row>
    <row r="470" spans="1:18" ht="12.75">
      <c r="A470" s="22" t="s">
        <v>60</v>
      </c>
      <c r="B470" s="22" t="s">
        <v>12055</v>
      </c>
      <c r="C470" s="22" t="s">
        <v>65</v>
      </c>
      <c r="D470" s="22" t="s">
        <v>61</v>
      </c>
      <c r="E470" s="31">
        <v>43047.481620370367</v>
      </c>
      <c r="F470" s="22" t="s">
        <v>27445</v>
      </c>
      <c r="G470" s="22" t="s">
        <v>29271</v>
      </c>
      <c r="H470" s="22" t="s">
        <v>80</v>
      </c>
      <c r="I470" s="22" t="s">
        <v>14288</v>
      </c>
      <c r="J470" s="37" t="s">
        <v>27447</v>
      </c>
      <c r="K470" s="37" t="s">
        <v>27448</v>
      </c>
      <c r="L470" s="37" t="s">
        <v>27448</v>
      </c>
      <c r="M470" s="37" t="s">
        <v>29272</v>
      </c>
      <c r="N470" s="37" t="s">
        <v>7675</v>
      </c>
      <c r="O470" s="37" t="s">
        <v>7676</v>
      </c>
      <c r="P470" s="22" t="s">
        <v>29273</v>
      </c>
      <c r="Q470" s="22" t="s">
        <v>29274</v>
      </c>
      <c r="R470" s="38">
        <v>0</v>
      </c>
    </row>
    <row r="471" spans="1:18" ht="12.75">
      <c r="A471" s="22" t="s">
        <v>60</v>
      </c>
      <c r="B471" s="22" t="s">
        <v>12055</v>
      </c>
      <c r="C471" s="22" t="s">
        <v>65</v>
      </c>
      <c r="D471" s="22" t="s">
        <v>61</v>
      </c>
      <c r="E471" s="31">
        <v>43048.736481481479</v>
      </c>
      <c r="F471" s="22" t="s">
        <v>27445</v>
      </c>
      <c r="G471" s="22" t="s">
        <v>29275</v>
      </c>
      <c r="H471" s="22" t="s">
        <v>80</v>
      </c>
      <c r="I471" s="22" t="s">
        <v>12967</v>
      </c>
      <c r="J471" s="37" t="s">
        <v>27447</v>
      </c>
      <c r="K471" s="37" t="s">
        <v>27448</v>
      </c>
      <c r="L471" s="37" t="s">
        <v>27448</v>
      </c>
      <c r="M471" s="37" t="s">
        <v>29276</v>
      </c>
      <c r="N471" s="37" t="s">
        <v>561</v>
      </c>
      <c r="O471" s="37" t="s">
        <v>562</v>
      </c>
      <c r="P471" s="22" t="s">
        <v>29277</v>
      </c>
      <c r="Q471" s="22" t="s">
        <v>29278</v>
      </c>
      <c r="R471" s="38">
        <v>0</v>
      </c>
    </row>
    <row r="472" spans="1:18" ht="12.75">
      <c r="A472" s="22" t="s">
        <v>60</v>
      </c>
      <c r="B472" s="22" t="s">
        <v>12055</v>
      </c>
      <c r="C472" s="22" t="s">
        <v>65</v>
      </c>
      <c r="D472" s="22" t="s">
        <v>61</v>
      </c>
      <c r="E472" s="31">
        <v>43048.750937500001</v>
      </c>
      <c r="F472" s="22" t="s">
        <v>27445</v>
      </c>
      <c r="G472" s="22" t="s">
        <v>29279</v>
      </c>
      <c r="H472" s="22" t="s">
        <v>80</v>
      </c>
      <c r="I472" s="22" t="s">
        <v>14402</v>
      </c>
      <c r="J472" s="37" t="s">
        <v>27447</v>
      </c>
      <c r="K472" s="37" t="s">
        <v>27448</v>
      </c>
      <c r="L472" s="37" t="s">
        <v>27448</v>
      </c>
      <c r="M472" s="37" t="s">
        <v>29280</v>
      </c>
      <c r="N472" s="37" t="s">
        <v>561</v>
      </c>
      <c r="O472" s="37" t="s">
        <v>562</v>
      </c>
      <c r="P472" s="22" t="s">
        <v>29277</v>
      </c>
      <c r="Q472" s="22" t="s">
        <v>29278</v>
      </c>
      <c r="R472" s="38">
        <v>0</v>
      </c>
    </row>
    <row r="473" spans="1:18" ht="12.75">
      <c r="A473" s="22" t="s">
        <v>60</v>
      </c>
      <c r="B473" s="22" t="s">
        <v>12055</v>
      </c>
      <c r="C473" s="22" t="s">
        <v>65</v>
      </c>
      <c r="D473" s="22" t="s">
        <v>61</v>
      </c>
      <c r="E473" s="31">
        <v>43049.505624999998</v>
      </c>
      <c r="F473" s="22" t="s">
        <v>27445</v>
      </c>
      <c r="G473" s="22" t="s">
        <v>29281</v>
      </c>
      <c r="H473" s="22" t="s">
        <v>80</v>
      </c>
      <c r="I473" s="22" t="s">
        <v>14956</v>
      </c>
      <c r="J473" s="37" t="s">
        <v>27447</v>
      </c>
      <c r="K473" s="37" t="s">
        <v>27448</v>
      </c>
      <c r="L473" s="37" t="s">
        <v>27448</v>
      </c>
      <c r="M473" s="37" t="s">
        <v>29282</v>
      </c>
      <c r="N473" s="37" t="s">
        <v>3255</v>
      </c>
      <c r="O473" s="37" t="s">
        <v>3256</v>
      </c>
      <c r="P473" s="22" t="s">
        <v>29283</v>
      </c>
      <c r="Q473" s="22" t="s">
        <v>29284</v>
      </c>
      <c r="R473" s="38">
        <v>0</v>
      </c>
    </row>
    <row r="474" spans="1:18" ht="12.75">
      <c r="A474" s="22" t="s">
        <v>60</v>
      </c>
      <c r="B474" s="22" t="s">
        <v>12055</v>
      </c>
      <c r="C474" s="22" t="s">
        <v>65</v>
      </c>
      <c r="D474" s="22" t="s">
        <v>61</v>
      </c>
      <c r="E474" s="31">
        <v>43053.576944444445</v>
      </c>
      <c r="F474" s="22" t="s">
        <v>27445</v>
      </c>
      <c r="G474" s="22" t="s">
        <v>29285</v>
      </c>
      <c r="H474" s="22" t="s">
        <v>80</v>
      </c>
      <c r="I474" s="22" t="s">
        <v>12057</v>
      </c>
      <c r="J474" s="37" t="s">
        <v>27447</v>
      </c>
      <c r="K474" s="37" t="s">
        <v>27448</v>
      </c>
      <c r="L474" s="37" t="s">
        <v>27448</v>
      </c>
      <c r="M474" s="37" t="s">
        <v>29286</v>
      </c>
      <c r="N474" s="37" t="s">
        <v>1253</v>
      </c>
      <c r="O474" s="37" t="s">
        <v>1254</v>
      </c>
      <c r="P474" s="22" t="s">
        <v>29287</v>
      </c>
      <c r="Q474" s="22" t="s">
        <v>29288</v>
      </c>
      <c r="R474" s="38">
        <v>0</v>
      </c>
    </row>
    <row r="475" spans="1:18" ht="12.75">
      <c r="A475" s="22" t="s">
        <v>60</v>
      </c>
      <c r="B475" s="22" t="s">
        <v>12055</v>
      </c>
      <c r="C475" s="22" t="s">
        <v>65</v>
      </c>
      <c r="D475" s="22" t="s">
        <v>61</v>
      </c>
      <c r="E475" s="31">
        <v>43054.67769675926</v>
      </c>
      <c r="F475" s="22" t="s">
        <v>27445</v>
      </c>
      <c r="G475" s="22" t="s">
        <v>29289</v>
      </c>
      <c r="H475" s="22" t="s">
        <v>80</v>
      </c>
      <c r="I475" s="22" t="s">
        <v>12346</v>
      </c>
      <c r="J475" s="37" t="s">
        <v>27447</v>
      </c>
      <c r="K475" s="37" t="s">
        <v>27448</v>
      </c>
      <c r="L475" s="37" t="s">
        <v>27448</v>
      </c>
      <c r="M475" s="37" t="s">
        <v>29290</v>
      </c>
      <c r="N475" s="37" t="s">
        <v>3133</v>
      </c>
      <c r="O475" s="37" t="s">
        <v>3134</v>
      </c>
      <c r="P475" s="22" t="s">
        <v>29291</v>
      </c>
      <c r="Q475" s="22" t="s">
        <v>29292</v>
      </c>
      <c r="R475" s="38">
        <v>0</v>
      </c>
    </row>
    <row r="476" spans="1:18" ht="12.75">
      <c r="A476" s="22" t="s">
        <v>60</v>
      </c>
      <c r="B476" s="22" t="s">
        <v>12055</v>
      </c>
      <c r="C476" s="22" t="s">
        <v>65</v>
      </c>
      <c r="D476" s="22" t="s">
        <v>61</v>
      </c>
      <c r="E476" s="31">
        <v>43054.686168981483</v>
      </c>
      <c r="F476" s="22" t="s">
        <v>27445</v>
      </c>
      <c r="G476" s="22" t="s">
        <v>29293</v>
      </c>
      <c r="H476" s="22" t="s">
        <v>80</v>
      </c>
      <c r="I476" s="22" t="s">
        <v>12481</v>
      </c>
      <c r="J476" s="37" t="s">
        <v>27447</v>
      </c>
      <c r="K476" s="37" t="s">
        <v>27448</v>
      </c>
      <c r="L476" s="37" t="s">
        <v>27448</v>
      </c>
      <c r="M476" s="37" t="s">
        <v>29294</v>
      </c>
      <c r="N476" s="37" t="s">
        <v>5064</v>
      </c>
      <c r="O476" s="37" t="s">
        <v>5065</v>
      </c>
      <c r="P476" s="22" t="s">
        <v>29295</v>
      </c>
      <c r="Q476" s="22" t="s">
        <v>29296</v>
      </c>
      <c r="R476" s="38">
        <v>0</v>
      </c>
    </row>
    <row r="477" spans="1:18" ht="12.75">
      <c r="A477" s="22" t="s">
        <v>60</v>
      </c>
      <c r="B477" s="22" t="s">
        <v>12055</v>
      </c>
      <c r="C477" s="22" t="s">
        <v>65</v>
      </c>
      <c r="D477" s="22" t="s">
        <v>61</v>
      </c>
      <c r="E477" s="31">
        <v>43054.692048611112</v>
      </c>
      <c r="F477" s="22" t="s">
        <v>27445</v>
      </c>
      <c r="G477" s="22" t="s">
        <v>29297</v>
      </c>
      <c r="H477" s="22" t="s">
        <v>80</v>
      </c>
      <c r="I477" s="22" t="s">
        <v>12502</v>
      </c>
      <c r="J477" s="37" t="s">
        <v>27447</v>
      </c>
      <c r="K477" s="37" t="s">
        <v>27448</v>
      </c>
      <c r="L477" s="37" t="s">
        <v>27448</v>
      </c>
      <c r="M477" s="37" t="s">
        <v>29298</v>
      </c>
      <c r="N477" s="37" t="s">
        <v>1346</v>
      </c>
      <c r="O477" s="37" t="s">
        <v>1347</v>
      </c>
      <c r="P477" s="22" t="s">
        <v>29299</v>
      </c>
      <c r="Q477" s="22" t="s">
        <v>29300</v>
      </c>
      <c r="R477" s="38">
        <v>0</v>
      </c>
    </row>
    <row r="478" spans="1:18" ht="12.75">
      <c r="A478" s="22" t="s">
        <v>60</v>
      </c>
      <c r="B478" s="22" t="s">
        <v>12055</v>
      </c>
      <c r="C478" s="22" t="s">
        <v>65</v>
      </c>
      <c r="D478" s="22" t="s">
        <v>61</v>
      </c>
      <c r="E478" s="31">
        <v>43059.537256944444</v>
      </c>
      <c r="F478" s="22" t="s">
        <v>27445</v>
      </c>
      <c r="G478" s="22" t="s">
        <v>29301</v>
      </c>
      <c r="H478" s="22" t="s">
        <v>80</v>
      </c>
      <c r="I478" s="22" t="s">
        <v>14025</v>
      </c>
      <c r="J478" s="37" t="s">
        <v>27447</v>
      </c>
      <c r="K478" s="37" t="s">
        <v>27448</v>
      </c>
      <c r="L478" s="37" t="s">
        <v>27448</v>
      </c>
      <c r="M478" s="37" t="s">
        <v>29302</v>
      </c>
      <c r="N478" s="37" t="s">
        <v>91</v>
      </c>
      <c r="O478" s="37" t="s">
        <v>92</v>
      </c>
      <c r="P478" s="22" t="s">
        <v>29303</v>
      </c>
      <c r="Q478" s="22" t="s">
        <v>29304</v>
      </c>
      <c r="R478" s="38">
        <v>0</v>
      </c>
    </row>
    <row r="479" spans="1:18" ht="12.75">
      <c r="A479" s="22" t="s">
        <v>60</v>
      </c>
      <c r="B479" s="22" t="s">
        <v>12055</v>
      </c>
      <c r="C479" s="22" t="s">
        <v>65</v>
      </c>
      <c r="D479" s="22" t="s">
        <v>61</v>
      </c>
      <c r="E479" s="31">
        <v>43060.458703703705</v>
      </c>
      <c r="F479" s="22" t="s">
        <v>27445</v>
      </c>
      <c r="G479" s="22" t="s">
        <v>29305</v>
      </c>
      <c r="H479" s="22" t="s">
        <v>80</v>
      </c>
      <c r="I479" s="22" t="s">
        <v>13411</v>
      </c>
      <c r="J479" s="37" t="s">
        <v>27447</v>
      </c>
      <c r="K479" s="37" t="s">
        <v>27448</v>
      </c>
      <c r="L479" s="37" t="s">
        <v>27448</v>
      </c>
      <c r="M479" s="37" t="s">
        <v>29306</v>
      </c>
      <c r="N479" s="37" t="s">
        <v>13412</v>
      </c>
      <c r="O479" s="37" t="s">
        <v>13413</v>
      </c>
      <c r="P479" s="22" t="s">
        <v>29307</v>
      </c>
      <c r="Q479" s="22" t="s">
        <v>29308</v>
      </c>
      <c r="R479" s="38">
        <v>0</v>
      </c>
    </row>
    <row r="480" spans="1:18" ht="12.75">
      <c r="A480" s="22" t="s">
        <v>60</v>
      </c>
      <c r="B480" s="22" t="s">
        <v>12055</v>
      </c>
      <c r="C480" s="22" t="s">
        <v>65</v>
      </c>
      <c r="D480" s="22" t="s">
        <v>61</v>
      </c>
      <c r="E480" s="31">
        <v>43060.504756944443</v>
      </c>
      <c r="F480" s="22" t="s">
        <v>27445</v>
      </c>
      <c r="G480" s="22" t="s">
        <v>29309</v>
      </c>
      <c r="H480" s="22" t="s">
        <v>80</v>
      </c>
      <c r="I480" s="22" t="s">
        <v>14440</v>
      </c>
      <c r="J480" s="37" t="s">
        <v>27447</v>
      </c>
      <c r="K480" s="37" t="s">
        <v>27448</v>
      </c>
      <c r="L480" s="37" t="s">
        <v>27448</v>
      </c>
      <c r="M480" s="37" t="s">
        <v>29310</v>
      </c>
      <c r="N480" s="37" t="s">
        <v>13339</v>
      </c>
      <c r="O480" s="37" t="s">
        <v>13340</v>
      </c>
      <c r="P480" s="22" t="s">
        <v>29311</v>
      </c>
      <c r="Q480" s="22" t="s">
        <v>29312</v>
      </c>
      <c r="R480" s="38">
        <v>0</v>
      </c>
    </row>
    <row r="481" spans="1:18" ht="12.75">
      <c r="A481" s="22" t="s">
        <v>60</v>
      </c>
      <c r="B481" s="22" t="s">
        <v>12055</v>
      </c>
      <c r="C481" s="22" t="s">
        <v>65</v>
      </c>
      <c r="D481" s="22" t="s">
        <v>61</v>
      </c>
      <c r="E481" s="31">
        <v>43061.685335648144</v>
      </c>
      <c r="F481" s="22" t="s">
        <v>27445</v>
      </c>
      <c r="G481" s="22" t="s">
        <v>29313</v>
      </c>
      <c r="H481" s="22" t="s">
        <v>80</v>
      </c>
      <c r="I481" s="22" t="s">
        <v>14419</v>
      </c>
      <c r="J481" s="37" t="s">
        <v>27447</v>
      </c>
      <c r="K481" s="37" t="s">
        <v>27448</v>
      </c>
      <c r="L481" s="37" t="s">
        <v>27448</v>
      </c>
      <c r="M481" s="37" t="s">
        <v>29314</v>
      </c>
      <c r="N481" s="37" t="s">
        <v>262</v>
      </c>
      <c r="O481" s="37" t="s">
        <v>263</v>
      </c>
      <c r="P481" s="22" t="s">
        <v>29315</v>
      </c>
      <c r="Q481" s="22" t="s">
        <v>29316</v>
      </c>
      <c r="R481" s="38">
        <v>0</v>
      </c>
    </row>
    <row r="482" spans="1:18" ht="12.75">
      <c r="A482" s="22" t="s">
        <v>60</v>
      </c>
      <c r="B482" s="22" t="s">
        <v>12055</v>
      </c>
      <c r="C482" s="22" t="s">
        <v>65</v>
      </c>
      <c r="D482" s="22" t="s">
        <v>61</v>
      </c>
      <c r="E482" s="31">
        <v>43063.676562499997</v>
      </c>
      <c r="F482" s="22" t="s">
        <v>27445</v>
      </c>
      <c r="G482" s="22" t="s">
        <v>29317</v>
      </c>
      <c r="H482" s="22" t="s">
        <v>80</v>
      </c>
      <c r="I482" s="22" t="s">
        <v>15028</v>
      </c>
      <c r="J482" s="37" t="s">
        <v>27447</v>
      </c>
      <c r="K482" s="37" t="s">
        <v>27448</v>
      </c>
      <c r="L482" s="37" t="s">
        <v>27448</v>
      </c>
      <c r="M482" s="37" t="s">
        <v>29318</v>
      </c>
      <c r="N482" s="37" t="s">
        <v>4204</v>
      </c>
      <c r="O482" s="37" t="s">
        <v>4205</v>
      </c>
      <c r="P482" s="22" t="s">
        <v>29319</v>
      </c>
      <c r="Q482" s="22" t="s">
        <v>29320</v>
      </c>
      <c r="R482" s="38">
        <v>0</v>
      </c>
    </row>
    <row r="483" spans="1:18" ht="12.75">
      <c r="A483" s="22" t="s">
        <v>60</v>
      </c>
      <c r="B483" s="22" t="s">
        <v>12055</v>
      </c>
      <c r="C483" s="22" t="s">
        <v>65</v>
      </c>
      <c r="D483" s="22" t="s">
        <v>61</v>
      </c>
      <c r="E483" s="31">
        <v>43069.44972222222</v>
      </c>
      <c r="F483" s="22" t="s">
        <v>27445</v>
      </c>
      <c r="G483" s="22" t="s">
        <v>29321</v>
      </c>
      <c r="H483" s="22" t="s">
        <v>80</v>
      </c>
      <c r="I483" s="22" t="s">
        <v>14378</v>
      </c>
      <c r="J483" s="37" t="s">
        <v>27447</v>
      </c>
      <c r="K483" s="37" t="s">
        <v>27448</v>
      </c>
      <c r="L483" s="37" t="s">
        <v>27448</v>
      </c>
      <c r="M483" s="37" t="s">
        <v>29322</v>
      </c>
      <c r="N483" s="37" t="s">
        <v>11079</v>
      </c>
      <c r="O483" s="37" t="s">
        <v>11080</v>
      </c>
      <c r="P483" s="22" t="s">
        <v>29323</v>
      </c>
      <c r="Q483" s="22" t="s">
        <v>29324</v>
      </c>
      <c r="R483" s="38">
        <v>0</v>
      </c>
    </row>
    <row r="484" spans="1:18" ht="12.75">
      <c r="A484" s="22" t="s">
        <v>60</v>
      </c>
      <c r="B484" s="22" t="s">
        <v>745</v>
      </c>
      <c r="C484" s="22" t="s">
        <v>63</v>
      </c>
      <c r="D484" s="22" t="s">
        <v>61</v>
      </c>
      <c r="E484" s="31">
        <v>43045.510706018518</v>
      </c>
      <c r="F484" s="22" t="s">
        <v>27445</v>
      </c>
      <c r="G484" s="22" t="s">
        <v>29325</v>
      </c>
      <c r="H484" s="22" t="s">
        <v>80</v>
      </c>
      <c r="I484" s="22" t="s">
        <v>9515</v>
      </c>
      <c r="J484" s="37" t="s">
        <v>27447</v>
      </c>
      <c r="K484" s="37" t="s">
        <v>27448</v>
      </c>
      <c r="L484" s="37" t="s">
        <v>27448</v>
      </c>
      <c r="M484" s="37" t="s">
        <v>29326</v>
      </c>
      <c r="N484" s="37" t="s">
        <v>91</v>
      </c>
      <c r="O484" s="37" t="s">
        <v>92</v>
      </c>
      <c r="P484" s="22" t="s">
        <v>29327</v>
      </c>
      <c r="Q484" s="22" t="s">
        <v>29328</v>
      </c>
      <c r="R484" s="38">
        <v>0</v>
      </c>
    </row>
    <row r="485" spans="1:18" ht="12.75">
      <c r="A485" s="22" t="s">
        <v>60</v>
      </c>
      <c r="B485" s="22" t="s">
        <v>745</v>
      </c>
      <c r="C485" s="22" t="s">
        <v>63</v>
      </c>
      <c r="D485" s="22" t="s">
        <v>61</v>
      </c>
      <c r="E485" s="31">
        <v>43046.526053240741</v>
      </c>
      <c r="F485" s="22" t="s">
        <v>27445</v>
      </c>
      <c r="G485" s="22" t="s">
        <v>29329</v>
      </c>
      <c r="H485" s="22" t="s">
        <v>80</v>
      </c>
      <c r="I485" s="22" t="s">
        <v>8410</v>
      </c>
      <c r="J485" s="37" t="s">
        <v>27447</v>
      </c>
      <c r="K485" s="37" t="s">
        <v>27448</v>
      </c>
      <c r="L485" s="37" t="s">
        <v>27448</v>
      </c>
      <c r="M485" s="37" t="s">
        <v>29330</v>
      </c>
      <c r="N485" s="37" t="s">
        <v>91</v>
      </c>
      <c r="O485" s="37" t="s">
        <v>92</v>
      </c>
      <c r="P485" s="22" t="s">
        <v>29331</v>
      </c>
      <c r="Q485" s="22" t="s">
        <v>29332</v>
      </c>
      <c r="R485" s="38">
        <v>0</v>
      </c>
    </row>
    <row r="486" spans="1:18" ht="12.75">
      <c r="A486" s="22" t="s">
        <v>60</v>
      </c>
      <c r="B486" s="22" t="s">
        <v>745</v>
      </c>
      <c r="C486" s="22" t="s">
        <v>63</v>
      </c>
      <c r="D486" s="22" t="s">
        <v>61</v>
      </c>
      <c r="E486" s="31">
        <v>43061.568159722221</v>
      </c>
      <c r="F486" s="22" t="s">
        <v>27445</v>
      </c>
      <c r="G486" s="22" t="s">
        <v>29333</v>
      </c>
      <c r="H486" s="22" t="s">
        <v>80</v>
      </c>
      <c r="I486" s="22" t="s">
        <v>6882</v>
      </c>
      <c r="J486" s="37" t="s">
        <v>27447</v>
      </c>
      <c r="K486" s="37" t="s">
        <v>27448</v>
      </c>
      <c r="L486" s="37" t="s">
        <v>27448</v>
      </c>
      <c r="M486" s="37" t="s">
        <v>29334</v>
      </c>
      <c r="N486" s="37" t="s">
        <v>504</v>
      </c>
      <c r="O486" s="37" t="s">
        <v>505</v>
      </c>
      <c r="P486" s="22" t="s">
        <v>29335</v>
      </c>
      <c r="Q486" s="22" t="s">
        <v>29336</v>
      </c>
      <c r="R486" s="38">
        <v>0</v>
      </c>
    </row>
    <row r="487" spans="1:18" ht="12.75">
      <c r="A487" s="22" t="s">
        <v>60</v>
      </c>
      <c r="B487" s="22" t="s">
        <v>745</v>
      </c>
      <c r="C487" s="22" t="s">
        <v>63</v>
      </c>
      <c r="D487" s="22" t="s">
        <v>61</v>
      </c>
      <c r="E487" s="31">
        <v>43066.474675925921</v>
      </c>
      <c r="F487" s="22" t="s">
        <v>27445</v>
      </c>
      <c r="G487" s="22" t="s">
        <v>29337</v>
      </c>
      <c r="H487" s="22" t="s">
        <v>80</v>
      </c>
      <c r="I487" s="22" t="s">
        <v>5216</v>
      </c>
      <c r="J487" s="37" t="s">
        <v>27447</v>
      </c>
      <c r="K487" s="37" t="s">
        <v>27448</v>
      </c>
      <c r="L487" s="37" t="s">
        <v>27448</v>
      </c>
      <c r="M487" s="37" t="s">
        <v>29338</v>
      </c>
      <c r="N487" s="37" t="s">
        <v>5217</v>
      </c>
      <c r="O487" s="37" t="s">
        <v>5218</v>
      </c>
      <c r="P487" s="22" t="s">
        <v>29339</v>
      </c>
      <c r="Q487" s="22" t="s">
        <v>29340</v>
      </c>
      <c r="R487" s="38">
        <v>0</v>
      </c>
    </row>
    <row r="488" spans="1:18" ht="12.75">
      <c r="A488" s="22" t="s">
        <v>60</v>
      </c>
      <c r="B488" s="22" t="s">
        <v>745</v>
      </c>
      <c r="C488" s="22" t="s">
        <v>63</v>
      </c>
      <c r="D488" s="22" t="s">
        <v>61</v>
      </c>
      <c r="E488" s="31">
        <v>43067.478449074071</v>
      </c>
      <c r="F488" s="22" t="s">
        <v>27445</v>
      </c>
      <c r="G488" s="22" t="s">
        <v>29341</v>
      </c>
      <c r="H488" s="22" t="s">
        <v>80</v>
      </c>
      <c r="I488" s="22" t="s">
        <v>7724</v>
      </c>
      <c r="J488" s="37" t="s">
        <v>27447</v>
      </c>
      <c r="K488" s="37" t="s">
        <v>27448</v>
      </c>
      <c r="L488" s="37" t="s">
        <v>27448</v>
      </c>
      <c r="M488" s="37" t="s">
        <v>29342</v>
      </c>
      <c r="N488" s="37" t="s">
        <v>765</v>
      </c>
      <c r="O488" s="37" t="s">
        <v>766</v>
      </c>
      <c r="P488" s="22" t="s">
        <v>29343</v>
      </c>
      <c r="Q488" s="22" t="s">
        <v>29344</v>
      </c>
      <c r="R488" s="38">
        <v>0</v>
      </c>
    </row>
    <row r="489" spans="1:18" ht="12.75">
      <c r="A489" s="22" t="s">
        <v>60</v>
      </c>
      <c r="B489" s="22" t="s">
        <v>657</v>
      </c>
      <c r="C489" s="22" t="s">
        <v>63</v>
      </c>
      <c r="D489" s="22" t="s">
        <v>61</v>
      </c>
      <c r="E489" s="31">
        <v>43045.484861111108</v>
      </c>
      <c r="F489" s="22" t="s">
        <v>27445</v>
      </c>
      <c r="G489" s="22" t="s">
        <v>29345</v>
      </c>
      <c r="H489" s="22" t="s">
        <v>80</v>
      </c>
      <c r="I489" s="22" t="s">
        <v>3011</v>
      </c>
      <c r="J489" s="37" t="s">
        <v>27447</v>
      </c>
      <c r="K489" s="37" t="s">
        <v>27448</v>
      </c>
      <c r="L489" s="37" t="s">
        <v>27448</v>
      </c>
      <c r="M489" s="37" t="s">
        <v>29346</v>
      </c>
      <c r="N489" s="37" t="s">
        <v>3012</v>
      </c>
      <c r="O489" s="37" t="s">
        <v>3013</v>
      </c>
      <c r="P489" s="22" t="s">
        <v>29347</v>
      </c>
      <c r="Q489" s="22" t="s">
        <v>29348</v>
      </c>
      <c r="R489" s="38">
        <v>0</v>
      </c>
    </row>
    <row r="490" spans="1:18" ht="12.75">
      <c r="A490" s="22" t="s">
        <v>60</v>
      </c>
      <c r="B490" s="22" t="s">
        <v>657</v>
      </c>
      <c r="C490" s="22" t="s">
        <v>63</v>
      </c>
      <c r="D490" s="22" t="s">
        <v>61</v>
      </c>
      <c r="E490" s="31">
        <v>43045.605879629627</v>
      </c>
      <c r="F490" s="22" t="s">
        <v>27445</v>
      </c>
      <c r="G490" s="22" t="s">
        <v>29349</v>
      </c>
      <c r="H490" s="22" t="s">
        <v>80</v>
      </c>
      <c r="I490" s="22" t="s">
        <v>8521</v>
      </c>
      <c r="J490" s="37" t="s">
        <v>27447</v>
      </c>
      <c r="K490" s="37" t="s">
        <v>27448</v>
      </c>
      <c r="L490" s="37" t="s">
        <v>27448</v>
      </c>
      <c r="M490" s="37" t="s">
        <v>29350</v>
      </c>
      <c r="N490" s="37" t="s">
        <v>688</v>
      </c>
      <c r="O490" s="37" t="s">
        <v>689</v>
      </c>
      <c r="P490" s="22" t="s">
        <v>29351</v>
      </c>
      <c r="Q490" s="22" t="s">
        <v>29352</v>
      </c>
      <c r="R490" s="38">
        <v>0</v>
      </c>
    </row>
    <row r="491" spans="1:18" ht="12.75">
      <c r="A491" s="22" t="s">
        <v>60</v>
      </c>
      <c r="B491" s="22" t="s">
        <v>657</v>
      </c>
      <c r="C491" s="22" t="s">
        <v>63</v>
      </c>
      <c r="D491" s="22" t="s">
        <v>61</v>
      </c>
      <c r="E491" s="31">
        <v>43046.457789351851</v>
      </c>
      <c r="F491" s="22" t="s">
        <v>27445</v>
      </c>
      <c r="G491" s="22" t="s">
        <v>29353</v>
      </c>
      <c r="H491" s="22" t="s">
        <v>80</v>
      </c>
      <c r="I491" s="22" t="s">
        <v>29354</v>
      </c>
      <c r="J491" s="37" t="s">
        <v>27447</v>
      </c>
      <c r="K491" s="37" t="s">
        <v>27448</v>
      </c>
      <c r="L491" s="37" t="s">
        <v>27448</v>
      </c>
      <c r="M491" s="37" t="s">
        <v>29355</v>
      </c>
      <c r="N491" s="37" t="s">
        <v>777</v>
      </c>
      <c r="O491" s="37" t="s">
        <v>778</v>
      </c>
      <c r="P491" s="22" t="s">
        <v>29356</v>
      </c>
      <c r="Q491" s="22" t="s">
        <v>29357</v>
      </c>
      <c r="R491" s="38">
        <v>0</v>
      </c>
    </row>
    <row r="492" spans="1:18" ht="12.75">
      <c r="A492" s="22" t="s">
        <v>60</v>
      </c>
      <c r="B492" s="22" t="s">
        <v>657</v>
      </c>
      <c r="C492" s="22" t="s">
        <v>63</v>
      </c>
      <c r="D492" s="22" t="s">
        <v>61</v>
      </c>
      <c r="E492" s="31">
        <v>43046.459756944445</v>
      </c>
      <c r="F492" s="22" t="s">
        <v>27445</v>
      </c>
      <c r="G492" s="22" t="s">
        <v>29358</v>
      </c>
      <c r="H492" s="22" t="s">
        <v>80</v>
      </c>
      <c r="I492" s="22" t="s">
        <v>29359</v>
      </c>
      <c r="J492" s="37" t="s">
        <v>27447</v>
      </c>
      <c r="K492" s="37" t="s">
        <v>27448</v>
      </c>
      <c r="L492" s="37" t="s">
        <v>27448</v>
      </c>
      <c r="M492" s="37" t="s">
        <v>29360</v>
      </c>
      <c r="N492" s="37" t="s">
        <v>777</v>
      </c>
      <c r="O492" s="37" t="s">
        <v>778</v>
      </c>
      <c r="P492" s="22" t="s">
        <v>29356</v>
      </c>
      <c r="Q492" s="22" t="s">
        <v>29357</v>
      </c>
      <c r="R492" s="38">
        <v>0</v>
      </c>
    </row>
    <row r="493" spans="1:18" ht="12.75">
      <c r="A493" s="22" t="s">
        <v>60</v>
      </c>
      <c r="B493" s="22" t="s">
        <v>657</v>
      </c>
      <c r="C493" s="22" t="s">
        <v>63</v>
      </c>
      <c r="D493" s="22" t="s">
        <v>61</v>
      </c>
      <c r="E493" s="31">
        <v>43047.498703703699</v>
      </c>
      <c r="F493" s="22" t="s">
        <v>27445</v>
      </c>
      <c r="G493" s="22" t="s">
        <v>29361</v>
      </c>
      <c r="H493" s="22" t="s">
        <v>80</v>
      </c>
      <c r="I493" s="22" t="s">
        <v>10755</v>
      </c>
      <c r="J493" s="37" t="s">
        <v>27447</v>
      </c>
      <c r="K493" s="37" t="s">
        <v>27448</v>
      </c>
      <c r="L493" s="37" t="s">
        <v>27448</v>
      </c>
      <c r="M493" s="37" t="s">
        <v>29362</v>
      </c>
      <c r="N493" s="37" t="s">
        <v>688</v>
      </c>
      <c r="O493" s="37" t="s">
        <v>689</v>
      </c>
      <c r="P493" s="22" t="s">
        <v>29351</v>
      </c>
      <c r="Q493" s="22" t="s">
        <v>29352</v>
      </c>
      <c r="R493" s="38">
        <v>0</v>
      </c>
    </row>
    <row r="494" spans="1:18" ht="12.75">
      <c r="A494" s="22" t="s">
        <v>60</v>
      </c>
      <c r="B494" s="22" t="s">
        <v>657</v>
      </c>
      <c r="C494" s="22" t="s">
        <v>63</v>
      </c>
      <c r="D494" s="22" t="s">
        <v>61</v>
      </c>
      <c r="E494" s="31">
        <v>43048.488993055551</v>
      </c>
      <c r="F494" s="22" t="s">
        <v>27445</v>
      </c>
      <c r="G494" s="22" t="s">
        <v>29363</v>
      </c>
      <c r="H494" s="22" t="s">
        <v>80</v>
      </c>
      <c r="I494" s="22" t="s">
        <v>3996</v>
      </c>
      <c r="J494" s="37" t="s">
        <v>27447</v>
      </c>
      <c r="K494" s="37" t="s">
        <v>27448</v>
      </c>
      <c r="L494" s="37" t="s">
        <v>27448</v>
      </c>
      <c r="M494" s="37" t="s">
        <v>29364</v>
      </c>
      <c r="N494" s="37" t="s">
        <v>3648</v>
      </c>
      <c r="O494" s="37" t="s">
        <v>3649</v>
      </c>
      <c r="P494" s="22" t="s">
        <v>29356</v>
      </c>
      <c r="Q494" s="22" t="s">
        <v>29357</v>
      </c>
      <c r="R494" s="38">
        <v>0</v>
      </c>
    </row>
    <row r="495" spans="1:18" ht="12.75">
      <c r="A495" s="22" t="s">
        <v>60</v>
      </c>
      <c r="B495" s="22" t="s">
        <v>657</v>
      </c>
      <c r="C495" s="22" t="s">
        <v>63</v>
      </c>
      <c r="D495" s="22" t="s">
        <v>61</v>
      </c>
      <c r="E495" s="31">
        <v>43048.615787037037</v>
      </c>
      <c r="F495" s="22" t="s">
        <v>27445</v>
      </c>
      <c r="G495" s="22" t="s">
        <v>29365</v>
      </c>
      <c r="H495" s="22" t="s">
        <v>80</v>
      </c>
      <c r="I495" s="22" t="s">
        <v>7246</v>
      </c>
      <c r="J495" s="37" t="s">
        <v>27447</v>
      </c>
      <c r="K495" s="37" t="s">
        <v>27448</v>
      </c>
      <c r="L495" s="37" t="s">
        <v>27448</v>
      </c>
      <c r="M495" s="37" t="s">
        <v>29366</v>
      </c>
      <c r="N495" s="37" t="s">
        <v>5750</v>
      </c>
      <c r="O495" s="37" t="s">
        <v>5751</v>
      </c>
      <c r="P495" s="22" t="s">
        <v>29367</v>
      </c>
      <c r="Q495" s="22" t="s">
        <v>29368</v>
      </c>
      <c r="R495" s="38">
        <v>0</v>
      </c>
    </row>
    <row r="496" spans="1:18" ht="12.75">
      <c r="A496" s="22" t="s">
        <v>60</v>
      </c>
      <c r="B496" s="22" t="s">
        <v>657</v>
      </c>
      <c r="C496" s="22" t="s">
        <v>63</v>
      </c>
      <c r="D496" s="22" t="s">
        <v>61</v>
      </c>
      <c r="E496" s="31">
        <v>43049.597951388889</v>
      </c>
      <c r="F496" s="22" t="s">
        <v>27445</v>
      </c>
      <c r="G496" s="22" t="s">
        <v>29369</v>
      </c>
      <c r="H496" s="22" t="s">
        <v>80</v>
      </c>
      <c r="I496" s="22" t="s">
        <v>29370</v>
      </c>
      <c r="J496" s="37" t="s">
        <v>27447</v>
      </c>
      <c r="K496" s="37" t="s">
        <v>27448</v>
      </c>
      <c r="L496" s="37" t="s">
        <v>27448</v>
      </c>
      <c r="M496" s="37" t="s">
        <v>29371</v>
      </c>
      <c r="N496" s="37" t="s">
        <v>660</v>
      </c>
      <c r="O496" s="37" t="s">
        <v>661</v>
      </c>
      <c r="P496" s="22" t="s">
        <v>29372</v>
      </c>
      <c r="Q496" s="22" t="s">
        <v>29373</v>
      </c>
      <c r="R496" s="38">
        <v>0</v>
      </c>
    </row>
    <row r="497" spans="1:18" ht="12.75">
      <c r="A497" s="22" t="s">
        <v>60</v>
      </c>
      <c r="B497" s="22" t="s">
        <v>657</v>
      </c>
      <c r="C497" s="22" t="s">
        <v>63</v>
      </c>
      <c r="D497" s="22" t="s">
        <v>61</v>
      </c>
      <c r="E497" s="31">
        <v>43049.617800925924</v>
      </c>
      <c r="F497" s="22" t="s">
        <v>27445</v>
      </c>
      <c r="G497" s="22" t="s">
        <v>29374</v>
      </c>
      <c r="H497" s="22" t="s">
        <v>80</v>
      </c>
      <c r="I497" s="22" t="s">
        <v>5052</v>
      </c>
      <c r="J497" s="37" t="s">
        <v>27447</v>
      </c>
      <c r="K497" s="37" t="s">
        <v>27448</v>
      </c>
      <c r="L497" s="37" t="s">
        <v>27448</v>
      </c>
      <c r="M497" s="37" t="s">
        <v>29375</v>
      </c>
      <c r="N497" s="37" t="s">
        <v>660</v>
      </c>
      <c r="O497" s="37" t="s">
        <v>661</v>
      </c>
      <c r="P497" s="22" t="s">
        <v>29372</v>
      </c>
      <c r="Q497" s="22" t="s">
        <v>29373</v>
      </c>
      <c r="R497" s="38">
        <v>0</v>
      </c>
    </row>
    <row r="498" spans="1:18" ht="12.75">
      <c r="A498" s="22" t="s">
        <v>60</v>
      </c>
      <c r="B498" s="22" t="s">
        <v>657</v>
      </c>
      <c r="C498" s="22" t="s">
        <v>63</v>
      </c>
      <c r="D498" s="22" t="s">
        <v>61</v>
      </c>
      <c r="E498" s="31">
        <v>43052.503506944442</v>
      </c>
      <c r="F498" s="22" t="s">
        <v>27445</v>
      </c>
      <c r="G498" s="22" t="s">
        <v>29376</v>
      </c>
      <c r="H498" s="22" t="s">
        <v>80</v>
      </c>
      <c r="I498" s="22" t="s">
        <v>9301</v>
      </c>
      <c r="J498" s="37" t="s">
        <v>27447</v>
      </c>
      <c r="K498" s="37" t="s">
        <v>27448</v>
      </c>
      <c r="L498" s="37" t="s">
        <v>27448</v>
      </c>
      <c r="M498" s="37" t="s">
        <v>29377</v>
      </c>
      <c r="N498" s="37" t="s">
        <v>1922</v>
      </c>
      <c r="O498" s="37" t="s">
        <v>1923</v>
      </c>
      <c r="P498" s="22" t="s">
        <v>29378</v>
      </c>
      <c r="Q498" s="22" t="s">
        <v>29379</v>
      </c>
      <c r="R498" s="38">
        <v>0</v>
      </c>
    </row>
    <row r="499" spans="1:18" ht="12.75">
      <c r="A499" s="22" t="s">
        <v>60</v>
      </c>
      <c r="B499" s="22" t="s">
        <v>657</v>
      </c>
      <c r="C499" s="22" t="s">
        <v>63</v>
      </c>
      <c r="D499" s="22" t="s">
        <v>61</v>
      </c>
      <c r="E499" s="31">
        <v>43054.670138888891</v>
      </c>
      <c r="F499" s="22" t="s">
        <v>27445</v>
      </c>
      <c r="G499" s="22" t="s">
        <v>29380</v>
      </c>
      <c r="H499" s="22" t="s">
        <v>80</v>
      </c>
      <c r="I499" s="22" t="s">
        <v>29381</v>
      </c>
      <c r="J499" s="37" t="s">
        <v>27447</v>
      </c>
      <c r="K499" s="37" t="s">
        <v>27448</v>
      </c>
      <c r="L499" s="37" t="s">
        <v>27448</v>
      </c>
      <c r="M499" s="37" t="s">
        <v>29382</v>
      </c>
      <c r="N499" s="37" t="s">
        <v>660</v>
      </c>
      <c r="O499" s="37" t="s">
        <v>661</v>
      </c>
      <c r="P499" s="22" t="s">
        <v>29383</v>
      </c>
      <c r="Q499" s="22" t="s">
        <v>29384</v>
      </c>
      <c r="R499" s="38">
        <v>0</v>
      </c>
    </row>
    <row r="500" spans="1:18" ht="12.75">
      <c r="A500" s="22" t="s">
        <v>60</v>
      </c>
      <c r="B500" s="22" t="s">
        <v>657</v>
      </c>
      <c r="C500" s="22" t="s">
        <v>63</v>
      </c>
      <c r="D500" s="22" t="s">
        <v>61</v>
      </c>
      <c r="E500" s="31">
        <v>43055.660370370366</v>
      </c>
      <c r="F500" s="22" t="s">
        <v>27445</v>
      </c>
      <c r="G500" s="22" t="s">
        <v>29385</v>
      </c>
      <c r="H500" s="22" t="s">
        <v>80</v>
      </c>
      <c r="I500" s="22" t="s">
        <v>659</v>
      </c>
      <c r="J500" s="37" t="s">
        <v>27447</v>
      </c>
      <c r="K500" s="37" t="s">
        <v>27448</v>
      </c>
      <c r="L500" s="37" t="s">
        <v>27448</v>
      </c>
      <c r="M500" s="37" t="s">
        <v>29386</v>
      </c>
      <c r="N500" s="37" t="s">
        <v>660</v>
      </c>
      <c r="O500" s="37" t="s">
        <v>661</v>
      </c>
      <c r="P500" s="22" t="s">
        <v>29383</v>
      </c>
      <c r="Q500" s="22" t="s">
        <v>29384</v>
      </c>
      <c r="R500" s="38">
        <v>0</v>
      </c>
    </row>
    <row r="501" spans="1:18" ht="12.75">
      <c r="A501" s="22" t="s">
        <v>60</v>
      </c>
      <c r="B501" s="22" t="s">
        <v>657</v>
      </c>
      <c r="C501" s="22" t="s">
        <v>63</v>
      </c>
      <c r="D501" s="22" t="s">
        <v>61</v>
      </c>
      <c r="E501" s="31">
        <v>43061.405451388884</v>
      </c>
      <c r="F501" s="22" t="s">
        <v>27445</v>
      </c>
      <c r="G501" s="22" t="s">
        <v>29387</v>
      </c>
      <c r="H501" s="22" t="s">
        <v>80</v>
      </c>
      <c r="I501" s="22" t="s">
        <v>7096</v>
      </c>
      <c r="J501" s="37" t="s">
        <v>27447</v>
      </c>
      <c r="K501" s="37" t="s">
        <v>27448</v>
      </c>
      <c r="L501" s="37" t="s">
        <v>27448</v>
      </c>
      <c r="M501" s="37" t="s">
        <v>29388</v>
      </c>
      <c r="N501" s="37" t="s">
        <v>212</v>
      </c>
      <c r="O501" s="37" t="s">
        <v>213</v>
      </c>
      <c r="P501" s="22" t="s">
        <v>29389</v>
      </c>
      <c r="Q501" s="22" t="s">
        <v>29390</v>
      </c>
      <c r="R501" s="38">
        <v>0</v>
      </c>
    </row>
    <row r="502" spans="1:18" ht="12.75">
      <c r="A502" s="22" t="s">
        <v>60</v>
      </c>
      <c r="B502" s="22" t="s">
        <v>989</v>
      </c>
      <c r="C502" s="22" t="s">
        <v>63</v>
      </c>
      <c r="D502" s="22" t="s">
        <v>61</v>
      </c>
      <c r="E502" s="31">
        <v>43040.419050925921</v>
      </c>
      <c r="F502" s="22" t="s">
        <v>27445</v>
      </c>
      <c r="G502" s="22" t="s">
        <v>29391</v>
      </c>
      <c r="H502" s="22" t="s">
        <v>80</v>
      </c>
      <c r="I502" s="22" t="s">
        <v>29392</v>
      </c>
      <c r="J502" s="37" t="s">
        <v>27447</v>
      </c>
      <c r="K502" s="37" t="s">
        <v>27448</v>
      </c>
      <c r="L502" s="37" t="s">
        <v>27448</v>
      </c>
      <c r="M502" s="37" t="s">
        <v>29393</v>
      </c>
      <c r="N502" s="37" t="s">
        <v>1032</v>
      </c>
      <c r="O502" s="37" t="s">
        <v>1033</v>
      </c>
      <c r="P502" s="22" t="s">
        <v>29394</v>
      </c>
      <c r="Q502" s="22" t="s">
        <v>29395</v>
      </c>
      <c r="R502" s="38">
        <v>0</v>
      </c>
    </row>
    <row r="503" spans="1:18" ht="12.75">
      <c r="A503" s="22" t="s">
        <v>60</v>
      </c>
      <c r="B503" s="22" t="s">
        <v>989</v>
      </c>
      <c r="C503" s="22" t="s">
        <v>63</v>
      </c>
      <c r="D503" s="22" t="s">
        <v>61</v>
      </c>
      <c r="E503" s="31">
        <v>43040.429490740738</v>
      </c>
      <c r="F503" s="22" t="s">
        <v>27445</v>
      </c>
      <c r="G503" s="22" t="s">
        <v>29396</v>
      </c>
      <c r="H503" s="22" t="s">
        <v>80</v>
      </c>
      <c r="I503" s="22" t="s">
        <v>4096</v>
      </c>
      <c r="J503" s="37" t="s">
        <v>27447</v>
      </c>
      <c r="K503" s="37" t="s">
        <v>27448</v>
      </c>
      <c r="L503" s="37" t="s">
        <v>27448</v>
      </c>
      <c r="M503" s="37" t="s">
        <v>29397</v>
      </c>
      <c r="N503" s="37" t="s">
        <v>91</v>
      </c>
      <c r="O503" s="37" t="s">
        <v>92</v>
      </c>
      <c r="P503" s="22" t="s">
        <v>29398</v>
      </c>
      <c r="Q503" s="22" t="s">
        <v>29399</v>
      </c>
      <c r="R503" s="38">
        <v>0</v>
      </c>
    </row>
    <row r="504" spans="1:18" ht="12.75">
      <c r="A504" s="22" t="s">
        <v>60</v>
      </c>
      <c r="B504" s="22" t="s">
        <v>989</v>
      </c>
      <c r="C504" s="22" t="s">
        <v>63</v>
      </c>
      <c r="D504" s="22" t="s">
        <v>61</v>
      </c>
      <c r="E504" s="31">
        <v>43040.433379629627</v>
      </c>
      <c r="F504" s="22" t="s">
        <v>27445</v>
      </c>
      <c r="G504" s="22" t="s">
        <v>29400</v>
      </c>
      <c r="H504" s="22" t="s">
        <v>80</v>
      </c>
      <c r="I504" s="22" t="s">
        <v>10638</v>
      </c>
      <c r="J504" s="37" t="s">
        <v>27447</v>
      </c>
      <c r="K504" s="37" t="s">
        <v>27448</v>
      </c>
      <c r="L504" s="37" t="s">
        <v>27448</v>
      </c>
      <c r="M504" s="37" t="s">
        <v>29401</v>
      </c>
      <c r="N504" s="37" t="s">
        <v>10639</v>
      </c>
      <c r="O504" s="37" t="s">
        <v>10640</v>
      </c>
      <c r="P504" s="22" t="s">
        <v>29402</v>
      </c>
      <c r="Q504" s="22" t="s">
        <v>29403</v>
      </c>
      <c r="R504" s="38">
        <v>0</v>
      </c>
    </row>
    <row r="505" spans="1:18" ht="12.75">
      <c r="A505" s="22" t="s">
        <v>60</v>
      </c>
      <c r="B505" s="22" t="s">
        <v>989</v>
      </c>
      <c r="C505" s="22" t="s">
        <v>63</v>
      </c>
      <c r="D505" s="22" t="s">
        <v>61</v>
      </c>
      <c r="E505" s="31">
        <v>43040.660671296297</v>
      </c>
      <c r="F505" s="22" t="s">
        <v>27445</v>
      </c>
      <c r="G505" s="22" t="s">
        <v>29404</v>
      </c>
      <c r="H505" s="22" t="s">
        <v>80</v>
      </c>
      <c r="I505" s="22" t="s">
        <v>2653</v>
      </c>
      <c r="J505" s="37" t="s">
        <v>27447</v>
      </c>
      <c r="K505" s="37" t="s">
        <v>27448</v>
      </c>
      <c r="L505" s="37" t="s">
        <v>27448</v>
      </c>
      <c r="M505" s="37" t="s">
        <v>29405</v>
      </c>
      <c r="N505" s="37" t="s">
        <v>644</v>
      </c>
      <c r="O505" s="37" t="s">
        <v>645</v>
      </c>
      <c r="P505" s="22" t="s">
        <v>29406</v>
      </c>
      <c r="Q505" s="22" t="s">
        <v>29407</v>
      </c>
      <c r="R505" s="38">
        <v>0</v>
      </c>
    </row>
    <row r="506" spans="1:18" ht="12.75">
      <c r="A506" s="22" t="s">
        <v>60</v>
      </c>
      <c r="B506" s="22" t="s">
        <v>989</v>
      </c>
      <c r="C506" s="22" t="s">
        <v>63</v>
      </c>
      <c r="D506" s="22" t="s">
        <v>61</v>
      </c>
      <c r="E506" s="31">
        <v>43041.703923611109</v>
      </c>
      <c r="F506" s="22" t="s">
        <v>27445</v>
      </c>
      <c r="G506" s="22" t="s">
        <v>29408</v>
      </c>
      <c r="H506" s="22" t="s">
        <v>80</v>
      </c>
      <c r="I506" s="22" t="s">
        <v>4161</v>
      </c>
      <c r="J506" s="37" t="s">
        <v>27447</v>
      </c>
      <c r="K506" s="37" t="s">
        <v>27448</v>
      </c>
      <c r="L506" s="37" t="s">
        <v>27448</v>
      </c>
      <c r="M506" s="37" t="s">
        <v>29409</v>
      </c>
      <c r="N506" s="37" t="s">
        <v>4162</v>
      </c>
      <c r="O506" s="37" t="s">
        <v>4163</v>
      </c>
      <c r="P506" s="22" t="s">
        <v>29410</v>
      </c>
      <c r="Q506" s="22" t="s">
        <v>29411</v>
      </c>
      <c r="R506" s="38">
        <v>0</v>
      </c>
    </row>
    <row r="507" spans="1:18" ht="12.75">
      <c r="A507" s="22" t="s">
        <v>60</v>
      </c>
      <c r="B507" s="22" t="s">
        <v>989</v>
      </c>
      <c r="C507" s="22" t="s">
        <v>63</v>
      </c>
      <c r="D507" s="22" t="s">
        <v>61</v>
      </c>
      <c r="E507" s="31">
        <v>43042.496770833335</v>
      </c>
      <c r="F507" s="22" t="s">
        <v>27445</v>
      </c>
      <c r="G507" s="22" t="s">
        <v>29412</v>
      </c>
      <c r="H507" s="22" t="s">
        <v>80</v>
      </c>
      <c r="I507" s="22" t="s">
        <v>29413</v>
      </c>
      <c r="J507" s="37" t="s">
        <v>27447</v>
      </c>
      <c r="K507" s="37" t="s">
        <v>27448</v>
      </c>
      <c r="L507" s="37" t="s">
        <v>27448</v>
      </c>
      <c r="M507" s="37" t="s">
        <v>29414</v>
      </c>
      <c r="N507" s="37" t="s">
        <v>1638</v>
      </c>
      <c r="O507" s="37" t="s">
        <v>1639</v>
      </c>
      <c r="P507" s="22" t="s">
        <v>29415</v>
      </c>
      <c r="Q507" s="22" t="s">
        <v>29416</v>
      </c>
      <c r="R507" s="38">
        <v>0</v>
      </c>
    </row>
    <row r="508" spans="1:18" ht="12.75">
      <c r="A508" s="22" t="s">
        <v>60</v>
      </c>
      <c r="B508" s="22" t="s">
        <v>989</v>
      </c>
      <c r="C508" s="22" t="s">
        <v>63</v>
      </c>
      <c r="D508" s="22" t="s">
        <v>61</v>
      </c>
      <c r="E508" s="31">
        <v>43042.662835648145</v>
      </c>
      <c r="F508" s="22" t="s">
        <v>27445</v>
      </c>
      <c r="G508" s="22" t="s">
        <v>29417</v>
      </c>
      <c r="H508" s="22" t="s">
        <v>80</v>
      </c>
      <c r="I508" s="22" t="s">
        <v>11656</v>
      </c>
      <c r="J508" s="37" t="s">
        <v>27447</v>
      </c>
      <c r="K508" s="37" t="s">
        <v>27448</v>
      </c>
      <c r="L508" s="37" t="s">
        <v>27448</v>
      </c>
      <c r="M508" s="37" t="s">
        <v>29418</v>
      </c>
      <c r="N508" s="37" t="s">
        <v>10184</v>
      </c>
      <c r="O508" s="37" t="s">
        <v>10185</v>
      </c>
      <c r="P508" s="22" t="s">
        <v>29419</v>
      </c>
      <c r="Q508" s="22" t="s">
        <v>29420</v>
      </c>
      <c r="R508" s="38">
        <v>0</v>
      </c>
    </row>
    <row r="509" spans="1:18" ht="12.75">
      <c r="A509" s="22" t="s">
        <v>60</v>
      </c>
      <c r="B509" s="22" t="s">
        <v>989</v>
      </c>
      <c r="C509" s="22" t="s">
        <v>63</v>
      </c>
      <c r="D509" s="22" t="s">
        <v>61</v>
      </c>
      <c r="E509" s="31">
        <v>43042.665787037033</v>
      </c>
      <c r="F509" s="22" t="s">
        <v>27445</v>
      </c>
      <c r="G509" s="22" t="s">
        <v>29421</v>
      </c>
      <c r="H509" s="22" t="s">
        <v>80</v>
      </c>
      <c r="I509" s="22" t="s">
        <v>3589</v>
      </c>
      <c r="J509" s="37" t="s">
        <v>27447</v>
      </c>
      <c r="K509" s="37" t="s">
        <v>27448</v>
      </c>
      <c r="L509" s="37" t="s">
        <v>27448</v>
      </c>
      <c r="M509" s="37" t="s">
        <v>29422</v>
      </c>
      <c r="N509" s="37" t="s">
        <v>3590</v>
      </c>
      <c r="O509" s="37" t="s">
        <v>3591</v>
      </c>
      <c r="P509" s="22" t="s">
        <v>29419</v>
      </c>
      <c r="Q509" s="22" t="s">
        <v>29420</v>
      </c>
      <c r="R509" s="38">
        <v>0</v>
      </c>
    </row>
    <row r="510" spans="1:18" ht="12.75">
      <c r="A510" s="22" t="s">
        <v>60</v>
      </c>
      <c r="B510" s="22" t="s">
        <v>989</v>
      </c>
      <c r="C510" s="22" t="s">
        <v>63</v>
      </c>
      <c r="D510" s="22" t="s">
        <v>61</v>
      </c>
      <c r="E510" s="31">
        <v>43047.375358796293</v>
      </c>
      <c r="F510" s="22" t="s">
        <v>27445</v>
      </c>
      <c r="G510" s="22" t="s">
        <v>29423</v>
      </c>
      <c r="H510" s="22" t="s">
        <v>80</v>
      </c>
      <c r="I510" s="22" t="s">
        <v>7195</v>
      </c>
      <c r="J510" s="37" t="s">
        <v>27447</v>
      </c>
      <c r="K510" s="37" t="s">
        <v>27448</v>
      </c>
      <c r="L510" s="37" t="s">
        <v>27448</v>
      </c>
      <c r="M510" s="37" t="s">
        <v>29424</v>
      </c>
      <c r="N510" s="37" t="s">
        <v>7196</v>
      </c>
      <c r="O510" s="37" t="s">
        <v>7197</v>
      </c>
      <c r="P510" s="22" t="s">
        <v>29425</v>
      </c>
      <c r="Q510" s="22" t="s">
        <v>29426</v>
      </c>
      <c r="R510" s="38">
        <v>0</v>
      </c>
    </row>
    <row r="511" spans="1:18" ht="12.75">
      <c r="A511" s="22" t="s">
        <v>60</v>
      </c>
      <c r="B511" s="22" t="s">
        <v>989</v>
      </c>
      <c r="C511" s="22" t="s">
        <v>63</v>
      </c>
      <c r="D511" s="22" t="s">
        <v>61</v>
      </c>
      <c r="E511" s="31">
        <v>43056.370115740741</v>
      </c>
      <c r="F511" s="22" t="s">
        <v>27445</v>
      </c>
      <c r="G511" s="22" t="s">
        <v>29427</v>
      </c>
      <c r="H511" s="22" t="s">
        <v>80</v>
      </c>
      <c r="I511" s="22" t="s">
        <v>10101</v>
      </c>
      <c r="J511" s="37" t="s">
        <v>27447</v>
      </c>
      <c r="K511" s="37" t="s">
        <v>27448</v>
      </c>
      <c r="L511" s="37" t="s">
        <v>27448</v>
      </c>
      <c r="M511" s="37" t="s">
        <v>29428</v>
      </c>
      <c r="N511" s="37" t="s">
        <v>5629</v>
      </c>
      <c r="O511" s="37" t="s">
        <v>5630</v>
      </c>
      <c r="P511" s="22" t="s">
        <v>29429</v>
      </c>
      <c r="Q511" s="22" t="s">
        <v>29430</v>
      </c>
      <c r="R511" s="38">
        <v>0</v>
      </c>
    </row>
    <row r="512" spans="1:18" ht="12.75">
      <c r="A512" s="22" t="s">
        <v>60</v>
      </c>
      <c r="B512" s="22" t="s">
        <v>989</v>
      </c>
      <c r="C512" s="22" t="s">
        <v>63</v>
      </c>
      <c r="D512" s="22" t="s">
        <v>61</v>
      </c>
      <c r="E512" s="31">
        <v>43056.625625000001</v>
      </c>
      <c r="F512" s="22" t="s">
        <v>27445</v>
      </c>
      <c r="G512" s="22" t="s">
        <v>29431</v>
      </c>
      <c r="H512" s="22" t="s">
        <v>80</v>
      </c>
      <c r="I512" s="22" t="s">
        <v>11067</v>
      </c>
      <c r="J512" s="37" t="s">
        <v>27447</v>
      </c>
      <c r="K512" s="37" t="s">
        <v>27448</v>
      </c>
      <c r="L512" s="37" t="s">
        <v>27448</v>
      </c>
      <c r="M512" s="37" t="s">
        <v>29432</v>
      </c>
      <c r="N512" s="37" t="s">
        <v>3839</v>
      </c>
      <c r="O512" s="37" t="s">
        <v>3840</v>
      </c>
      <c r="P512" s="22" t="s">
        <v>29433</v>
      </c>
      <c r="Q512" s="22" t="s">
        <v>29434</v>
      </c>
      <c r="R512" s="38">
        <v>0</v>
      </c>
    </row>
    <row r="513" spans="1:18" ht="12.75">
      <c r="A513" s="22" t="s">
        <v>60</v>
      </c>
      <c r="B513" s="22" t="s">
        <v>989</v>
      </c>
      <c r="C513" s="22" t="s">
        <v>63</v>
      </c>
      <c r="D513" s="22" t="s">
        <v>61</v>
      </c>
      <c r="E513" s="31">
        <v>43060.469050925924</v>
      </c>
      <c r="F513" s="22" t="s">
        <v>27445</v>
      </c>
      <c r="G513" s="22" t="s">
        <v>29435</v>
      </c>
      <c r="H513" s="22" t="s">
        <v>80</v>
      </c>
      <c r="I513" s="22" t="s">
        <v>8281</v>
      </c>
      <c r="J513" s="37" t="s">
        <v>27447</v>
      </c>
      <c r="K513" s="37" t="s">
        <v>27448</v>
      </c>
      <c r="L513" s="37" t="s">
        <v>27448</v>
      </c>
      <c r="M513" s="37" t="s">
        <v>29436</v>
      </c>
      <c r="N513" s="37" t="s">
        <v>3557</v>
      </c>
      <c r="O513" s="37" t="s">
        <v>3558</v>
      </c>
      <c r="P513" s="22" t="s">
        <v>29437</v>
      </c>
      <c r="Q513" s="22" t="s">
        <v>29438</v>
      </c>
      <c r="R513" s="38">
        <v>0</v>
      </c>
    </row>
    <row r="514" spans="1:18" ht="12.75">
      <c r="A514" s="22" t="s">
        <v>60</v>
      </c>
      <c r="B514" s="22" t="s">
        <v>989</v>
      </c>
      <c r="C514" s="22" t="s">
        <v>63</v>
      </c>
      <c r="D514" s="22" t="s">
        <v>61</v>
      </c>
      <c r="E514" s="31">
        <v>43060.502465277779</v>
      </c>
      <c r="F514" s="22" t="s">
        <v>27445</v>
      </c>
      <c r="G514" s="22" t="s">
        <v>29439</v>
      </c>
      <c r="H514" s="22" t="s">
        <v>80</v>
      </c>
      <c r="I514" s="22" t="s">
        <v>6170</v>
      </c>
      <c r="J514" s="37" t="s">
        <v>27447</v>
      </c>
      <c r="K514" s="37" t="s">
        <v>27448</v>
      </c>
      <c r="L514" s="37" t="s">
        <v>27448</v>
      </c>
      <c r="M514" s="37" t="s">
        <v>29440</v>
      </c>
      <c r="N514" s="37" t="s">
        <v>3557</v>
      </c>
      <c r="O514" s="37" t="s">
        <v>3558</v>
      </c>
      <c r="P514" s="22" t="s">
        <v>29437</v>
      </c>
      <c r="Q514" s="22" t="s">
        <v>29438</v>
      </c>
      <c r="R514" s="38">
        <v>0</v>
      </c>
    </row>
    <row r="515" spans="1:18" ht="12.75">
      <c r="A515" s="22" t="s">
        <v>60</v>
      </c>
      <c r="B515" s="22" t="s">
        <v>989</v>
      </c>
      <c r="C515" s="22" t="s">
        <v>63</v>
      </c>
      <c r="D515" s="22" t="s">
        <v>61</v>
      </c>
      <c r="E515" s="31">
        <v>43061.659166666665</v>
      </c>
      <c r="F515" s="22" t="s">
        <v>27445</v>
      </c>
      <c r="G515" s="22" t="s">
        <v>29441</v>
      </c>
      <c r="H515" s="22" t="s">
        <v>80</v>
      </c>
      <c r="I515" s="22" t="s">
        <v>2182</v>
      </c>
      <c r="J515" s="37" t="s">
        <v>27447</v>
      </c>
      <c r="K515" s="37" t="s">
        <v>27448</v>
      </c>
      <c r="L515" s="37" t="s">
        <v>27448</v>
      </c>
      <c r="M515" s="37" t="s">
        <v>29442</v>
      </c>
      <c r="N515" s="37" t="s">
        <v>179</v>
      </c>
      <c r="O515" s="37" t="s">
        <v>180</v>
      </c>
      <c r="P515" s="22" t="s">
        <v>29443</v>
      </c>
      <c r="Q515" s="22" t="s">
        <v>29444</v>
      </c>
      <c r="R515" s="38">
        <v>0</v>
      </c>
    </row>
    <row r="516" spans="1:18" ht="12.75">
      <c r="A516" s="22" t="s">
        <v>60</v>
      </c>
      <c r="B516" s="22" t="s">
        <v>989</v>
      </c>
      <c r="C516" s="22" t="s">
        <v>63</v>
      </c>
      <c r="D516" s="22" t="s">
        <v>61</v>
      </c>
      <c r="E516" s="31">
        <v>43062.391770833332</v>
      </c>
      <c r="F516" s="22" t="s">
        <v>27445</v>
      </c>
      <c r="G516" s="22" t="s">
        <v>29445</v>
      </c>
      <c r="H516" s="22" t="s">
        <v>80</v>
      </c>
      <c r="I516" s="22" t="s">
        <v>29446</v>
      </c>
      <c r="J516" s="37" t="s">
        <v>27447</v>
      </c>
      <c r="K516" s="37" t="s">
        <v>27448</v>
      </c>
      <c r="L516" s="37" t="s">
        <v>27448</v>
      </c>
      <c r="M516" s="37" t="s">
        <v>29447</v>
      </c>
      <c r="N516" s="37" t="s">
        <v>1331</v>
      </c>
      <c r="O516" s="37" t="s">
        <v>1332</v>
      </c>
      <c r="P516" s="22" t="s">
        <v>29448</v>
      </c>
      <c r="Q516" s="22" t="s">
        <v>29448</v>
      </c>
      <c r="R516" s="38">
        <v>0</v>
      </c>
    </row>
    <row r="517" spans="1:18" ht="12.75">
      <c r="A517" s="22" t="s">
        <v>60</v>
      </c>
      <c r="B517" s="22" t="s">
        <v>989</v>
      </c>
      <c r="C517" s="22" t="s">
        <v>63</v>
      </c>
      <c r="D517" s="22" t="s">
        <v>61</v>
      </c>
      <c r="E517" s="31">
        <v>43062.491099537037</v>
      </c>
      <c r="F517" s="22" t="s">
        <v>27445</v>
      </c>
      <c r="G517" s="22" t="s">
        <v>29449</v>
      </c>
      <c r="H517" s="22" t="s">
        <v>80</v>
      </c>
      <c r="I517" s="22" t="s">
        <v>29450</v>
      </c>
      <c r="J517" s="37" t="s">
        <v>27447</v>
      </c>
      <c r="K517" s="37" t="s">
        <v>27448</v>
      </c>
      <c r="L517" s="37" t="s">
        <v>27448</v>
      </c>
      <c r="M517" s="37" t="s">
        <v>29451</v>
      </c>
      <c r="N517" s="37" t="s">
        <v>2143</v>
      </c>
      <c r="O517" s="37" t="s">
        <v>2144</v>
      </c>
      <c r="P517" s="22" t="s">
        <v>27800</v>
      </c>
      <c r="Q517" s="22" t="s">
        <v>27800</v>
      </c>
      <c r="R517" s="38">
        <v>0</v>
      </c>
    </row>
    <row r="518" spans="1:18" ht="12.75">
      <c r="A518" s="22" t="s">
        <v>60</v>
      </c>
      <c r="B518" s="22" t="s">
        <v>989</v>
      </c>
      <c r="C518" s="22" t="s">
        <v>63</v>
      </c>
      <c r="D518" s="22" t="s">
        <v>61</v>
      </c>
      <c r="E518" s="31">
        <v>43063.245277777773</v>
      </c>
      <c r="F518" s="22" t="s">
        <v>27445</v>
      </c>
      <c r="G518" s="22" t="s">
        <v>29452</v>
      </c>
      <c r="H518" s="22" t="s">
        <v>80</v>
      </c>
      <c r="I518" s="22" t="s">
        <v>8349</v>
      </c>
      <c r="J518" s="37" t="s">
        <v>27447</v>
      </c>
      <c r="K518" s="37" t="s">
        <v>27448</v>
      </c>
      <c r="L518" s="37" t="s">
        <v>27448</v>
      </c>
      <c r="M518" s="37" t="s">
        <v>29453</v>
      </c>
      <c r="N518" s="37" t="s">
        <v>1371</v>
      </c>
      <c r="O518" s="37" t="s">
        <v>1372</v>
      </c>
      <c r="P518" s="22" t="s">
        <v>29454</v>
      </c>
      <c r="Q518" s="22" t="s">
        <v>29455</v>
      </c>
      <c r="R518" s="38">
        <v>0</v>
      </c>
    </row>
    <row r="519" spans="1:18" ht="12.75">
      <c r="A519" s="22" t="s">
        <v>60</v>
      </c>
      <c r="B519" s="22" t="s">
        <v>989</v>
      </c>
      <c r="C519" s="22" t="s">
        <v>63</v>
      </c>
      <c r="D519" s="22" t="s">
        <v>61</v>
      </c>
      <c r="E519" s="31">
        <v>43063.406446759254</v>
      </c>
      <c r="F519" s="22" t="s">
        <v>27445</v>
      </c>
      <c r="G519" s="22" t="s">
        <v>29456</v>
      </c>
      <c r="H519" s="22" t="s">
        <v>80</v>
      </c>
      <c r="I519" s="22" t="s">
        <v>29457</v>
      </c>
      <c r="J519" s="37" t="s">
        <v>27447</v>
      </c>
      <c r="K519" s="37" t="s">
        <v>27448</v>
      </c>
      <c r="L519" s="37" t="s">
        <v>27448</v>
      </c>
      <c r="M519" s="37" t="s">
        <v>29458</v>
      </c>
      <c r="N519" s="37" t="s">
        <v>1331</v>
      </c>
      <c r="O519" s="37" t="s">
        <v>1332</v>
      </c>
      <c r="P519" s="22" t="s">
        <v>29448</v>
      </c>
      <c r="Q519" s="22" t="s">
        <v>29448</v>
      </c>
      <c r="R519" s="38">
        <v>0</v>
      </c>
    </row>
    <row r="520" spans="1:18" ht="12.75">
      <c r="A520" s="22" t="s">
        <v>60</v>
      </c>
      <c r="B520" s="22" t="s">
        <v>989</v>
      </c>
      <c r="C520" s="22" t="s">
        <v>63</v>
      </c>
      <c r="D520" s="22" t="s">
        <v>61</v>
      </c>
      <c r="E520" s="31">
        <v>43063.530717592592</v>
      </c>
      <c r="F520" s="22" t="s">
        <v>27445</v>
      </c>
      <c r="G520" s="22" t="s">
        <v>29459</v>
      </c>
      <c r="H520" s="22" t="s">
        <v>80</v>
      </c>
      <c r="I520" s="22" t="s">
        <v>9521</v>
      </c>
      <c r="J520" s="37" t="s">
        <v>27447</v>
      </c>
      <c r="K520" s="37" t="s">
        <v>27448</v>
      </c>
      <c r="L520" s="37" t="s">
        <v>27448</v>
      </c>
      <c r="M520" s="37" t="s">
        <v>29460</v>
      </c>
      <c r="N520" s="37" t="s">
        <v>9522</v>
      </c>
      <c r="O520" s="37" t="s">
        <v>9523</v>
      </c>
      <c r="P520" s="22" t="s">
        <v>29461</v>
      </c>
      <c r="Q520" s="22" t="s">
        <v>29462</v>
      </c>
      <c r="R520" s="38">
        <v>0</v>
      </c>
    </row>
    <row r="521" spans="1:18" ht="12.75">
      <c r="A521" s="22" t="s">
        <v>60</v>
      </c>
      <c r="B521" s="22" t="s">
        <v>989</v>
      </c>
      <c r="C521" s="22" t="s">
        <v>63</v>
      </c>
      <c r="D521" s="22" t="s">
        <v>61</v>
      </c>
      <c r="E521" s="31">
        <v>43068.664502314816</v>
      </c>
      <c r="F521" s="22" t="s">
        <v>27445</v>
      </c>
      <c r="G521" s="22" t="s">
        <v>29463</v>
      </c>
      <c r="H521" s="22" t="s">
        <v>80</v>
      </c>
      <c r="I521" s="22" t="s">
        <v>29464</v>
      </c>
      <c r="J521" s="37" t="s">
        <v>27447</v>
      </c>
      <c r="K521" s="37" t="s">
        <v>27448</v>
      </c>
      <c r="L521" s="37" t="s">
        <v>27448</v>
      </c>
      <c r="M521" s="37" t="s">
        <v>29465</v>
      </c>
      <c r="N521" s="37" t="s">
        <v>2238</v>
      </c>
      <c r="O521" s="37" t="s">
        <v>2239</v>
      </c>
      <c r="P521" s="22" t="s">
        <v>29466</v>
      </c>
      <c r="Q521" s="22" t="s">
        <v>29467</v>
      </c>
      <c r="R521" s="38">
        <v>0</v>
      </c>
    </row>
    <row r="522" spans="1:18" ht="12.75">
      <c r="A522" s="22" t="s">
        <v>60</v>
      </c>
      <c r="B522" s="22" t="s">
        <v>989</v>
      </c>
      <c r="C522" s="22" t="s">
        <v>63</v>
      </c>
      <c r="D522" s="22" t="s">
        <v>61</v>
      </c>
      <c r="E522" s="31">
        <v>43068.709178240737</v>
      </c>
      <c r="F522" s="22" t="s">
        <v>27445</v>
      </c>
      <c r="G522" s="22" t="s">
        <v>29468</v>
      </c>
      <c r="H522" s="22" t="s">
        <v>80</v>
      </c>
      <c r="I522" s="22" t="s">
        <v>9422</v>
      </c>
      <c r="J522" s="37" t="s">
        <v>27447</v>
      </c>
      <c r="K522" s="37" t="s">
        <v>27448</v>
      </c>
      <c r="L522" s="37" t="s">
        <v>27448</v>
      </c>
      <c r="M522" s="37" t="s">
        <v>29469</v>
      </c>
      <c r="N522" s="37" t="s">
        <v>9077</v>
      </c>
      <c r="O522" s="37" t="s">
        <v>9078</v>
      </c>
      <c r="P522" s="22" t="s">
        <v>29470</v>
      </c>
      <c r="Q522" s="22" t="s">
        <v>29471</v>
      </c>
      <c r="R522" s="38">
        <v>0</v>
      </c>
    </row>
    <row r="523" spans="1:18" ht="12.75">
      <c r="A523" s="22" t="s">
        <v>60</v>
      </c>
      <c r="B523" s="22" t="s">
        <v>989</v>
      </c>
      <c r="C523" s="22" t="s">
        <v>63</v>
      </c>
      <c r="D523" s="22" t="s">
        <v>61</v>
      </c>
      <c r="E523" s="31">
        <v>43069.36619212963</v>
      </c>
      <c r="F523" s="22" t="s">
        <v>27445</v>
      </c>
      <c r="G523" s="22" t="s">
        <v>29472</v>
      </c>
      <c r="H523" s="22" t="s">
        <v>80</v>
      </c>
      <c r="I523" s="22" t="s">
        <v>991</v>
      </c>
      <c r="J523" s="37" t="s">
        <v>27447</v>
      </c>
      <c r="K523" s="37" t="s">
        <v>27448</v>
      </c>
      <c r="L523" s="37" t="s">
        <v>27448</v>
      </c>
      <c r="M523" s="37" t="s">
        <v>29473</v>
      </c>
      <c r="N523" s="37" t="s">
        <v>992</v>
      </c>
      <c r="O523" s="37" t="s">
        <v>993</v>
      </c>
      <c r="P523" s="22" t="s">
        <v>29461</v>
      </c>
      <c r="Q523" s="22" t="s">
        <v>29462</v>
      </c>
      <c r="R523" s="38">
        <v>0</v>
      </c>
    </row>
    <row r="524" spans="1:18" ht="12.75">
      <c r="A524" s="22" t="s">
        <v>60</v>
      </c>
      <c r="B524" s="22" t="s">
        <v>989</v>
      </c>
      <c r="C524" s="22" t="s">
        <v>63</v>
      </c>
      <c r="D524" s="22" t="s">
        <v>61</v>
      </c>
      <c r="E524" s="31">
        <v>43069.377523148149</v>
      </c>
      <c r="F524" s="22" t="s">
        <v>27445</v>
      </c>
      <c r="G524" s="22" t="s">
        <v>29474</v>
      </c>
      <c r="H524" s="22" t="s">
        <v>80</v>
      </c>
      <c r="I524" s="22" t="s">
        <v>29475</v>
      </c>
      <c r="J524" s="37" t="s">
        <v>27447</v>
      </c>
      <c r="K524" s="37" t="s">
        <v>27448</v>
      </c>
      <c r="L524" s="37" t="s">
        <v>27448</v>
      </c>
      <c r="M524" s="37" t="s">
        <v>29476</v>
      </c>
      <c r="N524" s="37" t="s">
        <v>528</v>
      </c>
      <c r="O524" s="37" t="s">
        <v>529</v>
      </c>
      <c r="P524" s="22" t="s">
        <v>29477</v>
      </c>
      <c r="Q524" s="22" t="s">
        <v>29478</v>
      </c>
      <c r="R524" s="38">
        <v>0</v>
      </c>
    </row>
    <row r="525" spans="1:18" ht="12.75">
      <c r="A525" s="22" t="s">
        <v>60</v>
      </c>
      <c r="B525" s="22" t="s">
        <v>989</v>
      </c>
      <c r="C525" s="22" t="s">
        <v>63</v>
      </c>
      <c r="D525" s="22" t="s">
        <v>61</v>
      </c>
      <c r="E525" s="31">
        <v>43069.3825</v>
      </c>
      <c r="F525" s="22" t="s">
        <v>27445</v>
      </c>
      <c r="G525" s="22" t="s">
        <v>29479</v>
      </c>
      <c r="H525" s="22" t="s">
        <v>80</v>
      </c>
      <c r="I525" s="22" t="s">
        <v>2964</v>
      </c>
      <c r="J525" s="37" t="s">
        <v>27447</v>
      </c>
      <c r="K525" s="37" t="s">
        <v>27448</v>
      </c>
      <c r="L525" s="37" t="s">
        <v>27448</v>
      </c>
      <c r="M525" s="37" t="s">
        <v>29480</v>
      </c>
      <c r="N525" s="37" t="s">
        <v>528</v>
      </c>
      <c r="O525" s="37" t="s">
        <v>529</v>
      </c>
      <c r="P525" s="22" t="s">
        <v>29477</v>
      </c>
      <c r="Q525" s="22" t="s">
        <v>29478</v>
      </c>
      <c r="R525" s="38">
        <v>0</v>
      </c>
    </row>
    <row r="526" spans="1:18" ht="12.75">
      <c r="A526" s="22" t="s">
        <v>60</v>
      </c>
      <c r="B526" s="22" t="s">
        <v>989</v>
      </c>
      <c r="C526" s="22" t="s">
        <v>63</v>
      </c>
      <c r="D526" s="22" t="s">
        <v>61</v>
      </c>
      <c r="E526" s="31">
        <v>43069.383738425924</v>
      </c>
      <c r="F526" s="22" t="s">
        <v>27445</v>
      </c>
      <c r="G526" s="22" t="s">
        <v>29481</v>
      </c>
      <c r="H526" s="22" t="s">
        <v>80</v>
      </c>
      <c r="I526" s="22" t="s">
        <v>7875</v>
      </c>
      <c r="J526" s="37" t="s">
        <v>27447</v>
      </c>
      <c r="K526" s="37" t="s">
        <v>27448</v>
      </c>
      <c r="L526" s="37" t="s">
        <v>27448</v>
      </c>
      <c r="M526" s="37" t="s">
        <v>29482</v>
      </c>
      <c r="N526" s="37" t="s">
        <v>91</v>
      </c>
      <c r="O526" s="37" t="s">
        <v>92</v>
      </c>
      <c r="P526" s="22" t="s">
        <v>29483</v>
      </c>
      <c r="Q526" s="22" t="s">
        <v>29484</v>
      </c>
      <c r="R526" s="38">
        <v>0</v>
      </c>
    </row>
    <row r="527" spans="1:18" ht="12.75">
      <c r="A527" s="22" t="s">
        <v>60</v>
      </c>
      <c r="B527" s="22" t="s">
        <v>989</v>
      </c>
      <c r="C527" s="22" t="s">
        <v>63</v>
      </c>
      <c r="D527" s="22" t="s">
        <v>61</v>
      </c>
      <c r="E527" s="31">
        <v>43069.423703703702</v>
      </c>
      <c r="F527" s="22" t="s">
        <v>27445</v>
      </c>
      <c r="G527" s="22" t="s">
        <v>29485</v>
      </c>
      <c r="H527" s="22" t="s">
        <v>80</v>
      </c>
      <c r="I527" s="22" t="s">
        <v>8972</v>
      </c>
      <c r="J527" s="37" t="s">
        <v>27447</v>
      </c>
      <c r="K527" s="37" t="s">
        <v>27448</v>
      </c>
      <c r="L527" s="37" t="s">
        <v>27448</v>
      </c>
      <c r="M527" s="37" t="s">
        <v>29486</v>
      </c>
      <c r="N527" s="37" t="s">
        <v>442</v>
      </c>
      <c r="O527" s="37" t="s">
        <v>443</v>
      </c>
      <c r="P527" s="22" t="s">
        <v>29477</v>
      </c>
      <c r="Q527" s="22" t="s">
        <v>29478</v>
      </c>
      <c r="R527" s="38">
        <v>0</v>
      </c>
    </row>
    <row r="528" spans="1:18" ht="12.75">
      <c r="A528" s="22" t="s">
        <v>60</v>
      </c>
      <c r="B528" s="22" t="s">
        <v>11904</v>
      </c>
      <c r="C528" s="22" t="s">
        <v>65</v>
      </c>
      <c r="D528" s="22" t="s">
        <v>61</v>
      </c>
      <c r="E528" s="31">
        <v>43040.488634259258</v>
      </c>
      <c r="F528" s="22" t="s">
        <v>27445</v>
      </c>
      <c r="G528" s="22" t="s">
        <v>29487</v>
      </c>
      <c r="H528" s="22" t="s">
        <v>80</v>
      </c>
      <c r="I528" s="22" t="s">
        <v>14914</v>
      </c>
      <c r="J528" s="37" t="s">
        <v>27447</v>
      </c>
      <c r="K528" s="37" t="s">
        <v>27448</v>
      </c>
      <c r="L528" s="37" t="s">
        <v>27448</v>
      </c>
      <c r="M528" s="37" t="s">
        <v>29488</v>
      </c>
      <c r="N528" s="37" t="s">
        <v>14915</v>
      </c>
      <c r="O528" s="37" t="s">
        <v>14916</v>
      </c>
      <c r="P528" s="22" t="s">
        <v>29489</v>
      </c>
      <c r="Q528" s="22" t="s">
        <v>29490</v>
      </c>
      <c r="R528" s="38">
        <v>0</v>
      </c>
    </row>
    <row r="529" spans="1:18" ht="12.75">
      <c r="A529" s="22" t="s">
        <v>60</v>
      </c>
      <c r="B529" s="22" t="s">
        <v>11904</v>
      </c>
      <c r="C529" s="22" t="s">
        <v>65</v>
      </c>
      <c r="D529" s="22" t="s">
        <v>61</v>
      </c>
      <c r="E529" s="31">
        <v>43040.564849537033</v>
      </c>
      <c r="F529" s="22" t="s">
        <v>27445</v>
      </c>
      <c r="G529" s="22" t="s">
        <v>29491</v>
      </c>
      <c r="H529" s="22" t="s">
        <v>80</v>
      </c>
      <c r="I529" s="22" t="s">
        <v>29492</v>
      </c>
      <c r="J529" s="37" t="s">
        <v>27447</v>
      </c>
      <c r="K529" s="37" t="s">
        <v>27448</v>
      </c>
      <c r="L529" s="37" t="s">
        <v>27448</v>
      </c>
      <c r="M529" s="37" t="s">
        <v>29493</v>
      </c>
      <c r="N529" s="37" t="s">
        <v>15208</v>
      </c>
      <c r="O529" s="37" t="s">
        <v>15209</v>
      </c>
      <c r="P529" s="22" t="s">
        <v>29494</v>
      </c>
      <c r="Q529" s="22" t="s">
        <v>29495</v>
      </c>
      <c r="R529" s="38">
        <v>0</v>
      </c>
    </row>
    <row r="530" spans="1:18" ht="12.75">
      <c r="A530" s="22" t="s">
        <v>60</v>
      </c>
      <c r="B530" s="22" t="s">
        <v>11904</v>
      </c>
      <c r="C530" s="22" t="s">
        <v>65</v>
      </c>
      <c r="D530" s="22" t="s">
        <v>61</v>
      </c>
      <c r="E530" s="31">
        <v>43040.567453703705</v>
      </c>
      <c r="F530" s="22" t="s">
        <v>27445</v>
      </c>
      <c r="G530" s="22" t="s">
        <v>29496</v>
      </c>
      <c r="H530" s="22" t="s">
        <v>80</v>
      </c>
      <c r="I530" s="22" t="s">
        <v>29497</v>
      </c>
      <c r="J530" s="37" t="s">
        <v>27447</v>
      </c>
      <c r="K530" s="37" t="s">
        <v>27448</v>
      </c>
      <c r="L530" s="37" t="s">
        <v>27448</v>
      </c>
      <c r="M530" s="37" t="s">
        <v>29498</v>
      </c>
      <c r="N530" s="37" t="s">
        <v>183</v>
      </c>
      <c r="O530" s="37" t="s">
        <v>184</v>
      </c>
      <c r="P530" s="22" t="s">
        <v>29494</v>
      </c>
      <c r="Q530" s="22" t="s">
        <v>29495</v>
      </c>
      <c r="R530" s="38">
        <v>0</v>
      </c>
    </row>
    <row r="531" spans="1:18" ht="12.75">
      <c r="A531" s="22" t="s">
        <v>60</v>
      </c>
      <c r="B531" s="22" t="s">
        <v>11904</v>
      </c>
      <c r="C531" s="22" t="s">
        <v>65</v>
      </c>
      <c r="D531" s="22" t="s">
        <v>61</v>
      </c>
      <c r="E531" s="31">
        <v>43042.502916666665</v>
      </c>
      <c r="F531" s="22" t="s">
        <v>27445</v>
      </c>
      <c r="G531" s="22" t="s">
        <v>29499</v>
      </c>
      <c r="H531" s="22" t="s">
        <v>80</v>
      </c>
      <c r="I531" s="22" t="s">
        <v>13251</v>
      </c>
      <c r="J531" s="37" t="s">
        <v>27447</v>
      </c>
      <c r="K531" s="37" t="s">
        <v>27448</v>
      </c>
      <c r="L531" s="37" t="s">
        <v>27448</v>
      </c>
      <c r="M531" s="37" t="s">
        <v>29500</v>
      </c>
      <c r="N531" s="37" t="s">
        <v>376</v>
      </c>
      <c r="O531" s="37" t="s">
        <v>377</v>
      </c>
      <c r="P531" s="22" t="s">
        <v>29501</v>
      </c>
      <c r="Q531" s="22" t="s">
        <v>29502</v>
      </c>
      <c r="R531" s="38">
        <v>0</v>
      </c>
    </row>
    <row r="532" spans="1:18" ht="12.75">
      <c r="A532" s="22" t="s">
        <v>60</v>
      </c>
      <c r="B532" s="22" t="s">
        <v>11904</v>
      </c>
      <c r="C532" s="22" t="s">
        <v>65</v>
      </c>
      <c r="D532" s="22" t="s">
        <v>61</v>
      </c>
      <c r="E532" s="31">
        <v>43042.553819444445</v>
      </c>
      <c r="F532" s="22" t="s">
        <v>27445</v>
      </c>
      <c r="G532" s="22" t="s">
        <v>29503</v>
      </c>
      <c r="H532" s="22" t="s">
        <v>80</v>
      </c>
      <c r="I532" s="22" t="s">
        <v>12983</v>
      </c>
      <c r="J532" s="37" t="s">
        <v>27447</v>
      </c>
      <c r="K532" s="37" t="s">
        <v>27448</v>
      </c>
      <c r="L532" s="37" t="s">
        <v>27448</v>
      </c>
      <c r="M532" s="37" t="s">
        <v>29504</v>
      </c>
      <c r="N532" s="37" t="s">
        <v>5301</v>
      </c>
      <c r="O532" s="37" t="s">
        <v>5302</v>
      </c>
      <c r="P532" s="22" t="s">
        <v>29505</v>
      </c>
      <c r="Q532" s="22" t="s">
        <v>29506</v>
      </c>
      <c r="R532" s="38">
        <v>0</v>
      </c>
    </row>
    <row r="533" spans="1:18" ht="12.75">
      <c r="A533" s="22" t="s">
        <v>60</v>
      </c>
      <c r="B533" s="22" t="s">
        <v>11904</v>
      </c>
      <c r="C533" s="22" t="s">
        <v>65</v>
      </c>
      <c r="D533" s="22" t="s">
        <v>61</v>
      </c>
      <c r="E533" s="31">
        <v>43042.590300925927</v>
      </c>
      <c r="F533" s="22" t="s">
        <v>27445</v>
      </c>
      <c r="G533" s="22" t="s">
        <v>29507</v>
      </c>
      <c r="H533" s="22" t="s">
        <v>80</v>
      </c>
      <c r="I533" s="22" t="s">
        <v>13334</v>
      </c>
      <c r="J533" s="37" t="s">
        <v>27447</v>
      </c>
      <c r="K533" s="37" t="s">
        <v>27448</v>
      </c>
      <c r="L533" s="37" t="s">
        <v>27448</v>
      </c>
      <c r="M533" s="37" t="s">
        <v>29508</v>
      </c>
      <c r="N533" s="37" t="s">
        <v>262</v>
      </c>
      <c r="O533" s="37" t="s">
        <v>263</v>
      </c>
      <c r="P533" s="22" t="s">
        <v>29509</v>
      </c>
      <c r="Q533" s="22" t="s">
        <v>29510</v>
      </c>
      <c r="R533" s="38">
        <v>0</v>
      </c>
    </row>
    <row r="534" spans="1:18" ht="12.75">
      <c r="A534" s="22" t="s">
        <v>60</v>
      </c>
      <c r="B534" s="22" t="s">
        <v>11904</v>
      </c>
      <c r="C534" s="22" t="s">
        <v>65</v>
      </c>
      <c r="D534" s="22" t="s">
        <v>61</v>
      </c>
      <c r="E534" s="31">
        <v>43045.519050925926</v>
      </c>
      <c r="F534" s="22" t="s">
        <v>27445</v>
      </c>
      <c r="G534" s="22" t="s">
        <v>29511</v>
      </c>
      <c r="H534" s="22" t="s">
        <v>80</v>
      </c>
      <c r="I534" s="22" t="s">
        <v>12664</v>
      </c>
      <c r="J534" s="37" t="s">
        <v>27447</v>
      </c>
      <c r="K534" s="37" t="s">
        <v>27448</v>
      </c>
      <c r="L534" s="37" t="s">
        <v>27448</v>
      </c>
      <c r="M534" s="37" t="s">
        <v>29512</v>
      </c>
      <c r="N534" s="37" t="s">
        <v>7202</v>
      </c>
      <c r="O534" s="37" t="s">
        <v>7203</v>
      </c>
      <c r="P534" s="22" t="s">
        <v>29513</v>
      </c>
      <c r="Q534" s="22" t="s">
        <v>29514</v>
      </c>
      <c r="R534" s="38">
        <v>0</v>
      </c>
    </row>
    <row r="535" spans="1:18" ht="12.75">
      <c r="A535" s="22" t="s">
        <v>60</v>
      </c>
      <c r="B535" s="22" t="s">
        <v>11904</v>
      </c>
      <c r="C535" s="22" t="s">
        <v>65</v>
      </c>
      <c r="D535" s="22" t="s">
        <v>61</v>
      </c>
      <c r="E535" s="31">
        <v>43045.531111111108</v>
      </c>
      <c r="F535" s="22" t="s">
        <v>27445</v>
      </c>
      <c r="G535" s="22" t="s">
        <v>29515</v>
      </c>
      <c r="H535" s="22" t="s">
        <v>80</v>
      </c>
      <c r="I535" s="22" t="s">
        <v>29516</v>
      </c>
      <c r="J535" s="37" t="s">
        <v>27447</v>
      </c>
      <c r="K535" s="37" t="s">
        <v>27448</v>
      </c>
      <c r="L535" s="37" t="s">
        <v>27448</v>
      </c>
      <c r="M535" s="37" t="s">
        <v>29517</v>
      </c>
      <c r="N535" s="37" t="s">
        <v>183</v>
      </c>
      <c r="O535" s="37" t="s">
        <v>184</v>
      </c>
      <c r="P535" s="22" t="s">
        <v>29494</v>
      </c>
      <c r="Q535" s="22" t="s">
        <v>29495</v>
      </c>
      <c r="R535" s="38">
        <v>0</v>
      </c>
    </row>
    <row r="536" spans="1:18" ht="12.75">
      <c r="A536" s="22" t="s">
        <v>60</v>
      </c>
      <c r="B536" s="22" t="s">
        <v>11904</v>
      </c>
      <c r="C536" s="22" t="s">
        <v>65</v>
      </c>
      <c r="D536" s="22" t="s">
        <v>61</v>
      </c>
      <c r="E536" s="31">
        <v>43045.532430555555</v>
      </c>
      <c r="F536" s="22" t="s">
        <v>27445</v>
      </c>
      <c r="G536" s="22" t="s">
        <v>29518</v>
      </c>
      <c r="H536" s="22" t="s">
        <v>80</v>
      </c>
      <c r="I536" s="22" t="s">
        <v>14832</v>
      </c>
      <c r="J536" s="37" t="s">
        <v>27447</v>
      </c>
      <c r="K536" s="37" t="s">
        <v>27448</v>
      </c>
      <c r="L536" s="37" t="s">
        <v>27448</v>
      </c>
      <c r="M536" s="37" t="s">
        <v>29519</v>
      </c>
      <c r="N536" s="37" t="s">
        <v>183</v>
      </c>
      <c r="O536" s="37" t="s">
        <v>184</v>
      </c>
      <c r="P536" s="22" t="s">
        <v>29494</v>
      </c>
      <c r="Q536" s="22" t="s">
        <v>29495</v>
      </c>
      <c r="R536" s="38">
        <v>0</v>
      </c>
    </row>
    <row r="537" spans="1:18" ht="12.75">
      <c r="A537" s="22" t="s">
        <v>60</v>
      </c>
      <c r="B537" s="22" t="s">
        <v>11904</v>
      </c>
      <c r="C537" s="22" t="s">
        <v>65</v>
      </c>
      <c r="D537" s="22" t="s">
        <v>61</v>
      </c>
      <c r="E537" s="31">
        <v>43045.600393518514</v>
      </c>
      <c r="F537" s="22" t="s">
        <v>27445</v>
      </c>
      <c r="G537" s="22" t="s">
        <v>29520</v>
      </c>
      <c r="H537" s="22" t="s">
        <v>80</v>
      </c>
      <c r="I537" s="22" t="s">
        <v>13348</v>
      </c>
      <c r="J537" s="37" t="s">
        <v>27447</v>
      </c>
      <c r="K537" s="37" t="s">
        <v>27448</v>
      </c>
      <c r="L537" s="37" t="s">
        <v>27448</v>
      </c>
      <c r="M537" s="37" t="s">
        <v>29521</v>
      </c>
      <c r="N537" s="37" t="s">
        <v>91</v>
      </c>
      <c r="O537" s="37" t="s">
        <v>92</v>
      </c>
      <c r="P537" s="22" t="s">
        <v>29522</v>
      </c>
      <c r="Q537" s="22" t="s">
        <v>29523</v>
      </c>
      <c r="R537" s="38">
        <v>0</v>
      </c>
    </row>
    <row r="538" spans="1:18" ht="12.75">
      <c r="A538" s="22" t="s">
        <v>60</v>
      </c>
      <c r="B538" s="22" t="s">
        <v>11904</v>
      </c>
      <c r="C538" s="22" t="s">
        <v>65</v>
      </c>
      <c r="D538" s="22" t="s">
        <v>61</v>
      </c>
      <c r="E538" s="31">
        <v>43046.422592592593</v>
      </c>
      <c r="F538" s="22" t="s">
        <v>27445</v>
      </c>
      <c r="G538" s="22" t="s">
        <v>29524</v>
      </c>
      <c r="H538" s="22" t="s">
        <v>80</v>
      </c>
      <c r="I538" s="22" t="s">
        <v>14099</v>
      </c>
      <c r="J538" s="37" t="s">
        <v>27447</v>
      </c>
      <c r="K538" s="37" t="s">
        <v>27448</v>
      </c>
      <c r="L538" s="37" t="s">
        <v>27448</v>
      </c>
      <c r="M538" s="37" t="s">
        <v>29525</v>
      </c>
      <c r="N538" s="37" t="s">
        <v>2081</v>
      </c>
      <c r="O538" s="37" t="s">
        <v>2082</v>
      </c>
      <c r="P538" s="22" t="s">
        <v>29526</v>
      </c>
      <c r="Q538" s="22" t="s">
        <v>29527</v>
      </c>
      <c r="R538" s="38">
        <v>0</v>
      </c>
    </row>
    <row r="539" spans="1:18" ht="12.75">
      <c r="A539" s="22" t="s">
        <v>60</v>
      </c>
      <c r="B539" s="22" t="s">
        <v>11904</v>
      </c>
      <c r="C539" s="22" t="s">
        <v>65</v>
      </c>
      <c r="D539" s="22" t="s">
        <v>61</v>
      </c>
      <c r="E539" s="31">
        <v>43048.54206018518</v>
      </c>
      <c r="F539" s="22" t="s">
        <v>27445</v>
      </c>
      <c r="G539" s="22" t="s">
        <v>29528</v>
      </c>
      <c r="H539" s="22" t="s">
        <v>80</v>
      </c>
      <c r="I539" s="22" t="s">
        <v>14542</v>
      </c>
      <c r="J539" s="37" t="s">
        <v>27447</v>
      </c>
      <c r="K539" s="37" t="s">
        <v>27448</v>
      </c>
      <c r="L539" s="37" t="s">
        <v>27448</v>
      </c>
      <c r="M539" s="37" t="s">
        <v>29529</v>
      </c>
      <c r="N539" s="37" t="s">
        <v>2081</v>
      </c>
      <c r="O539" s="37" t="s">
        <v>2082</v>
      </c>
      <c r="P539" s="22" t="s">
        <v>29526</v>
      </c>
      <c r="Q539" s="22" t="s">
        <v>29527</v>
      </c>
      <c r="R539" s="38">
        <v>0</v>
      </c>
    </row>
    <row r="540" spans="1:18" ht="12.75">
      <c r="A540" s="22" t="s">
        <v>60</v>
      </c>
      <c r="B540" s="22" t="s">
        <v>11904</v>
      </c>
      <c r="C540" s="22" t="s">
        <v>65</v>
      </c>
      <c r="D540" s="22" t="s">
        <v>61</v>
      </c>
      <c r="E540" s="31">
        <v>43048.640914351847</v>
      </c>
      <c r="F540" s="22" t="s">
        <v>27445</v>
      </c>
      <c r="G540" s="22" t="s">
        <v>29530</v>
      </c>
      <c r="H540" s="22" t="s">
        <v>80</v>
      </c>
      <c r="I540" s="22" t="s">
        <v>14652</v>
      </c>
      <c r="J540" s="37" t="s">
        <v>27447</v>
      </c>
      <c r="K540" s="37" t="s">
        <v>27448</v>
      </c>
      <c r="L540" s="37" t="s">
        <v>27448</v>
      </c>
      <c r="M540" s="37" t="s">
        <v>29531</v>
      </c>
      <c r="N540" s="37" t="s">
        <v>130</v>
      </c>
      <c r="O540" s="37" t="s">
        <v>131</v>
      </c>
      <c r="P540" s="22" t="s">
        <v>29532</v>
      </c>
      <c r="Q540" s="22" t="s">
        <v>29533</v>
      </c>
      <c r="R540" s="38">
        <v>0</v>
      </c>
    </row>
    <row r="541" spans="1:18" ht="12.75">
      <c r="A541" s="22" t="s">
        <v>60</v>
      </c>
      <c r="B541" s="22" t="s">
        <v>11904</v>
      </c>
      <c r="C541" s="22" t="s">
        <v>65</v>
      </c>
      <c r="D541" s="22" t="s">
        <v>61</v>
      </c>
      <c r="E541" s="31">
        <v>43048.688634259255</v>
      </c>
      <c r="F541" s="22" t="s">
        <v>27445</v>
      </c>
      <c r="G541" s="22" t="s">
        <v>29534</v>
      </c>
      <c r="H541" s="22" t="s">
        <v>80</v>
      </c>
      <c r="I541" s="22" t="s">
        <v>14962</v>
      </c>
      <c r="J541" s="37" t="s">
        <v>27447</v>
      </c>
      <c r="K541" s="37" t="s">
        <v>27448</v>
      </c>
      <c r="L541" s="37" t="s">
        <v>27448</v>
      </c>
      <c r="M541" s="37" t="s">
        <v>29535</v>
      </c>
      <c r="N541" s="37" t="s">
        <v>729</v>
      </c>
      <c r="O541" s="37" t="s">
        <v>730</v>
      </c>
      <c r="P541" s="22" t="s">
        <v>29536</v>
      </c>
      <c r="Q541" s="22" t="s">
        <v>29537</v>
      </c>
      <c r="R541" s="38">
        <v>0</v>
      </c>
    </row>
    <row r="542" spans="1:18" ht="12.75">
      <c r="A542" s="22" t="s">
        <v>60</v>
      </c>
      <c r="B542" s="22" t="s">
        <v>11904</v>
      </c>
      <c r="C542" s="22" t="s">
        <v>65</v>
      </c>
      <c r="D542" s="22" t="s">
        <v>61</v>
      </c>
      <c r="E542" s="31">
        <v>43049.556099537032</v>
      </c>
      <c r="F542" s="22" t="s">
        <v>27445</v>
      </c>
      <c r="G542" s="22" t="s">
        <v>29538</v>
      </c>
      <c r="H542" s="22" t="s">
        <v>80</v>
      </c>
      <c r="I542" s="22" t="s">
        <v>15175</v>
      </c>
      <c r="J542" s="37" t="s">
        <v>27447</v>
      </c>
      <c r="K542" s="37" t="s">
        <v>27448</v>
      </c>
      <c r="L542" s="37" t="s">
        <v>27448</v>
      </c>
      <c r="M542" s="37" t="s">
        <v>29539</v>
      </c>
      <c r="N542" s="37" t="s">
        <v>15176</v>
      </c>
      <c r="O542" s="37" t="s">
        <v>15177</v>
      </c>
      <c r="P542" s="22" t="s">
        <v>29540</v>
      </c>
      <c r="Q542" s="22" t="s">
        <v>29541</v>
      </c>
      <c r="R542" s="38">
        <v>0</v>
      </c>
    </row>
    <row r="543" spans="1:18" ht="12.75">
      <c r="A543" s="22" t="s">
        <v>60</v>
      </c>
      <c r="B543" s="22" t="s">
        <v>11904</v>
      </c>
      <c r="C543" s="22" t="s">
        <v>65</v>
      </c>
      <c r="D543" s="22" t="s">
        <v>61</v>
      </c>
      <c r="E543" s="31">
        <v>43052.561377314814</v>
      </c>
      <c r="F543" s="22" t="s">
        <v>27445</v>
      </c>
      <c r="G543" s="22" t="s">
        <v>29542</v>
      </c>
      <c r="H543" s="22" t="s">
        <v>80</v>
      </c>
      <c r="I543" s="22" t="s">
        <v>13482</v>
      </c>
      <c r="J543" s="37" t="s">
        <v>27447</v>
      </c>
      <c r="K543" s="37" t="s">
        <v>27448</v>
      </c>
      <c r="L543" s="37" t="s">
        <v>27448</v>
      </c>
      <c r="M543" s="37" t="s">
        <v>29543</v>
      </c>
      <c r="N543" s="37" t="s">
        <v>6282</v>
      </c>
      <c r="O543" s="37" t="s">
        <v>6283</v>
      </c>
      <c r="P543" s="22" t="s">
        <v>29544</v>
      </c>
      <c r="Q543" s="22" t="s">
        <v>29545</v>
      </c>
      <c r="R543" s="38">
        <v>0</v>
      </c>
    </row>
    <row r="544" spans="1:18" ht="12.75">
      <c r="A544" s="22" t="s">
        <v>60</v>
      </c>
      <c r="B544" s="22" t="s">
        <v>11904</v>
      </c>
      <c r="C544" s="22" t="s">
        <v>65</v>
      </c>
      <c r="D544" s="22" t="s">
        <v>61</v>
      </c>
      <c r="E544" s="31">
        <v>43052.722094907404</v>
      </c>
      <c r="F544" s="22" t="s">
        <v>27445</v>
      </c>
      <c r="G544" s="22" t="s">
        <v>29546</v>
      </c>
      <c r="H544" s="22" t="s">
        <v>80</v>
      </c>
      <c r="I544" s="22" t="s">
        <v>14926</v>
      </c>
      <c r="J544" s="37" t="s">
        <v>27447</v>
      </c>
      <c r="K544" s="37" t="s">
        <v>27448</v>
      </c>
      <c r="L544" s="37" t="s">
        <v>27448</v>
      </c>
      <c r="M544" s="37" t="s">
        <v>29547</v>
      </c>
      <c r="N544" s="37" t="s">
        <v>14927</v>
      </c>
      <c r="O544" s="37" t="s">
        <v>14928</v>
      </c>
      <c r="P544" s="22" t="s">
        <v>29548</v>
      </c>
      <c r="Q544" s="22" t="s">
        <v>29549</v>
      </c>
      <c r="R544" s="38">
        <v>0</v>
      </c>
    </row>
    <row r="545" spans="1:18" ht="12.75">
      <c r="A545" s="22" t="s">
        <v>60</v>
      </c>
      <c r="B545" s="22" t="s">
        <v>11904</v>
      </c>
      <c r="C545" s="22" t="s">
        <v>65</v>
      </c>
      <c r="D545" s="22" t="s">
        <v>61</v>
      </c>
      <c r="E545" s="31">
        <v>43053.536550925921</v>
      </c>
      <c r="F545" s="22" t="s">
        <v>27445</v>
      </c>
      <c r="G545" s="22" t="s">
        <v>29550</v>
      </c>
      <c r="H545" s="22" t="s">
        <v>80</v>
      </c>
      <c r="I545" s="22" t="s">
        <v>12196</v>
      </c>
      <c r="J545" s="37" t="s">
        <v>27447</v>
      </c>
      <c r="K545" s="37" t="s">
        <v>27448</v>
      </c>
      <c r="L545" s="37" t="s">
        <v>27448</v>
      </c>
      <c r="M545" s="37" t="s">
        <v>29551</v>
      </c>
      <c r="N545" s="37" t="s">
        <v>12197</v>
      </c>
      <c r="O545" s="37" t="s">
        <v>12198</v>
      </c>
      <c r="P545" s="22" t="s">
        <v>29552</v>
      </c>
      <c r="Q545" s="22" t="s">
        <v>29553</v>
      </c>
      <c r="R545" s="38">
        <v>0</v>
      </c>
    </row>
    <row r="546" spans="1:18" ht="12.75">
      <c r="A546" s="22" t="s">
        <v>60</v>
      </c>
      <c r="B546" s="22" t="s">
        <v>11904</v>
      </c>
      <c r="C546" s="22" t="s">
        <v>65</v>
      </c>
      <c r="D546" s="22" t="s">
        <v>61</v>
      </c>
      <c r="E546" s="31">
        <v>43054.457430555551</v>
      </c>
      <c r="F546" s="22" t="s">
        <v>29554</v>
      </c>
      <c r="G546" s="22" t="s">
        <v>29555</v>
      </c>
      <c r="H546" s="22" t="s">
        <v>80</v>
      </c>
      <c r="I546" s="22" t="s">
        <v>29556</v>
      </c>
      <c r="J546" s="37" t="s">
        <v>27447</v>
      </c>
      <c r="K546" s="37" t="s">
        <v>27448</v>
      </c>
      <c r="L546" s="37" t="s">
        <v>27448</v>
      </c>
      <c r="M546" s="37" t="s">
        <v>29557</v>
      </c>
      <c r="N546" s="37" t="s">
        <v>644</v>
      </c>
      <c r="O546" s="37" t="s">
        <v>645</v>
      </c>
      <c r="P546" s="22" t="s">
        <v>29558</v>
      </c>
      <c r="Q546" s="22" t="s">
        <v>29559</v>
      </c>
      <c r="R546" s="38">
        <v>0</v>
      </c>
    </row>
    <row r="547" spans="1:18" ht="12.75">
      <c r="A547" s="22" t="s">
        <v>60</v>
      </c>
      <c r="B547" s="22" t="s">
        <v>11904</v>
      </c>
      <c r="C547" s="22" t="s">
        <v>65</v>
      </c>
      <c r="D547" s="22" t="s">
        <v>61</v>
      </c>
      <c r="E547" s="31">
        <v>43056.4215625</v>
      </c>
      <c r="F547" s="22" t="s">
        <v>27445</v>
      </c>
      <c r="G547" s="22" t="s">
        <v>29560</v>
      </c>
      <c r="H547" s="22" t="s">
        <v>80</v>
      </c>
      <c r="I547" s="22" t="s">
        <v>13124</v>
      </c>
      <c r="J547" s="37" t="s">
        <v>27447</v>
      </c>
      <c r="K547" s="37" t="s">
        <v>27448</v>
      </c>
      <c r="L547" s="37" t="s">
        <v>27448</v>
      </c>
      <c r="M547" s="37" t="s">
        <v>29561</v>
      </c>
      <c r="N547" s="37" t="s">
        <v>1171</v>
      </c>
      <c r="O547" s="37" t="s">
        <v>1172</v>
      </c>
      <c r="P547" s="22" t="s">
        <v>29562</v>
      </c>
      <c r="Q547" s="22" t="s">
        <v>29563</v>
      </c>
      <c r="R547" s="38">
        <v>0</v>
      </c>
    </row>
    <row r="548" spans="1:18" ht="12.75">
      <c r="A548" s="22" t="s">
        <v>60</v>
      </c>
      <c r="B548" s="22" t="s">
        <v>11904</v>
      </c>
      <c r="C548" s="22" t="s">
        <v>65</v>
      </c>
      <c r="D548" s="22" t="s">
        <v>61</v>
      </c>
      <c r="E548" s="31">
        <v>43056.65315972222</v>
      </c>
      <c r="F548" s="22" t="s">
        <v>27445</v>
      </c>
      <c r="G548" s="22" t="s">
        <v>29564</v>
      </c>
      <c r="H548" s="22" t="s">
        <v>80</v>
      </c>
      <c r="I548" s="22" t="s">
        <v>14724</v>
      </c>
      <c r="J548" s="37" t="s">
        <v>27447</v>
      </c>
      <c r="K548" s="37" t="s">
        <v>27448</v>
      </c>
      <c r="L548" s="37" t="s">
        <v>27448</v>
      </c>
      <c r="M548" s="37" t="s">
        <v>29565</v>
      </c>
      <c r="N548" s="37" t="s">
        <v>7005</v>
      </c>
      <c r="O548" s="37" t="s">
        <v>7006</v>
      </c>
      <c r="P548" s="22" t="s">
        <v>29566</v>
      </c>
      <c r="Q548" s="22" t="s">
        <v>29567</v>
      </c>
      <c r="R548" s="38">
        <v>0</v>
      </c>
    </row>
    <row r="549" spans="1:18" ht="12.75">
      <c r="A549" s="22" t="s">
        <v>60</v>
      </c>
      <c r="B549" s="22" t="s">
        <v>11904</v>
      </c>
      <c r="C549" s="22" t="s">
        <v>65</v>
      </c>
      <c r="D549" s="22" t="s">
        <v>61</v>
      </c>
      <c r="E549" s="31">
        <v>43060.429814814815</v>
      </c>
      <c r="F549" s="22" t="s">
        <v>27445</v>
      </c>
      <c r="G549" s="22" t="s">
        <v>29568</v>
      </c>
      <c r="H549" s="22" t="s">
        <v>80</v>
      </c>
      <c r="I549" s="22" t="s">
        <v>12479</v>
      </c>
      <c r="J549" s="37" t="s">
        <v>27447</v>
      </c>
      <c r="K549" s="37" t="s">
        <v>27448</v>
      </c>
      <c r="L549" s="37" t="s">
        <v>27448</v>
      </c>
      <c r="M549" s="37" t="s">
        <v>29569</v>
      </c>
      <c r="N549" s="37" t="s">
        <v>5474</v>
      </c>
      <c r="O549" s="37" t="s">
        <v>5475</v>
      </c>
      <c r="P549" s="22" t="s">
        <v>29570</v>
      </c>
      <c r="Q549" s="22" t="s">
        <v>29571</v>
      </c>
      <c r="R549" s="38">
        <v>0</v>
      </c>
    </row>
    <row r="550" spans="1:18" ht="12.75">
      <c r="A550" s="22" t="s">
        <v>60</v>
      </c>
      <c r="B550" s="22" t="s">
        <v>11904</v>
      </c>
      <c r="C550" s="22" t="s">
        <v>65</v>
      </c>
      <c r="D550" s="22" t="s">
        <v>61</v>
      </c>
      <c r="E550" s="31">
        <v>43060.634675925925</v>
      </c>
      <c r="F550" s="22" t="s">
        <v>27445</v>
      </c>
      <c r="G550" s="22" t="s">
        <v>29572</v>
      </c>
      <c r="H550" s="22" t="s">
        <v>80</v>
      </c>
      <c r="I550" s="22" t="s">
        <v>14358</v>
      </c>
      <c r="J550" s="37" t="s">
        <v>27447</v>
      </c>
      <c r="K550" s="37" t="s">
        <v>27448</v>
      </c>
      <c r="L550" s="37" t="s">
        <v>27448</v>
      </c>
      <c r="M550" s="37" t="s">
        <v>29573</v>
      </c>
      <c r="N550" s="37" t="s">
        <v>3089</v>
      </c>
      <c r="O550" s="37" t="s">
        <v>3090</v>
      </c>
      <c r="P550" s="22" t="s">
        <v>29574</v>
      </c>
      <c r="Q550" s="22" t="s">
        <v>29575</v>
      </c>
      <c r="R550" s="38">
        <v>0</v>
      </c>
    </row>
    <row r="551" spans="1:18" ht="12.75">
      <c r="A551" s="22" t="s">
        <v>60</v>
      </c>
      <c r="B551" s="22" t="s">
        <v>11904</v>
      </c>
      <c r="C551" s="22" t="s">
        <v>65</v>
      </c>
      <c r="D551" s="22" t="s">
        <v>61</v>
      </c>
      <c r="E551" s="31">
        <v>43061.555833333332</v>
      </c>
      <c r="F551" s="22" t="s">
        <v>27445</v>
      </c>
      <c r="G551" s="22" t="s">
        <v>29576</v>
      </c>
      <c r="H551" s="22" t="s">
        <v>80</v>
      </c>
      <c r="I551" s="22" t="s">
        <v>14573</v>
      </c>
      <c r="J551" s="37" t="s">
        <v>27447</v>
      </c>
      <c r="K551" s="37" t="s">
        <v>27448</v>
      </c>
      <c r="L551" s="37" t="s">
        <v>27448</v>
      </c>
      <c r="M551" s="37" t="s">
        <v>29577</v>
      </c>
      <c r="N551" s="37" t="s">
        <v>870</v>
      </c>
      <c r="O551" s="37" t="s">
        <v>871</v>
      </c>
      <c r="P551" s="22" t="s">
        <v>29578</v>
      </c>
      <c r="Q551" s="22" t="s">
        <v>29579</v>
      </c>
      <c r="R551" s="38">
        <v>0</v>
      </c>
    </row>
    <row r="552" spans="1:18" ht="12.75">
      <c r="A552" s="22" t="s">
        <v>60</v>
      </c>
      <c r="B552" s="22" t="s">
        <v>11904</v>
      </c>
      <c r="C552" s="22" t="s">
        <v>65</v>
      </c>
      <c r="D552" s="22" t="s">
        <v>61</v>
      </c>
      <c r="E552" s="31">
        <v>43062.514155092591</v>
      </c>
      <c r="F552" s="22" t="s">
        <v>27445</v>
      </c>
      <c r="G552" s="22" t="s">
        <v>29580</v>
      </c>
      <c r="H552" s="22" t="s">
        <v>80</v>
      </c>
      <c r="I552" s="22" t="s">
        <v>29581</v>
      </c>
      <c r="J552" s="37" t="s">
        <v>27447</v>
      </c>
      <c r="K552" s="37" t="s">
        <v>27448</v>
      </c>
      <c r="L552" s="37" t="s">
        <v>27448</v>
      </c>
      <c r="M552" s="37" t="s">
        <v>29582</v>
      </c>
      <c r="N552" s="37" t="s">
        <v>262</v>
      </c>
      <c r="O552" s="37" t="s">
        <v>263</v>
      </c>
      <c r="P552" s="22" t="s">
        <v>29583</v>
      </c>
      <c r="Q552" s="22" t="s">
        <v>29584</v>
      </c>
      <c r="R552" s="38">
        <v>0</v>
      </c>
    </row>
    <row r="553" spans="1:18" ht="12.75">
      <c r="A553" s="22" t="s">
        <v>60</v>
      </c>
      <c r="B553" s="22" t="s">
        <v>11904</v>
      </c>
      <c r="C553" s="22" t="s">
        <v>65</v>
      </c>
      <c r="D553" s="22" t="s">
        <v>61</v>
      </c>
      <c r="E553" s="31">
        <v>43062.516365740739</v>
      </c>
      <c r="F553" s="22" t="s">
        <v>27445</v>
      </c>
      <c r="G553" s="22" t="s">
        <v>29585</v>
      </c>
      <c r="H553" s="22" t="s">
        <v>80</v>
      </c>
      <c r="I553" s="22" t="s">
        <v>14237</v>
      </c>
      <c r="J553" s="37" t="s">
        <v>27447</v>
      </c>
      <c r="K553" s="37" t="s">
        <v>27448</v>
      </c>
      <c r="L553" s="37" t="s">
        <v>27448</v>
      </c>
      <c r="M553" s="37" t="s">
        <v>29586</v>
      </c>
      <c r="N553" s="37" t="s">
        <v>262</v>
      </c>
      <c r="O553" s="37" t="s">
        <v>263</v>
      </c>
      <c r="P553" s="22" t="s">
        <v>29583</v>
      </c>
      <c r="Q553" s="22" t="s">
        <v>29584</v>
      </c>
      <c r="R553" s="38">
        <v>0</v>
      </c>
    </row>
    <row r="554" spans="1:18" ht="12.75">
      <c r="A554" s="22" t="s">
        <v>60</v>
      </c>
      <c r="B554" s="22" t="s">
        <v>11904</v>
      </c>
      <c r="C554" s="22" t="s">
        <v>65</v>
      </c>
      <c r="D554" s="22" t="s">
        <v>61</v>
      </c>
      <c r="E554" s="31">
        <v>43068.416296296295</v>
      </c>
      <c r="F554" s="22" t="s">
        <v>27445</v>
      </c>
      <c r="G554" s="22" t="s">
        <v>29587</v>
      </c>
      <c r="H554" s="22" t="s">
        <v>80</v>
      </c>
      <c r="I554" s="22" t="s">
        <v>12164</v>
      </c>
      <c r="J554" s="37" t="s">
        <v>27447</v>
      </c>
      <c r="K554" s="37" t="s">
        <v>27448</v>
      </c>
      <c r="L554" s="37" t="s">
        <v>27448</v>
      </c>
      <c r="M554" s="37" t="s">
        <v>29588</v>
      </c>
      <c r="N554" s="37" t="s">
        <v>409</v>
      </c>
      <c r="O554" s="37" t="s">
        <v>410</v>
      </c>
      <c r="P554" s="22" t="s">
        <v>29583</v>
      </c>
      <c r="Q554" s="22" t="s">
        <v>29584</v>
      </c>
      <c r="R554" s="38">
        <v>0</v>
      </c>
    </row>
    <row r="555" spans="1:18" ht="12.75">
      <c r="A555" s="22" t="s">
        <v>60</v>
      </c>
      <c r="B555" s="22" t="s">
        <v>18264</v>
      </c>
      <c r="C555" s="22" t="s">
        <v>68</v>
      </c>
      <c r="D555" s="22" t="s">
        <v>61</v>
      </c>
      <c r="E555" s="31">
        <v>43048.683900462958</v>
      </c>
      <c r="F555" s="22" t="s">
        <v>27445</v>
      </c>
      <c r="G555" s="22" t="s">
        <v>29589</v>
      </c>
      <c r="H555" s="22" t="s">
        <v>80</v>
      </c>
      <c r="I555" s="22" t="s">
        <v>29590</v>
      </c>
      <c r="J555" s="37" t="s">
        <v>27447</v>
      </c>
      <c r="K555" s="37" t="s">
        <v>27448</v>
      </c>
      <c r="L555" s="37" t="s">
        <v>27448</v>
      </c>
      <c r="M555" s="37" t="s">
        <v>29591</v>
      </c>
      <c r="N555" s="37" t="s">
        <v>262</v>
      </c>
      <c r="O555" s="37" t="s">
        <v>263</v>
      </c>
      <c r="P555" s="22" t="s">
        <v>29592</v>
      </c>
      <c r="Q555" s="22" t="s">
        <v>29593</v>
      </c>
      <c r="R555" s="38">
        <v>0</v>
      </c>
    </row>
    <row r="556" spans="1:18" ht="12.75">
      <c r="A556" s="22" t="s">
        <v>60</v>
      </c>
      <c r="B556" s="22" t="s">
        <v>18264</v>
      </c>
      <c r="C556" s="22" t="s">
        <v>68</v>
      </c>
      <c r="D556" s="22" t="s">
        <v>61</v>
      </c>
      <c r="E556" s="31">
        <v>43052.345497685186</v>
      </c>
      <c r="F556" s="22" t="s">
        <v>27445</v>
      </c>
      <c r="G556" s="22" t="s">
        <v>29594</v>
      </c>
      <c r="H556" s="22" t="s">
        <v>80</v>
      </c>
      <c r="I556" s="22" t="s">
        <v>18266</v>
      </c>
      <c r="J556" s="37" t="s">
        <v>27447</v>
      </c>
      <c r="K556" s="37" t="s">
        <v>27448</v>
      </c>
      <c r="L556" s="37" t="s">
        <v>27448</v>
      </c>
      <c r="M556" s="37" t="s">
        <v>29595</v>
      </c>
      <c r="N556" s="37" t="s">
        <v>262</v>
      </c>
      <c r="O556" s="37" t="s">
        <v>263</v>
      </c>
      <c r="P556" s="22" t="s">
        <v>29592</v>
      </c>
      <c r="Q556" s="22" t="s">
        <v>29593</v>
      </c>
      <c r="R556" s="38">
        <v>0</v>
      </c>
    </row>
    <row r="557" spans="1:18" ht="12.75">
      <c r="A557" s="22" t="s">
        <v>60</v>
      </c>
      <c r="B557" s="22" t="s">
        <v>18264</v>
      </c>
      <c r="C557" s="22" t="s">
        <v>68</v>
      </c>
      <c r="D557" s="22" t="s">
        <v>61</v>
      </c>
      <c r="E557" s="31">
        <v>43054.446134259255</v>
      </c>
      <c r="F557" s="22" t="s">
        <v>27445</v>
      </c>
      <c r="G557" s="22" t="s">
        <v>29596</v>
      </c>
      <c r="H557" s="22" t="s">
        <v>80</v>
      </c>
      <c r="I557" s="22" t="s">
        <v>29597</v>
      </c>
      <c r="J557" s="37" t="s">
        <v>27447</v>
      </c>
      <c r="K557" s="37" t="s">
        <v>27448</v>
      </c>
      <c r="L557" s="37" t="s">
        <v>27448</v>
      </c>
      <c r="M557" s="37" t="s">
        <v>29598</v>
      </c>
      <c r="N557" s="37" t="s">
        <v>437</v>
      </c>
      <c r="O557" s="37" t="s">
        <v>438</v>
      </c>
      <c r="P557" s="22" t="s">
        <v>29599</v>
      </c>
      <c r="Q557" s="22" t="s">
        <v>29600</v>
      </c>
      <c r="R557" s="38">
        <v>0</v>
      </c>
    </row>
    <row r="558" spans="1:18" ht="12.75">
      <c r="A558" s="22" t="s">
        <v>60</v>
      </c>
      <c r="B558" s="22" t="s">
        <v>18264</v>
      </c>
      <c r="C558" s="22" t="s">
        <v>68</v>
      </c>
      <c r="D558" s="22" t="s">
        <v>61</v>
      </c>
      <c r="E558" s="31">
        <v>43055.388240740736</v>
      </c>
      <c r="F558" s="22" t="s">
        <v>27445</v>
      </c>
      <c r="G558" s="22" t="s">
        <v>29601</v>
      </c>
      <c r="H558" s="22" t="s">
        <v>80</v>
      </c>
      <c r="I558" s="22" t="s">
        <v>23943</v>
      </c>
      <c r="J558" s="37" t="s">
        <v>27447</v>
      </c>
      <c r="K558" s="37" t="s">
        <v>27448</v>
      </c>
      <c r="L558" s="37" t="s">
        <v>27448</v>
      </c>
      <c r="M558" s="37" t="s">
        <v>29602</v>
      </c>
      <c r="N558" s="37" t="s">
        <v>437</v>
      </c>
      <c r="O558" s="37" t="s">
        <v>438</v>
      </c>
      <c r="P558" s="22" t="s">
        <v>29599</v>
      </c>
      <c r="Q558" s="22" t="s">
        <v>29600</v>
      </c>
      <c r="R558" s="38">
        <v>0</v>
      </c>
    </row>
    <row r="559" spans="1:18" ht="12.75">
      <c r="A559" s="22" t="s">
        <v>60</v>
      </c>
      <c r="B559" s="22" t="s">
        <v>209</v>
      </c>
      <c r="C559" s="22" t="s">
        <v>63</v>
      </c>
      <c r="D559" s="22" t="s">
        <v>61</v>
      </c>
      <c r="E559" s="31">
        <v>43040.414085648146</v>
      </c>
      <c r="F559" s="22" t="s">
        <v>27445</v>
      </c>
      <c r="G559" s="22" t="s">
        <v>29603</v>
      </c>
      <c r="H559" s="22" t="s">
        <v>80</v>
      </c>
      <c r="I559" s="22" t="s">
        <v>29604</v>
      </c>
      <c r="J559" s="37" t="s">
        <v>27447</v>
      </c>
      <c r="K559" s="37" t="s">
        <v>27448</v>
      </c>
      <c r="L559" s="37" t="s">
        <v>27448</v>
      </c>
      <c r="M559" s="37" t="s">
        <v>29605</v>
      </c>
      <c r="N559" s="37" t="s">
        <v>1523</v>
      </c>
      <c r="O559" s="37" t="s">
        <v>1524</v>
      </c>
      <c r="P559" s="22" t="s">
        <v>29606</v>
      </c>
      <c r="Q559" s="22" t="s">
        <v>29607</v>
      </c>
      <c r="R559" s="38">
        <v>0</v>
      </c>
    </row>
    <row r="560" spans="1:18" ht="12.75">
      <c r="A560" s="22" t="s">
        <v>60</v>
      </c>
      <c r="B560" s="22" t="s">
        <v>209</v>
      </c>
      <c r="C560" s="22" t="s">
        <v>63</v>
      </c>
      <c r="D560" s="22" t="s">
        <v>61</v>
      </c>
      <c r="E560" s="31">
        <v>43040.427743055552</v>
      </c>
      <c r="F560" s="22" t="s">
        <v>27445</v>
      </c>
      <c r="G560" s="22" t="s">
        <v>29608</v>
      </c>
      <c r="H560" s="22" t="s">
        <v>80</v>
      </c>
      <c r="I560" s="22" t="s">
        <v>29609</v>
      </c>
      <c r="J560" s="37" t="s">
        <v>27447</v>
      </c>
      <c r="K560" s="37" t="s">
        <v>27448</v>
      </c>
      <c r="L560" s="37" t="s">
        <v>27448</v>
      </c>
      <c r="M560" s="37" t="s">
        <v>29610</v>
      </c>
      <c r="N560" s="37" t="s">
        <v>227</v>
      </c>
      <c r="O560" s="37" t="s">
        <v>228</v>
      </c>
      <c r="P560" s="22" t="s">
        <v>29611</v>
      </c>
      <c r="Q560" s="22" t="s">
        <v>29612</v>
      </c>
      <c r="R560" s="38">
        <v>0</v>
      </c>
    </row>
    <row r="561" spans="1:18" ht="12.75">
      <c r="A561" s="22" t="s">
        <v>60</v>
      </c>
      <c r="B561" s="22" t="s">
        <v>209</v>
      </c>
      <c r="C561" s="22" t="s">
        <v>63</v>
      </c>
      <c r="D561" s="22" t="s">
        <v>61</v>
      </c>
      <c r="E561" s="31">
        <v>43040.429513888885</v>
      </c>
      <c r="F561" s="22" t="s">
        <v>27445</v>
      </c>
      <c r="G561" s="22" t="s">
        <v>29613</v>
      </c>
      <c r="H561" s="22" t="s">
        <v>80</v>
      </c>
      <c r="I561" s="22" t="s">
        <v>29614</v>
      </c>
      <c r="J561" s="37" t="s">
        <v>27447</v>
      </c>
      <c r="K561" s="37" t="s">
        <v>27448</v>
      </c>
      <c r="L561" s="37" t="s">
        <v>27448</v>
      </c>
      <c r="M561" s="37" t="s">
        <v>29615</v>
      </c>
      <c r="N561" s="37" t="s">
        <v>3557</v>
      </c>
      <c r="O561" s="37" t="s">
        <v>3558</v>
      </c>
      <c r="P561" s="22" t="s">
        <v>29616</v>
      </c>
      <c r="Q561" s="22" t="s">
        <v>29617</v>
      </c>
      <c r="R561" s="38">
        <v>0</v>
      </c>
    </row>
    <row r="562" spans="1:18" ht="12.75">
      <c r="A562" s="22" t="s">
        <v>60</v>
      </c>
      <c r="B562" s="22" t="s">
        <v>209</v>
      </c>
      <c r="C562" s="22" t="s">
        <v>63</v>
      </c>
      <c r="D562" s="22" t="s">
        <v>61</v>
      </c>
      <c r="E562" s="31">
        <v>43040.446666666663</v>
      </c>
      <c r="F562" s="22" t="s">
        <v>27445</v>
      </c>
      <c r="G562" s="22" t="s">
        <v>29618</v>
      </c>
      <c r="H562" s="22" t="s">
        <v>80</v>
      </c>
      <c r="I562" s="22" t="s">
        <v>29619</v>
      </c>
      <c r="J562" s="37" t="s">
        <v>27447</v>
      </c>
      <c r="K562" s="37" t="s">
        <v>27448</v>
      </c>
      <c r="L562" s="37" t="s">
        <v>27448</v>
      </c>
      <c r="M562" s="37" t="s">
        <v>29620</v>
      </c>
      <c r="N562" s="37" t="s">
        <v>16963</v>
      </c>
      <c r="O562" s="37" t="s">
        <v>16964</v>
      </c>
      <c r="P562" s="22" t="s">
        <v>29621</v>
      </c>
      <c r="Q562" s="22" t="s">
        <v>29622</v>
      </c>
      <c r="R562" s="38">
        <v>0</v>
      </c>
    </row>
    <row r="563" spans="1:18" ht="12.75">
      <c r="A563" s="22" t="s">
        <v>60</v>
      </c>
      <c r="B563" s="22" t="s">
        <v>209</v>
      </c>
      <c r="C563" s="22" t="s">
        <v>63</v>
      </c>
      <c r="D563" s="22" t="s">
        <v>61</v>
      </c>
      <c r="E563" s="31">
        <v>43040.452002314814</v>
      </c>
      <c r="F563" s="22" t="s">
        <v>27445</v>
      </c>
      <c r="G563" s="22" t="s">
        <v>29623</v>
      </c>
      <c r="H563" s="22" t="s">
        <v>80</v>
      </c>
      <c r="I563" s="22" t="s">
        <v>10270</v>
      </c>
      <c r="J563" s="37" t="s">
        <v>27447</v>
      </c>
      <c r="K563" s="37" t="s">
        <v>27448</v>
      </c>
      <c r="L563" s="37" t="s">
        <v>27448</v>
      </c>
      <c r="M563" s="37" t="s">
        <v>29624</v>
      </c>
      <c r="N563" s="37" t="s">
        <v>6484</v>
      </c>
      <c r="O563" s="37" t="s">
        <v>6485</v>
      </c>
      <c r="P563" s="22" t="s">
        <v>29625</v>
      </c>
      <c r="Q563" s="22" t="s">
        <v>29626</v>
      </c>
      <c r="R563" s="38">
        <v>0</v>
      </c>
    </row>
    <row r="564" spans="1:18" ht="12.75">
      <c r="A564" s="22" t="s">
        <v>60</v>
      </c>
      <c r="B564" s="22" t="s">
        <v>209</v>
      </c>
      <c r="C564" s="22" t="s">
        <v>63</v>
      </c>
      <c r="D564" s="22" t="s">
        <v>61</v>
      </c>
      <c r="E564" s="31">
        <v>43040.468321759261</v>
      </c>
      <c r="F564" s="22" t="s">
        <v>27445</v>
      </c>
      <c r="G564" s="22" t="s">
        <v>29627</v>
      </c>
      <c r="H564" s="22" t="s">
        <v>80</v>
      </c>
      <c r="I564" s="22" t="s">
        <v>29628</v>
      </c>
      <c r="J564" s="37" t="s">
        <v>27447</v>
      </c>
      <c r="K564" s="37" t="s">
        <v>27448</v>
      </c>
      <c r="L564" s="37" t="s">
        <v>27448</v>
      </c>
      <c r="M564" s="37" t="s">
        <v>29629</v>
      </c>
      <c r="N564" s="37" t="s">
        <v>1056</v>
      </c>
      <c r="O564" s="37" t="s">
        <v>1057</v>
      </c>
      <c r="P564" s="22" t="s">
        <v>29630</v>
      </c>
      <c r="Q564" s="22" t="s">
        <v>29631</v>
      </c>
      <c r="R564" s="38">
        <v>0</v>
      </c>
    </row>
    <row r="565" spans="1:18" ht="12.75">
      <c r="A565" s="22" t="s">
        <v>60</v>
      </c>
      <c r="B565" s="22" t="s">
        <v>209</v>
      </c>
      <c r="C565" s="22" t="s">
        <v>63</v>
      </c>
      <c r="D565" s="22" t="s">
        <v>61</v>
      </c>
      <c r="E565" s="31">
        <v>43040.481944444444</v>
      </c>
      <c r="F565" s="22" t="s">
        <v>27445</v>
      </c>
      <c r="G565" s="22" t="s">
        <v>29632</v>
      </c>
      <c r="H565" s="22" t="s">
        <v>80</v>
      </c>
      <c r="I565" s="22" t="s">
        <v>1612</v>
      </c>
      <c r="J565" s="37" t="s">
        <v>27447</v>
      </c>
      <c r="K565" s="37" t="s">
        <v>27448</v>
      </c>
      <c r="L565" s="37" t="s">
        <v>27448</v>
      </c>
      <c r="M565" s="37" t="s">
        <v>29633</v>
      </c>
      <c r="N565" s="37" t="s">
        <v>1613</v>
      </c>
      <c r="O565" s="37" t="s">
        <v>1614</v>
      </c>
      <c r="P565" s="22" t="s">
        <v>29634</v>
      </c>
      <c r="Q565" s="22" t="s">
        <v>29635</v>
      </c>
      <c r="R565" s="38">
        <v>0</v>
      </c>
    </row>
    <row r="566" spans="1:18" ht="12.75">
      <c r="A566" s="22" t="s">
        <v>60</v>
      </c>
      <c r="B566" s="22" t="s">
        <v>209</v>
      </c>
      <c r="C566" s="22" t="s">
        <v>63</v>
      </c>
      <c r="D566" s="22" t="s">
        <v>61</v>
      </c>
      <c r="E566" s="31">
        <v>43040.484768518516</v>
      </c>
      <c r="F566" s="22" t="s">
        <v>27445</v>
      </c>
      <c r="G566" s="22" t="s">
        <v>29636</v>
      </c>
      <c r="H566" s="22" t="s">
        <v>80</v>
      </c>
      <c r="I566" s="22" t="s">
        <v>11094</v>
      </c>
      <c r="J566" s="37" t="s">
        <v>27447</v>
      </c>
      <c r="K566" s="37" t="s">
        <v>27448</v>
      </c>
      <c r="L566" s="37" t="s">
        <v>27448</v>
      </c>
      <c r="M566" s="37" t="s">
        <v>29637</v>
      </c>
      <c r="N566" s="37" t="s">
        <v>279</v>
      </c>
      <c r="O566" s="37" t="s">
        <v>280</v>
      </c>
      <c r="P566" s="22" t="s">
        <v>29638</v>
      </c>
      <c r="Q566" s="22" t="s">
        <v>29639</v>
      </c>
      <c r="R566" s="38">
        <v>0</v>
      </c>
    </row>
    <row r="567" spans="1:18" ht="12.75">
      <c r="A567" s="22" t="s">
        <v>60</v>
      </c>
      <c r="B567" s="22" t="s">
        <v>209</v>
      </c>
      <c r="C567" s="22" t="s">
        <v>63</v>
      </c>
      <c r="D567" s="22" t="s">
        <v>61</v>
      </c>
      <c r="E567" s="31">
        <v>43040.529918981483</v>
      </c>
      <c r="F567" s="22" t="s">
        <v>27445</v>
      </c>
      <c r="G567" s="22" t="s">
        <v>29640</v>
      </c>
      <c r="H567" s="22" t="s">
        <v>80</v>
      </c>
      <c r="I567" s="22" t="s">
        <v>29641</v>
      </c>
      <c r="J567" s="37" t="s">
        <v>27447</v>
      </c>
      <c r="K567" s="37" t="s">
        <v>27448</v>
      </c>
      <c r="L567" s="37" t="s">
        <v>27448</v>
      </c>
      <c r="M567" s="37" t="s">
        <v>29642</v>
      </c>
      <c r="N567" s="37" t="s">
        <v>777</v>
      </c>
      <c r="O567" s="37" t="s">
        <v>778</v>
      </c>
      <c r="P567" s="22" t="s">
        <v>29643</v>
      </c>
      <c r="Q567" s="22" t="s">
        <v>29644</v>
      </c>
      <c r="R567" s="38">
        <v>0</v>
      </c>
    </row>
    <row r="568" spans="1:18" ht="12.75">
      <c r="A568" s="22" t="s">
        <v>60</v>
      </c>
      <c r="B568" s="22" t="s">
        <v>209</v>
      </c>
      <c r="C568" s="22" t="s">
        <v>63</v>
      </c>
      <c r="D568" s="22" t="s">
        <v>61</v>
      </c>
      <c r="E568" s="31">
        <v>43040.534062499995</v>
      </c>
      <c r="F568" s="22" t="s">
        <v>27445</v>
      </c>
      <c r="G568" s="22" t="s">
        <v>29645</v>
      </c>
      <c r="H568" s="22" t="s">
        <v>80</v>
      </c>
      <c r="I568" s="22" t="s">
        <v>29646</v>
      </c>
      <c r="J568" s="37" t="s">
        <v>27447</v>
      </c>
      <c r="K568" s="37" t="s">
        <v>27448</v>
      </c>
      <c r="L568" s="37" t="s">
        <v>27448</v>
      </c>
      <c r="M568" s="37" t="s">
        <v>29647</v>
      </c>
      <c r="N568" s="37" t="s">
        <v>5750</v>
      </c>
      <c r="O568" s="37" t="s">
        <v>5751</v>
      </c>
      <c r="P568" s="22" t="s">
        <v>29648</v>
      </c>
      <c r="Q568" s="22" t="s">
        <v>29649</v>
      </c>
      <c r="R568" s="38">
        <v>0</v>
      </c>
    </row>
    <row r="569" spans="1:18" ht="12.75">
      <c r="A569" s="22" t="s">
        <v>60</v>
      </c>
      <c r="B569" s="22" t="s">
        <v>209</v>
      </c>
      <c r="C569" s="22" t="s">
        <v>63</v>
      </c>
      <c r="D569" s="22" t="s">
        <v>61</v>
      </c>
      <c r="E569" s="31">
        <v>43040.535324074073</v>
      </c>
      <c r="F569" s="22" t="s">
        <v>27445</v>
      </c>
      <c r="G569" s="22" t="s">
        <v>29650</v>
      </c>
      <c r="H569" s="22" t="s">
        <v>80</v>
      </c>
      <c r="I569" s="22" t="s">
        <v>29651</v>
      </c>
      <c r="J569" s="37" t="s">
        <v>27447</v>
      </c>
      <c r="K569" s="37" t="s">
        <v>27448</v>
      </c>
      <c r="L569" s="37" t="s">
        <v>27448</v>
      </c>
      <c r="M569" s="37" t="s">
        <v>29652</v>
      </c>
      <c r="N569" s="37" t="s">
        <v>5750</v>
      </c>
      <c r="O569" s="37" t="s">
        <v>5751</v>
      </c>
      <c r="P569" s="22" t="s">
        <v>29648</v>
      </c>
      <c r="Q569" s="22" t="s">
        <v>29649</v>
      </c>
      <c r="R569" s="38">
        <v>0</v>
      </c>
    </row>
    <row r="570" spans="1:18" ht="12.75">
      <c r="A570" s="22" t="s">
        <v>60</v>
      </c>
      <c r="B570" s="22" t="s">
        <v>209</v>
      </c>
      <c r="C570" s="22" t="s">
        <v>63</v>
      </c>
      <c r="D570" s="22" t="s">
        <v>61</v>
      </c>
      <c r="E570" s="31">
        <v>43040.536307870367</v>
      </c>
      <c r="F570" s="22" t="s">
        <v>27445</v>
      </c>
      <c r="G570" s="22" t="s">
        <v>29653</v>
      </c>
      <c r="H570" s="22" t="s">
        <v>80</v>
      </c>
      <c r="I570" s="22" t="s">
        <v>29654</v>
      </c>
      <c r="J570" s="37" t="s">
        <v>27447</v>
      </c>
      <c r="K570" s="37" t="s">
        <v>27448</v>
      </c>
      <c r="L570" s="37" t="s">
        <v>27448</v>
      </c>
      <c r="M570" s="37" t="s">
        <v>29655</v>
      </c>
      <c r="N570" s="37" t="s">
        <v>5750</v>
      </c>
      <c r="O570" s="37" t="s">
        <v>5751</v>
      </c>
      <c r="P570" s="22" t="s">
        <v>29648</v>
      </c>
      <c r="Q570" s="22" t="s">
        <v>29649</v>
      </c>
      <c r="R570" s="38">
        <v>0</v>
      </c>
    </row>
    <row r="571" spans="1:18" ht="12.75">
      <c r="A571" s="22" t="s">
        <v>60</v>
      </c>
      <c r="B571" s="22" t="s">
        <v>209</v>
      </c>
      <c r="C571" s="22" t="s">
        <v>63</v>
      </c>
      <c r="D571" s="22" t="s">
        <v>61</v>
      </c>
      <c r="E571" s="31">
        <v>43040.53702546296</v>
      </c>
      <c r="F571" s="22" t="s">
        <v>27445</v>
      </c>
      <c r="G571" s="22" t="s">
        <v>29656</v>
      </c>
      <c r="H571" s="22" t="s">
        <v>80</v>
      </c>
      <c r="I571" s="22" t="s">
        <v>29657</v>
      </c>
      <c r="J571" s="37" t="s">
        <v>27447</v>
      </c>
      <c r="K571" s="37" t="s">
        <v>27448</v>
      </c>
      <c r="L571" s="37" t="s">
        <v>27448</v>
      </c>
      <c r="M571" s="37" t="s">
        <v>29658</v>
      </c>
      <c r="N571" s="37" t="s">
        <v>1477</v>
      </c>
      <c r="O571" s="37" t="s">
        <v>1478</v>
      </c>
      <c r="P571" s="22" t="s">
        <v>29659</v>
      </c>
      <c r="Q571" s="22" t="s">
        <v>29660</v>
      </c>
      <c r="R571" s="38">
        <v>0</v>
      </c>
    </row>
    <row r="572" spans="1:18" ht="12.75">
      <c r="A572" s="22" t="s">
        <v>60</v>
      </c>
      <c r="B572" s="22" t="s">
        <v>209</v>
      </c>
      <c r="C572" s="22" t="s">
        <v>63</v>
      </c>
      <c r="D572" s="22" t="s">
        <v>61</v>
      </c>
      <c r="E572" s="31">
        <v>43040.542708333334</v>
      </c>
      <c r="F572" s="22" t="s">
        <v>27445</v>
      </c>
      <c r="G572" s="22" t="s">
        <v>29661</v>
      </c>
      <c r="H572" s="22" t="s">
        <v>80</v>
      </c>
      <c r="I572" s="22" t="s">
        <v>3712</v>
      </c>
      <c r="J572" s="37" t="s">
        <v>27447</v>
      </c>
      <c r="K572" s="37" t="s">
        <v>27448</v>
      </c>
      <c r="L572" s="37" t="s">
        <v>27448</v>
      </c>
      <c r="M572" s="37" t="s">
        <v>29662</v>
      </c>
      <c r="N572" s="37" t="s">
        <v>402</v>
      </c>
      <c r="O572" s="37" t="s">
        <v>403</v>
      </c>
      <c r="P572" s="22" t="s">
        <v>29663</v>
      </c>
      <c r="Q572" s="22" t="s">
        <v>29664</v>
      </c>
      <c r="R572" s="38">
        <v>0</v>
      </c>
    </row>
    <row r="573" spans="1:18" ht="12.75">
      <c r="A573" s="22" t="s">
        <v>60</v>
      </c>
      <c r="B573" s="22" t="s">
        <v>209</v>
      </c>
      <c r="C573" s="22" t="s">
        <v>63</v>
      </c>
      <c r="D573" s="22" t="s">
        <v>61</v>
      </c>
      <c r="E573" s="31">
        <v>43040.559618055551</v>
      </c>
      <c r="F573" s="22" t="s">
        <v>27445</v>
      </c>
      <c r="G573" s="22" t="s">
        <v>29665</v>
      </c>
      <c r="H573" s="22" t="s">
        <v>80</v>
      </c>
      <c r="I573" s="22" t="s">
        <v>29666</v>
      </c>
      <c r="J573" s="37" t="s">
        <v>27447</v>
      </c>
      <c r="K573" s="37" t="s">
        <v>27448</v>
      </c>
      <c r="L573" s="37" t="s">
        <v>27448</v>
      </c>
      <c r="M573" s="37" t="s">
        <v>29667</v>
      </c>
      <c r="N573" s="37" t="s">
        <v>29668</v>
      </c>
      <c r="O573" s="37" t="s">
        <v>29669</v>
      </c>
      <c r="P573" s="22" t="s">
        <v>29670</v>
      </c>
      <c r="Q573" s="22" t="s">
        <v>29671</v>
      </c>
      <c r="R573" s="38">
        <v>0</v>
      </c>
    </row>
    <row r="574" spans="1:18" ht="12.75">
      <c r="A574" s="22" t="s">
        <v>60</v>
      </c>
      <c r="B574" s="22" t="s">
        <v>209</v>
      </c>
      <c r="C574" s="22" t="s">
        <v>63</v>
      </c>
      <c r="D574" s="22" t="s">
        <v>61</v>
      </c>
      <c r="E574" s="31">
        <v>43040.559907407405</v>
      </c>
      <c r="F574" s="22" t="s">
        <v>27445</v>
      </c>
      <c r="G574" s="22" t="s">
        <v>29672</v>
      </c>
      <c r="H574" s="22" t="s">
        <v>80</v>
      </c>
      <c r="I574" s="22" t="s">
        <v>29673</v>
      </c>
      <c r="J574" s="37" t="s">
        <v>27447</v>
      </c>
      <c r="K574" s="37" t="s">
        <v>27448</v>
      </c>
      <c r="L574" s="37" t="s">
        <v>27448</v>
      </c>
      <c r="M574" s="37" t="s">
        <v>29674</v>
      </c>
      <c r="N574" s="37" t="s">
        <v>1086</v>
      </c>
      <c r="O574" s="37" t="s">
        <v>1087</v>
      </c>
      <c r="P574" s="22" t="s">
        <v>29675</v>
      </c>
      <c r="Q574" s="22" t="s">
        <v>29676</v>
      </c>
      <c r="R574" s="38">
        <v>0</v>
      </c>
    </row>
    <row r="575" spans="1:18" ht="12.75">
      <c r="A575" s="22" t="s">
        <v>60</v>
      </c>
      <c r="B575" s="22" t="s">
        <v>209</v>
      </c>
      <c r="C575" s="22" t="s">
        <v>63</v>
      </c>
      <c r="D575" s="22" t="s">
        <v>61</v>
      </c>
      <c r="E575" s="31">
        <v>43040.56251157407</v>
      </c>
      <c r="F575" s="22" t="s">
        <v>27445</v>
      </c>
      <c r="G575" s="22" t="s">
        <v>29677</v>
      </c>
      <c r="H575" s="22" t="s">
        <v>80</v>
      </c>
      <c r="I575" s="22" t="s">
        <v>8368</v>
      </c>
      <c r="J575" s="37" t="s">
        <v>27447</v>
      </c>
      <c r="K575" s="37" t="s">
        <v>27448</v>
      </c>
      <c r="L575" s="37" t="s">
        <v>27448</v>
      </c>
      <c r="M575" s="37" t="s">
        <v>29678</v>
      </c>
      <c r="N575" s="37" t="s">
        <v>1086</v>
      </c>
      <c r="O575" s="37" t="s">
        <v>1087</v>
      </c>
      <c r="P575" s="22" t="s">
        <v>29675</v>
      </c>
      <c r="Q575" s="22" t="s">
        <v>29676</v>
      </c>
      <c r="R575" s="38">
        <v>0</v>
      </c>
    </row>
    <row r="576" spans="1:18" ht="12.75">
      <c r="A576" s="22" t="s">
        <v>60</v>
      </c>
      <c r="B576" s="22" t="s">
        <v>209</v>
      </c>
      <c r="C576" s="22" t="s">
        <v>63</v>
      </c>
      <c r="D576" s="22" t="s">
        <v>61</v>
      </c>
      <c r="E576" s="31">
        <v>43040.567233796297</v>
      </c>
      <c r="F576" s="22" t="s">
        <v>27445</v>
      </c>
      <c r="G576" s="22" t="s">
        <v>29679</v>
      </c>
      <c r="H576" s="22" t="s">
        <v>80</v>
      </c>
      <c r="I576" s="22" t="s">
        <v>29680</v>
      </c>
      <c r="J576" s="37" t="s">
        <v>27447</v>
      </c>
      <c r="K576" s="37" t="s">
        <v>27448</v>
      </c>
      <c r="L576" s="37" t="s">
        <v>27448</v>
      </c>
      <c r="M576" s="37" t="s">
        <v>29681</v>
      </c>
      <c r="N576" s="37" t="s">
        <v>528</v>
      </c>
      <c r="O576" s="37" t="s">
        <v>529</v>
      </c>
      <c r="P576" s="22" t="s">
        <v>29682</v>
      </c>
      <c r="Q576" s="22" t="s">
        <v>29683</v>
      </c>
      <c r="R576" s="38">
        <v>0</v>
      </c>
    </row>
    <row r="577" spans="1:18" ht="12.75">
      <c r="A577" s="22" t="s">
        <v>60</v>
      </c>
      <c r="B577" s="22" t="s">
        <v>209</v>
      </c>
      <c r="C577" s="22" t="s">
        <v>63</v>
      </c>
      <c r="D577" s="22" t="s">
        <v>61</v>
      </c>
      <c r="E577" s="31">
        <v>43040.569976851853</v>
      </c>
      <c r="F577" s="22" t="s">
        <v>27445</v>
      </c>
      <c r="G577" s="22" t="s">
        <v>29684</v>
      </c>
      <c r="H577" s="22" t="s">
        <v>80</v>
      </c>
      <c r="I577" s="22" t="s">
        <v>11284</v>
      </c>
      <c r="J577" s="37" t="s">
        <v>27447</v>
      </c>
      <c r="K577" s="37" t="s">
        <v>27448</v>
      </c>
      <c r="L577" s="37" t="s">
        <v>27448</v>
      </c>
      <c r="M577" s="37" t="s">
        <v>29685</v>
      </c>
      <c r="N577" s="37" t="s">
        <v>7385</v>
      </c>
      <c r="O577" s="37" t="s">
        <v>7386</v>
      </c>
      <c r="P577" s="22" t="s">
        <v>29686</v>
      </c>
      <c r="Q577" s="22" t="s">
        <v>29687</v>
      </c>
      <c r="R577" s="38">
        <v>0</v>
      </c>
    </row>
    <row r="578" spans="1:18" ht="12.75">
      <c r="A578" s="22" t="s">
        <v>60</v>
      </c>
      <c r="B578" s="22" t="s">
        <v>209</v>
      </c>
      <c r="C578" s="22" t="s">
        <v>63</v>
      </c>
      <c r="D578" s="22" t="s">
        <v>61</v>
      </c>
      <c r="E578" s="31">
        <v>43040.570868055554</v>
      </c>
      <c r="F578" s="22" t="s">
        <v>27445</v>
      </c>
      <c r="G578" s="22" t="s">
        <v>29688</v>
      </c>
      <c r="H578" s="22" t="s">
        <v>80</v>
      </c>
      <c r="I578" s="22" t="s">
        <v>10278</v>
      </c>
      <c r="J578" s="37" t="s">
        <v>27447</v>
      </c>
      <c r="K578" s="37" t="s">
        <v>27448</v>
      </c>
      <c r="L578" s="37" t="s">
        <v>27448</v>
      </c>
      <c r="M578" s="37" t="s">
        <v>29689</v>
      </c>
      <c r="N578" s="37" t="s">
        <v>584</v>
      </c>
      <c r="O578" s="37" t="s">
        <v>585</v>
      </c>
      <c r="P578" s="22" t="s">
        <v>29690</v>
      </c>
      <c r="Q578" s="22" t="s">
        <v>29691</v>
      </c>
      <c r="R578" s="38">
        <v>0</v>
      </c>
    </row>
    <row r="579" spans="1:18" ht="12.75">
      <c r="A579" s="22" t="s">
        <v>60</v>
      </c>
      <c r="B579" s="22" t="s">
        <v>209</v>
      </c>
      <c r="C579" s="22" t="s">
        <v>63</v>
      </c>
      <c r="D579" s="22" t="s">
        <v>61</v>
      </c>
      <c r="E579" s="31">
        <v>43040.577858796292</v>
      </c>
      <c r="F579" s="22" t="s">
        <v>27445</v>
      </c>
      <c r="G579" s="22" t="s">
        <v>29692</v>
      </c>
      <c r="H579" s="22" t="s">
        <v>80</v>
      </c>
      <c r="I579" s="22" t="s">
        <v>29693</v>
      </c>
      <c r="J579" s="37" t="s">
        <v>27447</v>
      </c>
      <c r="K579" s="37" t="s">
        <v>27448</v>
      </c>
      <c r="L579" s="37" t="s">
        <v>27448</v>
      </c>
      <c r="M579" s="37" t="s">
        <v>29694</v>
      </c>
      <c r="N579" s="37" t="s">
        <v>179</v>
      </c>
      <c r="O579" s="37" t="s">
        <v>180</v>
      </c>
      <c r="P579" s="22" t="s">
        <v>29695</v>
      </c>
      <c r="Q579" s="22" t="s">
        <v>29696</v>
      </c>
      <c r="R579" s="38">
        <v>0</v>
      </c>
    </row>
    <row r="580" spans="1:18" ht="12.75">
      <c r="A580" s="22" t="s">
        <v>60</v>
      </c>
      <c r="B580" s="22" t="s">
        <v>209</v>
      </c>
      <c r="C580" s="22" t="s">
        <v>63</v>
      </c>
      <c r="D580" s="22" t="s">
        <v>61</v>
      </c>
      <c r="E580" s="31">
        <v>43040.587222222217</v>
      </c>
      <c r="F580" s="22" t="s">
        <v>27445</v>
      </c>
      <c r="G580" s="22" t="s">
        <v>29697</v>
      </c>
      <c r="H580" s="22" t="s">
        <v>80</v>
      </c>
      <c r="I580" s="22" t="s">
        <v>6639</v>
      </c>
      <c r="J580" s="37" t="s">
        <v>27447</v>
      </c>
      <c r="K580" s="37" t="s">
        <v>27448</v>
      </c>
      <c r="L580" s="37" t="s">
        <v>27448</v>
      </c>
      <c r="M580" s="37" t="s">
        <v>29698</v>
      </c>
      <c r="N580" s="37" t="s">
        <v>6640</v>
      </c>
      <c r="O580" s="37" t="s">
        <v>6641</v>
      </c>
      <c r="P580" s="22" t="s">
        <v>29699</v>
      </c>
      <c r="Q580" s="22" t="s">
        <v>29700</v>
      </c>
      <c r="R580" s="38">
        <v>0</v>
      </c>
    </row>
    <row r="581" spans="1:18" ht="12.75">
      <c r="A581" s="22" t="s">
        <v>60</v>
      </c>
      <c r="B581" s="22" t="s">
        <v>209</v>
      </c>
      <c r="C581" s="22" t="s">
        <v>63</v>
      </c>
      <c r="D581" s="22" t="s">
        <v>61</v>
      </c>
      <c r="E581" s="31">
        <v>43040.607303240737</v>
      </c>
      <c r="F581" s="22" t="s">
        <v>27445</v>
      </c>
      <c r="G581" s="22" t="s">
        <v>29701</v>
      </c>
      <c r="H581" s="22" t="s">
        <v>80</v>
      </c>
      <c r="I581" s="22" t="s">
        <v>5503</v>
      </c>
      <c r="J581" s="37" t="s">
        <v>27447</v>
      </c>
      <c r="K581" s="37" t="s">
        <v>27448</v>
      </c>
      <c r="L581" s="37" t="s">
        <v>27448</v>
      </c>
      <c r="M581" s="37" t="s">
        <v>29702</v>
      </c>
      <c r="N581" s="37" t="s">
        <v>262</v>
      </c>
      <c r="O581" s="37" t="s">
        <v>263</v>
      </c>
      <c r="P581" s="22" t="s">
        <v>29703</v>
      </c>
      <c r="Q581" s="22" t="s">
        <v>29704</v>
      </c>
      <c r="R581" s="38">
        <v>0</v>
      </c>
    </row>
    <row r="582" spans="1:18" ht="12.75">
      <c r="A582" s="22" t="s">
        <v>60</v>
      </c>
      <c r="B582" s="22" t="s">
        <v>209</v>
      </c>
      <c r="C582" s="22" t="s">
        <v>63</v>
      </c>
      <c r="D582" s="22" t="s">
        <v>61</v>
      </c>
      <c r="E582" s="31">
        <v>43040.608460648145</v>
      </c>
      <c r="F582" s="22" t="s">
        <v>27445</v>
      </c>
      <c r="G582" s="22" t="s">
        <v>29705</v>
      </c>
      <c r="H582" s="22" t="s">
        <v>80</v>
      </c>
      <c r="I582" s="22" t="s">
        <v>1402</v>
      </c>
      <c r="J582" s="37" t="s">
        <v>27447</v>
      </c>
      <c r="K582" s="37" t="s">
        <v>27448</v>
      </c>
      <c r="L582" s="37" t="s">
        <v>27448</v>
      </c>
      <c r="M582" s="37" t="s">
        <v>29706</v>
      </c>
      <c r="N582" s="37" t="s">
        <v>1403</v>
      </c>
      <c r="O582" s="37" t="s">
        <v>1404</v>
      </c>
      <c r="P582" s="22" t="s">
        <v>29707</v>
      </c>
      <c r="Q582" s="22" t="s">
        <v>29708</v>
      </c>
      <c r="R582" s="38">
        <v>0</v>
      </c>
    </row>
    <row r="583" spans="1:18" ht="12.75">
      <c r="A583" s="22" t="s">
        <v>60</v>
      </c>
      <c r="B583" s="22" t="s">
        <v>209</v>
      </c>
      <c r="C583" s="22" t="s">
        <v>63</v>
      </c>
      <c r="D583" s="22" t="s">
        <v>61</v>
      </c>
      <c r="E583" s="31">
        <v>43040.614479166667</v>
      </c>
      <c r="F583" s="22" t="s">
        <v>27445</v>
      </c>
      <c r="G583" s="22" t="s">
        <v>29709</v>
      </c>
      <c r="H583" s="22" t="s">
        <v>80</v>
      </c>
      <c r="I583" s="22" t="s">
        <v>29710</v>
      </c>
      <c r="J583" s="37" t="s">
        <v>27447</v>
      </c>
      <c r="K583" s="37" t="s">
        <v>27448</v>
      </c>
      <c r="L583" s="37" t="s">
        <v>27448</v>
      </c>
      <c r="M583" s="37" t="s">
        <v>29711</v>
      </c>
      <c r="N583" s="37" t="s">
        <v>4857</v>
      </c>
      <c r="O583" s="37" t="s">
        <v>4858</v>
      </c>
      <c r="P583" s="22" t="s">
        <v>29712</v>
      </c>
      <c r="Q583" s="22" t="s">
        <v>29713</v>
      </c>
      <c r="R583" s="38">
        <v>0</v>
      </c>
    </row>
    <row r="584" spans="1:18" ht="12.75">
      <c r="A584" s="22" t="s">
        <v>60</v>
      </c>
      <c r="B584" s="22" t="s">
        <v>209</v>
      </c>
      <c r="C584" s="22" t="s">
        <v>63</v>
      </c>
      <c r="D584" s="22" t="s">
        <v>61</v>
      </c>
      <c r="E584" s="31">
        <v>43040.638680555552</v>
      </c>
      <c r="F584" s="22" t="s">
        <v>27445</v>
      </c>
      <c r="G584" s="22" t="s">
        <v>29714</v>
      </c>
      <c r="H584" s="22" t="s">
        <v>80</v>
      </c>
      <c r="I584" s="22" t="s">
        <v>29715</v>
      </c>
      <c r="J584" s="37" t="s">
        <v>27447</v>
      </c>
      <c r="K584" s="37" t="s">
        <v>27448</v>
      </c>
      <c r="L584" s="37" t="s">
        <v>27448</v>
      </c>
      <c r="M584" s="37" t="s">
        <v>29716</v>
      </c>
      <c r="N584" s="37" t="s">
        <v>1447</v>
      </c>
      <c r="O584" s="37" t="s">
        <v>1448</v>
      </c>
      <c r="P584" s="22" t="s">
        <v>29717</v>
      </c>
      <c r="Q584" s="22" t="s">
        <v>29718</v>
      </c>
      <c r="R584" s="38">
        <v>0</v>
      </c>
    </row>
    <row r="585" spans="1:18" ht="12.75">
      <c r="A585" s="22" t="s">
        <v>60</v>
      </c>
      <c r="B585" s="22" t="s">
        <v>209</v>
      </c>
      <c r="C585" s="22" t="s">
        <v>63</v>
      </c>
      <c r="D585" s="22" t="s">
        <v>61</v>
      </c>
      <c r="E585" s="31">
        <v>43040.664479166662</v>
      </c>
      <c r="F585" s="22" t="s">
        <v>27445</v>
      </c>
      <c r="G585" s="22" t="s">
        <v>29719</v>
      </c>
      <c r="H585" s="22" t="s">
        <v>80</v>
      </c>
      <c r="I585" s="22" t="s">
        <v>5939</v>
      </c>
      <c r="J585" s="37" t="s">
        <v>27447</v>
      </c>
      <c r="K585" s="37" t="s">
        <v>27448</v>
      </c>
      <c r="L585" s="37" t="s">
        <v>27448</v>
      </c>
      <c r="M585" s="37" t="s">
        <v>29720</v>
      </c>
      <c r="N585" s="37" t="s">
        <v>1397</v>
      </c>
      <c r="O585" s="37" t="s">
        <v>1398</v>
      </c>
      <c r="P585" s="22" t="s">
        <v>29616</v>
      </c>
      <c r="Q585" s="22" t="s">
        <v>29617</v>
      </c>
      <c r="R585" s="38">
        <v>0</v>
      </c>
    </row>
    <row r="586" spans="1:18" ht="12.75">
      <c r="A586" s="22" t="s">
        <v>60</v>
      </c>
      <c r="B586" s="22" t="s">
        <v>209</v>
      </c>
      <c r="C586" s="22" t="s">
        <v>63</v>
      </c>
      <c r="D586" s="22" t="s">
        <v>61</v>
      </c>
      <c r="E586" s="31">
        <v>43040.702662037038</v>
      </c>
      <c r="F586" s="22" t="s">
        <v>27445</v>
      </c>
      <c r="G586" s="22" t="s">
        <v>29721</v>
      </c>
      <c r="H586" s="22" t="s">
        <v>80</v>
      </c>
      <c r="I586" s="22" t="s">
        <v>29722</v>
      </c>
      <c r="J586" s="37" t="s">
        <v>27447</v>
      </c>
      <c r="K586" s="37" t="s">
        <v>27448</v>
      </c>
      <c r="L586" s="37" t="s">
        <v>27448</v>
      </c>
      <c r="M586" s="37" t="s">
        <v>29723</v>
      </c>
      <c r="N586" s="37" t="s">
        <v>1447</v>
      </c>
      <c r="O586" s="37" t="s">
        <v>1448</v>
      </c>
      <c r="P586" s="22" t="s">
        <v>29717</v>
      </c>
      <c r="Q586" s="22" t="s">
        <v>29718</v>
      </c>
      <c r="R586" s="38">
        <v>0</v>
      </c>
    </row>
    <row r="587" spans="1:18" ht="12.75">
      <c r="A587" s="22" t="s">
        <v>60</v>
      </c>
      <c r="B587" s="22" t="s">
        <v>209</v>
      </c>
      <c r="C587" s="22" t="s">
        <v>63</v>
      </c>
      <c r="D587" s="22" t="s">
        <v>61</v>
      </c>
      <c r="E587" s="31">
        <v>43040.704062500001</v>
      </c>
      <c r="F587" s="22" t="s">
        <v>27445</v>
      </c>
      <c r="G587" s="22" t="s">
        <v>29724</v>
      </c>
      <c r="H587" s="22" t="s">
        <v>80</v>
      </c>
      <c r="I587" s="22" t="s">
        <v>29725</v>
      </c>
      <c r="J587" s="37" t="s">
        <v>27447</v>
      </c>
      <c r="K587" s="37" t="s">
        <v>27448</v>
      </c>
      <c r="L587" s="37" t="s">
        <v>27448</v>
      </c>
      <c r="M587" s="37" t="s">
        <v>29726</v>
      </c>
      <c r="N587" s="37" t="s">
        <v>1447</v>
      </c>
      <c r="O587" s="37" t="s">
        <v>1448</v>
      </c>
      <c r="P587" s="22" t="s">
        <v>29717</v>
      </c>
      <c r="Q587" s="22" t="s">
        <v>29718</v>
      </c>
      <c r="R587" s="38">
        <v>0</v>
      </c>
    </row>
    <row r="588" spans="1:18" ht="12.75">
      <c r="A588" s="22" t="s">
        <v>60</v>
      </c>
      <c r="B588" s="22" t="s">
        <v>209</v>
      </c>
      <c r="C588" s="22" t="s">
        <v>63</v>
      </c>
      <c r="D588" s="22" t="s">
        <v>61</v>
      </c>
      <c r="E588" s="31">
        <v>43040.704363425924</v>
      </c>
      <c r="F588" s="22" t="s">
        <v>27445</v>
      </c>
      <c r="G588" s="22" t="s">
        <v>29727</v>
      </c>
      <c r="H588" s="22" t="s">
        <v>80</v>
      </c>
      <c r="I588" s="22" t="s">
        <v>10943</v>
      </c>
      <c r="J588" s="37" t="s">
        <v>27447</v>
      </c>
      <c r="K588" s="37" t="s">
        <v>27448</v>
      </c>
      <c r="L588" s="37" t="s">
        <v>27448</v>
      </c>
      <c r="M588" s="37" t="s">
        <v>29728</v>
      </c>
      <c r="N588" s="37" t="s">
        <v>402</v>
      </c>
      <c r="O588" s="37" t="s">
        <v>403</v>
      </c>
      <c r="P588" s="22" t="s">
        <v>29729</v>
      </c>
      <c r="Q588" s="22" t="s">
        <v>29730</v>
      </c>
      <c r="R588" s="38">
        <v>0</v>
      </c>
    </row>
    <row r="589" spans="1:18" ht="12.75">
      <c r="A589" s="22" t="s">
        <v>60</v>
      </c>
      <c r="B589" s="22" t="s">
        <v>209</v>
      </c>
      <c r="C589" s="22" t="s">
        <v>63</v>
      </c>
      <c r="D589" s="22" t="s">
        <v>61</v>
      </c>
      <c r="E589" s="31">
        <v>43040.710960648146</v>
      </c>
      <c r="F589" s="22" t="s">
        <v>27445</v>
      </c>
      <c r="G589" s="22" t="s">
        <v>29731</v>
      </c>
      <c r="H589" s="22" t="s">
        <v>80</v>
      </c>
      <c r="I589" s="22" t="s">
        <v>11212</v>
      </c>
      <c r="J589" s="37" t="s">
        <v>27447</v>
      </c>
      <c r="K589" s="37" t="s">
        <v>27448</v>
      </c>
      <c r="L589" s="37" t="s">
        <v>27448</v>
      </c>
      <c r="M589" s="37" t="s">
        <v>29732</v>
      </c>
      <c r="N589" s="37" t="s">
        <v>528</v>
      </c>
      <c r="O589" s="37" t="s">
        <v>529</v>
      </c>
      <c r="P589" s="22" t="s">
        <v>29733</v>
      </c>
      <c r="Q589" s="22" t="s">
        <v>29734</v>
      </c>
      <c r="R589" s="38">
        <v>0</v>
      </c>
    </row>
    <row r="590" spans="1:18" ht="12.75">
      <c r="A590" s="22" t="s">
        <v>60</v>
      </c>
      <c r="B590" s="22" t="s">
        <v>209</v>
      </c>
      <c r="C590" s="22" t="s">
        <v>63</v>
      </c>
      <c r="D590" s="22" t="s">
        <v>61</v>
      </c>
      <c r="E590" s="31">
        <v>43040.715057870366</v>
      </c>
      <c r="F590" s="22" t="s">
        <v>27445</v>
      </c>
      <c r="G590" s="22" t="s">
        <v>29735</v>
      </c>
      <c r="H590" s="22" t="s">
        <v>80</v>
      </c>
      <c r="I590" s="22" t="s">
        <v>9284</v>
      </c>
      <c r="J590" s="37" t="s">
        <v>27447</v>
      </c>
      <c r="K590" s="37" t="s">
        <v>27448</v>
      </c>
      <c r="L590" s="37" t="s">
        <v>27448</v>
      </c>
      <c r="M590" s="37" t="s">
        <v>29736</v>
      </c>
      <c r="N590" s="37" t="s">
        <v>402</v>
      </c>
      <c r="O590" s="37" t="s">
        <v>403</v>
      </c>
      <c r="P590" s="22" t="s">
        <v>29729</v>
      </c>
      <c r="Q590" s="22" t="s">
        <v>29730</v>
      </c>
      <c r="R590" s="38">
        <v>0</v>
      </c>
    </row>
    <row r="591" spans="1:18" ht="12.75">
      <c r="A591" s="22" t="s">
        <v>60</v>
      </c>
      <c r="B591" s="22" t="s">
        <v>209</v>
      </c>
      <c r="C591" s="22" t="s">
        <v>63</v>
      </c>
      <c r="D591" s="22" t="s">
        <v>61</v>
      </c>
      <c r="E591" s="31">
        <v>43040.717048611106</v>
      </c>
      <c r="F591" s="22" t="s">
        <v>27445</v>
      </c>
      <c r="G591" s="22" t="s">
        <v>29737</v>
      </c>
      <c r="H591" s="22" t="s">
        <v>80</v>
      </c>
      <c r="I591" s="22" t="s">
        <v>1522</v>
      </c>
      <c r="J591" s="37" t="s">
        <v>27447</v>
      </c>
      <c r="K591" s="37" t="s">
        <v>27448</v>
      </c>
      <c r="L591" s="37" t="s">
        <v>27448</v>
      </c>
      <c r="M591" s="37" t="s">
        <v>29738</v>
      </c>
      <c r="N591" s="37" t="s">
        <v>1523</v>
      </c>
      <c r="O591" s="37" t="s">
        <v>1524</v>
      </c>
      <c r="P591" s="22" t="s">
        <v>29606</v>
      </c>
      <c r="Q591" s="22" t="s">
        <v>29607</v>
      </c>
      <c r="R591" s="38">
        <v>0</v>
      </c>
    </row>
    <row r="592" spans="1:18" ht="12.75">
      <c r="A592" s="22" t="s">
        <v>60</v>
      </c>
      <c r="B592" s="22" t="s">
        <v>209</v>
      </c>
      <c r="C592" s="22" t="s">
        <v>63</v>
      </c>
      <c r="D592" s="22" t="s">
        <v>61</v>
      </c>
      <c r="E592" s="31">
        <v>43040.71980324074</v>
      </c>
      <c r="F592" s="22" t="s">
        <v>27445</v>
      </c>
      <c r="G592" s="22" t="s">
        <v>29739</v>
      </c>
      <c r="H592" s="22" t="s">
        <v>80</v>
      </c>
      <c r="I592" s="22" t="s">
        <v>29740</v>
      </c>
      <c r="J592" s="37" t="s">
        <v>27447</v>
      </c>
      <c r="K592" s="37" t="s">
        <v>27448</v>
      </c>
      <c r="L592" s="37" t="s">
        <v>27448</v>
      </c>
      <c r="M592" s="37" t="s">
        <v>29741</v>
      </c>
      <c r="N592" s="37" t="s">
        <v>467</v>
      </c>
      <c r="O592" s="37" t="s">
        <v>468</v>
      </c>
      <c r="P592" s="22" t="s">
        <v>29742</v>
      </c>
      <c r="Q592" s="22" t="s">
        <v>29743</v>
      </c>
      <c r="R592" s="38">
        <v>0</v>
      </c>
    </row>
    <row r="593" spans="1:18" ht="12.75">
      <c r="A593" s="22" t="s">
        <v>60</v>
      </c>
      <c r="B593" s="22" t="s">
        <v>209</v>
      </c>
      <c r="C593" s="22" t="s">
        <v>63</v>
      </c>
      <c r="D593" s="22" t="s">
        <v>61</v>
      </c>
      <c r="E593" s="31">
        <v>43040.757291666661</v>
      </c>
      <c r="F593" s="22" t="s">
        <v>27445</v>
      </c>
      <c r="G593" s="22" t="s">
        <v>29744</v>
      </c>
      <c r="H593" s="22" t="s">
        <v>80</v>
      </c>
      <c r="I593" s="22" t="s">
        <v>29745</v>
      </c>
      <c r="J593" s="37" t="s">
        <v>27447</v>
      </c>
      <c r="K593" s="37" t="s">
        <v>27448</v>
      </c>
      <c r="L593" s="37" t="s">
        <v>27448</v>
      </c>
      <c r="M593" s="37" t="s">
        <v>29746</v>
      </c>
      <c r="N593" s="37" t="s">
        <v>91</v>
      </c>
      <c r="O593" s="37" t="s">
        <v>92</v>
      </c>
      <c r="P593" s="22" t="s">
        <v>29747</v>
      </c>
      <c r="Q593" s="22" t="s">
        <v>29748</v>
      </c>
      <c r="R593" s="38">
        <v>0</v>
      </c>
    </row>
    <row r="594" spans="1:18" ht="12.75">
      <c r="A594" s="22" t="s">
        <v>60</v>
      </c>
      <c r="B594" s="22" t="s">
        <v>209</v>
      </c>
      <c r="C594" s="22" t="s">
        <v>63</v>
      </c>
      <c r="D594" s="22" t="s">
        <v>61</v>
      </c>
      <c r="E594" s="31">
        <v>43040.800405092588</v>
      </c>
      <c r="F594" s="22" t="s">
        <v>27445</v>
      </c>
      <c r="G594" s="22" t="s">
        <v>29749</v>
      </c>
      <c r="H594" s="22" t="s">
        <v>80</v>
      </c>
      <c r="I594" s="22" t="s">
        <v>3687</v>
      </c>
      <c r="J594" s="37" t="s">
        <v>27447</v>
      </c>
      <c r="K594" s="37" t="s">
        <v>27448</v>
      </c>
      <c r="L594" s="37" t="s">
        <v>27448</v>
      </c>
      <c r="M594" s="37" t="s">
        <v>29750</v>
      </c>
      <c r="N594" s="37" t="s">
        <v>262</v>
      </c>
      <c r="O594" s="37" t="s">
        <v>263</v>
      </c>
      <c r="P594" s="22" t="s">
        <v>29751</v>
      </c>
      <c r="Q594" s="22" t="s">
        <v>29752</v>
      </c>
      <c r="R594" s="38">
        <v>0</v>
      </c>
    </row>
    <row r="595" spans="1:18" ht="12.75">
      <c r="A595" s="22" t="s">
        <v>60</v>
      </c>
      <c r="B595" s="22" t="s">
        <v>209</v>
      </c>
      <c r="C595" s="22" t="s">
        <v>63</v>
      </c>
      <c r="D595" s="22" t="s">
        <v>61</v>
      </c>
      <c r="E595" s="31">
        <v>43041.02412037037</v>
      </c>
      <c r="F595" s="22" t="s">
        <v>27445</v>
      </c>
      <c r="G595" s="22" t="s">
        <v>29753</v>
      </c>
      <c r="H595" s="22" t="s">
        <v>80</v>
      </c>
      <c r="I595" s="22" t="s">
        <v>8929</v>
      </c>
      <c r="J595" s="37" t="s">
        <v>27447</v>
      </c>
      <c r="K595" s="37" t="s">
        <v>27448</v>
      </c>
      <c r="L595" s="37" t="s">
        <v>27448</v>
      </c>
      <c r="M595" s="37" t="s">
        <v>29754</v>
      </c>
      <c r="N595" s="37" t="s">
        <v>8930</v>
      </c>
      <c r="O595" s="37" t="s">
        <v>8931</v>
      </c>
      <c r="P595" s="22" t="s">
        <v>29755</v>
      </c>
      <c r="Q595" s="22" t="s">
        <v>29756</v>
      </c>
      <c r="R595" s="38">
        <v>0</v>
      </c>
    </row>
    <row r="596" spans="1:18" ht="12.75">
      <c r="A596" s="22" t="s">
        <v>60</v>
      </c>
      <c r="B596" s="22" t="s">
        <v>209</v>
      </c>
      <c r="C596" s="22" t="s">
        <v>63</v>
      </c>
      <c r="D596" s="22" t="s">
        <v>61</v>
      </c>
      <c r="E596" s="31">
        <v>43041.368923611109</v>
      </c>
      <c r="F596" s="22" t="s">
        <v>27445</v>
      </c>
      <c r="G596" s="22" t="s">
        <v>29757</v>
      </c>
      <c r="H596" s="22" t="s">
        <v>80</v>
      </c>
      <c r="I596" s="22" t="s">
        <v>10678</v>
      </c>
      <c r="J596" s="37" t="s">
        <v>27447</v>
      </c>
      <c r="K596" s="37" t="s">
        <v>27448</v>
      </c>
      <c r="L596" s="37" t="s">
        <v>27448</v>
      </c>
      <c r="M596" s="37" t="s">
        <v>29758</v>
      </c>
      <c r="N596" s="37" t="s">
        <v>423</v>
      </c>
      <c r="O596" s="37" t="s">
        <v>424</v>
      </c>
      <c r="P596" s="22" t="s">
        <v>29759</v>
      </c>
      <c r="Q596" s="22" t="s">
        <v>29760</v>
      </c>
      <c r="R596" s="38">
        <v>0</v>
      </c>
    </row>
    <row r="597" spans="1:18" ht="12.75">
      <c r="A597" s="22" t="s">
        <v>60</v>
      </c>
      <c r="B597" s="22" t="s">
        <v>209</v>
      </c>
      <c r="C597" s="22" t="s">
        <v>63</v>
      </c>
      <c r="D597" s="22" t="s">
        <v>61</v>
      </c>
      <c r="E597" s="31">
        <v>43041.388171296298</v>
      </c>
      <c r="F597" s="22" t="s">
        <v>28419</v>
      </c>
      <c r="G597" s="22" t="s">
        <v>29761</v>
      </c>
      <c r="H597" s="22" t="s">
        <v>80</v>
      </c>
      <c r="I597" s="22" t="s">
        <v>29762</v>
      </c>
      <c r="J597" s="37" t="s">
        <v>27447</v>
      </c>
      <c r="K597" s="37" t="s">
        <v>27448</v>
      </c>
      <c r="L597" s="37" t="s">
        <v>27448</v>
      </c>
      <c r="M597" s="37" t="s">
        <v>29763</v>
      </c>
      <c r="N597" s="37" t="s">
        <v>313</v>
      </c>
      <c r="O597" s="37" t="s">
        <v>314</v>
      </c>
      <c r="P597" s="22" t="s">
        <v>29764</v>
      </c>
      <c r="Q597" s="22" t="s">
        <v>29765</v>
      </c>
      <c r="R597" s="38">
        <v>0</v>
      </c>
    </row>
    <row r="598" spans="1:18" ht="12.75">
      <c r="A598" s="22" t="s">
        <v>60</v>
      </c>
      <c r="B598" s="22" t="s">
        <v>209</v>
      </c>
      <c r="C598" s="22" t="s">
        <v>63</v>
      </c>
      <c r="D598" s="22" t="s">
        <v>61</v>
      </c>
      <c r="E598" s="31">
        <v>43041.431747685187</v>
      </c>
      <c r="F598" s="22" t="s">
        <v>27445</v>
      </c>
      <c r="G598" s="22" t="s">
        <v>29766</v>
      </c>
      <c r="H598" s="22" t="s">
        <v>80</v>
      </c>
      <c r="I598" s="22" t="s">
        <v>10212</v>
      </c>
      <c r="J598" s="37" t="s">
        <v>27447</v>
      </c>
      <c r="K598" s="37" t="s">
        <v>27448</v>
      </c>
      <c r="L598" s="37" t="s">
        <v>27448</v>
      </c>
      <c r="M598" s="37" t="s">
        <v>29767</v>
      </c>
      <c r="N598" s="37" t="s">
        <v>376</v>
      </c>
      <c r="O598" s="37" t="s">
        <v>377</v>
      </c>
      <c r="P598" s="22" t="s">
        <v>29768</v>
      </c>
      <c r="Q598" s="22" t="s">
        <v>29769</v>
      </c>
      <c r="R598" s="38">
        <v>0</v>
      </c>
    </row>
    <row r="599" spans="1:18" ht="12.75">
      <c r="A599" s="22" t="s">
        <v>60</v>
      </c>
      <c r="B599" s="22" t="s">
        <v>209</v>
      </c>
      <c r="C599" s="22" t="s">
        <v>63</v>
      </c>
      <c r="D599" s="22" t="s">
        <v>61</v>
      </c>
      <c r="E599" s="31">
        <v>43041.432083333333</v>
      </c>
      <c r="F599" s="22" t="s">
        <v>27445</v>
      </c>
      <c r="G599" s="22" t="s">
        <v>29770</v>
      </c>
      <c r="H599" s="22" t="s">
        <v>80</v>
      </c>
      <c r="I599" s="22" t="s">
        <v>29771</v>
      </c>
      <c r="J599" s="37" t="s">
        <v>27447</v>
      </c>
      <c r="K599" s="37" t="s">
        <v>27448</v>
      </c>
      <c r="L599" s="37" t="s">
        <v>27448</v>
      </c>
      <c r="M599" s="37" t="s">
        <v>29772</v>
      </c>
      <c r="N599" s="37" t="s">
        <v>112</v>
      </c>
      <c r="O599" s="37" t="s">
        <v>113</v>
      </c>
      <c r="P599" s="22" t="s">
        <v>29773</v>
      </c>
      <c r="Q599" s="22" t="s">
        <v>29774</v>
      </c>
      <c r="R599" s="38">
        <v>0</v>
      </c>
    </row>
    <row r="600" spans="1:18" ht="12.75">
      <c r="A600" s="22" t="s">
        <v>60</v>
      </c>
      <c r="B600" s="22" t="s">
        <v>209</v>
      </c>
      <c r="C600" s="22" t="s">
        <v>63</v>
      </c>
      <c r="D600" s="22" t="s">
        <v>61</v>
      </c>
      <c r="E600" s="31">
        <v>43041.435416666667</v>
      </c>
      <c r="F600" s="22" t="s">
        <v>27445</v>
      </c>
      <c r="G600" s="22" t="s">
        <v>29775</v>
      </c>
      <c r="H600" s="22" t="s">
        <v>80</v>
      </c>
      <c r="I600" s="22" t="s">
        <v>7887</v>
      </c>
      <c r="J600" s="37" t="s">
        <v>27447</v>
      </c>
      <c r="K600" s="37" t="s">
        <v>27448</v>
      </c>
      <c r="L600" s="37" t="s">
        <v>27448</v>
      </c>
      <c r="M600" s="37" t="s">
        <v>29776</v>
      </c>
      <c r="N600" s="37" t="s">
        <v>402</v>
      </c>
      <c r="O600" s="37" t="s">
        <v>403</v>
      </c>
      <c r="P600" s="22" t="s">
        <v>29777</v>
      </c>
      <c r="Q600" s="22" t="s">
        <v>29778</v>
      </c>
      <c r="R600" s="38">
        <v>0</v>
      </c>
    </row>
    <row r="601" spans="1:18" ht="12.75">
      <c r="A601" s="22" t="s">
        <v>60</v>
      </c>
      <c r="B601" s="22" t="s">
        <v>209</v>
      </c>
      <c r="C601" s="22" t="s">
        <v>63</v>
      </c>
      <c r="D601" s="22" t="s">
        <v>61</v>
      </c>
      <c r="E601" s="31">
        <v>43041.439004629625</v>
      </c>
      <c r="F601" s="22" t="s">
        <v>27445</v>
      </c>
      <c r="G601" s="22" t="s">
        <v>29779</v>
      </c>
      <c r="H601" s="22" t="s">
        <v>80</v>
      </c>
      <c r="I601" s="22" t="s">
        <v>1600</v>
      </c>
      <c r="J601" s="37" t="s">
        <v>27447</v>
      </c>
      <c r="K601" s="37" t="s">
        <v>27448</v>
      </c>
      <c r="L601" s="37" t="s">
        <v>27448</v>
      </c>
      <c r="M601" s="37" t="s">
        <v>29780</v>
      </c>
      <c r="N601" s="37" t="s">
        <v>1601</v>
      </c>
      <c r="O601" s="37" t="s">
        <v>1602</v>
      </c>
      <c r="P601" s="22" t="s">
        <v>29781</v>
      </c>
      <c r="Q601" s="22" t="s">
        <v>29782</v>
      </c>
      <c r="R601" s="38">
        <v>0</v>
      </c>
    </row>
    <row r="602" spans="1:18" ht="12.75">
      <c r="A602" s="22" t="s">
        <v>60</v>
      </c>
      <c r="B602" s="22" t="s">
        <v>209</v>
      </c>
      <c r="C602" s="22" t="s">
        <v>63</v>
      </c>
      <c r="D602" s="22" t="s">
        <v>61</v>
      </c>
      <c r="E602" s="31">
        <v>43041.448541666665</v>
      </c>
      <c r="F602" s="22" t="s">
        <v>27445</v>
      </c>
      <c r="G602" s="22" t="s">
        <v>29783</v>
      </c>
      <c r="H602" s="22" t="s">
        <v>80</v>
      </c>
      <c r="I602" s="22" t="s">
        <v>6251</v>
      </c>
      <c r="J602" s="37" t="s">
        <v>27447</v>
      </c>
      <c r="K602" s="37" t="s">
        <v>27448</v>
      </c>
      <c r="L602" s="37" t="s">
        <v>27448</v>
      </c>
      <c r="M602" s="37" t="s">
        <v>29784</v>
      </c>
      <c r="N602" s="37" t="s">
        <v>549</v>
      </c>
      <c r="O602" s="37" t="s">
        <v>550</v>
      </c>
      <c r="P602" s="22" t="s">
        <v>29785</v>
      </c>
      <c r="Q602" s="22" t="s">
        <v>29786</v>
      </c>
      <c r="R602" s="38">
        <v>0</v>
      </c>
    </row>
    <row r="603" spans="1:18" ht="12.75">
      <c r="A603" s="22" t="s">
        <v>60</v>
      </c>
      <c r="B603" s="22" t="s">
        <v>209</v>
      </c>
      <c r="C603" s="22" t="s">
        <v>63</v>
      </c>
      <c r="D603" s="22" t="s">
        <v>61</v>
      </c>
      <c r="E603" s="31">
        <v>43041.463807870372</v>
      </c>
      <c r="F603" s="22" t="s">
        <v>27445</v>
      </c>
      <c r="G603" s="22" t="s">
        <v>29787</v>
      </c>
      <c r="H603" s="22" t="s">
        <v>80</v>
      </c>
      <c r="I603" s="22" t="s">
        <v>29788</v>
      </c>
      <c r="J603" s="37" t="s">
        <v>27447</v>
      </c>
      <c r="K603" s="37" t="s">
        <v>27448</v>
      </c>
      <c r="L603" s="37" t="s">
        <v>27448</v>
      </c>
      <c r="M603" s="37" t="s">
        <v>29789</v>
      </c>
      <c r="N603" s="37" t="s">
        <v>644</v>
      </c>
      <c r="O603" s="37" t="s">
        <v>645</v>
      </c>
      <c r="P603" s="22" t="s">
        <v>29790</v>
      </c>
      <c r="Q603" s="22" t="s">
        <v>29791</v>
      </c>
      <c r="R603" s="38">
        <v>0</v>
      </c>
    </row>
    <row r="604" spans="1:18" ht="12.75">
      <c r="A604" s="22" t="s">
        <v>60</v>
      </c>
      <c r="B604" s="22" t="s">
        <v>209</v>
      </c>
      <c r="C604" s="22" t="s">
        <v>63</v>
      </c>
      <c r="D604" s="22" t="s">
        <v>61</v>
      </c>
      <c r="E604" s="31">
        <v>43041.478819444441</v>
      </c>
      <c r="F604" s="22" t="s">
        <v>27445</v>
      </c>
      <c r="G604" s="22" t="s">
        <v>29792</v>
      </c>
      <c r="H604" s="22" t="s">
        <v>80</v>
      </c>
      <c r="I604" s="22" t="s">
        <v>29793</v>
      </c>
      <c r="J604" s="37" t="s">
        <v>27447</v>
      </c>
      <c r="K604" s="37" t="s">
        <v>27448</v>
      </c>
      <c r="L604" s="37" t="s">
        <v>27448</v>
      </c>
      <c r="M604" s="37" t="s">
        <v>29794</v>
      </c>
      <c r="N604" s="37" t="s">
        <v>9532</v>
      </c>
      <c r="O604" s="37" t="s">
        <v>9533</v>
      </c>
      <c r="P604" s="22" t="s">
        <v>29795</v>
      </c>
      <c r="Q604" s="22" t="s">
        <v>29796</v>
      </c>
      <c r="R604" s="38">
        <v>0</v>
      </c>
    </row>
    <row r="605" spans="1:18" ht="12.75">
      <c r="A605" s="22" t="s">
        <v>60</v>
      </c>
      <c r="B605" s="22" t="s">
        <v>209</v>
      </c>
      <c r="C605" s="22" t="s">
        <v>63</v>
      </c>
      <c r="D605" s="22" t="s">
        <v>61</v>
      </c>
      <c r="E605" s="31">
        <v>43041.479409722218</v>
      </c>
      <c r="F605" s="22" t="s">
        <v>27445</v>
      </c>
      <c r="G605" s="22" t="s">
        <v>29797</v>
      </c>
      <c r="H605" s="22" t="s">
        <v>80</v>
      </c>
      <c r="I605" s="22" t="s">
        <v>8762</v>
      </c>
      <c r="J605" s="37" t="s">
        <v>27447</v>
      </c>
      <c r="K605" s="37" t="s">
        <v>27448</v>
      </c>
      <c r="L605" s="37" t="s">
        <v>27448</v>
      </c>
      <c r="M605" s="37" t="s">
        <v>29798</v>
      </c>
      <c r="N605" s="37" t="s">
        <v>1447</v>
      </c>
      <c r="O605" s="37" t="s">
        <v>1448</v>
      </c>
      <c r="P605" s="22" t="s">
        <v>29717</v>
      </c>
      <c r="Q605" s="22" t="s">
        <v>29718</v>
      </c>
      <c r="R605" s="38">
        <v>0</v>
      </c>
    </row>
    <row r="606" spans="1:18" ht="12.75">
      <c r="A606" s="22" t="s">
        <v>60</v>
      </c>
      <c r="B606" s="22" t="s">
        <v>209</v>
      </c>
      <c r="C606" s="22" t="s">
        <v>63</v>
      </c>
      <c r="D606" s="22" t="s">
        <v>61</v>
      </c>
      <c r="E606" s="31">
        <v>43041.487013888887</v>
      </c>
      <c r="F606" s="22" t="s">
        <v>27445</v>
      </c>
      <c r="G606" s="22" t="s">
        <v>29799</v>
      </c>
      <c r="H606" s="22" t="s">
        <v>80</v>
      </c>
      <c r="I606" s="22" t="s">
        <v>29800</v>
      </c>
      <c r="J606" s="37" t="s">
        <v>27447</v>
      </c>
      <c r="K606" s="37" t="s">
        <v>27448</v>
      </c>
      <c r="L606" s="37" t="s">
        <v>27448</v>
      </c>
      <c r="M606" s="37" t="s">
        <v>29801</v>
      </c>
      <c r="N606" s="37" t="s">
        <v>16223</v>
      </c>
      <c r="O606" s="37" t="s">
        <v>16224</v>
      </c>
      <c r="P606" s="22" t="s">
        <v>29802</v>
      </c>
      <c r="Q606" s="22" t="s">
        <v>29803</v>
      </c>
      <c r="R606" s="38">
        <v>0</v>
      </c>
    </row>
    <row r="607" spans="1:18" ht="12.75">
      <c r="A607" s="22" t="s">
        <v>60</v>
      </c>
      <c r="B607" s="22" t="s">
        <v>209</v>
      </c>
      <c r="C607" s="22" t="s">
        <v>63</v>
      </c>
      <c r="D607" s="22" t="s">
        <v>61</v>
      </c>
      <c r="E607" s="31">
        <v>43041.493113425924</v>
      </c>
      <c r="F607" s="22" t="s">
        <v>27445</v>
      </c>
      <c r="G607" s="22" t="s">
        <v>29804</v>
      </c>
      <c r="H607" s="22" t="s">
        <v>80</v>
      </c>
      <c r="I607" s="22" t="s">
        <v>3279</v>
      </c>
      <c r="J607" s="37" t="s">
        <v>27447</v>
      </c>
      <c r="K607" s="37" t="s">
        <v>27448</v>
      </c>
      <c r="L607" s="37" t="s">
        <v>27448</v>
      </c>
      <c r="M607" s="37" t="s">
        <v>29805</v>
      </c>
      <c r="N607" s="37" t="s">
        <v>262</v>
      </c>
      <c r="O607" s="37" t="s">
        <v>263</v>
      </c>
      <c r="P607" s="22" t="s">
        <v>29806</v>
      </c>
      <c r="Q607" s="22" t="s">
        <v>29807</v>
      </c>
      <c r="R607" s="38">
        <v>0</v>
      </c>
    </row>
    <row r="608" spans="1:18" ht="12.75">
      <c r="A608" s="22" t="s">
        <v>60</v>
      </c>
      <c r="B608" s="22" t="s">
        <v>209</v>
      </c>
      <c r="C608" s="22" t="s">
        <v>63</v>
      </c>
      <c r="D608" s="22" t="s">
        <v>61</v>
      </c>
      <c r="E608" s="31">
        <v>43041.498425925922</v>
      </c>
      <c r="F608" s="22" t="s">
        <v>27445</v>
      </c>
      <c r="G608" s="22" t="s">
        <v>29808</v>
      </c>
      <c r="H608" s="22" t="s">
        <v>80</v>
      </c>
      <c r="I608" s="22" t="s">
        <v>29809</v>
      </c>
      <c r="J608" s="37" t="s">
        <v>27447</v>
      </c>
      <c r="K608" s="37" t="s">
        <v>27448</v>
      </c>
      <c r="L608" s="37" t="s">
        <v>27448</v>
      </c>
      <c r="M608" s="37" t="s">
        <v>29810</v>
      </c>
      <c r="N608" s="37" t="s">
        <v>595</v>
      </c>
      <c r="O608" s="37" t="s">
        <v>596</v>
      </c>
      <c r="P608" s="22" t="s">
        <v>29811</v>
      </c>
      <c r="Q608" s="22" t="s">
        <v>29812</v>
      </c>
      <c r="R608" s="38">
        <v>0</v>
      </c>
    </row>
    <row r="609" spans="1:18" ht="12.75">
      <c r="A609" s="22" t="s">
        <v>60</v>
      </c>
      <c r="B609" s="22" t="s">
        <v>209</v>
      </c>
      <c r="C609" s="22" t="s">
        <v>63</v>
      </c>
      <c r="D609" s="22" t="s">
        <v>61</v>
      </c>
      <c r="E609" s="31">
        <v>43041.504421296297</v>
      </c>
      <c r="F609" s="22" t="s">
        <v>27445</v>
      </c>
      <c r="G609" s="22" t="s">
        <v>29813</v>
      </c>
      <c r="H609" s="22" t="s">
        <v>80</v>
      </c>
      <c r="I609" s="22" t="s">
        <v>29814</v>
      </c>
      <c r="J609" s="37" t="s">
        <v>27447</v>
      </c>
      <c r="K609" s="37" t="s">
        <v>27448</v>
      </c>
      <c r="L609" s="37" t="s">
        <v>27448</v>
      </c>
      <c r="M609" s="37" t="s">
        <v>29815</v>
      </c>
      <c r="N609" s="37" t="s">
        <v>2988</v>
      </c>
      <c r="O609" s="37" t="s">
        <v>2989</v>
      </c>
      <c r="P609" s="22" t="s">
        <v>29816</v>
      </c>
      <c r="Q609" s="22" t="s">
        <v>29817</v>
      </c>
      <c r="R609" s="38">
        <v>0</v>
      </c>
    </row>
    <row r="610" spans="1:18" ht="12.75">
      <c r="A610" s="22" t="s">
        <v>60</v>
      </c>
      <c r="B610" s="22" t="s">
        <v>209</v>
      </c>
      <c r="C610" s="22" t="s">
        <v>63</v>
      </c>
      <c r="D610" s="22" t="s">
        <v>61</v>
      </c>
      <c r="E610" s="31">
        <v>43041.531944444439</v>
      </c>
      <c r="F610" s="22" t="s">
        <v>27445</v>
      </c>
      <c r="G610" s="22" t="s">
        <v>29818</v>
      </c>
      <c r="H610" s="22" t="s">
        <v>80</v>
      </c>
      <c r="I610" s="22" t="s">
        <v>29819</v>
      </c>
      <c r="J610" s="37" t="s">
        <v>27447</v>
      </c>
      <c r="K610" s="37" t="s">
        <v>27448</v>
      </c>
      <c r="L610" s="37" t="s">
        <v>27448</v>
      </c>
      <c r="M610" s="37" t="s">
        <v>29820</v>
      </c>
      <c r="N610" s="37" t="s">
        <v>2266</v>
      </c>
      <c r="O610" s="37" t="s">
        <v>2267</v>
      </c>
      <c r="P610" s="22" t="s">
        <v>29821</v>
      </c>
      <c r="Q610" s="22" t="s">
        <v>29822</v>
      </c>
      <c r="R610" s="38">
        <v>0</v>
      </c>
    </row>
    <row r="611" spans="1:18" ht="12.75">
      <c r="A611" s="22" t="s">
        <v>60</v>
      </c>
      <c r="B611" s="22" t="s">
        <v>209</v>
      </c>
      <c r="C611" s="22" t="s">
        <v>63</v>
      </c>
      <c r="D611" s="22" t="s">
        <v>61</v>
      </c>
      <c r="E611" s="31">
        <v>43041.536793981482</v>
      </c>
      <c r="F611" s="22" t="s">
        <v>27445</v>
      </c>
      <c r="G611" s="22" t="s">
        <v>29823</v>
      </c>
      <c r="H611" s="22" t="s">
        <v>80</v>
      </c>
      <c r="I611" s="22" t="s">
        <v>8641</v>
      </c>
      <c r="J611" s="37" t="s">
        <v>27447</v>
      </c>
      <c r="K611" s="37" t="s">
        <v>27448</v>
      </c>
      <c r="L611" s="37" t="s">
        <v>27448</v>
      </c>
      <c r="M611" s="37" t="s">
        <v>29824</v>
      </c>
      <c r="N611" s="37" t="s">
        <v>402</v>
      </c>
      <c r="O611" s="37" t="s">
        <v>403</v>
      </c>
      <c r="P611" s="22" t="s">
        <v>29825</v>
      </c>
      <c r="Q611" s="22" t="s">
        <v>29826</v>
      </c>
      <c r="R611" s="38">
        <v>0</v>
      </c>
    </row>
    <row r="612" spans="1:18" ht="12.75">
      <c r="A612" s="22" t="s">
        <v>60</v>
      </c>
      <c r="B612" s="22" t="s">
        <v>209</v>
      </c>
      <c r="C612" s="22" t="s">
        <v>63</v>
      </c>
      <c r="D612" s="22" t="s">
        <v>61</v>
      </c>
      <c r="E612" s="31">
        <v>43041.537662037037</v>
      </c>
      <c r="F612" s="22" t="s">
        <v>27445</v>
      </c>
      <c r="G612" s="22" t="s">
        <v>29827</v>
      </c>
      <c r="H612" s="22" t="s">
        <v>80</v>
      </c>
      <c r="I612" s="22" t="s">
        <v>10266</v>
      </c>
      <c r="J612" s="37" t="s">
        <v>27447</v>
      </c>
      <c r="K612" s="37" t="s">
        <v>27448</v>
      </c>
      <c r="L612" s="37" t="s">
        <v>27448</v>
      </c>
      <c r="M612" s="37" t="s">
        <v>29828</v>
      </c>
      <c r="N612" s="37" t="s">
        <v>10267</v>
      </c>
      <c r="O612" s="37" t="s">
        <v>10268</v>
      </c>
      <c r="P612" s="22" t="s">
        <v>29829</v>
      </c>
      <c r="Q612" s="22" t="s">
        <v>29830</v>
      </c>
      <c r="R612" s="38">
        <v>0</v>
      </c>
    </row>
    <row r="613" spans="1:18" ht="12.75">
      <c r="A613" s="22" t="s">
        <v>60</v>
      </c>
      <c r="B613" s="22" t="s">
        <v>209</v>
      </c>
      <c r="C613" s="22" t="s">
        <v>63</v>
      </c>
      <c r="D613" s="22" t="s">
        <v>61</v>
      </c>
      <c r="E613" s="31">
        <v>43041.547523148147</v>
      </c>
      <c r="F613" s="22" t="s">
        <v>27445</v>
      </c>
      <c r="G613" s="22" t="s">
        <v>29831</v>
      </c>
      <c r="H613" s="22" t="s">
        <v>80</v>
      </c>
      <c r="I613" s="22" t="s">
        <v>29832</v>
      </c>
      <c r="J613" s="37" t="s">
        <v>27447</v>
      </c>
      <c r="K613" s="37" t="s">
        <v>27448</v>
      </c>
      <c r="L613" s="37" t="s">
        <v>27448</v>
      </c>
      <c r="M613" s="37" t="s">
        <v>29833</v>
      </c>
      <c r="N613" s="37" t="s">
        <v>1634</v>
      </c>
      <c r="O613" s="37" t="s">
        <v>1635</v>
      </c>
      <c r="P613" s="22" t="s">
        <v>29834</v>
      </c>
      <c r="Q613" s="22" t="s">
        <v>29835</v>
      </c>
      <c r="R613" s="38">
        <v>0</v>
      </c>
    </row>
    <row r="614" spans="1:18" ht="12.75">
      <c r="A614" s="22" t="s">
        <v>60</v>
      </c>
      <c r="B614" s="22" t="s">
        <v>209</v>
      </c>
      <c r="C614" s="22" t="s">
        <v>63</v>
      </c>
      <c r="D614" s="22" t="s">
        <v>61</v>
      </c>
      <c r="E614" s="31">
        <v>43041.548622685186</v>
      </c>
      <c r="F614" s="22" t="s">
        <v>27445</v>
      </c>
      <c r="G614" s="22" t="s">
        <v>29836</v>
      </c>
      <c r="H614" s="22" t="s">
        <v>80</v>
      </c>
      <c r="I614" s="22" t="s">
        <v>29837</v>
      </c>
      <c r="J614" s="37" t="s">
        <v>27447</v>
      </c>
      <c r="K614" s="37" t="s">
        <v>27448</v>
      </c>
      <c r="L614" s="37" t="s">
        <v>27448</v>
      </c>
      <c r="M614" s="37" t="s">
        <v>29838</v>
      </c>
      <c r="N614" s="37" t="s">
        <v>1634</v>
      </c>
      <c r="O614" s="37" t="s">
        <v>1635</v>
      </c>
      <c r="P614" s="22" t="s">
        <v>29834</v>
      </c>
      <c r="Q614" s="22" t="s">
        <v>29835</v>
      </c>
      <c r="R614" s="38">
        <v>0</v>
      </c>
    </row>
    <row r="615" spans="1:18" ht="12.75">
      <c r="A615" s="22" t="s">
        <v>60</v>
      </c>
      <c r="B615" s="22" t="s">
        <v>209</v>
      </c>
      <c r="C615" s="22" t="s">
        <v>63</v>
      </c>
      <c r="D615" s="22" t="s">
        <v>61</v>
      </c>
      <c r="E615" s="31">
        <v>43041.552210648144</v>
      </c>
      <c r="F615" s="22" t="s">
        <v>27445</v>
      </c>
      <c r="G615" s="22" t="s">
        <v>29839</v>
      </c>
      <c r="H615" s="22" t="s">
        <v>80</v>
      </c>
      <c r="I615" s="22" t="s">
        <v>7339</v>
      </c>
      <c r="J615" s="37" t="s">
        <v>27447</v>
      </c>
      <c r="K615" s="37" t="s">
        <v>27448</v>
      </c>
      <c r="L615" s="37" t="s">
        <v>27448</v>
      </c>
      <c r="M615" s="37" t="s">
        <v>29840</v>
      </c>
      <c r="N615" s="37" t="s">
        <v>402</v>
      </c>
      <c r="O615" s="37" t="s">
        <v>403</v>
      </c>
      <c r="P615" s="22" t="s">
        <v>29825</v>
      </c>
      <c r="Q615" s="22" t="s">
        <v>29826</v>
      </c>
      <c r="R615" s="38">
        <v>0</v>
      </c>
    </row>
    <row r="616" spans="1:18" ht="12.75">
      <c r="A616" s="22" t="s">
        <v>60</v>
      </c>
      <c r="B616" s="22" t="s">
        <v>209</v>
      </c>
      <c r="C616" s="22" t="s">
        <v>63</v>
      </c>
      <c r="D616" s="22" t="s">
        <v>61</v>
      </c>
      <c r="E616" s="31">
        <v>43041.557812499996</v>
      </c>
      <c r="F616" s="22" t="s">
        <v>27445</v>
      </c>
      <c r="G616" s="22" t="s">
        <v>29841</v>
      </c>
      <c r="H616" s="22" t="s">
        <v>80</v>
      </c>
      <c r="I616" s="22" t="s">
        <v>6673</v>
      </c>
      <c r="J616" s="37" t="s">
        <v>27447</v>
      </c>
      <c r="K616" s="37" t="s">
        <v>27448</v>
      </c>
      <c r="L616" s="37" t="s">
        <v>27448</v>
      </c>
      <c r="M616" s="37" t="s">
        <v>29842</v>
      </c>
      <c r="N616" s="37" t="s">
        <v>765</v>
      </c>
      <c r="O616" s="37" t="s">
        <v>766</v>
      </c>
      <c r="P616" s="22" t="s">
        <v>29843</v>
      </c>
      <c r="Q616" s="22" t="s">
        <v>29844</v>
      </c>
      <c r="R616" s="38">
        <v>0</v>
      </c>
    </row>
    <row r="617" spans="1:18" ht="12.75">
      <c r="A617" s="22" t="s">
        <v>60</v>
      </c>
      <c r="B617" s="22" t="s">
        <v>209</v>
      </c>
      <c r="C617" s="22" t="s">
        <v>63</v>
      </c>
      <c r="D617" s="22" t="s">
        <v>61</v>
      </c>
      <c r="E617" s="31">
        <v>43041.575995370367</v>
      </c>
      <c r="F617" s="22" t="s">
        <v>27445</v>
      </c>
      <c r="G617" s="22" t="s">
        <v>29845</v>
      </c>
      <c r="H617" s="22" t="s">
        <v>80</v>
      </c>
      <c r="I617" s="22" t="s">
        <v>4344</v>
      </c>
      <c r="J617" s="37" t="s">
        <v>27447</v>
      </c>
      <c r="K617" s="37" t="s">
        <v>27448</v>
      </c>
      <c r="L617" s="37" t="s">
        <v>27448</v>
      </c>
      <c r="M617" s="37" t="s">
        <v>29846</v>
      </c>
      <c r="N617" s="37" t="s">
        <v>414</v>
      </c>
      <c r="O617" s="37" t="s">
        <v>415</v>
      </c>
      <c r="P617" s="22" t="s">
        <v>29847</v>
      </c>
      <c r="Q617" s="22" t="s">
        <v>29848</v>
      </c>
      <c r="R617" s="38">
        <v>0</v>
      </c>
    </row>
    <row r="618" spans="1:18" ht="12.75">
      <c r="A618" s="22" t="s">
        <v>60</v>
      </c>
      <c r="B618" s="22" t="s">
        <v>209</v>
      </c>
      <c r="C618" s="22" t="s">
        <v>63</v>
      </c>
      <c r="D618" s="22" t="s">
        <v>61</v>
      </c>
      <c r="E618" s="31">
        <v>43041.57603009259</v>
      </c>
      <c r="F618" s="22" t="s">
        <v>27445</v>
      </c>
      <c r="G618" s="22" t="s">
        <v>29849</v>
      </c>
      <c r="H618" s="22" t="s">
        <v>80</v>
      </c>
      <c r="I618" s="22" t="s">
        <v>4677</v>
      </c>
      <c r="J618" s="37" t="s">
        <v>27447</v>
      </c>
      <c r="K618" s="37" t="s">
        <v>27448</v>
      </c>
      <c r="L618" s="37" t="s">
        <v>27448</v>
      </c>
      <c r="M618" s="37" t="s">
        <v>29850</v>
      </c>
      <c r="N618" s="37" t="s">
        <v>4678</v>
      </c>
      <c r="O618" s="37" t="s">
        <v>4679</v>
      </c>
      <c r="P618" s="22" t="s">
        <v>29851</v>
      </c>
      <c r="Q618" s="22" t="s">
        <v>29852</v>
      </c>
      <c r="R618" s="38">
        <v>0</v>
      </c>
    </row>
    <row r="619" spans="1:18" ht="12.75">
      <c r="A619" s="22" t="s">
        <v>60</v>
      </c>
      <c r="B619" s="22" t="s">
        <v>209</v>
      </c>
      <c r="C619" s="22" t="s">
        <v>63</v>
      </c>
      <c r="D619" s="22" t="s">
        <v>61</v>
      </c>
      <c r="E619" s="31">
        <v>43041.586759259255</v>
      </c>
      <c r="F619" s="22" t="s">
        <v>27445</v>
      </c>
      <c r="G619" s="22" t="s">
        <v>29853</v>
      </c>
      <c r="H619" s="22" t="s">
        <v>80</v>
      </c>
      <c r="I619" s="22" t="s">
        <v>9066</v>
      </c>
      <c r="J619" s="37" t="s">
        <v>27447</v>
      </c>
      <c r="K619" s="37" t="s">
        <v>27448</v>
      </c>
      <c r="L619" s="37" t="s">
        <v>27448</v>
      </c>
      <c r="M619" s="37" t="s">
        <v>29854</v>
      </c>
      <c r="N619" s="37" t="s">
        <v>688</v>
      </c>
      <c r="O619" s="37" t="s">
        <v>689</v>
      </c>
      <c r="P619" s="22" t="s">
        <v>29855</v>
      </c>
      <c r="Q619" s="22" t="s">
        <v>29856</v>
      </c>
      <c r="R619" s="38">
        <v>0</v>
      </c>
    </row>
    <row r="620" spans="1:18" ht="12.75">
      <c r="A620" s="22" t="s">
        <v>60</v>
      </c>
      <c r="B620" s="22" t="s">
        <v>209</v>
      </c>
      <c r="C620" s="22" t="s">
        <v>63</v>
      </c>
      <c r="D620" s="22" t="s">
        <v>61</v>
      </c>
      <c r="E620" s="31">
        <v>43041.626250000001</v>
      </c>
      <c r="F620" s="22" t="s">
        <v>27445</v>
      </c>
      <c r="G620" s="22" t="s">
        <v>29857</v>
      </c>
      <c r="H620" s="22" t="s">
        <v>80</v>
      </c>
      <c r="I620" s="22" t="s">
        <v>1799</v>
      </c>
      <c r="J620" s="37" t="s">
        <v>27447</v>
      </c>
      <c r="K620" s="37" t="s">
        <v>27448</v>
      </c>
      <c r="L620" s="37" t="s">
        <v>27448</v>
      </c>
      <c r="M620" s="37" t="s">
        <v>29858</v>
      </c>
      <c r="N620" s="37" t="s">
        <v>1800</v>
      </c>
      <c r="O620" s="37" t="s">
        <v>1801</v>
      </c>
      <c r="P620" s="22" t="s">
        <v>29859</v>
      </c>
      <c r="Q620" s="22" t="s">
        <v>29860</v>
      </c>
      <c r="R620" s="38">
        <v>0</v>
      </c>
    </row>
    <row r="621" spans="1:18" ht="12.75">
      <c r="A621" s="22" t="s">
        <v>60</v>
      </c>
      <c r="B621" s="22" t="s">
        <v>209</v>
      </c>
      <c r="C621" s="22" t="s">
        <v>63</v>
      </c>
      <c r="D621" s="22" t="s">
        <v>61</v>
      </c>
      <c r="E621" s="31">
        <v>43041.65043981481</v>
      </c>
      <c r="F621" s="22" t="s">
        <v>27445</v>
      </c>
      <c r="G621" s="22" t="s">
        <v>29861</v>
      </c>
      <c r="H621" s="22" t="s">
        <v>80</v>
      </c>
      <c r="I621" s="22" t="s">
        <v>29862</v>
      </c>
      <c r="J621" s="37" t="s">
        <v>27447</v>
      </c>
      <c r="K621" s="37" t="s">
        <v>27448</v>
      </c>
      <c r="L621" s="37" t="s">
        <v>27448</v>
      </c>
      <c r="M621" s="37" t="s">
        <v>29863</v>
      </c>
      <c r="N621" s="37" t="s">
        <v>442</v>
      </c>
      <c r="O621" s="37" t="s">
        <v>443</v>
      </c>
      <c r="P621" s="22" t="s">
        <v>29864</v>
      </c>
      <c r="Q621" s="22" t="s">
        <v>29865</v>
      </c>
      <c r="R621" s="38">
        <v>0</v>
      </c>
    </row>
    <row r="622" spans="1:18" ht="12.75">
      <c r="A622" s="22" t="s">
        <v>60</v>
      </c>
      <c r="B622" s="22" t="s">
        <v>209</v>
      </c>
      <c r="C622" s="22" t="s">
        <v>63</v>
      </c>
      <c r="D622" s="22" t="s">
        <v>61</v>
      </c>
      <c r="E622" s="31">
        <v>43041.65415509259</v>
      </c>
      <c r="F622" s="22" t="s">
        <v>27445</v>
      </c>
      <c r="G622" s="22" t="s">
        <v>29866</v>
      </c>
      <c r="H622" s="22" t="s">
        <v>80</v>
      </c>
      <c r="I622" s="22" t="s">
        <v>3784</v>
      </c>
      <c r="J622" s="37" t="s">
        <v>27447</v>
      </c>
      <c r="K622" s="37" t="s">
        <v>27448</v>
      </c>
      <c r="L622" s="37" t="s">
        <v>27448</v>
      </c>
      <c r="M622" s="37" t="s">
        <v>29867</v>
      </c>
      <c r="N622" s="37" t="s">
        <v>442</v>
      </c>
      <c r="O622" s="37" t="s">
        <v>443</v>
      </c>
      <c r="P622" s="22" t="s">
        <v>29864</v>
      </c>
      <c r="Q622" s="22" t="s">
        <v>29865</v>
      </c>
      <c r="R622" s="38">
        <v>0</v>
      </c>
    </row>
    <row r="623" spans="1:18" ht="12.75">
      <c r="A623" s="22" t="s">
        <v>60</v>
      </c>
      <c r="B623" s="22" t="s">
        <v>209</v>
      </c>
      <c r="C623" s="22" t="s">
        <v>63</v>
      </c>
      <c r="D623" s="22" t="s">
        <v>61</v>
      </c>
      <c r="E623" s="31">
        <v>43041.697719907403</v>
      </c>
      <c r="F623" s="22" t="s">
        <v>27445</v>
      </c>
      <c r="G623" s="22" t="s">
        <v>29868</v>
      </c>
      <c r="H623" s="22" t="s">
        <v>80</v>
      </c>
      <c r="I623" s="22" t="s">
        <v>7881</v>
      </c>
      <c r="J623" s="37" t="s">
        <v>27447</v>
      </c>
      <c r="K623" s="37" t="s">
        <v>27448</v>
      </c>
      <c r="L623" s="37" t="s">
        <v>27448</v>
      </c>
      <c r="M623" s="37" t="s">
        <v>29869</v>
      </c>
      <c r="N623" s="37" t="s">
        <v>3470</v>
      </c>
      <c r="O623" s="37" t="s">
        <v>3471</v>
      </c>
      <c r="P623" s="22" t="s">
        <v>29870</v>
      </c>
      <c r="Q623" s="22" t="s">
        <v>29871</v>
      </c>
      <c r="R623" s="38">
        <v>0</v>
      </c>
    </row>
    <row r="624" spans="1:18" ht="12.75">
      <c r="A624" s="22" t="s">
        <v>60</v>
      </c>
      <c r="B624" s="22" t="s">
        <v>209</v>
      </c>
      <c r="C624" s="22" t="s">
        <v>63</v>
      </c>
      <c r="D624" s="22" t="s">
        <v>61</v>
      </c>
      <c r="E624" s="31">
        <v>43041.69799768518</v>
      </c>
      <c r="F624" s="22" t="s">
        <v>27445</v>
      </c>
      <c r="G624" s="22" t="s">
        <v>29872</v>
      </c>
      <c r="H624" s="22" t="s">
        <v>80</v>
      </c>
      <c r="I624" s="22" t="s">
        <v>29873</v>
      </c>
      <c r="J624" s="37" t="s">
        <v>27447</v>
      </c>
      <c r="K624" s="37" t="s">
        <v>27448</v>
      </c>
      <c r="L624" s="37" t="s">
        <v>27448</v>
      </c>
      <c r="M624" s="37" t="s">
        <v>29874</v>
      </c>
      <c r="N624" s="37" t="s">
        <v>1634</v>
      </c>
      <c r="O624" s="37" t="s">
        <v>1635</v>
      </c>
      <c r="P624" s="22" t="s">
        <v>29834</v>
      </c>
      <c r="Q624" s="22" t="s">
        <v>29835</v>
      </c>
      <c r="R624" s="38">
        <v>0</v>
      </c>
    </row>
    <row r="625" spans="1:18" ht="12.75">
      <c r="A625" s="22" t="s">
        <v>60</v>
      </c>
      <c r="B625" s="22" t="s">
        <v>209</v>
      </c>
      <c r="C625" s="22" t="s">
        <v>63</v>
      </c>
      <c r="D625" s="22" t="s">
        <v>61</v>
      </c>
      <c r="E625" s="31">
        <v>43041.707013888888</v>
      </c>
      <c r="F625" s="22" t="s">
        <v>27445</v>
      </c>
      <c r="G625" s="22" t="s">
        <v>29875</v>
      </c>
      <c r="H625" s="22" t="s">
        <v>80</v>
      </c>
      <c r="I625" s="22" t="s">
        <v>9256</v>
      </c>
      <c r="J625" s="37" t="s">
        <v>27447</v>
      </c>
      <c r="K625" s="37" t="s">
        <v>27448</v>
      </c>
      <c r="L625" s="37" t="s">
        <v>27448</v>
      </c>
      <c r="M625" s="37" t="s">
        <v>29876</v>
      </c>
      <c r="N625" s="37" t="s">
        <v>1634</v>
      </c>
      <c r="O625" s="37" t="s">
        <v>1635</v>
      </c>
      <c r="P625" s="22" t="s">
        <v>29834</v>
      </c>
      <c r="Q625" s="22" t="s">
        <v>29835</v>
      </c>
      <c r="R625" s="38">
        <v>0</v>
      </c>
    </row>
    <row r="626" spans="1:18" ht="12.75">
      <c r="A626" s="22" t="s">
        <v>60</v>
      </c>
      <c r="B626" s="22" t="s">
        <v>209</v>
      </c>
      <c r="C626" s="22" t="s">
        <v>63</v>
      </c>
      <c r="D626" s="22" t="s">
        <v>61</v>
      </c>
      <c r="E626" s="31">
        <v>43041.708622685182</v>
      </c>
      <c r="F626" s="22" t="s">
        <v>27445</v>
      </c>
      <c r="G626" s="22" t="s">
        <v>29877</v>
      </c>
      <c r="H626" s="22" t="s">
        <v>80</v>
      </c>
      <c r="I626" s="22" t="s">
        <v>1917</v>
      </c>
      <c r="J626" s="37" t="s">
        <v>27447</v>
      </c>
      <c r="K626" s="37" t="s">
        <v>27448</v>
      </c>
      <c r="L626" s="37" t="s">
        <v>27448</v>
      </c>
      <c r="M626" s="37" t="s">
        <v>29878</v>
      </c>
      <c r="N626" s="37" t="s">
        <v>409</v>
      </c>
      <c r="O626" s="37" t="s">
        <v>410</v>
      </c>
      <c r="P626" s="22" t="s">
        <v>29879</v>
      </c>
      <c r="Q626" s="22" t="s">
        <v>29880</v>
      </c>
      <c r="R626" s="38">
        <v>0</v>
      </c>
    </row>
    <row r="627" spans="1:18" ht="12.75">
      <c r="A627" s="22" t="s">
        <v>60</v>
      </c>
      <c r="B627" s="22" t="s">
        <v>209</v>
      </c>
      <c r="C627" s="22" t="s">
        <v>63</v>
      </c>
      <c r="D627" s="22" t="s">
        <v>61</v>
      </c>
      <c r="E627" s="31">
        <v>43041.731365740736</v>
      </c>
      <c r="F627" s="22" t="s">
        <v>27445</v>
      </c>
      <c r="G627" s="22" t="s">
        <v>29881</v>
      </c>
      <c r="H627" s="22" t="s">
        <v>80</v>
      </c>
      <c r="I627" s="22" t="s">
        <v>6658</v>
      </c>
      <c r="J627" s="37" t="s">
        <v>27447</v>
      </c>
      <c r="K627" s="37" t="s">
        <v>27448</v>
      </c>
      <c r="L627" s="37" t="s">
        <v>27448</v>
      </c>
      <c r="M627" s="37" t="s">
        <v>29882</v>
      </c>
      <c r="N627" s="37" t="s">
        <v>777</v>
      </c>
      <c r="O627" s="37" t="s">
        <v>778</v>
      </c>
      <c r="P627" s="22" t="s">
        <v>29883</v>
      </c>
      <c r="Q627" s="22" t="s">
        <v>29884</v>
      </c>
      <c r="R627" s="38">
        <v>0</v>
      </c>
    </row>
    <row r="628" spans="1:18" ht="12.75">
      <c r="A628" s="22" t="s">
        <v>60</v>
      </c>
      <c r="B628" s="22" t="s">
        <v>209</v>
      </c>
      <c r="C628" s="22" t="s">
        <v>63</v>
      </c>
      <c r="D628" s="22" t="s">
        <v>61</v>
      </c>
      <c r="E628" s="31">
        <v>43041.768425925926</v>
      </c>
      <c r="F628" s="22" t="s">
        <v>27445</v>
      </c>
      <c r="G628" s="22" t="s">
        <v>29885</v>
      </c>
      <c r="H628" s="22" t="s">
        <v>80</v>
      </c>
      <c r="I628" s="22" t="s">
        <v>10586</v>
      </c>
      <c r="J628" s="37" t="s">
        <v>27447</v>
      </c>
      <c r="K628" s="37" t="s">
        <v>27448</v>
      </c>
      <c r="L628" s="37" t="s">
        <v>27448</v>
      </c>
      <c r="M628" s="37" t="s">
        <v>29886</v>
      </c>
      <c r="N628" s="37" t="s">
        <v>10587</v>
      </c>
      <c r="O628" s="37" t="s">
        <v>10588</v>
      </c>
      <c r="P628" s="22" t="s">
        <v>29887</v>
      </c>
      <c r="Q628" s="22" t="s">
        <v>29888</v>
      </c>
      <c r="R628" s="38">
        <v>0</v>
      </c>
    </row>
    <row r="629" spans="1:18" ht="12.75">
      <c r="A629" s="22" t="s">
        <v>60</v>
      </c>
      <c r="B629" s="22" t="s">
        <v>209</v>
      </c>
      <c r="C629" s="22" t="s">
        <v>63</v>
      </c>
      <c r="D629" s="22" t="s">
        <v>61</v>
      </c>
      <c r="E629" s="31">
        <v>43042.389976851853</v>
      </c>
      <c r="F629" s="22" t="s">
        <v>27445</v>
      </c>
      <c r="G629" s="22" t="s">
        <v>29889</v>
      </c>
      <c r="H629" s="22" t="s">
        <v>80</v>
      </c>
      <c r="I629" s="22" t="s">
        <v>29890</v>
      </c>
      <c r="J629" s="37" t="s">
        <v>27447</v>
      </c>
      <c r="K629" s="37" t="s">
        <v>27448</v>
      </c>
      <c r="L629" s="37" t="s">
        <v>27448</v>
      </c>
      <c r="M629" s="37" t="s">
        <v>29891</v>
      </c>
      <c r="N629" s="37" t="s">
        <v>294</v>
      </c>
      <c r="O629" s="37" t="s">
        <v>295</v>
      </c>
      <c r="P629" s="22" t="s">
        <v>29892</v>
      </c>
      <c r="Q629" s="22" t="s">
        <v>29893</v>
      </c>
      <c r="R629" s="38">
        <v>0</v>
      </c>
    </row>
    <row r="630" spans="1:18" ht="12.75">
      <c r="A630" s="22" t="s">
        <v>60</v>
      </c>
      <c r="B630" s="22" t="s">
        <v>209</v>
      </c>
      <c r="C630" s="22" t="s">
        <v>63</v>
      </c>
      <c r="D630" s="22" t="s">
        <v>61</v>
      </c>
      <c r="E630" s="31">
        <v>43042.391238425924</v>
      </c>
      <c r="F630" s="22" t="s">
        <v>27445</v>
      </c>
      <c r="G630" s="22" t="s">
        <v>29894</v>
      </c>
      <c r="H630" s="22" t="s">
        <v>80</v>
      </c>
      <c r="I630" s="22" t="s">
        <v>4586</v>
      </c>
      <c r="J630" s="37" t="s">
        <v>27447</v>
      </c>
      <c r="K630" s="37" t="s">
        <v>27448</v>
      </c>
      <c r="L630" s="37" t="s">
        <v>27448</v>
      </c>
      <c r="M630" s="37" t="s">
        <v>29895</v>
      </c>
      <c r="N630" s="37" t="s">
        <v>294</v>
      </c>
      <c r="O630" s="37" t="s">
        <v>295</v>
      </c>
      <c r="P630" s="22" t="s">
        <v>29892</v>
      </c>
      <c r="Q630" s="22" t="s">
        <v>29893</v>
      </c>
      <c r="R630" s="38">
        <v>0</v>
      </c>
    </row>
    <row r="631" spans="1:18" ht="12.75">
      <c r="A631" s="22" t="s">
        <v>60</v>
      </c>
      <c r="B631" s="22" t="s">
        <v>209</v>
      </c>
      <c r="C631" s="22" t="s">
        <v>63</v>
      </c>
      <c r="D631" s="22" t="s">
        <v>61</v>
      </c>
      <c r="E631" s="31">
        <v>43042.394687499997</v>
      </c>
      <c r="F631" s="22" t="s">
        <v>27445</v>
      </c>
      <c r="G631" s="22" t="s">
        <v>29896</v>
      </c>
      <c r="H631" s="22" t="s">
        <v>80</v>
      </c>
      <c r="I631" s="22" t="s">
        <v>1182</v>
      </c>
      <c r="J631" s="37" t="s">
        <v>27447</v>
      </c>
      <c r="K631" s="37" t="s">
        <v>27448</v>
      </c>
      <c r="L631" s="37" t="s">
        <v>27448</v>
      </c>
      <c r="M631" s="37" t="s">
        <v>29897</v>
      </c>
      <c r="N631" s="37" t="s">
        <v>1183</v>
      </c>
      <c r="O631" s="37" t="s">
        <v>1184</v>
      </c>
      <c r="P631" s="22" t="s">
        <v>29898</v>
      </c>
      <c r="Q631" s="22" t="s">
        <v>29899</v>
      </c>
      <c r="R631" s="38">
        <v>0</v>
      </c>
    </row>
    <row r="632" spans="1:18" ht="12.75">
      <c r="A632" s="22" t="s">
        <v>60</v>
      </c>
      <c r="B632" s="22" t="s">
        <v>209</v>
      </c>
      <c r="C632" s="22" t="s">
        <v>63</v>
      </c>
      <c r="D632" s="22" t="s">
        <v>61</v>
      </c>
      <c r="E632" s="31">
        <v>43042.401701388888</v>
      </c>
      <c r="F632" s="22" t="s">
        <v>27445</v>
      </c>
      <c r="G632" s="22" t="s">
        <v>29900</v>
      </c>
      <c r="H632" s="22" t="s">
        <v>80</v>
      </c>
      <c r="I632" s="22" t="s">
        <v>3108</v>
      </c>
      <c r="J632" s="37" t="s">
        <v>27447</v>
      </c>
      <c r="K632" s="37" t="s">
        <v>27448</v>
      </c>
      <c r="L632" s="37" t="s">
        <v>27448</v>
      </c>
      <c r="M632" s="37" t="s">
        <v>29901</v>
      </c>
      <c r="N632" s="37" t="s">
        <v>606</v>
      </c>
      <c r="O632" s="37" t="s">
        <v>607</v>
      </c>
      <c r="P632" s="22" t="s">
        <v>29902</v>
      </c>
      <c r="Q632" s="22" t="s">
        <v>29903</v>
      </c>
      <c r="R632" s="38">
        <v>0</v>
      </c>
    </row>
    <row r="633" spans="1:18" ht="12.75">
      <c r="A633" s="22" t="s">
        <v>60</v>
      </c>
      <c r="B633" s="22" t="s">
        <v>209</v>
      </c>
      <c r="C633" s="22" t="s">
        <v>63</v>
      </c>
      <c r="D633" s="22" t="s">
        <v>61</v>
      </c>
      <c r="E633" s="31">
        <v>43042.405324074076</v>
      </c>
      <c r="F633" s="22" t="s">
        <v>27445</v>
      </c>
      <c r="G633" s="22" t="s">
        <v>29904</v>
      </c>
      <c r="H633" s="22" t="s">
        <v>80</v>
      </c>
      <c r="I633" s="22" t="s">
        <v>29905</v>
      </c>
      <c r="J633" s="37" t="s">
        <v>27447</v>
      </c>
      <c r="K633" s="37" t="s">
        <v>27448</v>
      </c>
      <c r="L633" s="37" t="s">
        <v>27448</v>
      </c>
      <c r="M633" s="37" t="s">
        <v>29906</v>
      </c>
      <c r="N633" s="37" t="s">
        <v>9730</v>
      </c>
      <c r="O633" s="37" t="s">
        <v>9731</v>
      </c>
      <c r="P633" s="22" t="s">
        <v>29907</v>
      </c>
      <c r="Q633" s="22" t="s">
        <v>29908</v>
      </c>
      <c r="R633" s="38">
        <v>0</v>
      </c>
    </row>
    <row r="634" spans="1:18" ht="12.75">
      <c r="A634" s="22" t="s">
        <v>60</v>
      </c>
      <c r="B634" s="22" t="s">
        <v>209</v>
      </c>
      <c r="C634" s="22" t="s">
        <v>63</v>
      </c>
      <c r="D634" s="22" t="s">
        <v>61</v>
      </c>
      <c r="E634" s="31">
        <v>43042.413159722222</v>
      </c>
      <c r="F634" s="22" t="s">
        <v>27445</v>
      </c>
      <c r="G634" s="22" t="s">
        <v>29909</v>
      </c>
      <c r="H634" s="22" t="s">
        <v>80</v>
      </c>
      <c r="I634" s="22" t="s">
        <v>6130</v>
      </c>
      <c r="J634" s="37" t="s">
        <v>27447</v>
      </c>
      <c r="K634" s="37" t="s">
        <v>27448</v>
      </c>
      <c r="L634" s="37" t="s">
        <v>27448</v>
      </c>
      <c r="M634" s="37" t="s">
        <v>29910</v>
      </c>
      <c r="N634" s="37" t="s">
        <v>463</v>
      </c>
      <c r="O634" s="37" t="s">
        <v>464</v>
      </c>
      <c r="P634" s="22" t="s">
        <v>29911</v>
      </c>
      <c r="Q634" s="22" t="s">
        <v>29912</v>
      </c>
      <c r="R634" s="38">
        <v>0</v>
      </c>
    </row>
    <row r="635" spans="1:18" ht="12.75">
      <c r="A635" s="22" t="s">
        <v>60</v>
      </c>
      <c r="B635" s="22" t="s">
        <v>209</v>
      </c>
      <c r="C635" s="22" t="s">
        <v>63</v>
      </c>
      <c r="D635" s="22" t="s">
        <v>61</v>
      </c>
      <c r="E635" s="31">
        <v>43042.41747685185</v>
      </c>
      <c r="F635" s="22" t="s">
        <v>27445</v>
      </c>
      <c r="G635" s="22" t="s">
        <v>29913</v>
      </c>
      <c r="H635" s="22" t="s">
        <v>80</v>
      </c>
      <c r="I635" s="22" t="s">
        <v>29914</v>
      </c>
      <c r="J635" s="37" t="s">
        <v>27447</v>
      </c>
      <c r="K635" s="37" t="s">
        <v>27448</v>
      </c>
      <c r="L635" s="37" t="s">
        <v>27448</v>
      </c>
      <c r="M635" s="37" t="s">
        <v>29915</v>
      </c>
      <c r="N635" s="37" t="s">
        <v>91</v>
      </c>
      <c r="O635" s="37" t="s">
        <v>92</v>
      </c>
      <c r="P635" s="22" t="s">
        <v>29916</v>
      </c>
      <c r="Q635" s="22" t="s">
        <v>29917</v>
      </c>
      <c r="R635" s="38">
        <v>0</v>
      </c>
    </row>
    <row r="636" spans="1:18" ht="12.75">
      <c r="A636" s="22" t="s">
        <v>60</v>
      </c>
      <c r="B636" s="22" t="s">
        <v>209</v>
      </c>
      <c r="C636" s="22" t="s">
        <v>63</v>
      </c>
      <c r="D636" s="22" t="s">
        <v>61</v>
      </c>
      <c r="E636" s="31">
        <v>43042.427824074075</v>
      </c>
      <c r="F636" s="22" t="s">
        <v>27445</v>
      </c>
      <c r="G636" s="22" t="s">
        <v>29918</v>
      </c>
      <c r="H636" s="22" t="s">
        <v>80</v>
      </c>
      <c r="I636" s="22" t="s">
        <v>29919</v>
      </c>
      <c r="J636" s="37" t="s">
        <v>27447</v>
      </c>
      <c r="K636" s="37" t="s">
        <v>27448</v>
      </c>
      <c r="L636" s="37" t="s">
        <v>27448</v>
      </c>
      <c r="M636" s="37" t="s">
        <v>29920</v>
      </c>
      <c r="N636" s="37" t="s">
        <v>522</v>
      </c>
      <c r="O636" s="37" t="s">
        <v>523</v>
      </c>
      <c r="P636" s="22" t="s">
        <v>29921</v>
      </c>
      <c r="Q636" s="22" t="s">
        <v>29922</v>
      </c>
      <c r="R636" s="38">
        <v>0</v>
      </c>
    </row>
    <row r="637" spans="1:18" ht="12.75">
      <c r="A637" s="22" t="s">
        <v>60</v>
      </c>
      <c r="B637" s="22" t="s">
        <v>209</v>
      </c>
      <c r="C637" s="22" t="s">
        <v>63</v>
      </c>
      <c r="D637" s="22" t="s">
        <v>61</v>
      </c>
      <c r="E637" s="31">
        <v>43042.448148148149</v>
      </c>
      <c r="F637" s="22" t="s">
        <v>27445</v>
      </c>
      <c r="G637" s="22" t="s">
        <v>29923</v>
      </c>
      <c r="H637" s="22" t="s">
        <v>80</v>
      </c>
      <c r="I637" s="22" t="s">
        <v>29924</v>
      </c>
      <c r="J637" s="37" t="s">
        <v>27447</v>
      </c>
      <c r="K637" s="37" t="s">
        <v>27448</v>
      </c>
      <c r="L637" s="37" t="s">
        <v>27448</v>
      </c>
      <c r="M637" s="37" t="s">
        <v>29925</v>
      </c>
      <c r="N637" s="37" t="s">
        <v>644</v>
      </c>
      <c r="O637" s="37" t="s">
        <v>645</v>
      </c>
      <c r="P637" s="22" t="s">
        <v>29926</v>
      </c>
      <c r="Q637" s="22" t="s">
        <v>29927</v>
      </c>
      <c r="R637" s="38">
        <v>0</v>
      </c>
    </row>
    <row r="638" spans="1:18" ht="12.75">
      <c r="A638" s="22" t="s">
        <v>60</v>
      </c>
      <c r="B638" s="22" t="s">
        <v>209</v>
      </c>
      <c r="C638" s="22" t="s">
        <v>63</v>
      </c>
      <c r="D638" s="22" t="s">
        <v>61</v>
      </c>
      <c r="E638" s="31">
        <v>43042.451597222222</v>
      </c>
      <c r="F638" s="22" t="s">
        <v>27445</v>
      </c>
      <c r="G638" s="22" t="s">
        <v>29928</v>
      </c>
      <c r="H638" s="22" t="s">
        <v>80</v>
      </c>
      <c r="I638" s="22" t="s">
        <v>8657</v>
      </c>
      <c r="J638" s="37" t="s">
        <v>27447</v>
      </c>
      <c r="K638" s="37" t="s">
        <v>27448</v>
      </c>
      <c r="L638" s="37" t="s">
        <v>27448</v>
      </c>
      <c r="M638" s="37" t="s">
        <v>29929</v>
      </c>
      <c r="N638" s="37" t="s">
        <v>6511</v>
      </c>
      <c r="O638" s="37" t="s">
        <v>6512</v>
      </c>
      <c r="P638" s="22" t="s">
        <v>29930</v>
      </c>
      <c r="Q638" s="22" t="s">
        <v>29931</v>
      </c>
      <c r="R638" s="38">
        <v>0</v>
      </c>
    </row>
    <row r="639" spans="1:18" ht="12.75">
      <c r="A639" s="22" t="s">
        <v>60</v>
      </c>
      <c r="B639" s="22" t="s">
        <v>209</v>
      </c>
      <c r="C639" s="22" t="s">
        <v>63</v>
      </c>
      <c r="D639" s="22" t="s">
        <v>61</v>
      </c>
      <c r="E639" s="31">
        <v>43042.452986111108</v>
      </c>
      <c r="F639" s="22" t="s">
        <v>27445</v>
      </c>
      <c r="G639" s="22" t="s">
        <v>29932</v>
      </c>
      <c r="H639" s="22" t="s">
        <v>80</v>
      </c>
      <c r="I639" s="22" t="s">
        <v>5120</v>
      </c>
      <c r="J639" s="37" t="s">
        <v>27447</v>
      </c>
      <c r="K639" s="37" t="s">
        <v>27448</v>
      </c>
      <c r="L639" s="37" t="s">
        <v>27448</v>
      </c>
      <c r="M639" s="37" t="s">
        <v>29933</v>
      </c>
      <c r="N639" s="37" t="s">
        <v>5121</v>
      </c>
      <c r="O639" s="37" t="s">
        <v>5122</v>
      </c>
      <c r="P639" s="22" t="s">
        <v>29934</v>
      </c>
      <c r="Q639" s="22" t="s">
        <v>29935</v>
      </c>
      <c r="R639" s="38">
        <v>0</v>
      </c>
    </row>
    <row r="640" spans="1:18" ht="12.75">
      <c r="A640" s="22" t="s">
        <v>60</v>
      </c>
      <c r="B640" s="22" t="s">
        <v>209</v>
      </c>
      <c r="C640" s="22" t="s">
        <v>63</v>
      </c>
      <c r="D640" s="22" t="s">
        <v>61</v>
      </c>
      <c r="E640" s="31">
        <v>43042.467916666668</v>
      </c>
      <c r="F640" s="22" t="s">
        <v>27445</v>
      </c>
      <c r="G640" s="22" t="s">
        <v>29936</v>
      </c>
      <c r="H640" s="22" t="s">
        <v>80</v>
      </c>
      <c r="I640" s="22" t="s">
        <v>452</v>
      </c>
      <c r="J640" s="37" t="s">
        <v>27447</v>
      </c>
      <c r="K640" s="37" t="s">
        <v>27448</v>
      </c>
      <c r="L640" s="37" t="s">
        <v>27448</v>
      </c>
      <c r="M640" s="37" t="s">
        <v>29937</v>
      </c>
      <c r="N640" s="37" t="s">
        <v>453</v>
      </c>
      <c r="O640" s="37" t="s">
        <v>454</v>
      </c>
      <c r="P640" s="22" t="s">
        <v>29938</v>
      </c>
      <c r="Q640" s="22" t="s">
        <v>29939</v>
      </c>
      <c r="R640" s="38">
        <v>0</v>
      </c>
    </row>
    <row r="641" spans="1:18" ht="12.75">
      <c r="A641" s="22" t="s">
        <v>60</v>
      </c>
      <c r="B641" s="22" t="s">
        <v>209</v>
      </c>
      <c r="C641" s="22" t="s">
        <v>63</v>
      </c>
      <c r="D641" s="22" t="s">
        <v>61</v>
      </c>
      <c r="E641" s="31">
        <v>43042.489155092589</v>
      </c>
      <c r="F641" s="22" t="s">
        <v>27445</v>
      </c>
      <c r="G641" s="22" t="s">
        <v>29940</v>
      </c>
      <c r="H641" s="22" t="s">
        <v>80</v>
      </c>
      <c r="I641" s="22" t="s">
        <v>5481</v>
      </c>
      <c r="J641" s="37" t="s">
        <v>27447</v>
      </c>
      <c r="K641" s="37" t="s">
        <v>27448</v>
      </c>
      <c r="L641" s="37" t="s">
        <v>27448</v>
      </c>
      <c r="M641" s="37" t="s">
        <v>29941</v>
      </c>
      <c r="N641" s="37" t="s">
        <v>402</v>
      </c>
      <c r="O641" s="37" t="s">
        <v>403</v>
      </c>
      <c r="P641" s="22" t="s">
        <v>29942</v>
      </c>
      <c r="Q641" s="22" t="s">
        <v>29943</v>
      </c>
      <c r="R641" s="38">
        <v>0</v>
      </c>
    </row>
    <row r="642" spans="1:18" ht="12.75">
      <c r="A642" s="22" t="s">
        <v>60</v>
      </c>
      <c r="B642" s="22" t="s">
        <v>209</v>
      </c>
      <c r="C642" s="22" t="s">
        <v>63</v>
      </c>
      <c r="D642" s="22" t="s">
        <v>61</v>
      </c>
      <c r="E642" s="31">
        <v>43042.493831018517</v>
      </c>
      <c r="F642" s="22" t="s">
        <v>27445</v>
      </c>
      <c r="G642" s="22" t="s">
        <v>29944</v>
      </c>
      <c r="H642" s="22" t="s">
        <v>80</v>
      </c>
      <c r="I642" s="22" t="s">
        <v>29945</v>
      </c>
      <c r="J642" s="37" t="s">
        <v>27447</v>
      </c>
      <c r="K642" s="37" t="s">
        <v>27448</v>
      </c>
      <c r="L642" s="37" t="s">
        <v>27448</v>
      </c>
      <c r="M642" s="37" t="s">
        <v>29946</v>
      </c>
      <c r="N642" s="37" t="s">
        <v>10519</v>
      </c>
      <c r="O642" s="37" t="s">
        <v>10520</v>
      </c>
      <c r="P642" s="22" t="s">
        <v>29947</v>
      </c>
      <c r="Q642" s="22" t="s">
        <v>29948</v>
      </c>
      <c r="R642" s="38">
        <v>0</v>
      </c>
    </row>
    <row r="643" spans="1:18" ht="12.75">
      <c r="A643" s="22" t="s">
        <v>60</v>
      </c>
      <c r="B643" s="22" t="s">
        <v>209</v>
      </c>
      <c r="C643" s="22" t="s">
        <v>63</v>
      </c>
      <c r="D643" s="22" t="s">
        <v>61</v>
      </c>
      <c r="E643" s="31">
        <v>43042.495081018518</v>
      </c>
      <c r="F643" s="22" t="s">
        <v>27445</v>
      </c>
      <c r="G643" s="22" t="s">
        <v>29949</v>
      </c>
      <c r="H643" s="22" t="s">
        <v>80</v>
      </c>
      <c r="I643" s="22" t="s">
        <v>11234</v>
      </c>
      <c r="J643" s="37" t="s">
        <v>27447</v>
      </c>
      <c r="K643" s="37" t="s">
        <v>27448</v>
      </c>
      <c r="L643" s="37" t="s">
        <v>27448</v>
      </c>
      <c r="M643" s="37" t="s">
        <v>29950</v>
      </c>
      <c r="N643" s="37" t="s">
        <v>606</v>
      </c>
      <c r="O643" s="37" t="s">
        <v>607</v>
      </c>
      <c r="P643" s="22" t="s">
        <v>29951</v>
      </c>
      <c r="Q643" s="22" t="s">
        <v>29952</v>
      </c>
      <c r="R643" s="38">
        <v>0</v>
      </c>
    </row>
    <row r="644" spans="1:18" ht="12.75">
      <c r="A644" s="22" t="s">
        <v>60</v>
      </c>
      <c r="B644" s="22" t="s">
        <v>209</v>
      </c>
      <c r="C644" s="22" t="s">
        <v>63</v>
      </c>
      <c r="D644" s="22" t="s">
        <v>61</v>
      </c>
      <c r="E644" s="31">
        <v>43042.495787037034</v>
      </c>
      <c r="F644" s="22" t="s">
        <v>27445</v>
      </c>
      <c r="G644" s="22" t="s">
        <v>29953</v>
      </c>
      <c r="H644" s="22" t="s">
        <v>80</v>
      </c>
      <c r="I644" s="22" t="s">
        <v>1227</v>
      </c>
      <c r="J644" s="37" t="s">
        <v>27447</v>
      </c>
      <c r="K644" s="37" t="s">
        <v>27448</v>
      </c>
      <c r="L644" s="37" t="s">
        <v>27448</v>
      </c>
      <c r="M644" s="37" t="s">
        <v>29954</v>
      </c>
      <c r="N644" s="37" t="s">
        <v>402</v>
      </c>
      <c r="O644" s="37" t="s">
        <v>403</v>
      </c>
      <c r="P644" s="22" t="s">
        <v>29942</v>
      </c>
      <c r="Q644" s="22" t="s">
        <v>29943</v>
      </c>
      <c r="R644" s="38">
        <v>0</v>
      </c>
    </row>
    <row r="645" spans="1:18" ht="12.75">
      <c r="A645" s="22" t="s">
        <v>60</v>
      </c>
      <c r="B645" s="22" t="s">
        <v>209</v>
      </c>
      <c r="C645" s="22" t="s">
        <v>63</v>
      </c>
      <c r="D645" s="22" t="s">
        <v>61</v>
      </c>
      <c r="E645" s="31">
        <v>43042.496041666665</v>
      </c>
      <c r="F645" s="22" t="s">
        <v>27445</v>
      </c>
      <c r="G645" s="22" t="s">
        <v>29955</v>
      </c>
      <c r="H645" s="22" t="s">
        <v>80</v>
      </c>
      <c r="I645" s="22" t="s">
        <v>3321</v>
      </c>
      <c r="J645" s="37" t="s">
        <v>27447</v>
      </c>
      <c r="K645" s="37" t="s">
        <v>27448</v>
      </c>
      <c r="L645" s="37" t="s">
        <v>27448</v>
      </c>
      <c r="M645" s="37" t="s">
        <v>29956</v>
      </c>
      <c r="N645" s="37" t="s">
        <v>3322</v>
      </c>
      <c r="O645" s="37" t="s">
        <v>3323</v>
      </c>
      <c r="P645" s="22" t="s">
        <v>29957</v>
      </c>
      <c r="Q645" s="22" t="s">
        <v>29958</v>
      </c>
      <c r="R645" s="38">
        <v>0</v>
      </c>
    </row>
    <row r="646" spans="1:18" ht="12.75">
      <c r="A646" s="22" t="s">
        <v>60</v>
      </c>
      <c r="B646" s="22" t="s">
        <v>209</v>
      </c>
      <c r="C646" s="22" t="s">
        <v>63</v>
      </c>
      <c r="D646" s="22" t="s">
        <v>61</v>
      </c>
      <c r="E646" s="31">
        <v>43042.513113425921</v>
      </c>
      <c r="F646" s="22" t="s">
        <v>27445</v>
      </c>
      <c r="G646" s="22" t="s">
        <v>29959</v>
      </c>
      <c r="H646" s="22" t="s">
        <v>80</v>
      </c>
      <c r="I646" s="22" t="s">
        <v>7359</v>
      </c>
      <c r="J646" s="37" t="s">
        <v>27447</v>
      </c>
      <c r="K646" s="37" t="s">
        <v>27448</v>
      </c>
      <c r="L646" s="37" t="s">
        <v>27448</v>
      </c>
      <c r="M646" s="37" t="s">
        <v>29960</v>
      </c>
      <c r="N646" s="37" t="s">
        <v>1719</v>
      </c>
      <c r="O646" s="37" t="s">
        <v>1720</v>
      </c>
      <c r="P646" s="22" t="s">
        <v>29961</v>
      </c>
      <c r="Q646" s="22" t="s">
        <v>29962</v>
      </c>
      <c r="R646" s="38">
        <v>0</v>
      </c>
    </row>
    <row r="647" spans="1:18" ht="12.75">
      <c r="A647" s="22" t="s">
        <v>60</v>
      </c>
      <c r="B647" s="22" t="s">
        <v>209</v>
      </c>
      <c r="C647" s="22" t="s">
        <v>63</v>
      </c>
      <c r="D647" s="22" t="s">
        <v>61</v>
      </c>
      <c r="E647" s="31">
        <v>43042.514236111107</v>
      </c>
      <c r="F647" s="22" t="s">
        <v>27445</v>
      </c>
      <c r="G647" s="22" t="s">
        <v>29963</v>
      </c>
      <c r="H647" s="22" t="s">
        <v>80</v>
      </c>
      <c r="I647" s="22" t="s">
        <v>29964</v>
      </c>
      <c r="J647" s="37" t="s">
        <v>27447</v>
      </c>
      <c r="K647" s="37" t="s">
        <v>27448</v>
      </c>
      <c r="L647" s="37" t="s">
        <v>27448</v>
      </c>
      <c r="M647" s="37" t="s">
        <v>29965</v>
      </c>
      <c r="N647" s="37" t="s">
        <v>1276</v>
      </c>
      <c r="O647" s="37" t="s">
        <v>1277</v>
      </c>
      <c r="P647" s="22" t="s">
        <v>29966</v>
      </c>
      <c r="Q647" s="22" t="s">
        <v>29967</v>
      </c>
      <c r="R647" s="38">
        <v>0</v>
      </c>
    </row>
    <row r="648" spans="1:18" ht="12.75">
      <c r="A648" s="22" t="s">
        <v>60</v>
      </c>
      <c r="B648" s="22" t="s">
        <v>209</v>
      </c>
      <c r="C648" s="22" t="s">
        <v>63</v>
      </c>
      <c r="D648" s="22" t="s">
        <v>61</v>
      </c>
      <c r="E648" s="31">
        <v>43042.530543981477</v>
      </c>
      <c r="F648" s="22" t="s">
        <v>27445</v>
      </c>
      <c r="G648" s="22" t="s">
        <v>29968</v>
      </c>
      <c r="H648" s="22" t="s">
        <v>80</v>
      </c>
      <c r="I648" s="22" t="s">
        <v>8476</v>
      </c>
      <c r="J648" s="37" t="s">
        <v>27447</v>
      </c>
      <c r="K648" s="37" t="s">
        <v>27448</v>
      </c>
      <c r="L648" s="37" t="s">
        <v>27448</v>
      </c>
      <c r="M648" s="37" t="s">
        <v>29969</v>
      </c>
      <c r="N648" s="37" t="s">
        <v>8477</v>
      </c>
      <c r="O648" s="37" t="s">
        <v>8478</v>
      </c>
      <c r="P648" s="22" t="s">
        <v>29970</v>
      </c>
      <c r="Q648" s="22" t="s">
        <v>29971</v>
      </c>
      <c r="R648" s="38">
        <v>0</v>
      </c>
    </row>
    <row r="649" spans="1:18" ht="12.75">
      <c r="A649" s="22" t="s">
        <v>60</v>
      </c>
      <c r="B649" s="22" t="s">
        <v>209</v>
      </c>
      <c r="C649" s="22" t="s">
        <v>63</v>
      </c>
      <c r="D649" s="22" t="s">
        <v>61</v>
      </c>
      <c r="E649" s="31">
        <v>43042.538148148145</v>
      </c>
      <c r="F649" s="22" t="s">
        <v>27445</v>
      </c>
      <c r="G649" s="22" t="s">
        <v>29972</v>
      </c>
      <c r="H649" s="22" t="s">
        <v>80</v>
      </c>
      <c r="I649" s="22" t="s">
        <v>5755</v>
      </c>
      <c r="J649" s="37" t="s">
        <v>27447</v>
      </c>
      <c r="K649" s="37" t="s">
        <v>27448</v>
      </c>
      <c r="L649" s="37" t="s">
        <v>27448</v>
      </c>
      <c r="M649" s="37" t="s">
        <v>29973</v>
      </c>
      <c r="N649" s="37" t="s">
        <v>1346</v>
      </c>
      <c r="O649" s="37" t="s">
        <v>1347</v>
      </c>
      <c r="P649" s="22" t="s">
        <v>29974</v>
      </c>
      <c r="Q649" s="22" t="s">
        <v>29975</v>
      </c>
      <c r="R649" s="38">
        <v>0</v>
      </c>
    </row>
    <row r="650" spans="1:18" ht="12.75">
      <c r="A650" s="22" t="s">
        <v>60</v>
      </c>
      <c r="B650" s="22" t="s">
        <v>209</v>
      </c>
      <c r="C650" s="22" t="s">
        <v>63</v>
      </c>
      <c r="D650" s="22" t="s">
        <v>61</v>
      </c>
      <c r="E650" s="31">
        <v>43042.553437499999</v>
      </c>
      <c r="F650" s="22" t="s">
        <v>27445</v>
      </c>
      <c r="G650" s="22" t="s">
        <v>29976</v>
      </c>
      <c r="H650" s="22" t="s">
        <v>80</v>
      </c>
      <c r="I650" s="22" t="s">
        <v>3855</v>
      </c>
      <c r="J650" s="37" t="s">
        <v>27447</v>
      </c>
      <c r="K650" s="37" t="s">
        <v>27448</v>
      </c>
      <c r="L650" s="37" t="s">
        <v>27448</v>
      </c>
      <c r="M650" s="37" t="s">
        <v>29977</v>
      </c>
      <c r="N650" s="37" t="s">
        <v>3856</v>
      </c>
      <c r="O650" s="37" t="s">
        <v>3857</v>
      </c>
      <c r="P650" s="22" t="s">
        <v>29978</v>
      </c>
      <c r="Q650" s="22" t="s">
        <v>29979</v>
      </c>
      <c r="R650" s="38">
        <v>0</v>
      </c>
    </row>
    <row r="651" spans="1:18" ht="12.75">
      <c r="A651" s="22" t="s">
        <v>60</v>
      </c>
      <c r="B651" s="22" t="s">
        <v>209</v>
      </c>
      <c r="C651" s="22" t="s">
        <v>63</v>
      </c>
      <c r="D651" s="22" t="s">
        <v>61</v>
      </c>
      <c r="E651" s="31">
        <v>43042.556967592594</v>
      </c>
      <c r="F651" s="22" t="s">
        <v>27445</v>
      </c>
      <c r="G651" s="22" t="s">
        <v>29980</v>
      </c>
      <c r="H651" s="22" t="s">
        <v>80</v>
      </c>
      <c r="I651" s="22" t="s">
        <v>8588</v>
      </c>
      <c r="J651" s="37" t="s">
        <v>27447</v>
      </c>
      <c r="K651" s="37" t="s">
        <v>27448</v>
      </c>
      <c r="L651" s="37" t="s">
        <v>27448</v>
      </c>
      <c r="M651" s="37" t="s">
        <v>29981</v>
      </c>
      <c r="N651" s="37" t="s">
        <v>166</v>
      </c>
      <c r="O651" s="37" t="s">
        <v>167</v>
      </c>
      <c r="P651" s="22" t="s">
        <v>29982</v>
      </c>
      <c r="Q651" s="22" t="s">
        <v>29983</v>
      </c>
      <c r="R651" s="38">
        <v>0</v>
      </c>
    </row>
    <row r="652" spans="1:18" ht="12.75">
      <c r="A652" s="22" t="s">
        <v>60</v>
      </c>
      <c r="B652" s="22" t="s">
        <v>209</v>
      </c>
      <c r="C652" s="22" t="s">
        <v>63</v>
      </c>
      <c r="D652" s="22" t="s">
        <v>61</v>
      </c>
      <c r="E652" s="31">
        <v>43042.566770833335</v>
      </c>
      <c r="F652" s="22" t="s">
        <v>27445</v>
      </c>
      <c r="G652" s="22" t="s">
        <v>29984</v>
      </c>
      <c r="H652" s="22" t="s">
        <v>80</v>
      </c>
      <c r="I652" s="22" t="s">
        <v>9306</v>
      </c>
      <c r="J652" s="37" t="s">
        <v>27447</v>
      </c>
      <c r="K652" s="37" t="s">
        <v>27448</v>
      </c>
      <c r="L652" s="37" t="s">
        <v>27448</v>
      </c>
      <c r="M652" s="37" t="s">
        <v>29985</v>
      </c>
      <c r="N652" s="37" t="s">
        <v>9307</v>
      </c>
      <c r="O652" s="37" t="s">
        <v>9308</v>
      </c>
      <c r="P652" s="22" t="s">
        <v>29986</v>
      </c>
      <c r="Q652" s="22" t="s">
        <v>29987</v>
      </c>
      <c r="R652" s="38">
        <v>0</v>
      </c>
    </row>
    <row r="653" spans="1:18" ht="12.75">
      <c r="A653" s="22" t="s">
        <v>60</v>
      </c>
      <c r="B653" s="22" t="s">
        <v>209</v>
      </c>
      <c r="C653" s="22" t="s">
        <v>63</v>
      </c>
      <c r="D653" s="22" t="s">
        <v>61</v>
      </c>
      <c r="E653" s="31">
        <v>43042.570208333331</v>
      </c>
      <c r="F653" s="22" t="s">
        <v>27445</v>
      </c>
      <c r="G653" s="22" t="s">
        <v>29988</v>
      </c>
      <c r="H653" s="22" t="s">
        <v>80</v>
      </c>
      <c r="I653" s="22" t="s">
        <v>29989</v>
      </c>
      <c r="J653" s="37" t="s">
        <v>27447</v>
      </c>
      <c r="K653" s="37" t="s">
        <v>27448</v>
      </c>
      <c r="L653" s="37" t="s">
        <v>27448</v>
      </c>
      <c r="M653" s="37" t="s">
        <v>29990</v>
      </c>
      <c r="N653" s="37" t="s">
        <v>463</v>
      </c>
      <c r="O653" s="37" t="s">
        <v>464</v>
      </c>
      <c r="P653" s="22" t="s">
        <v>29991</v>
      </c>
      <c r="Q653" s="22" t="s">
        <v>29992</v>
      </c>
      <c r="R653" s="38">
        <v>0</v>
      </c>
    </row>
    <row r="654" spans="1:18" ht="12.75">
      <c r="A654" s="22" t="s">
        <v>60</v>
      </c>
      <c r="B654" s="22" t="s">
        <v>209</v>
      </c>
      <c r="C654" s="22" t="s">
        <v>63</v>
      </c>
      <c r="D654" s="22" t="s">
        <v>61</v>
      </c>
      <c r="E654" s="31">
        <v>43042.570613425924</v>
      </c>
      <c r="F654" s="22" t="s">
        <v>27445</v>
      </c>
      <c r="G654" s="22" t="s">
        <v>29993</v>
      </c>
      <c r="H654" s="22" t="s">
        <v>80</v>
      </c>
      <c r="I654" s="22" t="s">
        <v>7649</v>
      </c>
      <c r="J654" s="37" t="s">
        <v>27447</v>
      </c>
      <c r="K654" s="37" t="s">
        <v>27448</v>
      </c>
      <c r="L654" s="37" t="s">
        <v>27448</v>
      </c>
      <c r="M654" s="37" t="s">
        <v>29994</v>
      </c>
      <c r="N654" s="37" t="s">
        <v>423</v>
      </c>
      <c r="O654" s="37" t="s">
        <v>424</v>
      </c>
      <c r="P654" s="22" t="s">
        <v>29995</v>
      </c>
      <c r="Q654" s="22" t="s">
        <v>29996</v>
      </c>
      <c r="R654" s="38">
        <v>0</v>
      </c>
    </row>
    <row r="655" spans="1:18" ht="12.75">
      <c r="A655" s="22" t="s">
        <v>60</v>
      </c>
      <c r="B655" s="22" t="s">
        <v>209</v>
      </c>
      <c r="C655" s="22" t="s">
        <v>63</v>
      </c>
      <c r="D655" s="22" t="s">
        <v>61</v>
      </c>
      <c r="E655" s="31">
        <v>43042.587974537033</v>
      </c>
      <c r="F655" s="22" t="s">
        <v>27445</v>
      </c>
      <c r="G655" s="22" t="s">
        <v>29997</v>
      </c>
      <c r="H655" s="22" t="s">
        <v>80</v>
      </c>
      <c r="I655" s="22" t="s">
        <v>9358</v>
      </c>
      <c r="J655" s="37" t="s">
        <v>27447</v>
      </c>
      <c r="K655" s="37" t="s">
        <v>27448</v>
      </c>
      <c r="L655" s="37" t="s">
        <v>27448</v>
      </c>
      <c r="M655" s="37" t="s">
        <v>29998</v>
      </c>
      <c r="N655" s="37" t="s">
        <v>760</v>
      </c>
      <c r="O655" s="37" t="s">
        <v>761</v>
      </c>
      <c r="P655" s="22" t="s">
        <v>29999</v>
      </c>
      <c r="Q655" s="22" t="s">
        <v>30000</v>
      </c>
      <c r="R655" s="38">
        <v>0</v>
      </c>
    </row>
    <row r="656" spans="1:18" ht="12.75">
      <c r="A656" s="22" t="s">
        <v>60</v>
      </c>
      <c r="B656" s="22" t="s">
        <v>209</v>
      </c>
      <c r="C656" s="22" t="s">
        <v>63</v>
      </c>
      <c r="D656" s="22" t="s">
        <v>61</v>
      </c>
      <c r="E656" s="31">
        <v>43042.594976851848</v>
      </c>
      <c r="F656" s="22" t="s">
        <v>27445</v>
      </c>
      <c r="G656" s="22" t="s">
        <v>30001</v>
      </c>
      <c r="H656" s="22" t="s">
        <v>80</v>
      </c>
      <c r="I656" s="22" t="s">
        <v>30002</v>
      </c>
      <c r="J656" s="37" t="s">
        <v>27447</v>
      </c>
      <c r="K656" s="37" t="s">
        <v>27448</v>
      </c>
      <c r="L656" s="37" t="s">
        <v>27448</v>
      </c>
      <c r="M656" s="37" t="s">
        <v>30003</v>
      </c>
      <c r="N656" s="37" t="s">
        <v>1276</v>
      </c>
      <c r="O656" s="37" t="s">
        <v>1277</v>
      </c>
      <c r="P656" s="22" t="s">
        <v>29966</v>
      </c>
      <c r="Q656" s="22" t="s">
        <v>29967</v>
      </c>
      <c r="R656" s="38">
        <v>0</v>
      </c>
    </row>
    <row r="657" spans="1:18" ht="12.75">
      <c r="A657" s="22" t="s">
        <v>60</v>
      </c>
      <c r="B657" s="22" t="s">
        <v>209</v>
      </c>
      <c r="C657" s="22" t="s">
        <v>63</v>
      </c>
      <c r="D657" s="22" t="s">
        <v>61</v>
      </c>
      <c r="E657" s="31">
        <v>43042.604710648149</v>
      </c>
      <c r="F657" s="22" t="s">
        <v>27445</v>
      </c>
      <c r="G657" s="22" t="s">
        <v>30004</v>
      </c>
      <c r="H657" s="22" t="s">
        <v>80</v>
      </c>
      <c r="I657" s="22" t="s">
        <v>11576</v>
      </c>
      <c r="J657" s="37" t="s">
        <v>27447</v>
      </c>
      <c r="K657" s="37" t="s">
        <v>27448</v>
      </c>
      <c r="L657" s="37" t="s">
        <v>27448</v>
      </c>
      <c r="M657" s="37" t="s">
        <v>30005</v>
      </c>
      <c r="N657" s="37" t="s">
        <v>1634</v>
      </c>
      <c r="O657" s="37" t="s">
        <v>1635</v>
      </c>
      <c r="P657" s="22" t="s">
        <v>30006</v>
      </c>
      <c r="Q657" s="22" t="s">
        <v>30007</v>
      </c>
      <c r="R657" s="38">
        <v>0</v>
      </c>
    </row>
    <row r="658" spans="1:18" ht="12.75">
      <c r="A658" s="22" t="s">
        <v>60</v>
      </c>
      <c r="B658" s="22" t="s">
        <v>209</v>
      </c>
      <c r="C658" s="22" t="s">
        <v>63</v>
      </c>
      <c r="D658" s="22" t="s">
        <v>61</v>
      </c>
      <c r="E658" s="31">
        <v>43042.615520833329</v>
      </c>
      <c r="F658" s="22" t="s">
        <v>27445</v>
      </c>
      <c r="G658" s="22" t="s">
        <v>30008</v>
      </c>
      <c r="H658" s="22" t="s">
        <v>80</v>
      </c>
      <c r="I658" s="22" t="s">
        <v>30009</v>
      </c>
      <c r="J658" s="37" t="s">
        <v>27447</v>
      </c>
      <c r="K658" s="37" t="s">
        <v>27448</v>
      </c>
      <c r="L658" s="37" t="s">
        <v>27448</v>
      </c>
      <c r="M658" s="37" t="s">
        <v>30010</v>
      </c>
      <c r="N658" s="37" t="s">
        <v>561</v>
      </c>
      <c r="O658" s="37" t="s">
        <v>562</v>
      </c>
      <c r="P658" s="22" t="s">
        <v>30011</v>
      </c>
      <c r="Q658" s="22" t="s">
        <v>30012</v>
      </c>
      <c r="R658" s="38">
        <v>0</v>
      </c>
    </row>
    <row r="659" spans="1:18" ht="12.75">
      <c r="A659" s="22" t="s">
        <v>60</v>
      </c>
      <c r="B659" s="22" t="s">
        <v>209</v>
      </c>
      <c r="C659" s="22" t="s">
        <v>63</v>
      </c>
      <c r="D659" s="22" t="s">
        <v>61</v>
      </c>
      <c r="E659" s="31">
        <v>43042.628599537034</v>
      </c>
      <c r="F659" s="22" t="s">
        <v>27445</v>
      </c>
      <c r="G659" s="22" t="s">
        <v>30013</v>
      </c>
      <c r="H659" s="22" t="s">
        <v>80</v>
      </c>
      <c r="I659" s="22" t="s">
        <v>30014</v>
      </c>
      <c r="J659" s="37" t="s">
        <v>27447</v>
      </c>
      <c r="K659" s="37" t="s">
        <v>27448</v>
      </c>
      <c r="L659" s="37" t="s">
        <v>27448</v>
      </c>
      <c r="M659" s="37" t="s">
        <v>30015</v>
      </c>
      <c r="N659" s="37" t="s">
        <v>1922</v>
      </c>
      <c r="O659" s="37" t="s">
        <v>1923</v>
      </c>
      <c r="P659" s="22" t="s">
        <v>30016</v>
      </c>
      <c r="Q659" s="22" t="s">
        <v>30017</v>
      </c>
      <c r="R659" s="38">
        <v>0</v>
      </c>
    </row>
    <row r="660" spans="1:18" ht="12.75">
      <c r="A660" s="22" t="s">
        <v>60</v>
      </c>
      <c r="B660" s="22" t="s">
        <v>209</v>
      </c>
      <c r="C660" s="22" t="s">
        <v>63</v>
      </c>
      <c r="D660" s="22" t="s">
        <v>61</v>
      </c>
      <c r="E660" s="31">
        <v>43042.629467592589</v>
      </c>
      <c r="F660" s="22" t="s">
        <v>27445</v>
      </c>
      <c r="G660" s="22" t="s">
        <v>30018</v>
      </c>
      <c r="H660" s="22" t="s">
        <v>80</v>
      </c>
      <c r="I660" s="22" t="s">
        <v>8533</v>
      </c>
      <c r="J660" s="37" t="s">
        <v>27447</v>
      </c>
      <c r="K660" s="37" t="s">
        <v>27448</v>
      </c>
      <c r="L660" s="37" t="s">
        <v>27448</v>
      </c>
      <c r="M660" s="37" t="s">
        <v>30019</v>
      </c>
      <c r="N660" s="37" t="s">
        <v>1922</v>
      </c>
      <c r="O660" s="37" t="s">
        <v>1923</v>
      </c>
      <c r="P660" s="22" t="s">
        <v>30016</v>
      </c>
      <c r="Q660" s="22" t="s">
        <v>30017</v>
      </c>
      <c r="R660" s="38">
        <v>0</v>
      </c>
    </row>
    <row r="661" spans="1:18" ht="12.75">
      <c r="A661" s="22" t="s">
        <v>60</v>
      </c>
      <c r="B661" s="22" t="s">
        <v>209</v>
      </c>
      <c r="C661" s="22" t="s">
        <v>63</v>
      </c>
      <c r="D661" s="22" t="s">
        <v>61</v>
      </c>
      <c r="E661" s="31">
        <v>43042.635509259257</v>
      </c>
      <c r="F661" s="22" t="s">
        <v>27445</v>
      </c>
      <c r="G661" s="22" t="s">
        <v>30020</v>
      </c>
      <c r="H661" s="22" t="s">
        <v>80</v>
      </c>
      <c r="I661" s="22" t="s">
        <v>30021</v>
      </c>
      <c r="J661" s="37" t="s">
        <v>27447</v>
      </c>
      <c r="K661" s="37" t="s">
        <v>27448</v>
      </c>
      <c r="L661" s="37" t="s">
        <v>27448</v>
      </c>
      <c r="M661" s="37" t="s">
        <v>30022</v>
      </c>
      <c r="N661" s="37" t="s">
        <v>8084</v>
      </c>
      <c r="O661" s="37" t="s">
        <v>8085</v>
      </c>
      <c r="P661" s="22" t="s">
        <v>30023</v>
      </c>
      <c r="Q661" s="22" t="s">
        <v>30024</v>
      </c>
      <c r="R661" s="38">
        <v>0</v>
      </c>
    </row>
    <row r="662" spans="1:18" ht="12.75">
      <c r="A662" s="22" t="s">
        <v>60</v>
      </c>
      <c r="B662" s="22" t="s">
        <v>209</v>
      </c>
      <c r="C662" s="22" t="s">
        <v>63</v>
      </c>
      <c r="D662" s="22" t="s">
        <v>61</v>
      </c>
      <c r="E662" s="31">
        <v>43042.639409722222</v>
      </c>
      <c r="F662" s="22" t="s">
        <v>27445</v>
      </c>
      <c r="G662" s="22" t="s">
        <v>30025</v>
      </c>
      <c r="H662" s="22" t="s">
        <v>80</v>
      </c>
      <c r="I662" s="22" t="s">
        <v>30026</v>
      </c>
      <c r="J662" s="37" t="s">
        <v>27447</v>
      </c>
      <c r="K662" s="37" t="s">
        <v>27448</v>
      </c>
      <c r="L662" s="37" t="s">
        <v>27448</v>
      </c>
      <c r="M662" s="37" t="s">
        <v>30027</v>
      </c>
      <c r="N662" s="37" t="s">
        <v>1276</v>
      </c>
      <c r="O662" s="37" t="s">
        <v>1277</v>
      </c>
      <c r="P662" s="22" t="s">
        <v>29966</v>
      </c>
      <c r="Q662" s="22" t="s">
        <v>29967</v>
      </c>
      <c r="R662" s="38">
        <v>0</v>
      </c>
    </row>
    <row r="663" spans="1:18" ht="12.75">
      <c r="A663" s="22" t="s">
        <v>60</v>
      </c>
      <c r="B663" s="22" t="s">
        <v>209</v>
      </c>
      <c r="C663" s="22" t="s">
        <v>63</v>
      </c>
      <c r="D663" s="22" t="s">
        <v>61</v>
      </c>
      <c r="E663" s="31">
        <v>43042.640405092592</v>
      </c>
      <c r="F663" s="22" t="s">
        <v>27445</v>
      </c>
      <c r="G663" s="22" t="s">
        <v>30028</v>
      </c>
      <c r="H663" s="22" t="s">
        <v>80</v>
      </c>
      <c r="I663" s="22" t="s">
        <v>1174</v>
      </c>
      <c r="J663" s="37" t="s">
        <v>27447</v>
      </c>
      <c r="K663" s="37" t="s">
        <v>27448</v>
      </c>
      <c r="L663" s="37" t="s">
        <v>27448</v>
      </c>
      <c r="M663" s="37" t="s">
        <v>30029</v>
      </c>
      <c r="N663" s="37" t="s">
        <v>1175</v>
      </c>
      <c r="O663" s="37" t="s">
        <v>1176</v>
      </c>
      <c r="P663" s="22" t="s">
        <v>30030</v>
      </c>
      <c r="Q663" s="22" t="s">
        <v>30031</v>
      </c>
      <c r="R663" s="38">
        <v>0</v>
      </c>
    </row>
    <row r="664" spans="1:18" ht="12.75">
      <c r="A664" s="22" t="s">
        <v>60</v>
      </c>
      <c r="B664" s="22" t="s">
        <v>209</v>
      </c>
      <c r="C664" s="22" t="s">
        <v>63</v>
      </c>
      <c r="D664" s="22" t="s">
        <v>61</v>
      </c>
      <c r="E664" s="31">
        <v>43042.645300925928</v>
      </c>
      <c r="F664" s="22" t="s">
        <v>27445</v>
      </c>
      <c r="G664" s="22" t="s">
        <v>30032</v>
      </c>
      <c r="H664" s="22" t="s">
        <v>80</v>
      </c>
      <c r="I664" s="22" t="s">
        <v>30033</v>
      </c>
      <c r="J664" s="37" t="s">
        <v>27447</v>
      </c>
      <c r="K664" s="37" t="s">
        <v>27448</v>
      </c>
      <c r="L664" s="37" t="s">
        <v>27448</v>
      </c>
      <c r="M664" s="37" t="s">
        <v>30034</v>
      </c>
      <c r="N664" s="37" t="s">
        <v>25758</v>
      </c>
      <c r="O664" s="37" t="s">
        <v>25759</v>
      </c>
      <c r="P664" s="22" t="s">
        <v>30035</v>
      </c>
      <c r="Q664" s="22" t="s">
        <v>30036</v>
      </c>
      <c r="R664" s="38">
        <v>0</v>
      </c>
    </row>
    <row r="665" spans="1:18" ht="12.75">
      <c r="A665" s="22" t="s">
        <v>60</v>
      </c>
      <c r="B665" s="22" t="s">
        <v>209</v>
      </c>
      <c r="C665" s="22" t="s">
        <v>63</v>
      </c>
      <c r="D665" s="22" t="s">
        <v>61</v>
      </c>
      <c r="E665" s="31">
        <v>43042.648136574069</v>
      </c>
      <c r="F665" s="22" t="s">
        <v>27445</v>
      </c>
      <c r="G665" s="22" t="s">
        <v>30037</v>
      </c>
      <c r="H665" s="22" t="s">
        <v>80</v>
      </c>
      <c r="I665" s="22" t="s">
        <v>2566</v>
      </c>
      <c r="J665" s="37" t="s">
        <v>27447</v>
      </c>
      <c r="K665" s="37" t="s">
        <v>27448</v>
      </c>
      <c r="L665" s="37" t="s">
        <v>27448</v>
      </c>
      <c r="M665" s="37" t="s">
        <v>30038</v>
      </c>
      <c r="N665" s="37" t="s">
        <v>1605</v>
      </c>
      <c r="O665" s="37" t="s">
        <v>1606</v>
      </c>
      <c r="P665" s="22" t="s">
        <v>30039</v>
      </c>
      <c r="Q665" s="22" t="s">
        <v>30040</v>
      </c>
      <c r="R665" s="38">
        <v>0</v>
      </c>
    </row>
    <row r="666" spans="1:18" ht="12.75">
      <c r="A666" s="22" t="s">
        <v>60</v>
      </c>
      <c r="B666" s="22" t="s">
        <v>209</v>
      </c>
      <c r="C666" s="22" t="s">
        <v>63</v>
      </c>
      <c r="D666" s="22" t="s">
        <v>61</v>
      </c>
      <c r="E666" s="31">
        <v>43042.649780092594</v>
      </c>
      <c r="F666" s="22" t="s">
        <v>27445</v>
      </c>
      <c r="G666" s="22" t="s">
        <v>30041</v>
      </c>
      <c r="H666" s="22" t="s">
        <v>80</v>
      </c>
      <c r="I666" s="22" t="s">
        <v>5981</v>
      </c>
      <c r="J666" s="37" t="s">
        <v>27447</v>
      </c>
      <c r="K666" s="37" t="s">
        <v>27448</v>
      </c>
      <c r="L666" s="37" t="s">
        <v>27448</v>
      </c>
      <c r="M666" s="37" t="s">
        <v>30042</v>
      </c>
      <c r="N666" s="37" t="s">
        <v>2945</v>
      </c>
      <c r="O666" s="37" t="s">
        <v>2946</v>
      </c>
      <c r="P666" s="22" t="s">
        <v>30035</v>
      </c>
      <c r="Q666" s="22" t="s">
        <v>30036</v>
      </c>
      <c r="R666" s="38">
        <v>0</v>
      </c>
    </row>
    <row r="667" spans="1:18" ht="12.75">
      <c r="A667" s="22" t="s">
        <v>60</v>
      </c>
      <c r="B667" s="22" t="s">
        <v>209</v>
      </c>
      <c r="C667" s="22" t="s">
        <v>63</v>
      </c>
      <c r="D667" s="22" t="s">
        <v>61</v>
      </c>
      <c r="E667" s="31">
        <v>43042.652349537035</v>
      </c>
      <c r="F667" s="22" t="s">
        <v>27445</v>
      </c>
      <c r="G667" s="22" t="s">
        <v>30043</v>
      </c>
      <c r="H667" s="22" t="s">
        <v>80</v>
      </c>
      <c r="I667" s="22" t="s">
        <v>9486</v>
      </c>
      <c r="J667" s="37" t="s">
        <v>27447</v>
      </c>
      <c r="K667" s="37" t="s">
        <v>27448</v>
      </c>
      <c r="L667" s="37" t="s">
        <v>27448</v>
      </c>
      <c r="M667" s="37" t="s">
        <v>30044</v>
      </c>
      <c r="N667" s="37" t="s">
        <v>3791</v>
      </c>
      <c r="O667" s="37" t="s">
        <v>3792</v>
      </c>
      <c r="P667" s="22" t="s">
        <v>30045</v>
      </c>
      <c r="Q667" s="22" t="s">
        <v>30046</v>
      </c>
      <c r="R667" s="38">
        <v>0</v>
      </c>
    </row>
    <row r="668" spans="1:18" ht="12.75">
      <c r="A668" s="22" t="s">
        <v>60</v>
      </c>
      <c r="B668" s="22" t="s">
        <v>209</v>
      </c>
      <c r="C668" s="22" t="s">
        <v>63</v>
      </c>
      <c r="D668" s="22" t="s">
        <v>61</v>
      </c>
      <c r="E668" s="31">
        <v>43042.671249999999</v>
      </c>
      <c r="F668" s="22" t="s">
        <v>27445</v>
      </c>
      <c r="G668" s="22" t="s">
        <v>30047</v>
      </c>
      <c r="H668" s="22" t="s">
        <v>80</v>
      </c>
      <c r="I668" s="22" t="s">
        <v>5847</v>
      </c>
      <c r="J668" s="37" t="s">
        <v>27447</v>
      </c>
      <c r="K668" s="37" t="s">
        <v>27448</v>
      </c>
      <c r="L668" s="37" t="s">
        <v>27448</v>
      </c>
      <c r="M668" s="37" t="s">
        <v>30048</v>
      </c>
      <c r="N668" s="37" t="s">
        <v>103</v>
      </c>
      <c r="O668" s="37" t="s">
        <v>104</v>
      </c>
      <c r="P668" s="22" t="s">
        <v>30049</v>
      </c>
      <c r="Q668" s="22" t="s">
        <v>30050</v>
      </c>
      <c r="R668" s="38">
        <v>0</v>
      </c>
    </row>
    <row r="669" spans="1:18" ht="12.75">
      <c r="A669" s="22" t="s">
        <v>60</v>
      </c>
      <c r="B669" s="22" t="s">
        <v>209</v>
      </c>
      <c r="C669" s="22" t="s">
        <v>63</v>
      </c>
      <c r="D669" s="22" t="s">
        <v>61</v>
      </c>
      <c r="E669" s="31">
        <v>43042.681793981479</v>
      </c>
      <c r="F669" s="22" t="s">
        <v>27445</v>
      </c>
      <c r="G669" s="22" t="s">
        <v>30051</v>
      </c>
      <c r="H669" s="22" t="s">
        <v>80</v>
      </c>
      <c r="I669" s="22" t="s">
        <v>30052</v>
      </c>
      <c r="J669" s="37" t="s">
        <v>27447</v>
      </c>
      <c r="K669" s="37" t="s">
        <v>27448</v>
      </c>
      <c r="L669" s="37" t="s">
        <v>27448</v>
      </c>
      <c r="M669" s="37" t="s">
        <v>30053</v>
      </c>
      <c r="N669" s="37" t="s">
        <v>760</v>
      </c>
      <c r="O669" s="37" t="s">
        <v>761</v>
      </c>
      <c r="P669" s="22" t="s">
        <v>30054</v>
      </c>
      <c r="Q669" s="22" t="s">
        <v>30055</v>
      </c>
      <c r="R669" s="38">
        <v>0</v>
      </c>
    </row>
    <row r="670" spans="1:18" ht="12.75">
      <c r="A670" s="22" t="s">
        <v>60</v>
      </c>
      <c r="B670" s="22" t="s">
        <v>209</v>
      </c>
      <c r="C670" s="22" t="s">
        <v>63</v>
      </c>
      <c r="D670" s="22" t="s">
        <v>61</v>
      </c>
      <c r="E670" s="31">
        <v>43042.682604166665</v>
      </c>
      <c r="F670" s="22" t="s">
        <v>27445</v>
      </c>
      <c r="G670" s="22" t="s">
        <v>30056</v>
      </c>
      <c r="H670" s="22" t="s">
        <v>80</v>
      </c>
      <c r="I670" s="22" t="s">
        <v>3287</v>
      </c>
      <c r="J670" s="37" t="s">
        <v>27447</v>
      </c>
      <c r="K670" s="37" t="s">
        <v>27448</v>
      </c>
      <c r="L670" s="37" t="s">
        <v>27448</v>
      </c>
      <c r="M670" s="37" t="s">
        <v>30057</v>
      </c>
      <c r="N670" s="37" t="s">
        <v>3288</v>
      </c>
      <c r="O670" s="37" t="s">
        <v>3289</v>
      </c>
      <c r="P670" s="22" t="s">
        <v>30058</v>
      </c>
      <c r="Q670" s="22" t="s">
        <v>30059</v>
      </c>
      <c r="R670" s="38">
        <v>0</v>
      </c>
    </row>
    <row r="671" spans="1:18" ht="12.75">
      <c r="A671" s="22" t="s">
        <v>60</v>
      </c>
      <c r="B671" s="22" t="s">
        <v>209</v>
      </c>
      <c r="C671" s="22" t="s">
        <v>63</v>
      </c>
      <c r="D671" s="22" t="s">
        <v>61</v>
      </c>
      <c r="E671" s="31">
        <v>43042.685555555552</v>
      </c>
      <c r="F671" s="22" t="s">
        <v>27445</v>
      </c>
      <c r="G671" s="22" t="s">
        <v>30060</v>
      </c>
      <c r="H671" s="22" t="s">
        <v>80</v>
      </c>
      <c r="I671" s="22" t="s">
        <v>11040</v>
      </c>
      <c r="J671" s="37" t="s">
        <v>27447</v>
      </c>
      <c r="K671" s="37" t="s">
        <v>27448</v>
      </c>
      <c r="L671" s="37" t="s">
        <v>27448</v>
      </c>
      <c r="M671" s="37" t="s">
        <v>30061</v>
      </c>
      <c r="N671" s="37" t="s">
        <v>162</v>
      </c>
      <c r="O671" s="37" t="s">
        <v>163</v>
      </c>
      <c r="P671" s="22" t="s">
        <v>30054</v>
      </c>
      <c r="Q671" s="22" t="s">
        <v>30055</v>
      </c>
      <c r="R671" s="38">
        <v>0</v>
      </c>
    </row>
    <row r="672" spans="1:18" ht="12.75">
      <c r="A672" s="22" t="s">
        <v>60</v>
      </c>
      <c r="B672" s="22" t="s">
        <v>209</v>
      </c>
      <c r="C672" s="22" t="s">
        <v>63</v>
      </c>
      <c r="D672" s="22" t="s">
        <v>61</v>
      </c>
      <c r="E672" s="31">
        <v>43042.704293981478</v>
      </c>
      <c r="F672" s="22" t="s">
        <v>27445</v>
      </c>
      <c r="G672" s="22" t="s">
        <v>30062</v>
      </c>
      <c r="H672" s="22" t="s">
        <v>80</v>
      </c>
      <c r="I672" s="22" t="s">
        <v>1820</v>
      </c>
      <c r="J672" s="37" t="s">
        <v>27447</v>
      </c>
      <c r="K672" s="37" t="s">
        <v>27448</v>
      </c>
      <c r="L672" s="37" t="s">
        <v>27448</v>
      </c>
      <c r="M672" s="37" t="s">
        <v>30063</v>
      </c>
      <c r="N672" s="37" t="s">
        <v>91</v>
      </c>
      <c r="O672" s="37" t="s">
        <v>92</v>
      </c>
      <c r="P672" s="22" t="s">
        <v>30064</v>
      </c>
      <c r="Q672" s="22" t="s">
        <v>30065</v>
      </c>
      <c r="R672" s="38">
        <v>0</v>
      </c>
    </row>
    <row r="673" spans="1:18" ht="12.75">
      <c r="A673" s="22" t="s">
        <v>60</v>
      </c>
      <c r="B673" s="22" t="s">
        <v>209</v>
      </c>
      <c r="C673" s="22" t="s">
        <v>63</v>
      </c>
      <c r="D673" s="22" t="s">
        <v>61</v>
      </c>
      <c r="E673" s="31">
        <v>43042.71225694444</v>
      </c>
      <c r="F673" s="22" t="s">
        <v>27445</v>
      </c>
      <c r="G673" s="22" t="s">
        <v>30066</v>
      </c>
      <c r="H673" s="22" t="s">
        <v>80</v>
      </c>
      <c r="I673" s="22" t="s">
        <v>10748</v>
      </c>
      <c r="J673" s="37" t="s">
        <v>27447</v>
      </c>
      <c r="K673" s="37" t="s">
        <v>27448</v>
      </c>
      <c r="L673" s="37" t="s">
        <v>27448</v>
      </c>
      <c r="M673" s="37" t="s">
        <v>30067</v>
      </c>
      <c r="N673" s="37" t="s">
        <v>478</v>
      </c>
      <c r="O673" s="37" t="s">
        <v>479</v>
      </c>
      <c r="P673" s="22" t="s">
        <v>30068</v>
      </c>
      <c r="Q673" s="22" t="s">
        <v>30069</v>
      </c>
      <c r="R673" s="38">
        <v>0</v>
      </c>
    </row>
    <row r="674" spans="1:18" ht="12.75">
      <c r="A674" s="22" t="s">
        <v>60</v>
      </c>
      <c r="B674" s="22" t="s">
        <v>209</v>
      </c>
      <c r="C674" s="22" t="s">
        <v>63</v>
      </c>
      <c r="D674" s="22" t="s">
        <v>61</v>
      </c>
      <c r="E674" s="31">
        <v>43042.738067129627</v>
      </c>
      <c r="F674" s="22" t="s">
        <v>27445</v>
      </c>
      <c r="G674" s="22" t="s">
        <v>30070</v>
      </c>
      <c r="H674" s="22" t="s">
        <v>80</v>
      </c>
      <c r="I674" s="22" t="s">
        <v>30071</v>
      </c>
      <c r="J674" s="37" t="s">
        <v>27447</v>
      </c>
      <c r="K674" s="37" t="s">
        <v>27448</v>
      </c>
      <c r="L674" s="37" t="s">
        <v>27448</v>
      </c>
      <c r="M674" s="37" t="s">
        <v>30072</v>
      </c>
      <c r="N674" s="37" t="s">
        <v>3423</v>
      </c>
      <c r="O674" s="37" t="s">
        <v>3424</v>
      </c>
      <c r="P674" s="22" t="s">
        <v>30073</v>
      </c>
      <c r="Q674" s="22" t="s">
        <v>30074</v>
      </c>
      <c r="R674" s="38">
        <v>0</v>
      </c>
    </row>
    <row r="675" spans="1:18" ht="12.75">
      <c r="A675" s="22" t="s">
        <v>60</v>
      </c>
      <c r="B675" s="22" t="s">
        <v>209</v>
      </c>
      <c r="C675" s="22" t="s">
        <v>63</v>
      </c>
      <c r="D675" s="22" t="s">
        <v>61</v>
      </c>
      <c r="E675" s="31">
        <v>43042.747800925921</v>
      </c>
      <c r="F675" s="22" t="s">
        <v>27445</v>
      </c>
      <c r="G675" s="22" t="s">
        <v>30075</v>
      </c>
      <c r="H675" s="22" t="s">
        <v>80</v>
      </c>
      <c r="I675" s="22" t="s">
        <v>2788</v>
      </c>
      <c r="J675" s="37" t="s">
        <v>27447</v>
      </c>
      <c r="K675" s="37" t="s">
        <v>27448</v>
      </c>
      <c r="L675" s="37" t="s">
        <v>27448</v>
      </c>
      <c r="M675" s="37" t="s">
        <v>30076</v>
      </c>
      <c r="N675" s="37" t="s">
        <v>2789</v>
      </c>
      <c r="O675" s="37" t="s">
        <v>2790</v>
      </c>
      <c r="P675" s="22" t="s">
        <v>30077</v>
      </c>
      <c r="Q675" s="22" t="s">
        <v>30078</v>
      </c>
      <c r="R675" s="38">
        <v>0</v>
      </c>
    </row>
    <row r="676" spans="1:18" ht="12.75">
      <c r="A676" s="22" t="s">
        <v>60</v>
      </c>
      <c r="B676" s="22" t="s">
        <v>209</v>
      </c>
      <c r="C676" s="22" t="s">
        <v>63</v>
      </c>
      <c r="D676" s="22" t="s">
        <v>61</v>
      </c>
      <c r="E676" s="31">
        <v>43042.807233796295</v>
      </c>
      <c r="F676" s="22" t="s">
        <v>27445</v>
      </c>
      <c r="G676" s="22" t="s">
        <v>30079</v>
      </c>
      <c r="H676" s="22" t="s">
        <v>80</v>
      </c>
      <c r="I676" s="22" t="s">
        <v>10452</v>
      </c>
      <c r="J676" s="37" t="s">
        <v>27447</v>
      </c>
      <c r="K676" s="37" t="s">
        <v>27448</v>
      </c>
      <c r="L676" s="37" t="s">
        <v>27448</v>
      </c>
      <c r="M676" s="37" t="s">
        <v>30080</v>
      </c>
      <c r="N676" s="37" t="s">
        <v>1122</v>
      </c>
      <c r="O676" s="37" t="s">
        <v>1123</v>
      </c>
      <c r="P676" s="22" t="s">
        <v>30081</v>
      </c>
      <c r="Q676" s="22" t="s">
        <v>30082</v>
      </c>
      <c r="R676" s="38">
        <v>0</v>
      </c>
    </row>
    <row r="677" spans="1:18" ht="12.75">
      <c r="A677" s="22" t="s">
        <v>60</v>
      </c>
      <c r="B677" s="22" t="s">
        <v>209</v>
      </c>
      <c r="C677" s="22" t="s">
        <v>63</v>
      </c>
      <c r="D677" s="22" t="s">
        <v>61</v>
      </c>
      <c r="E677" s="31">
        <v>43043.010324074072</v>
      </c>
      <c r="F677" s="22" t="s">
        <v>27445</v>
      </c>
      <c r="G677" s="22" t="s">
        <v>30083</v>
      </c>
      <c r="H677" s="22" t="s">
        <v>80</v>
      </c>
      <c r="I677" s="22" t="s">
        <v>30084</v>
      </c>
      <c r="J677" s="37" t="s">
        <v>27447</v>
      </c>
      <c r="K677" s="37" t="s">
        <v>27448</v>
      </c>
      <c r="L677" s="37" t="s">
        <v>27448</v>
      </c>
      <c r="M677" s="37" t="s">
        <v>30085</v>
      </c>
      <c r="N677" s="37" t="s">
        <v>154</v>
      </c>
      <c r="O677" s="37" t="s">
        <v>155</v>
      </c>
      <c r="P677" s="22" t="s">
        <v>30086</v>
      </c>
      <c r="Q677" s="22" t="s">
        <v>30087</v>
      </c>
      <c r="R677" s="38">
        <v>0</v>
      </c>
    </row>
    <row r="678" spans="1:18" ht="12.75">
      <c r="A678" s="22" t="s">
        <v>60</v>
      </c>
      <c r="B678" s="22" t="s">
        <v>209</v>
      </c>
      <c r="C678" s="22" t="s">
        <v>63</v>
      </c>
      <c r="D678" s="22" t="s">
        <v>61</v>
      </c>
      <c r="E678" s="31">
        <v>43043.550173611111</v>
      </c>
      <c r="F678" s="22" t="s">
        <v>27445</v>
      </c>
      <c r="G678" s="22" t="s">
        <v>30088</v>
      </c>
      <c r="H678" s="22" t="s">
        <v>80</v>
      </c>
      <c r="I678" s="22" t="s">
        <v>1178</v>
      </c>
      <c r="J678" s="37" t="s">
        <v>27447</v>
      </c>
      <c r="K678" s="37" t="s">
        <v>27448</v>
      </c>
      <c r="L678" s="37" t="s">
        <v>27448</v>
      </c>
      <c r="M678" s="37" t="s">
        <v>30089</v>
      </c>
      <c r="N678" s="37" t="s">
        <v>1179</v>
      </c>
      <c r="O678" s="37" t="s">
        <v>1180</v>
      </c>
      <c r="P678" s="22" t="s">
        <v>30090</v>
      </c>
      <c r="Q678" s="22" t="s">
        <v>30091</v>
      </c>
      <c r="R678" s="38">
        <v>0</v>
      </c>
    </row>
    <row r="679" spans="1:18" ht="12.75">
      <c r="A679" s="22" t="s">
        <v>60</v>
      </c>
      <c r="B679" s="22" t="s">
        <v>209</v>
      </c>
      <c r="C679" s="22" t="s">
        <v>63</v>
      </c>
      <c r="D679" s="22" t="s">
        <v>61</v>
      </c>
      <c r="E679" s="31">
        <v>43043.582141203704</v>
      </c>
      <c r="F679" s="22" t="s">
        <v>27445</v>
      </c>
      <c r="G679" s="22" t="s">
        <v>30092</v>
      </c>
      <c r="H679" s="22" t="s">
        <v>80</v>
      </c>
      <c r="I679" s="22" t="s">
        <v>6957</v>
      </c>
      <c r="J679" s="37" t="s">
        <v>27447</v>
      </c>
      <c r="K679" s="37" t="s">
        <v>27448</v>
      </c>
      <c r="L679" s="37" t="s">
        <v>27448</v>
      </c>
      <c r="M679" s="37" t="s">
        <v>30093</v>
      </c>
      <c r="N679" s="37" t="s">
        <v>6958</v>
      </c>
      <c r="O679" s="37" t="s">
        <v>6959</v>
      </c>
      <c r="P679" s="22" t="s">
        <v>30094</v>
      </c>
      <c r="Q679" s="22" t="s">
        <v>30095</v>
      </c>
      <c r="R679" s="38">
        <v>0</v>
      </c>
    </row>
    <row r="680" spans="1:18" ht="12.75">
      <c r="A680" s="22" t="s">
        <v>60</v>
      </c>
      <c r="B680" s="22" t="s">
        <v>209</v>
      </c>
      <c r="C680" s="22" t="s">
        <v>63</v>
      </c>
      <c r="D680" s="22" t="s">
        <v>61</v>
      </c>
      <c r="E680" s="31">
        <v>43044.624837962961</v>
      </c>
      <c r="F680" s="22" t="s">
        <v>27445</v>
      </c>
      <c r="G680" s="22" t="s">
        <v>30096</v>
      </c>
      <c r="H680" s="22" t="s">
        <v>80</v>
      </c>
      <c r="I680" s="22" t="s">
        <v>30097</v>
      </c>
      <c r="J680" s="37" t="s">
        <v>27447</v>
      </c>
      <c r="K680" s="37" t="s">
        <v>27448</v>
      </c>
      <c r="L680" s="37" t="s">
        <v>27448</v>
      </c>
      <c r="M680" s="37" t="s">
        <v>30098</v>
      </c>
      <c r="N680" s="37" t="s">
        <v>606</v>
      </c>
      <c r="O680" s="37" t="s">
        <v>607</v>
      </c>
      <c r="P680" s="22" t="s">
        <v>30099</v>
      </c>
      <c r="Q680" s="22" t="s">
        <v>30100</v>
      </c>
      <c r="R680" s="38">
        <v>0</v>
      </c>
    </row>
    <row r="681" spans="1:18" ht="12.75">
      <c r="A681" s="22" t="s">
        <v>60</v>
      </c>
      <c r="B681" s="22" t="s">
        <v>209</v>
      </c>
      <c r="C681" s="22" t="s">
        <v>63</v>
      </c>
      <c r="D681" s="22" t="s">
        <v>61</v>
      </c>
      <c r="E681" s="31">
        <v>43044.641817129625</v>
      </c>
      <c r="F681" s="22" t="s">
        <v>27445</v>
      </c>
      <c r="G681" s="22" t="s">
        <v>30101</v>
      </c>
      <c r="H681" s="22" t="s">
        <v>80</v>
      </c>
      <c r="I681" s="22" t="s">
        <v>30102</v>
      </c>
      <c r="J681" s="37" t="s">
        <v>27447</v>
      </c>
      <c r="K681" s="37" t="s">
        <v>27448</v>
      </c>
      <c r="L681" s="37" t="s">
        <v>27448</v>
      </c>
      <c r="M681" s="37" t="s">
        <v>30103</v>
      </c>
      <c r="N681" s="37" t="s">
        <v>423</v>
      </c>
      <c r="O681" s="37" t="s">
        <v>424</v>
      </c>
      <c r="P681" s="22" t="s">
        <v>30104</v>
      </c>
      <c r="Q681" s="22" t="s">
        <v>30105</v>
      </c>
      <c r="R681" s="38">
        <v>0</v>
      </c>
    </row>
    <row r="682" spans="1:18" ht="12.75">
      <c r="A682" s="22" t="s">
        <v>60</v>
      </c>
      <c r="B682" s="22" t="s">
        <v>209</v>
      </c>
      <c r="C682" s="22" t="s">
        <v>63</v>
      </c>
      <c r="D682" s="22" t="s">
        <v>61</v>
      </c>
      <c r="E682" s="31">
        <v>43044.652974537035</v>
      </c>
      <c r="F682" s="22" t="s">
        <v>27445</v>
      </c>
      <c r="G682" s="22" t="s">
        <v>30106</v>
      </c>
      <c r="H682" s="22" t="s">
        <v>80</v>
      </c>
      <c r="I682" s="22" t="s">
        <v>30107</v>
      </c>
      <c r="J682" s="37" t="s">
        <v>27447</v>
      </c>
      <c r="K682" s="37" t="s">
        <v>27448</v>
      </c>
      <c r="L682" s="37" t="s">
        <v>27448</v>
      </c>
      <c r="M682" s="37" t="s">
        <v>30108</v>
      </c>
      <c r="N682" s="37" t="s">
        <v>166</v>
      </c>
      <c r="O682" s="37" t="s">
        <v>167</v>
      </c>
      <c r="P682" s="22" t="s">
        <v>30109</v>
      </c>
      <c r="Q682" s="22" t="s">
        <v>30110</v>
      </c>
      <c r="R682" s="38">
        <v>0</v>
      </c>
    </row>
    <row r="683" spans="1:18" ht="12.75">
      <c r="A683" s="22" t="s">
        <v>60</v>
      </c>
      <c r="B683" s="22" t="s">
        <v>209</v>
      </c>
      <c r="C683" s="22" t="s">
        <v>63</v>
      </c>
      <c r="D683" s="22" t="s">
        <v>61</v>
      </c>
      <c r="E683" s="31">
        <v>43044.658344907402</v>
      </c>
      <c r="F683" s="22" t="s">
        <v>27445</v>
      </c>
      <c r="G683" s="22" t="s">
        <v>30111</v>
      </c>
      <c r="H683" s="22" t="s">
        <v>80</v>
      </c>
      <c r="I683" s="22" t="s">
        <v>30112</v>
      </c>
      <c r="J683" s="37" t="s">
        <v>27447</v>
      </c>
      <c r="K683" s="37" t="s">
        <v>27448</v>
      </c>
      <c r="L683" s="37" t="s">
        <v>27448</v>
      </c>
      <c r="M683" s="37" t="s">
        <v>30113</v>
      </c>
      <c r="N683" s="37" t="s">
        <v>76</v>
      </c>
      <c r="O683" s="37" t="s">
        <v>77</v>
      </c>
      <c r="P683" s="22" t="s">
        <v>30114</v>
      </c>
      <c r="Q683" s="22" t="s">
        <v>30115</v>
      </c>
      <c r="R683" s="38">
        <v>0</v>
      </c>
    </row>
    <row r="684" spans="1:18" ht="12.75">
      <c r="A684" s="22" t="s">
        <v>60</v>
      </c>
      <c r="B684" s="22" t="s">
        <v>209</v>
      </c>
      <c r="C684" s="22" t="s">
        <v>63</v>
      </c>
      <c r="D684" s="22" t="s">
        <v>61</v>
      </c>
      <c r="E684" s="31">
        <v>43045.414664351847</v>
      </c>
      <c r="F684" s="22" t="s">
        <v>27445</v>
      </c>
      <c r="G684" s="22" t="s">
        <v>30116</v>
      </c>
      <c r="H684" s="22" t="s">
        <v>80</v>
      </c>
      <c r="I684" s="22" t="s">
        <v>5328</v>
      </c>
      <c r="J684" s="37" t="s">
        <v>27447</v>
      </c>
      <c r="K684" s="37" t="s">
        <v>27448</v>
      </c>
      <c r="L684" s="37" t="s">
        <v>27448</v>
      </c>
      <c r="M684" s="37" t="s">
        <v>30117</v>
      </c>
      <c r="N684" s="37" t="s">
        <v>5329</v>
      </c>
      <c r="O684" s="37" t="s">
        <v>5330</v>
      </c>
      <c r="P684" s="22" t="s">
        <v>30118</v>
      </c>
      <c r="Q684" s="22" t="s">
        <v>30119</v>
      </c>
      <c r="R684" s="38">
        <v>0</v>
      </c>
    </row>
    <row r="685" spans="1:18" ht="12.75">
      <c r="A685" s="22" t="s">
        <v>60</v>
      </c>
      <c r="B685" s="22" t="s">
        <v>209</v>
      </c>
      <c r="C685" s="22" t="s">
        <v>63</v>
      </c>
      <c r="D685" s="22" t="s">
        <v>61</v>
      </c>
      <c r="E685" s="31">
        <v>43045.439467592594</v>
      </c>
      <c r="F685" s="22" t="s">
        <v>27445</v>
      </c>
      <c r="G685" s="22" t="s">
        <v>30120</v>
      </c>
      <c r="H685" s="22" t="s">
        <v>80</v>
      </c>
      <c r="I685" s="22" t="s">
        <v>3018</v>
      </c>
      <c r="J685" s="37" t="s">
        <v>27447</v>
      </c>
      <c r="K685" s="37" t="s">
        <v>27448</v>
      </c>
      <c r="L685" s="37" t="s">
        <v>27448</v>
      </c>
      <c r="M685" s="37" t="s">
        <v>30121</v>
      </c>
      <c r="N685" s="37" t="s">
        <v>561</v>
      </c>
      <c r="O685" s="37" t="s">
        <v>562</v>
      </c>
      <c r="P685" s="22" t="s">
        <v>30122</v>
      </c>
      <c r="Q685" s="22" t="s">
        <v>30123</v>
      </c>
      <c r="R685" s="38">
        <v>0</v>
      </c>
    </row>
    <row r="686" spans="1:18" ht="12.75">
      <c r="A686" s="22" t="s">
        <v>60</v>
      </c>
      <c r="B686" s="22" t="s">
        <v>209</v>
      </c>
      <c r="C686" s="22" t="s">
        <v>63</v>
      </c>
      <c r="D686" s="22" t="s">
        <v>61</v>
      </c>
      <c r="E686" s="31">
        <v>43045.443842592591</v>
      </c>
      <c r="F686" s="22" t="s">
        <v>27445</v>
      </c>
      <c r="G686" s="22" t="s">
        <v>30124</v>
      </c>
      <c r="H686" s="22" t="s">
        <v>80</v>
      </c>
      <c r="I686" s="22" t="s">
        <v>11159</v>
      </c>
      <c r="J686" s="37" t="s">
        <v>27447</v>
      </c>
      <c r="K686" s="37" t="s">
        <v>27448</v>
      </c>
      <c r="L686" s="37" t="s">
        <v>27448</v>
      </c>
      <c r="M686" s="37" t="s">
        <v>30125</v>
      </c>
      <c r="N686" s="37" t="s">
        <v>589</v>
      </c>
      <c r="O686" s="37" t="s">
        <v>590</v>
      </c>
      <c r="P686" s="22" t="s">
        <v>30126</v>
      </c>
      <c r="Q686" s="22" t="s">
        <v>30127</v>
      </c>
      <c r="R686" s="38">
        <v>0</v>
      </c>
    </row>
    <row r="687" spans="1:18" ht="12.75">
      <c r="A687" s="22" t="s">
        <v>60</v>
      </c>
      <c r="B687" s="22" t="s">
        <v>209</v>
      </c>
      <c r="C687" s="22" t="s">
        <v>63</v>
      </c>
      <c r="D687" s="22" t="s">
        <v>61</v>
      </c>
      <c r="E687" s="31">
        <v>43045.44972222222</v>
      </c>
      <c r="F687" s="22" t="s">
        <v>27445</v>
      </c>
      <c r="G687" s="22" t="s">
        <v>30128</v>
      </c>
      <c r="H687" s="22" t="s">
        <v>80</v>
      </c>
      <c r="I687" s="22" t="s">
        <v>6818</v>
      </c>
      <c r="J687" s="37" t="s">
        <v>27447</v>
      </c>
      <c r="K687" s="37" t="s">
        <v>27448</v>
      </c>
      <c r="L687" s="37" t="s">
        <v>27448</v>
      </c>
      <c r="M687" s="37" t="s">
        <v>30129</v>
      </c>
      <c r="N687" s="37" t="s">
        <v>6819</v>
      </c>
      <c r="O687" s="37" t="s">
        <v>6820</v>
      </c>
      <c r="P687" s="22" t="s">
        <v>30130</v>
      </c>
      <c r="Q687" s="22" t="s">
        <v>30131</v>
      </c>
      <c r="R687" s="38">
        <v>0</v>
      </c>
    </row>
    <row r="688" spans="1:18" ht="12.75">
      <c r="A688" s="22" t="s">
        <v>60</v>
      </c>
      <c r="B688" s="22" t="s">
        <v>209</v>
      </c>
      <c r="C688" s="22" t="s">
        <v>63</v>
      </c>
      <c r="D688" s="22" t="s">
        <v>61</v>
      </c>
      <c r="E688" s="31">
        <v>43045.456365740742</v>
      </c>
      <c r="F688" s="22" t="s">
        <v>27445</v>
      </c>
      <c r="G688" s="22" t="s">
        <v>30132</v>
      </c>
      <c r="H688" s="22" t="s">
        <v>80</v>
      </c>
      <c r="I688" s="22" t="s">
        <v>8968</v>
      </c>
      <c r="J688" s="37" t="s">
        <v>27447</v>
      </c>
      <c r="K688" s="37" t="s">
        <v>27448</v>
      </c>
      <c r="L688" s="37" t="s">
        <v>27448</v>
      </c>
      <c r="M688" s="37" t="s">
        <v>30133</v>
      </c>
      <c r="N688" s="37" t="s">
        <v>3272</v>
      </c>
      <c r="O688" s="37" t="s">
        <v>3273</v>
      </c>
      <c r="P688" s="22" t="s">
        <v>30134</v>
      </c>
      <c r="Q688" s="22" t="s">
        <v>30135</v>
      </c>
      <c r="R688" s="38">
        <v>0</v>
      </c>
    </row>
    <row r="689" spans="1:18" ht="12.75">
      <c r="A689" s="22" t="s">
        <v>60</v>
      </c>
      <c r="B689" s="22" t="s">
        <v>209</v>
      </c>
      <c r="C689" s="22" t="s">
        <v>63</v>
      </c>
      <c r="D689" s="22" t="s">
        <v>61</v>
      </c>
      <c r="E689" s="31">
        <v>43045.530659722222</v>
      </c>
      <c r="F689" s="22" t="s">
        <v>27445</v>
      </c>
      <c r="G689" s="22" t="s">
        <v>30136</v>
      </c>
      <c r="H689" s="22" t="s">
        <v>80</v>
      </c>
      <c r="I689" s="22" t="s">
        <v>7004</v>
      </c>
      <c r="J689" s="37" t="s">
        <v>27447</v>
      </c>
      <c r="K689" s="37" t="s">
        <v>27448</v>
      </c>
      <c r="L689" s="37" t="s">
        <v>27448</v>
      </c>
      <c r="M689" s="37" t="s">
        <v>30137</v>
      </c>
      <c r="N689" s="37" t="s">
        <v>7005</v>
      </c>
      <c r="O689" s="37" t="s">
        <v>7006</v>
      </c>
      <c r="P689" s="22" t="s">
        <v>30138</v>
      </c>
      <c r="Q689" s="22" t="s">
        <v>30139</v>
      </c>
      <c r="R689" s="38">
        <v>0</v>
      </c>
    </row>
    <row r="690" spans="1:18" ht="12.75">
      <c r="A690" s="22" t="s">
        <v>60</v>
      </c>
      <c r="B690" s="22" t="s">
        <v>209</v>
      </c>
      <c r="C690" s="22" t="s">
        <v>63</v>
      </c>
      <c r="D690" s="22" t="s">
        <v>61</v>
      </c>
      <c r="E690" s="31">
        <v>43045.548750000002</v>
      </c>
      <c r="F690" s="22" t="s">
        <v>27445</v>
      </c>
      <c r="G690" s="22" t="s">
        <v>30140</v>
      </c>
      <c r="H690" s="22" t="s">
        <v>80</v>
      </c>
      <c r="I690" s="22" t="s">
        <v>4019</v>
      </c>
      <c r="J690" s="37" t="s">
        <v>27447</v>
      </c>
      <c r="K690" s="37" t="s">
        <v>27448</v>
      </c>
      <c r="L690" s="37" t="s">
        <v>27448</v>
      </c>
      <c r="M690" s="37" t="s">
        <v>30141</v>
      </c>
      <c r="N690" s="37" t="s">
        <v>1705</v>
      </c>
      <c r="O690" s="37" t="s">
        <v>1706</v>
      </c>
      <c r="P690" s="22" t="s">
        <v>30142</v>
      </c>
      <c r="Q690" s="22" t="s">
        <v>30143</v>
      </c>
      <c r="R690" s="38">
        <v>0</v>
      </c>
    </row>
    <row r="691" spans="1:18" ht="12.75">
      <c r="A691" s="22" t="s">
        <v>60</v>
      </c>
      <c r="B691" s="22" t="s">
        <v>209</v>
      </c>
      <c r="C691" s="22" t="s">
        <v>63</v>
      </c>
      <c r="D691" s="22" t="s">
        <v>61</v>
      </c>
      <c r="E691" s="31">
        <v>43045.550266203703</v>
      </c>
      <c r="F691" s="22" t="s">
        <v>27445</v>
      </c>
      <c r="G691" s="22" t="s">
        <v>30144</v>
      </c>
      <c r="H691" s="22" t="s">
        <v>80</v>
      </c>
      <c r="I691" s="22" t="s">
        <v>5904</v>
      </c>
      <c r="J691" s="37" t="s">
        <v>27447</v>
      </c>
      <c r="K691" s="37" t="s">
        <v>27448</v>
      </c>
      <c r="L691" s="37" t="s">
        <v>27448</v>
      </c>
      <c r="M691" s="37" t="s">
        <v>30145</v>
      </c>
      <c r="N691" s="37" t="s">
        <v>183</v>
      </c>
      <c r="O691" s="37" t="s">
        <v>184</v>
      </c>
      <c r="P691" s="22" t="s">
        <v>30146</v>
      </c>
      <c r="Q691" s="22" t="s">
        <v>30147</v>
      </c>
      <c r="R691" s="38">
        <v>0</v>
      </c>
    </row>
    <row r="692" spans="1:18" ht="12.75">
      <c r="A692" s="22" t="s">
        <v>60</v>
      </c>
      <c r="B692" s="22" t="s">
        <v>209</v>
      </c>
      <c r="C692" s="22" t="s">
        <v>63</v>
      </c>
      <c r="D692" s="22" t="s">
        <v>61</v>
      </c>
      <c r="E692" s="31">
        <v>43045.562939814816</v>
      </c>
      <c r="F692" s="22" t="s">
        <v>27445</v>
      </c>
      <c r="G692" s="22" t="s">
        <v>30148</v>
      </c>
      <c r="H692" s="22" t="s">
        <v>80</v>
      </c>
      <c r="I692" s="22" t="s">
        <v>30149</v>
      </c>
      <c r="J692" s="37" t="s">
        <v>27447</v>
      </c>
      <c r="K692" s="37" t="s">
        <v>27448</v>
      </c>
      <c r="L692" s="37" t="s">
        <v>27448</v>
      </c>
      <c r="M692" s="37" t="s">
        <v>30150</v>
      </c>
      <c r="N692" s="37" t="s">
        <v>963</v>
      </c>
      <c r="O692" s="37" t="s">
        <v>964</v>
      </c>
      <c r="P692" s="22" t="s">
        <v>30151</v>
      </c>
      <c r="Q692" s="22" t="s">
        <v>30152</v>
      </c>
      <c r="R692" s="38">
        <v>0</v>
      </c>
    </row>
    <row r="693" spans="1:18" ht="12.75">
      <c r="A693" s="22" t="s">
        <v>60</v>
      </c>
      <c r="B693" s="22" t="s">
        <v>209</v>
      </c>
      <c r="C693" s="22" t="s">
        <v>63</v>
      </c>
      <c r="D693" s="22" t="s">
        <v>61</v>
      </c>
      <c r="E693" s="31">
        <v>43045.564756944441</v>
      </c>
      <c r="F693" s="22" t="s">
        <v>27445</v>
      </c>
      <c r="G693" s="22" t="s">
        <v>30153</v>
      </c>
      <c r="H693" s="22" t="s">
        <v>80</v>
      </c>
      <c r="I693" s="22" t="s">
        <v>9816</v>
      </c>
      <c r="J693" s="37" t="s">
        <v>27447</v>
      </c>
      <c r="K693" s="37" t="s">
        <v>27448</v>
      </c>
      <c r="L693" s="37" t="s">
        <v>27448</v>
      </c>
      <c r="M693" s="37" t="s">
        <v>30154</v>
      </c>
      <c r="N693" s="37" t="s">
        <v>963</v>
      </c>
      <c r="O693" s="37" t="s">
        <v>964</v>
      </c>
      <c r="P693" s="22" t="s">
        <v>30151</v>
      </c>
      <c r="Q693" s="22" t="s">
        <v>30152</v>
      </c>
      <c r="R693" s="38">
        <v>0</v>
      </c>
    </row>
    <row r="694" spans="1:18" ht="12.75">
      <c r="A694" s="22" t="s">
        <v>60</v>
      </c>
      <c r="B694" s="22" t="s">
        <v>209</v>
      </c>
      <c r="C694" s="22" t="s">
        <v>63</v>
      </c>
      <c r="D694" s="22" t="s">
        <v>61</v>
      </c>
      <c r="E694" s="31">
        <v>43045.583229166667</v>
      </c>
      <c r="F694" s="22" t="s">
        <v>27445</v>
      </c>
      <c r="G694" s="22" t="s">
        <v>30155</v>
      </c>
      <c r="H694" s="22" t="s">
        <v>80</v>
      </c>
      <c r="I694" s="22" t="s">
        <v>9430</v>
      </c>
      <c r="J694" s="37" t="s">
        <v>27447</v>
      </c>
      <c r="K694" s="37" t="s">
        <v>27448</v>
      </c>
      <c r="L694" s="37" t="s">
        <v>27448</v>
      </c>
      <c r="M694" s="37" t="s">
        <v>30156</v>
      </c>
      <c r="N694" s="37" t="s">
        <v>91</v>
      </c>
      <c r="O694" s="37" t="s">
        <v>92</v>
      </c>
      <c r="P694" s="22" t="s">
        <v>30157</v>
      </c>
      <c r="Q694" s="22" t="s">
        <v>30158</v>
      </c>
      <c r="R694" s="38">
        <v>0</v>
      </c>
    </row>
    <row r="695" spans="1:18" ht="12.75">
      <c r="A695" s="22" t="s">
        <v>60</v>
      </c>
      <c r="B695" s="22" t="s">
        <v>209</v>
      </c>
      <c r="C695" s="22" t="s">
        <v>63</v>
      </c>
      <c r="D695" s="22" t="s">
        <v>61</v>
      </c>
      <c r="E695" s="31">
        <v>43045.592303240737</v>
      </c>
      <c r="F695" s="22" t="s">
        <v>27445</v>
      </c>
      <c r="G695" s="22" t="s">
        <v>30159</v>
      </c>
      <c r="H695" s="22" t="s">
        <v>80</v>
      </c>
      <c r="I695" s="22" t="s">
        <v>9901</v>
      </c>
      <c r="J695" s="37" t="s">
        <v>27447</v>
      </c>
      <c r="K695" s="37" t="s">
        <v>27448</v>
      </c>
      <c r="L695" s="37" t="s">
        <v>27448</v>
      </c>
      <c r="M695" s="37" t="s">
        <v>30160</v>
      </c>
      <c r="N695" s="37" t="s">
        <v>179</v>
      </c>
      <c r="O695" s="37" t="s">
        <v>180</v>
      </c>
      <c r="P695" s="22" t="s">
        <v>29695</v>
      </c>
      <c r="Q695" s="22" t="s">
        <v>29696</v>
      </c>
      <c r="R695" s="38">
        <v>0</v>
      </c>
    </row>
    <row r="696" spans="1:18" ht="12.75">
      <c r="A696" s="22" t="s">
        <v>60</v>
      </c>
      <c r="B696" s="22" t="s">
        <v>209</v>
      </c>
      <c r="C696" s="22" t="s">
        <v>63</v>
      </c>
      <c r="D696" s="22" t="s">
        <v>61</v>
      </c>
      <c r="E696" s="31">
        <v>43045.601990740739</v>
      </c>
      <c r="F696" s="22" t="s">
        <v>27445</v>
      </c>
      <c r="G696" s="22" t="s">
        <v>30161</v>
      </c>
      <c r="H696" s="22" t="s">
        <v>80</v>
      </c>
      <c r="I696" s="22" t="s">
        <v>11602</v>
      </c>
      <c r="J696" s="37" t="s">
        <v>27447</v>
      </c>
      <c r="K696" s="37" t="s">
        <v>27448</v>
      </c>
      <c r="L696" s="37" t="s">
        <v>27448</v>
      </c>
      <c r="M696" s="37" t="s">
        <v>30162</v>
      </c>
      <c r="N696" s="37" t="s">
        <v>423</v>
      </c>
      <c r="O696" s="37" t="s">
        <v>424</v>
      </c>
      <c r="P696" s="22" t="s">
        <v>30163</v>
      </c>
      <c r="Q696" s="22" t="s">
        <v>30164</v>
      </c>
      <c r="R696" s="38">
        <v>0</v>
      </c>
    </row>
    <row r="697" spans="1:18" ht="12.75">
      <c r="A697" s="22" t="s">
        <v>60</v>
      </c>
      <c r="B697" s="22" t="s">
        <v>209</v>
      </c>
      <c r="C697" s="22" t="s">
        <v>63</v>
      </c>
      <c r="D697" s="22" t="s">
        <v>61</v>
      </c>
      <c r="E697" s="31">
        <v>43045.617488425924</v>
      </c>
      <c r="F697" s="22" t="s">
        <v>27445</v>
      </c>
      <c r="G697" s="22" t="s">
        <v>30165</v>
      </c>
      <c r="H697" s="22" t="s">
        <v>80</v>
      </c>
      <c r="I697" s="22" t="s">
        <v>30166</v>
      </c>
      <c r="J697" s="37" t="s">
        <v>27447</v>
      </c>
      <c r="K697" s="37" t="s">
        <v>27448</v>
      </c>
      <c r="L697" s="37" t="s">
        <v>27448</v>
      </c>
      <c r="M697" s="37" t="s">
        <v>30167</v>
      </c>
      <c r="N697" s="37" t="s">
        <v>103</v>
      </c>
      <c r="O697" s="37" t="s">
        <v>104</v>
      </c>
      <c r="P697" s="22" t="s">
        <v>30168</v>
      </c>
      <c r="Q697" s="22" t="s">
        <v>30169</v>
      </c>
      <c r="R697" s="38">
        <v>0</v>
      </c>
    </row>
    <row r="698" spans="1:18" ht="12.75">
      <c r="A698" s="22" t="s">
        <v>60</v>
      </c>
      <c r="B698" s="22" t="s">
        <v>209</v>
      </c>
      <c r="C698" s="22" t="s">
        <v>63</v>
      </c>
      <c r="D698" s="22" t="s">
        <v>61</v>
      </c>
      <c r="E698" s="31">
        <v>43045.621886574074</v>
      </c>
      <c r="F698" s="22" t="s">
        <v>27445</v>
      </c>
      <c r="G698" s="22" t="s">
        <v>30170</v>
      </c>
      <c r="H698" s="22" t="s">
        <v>80</v>
      </c>
      <c r="I698" s="22" t="s">
        <v>9278</v>
      </c>
      <c r="J698" s="37" t="s">
        <v>27447</v>
      </c>
      <c r="K698" s="37" t="s">
        <v>27448</v>
      </c>
      <c r="L698" s="37" t="s">
        <v>27448</v>
      </c>
      <c r="M698" s="37" t="s">
        <v>30171</v>
      </c>
      <c r="N698" s="37" t="s">
        <v>6203</v>
      </c>
      <c r="O698" s="37" t="s">
        <v>6204</v>
      </c>
      <c r="P698" s="22" t="s">
        <v>30172</v>
      </c>
      <c r="Q698" s="22" t="s">
        <v>30173</v>
      </c>
      <c r="R698" s="38">
        <v>0</v>
      </c>
    </row>
    <row r="699" spans="1:18" ht="12.75">
      <c r="A699" s="22" t="s">
        <v>60</v>
      </c>
      <c r="B699" s="22" t="s">
        <v>209</v>
      </c>
      <c r="C699" s="22" t="s">
        <v>63</v>
      </c>
      <c r="D699" s="22" t="s">
        <v>61</v>
      </c>
      <c r="E699" s="31">
        <v>43045.644560185181</v>
      </c>
      <c r="F699" s="22" t="s">
        <v>27445</v>
      </c>
      <c r="G699" s="22" t="s">
        <v>30174</v>
      </c>
      <c r="H699" s="22" t="s">
        <v>80</v>
      </c>
      <c r="I699" s="22" t="s">
        <v>4438</v>
      </c>
      <c r="J699" s="37" t="s">
        <v>27447</v>
      </c>
      <c r="K699" s="37" t="s">
        <v>27448</v>
      </c>
      <c r="L699" s="37" t="s">
        <v>27448</v>
      </c>
      <c r="M699" s="37" t="s">
        <v>30175</v>
      </c>
      <c r="N699" s="37" t="s">
        <v>4439</v>
      </c>
      <c r="O699" s="37" t="s">
        <v>4440</v>
      </c>
      <c r="P699" s="22" t="s">
        <v>30176</v>
      </c>
      <c r="Q699" s="22" t="s">
        <v>30177</v>
      </c>
      <c r="R699" s="38">
        <v>0</v>
      </c>
    </row>
    <row r="700" spans="1:18" ht="12.75">
      <c r="A700" s="22" t="s">
        <v>60</v>
      </c>
      <c r="B700" s="22" t="s">
        <v>209</v>
      </c>
      <c r="C700" s="22" t="s">
        <v>63</v>
      </c>
      <c r="D700" s="22" t="s">
        <v>61</v>
      </c>
      <c r="E700" s="31">
        <v>43045.646365740737</v>
      </c>
      <c r="F700" s="22" t="s">
        <v>27445</v>
      </c>
      <c r="G700" s="22" t="s">
        <v>30178</v>
      </c>
      <c r="H700" s="22" t="s">
        <v>80</v>
      </c>
      <c r="I700" s="22" t="s">
        <v>10187</v>
      </c>
      <c r="J700" s="37" t="s">
        <v>27447</v>
      </c>
      <c r="K700" s="37" t="s">
        <v>27448</v>
      </c>
      <c r="L700" s="37" t="s">
        <v>27448</v>
      </c>
      <c r="M700" s="37" t="s">
        <v>30179</v>
      </c>
      <c r="N700" s="37" t="s">
        <v>398</v>
      </c>
      <c r="O700" s="37" t="s">
        <v>399</v>
      </c>
      <c r="P700" s="22" t="s">
        <v>30180</v>
      </c>
      <c r="Q700" s="22" t="s">
        <v>30181</v>
      </c>
      <c r="R700" s="38">
        <v>0</v>
      </c>
    </row>
    <row r="701" spans="1:18" ht="12.75">
      <c r="A701" s="22" t="s">
        <v>60</v>
      </c>
      <c r="B701" s="22" t="s">
        <v>209</v>
      </c>
      <c r="C701" s="22" t="s">
        <v>63</v>
      </c>
      <c r="D701" s="22" t="s">
        <v>61</v>
      </c>
      <c r="E701" s="31">
        <v>43045.646550925921</v>
      </c>
      <c r="F701" s="22" t="s">
        <v>27445</v>
      </c>
      <c r="G701" s="22" t="s">
        <v>30182</v>
      </c>
      <c r="H701" s="22" t="s">
        <v>80</v>
      </c>
      <c r="I701" s="22" t="s">
        <v>10706</v>
      </c>
      <c r="J701" s="37" t="s">
        <v>27447</v>
      </c>
      <c r="K701" s="37" t="s">
        <v>27448</v>
      </c>
      <c r="L701" s="37" t="s">
        <v>27448</v>
      </c>
      <c r="M701" s="37" t="s">
        <v>30183</v>
      </c>
      <c r="N701" s="37" t="s">
        <v>10707</v>
      </c>
      <c r="O701" s="37" t="s">
        <v>10708</v>
      </c>
      <c r="P701" s="22" t="s">
        <v>30184</v>
      </c>
      <c r="Q701" s="22" t="s">
        <v>30185</v>
      </c>
      <c r="R701" s="38">
        <v>0</v>
      </c>
    </row>
    <row r="702" spans="1:18" ht="12.75">
      <c r="A702" s="22" t="s">
        <v>60</v>
      </c>
      <c r="B702" s="22" t="s">
        <v>209</v>
      </c>
      <c r="C702" s="22" t="s">
        <v>63</v>
      </c>
      <c r="D702" s="22" t="s">
        <v>61</v>
      </c>
      <c r="E702" s="31">
        <v>43045.658726851849</v>
      </c>
      <c r="F702" s="22" t="s">
        <v>27445</v>
      </c>
      <c r="G702" s="22" t="s">
        <v>30186</v>
      </c>
      <c r="H702" s="22" t="s">
        <v>80</v>
      </c>
      <c r="I702" s="22" t="s">
        <v>7337</v>
      </c>
      <c r="J702" s="37" t="s">
        <v>27447</v>
      </c>
      <c r="K702" s="37" t="s">
        <v>27448</v>
      </c>
      <c r="L702" s="37" t="s">
        <v>27448</v>
      </c>
      <c r="M702" s="37" t="s">
        <v>30187</v>
      </c>
      <c r="N702" s="37" t="s">
        <v>402</v>
      </c>
      <c r="O702" s="37" t="s">
        <v>403</v>
      </c>
      <c r="P702" s="22" t="s">
        <v>30188</v>
      </c>
      <c r="Q702" s="22" t="s">
        <v>30189</v>
      </c>
      <c r="R702" s="38">
        <v>0</v>
      </c>
    </row>
    <row r="703" spans="1:18" ht="12.75">
      <c r="A703" s="22" t="s">
        <v>60</v>
      </c>
      <c r="B703" s="22" t="s">
        <v>209</v>
      </c>
      <c r="C703" s="22" t="s">
        <v>63</v>
      </c>
      <c r="D703" s="22" t="s">
        <v>61</v>
      </c>
      <c r="E703" s="31">
        <v>43045.658865740741</v>
      </c>
      <c r="F703" s="22" t="s">
        <v>27445</v>
      </c>
      <c r="G703" s="22" t="s">
        <v>30190</v>
      </c>
      <c r="H703" s="22" t="s">
        <v>80</v>
      </c>
      <c r="I703" s="22" t="s">
        <v>2317</v>
      </c>
      <c r="J703" s="37" t="s">
        <v>27447</v>
      </c>
      <c r="K703" s="37" t="s">
        <v>27448</v>
      </c>
      <c r="L703" s="37" t="s">
        <v>27448</v>
      </c>
      <c r="M703" s="37" t="s">
        <v>30191</v>
      </c>
      <c r="N703" s="37" t="s">
        <v>409</v>
      </c>
      <c r="O703" s="37" t="s">
        <v>410</v>
      </c>
      <c r="P703" s="22" t="s">
        <v>30192</v>
      </c>
      <c r="Q703" s="22" t="s">
        <v>30193</v>
      </c>
      <c r="R703" s="38">
        <v>0</v>
      </c>
    </row>
    <row r="704" spans="1:18" ht="12.75">
      <c r="A704" s="22" t="s">
        <v>60</v>
      </c>
      <c r="B704" s="22" t="s">
        <v>209</v>
      </c>
      <c r="C704" s="22" t="s">
        <v>63</v>
      </c>
      <c r="D704" s="22" t="s">
        <v>61</v>
      </c>
      <c r="E704" s="31">
        <v>43045.664085648146</v>
      </c>
      <c r="F704" s="22" t="s">
        <v>27445</v>
      </c>
      <c r="G704" s="22" t="s">
        <v>30194</v>
      </c>
      <c r="H704" s="22" t="s">
        <v>80</v>
      </c>
      <c r="I704" s="22" t="s">
        <v>703</v>
      </c>
      <c r="J704" s="37" t="s">
        <v>27447</v>
      </c>
      <c r="K704" s="37" t="s">
        <v>27448</v>
      </c>
      <c r="L704" s="37" t="s">
        <v>27448</v>
      </c>
      <c r="M704" s="37" t="s">
        <v>30195</v>
      </c>
      <c r="N704" s="37" t="s">
        <v>402</v>
      </c>
      <c r="O704" s="37" t="s">
        <v>403</v>
      </c>
      <c r="P704" s="22" t="s">
        <v>30196</v>
      </c>
      <c r="Q704" s="22" t="s">
        <v>30197</v>
      </c>
      <c r="R704" s="38">
        <v>0</v>
      </c>
    </row>
    <row r="705" spans="1:18" ht="12.75">
      <c r="A705" s="22" t="s">
        <v>60</v>
      </c>
      <c r="B705" s="22" t="s">
        <v>209</v>
      </c>
      <c r="C705" s="22" t="s">
        <v>63</v>
      </c>
      <c r="D705" s="22" t="s">
        <v>61</v>
      </c>
      <c r="E705" s="31">
        <v>43045.666562499995</v>
      </c>
      <c r="F705" s="22" t="s">
        <v>27445</v>
      </c>
      <c r="G705" s="22" t="s">
        <v>30198</v>
      </c>
      <c r="H705" s="22" t="s">
        <v>80</v>
      </c>
      <c r="I705" s="22" t="s">
        <v>5425</v>
      </c>
      <c r="J705" s="37" t="s">
        <v>27447</v>
      </c>
      <c r="K705" s="37" t="s">
        <v>27448</v>
      </c>
      <c r="L705" s="37" t="s">
        <v>27448</v>
      </c>
      <c r="M705" s="37" t="s">
        <v>30199</v>
      </c>
      <c r="N705" s="37" t="s">
        <v>853</v>
      </c>
      <c r="O705" s="37" t="s">
        <v>854</v>
      </c>
      <c r="P705" s="22" t="s">
        <v>30200</v>
      </c>
      <c r="Q705" s="22" t="s">
        <v>30201</v>
      </c>
      <c r="R705" s="38">
        <v>0</v>
      </c>
    </row>
    <row r="706" spans="1:18" ht="12.75">
      <c r="A706" s="22" t="s">
        <v>60</v>
      </c>
      <c r="B706" s="22" t="s">
        <v>209</v>
      </c>
      <c r="C706" s="22" t="s">
        <v>63</v>
      </c>
      <c r="D706" s="22" t="s">
        <v>61</v>
      </c>
      <c r="E706" s="31">
        <v>43045.674120370371</v>
      </c>
      <c r="F706" s="22" t="s">
        <v>27445</v>
      </c>
      <c r="G706" s="22" t="s">
        <v>30202</v>
      </c>
      <c r="H706" s="22" t="s">
        <v>80</v>
      </c>
      <c r="I706" s="22" t="s">
        <v>4584</v>
      </c>
      <c r="J706" s="37" t="s">
        <v>27447</v>
      </c>
      <c r="K706" s="37" t="s">
        <v>27448</v>
      </c>
      <c r="L706" s="37" t="s">
        <v>27448</v>
      </c>
      <c r="M706" s="37" t="s">
        <v>30203</v>
      </c>
      <c r="N706" s="37" t="s">
        <v>402</v>
      </c>
      <c r="O706" s="37" t="s">
        <v>403</v>
      </c>
      <c r="P706" s="22" t="s">
        <v>30188</v>
      </c>
      <c r="Q706" s="22" t="s">
        <v>30189</v>
      </c>
      <c r="R706" s="38">
        <v>0</v>
      </c>
    </row>
    <row r="707" spans="1:18" ht="12.75">
      <c r="A707" s="22" t="s">
        <v>60</v>
      </c>
      <c r="B707" s="22" t="s">
        <v>209</v>
      </c>
      <c r="C707" s="22" t="s">
        <v>63</v>
      </c>
      <c r="D707" s="22" t="s">
        <v>61</v>
      </c>
      <c r="E707" s="31">
        <v>43045.680879629625</v>
      </c>
      <c r="F707" s="22" t="s">
        <v>27445</v>
      </c>
      <c r="G707" s="22" t="s">
        <v>30204</v>
      </c>
      <c r="H707" s="22" t="s">
        <v>80</v>
      </c>
      <c r="I707" s="22" t="s">
        <v>11232</v>
      </c>
      <c r="J707" s="37" t="s">
        <v>27447</v>
      </c>
      <c r="K707" s="37" t="s">
        <v>27448</v>
      </c>
      <c r="L707" s="37" t="s">
        <v>27448</v>
      </c>
      <c r="M707" s="37" t="s">
        <v>30205</v>
      </c>
      <c r="N707" s="37" t="s">
        <v>402</v>
      </c>
      <c r="O707" s="37" t="s">
        <v>403</v>
      </c>
      <c r="P707" s="22" t="s">
        <v>30206</v>
      </c>
      <c r="Q707" s="22" t="s">
        <v>30207</v>
      </c>
      <c r="R707" s="38">
        <v>0</v>
      </c>
    </row>
    <row r="708" spans="1:18" ht="12.75">
      <c r="A708" s="22" t="s">
        <v>60</v>
      </c>
      <c r="B708" s="22" t="s">
        <v>209</v>
      </c>
      <c r="C708" s="22" t="s">
        <v>63</v>
      </c>
      <c r="D708" s="22" t="s">
        <v>61</v>
      </c>
      <c r="E708" s="31">
        <v>43045.684675925921</v>
      </c>
      <c r="F708" s="22" t="s">
        <v>27445</v>
      </c>
      <c r="G708" s="22" t="s">
        <v>30208</v>
      </c>
      <c r="H708" s="22" t="s">
        <v>80</v>
      </c>
      <c r="I708" s="22" t="s">
        <v>30209</v>
      </c>
      <c r="J708" s="37" t="s">
        <v>27447</v>
      </c>
      <c r="K708" s="37" t="s">
        <v>27448</v>
      </c>
      <c r="L708" s="37" t="s">
        <v>27448</v>
      </c>
      <c r="M708" s="37" t="s">
        <v>30210</v>
      </c>
      <c r="N708" s="37" t="s">
        <v>30211</v>
      </c>
      <c r="O708" s="37" t="s">
        <v>30212</v>
      </c>
      <c r="P708" s="22" t="s">
        <v>30213</v>
      </c>
      <c r="Q708" s="22" t="s">
        <v>30214</v>
      </c>
      <c r="R708" s="38">
        <v>0</v>
      </c>
    </row>
    <row r="709" spans="1:18" ht="12.75">
      <c r="A709" s="22" t="s">
        <v>60</v>
      </c>
      <c r="B709" s="22" t="s">
        <v>209</v>
      </c>
      <c r="C709" s="22" t="s">
        <v>63</v>
      </c>
      <c r="D709" s="22" t="s">
        <v>61</v>
      </c>
      <c r="E709" s="31">
        <v>43045.69122685185</v>
      </c>
      <c r="F709" s="22" t="s">
        <v>27445</v>
      </c>
      <c r="G709" s="22" t="s">
        <v>30215</v>
      </c>
      <c r="H709" s="22" t="s">
        <v>80</v>
      </c>
      <c r="I709" s="22" t="s">
        <v>1208</v>
      </c>
      <c r="J709" s="37" t="s">
        <v>27447</v>
      </c>
      <c r="K709" s="37" t="s">
        <v>27448</v>
      </c>
      <c r="L709" s="37" t="s">
        <v>27448</v>
      </c>
      <c r="M709" s="37" t="s">
        <v>30216</v>
      </c>
      <c r="N709" s="37" t="s">
        <v>1209</v>
      </c>
      <c r="O709" s="37" t="s">
        <v>1210</v>
      </c>
      <c r="P709" s="22" t="s">
        <v>30217</v>
      </c>
      <c r="Q709" s="22" t="s">
        <v>30218</v>
      </c>
      <c r="R709" s="38">
        <v>0</v>
      </c>
    </row>
    <row r="710" spans="1:18" ht="12.75">
      <c r="A710" s="22" t="s">
        <v>60</v>
      </c>
      <c r="B710" s="22" t="s">
        <v>209</v>
      </c>
      <c r="C710" s="22" t="s">
        <v>63</v>
      </c>
      <c r="D710" s="22" t="s">
        <v>61</v>
      </c>
      <c r="E710" s="31">
        <v>43045.698009259257</v>
      </c>
      <c r="F710" s="22" t="s">
        <v>27445</v>
      </c>
      <c r="G710" s="22" t="s">
        <v>30219</v>
      </c>
      <c r="H710" s="22" t="s">
        <v>80</v>
      </c>
      <c r="I710" s="22" t="s">
        <v>3560</v>
      </c>
      <c r="J710" s="37" t="s">
        <v>27447</v>
      </c>
      <c r="K710" s="37" t="s">
        <v>27448</v>
      </c>
      <c r="L710" s="37" t="s">
        <v>27448</v>
      </c>
      <c r="M710" s="37" t="s">
        <v>30220</v>
      </c>
      <c r="N710" s="37" t="s">
        <v>838</v>
      </c>
      <c r="O710" s="37" t="s">
        <v>839</v>
      </c>
      <c r="P710" s="22" t="s">
        <v>30221</v>
      </c>
      <c r="Q710" s="22" t="s">
        <v>30222</v>
      </c>
      <c r="R710" s="38">
        <v>0</v>
      </c>
    </row>
    <row r="711" spans="1:18" ht="12.75">
      <c r="A711" s="22" t="s">
        <v>60</v>
      </c>
      <c r="B711" s="22" t="s">
        <v>209</v>
      </c>
      <c r="C711" s="22" t="s">
        <v>63</v>
      </c>
      <c r="D711" s="22" t="s">
        <v>61</v>
      </c>
      <c r="E711" s="31">
        <v>43045.706944444442</v>
      </c>
      <c r="F711" s="22" t="s">
        <v>27445</v>
      </c>
      <c r="G711" s="22" t="s">
        <v>30223</v>
      </c>
      <c r="H711" s="22" t="s">
        <v>80</v>
      </c>
      <c r="I711" s="22" t="s">
        <v>30224</v>
      </c>
      <c r="J711" s="37" t="s">
        <v>27447</v>
      </c>
      <c r="K711" s="37" t="s">
        <v>27448</v>
      </c>
      <c r="L711" s="37" t="s">
        <v>27448</v>
      </c>
      <c r="M711" s="37" t="s">
        <v>30225</v>
      </c>
      <c r="N711" s="37" t="s">
        <v>91</v>
      </c>
      <c r="O711" s="37" t="s">
        <v>92</v>
      </c>
      <c r="P711" s="22" t="s">
        <v>30226</v>
      </c>
      <c r="Q711" s="22" t="s">
        <v>30227</v>
      </c>
      <c r="R711" s="38">
        <v>0</v>
      </c>
    </row>
    <row r="712" spans="1:18" ht="12.75">
      <c r="A712" s="22" t="s">
        <v>60</v>
      </c>
      <c r="B712" s="22" t="s">
        <v>209</v>
      </c>
      <c r="C712" s="22" t="s">
        <v>63</v>
      </c>
      <c r="D712" s="22" t="s">
        <v>61</v>
      </c>
      <c r="E712" s="31">
        <v>43045.712824074071</v>
      </c>
      <c r="F712" s="22" t="s">
        <v>27445</v>
      </c>
      <c r="G712" s="22" t="s">
        <v>30228</v>
      </c>
      <c r="H712" s="22" t="s">
        <v>80</v>
      </c>
      <c r="I712" s="22" t="s">
        <v>30229</v>
      </c>
      <c r="J712" s="37" t="s">
        <v>27447</v>
      </c>
      <c r="K712" s="37" t="s">
        <v>27448</v>
      </c>
      <c r="L712" s="37" t="s">
        <v>27448</v>
      </c>
      <c r="M712" s="37" t="s">
        <v>30230</v>
      </c>
      <c r="N712" s="37" t="s">
        <v>183</v>
      </c>
      <c r="O712" s="37" t="s">
        <v>184</v>
      </c>
      <c r="P712" s="22" t="s">
        <v>30231</v>
      </c>
      <c r="Q712" s="22" t="s">
        <v>30232</v>
      </c>
      <c r="R712" s="38">
        <v>0</v>
      </c>
    </row>
    <row r="713" spans="1:18" ht="12.75">
      <c r="A713" s="22" t="s">
        <v>60</v>
      </c>
      <c r="B713" s="22" t="s">
        <v>209</v>
      </c>
      <c r="C713" s="22" t="s">
        <v>63</v>
      </c>
      <c r="D713" s="22" t="s">
        <v>61</v>
      </c>
      <c r="E713" s="31">
        <v>43045.714826388888</v>
      </c>
      <c r="F713" s="22" t="s">
        <v>27445</v>
      </c>
      <c r="G713" s="22" t="s">
        <v>30233</v>
      </c>
      <c r="H713" s="22" t="s">
        <v>80</v>
      </c>
      <c r="I713" s="22" t="s">
        <v>30234</v>
      </c>
      <c r="J713" s="37" t="s">
        <v>27447</v>
      </c>
      <c r="K713" s="37" t="s">
        <v>27448</v>
      </c>
      <c r="L713" s="37" t="s">
        <v>27448</v>
      </c>
      <c r="M713" s="37" t="s">
        <v>30235</v>
      </c>
      <c r="N713" s="37" t="s">
        <v>183</v>
      </c>
      <c r="O713" s="37" t="s">
        <v>184</v>
      </c>
      <c r="P713" s="22" t="s">
        <v>30231</v>
      </c>
      <c r="Q713" s="22" t="s">
        <v>30232</v>
      </c>
      <c r="R713" s="38">
        <v>0</v>
      </c>
    </row>
    <row r="714" spans="1:18" ht="12.75">
      <c r="A714" s="22" t="s">
        <v>60</v>
      </c>
      <c r="B714" s="22" t="s">
        <v>209</v>
      </c>
      <c r="C714" s="22" t="s">
        <v>63</v>
      </c>
      <c r="D714" s="22" t="s">
        <v>61</v>
      </c>
      <c r="E714" s="31">
        <v>43045.757395833331</v>
      </c>
      <c r="F714" s="22" t="s">
        <v>27445</v>
      </c>
      <c r="G714" s="22" t="s">
        <v>30236</v>
      </c>
      <c r="H714" s="22" t="s">
        <v>80</v>
      </c>
      <c r="I714" s="22" t="s">
        <v>616</v>
      </c>
      <c r="J714" s="37" t="s">
        <v>27447</v>
      </c>
      <c r="K714" s="37" t="s">
        <v>27448</v>
      </c>
      <c r="L714" s="37" t="s">
        <v>27448</v>
      </c>
      <c r="M714" s="37" t="s">
        <v>30237</v>
      </c>
      <c r="N714" s="37" t="s">
        <v>179</v>
      </c>
      <c r="O714" s="37" t="s">
        <v>180</v>
      </c>
      <c r="P714" s="22" t="s">
        <v>30238</v>
      </c>
      <c r="Q714" s="22" t="s">
        <v>30239</v>
      </c>
      <c r="R714" s="38">
        <v>0</v>
      </c>
    </row>
    <row r="715" spans="1:18" ht="12.75">
      <c r="A715" s="22" t="s">
        <v>60</v>
      </c>
      <c r="B715" s="22" t="s">
        <v>209</v>
      </c>
      <c r="C715" s="22" t="s">
        <v>63</v>
      </c>
      <c r="D715" s="22" t="s">
        <v>61</v>
      </c>
      <c r="E715" s="31">
        <v>43045.765532407408</v>
      </c>
      <c r="F715" s="22" t="s">
        <v>27445</v>
      </c>
      <c r="G715" s="22" t="s">
        <v>30240</v>
      </c>
      <c r="H715" s="22" t="s">
        <v>80</v>
      </c>
      <c r="I715" s="22" t="s">
        <v>5439</v>
      </c>
      <c r="J715" s="37" t="s">
        <v>27447</v>
      </c>
      <c r="K715" s="37" t="s">
        <v>27448</v>
      </c>
      <c r="L715" s="37" t="s">
        <v>27448</v>
      </c>
      <c r="M715" s="37" t="s">
        <v>30241</v>
      </c>
      <c r="N715" s="37" t="s">
        <v>112</v>
      </c>
      <c r="O715" s="37" t="s">
        <v>113</v>
      </c>
      <c r="P715" s="22" t="s">
        <v>30242</v>
      </c>
      <c r="Q715" s="22" t="s">
        <v>30243</v>
      </c>
      <c r="R715" s="38">
        <v>0</v>
      </c>
    </row>
    <row r="716" spans="1:18" ht="12.75">
      <c r="A716" s="22" t="s">
        <v>60</v>
      </c>
      <c r="B716" s="22" t="s">
        <v>209</v>
      </c>
      <c r="C716" s="22" t="s">
        <v>63</v>
      </c>
      <c r="D716" s="22" t="s">
        <v>61</v>
      </c>
      <c r="E716" s="31">
        <v>43045.767847222218</v>
      </c>
      <c r="F716" s="22" t="s">
        <v>27445</v>
      </c>
      <c r="G716" s="22" t="s">
        <v>30244</v>
      </c>
      <c r="H716" s="22" t="s">
        <v>80</v>
      </c>
      <c r="I716" s="22" t="s">
        <v>2351</v>
      </c>
      <c r="J716" s="37" t="s">
        <v>27447</v>
      </c>
      <c r="K716" s="37" t="s">
        <v>27448</v>
      </c>
      <c r="L716" s="37" t="s">
        <v>27448</v>
      </c>
      <c r="M716" s="37" t="s">
        <v>30245</v>
      </c>
      <c r="N716" s="37" t="s">
        <v>2352</v>
      </c>
      <c r="O716" s="37" t="s">
        <v>2353</v>
      </c>
      <c r="P716" s="22" t="s">
        <v>30246</v>
      </c>
      <c r="Q716" s="22" t="s">
        <v>30247</v>
      </c>
      <c r="R716" s="38">
        <v>0</v>
      </c>
    </row>
    <row r="717" spans="1:18" ht="12.75">
      <c r="A717" s="22" t="s">
        <v>60</v>
      </c>
      <c r="B717" s="22" t="s">
        <v>209</v>
      </c>
      <c r="C717" s="22" t="s">
        <v>63</v>
      </c>
      <c r="D717" s="22" t="s">
        <v>61</v>
      </c>
      <c r="E717" s="31">
        <v>43046.393599537034</v>
      </c>
      <c r="F717" s="22" t="s">
        <v>27445</v>
      </c>
      <c r="G717" s="22" t="s">
        <v>30248</v>
      </c>
      <c r="H717" s="22" t="s">
        <v>80</v>
      </c>
      <c r="I717" s="22" t="s">
        <v>11292</v>
      </c>
      <c r="J717" s="37" t="s">
        <v>27447</v>
      </c>
      <c r="K717" s="37" t="s">
        <v>27448</v>
      </c>
      <c r="L717" s="37" t="s">
        <v>27448</v>
      </c>
      <c r="M717" s="37" t="s">
        <v>30249</v>
      </c>
      <c r="N717" s="37" t="s">
        <v>166</v>
      </c>
      <c r="O717" s="37" t="s">
        <v>167</v>
      </c>
      <c r="P717" s="22" t="s">
        <v>30250</v>
      </c>
      <c r="Q717" s="22" t="s">
        <v>30251</v>
      </c>
      <c r="R717" s="38">
        <v>0</v>
      </c>
    </row>
    <row r="718" spans="1:18" ht="12.75">
      <c r="A718" s="22" t="s">
        <v>60</v>
      </c>
      <c r="B718" s="22" t="s">
        <v>209</v>
      </c>
      <c r="C718" s="22" t="s">
        <v>63</v>
      </c>
      <c r="D718" s="22" t="s">
        <v>61</v>
      </c>
      <c r="E718" s="31">
        <v>43046.39644675926</v>
      </c>
      <c r="F718" s="22" t="s">
        <v>27445</v>
      </c>
      <c r="G718" s="22" t="s">
        <v>30252</v>
      </c>
      <c r="H718" s="22" t="s">
        <v>80</v>
      </c>
      <c r="I718" s="22" t="s">
        <v>3940</v>
      </c>
      <c r="J718" s="37" t="s">
        <v>27447</v>
      </c>
      <c r="K718" s="37" t="s">
        <v>27448</v>
      </c>
      <c r="L718" s="37" t="s">
        <v>27448</v>
      </c>
      <c r="M718" s="37" t="s">
        <v>30253</v>
      </c>
      <c r="N718" s="37" t="s">
        <v>777</v>
      </c>
      <c r="O718" s="37" t="s">
        <v>778</v>
      </c>
      <c r="P718" s="22" t="s">
        <v>30254</v>
      </c>
      <c r="Q718" s="22" t="s">
        <v>30255</v>
      </c>
      <c r="R718" s="38">
        <v>0</v>
      </c>
    </row>
    <row r="719" spans="1:18" ht="12.75">
      <c r="A719" s="22" t="s">
        <v>60</v>
      </c>
      <c r="B719" s="22" t="s">
        <v>209</v>
      </c>
      <c r="C719" s="22" t="s">
        <v>63</v>
      </c>
      <c r="D719" s="22" t="s">
        <v>61</v>
      </c>
      <c r="E719" s="31">
        <v>43046.420405092591</v>
      </c>
      <c r="F719" s="22" t="s">
        <v>27445</v>
      </c>
      <c r="G719" s="22" t="s">
        <v>30256</v>
      </c>
      <c r="H719" s="22" t="s">
        <v>80</v>
      </c>
      <c r="I719" s="22" t="s">
        <v>3072</v>
      </c>
      <c r="J719" s="37" t="s">
        <v>27447</v>
      </c>
      <c r="K719" s="37" t="s">
        <v>27448</v>
      </c>
      <c r="L719" s="37" t="s">
        <v>27448</v>
      </c>
      <c r="M719" s="37" t="s">
        <v>30257</v>
      </c>
      <c r="N719" s="37" t="s">
        <v>3073</v>
      </c>
      <c r="O719" s="37" t="s">
        <v>3074</v>
      </c>
      <c r="P719" s="22" t="s">
        <v>30258</v>
      </c>
      <c r="Q719" s="22" t="s">
        <v>30259</v>
      </c>
      <c r="R719" s="38">
        <v>0</v>
      </c>
    </row>
    <row r="720" spans="1:18" ht="12.75">
      <c r="A720" s="22" t="s">
        <v>60</v>
      </c>
      <c r="B720" s="22" t="s">
        <v>209</v>
      </c>
      <c r="C720" s="22" t="s">
        <v>63</v>
      </c>
      <c r="D720" s="22" t="s">
        <v>61</v>
      </c>
      <c r="E720" s="31">
        <v>43046.438043981478</v>
      </c>
      <c r="F720" s="22" t="s">
        <v>27445</v>
      </c>
      <c r="G720" s="22" t="s">
        <v>30260</v>
      </c>
      <c r="H720" s="22" t="s">
        <v>80</v>
      </c>
      <c r="I720" s="22" t="s">
        <v>8505</v>
      </c>
      <c r="J720" s="37" t="s">
        <v>27447</v>
      </c>
      <c r="K720" s="37" t="s">
        <v>27448</v>
      </c>
      <c r="L720" s="37" t="s">
        <v>27448</v>
      </c>
      <c r="M720" s="37" t="s">
        <v>30261</v>
      </c>
      <c r="N720" s="37" t="s">
        <v>91</v>
      </c>
      <c r="O720" s="37" t="s">
        <v>92</v>
      </c>
      <c r="P720" s="22" t="s">
        <v>30262</v>
      </c>
      <c r="Q720" s="22" t="s">
        <v>30263</v>
      </c>
      <c r="R720" s="38">
        <v>0</v>
      </c>
    </row>
    <row r="721" spans="1:18" ht="12.75">
      <c r="A721" s="22" t="s">
        <v>60</v>
      </c>
      <c r="B721" s="22" t="s">
        <v>209</v>
      </c>
      <c r="C721" s="22" t="s">
        <v>63</v>
      </c>
      <c r="D721" s="22" t="s">
        <v>61</v>
      </c>
      <c r="E721" s="31">
        <v>43046.438703703701</v>
      </c>
      <c r="F721" s="22" t="s">
        <v>27445</v>
      </c>
      <c r="G721" s="22" t="s">
        <v>30264</v>
      </c>
      <c r="H721" s="22" t="s">
        <v>80</v>
      </c>
      <c r="I721" s="22" t="s">
        <v>5447</v>
      </c>
      <c r="J721" s="37" t="s">
        <v>27447</v>
      </c>
      <c r="K721" s="37" t="s">
        <v>27448</v>
      </c>
      <c r="L721" s="37" t="s">
        <v>27448</v>
      </c>
      <c r="M721" s="37" t="s">
        <v>30265</v>
      </c>
      <c r="N721" s="37" t="s">
        <v>737</v>
      </c>
      <c r="O721" s="37" t="s">
        <v>738</v>
      </c>
      <c r="P721" s="22" t="s">
        <v>30266</v>
      </c>
      <c r="Q721" s="22" t="s">
        <v>30267</v>
      </c>
      <c r="R721" s="38">
        <v>0</v>
      </c>
    </row>
    <row r="722" spans="1:18" ht="12.75">
      <c r="A722" s="22" t="s">
        <v>60</v>
      </c>
      <c r="B722" s="22" t="s">
        <v>209</v>
      </c>
      <c r="C722" s="22" t="s">
        <v>63</v>
      </c>
      <c r="D722" s="22" t="s">
        <v>61</v>
      </c>
      <c r="E722" s="31">
        <v>43046.442766203705</v>
      </c>
      <c r="F722" s="22" t="s">
        <v>27445</v>
      </c>
      <c r="G722" s="22" t="s">
        <v>30268</v>
      </c>
      <c r="H722" s="22" t="s">
        <v>80</v>
      </c>
      <c r="I722" s="22" t="s">
        <v>30269</v>
      </c>
      <c r="J722" s="37" t="s">
        <v>27447</v>
      </c>
      <c r="K722" s="37" t="s">
        <v>27448</v>
      </c>
      <c r="L722" s="37" t="s">
        <v>27448</v>
      </c>
      <c r="M722" s="37" t="s">
        <v>30270</v>
      </c>
      <c r="N722" s="37" t="s">
        <v>886</v>
      </c>
      <c r="O722" s="37" t="s">
        <v>887</v>
      </c>
      <c r="P722" s="22" t="s">
        <v>30271</v>
      </c>
      <c r="Q722" s="22" t="s">
        <v>30272</v>
      </c>
      <c r="R722" s="38">
        <v>0</v>
      </c>
    </row>
    <row r="723" spans="1:18" ht="12.75">
      <c r="A723" s="22" t="s">
        <v>60</v>
      </c>
      <c r="B723" s="22" t="s">
        <v>209</v>
      </c>
      <c r="C723" s="22" t="s">
        <v>63</v>
      </c>
      <c r="D723" s="22" t="s">
        <v>61</v>
      </c>
      <c r="E723" s="31">
        <v>43046.444131944445</v>
      </c>
      <c r="F723" s="22" t="s">
        <v>27445</v>
      </c>
      <c r="G723" s="22" t="s">
        <v>30273</v>
      </c>
      <c r="H723" s="22" t="s">
        <v>80</v>
      </c>
      <c r="I723" s="22" t="s">
        <v>10441</v>
      </c>
      <c r="J723" s="37" t="s">
        <v>27447</v>
      </c>
      <c r="K723" s="37" t="s">
        <v>27448</v>
      </c>
      <c r="L723" s="37" t="s">
        <v>27448</v>
      </c>
      <c r="M723" s="37" t="s">
        <v>30274</v>
      </c>
      <c r="N723" s="37" t="s">
        <v>886</v>
      </c>
      <c r="O723" s="37" t="s">
        <v>887</v>
      </c>
      <c r="P723" s="22" t="s">
        <v>30271</v>
      </c>
      <c r="Q723" s="22" t="s">
        <v>30272</v>
      </c>
      <c r="R723" s="38">
        <v>0</v>
      </c>
    </row>
    <row r="724" spans="1:18" ht="12.75">
      <c r="A724" s="22" t="s">
        <v>60</v>
      </c>
      <c r="B724" s="22" t="s">
        <v>209</v>
      </c>
      <c r="C724" s="22" t="s">
        <v>63</v>
      </c>
      <c r="D724" s="22" t="s">
        <v>61</v>
      </c>
      <c r="E724" s="31">
        <v>43046.448032407403</v>
      </c>
      <c r="F724" s="22" t="s">
        <v>27445</v>
      </c>
      <c r="G724" s="22" t="s">
        <v>30275</v>
      </c>
      <c r="H724" s="22" t="s">
        <v>80</v>
      </c>
      <c r="I724" s="22" t="s">
        <v>30276</v>
      </c>
      <c r="J724" s="37" t="s">
        <v>27447</v>
      </c>
      <c r="K724" s="37" t="s">
        <v>27448</v>
      </c>
      <c r="L724" s="37" t="s">
        <v>27448</v>
      </c>
      <c r="M724" s="37" t="s">
        <v>30277</v>
      </c>
      <c r="N724" s="37" t="s">
        <v>1086</v>
      </c>
      <c r="O724" s="37" t="s">
        <v>1087</v>
      </c>
      <c r="P724" s="22" t="s">
        <v>30278</v>
      </c>
      <c r="Q724" s="22" t="s">
        <v>30279</v>
      </c>
      <c r="R724" s="38">
        <v>0</v>
      </c>
    </row>
    <row r="725" spans="1:18" ht="12.75">
      <c r="A725" s="22" t="s">
        <v>60</v>
      </c>
      <c r="B725" s="22" t="s">
        <v>209</v>
      </c>
      <c r="C725" s="22" t="s">
        <v>63</v>
      </c>
      <c r="D725" s="22" t="s">
        <v>61</v>
      </c>
      <c r="E725" s="31">
        <v>43046.449398148143</v>
      </c>
      <c r="F725" s="22" t="s">
        <v>27445</v>
      </c>
      <c r="G725" s="22" t="s">
        <v>30280</v>
      </c>
      <c r="H725" s="22" t="s">
        <v>80</v>
      </c>
      <c r="I725" s="22" t="s">
        <v>30281</v>
      </c>
      <c r="J725" s="37" t="s">
        <v>27447</v>
      </c>
      <c r="K725" s="37" t="s">
        <v>27448</v>
      </c>
      <c r="L725" s="37" t="s">
        <v>27448</v>
      </c>
      <c r="M725" s="37" t="s">
        <v>30282</v>
      </c>
      <c r="N725" s="37" t="s">
        <v>1086</v>
      </c>
      <c r="O725" s="37" t="s">
        <v>1087</v>
      </c>
      <c r="P725" s="22" t="s">
        <v>30278</v>
      </c>
      <c r="Q725" s="22" t="s">
        <v>30279</v>
      </c>
      <c r="R725" s="38">
        <v>0</v>
      </c>
    </row>
    <row r="726" spans="1:18" ht="12.75">
      <c r="A726" s="22" t="s">
        <v>60</v>
      </c>
      <c r="B726" s="22" t="s">
        <v>209</v>
      </c>
      <c r="C726" s="22" t="s">
        <v>63</v>
      </c>
      <c r="D726" s="22" t="s">
        <v>61</v>
      </c>
      <c r="E726" s="31">
        <v>43046.453159722223</v>
      </c>
      <c r="F726" s="22" t="s">
        <v>27445</v>
      </c>
      <c r="G726" s="22" t="s">
        <v>30283</v>
      </c>
      <c r="H726" s="22" t="s">
        <v>80</v>
      </c>
      <c r="I726" s="22" t="s">
        <v>30284</v>
      </c>
      <c r="J726" s="37" t="s">
        <v>27447</v>
      </c>
      <c r="K726" s="37" t="s">
        <v>27448</v>
      </c>
      <c r="L726" s="37" t="s">
        <v>27448</v>
      </c>
      <c r="M726" s="37" t="s">
        <v>30285</v>
      </c>
      <c r="N726" s="37" t="s">
        <v>1086</v>
      </c>
      <c r="O726" s="37" t="s">
        <v>1087</v>
      </c>
      <c r="P726" s="22" t="s">
        <v>30278</v>
      </c>
      <c r="Q726" s="22" t="s">
        <v>30279</v>
      </c>
      <c r="R726" s="38">
        <v>0</v>
      </c>
    </row>
    <row r="727" spans="1:18" ht="12.75">
      <c r="A727" s="22" t="s">
        <v>60</v>
      </c>
      <c r="B727" s="22" t="s">
        <v>209</v>
      </c>
      <c r="C727" s="22" t="s">
        <v>63</v>
      </c>
      <c r="D727" s="22" t="s">
        <v>61</v>
      </c>
      <c r="E727" s="31">
        <v>43046.472893518519</v>
      </c>
      <c r="F727" s="22" t="s">
        <v>27445</v>
      </c>
      <c r="G727" s="22" t="s">
        <v>30286</v>
      </c>
      <c r="H727" s="22" t="s">
        <v>80</v>
      </c>
      <c r="I727" s="22" t="s">
        <v>10718</v>
      </c>
      <c r="J727" s="37" t="s">
        <v>27447</v>
      </c>
      <c r="K727" s="37" t="s">
        <v>27448</v>
      </c>
      <c r="L727" s="37" t="s">
        <v>27448</v>
      </c>
      <c r="M727" s="37" t="s">
        <v>30287</v>
      </c>
      <c r="N727" s="37" t="s">
        <v>158</v>
      </c>
      <c r="O727" s="37" t="s">
        <v>159</v>
      </c>
      <c r="P727" s="22" t="s">
        <v>30288</v>
      </c>
      <c r="Q727" s="22" t="s">
        <v>30289</v>
      </c>
      <c r="R727" s="38">
        <v>0</v>
      </c>
    </row>
    <row r="728" spans="1:18" ht="12.75">
      <c r="A728" s="22" t="s">
        <v>60</v>
      </c>
      <c r="B728" s="22" t="s">
        <v>209</v>
      </c>
      <c r="C728" s="22" t="s">
        <v>63</v>
      </c>
      <c r="D728" s="22" t="s">
        <v>61</v>
      </c>
      <c r="E728" s="31">
        <v>43046.490856481483</v>
      </c>
      <c r="F728" s="22" t="s">
        <v>27445</v>
      </c>
      <c r="G728" s="22" t="s">
        <v>30290</v>
      </c>
      <c r="H728" s="22" t="s">
        <v>80</v>
      </c>
      <c r="I728" s="22" t="s">
        <v>30291</v>
      </c>
      <c r="J728" s="37" t="s">
        <v>27447</v>
      </c>
      <c r="K728" s="37" t="s">
        <v>27448</v>
      </c>
      <c r="L728" s="37" t="s">
        <v>27448</v>
      </c>
      <c r="M728" s="37" t="s">
        <v>30292</v>
      </c>
      <c r="N728" s="37" t="s">
        <v>201</v>
      </c>
      <c r="O728" s="37" t="s">
        <v>202</v>
      </c>
      <c r="P728" s="22" t="s">
        <v>30293</v>
      </c>
      <c r="Q728" s="22" t="s">
        <v>30294</v>
      </c>
      <c r="R728" s="38">
        <v>0</v>
      </c>
    </row>
    <row r="729" spans="1:18" ht="12.75">
      <c r="A729" s="22" t="s">
        <v>60</v>
      </c>
      <c r="B729" s="22" t="s">
        <v>209</v>
      </c>
      <c r="C729" s="22" t="s">
        <v>63</v>
      </c>
      <c r="D729" s="22" t="s">
        <v>61</v>
      </c>
      <c r="E729" s="31">
        <v>43046.494930555556</v>
      </c>
      <c r="F729" s="22" t="s">
        <v>27445</v>
      </c>
      <c r="G729" s="22" t="s">
        <v>30295</v>
      </c>
      <c r="H729" s="22" t="s">
        <v>80</v>
      </c>
      <c r="I729" s="22" t="s">
        <v>10592</v>
      </c>
      <c r="J729" s="37" t="s">
        <v>27447</v>
      </c>
      <c r="K729" s="37" t="s">
        <v>27448</v>
      </c>
      <c r="L729" s="37" t="s">
        <v>27448</v>
      </c>
      <c r="M729" s="37" t="s">
        <v>30296</v>
      </c>
      <c r="N729" s="37" t="s">
        <v>1276</v>
      </c>
      <c r="O729" s="37" t="s">
        <v>1277</v>
      </c>
      <c r="P729" s="22" t="s">
        <v>30297</v>
      </c>
      <c r="Q729" s="22" t="s">
        <v>30298</v>
      </c>
      <c r="R729" s="38">
        <v>0</v>
      </c>
    </row>
    <row r="730" spans="1:18" ht="12.75">
      <c r="A730" s="22" t="s">
        <v>60</v>
      </c>
      <c r="B730" s="22" t="s">
        <v>209</v>
      </c>
      <c r="C730" s="22" t="s">
        <v>63</v>
      </c>
      <c r="D730" s="22" t="s">
        <v>61</v>
      </c>
      <c r="E730" s="31">
        <v>43046.496701388889</v>
      </c>
      <c r="F730" s="22" t="s">
        <v>27445</v>
      </c>
      <c r="G730" s="22" t="s">
        <v>30299</v>
      </c>
      <c r="H730" s="22" t="s">
        <v>80</v>
      </c>
      <c r="I730" s="22" t="s">
        <v>30300</v>
      </c>
      <c r="J730" s="37" t="s">
        <v>27447</v>
      </c>
      <c r="K730" s="37" t="s">
        <v>27448</v>
      </c>
      <c r="L730" s="37" t="s">
        <v>27448</v>
      </c>
      <c r="M730" s="37" t="s">
        <v>30301</v>
      </c>
      <c r="N730" s="37" t="s">
        <v>504</v>
      </c>
      <c r="O730" s="37" t="s">
        <v>505</v>
      </c>
      <c r="P730" s="22" t="s">
        <v>30302</v>
      </c>
      <c r="Q730" s="22" t="s">
        <v>30303</v>
      </c>
      <c r="R730" s="38">
        <v>0</v>
      </c>
    </row>
    <row r="731" spans="1:18" ht="12.75">
      <c r="A731" s="22" t="s">
        <v>60</v>
      </c>
      <c r="B731" s="22" t="s">
        <v>209</v>
      </c>
      <c r="C731" s="22" t="s">
        <v>63</v>
      </c>
      <c r="D731" s="22" t="s">
        <v>61</v>
      </c>
      <c r="E731" s="31">
        <v>43046.515127314815</v>
      </c>
      <c r="F731" s="22" t="s">
        <v>27445</v>
      </c>
      <c r="G731" s="22" t="s">
        <v>30304</v>
      </c>
      <c r="H731" s="22" t="s">
        <v>80</v>
      </c>
      <c r="I731" s="22" t="s">
        <v>30305</v>
      </c>
      <c r="J731" s="37" t="s">
        <v>27447</v>
      </c>
      <c r="K731" s="37" t="s">
        <v>27448</v>
      </c>
      <c r="L731" s="37" t="s">
        <v>27448</v>
      </c>
      <c r="M731" s="37" t="s">
        <v>30306</v>
      </c>
      <c r="N731" s="37" t="s">
        <v>1078</v>
      </c>
      <c r="O731" s="37" t="s">
        <v>1079</v>
      </c>
      <c r="P731" s="22" t="s">
        <v>30307</v>
      </c>
      <c r="Q731" s="22" t="s">
        <v>30308</v>
      </c>
      <c r="R731" s="38">
        <v>0</v>
      </c>
    </row>
    <row r="732" spans="1:18" ht="12.75">
      <c r="A732" s="22" t="s">
        <v>60</v>
      </c>
      <c r="B732" s="22" t="s">
        <v>209</v>
      </c>
      <c r="C732" s="22" t="s">
        <v>63</v>
      </c>
      <c r="D732" s="22" t="s">
        <v>61</v>
      </c>
      <c r="E732" s="31">
        <v>43046.515821759254</v>
      </c>
      <c r="F732" s="22" t="s">
        <v>27445</v>
      </c>
      <c r="G732" s="22" t="s">
        <v>30309</v>
      </c>
      <c r="H732" s="22" t="s">
        <v>80</v>
      </c>
      <c r="I732" s="22" t="s">
        <v>5156</v>
      </c>
      <c r="J732" s="37" t="s">
        <v>27447</v>
      </c>
      <c r="K732" s="37" t="s">
        <v>27448</v>
      </c>
      <c r="L732" s="37" t="s">
        <v>27448</v>
      </c>
      <c r="M732" s="37" t="s">
        <v>30310</v>
      </c>
      <c r="N732" s="37" t="s">
        <v>1340</v>
      </c>
      <c r="O732" s="37" t="s">
        <v>1341</v>
      </c>
      <c r="P732" s="22" t="s">
        <v>30311</v>
      </c>
      <c r="Q732" s="22" t="s">
        <v>30312</v>
      </c>
      <c r="R732" s="38">
        <v>0</v>
      </c>
    </row>
    <row r="733" spans="1:18" ht="12.75">
      <c r="A733" s="22" t="s">
        <v>60</v>
      </c>
      <c r="B733" s="22" t="s">
        <v>209</v>
      </c>
      <c r="C733" s="22" t="s">
        <v>63</v>
      </c>
      <c r="D733" s="22" t="s">
        <v>61</v>
      </c>
      <c r="E733" s="31">
        <v>43046.51762731481</v>
      </c>
      <c r="F733" s="22" t="s">
        <v>27445</v>
      </c>
      <c r="G733" s="22" t="s">
        <v>30313</v>
      </c>
      <c r="H733" s="22" t="s">
        <v>80</v>
      </c>
      <c r="I733" s="22" t="s">
        <v>30314</v>
      </c>
      <c r="J733" s="37" t="s">
        <v>27447</v>
      </c>
      <c r="K733" s="37" t="s">
        <v>27448</v>
      </c>
      <c r="L733" s="37" t="s">
        <v>27448</v>
      </c>
      <c r="M733" s="37" t="s">
        <v>30315</v>
      </c>
      <c r="N733" s="37" t="s">
        <v>595</v>
      </c>
      <c r="O733" s="37" t="s">
        <v>596</v>
      </c>
      <c r="P733" s="22" t="s">
        <v>30316</v>
      </c>
      <c r="Q733" s="22" t="s">
        <v>30317</v>
      </c>
      <c r="R733" s="38">
        <v>0</v>
      </c>
    </row>
    <row r="734" spans="1:18" ht="12.75">
      <c r="A734" s="22" t="s">
        <v>60</v>
      </c>
      <c r="B734" s="22" t="s">
        <v>209</v>
      </c>
      <c r="C734" s="22" t="s">
        <v>63</v>
      </c>
      <c r="D734" s="22" t="s">
        <v>61</v>
      </c>
      <c r="E734" s="31">
        <v>43046.519224537034</v>
      </c>
      <c r="F734" s="22" t="s">
        <v>27445</v>
      </c>
      <c r="G734" s="22" t="s">
        <v>30318</v>
      </c>
      <c r="H734" s="22" t="s">
        <v>80</v>
      </c>
      <c r="I734" s="22" t="s">
        <v>4285</v>
      </c>
      <c r="J734" s="37" t="s">
        <v>27447</v>
      </c>
      <c r="K734" s="37" t="s">
        <v>27448</v>
      </c>
      <c r="L734" s="37" t="s">
        <v>27448</v>
      </c>
      <c r="M734" s="37" t="s">
        <v>30319</v>
      </c>
      <c r="N734" s="37" t="s">
        <v>175</v>
      </c>
      <c r="O734" s="37" t="s">
        <v>176</v>
      </c>
      <c r="P734" s="22" t="s">
        <v>30320</v>
      </c>
      <c r="Q734" s="22" t="s">
        <v>30321</v>
      </c>
      <c r="R734" s="38">
        <v>0</v>
      </c>
    </row>
    <row r="735" spans="1:18" ht="12.75">
      <c r="A735" s="22" t="s">
        <v>60</v>
      </c>
      <c r="B735" s="22" t="s">
        <v>209</v>
      </c>
      <c r="C735" s="22" t="s">
        <v>63</v>
      </c>
      <c r="D735" s="22" t="s">
        <v>61</v>
      </c>
      <c r="E735" s="31">
        <v>43046.521643518514</v>
      </c>
      <c r="F735" s="22" t="s">
        <v>27445</v>
      </c>
      <c r="G735" s="22" t="s">
        <v>30322</v>
      </c>
      <c r="H735" s="22" t="s">
        <v>80</v>
      </c>
      <c r="I735" s="22" t="s">
        <v>30323</v>
      </c>
      <c r="J735" s="37" t="s">
        <v>27447</v>
      </c>
      <c r="K735" s="37" t="s">
        <v>27448</v>
      </c>
      <c r="L735" s="37" t="s">
        <v>27448</v>
      </c>
      <c r="M735" s="37" t="s">
        <v>30324</v>
      </c>
      <c r="N735" s="37" t="s">
        <v>103</v>
      </c>
      <c r="O735" s="37" t="s">
        <v>104</v>
      </c>
      <c r="P735" s="22" t="s">
        <v>30307</v>
      </c>
      <c r="Q735" s="22" t="s">
        <v>30308</v>
      </c>
      <c r="R735" s="38">
        <v>0</v>
      </c>
    </row>
    <row r="736" spans="1:18" ht="12.75">
      <c r="A736" s="22" t="s">
        <v>60</v>
      </c>
      <c r="B736" s="22" t="s">
        <v>209</v>
      </c>
      <c r="C736" s="22" t="s">
        <v>63</v>
      </c>
      <c r="D736" s="22" t="s">
        <v>61</v>
      </c>
      <c r="E736" s="31">
        <v>43046.525821759256</v>
      </c>
      <c r="F736" s="22" t="s">
        <v>27445</v>
      </c>
      <c r="G736" s="22" t="s">
        <v>30325</v>
      </c>
      <c r="H736" s="22" t="s">
        <v>80</v>
      </c>
      <c r="I736" s="22" t="s">
        <v>4037</v>
      </c>
      <c r="J736" s="37" t="s">
        <v>27447</v>
      </c>
      <c r="K736" s="37" t="s">
        <v>27448</v>
      </c>
      <c r="L736" s="37" t="s">
        <v>27448</v>
      </c>
      <c r="M736" s="37" t="s">
        <v>30326</v>
      </c>
      <c r="N736" s="37" t="s">
        <v>91</v>
      </c>
      <c r="O736" s="37" t="s">
        <v>92</v>
      </c>
      <c r="P736" s="22" t="s">
        <v>30327</v>
      </c>
      <c r="Q736" s="22" t="s">
        <v>30328</v>
      </c>
      <c r="R736" s="38">
        <v>0</v>
      </c>
    </row>
    <row r="737" spans="1:18" ht="12.75">
      <c r="A737" s="22" t="s">
        <v>60</v>
      </c>
      <c r="B737" s="22" t="s">
        <v>209</v>
      </c>
      <c r="C737" s="22" t="s">
        <v>63</v>
      </c>
      <c r="D737" s="22" t="s">
        <v>61</v>
      </c>
      <c r="E737" s="31">
        <v>43046.525833333333</v>
      </c>
      <c r="F737" s="22" t="s">
        <v>27445</v>
      </c>
      <c r="G737" s="22" t="s">
        <v>30329</v>
      </c>
      <c r="H737" s="22" t="s">
        <v>80</v>
      </c>
      <c r="I737" s="22" t="s">
        <v>30330</v>
      </c>
      <c r="J737" s="37" t="s">
        <v>27447</v>
      </c>
      <c r="K737" s="37" t="s">
        <v>27448</v>
      </c>
      <c r="L737" s="37" t="s">
        <v>27448</v>
      </c>
      <c r="M737" s="37" t="s">
        <v>30331</v>
      </c>
      <c r="N737" s="37" t="s">
        <v>1634</v>
      </c>
      <c r="O737" s="37" t="s">
        <v>1635</v>
      </c>
      <c r="P737" s="22" t="s">
        <v>30332</v>
      </c>
      <c r="Q737" s="22" t="s">
        <v>30333</v>
      </c>
      <c r="R737" s="38">
        <v>0</v>
      </c>
    </row>
    <row r="738" spans="1:18" ht="12.75">
      <c r="A738" s="22" t="s">
        <v>60</v>
      </c>
      <c r="B738" s="22" t="s">
        <v>209</v>
      </c>
      <c r="C738" s="22" t="s">
        <v>63</v>
      </c>
      <c r="D738" s="22" t="s">
        <v>61</v>
      </c>
      <c r="E738" s="31">
        <v>43046.547152777777</v>
      </c>
      <c r="F738" s="22" t="s">
        <v>27445</v>
      </c>
      <c r="G738" s="22" t="s">
        <v>30334</v>
      </c>
      <c r="H738" s="22" t="s">
        <v>80</v>
      </c>
      <c r="I738" s="22" t="s">
        <v>30335</v>
      </c>
      <c r="J738" s="37" t="s">
        <v>27447</v>
      </c>
      <c r="K738" s="37" t="s">
        <v>27448</v>
      </c>
      <c r="L738" s="37" t="s">
        <v>27448</v>
      </c>
      <c r="M738" s="37" t="s">
        <v>30336</v>
      </c>
      <c r="N738" s="37" t="s">
        <v>112</v>
      </c>
      <c r="O738" s="37" t="s">
        <v>113</v>
      </c>
      <c r="P738" s="22" t="s">
        <v>30337</v>
      </c>
      <c r="Q738" s="22" t="s">
        <v>30338</v>
      </c>
      <c r="R738" s="38">
        <v>0</v>
      </c>
    </row>
    <row r="739" spans="1:18" ht="12.75">
      <c r="A739" s="22" t="s">
        <v>60</v>
      </c>
      <c r="B739" s="22" t="s">
        <v>209</v>
      </c>
      <c r="C739" s="22" t="s">
        <v>63</v>
      </c>
      <c r="D739" s="22" t="s">
        <v>61</v>
      </c>
      <c r="E739" s="31">
        <v>43046.549641203703</v>
      </c>
      <c r="F739" s="22" t="s">
        <v>27445</v>
      </c>
      <c r="G739" s="22" t="s">
        <v>30339</v>
      </c>
      <c r="H739" s="22" t="s">
        <v>80</v>
      </c>
      <c r="I739" s="22" t="s">
        <v>30340</v>
      </c>
      <c r="J739" s="37" t="s">
        <v>27447</v>
      </c>
      <c r="K739" s="37" t="s">
        <v>27448</v>
      </c>
      <c r="L739" s="37" t="s">
        <v>27448</v>
      </c>
      <c r="M739" s="37" t="s">
        <v>30341</v>
      </c>
      <c r="N739" s="37" t="s">
        <v>103</v>
      </c>
      <c r="O739" s="37" t="s">
        <v>104</v>
      </c>
      <c r="P739" s="22" t="s">
        <v>30307</v>
      </c>
      <c r="Q739" s="22" t="s">
        <v>30308</v>
      </c>
      <c r="R739" s="38">
        <v>0</v>
      </c>
    </row>
    <row r="740" spans="1:18" ht="12.75">
      <c r="A740" s="22" t="s">
        <v>60</v>
      </c>
      <c r="B740" s="22" t="s">
        <v>209</v>
      </c>
      <c r="C740" s="22" t="s">
        <v>63</v>
      </c>
      <c r="D740" s="22" t="s">
        <v>61</v>
      </c>
      <c r="E740" s="31">
        <v>43046.555833333332</v>
      </c>
      <c r="F740" s="22" t="s">
        <v>27445</v>
      </c>
      <c r="G740" s="22" t="s">
        <v>30342</v>
      </c>
      <c r="H740" s="22" t="s">
        <v>80</v>
      </c>
      <c r="I740" s="22" t="s">
        <v>1543</v>
      </c>
      <c r="J740" s="37" t="s">
        <v>27447</v>
      </c>
      <c r="K740" s="37" t="s">
        <v>27448</v>
      </c>
      <c r="L740" s="37" t="s">
        <v>27448</v>
      </c>
      <c r="M740" s="37" t="s">
        <v>30343</v>
      </c>
      <c r="N740" s="37" t="s">
        <v>402</v>
      </c>
      <c r="O740" s="37" t="s">
        <v>403</v>
      </c>
      <c r="P740" s="22" t="s">
        <v>30344</v>
      </c>
      <c r="Q740" s="22" t="s">
        <v>30345</v>
      </c>
      <c r="R740" s="38">
        <v>0</v>
      </c>
    </row>
    <row r="741" spans="1:18" ht="12.75">
      <c r="A741" s="22" t="s">
        <v>60</v>
      </c>
      <c r="B741" s="22" t="s">
        <v>209</v>
      </c>
      <c r="C741" s="22" t="s">
        <v>63</v>
      </c>
      <c r="D741" s="22" t="s">
        <v>61</v>
      </c>
      <c r="E741" s="31">
        <v>43046.55909722222</v>
      </c>
      <c r="F741" s="22" t="s">
        <v>27445</v>
      </c>
      <c r="G741" s="22" t="s">
        <v>30346</v>
      </c>
      <c r="H741" s="22" t="s">
        <v>80</v>
      </c>
      <c r="I741" s="22" t="s">
        <v>11202</v>
      </c>
      <c r="J741" s="37" t="s">
        <v>27447</v>
      </c>
      <c r="K741" s="37" t="s">
        <v>27448</v>
      </c>
      <c r="L741" s="37" t="s">
        <v>27448</v>
      </c>
      <c r="M741" s="37" t="s">
        <v>30347</v>
      </c>
      <c r="N741" s="37" t="s">
        <v>8508</v>
      </c>
      <c r="O741" s="37" t="s">
        <v>8509</v>
      </c>
      <c r="P741" s="22" t="s">
        <v>30348</v>
      </c>
      <c r="Q741" s="22" t="s">
        <v>30349</v>
      </c>
      <c r="R741" s="38">
        <v>0</v>
      </c>
    </row>
    <row r="742" spans="1:18" ht="12.75">
      <c r="A742" s="22" t="s">
        <v>60</v>
      </c>
      <c r="B742" s="22" t="s">
        <v>209</v>
      </c>
      <c r="C742" s="22" t="s">
        <v>63</v>
      </c>
      <c r="D742" s="22" t="s">
        <v>61</v>
      </c>
      <c r="E742" s="31">
        <v>43046.562905092593</v>
      </c>
      <c r="F742" s="22" t="s">
        <v>27445</v>
      </c>
      <c r="G742" s="22" t="s">
        <v>30350</v>
      </c>
      <c r="H742" s="22" t="s">
        <v>80</v>
      </c>
      <c r="I742" s="22" t="s">
        <v>382</v>
      </c>
      <c r="J742" s="37" t="s">
        <v>27447</v>
      </c>
      <c r="K742" s="37" t="s">
        <v>27448</v>
      </c>
      <c r="L742" s="37" t="s">
        <v>27448</v>
      </c>
      <c r="M742" s="37" t="s">
        <v>30351</v>
      </c>
      <c r="N742" s="37" t="s">
        <v>183</v>
      </c>
      <c r="O742" s="37" t="s">
        <v>184</v>
      </c>
      <c r="P742" s="22" t="s">
        <v>30352</v>
      </c>
      <c r="Q742" s="22" t="s">
        <v>30353</v>
      </c>
      <c r="R742" s="38">
        <v>0</v>
      </c>
    </row>
    <row r="743" spans="1:18" ht="12.75">
      <c r="A743" s="22" t="s">
        <v>60</v>
      </c>
      <c r="B743" s="22" t="s">
        <v>209</v>
      </c>
      <c r="C743" s="22" t="s">
        <v>63</v>
      </c>
      <c r="D743" s="22" t="s">
        <v>61</v>
      </c>
      <c r="E743" s="31">
        <v>43046.564120370371</v>
      </c>
      <c r="F743" s="22" t="s">
        <v>27445</v>
      </c>
      <c r="G743" s="22" t="s">
        <v>30354</v>
      </c>
      <c r="H743" s="22" t="s">
        <v>80</v>
      </c>
      <c r="I743" s="22" t="s">
        <v>7270</v>
      </c>
      <c r="J743" s="37" t="s">
        <v>27447</v>
      </c>
      <c r="K743" s="37" t="s">
        <v>27448</v>
      </c>
      <c r="L743" s="37" t="s">
        <v>27448</v>
      </c>
      <c r="M743" s="37" t="s">
        <v>30355</v>
      </c>
      <c r="N743" s="37" t="s">
        <v>402</v>
      </c>
      <c r="O743" s="37" t="s">
        <v>403</v>
      </c>
      <c r="P743" s="22" t="s">
        <v>30356</v>
      </c>
      <c r="Q743" s="22" t="s">
        <v>30357</v>
      </c>
      <c r="R743" s="38">
        <v>0</v>
      </c>
    </row>
    <row r="744" spans="1:18" ht="12.75">
      <c r="A744" s="22" t="s">
        <v>60</v>
      </c>
      <c r="B744" s="22" t="s">
        <v>209</v>
      </c>
      <c r="C744" s="22" t="s">
        <v>63</v>
      </c>
      <c r="D744" s="22" t="s">
        <v>61</v>
      </c>
      <c r="E744" s="31">
        <v>43046.568645833329</v>
      </c>
      <c r="F744" s="22" t="s">
        <v>27445</v>
      </c>
      <c r="G744" s="22" t="s">
        <v>30358</v>
      </c>
      <c r="H744" s="22" t="s">
        <v>80</v>
      </c>
      <c r="I744" s="22" t="s">
        <v>11260</v>
      </c>
      <c r="J744" s="37" t="s">
        <v>27447</v>
      </c>
      <c r="K744" s="37" t="s">
        <v>27448</v>
      </c>
      <c r="L744" s="37" t="s">
        <v>27448</v>
      </c>
      <c r="M744" s="37" t="s">
        <v>30359</v>
      </c>
      <c r="N744" s="37" t="s">
        <v>402</v>
      </c>
      <c r="O744" s="37" t="s">
        <v>403</v>
      </c>
      <c r="P744" s="22" t="s">
        <v>30360</v>
      </c>
      <c r="Q744" s="22" t="s">
        <v>30361</v>
      </c>
      <c r="R744" s="38">
        <v>0</v>
      </c>
    </row>
    <row r="745" spans="1:18" ht="12.75">
      <c r="A745" s="22" t="s">
        <v>60</v>
      </c>
      <c r="B745" s="22" t="s">
        <v>209</v>
      </c>
      <c r="C745" s="22" t="s">
        <v>63</v>
      </c>
      <c r="D745" s="22" t="s">
        <v>61</v>
      </c>
      <c r="E745" s="31">
        <v>43046.572013888886</v>
      </c>
      <c r="F745" s="22" t="s">
        <v>27445</v>
      </c>
      <c r="G745" s="22" t="s">
        <v>30362</v>
      </c>
      <c r="H745" s="22" t="s">
        <v>80</v>
      </c>
      <c r="I745" s="22" t="s">
        <v>2824</v>
      </c>
      <c r="J745" s="37" t="s">
        <v>27447</v>
      </c>
      <c r="K745" s="37" t="s">
        <v>27448</v>
      </c>
      <c r="L745" s="37" t="s">
        <v>27448</v>
      </c>
      <c r="M745" s="37" t="s">
        <v>30363</v>
      </c>
      <c r="N745" s="37" t="s">
        <v>595</v>
      </c>
      <c r="O745" s="37" t="s">
        <v>596</v>
      </c>
      <c r="P745" s="22" t="s">
        <v>30316</v>
      </c>
      <c r="Q745" s="22" t="s">
        <v>30317</v>
      </c>
      <c r="R745" s="38">
        <v>0</v>
      </c>
    </row>
    <row r="746" spans="1:18" ht="12.75">
      <c r="A746" s="22" t="s">
        <v>60</v>
      </c>
      <c r="B746" s="22" t="s">
        <v>209</v>
      </c>
      <c r="C746" s="22" t="s">
        <v>63</v>
      </c>
      <c r="D746" s="22" t="s">
        <v>61</v>
      </c>
      <c r="E746" s="31">
        <v>43046.587361111109</v>
      </c>
      <c r="F746" s="22" t="s">
        <v>27445</v>
      </c>
      <c r="G746" s="22" t="s">
        <v>30364</v>
      </c>
      <c r="H746" s="22" t="s">
        <v>80</v>
      </c>
      <c r="I746" s="22" t="s">
        <v>30365</v>
      </c>
      <c r="J746" s="37" t="s">
        <v>27447</v>
      </c>
      <c r="K746" s="37" t="s">
        <v>27448</v>
      </c>
      <c r="L746" s="37" t="s">
        <v>27448</v>
      </c>
      <c r="M746" s="37" t="s">
        <v>30366</v>
      </c>
      <c r="N746" s="37" t="s">
        <v>103</v>
      </c>
      <c r="O746" s="37" t="s">
        <v>104</v>
      </c>
      <c r="P746" s="22" t="s">
        <v>30307</v>
      </c>
      <c r="Q746" s="22" t="s">
        <v>30308</v>
      </c>
      <c r="R746" s="38">
        <v>0</v>
      </c>
    </row>
    <row r="747" spans="1:18" ht="12.75">
      <c r="A747" s="22" t="s">
        <v>60</v>
      </c>
      <c r="B747" s="22" t="s">
        <v>209</v>
      </c>
      <c r="C747" s="22" t="s">
        <v>63</v>
      </c>
      <c r="D747" s="22" t="s">
        <v>61</v>
      </c>
      <c r="E747" s="31">
        <v>43046.595844907402</v>
      </c>
      <c r="F747" s="22" t="s">
        <v>27445</v>
      </c>
      <c r="G747" s="22" t="s">
        <v>30367</v>
      </c>
      <c r="H747" s="22" t="s">
        <v>80</v>
      </c>
      <c r="I747" s="22" t="s">
        <v>30368</v>
      </c>
      <c r="J747" s="37" t="s">
        <v>27447</v>
      </c>
      <c r="K747" s="37" t="s">
        <v>27448</v>
      </c>
      <c r="L747" s="37" t="s">
        <v>27448</v>
      </c>
      <c r="M747" s="37" t="s">
        <v>30369</v>
      </c>
      <c r="N747" s="37" t="s">
        <v>1477</v>
      </c>
      <c r="O747" s="37" t="s">
        <v>1478</v>
      </c>
      <c r="P747" s="22" t="s">
        <v>30370</v>
      </c>
      <c r="Q747" s="22" t="s">
        <v>30371</v>
      </c>
      <c r="R747" s="38">
        <v>0</v>
      </c>
    </row>
    <row r="748" spans="1:18" ht="12.75">
      <c r="A748" s="22" t="s">
        <v>60</v>
      </c>
      <c r="B748" s="22" t="s">
        <v>209</v>
      </c>
      <c r="C748" s="22" t="s">
        <v>63</v>
      </c>
      <c r="D748" s="22" t="s">
        <v>61</v>
      </c>
      <c r="E748" s="31">
        <v>43046.598726851851</v>
      </c>
      <c r="F748" s="22" t="s">
        <v>27445</v>
      </c>
      <c r="G748" s="22" t="s">
        <v>30372</v>
      </c>
      <c r="H748" s="22" t="s">
        <v>80</v>
      </c>
      <c r="I748" s="22" t="s">
        <v>2803</v>
      </c>
      <c r="J748" s="37" t="s">
        <v>27447</v>
      </c>
      <c r="K748" s="37" t="s">
        <v>27448</v>
      </c>
      <c r="L748" s="37" t="s">
        <v>27448</v>
      </c>
      <c r="M748" s="37" t="s">
        <v>30373</v>
      </c>
      <c r="N748" s="37" t="s">
        <v>2804</v>
      </c>
      <c r="O748" s="37" t="s">
        <v>2805</v>
      </c>
      <c r="P748" s="22" t="s">
        <v>30370</v>
      </c>
      <c r="Q748" s="22" t="s">
        <v>30371</v>
      </c>
      <c r="R748" s="38">
        <v>0</v>
      </c>
    </row>
    <row r="749" spans="1:18" ht="12.75">
      <c r="A749" s="22" t="s">
        <v>60</v>
      </c>
      <c r="B749" s="22" t="s">
        <v>209</v>
      </c>
      <c r="C749" s="22" t="s">
        <v>63</v>
      </c>
      <c r="D749" s="22" t="s">
        <v>61</v>
      </c>
      <c r="E749" s="31">
        <v>43046.62332175926</v>
      </c>
      <c r="F749" s="22" t="s">
        <v>27445</v>
      </c>
      <c r="G749" s="22" t="s">
        <v>30374</v>
      </c>
      <c r="H749" s="22" t="s">
        <v>80</v>
      </c>
      <c r="I749" s="22" t="s">
        <v>30375</v>
      </c>
      <c r="J749" s="37" t="s">
        <v>27447</v>
      </c>
      <c r="K749" s="37" t="s">
        <v>27448</v>
      </c>
      <c r="L749" s="37" t="s">
        <v>27448</v>
      </c>
      <c r="M749" s="37" t="s">
        <v>30376</v>
      </c>
      <c r="N749" s="37" t="s">
        <v>5207</v>
      </c>
      <c r="O749" s="37" t="s">
        <v>5208</v>
      </c>
      <c r="P749" s="22" t="s">
        <v>30377</v>
      </c>
      <c r="Q749" s="22" t="s">
        <v>30378</v>
      </c>
      <c r="R749" s="38">
        <v>0</v>
      </c>
    </row>
    <row r="750" spans="1:18" ht="12.75">
      <c r="A750" s="22" t="s">
        <v>60</v>
      </c>
      <c r="B750" s="22" t="s">
        <v>209</v>
      </c>
      <c r="C750" s="22" t="s">
        <v>63</v>
      </c>
      <c r="D750" s="22" t="s">
        <v>61</v>
      </c>
      <c r="E750" s="31">
        <v>43046.672951388886</v>
      </c>
      <c r="F750" s="22" t="s">
        <v>27445</v>
      </c>
      <c r="G750" s="22" t="s">
        <v>30379</v>
      </c>
      <c r="H750" s="22" t="s">
        <v>80</v>
      </c>
      <c r="I750" s="22" t="s">
        <v>5853</v>
      </c>
      <c r="J750" s="37" t="s">
        <v>27447</v>
      </c>
      <c r="K750" s="37" t="s">
        <v>27448</v>
      </c>
      <c r="L750" s="37" t="s">
        <v>27448</v>
      </c>
      <c r="M750" s="37" t="s">
        <v>30380</v>
      </c>
      <c r="N750" s="37" t="s">
        <v>3470</v>
      </c>
      <c r="O750" s="37" t="s">
        <v>3471</v>
      </c>
      <c r="P750" s="22" t="s">
        <v>30381</v>
      </c>
      <c r="Q750" s="22" t="s">
        <v>30382</v>
      </c>
      <c r="R750" s="38">
        <v>0</v>
      </c>
    </row>
    <row r="751" spans="1:18" ht="12.75">
      <c r="A751" s="22" t="s">
        <v>60</v>
      </c>
      <c r="B751" s="22" t="s">
        <v>209</v>
      </c>
      <c r="C751" s="22" t="s">
        <v>63</v>
      </c>
      <c r="D751" s="22" t="s">
        <v>61</v>
      </c>
      <c r="E751" s="31">
        <v>43046.68105324074</v>
      </c>
      <c r="F751" s="22" t="s">
        <v>27445</v>
      </c>
      <c r="G751" s="22" t="s">
        <v>30383</v>
      </c>
      <c r="H751" s="22" t="s">
        <v>80</v>
      </c>
      <c r="I751" s="22" t="s">
        <v>30384</v>
      </c>
      <c r="J751" s="37" t="s">
        <v>27447</v>
      </c>
      <c r="K751" s="37" t="s">
        <v>27448</v>
      </c>
      <c r="L751" s="37" t="s">
        <v>27448</v>
      </c>
      <c r="M751" s="37" t="s">
        <v>30385</v>
      </c>
      <c r="N751" s="37" t="s">
        <v>2749</v>
      </c>
      <c r="O751" s="37" t="s">
        <v>2750</v>
      </c>
      <c r="P751" s="22" t="s">
        <v>30386</v>
      </c>
      <c r="Q751" s="22" t="s">
        <v>30387</v>
      </c>
      <c r="R751" s="38">
        <v>0</v>
      </c>
    </row>
    <row r="752" spans="1:18" ht="12.75">
      <c r="A752" s="22" t="s">
        <v>60</v>
      </c>
      <c r="B752" s="22" t="s">
        <v>209</v>
      </c>
      <c r="C752" s="22" t="s">
        <v>63</v>
      </c>
      <c r="D752" s="22" t="s">
        <v>61</v>
      </c>
      <c r="E752" s="31">
        <v>43046.759421296294</v>
      </c>
      <c r="F752" s="22" t="s">
        <v>27445</v>
      </c>
      <c r="G752" s="22" t="s">
        <v>30388</v>
      </c>
      <c r="H752" s="22" t="s">
        <v>80</v>
      </c>
      <c r="I752" s="22" t="s">
        <v>10183</v>
      </c>
      <c r="J752" s="37" t="s">
        <v>27447</v>
      </c>
      <c r="K752" s="37" t="s">
        <v>27448</v>
      </c>
      <c r="L752" s="37" t="s">
        <v>27448</v>
      </c>
      <c r="M752" s="37" t="s">
        <v>30389</v>
      </c>
      <c r="N752" s="37" t="s">
        <v>10184</v>
      </c>
      <c r="O752" s="37" t="s">
        <v>10185</v>
      </c>
      <c r="P752" s="22" t="s">
        <v>30390</v>
      </c>
      <c r="Q752" s="22" t="s">
        <v>30391</v>
      </c>
      <c r="R752" s="38">
        <v>0</v>
      </c>
    </row>
    <row r="753" spans="1:18" ht="12.75">
      <c r="A753" s="22" t="s">
        <v>60</v>
      </c>
      <c r="B753" s="22" t="s">
        <v>209</v>
      </c>
      <c r="C753" s="22" t="s">
        <v>63</v>
      </c>
      <c r="D753" s="22" t="s">
        <v>61</v>
      </c>
      <c r="E753" s="31">
        <v>43046.763668981483</v>
      </c>
      <c r="F753" s="22" t="s">
        <v>27445</v>
      </c>
      <c r="G753" s="22" t="s">
        <v>30392</v>
      </c>
      <c r="H753" s="22" t="s">
        <v>80</v>
      </c>
      <c r="I753" s="22" t="s">
        <v>9036</v>
      </c>
      <c r="J753" s="37" t="s">
        <v>27447</v>
      </c>
      <c r="K753" s="37" t="s">
        <v>27448</v>
      </c>
      <c r="L753" s="37" t="s">
        <v>27448</v>
      </c>
      <c r="M753" s="37" t="s">
        <v>30393</v>
      </c>
      <c r="N753" s="37" t="s">
        <v>103</v>
      </c>
      <c r="O753" s="37" t="s">
        <v>104</v>
      </c>
      <c r="P753" s="22" t="s">
        <v>30307</v>
      </c>
      <c r="Q753" s="22" t="s">
        <v>30308</v>
      </c>
      <c r="R753" s="38">
        <v>0</v>
      </c>
    </row>
    <row r="754" spans="1:18" ht="12.75">
      <c r="A754" s="22" t="s">
        <v>60</v>
      </c>
      <c r="B754" s="22" t="s">
        <v>209</v>
      </c>
      <c r="C754" s="22" t="s">
        <v>63</v>
      </c>
      <c r="D754" s="22" t="s">
        <v>61</v>
      </c>
      <c r="E754" s="31">
        <v>43046.786527777775</v>
      </c>
      <c r="F754" s="22" t="s">
        <v>27445</v>
      </c>
      <c r="G754" s="22" t="s">
        <v>30394</v>
      </c>
      <c r="H754" s="22" t="s">
        <v>80</v>
      </c>
      <c r="I754" s="22" t="s">
        <v>4641</v>
      </c>
      <c r="J754" s="37" t="s">
        <v>27447</v>
      </c>
      <c r="K754" s="37" t="s">
        <v>27448</v>
      </c>
      <c r="L754" s="37" t="s">
        <v>27448</v>
      </c>
      <c r="M754" s="37" t="s">
        <v>30395</v>
      </c>
      <c r="N754" s="37" t="s">
        <v>4642</v>
      </c>
      <c r="O754" s="37" t="s">
        <v>4643</v>
      </c>
      <c r="P754" s="22" t="s">
        <v>30396</v>
      </c>
      <c r="Q754" s="22" t="s">
        <v>30397</v>
      </c>
      <c r="R754" s="38">
        <v>0</v>
      </c>
    </row>
    <row r="755" spans="1:18" ht="12.75">
      <c r="A755" s="22" t="s">
        <v>60</v>
      </c>
      <c r="B755" s="22" t="s">
        <v>209</v>
      </c>
      <c r="C755" s="22" t="s">
        <v>63</v>
      </c>
      <c r="D755" s="22" t="s">
        <v>61</v>
      </c>
      <c r="E755" s="31">
        <v>43046.796678240738</v>
      </c>
      <c r="F755" s="22" t="s">
        <v>27445</v>
      </c>
      <c r="G755" s="22" t="s">
        <v>30398</v>
      </c>
      <c r="H755" s="22" t="s">
        <v>80</v>
      </c>
      <c r="I755" s="22" t="s">
        <v>4893</v>
      </c>
      <c r="J755" s="37" t="s">
        <v>27447</v>
      </c>
      <c r="K755" s="37" t="s">
        <v>27448</v>
      </c>
      <c r="L755" s="37" t="s">
        <v>27448</v>
      </c>
      <c r="M755" s="37" t="s">
        <v>30399</v>
      </c>
      <c r="N755" s="37" t="s">
        <v>4894</v>
      </c>
      <c r="O755" s="37" t="s">
        <v>4895</v>
      </c>
      <c r="P755" s="22" t="s">
        <v>30400</v>
      </c>
      <c r="Q755" s="22" t="s">
        <v>30401</v>
      </c>
      <c r="R755" s="38">
        <v>0</v>
      </c>
    </row>
    <row r="756" spans="1:18" ht="12.75">
      <c r="A756" s="22" t="s">
        <v>60</v>
      </c>
      <c r="B756" s="22" t="s">
        <v>209</v>
      </c>
      <c r="C756" s="22" t="s">
        <v>63</v>
      </c>
      <c r="D756" s="22" t="s">
        <v>61</v>
      </c>
      <c r="E756" s="31">
        <v>43046.975949074069</v>
      </c>
      <c r="F756" s="22" t="s">
        <v>27445</v>
      </c>
      <c r="G756" s="22" t="s">
        <v>30402</v>
      </c>
      <c r="H756" s="22" t="s">
        <v>80</v>
      </c>
      <c r="I756" s="22" t="s">
        <v>2180</v>
      </c>
      <c r="J756" s="37" t="s">
        <v>27447</v>
      </c>
      <c r="K756" s="37" t="s">
        <v>27448</v>
      </c>
      <c r="L756" s="37" t="s">
        <v>27448</v>
      </c>
      <c r="M756" s="37" t="s">
        <v>30403</v>
      </c>
      <c r="N756" s="37" t="s">
        <v>423</v>
      </c>
      <c r="O756" s="37" t="s">
        <v>424</v>
      </c>
      <c r="P756" s="22" t="s">
        <v>30404</v>
      </c>
      <c r="Q756" s="22" t="s">
        <v>30405</v>
      </c>
      <c r="R756" s="38">
        <v>0</v>
      </c>
    </row>
    <row r="757" spans="1:18" ht="12.75">
      <c r="A757" s="22" t="s">
        <v>60</v>
      </c>
      <c r="B757" s="22" t="s">
        <v>209</v>
      </c>
      <c r="C757" s="22" t="s">
        <v>63</v>
      </c>
      <c r="D757" s="22" t="s">
        <v>61</v>
      </c>
      <c r="E757" s="31">
        <v>43047.368043981478</v>
      </c>
      <c r="F757" s="22" t="s">
        <v>27445</v>
      </c>
      <c r="G757" s="22" t="s">
        <v>30406</v>
      </c>
      <c r="H757" s="22" t="s">
        <v>80</v>
      </c>
      <c r="I757" s="22" t="s">
        <v>11627</v>
      </c>
      <c r="J757" s="37" t="s">
        <v>27447</v>
      </c>
      <c r="K757" s="37" t="s">
        <v>27448</v>
      </c>
      <c r="L757" s="37" t="s">
        <v>27448</v>
      </c>
      <c r="M757" s="37" t="s">
        <v>30407</v>
      </c>
      <c r="N757" s="37" t="s">
        <v>2262</v>
      </c>
      <c r="O757" s="37" t="s">
        <v>2263</v>
      </c>
      <c r="P757" s="22" t="s">
        <v>30408</v>
      </c>
      <c r="Q757" s="22" t="s">
        <v>30409</v>
      </c>
      <c r="R757" s="38">
        <v>0</v>
      </c>
    </row>
    <row r="758" spans="1:18" ht="12.75">
      <c r="A758" s="22" t="s">
        <v>60</v>
      </c>
      <c r="B758" s="22" t="s">
        <v>209</v>
      </c>
      <c r="C758" s="22" t="s">
        <v>63</v>
      </c>
      <c r="D758" s="22" t="s">
        <v>61</v>
      </c>
      <c r="E758" s="31">
        <v>43047.373807870368</v>
      </c>
      <c r="F758" s="22" t="s">
        <v>27445</v>
      </c>
      <c r="G758" s="22" t="s">
        <v>30410</v>
      </c>
      <c r="H758" s="22" t="s">
        <v>80</v>
      </c>
      <c r="I758" s="22" t="s">
        <v>30411</v>
      </c>
      <c r="J758" s="37" t="s">
        <v>27447</v>
      </c>
      <c r="K758" s="37" t="s">
        <v>27448</v>
      </c>
      <c r="L758" s="37" t="s">
        <v>27448</v>
      </c>
      <c r="M758" s="37" t="s">
        <v>30412</v>
      </c>
      <c r="N758" s="37" t="s">
        <v>286</v>
      </c>
      <c r="O758" s="37" t="s">
        <v>287</v>
      </c>
      <c r="P758" s="22" t="s">
        <v>30413</v>
      </c>
      <c r="Q758" s="22" t="s">
        <v>30414</v>
      </c>
      <c r="R758" s="38">
        <v>0</v>
      </c>
    </row>
    <row r="759" spans="1:18" ht="12.75">
      <c r="A759" s="22" t="s">
        <v>60</v>
      </c>
      <c r="B759" s="22" t="s">
        <v>209</v>
      </c>
      <c r="C759" s="22" t="s">
        <v>63</v>
      </c>
      <c r="D759" s="22" t="s">
        <v>61</v>
      </c>
      <c r="E759" s="31">
        <v>43047.379756944443</v>
      </c>
      <c r="F759" s="22" t="s">
        <v>27445</v>
      </c>
      <c r="G759" s="22" t="s">
        <v>30415</v>
      </c>
      <c r="H759" s="22" t="s">
        <v>80</v>
      </c>
      <c r="I759" s="22" t="s">
        <v>30416</v>
      </c>
      <c r="J759" s="37" t="s">
        <v>27447</v>
      </c>
      <c r="K759" s="37" t="s">
        <v>27448</v>
      </c>
      <c r="L759" s="37" t="s">
        <v>27448</v>
      </c>
      <c r="M759" s="37" t="s">
        <v>30417</v>
      </c>
      <c r="N759" s="37" t="s">
        <v>1669</v>
      </c>
      <c r="O759" s="37" t="s">
        <v>1670</v>
      </c>
      <c r="P759" s="22" t="s">
        <v>30418</v>
      </c>
      <c r="Q759" s="22" t="s">
        <v>30419</v>
      </c>
      <c r="R759" s="38">
        <v>0</v>
      </c>
    </row>
    <row r="760" spans="1:18" ht="12.75">
      <c r="A760" s="22" t="s">
        <v>60</v>
      </c>
      <c r="B760" s="22" t="s">
        <v>209</v>
      </c>
      <c r="C760" s="22" t="s">
        <v>63</v>
      </c>
      <c r="D760" s="22" t="s">
        <v>61</v>
      </c>
      <c r="E760" s="31">
        <v>43047.389178240737</v>
      </c>
      <c r="F760" s="22" t="s">
        <v>27445</v>
      </c>
      <c r="G760" s="22" t="s">
        <v>30420</v>
      </c>
      <c r="H760" s="22" t="s">
        <v>80</v>
      </c>
      <c r="I760" s="22" t="s">
        <v>30421</v>
      </c>
      <c r="J760" s="37" t="s">
        <v>27447</v>
      </c>
      <c r="K760" s="37" t="s">
        <v>27448</v>
      </c>
      <c r="L760" s="37" t="s">
        <v>27448</v>
      </c>
      <c r="M760" s="37" t="s">
        <v>30422</v>
      </c>
      <c r="N760" s="37" t="s">
        <v>1719</v>
      </c>
      <c r="O760" s="37" t="s">
        <v>1720</v>
      </c>
      <c r="P760" s="22" t="s">
        <v>30423</v>
      </c>
      <c r="Q760" s="22" t="s">
        <v>30424</v>
      </c>
      <c r="R760" s="38">
        <v>0</v>
      </c>
    </row>
    <row r="761" spans="1:18" ht="12.75">
      <c r="A761" s="22" t="s">
        <v>60</v>
      </c>
      <c r="B761" s="22" t="s">
        <v>209</v>
      </c>
      <c r="C761" s="22" t="s">
        <v>63</v>
      </c>
      <c r="D761" s="22" t="s">
        <v>61</v>
      </c>
      <c r="E761" s="31">
        <v>43047.401770833334</v>
      </c>
      <c r="F761" s="22" t="s">
        <v>27445</v>
      </c>
      <c r="G761" s="22" t="s">
        <v>30425</v>
      </c>
      <c r="H761" s="22" t="s">
        <v>80</v>
      </c>
      <c r="I761" s="22" t="s">
        <v>9244</v>
      </c>
      <c r="J761" s="37" t="s">
        <v>27447</v>
      </c>
      <c r="K761" s="37" t="s">
        <v>27448</v>
      </c>
      <c r="L761" s="37" t="s">
        <v>27448</v>
      </c>
      <c r="M761" s="37" t="s">
        <v>30426</v>
      </c>
      <c r="N761" s="37" t="s">
        <v>9245</v>
      </c>
      <c r="O761" s="37" t="s">
        <v>9246</v>
      </c>
      <c r="P761" s="22" t="s">
        <v>30427</v>
      </c>
      <c r="Q761" s="22" t="s">
        <v>30428</v>
      </c>
      <c r="R761" s="38">
        <v>0</v>
      </c>
    </row>
    <row r="762" spans="1:18" ht="12.75">
      <c r="A762" s="22" t="s">
        <v>60</v>
      </c>
      <c r="B762" s="22" t="s">
        <v>209</v>
      </c>
      <c r="C762" s="22" t="s">
        <v>63</v>
      </c>
      <c r="D762" s="22" t="s">
        <v>61</v>
      </c>
      <c r="E762" s="31">
        <v>43047.410752314812</v>
      </c>
      <c r="F762" s="22" t="s">
        <v>27445</v>
      </c>
      <c r="G762" s="22" t="s">
        <v>30429</v>
      </c>
      <c r="H762" s="22" t="s">
        <v>80</v>
      </c>
      <c r="I762" s="22" t="s">
        <v>7720</v>
      </c>
      <c r="J762" s="37" t="s">
        <v>27447</v>
      </c>
      <c r="K762" s="37" t="s">
        <v>27448</v>
      </c>
      <c r="L762" s="37" t="s">
        <v>27448</v>
      </c>
      <c r="M762" s="37" t="s">
        <v>30430</v>
      </c>
      <c r="N762" s="37" t="s">
        <v>7721</v>
      </c>
      <c r="O762" s="37" t="s">
        <v>7722</v>
      </c>
      <c r="P762" s="22" t="s">
        <v>30431</v>
      </c>
      <c r="Q762" s="22" t="s">
        <v>30432</v>
      </c>
      <c r="R762" s="38">
        <v>0</v>
      </c>
    </row>
    <row r="763" spans="1:18" ht="12.75">
      <c r="A763" s="22" t="s">
        <v>60</v>
      </c>
      <c r="B763" s="22" t="s">
        <v>209</v>
      </c>
      <c r="C763" s="22" t="s">
        <v>63</v>
      </c>
      <c r="D763" s="22" t="s">
        <v>61</v>
      </c>
      <c r="E763" s="31">
        <v>43047.428101851852</v>
      </c>
      <c r="F763" s="22" t="s">
        <v>27445</v>
      </c>
      <c r="G763" s="22" t="s">
        <v>30433</v>
      </c>
      <c r="H763" s="22" t="s">
        <v>80</v>
      </c>
      <c r="I763" s="22" t="s">
        <v>9721</v>
      </c>
      <c r="J763" s="37" t="s">
        <v>27447</v>
      </c>
      <c r="K763" s="37" t="s">
        <v>27448</v>
      </c>
      <c r="L763" s="37" t="s">
        <v>27448</v>
      </c>
      <c r="M763" s="37" t="s">
        <v>30434</v>
      </c>
      <c r="N763" s="37" t="s">
        <v>2780</v>
      </c>
      <c r="O763" s="37" t="s">
        <v>2781</v>
      </c>
      <c r="P763" s="22" t="s">
        <v>30435</v>
      </c>
      <c r="Q763" s="22" t="s">
        <v>30436</v>
      </c>
      <c r="R763" s="38">
        <v>0</v>
      </c>
    </row>
    <row r="764" spans="1:18" ht="12.75">
      <c r="A764" s="22" t="s">
        <v>60</v>
      </c>
      <c r="B764" s="22" t="s">
        <v>209</v>
      </c>
      <c r="C764" s="22" t="s">
        <v>63</v>
      </c>
      <c r="D764" s="22" t="s">
        <v>61</v>
      </c>
      <c r="E764" s="31">
        <v>43047.467291666668</v>
      </c>
      <c r="F764" s="22" t="s">
        <v>27445</v>
      </c>
      <c r="G764" s="22" t="s">
        <v>30437</v>
      </c>
      <c r="H764" s="22" t="s">
        <v>80</v>
      </c>
      <c r="I764" s="22" t="s">
        <v>30438</v>
      </c>
      <c r="J764" s="37" t="s">
        <v>27447</v>
      </c>
      <c r="K764" s="37" t="s">
        <v>27448</v>
      </c>
      <c r="L764" s="37" t="s">
        <v>27448</v>
      </c>
      <c r="M764" s="37" t="s">
        <v>30439</v>
      </c>
      <c r="N764" s="37" t="s">
        <v>2934</v>
      </c>
      <c r="O764" s="37" t="s">
        <v>2935</v>
      </c>
      <c r="P764" s="22" t="s">
        <v>30440</v>
      </c>
      <c r="Q764" s="22" t="s">
        <v>30441</v>
      </c>
      <c r="R764" s="38">
        <v>0</v>
      </c>
    </row>
    <row r="765" spans="1:18" ht="12.75">
      <c r="A765" s="22" t="s">
        <v>60</v>
      </c>
      <c r="B765" s="22" t="s">
        <v>209</v>
      </c>
      <c r="C765" s="22" t="s">
        <v>63</v>
      </c>
      <c r="D765" s="22" t="s">
        <v>61</v>
      </c>
      <c r="E765" s="31">
        <v>43047.467662037037</v>
      </c>
      <c r="F765" s="22" t="s">
        <v>27445</v>
      </c>
      <c r="G765" s="22" t="s">
        <v>30442</v>
      </c>
      <c r="H765" s="22" t="s">
        <v>80</v>
      </c>
      <c r="I765" s="22" t="s">
        <v>3788</v>
      </c>
      <c r="J765" s="37" t="s">
        <v>27447</v>
      </c>
      <c r="K765" s="37" t="s">
        <v>27448</v>
      </c>
      <c r="L765" s="37" t="s">
        <v>27448</v>
      </c>
      <c r="M765" s="37" t="s">
        <v>30443</v>
      </c>
      <c r="N765" s="37" t="s">
        <v>963</v>
      </c>
      <c r="O765" s="37" t="s">
        <v>964</v>
      </c>
      <c r="P765" s="22" t="s">
        <v>30444</v>
      </c>
      <c r="Q765" s="22" t="s">
        <v>30445</v>
      </c>
      <c r="R765" s="38">
        <v>0</v>
      </c>
    </row>
    <row r="766" spans="1:18" ht="12.75">
      <c r="A766" s="22" t="s">
        <v>60</v>
      </c>
      <c r="B766" s="22" t="s">
        <v>209</v>
      </c>
      <c r="C766" s="22" t="s">
        <v>63</v>
      </c>
      <c r="D766" s="22" t="s">
        <v>61</v>
      </c>
      <c r="E766" s="31">
        <v>43047.483634259261</v>
      </c>
      <c r="F766" s="22" t="s">
        <v>27445</v>
      </c>
      <c r="G766" s="22" t="s">
        <v>30446</v>
      </c>
      <c r="H766" s="22" t="s">
        <v>80</v>
      </c>
      <c r="I766" s="22" t="s">
        <v>30447</v>
      </c>
      <c r="J766" s="37" t="s">
        <v>27447</v>
      </c>
      <c r="K766" s="37" t="s">
        <v>27448</v>
      </c>
      <c r="L766" s="37" t="s">
        <v>27448</v>
      </c>
      <c r="M766" s="37" t="s">
        <v>30448</v>
      </c>
      <c r="N766" s="37" t="s">
        <v>2853</v>
      </c>
      <c r="O766" s="37" t="s">
        <v>2854</v>
      </c>
      <c r="P766" s="22" t="s">
        <v>30449</v>
      </c>
      <c r="Q766" s="22" t="s">
        <v>30450</v>
      </c>
      <c r="R766" s="38">
        <v>0</v>
      </c>
    </row>
    <row r="767" spans="1:18" ht="12.75">
      <c r="A767" s="22" t="s">
        <v>60</v>
      </c>
      <c r="B767" s="22" t="s">
        <v>209</v>
      </c>
      <c r="C767" s="22" t="s">
        <v>63</v>
      </c>
      <c r="D767" s="22" t="s">
        <v>61</v>
      </c>
      <c r="E767" s="31">
        <v>43047.524236111109</v>
      </c>
      <c r="F767" s="22" t="s">
        <v>27445</v>
      </c>
      <c r="G767" s="22" t="s">
        <v>30451</v>
      </c>
      <c r="H767" s="22" t="s">
        <v>80</v>
      </c>
      <c r="I767" s="22" t="s">
        <v>30452</v>
      </c>
      <c r="J767" s="37" t="s">
        <v>27447</v>
      </c>
      <c r="K767" s="37" t="s">
        <v>27448</v>
      </c>
      <c r="L767" s="37" t="s">
        <v>27448</v>
      </c>
      <c r="M767" s="37" t="s">
        <v>30453</v>
      </c>
      <c r="N767" s="37" t="s">
        <v>4374</v>
      </c>
      <c r="O767" s="37" t="s">
        <v>4375</v>
      </c>
      <c r="P767" s="22" t="s">
        <v>30454</v>
      </c>
      <c r="Q767" s="22" t="s">
        <v>30455</v>
      </c>
      <c r="R767" s="38">
        <v>0</v>
      </c>
    </row>
    <row r="768" spans="1:18" ht="12.75">
      <c r="A768" s="22" t="s">
        <v>60</v>
      </c>
      <c r="B768" s="22" t="s">
        <v>209</v>
      </c>
      <c r="C768" s="22" t="s">
        <v>63</v>
      </c>
      <c r="D768" s="22" t="s">
        <v>61</v>
      </c>
      <c r="E768" s="31">
        <v>43047.542951388888</v>
      </c>
      <c r="F768" s="22" t="s">
        <v>27445</v>
      </c>
      <c r="G768" s="22" t="s">
        <v>30456</v>
      </c>
      <c r="H768" s="22" t="s">
        <v>80</v>
      </c>
      <c r="I768" s="22" t="s">
        <v>8727</v>
      </c>
      <c r="J768" s="37" t="s">
        <v>27447</v>
      </c>
      <c r="K768" s="37" t="s">
        <v>27448</v>
      </c>
      <c r="L768" s="37" t="s">
        <v>27448</v>
      </c>
      <c r="M768" s="37" t="s">
        <v>30457</v>
      </c>
      <c r="N768" s="37" t="s">
        <v>1167</v>
      </c>
      <c r="O768" s="37" t="s">
        <v>1168</v>
      </c>
      <c r="P768" s="22" t="s">
        <v>30458</v>
      </c>
      <c r="Q768" s="22" t="s">
        <v>30459</v>
      </c>
      <c r="R768" s="38">
        <v>0</v>
      </c>
    </row>
    <row r="769" spans="1:18" ht="12.75">
      <c r="A769" s="22" t="s">
        <v>60</v>
      </c>
      <c r="B769" s="22" t="s">
        <v>209</v>
      </c>
      <c r="C769" s="22" t="s">
        <v>63</v>
      </c>
      <c r="D769" s="22" t="s">
        <v>61</v>
      </c>
      <c r="E769" s="31">
        <v>43047.551631944443</v>
      </c>
      <c r="F769" s="22" t="s">
        <v>27445</v>
      </c>
      <c r="G769" s="22" t="s">
        <v>30460</v>
      </c>
      <c r="H769" s="22" t="s">
        <v>80</v>
      </c>
      <c r="I769" s="22" t="s">
        <v>7307</v>
      </c>
      <c r="J769" s="37" t="s">
        <v>27447</v>
      </c>
      <c r="K769" s="37" t="s">
        <v>27448</v>
      </c>
      <c r="L769" s="37" t="s">
        <v>27448</v>
      </c>
      <c r="M769" s="37" t="s">
        <v>30461</v>
      </c>
      <c r="N769" s="37" t="s">
        <v>402</v>
      </c>
      <c r="O769" s="37" t="s">
        <v>403</v>
      </c>
      <c r="P769" s="22" t="s">
        <v>30462</v>
      </c>
      <c r="Q769" s="22" t="s">
        <v>30463</v>
      </c>
      <c r="R769" s="38">
        <v>0</v>
      </c>
    </row>
    <row r="770" spans="1:18" ht="12.75">
      <c r="A770" s="22" t="s">
        <v>60</v>
      </c>
      <c r="B770" s="22" t="s">
        <v>209</v>
      </c>
      <c r="C770" s="22" t="s">
        <v>63</v>
      </c>
      <c r="D770" s="22" t="s">
        <v>61</v>
      </c>
      <c r="E770" s="31">
        <v>43047.560254629629</v>
      </c>
      <c r="F770" s="22" t="s">
        <v>27445</v>
      </c>
      <c r="G770" s="22" t="s">
        <v>30464</v>
      </c>
      <c r="H770" s="22" t="s">
        <v>80</v>
      </c>
      <c r="I770" s="22" t="s">
        <v>7238</v>
      </c>
      <c r="J770" s="37" t="s">
        <v>27447</v>
      </c>
      <c r="K770" s="37" t="s">
        <v>27448</v>
      </c>
      <c r="L770" s="37" t="s">
        <v>27448</v>
      </c>
      <c r="M770" s="37" t="s">
        <v>30465</v>
      </c>
      <c r="N770" s="37" t="s">
        <v>402</v>
      </c>
      <c r="O770" s="37" t="s">
        <v>403</v>
      </c>
      <c r="P770" s="22" t="s">
        <v>30462</v>
      </c>
      <c r="Q770" s="22" t="s">
        <v>30463</v>
      </c>
      <c r="R770" s="38">
        <v>0</v>
      </c>
    </row>
    <row r="771" spans="1:18" ht="12.75">
      <c r="A771" s="22" t="s">
        <v>60</v>
      </c>
      <c r="B771" s="22" t="s">
        <v>209</v>
      </c>
      <c r="C771" s="22" t="s">
        <v>63</v>
      </c>
      <c r="D771" s="22" t="s">
        <v>61</v>
      </c>
      <c r="E771" s="31">
        <v>43047.561469907407</v>
      </c>
      <c r="F771" s="22" t="s">
        <v>27445</v>
      </c>
      <c r="G771" s="22" t="s">
        <v>30466</v>
      </c>
      <c r="H771" s="22" t="s">
        <v>80</v>
      </c>
      <c r="I771" s="22" t="s">
        <v>3479</v>
      </c>
      <c r="J771" s="37" t="s">
        <v>27447</v>
      </c>
      <c r="K771" s="37" t="s">
        <v>27448</v>
      </c>
      <c r="L771" s="37" t="s">
        <v>27448</v>
      </c>
      <c r="M771" s="37" t="s">
        <v>30467</v>
      </c>
      <c r="N771" s="37" t="s">
        <v>3480</v>
      </c>
      <c r="O771" s="37" t="s">
        <v>3481</v>
      </c>
      <c r="P771" s="22" t="s">
        <v>30468</v>
      </c>
      <c r="Q771" s="22" t="s">
        <v>30469</v>
      </c>
      <c r="R771" s="38">
        <v>0</v>
      </c>
    </row>
    <row r="772" spans="1:18" ht="12.75">
      <c r="A772" s="22" t="s">
        <v>60</v>
      </c>
      <c r="B772" s="22" t="s">
        <v>209</v>
      </c>
      <c r="C772" s="22" t="s">
        <v>63</v>
      </c>
      <c r="D772" s="22" t="s">
        <v>61</v>
      </c>
      <c r="E772" s="31">
        <v>43047.563217592593</v>
      </c>
      <c r="F772" s="22" t="s">
        <v>27445</v>
      </c>
      <c r="G772" s="22" t="s">
        <v>30470</v>
      </c>
      <c r="H772" s="22" t="s">
        <v>80</v>
      </c>
      <c r="I772" s="22" t="s">
        <v>9232</v>
      </c>
      <c r="J772" s="37" t="s">
        <v>27447</v>
      </c>
      <c r="K772" s="37" t="s">
        <v>27448</v>
      </c>
      <c r="L772" s="37" t="s">
        <v>27448</v>
      </c>
      <c r="M772" s="37" t="s">
        <v>30471</v>
      </c>
      <c r="N772" s="37" t="s">
        <v>1331</v>
      </c>
      <c r="O772" s="37" t="s">
        <v>1332</v>
      </c>
      <c r="P772" s="22" t="s">
        <v>30472</v>
      </c>
      <c r="Q772" s="22" t="s">
        <v>30473</v>
      </c>
      <c r="R772" s="38">
        <v>0</v>
      </c>
    </row>
    <row r="773" spans="1:18" ht="12.75">
      <c r="A773" s="22" t="s">
        <v>60</v>
      </c>
      <c r="B773" s="22" t="s">
        <v>209</v>
      </c>
      <c r="C773" s="22" t="s">
        <v>63</v>
      </c>
      <c r="D773" s="22" t="s">
        <v>61</v>
      </c>
      <c r="E773" s="31">
        <v>43047.569756944446</v>
      </c>
      <c r="F773" s="22" t="s">
        <v>27445</v>
      </c>
      <c r="G773" s="22" t="s">
        <v>30474</v>
      </c>
      <c r="H773" s="22" t="s">
        <v>80</v>
      </c>
      <c r="I773" s="22" t="s">
        <v>30475</v>
      </c>
      <c r="J773" s="37" t="s">
        <v>27447</v>
      </c>
      <c r="K773" s="37" t="s">
        <v>27448</v>
      </c>
      <c r="L773" s="37" t="s">
        <v>27448</v>
      </c>
      <c r="M773" s="37" t="s">
        <v>30476</v>
      </c>
      <c r="N773" s="37" t="s">
        <v>484</v>
      </c>
      <c r="O773" s="37" t="s">
        <v>485</v>
      </c>
      <c r="P773" s="22" t="s">
        <v>30477</v>
      </c>
      <c r="Q773" s="22" t="s">
        <v>30478</v>
      </c>
      <c r="R773" s="38">
        <v>0</v>
      </c>
    </row>
    <row r="774" spans="1:18" ht="12.75">
      <c r="A774" s="22" t="s">
        <v>60</v>
      </c>
      <c r="B774" s="22" t="s">
        <v>209</v>
      </c>
      <c r="C774" s="22" t="s">
        <v>63</v>
      </c>
      <c r="D774" s="22" t="s">
        <v>61</v>
      </c>
      <c r="E774" s="31">
        <v>43047.570729166662</v>
      </c>
      <c r="F774" s="22" t="s">
        <v>27445</v>
      </c>
      <c r="G774" s="22" t="s">
        <v>30479</v>
      </c>
      <c r="H774" s="22" t="s">
        <v>80</v>
      </c>
      <c r="I774" s="22" t="s">
        <v>30480</v>
      </c>
      <c r="J774" s="37" t="s">
        <v>27447</v>
      </c>
      <c r="K774" s="37" t="s">
        <v>27448</v>
      </c>
      <c r="L774" s="37" t="s">
        <v>27448</v>
      </c>
      <c r="M774" s="37" t="s">
        <v>30481</v>
      </c>
      <c r="N774" s="37" t="s">
        <v>484</v>
      </c>
      <c r="O774" s="37" t="s">
        <v>485</v>
      </c>
      <c r="P774" s="22" t="s">
        <v>30477</v>
      </c>
      <c r="Q774" s="22" t="s">
        <v>30478</v>
      </c>
      <c r="R774" s="38">
        <v>0</v>
      </c>
    </row>
    <row r="775" spans="1:18" ht="12.75">
      <c r="A775" s="22" t="s">
        <v>60</v>
      </c>
      <c r="B775" s="22" t="s">
        <v>209</v>
      </c>
      <c r="C775" s="22" t="s">
        <v>63</v>
      </c>
      <c r="D775" s="22" t="s">
        <v>61</v>
      </c>
      <c r="E775" s="31">
        <v>43047.575069444443</v>
      </c>
      <c r="F775" s="22" t="s">
        <v>27445</v>
      </c>
      <c r="G775" s="22" t="s">
        <v>30482</v>
      </c>
      <c r="H775" s="22" t="s">
        <v>80</v>
      </c>
      <c r="I775" s="22" t="s">
        <v>5244</v>
      </c>
      <c r="J775" s="37" t="s">
        <v>27447</v>
      </c>
      <c r="K775" s="37" t="s">
        <v>27448</v>
      </c>
      <c r="L775" s="37" t="s">
        <v>27448</v>
      </c>
      <c r="M775" s="37" t="s">
        <v>30483</v>
      </c>
      <c r="N775" s="37" t="s">
        <v>5245</v>
      </c>
      <c r="O775" s="37" t="s">
        <v>5246</v>
      </c>
      <c r="P775" s="22" t="s">
        <v>30484</v>
      </c>
      <c r="Q775" s="22" t="s">
        <v>30485</v>
      </c>
      <c r="R775" s="38">
        <v>0</v>
      </c>
    </row>
    <row r="776" spans="1:18" ht="12.75">
      <c r="A776" s="22" t="s">
        <v>60</v>
      </c>
      <c r="B776" s="22" t="s">
        <v>209</v>
      </c>
      <c r="C776" s="22" t="s">
        <v>63</v>
      </c>
      <c r="D776" s="22" t="s">
        <v>61</v>
      </c>
      <c r="E776" s="31">
        <v>43047.583101851851</v>
      </c>
      <c r="F776" s="22" t="s">
        <v>27445</v>
      </c>
      <c r="G776" s="22" t="s">
        <v>30486</v>
      </c>
      <c r="H776" s="22" t="s">
        <v>80</v>
      </c>
      <c r="I776" s="22" t="s">
        <v>30487</v>
      </c>
      <c r="J776" s="37" t="s">
        <v>27447</v>
      </c>
      <c r="K776" s="37" t="s">
        <v>27448</v>
      </c>
      <c r="L776" s="37" t="s">
        <v>27448</v>
      </c>
      <c r="M776" s="37" t="s">
        <v>30488</v>
      </c>
      <c r="N776" s="37" t="s">
        <v>595</v>
      </c>
      <c r="O776" s="37" t="s">
        <v>596</v>
      </c>
      <c r="P776" s="22" t="s">
        <v>30489</v>
      </c>
      <c r="Q776" s="22" t="s">
        <v>30490</v>
      </c>
      <c r="R776" s="38">
        <v>0</v>
      </c>
    </row>
    <row r="777" spans="1:18" ht="12.75">
      <c r="A777" s="22" t="s">
        <v>60</v>
      </c>
      <c r="B777" s="22" t="s">
        <v>209</v>
      </c>
      <c r="C777" s="22" t="s">
        <v>63</v>
      </c>
      <c r="D777" s="22" t="s">
        <v>61</v>
      </c>
      <c r="E777" s="31">
        <v>43047.584293981483</v>
      </c>
      <c r="F777" s="22" t="s">
        <v>27445</v>
      </c>
      <c r="G777" s="22" t="s">
        <v>30491</v>
      </c>
      <c r="H777" s="22" t="s">
        <v>80</v>
      </c>
      <c r="I777" s="22" t="s">
        <v>30492</v>
      </c>
      <c r="J777" s="37" t="s">
        <v>27447</v>
      </c>
      <c r="K777" s="37" t="s">
        <v>27448</v>
      </c>
      <c r="L777" s="37" t="s">
        <v>27448</v>
      </c>
      <c r="M777" s="37" t="s">
        <v>30493</v>
      </c>
      <c r="N777" s="37" t="s">
        <v>595</v>
      </c>
      <c r="O777" s="37" t="s">
        <v>596</v>
      </c>
      <c r="P777" s="22" t="s">
        <v>30489</v>
      </c>
      <c r="Q777" s="22" t="s">
        <v>30490</v>
      </c>
      <c r="R777" s="38">
        <v>0</v>
      </c>
    </row>
    <row r="778" spans="1:18" ht="12.75">
      <c r="A778" s="22" t="s">
        <v>60</v>
      </c>
      <c r="B778" s="22" t="s">
        <v>209</v>
      </c>
      <c r="C778" s="22" t="s">
        <v>63</v>
      </c>
      <c r="D778" s="22" t="s">
        <v>61</v>
      </c>
      <c r="E778" s="31">
        <v>43047.594212962962</v>
      </c>
      <c r="F778" s="22" t="s">
        <v>27445</v>
      </c>
      <c r="G778" s="22" t="s">
        <v>30494</v>
      </c>
      <c r="H778" s="22" t="s">
        <v>80</v>
      </c>
      <c r="I778" s="22" t="s">
        <v>30495</v>
      </c>
      <c r="J778" s="37" t="s">
        <v>27447</v>
      </c>
      <c r="K778" s="37" t="s">
        <v>27448</v>
      </c>
      <c r="L778" s="37" t="s">
        <v>27448</v>
      </c>
      <c r="M778" s="37" t="s">
        <v>30496</v>
      </c>
      <c r="N778" s="37" t="s">
        <v>6756</v>
      </c>
      <c r="O778" s="37" t="s">
        <v>6757</v>
      </c>
      <c r="P778" s="22" t="s">
        <v>30497</v>
      </c>
      <c r="Q778" s="22" t="s">
        <v>30498</v>
      </c>
      <c r="R778" s="38">
        <v>0</v>
      </c>
    </row>
    <row r="779" spans="1:18" ht="12.75">
      <c r="A779" s="22" t="s">
        <v>60</v>
      </c>
      <c r="B779" s="22" t="s">
        <v>209</v>
      </c>
      <c r="C779" s="22" t="s">
        <v>63</v>
      </c>
      <c r="D779" s="22" t="s">
        <v>61</v>
      </c>
      <c r="E779" s="31">
        <v>43047.595185185186</v>
      </c>
      <c r="F779" s="22" t="s">
        <v>27445</v>
      </c>
      <c r="G779" s="22" t="s">
        <v>30499</v>
      </c>
      <c r="H779" s="22" t="s">
        <v>80</v>
      </c>
      <c r="I779" s="22" t="s">
        <v>8613</v>
      </c>
      <c r="J779" s="37" t="s">
        <v>27447</v>
      </c>
      <c r="K779" s="37" t="s">
        <v>27448</v>
      </c>
      <c r="L779" s="37" t="s">
        <v>27448</v>
      </c>
      <c r="M779" s="37" t="s">
        <v>30500</v>
      </c>
      <c r="N779" s="37" t="s">
        <v>8614</v>
      </c>
      <c r="O779" s="37" t="s">
        <v>8615</v>
      </c>
      <c r="P779" s="22" t="s">
        <v>30497</v>
      </c>
      <c r="Q779" s="22" t="s">
        <v>30498</v>
      </c>
      <c r="R779" s="38">
        <v>0</v>
      </c>
    </row>
    <row r="780" spans="1:18" ht="12.75">
      <c r="A780" s="22" t="s">
        <v>60</v>
      </c>
      <c r="B780" s="22" t="s">
        <v>209</v>
      </c>
      <c r="C780" s="22" t="s">
        <v>63</v>
      </c>
      <c r="D780" s="22" t="s">
        <v>61</v>
      </c>
      <c r="E780" s="31">
        <v>43047.602453703701</v>
      </c>
      <c r="F780" s="22" t="s">
        <v>27445</v>
      </c>
      <c r="G780" s="22" t="s">
        <v>30501</v>
      </c>
      <c r="H780" s="22" t="s">
        <v>80</v>
      </c>
      <c r="I780" s="22" t="s">
        <v>5416</v>
      </c>
      <c r="J780" s="37" t="s">
        <v>27447</v>
      </c>
      <c r="K780" s="37" t="s">
        <v>27448</v>
      </c>
      <c r="L780" s="37" t="s">
        <v>27448</v>
      </c>
      <c r="M780" s="37" t="s">
        <v>30502</v>
      </c>
      <c r="N780" s="37" t="s">
        <v>584</v>
      </c>
      <c r="O780" s="37" t="s">
        <v>585</v>
      </c>
      <c r="P780" s="22" t="s">
        <v>30503</v>
      </c>
      <c r="Q780" s="22" t="s">
        <v>30504</v>
      </c>
      <c r="R780" s="38">
        <v>0</v>
      </c>
    </row>
    <row r="781" spans="1:18" ht="12.75">
      <c r="A781" s="22" t="s">
        <v>60</v>
      </c>
      <c r="B781" s="22" t="s">
        <v>209</v>
      </c>
      <c r="C781" s="22" t="s">
        <v>63</v>
      </c>
      <c r="D781" s="22" t="s">
        <v>61</v>
      </c>
      <c r="E781" s="31">
        <v>43047.609120370369</v>
      </c>
      <c r="F781" s="22" t="s">
        <v>27445</v>
      </c>
      <c r="G781" s="22" t="s">
        <v>30505</v>
      </c>
      <c r="H781" s="22" t="s">
        <v>80</v>
      </c>
      <c r="I781" s="22" t="s">
        <v>30506</v>
      </c>
      <c r="J781" s="37" t="s">
        <v>27447</v>
      </c>
      <c r="K781" s="37" t="s">
        <v>27448</v>
      </c>
      <c r="L781" s="37" t="s">
        <v>27448</v>
      </c>
      <c r="M781" s="37" t="s">
        <v>30507</v>
      </c>
      <c r="N781" s="37" t="s">
        <v>3839</v>
      </c>
      <c r="O781" s="37" t="s">
        <v>3840</v>
      </c>
      <c r="P781" s="22" t="s">
        <v>30508</v>
      </c>
      <c r="Q781" s="22" t="s">
        <v>30509</v>
      </c>
      <c r="R781" s="38">
        <v>0</v>
      </c>
    </row>
    <row r="782" spans="1:18" ht="12.75">
      <c r="A782" s="22" t="s">
        <v>60</v>
      </c>
      <c r="B782" s="22" t="s">
        <v>209</v>
      </c>
      <c r="C782" s="22" t="s">
        <v>63</v>
      </c>
      <c r="D782" s="22" t="s">
        <v>61</v>
      </c>
      <c r="E782" s="31">
        <v>43047.624363425923</v>
      </c>
      <c r="F782" s="22" t="s">
        <v>27445</v>
      </c>
      <c r="G782" s="22" t="s">
        <v>30510</v>
      </c>
      <c r="H782" s="22" t="s">
        <v>80</v>
      </c>
      <c r="I782" s="22" t="s">
        <v>30511</v>
      </c>
      <c r="J782" s="37" t="s">
        <v>27447</v>
      </c>
      <c r="K782" s="37" t="s">
        <v>27448</v>
      </c>
      <c r="L782" s="37" t="s">
        <v>27448</v>
      </c>
      <c r="M782" s="37" t="s">
        <v>30512</v>
      </c>
      <c r="N782" s="37" t="s">
        <v>4312</v>
      </c>
      <c r="O782" s="37" t="s">
        <v>4313</v>
      </c>
      <c r="P782" s="22" t="s">
        <v>30513</v>
      </c>
      <c r="Q782" s="22" t="s">
        <v>30514</v>
      </c>
      <c r="R782" s="38">
        <v>0</v>
      </c>
    </row>
    <row r="783" spans="1:18" ht="12.75">
      <c r="A783" s="22" t="s">
        <v>60</v>
      </c>
      <c r="B783" s="22" t="s">
        <v>209</v>
      </c>
      <c r="C783" s="22" t="s">
        <v>63</v>
      </c>
      <c r="D783" s="22" t="s">
        <v>61</v>
      </c>
      <c r="E783" s="31">
        <v>43047.626643518517</v>
      </c>
      <c r="F783" s="22" t="s">
        <v>27445</v>
      </c>
      <c r="G783" s="22" t="s">
        <v>30515</v>
      </c>
      <c r="H783" s="22" t="s">
        <v>80</v>
      </c>
      <c r="I783" s="22" t="s">
        <v>30516</v>
      </c>
      <c r="J783" s="37" t="s">
        <v>27447</v>
      </c>
      <c r="K783" s="37" t="s">
        <v>27448</v>
      </c>
      <c r="L783" s="37" t="s">
        <v>27448</v>
      </c>
      <c r="M783" s="37" t="s">
        <v>30517</v>
      </c>
      <c r="N783" s="37" t="s">
        <v>162</v>
      </c>
      <c r="O783" s="37" t="s">
        <v>163</v>
      </c>
      <c r="P783" s="22" t="s">
        <v>30518</v>
      </c>
      <c r="Q783" s="22" t="s">
        <v>30519</v>
      </c>
      <c r="R783" s="38">
        <v>0</v>
      </c>
    </row>
    <row r="784" spans="1:18" ht="12.75">
      <c r="A784" s="22" t="s">
        <v>60</v>
      </c>
      <c r="B784" s="22" t="s">
        <v>209</v>
      </c>
      <c r="C784" s="22" t="s">
        <v>63</v>
      </c>
      <c r="D784" s="22" t="s">
        <v>61</v>
      </c>
      <c r="E784" s="31">
        <v>43047.630185185182</v>
      </c>
      <c r="F784" s="22" t="s">
        <v>27445</v>
      </c>
      <c r="G784" s="22" t="s">
        <v>30520</v>
      </c>
      <c r="H784" s="22" t="s">
        <v>80</v>
      </c>
      <c r="I784" s="22" t="s">
        <v>8360</v>
      </c>
      <c r="J784" s="37" t="s">
        <v>27447</v>
      </c>
      <c r="K784" s="37" t="s">
        <v>27448</v>
      </c>
      <c r="L784" s="37" t="s">
        <v>27448</v>
      </c>
      <c r="M784" s="37" t="s">
        <v>30521</v>
      </c>
      <c r="N784" s="37" t="s">
        <v>2849</v>
      </c>
      <c r="O784" s="37" t="s">
        <v>2850</v>
      </c>
      <c r="P784" s="22" t="s">
        <v>30522</v>
      </c>
      <c r="Q784" s="22" t="s">
        <v>30523</v>
      </c>
      <c r="R784" s="38">
        <v>0</v>
      </c>
    </row>
    <row r="785" spans="1:18" ht="12.75">
      <c r="A785" s="22" t="s">
        <v>60</v>
      </c>
      <c r="B785" s="22" t="s">
        <v>209</v>
      </c>
      <c r="C785" s="22" t="s">
        <v>63</v>
      </c>
      <c r="D785" s="22" t="s">
        <v>61</v>
      </c>
      <c r="E785" s="31">
        <v>43047.633298611108</v>
      </c>
      <c r="F785" s="22" t="s">
        <v>27445</v>
      </c>
      <c r="G785" s="22" t="s">
        <v>30524</v>
      </c>
      <c r="H785" s="22" t="s">
        <v>80</v>
      </c>
      <c r="I785" s="22" t="s">
        <v>9091</v>
      </c>
      <c r="J785" s="37" t="s">
        <v>27447</v>
      </c>
      <c r="K785" s="37" t="s">
        <v>27448</v>
      </c>
      <c r="L785" s="37" t="s">
        <v>27448</v>
      </c>
      <c r="M785" s="37" t="s">
        <v>30525</v>
      </c>
      <c r="N785" s="37" t="s">
        <v>5619</v>
      </c>
      <c r="O785" s="37" t="s">
        <v>5620</v>
      </c>
      <c r="P785" s="22" t="s">
        <v>30526</v>
      </c>
      <c r="Q785" s="22" t="s">
        <v>30527</v>
      </c>
      <c r="R785" s="38">
        <v>0</v>
      </c>
    </row>
    <row r="786" spans="1:18" ht="12.75">
      <c r="A786" s="22" t="s">
        <v>60</v>
      </c>
      <c r="B786" s="22" t="s">
        <v>209</v>
      </c>
      <c r="C786" s="22" t="s">
        <v>63</v>
      </c>
      <c r="D786" s="22" t="s">
        <v>61</v>
      </c>
      <c r="E786" s="31">
        <v>43047.635555555556</v>
      </c>
      <c r="F786" s="22" t="s">
        <v>27445</v>
      </c>
      <c r="G786" s="22" t="s">
        <v>30528</v>
      </c>
      <c r="H786" s="22" t="s">
        <v>80</v>
      </c>
      <c r="I786" s="22" t="s">
        <v>5341</v>
      </c>
      <c r="J786" s="37" t="s">
        <v>27447</v>
      </c>
      <c r="K786" s="37" t="s">
        <v>27448</v>
      </c>
      <c r="L786" s="37" t="s">
        <v>27448</v>
      </c>
      <c r="M786" s="37" t="s">
        <v>30529</v>
      </c>
      <c r="N786" s="37" t="s">
        <v>2992</v>
      </c>
      <c r="O786" s="37" t="s">
        <v>2993</v>
      </c>
      <c r="P786" s="22" t="s">
        <v>30513</v>
      </c>
      <c r="Q786" s="22" t="s">
        <v>30514</v>
      </c>
      <c r="R786" s="38">
        <v>0</v>
      </c>
    </row>
    <row r="787" spans="1:18" ht="12.75">
      <c r="A787" s="22" t="s">
        <v>60</v>
      </c>
      <c r="B787" s="22" t="s">
        <v>209</v>
      </c>
      <c r="C787" s="22" t="s">
        <v>63</v>
      </c>
      <c r="D787" s="22" t="s">
        <v>61</v>
      </c>
      <c r="E787" s="31">
        <v>43047.643287037034</v>
      </c>
      <c r="F787" s="22" t="s">
        <v>27445</v>
      </c>
      <c r="G787" s="22" t="s">
        <v>30530</v>
      </c>
      <c r="H787" s="22" t="s">
        <v>80</v>
      </c>
      <c r="I787" s="22" t="s">
        <v>8353</v>
      </c>
      <c r="J787" s="37" t="s">
        <v>27447</v>
      </c>
      <c r="K787" s="37" t="s">
        <v>27448</v>
      </c>
      <c r="L787" s="37" t="s">
        <v>27448</v>
      </c>
      <c r="M787" s="37" t="s">
        <v>30531</v>
      </c>
      <c r="N787" s="37" t="s">
        <v>6360</v>
      </c>
      <c r="O787" s="37" t="s">
        <v>6361</v>
      </c>
      <c r="P787" s="22" t="s">
        <v>30532</v>
      </c>
      <c r="Q787" s="22" t="s">
        <v>30533</v>
      </c>
      <c r="R787" s="38">
        <v>0</v>
      </c>
    </row>
    <row r="788" spans="1:18" ht="12.75">
      <c r="A788" s="22" t="s">
        <v>60</v>
      </c>
      <c r="B788" s="22" t="s">
        <v>209</v>
      </c>
      <c r="C788" s="22" t="s">
        <v>63</v>
      </c>
      <c r="D788" s="22" t="s">
        <v>61</v>
      </c>
      <c r="E788" s="31">
        <v>43047.656053240738</v>
      </c>
      <c r="F788" s="22" t="s">
        <v>27445</v>
      </c>
      <c r="G788" s="22" t="s">
        <v>30534</v>
      </c>
      <c r="H788" s="22" t="s">
        <v>80</v>
      </c>
      <c r="I788" s="22" t="s">
        <v>3132</v>
      </c>
      <c r="J788" s="37" t="s">
        <v>27447</v>
      </c>
      <c r="K788" s="37" t="s">
        <v>27448</v>
      </c>
      <c r="L788" s="37" t="s">
        <v>27448</v>
      </c>
      <c r="M788" s="37" t="s">
        <v>30535</v>
      </c>
      <c r="N788" s="37" t="s">
        <v>3133</v>
      </c>
      <c r="O788" s="37" t="s">
        <v>3134</v>
      </c>
      <c r="P788" s="22" t="s">
        <v>30536</v>
      </c>
      <c r="Q788" s="22" t="s">
        <v>30537</v>
      </c>
      <c r="R788" s="38">
        <v>0</v>
      </c>
    </row>
    <row r="789" spans="1:18" ht="12.75">
      <c r="A789" s="22" t="s">
        <v>60</v>
      </c>
      <c r="B789" s="22" t="s">
        <v>209</v>
      </c>
      <c r="C789" s="22" t="s">
        <v>63</v>
      </c>
      <c r="D789" s="22" t="s">
        <v>61</v>
      </c>
      <c r="E789" s="31">
        <v>43047.658715277779</v>
      </c>
      <c r="F789" s="22" t="s">
        <v>27445</v>
      </c>
      <c r="G789" s="22" t="s">
        <v>30538</v>
      </c>
      <c r="H789" s="22" t="s">
        <v>80</v>
      </c>
      <c r="I789" s="22" t="s">
        <v>4466</v>
      </c>
      <c r="J789" s="37" t="s">
        <v>27447</v>
      </c>
      <c r="K789" s="37" t="s">
        <v>27448</v>
      </c>
      <c r="L789" s="37" t="s">
        <v>27448</v>
      </c>
      <c r="M789" s="37" t="s">
        <v>30539</v>
      </c>
      <c r="N789" s="37" t="s">
        <v>4467</v>
      </c>
      <c r="O789" s="37" t="s">
        <v>4468</v>
      </c>
      <c r="P789" s="22" t="s">
        <v>30540</v>
      </c>
      <c r="Q789" s="22" t="s">
        <v>30541</v>
      </c>
      <c r="R789" s="38">
        <v>0</v>
      </c>
    </row>
    <row r="790" spans="1:18" ht="12.75">
      <c r="A790" s="22" t="s">
        <v>60</v>
      </c>
      <c r="B790" s="22" t="s">
        <v>209</v>
      </c>
      <c r="C790" s="22" t="s">
        <v>63</v>
      </c>
      <c r="D790" s="22" t="s">
        <v>61</v>
      </c>
      <c r="E790" s="31">
        <v>43047.687280092592</v>
      </c>
      <c r="F790" s="22" t="s">
        <v>27445</v>
      </c>
      <c r="G790" s="22" t="s">
        <v>30542</v>
      </c>
      <c r="H790" s="22" t="s">
        <v>80</v>
      </c>
      <c r="I790" s="22" t="s">
        <v>10524</v>
      </c>
      <c r="J790" s="37" t="s">
        <v>27447</v>
      </c>
      <c r="K790" s="37" t="s">
        <v>27448</v>
      </c>
      <c r="L790" s="37" t="s">
        <v>27448</v>
      </c>
      <c r="M790" s="37" t="s">
        <v>30543</v>
      </c>
      <c r="N790" s="37" t="s">
        <v>222</v>
      </c>
      <c r="O790" s="37" t="s">
        <v>223</v>
      </c>
      <c r="P790" s="22" t="s">
        <v>30544</v>
      </c>
      <c r="Q790" s="22" t="s">
        <v>30545</v>
      </c>
      <c r="R790" s="38">
        <v>0</v>
      </c>
    </row>
    <row r="791" spans="1:18" ht="12.75">
      <c r="A791" s="22" t="s">
        <v>60</v>
      </c>
      <c r="B791" s="22" t="s">
        <v>209</v>
      </c>
      <c r="C791" s="22" t="s">
        <v>63</v>
      </c>
      <c r="D791" s="22" t="s">
        <v>61</v>
      </c>
      <c r="E791" s="31">
        <v>43047.706238425926</v>
      </c>
      <c r="F791" s="22" t="s">
        <v>27445</v>
      </c>
      <c r="G791" s="22" t="s">
        <v>30546</v>
      </c>
      <c r="H791" s="22" t="s">
        <v>80</v>
      </c>
      <c r="I791" s="22" t="s">
        <v>30547</v>
      </c>
      <c r="J791" s="37" t="s">
        <v>27447</v>
      </c>
      <c r="K791" s="37" t="s">
        <v>27448</v>
      </c>
      <c r="L791" s="37" t="s">
        <v>27448</v>
      </c>
      <c r="M791" s="37" t="s">
        <v>30548</v>
      </c>
      <c r="N791" s="37" t="s">
        <v>750</v>
      </c>
      <c r="O791" s="37" t="s">
        <v>751</v>
      </c>
      <c r="P791" s="22" t="s">
        <v>30549</v>
      </c>
      <c r="Q791" s="22" t="s">
        <v>30550</v>
      </c>
      <c r="R791" s="38">
        <v>0</v>
      </c>
    </row>
    <row r="792" spans="1:18" ht="12.75">
      <c r="A792" s="22" t="s">
        <v>60</v>
      </c>
      <c r="B792" s="22" t="s">
        <v>209</v>
      </c>
      <c r="C792" s="22" t="s">
        <v>63</v>
      </c>
      <c r="D792" s="22" t="s">
        <v>61</v>
      </c>
      <c r="E792" s="31">
        <v>43047.708923611106</v>
      </c>
      <c r="F792" s="22" t="s">
        <v>27445</v>
      </c>
      <c r="G792" s="22" t="s">
        <v>30551</v>
      </c>
      <c r="H792" s="22" t="s">
        <v>80</v>
      </c>
      <c r="I792" s="22" t="s">
        <v>10518</v>
      </c>
      <c r="J792" s="37" t="s">
        <v>27447</v>
      </c>
      <c r="K792" s="37" t="s">
        <v>27448</v>
      </c>
      <c r="L792" s="37" t="s">
        <v>27448</v>
      </c>
      <c r="M792" s="37" t="s">
        <v>30552</v>
      </c>
      <c r="N792" s="37" t="s">
        <v>10519</v>
      </c>
      <c r="O792" s="37" t="s">
        <v>10520</v>
      </c>
      <c r="P792" s="22" t="s">
        <v>30553</v>
      </c>
      <c r="Q792" s="22" t="s">
        <v>30554</v>
      </c>
      <c r="R792" s="38">
        <v>0</v>
      </c>
    </row>
    <row r="793" spans="1:18" ht="12.75">
      <c r="A793" s="22" t="s">
        <v>60</v>
      </c>
      <c r="B793" s="22" t="s">
        <v>209</v>
      </c>
      <c r="C793" s="22" t="s">
        <v>63</v>
      </c>
      <c r="D793" s="22" t="s">
        <v>61</v>
      </c>
      <c r="E793" s="31">
        <v>43047.715868055551</v>
      </c>
      <c r="F793" s="22" t="s">
        <v>27445</v>
      </c>
      <c r="G793" s="22" t="s">
        <v>30555</v>
      </c>
      <c r="H793" s="22" t="s">
        <v>80</v>
      </c>
      <c r="I793" s="22" t="s">
        <v>30556</v>
      </c>
      <c r="J793" s="37" t="s">
        <v>27447</v>
      </c>
      <c r="K793" s="37" t="s">
        <v>27448</v>
      </c>
      <c r="L793" s="37" t="s">
        <v>27448</v>
      </c>
      <c r="M793" s="37" t="s">
        <v>30557</v>
      </c>
      <c r="N793" s="37" t="s">
        <v>317</v>
      </c>
      <c r="O793" s="37" t="s">
        <v>318</v>
      </c>
      <c r="P793" s="22" t="s">
        <v>30558</v>
      </c>
      <c r="Q793" s="22" t="s">
        <v>30559</v>
      </c>
      <c r="R793" s="38">
        <v>0</v>
      </c>
    </row>
    <row r="794" spans="1:18" ht="12.75">
      <c r="A794" s="22" t="s">
        <v>60</v>
      </c>
      <c r="B794" s="22" t="s">
        <v>209</v>
      </c>
      <c r="C794" s="22" t="s">
        <v>63</v>
      </c>
      <c r="D794" s="22" t="s">
        <v>61</v>
      </c>
      <c r="E794" s="31">
        <v>43047.74251157407</v>
      </c>
      <c r="F794" s="22" t="s">
        <v>27445</v>
      </c>
      <c r="G794" s="22" t="s">
        <v>30560</v>
      </c>
      <c r="H794" s="22" t="s">
        <v>80</v>
      </c>
      <c r="I794" s="22" t="s">
        <v>8157</v>
      </c>
      <c r="J794" s="37" t="s">
        <v>27447</v>
      </c>
      <c r="K794" s="37" t="s">
        <v>27448</v>
      </c>
      <c r="L794" s="37" t="s">
        <v>27448</v>
      </c>
      <c r="M794" s="37" t="s">
        <v>30561</v>
      </c>
      <c r="N794" s="37" t="s">
        <v>8158</v>
      </c>
      <c r="O794" s="37" t="s">
        <v>8159</v>
      </c>
      <c r="P794" s="22" t="s">
        <v>30562</v>
      </c>
      <c r="Q794" s="22" t="s">
        <v>30563</v>
      </c>
      <c r="R794" s="38">
        <v>0</v>
      </c>
    </row>
    <row r="795" spans="1:18" ht="12.75">
      <c r="A795" s="22" t="s">
        <v>60</v>
      </c>
      <c r="B795" s="22" t="s">
        <v>209</v>
      </c>
      <c r="C795" s="22" t="s">
        <v>63</v>
      </c>
      <c r="D795" s="22" t="s">
        <v>61</v>
      </c>
      <c r="E795" s="31">
        <v>43047.744201388887</v>
      </c>
      <c r="F795" s="22" t="s">
        <v>27445</v>
      </c>
      <c r="G795" s="22" t="s">
        <v>30564</v>
      </c>
      <c r="H795" s="22" t="s">
        <v>80</v>
      </c>
      <c r="I795" s="22" t="s">
        <v>30565</v>
      </c>
      <c r="J795" s="37" t="s">
        <v>27447</v>
      </c>
      <c r="K795" s="37" t="s">
        <v>27448</v>
      </c>
      <c r="L795" s="37" t="s">
        <v>27448</v>
      </c>
      <c r="M795" s="37" t="s">
        <v>30566</v>
      </c>
      <c r="N795" s="37" t="s">
        <v>907</v>
      </c>
      <c r="O795" s="37" t="s">
        <v>908</v>
      </c>
      <c r="P795" s="22" t="s">
        <v>30567</v>
      </c>
      <c r="Q795" s="22" t="s">
        <v>30568</v>
      </c>
      <c r="R795" s="38">
        <v>0</v>
      </c>
    </row>
    <row r="796" spans="1:18" ht="12.75">
      <c r="A796" s="22" t="s">
        <v>60</v>
      </c>
      <c r="B796" s="22" t="s">
        <v>209</v>
      </c>
      <c r="C796" s="22" t="s">
        <v>63</v>
      </c>
      <c r="D796" s="22" t="s">
        <v>61</v>
      </c>
      <c r="E796" s="31">
        <v>43047.748819444445</v>
      </c>
      <c r="F796" s="22" t="s">
        <v>27445</v>
      </c>
      <c r="G796" s="22" t="s">
        <v>30569</v>
      </c>
      <c r="H796" s="22" t="s">
        <v>80</v>
      </c>
      <c r="I796" s="22" t="s">
        <v>10022</v>
      </c>
      <c r="J796" s="37" t="s">
        <v>27447</v>
      </c>
      <c r="K796" s="37" t="s">
        <v>27448</v>
      </c>
      <c r="L796" s="37" t="s">
        <v>27448</v>
      </c>
      <c r="M796" s="37" t="s">
        <v>30570</v>
      </c>
      <c r="N796" s="37" t="s">
        <v>3470</v>
      </c>
      <c r="O796" s="37" t="s">
        <v>3471</v>
      </c>
      <c r="P796" s="22" t="s">
        <v>30571</v>
      </c>
      <c r="Q796" s="22" t="s">
        <v>30572</v>
      </c>
      <c r="R796" s="38">
        <v>0</v>
      </c>
    </row>
    <row r="797" spans="1:18" ht="12.75">
      <c r="A797" s="22" t="s">
        <v>60</v>
      </c>
      <c r="B797" s="22" t="s">
        <v>209</v>
      </c>
      <c r="C797" s="22" t="s">
        <v>63</v>
      </c>
      <c r="D797" s="22" t="s">
        <v>61</v>
      </c>
      <c r="E797" s="31">
        <v>43047.751296296294</v>
      </c>
      <c r="F797" s="22" t="s">
        <v>27445</v>
      </c>
      <c r="G797" s="22" t="s">
        <v>30573</v>
      </c>
      <c r="H797" s="22" t="s">
        <v>80</v>
      </c>
      <c r="I797" s="22" t="s">
        <v>3804</v>
      </c>
      <c r="J797" s="37" t="s">
        <v>27447</v>
      </c>
      <c r="K797" s="37" t="s">
        <v>27448</v>
      </c>
      <c r="L797" s="37" t="s">
        <v>27448</v>
      </c>
      <c r="M797" s="37" t="s">
        <v>30574</v>
      </c>
      <c r="N797" s="37" t="s">
        <v>162</v>
      </c>
      <c r="O797" s="37" t="s">
        <v>163</v>
      </c>
      <c r="P797" s="22" t="s">
        <v>30518</v>
      </c>
      <c r="Q797" s="22" t="s">
        <v>30519</v>
      </c>
      <c r="R797" s="38">
        <v>0</v>
      </c>
    </row>
    <row r="798" spans="1:18" ht="12.75">
      <c r="A798" s="22" t="s">
        <v>60</v>
      </c>
      <c r="B798" s="22" t="s">
        <v>209</v>
      </c>
      <c r="C798" s="22" t="s">
        <v>63</v>
      </c>
      <c r="D798" s="22" t="s">
        <v>61</v>
      </c>
      <c r="E798" s="31">
        <v>43047.820902777778</v>
      </c>
      <c r="F798" s="22" t="s">
        <v>27445</v>
      </c>
      <c r="G798" s="22" t="s">
        <v>30575</v>
      </c>
      <c r="H798" s="22" t="s">
        <v>80</v>
      </c>
      <c r="I798" s="22" t="s">
        <v>10181</v>
      </c>
      <c r="J798" s="37" t="s">
        <v>27447</v>
      </c>
      <c r="K798" s="37" t="s">
        <v>27448</v>
      </c>
      <c r="L798" s="37" t="s">
        <v>27448</v>
      </c>
      <c r="M798" s="37" t="s">
        <v>30576</v>
      </c>
      <c r="N798" s="37" t="s">
        <v>5288</v>
      </c>
      <c r="O798" s="37" t="s">
        <v>5289</v>
      </c>
      <c r="P798" s="22" t="s">
        <v>30577</v>
      </c>
      <c r="Q798" s="22" t="s">
        <v>30578</v>
      </c>
      <c r="R798" s="38">
        <v>0</v>
      </c>
    </row>
    <row r="799" spans="1:18" ht="12.75">
      <c r="A799" s="22" t="s">
        <v>60</v>
      </c>
      <c r="B799" s="22" t="s">
        <v>209</v>
      </c>
      <c r="C799" s="22" t="s">
        <v>63</v>
      </c>
      <c r="D799" s="22" t="s">
        <v>61</v>
      </c>
      <c r="E799" s="31">
        <v>43047.833993055552</v>
      </c>
      <c r="F799" s="22" t="s">
        <v>27445</v>
      </c>
      <c r="G799" s="22" t="s">
        <v>30579</v>
      </c>
      <c r="H799" s="22" t="s">
        <v>80</v>
      </c>
      <c r="I799" s="22" t="s">
        <v>4929</v>
      </c>
      <c r="J799" s="37" t="s">
        <v>27447</v>
      </c>
      <c r="K799" s="37" t="s">
        <v>27448</v>
      </c>
      <c r="L799" s="37" t="s">
        <v>27448</v>
      </c>
      <c r="M799" s="37" t="s">
        <v>30580</v>
      </c>
      <c r="N799" s="37" t="s">
        <v>1477</v>
      </c>
      <c r="O799" s="37" t="s">
        <v>1478</v>
      </c>
      <c r="P799" s="22" t="s">
        <v>30581</v>
      </c>
      <c r="Q799" s="22" t="s">
        <v>30582</v>
      </c>
      <c r="R799" s="38">
        <v>0</v>
      </c>
    </row>
    <row r="800" spans="1:18" ht="12.75">
      <c r="A800" s="22" t="s">
        <v>60</v>
      </c>
      <c r="B800" s="22" t="s">
        <v>209</v>
      </c>
      <c r="C800" s="22" t="s">
        <v>63</v>
      </c>
      <c r="D800" s="22" t="s">
        <v>61</v>
      </c>
      <c r="E800" s="31">
        <v>43047.950543981482</v>
      </c>
      <c r="F800" s="22" t="s">
        <v>27445</v>
      </c>
      <c r="G800" s="22" t="s">
        <v>30583</v>
      </c>
      <c r="H800" s="22" t="s">
        <v>80</v>
      </c>
      <c r="I800" s="22" t="s">
        <v>30584</v>
      </c>
      <c r="J800" s="37" t="s">
        <v>27447</v>
      </c>
      <c r="K800" s="37" t="s">
        <v>27448</v>
      </c>
      <c r="L800" s="37" t="s">
        <v>27448</v>
      </c>
      <c r="M800" s="37" t="s">
        <v>30585</v>
      </c>
      <c r="N800" s="37" t="s">
        <v>423</v>
      </c>
      <c r="O800" s="37" t="s">
        <v>424</v>
      </c>
      <c r="P800" s="22" t="s">
        <v>30404</v>
      </c>
      <c r="Q800" s="22" t="s">
        <v>30405</v>
      </c>
      <c r="R800" s="38">
        <v>0</v>
      </c>
    </row>
    <row r="801" spans="1:18" ht="12.75">
      <c r="A801" s="22" t="s">
        <v>60</v>
      </c>
      <c r="B801" s="22" t="s">
        <v>209</v>
      </c>
      <c r="C801" s="22" t="s">
        <v>63</v>
      </c>
      <c r="D801" s="22" t="s">
        <v>61</v>
      </c>
      <c r="E801" s="31">
        <v>43047.953043981477</v>
      </c>
      <c r="F801" s="22" t="s">
        <v>27445</v>
      </c>
      <c r="G801" s="22" t="s">
        <v>30586</v>
      </c>
      <c r="H801" s="22" t="s">
        <v>80</v>
      </c>
      <c r="I801" s="22" t="s">
        <v>2768</v>
      </c>
      <c r="J801" s="37" t="s">
        <v>27447</v>
      </c>
      <c r="K801" s="37" t="s">
        <v>27448</v>
      </c>
      <c r="L801" s="37" t="s">
        <v>27448</v>
      </c>
      <c r="M801" s="37" t="s">
        <v>30587</v>
      </c>
      <c r="N801" s="37" t="s">
        <v>423</v>
      </c>
      <c r="O801" s="37" t="s">
        <v>424</v>
      </c>
      <c r="P801" s="22" t="s">
        <v>30404</v>
      </c>
      <c r="Q801" s="22" t="s">
        <v>30405</v>
      </c>
      <c r="R801" s="38">
        <v>0</v>
      </c>
    </row>
    <row r="802" spans="1:18" ht="12.75">
      <c r="A802" s="22" t="s">
        <v>60</v>
      </c>
      <c r="B802" s="22" t="s">
        <v>209</v>
      </c>
      <c r="C802" s="22" t="s">
        <v>63</v>
      </c>
      <c r="D802" s="22" t="s">
        <v>61</v>
      </c>
      <c r="E802" s="31">
        <v>43048.35701388889</v>
      </c>
      <c r="F802" s="22" t="s">
        <v>27445</v>
      </c>
      <c r="G802" s="22" t="s">
        <v>30588</v>
      </c>
      <c r="H802" s="22" t="s">
        <v>80</v>
      </c>
      <c r="I802" s="22" t="s">
        <v>9503</v>
      </c>
      <c r="J802" s="37" t="s">
        <v>27447</v>
      </c>
      <c r="K802" s="37" t="s">
        <v>27448</v>
      </c>
      <c r="L802" s="37" t="s">
        <v>27448</v>
      </c>
      <c r="M802" s="37" t="s">
        <v>30589</v>
      </c>
      <c r="N802" s="37" t="s">
        <v>2934</v>
      </c>
      <c r="O802" s="37" t="s">
        <v>2935</v>
      </c>
      <c r="P802" s="22" t="s">
        <v>30440</v>
      </c>
      <c r="Q802" s="22" t="s">
        <v>30441</v>
      </c>
      <c r="R802" s="38">
        <v>0</v>
      </c>
    </row>
    <row r="803" spans="1:18" ht="12.75">
      <c r="A803" s="22" t="s">
        <v>60</v>
      </c>
      <c r="B803" s="22" t="s">
        <v>209</v>
      </c>
      <c r="C803" s="22" t="s">
        <v>63</v>
      </c>
      <c r="D803" s="22" t="s">
        <v>61</v>
      </c>
      <c r="E803" s="31">
        <v>43048.381388888884</v>
      </c>
      <c r="F803" s="22" t="s">
        <v>27445</v>
      </c>
      <c r="G803" s="22" t="s">
        <v>30590</v>
      </c>
      <c r="H803" s="22" t="s">
        <v>80</v>
      </c>
      <c r="I803" s="22" t="s">
        <v>3985</v>
      </c>
      <c r="J803" s="37" t="s">
        <v>27447</v>
      </c>
      <c r="K803" s="37" t="s">
        <v>27448</v>
      </c>
      <c r="L803" s="37" t="s">
        <v>27448</v>
      </c>
      <c r="M803" s="37" t="s">
        <v>30591</v>
      </c>
      <c r="N803" s="37" t="s">
        <v>760</v>
      </c>
      <c r="O803" s="37" t="s">
        <v>761</v>
      </c>
      <c r="P803" s="22" t="s">
        <v>30592</v>
      </c>
      <c r="Q803" s="22" t="s">
        <v>30593</v>
      </c>
      <c r="R803" s="38">
        <v>0</v>
      </c>
    </row>
    <row r="804" spans="1:18" ht="12.75">
      <c r="A804" s="22" t="s">
        <v>60</v>
      </c>
      <c r="B804" s="22" t="s">
        <v>209</v>
      </c>
      <c r="C804" s="22" t="s">
        <v>63</v>
      </c>
      <c r="D804" s="22" t="s">
        <v>61</v>
      </c>
      <c r="E804" s="31">
        <v>43048.426747685182</v>
      </c>
      <c r="F804" s="22" t="s">
        <v>27445</v>
      </c>
      <c r="G804" s="22" t="s">
        <v>30594</v>
      </c>
      <c r="H804" s="22" t="s">
        <v>80</v>
      </c>
      <c r="I804" s="22" t="s">
        <v>30595</v>
      </c>
      <c r="J804" s="37" t="s">
        <v>27447</v>
      </c>
      <c r="K804" s="37" t="s">
        <v>27448</v>
      </c>
      <c r="L804" s="37" t="s">
        <v>27448</v>
      </c>
      <c r="M804" s="37" t="s">
        <v>30596</v>
      </c>
      <c r="N804" s="37" t="s">
        <v>5276</v>
      </c>
      <c r="O804" s="37" t="s">
        <v>5277</v>
      </c>
      <c r="P804" s="22" t="s">
        <v>30597</v>
      </c>
      <c r="Q804" s="22" t="s">
        <v>30598</v>
      </c>
      <c r="R804" s="38">
        <v>0</v>
      </c>
    </row>
    <row r="805" spans="1:18" ht="12.75">
      <c r="A805" s="22" t="s">
        <v>60</v>
      </c>
      <c r="B805" s="22" t="s">
        <v>209</v>
      </c>
      <c r="C805" s="22" t="s">
        <v>63</v>
      </c>
      <c r="D805" s="22" t="s">
        <v>61</v>
      </c>
      <c r="E805" s="31">
        <v>43048.493298611109</v>
      </c>
      <c r="F805" s="22" t="s">
        <v>27445</v>
      </c>
      <c r="G805" s="22" t="s">
        <v>30599</v>
      </c>
      <c r="H805" s="22" t="s">
        <v>80</v>
      </c>
      <c r="I805" s="22" t="s">
        <v>2297</v>
      </c>
      <c r="J805" s="37" t="s">
        <v>27447</v>
      </c>
      <c r="K805" s="37" t="s">
        <v>27448</v>
      </c>
      <c r="L805" s="37" t="s">
        <v>27448</v>
      </c>
      <c r="M805" s="37" t="s">
        <v>30600</v>
      </c>
      <c r="N805" s="37" t="s">
        <v>275</v>
      </c>
      <c r="O805" s="37" t="s">
        <v>276</v>
      </c>
      <c r="P805" s="22" t="s">
        <v>30601</v>
      </c>
      <c r="Q805" s="22" t="s">
        <v>30602</v>
      </c>
      <c r="R805" s="38">
        <v>0</v>
      </c>
    </row>
    <row r="806" spans="1:18" ht="12.75">
      <c r="A806" s="22" t="s">
        <v>60</v>
      </c>
      <c r="B806" s="22" t="s">
        <v>209</v>
      </c>
      <c r="C806" s="22" t="s">
        <v>63</v>
      </c>
      <c r="D806" s="22" t="s">
        <v>61</v>
      </c>
      <c r="E806" s="31">
        <v>43048.497094907405</v>
      </c>
      <c r="F806" s="22" t="s">
        <v>27445</v>
      </c>
      <c r="G806" s="22" t="s">
        <v>30603</v>
      </c>
      <c r="H806" s="22" t="s">
        <v>80</v>
      </c>
      <c r="I806" s="22" t="s">
        <v>11003</v>
      </c>
      <c r="J806" s="37" t="s">
        <v>27447</v>
      </c>
      <c r="K806" s="37" t="s">
        <v>27448</v>
      </c>
      <c r="L806" s="37" t="s">
        <v>27448</v>
      </c>
      <c r="M806" s="37" t="s">
        <v>30604</v>
      </c>
      <c r="N806" s="37" t="s">
        <v>91</v>
      </c>
      <c r="O806" s="37" t="s">
        <v>92</v>
      </c>
      <c r="P806" s="22" t="s">
        <v>30605</v>
      </c>
      <c r="Q806" s="22" t="s">
        <v>30606</v>
      </c>
      <c r="R806" s="38">
        <v>0</v>
      </c>
    </row>
    <row r="807" spans="1:18" ht="12.75">
      <c r="A807" s="22" t="s">
        <v>60</v>
      </c>
      <c r="B807" s="22" t="s">
        <v>209</v>
      </c>
      <c r="C807" s="22" t="s">
        <v>63</v>
      </c>
      <c r="D807" s="22" t="s">
        <v>61</v>
      </c>
      <c r="E807" s="31">
        <v>43048.510034722218</v>
      </c>
      <c r="F807" s="22" t="s">
        <v>27445</v>
      </c>
      <c r="G807" s="22" t="s">
        <v>30607</v>
      </c>
      <c r="H807" s="22" t="s">
        <v>80</v>
      </c>
      <c r="I807" s="22" t="s">
        <v>11313</v>
      </c>
      <c r="J807" s="37" t="s">
        <v>27447</v>
      </c>
      <c r="K807" s="37" t="s">
        <v>27448</v>
      </c>
      <c r="L807" s="37" t="s">
        <v>27448</v>
      </c>
      <c r="M807" s="37" t="s">
        <v>30608</v>
      </c>
      <c r="N807" s="37" t="s">
        <v>11314</v>
      </c>
      <c r="O807" s="37" t="s">
        <v>11315</v>
      </c>
      <c r="P807" s="22" t="s">
        <v>30609</v>
      </c>
      <c r="Q807" s="22" t="s">
        <v>30610</v>
      </c>
      <c r="R807" s="38">
        <v>0</v>
      </c>
    </row>
    <row r="808" spans="1:18" ht="12.75">
      <c r="A808" s="22" t="s">
        <v>60</v>
      </c>
      <c r="B808" s="22" t="s">
        <v>209</v>
      </c>
      <c r="C808" s="22" t="s">
        <v>63</v>
      </c>
      <c r="D808" s="22" t="s">
        <v>61</v>
      </c>
      <c r="E808" s="31">
        <v>43048.521203703705</v>
      </c>
      <c r="F808" s="22" t="s">
        <v>27445</v>
      </c>
      <c r="G808" s="22" t="s">
        <v>30611</v>
      </c>
      <c r="H808" s="22" t="s">
        <v>80</v>
      </c>
      <c r="I808" s="22" t="s">
        <v>1283</v>
      </c>
      <c r="J808" s="37" t="s">
        <v>27447</v>
      </c>
      <c r="K808" s="37" t="s">
        <v>27448</v>
      </c>
      <c r="L808" s="37" t="s">
        <v>27448</v>
      </c>
      <c r="M808" s="37" t="s">
        <v>30612</v>
      </c>
      <c r="N808" s="37" t="s">
        <v>899</v>
      </c>
      <c r="O808" s="37" t="s">
        <v>900</v>
      </c>
      <c r="P808" s="22" t="s">
        <v>30613</v>
      </c>
      <c r="Q808" s="22" t="s">
        <v>30614</v>
      </c>
      <c r="R808" s="38">
        <v>0</v>
      </c>
    </row>
    <row r="809" spans="1:18" ht="12.75">
      <c r="A809" s="22" t="s">
        <v>60</v>
      </c>
      <c r="B809" s="22" t="s">
        <v>209</v>
      </c>
      <c r="C809" s="22" t="s">
        <v>63</v>
      </c>
      <c r="D809" s="22" t="s">
        <v>61</v>
      </c>
      <c r="E809" s="31">
        <v>43048.521898148145</v>
      </c>
      <c r="F809" s="22" t="s">
        <v>27445</v>
      </c>
      <c r="G809" s="22" t="s">
        <v>30615</v>
      </c>
      <c r="H809" s="22" t="s">
        <v>80</v>
      </c>
      <c r="I809" s="22" t="s">
        <v>1672</v>
      </c>
      <c r="J809" s="37" t="s">
        <v>27447</v>
      </c>
      <c r="K809" s="37" t="s">
        <v>27448</v>
      </c>
      <c r="L809" s="37" t="s">
        <v>27448</v>
      </c>
      <c r="M809" s="37" t="s">
        <v>30616</v>
      </c>
      <c r="N809" s="37" t="s">
        <v>1669</v>
      </c>
      <c r="O809" s="37" t="s">
        <v>1670</v>
      </c>
      <c r="P809" s="22" t="s">
        <v>30617</v>
      </c>
      <c r="Q809" s="22" t="s">
        <v>30618</v>
      </c>
      <c r="R809" s="38">
        <v>0</v>
      </c>
    </row>
    <row r="810" spans="1:18" ht="12.75">
      <c r="A810" s="22" t="s">
        <v>60</v>
      </c>
      <c r="B810" s="22" t="s">
        <v>209</v>
      </c>
      <c r="C810" s="22" t="s">
        <v>63</v>
      </c>
      <c r="D810" s="22" t="s">
        <v>61</v>
      </c>
      <c r="E810" s="31">
        <v>43048.539293981477</v>
      </c>
      <c r="F810" s="22" t="s">
        <v>27445</v>
      </c>
      <c r="G810" s="22" t="s">
        <v>30619</v>
      </c>
      <c r="H810" s="22" t="s">
        <v>80</v>
      </c>
      <c r="I810" s="22" t="s">
        <v>4373</v>
      </c>
      <c r="J810" s="37" t="s">
        <v>27447</v>
      </c>
      <c r="K810" s="37" t="s">
        <v>27448</v>
      </c>
      <c r="L810" s="37" t="s">
        <v>27448</v>
      </c>
      <c r="M810" s="37" t="s">
        <v>30620</v>
      </c>
      <c r="N810" s="37" t="s">
        <v>4374</v>
      </c>
      <c r="O810" s="37" t="s">
        <v>4375</v>
      </c>
      <c r="P810" s="22" t="s">
        <v>30454</v>
      </c>
      <c r="Q810" s="22" t="s">
        <v>30455</v>
      </c>
      <c r="R810" s="38">
        <v>0</v>
      </c>
    </row>
    <row r="811" spans="1:18" ht="12.75">
      <c r="A811" s="22" t="s">
        <v>60</v>
      </c>
      <c r="B811" s="22" t="s">
        <v>209</v>
      </c>
      <c r="C811" s="22" t="s">
        <v>63</v>
      </c>
      <c r="D811" s="22" t="s">
        <v>61</v>
      </c>
      <c r="E811" s="31">
        <v>43048.606631944444</v>
      </c>
      <c r="F811" s="22" t="s">
        <v>27445</v>
      </c>
      <c r="G811" s="22" t="s">
        <v>30621</v>
      </c>
      <c r="H811" s="22" t="s">
        <v>80</v>
      </c>
      <c r="I811" s="22" t="s">
        <v>30622</v>
      </c>
      <c r="J811" s="37" t="s">
        <v>27447</v>
      </c>
      <c r="K811" s="37" t="s">
        <v>27448</v>
      </c>
      <c r="L811" s="37" t="s">
        <v>27448</v>
      </c>
      <c r="M811" s="37" t="s">
        <v>30623</v>
      </c>
      <c r="N811" s="37" t="s">
        <v>760</v>
      </c>
      <c r="O811" s="37" t="s">
        <v>761</v>
      </c>
      <c r="P811" s="22" t="s">
        <v>30624</v>
      </c>
      <c r="Q811" s="22" t="s">
        <v>30625</v>
      </c>
      <c r="R811" s="38">
        <v>0</v>
      </c>
    </row>
    <row r="812" spans="1:18" ht="12.75">
      <c r="A812" s="22" t="s">
        <v>60</v>
      </c>
      <c r="B812" s="22" t="s">
        <v>209</v>
      </c>
      <c r="C812" s="22" t="s">
        <v>63</v>
      </c>
      <c r="D812" s="22" t="s">
        <v>61</v>
      </c>
      <c r="E812" s="31">
        <v>43048.628680555557</v>
      </c>
      <c r="F812" s="22" t="s">
        <v>27445</v>
      </c>
      <c r="G812" s="22" t="s">
        <v>30626</v>
      </c>
      <c r="H812" s="22" t="s">
        <v>80</v>
      </c>
      <c r="I812" s="22" t="s">
        <v>30627</v>
      </c>
      <c r="J812" s="37" t="s">
        <v>27447</v>
      </c>
      <c r="K812" s="37" t="s">
        <v>27448</v>
      </c>
      <c r="L812" s="37" t="s">
        <v>27448</v>
      </c>
      <c r="M812" s="37" t="s">
        <v>30628</v>
      </c>
      <c r="N812" s="37" t="s">
        <v>492</v>
      </c>
      <c r="O812" s="37" t="s">
        <v>493</v>
      </c>
      <c r="P812" s="22" t="s">
        <v>30629</v>
      </c>
      <c r="Q812" s="22" t="s">
        <v>30630</v>
      </c>
      <c r="R812" s="38">
        <v>0</v>
      </c>
    </row>
    <row r="813" spans="1:18" ht="12.75">
      <c r="A813" s="22" t="s">
        <v>60</v>
      </c>
      <c r="B813" s="22" t="s">
        <v>209</v>
      </c>
      <c r="C813" s="22" t="s">
        <v>63</v>
      </c>
      <c r="D813" s="22" t="s">
        <v>61</v>
      </c>
      <c r="E813" s="31">
        <v>43048.643460648149</v>
      </c>
      <c r="F813" s="22" t="s">
        <v>27445</v>
      </c>
      <c r="G813" s="22" t="s">
        <v>30631</v>
      </c>
      <c r="H813" s="22" t="s">
        <v>80</v>
      </c>
      <c r="I813" s="22" t="s">
        <v>2194</v>
      </c>
      <c r="J813" s="37" t="s">
        <v>27447</v>
      </c>
      <c r="K813" s="37" t="s">
        <v>27448</v>
      </c>
      <c r="L813" s="37" t="s">
        <v>27448</v>
      </c>
      <c r="M813" s="37" t="s">
        <v>30632</v>
      </c>
      <c r="N813" s="37" t="s">
        <v>317</v>
      </c>
      <c r="O813" s="37" t="s">
        <v>318</v>
      </c>
      <c r="P813" s="22" t="s">
        <v>30633</v>
      </c>
      <c r="Q813" s="22" t="s">
        <v>30634</v>
      </c>
      <c r="R813" s="38">
        <v>0</v>
      </c>
    </row>
    <row r="814" spans="1:18" ht="12.75">
      <c r="A814" s="22" t="s">
        <v>60</v>
      </c>
      <c r="B814" s="22" t="s">
        <v>209</v>
      </c>
      <c r="C814" s="22" t="s">
        <v>63</v>
      </c>
      <c r="D814" s="22" t="s">
        <v>61</v>
      </c>
      <c r="E814" s="31">
        <v>43048.654768518514</v>
      </c>
      <c r="F814" s="22" t="s">
        <v>27445</v>
      </c>
      <c r="G814" s="22" t="s">
        <v>30635</v>
      </c>
      <c r="H814" s="22" t="s">
        <v>80</v>
      </c>
      <c r="I814" s="22" t="s">
        <v>30636</v>
      </c>
      <c r="J814" s="37" t="s">
        <v>27447</v>
      </c>
      <c r="K814" s="37" t="s">
        <v>27448</v>
      </c>
      <c r="L814" s="37" t="s">
        <v>27448</v>
      </c>
      <c r="M814" s="37" t="s">
        <v>30637</v>
      </c>
      <c r="N814" s="37" t="s">
        <v>5288</v>
      </c>
      <c r="O814" s="37" t="s">
        <v>5289</v>
      </c>
      <c r="P814" s="22" t="s">
        <v>30629</v>
      </c>
      <c r="Q814" s="22" t="s">
        <v>30630</v>
      </c>
      <c r="R814" s="38">
        <v>0</v>
      </c>
    </row>
    <row r="815" spans="1:18" ht="12.75">
      <c r="A815" s="22" t="s">
        <v>60</v>
      </c>
      <c r="B815" s="22" t="s">
        <v>209</v>
      </c>
      <c r="C815" s="22" t="s">
        <v>63</v>
      </c>
      <c r="D815" s="22" t="s">
        <v>61</v>
      </c>
      <c r="E815" s="31">
        <v>43048.655902777777</v>
      </c>
      <c r="F815" s="22" t="s">
        <v>27445</v>
      </c>
      <c r="G815" s="22" t="s">
        <v>30638</v>
      </c>
      <c r="H815" s="22" t="s">
        <v>80</v>
      </c>
      <c r="I815" s="22" t="s">
        <v>8663</v>
      </c>
      <c r="J815" s="37" t="s">
        <v>27447</v>
      </c>
      <c r="K815" s="37" t="s">
        <v>27448</v>
      </c>
      <c r="L815" s="37" t="s">
        <v>27448</v>
      </c>
      <c r="M815" s="37" t="s">
        <v>30639</v>
      </c>
      <c r="N815" s="37" t="s">
        <v>492</v>
      </c>
      <c r="O815" s="37" t="s">
        <v>493</v>
      </c>
      <c r="P815" s="22" t="s">
        <v>30629</v>
      </c>
      <c r="Q815" s="22" t="s">
        <v>30630</v>
      </c>
      <c r="R815" s="38">
        <v>0</v>
      </c>
    </row>
    <row r="816" spans="1:18" ht="12.75">
      <c r="A816" s="22" t="s">
        <v>60</v>
      </c>
      <c r="B816" s="22" t="s">
        <v>209</v>
      </c>
      <c r="C816" s="22" t="s">
        <v>63</v>
      </c>
      <c r="D816" s="22" t="s">
        <v>61</v>
      </c>
      <c r="E816" s="31">
        <v>43048.658946759257</v>
      </c>
      <c r="F816" s="22" t="s">
        <v>27445</v>
      </c>
      <c r="G816" s="22" t="s">
        <v>30640</v>
      </c>
      <c r="H816" s="22" t="s">
        <v>80</v>
      </c>
      <c r="I816" s="22" t="s">
        <v>6811</v>
      </c>
      <c r="J816" s="37" t="s">
        <v>27447</v>
      </c>
      <c r="K816" s="37" t="s">
        <v>27448</v>
      </c>
      <c r="L816" s="37" t="s">
        <v>27448</v>
      </c>
      <c r="M816" s="37" t="s">
        <v>30641</v>
      </c>
      <c r="N816" s="37" t="s">
        <v>1975</v>
      </c>
      <c r="O816" s="37" t="s">
        <v>1976</v>
      </c>
      <c r="P816" s="22" t="s">
        <v>30642</v>
      </c>
      <c r="Q816" s="22" t="s">
        <v>30643</v>
      </c>
      <c r="R816" s="38">
        <v>0</v>
      </c>
    </row>
    <row r="817" spans="1:18" ht="12.75">
      <c r="A817" s="22" t="s">
        <v>60</v>
      </c>
      <c r="B817" s="22" t="s">
        <v>209</v>
      </c>
      <c r="C817" s="22" t="s">
        <v>63</v>
      </c>
      <c r="D817" s="22" t="s">
        <v>61</v>
      </c>
      <c r="E817" s="31">
        <v>43048.661157407405</v>
      </c>
      <c r="F817" s="22" t="s">
        <v>27445</v>
      </c>
      <c r="G817" s="22" t="s">
        <v>30644</v>
      </c>
      <c r="H817" s="22" t="s">
        <v>80</v>
      </c>
      <c r="I817" s="22" t="s">
        <v>3228</v>
      </c>
      <c r="J817" s="37" t="s">
        <v>27447</v>
      </c>
      <c r="K817" s="37" t="s">
        <v>27448</v>
      </c>
      <c r="L817" s="37" t="s">
        <v>27448</v>
      </c>
      <c r="M817" s="37" t="s">
        <v>30645</v>
      </c>
      <c r="N817" s="37" t="s">
        <v>1723</v>
      </c>
      <c r="O817" s="37" t="s">
        <v>1724</v>
      </c>
      <c r="P817" s="22" t="s">
        <v>30646</v>
      </c>
      <c r="Q817" s="22" t="s">
        <v>30647</v>
      </c>
      <c r="R817" s="38">
        <v>0</v>
      </c>
    </row>
    <row r="818" spans="1:18" ht="12.75">
      <c r="A818" s="22" t="s">
        <v>60</v>
      </c>
      <c r="B818" s="22" t="s">
        <v>209</v>
      </c>
      <c r="C818" s="22" t="s">
        <v>63</v>
      </c>
      <c r="D818" s="22" t="s">
        <v>61</v>
      </c>
      <c r="E818" s="31">
        <v>43048.666400462964</v>
      </c>
      <c r="F818" s="22" t="s">
        <v>27445</v>
      </c>
      <c r="G818" s="22" t="s">
        <v>30648</v>
      </c>
      <c r="H818" s="22" t="s">
        <v>80</v>
      </c>
      <c r="I818" s="22" t="s">
        <v>2940</v>
      </c>
      <c r="J818" s="37" t="s">
        <v>27447</v>
      </c>
      <c r="K818" s="37" t="s">
        <v>27448</v>
      </c>
      <c r="L818" s="37" t="s">
        <v>27448</v>
      </c>
      <c r="M818" s="37" t="s">
        <v>30649</v>
      </c>
      <c r="N818" s="37" t="s">
        <v>584</v>
      </c>
      <c r="O818" s="37" t="s">
        <v>585</v>
      </c>
      <c r="P818" s="22" t="s">
        <v>30650</v>
      </c>
      <c r="Q818" s="22" t="s">
        <v>30651</v>
      </c>
      <c r="R818" s="38">
        <v>0</v>
      </c>
    </row>
    <row r="819" spans="1:18" ht="12.75">
      <c r="A819" s="22" t="s">
        <v>60</v>
      </c>
      <c r="B819" s="22" t="s">
        <v>209</v>
      </c>
      <c r="C819" s="22" t="s">
        <v>63</v>
      </c>
      <c r="D819" s="22" t="s">
        <v>61</v>
      </c>
      <c r="E819" s="31">
        <v>43048.669687499998</v>
      </c>
      <c r="F819" s="22" t="s">
        <v>27445</v>
      </c>
      <c r="G819" s="22" t="s">
        <v>30652</v>
      </c>
      <c r="H819" s="22" t="s">
        <v>80</v>
      </c>
      <c r="I819" s="22" t="s">
        <v>30653</v>
      </c>
      <c r="J819" s="37" t="s">
        <v>27447</v>
      </c>
      <c r="K819" s="37" t="s">
        <v>27448</v>
      </c>
      <c r="L819" s="37" t="s">
        <v>27448</v>
      </c>
      <c r="M819" s="37" t="s">
        <v>30654</v>
      </c>
      <c r="N819" s="37" t="s">
        <v>1813</v>
      </c>
      <c r="O819" s="37" t="s">
        <v>1814</v>
      </c>
      <c r="P819" s="22" t="s">
        <v>30655</v>
      </c>
      <c r="Q819" s="22" t="s">
        <v>30656</v>
      </c>
      <c r="R819" s="38">
        <v>0</v>
      </c>
    </row>
    <row r="820" spans="1:18" ht="12.75">
      <c r="A820" s="22" t="s">
        <v>60</v>
      </c>
      <c r="B820" s="22" t="s">
        <v>209</v>
      </c>
      <c r="C820" s="22" t="s">
        <v>63</v>
      </c>
      <c r="D820" s="22" t="s">
        <v>61</v>
      </c>
      <c r="E820" s="31">
        <v>43048.679236111107</v>
      </c>
      <c r="F820" s="22" t="s">
        <v>27445</v>
      </c>
      <c r="G820" s="22" t="s">
        <v>30657</v>
      </c>
      <c r="H820" s="22" t="s">
        <v>80</v>
      </c>
      <c r="I820" s="22" t="s">
        <v>5815</v>
      </c>
      <c r="J820" s="37" t="s">
        <v>27447</v>
      </c>
      <c r="K820" s="37" t="s">
        <v>27448</v>
      </c>
      <c r="L820" s="37" t="s">
        <v>27448</v>
      </c>
      <c r="M820" s="37" t="s">
        <v>30658</v>
      </c>
      <c r="N820" s="37" t="s">
        <v>467</v>
      </c>
      <c r="O820" s="37" t="s">
        <v>468</v>
      </c>
      <c r="P820" s="22" t="s">
        <v>29742</v>
      </c>
      <c r="Q820" s="22" t="s">
        <v>29743</v>
      </c>
      <c r="R820" s="38">
        <v>0</v>
      </c>
    </row>
    <row r="821" spans="1:18" ht="12.75">
      <c r="A821" s="22" t="s">
        <v>60</v>
      </c>
      <c r="B821" s="22" t="s">
        <v>209</v>
      </c>
      <c r="C821" s="22" t="s">
        <v>63</v>
      </c>
      <c r="D821" s="22" t="s">
        <v>61</v>
      </c>
      <c r="E821" s="31">
        <v>43048.686898148146</v>
      </c>
      <c r="F821" s="22" t="s">
        <v>27445</v>
      </c>
      <c r="G821" s="22" t="s">
        <v>30659</v>
      </c>
      <c r="H821" s="22" t="s">
        <v>80</v>
      </c>
      <c r="I821" s="22" t="s">
        <v>2067</v>
      </c>
      <c r="J821" s="37" t="s">
        <v>27447</v>
      </c>
      <c r="K821" s="37" t="s">
        <v>27448</v>
      </c>
      <c r="L821" s="37" t="s">
        <v>27448</v>
      </c>
      <c r="M821" s="37" t="s">
        <v>30660</v>
      </c>
      <c r="N821" s="37" t="s">
        <v>245</v>
      </c>
      <c r="O821" s="37" t="s">
        <v>246</v>
      </c>
      <c r="P821" s="22" t="s">
        <v>30661</v>
      </c>
      <c r="Q821" s="22" t="s">
        <v>30662</v>
      </c>
      <c r="R821" s="38">
        <v>0</v>
      </c>
    </row>
    <row r="822" spans="1:18" ht="12.75">
      <c r="A822" s="22" t="s">
        <v>60</v>
      </c>
      <c r="B822" s="22" t="s">
        <v>209</v>
      </c>
      <c r="C822" s="22" t="s">
        <v>63</v>
      </c>
      <c r="D822" s="22" t="s">
        <v>61</v>
      </c>
      <c r="E822" s="31">
        <v>43048.700069444443</v>
      </c>
      <c r="F822" s="22" t="s">
        <v>27445</v>
      </c>
      <c r="G822" s="22" t="s">
        <v>30663</v>
      </c>
      <c r="H822" s="22" t="s">
        <v>80</v>
      </c>
      <c r="I822" s="22" t="s">
        <v>4448</v>
      </c>
      <c r="J822" s="37" t="s">
        <v>27447</v>
      </c>
      <c r="K822" s="37" t="s">
        <v>27448</v>
      </c>
      <c r="L822" s="37" t="s">
        <v>27448</v>
      </c>
      <c r="M822" s="37" t="s">
        <v>30664</v>
      </c>
      <c r="N822" s="37" t="s">
        <v>2789</v>
      </c>
      <c r="O822" s="37" t="s">
        <v>2790</v>
      </c>
      <c r="P822" s="22" t="s">
        <v>30665</v>
      </c>
      <c r="Q822" s="22" t="s">
        <v>30666</v>
      </c>
      <c r="R822" s="38">
        <v>0</v>
      </c>
    </row>
    <row r="823" spans="1:18" ht="12.75">
      <c r="A823" s="22" t="s">
        <v>60</v>
      </c>
      <c r="B823" s="22" t="s">
        <v>209</v>
      </c>
      <c r="C823" s="22" t="s">
        <v>63</v>
      </c>
      <c r="D823" s="22" t="s">
        <v>61</v>
      </c>
      <c r="E823" s="31">
        <v>43048.704328703701</v>
      </c>
      <c r="F823" s="22" t="s">
        <v>27445</v>
      </c>
      <c r="G823" s="22" t="s">
        <v>30667</v>
      </c>
      <c r="H823" s="22" t="s">
        <v>80</v>
      </c>
      <c r="I823" s="22" t="s">
        <v>812</v>
      </c>
      <c r="J823" s="37" t="s">
        <v>27447</v>
      </c>
      <c r="K823" s="37" t="s">
        <v>27448</v>
      </c>
      <c r="L823" s="37" t="s">
        <v>27448</v>
      </c>
      <c r="M823" s="37" t="s">
        <v>30668</v>
      </c>
      <c r="N823" s="37" t="s">
        <v>813</v>
      </c>
      <c r="O823" s="37" t="s">
        <v>814</v>
      </c>
      <c r="P823" s="22" t="s">
        <v>30669</v>
      </c>
      <c r="Q823" s="22" t="s">
        <v>30670</v>
      </c>
      <c r="R823" s="38">
        <v>0</v>
      </c>
    </row>
    <row r="824" spans="1:18" ht="12.75">
      <c r="A824" s="22" t="s">
        <v>60</v>
      </c>
      <c r="B824" s="22" t="s">
        <v>209</v>
      </c>
      <c r="C824" s="22" t="s">
        <v>63</v>
      </c>
      <c r="D824" s="22" t="s">
        <v>61</v>
      </c>
      <c r="E824" s="31">
        <v>43048.704652777778</v>
      </c>
      <c r="F824" s="22" t="s">
        <v>27445</v>
      </c>
      <c r="G824" s="22" t="s">
        <v>30671</v>
      </c>
      <c r="H824" s="22" t="s">
        <v>80</v>
      </c>
      <c r="I824" s="22" t="s">
        <v>7186</v>
      </c>
      <c r="J824" s="37" t="s">
        <v>27447</v>
      </c>
      <c r="K824" s="37" t="s">
        <v>27448</v>
      </c>
      <c r="L824" s="37" t="s">
        <v>27448</v>
      </c>
      <c r="M824" s="37" t="s">
        <v>30672</v>
      </c>
      <c r="N824" s="37" t="s">
        <v>402</v>
      </c>
      <c r="O824" s="37" t="s">
        <v>403</v>
      </c>
      <c r="P824" s="22" t="s">
        <v>30673</v>
      </c>
      <c r="Q824" s="22" t="s">
        <v>30674</v>
      </c>
      <c r="R824" s="38">
        <v>0</v>
      </c>
    </row>
    <row r="825" spans="1:18" ht="12.75">
      <c r="A825" s="22" t="s">
        <v>60</v>
      </c>
      <c r="B825" s="22" t="s">
        <v>209</v>
      </c>
      <c r="C825" s="22" t="s">
        <v>63</v>
      </c>
      <c r="D825" s="22" t="s">
        <v>61</v>
      </c>
      <c r="E825" s="31">
        <v>43048.710972222223</v>
      </c>
      <c r="F825" s="22" t="s">
        <v>27445</v>
      </c>
      <c r="G825" s="22" t="s">
        <v>30675</v>
      </c>
      <c r="H825" s="22" t="s">
        <v>80</v>
      </c>
      <c r="I825" s="22" t="s">
        <v>8790</v>
      </c>
      <c r="J825" s="37" t="s">
        <v>27447</v>
      </c>
      <c r="K825" s="37" t="s">
        <v>27448</v>
      </c>
      <c r="L825" s="37" t="s">
        <v>27448</v>
      </c>
      <c r="M825" s="37" t="s">
        <v>30676</v>
      </c>
      <c r="N825" s="37" t="s">
        <v>3607</v>
      </c>
      <c r="O825" s="37" t="s">
        <v>3608</v>
      </c>
      <c r="P825" s="22" t="s">
        <v>30677</v>
      </c>
      <c r="Q825" s="22" t="s">
        <v>30678</v>
      </c>
      <c r="R825" s="38">
        <v>0</v>
      </c>
    </row>
    <row r="826" spans="1:18" ht="12.75">
      <c r="A826" s="22" t="s">
        <v>60</v>
      </c>
      <c r="B826" s="22" t="s">
        <v>209</v>
      </c>
      <c r="C826" s="22" t="s">
        <v>63</v>
      </c>
      <c r="D826" s="22" t="s">
        <v>61</v>
      </c>
      <c r="E826" s="31">
        <v>43048.71329861111</v>
      </c>
      <c r="F826" s="22" t="s">
        <v>27445</v>
      </c>
      <c r="G826" s="22" t="s">
        <v>30679</v>
      </c>
      <c r="H826" s="22" t="s">
        <v>80</v>
      </c>
      <c r="I826" s="22" t="s">
        <v>983</v>
      </c>
      <c r="J826" s="37" t="s">
        <v>27447</v>
      </c>
      <c r="K826" s="37" t="s">
        <v>27448</v>
      </c>
      <c r="L826" s="37" t="s">
        <v>27448</v>
      </c>
      <c r="M826" s="37" t="s">
        <v>30680</v>
      </c>
      <c r="N826" s="37" t="s">
        <v>402</v>
      </c>
      <c r="O826" s="37" t="s">
        <v>403</v>
      </c>
      <c r="P826" s="22" t="s">
        <v>30673</v>
      </c>
      <c r="Q826" s="22" t="s">
        <v>30674</v>
      </c>
      <c r="R826" s="38">
        <v>0</v>
      </c>
    </row>
    <row r="827" spans="1:18" ht="12.75">
      <c r="A827" s="22" t="s">
        <v>60</v>
      </c>
      <c r="B827" s="22" t="s">
        <v>209</v>
      </c>
      <c r="C827" s="22" t="s">
        <v>63</v>
      </c>
      <c r="D827" s="22" t="s">
        <v>61</v>
      </c>
      <c r="E827" s="31">
        <v>43048.730115740742</v>
      </c>
      <c r="F827" s="22" t="s">
        <v>27445</v>
      </c>
      <c r="G827" s="22" t="s">
        <v>30681</v>
      </c>
      <c r="H827" s="22" t="s">
        <v>80</v>
      </c>
      <c r="I827" s="22" t="s">
        <v>11467</v>
      </c>
      <c r="J827" s="37" t="s">
        <v>27447</v>
      </c>
      <c r="K827" s="37" t="s">
        <v>27448</v>
      </c>
      <c r="L827" s="37" t="s">
        <v>27448</v>
      </c>
      <c r="M827" s="37" t="s">
        <v>30682</v>
      </c>
      <c r="N827" s="37" t="s">
        <v>431</v>
      </c>
      <c r="O827" s="37" t="s">
        <v>432</v>
      </c>
      <c r="P827" s="22" t="s">
        <v>30683</v>
      </c>
      <c r="Q827" s="22" t="s">
        <v>30684</v>
      </c>
      <c r="R827" s="38">
        <v>0</v>
      </c>
    </row>
    <row r="828" spans="1:18" ht="12.75">
      <c r="A828" s="22" t="s">
        <v>60</v>
      </c>
      <c r="B828" s="22" t="s">
        <v>209</v>
      </c>
      <c r="C828" s="22" t="s">
        <v>63</v>
      </c>
      <c r="D828" s="22" t="s">
        <v>61</v>
      </c>
      <c r="E828" s="31">
        <v>43048.788865740738</v>
      </c>
      <c r="F828" s="22" t="s">
        <v>27445</v>
      </c>
      <c r="G828" s="22" t="s">
        <v>30685</v>
      </c>
      <c r="H828" s="22" t="s">
        <v>80</v>
      </c>
      <c r="I828" s="22" t="s">
        <v>30686</v>
      </c>
      <c r="J828" s="37" t="s">
        <v>27447</v>
      </c>
      <c r="K828" s="37" t="s">
        <v>27448</v>
      </c>
      <c r="L828" s="37" t="s">
        <v>27448</v>
      </c>
      <c r="M828" s="37" t="s">
        <v>30687</v>
      </c>
      <c r="N828" s="37" t="s">
        <v>549</v>
      </c>
      <c r="O828" s="37" t="s">
        <v>550</v>
      </c>
      <c r="P828" s="22" t="s">
        <v>30688</v>
      </c>
      <c r="Q828" s="22" t="s">
        <v>30689</v>
      </c>
      <c r="R828" s="38">
        <v>0</v>
      </c>
    </row>
    <row r="829" spans="1:18" ht="12.75">
      <c r="A829" s="22" t="s">
        <v>60</v>
      </c>
      <c r="B829" s="22" t="s">
        <v>209</v>
      </c>
      <c r="C829" s="22" t="s">
        <v>63</v>
      </c>
      <c r="D829" s="22" t="s">
        <v>61</v>
      </c>
      <c r="E829" s="31">
        <v>43048.833182870367</v>
      </c>
      <c r="F829" s="22" t="s">
        <v>27445</v>
      </c>
      <c r="G829" s="22" t="s">
        <v>30690</v>
      </c>
      <c r="H829" s="22" t="s">
        <v>80</v>
      </c>
      <c r="I829" s="22" t="s">
        <v>30691</v>
      </c>
      <c r="J829" s="37" t="s">
        <v>27447</v>
      </c>
      <c r="K829" s="37" t="s">
        <v>27448</v>
      </c>
      <c r="L829" s="37" t="s">
        <v>27448</v>
      </c>
      <c r="M829" s="37" t="s">
        <v>30692</v>
      </c>
      <c r="N829" s="37" t="s">
        <v>549</v>
      </c>
      <c r="O829" s="37" t="s">
        <v>550</v>
      </c>
      <c r="P829" s="22" t="s">
        <v>30688</v>
      </c>
      <c r="Q829" s="22" t="s">
        <v>30689</v>
      </c>
      <c r="R829" s="38">
        <v>0</v>
      </c>
    </row>
    <row r="830" spans="1:18" ht="12.75">
      <c r="A830" s="22" t="s">
        <v>60</v>
      </c>
      <c r="B830" s="22" t="s">
        <v>209</v>
      </c>
      <c r="C830" s="22" t="s">
        <v>63</v>
      </c>
      <c r="D830" s="22" t="s">
        <v>61</v>
      </c>
      <c r="E830" s="31">
        <v>43048.834976851853</v>
      </c>
      <c r="F830" s="22" t="s">
        <v>27445</v>
      </c>
      <c r="G830" s="22" t="s">
        <v>30693</v>
      </c>
      <c r="H830" s="22" t="s">
        <v>80</v>
      </c>
      <c r="I830" s="22" t="s">
        <v>30694</v>
      </c>
      <c r="J830" s="37" t="s">
        <v>27447</v>
      </c>
      <c r="K830" s="37" t="s">
        <v>27448</v>
      </c>
      <c r="L830" s="37" t="s">
        <v>27448</v>
      </c>
      <c r="M830" s="37" t="s">
        <v>30695</v>
      </c>
      <c r="N830" s="37" t="s">
        <v>549</v>
      </c>
      <c r="O830" s="37" t="s">
        <v>550</v>
      </c>
      <c r="P830" s="22" t="s">
        <v>30688</v>
      </c>
      <c r="Q830" s="22" t="s">
        <v>30689</v>
      </c>
      <c r="R830" s="38">
        <v>0</v>
      </c>
    </row>
    <row r="831" spans="1:18" ht="12.75">
      <c r="A831" s="22" t="s">
        <v>60</v>
      </c>
      <c r="B831" s="22" t="s">
        <v>209</v>
      </c>
      <c r="C831" s="22" t="s">
        <v>63</v>
      </c>
      <c r="D831" s="22" t="s">
        <v>61</v>
      </c>
      <c r="E831" s="31">
        <v>43049.348032407404</v>
      </c>
      <c r="F831" s="22" t="s">
        <v>27445</v>
      </c>
      <c r="G831" s="22" t="s">
        <v>30696</v>
      </c>
      <c r="H831" s="22" t="s">
        <v>80</v>
      </c>
      <c r="I831" s="22" t="s">
        <v>30697</v>
      </c>
      <c r="J831" s="37" t="s">
        <v>27447</v>
      </c>
      <c r="K831" s="37" t="s">
        <v>27448</v>
      </c>
      <c r="L831" s="37" t="s">
        <v>27448</v>
      </c>
      <c r="M831" s="37" t="s">
        <v>30698</v>
      </c>
      <c r="N831" s="37" t="s">
        <v>549</v>
      </c>
      <c r="O831" s="37" t="s">
        <v>550</v>
      </c>
      <c r="P831" s="22" t="s">
        <v>30688</v>
      </c>
      <c r="Q831" s="22" t="s">
        <v>30689</v>
      </c>
      <c r="R831" s="38">
        <v>0</v>
      </c>
    </row>
    <row r="832" spans="1:18" ht="12.75">
      <c r="A832" s="22" t="s">
        <v>60</v>
      </c>
      <c r="B832" s="22" t="s">
        <v>209</v>
      </c>
      <c r="C832" s="22" t="s">
        <v>63</v>
      </c>
      <c r="D832" s="22" t="s">
        <v>61</v>
      </c>
      <c r="E832" s="31">
        <v>43049.349270833329</v>
      </c>
      <c r="F832" s="22" t="s">
        <v>27445</v>
      </c>
      <c r="G832" s="22" t="s">
        <v>30699</v>
      </c>
      <c r="H832" s="22" t="s">
        <v>80</v>
      </c>
      <c r="I832" s="22" t="s">
        <v>30700</v>
      </c>
      <c r="J832" s="37" t="s">
        <v>27447</v>
      </c>
      <c r="K832" s="37" t="s">
        <v>27448</v>
      </c>
      <c r="L832" s="37" t="s">
        <v>27448</v>
      </c>
      <c r="M832" s="37" t="s">
        <v>30701</v>
      </c>
      <c r="N832" s="37" t="s">
        <v>227</v>
      </c>
      <c r="O832" s="37" t="s">
        <v>228</v>
      </c>
      <c r="P832" s="22" t="s">
        <v>30702</v>
      </c>
      <c r="Q832" s="22" t="s">
        <v>30703</v>
      </c>
      <c r="R832" s="38">
        <v>0</v>
      </c>
    </row>
    <row r="833" spans="1:18" ht="12.75">
      <c r="A833" s="22" t="s">
        <v>60</v>
      </c>
      <c r="B833" s="22" t="s">
        <v>209</v>
      </c>
      <c r="C833" s="22" t="s">
        <v>63</v>
      </c>
      <c r="D833" s="22" t="s">
        <v>61</v>
      </c>
      <c r="E833" s="31">
        <v>43049.349594907406</v>
      </c>
      <c r="F833" s="22" t="s">
        <v>27445</v>
      </c>
      <c r="G833" s="22" t="s">
        <v>30704</v>
      </c>
      <c r="H833" s="22" t="s">
        <v>80</v>
      </c>
      <c r="I833" s="22" t="s">
        <v>30705</v>
      </c>
      <c r="J833" s="37" t="s">
        <v>27447</v>
      </c>
      <c r="K833" s="37" t="s">
        <v>27448</v>
      </c>
      <c r="L833" s="37" t="s">
        <v>27448</v>
      </c>
      <c r="M833" s="37" t="s">
        <v>30706</v>
      </c>
      <c r="N833" s="37" t="s">
        <v>549</v>
      </c>
      <c r="O833" s="37" t="s">
        <v>550</v>
      </c>
      <c r="P833" s="22" t="s">
        <v>30688</v>
      </c>
      <c r="Q833" s="22" t="s">
        <v>30689</v>
      </c>
      <c r="R833" s="38">
        <v>0</v>
      </c>
    </row>
    <row r="834" spans="1:18" ht="12.75">
      <c r="A834" s="22" t="s">
        <v>60</v>
      </c>
      <c r="B834" s="22" t="s">
        <v>209</v>
      </c>
      <c r="C834" s="22" t="s">
        <v>63</v>
      </c>
      <c r="D834" s="22" t="s">
        <v>61</v>
      </c>
      <c r="E834" s="31">
        <v>43049.351076388884</v>
      </c>
      <c r="F834" s="22" t="s">
        <v>27445</v>
      </c>
      <c r="G834" s="22" t="s">
        <v>30707</v>
      </c>
      <c r="H834" s="22" t="s">
        <v>80</v>
      </c>
      <c r="I834" s="22" t="s">
        <v>30708</v>
      </c>
      <c r="J834" s="37" t="s">
        <v>27447</v>
      </c>
      <c r="K834" s="37" t="s">
        <v>27448</v>
      </c>
      <c r="L834" s="37" t="s">
        <v>27448</v>
      </c>
      <c r="M834" s="37" t="s">
        <v>30709</v>
      </c>
      <c r="N834" s="37" t="s">
        <v>227</v>
      </c>
      <c r="O834" s="37" t="s">
        <v>228</v>
      </c>
      <c r="P834" s="22" t="s">
        <v>30702</v>
      </c>
      <c r="Q834" s="22" t="s">
        <v>30703</v>
      </c>
      <c r="R834" s="38">
        <v>0</v>
      </c>
    </row>
    <row r="835" spans="1:18" ht="12.75">
      <c r="A835" s="22" t="s">
        <v>60</v>
      </c>
      <c r="B835" s="22" t="s">
        <v>209</v>
      </c>
      <c r="C835" s="22" t="s">
        <v>63</v>
      </c>
      <c r="D835" s="22" t="s">
        <v>61</v>
      </c>
      <c r="E835" s="31">
        <v>43049.398206018515</v>
      </c>
      <c r="F835" s="22" t="s">
        <v>27445</v>
      </c>
      <c r="G835" s="22" t="s">
        <v>30710</v>
      </c>
      <c r="H835" s="22" t="s">
        <v>80</v>
      </c>
      <c r="I835" s="22" t="s">
        <v>9324</v>
      </c>
      <c r="J835" s="37" t="s">
        <v>27447</v>
      </c>
      <c r="K835" s="37" t="s">
        <v>27448</v>
      </c>
      <c r="L835" s="37" t="s">
        <v>27448</v>
      </c>
      <c r="M835" s="37" t="s">
        <v>30711</v>
      </c>
      <c r="N835" s="37" t="s">
        <v>3179</v>
      </c>
      <c r="O835" s="37" t="s">
        <v>3180</v>
      </c>
      <c r="P835" s="22" t="s">
        <v>30712</v>
      </c>
      <c r="Q835" s="22" t="s">
        <v>30713</v>
      </c>
      <c r="R835" s="38">
        <v>0</v>
      </c>
    </row>
    <row r="836" spans="1:18" ht="12.75">
      <c r="A836" s="22" t="s">
        <v>60</v>
      </c>
      <c r="B836" s="22" t="s">
        <v>209</v>
      </c>
      <c r="C836" s="22" t="s">
        <v>63</v>
      </c>
      <c r="D836" s="22" t="s">
        <v>61</v>
      </c>
      <c r="E836" s="31">
        <v>43049.405798611107</v>
      </c>
      <c r="F836" s="22" t="s">
        <v>27445</v>
      </c>
      <c r="G836" s="22" t="s">
        <v>30714</v>
      </c>
      <c r="H836" s="22" t="s">
        <v>80</v>
      </c>
      <c r="I836" s="22" t="s">
        <v>10364</v>
      </c>
      <c r="J836" s="37" t="s">
        <v>27447</v>
      </c>
      <c r="K836" s="37" t="s">
        <v>27448</v>
      </c>
      <c r="L836" s="37" t="s">
        <v>27448</v>
      </c>
      <c r="M836" s="37" t="s">
        <v>30715</v>
      </c>
      <c r="N836" s="37" t="s">
        <v>348</v>
      </c>
      <c r="O836" s="37" t="s">
        <v>349</v>
      </c>
      <c r="P836" s="22" t="s">
        <v>30716</v>
      </c>
      <c r="Q836" s="22" t="s">
        <v>30717</v>
      </c>
      <c r="R836" s="38">
        <v>0</v>
      </c>
    </row>
    <row r="837" spans="1:18" ht="12.75">
      <c r="A837" s="22" t="s">
        <v>60</v>
      </c>
      <c r="B837" s="22" t="s">
        <v>209</v>
      </c>
      <c r="C837" s="22" t="s">
        <v>63</v>
      </c>
      <c r="D837" s="22" t="s">
        <v>61</v>
      </c>
      <c r="E837" s="31">
        <v>43049.425439814811</v>
      </c>
      <c r="F837" s="22" t="s">
        <v>27445</v>
      </c>
      <c r="G837" s="22" t="s">
        <v>30718</v>
      </c>
      <c r="H837" s="22" t="s">
        <v>80</v>
      </c>
      <c r="I837" s="22" t="s">
        <v>6202</v>
      </c>
      <c r="J837" s="37" t="s">
        <v>27447</v>
      </c>
      <c r="K837" s="37" t="s">
        <v>27448</v>
      </c>
      <c r="L837" s="37" t="s">
        <v>27448</v>
      </c>
      <c r="M837" s="37" t="s">
        <v>30719</v>
      </c>
      <c r="N837" s="37" t="s">
        <v>6203</v>
      </c>
      <c r="O837" s="37" t="s">
        <v>6204</v>
      </c>
      <c r="P837" s="22" t="s">
        <v>30172</v>
      </c>
      <c r="Q837" s="22" t="s">
        <v>30173</v>
      </c>
      <c r="R837" s="38">
        <v>0</v>
      </c>
    </row>
    <row r="838" spans="1:18" ht="12.75">
      <c r="A838" s="22" t="s">
        <v>60</v>
      </c>
      <c r="B838" s="22" t="s">
        <v>209</v>
      </c>
      <c r="C838" s="22" t="s">
        <v>63</v>
      </c>
      <c r="D838" s="22" t="s">
        <v>61</v>
      </c>
      <c r="E838" s="31">
        <v>43049.428101851852</v>
      </c>
      <c r="F838" s="22" t="s">
        <v>27445</v>
      </c>
      <c r="G838" s="22" t="s">
        <v>30720</v>
      </c>
      <c r="H838" s="22" t="s">
        <v>80</v>
      </c>
      <c r="I838" s="22" t="s">
        <v>6164</v>
      </c>
      <c r="J838" s="37" t="s">
        <v>27447</v>
      </c>
      <c r="K838" s="37" t="s">
        <v>27448</v>
      </c>
      <c r="L838" s="37" t="s">
        <v>27448</v>
      </c>
      <c r="M838" s="37" t="s">
        <v>30721</v>
      </c>
      <c r="N838" s="37" t="s">
        <v>1770</v>
      </c>
      <c r="O838" s="37" t="s">
        <v>1771</v>
      </c>
      <c r="P838" s="22" t="s">
        <v>30722</v>
      </c>
      <c r="Q838" s="22" t="s">
        <v>30723</v>
      </c>
      <c r="R838" s="38">
        <v>0</v>
      </c>
    </row>
    <row r="839" spans="1:18" ht="12.75">
      <c r="A839" s="22" t="s">
        <v>60</v>
      </c>
      <c r="B839" s="22" t="s">
        <v>209</v>
      </c>
      <c r="C839" s="22" t="s">
        <v>63</v>
      </c>
      <c r="D839" s="22" t="s">
        <v>61</v>
      </c>
      <c r="E839" s="31">
        <v>43049.43751157407</v>
      </c>
      <c r="F839" s="22" t="s">
        <v>27445</v>
      </c>
      <c r="G839" s="22" t="s">
        <v>30724</v>
      </c>
      <c r="H839" s="22" t="s">
        <v>80</v>
      </c>
      <c r="I839" s="22" t="s">
        <v>3178</v>
      </c>
      <c r="J839" s="37" t="s">
        <v>27447</v>
      </c>
      <c r="K839" s="37" t="s">
        <v>27448</v>
      </c>
      <c r="L839" s="37" t="s">
        <v>27448</v>
      </c>
      <c r="M839" s="37" t="s">
        <v>30725</v>
      </c>
      <c r="N839" s="37" t="s">
        <v>3179</v>
      </c>
      <c r="O839" s="37" t="s">
        <v>3180</v>
      </c>
      <c r="P839" s="22" t="s">
        <v>30712</v>
      </c>
      <c r="Q839" s="22" t="s">
        <v>30713</v>
      </c>
      <c r="R839" s="38">
        <v>0</v>
      </c>
    </row>
    <row r="840" spans="1:18" ht="12.75">
      <c r="A840" s="22" t="s">
        <v>60</v>
      </c>
      <c r="B840" s="22" t="s">
        <v>209</v>
      </c>
      <c r="C840" s="22" t="s">
        <v>63</v>
      </c>
      <c r="D840" s="22" t="s">
        <v>61</v>
      </c>
      <c r="E840" s="31">
        <v>43049.446574074071</v>
      </c>
      <c r="F840" s="22" t="s">
        <v>27445</v>
      </c>
      <c r="G840" s="22" t="s">
        <v>30726</v>
      </c>
      <c r="H840" s="22" t="s">
        <v>80</v>
      </c>
      <c r="I840" s="22" t="s">
        <v>7011</v>
      </c>
      <c r="J840" s="37" t="s">
        <v>27447</v>
      </c>
      <c r="K840" s="37" t="s">
        <v>27448</v>
      </c>
      <c r="L840" s="37" t="s">
        <v>27448</v>
      </c>
      <c r="M840" s="37" t="s">
        <v>30727</v>
      </c>
      <c r="N840" s="37" t="s">
        <v>262</v>
      </c>
      <c r="O840" s="37" t="s">
        <v>263</v>
      </c>
      <c r="P840" s="22" t="s">
        <v>30728</v>
      </c>
      <c r="Q840" s="22" t="s">
        <v>30729</v>
      </c>
      <c r="R840" s="38">
        <v>0</v>
      </c>
    </row>
    <row r="841" spans="1:18" ht="12.75">
      <c r="A841" s="22" t="s">
        <v>60</v>
      </c>
      <c r="B841" s="22" t="s">
        <v>209</v>
      </c>
      <c r="C841" s="22" t="s">
        <v>63</v>
      </c>
      <c r="D841" s="22" t="s">
        <v>61</v>
      </c>
      <c r="E841" s="31">
        <v>43049.458981481483</v>
      </c>
      <c r="F841" s="22" t="s">
        <v>27445</v>
      </c>
      <c r="G841" s="22" t="s">
        <v>30730</v>
      </c>
      <c r="H841" s="22" t="s">
        <v>80</v>
      </c>
      <c r="I841" s="22" t="s">
        <v>7697</v>
      </c>
      <c r="J841" s="37" t="s">
        <v>27447</v>
      </c>
      <c r="K841" s="37" t="s">
        <v>27448</v>
      </c>
      <c r="L841" s="37" t="s">
        <v>27448</v>
      </c>
      <c r="M841" s="37" t="s">
        <v>30731</v>
      </c>
      <c r="N841" s="37" t="s">
        <v>453</v>
      </c>
      <c r="O841" s="37" t="s">
        <v>454</v>
      </c>
      <c r="P841" s="22" t="s">
        <v>30732</v>
      </c>
      <c r="Q841" s="22" t="s">
        <v>30733</v>
      </c>
      <c r="R841" s="38">
        <v>0</v>
      </c>
    </row>
    <row r="842" spans="1:18" ht="12.75">
      <c r="A842" s="22" t="s">
        <v>60</v>
      </c>
      <c r="B842" s="22" t="s">
        <v>209</v>
      </c>
      <c r="C842" s="22" t="s">
        <v>63</v>
      </c>
      <c r="D842" s="22" t="s">
        <v>61</v>
      </c>
      <c r="E842" s="31">
        <v>43049.489629629628</v>
      </c>
      <c r="F842" s="22" t="s">
        <v>27445</v>
      </c>
      <c r="G842" s="22" t="s">
        <v>30734</v>
      </c>
      <c r="H842" s="22" t="s">
        <v>80</v>
      </c>
      <c r="I842" s="22" t="s">
        <v>9737</v>
      </c>
      <c r="J842" s="37" t="s">
        <v>27447</v>
      </c>
      <c r="K842" s="37" t="s">
        <v>27448</v>
      </c>
      <c r="L842" s="37" t="s">
        <v>27448</v>
      </c>
      <c r="M842" s="37" t="s">
        <v>30735</v>
      </c>
      <c r="N842" s="37" t="s">
        <v>9738</v>
      </c>
      <c r="O842" s="37" t="s">
        <v>9739</v>
      </c>
      <c r="P842" s="22" t="s">
        <v>30736</v>
      </c>
      <c r="Q842" s="22" t="s">
        <v>30737</v>
      </c>
      <c r="R842" s="38">
        <v>0</v>
      </c>
    </row>
    <row r="843" spans="1:18" ht="12.75">
      <c r="A843" s="22" t="s">
        <v>60</v>
      </c>
      <c r="B843" s="22" t="s">
        <v>209</v>
      </c>
      <c r="C843" s="22" t="s">
        <v>63</v>
      </c>
      <c r="D843" s="22" t="s">
        <v>61</v>
      </c>
      <c r="E843" s="31">
        <v>43049.493263888886</v>
      </c>
      <c r="F843" s="22" t="s">
        <v>27445</v>
      </c>
      <c r="G843" s="22" t="s">
        <v>30738</v>
      </c>
      <c r="H843" s="22" t="s">
        <v>80</v>
      </c>
      <c r="I843" s="22" t="s">
        <v>30739</v>
      </c>
      <c r="J843" s="37" t="s">
        <v>27447</v>
      </c>
      <c r="K843" s="37" t="s">
        <v>27448</v>
      </c>
      <c r="L843" s="37" t="s">
        <v>27448</v>
      </c>
      <c r="M843" s="37" t="s">
        <v>30740</v>
      </c>
      <c r="N843" s="37" t="s">
        <v>4663</v>
      </c>
      <c r="O843" s="37" t="s">
        <v>4664</v>
      </c>
      <c r="P843" s="22" t="s">
        <v>30741</v>
      </c>
      <c r="Q843" s="22" t="s">
        <v>30742</v>
      </c>
      <c r="R843" s="38">
        <v>0</v>
      </c>
    </row>
    <row r="844" spans="1:18" ht="12.75">
      <c r="A844" s="22" t="s">
        <v>60</v>
      </c>
      <c r="B844" s="22" t="s">
        <v>209</v>
      </c>
      <c r="C844" s="22" t="s">
        <v>63</v>
      </c>
      <c r="D844" s="22" t="s">
        <v>61</v>
      </c>
      <c r="E844" s="31">
        <v>43049.496030092589</v>
      </c>
      <c r="F844" s="22" t="s">
        <v>27445</v>
      </c>
      <c r="G844" s="22" t="s">
        <v>30743</v>
      </c>
      <c r="H844" s="22" t="s">
        <v>80</v>
      </c>
      <c r="I844" s="22" t="s">
        <v>30744</v>
      </c>
      <c r="J844" s="37" t="s">
        <v>27447</v>
      </c>
      <c r="K844" s="37" t="s">
        <v>27448</v>
      </c>
      <c r="L844" s="37" t="s">
        <v>27448</v>
      </c>
      <c r="M844" s="37" t="s">
        <v>30745</v>
      </c>
      <c r="N844" s="37" t="s">
        <v>8652</v>
      </c>
      <c r="O844" s="37" t="s">
        <v>8653</v>
      </c>
      <c r="P844" s="22" t="s">
        <v>30746</v>
      </c>
      <c r="Q844" s="22" t="s">
        <v>30747</v>
      </c>
      <c r="R844" s="38">
        <v>0</v>
      </c>
    </row>
    <row r="845" spans="1:18" ht="12.75">
      <c r="A845" s="22" t="s">
        <v>60</v>
      </c>
      <c r="B845" s="22" t="s">
        <v>209</v>
      </c>
      <c r="C845" s="22" t="s">
        <v>63</v>
      </c>
      <c r="D845" s="22" t="s">
        <v>61</v>
      </c>
      <c r="E845" s="31">
        <v>43049.520243055551</v>
      </c>
      <c r="F845" s="22" t="s">
        <v>27445</v>
      </c>
      <c r="G845" s="22" t="s">
        <v>30748</v>
      </c>
      <c r="H845" s="22" t="s">
        <v>80</v>
      </c>
      <c r="I845" s="22" t="s">
        <v>3597</v>
      </c>
      <c r="J845" s="37" t="s">
        <v>27447</v>
      </c>
      <c r="K845" s="37" t="s">
        <v>27448</v>
      </c>
      <c r="L845" s="37" t="s">
        <v>27448</v>
      </c>
      <c r="M845" s="37" t="s">
        <v>30749</v>
      </c>
      <c r="N845" s="37" t="s">
        <v>3598</v>
      </c>
      <c r="O845" s="37" t="s">
        <v>3599</v>
      </c>
      <c r="P845" s="22" t="s">
        <v>30750</v>
      </c>
      <c r="Q845" s="22" t="s">
        <v>30751</v>
      </c>
      <c r="R845" s="38">
        <v>0</v>
      </c>
    </row>
    <row r="846" spans="1:18" ht="12.75">
      <c r="A846" s="22" t="s">
        <v>60</v>
      </c>
      <c r="B846" s="22" t="s">
        <v>209</v>
      </c>
      <c r="C846" s="22" t="s">
        <v>63</v>
      </c>
      <c r="D846" s="22" t="s">
        <v>61</v>
      </c>
      <c r="E846" s="31">
        <v>43049.520648148144</v>
      </c>
      <c r="F846" s="22" t="s">
        <v>27445</v>
      </c>
      <c r="G846" s="22" t="s">
        <v>30752</v>
      </c>
      <c r="H846" s="22" t="s">
        <v>80</v>
      </c>
      <c r="I846" s="22" t="s">
        <v>30753</v>
      </c>
      <c r="J846" s="37" t="s">
        <v>27447</v>
      </c>
      <c r="K846" s="37" t="s">
        <v>27448</v>
      </c>
      <c r="L846" s="37" t="s">
        <v>27448</v>
      </c>
      <c r="M846" s="37" t="s">
        <v>30754</v>
      </c>
      <c r="N846" s="37" t="s">
        <v>4678</v>
      </c>
      <c r="O846" s="37" t="s">
        <v>4679</v>
      </c>
      <c r="P846" s="22" t="s">
        <v>30755</v>
      </c>
      <c r="Q846" s="22" t="s">
        <v>30756</v>
      </c>
      <c r="R846" s="38">
        <v>0</v>
      </c>
    </row>
    <row r="847" spans="1:18" ht="12.75">
      <c r="A847" s="22" t="s">
        <v>60</v>
      </c>
      <c r="B847" s="22" t="s">
        <v>209</v>
      </c>
      <c r="C847" s="22" t="s">
        <v>63</v>
      </c>
      <c r="D847" s="22" t="s">
        <v>61</v>
      </c>
      <c r="E847" s="31">
        <v>43049.54011574074</v>
      </c>
      <c r="F847" s="22" t="s">
        <v>27445</v>
      </c>
      <c r="G847" s="22" t="s">
        <v>30757</v>
      </c>
      <c r="H847" s="22" t="s">
        <v>80</v>
      </c>
      <c r="I847" s="22" t="s">
        <v>3311</v>
      </c>
      <c r="J847" s="37" t="s">
        <v>27447</v>
      </c>
      <c r="K847" s="37" t="s">
        <v>27448</v>
      </c>
      <c r="L847" s="37" t="s">
        <v>27448</v>
      </c>
      <c r="M847" s="37" t="s">
        <v>30758</v>
      </c>
      <c r="N847" s="37" t="s">
        <v>227</v>
      </c>
      <c r="O847" s="37" t="s">
        <v>228</v>
      </c>
      <c r="P847" s="22" t="s">
        <v>30759</v>
      </c>
      <c r="Q847" s="22" t="s">
        <v>30760</v>
      </c>
      <c r="R847" s="38">
        <v>0</v>
      </c>
    </row>
    <row r="848" spans="1:18" ht="12.75">
      <c r="A848" s="22" t="s">
        <v>60</v>
      </c>
      <c r="B848" s="22" t="s">
        <v>209</v>
      </c>
      <c r="C848" s="22" t="s">
        <v>63</v>
      </c>
      <c r="D848" s="22" t="s">
        <v>61</v>
      </c>
      <c r="E848" s="31">
        <v>43049.545995370368</v>
      </c>
      <c r="F848" s="22" t="s">
        <v>27445</v>
      </c>
      <c r="G848" s="22" t="s">
        <v>30761</v>
      </c>
      <c r="H848" s="22" t="s">
        <v>80</v>
      </c>
      <c r="I848" s="22" t="s">
        <v>3184</v>
      </c>
      <c r="J848" s="37" t="s">
        <v>27447</v>
      </c>
      <c r="K848" s="37" t="s">
        <v>27448</v>
      </c>
      <c r="L848" s="37" t="s">
        <v>27448</v>
      </c>
      <c r="M848" s="37" t="s">
        <v>30762</v>
      </c>
      <c r="N848" s="37" t="s">
        <v>589</v>
      </c>
      <c r="O848" s="37" t="s">
        <v>590</v>
      </c>
      <c r="P848" s="22" t="s">
        <v>30763</v>
      </c>
      <c r="Q848" s="22" t="s">
        <v>30764</v>
      </c>
      <c r="R848" s="38">
        <v>0</v>
      </c>
    </row>
    <row r="849" spans="1:18" ht="12.75">
      <c r="A849" s="22" t="s">
        <v>60</v>
      </c>
      <c r="B849" s="22" t="s">
        <v>209</v>
      </c>
      <c r="C849" s="22" t="s">
        <v>63</v>
      </c>
      <c r="D849" s="22" t="s">
        <v>61</v>
      </c>
      <c r="E849" s="31">
        <v>43049.582256944443</v>
      </c>
      <c r="F849" s="22" t="s">
        <v>27445</v>
      </c>
      <c r="G849" s="22" t="s">
        <v>30765</v>
      </c>
      <c r="H849" s="22" t="s">
        <v>80</v>
      </c>
      <c r="I849" s="22" t="s">
        <v>5458</v>
      </c>
      <c r="J849" s="37" t="s">
        <v>27447</v>
      </c>
      <c r="K849" s="37" t="s">
        <v>27448</v>
      </c>
      <c r="L849" s="37" t="s">
        <v>27448</v>
      </c>
      <c r="M849" s="37" t="s">
        <v>30766</v>
      </c>
      <c r="N849" s="37" t="s">
        <v>870</v>
      </c>
      <c r="O849" s="37" t="s">
        <v>871</v>
      </c>
      <c r="P849" s="22" t="s">
        <v>30767</v>
      </c>
      <c r="Q849" s="22" t="s">
        <v>30768</v>
      </c>
      <c r="R849" s="38">
        <v>0</v>
      </c>
    </row>
    <row r="850" spans="1:18" ht="12.75">
      <c r="A850" s="22" t="s">
        <v>60</v>
      </c>
      <c r="B850" s="22" t="s">
        <v>209</v>
      </c>
      <c r="C850" s="22" t="s">
        <v>63</v>
      </c>
      <c r="D850" s="22" t="s">
        <v>61</v>
      </c>
      <c r="E850" s="31">
        <v>43049.585219907407</v>
      </c>
      <c r="F850" s="22" t="s">
        <v>27445</v>
      </c>
      <c r="G850" s="22" t="s">
        <v>30769</v>
      </c>
      <c r="H850" s="22" t="s">
        <v>80</v>
      </c>
      <c r="I850" s="22" t="s">
        <v>9206</v>
      </c>
      <c r="J850" s="37" t="s">
        <v>27447</v>
      </c>
      <c r="K850" s="37" t="s">
        <v>27448</v>
      </c>
      <c r="L850" s="37" t="s">
        <v>27448</v>
      </c>
      <c r="M850" s="37" t="s">
        <v>30770</v>
      </c>
      <c r="N850" s="37" t="s">
        <v>1451</v>
      </c>
      <c r="O850" s="37" t="s">
        <v>1452</v>
      </c>
      <c r="P850" s="22" t="s">
        <v>30771</v>
      </c>
      <c r="Q850" s="22" t="s">
        <v>30772</v>
      </c>
      <c r="R850" s="38">
        <v>0</v>
      </c>
    </row>
    <row r="851" spans="1:18" ht="12.75">
      <c r="A851" s="22" t="s">
        <v>60</v>
      </c>
      <c r="B851" s="22" t="s">
        <v>209</v>
      </c>
      <c r="C851" s="22" t="s">
        <v>63</v>
      </c>
      <c r="D851" s="22" t="s">
        <v>61</v>
      </c>
      <c r="E851" s="31">
        <v>43049.604745370365</v>
      </c>
      <c r="F851" s="22" t="s">
        <v>27445</v>
      </c>
      <c r="G851" s="22" t="s">
        <v>30773</v>
      </c>
      <c r="H851" s="22" t="s">
        <v>80</v>
      </c>
      <c r="I851" s="22" t="s">
        <v>8551</v>
      </c>
      <c r="J851" s="37" t="s">
        <v>27447</v>
      </c>
      <c r="K851" s="37" t="s">
        <v>27448</v>
      </c>
      <c r="L851" s="37" t="s">
        <v>27448</v>
      </c>
      <c r="M851" s="37" t="s">
        <v>30774</v>
      </c>
      <c r="N851" s="37" t="s">
        <v>2107</v>
      </c>
      <c r="O851" s="37" t="s">
        <v>2108</v>
      </c>
      <c r="P851" s="22" t="s">
        <v>30775</v>
      </c>
      <c r="Q851" s="22" t="s">
        <v>30776</v>
      </c>
      <c r="R851" s="38">
        <v>0</v>
      </c>
    </row>
    <row r="852" spans="1:18" ht="12.75">
      <c r="A852" s="22" t="s">
        <v>60</v>
      </c>
      <c r="B852" s="22" t="s">
        <v>209</v>
      </c>
      <c r="C852" s="22" t="s">
        <v>63</v>
      </c>
      <c r="D852" s="22" t="s">
        <v>61</v>
      </c>
      <c r="E852" s="31">
        <v>43049.60733796296</v>
      </c>
      <c r="F852" s="22" t="s">
        <v>27445</v>
      </c>
      <c r="G852" s="22" t="s">
        <v>30777</v>
      </c>
      <c r="H852" s="22" t="s">
        <v>80</v>
      </c>
      <c r="I852" s="22" t="s">
        <v>2106</v>
      </c>
      <c r="J852" s="37" t="s">
        <v>27447</v>
      </c>
      <c r="K852" s="37" t="s">
        <v>27448</v>
      </c>
      <c r="L852" s="37" t="s">
        <v>27448</v>
      </c>
      <c r="M852" s="37" t="s">
        <v>30778</v>
      </c>
      <c r="N852" s="37" t="s">
        <v>2107</v>
      </c>
      <c r="O852" s="37" t="s">
        <v>2108</v>
      </c>
      <c r="P852" s="22" t="s">
        <v>30775</v>
      </c>
      <c r="Q852" s="22" t="s">
        <v>30776</v>
      </c>
      <c r="R852" s="38">
        <v>0</v>
      </c>
    </row>
    <row r="853" spans="1:18" ht="12.75">
      <c r="A853" s="22" t="s">
        <v>60</v>
      </c>
      <c r="B853" s="22" t="s">
        <v>209</v>
      </c>
      <c r="C853" s="22" t="s">
        <v>63</v>
      </c>
      <c r="D853" s="22" t="s">
        <v>61</v>
      </c>
      <c r="E853" s="31">
        <v>43049.621365740742</v>
      </c>
      <c r="F853" s="22" t="s">
        <v>27445</v>
      </c>
      <c r="G853" s="22" t="s">
        <v>30779</v>
      </c>
      <c r="H853" s="22" t="s">
        <v>80</v>
      </c>
      <c r="I853" s="22" t="s">
        <v>1941</v>
      </c>
      <c r="J853" s="37" t="s">
        <v>27447</v>
      </c>
      <c r="K853" s="37" t="s">
        <v>27448</v>
      </c>
      <c r="L853" s="37" t="s">
        <v>27448</v>
      </c>
      <c r="M853" s="37" t="s">
        <v>30780</v>
      </c>
      <c r="N853" s="37" t="s">
        <v>275</v>
      </c>
      <c r="O853" s="37" t="s">
        <v>276</v>
      </c>
      <c r="P853" s="22" t="s">
        <v>30781</v>
      </c>
      <c r="Q853" s="22" t="s">
        <v>30782</v>
      </c>
      <c r="R853" s="38">
        <v>0</v>
      </c>
    </row>
    <row r="854" spans="1:18" ht="12.75">
      <c r="A854" s="22" t="s">
        <v>60</v>
      </c>
      <c r="B854" s="22" t="s">
        <v>209</v>
      </c>
      <c r="C854" s="22" t="s">
        <v>63</v>
      </c>
      <c r="D854" s="22" t="s">
        <v>61</v>
      </c>
      <c r="E854" s="31">
        <v>43049.622395833328</v>
      </c>
      <c r="F854" s="22" t="s">
        <v>27445</v>
      </c>
      <c r="G854" s="22" t="s">
        <v>30783</v>
      </c>
      <c r="H854" s="22" t="s">
        <v>80</v>
      </c>
      <c r="I854" s="22" t="s">
        <v>7394</v>
      </c>
      <c r="J854" s="37" t="s">
        <v>27447</v>
      </c>
      <c r="K854" s="37" t="s">
        <v>27448</v>
      </c>
      <c r="L854" s="37" t="s">
        <v>27448</v>
      </c>
      <c r="M854" s="37" t="s">
        <v>30784</v>
      </c>
      <c r="N854" s="37" t="s">
        <v>2310</v>
      </c>
      <c r="O854" s="37" t="s">
        <v>2311</v>
      </c>
      <c r="P854" s="22" t="s">
        <v>30785</v>
      </c>
      <c r="Q854" s="22" t="s">
        <v>30786</v>
      </c>
      <c r="R854" s="38">
        <v>0</v>
      </c>
    </row>
    <row r="855" spans="1:18" ht="12.75">
      <c r="A855" s="22" t="s">
        <v>60</v>
      </c>
      <c r="B855" s="22" t="s">
        <v>209</v>
      </c>
      <c r="C855" s="22" t="s">
        <v>63</v>
      </c>
      <c r="D855" s="22" t="s">
        <v>61</v>
      </c>
      <c r="E855" s="31">
        <v>43049.65006944444</v>
      </c>
      <c r="F855" s="22" t="s">
        <v>27445</v>
      </c>
      <c r="G855" s="22" t="s">
        <v>30787</v>
      </c>
      <c r="H855" s="22" t="s">
        <v>80</v>
      </c>
      <c r="I855" s="22" t="s">
        <v>8515</v>
      </c>
      <c r="J855" s="37" t="s">
        <v>27447</v>
      </c>
      <c r="K855" s="37" t="s">
        <v>27448</v>
      </c>
      <c r="L855" s="37" t="s">
        <v>27448</v>
      </c>
      <c r="M855" s="37" t="s">
        <v>30788</v>
      </c>
      <c r="N855" s="37" t="s">
        <v>1253</v>
      </c>
      <c r="O855" s="37" t="s">
        <v>1254</v>
      </c>
      <c r="P855" s="22" t="s">
        <v>30789</v>
      </c>
      <c r="Q855" s="22" t="s">
        <v>30790</v>
      </c>
      <c r="R855" s="38">
        <v>0</v>
      </c>
    </row>
    <row r="856" spans="1:18" ht="12.75">
      <c r="A856" s="22" t="s">
        <v>60</v>
      </c>
      <c r="B856" s="22" t="s">
        <v>209</v>
      </c>
      <c r="C856" s="22" t="s">
        <v>63</v>
      </c>
      <c r="D856" s="22" t="s">
        <v>61</v>
      </c>
      <c r="E856" s="31">
        <v>43049.652222222219</v>
      </c>
      <c r="F856" s="22" t="s">
        <v>27445</v>
      </c>
      <c r="G856" s="22" t="s">
        <v>30791</v>
      </c>
      <c r="H856" s="22" t="s">
        <v>80</v>
      </c>
      <c r="I856" s="22" t="s">
        <v>6701</v>
      </c>
      <c r="J856" s="37" t="s">
        <v>27447</v>
      </c>
      <c r="K856" s="37" t="s">
        <v>27448</v>
      </c>
      <c r="L856" s="37" t="s">
        <v>27448</v>
      </c>
      <c r="M856" s="37" t="s">
        <v>30792</v>
      </c>
      <c r="N856" s="37" t="s">
        <v>1167</v>
      </c>
      <c r="O856" s="37" t="s">
        <v>1168</v>
      </c>
      <c r="P856" s="22" t="s">
        <v>30755</v>
      </c>
      <c r="Q856" s="22" t="s">
        <v>30756</v>
      </c>
      <c r="R856" s="38">
        <v>0</v>
      </c>
    </row>
    <row r="857" spans="1:18" ht="12.75">
      <c r="A857" s="22" t="s">
        <v>60</v>
      </c>
      <c r="B857" s="22" t="s">
        <v>209</v>
      </c>
      <c r="C857" s="22" t="s">
        <v>63</v>
      </c>
      <c r="D857" s="22" t="s">
        <v>61</v>
      </c>
      <c r="E857" s="31">
        <v>43049.655277777776</v>
      </c>
      <c r="F857" s="22" t="s">
        <v>27445</v>
      </c>
      <c r="G857" s="22" t="s">
        <v>30793</v>
      </c>
      <c r="H857" s="22" t="s">
        <v>80</v>
      </c>
      <c r="I857" s="22" t="s">
        <v>1011</v>
      </c>
      <c r="J857" s="37" t="s">
        <v>27447</v>
      </c>
      <c r="K857" s="37" t="s">
        <v>27448</v>
      </c>
      <c r="L857" s="37" t="s">
        <v>27448</v>
      </c>
      <c r="M857" s="37" t="s">
        <v>30794</v>
      </c>
      <c r="N857" s="37" t="s">
        <v>1012</v>
      </c>
      <c r="O857" s="37" t="s">
        <v>1013</v>
      </c>
      <c r="P857" s="22" t="s">
        <v>30795</v>
      </c>
      <c r="Q857" s="22" t="s">
        <v>30796</v>
      </c>
      <c r="R857" s="38">
        <v>0</v>
      </c>
    </row>
    <row r="858" spans="1:18" ht="12.75">
      <c r="A858" s="22" t="s">
        <v>60</v>
      </c>
      <c r="B858" s="22" t="s">
        <v>209</v>
      </c>
      <c r="C858" s="22" t="s">
        <v>63</v>
      </c>
      <c r="D858" s="22" t="s">
        <v>61</v>
      </c>
      <c r="E858" s="31">
        <v>43049.658807870372</v>
      </c>
      <c r="F858" s="22" t="s">
        <v>27445</v>
      </c>
      <c r="G858" s="22" t="s">
        <v>30797</v>
      </c>
      <c r="H858" s="22" t="s">
        <v>80</v>
      </c>
      <c r="I858" s="22" t="s">
        <v>2826</v>
      </c>
      <c r="J858" s="37" t="s">
        <v>27447</v>
      </c>
      <c r="K858" s="37" t="s">
        <v>27448</v>
      </c>
      <c r="L858" s="37" t="s">
        <v>27448</v>
      </c>
      <c r="M858" s="37" t="s">
        <v>30798</v>
      </c>
      <c r="N858" s="37" t="s">
        <v>305</v>
      </c>
      <c r="O858" s="37" t="s">
        <v>306</v>
      </c>
      <c r="P858" s="22" t="s">
        <v>30799</v>
      </c>
      <c r="Q858" s="22" t="s">
        <v>30800</v>
      </c>
      <c r="R858" s="38">
        <v>0</v>
      </c>
    </row>
    <row r="859" spans="1:18" ht="12.75">
      <c r="A859" s="22" t="s">
        <v>60</v>
      </c>
      <c r="B859" s="22" t="s">
        <v>209</v>
      </c>
      <c r="C859" s="22" t="s">
        <v>63</v>
      </c>
      <c r="D859" s="22" t="s">
        <v>61</v>
      </c>
      <c r="E859" s="31">
        <v>43049.660011574073</v>
      </c>
      <c r="F859" s="22" t="s">
        <v>27445</v>
      </c>
      <c r="G859" s="22" t="s">
        <v>30801</v>
      </c>
      <c r="H859" s="22" t="s">
        <v>80</v>
      </c>
      <c r="I859" s="22" t="s">
        <v>30802</v>
      </c>
      <c r="J859" s="37" t="s">
        <v>27447</v>
      </c>
      <c r="K859" s="37" t="s">
        <v>27448</v>
      </c>
      <c r="L859" s="37" t="s">
        <v>27448</v>
      </c>
      <c r="M859" s="37" t="s">
        <v>30803</v>
      </c>
      <c r="N859" s="37" t="s">
        <v>30804</v>
      </c>
      <c r="O859" s="37" t="s">
        <v>30805</v>
      </c>
      <c r="P859" s="22" t="s">
        <v>30806</v>
      </c>
      <c r="Q859" s="22" t="s">
        <v>30807</v>
      </c>
      <c r="R859" s="38">
        <v>0</v>
      </c>
    </row>
    <row r="860" spans="1:18" ht="12.75">
      <c r="A860" s="22" t="s">
        <v>60</v>
      </c>
      <c r="B860" s="22" t="s">
        <v>209</v>
      </c>
      <c r="C860" s="22" t="s">
        <v>63</v>
      </c>
      <c r="D860" s="22" t="s">
        <v>61</v>
      </c>
      <c r="E860" s="31">
        <v>43049.660636574074</v>
      </c>
      <c r="F860" s="22" t="s">
        <v>27445</v>
      </c>
      <c r="G860" s="22" t="s">
        <v>30808</v>
      </c>
      <c r="H860" s="22" t="s">
        <v>80</v>
      </c>
      <c r="I860" s="22" t="s">
        <v>7515</v>
      </c>
      <c r="J860" s="37" t="s">
        <v>27447</v>
      </c>
      <c r="K860" s="37" t="s">
        <v>27448</v>
      </c>
      <c r="L860" s="37" t="s">
        <v>27448</v>
      </c>
      <c r="M860" s="37" t="s">
        <v>30809</v>
      </c>
      <c r="N860" s="37" t="s">
        <v>7516</v>
      </c>
      <c r="O860" s="37" t="s">
        <v>7517</v>
      </c>
      <c r="P860" s="22" t="s">
        <v>30810</v>
      </c>
      <c r="Q860" s="22" t="s">
        <v>30811</v>
      </c>
      <c r="R860" s="38">
        <v>0</v>
      </c>
    </row>
    <row r="861" spans="1:18" ht="12.75">
      <c r="A861" s="22" t="s">
        <v>60</v>
      </c>
      <c r="B861" s="22" t="s">
        <v>209</v>
      </c>
      <c r="C861" s="22" t="s">
        <v>63</v>
      </c>
      <c r="D861" s="22" t="s">
        <v>61</v>
      </c>
      <c r="E861" s="31">
        <v>43049.674178240741</v>
      </c>
      <c r="F861" s="22" t="s">
        <v>27445</v>
      </c>
      <c r="G861" s="22" t="s">
        <v>30812</v>
      </c>
      <c r="H861" s="22" t="s">
        <v>80</v>
      </c>
      <c r="I861" s="22" t="s">
        <v>30813</v>
      </c>
      <c r="J861" s="37" t="s">
        <v>27447</v>
      </c>
      <c r="K861" s="37" t="s">
        <v>27448</v>
      </c>
      <c r="L861" s="37" t="s">
        <v>27448</v>
      </c>
      <c r="M861" s="37" t="s">
        <v>30814</v>
      </c>
      <c r="N861" s="37" t="s">
        <v>17054</v>
      </c>
      <c r="O861" s="37" t="s">
        <v>17055</v>
      </c>
      <c r="P861" s="22" t="s">
        <v>30815</v>
      </c>
      <c r="Q861" s="22" t="s">
        <v>30816</v>
      </c>
      <c r="R861" s="38">
        <v>0</v>
      </c>
    </row>
    <row r="862" spans="1:18" ht="12.75">
      <c r="A862" s="22" t="s">
        <v>60</v>
      </c>
      <c r="B862" s="22" t="s">
        <v>209</v>
      </c>
      <c r="C862" s="22" t="s">
        <v>63</v>
      </c>
      <c r="D862" s="22" t="s">
        <v>61</v>
      </c>
      <c r="E862" s="31">
        <v>43049.684641203705</v>
      </c>
      <c r="F862" s="22" t="s">
        <v>27445</v>
      </c>
      <c r="G862" s="22" t="s">
        <v>30817</v>
      </c>
      <c r="H862" s="22" t="s">
        <v>80</v>
      </c>
      <c r="I862" s="22" t="s">
        <v>30818</v>
      </c>
      <c r="J862" s="37" t="s">
        <v>27447</v>
      </c>
      <c r="K862" s="37" t="s">
        <v>27448</v>
      </c>
      <c r="L862" s="37" t="s">
        <v>27448</v>
      </c>
      <c r="M862" s="37" t="s">
        <v>30819</v>
      </c>
      <c r="N862" s="37" t="s">
        <v>262</v>
      </c>
      <c r="O862" s="37" t="s">
        <v>263</v>
      </c>
      <c r="P862" s="22" t="s">
        <v>30820</v>
      </c>
      <c r="Q862" s="22" t="s">
        <v>30821</v>
      </c>
      <c r="R862" s="38">
        <v>0</v>
      </c>
    </row>
    <row r="863" spans="1:18" ht="12.75">
      <c r="A863" s="22" t="s">
        <v>60</v>
      </c>
      <c r="B863" s="22" t="s">
        <v>209</v>
      </c>
      <c r="C863" s="22" t="s">
        <v>63</v>
      </c>
      <c r="D863" s="22" t="s">
        <v>61</v>
      </c>
      <c r="E863" s="31">
        <v>43049.692569444444</v>
      </c>
      <c r="F863" s="22" t="s">
        <v>27445</v>
      </c>
      <c r="G863" s="22" t="s">
        <v>30822</v>
      </c>
      <c r="H863" s="22" t="s">
        <v>80</v>
      </c>
      <c r="I863" s="22" t="s">
        <v>30823</v>
      </c>
      <c r="J863" s="37" t="s">
        <v>27447</v>
      </c>
      <c r="K863" s="37" t="s">
        <v>27448</v>
      </c>
      <c r="L863" s="37" t="s">
        <v>27448</v>
      </c>
      <c r="M863" s="37" t="s">
        <v>30824</v>
      </c>
      <c r="N863" s="37" t="s">
        <v>8140</v>
      </c>
      <c r="O863" s="37" t="s">
        <v>8141</v>
      </c>
      <c r="P863" s="22" t="s">
        <v>30825</v>
      </c>
      <c r="Q863" s="22" t="s">
        <v>30826</v>
      </c>
      <c r="R863" s="38">
        <v>0</v>
      </c>
    </row>
    <row r="864" spans="1:18" ht="12.75">
      <c r="A864" s="22" t="s">
        <v>60</v>
      </c>
      <c r="B864" s="22" t="s">
        <v>209</v>
      </c>
      <c r="C864" s="22" t="s">
        <v>63</v>
      </c>
      <c r="D864" s="22" t="s">
        <v>61</v>
      </c>
      <c r="E864" s="31">
        <v>43049.697847222218</v>
      </c>
      <c r="F864" s="22" t="s">
        <v>27445</v>
      </c>
      <c r="G864" s="22" t="s">
        <v>30827</v>
      </c>
      <c r="H864" s="22" t="s">
        <v>80</v>
      </c>
      <c r="I864" s="22" t="s">
        <v>30828</v>
      </c>
      <c r="J864" s="37" t="s">
        <v>27447</v>
      </c>
      <c r="K864" s="37" t="s">
        <v>27448</v>
      </c>
      <c r="L864" s="37" t="s">
        <v>27448</v>
      </c>
      <c r="M864" s="37" t="s">
        <v>30829</v>
      </c>
      <c r="N864" s="37" t="s">
        <v>561</v>
      </c>
      <c r="O864" s="37" t="s">
        <v>562</v>
      </c>
      <c r="P864" s="22" t="s">
        <v>30830</v>
      </c>
      <c r="Q864" s="22" t="s">
        <v>30831</v>
      </c>
      <c r="R864" s="38">
        <v>0</v>
      </c>
    </row>
    <row r="865" spans="1:18" ht="12.75">
      <c r="A865" s="22" t="s">
        <v>60</v>
      </c>
      <c r="B865" s="22" t="s">
        <v>209</v>
      </c>
      <c r="C865" s="22" t="s">
        <v>63</v>
      </c>
      <c r="D865" s="22" t="s">
        <v>61</v>
      </c>
      <c r="E865" s="31">
        <v>43049.730034722219</v>
      </c>
      <c r="F865" s="22" t="s">
        <v>27445</v>
      </c>
      <c r="G865" s="22" t="s">
        <v>30832</v>
      </c>
      <c r="H865" s="22" t="s">
        <v>80</v>
      </c>
      <c r="I865" s="22" t="s">
        <v>7023</v>
      </c>
      <c r="J865" s="37" t="s">
        <v>27447</v>
      </c>
      <c r="K865" s="37" t="s">
        <v>27448</v>
      </c>
      <c r="L865" s="37" t="s">
        <v>27448</v>
      </c>
      <c r="M865" s="37" t="s">
        <v>30833</v>
      </c>
      <c r="N865" s="37" t="s">
        <v>262</v>
      </c>
      <c r="O865" s="37" t="s">
        <v>263</v>
      </c>
      <c r="P865" s="22" t="s">
        <v>30834</v>
      </c>
      <c r="Q865" s="22" t="s">
        <v>30835</v>
      </c>
      <c r="R865" s="38">
        <v>0</v>
      </c>
    </row>
    <row r="866" spans="1:18" ht="12.75">
      <c r="A866" s="22" t="s">
        <v>60</v>
      </c>
      <c r="B866" s="22" t="s">
        <v>209</v>
      </c>
      <c r="C866" s="22" t="s">
        <v>63</v>
      </c>
      <c r="D866" s="22" t="s">
        <v>61</v>
      </c>
      <c r="E866" s="31">
        <v>43049.736446759256</v>
      </c>
      <c r="F866" s="22" t="s">
        <v>27445</v>
      </c>
      <c r="G866" s="22" t="s">
        <v>30836</v>
      </c>
      <c r="H866" s="22" t="s">
        <v>80</v>
      </c>
      <c r="I866" s="22" t="s">
        <v>30837</v>
      </c>
      <c r="J866" s="37" t="s">
        <v>27447</v>
      </c>
      <c r="K866" s="37" t="s">
        <v>27448</v>
      </c>
      <c r="L866" s="37" t="s">
        <v>27448</v>
      </c>
      <c r="M866" s="37" t="s">
        <v>30838</v>
      </c>
      <c r="N866" s="37" t="s">
        <v>719</v>
      </c>
      <c r="O866" s="37" t="s">
        <v>720</v>
      </c>
      <c r="P866" s="22" t="s">
        <v>30839</v>
      </c>
      <c r="Q866" s="22" t="s">
        <v>30840</v>
      </c>
      <c r="R866" s="38">
        <v>0</v>
      </c>
    </row>
    <row r="867" spans="1:18" ht="12.75">
      <c r="A867" s="22" t="s">
        <v>60</v>
      </c>
      <c r="B867" s="22" t="s">
        <v>209</v>
      </c>
      <c r="C867" s="22" t="s">
        <v>63</v>
      </c>
      <c r="D867" s="22" t="s">
        <v>61</v>
      </c>
      <c r="E867" s="31">
        <v>43049.737013888887</v>
      </c>
      <c r="F867" s="22" t="s">
        <v>27445</v>
      </c>
      <c r="G867" s="22" t="s">
        <v>30841</v>
      </c>
      <c r="H867" s="22" t="s">
        <v>80</v>
      </c>
      <c r="I867" s="22" t="s">
        <v>7163</v>
      </c>
      <c r="J867" s="37" t="s">
        <v>27447</v>
      </c>
      <c r="K867" s="37" t="s">
        <v>27448</v>
      </c>
      <c r="L867" s="37" t="s">
        <v>27448</v>
      </c>
      <c r="M867" s="37" t="s">
        <v>30842</v>
      </c>
      <c r="N867" s="37" t="s">
        <v>414</v>
      </c>
      <c r="O867" s="37" t="s">
        <v>415</v>
      </c>
      <c r="P867" s="22" t="s">
        <v>30839</v>
      </c>
      <c r="Q867" s="22" t="s">
        <v>30840</v>
      </c>
      <c r="R867" s="38">
        <v>0</v>
      </c>
    </row>
    <row r="868" spans="1:18" ht="12.75">
      <c r="A868" s="22" t="s">
        <v>60</v>
      </c>
      <c r="B868" s="22" t="s">
        <v>209</v>
      </c>
      <c r="C868" s="22" t="s">
        <v>63</v>
      </c>
      <c r="D868" s="22" t="s">
        <v>61</v>
      </c>
      <c r="E868" s="31">
        <v>43049.739444444444</v>
      </c>
      <c r="F868" s="22" t="s">
        <v>27445</v>
      </c>
      <c r="G868" s="22" t="s">
        <v>30843</v>
      </c>
      <c r="H868" s="22" t="s">
        <v>80</v>
      </c>
      <c r="I868" s="22" t="s">
        <v>1732</v>
      </c>
      <c r="J868" s="37" t="s">
        <v>27447</v>
      </c>
      <c r="K868" s="37" t="s">
        <v>27448</v>
      </c>
      <c r="L868" s="37" t="s">
        <v>27448</v>
      </c>
      <c r="M868" s="37" t="s">
        <v>30844</v>
      </c>
      <c r="N868" s="37" t="s">
        <v>1733</v>
      </c>
      <c r="O868" s="37" t="s">
        <v>1734</v>
      </c>
      <c r="P868" s="22" t="s">
        <v>30518</v>
      </c>
      <c r="Q868" s="22" t="s">
        <v>30519</v>
      </c>
      <c r="R868" s="38">
        <v>0</v>
      </c>
    </row>
    <row r="869" spans="1:18" ht="12.75">
      <c r="A869" s="22" t="s">
        <v>60</v>
      </c>
      <c r="B869" s="22" t="s">
        <v>209</v>
      </c>
      <c r="C869" s="22" t="s">
        <v>63</v>
      </c>
      <c r="D869" s="22" t="s">
        <v>61</v>
      </c>
      <c r="E869" s="31">
        <v>43049.964675925927</v>
      </c>
      <c r="F869" s="22" t="s">
        <v>27445</v>
      </c>
      <c r="G869" s="22" t="s">
        <v>30845</v>
      </c>
      <c r="H869" s="22" t="s">
        <v>80</v>
      </c>
      <c r="I869" s="22" t="s">
        <v>9529</v>
      </c>
      <c r="J869" s="37" t="s">
        <v>27447</v>
      </c>
      <c r="K869" s="37" t="s">
        <v>27448</v>
      </c>
      <c r="L869" s="37" t="s">
        <v>27448</v>
      </c>
      <c r="M869" s="37" t="s">
        <v>30846</v>
      </c>
      <c r="N869" s="37" t="s">
        <v>688</v>
      </c>
      <c r="O869" s="37" t="s">
        <v>689</v>
      </c>
      <c r="P869" s="22" t="s">
        <v>30847</v>
      </c>
      <c r="Q869" s="22" t="s">
        <v>30848</v>
      </c>
      <c r="R869" s="38">
        <v>0</v>
      </c>
    </row>
    <row r="870" spans="1:18" ht="12.75">
      <c r="A870" s="22" t="s">
        <v>60</v>
      </c>
      <c r="B870" s="22" t="s">
        <v>209</v>
      </c>
      <c r="C870" s="22" t="s">
        <v>63</v>
      </c>
      <c r="D870" s="22" t="s">
        <v>61</v>
      </c>
      <c r="E870" s="31">
        <v>43050.497627314813</v>
      </c>
      <c r="F870" s="22" t="s">
        <v>27445</v>
      </c>
      <c r="G870" s="22" t="s">
        <v>30849</v>
      </c>
      <c r="H870" s="22" t="s">
        <v>80</v>
      </c>
      <c r="I870" s="22" t="s">
        <v>11482</v>
      </c>
      <c r="J870" s="37" t="s">
        <v>27447</v>
      </c>
      <c r="K870" s="37" t="s">
        <v>27448</v>
      </c>
      <c r="L870" s="37" t="s">
        <v>27448</v>
      </c>
      <c r="M870" s="37" t="s">
        <v>30850</v>
      </c>
      <c r="N870" s="37" t="s">
        <v>7202</v>
      </c>
      <c r="O870" s="37" t="s">
        <v>7203</v>
      </c>
      <c r="P870" s="22" t="s">
        <v>30851</v>
      </c>
      <c r="Q870" s="22" t="s">
        <v>30852</v>
      </c>
      <c r="R870" s="38">
        <v>0</v>
      </c>
    </row>
    <row r="871" spans="1:18" ht="12.75">
      <c r="A871" s="22" t="s">
        <v>60</v>
      </c>
      <c r="B871" s="22" t="s">
        <v>209</v>
      </c>
      <c r="C871" s="22" t="s">
        <v>63</v>
      </c>
      <c r="D871" s="22" t="s">
        <v>61</v>
      </c>
      <c r="E871" s="31">
        <v>43050.500613425924</v>
      </c>
      <c r="F871" s="22" t="s">
        <v>27445</v>
      </c>
      <c r="G871" s="22" t="s">
        <v>30853</v>
      </c>
      <c r="H871" s="22" t="s">
        <v>80</v>
      </c>
      <c r="I871" s="22" t="s">
        <v>30854</v>
      </c>
      <c r="J871" s="37" t="s">
        <v>27447</v>
      </c>
      <c r="K871" s="37" t="s">
        <v>27448</v>
      </c>
      <c r="L871" s="37" t="s">
        <v>27448</v>
      </c>
      <c r="M871" s="37" t="s">
        <v>30855</v>
      </c>
      <c r="N871" s="37" t="s">
        <v>924</v>
      </c>
      <c r="O871" s="37" t="s">
        <v>925</v>
      </c>
      <c r="P871" s="22" t="s">
        <v>30856</v>
      </c>
      <c r="Q871" s="22" t="s">
        <v>30857</v>
      </c>
      <c r="R871" s="38">
        <v>0</v>
      </c>
    </row>
    <row r="872" spans="1:18" ht="12.75">
      <c r="A872" s="22" t="s">
        <v>60</v>
      </c>
      <c r="B872" s="22" t="s">
        <v>209</v>
      </c>
      <c r="C872" s="22" t="s">
        <v>63</v>
      </c>
      <c r="D872" s="22" t="s">
        <v>61</v>
      </c>
      <c r="E872" s="31">
        <v>43050.550960648143</v>
      </c>
      <c r="F872" s="22" t="s">
        <v>27445</v>
      </c>
      <c r="G872" s="22" t="s">
        <v>30858</v>
      </c>
      <c r="H872" s="22" t="s">
        <v>80</v>
      </c>
      <c r="I872" s="22" t="s">
        <v>8123</v>
      </c>
      <c r="J872" s="37" t="s">
        <v>27447</v>
      </c>
      <c r="K872" s="37" t="s">
        <v>27448</v>
      </c>
      <c r="L872" s="37" t="s">
        <v>27448</v>
      </c>
      <c r="M872" s="37" t="s">
        <v>30859</v>
      </c>
      <c r="N872" s="37" t="s">
        <v>8017</v>
      </c>
      <c r="O872" s="37" t="s">
        <v>8018</v>
      </c>
      <c r="P872" s="22" t="s">
        <v>30860</v>
      </c>
      <c r="Q872" s="22" t="s">
        <v>30861</v>
      </c>
      <c r="R872" s="38">
        <v>0</v>
      </c>
    </row>
    <row r="873" spans="1:18" ht="12.75">
      <c r="A873" s="22" t="s">
        <v>60</v>
      </c>
      <c r="B873" s="22" t="s">
        <v>209</v>
      </c>
      <c r="C873" s="22" t="s">
        <v>63</v>
      </c>
      <c r="D873" s="22" t="s">
        <v>61</v>
      </c>
      <c r="E873" s="31">
        <v>43050.573969907404</v>
      </c>
      <c r="F873" s="22" t="s">
        <v>27445</v>
      </c>
      <c r="G873" s="22" t="s">
        <v>30862</v>
      </c>
      <c r="H873" s="22" t="s">
        <v>80</v>
      </c>
      <c r="I873" s="22" t="s">
        <v>2661</v>
      </c>
      <c r="J873" s="37" t="s">
        <v>27447</v>
      </c>
      <c r="K873" s="37" t="s">
        <v>27448</v>
      </c>
      <c r="L873" s="37" t="s">
        <v>27448</v>
      </c>
      <c r="M873" s="37" t="s">
        <v>30863</v>
      </c>
      <c r="N873" s="37" t="s">
        <v>1253</v>
      </c>
      <c r="O873" s="37" t="s">
        <v>1254</v>
      </c>
      <c r="P873" s="22" t="s">
        <v>30864</v>
      </c>
      <c r="Q873" s="22" t="s">
        <v>30865</v>
      </c>
      <c r="R873" s="38">
        <v>0</v>
      </c>
    </row>
    <row r="874" spans="1:18" ht="12.75">
      <c r="A874" s="22" t="s">
        <v>60</v>
      </c>
      <c r="B874" s="22" t="s">
        <v>209</v>
      </c>
      <c r="C874" s="22" t="s">
        <v>63</v>
      </c>
      <c r="D874" s="22" t="s">
        <v>61</v>
      </c>
      <c r="E874" s="31">
        <v>43050.575706018513</v>
      </c>
      <c r="F874" s="22" t="s">
        <v>27445</v>
      </c>
      <c r="G874" s="22" t="s">
        <v>30866</v>
      </c>
      <c r="H874" s="22" t="s">
        <v>80</v>
      </c>
      <c r="I874" s="22" t="s">
        <v>5855</v>
      </c>
      <c r="J874" s="37" t="s">
        <v>27447</v>
      </c>
      <c r="K874" s="37" t="s">
        <v>27448</v>
      </c>
      <c r="L874" s="37" t="s">
        <v>27448</v>
      </c>
      <c r="M874" s="37" t="s">
        <v>30867</v>
      </c>
      <c r="N874" s="37" t="s">
        <v>1135</v>
      </c>
      <c r="O874" s="37" t="s">
        <v>1136</v>
      </c>
      <c r="P874" s="22" t="s">
        <v>30868</v>
      </c>
      <c r="Q874" s="22" t="s">
        <v>30869</v>
      </c>
      <c r="R874" s="38">
        <v>0</v>
      </c>
    </row>
    <row r="875" spans="1:18" ht="12.75">
      <c r="A875" s="22" t="s">
        <v>60</v>
      </c>
      <c r="B875" s="22" t="s">
        <v>209</v>
      </c>
      <c r="C875" s="22" t="s">
        <v>63</v>
      </c>
      <c r="D875" s="22" t="s">
        <v>61</v>
      </c>
      <c r="E875" s="31">
        <v>43050.604212962964</v>
      </c>
      <c r="F875" s="22" t="s">
        <v>27445</v>
      </c>
      <c r="G875" s="22" t="s">
        <v>30870</v>
      </c>
      <c r="H875" s="22" t="s">
        <v>80</v>
      </c>
      <c r="I875" s="22" t="s">
        <v>30871</v>
      </c>
      <c r="J875" s="37" t="s">
        <v>27447</v>
      </c>
      <c r="K875" s="37" t="s">
        <v>27448</v>
      </c>
      <c r="L875" s="37" t="s">
        <v>27448</v>
      </c>
      <c r="M875" s="37" t="s">
        <v>30872</v>
      </c>
      <c r="N875" s="37" t="s">
        <v>2081</v>
      </c>
      <c r="O875" s="37" t="s">
        <v>2082</v>
      </c>
      <c r="P875" s="22" t="s">
        <v>30873</v>
      </c>
      <c r="Q875" s="22" t="s">
        <v>30874</v>
      </c>
      <c r="R875" s="38">
        <v>0</v>
      </c>
    </row>
    <row r="876" spans="1:18" ht="12.75">
      <c r="A876" s="22" t="s">
        <v>60</v>
      </c>
      <c r="B876" s="22" t="s">
        <v>209</v>
      </c>
      <c r="C876" s="22" t="s">
        <v>63</v>
      </c>
      <c r="D876" s="22" t="s">
        <v>61</v>
      </c>
      <c r="E876" s="31">
        <v>43051.544050925921</v>
      </c>
      <c r="F876" s="22" t="s">
        <v>27445</v>
      </c>
      <c r="G876" s="22" t="s">
        <v>30875</v>
      </c>
      <c r="H876" s="22" t="s">
        <v>80</v>
      </c>
      <c r="I876" s="22" t="s">
        <v>30876</v>
      </c>
      <c r="J876" s="37" t="s">
        <v>27447</v>
      </c>
      <c r="K876" s="37" t="s">
        <v>27448</v>
      </c>
      <c r="L876" s="37" t="s">
        <v>27448</v>
      </c>
      <c r="M876" s="37" t="s">
        <v>30877</v>
      </c>
      <c r="N876" s="37" t="s">
        <v>2614</v>
      </c>
      <c r="O876" s="37" t="s">
        <v>2615</v>
      </c>
      <c r="P876" s="22" t="s">
        <v>30878</v>
      </c>
      <c r="Q876" s="22" t="s">
        <v>30879</v>
      </c>
      <c r="R876" s="38">
        <v>0</v>
      </c>
    </row>
    <row r="877" spans="1:18" ht="12.75">
      <c r="A877" s="22" t="s">
        <v>60</v>
      </c>
      <c r="B877" s="22" t="s">
        <v>209</v>
      </c>
      <c r="C877" s="22" t="s">
        <v>63</v>
      </c>
      <c r="D877" s="22" t="s">
        <v>61</v>
      </c>
      <c r="E877" s="31">
        <v>43051.630150462959</v>
      </c>
      <c r="F877" s="22" t="s">
        <v>27445</v>
      </c>
      <c r="G877" s="22" t="s">
        <v>30880</v>
      </c>
      <c r="H877" s="22" t="s">
        <v>80</v>
      </c>
      <c r="I877" s="22" t="s">
        <v>10977</v>
      </c>
      <c r="J877" s="37" t="s">
        <v>27447</v>
      </c>
      <c r="K877" s="37" t="s">
        <v>27448</v>
      </c>
      <c r="L877" s="37" t="s">
        <v>27448</v>
      </c>
      <c r="M877" s="37" t="s">
        <v>30881</v>
      </c>
      <c r="N877" s="37" t="s">
        <v>2542</v>
      </c>
      <c r="O877" s="37" t="s">
        <v>2543</v>
      </c>
      <c r="P877" s="22" t="s">
        <v>30882</v>
      </c>
      <c r="Q877" s="22" t="s">
        <v>30883</v>
      </c>
      <c r="R877" s="38">
        <v>0</v>
      </c>
    </row>
    <row r="878" spans="1:18" ht="12.75">
      <c r="A878" s="22" t="s">
        <v>60</v>
      </c>
      <c r="B878" s="22" t="s">
        <v>209</v>
      </c>
      <c r="C878" s="22" t="s">
        <v>63</v>
      </c>
      <c r="D878" s="22" t="s">
        <v>61</v>
      </c>
      <c r="E878" s="31">
        <v>43051.633900462963</v>
      </c>
      <c r="F878" s="22" t="s">
        <v>27445</v>
      </c>
      <c r="G878" s="22" t="s">
        <v>30884</v>
      </c>
      <c r="H878" s="22" t="s">
        <v>80</v>
      </c>
      <c r="I878" s="22" t="s">
        <v>541</v>
      </c>
      <c r="J878" s="37" t="s">
        <v>27447</v>
      </c>
      <c r="K878" s="37" t="s">
        <v>27448</v>
      </c>
      <c r="L878" s="37" t="s">
        <v>27448</v>
      </c>
      <c r="M878" s="37" t="s">
        <v>30885</v>
      </c>
      <c r="N878" s="37" t="s">
        <v>504</v>
      </c>
      <c r="O878" s="37" t="s">
        <v>505</v>
      </c>
      <c r="P878" s="22" t="s">
        <v>30886</v>
      </c>
      <c r="Q878" s="22" t="s">
        <v>30887</v>
      </c>
      <c r="R878" s="38">
        <v>0</v>
      </c>
    </row>
    <row r="879" spans="1:18" ht="12.75">
      <c r="A879" s="22" t="s">
        <v>60</v>
      </c>
      <c r="B879" s="22" t="s">
        <v>209</v>
      </c>
      <c r="C879" s="22" t="s">
        <v>63</v>
      </c>
      <c r="D879" s="22" t="s">
        <v>61</v>
      </c>
      <c r="E879" s="31">
        <v>43051.645312499997</v>
      </c>
      <c r="F879" s="22" t="s">
        <v>27445</v>
      </c>
      <c r="G879" s="22" t="s">
        <v>30888</v>
      </c>
      <c r="H879" s="22" t="s">
        <v>80</v>
      </c>
      <c r="I879" s="22" t="s">
        <v>9140</v>
      </c>
      <c r="J879" s="37" t="s">
        <v>27447</v>
      </c>
      <c r="K879" s="37" t="s">
        <v>27448</v>
      </c>
      <c r="L879" s="37" t="s">
        <v>27448</v>
      </c>
      <c r="M879" s="37" t="s">
        <v>30889</v>
      </c>
      <c r="N879" s="37" t="s">
        <v>7770</v>
      </c>
      <c r="O879" s="37" t="s">
        <v>7771</v>
      </c>
      <c r="P879" s="22" t="s">
        <v>30890</v>
      </c>
      <c r="Q879" s="22" t="s">
        <v>30891</v>
      </c>
      <c r="R879" s="38">
        <v>0</v>
      </c>
    </row>
    <row r="880" spans="1:18" ht="12.75">
      <c r="A880" s="22" t="s">
        <v>60</v>
      </c>
      <c r="B880" s="22" t="s">
        <v>209</v>
      </c>
      <c r="C880" s="22" t="s">
        <v>63</v>
      </c>
      <c r="D880" s="22" t="s">
        <v>61</v>
      </c>
      <c r="E880" s="31">
        <v>43051.660949074074</v>
      </c>
      <c r="F880" s="22" t="s">
        <v>27445</v>
      </c>
      <c r="G880" s="22" t="s">
        <v>30892</v>
      </c>
      <c r="H880" s="22" t="s">
        <v>80</v>
      </c>
      <c r="I880" s="22" t="s">
        <v>1649</v>
      </c>
      <c r="J880" s="37" t="s">
        <v>27447</v>
      </c>
      <c r="K880" s="37" t="s">
        <v>27448</v>
      </c>
      <c r="L880" s="37" t="s">
        <v>27448</v>
      </c>
      <c r="M880" s="37" t="s">
        <v>30893</v>
      </c>
      <c r="N880" s="37" t="s">
        <v>1209</v>
      </c>
      <c r="O880" s="37" t="s">
        <v>1210</v>
      </c>
      <c r="P880" s="22" t="s">
        <v>30894</v>
      </c>
      <c r="Q880" s="22" t="s">
        <v>30895</v>
      </c>
      <c r="R880" s="38">
        <v>0</v>
      </c>
    </row>
    <row r="881" spans="1:18" ht="12.75">
      <c r="A881" s="22" t="s">
        <v>60</v>
      </c>
      <c r="B881" s="22" t="s">
        <v>209</v>
      </c>
      <c r="C881" s="22" t="s">
        <v>63</v>
      </c>
      <c r="D881" s="22" t="s">
        <v>61</v>
      </c>
      <c r="E881" s="31">
        <v>43051.67087962963</v>
      </c>
      <c r="F881" s="22" t="s">
        <v>27445</v>
      </c>
      <c r="G881" s="22" t="s">
        <v>30896</v>
      </c>
      <c r="H881" s="22" t="s">
        <v>80</v>
      </c>
      <c r="I881" s="22" t="s">
        <v>4576</v>
      </c>
      <c r="J881" s="37" t="s">
        <v>27447</v>
      </c>
      <c r="K881" s="37" t="s">
        <v>27448</v>
      </c>
      <c r="L881" s="37" t="s">
        <v>27448</v>
      </c>
      <c r="M881" s="37" t="s">
        <v>30897</v>
      </c>
      <c r="N881" s="37" t="s">
        <v>3379</v>
      </c>
      <c r="O881" s="37" t="s">
        <v>3380</v>
      </c>
      <c r="P881" s="22" t="s">
        <v>30898</v>
      </c>
      <c r="Q881" s="22" t="s">
        <v>30899</v>
      </c>
      <c r="R881" s="38">
        <v>0</v>
      </c>
    </row>
    <row r="882" spans="1:18" ht="12.75">
      <c r="A882" s="22" t="s">
        <v>60</v>
      </c>
      <c r="B882" s="22" t="s">
        <v>209</v>
      </c>
      <c r="C882" s="22" t="s">
        <v>63</v>
      </c>
      <c r="D882" s="22" t="s">
        <v>61</v>
      </c>
      <c r="E882" s="31">
        <v>43052.390763888885</v>
      </c>
      <c r="F882" s="22" t="s">
        <v>27445</v>
      </c>
      <c r="G882" s="22" t="s">
        <v>30900</v>
      </c>
      <c r="H882" s="22" t="s">
        <v>80</v>
      </c>
      <c r="I882" s="22" t="s">
        <v>30901</v>
      </c>
      <c r="J882" s="37" t="s">
        <v>27447</v>
      </c>
      <c r="K882" s="37" t="s">
        <v>27448</v>
      </c>
      <c r="L882" s="37" t="s">
        <v>27448</v>
      </c>
      <c r="M882" s="37" t="s">
        <v>30902</v>
      </c>
      <c r="N882" s="37" t="s">
        <v>463</v>
      </c>
      <c r="O882" s="37" t="s">
        <v>464</v>
      </c>
      <c r="P882" s="22" t="s">
        <v>30903</v>
      </c>
      <c r="Q882" s="22" t="s">
        <v>30904</v>
      </c>
      <c r="R882" s="38">
        <v>0</v>
      </c>
    </row>
    <row r="883" spans="1:18" ht="12.75">
      <c r="A883" s="22" t="s">
        <v>60</v>
      </c>
      <c r="B883" s="22" t="s">
        <v>209</v>
      </c>
      <c r="C883" s="22" t="s">
        <v>63</v>
      </c>
      <c r="D883" s="22" t="s">
        <v>61</v>
      </c>
      <c r="E883" s="31">
        <v>43052.437442129631</v>
      </c>
      <c r="F883" s="22" t="s">
        <v>27445</v>
      </c>
      <c r="G883" s="22" t="s">
        <v>30905</v>
      </c>
      <c r="H883" s="22" t="s">
        <v>80</v>
      </c>
      <c r="I883" s="22" t="s">
        <v>3098</v>
      </c>
      <c r="J883" s="37" t="s">
        <v>27447</v>
      </c>
      <c r="K883" s="37" t="s">
        <v>27448</v>
      </c>
      <c r="L883" s="37" t="s">
        <v>27448</v>
      </c>
      <c r="M883" s="37" t="s">
        <v>30906</v>
      </c>
      <c r="N883" s="37" t="s">
        <v>3099</v>
      </c>
      <c r="O883" s="37" t="s">
        <v>3100</v>
      </c>
      <c r="P883" s="22" t="s">
        <v>30907</v>
      </c>
      <c r="Q883" s="22" t="s">
        <v>30908</v>
      </c>
      <c r="R883" s="38">
        <v>0</v>
      </c>
    </row>
    <row r="884" spans="1:18" ht="12.75">
      <c r="A884" s="22" t="s">
        <v>60</v>
      </c>
      <c r="B884" s="22" t="s">
        <v>209</v>
      </c>
      <c r="C884" s="22" t="s">
        <v>63</v>
      </c>
      <c r="D884" s="22" t="s">
        <v>61</v>
      </c>
      <c r="E884" s="31">
        <v>43052.441585648143</v>
      </c>
      <c r="F884" s="22" t="s">
        <v>27445</v>
      </c>
      <c r="G884" s="22" t="s">
        <v>30909</v>
      </c>
      <c r="H884" s="22" t="s">
        <v>80</v>
      </c>
      <c r="I884" s="22" t="s">
        <v>9362</v>
      </c>
      <c r="J884" s="37" t="s">
        <v>27447</v>
      </c>
      <c r="K884" s="37" t="s">
        <v>27448</v>
      </c>
      <c r="L884" s="37" t="s">
        <v>27448</v>
      </c>
      <c r="M884" s="37" t="s">
        <v>30910</v>
      </c>
      <c r="N884" s="37" t="s">
        <v>423</v>
      </c>
      <c r="O884" s="37" t="s">
        <v>424</v>
      </c>
      <c r="P884" s="22" t="s">
        <v>30911</v>
      </c>
      <c r="Q884" s="22" t="s">
        <v>30912</v>
      </c>
      <c r="R884" s="38">
        <v>0</v>
      </c>
    </row>
    <row r="885" spans="1:18" ht="12.75">
      <c r="A885" s="22" t="s">
        <v>60</v>
      </c>
      <c r="B885" s="22" t="s">
        <v>209</v>
      </c>
      <c r="C885" s="22" t="s">
        <v>63</v>
      </c>
      <c r="D885" s="22" t="s">
        <v>61</v>
      </c>
      <c r="E885" s="31">
        <v>43052.455231481479</v>
      </c>
      <c r="F885" s="22" t="s">
        <v>27445</v>
      </c>
      <c r="G885" s="22" t="s">
        <v>30913</v>
      </c>
      <c r="H885" s="22" t="s">
        <v>80</v>
      </c>
      <c r="I885" s="22" t="s">
        <v>4662</v>
      </c>
      <c r="J885" s="37" t="s">
        <v>27447</v>
      </c>
      <c r="K885" s="37" t="s">
        <v>27448</v>
      </c>
      <c r="L885" s="37" t="s">
        <v>27448</v>
      </c>
      <c r="M885" s="37" t="s">
        <v>30914</v>
      </c>
      <c r="N885" s="37" t="s">
        <v>4663</v>
      </c>
      <c r="O885" s="37" t="s">
        <v>4664</v>
      </c>
      <c r="P885" s="22" t="s">
        <v>30741</v>
      </c>
      <c r="Q885" s="22" t="s">
        <v>30742</v>
      </c>
      <c r="R885" s="38">
        <v>0</v>
      </c>
    </row>
    <row r="886" spans="1:18" ht="12.75">
      <c r="A886" s="22" t="s">
        <v>60</v>
      </c>
      <c r="B886" s="22" t="s">
        <v>209</v>
      </c>
      <c r="C886" s="22" t="s">
        <v>63</v>
      </c>
      <c r="D886" s="22" t="s">
        <v>61</v>
      </c>
      <c r="E886" s="31">
        <v>43052.481516203705</v>
      </c>
      <c r="F886" s="22" t="s">
        <v>27445</v>
      </c>
      <c r="G886" s="22" t="s">
        <v>30915</v>
      </c>
      <c r="H886" s="22" t="s">
        <v>80</v>
      </c>
      <c r="I886" s="22" t="s">
        <v>5275</v>
      </c>
      <c r="J886" s="37" t="s">
        <v>27447</v>
      </c>
      <c r="K886" s="37" t="s">
        <v>27448</v>
      </c>
      <c r="L886" s="37" t="s">
        <v>27448</v>
      </c>
      <c r="M886" s="37" t="s">
        <v>30916</v>
      </c>
      <c r="N886" s="37" t="s">
        <v>5276</v>
      </c>
      <c r="O886" s="37" t="s">
        <v>5277</v>
      </c>
      <c r="P886" s="22" t="s">
        <v>30917</v>
      </c>
      <c r="Q886" s="22" t="s">
        <v>30918</v>
      </c>
      <c r="R886" s="38">
        <v>0</v>
      </c>
    </row>
    <row r="887" spans="1:18" ht="12.75">
      <c r="A887" s="22" t="s">
        <v>60</v>
      </c>
      <c r="B887" s="22" t="s">
        <v>209</v>
      </c>
      <c r="C887" s="22" t="s">
        <v>63</v>
      </c>
      <c r="D887" s="22" t="s">
        <v>61</v>
      </c>
      <c r="E887" s="31">
        <v>43052.499016203699</v>
      </c>
      <c r="F887" s="22" t="s">
        <v>27445</v>
      </c>
      <c r="G887" s="22" t="s">
        <v>30919</v>
      </c>
      <c r="H887" s="22" t="s">
        <v>80</v>
      </c>
      <c r="I887" s="22" t="s">
        <v>5291</v>
      </c>
      <c r="J887" s="37" t="s">
        <v>27447</v>
      </c>
      <c r="K887" s="37" t="s">
        <v>27448</v>
      </c>
      <c r="L887" s="37" t="s">
        <v>27448</v>
      </c>
      <c r="M887" s="37" t="s">
        <v>30920</v>
      </c>
      <c r="N887" s="37" t="s">
        <v>5292</v>
      </c>
      <c r="O887" s="37" t="s">
        <v>5293</v>
      </c>
      <c r="P887" s="22" t="s">
        <v>30921</v>
      </c>
      <c r="Q887" s="22" t="s">
        <v>30922</v>
      </c>
      <c r="R887" s="38">
        <v>0</v>
      </c>
    </row>
    <row r="888" spans="1:18" ht="12.75">
      <c r="A888" s="22" t="s">
        <v>60</v>
      </c>
      <c r="B888" s="22" t="s">
        <v>209</v>
      </c>
      <c r="C888" s="22" t="s">
        <v>63</v>
      </c>
      <c r="D888" s="22" t="s">
        <v>61</v>
      </c>
      <c r="E888" s="31">
        <v>43052.528402777774</v>
      </c>
      <c r="F888" s="22" t="s">
        <v>27445</v>
      </c>
      <c r="G888" s="22" t="s">
        <v>30923</v>
      </c>
      <c r="H888" s="22" t="s">
        <v>80</v>
      </c>
      <c r="I888" s="22" t="s">
        <v>2601</v>
      </c>
      <c r="J888" s="37" t="s">
        <v>27447</v>
      </c>
      <c r="K888" s="37" t="s">
        <v>27448</v>
      </c>
      <c r="L888" s="37" t="s">
        <v>27448</v>
      </c>
      <c r="M888" s="37" t="s">
        <v>30924</v>
      </c>
      <c r="N888" s="37" t="s">
        <v>498</v>
      </c>
      <c r="O888" s="37" t="s">
        <v>499</v>
      </c>
      <c r="P888" s="22" t="s">
        <v>30925</v>
      </c>
      <c r="Q888" s="22" t="s">
        <v>30926</v>
      </c>
      <c r="R888" s="38">
        <v>0</v>
      </c>
    </row>
    <row r="889" spans="1:18" ht="12.75">
      <c r="A889" s="22" t="s">
        <v>60</v>
      </c>
      <c r="B889" s="22" t="s">
        <v>209</v>
      </c>
      <c r="C889" s="22" t="s">
        <v>63</v>
      </c>
      <c r="D889" s="22" t="s">
        <v>61</v>
      </c>
      <c r="E889" s="31">
        <v>43052.553483796291</v>
      </c>
      <c r="F889" s="22" t="s">
        <v>27445</v>
      </c>
      <c r="G889" s="22" t="s">
        <v>30927</v>
      </c>
      <c r="H889" s="22" t="s">
        <v>80</v>
      </c>
      <c r="I889" s="22" t="s">
        <v>11475</v>
      </c>
      <c r="J889" s="37" t="s">
        <v>27447</v>
      </c>
      <c r="K889" s="37" t="s">
        <v>27448</v>
      </c>
      <c r="L889" s="37" t="s">
        <v>27448</v>
      </c>
      <c r="M889" s="37" t="s">
        <v>30928</v>
      </c>
      <c r="N889" s="37" t="s">
        <v>6002</v>
      </c>
      <c r="O889" s="37" t="s">
        <v>6003</v>
      </c>
      <c r="P889" s="22" t="s">
        <v>30929</v>
      </c>
      <c r="Q889" s="22" t="s">
        <v>30930</v>
      </c>
      <c r="R889" s="38">
        <v>0</v>
      </c>
    </row>
    <row r="890" spans="1:18" ht="12.75">
      <c r="A890" s="22" t="s">
        <v>60</v>
      </c>
      <c r="B890" s="22" t="s">
        <v>209</v>
      </c>
      <c r="C890" s="22" t="s">
        <v>63</v>
      </c>
      <c r="D890" s="22" t="s">
        <v>61</v>
      </c>
      <c r="E890" s="31">
        <v>43052.557754629626</v>
      </c>
      <c r="F890" s="22" t="s">
        <v>27445</v>
      </c>
      <c r="G890" s="22" t="s">
        <v>30931</v>
      </c>
      <c r="H890" s="22" t="s">
        <v>80</v>
      </c>
      <c r="I890" s="22" t="s">
        <v>6622</v>
      </c>
      <c r="J890" s="37" t="s">
        <v>27447</v>
      </c>
      <c r="K890" s="37" t="s">
        <v>27448</v>
      </c>
      <c r="L890" s="37" t="s">
        <v>27448</v>
      </c>
      <c r="M890" s="37" t="s">
        <v>30932</v>
      </c>
      <c r="N890" s="37" t="s">
        <v>4678</v>
      </c>
      <c r="O890" s="37" t="s">
        <v>4679</v>
      </c>
      <c r="P890" s="22" t="s">
        <v>30933</v>
      </c>
      <c r="Q890" s="22" t="s">
        <v>30934</v>
      </c>
      <c r="R890" s="38">
        <v>0</v>
      </c>
    </row>
    <row r="891" spans="1:18" ht="12.75">
      <c r="A891" s="22" t="s">
        <v>60</v>
      </c>
      <c r="B891" s="22" t="s">
        <v>209</v>
      </c>
      <c r="C891" s="22" t="s">
        <v>63</v>
      </c>
      <c r="D891" s="22" t="s">
        <v>61</v>
      </c>
      <c r="E891" s="31">
        <v>43052.560752314814</v>
      </c>
      <c r="F891" s="22" t="s">
        <v>27445</v>
      </c>
      <c r="G891" s="22" t="s">
        <v>30935</v>
      </c>
      <c r="H891" s="22" t="s">
        <v>80</v>
      </c>
      <c r="I891" s="22" t="s">
        <v>30936</v>
      </c>
      <c r="J891" s="37" t="s">
        <v>27447</v>
      </c>
      <c r="K891" s="37" t="s">
        <v>27448</v>
      </c>
      <c r="L891" s="37" t="s">
        <v>27448</v>
      </c>
      <c r="M891" s="37" t="s">
        <v>30937</v>
      </c>
      <c r="N891" s="37" t="s">
        <v>3041</v>
      </c>
      <c r="O891" s="37" t="s">
        <v>3042</v>
      </c>
      <c r="P891" s="22" t="s">
        <v>30938</v>
      </c>
      <c r="Q891" s="22" t="s">
        <v>30939</v>
      </c>
      <c r="R891" s="38">
        <v>0</v>
      </c>
    </row>
    <row r="892" spans="1:18" ht="12.75">
      <c r="A892" s="22" t="s">
        <v>60</v>
      </c>
      <c r="B892" s="22" t="s">
        <v>209</v>
      </c>
      <c r="C892" s="22" t="s">
        <v>63</v>
      </c>
      <c r="D892" s="22" t="s">
        <v>61</v>
      </c>
      <c r="E892" s="31">
        <v>43052.569351851853</v>
      </c>
      <c r="F892" s="22" t="s">
        <v>27445</v>
      </c>
      <c r="G892" s="22" t="s">
        <v>30940</v>
      </c>
      <c r="H892" s="22" t="s">
        <v>80</v>
      </c>
      <c r="I892" s="22" t="s">
        <v>7545</v>
      </c>
      <c r="J892" s="37" t="s">
        <v>27447</v>
      </c>
      <c r="K892" s="37" t="s">
        <v>27448</v>
      </c>
      <c r="L892" s="37" t="s">
        <v>27448</v>
      </c>
      <c r="M892" s="37" t="s">
        <v>30941</v>
      </c>
      <c r="N892" s="37" t="s">
        <v>7546</v>
      </c>
      <c r="O892" s="37" t="s">
        <v>7547</v>
      </c>
      <c r="P892" s="22" t="s">
        <v>30942</v>
      </c>
      <c r="Q892" s="22" t="s">
        <v>30943</v>
      </c>
      <c r="R892" s="38">
        <v>0</v>
      </c>
    </row>
    <row r="893" spans="1:18" ht="12.75">
      <c r="A893" s="22" t="s">
        <v>60</v>
      </c>
      <c r="B893" s="22" t="s">
        <v>209</v>
      </c>
      <c r="C893" s="22" t="s">
        <v>63</v>
      </c>
      <c r="D893" s="22" t="s">
        <v>61</v>
      </c>
      <c r="E893" s="31">
        <v>43052.572870370372</v>
      </c>
      <c r="F893" s="22" t="s">
        <v>27445</v>
      </c>
      <c r="G893" s="22" t="s">
        <v>30944</v>
      </c>
      <c r="H893" s="22" t="s">
        <v>80</v>
      </c>
      <c r="I893" s="22" t="s">
        <v>7583</v>
      </c>
      <c r="J893" s="37" t="s">
        <v>27447</v>
      </c>
      <c r="K893" s="37" t="s">
        <v>27448</v>
      </c>
      <c r="L893" s="37" t="s">
        <v>27448</v>
      </c>
      <c r="M893" s="37" t="s">
        <v>30945</v>
      </c>
      <c r="N893" s="37" t="s">
        <v>3041</v>
      </c>
      <c r="O893" s="37" t="s">
        <v>3042</v>
      </c>
      <c r="P893" s="22" t="s">
        <v>30938</v>
      </c>
      <c r="Q893" s="22" t="s">
        <v>30939</v>
      </c>
      <c r="R893" s="38">
        <v>0</v>
      </c>
    </row>
    <row r="894" spans="1:18" ht="12.75">
      <c r="A894" s="22" t="s">
        <v>60</v>
      </c>
      <c r="B894" s="22" t="s">
        <v>209</v>
      </c>
      <c r="C894" s="22" t="s">
        <v>63</v>
      </c>
      <c r="D894" s="22" t="s">
        <v>61</v>
      </c>
      <c r="E894" s="31">
        <v>43052.581145833334</v>
      </c>
      <c r="F894" s="22" t="s">
        <v>27445</v>
      </c>
      <c r="G894" s="22" t="s">
        <v>30946</v>
      </c>
      <c r="H894" s="22" t="s">
        <v>80</v>
      </c>
      <c r="I894" s="22" t="s">
        <v>8829</v>
      </c>
      <c r="J894" s="37" t="s">
        <v>27447</v>
      </c>
      <c r="K894" s="37" t="s">
        <v>27448</v>
      </c>
      <c r="L894" s="37" t="s">
        <v>27448</v>
      </c>
      <c r="M894" s="37" t="s">
        <v>30947</v>
      </c>
      <c r="N894" s="37" t="s">
        <v>5264</v>
      </c>
      <c r="O894" s="37" t="s">
        <v>5265</v>
      </c>
      <c r="P894" s="22" t="s">
        <v>30948</v>
      </c>
      <c r="Q894" s="22" t="s">
        <v>30949</v>
      </c>
      <c r="R894" s="38">
        <v>0</v>
      </c>
    </row>
    <row r="895" spans="1:18" ht="12.75">
      <c r="A895" s="22" t="s">
        <v>60</v>
      </c>
      <c r="B895" s="22" t="s">
        <v>209</v>
      </c>
      <c r="C895" s="22" t="s">
        <v>63</v>
      </c>
      <c r="D895" s="22" t="s">
        <v>61</v>
      </c>
      <c r="E895" s="31">
        <v>43052.581979166665</v>
      </c>
      <c r="F895" s="22" t="s">
        <v>27445</v>
      </c>
      <c r="G895" s="22" t="s">
        <v>30950</v>
      </c>
      <c r="H895" s="22" t="s">
        <v>80</v>
      </c>
      <c r="I895" s="22" t="s">
        <v>30951</v>
      </c>
      <c r="J895" s="37" t="s">
        <v>27447</v>
      </c>
      <c r="K895" s="37" t="s">
        <v>27448</v>
      </c>
      <c r="L895" s="37" t="s">
        <v>27448</v>
      </c>
      <c r="M895" s="37" t="s">
        <v>30952</v>
      </c>
      <c r="N895" s="37" t="s">
        <v>2019</v>
      </c>
      <c r="O895" s="37" t="s">
        <v>2020</v>
      </c>
      <c r="P895" s="22" t="s">
        <v>30953</v>
      </c>
      <c r="Q895" s="22" t="s">
        <v>30954</v>
      </c>
      <c r="R895" s="38">
        <v>0</v>
      </c>
    </row>
    <row r="896" spans="1:18" ht="12.75">
      <c r="A896" s="22" t="s">
        <v>60</v>
      </c>
      <c r="B896" s="22" t="s">
        <v>209</v>
      </c>
      <c r="C896" s="22" t="s">
        <v>63</v>
      </c>
      <c r="D896" s="22" t="s">
        <v>61</v>
      </c>
      <c r="E896" s="31">
        <v>43052.584062499998</v>
      </c>
      <c r="F896" s="22" t="s">
        <v>27445</v>
      </c>
      <c r="G896" s="22" t="s">
        <v>30955</v>
      </c>
      <c r="H896" s="22" t="s">
        <v>80</v>
      </c>
      <c r="I896" s="22" t="s">
        <v>5349</v>
      </c>
      <c r="J896" s="37" t="s">
        <v>27447</v>
      </c>
      <c r="K896" s="37" t="s">
        <v>27448</v>
      </c>
      <c r="L896" s="37" t="s">
        <v>27448</v>
      </c>
      <c r="M896" s="37" t="s">
        <v>30956</v>
      </c>
      <c r="N896" s="37" t="s">
        <v>584</v>
      </c>
      <c r="O896" s="37" t="s">
        <v>585</v>
      </c>
      <c r="P896" s="22" t="s">
        <v>30957</v>
      </c>
      <c r="Q896" s="22" t="s">
        <v>30958</v>
      </c>
      <c r="R896" s="38">
        <v>0</v>
      </c>
    </row>
    <row r="897" spans="1:18" ht="12.75">
      <c r="A897" s="22" t="s">
        <v>60</v>
      </c>
      <c r="B897" s="22" t="s">
        <v>209</v>
      </c>
      <c r="C897" s="22" t="s">
        <v>63</v>
      </c>
      <c r="D897" s="22" t="s">
        <v>61</v>
      </c>
      <c r="E897" s="31">
        <v>43052.58488425926</v>
      </c>
      <c r="F897" s="22" t="s">
        <v>27445</v>
      </c>
      <c r="G897" s="22" t="s">
        <v>30959</v>
      </c>
      <c r="H897" s="22" t="s">
        <v>80</v>
      </c>
      <c r="I897" s="22" t="s">
        <v>8694</v>
      </c>
      <c r="J897" s="37" t="s">
        <v>27447</v>
      </c>
      <c r="K897" s="37" t="s">
        <v>27448</v>
      </c>
      <c r="L897" s="37" t="s">
        <v>27448</v>
      </c>
      <c r="M897" s="37" t="s">
        <v>30960</v>
      </c>
      <c r="N897" s="37" t="s">
        <v>463</v>
      </c>
      <c r="O897" s="37" t="s">
        <v>464</v>
      </c>
      <c r="P897" s="22" t="s">
        <v>30961</v>
      </c>
      <c r="Q897" s="22" t="s">
        <v>30962</v>
      </c>
      <c r="R897" s="38">
        <v>0</v>
      </c>
    </row>
    <row r="898" spans="1:18" ht="12.75">
      <c r="A898" s="22" t="s">
        <v>60</v>
      </c>
      <c r="B898" s="22" t="s">
        <v>209</v>
      </c>
      <c r="C898" s="22" t="s">
        <v>63</v>
      </c>
      <c r="D898" s="22" t="s">
        <v>61</v>
      </c>
      <c r="E898" s="31">
        <v>43052.588159722218</v>
      </c>
      <c r="F898" s="22" t="s">
        <v>27445</v>
      </c>
      <c r="G898" s="22" t="s">
        <v>30963</v>
      </c>
      <c r="H898" s="22" t="s">
        <v>80</v>
      </c>
      <c r="I898" s="22" t="s">
        <v>1888</v>
      </c>
      <c r="J898" s="37" t="s">
        <v>27447</v>
      </c>
      <c r="K898" s="37" t="s">
        <v>27448</v>
      </c>
      <c r="L898" s="37" t="s">
        <v>27448</v>
      </c>
      <c r="M898" s="37" t="s">
        <v>30964</v>
      </c>
      <c r="N898" s="37" t="s">
        <v>1889</v>
      </c>
      <c r="O898" s="37" t="s">
        <v>1890</v>
      </c>
      <c r="P898" s="22" t="s">
        <v>30965</v>
      </c>
      <c r="Q898" s="22" t="s">
        <v>30966</v>
      </c>
      <c r="R898" s="38">
        <v>0</v>
      </c>
    </row>
    <row r="899" spans="1:18" ht="12.75">
      <c r="A899" s="22" t="s">
        <v>60</v>
      </c>
      <c r="B899" s="22" t="s">
        <v>209</v>
      </c>
      <c r="C899" s="22" t="s">
        <v>63</v>
      </c>
      <c r="D899" s="22" t="s">
        <v>61</v>
      </c>
      <c r="E899" s="31">
        <v>43052.620532407404</v>
      </c>
      <c r="F899" s="22" t="s">
        <v>27445</v>
      </c>
      <c r="G899" s="22" t="s">
        <v>30967</v>
      </c>
      <c r="H899" s="22" t="s">
        <v>80</v>
      </c>
      <c r="I899" s="22" t="s">
        <v>8908</v>
      </c>
      <c r="J899" s="37" t="s">
        <v>27447</v>
      </c>
      <c r="K899" s="37" t="s">
        <v>27448</v>
      </c>
      <c r="L899" s="37" t="s">
        <v>27448</v>
      </c>
      <c r="M899" s="37" t="s">
        <v>30968</v>
      </c>
      <c r="N899" s="37" t="s">
        <v>2003</v>
      </c>
      <c r="O899" s="37" t="s">
        <v>2004</v>
      </c>
      <c r="P899" s="22" t="s">
        <v>30969</v>
      </c>
      <c r="Q899" s="22" t="s">
        <v>30970</v>
      </c>
      <c r="R899" s="38">
        <v>0</v>
      </c>
    </row>
    <row r="900" spans="1:18" ht="12.75">
      <c r="A900" s="22" t="s">
        <v>60</v>
      </c>
      <c r="B900" s="22" t="s">
        <v>209</v>
      </c>
      <c r="C900" s="22" t="s">
        <v>63</v>
      </c>
      <c r="D900" s="22" t="s">
        <v>61</v>
      </c>
      <c r="E900" s="31">
        <v>43052.6252662037</v>
      </c>
      <c r="F900" s="22" t="s">
        <v>27445</v>
      </c>
      <c r="G900" s="22" t="s">
        <v>30971</v>
      </c>
      <c r="H900" s="22" t="s">
        <v>80</v>
      </c>
      <c r="I900" s="22" t="s">
        <v>30972</v>
      </c>
      <c r="J900" s="37" t="s">
        <v>27447</v>
      </c>
      <c r="K900" s="37" t="s">
        <v>27448</v>
      </c>
      <c r="L900" s="37" t="s">
        <v>27448</v>
      </c>
      <c r="M900" s="37" t="s">
        <v>30973</v>
      </c>
      <c r="N900" s="37" t="s">
        <v>1042</v>
      </c>
      <c r="O900" s="37" t="s">
        <v>1043</v>
      </c>
      <c r="P900" s="22" t="s">
        <v>30974</v>
      </c>
      <c r="Q900" s="22" t="s">
        <v>30975</v>
      </c>
      <c r="R900" s="38">
        <v>0</v>
      </c>
    </row>
    <row r="901" spans="1:18" ht="12.75">
      <c r="A901" s="22" t="s">
        <v>60</v>
      </c>
      <c r="B901" s="22" t="s">
        <v>209</v>
      </c>
      <c r="C901" s="22" t="s">
        <v>63</v>
      </c>
      <c r="D901" s="22" t="s">
        <v>61</v>
      </c>
      <c r="E901" s="31">
        <v>43052.627708333333</v>
      </c>
      <c r="F901" s="22" t="s">
        <v>27445</v>
      </c>
      <c r="G901" s="22" t="s">
        <v>30976</v>
      </c>
      <c r="H901" s="22" t="s">
        <v>80</v>
      </c>
      <c r="I901" s="22" t="s">
        <v>6895</v>
      </c>
      <c r="J901" s="37" t="s">
        <v>27447</v>
      </c>
      <c r="K901" s="37" t="s">
        <v>27448</v>
      </c>
      <c r="L901" s="37" t="s">
        <v>27448</v>
      </c>
      <c r="M901" s="37" t="s">
        <v>30977</v>
      </c>
      <c r="N901" s="37" t="s">
        <v>245</v>
      </c>
      <c r="O901" s="37" t="s">
        <v>246</v>
      </c>
      <c r="P901" s="22" t="s">
        <v>30974</v>
      </c>
      <c r="Q901" s="22" t="s">
        <v>30975</v>
      </c>
      <c r="R901" s="38">
        <v>0</v>
      </c>
    </row>
    <row r="902" spans="1:18" ht="12.75">
      <c r="A902" s="22" t="s">
        <v>60</v>
      </c>
      <c r="B902" s="22" t="s">
        <v>209</v>
      </c>
      <c r="C902" s="22" t="s">
        <v>63</v>
      </c>
      <c r="D902" s="22" t="s">
        <v>61</v>
      </c>
      <c r="E902" s="31">
        <v>43052.638414351852</v>
      </c>
      <c r="F902" s="22" t="s">
        <v>27445</v>
      </c>
      <c r="G902" s="22" t="s">
        <v>30978</v>
      </c>
      <c r="H902" s="22" t="s">
        <v>80</v>
      </c>
      <c r="I902" s="22" t="s">
        <v>30979</v>
      </c>
      <c r="J902" s="37" t="s">
        <v>27447</v>
      </c>
      <c r="K902" s="37" t="s">
        <v>27448</v>
      </c>
      <c r="L902" s="37" t="s">
        <v>27448</v>
      </c>
      <c r="M902" s="37" t="s">
        <v>30980</v>
      </c>
      <c r="N902" s="37" t="s">
        <v>996</v>
      </c>
      <c r="O902" s="37" t="s">
        <v>997</v>
      </c>
      <c r="P902" s="22" t="s">
        <v>29966</v>
      </c>
      <c r="Q902" s="22" t="s">
        <v>29967</v>
      </c>
      <c r="R902" s="38">
        <v>0</v>
      </c>
    </row>
    <row r="903" spans="1:18" ht="12.75">
      <c r="A903" s="22" t="s">
        <v>60</v>
      </c>
      <c r="B903" s="22" t="s">
        <v>209</v>
      </c>
      <c r="C903" s="22" t="s">
        <v>63</v>
      </c>
      <c r="D903" s="22" t="s">
        <v>61</v>
      </c>
      <c r="E903" s="31">
        <v>43052.639814814815</v>
      </c>
      <c r="F903" s="22" t="s">
        <v>27445</v>
      </c>
      <c r="G903" s="22" t="s">
        <v>30981</v>
      </c>
      <c r="H903" s="22" t="s">
        <v>80</v>
      </c>
      <c r="I903" s="22" t="s">
        <v>30982</v>
      </c>
      <c r="J903" s="37" t="s">
        <v>27447</v>
      </c>
      <c r="K903" s="37" t="s">
        <v>27448</v>
      </c>
      <c r="L903" s="37" t="s">
        <v>27448</v>
      </c>
      <c r="M903" s="37" t="s">
        <v>30983</v>
      </c>
      <c r="N903" s="37" t="s">
        <v>1276</v>
      </c>
      <c r="O903" s="37" t="s">
        <v>1277</v>
      </c>
      <c r="P903" s="22" t="s">
        <v>29966</v>
      </c>
      <c r="Q903" s="22" t="s">
        <v>29967</v>
      </c>
      <c r="R903" s="38">
        <v>0</v>
      </c>
    </row>
    <row r="904" spans="1:18" ht="12.75">
      <c r="A904" s="22" t="s">
        <v>60</v>
      </c>
      <c r="B904" s="22" t="s">
        <v>209</v>
      </c>
      <c r="C904" s="22" t="s">
        <v>63</v>
      </c>
      <c r="D904" s="22" t="s">
        <v>61</v>
      </c>
      <c r="E904" s="31">
        <v>43052.640162037038</v>
      </c>
      <c r="F904" s="22" t="s">
        <v>27445</v>
      </c>
      <c r="G904" s="22" t="s">
        <v>30984</v>
      </c>
      <c r="H904" s="22" t="s">
        <v>80</v>
      </c>
      <c r="I904" s="22" t="s">
        <v>10833</v>
      </c>
      <c r="J904" s="37" t="s">
        <v>27447</v>
      </c>
      <c r="K904" s="37" t="s">
        <v>27448</v>
      </c>
      <c r="L904" s="37" t="s">
        <v>27448</v>
      </c>
      <c r="M904" s="37" t="s">
        <v>30985</v>
      </c>
      <c r="N904" s="37" t="s">
        <v>10834</v>
      </c>
      <c r="O904" s="37" t="s">
        <v>10835</v>
      </c>
      <c r="P904" s="22" t="s">
        <v>30986</v>
      </c>
      <c r="Q904" s="22" t="s">
        <v>30987</v>
      </c>
      <c r="R904" s="38">
        <v>0</v>
      </c>
    </row>
    <row r="905" spans="1:18" ht="12.75">
      <c r="A905" s="22" t="s">
        <v>60</v>
      </c>
      <c r="B905" s="22" t="s">
        <v>209</v>
      </c>
      <c r="C905" s="22" t="s">
        <v>63</v>
      </c>
      <c r="D905" s="22" t="s">
        <v>61</v>
      </c>
      <c r="E905" s="31">
        <v>43052.641458333332</v>
      </c>
      <c r="F905" s="22" t="s">
        <v>27445</v>
      </c>
      <c r="G905" s="22" t="s">
        <v>30988</v>
      </c>
      <c r="H905" s="22" t="s">
        <v>80</v>
      </c>
      <c r="I905" s="22" t="s">
        <v>30989</v>
      </c>
      <c r="J905" s="37" t="s">
        <v>27447</v>
      </c>
      <c r="K905" s="37" t="s">
        <v>27448</v>
      </c>
      <c r="L905" s="37" t="s">
        <v>27448</v>
      </c>
      <c r="M905" s="37" t="s">
        <v>30990</v>
      </c>
      <c r="N905" s="37" t="s">
        <v>1276</v>
      </c>
      <c r="O905" s="37" t="s">
        <v>1277</v>
      </c>
      <c r="P905" s="22" t="s">
        <v>29966</v>
      </c>
      <c r="Q905" s="22" t="s">
        <v>29967</v>
      </c>
      <c r="R905" s="38">
        <v>0</v>
      </c>
    </row>
    <row r="906" spans="1:18" ht="12.75">
      <c r="A906" s="22" t="s">
        <v>60</v>
      </c>
      <c r="B906" s="22" t="s">
        <v>209</v>
      </c>
      <c r="C906" s="22" t="s">
        <v>63</v>
      </c>
      <c r="D906" s="22" t="s">
        <v>61</v>
      </c>
      <c r="E906" s="31">
        <v>43052.665636574071</v>
      </c>
      <c r="F906" s="22" t="s">
        <v>27445</v>
      </c>
      <c r="G906" s="22" t="s">
        <v>30991</v>
      </c>
      <c r="H906" s="22" t="s">
        <v>80</v>
      </c>
      <c r="I906" s="22" t="s">
        <v>3086</v>
      </c>
      <c r="J906" s="37" t="s">
        <v>27447</v>
      </c>
      <c r="K906" s="37" t="s">
        <v>27448</v>
      </c>
      <c r="L906" s="37" t="s">
        <v>27448</v>
      </c>
      <c r="M906" s="37" t="s">
        <v>30992</v>
      </c>
      <c r="N906" s="37" t="s">
        <v>760</v>
      </c>
      <c r="O906" s="37" t="s">
        <v>761</v>
      </c>
      <c r="P906" s="22" t="s">
        <v>30993</v>
      </c>
      <c r="Q906" s="22" t="s">
        <v>30994</v>
      </c>
      <c r="R906" s="38">
        <v>0</v>
      </c>
    </row>
    <row r="907" spans="1:18" ht="12.75">
      <c r="A907" s="22" t="s">
        <v>60</v>
      </c>
      <c r="B907" s="22" t="s">
        <v>209</v>
      </c>
      <c r="C907" s="22" t="s">
        <v>63</v>
      </c>
      <c r="D907" s="22" t="s">
        <v>61</v>
      </c>
      <c r="E907" s="31">
        <v>43052.686979166661</v>
      </c>
      <c r="F907" s="22" t="s">
        <v>27445</v>
      </c>
      <c r="G907" s="22" t="s">
        <v>30995</v>
      </c>
      <c r="H907" s="22" t="s">
        <v>80</v>
      </c>
      <c r="I907" s="22" t="s">
        <v>9343</v>
      </c>
      <c r="J907" s="37" t="s">
        <v>27447</v>
      </c>
      <c r="K907" s="37" t="s">
        <v>27448</v>
      </c>
      <c r="L907" s="37" t="s">
        <v>27448</v>
      </c>
      <c r="M907" s="37" t="s">
        <v>30996</v>
      </c>
      <c r="N907" s="37" t="s">
        <v>1800</v>
      </c>
      <c r="O907" s="37" t="s">
        <v>1801</v>
      </c>
      <c r="P907" s="22" t="s">
        <v>30997</v>
      </c>
      <c r="Q907" s="22" t="s">
        <v>30998</v>
      </c>
      <c r="R907" s="38">
        <v>0</v>
      </c>
    </row>
    <row r="908" spans="1:18" ht="12.75">
      <c r="A908" s="22" t="s">
        <v>60</v>
      </c>
      <c r="B908" s="22" t="s">
        <v>209</v>
      </c>
      <c r="C908" s="22" t="s">
        <v>63</v>
      </c>
      <c r="D908" s="22" t="s">
        <v>61</v>
      </c>
      <c r="E908" s="31">
        <v>43052.690335648149</v>
      </c>
      <c r="F908" s="22" t="s">
        <v>27445</v>
      </c>
      <c r="G908" s="22" t="s">
        <v>30999</v>
      </c>
      <c r="H908" s="22" t="s">
        <v>80</v>
      </c>
      <c r="I908" s="22" t="s">
        <v>7990</v>
      </c>
      <c r="J908" s="37" t="s">
        <v>27447</v>
      </c>
      <c r="K908" s="37" t="s">
        <v>27448</v>
      </c>
      <c r="L908" s="37" t="s">
        <v>27448</v>
      </c>
      <c r="M908" s="37" t="s">
        <v>31000</v>
      </c>
      <c r="N908" s="37" t="s">
        <v>5408</v>
      </c>
      <c r="O908" s="37" t="s">
        <v>5409</v>
      </c>
      <c r="P908" s="22" t="s">
        <v>31001</v>
      </c>
      <c r="Q908" s="22" t="s">
        <v>31002</v>
      </c>
      <c r="R908" s="38">
        <v>0</v>
      </c>
    </row>
    <row r="909" spans="1:18" ht="12.75">
      <c r="A909" s="22" t="s">
        <v>60</v>
      </c>
      <c r="B909" s="22" t="s">
        <v>209</v>
      </c>
      <c r="C909" s="22" t="s">
        <v>63</v>
      </c>
      <c r="D909" s="22" t="s">
        <v>61</v>
      </c>
      <c r="E909" s="31">
        <v>43052.697453703702</v>
      </c>
      <c r="F909" s="22" t="s">
        <v>27445</v>
      </c>
      <c r="G909" s="22" t="s">
        <v>31003</v>
      </c>
      <c r="H909" s="22" t="s">
        <v>80</v>
      </c>
      <c r="I909" s="22" t="s">
        <v>9119</v>
      </c>
      <c r="J909" s="37" t="s">
        <v>27447</v>
      </c>
      <c r="K909" s="37" t="s">
        <v>27448</v>
      </c>
      <c r="L909" s="37" t="s">
        <v>27448</v>
      </c>
      <c r="M909" s="37" t="s">
        <v>31004</v>
      </c>
      <c r="N909" s="37" t="s">
        <v>1259</v>
      </c>
      <c r="O909" s="37" t="s">
        <v>1260</v>
      </c>
      <c r="P909" s="22" t="s">
        <v>31005</v>
      </c>
      <c r="Q909" s="22" t="s">
        <v>31006</v>
      </c>
      <c r="R909" s="38">
        <v>0</v>
      </c>
    </row>
    <row r="910" spans="1:18" ht="12.75">
      <c r="A910" s="22" t="s">
        <v>60</v>
      </c>
      <c r="B910" s="22" t="s">
        <v>209</v>
      </c>
      <c r="C910" s="22" t="s">
        <v>63</v>
      </c>
      <c r="D910" s="22" t="s">
        <v>61</v>
      </c>
      <c r="E910" s="31">
        <v>43052.737002314811</v>
      </c>
      <c r="F910" s="22" t="s">
        <v>27445</v>
      </c>
      <c r="G910" s="22" t="s">
        <v>31007</v>
      </c>
      <c r="H910" s="22" t="s">
        <v>80</v>
      </c>
      <c r="I910" s="22" t="s">
        <v>11302</v>
      </c>
      <c r="J910" s="37" t="s">
        <v>27447</v>
      </c>
      <c r="K910" s="37" t="s">
        <v>27448</v>
      </c>
      <c r="L910" s="37" t="s">
        <v>27448</v>
      </c>
      <c r="M910" s="37" t="s">
        <v>31008</v>
      </c>
      <c r="N910" s="37" t="s">
        <v>2284</v>
      </c>
      <c r="O910" s="37" t="s">
        <v>2285</v>
      </c>
      <c r="P910" s="22" t="s">
        <v>31009</v>
      </c>
      <c r="Q910" s="22" t="s">
        <v>31010</v>
      </c>
      <c r="R910" s="38">
        <v>0</v>
      </c>
    </row>
    <row r="911" spans="1:18" ht="12.75">
      <c r="A911" s="22" t="s">
        <v>60</v>
      </c>
      <c r="B911" s="22" t="s">
        <v>209</v>
      </c>
      <c r="C911" s="22" t="s">
        <v>63</v>
      </c>
      <c r="D911" s="22" t="s">
        <v>61</v>
      </c>
      <c r="E911" s="31">
        <v>43052.740636574075</v>
      </c>
      <c r="F911" s="22" t="s">
        <v>27445</v>
      </c>
      <c r="G911" s="22" t="s">
        <v>31011</v>
      </c>
      <c r="H911" s="22" t="s">
        <v>80</v>
      </c>
      <c r="I911" s="22" t="s">
        <v>31012</v>
      </c>
      <c r="J911" s="37" t="s">
        <v>27447</v>
      </c>
      <c r="K911" s="37" t="s">
        <v>27448</v>
      </c>
      <c r="L911" s="37" t="s">
        <v>27448</v>
      </c>
      <c r="M911" s="37" t="s">
        <v>31013</v>
      </c>
      <c r="N911" s="37" t="s">
        <v>6732</v>
      </c>
      <c r="O911" s="37" t="s">
        <v>6733</v>
      </c>
      <c r="P911" s="22" t="s">
        <v>31014</v>
      </c>
      <c r="Q911" s="22" t="s">
        <v>31015</v>
      </c>
      <c r="R911" s="38">
        <v>0</v>
      </c>
    </row>
    <row r="912" spans="1:18" ht="12.75">
      <c r="A912" s="22" t="s">
        <v>60</v>
      </c>
      <c r="B912" s="22" t="s">
        <v>209</v>
      </c>
      <c r="C912" s="22" t="s">
        <v>63</v>
      </c>
      <c r="D912" s="22" t="s">
        <v>61</v>
      </c>
      <c r="E912" s="31">
        <v>43052.772488425922</v>
      </c>
      <c r="F912" s="22" t="s">
        <v>27445</v>
      </c>
      <c r="G912" s="22" t="s">
        <v>31016</v>
      </c>
      <c r="H912" s="22" t="s">
        <v>80</v>
      </c>
      <c r="I912" s="22" t="s">
        <v>2591</v>
      </c>
      <c r="J912" s="37" t="s">
        <v>27447</v>
      </c>
      <c r="K912" s="37" t="s">
        <v>27448</v>
      </c>
      <c r="L912" s="37" t="s">
        <v>27448</v>
      </c>
      <c r="M912" s="37" t="s">
        <v>31017</v>
      </c>
      <c r="N912" s="37" t="s">
        <v>528</v>
      </c>
      <c r="O912" s="37" t="s">
        <v>529</v>
      </c>
      <c r="P912" s="22" t="s">
        <v>31018</v>
      </c>
      <c r="Q912" s="22" t="s">
        <v>31019</v>
      </c>
      <c r="R912" s="38">
        <v>0</v>
      </c>
    </row>
    <row r="913" spans="1:18" ht="12.75">
      <c r="A913" s="22" t="s">
        <v>60</v>
      </c>
      <c r="B913" s="22" t="s">
        <v>209</v>
      </c>
      <c r="C913" s="22" t="s">
        <v>63</v>
      </c>
      <c r="D913" s="22" t="s">
        <v>61</v>
      </c>
      <c r="E913" s="31">
        <v>43052.775243055556</v>
      </c>
      <c r="F913" s="22" t="s">
        <v>27445</v>
      </c>
      <c r="G913" s="22" t="s">
        <v>31020</v>
      </c>
      <c r="H913" s="22" t="s">
        <v>80</v>
      </c>
      <c r="I913" s="22" t="s">
        <v>6295</v>
      </c>
      <c r="J913" s="37" t="s">
        <v>27447</v>
      </c>
      <c r="K913" s="37" t="s">
        <v>27448</v>
      </c>
      <c r="L913" s="37" t="s">
        <v>27448</v>
      </c>
      <c r="M913" s="37" t="s">
        <v>31021</v>
      </c>
      <c r="N913" s="37" t="s">
        <v>453</v>
      </c>
      <c r="O913" s="37" t="s">
        <v>454</v>
      </c>
      <c r="P913" s="22" t="s">
        <v>31022</v>
      </c>
      <c r="Q913" s="22" t="s">
        <v>31023</v>
      </c>
      <c r="R913" s="38">
        <v>0</v>
      </c>
    </row>
    <row r="914" spans="1:18" ht="12.75">
      <c r="A914" s="22" t="s">
        <v>60</v>
      </c>
      <c r="B914" s="22" t="s">
        <v>209</v>
      </c>
      <c r="C914" s="22" t="s">
        <v>63</v>
      </c>
      <c r="D914" s="22" t="s">
        <v>61</v>
      </c>
      <c r="E914" s="31">
        <v>43053.344317129631</v>
      </c>
      <c r="F914" s="22" t="s">
        <v>28419</v>
      </c>
      <c r="G914" s="22" t="s">
        <v>31024</v>
      </c>
      <c r="H914" s="22" t="s">
        <v>80</v>
      </c>
      <c r="I914" s="22" t="s">
        <v>462</v>
      </c>
      <c r="J914" s="37" t="s">
        <v>27447</v>
      </c>
      <c r="K914" s="37" t="s">
        <v>27448</v>
      </c>
      <c r="L914" s="37" t="s">
        <v>27448</v>
      </c>
      <c r="M914" s="37" t="s">
        <v>31025</v>
      </c>
      <c r="N914" s="37" t="s">
        <v>463</v>
      </c>
      <c r="O914" s="37" t="s">
        <v>464</v>
      </c>
      <c r="P914" s="22" t="s">
        <v>31026</v>
      </c>
      <c r="Q914" s="22" t="s">
        <v>31027</v>
      </c>
      <c r="R914" s="38">
        <v>0</v>
      </c>
    </row>
    <row r="915" spans="1:18" ht="12.75">
      <c r="A915" s="22" t="s">
        <v>60</v>
      </c>
      <c r="B915" s="22" t="s">
        <v>209</v>
      </c>
      <c r="C915" s="22" t="s">
        <v>63</v>
      </c>
      <c r="D915" s="22" t="s">
        <v>61</v>
      </c>
      <c r="E915" s="31">
        <v>43053.398530092592</v>
      </c>
      <c r="F915" s="22" t="s">
        <v>27445</v>
      </c>
      <c r="G915" s="22" t="s">
        <v>31028</v>
      </c>
      <c r="H915" s="22" t="s">
        <v>80</v>
      </c>
      <c r="I915" s="22" t="s">
        <v>4006</v>
      </c>
      <c r="J915" s="37" t="s">
        <v>27447</v>
      </c>
      <c r="K915" s="37" t="s">
        <v>27448</v>
      </c>
      <c r="L915" s="37" t="s">
        <v>27448</v>
      </c>
      <c r="M915" s="37" t="s">
        <v>31029</v>
      </c>
      <c r="N915" s="37" t="s">
        <v>4007</v>
      </c>
      <c r="O915" s="37" t="s">
        <v>4008</v>
      </c>
      <c r="P915" s="22" t="s">
        <v>31030</v>
      </c>
      <c r="Q915" s="22" t="s">
        <v>31031</v>
      </c>
      <c r="R915" s="38">
        <v>0</v>
      </c>
    </row>
    <row r="916" spans="1:18" ht="12.75">
      <c r="A916" s="22" t="s">
        <v>60</v>
      </c>
      <c r="B916" s="22" t="s">
        <v>209</v>
      </c>
      <c r="C916" s="22" t="s">
        <v>63</v>
      </c>
      <c r="D916" s="22" t="s">
        <v>61</v>
      </c>
      <c r="E916" s="31">
        <v>43053.446539351848</v>
      </c>
      <c r="F916" s="22" t="s">
        <v>27445</v>
      </c>
      <c r="G916" s="22" t="s">
        <v>31032</v>
      </c>
      <c r="H916" s="22" t="s">
        <v>80</v>
      </c>
      <c r="I916" s="22" t="s">
        <v>933</v>
      </c>
      <c r="J916" s="37" t="s">
        <v>27447</v>
      </c>
      <c r="K916" s="37" t="s">
        <v>27448</v>
      </c>
      <c r="L916" s="37" t="s">
        <v>27448</v>
      </c>
      <c r="M916" s="37" t="s">
        <v>31033</v>
      </c>
      <c r="N916" s="37" t="s">
        <v>934</v>
      </c>
      <c r="O916" s="37" t="s">
        <v>935</v>
      </c>
      <c r="P916" s="22" t="s">
        <v>31034</v>
      </c>
      <c r="Q916" s="22" t="s">
        <v>31035</v>
      </c>
      <c r="R916" s="38">
        <v>0</v>
      </c>
    </row>
    <row r="917" spans="1:18" ht="12.75">
      <c r="A917" s="22" t="s">
        <v>60</v>
      </c>
      <c r="B917" s="22" t="s">
        <v>209</v>
      </c>
      <c r="C917" s="22" t="s">
        <v>63</v>
      </c>
      <c r="D917" s="22" t="s">
        <v>61</v>
      </c>
      <c r="E917" s="31">
        <v>43053.455451388887</v>
      </c>
      <c r="F917" s="22" t="s">
        <v>27445</v>
      </c>
      <c r="G917" s="22" t="s">
        <v>31036</v>
      </c>
      <c r="H917" s="22" t="s">
        <v>80</v>
      </c>
      <c r="I917" s="22" t="s">
        <v>31037</v>
      </c>
      <c r="J917" s="37" t="s">
        <v>27447</v>
      </c>
      <c r="K917" s="37" t="s">
        <v>27448</v>
      </c>
      <c r="L917" s="37" t="s">
        <v>27448</v>
      </c>
      <c r="M917" s="37" t="s">
        <v>31038</v>
      </c>
      <c r="N917" s="37" t="s">
        <v>91</v>
      </c>
      <c r="O917" s="37" t="s">
        <v>92</v>
      </c>
      <c r="P917" s="22" t="s">
        <v>31039</v>
      </c>
      <c r="Q917" s="22" t="s">
        <v>31040</v>
      </c>
      <c r="R917" s="38">
        <v>0</v>
      </c>
    </row>
    <row r="918" spans="1:18" ht="12.75">
      <c r="A918" s="22" t="s">
        <v>60</v>
      </c>
      <c r="B918" s="22" t="s">
        <v>209</v>
      </c>
      <c r="C918" s="22" t="s">
        <v>63</v>
      </c>
      <c r="D918" s="22" t="s">
        <v>61</v>
      </c>
      <c r="E918" s="31">
        <v>43053.462164351848</v>
      </c>
      <c r="F918" s="22" t="s">
        <v>29554</v>
      </c>
      <c r="G918" s="22" t="s">
        <v>31041</v>
      </c>
      <c r="H918" s="22" t="s">
        <v>80</v>
      </c>
      <c r="I918" s="22" t="s">
        <v>31042</v>
      </c>
      <c r="J918" s="37" t="s">
        <v>27447</v>
      </c>
      <c r="K918" s="37" t="s">
        <v>27448</v>
      </c>
      <c r="L918" s="37" t="s">
        <v>27448</v>
      </c>
      <c r="M918" s="37" t="s">
        <v>31043</v>
      </c>
      <c r="N918" s="37" t="s">
        <v>431</v>
      </c>
      <c r="O918" s="37" t="s">
        <v>432</v>
      </c>
      <c r="P918" s="22" t="s">
        <v>31044</v>
      </c>
      <c r="Q918" s="22" t="s">
        <v>31045</v>
      </c>
      <c r="R918" s="38">
        <v>0</v>
      </c>
    </row>
    <row r="919" spans="1:18" ht="12.75">
      <c r="A919" s="22" t="s">
        <v>60</v>
      </c>
      <c r="B919" s="22" t="s">
        <v>209</v>
      </c>
      <c r="C919" s="22" t="s">
        <v>63</v>
      </c>
      <c r="D919" s="22" t="s">
        <v>61</v>
      </c>
      <c r="E919" s="31">
        <v>43053.467187499999</v>
      </c>
      <c r="F919" s="22" t="s">
        <v>27445</v>
      </c>
      <c r="G919" s="22" t="s">
        <v>31046</v>
      </c>
      <c r="H919" s="22" t="s">
        <v>80</v>
      </c>
      <c r="I919" s="22" t="s">
        <v>31047</v>
      </c>
      <c r="J919" s="37" t="s">
        <v>27447</v>
      </c>
      <c r="K919" s="37" t="s">
        <v>27448</v>
      </c>
      <c r="L919" s="37" t="s">
        <v>27448</v>
      </c>
      <c r="M919" s="37" t="s">
        <v>31048</v>
      </c>
      <c r="N919" s="37" t="s">
        <v>1070</v>
      </c>
      <c r="O919" s="37" t="s">
        <v>1071</v>
      </c>
      <c r="P919" s="22" t="s">
        <v>31049</v>
      </c>
      <c r="Q919" s="22" t="s">
        <v>31050</v>
      </c>
      <c r="R919" s="38">
        <v>0</v>
      </c>
    </row>
    <row r="920" spans="1:18" ht="12.75">
      <c r="A920" s="22" t="s">
        <v>60</v>
      </c>
      <c r="B920" s="22" t="s">
        <v>209</v>
      </c>
      <c r="C920" s="22" t="s">
        <v>63</v>
      </c>
      <c r="D920" s="22" t="s">
        <v>61</v>
      </c>
      <c r="E920" s="31">
        <v>43053.471956018519</v>
      </c>
      <c r="F920" s="22" t="s">
        <v>27445</v>
      </c>
      <c r="G920" s="22" t="s">
        <v>31051</v>
      </c>
      <c r="H920" s="22" t="s">
        <v>80</v>
      </c>
      <c r="I920" s="22" t="s">
        <v>832</v>
      </c>
      <c r="J920" s="37" t="s">
        <v>27447</v>
      </c>
      <c r="K920" s="37" t="s">
        <v>27448</v>
      </c>
      <c r="L920" s="37" t="s">
        <v>27448</v>
      </c>
      <c r="M920" s="37" t="s">
        <v>31052</v>
      </c>
      <c r="N920" s="37" t="s">
        <v>765</v>
      </c>
      <c r="O920" s="37" t="s">
        <v>766</v>
      </c>
      <c r="P920" s="22" t="s">
        <v>31053</v>
      </c>
      <c r="Q920" s="22" t="s">
        <v>31054</v>
      </c>
      <c r="R920" s="38">
        <v>0</v>
      </c>
    </row>
    <row r="921" spans="1:18" ht="12.75">
      <c r="A921" s="22" t="s">
        <v>60</v>
      </c>
      <c r="B921" s="22" t="s">
        <v>209</v>
      </c>
      <c r="C921" s="22" t="s">
        <v>63</v>
      </c>
      <c r="D921" s="22" t="s">
        <v>61</v>
      </c>
      <c r="E921" s="31">
        <v>43053.472488425927</v>
      </c>
      <c r="F921" s="22" t="s">
        <v>27445</v>
      </c>
      <c r="G921" s="22" t="s">
        <v>31055</v>
      </c>
      <c r="H921" s="22" t="s">
        <v>80</v>
      </c>
      <c r="I921" s="22" t="s">
        <v>10189</v>
      </c>
      <c r="J921" s="37" t="s">
        <v>27447</v>
      </c>
      <c r="K921" s="37" t="s">
        <v>27448</v>
      </c>
      <c r="L921" s="37" t="s">
        <v>27448</v>
      </c>
      <c r="M921" s="37" t="s">
        <v>31056</v>
      </c>
      <c r="N921" s="37" t="s">
        <v>504</v>
      </c>
      <c r="O921" s="37" t="s">
        <v>505</v>
      </c>
      <c r="P921" s="22" t="s">
        <v>31057</v>
      </c>
      <c r="Q921" s="22" t="s">
        <v>31058</v>
      </c>
      <c r="R921" s="38">
        <v>0</v>
      </c>
    </row>
    <row r="922" spans="1:18" ht="12.75">
      <c r="A922" s="22" t="s">
        <v>60</v>
      </c>
      <c r="B922" s="22" t="s">
        <v>209</v>
      </c>
      <c r="C922" s="22" t="s">
        <v>63</v>
      </c>
      <c r="D922" s="22" t="s">
        <v>61</v>
      </c>
      <c r="E922" s="31">
        <v>43053.473009259258</v>
      </c>
      <c r="F922" s="22" t="s">
        <v>27445</v>
      </c>
      <c r="G922" s="22" t="s">
        <v>31059</v>
      </c>
      <c r="H922" s="22" t="s">
        <v>80</v>
      </c>
      <c r="I922" s="22" t="s">
        <v>9593</v>
      </c>
      <c r="J922" s="37" t="s">
        <v>27447</v>
      </c>
      <c r="K922" s="37" t="s">
        <v>27448</v>
      </c>
      <c r="L922" s="37" t="s">
        <v>27448</v>
      </c>
      <c r="M922" s="37" t="s">
        <v>31060</v>
      </c>
      <c r="N922" s="37" t="s">
        <v>423</v>
      </c>
      <c r="O922" s="37" t="s">
        <v>424</v>
      </c>
      <c r="P922" s="22" t="s">
        <v>31061</v>
      </c>
      <c r="Q922" s="22" t="s">
        <v>31062</v>
      </c>
      <c r="R922" s="38">
        <v>0</v>
      </c>
    </row>
    <row r="923" spans="1:18" ht="12.75">
      <c r="A923" s="22" t="s">
        <v>60</v>
      </c>
      <c r="B923" s="22" t="s">
        <v>209</v>
      </c>
      <c r="C923" s="22" t="s">
        <v>63</v>
      </c>
      <c r="D923" s="22" t="s">
        <v>61</v>
      </c>
      <c r="E923" s="31">
        <v>43053.483101851853</v>
      </c>
      <c r="F923" s="22" t="s">
        <v>27445</v>
      </c>
      <c r="G923" s="22" t="s">
        <v>31063</v>
      </c>
      <c r="H923" s="22" t="s">
        <v>80</v>
      </c>
      <c r="I923" s="22" t="s">
        <v>31064</v>
      </c>
      <c r="J923" s="37" t="s">
        <v>27447</v>
      </c>
      <c r="K923" s="37" t="s">
        <v>27448</v>
      </c>
      <c r="L923" s="37" t="s">
        <v>27448</v>
      </c>
      <c r="M923" s="37" t="s">
        <v>31065</v>
      </c>
      <c r="N923" s="37" t="s">
        <v>112</v>
      </c>
      <c r="O923" s="37" t="s">
        <v>113</v>
      </c>
      <c r="P923" s="22" t="s">
        <v>31066</v>
      </c>
      <c r="Q923" s="22" t="s">
        <v>31067</v>
      </c>
      <c r="R923" s="38">
        <v>0</v>
      </c>
    </row>
    <row r="924" spans="1:18" ht="12.75">
      <c r="A924" s="22" t="s">
        <v>60</v>
      </c>
      <c r="B924" s="22" t="s">
        <v>209</v>
      </c>
      <c r="C924" s="22" t="s">
        <v>63</v>
      </c>
      <c r="D924" s="22" t="s">
        <v>61</v>
      </c>
      <c r="E924" s="31">
        <v>43053.486817129626</v>
      </c>
      <c r="F924" s="22" t="s">
        <v>27445</v>
      </c>
      <c r="G924" s="22" t="s">
        <v>31068</v>
      </c>
      <c r="H924" s="22" t="s">
        <v>80</v>
      </c>
      <c r="I924" s="22" t="s">
        <v>7301</v>
      </c>
      <c r="J924" s="37" t="s">
        <v>27447</v>
      </c>
      <c r="K924" s="37" t="s">
        <v>27448</v>
      </c>
      <c r="L924" s="37" t="s">
        <v>27448</v>
      </c>
      <c r="M924" s="37" t="s">
        <v>31069</v>
      </c>
      <c r="N924" s="37" t="s">
        <v>91</v>
      </c>
      <c r="O924" s="37" t="s">
        <v>92</v>
      </c>
      <c r="P924" s="22" t="s">
        <v>31070</v>
      </c>
      <c r="Q924" s="22" t="s">
        <v>31071</v>
      </c>
      <c r="R924" s="38">
        <v>0</v>
      </c>
    </row>
    <row r="925" spans="1:18" ht="12.75">
      <c r="A925" s="22" t="s">
        <v>60</v>
      </c>
      <c r="B925" s="22" t="s">
        <v>209</v>
      </c>
      <c r="C925" s="22" t="s">
        <v>63</v>
      </c>
      <c r="D925" s="22" t="s">
        <v>61</v>
      </c>
      <c r="E925" s="31">
        <v>43053.494039351848</v>
      </c>
      <c r="F925" s="22" t="s">
        <v>27445</v>
      </c>
      <c r="G925" s="22" t="s">
        <v>31072</v>
      </c>
      <c r="H925" s="22" t="s">
        <v>80</v>
      </c>
      <c r="I925" s="22" t="s">
        <v>8345</v>
      </c>
      <c r="J925" s="37" t="s">
        <v>27447</v>
      </c>
      <c r="K925" s="37" t="s">
        <v>27448</v>
      </c>
      <c r="L925" s="37" t="s">
        <v>27448</v>
      </c>
      <c r="M925" s="37" t="s">
        <v>31073</v>
      </c>
      <c r="N925" s="37" t="s">
        <v>262</v>
      </c>
      <c r="O925" s="37" t="s">
        <v>263</v>
      </c>
      <c r="P925" s="22" t="s">
        <v>31074</v>
      </c>
      <c r="Q925" s="22" t="s">
        <v>31075</v>
      </c>
      <c r="R925" s="38">
        <v>0</v>
      </c>
    </row>
    <row r="926" spans="1:18" ht="12.75">
      <c r="A926" s="22" t="s">
        <v>60</v>
      </c>
      <c r="B926" s="22" t="s">
        <v>209</v>
      </c>
      <c r="C926" s="22" t="s">
        <v>63</v>
      </c>
      <c r="D926" s="22" t="s">
        <v>61</v>
      </c>
      <c r="E926" s="31">
        <v>43053.496145833335</v>
      </c>
      <c r="F926" s="22" t="s">
        <v>27445</v>
      </c>
      <c r="G926" s="22" t="s">
        <v>31076</v>
      </c>
      <c r="H926" s="22" t="s">
        <v>80</v>
      </c>
      <c r="I926" s="22" t="s">
        <v>10664</v>
      </c>
      <c r="J926" s="37" t="s">
        <v>27447</v>
      </c>
      <c r="K926" s="37" t="s">
        <v>27448</v>
      </c>
      <c r="L926" s="37" t="s">
        <v>27448</v>
      </c>
      <c r="M926" s="37" t="s">
        <v>31077</v>
      </c>
      <c r="N926" s="37" t="s">
        <v>463</v>
      </c>
      <c r="O926" s="37" t="s">
        <v>464</v>
      </c>
      <c r="P926" s="22" t="s">
        <v>31078</v>
      </c>
      <c r="Q926" s="22" t="s">
        <v>31079</v>
      </c>
      <c r="R926" s="38">
        <v>0</v>
      </c>
    </row>
    <row r="927" spans="1:18" ht="12.75">
      <c r="A927" s="22" t="s">
        <v>60</v>
      </c>
      <c r="B927" s="22" t="s">
        <v>209</v>
      </c>
      <c r="C927" s="22" t="s">
        <v>63</v>
      </c>
      <c r="D927" s="22" t="s">
        <v>61</v>
      </c>
      <c r="E927" s="31">
        <v>43053.50063657407</v>
      </c>
      <c r="F927" s="22" t="s">
        <v>27445</v>
      </c>
      <c r="G927" s="22" t="s">
        <v>31080</v>
      </c>
      <c r="H927" s="22" t="s">
        <v>80</v>
      </c>
      <c r="I927" s="22" t="s">
        <v>31081</v>
      </c>
      <c r="J927" s="37" t="s">
        <v>27447</v>
      </c>
      <c r="K927" s="37" t="s">
        <v>27448</v>
      </c>
      <c r="L927" s="37" t="s">
        <v>27448</v>
      </c>
      <c r="M927" s="37" t="s">
        <v>31082</v>
      </c>
      <c r="N927" s="37" t="s">
        <v>112</v>
      </c>
      <c r="O927" s="37" t="s">
        <v>113</v>
      </c>
      <c r="P927" s="22" t="s">
        <v>31083</v>
      </c>
      <c r="Q927" s="22" t="s">
        <v>31084</v>
      </c>
      <c r="R927" s="38">
        <v>0</v>
      </c>
    </row>
    <row r="928" spans="1:18" ht="12.75">
      <c r="A928" s="22" t="s">
        <v>60</v>
      </c>
      <c r="B928" s="22" t="s">
        <v>209</v>
      </c>
      <c r="C928" s="22" t="s">
        <v>63</v>
      </c>
      <c r="D928" s="22" t="s">
        <v>61</v>
      </c>
      <c r="E928" s="31">
        <v>43053.50409722222</v>
      </c>
      <c r="F928" s="22" t="s">
        <v>27445</v>
      </c>
      <c r="G928" s="22" t="s">
        <v>31085</v>
      </c>
      <c r="H928" s="22" t="s">
        <v>80</v>
      </c>
      <c r="I928" s="22" t="s">
        <v>31086</v>
      </c>
      <c r="J928" s="37" t="s">
        <v>27447</v>
      </c>
      <c r="K928" s="37" t="s">
        <v>27448</v>
      </c>
      <c r="L928" s="37" t="s">
        <v>27448</v>
      </c>
      <c r="M928" s="37" t="s">
        <v>31087</v>
      </c>
      <c r="N928" s="37" t="s">
        <v>7997</v>
      </c>
      <c r="O928" s="37" t="s">
        <v>7998</v>
      </c>
      <c r="P928" s="22" t="s">
        <v>31088</v>
      </c>
      <c r="Q928" s="22" t="s">
        <v>31089</v>
      </c>
      <c r="R928" s="38">
        <v>0</v>
      </c>
    </row>
    <row r="929" spans="1:18" ht="12.75">
      <c r="A929" s="22" t="s">
        <v>60</v>
      </c>
      <c r="B929" s="22" t="s">
        <v>209</v>
      </c>
      <c r="C929" s="22" t="s">
        <v>63</v>
      </c>
      <c r="D929" s="22" t="s">
        <v>61</v>
      </c>
      <c r="E929" s="31">
        <v>43053.523668981477</v>
      </c>
      <c r="F929" s="22" t="s">
        <v>27445</v>
      </c>
      <c r="G929" s="22" t="s">
        <v>31090</v>
      </c>
      <c r="H929" s="22" t="s">
        <v>80</v>
      </c>
      <c r="I929" s="22" t="s">
        <v>2858</v>
      </c>
      <c r="J929" s="37" t="s">
        <v>27447</v>
      </c>
      <c r="K929" s="37" t="s">
        <v>27448</v>
      </c>
      <c r="L929" s="37" t="s">
        <v>27448</v>
      </c>
      <c r="M929" s="37" t="s">
        <v>31091</v>
      </c>
      <c r="N929" s="37" t="s">
        <v>606</v>
      </c>
      <c r="O929" s="37" t="s">
        <v>607</v>
      </c>
      <c r="P929" s="22" t="s">
        <v>31092</v>
      </c>
      <c r="Q929" s="22" t="s">
        <v>31093</v>
      </c>
      <c r="R929" s="38">
        <v>0</v>
      </c>
    </row>
    <row r="930" spans="1:18" ht="12.75">
      <c r="A930" s="22" t="s">
        <v>60</v>
      </c>
      <c r="B930" s="22" t="s">
        <v>209</v>
      </c>
      <c r="C930" s="22" t="s">
        <v>63</v>
      </c>
      <c r="D930" s="22" t="s">
        <v>61</v>
      </c>
      <c r="E930" s="31">
        <v>43053.535578703704</v>
      </c>
      <c r="F930" s="22" t="s">
        <v>27445</v>
      </c>
      <c r="G930" s="22" t="s">
        <v>31094</v>
      </c>
      <c r="H930" s="22" t="s">
        <v>80</v>
      </c>
      <c r="I930" s="22" t="s">
        <v>31095</v>
      </c>
      <c r="J930" s="37" t="s">
        <v>27447</v>
      </c>
      <c r="K930" s="37" t="s">
        <v>27448</v>
      </c>
      <c r="L930" s="37" t="s">
        <v>27448</v>
      </c>
      <c r="M930" s="37" t="s">
        <v>31096</v>
      </c>
      <c r="N930" s="37" t="s">
        <v>2262</v>
      </c>
      <c r="O930" s="37" t="s">
        <v>2263</v>
      </c>
      <c r="P930" s="22" t="s">
        <v>31097</v>
      </c>
      <c r="Q930" s="22" t="s">
        <v>31098</v>
      </c>
      <c r="R930" s="38">
        <v>0</v>
      </c>
    </row>
    <row r="931" spans="1:18" ht="12.75">
      <c r="A931" s="22" t="s">
        <v>60</v>
      </c>
      <c r="B931" s="22" t="s">
        <v>209</v>
      </c>
      <c r="C931" s="22" t="s">
        <v>63</v>
      </c>
      <c r="D931" s="22" t="s">
        <v>61</v>
      </c>
      <c r="E931" s="31">
        <v>43053.54451388889</v>
      </c>
      <c r="F931" s="22" t="s">
        <v>27445</v>
      </c>
      <c r="G931" s="22" t="s">
        <v>31099</v>
      </c>
      <c r="H931" s="22" t="s">
        <v>80</v>
      </c>
      <c r="I931" s="22" t="s">
        <v>31100</v>
      </c>
      <c r="J931" s="37" t="s">
        <v>27447</v>
      </c>
      <c r="K931" s="37" t="s">
        <v>27448</v>
      </c>
      <c r="L931" s="37" t="s">
        <v>27448</v>
      </c>
      <c r="M931" s="37" t="s">
        <v>31101</v>
      </c>
      <c r="N931" s="37" t="s">
        <v>3192</v>
      </c>
      <c r="O931" s="37" t="s">
        <v>3193</v>
      </c>
      <c r="P931" s="22" t="s">
        <v>31102</v>
      </c>
      <c r="Q931" s="22" t="s">
        <v>31103</v>
      </c>
      <c r="R931" s="38">
        <v>0</v>
      </c>
    </row>
    <row r="932" spans="1:18" ht="12.75">
      <c r="A932" s="22" t="s">
        <v>60</v>
      </c>
      <c r="B932" s="22" t="s">
        <v>209</v>
      </c>
      <c r="C932" s="22" t="s">
        <v>63</v>
      </c>
      <c r="D932" s="22" t="s">
        <v>61</v>
      </c>
      <c r="E932" s="31">
        <v>43053.545243055552</v>
      </c>
      <c r="F932" s="22" t="s">
        <v>27445</v>
      </c>
      <c r="G932" s="22" t="s">
        <v>31104</v>
      </c>
      <c r="H932" s="22" t="s">
        <v>80</v>
      </c>
      <c r="I932" s="22" t="s">
        <v>31105</v>
      </c>
      <c r="J932" s="37" t="s">
        <v>27447</v>
      </c>
      <c r="K932" s="37" t="s">
        <v>27448</v>
      </c>
      <c r="L932" s="37" t="s">
        <v>27448</v>
      </c>
      <c r="M932" s="37" t="s">
        <v>31106</v>
      </c>
      <c r="N932" s="37" t="s">
        <v>3192</v>
      </c>
      <c r="O932" s="37" t="s">
        <v>3193</v>
      </c>
      <c r="P932" s="22" t="s">
        <v>31102</v>
      </c>
      <c r="Q932" s="22" t="s">
        <v>31103</v>
      </c>
      <c r="R932" s="38">
        <v>0</v>
      </c>
    </row>
    <row r="933" spans="1:18" ht="12.75">
      <c r="A933" s="22" t="s">
        <v>60</v>
      </c>
      <c r="B933" s="22" t="s">
        <v>209</v>
      </c>
      <c r="C933" s="22" t="s">
        <v>63</v>
      </c>
      <c r="D933" s="22" t="s">
        <v>61</v>
      </c>
      <c r="E933" s="31">
        <v>43053.556620370371</v>
      </c>
      <c r="F933" s="22" t="s">
        <v>27445</v>
      </c>
      <c r="G933" s="22" t="s">
        <v>31107</v>
      </c>
      <c r="H933" s="22" t="s">
        <v>80</v>
      </c>
      <c r="I933" s="22" t="s">
        <v>759</v>
      </c>
      <c r="J933" s="37" t="s">
        <v>27447</v>
      </c>
      <c r="K933" s="37" t="s">
        <v>27448</v>
      </c>
      <c r="L933" s="37" t="s">
        <v>27448</v>
      </c>
      <c r="M933" s="37" t="s">
        <v>31108</v>
      </c>
      <c r="N933" s="37" t="s">
        <v>760</v>
      </c>
      <c r="O933" s="37" t="s">
        <v>761</v>
      </c>
      <c r="P933" s="22" t="s">
        <v>30624</v>
      </c>
      <c r="Q933" s="22" t="s">
        <v>30625</v>
      </c>
      <c r="R933" s="38">
        <v>0</v>
      </c>
    </row>
    <row r="934" spans="1:18" ht="12.75">
      <c r="A934" s="22" t="s">
        <v>60</v>
      </c>
      <c r="B934" s="22" t="s">
        <v>209</v>
      </c>
      <c r="C934" s="22" t="s">
        <v>63</v>
      </c>
      <c r="D934" s="22" t="s">
        <v>61</v>
      </c>
      <c r="E934" s="31">
        <v>43053.557650462964</v>
      </c>
      <c r="F934" s="22" t="s">
        <v>27445</v>
      </c>
      <c r="G934" s="22" t="s">
        <v>31109</v>
      </c>
      <c r="H934" s="22" t="s">
        <v>80</v>
      </c>
      <c r="I934" s="22" t="s">
        <v>3469</v>
      </c>
      <c r="J934" s="37" t="s">
        <v>27447</v>
      </c>
      <c r="K934" s="37" t="s">
        <v>27448</v>
      </c>
      <c r="L934" s="37" t="s">
        <v>27448</v>
      </c>
      <c r="M934" s="37" t="s">
        <v>31110</v>
      </c>
      <c r="N934" s="37" t="s">
        <v>3470</v>
      </c>
      <c r="O934" s="37" t="s">
        <v>3471</v>
      </c>
      <c r="P934" s="22" t="s">
        <v>31111</v>
      </c>
      <c r="Q934" s="22" t="s">
        <v>31112</v>
      </c>
      <c r="R934" s="38">
        <v>0</v>
      </c>
    </row>
    <row r="935" spans="1:18" ht="12.75">
      <c r="A935" s="22" t="s">
        <v>60</v>
      </c>
      <c r="B935" s="22" t="s">
        <v>209</v>
      </c>
      <c r="C935" s="22" t="s">
        <v>63</v>
      </c>
      <c r="D935" s="22" t="s">
        <v>61</v>
      </c>
      <c r="E935" s="31">
        <v>43053.565486111111</v>
      </c>
      <c r="F935" s="22" t="s">
        <v>27445</v>
      </c>
      <c r="G935" s="22" t="s">
        <v>31113</v>
      </c>
      <c r="H935" s="22" t="s">
        <v>80</v>
      </c>
      <c r="I935" s="22" t="s">
        <v>31114</v>
      </c>
      <c r="J935" s="37" t="s">
        <v>27447</v>
      </c>
      <c r="K935" s="37" t="s">
        <v>27448</v>
      </c>
      <c r="L935" s="37" t="s">
        <v>27448</v>
      </c>
      <c r="M935" s="37" t="s">
        <v>31115</v>
      </c>
      <c r="N935" s="37" t="s">
        <v>1276</v>
      </c>
      <c r="O935" s="37" t="s">
        <v>1277</v>
      </c>
      <c r="P935" s="22" t="s">
        <v>29966</v>
      </c>
      <c r="Q935" s="22" t="s">
        <v>29967</v>
      </c>
      <c r="R935" s="38">
        <v>0</v>
      </c>
    </row>
    <row r="936" spans="1:18" ht="12.75">
      <c r="A936" s="22" t="s">
        <v>60</v>
      </c>
      <c r="B936" s="22" t="s">
        <v>209</v>
      </c>
      <c r="C936" s="22" t="s">
        <v>63</v>
      </c>
      <c r="D936" s="22" t="s">
        <v>61</v>
      </c>
      <c r="E936" s="31">
        <v>43053.568506944444</v>
      </c>
      <c r="F936" s="22" t="s">
        <v>27445</v>
      </c>
      <c r="G936" s="22" t="s">
        <v>31116</v>
      </c>
      <c r="H936" s="22" t="s">
        <v>80</v>
      </c>
      <c r="I936" s="22" t="s">
        <v>4839</v>
      </c>
      <c r="J936" s="37" t="s">
        <v>27447</v>
      </c>
      <c r="K936" s="37" t="s">
        <v>27448</v>
      </c>
      <c r="L936" s="37" t="s">
        <v>27448</v>
      </c>
      <c r="M936" s="37" t="s">
        <v>31117</v>
      </c>
      <c r="N936" s="37" t="s">
        <v>112</v>
      </c>
      <c r="O936" s="37" t="s">
        <v>113</v>
      </c>
      <c r="P936" s="22" t="s">
        <v>31083</v>
      </c>
      <c r="Q936" s="22" t="s">
        <v>31084</v>
      </c>
      <c r="R936" s="38">
        <v>0</v>
      </c>
    </row>
    <row r="937" spans="1:18" ht="12.75">
      <c r="A937" s="22" t="s">
        <v>60</v>
      </c>
      <c r="B937" s="22" t="s">
        <v>209</v>
      </c>
      <c r="C937" s="22" t="s">
        <v>63</v>
      </c>
      <c r="D937" s="22" t="s">
        <v>61</v>
      </c>
      <c r="E937" s="31">
        <v>43053.595277777778</v>
      </c>
      <c r="F937" s="22" t="s">
        <v>27445</v>
      </c>
      <c r="G937" s="22" t="s">
        <v>31118</v>
      </c>
      <c r="H937" s="22" t="s">
        <v>80</v>
      </c>
      <c r="I937" s="22" t="s">
        <v>31119</v>
      </c>
      <c r="J937" s="37" t="s">
        <v>27447</v>
      </c>
      <c r="K937" s="37" t="s">
        <v>27448</v>
      </c>
      <c r="L937" s="37" t="s">
        <v>27448</v>
      </c>
      <c r="M937" s="37" t="s">
        <v>31120</v>
      </c>
      <c r="N937" s="37" t="s">
        <v>154</v>
      </c>
      <c r="O937" s="37" t="s">
        <v>155</v>
      </c>
      <c r="P937" s="22" t="s">
        <v>31121</v>
      </c>
      <c r="Q937" s="22" t="s">
        <v>31122</v>
      </c>
      <c r="R937" s="38">
        <v>0</v>
      </c>
    </row>
    <row r="938" spans="1:18" ht="12.75">
      <c r="A938" s="22" t="s">
        <v>60</v>
      </c>
      <c r="B938" s="22" t="s">
        <v>209</v>
      </c>
      <c r="C938" s="22" t="s">
        <v>63</v>
      </c>
      <c r="D938" s="22" t="s">
        <v>61</v>
      </c>
      <c r="E938" s="31">
        <v>43053.604490740741</v>
      </c>
      <c r="F938" s="22" t="s">
        <v>27445</v>
      </c>
      <c r="G938" s="22" t="s">
        <v>31123</v>
      </c>
      <c r="H938" s="22" t="s">
        <v>80</v>
      </c>
      <c r="I938" s="22" t="s">
        <v>31124</v>
      </c>
      <c r="J938" s="37" t="s">
        <v>27447</v>
      </c>
      <c r="K938" s="37" t="s">
        <v>27448</v>
      </c>
      <c r="L938" s="37" t="s">
        <v>27448</v>
      </c>
      <c r="M938" s="37" t="s">
        <v>31125</v>
      </c>
      <c r="N938" s="37" t="s">
        <v>76</v>
      </c>
      <c r="O938" s="37" t="s">
        <v>77</v>
      </c>
      <c r="P938" s="22" t="s">
        <v>31126</v>
      </c>
      <c r="Q938" s="22" t="s">
        <v>31127</v>
      </c>
      <c r="R938" s="38">
        <v>0</v>
      </c>
    </row>
    <row r="939" spans="1:18" ht="12.75">
      <c r="A939" s="22" t="s">
        <v>60</v>
      </c>
      <c r="B939" s="22" t="s">
        <v>209</v>
      </c>
      <c r="C939" s="22" t="s">
        <v>63</v>
      </c>
      <c r="D939" s="22" t="s">
        <v>61</v>
      </c>
      <c r="E939" s="31">
        <v>43053.604490740741</v>
      </c>
      <c r="F939" s="22" t="s">
        <v>27445</v>
      </c>
      <c r="G939" s="22" t="s">
        <v>31128</v>
      </c>
      <c r="H939" s="22" t="s">
        <v>80</v>
      </c>
      <c r="I939" s="22" t="s">
        <v>31129</v>
      </c>
      <c r="J939" s="37" t="s">
        <v>27447</v>
      </c>
      <c r="K939" s="37" t="s">
        <v>27448</v>
      </c>
      <c r="L939" s="37" t="s">
        <v>27448</v>
      </c>
      <c r="M939" s="37" t="s">
        <v>31130</v>
      </c>
      <c r="N939" s="37" t="s">
        <v>3944</v>
      </c>
      <c r="O939" s="37" t="s">
        <v>3945</v>
      </c>
      <c r="P939" s="22" t="s">
        <v>31131</v>
      </c>
      <c r="Q939" s="22" t="s">
        <v>31132</v>
      </c>
      <c r="R939" s="38">
        <v>0</v>
      </c>
    </row>
    <row r="940" spans="1:18" ht="12.75">
      <c r="A940" s="22" t="s">
        <v>60</v>
      </c>
      <c r="B940" s="22" t="s">
        <v>209</v>
      </c>
      <c r="C940" s="22" t="s">
        <v>63</v>
      </c>
      <c r="D940" s="22" t="s">
        <v>61</v>
      </c>
      <c r="E940" s="31">
        <v>43053.6096412037</v>
      </c>
      <c r="F940" s="22" t="s">
        <v>27445</v>
      </c>
      <c r="G940" s="22" t="s">
        <v>31133</v>
      </c>
      <c r="H940" s="22" t="s">
        <v>80</v>
      </c>
      <c r="I940" s="22" t="s">
        <v>1547</v>
      </c>
      <c r="J940" s="37" t="s">
        <v>27447</v>
      </c>
      <c r="K940" s="37" t="s">
        <v>27448</v>
      </c>
      <c r="L940" s="37" t="s">
        <v>27448</v>
      </c>
      <c r="M940" s="37" t="s">
        <v>31134</v>
      </c>
      <c r="N940" s="37" t="s">
        <v>1548</v>
      </c>
      <c r="O940" s="37" t="s">
        <v>1549</v>
      </c>
      <c r="P940" s="22" t="s">
        <v>31135</v>
      </c>
      <c r="Q940" s="22" t="s">
        <v>31136</v>
      </c>
      <c r="R940" s="38">
        <v>0</v>
      </c>
    </row>
    <row r="941" spans="1:18" ht="12.75">
      <c r="A941" s="22" t="s">
        <v>60</v>
      </c>
      <c r="B941" s="22" t="s">
        <v>209</v>
      </c>
      <c r="C941" s="22" t="s">
        <v>63</v>
      </c>
      <c r="D941" s="22" t="s">
        <v>61</v>
      </c>
      <c r="E941" s="31">
        <v>43053.612245370372</v>
      </c>
      <c r="F941" s="22" t="s">
        <v>27445</v>
      </c>
      <c r="G941" s="22" t="s">
        <v>31137</v>
      </c>
      <c r="H941" s="22" t="s">
        <v>80</v>
      </c>
      <c r="I941" s="22" t="s">
        <v>3422</v>
      </c>
      <c r="J941" s="37" t="s">
        <v>27447</v>
      </c>
      <c r="K941" s="37" t="s">
        <v>27448</v>
      </c>
      <c r="L941" s="37" t="s">
        <v>27448</v>
      </c>
      <c r="M941" s="37" t="s">
        <v>31138</v>
      </c>
      <c r="N941" s="37" t="s">
        <v>3423</v>
      </c>
      <c r="O941" s="37" t="s">
        <v>3424</v>
      </c>
      <c r="P941" s="22" t="s">
        <v>31139</v>
      </c>
      <c r="Q941" s="22" t="s">
        <v>31140</v>
      </c>
      <c r="R941" s="38">
        <v>0</v>
      </c>
    </row>
    <row r="942" spans="1:18" ht="12.75">
      <c r="A942" s="22" t="s">
        <v>60</v>
      </c>
      <c r="B942" s="22" t="s">
        <v>209</v>
      </c>
      <c r="C942" s="22" t="s">
        <v>63</v>
      </c>
      <c r="D942" s="22" t="s">
        <v>61</v>
      </c>
      <c r="E942" s="31">
        <v>43053.614247685182</v>
      </c>
      <c r="F942" s="22" t="s">
        <v>29554</v>
      </c>
      <c r="G942" s="22" t="s">
        <v>31141</v>
      </c>
      <c r="H942" s="22" t="s">
        <v>80</v>
      </c>
      <c r="I942" s="22" t="s">
        <v>7321</v>
      </c>
      <c r="J942" s="37" t="s">
        <v>27447</v>
      </c>
      <c r="K942" s="37" t="s">
        <v>27448</v>
      </c>
      <c r="L942" s="37" t="s">
        <v>27448</v>
      </c>
      <c r="M942" s="37" t="s">
        <v>31142</v>
      </c>
      <c r="N942" s="37" t="s">
        <v>644</v>
      </c>
      <c r="O942" s="37" t="s">
        <v>645</v>
      </c>
      <c r="P942" s="22" t="s">
        <v>31143</v>
      </c>
      <c r="Q942" s="22" t="s">
        <v>31144</v>
      </c>
      <c r="R942" s="38">
        <v>0</v>
      </c>
    </row>
    <row r="943" spans="1:18" ht="12.75">
      <c r="A943" s="22" t="s">
        <v>60</v>
      </c>
      <c r="B943" s="22" t="s">
        <v>209</v>
      </c>
      <c r="C943" s="22" t="s">
        <v>63</v>
      </c>
      <c r="D943" s="22" t="s">
        <v>61</v>
      </c>
      <c r="E943" s="31">
        <v>43053.64063657407</v>
      </c>
      <c r="F943" s="22" t="s">
        <v>27445</v>
      </c>
      <c r="G943" s="22" t="s">
        <v>31145</v>
      </c>
      <c r="H943" s="22" t="s">
        <v>80</v>
      </c>
      <c r="I943" s="22" t="s">
        <v>31146</v>
      </c>
      <c r="J943" s="37" t="s">
        <v>27447</v>
      </c>
      <c r="K943" s="37" t="s">
        <v>27448</v>
      </c>
      <c r="L943" s="37" t="s">
        <v>27448</v>
      </c>
      <c r="M943" s="37" t="s">
        <v>31147</v>
      </c>
      <c r="N943" s="37" t="s">
        <v>3192</v>
      </c>
      <c r="O943" s="37" t="s">
        <v>3193</v>
      </c>
      <c r="P943" s="22" t="s">
        <v>31102</v>
      </c>
      <c r="Q943" s="22" t="s">
        <v>31103</v>
      </c>
      <c r="R943" s="38">
        <v>0</v>
      </c>
    </row>
    <row r="944" spans="1:18" ht="12.75">
      <c r="A944" s="22" t="s">
        <v>60</v>
      </c>
      <c r="B944" s="22" t="s">
        <v>209</v>
      </c>
      <c r="C944" s="22" t="s">
        <v>63</v>
      </c>
      <c r="D944" s="22" t="s">
        <v>61</v>
      </c>
      <c r="E944" s="31">
        <v>43053.643368055556</v>
      </c>
      <c r="F944" s="22" t="s">
        <v>27445</v>
      </c>
      <c r="G944" s="22" t="s">
        <v>31148</v>
      </c>
      <c r="H944" s="22" t="s">
        <v>80</v>
      </c>
      <c r="I944" s="22" t="s">
        <v>4775</v>
      </c>
      <c r="J944" s="37" t="s">
        <v>27447</v>
      </c>
      <c r="K944" s="37" t="s">
        <v>27448</v>
      </c>
      <c r="L944" s="37" t="s">
        <v>27448</v>
      </c>
      <c r="M944" s="37" t="s">
        <v>31149</v>
      </c>
      <c r="N944" s="37" t="s">
        <v>1386</v>
      </c>
      <c r="O944" s="37" t="s">
        <v>1387</v>
      </c>
      <c r="P944" s="22" t="s">
        <v>31150</v>
      </c>
      <c r="Q944" s="22" t="s">
        <v>31151</v>
      </c>
      <c r="R944" s="38">
        <v>0</v>
      </c>
    </row>
    <row r="945" spans="1:18" ht="12.75">
      <c r="A945" s="22" t="s">
        <v>60</v>
      </c>
      <c r="B945" s="22" t="s">
        <v>209</v>
      </c>
      <c r="C945" s="22" t="s">
        <v>63</v>
      </c>
      <c r="D945" s="22" t="s">
        <v>61</v>
      </c>
      <c r="E945" s="31">
        <v>43053.653356481482</v>
      </c>
      <c r="F945" s="22" t="s">
        <v>27445</v>
      </c>
      <c r="G945" s="22" t="s">
        <v>31152</v>
      </c>
      <c r="H945" s="22" t="s">
        <v>80</v>
      </c>
      <c r="I945" s="22" t="s">
        <v>1109</v>
      </c>
      <c r="J945" s="37" t="s">
        <v>27447</v>
      </c>
      <c r="K945" s="37" t="s">
        <v>27448</v>
      </c>
      <c r="L945" s="37" t="s">
        <v>27448</v>
      </c>
      <c r="M945" s="37" t="s">
        <v>31153</v>
      </c>
      <c r="N945" s="37" t="s">
        <v>227</v>
      </c>
      <c r="O945" s="37" t="s">
        <v>228</v>
      </c>
      <c r="P945" s="22" t="s">
        <v>31154</v>
      </c>
      <c r="Q945" s="22" t="s">
        <v>31155</v>
      </c>
      <c r="R945" s="38">
        <v>0</v>
      </c>
    </row>
    <row r="946" spans="1:18" ht="12.75">
      <c r="A946" s="22" t="s">
        <v>60</v>
      </c>
      <c r="B946" s="22" t="s">
        <v>209</v>
      </c>
      <c r="C946" s="22" t="s">
        <v>63</v>
      </c>
      <c r="D946" s="22" t="s">
        <v>61</v>
      </c>
      <c r="E946" s="31">
        <v>43053.678668981476</v>
      </c>
      <c r="F946" s="22" t="s">
        <v>27445</v>
      </c>
      <c r="G946" s="22" t="s">
        <v>31156</v>
      </c>
      <c r="H946" s="22" t="s">
        <v>80</v>
      </c>
      <c r="I946" s="22" t="s">
        <v>5287</v>
      </c>
      <c r="J946" s="37" t="s">
        <v>27447</v>
      </c>
      <c r="K946" s="37" t="s">
        <v>27448</v>
      </c>
      <c r="L946" s="37" t="s">
        <v>27448</v>
      </c>
      <c r="M946" s="37" t="s">
        <v>31157</v>
      </c>
      <c r="N946" s="37" t="s">
        <v>5288</v>
      </c>
      <c r="O946" s="37" t="s">
        <v>5289</v>
      </c>
      <c r="P946" s="22" t="s">
        <v>31158</v>
      </c>
      <c r="Q946" s="22" t="s">
        <v>31159</v>
      </c>
      <c r="R946" s="38">
        <v>0</v>
      </c>
    </row>
    <row r="947" spans="1:18" ht="12.75">
      <c r="A947" s="22" t="s">
        <v>60</v>
      </c>
      <c r="B947" s="22" t="s">
        <v>209</v>
      </c>
      <c r="C947" s="22" t="s">
        <v>63</v>
      </c>
      <c r="D947" s="22" t="s">
        <v>61</v>
      </c>
      <c r="E947" s="31">
        <v>43053.683692129627</v>
      </c>
      <c r="F947" s="22" t="s">
        <v>27445</v>
      </c>
      <c r="G947" s="22" t="s">
        <v>31160</v>
      </c>
      <c r="H947" s="22" t="s">
        <v>80</v>
      </c>
      <c r="I947" s="22" t="s">
        <v>3327</v>
      </c>
      <c r="J947" s="37" t="s">
        <v>27447</v>
      </c>
      <c r="K947" s="37" t="s">
        <v>27448</v>
      </c>
      <c r="L947" s="37" t="s">
        <v>27448</v>
      </c>
      <c r="M947" s="37" t="s">
        <v>31161</v>
      </c>
      <c r="N947" s="37" t="s">
        <v>838</v>
      </c>
      <c r="O947" s="37" t="s">
        <v>839</v>
      </c>
      <c r="P947" s="22" t="s">
        <v>31162</v>
      </c>
      <c r="Q947" s="22" t="s">
        <v>31163</v>
      </c>
      <c r="R947" s="38">
        <v>0</v>
      </c>
    </row>
    <row r="948" spans="1:18" ht="12.75">
      <c r="A948" s="22" t="s">
        <v>60</v>
      </c>
      <c r="B948" s="22" t="s">
        <v>209</v>
      </c>
      <c r="C948" s="22" t="s">
        <v>63</v>
      </c>
      <c r="D948" s="22" t="s">
        <v>61</v>
      </c>
      <c r="E948" s="31">
        <v>43053.708506944444</v>
      </c>
      <c r="F948" s="22" t="s">
        <v>27445</v>
      </c>
      <c r="G948" s="22" t="s">
        <v>31164</v>
      </c>
      <c r="H948" s="22" t="s">
        <v>80</v>
      </c>
      <c r="I948" s="22" t="s">
        <v>2473</v>
      </c>
      <c r="J948" s="37" t="s">
        <v>27447</v>
      </c>
      <c r="K948" s="37" t="s">
        <v>27448</v>
      </c>
      <c r="L948" s="37" t="s">
        <v>27448</v>
      </c>
      <c r="M948" s="37" t="s">
        <v>31165</v>
      </c>
      <c r="N948" s="37" t="s">
        <v>2474</v>
      </c>
      <c r="O948" s="37" t="s">
        <v>2475</v>
      </c>
      <c r="P948" s="22" t="s">
        <v>31166</v>
      </c>
      <c r="Q948" s="22" t="s">
        <v>31167</v>
      </c>
      <c r="R948" s="38">
        <v>0</v>
      </c>
    </row>
    <row r="949" spans="1:18" ht="12.75">
      <c r="A949" s="22" t="s">
        <v>60</v>
      </c>
      <c r="B949" s="22" t="s">
        <v>209</v>
      </c>
      <c r="C949" s="22" t="s">
        <v>63</v>
      </c>
      <c r="D949" s="22" t="s">
        <v>61</v>
      </c>
      <c r="E949" s="31">
        <v>43053.718460648146</v>
      </c>
      <c r="F949" s="22" t="s">
        <v>27445</v>
      </c>
      <c r="G949" s="22" t="s">
        <v>31168</v>
      </c>
      <c r="H949" s="22" t="s">
        <v>80</v>
      </c>
      <c r="I949" s="22" t="s">
        <v>31169</v>
      </c>
      <c r="J949" s="37" t="s">
        <v>27447</v>
      </c>
      <c r="K949" s="37" t="s">
        <v>27448</v>
      </c>
      <c r="L949" s="37" t="s">
        <v>27448</v>
      </c>
      <c r="M949" s="37" t="s">
        <v>31170</v>
      </c>
      <c r="N949" s="37" t="s">
        <v>3192</v>
      </c>
      <c r="O949" s="37" t="s">
        <v>3193</v>
      </c>
      <c r="P949" s="22" t="s">
        <v>31102</v>
      </c>
      <c r="Q949" s="22" t="s">
        <v>31103</v>
      </c>
      <c r="R949" s="38">
        <v>0</v>
      </c>
    </row>
    <row r="950" spans="1:18" ht="12.75">
      <c r="A950" s="22" t="s">
        <v>60</v>
      </c>
      <c r="B950" s="22" t="s">
        <v>209</v>
      </c>
      <c r="C950" s="22" t="s">
        <v>63</v>
      </c>
      <c r="D950" s="22" t="s">
        <v>61</v>
      </c>
      <c r="E950" s="31">
        <v>43053.724733796298</v>
      </c>
      <c r="F950" s="22" t="s">
        <v>27445</v>
      </c>
      <c r="G950" s="22" t="s">
        <v>31171</v>
      </c>
      <c r="H950" s="22" t="s">
        <v>80</v>
      </c>
      <c r="I950" s="22" t="s">
        <v>910</v>
      </c>
      <c r="J950" s="37" t="s">
        <v>27447</v>
      </c>
      <c r="K950" s="37" t="s">
        <v>27448</v>
      </c>
      <c r="L950" s="37" t="s">
        <v>27448</v>
      </c>
      <c r="M950" s="37" t="s">
        <v>31172</v>
      </c>
      <c r="N950" s="37" t="s">
        <v>112</v>
      </c>
      <c r="O950" s="37" t="s">
        <v>113</v>
      </c>
      <c r="P950" s="22" t="s">
        <v>31173</v>
      </c>
      <c r="Q950" s="22" t="s">
        <v>31174</v>
      </c>
      <c r="R950" s="38">
        <v>0</v>
      </c>
    </row>
    <row r="951" spans="1:18" ht="12.75">
      <c r="A951" s="22" t="s">
        <v>60</v>
      </c>
      <c r="B951" s="22" t="s">
        <v>209</v>
      </c>
      <c r="C951" s="22" t="s">
        <v>63</v>
      </c>
      <c r="D951" s="22" t="s">
        <v>61</v>
      </c>
      <c r="E951" s="31">
        <v>43053.729085648149</v>
      </c>
      <c r="F951" s="22" t="s">
        <v>27445</v>
      </c>
      <c r="G951" s="22" t="s">
        <v>31175</v>
      </c>
      <c r="H951" s="22" t="s">
        <v>80</v>
      </c>
      <c r="I951" s="22" t="s">
        <v>3191</v>
      </c>
      <c r="J951" s="37" t="s">
        <v>27447</v>
      </c>
      <c r="K951" s="37" t="s">
        <v>27448</v>
      </c>
      <c r="L951" s="37" t="s">
        <v>27448</v>
      </c>
      <c r="M951" s="37" t="s">
        <v>31176</v>
      </c>
      <c r="N951" s="37" t="s">
        <v>3192</v>
      </c>
      <c r="O951" s="37" t="s">
        <v>3193</v>
      </c>
      <c r="P951" s="22" t="s">
        <v>31102</v>
      </c>
      <c r="Q951" s="22" t="s">
        <v>31103</v>
      </c>
      <c r="R951" s="38">
        <v>0</v>
      </c>
    </row>
    <row r="952" spans="1:18" ht="12.75">
      <c r="A952" s="22" t="s">
        <v>60</v>
      </c>
      <c r="B952" s="22" t="s">
        <v>209</v>
      </c>
      <c r="C952" s="22" t="s">
        <v>63</v>
      </c>
      <c r="D952" s="22" t="s">
        <v>61</v>
      </c>
      <c r="E952" s="31">
        <v>43053.729826388888</v>
      </c>
      <c r="F952" s="22" t="s">
        <v>27445</v>
      </c>
      <c r="G952" s="22" t="s">
        <v>31177</v>
      </c>
      <c r="H952" s="22" t="s">
        <v>80</v>
      </c>
      <c r="I952" s="22" t="s">
        <v>1396</v>
      </c>
      <c r="J952" s="37" t="s">
        <v>27447</v>
      </c>
      <c r="K952" s="37" t="s">
        <v>27448</v>
      </c>
      <c r="L952" s="37" t="s">
        <v>27448</v>
      </c>
      <c r="M952" s="37" t="s">
        <v>31178</v>
      </c>
      <c r="N952" s="37" t="s">
        <v>1397</v>
      </c>
      <c r="O952" s="37" t="s">
        <v>1398</v>
      </c>
      <c r="P952" s="22" t="s">
        <v>31179</v>
      </c>
      <c r="Q952" s="22" t="s">
        <v>31180</v>
      </c>
      <c r="R952" s="38">
        <v>0</v>
      </c>
    </row>
    <row r="953" spans="1:18" ht="12.75">
      <c r="A953" s="22" t="s">
        <v>60</v>
      </c>
      <c r="B953" s="22" t="s">
        <v>209</v>
      </c>
      <c r="C953" s="22" t="s">
        <v>63</v>
      </c>
      <c r="D953" s="22" t="s">
        <v>61</v>
      </c>
      <c r="E953" s="31">
        <v>43053.747673611106</v>
      </c>
      <c r="F953" s="22" t="s">
        <v>27445</v>
      </c>
      <c r="G953" s="22" t="s">
        <v>31181</v>
      </c>
      <c r="H953" s="22" t="s">
        <v>80</v>
      </c>
      <c r="I953" s="22" t="s">
        <v>31182</v>
      </c>
      <c r="J953" s="37" t="s">
        <v>27447</v>
      </c>
      <c r="K953" s="37" t="s">
        <v>27448</v>
      </c>
      <c r="L953" s="37" t="s">
        <v>27448</v>
      </c>
      <c r="M953" s="37" t="s">
        <v>31183</v>
      </c>
      <c r="N953" s="37" t="s">
        <v>575</v>
      </c>
      <c r="O953" s="37" t="s">
        <v>576</v>
      </c>
      <c r="P953" s="22" t="s">
        <v>31158</v>
      </c>
      <c r="Q953" s="22" t="s">
        <v>31159</v>
      </c>
      <c r="R953" s="38">
        <v>0</v>
      </c>
    </row>
    <row r="954" spans="1:18" ht="12.75">
      <c r="A954" s="22" t="s">
        <v>60</v>
      </c>
      <c r="B954" s="22" t="s">
        <v>209</v>
      </c>
      <c r="C954" s="22" t="s">
        <v>63</v>
      </c>
      <c r="D954" s="22" t="s">
        <v>61</v>
      </c>
      <c r="E954" s="31">
        <v>43053.761180555557</v>
      </c>
      <c r="F954" s="22" t="s">
        <v>27445</v>
      </c>
      <c r="G954" s="22" t="s">
        <v>31184</v>
      </c>
      <c r="H954" s="22" t="s">
        <v>80</v>
      </c>
      <c r="I954" s="22" t="s">
        <v>9769</v>
      </c>
      <c r="J954" s="37" t="s">
        <v>27447</v>
      </c>
      <c r="K954" s="37" t="s">
        <v>27448</v>
      </c>
      <c r="L954" s="37" t="s">
        <v>27448</v>
      </c>
      <c r="M954" s="37" t="s">
        <v>31185</v>
      </c>
      <c r="N954" s="37" t="s">
        <v>1807</v>
      </c>
      <c r="O954" s="37" t="s">
        <v>1808</v>
      </c>
      <c r="P954" s="22" t="s">
        <v>31186</v>
      </c>
      <c r="Q954" s="22" t="s">
        <v>31187</v>
      </c>
      <c r="R954" s="38">
        <v>0</v>
      </c>
    </row>
    <row r="955" spans="1:18" ht="12.75">
      <c r="A955" s="22" t="s">
        <v>60</v>
      </c>
      <c r="B955" s="22" t="s">
        <v>209</v>
      </c>
      <c r="C955" s="22" t="s">
        <v>63</v>
      </c>
      <c r="D955" s="22" t="s">
        <v>61</v>
      </c>
      <c r="E955" s="31">
        <v>43053.820821759255</v>
      </c>
      <c r="F955" s="22" t="s">
        <v>27445</v>
      </c>
      <c r="G955" s="22" t="s">
        <v>31188</v>
      </c>
      <c r="H955" s="22" t="s">
        <v>80</v>
      </c>
      <c r="I955" s="22" t="s">
        <v>2699</v>
      </c>
      <c r="J955" s="37" t="s">
        <v>27447</v>
      </c>
      <c r="K955" s="37" t="s">
        <v>27448</v>
      </c>
      <c r="L955" s="37" t="s">
        <v>27448</v>
      </c>
      <c r="M955" s="37" t="s">
        <v>31189</v>
      </c>
      <c r="N955" s="37" t="s">
        <v>2081</v>
      </c>
      <c r="O955" s="37" t="s">
        <v>2082</v>
      </c>
      <c r="P955" s="22" t="s">
        <v>31190</v>
      </c>
      <c r="Q955" s="22" t="s">
        <v>31191</v>
      </c>
      <c r="R955" s="38">
        <v>0</v>
      </c>
    </row>
    <row r="956" spans="1:18" ht="12.75">
      <c r="A956" s="22" t="s">
        <v>60</v>
      </c>
      <c r="B956" s="22" t="s">
        <v>209</v>
      </c>
      <c r="C956" s="22" t="s">
        <v>63</v>
      </c>
      <c r="D956" s="22" t="s">
        <v>61</v>
      </c>
      <c r="E956" s="31">
        <v>43054.366365740738</v>
      </c>
      <c r="F956" s="22" t="s">
        <v>27445</v>
      </c>
      <c r="G956" s="22" t="s">
        <v>31192</v>
      </c>
      <c r="H956" s="22" t="s">
        <v>80</v>
      </c>
      <c r="I956" s="22" t="s">
        <v>6467</v>
      </c>
      <c r="J956" s="37" t="s">
        <v>27447</v>
      </c>
      <c r="K956" s="37" t="s">
        <v>27448</v>
      </c>
      <c r="L956" s="37" t="s">
        <v>27448</v>
      </c>
      <c r="M956" s="37" t="s">
        <v>31193</v>
      </c>
      <c r="N956" s="37" t="s">
        <v>6468</v>
      </c>
      <c r="O956" s="37" t="s">
        <v>6469</v>
      </c>
      <c r="P956" s="22" t="s">
        <v>31194</v>
      </c>
      <c r="Q956" s="22" t="s">
        <v>31195</v>
      </c>
      <c r="R956" s="38">
        <v>0</v>
      </c>
    </row>
    <row r="957" spans="1:18" ht="12.75">
      <c r="A957" s="22" t="s">
        <v>60</v>
      </c>
      <c r="B957" s="22" t="s">
        <v>209</v>
      </c>
      <c r="C957" s="22" t="s">
        <v>63</v>
      </c>
      <c r="D957" s="22" t="s">
        <v>61</v>
      </c>
      <c r="E957" s="31">
        <v>43054.375219907408</v>
      </c>
      <c r="F957" s="22" t="s">
        <v>27445</v>
      </c>
      <c r="G957" s="22" t="s">
        <v>31196</v>
      </c>
      <c r="H957" s="22" t="s">
        <v>80</v>
      </c>
      <c r="I957" s="22" t="s">
        <v>10144</v>
      </c>
      <c r="J957" s="37" t="s">
        <v>27447</v>
      </c>
      <c r="K957" s="37" t="s">
        <v>27448</v>
      </c>
      <c r="L957" s="37" t="s">
        <v>27448</v>
      </c>
      <c r="M957" s="37" t="s">
        <v>31197</v>
      </c>
      <c r="N957" s="37" t="s">
        <v>245</v>
      </c>
      <c r="O957" s="37" t="s">
        <v>246</v>
      </c>
      <c r="P957" s="22" t="s">
        <v>31198</v>
      </c>
      <c r="Q957" s="22" t="s">
        <v>31199</v>
      </c>
      <c r="R957" s="38">
        <v>0</v>
      </c>
    </row>
    <row r="958" spans="1:18" ht="12.75">
      <c r="A958" s="22" t="s">
        <v>60</v>
      </c>
      <c r="B958" s="22" t="s">
        <v>209</v>
      </c>
      <c r="C958" s="22" t="s">
        <v>63</v>
      </c>
      <c r="D958" s="22" t="s">
        <v>61</v>
      </c>
      <c r="E958" s="31">
        <v>43054.454965277779</v>
      </c>
      <c r="F958" s="22" t="s">
        <v>27445</v>
      </c>
      <c r="G958" s="22" t="s">
        <v>31200</v>
      </c>
      <c r="H958" s="22" t="s">
        <v>80</v>
      </c>
      <c r="I958" s="22" t="s">
        <v>31201</v>
      </c>
      <c r="J958" s="37" t="s">
        <v>27447</v>
      </c>
      <c r="K958" s="37" t="s">
        <v>27448</v>
      </c>
      <c r="L958" s="37" t="s">
        <v>27448</v>
      </c>
      <c r="M958" s="37" t="s">
        <v>31202</v>
      </c>
      <c r="N958" s="37" t="s">
        <v>2853</v>
      </c>
      <c r="O958" s="37" t="s">
        <v>2854</v>
      </c>
      <c r="P958" s="22" t="s">
        <v>31203</v>
      </c>
      <c r="Q958" s="22" t="s">
        <v>31204</v>
      </c>
      <c r="R958" s="38">
        <v>0</v>
      </c>
    </row>
    <row r="959" spans="1:18" ht="12.75">
      <c r="A959" s="22" t="s">
        <v>60</v>
      </c>
      <c r="B959" s="22" t="s">
        <v>209</v>
      </c>
      <c r="C959" s="22" t="s">
        <v>63</v>
      </c>
      <c r="D959" s="22" t="s">
        <v>61</v>
      </c>
      <c r="E959" s="31">
        <v>43054.456956018519</v>
      </c>
      <c r="F959" s="22" t="s">
        <v>27445</v>
      </c>
      <c r="G959" s="22" t="s">
        <v>31205</v>
      </c>
      <c r="H959" s="22" t="s">
        <v>80</v>
      </c>
      <c r="I959" s="22" t="s">
        <v>7974</v>
      </c>
      <c r="J959" s="37" t="s">
        <v>27447</v>
      </c>
      <c r="K959" s="37" t="s">
        <v>27448</v>
      </c>
      <c r="L959" s="37" t="s">
        <v>27448</v>
      </c>
      <c r="M959" s="37" t="s">
        <v>31206</v>
      </c>
      <c r="N959" s="37" t="s">
        <v>6145</v>
      </c>
      <c r="O959" s="37" t="s">
        <v>6146</v>
      </c>
      <c r="P959" s="22" t="s">
        <v>31203</v>
      </c>
      <c r="Q959" s="22" t="s">
        <v>31204</v>
      </c>
      <c r="R959" s="38">
        <v>0</v>
      </c>
    </row>
    <row r="960" spans="1:18" ht="12.75">
      <c r="A960" s="22" t="s">
        <v>60</v>
      </c>
      <c r="B960" s="22" t="s">
        <v>209</v>
      </c>
      <c r="C960" s="22" t="s">
        <v>63</v>
      </c>
      <c r="D960" s="22" t="s">
        <v>61</v>
      </c>
      <c r="E960" s="31">
        <v>43054.464953703704</v>
      </c>
      <c r="F960" s="22" t="s">
        <v>27445</v>
      </c>
      <c r="G960" s="22" t="s">
        <v>31207</v>
      </c>
      <c r="H960" s="22" t="s">
        <v>80</v>
      </c>
      <c r="I960" s="22" t="s">
        <v>3078</v>
      </c>
      <c r="J960" s="37" t="s">
        <v>27447</v>
      </c>
      <c r="K960" s="37" t="s">
        <v>27448</v>
      </c>
      <c r="L960" s="37" t="s">
        <v>27448</v>
      </c>
      <c r="M960" s="37" t="s">
        <v>31208</v>
      </c>
      <c r="N960" s="37" t="s">
        <v>3079</v>
      </c>
      <c r="O960" s="37" t="s">
        <v>3080</v>
      </c>
      <c r="P960" s="22" t="s">
        <v>31209</v>
      </c>
      <c r="Q960" s="22" t="s">
        <v>31210</v>
      </c>
      <c r="R960" s="38">
        <v>0</v>
      </c>
    </row>
    <row r="961" spans="1:18" ht="12.75">
      <c r="A961" s="22" t="s">
        <v>60</v>
      </c>
      <c r="B961" s="22" t="s">
        <v>209</v>
      </c>
      <c r="C961" s="22" t="s">
        <v>63</v>
      </c>
      <c r="D961" s="22" t="s">
        <v>61</v>
      </c>
      <c r="E961" s="31">
        <v>43054.512303240735</v>
      </c>
      <c r="F961" s="22" t="s">
        <v>27445</v>
      </c>
      <c r="G961" s="22" t="s">
        <v>31211</v>
      </c>
      <c r="H961" s="22" t="s">
        <v>80</v>
      </c>
      <c r="I961" s="22" t="s">
        <v>6176</v>
      </c>
      <c r="J961" s="37" t="s">
        <v>27447</v>
      </c>
      <c r="K961" s="37" t="s">
        <v>27448</v>
      </c>
      <c r="L961" s="37" t="s">
        <v>27448</v>
      </c>
      <c r="M961" s="37" t="s">
        <v>31212</v>
      </c>
      <c r="N961" s="37" t="s">
        <v>245</v>
      </c>
      <c r="O961" s="37" t="s">
        <v>246</v>
      </c>
      <c r="P961" s="22" t="s">
        <v>31213</v>
      </c>
      <c r="Q961" s="22" t="s">
        <v>31214</v>
      </c>
      <c r="R961" s="38">
        <v>0</v>
      </c>
    </row>
    <row r="962" spans="1:18" ht="12.75">
      <c r="A962" s="22" t="s">
        <v>60</v>
      </c>
      <c r="B962" s="22" t="s">
        <v>209</v>
      </c>
      <c r="C962" s="22" t="s">
        <v>63</v>
      </c>
      <c r="D962" s="22" t="s">
        <v>61</v>
      </c>
      <c r="E962" s="31">
        <v>43054.522662037038</v>
      </c>
      <c r="F962" s="22" t="s">
        <v>27445</v>
      </c>
      <c r="G962" s="22" t="s">
        <v>31215</v>
      </c>
      <c r="H962" s="22" t="s">
        <v>80</v>
      </c>
      <c r="I962" s="22" t="s">
        <v>4864</v>
      </c>
      <c r="J962" s="37" t="s">
        <v>27447</v>
      </c>
      <c r="K962" s="37" t="s">
        <v>27448</v>
      </c>
      <c r="L962" s="37" t="s">
        <v>27448</v>
      </c>
      <c r="M962" s="37" t="s">
        <v>31216</v>
      </c>
      <c r="N962" s="37" t="s">
        <v>4865</v>
      </c>
      <c r="O962" s="37" t="s">
        <v>4866</v>
      </c>
      <c r="P962" s="22" t="s">
        <v>31217</v>
      </c>
      <c r="Q962" s="22" t="s">
        <v>31218</v>
      </c>
      <c r="R962" s="38">
        <v>0</v>
      </c>
    </row>
    <row r="963" spans="1:18" ht="12.75">
      <c r="A963" s="22" t="s">
        <v>60</v>
      </c>
      <c r="B963" s="22" t="s">
        <v>209</v>
      </c>
      <c r="C963" s="22" t="s">
        <v>63</v>
      </c>
      <c r="D963" s="22" t="s">
        <v>61</v>
      </c>
      <c r="E963" s="31">
        <v>43054.52920138889</v>
      </c>
      <c r="F963" s="22" t="s">
        <v>27445</v>
      </c>
      <c r="G963" s="22" t="s">
        <v>31219</v>
      </c>
      <c r="H963" s="22" t="s">
        <v>80</v>
      </c>
      <c r="I963" s="22" t="s">
        <v>448</v>
      </c>
      <c r="J963" s="37" t="s">
        <v>27447</v>
      </c>
      <c r="K963" s="37" t="s">
        <v>27448</v>
      </c>
      <c r="L963" s="37" t="s">
        <v>27448</v>
      </c>
      <c r="M963" s="37" t="s">
        <v>31220</v>
      </c>
      <c r="N963" s="37" t="s">
        <v>449</v>
      </c>
      <c r="O963" s="37" t="s">
        <v>450</v>
      </c>
      <c r="P963" s="22" t="s">
        <v>31221</v>
      </c>
      <c r="Q963" s="22" t="s">
        <v>31222</v>
      </c>
      <c r="R963" s="38">
        <v>0</v>
      </c>
    </row>
    <row r="964" spans="1:18" ht="12.75">
      <c r="A964" s="22" t="s">
        <v>60</v>
      </c>
      <c r="B964" s="22" t="s">
        <v>209</v>
      </c>
      <c r="C964" s="22" t="s">
        <v>63</v>
      </c>
      <c r="D964" s="22" t="s">
        <v>61</v>
      </c>
      <c r="E964" s="31">
        <v>43054.540983796294</v>
      </c>
      <c r="F964" s="22" t="s">
        <v>27445</v>
      </c>
      <c r="G964" s="22" t="s">
        <v>31223</v>
      </c>
      <c r="H964" s="22" t="s">
        <v>80</v>
      </c>
      <c r="I964" s="22" t="s">
        <v>4452</v>
      </c>
      <c r="J964" s="37" t="s">
        <v>27447</v>
      </c>
      <c r="K964" s="37" t="s">
        <v>27448</v>
      </c>
      <c r="L964" s="37" t="s">
        <v>27448</v>
      </c>
      <c r="M964" s="37" t="s">
        <v>31224</v>
      </c>
      <c r="N964" s="37" t="s">
        <v>1259</v>
      </c>
      <c r="O964" s="37" t="s">
        <v>1260</v>
      </c>
      <c r="P964" s="22" t="s">
        <v>31225</v>
      </c>
      <c r="Q964" s="22" t="s">
        <v>31226</v>
      </c>
      <c r="R964" s="38">
        <v>0</v>
      </c>
    </row>
    <row r="965" spans="1:18" ht="12.75">
      <c r="A965" s="22" t="s">
        <v>60</v>
      </c>
      <c r="B965" s="22" t="s">
        <v>209</v>
      </c>
      <c r="C965" s="22" t="s">
        <v>63</v>
      </c>
      <c r="D965" s="22" t="s">
        <v>61</v>
      </c>
      <c r="E965" s="31">
        <v>43054.55190972222</v>
      </c>
      <c r="F965" s="22" t="s">
        <v>27445</v>
      </c>
      <c r="G965" s="22" t="s">
        <v>31227</v>
      </c>
      <c r="H965" s="22" t="s">
        <v>80</v>
      </c>
      <c r="I965" s="22" t="s">
        <v>7906</v>
      </c>
      <c r="J965" s="37" t="s">
        <v>27447</v>
      </c>
      <c r="K965" s="37" t="s">
        <v>27448</v>
      </c>
      <c r="L965" s="37" t="s">
        <v>27448</v>
      </c>
      <c r="M965" s="37" t="s">
        <v>31228</v>
      </c>
      <c r="N965" s="37" t="s">
        <v>783</v>
      </c>
      <c r="O965" s="37" t="s">
        <v>784</v>
      </c>
      <c r="P965" s="22" t="s">
        <v>31229</v>
      </c>
      <c r="Q965" s="22" t="s">
        <v>31230</v>
      </c>
      <c r="R965" s="38">
        <v>0</v>
      </c>
    </row>
    <row r="966" spans="1:18" ht="12.75">
      <c r="A966" s="22" t="s">
        <v>60</v>
      </c>
      <c r="B966" s="22" t="s">
        <v>209</v>
      </c>
      <c r="C966" s="22" t="s">
        <v>63</v>
      </c>
      <c r="D966" s="22" t="s">
        <v>61</v>
      </c>
      <c r="E966" s="31">
        <v>43054.567245370366</v>
      </c>
      <c r="F966" s="22" t="s">
        <v>27445</v>
      </c>
      <c r="G966" s="22" t="s">
        <v>31231</v>
      </c>
      <c r="H966" s="22" t="s">
        <v>80</v>
      </c>
      <c r="I966" s="22" t="s">
        <v>9905</v>
      </c>
      <c r="J966" s="37" t="s">
        <v>27447</v>
      </c>
      <c r="K966" s="37" t="s">
        <v>27448</v>
      </c>
      <c r="L966" s="37" t="s">
        <v>27448</v>
      </c>
      <c r="M966" s="37" t="s">
        <v>31232</v>
      </c>
      <c r="N966" s="37" t="s">
        <v>9906</v>
      </c>
      <c r="O966" s="37" t="s">
        <v>9907</v>
      </c>
      <c r="P966" s="22" t="s">
        <v>31233</v>
      </c>
      <c r="Q966" s="22" t="s">
        <v>31234</v>
      </c>
      <c r="R966" s="38">
        <v>0</v>
      </c>
    </row>
    <row r="967" spans="1:18" ht="12.75">
      <c r="A967" s="22" t="s">
        <v>60</v>
      </c>
      <c r="B967" s="22" t="s">
        <v>209</v>
      </c>
      <c r="C967" s="22" t="s">
        <v>63</v>
      </c>
      <c r="D967" s="22" t="s">
        <v>61</v>
      </c>
      <c r="E967" s="31">
        <v>43054.577094907407</v>
      </c>
      <c r="F967" s="22" t="s">
        <v>27445</v>
      </c>
      <c r="G967" s="22" t="s">
        <v>31235</v>
      </c>
      <c r="H967" s="22" t="s">
        <v>80</v>
      </c>
      <c r="I967" s="22" t="s">
        <v>2152</v>
      </c>
      <c r="J967" s="37" t="s">
        <v>27447</v>
      </c>
      <c r="K967" s="37" t="s">
        <v>27448</v>
      </c>
      <c r="L967" s="37" t="s">
        <v>27448</v>
      </c>
      <c r="M967" s="37" t="s">
        <v>31236</v>
      </c>
      <c r="N967" s="37" t="s">
        <v>2013</v>
      </c>
      <c r="O967" s="37" t="s">
        <v>2014</v>
      </c>
      <c r="P967" s="22" t="s">
        <v>31237</v>
      </c>
      <c r="Q967" s="22" t="s">
        <v>31238</v>
      </c>
      <c r="R967" s="38">
        <v>0</v>
      </c>
    </row>
    <row r="968" spans="1:18" ht="12.75">
      <c r="A968" s="22" t="s">
        <v>60</v>
      </c>
      <c r="B968" s="22" t="s">
        <v>209</v>
      </c>
      <c r="C968" s="22" t="s">
        <v>63</v>
      </c>
      <c r="D968" s="22" t="s">
        <v>61</v>
      </c>
      <c r="E968" s="31">
        <v>43054.597581018519</v>
      </c>
      <c r="F968" s="22" t="s">
        <v>27445</v>
      </c>
      <c r="G968" s="22" t="s">
        <v>31239</v>
      </c>
      <c r="H968" s="22" t="s">
        <v>80</v>
      </c>
      <c r="I968" s="22" t="s">
        <v>6144</v>
      </c>
      <c r="J968" s="37" t="s">
        <v>27447</v>
      </c>
      <c r="K968" s="37" t="s">
        <v>27448</v>
      </c>
      <c r="L968" s="37" t="s">
        <v>27448</v>
      </c>
      <c r="M968" s="37" t="s">
        <v>31240</v>
      </c>
      <c r="N968" s="37" t="s">
        <v>6145</v>
      </c>
      <c r="O968" s="37" t="s">
        <v>6146</v>
      </c>
      <c r="P968" s="22" t="s">
        <v>31241</v>
      </c>
      <c r="Q968" s="22" t="s">
        <v>31242</v>
      </c>
      <c r="R968" s="38">
        <v>0</v>
      </c>
    </row>
    <row r="969" spans="1:18" ht="12.75">
      <c r="A969" s="22" t="s">
        <v>60</v>
      </c>
      <c r="B969" s="22" t="s">
        <v>209</v>
      </c>
      <c r="C969" s="22" t="s">
        <v>63</v>
      </c>
      <c r="D969" s="22" t="s">
        <v>61</v>
      </c>
      <c r="E969" s="31">
        <v>43054.599953703699</v>
      </c>
      <c r="F969" s="22" t="s">
        <v>27445</v>
      </c>
      <c r="G969" s="22" t="s">
        <v>31243</v>
      </c>
      <c r="H969" s="22" t="s">
        <v>80</v>
      </c>
      <c r="I969" s="22" t="s">
        <v>9775</v>
      </c>
      <c r="J969" s="37" t="s">
        <v>27447</v>
      </c>
      <c r="K969" s="37" t="s">
        <v>27448</v>
      </c>
      <c r="L969" s="37" t="s">
        <v>27448</v>
      </c>
      <c r="M969" s="37" t="s">
        <v>31244</v>
      </c>
      <c r="N969" s="37" t="s">
        <v>1259</v>
      </c>
      <c r="O969" s="37" t="s">
        <v>1260</v>
      </c>
      <c r="P969" s="22" t="s">
        <v>31245</v>
      </c>
      <c r="Q969" s="22" t="s">
        <v>31246</v>
      </c>
      <c r="R969" s="38">
        <v>0</v>
      </c>
    </row>
    <row r="970" spans="1:18" ht="12.75">
      <c r="A970" s="22" t="s">
        <v>60</v>
      </c>
      <c r="B970" s="22" t="s">
        <v>209</v>
      </c>
      <c r="C970" s="22" t="s">
        <v>63</v>
      </c>
      <c r="D970" s="22" t="s">
        <v>61</v>
      </c>
      <c r="E970" s="31">
        <v>43054.602650462963</v>
      </c>
      <c r="F970" s="22" t="s">
        <v>27445</v>
      </c>
      <c r="G970" s="22" t="s">
        <v>31247</v>
      </c>
      <c r="H970" s="22" t="s">
        <v>80</v>
      </c>
      <c r="I970" s="22" t="s">
        <v>11563</v>
      </c>
      <c r="J970" s="37" t="s">
        <v>27447</v>
      </c>
      <c r="K970" s="37" t="s">
        <v>27448</v>
      </c>
      <c r="L970" s="37" t="s">
        <v>27448</v>
      </c>
      <c r="M970" s="37" t="s">
        <v>31248</v>
      </c>
      <c r="N970" s="37" t="s">
        <v>8158</v>
      </c>
      <c r="O970" s="37" t="s">
        <v>8159</v>
      </c>
      <c r="P970" s="22" t="s">
        <v>31249</v>
      </c>
      <c r="Q970" s="22" t="s">
        <v>31250</v>
      </c>
      <c r="R970" s="38">
        <v>0</v>
      </c>
    </row>
    <row r="971" spans="1:18" ht="12.75">
      <c r="A971" s="22" t="s">
        <v>60</v>
      </c>
      <c r="B971" s="22" t="s">
        <v>209</v>
      </c>
      <c r="C971" s="22" t="s">
        <v>63</v>
      </c>
      <c r="D971" s="22" t="s">
        <v>61</v>
      </c>
      <c r="E971" s="31">
        <v>43054.604467592588</v>
      </c>
      <c r="F971" s="22" t="s">
        <v>27445</v>
      </c>
      <c r="G971" s="22" t="s">
        <v>31251</v>
      </c>
      <c r="H971" s="22" t="s">
        <v>80</v>
      </c>
      <c r="I971" s="22" t="s">
        <v>31252</v>
      </c>
      <c r="J971" s="37" t="s">
        <v>27447</v>
      </c>
      <c r="K971" s="37" t="s">
        <v>27448</v>
      </c>
      <c r="L971" s="37" t="s">
        <v>27448</v>
      </c>
      <c r="M971" s="37" t="s">
        <v>31253</v>
      </c>
      <c r="N971" s="37" t="s">
        <v>3423</v>
      </c>
      <c r="O971" s="37" t="s">
        <v>3424</v>
      </c>
      <c r="P971" s="22" t="s">
        <v>30073</v>
      </c>
      <c r="Q971" s="22" t="s">
        <v>31254</v>
      </c>
      <c r="R971" s="38">
        <v>0</v>
      </c>
    </row>
    <row r="972" spans="1:18" ht="12.75">
      <c r="A972" s="22" t="s">
        <v>60</v>
      </c>
      <c r="B972" s="22" t="s">
        <v>209</v>
      </c>
      <c r="C972" s="22" t="s">
        <v>63</v>
      </c>
      <c r="D972" s="22" t="s">
        <v>61</v>
      </c>
      <c r="E972" s="31">
        <v>43054.606539351851</v>
      </c>
      <c r="F972" s="22" t="s">
        <v>27445</v>
      </c>
      <c r="G972" s="22" t="s">
        <v>31255</v>
      </c>
      <c r="H972" s="22" t="s">
        <v>80</v>
      </c>
      <c r="I972" s="22" t="s">
        <v>5339</v>
      </c>
      <c r="J972" s="37" t="s">
        <v>27447</v>
      </c>
      <c r="K972" s="37" t="s">
        <v>27448</v>
      </c>
      <c r="L972" s="37" t="s">
        <v>27448</v>
      </c>
      <c r="M972" s="37" t="s">
        <v>31256</v>
      </c>
      <c r="N972" s="37" t="s">
        <v>3423</v>
      </c>
      <c r="O972" s="37" t="s">
        <v>3424</v>
      </c>
      <c r="P972" s="22" t="s">
        <v>30073</v>
      </c>
      <c r="Q972" s="22" t="s">
        <v>31254</v>
      </c>
      <c r="R972" s="38">
        <v>0</v>
      </c>
    </row>
    <row r="973" spans="1:18" ht="12.75">
      <c r="A973" s="22" t="s">
        <v>60</v>
      </c>
      <c r="B973" s="22" t="s">
        <v>209</v>
      </c>
      <c r="C973" s="22" t="s">
        <v>63</v>
      </c>
      <c r="D973" s="22" t="s">
        <v>61</v>
      </c>
      <c r="E973" s="31">
        <v>43054.609166666662</v>
      </c>
      <c r="F973" s="22" t="s">
        <v>27445</v>
      </c>
      <c r="G973" s="22" t="s">
        <v>31257</v>
      </c>
      <c r="H973" s="22" t="s">
        <v>80</v>
      </c>
      <c r="I973" s="22" t="s">
        <v>8704</v>
      </c>
      <c r="J973" s="37" t="s">
        <v>27447</v>
      </c>
      <c r="K973" s="37" t="s">
        <v>27448</v>
      </c>
      <c r="L973" s="37" t="s">
        <v>27448</v>
      </c>
      <c r="M973" s="37" t="s">
        <v>31258</v>
      </c>
      <c r="N973" s="37" t="s">
        <v>8705</v>
      </c>
      <c r="O973" s="37" t="s">
        <v>8706</v>
      </c>
      <c r="P973" s="22" t="s">
        <v>31259</v>
      </c>
      <c r="Q973" s="22" t="s">
        <v>31260</v>
      </c>
      <c r="R973" s="38">
        <v>0</v>
      </c>
    </row>
    <row r="974" spans="1:18" ht="12.75">
      <c r="A974" s="22" t="s">
        <v>60</v>
      </c>
      <c r="B974" s="22" t="s">
        <v>209</v>
      </c>
      <c r="C974" s="22" t="s">
        <v>63</v>
      </c>
      <c r="D974" s="22" t="s">
        <v>61</v>
      </c>
      <c r="E974" s="31">
        <v>43054.611759259256</v>
      </c>
      <c r="F974" s="22" t="s">
        <v>27445</v>
      </c>
      <c r="G974" s="22" t="s">
        <v>31261</v>
      </c>
      <c r="H974" s="22" t="s">
        <v>80</v>
      </c>
      <c r="I974" s="22" t="s">
        <v>6352</v>
      </c>
      <c r="J974" s="37" t="s">
        <v>27447</v>
      </c>
      <c r="K974" s="37" t="s">
        <v>27448</v>
      </c>
      <c r="L974" s="37" t="s">
        <v>27448</v>
      </c>
      <c r="M974" s="37" t="s">
        <v>31262</v>
      </c>
      <c r="N974" s="37" t="s">
        <v>398</v>
      </c>
      <c r="O974" s="37" t="s">
        <v>399</v>
      </c>
      <c r="P974" s="22" t="s">
        <v>31263</v>
      </c>
      <c r="Q974" s="22" t="s">
        <v>31264</v>
      </c>
      <c r="R974" s="38">
        <v>0</v>
      </c>
    </row>
    <row r="975" spans="1:18" ht="12.75">
      <c r="A975" s="22" t="s">
        <v>60</v>
      </c>
      <c r="B975" s="22" t="s">
        <v>209</v>
      </c>
      <c r="C975" s="22" t="s">
        <v>63</v>
      </c>
      <c r="D975" s="22" t="s">
        <v>61</v>
      </c>
      <c r="E975" s="31">
        <v>43054.62195601852</v>
      </c>
      <c r="F975" s="22" t="s">
        <v>27445</v>
      </c>
      <c r="G975" s="22" t="s">
        <v>31265</v>
      </c>
      <c r="H975" s="22" t="s">
        <v>80</v>
      </c>
      <c r="I975" s="22" t="s">
        <v>2682</v>
      </c>
      <c r="J975" s="37" t="s">
        <v>27447</v>
      </c>
      <c r="K975" s="37" t="s">
        <v>27448</v>
      </c>
      <c r="L975" s="37" t="s">
        <v>27448</v>
      </c>
      <c r="M975" s="37" t="s">
        <v>31266</v>
      </c>
      <c r="N975" s="37" t="s">
        <v>2683</v>
      </c>
      <c r="O975" s="37" t="s">
        <v>2684</v>
      </c>
      <c r="P975" s="22" t="s">
        <v>31267</v>
      </c>
      <c r="Q975" s="22" t="s">
        <v>31268</v>
      </c>
      <c r="R975" s="38">
        <v>0</v>
      </c>
    </row>
    <row r="976" spans="1:18" ht="12.75">
      <c r="A976" s="22" t="s">
        <v>60</v>
      </c>
      <c r="B976" s="22" t="s">
        <v>209</v>
      </c>
      <c r="C976" s="22" t="s">
        <v>63</v>
      </c>
      <c r="D976" s="22" t="s">
        <v>61</v>
      </c>
      <c r="E976" s="31">
        <v>43054.624502314815</v>
      </c>
      <c r="F976" s="22" t="s">
        <v>27445</v>
      </c>
      <c r="G976" s="22" t="s">
        <v>31269</v>
      </c>
      <c r="H976" s="22" t="s">
        <v>80</v>
      </c>
      <c r="I976" s="22" t="s">
        <v>2002</v>
      </c>
      <c r="J976" s="37" t="s">
        <v>27447</v>
      </c>
      <c r="K976" s="37" t="s">
        <v>27448</v>
      </c>
      <c r="L976" s="37" t="s">
        <v>27448</v>
      </c>
      <c r="M976" s="37" t="s">
        <v>31270</v>
      </c>
      <c r="N976" s="37" t="s">
        <v>2003</v>
      </c>
      <c r="O976" s="37" t="s">
        <v>2004</v>
      </c>
      <c r="P976" s="22" t="s">
        <v>31271</v>
      </c>
      <c r="Q976" s="22" t="s">
        <v>31272</v>
      </c>
      <c r="R976" s="38">
        <v>0</v>
      </c>
    </row>
    <row r="977" spans="1:18" ht="12.75">
      <c r="A977" s="22" t="s">
        <v>60</v>
      </c>
      <c r="B977" s="22" t="s">
        <v>209</v>
      </c>
      <c r="C977" s="22" t="s">
        <v>63</v>
      </c>
      <c r="D977" s="22" t="s">
        <v>61</v>
      </c>
      <c r="E977" s="31">
        <v>43054.631539351853</v>
      </c>
      <c r="F977" s="22" t="s">
        <v>27445</v>
      </c>
      <c r="G977" s="22" t="s">
        <v>31273</v>
      </c>
      <c r="H977" s="22" t="s">
        <v>80</v>
      </c>
      <c r="I977" s="22" t="s">
        <v>3681</v>
      </c>
      <c r="J977" s="37" t="s">
        <v>27447</v>
      </c>
      <c r="K977" s="37" t="s">
        <v>27448</v>
      </c>
      <c r="L977" s="37" t="s">
        <v>27448</v>
      </c>
      <c r="M977" s="37" t="s">
        <v>31274</v>
      </c>
      <c r="N977" s="37" t="s">
        <v>584</v>
      </c>
      <c r="O977" s="37" t="s">
        <v>585</v>
      </c>
      <c r="P977" s="22" t="s">
        <v>31275</v>
      </c>
      <c r="Q977" s="22" t="s">
        <v>31276</v>
      </c>
      <c r="R977" s="38">
        <v>0</v>
      </c>
    </row>
    <row r="978" spans="1:18" ht="12.75">
      <c r="A978" s="22" t="s">
        <v>60</v>
      </c>
      <c r="B978" s="22" t="s">
        <v>209</v>
      </c>
      <c r="C978" s="22" t="s">
        <v>63</v>
      </c>
      <c r="D978" s="22" t="s">
        <v>61</v>
      </c>
      <c r="E978" s="31">
        <v>43054.647673611107</v>
      </c>
      <c r="F978" s="22" t="s">
        <v>27445</v>
      </c>
      <c r="G978" s="22" t="s">
        <v>31277</v>
      </c>
      <c r="H978" s="22" t="s">
        <v>80</v>
      </c>
      <c r="I978" s="22" t="s">
        <v>4151</v>
      </c>
      <c r="J978" s="37" t="s">
        <v>27447</v>
      </c>
      <c r="K978" s="37" t="s">
        <v>27448</v>
      </c>
      <c r="L978" s="37" t="s">
        <v>27448</v>
      </c>
      <c r="M978" s="37" t="s">
        <v>31278</v>
      </c>
      <c r="N978" s="37" t="s">
        <v>4152</v>
      </c>
      <c r="O978" s="37" t="s">
        <v>4153</v>
      </c>
      <c r="P978" s="22" t="s">
        <v>31279</v>
      </c>
      <c r="Q978" s="22" t="s">
        <v>31280</v>
      </c>
      <c r="R978" s="38">
        <v>0</v>
      </c>
    </row>
    <row r="979" spans="1:18" ht="12.75">
      <c r="A979" s="22" t="s">
        <v>60</v>
      </c>
      <c r="B979" s="22" t="s">
        <v>209</v>
      </c>
      <c r="C979" s="22" t="s">
        <v>63</v>
      </c>
      <c r="D979" s="22" t="s">
        <v>61</v>
      </c>
      <c r="E979" s="31">
        <v>43054.657395833332</v>
      </c>
      <c r="F979" s="22" t="s">
        <v>27445</v>
      </c>
      <c r="G979" s="22" t="s">
        <v>31281</v>
      </c>
      <c r="H979" s="22" t="s">
        <v>80</v>
      </c>
      <c r="I979" s="22" t="s">
        <v>11650</v>
      </c>
      <c r="J979" s="37" t="s">
        <v>27447</v>
      </c>
      <c r="K979" s="37" t="s">
        <v>27448</v>
      </c>
      <c r="L979" s="37" t="s">
        <v>27448</v>
      </c>
      <c r="M979" s="37" t="s">
        <v>31282</v>
      </c>
      <c r="N979" s="37" t="s">
        <v>11651</v>
      </c>
      <c r="O979" s="37" t="s">
        <v>11652</v>
      </c>
      <c r="P979" s="22" t="s">
        <v>31283</v>
      </c>
      <c r="Q979" s="22" t="s">
        <v>31284</v>
      </c>
      <c r="R979" s="38">
        <v>0</v>
      </c>
    </row>
    <row r="980" spans="1:18" ht="12.75">
      <c r="A980" s="22" t="s">
        <v>60</v>
      </c>
      <c r="B980" s="22" t="s">
        <v>209</v>
      </c>
      <c r="C980" s="22" t="s">
        <v>63</v>
      </c>
      <c r="D980" s="22" t="s">
        <v>61</v>
      </c>
      <c r="E980" s="31">
        <v>43054.666168981479</v>
      </c>
      <c r="F980" s="22" t="s">
        <v>27445</v>
      </c>
      <c r="G980" s="22" t="s">
        <v>31285</v>
      </c>
      <c r="H980" s="22" t="s">
        <v>80</v>
      </c>
      <c r="I980" s="22" t="s">
        <v>3350</v>
      </c>
      <c r="J980" s="37" t="s">
        <v>27447</v>
      </c>
      <c r="K980" s="37" t="s">
        <v>27448</v>
      </c>
      <c r="L980" s="37" t="s">
        <v>27448</v>
      </c>
      <c r="M980" s="37" t="s">
        <v>31286</v>
      </c>
      <c r="N980" s="37" t="s">
        <v>1729</v>
      </c>
      <c r="O980" s="37" t="s">
        <v>1730</v>
      </c>
      <c r="P980" s="22" t="s">
        <v>31287</v>
      </c>
      <c r="Q980" s="22" t="s">
        <v>31288</v>
      </c>
      <c r="R980" s="38">
        <v>0</v>
      </c>
    </row>
    <row r="981" spans="1:18" ht="12.75">
      <c r="A981" s="22" t="s">
        <v>60</v>
      </c>
      <c r="B981" s="22" t="s">
        <v>209</v>
      </c>
      <c r="C981" s="22" t="s">
        <v>63</v>
      </c>
      <c r="D981" s="22" t="s">
        <v>61</v>
      </c>
      <c r="E981" s="31">
        <v>43054.670995370368</v>
      </c>
      <c r="F981" s="22" t="s">
        <v>27445</v>
      </c>
      <c r="G981" s="22" t="s">
        <v>31289</v>
      </c>
      <c r="H981" s="22" t="s">
        <v>80</v>
      </c>
      <c r="I981" s="22" t="s">
        <v>11677</v>
      </c>
      <c r="J981" s="37" t="s">
        <v>27447</v>
      </c>
      <c r="K981" s="37" t="s">
        <v>27448</v>
      </c>
      <c r="L981" s="37" t="s">
        <v>27448</v>
      </c>
      <c r="M981" s="37" t="s">
        <v>31290</v>
      </c>
      <c r="N981" s="37" t="s">
        <v>11678</v>
      </c>
      <c r="O981" s="37" t="s">
        <v>11679</v>
      </c>
      <c r="P981" s="22" t="s">
        <v>31209</v>
      </c>
      <c r="Q981" s="22" t="s">
        <v>31210</v>
      </c>
      <c r="R981" s="38">
        <v>0</v>
      </c>
    </row>
    <row r="982" spans="1:18" ht="12.75">
      <c r="A982" s="22" t="s">
        <v>60</v>
      </c>
      <c r="B982" s="22" t="s">
        <v>209</v>
      </c>
      <c r="C982" s="22" t="s">
        <v>63</v>
      </c>
      <c r="D982" s="22" t="s">
        <v>61</v>
      </c>
      <c r="E982" s="31">
        <v>43054.678807870368</v>
      </c>
      <c r="F982" s="22" t="s">
        <v>27445</v>
      </c>
      <c r="G982" s="22" t="s">
        <v>31291</v>
      </c>
      <c r="H982" s="22" t="s">
        <v>80</v>
      </c>
      <c r="I982" s="22" t="s">
        <v>8325</v>
      </c>
      <c r="J982" s="37" t="s">
        <v>27447</v>
      </c>
      <c r="K982" s="37" t="s">
        <v>27448</v>
      </c>
      <c r="L982" s="37" t="s">
        <v>27448</v>
      </c>
      <c r="M982" s="37" t="s">
        <v>31292</v>
      </c>
      <c r="N982" s="37" t="s">
        <v>245</v>
      </c>
      <c r="O982" s="37" t="s">
        <v>246</v>
      </c>
      <c r="P982" s="22" t="s">
        <v>31293</v>
      </c>
      <c r="Q982" s="22" t="s">
        <v>31294</v>
      </c>
      <c r="R982" s="38">
        <v>0</v>
      </c>
    </row>
    <row r="983" spans="1:18" ht="12.75">
      <c r="A983" s="22" t="s">
        <v>60</v>
      </c>
      <c r="B983" s="22" t="s">
        <v>209</v>
      </c>
      <c r="C983" s="22" t="s">
        <v>63</v>
      </c>
      <c r="D983" s="22" t="s">
        <v>61</v>
      </c>
      <c r="E983" s="31">
        <v>43054.684108796297</v>
      </c>
      <c r="F983" s="22" t="s">
        <v>27445</v>
      </c>
      <c r="G983" s="22" t="s">
        <v>31295</v>
      </c>
      <c r="H983" s="22" t="s">
        <v>80</v>
      </c>
      <c r="I983" s="22" t="s">
        <v>31296</v>
      </c>
      <c r="J983" s="37" t="s">
        <v>27447</v>
      </c>
      <c r="K983" s="37" t="s">
        <v>27448</v>
      </c>
      <c r="L983" s="37" t="s">
        <v>27448</v>
      </c>
      <c r="M983" s="37" t="s">
        <v>31297</v>
      </c>
      <c r="N983" s="37" t="s">
        <v>2559</v>
      </c>
      <c r="O983" s="37" t="s">
        <v>2560</v>
      </c>
      <c r="P983" s="22" t="s">
        <v>31298</v>
      </c>
      <c r="Q983" s="22" t="s">
        <v>31299</v>
      </c>
      <c r="R983" s="38">
        <v>0</v>
      </c>
    </row>
    <row r="984" spans="1:18" ht="12.75">
      <c r="A984" s="22" t="s">
        <v>60</v>
      </c>
      <c r="B984" s="22" t="s">
        <v>209</v>
      </c>
      <c r="C984" s="22" t="s">
        <v>63</v>
      </c>
      <c r="D984" s="22" t="s">
        <v>61</v>
      </c>
      <c r="E984" s="31">
        <v>43054.690844907404</v>
      </c>
      <c r="F984" s="22" t="s">
        <v>27445</v>
      </c>
      <c r="G984" s="22" t="s">
        <v>31300</v>
      </c>
      <c r="H984" s="22" t="s">
        <v>80</v>
      </c>
      <c r="I984" s="22" t="s">
        <v>5521</v>
      </c>
      <c r="J984" s="37" t="s">
        <v>27447</v>
      </c>
      <c r="K984" s="37" t="s">
        <v>27448</v>
      </c>
      <c r="L984" s="37" t="s">
        <v>27448</v>
      </c>
      <c r="M984" s="37" t="s">
        <v>31301</v>
      </c>
      <c r="N984" s="37" t="s">
        <v>5522</v>
      </c>
      <c r="O984" s="37" t="s">
        <v>5523</v>
      </c>
      <c r="P984" s="22" t="s">
        <v>31302</v>
      </c>
      <c r="Q984" s="22" t="s">
        <v>31303</v>
      </c>
      <c r="R984" s="38">
        <v>0</v>
      </c>
    </row>
    <row r="985" spans="1:18" ht="12.75">
      <c r="A985" s="22" t="s">
        <v>60</v>
      </c>
      <c r="B985" s="22" t="s">
        <v>209</v>
      </c>
      <c r="C985" s="22" t="s">
        <v>63</v>
      </c>
      <c r="D985" s="22" t="s">
        <v>61</v>
      </c>
      <c r="E985" s="31">
        <v>43054.700289351851</v>
      </c>
      <c r="F985" s="22" t="s">
        <v>27445</v>
      </c>
      <c r="G985" s="22" t="s">
        <v>31304</v>
      </c>
      <c r="H985" s="22" t="s">
        <v>80</v>
      </c>
      <c r="I985" s="22" t="s">
        <v>8333</v>
      </c>
      <c r="J985" s="37" t="s">
        <v>27447</v>
      </c>
      <c r="K985" s="37" t="s">
        <v>27448</v>
      </c>
      <c r="L985" s="37" t="s">
        <v>27448</v>
      </c>
      <c r="M985" s="37" t="s">
        <v>31305</v>
      </c>
      <c r="N985" s="37" t="s">
        <v>584</v>
      </c>
      <c r="O985" s="37" t="s">
        <v>585</v>
      </c>
      <c r="P985" s="22" t="s">
        <v>31306</v>
      </c>
      <c r="Q985" s="22" t="s">
        <v>31307</v>
      </c>
      <c r="R985" s="38">
        <v>0</v>
      </c>
    </row>
    <row r="986" spans="1:18" ht="12.75">
      <c r="A986" s="22" t="s">
        <v>60</v>
      </c>
      <c r="B986" s="22" t="s">
        <v>209</v>
      </c>
      <c r="C986" s="22" t="s">
        <v>63</v>
      </c>
      <c r="D986" s="22" t="s">
        <v>61</v>
      </c>
      <c r="E986" s="31">
        <v>43054.710625</v>
      </c>
      <c r="F986" s="22" t="s">
        <v>27445</v>
      </c>
      <c r="G986" s="22" t="s">
        <v>31308</v>
      </c>
      <c r="H986" s="22" t="s">
        <v>80</v>
      </c>
      <c r="I986" s="22" t="s">
        <v>6142</v>
      </c>
      <c r="J986" s="37" t="s">
        <v>27447</v>
      </c>
      <c r="K986" s="37" t="s">
        <v>27448</v>
      </c>
      <c r="L986" s="37" t="s">
        <v>27448</v>
      </c>
      <c r="M986" s="37" t="s">
        <v>31309</v>
      </c>
      <c r="N986" s="37" t="s">
        <v>4312</v>
      </c>
      <c r="O986" s="37" t="s">
        <v>4313</v>
      </c>
      <c r="P986" s="22" t="s">
        <v>31310</v>
      </c>
      <c r="Q986" s="22" t="s">
        <v>31311</v>
      </c>
      <c r="R986" s="38">
        <v>0</v>
      </c>
    </row>
    <row r="987" spans="1:18" ht="12.75">
      <c r="A987" s="22" t="s">
        <v>60</v>
      </c>
      <c r="B987" s="22" t="s">
        <v>209</v>
      </c>
      <c r="C987" s="22" t="s">
        <v>63</v>
      </c>
      <c r="D987" s="22" t="s">
        <v>61</v>
      </c>
      <c r="E987" s="31">
        <v>43054.715115740742</v>
      </c>
      <c r="F987" s="22" t="s">
        <v>27445</v>
      </c>
      <c r="G987" s="22" t="s">
        <v>31312</v>
      </c>
      <c r="H987" s="22" t="s">
        <v>80</v>
      </c>
      <c r="I987" s="22" t="s">
        <v>31313</v>
      </c>
      <c r="J987" s="37" t="s">
        <v>27447</v>
      </c>
      <c r="K987" s="37" t="s">
        <v>27448</v>
      </c>
      <c r="L987" s="37" t="s">
        <v>27448</v>
      </c>
      <c r="M987" s="37" t="s">
        <v>31314</v>
      </c>
      <c r="N987" s="37" t="s">
        <v>1078</v>
      </c>
      <c r="O987" s="37" t="s">
        <v>1079</v>
      </c>
      <c r="P987" s="22" t="s">
        <v>31315</v>
      </c>
      <c r="Q987" s="22" t="s">
        <v>31316</v>
      </c>
      <c r="R987" s="38">
        <v>0</v>
      </c>
    </row>
    <row r="988" spans="1:18" ht="12.75">
      <c r="A988" s="22" t="s">
        <v>60</v>
      </c>
      <c r="B988" s="22" t="s">
        <v>209</v>
      </c>
      <c r="C988" s="22" t="s">
        <v>63</v>
      </c>
      <c r="D988" s="22" t="s">
        <v>61</v>
      </c>
      <c r="E988" s="31">
        <v>43054.721006944441</v>
      </c>
      <c r="F988" s="22" t="s">
        <v>27445</v>
      </c>
      <c r="G988" s="22" t="s">
        <v>31317</v>
      </c>
      <c r="H988" s="22" t="s">
        <v>80</v>
      </c>
      <c r="I988" s="22" t="s">
        <v>6023</v>
      </c>
      <c r="J988" s="37" t="s">
        <v>27447</v>
      </c>
      <c r="K988" s="37" t="s">
        <v>27448</v>
      </c>
      <c r="L988" s="37" t="s">
        <v>27448</v>
      </c>
      <c r="M988" s="37" t="s">
        <v>31318</v>
      </c>
      <c r="N988" s="37" t="s">
        <v>2081</v>
      </c>
      <c r="O988" s="37" t="s">
        <v>2082</v>
      </c>
      <c r="P988" s="22" t="s">
        <v>31319</v>
      </c>
      <c r="Q988" s="22" t="s">
        <v>31320</v>
      </c>
      <c r="R988" s="38">
        <v>0</v>
      </c>
    </row>
    <row r="989" spans="1:18" ht="12.75">
      <c r="A989" s="22" t="s">
        <v>60</v>
      </c>
      <c r="B989" s="22" t="s">
        <v>209</v>
      </c>
      <c r="C989" s="22" t="s">
        <v>63</v>
      </c>
      <c r="D989" s="22" t="s">
        <v>61</v>
      </c>
      <c r="E989" s="31">
        <v>43054.737187499995</v>
      </c>
      <c r="F989" s="22" t="s">
        <v>27445</v>
      </c>
      <c r="G989" s="22" t="s">
        <v>31321</v>
      </c>
      <c r="H989" s="22" t="s">
        <v>80</v>
      </c>
      <c r="I989" s="22" t="s">
        <v>8265</v>
      </c>
      <c r="J989" s="37" t="s">
        <v>27447</v>
      </c>
      <c r="K989" s="37" t="s">
        <v>27448</v>
      </c>
      <c r="L989" s="37" t="s">
        <v>27448</v>
      </c>
      <c r="M989" s="37" t="s">
        <v>31322</v>
      </c>
      <c r="N989" s="37" t="s">
        <v>1000</v>
      </c>
      <c r="O989" s="37" t="s">
        <v>1001</v>
      </c>
      <c r="P989" s="22" t="s">
        <v>31323</v>
      </c>
      <c r="Q989" s="22" t="s">
        <v>31324</v>
      </c>
      <c r="R989" s="38">
        <v>0</v>
      </c>
    </row>
    <row r="990" spans="1:18" ht="12.75">
      <c r="A990" s="22" t="s">
        <v>60</v>
      </c>
      <c r="B990" s="22" t="s">
        <v>209</v>
      </c>
      <c r="C990" s="22" t="s">
        <v>63</v>
      </c>
      <c r="D990" s="22" t="s">
        <v>61</v>
      </c>
      <c r="E990" s="31">
        <v>43054.759050925924</v>
      </c>
      <c r="F990" s="22" t="s">
        <v>27445</v>
      </c>
      <c r="G990" s="22" t="s">
        <v>31325</v>
      </c>
      <c r="H990" s="22" t="s">
        <v>80</v>
      </c>
      <c r="I990" s="22" t="s">
        <v>4444</v>
      </c>
      <c r="J990" s="37" t="s">
        <v>27447</v>
      </c>
      <c r="K990" s="37" t="s">
        <v>27448</v>
      </c>
      <c r="L990" s="37" t="s">
        <v>27448</v>
      </c>
      <c r="M990" s="37" t="s">
        <v>31326</v>
      </c>
      <c r="N990" s="37" t="s">
        <v>806</v>
      </c>
      <c r="O990" s="37" t="s">
        <v>807</v>
      </c>
      <c r="P990" s="22" t="s">
        <v>31327</v>
      </c>
      <c r="Q990" s="22" t="s">
        <v>31328</v>
      </c>
      <c r="R990" s="38">
        <v>0</v>
      </c>
    </row>
    <row r="991" spans="1:18" ht="12.75">
      <c r="A991" s="22" t="s">
        <v>60</v>
      </c>
      <c r="B991" s="22" t="s">
        <v>209</v>
      </c>
      <c r="C991" s="22" t="s">
        <v>63</v>
      </c>
      <c r="D991" s="22" t="s">
        <v>61</v>
      </c>
      <c r="E991" s="31">
        <v>43055.371273148143</v>
      </c>
      <c r="F991" s="22" t="s">
        <v>27445</v>
      </c>
      <c r="G991" s="22" t="s">
        <v>31329</v>
      </c>
      <c r="H991" s="22" t="s">
        <v>80</v>
      </c>
      <c r="I991" s="22" t="s">
        <v>8933</v>
      </c>
      <c r="J991" s="37" t="s">
        <v>27447</v>
      </c>
      <c r="K991" s="37" t="s">
        <v>27448</v>
      </c>
      <c r="L991" s="37" t="s">
        <v>27448</v>
      </c>
      <c r="M991" s="37" t="s">
        <v>31330</v>
      </c>
      <c r="N991" s="37" t="s">
        <v>279</v>
      </c>
      <c r="O991" s="37" t="s">
        <v>280</v>
      </c>
      <c r="P991" s="22" t="s">
        <v>31331</v>
      </c>
      <c r="Q991" s="22" t="s">
        <v>31332</v>
      </c>
      <c r="R991" s="38">
        <v>0</v>
      </c>
    </row>
    <row r="992" spans="1:18" ht="12.75">
      <c r="A992" s="22" t="s">
        <v>60</v>
      </c>
      <c r="B992" s="22" t="s">
        <v>209</v>
      </c>
      <c r="C992" s="22" t="s">
        <v>63</v>
      </c>
      <c r="D992" s="22" t="s">
        <v>61</v>
      </c>
      <c r="E992" s="31">
        <v>43055.440208333333</v>
      </c>
      <c r="F992" s="22" t="s">
        <v>27445</v>
      </c>
      <c r="G992" s="22" t="s">
        <v>31333</v>
      </c>
      <c r="H992" s="22" t="s">
        <v>80</v>
      </c>
      <c r="I992" s="22" t="s">
        <v>31334</v>
      </c>
      <c r="J992" s="37" t="s">
        <v>27447</v>
      </c>
      <c r="K992" s="37" t="s">
        <v>27448</v>
      </c>
      <c r="L992" s="37" t="s">
        <v>27448</v>
      </c>
      <c r="M992" s="37" t="s">
        <v>31335</v>
      </c>
      <c r="N992" s="37" t="s">
        <v>5110</v>
      </c>
      <c r="O992" s="37" t="s">
        <v>5111</v>
      </c>
      <c r="P992" s="22" t="s">
        <v>31336</v>
      </c>
      <c r="Q992" s="22" t="s">
        <v>31337</v>
      </c>
      <c r="R992" s="38">
        <v>0</v>
      </c>
    </row>
    <row r="993" spans="1:18" ht="12.75">
      <c r="A993" s="22" t="s">
        <v>60</v>
      </c>
      <c r="B993" s="22" t="s">
        <v>209</v>
      </c>
      <c r="C993" s="22" t="s">
        <v>63</v>
      </c>
      <c r="D993" s="22" t="s">
        <v>61</v>
      </c>
      <c r="E993" s="31">
        <v>43055.442824074074</v>
      </c>
      <c r="F993" s="22" t="s">
        <v>27445</v>
      </c>
      <c r="G993" s="22" t="s">
        <v>31338</v>
      </c>
      <c r="H993" s="22" t="s">
        <v>80</v>
      </c>
      <c r="I993" s="22" t="s">
        <v>31339</v>
      </c>
      <c r="J993" s="37" t="s">
        <v>27447</v>
      </c>
      <c r="K993" s="37" t="s">
        <v>27448</v>
      </c>
      <c r="L993" s="37" t="s">
        <v>27448</v>
      </c>
      <c r="M993" s="37" t="s">
        <v>31340</v>
      </c>
      <c r="N993" s="37" t="s">
        <v>271</v>
      </c>
      <c r="O993" s="37" t="s">
        <v>272</v>
      </c>
      <c r="P993" s="22" t="s">
        <v>31341</v>
      </c>
      <c r="Q993" s="22" t="s">
        <v>31342</v>
      </c>
      <c r="R993" s="38">
        <v>0</v>
      </c>
    </row>
    <row r="994" spans="1:18" ht="12.75">
      <c r="A994" s="22" t="s">
        <v>60</v>
      </c>
      <c r="B994" s="22" t="s">
        <v>209</v>
      </c>
      <c r="C994" s="22" t="s">
        <v>63</v>
      </c>
      <c r="D994" s="22" t="s">
        <v>61</v>
      </c>
      <c r="E994" s="31">
        <v>43055.444699074069</v>
      </c>
      <c r="F994" s="22" t="s">
        <v>27445</v>
      </c>
      <c r="G994" s="22" t="s">
        <v>31343</v>
      </c>
      <c r="H994" s="22" t="s">
        <v>80</v>
      </c>
      <c r="I994" s="22" t="s">
        <v>8394</v>
      </c>
      <c r="J994" s="37" t="s">
        <v>27447</v>
      </c>
      <c r="K994" s="37" t="s">
        <v>27448</v>
      </c>
      <c r="L994" s="37" t="s">
        <v>27448</v>
      </c>
      <c r="M994" s="37" t="s">
        <v>31344</v>
      </c>
      <c r="N994" s="37" t="s">
        <v>5110</v>
      </c>
      <c r="O994" s="37" t="s">
        <v>5111</v>
      </c>
      <c r="P994" s="22" t="s">
        <v>31336</v>
      </c>
      <c r="Q994" s="22" t="s">
        <v>31337</v>
      </c>
      <c r="R994" s="38">
        <v>0</v>
      </c>
    </row>
    <row r="995" spans="1:18" ht="12.75">
      <c r="A995" s="22" t="s">
        <v>60</v>
      </c>
      <c r="B995" s="22" t="s">
        <v>209</v>
      </c>
      <c r="C995" s="22" t="s">
        <v>63</v>
      </c>
      <c r="D995" s="22" t="s">
        <v>61</v>
      </c>
      <c r="E995" s="31">
        <v>43055.466631944444</v>
      </c>
      <c r="F995" s="22" t="s">
        <v>27445</v>
      </c>
      <c r="G995" s="22" t="s">
        <v>31345</v>
      </c>
      <c r="H995" s="22" t="s">
        <v>80</v>
      </c>
      <c r="I995" s="22" t="s">
        <v>6091</v>
      </c>
      <c r="J995" s="37" t="s">
        <v>27447</v>
      </c>
      <c r="K995" s="37" t="s">
        <v>27448</v>
      </c>
      <c r="L995" s="37" t="s">
        <v>27448</v>
      </c>
      <c r="M995" s="37" t="s">
        <v>31346</v>
      </c>
      <c r="N995" s="37" t="s">
        <v>227</v>
      </c>
      <c r="O995" s="37" t="s">
        <v>228</v>
      </c>
      <c r="P995" s="22" t="s">
        <v>31347</v>
      </c>
      <c r="Q995" s="22" t="s">
        <v>31348</v>
      </c>
      <c r="R995" s="38">
        <v>0</v>
      </c>
    </row>
    <row r="996" spans="1:18" ht="12.75">
      <c r="A996" s="22" t="s">
        <v>60</v>
      </c>
      <c r="B996" s="22" t="s">
        <v>209</v>
      </c>
      <c r="C996" s="22" t="s">
        <v>63</v>
      </c>
      <c r="D996" s="22" t="s">
        <v>61</v>
      </c>
      <c r="E996" s="31">
        <v>43055.473356481481</v>
      </c>
      <c r="F996" s="22" t="s">
        <v>27445</v>
      </c>
      <c r="G996" s="22" t="s">
        <v>31349</v>
      </c>
      <c r="H996" s="22" t="s">
        <v>80</v>
      </c>
      <c r="I996" s="22" t="s">
        <v>10306</v>
      </c>
      <c r="J996" s="37" t="s">
        <v>27447</v>
      </c>
      <c r="K996" s="37" t="s">
        <v>27448</v>
      </c>
      <c r="L996" s="37" t="s">
        <v>27448</v>
      </c>
      <c r="M996" s="37" t="s">
        <v>31350</v>
      </c>
      <c r="N996" s="37" t="s">
        <v>4709</v>
      </c>
      <c r="O996" s="37" t="s">
        <v>4710</v>
      </c>
      <c r="P996" s="22" t="s">
        <v>31351</v>
      </c>
      <c r="Q996" s="22" t="s">
        <v>31352</v>
      </c>
      <c r="R996" s="38">
        <v>0</v>
      </c>
    </row>
    <row r="997" spans="1:18" ht="12.75">
      <c r="A997" s="22" t="s">
        <v>60</v>
      </c>
      <c r="B997" s="22" t="s">
        <v>209</v>
      </c>
      <c r="C997" s="22" t="s">
        <v>63</v>
      </c>
      <c r="D997" s="22" t="s">
        <v>61</v>
      </c>
      <c r="E997" s="31">
        <v>43055.491643518515</v>
      </c>
      <c r="F997" s="22" t="s">
        <v>27445</v>
      </c>
      <c r="G997" s="22" t="s">
        <v>31353</v>
      </c>
      <c r="H997" s="22" t="s">
        <v>80</v>
      </c>
      <c r="I997" s="22" t="s">
        <v>4547</v>
      </c>
      <c r="J997" s="37" t="s">
        <v>27447</v>
      </c>
      <c r="K997" s="37" t="s">
        <v>27448</v>
      </c>
      <c r="L997" s="37" t="s">
        <v>27448</v>
      </c>
      <c r="M997" s="37" t="s">
        <v>31354</v>
      </c>
      <c r="N997" s="37" t="s">
        <v>286</v>
      </c>
      <c r="O997" s="37" t="s">
        <v>287</v>
      </c>
      <c r="P997" s="22" t="s">
        <v>30820</v>
      </c>
      <c r="Q997" s="22" t="s">
        <v>30821</v>
      </c>
      <c r="R997" s="38">
        <v>0</v>
      </c>
    </row>
    <row r="998" spans="1:18" ht="12.75">
      <c r="A998" s="22" t="s">
        <v>60</v>
      </c>
      <c r="B998" s="22" t="s">
        <v>209</v>
      </c>
      <c r="C998" s="22" t="s">
        <v>63</v>
      </c>
      <c r="D998" s="22" t="s">
        <v>61</v>
      </c>
      <c r="E998" s="31">
        <v>43055.492777777778</v>
      </c>
      <c r="F998" s="22" t="s">
        <v>27445</v>
      </c>
      <c r="G998" s="22" t="s">
        <v>31355</v>
      </c>
      <c r="H998" s="22" t="s">
        <v>80</v>
      </c>
      <c r="I998" s="22" t="s">
        <v>837</v>
      </c>
      <c r="J998" s="37" t="s">
        <v>27447</v>
      </c>
      <c r="K998" s="37" t="s">
        <v>27448</v>
      </c>
      <c r="L998" s="37" t="s">
        <v>27448</v>
      </c>
      <c r="M998" s="37" t="s">
        <v>31356</v>
      </c>
      <c r="N998" s="37" t="s">
        <v>838</v>
      </c>
      <c r="O998" s="37" t="s">
        <v>839</v>
      </c>
      <c r="P998" s="22" t="s">
        <v>31357</v>
      </c>
      <c r="Q998" s="22" t="s">
        <v>31358</v>
      </c>
      <c r="R998" s="38">
        <v>0</v>
      </c>
    </row>
    <row r="999" spans="1:18" ht="12.75">
      <c r="A999" s="22" t="s">
        <v>60</v>
      </c>
      <c r="B999" s="22" t="s">
        <v>209</v>
      </c>
      <c r="C999" s="22" t="s">
        <v>63</v>
      </c>
      <c r="D999" s="22" t="s">
        <v>61</v>
      </c>
      <c r="E999" s="31">
        <v>43055.493634259255</v>
      </c>
      <c r="F999" s="22" t="s">
        <v>27445</v>
      </c>
      <c r="G999" s="22" t="s">
        <v>31359</v>
      </c>
      <c r="H999" s="22" t="s">
        <v>80</v>
      </c>
      <c r="I999" s="22" t="s">
        <v>11435</v>
      </c>
      <c r="J999" s="37" t="s">
        <v>27447</v>
      </c>
      <c r="K999" s="37" t="s">
        <v>27448</v>
      </c>
      <c r="L999" s="37" t="s">
        <v>27448</v>
      </c>
      <c r="M999" s="37" t="s">
        <v>31360</v>
      </c>
      <c r="N999" s="37" t="s">
        <v>91</v>
      </c>
      <c r="O999" s="37" t="s">
        <v>92</v>
      </c>
      <c r="P999" s="22" t="s">
        <v>31361</v>
      </c>
      <c r="Q999" s="22" t="s">
        <v>31362</v>
      </c>
      <c r="R999" s="38">
        <v>0</v>
      </c>
    </row>
    <row r="1000" spans="1:18" ht="12.75">
      <c r="A1000" s="22" t="s">
        <v>60</v>
      </c>
      <c r="B1000" s="22" t="s">
        <v>209</v>
      </c>
      <c r="C1000" s="22" t="s">
        <v>63</v>
      </c>
      <c r="D1000" s="22" t="s">
        <v>61</v>
      </c>
      <c r="E1000" s="31">
        <v>43055.505358796298</v>
      </c>
      <c r="F1000" s="22" t="s">
        <v>27445</v>
      </c>
      <c r="G1000" s="22" t="s">
        <v>31363</v>
      </c>
      <c r="H1000" s="22" t="s">
        <v>80</v>
      </c>
      <c r="I1000" s="22" t="s">
        <v>31364</v>
      </c>
      <c r="J1000" s="37" t="s">
        <v>27447</v>
      </c>
      <c r="K1000" s="37" t="s">
        <v>27448</v>
      </c>
      <c r="L1000" s="37" t="s">
        <v>27448</v>
      </c>
      <c r="M1000" s="37" t="s">
        <v>31365</v>
      </c>
      <c r="N1000" s="37" t="s">
        <v>760</v>
      </c>
      <c r="O1000" s="37" t="s">
        <v>761</v>
      </c>
      <c r="P1000" s="22" t="s">
        <v>31366</v>
      </c>
      <c r="Q1000" s="22" t="s">
        <v>31367</v>
      </c>
      <c r="R1000" s="38">
        <v>0</v>
      </c>
    </row>
    <row r="1001" spans="1:18" ht="12.75">
      <c r="A1001" s="22" t="s">
        <v>60</v>
      </c>
      <c r="B1001" s="22" t="s">
        <v>209</v>
      </c>
      <c r="C1001" s="22" t="s">
        <v>63</v>
      </c>
      <c r="D1001" s="22" t="s">
        <v>61</v>
      </c>
      <c r="E1001" s="31">
        <v>43055.510613425926</v>
      </c>
      <c r="F1001" s="22" t="s">
        <v>27445</v>
      </c>
      <c r="G1001" s="22" t="s">
        <v>31368</v>
      </c>
      <c r="H1001" s="22" t="s">
        <v>80</v>
      </c>
      <c r="I1001" s="22" t="s">
        <v>8651</v>
      </c>
      <c r="J1001" s="37" t="s">
        <v>27447</v>
      </c>
      <c r="K1001" s="37" t="s">
        <v>27448</v>
      </c>
      <c r="L1001" s="37" t="s">
        <v>27448</v>
      </c>
      <c r="M1001" s="37" t="s">
        <v>31369</v>
      </c>
      <c r="N1001" s="37" t="s">
        <v>8652</v>
      </c>
      <c r="O1001" s="37" t="s">
        <v>8653</v>
      </c>
      <c r="P1001" s="22" t="s">
        <v>30746</v>
      </c>
      <c r="Q1001" s="22" t="s">
        <v>30747</v>
      </c>
      <c r="R1001" s="38">
        <v>0</v>
      </c>
    </row>
    <row r="1002" spans="1:18" ht="12.75">
      <c r="A1002" s="22" t="s">
        <v>60</v>
      </c>
      <c r="B1002" s="22" t="s">
        <v>209</v>
      </c>
      <c r="C1002" s="22" t="s">
        <v>63</v>
      </c>
      <c r="D1002" s="22" t="s">
        <v>61</v>
      </c>
      <c r="E1002" s="31">
        <v>43055.540497685186</v>
      </c>
      <c r="F1002" s="22" t="s">
        <v>27445</v>
      </c>
      <c r="G1002" s="22" t="s">
        <v>31370</v>
      </c>
      <c r="H1002" s="22" t="s">
        <v>80</v>
      </c>
      <c r="I1002" s="22" t="s">
        <v>2293</v>
      </c>
      <c r="J1002" s="37" t="s">
        <v>27447</v>
      </c>
      <c r="K1002" s="37" t="s">
        <v>27448</v>
      </c>
      <c r="L1002" s="37" t="s">
        <v>27448</v>
      </c>
      <c r="M1002" s="37" t="s">
        <v>31371</v>
      </c>
      <c r="N1002" s="37" t="s">
        <v>2294</v>
      </c>
      <c r="O1002" s="37" t="s">
        <v>2295</v>
      </c>
      <c r="P1002" s="22" t="s">
        <v>31372</v>
      </c>
      <c r="Q1002" s="22" t="s">
        <v>31373</v>
      </c>
      <c r="R1002" s="38">
        <v>0</v>
      </c>
    </row>
    <row r="1003" spans="1:18" ht="12.75">
      <c r="A1003" s="22" t="s">
        <v>60</v>
      </c>
      <c r="B1003" s="22" t="s">
        <v>209</v>
      </c>
      <c r="C1003" s="22" t="s">
        <v>63</v>
      </c>
      <c r="D1003" s="22" t="s">
        <v>61</v>
      </c>
      <c r="E1003" s="31">
        <v>43055.574745370366</v>
      </c>
      <c r="F1003" s="22" t="s">
        <v>27445</v>
      </c>
      <c r="G1003" s="22" t="s">
        <v>31374</v>
      </c>
      <c r="H1003" s="22" t="s">
        <v>80</v>
      </c>
      <c r="I1003" s="22" t="s">
        <v>11499</v>
      </c>
      <c r="J1003" s="37" t="s">
        <v>27447</v>
      </c>
      <c r="K1003" s="37" t="s">
        <v>27448</v>
      </c>
      <c r="L1003" s="37" t="s">
        <v>27448</v>
      </c>
      <c r="M1003" s="37" t="s">
        <v>31375</v>
      </c>
      <c r="N1003" s="37" t="s">
        <v>76</v>
      </c>
      <c r="O1003" s="37" t="s">
        <v>77</v>
      </c>
      <c r="P1003" s="22" t="s">
        <v>31126</v>
      </c>
      <c r="Q1003" s="22" t="s">
        <v>31127</v>
      </c>
      <c r="R1003" s="38">
        <v>0</v>
      </c>
    </row>
    <row r="1004" spans="1:18" ht="12.75">
      <c r="A1004" s="22" t="s">
        <v>60</v>
      </c>
      <c r="B1004" s="22" t="s">
        <v>209</v>
      </c>
      <c r="C1004" s="22" t="s">
        <v>63</v>
      </c>
      <c r="D1004" s="22" t="s">
        <v>61</v>
      </c>
      <c r="E1004" s="31">
        <v>43055.605486111112</v>
      </c>
      <c r="F1004" s="22" t="s">
        <v>27445</v>
      </c>
      <c r="G1004" s="22" t="s">
        <v>31376</v>
      </c>
      <c r="H1004" s="22" t="s">
        <v>80</v>
      </c>
      <c r="I1004" s="22" t="s">
        <v>1753</v>
      </c>
      <c r="J1004" s="37" t="s">
        <v>27447</v>
      </c>
      <c r="K1004" s="37" t="s">
        <v>27448</v>
      </c>
      <c r="L1004" s="37" t="s">
        <v>27448</v>
      </c>
      <c r="M1004" s="37" t="s">
        <v>31377</v>
      </c>
      <c r="N1004" s="37" t="s">
        <v>1754</v>
      </c>
      <c r="O1004" s="37" t="s">
        <v>1755</v>
      </c>
      <c r="P1004" s="22" t="s">
        <v>31378</v>
      </c>
      <c r="Q1004" s="22" t="s">
        <v>31379</v>
      </c>
      <c r="R1004" s="38">
        <v>0</v>
      </c>
    </row>
    <row r="1005" spans="1:18" ht="12.75">
      <c r="A1005" s="22" t="s">
        <v>60</v>
      </c>
      <c r="B1005" s="22" t="s">
        <v>209</v>
      </c>
      <c r="C1005" s="22" t="s">
        <v>63</v>
      </c>
      <c r="D1005" s="22" t="s">
        <v>61</v>
      </c>
      <c r="E1005" s="31">
        <v>43055.615011574075</v>
      </c>
      <c r="F1005" s="22" t="s">
        <v>27445</v>
      </c>
      <c r="G1005" s="22" t="s">
        <v>31380</v>
      </c>
      <c r="H1005" s="22" t="s">
        <v>80</v>
      </c>
      <c r="I1005" s="22" t="s">
        <v>9326</v>
      </c>
      <c r="J1005" s="37" t="s">
        <v>27447</v>
      </c>
      <c r="K1005" s="37" t="s">
        <v>27448</v>
      </c>
      <c r="L1005" s="37" t="s">
        <v>27448</v>
      </c>
      <c r="M1005" s="37" t="s">
        <v>31381</v>
      </c>
      <c r="N1005" s="37" t="s">
        <v>9327</v>
      </c>
      <c r="O1005" s="37" t="s">
        <v>9328</v>
      </c>
      <c r="P1005" s="22" t="s">
        <v>31382</v>
      </c>
      <c r="Q1005" s="22" t="s">
        <v>31383</v>
      </c>
      <c r="R1005" s="38">
        <v>0</v>
      </c>
    </row>
    <row r="1006" spans="1:18" ht="12.75">
      <c r="A1006" s="22" t="s">
        <v>60</v>
      </c>
      <c r="B1006" s="22" t="s">
        <v>209</v>
      </c>
      <c r="C1006" s="22" t="s">
        <v>63</v>
      </c>
      <c r="D1006" s="22" t="s">
        <v>61</v>
      </c>
      <c r="E1006" s="31">
        <v>43055.62945601852</v>
      </c>
      <c r="F1006" s="22" t="s">
        <v>27445</v>
      </c>
      <c r="G1006" s="22" t="s">
        <v>31384</v>
      </c>
      <c r="H1006" s="22" t="s">
        <v>80</v>
      </c>
      <c r="I1006" s="22" t="s">
        <v>2958</v>
      </c>
      <c r="J1006" s="37" t="s">
        <v>27447</v>
      </c>
      <c r="K1006" s="37" t="s">
        <v>27448</v>
      </c>
      <c r="L1006" s="37" t="s">
        <v>27448</v>
      </c>
      <c r="M1006" s="37" t="s">
        <v>31385</v>
      </c>
      <c r="N1006" s="37" t="s">
        <v>1477</v>
      </c>
      <c r="O1006" s="37" t="s">
        <v>1478</v>
      </c>
      <c r="P1006" s="22" t="s">
        <v>31386</v>
      </c>
      <c r="Q1006" s="22" t="s">
        <v>31387</v>
      </c>
      <c r="R1006" s="38">
        <v>0</v>
      </c>
    </row>
    <row r="1007" spans="1:18" ht="12.75">
      <c r="A1007" s="22" t="s">
        <v>60</v>
      </c>
      <c r="B1007" s="22" t="s">
        <v>209</v>
      </c>
      <c r="C1007" s="22" t="s">
        <v>63</v>
      </c>
      <c r="D1007" s="22" t="s">
        <v>61</v>
      </c>
      <c r="E1007" s="31">
        <v>43055.63144675926</v>
      </c>
      <c r="F1007" s="22" t="s">
        <v>27445</v>
      </c>
      <c r="G1007" s="22" t="s">
        <v>31388</v>
      </c>
      <c r="H1007" s="22" t="s">
        <v>80</v>
      </c>
      <c r="I1007" s="22" t="s">
        <v>9891</v>
      </c>
      <c r="J1007" s="37" t="s">
        <v>27447</v>
      </c>
      <c r="K1007" s="37" t="s">
        <v>27448</v>
      </c>
      <c r="L1007" s="37" t="s">
        <v>27448</v>
      </c>
      <c r="M1007" s="37" t="s">
        <v>31389</v>
      </c>
      <c r="N1007" s="37" t="s">
        <v>1336</v>
      </c>
      <c r="O1007" s="37" t="s">
        <v>1337</v>
      </c>
      <c r="P1007" s="22" t="s">
        <v>31390</v>
      </c>
      <c r="Q1007" s="22" t="s">
        <v>31391</v>
      </c>
      <c r="R1007" s="38">
        <v>0</v>
      </c>
    </row>
    <row r="1008" spans="1:18" ht="12.75">
      <c r="A1008" s="22" t="s">
        <v>60</v>
      </c>
      <c r="B1008" s="22" t="s">
        <v>209</v>
      </c>
      <c r="C1008" s="22" t="s">
        <v>63</v>
      </c>
      <c r="D1008" s="22" t="s">
        <v>61</v>
      </c>
      <c r="E1008" s="31">
        <v>43055.675254629627</v>
      </c>
      <c r="F1008" s="22" t="s">
        <v>27445</v>
      </c>
      <c r="G1008" s="22" t="s">
        <v>31392</v>
      </c>
      <c r="H1008" s="22" t="s">
        <v>80</v>
      </c>
      <c r="I1008" s="22" t="s">
        <v>11552</v>
      </c>
      <c r="J1008" s="37" t="s">
        <v>27447</v>
      </c>
      <c r="K1008" s="37" t="s">
        <v>27448</v>
      </c>
      <c r="L1008" s="37" t="s">
        <v>27448</v>
      </c>
      <c r="M1008" s="37" t="s">
        <v>31393</v>
      </c>
      <c r="N1008" s="37" t="s">
        <v>286</v>
      </c>
      <c r="O1008" s="37" t="s">
        <v>287</v>
      </c>
      <c r="P1008" s="22" t="s">
        <v>31394</v>
      </c>
      <c r="Q1008" s="22" t="s">
        <v>31395</v>
      </c>
      <c r="R1008" s="38">
        <v>0</v>
      </c>
    </row>
    <row r="1009" spans="1:18" ht="12.75">
      <c r="A1009" s="22" t="s">
        <v>60</v>
      </c>
      <c r="B1009" s="22" t="s">
        <v>209</v>
      </c>
      <c r="C1009" s="22" t="s">
        <v>63</v>
      </c>
      <c r="D1009" s="22" t="s">
        <v>61</v>
      </c>
      <c r="E1009" s="31">
        <v>43055.683090277773</v>
      </c>
      <c r="F1009" s="22" t="s">
        <v>27445</v>
      </c>
      <c r="G1009" s="22" t="s">
        <v>31396</v>
      </c>
      <c r="H1009" s="22" t="s">
        <v>80</v>
      </c>
      <c r="I1009" s="22" t="s">
        <v>6343</v>
      </c>
      <c r="J1009" s="37" t="s">
        <v>27447</v>
      </c>
      <c r="K1009" s="37" t="s">
        <v>27448</v>
      </c>
      <c r="L1009" s="37" t="s">
        <v>27448</v>
      </c>
      <c r="M1009" s="37" t="s">
        <v>31397</v>
      </c>
      <c r="N1009" s="37" t="s">
        <v>1135</v>
      </c>
      <c r="O1009" s="37" t="s">
        <v>1136</v>
      </c>
      <c r="P1009" s="22" t="s">
        <v>31398</v>
      </c>
      <c r="Q1009" s="22" t="s">
        <v>31399</v>
      </c>
      <c r="R1009" s="38">
        <v>0</v>
      </c>
    </row>
    <row r="1010" spans="1:18" ht="12.75">
      <c r="A1010" s="22" t="s">
        <v>60</v>
      </c>
      <c r="B1010" s="22" t="s">
        <v>209</v>
      </c>
      <c r="C1010" s="22" t="s">
        <v>63</v>
      </c>
      <c r="D1010" s="22" t="s">
        <v>61</v>
      </c>
      <c r="E1010" s="31">
        <v>43055.685243055552</v>
      </c>
      <c r="F1010" s="22" t="s">
        <v>27445</v>
      </c>
      <c r="G1010" s="22" t="s">
        <v>31400</v>
      </c>
      <c r="H1010" s="22" t="s">
        <v>80</v>
      </c>
      <c r="I1010" s="22" t="s">
        <v>7275</v>
      </c>
      <c r="J1010" s="37" t="s">
        <v>27447</v>
      </c>
      <c r="K1010" s="37" t="s">
        <v>27448</v>
      </c>
      <c r="L1010" s="37" t="s">
        <v>27448</v>
      </c>
      <c r="M1010" s="37" t="s">
        <v>31401</v>
      </c>
      <c r="N1010" s="37" t="s">
        <v>1705</v>
      </c>
      <c r="O1010" s="37" t="s">
        <v>1706</v>
      </c>
      <c r="P1010" s="22" t="s">
        <v>31402</v>
      </c>
      <c r="Q1010" s="22" t="s">
        <v>31403</v>
      </c>
      <c r="R1010" s="38">
        <v>0</v>
      </c>
    </row>
    <row r="1011" spans="1:18" ht="12.75">
      <c r="A1011" s="22" t="s">
        <v>60</v>
      </c>
      <c r="B1011" s="22" t="s">
        <v>209</v>
      </c>
      <c r="C1011" s="22" t="s">
        <v>63</v>
      </c>
      <c r="D1011" s="22" t="s">
        <v>61</v>
      </c>
      <c r="E1011" s="31">
        <v>43055.686435185184</v>
      </c>
      <c r="F1011" s="22" t="s">
        <v>27445</v>
      </c>
      <c r="G1011" s="22" t="s">
        <v>31404</v>
      </c>
      <c r="H1011" s="22" t="s">
        <v>80</v>
      </c>
      <c r="I1011" s="22" t="s">
        <v>31405</v>
      </c>
      <c r="J1011" s="37" t="s">
        <v>27447</v>
      </c>
      <c r="K1011" s="37" t="s">
        <v>27448</v>
      </c>
      <c r="L1011" s="37" t="s">
        <v>27448</v>
      </c>
      <c r="M1011" s="37" t="s">
        <v>31406</v>
      </c>
      <c r="N1011" s="37" t="s">
        <v>305</v>
      </c>
      <c r="O1011" s="37" t="s">
        <v>306</v>
      </c>
      <c r="P1011" s="22" t="s">
        <v>31407</v>
      </c>
      <c r="Q1011" s="22" t="s">
        <v>31408</v>
      </c>
      <c r="R1011" s="38">
        <v>0</v>
      </c>
    </row>
    <row r="1012" spans="1:18" ht="12.75">
      <c r="A1012" s="22" t="s">
        <v>60</v>
      </c>
      <c r="B1012" s="22" t="s">
        <v>209</v>
      </c>
      <c r="C1012" s="22" t="s">
        <v>63</v>
      </c>
      <c r="D1012" s="22" t="s">
        <v>61</v>
      </c>
      <c r="E1012" s="31">
        <v>43055.688796296294</v>
      </c>
      <c r="F1012" s="22" t="s">
        <v>27445</v>
      </c>
      <c r="G1012" s="22" t="s">
        <v>31409</v>
      </c>
      <c r="H1012" s="22" t="s">
        <v>80</v>
      </c>
      <c r="I1012" s="22" t="s">
        <v>31410</v>
      </c>
      <c r="J1012" s="37" t="s">
        <v>27447</v>
      </c>
      <c r="K1012" s="37" t="s">
        <v>27448</v>
      </c>
      <c r="L1012" s="37" t="s">
        <v>27448</v>
      </c>
      <c r="M1012" s="37" t="s">
        <v>31411</v>
      </c>
      <c r="N1012" s="37" t="s">
        <v>305</v>
      </c>
      <c r="O1012" s="37" t="s">
        <v>306</v>
      </c>
      <c r="P1012" s="22" t="s">
        <v>31407</v>
      </c>
      <c r="Q1012" s="22" t="s">
        <v>31408</v>
      </c>
      <c r="R1012" s="38">
        <v>0</v>
      </c>
    </row>
    <row r="1013" spans="1:18" ht="12.75">
      <c r="A1013" s="22" t="s">
        <v>60</v>
      </c>
      <c r="B1013" s="22" t="s">
        <v>209</v>
      </c>
      <c r="C1013" s="22" t="s">
        <v>63</v>
      </c>
      <c r="D1013" s="22" t="s">
        <v>61</v>
      </c>
      <c r="E1013" s="31">
        <v>43055.698715277773</v>
      </c>
      <c r="F1013" s="22" t="s">
        <v>27445</v>
      </c>
      <c r="G1013" s="22" t="s">
        <v>31412</v>
      </c>
      <c r="H1013" s="22" t="s">
        <v>80</v>
      </c>
      <c r="I1013" s="22" t="s">
        <v>7531</v>
      </c>
      <c r="J1013" s="37" t="s">
        <v>27447</v>
      </c>
      <c r="K1013" s="37" t="s">
        <v>27448</v>
      </c>
      <c r="L1013" s="37" t="s">
        <v>27448</v>
      </c>
      <c r="M1013" s="37" t="s">
        <v>31413</v>
      </c>
      <c r="N1013" s="37" t="s">
        <v>1276</v>
      </c>
      <c r="O1013" s="37" t="s">
        <v>1277</v>
      </c>
      <c r="P1013" s="22" t="s">
        <v>29966</v>
      </c>
      <c r="Q1013" s="22" t="s">
        <v>29967</v>
      </c>
      <c r="R1013" s="38">
        <v>0</v>
      </c>
    </row>
    <row r="1014" spans="1:18" ht="12.75">
      <c r="A1014" s="22" t="s">
        <v>60</v>
      </c>
      <c r="B1014" s="22" t="s">
        <v>209</v>
      </c>
      <c r="C1014" s="22" t="s">
        <v>63</v>
      </c>
      <c r="D1014" s="22" t="s">
        <v>61</v>
      </c>
      <c r="E1014" s="31">
        <v>43055.702094907407</v>
      </c>
      <c r="F1014" s="22" t="s">
        <v>27445</v>
      </c>
      <c r="G1014" s="22" t="s">
        <v>31414</v>
      </c>
      <c r="H1014" s="22" t="s">
        <v>80</v>
      </c>
      <c r="I1014" s="22" t="s">
        <v>3629</v>
      </c>
      <c r="J1014" s="37" t="s">
        <v>27447</v>
      </c>
      <c r="K1014" s="37" t="s">
        <v>27448</v>
      </c>
      <c r="L1014" s="37" t="s">
        <v>27448</v>
      </c>
      <c r="M1014" s="37" t="s">
        <v>31415</v>
      </c>
      <c r="N1014" s="37" t="s">
        <v>3630</v>
      </c>
      <c r="O1014" s="37" t="s">
        <v>3631</v>
      </c>
      <c r="P1014" s="22" t="s">
        <v>31416</v>
      </c>
      <c r="Q1014" s="22" t="s">
        <v>31417</v>
      </c>
      <c r="R1014" s="38">
        <v>0</v>
      </c>
    </row>
    <row r="1015" spans="1:18" ht="12.75">
      <c r="A1015" s="22" t="s">
        <v>60</v>
      </c>
      <c r="B1015" s="22" t="s">
        <v>209</v>
      </c>
      <c r="C1015" s="22" t="s">
        <v>63</v>
      </c>
      <c r="D1015" s="22" t="s">
        <v>61</v>
      </c>
      <c r="E1015" s="31">
        <v>43055.711145833331</v>
      </c>
      <c r="F1015" s="22" t="s">
        <v>27445</v>
      </c>
      <c r="G1015" s="22" t="s">
        <v>31418</v>
      </c>
      <c r="H1015" s="22" t="s">
        <v>80</v>
      </c>
      <c r="I1015" s="22" t="s">
        <v>7464</v>
      </c>
      <c r="J1015" s="37" t="s">
        <v>27447</v>
      </c>
      <c r="K1015" s="37" t="s">
        <v>27448</v>
      </c>
      <c r="L1015" s="37" t="s">
        <v>27448</v>
      </c>
      <c r="M1015" s="37" t="s">
        <v>31419</v>
      </c>
      <c r="N1015" s="37" t="s">
        <v>7465</v>
      </c>
      <c r="O1015" s="37" t="s">
        <v>7466</v>
      </c>
      <c r="P1015" s="22" t="s">
        <v>31420</v>
      </c>
      <c r="Q1015" s="22" t="s">
        <v>31421</v>
      </c>
      <c r="R1015" s="38">
        <v>0</v>
      </c>
    </row>
    <row r="1016" spans="1:18" ht="12.75">
      <c r="A1016" s="22" t="s">
        <v>60</v>
      </c>
      <c r="B1016" s="22" t="s">
        <v>209</v>
      </c>
      <c r="C1016" s="22" t="s">
        <v>63</v>
      </c>
      <c r="D1016" s="22" t="s">
        <v>61</v>
      </c>
      <c r="E1016" s="31">
        <v>43055.719965277778</v>
      </c>
      <c r="F1016" s="22" t="s">
        <v>27445</v>
      </c>
      <c r="G1016" s="22" t="s">
        <v>31422</v>
      </c>
      <c r="H1016" s="22" t="s">
        <v>80</v>
      </c>
      <c r="I1016" s="22" t="s">
        <v>11146</v>
      </c>
      <c r="J1016" s="37" t="s">
        <v>27447</v>
      </c>
      <c r="K1016" s="37" t="s">
        <v>27448</v>
      </c>
      <c r="L1016" s="37" t="s">
        <v>27448</v>
      </c>
      <c r="M1016" s="37" t="s">
        <v>31423</v>
      </c>
      <c r="N1016" s="37" t="s">
        <v>423</v>
      </c>
      <c r="O1016" s="37" t="s">
        <v>424</v>
      </c>
      <c r="P1016" s="22" t="s">
        <v>31424</v>
      </c>
      <c r="Q1016" s="22" t="s">
        <v>31425</v>
      </c>
      <c r="R1016" s="38">
        <v>0</v>
      </c>
    </row>
    <row r="1017" spans="1:18" ht="12.75">
      <c r="A1017" s="22" t="s">
        <v>60</v>
      </c>
      <c r="B1017" s="22" t="s">
        <v>209</v>
      </c>
      <c r="C1017" s="22" t="s">
        <v>63</v>
      </c>
      <c r="D1017" s="22" t="s">
        <v>61</v>
      </c>
      <c r="E1017" s="31">
        <v>43055.723645833328</v>
      </c>
      <c r="F1017" s="22" t="s">
        <v>27445</v>
      </c>
      <c r="G1017" s="22" t="s">
        <v>31426</v>
      </c>
      <c r="H1017" s="22" t="s">
        <v>80</v>
      </c>
      <c r="I1017" s="22" t="s">
        <v>6988</v>
      </c>
      <c r="J1017" s="37" t="s">
        <v>27447</v>
      </c>
      <c r="K1017" s="37" t="s">
        <v>27448</v>
      </c>
      <c r="L1017" s="37" t="s">
        <v>27448</v>
      </c>
      <c r="M1017" s="37" t="s">
        <v>31427</v>
      </c>
      <c r="N1017" s="37" t="s">
        <v>6989</v>
      </c>
      <c r="O1017" s="37" t="s">
        <v>6990</v>
      </c>
      <c r="P1017" s="22" t="s">
        <v>31428</v>
      </c>
      <c r="Q1017" s="22" t="s">
        <v>31429</v>
      </c>
      <c r="R1017" s="38">
        <v>0</v>
      </c>
    </row>
    <row r="1018" spans="1:18" ht="12.75">
      <c r="A1018" s="22" t="s">
        <v>60</v>
      </c>
      <c r="B1018" s="22" t="s">
        <v>209</v>
      </c>
      <c r="C1018" s="22" t="s">
        <v>63</v>
      </c>
      <c r="D1018" s="22" t="s">
        <v>61</v>
      </c>
      <c r="E1018" s="31">
        <v>43056.366157407407</v>
      </c>
      <c r="F1018" s="22" t="s">
        <v>27445</v>
      </c>
      <c r="G1018" s="22" t="s">
        <v>31430</v>
      </c>
      <c r="H1018" s="22" t="s">
        <v>80</v>
      </c>
      <c r="I1018" s="22" t="s">
        <v>6382</v>
      </c>
      <c r="J1018" s="37" t="s">
        <v>27447</v>
      </c>
      <c r="K1018" s="37" t="s">
        <v>27448</v>
      </c>
      <c r="L1018" s="37" t="s">
        <v>27448</v>
      </c>
      <c r="M1018" s="37" t="s">
        <v>31431</v>
      </c>
      <c r="N1018" s="37" t="s">
        <v>760</v>
      </c>
      <c r="O1018" s="37" t="s">
        <v>761</v>
      </c>
      <c r="P1018" s="22" t="s">
        <v>31366</v>
      </c>
      <c r="Q1018" s="22" t="s">
        <v>31367</v>
      </c>
      <c r="R1018" s="38">
        <v>0</v>
      </c>
    </row>
    <row r="1019" spans="1:18" ht="12.75">
      <c r="A1019" s="22" t="s">
        <v>60</v>
      </c>
      <c r="B1019" s="22" t="s">
        <v>209</v>
      </c>
      <c r="C1019" s="22" t="s">
        <v>63</v>
      </c>
      <c r="D1019" s="22" t="s">
        <v>61</v>
      </c>
      <c r="E1019" s="31">
        <v>43056.38890046296</v>
      </c>
      <c r="F1019" s="22" t="s">
        <v>27445</v>
      </c>
      <c r="G1019" s="22" t="s">
        <v>31432</v>
      </c>
      <c r="H1019" s="22" t="s">
        <v>80</v>
      </c>
      <c r="I1019" s="22" t="s">
        <v>5572</v>
      </c>
      <c r="J1019" s="37" t="s">
        <v>27447</v>
      </c>
      <c r="K1019" s="37" t="s">
        <v>27448</v>
      </c>
      <c r="L1019" s="37" t="s">
        <v>27448</v>
      </c>
      <c r="M1019" s="37" t="s">
        <v>31433</v>
      </c>
      <c r="N1019" s="37" t="s">
        <v>271</v>
      </c>
      <c r="O1019" s="37" t="s">
        <v>272</v>
      </c>
      <c r="P1019" s="22" t="s">
        <v>31341</v>
      </c>
      <c r="Q1019" s="22" t="s">
        <v>31342</v>
      </c>
      <c r="R1019" s="38">
        <v>0</v>
      </c>
    </row>
    <row r="1020" spans="1:18" ht="12.75">
      <c r="A1020" s="22" t="s">
        <v>60</v>
      </c>
      <c r="B1020" s="22" t="s">
        <v>209</v>
      </c>
      <c r="C1020" s="22" t="s">
        <v>63</v>
      </c>
      <c r="D1020" s="22" t="s">
        <v>61</v>
      </c>
      <c r="E1020" s="31">
        <v>43056.400266203702</v>
      </c>
      <c r="F1020" s="22" t="s">
        <v>27445</v>
      </c>
      <c r="G1020" s="22" t="s">
        <v>31434</v>
      </c>
      <c r="H1020" s="22" t="s">
        <v>80</v>
      </c>
      <c r="I1020" s="22" t="s">
        <v>8097</v>
      </c>
      <c r="J1020" s="37" t="s">
        <v>27447</v>
      </c>
      <c r="K1020" s="37" t="s">
        <v>27448</v>
      </c>
      <c r="L1020" s="37" t="s">
        <v>27448</v>
      </c>
      <c r="M1020" s="37" t="s">
        <v>31435</v>
      </c>
      <c r="N1020" s="37" t="s">
        <v>2849</v>
      </c>
      <c r="O1020" s="37" t="s">
        <v>2850</v>
      </c>
      <c r="P1020" s="22" t="s">
        <v>31436</v>
      </c>
      <c r="Q1020" s="22" t="s">
        <v>31437</v>
      </c>
      <c r="R1020" s="38">
        <v>0</v>
      </c>
    </row>
    <row r="1021" spans="1:18" ht="12.75">
      <c r="A1021" s="22" t="s">
        <v>60</v>
      </c>
      <c r="B1021" s="22" t="s">
        <v>209</v>
      </c>
      <c r="C1021" s="22" t="s">
        <v>63</v>
      </c>
      <c r="D1021" s="22" t="s">
        <v>61</v>
      </c>
      <c r="E1021" s="31">
        <v>43056.418622685182</v>
      </c>
      <c r="F1021" s="22" t="s">
        <v>27445</v>
      </c>
      <c r="G1021" s="22" t="s">
        <v>31438</v>
      </c>
      <c r="H1021" s="22" t="s">
        <v>80</v>
      </c>
      <c r="I1021" s="22" t="s">
        <v>5720</v>
      </c>
      <c r="J1021" s="37" t="s">
        <v>27447</v>
      </c>
      <c r="K1021" s="37" t="s">
        <v>27448</v>
      </c>
      <c r="L1021" s="37" t="s">
        <v>27448</v>
      </c>
      <c r="M1021" s="37" t="s">
        <v>31439</v>
      </c>
      <c r="N1021" s="37" t="s">
        <v>3856</v>
      </c>
      <c r="O1021" s="37" t="s">
        <v>3857</v>
      </c>
      <c r="P1021" s="22" t="s">
        <v>31440</v>
      </c>
      <c r="Q1021" s="22" t="s">
        <v>31441</v>
      </c>
      <c r="R1021" s="38">
        <v>0</v>
      </c>
    </row>
    <row r="1022" spans="1:18" ht="12.75">
      <c r="A1022" s="22" t="s">
        <v>60</v>
      </c>
      <c r="B1022" s="22" t="s">
        <v>209</v>
      </c>
      <c r="C1022" s="22" t="s">
        <v>63</v>
      </c>
      <c r="D1022" s="22" t="s">
        <v>61</v>
      </c>
      <c r="E1022" s="31">
        <v>43056.424768518518</v>
      </c>
      <c r="F1022" s="22" t="s">
        <v>27445</v>
      </c>
      <c r="G1022" s="22" t="s">
        <v>31442</v>
      </c>
      <c r="H1022" s="22" t="s">
        <v>80</v>
      </c>
      <c r="I1022" s="22" t="s">
        <v>31443</v>
      </c>
      <c r="J1022" s="37" t="s">
        <v>27447</v>
      </c>
      <c r="K1022" s="37" t="s">
        <v>27448</v>
      </c>
      <c r="L1022" s="37" t="s">
        <v>27448</v>
      </c>
      <c r="M1022" s="37" t="s">
        <v>31444</v>
      </c>
      <c r="N1022" s="37" t="s">
        <v>806</v>
      </c>
      <c r="O1022" s="37" t="s">
        <v>807</v>
      </c>
      <c r="P1022" s="22" t="s">
        <v>31445</v>
      </c>
      <c r="Q1022" s="22" t="s">
        <v>31446</v>
      </c>
      <c r="R1022" s="38">
        <v>0</v>
      </c>
    </row>
    <row r="1023" spans="1:18" ht="12.75">
      <c r="A1023" s="22" t="s">
        <v>60</v>
      </c>
      <c r="B1023" s="22" t="s">
        <v>209</v>
      </c>
      <c r="C1023" s="22" t="s">
        <v>63</v>
      </c>
      <c r="D1023" s="22" t="s">
        <v>61</v>
      </c>
      <c r="E1023" s="31">
        <v>43056.425555555557</v>
      </c>
      <c r="F1023" s="22" t="s">
        <v>27445</v>
      </c>
      <c r="G1023" s="22" t="s">
        <v>31447</v>
      </c>
      <c r="H1023" s="22" t="s">
        <v>80</v>
      </c>
      <c r="I1023" s="22" t="s">
        <v>1370</v>
      </c>
      <c r="J1023" s="37" t="s">
        <v>27447</v>
      </c>
      <c r="K1023" s="37" t="s">
        <v>27448</v>
      </c>
      <c r="L1023" s="37" t="s">
        <v>27448</v>
      </c>
      <c r="M1023" s="37" t="s">
        <v>31448</v>
      </c>
      <c r="N1023" s="37" t="s">
        <v>1371</v>
      </c>
      <c r="O1023" s="37" t="s">
        <v>1372</v>
      </c>
      <c r="P1023" s="22" t="s">
        <v>31449</v>
      </c>
      <c r="Q1023" s="22" t="s">
        <v>31450</v>
      </c>
      <c r="R1023" s="38">
        <v>0</v>
      </c>
    </row>
    <row r="1024" spans="1:18" ht="12.75">
      <c r="A1024" s="22" t="s">
        <v>60</v>
      </c>
      <c r="B1024" s="22" t="s">
        <v>209</v>
      </c>
      <c r="C1024" s="22" t="s">
        <v>63</v>
      </c>
      <c r="D1024" s="22" t="s">
        <v>61</v>
      </c>
      <c r="E1024" s="31">
        <v>43056.429745370369</v>
      </c>
      <c r="F1024" s="22" t="s">
        <v>27445</v>
      </c>
      <c r="G1024" s="22" t="s">
        <v>31451</v>
      </c>
      <c r="H1024" s="22" t="s">
        <v>80</v>
      </c>
      <c r="I1024" s="22" t="s">
        <v>8914</v>
      </c>
      <c r="J1024" s="37" t="s">
        <v>27447</v>
      </c>
      <c r="K1024" s="37" t="s">
        <v>27448</v>
      </c>
      <c r="L1024" s="37" t="s">
        <v>27448</v>
      </c>
      <c r="M1024" s="37" t="s">
        <v>31452</v>
      </c>
      <c r="N1024" s="37" t="s">
        <v>8915</v>
      </c>
      <c r="O1024" s="37" t="s">
        <v>8916</v>
      </c>
      <c r="P1024" s="22" t="s">
        <v>31453</v>
      </c>
      <c r="Q1024" s="22" t="s">
        <v>31454</v>
      </c>
      <c r="R1024" s="38">
        <v>0</v>
      </c>
    </row>
    <row r="1025" spans="1:18" ht="12.75">
      <c r="A1025" s="22" t="s">
        <v>60</v>
      </c>
      <c r="B1025" s="22" t="s">
        <v>209</v>
      </c>
      <c r="C1025" s="22" t="s">
        <v>63</v>
      </c>
      <c r="D1025" s="22" t="s">
        <v>61</v>
      </c>
      <c r="E1025" s="31">
        <v>43056.448009259257</v>
      </c>
      <c r="F1025" s="22" t="s">
        <v>27445</v>
      </c>
      <c r="G1025" s="22" t="s">
        <v>31455</v>
      </c>
      <c r="H1025" s="22" t="s">
        <v>80</v>
      </c>
      <c r="I1025" s="22" t="s">
        <v>31456</v>
      </c>
      <c r="J1025" s="37" t="s">
        <v>27447</v>
      </c>
      <c r="K1025" s="37" t="s">
        <v>27448</v>
      </c>
      <c r="L1025" s="37" t="s">
        <v>27448</v>
      </c>
      <c r="M1025" s="37" t="s">
        <v>31457</v>
      </c>
      <c r="N1025" s="37" t="s">
        <v>4902</v>
      </c>
      <c r="O1025" s="37" t="s">
        <v>4903</v>
      </c>
      <c r="P1025" s="22" t="s">
        <v>31458</v>
      </c>
      <c r="Q1025" s="22" t="s">
        <v>31459</v>
      </c>
      <c r="R1025" s="38">
        <v>0</v>
      </c>
    </row>
    <row r="1026" spans="1:18" ht="12.75">
      <c r="A1026" s="22" t="s">
        <v>60</v>
      </c>
      <c r="B1026" s="22" t="s">
        <v>209</v>
      </c>
      <c r="C1026" s="22" t="s">
        <v>63</v>
      </c>
      <c r="D1026" s="22" t="s">
        <v>61</v>
      </c>
      <c r="E1026" s="31">
        <v>43056.45821759259</v>
      </c>
      <c r="F1026" s="22" t="s">
        <v>27445</v>
      </c>
      <c r="G1026" s="22" t="s">
        <v>31460</v>
      </c>
      <c r="H1026" s="22" t="s">
        <v>80</v>
      </c>
      <c r="I1026" s="22" t="s">
        <v>6944</v>
      </c>
      <c r="J1026" s="37" t="s">
        <v>27447</v>
      </c>
      <c r="K1026" s="37" t="s">
        <v>27448</v>
      </c>
      <c r="L1026" s="37" t="s">
        <v>27448</v>
      </c>
      <c r="M1026" s="37" t="s">
        <v>31461</v>
      </c>
      <c r="N1026" s="37" t="s">
        <v>6945</v>
      </c>
      <c r="O1026" s="37" t="s">
        <v>6946</v>
      </c>
      <c r="P1026" s="22" t="s">
        <v>31462</v>
      </c>
      <c r="Q1026" s="22" t="s">
        <v>31463</v>
      </c>
      <c r="R1026" s="38">
        <v>0</v>
      </c>
    </row>
    <row r="1027" spans="1:18" ht="12.75">
      <c r="A1027" s="22" t="s">
        <v>60</v>
      </c>
      <c r="B1027" s="22" t="s">
        <v>209</v>
      </c>
      <c r="C1027" s="22" t="s">
        <v>63</v>
      </c>
      <c r="D1027" s="22" t="s">
        <v>61</v>
      </c>
      <c r="E1027" s="31">
        <v>43056.46675925926</v>
      </c>
      <c r="F1027" s="22" t="s">
        <v>27445</v>
      </c>
      <c r="G1027" s="22" t="s">
        <v>31464</v>
      </c>
      <c r="H1027" s="22" t="s">
        <v>80</v>
      </c>
      <c r="I1027" s="22" t="s">
        <v>9557</v>
      </c>
      <c r="J1027" s="37" t="s">
        <v>27447</v>
      </c>
      <c r="K1027" s="37" t="s">
        <v>27448</v>
      </c>
      <c r="L1027" s="37" t="s">
        <v>27448</v>
      </c>
      <c r="M1027" s="37" t="s">
        <v>31465</v>
      </c>
      <c r="N1027" s="37" t="s">
        <v>91</v>
      </c>
      <c r="O1027" s="37" t="s">
        <v>92</v>
      </c>
      <c r="P1027" s="22" t="s">
        <v>31466</v>
      </c>
      <c r="Q1027" s="22" t="s">
        <v>31467</v>
      </c>
      <c r="R1027" s="38">
        <v>0</v>
      </c>
    </row>
    <row r="1028" spans="1:18" ht="12.75">
      <c r="A1028" s="22" t="s">
        <v>60</v>
      </c>
      <c r="B1028" s="22" t="s">
        <v>209</v>
      </c>
      <c r="C1028" s="22" t="s">
        <v>63</v>
      </c>
      <c r="D1028" s="22" t="s">
        <v>61</v>
      </c>
      <c r="E1028" s="31">
        <v>43056.473657407405</v>
      </c>
      <c r="F1028" s="22" t="s">
        <v>27445</v>
      </c>
      <c r="G1028" s="22" t="s">
        <v>31468</v>
      </c>
      <c r="H1028" s="22" t="s">
        <v>80</v>
      </c>
      <c r="I1028" s="22" t="s">
        <v>3088</v>
      </c>
      <c r="J1028" s="37" t="s">
        <v>27447</v>
      </c>
      <c r="K1028" s="37" t="s">
        <v>27448</v>
      </c>
      <c r="L1028" s="37" t="s">
        <v>27448</v>
      </c>
      <c r="M1028" s="37" t="s">
        <v>31469</v>
      </c>
      <c r="N1028" s="37" t="s">
        <v>3089</v>
      </c>
      <c r="O1028" s="37" t="s">
        <v>3090</v>
      </c>
      <c r="P1028" s="22" t="s">
        <v>31470</v>
      </c>
      <c r="Q1028" s="22" t="s">
        <v>31471</v>
      </c>
      <c r="R1028" s="38">
        <v>0</v>
      </c>
    </row>
    <row r="1029" spans="1:18" ht="12.75">
      <c r="A1029" s="22" t="s">
        <v>60</v>
      </c>
      <c r="B1029" s="22" t="s">
        <v>209</v>
      </c>
      <c r="C1029" s="22" t="s">
        <v>63</v>
      </c>
      <c r="D1029" s="22" t="s">
        <v>61</v>
      </c>
      <c r="E1029" s="31">
        <v>43056.485393518517</v>
      </c>
      <c r="F1029" s="22" t="s">
        <v>27445</v>
      </c>
      <c r="G1029" s="22" t="s">
        <v>31472</v>
      </c>
      <c r="H1029" s="22" t="s">
        <v>80</v>
      </c>
      <c r="I1029" s="22" t="s">
        <v>3693</v>
      </c>
      <c r="J1029" s="37" t="s">
        <v>27447</v>
      </c>
      <c r="K1029" s="37" t="s">
        <v>27448</v>
      </c>
      <c r="L1029" s="37" t="s">
        <v>27448</v>
      </c>
      <c r="M1029" s="37" t="s">
        <v>31473</v>
      </c>
      <c r="N1029" s="37" t="s">
        <v>2804</v>
      </c>
      <c r="O1029" s="37" t="s">
        <v>2805</v>
      </c>
      <c r="P1029" s="22" t="s">
        <v>31474</v>
      </c>
      <c r="Q1029" s="22" t="s">
        <v>31475</v>
      </c>
      <c r="R1029" s="38">
        <v>0</v>
      </c>
    </row>
    <row r="1030" spans="1:18" ht="12.75">
      <c r="A1030" s="22" t="s">
        <v>60</v>
      </c>
      <c r="B1030" s="22" t="s">
        <v>209</v>
      </c>
      <c r="C1030" s="22" t="s">
        <v>63</v>
      </c>
      <c r="D1030" s="22" t="s">
        <v>61</v>
      </c>
      <c r="E1030" s="31">
        <v>43056.490740740737</v>
      </c>
      <c r="F1030" s="22" t="s">
        <v>27445</v>
      </c>
      <c r="G1030" s="22" t="s">
        <v>31476</v>
      </c>
      <c r="H1030" s="22" t="s">
        <v>80</v>
      </c>
      <c r="I1030" s="22" t="s">
        <v>2411</v>
      </c>
      <c r="J1030" s="37" t="s">
        <v>27447</v>
      </c>
      <c r="K1030" s="37" t="s">
        <v>27448</v>
      </c>
      <c r="L1030" s="37" t="s">
        <v>27448</v>
      </c>
      <c r="M1030" s="37" t="s">
        <v>31477</v>
      </c>
      <c r="N1030" s="37" t="s">
        <v>2412</v>
      </c>
      <c r="O1030" s="37" t="s">
        <v>2413</v>
      </c>
      <c r="P1030" s="22" t="s">
        <v>31478</v>
      </c>
      <c r="Q1030" s="22" t="s">
        <v>31479</v>
      </c>
      <c r="R1030" s="38">
        <v>0</v>
      </c>
    </row>
    <row r="1031" spans="1:18" ht="12.75">
      <c r="A1031" s="22" t="s">
        <v>60</v>
      </c>
      <c r="B1031" s="22" t="s">
        <v>209</v>
      </c>
      <c r="C1031" s="22" t="s">
        <v>63</v>
      </c>
      <c r="D1031" s="22" t="s">
        <v>61</v>
      </c>
      <c r="E1031" s="31">
        <v>43056.491331018515</v>
      </c>
      <c r="F1031" s="22" t="s">
        <v>27445</v>
      </c>
      <c r="G1031" s="22" t="s">
        <v>31480</v>
      </c>
      <c r="H1031" s="22" t="s">
        <v>80</v>
      </c>
      <c r="I1031" s="22" t="s">
        <v>2024</v>
      </c>
      <c r="J1031" s="37" t="s">
        <v>27447</v>
      </c>
      <c r="K1031" s="37" t="s">
        <v>27448</v>
      </c>
      <c r="L1031" s="37" t="s">
        <v>27448</v>
      </c>
      <c r="M1031" s="37" t="s">
        <v>31481</v>
      </c>
      <c r="N1031" s="37" t="s">
        <v>638</v>
      </c>
      <c r="O1031" s="37" t="s">
        <v>639</v>
      </c>
      <c r="P1031" s="22" t="s">
        <v>31482</v>
      </c>
      <c r="Q1031" s="22" t="s">
        <v>31483</v>
      </c>
      <c r="R1031" s="38">
        <v>0</v>
      </c>
    </row>
    <row r="1032" spans="1:18" ht="12.75">
      <c r="A1032" s="22" t="s">
        <v>60</v>
      </c>
      <c r="B1032" s="22" t="s">
        <v>209</v>
      </c>
      <c r="C1032" s="22" t="s">
        <v>63</v>
      </c>
      <c r="D1032" s="22" t="s">
        <v>61</v>
      </c>
      <c r="E1032" s="31">
        <v>43056.492905092593</v>
      </c>
      <c r="F1032" s="22" t="s">
        <v>27445</v>
      </c>
      <c r="G1032" s="22" t="s">
        <v>31484</v>
      </c>
      <c r="H1032" s="22" t="s">
        <v>80</v>
      </c>
      <c r="I1032" s="22" t="s">
        <v>10887</v>
      </c>
      <c r="J1032" s="37" t="s">
        <v>27447</v>
      </c>
      <c r="K1032" s="37" t="s">
        <v>27448</v>
      </c>
      <c r="L1032" s="37" t="s">
        <v>27448</v>
      </c>
      <c r="M1032" s="37" t="s">
        <v>31485</v>
      </c>
      <c r="N1032" s="37" t="s">
        <v>2052</v>
      </c>
      <c r="O1032" s="37" t="s">
        <v>2053</v>
      </c>
      <c r="P1032" s="22" t="s">
        <v>31486</v>
      </c>
      <c r="Q1032" s="22" t="s">
        <v>31487</v>
      </c>
      <c r="R1032" s="38">
        <v>0</v>
      </c>
    </row>
    <row r="1033" spans="1:18" ht="12.75">
      <c r="A1033" s="22" t="s">
        <v>60</v>
      </c>
      <c r="B1033" s="22" t="s">
        <v>209</v>
      </c>
      <c r="C1033" s="22" t="s">
        <v>63</v>
      </c>
      <c r="D1033" s="22" t="s">
        <v>61</v>
      </c>
      <c r="E1033" s="31">
        <v>43056.497407407405</v>
      </c>
      <c r="F1033" s="22" t="s">
        <v>27445</v>
      </c>
      <c r="G1033" s="22" t="s">
        <v>31488</v>
      </c>
      <c r="H1033" s="22" t="s">
        <v>80</v>
      </c>
      <c r="I1033" s="22" t="s">
        <v>1461</v>
      </c>
      <c r="J1033" s="37" t="s">
        <v>27447</v>
      </c>
      <c r="K1033" s="37" t="s">
        <v>27448</v>
      </c>
      <c r="L1033" s="37" t="s">
        <v>27448</v>
      </c>
      <c r="M1033" s="37" t="s">
        <v>31489</v>
      </c>
      <c r="N1033" s="37" t="s">
        <v>1462</v>
      </c>
      <c r="O1033" s="37" t="s">
        <v>1463</v>
      </c>
      <c r="P1033" s="22" t="s">
        <v>31490</v>
      </c>
      <c r="Q1033" s="22" t="s">
        <v>31491</v>
      </c>
      <c r="R1033" s="38">
        <v>0</v>
      </c>
    </row>
    <row r="1034" spans="1:18" ht="12.75">
      <c r="A1034" s="22" t="s">
        <v>60</v>
      </c>
      <c r="B1034" s="22" t="s">
        <v>209</v>
      </c>
      <c r="C1034" s="22" t="s">
        <v>63</v>
      </c>
      <c r="D1034" s="22" t="s">
        <v>61</v>
      </c>
      <c r="E1034" s="31">
        <v>43056.497488425921</v>
      </c>
      <c r="F1034" s="22" t="s">
        <v>29554</v>
      </c>
      <c r="G1034" s="22" t="s">
        <v>31492</v>
      </c>
      <c r="H1034" s="22" t="s">
        <v>80</v>
      </c>
      <c r="I1034" s="22" t="s">
        <v>31493</v>
      </c>
      <c r="J1034" s="37" t="s">
        <v>27447</v>
      </c>
      <c r="K1034" s="37" t="s">
        <v>27448</v>
      </c>
      <c r="L1034" s="37" t="s">
        <v>27448</v>
      </c>
      <c r="M1034" s="37" t="s">
        <v>31494</v>
      </c>
      <c r="N1034" s="37" t="s">
        <v>431</v>
      </c>
      <c r="O1034" s="37" t="s">
        <v>432</v>
      </c>
      <c r="P1034" s="22" t="s">
        <v>31495</v>
      </c>
      <c r="Q1034" s="22" t="s">
        <v>31496</v>
      </c>
      <c r="R1034" s="38">
        <v>0</v>
      </c>
    </row>
    <row r="1035" spans="1:18" ht="12.75">
      <c r="A1035" s="22" t="s">
        <v>60</v>
      </c>
      <c r="B1035" s="22" t="s">
        <v>209</v>
      </c>
      <c r="C1035" s="22" t="s">
        <v>63</v>
      </c>
      <c r="D1035" s="22" t="s">
        <v>61</v>
      </c>
      <c r="E1035" s="31">
        <v>43056.510995370365</v>
      </c>
      <c r="F1035" s="22" t="s">
        <v>27445</v>
      </c>
      <c r="G1035" s="22" t="s">
        <v>31497</v>
      </c>
      <c r="H1035" s="22" t="s">
        <v>80</v>
      </c>
      <c r="I1035" s="22" t="s">
        <v>9399</v>
      </c>
      <c r="J1035" s="37" t="s">
        <v>27447</v>
      </c>
      <c r="K1035" s="37" t="s">
        <v>27448</v>
      </c>
      <c r="L1035" s="37" t="s">
        <v>27448</v>
      </c>
      <c r="M1035" s="37" t="s">
        <v>31498</v>
      </c>
      <c r="N1035" s="37" t="s">
        <v>305</v>
      </c>
      <c r="O1035" s="37" t="s">
        <v>306</v>
      </c>
      <c r="P1035" s="22" t="s">
        <v>31407</v>
      </c>
      <c r="Q1035" s="22" t="s">
        <v>31408</v>
      </c>
      <c r="R1035" s="38">
        <v>0</v>
      </c>
    </row>
    <row r="1036" spans="1:18" ht="12.75">
      <c r="A1036" s="22" t="s">
        <v>60</v>
      </c>
      <c r="B1036" s="22" t="s">
        <v>209</v>
      </c>
      <c r="C1036" s="22" t="s">
        <v>63</v>
      </c>
      <c r="D1036" s="22" t="s">
        <v>61</v>
      </c>
      <c r="E1036" s="31">
        <v>43056.513124999998</v>
      </c>
      <c r="F1036" s="22" t="s">
        <v>27445</v>
      </c>
      <c r="G1036" s="22" t="s">
        <v>31499</v>
      </c>
      <c r="H1036" s="22" t="s">
        <v>80</v>
      </c>
      <c r="I1036" s="22" t="s">
        <v>1915</v>
      </c>
      <c r="J1036" s="37" t="s">
        <v>27447</v>
      </c>
      <c r="K1036" s="37" t="s">
        <v>27448</v>
      </c>
      <c r="L1036" s="37" t="s">
        <v>27448</v>
      </c>
      <c r="M1036" s="37" t="s">
        <v>31500</v>
      </c>
      <c r="N1036" s="37" t="s">
        <v>492</v>
      </c>
      <c r="O1036" s="37" t="s">
        <v>493</v>
      </c>
      <c r="P1036" s="22" t="s">
        <v>31501</v>
      </c>
      <c r="Q1036" s="22" t="s">
        <v>31502</v>
      </c>
      <c r="R1036" s="38">
        <v>0</v>
      </c>
    </row>
    <row r="1037" spans="1:18" ht="12.75">
      <c r="A1037" s="22" t="s">
        <v>60</v>
      </c>
      <c r="B1037" s="22" t="s">
        <v>209</v>
      </c>
      <c r="C1037" s="22" t="s">
        <v>63</v>
      </c>
      <c r="D1037" s="22" t="s">
        <v>61</v>
      </c>
      <c r="E1037" s="31">
        <v>43056.520787037036</v>
      </c>
      <c r="F1037" s="22" t="s">
        <v>27445</v>
      </c>
      <c r="G1037" s="22" t="s">
        <v>31503</v>
      </c>
      <c r="H1037" s="22" t="s">
        <v>80</v>
      </c>
      <c r="I1037" s="22" t="s">
        <v>6576</v>
      </c>
      <c r="J1037" s="37" t="s">
        <v>27447</v>
      </c>
      <c r="K1037" s="37" t="s">
        <v>27448</v>
      </c>
      <c r="L1037" s="37" t="s">
        <v>27448</v>
      </c>
      <c r="M1037" s="37" t="s">
        <v>31504</v>
      </c>
      <c r="N1037" s="37" t="s">
        <v>1042</v>
      </c>
      <c r="O1037" s="37" t="s">
        <v>1043</v>
      </c>
      <c r="P1037" s="22" t="s">
        <v>31505</v>
      </c>
      <c r="Q1037" s="22" t="s">
        <v>31506</v>
      </c>
      <c r="R1037" s="38">
        <v>0</v>
      </c>
    </row>
    <row r="1038" spans="1:18" ht="12.75">
      <c r="A1038" s="22" t="s">
        <v>60</v>
      </c>
      <c r="B1038" s="22" t="s">
        <v>209</v>
      </c>
      <c r="C1038" s="22" t="s">
        <v>63</v>
      </c>
      <c r="D1038" s="22" t="s">
        <v>61</v>
      </c>
      <c r="E1038" s="31">
        <v>43056.523622685185</v>
      </c>
      <c r="F1038" s="22" t="s">
        <v>27445</v>
      </c>
      <c r="G1038" s="22" t="s">
        <v>31507</v>
      </c>
      <c r="H1038" s="22" t="s">
        <v>80</v>
      </c>
      <c r="I1038" s="22" t="s">
        <v>5831</v>
      </c>
      <c r="J1038" s="37" t="s">
        <v>27447</v>
      </c>
      <c r="K1038" s="37" t="s">
        <v>27448</v>
      </c>
      <c r="L1038" s="37" t="s">
        <v>27448</v>
      </c>
      <c r="M1038" s="37" t="s">
        <v>31508</v>
      </c>
      <c r="N1038" s="37" t="s">
        <v>2614</v>
      </c>
      <c r="O1038" s="37" t="s">
        <v>2615</v>
      </c>
      <c r="P1038" s="22" t="s">
        <v>31509</v>
      </c>
      <c r="Q1038" s="22" t="s">
        <v>31510</v>
      </c>
      <c r="R1038" s="38">
        <v>0</v>
      </c>
    </row>
    <row r="1039" spans="1:18" ht="12.75">
      <c r="A1039" s="22" t="s">
        <v>60</v>
      </c>
      <c r="B1039" s="22" t="s">
        <v>209</v>
      </c>
      <c r="C1039" s="22" t="s">
        <v>63</v>
      </c>
      <c r="D1039" s="22" t="s">
        <v>61</v>
      </c>
      <c r="E1039" s="31">
        <v>43056.558240740742</v>
      </c>
      <c r="F1039" s="22" t="s">
        <v>27445</v>
      </c>
      <c r="G1039" s="22" t="s">
        <v>31511</v>
      </c>
      <c r="H1039" s="22" t="s">
        <v>80</v>
      </c>
      <c r="I1039" s="22" t="s">
        <v>4072</v>
      </c>
      <c r="J1039" s="37" t="s">
        <v>27447</v>
      </c>
      <c r="K1039" s="37" t="s">
        <v>27448</v>
      </c>
      <c r="L1039" s="37" t="s">
        <v>27448</v>
      </c>
      <c r="M1039" s="37" t="s">
        <v>31512</v>
      </c>
      <c r="N1039" s="37" t="s">
        <v>853</v>
      </c>
      <c r="O1039" s="37" t="s">
        <v>854</v>
      </c>
      <c r="P1039" s="22" t="s">
        <v>31513</v>
      </c>
      <c r="Q1039" s="22" t="s">
        <v>31514</v>
      </c>
      <c r="R1039" s="38">
        <v>0</v>
      </c>
    </row>
    <row r="1040" spans="1:18" ht="12.75">
      <c r="A1040" s="22" t="s">
        <v>60</v>
      </c>
      <c r="B1040" s="22" t="s">
        <v>209</v>
      </c>
      <c r="C1040" s="22" t="s">
        <v>63</v>
      </c>
      <c r="D1040" s="22" t="s">
        <v>61</v>
      </c>
      <c r="E1040" s="31">
        <v>43056.643425925926</v>
      </c>
      <c r="F1040" s="22" t="s">
        <v>27445</v>
      </c>
      <c r="G1040" s="22" t="s">
        <v>31515</v>
      </c>
      <c r="H1040" s="22" t="s">
        <v>80</v>
      </c>
      <c r="I1040" s="22" t="s">
        <v>7718</v>
      </c>
      <c r="J1040" s="37" t="s">
        <v>27447</v>
      </c>
      <c r="K1040" s="37" t="s">
        <v>27448</v>
      </c>
      <c r="L1040" s="37" t="s">
        <v>27448</v>
      </c>
      <c r="M1040" s="37" t="s">
        <v>31516</v>
      </c>
      <c r="N1040" s="37" t="s">
        <v>91</v>
      </c>
      <c r="O1040" s="37" t="s">
        <v>92</v>
      </c>
      <c r="P1040" s="22" t="s">
        <v>31517</v>
      </c>
      <c r="Q1040" s="22" t="s">
        <v>31518</v>
      </c>
      <c r="R1040" s="38">
        <v>0</v>
      </c>
    </row>
    <row r="1041" spans="1:18" ht="12.75">
      <c r="A1041" s="22" t="s">
        <v>60</v>
      </c>
      <c r="B1041" s="22" t="s">
        <v>209</v>
      </c>
      <c r="C1041" s="22" t="s">
        <v>63</v>
      </c>
      <c r="D1041" s="22" t="s">
        <v>61</v>
      </c>
      <c r="E1041" s="31">
        <v>43056.650370370371</v>
      </c>
      <c r="F1041" s="22" t="s">
        <v>27445</v>
      </c>
      <c r="G1041" s="22" t="s">
        <v>31519</v>
      </c>
      <c r="H1041" s="22" t="s">
        <v>80</v>
      </c>
      <c r="I1041" s="22" t="s">
        <v>253</v>
      </c>
      <c r="J1041" s="37" t="s">
        <v>27447</v>
      </c>
      <c r="K1041" s="37" t="s">
        <v>27448</v>
      </c>
      <c r="L1041" s="37" t="s">
        <v>27448</v>
      </c>
      <c r="M1041" s="37" t="s">
        <v>31520</v>
      </c>
      <c r="N1041" s="37" t="s">
        <v>254</v>
      </c>
      <c r="O1041" s="37" t="s">
        <v>255</v>
      </c>
      <c r="P1041" s="22" t="s">
        <v>31521</v>
      </c>
      <c r="Q1041" s="22" t="s">
        <v>31522</v>
      </c>
      <c r="R1041" s="38">
        <v>0</v>
      </c>
    </row>
    <row r="1042" spans="1:18" ht="12.75">
      <c r="A1042" s="22" t="s">
        <v>60</v>
      </c>
      <c r="B1042" s="22" t="s">
        <v>209</v>
      </c>
      <c r="C1042" s="22" t="s">
        <v>63</v>
      </c>
      <c r="D1042" s="22" t="s">
        <v>61</v>
      </c>
      <c r="E1042" s="31">
        <v>43056.666134259256</v>
      </c>
      <c r="F1042" s="22" t="s">
        <v>27445</v>
      </c>
      <c r="G1042" s="22" t="s">
        <v>31523</v>
      </c>
      <c r="H1042" s="22" t="s">
        <v>80</v>
      </c>
      <c r="I1042" s="22" t="s">
        <v>31524</v>
      </c>
      <c r="J1042" s="37" t="s">
        <v>27447</v>
      </c>
      <c r="K1042" s="37" t="s">
        <v>27448</v>
      </c>
      <c r="L1042" s="37" t="s">
        <v>27448</v>
      </c>
      <c r="M1042" s="37" t="s">
        <v>31525</v>
      </c>
      <c r="N1042" s="37" t="s">
        <v>7937</v>
      </c>
      <c r="O1042" s="37" t="s">
        <v>7938</v>
      </c>
      <c r="P1042" s="22" t="s">
        <v>31526</v>
      </c>
      <c r="Q1042" s="22" t="s">
        <v>31527</v>
      </c>
      <c r="R1042" s="38">
        <v>0</v>
      </c>
    </row>
    <row r="1043" spans="1:18" ht="12.75">
      <c r="A1043" s="22" t="s">
        <v>60</v>
      </c>
      <c r="B1043" s="22" t="s">
        <v>209</v>
      </c>
      <c r="C1043" s="22" t="s">
        <v>63</v>
      </c>
      <c r="D1043" s="22" t="s">
        <v>61</v>
      </c>
      <c r="E1043" s="31">
        <v>43056.666805555556</v>
      </c>
      <c r="F1043" s="22" t="s">
        <v>27445</v>
      </c>
      <c r="G1043" s="22" t="s">
        <v>31528</v>
      </c>
      <c r="H1043" s="22" t="s">
        <v>80</v>
      </c>
      <c r="I1043" s="22" t="s">
        <v>7161</v>
      </c>
      <c r="J1043" s="37" t="s">
        <v>27447</v>
      </c>
      <c r="K1043" s="37" t="s">
        <v>27448</v>
      </c>
      <c r="L1043" s="37" t="s">
        <v>27448</v>
      </c>
      <c r="M1043" s="37" t="s">
        <v>31529</v>
      </c>
      <c r="N1043" s="37" t="s">
        <v>162</v>
      </c>
      <c r="O1043" s="37" t="s">
        <v>163</v>
      </c>
      <c r="P1043" s="22" t="s">
        <v>31530</v>
      </c>
      <c r="Q1043" s="22" t="s">
        <v>31531</v>
      </c>
      <c r="R1043" s="38">
        <v>0</v>
      </c>
    </row>
    <row r="1044" spans="1:18" ht="12.75">
      <c r="A1044" s="22" t="s">
        <v>60</v>
      </c>
      <c r="B1044" s="22" t="s">
        <v>209</v>
      </c>
      <c r="C1044" s="22" t="s">
        <v>63</v>
      </c>
      <c r="D1044" s="22" t="s">
        <v>61</v>
      </c>
      <c r="E1044" s="31">
        <v>43056.668379629627</v>
      </c>
      <c r="F1044" s="22" t="s">
        <v>27445</v>
      </c>
      <c r="G1044" s="22" t="s">
        <v>31532</v>
      </c>
      <c r="H1044" s="22" t="s">
        <v>80</v>
      </c>
      <c r="I1044" s="22" t="s">
        <v>6439</v>
      </c>
      <c r="J1044" s="37" t="s">
        <v>27447</v>
      </c>
      <c r="K1044" s="37" t="s">
        <v>27448</v>
      </c>
      <c r="L1044" s="37" t="s">
        <v>27448</v>
      </c>
      <c r="M1044" s="37" t="s">
        <v>31533</v>
      </c>
      <c r="N1044" s="37" t="s">
        <v>179</v>
      </c>
      <c r="O1044" s="37" t="s">
        <v>180</v>
      </c>
      <c r="P1044" s="22" t="s">
        <v>31534</v>
      </c>
      <c r="Q1044" s="22" t="s">
        <v>31535</v>
      </c>
      <c r="R1044" s="38">
        <v>0</v>
      </c>
    </row>
    <row r="1045" spans="1:18" ht="12.75">
      <c r="A1045" s="22" t="s">
        <v>60</v>
      </c>
      <c r="B1045" s="22" t="s">
        <v>209</v>
      </c>
      <c r="C1045" s="22" t="s">
        <v>63</v>
      </c>
      <c r="D1045" s="22" t="s">
        <v>61</v>
      </c>
      <c r="E1045" s="31">
        <v>43056.672638888886</v>
      </c>
      <c r="F1045" s="22" t="s">
        <v>27445</v>
      </c>
      <c r="G1045" s="22" t="s">
        <v>31536</v>
      </c>
      <c r="H1045" s="22" t="s">
        <v>80</v>
      </c>
      <c r="I1045" s="22" t="s">
        <v>3116</v>
      </c>
      <c r="J1045" s="37" t="s">
        <v>27447</v>
      </c>
      <c r="K1045" s="37" t="s">
        <v>27448</v>
      </c>
      <c r="L1045" s="37" t="s">
        <v>27448</v>
      </c>
      <c r="M1045" s="37" t="s">
        <v>31537</v>
      </c>
      <c r="N1045" s="37" t="s">
        <v>402</v>
      </c>
      <c r="O1045" s="37" t="s">
        <v>403</v>
      </c>
      <c r="P1045" s="22" t="s">
        <v>31538</v>
      </c>
      <c r="Q1045" s="22" t="s">
        <v>31539</v>
      </c>
      <c r="R1045" s="38">
        <v>0</v>
      </c>
    </row>
    <row r="1046" spans="1:18" ht="12.75">
      <c r="A1046" s="22" t="s">
        <v>60</v>
      </c>
      <c r="B1046" s="22" t="s">
        <v>209</v>
      </c>
      <c r="C1046" s="22" t="s">
        <v>63</v>
      </c>
      <c r="D1046" s="22" t="s">
        <v>61</v>
      </c>
      <c r="E1046" s="31">
        <v>43056.680185185185</v>
      </c>
      <c r="F1046" s="22" t="s">
        <v>27445</v>
      </c>
      <c r="G1046" s="22" t="s">
        <v>31540</v>
      </c>
      <c r="H1046" s="22" t="s">
        <v>80</v>
      </c>
      <c r="I1046" s="22" t="s">
        <v>3633</v>
      </c>
      <c r="J1046" s="37" t="s">
        <v>27447</v>
      </c>
      <c r="K1046" s="37" t="s">
        <v>27448</v>
      </c>
      <c r="L1046" s="37" t="s">
        <v>27448</v>
      </c>
      <c r="M1046" s="37" t="s">
        <v>31541</v>
      </c>
      <c r="N1046" s="37" t="s">
        <v>1719</v>
      </c>
      <c r="O1046" s="37" t="s">
        <v>1720</v>
      </c>
      <c r="P1046" s="22" t="s">
        <v>31542</v>
      </c>
      <c r="Q1046" s="22" t="s">
        <v>31543</v>
      </c>
      <c r="R1046" s="38">
        <v>0</v>
      </c>
    </row>
    <row r="1047" spans="1:18" ht="12.75">
      <c r="A1047" s="22" t="s">
        <v>60</v>
      </c>
      <c r="B1047" s="22" t="s">
        <v>209</v>
      </c>
      <c r="C1047" s="22" t="s">
        <v>63</v>
      </c>
      <c r="D1047" s="22" t="s">
        <v>61</v>
      </c>
      <c r="E1047" s="31">
        <v>43056.687245370369</v>
      </c>
      <c r="F1047" s="22" t="s">
        <v>27445</v>
      </c>
      <c r="G1047" s="22" t="s">
        <v>31544</v>
      </c>
      <c r="H1047" s="22" t="s">
        <v>80</v>
      </c>
      <c r="I1047" s="22" t="s">
        <v>31545</v>
      </c>
      <c r="J1047" s="37" t="s">
        <v>27447</v>
      </c>
      <c r="K1047" s="37" t="s">
        <v>27448</v>
      </c>
      <c r="L1047" s="37" t="s">
        <v>27448</v>
      </c>
      <c r="M1047" s="37" t="s">
        <v>31546</v>
      </c>
      <c r="N1047" s="37" t="s">
        <v>1135</v>
      </c>
      <c r="O1047" s="37" t="s">
        <v>1136</v>
      </c>
      <c r="P1047" s="22" t="s">
        <v>31547</v>
      </c>
      <c r="Q1047" s="22" t="s">
        <v>31548</v>
      </c>
      <c r="R1047" s="38">
        <v>0</v>
      </c>
    </row>
    <row r="1048" spans="1:18" ht="12.75">
      <c r="A1048" s="22" t="s">
        <v>60</v>
      </c>
      <c r="B1048" s="22" t="s">
        <v>209</v>
      </c>
      <c r="C1048" s="22" t="s">
        <v>63</v>
      </c>
      <c r="D1048" s="22" t="s">
        <v>61</v>
      </c>
      <c r="E1048" s="31">
        <v>43056.69018518518</v>
      </c>
      <c r="F1048" s="22" t="s">
        <v>27445</v>
      </c>
      <c r="G1048" s="22" t="s">
        <v>31549</v>
      </c>
      <c r="H1048" s="22" t="s">
        <v>80</v>
      </c>
      <c r="I1048" s="22" t="s">
        <v>8497</v>
      </c>
      <c r="J1048" s="37" t="s">
        <v>27447</v>
      </c>
      <c r="K1048" s="37" t="s">
        <v>27448</v>
      </c>
      <c r="L1048" s="37" t="s">
        <v>27448</v>
      </c>
      <c r="M1048" s="37" t="s">
        <v>31550</v>
      </c>
      <c r="N1048" s="37" t="s">
        <v>1340</v>
      </c>
      <c r="O1048" s="37" t="s">
        <v>1341</v>
      </c>
      <c r="P1048" s="22" t="s">
        <v>30781</v>
      </c>
      <c r="Q1048" s="22" t="s">
        <v>31551</v>
      </c>
      <c r="R1048" s="38">
        <v>0</v>
      </c>
    </row>
    <row r="1049" spans="1:18" ht="12.75">
      <c r="A1049" s="22" t="s">
        <v>60</v>
      </c>
      <c r="B1049" s="22" t="s">
        <v>209</v>
      </c>
      <c r="C1049" s="22" t="s">
        <v>63</v>
      </c>
      <c r="D1049" s="22" t="s">
        <v>61</v>
      </c>
      <c r="E1049" s="31">
        <v>43056.702523148146</v>
      </c>
      <c r="F1049" s="22" t="s">
        <v>27445</v>
      </c>
      <c r="G1049" s="22" t="s">
        <v>31552</v>
      </c>
      <c r="H1049" s="22" t="s">
        <v>80</v>
      </c>
      <c r="I1049" s="22" t="s">
        <v>31553</v>
      </c>
      <c r="J1049" s="37" t="s">
        <v>27447</v>
      </c>
      <c r="K1049" s="37" t="s">
        <v>27448</v>
      </c>
      <c r="L1049" s="37" t="s">
        <v>27448</v>
      </c>
      <c r="M1049" s="37" t="s">
        <v>31554</v>
      </c>
      <c r="N1049" s="37" t="s">
        <v>1379</v>
      </c>
      <c r="O1049" s="37" t="s">
        <v>1380</v>
      </c>
      <c r="P1049" s="22" t="s">
        <v>31555</v>
      </c>
      <c r="Q1049" s="22" t="s">
        <v>31556</v>
      </c>
      <c r="R1049" s="38">
        <v>0</v>
      </c>
    </row>
    <row r="1050" spans="1:18" ht="12.75">
      <c r="A1050" s="22" t="s">
        <v>60</v>
      </c>
      <c r="B1050" s="22" t="s">
        <v>209</v>
      </c>
      <c r="C1050" s="22" t="s">
        <v>63</v>
      </c>
      <c r="D1050" s="22" t="s">
        <v>61</v>
      </c>
      <c r="E1050" s="31">
        <v>43056.704201388886</v>
      </c>
      <c r="F1050" s="22" t="s">
        <v>27445</v>
      </c>
      <c r="G1050" s="22" t="s">
        <v>31557</v>
      </c>
      <c r="H1050" s="22" t="s">
        <v>80</v>
      </c>
      <c r="I1050" s="22" t="s">
        <v>7959</v>
      </c>
      <c r="J1050" s="37" t="s">
        <v>27447</v>
      </c>
      <c r="K1050" s="37" t="s">
        <v>27448</v>
      </c>
      <c r="L1050" s="37" t="s">
        <v>27448</v>
      </c>
      <c r="M1050" s="37" t="s">
        <v>31558</v>
      </c>
      <c r="N1050" s="37" t="s">
        <v>589</v>
      </c>
      <c r="O1050" s="37" t="s">
        <v>590</v>
      </c>
      <c r="P1050" s="22" t="s">
        <v>31559</v>
      </c>
      <c r="Q1050" s="22" t="s">
        <v>31560</v>
      </c>
      <c r="R1050" s="38">
        <v>0</v>
      </c>
    </row>
    <row r="1051" spans="1:18" ht="12.75">
      <c r="A1051" s="22" t="s">
        <v>60</v>
      </c>
      <c r="B1051" s="22" t="s">
        <v>209</v>
      </c>
      <c r="C1051" s="22" t="s">
        <v>63</v>
      </c>
      <c r="D1051" s="22" t="s">
        <v>61</v>
      </c>
      <c r="E1051" s="31">
        <v>43056.704537037032</v>
      </c>
      <c r="F1051" s="22" t="s">
        <v>27445</v>
      </c>
      <c r="G1051" s="22" t="s">
        <v>31561</v>
      </c>
      <c r="H1051" s="22" t="s">
        <v>80</v>
      </c>
      <c r="I1051" s="22" t="s">
        <v>3836</v>
      </c>
      <c r="J1051" s="37" t="s">
        <v>27447</v>
      </c>
      <c r="K1051" s="37" t="s">
        <v>27448</v>
      </c>
      <c r="L1051" s="37" t="s">
        <v>27448</v>
      </c>
      <c r="M1051" s="37" t="s">
        <v>31562</v>
      </c>
      <c r="N1051" s="37" t="s">
        <v>1379</v>
      </c>
      <c r="O1051" s="37" t="s">
        <v>1380</v>
      </c>
      <c r="P1051" s="22" t="s">
        <v>31555</v>
      </c>
      <c r="Q1051" s="22" t="s">
        <v>31556</v>
      </c>
      <c r="R1051" s="38">
        <v>0</v>
      </c>
    </row>
    <row r="1052" spans="1:18" ht="12.75">
      <c r="A1052" s="22" t="s">
        <v>60</v>
      </c>
      <c r="B1052" s="22" t="s">
        <v>209</v>
      </c>
      <c r="C1052" s="22" t="s">
        <v>63</v>
      </c>
      <c r="D1052" s="22" t="s">
        <v>61</v>
      </c>
      <c r="E1052" s="31">
        <v>43056.716550925921</v>
      </c>
      <c r="F1052" s="22" t="s">
        <v>27445</v>
      </c>
      <c r="G1052" s="22" t="s">
        <v>31563</v>
      </c>
      <c r="H1052" s="22" t="s">
        <v>80</v>
      </c>
      <c r="I1052" s="22" t="s">
        <v>10662</v>
      </c>
      <c r="J1052" s="37" t="s">
        <v>27447</v>
      </c>
      <c r="K1052" s="37" t="s">
        <v>27448</v>
      </c>
      <c r="L1052" s="37" t="s">
        <v>27448</v>
      </c>
      <c r="M1052" s="37" t="s">
        <v>31564</v>
      </c>
      <c r="N1052" s="37" t="s">
        <v>4663</v>
      </c>
      <c r="O1052" s="37" t="s">
        <v>4664</v>
      </c>
      <c r="P1052" s="22" t="s">
        <v>31565</v>
      </c>
      <c r="Q1052" s="22" t="s">
        <v>31566</v>
      </c>
      <c r="R1052" s="38">
        <v>0</v>
      </c>
    </row>
    <row r="1053" spans="1:18" ht="12.75">
      <c r="A1053" s="22" t="s">
        <v>60</v>
      </c>
      <c r="B1053" s="22" t="s">
        <v>209</v>
      </c>
      <c r="C1053" s="22" t="s">
        <v>63</v>
      </c>
      <c r="D1053" s="22" t="s">
        <v>61</v>
      </c>
      <c r="E1053" s="31">
        <v>43056.727800925924</v>
      </c>
      <c r="F1053" s="22" t="s">
        <v>27445</v>
      </c>
      <c r="G1053" s="22" t="s">
        <v>31567</v>
      </c>
      <c r="H1053" s="22" t="s">
        <v>80</v>
      </c>
      <c r="I1053" s="22" t="s">
        <v>7281</v>
      </c>
      <c r="J1053" s="37" t="s">
        <v>27447</v>
      </c>
      <c r="K1053" s="37" t="s">
        <v>27448</v>
      </c>
      <c r="L1053" s="37" t="s">
        <v>27448</v>
      </c>
      <c r="M1053" s="37" t="s">
        <v>31568</v>
      </c>
      <c r="N1053" s="37" t="s">
        <v>6732</v>
      </c>
      <c r="O1053" s="37" t="s">
        <v>6733</v>
      </c>
      <c r="P1053" s="22" t="s">
        <v>31014</v>
      </c>
      <c r="Q1053" s="22" t="s">
        <v>31015</v>
      </c>
      <c r="R1053" s="38">
        <v>0</v>
      </c>
    </row>
    <row r="1054" spans="1:18" ht="12.75">
      <c r="A1054" s="22" t="s">
        <v>60</v>
      </c>
      <c r="B1054" s="22" t="s">
        <v>209</v>
      </c>
      <c r="C1054" s="22" t="s">
        <v>63</v>
      </c>
      <c r="D1054" s="22" t="s">
        <v>61</v>
      </c>
      <c r="E1054" s="31">
        <v>43056.754976851851</v>
      </c>
      <c r="F1054" s="22" t="s">
        <v>27445</v>
      </c>
      <c r="G1054" s="22" t="s">
        <v>31569</v>
      </c>
      <c r="H1054" s="22" t="s">
        <v>80</v>
      </c>
      <c r="I1054" s="22" t="s">
        <v>4549</v>
      </c>
      <c r="J1054" s="37" t="s">
        <v>27447</v>
      </c>
      <c r="K1054" s="37" t="s">
        <v>27448</v>
      </c>
      <c r="L1054" s="37" t="s">
        <v>27448</v>
      </c>
      <c r="M1054" s="37" t="s">
        <v>31570</v>
      </c>
      <c r="N1054" s="37" t="s">
        <v>3944</v>
      </c>
      <c r="O1054" s="37" t="s">
        <v>3945</v>
      </c>
      <c r="P1054" s="22" t="s">
        <v>31571</v>
      </c>
      <c r="Q1054" s="22" t="s">
        <v>31572</v>
      </c>
      <c r="R1054" s="38">
        <v>0</v>
      </c>
    </row>
    <row r="1055" spans="1:18" ht="12.75">
      <c r="A1055" s="22" t="s">
        <v>60</v>
      </c>
      <c r="B1055" s="22" t="s">
        <v>209</v>
      </c>
      <c r="C1055" s="22" t="s">
        <v>63</v>
      </c>
      <c r="D1055" s="22" t="s">
        <v>61</v>
      </c>
      <c r="E1055" s="31">
        <v>43056.760879629626</v>
      </c>
      <c r="F1055" s="22" t="s">
        <v>27445</v>
      </c>
      <c r="G1055" s="22" t="s">
        <v>31573</v>
      </c>
      <c r="H1055" s="22" t="s">
        <v>80</v>
      </c>
      <c r="I1055" s="22" t="s">
        <v>10831</v>
      </c>
      <c r="J1055" s="37" t="s">
        <v>27447</v>
      </c>
      <c r="K1055" s="37" t="s">
        <v>27448</v>
      </c>
      <c r="L1055" s="37" t="s">
        <v>27448</v>
      </c>
      <c r="M1055" s="37" t="s">
        <v>31574</v>
      </c>
      <c r="N1055" s="37" t="s">
        <v>201</v>
      </c>
      <c r="O1055" s="37" t="s">
        <v>202</v>
      </c>
      <c r="P1055" s="22" t="s">
        <v>31575</v>
      </c>
      <c r="Q1055" s="22" t="s">
        <v>31576</v>
      </c>
      <c r="R1055" s="38">
        <v>0</v>
      </c>
    </row>
    <row r="1056" spans="1:18" ht="12.75">
      <c r="A1056" s="22" t="s">
        <v>60</v>
      </c>
      <c r="B1056" s="22" t="s">
        <v>209</v>
      </c>
      <c r="C1056" s="22" t="s">
        <v>63</v>
      </c>
      <c r="D1056" s="22" t="s">
        <v>61</v>
      </c>
      <c r="E1056" s="31">
        <v>43057.491365740738</v>
      </c>
      <c r="F1056" s="22" t="s">
        <v>27445</v>
      </c>
      <c r="G1056" s="22" t="s">
        <v>31577</v>
      </c>
      <c r="H1056" s="22" t="s">
        <v>80</v>
      </c>
      <c r="I1056" s="22" t="s">
        <v>10002</v>
      </c>
      <c r="J1056" s="37" t="s">
        <v>27447</v>
      </c>
      <c r="K1056" s="37" t="s">
        <v>27448</v>
      </c>
      <c r="L1056" s="37" t="s">
        <v>27448</v>
      </c>
      <c r="M1056" s="37" t="s">
        <v>31578</v>
      </c>
      <c r="N1056" s="37" t="s">
        <v>504</v>
      </c>
      <c r="O1056" s="37" t="s">
        <v>505</v>
      </c>
      <c r="P1056" s="22" t="s">
        <v>31579</v>
      </c>
      <c r="Q1056" s="22" t="s">
        <v>31580</v>
      </c>
      <c r="R1056" s="38">
        <v>0</v>
      </c>
    </row>
    <row r="1057" spans="1:18" ht="12.75">
      <c r="A1057" s="22" t="s">
        <v>60</v>
      </c>
      <c r="B1057" s="22" t="s">
        <v>209</v>
      </c>
      <c r="C1057" s="22" t="s">
        <v>63</v>
      </c>
      <c r="D1057" s="22" t="s">
        <v>61</v>
      </c>
      <c r="E1057" s="31">
        <v>43057.49350694444</v>
      </c>
      <c r="F1057" s="22" t="s">
        <v>27445</v>
      </c>
      <c r="G1057" s="22" t="s">
        <v>31581</v>
      </c>
      <c r="H1057" s="22" t="s">
        <v>80</v>
      </c>
      <c r="I1057" s="22" t="s">
        <v>618</v>
      </c>
      <c r="J1057" s="37" t="s">
        <v>27447</v>
      </c>
      <c r="K1057" s="37" t="s">
        <v>27448</v>
      </c>
      <c r="L1057" s="37" t="s">
        <v>27448</v>
      </c>
      <c r="M1057" s="37" t="s">
        <v>31582</v>
      </c>
      <c r="N1057" s="37" t="s">
        <v>619</v>
      </c>
      <c r="O1057" s="37" t="s">
        <v>620</v>
      </c>
      <c r="P1057" s="22" t="s">
        <v>31583</v>
      </c>
      <c r="Q1057" s="22" t="s">
        <v>31584</v>
      </c>
      <c r="R1057" s="38">
        <v>0</v>
      </c>
    </row>
    <row r="1058" spans="1:18" ht="12.75">
      <c r="A1058" s="22" t="s">
        <v>60</v>
      </c>
      <c r="B1058" s="22" t="s">
        <v>209</v>
      </c>
      <c r="C1058" s="22" t="s">
        <v>63</v>
      </c>
      <c r="D1058" s="22" t="s">
        <v>61</v>
      </c>
      <c r="E1058" s="31">
        <v>43057.509641203702</v>
      </c>
      <c r="F1058" s="22" t="s">
        <v>27445</v>
      </c>
      <c r="G1058" s="22" t="s">
        <v>31585</v>
      </c>
      <c r="H1058" s="22" t="s">
        <v>80</v>
      </c>
      <c r="I1058" s="22" t="s">
        <v>10473</v>
      </c>
      <c r="J1058" s="37" t="s">
        <v>27447</v>
      </c>
      <c r="K1058" s="37" t="s">
        <v>27448</v>
      </c>
      <c r="L1058" s="37" t="s">
        <v>27448</v>
      </c>
      <c r="M1058" s="37" t="s">
        <v>31586</v>
      </c>
      <c r="N1058" s="37" t="s">
        <v>1689</v>
      </c>
      <c r="O1058" s="37" t="s">
        <v>1690</v>
      </c>
      <c r="P1058" s="22" t="s">
        <v>31587</v>
      </c>
      <c r="Q1058" s="22" t="s">
        <v>31588</v>
      </c>
      <c r="R1058" s="38">
        <v>0</v>
      </c>
    </row>
    <row r="1059" spans="1:18" ht="12.75">
      <c r="A1059" s="22" t="s">
        <v>60</v>
      </c>
      <c r="B1059" s="22" t="s">
        <v>209</v>
      </c>
      <c r="C1059" s="22" t="s">
        <v>63</v>
      </c>
      <c r="D1059" s="22" t="s">
        <v>61</v>
      </c>
      <c r="E1059" s="31">
        <v>43057.555277777778</v>
      </c>
      <c r="F1059" s="22" t="s">
        <v>27445</v>
      </c>
      <c r="G1059" s="22" t="s">
        <v>31589</v>
      </c>
      <c r="H1059" s="22" t="s">
        <v>80</v>
      </c>
      <c r="I1059" s="22" t="s">
        <v>5837</v>
      </c>
      <c r="J1059" s="37" t="s">
        <v>27447</v>
      </c>
      <c r="K1059" s="37" t="s">
        <v>27448</v>
      </c>
      <c r="L1059" s="37" t="s">
        <v>27448</v>
      </c>
      <c r="M1059" s="37" t="s">
        <v>31590</v>
      </c>
      <c r="N1059" s="37" t="s">
        <v>5838</v>
      </c>
      <c r="O1059" s="37" t="s">
        <v>5839</v>
      </c>
      <c r="P1059" s="22" t="s">
        <v>31591</v>
      </c>
      <c r="Q1059" s="22" t="s">
        <v>31592</v>
      </c>
      <c r="R1059" s="38">
        <v>0</v>
      </c>
    </row>
    <row r="1060" spans="1:18" ht="12.75">
      <c r="A1060" s="22" t="s">
        <v>60</v>
      </c>
      <c r="B1060" s="22" t="s">
        <v>209</v>
      </c>
      <c r="C1060" s="22" t="s">
        <v>63</v>
      </c>
      <c r="D1060" s="22" t="s">
        <v>61</v>
      </c>
      <c r="E1060" s="31">
        <v>43057.620381944442</v>
      </c>
      <c r="F1060" s="22" t="s">
        <v>27445</v>
      </c>
      <c r="G1060" s="22" t="s">
        <v>31593</v>
      </c>
      <c r="H1060" s="22" t="s">
        <v>80</v>
      </c>
      <c r="I1060" s="22" t="s">
        <v>31594</v>
      </c>
      <c r="J1060" s="37" t="s">
        <v>27447</v>
      </c>
      <c r="K1060" s="37" t="s">
        <v>27448</v>
      </c>
      <c r="L1060" s="37" t="s">
        <v>27448</v>
      </c>
      <c r="M1060" s="37" t="s">
        <v>31595</v>
      </c>
      <c r="N1060" s="37" t="s">
        <v>7465</v>
      </c>
      <c r="O1060" s="37" t="s">
        <v>7466</v>
      </c>
      <c r="P1060" s="22" t="s">
        <v>31596</v>
      </c>
      <c r="Q1060" s="22" t="s">
        <v>31597</v>
      </c>
      <c r="R1060" s="38">
        <v>0</v>
      </c>
    </row>
    <row r="1061" spans="1:18" ht="12.75">
      <c r="A1061" s="22" t="s">
        <v>60</v>
      </c>
      <c r="B1061" s="22" t="s">
        <v>209</v>
      </c>
      <c r="C1061" s="22" t="s">
        <v>63</v>
      </c>
      <c r="D1061" s="22" t="s">
        <v>61</v>
      </c>
      <c r="E1061" s="31">
        <v>43057.639340277776</v>
      </c>
      <c r="F1061" s="22" t="s">
        <v>27445</v>
      </c>
      <c r="G1061" s="22" t="s">
        <v>31598</v>
      </c>
      <c r="H1061" s="22" t="s">
        <v>80</v>
      </c>
      <c r="I1061" s="22" t="s">
        <v>31599</v>
      </c>
      <c r="J1061" s="37" t="s">
        <v>27447</v>
      </c>
      <c r="K1061" s="37" t="s">
        <v>27448</v>
      </c>
      <c r="L1061" s="37" t="s">
        <v>27448</v>
      </c>
      <c r="M1061" s="37" t="s">
        <v>31600</v>
      </c>
      <c r="N1061" s="37" t="s">
        <v>765</v>
      </c>
      <c r="O1061" s="37" t="s">
        <v>766</v>
      </c>
      <c r="P1061" s="22" t="s">
        <v>31601</v>
      </c>
      <c r="Q1061" s="22" t="s">
        <v>31602</v>
      </c>
      <c r="R1061" s="38">
        <v>0</v>
      </c>
    </row>
    <row r="1062" spans="1:18" ht="12.75">
      <c r="A1062" s="22" t="s">
        <v>60</v>
      </c>
      <c r="B1062" s="22" t="s">
        <v>209</v>
      </c>
      <c r="C1062" s="22" t="s">
        <v>63</v>
      </c>
      <c r="D1062" s="22" t="s">
        <v>61</v>
      </c>
      <c r="E1062" s="31">
        <v>43058.72111111111</v>
      </c>
      <c r="F1062" s="22" t="s">
        <v>27445</v>
      </c>
      <c r="G1062" s="22" t="s">
        <v>31603</v>
      </c>
      <c r="H1062" s="22" t="s">
        <v>80</v>
      </c>
      <c r="I1062" s="22" t="s">
        <v>11571</v>
      </c>
      <c r="J1062" s="37" t="s">
        <v>27447</v>
      </c>
      <c r="K1062" s="37" t="s">
        <v>27448</v>
      </c>
      <c r="L1062" s="37" t="s">
        <v>27448</v>
      </c>
      <c r="M1062" s="37" t="s">
        <v>31604</v>
      </c>
      <c r="N1062" s="37" t="s">
        <v>2861</v>
      </c>
      <c r="O1062" s="37" t="s">
        <v>2862</v>
      </c>
      <c r="P1062" s="22" t="s">
        <v>31605</v>
      </c>
      <c r="Q1062" s="22" t="s">
        <v>31606</v>
      </c>
      <c r="R1062" s="38">
        <v>0</v>
      </c>
    </row>
    <row r="1063" spans="1:18" ht="12.75">
      <c r="A1063" s="22" t="s">
        <v>60</v>
      </c>
      <c r="B1063" s="22" t="s">
        <v>209</v>
      </c>
      <c r="C1063" s="22" t="s">
        <v>63</v>
      </c>
      <c r="D1063" s="22" t="s">
        <v>61</v>
      </c>
      <c r="E1063" s="31">
        <v>43059.394953703704</v>
      </c>
      <c r="F1063" s="22" t="s">
        <v>27445</v>
      </c>
      <c r="G1063" s="22" t="s">
        <v>31607</v>
      </c>
      <c r="H1063" s="22" t="s">
        <v>80</v>
      </c>
      <c r="I1063" s="22" t="s">
        <v>11126</v>
      </c>
      <c r="J1063" s="37" t="s">
        <v>27447</v>
      </c>
      <c r="K1063" s="37" t="s">
        <v>27448</v>
      </c>
      <c r="L1063" s="37" t="s">
        <v>27448</v>
      </c>
      <c r="M1063" s="37" t="s">
        <v>31608</v>
      </c>
      <c r="N1063" s="37" t="s">
        <v>4312</v>
      </c>
      <c r="O1063" s="37" t="s">
        <v>4313</v>
      </c>
      <c r="P1063" s="22" t="s">
        <v>31609</v>
      </c>
      <c r="Q1063" s="22" t="s">
        <v>31610</v>
      </c>
      <c r="R1063" s="38">
        <v>0</v>
      </c>
    </row>
    <row r="1064" spans="1:18" ht="12.75">
      <c r="A1064" s="22" t="s">
        <v>60</v>
      </c>
      <c r="B1064" s="22" t="s">
        <v>209</v>
      </c>
      <c r="C1064" s="22" t="s">
        <v>63</v>
      </c>
      <c r="D1064" s="22" t="s">
        <v>61</v>
      </c>
      <c r="E1064" s="31">
        <v>43059.397141203699</v>
      </c>
      <c r="F1064" s="22" t="s">
        <v>27445</v>
      </c>
      <c r="G1064" s="22" t="s">
        <v>31611</v>
      </c>
      <c r="H1064" s="22" t="s">
        <v>80</v>
      </c>
      <c r="I1064" s="22" t="s">
        <v>6695</v>
      </c>
      <c r="J1064" s="37" t="s">
        <v>27447</v>
      </c>
      <c r="K1064" s="37" t="s">
        <v>27448</v>
      </c>
      <c r="L1064" s="37" t="s">
        <v>27448</v>
      </c>
      <c r="M1064" s="37" t="s">
        <v>31612</v>
      </c>
      <c r="N1064" s="37" t="s">
        <v>5615</v>
      </c>
      <c r="O1064" s="37" t="s">
        <v>5616</v>
      </c>
      <c r="P1064" s="22" t="s">
        <v>31613</v>
      </c>
      <c r="Q1064" s="22" t="s">
        <v>31614</v>
      </c>
      <c r="R1064" s="38">
        <v>0</v>
      </c>
    </row>
    <row r="1065" spans="1:18" ht="12.75">
      <c r="A1065" s="22" t="s">
        <v>60</v>
      </c>
      <c r="B1065" s="22" t="s">
        <v>209</v>
      </c>
      <c r="C1065" s="22" t="s">
        <v>63</v>
      </c>
      <c r="D1065" s="22" t="s">
        <v>61</v>
      </c>
      <c r="E1065" s="31">
        <v>43059.408634259256</v>
      </c>
      <c r="F1065" s="22" t="s">
        <v>27445</v>
      </c>
      <c r="G1065" s="22" t="s">
        <v>31615</v>
      </c>
      <c r="H1065" s="22" t="s">
        <v>80</v>
      </c>
      <c r="I1065" s="22" t="s">
        <v>10660</v>
      </c>
      <c r="J1065" s="37" t="s">
        <v>27447</v>
      </c>
      <c r="K1065" s="37" t="s">
        <v>27448</v>
      </c>
      <c r="L1065" s="37" t="s">
        <v>27448</v>
      </c>
      <c r="M1065" s="37" t="s">
        <v>31616</v>
      </c>
      <c r="N1065" s="37" t="s">
        <v>1097</v>
      </c>
      <c r="O1065" s="37" t="s">
        <v>1098</v>
      </c>
      <c r="P1065" s="22" t="s">
        <v>31617</v>
      </c>
      <c r="Q1065" s="22" t="s">
        <v>31618</v>
      </c>
      <c r="R1065" s="38">
        <v>0</v>
      </c>
    </row>
    <row r="1066" spans="1:18" ht="12.75">
      <c r="A1066" s="22" t="s">
        <v>60</v>
      </c>
      <c r="B1066" s="22" t="s">
        <v>209</v>
      </c>
      <c r="C1066" s="22" t="s">
        <v>63</v>
      </c>
      <c r="D1066" s="22" t="s">
        <v>61</v>
      </c>
      <c r="E1066" s="31">
        <v>43059.434918981482</v>
      </c>
      <c r="F1066" s="22" t="s">
        <v>27445</v>
      </c>
      <c r="G1066" s="22" t="s">
        <v>31619</v>
      </c>
      <c r="H1066" s="22" t="s">
        <v>80</v>
      </c>
      <c r="I1066" s="22" t="s">
        <v>339</v>
      </c>
      <c r="J1066" s="37" t="s">
        <v>27447</v>
      </c>
      <c r="K1066" s="37" t="s">
        <v>27448</v>
      </c>
      <c r="L1066" s="37" t="s">
        <v>27448</v>
      </c>
      <c r="M1066" s="37" t="s">
        <v>31620</v>
      </c>
      <c r="N1066" s="37" t="s">
        <v>340</v>
      </c>
      <c r="O1066" s="37" t="s">
        <v>341</v>
      </c>
      <c r="P1066" s="22" t="s">
        <v>31621</v>
      </c>
      <c r="Q1066" s="22" t="s">
        <v>31622</v>
      </c>
      <c r="R1066" s="38">
        <v>0</v>
      </c>
    </row>
    <row r="1067" spans="1:18" ht="12.75">
      <c r="A1067" s="22" t="s">
        <v>60</v>
      </c>
      <c r="B1067" s="22" t="s">
        <v>209</v>
      </c>
      <c r="C1067" s="22" t="s">
        <v>63</v>
      </c>
      <c r="D1067" s="22" t="s">
        <v>61</v>
      </c>
      <c r="E1067" s="31">
        <v>43059.451608796291</v>
      </c>
      <c r="F1067" s="22" t="s">
        <v>27445</v>
      </c>
      <c r="G1067" s="22" t="s">
        <v>31623</v>
      </c>
      <c r="H1067" s="22" t="s">
        <v>80</v>
      </c>
      <c r="I1067" s="22" t="s">
        <v>8586</v>
      </c>
      <c r="J1067" s="37" t="s">
        <v>27447</v>
      </c>
      <c r="K1067" s="37" t="s">
        <v>27448</v>
      </c>
      <c r="L1067" s="37" t="s">
        <v>27448</v>
      </c>
      <c r="M1067" s="37" t="s">
        <v>31624</v>
      </c>
      <c r="N1067" s="37" t="s">
        <v>3423</v>
      </c>
      <c r="O1067" s="37" t="s">
        <v>3424</v>
      </c>
      <c r="P1067" s="22" t="s">
        <v>31625</v>
      </c>
      <c r="Q1067" s="22" t="s">
        <v>31626</v>
      </c>
      <c r="R1067" s="38">
        <v>0</v>
      </c>
    </row>
    <row r="1068" spans="1:18" ht="12.75">
      <c r="A1068" s="22" t="s">
        <v>60</v>
      </c>
      <c r="B1068" s="22" t="s">
        <v>209</v>
      </c>
      <c r="C1068" s="22" t="s">
        <v>63</v>
      </c>
      <c r="D1068" s="22" t="s">
        <v>61</v>
      </c>
      <c r="E1068" s="31">
        <v>43059.455937499995</v>
      </c>
      <c r="F1068" s="22" t="s">
        <v>27445</v>
      </c>
      <c r="G1068" s="22" t="s">
        <v>31627</v>
      </c>
      <c r="H1068" s="22" t="s">
        <v>80</v>
      </c>
      <c r="I1068" s="22" t="s">
        <v>10668</v>
      </c>
      <c r="J1068" s="37" t="s">
        <v>27447</v>
      </c>
      <c r="K1068" s="37" t="s">
        <v>27448</v>
      </c>
      <c r="L1068" s="37" t="s">
        <v>27448</v>
      </c>
      <c r="M1068" s="37" t="s">
        <v>31628</v>
      </c>
      <c r="N1068" s="37" t="s">
        <v>1233</v>
      </c>
      <c r="O1068" s="37" t="s">
        <v>1234</v>
      </c>
      <c r="P1068" s="22" t="s">
        <v>31629</v>
      </c>
      <c r="Q1068" s="22" t="s">
        <v>31630</v>
      </c>
      <c r="R1068" s="38">
        <v>0</v>
      </c>
    </row>
    <row r="1069" spans="1:18" ht="12.75">
      <c r="A1069" s="22" t="s">
        <v>60</v>
      </c>
      <c r="B1069" s="22" t="s">
        <v>209</v>
      </c>
      <c r="C1069" s="22" t="s">
        <v>63</v>
      </c>
      <c r="D1069" s="22" t="s">
        <v>61</v>
      </c>
      <c r="E1069" s="31">
        <v>43059.458090277774</v>
      </c>
      <c r="F1069" s="22" t="s">
        <v>27445</v>
      </c>
      <c r="G1069" s="22" t="s">
        <v>31631</v>
      </c>
      <c r="H1069" s="22" t="s">
        <v>80</v>
      </c>
      <c r="I1069" s="22" t="s">
        <v>5663</v>
      </c>
      <c r="J1069" s="37" t="s">
        <v>27447</v>
      </c>
      <c r="K1069" s="37" t="s">
        <v>27448</v>
      </c>
      <c r="L1069" s="37" t="s">
        <v>27448</v>
      </c>
      <c r="M1069" s="37" t="s">
        <v>31632</v>
      </c>
      <c r="N1069" s="37" t="s">
        <v>4236</v>
      </c>
      <c r="O1069" s="37" t="s">
        <v>4237</v>
      </c>
      <c r="P1069" s="22" t="s">
        <v>31633</v>
      </c>
      <c r="Q1069" s="22" t="s">
        <v>31634</v>
      </c>
      <c r="R1069" s="38">
        <v>0</v>
      </c>
    </row>
    <row r="1070" spans="1:18" ht="12.75">
      <c r="A1070" s="22" t="s">
        <v>60</v>
      </c>
      <c r="B1070" s="22" t="s">
        <v>209</v>
      </c>
      <c r="C1070" s="22" t="s">
        <v>63</v>
      </c>
      <c r="D1070" s="22" t="s">
        <v>61</v>
      </c>
      <c r="E1070" s="31">
        <v>43059.485914351848</v>
      </c>
      <c r="F1070" s="22" t="s">
        <v>27445</v>
      </c>
      <c r="G1070" s="22" t="s">
        <v>31635</v>
      </c>
      <c r="H1070" s="22" t="s">
        <v>80</v>
      </c>
      <c r="I1070" s="22" t="s">
        <v>7333</v>
      </c>
      <c r="J1070" s="37" t="s">
        <v>27447</v>
      </c>
      <c r="K1070" s="37" t="s">
        <v>27448</v>
      </c>
      <c r="L1070" s="37" t="s">
        <v>27448</v>
      </c>
      <c r="M1070" s="37" t="s">
        <v>31636</v>
      </c>
      <c r="N1070" s="37" t="s">
        <v>7334</v>
      </c>
      <c r="O1070" s="37" t="s">
        <v>7335</v>
      </c>
      <c r="P1070" s="22" t="s">
        <v>31637</v>
      </c>
      <c r="Q1070" s="22" t="s">
        <v>31638</v>
      </c>
      <c r="R1070" s="38">
        <v>0</v>
      </c>
    </row>
    <row r="1071" spans="1:18" ht="12.75">
      <c r="A1071" s="22" t="s">
        <v>60</v>
      </c>
      <c r="B1071" s="22" t="s">
        <v>209</v>
      </c>
      <c r="C1071" s="22" t="s">
        <v>63</v>
      </c>
      <c r="D1071" s="22" t="s">
        <v>61</v>
      </c>
      <c r="E1071" s="31">
        <v>43059.494629629626</v>
      </c>
      <c r="F1071" s="22" t="s">
        <v>27445</v>
      </c>
      <c r="G1071" s="22" t="s">
        <v>31639</v>
      </c>
      <c r="H1071" s="22" t="s">
        <v>80</v>
      </c>
      <c r="I1071" s="22" t="s">
        <v>1450</v>
      </c>
      <c r="J1071" s="37" t="s">
        <v>27447</v>
      </c>
      <c r="K1071" s="37" t="s">
        <v>27448</v>
      </c>
      <c r="L1071" s="37" t="s">
        <v>27448</v>
      </c>
      <c r="M1071" s="37" t="s">
        <v>31640</v>
      </c>
      <c r="N1071" s="37" t="s">
        <v>1451</v>
      </c>
      <c r="O1071" s="37" t="s">
        <v>1452</v>
      </c>
      <c r="P1071" s="22" t="s">
        <v>31641</v>
      </c>
      <c r="Q1071" s="22" t="s">
        <v>31642</v>
      </c>
      <c r="R1071" s="38">
        <v>0</v>
      </c>
    </row>
    <row r="1072" spans="1:18" ht="12.75">
      <c r="A1072" s="22" t="s">
        <v>60</v>
      </c>
      <c r="B1072" s="22" t="s">
        <v>209</v>
      </c>
      <c r="C1072" s="22" t="s">
        <v>63</v>
      </c>
      <c r="D1072" s="22" t="s">
        <v>61</v>
      </c>
      <c r="E1072" s="31">
        <v>43059.499456018515</v>
      </c>
      <c r="F1072" s="22" t="s">
        <v>27445</v>
      </c>
      <c r="G1072" s="22" t="s">
        <v>31643</v>
      </c>
      <c r="H1072" s="22" t="s">
        <v>80</v>
      </c>
      <c r="I1072" s="22" t="s">
        <v>1134</v>
      </c>
      <c r="J1072" s="37" t="s">
        <v>27447</v>
      </c>
      <c r="K1072" s="37" t="s">
        <v>27448</v>
      </c>
      <c r="L1072" s="37" t="s">
        <v>27448</v>
      </c>
      <c r="M1072" s="37" t="s">
        <v>31644</v>
      </c>
      <c r="N1072" s="37" t="s">
        <v>1135</v>
      </c>
      <c r="O1072" s="37" t="s">
        <v>1136</v>
      </c>
      <c r="P1072" s="22" t="s">
        <v>31645</v>
      </c>
      <c r="Q1072" s="22" t="s">
        <v>31646</v>
      </c>
      <c r="R1072" s="38">
        <v>0</v>
      </c>
    </row>
    <row r="1073" spans="1:18" ht="12.75">
      <c r="A1073" s="22" t="s">
        <v>60</v>
      </c>
      <c r="B1073" s="22" t="s">
        <v>209</v>
      </c>
      <c r="C1073" s="22" t="s">
        <v>63</v>
      </c>
      <c r="D1073" s="22" t="s">
        <v>61</v>
      </c>
      <c r="E1073" s="31">
        <v>43059.521828703699</v>
      </c>
      <c r="F1073" s="22" t="s">
        <v>27445</v>
      </c>
      <c r="G1073" s="22" t="s">
        <v>31647</v>
      </c>
      <c r="H1073" s="22" t="s">
        <v>80</v>
      </c>
      <c r="I1073" s="22" t="s">
        <v>7353</v>
      </c>
      <c r="J1073" s="37" t="s">
        <v>27447</v>
      </c>
      <c r="K1073" s="37" t="s">
        <v>27448</v>
      </c>
      <c r="L1073" s="37" t="s">
        <v>27448</v>
      </c>
      <c r="M1073" s="37" t="s">
        <v>31648</v>
      </c>
      <c r="N1073" s="37" t="s">
        <v>262</v>
      </c>
      <c r="O1073" s="37" t="s">
        <v>263</v>
      </c>
      <c r="P1073" s="22" t="s">
        <v>31649</v>
      </c>
      <c r="Q1073" s="22" t="s">
        <v>31650</v>
      </c>
      <c r="R1073" s="38">
        <v>0</v>
      </c>
    </row>
    <row r="1074" spans="1:18" ht="12.75">
      <c r="A1074" s="22" t="s">
        <v>60</v>
      </c>
      <c r="B1074" s="22" t="s">
        <v>209</v>
      </c>
      <c r="C1074" s="22" t="s">
        <v>63</v>
      </c>
      <c r="D1074" s="22" t="s">
        <v>61</v>
      </c>
      <c r="E1074" s="31">
        <v>43059.522060185183</v>
      </c>
      <c r="F1074" s="22" t="s">
        <v>27445</v>
      </c>
      <c r="G1074" s="22" t="s">
        <v>31651</v>
      </c>
      <c r="H1074" s="22" t="s">
        <v>80</v>
      </c>
      <c r="I1074" s="22" t="s">
        <v>8176</v>
      </c>
      <c r="J1074" s="37" t="s">
        <v>27447</v>
      </c>
      <c r="K1074" s="37" t="s">
        <v>27448</v>
      </c>
      <c r="L1074" s="37" t="s">
        <v>27448</v>
      </c>
      <c r="M1074" s="37" t="s">
        <v>31652</v>
      </c>
      <c r="N1074" s="37" t="s">
        <v>8177</v>
      </c>
      <c r="O1074" s="37" t="s">
        <v>8178</v>
      </c>
      <c r="P1074" s="22" t="s">
        <v>31653</v>
      </c>
      <c r="Q1074" s="22" t="s">
        <v>31654</v>
      </c>
      <c r="R1074" s="38">
        <v>0</v>
      </c>
    </row>
    <row r="1075" spans="1:18" ht="12.75">
      <c r="A1075" s="22" t="s">
        <v>60</v>
      </c>
      <c r="B1075" s="22" t="s">
        <v>209</v>
      </c>
      <c r="C1075" s="22" t="s">
        <v>63</v>
      </c>
      <c r="D1075" s="22" t="s">
        <v>61</v>
      </c>
      <c r="E1075" s="31">
        <v>43059.564756944441</v>
      </c>
      <c r="F1075" s="22" t="s">
        <v>27445</v>
      </c>
      <c r="G1075" s="22" t="s">
        <v>31655</v>
      </c>
      <c r="H1075" s="22" t="s">
        <v>80</v>
      </c>
      <c r="I1075" s="22" t="s">
        <v>1579</v>
      </c>
      <c r="J1075" s="37" t="s">
        <v>27447</v>
      </c>
      <c r="K1075" s="37" t="s">
        <v>27448</v>
      </c>
      <c r="L1075" s="37" t="s">
        <v>27448</v>
      </c>
      <c r="M1075" s="37" t="s">
        <v>31656</v>
      </c>
      <c r="N1075" s="37" t="s">
        <v>765</v>
      </c>
      <c r="O1075" s="37" t="s">
        <v>766</v>
      </c>
      <c r="P1075" s="22" t="s">
        <v>31657</v>
      </c>
      <c r="Q1075" s="22" t="s">
        <v>31658</v>
      </c>
      <c r="R1075" s="38">
        <v>0</v>
      </c>
    </row>
    <row r="1076" spans="1:18" ht="12.75">
      <c r="A1076" s="22" t="s">
        <v>60</v>
      </c>
      <c r="B1076" s="22" t="s">
        <v>209</v>
      </c>
      <c r="C1076" s="22" t="s">
        <v>63</v>
      </c>
      <c r="D1076" s="22" t="s">
        <v>61</v>
      </c>
      <c r="E1076" s="31">
        <v>43059.567430555551</v>
      </c>
      <c r="F1076" s="22" t="s">
        <v>27445</v>
      </c>
      <c r="G1076" s="22" t="s">
        <v>31659</v>
      </c>
      <c r="H1076" s="22" t="s">
        <v>80</v>
      </c>
      <c r="I1076" s="22" t="s">
        <v>31660</v>
      </c>
      <c r="J1076" s="37" t="s">
        <v>27447</v>
      </c>
      <c r="K1076" s="37" t="s">
        <v>27448</v>
      </c>
      <c r="L1076" s="37" t="s">
        <v>27448</v>
      </c>
      <c r="M1076" s="37" t="s">
        <v>31661</v>
      </c>
      <c r="N1076" s="37" t="s">
        <v>644</v>
      </c>
      <c r="O1076" s="37" t="s">
        <v>645</v>
      </c>
      <c r="P1076" s="22" t="s">
        <v>31662</v>
      </c>
      <c r="Q1076" s="22" t="s">
        <v>31663</v>
      </c>
      <c r="R1076" s="38">
        <v>0</v>
      </c>
    </row>
    <row r="1077" spans="1:18" ht="12.75">
      <c r="A1077" s="22" t="s">
        <v>60</v>
      </c>
      <c r="B1077" s="22" t="s">
        <v>209</v>
      </c>
      <c r="C1077" s="22" t="s">
        <v>63</v>
      </c>
      <c r="D1077" s="22" t="s">
        <v>61</v>
      </c>
      <c r="E1077" s="31">
        <v>43059.577037037037</v>
      </c>
      <c r="F1077" s="22" t="s">
        <v>27445</v>
      </c>
      <c r="G1077" s="22" t="s">
        <v>31664</v>
      </c>
      <c r="H1077" s="22" t="s">
        <v>80</v>
      </c>
      <c r="I1077" s="22" t="s">
        <v>31665</v>
      </c>
      <c r="J1077" s="37" t="s">
        <v>27447</v>
      </c>
      <c r="K1077" s="37" t="s">
        <v>27448</v>
      </c>
      <c r="L1077" s="37" t="s">
        <v>27448</v>
      </c>
      <c r="M1077" s="37" t="s">
        <v>31666</v>
      </c>
      <c r="N1077" s="37" t="s">
        <v>423</v>
      </c>
      <c r="O1077" s="37" t="s">
        <v>424</v>
      </c>
      <c r="P1077" s="22" t="s">
        <v>31667</v>
      </c>
      <c r="Q1077" s="22" t="s">
        <v>31668</v>
      </c>
      <c r="R1077" s="38">
        <v>0</v>
      </c>
    </row>
    <row r="1078" spans="1:18" ht="12.75">
      <c r="A1078" s="22" t="s">
        <v>60</v>
      </c>
      <c r="B1078" s="22" t="s">
        <v>209</v>
      </c>
      <c r="C1078" s="22" t="s">
        <v>63</v>
      </c>
      <c r="D1078" s="22" t="s">
        <v>61</v>
      </c>
      <c r="E1078" s="31">
        <v>43059.579305555555</v>
      </c>
      <c r="F1078" s="22" t="s">
        <v>27445</v>
      </c>
      <c r="G1078" s="22" t="s">
        <v>31669</v>
      </c>
      <c r="H1078" s="22" t="s">
        <v>80</v>
      </c>
      <c r="I1078" s="22" t="s">
        <v>489</v>
      </c>
      <c r="J1078" s="37" t="s">
        <v>27447</v>
      </c>
      <c r="K1078" s="37" t="s">
        <v>27448</v>
      </c>
      <c r="L1078" s="37" t="s">
        <v>27448</v>
      </c>
      <c r="M1078" s="37" t="s">
        <v>31670</v>
      </c>
      <c r="N1078" s="37" t="s">
        <v>423</v>
      </c>
      <c r="O1078" s="37" t="s">
        <v>424</v>
      </c>
      <c r="P1078" s="22" t="s">
        <v>31667</v>
      </c>
      <c r="Q1078" s="22" t="s">
        <v>31668</v>
      </c>
      <c r="R1078" s="38">
        <v>0</v>
      </c>
    </row>
    <row r="1079" spans="1:18" ht="12.75">
      <c r="A1079" s="22" t="s">
        <v>60</v>
      </c>
      <c r="B1079" s="22" t="s">
        <v>209</v>
      </c>
      <c r="C1079" s="22" t="s">
        <v>63</v>
      </c>
      <c r="D1079" s="22" t="s">
        <v>61</v>
      </c>
      <c r="E1079" s="31">
        <v>43059.601701388885</v>
      </c>
      <c r="F1079" s="22" t="s">
        <v>27445</v>
      </c>
      <c r="G1079" s="22" t="s">
        <v>31671</v>
      </c>
      <c r="H1079" s="22" t="s">
        <v>80</v>
      </c>
      <c r="I1079" s="22" t="s">
        <v>9591</v>
      </c>
      <c r="J1079" s="37" t="s">
        <v>27447</v>
      </c>
      <c r="K1079" s="37" t="s">
        <v>27448</v>
      </c>
      <c r="L1079" s="37" t="s">
        <v>27448</v>
      </c>
      <c r="M1079" s="37" t="s">
        <v>31672</v>
      </c>
      <c r="N1079" s="37" t="s">
        <v>907</v>
      </c>
      <c r="O1079" s="37" t="s">
        <v>908</v>
      </c>
      <c r="P1079" s="22" t="s">
        <v>31673</v>
      </c>
      <c r="Q1079" s="22" t="s">
        <v>31674</v>
      </c>
      <c r="R1079" s="38">
        <v>0</v>
      </c>
    </row>
    <row r="1080" spans="1:18" ht="12.75">
      <c r="A1080" s="22" t="s">
        <v>60</v>
      </c>
      <c r="B1080" s="22" t="s">
        <v>209</v>
      </c>
      <c r="C1080" s="22" t="s">
        <v>63</v>
      </c>
      <c r="D1080" s="22" t="s">
        <v>61</v>
      </c>
      <c r="E1080" s="31">
        <v>43059.61204861111</v>
      </c>
      <c r="F1080" s="22" t="s">
        <v>27445</v>
      </c>
      <c r="G1080" s="22" t="s">
        <v>31675</v>
      </c>
      <c r="H1080" s="22" t="s">
        <v>80</v>
      </c>
      <c r="I1080" s="22" t="s">
        <v>10885</v>
      </c>
      <c r="J1080" s="37" t="s">
        <v>27447</v>
      </c>
      <c r="K1080" s="37" t="s">
        <v>27448</v>
      </c>
      <c r="L1080" s="37" t="s">
        <v>27448</v>
      </c>
      <c r="M1080" s="37" t="s">
        <v>31676</v>
      </c>
      <c r="N1080" s="37" t="s">
        <v>2804</v>
      </c>
      <c r="O1080" s="37" t="s">
        <v>2805</v>
      </c>
      <c r="P1080" s="22" t="s">
        <v>29611</v>
      </c>
      <c r="Q1080" s="22" t="s">
        <v>29612</v>
      </c>
      <c r="R1080" s="38">
        <v>0</v>
      </c>
    </row>
    <row r="1081" spans="1:18" ht="12.75">
      <c r="A1081" s="22" t="s">
        <v>60</v>
      </c>
      <c r="B1081" s="22" t="s">
        <v>209</v>
      </c>
      <c r="C1081" s="22" t="s">
        <v>63</v>
      </c>
      <c r="D1081" s="22" t="s">
        <v>61</v>
      </c>
      <c r="E1081" s="31">
        <v>43059.622569444444</v>
      </c>
      <c r="F1081" s="22" t="s">
        <v>27445</v>
      </c>
      <c r="G1081" s="22" t="s">
        <v>31677</v>
      </c>
      <c r="H1081" s="22" t="s">
        <v>80</v>
      </c>
      <c r="I1081" s="22" t="s">
        <v>3346</v>
      </c>
      <c r="J1081" s="37" t="s">
        <v>27447</v>
      </c>
      <c r="K1081" s="37" t="s">
        <v>27448</v>
      </c>
      <c r="L1081" s="37" t="s">
        <v>27448</v>
      </c>
      <c r="M1081" s="37" t="s">
        <v>31678</v>
      </c>
      <c r="N1081" s="37" t="s">
        <v>1078</v>
      </c>
      <c r="O1081" s="37" t="s">
        <v>1079</v>
      </c>
      <c r="P1081" s="22" t="s">
        <v>31679</v>
      </c>
      <c r="Q1081" s="22" t="s">
        <v>31680</v>
      </c>
      <c r="R1081" s="38">
        <v>0</v>
      </c>
    </row>
    <row r="1082" spans="1:18" ht="12.75">
      <c r="A1082" s="22" t="s">
        <v>60</v>
      </c>
      <c r="B1082" s="22" t="s">
        <v>209</v>
      </c>
      <c r="C1082" s="22" t="s">
        <v>63</v>
      </c>
      <c r="D1082" s="22" t="s">
        <v>61</v>
      </c>
      <c r="E1082" s="31">
        <v>43059.624236111107</v>
      </c>
      <c r="F1082" s="22" t="s">
        <v>27445</v>
      </c>
      <c r="G1082" s="22" t="s">
        <v>31681</v>
      </c>
      <c r="H1082" s="22" t="s">
        <v>80</v>
      </c>
      <c r="I1082" s="22" t="s">
        <v>8883</v>
      </c>
      <c r="J1082" s="37" t="s">
        <v>27447</v>
      </c>
      <c r="K1082" s="37" t="s">
        <v>27448</v>
      </c>
      <c r="L1082" s="37" t="s">
        <v>27448</v>
      </c>
      <c r="M1082" s="37" t="s">
        <v>31682</v>
      </c>
      <c r="N1082" s="37" t="s">
        <v>8884</v>
      </c>
      <c r="O1082" s="37" t="s">
        <v>8885</v>
      </c>
      <c r="P1082" s="22" t="s">
        <v>31683</v>
      </c>
      <c r="Q1082" s="22" t="s">
        <v>31684</v>
      </c>
      <c r="R1082" s="38">
        <v>0</v>
      </c>
    </row>
    <row r="1083" spans="1:18" ht="12.75">
      <c r="A1083" s="22" t="s">
        <v>60</v>
      </c>
      <c r="B1083" s="22" t="s">
        <v>209</v>
      </c>
      <c r="C1083" s="22" t="s">
        <v>63</v>
      </c>
      <c r="D1083" s="22" t="s">
        <v>61</v>
      </c>
      <c r="E1083" s="31">
        <v>43059.625601851847</v>
      </c>
      <c r="F1083" s="22" t="s">
        <v>27445</v>
      </c>
      <c r="G1083" s="22" t="s">
        <v>31685</v>
      </c>
      <c r="H1083" s="22" t="s">
        <v>80</v>
      </c>
      <c r="I1083" s="22" t="s">
        <v>31686</v>
      </c>
      <c r="J1083" s="37" t="s">
        <v>27447</v>
      </c>
      <c r="K1083" s="37" t="s">
        <v>27448</v>
      </c>
      <c r="L1083" s="37" t="s">
        <v>27448</v>
      </c>
      <c r="M1083" s="37" t="s">
        <v>31687</v>
      </c>
      <c r="N1083" s="37" t="s">
        <v>838</v>
      </c>
      <c r="O1083" s="37" t="s">
        <v>839</v>
      </c>
      <c r="P1083" s="22" t="s">
        <v>31688</v>
      </c>
      <c r="Q1083" s="22" t="s">
        <v>31689</v>
      </c>
      <c r="R1083" s="38">
        <v>0</v>
      </c>
    </row>
    <row r="1084" spans="1:18" ht="12.75">
      <c r="A1084" s="22" t="s">
        <v>60</v>
      </c>
      <c r="B1084" s="22" t="s">
        <v>209</v>
      </c>
      <c r="C1084" s="22" t="s">
        <v>63</v>
      </c>
      <c r="D1084" s="22" t="s">
        <v>61</v>
      </c>
      <c r="E1084" s="31">
        <v>43059.630173611113</v>
      </c>
      <c r="F1084" s="22" t="s">
        <v>27445</v>
      </c>
      <c r="G1084" s="22" t="s">
        <v>31690</v>
      </c>
      <c r="H1084" s="22" t="s">
        <v>80</v>
      </c>
      <c r="I1084" s="22" t="s">
        <v>10065</v>
      </c>
      <c r="J1084" s="37" t="s">
        <v>27447</v>
      </c>
      <c r="K1084" s="37" t="s">
        <v>27448</v>
      </c>
      <c r="L1084" s="37" t="s">
        <v>27448</v>
      </c>
      <c r="M1084" s="37" t="s">
        <v>31691</v>
      </c>
      <c r="N1084" s="37" t="s">
        <v>838</v>
      </c>
      <c r="O1084" s="37" t="s">
        <v>839</v>
      </c>
      <c r="P1084" s="22" t="s">
        <v>31688</v>
      </c>
      <c r="Q1084" s="22" t="s">
        <v>31689</v>
      </c>
      <c r="R1084" s="38">
        <v>0</v>
      </c>
    </row>
    <row r="1085" spans="1:18" ht="12.75">
      <c r="A1085" s="22" t="s">
        <v>60</v>
      </c>
      <c r="B1085" s="22" t="s">
        <v>209</v>
      </c>
      <c r="C1085" s="22" t="s">
        <v>63</v>
      </c>
      <c r="D1085" s="22" t="s">
        <v>61</v>
      </c>
      <c r="E1085" s="31">
        <v>43059.649745370371</v>
      </c>
      <c r="F1085" s="22" t="s">
        <v>27445</v>
      </c>
      <c r="G1085" s="22" t="s">
        <v>31692</v>
      </c>
      <c r="H1085" s="22" t="s">
        <v>80</v>
      </c>
      <c r="I1085" s="22" t="s">
        <v>3554</v>
      </c>
      <c r="J1085" s="37" t="s">
        <v>27447</v>
      </c>
      <c r="K1085" s="37" t="s">
        <v>27448</v>
      </c>
      <c r="L1085" s="37" t="s">
        <v>27448</v>
      </c>
      <c r="M1085" s="37" t="s">
        <v>31693</v>
      </c>
      <c r="N1085" s="37" t="s">
        <v>82</v>
      </c>
      <c r="O1085" s="37" t="s">
        <v>83</v>
      </c>
      <c r="P1085" s="22" t="s">
        <v>31694</v>
      </c>
      <c r="Q1085" s="22" t="s">
        <v>31695</v>
      </c>
      <c r="R1085" s="38">
        <v>0</v>
      </c>
    </row>
    <row r="1086" spans="1:18" ht="12.75">
      <c r="A1086" s="22" t="s">
        <v>60</v>
      </c>
      <c r="B1086" s="22" t="s">
        <v>209</v>
      </c>
      <c r="C1086" s="22" t="s">
        <v>63</v>
      </c>
      <c r="D1086" s="22" t="s">
        <v>61</v>
      </c>
      <c r="E1086" s="31">
        <v>43059.663194444445</v>
      </c>
      <c r="F1086" s="22" t="s">
        <v>27445</v>
      </c>
      <c r="G1086" s="22" t="s">
        <v>31696</v>
      </c>
      <c r="H1086" s="22" t="s">
        <v>80</v>
      </c>
      <c r="I1086" s="22" t="s">
        <v>1641</v>
      </c>
      <c r="J1086" s="37" t="s">
        <v>27447</v>
      </c>
      <c r="K1086" s="37" t="s">
        <v>27448</v>
      </c>
      <c r="L1086" s="37" t="s">
        <v>27448</v>
      </c>
      <c r="M1086" s="37" t="s">
        <v>31697</v>
      </c>
      <c r="N1086" s="37" t="s">
        <v>1451</v>
      </c>
      <c r="O1086" s="37" t="s">
        <v>1452</v>
      </c>
      <c r="P1086" s="22" t="s">
        <v>30302</v>
      </c>
      <c r="Q1086" s="22" t="s">
        <v>30303</v>
      </c>
      <c r="R1086" s="38">
        <v>0</v>
      </c>
    </row>
    <row r="1087" spans="1:18" ht="12.75">
      <c r="A1087" s="22" t="s">
        <v>60</v>
      </c>
      <c r="B1087" s="22" t="s">
        <v>209</v>
      </c>
      <c r="C1087" s="22" t="s">
        <v>63</v>
      </c>
      <c r="D1087" s="22" t="s">
        <v>61</v>
      </c>
      <c r="E1087" s="31">
        <v>43059.668611111112</v>
      </c>
      <c r="F1087" s="22" t="s">
        <v>27445</v>
      </c>
      <c r="G1087" s="22" t="s">
        <v>31698</v>
      </c>
      <c r="H1087" s="22" t="s">
        <v>80</v>
      </c>
      <c r="I1087" s="22" t="s">
        <v>31699</v>
      </c>
      <c r="J1087" s="37" t="s">
        <v>27447</v>
      </c>
      <c r="K1087" s="37" t="s">
        <v>27448</v>
      </c>
      <c r="L1087" s="37" t="s">
        <v>27448</v>
      </c>
      <c r="M1087" s="37" t="s">
        <v>31700</v>
      </c>
      <c r="N1087" s="37" t="s">
        <v>262</v>
      </c>
      <c r="O1087" s="37" t="s">
        <v>263</v>
      </c>
      <c r="P1087" s="22" t="s">
        <v>31701</v>
      </c>
      <c r="Q1087" s="22" t="s">
        <v>31702</v>
      </c>
      <c r="R1087" s="38">
        <v>0</v>
      </c>
    </row>
    <row r="1088" spans="1:18" ht="12.75">
      <c r="A1088" s="22" t="s">
        <v>60</v>
      </c>
      <c r="B1088" s="22" t="s">
        <v>209</v>
      </c>
      <c r="C1088" s="22" t="s">
        <v>63</v>
      </c>
      <c r="D1088" s="22" t="s">
        <v>61</v>
      </c>
      <c r="E1088" s="31">
        <v>43059.669791666667</v>
      </c>
      <c r="F1088" s="22" t="s">
        <v>27445</v>
      </c>
      <c r="G1088" s="22" t="s">
        <v>31703</v>
      </c>
      <c r="H1088" s="22" t="s">
        <v>80</v>
      </c>
      <c r="I1088" s="22" t="s">
        <v>9820</v>
      </c>
      <c r="J1088" s="37" t="s">
        <v>27447</v>
      </c>
      <c r="K1088" s="37" t="s">
        <v>27448</v>
      </c>
      <c r="L1088" s="37" t="s">
        <v>27448</v>
      </c>
      <c r="M1088" s="37" t="s">
        <v>31704</v>
      </c>
      <c r="N1088" s="37" t="s">
        <v>1078</v>
      </c>
      <c r="O1088" s="37" t="s">
        <v>1079</v>
      </c>
      <c r="P1088" s="22" t="s">
        <v>31705</v>
      </c>
      <c r="Q1088" s="22" t="s">
        <v>31706</v>
      </c>
      <c r="R1088" s="38">
        <v>0</v>
      </c>
    </row>
    <row r="1089" spans="1:18" ht="12.75">
      <c r="A1089" s="22" t="s">
        <v>60</v>
      </c>
      <c r="B1089" s="22" t="s">
        <v>209</v>
      </c>
      <c r="C1089" s="22" t="s">
        <v>63</v>
      </c>
      <c r="D1089" s="22" t="s">
        <v>61</v>
      </c>
      <c r="E1089" s="31">
        <v>43059.699293981481</v>
      </c>
      <c r="F1089" s="22" t="s">
        <v>27445</v>
      </c>
      <c r="G1089" s="22" t="s">
        <v>31707</v>
      </c>
      <c r="H1089" s="22" t="s">
        <v>80</v>
      </c>
      <c r="I1089" s="22" t="s">
        <v>10896</v>
      </c>
      <c r="J1089" s="37" t="s">
        <v>27447</v>
      </c>
      <c r="K1089" s="37" t="s">
        <v>27448</v>
      </c>
      <c r="L1089" s="37" t="s">
        <v>27448</v>
      </c>
      <c r="M1089" s="37" t="s">
        <v>31708</v>
      </c>
      <c r="N1089" s="37" t="s">
        <v>262</v>
      </c>
      <c r="O1089" s="37" t="s">
        <v>263</v>
      </c>
      <c r="P1089" s="22" t="s">
        <v>31709</v>
      </c>
      <c r="Q1089" s="22" t="s">
        <v>31710</v>
      </c>
      <c r="R1089" s="38">
        <v>0</v>
      </c>
    </row>
    <row r="1090" spans="1:18" ht="12.75">
      <c r="A1090" s="22" t="s">
        <v>60</v>
      </c>
      <c r="B1090" s="22" t="s">
        <v>209</v>
      </c>
      <c r="C1090" s="22" t="s">
        <v>63</v>
      </c>
      <c r="D1090" s="22" t="s">
        <v>61</v>
      </c>
      <c r="E1090" s="31">
        <v>43059.724733796298</v>
      </c>
      <c r="F1090" s="22" t="s">
        <v>27445</v>
      </c>
      <c r="G1090" s="22" t="s">
        <v>31711</v>
      </c>
      <c r="H1090" s="22" t="s">
        <v>80</v>
      </c>
      <c r="I1090" s="22" t="s">
        <v>10918</v>
      </c>
      <c r="J1090" s="37" t="s">
        <v>27447</v>
      </c>
      <c r="K1090" s="37" t="s">
        <v>27448</v>
      </c>
      <c r="L1090" s="37" t="s">
        <v>27448</v>
      </c>
      <c r="M1090" s="37" t="s">
        <v>31712</v>
      </c>
      <c r="N1090" s="37" t="s">
        <v>166</v>
      </c>
      <c r="O1090" s="37" t="s">
        <v>167</v>
      </c>
      <c r="P1090" s="22" t="s">
        <v>31713</v>
      </c>
      <c r="Q1090" s="22" t="s">
        <v>31714</v>
      </c>
      <c r="R1090" s="38">
        <v>0</v>
      </c>
    </row>
    <row r="1091" spans="1:18" ht="12.75">
      <c r="A1091" s="22" t="s">
        <v>60</v>
      </c>
      <c r="B1091" s="22" t="s">
        <v>209</v>
      </c>
      <c r="C1091" s="22" t="s">
        <v>63</v>
      </c>
      <c r="D1091" s="22" t="s">
        <v>61</v>
      </c>
      <c r="E1091" s="31">
        <v>43059.763101851851</v>
      </c>
      <c r="F1091" s="22" t="s">
        <v>27445</v>
      </c>
      <c r="G1091" s="22" t="s">
        <v>31715</v>
      </c>
      <c r="H1091" s="22" t="s">
        <v>80</v>
      </c>
      <c r="I1091" s="22" t="s">
        <v>11108</v>
      </c>
      <c r="J1091" s="37" t="s">
        <v>27447</v>
      </c>
      <c r="K1091" s="37" t="s">
        <v>27448</v>
      </c>
      <c r="L1091" s="37" t="s">
        <v>27448</v>
      </c>
      <c r="M1091" s="37" t="s">
        <v>31716</v>
      </c>
      <c r="N1091" s="37" t="s">
        <v>750</v>
      </c>
      <c r="O1091" s="37" t="s">
        <v>751</v>
      </c>
      <c r="P1091" s="22" t="s">
        <v>31717</v>
      </c>
      <c r="Q1091" s="22" t="s">
        <v>31718</v>
      </c>
      <c r="R1091" s="38">
        <v>0</v>
      </c>
    </row>
    <row r="1092" spans="1:18" ht="12.75">
      <c r="A1092" s="22" t="s">
        <v>60</v>
      </c>
      <c r="B1092" s="22" t="s">
        <v>209</v>
      </c>
      <c r="C1092" s="22" t="s">
        <v>63</v>
      </c>
      <c r="D1092" s="22" t="s">
        <v>61</v>
      </c>
      <c r="E1092" s="31">
        <v>43059.856423611112</v>
      </c>
      <c r="F1092" s="22" t="s">
        <v>27445</v>
      </c>
      <c r="G1092" s="22" t="s">
        <v>31719</v>
      </c>
      <c r="H1092" s="22" t="s">
        <v>80</v>
      </c>
      <c r="I1092" s="22" t="s">
        <v>8780</v>
      </c>
      <c r="J1092" s="37" t="s">
        <v>27447</v>
      </c>
      <c r="K1092" s="37" t="s">
        <v>27448</v>
      </c>
      <c r="L1092" s="37" t="s">
        <v>27448</v>
      </c>
      <c r="M1092" s="37" t="s">
        <v>31720</v>
      </c>
      <c r="N1092" s="37" t="s">
        <v>2474</v>
      </c>
      <c r="O1092" s="37" t="s">
        <v>2475</v>
      </c>
      <c r="P1092" s="22" t="s">
        <v>31721</v>
      </c>
      <c r="Q1092" s="22" t="s">
        <v>31722</v>
      </c>
      <c r="R1092" s="38">
        <v>0</v>
      </c>
    </row>
    <row r="1093" spans="1:18" ht="12.75">
      <c r="A1093" s="22" t="s">
        <v>60</v>
      </c>
      <c r="B1093" s="22" t="s">
        <v>209</v>
      </c>
      <c r="C1093" s="22" t="s">
        <v>63</v>
      </c>
      <c r="D1093" s="22" t="s">
        <v>61</v>
      </c>
      <c r="E1093" s="31">
        <v>43060.378541666665</v>
      </c>
      <c r="F1093" s="22" t="s">
        <v>27445</v>
      </c>
      <c r="G1093" s="22" t="s">
        <v>31723</v>
      </c>
      <c r="H1093" s="22" t="s">
        <v>80</v>
      </c>
      <c r="I1093" s="22" t="s">
        <v>11594</v>
      </c>
      <c r="J1093" s="37" t="s">
        <v>27447</v>
      </c>
      <c r="K1093" s="37" t="s">
        <v>27448</v>
      </c>
      <c r="L1093" s="37" t="s">
        <v>27448</v>
      </c>
      <c r="M1093" s="37" t="s">
        <v>31724</v>
      </c>
      <c r="N1093" s="37" t="s">
        <v>2538</v>
      </c>
      <c r="O1093" s="37" t="s">
        <v>2539</v>
      </c>
      <c r="P1093" s="22" t="s">
        <v>31725</v>
      </c>
      <c r="Q1093" s="22" t="s">
        <v>31726</v>
      </c>
      <c r="R1093" s="38">
        <v>0</v>
      </c>
    </row>
    <row r="1094" spans="1:18" ht="12.75">
      <c r="A1094" s="22" t="s">
        <v>60</v>
      </c>
      <c r="B1094" s="22" t="s">
        <v>209</v>
      </c>
      <c r="C1094" s="22" t="s">
        <v>63</v>
      </c>
      <c r="D1094" s="22" t="s">
        <v>61</v>
      </c>
      <c r="E1094" s="31">
        <v>43060.380104166667</v>
      </c>
      <c r="F1094" s="22" t="s">
        <v>27445</v>
      </c>
      <c r="G1094" s="22" t="s">
        <v>31727</v>
      </c>
      <c r="H1094" s="22" t="s">
        <v>80</v>
      </c>
      <c r="I1094" s="22" t="s">
        <v>31728</v>
      </c>
      <c r="J1094" s="37" t="s">
        <v>27447</v>
      </c>
      <c r="K1094" s="37" t="s">
        <v>27448</v>
      </c>
      <c r="L1094" s="37" t="s">
        <v>27448</v>
      </c>
      <c r="M1094" s="37" t="s">
        <v>31729</v>
      </c>
      <c r="N1094" s="37" t="s">
        <v>870</v>
      </c>
      <c r="O1094" s="37" t="s">
        <v>871</v>
      </c>
      <c r="P1094" s="22" t="s">
        <v>31730</v>
      </c>
      <c r="Q1094" s="22" t="s">
        <v>31731</v>
      </c>
      <c r="R1094" s="38">
        <v>0</v>
      </c>
    </row>
    <row r="1095" spans="1:18" ht="12.75">
      <c r="A1095" s="22" t="s">
        <v>60</v>
      </c>
      <c r="B1095" s="22" t="s">
        <v>209</v>
      </c>
      <c r="C1095" s="22" t="s">
        <v>63</v>
      </c>
      <c r="D1095" s="22" t="s">
        <v>61</v>
      </c>
      <c r="E1095" s="31">
        <v>43060.380706018514</v>
      </c>
      <c r="F1095" s="22" t="s">
        <v>27445</v>
      </c>
      <c r="G1095" s="22" t="s">
        <v>31732</v>
      </c>
      <c r="H1095" s="22" t="s">
        <v>80</v>
      </c>
      <c r="I1095" s="22" t="s">
        <v>5162</v>
      </c>
      <c r="J1095" s="37" t="s">
        <v>27447</v>
      </c>
      <c r="K1095" s="37" t="s">
        <v>27448</v>
      </c>
      <c r="L1095" s="37" t="s">
        <v>27448</v>
      </c>
      <c r="M1095" s="37" t="s">
        <v>31733</v>
      </c>
      <c r="N1095" s="37" t="s">
        <v>870</v>
      </c>
      <c r="O1095" s="37" t="s">
        <v>871</v>
      </c>
      <c r="P1095" s="22" t="s">
        <v>31730</v>
      </c>
      <c r="Q1095" s="22" t="s">
        <v>31731</v>
      </c>
      <c r="R1095" s="38">
        <v>0</v>
      </c>
    </row>
    <row r="1096" spans="1:18" ht="12.75">
      <c r="A1096" s="22" t="s">
        <v>60</v>
      </c>
      <c r="B1096" s="22" t="s">
        <v>209</v>
      </c>
      <c r="C1096" s="22" t="s">
        <v>63</v>
      </c>
      <c r="D1096" s="22" t="s">
        <v>61</v>
      </c>
      <c r="E1096" s="31">
        <v>43060.39603009259</v>
      </c>
      <c r="F1096" s="22" t="s">
        <v>27445</v>
      </c>
      <c r="G1096" s="22" t="s">
        <v>31734</v>
      </c>
      <c r="H1096" s="22" t="s">
        <v>80</v>
      </c>
      <c r="I1096" s="22" t="s">
        <v>31735</v>
      </c>
      <c r="J1096" s="37" t="s">
        <v>27447</v>
      </c>
      <c r="K1096" s="37" t="s">
        <v>27448</v>
      </c>
      <c r="L1096" s="37" t="s">
        <v>27448</v>
      </c>
      <c r="M1096" s="37" t="s">
        <v>31736</v>
      </c>
      <c r="N1096" s="37" t="s">
        <v>963</v>
      </c>
      <c r="O1096" s="37" t="s">
        <v>964</v>
      </c>
      <c r="P1096" s="22" t="s">
        <v>30781</v>
      </c>
      <c r="Q1096" s="22" t="s">
        <v>31551</v>
      </c>
      <c r="R1096" s="38">
        <v>0</v>
      </c>
    </row>
    <row r="1097" spans="1:18" ht="12.75">
      <c r="A1097" s="22" t="s">
        <v>60</v>
      </c>
      <c r="B1097" s="22" t="s">
        <v>209</v>
      </c>
      <c r="C1097" s="22" t="s">
        <v>63</v>
      </c>
      <c r="D1097" s="22" t="s">
        <v>61</v>
      </c>
      <c r="E1097" s="31">
        <v>43060.397164351853</v>
      </c>
      <c r="F1097" s="22" t="s">
        <v>27445</v>
      </c>
      <c r="G1097" s="22" t="s">
        <v>31737</v>
      </c>
      <c r="H1097" s="22" t="s">
        <v>80</v>
      </c>
      <c r="I1097" s="22" t="s">
        <v>7434</v>
      </c>
      <c r="J1097" s="37" t="s">
        <v>27447</v>
      </c>
      <c r="K1097" s="37" t="s">
        <v>27448</v>
      </c>
      <c r="L1097" s="37" t="s">
        <v>27448</v>
      </c>
      <c r="M1097" s="37" t="s">
        <v>31738</v>
      </c>
      <c r="N1097" s="37" t="s">
        <v>963</v>
      </c>
      <c r="O1097" s="37" t="s">
        <v>964</v>
      </c>
      <c r="P1097" s="22" t="s">
        <v>30781</v>
      </c>
      <c r="Q1097" s="22" t="s">
        <v>31551</v>
      </c>
      <c r="R1097" s="38">
        <v>0</v>
      </c>
    </row>
    <row r="1098" spans="1:18" ht="12.75">
      <c r="A1098" s="22" t="s">
        <v>60</v>
      </c>
      <c r="B1098" s="22" t="s">
        <v>209</v>
      </c>
      <c r="C1098" s="22" t="s">
        <v>63</v>
      </c>
      <c r="D1098" s="22" t="s">
        <v>61</v>
      </c>
      <c r="E1098" s="31">
        <v>43060.399085648147</v>
      </c>
      <c r="F1098" s="22" t="s">
        <v>27445</v>
      </c>
      <c r="G1098" s="22" t="s">
        <v>31739</v>
      </c>
      <c r="H1098" s="22" t="s">
        <v>80</v>
      </c>
      <c r="I1098" s="22" t="s">
        <v>2514</v>
      </c>
      <c r="J1098" s="37" t="s">
        <v>27447</v>
      </c>
      <c r="K1098" s="37" t="s">
        <v>27448</v>
      </c>
      <c r="L1098" s="37" t="s">
        <v>27448</v>
      </c>
      <c r="M1098" s="37" t="s">
        <v>31740</v>
      </c>
      <c r="N1098" s="37" t="s">
        <v>275</v>
      </c>
      <c r="O1098" s="37" t="s">
        <v>276</v>
      </c>
      <c r="P1098" s="22" t="s">
        <v>31741</v>
      </c>
      <c r="Q1098" s="22" t="s">
        <v>31742</v>
      </c>
      <c r="R1098" s="38">
        <v>0</v>
      </c>
    </row>
    <row r="1099" spans="1:18" ht="12.75">
      <c r="A1099" s="22" t="s">
        <v>60</v>
      </c>
      <c r="B1099" s="22" t="s">
        <v>209</v>
      </c>
      <c r="C1099" s="22" t="s">
        <v>63</v>
      </c>
      <c r="D1099" s="22" t="s">
        <v>61</v>
      </c>
      <c r="E1099" s="31">
        <v>43060.410914351851</v>
      </c>
      <c r="F1099" s="22" t="s">
        <v>27445</v>
      </c>
      <c r="G1099" s="22" t="s">
        <v>31743</v>
      </c>
      <c r="H1099" s="22" t="s">
        <v>80</v>
      </c>
      <c r="I1099" s="22" t="s">
        <v>8040</v>
      </c>
      <c r="J1099" s="37" t="s">
        <v>27447</v>
      </c>
      <c r="K1099" s="37" t="s">
        <v>27448</v>
      </c>
      <c r="L1099" s="37" t="s">
        <v>27448</v>
      </c>
      <c r="M1099" s="37" t="s">
        <v>31744</v>
      </c>
      <c r="N1099" s="37" t="s">
        <v>1477</v>
      </c>
      <c r="O1099" s="37" t="s">
        <v>1478</v>
      </c>
      <c r="P1099" s="22" t="s">
        <v>31745</v>
      </c>
      <c r="Q1099" s="22" t="s">
        <v>31746</v>
      </c>
      <c r="R1099" s="38">
        <v>0</v>
      </c>
    </row>
    <row r="1100" spans="1:18" ht="12.75">
      <c r="A1100" s="22" t="s">
        <v>60</v>
      </c>
      <c r="B1100" s="22" t="s">
        <v>209</v>
      </c>
      <c r="C1100" s="22" t="s">
        <v>63</v>
      </c>
      <c r="D1100" s="22" t="s">
        <v>61</v>
      </c>
      <c r="E1100" s="31">
        <v>43060.450277777774</v>
      </c>
      <c r="F1100" s="22" t="s">
        <v>27445</v>
      </c>
      <c r="G1100" s="22" t="s">
        <v>31747</v>
      </c>
      <c r="H1100" s="22" t="s">
        <v>80</v>
      </c>
      <c r="I1100" s="22" t="s">
        <v>7430</v>
      </c>
      <c r="J1100" s="37" t="s">
        <v>27447</v>
      </c>
      <c r="K1100" s="37" t="s">
        <v>27448</v>
      </c>
      <c r="L1100" s="37" t="s">
        <v>27448</v>
      </c>
      <c r="M1100" s="37" t="s">
        <v>31748</v>
      </c>
      <c r="N1100" s="37" t="s">
        <v>7431</v>
      </c>
      <c r="O1100" s="37" t="s">
        <v>7432</v>
      </c>
      <c r="P1100" s="22" t="s">
        <v>31749</v>
      </c>
      <c r="Q1100" s="22" t="s">
        <v>31750</v>
      </c>
      <c r="R1100" s="38">
        <v>0</v>
      </c>
    </row>
    <row r="1101" spans="1:18" ht="12.75">
      <c r="A1101" s="22" t="s">
        <v>60</v>
      </c>
      <c r="B1101" s="22" t="s">
        <v>209</v>
      </c>
      <c r="C1101" s="22" t="s">
        <v>63</v>
      </c>
      <c r="D1101" s="22" t="s">
        <v>61</v>
      </c>
      <c r="E1101" s="31">
        <v>43060.48097222222</v>
      </c>
      <c r="F1101" s="22" t="s">
        <v>27445</v>
      </c>
      <c r="G1101" s="22" t="s">
        <v>31751</v>
      </c>
      <c r="H1101" s="22" t="s">
        <v>80</v>
      </c>
      <c r="I1101" s="22" t="s">
        <v>9470</v>
      </c>
      <c r="J1101" s="37" t="s">
        <v>27447</v>
      </c>
      <c r="K1101" s="37" t="s">
        <v>27448</v>
      </c>
      <c r="L1101" s="37" t="s">
        <v>27448</v>
      </c>
      <c r="M1101" s="37" t="s">
        <v>31752</v>
      </c>
      <c r="N1101" s="37" t="s">
        <v>765</v>
      </c>
      <c r="O1101" s="37" t="s">
        <v>766</v>
      </c>
      <c r="P1101" s="22" t="s">
        <v>31753</v>
      </c>
      <c r="Q1101" s="22" t="s">
        <v>31754</v>
      </c>
      <c r="R1101" s="38">
        <v>0</v>
      </c>
    </row>
    <row r="1102" spans="1:18" ht="12.75">
      <c r="A1102" s="22" t="s">
        <v>60</v>
      </c>
      <c r="B1102" s="22" t="s">
        <v>209</v>
      </c>
      <c r="C1102" s="22" t="s">
        <v>63</v>
      </c>
      <c r="D1102" s="22" t="s">
        <v>61</v>
      </c>
      <c r="E1102" s="31">
        <v>43060.48337962963</v>
      </c>
      <c r="F1102" s="22" t="s">
        <v>27445</v>
      </c>
      <c r="G1102" s="22" t="s">
        <v>31755</v>
      </c>
      <c r="H1102" s="22" t="s">
        <v>80</v>
      </c>
      <c r="I1102" s="22" t="s">
        <v>869</v>
      </c>
      <c r="J1102" s="37" t="s">
        <v>27447</v>
      </c>
      <c r="K1102" s="37" t="s">
        <v>27448</v>
      </c>
      <c r="L1102" s="37" t="s">
        <v>27448</v>
      </c>
      <c r="M1102" s="37" t="s">
        <v>31756</v>
      </c>
      <c r="N1102" s="37" t="s">
        <v>870</v>
      </c>
      <c r="O1102" s="37" t="s">
        <v>871</v>
      </c>
      <c r="P1102" s="22" t="s">
        <v>31757</v>
      </c>
      <c r="Q1102" s="22" t="s">
        <v>31758</v>
      </c>
      <c r="R1102" s="38">
        <v>0</v>
      </c>
    </row>
    <row r="1103" spans="1:18" ht="12.75">
      <c r="A1103" s="22" t="s">
        <v>60</v>
      </c>
      <c r="B1103" s="22" t="s">
        <v>209</v>
      </c>
      <c r="C1103" s="22" t="s">
        <v>63</v>
      </c>
      <c r="D1103" s="22" t="s">
        <v>61</v>
      </c>
      <c r="E1103" s="31">
        <v>43060.515173611107</v>
      </c>
      <c r="F1103" s="22" t="s">
        <v>27445</v>
      </c>
      <c r="G1103" s="22" t="s">
        <v>31759</v>
      </c>
      <c r="H1103" s="22" t="s">
        <v>80</v>
      </c>
      <c r="I1103" s="22" t="s">
        <v>1994</v>
      </c>
      <c r="J1103" s="37" t="s">
        <v>27447</v>
      </c>
      <c r="K1103" s="37" t="s">
        <v>27448</v>
      </c>
      <c r="L1103" s="37" t="s">
        <v>27448</v>
      </c>
      <c r="M1103" s="37" t="s">
        <v>31760</v>
      </c>
      <c r="N1103" s="37" t="s">
        <v>870</v>
      </c>
      <c r="O1103" s="37" t="s">
        <v>871</v>
      </c>
      <c r="P1103" s="22" t="s">
        <v>31761</v>
      </c>
      <c r="Q1103" s="22" t="s">
        <v>31762</v>
      </c>
      <c r="R1103" s="38">
        <v>0</v>
      </c>
    </row>
    <row r="1104" spans="1:18" ht="12.75">
      <c r="A1104" s="22" t="s">
        <v>60</v>
      </c>
      <c r="B1104" s="22" t="s">
        <v>209</v>
      </c>
      <c r="C1104" s="22" t="s">
        <v>63</v>
      </c>
      <c r="D1104" s="22" t="s">
        <v>61</v>
      </c>
      <c r="E1104" s="31">
        <v>43060.518530092588</v>
      </c>
      <c r="F1104" s="22" t="s">
        <v>27445</v>
      </c>
      <c r="G1104" s="22" t="s">
        <v>31763</v>
      </c>
      <c r="H1104" s="22" t="s">
        <v>80</v>
      </c>
      <c r="I1104" s="22" t="s">
        <v>3637</v>
      </c>
      <c r="J1104" s="37" t="s">
        <v>27447</v>
      </c>
      <c r="K1104" s="37" t="s">
        <v>27448</v>
      </c>
      <c r="L1104" s="37" t="s">
        <v>27448</v>
      </c>
      <c r="M1104" s="37" t="s">
        <v>31764</v>
      </c>
      <c r="N1104" s="37" t="s">
        <v>2804</v>
      </c>
      <c r="O1104" s="37" t="s">
        <v>2805</v>
      </c>
      <c r="P1104" s="22" t="s">
        <v>31765</v>
      </c>
      <c r="Q1104" s="22" t="s">
        <v>31766</v>
      </c>
      <c r="R1104" s="38">
        <v>0</v>
      </c>
    </row>
    <row r="1105" spans="1:18" ht="12.75">
      <c r="A1105" s="22" t="s">
        <v>60</v>
      </c>
      <c r="B1105" s="22" t="s">
        <v>209</v>
      </c>
      <c r="C1105" s="22" t="s">
        <v>63</v>
      </c>
      <c r="D1105" s="22" t="s">
        <v>61</v>
      </c>
      <c r="E1105" s="31">
        <v>43060.522476851853</v>
      </c>
      <c r="F1105" s="22" t="s">
        <v>27445</v>
      </c>
      <c r="G1105" s="22" t="s">
        <v>31767</v>
      </c>
      <c r="H1105" s="22" t="s">
        <v>80</v>
      </c>
      <c r="I1105" s="22" t="s">
        <v>3744</v>
      </c>
      <c r="J1105" s="37" t="s">
        <v>27447</v>
      </c>
      <c r="K1105" s="37" t="s">
        <v>27448</v>
      </c>
      <c r="L1105" s="37" t="s">
        <v>27448</v>
      </c>
      <c r="M1105" s="37" t="s">
        <v>31768</v>
      </c>
      <c r="N1105" s="37" t="s">
        <v>907</v>
      </c>
      <c r="O1105" s="37" t="s">
        <v>908</v>
      </c>
      <c r="P1105" s="22" t="s">
        <v>31673</v>
      </c>
      <c r="Q1105" s="22" t="s">
        <v>31674</v>
      </c>
      <c r="R1105" s="38">
        <v>0</v>
      </c>
    </row>
    <row r="1106" spans="1:18" ht="12.75">
      <c r="A1106" s="22" t="s">
        <v>60</v>
      </c>
      <c r="B1106" s="22" t="s">
        <v>209</v>
      </c>
      <c r="C1106" s="22" t="s">
        <v>63</v>
      </c>
      <c r="D1106" s="22" t="s">
        <v>61</v>
      </c>
      <c r="E1106" s="31">
        <v>43060.527789351851</v>
      </c>
      <c r="F1106" s="22" t="s">
        <v>27445</v>
      </c>
      <c r="G1106" s="22" t="s">
        <v>31769</v>
      </c>
      <c r="H1106" s="22" t="s">
        <v>80</v>
      </c>
      <c r="I1106" s="22" t="s">
        <v>9903</v>
      </c>
      <c r="J1106" s="37" t="s">
        <v>27447</v>
      </c>
      <c r="K1106" s="37" t="s">
        <v>27448</v>
      </c>
      <c r="L1106" s="37" t="s">
        <v>27448</v>
      </c>
      <c r="M1106" s="37" t="s">
        <v>31770</v>
      </c>
      <c r="N1106" s="37" t="s">
        <v>1705</v>
      </c>
      <c r="O1106" s="37" t="s">
        <v>1706</v>
      </c>
      <c r="P1106" s="22" t="s">
        <v>31771</v>
      </c>
      <c r="Q1106" s="22" t="s">
        <v>31772</v>
      </c>
      <c r="R1106" s="38">
        <v>0</v>
      </c>
    </row>
    <row r="1107" spans="1:18" ht="12.75">
      <c r="A1107" s="22" t="s">
        <v>60</v>
      </c>
      <c r="B1107" s="22" t="s">
        <v>209</v>
      </c>
      <c r="C1107" s="22" t="s">
        <v>63</v>
      </c>
      <c r="D1107" s="22" t="s">
        <v>61</v>
      </c>
      <c r="E1107" s="31">
        <v>43060.547280092593</v>
      </c>
      <c r="F1107" s="22" t="s">
        <v>27445</v>
      </c>
      <c r="G1107" s="22" t="s">
        <v>31773</v>
      </c>
      <c r="H1107" s="22" t="s">
        <v>80</v>
      </c>
      <c r="I1107" s="22" t="s">
        <v>4281</v>
      </c>
      <c r="J1107" s="37" t="s">
        <v>27447</v>
      </c>
      <c r="K1107" s="37" t="s">
        <v>27448</v>
      </c>
      <c r="L1107" s="37" t="s">
        <v>27448</v>
      </c>
      <c r="M1107" s="37" t="s">
        <v>31774</v>
      </c>
      <c r="N1107" s="37" t="s">
        <v>275</v>
      </c>
      <c r="O1107" s="37" t="s">
        <v>276</v>
      </c>
      <c r="P1107" s="22" t="s">
        <v>31775</v>
      </c>
      <c r="Q1107" s="22" t="s">
        <v>31776</v>
      </c>
      <c r="R1107" s="38">
        <v>0</v>
      </c>
    </row>
    <row r="1108" spans="1:18" ht="12.75">
      <c r="A1108" s="22" t="s">
        <v>60</v>
      </c>
      <c r="B1108" s="22" t="s">
        <v>209</v>
      </c>
      <c r="C1108" s="22" t="s">
        <v>63</v>
      </c>
      <c r="D1108" s="22" t="s">
        <v>61</v>
      </c>
      <c r="E1108" s="31">
        <v>43060.554606481477</v>
      </c>
      <c r="F1108" s="22" t="s">
        <v>27445</v>
      </c>
      <c r="G1108" s="22" t="s">
        <v>31777</v>
      </c>
      <c r="H1108" s="22" t="s">
        <v>80</v>
      </c>
      <c r="I1108" s="22" t="s">
        <v>3207</v>
      </c>
      <c r="J1108" s="37" t="s">
        <v>27447</v>
      </c>
      <c r="K1108" s="37" t="s">
        <v>27448</v>
      </c>
      <c r="L1108" s="37" t="s">
        <v>27448</v>
      </c>
      <c r="M1108" s="37" t="s">
        <v>31778</v>
      </c>
      <c r="N1108" s="37" t="s">
        <v>227</v>
      </c>
      <c r="O1108" s="37" t="s">
        <v>228</v>
      </c>
      <c r="P1108" s="22" t="s">
        <v>31779</v>
      </c>
      <c r="Q1108" s="22" t="s">
        <v>31780</v>
      </c>
      <c r="R1108" s="38">
        <v>0</v>
      </c>
    </row>
    <row r="1109" spans="1:18" ht="12.75">
      <c r="A1109" s="22" t="s">
        <v>60</v>
      </c>
      <c r="B1109" s="22" t="s">
        <v>209</v>
      </c>
      <c r="C1109" s="22" t="s">
        <v>63</v>
      </c>
      <c r="D1109" s="22" t="s">
        <v>61</v>
      </c>
      <c r="E1109" s="31">
        <v>43060.562592592592</v>
      </c>
      <c r="F1109" s="22" t="s">
        <v>27445</v>
      </c>
      <c r="G1109" s="22" t="s">
        <v>31781</v>
      </c>
      <c r="H1109" s="22" t="s">
        <v>80</v>
      </c>
      <c r="I1109" s="22" t="s">
        <v>31782</v>
      </c>
      <c r="J1109" s="37" t="s">
        <v>27447</v>
      </c>
      <c r="K1109" s="37" t="s">
        <v>27448</v>
      </c>
      <c r="L1109" s="37" t="s">
        <v>27448</v>
      </c>
      <c r="M1109" s="37" t="s">
        <v>31783</v>
      </c>
      <c r="N1109" s="37" t="s">
        <v>1483</v>
      </c>
      <c r="O1109" s="37" t="s">
        <v>1484</v>
      </c>
      <c r="P1109" s="22" t="s">
        <v>31784</v>
      </c>
      <c r="Q1109" s="22" t="s">
        <v>31785</v>
      </c>
      <c r="R1109" s="38">
        <v>0</v>
      </c>
    </row>
    <row r="1110" spans="1:18" ht="12.75">
      <c r="A1110" s="22" t="s">
        <v>60</v>
      </c>
      <c r="B1110" s="22" t="s">
        <v>209</v>
      </c>
      <c r="C1110" s="22" t="s">
        <v>63</v>
      </c>
      <c r="D1110" s="22" t="s">
        <v>61</v>
      </c>
      <c r="E1110" s="31">
        <v>43060.56627314815</v>
      </c>
      <c r="F1110" s="22" t="s">
        <v>27445</v>
      </c>
      <c r="G1110" s="22" t="s">
        <v>31786</v>
      </c>
      <c r="H1110" s="22" t="s">
        <v>80</v>
      </c>
      <c r="I1110" s="22" t="s">
        <v>8421</v>
      </c>
      <c r="J1110" s="37" t="s">
        <v>27447</v>
      </c>
      <c r="K1110" s="37" t="s">
        <v>27448</v>
      </c>
      <c r="L1110" s="37" t="s">
        <v>27448</v>
      </c>
      <c r="M1110" s="37" t="s">
        <v>31787</v>
      </c>
      <c r="N1110" s="37" t="s">
        <v>1483</v>
      </c>
      <c r="O1110" s="37" t="s">
        <v>1484</v>
      </c>
      <c r="P1110" s="22" t="s">
        <v>31784</v>
      </c>
      <c r="Q1110" s="22" t="s">
        <v>31785</v>
      </c>
      <c r="R1110" s="38">
        <v>0</v>
      </c>
    </row>
    <row r="1111" spans="1:18" ht="12.75">
      <c r="A1111" s="22" t="s">
        <v>60</v>
      </c>
      <c r="B1111" s="22" t="s">
        <v>209</v>
      </c>
      <c r="C1111" s="22" t="s">
        <v>63</v>
      </c>
      <c r="D1111" s="22" t="s">
        <v>61</v>
      </c>
      <c r="E1111" s="31">
        <v>43060.581527777773</v>
      </c>
      <c r="F1111" s="22" t="s">
        <v>27445</v>
      </c>
      <c r="G1111" s="22" t="s">
        <v>31788</v>
      </c>
      <c r="H1111" s="22" t="s">
        <v>80</v>
      </c>
      <c r="I1111" s="22" t="s">
        <v>11519</v>
      </c>
      <c r="J1111" s="37" t="s">
        <v>27447</v>
      </c>
      <c r="K1111" s="37" t="s">
        <v>27448</v>
      </c>
      <c r="L1111" s="37" t="s">
        <v>27448</v>
      </c>
      <c r="M1111" s="37" t="s">
        <v>31789</v>
      </c>
      <c r="N1111" s="37" t="s">
        <v>2233</v>
      </c>
      <c r="O1111" s="37" t="s">
        <v>2234</v>
      </c>
      <c r="P1111" s="22" t="s">
        <v>31790</v>
      </c>
      <c r="Q1111" s="22" t="s">
        <v>31791</v>
      </c>
      <c r="R1111" s="38">
        <v>0</v>
      </c>
    </row>
    <row r="1112" spans="1:18" ht="12.75">
      <c r="A1112" s="22" t="s">
        <v>60</v>
      </c>
      <c r="B1112" s="22" t="s">
        <v>209</v>
      </c>
      <c r="C1112" s="22" t="s">
        <v>63</v>
      </c>
      <c r="D1112" s="22" t="s">
        <v>61</v>
      </c>
      <c r="E1112" s="31">
        <v>43060.609247685185</v>
      </c>
      <c r="F1112" s="22" t="s">
        <v>27445</v>
      </c>
      <c r="G1112" s="22" t="s">
        <v>31792</v>
      </c>
      <c r="H1112" s="22" t="s">
        <v>80</v>
      </c>
      <c r="I1112" s="22" t="s">
        <v>3203</v>
      </c>
      <c r="J1112" s="37" t="s">
        <v>27447</v>
      </c>
      <c r="K1112" s="37" t="s">
        <v>27448</v>
      </c>
      <c r="L1112" s="37" t="s">
        <v>27448</v>
      </c>
      <c r="M1112" s="37" t="s">
        <v>31793</v>
      </c>
      <c r="N1112" s="37" t="s">
        <v>91</v>
      </c>
      <c r="O1112" s="37" t="s">
        <v>92</v>
      </c>
      <c r="P1112" s="22" t="s">
        <v>31794</v>
      </c>
      <c r="Q1112" s="22" t="s">
        <v>31795</v>
      </c>
      <c r="R1112" s="38">
        <v>0</v>
      </c>
    </row>
    <row r="1113" spans="1:18" ht="12.75">
      <c r="A1113" s="22" t="s">
        <v>60</v>
      </c>
      <c r="B1113" s="22" t="s">
        <v>209</v>
      </c>
      <c r="C1113" s="22" t="s">
        <v>63</v>
      </c>
      <c r="D1113" s="22" t="s">
        <v>61</v>
      </c>
      <c r="E1113" s="31">
        <v>43060.611956018518</v>
      </c>
      <c r="F1113" s="22" t="s">
        <v>27445</v>
      </c>
      <c r="G1113" s="22" t="s">
        <v>31796</v>
      </c>
      <c r="H1113" s="22" t="s">
        <v>80</v>
      </c>
      <c r="I1113" s="22" t="s">
        <v>9482</v>
      </c>
      <c r="J1113" s="37" t="s">
        <v>27447</v>
      </c>
      <c r="K1113" s="37" t="s">
        <v>27448</v>
      </c>
      <c r="L1113" s="37" t="s">
        <v>27448</v>
      </c>
      <c r="M1113" s="37" t="s">
        <v>31797</v>
      </c>
      <c r="N1113" s="37" t="s">
        <v>870</v>
      </c>
      <c r="O1113" s="37" t="s">
        <v>871</v>
      </c>
      <c r="P1113" s="22" t="s">
        <v>31798</v>
      </c>
      <c r="Q1113" s="22" t="s">
        <v>31799</v>
      </c>
      <c r="R1113" s="38">
        <v>0</v>
      </c>
    </row>
    <row r="1114" spans="1:18" ht="12.75">
      <c r="A1114" s="22" t="s">
        <v>60</v>
      </c>
      <c r="B1114" s="22" t="s">
        <v>209</v>
      </c>
      <c r="C1114" s="22" t="s">
        <v>63</v>
      </c>
      <c r="D1114" s="22" t="s">
        <v>61</v>
      </c>
      <c r="E1114" s="31">
        <v>43060.616273148145</v>
      </c>
      <c r="F1114" s="22" t="s">
        <v>27445</v>
      </c>
      <c r="G1114" s="22" t="s">
        <v>31800</v>
      </c>
      <c r="H1114" s="22" t="s">
        <v>80</v>
      </c>
      <c r="I1114" s="22" t="s">
        <v>4603</v>
      </c>
      <c r="J1114" s="37" t="s">
        <v>27447</v>
      </c>
      <c r="K1114" s="37" t="s">
        <v>27448</v>
      </c>
      <c r="L1114" s="37" t="s">
        <v>27448</v>
      </c>
      <c r="M1114" s="37" t="s">
        <v>31801</v>
      </c>
      <c r="N1114" s="37" t="s">
        <v>91</v>
      </c>
      <c r="O1114" s="37" t="s">
        <v>92</v>
      </c>
      <c r="P1114" s="22" t="s">
        <v>31802</v>
      </c>
      <c r="Q1114" s="22" t="s">
        <v>31803</v>
      </c>
      <c r="R1114" s="38">
        <v>0</v>
      </c>
    </row>
    <row r="1115" spans="1:18" ht="12.75">
      <c r="A1115" s="22" t="s">
        <v>60</v>
      </c>
      <c r="B1115" s="22" t="s">
        <v>209</v>
      </c>
      <c r="C1115" s="22" t="s">
        <v>63</v>
      </c>
      <c r="D1115" s="22" t="s">
        <v>61</v>
      </c>
      <c r="E1115" s="31">
        <v>43060.6171875</v>
      </c>
      <c r="F1115" s="22" t="s">
        <v>27445</v>
      </c>
      <c r="G1115" s="22" t="s">
        <v>31804</v>
      </c>
      <c r="H1115" s="22" t="s">
        <v>80</v>
      </c>
      <c r="I1115" s="22" t="s">
        <v>5158</v>
      </c>
      <c r="J1115" s="37" t="s">
        <v>27447</v>
      </c>
      <c r="K1115" s="37" t="s">
        <v>27448</v>
      </c>
      <c r="L1115" s="37" t="s">
        <v>27448</v>
      </c>
      <c r="M1115" s="37" t="s">
        <v>31805</v>
      </c>
      <c r="N1115" s="37" t="s">
        <v>442</v>
      </c>
      <c r="O1115" s="37" t="s">
        <v>443</v>
      </c>
      <c r="P1115" s="22" t="s">
        <v>31806</v>
      </c>
      <c r="Q1115" s="22" t="s">
        <v>31807</v>
      </c>
      <c r="R1115" s="38">
        <v>0</v>
      </c>
    </row>
    <row r="1116" spans="1:18" ht="12.75">
      <c r="A1116" s="22" t="s">
        <v>60</v>
      </c>
      <c r="B1116" s="22" t="s">
        <v>209</v>
      </c>
      <c r="C1116" s="22" t="s">
        <v>63</v>
      </c>
      <c r="D1116" s="22" t="s">
        <v>61</v>
      </c>
      <c r="E1116" s="31">
        <v>43060.621689814812</v>
      </c>
      <c r="F1116" s="22" t="s">
        <v>27445</v>
      </c>
      <c r="G1116" s="22" t="s">
        <v>31808</v>
      </c>
      <c r="H1116" s="22" t="s">
        <v>80</v>
      </c>
      <c r="I1116" s="22" t="s">
        <v>10869</v>
      </c>
      <c r="J1116" s="37" t="s">
        <v>27447</v>
      </c>
      <c r="K1116" s="37" t="s">
        <v>27448</v>
      </c>
      <c r="L1116" s="37" t="s">
        <v>27448</v>
      </c>
      <c r="M1116" s="37" t="s">
        <v>31809</v>
      </c>
      <c r="N1116" s="37" t="s">
        <v>183</v>
      </c>
      <c r="O1116" s="37" t="s">
        <v>184</v>
      </c>
      <c r="P1116" s="22" t="s">
        <v>31810</v>
      </c>
      <c r="Q1116" s="22" t="s">
        <v>31811</v>
      </c>
      <c r="R1116" s="38">
        <v>0</v>
      </c>
    </row>
    <row r="1117" spans="1:18" ht="12.75">
      <c r="A1117" s="22" t="s">
        <v>60</v>
      </c>
      <c r="B1117" s="22" t="s">
        <v>209</v>
      </c>
      <c r="C1117" s="22" t="s">
        <v>63</v>
      </c>
      <c r="D1117" s="22" t="s">
        <v>61</v>
      </c>
      <c r="E1117" s="31">
        <v>43060.621689814812</v>
      </c>
      <c r="F1117" s="22" t="s">
        <v>27445</v>
      </c>
      <c r="G1117" s="22" t="s">
        <v>31812</v>
      </c>
      <c r="H1117" s="22" t="s">
        <v>80</v>
      </c>
      <c r="I1117" s="22" t="s">
        <v>3511</v>
      </c>
      <c r="J1117" s="37" t="s">
        <v>27447</v>
      </c>
      <c r="K1117" s="37" t="s">
        <v>27448</v>
      </c>
      <c r="L1117" s="37" t="s">
        <v>27448</v>
      </c>
      <c r="M1117" s="37" t="s">
        <v>31813</v>
      </c>
      <c r="N1117" s="37" t="s">
        <v>1420</v>
      </c>
      <c r="O1117" s="37" t="s">
        <v>1421</v>
      </c>
      <c r="P1117" s="22" t="s">
        <v>31802</v>
      </c>
      <c r="Q1117" s="22" t="s">
        <v>31803</v>
      </c>
      <c r="R1117" s="38">
        <v>0</v>
      </c>
    </row>
    <row r="1118" spans="1:18" ht="12.75">
      <c r="A1118" s="22" t="s">
        <v>60</v>
      </c>
      <c r="B1118" s="22" t="s">
        <v>209</v>
      </c>
      <c r="C1118" s="22" t="s">
        <v>63</v>
      </c>
      <c r="D1118" s="22" t="s">
        <v>61</v>
      </c>
      <c r="E1118" s="31">
        <v>43060.625659722224</v>
      </c>
      <c r="F1118" s="22" t="s">
        <v>27445</v>
      </c>
      <c r="G1118" s="22" t="s">
        <v>31814</v>
      </c>
      <c r="H1118" s="22" t="s">
        <v>80</v>
      </c>
      <c r="I1118" s="22" t="s">
        <v>31815</v>
      </c>
      <c r="J1118" s="37" t="s">
        <v>27447</v>
      </c>
      <c r="K1118" s="37" t="s">
        <v>27448</v>
      </c>
      <c r="L1118" s="37" t="s">
        <v>27448</v>
      </c>
      <c r="M1118" s="37" t="s">
        <v>31816</v>
      </c>
      <c r="N1118" s="37" t="s">
        <v>442</v>
      </c>
      <c r="O1118" s="37" t="s">
        <v>443</v>
      </c>
      <c r="P1118" s="22" t="s">
        <v>31817</v>
      </c>
      <c r="Q1118" s="22" t="s">
        <v>31818</v>
      </c>
      <c r="R1118" s="38">
        <v>0</v>
      </c>
    </row>
    <row r="1119" spans="1:18" ht="12.75">
      <c r="A1119" s="22" t="s">
        <v>60</v>
      </c>
      <c r="B1119" s="22" t="s">
        <v>209</v>
      </c>
      <c r="C1119" s="22" t="s">
        <v>63</v>
      </c>
      <c r="D1119" s="22" t="s">
        <v>61</v>
      </c>
      <c r="E1119" s="31">
        <v>43060.63517361111</v>
      </c>
      <c r="F1119" s="22" t="s">
        <v>27445</v>
      </c>
      <c r="G1119" s="22" t="s">
        <v>31819</v>
      </c>
      <c r="H1119" s="22" t="s">
        <v>80</v>
      </c>
      <c r="I1119" s="22" t="s">
        <v>31820</v>
      </c>
      <c r="J1119" s="37" t="s">
        <v>27447</v>
      </c>
      <c r="K1119" s="37" t="s">
        <v>27448</v>
      </c>
      <c r="L1119" s="37" t="s">
        <v>27448</v>
      </c>
      <c r="M1119" s="37" t="s">
        <v>31821</v>
      </c>
      <c r="N1119" s="37" t="s">
        <v>1122</v>
      </c>
      <c r="O1119" s="37" t="s">
        <v>1123</v>
      </c>
      <c r="P1119" s="22" t="s">
        <v>31822</v>
      </c>
      <c r="Q1119" s="22" t="s">
        <v>31823</v>
      </c>
      <c r="R1119" s="38">
        <v>0</v>
      </c>
    </row>
    <row r="1120" spans="1:18" ht="12.75">
      <c r="A1120" s="22" t="s">
        <v>60</v>
      </c>
      <c r="B1120" s="22" t="s">
        <v>209</v>
      </c>
      <c r="C1120" s="22" t="s">
        <v>63</v>
      </c>
      <c r="D1120" s="22" t="s">
        <v>61</v>
      </c>
      <c r="E1120" s="31">
        <v>43060.637928240736</v>
      </c>
      <c r="F1120" s="22" t="s">
        <v>27445</v>
      </c>
      <c r="G1120" s="22" t="s">
        <v>31824</v>
      </c>
      <c r="H1120" s="22" t="s">
        <v>80</v>
      </c>
      <c r="I1120" s="22" t="s">
        <v>10142</v>
      </c>
      <c r="J1120" s="37" t="s">
        <v>27447</v>
      </c>
      <c r="K1120" s="37" t="s">
        <v>27448</v>
      </c>
      <c r="L1120" s="37" t="s">
        <v>27448</v>
      </c>
      <c r="M1120" s="37" t="s">
        <v>31825</v>
      </c>
      <c r="N1120" s="37" t="s">
        <v>453</v>
      </c>
      <c r="O1120" s="37" t="s">
        <v>454</v>
      </c>
      <c r="P1120" s="22" t="s">
        <v>31826</v>
      </c>
      <c r="Q1120" s="22" t="s">
        <v>31827</v>
      </c>
      <c r="R1120" s="38">
        <v>0</v>
      </c>
    </row>
    <row r="1121" spans="1:18" ht="12.75">
      <c r="A1121" s="22" t="s">
        <v>60</v>
      </c>
      <c r="B1121" s="22" t="s">
        <v>209</v>
      </c>
      <c r="C1121" s="22" t="s">
        <v>63</v>
      </c>
      <c r="D1121" s="22" t="s">
        <v>61</v>
      </c>
      <c r="E1121" s="31">
        <v>43060.671134259261</v>
      </c>
      <c r="F1121" s="22" t="s">
        <v>27445</v>
      </c>
      <c r="G1121" s="22" t="s">
        <v>31828</v>
      </c>
      <c r="H1121" s="22" t="s">
        <v>80</v>
      </c>
      <c r="I1121" s="22" t="s">
        <v>10220</v>
      </c>
      <c r="J1121" s="37" t="s">
        <v>27447</v>
      </c>
      <c r="K1121" s="37" t="s">
        <v>27448</v>
      </c>
      <c r="L1121" s="37" t="s">
        <v>27448</v>
      </c>
      <c r="M1121" s="37" t="s">
        <v>31829</v>
      </c>
      <c r="N1121" s="37" t="s">
        <v>668</v>
      </c>
      <c r="O1121" s="37" t="s">
        <v>669</v>
      </c>
      <c r="P1121" s="22" t="s">
        <v>31830</v>
      </c>
      <c r="Q1121" s="22" t="s">
        <v>31831</v>
      </c>
      <c r="R1121" s="38">
        <v>0</v>
      </c>
    </row>
    <row r="1122" spans="1:18" ht="12.75">
      <c r="A1122" s="22" t="s">
        <v>60</v>
      </c>
      <c r="B1122" s="22" t="s">
        <v>209</v>
      </c>
      <c r="C1122" s="22" t="s">
        <v>63</v>
      </c>
      <c r="D1122" s="22" t="s">
        <v>61</v>
      </c>
      <c r="E1122" s="31">
        <v>43060.679467592592</v>
      </c>
      <c r="F1122" s="22" t="s">
        <v>27445</v>
      </c>
      <c r="G1122" s="22" t="s">
        <v>31832</v>
      </c>
      <c r="H1122" s="22" t="s">
        <v>80</v>
      </c>
      <c r="I1122" s="22" t="s">
        <v>3843</v>
      </c>
      <c r="J1122" s="37" t="s">
        <v>27447</v>
      </c>
      <c r="K1122" s="37" t="s">
        <v>27448</v>
      </c>
      <c r="L1122" s="37" t="s">
        <v>27448</v>
      </c>
      <c r="M1122" s="37" t="s">
        <v>31833</v>
      </c>
      <c r="N1122" s="37" t="s">
        <v>2849</v>
      </c>
      <c r="O1122" s="37" t="s">
        <v>2850</v>
      </c>
      <c r="P1122" s="22" t="s">
        <v>31834</v>
      </c>
      <c r="Q1122" s="22" t="s">
        <v>31835</v>
      </c>
      <c r="R1122" s="38">
        <v>0</v>
      </c>
    </row>
    <row r="1123" spans="1:18" ht="12.75">
      <c r="A1123" s="22" t="s">
        <v>60</v>
      </c>
      <c r="B1123" s="22" t="s">
        <v>209</v>
      </c>
      <c r="C1123" s="22" t="s">
        <v>63</v>
      </c>
      <c r="D1123" s="22" t="s">
        <v>61</v>
      </c>
      <c r="E1123" s="31">
        <v>43060.68131944444</v>
      </c>
      <c r="F1123" s="22" t="s">
        <v>27445</v>
      </c>
      <c r="G1123" s="22" t="s">
        <v>31836</v>
      </c>
      <c r="H1123" s="22" t="s">
        <v>80</v>
      </c>
      <c r="I1123" s="22" t="s">
        <v>1816</v>
      </c>
      <c r="J1123" s="37" t="s">
        <v>27447</v>
      </c>
      <c r="K1123" s="37" t="s">
        <v>27448</v>
      </c>
      <c r="L1123" s="37" t="s">
        <v>27448</v>
      </c>
      <c r="M1123" s="37" t="s">
        <v>31837</v>
      </c>
      <c r="N1123" s="37" t="s">
        <v>1817</v>
      </c>
      <c r="O1123" s="37" t="s">
        <v>1818</v>
      </c>
      <c r="P1123" s="22" t="s">
        <v>31838</v>
      </c>
      <c r="Q1123" s="22" t="s">
        <v>31839</v>
      </c>
      <c r="R1123" s="38">
        <v>0</v>
      </c>
    </row>
    <row r="1124" spans="1:18" ht="12.75">
      <c r="A1124" s="22" t="s">
        <v>60</v>
      </c>
      <c r="B1124" s="22" t="s">
        <v>209</v>
      </c>
      <c r="C1124" s="22" t="s">
        <v>63</v>
      </c>
      <c r="D1124" s="22" t="s">
        <v>61</v>
      </c>
      <c r="E1124" s="31">
        <v>43060.695104166662</v>
      </c>
      <c r="F1124" s="22" t="s">
        <v>27445</v>
      </c>
      <c r="G1124" s="22" t="s">
        <v>31840</v>
      </c>
      <c r="H1124" s="22" t="s">
        <v>80</v>
      </c>
      <c r="I1124" s="22" t="s">
        <v>7641</v>
      </c>
      <c r="J1124" s="37" t="s">
        <v>27447</v>
      </c>
      <c r="K1124" s="37" t="s">
        <v>27448</v>
      </c>
      <c r="L1124" s="37" t="s">
        <v>27448</v>
      </c>
      <c r="M1124" s="37" t="s">
        <v>31841</v>
      </c>
      <c r="N1124" s="37" t="s">
        <v>1122</v>
      </c>
      <c r="O1124" s="37" t="s">
        <v>1123</v>
      </c>
      <c r="P1124" s="22" t="s">
        <v>31822</v>
      </c>
      <c r="Q1124" s="22" t="s">
        <v>31823</v>
      </c>
      <c r="R1124" s="38">
        <v>0</v>
      </c>
    </row>
    <row r="1125" spans="1:18" ht="12.75">
      <c r="A1125" s="22" t="s">
        <v>60</v>
      </c>
      <c r="B1125" s="22" t="s">
        <v>209</v>
      </c>
      <c r="C1125" s="22" t="s">
        <v>63</v>
      </c>
      <c r="D1125" s="22" t="s">
        <v>61</v>
      </c>
      <c r="E1125" s="31">
        <v>43060.728298611109</v>
      </c>
      <c r="F1125" s="22" t="s">
        <v>27445</v>
      </c>
      <c r="G1125" s="22" t="s">
        <v>31842</v>
      </c>
      <c r="H1125" s="22" t="s">
        <v>80</v>
      </c>
      <c r="I1125" s="22" t="s">
        <v>11342</v>
      </c>
      <c r="J1125" s="37" t="s">
        <v>27447</v>
      </c>
      <c r="K1125" s="37" t="s">
        <v>27448</v>
      </c>
      <c r="L1125" s="37" t="s">
        <v>27448</v>
      </c>
      <c r="M1125" s="37" t="s">
        <v>31843</v>
      </c>
      <c r="N1125" s="37" t="s">
        <v>7721</v>
      </c>
      <c r="O1125" s="37" t="s">
        <v>7722</v>
      </c>
      <c r="P1125" s="22" t="s">
        <v>31844</v>
      </c>
      <c r="Q1125" s="22" t="s">
        <v>31845</v>
      </c>
      <c r="R1125" s="38">
        <v>0</v>
      </c>
    </row>
    <row r="1126" spans="1:18" ht="12.75">
      <c r="A1126" s="22" t="s">
        <v>60</v>
      </c>
      <c r="B1126" s="22" t="s">
        <v>209</v>
      </c>
      <c r="C1126" s="22" t="s">
        <v>63</v>
      </c>
      <c r="D1126" s="22" t="s">
        <v>61</v>
      </c>
      <c r="E1126" s="31">
        <v>43060.749502314815</v>
      </c>
      <c r="F1126" s="22" t="s">
        <v>27445</v>
      </c>
      <c r="G1126" s="22" t="s">
        <v>31846</v>
      </c>
      <c r="H1126" s="22" t="s">
        <v>80</v>
      </c>
      <c r="I1126" s="22" t="s">
        <v>6359</v>
      </c>
      <c r="J1126" s="37" t="s">
        <v>27447</v>
      </c>
      <c r="K1126" s="37" t="s">
        <v>27448</v>
      </c>
      <c r="L1126" s="37" t="s">
        <v>27448</v>
      </c>
      <c r="M1126" s="37" t="s">
        <v>31847</v>
      </c>
      <c r="N1126" s="37" t="s">
        <v>6360</v>
      </c>
      <c r="O1126" s="37" t="s">
        <v>6361</v>
      </c>
      <c r="P1126" s="22" t="s">
        <v>31848</v>
      </c>
      <c r="Q1126" s="22" t="s">
        <v>31849</v>
      </c>
      <c r="R1126" s="38">
        <v>0</v>
      </c>
    </row>
    <row r="1127" spans="1:18" ht="12.75">
      <c r="A1127" s="22" t="s">
        <v>60</v>
      </c>
      <c r="B1127" s="22" t="s">
        <v>209</v>
      </c>
      <c r="C1127" s="22" t="s">
        <v>63</v>
      </c>
      <c r="D1127" s="22" t="s">
        <v>61</v>
      </c>
      <c r="E1127" s="31">
        <v>43061.369976851849</v>
      </c>
      <c r="F1127" s="22" t="s">
        <v>27445</v>
      </c>
      <c r="G1127" s="22" t="s">
        <v>31850</v>
      </c>
      <c r="H1127" s="22" t="s">
        <v>80</v>
      </c>
      <c r="I1127" s="22" t="s">
        <v>7266</v>
      </c>
      <c r="J1127" s="37" t="s">
        <v>27447</v>
      </c>
      <c r="K1127" s="37" t="s">
        <v>27448</v>
      </c>
      <c r="L1127" s="37" t="s">
        <v>27448</v>
      </c>
      <c r="M1127" s="37" t="s">
        <v>31851</v>
      </c>
      <c r="N1127" s="37" t="s">
        <v>91</v>
      </c>
      <c r="O1127" s="37" t="s">
        <v>92</v>
      </c>
      <c r="P1127" s="22" t="s">
        <v>31852</v>
      </c>
      <c r="Q1127" s="22" t="s">
        <v>31853</v>
      </c>
      <c r="R1127" s="38">
        <v>0</v>
      </c>
    </row>
    <row r="1128" spans="1:18" ht="12.75">
      <c r="A1128" s="22" t="s">
        <v>60</v>
      </c>
      <c r="B1128" s="22" t="s">
        <v>209</v>
      </c>
      <c r="C1128" s="22" t="s">
        <v>63</v>
      </c>
      <c r="D1128" s="22" t="s">
        <v>61</v>
      </c>
      <c r="E1128" s="31">
        <v>43061.466863425921</v>
      </c>
      <c r="F1128" s="22" t="s">
        <v>27445</v>
      </c>
      <c r="G1128" s="22" t="s">
        <v>31854</v>
      </c>
      <c r="H1128" s="22" t="s">
        <v>80</v>
      </c>
      <c r="I1128" s="22" t="s">
        <v>1454</v>
      </c>
      <c r="J1128" s="37" t="s">
        <v>27447</v>
      </c>
      <c r="K1128" s="37" t="s">
        <v>27448</v>
      </c>
      <c r="L1128" s="37" t="s">
        <v>27448</v>
      </c>
      <c r="M1128" s="37" t="s">
        <v>31855</v>
      </c>
      <c r="N1128" s="37" t="s">
        <v>385</v>
      </c>
      <c r="O1128" s="37" t="s">
        <v>386</v>
      </c>
      <c r="P1128" s="22" t="s">
        <v>31856</v>
      </c>
      <c r="Q1128" s="22" t="s">
        <v>31857</v>
      </c>
      <c r="R1128" s="38">
        <v>0</v>
      </c>
    </row>
    <row r="1129" spans="1:18" ht="12.75">
      <c r="A1129" s="22" t="s">
        <v>60</v>
      </c>
      <c r="B1129" s="22" t="s">
        <v>209</v>
      </c>
      <c r="C1129" s="22" t="s">
        <v>63</v>
      </c>
      <c r="D1129" s="22" t="s">
        <v>61</v>
      </c>
      <c r="E1129" s="31">
        <v>43061.472638888888</v>
      </c>
      <c r="F1129" s="22" t="s">
        <v>27445</v>
      </c>
      <c r="G1129" s="22" t="s">
        <v>31858</v>
      </c>
      <c r="H1129" s="22" t="s">
        <v>80</v>
      </c>
      <c r="I1129" s="22" t="s">
        <v>31859</v>
      </c>
      <c r="J1129" s="37" t="s">
        <v>27447</v>
      </c>
      <c r="K1129" s="37" t="s">
        <v>27448</v>
      </c>
      <c r="L1129" s="37" t="s">
        <v>27448</v>
      </c>
      <c r="M1129" s="37" t="s">
        <v>31860</v>
      </c>
      <c r="N1129" s="37" t="s">
        <v>613</v>
      </c>
      <c r="O1129" s="37" t="s">
        <v>614</v>
      </c>
      <c r="P1129" s="22" t="s">
        <v>31861</v>
      </c>
      <c r="Q1129" s="22" t="s">
        <v>31862</v>
      </c>
      <c r="R1129" s="38">
        <v>0</v>
      </c>
    </row>
    <row r="1130" spans="1:18" ht="12.75">
      <c r="A1130" s="22" t="s">
        <v>60</v>
      </c>
      <c r="B1130" s="22" t="s">
        <v>209</v>
      </c>
      <c r="C1130" s="22" t="s">
        <v>63</v>
      </c>
      <c r="D1130" s="22" t="s">
        <v>61</v>
      </c>
      <c r="E1130" s="31">
        <v>43061.479201388887</v>
      </c>
      <c r="F1130" s="22" t="s">
        <v>27445</v>
      </c>
      <c r="G1130" s="22" t="s">
        <v>31863</v>
      </c>
      <c r="H1130" s="22" t="s">
        <v>80</v>
      </c>
      <c r="I1130" s="22" t="s">
        <v>11635</v>
      </c>
      <c r="J1130" s="37" t="s">
        <v>27447</v>
      </c>
      <c r="K1130" s="37" t="s">
        <v>27448</v>
      </c>
      <c r="L1130" s="37" t="s">
        <v>27448</v>
      </c>
      <c r="M1130" s="37" t="s">
        <v>31864</v>
      </c>
      <c r="N1130" s="37" t="s">
        <v>2474</v>
      </c>
      <c r="O1130" s="37" t="s">
        <v>2475</v>
      </c>
      <c r="P1130" s="22" t="s">
        <v>31865</v>
      </c>
      <c r="Q1130" s="22" t="s">
        <v>31866</v>
      </c>
      <c r="R1130" s="38">
        <v>0</v>
      </c>
    </row>
    <row r="1131" spans="1:18" ht="12.75">
      <c r="A1131" s="22" t="s">
        <v>60</v>
      </c>
      <c r="B1131" s="22" t="s">
        <v>209</v>
      </c>
      <c r="C1131" s="22" t="s">
        <v>63</v>
      </c>
      <c r="D1131" s="22" t="s">
        <v>61</v>
      </c>
      <c r="E1131" s="31">
        <v>43061.509212962963</v>
      </c>
      <c r="F1131" s="22" t="s">
        <v>27445</v>
      </c>
      <c r="G1131" s="22" t="s">
        <v>31867</v>
      </c>
      <c r="H1131" s="22" t="s">
        <v>80</v>
      </c>
      <c r="I1131" s="22" t="s">
        <v>10085</v>
      </c>
      <c r="J1131" s="37" t="s">
        <v>27447</v>
      </c>
      <c r="K1131" s="37" t="s">
        <v>27448</v>
      </c>
      <c r="L1131" s="37" t="s">
        <v>27448</v>
      </c>
      <c r="M1131" s="37" t="s">
        <v>31868</v>
      </c>
      <c r="N1131" s="37" t="s">
        <v>8183</v>
      </c>
      <c r="O1131" s="37" t="s">
        <v>8184</v>
      </c>
      <c r="P1131" s="22" t="s">
        <v>31869</v>
      </c>
      <c r="Q1131" s="22" t="s">
        <v>31870</v>
      </c>
      <c r="R1131" s="38">
        <v>0</v>
      </c>
    </row>
    <row r="1132" spans="1:18" ht="12.75">
      <c r="A1132" s="22" t="s">
        <v>60</v>
      </c>
      <c r="B1132" s="22" t="s">
        <v>209</v>
      </c>
      <c r="C1132" s="22" t="s">
        <v>63</v>
      </c>
      <c r="D1132" s="22" t="s">
        <v>61</v>
      </c>
      <c r="E1132" s="31">
        <v>43061.514374999999</v>
      </c>
      <c r="F1132" s="22" t="s">
        <v>27445</v>
      </c>
      <c r="G1132" s="22" t="s">
        <v>31871</v>
      </c>
      <c r="H1132" s="22" t="s">
        <v>80</v>
      </c>
      <c r="I1132" s="22" t="s">
        <v>466</v>
      </c>
      <c r="J1132" s="37" t="s">
        <v>27447</v>
      </c>
      <c r="K1132" s="37" t="s">
        <v>27448</v>
      </c>
      <c r="L1132" s="37" t="s">
        <v>27448</v>
      </c>
      <c r="M1132" s="37" t="s">
        <v>31872</v>
      </c>
      <c r="N1132" s="37" t="s">
        <v>467</v>
      </c>
      <c r="O1132" s="37" t="s">
        <v>468</v>
      </c>
      <c r="P1132" s="22" t="s">
        <v>31873</v>
      </c>
      <c r="Q1132" s="22" t="s">
        <v>31874</v>
      </c>
      <c r="R1132" s="38">
        <v>0</v>
      </c>
    </row>
    <row r="1133" spans="1:18" ht="12.75">
      <c r="A1133" s="22" t="s">
        <v>60</v>
      </c>
      <c r="B1133" s="22" t="s">
        <v>209</v>
      </c>
      <c r="C1133" s="22" t="s">
        <v>63</v>
      </c>
      <c r="D1133" s="22" t="s">
        <v>61</v>
      </c>
      <c r="E1133" s="31">
        <v>43061.529594907406</v>
      </c>
      <c r="F1133" s="22" t="s">
        <v>27445</v>
      </c>
      <c r="G1133" s="22" t="s">
        <v>31875</v>
      </c>
      <c r="H1133" s="22" t="s">
        <v>80</v>
      </c>
      <c r="I1133" s="22" t="s">
        <v>3395</v>
      </c>
      <c r="J1133" s="37" t="s">
        <v>27447</v>
      </c>
      <c r="K1133" s="37" t="s">
        <v>27448</v>
      </c>
      <c r="L1133" s="37" t="s">
        <v>27448</v>
      </c>
      <c r="M1133" s="37" t="s">
        <v>31876</v>
      </c>
      <c r="N1133" s="37" t="s">
        <v>1733</v>
      </c>
      <c r="O1133" s="37" t="s">
        <v>1734</v>
      </c>
      <c r="P1133" s="22" t="s">
        <v>31877</v>
      </c>
      <c r="Q1133" s="22" t="s">
        <v>31878</v>
      </c>
      <c r="R1133" s="38">
        <v>0</v>
      </c>
    </row>
    <row r="1134" spans="1:18" ht="12.75">
      <c r="A1134" s="22" t="s">
        <v>60</v>
      </c>
      <c r="B1134" s="22" t="s">
        <v>209</v>
      </c>
      <c r="C1134" s="22" t="s">
        <v>63</v>
      </c>
      <c r="D1134" s="22" t="s">
        <v>61</v>
      </c>
      <c r="E1134" s="31">
        <v>43061.531435185185</v>
      </c>
      <c r="F1134" s="22" t="s">
        <v>27445</v>
      </c>
      <c r="G1134" s="22" t="s">
        <v>31879</v>
      </c>
      <c r="H1134" s="22" t="s">
        <v>80</v>
      </c>
      <c r="I1134" s="22" t="s">
        <v>7539</v>
      </c>
      <c r="J1134" s="37" t="s">
        <v>27447</v>
      </c>
      <c r="K1134" s="37" t="s">
        <v>27448</v>
      </c>
      <c r="L1134" s="37" t="s">
        <v>27448</v>
      </c>
      <c r="M1134" s="37" t="s">
        <v>31880</v>
      </c>
      <c r="N1134" s="37" t="s">
        <v>91</v>
      </c>
      <c r="O1134" s="37" t="s">
        <v>92</v>
      </c>
      <c r="P1134" s="22" t="s">
        <v>31881</v>
      </c>
      <c r="Q1134" s="22" t="s">
        <v>31882</v>
      </c>
      <c r="R1134" s="38">
        <v>0</v>
      </c>
    </row>
    <row r="1135" spans="1:18" ht="12.75">
      <c r="A1135" s="22" t="s">
        <v>60</v>
      </c>
      <c r="B1135" s="22" t="s">
        <v>209</v>
      </c>
      <c r="C1135" s="22" t="s">
        <v>63</v>
      </c>
      <c r="D1135" s="22" t="s">
        <v>61</v>
      </c>
      <c r="E1135" s="31">
        <v>43061.546006944445</v>
      </c>
      <c r="F1135" s="22" t="s">
        <v>27445</v>
      </c>
      <c r="G1135" s="22" t="s">
        <v>31883</v>
      </c>
      <c r="H1135" s="22" t="s">
        <v>80</v>
      </c>
      <c r="I1135" s="22" t="s">
        <v>5591</v>
      </c>
      <c r="J1135" s="37" t="s">
        <v>27447</v>
      </c>
      <c r="K1135" s="37" t="s">
        <v>27448</v>
      </c>
      <c r="L1135" s="37" t="s">
        <v>27448</v>
      </c>
      <c r="M1135" s="37" t="s">
        <v>31884</v>
      </c>
      <c r="N1135" s="37" t="s">
        <v>5592</v>
      </c>
      <c r="O1135" s="37" t="s">
        <v>5593</v>
      </c>
      <c r="P1135" s="22" t="s">
        <v>31885</v>
      </c>
      <c r="Q1135" s="22" t="s">
        <v>31886</v>
      </c>
      <c r="R1135" s="38">
        <v>0</v>
      </c>
    </row>
    <row r="1136" spans="1:18" ht="12.75">
      <c r="A1136" s="22" t="s">
        <v>60</v>
      </c>
      <c r="B1136" s="22" t="s">
        <v>209</v>
      </c>
      <c r="C1136" s="22" t="s">
        <v>63</v>
      </c>
      <c r="D1136" s="22" t="s">
        <v>61</v>
      </c>
      <c r="E1136" s="31">
        <v>43061.558159722219</v>
      </c>
      <c r="F1136" s="22" t="s">
        <v>27445</v>
      </c>
      <c r="G1136" s="22" t="s">
        <v>31887</v>
      </c>
      <c r="H1136" s="22" t="s">
        <v>80</v>
      </c>
      <c r="I1136" s="22" t="s">
        <v>11084</v>
      </c>
      <c r="J1136" s="37" t="s">
        <v>27447</v>
      </c>
      <c r="K1136" s="37" t="s">
        <v>27448</v>
      </c>
      <c r="L1136" s="37" t="s">
        <v>27448</v>
      </c>
      <c r="M1136" s="37" t="s">
        <v>31888</v>
      </c>
      <c r="N1136" s="37" t="s">
        <v>6360</v>
      </c>
      <c r="O1136" s="37" t="s">
        <v>6361</v>
      </c>
      <c r="P1136" s="22" t="s">
        <v>31889</v>
      </c>
      <c r="Q1136" s="22" t="s">
        <v>31890</v>
      </c>
      <c r="R1136" s="38">
        <v>0</v>
      </c>
    </row>
    <row r="1137" spans="1:18" ht="12.75">
      <c r="A1137" s="22" t="s">
        <v>60</v>
      </c>
      <c r="B1137" s="22" t="s">
        <v>209</v>
      </c>
      <c r="C1137" s="22" t="s">
        <v>63</v>
      </c>
      <c r="D1137" s="22" t="s">
        <v>61</v>
      </c>
      <c r="E1137" s="31">
        <v>43061.570810185185</v>
      </c>
      <c r="F1137" s="22" t="s">
        <v>27445</v>
      </c>
      <c r="G1137" s="22" t="s">
        <v>31891</v>
      </c>
      <c r="H1137" s="22" t="s">
        <v>80</v>
      </c>
      <c r="I1137" s="22" t="s">
        <v>10337</v>
      </c>
      <c r="J1137" s="37" t="s">
        <v>27447</v>
      </c>
      <c r="K1137" s="37" t="s">
        <v>27448</v>
      </c>
      <c r="L1137" s="37" t="s">
        <v>27448</v>
      </c>
      <c r="M1137" s="37" t="s">
        <v>31892</v>
      </c>
      <c r="N1137" s="37" t="s">
        <v>398</v>
      </c>
      <c r="O1137" s="37" t="s">
        <v>399</v>
      </c>
      <c r="P1137" s="22" t="s">
        <v>31893</v>
      </c>
      <c r="Q1137" s="22" t="s">
        <v>31894</v>
      </c>
      <c r="R1137" s="38">
        <v>0</v>
      </c>
    </row>
    <row r="1138" spans="1:18" ht="12.75">
      <c r="A1138" s="22" t="s">
        <v>60</v>
      </c>
      <c r="B1138" s="22" t="s">
        <v>209</v>
      </c>
      <c r="C1138" s="22" t="s">
        <v>63</v>
      </c>
      <c r="D1138" s="22" t="s">
        <v>61</v>
      </c>
      <c r="E1138" s="31">
        <v>43061.576493055552</v>
      </c>
      <c r="F1138" s="22" t="s">
        <v>27445</v>
      </c>
      <c r="G1138" s="22" t="s">
        <v>31895</v>
      </c>
      <c r="H1138" s="22" t="s">
        <v>80</v>
      </c>
      <c r="I1138" s="22" t="s">
        <v>5819</v>
      </c>
      <c r="J1138" s="37" t="s">
        <v>27447</v>
      </c>
      <c r="K1138" s="37" t="s">
        <v>27448</v>
      </c>
      <c r="L1138" s="37" t="s">
        <v>27448</v>
      </c>
      <c r="M1138" s="37" t="s">
        <v>31896</v>
      </c>
      <c r="N1138" s="37" t="s">
        <v>409</v>
      </c>
      <c r="O1138" s="37" t="s">
        <v>410</v>
      </c>
      <c r="P1138" s="22" t="s">
        <v>31897</v>
      </c>
      <c r="Q1138" s="22" t="s">
        <v>31898</v>
      </c>
      <c r="R1138" s="38">
        <v>0</v>
      </c>
    </row>
    <row r="1139" spans="1:18" ht="12.75">
      <c r="A1139" s="22" t="s">
        <v>60</v>
      </c>
      <c r="B1139" s="22" t="s">
        <v>209</v>
      </c>
      <c r="C1139" s="22" t="s">
        <v>63</v>
      </c>
      <c r="D1139" s="22" t="s">
        <v>61</v>
      </c>
      <c r="E1139" s="31">
        <v>43061.588657407403</v>
      </c>
      <c r="F1139" s="22" t="s">
        <v>27445</v>
      </c>
      <c r="G1139" s="22" t="s">
        <v>31899</v>
      </c>
      <c r="H1139" s="22" t="s">
        <v>80</v>
      </c>
      <c r="I1139" s="22" t="s">
        <v>31900</v>
      </c>
      <c r="J1139" s="37" t="s">
        <v>27447</v>
      </c>
      <c r="K1139" s="37" t="s">
        <v>27448</v>
      </c>
      <c r="L1139" s="37" t="s">
        <v>27448</v>
      </c>
      <c r="M1139" s="37" t="s">
        <v>31901</v>
      </c>
      <c r="N1139" s="37" t="s">
        <v>8118</v>
      </c>
      <c r="O1139" s="37" t="s">
        <v>8119</v>
      </c>
      <c r="P1139" s="22" t="s">
        <v>31902</v>
      </c>
      <c r="Q1139" s="22" t="s">
        <v>31903</v>
      </c>
      <c r="R1139" s="38">
        <v>0</v>
      </c>
    </row>
    <row r="1140" spans="1:18" ht="12.75">
      <c r="A1140" s="22" t="s">
        <v>60</v>
      </c>
      <c r="B1140" s="22" t="s">
        <v>209</v>
      </c>
      <c r="C1140" s="22" t="s">
        <v>63</v>
      </c>
      <c r="D1140" s="22" t="s">
        <v>61</v>
      </c>
      <c r="E1140" s="31">
        <v>43061.590011574073</v>
      </c>
      <c r="F1140" s="22" t="s">
        <v>27445</v>
      </c>
      <c r="G1140" s="22" t="s">
        <v>31904</v>
      </c>
      <c r="H1140" s="22" t="s">
        <v>80</v>
      </c>
      <c r="I1140" s="22" t="s">
        <v>31905</v>
      </c>
      <c r="J1140" s="37" t="s">
        <v>27447</v>
      </c>
      <c r="K1140" s="37" t="s">
        <v>27448</v>
      </c>
      <c r="L1140" s="37" t="s">
        <v>27448</v>
      </c>
      <c r="M1140" s="37" t="s">
        <v>31906</v>
      </c>
      <c r="N1140" s="37" t="s">
        <v>6292</v>
      </c>
      <c r="O1140" s="37" t="s">
        <v>6293</v>
      </c>
      <c r="P1140" s="22" t="s">
        <v>31907</v>
      </c>
      <c r="Q1140" s="22" t="s">
        <v>31908</v>
      </c>
      <c r="R1140" s="38">
        <v>0</v>
      </c>
    </row>
    <row r="1141" spans="1:18" ht="12.75">
      <c r="A1141" s="22" t="s">
        <v>60</v>
      </c>
      <c r="B1141" s="22" t="s">
        <v>209</v>
      </c>
      <c r="C1141" s="22" t="s">
        <v>63</v>
      </c>
      <c r="D1141" s="22" t="s">
        <v>61</v>
      </c>
      <c r="E1141" s="31">
        <v>43061.602627314816</v>
      </c>
      <c r="F1141" s="22" t="s">
        <v>27445</v>
      </c>
      <c r="G1141" s="22" t="s">
        <v>31909</v>
      </c>
      <c r="H1141" s="22" t="s">
        <v>80</v>
      </c>
      <c r="I1141" s="22" t="s">
        <v>10580</v>
      </c>
      <c r="J1141" s="37" t="s">
        <v>27447</v>
      </c>
      <c r="K1141" s="37" t="s">
        <v>27448</v>
      </c>
      <c r="L1141" s="37" t="s">
        <v>27448</v>
      </c>
      <c r="M1141" s="37" t="s">
        <v>31910</v>
      </c>
      <c r="N1141" s="37" t="s">
        <v>336</v>
      </c>
      <c r="O1141" s="37" t="s">
        <v>337</v>
      </c>
      <c r="P1141" s="22" t="s">
        <v>31911</v>
      </c>
      <c r="Q1141" s="22" t="s">
        <v>31912</v>
      </c>
      <c r="R1141" s="38">
        <v>0</v>
      </c>
    </row>
    <row r="1142" spans="1:18" ht="12.75">
      <c r="A1142" s="22" t="s">
        <v>60</v>
      </c>
      <c r="B1142" s="22" t="s">
        <v>209</v>
      </c>
      <c r="C1142" s="22" t="s">
        <v>63</v>
      </c>
      <c r="D1142" s="22" t="s">
        <v>61</v>
      </c>
      <c r="E1142" s="31">
        <v>43061.657824074071</v>
      </c>
      <c r="F1142" s="22" t="s">
        <v>27445</v>
      </c>
      <c r="G1142" s="22" t="s">
        <v>31913</v>
      </c>
      <c r="H1142" s="22" t="s">
        <v>80</v>
      </c>
      <c r="I1142" s="22" t="s">
        <v>1778</v>
      </c>
      <c r="J1142" s="37" t="s">
        <v>27447</v>
      </c>
      <c r="K1142" s="37" t="s">
        <v>27448</v>
      </c>
      <c r="L1142" s="37" t="s">
        <v>27448</v>
      </c>
      <c r="M1142" s="37" t="s">
        <v>31914</v>
      </c>
      <c r="N1142" s="37" t="s">
        <v>1331</v>
      </c>
      <c r="O1142" s="37" t="s">
        <v>1332</v>
      </c>
      <c r="P1142" s="22" t="s">
        <v>31915</v>
      </c>
      <c r="Q1142" s="22" t="s">
        <v>31916</v>
      </c>
      <c r="R1142" s="38">
        <v>0</v>
      </c>
    </row>
    <row r="1143" spans="1:18" ht="12.75">
      <c r="A1143" s="22" t="s">
        <v>60</v>
      </c>
      <c r="B1143" s="22" t="s">
        <v>209</v>
      </c>
      <c r="C1143" s="22" t="s">
        <v>63</v>
      </c>
      <c r="D1143" s="22" t="s">
        <v>61</v>
      </c>
      <c r="E1143" s="31">
        <v>43061.672708333332</v>
      </c>
      <c r="F1143" s="22" t="s">
        <v>27445</v>
      </c>
      <c r="G1143" s="22" t="s">
        <v>31917</v>
      </c>
      <c r="H1143" s="22" t="s">
        <v>80</v>
      </c>
      <c r="I1143" s="22" t="s">
        <v>9846</v>
      </c>
      <c r="J1143" s="37" t="s">
        <v>27447</v>
      </c>
      <c r="K1143" s="37" t="s">
        <v>27448</v>
      </c>
      <c r="L1143" s="37" t="s">
        <v>27448</v>
      </c>
      <c r="M1143" s="37" t="s">
        <v>31918</v>
      </c>
      <c r="N1143" s="37" t="s">
        <v>91</v>
      </c>
      <c r="O1143" s="37" t="s">
        <v>92</v>
      </c>
      <c r="P1143" s="22" t="s">
        <v>31701</v>
      </c>
      <c r="Q1143" s="22" t="s">
        <v>31702</v>
      </c>
      <c r="R1143" s="38">
        <v>0</v>
      </c>
    </row>
    <row r="1144" spans="1:18" ht="12.75">
      <c r="A1144" s="22" t="s">
        <v>60</v>
      </c>
      <c r="B1144" s="22" t="s">
        <v>209</v>
      </c>
      <c r="C1144" s="22" t="s">
        <v>63</v>
      </c>
      <c r="D1144" s="22" t="s">
        <v>61</v>
      </c>
      <c r="E1144" s="31">
        <v>43061.675810185181</v>
      </c>
      <c r="F1144" s="22" t="s">
        <v>27445</v>
      </c>
      <c r="G1144" s="22" t="s">
        <v>31919</v>
      </c>
      <c r="H1144" s="22" t="s">
        <v>80</v>
      </c>
      <c r="I1144" s="22" t="s">
        <v>10160</v>
      </c>
      <c r="J1144" s="37" t="s">
        <v>27447</v>
      </c>
      <c r="K1144" s="37" t="s">
        <v>27448</v>
      </c>
      <c r="L1144" s="37" t="s">
        <v>27448</v>
      </c>
      <c r="M1144" s="37" t="s">
        <v>31920</v>
      </c>
      <c r="N1144" s="37" t="s">
        <v>1259</v>
      </c>
      <c r="O1144" s="37" t="s">
        <v>1260</v>
      </c>
      <c r="P1144" s="22" t="s">
        <v>31225</v>
      </c>
      <c r="Q1144" s="22" t="s">
        <v>31226</v>
      </c>
      <c r="R1144" s="38">
        <v>0</v>
      </c>
    </row>
    <row r="1145" spans="1:18" ht="12.75">
      <c r="A1145" s="22" t="s">
        <v>60</v>
      </c>
      <c r="B1145" s="22" t="s">
        <v>209</v>
      </c>
      <c r="C1145" s="22" t="s">
        <v>63</v>
      </c>
      <c r="D1145" s="22" t="s">
        <v>61</v>
      </c>
      <c r="E1145" s="31">
        <v>43061.677442129629</v>
      </c>
      <c r="F1145" s="22" t="s">
        <v>27445</v>
      </c>
      <c r="G1145" s="22" t="s">
        <v>31921</v>
      </c>
      <c r="H1145" s="22" t="s">
        <v>80</v>
      </c>
      <c r="I1145" s="22" t="s">
        <v>31922</v>
      </c>
      <c r="J1145" s="37" t="s">
        <v>27447</v>
      </c>
      <c r="K1145" s="37" t="s">
        <v>27448</v>
      </c>
      <c r="L1145" s="37" t="s">
        <v>27448</v>
      </c>
      <c r="M1145" s="37" t="s">
        <v>31923</v>
      </c>
      <c r="N1145" s="37" t="s">
        <v>6836</v>
      </c>
      <c r="O1145" s="37" t="s">
        <v>6837</v>
      </c>
      <c r="P1145" s="22" t="s">
        <v>31924</v>
      </c>
      <c r="Q1145" s="22" t="s">
        <v>31925</v>
      </c>
      <c r="R1145" s="38">
        <v>0</v>
      </c>
    </row>
    <row r="1146" spans="1:18" ht="12.75">
      <c r="A1146" s="22" t="s">
        <v>60</v>
      </c>
      <c r="B1146" s="22" t="s">
        <v>209</v>
      </c>
      <c r="C1146" s="22" t="s">
        <v>63</v>
      </c>
      <c r="D1146" s="22" t="s">
        <v>61</v>
      </c>
      <c r="E1146" s="31">
        <v>43061.681203703702</v>
      </c>
      <c r="F1146" s="22" t="s">
        <v>27445</v>
      </c>
      <c r="G1146" s="22" t="s">
        <v>31926</v>
      </c>
      <c r="H1146" s="22" t="s">
        <v>80</v>
      </c>
      <c r="I1146" s="22" t="s">
        <v>11280</v>
      </c>
      <c r="J1146" s="37" t="s">
        <v>27447</v>
      </c>
      <c r="K1146" s="37" t="s">
        <v>27448</v>
      </c>
      <c r="L1146" s="37" t="s">
        <v>27448</v>
      </c>
      <c r="M1146" s="37" t="s">
        <v>31927</v>
      </c>
      <c r="N1146" s="37" t="s">
        <v>522</v>
      </c>
      <c r="O1146" s="37" t="s">
        <v>523</v>
      </c>
      <c r="P1146" s="22" t="s">
        <v>31928</v>
      </c>
      <c r="Q1146" s="22" t="s">
        <v>31929</v>
      </c>
      <c r="R1146" s="38">
        <v>0</v>
      </c>
    </row>
    <row r="1147" spans="1:18" ht="12.75">
      <c r="A1147" s="22" t="s">
        <v>60</v>
      </c>
      <c r="B1147" s="22" t="s">
        <v>209</v>
      </c>
      <c r="C1147" s="22" t="s">
        <v>63</v>
      </c>
      <c r="D1147" s="22" t="s">
        <v>61</v>
      </c>
      <c r="E1147" s="31">
        <v>43061.68644675926</v>
      </c>
      <c r="F1147" s="22" t="s">
        <v>27445</v>
      </c>
      <c r="G1147" s="22" t="s">
        <v>31930</v>
      </c>
      <c r="H1147" s="22" t="s">
        <v>80</v>
      </c>
      <c r="I1147" s="22" t="s">
        <v>6287</v>
      </c>
      <c r="J1147" s="37" t="s">
        <v>27447</v>
      </c>
      <c r="K1147" s="37" t="s">
        <v>27448</v>
      </c>
      <c r="L1147" s="37" t="s">
        <v>27448</v>
      </c>
      <c r="M1147" s="37" t="s">
        <v>31931</v>
      </c>
      <c r="N1147" s="37" t="s">
        <v>6288</v>
      </c>
      <c r="O1147" s="37" t="s">
        <v>6289</v>
      </c>
      <c r="P1147" s="22" t="s">
        <v>31932</v>
      </c>
      <c r="Q1147" s="22" t="s">
        <v>31933</v>
      </c>
      <c r="R1147" s="38">
        <v>0</v>
      </c>
    </row>
    <row r="1148" spans="1:18" ht="12.75">
      <c r="A1148" s="22" t="s">
        <v>60</v>
      </c>
      <c r="B1148" s="22" t="s">
        <v>209</v>
      </c>
      <c r="C1148" s="22" t="s">
        <v>63</v>
      </c>
      <c r="D1148" s="22" t="s">
        <v>61</v>
      </c>
      <c r="E1148" s="31">
        <v>43061.694606481477</v>
      </c>
      <c r="F1148" s="22" t="s">
        <v>27445</v>
      </c>
      <c r="G1148" s="22" t="s">
        <v>31934</v>
      </c>
      <c r="H1148" s="22" t="s">
        <v>80</v>
      </c>
      <c r="I1148" s="22" t="s">
        <v>749</v>
      </c>
      <c r="J1148" s="37" t="s">
        <v>27447</v>
      </c>
      <c r="K1148" s="37" t="s">
        <v>27448</v>
      </c>
      <c r="L1148" s="37" t="s">
        <v>27448</v>
      </c>
      <c r="M1148" s="37" t="s">
        <v>31935</v>
      </c>
      <c r="N1148" s="37" t="s">
        <v>750</v>
      </c>
      <c r="O1148" s="37" t="s">
        <v>751</v>
      </c>
      <c r="P1148" s="22" t="s">
        <v>31936</v>
      </c>
      <c r="Q1148" s="22" t="s">
        <v>31937</v>
      </c>
      <c r="R1148" s="38">
        <v>0</v>
      </c>
    </row>
    <row r="1149" spans="1:18" ht="12.75">
      <c r="A1149" s="22" t="s">
        <v>60</v>
      </c>
      <c r="B1149" s="22" t="s">
        <v>209</v>
      </c>
      <c r="C1149" s="22" t="s">
        <v>63</v>
      </c>
      <c r="D1149" s="22" t="s">
        <v>61</v>
      </c>
      <c r="E1149" s="31">
        <v>43061.704293981478</v>
      </c>
      <c r="F1149" s="22" t="s">
        <v>27445</v>
      </c>
      <c r="G1149" s="22" t="s">
        <v>31938</v>
      </c>
      <c r="H1149" s="22" t="s">
        <v>80</v>
      </c>
      <c r="I1149" s="22" t="s">
        <v>7029</v>
      </c>
      <c r="J1149" s="37" t="s">
        <v>27447</v>
      </c>
      <c r="K1149" s="37" t="s">
        <v>27448</v>
      </c>
      <c r="L1149" s="37" t="s">
        <v>27448</v>
      </c>
      <c r="M1149" s="37" t="s">
        <v>31939</v>
      </c>
      <c r="N1149" s="37" t="s">
        <v>7030</v>
      </c>
      <c r="O1149" s="37" t="s">
        <v>7031</v>
      </c>
      <c r="P1149" s="22" t="s">
        <v>31940</v>
      </c>
      <c r="Q1149" s="22" t="s">
        <v>31941</v>
      </c>
      <c r="R1149" s="38">
        <v>0</v>
      </c>
    </row>
    <row r="1150" spans="1:18" ht="12.75">
      <c r="A1150" s="22" t="s">
        <v>60</v>
      </c>
      <c r="B1150" s="22" t="s">
        <v>209</v>
      </c>
      <c r="C1150" s="22" t="s">
        <v>63</v>
      </c>
      <c r="D1150" s="22" t="s">
        <v>61</v>
      </c>
      <c r="E1150" s="31">
        <v>43061.751168981478</v>
      </c>
      <c r="F1150" s="22" t="s">
        <v>27445</v>
      </c>
      <c r="G1150" s="22" t="s">
        <v>31942</v>
      </c>
      <c r="H1150" s="22" t="s">
        <v>80</v>
      </c>
      <c r="I1150" s="22" t="s">
        <v>8294</v>
      </c>
      <c r="J1150" s="37" t="s">
        <v>27447</v>
      </c>
      <c r="K1150" s="37" t="s">
        <v>27448</v>
      </c>
      <c r="L1150" s="37" t="s">
        <v>27448</v>
      </c>
      <c r="M1150" s="37" t="s">
        <v>31943</v>
      </c>
      <c r="N1150" s="37" t="s">
        <v>3839</v>
      </c>
      <c r="O1150" s="37" t="s">
        <v>3840</v>
      </c>
      <c r="P1150" s="22" t="s">
        <v>31944</v>
      </c>
      <c r="Q1150" s="22" t="s">
        <v>31945</v>
      </c>
      <c r="R1150" s="38">
        <v>0</v>
      </c>
    </row>
    <row r="1151" spans="1:18" ht="12.75">
      <c r="A1151" s="22" t="s">
        <v>60</v>
      </c>
      <c r="B1151" s="22" t="s">
        <v>209</v>
      </c>
      <c r="C1151" s="22" t="s">
        <v>63</v>
      </c>
      <c r="D1151" s="22" t="s">
        <v>61</v>
      </c>
      <c r="E1151" s="31">
        <v>43061.756053240737</v>
      </c>
      <c r="F1151" s="22" t="s">
        <v>27445</v>
      </c>
      <c r="G1151" s="22" t="s">
        <v>31946</v>
      </c>
      <c r="H1151" s="22" t="s">
        <v>80</v>
      </c>
      <c r="I1151" s="22" t="s">
        <v>8545</v>
      </c>
      <c r="J1151" s="37" t="s">
        <v>27447</v>
      </c>
      <c r="K1151" s="37" t="s">
        <v>27448</v>
      </c>
      <c r="L1151" s="37" t="s">
        <v>27448</v>
      </c>
      <c r="M1151" s="37" t="s">
        <v>31947</v>
      </c>
      <c r="N1151" s="37" t="s">
        <v>8546</v>
      </c>
      <c r="O1151" s="37" t="s">
        <v>8547</v>
      </c>
      <c r="P1151" s="22" t="s">
        <v>31948</v>
      </c>
      <c r="Q1151" s="22" t="s">
        <v>31949</v>
      </c>
      <c r="R1151" s="38">
        <v>0</v>
      </c>
    </row>
    <row r="1152" spans="1:18" ht="12.75">
      <c r="A1152" s="22" t="s">
        <v>60</v>
      </c>
      <c r="B1152" s="22" t="s">
        <v>209</v>
      </c>
      <c r="C1152" s="22" t="s">
        <v>63</v>
      </c>
      <c r="D1152" s="22" t="s">
        <v>61</v>
      </c>
      <c r="E1152" s="31">
        <v>43061.757731481477</v>
      </c>
      <c r="F1152" s="22" t="s">
        <v>27445</v>
      </c>
      <c r="G1152" s="22" t="s">
        <v>31950</v>
      </c>
      <c r="H1152" s="22" t="s">
        <v>80</v>
      </c>
      <c r="I1152" s="22" t="s">
        <v>8467</v>
      </c>
      <c r="J1152" s="37" t="s">
        <v>27447</v>
      </c>
      <c r="K1152" s="37" t="s">
        <v>27448</v>
      </c>
      <c r="L1152" s="37" t="s">
        <v>27448</v>
      </c>
      <c r="M1152" s="37" t="s">
        <v>31951</v>
      </c>
      <c r="N1152" s="37" t="s">
        <v>3272</v>
      </c>
      <c r="O1152" s="37" t="s">
        <v>3273</v>
      </c>
      <c r="P1152" s="22" t="s">
        <v>31952</v>
      </c>
      <c r="Q1152" s="22" t="s">
        <v>31953</v>
      </c>
      <c r="R1152" s="38">
        <v>0</v>
      </c>
    </row>
    <row r="1153" spans="1:18" ht="12.75">
      <c r="A1153" s="22" t="s">
        <v>60</v>
      </c>
      <c r="B1153" s="22" t="s">
        <v>209</v>
      </c>
      <c r="C1153" s="22" t="s">
        <v>63</v>
      </c>
      <c r="D1153" s="22" t="s">
        <v>61</v>
      </c>
      <c r="E1153" s="31">
        <v>43061.776018518518</v>
      </c>
      <c r="F1153" s="22" t="s">
        <v>27445</v>
      </c>
      <c r="G1153" s="22" t="s">
        <v>31954</v>
      </c>
      <c r="H1153" s="22" t="s">
        <v>80</v>
      </c>
      <c r="I1153" s="22" t="s">
        <v>6449</v>
      </c>
      <c r="J1153" s="37" t="s">
        <v>27447</v>
      </c>
      <c r="K1153" s="37" t="s">
        <v>27448</v>
      </c>
      <c r="L1153" s="37" t="s">
        <v>27448</v>
      </c>
      <c r="M1153" s="37" t="s">
        <v>31955</v>
      </c>
      <c r="N1153" s="37" t="s">
        <v>3379</v>
      </c>
      <c r="O1153" s="37" t="s">
        <v>3380</v>
      </c>
      <c r="P1153" s="22" t="s">
        <v>31956</v>
      </c>
      <c r="Q1153" s="22" t="s">
        <v>31957</v>
      </c>
      <c r="R1153" s="38">
        <v>0</v>
      </c>
    </row>
    <row r="1154" spans="1:18" ht="12.75">
      <c r="A1154" s="22" t="s">
        <v>60</v>
      </c>
      <c r="B1154" s="22" t="s">
        <v>209</v>
      </c>
      <c r="C1154" s="22" t="s">
        <v>63</v>
      </c>
      <c r="D1154" s="22" t="s">
        <v>61</v>
      </c>
      <c r="E1154" s="31">
        <v>43061.79451388889</v>
      </c>
      <c r="F1154" s="22" t="s">
        <v>27445</v>
      </c>
      <c r="G1154" s="22" t="s">
        <v>31958</v>
      </c>
      <c r="H1154" s="22" t="s">
        <v>80</v>
      </c>
      <c r="I1154" s="22" t="s">
        <v>31959</v>
      </c>
      <c r="J1154" s="37" t="s">
        <v>27447</v>
      </c>
      <c r="K1154" s="37" t="s">
        <v>27448</v>
      </c>
      <c r="L1154" s="37" t="s">
        <v>27448</v>
      </c>
      <c r="M1154" s="37" t="s">
        <v>31960</v>
      </c>
      <c r="N1154" s="37" t="s">
        <v>2571</v>
      </c>
      <c r="O1154" s="37" t="s">
        <v>2572</v>
      </c>
      <c r="P1154" s="22" t="s">
        <v>31961</v>
      </c>
      <c r="Q1154" s="22" t="s">
        <v>31962</v>
      </c>
      <c r="R1154" s="38">
        <v>0</v>
      </c>
    </row>
    <row r="1155" spans="1:18" ht="12.75">
      <c r="A1155" s="22" t="s">
        <v>60</v>
      </c>
      <c r="B1155" s="22" t="s">
        <v>209</v>
      </c>
      <c r="C1155" s="22" t="s">
        <v>63</v>
      </c>
      <c r="D1155" s="22" t="s">
        <v>61</v>
      </c>
      <c r="E1155" s="31">
        <v>43062.394918981481</v>
      </c>
      <c r="F1155" s="22" t="s">
        <v>27445</v>
      </c>
      <c r="G1155" s="22" t="s">
        <v>31963</v>
      </c>
      <c r="H1155" s="22" t="s">
        <v>80</v>
      </c>
      <c r="I1155" s="22" t="s">
        <v>8798</v>
      </c>
      <c r="J1155" s="37" t="s">
        <v>27447</v>
      </c>
      <c r="K1155" s="37" t="s">
        <v>27448</v>
      </c>
      <c r="L1155" s="37" t="s">
        <v>27448</v>
      </c>
      <c r="M1155" s="37" t="s">
        <v>31964</v>
      </c>
      <c r="N1155" s="37" t="s">
        <v>8799</v>
      </c>
      <c r="O1155" s="37" t="s">
        <v>8800</v>
      </c>
      <c r="P1155" s="22" t="s">
        <v>31965</v>
      </c>
      <c r="Q1155" s="22" t="s">
        <v>31966</v>
      </c>
      <c r="R1155" s="38">
        <v>0</v>
      </c>
    </row>
    <row r="1156" spans="1:18" ht="12.75">
      <c r="A1156" s="22" t="s">
        <v>60</v>
      </c>
      <c r="B1156" s="22" t="s">
        <v>209</v>
      </c>
      <c r="C1156" s="22" t="s">
        <v>63</v>
      </c>
      <c r="D1156" s="22" t="s">
        <v>61</v>
      </c>
      <c r="E1156" s="31">
        <v>43062.402071759258</v>
      </c>
      <c r="F1156" s="22" t="s">
        <v>27445</v>
      </c>
      <c r="G1156" s="22" t="s">
        <v>31967</v>
      </c>
      <c r="H1156" s="22" t="s">
        <v>80</v>
      </c>
      <c r="I1156" s="22" t="s">
        <v>31968</v>
      </c>
      <c r="J1156" s="37" t="s">
        <v>27447</v>
      </c>
      <c r="K1156" s="37" t="s">
        <v>27448</v>
      </c>
      <c r="L1156" s="37" t="s">
        <v>27448</v>
      </c>
      <c r="M1156" s="37" t="s">
        <v>31969</v>
      </c>
      <c r="N1156" s="37" t="s">
        <v>2804</v>
      </c>
      <c r="O1156" s="37" t="s">
        <v>2805</v>
      </c>
      <c r="P1156" s="22" t="s">
        <v>31970</v>
      </c>
      <c r="Q1156" s="22" t="s">
        <v>31971</v>
      </c>
      <c r="R1156" s="38">
        <v>0</v>
      </c>
    </row>
    <row r="1157" spans="1:18" ht="12.75">
      <c r="A1157" s="22" t="s">
        <v>60</v>
      </c>
      <c r="B1157" s="22" t="s">
        <v>209</v>
      </c>
      <c r="C1157" s="22" t="s">
        <v>63</v>
      </c>
      <c r="D1157" s="22" t="s">
        <v>61</v>
      </c>
      <c r="E1157" s="31">
        <v>43062.402546296296</v>
      </c>
      <c r="F1157" s="22" t="s">
        <v>27445</v>
      </c>
      <c r="G1157" s="22" t="s">
        <v>31972</v>
      </c>
      <c r="H1157" s="22" t="s">
        <v>80</v>
      </c>
      <c r="I1157" s="22" t="s">
        <v>31973</v>
      </c>
      <c r="J1157" s="37" t="s">
        <v>27447</v>
      </c>
      <c r="K1157" s="37" t="s">
        <v>27448</v>
      </c>
      <c r="L1157" s="37" t="s">
        <v>27448</v>
      </c>
      <c r="M1157" s="37" t="s">
        <v>31974</v>
      </c>
      <c r="N1157" s="37" t="s">
        <v>2804</v>
      </c>
      <c r="O1157" s="37" t="s">
        <v>2805</v>
      </c>
      <c r="P1157" s="22" t="s">
        <v>31970</v>
      </c>
      <c r="Q1157" s="22" t="s">
        <v>31971</v>
      </c>
      <c r="R1157" s="38">
        <v>0</v>
      </c>
    </row>
    <row r="1158" spans="1:18" ht="12.75">
      <c r="A1158" s="22" t="s">
        <v>60</v>
      </c>
      <c r="B1158" s="22" t="s">
        <v>209</v>
      </c>
      <c r="C1158" s="22" t="s">
        <v>63</v>
      </c>
      <c r="D1158" s="22" t="s">
        <v>61</v>
      </c>
      <c r="E1158" s="31">
        <v>43062.404236111106</v>
      </c>
      <c r="F1158" s="22" t="s">
        <v>27445</v>
      </c>
      <c r="G1158" s="22" t="s">
        <v>31975</v>
      </c>
      <c r="H1158" s="22" t="s">
        <v>80</v>
      </c>
      <c r="I1158" s="22" t="s">
        <v>4911</v>
      </c>
      <c r="J1158" s="37" t="s">
        <v>27447</v>
      </c>
      <c r="K1158" s="37" t="s">
        <v>27448</v>
      </c>
      <c r="L1158" s="37" t="s">
        <v>27448</v>
      </c>
      <c r="M1158" s="37" t="s">
        <v>31976</v>
      </c>
      <c r="N1158" s="37" t="s">
        <v>2804</v>
      </c>
      <c r="O1158" s="37" t="s">
        <v>2805</v>
      </c>
      <c r="P1158" s="22" t="s">
        <v>31970</v>
      </c>
      <c r="Q1158" s="22" t="s">
        <v>31971</v>
      </c>
      <c r="R1158" s="38">
        <v>0</v>
      </c>
    </row>
    <row r="1159" spans="1:18" ht="12.75">
      <c r="A1159" s="22" t="s">
        <v>60</v>
      </c>
      <c r="B1159" s="22" t="s">
        <v>209</v>
      </c>
      <c r="C1159" s="22" t="s">
        <v>63</v>
      </c>
      <c r="D1159" s="22" t="s">
        <v>61</v>
      </c>
      <c r="E1159" s="31">
        <v>43062.416944444441</v>
      </c>
      <c r="F1159" s="22" t="s">
        <v>27445</v>
      </c>
      <c r="G1159" s="22" t="s">
        <v>31977</v>
      </c>
      <c r="H1159" s="22" t="s">
        <v>80</v>
      </c>
      <c r="I1159" s="22" t="s">
        <v>4668</v>
      </c>
      <c r="J1159" s="37" t="s">
        <v>27447</v>
      </c>
      <c r="K1159" s="37" t="s">
        <v>27448</v>
      </c>
      <c r="L1159" s="37" t="s">
        <v>27448</v>
      </c>
      <c r="M1159" s="37" t="s">
        <v>31978</v>
      </c>
      <c r="N1159" s="37" t="s">
        <v>4669</v>
      </c>
      <c r="O1159" s="37" t="s">
        <v>4670</v>
      </c>
      <c r="P1159" s="22" t="s">
        <v>31979</v>
      </c>
      <c r="Q1159" s="22" t="s">
        <v>31980</v>
      </c>
      <c r="R1159" s="38">
        <v>0</v>
      </c>
    </row>
    <row r="1160" spans="1:18" ht="12.75">
      <c r="A1160" s="22" t="s">
        <v>60</v>
      </c>
      <c r="B1160" s="22" t="s">
        <v>209</v>
      </c>
      <c r="C1160" s="22" t="s">
        <v>63</v>
      </c>
      <c r="D1160" s="22" t="s">
        <v>61</v>
      </c>
      <c r="E1160" s="31">
        <v>43062.431030092594</v>
      </c>
      <c r="F1160" s="22" t="s">
        <v>27445</v>
      </c>
      <c r="G1160" s="22" t="s">
        <v>31981</v>
      </c>
      <c r="H1160" s="22" t="s">
        <v>80</v>
      </c>
      <c r="I1160" s="22" t="s">
        <v>6603</v>
      </c>
      <c r="J1160" s="37" t="s">
        <v>27447</v>
      </c>
      <c r="K1160" s="37" t="s">
        <v>27448</v>
      </c>
      <c r="L1160" s="37" t="s">
        <v>27448</v>
      </c>
      <c r="M1160" s="37" t="s">
        <v>31982</v>
      </c>
      <c r="N1160" s="37" t="s">
        <v>453</v>
      </c>
      <c r="O1160" s="37" t="s">
        <v>454</v>
      </c>
      <c r="P1160" s="22" t="s">
        <v>31983</v>
      </c>
      <c r="Q1160" s="22" t="s">
        <v>31984</v>
      </c>
      <c r="R1160" s="38">
        <v>0</v>
      </c>
    </row>
    <row r="1161" spans="1:18" ht="12.75">
      <c r="A1161" s="22" t="s">
        <v>60</v>
      </c>
      <c r="B1161" s="22" t="s">
        <v>209</v>
      </c>
      <c r="C1161" s="22" t="s">
        <v>63</v>
      </c>
      <c r="D1161" s="22" t="s">
        <v>61</v>
      </c>
      <c r="E1161" s="31">
        <v>43062.43881944444</v>
      </c>
      <c r="F1161" s="22" t="s">
        <v>27445</v>
      </c>
      <c r="G1161" s="22" t="s">
        <v>31985</v>
      </c>
      <c r="H1161" s="22" t="s">
        <v>80</v>
      </c>
      <c r="I1161" s="22" t="s">
        <v>233</v>
      </c>
      <c r="J1161" s="37" t="s">
        <v>27447</v>
      </c>
      <c r="K1161" s="37" t="s">
        <v>27448</v>
      </c>
      <c r="L1161" s="37" t="s">
        <v>27448</v>
      </c>
      <c r="M1161" s="37" t="s">
        <v>31986</v>
      </c>
      <c r="N1161" s="37" t="s">
        <v>234</v>
      </c>
      <c r="O1161" s="37" t="s">
        <v>235</v>
      </c>
      <c r="P1161" s="22" t="s">
        <v>31987</v>
      </c>
      <c r="Q1161" s="22" t="s">
        <v>31988</v>
      </c>
      <c r="R1161" s="38">
        <v>0</v>
      </c>
    </row>
    <row r="1162" spans="1:18" ht="12.75">
      <c r="A1162" s="22" t="s">
        <v>60</v>
      </c>
      <c r="B1162" s="22" t="s">
        <v>209</v>
      </c>
      <c r="C1162" s="22" t="s">
        <v>63</v>
      </c>
      <c r="D1162" s="22" t="s">
        <v>61</v>
      </c>
      <c r="E1162" s="31">
        <v>43062.43913194444</v>
      </c>
      <c r="F1162" s="22" t="s">
        <v>27445</v>
      </c>
      <c r="G1162" s="22" t="s">
        <v>31989</v>
      </c>
      <c r="H1162" s="22" t="s">
        <v>80</v>
      </c>
      <c r="I1162" s="22" t="s">
        <v>4952</v>
      </c>
      <c r="J1162" s="37" t="s">
        <v>27447</v>
      </c>
      <c r="K1162" s="37" t="s">
        <v>27448</v>
      </c>
      <c r="L1162" s="37" t="s">
        <v>27448</v>
      </c>
      <c r="M1162" s="37" t="s">
        <v>31990</v>
      </c>
      <c r="N1162" s="37" t="s">
        <v>1397</v>
      </c>
      <c r="O1162" s="37" t="s">
        <v>1398</v>
      </c>
      <c r="P1162" s="22" t="s">
        <v>31991</v>
      </c>
      <c r="Q1162" s="22" t="s">
        <v>31992</v>
      </c>
      <c r="R1162" s="38">
        <v>0</v>
      </c>
    </row>
    <row r="1163" spans="1:18" ht="12.75">
      <c r="A1163" s="22" t="s">
        <v>60</v>
      </c>
      <c r="B1163" s="22" t="s">
        <v>209</v>
      </c>
      <c r="C1163" s="22" t="s">
        <v>63</v>
      </c>
      <c r="D1163" s="22" t="s">
        <v>61</v>
      </c>
      <c r="E1163" s="31">
        <v>43062.459039351852</v>
      </c>
      <c r="F1163" s="22" t="s">
        <v>27445</v>
      </c>
      <c r="G1163" s="22" t="s">
        <v>31993</v>
      </c>
      <c r="H1163" s="22" t="s">
        <v>80</v>
      </c>
      <c r="I1163" s="22" t="s">
        <v>3393</v>
      </c>
      <c r="J1163" s="37" t="s">
        <v>27447</v>
      </c>
      <c r="K1163" s="37" t="s">
        <v>27448</v>
      </c>
      <c r="L1163" s="37" t="s">
        <v>27448</v>
      </c>
      <c r="M1163" s="37" t="s">
        <v>31994</v>
      </c>
      <c r="N1163" s="37" t="s">
        <v>765</v>
      </c>
      <c r="O1163" s="37" t="s">
        <v>766</v>
      </c>
      <c r="P1163" s="22" t="s">
        <v>31995</v>
      </c>
      <c r="Q1163" s="22" t="s">
        <v>31996</v>
      </c>
      <c r="R1163" s="38">
        <v>0</v>
      </c>
    </row>
    <row r="1164" spans="1:18" ht="12.75">
      <c r="A1164" s="22" t="s">
        <v>60</v>
      </c>
      <c r="B1164" s="22" t="s">
        <v>209</v>
      </c>
      <c r="C1164" s="22" t="s">
        <v>63</v>
      </c>
      <c r="D1164" s="22" t="s">
        <v>61</v>
      </c>
      <c r="E1164" s="31">
        <v>43062.464606481481</v>
      </c>
      <c r="F1164" s="22" t="s">
        <v>27445</v>
      </c>
      <c r="G1164" s="22" t="s">
        <v>31997</v>
      </c>
      <c r="H1164" s="22" t="s">
        <v>80</v>
      </c>
      <c r="I1164" s="22" t="s">
        <v>7659</v>
      </c>
      <c r="J1164" s="37" t="s">
        <v>27447</v>
      </c>
      <c r="K1164" s="37" t="s">
        <v>27448</v>
      </c>
      <c r="L1164" s="37" t="s">
        <v>27448</v>
      </c>
      <c r="M1164" s="37" t="s">
        <v>31998</v>
      </c>
      <c r="N1164" s="37" t="s">
        <v>2052</v>
      </c>
      <c r="O1164" s="37" t="s">
        <v>2053</v>
      </c>
      <c r="P1164" s="22" t="s">
        <v>31999</v>
      </c>
      <c r="Q1164" s="22" t="s">
        <v>32000</v>
      </c>
      <c r="R1164" s="38">
        <v>0</v>
      </c>
    </row>
    <row r="1165" spans="1:18" ht="12.75">
      <c r="A1165" s="22" t="s">
        <v>60</v>
      </c>
      <c r="B1165" s="22" t="s">
        <v>209</v>
      </c>
      <c r="C1165" s="22" t="s">
        <v>63</v>
      </c>
      <c r="D1165" s="22" t="s">
        <v>61</v>
      </c>
      <c r="E1165" s="31">
        <v>43062.466446759259</v>
      </c>
      <c r="F1165" s="22" t="s">
        <v>27445</v>
      </c>
      <c r="G1165" s="22" t="s">
        <v>32001</v>
      </c>
      <c r="H1165" s="22" t="s">
        <v>80</v>
      </c>
      <c r="I1165" s="22" t="s">
        <v>6255</v>
      </c>
      <c r="J1165" s="37" t="s">
        <v>27447</v>
      </c>
      <c r="K1165" s="37" t="s">
        <v>27448</v>
      </c>
      <c r="L1165" s="37" t="s">
        <v>27448</v>
      </c>
      <c r="M1165" s="37" t="s">
        <v>32002</v>
      </c>
      <c r="N1165" s="37" t="s">
        <v>1371</v>
      </c>
      <c r="O1165" s="37" t="s">
        <v>1372</v>
      </c>
      <c r="P1165" s="22" t="s">
        <v>32003</v>
      </c>
      <c r="Q1165" s="22" t="s">
        <v>32004</v>
      </c>
      <c r="R1165" s="38">
        <v>0</v>
      </c>
    </row>
    <row r="1166" spans="1:18" ht="12.75">
      <c r="A1166" s="22" t="s">
        <v>60</v>
      </c>
      <c r="B1166" s="22" t="s">
        <v>209</v>
      </c>
      <c r="C1166" s="22" t="s">
        <v>63</v>
      </c>
      <c r="D1166" s="22" t="s">
        <v>61</v>
      </c>
      <c r="E1166" s="31">
        <v>43062.472094907404</v>
      </c>
      <c r="F1166" s="22" t="s">
        <v>27445</v>
      </c>
      <c r="G1166" s="22" t="s">
        <v>32005</v>
      </c>
      <c r="H1166" s="22" t="s">
        <v>80</v>
      </c>
      <c r="I1166" s="22" t="s">
        <v>32006</v>
      </c>
      <c r="J1166" s="37" t="s">
        <v>27447</v>
      </c>
      <c r="K1166" s="37" t="s">
        <v>27448</v>
      </c>
      <c r="L1166" s="37" t="s">
        <v>27448</v>
      </c>
      <c r="M1166" s="37" t="s">
        <v>32007</v>
      </c>
      <c r="N1166" s="37" t="s">
        <v>2571</v>
      </c>
      <c r="O1166" s="37" t="s">
        <v>2572</v>
      </c>
      <c r="P1166" s="22" t="s">
        <v>31961</v>
      </c>
      <c r="Q1166" s="22" t="s">
        <v>31962</v>
      </c>
      <c r="R1166" s="38">
        <v>0</v>
      </c>
    </row>
    <row r="1167" spans="1:18" ht="12.75">
      <c r="A1167" s="22" t="s">
        <v>60</v>
      </c>
      <c r="B1167" s="22" t="s">
        <v>209</v>
      </c>
      <c r="C1167" s="22" t="s">
        <v>63</v>
      </c>
      <c r="D1167" s="22" t="s">
        <v>61</v>
      </c>
      <c r="E1167" s="31">
        <v>43062.475289351853</v>
      </c>
      <c r="F1167" s="22" t="s">
        <v>27445</v>
      </c>
      <c r="G1167" s="22" t="s">
        <v>32008</v>
      </c>
      <c r="H1167" s="22" t="s">
        <v>80</v>
      </c>
      <c r="I1167" s="22" t="s">
        <v>4287</v>
      </c>
      <c r="J1167" s="37" t="s">
        <v>27447</v>
      </c>
      <c r="K1167" s="37" t="s">
        <v>27448</v>
      </c>
      <c r="L1167" s="37" t="s">
        <v>27448</v>
      </c>
      <c r="M1167" s="37" t="s">
        <v>32009</v>
      </c>
      <c r="N1167" s="37" t="s">
        <v>584</v>
      </c>
      <c r="O1167" s="37" t="s">
        <v>585</v>
      </c>
      <c r="P1167" s="22" t="s">
        <v>32010</v>
      </c>
      <c r="Q1167" s="22" t="s">
        <v>32011</v>
      </c>
      <c r="R1167" s="38">
        <v>0</v>
      </c>
    </row>
    <row r="1168" spans="1:18" ht="12.75">
      <c r="A1168" s="22" t="s">
        <v>60</v>
      </c>
      <c r="B1168" s="22" t="s">
        <v>209</v>
      </c>
      <c r="C1168" s="22" t="s">
        <v>63</v>
      </c>
      <c r="D1168" s="22" t="s">
        <v>61</v>
      </c>
      <c r="E1168" s="31">
        <v>43062.47552083333</v>
      </c>
      <c r="F1168" s="22" t="s">
        <v>27445</v>
      </c>
      <c r="G1168" s="22" t="s">
        <v>32012</v>
      </c>
      <c r="H1168" s="22" t="s">
        <v>80</v>
      </c>
      <c r="I1168" s="22" t="s">
        <v>8944</v>
      </c>
      <c r="J1168" s="37" t="s">
        <v>27447</v>
      </c>
      <c r="K1168" s="37" t="s">
        <v>27448</v>
      </c>
      <c r="L1168" s="37" t="s">
        <v>27448</v>
      </c>
      <c r="M1168" s="37" t="s">
        <v>32013</v>
      </c>
      <c r="N1168" s="37" t="s">
        <v>3282</v>
      </c>
      <c r="O1168" s="37" t="s">
        <v>3283</v>
      </c>
      <c r="P1168" s="22" t="s">
        <v>32014</v>
      </c>
      <c r="Q1168" s="22" t="s">
        <v>32015</v>
      </c>
      <c r="R1168" s="38">
        <v>0</v>
      </c>
    </row>
    <row r="1169" spans="1:18" ht="12.75">
      <c r="A1169" s="22" t="s">
        <v>60</v>
      </c>
      <c r="B1169" s="22" t="s">
        <v>209</v>
      </c>
      <c r="C1169" s="22" t="s">
        <v>63</v>
      </c>
      <c r="D1169" s="22" t="s">
        <v>61</v>
      </c>
      <c r="E1169" s="31">
        <v>43062.477013888885</v>
      </c>
      <c r="F1169" s="22" t="s">
        <v>27445</v>
      </c>
      <c r="G1169" s="22" t="s">
        <v>32016</v>
      </c>
      <c r="H1169" s="22" t="s">
        <v>80</v>
      </c>
      <c r="I1169" s="22" t="s">
        <v>4369</v>
      </c>
      <c r="J1169" s="37" t="s">
        <v>27447</v>
      </c>
      <c r="K1169" s="37" t="s">
        <v>27448</v>
      </c>
      <c r="L1169" s="37" t="s">
        <v>27448</v>
      </c>
      <c r="M1169" s="37" t="s">
        <v>32017</v>
      </c>
      <c r="N1169" s="37" t="s">
        <v>183</v>
      </c>
      <c r="O1169" s="37" t="s">
        <v>184</v>
      </c>
      <c r="P1169" s="22" t="s">
        <v>32018</v>
      </c>
      <c r="Q1169" s="22" t="s">
        <v>32019</v>
      </c>
      <c r="R1169" s="38">
        <v>0</v>
      </c>
    </row>
    <row r="1170" spans="1:18" ht="12.75">
      <c r="A1170" s="22" t="s">
        <v>60</v>
      </c>
      <c r="B1170" s="22" t="s">
        <v>209</v>
      </c>
      <c r="C1170" s="22" t="s">
        <v>63</v>
      </c>
      <c r="D1170" s="22" t="s">
        <v>61</v>
      </c>
      <c r="E1170" s="31">
        <v>43062.478749999995</v>
      </c>
      <c r="F1170" s="22" t="s">
        <v>27445</v>
      </c>
      <c r="G1170" s="22" t="s">
        <v>32020</v>
      </c>
      <c r="H1170" s="22" t="s">
        <v>80</v>
      </c>
      <c r="I1170" s="22" t="s">
        <v>4520</v>
      </c>
      <c r="J1170" s="37" t="s">
        <v>27447</v>
      </c>
      <c r="K1170" s="37" t="s">
        <v>27448</v>
      </c>
      <c r="L1170" s="37" t="s">
        <v>27448</v>
      </c>
      <c r="M1170" s="37" t="s">
        <v>32021</v>
      </c>
      <c r="N1170" s="37" t="s">
        <v>1259</v>
      </c>
      <c r="O1170" s="37" t="s">
        <v>1260</v>
      </c>
      <c r="P1170" s="22" t="s">
        <v>32022</v>
      </c>
      <c r="Q1170" s="22" t="s">
        <v>32023</v>
      </c>
      <c r="R1170" s="38">
        <v>0</v>
      </c>
    </row>
    <row r="1171" spans="1:18" ht="12.75">
      <c r="A1171" s="22" t="s">
        <v>60</v>
      </c>
      <c r="B1171" s="22" t="s">
        <v>209</v>
      </c>
      <c r="C1171" s="22" t="s">
        <v>63</v>
      </c>
      <c r="D1171" s="22" t="s">
        <v>61</v>
      </c>
      <c r="E1171" s="31">
        <v>43062.493148148147</v>
      </c>
      <c r="F1171" s="22" t="s">
        <v>27445</v>
      </c>
      <c r="G1171" s="22" t="s">
        <v>32024</v>
      </c>
      <c r="H1171" s="22" t="s">
        <v>80</v>
      </c>
      <c r="I1171" s="22" t="s">
        <v>9060</v>
      </c>
      <c r="J1171" s="37" t="s">
        <v>27447</v>
      </c>
      <c r="K1171" s="37" t="s">
        <v>27448</v>
      </c>
      <c r="L1171" s="37" t="s">
        <v>27448</v>
      </c>
      <c r="M1171" s="37" t="s">
        <v>32025</v>
      </c>
      <c r="N1171" s="37" t="s">
        <v>777</v>
      </c>
      <c r="O1171" s="37" t="s">
        <v>778</v>
      </c>
      <c r="P1171" s="22" t="s">
        <v>32026</v>
      </c>
      <c r="Q1171" s="22" t="s">
        <v>32027</v>
      </c>
      <c r="R1171" s="38">
        <v>0</v>
      </c>
    </row>
    <row r="1172" spans="1:18" ht="12.75">
      <c r="A1172" s="22" t="s">
        <v>60</v>
      </c>
      <c r="B1172" s="22" t="s">
        <v>209</v>
      </c>
      <c r="C1172" s="22" t="s">
        <v>63</v>
      </c>
      <c r="D1172" s="22" t="s">
        <v>61</v>
      </c>
      <c r="E1172" s="31">
        <v>43062.496828703705</v>
      </c>
      <c r="F1172" s="22" t="s">
        <v>27445</v>
      </c>
      <c r="G1172" s="22" t="s">
        <v>32028</v>
      </c>
      <c r="H1172" s="22" t="s">
        <v>80</v>
      </c>
      <c r="I1172" s="22" t="s">
        <v>3463</v>
      </c>
      <c r="J1172" s="37" t="s">
        <v>27447</v>
      </c>
      <c r="K1172" s="37" t="s">
        <v>27448</v>
      </c>
      <c r="L1172" s="37" t="s">
        <v>27448</v>
      </c>
      <c r="M1172" s="37" t="s">
        <v>32029</v>
      </c>
      <c r="N1172" s="37" t="s">
        <v>838</v>
      </c>
      <c r="O1172" s="37" t="s">
        <v>839</v>
      </c>
      <c r="P1172" s="22" t="s">
        <v>31961</v>
      </c>
      <c r="Q1172" s="22" t="s">
        <v>31962</v>
      </c>
      <c r="R1172" s="38">
        <v>0</v>
      </c>
    </row>
    <row r="1173" spans="1:18" ht="12.75">
      <c r="A1173" s="22" t="s">
        <v>60</v>
      </c>
      <c r="B1173" s="22" t="s">
        <v>209</v>
      </c>
      <c r="C1173" s="22" t="s">
        <v>63</v>
      </c>
      <c r="D1173" s="22" t="s">
        <v>61</v>
      </c>
      <c r="E1173" s="31">
        <v>43062.504548611112</v>
      </c>
      <c r="F1173" s="22" t="s">
        <v>27445</v>
      </c>
      <c r="G1173" s="22" t="s">
        <v>32030</v>
      </c>
      <c r="H1173" s="22" t="s">
        <v>80</v>
      </c>
      <c r="I1173" s="22" t="s">
        <v>32031</v>
      </c>
      <c r="J1173" s="37" t="s">
        <v>27447</v>
      </c>
      <c r="K1173" s="37" t="s">
        <v>27448</v>
      </c>
      <c r="L1173" s="37" t="s">
        <v>27448</v>
      </c>
      <c r="M1173" s="37" t="s">
        <v>32032</v>
      </c>
      <c r="N1173" s="37" t="s">
        <v>6640</v>
      </c>
      <c r="O1173" s="37" t="s">
        <v>6641</v>
      </c>
      <c r="P1173" s="22" t="s">
        <v>32033</v>
      </c>
      <c r="Q1173" s="22" t="s">
        <v>32034</v>
      </c>
      <c r="R1173" s="38">
        <v>0</v>
      </c>
    </row>
    <row r="1174" spans="1:18" ht="12.75">
      <c r="A1174" s="22" t="s">
        <v>60</v>
      </c>
      <c r="B1174" s="22" t="s">
        <v>209</v>
      </c>
      <c r="C1174" s="22" t="s">
        <v>63</v>
      </c>
      <c r="D1174" s="22" t="s">
        <v>61</v>
      </c>
      <c r="E1174" s="31">
        <v>43062.505115740736</v>
      </c>
      <c r="F1174" s="22" t="s">
        <v>27445</v>
      </c>
      <c r="G1174" s="22" t="s">
        <v>32035</v>
      </c>
      <c r="H1174" s="22" t="s">
        <v>80</v>
      </c>
      <c r="I1174" s="22" t="s">
        <v>6697</v>
      </c>
      <c r="J1174" s="37" t="s">
        <v>27447</v>
      </c>
      <c r="K1174" s="37" t="s">
        <v>27448</v>
      </c>
      <c r="L1174" s="37" t="s">
        <v>27448</v>
      </c>
      <c r="M1174" s="37" t="s">
        <v>32036</v>
      </c>
      <c r="N1174" s="37" t="s">
        <v>6640</v>
      </c>
      <c r="O1174" s="37" t="s">
        <v>6641</v>
      </c>
      <c r="P1174" s="22" t="s">
        <v>32033</v>
      </c>
      <c r="Q1174" s="22" t="s">
        <v>32034</v>
      </c>
      <c r="R1174" s="38">
        <v>0</v>
      </c>
    </row>
    <row r="1175" spans="1:18" ht="12.75">
      <c r="A1175" s="22" t="s">
        <v>60</v>
      </c>
      <c r="B1175" s="22" t="s">
        <v>209</v>
      </c>
      <c r="C1175" s="22" t="s">
        <v>63</v>
      </c>
      <c r="D1175" s="22" t="s">
        <v>61</v>
      </c>
      <c r="E1175" s="31">
        <v>43062.514444444445</v>
      </c>
      <c r="F1175" s="22" t="s">
        <v>27445</v>
      </c>
      <c r="G1175" s="22" t="s">
        <v>32037</v>
      </c>
      <c r="H1175" s="22" t="s">
        <v>80</v>
      </c>
      <c r="I1175" s="22" t="s">
        <v>401</v>
      </c>
      <c r="J1175" s="37" t="s">
        <v>27447</v>
      </c>
      <c r="K1175" s="37" t="s">
        <v>27448</v>
      </c>
      <c r="L1175" s="37" t="s">
        <v>27448</v>
      </c>
      <c r="M1175" s="37" t="s">
        <v>32038</v>
      </c>
      <c r="N1175" s="37" t="s">
        <v>402</v>
      </c>
      <c r="O1175" s="37" t="s">
        <v>403</v>
      </c>
      <c r="P1175" s="22" t="s">
        <v>31538</v>
      </c>
      <c r="Q1175" s="22" t="s">
        <v>31539</v>
      </c>
      <c r="R1175" s="38">
        <v>0</v>
      </c>
    </row>
    <row r="1176" spans="1:18" ht="12.75">
      <c r="A1176" s="22" t="s">
        <v>60</v>
      </c>
      <c r="B1176" s="22" t="s">
        <v>209</v>
      </c>
      <c r="C1176" s="22" t="s">
        <v>63</v>
      </c>
      <c r="D1176" s="22" t="s">
        <v>61</v>
      </c>
      <c r="E1176" s="31">
        <v>43062.531319444446</v>
      </c>
      <c r="F1176" s="22" t="s">
        <v>27445</v>
      </c>
      <c r="G1176" s="22" t="s">
        <v>32039</v>
      </c>
      <c r="H1176" s="22" t="s">
        <v>80</v>
      </c>
      <c r="I1176" s="22" t="s">
        <v>7072</v>
      </c>
      <c r="J1176" s="37" t="s">
        <v>27447</v>
      </c>
      <c r="K1176" s="37" t="s">
        <v>27448</v>
      </c>
      <c r="L1176" s="37" t="s">
        <v>27448</v>
      </c>
      <c r="M1176" s="37" t="s">
        <v>32040</v>
      </c>
      <c r="N1176" s="37" t="s">
        <v>103</v>
      </c>
      <c r="O1176" s="37" t="s">
        <v>104</v>
      </c>
      <c r="P1176" s="22" t="s">
        <v>32041</v>
      </c>
      <c r="Q1176" s="22" t="s">
        <v>32042</v>
      </c>
      <c r="R1176" s="38">
        <v>0</v>
      </c>
    </row>
    <row r="1177" spans="1:18" ht="12.75">
      <c r="A1177" s="22" t="s">
        <v>60</v>
      </c>
      <c r="B1177" s="22" t="s">
        <v>209</v>
      </c>
      <c r="C1177" s="22" t="s">
        <v>63</v>
      </c>
      <c r="D1177" s="22" t="s">
        <v>61</v>
      </c>
      <c r="E1177" s="31">
        <v>43062.559050925927</v>
      </c>
      <c r="F1177" s="22" t="s">
        <v>27445</v>
      </c>
      <c r="G1177" s="22" t="s">
        <v>32043</v>
      </c>
      <c r="H1177" s="22" t="s">
        <v>80</v>
      </c>
      <c r="I1177" s="22" t="s">
        <v>3128</v>
      </c>
      <c r="J1177" s="37" t="s">
        <v>27447</v>
      </c>
      <c r="K1177" s="37" t="s">
        <v>27448</v>
      </c>
      <c r="L1177" s="37" t="s">
        <v>27448</v>
      </c>
      <c r="M1177" s="37" t="s">
        <v>32044</v>
      </c>
      <c r="N1177" s="37" t="s">
        <v>3129</v>
      </c>
      <c r="O1177" s="37" t="s">
        <v>3130</v>
      </c>
      <c r="P1177" s="22" t="s">
        <v>32045</v>
      </c>
      <c r="Q1177" s="22" t="s">
        <v>32046</v>
      </c>
      <c r="R1177" s="38">
        <v>0</v>
      </c>
    </row>
    <row r="1178" spans="1:18" ht="12.75">
      <c r="A1178" s="22" t="s">
        <v>60</v>
      </c>
      <c r="B1178" s="22" t="s">
        <v>209</v>
      </c>
      <c r="C1178" s="22" t="s">
        <v>63</v>
      </c>
      <c r="D1178" s="22" t="s">
        <v>61</v>
      </c>
      <c r="E1178" s="31">
        <v>43062.59302083333</v>
      </c>
      <c r="F1178" s="22" t="s">
        <v>27445</v>
      </c>
      <c r="G1178" s="22" t="s">
        <v>32047</v>
      </c>
      <c r="H1178" s="22" t="s">
        <v>80</v>
      </c>
      <c r="I1178" s="22" t="s">
        <v>32048</v>
      </c>
      <c r="J1178" s="37" t="s">
        <v>27447</v>
      </c>
      <c r="K1178" s="37" t="s">
        <v>27448</v>
      </c>
      <c r="L1178" s="37" t="s">
        <v>27448</v>
      </c>
      <c r="M1178" s="37" t="s">
        <v>32049</v>
      </c>
      <c r="N1178" s="37" t="s">
        <v>376</v>
      </c>
      <c r="O1178" s="37" t="s">
        <v>377</v>
      </c>
      <c r="P1178" s="22" t="s">
        <v>32050</v>
      </c>
      <c r="Q1178" s="22" t="s">
        <v>32051</v>
      </c>
      <c r="R1178" s="38">
        <v>0</v>
      </c>
    </row>
    <row r="1179" spans="1:18" ht="12.75">
      <c r="A1179" s="22" t="s">
        <v>60</v>
      </c>
      <c r="B1179" s="22" t="s">
        <v>209</v>
      </c>
      <c r="C1179" s="22" t="s">
        <v>63</v>
      </c>
      <c r="D1179" s="22" t="s">
        <v>61</v>
      </c>
      <c r="E1179" s="31">
        <v>43062.612453703703</v>
      </c>
      <c r="F1179" s="22" t="s">
        <v>27445</v>
      </c>
      <c r="G1179" s="22" t="s">
        <v>32052</v>
      </c>
      <c r="H1179" s="22" t="s">
        <v>80</v>
      </c>
      <c r="I1179" s="22" t="s">
        <v>32053</v>
      </c>
      <c r="J1179" s="37" t="s">
        <v>27447</v>
      </c>
      <c r="K1179" s="37" t="s">
        <v>27448</v>
      </c>
      <c r="L1179" s="37" t="s">
        <v>27448</v>
      </c>
      <c r="M1179" s="37" t="s">
        <v>32054</v>
      </c>
      <c r="N1179" s="37" t="s">
        <v>162</v>
      </c>
      <c r="O1179" s="37" t="s">
        <v>163</v>
      </c>
      <c r="P1179" s="22" t="s">
        <v>32055</v>
      </c>
      <c r="Q1179" s="22" t="s">
        <v>32056</v>
      </c>
      <c r="R1179" s="38">
        <v>0</v>
      </c>
    </row>
    <row r="1180" spans="1:18" ht="12.75">
      <c r="A1180" s="22" t="s">
        <v>60</v>
      </c>
      <c r="B1180" s="22" t="s">
        <v>209</v>
      </c>
      <c r="C1180" s="22" t="s">
        <v>63</v>
      </c>
      <c r="D1180" s="22" t="s">
        <v>61</v>
      </c>
      <c r="E1180" s="31">
        <v>43062.631284722222</v>
      </c>
      <c r="F1180" s="22" t="s">
        <v>27445</v>
      </c>
      <c r="G1180" s="22" t="s">
        <v>32057</v>
      </c>
      <c r="H1180" s="22" t="s">
        <v>80</v>
      </c>
      <c r="I1180" s="22" t="s">
        <v>3702</v>
      </c>
      <c r="J1180" s="37" t="s">
        <v>27447</v>
      </c>
      <c r="K1180" s="37" t="s">
        <v>27448</v>
      </c>
      <c r="L1180" s="37" t="s">
        <v>27448</v>
      </c>
      <c r="M1180" s="37" t="s">
        <v>32058</v>
      </c>
      <c r="N1180" s="37" t="s">
        <v>402</v>
      </c>
      <c r="O1180" s="37" t="s">
        <v>403</v>
      </c>
      <c r="P1180" s="22" t="s">
        <v>32059</v>
      </c>
      <c r="Q1180" s="22" t="s">
        <v>32060</v>
      </c>
      <c r="R1180" s="38">
        <v>0</v>
      </c>
    </row>
    <row r="1181" spans="1:18" ht="12.75">
      <c r="A1181" s="22" t="s">
        <v>60</v>
      </c>
      <c r="B1181" s="22" t="s">
        <v>209</v>
      </c>
      <c r="C1181" s="22" t="s">
        <v>63</v>
      </c>
      <c r="D1181" s="22" t="s">
        <v>61</v>
      </c>
      <c r="E1181" s="31">
        <v>43062.651296296295</v>
      </c>
      <c r="F1181" s="22" t="s">
        <v>27445</v>
      </c>
      <c r="G1181" s="22" t="s">
        <v>32061</v>
      </c>
      <c r="H1181" s="22" t="s">
        <v>80</v>
      </c>
      <c r="I1181" s="22" t="s">
        <v>5897</v>
      </c>
      <c r="J1181" s="37" t="s">
        <v>27447</v>
      </c>
      <c r="K1181" s="37" t="s">
        <v>27448</v>
      </c>
      <c r="L1181" s="37" t="s">
        <v>27448</v>
      </c>
      <c r="M1181" s="37" t="s">
        <v>32062</v>
      </c>
      <c r="N1181" s="37" t="s">
        <v>5898</v>
      </c>
      <c r="O1181" s="37" t="s">
        <v>5899</v>
      </c>
      <c r="P1181" s="22" t="s">
        <v>32050</v>
      </c>
      <c r="Q1181" s="22" t="s">
        <v>32051</v>
      </c>
      <c r="R1181" s="38">
        <v>0</v>
      </c>
    </row>
    <row r="1182" spans="1:18" ht="12.75">
      <c r="A1182" s="22" t="s">
        <v>60</v>
      </c>
      <c r="B1182" s="22" t="s">
        <v>209</v>
      </c>
      <c r="C1182" s="22" t="s">
        <v>63</v>
      </c>
      <c r="D1182" s="22" t="s">
        <v>61</v>
      </c>
      <c r="E1182" s="31">
        <v>43062.661562499998</v>
      </c>
      <c r="F1182" s="22" t="s">
        <v>27445</v>
      </c>
      <c r="G1182" s="22" t="s">
        <v>32063</v>
      </c>
      <c r="H1182" s="22" t="s">
        <v>80</v>
      </c>
      <c r="I1182" s="22" t="s">
        <v>3798</v>
      </c>
      <c r="J1182" s="37" t="s">
        <v>27447</v>
      </c>
      <c r="K1182" s="37" t="s">
        <v>27448</v>
      </c>
      <c r="L1182" s="37" t="s">
        <v>27448</v>
      </c>
      <c r="M1182" s="37" t="s">
        <v>32064</v>
      </c>
      <c r="N1182" s="37" t="s">
        <v>719</v>
      </c>
      <c r="O1182" s="37" t="s">
        <v>720</v>
      </c>
      <c r="P1182" s="22" t="s">
        <v>32065</v>
      </c>
      <c r="Q1182" s="22" t="s">
        <v>32066</v>
      </c>
      <c r="R1182" s="38">
        <v>0</v>
      </c>
    </row>
    <row r="1183" spans="1:18" ht="12.75">
      <c r="A1183" s="22" t="s">
        <v>60</v>
      </c>
      <c r="B1183" s="22" t="s">
        <v>209</v>
      </c>
      <c r="C1183" s="22" t="s">
        <v>63</v>
      </c>
      <c r="D1183" s="22" t="s">
        <v>61</v>
      </c>
      <c r="E1183" s="31">
        <v>43062.663564814815</v>
      </c>
      <c r="F1183" s="22" t="s">
        <v>27445</v>
      </c>
      <c r="G1183" s="22" t="s">
        <v>32067</v>
      </c>
      <c r="H1183" s="22" t="s">
        <v>80</v>
      </c>
      <c r="I1183" s="22" t="s">
        <v>8226</v>
      </c>
      <c r="J1183" s="37" t="s">
        <v>27447</v>
      </c>
      <c r="K1183" s="37" t="s">
        <v>27448</v>
      </c>
      <c r="L1183" s="37" t="s">
        <v>27448</v>
      </c>
      <c r="M1183" s="37" t="s">
        <v>32068</v>
      </c>
      <c r="N1183" s="37" t="s">
        <v>584</v>
      </c>
      <c r="O1183" s="37" t="s">
        <v>585</v>
      </c>
      <c r="P1183" s="22" t="s">
        <v>32069</v>
      </c>
      <c r="Q1183" s="22" t="s">
        <v>32070</v>
      </c>
      <c r="R1183" s="38">
        <v>0</v>
      </c>
    </row>
    <row r="1184" spans="1:18" ht="12.75">
      <c r="A1184" s="22" t="s">
        <v>60</v>
      </c>
      <c r="B1184" s="22" t="s">
        <v>209</v>
      </c>
      <c r="C1184" s="22" t="s">
        <v>63</v>
      </c>
      <c r="D1184" s="22" t="s">
        <v>61</v>
      </c>
      <c r="E1184" s="31">
        <v>43062.685046296298</v>
      </c>
      <c r="F1184" s="22" t="s">
        <v>27445</v>
      </c>
      <c r="G1184" s="22" t="s">
        <v>32071</v>
      </c>
      <c r="H1184" s="22" t="s">
        <v>80</v>
      </c>
      <c r="I1184" s="22" t="s">
        <v>6768</v>
      </c>
      <c r="J1184" s="37" t="s">
        <v>27447</v>
      </c>
      <c r="K1184" s="37" t="s">
        <v>27448</v>
      </c>
      <c r="L1184" s="37" t="s">
        <v>27448</v>
      </c>
      <c r="M1184" s="37" t="s">
        <v>32072</v>
      </c>
      <c r="N1184" s="37" t="s">
        <v>409</v>
      </c>
      <c r="O1184" s="37" t="s">
        <v>410</v>
      </c>
      <c r="P1184" s="22" t="s">
        <v>32073</v>
      </c>
      <c r="Q1184" s="22" t="s">
        <v>32074</v>
      </c>
      <c r="R1184" s="38">
        <v>0</v>
      </c>
    </row>
    <row r="1185" spans="1:18" ht="12.75">
      <c r="A1185" s="22" t="s">
        <v>60</v>
      </c>
      <c r="B1185" s="22" t="s">
        <v>209</v>
      </c>
      <c r="C1185" s="22" t="s">
        <v>63</v>
      </c>
      <c r="D1185" s="22" t="s">
        <v>61</v>
      </c>
      <c r="E1185" s="31">
        <v>43062.686319444445</v>
      </c>
      <c r="F1185" s="22" t="s">
        <v>27445</v>
      </c>
      <c r="G1185" s="22" t="s">
        <v>32075</v>
      </c>
      <c r="H1185" s="22" t="s">
        <v>80</v>
      </c>
      <c r="I1185" s="22" t="s">
        <v>11592</v>
      </c>
      <c r="J1185" s="37" t="s">
        <v>27447</v>
      </c>
      <c r="K1185" s="37" t="s">
        <v>27448</v>
      </c>
      <c r="L1185" s="37" t="s">
        <v>27448</v>
      </c>
      <c r="M1185" s="37" t="s">
        <v>32076</v>
      </c>
      <c r="N1185" s="37" t="s">
        <v>589</v>
      </c>
      <c r="O1185" s="37" t="s">
        <v>590</v>
      </c>
      <c r="P1185" s="22" t="s">
        <v>32077</v>
      </c>
      <c r="Q1185" s="22" t="s">
        <v>32078</v>
      </c>
      <c r="R1185" s="38">
        <v>0</v>
      </c>
    </row>
    <row r="1186" spans="1:18" ht="12.75">
      <c r="A1186" s="22" t="s">
        <v>60</v>
      </c>
      <c r="B1186" s="22" t="s">
        <v>209</v>
      </c>
      <c r="C1186" s="22" t="s">
        <v>63</v>
      </c>
      <c r="D1186" s="22" t="s">
        <v>61</v>
      </c>
      <c r="E1186" s="31">
        <v>43062.692418981482</v>
      </c>
      <c r="F1186" s="22" t="s">
        <v>27445</v>
      </c>
      <c r="G1186" s="22" t="s">
        <v>32079</v>
      </c>
      <c r="H1186" s="22" t="s">
        <v>80</v>
      </c>
      <c r="I1186" s="22" t="s">
        <v>9895</v>
      </c>
      <c r="J1186" s="37" t="s">
        <v>27447</v>
      </c>
      <c r="K1186" s="37" t="s">
        <v>27448</v>
      </c>
      <c r="L1186" s="37" t="s">
        <v>27448</v>
      </c>
      <c r="M1186" s="37" t="s">
        <v>32080</v>
      </c>
      <c r="N1186" s="37" t="s">
        <v>9896</v>
      </c>
      <c r="O1186" s="37" t="s">
        <v>9897</v>
      </c>
      <c r="P1186" s="22" t="s">
        <v>32081</v>
      </c>
      <c r="Q1186" s="22" t="s">
        <v>32082</v>
      </c>
      <c r="R1186" s="38">
        <v>0</v>
      </c>
    </row>
    <row r="1187" spans="1:18" ht="12.75">
      <c r="A1187" s="22" t="s">
        <v>60</v>
      </c>
      <c r="B1187" s="22" t="s">
        <v>209</v>
      </c>
      <c r="C1187" s="22" t="s">
        <v>63</v>
      </c>
      <c r="D1187" s="22" t="s">
        <v>61</v>
      </c>
      <c r="E1187" s="31">
        <v>43062.693159722221</v>
      </c>
      <c r="F1187" s="22" t="s">
        <v>27445</v>
      </c>
      <c r="G1187" s="22" t="s">
        <v>32083</v>
      </c>
      <c r="H1187" s="22" t="s">
        <v>80</v>
      </c>
      <c r="I1187" s="22" t="s">
        <v>564</v>
      </c>
      <c r="J1187" s="37" t="s">
        <v>27447</v>
      </c>
      <c r="K1187" s="37" t="s">
        <v>27448</v>
      </c>
      <c r="L1187" s="37" t="s">
        <v>27448</v>
      </c>
      <c r="M1187" s="37" t="s">
        <v>32084</v>
      </c>
      <c r="N1187" s="37" t="s">
        <v>91</v>
      </c>
      <c r="O1187" s="37" t="s">
        <v>92</v>
      </c>
      <c r="P1187" s="22" t="s">
        <v>32085</v>
      </c>
      <c r="Q1187" s="22" t="s">
        <v>32086</v>
      </c>
      <c r="R1187" s="38">
        <v>0</v>
      </c>
    </row>
    <row r="1188" spans="1:18" ht="12.75">
      <c r="A1188" s="22" t="s">
        <v>60</v>
      </c>
      <c r="B1188" s="22" t="s">
        <v>209</v>
      </c>
      <c r="C1188" s="22" t="s">
        <v>63</v>
      </c>
      <c r="D1188" s="22" t="s">
        <v>61</v>
      </c>
      <c r="E1188" s="31">
        <v>43062.695416666662</v>
      </c>
      <c r="F1188" s="22" t="s">
        <v>27445</v>
      </c>
      <c r="G1188" s="22" t="s">
        <v>32087</v>
      </c>
      <c r="H1188" s="22" t="s">
        <v>80</v>
      </c>
      <c r="I1188" s="22" t="s">
        <v>9401</v>
      </c>
      <c r="J1188" s="37" t="s">
        <v>27447</v>
      </c>
      <c r="K1188" s="37" t="s">
        <v>27448</v>
      </c>
      <c r="L1188" s="37" t="s">
        <v>27448</v>
      </c>
      <c r="M1188" s="37" t="s">
        <v>32088</v>
      </c>
      <c r="N1188" s="37" t="s">
        <v>1097</v>
      </c>
      <c r="O1188" s="37" t="s">
        <v>1098</v>
      </c>
      <c r="P1188" s="22" t="s">
        <v>32089</v>
      </c>
      <c r="Q1188" s="22" t="s">
        <v>32090</v>
      </c>
      <c r="R1188" s="38">
        <v>0</v>
      </c>
    </row>
    <row r="1189" spans="1:18" ht="12.75">
      <c r="A1189" s="22" t="s">
        <v>60</v>
      </c>
      <c r="B1189" s="22" t="s">
        <v>209</v>
      </c>
      <c r="C1189" s="22" t="s">
        <v>63</v>
      </c>
      <c r="D1189" s="22" t="s">
        <v>61</v>
      </c>
      <c r="E1189" s="31">
        <v>43062.710150462961</v>
      </c>
      <c r="F1189" s="22" t="s">
        <v>27445</v>
      </c>
      <c r="G1189" s="22" t="s">
        <v>32091</v>
      </c>
      <c r="H1189" s="22" t="s">
        <v>80</v>
      </c>
      <c r="I1189" s="22" t="s">
        <v>4791</v>
      </c>
      <c r="J1189" s="37" t="s">
        <v>27447</v>
      </c>
      <c r="K1189" s="37" t="s">
        <v>27448</v>
      </c>
      <c r="L1189" s="37" t="s">
        <v>27448</v>
      </c>
      <c r="M1189" s="37" t="s">
        <v>32092</v>
      </c>
      <c r="N1189" s="37" t="s">
        <v>688</v>
      </c>
      <c r="O1189" s="37" t="s">
        <v>689</v>
      </c>
      <c r="P1189" s="22" t="s">
        <v>32093</v>
      </c>
      <c r="Q1189" s="22" t="s">
        <v>32094</v>
      </c>
      <c r="R1189" s="38">
        <v>0</v>
      </c>
    </row>
    <row r="1190" spans="1:18" ht="12.75">
      <c r="A1190" s="22" t="s">
        <v>60</v>
      </c>
      <c r="B1190" s="22" t="s">
        <v>209</v>
      </c>
      <c r="C1190" s="22" t="s">
        <v>63</v>
      </c>
      <c r="D1190" s="22" t="s">
        <v>61</v>
      </c>
      <c r="E1190" s="31">
        <v>43062.730682870366</v>
      </c>
      <c r="F1190" s="22" t="s">
        <v>27445</v>
      </c>
      <c r="G1190" s="22" t="s">
        <v>32095</v>
      </c>
      <c r="H1190" s="22" t="s">
        <v>80</v>
      </c>
      <c r="I1190" s="22" t="s">
        <v>5618</v>
      </c>
      <c r="J1190" s="37" t="s">
        <v>27447</v>
      </c>
      <c r="K1190" s="37" t="s">
        <v>27448</v>
      </c>
      <c r="L1190" s="37" t="s">
        <v>27448</v>
      </c>
      <c r="M1190" s="37" t="s">
        <v>32096</v>
      </c>
      <c r="N1190" s="37" t="s">
        <v>5619</v>
      </c>
      <c r="O1190" s="37" t="s">
        <v>5620</v>
      </c>
      <c r="P1190" s="22" t="s">
        <v>32097</v>
      </c>
      <c r="Q1190" s="22" t="s">
        <v>32098</v>
      </c>
      <c r="R1190" s="38">
        <v>0</v>
      </c>
    </row>
    <row r="1191" spans="1:18" ht="12.75">
      <c r="A1191" s="22" t="s">
        <v>60</v>
      </c>
      <c r="B1191" s="22" t="s">
        <v>209</v>
      </c>
      <c r="C1191" s="22" t="s">
        <v>63</v>
      </c>
      <c r="D1191" s="22" t="s">
        <v>61</v>
      </c>
      <c r="E1191" s="31">
        <v>43062.743518518517</v>
      </c>
      <c r="F1191" s="22" t="s">
        <v>27445</v>
      </c>
      <c r="G1191" s="22" t="s">
        <v>32099</v>
      </c>
      <c r="H1191" s="22" t="s">
        <v>80</v>
      </c>
      <c r="I1191" s="22" t="s">
        <v>4338</v>
      </c>
      <c r="J1191" s="37" t="s">
        <v>27447</v>
      </c>
      <c r="K1191" s="37" t="s">
        <v>27448</v>
      </c>
      <c r="L1191" s="37" t="s">
        <v>27448</v>
      </c>
      <c r="M1191" s="37" t="s">
        <v>32100</v>
      </c>
      <c r="N1191" s="37" t="s">
        <v>4339</v>
      </c>
      <c r="O1191" s="37" t="s">
        <v>4340</v>
      </c>
      <c r="P1191" s="22" t="s">
        <v>32101</v>
      </c>
      <c r="Q1191" s="22" t="s">
        <v>32102</v>
      </c>
      <c r="R1191" s="38">
        <v>0</v>
      </c>
    </row>
    <row r="1192" spans="1:18" ht="12.75">
      <c r="A1192" s="22" t="s">
        <v>60</v>
      </c>
      <c r="B1192" s="22" t="s">
        <v>209</v>
      </c>
      <c r="C1192" s="22" t="s">
        <v>63</v>
      </c>
      <c r="D1192" s="22" t="s">
        <v>61</v>
      </c>
      <c r="E1192" s="31">
        <v>43062.76321759259</v>
      </c>
      <c r="F1192" s="22" t="s">
        <v>27445</v>
      </c>
      <c r="G1192" s="22" t="s">
        <v>32103</v>
      </c>
      <c r="H1192" s="22" t="s">
        <v>80</v>
      </c>
      <c r="I1192" s="22" t="s">
        <v>4033</v>
      </c>
      <c r="J1192" s="37" t="s">
        <v>27447</v>
      </c>
      <c r="K1192" s="37" t="s">
        <v>27448</v>
      </c>
      <c r="L1192" s="37" t="s">
        <v>27448</v>
      </c>
      <c r="M1192" s="37" t="s">
        <v>32104</v>
      </c>
      <c r="N1192" s="37" t="s">
        <v>4034</v>
      </c>
      <c r="O1192" s="37" t="s">
        <v>4035</v>
      </c>
      <c r="P1192" s="22" t="s">
        <v>32105</v>
      </c>
      <c r="Q1192" s="22" t="s">
        <v>32106</v>
      </c>
      <c r="R1192" s="38">
        <v>0</v>
      </c>
    </row>
    <row r="1193" spans="1:18" ht="12.75">
      <c r="A1193" s="22" t="s">
        <v>60</v>
      </c>
      <c r="B1193" s="22" t="s">
        <v>209</v>
      </c>
      <c r="C1193" s="22" t="s">
        <v>63</v>
      </c>
      <c r="D1193" s="22" t="s">
        <v>61</v>
      </c>
      <c r="E1193" s="31">
        <v>43063.355567129627</v>
      </c>
      <c r="F1193" s="22" t="s">
        <v>27445</v>
      </c>
      <c r="G1193" s="22" t="s">
        <v>32107</v>
      </c>
      <c r="H1193" s="22" t="s">
        <v>80</v>
      </c>
      <c r="I1193" s="22" t="s">
        <v>5873</v>
      </c>
      <c r="J1193" s="37" t="s">
        <v>27447</v>
      </c>
      <c r="K1193" s="37" t="s">
        <v>27448</v>
      </c>
      <c r="L1193" s="37" t="s">
        <v>27448</v>
      </c>
      <c r="M1193" s="37" t="s">
        <v>32108</v>
      </c>
      <c r="N1193" s="37" t="s">
        <v>4669</v>
      </c>
      <c r="O1193" s="37" t="s">
        <v>4670</v>
      </c>
      <c r="P1193" s="22" t="s">
        <v>32109</v>
      </c>
      <c r="Q1193" s="22" t="s">
        <v>32110</v>
      </c>
      <c r="R1193" s="38">
        <v>0</v>
      </c>
    </row>
    <row r="1194" spans="1:18" ht="12.75">
      <c r="A1194" s="22" t="s">
        <v>60</v>
      </c>
      <c r="B1194" s="22" t="s">
        <v>209</v>
      </c>
      <c r="C1194" s="22" t="s">
        <v>63</v>
      </c>
      <c r="D1194" s="22" t="s">
        <v>61</v>
      </c>
      <c r="E1194" s="31">
        <v>43063.363645833335</v>
      </c>
      <c r="F1194" s="22" t="s">
        <v>27445</v>
      </c>
      <c r="G1194" s="22" t="s">
        <v>32111</v>
      </c>
      <c r="H1194" s="22" t="s">
        <v>80</v>
      </c>
      <c r="I1194" s="22" t="s">
        <v>554</v>
      </c>
      <c r="J1194" s="37" t="s">
        <v>27447</v>
      </c>
      <c r="K1194" s="37" t="s">
        <v>27448</v>
      </c>
      <c r="L1194" s="37" t="s">
        <v>27448</v>
      </c>
      <c r="M1194" s="37" t="s">
        <v>32112</v>
      </c>
      <c r="N1194" s="37" t="s">
        <v>245</v>
      </c>
      <c r="O1194" s="37" t="s">
        <v>246</v>
      </c>
      <c r="P1194" s="22" t="s">
        <v>32113</v>
      </c>
      <c r="Q1194" s="22" t="s">
        <v>32114</v>
      </c>
      <c r="R1194" s="38">
        <v>0</v>
      </c>
    </row>
    <row r="1195" spans="1:18" ht="12.75">
      <c r="A1195" s="22" t="s">
        <v>60</v>
      </c>
      <c r="B1195" s="22" t="s">
        <v>209</v>
      </c>
      <c r="C1195" s="22" t="s">
        <v>63</v>
      </c>
      <c r="D1195" s="22" t="s">
        <v>61</v>
      </c>
      <c r="E1195" s="31">
        <v>43063.370150462964</v>
      </c>
      <c r="F1195" s="22" t="s">
        <v>27445</v>
      </c>
      <c r="G1195" s="22" t="s">
        <v>32115</v>
      </c>
      <c r="H1195" s="22" t="s">
        <v>80</v>
      </c>
      <c r="I1195" s="22" t="s">
        <v>1385</v>
      </c>
      <c r="J1195" s="37" t="s">
        <v>27447</v>
      </c>
      <c r="K1195" s="37" t="s">
        <v>27448</v>
      </c>
      <c r="L1195" s="37" t="s">
        <v>27448</v>
      </c>
      <c r="M1195" s="37" t="s">
        <v>32116</v>
      </c>
      <c r="N1195" s="37" t="s">
        <v>1386</v>
      </c>
      <c r="O1195" s="37" t="s">
        <v>1387</v>
      </c>
      <c r="P1195" s="22" t="s">
        <v>32117</v>
      </c>
      <c r="Q1195" s="22" t="s">
        <v>32118</v>
      </c>
      <c r="R1195" s="38">
        <v>0</v>
      </c>
    </row>
    <row r="1196" spans="1:18" ht="12.75">
      <c r="A1196" s="22" t="s">
        <v>60</v>
      </c>
      <c r="B1196" s="22" t="s">
        <v>209</v>
      </c>
      <c r="C1196" s="22" t="s">
        <v>63</v>
      </c>
      <c r="D1196" s="22" t="s">
        <v>61</v>
      </c>
      <c r="E1196" s="31">
        <v>43063.413530092592</v>
      </c>
      <c r="F1196" s="22" t="s">
        <v>27445</v>
      </c>
      <c r="G1196" s="22" t="s">
        <v>32119</v>
      </c>
      <c r="H1196" s="22" t="s">
        <v>80</v>
      </c>
      <c r="I1196" s="22" t="s">
        <v>4621</v>
      </c>
      <c r="J1196" s="37" t="s">
        <v>27447</v>
      </c>
      <c r="K1196" s="37" t="s">
        <v>27448</v>
      </c>
      <c r="L1196" s="37" t="s">
        <v>27448</v>
      </c>
      <c r="M1196" s="37" t="s">
        <v>32120</v>
      </c>
      <c r="N1196" s="37" t="s">
        <v>3856</v>
      </c>
      <c r="O1196" s="37" t="s">
        <v>3857</v>
      </c>
      <c r="P1196" s="22" t="s">
        <v>32121</v>
      </c>
      <c r="Q1196" s="22" t="s">
        <v>32122</v>
      </c>
      <c r="R1196" s="38">
        <v>0</v>
      </c>
    </row>
    <row r="1197" spans="1:18" ht="12.75">
      <c r="A1197" s="22" t="s">
        <v>60</v>
      </c>
      <c r="B1197" s="22" t="s">
        <v>209</v>
      </c>
      <c r="C1197" s="22" t="s">
        <v>63</v>
      </c>
      <c r="D1197" s="22" t="s">
        <v>61</v>
      </c>
      <c r="E1197" s="31">
        <v>43063.426053240742</v>
      </c>
      <c r="F1197" s="22" t="s">
        <v>27445</v>
      </c>
      <c r="G1197" s="22" t="s">
        <v>32123</v>
      </c>
      <c r="H1197" s="22" t="s">
        <v>80</v>
      </c>
      <c r="I1197" s="22" t="s">
        <v>6473</v>
      </c>
      <c r="J1197" s="37" t="s">
        <v>27447</v>
      </c>
      <c r="K1197" s="37" t="s">
        <v>27448</v>
      </c>
      <c r="L1197" s="37" t="s">
        <v>27448</v>
      </c>
      <c r="M1197" s="37" t="s">
        <v>32124</v>
      </c>
      <c r="N1197" s="37" t="s">
        <v>91</v>
      </c>
      <c r="O1197" s="37" t="s">
        <v>92</v>
      </c>
      <c r="P1197" s="22" t="s">
        <v>32125</v>
      </c>
      <c r="Q1197" s="22" t="s">
        <v>32126</v>
      </c>
      <c r="R1197" s="38">
        <v>0</v>
      </c>
    </row>
    <row r="1198" spans="1:18" ht="12.75">
      <c r="A1198" s="22" t="s">
        <v>60</v>
      </c>
      <c r="B1198" s="22" t="s">
        <v>209</v>
      </c>
      <c r="C1198" s="22" t="s">
        <v>63</v>
      </c>
      <c r="D1198" s="22" t="s">
        <v>61</v>
      </c>
      <c r="E1198" s="31">
        <v>43063.43540509259</v>
      </c>
      <c r="F1198" s="22" t="s">
        <v>27445</v>
      </c>
      <c r="G1198" s="22" t="s">
        <v>32127</v>
      </c>
      <c r="H1198" s="22" t="s">
        <v>80</v>
      </c>
      <c r="I1198" s="22" t="s">
        <v>10975</v>
      </c>
      <c r="J1198" s="37" t="s">
        <v>27447</v>
      </c>
      <c r="K1198" s="37" t="s">
        <v>27448</v>
      </c>
      <c r="L1198" s="37" t="s">
        <v>27448</v>
      </c>
      <c r="M1198" s="37" t="s">
        <v>32128</v>
      </c>
      <c r="N1198" s="37" t="s">
        <v>275</v>
      </c>
      <c r="O1198" s="37" t="s">
        <v>276</v>
      </c>
      <c r="P1198" s="22" t="s">
        <v>32129</v>
      </c>
      <c r="Q1198" s="22" t="s">
        <v>32130</v>
      </c>
      <c r="R1198" s="38">
        <v>0</v>
      </c>
    </row>
    <row r="1199" spans="1:18" ht="12.75">
      <c r="A1199" s="22" t="s">
        <v>60</v>
      </c>
      <c r="B1199" s="22" t="s">
        <v>209</v>
      </c>
      <c r="C1199" s="22" t="s">
        <v>63</v>
      </c>
      <c r="D1199" s="22" t="s">
        <v>61</v>
      </c>
      <c r="E1199" s="31">
        <v>43063.439432870371</v>
      </c>
      <c r="F1199" s="22" t="s">
        <v>27445</v>
      </c>
      <c r="G1199" s="22" t="s">
        <v>32131</v>
      </c>
      <c r="H1199" s="22" t="s">
        <v>80</v>
      </c>
      <c r="I1199" s="22" t="s">
        <v>9172</v>
      </c>
      <c r="J1199" s="37" t="s">
        <v>27447</v>
      </c>
      <c r="K1199" s="37" t="s">
        <v>27448</v>
      </c>
      <c r="L1199" s="37" t="s">
        <v>27448</v>
      </c>
      <c r="M1199" s="37" t="s">
        <v>32132</v>
      </c>
      <c r="N1199" s="37" t="s">
        <v>279</v>
      </c>
      <c r="O1199" s="37" t="s">
        <v>280</v>
      </c>
      <c r="P1199" s="22" t="s">
        <v>32133</v>
      </c>
      <c r="Q1199" s="22" t="s">
        <v>32134</v>
      </c>
      <c r="R1199" s="38">
        <v>0</v>
      </c>
    </row>
    <row r="1200" spans="1:18" ht="12.75">
      <c r="A1200" s="22" t="s">
        <v>60</v>
      </c>
      <c r="B1200" s="22" t="s">
        <v>209</v>
      </c>
      <c r="C1200" s="22" t="s">
        <v>63</v>
      </c>
      <c r="D1200" s="22" t="s">
        <v>61</v>
      </c>
      <c r="E1200" s="31">
        <v>43063.443344907406</v>
      </c>
      <c r="F1200" s="22" t="s">
        <v>27445</v>
      </c>
      <c r="G1200" s="22" t="s">
        <v>32135</v>
      </c>
      <c r="H1200" s="22" t="s">
        <v>80</v>
      </c>
      <c r="I1200" s="22" t="s">
        <v>10191</v>
      </c>
      <c r="J1200" s="37" t="s">
        <v>27447</v>
      </c>
      <c r="K1200" s="37" t="s">
        <v>27448</v>
      </c>
      <c r="L1200" s="37" t="s">
        <v>27448</v>
      </c>
      <c r="M1200" s="37" t="s">
        <v>32136</v>
      </c>
      <c r="N1200" s="37" t="s">
        <v>3875</v>
      </c>
      <c r="O1200" s="37" t="s">
        <v>3876</v>
      </c>
      <c r="P1200" s="22" t="s">
        <v>32137</v>
      </c>
      <c r="Q1200" s="22" t="s">
        <v>32138</v>
      </c>
      <c r="R1200" s="38">
        <v>0</v>
      </c>
    </row>
    <row r="1201" spans="1:18" ht="12.75">
      <c r="A1201" s="22" t="s">
        <v>60</v>
      </c>
      <c r="B1201" s="22" t="s">
        <v>209</v>
      </c>
      <c r="C1201" s="22" t="s">
        <v>63</v>
      </c>
      <c r="D1201" s="22" t="s">
        <v>61</v>
      </c>
      <c r="E1201" s="31">
        <v>43063.452361111107</v>
      </c>
      <c r="F1201" s="22" t="s">
        <v>27445</v>
      </c>
      <c r="G1201" s="22" t="s">
        <v>32139</v>
      </c>
      <c r="H1201" s="22" t="s">
        <v>80</v>
      </c>
      <c r="I1201" s="22" t="s">
        <v>6222</v>
      </c>
      <c r="J1201" s="37" t="s">
        <v>27447</v>
      </c>
      <c r="K1201" s="37" t="s">
        <v>27448</v>
      </c>
      <c r="L1201" s="37" t="s">
        <v>27448</v>
      </c>
      <c r="M1201" s="37" t="s">
        <v>32140</v>
      </c>
      <c r="N1201" s="37" t="s">
        <v>6223</v>
      </c>
      <c r="O1201" s="37" t="s">
        <v>6224</v>
      </c>
      <c r="P1201" s="22" t="s">
        <v>32141</v>
      </c>
      <c r="Q1201" s="22" t="s">
        <v>32142</v>
      </c>
      <c r="R1201" s="38">
        <v>0</v>
      </c>
    </row>
    <row r="1202" spans="1:18" ht="12.75">
      <c r="A1202" s="22" t="s">
        <v>60</v>
      </c>
      <c r="B1202" s="22" t="s">
        <v>209</v>
      </c>
      <c r="C1202" s="22" t="s">
        <v>63</v>
      </c>
      <c r="D1202" s="22" t="s">
        <v>61</v>
      </c>
      <c r="E1202" s="31">
        <v>43063.469780092593</v>
      </c>
      <c r="F1202" s="22" t="s">
        <v>27445</v>
      </c>
      <c r="G1202" s="22" t="s">
        <v>32143</v>
      </c>
      <c r="H1202" s="22" t="s">
        <v>80</v>
      </c>
      <c r="I1202" s="22" t="s">
        <v>2587</v>
      </c>
      <c r="J1202" s="37" t="s">
        <v>27447</v>
      </c>
      <c r="K1202" s="37" t="s">
        <v>27448</v>
      </c>
      <c r="L1202" s="37" t="s">
        <v>27448</v>
      </c>
      <c r="M1202" s="37" t="s">
        <v>32144</v>
      </c>
      <c r="N1202" s="37" t="s">
        <v>2588</v>
      </c>
      <c r="O1202" s="37" t="s">
        <v>2589</v>
      </c>
      <c r="P1202" s="22" t="s">
        <v>32145</v>
      </c>
      <c r="Q1202" s="22" t="s">
        <v>32146</v>
      </c>
      <c r="R1202" s="38">
        <v>0</v>
      </c>
    </row>
    <row r="1203" spans="1:18" ht="12.75">
      <c r="A1203" s="22" t="s">
        <v>60</v>
      </c>
      <c r="B1203" s="22" t="s">
        <v>209</v>
      </c>
      <c r="C1203" s="22" t="s">
        <v>63</v>
      </c>
      <c r="D1203" s="22" t="s">
        <v>61</v>
      </c>
      <c r="E1203" s="31">
        <v>43063.471956018519</v>
      </c>
      <c r="F1203" s="22" t="s">
        <v>27445</v>
      </c>
      <c r="G1203" s="22" t="s">
        <v>32147</v>
      </c>
      <c r="H1203" s="22" t="s">
        <v>80</v>
      </c>
      <c r="I1203" s="22" t="s">
        <v>9507</v>
      </c>
      <c r="J1203" s="37" t="s">
        <v>27447</v>
      </c>
      <c r="K1203" s="37" t="s">
        <v>27448</v>
      </c>
      <c r="L1203" s="37" t="s">
        <v>27448</v>
      </c>
      <c r="M1203" s="37" t="s">
        <v>32148</v>
      </c>
      <c r="N1203" s="37" t="s">
        <v>606</v>
      </c>
      <c r="O1203" s="37" t="s">
        <v>607</v>
      </c>
      <c r="P1203" s="22" t="s">
        <v>32149</v>
      </c>
      <c r="Q1203" s="22" t="s">
        <v>32150</v>
      </c>
      <c r="R1203" s="38">
        <v>0</v>
      </c>
    </row>
    <row r="1204" spans="1:18" ht="12.75">
      <c r="A1204" s="22" t="s">
        <v>60</v>
      </c>
      <c r="B1204" s="22" t="s">
        <v>209</v>
      </c>
      <c r="C1204" s="22" t="s">
        <v>63</v>
      </c>
      <c r="D1204" s="22" t="s">
        <v>61</v>
      </c>
      <c r="E1204" s="31">
        <v>43063.484340277777</v>
      </c>
      <c r="F1204" s="22" t="s">
        <v>27445</v>
      </c>
      <c r="G1204" s="22" t="s">
        <v>32151</v>
      </c>
      <c r="H1204" s="22" t="s">
        <v>80</v>
      </c>
      <c r="I1204" s="22" t="s">
        <v>594</v>
      </c>
      <c r="J1204" s="37" t="s">
        <v>27447</v>
      </c>
      <c r="K1204" s="37" t="s">
        <v>27448</v>
      </c>
      <c r="L1204" s="37" t="s">
        <v>27448</v>
      </c>
      <c r="M1204" s="37" t="s">
        <v>32152</v>
      </c>
      <c r="N1204" s="37" t="s">
        <v>595</v>
      </c>
      <c r="O1204" s="37" t="s">
        <v>596</v>
      </c>
      <c r="P1204" s="22" t="s">
        <v>32153</v>
      </c>
      <c r="Q1204" s="22" t="s">
        <v>32154</v>
      </c>
      <c r="R1204" s="38">
        <v>0</v>
      </c>
    </row>
    <row r="1205" spans="1:18" ht="12.75">
      <c r="A1205" s="22" t="s">
        <v>60</v>
      </c>
      <c r="B1205" s="22" t="s">
        <v>209</v>
      </c>
      <c r="C1205" s="22" t="s">
        <v>63</v>
      </c>
      <c r="D1205" s="22" t="s">
        <v>61</v>
      </c>
      <c r="E1205" s="31">
        <v>43063.4918287037</v>
      </c>
      <c r="F1205" s="22" t="s">
        <v>27445</v>
      </c>
      <c r="G1205" s="22" t="s">
        <v>32155</v>
      </c>
      <c r="H1205" s="22" t="s">
        <v>80</v>
      </c>
      <c r="I1205" s="22" t="s">
        <v>8768</v>
      </c>
      <c r="J1205" s="37" t="s">
        <v>27447</v>
      </c>
      <c r="K1205" s="37" t="s">
        <v>27448</v>
      </c>
      <c r="L1205" s="37" t="s">
        <v>27448</v>
      </c>
      <c r="M1205" s="37" t="s">
        <v>32156</v>
      </c>
      <c r="N1205" s="37" t="s">
        <v>688</v>
      </c>
      <c r="O1205" s="37" t="s">
        <v>689</v>
      </c>
      <c r="P1205" s="22" t="s">
        <v>32157</v>
      </c>
      <c r="Q1205" s="22" t="s">
        <v>32158</v>
      </c>
      <c r="R1205" s="38">
        <v>0</v>
      </c>
    </row>
    <row r="1206" spans="1:18" ht="12.75">
      <c r="A1206" s="22" t="s">
        <v>60</v>
      </c>
      <c r="B1206" s="22" t="s">
        <v>209</v>
      </c>
      <c r="C1206" s="22" t="s">
        <v>63</v>
      </c>
      <c r="D1206" s="22" t="s">
        <v>61</v>
      </c>
      <c r="E1206" s="31">
        <v>43063.501180555555</v>
      </c>
      <c r="F1206" s="22" t="s">
        <v>27445</v>
      </c>
      <c r="G1206" s="22" t="s">
        <v>32159</v>
      </c>
      <c r="H1206" s="22" t="s">
        <v>80</v>
      </c>
      <c r="I1206" s="22" t="s">
        <v>4530</v>
      </c>
      <c r="J1206" s="37" t="s">
        <v>27447</v>
      </c>
      <c r="K1206" s="37" t="s">
        <v>27448</v>
      </c>
      <c r="L1206" s="37" t="s">
        <v>27448</v>
      </c>
      <c r="M1206" s="37" t="s">
        <v>32160</v>
      </c>
      <c r="N1206" s="37" t="s">
        <v>584</v>
      </c>
      <c r="O1206" s="37" t="s">
        <v>585</v>
      </c>
      <c r="P1206" s="22" t="s">
        <v>32161</v>
      </c>
      <c r="Q1206" s="22" t="s">
        <v>32162</v>
      </c>
      <c r="R1206" s="38">
        <v>0</v>
      </c>
    </row>
    <row r="1207" spans="1:18" ht="12.75">
      <c r="A1207" s="22" t="s">
        <v>60</v>
      </c>
      <c r="B1207" s="22" t="s">
        <v>209</v>
      </c>
      <c r="C1207" s="22" t="s">
        <v>63</v>
      </c>
      <c r="D1207" s="22" t="s">
        <v>61</v>
      </c>
      <c r="E1207" s="31">
        <v>43063.502395833333</v>
      </c>
      <c r="F1207" s="22" t="s">
        <v>27445</v>
      </c>
      <c r="G1207" s="22" t="s">
        <v>32163</v>
      </c>
      <c r="H1207" s="22" t="s">
        <v>80</v>
      </c>
      <c r="I1207" s="22" t="s">
        <v>8841</v>
      </c>
      <c r="J1207" s="37" t="s">
        <v>27447</v>
      </c>
      <c r="K1207" s="37" t="s">
        <v>27448</v>
      </c>
      <c r="L1207" s="37" t="s">
        <v>27448</v>
      </c>
      <c r="M1207" s="37" t="s">
        <v>32164</v>
      </c>
      <c r="N1207" s="37" t="s">
        <v>3557</v>
      </c>
      <c r="O1207" s="37" t="s">
        <v>3558</v>
      </c>
      <c r="P1207" s="22" t="s">
        <v>32165</v>
      </c>
      <c r="Q1207" s="22" t="s">
        <v>32166</v>
      </c>
      <c r="R1207" s="38">
        <v>0</v>
      </c>
    </row>
    <row r="1208" spans="1:18" ht="12.75">
      <c r="A1208" s="22" t="s">
        <v>60</v>
      </c>
      <c r="B1208" s="22" t="s">
        <v>209</v>
      </c>
      <c r="C1208" s="22" t="s">
        <v>63</v>
      </c>
      <c r="D1208" s="22" t="s">
        <v>61</v>
      </c>
      <c r="E1208" s="31">
        <v>43063.505613425921</v>
      </c>
      <c r="F1208" s="22" t="s">
        <v>27445</v>
      </c>
      <c r="G1208" s="22" t="s">
        <v>32167</v>
      </c>
      <c r="H1208" s="22" t="s">
        <v>80</v>
      </c>
      <c r="I1208" s="22" t="s">
        <v>7480</v>
      </c>
      <c r="J1208" s="37" t="s">
        <v>27447</v>
      </c>
      <c r="K1208" s="37" t="s">
        <v>27448</v>
      </c>
      <c r="L1208" s="37" t="s">
        <v>27448</v>
      </c>
      <c r="M1208" s="37" t="s">
        <v>32168</v>
      </c>
      <c r="N1208" s="37" t="s">
        <v>561</v>
      </c>
      <c r="O1208" s="37" t="s">
        <v>562</v>
      </c>
      <c r="P1208" s="22" t="s">
        <v>32169</v>
      </c>
      <c r="Q1208" s="22" t="s">
        <v>32170</v>
      </c>
      <c r="R1208" s="38">
        <v>0</v>
      </c>
    </row>
    <row r="1209" spans="1:18" ht="12.75">
      <c r="A1209" s="22" t="s">
        <v>60</v>
      </c>
      <c r="B1209" s="22" t="s">
        <v>209</v>
      </c>
      <c r="C1209" s="22" t="s">
        <v>63</v>
      </c>
      <c r="D1209" s="22" t="s">
        <v>61</v>
      </c>
      <c r="E1209" s="31">
        <v>43063.527326388888</v>
      </c>
      <c r="F1209" s="22" t="s">
        <v>27445</v>
      </c>
      <c r="G1209" s="22" t="s">
        <v>32171</v>
      </c>
      <c r="H1209" s="22" t="s">
        <v>80</v>
      </c>
      <c r="I1209" s="22" t="s">
        <v>6081</v>
      </c>
      <c r="J1209" s="37" t="s">
        <v>27447</v>
      </c>
      <c r="K1209" s="37" t="s">
        <v>27448</v>
      </c>
      <c r="L1209" s="37" t="s">
        <v>27448</v>
      </c>
      <c r="M1209" s="37" t="s">
        <v>32172</v>
      </c>
      <c r="N1209" s="37" t="s">
        <v>6082</v>
      </c>
      <c r="O1209" s="37" t="s">
        <v>6083</v>
      </c>
      <c r="P1209" s="22" t="s">
        <v>32173</v>
      </c>
      <c r="Q1209" s="22" t="s">
        <v>32174</v>
      </c>
      <c r="R1209" s="38">
        <v>0</v>
      </c>
    </row>
    <row r="1210" spans="1:18" ht="12.75">
      <c r="A1210" s="22" t="s">
        <v>60</v>
      </c>
      <c r="B1210" s="22" t="s">
        <v>209</v>
      </c>
      <c r="C1210" s="22" t="s">
        <v>63</v>
      </c>
      <c r="D1210" s="22" t="s">
        <v>61</v>
      </c>
      <c r="E1210" s="31">
        <v>43063.529097222221</v>
      </c>
      <c r="F1210" s="22" t="s">
        <v>27445</v>
      </c>
      <c r="G1210" s="22" t="s">
        <v>32175</v>
      </c>
      <c r="H1210" s="22" t="s">
        <v>80</v>
      </c>
      <c r="I1210" s="22" t="s">
        <v>6955</v>
      </c>
      <c r="J1210" s="37" t="s">
        <v>27447</v>
      </c>
      <c r="K1210" s="37" t="s">
        <v>27448</v>
      </c>
      <c r="L1210" s="37" t="s">
        <v>27448</v>
      </c>
      <c r="M1210" s="37" t="s">
        <v>32176</v>
      </c>
      <c r="N1210" s="37" t="s">
        <v>402</v>
      </c>
      <c r="O1210" s="37" t="s">
        <v>403</v>
      </c>
      <c r="P1210" s="22" t="s">
        <v>32177</v>
      </c>
      <c r="Q1210" s="22" t="s">
        <v>32178</v>
      </c>
      <c r="R1210" s="38">
        <v>0</v>
      </c>
    </row>
    <row r="1211" spans="1:18" ht="12.75">
      <c r="A1211" s="22" t="s">
        <v>60</v>
      </c>
      <c r="B1211" s="22" t="s">
        <v>209</v>
      </c>
      <c r="C1211" s="22" t="s">
        <v>63</v>
      </c>
      <c r="D1211" s="22" t="s">
        <v>61</v>
      </c>
      <c r="E1211" s="31">
        <v>43063.537905092591</v>
      </c>
      <c r="F1211" s="22" t="s">
        <v>27445</v>
      </c>
      <c r="G1211" s="22" t="s">
        <v>32179</v>
      </c>
      <c r="H1211" s="22" t="s">
        <v>80</v>
      </c>
      <c r="I1211" s="22" t="s">
        <v>11658</v>
      </c>
      <c r="J1211" s="37" t="s">
        <v>27447</v>
      </c>
      <c r="K1211" s="37" t="s">
        <v>27448</v>
      </c>
      <c r="L1211" s="37" t="s">
        <v>27448</v>
      </c>
      <c r="M1211" s="37" t="s">
        <v>32180</v>
      </c>
      <c r="N1211" s="37" t="s">
        <v>2984</v>
      </c>
      <c r="O1211" s="37" t="s">
        <v>2985</v>
      </c>
      <c r="P1211" s="22" t="s">
        <v>32181</v>
      </c>
      <c r="Q1211" s="22" t="s">
        <v>32182</v>
      </c>
      <c r="R1211" s="38">
        <v>0</v>
      </c>
    </row>
    <row r="1212" spans="1:18" ht="12.75">
      <c r="A1212" s="22" t="s">
        <v>60</v>
      </c>
      <c r="B1212" s="22" t="s">
        <v>209</v>
      </c>
      <c r="C1212" s="22" t="s">
        <v>63</v>
      </c>
      <c r="D1212" s="22" t="s">
        <v>61</v>
      </c>
      <c r="E1212" s="31">
        <v>43063.557175925926</v>
      </c>
      <c r="F1212" s="22" t="s">
        <v>27445</v>
      </c>
      <c r="G1212" s="22" t="s">
        <v>32183</v>
      </c>
      <c r="H1212" s="22" t="s">
        <v>80</v>
      </c>
      <c r="I1212" s="22" t="s">
        <v>7566</v>
      </c>
      <c r="J1212" s="37" t="s">
        <v>27447</v>
      </c>
      <c r="K1212" s="37" t="s">
        <v>27448</v>
      </c>
      <c r="L1212" s="37" t="s">
        <v>27448</v>
      </c>
      <c r="M1212" s="37" t="s">
        <v>32184</v>
      </c>
      <c r="N1212" s="37" t="s">
        <v>2880</v>
      </c>
      <c r="O1212" s="37" t="s">
        <v>2881</v>
      </c>
      <c r="P1212" s="22" t="s">
        <v>32185</v>
      </c>
      <c r="Q1212" s="22" t="s">
        <v>32186</v>
      </c>
      <c r="R1212" s="38">
        <v>0</v>
      </c>
    </row>
    <row r="1213" spans="1:18" ht="12.75">
      <c r="A1213" s="22" t="s">
        <v>60</v>
      </c>
      <c r="B1213" s="22" t="s">
        <v>209</v>
      </c>
      <c r="C1213" s="22" t="s">
        <v>63</v>
      </c>
      <c r="D1213" s="22" t="s">
        <v>61</v>
      </c>
      <c r="E1213" s="31">
        <v>43063.557291666664</v>
      </c>
      <c r="F1213" s="22" t="s">
        <v>27445</v>
      </c>
      <c r="G1213" s="22" t="s">
        <v>32187</v>
      </c>
      <c r="H1213" s="22" t="s">
        <v>80</v>
      </c>
      <c r="I1213" s="22" t="s">
        <v>3176</v>
      </c>
      <c r="J1213" s="37" t="s">
        <v>27447</v>
      </c>
      <c r="K1213" s="37" t="s">
        <v>27448</v>
      </c>
      <c r="L1213" s="37" t="s">
        <v>27448</v>
      </c>
      <c r="M1213" s="37" t="s">
        <v>32188</v>
      </c>
      <c r="N1213" s="37" t="s">
        <v>870</v>
      </c>
      <c r="O1213" s="37" t="s">
        <v>871</v>
      </c>
      <c r="P1213" s="22" t="s">
        <v>32189</v>
      </c>
      <c r="Q1213" s="22" t="s">
        <v>32190</v>
      </c>
      <c r="R1213" s="38">
        <v>0</v>
      </c>
    </row>
    <row r="1214" spans="1:18" ht="12.75">
      <c r="A1214" s="22" t="s">
        <v>60</v>
      </c>
      <c r="B1214" s="22" t="s">
        <v>209</v>
      </c>
      <c r="C1214" s="22" t="s">
        <v>63</v>
      </c>
      <c r="D1214" s="22" t="s">
        <v>61</v>
      </c>
      <c r="E1214" s="31">
        <v>43063.571527777778</v>
      </c>
      <c r="F1214" s="22" t="s">
        <v>27445</v>
      </c>
      <c r="G1214" s="22" t="s">
        <v>32191</v>
      </c>
      <c r="H1214" s="22" t="s">
        <v>80</v>
      </c>
      <c r="I1214" s="22" t="s">
        <v>32192</v>
      </c>
      <c r="J1214" s="37" t="s">
        <v>27447</v>
      </c>
      <c r="K1214" s="37" t="s">
        <v>27448</v>
      </c>
      <c r="L1214" s="37" t="s">
        <v>27448</v>
      </c>
      <c r="M1214" s="37" t="s">
        <v>32193</v>
      </c>
      <c r="N1214" s="37" t="s">
        <v>13696</v>
      </c>
      <c r="O1214" s="37" t="s">
        <v>13697</v>
      </c>
      <c r="P1214" s="22" t="s">
        <v>32194</v>
      </c>
      <c r="Q1214" s="22" t="s">
        <v>32195</v>
      </c>
      <c r="R1214" s="38">
        <v>0</v>
      </c>
    </row>
    <row r="1215" spans="1:18" ht="12.75">
      <c r="A1215" s="22" t="s">
        <v>60</v>
      </c>
      <c r="B1215" s="22" t="s">
        <v>209</v>
      </c>
      <c r="C1215" s="22" t="s">
        <v>63</v>
      </c>
      <c r="D1215" s="22" t="s">
        <v>61</v>
      </c>
      <c r="E1215" s="31">
        <v>43063.584155092591</v>
      </c>
      <c r="F1215" s="22" t="s">
        <v>27445</v>
      </c>
      <c r="G1215" s="22" t="s">
        <v>32196</v>
      </c>
      <c r="H1215" s="22" t="s">
        <v>80</v>
      </c>
      <c r="I1215" s="22" t="s">
        <v>5777</v>
      </c>
      <c r="J1215" s="37" t="s">
        <v>27447</v>
      </c>
      <c r="K1215" s="37" t="s">
        <v>27448</v>
      </c>
      <c r="L1215" s="37" t="s">
        <v>27448</v>
      </c>
      <c r="M1215" s="37" t="s">
        <v>32197</v>
      </c>
      <c r="N1215" s="37" t="s">
        <v>1866</v>
      </c>
      <c r="O1215" s="37" t="s">
        <v>1867</v>
      </c>
      <c r="P1215" s="22" t="s">
        <v>32198</v>
      </c>
      <c r="Q1215" s="22" t="s">
        <v>32199</v>
      </c>
      <c r="R1215" s="38">
        <v>0</v>
      </c>
    </row>
    <row r="1216" spans="1:18" ht="12.75">
      <c r="A1216" s="22" t="s">
        <v>60</v>
      </c>
      <c r="B1216" s="22" t="s">
        <v>209</v>
      </c>
      <c r="C1216" s="22" t="s">
        <v>63</v>
      </c>
      <c r="D1216" s="22" t="s">
        <v>61</v>
      </c>
      <c r="E1216" s="31">
        <v>43063.586157407408</v>
      </c>
      <c r="F1216" s="22" t="s">
        <v>28419</v>
      </c>
      <c r="G1216" s="22" t="s">
        <v>32200</v>
      </c>
      <c r="H1216" s="22" t="s">
        <v>80</v>
      </c>
      <c r="I1216" s="22" t="s">
        <v>32201</v>
      </c>
      <c r="J1216" s="37" t="s">
        <v>27447</v>
      </c>
      <c r="K1216" s="37" t="s">
        <v>27448</v>
      </c>
      <c r="L1216" s="37" t="s">
        <v>27448</v>
      </c>
      <c r="M1216" s="37" t="s">
        <v>32202</v>
      </c>
      <c r="N1216" s="37" t="s">
        <v>9491</v>
      </c>
      <c r="O1216" s="37" t="s">
        <v>9492</v>
      </c>
      <c r="P1216" s="22" t="s">
        <v>32203</v>
      </c>
      <c r="Q1216" s="22" t="s">
        <v>32204</v>
      </c>
      <c r="R1216" s="38">
        <v>0</v>
      </c>
    </row>
    <row r="1217" spans="1:18" ht="12.75">
      <c r="A1217" s="22" t="s">
        <v>60</v>
      </c>
      <c r="B1217" s="22" t="s">
        <v>209</v>
      </c>
      <c r="C1217" s="22" t="s">
        <v>63</v>
      </c>
      <c r="D1217" s="22" t="s">
        <v>61</v>
      </c>
      <c r="E1217" s="31">
        <v>43063.601076388884</v>
      </c>
      <c r="F1217" s="22" t="s">
        <v>27445</v>
      </c>
      <c r="G1217" s="22" t="s">
        <v>32205</v>
      </c>
      <c r="H1217" s="22" t="s">
        <v>80</v>
      </c>
      <c r="I1217" s="22" t="s">
        <v>9899</v>
      </c>
      <c r="J1217" s="37" t="s">
        <v>27447</v>
      </c>
      <c r="K1217" s="37" t="s">
        <v>27448</v>
      </c>
      <c r="L1217" s="37" t="s">
        <v>27448</v>
      </c>
      <c r="M1217" s="37" t="s">
        <v>32206</v>
      </c>
      <c r="N1217" s="37" t="s">
        <v>4902</v>
      </c>
      <c r="O1217" s="37" t="s">
        <v>4903</v>
      </c>
      <c r="P1217" s="22" t="s">
        <v>32207</v>
      </c>
      <c r="Q1217" s="22" t="s">
        <v>32208</v>
      </c>
      <c r="R1217" s="38">
        <v>0</v>
      </c>
    </row>
    <row r="1218" spans="1:18" ht="12.75">
      <c r="A1218" s="22" t="s">
        <v>60</v>
      </c>
      <c r="B1218" s="22" t="s">
        <v>209</v>
      </c>
      <c r="C1218" s="22" t="s">
        <v>63</v>
      </c>
      <c r="D1218" s="22" t="s">
        <v>61</v>
      </c>
      <c r="E1218" s="31">
        <v>43063.607581018514</v>
      </c>
      <c r="F1218" s="22" t="s">
        <v>27445</v>
      </c>
      <c r="G1218" s="22" t="s">
        <v>32209</v>
      </c>
      <c r="H1218" s="22" t="s">
        <v>80</v>
      </c>
      <c r="I1218" s="22" t="s">
        <v>9468</v>
      </c>
      <c r="J1218" s="37" t="s">
        <v>27447</v>
      </c>
      <c r="K1218" s="37" t="s">
        <v>27448</v>
      </c>
      <c r="L1218" s="37" t="s">
        <v>27448</v>
      </c>
      <c r="M1218" s="37" t="s">
        <v>32210</v>
      </c>
      <c r="N1218" s="37" t="s">
        <v>1979</v>
      </c>
      <c r="O1218" s="37" t="s">
        <v>1980</v>
      </c>
      <c r="P1218" s="22" t="s">
        <v>32211</v>
      </c>
      <c r="Q1218" s="22" t="s">
        <v>32212</v>
      </c>
      <c r="R1218" s="38">
        <v>0</v>
      </c>
    </row>
    <row r="1219" spans="1:18" ht="12.75">
      <c r="A1219" s="22" t="s">
        <v>60</v>
      </c>
      <c r="B1219" s="22" t="s">
        <v>209</v>
      </c>
      <c r="C1219" s="22" t="s">
        <v>63</v>
      </c>
      <c r="D1219" s="22" t="s">
        <v>61</v>
      </c>
      <c r="E1219" s="31">
        <v>43063.635925925926</v>
      </c>
      <c r="F1219" s="22" t="s">
        <v>27445</v>
      </c>
      <c r="G1219" s="22" t="s">
        <v>32213</v>
      </c>
      <c r="H1219" s="22" t="s">
        <v>80</v>
      </c>
      <c r="I1219" s="22" t="s">
        <v>10738</v>
      </c>
      <c r="J1219" s="37" t="s">
        <v>27447</v>
      </c>
      <c r="K1219" s="37" t="s">
        <v>27448</v>
      </c>
      <c r="L1219" s="37" t="s">
        <v>27448</v>
      </c>
      <c r="M1219" s="37" t="s">
        <v>32214</v>
      </c>
      <c r="N1219" s="37" t="s">
        <v>4972</v>
      </c>
      <c r="O1219" s="37" t="s">
        <v>4973</v>
      </c>
      <c r="P1219" s="22" t="s">
        <v>32215</v>
      </c>
      <c r="Q1219" s="22" t="s">
        <v>32216</v>
      </c>
      <c r="R1219" s="38">
        <v>0</v>
      </c>
    </row>
    <row r="1220" spans="1:18" ht="12.75">
      <c r="A1220" s="22" t="s">
        <v>60</v>
      </c>
      <c r="B1220" s="22" t="s">
        <v>209</v>
      </c>
      <c r="C1220" s="22" t="s">
        <v>63</v>
      </c>
      <c r="D1220" s="22" t="s">
        <v>61</v>
      </c>
      <c r="E1220" s="31">
        <v>43063.63853009259</v>
      </c>
      <c r="F1220" s="22" t="s">
        <v>27445</v>
      </c>
      <c r="G1220" s="22" t="s">
        <v>32217</v>
      </c>
      <c r="H1220" s="22" t="s">
        <v>80</v>
      </c>
      <c r="I1220" s="22" t="s">
        <v>32218</v>
      </c>
      <c r="J1220" s="37" t="s">
        <v>27447</v>
      </c>
      <c r="K1220" s="37" t="s">
        <v>27448</v>
      </c>
      <c r="L1220" s="37" t="s">
        <v>27448</v>
      </c>
      <c r="M1220" s="37" t="s">
        <v>32219</v>
      </c>
      <c r="N1220" s="37" t="s">
        <v>1420</v>
      </c>
      <c r="O1220" s="37" t="s">
        <v>1421</v>
      </c>
      <c r="P1220" s="22" t="s">
        <v>32220</v>
      </c>
      <c r="Q1220" s="22" t="s">
        <v>32221</v>
      </c>
      <c r="R1220" s="38">
        <v>0</v>
      </c>
    </row>
    <row r="1221" spans="1:18" ht="12.75">
      <c r="A1221" s="22" t="s">
        <v>60</v>
      </c>
      <c r="B1221" s="22" t="s">
        <v>209</v>
      </c>
      <c r="C1221" s="22" t="s">
        <v>63</v>
      </c>
      <c r="D1221" s="22" t="s">
        <v>61</v>
      </c>
      <c r="E1221" s="31">
        <v>43063.644525462958</v>
      </c>
      <c r="F1221" s="22" t="s">
        <v>27445</v>
      </c>
      <c r="G1221" s="22" t="s">
        <v>32222</v>
      </c>
      <c r="H1221" s="22" t="s">
        <v>80</v>
      </c>
      <c r="I1221" s="22" t="s">
        <v>32223</v>
      </c>
      <c r="J1221" s="37" t="s">
        <v>27447</v>
      </c>
      <c r="K1221" s="37" t="s">
        <v>27448</v>
      </c>
      <c r="L1221" s="37" t="s">
        <v>27448</v>
      </c>
      <c r="M1221" s="37" t="s">
        <v>32224</v>
      </c>
      <c r="N1221" s="37" t="s">
        <v>1729</v>
      </c>
      <c r="O1221" s="37" t="s">
        <v>1730</v>
      </c>
      <c r="P1221" s="22" t="s">
        <v>32225</v>
      </c>
      <c r="Q1221" s="22" t="s">
        <v>32226</v>
      </c>
      <c r="R1221" s="38">
        <v>0</v>
      </c>
    </row>
    <row r="1222" spans="1:18" ht="12.75">
      <c r="A1222" s="22" t="s">
        <v>60</v>
      </c>
      <c r="B1222" s="22" t="s">
        <v>209</v>
      </c>
      <c r="C1222" s="22" t="s">
        <v>63</v>
      </c>
      <c r="D1222" s="22" t="s">
        <v>61</v>
      </c>
      <c r="E1222" s="31">
        <v>43063.646932870368</v>
      </c>
      <c r="F1222" s="22" t="s">
        <v>27445</v>
      </c>
      <c r="G1222" s="22" t="s">
        <v>32227</v>
      </c>
      <c r="H1222" s="22" t="s">
        <v>80</v>
      </c>
      <c r="I1222" s="22" t="s">
        <v>6953</v>
      </c>
      <c r="J1222" s="37" t="s">
        <v>27447</v>
      </c>
      <c r="K1222" s="37" t="s">
        <v>27448</v>
      </c>
      <c r="L1222" s="37" t="s">
        <v>27448</v>
      </c>
      <c r="M1222" s="37" t="s">
        <v>32228</v>
      </c>
      <c r="N1222" s="37" t="s">
        <v>838</v>
      </c>
      <c r="O1222" s="37" t="s">
        <v>839</v>
      </c>
      <c r="P1222" s="22" t="s">
        <v>32229</v>
      </c>
      <c r="Q1222" s="22" t="s">
        <v>32230</v>
      </c>
      <c r="R1222" s="38">
        <v>0</v>
      </c>
    </row>
    <row r="1223" spans="1:18" ht="12.75">
      <c r="A1223" s="22" t="s">
        <v>60</v>
      </c>
      <c r="B1223" s="22" t="s">
        <v>209</v>
      </c>
      <c r="C1223" s="22" t="s">
        <v>63</v>
      </c>
      <c r="D1223" s="22" t="s">
        <v>61</v>
      </c>
      <c r="E1223" s="31">
        <v>43063.650289351848</v>
      </c>
      <c r="F1223" s="22" t="s">
        <v>27445</v>
      </c>
      <c r="G1223" s="22" t="s">
        <v>32231</v>
      </c>
      <c r="H1223" s="22" t="s">
        <v>80</v>
      </c>
      <c r="I1223" s="22" t="s">
        <v>7110</v>
      </c>
      <c r="J1223" s="37" t="s">
        <v>27447</v>
      </c>
      <c r="K1223" s="37" t="s">
        <v>27448</v>
      </c>
      <c r="L1223" s="37" t="s">
        <v>27448</v>
      </c>
      <c r="M1223" s="37" t="s">
        <v>32232</v>
      </c>
      <c r="N1223" s="37" t="s">
        <v>606</v>
      </c>
      <c r="O1223" s="37" t="s">
        <v>607</v>
      </c>
      <c r="P1223" s="22" t="s">
        <v>32233</v>
      </c>
      <c r="Q1223" s="22" t="s">
        <v>32234</v>
      </c>
      <c r="R1223" s="38">
        <v>0</v>
      </c>
    </row>
    <row r="1224" spans="1:18" ht="12.75">
      <c r="A1224" s="22" t="s">
        <v>60</v>
      </c>
      <c r="B1224" s="22" t="s">
        <v>209</v>
      </c>
      <c r="C1224" s="22" t="s">
        <v>63</v>
      </c>
      <c r="D1224" s="22" t="s">
        <v>61</v>
      </c>
      <c r="E1224" s="31">
        <v>43063.656273148146</v>
      </c>
      <c r="F1224" s="22" t="s">
        <v>27445</v>
      </c>
      <c r="G1224" s="22" t="s">
        <v>32235</v>
      </c>
      <c r="H1224" s="22" t="s">
        <v>80</v>
      </c>
      <c r="I1224" s="22" t="s">
        <v>7899</v>
      </c>
      <c r="J1224" s="37" t="s">
        <v>27447</v>
      </c>
      <c r="K1224" s="37" t="s">
        <v>27448</v>
      </c>
      <c r="L1224" s="37" t="s">
        <v>27448</v>
      </c>
      <c r="M1224" s="37" t="s">
        <v>32236</v>
      </c>
      <c r="N1224" s="37" t="s">
        <v>7900</v>
      </c>
      <c r="O1224" s="37" t="s">
        <v>7901</v>
      </c>
      <c r="P1224" s="22" t="s">
        <v>32237</v>
      </c>
      <c r="Q1224" s="22" t="s">
        <v>32238</v>
      </c>
      <c r="R1224" s="38">
        <v>0</v>
      </c>
    </row>
    <row r="1225" spans="1:18" ht="12.75">
      <c r="A1225" s="22" t="s">
        <v>60</v>
      </c>
      <c r="B1225" s="22" t="s">
        <v>209</v>
      </c>
      <c r="C1225" s="22" t="s">
        <v>63</v>
      </c>
      <c r="D1225" s="22" t="s">
        <v>61</v>
      </c>
      <c r="E1225" s="31">
        <v>43063.666030092594</v>
      </c>
      <c r="F1225" s="22" t="s">
        <v>27445</v>
      </c>
      <c r="G1225" s="22" t="s">
        <v>32239</v>
      </c>
      <c r="H1225" s="22" t="s">
        <v>80</v>
      </c>
      <c r="I1225" s="22" t="s">
        <v>1091</v>
      </c>
      <c r="J1225" s="37" t="s">
        <v>27447</v>
      </c>
      <c r="K1225" s="37" t="s">
        <v>27448</v>
      </c>
      <c r="L1225" s="37" t="s">
        <v>27448</v>
      </c>
      <c r="M1225" s="37" t="s">
        <v>32240</v>
      </c>
      <c r="N1225" s="37" t="s">
        <v>907</v>
      </c>
      <c r="O1225" s="37" t="s">
        <v>908</v>
      </c>
      <c r="P1225" s="22" t="s">
        <v>32241</v>
      </c>
      <c r="Q1225" s="22" t="s">
        <v>32242</v>
      </c>
      <c r="R1225" s="38">
        <v>0</v>
      </c>
    </row>
    <row r="1226" spans="1:18" ht="12.75">
      <c r="A1226" s="22" t="s">
        <v>60</v>
      </c>
      <c r="B1226" s="22" t="s">
        <v>209</v>
      </c>
      <c r="C1226" s="22" t="s">
        <v>63</v>
      </c>
      <c r="D1226" s="22" t="s">
        <v>61</v>
      </c>
      <c r="E1226" s="31">
        <v>43063.68472222222</v>
      </c>
      <c r="F1226" s="22" t="s">
        <v>27445</v>
      </c>
      <c r="G1226" s="22" t="s">
        <v>32243</v>
      </c>
      <c r="H1226" s="22" t="s">
        <v>80</v>
      </c>
      <c r="I1226" s="22" t="s">
        <v>4810</v>
      </c>
      <c r="J1226" s="37" t="s">
        <v>27447</v>
      </c>
      <c r="K1226" s="37" t="s">
        <v>27448</v>
      </c>
      <c r="L1226" s="37" t="s">
        <v>27448</v>
      </c>
      <c r="M1226" s="37" t="s">
        <v>32244</v>
      </c>
      <c r="N1226" s="37" t="s">
        <v>2060</v>
      </c>
      <c r="O1226" s="37" t="s">
        <v>2061</v>
      </c>
      <c r="P1226" s="22" t="s">
        <v>32245</v>
      </c>
      <c r="Q1226" s="22" t="s">
        <v>32246</v>
      </c>
      <c r="R1226" s="38">
        <v>0</v>
      </c>
    </row>
    <row r="1227" spans="1:18" ht="12.75">
      <c r="A1227" s="22" t="s">
        <v>60</v>
      </c>
      <c r="B1227" s="22" t="s">
        <v>209</v>
      </c>
      <c r="C1227" s="22" t="s">
        <v>63</v>
      </c>
      <c r="D1227" s="22" t="s">
        <v>61</v>
      </c>
      <c r="E1227" s="31">
        <v>43063.737569444442</v>
      </c>
      <c r="F1227" s="22" t="s">
        <v>27445</v>
      </c>
      <c r="G1227" s="22" t="s">
        <v>32247</v>
      </c>
      <c r="H1227" s="22" t="s">
        <v>80</v>
      </c>
      <c r="I1227" s="22" t="s">
        <v>4311</v>
      </c>
      <c r="J1227" s="37" t="s">
        <v>27447</v>
      </c>
      <c r="K1227" s="37" t="s">
        <v>27448</v>
      </c>
      <c r="L1227" s="37" t="s">
        <v>27448</v>
      </c>
      <c r="M1227" s="37" t="s">
        <v>32248</v>
      </c>
      <c r="N1227" s="37" t="s">
        <v>4312</v>
      </c>
      <c r="O1227" s="37" t="s">
        <v>4313</v>
      </c>
      <c r="P1227" s="22" t="s">
        <v>32249</v>
      </c>
      <c r="Q1227" s="22" t="s">
        <v>32250</v>
      </c>
      <c r="R1227" s="38">
        <v>0</v>
      </c>
    </row>
    <row r="1228" spans="1:18" ht="12.75">
      <c r="A1228" s="22" t="s">
        <v>60</v>
      </c>
      <c r="B1228" s="22" t="s">
        <v>209</v>
      </c>
      <c r="C1228" s="22" t="s">
        <v>63</v>
      </c>
      <c r="D1228" s="22" t="s">
        <v>61</v>
      </c>
      <c r="E1228" s="31">
        <v>43063.761516203704</v>
      </c>
      <c r="F1228" s="22" t="s">
        <v>27445</v>
      </c>
      <c r="G1228" s="22" t="s">
        <v>32251</v>
      </c>
      <c r="H1228" s="22" t="s">
        <v>80</v>
      </c>
      <c r="I1228" s="22" t="s">
        <v>3660</v>
      </c>
      <c r="J1228" s="37" t="s">
        <v>27447</v>
      </c>
      <c r="K1228" s="37" t="s">
        <v>27448</v>
      </c>
      <c r="L1228" s="37" t="s">
        <v>27448</v>
      </c>
      <c r="M1228" s="37" t="s">
        <v>32252</v>
      </c>
      <c r="N1228" s="37" t="s">
        <v>688</v>
      </c>
      <c r="O1228" s="37" t="s">
        <v>689</v>
      </c>
      <c r="P1228" s="22" t="s">
        <v>32253</v>
      </c>
      <c r="Q1228" s="22" t="s">
        <v>32254</v>
      </c>
      <c r="R1228" s="38">
        <v>0</v>
      </c>
    </row>
    <row r="1229" spans="1:18" ht="12.75">
      <c r="A1229" s="22" t="s">
        <v>60</v>
      </c>
      <c r="B1229" s="22" t="s">
        <v>209</v>
      </c>
      <c r="C1229" s="22" t="s">
        <v>63</v>
      </c>
      <c r="D1229" s="22" t="s">
        <v>61</v>
      </c>
      <c r="E1229" s="31">
        <v>43063.770451388889</v>
      </c>
      <c r="F1229" s="22" t="s">
        <v>27445</v>
      </c>
      <c r="G1229" s="22" t="s">
        <v>32255</v>
      </c>
      <c r="H1229" s="22" t="s">
        <v>80</v>
      </c>
      <c r="I1229" s="22" t="s">
        <v>32256</v>
      </c>
      <c r="J1229" s="37" t="s">
        <v>27447</v>
      </c>
      <c r="K1229" s="37" t="s">
        <v>27448</v>
      </c>
      <c r="L1229" s="37" t="s">
        <v>27448</v>
      </c>
      <c r="M1229" s="37" t="s">
        <v>32257</v>
      </c>
      <c r="N1229" s="37" t="s">
        <v>2396</v>
      </c>
      <c r="O1229" s="37" t="s">
        <v>2397</v>
      </c>
      <c r="P1229" s="22" t="s">
        <v>32258</v>
      </c>
      <c r="Q1229" s="22" t="s">
        <v>32259</v>
      </c>
      <c r="R1229" s="38">
        <v>0</v>
      </c>
    </row>
    <row r="1230" spans="1:18" ht="12.75">
      <c r="A1230" s="22" t="s">
        <v>60</v>
      </c>
      <c r="B1230" s="22" t="s">
        <v>209</v>
      </c>
      <c r="C1230" s="22" t="s">
        <v>63</v>
      </c>
      <c r="D1230" s="22" t="s">
        <v>61</v>
      </c>
      <c r="E1230" s="31">
        <v>43063.771053240736</v>
      </c>
      <c r="F1230" s="22" t="s">
        <v>27445</v>
      </c>
      <c r="G1230" s="22" t="s">
        <v>32260</v>
      </c>
      <c r="H1230" s="22" t="s">
        <v>80</v>
      </c>
      <c r="I1230" s="22" t="s">
        <v>32261</v>
      </c>
      <c r="J1230" s="37" t="s">
        <v>27447</v>
      </c>
      <c r="K1230" s="37" t="s">
        <v>27448</v>
      </c>
      <c r="L1230" s="37" t="s">
        <v>27448</v>
      </c>
      <c r="M1230" s="37" t="s">
        <v>32262</v>
      </c>
      <c r="N1230" s="37" t="s">
        <v>2396</v>
      </c>
      <c r="O1230" s="37" t="s">
        <v>2397</v>
      </c>
      <c r="P1230" s="22" t="s">
        <v>32258</v>
      </c>
      <c r="Q1230" s="22" t="s">
        <v>32259</v>
      </c>
      <c r="R1230" s="38">
        <v>0</v>
      </c>
    </row>
    <row r="1231" spans="1:18" ht="12.75">
      <c r="A1231" s="22" t="s">
        <v>60</v>
      </c>
      <c r="B1231" s="22" t="s">
        <v>209</v>
      </c>
      <c r="C1231" s="22" t="s">
        <v>63</v>
      </c>
      <c r="D1231" s="22" t="s">
        <v>61</v>
      </c>
      <c r="E1231" s="31">
        <v>43063.771620370368</v>
      </c>
      <c r="F1231" s="22" t="s">
        <v>27445</v>
      </c>
      <c r="G1231" s="22" t="s">
        <v>32263</v>
      </c>
      <c r="H1231" s="22" t="s">
        <v>80</v>
      </c>
      <c r="I1231" s="22" t="s">
        <v>2395</v>
      </c>
      <c r="J1231" s="37" t="s">
        <v>27447</v>
      </c>
      <c r="K1231" s="37" t="s">
        <v>27448</v>
      </c>
      <c r="L1231" s="37" t="s">
        <v>27448</v>
      </c>
      <c r="M1231" s="37" t="s">
        <v>32264</v>
      </c>
      <c r="N1231" s="37" t="s">
        <v>2396</v>
      </c>
      <c r="O1231" s="37" t="s">
        <v>2397</v>
      </c>
      <c r="P1231" s="22" t="s">
        <v>32258</v>
      </c>
      <c r="Q1231" s="22" t="s">
        <v>32259</v>
      </c>
      <c r="R1231" s="38">
        <v>0</v>
      </c>
    </row>
    <row r="1232" spans="1:18" ht="12.75">
      <c r="A1232" s="22" t="s">
        <v>60</v>
      </c>
      <c r="B1232" s="22" t="s">
        <v>209</v>
      </c>
      <c r="C1232" s="22" t="s">
        <v>63</v>
      </c>
      <c r="D1232" s="22" t="s">
        <v>61</v>
      </c>
      <c r="E1232" s="31">
        <v>43063.792071759257</v>
      </c>
      <c r="F1232" s="22" t="s">
        <v>27445</v>
      </c>
      <c r="G1232" s="22" t="s">
        <v>32265</v>
      </c>
      <c r="H1232" s="22" t="s">
        <v>80</v>
      </c>
      <c r="I1232" s="22" t="s">
        <v>6285</v>
      </c>
      <c r="J1232" s="37" t="s">
        <v>27447</v>
      </c>
      <c r="K1232" s="37" t="s">
        <v>27448</v>
      </c>
      <c r="L1232" s="37" t="s">
        <v>27448</v>
      </c>
      <c r="M1232" s="37" t="s">
        <v>32266</v>
      </c>
      <c r="N1232" s="37" t="s">
        <v>166</v>
      </c>
      <c r="O1232" s="37" t="s">
        <v>167</v>
      </c>
      <c r="P1232" s="22" t="s">
        <v>32267</v>
      </c>
      <c r="Q1232" s="22" t="s">
        <v>32268</v>
      </c>
      <c r="R1232" s="38">
        <v>0</v>
      </c>
    </row>
    <row r="1233" spans="1:18" ht="12.75">
      <c r="A1233" s="22" t="s">
        <v>60</v>
      </c>
      <c r="B1233" s="22" t="s">
        <v>209</v>
      </c>
      <c r="C1233" s="22" t="s">
        <v>63</v>
      </c>
      <c r="D1233" s="22" t="s">
        <v>61</v>
      </c>
      <c r="E1233" s="31">
        <v>43063.830671296295</v>
      </c>
      <c r="F1233" s="22" t="s">
        <v>28419</v>
      </c>
      <c r="G1233" s="22" t="s">
        <v>32269</v>
      </c>
      <c r="H1233" s="22" t="s">
        <v>80</v>
      </c>
      <c r="I1233" s="22" t="s">
        <v>32270</v>
      </c>
      <c r="J1233" s="37" t="s">
        <v>27447</v>
      </c>
      <c r="K1233" s="37" t="s">
        <v>27448</v>
      </c>
      <c r="L1233" s="37" t="s">
        <v>27448</v>
      </c>
      <c r="M1233" s="37" t="s">
        <v>32271</v>
      </c>
      <c r="N1233" s="37" t="s">
        <v>1028</v>
      </c>
      <c r="O1233" s="37" t="s">
        <v>1029</v>
      </c>
      <c r="P1233" s="22" t="s">
        <v>32272</v>
      </c>
      <c r="Q1233" s="22" t="s">
        <v>32273</v>
      </c>
      <c r="R1233" s="38">
        <v>0</v>
      </c>
    </row>
    <row r="1234" spans="1:18" ht="12.75">
      <c r="A1234" s="22" t="s">
        <v>60</v>
      </c>
      <c r="B1234" s="22" t="s">
        <v>209</v>
      </c>
      <c r="C1234" s="22" t="s">
        <v>63</v>
      </c>
      <c r="D1234" s="22" t="s">
        <v>61</v>
      </c>
      <c r="E1234" s="31">
        <v>43064.536840277775</v>
      </c>
      <c r="F1234" s="22" t="s">
        <v>27445</v>
      </c>
      <c r="G1234" s="22" t="s">
        <v>32274</v>
      </c>
      <c r="H1234" s="22" t="s">
        <v>80</v>
      </c>
      <c r="I1234" s="22" t="s">
        <v>8935</v>
      </c>
      <c r="J1234" s="37" t="s">
        <v>27447</v>
      </c>
      <c r="K1234" s="37" t="s">
        <v>27448</v>
      </c>
      <c r="L1234" s="37" t="s">
        <v>27448</v>
      </c>
      <c r="M1234" s="37" t="s">
        <v>32275</v>
      </c>
      <c r="N1234" s="37" t="s">
        <v>8936</v>
      </c>
      <c r="O1234" s="37" t="s">
        <v>8937</v>
      </c>
      <c r="P1234" s="22" t="s">
        <v>32276</v>
      </c>
      <c r="Q1234" s="22" t="s">
        <v>32277</v>
      </c>
      <c r="R1234" s="38">
        <v>0</v>
      </c>
    </row>
    <row r="1235" spans="1:18" ht="12.75">
      <c r="A1235" s="22" t="s">
        <v>60</v>
      </c>
      <c r="B1235" s="22" t="s">
        <v>209</v>
      </c>
      <c r="C1235" s="22" t="s">
        <v>63</v>
      </c>
      <c r="D1235" s="22" t="s">
        <v>61</v>
      </c>
      <c r="E1235" s="31">
        <v>43066.500277777777</v>
      </c>
      <c r="F1235" s="22" t="s">
        <v>27445</v>
      </c>
      <c r="G1235" s="22" t="s">
        <v>32278</v>
      </c>
      <c r="H1235" s="22" t="s">
        <v>80</v>
      </c>
      <c r="I1235" s="22" t="s">
        <v>4056</v>
      </c>
      <c r="J1235" s="37" t="s">
        <v>27447</v>
      </c>
      <c r="K1235" s="37" t="s">
        <v>27448</v>
      </c>
      <c r="L1235" s="37" t="s">
        <v>27448</v>
      </c>
      <c r="M1235" s="37" t="s">
        <v>32279</v>
      </c>
      <c r="N1235" s="37" t="s">
        <v>3567</v>
      </c>
      <c r="O1235" s="37" t="s">
        <v>3568</v>
      </c>
      <c r="P1235" s="22" t="s">
        <v>32280</v>
      </c>
      <c r="Q1235" s="22" t="s">
        <v>32281</v>
      </c>
      <c r="R1235" s="38">
        <v>0</v>
      </c>
    </row>
    <row r="1236" spans="1:18" ht="12.75">
      <c r="A1236" s="22" t="s">
        <v>60</v>
      </c>
      <c r="B1236" s="22" t="s">
        <v>209</v>
      </c>
      <c r="C1236" s="22" t="s">
        <v>63</v>
      </c>
      <c r="D1236" s="22" t="s">
        <v>61</v>
      </c>
      <c r="E1236" s="31">
        <v>43066.51153935185</v>
      </c>
      <c r="F1236" s="22" t="s">
        <v>27445</v>
      </c>
      <c r="G1236" s="22" t="s">
        <v>32282</v>
      </c>
      <c r="H1236" s="22" t="s">
        <v>80</v>
      </c>
      <c r="I1236" s="22" t="s">
        <v>1417</v>
      </c>
      <c r="J1236" s="37" t="s">
        <v>27447</v>
      </c>
      <c r="K1236" s="37" t="s">
        <v>27448</v>
      </c>
      <c r="L1236" s="37" t="s">
        <v>27448</v>
      </c>
      <c r="M1236" s="37" t="s">
        <v>32283</v>
      </c>
      <c r="N1236" s="37" t="s">
        <v>561</v>
      </c>
      <c r="O1236" s="37" t="s">
        <v>562</v>
      </c>
      <c r="P1236" s="22" t="s">
        <v>32284</v>
      </c>
      <c r="Q1236" s="22" t="s">
        <v>32285</v>
      </c>
      <c r="R1236" s="38">
        <v>0</v>
      </c>
    </row>
    <row r="1237" spans="1:18" ht="12.75">
      <c r="A1237" s="22" t="s">
        <v>60</v>
      </c>
      <c r="B1237" s="22" t="s">
        <v>209</v>
      </c>
      <c r="C1237" s="22" t="s">
        <v>63</v>
      </c>
      <c r="D1237" s="22" t="s">
        <v>61</v>
      </c>
      <c r="E1237" s="31">
        <v>43066.51222222222</v>
      </c>
      <c r="F1237" s="22" t="s">
        <v>27445</v>
      </c>
      <c r="G1237" s="22" t="s">
        <v>32286</v>
      </c>
      <c r="H1237" s="22" t="s">
        <v>80</v>
      </c>
      <c r="I1237" s="22" t="s">
        <v>3357</v>
      </c>
      <c r="J1237" s="37" t="s">
        <v>27447</v>
      </c>
      <c r="K1237" s="37" t="s">
        <v>27448</v>
      </c>
      <c r="L1237" s="37" t="s">
        <v>27448</v>
      </c>
      <c r="M1237" s="37" t="s">
        <v>32287</v>
      </c>
      <c r="N1237" s="37" t="s">
        <v>402</v>
      </c>
      <c r="O1237" s="37" t="s">
        <v>403</v>
      </c>
      <c r="P1237" s="22" t="s">
        <v>32288</v>
      </c>
      <c r="Q1237" s="22" t="s">
        <v>32289</v>
      </c>
      <c r="R1237" s="38">
        <v>0</v>
      </c>
    </row>
    <row r="1238" spans="1:18" ht="12.75">
      <c r="A1238" s="22" t="s">
        <v>60</v>
      </c>
      <c r="B1238" s="22" t="s">
        <v>209</v>
      </c>
      <c r="C1238" s="22" t="s">
        <v>63</v>
      </c>
      <c r="D1238" s="22" t="s">
        <v>61</v>
      </c>
      <c r="E1238" s="31">
        <v>43066.51226851852</v>
      </c>
      <c r="F1238" s="22" t="s">
        <v>27445</v>
      </c>
      <c r="G1238" s="22" t="s">
        <v>32290</v>
      </c>
      <c r="H1238" s="22" t="s">
        <v>80</v>
      </c>
      <c r="I1238" s="22" t="s">
        <v>1015</v>
      </c>
      <c r="J1238" s="37" t="s">
        <v>27447</v>
      </c>
      <c r="K1238" s="37" t="s">
        <v>27448</v>
      </c>
      <c r="L1238" s="37" t="s">
        <v>27448</v>
      </c>
      <c r="M1238" s="37" t="s">
        <v>32291</v>
      </c>
      <c r="N1238" s="37" t="s">
        <v>1016</v>
      </c>
      <c r="O1238" s="37" t="s">
        <v>1017</v>
      </c>
      <c r="P1238" s="22" t="s">
        <v>32292</v>
      </c>
      <c r="Q1238" s="22" t="s">
        <v>32293</v>
      </c>
      <c r="R1238" s="38">
        <v>0</v>
      </c>
    </row>
    <row r="1239" spans="1:18" ht="12.75">
      <c r="A1239" s="22" t="s">
        <v>60</v>
      </c>
      <c r="B1239" s="22" t="s">
        <v>209</v>
      </c>
      <c r="C1239" s="22" t="s">
        <v>63</v>
      </c>
      <c r="D1239" s="22" t="s">
        <v>61</v>
      </c>
      <c r="E1239" s="31">
        <v>43066.512291666666</v>
      </c>
      <c r="F1239" s="22" t="s">
        <v>27445</v>
      </c>
      <c r="G1239" s="22" t="s">
        <v>32294</v>
      </c>
      <c r="H1239" s="22" t="s">
        <v>80</v>
      </c>
      <c r="I1239" s="22" t="s">
        <v>1055</v>
      </c>
      <c r="J1239" s="37" t="s">
        <v>27447</v>
      </c>
      <c r="K1239" s="37" t="s">
        <v>27448</v>
      </c>
      <c r="L1239" s="37" t="s">
        <v>27448</v>
      </c>
      <c r="M1239" s="37" t="s">
        <v>32295</v>
      </c>
      <c r="N1239" s="37" t="s">
        <v>1056</v>
      </c>
      <c r="O1239" s="37" t="s">
        <v>1057</v>
      </c>
      <c r="P1239" s="22" t="s">
        <v>32296</v>
      </c>
      <c r="Q1239" s="22" t="s">
        <v>32297</v>
      </c>
      <c r="R1239" s="38">
        <v>0</v>
      </c>
    </row>
    <row r="1240" spans="1:18" ht="12.75">
      <c r="A1240" s="22" t="s">
        <v>60</v>
      </c>
      <c r="B1240" s="22" t="s">
        <v>209</v>
      </c>
      <c r="C1240" s="22" t="s">
        <v>63</v>
      </c>
      <c r="D1240" s="22" t="s">
        <v>61</v>
      </c>
      <c r="E1240" s="31">
        <v>43066.512337962959</v>
      </c>
      <c r="F1240" s="22" t="s">
        <v>27445</v>
      </c>
      <c r="G1240" s="22" t="s">
        <v>32298</v>
      </c>
      <c r="H1240" s="22" t="s">
        <v>80</v>
      </c>
      <c r="I1240" s="22" t="s">
        <v>1676</v>
      </c>
      <c r="J1240" s="37" t="s">
        <v>27447</v>
      </c>
      <c r="K1240" s="37" t="s">
        <v>27448</v>
      </c>
      <c r="L1240" s="37" t="s">
        <v>27448</v>
      </c>
      <c r="M1240" s="37" t="s">
        <v>32299</v>
      </c>
      <c r="N1240" s="37" t="s">
        <v>1677</v>
      </c>
      <c r="O1240" s="37" t="s">
        <v>1678</v>
      </c>
      <c r="P1240" s="22" t="s">
        <v>32300</v>
      </c>
      <c r="Q1240" s="22" t="s">
        <v>32301</v>
      </c>
      <c r="R1240" s="38">
        <v>0</v>
      </c>
    </row>
    <row r="1241" spans="1:18" ht="12.75">
      <c r="A1241" s="22" t="s">
        <v>60</v>
      </c>
      <c r="B1241" s="22" t="s">
        <v>209</v>
      </c>
      <c r="C1241" s="22" t="s">
        <v>63</v>
      </c>
      <c r="D1241" s="22" t="s">
        <v>61</v>
      </c>
      <c r="E1241" s="31">
        <v>43066.512685185182</v>
      </c>
      <c r="F1241" s="22" t="s">
        <v>27445</v>
      </c>
      <c r="G1241" s="22" t="s">
        <v>32302</v>
      </c>
      <c r="H1241" s="22" t="s">
        <v>80</v>
      </c>
      <c r="I1241" s="22" t="s">
        <v>5140</v>
      </c>
      <c r="J1241" s="37" t="s">
        <v>27447</v>
      </c>
      <c r="K1241" s="37" t="s">
        <v>27448</v>
      </c>
      <c r="L1241" s="37" t="s">
        <v>27448</v>
      </c>
      <c r="M1241" s="37" t="s">
        <v>32303</v>
      </c>
      <c r="N1241" s="37" t="s">
        <v>1451</v>
      </c>
      <c r="O1241" s="37" t="s">
        <v>1452</v>
      </c>
      <c r="P1241" s="22" t="s">
        <v>32304</v>
      </c>
      <c r="Q1241" s="22" t="s">
        <v>32305</v>
      </c>
      <c r="R1241" s="38">
        <v>0</v>
      </c>
    </row>
    <row r="1242" spans="1:18" ht="12.75">
      <c r="A1242" s="22" t="s">
        <v>60</v>
      </c>
      <c r="B1242" s="22" t="s">
        <v>209</v>
      </c>
      <c r="C1242" s="22" t="s">
        <v>63</v>
      </c>
      <c r="D1242" s="22" t="s">
        <v>61</v>
      </c>
      <c r="E1242" s="31">
        <v>43066.512708333328</v>
      </c>
      <c r="F1242" s="22" t="s">
        <v>27445</v>
      </c>
      <c r="G1242" s="22" t="s">
        <v>32306</v>
      </c>
      <c r="H1242" s="22" t="s">
        <v>80</v>
      </c>
      <c r="I1242" s="22" t="s">
        <v>5883</v>
      </c>
      <c r="J1242" s="37" t="s">
        <v>27447</v>
      </c>
      <c r="K1242" s="37" t="s">
        <v>27448</v>
      </c>
      <c r="L1242" s="37" t="s">
        <v>27448</v>
      </c>
      <c r="M1242" s="37" t="s">
        <v>32307</v>
      </c>
      <c r="N1242" s="37" t="s">
        <v>376</v>
      </c>
      <c r="O1242" s="37" t="s">
        <v>377</v>
      </c>
      <c r="P1242" s="22" t="s">
        <v>31428</v>
      </c>
      <c r="Q1242" s="22" t="s">
        <v>31429</v>
      </c>
      <c r="R1242" s="38">
        <v>0</v>
      </c>
    </row>
    <row r="1243" spans="1:18" ht="12.75">
      <c r="A1243" s="22" t="s">
        <v>60</v>
      </c>
      <c r="B1243" s="22" t="s">
        <v>209</v>
      </c>
      <c r="C1243" s="22" t="s">
        <v>63</v>
      </c>
      <c r="D1243" s="22" t="s">
        <v>61</v>
      </c>
      <c r="E1243" s="31">
        <v>43066.512719907405</v>
      </c>
      <c r="F1243" s="22" t="s">
        <v>27445</v>
      </c>
      <c r="G1243" s="22" t="s">
        <v>32308</v>
      </c>
      <c r="H1243" s="22" t="s">
        <v>80</v>
      </c>
      <c r="I1243" s="22" t="s">
        <v>4907</v>
      </c>
      <c r="J1243" s="37" t="s">
        <v>27447</v>
      </c>
      <c r="K1243" s="37" t="s">
        <v>27448</v>
      </c>
      <c r="L1243" s="37" t="s">
        <v>27448</v>
      </c>
      <c r="M1243" s="37" t="s">
        <v>32309</v>
      </c>
      <c r="N1243" s="37" t="s">
        <v>4908</v>
      </c>
      <c r="O1243" s="37" t="s">
        <v>4909</v>
      </c>
      <c r="P1243" s="22" t="s">
        <v>32310</v>
      </c>
      <c r="Q1243" s="22" t="s">
        <v>32311</v>
      </c>
      <c r="R1243" s="38">
        <v>0</v>
      </c>
    </row>
    <row r="1244" spans="1:18" ht="12.75">
      <c r="A1244" s="22" t="s">
        <v>60</v>
      </c>
      <c r="B1244" s="22" t="s">
        <v>209</v>
      </c>
      <c r="C1244" s="22" t="s">
        <v>63</v>
      </c>
      <c r="D1244" s="22" t="s">
        <v>61</v>
      </c>
      <c r="E1244" s="31">
        <v>43066.512789351851</v>
      </c>
      <c r="F1244" s="22" t="s">
        <v>27445</v>
      </c>
      <c r="G1244" s="22" t="s">
        <v>32312</v>
      </c>
      <c r="H1244" s="22" t="s">
        <v>80</v>
      </c>
      <c r="I1244" s="22" t="s">
        <v>6835</v>
      </c>
      <c r="J1244" s="37" t="s">
        <v>27447</v>
      </c>
      <c r="K1244" s="37" t="s">
        <v>27448</v>
      </c>
      <c r="L1244" s="37" t="s">
        <v>27448</v>
      </c>
      <c r="M1244" s="37" t="s">
        <v>32313</v>
      </c>
      <c r="N1244" s="37" t="s">
        <v>6836</v>
      </c>
      <c r="O1244" s="37" t="s">
        <v>6837</v>
      </c>
      <c r="P1244" s="22" t="s">
        <v>31924</v>
      </c>
      <c r="Q1244" s="22" t="s">
        <v>31925</v>
      </c>
      <c r="R1244" s="38">
        <v>0</v>
      </c>
    </row>
    <row r="1245" spans="1:18" ht="12.75">
      <c r="A1245" s="22" t="s">
        <v>60</v>
      </c>
      <c r="B1245" s="22" t="s">
        <v>209</v>
      </c>
      <c r="C1245" s="22" t="s">
        <v>63</v>
      </c>
      <c r="D1245" s="22" t="s">
        <v>61</v>
      </c>
      <c r="E1245" s="31">
        <v>43066.515405092592</v>
      </c>
      <c r="F1245" s="22" t="s">
        <v>27445</v>
      </c>
      <c r="G1245" s="22" t="s">
        <v>32314</v>
      </c>
      <c r="H1245" s="22" t="s">
        <v>80</v>
      </c>
      <c r="I1245" s="22" t="s">
        <v>9989</v>
      </c>
      <c r="J1245" s="37" t="s">
        <v>27447</v>
      </c>
      <c r="K1245" s="37" t="s">
        <v>27448</v>
      </c>
      <c r="L1245" s="37" t="s">
        <v>27448</v>
      </c>
      <c r="M1245" s="37" t="s">
        <v>32315</v>
      </c>
      <c r="N1245" s="37" t="s">
        <v>2081</v>
      </c>
      <c r="O1245" s="37" t="s">
        <v>2082</v>
      </c>
      <c r="P1245" s="22" t="s">
        <v>32316</v>
      </c>
      <c r="Q1245" s="22" t="s">
        <v>32317</v>
      </c>
      <c r="R1245" s="38">
        <v>0</v>
      </c>
    </row>
    <row r="1246" spans="1:18" ht="12.75">
      <c r="A1246" s="22" t="s">
        <v>60</v>
      </c>
      <c r="B1246" s="22" t="s">
        <v>209</v>
      </c>
      <c r="C1246" s="22" t="s">
        <v>63</v>
      </c>
      <c r="D1246" s="22" t="s">
        <v>61</v>
      </c>
      <c r="E1246" s="31">
        <v>43066.5390162037</v>
      </c>
      <c r="F1246" s="22" t="s">
        <v>27445</v>
      </c>
      <c r="G1246" s="22" t="s">
        <v>32318</v>
      </c>
      <c r="H1246" s="22" t="s">
        <v>80</v>
      </c>
      <c r="I1246" s="22" t="s">
        <v>32319</v>
      </c>
      <c r="J1246" s="37" t="s">
        <v>27447</v>
      </c>
      <c r="K1246" s="37" t="s">
        <v>27448</v>
      </c>
      <c r="L1246" s="37" t="s">
        <v>27448</v>
      </c>
      <c r="M1246" s="37" t="s">
        <v>32320</v>
      </c>
      <c r="N1246" s="37" t="s">
        <v>765</v>
      </c>
      <c r="O1246" s="37" t="s">
        <v>766</v>
      </c>
      <c r="P1246" s="22" t="s">
        <v>32321</v>
      </c>
      <c r="Q1246" s="22" t="s">
        <v>32322</v>
      </c>
      <c r="R1246" s="38">
        <v>0</v>
      </c>
    </row>
    <row r="1247" spans="1:18" ht="12.75">
      <c r="A1247" s="22" t="s">
        <v>60</v>
      </c>
      <c r="B1247" s="22" t="s">
        <v>209</v>
      </c>
      <c r="C1247" s="22" t="s">
        <v>63</v>
      </c>
      <c r="D1247" s="22" t="s">
        <v>61</v>
      </c>
      <c r="E1247" s="31">
        <v>43066.539872685185</v>
      </c>
      <c r="F1247" s="22" t="s">
        <v>27445</v>
      </c>
      <c r="G1247" s="22" t="s">
        <v>32323</v>
      </c>
      <c r="H1247" s="22" t="s">
        <v>80</v>
      </c>
      <c r="I1247" s="22" t="s">
        <v>8889</v>
      </c>
      <c r="J1247" s="37" t="s">
        <v>27447</v>
      </c>
      <c r="K1247" s="37" t="s">
        <v>27448</v>
      </c>
      <c r="L1247" s="37" t="s">
        <v>27448</v>
      </c>
      <c r="M1247" s="37" t="s">
        <v>32324</v>
      </c>
      <c r="N1247" s="37" t="s">
        <v>2233</v>
      </c>
      <c r="O1247" s="37" t="s">
        <v>2234</v>
      </c>
      <c r="P1247" s="22" t="s">
        <v>32325</v>
      </c>
      <c r="Q1247" s="22" t="s">
        <v>32326</v>
      </c>
      <c r="R1247" s="38">
        <v>0</v>
      </c>
    </row>
    <row r="1248" spans="1:18" ht="12.75">
      <c r="A1248" s="22" t="s">
        <v>60</v>
      </c>
      <c r="B1248" s="22" t="s">
        <v>209</v>
      </c>
      <c r="C1248" s="22" t="s">
        <v>63</v>
      </c>
      <c r="D1248" s="22" t="s">
        <v>61</v>
      </c>
      <c r="E1248" s="31">
        <v>43066.549201388887</v>
      </c>
      <c r="F1248" s="22" t="s">
        <v>27445</v>
      </c>
      <c r="G1248" s="22" t="s">
        <v>32327</v>
      </c>
      <c r="H1248" s="22" t="s">
        <v>80</v>
      </c>
      <c r="I1248" s="22" t="s">
        <v>687</v>
      </c>
      <c r="J1248" s="37" t="s">
        <v>27447</v>
      </c>
      <c r="K1248" s="37" t="s">
        <v>27448</v>
      </c>
      <c r="L1248" s="37" t="s">
        <v>27448</v>
      </c>
      <c r="M1248" s="37" t="s">
        <v>32328</v>
      </c>
      <c r="N1248" s="37" t="s">
        <v>688</v>
      </c>
      <c r="O1248" s="37" t="s">
        <v>689</v>
      </c>
      <c r="P1248" s="22" t="s">
        <v>32329</v>
      </c>
      <c r="Q1248" s="22" t="s">
        <v>32330</v>
      </c>
      <c r="R1248" s="38">
        <v>0</v>
      </c>
    </row>
    <row r="1249" spans="1:18" ht="12.75">
      <c r="A1249" s="22" t="s">
        <v>60</v>
      </c>
      <c r="B1249" s="22" t="s">
        <v>209</v>
      </c>
      <c r="C1249" s="22" t="s">
        <v>63</v>
      </c>
      <c r="D1249" s="22" t="s">
        <v>61</v>
      </c>
      <c r="E1249" s="31">
        <v>43066.569710648146</v>
      </c>
      <c r="F1249" s="22" t="s">
        <v>27445</v>
      </c>
      <c r="G1249" s="22" t="s">
        <v>32331</v>
      </c>
      <c r="H1249" s="22" t="s">
        <v>80</v>
      </c>
      <c r="I1249" s="22" t="s">
        <v>1921</v>
      </c>
      <c r="J1249" s="37" t="s">
        <v>27447</v>
      </c>
      <c r="K1249" s="37" t="s">
        <v>27448</v>
      </c>
      <c r="L1249" s="37" t="s">
        <v>27448</v>
      </c>
      <c r="M1249" s="37" t="s">
        <v>32332</v>
      </c>
      <c r="N1249" s="37" t="s">
        <v>1922</v>
      </c>
      <c r="O1249" s="37" t="s">
        <v>1923</v>
      </c>
      <c r="P1249" s="22" t="s">
        <v>32333</v>
      </c>
      <c r="Q1249" s="22" t="s">
        <v>32334</v>
      </c>
      <c r="R1249" s="38">
        <v>0</v>
      </c>
    </row>
    <row r="1250" spans="1:18" ht="12.75">
      <c r="A1250" s="22" t="s">
        <v>60</v>
      </c>
      <c r="B1250" s="22" t="s">
        <v>209</v>
      </c>
      <c r="C1250" s="22" t="s">
        <v>63</v>
      </c>
      <c r="D1250" s="22" t="s">
        <v>61</v>
      </c>
      <c r="E1250" s="31">
        <v>43066.582384259258</v>
      </c>
      <c r="F1250" s="22" t="s">
        <v>27445</v>
      </c>
      <c r="G1250" s="22" t="s">
        <v>32335</v>
      </c>
      <c r="H1250" s="22" t="s">
        <v>80</v>
      </c>
      <c r="I1250" s="22" t="s">
        <v>2852</v>
      </c>
      <c r="J1250" s="37" t="s">
        <v>27447</v>
      </c>
      <c r="K1250" s="37" t="s">
        <v>27448</v>
      </c>
      <c r="L1250" s="37" t="s">
        <v>27448</v>
      </c>
      <c r="M1250" s="37" t="s">
        <v>32336</v>
      </c>
      <c r="N1250" s="37" t="s">
        <v>2853</v>
      </c>
      <c r="O1250" s="37" t="s">
        <v>2854</v>
      </c>
      <c r="P1250" s="22" t="s">
        <v>32337</v>
      </c>
      <c r="Q1250" s="22" t="s">
        <v>32338</v>
      </c>
      <c r="R1250" s="38">
        <v>0</v>
      </c>
    </row>
    <row r="1251" spans="1:18" ht="12.75">
      <c r="A1251" s="22" t="s">
        <v>60</v>
      </c>
      <c r="B1251" s="22" t="s">
        <v>209</v>
      </c>
      <c r="C1251" s="22" t="s">
        <v>63</v>
      </c>
      <c r="D1251" s="22" t="s">
        <v>61</v>
      </c>
      <c r="E1251" s="31">
        <v>43066.589537037034</v>
      </c>
      <c r="F1251" s="22" t="s">
        <v>27445</v>
      </c>
      <c r="G1251" s="22" t="s">
        <v>32339</v>
      </c>
      <c r="H1251" s="22" t="s">
        <v>80</v>
      </c>
      <c r="I1251" s="22" t="s">
        <v>560</v>
      </c>
      <c r="J1251" s="37" t="s">
        <v>27447</v>
      </c>
      <c r="K1251" s="37" t="s">
        <v>27448</v>
      </c>
      <c r="L1251" s="37" t="s">
        <v>27448</v>
      </c>
      <c r="M1251" s="37" t="s">
        <v>32340</v>
      </c>
      <c r="N1251" s="37" t="s">
        <v>561</v>
      </c>
      <c r="O1251" s="37" t="s">
        <v>562</v>
      </c>
      <c r="P1251" s="22" t="s">
        <v>32341</v>
      </c>
      <c r="Q1251" s="22" t="s">
        <v>32342</v>
      </c>
      <c r="R1251" s="38">
        <v>0</v>
      </c>
    </row>
    <row r="1252" spans="1:18" ht="12.75">
      <c r="A1252" s="22" t="s">
        <v>60</v>
      </c>
      <c r="B1252" s="22" t="s">
        <v>209</v>
      </c>
      <c r="C1252" s="22" t="s">
        <v>63</v>
      </c>
      <c r="D1252" s="22" t="s">
        <v>61</v>
      </c>
      <c r="E1252" s="31">
        <v>43066.594398148147</v>
      </c>
      <c r="F1252" s="22" t="s">
        <v>27445</v>
      </c>
      <c r="G1252" s="22" t="s">
        <v>32343</v>
      </c>
      <c r="H1252" s="22" t="s">
        <v>80</v>
      </c>
      <c r="I1252" s="22" t="s">
        <v>4342</v>
      </c>
      <c r="J1252" s="37" t="s">
        <v>27447</v>
      </c>
      <c r="K1252" s="37" t="s">
        <v>27448</v>
      </c>
      <c r="L1252" s="37" t="s">
        <v>27448</v>
      </c>
      <c r="M1252" s="37" t="s">
        <v>32344</v>
      </c>
      <c r="N1252" s="37" t="s">
        <v>91</v>
      </c>
      <c r="O1252" s="37" t="s">
        <v>92</v>
      </c>
      <c r="P1252" s="22" t="s">
        <v>32345</v>
      </c>
      <c r="Q1252" s="22" t="s">
        <v>32346</v>
      </c>
      <c r="R1252" s="38">
        <v>0</v>
      </c>
    </row>
    <row r="1253" spans="1:18" ht="12.75">
      <c r="A1253" s="22" t="s">
        <v>60</v>
      </c>
      <c r="B1253" s="22" t="s">
        <v>209</v>
      </c>
      <c r="C1253" s="22" t="s">
        <v>63</v>
      </c>
      <c r="D1253" s="22" t="s">
        <v>61</v>
      </c>
      <c r="E1253" s="31">
        <v>43066.605104166665</v>
      </c>
      <c r="F1253" s="22" t="s">
        <v>27445</v>
      </c>
      <c r="G1253" s="22" t="s">
        <v>32347</v>
      </c>
      <c r="H1253" s="22" t="s">
        <v>80</v>
      </c>
      <c r="I1253" s="22" t="s">
        <v>4925</v>
      </c>
      <c r="J1253" s="37" t="s">
        <v>27447</v>
      </c>
      <c r="K1253" s="37" t="s">
        <v>27448</v>
      </c>
      <c r="L1253" s="37" t="s">
        <v>27448</v>
      </c>
      <c r="M1253" s="37" t="s">
        <v>32348</v>
      </c>
      <c r="N1253" s="37" t="s">
        <v>91</v>
      </c>
      <c r="O1253" s="37" t="s">
        <v>92</v>
      </c>
      <c r="P1253" s="22" t="s">
        <v>32349</v>
      </c>
      <c r="Q1253" s="22" t="s">
        <v>32350</v>
      </c>
      <c r="R1253" s="38">
        <v>0</v>
      </c>
    </row>
    <row r="1254" spans="1:18" ht="12.75">
      <c r="A1254" s="22" t="s">
        <v>60</v>
      </c>
      <c r="B1254" s="22" t="s">
        <v>209</v>
      </c>
      <c r="C1254" s="22" t="s">
        <v>63</v>
      </c>
      <c r="D1254" s="22" t="s">
        <v>61</v>
      </c>
      <c r="E1254" s="31">
        <v>43066.609259259254</v>
      </c>
      <c r="F1254" s="22" t="s">
        <v>27445</v>
      </c>
      <c r="G1254" s="22" t="s">
        <v>32351</v>
      </c>
      <c r="H1254" s="22" t="s">
        <v>80</v>
      </c>
      <c r="I1254" s="22" t="s">
        <v>906</v>
      </c>
      <c r="J1254" s="37" t="s">
        <v>27447</v>
      </c>
      <c r="K1254" s="37" t="s">
        <v>27448</v>
      </c>
      <c r="L1254" s="37" t="s">
        <v>27448</v>
      </c>
      <c r="M1254" s="37" t="s">
        <v>32352</v>
      </c>
      <c r="N1254" s="37" t="s">
        <v>907</v>
      </c>
      <c r="O1254" s="37" t="s">
        <v>908</v>
      </c>
      <c r="P1254" s="22" t="s">
        <v>32353</v>
      </c>
      <c r="Q1254" s="22" t="s">
        <v>32354</v>
      </c>
      <c r="R1254" s="38">
        <v>0</v>
      </c>
    </row>
    <row r="1255" spans="1:18" ht="12.75">
      <c r="A1255" s="22" t="s">
        <v>60</v>
      </c>
      <c r="B1255" s="22" t="s">
        <v>209</v>
      </c>
      <c r="C1255" s="22" t="s">
        <v>63</v>
      </c>
      <c r="D1255" s="22" t="s">
        <v>61</v>
      </c>
      <c r="E1255" s="31">
        <v>43066.618368055555</v>
      </c>
      <c r="F1255" s="22" t="s">
        <v>27445</v>
      </c>
      <c r="G1255" s="22" t="s">
        <v>32355</v>
      </c>
      <c r="H1255" s="22" t="s">
        <v>80</v>
      </c>
      <c r="I1255" s="22" t="s">
        <v>8819</v>
      </c>
      <c r="J1255" s="37" t="s">
        <v>27447</v>
      </c>
      <c r="K1255" s="37" t="s">
        <v>27448</v>
      </c>
      <c r="L1255" s="37" t="s">
        <v>27448</v>
      </c>
      <c r="M1255" s="37" t="s">
        <v>32356</v>
      </c>
      <c r="N1255" s="37" t="s">
        <v>91</v>
      </c>
      <c r="O1255" s="37" t="s">
        <v>92</v>
      </c>
      <c r="P1255" s="22" t="s">
        <v>32357</v>
      </c>
      <c r="Q1255" s="22" t="s">
        <v>32358</v>
      </c>
      <c r="R1255" s="38">
        <v>0</v>
      </c>
    </row>
    <row r="1256" spans="1:18" ht="12.75">
      <c r="A1256" s="22" t="s">
        <v>60</v>
      </c>
      <c r="B1256" s="22" t="s">
        <v>209</v>
      </c>
      <c r="C1256" s="22" t="s">
        <v>63</v>
      </c>
      <c r="D1256" s="22" t="s">
        <v>61</v>
      </c>
      <c r="E1256" s="31">
        <v>43066.63013888889</v>
      </c>
      <c r="F1256" s="22" t="s">
        <v>27445</v>
      </c>
      <c r="G1256" s="22" t="s">
        <v>32359</v>
      </c>
      <c r="H1256" s="22" t="s">
        <v>80</v>
      </c>
      <c r="I1256" s="22" t="s">
        <v>32360</v>
      </c>
      <c r="J1256" s="37" t="s">
        <v>27447</v>
      </c>
      <c r="K1256" s="37" t="s">
        <v>27448</v>
      </c>
      <c r="L1256" s="37" t="s">
        <v>27448</v>
      </c>
      <c r="M1256" s="37" t="s">
        <v>32361</v>
      </c>
      <c r="N1256" s="37" t="s">
        <v>783</v>
      </c>
      <c r="O1256" s="37" t="s">
        <v>784</v>
      </c>
      <c r="P1256" s="22" t="s">
        <v>32362</v>
      </c>
      <c r="Q1256" s="22" t="s">
        <v>32363</v>
      </c>
      <c r="R1256" s="38">
        <v>0</v>
      </c>
    </row>
    <row r="1257" spans="1:18" ht="12.75">
      <c r="A1257" s="22" t="s">
        <v>60</v>
      </c>
      <c r="B1257" s="22" t="s">
        <v>209</v>
      </c>
      <c r="C1257" s="22" t="s">
        <v>63</v>
      </c>
      <c r="D1257" s="22" t="s">
        <v>61</v>
      </c>
      <c r="E1257" s="31">
        <v>43066.630358796298</v>
      </c>
      <c r="F1257" s="22" t="s">
        <v>27445</v>
      </c>
      <c r="G1257" s="22" t="s">
        <v>32364</v>
      </c>
      <c r="H1257" s="22" t="s">
        <v>80</v>
      </c>
      <c r="I1257" s="22" t="s">
        <v>32365</v>
      </c>
      <c r="J1257" s="37" t="s">
        <v>27447</v>
      </c>
      <c r="K1257" s="37" t="s">
        <v>27448</v>
      </c>
      <c r="L1257" s="37" t="s">
        <v>27448</v>
      </c>
      <c r="M1257" s="37" t="s">
        <v>32366</v>
      </c>
      <c r="N1257" s="37" t="s">
        <v>1078</v>
      </c>
      <c r="O1257" s="37" t="s">
        <v>1079</v>
      </c>
      <c r="P1257" s="22" t="s">
        <v>32367</v>
      </c>
      <c r="Q1257" s="22" t="s">
        <v>32368</v>
      </c>
      <c r="R1257" s="38">
        <v>0</v>
      </c>
    </row>
    <row r="1258" spans="1:18" ht="12.75">
      <c r="A1258" s="22" t="s">
        <v>60</v>
      </c>
      <c r="B1258" s="22" t="s">
        <v>209</v>
      </c>
      <c r="C1258" s="22" t="s">
        <v>63</v>
      </c>
      <c r="D1258" s="22" t="s">
        <v>61</v>
      </c>
      <c r="E1258" s="31">
        <v>43066.665243055555</v>
      </c>
      <c r="F1258" s="22" t="s">
        <v>27445</v>
      </c>
      <c r="G1258" s="22" t="s">
        <v>32369</v>
      </c>
      <c r="H1258" s="22" t="s">
        <v>80</v>
      </c>
      <c r="I1258" s="22" t="s">
        <v>32370</v>
      </c>
      <c r="J1258" s="37" t="s">
        <v>27447</v>
      </c>
      <c r="K1258" s="37" t="s">
        <v>27448</v>
      </c>
      <c r="L1258" s="37" t="s">
        <v>27448</v>
      </c>
      <c r="M1258" s="37" t="s">
        <v>32371</v>
      </c>
      <c r="N1258" s="37" t="s">
        <v>870</v>
      </c>
      <c r="O1258" s="37" t="s">
        <v>871</v>
      </c>
      <c r="P1258" s="22" t="s">
        <v>32372</v>
      </c>
      <c r="Q1258" s="22" t="s">
        <v>32373</v>
      </c>
      <c r="R1258" s="38">
        <v>0</v>
      </c>
    </row>
    <row r="1259" spans="1:18" ht="12.75">
      <c r="A1259" s="22" t="s">
        <v>60</v>
      </c>
      <c r="B1259" s="22" t="s">
        <v>209</v>
      </c>
      <c r="C1259" s="22" t="s">
        <v>63</v>
      </c>
      <c r="D1259" s="22" t="s">
        <v>61</v>
      </c>
      <c r="E1259" s="31">
        <v>43066.681087962963</v>
      </c>
      <c r="F1259" s="22" t="s">
        <v>27445</v>
      </c>
      <c r="G1259" s="22" t="s">
        <v>32374</v>
      </c>
      <c r="H1259" s="22" t="s">
        <v>80</v>
      </c>
      <c r="I1259" s="22" t="s">
        <v>6376</v>
      </c>
      <c r="J1259" s="37" t="s">
        <v>27447</v>
      </c>
      <c r="K1259" s="37" t="s">
        <v>27448</v>
      </c>
      <c r="L1259" s="37" t="s">
        <v>27448</v>
      </c>
      <c r="M1259" s="37" t="s">
        <v>32375</v>
      </c>
      <c r="N1259" s="37" t="s">
        <v>4429</v>
      </c>
      <c r="O1259" s="37" t="s">
        <v>4430</v>
      </c>
      <c r="P1259" s="22" t="s">
        <v>32376</v>
      </c>
      <c r="Q1259" s="22" t="s">
        <v>32377</v>
      </c>
      <c r="R1259" s="38">
        <v>0</v>
      </c>
    </row>
    <row r="1260" spans="1:18" ht="12.75">
      <c r="A1260" s="22" t="s">
        <v>60</v>
      </c>
      <c r="B1260" s="22" t="s">
        <v>209</v>
      </c>
      <c r="C1260" s="22" t="s">
        <v>63</v>
      </c>
      <c r="D1260" s="22" t="s">
        <v>61</v>
      </c>
      <c r="E1260" s="31">
        <v>43066.69153935185</v>
      </c>
      <c r="F1260" s="22" t="s">
        <v>27445</v>
      </c>
      <c r="G1260" s="22" t="s">
        <v>32378</v>
      </c>
      <c r="H1260" s="22" t="s">
        <v>80</v>
      </c>
      <c r="I1260" s="22" t="s">
        <v>32379</v>
      </c>
      <c r="J1260" s="37" t="s">
        <v>27447</v>
      </c>
      <c r="K1260" s="37" t="s">
        <v>27448</v>
      </c>
      <c r="L1260" s="37" t="s">
        <v>27448</v>
      </c>
      <c r="M1260" s="37" t="s">
        <v>32380</v>
      </c>
      <c r="N1260" s="37" t="s">
        <v>279</v>
      </c>
      <c r="O1260" s="37" t="s">
        <v>280</v>
      </c>
      <c r="P1260" s="22" t="s">
        <v>32362</v>
      </c>
      <c r="Q1260" s="22" t="s">
        <v>32363</v>
      </c>
      <c r="R1260" s="38">
        <v>0</v>
      </c>
    </row>
    <row r="1261" spans="1:18" ht="12.75">
      <c r="A1261" s="22" t="s">
        <v>60</v>
      </c>
      <c r="B1261" s="22" t="s">
        <v>209</v>
      </c>
      <c r="C1261" s="22" t="s">
        <v>63</v>
      </c>
      <c r="D1261" s="22" t="s">
        <v>61</v>
      </c>
      <c r="E1261" s="31">
        <v>43066.692349537036</v>
      </c>
      <c r="F1261" s="22" t="s">
        <v>27445</v>
      </c>
      <c r="G1261" s="22" t="s">
        <v>32381</v>
      </c>
      <c r="H1261" s="22" t="s">
        <v>80</v>
      </c>
      <c r="I1261" s="22" t="s">
        <v>32382</v>
      </c>
      <c r="J1261" s="37" t="s">
        <v>27447</v>
      </c>
      <c r="K1261" s="37" t="s">
        <v>27448</v>
      </c>
      <c r="L1261" s="37" t="s">
        <v>27448</v>
      </c>
      <c r="M1261" s="37" t="s">
        <v>32383</v>
      </c>
      <c r="N1261" s="37" t="s">
        <v>279</v>
      </c>
      <c r="O1261" s="37" t="s">
        <v>280</v>
      </c>
      <c r="P1261" s="22" t="s">
        <v>32362</v>
      </c>
      <c r="Q1261" s="22" t="s">
        <v>32363</v>
      </c>
      <c r="R1261" s="38">
        <v>0</v>
      </c>
    </row>
    <row r="1262" spans="1:18" ht="12.75">
      <c r="A1262" s="22" t="s">
        <v>60</v>
      </c>
      <c r="B1262" s="22" t="s">
        <v>209</v>
      </c>
      <c r="C1262" s="22" t="s">
        <v>63</v>
      </c>
      <c r="D1262" s="22" t="s">
        <v>61</v>
      </c>
      <c r="E1262" s="31">
        <v>43066.729907407404</v>
      </c>
      <c r="F1262" s="22" t="s">
        <v>27445</v>
      </c>
      <c r="G1262" s="22" t="s">
        <v>32384</v>
      </c>
      <c r="H1262" s="22" t="s">
        <v>80</v>
      </c>
      <c r="I1262" s="22" t="s">
        <v>1629</v>
      </c>
      <c r="J1262" s="37" t="s">
        <v>27447</v>
      </c>
      <c r="K1262" s="37" t="s">
        <v>27448</v>
      </c>
      <c r="L1262" s="37" t="s">
        <v>27448</v>
      </c>
      <c r="M1262" s="37" t="s">
        <v>32385</v>
      </c>
      <c r="N1262" s="37" t="s">
        <v>1630</v>
      </c>
      <c r="O1262" s="37" t="s">
        <v>1631</v>
      </c>
      <c r="P1262" s="22" t="s">
        <v>32386</v>
      </c>
      <c r="Q1262" s="22" t="s">
        <v>32387</v>
      </c>
      <c r="R1262" s="38">
        <v>0</v>
      </c>
    </row>
    <row r="1263" spans="1:18" ht="12.75">
      <c r="A1263" s="22" t="s">
        <v>60</v>
      </c>
      <c r="B1263" s="22" t="s">
        <v>209</v>
      </c>
      <c r="C1263" s="22" t="s">
        <v>63</v>
      </c>
      <c r="D1263" s="22" t="s">
        <v>61</v>
      </c>
      <c r="E1263" s="31">
        <v>43066.7415162037</v>
      </c>
      <c r="F1263" s="22" t="s">
        <v>27445</v>
      </c>
      <c r="G1263" s="22" t="s">
        <v>32388</v>
      </c>
      <c r="H1263" s="22" t="s">
        <v>80</v>
      </c>
      <c r="I1263" s="22" t="s">
        <v>6770</v>
      </c>
      <c r="J1263" s="37" t="s">
        <v>27447</v>
      </c>
      <c r="K1263" s="37" t="s">
        <v>27448</v>
      </c>
      <c r="L1263" s="37" t="s">
        <v>27448</v>
      </c>
      <c r="M1263" s="37" t="s">
        <v>32389</v>
      </c>
      <c r="N1263" s="37" t="s">
        <v>6771</v>
      </c>
      <c r="O1263" s="37" t="s">
        <v>6772</v>
      </c>
      <c r="P1263" s="22" t="s">
        <v>32390</v>
      </c>
      <c r="Q1263" s="22" t="s">
        <v>32391</v>
      </c>
      <c r="R1263" s="38">
        <v>0</v>
      </c>
    </row>
    <row r="1264" spans="1:18" ht="12.75">
      <c r="A1264" s="22" t="s">
        <v>60</v>
      </c>
      <c r="B1264" s="22" t="s">
        <v>209</v>
      </c>
      <c r="C1264" s="22" t="s">
        <v>63</v>
      </c>
      <c r="D1264" s="22" t="s">
        <v>61</v>
      </c>
      <c r="E1264" s="31">
        <v>43066.780543981477</v>
      </c>
      <c r="F1264" s="22" t="s">
        <v>27445</v>
      </c>
      <c r="G1264" s="22" t="s">
        <v>32392</v>
      </c>
      <c r="H1264" s="22" t="s">
        <v>80</v>
      </c>
      <c r="I1264" s="22" t="s">
        <v>5745</v>
      </c>
      <c r="J1264" s="37" t="s">
        <v>27447</v>
      </c>
      <c r="K1264" s="37" t="s">
        <v>27448</v>
      </c>
      <c r="L1264" s="37" t="s">
        <v>27448</v>
      </c>
      <c r="M1264" s="37" t="s">
        <v>32393</v>
      </c>
      <c r="N1264" s="37" t="s">
        <v>5746</v>
      </c>
      <c r="O1264" s="37" t="s">
        <v>5747</v>
      </c>
      <c r="P1264" s="22" t="s">
        <v>32394</v>
      </c>
      <c r="Q1264" s="22" t="s">
        <v>32395</v>
      </c>
      <c r="R1264" s="38">
        <v>0</v>
      </c>
    </row>
    <row r="1265" spans="1:18" ht="12.75">
      <c r="A1265" s="22" t="s">
        <v>60</v>
      </c>
      <c r="B1265" s="22" t="s">
        <v>209</v>
      </c>
      <c r="C1265" s="22" t="s">
        <v>63</v>
      </c>
      <c r="D1265" s="22" t="s">
        <v>61</v>
      </c>
      <c r="E1265" s="31">
        <v>43066.788113425922</v>
      </c>
      <c r="F1265" s="22" t="s">
        <v>27445</v>
      </c>
      <c r="G1265" s="22" t="s">
        <v>32396</v>
      </c>
      <c r="H1265" s="22" t="s">
        <v>80</v>
      </c>
      <c r="I1265" s="22" t="s">
        <v>211</v>
      </c>
      <c r="J1265" s="37" t="s">
        <v>27447</v>
      </c>
      <c r="K1265" s="37" t="s">
        <v>27448</v>
      </c>
      <c r="L1265" s="37" t="s">
        <v>27448</v>
      </c>
      <c r="M1265" s="37" t="s">
        <v>32397</v>
      </c>
      <c r="N1265" s="37" t="s">
        <v>212</v>
      </c>
      <c r="O1265" s="37" t="s">
        <v>213</v>
      </c>
      <c r="P1265" s="22" t="s">
        <v>32398</v>
      </c>
      <c r="Q1265" s="22" t="s">
        <v>32399</v>
      </c>
      <c r="R1265" s="38">
        <v>0</v>
      </c>
    </row>
    <row r="1266" spans="1:18" ht="12.75">
      <c r="A1266" s="22" t="s">
        <v>60</v>
      </c>
      <c r="B1266" s="22" t="s">
        <v>209</v>
      </c>
      <c r="C1266" s="22" t="s">
        <v>63</v>
      </c>
      <c r="D1266" s="22" t="s">
        <v>61</v>
      </c>
      <c r="E1266" s="31">
        <v>43066.980150462958</v>
      </c>
      <c r="F1266" s="22" t="s">
        <v>27445</v>
      </c>
      <c r="G1266" s="22" t="s">
        <v>32400</v>
      </c>
      <c r="H1266" s="22" t="s">
        <v>80</v>
      </c>
      <c r="I1266" s="22" t="s">
        <v>5943</v>
      </c>
      <c r="J1266" s="37" t="s">
        <v>27447</v>
      </c>
      <c r="K1266" s="37" t="s">
        <v>27448</v>
      </c>
      <c r="L1266" s="37" t="s">
        <v>27448</v>
      </c>
      <c r="M1266" s="37" t="s">
        <v>32401</v>
      </c>
      <c r="N1266" s="37" t="s">
        <v>91</v>
      </c>
      <c r="O1266" s="37" t="s">
        <v>92</v>
      </c>
      <c r="P1266" s="22" t="s">
        <v>32402</v>
      </c>
      <c r="Q1266" s="22" t="s">
        <v>32403</v>
      </c>
      <c r="R1266" s="38">
        <v>0</v>
      </c>
    </row>
    <row r="1267" spans="1:18" ht="12.75">
      <c r="A1267" s="22" t="s">
        <v>60</v>
      </c>
      <c r="B1267" s="22" t="s">
        <v>209</v>
      </c>
      <c r="C1267" s="22" t="s">
        <v>63</v>
      </c>
      <c r="D1267" s="22" t="s">
        <v>61</v>
      </c>
      <c r="E1267" s="31">
        <v>43067.354803240742</v>
      </c>
      <c r="F1267" s="22" t="s">
        <v>27445</v>
      </c>
      <c r="G1267" s="22" t="s">
        <v>32404</v>
      </c>
      <c r="H1267" s="22" t="s">
        <v>80</v>
      </c>
      <c r="I1267" s="22" t="s">
        <v>4609</v>
      </c>
      <c r="J1267" s="37" t="s">
        <v>27447</v>
      </c>
      <c r="K1267" s="37" t="s">
        <v>27448</v>
      </c>
      <c r="L1267" s="37" t="s">
        <v>27448</v>
      </c>
      <c r="M1267" s="37" t="s">
        <v>32405</v>
      </c>
      <c r="N1267" s="37" t="s">
        <v>3480</v>
      </c>
      <c r="O1267" s="37" t="s">
        <v>3481</v>
      </c>
      <c r="P1267" s="22" t="s">
        <v>32406</v>
      </c>
      <c r="Q1267" s="22" t="s">
        <v>32407</v>
      </c>
      <c r="R1267" s="38">
        <v>0</v>
      </c>
    </row>
    <row r="1268" spans="1:18" ht="12.75">
      <c r="A1268" s="22" t="s">
        <v>60</v>
      </c>
      <c r="B1268" s="22" t="s">
        <v>209</v>
      </c>
      <c r="C1268" s="22" t="s">
        <v>63</v>
      </c>
      <c r="D1268" s="22" t="s">
        <v>61</v>
      </c>
      <c r="E1268" s="31">
        <v>43067.382870370369</v>
      </c>
      <c r="F1268" s="22" t="s">
        <v>27445</v>
      </c>
      <c r="G1268" s="22" t="s">
        <v>32408</v>
      </c>
      <c r="H1268" s="22" t="s">
        <v>80</v>
      </c>
      <c r="I1268" s="22" t="s">
        <v>274</v>
      </c>
      <c r="J1268" s="37" t="s">
        <v>27447</v>
      </c>
      <c r="K1268" s="37" t="s">
        <v>27448</v>
      </c>
      <c r="L1268" s="37" t="s">
        <v>27448</v>
      </c>
      <c r="M1268" s="37" t="s">
        <v>32409</v>
      </c>
      <c r="N1268" s="37" t="s">
        <v>275</v>
      </c>
      <c r="O1268" s="37" t="s">
        <v>276</v>
      </c>
      <c r="P1268" s="22" t="s">
        <v>32410</v>
      </c>
      <c r="Q1268" s="22" t="s">
        <v>32411</v>
      </c>
      <c r="R1268" s="38">
        <v>0</v>
      </c>
    </row>
    <row r="1269" spans="1:18" ht="12.75">
      <c r="A1269" s="22" t="s">
        <v>60</v>
      </c>
      <c r="B1269" s="22" t="s">
        <v>209</v>
      </c>
      <c r="C1269" s="22" t="s">
        <v>63</v>
      </c>
      <c r="D1269" s="22" t="s">
        <v>61</v>
      </c>
      <c r="E1269" s="31">
        <v>43067.403148148143</v>
      </c>
      <c r="F1269" s="22" t="s">
        <v>27445</v>
      </c>
      <c r="G1269" s="22" t="s">
        <v>32412</v>
      </c>
      <c r="H1269" s="22" t="s">
        <v>80</v>
      </c>
      <c r="I1269" s="22" t="s">
        <v>6427</v>
      </c>
      <c r="J1269" s="37" t="s">
        <v>27447</v>
      </c>
      <c r="K1269" s="37" t="s">
        <v>27448</v>
      </c>
      <c r="L1269" s="37" t="s">
        <v>27448</v>
      </c>
      <c r="M1269" s="37" t="s">
        <v>32413</v>
      </c>
      <c r="N1269" s="37" t="s">
        <v>1729</v>
      </c>
      <c r="O1269" s="37" t="s">
        <v>1730</v>
      </c>
      <c r="P1269" s="22" t="s">
        <v>32225</v>
      </c>
      <c r="Q1269" s="22" t="s">
        <v>32226</v>
      </c>
      <c r="R1269" s="38">
        <v>0</v>
      </c>
    </row>
    <row r="1270" spans="1:18" ht="12.75">
      <c r="A1270" s="22" t="s">
        <v>60</v>
      </c>
      <c r="B1270" s="22" t="s">
        <v>209</v>
      </c>
      <c r="C1270" s="22" t="s">
        <v>63</v>
      </c>
      <c r="D1270" s="22" t="s">
        <v>61</v>
      </c>
      <c r="E1270" s="31">
        <v>43067.407962962963</v>
      </c>
      <c r="F1270" s="22" t="s">
        <v>27445</v>
      </c>
      <c r="G1270" s="22" t="s">
        <v>32414</v>
      </c>
      <c r="H1270" s="22" t="s">
        <v>80</v>
      </c>
      <c r="I1270" s="22" t="s">
        <v>10372</v>
      </c>
      <c r="J1270" s="37" t="s">
        <v>27447</v>
      </c>
      <c r="K1270" s="37" t="s">
        <v>27448</v>
      </c>
      <c r="L1270" s="37" t="s">
        <v>27448</v>
      </c>
      <c r="M1270" s="37" t="s">
        <v>32415</v>
      </c>
      <c r="N1270" s="37" t="s">
        <v>4312</v>
      </c>
      <c r="O1270" s="37" t="s">
        <v>4313</v>
      </c>
      <c r="P1270" s="22" t="s">
        <v>32416</v>
      </c>
      <c r="Q1270" s="22" t="s">
        <v>32417</v>
      </c>
      <c r="R1270" s="38">
        <v>0</v>
      </c>
    </row>
    <row r="1271" spans="1:18" ht="12.75">
      <c r="A1271" s="22" t="s">
        <v>60</v>
      </c>
      <c r="B1271" s="22" t="s">
        <v>209</v>
      </c>
      <c r="C1271" s="22" t="s">
        <v>63</v>
      </c>
      <c r="D1271" s="22" t="s">
        <v>61</v>
      </c>
      <c r="E1271" s="31">
        <v>43067.416145833333</v>
      </c>
      <c r="F1271" s="22" t="s">
        <v>27445</v>
      </c>
      <c r="G1271" s="22" t="s">
        <v>32418</v>
      </c>
      <c r="H1271" s="22" t="s">
        <v>80</v>
      </c>
      <c r="I1271" s="22" t="s">
        <v>11078</v>
      </c>
      <c r="J1271" s="37" t="s">
        <v>27447</v>
      </c>
      <c r="K1271" s="37" t="s">
        <v>27448</v>
      </c>
      <c r="L1271" s="37" t="s">
        <v>27448</v>
      </c>
      <c r="M1271" s="37" t="s">
        <v>32419</v>
      </c>
      <c r="N1271" s="37" t="s">
        <v>11079</v>
      </c>
      <c r="O1271" s="37" t="s">
        <v>11080</v>
      </c>
      <c r="P1271" s="22" t="s">
        <v>32420</v>
      </c>
      <c r="Q1271" s="22" t="s">
        <v>32421</v>
      </c>
      <c r="R1271" s="38">
        <v>0</v>
      </c>
    </row>
    <row r="1272" spans="1:18" ht="12.75">
      <c r="A1272" s="22" t="s">
        <v>60</v>
      </c>
      <c r="B1272" s="22" t="s">
        <v>209</v>
      </c>
      <c r="C1272" s="22" t="s">
        <v>63</v>
      </c>
      <c r="D1272" s="22" t="s">
        <v>61</v>
      </c>
      <c r="E1272" s="31">
        <v>43067.440717592588</v>
      </c>
      <c r="F1272" s="22" t="s">
        <v>27445</v>
      </c>
      <c r="G1272" s="22" t="s">
        <v>32422</v>
      </c>
      <c r="H1272" s="22" t="s">
        <v>80</v>
      </c>
      <c r="I1272" s="22" t="s">
        <v>10912</v>
      </c>
      <c r="J1272" s="37" t="s">
        <v>27447</v>
      </c>
      <c r="K1272" s="37" t="s">
        <v>27448</v>
      </c>
      <c r="L1272" s="37" t="s">
        <v>27448</v>
      </c>
      <c r="M1272" s="37" t="s">
        <v>32423</v>
      </c>
      <c r="N1272" s="37" t="s">
        <v>595</v>
      </c>
      <c r="O1272" s="37" t="s">
        <v>596</v>
      </c>
      <c r="P1272" s="22" t="s">
        <v>32424</v>
      </c>
      <c r="Q1272" s="22" t="s">
        <v>32425</v>
      </c>
      <c r="R1272" s="38">
        <v>0</v>
      </c>
    </row>
    <row r="1273" spans="1:18" ht="12.75">
      <c r="A1273" s="22" t="s">
        <v>60</v>
      </c>
      <c r="B1273" s="22" t="s">
        <v>209</v>
      </c>
      <c r="C1273" s="22" t="s">
        <v>63</v>
      </c>
      <c r="D1273" s="22" t="s">
        <v>61</v>
      </c>
      <c r="E1273" s="31">
        <v>43067.467928240738</v>
      </c>
      <c r="F1273" s="22" t="s">
        <v>27445</v>
      </c>
      <c r="G1273" s="22" t="s">
        <v>32426</v>
      </c>
      <c r="H1273" s="22" t="s">
        <v>80</v>
      </c>
      <c r="I1273" s="22" t="s">
        <v>6134</v>
      </c>
      <c r="J1273" s="37" t="s">
        <v>27447</v>
      </c>
      <c r="K1273" s="37" t="s">
        <v>27448</v>
      </c>
      <c r="L1273" s="37" t="s">
        <v>27448</v>
      </c>
      <c r="M1273" s="37" t="s">
        <v>32427</v>
      </c>
      <c r="N1273" s="37" t="s">
        <v>1171</v>
      </c>
      <c r="O1273" s="37" t="s">
        <v>1172</v>
      </c>
      <c r="P1273" s="22" t="s">
        <v>32428</v>
      </c>
      <c r="Q1273" s="22" t="s">
        <v>32429</v>
      </c>
      <c r="R1273" s="38">
        <v>0</v>
      </c>
    </row>
    <row r="1274" spans="1:18" ht="12.75">
      <c r="A1274" s="22" t="s">
        <v>60</v>
      </c>
      <c r="B1274" s="22" t="s">
        <v>209</v>
      </c>
      <c r="C1274" s="22" t="s">
        <v>63</v>
      </c>
      <c r="D1274" s="22" t="s">
        <v>61</v>
      </c>
      <c r="E1274" s="31">
        <v>43067.474224537036</v>
      </c>
      <c r="F1274" s="22" t="s">
        <v>27445</v>
      </c>
      <c r="G1274" s="22" t="s">
        <v>32430</v>
      </c>
      <c r="H1274" s="22" t="s">
        <v>80</v>
      </c>
      <c r="I1274" s="22" t="s">
        <v>4767</v>
      </c>
      <c r="J1274" s="37" t="s">
        <v>27447</v>
      </c>
      <c r="K1274" s="37" t="s">
        <v>27448</v>
      </c>
      <c r="L1274" s="37" t="s">
        <v>27448</v>
      </c>
      <c r="M1274" s="37" t="s">
        <v>32431</v>
      </c>
      <c r="N1274" s="37" t="s">
        <v>4768</v>
      </c>
      <c r="O1274" s="37" t="s">
        <v>4769</v>
      </c>
      <c r="P1274" s="22" t="s">
        <v>32432</v>
      </c>
      <c r="Q1274" s="22" t="s">
        <v>32433</v>
      </c>
      <c r="R1274" s="38">
        <v>0</v>
      </c>
    </row>
    <row r="1275" spans="1:18" ht="12.75">
      <c r="A1275" s="22" t="s">
        <v>60</v>
      </c>
      <c r="B1275" s="22" t="s">
        <v>209</v>
      </c>
      <c r="C1275" s="22" t="s">
        <v>63</v>
      </c>
      <c r="D1275" s="22" t="s">
        <v>61</v>
      </c>
      <c r="E1275" s="31">
        <v>43067.476157407407</v>
      </c>
      <c r="F1275" s="22" t="s">
        <v>27445</v>
      </c>
      <c r="G1275" s="22" t="s">
        <v>32434</v>
      </c>
      <c r="H1275" s="22" t="s">
        <v>80</v>
      </c>
      <c r="I1275" s="22" t="s">
        <v>786</v>
      </c>
      <c r="J1275" s="37" t="s">
        <v>27447</v>
      </c>
      <c r="K1275" s="37" t="s">
        <v>27448</v>
      </c>
      <c r="L1275" s="37" t="s">
        <v>27448</v>
      </c>
      <c r="M1275" s="37" t="s">
        <v>32435</v>
      </c>
      <c r="N1275" s="37" t="s">
        <v>91</v>
      </c>
      <c r="O1275" s="37" t="s">
        <v>92</v>
      </c>
      <c r="P1275" s="22" t="s">
        <v>32436</v>
      </c>
      <c r="Q1275" s="22" t="s">
        <v>32437</v>
      </c>
      <c r="R1275" s="38">
        <v>0</v>
      </c>
    </row>
    <row r="1276" spans="1:18" ht="12.75">
      <c r="A1276" s="22" t="s">
        <v>60</v>
      </c>
      <c r="B1276" s="22" t="s">
        <v>209</v>
      </c>
      <c r="C1276" s="22" t="s">
        <v>63</v>
      </c>
      <c r="D1276" s="22" t="s">
        <v>61</v>
      </c>
      <c r="E1276" s="31">
        <v>43067.49523148148</v>
      </c>
      <c r="F1276" s="22" t="s">
        <v>27445</v>
      </c>
      <c r="G1276" s="22" t="s">
        <v>32438</v>
      </c>
      <c r="H1276" s="22" t="s">
        <v>80</v>
      </c>
      <c r="I1276" s="22" t="s">
        <v>2299</v>
      </c>
      <c r="J1276" s="37" t="s">
        <v>27447</v>
      </c>
      <c r="K1276" s="37" t="s">
        <v>27448</v>
      </c>
      <c r="L1276" s="37" t="s">
        <v>27448</v>
      </c>
      <c r="M1276" s="37" t="s">
        <v>32439</v>
      </c>
      <c r="N1276" s="37" t="s">
        <v>402</v>
      </c>
      <c r="O1276" s="37" t="s">
        <v>403</v>
      </c>
      <c r="P1276" s="22" t="s">
        <v>32440</v>
      </c>
      <c r="Q1276" s="22" t="s">
        <v>32441</v>
      </c>
      <c r="R1276" s="38">
        <v>0</v>
      </c>
    </row>
    <row r="1277" spans="1:18" ht="12.75">
      <c r="A1277" s="22" t="s">
        <v>60</v>
      </c>
      <c r="B1277" s="22" t="s">
        <v>209</v>
      </c>
      <c r="C1277" s="22" t="s">
        <v>63</v>
      </c>
      <c r="D1277" s="22" t="s">
        <v>61</v>
      </c>
      <c r="E1277" s="31">
        <v>43067.499305555553</v>
      </c>
      <c r="F1277" s="22" t="s">
        <v>27445</v>
      </c>
      <c r="G1277" s="22" t="s">
        <v>32442</v>
      </c>
      <c r="H1277" s="22" t="s">
        <v>80</v>
      </c>
      <c r="I1277" s="22" t="s">
        <v>4267</v>
      </c>
      <c r="J1277" s="37" t="s">
        <v>27447</v>
      </c>
      <c r="K1277" s="37" t="s">
        <v>27448</v>
      </c>
      <c r="L1277" s="37" t="s">
        <v>27448</v>
      </c>
      <c r="M1277" s="37" t="s">
        <v>32443</v>
      </c>
      <c r="N1277" s="37" t="s">
        <v>4268</v>
      </c>
      <c r="O1277" s="37" t="s">
        <v>4269</v>
      </c>
      <c r="P1277" s="22" t="s">
        <v>32444</v>
      </c>
      <c r="Q1277" s="22" t="s">
        <v>32445</v>
      </c>
      <c r="R1277" s="38">
        <v>0</v>
      </c>
    </row>
    <row r="1278" spans="1:18" ht="12.75">
      <c r="A1278" s="22" t="s">
        <v>60</v>
      </c>
      <c r="B1278" s="22" t="s">
        <v>209</v>
      </c>
      <c r="C1278" s="22" t="s">
        <v>63</v>
      </c>
      <c r="D1278" s="22" t="s">
        <v>61</v>
      </c>
      <c r="E1278" s="31">
        <v>43067.503379629627</v>
      </c>
      <c r="F1278" s="22" t="s">
        <v>27445</v>
      </c>
      <c r="G1278" s="22" t="s">
        <v>32446</v>
      </c>
      <c r="H1278" s="22" t="s">
        <v>80</v>
      </c>
      <c r="I1278" s="22" t="s">
        <v>10218</v>
      </c>
      <c r="J1278" s="37" t="s">
        <v>27447</v>
      </c>
      <c r="K1278" s="37" t="s">
        <v>27448</v>
      </c>
      <c r="L1278" s="37" t="s">
        <v>27448</v>
      </c>
      <c r="M1278" s="37" t="s">
        <v>32447</v>
      </c>
      <c r="N1278" s="37" t="s">
        <v>2804</v>
      </c>
      <c r="O1278" s="37" t="s">
        <v>2805</v>
      </c>
      <c r="P1278" s="22" t="s">
        <v>32448</v>
      </c>
      <c r="Q1278" s="22" t="s">
        <v>32449</v>
      </c>
      <c r="R1278" s="38">
        <v>0</v>
      </c>
    </row>
    <row r="1279" spans="1:18" ht="12.75">
      <c r="A1279" s="22" t="s">
        <v>60</v>
      </c>
      <c r="B1279" s="22" t="s">
        <v>209</v>
      </c>
      <c r="C1279" s="22" t="s">
        <v>63</v>
      </c>
      <c r="D1279" s="22" t="s">
        <v>61</v>
      </c>
      <c r="E1279" s="31">
        <v>43067.547326388885</v>
      </c>
      <c r="F1279" s="22" t="s">
        <v>27445</v>
      </c>
      <c r="G1279" s="22" t="s">
        <v>32450</v>
      </c>
      <c r="H1279" s="22" t="s">
        <v>80</v>
      </c>
      <c r="I1279" s="22" t="s">
        <v>9322</v>
      </c>
      <c r="J1279" s="37" t="s">
        <v>27447</v>
      </c>
      <c r="K1279" s="37" t="s">
        <v>27448</v>
      </c>
      <c r="L1279" s="37" t="s">
        <v>27448</v>
      </c>
      <c r="M1279" s="37" t="s">
        <v>32451</v>
      </c>
      <c r="N1279" s="37" t="s">
        <v>2470</v>
      </c>
      <c r="O1279" s="37" t="s">
        <v>2471</v>
      </c>
      <c r="P1279" s="22" t="s">
        <v>32452</v>
      </c>
      <c r="Q1279" s="22" t="s">
        <v>32453</v>
      </c>
      <c r="R1279" s="38">
        <v>0</v>
      </c>
    </row>
    <row r="1280" spans="1:18" ht="12.75">
      <c r="A1280" s="22" t="s">
        <v>60</v>
      </c>
      <c r="B1280" s="22" t="s">
        <v>209</v>
      </c>
      <c r="C1280" s="22" t="s">
        <v>63</v>
      </c>
      <c r="D1280" s="22" t="s">
        <v>61</v>
      </c>
      <c r="E1280" s="31">
        <v>43067.548425925925</v>
      </c>
      <c r="F1280" s="22" t="s">
        <v>27445</v>
      </c>
      <c r="G1280" s="22" t="s">
        <v>32454</v>
      </c>
      <c r="H1280" s="22" t="s">
        <v>80</v>
      </c>
      <c r="I1280" s="22" t="s">
        <v>865</v>
      </c>
      <c r="J1280" s="37" t="s">
        <v>27447</v>
      </c>
      <c r="K1280" s="37" t="s">
        <v>27448</v>
      </c>
      <c r="L1280" s="37" t="s">
        <v>27448</v>
      </c>
      <c r="M1280" s="37" t="s">
        <v>32455</v>
      </c>
      <c r="N1280" s="37" t="s">
        <v>162</v>
      </c>
      <c r="O1280" s="37" t="s">
        <v>163</v>
      </c>
      <c r="P1280" s="22" t="s">
        <v>32456</v>
      </c>
      <c r="Q1280" s="22" t="s">
        <v>32457</v>
      </c>
      <c r="R1280" s="38">
        <v>0</v>
      </c>
    </row>
    <row r="1281" spans="1:18" ht="12.75">
      <c r="A1281" s="22" t="s">
        <v>60</v>
      </c>
      <c r="B1281" s="22" t="s">
        <v>209</v>
      </c>
      <c r="C1281" s="22" t="s">
        <v>63</v>
      </c>
      <c r="D1281" s="22" t="s">
        <v>61</v>
      </c>
      <c r="E1281" s="31">
        <v>43067.553136574075</v>
      </c>
      <c r="F1281" s="22" t="s">
        <v>27445</v>
      </c>
      <c r="G1281" s="22" t="s">
        <v>32458</v>
      </c>
      <c r="H1281" s="22" t="s">
        <v>80</v>
      </c>
      <c r="I1281" s="22" t="s">
        <v>32459</v>
      </c>
      <c r="J1281" s="37" t="s">
        <v>27447</v>
      </c>
      <c r="K1281" s="37" t="s">
        <v>27448</v>
      </c>
      <c r="L1281" s="37" t="s">
        <v>27448</v>
      </c>
      <c r="M1281" s="37" t="s">
        <v>32460</v>
      </c>
      <c r="N1281" s="37" t="s">
        <v>3839</v>
      </c>
      <c r="O1281" s="37" t="s">
        <v>3840</v>
      </c>
      <c r="P1281" s="22" t="s">
        <v>32461</v>
      </c>
      <c r="Q1281" s="22" t="s">
        <v>32462</v>
      </c>
      <c r="R1281" s="38">
        <v>0</v>
      </c>
    </row>
    <row r="1282" spans="1:18" ht="12.75">
      <c r="A1282" s="22" t="s">
        <v>60</v>
      </c>
      <c r="B1282" s="22" t="s">
        <v>209</v>
      </c>
      <c r="C1282" s="22" t="s">
        <v>63</v>
      </c>
      <c r="D1282" s="22" t="s">
        <v>61</v>
      </c>
      <c r="E1282" s="31">
        <v>43067.555439814816</v>
      </c>
      <c r="F1282" s="22" t="s">
        <v>27445</v>
      </c>
      <c r="G1282" s="22" t="s">
        <v>32463</v>
      </c>
      <c r="H1282" s="22" t="s">
        <v>80</v>
      </c>
      <c r="I1282" s="22" t="s">
        <v>4106</v>
      </c>
      <c r="J1282" s="37" t="s">
        <v>27447</v>
      </c>
      <c r="K1282" s="37" t="s">
        <v>27448</v>
      </c>
      <c r="L1282" s="37" t="s">
        <v>27448</v>
      </c>
      <c r="M1282" s="37" t="s">
        <v>32464</v>
      </c>
      <c r="N1282" s="37" t="s">
        <v>91</v>
      </c>
      <c r="O1282" s="37" t="s">
        <v>92</v>
      </c>
      <c r="P1282" s="22" t="s">
        <v>32465</v>
      </c>
      <c r="Q1282" s="22" t="s">
        <v>32466</v>
      </c>
      <c r="R1282" s="38">
        <v>0</v>
      </c>
    </row>
    <row r="1283" spans="1:18" ht="12.75">
      <c r="A1283" s="22" t="s">
        <v>60</v>
      </c>
      <c r="B1283" s="22" t="s">
        <v>209</v>
      </c>
      <c r="C1283" s="22" t="s">
        <v>63</v>
      </c>
      <c r="D1283" s="22" t="s">
        <v>61</v>
      </c>
      <c r="E1283" s="31">
        <v>43067.557581018518</v>
      </c>
      <c r="F1283" s="22" t="s">
        <v>27445</v>
      </c>
      <c r="G1283" s="22" t="s">
        <v>32467</v>
      </c>
      <c r="H1283" s="22" t="s">
        <v>80</v>
      </c>
      <c r="I1283" s="22" t="s">
        <v>32468</v>
      </c>
      <c r="J1283" s="37" t="s">
        <v>27447</v>
      </c>
      <c r="K1283" s="37" t="s">
        <v>27448</v>
      </c>
      <c r="L1283" s="37" t="s">
        <v>27448</v>
      </c>
      <c r="M1283" s="37" t="s">
        <v>32469</v>
      </c>
      <c r="N1283" s="37" t="s">
        <v>3839</v>
      </c>
      <c r="O1283" s="37" t="s">
        <v>3840</v>
      </c>
      <c r="P1283" s="22" t="s">
        <v>32461</v>
      </c>
      <c r="Q1283" s="22" t="s">
        <v>32462</v>
      </c>
      <c r="R1283" s="38">
        <v>0</v>
      </c>
    </row>
    <row r="1284" spans="1:18" ht="12.75">
      <c r="A1284" s="22" t="s">
        <v>60</v>
      </c>
      <c r="B1284" s="22" t="s">
        <v>209</v>
      </c>
      <c r="C1284" s="22" t="s">
        <v>63</v>
      </c>
      <c r="D1284" s="22" t="s">
        <v>61</v>
      </c>
      <c r="E1284" s="31">
        <v>43067.56418981481</v>
      </c>
      <c r="F1284" s="22" t="s">
        <v>27445</v>
      </c>
      <c r="G1284" s="22" t="s">
        <v>32470</v>
      </c>
      <c r="H1284" s="22" t="s">
        <v>80</v>
      </c>
      <c r="I1284" s="22" t="s">
        <v>10596</v>
      </c>
      <c r="J1284" s="37" t="s">
        <v>27447</v>
      </c>
      <c r="K1284" s="37" t="s">
        <v>27448</v>
      </c>
      <c r="L1284" s="37" t="s">
        <v>27448</v>
      </c>
      <c r="M1284" s="37" t="s">
        <v>32471</v>
      </c>
      <c r="N1284" s="37" t="s">
        <v>1028</v>
      </c>
      <c r="O1284" s="37" t="s">
        <v>1029</v>
      </c>
      <c r="P1284" s="22" t="s">
        <v>32472</v>
      </c>
      <c r="Q1284" s="22" t="s">
        <v>32473</v>
      </c>
      <c r="R1284" s="38">
        <v>0</v>
      </c>
    </row>
    <row r="1285" spans="1:18" ht="12.75">
      <c r="A1285" s="22" t="s">
        <v>60</v>
      </c>
      <c r="B1285" s="22" t="s">
        <v>209</v>
      </c>
      <c r="C1285" s="22" t="s">
        <v>63</v>
      </c>
      <c r="D1285" s="22" t="s">
        <v>61</v>
      </c>
      <c r="E1285" s="31">
        <v>43067.564837962964</v>
      </c>
      <c r="F1285" s="22" t="s">
        <v>27445</v>
      </c>
      <c r="G1285" s="22" t="s">
        <v>32474</v>
      </c>
      <c r="H1285" s="22" t="s">
        <v>80</v>
      </c>
      <c r="I1285" s="22" t="s">
        <v>9182</v>
      </c>
      <c r="J1285" s="37" t="s">
        <v>27447</v>
      </c>
      <c r="K1285" s="37" t="s">
        <v>27448</v>
      </c>
      <c r="L1285" s="37" t="s">
        <v>27448</v>
      </c>
      <c r="M1285" s="37" t="s">
        <v>32475</v>
      </c>
      <c r="N1285" s="37" t="s">
        <v>442</v>
      </c>
      <c r="O1285" s="37" t="s">
        <v>443</v>
      </c>
      <c r="P1285" s="22" t="s">
        <v>32476</v>
      </c>
      <c r="Q1285" s="22" t="s">
        <v>32477</v>
      </c>
      <c r="R1285" s="38">
        <v>0</v>
      </c>
    </row>
    <row r="1286" spans="1:18" ht="12.75">
      <c r="A1286" s="22" t="s">
        <v>60</v>
      </c>
      <c r="B1286" s="22" t="s">
        <v>209</v>
      </c>
      <c r="C1286" s="22" t="s">
        <v>63</v>
      </c>
      <c r="D1286" s="22" t="s">
        <v>61</v>
      </c>
      <c r="E1286" s="31">
        <v>43067.574756944443</v>
      </c>
      <c r="F1286" s="22" t="s">
        <v>27445</v>
      </c>
      <c r="G1286" s="22" t="s">
        <v>32478</v>
      </c>
      <c r="H1286" s="22" t="s">
        <v>80</v>
      </c>
      <c r="I1286" s="22" t="s">
        <v>6257</v>
      </c>
      <c r="J1286" s="37" t="s">
        <v>27447</v>
      </c>
      <c r="K1286" s="37" t="s">
        <v>27448</v>
      </c>
      <c r="L1286" s="37" t="s">
        <v>27448</v>
      </c>
      <c r="M1286" s="37" t="s">
        <v>32479</v>
      </c>
      <c r="N1286" s="37" t="s">
        <v>6258</v>
      </c>
      <c r="O1286" s="37" t="s">
        <v>6259</v>
      </c>
      <c r="P1286" s="22" t="s">
        <v>32480</v>
      </c>
      <c r="Q1286" s="22" t="s">
        <v>32481</v>
      </c>
      <c r="R1286" s="38">
        <v>0</v>
      </c>
    </row>
    <row r="1287" spans="1:18" ht="12.75">
      <c r="A1287" s="22" t="s">
        <v>60</v>
      </c>
      <c r="B1287" s="22" t="s">
        <v>209</v>
      </c>
      <c r="C1287" s="22" t="s">
        <v>63</v>
      </c>
      <c r="D1287" s="22" t="s">
        <v>61</v>
      </c>
      <c r="E1287" s="31">
        <v>43067.579745370371</v>
      </c>
      <c r="F1287" s="22" t="s">
        <v>27445</v>
      </c>
      <c r="G1287" s="22" t="s">
        <v>32482</v>
      </c>
      <c r="H1287" s="22" t="s">
        <v>80</v>
      </c>
      <c r="I1287" s="22" t="s">
        <v>3574</v>
      </c>
      <c r="J1287" s="37" t="s">
        <v>27447</v>
      </c>
      <c r="K1287" s="37" t="s">
        <v>27448</v>
      </c>
      <c r="L1287" s="37" t="s">
        <v>27448</v>
      </c>
      <c r="M1287" s="37" t="s">
        <v>32483</v>
      </c>
      <c r="N1287" s="37" t="s">
        <v>1705</v>
      </c>
      <c r="O1287" s="37" t="s">
        <v>1706</v>
      </c>
      <c r="P1287" s="22" t="s">
        <v>32484</v>
      </c>
      <c r="Q1287" s="22" t="s">
        <v>32485</v>
      </c>
      <c r="R1287" s="38">
        <v>0</v>
      </c>
    </row>
    <row r="1288" spans="1:18" ht="12.75">
      <c r="A1288" s="22" t="s">
        <v>60</v>
      </c>
      <c r="B1288" s="22" t="s">
        <v>209</v>
      </c>
      <c r="C1288" s="22" t="s">
        <v>63</v>
      </c>
      <c r="D1288" s="22" t="s">
        <v>61</v>
      </c>
      <c r="E1288" s="31">
        <v>43067.584270833329</v>
      </c>
      <c r="F1288" s="22" t="s">
        <v>27445</v>
      </c>
      <c r="G1288" s="22" t="s">
        <v>32486</v>
      </c>
      <c r="H1288" s="22" t="s">
        <v>80</v>
      </c>
      <c r="I1288" s="22" t="s">
        <v>7476</v>
      </c>
      <c r="J1288" s="37" t="s">
        <v>27447</v>
      </c>
      <c r="K1288" s="37" t="s">
        <v>27448</v>
      </c>
      <c r="L1288" s="37" t="s">
        <v>27448</v>
      </c>
      <c r="M1288" s="37" t="s">
        <v>32487</v>
      </c>
      <c r="N1288" s="37" t="s">
        <v>760</v>
      </c>
      <c r="O1288" s="37" t="s">
        <v>761</v>
      </c>
      <c r="P1288" s="22" t="s">
        <v>32488</v>
      </c>
      <c r="Q1288" s="22" t="s">
        <v>32489</v>
      </c>
      <c r="R1288" s="38">
        <v>0</v>
      </c>
    </row>
    <row r="1289" spans="1:18" ht="12.75">
      <c r="A1289" s="22" t="s">
        <v>60</v>
      </c>
      <c r="B1289" s="22" t="s">
        <v>209</v>
      </c>
      <c r="C1289" s="22" t="s">
        <v>63</v>
      </c>
      <c r="D1289" s="22" t="s">
        <v>61</v>
      </c>
      <c r="E1289" s="31">
        <v>43067.589270833334</v>
      </c>
      <c r="F1289" s="22" t="s">
        <v>27445</v>
      </c>
      <c r="G1289" s="22" t="s">
        <v>32490</v>
      </c>
      <c r="H1289" s="22" t="s">
        <v>80</v>
      </c>
      <c r="I1289" s="22" t="s">
        <v>3726</v>
      </c>
      <c r="J1289" s="37" t="s">
        <v>27447</v>
      </c>
      <c r="K1289" s="37" t="s">
        <v>27448</v>
      </c>
      <c r="L1289" s="37" t="s">
        <v>27448</v>
      </c>
      <c r="M1289" s="37" t="s">
        <v>32491</v>
      </c>
      <c r="N1289" s="37" t="s">
        <v>2861</v>
      </c>
      <c r="O1289" s="37" t="s">
        <v>2862</v>
      </c>
      <c r="P1289" s="22" t="s">
        <v>32492</v>
      </c>
      <c r="Q1289" s="22" t="s">
        <v>32493</v>
      </c>
      <c r="R1289" s="38">
        <v>0</v>
      </c>
    </row>
    <row r="1290" spans="1:18" ht="12.75">
      <c r="A1290" s="22" t="s">
        <v>60</v>
      </c>
      <c r="B1290" s="22" t="s">
        <v>209</v>
      </c>
      <c r="C1290" s="22" t="s">
        <v>63</v>
      </c>
      <c r="D1290" s="22" t="s">
        <v>61</v>
      </c>
      <c r="E1290" s="31">
        <v>43067.60015046296</v>
      </c>
      <c r="F1290" s="22" t="s">
        <v>27445</v>
      </c>
      <c r="G1290" s="22" t="s">
        <v>32494</v>
      </c>
      <c r="H1290" s="22" t="s">
        <v>80</v>
      </c>
      <c r="I1290" s="22" t="s">
        <v>7000</v>
      </c>
      <c r="J1290" s="37" t="s">
        <v>27447</v>
      </c>
      <c r="K1290" s="37" t="s">
        <v>27448</v>
      </c>
      <c r="L1290" s="37" t="s">
        <v>27448</v>
      </c>
      <c r="M1290" s="37" t="s">
        <v>32495</v>
      </c>
      <c r="N1290" s="37" t="s">
        <v>7001</v>
      </c>
      <c r="O1290" s="37" t="s">
        <v>7002</v>
      </c>
      <c r="P1290" s="22" t="s">
        <v>32496</v>
      </c>
      <c r="Q1290" s="22" t="s">
        <v>32497</v>
      </c>
      <c r="R1290" s="38">
        <v>0</v>
      </c>
    </row>
    <row r="1291" spans="1:18" ht="12.75">
      <c r="A1291" s="22" t="s">
        <v>60</v>
      </c>
      <c r="B1291" s="22" t="s">
        <v>209</v>
      </c>
      <c r="C1291" s="22" t="s">
        <v>63</v>
      </c>
      <c r="D1291" s="22" t="s">
        <v>61</v>
      </c>
      <c r="E1291" s="31">
        <v>43067.651932870365</v>
      </c>
      <c r="F1291" s="22" t="s">
        <v>27445</v>
      </c>
      <c r="G1291" s="22" t="s">
        <v>32498</v>
      </c>
      <c r="H1291" s="22" t="s">
        <v>80</v>
      </c>
      <c r="I1291" s="22" t="s">
        <v>32499</v>
      </c>
      <c r="J1291" s="37" t="s">
        <v>27447</v>
      </c>
      <c r="K1291" s="37" t="s">
        <v>27448</v>
      </c>
      <c r="L1291" s="37" t="s">
        <v>27448</v>
      </c>
      <c r="M1291" s="37" t="s">
        <v>32500</v>
      </c>
      <c r="N1291" s="37" t="s">
        <v>1135</v>
      </c>
      <c r="O1291" s="37" t="s">
        <v>1136</v>
      </c>
      <c r="P1291" s="22" t="s">
        <v>32501</v>
      </c>
      <c r="Q1291" s="22" t="s">
        <v>32502</v>
      </c>
      <c r="R1291" s="38">
        <v>0</v>
      </c>
    </row>
    <row r="1292" spans="1:18" ht="12.75">
      <c r="A1292" s="22" t="s">
        <v>60</v>
      </c>
      <c r="B1292" s="22" t="s">
        <v>209</v>
      </c>
      <c r="C1292" s="22" t="s">
        <v>63</v>
      </c>
      <c r="D1292" s="22" t="s">
        <v>61</v>
      </c>
      <c r="E1292" s="31">
        <v>43067.652928240735</v>
      </c>
      <c r="F1292" s="22" t="s">
        <v>27445</v>
      </c>
      <c r="G1292" s="22" t="s">
        <v>32503</v>
      </c>
      <c r="H1292" s="22" t="s">
        <v>80</v>
      </c>
      <c r="I1292" s="22" t="s">
        <v>32504</v>
      </c>
      <c r="J1292" s="37" t="s">
        <v>27447</v>
      </c>
      <c r="K1292" s="37" t="s">
        <v>27448</v>
      </c>
      <c r="L1292" s="37" t="s">
        <v>27448</v>
      </c>
      <c r="M1292" s="37" t="s">
        <v>32505</v>
      </c>
      <c r="N1292" s="37" t="s">
        <v>1135</v>
      </c>
      <c r="O1292" s="37" t="s">
        <v>1136</v>
      </c>
      <c r="P1292" s="22" t="s">
        <v>32501</v>
      </c>
      <c r="Q1292" s="22" t="s">
        <v>32502</v>
      </c>
      <c r="R1292" s="38">
        <v>0</v>
      </c>
    </row>
    <row r="1293" spans="1:18" ht="12.75">
      <c r="A1293" s="22" t="s">
        <v>60</v>
      </c>
      <c r="B1293" s="22" t="s">
        <v>209</v>
      </c>
      <c r="C1293" s="22" t="s">
        <v>63</v>
      </c>
      <c r="D1293" s="22" t="s">
        <v>61</v>
      </c>
      <c r="E1293" s="31">
        <v>43067.653749999998</v>
      </c>
      <c r="F1293" s="22" t="s">
        <v>27445</v>
      </c>
      <c r="G1293" s="22" t="s">
        <v>32506</v>
      </c>
      <c r="H1293" s="22" t="s">
        <v>80</v>
      </c>
      <c r="I1293" s="22" t="s">
        <v>32507</v>
      </c>
      <c r="J1293" s="37" t="s">
        <v>27447</v>
      </c>
      <c r="K1293" s="37" t="s">
        <v>27448</v>
      </c>
      <c r="L1293" s="37" t="s">
        <v>27448</v>
      </c>
      <c r="M1293" s="37" t="s">
        <v>32508</v>
      </c>
      <c r="N1293" s="37" t="s">
        <v>584</v>
      </c>
      <c r="O1293" s="37" t="s">
        <v>585</v>
      </c>
      <c r="P1293" s="22" t="s">
        <v>32509</v>
      </c>
      <c r="Q1293" s="22" t="s">
        <v>32510</v>
      </c>
      <c r="R1293" s="38">
        <v>0</v>
      </c>
    </row>
    <row r="1294" spans="1:18" ht="12.75">
      <c r="A1294" s="22" t="s">
        <v>60</v>
      </c>
      <c r="B1294" s="22" t="s">
        <v>209</v>
      </c>
      <c r="C1294" s="22" t="s">
        <v>63</v>
      </c>
      <c r="D1294" s="22" t="s">
        <v>61</v>
      </c>
      <c r="E1294" s="31">
        <v>43067.656388888885</v>
      </c>
      <c r="F1294" s="22" t="s">
        <v>27445</v>
      </c>
      <c r="G1294" s="22" t="s">
        <v>32511</v>
      </c>
      <c r="H1294" s="22" t="s">
        <v>80</v>
      </c>
      <c r="I1294" s="22" t="s">
        <v>10695</v>
      </c>
      <c r="J1294" s="37" t="s">
        <v>27447</v>
      </c>
      <c r="K1294" s="37" t="s">
        <v>27448</v>
      </c>
      <c r="L1294" s="37" t="s">
        <v>27448</v>
      </c>
      <c r="M1294" s="37" t="s">
        <v>32512</v>
      </c>
      <c r="N1294" s="37" t="s">
        <v>584</v>
      </c>
      <c r="O1294" s="37" t="s">
        <v>585</v>
      </c>
      <c r="P1294" s="22" t="s">
        <v>32509</v>
      </c>
      <c r="Q1294" s="22" t="s">
        <v>32510</v>
      </c>
      <c r="R1294" s="38">
        <v>0</v>
      </c>
    </row>
    <row r="1295" spans="1:18" ht="12.75">
      <c r="A1295" s="22" t="s">
        <v>60</v>
      </c>
      <c r="B1295" s="22" t="s">
        <v>209</v>
      </c>
      <c r="C1295" s="22" t="s">
        <v>63</v>
      </c>
      <c r="D1295" s="22" t="s">
        <v>61</v>
      </c>
      <c r="E1295" s="31">
        <v>43067.657673611109</v>
      </c>
      <c r="F1295" s="22" t="s">
        <v>27445</v>
      </c>
      <c r="G1295" s="22" t="s">
        <v>32513</v>
      </c>
      <c r="H1295" s="22" t="s">
        <v>80</v>
      </c>
      <c r="I1295" s="22" t="s">
        <v>11615</v>
      </c>
      <c r="J1295" s="37" t="s">
        <v>27447</v>
      </c>
      <c r="K1295" s="37" t="s">
        <v>27448</v>
      </c>
      <c r="L1295" s="37" t="s">
        <v>27448</v>
      </c>
      <c r="M1295" s="37" t="s">
        <v>32514</v>
      </c>
      <c r="N1295" s="37" t="s">
        <v>5110</v>
      </c>
      <c r="O1295" s="37" t="s">
        <v>5111</v>
      </c>
      <c r="P1295" s="22" t="s">
        <v>32515</v>
      </c>
      <c r="Q1295" s="22" t="s">
        <v>32516</v>
      </c>
      <c r="R1295" s="38">
        <v>0</v>
      </c>
    </row>
    <row r="1296" spans="1:18" ht="12.75">
      <c r="A1296" s="22" t="s">
        <v>60</v>
      </c>
      <c r="B1296" s="22" t="s">
        <v>209</v>
      </c>
      <c r="C1296" s="22" t="s">
        <v>63</v>
      </c>
      <c r="D1296" s="22" t="s">
        <v>61</v>
      </c>
      <c r="E1296" s="31">
        <v>43067.659826388888</v>
      </c>
      <c r="F1296" s="22" t="s">
        <v>27445</v>
      </c>
      <c r="G1296" s="22" t="s">
        <v>32517</v>
      </c>
      <c r="H1296" s="22" t="s">
        <v>80</v>
      </c>
      <c r="I1296" s="22" t="s">
        <v>11226</v>
      </c>
      <c r="J1296" s="37" t="s">
        <v>27447</v>
      </c>
      <c r="K1296" s="37" t="s">
        <v>27448</v>
      </c>
      <c r="L1296" s="37" t="s">
        <v>27448</v>
      </c>
      <c r="M1296" s="37" t="s">
        <v>32518</v>
      </c>
      <c r="N1296" s="37" t="s">
        <v>1371</v>
      </c>
      <c r="O1296" s="37" t="s">
        <v>1372</v>
      </c>
      <c r="P1296" s="22" t="s">
        <v>32519</v>
      </c>
      <c r="Q1296" s="22" t="s">
        <v>32520</v>
      </c>
      <c r="R1296" s="38">
        <v>0</v>
      </c>
    </row>
    <row r="1297" spans="1:18" ht="12.75">
      <c r="A1297" s="22" t="s">
        <v>60</v>
      </c>
      <c r="B1297" s="22" t="s">
        <v>209</v>
      </c>
      <c r="C1297" s="22" t="s">
        <v>63</v>
      </c>
      <c r="D1297" s="22" t="s">
        <v>61</v>
      </c>
      <c r="E1297" s="31">
        <v>43067.676562499997</v>
      </c>
      <c r="F1297" s="22" t="s">
        <v>27445</v>
      </c>
      <c r="G1297" s="22" t="s">
        <v>32521</v>
      </c>
      <c r="H1297" s="22" t="s">
        <v>80</v>
      </c>
      <c r="I1297" s="22" t="s">
        <v>7104</v>
      </c>
      <c r="J1297" s="37" t="s">
        <v>27447</v>
      </c>
      <c r="K1297" s="37" t="s">
        <v>27448</v>
      </c>
      <c r="L1297" s="37" t="s">
        <v>27448</v>
      </c>
      <c r="M1297" s="37" t="s">
        <v>32522</v>
      </c>
      <c r="N1297" s="37" t="s">
        <v>423</v>
      </c>
      <c r="O1297" s="37" t="s">
        <v>424</v>
      </c>
      <c r="P1297" s="22" t="s">
        <v>32501</v>
      </c>
      <c r="Q1297" s="22" t="s">
        <v>32502</v>
      </c>
      <c r="R1297" s="38">
        <v>0</v>
      </c>
    </row>
    <row r="1298" spans="1:18" ht="12.75">
      <c r="A1298" s="22" t="s">
        <v>60</v>
      </c>
      <c r="B1298" s="22" t="s">
        <v>209</v>
      </c>
      <c r="C1298" s="22" t="s">
        <v>63</v>
      </c>
      <c r="D1298" s="22" t="s">
        <v>61</v>
      </c>
      <c r="E1298" s="31">
        <v>43067.676736111112</v>
      </c>
      <c r="F1298" s="22" t="s">
        <v>27445</v>
      </c>
      <c r="G1298" s="22" t="s">
        <v>32523</v>
      </c>
      <c r="H1298" s="22" t="s">
        <v>80</v>
      </c>
      <c r="I1298" s="22" t="s">
        <v>10094</v>
      </c>
      <c r="J1298" s="37" t="s">
        <v>27447</v>
      </c>
      <c r="K1298" s="37" t="s">
        <v>27448</v>
      </c>
      <c r="L1298" s="37" t="s">
        <v>27448</v>
      </c>
      <c r="M1298" s="37" t="s">
        <v>32524</v>
      </c>
      <c r="N1298" s="37" t="s">
        <v>2627</v>
      </c>
      <c r="O1298" s="37" t="s">
        <v>2628</v>
      </c>
      <c r="P1298" s="22" t="s">
        <v>32525</v>
      </c>
      <c r="Q1298" s="22" t="s">
        <v>32526</v>
      </c>
      <c r="R1298" s="38">
        <v>0</v>
      </c>
    </row>
    <row r="1299" spans="1:18" ht="12.75">
      <c r="A1299" s="22" t="s">
        <v>60</v>
      </c>
      <c r="B1299" s="22" t="s">
        <v>209</v>
      </c>
      <c r="C1299" s="22" t="s">
        <v>63</v>
      </c>
      <c r="D1299" s="22" t="s">
        <v>61</v>
      </c>
      <c r="E1299" s="31">
        <v>43067.700972222221</v>
      </c>
      <c r="F1299" s="22" t="s">
        <v>27445</v>
      </c>
      <c r="G1299" s="22" t="s">
        <v>32527</v>
      </c>
      <c r="H1299" s="22" t="s">
        <v>80</v>
      </c>
      <c r="I1299" s="22" t="s">
        <v>10028</v>
      </c>
      <c r="J1299" s="37" t="s">
        <v>27447</v>
      </c>
      <c r="K1299" s="37" t="s">
        <v>27448</v>
      </c>
      <c r="L1299" s="37" t="s">
        <v>27448</v>
      </c>
      <c r="M1299" s="37" t="s">
        <v>32528</v>
      </c>
      <c r="N1299" s="37" t="s">
        <v>1086</v>
      </c>
      <c r="O1299" s="37" t="s">
        <v>1087</v>
      </c>
      <c r="P1299" s="22" t="s">
        <v>32529</v>
      </c>
      <c r="Q1299" s="22" t="s">
        <v>32530</v>
      </c>
      <c r="R1299" s="38">
        <v>0</v>
      </c>
    </row>
    <row r="1300" spans="1:18" ht="12.75">
      <c r="A1300" s="22" t="s">
        <v>60</v>
      </c>
      <c r="B1300" s="22" t="s">
        <v>209</v>
      </c>
      <c r="C1300" s="22" t="s">
        <v>63</v>
      </c>
      <c r="D1300" s="22" t="s">
        <v>61</v>
      </c>
      <c r="E1300" s="31">
        <v>43067.760069444441</v>
      </c>
      <c r="F1300" s="22" t="s">
        <v>27445</v>
      </c>
      <c r="G1300" s="22" t="s">
        <v>32531</v>
      </c>
      <c r="H1300" s="22" t="s">
        <v>80</v>
      </c>
      <c r="I1300" s="22" t="s">
        <v>9466</v>
      </c>
      <c r="J1300" s="37" t="s">
        <v>27447</v>
      </c>
      <c r="K1300" s="37" t="s">
        <v>27448</v>
      </c>
      <c r="L1300" s="37" t="s">
        <v>27448</v>
      </c>
      <c r="M1300" s="37" t="s">
        <v>32532</v>
      </c>
      <c r="N1300" s="37" t="s">
        <v>2984</v>
      </c>
      <c r="O1300" s="37" t="s">
        <v>2985</v>
      </c>
      <c r="P1300" s="22" t="s">
        <v>32533</v>
      </c>
      <c r="Q1300" s="22" t="s">
        <v>32534</v>
      </c>
      <c r="R1300" s="38">
        <v>0</v>
      </c>
    </row>
    <row r="1301" spans="1:18" ht="12.75">
      <c r="A1301" s="22" t="s">
        <v>60</v>
      </c>
      <c r="B1301" s="22" t="s">
        <v>209</v>
      </c>
      <c r="C1301" s="22" t="s">
        <v>63</v>
      </c>
      <c r="D1301" s="22" t="s">
        <v>61</v>
      </c>
      <c r="E1301" s="31">
        <v>43067.765208333331</v>
      </c>
      <c r="F1301" s="22" t="s">
        <v>27445</v>
      </c>
      <c r="G1301" s="22" t="s">
        <v>32535</v>
      </c>
      <c r="H1301" s="22" t="s">
        <v>80</v>
      </c>
      <c r="I1301" s="22" t="s">
        <v>10652</v>
      </c>
      <c r="J1301" s="37" t="s">
        <v>27447</v>
      </c>
      <c r="K1301" s="37" t="s">
        <v>27448</v>
      </c>
      <c r="L1301" s="37" t="s">
        <v>27448</v>
      </c>
      <c r="M1301" s="37" t="s">
        <v>32536</v>
      </c>
      <c r="N1301" s="37" t="s">
        <v>606</v>
      </c>
      <c r="O1301" s="37" t="s">
        <v>607</v>
      </c>
      <c r="P1301" s="22" t="s">
        <v>32537</v>
      </c>
      <c r="Q1301" s="22" t="s">
        <v>32538</v>
      </c>
      <c r="R1301" s="38">
        <v>0</v>
      </c>
    </row>
    <row r="1302" spans="1:18" ht="12.75">
      <c r="A1302" s="22" t="s">
        <v>60</v>
      </c>
      <c r="B1302" s="22" t="s">
        <v>209</v>
      </c>
      <c r="C1302" s="22" t="s">
        <v>63</v>
      </c>
      <c r="D1302" s="22" t="s">
        <v>61</v>
      </c>
      <c r="E1302" s="31">
        <v>43067.780914351853</v>
      </c>
      <c r="F1302" s="22" t="s">
        <v>27445</v>
      </c>
      <c r="G1302" s="22" t="s">
        <v>32539</v>
      </c>
      <c r="H1302" s="22" t="s">
        <v>80</v>
      </c>
      <c r="I1302" s="22" t="s">
        <v>7806</v>
      </c>
      <c r="J1302" s="37" t="s">
        <v>27447</v>
      </c>
      <c r="K1302" s="37" t="s">
        <v>27448</v>
      </c>
      <c r="L1302" s="37" t="s">
        <v>27448</v>
      </c>
      <c r="M1302" s="37" t="s">
        <v>32540</v>
      </c>
      <c r="N1302" s="37" t="s">
        <v>7807</v>
      </c>
      <c r="O1302" s="37" t="s">
        <v>7808</v>
      </c>
      <c r="P1302" s="22" t="s">
        <v>32541</v>
      </c>
      <c r="Q1302" s="22" t="s">
        <v>32542</v>
      </c>
      <c r="R1302" s="38">
        <v>0</v>
      </c>
    </row>
    <row r="1303" spans="1:18" ht="12.75">
      <c r="A1303" s="22" t="s">
        <v>60</v>
      </c>
      <c r="B1303" s="22" t="s">
        <v>209</v>
      </c>
      <c r="C1303" s="22" t="s">
        <v>63</v>
      </c>
      <c r="D1303" s="22" t="s">
        <v>61</v>
      </c>
      <c r="E1303" s="31">
        <v>43068.329675925925</v>
      </c>
      <c r="F1303" s="22" t="s">
        <v>27445</v>
      </c>
      <c r="G1303" s="22" t="s">
        <v>32543</v>
      </c>
      <c r="H1303" s="22" t="s">
        <v>80</v>
      </c>
      <c r="I1303" s="22" t="s">
        <v>10566</v>
      </c>
      <c r="J1303" s="37" t="s">
        <v>27447</v>
      </c>
      <c r="K1303" s="37" t="s">
        <v>27448</v>
      </c>
      <c r="L1303" s="37" t="s">
        <v>27448</v>
      </c>
      <c r="M1303" s="37" t="s">
        <v>32544</v>
      </c>
      <c r="N1303" s="37" t="s">
        <v>719</v>
      </c>
      <c r="O1303" s="37" t="s">
        <v>720</v>
      </c>
      <c r="P1303" s="22" t="s">
        <v>32545</v>
      </c>
      <c r="Q1303" s="22" t="s">
        <v>32546</v>
      </c>
      <c r="R1303" s="38">
        <v>0</v>
      </c>
    </row>
    <row r="1304" spans="1:18" ht="12.75">
      <c r="A1304" s="22" t="s">
        <v>60</v>
      </c>
      <c r="B1304" s="22" t="s">
        <v>209</v>
      </c>
      <c r="C1304" s="22" t="s">
        <v>63</v>
      </c>
      <c r="D1304" s="22" t="s">
        <v>61</v>
      </c>
      <c r="E1304" s="31">
        <v>43068.35565972222</v>
      </c>
      <c r="F1304" s="22" t="s">
        <v>27445</v>
      </c>
      <c r="G1304" s="22" t="s">
        <v>32547</v>
      </c>
      <c r="H1304" s="22" t="s">
        <v>80</v>
      </c>
      <c r="I1304" s="22" t="s">
        <v>325</v>
      </c>
      <c r="J1304" s="37" t="s">
        <v>27447</v>
      </c>
      <c r="K1304" s="37" t="s">
        <v>27448</v>
      </c>
      <c r="L1304" s="37" t="s">
        <v>27448</v>
      </c>
      <c r="M1304" s="37" t="s">
        <v>32548</v>
      </c>
      <c r="N1304" s="37" t="s">
        <v>326</v>
      </c>
      <c r="O1304" s="37" t="s">
        <v>327</v>
      </c>
      <c r="P1304" s="22" t="s">
        <v>32549</v>
      </c>
      <c r="Q1304" s="22" t="s">
        <v>32550</v>
      </c>
      <c r="R1304" s="38">
        <v>0</v>
      </c>
    </row>
    <row r="1305" spans="1:18" ht="12.75">
      <c r="A1305" s="22" t="s">
        <v>60</v>
      </c>
      <c r="B1305" s="22" t="s">
        <v>209</v>
      </c>
      <c r="C1305" s="22" t="s">
        <v>63</v>
      </c>
      <c r="D1305" s="22" t="s">
        <v>61</v>
      </c>
      <c r="E1305" s="31">
        <v>43068.360659722217</v>
      </c>
      <c r="F1305" s="22" t="s">
        <v>27445</v>
      </c>
      <c r="G1305" s="22" t="s">
        <v>32551</v>
      </c>
      <c r="H1305" s="22" t="s">
        <v>80</v>
      </c>
      <c r="I1305" s="22" t="s">
        <v>2164</v>
      </c>
      <c r="J1305" s="37" t="s">
        <v>27447</v>
      </c>
      <c r="K1305" s="37" t="s">
        <v>27448</v>
      </c>
      <c r="L1305" s="37" t="s">
        <v>27448</v>
      </c>
      <c r="M1305" s="37" t="s">
        <v>32552</v>
      </c>
      <c r="N1305" s="37" t="s">
        <v>2165</v>
      </c>
      <c r="O1305" s="37" t="s">
        <v>2166</v>
      </c>
      <c r="P1305" s="22" t="s">
        <v>32553</v>
      </c>
      <c r="Q1305" s="22" t="s">
        <v>32554</v>
      </c>
      <c r="R1305" s="38">
        <v>0</v>
      </c>
    </row>
    <row r="1306" spans="1:18" ht="12.75">
      <c r="A1306" s="22" t="s">
        <v>60</v>
      </c>
      <c r="B1306" s="22" t="s">
        <v>209</v>
      </c>
      <c r="C1306" s="22" t="s">
        <v>63</v>
      </c>
      <c r="D1306" s="22" t="s">
        <v>61</v>
      </c>
      <c r="E1306" s="31">
        <v>43068.393796296295</v>
      </c>
      <c r="F1306" s="22" t="s">
        <v>27445</v>
      </c>
      <c r="G1306" s="22" t="s">
        <v>32555</v>
      </c>
      <c r="H1306" s="22" t="s">
        <v>80</v>
      </c>
      <c r="I1306" s="22" t="s">
        <v>9695</v>
      </c>
      <c r="J1306" s="37" t="s">
        <v>27447</v>
      </c>
      <c r="K1306" s="37" t="s">
        <v>27448</v>
      </c>
      <c r="L1306" s="37" t="s">
        <v>27448</v>
      </c>
      <c r="M1306" s="37" t="s">
        <v>32556</v>
      </c>
      <c r="N1306" s="37" t="s">
        <v>1483</v>
      </c>
      <c r="O1306" s="37" t="s">
        <v>1484</v>
      </c>
      <c r="P1306" s="22" t="s">
        <v>32557</v>
      </c>
      <c r="Q1306" s="22" t="s">
        <v>32558</v>
      </c>
      <c r="R1306" s="38">
        <v>0</v>
      </c>
    </row>
    <row r="1307" spans="1:18" ht="12.75">
      <c r="A1307" s="22" t="s">
        <v>60</v>
      </c>
      <c r="B1307" s="22" t="s">
        <v>209</v>
      </c>
      <c r="C1307" s="22" t="s">
        <v>63</v>
      </c>
      <c r="D1307" s="22" t="s">
        <v>61</v>
      </c>
      <c r="E1307" s="31">
        <v>43068.395995370367</v>
      </c>
      <c r="F1307" s="22" t="s">
        <v>27445</v>
      </c>
      <c r="G1307" s="22" t="s">
        <v>32559</v>
      </c>
      <c r="H1307" s="22" t="s">
        <v>80</v>
      </c>
      <c r="I1307" s="22" t="s">
        <v>32560</v>
      </c>
      <c r="J1307" s="37" t="s">
        <v>27447</v>
      </c>
      <c r="K1307" s="37" t="s">
        <v>27448</v>
      </c>
      <c r="L1307" s="37" t="s">
        <v>27448</v>
      </c>
      <c r="M1307" s="37" t="s">
        <v>32561</v>
      </c>
      <c r="N1307" s="37" t="s">
        <v>442</v>
      </c>
      <c r="O1307" s="37" t="s">
        <v>443</v>
      </c>
      <c r="P1307" s="22" t="s">
        <v>32562</v>
      </c>
      <c r="Q1307" s="22" t="s">
        <v>32563</v>
      </c>
      <c r="R1307" s="38">
        <v>0</v>
      </c>
    </row>
    <row r="1308" spans="1:18" ht="12.75">
      <c r="A1308" s="22" t="s">
        <v>60</v>
      </c>
      <c r="B1308" s="22" t="s">
        <v>209</v>
      </c>
      <c r="C1308" s="22" t="s">
        <v>63</v>
      </c>
      <c r="D1308" s="22" t="s">
        <v>61</v>
      </c>
      <c r="E1308" s="31">
        <v>43068.397731481477</v>
      </c>
      <c r="F1308" s="22" t="s">
        <v>27445</v>
      </c>
      <c r="G1308" s="22" t="s">
        <v>32564</v>
      </c>
      <c r="H1308" s="22" t="s">
        <v>80</v>
      </c>
      <c r="I1308" s="22" t="s">
        <v>915</v>
      </c>
      <c r="J1308" s="37" t="s">
        <v>27447</v>
      </c>
      <c r="K1308" s="37" t="s">
        <v>27448</v>
      </c>
      <c r="L1308" s="37" t="s">
        <v>27448</v>
      </c>
      <c r="M1308" s="37" t="s">
        <v>32565</v>
      </c>
      <c r="N1308" s="37" t="s">
        <v>442</v>
      </c>
      <c r="O1308" s="37" t="s">
        <v>443</v>
      </c>
      <c r="P1308" s="22" t="s">
        <v>32562</v>
      </c>
      <c r="Q1308" s="22" t="s">
        <v>32563</v>
      </c>
      <c r="R1308" s="38">
        <v>0</v>
      </c>
    </row>
    <row r="1309" spans="1:18" ht="12.75">
      <c r="A1309" s="22" t="s">
        <v>60</v>
      </c>
      <c r="B1309" s="22" t="s">
        <v>209</v>
      </c>
      <c r="C1309" s="22" t="s">
        <v>63</v>
      </c>
      <c r="D1309" s="22" t="s">
        <v>61</v>
      </c>
      <c r="E1309" s="31">
        <v>43068.403668981482</v>
      </c>
      <c r="F1309" s="22" t="s">
        <v>27445</v>
      </c>
      <c r="G1309" s="22" t="s">
        <v>32566</v>
      </c>
      <c r="H1309" s="22" t="s">
        <v>80</v>
      </c>
      <c r="I1309" s="22" t="s">
        <v>32567</v>
      </c>
      <c r="J1309" s="37" t="s">
        <v>27447</v>
      </c>
      <c r="K1309" s="37" t="s">
        <v>27448</v>
      </c>
      <c r="L1309" s="37" t="s">
        <v>27448</v>
      </c>
      <c r="M1309" s="37" t="s">
        <v>32568</v>
      </c>
      <c r="N1309" s="37" t="s">
        <v>2614</v>
      </c>
      <c r="O1309" s="37" t="s">
        <v>2615</v>
      </c>
      <c r="P1309" s="22" t="s">
        <v>32569</v>
      </c>
      <c r="Q1309" s="22" t="s">
        <v>32570</v>
      </c>
      <c r="R1309" s="38">
        <v>0</v>
      </c>
    </row>
    <row r="1310" spans="1:18" ht="12.75">
      <c r="A1310" s="22" t="s">
        <v>60</v>
      </c>
      <c r="B1310" s="22" t="s">
        <v>209</v>
      </c>
      <c r="C1310" s="22" t="s">
        <v>63</v>
      </c>
      <c r="D1310" s="22" t="s">
        <v>61</v>
      </c>
      <c r="E1310" s="31">
        <v>43068.417430555557</v>
      </c>
      <c r="F1310" s="22" t="s">
        <v>27445</v>
      </c>
      <c r="G1310" s="22" t="s">
        <v>32571</v>
      </c>
      <c r="H1310" s="22" t="s">
        <v>80</v>
      </c>
      <c r="I1310" s="22" t="s">
        <v>32572</v>
      </c>
      <c r="J1310" s="37" t="s">
        <v>27447</v>
      </c>
      <c r="K1310" s="37" t="s">
        <v>27448</v>
      </c>
      <c r="L1310" s="37" t="s">
        <v>27448</v>
      </c>
      <c r="M1310" s="37" t="s">
        <v>32573</v>
      </c>
      <c r="N1310" s="37" t="s">
        <v>584</v>
      </c>
      <c r="O1310" s="37" t="s">
        <v>585</v>
      </c>
      <c r="P1310" s="22" t="s">
        <v>32574</v>
      </c>
      <c r="Q1310" s="22" t="s">
        <v>32575</v>
      </c>
      <c r="R1310" s="38">
        <v>0</v>
      </c>
    </row>
    <row r="1311" spans="1:18" ht="12.75">
      <c r="A1311" s="22" t="s">
        <v>60</v>
      </c>
      <c r="B1311" s="22" t="s">
        <v>209</v>
      </c>
      <c r="C1311" s="22" t="s">
        <v>63</v>
      </c>
      <c r="D1311" s="22" t="s">
        <v>61</v>
      </c>
      <c r="E1311" s="31">
        <v>43068.423009259255</v>
      </c>
      <c r="F1311" s="22" t="s">
        <v>27445</v>
      </c>
      <c r="G1311" s="22" t="s">
        <v>32576</v>
      </c>
      <c r="H1311" s="22" t="s">
        <v>80</v>
      </c>
      <c r="I1311" s="22" t="s">
        <v>5679</v>
      </c>
      <c r="J1311" s="37" t="s">
        <v>27447</v>
      </c>
      <c r="K1311" s="37" t="s">
        <v>27448</v>
      </c>
      <c r="L1311" s="37" t="s">
        <v>27448</v>
      </c>
      <c r="M1311" s="37" t="s">
        <v>32577</v>
      </c>
      <c r="N1311" s="37" t="s">
        <v>584</v>
      </c>
      <c r="O1311" s="37" t="s">
        <v>585</v>
      </c>
      <c r="P1311" s="22" t="s">
        <v>32574</v>
      </c>
      <c r="Q1311" s="22" t="s">
        <v>32575</v>
      </c>
      <c r="R1311" s="38">
        <v>0</v>
      </c>
    </row>
    <row r="1312" spans="1:18" ht="12.75">
      <c r="A1312" s="22" t="s">
        <v>60</v>
      </c>
      <c r="B1312" s="22" t="s">
        <v>209</v>
      </c>
      <c r="C1312" s="22" t="s">
        <v>63</v>
      </c>
      <c r="D1312" s="22" t="s">
        <v>61</v>
      </c>
      <c r="E1312" s="31">
        <v>43068.424733796295</v>
      </c>
      <c r="F1312" s="22" t="s">
        <v>27445</v>
      </c>
      <c r="G1312" s="22" t="s">
        <v>32578</v>
      </c>
      <c r="H1312" s="22" t="s">
        <v>80</v>
      </c>
      <c r="I1312" s="22" t="s">
        <v>4422</v>
      </c>
      <c r="J1312" s="37" t="s">
        <v>27447</v>
      </c>
      <c r="K1312" s="37" t="s">
        <v>27448</v>
      </c>
      <c r="L1312" s="37" t="s">
        <v>27448</v>
      </c>
      <c r="M1312" s="37" t="s">
        <v>32579</v>
      </c>
      <c r="N1312" s="37" t="s">
        <v>305</v>
      </c>
      <c r="O1312" s="37" t="s">
        <v>306</v>
      </c>
      <c r="P1312" s="22" t="s">
        <v>32580</v>
      </c>
      <c r="Q1312" s="22" t="s">
        <v>32581</v>
      </c>
      <c r="R1312" s="38">
        <v>0</v>
      </c>
    </row>
    <row r="1313" spans="1:18" ht="12.75">
      <c r="A1313" s="22" t="s">
        <v>60</v>
      </c>
      <c r="B1313" s="22" t="s">
        <v>209</v>
      </c>
      <c r="C1313" s="22" t="s">
        <v>63</v>
      </c>
      <c r="D1313" s="22" t="s">
        <v>61</v>
      </c>
      <c r="E1313" s="31">
        <v>43068.431805555556</v>
      </c>
      <c r="F1313" s="22" t="s">
        <v>27445</v>
      </c>
      <c r="G1313" s="22" t="s">
        <v>32582</v>
      </c>
      <c r="H1313" s="22" t="s">
        <v>80</v>
      </c>
      <c r="I1313" s="22" t="s">
        <v>1051</v>
      </c>
      <c r="J1313" s="37" t="s">
        <v>27447</v>
      </c>
      <c r="K1313" s="37" t="s">
        <v>27448</v>
      </c>
      <c r="L1313" s="37" t="s">
        <v>27448</v>
      </c>
      <c r="M1313" s="37" t="s">
        <v>32583</v>
      </c>
      <c r="N1313" s="37" t="s">
        <v>1052</v>
      </c>
      <c r="O1313" s="37" t="s">
        <v>1053</v>
      </c>
      <c r="P1313" s="22" t="s">
        <v>32584</v>
      </c>
      <c r="Q1313" s="22" t="s">
        <v>32585</v>
      </c>
      <c r="R1313" s="38">
        <v>0</v>
      </c>
    </row>
    <row r="1314" spans="1:18" ht="12.75">
      <c r="A1314" s="22" t="s">
        <v>60</v>
      </c>
      <c r="B1314" s="22" t="s">
        <v>209</v>
      </c>
      <c r="C1314" s="22" t="s">
        <v>63</v>
      </c>
      <c r="D1314" s="22" t="s">
        <v>61</v>
      </c>
      <c r="E1314" s="31">
        <v>43068.437719907408</v>
      </c>
      <c r="F1314" s="22" t="s">
        <v>27445</v>
      </c>
      <c r="G1314" s="22" t="s">
        <v>32586</v>
      </c>
      <c r="H1314" s="22" t="s">
        <v>80</v>
      </c>
      <c r="I1314" s="22" t="s">
        <v>32587</v>
      </c>
      <c r="J1314" s="37" t="s">
        <v>27447</v>
      </c>
      <c r="K1314" s="37" t="s">
        <v>27448</v>
      </c>
      <c r="L1314" s="37" t="s">
        <v>27448</v>
      </c>
      <c r="M1314" s="37" t="s">
        <v>32588</v>
      </c>
      <c r="N1314" s="37" t="s">
        <v>138</v>
      </c>
      <c r="O1314" s="37" t="s">
        <v>139</v>
      </c>
      <c r="P1314" s="22" t="s">
        <v>32589</v>
      </c>
      <c r="Q1314" s="22" t="s">
        <v>32590</v>
      </c>
      <c r="R1314" s="38">
        <v>0</v>
      </c>
    </row>
    <row r="1315" spans="1:18" ht="12.75">
      <c r="A1315" s="22" t="s">
        <v>60</v>
      </c>
      <c r="B1315" s="22" t="s">
        <v>209</v>
      </c>
      <c r="C1315" s="22" t="s">
        <v>63</v>
      </c>
      <c r="D1315" s="22" t="s">
        <v>61</v>
      </c>
      <c r="E1315" s="31">
        <v>43068.4377662037</v>
      </c>
      <c r="F1315" s="22" t="s">
        <v>27445</v>
      </c>
      <c r="G1315" s="22" t="s">
        <v>32591</v>
      </c>
      <c r="H1315" s="22" t="s">
        <v>80</v>
      </c>
      <c r="I1315" s="22" t="s">
        <v>32592</v>
      </c>
      <c r="J1315" s="37" t="s">
        <v>27447</v>
      </c>
      <c r="K1315" s="37" t="s">
        <v>27448</v>
      </c>
      <c r="L1315" s="37" t="s">
        <v>27448</v>
      </c>
      <c r="M1315" s="37" t="s">
        <v>32593</v>
      </c>
      <c r="N1315" s="37" t="s">
        <v>442</v>
      </c>
      <c r="O1315" s="37" t="s">
        <v>443</v>
      </c>
      <c r="P1315" s="22" t="s">
        <v>31817</v>
      </c>
      <c r="Q1315" s="22" t="s">
        <v>31818</v>
      </c>
      <c r="R1315" s="38">
        <v>0</v>
      </c>
    </row>
    <row r="1316" spans="1:18" ht="12.75">
      <c r="A1316" s="22" t="s">
        <v>60</v>
      </c>
      <c r="B1316" s="22" t="s">
        <v>209</v>
      </c>
      <c r="C1316" s="22" t="s">
        <v>63</v>
      </c>
      <c r="D1316" s="22" t="s">
        <v>61</v>
      </c>
      <c r="E1316" s="31">
        <v>43068.446724537032</v>
      </c>
      <c r="F1316" s="22" t="s">
        <v>27445</v>
      </c>
      <c r="G1316" s="22" t="s">
        <v>32594</v>
      </c>
      <c r="H1316" s="22" t="s">
        <v>80</v>
      </c>
      <c r="I1316" s="22" t="s">
        <v>9270</v>
      </c>
      <c r="J1316" s="37" t="s">
        <v>27447</v>
      </c>
      <c r="K1316" s="37" t="s">
        <v>27448</v>
      </c>
      <c r="L1316" s="37" t="s">
        <v>27448</v>
      </c>
      <c r="M1316" s="37" t="s">
        <v>32595</v>
      </c>
      <c r="N1316" s="37" t="s">
        <v>9271</v>
      </c>
      <c r="O1316" s="37" t="s">
        <v>9272</v>
      </c>
      <c r="P1316" s="22" t="s">
        <v>32596</v>
      </c>
      <c r="Q1316" s="22" t="s">
        <v>32597</v>
      </c>
      <c r="R1316" s="38">
        <v>0</v>
      </c>
    </row>
    <row r="1317" spans="1:18" ht="12.75">
      <c r="A1317" s="22" t="s">
        <v>60</v>
      </c>
      <c r="B1317" s="22" t="s">
        <v>209</v>
      </c>
      <c r="C1317" s="22" t="s">
        <v>63</v>
      </c>
      <c r="D1317" s="22" t="s">
        <v>61</v>
      </c>
      <c r="E1317" s="31">
        <v>43068.45380787037</v>
      </c>
      <c r="F1317" s="22" t="s">
        <v>27445</v>
      </c>
      <c r="G1317" s="22" t="s">
        <v>32598</v>
      </c>
      <c r="H1317" s="22" t="s">
        <v>80</v>
      </c>
      <c r="I1317" s="22" t="s">
        <v>32599</v>
      </c>
      <c r="J1317" s="37" t="s">
        <v>27447</v>
      </c>
      <c r="K1317" s="37" t="s">
        <v>27448</v>
      </c>
      <c r="L1317" s="37" t="s">
        <v>27448</v>
      </c>
      <c r="M1317" s="37" t="s">
        <v>32600</v>
      </c>
      <c r="N1317" s="37" t="s">
        <v>478</v>
      </c>
      <c r="O1317" s="37" t="s">
        <v>479</v>
      </c>
      <c r="P1317" s="22" t="s">
        <v>32601</v>
      </c>
      <c r="Q1317" s="22" t="s">
        <v>32602</v>
      </c>
      <c r="R1317" s="38">
        <v>0</v>
      </c>
    </row>
    <row r="1318" spans="1:18" ht="12.75">
      <c r="A1318" s="22" t="s">
        <v>60</v>
      </c>
      <c r="B1318" s="22" t="s">
        <v>209</v>
      </c>
      <c r="C1318" s="22" t="s">
        <v>63</v>
      </c>
      <c r="D1318" s="22" t="s">
        <v>61</v>
      </c>
      <c r="E1318" s="31">
        <v>43068.474166666667</v>
      </c>
      <c r="F1318" s="22" t="s">
        <v>27445</v>
      </c>
      <c r="G1318" s="22" t="s">
        <v>32603</v>
      </c>
      <c r="H1318" s="22" t="s">
        <v>80</v>
      </c>
      <c r="I1318" s="22" t="s">
        <v>11015</v>
      </c>
      <c r="J1318" s="37" t="s">
        <v>27447</v>
      </c>
      <c r="K1318" s="37" t="s">
        <v>27448</v>
      </c>
      <c r="L1318" s="37" t="s">
        <v>27448</v>
      </c>
      <c r="M1318" s="37" t="s">
        <v>32604</v>
      </c>
      <c r="N1318" s="37" t="s">
        <v>166</v>
      </c>
      <c r="O1318" s="37" t="s">
        <v>167</v>
      </c>
      <c r="P1318" s="22" t="s">
        <v>32605</v>
      </c>
      <c r="Q1318" s="22" t="s">
        <v>32606</v>
      </c>
      <c r="R1318" s="38">
        <v>0</v>
      </c>
    </row>
    <row r="1319" spans="1:18" ht="12.75">
      <c r="A1319" s="22" t="s">
        <v>60</v>
      </c>
      <c r="B1319" s="22" t="s">
        <v>209</v>
      </c>
      <c r="C1319" s="22" t="s">
        <v>63</v>
      </c>
      <c r="D1319" s="22" t="s">
        <v>61</v>
      </c>
      <c r="E1319" s="31">
        <v>43068.482071759259</v>
      </c>
      <c r="F1319" s="22" t="s">
        <v>27445</v>
      </c>
      <c r="G1319" s="22" t="s">
        <v>32607</v>
      </c>
      <c r="H1319" s="22" t="s">
        <v>80</v>
      </c>
      <c r="I1319" s="22" t="s">
        <v>32608</v>
      </c>
      <c r="J1319" s="37" t="s">
        <v>27447</v>
      </c>
      <c r="K1319" s="37" t="s">
        <v>27448</v>
      </c>
      <c r="L1319" s="37" t="s">
        <v>27448</v>
      </c>
      <c r="M1319" s="37" t="s">
        <v>32609</v>
      </c>
      <c r="N1319" s="37" t="s">
        <v>765</v>
      </c>
      <c r="O1319" s="37" t="s">
        <v>766</v>
      </c>
      <c r="P1319" s="22" t="s">
        <v>32610</v>
      </c>
      <c r="Q1319" s="22" t="s">
        <v>32611</v>
      </c>
      <c r="R1319" s="38">
        <v>0</v>
      </c>
    </row>
    <row r="1320" spans="1:18" ht="12.75">
      <c r="A1320" s="22" t="s">
        <v>60</v>
      </c>
      <c r="B1320" s="22" t="s">
        <v>209</v>
      </c>
      <c r="C1320" s="22" t="s">
        <v>63</v>
      </c>
      <c r="D1320" s="22" t="s">
        <v>61</v>
      </c>
      <c r="E1320" s="31">
        <v>43068.489756944444</v>
      </c>
      <c r="F1320" s="22" t="s">
        <v>27445</v>
      </c>
      <c r="G1320" s="22" t="s">
        <v>32612</v>
      </c>
      <c r="H1320" s="22" t="s">
        <v>80</v>
      </c>
      <c r="I1320" s="22" t="s">
        <v>7019</v>
      </c>
      <c r="J1320" s="37" t="s">
        <v>27447</v>
      </c>
      <c r="K1320" s="37" t="s">
        <v>27448</v>
      </c>
      <c r="L1320" s="37" t="s">
        <v>27448</v>
      </c>
      <c r="M1320" s="37" t="s">
        <v>32613</v>
      </c>
      <c r="N1320" s="37" t="s">
        <v>2738</v>
      </c>
      <c r="O1320" s="37" t="s">
        <v>2739</v>
      </c>
      <c r="P1320" s="22" t="s">
        <v>32614</v>
      </c>
      <c r="Q1320" s="22" t="s">
        <v>32615</v>
      </c>
      <c r="R1320" s="38">
        <v>0</v>
      </c>
    </row>
    <row r="1321" spans="1:18" ht="12.75">
      <c r="A1321" s="22" t="s">
        <v>60</v>
      </c>
      <c r="B1321" s="22" t="s">
        <v>209</v>
      </c>
      <c r="C1321" s="22" t="s">
        <v>63</v>
      </c>
      <c r="D1321" s="22" t="s">
        <v>61</v>
      </c>
      <c r="E1321" s="31">
        <v>43068.505810185183</v>
      </c>
      <c r="F1321" s="22" t="s">
        <v>27445</v>
      </c>
      <c r="G1321" s="22" t="s">
        <v>32616</v>
      </c>
      <c r="H1321" s="22" t="s">
        <v>80</v>
      </c>
      <c r="I1321" s="22" t="s">
        <v>32617</v>
      </c>
      <c r="J1321" s="37" t="s">
        <v>27447</v>
      </c>
      <c r="K1321" s="37" t="s">
        <v>27448</v>
      </c>
      <c r="L1321" s="37" t="s">
        <v>27448</v>
      </c>
      <c r="M1321" s="37" t="s">
        <v>32618</v>
      </c>
      <c r="N1321" s="37" t="s">
        <v>423</v>
      </c>
      <c r="O1321" s="37" t="s">
        <v>424</v>
      </c>
      <c r="P1321" s="22" t="s">
        <v>32619</v>
      </c>
      <c r="Q1321" s="22" t="s">
        <v>30912</v>
      </c>
      <c r="R1321" s="38">
        <v>0</v>
      </c>
    </row>
    <row r="1322" spans="1:18" ht="12.75">
      <c r="A1322" s="22" t="s">
        <v>60</v>
      </c>
      <c r="B1322" s="22" t="s">
        <v>209</v>
      </c>
      <c r="C1322" s="22" t="s">
        <v>63</v>
      </c>
      <c r="D1322" s="22" t="s">
        <v>61</v>
      </c>
      <c r="E1322" s="31">
        <v>43068.507800925923</v>
      </c>
      <c r="F1322" s="22" t="s">
        <v>27445</v>
      </c>
      <c r="G1322" s="22" t="s">
        <v>32620</v>
      </c>
      <c r="H1322" s="22" t="s">
        <v>80</v>
      </c>
      <c r="I1322" s="22" t="s">
        <v>8060</v>
      </c>
      <c r="J1322" s="37" t="s">
        <v>27447</v>
      </c>
      <c r="K1322" s="37" t="s">
        <v>27448</v>
      </c>
      <c r="L1322" s="37" t="s">
        <v>27448</v>
      </c>
      <c r="M1322" s="37" t="s">
        <v>32621</v>
      </c>
      <c r="N1322" s="37" t="s">
        <v>423</v>
      </c>
      <c r="O1322" s="37" t="s">
        <v>424</v>
      </c>
      <c r="P1322" s="22" t="s">
        <v>32619</v>
      </c>
      <c r="Q1322" s="22" t="s">
        <v>30912</v>
      </c>
      <c r="R1322" s="38">
        <v>0</v>
      </c>
    </row>
    <row r="1323" spans="1:18" ht="12.75">
      <c r="A1323" s="22" t="s">
        <v>60</v>
      </c>
      <c r="B1323" s="22" t="s">
        <v>209</v>
      </c>
      <c r="C1323" s="22" t="s">
        <v>63</v>
      </c>
      <c r="D1323" s="22" t="s">
        <v>61</v>
      </c>
      <c r="E1323" s="31">
        <v>43068.542731481481</v>
      </c>
      <c r="F1323" s="22" t="s">
        <v>27445</v>
      </c>
      <c r="G1323" s="22" t="s">
        <v>32622</v>
      </c>
      <c r="H1323" s="22" t="s">
        <v>80</v>
      </c>
      <c r="I1323" s="22" t="s">
        <v>32623</v>
      </c>
      <c r="J1323" s="37" t="s">
        <v>27447</v>
      </c>
      <c r="K1323" s="37" t="s">
        <v>27448</v>
      </c>
      <c r="L1323" s="37" t="s">
        <v>27448</v>
      </c>
      <c r="M1323" s="37" t="s">
        <v>32624</v>
      </c>
      <c r="N1323" s="37" t="s">
        <v>700</v>
      </c>
      <c r="O1323" s="37" t="s">
        <v>701</v>
      </c>
      <c r="P1323" s="22" t="s">
        <v>32625</v>
      </c>
      <c r="Q1323" s="22" t="s">
        <v>32626</v>
      </c>
      <c r="R1323" s="38">
        <v>0</v>
      </c>
    </row>
    <row r="1324" spans="1:18" ht="12.75">
      <c r="A1324" s="22" t="s">
        <v>60</v>
      </c>
      <c r="B1324" s="22" t="s">
        <v>209</v>
      </c>
      <c r="C1324" s="22" t="s">
        <v>63</v>
      </c>
      <c r="D1324" s="22" t="s">
        <v>61</v>
      </c>
      <c r="E1324" s="31">
        <v>43068.544212962959</v>
      </c>
      <c r="F1324" s="22" t="s">
        <v>27445</v>
      </c>
      <c r="G1324" s="22" t="s">
        <v>32627</v>
      </c>
      <c r="H1324" s="22" t="s">
        <v>80</v>
      </c>
      <c r="I1324" s="22" t="s">
        <v>11561</v>
      </c>
      <c r="J1324" s="37" t="s">
        <v>27447</v>
      </c>
      <c r="K1324" s="37" t="s">
        <v>27448</v>
      </c>
      <c r="L1324" s="37" t="s">
        <v>27448</v>
      </c>
      <c r="M1324" s="37" t="s">
        <v>32628</v>
      </c>
      <c r="N1324" s="37" t="s">
        <v>700</v>
      </c>
      <c r="O1324" s="37" t="s">
        <v>701</v>
      </c>
      <c r="P1324" s="22" t="s">
        <v>32625</v>
      </c>
      <c r="Q1324" s="22" t="s">
        <v>32626</v>
      </c>
      <c r="R1324" s="38">
        <v>0</v>
      </c>
    </row>
    <row r="1325" spans="1:18" ht="12.75">
      <c r="A1325" s="22" t="s">
        <v>60</v>
      </c>
      <c r="B1325" s="22" t="s">
        <v>209</v>
      </c>
      <c r="C1325" s="22" t="s">
        <v>63</v>
      </c>
      <c r="D1325" s="22" t="s">
        <v>61</v>
      </c>
      <c r="E1325" s="31">
        <v>43068.546724537038</v>
      </c>
      <c r="F1325" s="22" t="s">
        <v>27445</v>
      </c>
      <c r="G1325" s="22" t="s">
        <v>32629</v>
      </c>
      <c r="H1325" s="22" t="s">
        <v>80</v>
      </c>
      <c r="I1325" s="22" t="s">
        <v>5885</v>
      </c>
      <c r="J1325" s="37" t="s">
        <v>27447</v>
      </c>
      <c r="K1325" s="37" t="s">
        <v>27448</v>
      </c>
      <c r="L1325" s="37" t="s">
        <v>27448</v>
      </c>
      <c r="M1325" s="37" t="s">
        <v>32630</v>
      </c>
      <c r="N1325" s="37" t="s">
        <v>2081</v>
      </c>
      <c r="O1325" s="37" t="s">
        <v>2082</v>
      </c>
      <c r="P1325" s="22" t="s">
        <v>32631</v>
      </c>
      <c r="Q1325" s="22" t="s">
        <v>32632</v>
      </c>
      <c r="R1325" s="38">
        <v>0</v>
      </c>
    </row>
    <row r="1326" spans="1:18" ht="12.75">
      <c r="A1326" s="22" t="s">
        <v>60</v>
      </c>
      <c r="B1326" s="22" t="s">
        <v>209</v>
      </c>
      <c r="C1326" s="22" t="s">
        <v>63</v>
      </c>
      <c r="D1326" s="22" t="s">
        <v>61</v>
      </c>
      <c r="E1326" s="31">
        <v>43068.605995370366</v>
      </c>
      <c r="F1326" s="22" t="s">
        <v>27445</v>
      </c>
      <c r="G1326" s="22" t="s">
        <v>32633</v>
      </c>
      <c r="H1326" s="22" t="s">
        <v>80</v>
      </c>
      <c r="I1326" s="22" t="s">
        <v>2148</v>
      </c>
      <c r="J1326" s="37" t="s">
        <v>27447</v>
      </c>
      <c r="K1326" s="37" t="s">
        <v>27448</v>
      </c>
      <c r="L1326" s="37" t="s">
        <v>27448</v>
      </c>
      <c r="M1326" s="37" t="s">
        <v>32634</v>
      </c>
      <c r="N1326" s="37" t="s">
        <v>402</v>
      </c>
      <c r="O1326" s="37" t="s">
        <v>403</v>
      </c>
      <c r="P1326" s="22" t="s">
        <v>32635</v>
      </c>
      <c r="Q1326" s="22" t="s">
        <v>32636</v>
      </c>
      <c r="R1326" s="38">
        <v>0</v>
      </c>
    </row>
    <row r="1327" spans="1:18" ht="12.75">
      <c r="A1327" s="22" t="s">
        <v>60</v>
      </c>
      <c r="B1327" s="22" t="s">
        <v>209</v>
      </c>
      <c r="C1327" s="22" t="s">
        <v>63</v>
      </c>
      <c r="D1327" s="22" t="s">
        <v>61</v>
      </c>
      <c r="E1327" s="31">
        <v>43068.611493055556</v>
      </c>
      <c r="F1327" s="22" t="s">
        <v>27445</v>
      </c>
      <c r="G1327" s="22" t="s">
        <v>32637</v>
      </c>
      <c r="H1327" s="22" t="s">
        <v>80</v>
      </c>
      <c r="I1327" s="22" t="s">
        <v>32638</v>
      </c>
      <c r="J1327" s="37" t="s">
        <v>27447</v>
      </c>
      <c r="K1327" s="37" t="s">
        <v>27448</v>
      </c>
      <c r="L1327" s="37" t="s">
        <v>27448</v>
      </c>
      <c r="M1327" s="37" t="s">
        <v>32639</v>
      </c>
      <c r="N1327" s="37" t="s">
        <v>1705</v>
      </c>
      <c r="O1327" s="37" t="s">
        <v>1706</v>
      </c>
      <c r="P1327" s="22" t="s">
        <v>32640</v>
      </c>
      <c r="Q1327" s="22" t="s">
        <v>32641</v>
      </c>
      <c r="R1327" s="38">
        <v>0</v>
      </c>
    </row>
    <row r="1328" spans="1:18" ht="12.75">
      <c r="A1328" s="22" t="s">
        <v>60</v>
      </c>
      <c r="B1328" s="22" t="s">
        <v>209</v>
      </c>
      <c r="C1328" s="22" t="s">
        <v>63</v>
      </c>
      <c r="D1328" s="22" t="s">
        <v>61</v>
      </c>
      <c r="E1328" s="31">
        <v>43068.691736111112</v>
      </c>
      <c r="F1328" s="22" t="s">
        <v>27445</v>
      </c>
      <c r="G1328" s="22" t="s">
        <v>32642</v>
      </c>
      <c r="H1328" s="22" t="s">
        <v>80</v>
      </c>
      <c r="I1328" s="22" t="s">
        <v>10611</v>
      </c>
      <c r="J1328" s="37" t="s">
        <v>27447</v>
      </c>
      <c r="K1328" s="37" t="s">
        <v>27448</v>
      </c>
      <c r="L1328" s="37" t="s">
        <v>27448</v>
      </c>
      <c r="M1328" s="37" t="s">
        <v>32643</v>
      </c>
      <c r="N1328" s="37" t="s">
        <v>1346</v>
      </c>
      <c r="O1328" s="37" t="s">
        <v>1347</v>
      </c>
      <c r="P1328" s="22" t="s">
        <v>32644</v>
      </c>
      <c r="Q1328" s="22" t="s">
        <v>32645</v>
      </c>
      <c r="R1328" s="38">
        <v>0</v>
      </c>
    </row>
    <row r="1329" spans="1:18" ht="12.75">
      <c r="A1329" s="22" t="s">
        <v>60</v>
      </c>
      <c r="B1329" s="22" t="s">
        <v>209</v>
      </c>
      <c r="C1329" s="22" t="s">
        <v>63</v>
      </c>
      <c r="D1329" s="22" t="s">
        <v>61</v>
      </c>
      <c r="E1329" s="31">
        <v>43068.702870370369</v>
      </c>
      <c r="F1329" s="22" t="s">
        <v>27445</v>
      </c>
      <c r="G1329" s="22" t="s">
        <v>32646</v>
      </c>
      <c r="H1329" s="22" t="s">
        <v>80</v>
      </c>
      <c r="I1329" s="22" t="s">
        <v>32647</v>
      </c>
      <c r="J1329" s="37" t="s">
        <v>27447</v>
      </c>
      <c r="K1329" s="37" t="s">
        <v>27448</v>
      </c>
      <c r="L1329" s="37" t="s">
        <v>27448</v>
      </c>
      <c r="M1329" s="37" t="s">
        <v>32648</v>
      </c>
      <c r="N1329" s="37" t="s">
        <v>874</v>
      </c>
      <c r="O1329" s="37" t="s">
        <v>875</v>
      </c>
      <c r="P1329" s="22" t="s">
        <v>32649</v>
      </c>
      <c r="Q1329" s="22" t="s">
        <v>32650</v>
      </c>
      <c r="R1329" s="38">
        <v>0</v>
      </c>
    </row>
    <row r="1330" spans="1:18" ht="12.75">
      <c r="A1330" s="22" t="s">
        <v>60</v>
      </c>
      <c r="B1330" s="22" t="s">
        <v>209</v>
      </c>
      <c r="C1330" s="22" t="s">
        <v>63</v>
      </c>
      <c r="D1330" s="22" t="s">
        <v>61</v>
      </c>
      <c r="E1330" s="31">
        <v>43068.724965277775</v>
      </c>
      <c r="F1330" s="22" t="s">
        <v>27445</v>
      </c>
      <c r="G1330" s="22" t="s">
        <v>32651</v>
      </c>
      <c r="H1330" s="22" t="s">
        <v>80</v>
      </c>
      <c r="I1330" s="22" t="s">
        <v>5423</v>
      </c>
      <c r="J1330" s="37" t="s">
        <v>27447</v>
      </c>
      <c r="K1330" s="37" t="s">
        <v>27448</v>
      </c>
      <c r="L1330" s="37" t="s">
        <v>27448</v>
      </c>
      <c r="M1330" s="37" t="s">
        <v>32652</v>
      </c>
      <c r="N1330" s="37" t="s">
        <v>606</v>
      </c>
      <c r="O1330" s="37" t="s">
        <v>607</v>
      </c>
      <c r="P1330" s="22" t="s">
        <v>32653</v>
      </c>
      <c r="Q1330" s="22" t="s">
        <v>32654</v>
      </c>
      <c r="R1330" s="38">
        <v>0</v>
      </c>
    </row>
    <row r="1331" spans="1:18" ht="12.75">
      <c r="A1331" s="22" t="s">
        <v>60</v>
      </c>
      <c r="B1331" s="22" t="s">
        <v>209</v>
      </c>
      <c r="C1331" s="22" t="s">
        <v>63</v>
      </c>
      <c r="D1331" s="22" t="s">
        <v>61</v>
      </c>
      <c r="E1331" s="31">
        <v>43068.805567129624</v>
      </c>
      <c r="F1331" s="22" t="s">
        <v>27445</v>
      </c>
      <c r="G1331" s="22" t="s">
        <v>32655</v>
      </c>
      <c r="H1331" s="22" t="s">
        <v>80</v>
      </c>
      <c r="I1331" s="22" t="s">
        <v>10044</v>
      </c>
      <c r="J1331" s="37" t="s">
        <v>27447</v>
      </c>
      <c r="K1331" s="37" t="s">
        <v>27448</v>
      </c>
      <c r="L1331" s="37" t="s">
        <v>27448</v>
      </c>
      <c r="M1331" s="37" t="s">
        <v>32656</v>
      </c>
      <c r="N1331" s="37" t="s">
        <v>1122</v>
      </c>
      <c r="O1331" s="37" t="s">
        <v>1123</v>
      </c>
      <c r="P1331" s="22" t="s">
        <v>32657</v>
      </c>
      <c r="Q1331" s="22" t="s">
        <v>32658</v>
      </c>
      <c r="R1331" s="38">
        <v>0</v>
      </c>
    </row>
    <row r="1332" spans="1:18" ht="12.75">
      <c r="A1332" s="22" t="s">
        <v>60</v>
      </c>
      <c r="B1332" s="22" t="s">
        <v>209</v>
      </c>
      <c r="C1332" s="22" t="s">
        <v>63</v>
      </c>
      <c r="D1332" s="22" t="s">
        <v>61</v>
      </c>
      <c r="E1332" s="31">
        <v>43069.386180555557</v>
      </c>
      <c r="F1332" s="22" t="s">
        <v>27445</v>
      </c>
      <c r="G1332" s="22" t="s">
        <v>32659</v>
      </c>
      <c r="H1332" s="22" t="s">
        <v>80</v>
      </c>
      <c r="I1332" s="22" t="s">
        <v>32660</v>
      </c>
      <c r="J1332" s="37" t="s">
        <v>27447</v>
      </c>
      <c r="K1332" s="37" t="s">
        <v>27448</v>
      </c>
      <c r="L1332" s="37" t="s">
        <v>27448</v>
      </c>
      <c r="M1332" s="37" t="s">
        <v>32661</v>
      </c>
      <c r="N1332" s="37" t="s">
        <v>1669</v>
      </c>
      <c r="O1332" s="37" t="s">
        <v>1670</v>
      </c>
      <c r="P1332" s="22" t="s">
        <v>32662</v>
      </c>
      <c r="Q1332" s="22" t="s">
        <v>32663</v>
      </c>
      <c r="R1332" s="38">
        <v>0</v>
      </c>
    </row>
    <row r="1333" spans="1:18" ht="12.75">
      <c r="A1333" s="22" t="s">
        <v>60</v>
      </c>
      <c r="B1333" s="22" t="s">
        <v>209</v>
      </c>
      <c r="C1333" s="22" t="s">
        <v>63</v>
      </c>
      <c r="D1333" s="22" t="s">
        <v>61</v>
      </c>
      <c r="E1333" s="31">
        <v>43069.392129629625</v>
      </c>
      <c r="F1333" s="22" t="s">
        <v>27445</v>
      </c>
      <c r="G1333" s="22" t="s">
        <v>32664</v>
      </c>
      <c r="H1333" s="22" t="s">
        <v>80</v>
      </c>
      <c r="I1333" s="22" t="s">
        <v>8714</v>
      </c>
      <c r="J1333" s="37" t="s">
        <v>27447</v>
      </c>
      <c r="K1333" s="37" t="s">
        <v>27448</v>
      </c>
      <c r="L1333" s="37" t="s">
        <v>27448</v>
      </c>
      <c r="M1333" s="37" t="s">
        <v>32665</v>
      </c>
      <c r="N1333" s="37" t="s">
        <v>2880</v>
      </c>
      <c r="O1333" s="37" t="s">
        <v>2881</v>
      </c>
      <c r="P1333" s="22" t="s">
        <v>32666</v>
      </c>
      <c r="Q1333" s="22" t="s">
        <v>32667</v>
      </c>
      <c r="R1333" s="38">
        <v>0</v>
      </c>
    </row>
    <row r="1334" spans="1:18" ht="12.75">
      <c r="A1334" s="22" t="s">
        <v>60</v>
      </c>
      <c r="B1334" s="22" t="s">
        <v>209</v>
      </c>
      <c r="C1334" s="22" t="s">
        <v>63</v>
      </c>
      <c r="D1334" s="22" t="s">
        <v>61</v>
      </c>
      <c r="E1334" s="31">
        <v>43069.463460648149</v>
      </c>
      <c r="F1334" s="22" t="s">
        <v>27445</v>
      </c>
      <c r="G1334" s="22" t="s">
        <v>32668</v>
      </c>
      <c r="H1334" s="22" t="s">
        <v>80</v>
      </c>
      <c r="I1334" s="22" t="s">
        <v>9517</v>
      </c>
      <c r="J1334" s="37" t="s">
        <v>27447</v>
      </c>
      <c r="K1334" s="37" t="s">
        <v>27448</v>
      </c>
      <c r="L1334" s="37" t="s">
        <v>27448</v>
      </c>
      <c r="M1334" s="37" t="s">
        <v>32669</v>
      </c>
      <c r="N1334" s="37" t="s">
        <v>1078</v>
      </c>
      <c r="O1334" s="37" t="s">
        <v>1079</v>
      </c>
      <c r="P1334" s="22" t="s">
        <v>32670</v>
      </c>
      <c r="Q1334" s="22" t="s">
        <v>32671</v>
      </c>
      <c r="R1334" s="38">
        <v>0</v>
      </c>
    </row>
    <row r="1335" spans="1:18" ht="12.75">
      <c r="A1335" s="22" t="s">
        <v>60</v>
      </c>
      <c r="B1335" s="22" t="s">
        <v>209</v>
      </c>
      <c r="C1335" s="22" t="s">
        <v>63</v>
      </c>
      <c r="D1335" s="22" t="s">
        <v>61</v>
      </c>
      <c r="E1335" s="31">
        <v>43069.478912037033</v>
      </c>
      <c r="F1335" s="22" t="s">
        <v>27445</v>
      </c>
      <c r="G1335" s="22" t="s">
        <v>32672</v>
      </c>
      <c r="H1335" s="22" t="s">
        <v>80</v>
      </c>
      <c r="I1335" s="22" t="s">
        <v>10335</v>
      </c>
      <c r="J1335" s="37" t="s">
        <v>27447</v>
      </c>
      <c r="K1335" s="37" t="s">
        <v>27448</v>
      </c>
      <c r="L1335" s="37" t="s">
        <v>27448</v>
      </c>
      <c r="M1335" s="37" t="s">
        <v>32673</v>
      </c>
      <c r="N1335" s="37" t="s">
        <v>376</v>
      </c>
      <c r="O1335" s="37" t="s">
        <v>377</v>
      </c>
      <c r="P1335" s="22" t="s">
        <v>32674</v>
      </c>
      <c r="Q1335" s="22" t="s">
        <v>32675</v>
      </c>
      <c r="R1335" s="38">
        <v>0</v>
      </c>
    </row>
    <row r="1336" spans="1:18" ht="12.75">
      <c r="A1336" s="22" t="s">
        <v>60</v>
      </c>
      <c r="B1336" s="22" t="s">
        <v>209</v>
      </c>
      <c r="C1336" s="22" t="s">
        <v>63</v>
      </c>
      <c r="D1336" s="22" t="s">
        <v>61</v>
      </c>
      <c r="E1336" s="31">
        <v>43069.50944444444</v>
      </c>
      <c r="F1336" s="22" t="s">
        <v>27445</v>
      </c>
      <c r="G1336" s="22" t="s">
        <v>32676</v>
      </c>
      <c r="H1336" s="22" t="s">
        <v>80</v>
      </c>
      <c r="I1336" s="22" t="s">
        <v>32677</v>
      </c>
      <c r="J1336" s="37" t="s">
        <v>27447</v>
      </c>
      <c r="K1336" s="37" t="s">
        <v>27448</v>
      </c>
      <c r="L1336" s="37" t="s">
        <v>27448</v>
      </c>
      <c r="M1336" s="37" t="s">
        <v>32678</v>
      </c>
      <c r="N1336" s="37" t="s">
        <v>1331</v>
      </c>
      <c r="O1336" s="37" t="s">
        <v>1332</v>
      </c>
      <c r="P1336" s="22" t="s">
        <v>32679</v>
      </c>
      <c r="Q1336" s="22" t="s">
        <v>32680</v>
      </c>
      <c r="R1336" s="38">
        <v>0</v>
      </c>
    </row>
    <row r="1337" spans="1:18" ht="12.75">
      <c r="A1337" s="22" t="s">
        <v>60</v>
      </c>
      <c r="B1337" s="22" t="s">
        <v>209</v>
      </c>
      <c r="C1337" s="22" t="s">
        <v>63</v>
      </c>
      <c r="D1337" s="22" t="s">
        <v>61</v>
      </c>
      <c r="E1337" s="31">
        <v>43069.528819444444</v>
      </c>
      <c r="F1337" s="22" t="s">
        <v>27445</v>
      </c>
      <c r="G1337" s="22" t="s">
        <v>32681</v>
      </c>
      <c r="H1337" s="22" t="s">
        <v>80</v>
      </c>
      <c r="I1337" s="22" t="s">
        <v>9798</v>
      </c>
      <c r="J1337" s="37" t="s">
        <v>27447</v>
      </c>
      <c r="K1337" s="37" t="s">
        <v>27448</v>
      </c>
      <c r="L1337" s="37" t="s">
        <v>27448</v>
      </c>
      <c r="M1337" s="37" t="s">
        <v>32682</v>
      </c>
      <c r="N1337" s="37" t="s">
        <v>1188</v>
      </c>
      <c r="O1337" s="37" t="s">
        <v>1189</v>
      </c>
      <c r="P1337" s="22" t="s">
        <v>32683</v>
      </c>
      <c r="Q1337" s="22" t="s">
        <v>32684</v>
      </c>
      <c r="R1337" s="38">
        <v>0</v>
      </c>
    </row>
    <row r="1338" spans="1:18" ht="12.75">
      <c r="A1338" s="22" t="s">
        <v>60</v>
      </c>
      <c r="B1338" s="22" t="s">
        <v>209</v>
      </c>
      <c r="C1338" s="22" t="s">
        <v>63</v>
      </c>
      <c r="D1338" s="22" t="s">
        <v>61</v>
      </c>
      <c r="E1338" s="31">
        <v>43069.543773148143</v>
      </c>
      <c r="F1338" s="22" t="s">
        <v>27445</v>
      </c>
      <c r="G1338" s="22" t="s">
        <v>32685</v>
      </c>
      <c r="H1338" s="22" t="s">
        <v>80</v>
      </c>
      <c r="I1338" s="22" t="s">
        <v>32686</v>
      </c>
      <c r="J1338" s="37" t="s">
        <v>27447</v>
      </c>
      <c r="K1338" s="37" t="s">
        <v>27448</v>
      </c>
      <c r="L1338" s="37" t="s">
        <v>27448</v>
      </c>
      <c r="M1338" s="37" t="s">
        <v>32687</v>
      </c>
      <c r="N1338" s="37" t="s">
        <v>512</v>
      </c>
      <c r="O1338" s="37" t="s">
        <v>513</v>
      </c>
      <c r="P1338" s="22" t="s">
        <v>32688</v>
      </c>
      <c r="Q1338" s="22" t="s">
        <v>32689</v>
      </c>
      <c r="R1338" s="38">
        <v>0</v>
      </c>
    </row>
    <row r="1339" spans="1:18" ht="12.75">
      <c r="A1339" s="22" t="s">
        <v>60</v>
      </c>
      <c r="B1339" s="22" t="s">
        <v>209</v>
      </c>
      <c r="C1339" s="22" t="s">
        <v>63</v>
      </c>
      <c r="D1339" s="22" t="s">
        <v>61</v>
      </c>
      <c r="E1339" s="31">
        <v>43069.544525462959</v>
      </c>
      <c r="F1339" s="22" t="s">
        <v>27445</v>
      </c>
      <c r="G1339" s="22" t="s">
        <v>32690</v>
      </c>
      <c r="H1339" s="22" t="s">
        <v>80</v>
      </c>
      <c r="I1339" s="22" t="s">
        <v>5298</v>
      </c>
      <c r="J1339" s="37" t="s">
        <v>27447</v>
      </c>
      <c r="K1339" s="37" t="s">
        <v>27448</v>
      </c>
      <c r="L1339" s="37" t="s">
        <v>27448</v>
      </c>
      <c r="M1339" s="37" t="s">
        <v>32691</v>
      </c>
      <c r="N1339" s="37" t="s">
        <v>166</v>
      </c>
      <c r="O1339" s="37" t="s">
        <v>167</v>
      </c>
      <c r="P1339" s="22" t="s">
        <v>32688</v>
      </c>
      <c r="Q1339" s="22" t="s">
        <v>32689</v>
      </c>
      <c r="R1339" s="38">
        <v>0</v>
      </c>
    </row>
    <row r="1340" spans="1:18" ht="12.75">
      <c r="A1340" s="22" t="s">
        <v>60</v>
      </c>
      <c r="B1340" s="22" t="s">
        <v>209</v>
      </c>
      <c r="C1340" s="22" t="s">
        <v>63</v>
      </c>
      <c r="D1340" s="22" t="s">
        <v>61</v>
      </c>
      <c r="E1340" s="31">
        <v>43069.55978009259</v>
      </c>
      <c r="F1340" s="22" t="s">
        <v>27445</v>
      </c>
      <c r="G1340" s="22" t="s">
        <v>32692</v>
      </c>
      <c r="H1340" s="22" t="s">
        <v>80</v>
      </c>
      <c r="I1340" s="22" t="s">
        <v>32693</v>
      </c>
      <c r="J1340" s="37" t="s">
        <v>27447</v>
      </c>
      <c r="K1340" s="37" t="s">
        <v>27448</v>
      </c>
      <c r="L1340" s="37" t="s">
        <v>27448</v>
      </c>
      <c r="M1340" s="37" t="s">
        <v>32694</v>
      </c>
      <c r="N1340" s="37" t="s">
        <v>2041</v>
      </c>
      <c r="O1340" s="37" t="s">
        <v>2042</v>
      </c>
      <c r="P1340" s="22" t="s">
        <v>32695</v>
      </c>
      <c r="Q1340" s="22" t="s">
        <v>32696</v>
      </c>
      <c r="R1340" s="38">
        <v>0</v>
      </c>
    </row>
    <row r="1341" spans="1:18" ht="12.75">
      <c r="A1341" s="22" t="s">
        <v>60</v>
      </c>
      <c r="B1341" s="22" t="s">
        <v>209</v>
      </c>
      <c r="C1341" s="22" t="s">
        <v>63</v>
      </c>
      <c r="D1341" s="22" t="s">
        <v>61</v>
      </c>
      <c r="E1341" s="31">
        <v>43069.562685185185</v>
      </c>
      <c r="F1341" s="22" t="s">
        <v>27445</v>
      </c>
      <c r="G1341" s="22" t="s">
        <v>32697</v>
      </c>
      <c r="H1341" s="22" t="s">
        <v>80</v>
      </c>
      <c r="I1341" s="22" t="s">
        <v>8991</v>
      </c>
      <c r="J1341" s="37" t="s">
        <v>27447</v>
      </c>
      <c r="K1341" s="37" t="s">
        <v>27448</v>
      </c>
      <c r="L1341" s="37" t="s">
        <v>27448</v>
      </c>
      <c r="M1341" s="37" t="s">
        <v>32698</v>
      </c>
      <c r="N1341" s="37" t="s">
        <v>1669</v>
      </c>
      <c r="O1341" s="37" t="s">
        <v>1670</v>
      </c>
      <c r="P1341" s="22" t="s">
        <v>32662</v>
      </c>
      <c r="Q1341" s="22" t="s">
        <v>32663</v>
      </c>
      <c r="R1341" s="38">
        <v>0</v>
      </c>
    </row>
    <row r="1342" spans="1:18" ht="12.75">
      <c r="A1342" s="22" t="s">
        <v>60</v>
      </c>
      <c r="B1342" s="22" t="s">
        <v>209</v>
      </c>
      <c r="C1342" s="22" t="s">
        <v>63</v>
      </c>
      <c r="D1342" s="22" t="s">
        <v>61</v>
      </c>
      <c r="E1342" s="31">
        <v>43069.580069444441</v>
      </c>
      <c r="F1342" s="22" t="s">
        <v>27445</v>
      </c>
      <c r="G1342" s="22" t="s">
        <v>32699</v>
      </c>
      <c r="H1342" s="22" t="s">
        <v>80</v>
      </c>
      <c r="I1342" s="22" t="s">
        <v>32700</v>
      </c>
      <c r="J1342" s="37" t="s">
        <v>27447</v>
      </c>
      <c r="K1342" s="37" t="s">
        <v>27448</v>
      </c>
      <c r="L1342" s="37" t="s">
        <v>27448</v>
      </c>
      <c r="M1342" s="37" t="s">
        <v>32701</v>
      </c>
      <c r="N1342" s="37" t="s">
        <v>279</v>
      </c>
      <c r="O1342" s="37" t="s">
        <v>280</v>
      </c>
      <c r="P1342" s="22" t="s">
        <v>32702</v>
      </c>
      <c r="Q1342" s="22" t="s">
        <v>32703</v>
      </c>
      <c r="R1342" s="38">
        <v>0</v>
      </c>
    </row>
    <row r="1343" spans="1:18" ht="12.75">
      <c r="A1343" s="22" t="s">
        <v>60</v>
      </c>
      <c r="B1343" s="22" t="s">
        <v>209</v>
      </c>
      <c r="C1343" s="22" t="s">
        <v>63</v>
      </c>
      <c r="D1343" s="22" t="s">
        <v>61</v>
      </c>
      <c r="E1343" s="31">
        <v>43069.581782407404</v>
      </c>
      <c r="F1343" s="22" t="s">
        <v>27445</v>
      </c>
      <c r="G1343" s="22" t="s">
        <v>32704</v>
      </c>
      <c r="H1343" s="22" t="s">
        <v>80</v>
      </c>
      <c r="I1343" s="22" t="s">
        <v>4518</v>
      </c>
      <c r="J1343" s="37" t="s">
        <v>27447</v>
      </c>
      <c r="K1343" s="37" t="s">
        <v>27448</v>
      </c>
      <c r="L1343" s="37" t="s">
        <v>27448</v>
      </c>
      <c r="M1343" s="37" t="s">
        <v>32705</v>
      </c>
      <c r="N1343" s="37" t="s">
        <v>279</v>
      </c>
      <c r="O1343" s="37" t="s">
        <v>280</v>
      </c>
      <c r="P1343" s="22" t="s">
        <v>32702</v>
      </c>
      <c r="Q1343" s="22" t="s">
        <v>32703</v>
      </c>
      <c r="R1343" s="38">
        <v>0</v>
      </c>
    </row>
    <row r="1344" spans="1:18" ht="12.75">
      <c r="A1344" s="22" t="s">
        <v>60</v>
      </c>
      <c r="B1344" s="22" t="s">
        <v>209</v>
      </c>
      <c r="C1344" s="22" t="s">
        <v>63</v>
      </c>
      <c r="D1344" s="22" t="s">
        <v>61</v>
      </c>
      <c r="E1344" s="31">
        <v>43069.610833333332</v>
      </c>
      <c r="F1344" s="22" t="s">
        <v>27445</v>
      </c>
      <c r="G1344" s="22" t="s">
        <v>32706</v>
      </c>
      <c r="H1344" s="22" t="s">
        <v>80</v>
      </c>
      <c r="I1344" s="22" t="s">
        <v>491</v>
      </c>
      <c r="J1344" s="37" t="s">
        <v>27447</v>
      </c>
      <c r="K1344" s="37" t="s">
        <v>27448</v>
      </c>
      <c r="L1344" s="37" t="s">
        <v>27448</v>
      </c>
      <c r="M1344" s="37" t="s">
        <v>32707</v>
      </c>
      <c r="N1344" s="37" t="s">
        <v>492</v>
      </c>
      <c r="O1344" s="37" t="s">
        <v>493</v>
      </c>
      <c r="P1344" s="22" t="s">
        <v>32708</v>
      </c>
      <c r="Q1344" s="22" t="s">
        <v>32709</v>
      </c>
      <c r="R1344" s="38">
        <v>0</v>
      </c>
    </row>
    <row r="1345" spans="1:18" ht="12.75">
      <c r="A1345" s="22" t="s">
        <v>60</v>
      </c>
      <c r="B1345" s="22" t="s">
        <v>209</v>
      </c>
      <c r="C1345" s="22" t="s">
        <v>63</v>
      </c>
      <c r="D1345" s="22" t="s">
        <v>61</v>
      </c>
      <c r="E1345" s="31">
        <v>43069.613703703704</v>
      </c>
      <c r="F1345" s="22" t="s">
        <v>27445</v>
      </c>
      <c r="G1345" s="22" t="s">
        <v>32710</v>
      </c>
      <c r="H1345" s="22" t="s">
        <v>80</v>
      </c>
      <c r="I1345" s="22" t="s">
        <v>2613</v>
      </c>
      <c r="J1345" s="37" t="s">
        <v>27447</v>
      </c>
      <c r="K1345" s="37" t="s">
        <v>27448</v>
      </c>
      <c r="L1345" s="37" t="s">
        <v>27448</v>
      </c>
      <c r="M1345" s="37" t="s">
        <v>32711</v>
      </c>
      <c r="N1345" s="37" t="s">
        <v>2614</v>
      </c>
      <c r="O1345" s="37" t="s">
        <v>2615</v>
      </c>
      <c r="P1345" s="22" t="s">
        <v>32569</v>
      </c>
      <c r="Q1345" s="22" t="s">
        <v>32570</v>
      </c>
      <c r="R1345" s="38">
        <v>0</v>
      </c>
    </row>
    <row r="1346" spans="1:18" ht="12.75">
      <c r="A1346" s="22" t="s">
        <v>60</v>
      </c>
      <c r="B1346" s="22" t="s">
        <v>209</v>
      </c>
      <c r="C1346" s="22" t="s">
        <v>63</v>
      </c>
      <c r="D1346" s="22" t="s">
        <v>61</v>
      </c>
      <c r="E1346" s="31">
        <v>43069.630277777775</v>
      </c>
      <c r="F1346" s="22" t="s">
        <v>27445</v>
      </c>
      <c r="G1346" s="22" t="s">
        <v>32712</v>
      </c>
      <c r="H1346" s="22" t="s">
        <v>80</v>
      </c>
      <c r="I1346" s="22" t="s">
        <v>1313</v>
      </c>
      <c r="J1346" s="37" t="s">
        <v>27447</v>
      </c>
      <c r="K1346" s="37" t="s">
        <v>27448</v>
      </c>
      <c r="L1346" s="37" t="s">
        <v>27448</v>
      </c>
      <c r="M1346" s="37" t="s">
        <v>32713</v>
      </c>
      <c r="N1346" s="37" t="s">
        <v>1314</v>
      </c>
      <c r="O1346" s="37" t="s">
        <v>1315</v>
      </c>
      <c r="P1346" s="22" t="s">
        <v>31683</v>
      </c>
      <c r="Q1346" s="22" t="s">
        <v>31684</v>
      </c>
      <c r="R1346" s="38">
        <v>0</v>
      </c>
    </row>
    <row r="1347" spans="1:18" ht="12.75">
      <c r="A1347" s="22" t="s">
        <v>60</v>
      </c>
      <c r="B1347" s="22" t="s">
        <v>209</v>
      </c>
      <c r="C1347" s="22" t="s">
        <v>63</v>
      </c>
      <c r="D1347" s="22" t="s">
        <v>61</v>
      </c>
      <c r="E1347" s="31">
        <v>43069.639340277776</v>
      </c>
      <c r="F1347" s="22" t="s">
        <v>27445</v>
      </c>
      <c r="G1347" s="22" t="s">
        <v>32714</v>
      </c>
      <c r="H1347" s="22" t="s">
        <v>80</v>
      </c>
      <c r="I1347" s="22" t="s">
        <v>3897</v>
      </c>
      <c r="J1347" s="37" t="s">
        <v>27447</v>
      </c>
      <c r="K1347" s="37" t="s">
        <v>27448</v>
      </c>
      <c r="L1347" s="37" t="s">
        <v>27448</v>
      </c>
      <c r="M1347" s="37" t="s">
        <v>32715</v>
      </c>
      <c r="N1347" s="37" t="s">
        <v>3898</v>
      </c>
      <c r="O1347" s="37" t="s">
        <v>3899</v>
      </c>
      <c r="P1347" s="22" t="s">
        <v>32716</v>
      </c>
      <c r="Q1347" s="22" t="s">
        <v>32717</v>
      </c>
      <c r="R1347" s="38">
        <v>0</v>
      </c>
    </row>
    <row r="1348" spans="1:18" ht="12.75">
      <c r="A1348" s="22" t="s">
        <v>60</v>
      </c>
      <c r="B1348" s="22" t="s">
        <v>209</v>
      </c>
      <c r="C1348" s="22" t="s">
        <v>63</v>
      </c>
      <c r="D1348" s="22" t="s">
        <v>61</v>
      </c>
      <c r="E1348" s="31">
        <v>43069.649305555555</v>
      </c>
      <c r="F1348" s="22" t="s">
        <v>27445</v>
      </c>
      <c r="G1348" s="22" t="s">
        <v>32718</v>
      </c>
      <c r="H1348" s="22" t="s">
        <v>80</v>
      </c>
      <c r="I1348" s="22" t="s">
        <v>8073</v>
      </c>
      <c r="J1348" s="37" t="s">
        <v>27447</v>
      </c>
      <c r="K1348" s="37" t="s">
        <v>27448</v>
      </c>
      <c r="L1348" s="37" t="s">
        <v>27448</v>
      </c>
      <c r="M1348" s="37" t="s">
        <v>32719</v>
      </c>
      <c r="N1348" s="37" t="s">
        <v>2683</v>
      </c>
      <c r="O1348" s="37" t="s">
        <v>2684</v>
      </c>
      <c r="P1348" s="22" t="s">
        <v>31267</v>
      </c>
      <c r="Q1348" s="22" t="s">
        <v>31268</v>
      </c>
      <c r="R1348" s="38">
        <v>0</v>
      </c>
    </row>
    <row r="1349" spans="1:18" ht="12.75">
      <c r="A1349" s="22" t="s">
        <v>60</v>
      </c>
      <c r="B1349" s="22" t="s">
        <v>209</v>
      </c>
      <c r="C1349" s="22" t="s">
        <v>63</v>
      </c>
      <c r="D1349" s="22" t="s">
        <v>61</v>
      </c>
      <c r="E1349" s="31">
        <v>43069.649456018517</v>
      </c>
      <c r="F1349" s="22" t="s">
        <v>27445</v>
      </c>
      <c r="G1349" s="22" t="s">
        <v>32720</v>
      </c>
      <c r="H1349" s="22" t="s">
        <v>80</v>
      </c>
      <c r="I1349" s="22" t="s">
        <v>4279</v>
      </c>
      <c r="J1349" s="37" t="s">
        <v>27447</v>
      </c>
      <c r="K1349" s="37" t="s">
        <v>27448</v>
      </c>
      <c r="L1349" s="37" t="s">
        <v>27448</v>
      </c>
      <c r="M1349" s="37" t="s">
        <v>32721</v>
      </c>
      <c r="N1349" s="37" t="s">
        <v>402</v>
      </c>
      <c r="O1349" s="37" t="s">
        <v>403</v>
      </c>
      <c r="P1349" s="22" t="s">
        <v>30332</v>
      </c>
      <c r="Q1349" s="22" t="s">
        <v>30333</v>
      </c>
      <c r="R1349" s="38">
        <v>0</v>
      </c>
    </row>
    <row r="1350" spans="1:18" ht="12.75">
      <c r="A1350" s="22" t="s">
        <v>60</v>
      </c>
      <c r="B1350" s="22" t="s">
        <v>209</v>
      </c>
      <c r="C1350" s="22" t="s">
        <v>63</v>
      </c>
      <c r="D1350" s="22" t="s">
        <v>61</v>
      </c>
      <c r="E1350" s="31">
        <v>43069.649930555555</v>
      </c>
      <c r="F1350" s="22" t="s">
        <v>27445</v>
      </c>
      <c r="G1350" s="22" t="s">
        <v>32722</v>
      </c>
      <c r="H1350" s="22" t="s">
        <v>80</v>
      </c>
      <c r="I1350" s="22" t="s">
        <v>4325</v>
      </c>
      <c r="J1350" s="37" t="s">
        <v>27447</v>
      </c>
      <c r="K1350" s="37" t="s">
        <v>27448</v>
      </c>
      <c r="L1350" s="37" t="s">
        <v>27448</v>
      </c>
      <c r="M1350" s="37" t="s">
        <v>32723</v>
      </c>
      <c r="N1350" s="37" t="s">
        <v>4326</v>
      </c>
      <c r="O1350" s="37" t="s">
        <v>4327</v>
      </c>
      <c r="P1350" s="22" t="s">
        <v>32724</v>
      </c>
      <c r="Q1350" s="22" t="s">
        <v>32725</v>
      </c>
      <c r="R1350" s="38">
        <v>0</v>
      </c>
    </row>
    <row r="1351" spans="1:18" ht="12.75">
      <c r="A1351" s="22" t="s">
        <v>60</v>
      </c>
      <c r="B1351" s="22" t="s">
        <v>209</v>
      </c>
      <c r="C1351" s="22" t="s">
        <v>63</v>
      </c>
      <c r="D1351" s="22" t="s">
        <v>61</v>
      </c>
      <c r="E1351" s="31">
        <v>43069.649988425925</v>
      </c>
      <c r="F1351" s="22" t="s">
        <v>27445</v>
      </c>
      <c r="G1351" s="22" t="s">
        <v>32726</v>
      </c>
      <c r="H1351" s="22" t="s">
        <v>80</v>
      </c>
      <c r="I1351" s="22" t="s">
        <v>10576</v>
      </c>
      <c r="J1351" s="37" t="s">
        <v>27447</v>
      </c>
      <c r="K1351" s="37" t="s">
        <v>27448</v>
      </c>
      <c r="L1351" s="37" t="s">
        <v>27448</v>
      </c>
      <c r="M1351" s="37" t="s">
        <v>32727</v>
      </c>
      <c r="N1351" s="37" t="s">
        <v>10577</v>
      </c>
      <c r="O1351" s="37" t="s">
        <v>10578</v>
      </c>
      <c r="P1351" s="22" t="s">
        <v>32728</v>
      </c>
      <c r="Q1351" s="22" t="s">
        <v>32729</v>
      </c>
      <c r="R1351" s="38">
        <v>0</v>
      </c>
    </row>
    <row r="1352" spans="1:18" ht="12.75">
      <c r="A1352" s="22" t="s">
        <v>60</v>
      </c>
      <c r="B1352" s="22" t="s">
        <v>209</v>
      </c>
      <c r="C1352" s="22" t="s">
        <v>63</v>
      </c>
      <c r="D1352" s="22" t="s">
        <v>61</v>
      </c>
      <c r="E1352" s="31">
        <v>43069.656296296293</v>
      </c>
      <c r="F1352" s="22" t="s">
        <v>27445</v>
      </c>
      <c r="G1352" s="22" t="s">
        <v>32730</v>
      </c>
      <c r="H1352" s="22" t="s">
        <v>80</v>
      </c>
      <c r="I1352" s="22" t="s">
        <v>32731</v>
      </c>
      <c r="J1352" s="37" t="s">
        <v>27447</v>
      </c>
      <c r="K1352" s="37" t="s">
        <v>27448</v>
      </c>
      <c r="L1352" s="37" t="s">
        <v>27448</v>
      </c>
      <c r="M1352" s="37" t="s">
        <v>32732</v>
      </c>
      <c r="N1352" s="37" t="s">
        <v>928</v>
      </c>
      <c r="O1352" s="37" t="s">
        <v>929</v>
      </c>
      <c r="P1352" s="22" t="s">
        <v>32733</v>
      </c>
      <c r="Q1352" s="22" t="s">
        <v>32734</v>
      </c>
      <c r="R1352" s="38">
        <v>0</v>
      </c>
    </row>
    <row r="1353" spans="1:18" ht="12.75">
      <c r="A1353" s="22" t="s">
        <v>60</v>
      </c>
      <c r="B1353" s="22" t="s">
        <v>209</v>
      </c>
      <c r="C1353" s="22" t="s">
        <v>63</v>
      </c>
      <c r="D1353" s="22" t="s">
        <v>61</v>
      </c>
      <c r="E1353" s="31">
        <v>43069.658287037033</v>
      </c>
      <c r="F1353" s="22" t="s">
        <v>27445</v>
      </c>
      <c r="G1353" s="22" t="s">
        <v>32735</v>
      </c>
      <c r="H1353" s="22" t="s">
        <v>80</v>
      </c>
      <c r="I1353" s="22" t="s">
        <v>32736</v>
      </c>
      <c r="J1353" s="37" t="s">
        <v>27447</v>
      </c>
      <c r="K1353" s="37" t="s">
        <v>27448</v>
      </c>
      <c r="L1353" s="37" t="s">
        <v>27448</v>
      </c>
      <c r="M1353" s="37" t="s">
        <v>32737</v>
      </c>
      <c r="N1353" s="37" t="s">
        <v>138</v>
      </c>
      <c r="O1353" s="37" t="s">
        <v>139</v>
      </c>
      <c r="P1353" s="22" t="s">
        <v>32589</v>
      </c>
      <c r="Q1353" s="22" t="s">
        <v>32590</v>
      </c>
      <c r="R1353" s="38">
        <v>0</v>
      </c>
    </row>
    <row r="1354" spans="1:18" ht="12.75">
      <c r="A1354" s="22" t="s">
        <v>60</v>
      </c>
      <c r="B1354" s="22" t="s">
        <v>209</v>
      </c>
      <c r="C1354" s="22" t="s">
        <v>63</v>
      </c>
      <c r="D1354" s="22" t="s">
        <v>61</v>
      </c>
      <c r="E1354" s="31">
        <v>43069.660543981481</v>
      </c>
      <c r="F1354" s="22" t="s">
        <v>27445</v>
      </c>
      <c r="G1354" s="22" t="s">
        <v>32738</v>
      </c>
      <c r="H1354" s="22" t="s">
        <v>80</v>
      </c>
      <c r="I1354" s="22" t="s">
        <v>8729</v>
      </c>
      <c r="J1354" s="37" t="s">
        <v>27447</v>
      </c>
      <c r="K1354" s="37" t="s">
        <v>27448</v>
      </c>
      <c r="L1354" s="37" t="s">
        <v>27448</v>
      </c>
      <c r="M1354" s="37" t="s">
        <v>32739</v>
      </c>
      <c r="N1354" s="37" t="s">
        <v>874</v>
      </c>
      <c r="O1354" s="37" t="s">
        <v>875</v>
      </c>
      <c r="P1354" s="22" t="s">
        <v>32649</v>
      </c>
      <c r="Q1354" s="22" t="s">
        <v>32650</v>
      </c>
      <c r="R1354" s="38">
        <v>0</v>
      </c>
    </row>
    <row r="1355" spans="1:18" ht="12.75">
      <c r="A1355" s="22" t="s">
        <v>60</v>
      </c>
      <c r="B1355" s="22" t="s">
        <v>209</v>
      </c>
      <c r="C1355" s="22" t="s">
        <v>63</v>
      </c>
      <c r="D1355" s="22" t="s">
        <v>61</v>
      </c>
      <c r="E1355" s="31">
        <v>43069.662407407406</v>
      </c>
      <c r="F1355" s="22" t="s">
        <v>27445</v>
      </c>
      <c r="G1355" s="22" t="s">
        <v>32740</v>
      </c>
      <c r="H1355" s="22" t="s">
        <v>80</v>
      </c>
      <c r="I1355" s="22" t="s">
        <v>881</v>
      </c>
      <c r="J1355" s="37" t="s">
        <v>27447</v>
      </c>
      <c r="K1355" s="37" t="s">
        <v>27448</v>
      </c>
      <c r="L1355" s="37" t="s">
        <v>27448</v>
      </c>
      <c r="M1355" s="37" t="s">
        <v>32741</v>
      </c>
      <c r="N1355" s="37" t="s">
        <v>882</v>
      </c>
      <c r="O1355" s="37" t="s">
        <v>883</v>
      </c>
      <c r="P1355" s="22" t="s">
        <v>32742</v>
      </c>
      <c r="Q1355" s="22" t="s">
        <v>32743</v>
      </c>
      <c r="R1355" s="38">
        <v>0</v>
      </c>
    </row>
    <row r="1356" spans="1:18" ht="12.75">
      <c r="A1356" s="22" t="s">
        <v>60</v>
      </c>
      <c r="B1356" s="22" t="s">
        <v>209</v>
      </c>
      <c r="C1356" s="22" t="s">
        <v>63</v>
      </c>
      <c r="D1356" s="22" t="s">
        <v>61</v>
      </c>
      <c r="E1356" s="31">
        <v>43069.674490740741</v>
      </c>
      <c r="F1356" s="22" t="s">
        <v>27445</v>
      </c>
      <c r="G1356" s="22" t="s">
        <v>32744</v>
      </c>
      <c r="H1356" s="22" t="s">
        <v>80</v>
      </c>
      <c r="I1356" s="22" t="s">
        <v>7879</v>
      </c>
      <c r="J1356" s="37" t="s">
        <v>27447</v>
      </c>
      <c r="K1356" s="37" t="s">
        <v>27448</v>
      </c>
      <c r="L1356" s="37" t="s">
        <v>27448</v>
      </c>
      <c r="M1356" s="37" t="s">
        <v>32745</v>
      </c>
      <c r="N1356" s="37" t="s">
        <v>478</v>
      </c>
      <c r="O1356" s="37" t="s">
        <v>479</v>
      </c>
      <c r="P1356" s="22" t="s">
        <v>32601</v>
      </c>
      <c r="Q1356" s="22" t="s">
        <v>32602</v>
      </c>
      <c r="R1356" s="38">
        <v>0</v>
      </c>
    </row>
    <row r="1357" spans="1:18" ht="12.75">
      <c r="A1357" s="22" t="s">
        <v>60</v>
      </c>
      <c r="B1357" s="22" t="s">
        <v>209</v>
      </c>
      <c r="C1357" s="22" t="s">
        <v>63</v>
      </c>
      <c r="D1357" s="22" t="s">
        <v>61</v>
      </c>
      <c r="E1357" s="31">
        <v>43069.683738425927</v>
      </c>
      <c r="F1357" s="22" t="s">
        <v>27445</v>
      </c>
      <c r="G1357" s="22" t="s">
        <v>32746</v>
      </c>
      <c r="H1357" s="22" t="s">
        <v>80</v>
      </c>
      <c r="I1357" s="22" t="s">
        <v>6926</v>
      </c>
      <c r="J1357" s="37" t="s">
        <v>27447</v>
      </c>
      <c r="K1357" s="37" t="s">
        <v>27448</v>
      </c>
      <c r="L1357" s="37" t="s">
        <v>27448</v>
      </c>
      <c r="M1357" s="37" t="s">
        <v>32747</v>
      </c>
      <c r="N1357" s="37" t="s">
        <v>6927</v>
      </c>
      <c r="O1357" s="37" t="s">
        <v>6928</v>
      </c>
      <c r="P1357" s="22" t="s">
        <v>32748</v>
      </c>
      <c r="Q1357" s="22" t="s">
        <v>32749</v>
      </c>
      <c r="R1357" s="38">
        <v>0</v>
      </c>
    </row>
    <row r="1358" spans="1:18" ht="12.75">
      <c r="A1358" s="22" t="s">
        <v>60</v>
      </c>
      <c r="B1358" s="22" t="s">
        <v>209</v>
      </c>
      <c r="C1358" s="22" t="s">
        <v>63</v>
      </c>
      <c r="D1358" s="22" t="s">
        <v>61</v>
      </c>
      <c r="E1358" s="31">
        <v>43069.691388888888</v>
      </c>
      <c r="F1358" s="22" t="s">
        <v>27445</v>
      </c>
      <c r="G1358" s="22" t="s">
        <v>32750</v>
      </c>
      <c r="H1358" s="22" t="s">
        <v>80</v>
      </c>
      <c r="I1358" s="22" t="s">
        <v>8736</v>
      </c>
      <c r="J1358" s="37" t="s">
        <v>27447</v>
      </c>
      <c r="K1358" s="37" t="s">
        <v>27448</v>
      </c>
      <c r="L1358" s="37" t="s">
        <v>27448</v>
      </c>
      <c r="M1358" s="37" t="s">
        <v>32751</v>
      </c>
      <c r="N1358" s="37" t="s">
        <v>8737</v>
      </c>
      <c r="O1358" s="37" t="s">
        <v>8738</v>
      </c>
      <c r="P1358" s="22" t="s">
        <v>32752</v>
      </c>
      <c r="Q1358" s="22" t="s">
        <v>32753</v>
      </c>
      <c r="R1358" s="38">
        <v>0</v>
      </c>
    </row>
    <row r="1359" spans="1:18" ht="12.75">
      <c r="A1359" s="22" t="s">
        <v>60</v>
      </c>
      <c r="B1359" s="22" t="s">
        <v>209</v>
      </c>
      <c r="C1359" s="22" t="s">
        <v>63</v>
      </c>
      <c r="D1359" s="22" t="s">
        <v>61</v>
      </c>
      <c r="E1359" s="31">
        <v>43069.691793981481</v>
      </c>
      <c r="F1359" s="22" t="s">
        <v>27445</v>
      </c>
      <c r="G1359" s="22" t="s">
        <v>32754</v>
      </c>
      <c r="H1359" s="22" t="s">
        <v>80</v>
      </c>
      <c r="I1359" s="22" t="s">
        <v>32755</v>
      </c>
      <c r="J1359" s="37" t="s">
        <v>27447</v>
      </c>
      <c r="K1359" s="37" t="s">
        <v>27448</v>
      </c>
      <c r="L1359" s="37" t="s">
        <v>27448</v>
      </c>
      <c r="M1359" s="37" t="s">
        <v>32756</v>
      </c>
      <c r="N1359" s="37" t="s">
        <v>5390</v>
      </c>
      <c r="O1359" s="37" t="s">
        <v>5391</v>
      </c>
      <c r="P1359" s="22" t="s">
        <v>32757</v>
      </c>
      <c r="Q1359" s="22" t="s">
        <v>32758</v>
      </c>
      <c r="R1359" s="38">
        <v>0</v>
      </c>
    </row>
    <row r="1360" spans="1:18" ht="12.75">
      <c r="A1360" s="22" t="s">
        <v>60</v>
      </c>
      <c r="B1360" s="22" t="s">
        <v>209</v>
      </c>
      <c r="C1360" s="22" t="s">
        <v>63</v>
      </c>
      <c r="D1360" s="22" t="s">
        <v>61</v>
      </c>
      <c r="E1360" s="31">
        <v>43069.693171296298</v>
      </c>
      <c r="F1360" s="22" t="s">
        <v>27445</v>
      </c>
      <c r="G1360" s="22" t="s">
        <v>32759</v>
      </c>
      <c r="H1360" s="22" t="s">
        <v>80</v>
      </c>
      <c r="I1360" s="22" t="s">
        <v>11174</v>
      </c>
      <c r="J1360" s="37" t="s">
        <v>27447</v>
      </c>
      <c r="K1360" s="37" t="s">
        <v>27448</v>
      </c>
      <c r="L1360" s="37" t="s">
        <v>27448</v>
      </c>
      <c r="M1360" s="37" t="s">
        <v>32760</v>
      </c>
      <c r="N1360" s="37" t="s">
        <v>2789</v>
      </c>
      <c r="O1360" s="37" t="s">
        <v>2790</v>
      </c>
      <c r="P1360" s="22" t="s">
        <v>32757</v>
      </c>
      <c r="Q1360" s="22" t="s">
        <v>32758</v>
      </c>
      <c r="R1360" s="38">
        <v>0</v>
      </c>
    </row>
    <row r="1361" spans="1:18" ht="12.75">
      <c r="A1361" s="22" t="s">
        <v>60</v>
      </c>
      <c r="B1361" s="22" t="s">
        <v>209</v>
      </c>
      <c r="C1361" s="22" t="s">
        <v>63</v>
      </c>
      <c r="D1361" s="22" t="s">
        <v>61</v>
      </c>
      <c r="E1361" s="31">
        <v>43069.693298611106</v>
      </c>
      <c r="F1361" s="22" t="s">
        <v>27445</v>
      </c>
      <c r="G1361" s="22" t="s">
        <v>32761</v>
      </c>
      <c r="H1361" s="22" t="s">
        <v>80</v>
      </c>
      <c r="I1361" s="22" t="s">
        <v>8480</v>
      </c>
      <c r="J1361" s="37" t="s">
        <v>27447</v>
      </c>
      <c r="K1361" s="37" t="s">
        <v>27448</v>
      </c>
      <c r="L1361" s="37" t="s">
        <v>27448</v>
      </c>
      <c r="M1361" s="37" t="s">
        <v>32762</v>
      </c>
      <c r="N1361" s="37" t="s">
        <v>207</v>
      </c>
      <c r="O1361" s="37" t="s">
        <v>208</v>
      </c>
      <c r="P1361" s="22" t="s">
        <v>32763</v>
      </c>
      <c r="Q1361" s="22" t="s">
        <v>32764</v>
      </c>
      <c r="R1361" s="38">
        <v>0</v>
      </c>
    </row>
    <row r="1362" spans="1:18" ht="12.75">
      <c r="A1362" s="22" t="s">
        <v>60</v>
      </c>
      <c r="B1362" s="22" t="s">
        <v>209</v>
      </c>
      <c r="C1362" s="22" t="s">
        <v>63</v>
      </c>
      <c r="D1362" s="22" t="s">
        <v>61</v>
      </c>
      <c r="E1362" s="31">
        <v>43069.709826388884</v>
      </c>
      <c r="F1362" s="22" t="s">
        <v>27445</v>
      </c>
      <c r="G1362" s="22" t="s">
        <v>32765</v>
      </c>
      <c r="H1362" s="22" t="s">
        <v>80</v>
      </c>
      <c r="I1362" s="22" t="s">
        <v>7753</v>
      </c>
      <c r="J1362" s="37" t="s">
        <v>27447</v>
      </c>
      <c r="K1362" s="37" t="s">
        <v>27448</v>
      </c>
      <c r="L1362" s="37" t="s">
        <v>27448</v>
      </c>
      <c r="M1362" s="37" t="s">
        <v>32766</v>
      </c>
      <c r="N1362" s="37" t="s">
        <v>279</v>
      </c>
      <c r="O1362" s="37" t="s">
        <v>280</v>
      </c>
      <c r="P1362" s="22" t="s">
        <v>32767</v>
      </c>
      <c r="Q1362" s="22" t="s">
        <v>32768</v>
      </c>
      <c r="R1362" s="38">
        <v>0</v>
      </c>
    </row>
    <row r="1363" spans="1:18" ht="12.75">
      <c r="A1363" s="22" t="s">
        <v>60</v>
      </c>
      <c r="B1363" s="22" t="s">
        <v>209</v>
      </c>
      <c r="C1363" s="22" t="s">
        <v>63</v>
      </c>
      <c r="D1363" s="22" t="s">
        <v>61</v>
      </c>
      <c r="E1363" s="31">
        <v>43069.729374999995</v>
      </c>
      <c r="F1363" s="22" t="s">
        <v>27445</v>
      </c>
      <c r="G1363" s="22" t="s">
        <v>32769</v>
      </c>
      <c r="H1363" s="22" t="s">
        <v>80</v>
      </c>
      <c r="I1363" s="22" t="s">
        <v>2645</v>
      </c>
      <c r="J1363" s="37" t="s">
        <v>27447</v>
      </c>
      <c r="K1363" s="37" t="s">
        <v>27448</v>
      </c>
      <c r="L1363" s="37" t="s">
        <v>27448</v>
      </c>
      <c r="M1363" s="37" t="s">
        <v>32770</v>
      </c>
      <c r="N1363" s="37" t="s">
        <v>96</v>
      </c>
      <c r="O1363" s="37" t="s">
        <v>97</v>
      </c>
      <c r="P1363" s="22" t="s">
        <v>32771</v>
      </c>
      <c r="Q1363" s="22" t="s">
        <v>32772</v>
      </c>
      <c r="R1363" s="38">
        <v>0</v>
      </c>
    </row>
    <row r="1364" spans="1:18" ht="12.75">
      <c r="A1364" s="22" t="s">
        <v>60</v>
      </c>
      <c r="B1364" s="22" t="s">
        <v>209</v>
      </c>
      <c r="C1364" s="22" t="s">
        <v>63</v>
      </c>
      <c r="D1364" s="22" t="s">
        <v>61</v>
      </c>
      <c r="E1364" s="31">
        <v>43069.751643518517</v>
      </c>
      <c r="F1364" s="22" t="s">
        <v>27445</v>
      </c>
      <c r="G1364" s="22" t="s">
        <v>32773</v>
      </c>
      <c r="H1364" s="22" t="s">
        <v>80</v>
      </c>
      <c r="I1364" s="22" t="s">
        <v>2154</v>
      </c>
      <c r="J1364" s="37" t="s">
        <v>27447</v>
      </c>
      <c r="K1364" s="37" t="s">
        <v>27448</v>
      </c>
      <c r="L1364" s="37" t="s">
        <v>27448</v>
      </c>
      <c r="M1364" s="37" t="s">
        <v>32774</v>
      </c>
      <c r="N1364" s="37" t="s">
        <v>928</v>
      </c>
      <c r="O1364" s="37" t="s">
        <v>929</v>
      </c>
      <c r="P1364" s="22" t="s">
        <v>32733</v>
      </c>
      <c r="Q1364" s="22" t="s">
        <v>32734</v>
      </c>
      <c r="R1364" s="38">
        <v>0</v>
      </c>
    </row>
    <row r="1365" spans="1:18" ht="12.75">
      <c r="A1365" s="22" t="s">
        <v>60</v>
      </c>
      <c r="B1365" s="22" t="s">
        <v>24269</v>
      </c>
      <c r="C1365" s="22" t="s">
        <v>69</v>
      </c>
      <c r="D1365" s="22" t="s">
        <v>61</v>
      </c>
      <c r="E1365" s="31">
        <v>43042.577615740738</v>
      </c>
      <c r="F1365" s="22" t="s">
        <v>27445</v>
      </c>
      <c r="G1365" s="22" t="s">
        <v>32775</v>
      </c>
      <c r="H1365" s="22" t="s">
        <v>80</v>
      </c>
      <c r="I1365" s="22" t="s">
        <v>26792</v>
      </c>
      <c r="J1365" s="37" t="s">
        <v>27447</v>
      </c>
      <c r="K1365" s="37" t="s">
        <v>27448</v>
      </c>
      <c r="L1365" s="37" t="s">
        <v>27448</v>
      </c>
      <c r="M1365" s="37" t="s">
        <v>32776</v>
      </c>
      <c r="N1365" s="37" t="s">
        <v>2780</v>
      </c>
      <c r="O1365" s="37" t="s">
        <v>2781</v>
      </c>
      <c r="P1365" s="22" t="s">
        <v>32777</v>
      </c>
      <c r="Q1365" s="22" t="s">
        <v>32778</v>
      </c>
      <c r="R1365" s="38">
        <v>0</v>
      </c>
    </row>
    <row r="1366" spans="1:18" ht="12.75">
      <c r="A1366" s="22" t="s">
        <v>60</v>
      </c>
      <c r="B1366" s="22" t="s">
        <v>24269</v>
      </c>
      <c r="C1366" s="22" t="s">
        <v>69</v>
      </c>
      <c r="D1366" s="22" t="s">
        <v>61</v>
      </c>
      <c r="E1366" s="31">
        <v>43047.58148148148</v>
      </c>
      <c r="F1366" s="22" t="s">
        <v>27445</v>
      </c>
      <c r="G1366" s="22" t="s">
        <v>32779</v>
      </c>
      <c r="H1366" s="22" t="s">
        <v>80</v>
      </c>
      <c r="I1366" s="22" t="s">
        <v>24411</v>
      </c>
      <c r="J1366" s="37" t="s">
        <v>27447</v>
      </c>
      <c r="K1366" s="37" t="s">
        <v>27448</v>
      </c>
      <c r="L1366" s="37" t="s">
        <v>27448</v>
      </c>
      <c r="M1366" s="37" t="s">
        <v>32780</v>
      </c>
      <c r="N1366" s="37" t="s">
        <v>463</v>
      </c>
      <c r="O1366" s="37" t="s">
        <v>464</v>
      </c>
      <c r="P1366" s="22" t="s">
        <v>32781</v>
      </c>
      <c r="Q1366" s="22" t="s">
        <v>32782</v>
      </c>
      <c r="R1366" s="38">
        <v>0</v>
      </c>
    </row>
    <row r="1367" spans="1:18" ht="12.75">
      <c r="A1367" s="22" t="s">
        <v>60</v>
      </c>
      <c r="B1367" s="22" t="s">
        <v>24269</v>
      </c>
      <c r="C1367" s="22" t="s">
        <v>69</v>
      </c>
      <c r="D1367" s="22" t="s">
        <v>61</v>
      </c>
      <c r="E1367" s="31">
        <v>43052.55265046296</v>
      </c>
      <c r="F1367" s="22" t="s">
        <v>27445</v>
      </c>
      <c r="G1367" s="22" t="s">
        <v>32783</v>
      </c>
      <c r="H1367" s="22" t="s">
        <v>80</v>
      </c>
      <c r="I1367" s="22" t="s">
        <v>25095</v>
      </c>
      <c r="J1367" s="37" t="s">
        <v>27447</v>
      </c>
      <c r="K1367" s="37" t="s">
        <v>27448</v>
      </c>
      <c r="L1367" s="37" t="s">
        <v>27448</v>
      </c>
      <c r="M1367" s="37" t="s">
        <v>32784</v>
      </c>
      <c r="N1367" s="37" t="s">
        <v>130</v>
      </c>
      <c r="O1367" s="37" t="s">
        <v>131</v>
      </c>
      <c r="P1367" s="22" t="s">
        <v>32785</v>
      </c>
      <c r="Q1367" s="22" t="s">
        <v>32786</v>
      </c>
      <c r="R1367" s="38">
        <v>0</v>
      </c>
    </row>
    <row r="1368" spans="1:18" ht="12.75">
      <c r="A1368" s="22" t="s">
        <v>60</v>
      </c>
      <c r="B1368" s="22" t="s">
        <v>24269</v>
      </c>
      <c r="C1368" s="22" t="s">
        <v>69</v>
      </c>
      <c r="D1368" s="22" t="s">
        <v>61</v>
      </c>
      <c r="E1368" s="31">
        <v>43052.594456018516</v>
      </c>
      <c r="F1368" s="22" t="s">
        <v>27445</v>
      </c>
      <c r="G1368" s="22" t="s">
        <v>32787</v>
      </c>
      <c r="H1368" s="22" t="s">
        <v>80</v>
      </c>
      <c r="I1368" s="22" t="s">
        <v>25793</v>
      </c>
      <c r="J1368" s="37" t="s">
        <v>27447</v>
      </c>
      <c r="K1368" s="37" t="s">
        <v>27448</v>
      </c>
      <c r="L1368" s="37" t="s">
        <v>27448</v>
      </c>
      <c r="M1368" s="37" t="s">
        <v>32788</v>
      </c>
      <c r="N1368" s="37" t="s">
        <v>25794</v>
      </c>
      <c r="O1368" s="37" t="s">
        <v>25795</v>
      </c>
      <c r="P1368" s="22" t="s">
        <v>32789</v>
      </c>
      <c r="Q1368" s="22" t="s">
        <v>32790</v>
      </c>
      <c r="R1368" s="38">
        <v>0</v>
      </c>
    </row>
    <row r="1369" spans="1:18" ht="12.75">
      <c r="A1369" s="22" t="s">
        <v>60</v>
      </c>
      <c r="B1369" s="22" t="s">
        <v>24269</v>
      </c>
      <c r="C1369" s="22" t="s">
        <v>69</v>
      </c>
      <c r="D1369" s="22" t="s">
        <v>61</v>
      </c>
      <c r="E1369" s="31">
        <v>43053.494895833333</v>
      </c>
      <c r="F1369" s="22" t="s">
        <v>27445</v>
      </c>
      <c r="G1369" s="22" t="s">
        <v>32791</v>
      </c>
      <c r="H1369" s="22" t="s">
        <v>80</v>
      </c>
      <c r="I1369" s="22" t="s">
        <v>26303</v>
      </c>
      <c r="J1369" s="37" t="s">
        <v>27447</v>
      </c>
      <c r="K1369" s="37" t="s">
        <v>27448</v>
      </c>
      <c r="L1369" s="37" t="s">
        <v>27448</v>
      </c>
      <c r="M1369" s="37" t="s">
        <v>32792</v>
      </c>
      <c r="N1369" s="37" t="s">
        <v>227</v>
      </c>
      <c r="O1369" s="37" t="s">
        <v>228</v>
      </c>
      <c r="P1369" s="22" t="s">
        <v>32793</v>
      </c>
      <c r="Q1369" s="22" t="s">
        <v>32794</v>
      </c>
      <c r="R1369" s="38">
        <v>0</v>
      </c>
    </row>
    <row r="1370" spans="1:18" ht="12.75">
      <c r="A1370" s="22" t="s">
        <v>60</v>
      </c>
      <c r="B1370" s="22" t="s">
        <v>24269</v>
      </c>
      <c r="C1370" s="22" t="s">
        <v>69</v>
      </c>
      <c r="D1370" s="22" t="s">
        <v>61</v>
      </c>
      <c r="E1370" s="31">
        <v>43055.626122685186</v>
      </c>
      <c r="F1370" s="22" t="s">
        <v>27445</v>
      </c>
      <c r="G1370" s="22" t="s">
        <v>32795</v>
      </c>
      <c r="H1370" s="22" t="s">
        <v>80</v>
      </c>
      <c r="I1370" s="22" t="s">
        <v>24581</v>
      </c>
      <c r="J1370" s="37" t="s">
        <v>27447</v>
      </c>
      <c r="K1370" s="37" t="s">
        <v>27448</v>
      </c>
      <c r="L1370" s="37" t="s">
        <v>27448</v>
      </c>
      <c r="M1370" s="37" t="s">
        <v>32796</v>
      </c>
      <c r="N1370" s="37" t="s">
        <v>644</v>
      </c>
      <c r="O1370" s="37" t="s">
        <v>645</v>
      </c>
      <c r="P1370" s="22" t="s">
        <v>32797</v>
      </c>
      <c r="Q1370" s="22" t="s">
        <v>32798</v>
      </c>
      <c r="R1370" s="38">
        <v>0</v>
      </c>
    </row>
    <row r="1371" spans="1:18" ht="12.75">
      <c r="A1371" s="22" t="s">
        <v>60</v>
      </c>
      <c r="B1371" s="22" t="s">
        <v>24269</v>
      </c>
      <c r="C1371" s="22" t="s">
        <v>69</v>
      </c>
      <c r="D1371" s="22" t="s">
        <v>61</v>
      </c>
      <c r="E1371" s="31">
        <v>43063.705034722218</v>
      </c>
      <c r="F1371" s="22" t="s">
        <v>27445</v>
      </c>
      <c r="G1371" s="22" t="s">
        <v>32799</v>
      </c>
      <c r="H1371" s="22" t="s">
        <v>80</v>
      </c>
      <c r="I1371" s="22" t="s">
        <v>25080</v>
      </c>
      <c r="J1371" s="37" t="s">
        <v>27447</v>
      </c>
      <c r="K1371" s="37" t="s">
        <v>27448</v>
      </c>
      <c r="L1371" s="37" t="s">
        <v>27448</v>
      </c>
      <c r="M1371" s="37" t="s">
        <v>32800</v>
      </c>
      <c r="N1371" s="37" t="s">
        <v>183</v>
      </c>
      <c r="O1371" s="37" t="s">
        <v>184</v>
      </c>
      <c r="P1371" s="22" t="s">
        <v>32801</v>
      </c>
      <c r="Q1371" s="22" t="s">
        <v>32802</v>
      </c>
      <c r="R1371" s="38">
        <v>0</v>
      </c>
    </row>
    <row r="1372" spans="1:18" ht="12.75">
      <c r="A1372" s="22" t="s">
        <v>60</v>
      </c>
      <c r="B1372" s="22" t="s">
        <v>24269</v>
      </c>
      <c r="C1372" s="22" t="s">
        <v>69</v>
      </c>
      <c r="D1372" s="22" t="s">
        <v>61</v>
      </c>
      <c r="E1372" s="31">
        <v>43066.778460648144</v>
      </c>
      <c r="F1372" s="22" t="s">
        <v>27445</v>
      </c>
      <c r="G1372" s="22" t="s">
        <v>32803</v>
      </c>
      <c r="H1372" s="22" t="s">
        <v>80</v>
      </c>
      <c r="I1372" s="22" t="s">
        <v>25415</v>
      </c>
      <c r="J1372" s="37" t="s">
        <v>27447</v>
      </c>
      <c r="K1372" s="37" t="s">
        <v>27448</v>
      </c>
      <c r="L1372" s="37" t="s">
        <v>27448</v>
      </c>
      <c r="M1372" s="37" t="s">
        <v>32804</v>
      </c>
      <c r="N1372" s="37" t="s">
        <v>907</v>
      </c>
      <c r="O1372" s="37" t="s">
        <v>908</v>
      </c>
      <c r="P1372" s="22" t="s">
        <v>32805</v>
      </c>
      <c r="Q1372" s="22" t="s">
        <v>32806</v>
      </c>
      <c r="R1372" s="38">
        <v>0</v>
      </c>
    </row>
    <row r="1373" spans="1:18" ht="12.75">
      <c r="A1373" s="22" t="s">
        <v>60</v>
      </c>
      <c r="B1373" s="22" t="s">
        <v>24269</v>
      </c>
      <c r="C1373" s="22" t="s">
        <v>69</v>
      </c>
      <c r="D1373" s="22" t="s">
        <v>61</v>
      </c>
      <c r="E1373" s="31">
        <v>43068.560428240737</v>
      </c>
      <c r="F1373" s="22" t="s">
        <v>27445</v>
      </c>
      <c r="G1373" s="22" t="s">
        <v>32807</v>
      </c>
      <c r="H1373" s="22" t="s">
        <v>80</v>
      </c>
      <c r="I1373" s="22" t="s">
        <v>24391</v>
      </c>
      <c r="J1373" s="37" t="s">
        <v>27447</v>
      </c>
      <c r="K1373" s="37" t="s">
        <v>27448</v>
      </c>
      <c r="L1373" s="37" t="s">
        <v>27448</v>
      </c>
      <c r="M1373" s="37" t="s">
        <v>32808</v>
      </c>
      <c r="N1373" s="37" t="s">
        <v>18468</v>
      </c>
      <c r="O1373" s="37" t="s">
        <v>18469</v>
      </c>
      <c r="P1373" s="22" t="s">
        <v>32809</v>
      </c>
      <c r="Q1373" s="22" t="s">
        <v>32810</v>
      </c>
      <c r="R1373" s="38">
        <v>0</v>
      </c>
    </row>
    <row r="1374" spans="1:18" ht="12.75">
      <c r="A1374" s="22" t="s">
        <v>60</v>
      </c>
      <c r="B1374" s="22" t="s">
        <v>24269</v>
      </c>
      <c r="C1374" s="22" t="s">
        <v>69</v>
      </c>
      <c r="D1374" s="22" t="s">
        <v>61</v>
      </c>
      <c r="E1374" s="31">
        <v>43068.740416666667</v>
      </c>
      <c r="F1374" s="22" t="s">
        <v>27445</v>
      </c>
      <c r="G1374" s="22" t="s">
        <v>32811</v>
      </c>
      <c r="H1374" s="22" t="s">
        <v>80</v>
      </c>
      <c r="I1374" s="22" t="s">
        <v>32812</v>
      </c>
      <c r="J1374" s="37" t="s">
        <v>27447</v>
      </c>
      <c r="K1374" s="37" t="s">
        <v>27448</v>
      </c>
      <c r="L1374" s="37" t="s">
        <v>27448</v>
      </c>
      <c r="M1374" s="37" t="s">
        <v>32813</v>
      </c>
      <c r="N1374" s="37" t="s">
        <v>245</v>
      </c>
      <c r="O1374" s="37" t="s">
        <v>246</v>
      </c>
      <c r="P1374" s="22" t="s">
        <v>32801</v>
      </c>
      <c r="Q1374" s="22" t="s">
        <v>32802</v>
      </c>
      <c r="R1374" s="38">
        <v>0</v>
      </c>
    </row>
    <row r="1375" spans="1:18" ht="12.75">
      <c r="A1375" s="22" t="s">
        <v>60</v>
      </c>
      <c r="B1375" s="22" t="s">
        <v>24269</v>
      </c>
      <c r="C1375" s="22" t="s">
        <v>69</v>
      </c>
      <c r="D1375" s="22" t="s">
        <v>61</v>
      </c>
      <c r="E1375" s="31">
        <v>43068.763738425921</v>
      </c>
      <c r="F1375" s="22" t="s">
        <v>27445</v>
      </c>
      <c r="G1375" s="22" t="s">
        <v>32814</v>
      </c>
      <c r="H1375" s="22" t="s">
        <v>80</v>
      </c>
      <c r="I1375" s="22" t="s">
        <v>32815</v>
      </c>
      <c r="J1375" s="37" t="s">
        <v>27447</v>
      </c>
      <c r="K1375" s="37" t="s">
        <v>27448</v>
      </c>
      <c r="L1375" s="37" t="s">
        <v>27448</v>
      </c>
      <c r="M1375" s="37" t="s">
        <v>32816</v>
      </c>
      <c r="N1375" s="37" t="s">
        <v>245</v>
      </c>
      <c r="O1375" s="37" t="s">
        <v>246</v>
      </c>
      <c r="P1375" s="22" t="s">
        <v>32801</v>
      </c>
      <c r="Q1375" s="22" t="s">
        <v>32802</v>
      </c>
      <c r="R1375" s="38">
        <v>0</v>
      </c>
    </row>
    <row r="1376" spans="1:18" ht="12.75">
      <c r="A1376" s="22" t="s">
        <v>60</v>
      </c>
      <c r="B1376" s="22" t="s">
        <v>24355</v>
      </c>
      <c r="C1376" s="22" t="s">
        <v>69</v>
      </c>
      <c r="D1376" s="22" t="s">
        <v>61</v>
      </c>
      <c r="E1376" s="31">
        <v>43040.795254629629</v>
      </c>
      <c r="F1376" s="22" t="s">
        <v>27445</v>
      </c>
      <c r="G1376" s="22" t="s">
        <v>32817</v>
      </c>
      <c r="H1376" s="22" t="s">
        <v>80</v>
      </c>
      <c r="I1376" s="22" t="s">
        <v>24357</v>
      </c>
      <c r="J1376" s="37" t="s">
        <v>27447</v>
      </c>
      <c r="K1376" s="37" t="s">
        <v>27448</v>
      </c>
      <c r="L1376" s="37" t="s">
        <v>27448</v>
      </c>
      <c r="M1376" s="37" t="s">
        <v>32818</v>
      </c>
      <c r="N1376" s="37" t="s">
        <v>870</v>
      </c>
      <c r="O1376" s="37" t="s">
        <v>871</v>
      </c>
      <c r="P1376" s="22" t="s">
        <v>32819</v>
      </c>
      <c r="Q1376" s="22" t="s">
        <v>32820</v>
      </c>
      <c r="R1376" s="38">
        <v>0</v>
      </c>
    </row>
    <row r="1377" spans="1:18" ht="12.75">
      <c r="A1377" s="22" t="s">
        <v>60</v>
      </c>
      <c r="B1377" s="22" t="s">
        <v>24355</v>
      </c>
      <c r="C1377" s="22" t="s">
        <v>69</v>
      </c>
      <c r="D1377" s="22" t="s">
        <v>61</v>
      </c>
      <c r="E1377" s="31">
        <v>43041.527731481481</v>
      </c>
      <c r="F1377" s="22" t="s">
        <v>27445</v>
      </c>
      <c r="G1377" s="22" t="s">
        <v>32821</v>
      </c>
      <c r="H1377" s="22" t="s">
        <v>80</v>
      </c>
      <c r="I1377" s="22" t="s">
        <v>32822</v>
      </c>
      <c r="J1377" s="37" t="s">
        <v>27447</v>
      </c>
      <c r="K1377" s="37" t="s">
        <v>27448</v>
      </c>
      <c r="L1377" s="37" t="s">
        <v>27448</v>
      </c>
      <c r="M1377" s="37" t="s">
        <v>32823</v>
      </c>
      <c r="N1377" s="37" t="s">
        <v>317</v>
      </c>
      <c r="O1377" s="37" t="s">
        <v>318</v>
      </c>
      <c r="P1377" s="22" t="s">
        <v>32824</v>
      </c>
      <c r="Q1377" s="22" t="s">
        <v>32825</v>
      </c>
      <c r="R1377" s="38">
        <v>0</v>
      </c>
    </row>
    <row r="1378" spans="1:18" ht="12.75">
      <c r="A1378" s="22" t="s">
        <v>60</v>
      </c>
      <c r="B1378" s="22" t="s">
        <v>24355</v>
      </c>
      <c r="C1378" s="22" t="s">
        <v>69</v>
      </c>
      <c r="D1378" s="22" t="s">
        <v>61</v>
      </c>
      <c r="E1378" s="31">
        <v>43041.566006944442</v>
      </c>
      <c r="F1378" s="22" t="s">
        <v>27445</v>
      </c>
      <c r="G1378" s="22" t="s">
        <v>32826</v>
      </c>
      <c r="H1378" s="22" t="s">
        <v>80</v>
      </c>
      <c r="I1378" s="22" t="s">
        <v>26215</v>
      </c>
      <c r="J1378" s="37" t="s">
        <v>27447</v>
      </c>
      <c r="K1378" s="37" t="s">
        <v>27448</v>
      </c>
      <c r="L1378" s="37" t="s">
        <v>27448</v>
      </c>
      <c r="M1378" s="37" t="s">
        <v>32827</v>
      </c>
      <c r="N1378" s="37" t="s">
        <v>317</v>
      </c>
      <c r="O1378" s="37" t="s">
        <v>318</v>
      </c>
      <c r="P1378" s="22" t="s">
        <v>32828</v>
      </c>
      <c r="Q1378" s="22" t="s">
        <v>32829</v>
      </c>
      <c r="R1378" s="38">
        <v>0</v>
      </c>
    </row>
    <row r="1379" spans="1:18" ht="12.75">
      <c r="A1379" s="22" t="s">
        <v>60</v>
      </c>
      <c r="B1379" s="22" t="s">
        <v>24355</v>
      </c>
      <c r="C1379" s="22" t="s">
        <v>69</v>
      </c>
      <c r="D1379" s="22" t="s">
        <v>61</v>
      </c>
      <c r="E1379" s="31">
        <v>43041.586712962962</v>
      </c>
      <c r="F1379" s="22" t="s">
        <v>27445</v>
      </c>
      <c r="G1379" s="22" t="s">
        <v>32830</v>
      </c>
      <c r="H1379" s="22" t="s">
        <v>80</v>
      </c>
      <c r="I1379" s="22" t="s">
        <v>32831</v>
      </c>
      <c r="J1379" s="37" t="s">
        <v>27447</v>
      </c>
      <c r="K1379" s="37" t="s">
        <v>27448</v>
      </c>
      <c r="L1379" s="37" t="s">
        <v>27448</v>
      </c>
      <c r="M1379" s="37" t="s">
        <v>32832</v>
      </c>
      <c r="N1379" s="37" t="s">
        <v>409</v>
      </c>
      <c r="O1379" s="37" t="s">
        <v>410</v>
      </c>
      <c r="P1379" s="22" t="s">
        <v>32833</v>
      </c>
      <c r="Q1379" s="22" t="s">
        <v>32834</v>
      </c>
      <c r="R1379" s="38">
        <v>0</v>
      </c>
    </row>
    <row r="1380" spans="1:18" ht="12.75">
      <c r="A1380" s="22" t="s">
        <v>60</v>
      </c>
      <c r="B1380" s="22" t="s">
        <v>24355</v>
      </c>
      <c r="C1380" s="22" t="s">
        <v>69</v>
      </c>
      <c r="D1380" s="22" t="s">
        <v>61</v>
      </c>
      <c r="E1380" s="31">
        <v>43042.588391203702</v>
      </c>
      <c r="F1380" s="22" t="s">
        <v>27445</v>
      </c>
      <c r="G1380" s="22" t="s">
        <v>32835</v>
      </c>
      <c r="H1380" s="22" t="s">
        <v>80</v>
      </c>
      <c r="I1380" s="22" t="s">
        <v>32836</v>
      </c>
      <c r="J1380" s="37" t="s">
        <v>27447</v>
      </c>
      <c r="K1380" s="37" t="s">
        <v>27448</v>
      </c>
      <c r="L1380" s="37" t="s">
        <v>27448</v>
      </c>
      <c r="M1380" s="37" t="s">
        <v>32837</v>
      </c>
      <c r="N1380" s="37" t="s">
        <v>3169</v>
      </c>
      <c r="O1380" s="37" t="s">
        <v>3170</v>
      </c>
      <c r="P1380" s="22" t="s">
        <v>32838</v>
      </c>
      <c r="Q1380" s="22" t="s">
        <v>32839</v>
      </c>
      <c r="R1380" s="38">
        <v>0</v>
      </c>
    </row>
    <row r="1381" spans="1:18" ht="12.75">
      <c r="A1381" s="22" t="s">
        <v>60</v>
      </c>
      <c r="B1381" s="22" t="s">
        <v>24355</v>
      </c>
      <c r="C1381" s="22" t="s">
        <v>69</v>
      </c>
      <c r="D1381" s="22" t="s">
        <v>61</v>
      </c>
      <c r="E1381" s="31">
        <v>43042.795231481483</v>
      </c>
      <c r="F1381" s="22" t="s">
        <v>27445</v>
      </c>
      <c r="G1381" s="22" t="s">
        <v>32840</v>
      </c>
      <c r="H1381" s="22" t="s">
        <v>80</v>
      </c>
      <c r="I1381" s="22" t="s">
        <v>25387</v>
      </c>
      <c r="J1381" s="37" t="s">
        <v>27447</v>
      </c>
      <c r="K1381" s="37" t="s">
        <v>27448</v>
      </c>
      <c r="L1381" s="37" t="s">
        <v>27448</v>
      </c>
      <c r="M1381" s="37" t="s">
        <v>32841</v>
      </c>
      <c r="N1381" s="37" t="s">
        <v>907</v>
      </c>
      <c r="O1381" s="37" t="s">
        <v>908</v>
      </c>
      <c r="P1381" s="22" t="s">
        <v>32842</v>
      </c>
      <c r="Q1381" s="22" t="s">
        <v>32843</v>
      </c>
      <c r="R1381" s="38">
        <v>0</v>
      </c>
    </row>
    <row r="1382" spans="1:18" ht="12.75">
      <c r="A1382" s="22" t="s">
        <v>60</v>
      </c>
      <c r="B1382" s="22" t="s">
        <v>24355</v>
      </c>
      <c r="C1382" s="22" t="s">
        <v>69</v>
      </c>
      <c r="D1382" s="22" t="s">
        <v>61</v>
      </c>
      <c r="E1382" s="31">
        <v>43045.630879629629</v>
      </c>
      <c r="F1382" s="22" t="s">
        <v>27445</v>
      </c>
      <c r="G1382" s="22" t="s">
        <v>32844</v>
      </c>
      <c r="H1382" s="22" t="s">
        <v>80</v>
      </c>
      <c r="I1382" s="22" t="s">
        <v>26397</v>
      </c>
      <c r="J1382" s="37" t="s">
        <v>27447</v>
      </c>
      <c r="K1382" s="37" t="s">
        <v>27448</v>
      </c>
      <c r="L1382" s="37" t="s">
        <v>27448</v>
      </c>
      <c r="M1382" s="37" t="s">
        <v>32845</v>
      </c>
      <c r="N1382" s="37" t="s">
        <v>21521</v>
      </c>
      <c r="O1382" s="37" t="s">
        <v>21522</v>
      </c>
      <c r="P1382" s="22" t="s">
        <v>32846</v>
      </c>
      <c r="Q1382" s="22" t="s">
        <v>32847</v>
      </c>
      <c r="R1382" s="38">
        <v>0</v>
      </c>
    </row>
    <row r="1383" spans="1:18" ht="12.75">
      <c r="A1383" s="22" t="s">
        <v>60</v>
      </c>
      <c r="B1383" s="22" t="s">
        <v>24355</v>
      </c>
      <c r="C1383" s="22" t="s">
        <v>69</v>
      </c>
      <c r="D1383" s="22" t="s">
        <v>61</v>
      </c>
      <c r="E1383" s="31">
        <v>43045.824837962959</v>
      </c>
      <c r="F1383" s="22" t="s">
        <v>27445</v>
      </c>
      <c r="G1383" s="22" t="s">
        <v>32848</v>
      </c>
      <c r="H1383" s="22" t="s">
        <v>80</v>
      </c>
      <c r="I1383" s="22" t="s">
        <v>25585</v>
      </c>
      <c r="J1383" s="37" t="s">
        <v>27447</v>
      </c>
      <c r="K1383" s="37" t="s">
        <v>27448</v>
      </c>
      <c r="L1383" s="37" t="s">
        <v>27448</v>
      </c>
      <c r="M1383" s="37" t="s">
        <v>32849</v>
      </c>
      <c r="N1383" s="37" t="s">
        <v>1056</v>
      </c>
      <c r="O1383" s="37" t="s">
        <v>1057</v>
      </c>
      <c r="P1383" s="22" t="s">
        <v>32850</v>
      </c>
      <c r="Q1383" s="22" t="s">
        <v>32851</v>
      </c>
      <c r="R1383" s="38">
        <v>0</v>
      </c>
    </row>
    <row r="1384" spans="1:18" ht="12.75">
      <c r="A1384" s="22" t="s">
        <v>60</v>
      </c>
      <c r="B1384" s="22" t="s">
        <v>24355</v>
      </c>
      <c r="C1384" s="22" t="s">
        <v>69</v>
      </c>
      <c r="D1384" s="22" t="s">
        <v>61</v>
      </c>
      <c r="E1384" s="31">
        <v>43047.744432870371</v>
      </c>
      <c r="F1384" s="22" t="s">
        <v>27445</v>
      </c>
      <c r="G1384" s="22" t="s">
        <v>32852</v>
      </c>
      <c r="H1384" s="22" t="s">
        <v>80</v>
      </c>
      <c r="I1384" s="22" t="s">
        <v>25268</v>
      </c>
      <c r="J1384" s="37" t="s">
        <v>27447</v>
      </c>
      <c r="K1384" s="37" t="s">
        <v>27448</v>
      </c>
      <c r="L1384" s="37" t="s">
        <v>27448</v>
      </c>
      <c r="M1384" s="37" t="s">
        <v>32853</v>
      </c>
      <c r="N1384" s="37" t="s">
        <v>409</v>
      </c>
      <c r="O1384" s="37" t="s">
        <v>410</v>
      </c>
      <c r="P1384" s="22" t="s">
        <v>32833</v>
      </c>
      <c r="Q1384" s="22" t="s">
        <v>32834</v>
      </c>
      <c r="R1384" s="38">
        <v>0</v>
      </c>
    </row>
    <row r="1385" spans="1:18" ht="12.75">
      <c r="A1385" s="22" t="s">
        <v>60</v>
      </c>
      <c r="B1385" s="22" t="s">
        <v>24355</v>
      </c>
      <c r="C1385" s="22" t="s">
        <v>69</v>
      </c>
      <c r="D1385" s="22" t="s">
        <v>61</v>
      </c>
      <c r="E1385" s="31">
        <v>43052.556180555555</v>
      </c>
      <c r="F1385" s="22" t="s">
        <v>27445</v>
      </c>
      <c r="G1385" s="22" t="s">
        <v>32854</v>
      </c>
      <c r="H1385" s="22" t="s">
        <v>80</v>
      </c>
      <c r="I1385" s="22" t="s">
        <v>26321</v>
      </c>
      <c r="J1385" s="37" t="s">
        <v>27447</v>
      </c>
      <c r="K1385" s="37" t="s">
        <v>27448</v>
      </c>
      <c r="L1385" s="37" t="s">
        <v>27448</v>
      </c>
      <c r="M1385" s="37" t="s">
        <v>32855</v>
      </c>
      <c r="N1385" s="37" t="s">
        <v>2880</v>
      </c>
      <c r="O1385" s="37" t="s">
        <v>2881</v>
      </c>
      <c r="P1385" s="22" t="s">
        <v>32856</v>
      </c>
      <c r="Q1385" s="22" t="s">
        <v>32857</v>
      </c>
      <c r="R1385" s="38">
        <v>0</v>
      </c>
    </row>
    <row r="1386" spans="1:18" ht="12.75">
      <c r="A1386" s="22" t="s">
        <v>60</v>
      </c>
      <c r="B1386" s="22" t="s">
        <v>24355</v>
      </c>
      <c r="C1386" s="22" t="s">
        <v>69</v>
      </c>
      <c r="D1386" s="22" t="s">
        <v>61</v>
      </c>
      <c r="E1386" s="31">
        <v>43052.713032407402</v>
      </c>
      <c r="F1386" s="22" t="s">
        <v>27445</v>
      </c>
      <c r="G1386" s="22" t="s">
        <v>32858</v>
      </c>
      <c r="H1386" s="22" t="s">
        <v>80</v>
      </c>
      <c r="I1386" s="22" t="s">
        <v>25726</v>
      </c>
      <c r="J1386" s="37" t="s">
        <v>27447</v>
      </c>
      <c r="K1386" s="37" t="s">
        <v>27448</v>
      </c>
      <c r="L1386" s="37" t="s">
        <v>27448</v>
      </c>
      <c r="M1386" s="37" t="s">
        <v>32859</v>
      </c>
      <c r="N1386" s="37" t="s">
        <v>112</v>
      </c>
      <c r="O1386" s="37" t="s">
        <v>113</v>
      </c>
      <c r="P1386" s="22" t="s">
        <v>32860</v>
      </c>
      <c r="Q1386" s="22" t="s">
        <v>32861</v>
      </c>
      <c r="R1386" s="38">
        <v>0</v>
      </c>
    </row>
    <row r="1387" spans="1:18" ht="12.75">
      <c r="A1387" s="22" t="s">
        <v>60</v>
      </c>
      <c r="B1387" s="22" t="s">
        <v>24355</v>
      </c>
      <c r="C1387" s="22" t="s">
        <v>69</v>
      </c>
      <c r="D1387" s="22" t="s">
        <v>61</v>
      </c>
      <c r="E1387" s="31">
        <v>43052.72520833333</v>
      </c>
      <c r="F1387" s="22" t="s">
        <v>27445</v>
      </c>
      <c r="G1387" s="22" t="s">
        <v>32862</v>
      </c>
      <c r="H1387" s="22" t="s">
        <v>80</v>
      </c>
      <c r="I1387" s="22" t="s">
        <v>25918</v>
      </c>
      <c r="J1387" s="37" t="s">
        <v>27447</v>
      </c>
      <c r="K1387" s="37" t="s">
        <v>27448</v>
      </c>
      <c r="L1387" s="37" t="s">
        <v>27448</v>
      </c>
      <c r="M1387" s="37" t="s">
        <v>32863</v>
      </c>
      <c r="N1387" s="37" t="s">
        <v>20959</v>
      </c>
      <c r="O1387" s="37" t="s">
        <v>20960</v>
      </c>
      <c r="P1387" s="22" t="s">
        <v>32864</v>
      </c>
      <c r="Q1387" s="22" t="s">
        <v>32865</v>
      </c>
      <c r="R1387" s="38">
        <v>0</v>
      </c>
    </row>
    <row r="1388" spans="1:18" ht="12.75">
      <c r="A1388" s="22" t="s">
        <v>60</v>
      </c>
      <c r="B1388" s="22" t="s">
        <v>24355</v>
      </c>
      <c r="C1388" s="22" t="s">
        <v>69</v>
      </c>
      <c r="D1388" s="22" t="s">
        <v>61</v>
      </c>
      <c r="E1388" s="31">
        <v>43053.87594907407</v>
      </c>
      <c r="F1388" s="22" t="s">
        <v>27445</v>
      </c>
      <c r="G1388" s="22" t="s">
        <v>32866</v>
      </c>
      <c r="H1388" s="22" t="s">
        <v>80</v>
      </c>
      <c r="I1388" s="22" t="s">
        <v>25629</v>
      </c>
      <c r="J1388" s="37" t="s">
        <v>27447</v>
      </c>
      <c r="K1388" s="37" t="s">
        <v>27448</v>
      </c>
      <c r="L1388" s="37" t="s">
        <v>27448</v>
      </c>
      <c r="M1388" s="37" t="s">
        <v>32867</v>
      </c>
      <c r="N1388" s="37" t="s">
        <v>16074</v>
      </c>
      <c r="O1388" s="37" t="s">
        <v>16075</v>
      </c>
      <c r="P1388" s="22" t="s">
        <v>32868</v>
      </c>
      <c r="Q1388" s="22" t="s">
        <v>32869</v>
      </c>
      <c r="R1388" s="38">
        <v>0</v>
      </c>
    </row>
    <row r="1389" spans="1:18" ht="12.75">
      <c r="A1389" s="22" t="s">
        <v>60</v>
      </c>
      <c r="B1389" s="22" t="s">
        <v>24355</v>
      </c>
      <c r="C1389" s="22" t="s">
        <v>69</v>
      </c>
      <c r="D1389" s="22" t="s">
        <v>61</v>
      </c>
      <c r="E1389" s="31">
        <v>43055.532210648147</v>
      </c>
      <c r="F1389" s="22" t="s">
        <v>27445</v>
      </c>
      <c r="G1389" s="22" t="s">
        <v>32870</v>
      </c>
      <c r="H1389" s="22" t="s">
        <v>80</v>
      </c>
      <c r="I1389" s="22" t="s">
        <v>24552</v>
      </c>
      <c r="J1389" s="37" t="s">
        <v>27447</v>
      </c>
      <c r="K1389" s="37" t="s">
        <v>27448</v>
      </c>
      <c r="L1389" s="37" t="s">
        <v>27448</v>
      </c>
      <c r="M1389" s="37" t="s">
        <v>32871</v>
      </c>
      <c r="N1389" s="37" t="s">
        <v>8805</v>
      </c>
      <c r="O1389" s="37" t="s">
        <v>8806</v>
      </c>
      <c r="P1389" s="22" t="s">
        <v>32872</v>
      </c>
      <c r="Q1389" s="22" t="s">
        <v>32873</v>
      </c>
      <c r="R1389" s="38">
        <v>0</v>
      </c>
    </row>
    <row r="1390" spans="1:18" ht="12.75">
      <c r="A1390" s="22" t="s">
        <v>60</v>
      </c>
      <c r="B1390" s="22" t="s">
        <v>24355</v>
      </c>
      <c r="C1390" s="22" t="s">
        <v>69</v>
      </c>
      <c r="D1390" s="22" t="s">
        <v>61</v>
      </c>
      <c r="E1390" s="31">
        <v>43059.533807870372</v>
      </c>
      <c r="F1390" s="22" t="s">
        <v>27445</v>
      </c>
      <c r="G1390" s="22" t="s">
        <v>32874</v>
      </c>
      <c r="H1390" s="22" t="s">
        <v>80</v>
      </c>
      <c r="I1390" s="22" t="s">
        <v>24972</v>
      </c>
      <c r="J1390" s="37" t="s">
        <v>27447</v>
      </c>
      <c r="K1390" s="37" t="s">
        <v>27448</v>
      </c>
      <c r="L1390" s="37" t="s">
        <v>27448</v>
      </c>
      <c r="M1390" s="37" t="s">
        <v>32875</v>
      </c>
      <c r="N1390" s="37" t="s">
        <v>9298</v>
      </c>
      <c r="O1390" s="37" t="s">
        <v>9299</v>
      </c>
      <c r="P1390" s="22" t="s">
        <v>32876</v>
      </c>
      <c r="Q1390" s="22" t="s">
        <v>32877</v>
      </c>
      <c r="R1390" s="38">
        <v>0</v>
      </c>
    </row>
    <row r="1391" spans="1:18" ht="12.75">
      <c r="A1391" s="22" t="s">
        <v>60</v>
      </c>
      <c r="B1391" s="22" t="s">
        <v>24355</v>
      </c>
      <c r="C1391" s="22" t="s">
        <v>69</v>
      </c>
      <c r="D1391" s="22" t="s">
        <v>61</v>
      </c>
      <c r="E1391" s="31">
        <v>43066.820393518516</v>
      </c>
      <c r="F1391" s="22" t="s">
        <v>27445</v>
      </c>
      <c r="G1391" s="22" t="s">
        <v>32878</v>
      </c>
      <c r="H1391" s="22" t="s">
        <v>80</v>
      </c>
      <c r="I1391" s="22" t="s">
        <v>25773</v>
      </c>
      <c r="J1391" s="37" t="s">
        <v>27447</v>
      </c>
      <c r="K1391" s="37" t="s">
        <v>27448</v>
      </c>
      <c r="L1391" s="37" t="s">
        <v>27448</v>
      </c>
      <c r="M1391" s="37" t="s">
        <v>32879</v>
      </c>
      <c r="N1391" s="37" t="s">
        <v>7450</v>
      </c>
      <c r="O1391" s="37" t="s">
        <v>7451</v>
      </c>
      <c r="P1391" s="22" t="s">
        <v>32880</v>
      </c>
      <c r="Q1391" s="22" t="s">
        <v>32881</v>
      </c>
      <c r="R1391" s="38">
        <v>0</v>
      </c>
    </row>
    <row r="1392" spans="1:18" ht="12.75">
      <c r="A1392" s="22" t="s">
        <v>60</v>
      </c>
      <c r="B1392" s="22" t="s">
        <v>24355</v>
      </c>
      <c r="C1392" s="22" t="s">
        <v>69</v>
      </c>
      <c r="D1392" s="22" t="s">
        <v>61</v>
      </c>
      <c r="E1392" s="31">
        <v>43067.511678240742</v>
      </c>
      <c r="F1392" s="22" t="s">
        <v>27445</v>
      </c>
      <c r="G1392" s="22" t="s">
        <v>32882</v>
      </c>
      <c r="H1392" s="22" t="s">
        <v>80</v>
      </c>
      <c r="I1392" s="22" t="s">
        <v>25128</v>
      </c>
      <c r="J1392" s="37" t="s">
        <v>27447</v>
      </c>
      <c r="K1392" s="37" t="s">
        <v>27448</v>
      </c>
      <c r="L1392" s="37" t="s">
        <v>27448</v>
      </c>
      <c r="M1392" s="37" t="s">
        <v>32883</v>
      </c>
      <c r="N1392" s="37" t="s">
        <v>409</v>
      </c>
      <c r="O1392" s="37" t="s">
        <v>410</v>
      </c>
      <c r="P1392" s="22" t="s">
        <v>32884</v>
      </c>
      <c r="Q1392" s="22" t="s">
        <v>32885</v>
      </c>
      <c r="R1392" s="38">
        <v>0</v>
      </c>
    </row>
    <row r="1393" spans="1:18" ht="12.75">
      <c r="A1393" s="22" t="s">
        <v>60</v>
      </c>
      <c r="B1393" s="22" t="s">
        <v>24355</v>
      </c>
      <c r="C1393" s="22" t="s">
        <v>69</v>
      </c>
      <c r="D1393" s="22" t="s">
        <v>61</v>
      </c>
      <c r="E1393" s="31">
        <v>43067.898668981477</v>
      </c>
      <c r="F1393" s="22" t="s">
        <v>27445</v>
      </c>
      <c r="G1393" s="22" t="s">
        <v>32886</v>
      </c>
      <c r="H1393" s="22" t="s">
        <v>80</v>
      </c>
      <c r="I1393" s="22" t="s">
        <v>26834</v>
      </c>
      <c r="J1393" s="37" t="s">
        <v>27447</v>
      </c>
      <c r="K1393" s="37" t="s">
        <v>27448</v>
      </c>
      <c r="L1393" s="37" t="s">
        <v>27448</v>
      </c>
      <c r="M1393" s="37" t="s">
        <v>32887</v>
      </c>
      <c r="N1393" s="37" t="s">
        <v>688</v>
      </c>
      <c r="O1393" s="37" t="s">
        <v>689</v>
      </c>
      <c r="P1393" s="22" t="s">
        <v>32888</v>
      </c>
      <c r="Q1393" s="22" t="s">
        <v>32889</v>
      </c>
      <c r="R1393" s="38">
        <v>0</v>
      </c>
    </row>
    <row r="1394" spans="1:18" ht="12.75">
      <c r="A1394" s="22" t="s">
        <v>60</v>
      </c>
      <c r="B1394" s="22" t="s">
        <v>24355</v>
      </c>
      <c r="C1394" s="22" t="s">
        <v>69</v>
      </c>
      <c r="D1394" s="22" t="s">
        <v>61</v>
      </c>
      <c r="E1394" s="31">
        <v>43068.558819444443</v>
      </c>
      <c r="F1394" s="22" t="s">
        <v>27445</v>
      </c>
      <c r="G1394" s="22" t="s">
        <v>32890</v>
      </c>
      <c r="H1394" s="22" t="s">
        <v>80</v>
      </c>
      <c r="I1394" s="22" t="s">
        <v>26277</v>
      </c>
      <c r="J1394" s="37" t="s">
        <v>27447</v>
      </c>
      <c r="K1394" s="37" t="s">
        <v>27448</v>
      </c>
      <c r="L1394" s="37" t="s">
        <v>27448</v>
      </c>
      <c r="M1394" s="37" t="s">
        <v>32891</v>
      </c>
      <c r="N1394" s="37" t="s">
        <v>409</v>
      </c>
      <c r="O1394" s="37" t="s">
        <v>410</v>
      </c>
      <c r="P1394" s="22" t="s">
        <v>32892</v>
      </c>
      <c r="Q1394" s="22" t="s">
        <v>32893</v>
      </c>
      <c r="R1394" s="38">
        <v>0</v>
      </c>
    </row>
    <row r="1395" spans="1:18" ht="12.75">
      <c r="A1395" s="22" t="s">
        <v>60</v>
      </c>
      <c r="B1395" s="22" t="s">
        <v>24355</v>
      </c>
      <c r="C1395" s="22" t="s">
        <v>69</v>
      </c>
      <c r="D1395" s="22" t="s">
        <v>61</v>
      </c>
      <c r="E1395" s="31">
        <v>43069.786226851851</v>
      </c>
      <c r="F1395" s="22" t="s">
        <v>27445</v>
      </c>
      <c r="G1395" s="22" t="s">
        <v>32894</v>
      </c>
      <c r="H1395" s="22" t="s">
        <v>80</v>
      </c>
      <c r="I1395" s="22" t="s">
        <v>26590</v>
      </c>
      <c r="J1395" s="37" t="s">
        <v>27447</v>
      </c>
      <c r="K1395" s="37" t="s">
        <v>27448</v>
      </c>
      <c r="L1395" s="37" t="s">
        <v>27448</v>
      </c>
      <c r="M1395" s="37" t="s">
        <v>32895</v>
      </c>
      <c r="N1395" s="37" t="s">
        <v>2416</v>
      </c>
      <c r="O1395" s="37" t="s">
        <v>2417</v>
      </c>
      <c r="P1395" s="22" t="s">
        <v>32896</v>
      </c>
      <c r="Q1395" s="22" t="s">
        <v>32897</v>
      </c>
      <c r="R1395" s="38">
        <v>0</v>
      </c>
    </row>
    <row r="1396" spans="1:18" ht="12.75">
      <c r="A1396" s="22" t="s">
        <v>60</v>
      </c>
      <c r="B1396" s="22" t="s">
        <v>16799</v>
      </c>
      <c r="C1396" s="22" t="s">
        <v>68</v>
      </c>
      <c r="D1396" s="22" t="s">
        <v>61</v>
      </c>
      <c r="E1396" s="31">
        <v>43042.434814814813</v>
      </c>
      <c r="F1396" s="22" t="s">
        <v>27445</v>
      </c>
      <c r="G1396" s="22" t="s">
        <v>32898</v>
      </c>
      <c r="H1396" s="22" t="s">
        <v>80</v>
      </c>
      <c r="I1396" s="22" t="s">
        <v>20993</v>
      </c>
      <c r="J1396" s="37" t="s">
        <v>27447</v>
      </c>
      <c r="K1396" s="37" t="s">
        <v>27448</v>
      </c>
      <c r="L1396" s="37" t="s">
        <v>27448</v>
      </c>
      <c r="M1396" s="37" t="s">
        <v>32899</v>
      </c>
      <c r="N1396" s="37" t="s">
        <v>3437</v>
      </c>
      <c r="O1396" s="37" t="s">
        <v>3438</v>
      </c>
      <c r="P1396" s="22" t="s">
        <v>32900</v>
      </c>
      <c r="Q1396" s="22" t="s">
        <v>32901</v>
      </c>
      <c r="R1396" s="38">
        <v>0</v>
      </c>
    </row>
    <row r="1397" spans="1:18" ht="12.75">
      <c r="A1397" s="22" t="s">
        <v>60</v>
      </c>
      <c r="B1397" s="22" t="s">
        <v>16799</v>
      </c>
      <c r="C1397" s="22" t="s">
        <v>68</v>
      </c>
      <c r="D1397" s="22" t="s">
        <v>61</v>
      </c>
      <c r="E1397" s="31">
        <v>43045.454976851848</v>
      </c>
      <c r="F1397" s="22" t="s">
        <v>27445</v>
      </c>
      <c r="G1397" s="22" t="s">
        <v>32902</v>
      </c>
      <c r="H1397" s="22" t="s">
        <v>80</v>
      </c>
      <c r="I1397" s="22" t="s">
        <v>18522</v>
      </c>
      <c r="J1397" s="37" t="s">
        <v>27447</v>
      </c>
      <c r="K1397" s="37" t="s">
        <v>27448</v>
      </c>
      <c r="L1397" s="37" t="s">
        <v>27448</v>
      </c>
      <c r="M1397" s="37" t="s">
        <v>32903</v>
      </c>
      <c r="N1397" s="37" t="s">
        <v>18523</v>
      </c>
      <c r="O1397" s="37" t="s">
        <v>18524</v>
      </c>
      <c r="P1397" s="22" t="s">
        <v>32904</v>
      </c>
      <c r="Q1397" s="22" t="s">
        <v>32905</v>
      </c>
      <c r="R1397" s="38">
        <v>0</v>
      </c>
    </row>
    <row r="1398" spans="1:18" ht="12.75">
      <c r="A1398" s="22" t="s">
        <v>60</v>
      </c>
      <c r="B1398" s="22" t="s">
        <v>16799</v>
      </c>
      <c r="C1398" s="22" t="s">
        <v>68</v>
      </c>
      <c r="D1398" s="22" t="s">
        <v>61</v>
      </c>
      <c r="E1398" s="31">
        <v>43061.870127314811</v>
      </c>
      <c r="F1398" s="22" t="s">
        <v>27445</v>
      </c>
      <c r="G1398" s="22" t="s">
        <v>32906</v>
      </c>
      <c r="H1398" s="22" t="s">
        <v>80</v>
      </c>
      <c r="I1398" s="22" t="s">
        <v>20334</v>
      </c>
      <c r="J1398" s="37" t="s">
        <v>27447</v>
      </c>
      <c r="K1398" s="37" t="s">
        <v>27448</v>
      </c>
      <c r="L1398" s="37" t="s">
        <v>27448</v>
      </c>
      <c r="M1398" s="37" t="s">
        <v>32907</v>
      </c>
      <c r="N1398" s="37" t="s">
        <v>14659</v>
      </c>
      <c r="O1398" s="37" t="s">
        <v>14660</v>
      </c>
      <c r="P1398" s="22" t="s">
        <v>32908</v>
      </c>
      <c r="Q1398" s="22" t="s">
        <v>32909</v>
      </c>
      <c r="R1398" s="38">
        <v>0</v>
      </c>
    </row>
    <row r="1399" spans="1:18" ht="12.75">
      <c r="A1399" s="22" t="s">
        <v>60</v>
      </c>
      <c r="B1399" s="22" t="s">
        <v>16799</v>
      </c>
      <c r="C1399" s="22" t="s">
        <v>68</v>
      </c>
      <c r="D1399" s="22" t="s">
        <v>61</v>
      </c>
      <c r="E1399" s="31">
        <v>43069.677581018514</v>
      </c>
      <c r="F1399" s="22" t="s">
        <v>27445</v>
      </c>
      <c r="G1399" s="22" t="s">
        <v>32910</v>
      </c>
      <c r="H1399" s="22" t="s">
        <v>80</v>
      </c>
      <c r="I1399" s="22" t="s">
        <v>21176</v>
      </c>
      <c r="J1399" s="37" t="s">
        <v>27447</v>
      </c>
      <c r="K1399" s="37" t="s">
        <v>27448</v>
      </c>
      <c r="L1399" s="37" t="s">
        <v>27448</v>
      </c>
      <c r="M1399" s="37" t="s">
        <v>32911</v>
      </c>
      <c r="N1399" s="37" t="s">
        <v>1477</v>
      </c>
      <c r="O1399" s="37" t="s">
        <v>1478</v>
      </c>
      <c r="P1399" s="22" t="s">
        <v>32912</v>
      </c>
      <c r="Q1399" s="22" t="s">
        <v>32913</v>
      </c>
      <c r="R1399" s="38">
        <v>0</v>
      </c>
    </row>
    <row r="1400" spans="1:18" ht="12.75">
      <c r="A1400" s="22" t="s">
        <v>60</v>
      </c>
      <c r="B1400" s="22" t="s">
        <v>603</v>
      </c>
      <c r="C1400" s="22" t="s">
        <v>63</v>
      </c>
      <c r="D1400" s="22" t="s">
        <v>61</v>
      </c>
      <c r="E1400" s="31">
        <v>43040.466793981483</v>
      </c>
      <c r="F1400" s="22" t="s">
        <v>27445</v>
      </c>
      <c r="G1400" s="22" t="s">
        <v>32914</v>
      </c>
      <c r="H1400" s="22" t="s">
        <v>80</v>
      </c>
      <c r="I1400" s="22" t="s">
        <v>32915</v>
      </c>
      <c r="J1400" s="37" t="s">
        <v>27447</v>
      </c>
      <c r="K1400" s="37" t="s">
        <v>27448</v>
      </c>
      <c r="L1400" s="37" t="s">
        <v>27448</v>
      </c>
      <c r="M1400" s="37" t="s">
        <v>32916</v>
      </c>
      <c r="N1400" s="37" t="s">
        <v>112</v>
      </c>
      <c r="O1400" s="37" t="s">
        <v>113</v>
      </c>
      <c r="P1400" s="22" t="s">
        <v>32917</v>
      </c>
      <c r="Q1400" s="22" t="s">
        <v>32918</v>
      </c>
      <c r="R1400" s="38">
        <v>0</v>
      </c>
    </row>
    <row r="1401" spans="1:18" ht="12.75">
      <c r="A1401" s="22" t="s">
        <v>60</v>
      </c>
      <c r="B1401" s="22" t="s">
        <v>603</v>
      </c>
      <c r="C1401" s="22" t="s">
        <v>63</v>
      </c>
      <c r="D1401" s="22" t="s">
        <v>61</v>
      </c>
      <c r="E1401" s="31">
        <v>43040.600752314815</v>
      </c>
      <c r="F1401" s="22" t="s">
        <v>27445</v>
      </c>
      <c r="G1401" s="22" t="s">
        <v>32919</v>
      </c>
      <c r="H1401" s="22" t="s">
        <v>80</v>
      </c>
      <c r="I1401" s="22" t="s">
        <v>32920</v>
      </c>
      <c r="J1401" s="37" t="s">
        <v>27447</v>
      </c>
      <c r="K1401" s="37" t="s">
        <v>27448</v>
      </c>
      <c r="L1401" s="37" t="s">
        <v>27448</v>
      </c>
      <c r="M1401" s="37" t="s">
        <v>32921</v>
      </c>
      <c r="N1401" s="37" t="s">
        <v>317</v>
      </c>
      <c r="O1401" s="37" t="s">
        <v>318</v>
      </c>
      <c r="P1401" s="22" t="s">
        <v>32922</v>
      </c>
      <c r="Q1401" s="22" t="s">
        <v>32923</v>
      </c>
      <c r="R1401" s="38">
        <v>0</v>
      </c>
    </row>
    <row r="1402" spans="1:18" ht="12.75">
      <c r="A1402" s="22" t="s">
        <v>60</v>
      </c>
      <c r="B1402" s="22" t="s">
        <v>603</v>
      </c>
      <c r="C1402" s="22" t="s">
        <v>63</v>
      </c>
      <c r="D1402" s="22" t="s">
        <v>61</v>
      </c>
      <c r="E1402" s="31">
        <v>43040.60193287037</v>
      </c>
      <c r="F1402" s="22" t="s">
        <v>27445</v>
      </c>
      <c r="G1402" s="22" t="s">
        <v>32924</v>
      </c>
      <c r="H1402" s="22" t="s">
        <v>80</v>
      </c>
      <c r="I1402" s="22" t="s">
        <v>10431</v>
      </c>
      <c r="J1402" s="37" t="s">
        <v>27447</v>
      </c>
      <c r="K1402" s="37" t="s">
        <v>27448</v>
      </c>
      <c r="L1402" s="37" t="s">
        <v>27448</v>
      </c>
      <c r="M1402" s="37" t="s">
        <v>32925</v>
      </c>
      <c r="N1402" s="37" t="s">
        <v>317</v>
      </c>
      <c r="O1402" s="37" t="s">
        <v>318</v>
      </c>
      <c r="P1402" s="22" t="s">
        <v>32922</v>
      </c>
      <c r="Q1402" s="22" t="s">
        <v>32923</v>
      </c>
      <c r="R1402" s="38">
        <v>0</v>
      </c>
    </row>
    <row r="1403" spans="1:18" ht="12.75">
      <c r="A1403" s="22" t="s">
        <v>60</v>
      </c>
      <c r="B1403" s="22" t="s">
        <v>603</v>
      </c>
      <c r="C1403" s="22" t="s">
        <v>63</v>
      </c>
      <c r="D1403" s="22" t="s">
        <v>61</v>
      </c>
      <c r="E1403" s="31">
        <v>43040.650624999995</v>
      </c>
      <c r="F1403" s="22" t="s">
        <v>27445</v>
      </c>
      <c r="G1403" s="22" t="s">
        <v>32926</v>
      </c>
      <c r="H1403" s="22" t="s">
        <v>80</v>
      </c>
      <c r="I1403" s="22" t="s">
        <v>32927</v>
      </c>
      <c r="J1403" s="37" t="s">
        <v>27447</v>
      </c>
      <c r="K1403" s="37" t="s">
        <v>27448</v>
      </c>
      <c r="L1403" s="37" t="s">
        <v>27448</v>
      </c>
      <c r="M1403" s="37" t="s">
        <v>32928</v>
      </c>
      <c r="N1403" s="37" t="s">
        <v>91</v>
      </c>
      <c r="O1403" s="37" t="s">
        <v>92</v>
      </c>
      <c r="P1403" s="22" t="s">
        <v>32929</v>
      </c>
      <c r="Q1403" s="22" t="s">
        <v>32930</v>
      </c>
      <c r="R1403" s="38">
        <v>0</v>
      </c>
    </row>
    <row r="1404" spans="1:18" ht="12.75">
      <c r="A1404" s="22" t="s">
        <v>60</v>
      </c>
      <c r="B1404" s="22" t="s">
        <v>603</v>
      </c>
      <c r="C1404" s="22" t="s">
        <v>63</v>
      </c>
      <c r="D1404" s="22" t="s">
        <v>61</v>
      </c>
      <c r="E1404" s="31">
        <v>43041.368321759255</v>
      </c>
      <c r="F1404" s="22" t="s">
        <v>27445</v>
      </c>
      <c r="G1404" s="22" t="s">
        <v>32931</v>
      </c>
      <c r="H1404" s="22" t="s">
        <v>80</v>
      </c>
      <c r="I1404" s="22" t="s">
        <v>2415</v>
      </c>
      <c r="J1404" s="37" t="s">
        <v>27447</v>
      </c>
      <c r="K1404" s="37" t="s">
        <v>27448</v>
      </c>
      <c r="L1404" s="37" t="s">
        <v>27448</v>
      </c>
      <c r="M1404" s="37" t="s">
        <v>32932</v>
      </c>
      <c r="N1404" s="37" t="s">
        <v>2416</v>
      </c>
      <c r="O1404" s="37" t="s">
        <v>2417</v>
      </c>
      <c r="P1404" s="22" t="s">
        <v>32917</v>
      </c>
      <c r="Q1404" s="22" t="s">
        <v>32918</v>
      </c>
      <c r="R1404" s="38">
        <v>0</v>
      </c>
    </row>
    <row r="1405" spans="1:18" ht="12.75">
      <c r="A1405" s="22" t="s">
        <v>60</v>
      </c>
      <c r="B1405" s="22" t="s">
        <v>603</v>
      </c>
      <c r="C1405" s="22" t="s">
        <v>63</v>
      </c>
      <c r="D1405" s="22" t="s">
        <v>61</v>
      </c>
      <c r="E1405" s="31">
        <v>43045.457233796296</v>
      </c>
      <c r="F1405" s="22" t="s">
        <v>27445</v>
      </c>
      <c r="G1405" s="22" t="s">
        <v>32933</v>
      </c>
      <c r="H1405" s="22" t="s">
        <v>80</v>
      </c>
      <c r="I1405" s="22" t="s">
        <v>10048</v>
      </c>
      <c r="J1405" s="37" t="s">
        <v>27447</v>
      </c>
      <c r="K1405" s="37" t="s">
        <v>27448</v>
      </c>
      <c r="L1405" s="37" t="s">
        <v>27448</v>
      </c>
      <c r="M1405" s="37" t="s">
        <v>32934</v>
      </c>
      <c r="N1405" s="37" t="s">
        <v>122</v>
      </c>
      <c r="O1405" s="37" t="s">
        <v>123</v>
      </c>
      <c r="P1405" s="22" t="s">
        <v>32935</v>
      </c>
      <c r="Q1405" s="22" t="s">
        <v>32936</v>
      </c>
      <c r="R1405" s="38">
        <v>0</v>
      </c>
    </row>
    <row r="1406" spans="1:18" ht="12.75">
      <c r="A1406" s="22" t="s">
        <v>60</v>
      </c>
      <c r="B1406" s="22" t="s">
        <v>603</v>
      </c>
      <c r="C1406" s="22" t="s">
        <v>63</v>
      </c>
      <c r="D1406" s="22" t="s">
        <v>61</v>
      </c>
      <c r="E1406" s="31">
        <v>43048.397638888884</v>
      </c>
      <c r="F1406" s="22" t="s">
        <v>27445</v>
      </c>
      <c r="G1406" s="22" t="s">
        <v>32937</v>
      </c>
      <c r="H1406" s="22" t="s">
        <v>80</v>
      </c>
      <c r="I1406" s="22" t="s">
        <v>6745</v>
      </c>
      <c r="J1406" s="37" t="s">
        <v>27447</v>
      </c>
      <c r="K1406" s="37" t="s">
        <v>27448</v>
      </c>
      <c r="L1406" s="37" t="s">
        <v>27448</v>
      </c>
      <c r="M1406" s="37" t="s">
        <v>32938</v>
      </c>
      <c r="N1406" s="37" t="s">
        <v>6746</v>
      </c>
      <c r="O1406" s="37" t="s">
        <v>6747</v>
      </c>
      <c r="P1406" s="22" t="s">
        <v>32939</v>
      </c>
      <c r="Q1406" s="22" t="s">
        <v>32940</v>
      </c>
      <c r="R1406" s="38">
        <v>0</v>
      </c>
    </row>
    <row r="1407" spans="1:18" ht="12.75">
      <c r="A1407" s="22" t="s">
        <v>60</v>
      </c>
      <c r="B1407" s="22" t="s">
        <v>603</v>
      </c>
      <c r="C1407" s="22" t="s">
        <v>63</v>
      </c>
      <c r="D1407" s="22" t="s">
        <v>61</v>
      </c>
      <c r="E1407" s="31">
        <v>43048.609097222223</v>
      </c>
      <c r="F1407" s="22" t="s">
        <v>27445</v>
      </c>
      <c r="G1407" s="22" t="s">
        <v>32941</v>
      </c>
      <c r="H1407" s="22" t="s">
        <v>80</v>
      </c>
      <c r="I1407" s="22" t="s">
        <v>8182</v>
      </c>
      <c r="J1407" s="37" t="s">
        <v>27447</v>
      </c>
      <c r="K1407" s="37" t="s">
        <v>27448</v>
      </c>
      <c r="L1407" s="37" t="s">
        <v>27448</v>
      </c>
      <c r="M1407" s="37" t="s">
        <v>32942</v>
      </c>
      <c r="N1407" s="37" t="s">
        <v>8183</v>
      </c>
      <c r="O1407" s="37" t="s">
        <v>8184</v>
      </c>
      <c r="P1407" s="22" t="s">
        <v>32943</v>
      </c>
      <c r="Q1407" s="22" t="s">
        <v>32944</v>
      </c>
      <c r="R1407" s="38">
        <v>0</v>
      </c>
    </row>
    <row r="1408" spans="1:18" ht="12.75">
      <c r="A1408" s="22" t="s">
        <v>60</v>
      </c>
      <c r="B1408" s="22" t="s">
        <v>603</v>
      </c>
      <c r="C1408" s="22" t="s">
        <v>63</v>
      </c>
      <c r="D1408" s="22" t="s">
        <v>61</v>
      </c>
      <c r="E1408" s="31">
        <v>43049.702106481476</v>
      </c>
      <c r="F1408" s="22" t="s">
        <v>27445</v>
      </c>
      <c r="G1408" s="22" t="s">
        <v>32945</v>
      </c>
      <c r="H1408" s="22" t="s">
        <v>80</v>
      </c>
      <c r="I1408" s="22" t="s">
        <v>32946</v>
      </c>
      <c r="J1408" s="37" t="s">
        <v>27447</v>
      </c>
      <c r="K1408" s="37" t="s">
        <v>27448</v>
      </c>
      <c r="L1408" s="37" t="s">
        <v>27448</v>
      </c>
      <c r="M1408" s="37" t="s">
        <v>32947</v>
      </c>
      <c r="N1408" s="37" t="s">
        <v>4236</v>
      </c>
      <c r="O1408" s="37" t="s">
        <v>4237</v>
      </c>
      <c r="P1408" s="22" t="s">
        <v>32948</v>
      </c>
      <c r="Q1408" s="22" t="s">
        <v>32949</v>
      </c>
      <c r="R1408" s="38">
        <v>0</v>
      </c>
    </row>
    <row r="1409" spans="1:18" ht="12.75">
      <c r="A1409" s="22" t="s">
        <v>60</v>
      </c>
      <c r="B1409" s="22" t="s">
        <v>603</v>
      </c>
      <c r="C1409" s="22" t="s">
        <v>63</v>
      </c>
      <c r="D1409" s="22" t="s">
        <v>61</v>
      </c>
      <c r="E1409" s="31">
        <v>43054.433449074073</v>
      </c>
      <c r="F1409" s="22" t="s">
        <v>27445</v>
      </c>
      <c r="G1409" s="22" t="s">
        <v>32950</v>
      </c>
      <c r="H1409" s="22" t="s">
        <v>80</v>
      </c>
      <c r="I1409" s="22" t="s">
        <v>9208</v>
      </c>
      <c r="J1409" s="37" t="s">
        <v>27447</v>
      </c>
      <c r="K1409" s="37" t="s">
        <v>27448</v>
      </c>
      <c r="L1409" s="37" t="s">
        <v>27448</v>
      </c>
      <c r="M1409" s="37" t="s">
        <v>32951</v>
      </c>
      <c r="N1409" s="37" t="s">
        <v>2749</v>
      </c>
      <c r="O1409" s="37" t="s">
        <v>2750</v>
      </c>
      <c r="P1409" s="22" t="s">
        <v>32952</v>
      </c>
      <c r="Q1409" s="22" t="s">
        <v>32953</v>
      </c>
      <c r="R1409" s="38">
        <v>0</v>
      </c>
    </row>
    <row r="1410" spans="1:18" ht="12.75">
      <c r="A1410" s="22" t="s">
        <v>60</v>
      </c>
      <c r="B1410" s="22" t="s">
        <v>603</v>
      </c>
      <c r="C1410" s="22" t="s">
        <v>63</v>
      </c>
      <c r="D1410" s="22" t="s">
        <v>61</v>
      </c>
      <c r="E1410" s="31">
        <v>43055.672835648147</v>
      </c>
      <c r="F1410" s="22" t="s">
        <v>27445</v>
      </c>
      <c r="G1410" s="22" t="s">
        <v>32954</v>
      </c>
      <c r="H1410" s="22" t="s">
        <v>80</v>
      </c>
      <c r="I1410" s="22" t="s">
        <v>8145</v>
      </c>
      <c r="J1410" s="37" t="s">
        <v>27447</v>
      </c>
      <c r="K1410" s="37" t="s">
        <v>27448</v>
      </c>
      <c r="L1410" s="37" t="s">
        <v>27448</v>
      </c>
      <c r="M1410" s="37" t="s">
        <v>32955</v>
      </c>
      <c r="N1410" s="37" t="s">
        <v>4312</v>
      </c>
      <c r="O1410" s="37" t="s">
        <v>4313</v>
      </c>
      <c r="P1410" s="22" t="s">
        <v>32956</v>
      </c>
      <c r="Q1410" s="22" t="s">
        <v>32957</v>
      </c>
      <c r="R1410" s="38">
        <v>0</v>
      </c>
    </row>
    <row r="1411" spans="1:18" ht="12.75">
      <c r="A1411" s="22" t="s">
        <v>60</v>
      </c>
      <c r="B1411" s="22" t="s">
        <v>603</v>
      </c>
      <c r="C1411" s="22" t="s">
        <v>63</v>
      </c>
      <c r="D1411" s="22" t="s">
        <v>61</v>
      </c>
      <c r="E1411" s="31">
        <v>43059.627986111111</v>
      </c>
      <c r="F1411" s="22" t="s">
        <v>27445</v>
      </c>
      <c r="G1411" s="22" t="s">
        <v>32958</v>
      </c>
      <c r="H1411" s="22" t="s">
        <v>80</v>
      </c>
      <c r="I1411" s="22" t="s">
        <v>3483</v>
      </c>
      <c r="J1411" s="37" t="s">
        <v>27447</v>
      </c>
      <c r="K1411" s="37" t="s">
        <v>27448</v>
      </c>
      <c r="L1411" s="37" t="s">
        <v>27448</v>
      </c>
      <c r="M1411" s="37" t="s">
        <v>32959</v>
      </c>
      <c r="N1411" s="37" t="s">
        <v>3484</v>
      </c>
      <c r="O1411" s="37" t="s">
        <v>3485</v>
      </c>
      <c r="P1411" s="22" t="s">
        <v>32917</v>
      </c>
      <c r="Q1411" s="22" t="s">
        <v>32918</v>
      </c>
      <c r="R1411" s="38">
        <v>0</v>
      </c>
    </row>
    <row r="1412" spans="1:18" ht="12.75">
      <c r="A1412" s="22" t="s">
        <v>60</v>
      </c>
      <c r="B1412" s="22" t="s">
        <v>603</v>
      </c>
      <c r="C1412" s="22" t="s">
        <v>63</v>
      </c>
      <c r="D1412" s="22" t="s">
        <v>61</v>
      </c>
      <c r="E1412" s="31">
        <v>43068.478125000001</v>
      </c>
      <c r="F1412" s="22" t="s">
        <v>27445</v>
      </c>
      <c r="G1412" s="22" t="s">
        <v>32960</v>
      </c>
      <c r="H1412" s="22" t="s">
        <v>80</v>
      </c>
      <c r="I1412" s="22" t="s">
        <v>1963</v>
      </c>
      <c r="J1412" s="37" t="s">
        <v>27447</v>
      </c>
      <c r="K1412" s="37" t="s">
        <v>27448</v>
      </c>
      <c r="L1412" s="37" t="s">
        <v>27448</v>
      </c>
      <c r="M1412" s="37" t="s">
        <v>32961</v>
      </c>
      <c r="N1412" s="37" t="s">
        <v>130</v>
      </c>
      <c r="O1412" s="37" t="s">
        <v>131</v>
      </c>
      <c r="P1412" s="22" t="s">
        <v>32917</v>
      </c>
      <c r="Q1412" s="22" t="s">
        <v>32918</v>
      </c>
      <c r="R1412" s="38">
        <v>0</v>
      </c>
    </row>
    <row r="1413" spans="1:18" ht="12.75">
      <c r="A1413" s="22" t="s">
        <v>60</v>
      </c>
      <c r="B1413" s="22" t="s">
        <v>603</v>
      </c>
      <c r="C1413" s="22" t="s">
        <v>63</v>
      </c>
      <c r="D1413" s="22" t="s">
        <v>61</v>
      </c>
      <c r="E1413" s="31">
        <v>43069.598773148144</v>
      </c>
      <c r="F1413" s="22" t="s">
        <v>27445</v>
      </c>
      <c r="G1413" s="22" t="s">
        <v>32962</v>
      </c>
      <c r="H1413" s="22" t="s">
        <v>80</v>
      </c>
      <c r="I1413" s="22" t="s">
        <v>9856</v>
      </c>
      <c r="J1413" s="37" t="s">
        <v>27447</v>
      </c>
      <c r="K1413" s="37" t="s">
        <v>27448</v>
      </c>
      <c r="L1413" s="37" t="s">
        <v>27448</v>
      </c>
      <c r="M1413" s="37" t="s">
        <v>32963</v>
      </c>
      <c r="N1413" s="37" t="s">
        <v>91</v>
      </c>
      <c r="O1413" s="37" t="s">
        <v>92</v>
      </c>
      <c r="P1413" s="22" t="s">
        <v>32964</v>
      </c>
      <c r="Q1413" s="22" t="s">
        <v>32965</v>
      </c>
      <c r="R1413" s="38">
        <v>0</v>
      </c>
    </row>
    <row r="1414" spans="1:18" ht="12.75">
      <c r="A1414" s="22" t="s">
        <v>60</v>
      </c>
      <c r="B1414" s="22" t="s">
        <v>603</v>
      </c>
      <c r="C1414" s="22" t="s">
        <v>63</v>
      </c>
      <c r="D1414" s="22" t="s">
        <v>61</v>
      </c>
      <c r="E1414" s="31">
        <v>43069.670717592591</v>
      </c>
      <c r="F1414" s="22" t="s">
        <v>27445</v>
      </c>
      <c r="G1414" s="22" t="s">
        <v>32966</v>
      </c>
      <c r="H1414" s="22" t="s">
        <v>80</v>
      </c>
      <c r="I1414" s="22" t="s">
        <v>32967</v>
      </c>
      <c r="J1414" s="37" t="s">
        <v>27447</v>
      </c>
      <c r="K1414" s="37" t="s">
        <v>27448</v>
      </c>
      <c r="L1414" s="37" t="s">
        <v>27448</v>
      </c>
      <c r="M1414" s="37" t="s">
        <v>32968</v>
      </c>
      <c r="N1414" s="37" t="s">
        <v>1078</v>
      </c>
      <c r="O1414" s="37" t="s">
        <v>1079</v>
      </c>
      <c r="P1414" s="22" t="s">
        <v>32969</v>
      </c>
      <c r="Q1414" s="22" t="s">
        <v>32970</v>
      </c>
      <c r="R1414" s="38">
        <v>0</v>
      </c>
    </row>
    <row r="1415" spans="1:18" ht="12.75">
      <c r="A1415" s="22" t="s">
        <v>60</v>
      </c>
      <c r="B1415" s="22" t="s">
        <v>603</v>
      </c>
      <c r="C1415" s="22" t="s">
        <v>63</v>
      </c>
      <c r="D1415" s="22" t="s">
        <v>61</v>
      </c>
      <c r="E1415" s="31">
        <v>43069.685624999998</v>
      </c>
      <c r="F1415" s="22" t="s">
        <v>27445</v>
      </c>
      <c r="G1415" s="22" t="s">
        <v>32971</v>
      </c>
      <c r="H1415" s="22" t="s">
        <v>80</v>
      </c>
      <c r="I1415" s="22" t="s">
        <v>4725</v>
      </c>
      <c r="J1415" s="37" t="s">
        <v>27447</v>
      </c>
      <c r="K1415" s="37" t="s">
        <v>27448</v>
      </c>
      <c r="L1415" s="37" t="s">
        <v>27448</v>
      </c>
      <c r="M1415" s="37" t="s">
        <v>32972</v>
      </c>
      <c r="N1415" s="37" t="s">
        <v>103</v>
      </c>
      <c r="O1415" s="37" t="s">
        <v>104</v>
      </c>
      <c r="P1415" s="22" t="s">
        <v>32969</v>
      </c>
      <c r="Q1415" s="22" t="s">
        <v>32970</v>
      </c>
      <c r="R1415" s="38">
        <v>0</v>
      </c>
    </row>
    <row r="1416" spans="1:18" ht="12.75">
      <c r="A1416" s="22" t="s">
        <v>60</v>
      </c>
      <c r="B1416" s="22" t="s">
        <v>256</v>
      </c>
      <c r="C1416" s="22" t="s">
        <v>63</v>
      </c>
      <c r="D1416" s="22" t="s">
        <v>61</v>
      </c>
      <c r="E1416" s="31">
        <v>43040.607812499999</v>
      </c>
      <c r="F1416" s="22" t="s">
        <v>27445</v>
      </c>
      <c r="G1416" s="22" t="s">
        <v>32973</v>
      </c>
      <c r="H1416" s="22" t="s">
        <v>80</v>
      </c>
      <c r="I1416" s="22" t="s">
        <v>32974</v>
      </c>
      <c r="J1416" s="37" t="s">
        <v>27447</v>
      </c>
      <c r="K1416" s="37" t="s">
        <v>27448</v>
      </c>
      <c r="L1416" s="37" t="s">
        <v>27448</v>
      </c>
      <c r="M1416" s="37" t="s">
        <v>32975</v>
      </c>
      <c r="N1416" s="37" t="s">
        <v>899</v>
      </c>
      <c r="O1416" s="37" t="s">
        <v>900</v>
      </c>
      <c r="P1416" s="22" t="s">
        <v>32976</v>
      </c>
      <c r="Q1416" s="22" t="s">
        <v>32977</v>
      </c>
      <c r="R1416" s="38">
        <v>0</v>
      </c>
    </row>
    <row r="1417" spans="1:18" ht="12.75">
      <c r="A1417" s="22" t="s">
        <v>60</v>
      </c>
      <c r="B1417" s="22" t="s">
        <v>256</v>
      </c>
      <c r="C1417" s="22" t="s">
        <v>63</v>
      </c>
      <c r="D1417" s="22" t="s">
        <v>61</v>
      </c>
      <c r="E1417" s="31">
        <v>43040.642476851848</v>
      </c>
      <c r="F1417" s="22" t="s">
        <v>27445</v>
      </c>
      <c r="G1417" s="22" t="s">
        <v>32978</v>
      </c>
      <c r="H1417" s="22" t="s">
        <v>80</v>
      </c>
      <c r="I1417" s="22" t="s">
        <v>4535</v>
      </c>
      <c r="J1417" s="37" t="s">
        <v>27447</v>
      </c>
      <c r="K1417" s="37" t="s">
        <v>27448</v>
      </c>
      <c r="L1417" s="37" t="s">
        <v>27448</v>
      </c>
      <c r="M1417" s="37" t="s">
        <v>32979</v>
      </c>
      <c r="N1417" s="37" t="s">
        <v>91</v>
      </c>
      <c r="O1417" s="37" t="s">
        <v>92</v>
      </c>
      <c r="P1417" s="22" t="s">
        <v>32980</v>
      </c>
      <c r="Q1417" s="22" t="s">
        <v>32981</v>
      </c>
      <c r="R1417" s="38">
        <v>0</v>
      </c>
    </row>
    <row r="1418" spans="1:18" ht="12.75">
      <c r="A1418" s="22" t="s">
        <v>60</v>
      </c>
      <c r="B1418" s="22" t="s">
        <v>256</v>
      </c>
      <c r="C1418" s="22" t="s">
        <v>63</v>
      </c>
      <c r="D1418" s="22" t="s">
        <v>61</v>
      </c>
      <c r="E1418" s="31">
        <v>43041.557581018518</v>
      </c>
      <c r="F1418" s="22" t="s">
        <v>27445</v>
      </c>
      <c r="G1418" s="22" t="s">
        <v>32982</v>
      </c>
      <c r="H1418" s="22" t="s">
        <v>80</v>
      </c>
      <c r="I1418" s="22" t="s">
        <v>5767</v>
      </c>
      <c r="J1418" s="37" t="s">
        <v>27447</v>
      </c>
      <c r="K1418" s="37" t="s">
        <v>27448</v>
      </c>
      <c r="L1418" s="37" t="s">
        <v>27448</v>
      </c>
      <c r="M1418" s="37" t="s">
        <v>32983</v>
      </c>
      <c r="N1418" s="37" t="s">
        <v>409</v>
      </c>
      <c r="O1418" s="37" t="s">
        <v>410</v>
      </c>
      <c r="P1418" s="22" t="s">
        <v>32984</v>
      </c>
      <c r="Q1418" s="22" t="s">
        <v>32985</v>
      </c>
      <c r="R1418" s="38">
        <v>0</v>
      </c>
    </row>
    <row r="1419" spans="1:18" ht="12.75">
      <c r="A1419" s="22" t="s">
        <v>60</v>
      </c>
      <c r="B1419" s="22" t="s">
        <v>256</v>
      </c>
      <c r="C1419" s="22" t="s">
        <v>63</v>
      </c>
      <c r="D1419" s="22" t="s">
        <v>61</v>
      </c>
      <c r="E1419" s="31">
        <v>43045.735613425924</v>
      </c>
      <c r="F1419" s="22" t="s">
        <v>27445</v>
      </c>
      <c r="G1419" s="22" t="s">
        <v>32986</v>
      </c>
      <c r="H1419" s="22" t="s">
        <v>80</v>
      </c>
      <c r="I1419" s="22" t="s">
        <v>32987</v>
      </c>
      <c r="J1419" s="37" t="s">
        <v>27447</v>
      </c>
      <c r="K1419" s="37" t="s">
        <v>27448</v>
      </c>
      <c r="L1419" s="37" t="s">
        <v>27448</v>
      </c>
      <c r="M1419" s="37" t="s">
        <v>32988</v>
      </c>
      <c r="N1419" s="37" t="s">
        <v>91</v>
      </c>
      <c r="O1419" s="37" t="s">
        <v>92</v>
      </c>
      <c r="P1419" s="22" t="s">
        <v>32989</v>
      </c>
      <c r="Q1419" s="22" t="s">
        <v>32990</v>
      </c>
      <c r="R1419" s="38">
        <v>0</v>
      </c>
    </row>
    <row r="1420" spans="1:18" ht="12.75">
      <c r="A1420" s="22" t="s">
        <v>60</v>
      </c>
      <c r="B1420" s="22" t="s">
        <v>256</v>
      </c>
      <c r="C1420" s="22" t="s">
        <v>63</v>
      </c>
      <c r="D1420" s="22" t="s">
        <v>61</v>
      </c>
      <c r="E1420" s="31">
        <v>43046.351597222223</v>
      </c>
      <c r="F1420" s="22" t="s">
        <v>27445</v>
      </c>
      <c r="G1420" s="22" t="s">
        <v>32991</v>
      </c>
      <c r="H1420" s="22" t="s">
        <v>80</v>
      </c>
      <c r="I1420" s="22" t="s">
        <v>32992</v>
      </c>
      <c r="J1420" s="37" t="s">
        <v>27447</v>
      </c>
      <c r="K1420" s="37" t="s">
        <v>27448</v>
      </c>
      <c r="L1420" s="37" t="s">
        <v>27448</v>
      </c>
      <c r="M1420" s="37" t="s">
        <v>32993</v>
      </c>
      <c r="N1420" s="37" t="s">
        <v>91</v>
      </c>
      <c r="O1420" s="37" t="s">
        <v>92</v>
      </c>
      <c r="P1420" s="22" t="s">
        <v>32989</v>
      </c>
      <c r="Q1420" s="22" t="s">
        <v>32990</v>
      </c>
      <c r="R1420" s="38">
        <v>0</v>
      </c>
    </row>
    <row r="1421" spans="1:18" ht="12.75">
      <c r="A1421" s="22" t="s">
        <v>60</v>
      </c>
      <c r="B1421" s="22" t="s">
        <v>256</v>
      </c>
      <c r="C1421" s="22" t="s">
        <v>63</v>
      </c>
      <c r="D1421" s="22" t="s">
        <v>61</v>
      </c>
      <c r="E1421" s="31">
        <v>43046.352372685185</v>
      </c>
      <c r="F1421" s="22" t="s">
        <v>27445</v>
      </c>
      <c r="G1421" s="22" t="s">
        <v>32994</v>
      </c>
      <c r="H1421" s="22" t="s">
        <v>80</v>
      </c>
      <c r="I1421" s="22" t="s">
        <v>258</v>
      </c>
      <c r="J1421" s="37" t="s">
        <v>27447</v>
      </c>
      <c r="K1421" s="37" t="s">
        <v>27448</v>
      </c>
      <c r="L1421" s="37" t="s">
        <v>27448</v>
      </c>
      <c r="M1421" s="37" t="s">
        <v>32995</v>
      </c>
      <c r="N1421" s="37" t="s">
        <v>91</v>
      </c>
      <c r="O1421" s="37" t="s">
        <v>92</v>
      </c>
      <c r="P1421" s="22" t="s">
        <v>32989</v>
      </c>
      <c r="Q1421" s="22" t="s">
        <v>32990</v>
      </c>
      <c r="R1421" s="38">
        <v>0</v>
      </c>
    </row>
    <row r="1422" spans="1:18" ht="12.75">
      <c r="A1422" s="22" t="s">
        <v>60</v>
      </c>
      <c r="B1422" s="22" t="s">
        <v>256</v>
      </c>
      <c r="C1422" s="22" t="s">
        <v>63</v>
      </c>
      <c r="D1422" s="22" t="s">
        <v>61</v>
      </c>
      <c r="E1422" s="31">
        <v>43048.420717592591</v>
      </c>
      <c r="F1422" s="22" t="s">
        <v>27445</v>
      </c>
      <c r="G1422" s="22" t="s">
        <v>32996</v>
      </c>
      <c r="H1422" s="22" t="s">
        <v>80</v>
      </c>
      <c r="I1422" s="22" t="s">
        <v>32997</v>
      </c>
      <c r="J1422" s="37" t="s">
        <v>27447</v>
      </c>
      <c r="K1422" s="37" t="s">
        <v>27448</v>
      </c>
      <c r="L1422" s="37" t="s">
        <v>27448</v>
      </c>
      <c r="M1422" s="37" t="s">
        <v>32998</v>
      </c>
      <c r="N1422" s="37" t="s">
        <v>15261</v>
      </c>
      <c r="O1422" s="37" t="s">
        <v>15262</v>
      </c>
      <c r="P1422" s="22" t="s">
        <v>32999</v>
      </c>
      <c r="Q1422" s="22" t="s">
        <v>33000</v>
      </c>
      <c r="R1422" s="38">
        <v>0</v>
      </c>
    </row>
    <row r="1423" spans="1:18" ht="12.75">
      <c r="A1423" s="22" t="s">
        <v>60</v>
      </c>
      <c r="B1423" s="22" t="s">
        <v>256</v>
      </c>
      <c r="C1423" s="22" t="s">
        <v>63</v>
      </c>
      <c r="D1423" s="22" t="s">
        <v>61</v>
      </c>
      <c r="E1423" s="31">
        <v>43049.503124999996</v>
      </c>
      <c r="F1423" s="22" t="s">
        <v>27445</v>
      </c>
      <c r="G1423" s="22" t="s">
        <v>33001</v>
      </c>
      <c r="H1423" s="22" t="s">
        <v>80</v>
      </c>
      <c r="I1423" s="22" t="s">
        <v>5548</v>
      </c>
      <c r="J1423" s="37" t="s">
        <v>27447</v>
      </c>
      <c r="K1423" s="37" t="s">
        <v>27448</v>
      </c>
      <c r="L1423" s="37" t="s">
        <v>27448</v>
      </c>
      <c r="M1423" s="37" t="s">
        <v>33002</v>
      </c>
      <c r="N1423" s="37" t="s">
        <v>5549</v>
      </c>
      <c r="O1423" s="37" t="s">
        <v>5550</v>
      </c>
      <c r="P1423" s="22" t="s">
        <v>33003</v>
      </c>
      <c r="Q1423" s="22" t="s">
        <v>33004</v>
      </c>
      <c r="R1423" s="38">
        <v>0</v>
      </c>
    </row>
    <row r="1424" spans="1:18" ht="12.75">
      <c r="A1424" s="22" t="s">
        <v>60</v>
      </c>
      <c r="B1424" s="22" t="s">
        <v>256</v>
      </c>
      <c r="C1424" s="22" t="s">
        <v>63</v>
      </c>
      <c r="D1424" s="22" t="s">
        <v>61</v>
      </c>
      <c r="E1424" s="31">
        <v>43052.514699074076</v>
      </c>
      <c r="F1424" s="22" t="s">
        <v>27445</v>
      </c>
      <c r="G1424" s="22" t="s">
        <v>33005</v>
      </c>
      <c r="H1424" s="22" t="s">
        <v>80</v>
      </c>
      <c r="I1424" s="22" t="s">
        <v>3226</v>
      </c>
      <c r="J1424" s="37" t="s">
        <v>27447</v>
      </c>
      <c r="K1424" s="37" t="s">
        <v>27448</v>
      </c>
      <c r="L1424" s="37" t="s">
        <v>27448</v>
      </c>
      <c r="M1424" s="37" t="s">
        <v>33006</v>
      </c>
      <c r="N1424" s="37" t="s">
        <v>907</v>
      </c>
      <c r="O1424" s="37" t="s">
        <v>908</v>
      </c>
      <c r="P1424" s="22" t="s">
        <v>33007</v>
      </c>
      <c r="Q1424" s="22" t="s">
        <v>33008</v>
      </c>
      <c r="R1424" s="38">
        <v>0</v>
      </c>
    </row>
    <row r="1425" spans="1:18" ht="12.75">
      <c r="A1425" s="22" t="s">
        <v>60</v>
      </c>
      <c r="B1425" s="22" t="s">
        <v>256</v>
      </c>
      <c r="C1425" s="22" t="s">
        <v>63</v>
      </c>
      <c r="D1425" s="22" t="s">
        <v>61</v>
      </c>
      <c r="E1425" s="31">
        <v>43053.404722222222</v>
      </c>
      <c r="F1425" s="22" t="s">
        <v>27445</v>
      </c>
      <c r="G1425" s="22" t="s">
        <v>33009</v>
      </c>
      <c r="H1425" s="22" t="s">
        <v>80</v>
      </c>
      <c r="I1425" s="22" t="s">
        <v>6160</v>
      </c>
      <c r="J1425" s="37" t="s">
        <v>27447</v>
      </c>
      <c r="K1425" s="37" t="s">
        <v>27448</v>
      </c>
      <c r="L1425" s="37" t="s">
        <v>27448</v>
      </c>
      <c r="M1425" s="37" t="s">
        <v>33010</v>
      </c>
      <c r="N1425" s="37" t="s">
        <v>1122</v>
      </c>
      <c r="O1425" s="37" t="s">
        <v>1123</v>
      </c>
      <c r="P1425" s="22" t="s">
        <v>33011</v>
      </c>
      <c r="Q1425" s="22" t="s">
        <v>33012</v>
      </c>
      <c r="R1425" s="38">
        <v>0</v>
      </c>
    </row>
    <row r="1426" spans="1:18" ht="12.75">
      <c r="A1426" s="22" t="s">
        <v>60</v>
      </c>
      <c r="B1426" s="22" t="s">
        <v>256</v>
      </c>
      <c r="C1426" s="22" t="s">
        <v>63</v>
      </c>
      <c r="D1426" s="22" t="s">
        <v>61</v>
      </c>
      <c r="E1426" s="31">
        <v>43053.473136574074</v>
      </c>
      <c r="F1426" s="22" t="s">
        <v>27445</v>
      </c>
      <c r="G1426" s="22" t="s">
        <v>33013</v>
      </c>
      <c r="H1426" s="22" t="s">
        <v>80</v>
      </c>
      <c r="I1426" s="22" t="s">
        <v>33014</v>
      </c>
      <c r="J1426" s="37" t="s">
        <v>27447</v>
      </c>
      <c r="K1426" s="37" t="s">
        <v>27448</v>
      </c>
      <c r="L1426" s="37" t="s">
        <v>27448</v>
      </c>
      <c r="M1426" s="37" t="s">
        <v>33015</v>
      </c>
      <c r="N1426" s="37" t="s">
        <v>5549</v>
      </c>
      <c r="O1426" s="37" t="s">
        <v>5550</v>
      </c>
      <c r="P1426" s="22" t="s">
        <v>33016</v>
      </c>
      <c r="Q1426" s="22" t="s">
        <v>33017</v>
      </c>
      <c r="R1426" s="38">
        <v>0</v>
      </c>
    </row>
    <row r="1427" spans="1:18" ht="12.75">
      <c r="A1427" s="22" t="s">
        <v>60</v>
      </c>
      <c r="B1427" s="22" t="s">
        <v>256</v>
      </c>
      <c r="C1427" s="22" t="s">
        <v>63</v>
      </c>
      <c r="D1427" s="22" t="s">
        <v>61</v>
      </c>
      <c r="E1427" s="31">
        <v>43053.475104166668</v>
      </c>
      <c r="F1427" s="22" t="s">
        <v>27445</v>
      </c>
      <c r="G1427" s="22" t="s">
        <v>33018</v>
      </c>
      <c r="H1427" s="22" t="s">
        <v>80</v>
      </c>
      <c r="I1427" s="22" t="s">
        <v>33019</v>
      </c>
      <c r="J1427" s="37" t="s">
        <v>27447</v>
      </c>
      <c r="K1427" s="37" t="s">
        <v>27448</v>
      </c>
      <c r="L1427" s="37" t="s">
        <v>27448</v>
      </c>
      <c r="M1427" s="37" t="s">
        <v>33020</v>
      </c>
      <c r="N1427" s="37" t="s">
        <v>5549</v>
      </c>
      <c r="O1427" s="37" t="s">
        <v>5550</v>
      </c>
      <c r="P1427" s="22" t="s">
        <v>33016</v>
      </c>
      <c r="Q1427" s="22" t="s">
        <v>33017</v>
      </c>
      <c r="R1427" s="38">
        <v>0</v>
      </c>
    </row>
    <row r="1428" spans="1:18" ht="12.75">
      <c r="A1428" s="22" t="s">
        <v>60</v>
      </c>
      <c r="B1428" s="22" t="s">
        <v>256</v>
      </c>
      <c r="C1428" s="22" t="s">
        <v>63</v>
      </c>
      <c r="D1428" s="22" t="s">
        <v>61</v>
      </c>
      <c r="E1428" s="31">
        <v>43054.635393518518</v>
      </c>
      <c r="F1428" s="22" t="s">
        <v>27445</v>
      </c>
      <c r="G1428" s="22" t="s">
        <v>33021</v>
      </c>
      <c r="H1428" s="22" t="s">
        <v>80</v>
      </c>
      <c r="I1428" s="22" t="s">
        <v>3285</v>
      </c>
      <c r="J1428" s="37" t="s">
        <v>27447</v>
      </c>
      <c r="K1428" s="37" t="s">
        <v>27448</v>
      </c>
      <c r="L1428" s="37" t="s">
        <v>27448</v>
      </c>
      <c r="M1428" s="37" t="s">
        <v>33022</v>
      </c>
      <c r="N1428" s="37" t="s">
        <v>589</v>
      </c>
      <c r="O1428" s="37" t="s">
        <v>590</v>
      </c>
      <c r="P1428" s="22" t="s">
        <v>33023</v>
      </c>
      <c r="Q1428" s="22" t="s">
        <v>33024</v>
      </c>
      <c r="R1428" s="38">
        <v>0</v>
      </c>
    </row>
    <row r="1429" spans="1:18" ht="12.75">
      <c r="A1429" s="22" t="s">
        <v>60</v>
      </c>
      <c r="B1429" s="22" t="s">
        <v>256</v>
      </c>
      <c r="C1429" s="22" t="s">
        <v>63</v>
      </c>
      <c r="D1429" s="22" t="s">
        <v>61</v>
      </c>
      <c r="E1429" s="31">
        <v>43055.454409722217</v>
      </c>
      <c r="F1429" s="22" t="s">
        <v>27445</v>
      </c>
      <c r="G1429" s="22" t="s">
        <v>33025</v>
      </c>
      <c r="H1429" s="22" t="s">
        <v>80</v>
      </c>
      <c r="I1429" s="22" t="s">
        <v>33026</v>
      </c>
      <c r="J1429" s="37" t="s">
        <v>27447</v>
      </c>
      <c r="K1429" s="37" t="s">
        <v>27448</v>
      </c>
      <c r="L1429" s="37" t="s">
        <v>27448</v>
      </c>
      <c r="M1429" s="37" t="s">
        <v>33027</v>
      </c>
      <c r="N1429" s="37" t="s">
        <v>91</v>
      </c>
      <c r="O1429" s="37" t="s">
        <v>92</v>
      </c>
      <c r="P1429" s="22" t="s">
        <v>33028</v>
      </c>
      <c r="Q1429" s="22" t="s">
        <v>33029</v>
      </c>
      <c r="R1429" s="38">
        <v>0</v>
      </c>
    </row>
    <row r="1430" spans="1:18" ht="12.75">
      <c r="A1430" s="22" t="s">
        <v>60</v>
      </c>
      <c r="B1430" s="22" t="s">
        <v>256</v>
      </c>
      <c r="C1430" s="22" t="s">
        <v>63</v>
      </c>
      <c r="D1430" s="22" t="s">
        <v>61</v>
      </c>
      <c r="E1430" s="31">
        <v>43055.671967592592</v>
      </c>
      <c r="F1430" s="22" t="s">
        <v>27445</v>
      </c>
      <c r="G1430" s="22" t="s">
        <v>33030</v>
      </c>
      <c r="H1430" s="22" t="s">
        <v>80</v>
      </c>
      <c r="I1430" s="22" t="s">
        <v>11596</v>
      </c>
      <c r="J1430" s="37" t="s">
        <v>27447</v>
      </c>
      <c r="K1430" s="37" t="s">
        <v>27448</v>
      </c>
      <c r="L1430" s="37" t="s">
        <v>27448</v>
      </c>
      <c r="M1430" s="37" t="s">
        <v>33031</v>
      </c>
      <c r="N1430" s="37" t="s">
        <v>1922</v>
      </c>
      <c r="O1430" s="37" t="s">
        <v>1923</v>
      </c>
      <c r="P1430" s="22" t="s">
        <v>33032</v>
      </c>
      <c r="Q1430" s="22" t="s">
        <v>33033</v>
      </c>
      <c r="R1430" s="38">
        <v>0</v>
      </c>
    </row>
    <row r="1431" spans="1:18" ht="12.75">
      <c r="A1431" s="22" t="s">
        <v>60</v>
      </c>
      <c r="B1431" s="22" t="s">
        <v>256</v>
      </c>
      <c r="C1431" s="22" t="s">
        <v>63</v>
      </c>
      <c r="D1431" s="22" t="s">
        <v>61</v>
      </c>
      <c r="E1431" s="31">
        <v>43055.912592592591</v>
      </c>
      <c r="F1431" s="22" t="s">
        <v>27445</v>
      </c>
      <c r="G1431" s="22" t="s">
        <v>33034</v>
      </c>
      <c r="H1431" s="22" t="s">
        <v>80</v>
      </c>
      <c r="I1431" s="22" t="s">
        <v>2597</v>
      </c>
      <c r="J1431" s="37" t="s">
        <v>27447</v>
      </c>
      <c r="K1431" s="37" t="s">
        <v>27448</v>
      </c>
      <c r="L1431" s="37" t="s">
        <v>27448</v>
      </c>
      <c r="M1431" s="37" t="s">
        <v>33035</v>
      </c>
      <c r="N1431" s="37" t="s">
        <v>2598</v>
      </c>
      <c r="O1431" s="37" t="s">
        <v>2599</v>
      </c>
      <c r="P1431" s="22" t="s">
        <v>33036</v>
      </c>
      <c r="Q1431" s="22" t="s">
        <v>33037</v>
      </c>
      <c r="R1431" s="38">
        <v>0</v>
      </c>
    </row>
    <row r="1432" spans="1:18" ht="12.75">
      <c r="A1432" s="22" t="s">
        <v>60</v>
      </c>
      <c r="B1432" s="22" t="s">
        <v>256</v>
      </c>
      <c r="C1432" s="22" t="s">
        <v>63</v>
      </c>
      <c r="D1432" s="22" t="s">
        <v>61</v>
      </c>
      <c r="E1432" s="31">
        <v>43060.507523148146</v>
      </c>
      <c r="F1432" s="22" t="s">
        <v>27445</v>
      </c>
      <c r="G1432" s="22" t="s">
        <v>33038</v>
      </c>
      <c r="H1432" s="22" t="s">
        <v>80</v>
      </c>
      <c r="I1432" s="22" t="s">
        <v>33039</v>
      </c>
      <c r="J1432" s="37" t="s">
        <v>27447</v>
      </c>
      <c r="K1432" s="37" t="s">
        <v>27448</v>
      </c>
      <c r="L1432" s="37" t="s">
        <v>27448</v>
      </c>
      <c r="M1432" s="37" t="s">
        <v>33040</v>
      </c>
      <c r="N1432" s="37" t="s">
        <v>3839</v>
      </c>
      <c r="O1432" s="37" t="s">
        <v>3840</v>
      </c>
      <c r="P1432" s="22" t="s">
        <v>33041</v>
      </c>
      <c r="Q1432" s="22" t="s">
        <v>33042</v>
      </c>
      <c r="R1432" s="38">
        <v>0</v>
      </c>
    </row>
    <row r="1433" spans="1:18" ht="12.75">
      <c r="A1433" s="22" t="s">
        <v>60</v>
      </c>
      <c r="B1433" s="22" t="s">
        <v>256</v>
      </c>
      <c r="C1433" s="22" t="s">
        <v>63</v>
      </c>
      <c r="D1433" s="22" t="s">
        <v>61</v>
      </c>
      <c r="E1433" s="31">
        <v>43062.392696759256</v>
      </c>
      <c r="F1433" s="22" t="s">
        <v>27445</v>
      </c>
      <c r="G1433" s="22" t="s">
        <v>33043</v>
      </c>
      <c r="H1433" s="22" t="s">
        <v>80</v>
      </c>
      <c r="I1433" s="22" t="s">
        <v>6616</v>
      </c>
      <c r="J1433" s="37" t="s">
        <v>27447</v>
      </c>
      <c r="K1433" s="37" t="s">
        <v>27448</v>
      </c>
      <c r="L1433" s="37" t="s">
        <v>27448</v>
      </c>
      <c r="M1433" s="37" t="s">
        <v>33044</v>
      </c>
      <c r="N1433" s="37" t="s">
        <v>423</v>
      </c>
      <c r="O1433" s="37" t="s">
        <v>424</v>
      </c>
      <c r="P1433" s="22" t="s">
        <v>33045</v>
      </c>
      <c r="Q1433" s="22" t="s">
        <v>33046</v>
      </c>
      <c r="R1433" s="38">
        <v>0</v>
      </c>
    </row>
    <row r="1434" spans="1:18" ht="12.75">
      <c r="A1434" s="22" t="s">
        <v>60</v>
      </c>
      <c r="B1434" s="22" t="s">
        <v>256</v>
      </c>
      <c r="C1434" s="22" t="s">
        <v>63</v>
      </c>
      <c r="D1434" s="22" t="s">
        <v>61</v>
      </c>
      <c r="E1434" s="31">
        <v>43066.617858796293</v>
      </c>
      <c r="F1434" s="22" t="s">
        <v>27445</v>
      </c>
      <c r="G1434" s="22" t="s">
        <v>33047</v>
      </c>
      <c r="H1434" s="22" t="s">
        <v>80</v>
      </c>
      <c r="I1434" s="22" t="s">
        <v>33048</v>
      </c>
      <c r="J1434" s="37" t="s">
        <v>27447</v>
      </c>
      <c r="K1434" s="37" t="s">
        <v>27448</v>
      </c>
      <c r="L1434" s="37" t="s">
        <v>27448</v>
      </c>
      <c r="M1434" s="37" t="s">
        <v>33049</v>
      </c>
      <c r="N1434" s="37" t="s">
        <v>6746</v>
      </c>
      <c r="O1434" s="37" t="s">
        <v>6747</v>
      </c>
      <c r="P1434" s="22" t="s">
        <v>33050</v>
      </c>
      <c r="Q1434" s="22" t="s">
        <v>33051</v>
      </c>
      <c r="R1434" s="38">
        <v>0</v>
      </c>
    </row>
    <row r="1435" spans="1:18" ht="12.75">
      <c r="A1435" s="22" t="s">
        <v>60</v>
      </c>
      <c r="B1435" s="22" t="s">
        <v>256</v>
      </c>
      <c r="C1435" s="22" t="s">
        <v>63</v>
      </c>
      <c r="D1435" s="22" t="s">
        <v>61</v>
      </c>
      <c r="E1435" s="31">
        <v>43066.715023148143</v>
      </c>
      <c r="F1435" s="22" t="s">
        <v>27445</v>
      </c>
      <c r="G1435" s="22" t="s">
        <v>33052</v>
      </c>
      <c r="H1435" s="22" t="s">
        <v>80</v>
      </c>
      <c r="I1435" s="22" t="s">
        <v>33053</v>
      </c>
      <c r="J1435" s="37" t="s">
        <v>27447</v>
      </c>
      <c r="K1435" s="37" t="s">
        <v>27448</v>
      </c>
      <c r="L1435" s="37" t="s">
        <v>27448</v>
      </c>
      <c r="M1435" s="37" t="s">
        <v>33054</v>
      </c>
      <c r="N1435" s="37" t="s">
        <v>11149</v>
      </c>
      <c r="O1435" s="37" t="s">
        <v>11150</v>
      </c>
      <c r="P1435" s="22" t="s">
        <v>33055</v>
      </c>
      <c r="Q1435" s="22" t="s">
        <v>33056</v>
      </c>
      <c r="R1435" s="38">
        <v>0</v>
      </c>
    </row>
    <row r="1436" spans="1:18" ht="12.75">
      <c r="A1436" s="22" t="s">
        <v>60</v>
      </c>
      <c r="B1436" s="22" t="s">
        <v>256</v>
      </c>
      <c r="C1436" s="22" t="s">
        <v>63</v>
      </c>
      <c r="D1436" s="22" t="s">
        <v>61</v>
      </c>
      <c r="E1436" s="31">
        <v>43066.719259259255</v>
      </c>
      <c r="F1436" s="22" t="s">
        <v>27445</v>
      </c>
      <c r="G1436" s="22" t="s">
        <v>33057</v>
      </c>
      <c r="H1436" s="22" t="s">
        <v>80</v>
      </c>
      <c r="I1436" s="22" t="s">
        <v>11148</v>
      </c>
      <c r="J1436" s="37" t="s">
        <v>27447</v>
      </c>
      <c r="K1436" s="37" t="s">
        <v>27448</v>
      </c>
      <c r="L1436" s="37" t="s">
        <v>27448</v>
      </c>
      <c r="M1436" s="37" t="s">
        <v>33058</v>
      </c>
      <c r="N1436" s="37" t="s">
        <v>11149</v>
      </c>
      <c r="O1436" s="37" t="s">
        <v>11150</v>
      </c>
      <c r="P1436" s="22" t="s">
        <v>33055</v>
      </c>
      <c r="Q1436" s="22" t="s">
        <v>33056</v>
      </c>
      <c r="R1436" s="38">
        <v>0</v>
      </c>
    </row>
    <row r="1437" spans="1:18" ht="12.75">
      <c r="A1437" s="22" t="s">
        <v>60</v>
      </c>
      <c r="B1437" s="22" t="s">
        <v>256</v>
      </c>
      <c r="C1437" s="22" t="s">
        <v>63</v>
      </c>
      <c r="D1437" s="22" t="s">
        <v>61</v>
      </c>
      <c r="E1437" s="31">
        <v>43067.707129629627</v>
      </c>
      <c r="F1437" s="22" t="s">
        <v>27445</v>
      </c>
      <c r="G1437" s="22" t="s">
        <v>33059</v>
      </c>
      <c r="H1437" s="22" t="s">
        <v>80</v>
      </c>
      <c r="I1437" s="22" t="s">
        <v>3110</v>
      </c>
      <c r="J1437" s="37" t="s">
        <v>27447</v>
      </c>
      <c r="K1437" s="37" t="s">
        <v>27448</v>
      </c>
      <c r="L1437" s="37" t="s">
        <v>27448</v>
      </c>
      <c r="M1437" s="37" t="s">
        <v>33060</v>
      </c>
      <c r="N1437" s="37" t="s">
        <v>2470</v>
      </c>
      <c r="O1437" s="37" t="s">
        <v>2471</v>
      </c>
      <c r="P1437" s="22" t="s">
        <v>33061</v>
      </c>
      <c r="Q1437" s="22" t="s">
        <v>33062</v>
      </c>
      <c r="R1437" s="38">
        <v>0</v>
      </c>
    </row>
    <row r="1438" spans="1:18" ht="12.75">
      <c r="A1438" s="22" t="s">
        <v>60</v>
      </c>
      <c r="B1438" s="22" t="s">
        <v>256</v>
      </c>
      <c r="C1438" s="22" t="s">
        <v>63</v>
      </c>
      <c r="D1438" s="22" t="s">
        <v>61</v>
      </c>
      <c r="E1438" s="31">
        <v>43068.417222222219</v>
      </c>
      <c r="F1438" s="22" t="s">
        <v>27445</v>
      </c>
      <c r="G1438" s="22" t="s">
        <v>33063</v>
      </c>
      <c r="H1438" s="22" t="s">
        <v>80</v>
      </c>
      <c r="I1438" s="22" t="s">
        <v>8337</v>
      </c>
      <c r="J1438" s="37" t="s">
        <v>27447</v>
      </c>
      <c r="K1438" s="37" t="s">
        <v>27448</v>
      </c>
      <c r="L1438" s="37" t="s">
        <v>27448</v>
      </c>
      <c r="M1438" s="37" t="s">
        <v>33064</v>
      </c>
      <c r="N1438" s="37" t="s">
        <v>1367</v>
      </c>
      <c r="O1438" s="37" t="s">
        <v>1368</v>
      </c>
      <c r="P1438" s="22" t="s">
        <v>33065</v>
      </c>
      <c r="Q1438" s="22" t="s">
        <v>33066</v>
      </c>
      <c r="R1438" s="38">
        <v>0</v>
      </c>
    </row>
    <row r="1439" spans="1:18" ht="12.75">
      <c r="A1439" s="22" t="s">
        <v>60</v>
      </c>
      <c r="B1439" s="22" t="s">
        <v>17032</v>
      </c>
      <c r="C1439" s="22" t="s">
        <v>68</v>
      </c>
      <c r="D1439" s="22" t="s">
        <v>61</v>
      </c>
      <c r="E1439" s="31">
        <v>43040.63009259259</v>
      </c>
      <c r="F1439" s="22" t="s">
        <v>28419</v>
      </c>
      <c r="G1439" s="22" t="s">
        <v>33067</v>
      </c>
      <c r="H1439" s="22" t="s">
        <v>80</v>
      </c>
      <c r="I1439" s="22" t="s">
        <v>20710</v>
      </c>
      <c r="J1439" s="37" t="s">
        <v>27447</v>
      </c>
      <c r="K1439" s="37" t="s">
        <v>27448</v>
      </c>
      <c r="L1439" s="37" t="s">
        <v>27448</v>
      </c>
      <c r="M1439" s="37" t="s">
        <v>33068</v>
      </c>
      <c r="N1439" s="37" t="s">
        <v>91</v>
      </c>
      <c r="O1439" s="37" t="s">
        <v>92</v>
      </c>
      <c r="P1439" s="22" t="s">
        <v>33069</v>
      </c>
      <c r="Q1439" s="22" t="s">
        <v>33070</v>
      </c>
      <c r="R1439" s="38">
        <v>0</v>
      </c>
    </row>
    <row r="1440" spans="1:18" ht="12.75">
      <c r="A1440" s="22" t="s">
        <v>60</v>
      </c>
      <c r="B1440" s="22" t="s">
        <v>17032</v>
      </c>
      <c r="C1440" s="22" t="s">
        <v>68</v>
      </c>
      <c r="D1440" s="22" t="s">
        <v>61</v>
      </c>
      <c r="E1440" s="31">
        <v>43041.665254629625</v>
      </c>
      <c r="F1440" s="22" t="s">
        <v>27445</v>
      </c>
      <c r="G1440" s="22" t="s">
        <v>33071</v>
      </c>
      <c r="H1440" s="22" t="s">
        <v>80</v>
      </c>
      <c r="I1440" s="22" t="s">
        <v>22941</v>
      </c>
      <c r="J1440" s="37" t="s">
        <v>27447</v>
      </c>
      <c r="K1440" s="37" t="s">
        <v>27448</v>
      </c>
      <c r="L1440" s="37" t="s">
        <v>27448</v>
      </c>
      <c r="M1440" s="37" t="s">
        <v>33072</v>
      </c>
      <c r="N1440" s="37" t="s">
        <v>18468</v>
      </c>
      <c r="O1440" s="37" t="s">
        <v>18469</v>
      </c>
      <c r="P1440" s="22" t="s">
        <v>33073</v>
      </c>
      <c r="Q1440" s="22" t="s">
        <v>33074</v>
      </c>
      <c r="R1440" s="38">
        <v>0</v>
      </c>
    </row>
    <row r="1441" spans="1:18" ht="12.75">
      <c r="A1441" s="22" t="s">
        <v>60</v>
      </c>
      <c r="B1441" s="22" t="s">
        <v>17032</v>
      </c>
      <c r="C1441" s="22" t="s">
        <v>68</v>
      </c>
      <c r="D1441" s="22" t="s">
        <v>61</v>
      </c>
      <c r="E1441" s="31">
        <v>43052.674895833334</v>
      </c>
      <c r="F1441" s="22" t="s">
        <v>27445</v>
      </c>
      <c r="G1441" s="22" t="s">
        <v>33075</v>
      </c>
      <c r="H1441" s="22" t="s">
        <v>80</v>
      </c>
      <c r="I1441" s="22" t="s">
        <v>22140</v>
      </c>
      <c r="J1441" s="37" t="s">
        <v>27447</v>
      </c>
      <c r="K1441" s="37" t="s">
        <v>27448</v>
      </c>
      <c r="L1441" s="37" t="s">
        <v>27448</v>
      </c>
      <c r="M1441" s="37" t="s">
        <v>33076</v>
      </c>
      <c r="N1441" s="37" t="s">
        <v>317</v>
      </c>
      <c r="O1441" s="37" t="s">
        <v>318</v>
      </c>
      <c r="P1441" s="22" t="s">
        <v>33077</v>
      </c>
      <c r="Q1441" s="22" t="s">
        <v>33078</v>
      </c>
      <c r="R1441" s="38">
        <v>0</v>
      </c>
    </row>
    <row r="1442" spans="1:18" ht="12.75">
      <c r="A1442" s="22" t="s">
        <v>60</v>
      </c>
      <c r="B1442" s="22" t="s">
        <v>17032</v>
      </c>
      <c r="C1442" s="22" t="s">
        <v>68</v>
      </c>
      <c r="D1442" s="22" t="s">
        <v>61</v>
      </c>
      <c r="E1442" s="31">
        <v>43061.488865740735</v>
      </c>
      <c r="F1442" s="22" t="s">
        <v>27445</v>
      </c>
      <c r="G1442" s="22" t="s">
        <v>33079</v>
      </c>
      <c r="H1442" s="22" t="s">
        <v>80</v>
      </c>
      <c r="I1442" s="22" t="s">
        <v>21148</v>
      </c>
      <c r="J1442" s="37" t="s">
        <v>27447</v>
      </c>
      <c r="K1442" s="37" t="s">
        <v>27448</v>
      </c>
      <c r="L1442" s="37" t="s">
        <v>27448</v>
      </c>
      <c r="M1442" s="37" t="s">
        <v>33080</v>
      </c>
      <c r="N1442" s="37" t="s">
        <v>21149</v>
      </c>
      <c r="O1442" s="37" t="s">
        <v>21150</v>
      </c>
      <c r="P1442" s="22" t="s">
        <v>33081</v>
      </c>
      <c r="Q1442" s="22" t="s">
        <v>33082</v>
      </c>
      <c r="R1442" s="38">
        <v>0</v>
      </c>
    </row>
    <row r="1443" spans="1:18" ht="12.75">
      <c r="A1443" s="22" t="s">
        <v>60</v>
      </c>
      <c r="B1443" s="22" t="s">
        <v>17032</v>
      </c>
      <c r="C1443" s="22" t="s">
        <v>68</v>
      </c>
      <c r="D1443" s="22" t="s">
        <v>61</v>
      </c>
      <c r="E1443" s="31">
        <v>43062.703240740739</v>
      </c>
      <c r="F1443" s="22" t="s">
        <v>27445</v>
      </c>
      <c r="G1443" s="22" t="s">
        <v>33083</v>
      </c>
      <c r="H1443" s="22" t="s">
        <v>80</v>
      </c>
      <c r="I1443" s="22" t="s">
        <v>19691</v>
      </c>
      <c r="J1443" s="37" t="s">
        <v>27447</v>
      </c>
      <c r="K1443" s="37" t="s">
        <v>27448</v>
      </c>
      <c r="L1443" s="37" t="s">
        <v>27448</v>
      </c>
      <c r="M1443" s="37" t="s">
        <v>33084</v>
      </c>
      <c r="N1443" s="37" t="s">
        <v>16527</v>
      </c>
      <c r="O1443" s="37" t="s">
        <v>16528</v>
      </c>
      <c r="P1443" s="22" t="s">
        <v>33085</v>
      </c>
      <c r="Q1443" s="22" t="s">
        <v>33086</v>
      </c>
      <c r="R1443" s="38">
        <v>0</v>
      </c>
    </row>
    <row r="1444" spans="1:18" ht="12.75">
      <c r="A1444" s="22" t="s">
        <v>60</v>
      </c>
      <c r="B1444" s="22" t="s">
        <v>17032</v>
      </c>
      <c r="C1444" s="22" t="s">
        <v>68</v>
      </c>
      <c r="D1444" s="22" t="s">
        <v>61</v>
      </c>
      <c r="E1444" s="31">
        <v>43063.506678240738</v>
      </c>
      <c r="F1444" s="22" t="s">
        <v>27445</v>
      </c>
      <c r="G1444" s="22" t="s">
        <v>33087</v>
      </c>
      <c r="H1444" s="22" t="s">
        <v>80</v>
      </c>
      <c r="I1444" s="22" t="s">
        <v>18984</v>
      </c>
      <c r="J1444" s="37" t="s">
        <v>27447</v>
      </c>
      <c r="K1444" s="37" t="s">
        <v>27448</v>
      </c>
      <c r="L1444" s="37" t="s">
        <v>27448</v>
      </c>
      <c r="M1444" s="37" t="s">
        <v>33088</v>
      </c>
      <c r="N1444" s="37" t="s">
        <v>3839</v>
      </c>
      <c r="O1444" s="37" t="s">
        <v>3840</v>
      </c>
      <c r="P1444" s="22" t="s">
        <v>33089</v>
      </c>
      <c r="Q1444" s="22" t="s">
        <v>33090</v>
      </c>
      <c r="R1444" s="38">
        <v>0</v>
      </c>
    </row>
    <row r="1445" spans="1:18" ht="12.75">
      <c r="A1445" s="22" t="s">
        <v>60</v>
      </c>
      <c r="B1445" s="22" t="s">
        <v>17032</v>
      </c>
      <c r="C1445" s="22" t="s">
        <v>68</v>
      </c>
      <c r="D1445" s="22" t="s">
        <v>61</v>
      </c>
      <c r="E1445" s="31">
        <v>43066.707245370366</v>
      </c>
      <c r="F1445" s="22" t="s">
        <v>27445</v>
      </c>
      <c r="G1445" s="22" t="s">
        <v>33091</v>
      </c>
      <c r="H1445" s="22" t="s">
        <v>80</v>
      </c>
      <c r="I1445" s="22" t="s">
        <v>17034</v>
      </c>
      <c r="J1445" s="37" t="s">
        <v>27447</v>
      </c>
      <c r="K1445" s="37" t="s">
        <v>27448</v>
      </c>
      <c r="L1445" s="37" t="s">
        <v>27448</v>
      </c>
      <c r="M1445" s="37" t="s">
        <v>33092</v>
      </c>
      <c r="N1445" s="37" t="s">
        <v>1070</v>
      </c>
      <c r="O1445" s="37" t="s">
        <v>1071</v>
      </c>
      <c r="P1445" s="22" t="s">
        <v>33093</v>
      </c>
      <c r="Q1445" s="22" t="s">
        <v>33094</v>
      </c>
      <c r="R1445" s="38">
        <v>0</v>
      </c>
    </row>
    <row r="1446" spans="1:18" ht="12.75">
      <c r="A1446" s="22" t="s">
        <v>60</v>
      </c>
      <c r="B1446" s="22" t="s">
        <v>17032</v>
      </c>
      <c r="C1446" s="22" t="s">
        <v>68</v>
      </c>
      <c r="D1446" s="22" t="s">
        <v>61</v>
      </c>
      <c r="E1446" s="31">
        <v>43066.709537037037</v>
      </c>
      <c r="F1446" s="22" t="s">
        <v>27445</v>
      </c>
      <c r="G1446" s="22" t="s">
        <v>33095</v>
      </c>
      <c r="H1446" s="22" t="s">
        <v>80</v>
      </c>
      <c r="I1446" s="22" t="s">
        <v>20615</v>
      </c>
      <c r="J1446" s="37" t="s">
        <v>27447</v>
      </c>
      <c r="K1446" s="37" t="s">
        <v>27448</v>
      </c>
      <c r="L1446" s="37" t="s">
        <v>27448</v>
      </c>
      <c r="M1446" s="37" t="s">
        <v>33096</v>
      </c>
      <c r="N1446" s="37" t="s">
        <v>1070</v>
      </c>
      <c r="O1446" s="37" t="s">
        <v>1071</v>
      </c>
      <c r="P1446" s="22" t="s">
        <v>33093</v>
      </c>
      <c r="Q1446" s="22" t="s">
        <v>33094</v>
      </c>
      <c r="R1446" s="38">
        <v>0</v>
      </c>
    </row>
    <row r="1447" spans="1:18" ht="12.75">
      <c r="A1447" s="22" t="s">
        <v>60</v>
      </c>
      <c r="B1447" s="22" t="s">
        <v>16869</v>
      </c>
      <c r="C1447" s="22" t="s">
        <v>68</v>
      </c>
      <c r="D1447" s="22" t="s">
        <v>61</v>
      </c>
      <c r="E1447" s="31">
        <v>43047.507569444446</v>
      </c>
      <c r="F1447" s="22" t="s">
        <v>27445</v>
      </c>
      <c r="G1447" s="22" t="s">
        <v>33097</v>
      </c>
      <c r="H1447" s="22" t="s">
        <v>80</v>
      </c>
      <c r="I1447" s="22" t="s">
        <v>23784</v>
      </c>
      <c r="J1447" s="37" t="s">
        <v>27447</v>
      </c>
      <c r="K1447" s="37" t="s">
        <v>27448</v>
      </c>
      <c r="L1447" s="37" t="s">
        <v>27448</v>
      </c>
      <c r="M1447" s="37" t="s">
        <v>33098</v>
      </c>
      <c r="N1447" s="37" t="s">
        <v>8084</v>
      </c>
      <c r="O1447" s="37" t="s">
        <v>8085</v>
      </c>
      <c r="P1447" s="22" t="s">
        <v>33099</v>
      </c>
      <c r="Q1447" s="22" t="s">
        <v>33100</v>
      </c>
      <c r="R1447" s="38">
        <v>0</v>
      </c>
    </row>
    <row r="1448" spans="1:18" ht="12.75">
      <c r="A1448" s="22" t="s">
        <v>60</v>
      </c>
      <c r="B1448" s="22" t="s">
        <v>16869</v>
      </c>
      <c r="C1448" s="22" t="s">
        <v>68</v>
      </c>
      <c r="D1448" s="22" t="s">
        <v>61</v>
      </c>
      <c r="E1448" s="31">
        <v>43047.621030092589</v>
      </c>
      <c r="F1448" s="22" t="s">
        <v>27445</v>
      </c>
      <c r="G1448" s="22" t="s">
        <v>33101</v>
      </c>
      <c r="H1448" s="22" t="s">
        <v>80</v>
      </c>
      <c r="I1448" s="22" t="s">
        <v>33102</v>
      </c>
      <c r="J1448" s="37" t="s">
        <v>27447</v>
      </c>
      <c r="K1448" s="37" t="s">
        <v>27448</v>
      </c>
      <c r="L1448" s="37" t="s">
        <v>27448</v>
      </c>
      <c r="M1448" s="37" t="s">
        <v>33103</v>
      </c>
      <c r="N1448" s="37" t="s">
        <v>972</v>
      </c>
      <c r="O1448" s="37" t="s">
        <v>973</v>
      </c>
      <c r="P1448" s="22" t="s">
        <v>33104</v>
      </c>
      <c r="Q1448" s="22" t="s">
        <v>33105</v>
      </c>
      <c r="R1448" s="38">
        <v>0</v>
      </c>
    </row>
    <row r="1449" spans="1:18" ht="12.75">
      <c r="A1449" s="22" t="s">
        <v>60</v>
      </c>
      <c r="B1449" s="22" t="s">
        <v>16869</v>
      </c>
      <c r="C1449" s="22" t="s">
        <v>68</v>
      </c>
      <c r="D1449" s="22" t="s">
        <v>61</v>
      </c>
      <c r="E1449" s="31">
        <v>43054.754074074073</v>
      </c>
      <c r="F1449" s="22" t="s">
        <v>27445</v>
      </c>
      <c r="G1449" s="22" t="s">
        <v>33106</v>
      </c>
      <c r="H1449" s="22" t="s">
        <v>80</v>
      </c>
      <c r="I1449" s="22" t="s">
        <v>33107</v>
      </c>
      <c r="J1449" s="37" t="s">
        <v>27447</v>
      </c>
      <c r="K1449" s="37" t="s">
        <v>27448</v>
      </c>
      <c r="L1449" s="37" t="s">
        <v>27448</v>
      </c>
      <c r="M1449" s="37" t="s">
        <v>33108</v>
      </c>
      <c r="N1449" s="37" t="s">
        <v>463</v>
      </c>
      <c r="O1449" s="37" t="s">
        <v>464</v>
      </c>
      <c r="P1449" s="22" t="s">
        <v>33109</v>
      </c>
      <c r="Q1449" s="22" t="s">
        <v>33110</v>
      </c>
      <c r="R1449" s="38">
        <v>0</v>
      </c>
    </row>
    <row r="1450" spans="1:18" ht="12.75">
      <c r="A1450" s="22" t="s">
        <v>60</v>
      </c>
      <c r="B1450" s="22" t="s">
        <v>16869</v>
      </c>
      <c r="C1450" s="22" t="s">
        <v>68</v>
      </c>
      <c r="D1450" s="22" t="s">
        <v>61</v>
      </c>
      <c r="E1450" s="31">
        <v>43054.754629629628</v>
      </c>
      <c r="F1450" s="22" t="s">
        <v>27445</v>
      </c>
      <c r="G1450" s="22" t="s">
        <v>33111</v>
      </c>
      <c r="H1450" s="22" t="s">
        <v>80</v>
      </c>
      <c r="I1450" s="22" t="s">
        <v>16871</v>
      </c>
      <c r="J1450" s="37" t="s">
        <v>27447</v>
      </c>
      <c r="K1450" s="37" t="s">
        <v>27448</v>
      </c>
      <c r="L1450" s="37" t="s">
        <v>27448</v>
      </c>
      <c r="M1450" s="37" t="s">
        <v>33112</v>
      </c>
      <c r="N1450" s="37" t="s">
        <v>463</v>
      </c>
      <c r="O1450" s="37" t="s">
        <v>464</v>
      </c>
      <c r="P1450" s="22" t="s">
        <v>33109</v>
      </c>
      <c r="Q1450" s="22" t="s">
        <v>33110</v>
      </c>
      <c r="R1450" s="38">
        <v>0</v>
      </c>
    </row>
    <row r="1451" spans="1:18" ht="12.75">
      <c r="A1451" s="22" t="s">
        <v>60</v>
      </c>
      <c r="B1451" s="22" t="s">
        <v>16869</v>
      </c>
      <c r="C1451" s="22" t="s">
        <v>68</v>
      </c>
      <c r="D1451" s="22" t="s">
        <v>61</v>
      </c>
      <c r="E1451" s="31">
        <v>43062.666099537033</v>
      </c>
      <c r="F1451" s="22" t="s">
        <v>27445</v>
      </c>
      <c r="G1451" s="22" t="s">
        <v>33113</v>
      </c>
      <c r="H1451" s="22" t="s">
        <v>80</v>
      </c>
      <c r="I1451" s="22" t="s">
        <v>20132</v>
      </c>
      <c r="J1451" s="37" t="s">
        <v>27447</v>
      </c>
      <c r="K1451" s="37" t="s">
        <v>27448</v>
      </c>
      <c r="L1451" s="37" t="s">
        <v>27448</v>
      </c>
      <c r="M1451" s="37" t="s">
        <v>33114</v>
      </c>
      <c r="N1451" s="37" t="s">
        <v>939</v>
      </c>
      <c r="O1451" s="37" t="s">
        <v>940</v>
      </c>
      <c r="P1451" s="22" t="s">
        <v>33115</v>
      </c>
      <c r="Q1451" s="22" t="s">
        <v>33116</v>
      </c>
      <c r="R1451" s="38">
        <v>0</v>
      </c>
    </row>
    <row r="1452" spans="1:18" ht="12.75">
      <c r="A1452" s="22" t="s">
        <v>60</v>
      </c>
      <c r="B1452" s="22" t="s">
        <v>1235</v>
      </c>
      <c r="C1452" s="22" t="s">
        <v>63</v>
      </c>
      <c r="D1452" s="22" t="s">
        <v>61</v>
      </c>
      <c r="E1452" s="31">
        <v>43059.645879629628</v>
      </c>
      <c r="F1452" s="22" t="s">
        <v>27445</v>
      </c>
      <c r="G1452" s="22" t="s">
        <v>33117</v>
      </c>
      <c r="H1452" s="22" t="s">
        <v>80</v>
      </c>
      <c r="I1452" s="22" t="s">
        <v>3656</v>
      </c>
      <c r="J1452" s="37" t="s">
        <v>27447</v>
      </c>
      <c r="K1452" s="37" t="s">
        <v>27448</v>
      </c>
      <c r="L1452" s="37" t="s">
        <v>27448</v>
      </c>
      <c r="M1452" s="37" t="s">
        <v>33118</v>
      </c>
      <c r="N1452" s="37" t="s">
        <v>498</v>
      </c>
      <c r="O1452" s="37" t="s">
        <v>499</v>
      </c>
      <c r="P1452" s="22" t="s">
        <v>33119</v>
      </c>
      <c r="Q1452" s="22" t="s">
        <v>33120</v>
      </c>
      <c r="R1452" s="38">
        <v>0</v>
      </c>
    </row>
    <row r="1453" spans="1:18" ht="12.75">
      <c r="A1453" s="22" t="s">
        <v>60</v>
      </c>
      <c r="B1453" s="22" t="s">
        <v>1235</v>
      </c>
      <c r="C1453" s="22" t="s">
        <v>63</v>
      </c>
      <c r="D1453" s="22" t="s">
        <v>61</v>
      </c>
      <c r="E1453" s="31">
        <v>43067.486620370371</v>
      </c>
      <c r="F1453" s="22" t="s">
        <v>27445</v>
      </c>
      <c r="G1453" s="22" t="s">
        <v>33121</v>
      </c>
      <c r="H1453" s="22" t="s">
        <v>80</v>
      </c>
      <c r="I1453" s="22" t="s">
        <v>2811</v>
      </c>
      <c r="J1453" s="37" t="s">
        <v>27447</v>
      </c>
      <c r="K1453" s="37" t="s">
        <v>27448</v>
      </c>
      <c r="L1453" s="37" t="s">
        <v>27448</v>
      </c>
      <c r="M1453" s="37" t="s">
        <v>33122</v>
      </c>
      <c r="N1453" s="37" t="s">
        <v>584</v>
      </c>
      <c r="O1453" s="37" t="s">
        <v>585</v>
      </c>
      <c r="P1453" s="22" t="s">
        <v>33123</v>
      </c>
      <c r="Q1453" s="22" t="s">
        <v>33124</v>
      </c>
      <c r="R1453" s="38">
        <v>0</v>
      </c>
    </row>
    <row r="1454" spans="1:18" ht="12.75">
      <c r="A1454" s="22" t="s">
        <v>60</v>
      </c>
      <c r="B1454" s="22" t="s">
        <v>11867</v>
      </c>
      <c r="C1454" s="22" t="s">
        <v>65</v>
      </c>
      <c r="D1454" s="22" t="s">
        <v>61</v>
      </c>
      <c r="E1454" s="31">
        <v>43042.65825231481</v>
      </c>
      <c r="F1454" s="22" t="s">
        <v>27445</v>
      </c>
      <c r="G1454" s="22" t="s">
        <v>33125</v>
      </c>
      <c r="H1454" s="22" t="s">
        <v>80</v>
      </c>
      <c r="I1454" s="22" t="s">
        <v>14918</v>
      </c>
      <c r="J1454" s="37" t="s">
        <v>27447</v>
      </c>
      <c r="K1454" s="37" t="s">
        <v>27448</v>
      </c>
      <c r="L1454" s="37" t="s">
        <v>27448</v>
      </c>
      <c r="M1454" s="37" t="s">
        <v>33126</v>
      </c>
      <c r="N1454" s="37" t="s">
        <v>463</v>
      </c>
      <c r="O1454" s="37" t="s">
        <v>464</v>
      </c>
      <c r="P1454" s="22" t="s">
        <v>33127</v>
      </c>
      <c r="Q1454" s="22" t="s">
        <v>33128</v>
      </c>
      <c r="R1454" s="38">
        <v>0</v>
      </c>
    </row>
    <row r="1455" spans="1:18" ht="12.75">
      <c r="A1455" s="22" t="s">
        <v>60</v>
      </c>
      <c r="B1455" s="22" t="s">
        <v>11867</v>
      </c>
      <c r="C1455" s="22" t="s">
        <v>65</v>
      </c>
      <c r="D1455" s="22" t="s">
        <v>61</v>
      </c>
      <c r="E1455" s="31">
        <v>43045.516585648147</v>
      </c>
      <c r="F1455" s="22" t="s">
        <v>27445</v>
      </c>
      <c r="G1455" s="22" t="s">
        <v>33129</v>
      </c>
      <c r="H1455" s="22" t="s">
        <v>80</v>
      </c>
      <c r="I1455" s="22" t="s">
        <v>15126</v>
      </c>
      <c r="J1455" s="37" t="s">
        <v>27447</v>
      </c>
      <c r="K1455" s="37" t="s">
        <v>27448</v>
      </c>
      <c r="L1455" s="37" t="s">
        <v>27448</v>
      </c>
      <c r="M1455" s="37" t="s">
        <v>33130</v>
      </c>
      <c r="N1455" s="37" t="s">
        <v>4455</v>
      </c>
      <c r="O1455" s="37" t="s">
        <v>4456</v>
      </c>
      <c r="P1455" s="22" t="s">
        <v>33131</v>
      </c>
      <c r="Q1455" s="22" t="s">
        <v>33132</v>
      </c>
      <c r="R1455" s="38">
        <v>0</v>
      </c>
    </row>
    <row r="1456" spans="1:18" ht="12.75">
      <c r="A1456" s="22" t="s">
        <v>60</v>
      </c>
      <c r="B1456" s="22" t="s">
        <v>11867</v>
      </c>
      <c r="C1456" s="22" t="s">
        <v>65</v>
      </c>
      <c r="D1456" s="22" t="s">
        <v>61</v>
      </c>
      <c r="E1456" s="31">
        <v>43048.632314814815</v>
      </c>
      <c r="F1456" s="22" t="s">
        <v>27445</v>
      </c>
      <c r="G1456" s="22" t="s">
        <v>33133</v>
      </c>
      <c r="H1456" s="22" t="s">
        <v>80</v>
      </c>
      <c r="I1456" s="22" t="s">
        <v>11869</v>
      </c>
      <c r="J1456" s="37" t="s">
        <v>27447</v>
      </c>
      <c r="K1456" s="37" t="s">
        <v>27448</v>
      </c>
      <c r="L1456" s="37" t="s">
        <v>27448</v>
      </c>
      <c r="M1456" s="37" t="s">
        <v>33134</v>
      </c>
      <c r="N1456" s="37" t="s">
        <v>575</v>
      </c>
      <c r="O1456" s="37" t="s">
        <v>576</v>
      </c>
      <c r="P1456" s="22" t="s">
        <v>33135</v>
      </c>
      <c r="Q1456" s="22" t="s">
        <v>33136</v>
      </c>
      <c r="R1456" s="38">
        <v>0</v>
      </c>
    </row>
    <row r="1457" spans="1:18" ht="12.75">
      <c r="A1457" s="22" t="s">
        <v>60</v>
      </c>
      <c r="B1457" s="22" t="s">
        <v>11867</v>
      </c>
      <c r="C1457" s="22" t="s">
        <v>65</v>
      </c>
      <c r="D1457" s="22" t="s">
        <v>61</v>
      </c>
      <c r="E1457" s="31">
        <v>43053.459594907406</v>
      </c>
      <c r="F1457" s="22" t="s">
        <v>27445</v>
      </c>
      <c r="G1457" s="22" t="s">
        <v>33137</v>
      </c>
      <c r="H1457" s="22" t="s">
        <v>80</v>
      </c>
      <c r="I1457" s="22" t="s">
        <v>14654</v>
      </c>
      <c r="J1457" s="37" t="s">
        <v>27447</v>
      </c>
      <c r="K1457" s="37" t="s">
        <v>27448</v>
      </c>
      <c r="L1457" s="37" t="s">
        <v>27448</v>
      </c>
      <c r="M1457" s="37" t="s">
        <v>33138</v>
      </c>
      <c r="N1457" s="37" t="s">
        <v>5110</v>
      </c>
      <c r="O1457" s="37" t="s">
        <v>5111</v>
      </c>
      <c r="P1457" s="22" t="s">
        <v>33139</v>
      </c>
      <c r="Q1457" s="22" t="s">
        <v>33140</v>
      </c>
      <c r="R1457" s="38">
        <v>0</v>
      </c>
    </row>
    <row r="1458" spans="1:18" ht="12.75">
      <c r="A1458" s="22" t="s">
        <v>60</v>
      </c>
      <c r="B1458" s="22" t="s">
        <v>11867</v>
      </c>
      <c r="C1458" s="22" t="s">
        <v>65</v>
      </c>
      <c r="D1458" s="22" t="s">
        <v>61</v>
      </c>
      <c r="E1458" s="31">
        <v>43055.397245370368</v>
      </c>
      <c r="F1458" s="22" t="s">
        <v>27445</v>
      </c>
      <c r="G1458" s="22" t="s">
        <v>33141</v>
      </c>
      <c r="H1458" s="22" t="s">
        <v>80</v>
      </c>
      <c r="I1458" s="22" t="s">
        <v>13880</v>
      </c>
      <c r="J1458" s="37" t="s">
        <v>27447</v>
      </c>
      <c r="K1458" s="37" t="s">
        <v>27448</v>
      </c>
      <c r="L1458" s="37" t="s">
        <v>27448</v>
      </c>
      <c r="M1458" s="37" t="s">
        <v>33142</v>
      </c>
      <c r="N1458" s="37" t="s">
        <v>262</v>
      </c>
      <c r="O1458" s="37" t="s">
        <v>263</v>
      </c>
      <c r="P1458" s="22" t="s">
        <v>33143</v>
      </c>
      <c r="Q1458" s="22" t="s">
        <v>33144</v>
      </c>
      <c r="R1458" s="38">
        <v>0</v>
      </c>
    </row>
    <row r="1459" spans="1:18" ht="12.75">
      <c r="A1459" s="22" t="s">
        <v>60</v>
      </c>
      <c r="B1459" s="22" t="s">
        <v>11867</v>
      </c>
      <c r="C1459" s="22" t="s">
        <v>65</v>
      </c>
      <c r="D1459" s="22" t="s">
        <v>61</v>
      </c>
      <c r="E1459" s="31">
        <v>43061.667557870365</v>
      </c>
      <c r="F1459" s="22" t="s">
        <v>27445</v>
      </c>
      <c r="G1459" s="22" t="s">
        <v>33145</v>
      </c>
      <c r="H1459" s="22" t="s">
        <v>80</v>
      </c>
      <c r="I1459" s="22" t="s">
        <v>15013</v>
      </c>
      <c r="J1459" s="37" t="s">
        <v>27447</v>
      </c>
      <c r="K1459" s="37" t="s">
        <v>27448</v>
      </c>
      <c r="L1459" s="37" t="s">
        <v>27448</v>
      </c>
      <c r="M1459" s="37" t="s">
        <v>33146</v>
      </c>
      <c r="N1459" s="37" t="s">
        <v>3437</v>
      </c>
      <c r="O1459" s="37" t="s">
        <v>3438</v>
      </c>
      <c r="P1459" s="22" t="s">
        <v>33147</v>
      </c>
      <c r="Q1459" s="22" t="s">
        <v>33148</v>
      </c>
      <c r="R1459" s="38">
        <v>0</v>
      </c>
    </row>
    <row r="1460" spans="1:18" ht="12.75">
      <c r="A1460" s="22" t="s">
        <v>60</v>
      </c>
      <c r="B1460" s="22" t="s">
        <v>11867</v>
      </c>
      <c r="C1460" s="22" t="s">
        <v>65</v>
      </c>
      <c r="D1460" s="22" t="s">
        <v>61</v>
      </c>
      <c r="E1460" s="31">
        <v>43066.533310185187</v>
      </c>
      <c r="F1460" s="22" t="s">
        <v>27445</v>
      </c>
      <c r="G1460" s="22" t="s">
        <v>33149</v>
      </c>
      <c r="H1460" s="22" t="s">
        <v>80</v>
      </c>
      <c r="I1460" s="22" t="s">
        <v>14964</v>
      </c>
      <c r="J1460" s="37" t="s">
        <v>27447</v>
      </c>
      <c r="K1460" s="37" t="s">
        <v>27448</v>
      </c>
      <c r="L1460" s="37" t="s">
        <v>27448</v>
      </c>
      <c r="M1460" s="37" t="s">
        <v>33150</v>
      </c>
      <c r="N1460" s="37" t="s">
        <v>14965</v>
      </c>
      <c r="O1460" s="37" t="s">
        <v>14966</v>
      </c>
      <c r="P1460" s="22" t="s">
        <v>33151</v>
      </c>
      <c r="Q1460" s="22" t="s">
        <v>33152</v>
      </c>
      <c r="R1460" s="38">
        <v>0</v>
      </c>
    </row>
    <row r="1461" spans="1:18" ht="12.75">
      <c r="A1461" s="22" t="s">
        <v>60</v>
      </c>
      <c r="B1461" s="22" t="s">
        <v>20036</v>
      </c>
      <c r="C1461" s="22" t="s">
        <v>68</v>
      </c>
      <c r="D1461" s="22" t="s">
        <v>61</v>
      </c>
      <c r="E1461" s="31">
        <v>43056.62128472222</v>
      </c>
      <c r="F1461" s="22" t="s">
        <v>27445</v>
      </c>
      <c r="G1461" s="22" t="s">
        <v>33153</v>
      </c>
      <c r="H1461" s="22" t="s">
        <v>80</v>
      </c>
      <c r="I1461" s="22" t="s">
        <v>33154</v>
      </c>
      <c r="J1461" s="37" t="s">
        <v>27447</v>
      </c>
      <c r="K1461" s="37" t="s">
        <v>27448</v>
      </c>
      <c r="L1461" s="37" t="s">
        <v>27448</v>
      </c>
      <c r="M1461" s="37" t="s">
        <v>33155</v>
      </c>
      <c r="N1461" s="37" t="s">
        <v>478</v>
      </c>
      <c r="O1461" s="37" t="s">
        <v>479</v>
      </c>
      <c r="P1461" s="22" t="s">
        <v>33156</v>
      </c>
      <c r="Q1461" s="22" t="s">
        <v>33157</v>
      </c>
      <c r="R1461" s="38">
        <v>0</v>
      </c>
    </row>
    <row r="1462" spans="1:18" ht="12.75">
      <c r="A1462" s="22" t="s">
        <v>60</v>
      </c>
      <c r="B1462" s="22" t="s">
        <v>20036</v>
      </c>
      <c r="C1462" s="22" t="s">
        <v>68</v>
      </c>
      <c r="D1462" s="22" t="s">
        <v>61</v>
      </c>
      <c r="E1462" s="31">
        <v>43056.759375000001</v>
      </c>
      <c r="F1462" s="22" t="s">
        <v>27445</v>
      </c>
      <c r="G1462" s="22" t="s">
        <v>33158</v>
      </c>
      <c r="H1462" s="22" t="s">
        <v>80</v>
      </c>
      <c r="I1462" s="22" t="s">
        <v>20923</v>
      </c>
      <c r="J1462" s="37" t="s">
        <v>27447</v>
      </c>
      <c r="K1462" s="37" t="s">
        <v>27448</v>
      </c>
      <c r="L1462" s="37" t="s">
        <v>27448</v>
      </c>
      <c r="M1462" s="37" t="s">
        <v>33159</v>
      </c>
      <c r="N1462" s="37" t="s">
        <v>478</v>
      </c>
      <c r="O1462" s="37" t="s">
        <v>479</v>
      </c>
      <c r="P1462" s="22" t="s">
        <v>33156</v>
      </c>
      <c r="Q1462" s="22" t="s">
        <v>33157</v>
      </c>
      <c r="R1462" s="38">
        <v>0</v>
      </c>
    </row>
    <row r="1463" spans="1:18" ht="12.75">
      <c r="A1463" s="22" t="s">
        <v>60</v>
      </c>
      <c r="B1463" s="22" t="s">
        <v>20036</v>
      </c>
      <c r="C1463" s="22" t="s">
        <v>68</v>
      </c>
      <c r="D1463" s="22" t="s">
        <v>61</v>
      </c>
      <c r="E1463" s="31">
        <v>43069.479062499995</v>
      </c>
      <c r="F1463" s="22" t="s">
        <v>27445</v>
      </c>
      <c r="G1463" s="22" t="s">
        <v>33160</v>
      </c>
      <c r="H1463" s="22" t="s">
        <v>80</v>
      </c>
      <c r="I1463" s="22" t="s">
        <v>20038</v>
      </c>
      <c r="J1463" s="37" t="s">
        <v>27447</v>
      </c>
      <c r="K1463" s="37" t="s">
        <v>27448</v>
      </c>
      <c r="L1463" s="37" t="s">
        <v>27448</v>
      </c>
      <c r="M1463" s="37" t="s">
        <v>33161</v>
      </c>
      <c r="N1463" s="37" t="s">
        <v>6581</v>
      </c>
      <c r="O1463" s="37" t="s">
        <v>6582</v>
      </c>
      <c r="P1463" s="22" t="s">
        <v>33162</v>
      </c>
      <c r="Q1463" s="22" t="s">
        <v>33163</v>
      </c>
      <c r="R1463" s="38">
        <v>0</v>
      </c>
    </row>
    <row r="1464" spans="1:18" ht="12.75">
      <c r="A1464" s="22" t="s">
        <v>60</v>
      </c>
      <c r="B1464" s="22" t="s">
        <v>16703</v>
      </c>
      <c r="C1464" s="22" t="s">
        <v>68</v>
      </c>
      <c r="D1464" s="22" t="s">
        <v>61</v>
      </c>
      <c r="E1464" s="31">
        <v>43055.618993055556</v>
      </c>
      <c r="F1464" s="22" t="s">
        <v>27445</v>
      </c>
      <c r="G1464" s="22" t="s">
        <v>33164</v>
      </c>
      <c r="H1464" s="22" t="s">
        <v>80</v>
      </c>
      <c r="I1464" s="22" t="s">
        <v>20233</v>
      </c>
      <c r="J1464" s="37" t="s">
        <v>27447</v>
      </c>
      <c r="K1464" s="37" t="s">
        <v>27448</v>
      </c>
      <c r="L1464" s="37" t="s">
        <v>27448</v>
      </c>
      <c r="M1464" s="37" t="s">
        <v>33165</v>
      </c>
      <c r="N1464" s="37" t="s">
        <v>91</v>
      </c>
      <c r="O1464" s="37" t="s">
        <v>92</v>
      </c>
      <c r="P1464" s="22" t="s">
        <v>33166</v>
      </c>
      <c r="Q1464" s="22" t="s">
        <v>33167</v>
      </c>
      <c r="R1464" s="38">
        <v>0</v>
      </c>
    </row>
    <row r="1465" spans="1:18" ht="12.75">
      <c r="A1465" s="22" t="s">
        <v>60</v>
      </c>
      <c r="B1465" s="22" t="s">
        <v>16703</v>
      </c>
      <c r="C1465" s="22" t="s">
        <v>68</v>
      </c>
      <c r="D1465" s="22" t="s">
        <v>61</v>
      </c>
      <c r="E1465" s="31">
        <v>43060.504687499997</v>
      </c>
      <c r="F1465" s="22" t="s">
        <v>27445</v>
      </c>
      <c r="G1465" s="22" t="s">
        <v>33168</v>
      </c>
      <c r="H1465" s="22" t="s">
        <v>80</v>
      </c>
      <c r="I1465" s="22" t="s">
        <v>33169</v>
      </c>
      <c r="J1465" s="37" t="s">
        <v>27447</v>
      </c>
      <c r="K1465" s="37" t="s">
        <v>27448</v>
      </c>
      <c r="L1465" s="37" t="s">
        <v>27448</v>
      </c>
      <c r="M1465" s="37" t="s">
        <v>33170</v>
      </c>
      <c r="N1465" s="37" t="s">
        <v>12970</v>
      </c>
      <c r="O1465" s="37" t="s">
        <v>12971</v>
      </c>
      <c r="P1465" s="22" t="s">
        <v>33171</v>
      </c>
      <c r="Q1465" s="22" t="s">
        <v>33171</v>
      </c>
      <c r="R1465" s="38">
        <v>0</v>
      </c>
    </row>
    <row r="1466" spans="1:18" ht="12.75">
      <c r="A1466" s="22" t="s">
        <v>60</v>
      </c>
      <c r="B1466" s="22" t="s">
        <v>16703</v>
      </c>
      <c r="C1466" s="22" t="s">
        <v>68</v>
      </c>
      <c r="D1466" s="22" t="s">
        <v>61</v>
      </c>
      <c r="E1466" s="31">
        <v>43060.522951388884</v>
      </c>
      <c r="F1466" s="22" t="s">
        <v>27445</v>
      </c>
      <c r="G1466" s="22" t="s">
        <v>33172</v>
      </c>
      <c r="H1466" s="22" t="s">
        <v>80</v>
      </c>
      <c r="I1466" s="22" t="s">
        <v>24167</v>
      </c>
      <c r="J1466" s="37" t="s">
        <v>27447</v>
      </c>
      <c r="K1466" s="37" t="s">
        <v>27448</v>
      </c>
      <c r="L1466" s="37" t="s">
        <v>27448</v>
      </c>
      <c r="M1466" s="37" t="s">
        <v>33173</v>
      </c>
      <c r="N1466" s="37" t="s">
        <v>12970</v>
      </c>
      <c r="O1466" s="37" t="s">
        <v>12971</v>
      </c>
      <c r="P1466" s="22" t="s">
        <v>33171</v>
      </c>
      <c r="Q1466" s="22" t="s">
        <v>33171</v>
      </c>
      <c r="R1466" s="38">
        <v>0</v>
      </c>
    </row>
    <row r="1467" spans="1:18" ht="12.75">
      <c r="A1467" s="22" t="s">
        <v>60</v>
      </c>
      <c r="B1467" s="22" t="s">
        <v>16703</v>
      </c>
      <c r="C1467" s="22" t="s">
        <v>68</v>
      </c>
      <c r="D1467" s="22" t="s">
        <v>61</v>
      </c>
      <c r="E1467" s="31">
        <v>43061.627974537034</v>
      </c>
      <c r="F1467" s="22" t="s">
        <v>27445</v>
      </c>
      <c r="G1467" s="22" t="s">
        <v>33174</v>
      </c>
      <c r="H1467" s="22" t="s">
        <v>80</v>
      </c>
      <c r="I1467" s="22" t="s">
        <v>20704</v>
      </c>
      <c r="J1467" s="37" t="s">
        <v>27447</v>
      </c>
      <c r="K1467" s="37" t="s">
        <v>27448</v>
      </c>
      <c r="L1467" s="37" t="s">
        <v>27448</v>
      </c>
      <c r="M1467" s="37" t="s">
        <v>33175</v>
      </c>
      <c r="N1467" s="37" t="s">
        <v>262</v>
      </c>
      <c r="O1467" s="37" t="s">
        <v>263</v>
      </c>
      <c r="P1467" s="22" t="s">
        <v>33176</v>
      </c>
      <c r="Q1467" s="22" t="s">
        <v>33177</v>
      </c>
      <c r="R1467" s="38">
        <v>0</v>
      </c>
    </row>
    <row r="1468" spans="1:18" ht="12.75">
      <c r="A1468" s="22" t="s">
        <v>60</v>
      </c>
      <c r="B1468" s="22" t="s">
        <v>16703</v>
      </c>
      <c r="C1468" s="22" t="s">
        <v>68</v>
      </c>
      <c r="D1468" s="22" t="s">
        <v>61</v>
      </c>
      <c r="E1468" s="31">
        <v>43063.390729166662</v>
      </c>
      <c r="F1468" s="22" t="s">
        <v>27445</v>
      </c>
      <c r="G1468" s="22" t="s">
        <v>33178</v>
      </c>
      <c r="H1468" s="22" t="s">
        <v>80</v>
      </c>
      <c r="I1468" s="22" t="s">
        <v>16946</v>
      </c>
      <c r="J1468" s="37" t="s">
        <v>27447</v>
      </c>
      <c r="K1468" s="37" t="s">
        <v>27448</v>
      </c>
      <c r="L1468" s="37" t="s">
        <v>27448</v>
      </c>
      <c r="M1468" s="37" t="s">
        <v>33179</v>
      </c>
      <c r="N1468" s="37" t="s">
        <v>1866</v>
      </c>
      <c r="O1468" s="37" t="s">
        <v>1867</v>
      </c>
      <c r="P1468" s="22" t="s">
        <v>33180</v>
      </c>
      <c r="Q1468" s="22" t="s">
        <v>33181</v>
      </c>
      <c r="R1468" s="38">
        <v>0</v>
      </c>
    </row>
    <row r="1469" spans="1:18" ht="12.75">
      <c r="A1469" s="22" t="s">
        <v>60</v>
      </c>
      <c r="B1469" s="22" t="s">
        <v>16703</v>
      </c>
      <c r="C1469" s="22" t="s">
        <v>68</v>
      </c>
      <c r="D1469" s="22" t="s">
        <v>61</v>
      </c>
      <c r="E1469" s="31">
        <v>43063.45171296296</v>
      </c>
      <c r="F1469" s="22" t="s">
        <v>27445</v>
      </c>
      <c r="G1469" s="22" t="s">
        <v>33182</v>
      </c>
      <c r="H1469" s="22" t="s">
        <v>80</v>
      </c>
      <c r="I1469" s="22" t="s">
        <v>33183</v>
      </c>
      <c r="J1469" s="37" t="s">
        <v>27447</v>
      </c>
      <c r="K1469" s="37" t="s">
        <v>27448</v>
      </c>
      <c r="L1469" s="37" t="s">
        <v>27448</v>
      </c>
      <c r="M1469" s="37" t="s">
        <v>33184</v>
      </c>
      <c r="N1469" s="37" t="s">
        <v>13792</v>
      </c>
      <c r="O1469" s="37" t="s">
        <v>13793</v>
      </c>
      <c r="P1469" s="22" t="s">
        <v>33185</v>
      </c>
      <c r="Q1469" s="22" t="s">
        <v>33186</v>
      </c>
      <c r="R1469" s="38">
        <v>0</v>
      </c>
    </row>
    <row r="1470" spans="1:18" ht="12.75">
      <c r="A1470" s="22" t="s">
        <v>60</v>
      </c>
      <c r="B1470" s="22" t="s">
        <v>16703</v>
      </c>
      <c r="C1470" s="22" t="s">
        <v>68</v>
      </c>
      <c r="D1470" s="22" t="s">
        <v>61</v>
      </c>
      <c r="E1470" s="31">
        <v>43063.461701388886</v>
      </c>
      <c r="F1470" s="22" t="s">
        <v>27445</v>
      </c>
      <c r="G1470" s="22" t="s">
        <v>33187</v>
      </c>
      <c r="H1470" s="22" t="s">
        <v>80</v>
      </c>
      <c r="I1470" s="22" t="s">
        <v>33188</v>
      </c>
      <c r="J1470" s="37" t="s">
        <v>27447</v>
      </c>
      <c r="K1470" s="37" t="s">
        <v>27448</v>
      </c>
      <c r="L1470" s="37" t="s">
        <v>27448</v>
      </c>
      <c r="M1470" s="37" t="s">
        <v>33189</v>
      </c>
      <c r="N1470" s="37" t="s">
        <v>13792</v>
      </c>
      <c r="O1470" s="37" t="s">
        <v>13793</v>
      </c>
      <c r="P1470" s="22" t="s">
        <v>33185</v>
      </c>
      <c r="Q1470" s="22" t="s">
        <v>33186</v>
      </c>
      <c r="R1470" s="38">
        <v>0</v>
      </c>
    </row>
    <row r="1471" spans="1:18" ht="12.75">
      <c r="A1471" s="22" t="s">
        <v>60</v>
      </c>
      <c r="B1471" s="22" t="s">
        <v>16703</v>
      </c>
      <c r="C1471" s="22" t="s">
        <v>68</v>
      </c>
      <c r="D1471" s="22" t="s">
        <v>61</v>
      </c>
      <c r="E1471" s="31">
        <v>43063.462650462963</v>
      </c>
      <c r="F1471" s="22" t="s">
        <v>27445</v>
      </c>
      <c r="G1471" s="22" t="s">
        <v>33190</v>
      </c>
      <c r="H1471" s="22" t="s">
        <v>80</v>
      </c>
      <c r="I1471" s="22" t="s">
        <v>33191</v>
      </c>
      <c r="J1471" s="37" t="s">
        <v>27447</v>
      </c>
      <c r="K1471" s="37" t="s">
        <v>27448</v>
      </c>
      <c r="L1471" s="37" t="s">
        <v>27448</v>
      </c>
      <c r="M1471" s="37" t="s">
        <v>33192</v>
      </c>
      <c r="N1471" s="37" t="s">
        <v>13792</v>
      </c>
      <c r="O1471" s="37" t="s">
        <v>13793</v>
      </c>
      <c r="P1471" s="22" t="s">
        <v>33185</v>
      </c>
      <c r="Q1471" s="22" t="s">
        <v>33186</v>
      </c>
      <c r="R1471" s="38">
        <v>0</v>
      </c>
    </row>
    <row r="1472" spans="1:18" ht="12.75">
      <c r="A1472" s="22" t="s">
        <v>60</v>
      </c>
      <c r="B1472" s="22" t="s">
        <v>16703</v>
      </c>
      <c r="C1472" s="22" t="s">
        <v>68</v>
      </c>
      <c r="D1472" s="22" t="s">
        <v>61</v>
      </c>
      <c r="E1472" s="31">
        <v>43068.461388888885</v>
      </c>
      <c r="F1472" s="22" t="s">
        <v>27445</v>
      </c>
      <c r="G1472" s="22" t="s">
        <v>33193</v>
      </c>
      <c r="H1472" s="22" t="s">
        <v>80</v>
      </c>
      <c r="I1472" s="22" t="s">
        <v>33194</v>
      </c>
      <c r="J1472" s="37" t="s">
        <v>27447</v>
      </c>
      <c r="K1472" s="37" t="s">
        <v>27448</v>
      </c>
      <c r="L1472" s="37" t="s">
        <v>27448</v>
      </c>
      <c r="M1472" s="37" t="s">
        <v>33195</v>
      </c>
      <c r="N1472" s="37" t="s">
        <v>91</v>
      </c>
      <c r="O1472" s="37" t="s">
        <v>92</v>
      </c>
      <c r="P1472" s="22" t="s">
        <v>33185</v>
      </c>
      <c r="Q1472" s="22" t="s">
        <v>33186</v>
      </c>
      <c r="R1472" s="38">
        <v>0</v>
      </c>
    </row>
    <row r="1473" spans="1:18" ht="12.75">
      <c r="A1473" s="22" t="s">
        <v>60</v>
      </c>
      <c r="B1473" s="22" t="s">
        <v>16679</v>
      </c>
      <c r="C1473" s="22" t="s">
        <v>68</v>
      </c>
      <c r="D1473" s="22" t="s">
        <v>61</v>
      </c>
      <c r="E1473" s="31">
        <v>43047.434537037036</v>
      </c>
      <c r="F1473" s="22" t="s">
        <v>27445</v>
      </c>
      <c r="G1473" s="22" t="s">
        <v>33196</v>
      </c>
      <c r="H1473" s="22" t="s">
        <v>80</v>
      </c>
      <c r="I1473" s="22" t="s">
        <v>21082</v>
      </c>
      <c r="J1473" s="37" t="s">
        <v>27447</v>
      </c>
      <c r="K1473" s="37" t="s">
        <v>27448</v>
      </c>
      <c r="L1473" s="37" t="s">
        <v>27448</v>
      </c>
      <c r="M1473" s="37" t="s">
        <v>33197</v>
      </c>
      <c r="N1473" s="37" t="s">
        <v>595</v>
      </c>
      <c r="O1473" s="37" t="s">
        <v>596</v>
      </c>
      <c r="P1473" s="22" t="s">
        <v>33198</v>
      </c>
      <c r="Q1473" s="22" t="s">
        <v>33199</v>
      </c>
      <c r="R1473" s="38">
        <v>0</v>
      </c>
    </row>
    <row r="1474" spans="1:18" ht="12.75">
      <c r="A1474" s="22" t="s">
        <v>60</v>
      </c>
      <c r="B1474" s="22" t="s">
        <v>16679</v>
      </c>
      <c r="C1474" s="22" t="s">
        <v>68</v>
      </c>
      <c r="D1474" s="22" t="s">
        <v>61</v>
      </c>
      <c r="E1474" s="31">
        <v>43048.355752314812</v>
      </c>
      <c r="F1474" s="22" t="s">
        <v>27445</v>
      </c>
      <c r="G1474" s="22" t="s">
        <v>33200</v>
      </c>
      <c r="H1474" s="22" t="s">
        <v>80</v>
      </c>
      <c r="I1474" s="22" t="s">
        <v>19398</v>
      </c>
      <c r="J1474" s="37" t="s">
        <v>27447</v>
      </c>
      <c r="K1474" s="37" t="s">
        <v>27448</v>
      </c>
      <c r="L1474" s="37" t="s">
        <v>27448</v>
      </c>
      <c r="M1474" s="37" t="s">
        <v>33201</v>
      </c>
      <c r="N1474" s="37" t="s">
        <v>91</v>
      </c>
      <c r="O1474" s="37" t="s">
        <v>92</v>
      </c>
      <c r="P1474" s="22" t="s">
        <v>33202</v>
      </c>
      <c r="Q1474" s="22" t="s">
        <v>33203</v>
      </c>
      <c r="R1474" s="38">
        <v>0</v>
      </c>
    </row>
    <row r="1475" spans="1:18" ht="12.75">
      <c r="A1475" s="22" t="s">
        <v>60</v>
      </c>
      <c r="B1475" s="22" t="s">
        <v>16679</v>
      </c>
      <c r="C1475" s="22" t="s">
        <v>68</v>
      </c>
      <c r="D1475" s="22" t="s">
        <v>61</v>
      </c>
      <c r="E1475" s="31">
        <v>43062.475543981476</v>
      </c>
      <c r="F1475" s="22" t="s">
        <v>27445</v>
      </c>
      <c r="G1475" s="22" t="s">
        <v>33204</v>
      </c>
      <c r="H1475" s="22" t="s">
        <v>80</v>
      </c>
      <c r="I1475" s="22" t="s">
        <v>20525</v>
      </c>
      <c r="J1475" s="37" t="s">
        <v>27447</v>
      </c>
      <c r="K1475" s="37" t="s">
        <v>27448</v>
      </c>
      <c r="L1475" s="37" t="s">
        <v>27448</v>
      </c>
      <c r="M1475" s="37" t="s">
        <v>33205</v>
      </c>
      <c r="N1475" s="37" t="s">
        <v>907</v>
      </c>
      <c r="O1475" s="37" t="s">
        <v>908</v>
      </c>
      <c r="P1475" s="22" t="s">
        <v>33206</v>
      </c>
      <c r="Q1475" s="22" t="s">
        <v>33207</v>
      </c>
      <c r="R1475" s="38">
        <v>0</v>
      </c>
    </row>
    <row r="1476" spans="1:18" ht="12.75">
      <c r="A1476" s="22" t="s">
        <v>60</v>
      </c>
      <c r="B1476" s="22" t="s">
        <v>16679</v>
      </c>
      <c r="C1476" s="22" t="s">
        <v>68</v>
      </c>
      <c r="D1476" s="22" t="s">
        <v>61</v>
      </c>
      <c r="E1476" s="31">
        <v>43062.568449074075</v>
      </c>
      <c r="F1476" s="22" t="s">
        <v>27445</v>
      </c>
      <c r="G1476" s="22" t="s">
        <v>33208</v>
      </c>
      <c r="H1476" s="22" t="s">
        <v>80</v>
      </c>
      <c r="I1476" s="22" t="s">
        <v>18541</v>
      </c>
      <c r="J1476" s="37" t="s">
        <v>27447</v>
      </c>
      <c r="K1476" s="37" t="s">
        <v>27448</v>
      </c>
      <c r="L1476" s="37" t="s">
        <v>27448</v>
      </c>
      <c r="M1476" s="37" t="s">
        <v>33209</v>
      </c>
      <c r="N1476" s="37" t="s">
        <v>2019</v>
      </c>
      <c r="O1476" s="37" t="s">
        <v>2020</v>
      </c>
      <c r="P1476" s="22" t="s">
        <v>33210</v>
      </c>
      <c r="Q1476" s="22" t="s">
        <v>33211</v>
      </c>
      <c r="R1476" s="38">
        <v>0</v>
      </c>
    </row>
    <row r="1477" spans="1:18" ht="12.75">
      <c r="A1477" s="22" t="s">
        <v>60</v>
      </c>
      <c r="B1477" s="22" t="s">
        <v>16679</v>
      </c>
      <c r="C1477" s="22" t="s">
        <v>68</v>
      </c>
      <c r="D1477" s="22" t="s">
        <v>61</v>
      </c>
      <c r="E1477" s="31">
        <v>43063.397094907406</v>
      </c>
      <c r="F1477" s="22" t="s">
        <v>27445</v>
      </c>
      <c r="G1477" s="22" t="s">
        <v>33212</v>
      </c>
      <c r="H1477" s="22" t="s">
        <v>80</v>
      </c>
      <c r="I1477" s="22" t="s">
        <v>19911</v>
      </c>
      <c r="J1477" s="37" t="s">
        <v>27447</v>
      </c>
      <c r="K1477" s="37" t="s">
        <v>27448</v>
      </c>
      <c r="L1477" s="37" t="s">
        <v>27448</v>
      </c>
      <c r="M1477" s="37" t="s">
        <v>33213</v>
      </c>
      <c r="N1477" s="37" t="s">
        <v>8959</v>
      </c>
      <c r="O1477" s="37" t="s">
        <v>8960</v>
      </c>
      <c r="P1477" s="22" t="s">
        <v>33214</v>
      </c>
      <c r="Q1477" s="22" t="s">
        <v>33215</v>
      </c>
      <c r="R1477" s="38">
        <v>0</v>
      </c>
    </row>
    <row r="1478" spans="1:18" ht="12.75">
      <c r="A1478" s="22" t="s">
        <v>60</v>
      </c>
      <c r="B1478" s="22" t="s">
        <v>16679</v>
      </c>
      <c r="C1478" s="22" t="s">
        <v>68</v>
      </c>
      <c r="D1478" s="22" t="s">
        <v>61</v>
      </c>
      <c r="E1478" s="31">
        <v>43063.428842592592</v>
      </c>
      <c r="F1478" s="22" t="s">
        <v>27445</v>
      </c>
      <c r="G1478" s="22" t="s">
        <v>33216</v>
      </c>
      <c r="H1478" s="22" t="s">
        <v>80</v>
      </c>
      <c r="I1478" s="22" t="s">
        <v>22512</v>
      </c>
      <c r="J1478" s="37" t="s">
        <v>27447</v>
      </c>
      <c r="K1478" s="37" t="s">
        <v>27448</v>
      </c>
      <c r="L1478" s="37" t="s">
        <v>27448</v>
      </c>
      <c r="M1478" s="37" t="s">
        <v>33217</v>
      </c>
      <c r="N1478" s="37" t="s">
        <v>4875</v>
      </c>
      <c r="O1478" s="37" t="s">
        <v>4876</v>
      </c>
      <c r="P1478" s="22" t="s">
        <v>33206</v>
      </c>
      <c r="Q1478" s="22" t="s">
        <v>33207</v>
      </c>
      <c r="R1478" s="38">
        <v>0</v>
      </c>
    </row>
    <row r="1479" spans="1:18" ht="12.75">
      <c r="A1479" s="22" t="s">
        <v>60</v>
      </c>
      <c r="B1479" s="22" t="s">
        <v>16679</v>
      </c>
      <c r="C1479" s="22" t="s">
        <v>68</v>
      </c>
      <c r="D1479" s="22" t="s">
        <v>61</v>
      </c>
      <c r="E1479" s="31">
        <v>43063.431932870371</v>
      </c>
      <c r="F1479" s="22" t="s">
        <v>27445</v>
      </c>
      <c r="G1479" s="22" t="s">
        <v>33218</v>
      </c>
      <c r="H1479" s="22" t="s">
        <v>80</v>
      </c>
      <c r="I1479" s="22" t="s">
        <v>19943</v>
      </c>
      <c r="J1479" s="37" t="s">
        <v>27447</v>
      </c>
      <c r="K1479" s="37" t="s">
        <v>27448</v>
      </c>
      <c r="L1479" s="37" t="s">
        <v>27448</v>
      </c>
      <c r="M1479" s="37" t="s">
        <v>33219</v>
      </c>
      <c r="N1479" s="37" t="s">
        <v>3272</v>
      </c>
      <c r="O1479" s="37" t="s">
        <v>3273</v>
      </c>
      <c r="P1479" s="22" t="s">
        <v>33220</v>
      </c>
      <c r="Q1479" s="22" t="s">
        <v>33221</v>
      </c>
      <c r="R1479" s="38">
        <v>0</v>
      </c>
    </row>
    <row r="1480" spans="1:18" ht="12.75">
      <c r="A1480" s="22" t="s">
        <v>60</v>
      </c>
      <c r="B1480" s="22" t="s">
        <v>6604</v>
      </c>
      <c r="C1480" s="22" t="s">
        <v>63</v>
      </c>
      <c r="D1480" s="22" t="s">
        <v>61</v>
      </c>
      <c r="E1480" s="31">
        <v>43047.618437500001</v>
      </c>
      <c r="F1480" s="22" t="s">
        <v>27445</v>
      </c>
      <c r="G1480" s="22" t="s">
        <v>33222</v>
      </c>
      <c r="H1480" s="22" t="s">
        <v>80</v>
      </c>
      <c r="I1480" s="22" t="s">
        <v>6606</v>
      </c>
      <c r="J1480" s="37" t="s">
        <v>27447</v>
      </c>
      <c r="K1480" s="37" t="s">
        <v>27448</v>
      </c>
      <c r="L1480" s="37" t="s">
        <v>27448</v>
      </c>
      <c r="M1480" s="37" t="s">
        <v>33223</v>
      </c>
      <c r="N1480" s="37" t="s">
        <v>91</v>
      </c>
      <c r="O1480" s="37" t="s">
        <v>92</v>
      </c>
      <c r="P1480" s="22" t="s">
        <v>33224</v>
      </c>
      <c r="Q1480" s="22" t="s">
        <v>33225</v>
      </c>
      <c r="R1480" s="38">
        <v>0</v>
      </c>
    </row>
    <row r="1481" spans="1:18" ht="12.75">
      <c r="A1481" s="22" t="s">
        <v>60</v>
      </c>
      <c r="B1481" s="22" t="s">
        <v>17008</v>
      </c>
      <c r="C1481" s="22" t="s">
        <v>68</v>
      </c>
      <c r="D1481" s="22" t="s">
        <v>61</v>
      </c>
      <c r="E1481" s="31">
        <v>43060.607870370368</v>
      </c>
      <c r="F1481" s="22" t="s">
        <v>27445</v>
      </c>
      <c r="G1481" s="22" t="s">
        <v>33226</v>
      </c>
      <c r="H1481" s="22" t="s">
        <v>80</v>
      </c>
      <c r="I1481" s="22" t="s">
        <v>17010</v>
      </c>
      <c r="J1481" s="37" t="s">
        <v>27447</v>
      </c>
      <c r="K1481" s="37" t="s">
        <v>27448</v>
      </c>
      <c r="L1481" s="37" t="s">
        <v>27448</v>
      </c>
      <c r="M1481" s="37" t="s">
        <v>33227</v>
      </c>
      <c r="N1481" s="37" t="s">
        <v>1139</v>
      </c>
      <c r="O1481" s="37" t="s">
        <v>1140</v>
      </c>
      <c r="P1481" s="22" t="s">
        <v>33228</v>
      </c>
      <c r="Q1481" s="22" t="s">
        <v>33229</v>
      </c>
      <c r="R1481" s="38">
        <v>0</v>
      </c>
    </row>
    <row r="1482" spans="1:18" ht="12.75">
      <c r="A1482" s="22" t="s">
        <v>60</v>
      </c>
      <c r="B1482" s="22" t="s">
        <v>18341</v>
      </c>
      <c r="C1482" s="22" t="s">
        <v>68</v>
      </c>
      <c r="D1482" s="22" t="s">
        <v>61</v>
      </c>
      <c r="E1482" s="31">
        <v>43041.643194444441</v>
      </c>
      <c r="F1482" s="22" t="s">
        <v>27445</v>
      </c>
      <c r="G1482" s="22" t="s">
        <v>33230</v>
      </c>
      <c r="H1482" s="22" t="s">
        <v>80</v>
      </c>
      <c r="I1482" s="22" t="s">
        <v>23678</v>
      </c>
      <c r="J1482" s="37" t="s">
        <v>27447</v>
      </c>
      <c r="K1482" s="37" t="s">
        <v>27448</v>
      </c>
      <c r="L1482" s="37" t="s">
        <v>27448</v>
      </c>
      <c r="M1482" s="37" t="s">
        <v>33231</v>
      </c>
      <c r="N1482" s="37" t="s">
        <v>1070</v>
      </c>
      <c r="O1482" s="37" t="s">
        <v>1071</v>
      </c>
      <c r="P1482" s="22" t="s">
        <v>33232</v>
      </c>
      <c r="Q1482" s="22" t="s">
        <v>33233</v>
      </c>
      <c r="R1482" s="38">
        <v>0</v>
      </c>
    </row>
    <row r="1483" spans="1:18" ht="12.75">
      <c r="A1483" s="22" t="s">
        <v>60</v>
      </c>
      <c r="B1483" s="22" t="s">
        <v>18341</v>
      </c>
      <c r="C1483" s="22" t="s">
        <v>68</v>
      </c>
      <c r="D1483" s="22" t="s">
        <v>61</v>
      </c>
      <c r="E1483" s="31">
        <v>43042.434537037036</v>
      </c>
      <c r="F1483" s="22" t="s">
        <v>27445</v>
      </c>
      <c r="G1483" s="22" t="s">
        <v>33234</v>
      </c>
      <c r="H1483" s="22" t="s">
        <v>80</v>
      </c>
      <c r="I1483" s="22" t="s">
        <v>20940</v>
      </c>
      <c r="J1483" s="37" t="s">
        <v>27447</v>
      </c>
      <c r="K1483" s="37" t="s">
        <v>27448</v>
      </c>
      <c r="L1483" s="37" t="s">
        <v>27448</v>
      </c>
      <c r="M1483" s="37" t="s">
        <v>33235</v>
      </c>
      <c r="N1483" s="37" t="s">
        <v>13587</v>
      </c>
      <c r="O1483" s="37" t="s">
        <v>13588</v>
      </c>
      <c r="P1483" s="22" t="s">
        <v>33236</v>
      </c>
      <c r="Q1483" s="22" t="s">
        <v>33237</v>
      </c>
      <c r="R1483" s="38">
        <v>0</v>
      </c>
    </row>
    <row r="1484" spans="1:18" ht="12.75">
      <c r="A1484" s="22" t="s">
        <v>60</v>
      </c>
      <c r="B1484" s="22" t="s">
        <v>18341</v>
      </c>
      <c r="C1484" s="22" t="s">
        <v>68</v>
      </c>
      <c r="D1484" s="22" t="s">
        <v>61</v>
      </c>
      <c r="E1484" s="31">
        <v>43056.509733796294</v>
      </c>
      <c r="F1484" s="22" t="s">
        <v>27445</v>
      </c>
      <c r="G1484" s="22" t="s">
        <v>33238</v>
      </c>
      <c r="H1484" s="22" t="s">
        <v>80</v>
      </c>
      <c r="I1484" s="22" t="s">
        <v>22091</v>
      </c>
      <c r="J1484" s="37" t="s">
        <v>27447</v>
      </c>
      <c r="K1484" s="37" t="s">
        <v>27448</v>
      </c>
      <c r="L1484" s="37" t="s">
        <v>27448</v>
      </c>
      <c r="M1484" s="37" t="s">
        <v>33239</v>
      </c>
      <c r="N1484" s="37" t="s">
        <v>2208</v>
      </c>
      <c r="O1484" s="37" t="s">
        <v>2209</v>
      </c>
      <c r="P1484" s="22" t="s">
        <v>33240</v>
      </c>
      <c r="Q1484" s="22" t="s">
        <v>33241</v>
      </c>
      <c r="R1484" s="38">
        <v>0</v>
      </c>
    </row>
    <row r="1485" spans="1:18" ht="12.75">
      <c r="A1485" s="22" t="s">
        <v>60</v>
      </c>
      <c r="B1485" s="22" t="s">
        <v>18341</v>
      </c>
      <c r="C1485" s="22" t="s">
        <v>68</v>
      </c>
      <c r="D1485" s="22" t="s">
        <v>61</v>
      </c>
      <c r="E1485" s="31">
        <v>43062.656967592593</v>
      </c>
      <c r="F1485" s="22" t="s">
        <v>27445</v>
      </c>
      <c r="G1485" s="22" t="s">
        <v>33242</v>
      </c>
      <c r="H1485" s="22" t="s">
        <v>80</v>
      </c>
      <c r="I1485" s="22" t="s">
        <v>22559</v>
      </c>
      <c r="J1485" s="37" t="s">
        <v>27447</v>
      </c>
      <c r="K1485" s="37" t="s">
        <v>27448</v>
      </c>
      <c r="L1485" s="37" t="s">
        <v>27448</v>
      </c>
      <c r="M1485" s="37" t="s">
        <v>33243</v>
      </c>
      <c r="N1485" s="37" t="s">
        <v>2789</v>
      </c>
      <c r="O1485" s="37" t="s">
        <v>2790</v>
      </c>
      <c r="P1485" s="22" t="s">
        <v>33244</v>
      </c>
      <c r="Q1485" s="22" t="s">
        <v>33245</v>
      </c>
      <c r="R1485" s="38">
        <v>0</v>
      </c>
    </row>
    <row r="1486" spans="1:18" ht="12.75">
      <c r="A1486" s="22" t="s">
        <v>60</v>
      </c>
      <c r="B1486" s="22" t="s">
        <v>18341</v>
      </c>
      <c r="C1486" s="22" t="s">
        <v>68</v>
      </c>
      <c r="D1486" s="22" t="s">
        <v>61</v>
      </c>
      <c r="E1486" s="31">
        <v>43063.500428240739</v>
      </c>
      <c r="F1486" s="22" t="s">
        <v>27445</v>
      </c>
      <c r="G1486" s="22" t="s">
        <v>33246</v>
      </c>
      <c r="H1486" s="22" t="s">
        <v>80</v>
      </c>
      <c r="I1486" s="22" t="s">
        <v>18343</v>
      </c>
      <c r="J1486" s="37" t="s">
        <v>27447</v>
      </c>
      <c r="K1486" s="37" t="s">
        <v>27448</v>
      </c>
      <c r="L1486" s="37" t="s">
        <v>27448</v>
      </c>
      <c r="M1486" s="37" t="s">
        <v>33247</v>
      </c>
      <c r="N1486" s="37" t="s">
        <v>423</v>
      </c>
      <c r="O1486" s="37" t="s">
        <v>424</v>
      </c>
      <c r="P1486" s="22" t="s">
        <v>33244</v>
      </c>
      <c r="Q1486" s="22" t="s">
        <v>33245</v>
      </c>
      <c r="R1486" s="38">
        <v>0</v>
      </c>
    </row>
    <row r="1487" spans="1:18" ht="12.75">
      <c r="A1487" s="22" t="s">
        <v>60</v>
      </c>
      <c r="B1487" s="22" t="s">
        <v>18341</v>
      </c>
      <c r="C1487" s="22" t="s">
        <v>68</v>
      </c>
      <c r="D1487" s="22" t="s">
        <v>61</v>
      </c>
      <c r="E1487" s="31">
        <v>43063.663831018515</v>
      </c>
      <c r="F1487" s="22" t="s">
        <v>27445</v>
      </c>
      <c r="G1487" s="22" t="s">
        <v>33248</v>
      </c>
      <c r="H1487" s="22" t="s">
        <v>80</v>
      </c>
      <c r="I1487" s="22" t="s">
        <v>19684</v>
      </c>
      <c r="J1487" s="37" t="s">
        <v>27447</v>
      </c>
      <c r="K1487" s="37" t="s">
        <v>27448</v>
      </c>
      <c r="L1487" s="37" t="s">
        <v>27448</v>
      </c>
      <c r="M1487" s="37" t="s">
        <v>33249</v>
      </c>
      <c r="N1487" s="37" t="s">
        <v>262</v>
      </c>
      <c r="O1487" s="37" t="s">
        <v>263</v>
      </c>
      <c r="P1487" s="22" t="s">
        <v>33250</v>
      </c>
      <c r="Q1487" s="22" t="s">
        <v>33251</v>
      </c>
      <c r="R1487" s="38">
        <v>0</v>
      </c>
    </row>
    <row r="1488" spans="1:18" ht="12.75">
      <c r="A1488" s="22" t="s">
        <v>60</v>
      </c>
      <c r="B1488" s="22" t="s">
        <v>16490</v>
      </c>
      <c r="C1488" s="22" t="s">
        <v>68</v>
      </c>
      <c r="D1488" s="22" t="s">
        <v>61</v>
      </c>
      <c r="E1488" s="31">
        <v>43042.366793981477</v>
      </c>
      <c r="F1488" s="22" t="s">
        <v>27445</v>
      </c>
      <c r="G1488" s="22" t="s">
        <v>33252</v>
      </c>
      <c r="H1488" s="22" t="s">
        <v>80</v>
      </c>
      <c r="I1488" s="22" t="s">
        <v>22606</v>
      </c>
      <c r="J1488" s="37" t="s">
        <v>27447</v>
      </c>
      <c r="K1488" s="37" t="s">
        <v>27448</v>
      </c>
      <c r="L1488" s="37" t="s">
        <v>27448</v>
      </c>
      <c r="M1488" s="37" t="s">
        <v>33253</v>
      </c>
      <c r="N1488" s="37" t="s">
        <v>688</v>
      </c>
      <c r="O1488" s="37" t="s">
        <v>689</v>
      </c>
      <c r="P1488" s="22" t="s">
        <v>33254</v>
      </c>
      <c r="Q1488" s="22" t="s">
        <v>33255</v>
      </c>
      <c r="R1488" s="38">
        <v>0</v>
      </c>
    </row>
    <row r="1489" spans="1:18" ht="12.75">
      <c r="A1489" s="22" t="s">
        <v>60</v>
      </c>
      <c r="B1489" s="22" t="s">
        <v>16490</v>
      </c>
      <c r="C1489" s="22" t="s">
        <v>68</v>
      </c>
      <c r="D1489" s="22" t="s">
        <v>61</v>
      </c>
      <c r="E1489" s="31">
        <v>43042.66233796296</v>
      </c>
      <c r="F1489" s="22" t="s">
        <v>27445</v>
      </c>
      <c r="G1489" s="22" t="s">
        <v>33256</v>
      </c>
      <c r="H1489" s="22" t="s">
        <v>80</v>
      </c>
      <c r="I1489" s="22" t="s">
        <v>16990</v>
      </c>
      <c r="J1489" s="37" t="s">
        <v>27447</v>
      </c>
      <c r="K1489" s="37" t="s">
        <v>27448</v>
      </c>
      <c r="L1489" s="37" t="s">
        <v>27448</v>
      </c>
      <c r="M1489" s="37" t="s">
        <v>33257</v>
      </c>
      <c r="N1489" s="37" t="s">
        <v>16991</v>
      </c>
      <c r="O1489" s="37" t="s">
        <v>16992</v>
      </c>
      <c r="P1489" s="22" t="s">
        <v>33258</v>
      </c>
      <c r="Q1489" s="22" t="s">
        <v>33259</v>
      </c>
      <c r="R1489" s="38">
        <v>0</v>
      </c>
    </row>
    <row r="1490" spans="1:18" ht="12.75">
      <c r="A1490" s="22" t="s">
        <v>60</v>
      </c>
      <c r="B1490" s="22" t="s">
        <v>16490</v>
      </c>
      <c r="C1490" s="22" t="s">
        <v>68</v>
      </c>
      <c r="D1490" s="22" t="s">
        <v>61</v>
      </c>
      <c r="E1490" s="31">
        <v>43045.505891203698</v>
      </c>
      <c r="F1490" s="22" t="s">
        <v>27445</v>
      </c>
      <c r="G1490" s="22" t="s">
        <v>33260</v>
      </c>
      <c r="H1490" s="22" t="s">
        <v>80</v>
      </c>
      <c r="I1490" s="22" t="s">
        <v>20809</v>
      </c>
      <c r="J1490" s="37" t="s">
        <v>27447</v>
      </c>
      <c r="K1490" s="37" t="s">
        <v>27448</v>
      </c>
      <c r="L1490" s="37" t="s">
        <v>27448</v>
      </c>
      <c r="M1490" s="37" t="s">
        <v>33261</v>
      </c>
      <c r="N1490" s="37" t="s">
        <v>13138</v>
      </c>
      <c r="O1490" s="37" t="s">
        <v>13139</v>
      </c>
      <c r="P1490" s="22" t="s">
        <v>33262</v>
      </c>
      <c r="Q1490" s="22" t="s">
        <v>33263</v>
      </c>
      <c r="R1490" s="38">
        <v>0</v>
      </c>
    </row>
    <row r="1491" spans="1:18" ht="12.75">
      <c r="A1491" s="22" t="s">
        <v>60</v>
      </c>
      <c r="B1491" s="22" t="s">
        <v>16490</v>
      </c>
      <c r="C1491" s="22" t="s">
        <v>68</v>
      </c>
      <c r="D1491" s="22" t="s">
        <v>61</v>
      </c>
      <c r="E1491" s="31">
        <v>43055.591608796298</v>
      </c>
      <c r="F1491" s="22" t="s">
        <v>27445</v>
      </c>
      <c r="G1491" s="22" t="s">
        <v>33264</v>
      </c>
      <c r="H1491" s="22" t="s">
        <v>80</v>
      </c>
      <c r="I1491" s="22" t="s">
        <v>19110</v>
      </c>
      <c r="J1491" s="37" t="s">
        <v>27447</v>
      </c>
      <c r="K1491" s="37" t="s">
        <v>27448</v>
      </c>
      <c r="L1491" s="37" t="s">
        <v>27448</v>
      </c>
      <c r="M1491" s="37" t="s">
        <v>33265</v>
      </c>
      <c r="N1491" s="37" t="s">
        <v>1259</v>
      </c>
      <c r="O1491" s="37" t="s">
        <v>1260</v>
      </c>
      <c r="P1491" s="22" t="s">
        <v>33266</v>
      </c>
      <c r="Q1491" s="22" t="s">
        <v>33267</v>
      </c>
      <c r="R1491" s="38">
        <v>0</v>
      </c>
    </row>
    <row r="1492" spans="1:18" ht="12.75">
      <c r="A1492" s="22" t="s">
        <v>60</v>
      </c>
      <c r="B1492" s="22" t="s">
        <v>16490</v>
      </c>
      <c r="C1492" s="22" t="s">
        <v>68</v>
      </c>
      <c r="D1492" s="22" t="s">
        <v>61</v>
      </c>
      <c r="E1492" s="31">
        <v>43055.657754629625</v>
      </c>
      <c r="F1492" s="22" t="s">
        <v>27445</v>
      </c>
      <c r="G1492" s="22" t="s">
        <v>33268</v>
      </c>
      <c r="H1492" s="22" t="s">
        <v>80</v>
      </c>
      <c r="I1492" s="22" t="s">
        <v>16583</v>
      </c>
      <c r="J1492" s="37" t="s">
        <v>27447</v>
      </c>
      <c r="K1492" s="37" t="s">
        <v>27448</v>
      </c>
      <c r="L1492" s="37" t="s">
        <v>27448</v>
      </c>
      <c r="M1492" s="37" t="s">
        <v>33269</v>
      </c>
      <c r="N1492" s="37" t="s">
        <v>463</v>
      </c>
      <c r="O1492" s="37" t="s">
        <v>464</v>
      </c>
      <c r="P1492" s="22" t="s">
        <v>33270</v>
      </c>
      <c r="Q1492" s="22" t="s">
        <v>33271</v>
      </c>
      <c r="R1492" s="38">
        <v>0</v>
      </c>
    </row>
    <row r="1493" spans="1:18" ht="12.75">
      <c r="A1493" s="22" t="s">
        <v>60</v>
      </c>
      <c r="B1493" s="22" t="s">
        <v>16490</v>
      </c>
      <c r="C1493" s="22" t="s">
        <v>68</v>
      </c>
      <c r="D1493" s="22" t="s">
        <v>61</v>
      </c>
      <c r="E1493" s="31">
        <v>43059.609224537038</v>
      </c>
      <c r="F1493" s="22" t="s">
        <v>27445</v>
      </c>
      <c r="G1493" s="22" t="s">
        <v>33272</v>
      </c>
      <c r="H1493" s="22" t="s">
        <v>80</v>
      </c>
      <c r="I1493" s="22" t="s">
        <v>22697</v>
      </c>
      <c r="J1493" s="37" t="s">
        <v>27447</v>
      </c>
      <c r="K1493" s="37" t="s">
        <v>27448</v>
      </c>
      <c r="L1493" s="37" t="s">
        <v>27448</v>
      </c>
      <c r="M1493" s="37" t="s">
        <v>33273</v>
      </c>
      <c r="N1493" s="37" t="s">
        <v>91</v>
      </c>
      <c r="O1493" s="37" t="s">
        <v>92</v>
      </c>
      <c r="P1493" s="22" t="s">
        <v>33274</v>
      </c>
      <c r="Q1493" s="22" t="s">
        <v>33275</v>
      </c>
      <c r="R1493" s="38">
        <v>0</v>
      </c>
    </row>
    <row r="1494" spans="1:18" ht="12.75">
      <c r="A1494" s="22" t="s">
        <v>60</v>
      </c>
      <c r="B1494" s="22" t="s">
        <v>16490</v>
      </c>
      <c r="C1494" s="22" t="s">
        <v>68</v>
      </c>
      <c r="D1494" s="22" t="s">
        <v>61</v>
      </c>
      <c r="E1494" s="31">
        <v>43062.569513888884</v>
      </c>
      <c r="F1494" s="22" t="s">
        <v>27445</v>
      </c>
      <c r="G1494" s="22" t="s">
        <v>33276</v>
      </c>
      <c r="H1494" s="22" t="s">
        <v>80</v>
      </c>
      <c r="I1494" s="22" t="s">
        <v>16492</v>
      </c>
      <c r="J1494" s="37" t="s">
        <v>27447</v>
      </c>
      <c r="K1494" s="37" t="s">
        <v>27448</v>
      </c>
      <c r="L1494" s="37" t="s">
        <v>27448</v>
      </c>
      <c r="M1494" s="37" t="s">
        <v>33277</v>
      </c>
      <c r="N1494" s="37" t="s">
        <v>4312</v>
      </c>
      <c r="O1494" s="37" t="s">
        <v>4313</v>
      </c>
      <c r="P1494" s="22" t="s">
        <v>33278</v>
      </c>
      <c r="Q1494" s="22" t="s">
        <v>33279</v>
      </c>
      <c r="R1494" s="38">
        <v>0</v>
      </c>
    </row>
    <row r="1495" spans="1:18" ht="12.75">
      <c r="A1495" s="22" t="s">
        <v>60</v>
      </c>
      <c r="B1495" s="22" t="s">
        <v>16490</v>
      </c>
      <c r="C1495" s="22" t="s">
        <v>68</v>
      </c>
      <c r="D1495" s="22" t="s">
        <v>61</v>
      </c>
      <c r="E1495" s="31">
        <v>43066.504583333335</v>
      </c>
      <c r="F1495" s="22" t="s">
        <v>27445</v>
      </c>
      <c r="G1495" s="22" t="s">
        <v>33280</v>
      </c>
      <c r="H1495" s="22" t="s">
        <v>80</v>
      </c>
      <c r="I1495" s="22" t="s">
        <v>22824</v>
      </c>
      <c r="J1495" s="37" t="s">
        <v>27447</v>
      </c>
      <c r="K1495" s="37" t="s">
        <v>27448</v>
      </c>
      <c r="L1495" s="37" t="s">
        <v>27448</v>
      </c>
      <c r="M1495" s="37" t="s">
        <v>33281</v>
      </c>
      <c r="N1495" s="37" t="s">
        <v>1638</v>
      </c>
      <c r="O1495" s="37" t="s">
        <v>1639</v>
      </c>
      <c r="P1495" s="22" t="s">
        <v>33282</v>
      </c>
      <c r="Q1495" s="22" t="s">
        <v>33283</v>
      </c>
      <c r="R1495" s="38">
        <v>0</v>
      </c>
    </row>
    <row r="1496" spans="1:18" ht="12.75">
      <c r="A1496" s="22" t="s">
        <v>60</v>
      </c>
      <c r="B1496" s="22" t="s">
        <v>16490</v>
      </c>
      <c r="C1496" s="22" t="s">
        <v>68</v>
      </c>
      <c r="D1496" s="22" t="s">
        <v>61</v>
      </c>
      <c r="E1496" s="31">
        <v>43066.730243055557</v>
      </c>
      <c r="F1496" s="22" t="s">
        <v>27445</v>
      </c>
      <c r="G1496" s="22" t="s">
        <v>33284</v>
      </c>
      <c r="H1496" s="22" t="s">
        <v>80</v>
      </c>
      <c r="I1496" s="22" t="s">
        <v>23702</v>
      </c>
      <c r="J1496" s="37" t="s">
        <v>27447</v>
      </c>
      <c r="K1496" s="37" t="s">
        <v>27448</v>
      </c>
      <c r="L1496" s="37" t="s">
        <v>27448</v>
      </c>
      <c r="M1496" s="37" t="s">
        <v>33285</v>
      </c>
      <c r="N1496" s="37" t="s">
        <v>1371</v>
      </c>
      <c r="O1496" s="37" t="s">
        <v>1372</v>
      </c>
      <c r="P1496" s="22" t="s">
        <v>33286</v>
      </c>
      <c r="Q1496" s="22" t="s">
        <v>33287</v>
      </c>
      <c r="R1496" s="38">
        <v>0</v>
      </c>
    </row>
    <row r="1497" spans="1:18" ht="12.75">
      <c r="A1497" s="22" t="s">
        <v>60</v>
      </c>
      <c r="B1497" s="22" t="s">
        <v>16490</v>
      </c>
      <c r="C1497" s="22" t="s">
        <v>68</v>
      </c>
      <c r="D1497" s="22" t="s">
        <v>61</v>
      </c>
      <c r="E1497" s="31">
        <v>43067.607152777775</v>
      </c>
      <c r="F1497" s="22" t="s">
        <v>27445</v>
      </c>
      <c r="G1497" s="22" t="s">
        <v>33288</v>
      </c>
      <c r="H1497" s="22" t="s">
        <v>80</v>
      </c>
      <c r="I1497" s="22" t="s">
        <v>22025</v>
      </c>
      <c r="J1497" s="37" t="s">
        <v>27447</v>
      </c>
      <c r="K1497" s="37" t="s">
        <v>27448</v>
      </c>
      <c r="L1497" s="37" t="s">
        <v>27448</v>
      </c>
      <c r="M1497" s="37" t="s">
        <v>33289</v>
      </c>
      <c r="N1497" s="37" t="s">
        <v>154</v>
      </c>
      <c r="O1497" s="37" t="s">
        <v>155</v>
      </c>
      <c r="P1497" s="22" t="s">
        <v>33290</v>
      </c>
      <c r="Q1497" s="22" t="s">
        <v>33291</v>
      </c>
      <c r="R1497" s="38">
        <v>0</v>
      </c>
    </row>
    <row r="1498" spans="1:18" ht="12.75">
      <c r="A1498" s="22" t="s">
        <v>60</v>
      </c>
      <c r="B1498" s="22" t="s">
        <v>16446</v>
      </c>
      <c r="C1498" s="22" t="s">
        <v>68</v>
      </c>
      <c r="D1498" s="22" t="s">
        <v>61</v>
      </c>
      <c r="E1498" s="31">
        <v>43040.44358796296</v>
      </c>
      <c r="F1498" s="22" t="s">
        <v>27445</v>
      </c>
      <c r="G1498" s="22" t="s">
        <v>33292</v>
      </c>
      <c r="H1498" s="22" t="s">
        <v>80</v>
      </c>
      <c r="I1498" s="22" t="s">
        <v>22209</v>
      </c>
      <c r="J1498" s="37" t="s">
        <v>27447</v>
      </c>
      <c r="K1498" s="37" t="s">
        <v>27448</v>
      </c>
      <c r="L1498" s="37" t="s">
        <v>27448</v>
      </c>
      <c r="M1498" s="37" t="s">
        <v>33293</v>
      </c>
      <c r="N1498" s="37" t="s">
        <v>279</v>
      </c>
      <c r="O1498" s="37" t="s">
        <v>280</v>
      </c>
      <c r="P1498" s="22" t="s">
        <v>33294</v>
      </c>
      <c r="Q1498" s="22" t="s">
        <v>33295</v>
      </c>
      <c r="R1498" s="38">
        <v>0</v>
      </c>
    </row>
    <row r="1499" spans="1:18" ht="12.75">
      <c r="A1499" s="22" t="s">
        <v>60</v>
      </c>
      <c r="B1499" s="22" t="s">
        <v>16446</v>
      </c>
      <c r="C1499" s="22" t="s">
        <v>68</v>
      </c>
      <c r="D1499" s="22" t="s">
        <v>61</v>
      </c>
      <c r="E1499" s="31">
        <v>43040.650717592594</v>
      </c>
      <c r="F1499" s="22" t="s">
        <v>27445</v>
      </c>
      <c r="G1499" s="22" t="s">
        <v>33296</v>
      </c>
      <c r="H1499" s="22" t="s">
        <v>80</v>
      </c>
      <c r="I1499" s="22" t="s">
        <v>18563</v>
      </c>
      <c r="J1499" s="37" t="s">
        <v>27447</v>
      </c>
      <c r="K1499" s="37" t="s">
        <v>27448</v>
      </c>
      <c r="L1499" s="37" t="s">
        <v>27448</v>
      </c>
      <c r="M1499" s="37" t="s">
        <v>33297</v>
      </c>
      <c r="N1499" s="37" t="s">
        <v>1800</v>
      </c>
      <c r="O1499" s="37" t="s">
        <v>1801</v>
      </c>
      <c r="P1499" s="22" t="s">
        <v>33298</v>
      </c>
      <c r="Q1499" s="22" t="s">
        <v>33299</v>
      </c>
      <c r="R1499" s="38">
        <v>0</v>
      </c>
    </row>
    <row r="1500" spans="1:18" ht="12.75">
      <c r="A1500" s="22" t="s">
        <v>60</v>
      </c>
      <c r="B1500" s="22" t="s">
        <v>16446</v>
      </c>
      <c r="C1500" s="22" t="s">
        <v>68</v>
      </c>
      <c r="D1500" s="22" t="s">
        <v>61</v>
      </c>
      <c r="E1500" s="31">
        <v>43041.643078703702</v>
      </c>
      <c r="F1500" s="22" t="s">
        <v>27445</v>
      </c>
      <c r="G1500" s="22" t="s">
        <v>33300</v>
      </c>
      <c r="H1500" s="22" t="s">
        <v>80</v>
      </c>
      <c r="I1500" s="22" t="s">
        <v>20205</v>
      </c>
      <c r="J1500" s="37" t="s">
        <v>27447</v>
      </c>
      <c r="K1500" s="37" t="s">
        <v>27448</v>
      </c>
      <c r="L1500" s="37" t="s">
        <v>27448</v>
      </c>
      <c r="M1500" s="37" t="s">
        <v>33301</v>
      </c>
      <c r="N1500" s="37" t="s">
        <v>1859</v>
      </c>
      <c r="O1500" s="37" t="s">
        <v>1860</v>
      </c>
      <c r="P1500" s="22" t="s">
        <v>33302</v>
      </c>
      <c r="Q1500" s="22" t="s">
        <v>33303</v>
      </c>
      <c r="R1500" s="38">
        <v>0</v>
      </c>
    </row>
    <row r="1501" spans="1:18" ht="12.75">
      <c r="A1501" s="22" t="s">
        <v>60</v>
      </c>
      <c r="B1501" s="22" t="s">
        <v>16446</v>
      </c>
      <c r="C1501" s="22" t="s">
        <v>68</v>
      </c>
      <c r="D1501" s="22" t="s">
        <v>61</v>
      </c>
      <c r="E1501" s="31">
        <v>43047.604699074072</v>
      </c>
      <c r="F1501" s="22" t="s">
        <v>27445</v>
      </c>
      <c r="G1501" s="22" t="s">
        <v>33304</v>
      </c>
      <c r="H1501" s="22" t="s">
        <v>80</v>
      </c>
      <c r="I1501" s="22" t="s">
        <v>33305</v>
      </c>
      <c r="J1501" s="37" t="s">
        <v>27447</v>
      </c>
      <c r="K1501" s="37" t="s">
        <v>27448</v>
      </c>
      <c r="L1501" s="37" t="s">
        <v>27448</v>
      </c>
      <c r="M1501" s="37" t="s">
        <v>33306</v>
      </c>
      <c r="N1501" s="37" t="s">
        <v>3073</v>
      </c>
      <c r="O1501" s="37" t="s">
        <v>3074</v>
      </c>
      <c r="P1501" s="22" t="s">
        <v>33307</v>
      </c>
      <c r="Q1501" s="22" t="s">
        <v>33308</v>
      </c>
      <c r="R1501" s="38">
        <v>0</v>
      </c>
    </row>
    <row r="1502" spans="1:18" ht="12.75">
      <c r="A1502" s="22" t="s">
        <v>60</v>
      </c>
      <c r="B1502" s="22" t="s">
        <v>16446</v>
      </c>
      <c r="C1502" s="22" t="s">
        <v>68</v>
      </c>
      <c r="D1502" s="22" t="s">
        <v>61</v>
      </c>
      <c r="E1502" s="31">
        <v>43047.672731481478</v>
      </c>
      <c r="F1502" s="22" t="s">
        <v>27445</v>
      </c>
      <c r="G1502" s="22" t="s">
        <v>33309</v>
      </c>
      <c r="H1502" s="22" t="s">
        <v>80</v>
      </c>
      <c r="I1502" s="22" t="s">
        <v>17233</v>
      </c>
      <c r="J1502" s="37" t="s">
        <v>27447</v>
      </c>
      <c r="K1502" s="37" t="s">
        <v>27448</v>
      </c>
      <c r="L1502" s="37" t="s">
        <v>27448</v>
      </c>
      <c r="M1502" s="37" t="s">
        <v>33310</v>
      </c>
      <c r="N1502" s="37" t="s">
        <v>3021</v>
      </c>
      <c r="O1502" s="37" t="s">
        <v>3022</v>
      </c>
      <c r="P1502" s="22" t="s">
        <v>33311</v>
      </c>
      <c r="Q1502" s="22" t="s">
        <v>33312</v>
      </c>
      <c r="R1502" s="38">
        <v>0</v>
      </c>
    </row>
    <row r="1503" spans="1:18" ht="12.75">
      <c r="A1503" s="22" t="s">
        <v>60</v>
      </c>
      <c r="B1503" s="22" t="s">
        <v>16446</v>
      </c>
      <c r="C1503" s="22" t="s">
        <v>68</v>
      </c>
      <c r="D1503" s="22" t="s">
        <v>61</v>
      </c>
      <c r="E1503" s="31">
        <v>43049.520416666666</v>
      </c>
      <c r="F1503" s="22" t="s">
        <v>27445</v>
      </c>
      <c r="G1503" s="22" t="s">
        <v>33313</v>
      </c>
      <c r="H1503" s="22" t="s">
        <v>80</v>
      </c>
      <c r="I1503" s="22" t="s">
        <v>16526</v>
      </c>
      <c r="J1503" s="37" t="s">
        <v>27447</v>
      </c>
      <c r="K1503" s="37" t="s">
        <v>27448</v>
      </c>
      <c r="L1503" s="37" t="s">
        <v>27448</v>
      </c>
      <c r="M1503" s="37" t="s">
        <v>33314</v>
      </c>
      <c r="N1503" s="37" t="s">
        <v>16527</v>
      </c>
      <c r="O1503" s="37" t="s">
        <v>16528</v>
      </c>
      <c r="P1503" s="22" t="s">
        <v>33315</v>
      </c>
      <c r="Q1503" s="22" t="s">
        <v>33316</v>
      </c>
      <c r="R1503" s="38">
        <v>0</v>
      </c>
    </row>
    <row r="1504" spans="1:18" ht="12.75">
      <c r="A1504" s="22" t="s">
        <v>60</v>
      </c>
      <c r="B1504" s="22" t="s">
        <v>16446</v>
      </c>
      <c r="C1504" s="22" t="s">
        <v>68</v>
      </c>
      <c r="D1504" s="22" t="s">
        <v>61</v>
      </c>
      <c r="E1504" s="31">
        <v>43049.651006944441</v>
      </c>
      <c r="F1504" s="22" t="s">
        <v>27445</v>
      </c>
      <c r="G1504" s="22" t="s">
        <v>33317</v>
      </c>
      <c r="H1504" s="22" t="s">
        <v>80</v>
      </c>
      <c r="I1504" s="22" t="s">
        <v>21626</v>
      </c>
      <c r="J1504" s="37" t="s">
        <v>27447</v>
      </c>
      <c r="K1504" s="37" t="s">
        <v>27448</v>
      </c>
      <c r="L1504" s="37" t="s">
        <v>27448</v>
      </c>
      <c r="M1504" s="37" t="s">
        <v>33318</v>
      </c>
      <c r="N1504" s="37" t="s">
        <v>1139</v>
      </c>
      <c r="O1504" s="37" t="s">
        <v>1140</v>
      </c>
      <c r="P1504" s="22" t="s">
        <v>33319</v>
      </c>
      <c r="Q1504" s="22" t="s">
        <v>33320</v>
      </c>
      <c r="R1504" s="38">
        <v>0</v>
      </c>
    </row>
    <row r="1505" spans="1:18" ht="12.75">
      <c r="A1505" s="22" t="s">
        <v>60</v>
      </c>
      <c r="B1505" s="22" t="s">
        <v>16446</v>
      </c>
      <c r="C1505" s="22" t="s">
        <v>68</v>
      </c>
      <c r="D1505" s="22" t="s">
        <v>61</v>
      </c>
      <c r="E1505" s="31">
        <v>43052.525231481479</v>
      </c>
      <c r="F1505" s="22" t="s">
        <v>27445</v>
      </c>
      <c r="G1505" s="22" t="s">
        <v>33321</v>
      </c>
      <c r="H1505" s="22" t="s">
        <v>80</v>
      </c>
      <c r="I1505" s="22" t="s">
        <v>19839</v>
      </c>
      <c r="J1505" s="37" t="s">
        <v>27447</v>
      </c>
      <c r="K1505" s="37" t="s">
        <v>27448</v>
      </c>
      <c r="L1505" s="37" t="s">
        <v>27448</v>
      </c>
      <c r="M1505" s="37" t="s">
        <v>33322</v>
      </c>
      <c r="N1505" s="37" t="s">
        <v>5288</v>
      </c>
      <c r="O1505" s="37" t="s">
        <v>5289</v>
      </c>
      <c r="P1505" s="22" t="s">
        <v>33323</v>
      </c>
      <c r="Q1505" s="22" t="s">
        <v>33324</v>
      </c>
      <c r="R1505" s="38">
        <v>0</v>
      </c>
    </row>
    <row r="1506" spans="1:18" ht="12.75">
      <c r="A1506" s="22" t="s">
        <v>60</v>
      </c>
      <c r="B1506" s="22" t="s">
        <v>16446</v>
      </c>
      <c r="C1506" s="22" t="s">
        <v>68</v>
      </c>
      <c r="D1506" s="22" t="s">
        <v>61</v>
      </c>
      <c r="E1506" s="31">
        <v>43052.53907407407</v>
      </c>
      <c r="F1506" s="22" t="s">
        <v>27445</v>
      </c>
      <c r="G1506" s="22" t="s">
        <v>33325</v>
      </c>
      <c r="H1506" s="22" t="s">
        <v>80</v>
      </c>
      <c r="I1506" s="22" t="s">
        <v>21520</v>
      </c>
      <c r="J1506" s="37" t="s">
        <v>27447</v>
      </c>
      <c r="K1506" s="37" t="s">
        <v>27448</v>
      </c>
      <c r="L1506" s="37" t="s">
        <v>27448</v>
      </c>
      <c r="M1506" s="37" t="s">
        <v>33326</v>
      </c>
      <c r="N1506" s="37" t="s">
        <v>21521</v>
      </c>
      <c r="O1506" s="37" t="s">
        <v>21522</v>
      </c>
      <c r="P1506" s="22" t="s">
        <v>33327</v>
      </c>
      <c r="Q1506" s="22" t="s">
        <v>33328</v>
      </c>
      <c r="R1506" s="38">
        <v>0</v>
      </c>
    </row>
    <row r="1507" spans="1:18" ht="12.75">
      <c r="A1507" s="22" t="s">
        <v>60</v>
      </c>
      <c r="B1507" s="22" t="s">
        <v>16446</v>
      </c>
      <c r="C1507" s="22" t="s">
        <v>68</v>
      </c>
      <c r="D1507" s="22" t="s">
        <v>61</v>
      </c>
      <c r="E1507" s="31">
        <v>43052.661134259259</v>
      </c>
      <c r="F1507" s="22" t="s">
        <v>27445</v>
      </c>
      <c r="G1507" s="22" t="s">
        <v>33329</v>
      </c>
      <c r="H1507" s="22" t="s">
        <v>80</v>
      </c>
      <c r="I1507" s="22" t="s">
        <v>20456</v>
      </c>
      <c r="J1507" s="37" t="s">
        <v>27447</v>
      </c>
      <c r="K1507" s="37" t="s">
        <v>27448</v>
      </c>
      <c r="L1507" s="37" t="s">
        <v>27448</v>
      </c>
      <c r="M1507" s="37" t="s">
        <v>33330</v>
      </c>
      <c r="N1507" s="37" t="s">
        <v>7981</v>
      </c>
      <c r="O1507" s="37" t="s">
        <v>7982</v>
      </c>
      <c r="P1507" s="22" t="s">
        <v>33331</v>
      </c>
      <c r="Q1507" s="22" t="s">
        <v>33332</v>
      </c>
      <c r="R1507" s="38">
        <v>0</v>
      </c>
    </row>
    <row r="1508" spans="1:18" ht="12.75">
      <c r="A1508" s="22" t="s">
        <v>60</v>
      </c>
      <c r="B1508" s="22" t="s">
        <v>16446</v>
      </c>
      <c r="C1508" s="22" t="s">
        <v>68</v>
      </c>
      <c r="D1508" s="22" t="s">
        <v>61</v>
      </c>
      <c r="E1508" s="31">
        <v>43055.465358796297</v>
      </c>
      <c r="F1508" s="22" t="s">
        <v>27445</v>
      </c>
      <c r="G1508" s="22" t="s">
        <v>33333</v>
      </c>
      <c r="H1508" s="22" t="s">
        <v>80</v>
      </c>
      <c r="I1508" s="22" t="s">
        <v>22810</v>
      </c>
      <c r="J1508" s="37" t="s">
        <v>27447</v>
      </c>
      <c r="K1508" s="37" t="s">
        <v>27448</v>
      </c>
      <c r="L1508" s="37" t="s">
        <v>27448</v>
      </c>
      <c r="M1508" s="37" t="s">
        <v>33334</v>
      </c>
      <c r="N1508" s="37" t="s">
        <v>512</v>
      </c>
      <c r="O1508" s="37" t="s">
        <v>513</v>
      </c>
      <c r="P1508" s="22" t="s">
        <v>33335</v>
      </c>
      <c r="Q1508" s="22" t="s">
        <v>33336</v>
      </c>
      <c r="R1508" s="38">
        <v>0</v>
      </c>
    </row>
    <row r="1509" spans="1:18" ht="12.75">
      <c r="A1509" s="22" t="s">
        <v>60</v>
      </c>
      <c r="B1509" s="22" t="s">
        <v>16446</v>
      </c>
      <c r="C1509" s="22" t="s">
        <v>68</v>
      </c>
      <c r="D1509" s="22" t="s">
        <v>61</v>
      </c>
      <c r="E1509" s="31">
        <v>43056.483518518515</v>
      </c>
      <c r="F1509" s="22" t="s">
        <v>27445</v>
      </c>
      <c r="G1509" s="22" t="s">
        <v>33337</v>
      </c>
      <c r="H1509" s="22" t="s">
        <v>80</v>
      </c>
      <c r="I1509" s="22" t="s">
        <v>23984</v>
      </c>
      <c r="J1509" s="37" t="s">
        <v>27447</v>
      </c>
      <c r="K1509" s="37" t="s">
        <v>27448</v>
      </c>
      <c r="L1509" s="37" t="s">
        <v>27448</v>
      </c>
      <c r="M1509" s="37" t="s">
        <v>33338</v>
      </c>
      <c r="N1509" s="37" t="s">
        <v>91</v>
      </c>
      <c r="O1509" s="37" t="s">
        <v>92</v>
      </c>
      <c r="P1509" s="22" t="s">
        <v>33339</v>
      </c>
      <c r="Q1509" s="22" t="s">
        <v>33340</v>
      </c>
      <c r="R1509" s="38">
        <v>0</v>
      </c>
    </row>
    <row r="1510" spans="1:18" ht="12.75">
      <c r="A1510" s="22" t="s">
        <v>60</v>
      </c>
      <c r="B1510" s="22" t="s">
        <v>16446</v>
      </c>
      <c r="C1510" s="22" t="s">
        <v>68</v>
      </c>
      <c r="D1510" s="22" t="s">
        <v>61</v>
      </c>
      <c r="E1510" s="31">
        <v>43062.613657407404</v>
      </c>
      <c r="F1510" s="22" t="s">
        <v>27445</v>
      </c>
      <c r="G1510" s="22" t="s">
        <v>33341</v>
      </c>
      <c r="H1510" s="22" t="s">
        <v>80</v>
      </c>
      <c r="I1510" s="22" t="s">
        <v>23133</v>
      </c>
      <c r="J1510" s="37" t="s">
        <v>27447</v>
      </c>
      <c r="K1510" s="37" t="s">
        <v>27448</v>
      </c>
      <c r="L1510" s="37" t="s">
        <v>27448</v>
      </c>
      <c r="M1510" s="37" t="s">
        <v>33342</v>
      </c>
      <c r="N1510" s="37" t="s">
        <v>91</v>
      </c>
      <c r="O1510" s="37" t="s">
        <v>92</v>
      </c>
      <c r="P1510" s="22" t="s">
        <v>33343</v>
      </c>
      <c r="Q1510" s="22" t="s">
        <v>33344</v>
      </c>
      <c r="R1510" s="38">
        <v>0</v>
      </c>
    </row>
    <row r="1511" spans="1:18" ht="12.75">
      <c r="A1511" s="22" t="s">
        <v>60</v>
      </c>
      <c r="B1511" s="22" t="s">
        <v>16446</v>
      </c>
      <c r="C1511" s="22" t="s">
        <v>68</v>
      </c>
      <c r="D1511" s="22" t="s">
        <v>61</v>
      </c>
      <c r="E1511" s="31">
        <v>43062.669537037036</v>
      </c>
      <c r="F1511" s="22" t="s">
        <v>27445</v>
      </c>
      <c r="G1511" s="22" t="s">
        <v>33345</v>
      </c>
      <c r="H1511" s="22" t="s">
        <v>80</v>
      </c>
      <c r="I1511" s="22" t="s">
        <v>22119</v>
      </c>
      <c r="J1511" s="37" t="s">
        <v>27447</v>
      </c>
      <c r="K1511" s="37" t="s">
        <v>27448</v>
      </c>
      <c r="L1511" s="37" t="s">
        <v>27448</v>
      </c>
      <c r="M1511" s="37" t="s">
        <v>33346</v>
      </c>
      <c r="N1511" s="37" t="s">
        <v>431</v>
      </c>
      <c r="O1511" s="37" t="s">
        <v>432</v>
      </c>
      <c r="P1511" s="22" t="s">
        <v>33347</v>
      </c>
      <c r="Q1511" s="22" t="s">
        <v>33348</v>
      </c>
      <c r="R1511" s="38">
        <v>0</v>
      </c>
    </row>
    <row r="1512" spans="1:18" ht="12.75">
      <c r="A1512" s="22" t="s">
        <v>60</v>
      </c>
      <c r="B1512" s="22" t="s">
        <v>16446</v>
      </c>
      <c r="C1512" s="22" t="s">
        <v>68</v>
      </c>
      <c r="D1512" s="22" t="s">
        <v>61</v>
      </c>
      <c r="E1512" s="31">
        <v>43062.747650462959</v>
      </c>
      <c r="F1512" s="22" t="s">
        <v>27445</v>
      </c>
      <c r="G1512" s="22" t="s">
        <v>33349</v>
      </c>
      <c r="H1512" s="22" t="s">
        <v>80</v>
      </c>
      <c r="I1512" s="22" t="s">
        <v>23085</v>
      </c>
      <c r="J1512" s="37" t="s">
        <v>27447</v>
      </c>
      <c r="K1512" s="37" t="s">
        <v>27448</v>
      </c>
      <c r="L1512" s="37" t="s">
        <v>27448</v>
      </c>
      <c r="M1512" s="37" t="s">
        <v>33350</v>
      </c>
      <c r="N1512" s="37" t="s">
        <v>91</v>
      </c>
      <c r="O1512" s="37" t="s">
        <v>92</v>
      </c>
      <c r="P1512" s="22" t="s">
        <v>33351</v>
      </c>
      <c r="Q1512" s="22" t="s">
        <v>33352</v>
      </c>
      <c r="R1512" s="38">
        <v>0</v>
      </c>
    </row>
    <row r="1513" spans="1:18" ht="12.75">
      <c r="A1513" s="22" t="s">
        <v>60</v>
      </c>
      <c r="B1513" s="22" t="s">
        <v>16446</v>
      </c>
      <c r="C1513" s="22" t="s">
        <v>68</v>
      </c>
      <c r="D1513" s="22" t="s">
        <v>61</v>
      </c>
      <c r="E1513" s="31">
        <v>43066.588055555556</v>
      </c>
      <c r="F1513" s="22" t="s">
        <v>27445</v>
      </c>
      <c r="G1513" s="22" t="s">
        <v>33353</v>
      </c>
      <c r="H1513" s="22" t="s">
        <v>80</v>
      </c>
      <c r="I1513" s="22" t="s">
        <v>19666</v>
      </c>
      <c r="J1513" s="37" t="s">
        <v>27447</v>
      </c>
      <c r="K1513" s="37" t="s">
        <v>27448</v>
      </c>
      <c r="L1513" s="37" t="s">
        <v>27448</v>
      </c>
      <c r="M1513" s="37" t="s">
        <v>33354</v>
      </c>
      <c r="N1513" s="37" t="s">
        <v>305</v>
      </c>
      <c r="O1513" s="37" t="s">
        <v>306</v>
      </c>
      <c r="P1513" s="22" t="s">
        <v>33355</v>
      </c>
      <c r="Q1513" s="22" t="s">
        <v>33356</v>
      </c>
      <c r="R1513" s="38">
        <v>0</v>
      </c>
    </row>
    <row r="1514" spans="1:18" ht="12.75">
      <c r="A1514" s="22" t="s">
        <v>60</v>
      </c>
      <c r="B1514" s="22" t="s">
        <v>16446</v>
      </c>
      <c r="C1514" s="22" t="s">
        <v>68</v>
      </c>
      <c r="D1514" s="22" t="s">
        <v>61</v>
      </c>
      <c r="E1514" s="31">
        <v>43066.636990740742</v>
      </c>
      <c r="F1514" s="22" t="s">
        <v>27445</v>
      </c>
      <c r="G1514" s="22" t="s">
        <v>33357</v>
      </c>
      <c r="H1514" s="22" t="s">
        <v>80</v>
      </c>
      <c r="I1514" s="22" t="s">
        <v>17102</v>
      </c>
      <c r="J1514" s="37" t="s">
        <v>27447</v>
      </c>
      <c r="K1514" s="37" t="s">
        <v>27448</v>
      </c>
      <c r="L1514" s="37" t="s">
        <v>27448</v>
      </c>
      <c r="M1514" s="37" t="s">
        <v>33358</v>
      </c>
      <c r="N1514" s="37" t="s">
        <v>376</v>
      </c>
      <c r="O1514" s="37" t="s">
        <v>377</v>
      </c>
      <c r="P1514" s="22" t="s">
        <v>33359</v>
      </c>
      <c r="Q1514" s="22" t="s">
        <v>33360</v>
      </c>
      <c r="R1514" s="38">
        <v>0</v>
      </c>
    </row>
    <row r="1515" spans="1:18" ht="12.75">
      <c r="A1515" s="22" t="s">
        <v>60</v>
      </c>
      <c r="B1515" s="22" t="s">
        <v>16446</v>
      </c>
      <c r="C1515" s="22" t="s">
        <v>68</v>
      </c>
      <c r="D1515" s="22" t="s">
        <v>61</v>
      </c>
      <c r="E1515" s="31">
        <v>43068.426504629628</v>
      </c>
      <c r="F1515" s="22" t="s">
        <v>27445</v>
      </c>
      <c r="G1515" s="22" t="s">
        <v>33361</v>
      </c>
      <c r="H1515" s="22" t="s">
        <v>80</v>
      </c>
      <c r="I1515" s="22" t="s">
        <v>19559</v>
      </c>
      <c r="J1515" s="37" t="s">
        <v>27447</v>
      </c>
      <c r="K1515" s="37" t="s">
        <v>27448</v>
      </c>
      <c r="L1515" s="37" t="s">
        <v>27448</v>
      </c>
      <c r="M1515" s="37" t="s">
        <v>33362</v>
      </c>
      <c r="N1515" s="37" t="s">
        <v>279</v>
      </c>
      <c r="O1515" s="37" t="s">
        <v>280</v>
      </c>
      <c r="P1515" s="22" t="s">
        <v>33363</v>
      </c>
      <c r="Q1515" s="22" t="s">
        <v>33364</v>
      </c>
      <c r="R1515" s="38">
        <v>0</v>
      </c>
    </row>
    <row r="1516" spans="1:18" ht="12.75">
      <c r="A1516" s="22" t="s">
        <v>60</v>
      </c>
      <c r="B1516" s="22" t="s">
        <v>16446</v>
      </c>
      <c r="C1516" s="22" t="s">
        <v>68</v>
      </c>
      <c r="D1516" s="22" t="s">
        <v>61</v>
      </c>
      <c r="E1516" s="31">
        <v>43068.435486111106</v>
      </c>
      <c r="F1516" s="22" t="s">
        <v>27445</v>
      </c>
      <c r="G1516" s="22" t="s">
        <v>33365</v>
      </c>
      <c r="H1516" s="22" t="s">
        <v>80</v>
      </c>
      <c r="I1516" s="22" t="s">
        <v>21059</v>
      </c>
      <c r="J1516" s="37" t="s">
        <v>27447</v>
      </c>
      <c r="K1516" s="37" t="s">
        <v>27448</v>
      </c>
      <c r="L1516" s="37" t="s">
        <v>27448</v>
      </c>
      <c r="M1516" s="37" t="s">
        <v>33366</v>
      </c>
      <c r="N1516" s="37" t="s">
        <v>9801</v>
      </c>
      <c r="O1516" s="37" t="s">
        <v>9802</v>
      </c>
      <c r="P1516" s="22" t="s">
        <v>33367</v>
      </c>
      <c r="Q1516" s="22" t="s">
        <v>33368</v>
      </c>
      <c r="R1516" s="38">
        <v>0</v>
      </c>
    </row>
    <row r="1517" spans="1:18" ht="12.75">
      <c r="A1517" s="22" t="s">
        <v>60</v>
      </c>
      <c r="B1517" s="22" t="s">
        <v>16521</v>
      </c>
      <c r="C1517" s="22" t="s">
        <v>68</v>
      </c>
      <c r="D1517" s="22" t="s">
        <v>61</v>
      </c>
      <c r="E1517" s="31">
        <v>43040.567743055552</v>
      </c>
      <c r="F1517" s="22" t="s">
        <v>27445</v>
      </c>
      <c r="G1517" s="22" t="s">
        <v>33369</v>
      </c>
      <c r="H1517" s="22" t="s">
        <v>80</v>
      </c>
      <c r="I1517" s="22" t="s">
        <v>33370</v>
      </c>
      <c r="J1517" s="37" t="s">
        <v>27447</v>
      </c>
      <c r="K1517" s="37" t="s">
        <v>27448</v>
      </c>
      <c r="L1517" s="37" t="s">
        <v>27448</v>
      </c>
      <c r="M1517" s="37" t="s">
        <v>33371</v>
      </c>
      <c r="N1517" s="37" t="s">
        <v>91</v>
      </c>
      <c r="O1517" s="37" t="s">
        <v>92</v>
      </c>
      <c r="P1517" s="22" t="s">
        <v>33372</v>
      </c>
      <c r="Q1517" s="22" t="s">
        <v>33373</v>
      </c>
      <c r="R1517" s="38">
        <v>0</v>
      </c>
    </row>
    <row r="1518" spans="1:18" ht="12.75">
      <c r="A1518" s="22" t="s">
        <v>60</v>
      </c>
      <c r="B1518" s="22" t="s">
        <v>16521</v>
      </c>
      <c r="C1518" s="22" t="s">
        <v>68</v>
      </c>
      <c r="D1518" s="22" t="s">
        <v>61</v>
      </c>
      <c r="E1518" s="31">
        <v>43040.569120370368</v>
      </c>
      <c r="F1518" s="22" t="s">
        <v>27445</v>
      </c>
      <c r="G1518" s="22" t="s">
        <v>33374</v>
      </c>
      <c r="H1518" s="22" t="s">
        <v>80</v>
      </c>
      <c r="I1518" s="22" t="s">
        <v>22766</v>
      </c>
      <c r="J1518" s="37" t="s">
        <v>27447</v>
      </c>
      <c r="K1518" s="37" t="s">
        <v>27448</v>
      </c>
      <c r="L1518" s="37" t="s">
        <v>27448</v>
      </c>
      <c r="M1518" s="37" t="s">
        <v>33375</v>
      </c>
      <c r="N1518" s="37" t="s">
        <v>91</v>
      </c>
      <c r="O1518" s="37" t="s">
        <v>92</v>
      </c>
      <c r="P1518" s="22" t="s">
        <v>33372</v>
      </c>
      <c r="Q1518" s="22" t="s">
        <v>33373</v>
      </c>
      <c r="R1518" s="38">
        <v>0</v>
      </c>
    </row>
    <row r="1519" spans="1:18" ht="12.75">
      <c r="A1519" s="22" t="s">
        <v>60</v>
      </c>
      <c r="B1519" s="22" t="s">
        <v>16521</v>
      </c>
      <c r="C1519" s="22" t="s">
        <v>68</v>
      </c>
      <c r="D1519" s="22" t="s">
        <v>61</v>
      </c>
      <c r="E1519" s="31">
        <v>43041.462164351848</v>
      </c>
      <c r="F1519" s="22" t="s">
        <v>27445</v>
      </c>
      <c r="G1519" s="22" t="s">
        <v>33376</v>
      </c>
      <c r="H1519" s="22" t="s">
        <v>80</v>
      </c>
      <c r="I1519" s="22" t="s">
        <v>33377</v>
      </c>
      <c r="J1519" s="37" t="s">
        <v>27447</v>
      </c>
      <c r="K1519" s="37" t="s">
        <v>27448</v>
      </c>
      <c r="L1519" s="37" t="s">
        <v>27448</v>
      </c>
      <c r="M1519" s="37" t="s">
        <v>33378</v>
      </c>
      <c r="N1519" s="37" t="s">
        <v>11079</v>
      </c>
      <c r="O1519" s="37" t="s">
        <v>11080</v>
      </c>
      <c r="P1519" s="22" t="s">
        <v>33379</v>
      </c>
      <c r="Q1519" s="22" t="s">
        <v>33380</v>
      </c>
      <c r="R1519" s="38">
        <v>0</v>
      </c>
    </row>
    <row r="1520" spans="1:18" ht="12.75">
      <c r="A1520" s="22" t="s">
        <v>60</v>
      </c>
      <c r="B1520" s="22" t="s">
        <v>16521</v>
      </c>
      <c r="C1520" s="22" t="s">
        <v>68</v>
      </c>
      <c r="D1520" s="22" t="s">
        <v>61</v>
      </c>
      <c r="E1520" s="31">
        <v>43041.463414351849</v>
      </c>
      <c r="F1520" s="22" t="s">
        <v>27445</v>
      </c>
      <c r="G1520" s="22" t="s">
        <v>33381</v>
      </c>
      <c r="H1520" s="22" t="s">
        <v>80</v>
      </c>
      <c r="I1520" s="22" t="s">
        <v>23455</v>
      </c>
      <c r="J1520" s="37" t="s">
        <v>27447</v>
      </c>
      <c r="K1520" s="37" t="s">
        <v>27448</v>
      </c>
      <c r="L1520" s="37" t="s">
        <v>27448</v>
      </c>
      <c r="M1520" s="37" t="s">
        <v>33382</v>
      </c>
      <c r="N1520" s="37" t="s">
        <v>11079</v>
      </c>
      <c r="O1520" s="37" t="s">
        <v>11080</v>
      </c>
      <c r="P1520" s="22" t="s">
        <v>33379</v>
      </c>
      <c r="Q1520" s="22" t="s">
        <v>33380</v>
      </c>
      <c r="R1520" s="38">
        <v>0</v>
      </c>
    </row>
    <row r="1521" spans="1:18" ht="12.75">
      <c r="A1521" s="22" t="s">
        <v>60</v>
      </c>
      <c r="B1521" s="22" t="s">
        <v>16521</v>
      </c>
      <c r="C1521" s="22" t="s">
        <v>68</v>
      </c>
      <c r="D1521" s="22" t="s">
        <v>61</v>
      </c>
      <c r="E1521" s="31">
        <v>43041.6253125</v>
      </c>
      <c r="F1521" s="22" t="s">
        <v>27445</v>
      </c>
      <c r="G1521" s="22" t="s">
        <v>33383</v>
      </c>
      <c r="H1521" s="22" t="s">
        <v>80</v>
      </c>
      <c r="I1521" s="22" t="s">
        <v>33384</v>
      </c>
      <c r="J1521" s="37" t="s">
        <v>27447</v>
      </c>
      <c r="K1521" s="37" t="s">
        <v>27448</v>
      </c>
      <c r="L1521" s="37" t="s">
        <v>27448</v>
      </c>
      <c r="M1521" s="37" t="s">
        <v>33385</v>
      </c>
      <c r="N1521" s="37" t="s">
        <v>606</v>
      </c>
      <c r="O1521" s="37" t="s">
        <v>607</v>
      </c>
      <c r="P1521" s="22" t="s">
        <v>33386</v>
      </c>
      <c r="Q1521" s="22" t="s">
        <v>33387</v>
      </c>
      <c r="R1521" s="38">
        <v>0</v>
      </c>
    </row>
    <row r="1522" spans="1:18" ht="12.75">
      <c r="A1522" s="22" t="s">
        <v>60</v>
      </c>
      <c r="B1522" s="22" t="s">
        <v>16521</v>
      </c>
      <c r="C1522" s="22" t="s">
        <v>68</v>
      </c>
      <c r="D1522" s="22" t="s">
        <v>61</v>
      </c>
      <c r="E1522" s="31">
        <v>43041.627511574072</v>
      </c>
      <c r="F1522" s="22" t="s">
        <v>27445</v>
      </c>
      <c r="G1522" s="22" t="s">
        <v>33388</v>
      </c>
      <c r="H1522" s="22" t="s">
        <v>80</v>
      </c>
      <c r="I1522" s="22" t="s">
        <v>33389</v>
      </c>
      <c r="J1522" s="37" t="s">
        <v>27447</v>
      </c>
      <c r="K1522" s="37" t="s">
        <v>27448</v>
      </c>
      <c r="L1522" s="37" t="s">
        <v>27448</v>
      </c>
      <c r="M1522" s="37" t="s">
        <v>33390</v>
      </c>
      <c r="N1522" s="37" t="s">
        <v>606</v>
      </c>
      <c r="O1522" s="37" t="s">
        <v>607</v>
      </c>
      <c r="P1522" s="22" t="s">
        <v>33386</v>
      </c>
      <c r="Q1522" s="22" t="s">
        <v>33387</v>
      </c>
      <c r="R1522" s="38">
        <v>0</v>
      </c>
    </row>
    <row r="1523" spans="1:18" ht="12.75">
      <c r="A1523" s="22" t="s">
        <v>60</v>
      </c>
      <c r="B1523" s="22" t="s">
        <v>16521</v>
      </c>
      <c r="C1523" s="22" t="s">
        <v>68</v>
      </c>
      <c r="D1523" s="22" t="s">
        <v>61</v>
      </c>
      <c r="E1523" s="31">
        <v>43041.669606481482</v>
      </c>
      <c r="F1523" s="22" t="s">
        <v>27445</v>
      </c>
      <c r="G1523" s="22" t="s">
        <v>33391</v>
      </c>
      <c r="H1523" s="22" t="s">
        <v>80</v>
      </c>
      <c r="I1523" s="22" t="s">
        <v>33392</v>
      </c>
      <c r="J1523" s="37" t="s">
        <v>27447</v>
      </c>
      <c r="K1523" s="37" t="s">
        <v>27448</v>
      </c>
      <c r="L1523" s="37" t="s">
        <v>27448</v>
      </c>
      <c r="M1523" s="37" t="s">
        <v>33393</v>
      </c>
      <c r="N1523" s="37" t="s">
        <v>91</v>
      </c>
      <c r="O1523" s="37" t="s">
        <v>92</v>
      </c>
      <c r="P1523" s="22" t="s">
        <v>33394</v>
      </c>
      <c r="Q1523" s="22" t="s">
        <v>33395</v>
      </c>
      <c r="R1523" s="38">
        <v>0</v>
      </c>
    </row>
    <row r="1524" spans="1:18" ht="12.75">
      <c r="A1524" s="22" t="s">
        <v>60</v>
      </c>
      <c r="B1524" s="22" t="s">
        <v>16521</v>
      </c>
      <c r="C1524" s="22" t="s">
        <v>68</v>
      </c>
      <c r="D1524" s="22" t="s">
        <v>61</v>
      </c>
      <c r="E1524" s="31">
        <v>43041.693645833329</v>
      </c>
      <c r="F1524" s="22" t="s">
        <v>27445</v>
      </c>
      <c r="G1524" s="22" t="s">
        <v>33396</v>
      </c>
      <c r="H1524" s="22" t="s">
        <v>80</v>
      </c>
      <c r="I1524" s="22" t="s">
        <v>33397</v>
      </c>
      <c r="J1524" s="37" t="s">
        <v>27447</v>
      </c>
      <c r="K1524" s="37" t="s">
        <v>27448</v>
      </c>
      <c r="L1524" s="37" t="s">
        <v>27448</v>
      </c>
      <c r="M1524" s="37" t="s">
        <v>33398</v>
      </c>
      <c r="N1524" s="37" t="s">
        <v>8183</v>
      </c>
      <c r="O1524" s="37" t="s">
        <v>8184</v>
      </c>
      <c r="P1524" s="22" t="s">
        <v>33399</v>
      </c>
      <c r="Q1524" s="22" t="s">
        <v>33400</v>
      </c>
      <c r="R1524" s="38">
        <v>0</v>
      </c>
    </row>
    <row r="1525" spans="1:18" ht="12.75">
      <c r="A1525" s="22" t="s">
        <v>60</v>
      </c>
      <c r="B1525" s="22" t="s">
        <v>16521</v>
      </c>
      <c r="C1525" s="22" t="s">
        <v>68</v>
      </c>
      <c r="D1525" s="22" t="s">
        <v>61</v>
      </c>
      <c r="E1525" s="31">
        <v>43042.67701388889</v>
      </c>
      <c r="F1525" s="22" t="s">
        <v>27445</v>
      </c>
      <c r="G1525" s="22" t="s">
        <v>33401</v>
      </c>
      <c r="H1525" s="22" t="s">
        <v>80</v>
      </c>
      <c r="I1525" s="22" t="s">
        <v>33402</v>
      </c>
      <c r="J1525" s="37" t="s">
        <v>27447</v>
      </c>
      <c r="K1525" s="37" t="s">
        <v>27448</v>
      </c>
      <c r="L1525" s="37" t="s">
        <v>27448</v>
      </c>
      <c r="M1525" s="37" t="s">
        <v>33403</v>
      </c>
      <c r="N1525" s="37" t="s">
        <v>1288</v>
      </c>
      <c r="O1525" s="37" t="s">
        <v>1289</v>
      </c>
      <c r="P1525" s="22" t="s">
        <v>33372</v>
      </c>
      <c r="Q1525" s="22" t="s">
        <v>33404</v>
      </c>
      <c r="R1525" s="38">
        <v>0</v>
      </c>
    </row>
    <row r="1526" spans="1:18" ht="12.75">
      <c r="A1526" s="22" t="s">
        <v>60</v>
      </c>
      <c r="B1526" s="22" t="s">
        <v>16521</v>
      </c>
      <c r="C1526" s="22" t="s">
        <v>68</v>
      </c>
      <c r="D1526" s="22" t="s">
        <v>61</v>
      </c>
      <c r="E1526" s="31">
        <v>43042.679884259254</v>
      </c>
      <c r="F1526" s="22" t="s">
        <v>27445</v>
      </c>
      <c r="G1526" s="22" t="s">
        <v>33405</v>
      </c>
      <c r="H1526" s="22" t="s">
        <v>80</v>
      </c>
      <c r="I1526" s="22" t="s">
        <v>23898</v>
      </c>
      <c r="J1526" s="37" t="s">
        <v>27447</v>
      </c>
      <c r="K1526" s="37" t="s">
        <v>27448</v>
      </c>
      <c r="L1526" s="37" t="s">
        <v>27448</v>
      </c>
      <c r="M1526" s="37" t="s">
        <v>33406</v>
      </c>
      <c r="N1526" s="37" t="s">
        <v>1288</v>
      </c>
      <c r="O1526" s="37" t="s">
        <v>1289</v>
      </c>
      <c r="P1526" s="22" t="s">
        <v>33372</v>
      </c>
      <c r="Q1526" s="22" t="s">
        <v>33404</v>
      </c>
      <c r="R1526" s="38">
        <v>0</v>
      </c>
    </row>
    <row r="1527" spans="1:18" ht="12.75">
      <c r="A1527" s="22" t="s">
        <v>60</v>
      </c>
      <c r="B1527" s="22" t="s">
        <v>16521</v>
      </c>
      <c r="C1527" s="22" t="s">
        <v>68</v>
      </c>
      <c r="D1527" s="22" t="s">
        <v>61</v>
      </c>
      <c r="E1527" s="31">
        <v>43047.44295138889</v>
      </c>
      <c r="F1527" s="22" t="s">
        <v>27445</v>
      </c>
      <c r="G1527" s="22" t="s">
        <v>33407</v>
      </c>
      <c r="H1527" s="22" t="s">
        <v>80</v>
      </c>
      <c r="I1527" s="22" t="s">
        <v>22547</v>
      </c>
      <c r="J1527" s="37" t="s">
        <v>27447</v>
      </c>
      <c r="K1527" s="37" t="s">
        <v>27448</v>
      </c>
      <c r="L1527" s="37" t="s">
        <v>27448</v>
      </c>
      <c r="M1527" s="37" t="s">
        <v>33408</v>
      </c>
      <c r="N1527" s="37" t="s">
        <v>11079</v>
      </c>
      <c r="O1527" s="37" t="s">
        <v>11080</v>
      </c>
      <c r="P1527" s="22" t="s">
        <v>33379</v>
      </c>
      <c r="Q1527" s="22" t="s">
        <v>33380</v>
      </c>
      <c r="R1527" s="38">
        <v>0</v>
      </c>
    </row>
    <row r="1528" spans="1:18" ht="12.75">
      <c r="A1528" s="22" t="s">
        <v>60</v>
      </c>
      <c r="B1528" s="22" t="s">
        <v>16521</v>
      </c>
      <c r="C1528" s="22" t="s">
        <v>68</v>
      </c>
      <c r="D1528" s="22" t="s">
        <v>61</v>
      </c>
      <c r="E1528" s="31">
        <v>43047.699780092589</v>
      </c>
      <c r="F1528" s="22" t="s">
        <v>27445</v>
      </c>
      <c r="G1528" s="22" t="s">
        <v>33409</v>
      </c>
      <c r="H1528" s="22" t="s">
        <v>80</v>
      </c>
      <c r="I1528" s="22" t="s">
        <v>22978</v>
      </c>
      <c r="J1528" s="37" t="s">
        <v>27447</v>
      </c>
      <c r="K1528" s="37" t="s">
        <v>27448</v>
      </c>
      <c r="L1528" s="37" t="s">
        <v>27448</v>
      </c>
      <c r="M1528" s="37" t="s">
        <v>33410</v>
      </c>
      <c r="N1528" s="37" t="s">
        <v>688</v>
      </c>
      <c r="O1528" s="37" t="s">
        <v>689</v>
      </c>
      <c r="P1528" s="22" t="s">
        <v>33372</v>
      </c>
      <c r="Q1528" s="22" t="s">
        <v>33411</v>
      </c>
      <c r="R1528" s="38">
        <v>0</v>
      </c>
    </row>
    <row r="1529" spans="1:18" ht="12.75">
      <c r="A1529" s="22" t="s">
        <v>60</v>
      </c>
      <c r="B1529" s="22" t="s">
        <v>16521</v>
      </c>
      <c r="C1529" s="22" t="s">
        <v>68</v>
      </c>
      <c r="D1529" s="22" t="s">
        <v>61</v>
      </c>
      <c r="E1529" s="31">
        <v>43048.485879629625</v>
      </c>
      <c r="F1529" s="22" t="s">
        <v>27445</v>
      </c>
      <c r="G1529" s="22" t="s">
        <v>33412</v>
      </c>
      <c r="H1529" s="22" t="s">
        <v>80</v>
      </c>
      <c r="I1529" s="22" t="s">
        <v>33413</v>
      </c>
      <c r="J1529" s="37" t="s">
        <v>27447</v>
      </c>
      <c r="K1529" s="37" t="s">
        <v>27448</v>
      </c>
      <c r="L1529" s="37" t="s">
        <v>27448</v>
      </c>
      <c r="M1529" s="37" t="s">
        <v>33414</v>
      </c>
      <c r="N1529" s="37" t="s">
        <v>17982</v>
      </c>
      <c r="O1529" s="37" t="s">
        <v>17983</v>
      </c>
      <c r="P1529" s="22" t="s">
        <v>33415</v>
      </c>
      <c r="Q1529" s="22" t="s">
        <v>33416</v>
      </c>
      <c r="R1529" s="38">
        <v>0</v>
      </c>
    </row>
    <row r="1530" spans="1:18" ht="12.75">
      <c r="A1530" s="22" t="s">
        <v>60</v>
      </c>
      <c r="B1530" s="22" t="s">
        <v>16521</v>
      </c>
      <c r="C1530" s="22" t="s">
        <v>68</v>
      </c>
      <c r="D1530" s="22" t="s">
        <v>61</v>
      </c>
      <c r="E1530" s="31">
        <v>43048.487199074072</v>
      </c>
      <c r="F1530" s="22" t="s">
        <v>27445</v>
      </c>
      <c r="G1530" s="22" t="s">
        <v>33417</v>
      </c>
      <c r="H1530" s="22" t="s">
        <v>80</v>
      </c>
      <c r="I1530" s="22" t="s">
        <v>33418</v>
      </c>
      <c r="J1530" s="37" t="s">
        <v>27447</v>
      </c>
      <c r="K1530" s="37" t="s">
        <v>27448</v>
      </c>
      <c r="L1530" s="37" t="s">
        <v>27448</v>
      </c>
      <c r="M1530" s="37" t="s">
        <v>33419</v>
      </c>
      <c r="N1530" s="37" t="s">
        <v>17982</v>
      </c>
      <c r="O1530" s="37" t="s">
        <v>17983</v>
      </c>
      <c r="P1530" s="22" t="s">
        <v>33415</v>
      </c>
      <c r="Q1530" s="22" t="s">
        <v>33416</v>
      </c>
      <c r="R1530" s="38">
        <v>0</v>
      </c>
    </row>
    <row r="1531" spans="1:18" ht="12.75">
      <c r="A1531" s="22" t="s">
        <v>60</v>
      </c>
      <c r="B1531" s="22" t="s">
        <v>16521</v>
      </c>
      <c r="C1531" s="22" t="s">
        <v>68</v>
      </c>
      <c r="D1531" s="22" t="s">
        <v>61</v>
      </c>
      <c r="E1531" s="31">
        <v>43048.488067129627</v>
      </c>
      <c r="F1531" s="22" t="s">
        <v>27445</v>
      </c>
      <c r="G1531" s="22" t="s">
        <v>33420</v>
      </c>
      <c r="H1531" s="22" t="s">
        <v>80</v>
      </c>
      <c r="I1531" s="22" t="s">
        <v>17981</v>
      </c>
      <c r="J1531" s="37" t="s">
        <v>27447</v>
      </c>
      <c r="K1531" s="37" t="s">
        <v>27448</v>
      </c>
      <c r="L1531" s="37" t="s">
        <v>27448</v>
      </c>
      <c r="M1531" s="37" t="s">
        <v>33421</v>
      </c>
      <c r="N1531" s="37" t="s">
        <v>17982</v>
      </c>
      <c r="O1531" s="37" t="s">
        <v>17983</v>
      </c>
      <c r="P1531" s="22" t="s">
        <v>33415</v>
      </c>
      <c r="Q1531" s="22" t="s">
        <v>33416</v>
      </c>
      <c r="R1531" s="38">
        <v>0</v>
      </c>
    </row>
    <row r="1532" spans="1:18" ht="12.75">
      <c r="A1532" s="22" t="s">
        <v>60</v>
      </c>
      <c r="B1532" s="22" t="s">
        <v>16521</v>
      </c>
      <c r="C1532" s="22" t="s">
        <v>68</v>
      </c>
      <c r="D1532" s="22" t="s">
        <v>61</v>
      </c>
      <c r="E1532" s="31">
        <v>43048.593530092592</v>
      </c>
      <c r="F1532" s="22" t="s">
        <v>27445</v>
      </c>
      <c r="G1532" s="22" t="s">
        <v>33422</v>
      </c>
      <c r="H1532" s="22" t="s">
        <v>80</v>
      </c>
      <c r="I1532" s="22" t="s">
        <v>22216</v>
      </c>
      <c r="J1532" s="37" t="s">
        <v>27447</v>
      </c>
      <c r="K1532" s="37" t="s">
        <v>27448</v>
      </c>
      <c r="L1532" s="37" t="s">
        <v>27448</v>
      </c>
      <c r="M1532" s="37" t="s">
        <v>33423</v>
      </c>
      <c r="N1532" s="37" t="s">
        <v>317</v>
      </c>
      <c r="O1532" s="37" t="s">
        <v>318</v>
      </c>
      <c r="P1532" s="22" t="s">
        <v>33372</v>
      </c>
      <c r="Q1532" s="22" t="s">
        <v>33424</v>
      </c>
      <c r="R1532" s="38">
        <v>0</v>
      </c>
    </row>
    <row r="1533" spans="1:18" ht="12.75">
      <c r="A1533" s="22" t="s">
        <v>60</v>
      </c>
      <c r="B1533" s="22" t="s">
        <v>16521</v>
      </c>
      <c r="C1533" s="22" t="s">
        <v>68</v>
      </c>
      <c r="D1533" s="22" t="s">
        <v>61</v>
      </c>
      <c r="E1533" s="31">
        <v>43048.675717592589</v>
      </c>
      <c r="F1533" s="22" t="s">
        <v>27445</v>
      </c>
      <c r="G1533" s="22" t="s">
        <v>33425</v>
      </c>
      <c r="H1533" s="22" t="s">
        <v>80</v>
      </c>
      <c r="I1533" s="22" t="s">
        <v>16862</v>
      </c>
      <c r="J1533" s="37" t="s">
        <v>27447</v>
      </c>
      <c r="K1533" s="37" t="s">
        <v>27448</v>
      </c>
      <c r="L1533" s="37" t="s">
        <v>27448</v>
      </c>
      <c r="M1533" s="37" t="s">
        <v>33426</v>
      </c>
      <c r="N1533" s="37" t="s">
        <v>16863</v>
      </c>
      <c r="O1533" s="37" t="s">
        <v>16864</v>
      </c>
      <c r="P1533" s="22" t="s">
        <v>33427</v>
      </c>
      <c r="Q1533" s="22" t="s">
        <v>33428</v>
      </c>
      <c r="R1533" s="38">
        <v>0</v>
      </c>
    </row>
    <row r="1534" spans="1:18" ht="12.75">
      <c r="A1534" s="22" t="s">
        <v>60</v>
      </c>
      <c r="B1534" s="22" t="s">
        <v>16521</v>
      </c>
      <c r="C1534" s="22" t="s">
        <v>68</v>
      </c>
      <c r="D1534" s="22" t="s">
        <v>61</v>
      </c>
      <c r="E1534" s="31">
        <v>43048.71188657407</v>
      </c>
      <c r="F1534" s="22" t="s">
        <v>27445</v>
      </c>
      <c r="G1534" s="22" t="s">
        <v>33429</v>
      </c>
      <c r="H1534" s="22" t="s">
        <v>80</v>
      </c>
      <c r="I1534" s="22" t="s">
        <v>22348</v>
      </c>
      <c r="J1534" s="37" t="s">
        <v>27447</v>
      </c>
      <c r="K1534" s="37" t="s">
        <v>27448</v>
      </c>
      <c r="L1534" s="37" t="s">
        <v>27448</v>
      </c>
      <c r="M1534" s="37" t="s">
        <v>33430</v>
      </c>
      <c r="N1534" s="37" t="s">
        <v>279</v>
      </c>
      <c r="O1534" s="37" t="s">
        <v>280</v>
      </c>
      <c r="P1534" s="22" t="s">
        <v>33372</v>
      </c>
      <c r="Q1534" s="22" t="s">
        <v>33431</v>
      </c>
      <c r="R1534" s="38">
        <v>0</v>
      </c>
    </row>
    <row r="1535" spans="1:18" ht="12.75">
      <c r="A1535" s="22" t="s">
        <v>60</v>
      </c>
      <c r="B1535" s="22" t="s">
        <v>16521</v>
      </c>
      <c r="C1535" s="22" t="s">
        <v>68</v>
      </c>
      <c r="D1535" s="22" t="s">
        <v>61</v>
      </c>
      <c r="E1535" s="31">
        <v>43049.430347222224</v>
      </c>
      <c r="F1535" s="22" t="s">
        <v>27445</v>
      </c>
      <c r="G1535" s="22" t="s">
        <v>33432</v>
      </c>
      <c r="H1535" s="22" t="s">
        <v>80</v>
      </c>
      <c r="I1535" s="22" t="s">
        <v>18336</v>
      </c>
      <c r="J1535" s="37" t="s">
        <v>27447</v>
      </c>
      <c r="K1535" s="37" t="s">
        <v>27448</v>
      </c>
      <c r="L1535" s="37" t="s">
        <v>27448</v>
      </c>
      <c r="M1535" s="37" t="s">
        <v>33433</v>
      </c>
      <c r="N1535" s="37" t="s">
        <v>18337</v>
      </c>
      <c r="O1535" s="37" t="s">
        <v>18338</v>
      </c>
      <c r="P1535" s="22" t="s">
        <v>33372</v>
      </c>
      <c r="Q1535" s="22" t="s">
        <v>33434</v>
      </c>
      <c r="R1535" s="38">
        <v>0</v>
      </c>
    </row>
    <row r="1536" spans="1:18" ht="12.75">
      <c r="A1536" s="22" t="s">
        <v>60</v>
      </c>
      <c r="B1536" s="22" t="s">
        <v>16521</v>
      </c>
      <c r="C1536" s="22" t="s">
        <v>68</v>
      </c>
      <c r="D1536" s="22" t="s">
        <v>61</v>
      </c>
      <c r="E1536" s="31">
        <v>43049.679733796293</v>
      </c>
      <c r="F1536" s="22" t="s">
        <v>27445</v>
      </c>
      <c r="G1536" s="22" t="s">
        <v>33435</v>
      </c>
      <c r="H1536" s="22" t="s">
        <v>80</v>
      </c>
      <c r="I1536" s="22" t="s">
        <v>33436</v>
      </c>
      <c r="J1536" s="37" t="s">
        <v>27447</v>
      </c>
      <c r="K1536" s="37" t="s">
        <v>27448</v>
      </c>
      <c r="L1536" s="37" t="s">
        <v>27448</v>
      </c>
      <c r="M1536" s="37" t="s">
        <v>33437</v>
      </c>
      <c r="N1536" s="37" t="s">
        <v>2880</v>
      </c>
      <c r="O1536" s="37" t="s">
        <v>2881</v>
      </c>
      <c r="P1536" s="22" t="s">
        <v>33372</v>
      </c>
      <c r="Q1536" s="22" t="s">
        <v>33438</v>
      </c>
      <c r="R1536" s="38">
        <v>0</v>
      </c>
    </row>
    <row r="1537" spans="1:18" ht="12.75">
      <c r="A1537" s="22" t="s">
        <v>60</v>
      </c>
      <c r="B1537" s="22" t="s">
        <v>16521</v>
      </c>
      <c r="C1537" s="22" t="s">
        <v>68</v>
      </c>
      <c r="D1537" s="22" t="s">
        <v>61</v>
      </c>
      <c r="E1537" s="31">
        <v>43049.680729166663</v>
      </c>
      <c r="F1537" s="22" t="s">
        <v>27445</v>
      </c>
      <c r="G1537" s="22" t="s">
        <v>33439</v>
      </c>
      <c r="H1537" s="22" t="s">
        <v>80</v>
      </c>
      <c r="I1537" s="22" t="s">
        <v>17636</v>
      </c>
      <c r="J1537" s="37" t="s">
        <v>27447</v>
      </c>
      <c r="K1537" s="37" t="s">
        <v>27448</v>
      </c>
      <c r="L1537" s="37" t="s">
        <v>27448</v>
      </c>
      <c r="M1537" s="37" t="s">
        <v>33440</v>
      </c>
      <c r="N1537" s="37" t="s">
        <v>2880</v>
      </c>
      <c r="O1537" s="37" t="s">
        <v>2881</v>
      </c>
      <c r="P1537" s="22" t="s">
        <v>33372</v>
      </c>
      <c r="Q1537" s="22" t="s">
        <v>33438</v>
      </c>
      <c r="R1537" s="38">
        <v>0</v>
      </c>
    </row>
    <row r="1538" spans="1:18" ht="12.75">
      <c r="A1538" s="22" t="s">
        <v>60</v>
      </c>
      <c r="B1538" s="22" t="s">
        <v>16521</v>
      </c>
      <c r="C1538" s="22" t="s">
        <v>68</v>
      </c>
      <c r="D1538" s="22" t="s">
        <v>61</v>
      </c>
      <c r="E1538" s="31">
        <v>43052.680486111109</v>
      </c>
      <c r="F1538" s="22" t="s">
        <v>27445</v>
      </c>
      <c r="G1538" s="22" t="s">
        <v>33441</v>
      </c>
      <c r="H1538" s="22" t="s">
        <v>80</v>
      </c>
      <c r="I1538" s="22" t="s">
        <v>24265</v>
      </c>
      <c r="J1538" s="37" t="s">
        <v>27447</v>
      </c>
      <c r="K1538" s="37" t="s">
        <v>27448</v>
      </c>
      <c r="L1538" s="37" t="s">
        <v>27448</v>
      </c>
      <c r="M1538" s="37" t="s">
        <v>33442</v>
      </c>
      <c r="N1538" s="37" t="s">
        <v>606</v>
      </c>
      <c r="O1538" s="37" t="s">
        <v>607</v>
      </c>
      <c r="P1538" s="22" t="s">
        <v>33386</v>
      </c>
      <c r="Q1538" s="22" t="s">
        <v>33387</v>
      </c>
      <c r="R1538" s="38">
        <v>0</v>
      </c>
    </row>
    <row r="1539" spans="1:18" ht="12.75">
      <c r="A1539" s="22" t="s">
        <v>60</v>
      </c>
      <c r="B1539" s="22" t="s">
        <v>16521</v>
      </c>
      <c r="C1539" s="22" t="s">
        <v>68</v>
      </c>
      <c r="D1539" s="22" t="s">
        <v>61</v>
      </c>
      <c r="E1539" s="31">
        <v>43053.67869212963</v>
      </c>
      <c r="F1539" s="22" t="s">
        <v>27445</v>
      </c>
      <c r="G1539" s="22" t="s">
        <v>33443</v>
      </c>
      <c r="H1539" s="22" t="s">
        <v>80</v>
      </c>
      <c r="I1539" s="22" t="s">
        <v>19359</v>
      </c>
      <c r="J1539" s="37" t="s">
        <v>27447</v>
      </c>
      <c r="K1539" s="37" t="s">
        <v>27448</v>
      </c>
      <c r="L1539" s="37" t="s">
        <v>27448</v>
      </c>
      <c r="M1539" s="37" t="s">
        <v>33444</v>
      </c>
      <c r="N1539" s="37" t="s">
        <v>5629</v>
      </c>
      <c r="O1539" s="37" t="s">
        <v>5630</v>
      </c>
      <c r="P1539" s="22" t="s">
        <v>33372</v>
      </c>
      <c r="Q1539" s="22" t="s">
        <v>33445</v>
      </c>
      <c r="R1539" s="38">
        <v>0</v>
      </c>
    </row>
    <row r="1540" spans="1:18" ht="12.75">
      <c r="A1540" s="22" t="s">
        <v>60</v>
      </c>
      <c r="B1540" s="22" t="s">
        <v>16521</v>
      </c>
      <c r="C1540" s="22" t="s">
        <v>68</v>
      </c>
      <c r="D1540" s="22" t="s">
        <v>61</v>
      </c>
      <c r="E1540" s="31">
        <v>43054.620868055557</v>
      </c>
      <c r="F1540" s="22" t="s">
        <v>27445</v>
      </c>
      <c r="G1540" s="22" t="s">
        <v>33446</v>
      </c>
      <c r="H1540" s="22" t="s">
        <v>80</v>
      </c>
      <c r="I1540" s="22" t="s">
        <v>19584</v>
      </c>
      <c r="J1540" s="37" t="s">
        <v>27447</v>
      </c>
      <c r="K1540" s="37" t="s">
        <v>27448</v>
      </c>
      <c r="L1540" s="37" t="s">
        <v>27448</v>
      </c>
      <c r="M1540" s="37" t="s">
        <v>33447</v>
      </c>
      <c r="N1540" s="37" t="s">
        <v>2233</v>
      </c>
      <c r="O1540" s="37" t="s">
        <v>2234</v>
      </c>
      <c r="P1540" s="22" t="s">
        <v>33448</v>
      </c>
      <c r="Q1540" s="22" t="s">
        <v>33449</v>
      </c>
      <c r="R1540" s="38">
        <v>0</v>
      </c>
    </row>
    <row r="1541" spans="1:18" ht="12.75">
      <c r="A1541" s="22" t="s">
        <v>60</v>
      </c>
      <c r="B1541" s="22" t="s">
        <v>16521</v>
      </c>
      <c r="C1541" s="22" t="s">
        <v>68</v>
      </c>
      <c r="D1541" s="22" t="s">
        <v>61</v>
      </c>
      <c r="E1541" s="31">
        <v>43056.601979166662</v>
      </c>
      <c r="F1541" s="22" t="s">
        <v>27445</v>
      </c>
      <c r="G1541" s="22" t="s">
        <v>33450</v>
      </c>
      <c r="H1541" s="22" t="s">
        <v>80</v>
      </c>
      <c r="I1541" s="22" t="s">
        <v>23810</v>
      </c>
      <c r="J1541" s="37" t="s">
        <v>27447</v>
      </c>
      <c r="K1541" s="37" t="s">
        <v>27448</v>
      </c>
      <c r="L1541" s="37" t="s">
        <v>27448</v>
      </c>
      <c r="M1541" s="37" t="s">
        <v>33451</v>
      </c>
      <c r="N1541" s="37" t="s">
        <v>409</v>
      </c>
      <c r="O1541" s="37" t="s">
        <v>410</v>
      </c>
      <c r="P1541" s="22" t="s">
        <v>33452</v>
      </c>
      <c r="Q1541" s="22" t="s">
        <v>33453</v>
      </c>
      <c r="R1541" s="38">
        <v>0</v>
      </c>
    </row>
    <row r="1542" spans="1:18" ht="12.75">
      <c r="A1542" s="22" t="s">
        <v>60</v>
      </c>
      <c r="B1542" s="22" t="s">
        <v>16521</v>
      </c>
      <c r="C1542" s="22" t="s">
        <v>68</v>
      </c>
      <c r="D1542" s="22" t="s">
        <v>61</v>
      </c>
      <c r="E1542" s="31">
        <v>43059.499097222222</v>
      </c>
      <c r="F1542" s="22" t="s">
        <v>27445</v>
      </c>
      <c r="G1542" s="22" t="s">
        <v>33454</v>
      </c>
      <c r="H1542" s="22" t="s">
        <v>80</v>
      </c>
      <c r="I1542" s="22" t="s">
        <v>33455</v>
      </c>
      <c r="J1542" s="37" t="s">
        <v>27447</v>
      </c>
      <c r="K1542" s="37" t="s">
        <v>27448</v>
      </c>
      <c r="L1542" s="37" t="s">
        <v>27448</v>
      </c>
      <c r="M1542" s="37" t="s">
        <v>33456</v>
      </c>
      <c r="N1542" s="37" t="s">
        <v>1379</v>
      </c>
      <c r="O1542" s="37" t="s">
        <v>1380</v>
      </c>
      <c r="P1542" s="22" t="s">
        <v>33372</v>
      </c>
      <c r="Q1542" s="22" t="s">
        <v>33457</v>
      </c>
      <c r="R1542" s="38">
        <v>0</v>
      </c>
    </row>
    <row r="1543" spans="1:18" ht="12.75">
      <c r="A1543" s="22" t="s">
        <v>60</v>
      </c>
      <c r="B1543" s="22" t="s">
        <v>16521</v>
      </c>
      <c r="C1543" s="22" t="s">
        <v>68</v>
      </c>
      <c r="D1543" s="22" t="s">
        <v>61</v>
      </c>
      <c r="E1543" s="31">
        <v>43059.612708333334</v>
      </c>
      <c r="F1543" s="22" t="s">
        <v>27445</v>
      </c>
      <c r="G1543" s="22" t="s">
        <v>33458</v>
      </c>
      <c r="H1543" s="22" t="s">
        <v>80</v>
      </c>
      <c r="I1543" s="22" t="s">
        <v>21423</v>
      </c>
      <c r="J1543" s="37" t="s">
        <v>27447</v>
      </c>
      <c r="K1543" s="37" t="s">
        <v>27448</v>
      </c>
      <c r="L1543" s="37" t="s">
        <v>27448</v>
      </c>
      <c r="M1543" s="37" t="s">
        <v>33459</v>
      </c>
      <c r="N1543" s="37" t="s">
        <v>286</v>
      </c>
      <c r="O1543" s="37" t="s">
        <v>287</v>
      </c>
      <c r="P1543" s="22" t="s">
        <v>33372</v>
      </c>
      <c r="Q1543" s="22" t="s">
        <v>33460</v>
      </c>
      <c r="R1543" s="38">
        <v>0</v>
      </c>
    </row>
    <row r="1544" spans="1:18" ht="12.75">
      <c r="A1544" s="22" t="s">
        <v>60</v>
      </c>
      <c r="B1544" s="22" t="s">
        <v>16521</v>
      </c>
      <c r="C1544" s="22" t="s">
        <v>68</v>
      </c>
      <c r="D1544" s="22" t="s">
        <v>61</v>
      </c>
      <c r="E1544" s="31">
        <v>43060.474710648145</v>
      </c>
      <c r="F1544" s="22" t="s">
        <v>27445</v>
      </c>
      <c r="G1544" s="22" t="s">
        <v>33461</v>
      </c>
      <c r="H1544" s="22" t="s">
        <v>80</v>
      </c>
      <c r="I1544" s="22" t="s">
        <v>23855</v>
      </c>
      <c r="J1544" s="37" t="s">
        <v>27447</v>
      </c>
      <c r="K1544" s="37" t="s">
        <v>27448</v>
      </c>
      <c r="L1544" s="37" t="s">
        <v>27448</v>
      </c>
      <c r="M1544" s="37" t="s">
        <v>33462</v>
      </c>
      <c r="N1544" s="37" t="s">
        <v>262</v>
      </c>
      <c r="O1544" s="37" t="s">
        <v>263</v>
      </c>
      <c r="P1544" s="22" t="s">
        <v>33463</v>
      </c>
      <c r="Q1544" s="22" t="s">
        <v>33464</v>
      </c>
      <c r="R1544" s="38">
        <v>0</v>
      </c>
    </row>
    <row r="1545" spans="1:18" ht="12.75">
      <c r="A1545" s="22" t="s">
        <v>60</v>
      </c>
      <c r="B1545" s="22" t="s">
        <v>16521</v>
      </c>
      <c r="C1545" s="22" t="s">
        <v>68</v>
      </c>
      <c r="D1545" s="22" t="s">
        <v>61</v>
      </c>
      <c r="E1545" s="31">
        <v>43060.538819444446</v>
      </c>
      <c r="F1545" s="22" t="s">
        <v>27445</v>
      </c>
      <c r="G1545" s="22" t="s">
        <v>33465</v>
      </c>
      <c r="H1545" s="22" t="s">
        <v>80</v>
      </c>
      <c r="I1545" s="22" t="s">
        <v>20712</v>
      </c>
      <c r="J1545" s="37" t="s">
        <v>27447</v>
      </c>
      <c r="K1545" s="37" t="s">
        <v>27448</v>
      </c>
      <c r="L1545" s="37" t="s">
        <v>27448</v>
      </c>
      <c r="M1545" s="37" t="s">
        <v>33466</v>
      </c>
      <c r="N1545" s="37" t="s">
        <v>4236</v>
      </c>
      <c r="O1545" s="37" t="s">
        <v>4237</v>
      </c>
      <c r="P1545" s="22" t="s">
        <v>33467</v>
      </c>
      <c r="Q1545" s="22" t="s">
        <v>33468</v>
      </c>
      <c r="R1545" s="38">
        <v>0</v>
      </c>
    </row>
    <row r="1546" spans="1:18" ht="12.75">
      <c r="A1546" s="22" t="s">
        <v>60</v>
      </c>
      <c r="B1546" s="22" t="s">
        <v>16521</v>
      </c>
      <c r="C1546" s="22" t="s">
        <v>68</v>
      </c>
      <c r="D1546" s="22" t="s">
        <v>61</v>
      </c>
      <c r="E1546" s="31">
        <v>43062.737928240742</v>
      </c>
      <c r="F1546" s="22" t="s">
        <v>27445</v>
      </c>
      <c r="G1546" s="22" t="s">
        <v>33469</v>
      </c>
      <c r="H1546" s="22" t="s">
        <v>80</v>
      </c>
      <c r="I1546" s="22" t="s">
        <v>21029</v>
      </c>
      <c r="J1546" s="37" t="s">
        <v>27447</v>
      </c>
      <c r="K1546" s="37" t="s">
        <v>27448</v>
      </c>
      <c r="L1546" s="37" t="s">
        <v>27448</v>
      </c>
      <c r="M1546" s="37" t="s">
        <v>33470</v>
      </c>
      <c r="N1546" s="37" t="s">
        <v>899</v>
      </c>
      <c r="O1546" s="37" t="s">
        <v>900</v>
      </c>
      <c r="P1546" s="22" t="s">
        <v>33372</v>
      </c>
      <c r="Q1546" s="22" t="s">
        <v>33471</v>
      </c>
      <c r="R1546" s="38">
        <v>0</v>
      </c>
    </row>
    <row r="1547" spans="1:18" ht="12.75">
      <c r="A1547" s="22" t="s">
        <v>60</v>
      </c>
      <c r="B1547" s="22" t="s">
        <v>16521</v>
      </c>
      <c r="C1547" s="22" t="s">
        <v>68</v>
      </c>
      <c r="D1547" s="22" t="s">
        <v>61</v>
      </c>
      <c r="E1547" s="31">
        <v>43063.560266203705</v>
      </c>
      <c r="F1547" s="22" t="s">
        <v>27445</v>
      </c>
      <c r="G1547" s="22" t="s">
        <v>33472</v>
      </c>
      <c r="H1547" s="22" t="s">
        <v>80</v>
      </c>
      <c r="I1547" s="22" t="s">
        <v>33473</v>
      </c>
      <c r="J1547" s="37" t="s">
        <v>27447</v>
      </c>
      <c r="K1547" s="37" t="s">
        <v>27448</v>
      </c>
      <c r="L1547" s="37" t="s">
        <v>27448</v>
      </c>
      <c r="M1547" s="37" t="s">
        <v>33474</v>
      </c>
      <c r="N1547" s="37" t="s">
        <v>595</v>
      </c>
      <c r="O1547" s="37" t="s">
        <v>596</v>
      </c>
      <c r="P1547" s="22" t="s">
        <v>33475</v>
      </c>
      <c r="Q1547" s="22" t="s">
        <v>33476</v>
      </c>
      <c r="R1547" s="38">
        <v>0</v>
      </c>
    </row>
    <row r="1548" spans="1:18" ht="12.75">
      <c r="A1548" s="22" t="s">
        <v>60</v>
      </c>
      <c r="B1548" s="22" t="s">
        <v>16521</v>
      </c>
      <c r="C1548" s="22" t="s">
        <v>68</v>
      </c>
      <c r="D1548" s="22" t="s">
        <v>61</v>
      </c>
      <c r="E1548" s="31">
        <v>43066.568032407406</v>
      </c>
      <c r="F1548" s="22" t="s">
        <v>27445</v>
      </c>
      <c r="G1548" s="22" t="s">
        <v>33477</v>
      </c>
      <c r="H1548" s="22" t="s">
        <v>80</v>
      </c>
      <c r="I1548" s="22" t="s">
        <v>17938</v>
      </c>
      <c r="J1548" s="37" t="s">
        <v>27447</v>
      </c>
      <c r="K1548" s="37" t="s">
        <v>27448</v>
      </c>
      <c r="L1548" s="37" t="s">
        <v>27448</v>
      </c>
      <c r="M1548" s="37" t="s">
        <v>33478</v>
      </c>
      <c r="N1548" s="37" t="s">
        <v>103</v>
      </c>
      <c r="O1548" s="37" t="s">
        <v>104</v>
      </c>
      <c r="P1548" s="22" t="s">
        <v>33372</v>
      </c>
      <c r="Q1548" s="22" t="s">
        <v>33479</v>
      </c>
      <c r="R1548" s="38">
        <v>0</v>
      </c>
    </row>
    <row r="1549" spans="1:18" ht="12.75">
      <c r="A1549" s="22" t="s">
        <v>60</v>
      </c>
      <c r="B1549" s="22" t="s">
        <v>16521</v>
      </c>
      <c r="C1549" s="22" t="s">
        <v>68</v>
      </c>
      <c r="D1549" s="22" t="s">
        <v>61</v>
      </c>
      <c r="E1549" s="31">
        <v>43066.684178240735</v>
      </c>
      <c r="F1549" s="22" t="s">
        <v>27445</v>
      </c>
      <c r="G1549" s="22" t="s">
        <v>33480</v>
      </c>
      <c r="H1549" s="22" t="s">
        <v>80</v>
      </c>
      <c r="I1549" s="22" t="s">
        <v>24100</v>
      </c>
      <c r="J1549" s="37" t="s">
        <v>27447</v>
      </c>
      <c r="K1549" s="37" t="s">
        <v>27448</v>
      </c>
      <c r="L1549" s="37" t="s">
        <v>27448</v>
      </c>
      <c r="M1549" s="37" t="s">
        <v>33481</v>
      </c>
      <c r="N1549" s="37" t="s">
        <v>1122</v>
      </c>
      <c r="O1549" s="37" t="s">
        <v>1123</v>
      </c>
      <c r="P1549" s="22" t="s">
        <v>33482</v>
      </c>
      <c r="Q1549" s="22" t="s">
        <v>33483</v>
      </c>
      <c r="R1549" s="38">
        <v>0</v>
      </c>
    </row>
    <row r="1550" spans="1:18" ht="12.75">
      <c r="A1550" s="22" t="s">
        <v>60</v>
      </c>
      <c r="B1550" s="22" t="s">
        <v>16521</v>
      </c>
      <c r="C1550" s="22" t="s">
        <v>68</v>
      </c>
      <c r="D1550" s="22" t="s">
        <v>61</v>
      </c>
      <c r="E1550" s="31">
        <v>43066.709467592591</v>
      </c>
      <c r="F1550" s="22" t="s">
        <v>27445</v>
      </c>
      <c r="G1550" s="22" t="s">
        <v>33484</v>
      </c>
      <c r="H1550" s="22" t="s">
        <v>80</v>
      </c>
      <c r="I1550" s="22" t="s">
        <v>20432</v>
      </c>
      <c r="J1550" s="37" t="s">
        <v>27447</v>
      </c>
      <c r="K1550" s="37" t="s">
        <v>27448</v>
      </c>
      <c r="L1550" s="37" t="s">
        <v>27448</v>
      </c>
      <c r="M1550" s="37" t="s">
        <v>33485</v>
      </c>
      <c r="N1550" s="37" t="s">
        <v>1729</v>
      </c>
      <c r="O1550" s="37" t="s">
        <v>1730</v>
      </c>
      <c r="P1550" s="22" t="s">
        <v>33372</v>
      </c>
      <c r="Q1550" s="22" t="s">
        <v>33486</v>
      </c>
      <c r="R1550" s="38">
        <v>0</v>
      </c>
    </row>
    <row r="1551" spans="1:18" ht="12.75">
      <c r="A1551" s="22" t="s">
        <v>60</v>
      </c>
      <c r="B1551" s="22" t="s">
        <v>16521</v>
      </c>
      <c r="C1551" s="22" t="s">
        <v>68</v>
      </c>
      <c r="D1551" s="22" t="s">
        <v>61</v>
      </c>
      <c r="E1551" s="31">
        <v>43066.712384259255</v>
      </c>
      <c r="F1551" s="22" t="s">
        <v>27445</v>
      </c>
      <c r="G1551" s="22" t="s">
        <v>33487</v>
      </c>
      <c r="H1551" s="22" t="s">
        <v>80</v>
      </c>
      <c r="I1551" s="22" t="s">
        <v>16678</v>
      </c>
      <c r="J1551" s="37" t="s">
        <v>27447</v>
      </c>
      <c r="K1551" s="37" t="s">
        <v>27448</v>
      </c>
      <c r="L1551" s="37" t="s">
        <v>27448</v>
      </c>
      <c r="M1551" s="37" t="s">
        <v>33488</v>
      </c>
      <c r="N1551" s="37" t="s">
        <v>222</v>
      </c>
      <c r="O1551" s="37" t="s">
        <v>223</v>
      </c>
      <c r="P1551" s="22" t="s">
        <v>33489</v>
      </c>
      <c r="Q1551" s="22" t="s">
        <v>33490</v>
      </c>
      <c r="R1551" s="38">
        <v>0</v>
      </c>
    </row>
    <row r="1552" spans="1:18" ht="12.75">
      <c r="A1552" s="22" t="s">
        <v>60</v>
      </c>
      <c r="B1552" s="22" t="s">
        <v>16521</v>
      </c>
      <c r="C1552" s="22" t="s">
        <v>68</v>
      </c>
      <c r="D1552" s="22" t="s">
        <v>61</v>
      </c>
      <c r="E1552" s="31">
        <v>43068.390486111108</v>
      </c>
      <c r="F1552" s="22" t="s">
        <v>27445</v>
      </c>
      <c r="G1552" s="22" t="s">
        <v>33491</v>
      </c>
      <c r="H1552" s="22" t="s">
        <v>80</v>
      </c>
      <c r="I1552" s="22" t="s">
        <v>33492</v>
      </c>
      <c r="J1552" s="37" t="s">
        <v>27447</v>
      </c>
      <c r="K1552" s="37" t="s">
        <v>27448</v>
      </c>
      <c r="L1552" s="37" t="s">
        <v>27448</v>
      </c>
      <c r="M1552" s="37" t="s">
        <v>33493</v>
      </c>
      <c r="N1552" s="37" t="s">
        <v>10062</v>
      </c>
      <c r="O1552" s="37" t="s">
        <v>10063</v>
      </c>
      <c r="P1552" s="22" t="s">
        <v>33494</v>
      </c>
      <c r="Q1552" s="22" t="s">
        <v>33495</v>
      </c>
      <c r="R1552" s="38">
        <v>0</v>
      </c>
    </row>
    <row r="1553" spans="1:18" ht="12.75">
      <c r="A1553" s="22" t="s">
        <v>60</v>
      </c>
      <c r="B1553" s="22" t="s">
        <v>16521</v>
      </c>
      <c r="C1553" s="22" t="s">
        <v>68</v>
      </c>
      <c r="D1553" s="22" t="s">
        <v>61</v>
      </c>
      <c r="E1553" s="31">
        <v>43068.542013888888</v>
      </c>
      <c r="F1553" s="22" t="s">
        <v>27445</v>
      </c>
      <c r="G1553" s="22" t="s">
        <v>33496</v>
      </c>
      <c r="H1553" s="22" t="s">
        <v>80</v>
      </c>
      <c r="I1553" s="22" t="s">
        <v>33497</v>
      </c>
      <c r="J1553" s="37" t="s">
        <v>27447</v>
      </c>
      <c r="K1553" s="37" t="s">
        <v>27448</v>
      </c>
      <c r="L1553" s="37" t="s">
        <v>27448</v>
      </c>
      <c r="M1553" s="37" t="s">
        <v>33498</v>
      </c>
      <c r="N1553" s="37" t="s">
        <v>317</v>
      </c>
      <c r="O1553" s="37" t="s">
        <v>318</v>
      </c>
      <c r="P1553" s="22" t="s">
        <v>33372</v>
      </c>
      <c r="Q1553" s="22" t="s">
        <v>33411</v>
      </c>
      <c r="R1553" s="38">
        <v>0</v>
      </c>
    </row>
    <row r="1554" spans="1:18" ht="12.75">
      <c r="A1554" s="22" t="s">
        <v>60</v>
      </c>
      <c r="B1554" s="22" t="s">
        <v>16521</v>
      </c>
      <c r="C1554" s="22" t="s">
        <v>68</v>
      </c>
      <c r="D1554" s="22" t="s">
        <v>61</v>
      </c>
      <c r="E1554" s="31">
        <v>43068.712071759255</v>
      </c>
      <c r="F1554" s="22" t="s">
        <v>27445</v>
      </c>
      <c r="G1554" s="22" t="s">
        <v>33499</v>
      </c>
      <c r="H1554" s="22" t="s">
        <v>80</v>
      </c>
      <c r="I1554" s="22" t="s">
        <v>33500</v>
      </c>
      <c r="J1554" s="37" t="s">
        <v>27447</v>
      </c>
      <c r="K1554" s="37" t="s">
        <v>27448</v>
      </c>
      <c r="L1554" s="37" t="s">
        <v>27448</v>
      </c>
      <c r="M1554" s="37" t="s">
        <v>33501</v>
      </c>
      <c r="N1554" s="37" t="s">
        <v>1379</v>
      </c>
      <c r="O1554" s="37" t="s">
        <v>1380</v>
      </c>
      <c r="P1554" s="22" t="s">
        <v>33372</v>
      </c>
      <c r="Q1554" s="22" t="s">
        <v>33457</v>
      </c>
      <c r="R1554" s="38">
        <v>0</v>
      </c>
    </row>
    <row r="1555" spans="1:18" ht="12.75">
      <c r="A1555" s="22" t="s">
        <v>60</v>
      </c>
      <c r="B1555" s="22" t="s">
        <v>16521</v>
      </c>
      <c r="C1555" s="22" t="s">
        <v>68</v>
      </c>
      <c r="D1555" s="22" t="s">
        <v>61</v>
      </c>
      <c r="E1555" s="31">
        <v>43069.575104166666</v>
      </c>
      <c r="F1555" s="22" t="s">
        <v>27445</v>
      </c>
      <c r="G1555" s="22" t="s">
        <v>33502</v>
      </c>
      <c r="H1555" s="22" t="s">
        <v>80</v>
      </c>
      <c r="I1555" s="22" t="s">
        <v>22965</v>
      </c>
      <c r="J1555" s="37" t="s">
        <v>27447</v>
      </c>
      <c r="K1555" s="37" t="s">
        <v>27448</v>
      </c>
      <c r="L1555" s="37" t="s">
        <v>27448</v>
      </c>
      <c r="M1555" s="37" t="s">
        <v>33503</v>
      </c>
      <c r="N1555" s="37" t="s">
        <v>1379</v>
      </c>
      <c r="O1555" s="37" t="s">
        <v>1380</v>
      </c>
      <c r="P1555" s="22" t="s">
        <v>33372</v>
      </c>
      <c r="Q1555" s="22" t="s">
        <v>33504</v>
      </c>
      <c r="R1555" s="38">
        <v>0</v>
      </c>
    </row>
    <row r="1556" spans="1:18" ht="12.75">
      <c r="A1556" s="22" t="s">
        <v>60</v>
      </c>
      <c r="B1556" s="22" t="s">
        <v>373</v>
      </c>
      <c r="C1556" s="22" t="s">
        <v>63</v>
      </c>
      <c r="D1556" s="22" t="s">
        <v>61</v>
      </c>
      <c r="E1556" s="31">
        <v>43040.590671296297</v>
      </c>
      <c r="F1556" s="22" t="s">
        <v>27445</v>
      </c>
      <c r="G1556" s="22" t="s">
        <v>33505</v>
      </c>
      <c r="H1556" s="22" t="s">
        <v>80</v>
      </c>
      <c r="I1556" s="22" t="s">
        <v>33506</v>
      </c>
      <c r="J1556" s="37" t="s">
        <v>27447</v>
      </c>
      <c r="K1556" s="37" t="s">
        <v>27448</v>
      </c>
      <c r="L1556" s="37" t="s">
        <v>27448</v>
      </c>
      <c r="M1556" s="37" t="s">
        <v>33507</v>
      </c>
      <c r="N1556" s="37" t="s">
        <v>442</v>
      </c>
      <c r="O1556" s="37" t="s">
        <v>443</v>
      </c>
      <c r="P1556" s="22" t="s">
        <v>33508</v>
      </c>
      <c r="Q1556" s="22" t="s">
        <v>33509</v>
      </c>
      <c r="R1556" s="38">
        <v>0</v>
      </c>
    </row>
    <row r="1557" spans="1:18" ht="12.75">
      <c r="A1557" s="22" t="s">
        <v>60</v>
      </c>
      <c r="B1557" s="22" t="s">
        <v>373</v>
      </c>
      <c r="C1557" s="22" t="s">
        <v>63</v>
      </c>
      <c r="D1557" s="22" t="s">
        <v>61</v>
      </c>
      <c r="E1557" s="31">
        <v>43040.759629629625</v>
      </c>
      <c r="F1557" s="22" t="s">
        <v>27445</v>
      </c>
      <c r="G1557" s="22" t="s">
        <v>33510</v>
      </c>
      <c r="H1557" s="22" t="s">
        <v>80</v>
      </c>
      <c r="I1557" s="22" t="s">
        <v>5449</v>
      </c>
      <c r="J1557" s="37" t="s">
        <v>27447</v>
      </c>
      <c r="K1557" s="37" t="s">
        <v>27448</v>
      </c>
      <c r="L1557" s="37" t="s">
        <v>27448</v>
      </c>
      <c r="M1557" s="37" t="s">
        <v>33511</v>
      </c>
      <c r="N1557" s="37" t="s">
        <v>2849</v>
      </c>
      <c r="O1557" s="37" t="s">
        <v>2850</v>
      </c>
      <c r="P1557" s="22" t="s">
        <v>33512</v>
      </c>
      <c r="Q1557" s="22" t="s">
        <v>33513</v>
      </c>
      <c r="R1557" s="38">
        <v>0</v>
      </c>
    </row>
    <row r="1558" spans="1:18" ht="12.75">
      <c r="A1558" s="22" t="s">
        <v>60</v>
      </c>
      <c r="B1558" s="22" t="s">
        <v>373</v>
      </c>
      <c r="C1558" s="22" t="s">
        <v>63</v>
      </c>
      <c r="D1558" s="22" t="s">
        <v>61</v>
      </c>
      <c r="E1558" s="31">
        <v>43041.589722222219</v>
      </c>
      <c r="F1558" s="22" t="s">
        <v>27445</v>
      </c>
      <c r="G1558" s="22" t="s">
        <v>33514</v>
      </c>
      <c r="H1558" s="22" t="s">
        <v>80</v>
      </c>
      <c r="I1558" s="22" t="s">
        <v>33515</v>
      </c>
      <c r="J1558" s="37" t="s">
        <v>27447</v>
      </c>
      <c r="K1558" s="37" t="s">
        <v>27448</v>
      </c>
      <c r="L1558" s="37" t="s">
        <v>27448</v>
      </c>
      <c r="M1558" s="37" t="s">
        <v>33516</v>
      </c>
      <c r="N1558" s="37" t="s">
        <v>4894</v>
      </c>
      <c r="O1558" s="37" t="s">
        <v>4895</v>
      </c>
      <c r="P1558" s="22" t="s">
        <v>33517</v>
      </c>
      <c r="Q1558" s="22" t="s">
        <v>33518</v>
      </c>
      <c r="R1558" s="38">
        <v>0</v>
      </c>
    </row>
    <row r="1559" spans="1:18" ht="12.75">
      <c r="A1559" s="22" t="s">
        <v>60</v>
      </c>
      <c r="B1559" s="22" t="s">
        <v>373</v>
      </c>
      <c r="C1559" s="22" t="s">
        <v>63</v>
      </c>
      <c r="D1559" s="22" t="s">
        <v>61</v>
      </c>
      <c r="E1559" s="31">
        <v>43042.495532407404</v>
      </c>
      <c r="F1559" s="22" t="s">
        <v>27445</v>
      </c>
      <c r="G1559" s="22" t="s">
        <v>33519</v>
      </c>
      <c r="H1559" s="22" t="s">
        <v>80</v>
      </c>
      <c r="I1559" s="22" t="s">
        <v>6310</v>
      </c>
      <c r="J1559" s="37" t="s">
        <v>27447</v>
      </c>
      <c r="K1559" s="37" t="s">
        <v>27448</v>
      </c>
      <c r="L1559" s="37" t="s">
        <v>27448</v>
      </c>
      <c r="M1559" s="37" t="s">
        <v>33520</v>
      </c>
      <c r="N1559" s="37" t="s">
        <v>279</v>
      </c>
      <c r="O1559" s="37" t="s">
        <v>280</v>
      </c>
      <c r="P1559" s="22" t="s">
        <v>33521</v>
      </c>
      <c r="Q1559" s="22" t="s">
        <v>33522</v>
      </c>
      <c r="R1559" s="38">
        <v>0</v>
      </c>
    </row>
    <row r="1560" spans="1:18" ht="12.75">
      <c r="A1560" s="22" t="s">
        <v>60</v>
      </c>
      <c r="B1560" s="22" t="s">
        <v>373</v>
      </c>
      <c r="C1560" s="22" t="s">
        <v>63</v>
      </c>
      <c r="D1560" s="22" t="s">
        <v>61</v>
      </c>
      <c r="E1560" s="31">
        <v>43046.375775462962</v>
      </c>
      <c r="F1560" s="22" t="s">
        <v>27445</v>
      </c>
      <c r="G1560" s="22" t="s">
        <v>33523</v>
      </c>
      <c r="H1560" s="22" t="s">
        <v>80</v>
      </c>
      <c r="I1560" s="22" t="s">
        <v>11300</v>
      </c>
      <c r="J1560" s="37" t="s">
        <v>27447</v>
      </c>
      <c r="K1560" s="37" t="s">
        <v>27448</v>
      </c>
      <c r="L1560" s="37" t="s">
        <v>27448</v>
      </c>
      <c r="M1560" s="37" t="s">
        <v>33524</v>
      </c>
      <c r="N1560" s="37" t="s">
        <v>245</v>
      </c>
      <c r="O1560" s="37" t="s">
        <v>246</v>
      </c>
      <c r="P1560" s="22" t="s">
        <v>33525</v>
      </c>
      <c r="Q1560" s="22" t="s">
        <v>33526</v>
      </c>
      <c r="R1560" s="38">
        <v>0</v>
      </c>
    </row>
    <row r="1561" spans="1:18" ht="12.75">
      <c r="A1561" s="22" t="s">
        <v>60</v>
      </c>
      <c r="B1561" s="22" t="s">
        <v>373</v>
      </c>
      <c r="C1561" s="22" t="s">
        <v>63</v>
      </c>
      <c r="D1561" s="22" t="s">
        <v>61</v>
      </c>
      <c r="E1561" s="31">
        <v>43047.394212962958</v>
      </c>
      <c r="F1561" s="22" t="s">
        <v>27445</v>
      </c>
      <c r="G1561" s="22" t="s">
        <v>33527</v>
      </c>
      <c r="H1561" s="22" t="s">
        <v>80</v>
      </c>
      <c r="I1561" s="22" t="s">
        <v>33528</v>
      </c>
      <c r="J1561" s="37" t="s">
        <v>27447</v>
      </c>
      <c r="K1561" s="37" t="s">
        <v>27448</v>
      </c>
      <c r="L1561" s="37" t="s">
        <v>27448</v>
      </c>
      <c r="M1561" s="37" t="s">
        <v>33529</v>
      </c>
      <c r="N1561" s="37" t="s">
        <v>4500</v>
      </c>
      <c r="O1561" s="37" t="s">
        <v>4501</v>
      </c>
      <c r="P1561" s="22" t="s">
        <v>33530</v>
      </c>
      <c r="Q1561" s="22" t="s">
        <v>33531</v>
      </c>
      <c r="R1561" s="38">
        <v>0</v>
      </c>
    </row>
    <row r="1562" spans="1:18" ht="12.75">
      <c r="A1562" s="22" t="s">
        <v>60</v>
      </c>
      <c r="B1562" s="22" t="s">
        <v>373</v>
      </c>
      <c r="C1562" s="22" t="s">
        <v>63</v>
      </c>
      <c r="D1562" s="22" t="s">
        <v>61</v>
      </c>
      <c r="E1562" s="31">
        <v>43047.411006944443</v>
      </c>
      <c r="F1562" s="22" t="s">
        <v>27445</v>
      </c>
      <c r="G1562" s="22" t="s">
        <v>33532</v>
      </c>
      <c r="H1562" s="22" t="s">
        <v>80</v>
      </c>
      <c r="I1562" s="22" t="s">
        <v>33533</v>
      </c>
      <c r="J1562" s="37" t="s">
        <v>27447</v>
      </c>
      <c r="K1562" s="37" t="s">
        <v>27448</v>
      </c>
      <c r="L1562" s="37" t="s">
        <v>27448</v>
      </c>
      <c r="M1562" s="37" t="s">
        <v>33534</v>
      </c>
      <c r="N1562" s="37" t="s">
        <v>103</v>
      </c>
      <c r="O1562" s="37" t="s">
        <v>104</v>
      </c>
      <c r="P1562" s="22" t="s">
        <v>33535</v>
      </c>
      <c r="Q1562" s="22" t="s">
        <v>33536</v>
      </c>
      <c r="R1562" s="38">
        <v>0</v>
      </c>
    </row>
    <row r="1563" spans="1:18" ht="12.75">
      <c r="A1563" s="22" t="s">
        <v>60</v>
      </c>
      <c r="B1563" s="22" t="s">
        <v>373</v>
      </c>
      <c r="C1563" s="22" t="s">
        <v>63</v>
      </c>
      <c r="D1563" s="22" t="s">
        <v>61</v>
      </c>
      <c r="E1563" s="31">
        <v>43047.469467592593</v>
      </c>
      <c r="F1563" s="22" t="s">
        <v>27445</v>
      </c>
      <c r="G1563" s="22" t="s">
        <v>33537</v>
      </c>
      <c r="H1563" s="22" t="s">
        <v>80</v>
      </c>
      <c r="I1563" s="22" t="s">
        <v>33538</v>
      </c>
      <c r="J1563" s="37" t="s">
        <v>27447</v>
      </c>
      <c r="K1563" s="37" t="s">
        <v>27448</v>
      </c>
      <c r="L1563" s="37" t="s">
        <v>27448</v>
      </c>
      <c r="M1563" s="37" t="s">
        <v>33539</v>
      </c>
      <c r="N1563" s="37" t="s">
        <v>10550</v>
      </c>
      <c r="O1563" s="37" t="s">
        <v>10551</v>
      </c>
      <c r="P1563" s="22" t="s">
        <v>33540</v>
      </c>
      <c r="Q1563" s="22" t="s">
        <v>33541</v>
      </c>
      <c r="R1563" s="38">
        <v>0</v>
      </c>
    </row>
    <row r="1564" spans="1:18" ht="12.75">
      <c r="A1564" s="22" t="s">
        <v>60</v>
      </c>
      <c r="B1564" s="22" t="s">
        <v>373</v>
      </c>
      <c r="C1564" s="22" t="s">
        <v>63</v>
      </c>
      <c r="D1564" s="22" t="s">
        <v>61</v>
      </c>
      <c r="E1564" s="31">
        <v>43047.632592592592</v>
      </c>
      <c r="F1564" s="22" t="s">
        <v>27445</v>
      </c>
      <c r="G1564" s="22" t="s">
        <v>33542</v>
      </c>
      <c r="H1564" s="22" t="s">
        <v>80</v>
      </c>
      <c r="I1564" s="22" t="s">
        <v>6392</v>
      </c>
      <c r="J1564" s="37" t="s">
        <v>27447</v>
      </c>
      <c r="K1564" s="37" t="s">
        <v>27448</v>
      </c>
      <c r="L1564" s="37" t="s">
        <v>27448</v>
      </c>
      <c r="M1564" s="37" t="s">
        <v>33543</v>
      </c>
      <c r="N1564" s="37" t="s">
        <v>183</v>
      </c>
      <c r="O1564" s="37" t="s">
        <v>184</v>
      </c>
      <c r="P1564" s="22" t="s">
        <v>33544</v>
      </c>
      <c r="Q1564" s="22" t="s">
        <v>33545</v>
      </c>
      <c r="R1564" s="38">
        <v>0</v>
      </c>
    </row>
    <row r="1565" spans="1:18" ht="12.75">
      <c r="A1565" s="22" t="s">
        <v>60</v>
      </c>
      <c r="B1565" s="22" t="s">
        <v>373</v>
      </c>
      <c r="C1565" s="22" t="s">
        <v>63</v>
      </c>
      <c r="D1565" s="22" t="s">
        <v>61</v>
      </c>
      <c r="E1565" s="31">
        <v>43047.676226851851</v>
      </c>
      <c r="F1565" s="22" t="s">
        <v>27445</v>
      </c>
      <c r="G1565" s="22" t="s">
        <v>33546</v>
      </c>
      <c r="H1565" s="22" t="s">
        <v>80</v>
      </c>
      <c r="I1565" s="22" t="s">
        <v>11666</v>
      </c>
      <c r="J1565" s="37" t="s">
        <v>27447</v>
      </c>
      <c r="K1565" s="37" t="s">
        <v>27448</v>
      </c>
      <c r="L1565" s="37" t="s">
        <v>27448</v>
      </c>
      <c r="M1565" s="37" t="s">
        <v>33547</v>
      </c>
      <c r="N1565" s="37" t="s">
        <v>5288</v>
      </c>
      <c r="O1565" s="37" t="s">
        <v>5289</v>
      </c>
      <c r="P1565" s="22" t="s">
        <v>33548</v>
      </c>
      <c r="Q1565" s="22" t="s">
        <v>33549</v>
      </c>
      <c r="R1565" s="38">
        <v>0</v>
      </c>
    </row>
    <row r="1566" spans="1:18" ht="12.75">
      <c r="A1566" s="22" t="s">
        <v>60</v>
      </c>
      <c r="B1566" s="22" t="s">
        <v>373</v>
      </c>
      <c r="C1566" s="22" t="s">
        <v>63</v>
      </c>
      <c r="D1566" s="22" t="s">
        <v>61</v>
      </c>
      <c r="E1566" s="31">
        <v>43048.365763888884</v>
      </c>
      <c r="F1566" s="22" t="s">
        <v>27445</v>
      </c>
      <c r="G1566" s="22" t="s">
        <v>33550</v>
      </c>
      <c r="H1566" s="22" t="s">
        <v>80</v>
      </c>
      <c r="I1566" s="22" t="s">
        <v>1539</v>
      </c>
      <c r="J1566" s="37" t="s">
        <v>27447</v>
      </c>
      <c r="K1566" s="37" t="s">
        <v>27448</v>
      </c>
      <c r="L1566" s="37" t="s">
        <v>27448</v>
      </c>
      <c r="M1566" s="37" t="s">
        <v>33551</v>
      </c>
      <c r="N1566" s="37" t="s">
        <v>103</v>
      </c>
      <c r="O1566" s="37" t="s">
        <v>104</v>
      </c>
      <c r="P1566" s="22" t="s">
        <v>33535</v>
      </c>
      <c r="Q1566" s="22" t="s">
        <v>33536</v>
      </c>
      <c r="R1566" s="38">
        <v>0</v>
      </c>
    </row>
    <row r="1567" spans="1:18" ht="12.75">
      <c r="A1567" s="22" t="s">
        <v>60</v>
      </c>
      <c r="B1567" s="22" t="s">
        <v>373</v>
      </c>
      <c r="C1567" s="22" t="s">
        <v>63</v>
      </c>
      <c r="D1567" s="22" t="s">
        <v>61</v>
      </c>
      <c r="E1567" s="31">
        <v>43048.371770833335</v>
      </c>
      <c r="F1567" s="22" t="s">
        <v>27445</v>
      </c>
      <c r="G1567" s="22" t="s">
        <v>33552</v>
      </c>
      <c r="H1567" s="22" t="s">
        <v>80</v>
      </c>
      <c r="I1567" s="22" t="s">
        <v>4499</v>
      </c>
      <c r="J1567" s="37" t="s">
        <v>27447</v>
      </c>
      <c r="K1567" s="37" t="s">
        <v>27448</v>
      </c>
      <c r="L1567" s="37" t="s">
        <v>27448</v>
      </c>
      <c r="M1567" s="37" t="s">
        <v>33553</v>
      </c>
      <c r="N1567" s="37" t="s">
        <v>4500</v>
      </c>
      <c r="O1567" s="37" t="s">
        <v>4501</v>
      </c>
      <c r="P1567" s="22" t="s">
        <v>33530</v>
      </c>
      <c r="Q1567" s="22" t="s">
        <v>33531</v>
      </c>
      <c r="R1567" s="38">
        <v>0</v>
      </c>
    </row>
    <row r="1568" spans="1:18" ht="12.75">
      <c r="A1568" s="22" t="s">
        <v>60</v>
      </c>
      <c r="B1568" s="22" t="s">
        <v>373</v>
      </c>
      <c r="C1568" s="22" t="s">
        <v>63</v>
      </c>
      <c r="D1568" s="22" t="s">
        <v>61</v>
      </c>
      <c r="E1568" s="31">
        <v>43048.461782407408</v>
      </c>
      <c r="F1568" s="22" t="s">
        <v>27445</v>
      </c>
      <c r="G1568" s="22" t="s">
        <v>33554</v>
      </c>
      <c r="H1568" s="22" t="s">
        <v>80</v>
      </c>
      <c r="I1568" s="22" t="s">
        <v>33555</v>
      </c>
      <c r="J1568" s="37" t="s">
        <v>27447</v>
      </c>
      <c r="K1568" s="37" t="s">
        <v>27448</v>
      </c>
      <c r="L1568" s="37" t="s">
        <v>27448</v>
      </c>
      <c r="M1568" s="37" t="s">
        <v>33556</v>
      </c>
      <c r="N1568" s="37" t="s">
        <v>9918</v>
      </c>
      <c r="O1568" s="37" t="s">
        <v>9919</v>
      </c>
      <c r="P1568" s="22" t="s">
        <v>33557</v>
      </c>
      <c r="Q1568" s="22" t="s">
        <v>33558</v>
      </c>
      <c r="R1568" s="38">
        <v>0</v>
      </c>
    </row>
    <row r="1569" spans="1:18" ht="12.75">
      <c r="A1569" s="22" t="s">
        <v>60</v>
      </c>
      <c r="B1569" s="22" t="s">
        <v>373</v>
      </c>
      <c r="C1569" s="22" t="s">
        <v>63</v>
      </c>
      <c r="D1569" s="22" t="s">
        <v>61</v>
      </c>
      <c r="E1569" s="31">
        <v>43048.462430555555</v>
      </c>
      <c r="F1569" s="22" t="s">
        <v>27445</v>
      </c>
      <c r="G1569" s="22" t="s">
        <v>33559</v>
      </c>
      <c r="H1569" s="22" t="s">
        <v>80</v>
      </c>
      <c r="I1569" s="22" t="s">
        <v>33560</v>
      </c>
      <c r="J1569" s="37" t="s">
        <v>27447</v>
      </c>
      <c r="K1569" s="37" t="s">
        <v>27448</v>
      </c>
      <c r="L1569" s="37" t="s">
        <v>27448</v>
      </c>
      <c r="M1569" s="37" t="s">
        <v>33561</v>
      </c>
      <c r="N1569" s="37" t="s">
        <v>9918</v>
      </c>
      <c r="O1569" s="37" t="s">
        <v>9919</v>
      </c>
      <c r="P1569" s="22" t="s">
        <v>33557</v>
      </c>
      <c r="Q1569" s="22" t="s">
        <v>33558</v>
      </c>
      <c r="R1569" s="38">
        <v>0</v>
      </c>
    </row>
    <row r="1570" spans="1:18" ht="12.75">
      <c r="A1570" s="22" t="s">
        <v>60</v>
      </c>
      <c r="B1570" s="22" t="s">
        <v>373</v>
      </c>
      <c r="C1570" s="22" t="s">
        <v>63</v>
      </c>
      <c r="D1570" s="22" t="s">
        <v>61</v>
      </c>
      <c r="E1570" s="31">
        <v>43048.47351851852</v>
      </c>
      <c r="F1570" s="22" t="s">
        <v>27445</v>
      </c>
      <c r="G1570" s="22" t="s">
        <v>33562</v>
      </c>
      <c r="H1570" s="22" t="s">
        <v>80</v>
      </c>
      <c r="I1570" s="22" t="s">
        <v>33563</v>
      </c>
      <c r="J1570" s="37" t="s">
        <v>27447</v>
      </c>
      <c r="K1570" s="37" t="s">
        <v>27448</v>
      </c>
      <c r="L1570" s="37" t="s">
        <v>27448</v>
      </c>
      <c r="M1570" s="37" t="s">
        <v>33564</v>
      </c>
      <c r="N1570" s="37" t="s">
        <v>1414</v>
      </c>
      <c r="O1570" s="37" t="s">
        <v>1415</v>
      </c>
      <c r="P1570" s="22" t="s">
        <v>33557</v>
      </c>
      <c r="Q1570" s="22" t="s">
        <v>33558</v>
      </c>
      <c r="R1570" s="38">
        <v>0</v>
      </c>
    </row>
    <row r="1571" spans="1:18" ht="12.75">
      <c r="A1571" s="22" t="s">
        <v>60</v>
      </c>
      <c r="B1571" s="22" t="s">
        <v>373</v>
      </c>
      <c r="C1571" s="22" t="s">
        <v>63</v>
      </c>
      <c r="D1571" s="22" t="s">
        <v>61</v>
      </c>
      <c r="E1571" s="31">
        <v>43048.641122685185</v>
      </c>
      <c r="F1571" s="22" t="s">
        <v>27445</v>
      </c>
      <c r="G1571" s="22" t="s">
        <v>33565</v>
      </c>
      <c r="H1571" s="22" t="s">
        <v>80</v>
      </c>
      <c r="I1571" s="22" t="s">
        <v>7261</v>
      </c>
      <c r="J1571" s="37" t="s">
        <v>27447</v>
      </c>
      <c r="K1571" s="37" t="s">
        <v>27448</v>
      </c>
      <c r="L1571" s="37" t="s">
        <v>27448</v>
      </c>
      <c r="M1571" s="37" t="s">
        <v>33566</v>
      </c>
      <c r="N1571" s="37" t="s">
        <v>122</v>
      </c>
      <c r="O1571" s="37" t="s">
        <v>123</v>
      </c>
      <c r="P1571" s="22" t="s">
        <v>33567</v>
      </c>
      <c r="Q1571" s="22" t="s">
        <v>33568</v>
      </c>
      <c r="R1571" s="38">
        <v>0</v>
      </c>
    </row>
    <row r="1572" spans="1:18" ht="12.75">
      <c r="A1572" s="22" t="s">
        <v>60</v>
      </c>
      <c r="B1572" s="22" t="s">
        <v>373</v>
      </c>
      <c r="C1572" s="22" t="s">
        <v>63</v>
      </c>
      <c r="D1572" s="22" t="s">
        <v>61</v>
      </c>
      <c r="E1572" s="31">
        <v>43049.441874999997</v>
      </c>
      <c r="F1572" s="22" t="s">
        <v>27445</v>
      </c>
      <c r="G1572" s="22" t="s">
        <v>33569</v>
      </c>
      <c r="H1572" s="22" t="s">
        <v>80</v>
      </c>
      <c r="I1572" s="22" t="s">
        <v>33570</v>
      </c>
      <c r="J1572" s="37" t="s">
        <v>27447</v>
      </c>
      <c r="K1572" s="37" t="s">
        <v>27448</v>
      </c>
      <c r="L1572" s="37" t="s">
        <v>27448</v>
      </c>
      <c r="M1572" s="37" t="s">
        <v>33571</v>
      </c>
      <c r="N1572" s="37" t="s">
        <v>33572</v>
      </c>
      <c r="O1572" s="37" t="s">
        <v>33573</v>
      </c>
      <c r="P1572" s="22" t="s">
        <v>33574</v>
      </c>
      <c r="Q1572" s="22" t="s">
        <v>33575</v>
      </c>
      <c r="R1572" s="38">
        <v>0</v>
      </c>
    </row>
    <row r="1573" spans="1:18" ht="12.75">
      <c r="A1573" s="22" t="s">
        <v>60</v>
      </c>
      <c r="B1573" s="22" t="s">
        <v>373</v>
      </c>
      <c r="C1573" s="22" t="s">
        <v>63</v>
      </c>
      <c r="D1573" s="22" t="s">
        <v>61</v>
      </c>
      <c r="E1573" s="31">
        <v>43049.695196759254</v>
      </c>
      <c r="F1573" s="22" t="s">
        <v>27445</v>
      </c>
      <c r="G1573" s="22" t="s">
        <v>33576</v>
      </c>
      <c r="H1573" s="22" t="s">
        <v>80</v>
      </c>
      <c r="I1573" s="22" t="s">
        <v>10036</v>
      </c>
      <c r="J1573" s="37" t="s">
        <v>27447</v>
      </c>
      <c r="K1573" s="37" t="s">
        <v>27448</v>
      </c>
      <c r="L1573" s="37" t="s">
        <v>27448</v>
      </c>
      <c r="M1573" s="37" t="s">
        <v>33577</v>
      </c>
      <c r="N1573" s="37" t="s">
        <v>10037</v>
      </c>
      <c r="O1573" s="37" t="s">
        <v>10038</v>
      </c>
      <c r="P1573" s="22" t="s">
        <v>33578</v>
      </c>
      <c r="Q1573" s="22" t="s">
        <v>33579</v>
      </c>
      <c r="R1573" s="38">
        <v>0</v>
      </c>
    </row>
    <row r="1574" spans="1:18" ht="12.75">
      <c r="A1574" s="22" t="s">
        <v>60</v>
      </c>
      <c r="B1574" s="22" t="s">
        <v>373</v>
      </c>
      <c r="C1574" s="22" t="s">
        <v>63</v>
      </c>
      <c r="D1574" s="22" t="s">
        <v>61</v>
      </c>
      <c r="E1574" s="31">
        <v>43050.401307870372</v>
      </c>
      <c r="F1574" s="22" t="s">
        <v>27445</v>
      </c>
      <c r="G1574" s="22" t="s">
        <v>33580</v>
      </c>
      <c r="H1574" s="22" t="s">
        <v>80</v>
      </c>
      <c r="I1574" s="22" t="s">
        <v>33581</v>
      </c>
      <c r="J1574" s="37" t="s">
        <v>27447</v>
      </c>
      <c r="K1574" s="37" t="s">
        <v>27448</v>
      </c>
      <c r="L1574" s="37" t="s">
        <v>27448</v>
      </c>
      <c r="M1574" s="37" t="s">
        <v>33582</v>
      </c>
      <c r="N1574" s="37" t="s">
        <v>33572</v>
      </c>
      <c r="O1574" s="37" t="s">
        <v>33573</v>
      </c>
      <c r="P1574" s="22" t="s">
        <v>33574</v>
      </c>
      <c r="Q1574" s="22" t="s">
        <v>33575</v>
      </c>
      <c r="R1574" s="38">
        <v>0</v>
      </c>
    </row>
    <row r="1575" spans="1:18" ht="12.75">
      <c r="A1575" s="22" t="s">
        <v>60</v>
      </c>
      <c r="B1575" s="22" t="s">
        <v>373</v>
      </c>
      <c r="C1575" s="22" t="s">
        <v>63</v>
      </c>
      <c r="D1575" s="22" t="s">
        <v>61</v>
      </c>
      <c r="E1575" s="31">
        <v>43052.452685185184</v>
      </c>
      <c r="F1575" s="22" t="s">
        <v>27445</v>
      </c>
      <c r="G1575" s="22" t="s">
        <v>33583</v>
      </c>
      <c r="H1575" s="22" t="s">
        <v>80</v>
      </c>
      <c r="I1575" s="22" t="s">
        <v>1847</v>
      </c>
      <c r="J1575" s="37" t="s">
        <v>27447</v>
      </c>
      <c r="K1575" s="37" t="s">
        <v>27448</v>
      </c>
      <c r="L1575" s="37" t="s">
        <v>27448</v>
      </c>
      <c r="M1575" s="37" t="s">
        <v>33584</v>
      </c>
      <c r="N1575" s="37" t="s">
        <v>1848</v>
      </c>
      <c r="O1575" s="37" t="s">
        <v>1849</v>
      </c>
      <c r="P1575" s="22" t="s">
        <v>33585</v>
      </c>
      <c r="Q1575" s="22" t="s">
        <v>33586</v>
      </c>
      <c r="R1575" s="38">
        <v>0</v>
      </c>
    </row>
    <row r="1576" spans="1:18" ht="12.75">
      <c r="A1576" s="22" t="s">
        <v>60</v>
      </c>
      <c r="B1576" s="22" t="s">
        <v>373</v>
      </c>
      <c r="C1576" s="22" t="s">
        <v>63</v>
      </c>
      <c r="D1576" s="22" t="s">
        <v>61</v>
      </c>
      <c r="E1576" s="31">
        <v>43052.455949074072</v>
      </c>
      <c r="F1576" s="22" t="s">
        <v>27445</v>
      </c>
      <c r="G1576" s="22" t="s">
        <v>33587</v>
      </c>
      <c r="H1576" s="22" t="s">
        <v>80</v>
      </c>
      <c r="I1576" s="22" t="s">
        <v>33588</v>
      </c>
      <c r="J1576" s="37" t="s">
        <v>27447</v>
      </c>
      <c r="K1576" s="37" t="s">
        <v>27448</v>
      </c>
      <c r="L1576" s="37" t="s">
        <v>27448</v>
      </c>
      <c r="M1576" s="37" t="s">
        <v>33589</v>
      </c>
      <c r="N1576" s="37" t="s">
        <v>1414</v>
      </c>
      <c r="O1576" s="37" t="s">
        <v>1415</v>
      </c>
      <c r="P1576" s="22" t="s">
        <v>33557</v>
      </c>
      <c r="Q1576" s="22" t="s">
        <v>33558</v>
      </c>
      <c r="R1576" s="38">
        <v>0</v>
      </c>
    </row>
    <row r="1577" spans="1:18" ht="12.75">
      <c r="A1577" s="22" t="s">
        <v>60</v>
      </c>
      <c r="B1577" s="22" t="s">
        <v>373</v>
      </c>
      <c r="C1577" s="22" t="s">
        <v>63</v>
      </c>
      <c r="D1577" s="22" t="s">
        <v>61</v>
      </c>
      <c r="E1577" s="31">
        <v>43052.457326388889</v>
      </c>
      <c r="F1577" s="22" t="s">
        <v>27445</v>
      </c>
      <c r="G1577" s="22" t="s">
        <v>33590</v>
      </c>
      <c r="H1577" s="22" t="s">
        <v>80</v>
      </c>
      <c r="I1577" s="22" t="s">
        <v>33591</v>
      </c>
      <c r="J1577" s="37" t="s">
        <v>27447</v>
      </c>
      <c r="K1577" s="37" t="s">
        <v>27448</v>
      </c>
      <c r="L1577" s="37" t="s">
        <v>27448</v>
      </c>
      <c r="M1577" s="37" t="s">
        <v>33592</v>
      </c>
      <c r="N1577" s="37" t="s">
        <v>1414</v>
      </c>
      <c r="O1577" s="37" t="s">
        <v>1415</v>
      </c>
      <c r="P1577" s="22" t="s">
        <v>33557</v>
      </c>
      <c r="Q1577" s="22" t="s">
        <v>33558</v>
      </c>
      <c r="R1577" s="38">
        <v>0</v>
      </c>
    </row>
    <row r="1578" spans="1:18" ht="12.75">
      <c r="A1578" s="22" t="s">
        <v>60</v>
      </c>
      <c r="B1578" s="22" t="s">
        <v>373</v>
      </c>
      <c r="C1578" s="22" t="s">
        <v>63</v>
      </c>
      <c r="D1578" s="22" t="s">
        <v>61</v>
      </c>
      <c r="E1578" s="31">
        <v>43052.473993055552</v>
      </c>
      <c r="F1578" s="22" t="s">
        <v>27445</v>
      </c>
      <c r="G1578" s="22" t="s">
        <v>33593</v>
      </c>
      <c r="H1578" s="22" t="s">
        <v>80</v>
      </c>
      <c r="I1578" s="22" t="s">
        <v>1738</v>
      </c>
      <c r="J1578" s="37" t="s">
        <v>27447</v>
      </c>
      <c r="K1578" s="37" t="s">
        <v>27448</v>
      </c>
      <c r="L1578" s="37" t="s">
        <v>27448</v>
      </c>
      <c r="M1578" s="37" t="s">
        <v>33594</v>
      </c>
      <c r="N1578" s="37" t="s">
        <v>262</v>
      </c>
      <c r="O1578" s="37" t="s">
        <v>263</v>
      </c>
      <c r="P1578" s="22" t="s">
        <v>33595</v>
      </c>
      <c r="Q1578" s="22" t="s">
        <v>33596</v>
      </c>
      <c r="R1578" s="38">
        <v>0</v>
      </c>
    </row>
    <row r="1579" spans="1:18" ht="12.75">
      <c r="A1579" s="22" t="s">
        <v>60</v>
      </c>
      <c r="B1579" s="22" t="s">
        <v>373</v>
      </c>
      <c r="C1579" s="22" t="s">
        <v>63</v>
      </c>
      <c r="D1579" s="22" t="s">
        <v>61</v>
      </c>
      <c r="E1579" s="31">
        <v>43052.665833333333</v>
      </c>
      <c r="F1579" s="22" t="s">
        <v>27445</v>
      </c>
      <c r="G1579" s="22" t="s">
        <v>33597</v>
      </c>
      <c r="H1579" s="22" t="s">
        <v>80</v>
      </c>
      <c r="I1579" s="22" t="s">
        <v>9407</v>
      </c>
      <c r="J1579" s="37" t="s">
        <v>27447</v>
      </c>
      <c r="K1579" s="37" t="s">
        <v>27448</v>
      </c>
      <c r="L1579" s="37" t="s">
        <v>27448</v>
      </c>
      <c r="M1579" s="37" t="s">
        <v>33598</v>
      </c>
      <c r="N1579" s="37" t="s">
        <v>1975</v>
      </c>
      <c r="O1579" s="37" t="s">
        <v>1976</v>
      </c>
      <c r="P1579" s="22" t="s">
        <v>33599</v>
      </c>
      <c r="Q1579" s="22" t="s">
        <v>33600</v>
      </c>
      <c r="R1579" s="38">
        <v>0</v>
      </c>
    </row>
    <row r="1580" spans="1:18" ht="12.75">
      <c r="A1580" s="22" t="s">
        <v>60</v>
      </c>
      <c r="B1580" s="22" t="s">
        <v>373</v>
      </c>
      <c r="C1580" s="22" t="s">
        <v>63</v>
      </c>
      <c r="D1580" s="22" t="s">
        <v>61</v>
      </c>
      <c r="E1580" s="31">
        <v>43053.406018518515</v>
      </c>
      <c r="F1580" s="22" t="s">
        <v>27445</v>
      </c>
      <c r="G1580" s="22" t="s">
        <v>33601</v>
      </c>
      <c r="H1580" s="22" t="s">
        <v>80</v>
      </c>
      <c r="I1580" s="22" t="s">
        <v>3689</v>
      </c>
      <c r="J1580" s="37" t="s">
        <v>27447</v>
      </c>
      <c r="K1580" s="37" t="s">
        <v>27448</v>
      </c>
      <c r="L1580" s="37" t="s">
        <v>27448</v>
      </c>
      <c r="M1580" s="37" t="s">
        <v>33602</v>
      </c>
      <c r="N1580" s="37" t="s">
        <v>305</v>
      </c>
      <c r="O1580" s="37" t="s">
        <v>306</v>
      </c>
      <c r="P1580" s="22" t="s">
        <v>33603</v>
      </c>
      <c r="Q1580" s="22" t="s">
        <v>33604</v>
      </c>
      <c r="R1580" s="38">
        <v>0</v>
      </c>
    </row>
    <row r="1581" spans="1:18" ht="12.75">
      <c r="A1581" s="22" t="s">
        <v>60</v>
      </c>
      <c r="B1581" s="22" t="s">
        <v>373</v>
      </c>
      <c r="C1581" s="22" t="s">
        <v>63</v>
      </c>
      <c r="D1581" s="22" t="s">
        <v>61</v>
      </c>
      <c r="E1581" s="31">
        <v>43053.482314814813</v>
      </c>
      <c r="F1581" s="22" t="s">
        <v>27445</v>
      </c>
      <c r="G1581" s="22" t="s">
        <v>33605</v>
      </c>
      <c r="H1581" s="22" t="s">
        <v>80</v>
      </c>
      <c r="I1581" s="22" t="s">
        <v>5578</v>
      </c>
      <c r="J1581" s="37" t="s">
        <v>27447</v>
      </c>
      <c r="K1581" s="37" t="s">
        <v>27448</v>
      </c>
      <c r="L1581" s="37" t="s">
        <v>27448</v>
      </c>
      <c r="M1581" s="37" t="s">
        <v>33606</v>
      </c>
      <c r="N1581" s="37" t="s">
        <v>91</v>
      </c>
      <c r="O1581" s="37" t="s">
        <v>92</v>
      </c>
      <c r="P1581" s="22" t="s">
        <v>33607</v>
      </c>
      <c r="Q1581" s="22" t="s">
        <v>33608</v>
      </c>
      <c r="R1581" s="38">
        <v>0</v>
      </c>
    </row>
    <row r="1582" spans="1:18" ht="12.75">
      <c r="A1582" s="22" t="s">
        <v>60</v>
      </c>
      <c r="B1582" s="22" t="s">
        <v>373</v>
      </c>
      <c r="C1582" s="22" t="s">
        <v>63</v>
      </c>
      <c r="D1582" s="22" t="s">
        <v>61</v>
      </c>
      <c r="E1582" s="31">
        <v>43053.493148148147</v>
      </c>
      <c r="F1582" s="22" t="s">
        <v>27445</v>
      </c>
      <c r="G1582" s="22" t="s">
        <v>33609</v>
      </c>
      <c r="H1582" s="22" t="s">
        <v>80</v>
      </c>
      <c r="I1582" s="22" t="s">
        <v>33610</v>
      </c>
      <c r="J1582" s="37" t="s">
        <v>27447</v>
      </c>
      <c r="K1582" s="37" t="s">
        <v>27448</v>
      </c>
      <c r="L1582" s="37" t="s">
        <v>27448</v>
      </c>
      <c r="M1582" s="37" t="s">
        <v>33611</v>
      </c>
      <c r="N1582" s="37" t="s">
        <v>5746</v>
      </c>
      <c r="O1582" s="37" t="s">
        <v>5747</v>
      </c>
      <c r="P1582" s="22" t="s">
        <v>33612</v>
      </c>
      <c r="Q1582" s="22" t="s">
        <v>33613</v>
      </c>
      <c r="R1582" s="38">
        <v>0</v>
      </c>
    </row>
    <row r="1583" spans="1:18" ht="12.75">
      <c r="A1583" s="22" t="s">
        <v>60</v>
      </c>
      <c r="B1583" s="22" t="s">
        <v>373</v>
      </c>
      <c r="C1583" s="22" t="s">
        <v>63</v>
      </c>
      <c r="D1583" s="22" t="s">
        <v>61</v>
      </c>
      <c r="E1583" s="31">
        <v>43053.678217592591</v>
      </c>
      <c r="F1583" s="22" t="s">
        <v>27445</v>
      </c>
      <c r="G1583" s="22" t="s">
        <v>33614</v>
      </c>
      <c r="H1583" s="22" t="s">
        <v>80</v>
      </c>
      <c r="I1583" s="22" t="s">
        <v>9800</v>
      </c>
      <c r="J1583" s="37" t="s">
        <v>27447</v>
      </c>
      <c r="K1583" s="37" t="s">
        <v>27448</v>
      </c>
      <c r="L1583" s="37" t="s">
        <v>27448</v>
      </c>
      <c r="M1583" s="37" t="s">
        <v>33615</v>
      </c>
      <c r="N1583" s="37" t="s">
        <v>9801</v>
      </c>
      <c r="O1583" s="37" t="s">
        <v>9802</v>
      </c>
      <c r="P1583" s="22" t="s">
        <v>33616</v>
      </c>
      <c r="Q1583" s="22" t="s">
        <v>33617</v>
      </c>
      <c r="R1583" s="38">
        <v>0</v>
      </c>
    </row>
    <row r="1584" spans="1:18" ht="12.75">
      <c r="A1584" s="22" t="s">
        <v>60</v>
      </c>
      <c r="B1584" s="22" t="s">
        <v>373</v>
      </c>
      <c r="C1584" s="22" t="s">
        <v>63</v>
      </c>
      <c r="D1584" s="22" t="s">
        <v>61</v>
      </c>
      <c r="E1584" s="31">
        <v>43053.683993055551</v>
      </c>
      <c r="F1584" s="22" t="s">
        <v>27445</v>
      </c>
      <c r="G1584" s="22" t="s">
        <v>33618</v>
      </c>
      <c r="H1584" s="22" t="s">
        <v>80</v>
      </c>
      <c r="I1584" s="22" t="s">
        <v>2632</v>
      </c>
      <c r="J1584" s="37" t="s">
        <v>27447</v>
      </c>
      <c r="K1584" s="37" t="s">
        <v>27448</v>
      </c>
      <c r="L1584" s="37" t="s">
        <v>27448</v>
      </c>
      <c r="M1584" s="37" t="s">
        <v>33619</v>
      </c>
      <c r="N1584" s="37" t="s">
        <v>1420</v>
      </c>
      <c r="O1584" s="37" t="s">
        <v>1421</v>
      </c>
      <c r="P1584" s="22" t="s">
        <v>33620</v>
      </c>
      <c r="Q1584" s="22" t="s">
        <v>33621</v>
      </c>
      <c r="R1584" s="38">
        <v>0</v>
      </c>
    </row>
    <row r="1585" spans="1:18" ht="12.75">
      <c r="A1585" s="22" t="s">
        <v>60</v>
      </c>
      <c r="B1585" s="22" t="s">
        <v>373</v>
      </c>
      <c r="C1585" s="22" t="s">
        <v>63</v>
      </c>
      <c r="D1585" s="22" t="s">
        <v>61</v>
      </c>
      <c r="E1585" s="31">
        <v>43054.449444444443</v>
      </c>
      <c r="F1585" s="22" t="s">
        <v>27445</v>
      </c>
      <c r="G1585" s="22" t="s">
        <v>33622</v>
      </c>
      <c r="H1585" s="22" t="s">
        <v>80</v>
      </c>
      <c r="I1585" s="22" t="s">
        <v>9038</v>
      </c>
      <c r="J1585" s="37" t="s">
        <v>27447</v>
      </c>
      <c r="K1585" s="37" t="s">
        <v>27448</v>
      </c>
      <c r="L1585" s="37" t="s">
        <v>27448</v>
      </c>
      <c r="M1585" s="37" t="s">
        <v>33623</v>
      </c>
      <c r="N1585" s="37" t="s">
        <v>1288</v>
      </c>
      <c r="O1585" s="37" t="s">
        <v>1289</v>
      </c>
      <c r="P1585" s="22" t="s">
        <v>33624</v>
      </c>
      <c r="Q1585" s="22" t="s">
        <v>33625</v>
      </c>
      <c r="R1585" s="38">
        <v>0</v>
      </c>
    </row>
    <row r="1586" spans="1:18" ht="12.75">
      <c r="A1586" s="22" t="s">
        <v>60</v>
      </c>
      <c r="B1586" s="22" t="s">
        <v>373</v>
      </c>
      <c r="C1586" s="22" t="s">
        <v>63</v>
      </c>
      <c r="D1586" s="22" t="s">
        <v>61</v>
      </c>
      <c r="E1586" s="31">
        <v>43054.683715277773</v>
      </c>
      <c r="F1586" s="22" t="s">
        <v>27445</v>
      </c>
      <c r="G1586" s="22" t="s">
        <v>33626</v>
      </c>
      <c r="H1586" s="22" t="s">
        <v>80</v>
      </c>
      <c r="I1586" s="22" t="s">
        <v>11042</v>
      </c>
      <c r="J1586" s="37" t="s">
        <v>27447</v>
      </c>
      <c r="K1586" s="37" t="s">
        <v>27448</v>
      </c>
      <c r="L1586" s="37" t="s">
        <v>27448</v>
      </c>
      <c r="M1586" s="37" t="s">
        <v>33627</v>
      </c>
      <c r="N1586" s="37" t="s">
        <v>5746</v>
      </c>
      <c r="O1586" s="37" t="s">
        <v>5747</v>
      </c>
      <c r="P1586" s="22" t="s">
        <v>33612</v>
      </c>
      <c r="Q1586" s="22" t="s">
        <v>33613</v>
      </c>
      <c r="R1586" s="38">
        <v>0</v>
      </c>
    </row>
    <row r="1587" spans="1:18" ht="12.75">
      <c r="A1587" s="22" t="s">
        <v>60</v>
      </c>
      <c r="B1587" s="22" t="s">
        <v>373</v>
      </c>
      <c r="C1587" s="22" t="s">
        <v>63</v>
      </c>
      <c r="D1587" s="22" t="s">
        <v>61</v>
      </c>
      <c r="E1587" s="31">
        <v>43055.488807870366</v>
      </c>
      <c r="F1587" s="22" t="s">
        <v>27445</v>
      </c>
      <c r="G1587" s="22" t="s">
        <v>33628</v>
      </c>
      <c r="H1587" s="22" t="s">
        <v>80</v>
      </c>
      <c r="I1587" s="22" t="s">
        <v>33629</v>
      </c>
      <c r="J1587" s="37" t="s">
        <v>27447</v>
      </c>
      <c r="K1587" s="37" t="s">
        <v>27448</v>
      </c>
      <c r="L1587" s="37" t="s">
        <v>27448</v>
      </c>
      <c r="M1587" s="37" t="s">
        <v>33630</v>
      </c>
      <c r="N1587" s="37" t="s">
        <v>91</v>
      </c>
      <c r="O1587" s="37" t="s">
        <v>92</v>
      </c>
      <c r="P1587" s="22" t="s">
        <v>33631</v>
      </c>
      <c r="Q1587" s="22" t="s">
        <v>33632</v>
      </c>
      <c r="R1587" s="38">
        <v>0</v>
      </c>
    </row>
    <row r="1588" spans="1:18" ht="12.75">
      <c r="A1588" s="22" t="s">
        <v>60</v>
      </c>
      <c r="B1588" s="22" t="s">
        <v>373</v>
      </c>
      <c r="C1588" s="22" t="s">
        <v>63</v>
      </c>
      <c r="D1588" s="22" t="s">
        <v>61</v>
      </c>
      <c r="E1588" s="31">
        <v>43055.604062499995</v>
      </c>
      <c r="F1588" s="22" t="s">
        <v>27445</v>
      </c>
      <c r="G1588" s="22" t="s">
        <v>33633</v>
      </c>
      <c r="H1588" s="22" t="s">
        <v>80</v>
      </c>
      <c r="I1588" s="22" t="s">
        <v>11321</v>
      </c>
      <c r="J1588" s="37" t="s">
        <v>27447</v>
      </c>
      <c r="K1588" s="37" t="s">
        <v>27448</v>
      </c>
      <c r="L1588" s="37" t="s">
        <v>27448</v>
      </c>
      <c r="M1588" s="37" t="s">
        <v>33634</v>
      </c>
      <c r="N1588" s="37" t="s">
        <v>4772</v>
      </c>
      <c r="O1588" s="37" t="s">
        <v>4773</v>
      </c>
      <c r="P1588" s="22" t="s">
        <v>33635</v>
      </c>
      <c r="Q1588" s="22" t="s">
        <v>33636</v>
      </c>
      <c r="R1588" s="38">
        <v>0</v>
      </c>
    </row>
    <row r="1589" spans="1:18" ht="12.75">
      <c r="A1589" s="22" t="s">
        <v>60</v>
      </c>
      <c r="B1589" s="22" t="s">
        <v>373</v>
      </c>
      <c r="C1589" s="22" t="s">
        <v>63</v>
      </c>
      <c r="D1589" s="22" t="s">
        <v>61</v>
      </c>
      <c r="E1589" s="31">
        <v>43055.680243055554</v>
      </c>
      <c r="F1589" s="22" t="s">
        <v>27445</v>
      </c>
      <c r="G1589" s="22" t="s">
        <v>33637</v>
      </c>
      <c r="H1589" s="22" t="s">
        <v>80</v>
      </c>
      <c r="I1589" s="22" t="s">
        <v>9686</v>
      </c>
      <c r="J1589" s="37" t="s">
        <v>27447</v>
      </c>
      <c r="K1589" s="37" t="s">
        <v>27448</v>
      </c>
      <c r="L1589" s="37" t="s">
        <v>27448</v>
      </c>
      <c r="M1589" s="37" t="s">
        <v>33638</v>
      </c>
      <c r="N1589" s="37" t="s">
        <v>9687</v>
      </c>
      <c r="O1589" s="37" t="s">
        <v>9688</v>
      </c>
      <c r="P1589" s="22" t="s">
        <v>33639</v>
      </c>
      <c r="Q1589" s="22" t="s">
        <v>33640</v>
      </c>
      <c r="R1589" s="38">
        <v>0</v>
      </c>
    </row>
    <row r="1590" spans="1:18" ht="12.75">
      <c r="A1590" s="22" t="s">
        <v>60</v>
      </c>
      <c r="B1590" s="22" t="s">
        <v>373</v>
      </c>
      <c r="C1590" s="22" t="s">
        <v>63</v>
      </c>
      <c r="D1590" s="22" t="s">
        <v>61</v>
      </c>
      <c r="E1590" s="31">
        <v>43056.336087962962</v>
      </c>
      <c r="F1590" s="22" t="s">
        <v>27445</v>
      </c>
      <c r="G1590" s="22" t="s">
        <v>33641</v>
      </c>
      <c r="H1590" s="22" t="s">
        <v>80</v>
      </c>
      <c r="I1590" s="22" t="s">
        <v>11372</v>
      </c>
      <c r="J1590" s="37" t="s">
        <v>27447</v>
      </c>
      <c r="K1590" s="37" t="s">
        <v>27448</v>
      </c>
      <c r="L1590" s="37" t="s">
        <v>27448</v>
      </c>
      <c r="M1590" s="37" t="s">
        <v>33642</v>
      </c>
      <c r="N1590" s="37" t="s">
        <v>870</v>
      </c>
      <c r="O1590" s="37" t="s">
        <v>871</v>
      </c>
      <c r="P1590" s="22" t="s">
        <v>33643</v>
      </c>
      <c r="Q1590" s="22" t="s">
        <v>33644</v>
      </c>
      <c r="R1590" s="38">
        <v>0</v>
      </c>
    </row>
    <row r="1591" spans="1:18" ht="12.75">
      <c r="A1591" s="22" t="s">
        <v>60</v>
      </c>
      <c r="B1591" s="22" t="s">
        <v>373</v>
      </c>
      <c r="C1591" s="22" t="s">
        <v>63</v>
      </c>
      <c r="D1591" s="22" t="s">
        <v>61</v>
      </c>
      <c r="E1591" s="31">
        <v>43056.37909722222</v>
      </c>
      <c r="F1591" s="22" t="s">
        <v>27445</v>
      </c>
      <c r="G1591" s="22" t="s">
        <v>33645</v>
      </c>
      <c r="H1591" s="22" t="s">
        <v>80</v>
      </c>
      <c r="I1591" s="22" t="s">
        <v>6394</v>
      </c>
      <c r="J1591" s="37" t="s">
        <v>27447</v>
      </c>
      <c r="K1591" s="37" t="s">
        <v>27448</v>
      </c>
      <c r="L1591" s="37" t="s">
        <v>27448</v>
      </c>
      <c r="M1591" s="37" t="s">
        <v>33646</v>
      </c>
      <c r="N1591" s="37" t="s">
        <v>6395</v>
      </c>
      <c r="O1591" s="37" t="s">
        <v>6396</v>
      </c>
      <c r="P1591" s="22" t="s">
        <v>33647</v>
      </c>
      <c r="Q1591" s="22" t="s">
        <v>33648</v>
      </c>
      <c r="R1591" s="38">
        <v>0</v>
      </c>
    </row>
    <row r="1592" spans="1:18" ht="12.75">
      <c r="A1592" s="22" t="s">
        <v>60</v>
      </c>
      <c r="B1592" s="22" t="s">
        <v>373</v>
      </c>
      <c r="C1592" s="22" t="s">
        <v>63</v>
      </c>
      <c r="D1592" s="22" t="s">
        <v>61</v>
      </c>
      <c r="E1592" s="31">
        <v>43056.392164351848</v>
      </c>
      <c r="F1592" s="22" t="s">
        <v>27445</v>
      </c>
      <c r="G1592" s="22" t="s">
        <v>33649</v>
      </c>
      <c r="H1592" s="22" t="s">
        <v>80</v>
      </c>
      <c r="I1592" s="22" t="s">
        <v>6117</v>
      </c>
      <c r="J1592" s="37" t="s">
        <v>27447</v>
      </c>
      <c r="K1592" s="37" t="s">
        <v>27448</v>
      </c>
      <c r="L1592" s="37" t="s">
        <v>27448</v>
      </c>
      <c r="M1592" s="37" t="s">
        <v>33650</v>
      </c>
      <c r="N1592" s="37" t="s">
        <v>2233</v>
      </c>
      <c r="O1592" s="37" t="s">
        <v>2234</v>
      </c>
      <c r="P1592" s="22" t="s">
        <v>33651</v>
      </c>
      <c r="Q1592" s="22" t="s">
        <v>33652</v>
      </c>
      <c r="R1592" s="38">
        <v>0</v>
      </c>
    </row>
    <row r="1593" spans="1:18" ht="12.75">
      <c r="A1593" s="22" t="s">
        <v>60</v>
      </c>
      <c r="B1593" s="22" t="s">
        <v>373</v>
      </c>
      <c r="C1593" s="22" t="s">
        <v>63</v>
      </c>
      <c r="D1593" s="22" t="s">
        <v>61</v>
      </c>
      <c r="E1593" s="31">
        <v>43056.618414351848</v>
      </c>
      <c r="F1593" s="22" t="s">
        <v>27445</v>
      </c>
      <c r="G1593" s="22" t="s">
        <v>33653</v>
      </c>
      <c r="H1593" s="22" t="s">
        <v>80</v>
      </c>
      <c r="I1593" s="22" t="s">
        <v>5126</v>
      </c>
      <c r="J1593" s="37" t="s">
        <v>27447</v>
      </c>
      <c r="K1593" s="37" t="s">
        <v>27448</v>
      </c>
      <c r="L1593" s="37" t="s">
        <v>27448</v>
      </c>
      <c r="M1593" s="37" t="s">
        <v>33654</v>
      </c>
      <c r="N1593" s="37" t="s">
        <v>294</v>
      </c>
      <c r="O1593" s="37" t="s">
        <v>295</v>
      </c>
      <c r="P1593" s="22" t="s">
        <v>33655</v>
      </c>
      <c r="Q1593" s="22" t="s">
        <v>33656</v>
      </c>
      <c r="R1593" s="38">
        <v>0</v>
      </c>
    </row>
    <row r="1594" spans="1:18" ht="12.75">
      <c r="A1594" s="22" t="s">
        <v>60</v>
      </c>
      <c r="B1594" s="22" t="s">
        <v>373</v>
      </c>
      <c r="C1594" s="22" t="s">
        <v>63</v>
      </c>
      <c r="D1594" s="22" t="s">
        <v>61</v>
      </c>
      <c r="E1594" s="31">
        <v>43059.648194444446</v>
      </c>
      <c r="F1594" s="22" t="s">
        <v>27445</v>
      </c>
      <c r="G1594" s="22" t="s">
        <v>33657</v>
      </c>
      <c r="H1594" s="22" t="s">
        <v>80</v>
      </c>
      <c r="I1594" s="22" t="s">
        <v>9972</v>
      </c>
      <c r="J1594" s="37" t="s">
        <v>27447</v>
      </c>
      <c r="K1594" s="37" t="s">
        <v>27448</v>
      </c>
      <c r="L1594" s="37" t="s">
        <v>27448</v>
      </c>
      <c r="M1594" s="37" t="s">
        <v>33658</v>
      </c>
      <c r="N1594" s="37" t="s">
        <v>91</v>
      </c>
      <c r="O1594" s="37" t="s">
        <v>92</v>
      </c>
      <c r="P1594" s="22" t="s">
        <v>33659</v>
      </c>
      <c r="Q1594" s="22" t="s">
        <v>33660</v>
      </c>
      <c r="R1594" s="38">
        <v>0</v>
      </c>
    </row>
    <row r="1595" spans="1:18" ht="12.75">
      <c r="A1595" s="22" t="s">
        <v>60</v>
      </c>
      <c r="B1595" s="22" t="s">
        <v>373</v>
      </c>
      <c r="C1595" s="22" t="s">
        <v>63</v>
      </c>
      <c r="D1595" s="22" t="s">
        <v>61</v>
      </c>
      <c r="E1595" s="31">
        <v>43060.436273148145</v>
      </c>
      <c r="F1595" s="22" t="s">
        <v>27445</v>
      </c>
      <c r="G1595" s="22" t="s">
        <v>33661</v>
      </c>
      <c r="H1595" s="22" t="s">
        <v>80</v>
      </c>
      <c r="I1595" s="22" t="s">
        <v>33662</v>
      </c>
      <c r="J1595" s="37" t="s">
        <v>27447</v>
      </c>
      <c r="K1595" s="37" t="s">
        <v>27448</v>
      </c>
      <c r="L1595" s="37" t="s">
        <v>27448</v>
      </c>
      <c r="M1595" s="37" t="s">
        <v>33663</v>
      </c>
      <c r="N1595" s="37" t="s">
        <v>183</v>
      </c>
      <c r="O1595" s="37" t="s">
        <v>184</v>
      </c>
      <c r="P1595" s="22" t="s">
        <v>33664</v>
      </c>
      <c r="Q1595" s="22" t="s">
        <v>33665</v>
      </c>
      <c r="R1595" s="38">
        <v>0</v>
      </c>
    </row>
    <row r="1596" spans="1:18" ht="12.75">
      <c r="A1596" s="22" t="s">
        <v>60</v>
      </c>
      <c r="B1596" s="22" t="s">
        <v>373</v>
      </c>
      <c r="C1596" s="22" t="s">
        <v>63</v>
      </c>
      <c r="D1596" s="22" t="s">
        <v>61</v>
      </c>
      <c r="E1596" s="31">
        <v>43060.437696759254</v>
      </c>
      <c r="F1596" s="22" t="s">
        <v>27445</v>
      </c>
      <c r="G1596" s="22" t="s">
        <v>33666</v>
      </c>
      <c r="H1596" s="22" t="s">
        <v>80</v>
      </c>
      <c r="I1596" s="22" t="s">
        <v>33667</v>
      </c>
      <c r="J1596" s="37" t="s">
        <v>27447</v>
      </c>
      <c r="K1596" s="37" t="s">
        <v>27448</v>
      </c>
      <c r="L1596" s="37" t="s">
        <v>27448</v>
      </c>
      <c r="M1596" s="37" t="s">
        <v>33668</v>
      </c>
      <c r="N1596" s="37" t="s">
        <v>183</v>
      </c>
      <c r="O1596" s="37" t="s">
        <v>184</v>
      </c>
      <c r="P1596" s="22" t="s">
        <v>33664</v>
      </c>
      <c r="Q1596" s="22" t="s">
        <v>33665</v>
      </c>
      <c r="R1596" s="38">
        <v>0</v>
      </c>
    </row>
    <row r="1597" spans="1:18" ht="12.75">
      <c r="A1597" s="22" t="s">
        <v>60</v>
      </c>
      <c r="B1597" s="22" t="s">
        <v>373</v>
      </c>
      <c r="C1597" s="22" t="s">
        <v>63</v>
      </c>
      <c r="D1597" s="22" t="s">
        <v>61</v>
      </c>
      <c r="E1597" s="31">
        <v>43060.456134259257</v>
      </c>
      <c r="F1597" s="22" t="s">
        <v>27445</v>
      </c>
      <c r="G1597" s="22" t="s">
        <v>33669</v>
      </c>
      <c r="H1597" s="22" t="s">
        <v>80</v>
      </c>
      <c r="I1597" s="22" t="s">
        <v>1214</v>
      </c>
      <c r="J1597" s="37" t="s">
        <v>27447</v>
      </c>
      <c r="K1597" s="37" t="s">
        <v>27448</v>
      </c>
      <c r="L1597" s="37" t="s">
        <v>27448</v>
      </c>
      <c r="M1597" s="37" t="s">
        <v>33670</v>
      </c>
      <c r="N1597" s="37" t="s">
        <v>183</v>
      </c>
      <c r="O1597" s="37" t="s">
        <v>184</v>
      </c>
      <c r="P1597" s="22" t="s">
        <v>33664</v>
      </c>
      <c r="Q1597" s="22" t="s">
        <v>33665</v>
      </c>
      <c r="R1597" s="38">
        <v>0</v>
      </c>
    </row>
    <row r="1598" spans="1:18" ht="12.75">
      <c r="A1598" s="22" t="s">
        <v>60</v>
      </c>
      <c r="B1598" s="22" t="s">
        <v>373</v>
      </c>
      <c r="C1598" s="22" t="s">
        <v>63</v>
      </c>
      <c r="D1598" s="22" t="s">
        <v>61</v>
      </c>
      <c r="E1598" s="31">
        <v>43060.611076388886</v>
      </c>
      <c r="F1598" s="22" t="s">
        <v>27445</v>
      </c>
      <c r="G1598" s="22" t="s">
        <v>33671</v>
      </c>
      <c r="H1598" s="22" t="s">
        <v>80</v>
      </c>
      <c r="I1598" s="22" t="s">
        <v>10057</v>
      </c>
      <c r="J1598" s="37" t="s">
        <v>27447</v>
      </c>
      <c r="K1598" s="37" t="s">
        <v>27448</v>
      </c>
      <c r="L1598" s="37" t="s">
        <v>27448</v>
      </c>
      <c r="M1598" s="37" t="s">
        <v>33672</v>
      </c>
      <c r="N1598" s="37" t="s">
        <v>463</v>
      </c>
      <c r="O1598" s="37" t="s">
        <v>464</v>
      </c>
      <c r="P1598" s="22" t="s">
        <v>33673</v>
      </c>
      <c r="Q1598" s="22" t="s">
        <v>33674</v>
      </c>
      <c r="R1598" s="38">
        <v>0</v>
      </c>
    </row>
    <row r="1599" spans="1:18" ht="12.75">
      <c r="A1599" s="22" t="s">
        <v>60</v>
      </c>
      <c r="B1599" s="22" t="s">
        <v>373</v>
      </c>
      <c r="C1599" s="22" t="s">
        <v>63</v>
      </c>
      <c r="D1599" s="22" t="s">
        <v>61</v>
      </c>
      <c r="E1599" s="31">
        <v>43060.632581018515</v>
      </c>
      <c r="F1599" s="22" t="s">
        <v>27445</v>
      </c>
      <c r="G1599" s="22" t="s">
        <v>33675</v>
      </c>
      <c r="H1599" s="22" t="s">
        <v>80</v>
      </c>
      <c r="I1599" s="22" t="s">
        <v>6633</v>
      </c>
      <c r="J1599" s="37" t="s">
        <v>27447</v>
      </c>
      <c r="K1599" s="37" t="s">
        <v>27448</v>
      </c>
      <c r="L1599" s="37" t="s">
        <v>27448</v>
      </c>
      <c r="M1599" s="37" t="s">
        <v>33676</v>
      </c>
      <c r="N1599" s="37" t="s">
        <v>6634</v>
      </c>
      <c r="O1599" s="37" t="s">
        <v>6635</v>
      </c>
      <c r="P1599" s="22" t="s">
        <v>33677</v>
      </c>
      <c r="Q1599" s="22" t="s">
        <v>33678</v>
      </c>
      <c r="R1599" s="38">
        <v>0</v>
      </c>
    </row>
    <row r="1600" spans="1:18" ht="12.75">
      <c r="A1600" s="22" t="s">
        <v>60</v>
      </c>
      <c r="B1600" s="22" t="s">
        <v>373</v>
      </c>
      <c r="C1600" s="22" t="s">
        <v>63</v>
      </c>
      <c r="D1600" s="22" t="s">
        <v>61</v>
      </c>
      <c r="E1600" s="31">
        <v>43060.70113425926</v>
      </c>
      <c r="F1600" s="22" t="s">
        <v>27445</v>
      </c>
      <c r="G1600" s="22" t="s">
        <v>33679</v>
      </c>
      <c r="H1600" s="22" t="s">
        <v>80</v>
      </c>
      <c r="I1600" s="22" t="s">
        <v>4124</v>
      </c>
      <c r="J1600" s="37" t="s">
        <v>27447</v>
      </c>
      <c r="K1600" s="37" t="s">
        <v>27448</v>
      </c>
      <c r="L1600" s="37" t="s">
        <v>27448</v>
      </c>
      <c r="M1600" s="37" t="s">
        <v>33680</v>
      </c>
      <c r="N1600" s="37" t="s">
        <v>262</v>
      </c>
      <c r="O1600" s="37" t="s">
        <v>263</v>
      </c>
      <c r="P1600" s="22" t="s">
        <v>33639</v>
      </c>
      <c r="Q1600" s="22" t="s">
        <v>33640</v>
      </c>
      <c r="R1600" s="38">
        <v>0</v>
      </c>
    </row>
    <row r="1601" spans="1:18" ht="12.75">
      <c r="A1601" s="22" t="s">
        <v>60</v>
      </c>
      <c r="B1601" s="22" t="s">
        <v>373</v>
      </c>
      <c r="C1601" s="22" t="s">
        <v>63</v>
      </c>
      <c r="D1601" s="22" t="s">
        <v>61</v>
      </c>
      <c r="E1601" s="31">
        <v>43061.36613425926</v>
      </c>
      <c r="F1601" s="22" t="s">
        <v>27445</v>
      </c>
      <c r="G1601" s="22" t="s">
        <v>33681</v>
      </c>
      <c r="H1601" s="22" t="s">
        <v>80</v>
      </c>
      <c r="I1601" s="22" t="s">
        <v>33682</v>
      </c>
      <c r="J1601" s="37" t="s">
        <v>27447</v>
      </c>
      <c r="K1601" s="37" t="s">
        <v>27448</v>
      </c>
      <c r="L1601" s="37" t="s">
        <v>27448</v>
      </c>
      <c r="M1601" s="37" t="s">
        <v>33683</v>
      </c>
      <c r="N1601" s="37" t="s">
        <v>103</v>
      </c>
      <c r="O1601" s="37" t="s">
        <v>104</v>
      </c>
      <c r="P1601" s="22" t="s">
        <v>33684</v>
      </c>
      <c r="Q1601" s="22" t="s">
        <v>33685</v>
      </c>
      <c r="R1601" s="38">
        <v>0</v>
      </c>
    </row>
    <row r="1602" spans="1:18" ht="12.75">
      <c r="A1602" s="22" t="s">
        <v>60</v>
      </c>
      <c r="B1602" s="22" t="s">
        <v>373</v>
      </c>
      <c r="C1602" s="22" t="s">
        <v>63</v>
      </c>
      <c r="D1602" s="22" t="s">
        <v>61</v>
      </c>
      <c r="E1602" s="31">
        <v>43061.367731481478</v>
      </c>
      <c r="F1602" s="22" t="s">
        <v>27445</v>
      </c>
      <c r="G1602" s="22" t="s">
        <v>33686</v>
      </c>
      <c r="H1602" s="22" t="s">
        <v>80</v>
      </c>
      <c r="I1602" s="22" t="s">
        <v>7716</v>
      </c>
      <c r="J1602" s="37" t="s">
        <v>27447</v>
      </c>
      <c r="K1602" s="37" t="s">
        <v>27448</v>
      </c>
      <c r="L1602" s="37" t="s">
        <v>27448</v>
      </c>
      <c r="M1602" s="37" t="s">
        <v>33687</v>
      </c>
      <c r="N1602" s="37" t="s">
        <v>103</v>
      </c>
      <c r="O1602" s="37" t="s">
        <v>104</v>
      </c>
      <c r="P1602" s="22" t="s">
        <v>33684</v>
      </c>
      <c r="Q1602" s="22" t="s">
        <v>33685</v>
      </c>
      <c r="R1602" s="38">
        <v>0</v>
      </c>
    </row>
    <row r="1603" spans="1:18" ht="12.75">
      <c r="A1603" s="22" t="s">
        <v>60</v>
      </c>
      <c r="B1603" s="22" t="s">
        <v>373</v>
      </c>
      <c r="C1603" s="22" t="s">
        <v>63</v>
      </c>
      <c r="D1603" s="22" t="s">
        <v>61</v>
      </c>
      <c r="E1603" s="31">
        <v>43061.384027777778</v>
      </c>
      <c r="F1603" s="22" t="s">
        <v>27445</v>
      </c>
      <c r="G1603" s="22" t="s">
        <v>33688</v>
      </c>
      <c r="H1603" s="22" t="s">
        <v>80</v>
      </c>
      <c r="I1603" s="22" t="s">
        <v>375</v>
      </c>
      <c r="J1603" s="37" t="s">
        <v>27447</v>
      </c>
      <c r="K1603" s="37" t="s">
        <v>27448</v>
      </c>
      <c r="L1603" s="37" t="s">
        <v>27448</v>
      </c>
      <c r="M1603" s="37" t="s">
        <v>33689</v>
      </c>
      <c r="N1603" s="37" t="s">
        <v>376</v>
      </c>
      <c r="O1603" s="37" t="s">
        <v>377</v>
      </c>
      <c r="P1603" s="22" t="s">
        <v>33690</v>
      </c>
      <c r="Q1603" s="22" t="s">
        <v>33691</v>
      </c>
      <c r="R1603" s="38">
        <v>0</v>
      </c>
    </row>
    <row r="1604" spans="1:18" ht="12.75">
      <c r="A1604" s="22" t="s">
        <v>60</v>
      </c>
      <c r="B1604" s="22" t="s">
        <v>373</v>
      </c>
      <c r="C1604" s="22" t="s">
        <v>63</v>
      </c>
      <c r="D1604" s="22" t="s">
        <v>61</v>
      </c>
      <c r="E1604" s="31">
        <v>43061.488761574074</v>
      </c>
      <c r="F1604" s="22" t="s">
        <v>27445</v>
      </c>
      <c r="G1604" s="22" t="s">
        <v>33692</v>
      </c>
      <c r="H1604" s="22" t="s">
        <v>80</v>
      </c>
      <c r="I1604" s="22" t="s">
        <v>3332</v>
      </c>
      <c r="J1604" s="37" t="s">
        <v>27447</v>
      </c>
      <c r="K1604" s="37" t="s">
        <v>27448</v>
      </c>
      <c r="L1604" s="37" t="s">
        <v>27448</v>
      </c>
      <c r="M1604" s="37" t="s">
        <v>33693</v>
      </c>
      <c r="N1604" s="37" t="s">
        <v>91</v>
      </c>
      <c r="O1604" s="37" t="s">
        <v>92</v>
      </c>
      <c r="P1604" s="22" t="s">
        <v>33694</v>
      </c>
      <c r="Q1604" s="22" t="s">
        <v>33695</v>
      </c>
      <c r="R1604" s="38">
        <v>0</v>
      </c>
    </row>
    <row r="1605" spans="1:18" ht="12.75">
      <c r="A1605" s="22" t="s">
        <v>60</v>
      </c>
      <c r="B1605" s="22" t="s">
        <v>373</v>
      </c>
      <c r="C1605" s="22" t="s">
        <v>63</v>
      </c>
      <c r="D1605" s="22" t="s">
        <v>61</v>
      </c>
      <c r="E1605" s="31">
        <v>43061.602905092594</v>
      </c>
      <c r="F1605" s="22" t="s">
        <v>27445</v>
      </c>
      <c r="G1605" s="22" t="s">
        <v>33696</v>
      </c>
      <c r="H1605" s="22" t="s">
        <v>80</v>
      </c>
      <c r="I1605" s="22" t="s">
        <v>1366</v>
      </c>
      <c r="J1605" s="37" t="s">
        <v>27447</v>
      </c>
      <c r="K1605" s="37" t="s">
        <v>27448</v>
      </c>
      <c r="L1605" s="37" t="s">
        <v>27448</v>
      </c>
      <c r="M1605" s="37" t="s">
        <v>33697</v>
      </c>
      <c r="N1605" s="37" t="s">
        <v>1367</v>
      </c>
      <c r="O1605" s="37" t="s">
        <v>1368</v>
      </c>
      <c r="P1605" s="22" t="s">
        <v>33698</v>
      </c>
      <c r="Q1605" s="22" t="s">
        <v>33699</v>
      </c>
      <c r="R1605" s="38">
        <v>0</v>
      </c>
    </row>
    <row r="1606" spans="1:18" ht="12.75">
      <c r="A1606" s="22" t="s">
        <v>60</v>
      </c>
      <c r="B1606" s="22" t="s">
        <v>373</v>
      </c>
      <c r="C1606" s="22" t="s">
        <v>63</v>
      </c>
      <c r="D1606" s="22" t="s">
        <v>61</v>
      </c>
      <c r="E1606" s="31">
        <v>43062.411435185182</v>
      </c>
      <c r="F1606" s="22" t="s">
        <v>27445</v>
      </c>
      <c r="G1606" s="22" t="s">
        <v>33700</v>
      </c>
      <c r="H1606" s="22" t="s">
        <v>80</v>
      </c>
      <c r="I1606" s="22" t="s">
        <v>7488</v>
      </c>
      <c r="J1606" s="37" t="s">
        <v>27447</v>
      </c>
      <c r="K1606" s="37" t="s">
        <v>27448</v>
      </c>
      <c r="L1606" s="37" t="s">
        <v>27448</v>
      </c>
      <c r="M1606" s="37" t="s">
        <v>33701</v>
      </c>
      <c r="N1606" s="37" t="s">
        <v>7489</v>
      </c>
      <c r="O1606" s="37" t="s">
        <v>7490</v>
      </c>
      <c r="P1606" s="22" t="s">
        <v>33702</v>
      </c>
      <c r="Q1606" s="22" t="s">
        <v>33703</v>
      </c>
      <c r="R1606" s="38">
        <v>0</v>
      </c>
    </row>
    <row r="1607" spans="1:18" ht="12.75">
      <c r="A1607" s="22" t="s">
        <v>60</v>
      </c>
      <c r="B1607" s="22" t="s">
        <v>373</v>
      </c>
      <c r="C1607" s="22" t="s">
        <v>63</v>
      </c>
      <c r="D1607" s="22" t="s">
        <v>61</v>
      </c>
      <c r="E1607" s="31">
        <v>43062.590127314812</v>
      </c>
      <c r="F1607" s="22" t="s">
        <v>27445</v>
      </c>
      <c r="G1607" s="22" t="s">
        <v>33704</v>
      </c>
      <c r="H1607" s="22" t="s">
        <v>80</v>
      </c>
      <c r="I1607" s="22" t="s">
        <v>2608</v>
      </c>
      <c r="J1607" s="37" t="s">
        <v>27447</v>
      </c>
      <c r="K1607" s="37" t="s">
        <v>27448</v>
      </c>
      <c r="L1607" s="37" t="s">
        <v>27448</v>
      </c>
      <c r="M1607" s="37" t="s">
        <v>33705</v>
      </c>
      <c r="N1607" s="37" t="s">
        <v>166</v>
      </c>
      <c r="O1607" s="37" t="s">
        <v>167</v>
      </c>
      <c r="P1607" s="22" t="s">
        <v>33706</v>
      </c>
      <c r="Q1607" s="22" t="s">
        <v>33707</v>
      </c>
      <c r="R1607" s="38">
        <v>0</v>
      </c>
    </row>
    <row r="1608" spans="1:18" ht="12.75">
      <c r="A1608" s="22" t="s">
        <v>60</v>
      </c>
      <c r="B1608" s="22" t="s">
        <v>373</v>
      </c>
      <c r="C1608" s="22" t="s">
        <v>63</v>
      </c>
      <c r="D1608" s="22" t="s">
        <v>61</v>
      </c>
      <c r="E1608" s="31">
        <v>43062.634340277778</v>
      </c>
      <c r="F1608" s="22" t="s">
        <v>27445</v>
      </c>
      <c r="G1608" s="22" t="s">
        <v>33708</v>
      </c>
      <c r="H1608" s="22" t="s">
        <v>80</v>
      </c>
      <c r="I1608" s="22" t="s">
        <v>2012</v>
      </c>
      <c r="J1608" s="37" t="s">
        <v>27447</v>
      </c>
      <c r="K1608" s="37" t="s">
        <v>27448</v>
      </c>
      <c r="L1608" s="37" t="s">
        <v>27448</v>
      </c>
      <c r="M1608" s="37" t="s">
        <v>33709</v>
      </c>
      <c r="N1608" s="37" t="s">
        <v>2013</v>
      </c>
      <c r="O1608" s="37" t="s">
        <v>2014</v>
      </c>
      <c r="P1608" s="22" t="s">
        <v>33710</v>
      </c>
      <c r="Q1608" s="22" t="s">
        <v>33711</v>
      </c>
      <c r="R1608" s="38">
        <v>0</v>
      </c>
    </row>
    <row r="1609" spans="1:18" ht="12.75">
      <c r="A1609" s="22" t="s">
        <v>60</v>
      </c>
      <c r="B1609" s="22" t="s">
        <v>373</v>
      </c>
      <c r="C1609" s="22" t="s">
        <v>63</v>
      </c>
      <c r="D1609" s="22" t="s">
        <v>61</v>
      </c>
      <c r="E1609" s="31">
        <v>43062.639606481476</v>
      </c>
      <c r="F1609" s="22" t="s">
        <v>27445</v>
      </c>
      <c r="G1609" s="22" t="s">
        <v>33712</v>
      </c>
      <c r="H1609" s="22" t="s">
        <v>80</v>
      </c>
      <c r="I1609" s="22" t="s">
        <v>33713</v>
      </c>
      <c r="J1609" s="37" t="s">
        <v>27447</v>
      </c>
      <c r="K1609" s="37" t="s">
        <v>27448</v>
      </c>
      <c r="L1609" s="37" t="s">
        <v>27448</v>
      </c>
      <c r="M1609" s="37" t="s">
        <v>33714</v>
      </c>
      <c r="N1609" s="37" t="s">
        <v>1705</v>
      </c>
      <c r="O1609" s="37" t="s">
        <v>1706</v>
      </c>
      <c r="P1609" s="22" t="s">
        <v>33715</v>
      </c>
      <c r="Q1609" s="22" t="s">
        <v>33716</v>
      </c>
      <c r="R1609" s="38">
        <v>0</v>
      </c>
    </row>
    <row r="1610" spans="1:18" ht="12.75">
      <c r="A1610" s="22" t="s">
        <v>60</v>
      </c>
      <c r="B1610" s="22" t="s">
        <v>373</v>
      </c>
      <c r="C1610" s="22" t="s">
        <v>63</v>
      </c>
      <c r="D1610" s="22" t="s">
        <v>61</v>
      </c>
      <c r="E1610" s="31">
        <v>43062.642604166664</v>
      </c>
      <c r="F1610" s="22" t="s">
        <v>27445</v>
      </c>
      <c r="G1610" s="22" t="s">
        <v>33717</v>
      </c>
      <c r="H1610" s="22" t="s">
        <v>80</v>
      </c>
      <c r="I1610" s="22" t="s">
        <v>8920</v>
      </c>
      <c r="J1610" s="37" t="s">
        <v>27447</v>
      </c>
      <c r="K1610" s="37" t="s">
        <v>27448</v>
      </c>
      <c r="L1610" s="37" t="s">
        <v>27448</v>
      </c>
      <c r="M1610" s="37" t="s">
        <v>33718</v>
      </c>
      <c r="N1610" s="37" t="s">
        <v>1705</v>
      </c>
      <c r="O1610" s="37" t="s">
        <v>1706</v>
      </c>
      <c r="P1610" s="22" t="s">
        <v>33715</v>
      </c>
      <c r="Q1610" s="22" t="s">
        <v>33716</v>
      </c>
      <c r="R1610" s="38">
        <v>0</v>
      </c>
    </row>
    <row r="1611" spans="1:18" ht="12.75">
      <c r="A1611" s="22" t="s">
        <v>60</v>
      </c>
      <c r="B1611" s="22" t="s">
        <v>373</v>
      </c>
      <c r="C1611" s="22" t="s">
        <v>63</v>
      </c>
      <c r="D1611" s="22" t="s">
        <v>61</v>
      </c>
      <c r="E1611" s="31">
        <v>43063.56753472222</v>
      </c>
      <c r="F1611" s="22" t="s">
        <v>28419</v>
      </c>
      <c r="G1611" s="22" t="s">
        <v>33719</v>
      </c>
      <c r="H1611" s="22" t="s">
        <v>80</v>
      </c>
      <c r="I1611" s="22" t="s">
        <v>33720</v>
      </c>
      <c r="J1611" s="37" t="s">
        <v>27447</v>
      </c>
      <c r="K1611" s="37" t="s">
        <v>27448</v>
      </c>
      <c r="L1611" s="37" t="s">
        <v>27448</v>
      </c>
      <c r="M1611" s="37" t="s">
        <v>33721</v>
      </c>
      <c r="N1611" s="37" t="s">
        <v>2875</v>
      </c>
      <c r="O1611" s="37" t="s">
        <v>2876</v>
      </c>
      <c r="P1611" s="22" t="s">
        <v>33722</v>
      </c>
      <c r="Q1611" s="22" t="s">
        <v>33723</v>
      </c>
      <c r="R1611" s="38">
        <v>0</v>
      </c>
    </row>
    <row r="1612" spans="1:18" ht="12.75">
      <c r="A1612" s="22" t="s">
        <v>60</v>
      </c>
      <c r="B1612" s="22" t="s">
        <v>373</v>
      </c>
      <c r="C1612" s="22" t="s">
        <v>63</v>
      </c>
      <c r="D1612" s="22" t="s">
        <v>61</v>
      </c>
      <c r="E1612" s="31">
        <v>43063.824120370366</v>
      </c>
      <c r="F1612" s="22" t="s">
        <v>27445</v>
      </c>
      <c r="G1612" s="22" t="s">
        <v>33724</v>
      </c>
      <c r="H1612" s="22" t="s">
        <v>80</v>
      </c>
      <c r="I1612" s="22" t="s">
        <v>1793</v>
      </c>
      <c r="J1612" s="37" t="s">
        <v>27447</v>
      </c>
      <c r="K1612" s="37" t="s">
        <v>27448</v>
      </c>
      <c r="L1612" s="37" t="s">
        <v>27448</v>
      </c>
      <c r="M1612" s="37" t="s">
        <v>33725</v>
      </c>
      <c r="N1612" s="37" t="s">
        <v>1794</v>
      </c>
      <c r="O1612" s="37" t="s">
        <v>1795</v>
      </c>
      <c r="P1612" s="22" t="s">
        <v>33726</v>
      </c>
      <c r="Q1612" s="22" t="s">
        <v>33727</v>
      </c>
      <c r="R1612" s="38">
        <v>0</v>
      </c>
    </row>
    <row r="1613" spans="1:18" ht="12.75">
      <c r="A1613" s="22" t="s">
        <v>60</v>
      </c>
      <c r="B1613" s="22" t="s">
        <v>373</v>
      </c>
      <c r="C1613" s="22" t="s">
        <v>63</v>
      </c>
      <c r="D1613" s="22" t="s">
        <v>61</v>
      </c>
      <c r="E1613" s="31">
        <v>43066.512106481481</v>
      </c>
      <c r="F1613" s="22" t="s">
        <v>27445</v>
      </c>
      <c r="G1613" s="22" t="s">
        <v>33728</v>
      </c>
      <c r="H1613" s="22" t="s">
        <v>80</v>
      </c>
      <c r="I1613" s="22" t="s">
        <v>8427</v>
      </c>
      <c r="J1613" s="37" t="s">
        <v>27447</v>
      </c>
      <c r="K1613" s="37" t="s">
        <v>27448</v>
      </c>
      <c r="L1613" s="37" t="s">
        <v>27448</v>
      </c>
      <c r="M1613" s="37" t="s">
        <v>33729</v>
      </c>
      <c r="N1613" s="37" t="s">
        <v>91</v>
      </c>
      <c r="O1613" s="37" t="s">
        <v>92</v>
      </c>
      <c r="P1613" s="22" t="s">
        <v>33730</v>
      </c>
      <c r="Q1613" s="22" t="s">
        <v>33731</v>
      </c>
      <c r="R1613" s="38">
        <v>0</v>
      </c>
    </row>
    <row r="1614" spans="1:18" ht="12.75">
      <c r="A1614" s="22" t="s">
        <v>60</v>
      </c>
      <c r="B1614" s="22" t="s">
        <v>373</v>
      </c>
      <c r="C1614" s="22" t="s">
        <v>63</v>
      </c>
      <c r="D1614" s="22" t="s">
        <v>61</v>
      </c>
      <c r="E1614" s="31">
        <v>43066.578842592593</v>
      </c>
      <c r="F1614" s="22" t="s">
        <v>27445</v>
      </c>
      <c r="G1614" s="22" t="s">
        <v>33732</v>
      </c>
      <c r="H1614" s="22" t="s">
        <v>80</v>
      </c>
      <c r="I1614" s="22" t="s">
        <v>5014</v>
      </c>
      <c r="J1614" s="37" t="s">
        <v>27447</v>
      </c>
      <c r="K1614" s="37" t="s">
        <v>27448</v>
      </c>
      <c r="L1614" s="37" t="s">
        <v>27448</v>
      </c>
      <c r="M1614" s="37" t="s">
        <v>33733</v>
      </c>
      <c r="N1614" s="37" t="s">
        <v>91</v>
      </c>
      <c r="O1614" s="37" t="s">
        <v>92</v>
      </c>
      <c r="P1614" s="22" t="s">
        <v>33734</v>
      </c>
      <c r="Q1614" s="22" t="s">
        <v>33735</v>
      </c>
      <c r="R1614" s="38">
        <v>0</v>
      </c>
    </row>
    <row r="1615" spans="1:18" ht="12.75">
      <c r="A1615" s="22" t="s">
        <v>60</v>
      </c>
      <c r="B1615" s="22" t="s">
        <v>373</v>
      </c>
      <c r="C1615" s="22" t="s">
        <v>63</v>
      </c>
      <c r="D1615" s="22" t="s">
        <v>61</v>
      </c>
      <c r="E1615" s="31">
        <v>43066.641412037032</v>
      </c>
      <c r="F1615" s="22" t="s">
        <v>27445</v>
      </c>
      <c r="G1615" s="22" t="s">
        <v>33736</v>
      </c>
      <c r="H1615" s="22" t="s">
        <v>80</v>
      </c>
      <c r="I1615" s="22" t="s">
        <v>33737</v>
      </c>
      <c r="J1615" s="37" t="s">
        <v>27447</v>
      </c>
      <c r="K1615" s="37" t="s">
        <v>27448</v>
      </c>
      <c r="L1615" s="37" t="s">
        <v>27448</v>
      </c>
      <c r="M1615" s="37" t="s">
        <v>33738</v>
      </c>
      <c r="N1615" s="37" t="s">
        <v>262</v>
      </c>
      <c r="O1615" s="37" t="s">
        <v>263</v>
      </c>
      <c r="P1615" s="22" t="s">
        <v>33739</v>
      </c>
      <c r="Q1615" s="22" t="s">
        <v>33740</v>
      </c>
      <c r="R1615" s="38">
        <v>0</v>
      </c>
    </row>
    <row r="1616" spans="1:18" ht="12.75">
      <c r="A1616" s="22" t="s">
        <v>60</v>
      </c>
      <c r="B1616" s="22" t="s">
        <v>373</v>
      </c>
      <c r="C1616" s="22" t="s">
        <v>63</v>
      </c>
      <c r="D1616" s="22" t="s">
        <v>61</v>
      </c>
      <c r="E1616" s="31">
        <v>43066.641689814816</v>
      </c>
      <c r="F1616" s="22" t="s">
        <v>27445</v>
      </c>
      <c r="G1616" s="22" t="s">
        <v>33741</v>
      </c>
      <c r="H1616" s="22" t="s">
        <v>80</v>
      </c>
      <c r="I1616" s="22" t="s">
        <v>7369</v>
      </c>
      <c r="J1616" s="37" t="s">
        <v>27447</v>
      </c>
      <c r="K1616" s="37" t="s">
        <v>27448</v>
      </c>
      <c r="L1616" s="37" t="s">
        <v>27448</v>
      </c>
      <c r="M1616" s="37" t="s">
        <v>33742</v>
      </c>
      <c r="N1616" s="37" t="s">
        <v>262</v>
      </c>
      <c r="O1616" s="37" t="s">
        <v>263</v>
      </c>
      <c r="P1616" s="22" t="s">
        <v>33739</v>
      </c>
      <c r="Q1616" s="22" t="s">
        <v>33740</v>
      </c>
      <c r="R1616" s="38">
        <v>0</v>
      </c>
    </row>
    <row r="1617" spans="1:18" ht="12.75">
      <c r="A1617" s="22" t="s">
        <v>60</v>
      </c>
      <c r="B1617" s="22" t="s">
        <v>373</v>
      </c>
      <c r="C1617" s="22" t="s">
        <v>63</v>
      </c>
      <c r="D1617" s="22" t="s">
        <v>61</v>
      </c>
      <c r="E1617" s="31">
        <v>43066.678657407407</v>
      </c>
      <c r="F1617" s="22" t="s">
        <v>27445</v>
      </c>
      <c r="G1617" s="22" t="s">
        <v>33743</v>
      </c>
      <c r="H1617" s="22" t="s">
        <v>80</v>
      </c>
      <c r="I1617" s="22" t="s">
        <v>3503</v>
      </c>
      <c r="J1617" s="37" t="s">
        <v>27447</v>
      </c>
      <c r="K1617" s="37" t="s">
        <v>27448</v>
      </c>
      <c r="L1617" s="37" t="s">
        <v>27448</v>
      </c>
      <c r="M1617" s="37" t="s">
        <v>33744</v>
      </c>
      <c r="N1617" s="37" t="s">
        <v>262</v>
      </c>
      <c r="O1617" s="37" t="s">
        <v>263</v>
      </c>
      <c r="P1617" s="22" t="s">
        <v>33745</v>
      </c>
      <c r="Q1617" s="22" t="s">
        <v>33746</v>
      </c>
      <c r="R1617" s="38">
        <v>0</v>
      </c>
    </row>
    <row r="1618" spans="1:18" ht="12.75">
      <c r="A1618" s="22" t="s">
        <v>60</v>
      </c>
      <c r="B1618" s="22" t="s">
        <v>373</v>
      </c>
      <c r="C1618" s="22" t="s">
        <v>63</v>
      </c>
      <c r="D1618" s="22" t="s">
        <v>61</v>
      </c>
      <c r="E1618" s="31">
        <v>43066.678842592592</v>
      </c>
      <c r="F1618" s="22" t="s">
        <v>27445</v>
      </c>
      <c r="G1618" s="22" t="s">
        <v>33747</v>
      </c>
      <c r="H1618" s="22" t="s">
        <v>80</v>
      </c>
      <c r="I1618" s="22" t="s">
        <v>3677</v>
      </c>
      <c r="J1618" s="37" t="s">
        <v>27447</v>
      </c>
      <c r="K1618" s="37" t="s">
        <v>27448</v>
      </c>
      <c r="L1618" s="37" t="s">
        <v>27448</v>
      </c>
      <c r="M1618" s="37" t="s">
        <v>33748</v>
      </c>
      <c r="N1618" s="37" t="s">
        <v>91</v>
      </c>
      <c r="O1618" s="37" t="s">
        <v>92</v>
      </c>
      <c r="P1618" s="22" t="s">
        <v>33749</v>
      </c>
      <c r="Q1618" s="22" t="s">
        <v>33750</v>
      </c>
      <c r="R1618" s="38">
        <v>0</v>
      </c>
    </row>
    <row r="1619" spans="1:18" ht="12.75">
      <c r="A1619" s="22" t="s">
        <v>60</v>
      </c>
      <c r="B1619" s="22" t="s">
        <v>373</v>
      </c>
      <c r="C1619" s="22" t="s">
        <v>63</v>
      </c>
      <c r="D1619" s="22" t="s">
        <v>61</v>
      </c>
      <c r="E1619" s="31">
        <v>43067.454594907409</v>
      </c>
      <c r="F1619" s="22" t="s">
        <v>28419</v>
      </c>
      <c r="G1619" s="22" t="s">
        <v>33751</v>
      </c>
      <c r="H1619" s="22" t="s">
        <v>80</v>
      </c>
      <c r="I1619" s="22" t="s">
        <v>33752</v>
      </c>
      <c r="J1619" s="37" t="s">
        <v>27447</v>
      </c>
      <c r="K1619" s="37" t="s">
        <v>27448</v>
      </c>
      <c r="L1619" s="37" t="s">
        <v>27448</v>
      </c>
      <c r="M1619" s="37" t="s">
        <v>33753</v>
      </c>
      <c r="N1619" s="37" t="s">
        <v>2875</v>
      </c>
      <c r="O1619" s="37" t="s">
        <v>2876</v>
      </c>
      <c r="P1619" s="22" t="s">
        <v>33722</v>
      </c>
      <c r="Q1619" s="22" t="s">
        <v>33723</v>
      </c>
      <c r="R1619" s="38">
        <v>0</v>
      </c>
    </row>
    <row r="1620" spans="1:18" ht="12.75">
      <c r="A1620" s="22" t="s">
        <v>60</v>
      </c>
      <c r="B1620" s="22" t="s">
        <v>373</v>
      </c>
      <c r="C1620" s="22" t="s">
        <v>63</v>
      </c>
      <c r="D1620" s="22" t="s">
        <v>61</v>
      </c>
      <c r="E1620" s="31">
        <v>43067.687557870369</v>
      </c>
      <c r="F1620" s="22" t="s">
        <v>27445</v>
      </c>
      <c r="G1620" s="22" t="s">
        <v>33754</v>
      </c>
      <c r="H1620" s="22" t="s">
        <v>80</v>
      </c>
      <c r="I1620" s="22" t="s">
        <v>2158</v>
      </c>
      <c r="J1620" s="37" t="s">
        <v>27447</v>
      </c>
      <c r="K1620" s="37" t="s">
        <v>27448</v>
      </c>
      <c r="L1620" s="37" t="s">
        <v>27448</v>
      </c>
      <c r="M1620" s="37" t="s">
        <v>33755</v>
      </c>
      <c r="N1620" s="37" t="s">
        <v>91</v>
      </c>
      <c r="O1620" s="37" t="s">
        <v>92</v>
      </c>
      <c r="P1620" s="22" t="s">
        <v>33756</v>
      </c>
      <c r="Q1620" s="22" t="s">
        <v>33757</v>
      </c>
      <c r="R1620" s="38">
        <v>0</v>
      </c>
    </row>
    <row r="1621" spans="1:18" ht="12.75">
      <c r="A1621" s="22" t="s">
        <v>60</v>
      </c>
      <c r="B1621" s="22" t="s">
        <v>373</v>
      </c>
      <c r="C1621" s="22" t="s">
        <v>63</v>
      </c>
      <c r="D1621" s="22" t="s">
        <v>61</v>
      </c>
      <c r="E1621" s="31">
        <v>43068.359953703701</v>
      </c>
      <c r="F1621" s="22" t="s">
        <v>27445</v>
      </c>
      <c r="G1621" s="22" t="s">
        <v>33758</v>
      </c>
      <c r="H1621" s="22" t="s">
        <v>80</v>
      </c>
      <c r="I1621" s="22" t="s">
        <v>33759</v>
      </c>
      <c r="J1621" s="37" t="s">
        <v>27447</v>
      </c>
      <c r="K1621" s="37" t="s">
        <v>27448</v>
      </c>
      <c r="L1621" s="37" t="s">
        <v>27448</v>
      </c>
      <c r="M1621" s="37" t="s">
        <v>33760</v>
      </c>
      <c r="N1621" s="37" t="s">
        <v>838</v>
      </c>
      <c r="O1621" s="37" t="s">
        <v>839</v>
      </c>
      <c r="P1621" s="22" t="s">
        <v>33761</v>
      </c>
      <c r="Q1621" s="22" t="s">
        <v>33762</v>
      </c>
      <c r="R1621" s="38">
        <v>0</v>
      </c>
    </row>
    <row r="1622" spans="1:18" ht="12.75">
      <c r="A1622" s="22" t="s">
        <v>60</v>
      </c>
      <c r="B1622" s="22" t="s">
        <v>373</v>
      </c>
      <c r="C1622" s="22" t="s">
        <v>63</v>
      </c>
      <c r="D1622" s="22" t="s">
        <v>61</v>
      </c>
      <c r="E1622" s="31">
        <v>43068.418402777774</v>
      </c>
      <c r="F1622" s="22" t="s">
        <v>27445</v>
      </c>
      <c r="G1622" s="22" t="s">
        <v>33763</v>
      </c>
      <c r="H1622" s="22" t="s">
        <v>80</v>
      </c>
      <c r="I1622" s="22" t="s">
        <v>4829</v>
      </c>
      <c r="J1622" s="37" t="s">
        <v>27447</v>
      </c>
      <c r="K1622" s="37" t="s">
        <v>27448</v>
      </c>
      <c r="L1622" s="37" t="s">
        <v>27448</v>
      </c>
      <c r="M1622" s="37" t="s">
        <v>33764</v>
      </c>
      <c r="N1622" s="37" t="s">
        <v>1451</v>
      </c>
      <c r="O1622" s="37" t="s">
        <v>1452</v>
      </c>
      <c r="P1622" s="22" t="s">
        <v>33765</v>
      </c>
      <c r="Q1622" s="22" t="s">
        <v>33766</v>
      </c>
      <c r="R1622" s="38">
        <v>0</v>
      </c>
    </row>
    <row r="1623" spans="1:18" ht="12.75">
      <c r="A1623" s="22" t="s">
        <v>60</v>
      </c>
      <c r="B1623" s="22" t="s">
        <v>373</v>
      </c>
      <c r="C1623" s="22" t="s">
        <v>63</v>
      </c>
      <c r="D1623" s="22" t="s">
        <v>61</v>
      </c>
      <c r="E1623" s="31">
        <v>43068.647303240738</v>
      </c>
      <c r="F1623" s="22" t="s">
        <v>27445</v>
      </c>
      <c r="G1623" s="22" t="s">
        <v>33767</v>
      </c>
      <c r="H1623" s="22" t="s">
        <v>80</v>
      </c>
      <c r="I1623" s="22" t="s">
        <v>10282</v>
      </c>
      <c r="J1623" s="37" t="s">
        <v>27447</v>
      </c>
      <c r="K1623" s="37" t="s">
        <v>27448</v>
      </c>
      <c r="L1623" s="37" t="s">
        <v>27448</v>
      </c>
      <c r="M1623" s="37" t="s">
        <v>33768</v>
      </c>
      <c r="N1623" s="37" t="s">
        <v>91</v>
      </c>
      <c r="O1623" s="37" t="s">
        <v>92</v>
      </c>
      <c r="P1623" s="22" t="s">
        <v>33769</v>
      </c>
      <c r="Q1623" s="22" t="s">
        <v>33770</v>
      </c>
      <c r="R1623" s="38">
        <v>0</v>
      </c>
    </row>
    <row r="1624" spans="1:18" ht="12.75">
      <c r="A1624" s="22" t="s">
        <v>60</v>
      </c>
      <c r="B1624" s="22" t="s">
        <v>373</v>
      </c>
      <c r="C1624" s="22" t="s">
        <v>63</v>
      </c>
      <c r="D1624" s="22" t="s">
        <v>61</v>
      </c>
      <c r="E1624" s="31">
        <v>43068.671863425923</v>
      </c>
      <c r="F1624" s="22" t="s">
        <v>27445</v>
      </c>
      <c r="G1624" s="22" t="s">
        <v>33771</v>
      </c>
      <c r="H1624" s="22" t="s">
        <v>80</v>
      </c>
      <c r="I1624" s="22" t="s">
        <v>9563</v>
      </c>
      <c r="J1624" s="37" t="s">
        <v>27447</v>
      </c>
      <c r="K1624" s="37" t="s">
        <v>27448</v>
      </c>
      <c r="L1624" s="37" t="s">
        <v>27448</v>
      </c>
      <c r="M1624" s="37" t="s">
        <v>33772</v>
      </c>
      <c r="N1624" s="37" t="s">
        <v>920</v>
      </c>
      <c r="O1624" s="37" t="s">
        <v>921</v>
      </c>
      <c r="P1624" s="22" t="s">
        <v>33773</v>
      </c>
      <c r="Q1624" s="22" t="s">
        <v>33774</v>
      </c>
      <c r="R1624" s="38">
        <v>0</v>
      </c>
    </row>
    <row r="1625" spans="1:18" ht="12.75">
      <c r="A1625" s="22" t="s">
        <v>60</v>
      </c>
      <c r="B1625" s="22" t="s">
        <v>373</v>
      </c>
      <c r="C1625" s="22" t="s">
        <v>63</v>
      </c>
      <c r="D1625" s="22" t="s">
        <v>61</v>
      </c>
      <c r="E1625" s="31">
        <v>43069.563229166662</v>
      </c>
      <c r="F1625" s="22" t="s">
        <v>27445</v>
      </c>
      <c r="G1625" s="22" t="s">
        <v>33775</v>
      </c>
      <c r="H1625" s="22" t="s">
        <v>80</v>
      </c>
      <c r="I1625" s="22" t="s">
        <v>1423</v>
      </c>
      <c r="J1625" s="37" t="s">
        <v>27447</v>
      </c>
      <c r="K1625" s="37" t="s">
        <v>27448</v>
      </c>
      <c r="L1625" s="37" t="s">
        <v>27448</v>
      </c>
      <c r="M1625" s="37" t="s">
        <v>33776</v>
      </c>
      <c r="N1625" s="37" t="s">
        <v>222</v>
      </c>
      <c r="O1625" s="37" t="s">
        <v>223</v>
      </c>
      <c r="P1625" s="22" t="s">
        <v>33777</v>
      </c>
      <c r="Q1625" s="22" t="s">
        <v>33778</v>
      </c>
      <c r="R1625" s="38">
        <v>0</v>
      </c>
    </row>
    <row r="1626" spans="1:18" ht="12.75">
      <c r="A1626" s="22" t="s">
        <v>60</v>
      </c>
      <c r="B1626" s="22" t="s">
        <v>373</v>
      </c>
      <c r="C1626" s="22" t="s">
        <v>63</v>
      </c>
      <c r="D1626" s="22" t="s">
        <v>61</v>
      </c>
      <c r="E1626" s="31">
        <v>43069.655104166668</v>
      </c>
      <c r="F1626" s="22" t="s">
        <v>28419</v>
      </c>
      <c r="G1626" s="22" t="s">
        <v>33779</v>
      </c>
      <c r="H1626" s="22" t="s">
        <v>80</v>
      </c>
      <c r="I1626" s="22" t="s">
        <v>2874</v>
      </c>
      <c r="J1626" s="37" t="s">
        <v>27447</v>
      </c>
      <c r="K1626" s="37" t="s">
        <v>27448</v>
      </c>
      <c r="L1626" s="37" t="s">
        <v>27448</v>
      </c>
      <c r="M1626" s="37" t="s">
        <v>33780</v>
      </c>
      <c r="N1626" s="37" t="s">
        <v>2875</v>
      </c>
      <c r="O1626" s="37" t="s">
        <v>2876</v>
      </c>
      <c r="P1626" s="22" t="s">
        <v>33722</v>
      </c>
      <c r="Q1626" s="22" t="s">
        <v>33723</v>
      </c>
      <c r="R1626" s="38">
        <v>0</v>
      </c>
    </row>
    <row r="1627" spans="1:18" ht="12.75">
      <c r="A1627" s="22" t="s">
        <v>60</v>
      </c>
      <c r="B1627" s="22" t="s">
        <v>1381</v>
      </c>
      <c r="C1627" s="22" t="s">
        <v>63</v>
      </c>
      <c r="D1627" s="22" t="s">
        <v>61</v>
      </c>
      <c r="E1627" s="31">
        <v>43040.633703703701</v>
      </c>
      <c r="F1627" s="22" t="s">
        <v>27445</v>
      </c>
      <c r="G1627" s="22" t="s">
        <v>33781</v>
      </c>
      <c r="H1627" s="22" t="s">
        <v>80</v>
      </c>
      <c r="I1627" s="22" t="s">
        <v>5507</v>
      </c>
      <c r="J1627" s="37" t="s">
        <v>27447</v>
      </c>
      <c r="K1627" s="37" t="s">
        <v>27448</v>
      </c>
      <c r="L1627" s="37" t="s">
        <v>27448</v>
      </c>
      <c r="M1627" s="37" t="s">
        <v>33782</v>
      </c>
      <c r="N1627" s="37" t="s">
        <v>286</v>
      </c>
      <c r="O1627" s="37" t="s">
        <v>287</v>
      </c>
      <c r="P1627" s="22" t="s">
        <v>33783</v>
      </c>
      <c r="Q1627" s="22" t="s">
        <v>33784</v>
      </c>
      <c r="R1627" s="38">
        <v>0</v>
      </c>
    </row>
    <row r="1628" spans="1:18" ht="12.75">
      <c r="A1628" s="22" t="s">
        <v>60</v>
      </c>
      <c r="B1628" s="22" t="s">
        <v>1381</v>
      </c>
      <c r="C1628" s="22" t="s">
        <v>63</v>
      </c>
      <c r="D1628" s="22" t="s">
        <v>61</v>
      </c>
      <c r="E1628" s="31">
        <v>43041.526284722218</v>
      </c>
      <c r="F1628" s="22" t="s">
        <v>27445</v>
      </c>
      <c r="G1628" s="22" t="s">
        <v>33785</v>
      </c>
      <c r="H1628" s="22" t="s">
        <v>80</v>
      </c>
      <c r="I1628" s="22" t="s">
        <v>33786</v>
      </c>
      <c r="J1628" s="37" t="s">
        <v>27447</v>
      </c>
      <c r="K1628" s="37" t="s">
        <v>27448</v>
      </c>
      <c r="L1628" s="37" t="s">
        <v>27448</v>
      </c>
      <c r="M1628" s="37" t="s">
        <v>33787</v>
      </c>
      <c r="N1628" s="37" t="s">
        <v>2584</v>
      </c>
      <c r="O1628" s="37" t="s">
        <v>2585</v>
      </c>
      <c r="P1628" s="22" t="s">
        <v>33788</v>
      </c>
      <c r="Q1628" s="22" t="s">
        <v>33789</v>
      </c>
      <c r="R1628" s="38">
        <v>0</v>
      </c>
    </row>
    <row r="1629" spans="1:18" ht="12.75">
      <c r="A1629" s="22" t="s">
        <v>60</v>
      </c>
      <c r="B1629" s="22" t="s">
        <v>1381</v>
      </c>
      <c r="C1629" s="22" t="s">
        <v>63</v>
      </c>
      <c r="D1629" s="22" t="s">
        <v>61</v>
      </c>
      <c r="E1629" s="31">
        <v>43041.615856481483</v>
      </c>
      <c r="F1629" s="22" t="s">
        <v>27445</v>
      </c>
      <c r="G1629" s="22" t="s">
        <v>33790</v>
      </c>
      <c r="H1629" s="22" t="s">
        <v>80</v>
      </c>
      <c r="I1629" s="22" t="s">
        <v>2583</v>
      </c>
      <c r="J1629" s="37" t="s">
        <v>27447</v>
      </c>
      <c r="K1629" s="37" t="s">
        <v>27448</v>
      </c>
      <c r="L1629" s="37" t="s">
        <v>27448</v>
      </c>
      <c r="M1629" s="37" t="s">
        <v>33791</v>
      </c>
      <c r="N1629" s="37" t="s">
        <v>2584</v>
      </c>
      <c r="O1629" s="37" t="s">
        <v>2585</v>
      </c>
      <c r="P1629" s="22" t="s">
        <v>33788</v>
      </c>
      <c r="Q1629" s="22" t="s">
        <v>33789</v>
      </c>
      <c r="R1629" s="38">
        <v>0</v>
      </c>
    </row>
    <row r="1630" spans="1:18" ht="12.75">
      <c r="A1630" s="22" t="s">
        <v>60</v>
      </c>
      <c r="B1630" s="22" t="s">
        <v>1381</v>
      </c>
      <c r="C1630" s="22" t="s">
        <v>63</v>
      </c>
      <c r="D1630" s="22" t="s">
        <v>61</v>
      </c>
      <c r="E1630" s="31">
        <v>43045.459004629629</v>
      </c>
      <c r="F1630" s="22" t="s">
        <v>27445</v>
      </c>
      <c r="G1630" s="22" t="s">
        <v>33792</v>
      </c>
      <c r="H1630" s="22" t="s">
        <v>80</v>
      </c>
      <c r="I1630" s="22" t="s">
        <v>33793</v>
      </c>
      <c r="J1630" s="37" t="s">
        <v>27447</v>
      </c>
      <c r="K1630" s="37" t="s">
        <v>27448</v>
      </c>
      <c r="L1630" s="37" t="s">
        <v>27448</v>
      </c>
      <c r="M1630" s="37" t="s">
        <v>33794</v>
      </c>
      <c r="N1630" s="37" t="s">
        <v>305</v>
      </c>
      <c r="O1630" s="37" t="s">
        <v>306</v>
      </c>
      <c r="P1630" s="22" t="s">
        <v>33795</v>
      </c>
      <c r="Q1630" s="22" t="s">
        <v>33796</v>
      </c>
      <c r="R1630" s="38">
        <v>0</v>
      </c>
    </row>
    <row r="1631" spans="1:18" ht="12.75">
      <c r="A1631" s="22" t="s">
        <v>60</v>
      </c>
      <c r="B1631" s="22" t="s">
        <v>1381</v>
      </c>
      <c r="C1631" s="22" t="s">
        <v>63</v>
      </c>
      <c r="D1631" s="22" t="s">
        <v>61</v>
      </c>
      <c r="E1631" s="31">
        <v>43047.313090277778</v>
      </c>
      <c r="F1631" s="22" t="s">
        <v>27445</v>
      </c>
      <c r="G1631" s="22" t="s">
        <v>33797</v>
      </c>
      <c r="H1631" s="22" t="s">
        <v>80</v>
      </c>
      <c r="I1631" s="22" t="s">
        <v>2833</v>
      </c>
      <c r="J1631" s="37" t="s">
        <v>27447</v>
      </c>
      <c r="K1631" s="37" t="s">
        <v>27448</v>
      </c>
      <c r="L1631" s="37" t="s">
        <v>27448</v>
      </c>
      <c r="M1631" s="37" t="s">
        <v>33798</v>
      </c>
      <c r="N1631" s="37" t="s">
        <v>2834</v>
      </c>
      <c r="O1631" s="37" t="s">
        <v>2835</v>
      </c>
      <c r="P1631" s="22" t="s">
        <v>33799</v>
      </c>
      <c r="Q1631" s="22" t="s">
        <v>28351</v>
      </c>
      <c r="R1631" s="38">
        <v>0</v>
      </c>
    </row>
    <row r="1632" spans="1:18" ht="12.75">
      <c r="A1632" s="22" t="s">
        <v>60</v>
      </c>
      <c r="B1632" s="22" t="s">
        <v>1381</v>
      </c>
      <c r="C1632" s="22" t="s">
        <v>63</v>
      </c>
      <c r="D1632" s="22" t="s">
        <v>61</v>
      </c>
      <c r="E1632" s="31">
        <v>43061.606030092589</v>
      </c>
      <c r="F1632" s="22" t="s">
        <v>27445</v>
      </c>
      <c r="G1632" s="22" t="s">
        <v>33800</v>
      </c>
      <c r="H1632" s="22" t="s">
        <v>80</v>
      </c>
      <c r="I1632" s="22" t="s">
        <v>6085</v>
      </c>
      <c r="J1632" s="37" t="s">
        <v>27447</v>
      </c>
      <c r="K1632" s="37" t="s">
        <v>27448</v>
      </c>
      <c r="L1632" s="37" t="s">
        <v>27448</v>
      </c>
      <c r="M1632" s="37" t="s">
        <v>33801</v>
      </c>
      <c r="N1632" s="37" t="s">
        <v>91</v>
      </c>
      <c r="O1632" s="37" t="s">
        <v>92</v>
      </c>
      <c r="P1632" s="22" t="s">
        <v>33802</v>
      </c>
      <c r="Q1632" s="22" t="s">
        <v>33803</v>
      </c>
      <c r="R1632" s="38">
        <v>0</v>
      </c>
    </row>
    <row r="1633" spans="1:18" ht="12.75">
      <c r="A1633" s="22" t="s">
        <v>60</v>
      </c>
      <c r="B1633" s="22" t="s">
        <v>24277</v>
      </c>
      <c r="C1633" s="22" t="s">
        <v>69</v>
      </c>
      <c r="D1633" s="22" t="s">
        <v>61</v>
      </c>
      <c r="E1633" s="31">
        <v>43040.492627314816</v>
      </c>
      <c r="F1633" s="22" t="s">
        <v>27445</v>
      </c>
      <c r="G1633" s="22" t="s">
        <v>33804</v>
      </c>
      <c r="H1633" s="22" t="s">
        <v>80</v>
      </c>
      <c r="I1633" s="22" t="s">
        <v>26627</v>
      </c>
      <c r="J1633" s="37" t="s">
        <v>27447</v>
      </c>
      <c r="K1633" s="37" t="s">
        <v>27448</v>
      </c>
      <c r="L1633" s="37" t="s">
        <v>27448</v>
      </c>
      <c r="M1633" s="37" t="s">
        <v>33805</v>
      </c>
      <c r="N1633" s="37" t="s">
        <v>463</v>
      </c>
      <c r="O1633" s="37" t="s">
        <v>464</v>
      </c>
      <c r="P1633" s="22" t="s">
        <v>33806</v>
      </c>
      <c r="Q1633" s="22" t="s">
        <v>33807</v>
      </c>
      <c r="R1633" s="38">
        <v>0</v>
      </c>
    </row>
    <row r="1634" spans="1:18" ht="12.75">
      <c r="A1634" s="22" t="s">
        <v>60</v>
      </c>
      <c r="B1634" s="22" t="s">
        <v>24277</v>
      </c>
      <c r="C1634" s="22" t="s">
        <v>69</v>
      </c>
      <c r="D1634" s="22" t="s">
        <v>61</v>
      </c>
      <c r="E1634" s="31">
        <v>43040.575486111113</v>
      </c>
      <c r="F1634" s="22" t="s">
        <v>27445</v>
      </c>
      <c r="G1634" s="22" t="s">
        <v>33808</v>
      </c>
      <c r="H1634" s="22" t="s">
        <v>80</v>
      </c>
      <c r="I1634" s="22" t="s">
        <v>25635</v>
      </c>
      <c r="J1634" s="37" t="s">
        <v>27447</v>
      </c>
      <c r="K1634" s="37" t="s">
        <v>27448</v>
      </c>
      <c r="L1634" s="37" t="s">
        <v>27448</v>
      </c>
      <c r="M1634" s="37" t="s">
        <v>33809</v>
      </c>
      <c r="N1634" s="37" t="s">
        <v>1719</v>
      </c>
      <c r="O1634" s="37" t="s">
        <v>1720</v>
      </c>
      <c r="P1634" s="22" t="s">
        <v>33810</v>
      </c>
      <c r="Q1634" s="22" t="s">
        <v>33811</v>
      </c>
      <c r="R1634" s="38">
        <v>0</v>
      </c>
    </row>
    <row r="1635" spans="1:18" ht="12.75">
      <c r="A1635" s="22" t="s">
        <v>60</v>
      </c>
      <c r="B1635" s="22" t="s">
        <v>24277</v>
      </c>
      <c r="C1635" s="22" t="s">
        <v>69</v>
      </c>
      <c r="D1635" s="22" t="s">
        <v>61</v>
      </c>
      <c r="E1635" s="31">
        <v>43040.760925925926</v>
      </c>
      <c r="F1635" s="22" t="s">
        <v>27445</v>
      </c>
      <c r="G1635" s="22" t="s">
        <v>33812</v>
      </c>
      <c r="H1635" s="22" t="s">
        <v>80</v>
      </c>
      <c r="I1635" s="22" t="s">
        <v>25497</v>
      </c>
      <c r="J1635" s="37" t="s">
        <v>27447</v>
      </c>
      <c r="K1635" s="37" t="s">
        <v>27448</v>
      </c>
      <c r="L1635" s="37" t="s">
        <v>27448</v>
      </c>
      <c r="M1635" s="37" t="s">
        <v>33813</v>
      </c>
      <c r="N1635" s="37" t="s">
        <v>1371</v>
      </c>
      <c r="O1635" s="37" t="s">
        <v>1372</v>
      </c>
      <c r="P1635" s="22" t="s">
        <v>33814</v>
      </c>
      <c r="Q1635" s="22" t="s">
        <v>33815</v>
      </c>
      <c r="R1635" s="38">
        <v>0</v>
      </c>
    </row>
    <row r="1636" spans="1:18" ht="12.75">
      <c r="A1636" s="22" t="s">
        <v>60</v>
      </c>
      <c r="B1636" s="22" t="s">
        <v>24277</v>
      </c>
      <c r="C1636" s="22" t="s">
        <v>69</v>
      </c>
      <c r="D1636" s="22" t="s">
        <v>61</v>
      </c>
      <c r="E1636" s="31">
        <v>43041.731747685182</v>
      </c>
      <c r="F1636" s="22" t="s">
        <v>27445</v>
      </c>
      <c r="G1636" s="22" t="s">
        <v>33816</v>
      </c>
      <c r="H1636" s="22" t="s">
        <v>80</v>
      </c>
      <c r="I1636" s="22" t="s">
        <v>25811</v>
      </c>
      <c r="J1636" s="37" t="s">
        <v>27447</v>
      </c>
      <c r="K1636" s="37" t="s">
        <v>27448</v>
      </c>
      <c r="L1636" s="37" t="s">
        <v>27448</v>
      </c>
      <c r="M1636" s="37" t="s">
        <v>33817</v>
      </c>
      <c r="N1636" s="37" t="s">
        <v>279</v>
      </c>
      <c r="O1636" s="37" t="s">
        <v>280</v>
      </c>
      <c r="P1636" s="22" t="s">
        <v>33818</v>
      </c>
      <c r="Q1636" s="22" t="s">
        <v>33819</v>
      </c>
      <c r="R1636" s="38">
        <v>0</v>
      </c>
    </row>
    <row r="1637" spans="1:18" ht="12.75">
      <c r="A1637" s="22" t="s">
        <v>60</v>
      </c>
      <c r="B1637" s="22" t="s">
        <v>24277</v>
      </c>
      <c r="C1637" s="22" t="s">
        <v>69</v>
      </c>
      <c r="D1637" s="22" t="s">
        <v>61</v>
      </c>
      <c r="E1637" s="31">
        <v>43042.505428240736</v>
      </c>
      <c r="F1637" s="22" t="s">
        <v>27445</v>
      </c>
      <c r="G1637" s="22" t="s">
        <v>33820</v>
      </c>
      <c r="H1637" s="22" t="s">
        <v>80</v>
      </c>
      <c r="I1637" s="22" t="s">
        <v>26401</v>
      </c>
      <c r="J1637" s="37" t="s">
        <v>27447</v>
      </c>
      <c r="K1637" s="37" t="s">
        <v>27448</v>
      </c>
      <c r="L1637" s="37" t="s">
        <v>27448</v>
      </c>
      <c r="M1637" s="37" t="s">
        <v>33821</v>
      </c>
      <c r="N1637" s="37" t="s">
        <v>777</v>
      </c>
      <c r="O1637" s="37" t="s">
        <v>778</v>
      </c>
      <c r="P1637" s="22" t="s">
        <v>33822</v>
      </c>
      <c r="Q1637" s="22" t="s">
        <v>33823</v>
      </c>
      <c r="R1637" s="38">
        <v>0</v>
      </c>
    </row>
    <row r="1638" spans="1:18" ht="12.75">
      <c r="A1638" s="22" t="s">
        <v>60</v>
      </c>
      <c r="B1638" s="22" t="s">
        <v>24277</v>
      </c>
      <c r="C1638" s="22" t="s">
        <v>69</v>
      </c>
      <c r="D1638" s="22" t="s">
        <v>61</v>
      </c>
      <c r="E1638" s="31">
        <v>43042.553726851853</v>
      </c>
      <c r="F1638" s="22" t="s">
        <v>27445</v>
      </c>
      <c r="G1638" s="22" t="s">
        <v>33824</v>
      </c>
      <c r="H1638" s="22" t="s">
        <v>80</v>
      </c>
      <c r="I1638" s="22" t="s">
        <v>25204</v>
      </c>
      <c r="J1638" s="37" t="s">
        <v>27447</v>
      </c>
      <c r="K1638" s="37" t="s">
        <v>27448</v>
      </c>
      <c r="L1638" s="37" t="s">
        <v>27448</v>
      </c>
      <c r="M1638" s="37" t="s">
        <v>33825</v>
      </c>
      <c r="N1638" s="37" t="s">
        <v>11079</v>
      </c>
      <c r="O1638" s="37" t="s">
        <v>11080</v>
      </c>
      <c r="P1638" s="22" t="s">
        <v>33826</v>
      </c>
      <c r="Q1638" s="22" t="s">
        <v>33827</v>
      </c>
      <c r="R1638" s="38">
        <v>0</v>
      </c>
    </row>
    <row r="1639" spans="1:18" ht="12.75">
      <c r="A1639" s="22" t="s">
        <v>60</v>
      </c>
      <c r="B1639" s="22" t="s">
        <v>24277</v>
      </c>
      <c r="C1639" s="22" t="s">
        <v>69</v>
      </c>
      <c r="D1639" s="22" t="s">
        <v>61</v>
      </c>
      <c r="E1639" s="31">
        <v>43045.565555555557</v>
      </c>
      <c r="F1639" s="22" t="s">
        <v>27445</v>
      </c>
      <c r="G1639" s="22" t="s">
        <v>33828</v>
      </c>
      <c r="H1639" s="22" t="s">
        <v>80</v>
      </c>
      <c r="I1639" s="22" t="s">
        <v>26794</v>
      </c>
      <c r="J1639" s="37" t="s">
        <v>27447</v>
      </c>
      <c r="K1639" s="37" t="s">
        <v>27448</v>
      </c>
      <c r="L1639" s="37" t="s">
        <v>27448</v>
      </c>
      <c r="M1639" s="37" t="s">
        <v>33829</v>
      </c>
      <c r="N1639" s="37" t="s">
        <v>26795</v>
      </c>
      <c r="O1639" s="37" t="s">
        <v>26796</v>
      </c>
      <c r="P1639" s="22" t="s">
        <v>33830</v>
      </c>
      <c r="Q1639" s="22" t="s">
        <v>33831</v>
      </c>
      <c r="R1639" s="38">
        <v>0</v>
      </c>
    </row>
    <row r="1640" spans="1:18" ht="12.75">
      <c r="A1640" s="22" t="s">
        <v>60</v>
      </c>
      <c r="B1640" s="22" t="s">
        <v>24277</v>
      </c>
      <c r="C1640" s="22" t="s">
        <v>69</v>
      </c>
      <c r="D1640" s="22" t="s">
        <v>61</v>
      </c>
      <c r="E1640" s="31">
        <v>43045.801053240742</v>
      </c>
      <c r="F1640" s="22" t="s">
        <v>27445</v>
      </c>
      <c r="G1640" s="22" t="s">
        <v>33832</v>
      </c>
      <c r="H1640" s="22" t="s">
        <v>80</v>
      </c>
      <c r="I1640" s="22" t="s">
        <v>25264</v>
      </c>
      <c r="J1640" s="37" t="s">
        <v>27447</v>
      </c>
      <c r="K1640" s="37" t="s">
        <v>27448</v>
      </c>
      <c r="L1640" s="37" t="s">
        <v>27448</v>
      </c>
      <c r="M1640" s="37" t="s">
        <v>33833</v>
      </c>
      <c r="N1640" s="37" t="s">
        <v>1733</v>
      </c>
      <c r="O1640" s="37" t="s">
        <v>1734</v>
      </c>
      <c r="P1640" s="22" t="s">
        <v>33834</v>
      </c>
      <c r="Q1640" s="22" t="s">
        <v>33835</v>
      </c>
      <c r="R1640" s="38">
        <v>0</v>
      </c>
    </row>
    <row r="1641" spans="1:18" ht="12.75">
      <c r="A1641" s="22" t="s">
        <v>60</v>
      </c>
      <c r="B1641" s="22" t="s">
        <v>24277</v>
      </c>
      <c r="C1641" s="22" t="s">
        <v>69</v>
      </c>
      <c r="D1641" s="22" t="s">
        <v>61</v>
      </c>
      <c r="E1641" s="31">
        <v>43046.550034722219</v>
      </c>
      <c r="F1641" s="22" t="s">
        <v>27445</v>
      </c>
      <c r="G1641" s="22" t="s">
        <v>33836</v>
      </c>
      <c r="H1641" s="22" t="s">
        <v>80</v>
      </c>
      <c r="I1641" s="22" t="s">
        <v>25589</v>
      </c>
      <c r="J1641" s="37" t="s">
        <v>27447</v>
      </c>
      <c r="K1641" s="37" t="s">
        <v>27448</v>
      </c>
      <c r="L1641" s="37" t="s">
        <v>27448</v>
      </c>
      <c r="M1641" s="37" t="s">
        <v>33837</v>
      </c>
      <c r="N1641" s="37" t="s">
        <v>4429</v>
      </c>
      <c r="O1641" s="37" t="s">
        <v>4430</v>
      </c>
      <c r="P1641" s="22" t="s">
        <v>33838</v>
      </c>
      <c r="Q1641" s="22" t="s">
        <v>33839</v>
      </c>
      <c r="R1641" s="38">
        <v>0</v>
      </c>
    </row>
    <row r="1642" spans="1:18" ht="12.75">
      <c r="A1642" s="22" t="s">
        <v>60</v>
      </c>
      <c r="B1642" s="22" t="s">
        <v>24277</v>
      </c>
      <c r="C1642" s="22" t="s">
        <v>69</v>
      </c>
      <c r="D1642" s="22" t="s">
        <v>61</v>
      </c>
      <c r="E1642" s="31">
        <v>43047.77915509259</v>
      </c>
      <c r="F1642" s="22" t="s">
        <v>27445</v>
      </c>
      <c r="G1642" s="22" t="s">
        <v>33840</v>
      </c>
      <c r="H1642" s="22" t="s">
        <v>80</v>
      </c>
      <c r="I1642" s="22" t="s">
        <v>25645</v>
      </c>
      <c r="J1642" s="37" t="s">
        <v>27447</v>
      </c>
      <c r="K1642" s="37" t="s">
        <v>27448</v>
      </c>
      <c r="L1642" s="37" t="s">
        <v>27448</v>
      </c>
      <c r="M1642" s="37" t="s">
        <v>33841</v>
      </c>
      <c r="N1642" s="37" t="s">
        <v>4429</v>
      </c>
      <c r="O1642" s="37" t="s">
        <v>4430</v>
      </c>
      <c r="P1642" s="22" t="s">
        <v>33842</v>
      </c>
      <c r="Q1642" s="22" t="s">
        <v>33843</v>
      </c>
      <c r="R1642" s="38">
        <v>0</v>
      </c>
    </row>
    <row r="1643" spans="1:18" ht="12.75">
      <c r="A1643" s="22" t="s">
        <v>60</v>
      </c>
      <c r="B1643" s="22" t="s">
        <v>24277</v>
      </c>
      <c r="C1643" s="22" t="s">
        <v>69</v>
      </c>
      <c r="D1643" s="22" t="s">
        <v>61</v>
      </c>
      <c r="E1643" s="31">
        <v>43047.83893518518</v>
      </c>
      <c r="F1643" s="22" t="s">
        <v>27445</v>
      </c>
      <c r="G1643" s="22" t="s">
        <v>33844</v>
      </c>
      <c r="H1643" s="22" t="s">
        <v>80</v>
      </c>
      <c r="I1643" s="22" t="s">
        <v>24944</v>
      </c>
      <c r="J1643" s="37" t="s">
        <v>27447</v>
      </c>
      <c r="K1643" s="37" t="s">
        <v>27448</v>
      </c>
      <c r="L1643" s="37" t="s">
        <v>27448</v>
      </c>
      <c r="M1643" s="37" t="s">
        <v>33845</v>
      </c>
      <c r="N1643" s="37" t="s">
        <v>2884</v>
      </c>
      <c r="O1643" s="37" t="s">
        <v>2885</v>
      </c>
      <c r="P1643" s="22" t="s">
        <v>33846</v>
      </c>
      <c r="Q1643" s="22" t="s">
        <v>33847</v>
      </c>
      <c r="R1643" s="38">
        <v>0</v>
      </c>
    </row>
    <row r="1644" spans="1:18" ht="12.75">
      <c r="A1644" s="22" t="s">
        <v>60</v>
      </c>
      <c r="B1644" s="22" t="s">
        <v>24277</v>
      </c>
      <c r="C1644" s="22" t="s">
        <v>69</v>
      </c>
      <c r="D1644" s="22" t="s">
        <v>61</v>
      </c>
      <c r="E1644" s="31">
        <v>43052.600428240738</v>
      </c>
      <c r="F1644" s="22" t="s">
        <v>27445</v>
      </c>
      <c r="G1644" s="22" t="s">
        <v>33848</v>
      </c>
      <c r="H1644" s="22" t="s">
        <v>80</v>
      </c>
      <c r="I1644" s="22" t="s">
        <v>25570</v>
      </c>
      <c r="J1644" s="37" t="s">
        <v>27447</v>
      </c>
      <c r="K1644" s="37" t="s">
        <v>27448</v>
      </c>
      <c r="L1644" s="37" t="s">
        <v>27448</v>
      </c>
      <c r="M1644" s="37" t="s">
        <v>33849</v>
      </c>
      <c r="N1644" s="37" t="s">
        <v>1922</v>
      </c>
      <c r="O1644" s="37" t="s">
        <v>1923</v>
      </c>
      <c r="P1644" s="22" t="s">
        <v>33850</v>
      </c>
      <c r="Q1644" s="22" t="s">
        <v>33851</v>
      </c>
      <c r="R1644" s="38">
        <v>0</v>
      </c>
    </row>
    <row r="1645" spans="1:18" ht="12.75">
      <c r="A1645" s="22" t="s">
        <v>60</v>
      </c>
      <c r="B1645" s="22" t="s">
        <v>24277</v>
      </c>
      <c r="C1645" s="22" t="s">
        <v>69</v>
      </c>
      <c r="D1645" s="22" t="s">
        <v>61</v>
      </c>
      <c r="E1645" s="31">
        <v>43053.532291666663</v>
      </c>
      <c r="F1645" s="22" t="s">
        <v>27445</v>
      </c>
      <c r="G1645" s="22" t="s">
        <v>33852</v>
      </c>
      <c r="H1645" s="22" t="s">
        <v>80</v>
      </c>
      <c r="I1645" s="22" t="s">
        <v>24668</v>
      </c>
      <c r="J1645" s="37" t="s">
        <v>27447</v>
      </c>
      <c r="K1645" s="37" t="s">
        <v>27448</v>
      </c>
      <c r="L1645" s="37" t="s">
        <v>27448</v>
      </c>
      <c r="M1645" s="37" t="s">
        <v>33853</v>
      </c>
      <c r="N1645" s="37" t="s">
        <v>1078</v>
      </c>
      <c r="O1645" s="37" t="s">
        <v>1079</v>
      </c>
      <c r="P1645" s="22" t="s">
        <v>33854</v>
      </c>
      <c r="Q1645" s="22" t="s">
        <v>33855</v>
      </c>
      <c r="R1645" s="38">
        <v>0</v>
      </c>
    </row>
    <row r="1646" spans="1:18" ht="12.75">
      <c r="A1646" s="22" t="s">
        <v>60</v>
      </c>
      <c r="B1646" s="22" t="s">
        <v>24277</v>
      </c>
      <c r="C1646" s="22" t="s">
        <v>69</v>
      </c>
      <c r="D1646" s="22" t="s">
        <v>61</v>
      </c>
      <c r="E1646" s="31">
        <v>43053.778148148143</v>
      </c>
      <c r="F1646" s="22" t="s">
        <v>27445</v>
      </c>
      <c r="G1646" s="22" t="s">
        <v>33856</v>
      </c>
      <c r="H1646" s="22" t="s">
        <v>80</v>
      </c>
      <c r="I1646" s="22" t="s">
        <v>25899</v>
      </c>
      <c r="J1646" s="37" t="s">
        <v>27447</v>
      </c>
      <c r="K1646" s="37" t="s">
        <v>27448</v>
      </c>
      <c r="L1646" s="37" t="s">
        <v>27448</v>
      </c>
      <c r="M1646" s="37" t="s">
        <v>33857</v>
      </c>
      <c r="N1646" s="37" t="s">
        <v>3974</v>
      </c>
      <c r="O1646" s="37" t="s">
        <v>3975</v>
      </c>
      <c r="P1646" s="22" t="s">
        <v>33858</v>
      </c>
      <c r="Q1646" s="22" t="s">
        <v>33859</v>
      </c>
      <c r="R1646" s="38">
        <v>0</v>
      </c>
    </row>
    <row r="1647" spans="1:18" ht="12.75">
      <c r="A1647" s="22" t="s">
        <v>60</v>
      </c>
      <c r="B1647" s="22" t="s">
        <v>24277</v>
      </c>
      <c r="C1647" s="22" t="s">
        <v>69</v>
      </c>
      <c r="D1647" s="22" t="s">
        <v>61</v>
      </c>
      <c r="E1647" s="31">
        <v>43056.682719907403</v>
      </c>
      <c r="F1647" s="22" t="s">
        <v>27445</v>
      </c>
      <c r="G1647" s="22" t="s">
        <v>33860</v>
      </c>
      <c r="H1647" s="22" t="s">
        <v>80</v>
      </c>
      <c r="I1647" s="22" t="s">
        <v>25661</v>
      </c>
      <c r="J1647" s="37" t="s">
        <v>27447</v>
      </c>
      <c r="K1647" s="37" t="s">
        <v>27448</v>
      </c>
      <c r="L1647" s="37" t="s">
        <v>27448</v>
      </c>
      <c r="M1647" s="37" t="s">
        <v>33861</v>
      </c>
      <c r="N1647" s="37" t="s">
        <v>275</v>
      </c>
      <c r="O1647" s="37" t="s">
        <v>276</v>
      </c>
      <c r="P1647" s="22" t="s">
        <v>33862</v>
      </c>
      <c r="Q1647" s="22" t="s">
        <v>33863</v>
      </c>
      <c r="R1647" s="38">
        <v>0</v>
      </c>
    </row>
    <row r="1648" spans="1:18" ht="12.75">
      <c r="A1648" s="22" t="s">
        <v>60</v>
      </c>
      <c r="B1648" s="22" t="s">
        <v>24277</v>
      </c>
      <c r="C1648" s="22" t="s">
        <v>69</v>
      </c>
      <c r="D1648" s="22" t="s">
        <v>61</v>
      </c>
      <c r="E1648" s="31">
        <v>43059.536886574075</v>
      </c>
      <c r="F1648" s="22" t="s">
        <v>27445</v>
      </c>
      <c r="G1648" s="22" t="s">
        <v>33864</v>
      </c>
      <c r="H1648" s="22" t="s">
        <v>80</v>
      </c>
      <c r="I1648" s="22" t="s">
        <v>26414</v>
      </c>
      <c r="J1648" s="37" t="s">
        <v>27447</v>
      </c>
      <c r="K1648" s="37" t="s">
        <v>27448</v>
      </c>
      <c r="L1648" s="37" t="s">
        <v>27448</v>
      </c>
      <c r="M1648" s="37" t="s">
        <v>33865</v>
      </c>
      <c r="N1648" s="37" t="s">
        <v>2804</v>
      </c>
      <c r="O1648" s="37" t="s">
        <v>2805</v>
      </c>
      <c r="P1648" s="22" t="s">
        <v>33866</v>
      </c>
      <c r="Q1648" s="22" t="s">
        <v>33867</v>
      </c>
      <c r="R1648" s="38">
        <v>0</v>
      </c>
    </row>
    <row r="1649" spans="1:18" ht="12.75">
      <c r="A1649" s="22" t="s">
        <v>60</v>
      </c>
      <c r="B1649" s="22" t="s">
        <v>24277</v>
      </c>
      <c r="C1649" s="22" t="s">
        <v>69</v>
      </c>
      <c r="D1649" s="22" t="s">
        <v>61</v>
      </c>
      <c r="E1649" s="31">
        <v>43059.680763888886</v>
      </c>
      <c r="F1649" s="22" t="s">
        <v>27445</v>
      </c>
      <c r="G1649" s="22" t="s">
        <v>33868</v>
      </c>
      <c r="H1649" s="22" t="s">
        <v>80</v>
      </c>
      <c r="I1649" s="22" t="s">
        <v>25985</v>
      </c>
      <c r="J1649" s="37" t="s">
        <v>27447</v>
      </c>
      <c r="K1649" s="37" t="s">
        <v>27448</v>
      </c>
      <c r="L1649" s="37" t="s">
        <v>27448</v>
      </c>
      <c r="M1649" s="37" t="s">
        <v>33869</v>
      </c>
      <c r="N1649" s="37" t="s">
        <v>16687</v>
      </c>
      <c r="O1649" s="37" t="s">
        <v>16688</v>
      </c>
      <c r="P1649" s="22" t="s">
        <v>33870</v>
      </c>
      <c r="Q1649" s="22" t="s">
        <v>33871</v>
      </c>
      <c r="R1649" s="38">
        <v>0</v>
      </c>
    </row>
    <row r="1650" spans="1:18" ht="12.75">
      <c r="A1650" s="22" t="s">
        <v>60</v>
      </c>
      <c r="B1650" s="22" t="s">
        <v>24277</v>
      </c>
      <c r="C1650" s="22" t="s">
        <v>69</v>
      </c>
      <c r="D1650" s="22" t="s">
        <v>61</v>
      </c>
      <c r="E1650" s="31">
        <v>43060.641226851847</v>
      </c>
      <c r="F1650" s="22" t="s">
        <v>27445</v>
      </c>
      <c r="G1650" s="22" t="s">
        <v>33872</v>
      </c>
      <c r="H1650" s="22" t="s">
        <v>80</v>
      </c>
      <c r="I1650" s="22" t="s">
        <v>26558</v>
      </c>
      <c r="J1650" s="37" t="s">
        <v>27447</v>
      </c>
      <c r="K1650" s="37" t="s">
        <v>27448</v>
      </c>
      <c r="L1650" s="37" t="s">
        <v>27448</v>
      </c>
      <c r="M1650" s="37" t="s">
        <v>33873</v>
      </c>
      <c r="N1650" s="37" t="s">
        <v>2081</v>
      </c>
      <c r="O1650" s="37" t="s">
        <v>2082</v>
      </c>
      <c r="P1650" s="22" t="s">
        <v>33874</v>
      </c>
      <c r="Q1650" s="22" t="s">
        <v>33875</v>
      </c>
      <c r="R1650" s="38">
        <v>0</v>
      </c>
    </row>
    <row r="1651" spans="1:18" ht="12.75">
      <c r="A1651" s="22" t="s">
        <v>60</v>
      </c>
      <c r="B1651" s="22" t="s">
        <v>24277</v>
      </c>
      <c r="C1651" s="22" t="s">
        <v>69</v>
      </c>
      <c r="D1651" s="22" t="s">
        <v>61</v>
      </c>
      <c r="E1651" s="31">
        <v>43060.691041666665</v>
      </c>
      <c r="F1651" s="22" t="s">
        <v>27445</v>
      </c>
      <c r="G1651" s="22" t="s">
        <v>33876</v>
      </c>
      <c r="H1651" s="22" t="s">
        <v>80</v>
      </c>
      <c r="I1651" s="22" t="s">
        <v>25459</v>
      </c>
      <c r="J1651" s="37" t="s">
        <v>27447</v>
      </c>
      <c r="K1651" s="37" t="s">
        <v>27448</v>
      </c>
      <c r="L1651" s="37" t="s">
        <v>27448</v>
      </c>
      <c r="M1651" s="37" t="s">
        <v>33877</v>
      </c>
      <c r="N1651" s="37" t="s">
        <v>589</v>
      </c>
      <c r="O1651" s="37" t="s">
        <v>590</v>
      </c>
      <c r="P1651" s="22" t="s">
        <v>33878</v>
      </c>
      <c r="Q1651" s="22" t="s">
        <v>33879</v>
      </c>
      <c r="R1651" s="38">
        <v>0</v>
      </c>
    </row>
    <row r="1652" spans="1:18" ht="12.75">
      <c r="A1652" s="22" t="s">
        <v>60</v>
      </c>
      <c r="B1652" s="22" t="s">
        <v>24277</v>
      </c>
      <c r="C1652" s="22" t="s">
        <v>69</v>
      </c>
      <c r="D1652" s="22" t="s">
        <v>61</v>
      </c>
      <c r="E1652" s="31">
        <v>43060.810185185182</v>
      </c>
      <c r="F1652" s="22" t="s">
        <v>27445</v>
      </c>
      <c r="G1652" s="22" t="s">
        <v>33880</v>
      </c>
      <c r="H1652" s="22" t="s">
        <v>80</v>
      </c>
      <c r="I1652" s="22" t="s">
        <v>26006</v>
      </c>
      <c r="J1652" s="37" t="s">
        <v>27447</v>
      </c>
      <c r="K1652" s="37" t="s">
        <v>27448</v>
      </c>
      <c r="L1652" s="37" t="s">
        <v>27448</v>
      </c>
      <c r="M1652" s="37" t="s">
        <v>33881</v>
      </c>
      <c r="N1652" s="37" t="s">
        <v>1397</v>
      </c>
      <c r="O1652" s="37" t="s">
        <v>1398</v>
      </c>
      <c r="P1652" s="22" t="s">
        <v>33882</v>
      </c>
      <c r="Q1652" s="22" t="s">
        <v>33883</v>
      </c>
      <c r="R1652" s="38">
        <v>0</v>
      </c>
    </row>
    <row r="1653" spans="1:18" ht="12.75">
      <c r="A1653" s="22" t="s">
        <v>60</v>
      </c>
      <c r="B1653" s="22" t="s">
        <v>24277</v>
      </c>
      <c r="C1653" s="22" t="s">
        <v>69</v>
      </c>
      <c r="D1653" s="22" t="s">
        <v>61</v>
      </c>
      <c r="E1653" s="31">
        <v>43061.670428240737</v>
      </c>
      <c r="F1653" s="22" t="s">
        <v>27445</v>
      </c>
      <c r="G1653" s="22" t="s">
        <v>33884</v>
      </c>
      <c r="H1653" s="22" t="s">
        <v>80</v>
      </c>
      <c r="I1653" s="22" t="s">
        <v>26519</v>
      </c>
      <c r="J1653" s="37" t="s">
        <v>27447</v>
      </c>
      <c r="K1653" s="37" t="s">
        <v>27448</v>
      </c>
      <c r="L1653" s="37" t="s">
        <v>27448</v>
      </c>
      <c r="M1653" s="37" t="s">
        <v>33885</v>
      </c>
      <c r="N1653" s="37" t="s">
        <v>179</v>
      </c>
      <c r="O1653" s="37" t="s">
        <v>180</v>
      </c>
      <c r="P1653" s="22" t="s">
        <v>33886</v>
      </c>
      <c r="Q1653" s="22" t="s">
        <v>33887</v>
      </c>
      <c r="R1653" s="38">
        <v>0</v>
      </c>
    </row>
    <row r="1654" spans="1:18" ht="12.75">
      <c r="A1654" s="22" t="s">
        <v>60</v>
      </c>
      <c r="B1654" s="22" t="s">
        <v>24277</v>
      </c>
      <c r="C1654" s="22" t="s">
        <v>69</v>
      </c>
      <c r="D1654" s="22" t="s">
        <v>61</v>
      </c>
      <c r="E1654" s="31">
        <v>43061.672638888886</v>
      </c>
      <c r="F1654" s="22" t="s">
        <v>27445</v>
      </c>
      <c r="G1654" s="22" t="s">
        <v>33888</v>
      </c>
      <c r="H1654" s="22" t="s">
        <v>80</v>
      </c>
      <c r="I1654" s="22" t="s">
        <v>24377</v>
      </c>
      <c r="J1654" s="37" t="s">
        <v>27447</v>
      </c>
      <c r="K1654" s="37" t="s">
        <v>27448</v>
      </c>
      <c r="L1654" s="37" t="s">
        <v>27448</v>
      </c>
      <c r="M1654" s="37" t="s">
        <v>33889</v>
      </c>
      <c r="N1654" s="37" t="s">
        <v>777</v>
      </c>
      <c r="O1654" s="37" t="s">
        <v>778</v>
      </c>
      <c r="P1654" s="22" t="s">
        <v>33890</v>
      </c>
      <c r="Q1654" s="22" t="s">
        <v>33891</v>
      </c>
      <c r="R1654" s="38">
        <v>0</v>
      </c>
    </row>
    <row r="1655" spans="1:18" ht="12.75">
      <c r="A1655" s="22" t="s">
        <v>60</v>
      </c>
      <c r="B1655" s="22" t="s">
        <v>24277</v>
      </c>
      <c r="C1655" s="22" t="s">
        <v>69</v>
      </c>
      <c r="D1655" s="22" t="s">
        <v>61</v>
      </c>
      <c r="E1655" s="31">
        <v>43061.815752314811</v>
      </c>
      <c r="F1655" s="22" t="s">
        <v>27445</v>
      </c>
      <c r="G1655" s="22" t="s">
        <v>33892</v>
      </c>
      <c r="H1655" s="22" t="s">
        <v>80</v>
      </c>
      <c r="I1655" s="22" t="s">
        <v>25724</v>
      </c>
      <c r="J1655" s="37" t="s">
        <v>27447</v>
      </c>
      <c r="K1655" s="37" t="s">
        <v>27448</v>
      </c>
      <c r="L1655" s="37" t="s">
        <v>27448</v>
      </c>
      <c r="M1655" s="37" t="s">
        <v>33893</v>
      </c>
      <c r="N1655" s="37" t="s">
        <v>806</v>
      </c>
      <c r="O1655" s="37" t="s">
        <v>807</v>
      </c>
      <c r="P1655" s="22" t="s">
        <v>33894</v>
      </c>
      <c r="Q1655" s="22" t="s">
        <v>33895</v>
      </c>
      <c r="R1655" s="38">
        <v>0</v>
      </c>
    </row>
    <row r="1656" spans="1:18" ht="12.75">
      <c r="A1656" s="22" t="s">
        <v>60</v>
      </c>
      <c r="B1656" s="22" t="s">
        <v>24277</v>
      </c>
      <c r="C1656" s="22" t="s">
        <v>69</v>
      </c>
      <c r="D1656" s="22" t="s">
        <v>61</v>
      </c>
      <c r="E1656" s="31">
        <v>43062.575486111113</v>
      </c>
      <c r="F1656" s="22" t="s">
        <v>27445</v>
      </c>
      <c r="G1656" s="22" t="s">
        <v>33896</v>
      </c>
      <c r="H1656" s="22" t="s">
        <v>80</v>
      </c>
      <c r="I1656" s="22" t="s">
        <v>24547</v>
      </c>
      <c r="J1656" s="37" t="s">
        <v>27447</v>
      </c>
      <c r="K1656" s="37" t="s">
        <v>27448</v>
      </c>
      <c r="L1656" s="37" t="s">
        <v>27448</v>
      </c>
      <c r="M1656" s="37" t="s">
        <v>33897</v>
      </c>
      <c r="N1656" s="37" t="s">
        <v>279</v>
      </c>
      <c r="O1656" s="37" t="s">
        <v>280</v>
      </c>
      <c r="P1656" s="22" t="s">
        <v>33898</v>
      </c>
      <c r="Q1656" s="22" t="s">
        <v>33899</v>
      </c>
      <c r="R1656" s="38">
        <v>0</v>
      </c>
    </row>
    <row r="1657" spans="1:18" ht="12.75">
      <c r="A1657" s="22" t="s">
        <v>60</v>
      </c>
      <c r="B1657" s="22" t="s">
        <v>24277</v>
      </c>
      <c r="C1657" s="22" t="s">
        <v>69</v>
      </c>
      <c r="D1657" s="22" t="s">
        <v>61</v>
      </c>
      <c r="E1657" s="31">
        <v>43062.613078703704</v>
      </c>
      <c r="F1657" s="22" t="s">
        <v>27445</v>
      </c>
      <c r="G1657" s="22" t="s">
        <v>33900</v>
      </c>
      <c r="H1657" s="22" t="s">
        <v>80</v>
      </c>
      <c r="I1657" s="22" t="s">
        <v>25995</v>
      </c>
      <c r="J1657" s="37" t="s">
        <v>27447</v>
      </c>
      <c r="K1657" s="37" t="s">
        <v>27448</v>
      </c>
      <c r="L1657" s="37" t="s">
        <v>27448</v>
      </c>
      <c r="M1657" s="37" t="s">
        <v>33901</v>
      </c>
      <c r="N1657" s="37" t="s">
        <v>899</v>
      </c>
      <c r="O1657" s="37" t="s">
        <v>900</v>
      </c>
      <c r="P1657" s="22" t="s">
        <v>33902</v>
      </c>
      <c r="Q1657" s="22" t="s">
        <v>33903</v>
      </c>
      <c r="R1657" s="38">
        <v>0</v>
      </c>
    </row>
    <row r="1658" spans="1:18" ht="12.75">
      <c r="A1658" s="22" t="s">
        <v>60</v>
      </c>
      <c r="B1658" s="22" t="s">
        <v>24277</v>
      </c>
      <c r="C1658" s="22" t="s">
        <v>69</v>
      </c>
      <c r="D1658" s="22" t="s">
        <v>61</v>
      </c>
      <c r="E1658" s="31">
        <v>43062.791215277779</v>
      </c>
      <c r="F1658" s="22" t="s">
        <v>27445</v>
      </c>
      <c r="G1658" s="22" t="s">
        <v>33904</v>
      </c>
      <c r="H1658" s="22" t="s">
        <v>80</v>
      </c>
      <c r="I1658" s="22" t="s">
        <v>25291</v>
      </c>
      <c r="J1658" s="37" t="s">
        <v>27447</v>
      </c>
      <c r="K1658" s="37" t="s">
        <v>27448</v>
      </c>
      <c r="L1658" s="37" t="s">
        <v>27448</v>
      </c>
      <c r="M1658" s="37" t="s">
        <v>33905</v>
      </c>
      <c r="N1658" s="37" t="s">
        <v>317</v>
      </c>
      <c r="O1658" s="37" t="s">
        <v>318</v>
      </c>
      <c r="P1658" s="22" t="s">
        <v>33906</v>
      </c>
      <c r="Q1658" s="22" t="s">
        <v>33907</v>
      </c>
      <c r="R1658" s="38">
        <v>0</v>
      </c>
    </row>
    <row r="1659" spans="1:18" ht="12.75">
      <c r="A1659" s="22" t="s">
        <v>60</v>
      </c>
      <c r="B1659" s="22" t="s">
        <v>24277</v>
      </c>
      <c r="C1659" s="22" t="s">
        <v>69</v>
      </c>
      <c r="D1659" s="22" t="s">
        <v>61</v>
      </c>
      <c r="E1659" s="31">
        <v>43063.635821759257</v>
      </c>
      <c r="F1659" s="22" t="s">
        <v>27445</v>
      </c>
      <c r="G1659" s="22" t="s">
        <v>33908</v>
      </c>
      <c r="H1659" s="22" t="s">
        <v>80</v>
      </c>
      <c r="I1659" s="22" t="s">
        <v>33909</v>
      </c>
      <c r="J1659" s="37" t="s">
        <v>27447</v>
      </c>
      <c r="K1659" s="37" t="s">
        <v>27448</v>
      </c>
      <c r="L1659" s="37" t="s">
        <v>27448</v>
      </c>
      <c r="M1659" s="37" t="s">
        <v>33910</v>
      </c>
      <c r="N1659" s="37" t="s">
        <v>3264</v>
      </c>
      <c r="O1659" s="37" t="s">
        <v>3265</v>
      </c>
      <c r="P1659" s="22" t="s">
        <v>33911</v>
      </c>
      <c r="Q1659" s="22" t="s">
        <v>33912</v>
      </c>
      <c r="R1659" s="38">
        <v>0</v>
      </c>
    </row>
    <row r="1660" spans="1:18" ht="12.75">
      <c r="A1660" s="22" t="s">
        <v>60</v>
      </c>
      <c r="B1660" s="22" t="s">
        <v>24277</v>
      </c>
      <c r="C1660" s="22" t="s">
        <v>69</v>
      </c>
      <c r="D1660" s="22" t="s">
        <v>61</v>
      </c>
      <c r="E1660" s="31">
        <v>43063.744884259257</v>
      </c>
      <c r="F1660" s="22" t="s">
        <v>27445</v>
      </c>
      <c r="G1660" s="22" t="s">
        <v>33913</v>
      </c>
      <c r="H1660" s="22" t="s">
        <v>80</v>
      </c>
      <c r="I1660" s="22" t="s">
        <v>24946</v>
      </c>
      <c r="J1660" s="37" t="s">
        <v>27447</v>
      </c>
      <c r="K1660" s="37" t="s">
        <v>27448</v>
      </c>
      <c r="L1660" s="37" t="s">
        <v>27448</v>
      </c>
      <c r="M1660" s="37" t="s">
        <v>33914</v>
      </c>
      <c r="N1660" s="37" t="s">
        <v>317</v>
      </c>
      <c r="O1660" s="37" t="s">
        <v>318</v>
      </c>
      <c r="P1660" s="22" t="s">
        <v>33915</v>
      </c>
      <c r="Q1660" s="22" t="s">
        <v>33915</v>
      </c>
      <c r="R1660" s="38">
        <v>0</v>
      </c>
    </row>
    <row r="1661" spans="1:18" ht="12.75">
      <c r="A1661" s="22" t="s">
        <v>60</v>
      </c>
      <c r="B1661" s="22" t="s">
        <v>24277</v>
      </c>
      <c r="C1661" s="22" t="s">
        <v>69</v>
      </c>
      <c r="D1661" s="22" t="s">
        <v>61</v>
      </c>
      <c r="E1661" s="31">
        <v>43066.554722222223</v>
      </c>
      <c r="F1661" s="22" t="s">
        <v>27445</v>
      </c>
      <c r="G1661" s="22" t="s">
        <v>33916</v>
      </c>
      <c r="H1661" s="22" t="s">
        <v>80</v>
      </c>
      <c r="I1661" s="22" t="s">
        <v>26339</v>
      </c>
      <c r="J1661" s="37" t="s">
        <v>27447</v>
      </c>
      <c r="K1661" s="37" t="s">
        <v>27448</v>
      </c>
      <c r="L1661" s="37" t="s">
        <v>27448</v>
      </c>
      <c r="M1661" s="37" t="s">
        <v>33917</v>
      </c>
      <c r="N1661" s="37" t="s">
        <v>3480</v>
      </c>
      <c r="O1661" s="37" t="s">
        <v>3481</v>
      </c>
      <c r="P1661" s="22" t="s">
        <v>33918</v>
      </c>
      <c r="Q1661" s="22" t="s">
        <v>33919</v>
      </c>
      <c r="R1661" s="38">
        <v>0</v>
      </c>
    </row>
    <row r="1662" spans="1:18" ht="12.75">
      <c r="A1662" s="22" t="s">
        <v>60</v>
      </c>
      <c r="B1662" s="22" t="s">
        <v>24277</v>
      </c>
      <c r="C1662" s="22" t="s">
        <v>69</v>
      </c>
      <c r="D1662" s="22" t="s">
        <v>61</v>
      </c>
      <c r="E1662" s="31">
        <v>43066.610717592594</v>
      </c>
      <c r="F1662" s="22" t="s">
        <v>27445</v>
      </c>
      <c r="G1662" s="22" t="s">
        <v>33920</v>
      </c>
      <c r="H1662" s="22" t="s">
        <v>80</v>
      </c>
      <c r="I1662" s="22" t="s">
        <v>26283</v>
      </c>
      <c r="J1662" s="37" t="s">
        <v>27447</v>
      </c>
      <c r="K1662" s="37" t="s">
        <v>27448</v>
      </c>
      <c r="L1662" s="37" t="s">
        <v>27448</v>
      </c>
      <c r="M1662" s="37" t="s">
        <v>33921</v>
      </c>
      <c r="N1662" s="37" t="s">
        <v>4558</v>
      </c>
      <c r="O1662" s="37" t="s">
        <v>4559</v>
      </c>
      <c r="P1662" s="22" t="s">
        <v>33922</v>
      </c>
      <c r="Q1662" s="22" t="s">
        <v>33923</v>
      </c>
      <c r="R1662" s="38">
        <v>0</v>
      </c>
    </row>
    <row r="1663" spans="1:18" ht="12.75">
      <c r="A1663" s="22" t="s">
        <v>60</v>
      </c>
      <c r="B1663" s="22" t="s">
        <v>24277</v>
      </c>
      <c r="C1663" s="22" t="s">
        <v>69</v>
      </c>
      <c r="D1663" s="22" t="s">
        <v>61</v>
      </c>
      <c r="E1663" s="31">
        <v>43066.653611111113</v>
      </c>
      <c r="F1663" s="22" t="s">
        <v>27445</v>
      </c>
      <c r="G1663" s="22" t="s">
        <v>33924</v>
      </c>
      <c r="H1663" s="22" t="s">
        <v>80</v>
      </c>
      <c r="I1663" s="22" t="s">
        <v>33925</v>
      </c>
      <c r="J1663" s="37" t="s">
        <v>27447</v>
      </c>
      <c r="K1663" s="37" t="s">
        <v>27448</v>
      </c>
      <c r="L1663" s="37" t="s">
        <v>27448</v>
      </c>
      <c r="M1663" s="37" t="s">
        <v>33926</v>
      </c>
      <c r="N1663" s="37" t="s">
        <v>1078</v>
      </c>
      <c r="O1663" s="37" t="s">
        <v>1079</v>
      </c>
      <c r="P1663" s="22" t="s">
        <v>33927</v>
      </c>
      <c r="Q1663" s="22" t="s">
        <v>33928</v>
      </c>
      <c r="R1663" s="38">
        <v>0</v>
      </c>
    </row>
    <row r="1664" spans="1:18" ht="12.75">
      <c r="A1664" s="22" t="s">
        <v>60</v>
      </c>
      <c r="B1664" s="22" t="s">
        <v>24277</v>
      </c>
      <c r="C1664" s="22" t="s">
        <v>69</v>
      </c>
      <c r="D1664" s="22" t="s">
        <v>61</v>
      </c>
      <c r="E1664" s="31">
        <v>43066.65415509259</v>
      </c>
      <c r="F1664" s="22" t="s">
        <v>27445</v>
      </c>
      <c r="G1664" s="22" t="s">
        <v>33929</v>
      </c>
      <c r="H1664" s="22" t="s">
        <v>80</v>
      </c>
      <c r="I1664" s="22" t="s">
        <v>26184</v>
      </c>
      <c r="J1664" s="37" t="s">
        <v>27447</v>
      </c>
      <c r="K1664" s="37" t="s">
        <v>27448</v>
      </c>
      <c r="L1664" s="37" t="s">
        <v>27448</v>
      </c>
      <c r="M1664" s="37" t="s">
        <v>33930</v>
      </c>
      <c r="N1664" s="37" t="s">
        <v>1078</v>
      </c>
      <c r="O1664" s="37" t="s">
        <v>1079</v>
      </c>
      <c r="P1664" s="22" t="s">
        <v>33927</v>
      </c>
      <c r="Q1664" s="22" t="s">
        <v>33928</v>
      </c>
      <c r="R1664" s="38">
        <v>0</v>
      </c>
    </row>
    <row r="1665" spans="1:18" ht="12.75">
      <c r="A1665" s="22" t="s">
        <v>60</v>
      </c>
      <c r="B1665" s="22" t="s">
        <v>24277</v>
      </c>
      <c r="C1665" s="22" t="s">
        <v>69</v>
      </c>
      <c r="D1665" s="22" t="s">
        <v>61</v>
      </c>
      <c r="E1665" s="31">
        <v>43066.657372685186</v>
      </c>
      <c r="F1665" s="22" t="s">
        <v>27445</v>
      </c>
      <c r="G1665" s="22" t="s">
        <v>33931</v>
      </c>
      <c r="H1665" s="22" t="s">
        <v>80</v>
      </c>
      <c r="I1665" s="22" t="s">
        <v>25211</v>
      </c>
      <c r="J1665" s="37" t="s">
        <v>27447</v>
      </c>
      <c r="K1665" s="37" t="s">
        <v>27448</v>
      </c>
      <c r="L1665" s="37" t="s">
        <v>27448</v>
      </c>
      <c r="M1665" s="37" t="s">
        <v>33932</v>
      </c>
      <c r="N1665" s="37" t="s">
        <v>1078</v>
      </c>
      <c r="O1665" s="37" t="s">
        <v>1079</v>
      </c>
      <c r="P1665" s="22" t="s">
        <v>33927</v>
      </c>
      <c r="Q1665" s="22" t="s">
        <v>33928</v>
      </c>
      <c r="R1665" s="38">
        <v>0</v>
      </c>
    </row>
    <row r="1666" spans="1:18" ht="12.75">
      <c r="A1666" s="22" t="s">
        <v>60</v>
      </c>
      <c r="B1666" s="22" t="s">
        <v>24277</v>
      </c>
      <c r="C1666" s="22" t="s">
        <v>69</v>
      </c>
      <c r="D1666" s="22" t="s">
        <v>61</v>
      </c>
      <c r="E1666" s="31">
        <v>43067.63927083333</v>
      </c>
      <c r="F1666" s="22" t="s">
        <v>27445</v>
      </c>
      <c r="G1666" s="22" t="s">
        <v>33933</v>
      </c>
      <c r="H1666" s="22" t="s">
        <v>80</v>
      </c>
      <c r="I1666" s="22" t="s">
        <v>25757</v>
      </c>
      <c r="J1666" s="37" t="s">
        <v>27447</v>
      </c>
      <c r="K1666" s="37" t="s">
        <v>27448</v>
      </c>
      <c r="L1666" s="37" t="s">
        <v>27448</v>
      </c>
      <c r="M1666" s="37" t="s">
        <v>33934</v>
      </c>
      <c r="N1666" s="37" t="s">
        <v>25758</v>
      </c>
      <c r="O1666" s="37" t="s">
        <v>25759</v>
      </c>
      <c r="P1666" s="22" t="s">
        <v>33935</v>
      </c>
      <c r="Q1666" s="22" t="s">
        <v>33936</v>
      </c>
      <c r="R1666" s="38">
        <v>0</v>
      </c>
    </row>
    <row r="1667" spans="1:18" ht="12.75">
      <c r="A1667" s="22" t="s">
        <v>60</v>
      </c>
      <c r="B1667" s="22" t="s">
        <v>24277</v>
      </c>
      <c r="C1667" s="22" t="s">
        <v>69</v>
      </c>
      <c r="D1667" s="22" t="s">
        <v>61</v>
      </c>
      <c r="E1667" s="31">
        <v>43068.731377314813</v>
      </c>
      <c r="F1667" s="22" t="s">
        <v>27445</v>
      </c>
      <c r="G1667" s="22" t="s">
        <v>33937</v>
      </c>
      <c r="H1667" s="22" t="s">
        <v>80</v>
      </c>
      <c r="I1667" s="22" t="s">
        <v>24787</v>
      </c>
      <c r="J1667" s="37" t="s">
        <v>27447</v>
      </c>
      <c r="K1667" s="37" t="s">
        <v>27448</v>
      </c>
      <c r="L1667" s="37" t="s">
        <v>27448</v>
      </c>
      <c r="M1667" s="37" t="s">
        <v>33938</v>
      </c>
      <c r="N1667" s="37" t="s">
        <v>1371</v>
      </c>
      <c r="O1667" s="37" t="s">
        <v>1372</v>
      </c>
      <c r="P1667" s="22" t="s">
        <v>33939</v>
      </c>
      <c r="Q1667" s="22" t="s">
        <v>33940</v>
      </c>
      <c r="R1667" s="38">
        <v>0</v>
      </c>
    </row>
    <row r="1668" spans="1:18" ht="12.75">
      <c r="A1668" s="22" t="s">
        <v>60</v>
      </c>
      <c r="B1668" s="22" t="s">
        <v>24277</v>
      </c>
      <c r="C1668" s="22" t="s">
        <v>69</v>
      </c>
      <c r="D1668" s="22" t="s">
        <v>61</v>
      </c>
      <c r="E1668" s="31">
        <v>43068.802928240737</v>
      </c>
      <c r="F1668" s="22" t="s">
        <v>27445</v>
      </c>
      <c r="G1668" s="22" t="s">
        <v>33941</v>
      </c>
      <c r="H1668" s="22" t="s">
        <v>80</v>
      </c>
      <c r="I1668" s="22" t="s">
        <v>25815</v>
      </c>
      <c r="J1668" s="37" t="s">
        <v>27447</v>
      </c>
      <c r="K1668" s="37" t="s">
        <v>27448</v>
      </c>
      <c r="L1668" s="37" t="s">
        <v>27448</v>
      </c>
      <c r="M1668" s="37" t="s">
        <v>33942</v>
      </c>
      <c r="N1668" s="37" t="s">
        <v>16687</v>
      </c>
      <c r="O1668" s="37" t="s">
        <v>16688</v>
      </c>
      <c r="P1668" s="22" t="s">
        <v>33870</v>
      </c>
      <c r="Q1668" s="22" t="s">
        <v>33871</v>
      </c>
      <c r="R1668" s="38">
        <v>0</v>
      </c>
    </row>
    <row r="1669" spans="1:18" ht="12.75">
      <c r="A1669" s="22" t="s">
        <v>60</v>
      </c>
      <c r="B1669" s="22" t="s">
        <v>24277</v>
      </c>
      <c r="C1669" s="22" t="s">
        <v>69</v>
      </c>
      <c r="D1669" s="22" t="s">
        <v>61</v>
      </c>
      <c r="E1669" s="31">
        <v>43068.828009259254</v>
      </c>
      <c r="F1669" s="22" t="s">
        <v>27445</v>
      </c>
      <c r="G1669" s="22" t="s">
        <v>33943</v>
      </c>
      <c r="H1669" s="22" t="s">
        <v>80</v>
      </c>
      <c r="I1669" s="22" t="s">
        <v>26571</v>
      </c>
      <c r="J1669" s="37" t="s">
        <v>27447</v>
      </c>
      <c r="K1669" s="37" t="s">
        <v>27448</v>
      </c>
      <c r="L1669" s="37" t="s">
        <v>27448</v>
      </c>
      <c r="M1669" s="37" t="s">
        <v>33944</v>
      </c>
      <c r="N1669" s="37" t="s">
        <v>1371</v>
      </c>
      <c r="O1669" s="37" t="s">
        <v>1372</v>
      </c>
      <c r="P1669" s="22" t="s">
        <v>33945</v>
      </c>
      <c r="Q1669" s="22" t="s">
        <v>33946</v>
      </c>
      <c r="R1669" s="38">
        <v>0</v>
      </c>
    </row>
    <row r="1670" spans="1:18" ht="12.75">
      <c r="A1670" s="22" t="s">
        <v>60</v>
      </c>
      <c r="B1670" s="22" t="s">
        <v>24277</v>
      </c>
      <c r="C1670" s="22" t="s">
        <v>69</v>
      </c>
      <c r="D1670" s="22" t="s">
        <v>61</v>
      </c>
      <c r="E1670" s="31">
        <v>43069.613749999997</v>
      </c>
      <c r="F1670" s="22" t="s">
        <v>27445</v>
      </c>
      <c r="G1670" s="22" t="s">
        <v>33947</v>
      </c>
      <c r="H1670" s="22" t="s">
        <v>80</v>
      </c>
      <c r="I1670" s="22" t="s">
        <v>25435</v>
      </c>
      <c r="J1670" s="37" t="s">
        <v>27447</v>
      </c>
      <c r="K1670" s="37" t="s">
        <v>27448</v>
      </c>
      <c r="L1670" s="37" t="s">
        <v>27448</v>
      </c>
      <c r="M1670" s="37" t="s">
        <v>33948</v>
      </c>
      <c r="N1670" s="37" t="s">
        <v>103</v>
      </c>
      <c r="O1670" s="37" t="s">
        <v>104</v>
      </c>
      <c r="P1670" s="22" t="s">
        <v>33949</v>
      </c>
      <c r="Q1670" s="22" t="s">
        <v>33950</v>
      </c>
      <c r="R1670" s="38">
        <v>0</v>
      </c>
    </row>
    <row r="1671" spans="1:18" ht="12.75">
      <c r="A1671" s="22" t="s">
        <v>60</v>
      </c>
      <c r="B1671" s="22" t="s">
        <v>24277</v>
      </c>
      <c r="C1671" s="22" t="s">
        <v>69</v>
      </c>
      <c r="D1671" s="22" t="s">
        <v>61</v>
      </c>
      <c r="E1671" s="31">
        <v>43069.614953703705</v>
      </c>
      <c r="F1671" s="22" t="s">
        <v>27445</v>
      </c>
      <c r="G1671" s="22" t="s">
        <v>33951</v>
      </c>
      <c r="H1671" s="22" t="s">
        <v>80</v>
      </c>
      <c r="I1671" s="22" t="s">
        <v>24839</v>
      </c>
      <c r="J1671" s="37" t="s">
        <v>27447</v>
      </c>
      <c r="K1671" s="37" t="s">
        <v>27448</v>
      </c>
      <c r="L1671" s="37" t="s">
        <v>27448</v>
      </c>
      <c r="M1671" s="37" t="s">
        <v>33952</v>
      </c>
      <c r="N1671" s="37" t="s">
        <v>103</v>
      </c>
      <c r="O1671" s="37" t="s">
        <v>104</v>
      </c>
      <c r="P1671" s="22" t="s">
        <v>33949</v>
      </c>
      <c r="Q1671" s="22" t="s">
        <v>33950</v>
      </c>
      <c r="R1671" s="38">
        <v>0</v>
      </c>
    </row>
    <row r="1672" spans="1:18" ht="12.75">
      <c r="A1672" s="22" t="s">
        <v>60</v>
      </c>
      <c r="B1672" s="22" t="s">
        <v>24277</v>
      </c>
      <c r="C1672" s="22" t="s">
        <v>69</v>
      </c>
      <c r="D1672" s="22" t="s">
        <v>61</v>
      </c>
      <c r="E1672" s="31">
        <v>43069.628935185181</v>
      </c>
      <c r="F1672" s="22" t="s">
        <v>27445</v>
      </c>
      <c r="G1672" s="22" t="s">
        <v>33953</v>
      </c>
      <c r="H1672" s="22" t="s">
        <v>80</v>
      </c>
      <c r="I1672" s="22" t="s">
        <v>25583</v>
      </c>
      <c r="J1672" s="37" t="s">
        <v>27447</v>
      </c>
      <c r="K1672" s="37" t="s">
        <v>27448</v>
      </c>
      <c r="L1672" s="37" t="s">
        <v>27448</v>
      </c>
      <c r="M1672" s="37" t="s">
        <v>33954</v>
      </c>
      <c r="N1672" s="37" t="s">
        <v>4972</v>
      </c>
      <c r="O1672" s="37" t="s">
        <v>4973</v>
      </c>
      <c r="P1672" s="22" t="s">
        <v>33955</v>
      </c>
      <c r="Q1672" s="22" t="s">
        <v>33956</v>
      </c>
      <c r="R1672" s="38">
        <v>0</v>
      </c>
    </row>
    <row r="1673" spans="1:18" ht="12.75">
      <c r="A1673" s="22" t="s">
        <v>60</v>
      </c>
      <c r="B1673" s="22" t="s">
        <v>24277</v>
      </c>
      <c r="C1673" s="22" t="s">
        <v>69</v>
      </c>
      <c r="D1673" s="22" t="s">
        <v>61</v>
      </c>
      <c r="E1673" s="31">
        <v>43069.724791666667</v>
      </c>
      <c r="F1673" s="22" t="s">
        <v>27445</v>
      </c>
      <c r="G1673" s="22" t="s">
        <v>33957</v>
      </c>
      <c r="H1673" s="22" t="s">
        <v>80</v>
      </c>
      <c r="I1673" s="22" t="s">
        <v>26658</v>
      </c>
      <c r="J1673" s="37" t="s">
        <v>27447</v>
      </c>
      <c r="K1673" s="37" t="s">
        <v>27448</v>
      </c>
      <c r="L1673" s="37" t="s">
        <v>27448</v>
      </c>
      <c r="M1673" s="37" t="s">
        <v>33958</v>
      </c>
      <c r="N1673" s="37" t="s">
        <v>1122</v>
      </c>
      <c r="O1673" s="37" t="s">
        <v>1123</v>
      </c>
      <c r="P1673" s="22" t="s">
        <v>33959</v>
      </c>
      <c r="Q1673" s="22" t="s">
        <v>33960</v>
      </c>
      <c r="R1673" s="38">
        <v>0</v>
      </c>
    </row>
    <row r="1674" spans="1:18" ht="12.75">
      <c r="A1674" s="22" t="s">
        <v>60</v>
      </c>
      <c r="B1674" s="22" t="s">
        <v>11829</v>
      </c>
      <c r="C1674" s="22" t="s">
        <v>65</v>
      </c>
      <c r="D1674" s="22" t="s">
        <v>61</v>
      </c>
      <c r="E1674" s="31">
        <v>43040.479745370365</v>
      </c>
      <c r="F1674" s="22" t="s">
        <v>27445</v>
      </c>
      <c r="G1674" s="22" t="s">
        <v>33961</v>
      </c>
      <c r="H1674" s="22" t="s">
        <v>80</v>
      </c>
      <c r="I1674" s="22" t="s">
        <v>15079</v>
      </c>
      <c r="J1674" s="37" t="s">
        <v>27447</v>
      </c>
      <c r="K1674" s="37" t="s">
        <v>27448</v>
      </c>
      <c r="L1674" s="37" t="s">
        <v>27448</v>
      </c>
      <c r="M1674" s="37" t="s">
        <v>33962</v>
      </c>
      <c r="N1674" s="37" t="s">
        <v>2804</v>
      </c>
      <c r="O1674" s="37" t="s">
        <v>2805</v>
      </c>
      <c r="P1674" s="22" t="s">
        <v>33963</v>
      </c>
      <c r="Q1674" s="22" t="s">
        <v>33964</v>
      </c>
      <c r="R1674" s="38">
        <v>0</v>
      </c>
    </row>
    <row r="1675" spans="1:18" ht="12.75">
      <c r="A1675" s="22" t="s">
        <v>60</v>
      </c>
      <c r="B1675" s="22" t="s">
        <v>11829</v>
      </c>
      <c r="C1675" s="22" t="s">
        <v>65</v>
      </c>
      <c r="D1675" s="22" t="s">
        <v>61</v>
      </c>
      <c r="E1675" s="31">
        <v>43040.699537037035</v>
      </c>
      <c r="F1675" s="22" t="s">
        <v>27445</v>
      </c>
      <c r="G1675" s="22" t="s">
        <v>33965</v>
      </c>
      <c r="H1675" s="22" t="s">
        <v>80</v>
      </c>
      <c r="I1675" s="22" t="s">
        <v>15015</v>
      </c>
      <c r="J1675" s="37" t="s">
        <v>27447</v>
      </c>
      <c r="K1675" s="37" t="s">
        <v>27448</v>
      </c>
      <c r="L1675" s="37" t="s">
        <v>27448</v>
      </c>
      <c r="M1675" s="37" t="s">
        <v>33966</v>
      </c>
      <c r="N1675" s="37" t="s">
        <v>688</v>
      </c>
      <c r="O1675" s="37" t="s">
        <v>689</v>
      </c>
      <c r="P1675" s="22" t="s">
        <v>33967</v>
      </c>
      <c r="Q1675" s="22" t="s">
        <v>33968</v>
      </c>
      <c r="R1675" s="38">
        <v>0</v>
      </c>
    </row>
    <row r="1676" spans="1:18" ht="12.75">
      <c r="A1676" s="22" t="s">
        <v>60</v>
      </c>
      <c r="B1676" s="22" t="s">
        <v>11829</v>
      </c>
      <c r="C1676" s="22" t="s">
        <v>65</v>
      </c>
      <c r="D1676" s="22" t="s">
        <v>61</v>
      </c>
      <c r="E1676" s="31">
        <v>43040.73165509259</v>
      </c>
      <c r="F1676" s="22" t="s">
        <v>27445</v>
      </c>
      <c r="G1676" s="22" t="s">
        <v>33969</v>
      </c>
      <c r="H1676" s="22" t="s">
        <v>80</v>
      </c>
      <c r="I1676" s="22" t="s">
        <v>12963</v>
      </c>
      <c r="J1676" s="37" t="s">
        <v>27447</v>
      </c>
      <c r="K1676" s="37" t="s">
        <v>27448</v>
      </c>
      <c r="L1676" s="37" t="s">
        <v>27448</v>
      </c>
      <c r="M1676" s="37" t="s">
        <v>33970</v>
      </c>
      <c r="N1676" s="37" t="s">
        <v>1470</v>
      </c>
      <c r="O1676" s="37" t="s">
        <v>1471</v>
      </c>
      <c r="P1676" s="22" t="s">
        <v>33971</v>
      </c>
      <c r="Q1676" s="22" t="s">
        <v>33972</v>
      </c>
      <c r="R1676" s="38">
        <v>0</v>
      </c>
    </row>
    <row r="1677" spans="1:18" ht="12.75">
      <c r="A1677" s="22" t="s">
        <v>60</v>
      </c>
      <c r="B1677" s="22" t="s">
        <v>11829</v>
      </c>
      <c r="C1677" s="22" t="s">
        <v>65</v>
      </c>
      <c r="D1677" s="22" t="s">
        <v>61</v>
      </c>
      <c r="E1677" s="31">
        <v>43041.426898148144</v>
      </c>
      <c r="F1677" s="22" t="s">
        <v>27445</v>
      </c>
      <c r="G1677" s="22" t="s">
        <v>33973</v>
      </c>
      <c r="H1677" s="22" t="s">
        <v>80</v>
      </c>
      <c r="I1677" s="22" t="s">
        <v>13874</v>
      </c>
      <c r="J1677" s="37" t="s">
        <v>27447</v>
      </c>
      <c r="K1677" s="37" t="s">
        <v>27448</v>
      </c>
      <c r="L1677" s="37" t="s">
        <v>27448</v>
      </c>
      <c r="M1677" s="37" t="s">
        <v>33974</v>
      </c>
      <c r="N1677" s="37" t="s">
        <v>2804</v>
      </c>
      <c r="O1677" s="37" t="s">
        <v>2805</v>
      </c>
      <c r="P1677" s="22" t="s">
        <v>33963</v>
      </c>
      <c r="Q1677" s="22" t="s">
        <v>33964</v>
      </c>
      <c r="R1677" s="38">
        <v>0</v>
      </c>
    </row>
    <row r="1678" spans="1:18" ht="12.75">
      <c r="A1678" s="22" t="s">
        <v>60</v>
      </c>
      <c r="B1678" s="22" t="s">
        <v>11829</v>
      </c>
      <c r="C1678" s="22" t="s">
        <v>65</v>
      </c>
      <c r="D1678" s="22" t="s">
        <v>61</v>
      </c>
      <c r="E1678" s="31">
        <v>43041.473530092589</v>
      </c>
      <c r="F1678" s="22" t="s">
        <v>27445</v>
      </c>
      <c r="G1678" s="22" t="s">
        <v>33975</v>
      </c>
      <c r="H1678" s="22" t="s">
        <v>80</v>
      </c>
      <c r="I1678" s="22" t="s">
        <v>15057</v>
      </c>
      <c r="J1678" s="37" t="s">
        <v>27447</v>
      </c>
      <c r="K1678" s="37" t="s">
        <v>27448</v>
      </c>
      <c r="L1678" s="37" t="s">
        <v>27448</v>
      </c>
      <c r="M1678" s="37" t="s">
        <v>33976</v>
      </c>
      <c r="N1678" s="37" t="s">
        <v>15058</v>
      </c>
      <c r="O1678" s="37" t="s">
        <v>15059</v>
      </c>
      <c r="P1678" s="22" t="s">
        <v>33977</v>
      </c>
      <c r="Q1678" s="22" t="s">
        <v>33978</v>
      </c>
      <c r="R1678" s="38">
        <v>0</v>
      </c>
    </row>
    <row r="1679" spans="1:18" ht="12.75">
      <c r="A1679" s="22" t="s">
        <v>60</v>
      </c>
      <c r="B1679" s="22" t="s">
        <v>11829</v>
      </c>
      <c r="C1679" s="22" t="s">
        <v>65</v>
      </c>
      <c r="D1679" s="22" t="s">
        <v>61</v>
      </c>
      <c r="E1679" s="31">
        <v>43041.49324074074</v>
      </c>
      <c r="F1679" s="22" t="s">
        <v>27445</v>
      </c>
      <c r="G1679" s="22" t="s">
        <v>33979</v>
      </c>
      <c r="H1679" s="22" t="s">
        <v>80</v>
      </c>
      <c r="I1679" s="22" t="s">
        <v>13224</v>
      </c>
      <c r="J1679" s="37" t="s">
        <v>27447</v>
      </c>
      <c r="K1679" s="37" t="s">
        <v>27448</v>
      </c>
      <c r="L1679" s="37" t="s">
        <v>27448</v>
      </c>
      <c r="M1679" s="37" t="s">
        <v>33980</v>
      </c>
      <c r="N1679" s="37" t="s">
        <v>6468</v>
      </c>
      <c r="O1679" s="37" t="s">
        <v>6469</v>
      </c>
      <c r="P1679" s="22" t="s">
        <v>33981</v>
      </c>
      <c r="Q1679" s="22" t="s">
        <v>33982</v>
      </c>
      <c r="R1679" s="38">
        <v>0</v>
      </c>
    </row>
    <row r="1680" spans="1:18" ht="12.75">
      <c r="A1680" s="22" t="s">
        <v>60</v>
      </c>
      <c r="B1680" s="22" t="s">
        <v>11829</v>
      </c>
      <c r="C1680" s="22" t="s">
        <v>65</v>
      </c>
      <c r="D1680" s="22" t="s">
        <v>61</v>
      </c>
      <c r="E1680" s="31">
        <v>43041.53869212963</v>
      </c>
      <c r="F1680" s="22" t="s">
        <v>27445</v>
      </c>
      <c r="G1680" s="22" t="s">
        <v>33983</v>
      </c>
      <c r="H1680" s="22" t="s">
        <v>80</v>
      </c>
      <c r="I1680" s="22" t="s">
        <v>11831</v>
      </c>
      <c r="J1680" s="37" t="s">
        <v>27447</v>
      </c>
      <c r="K1680" s="37" t="s">
        <v>27448</v>
      </c>
      <c r="L1680" s="37" t="s">
        <v>27448</v>
      </c>
      <c r="M1680" s="37" t="s">
        <v>33984</v>
      </c>
      <c r="N1680" s="37" t="s">
        <v>5245</v>
      </c>
      <c r="O1680" s="37" t="s">
        <v>5246</v>
      </c>
      <c r="P1680" s="22" t="s">
        <v>33985</v>
      </c>
      <c r="Q1680" s="22" t="s">
        <v>33986</v>
      </c>
      <c r="R1680" s="38">
        <v>0</v>
      </c>
    </row>
    <row r="1681" spans="1:18" ht="12.75">
      <c r="A1681" s="22" t="s">
        <v>60</v>
      </c>
      <c r="B1681" s="22" t="s">
        <v>11829</v>
      </c>
      <c r="C1681" s="22" t="s">
        <v>65</v>
      </c>
      <c r="D1681" s="22" t="s">
        <v>61</v>
      </c>
      <c r="E1681" s="31">
        <v>43042.677442129629</v>
      </c>
      <c r="F1681" s="22" t="s">
        <v>27445</v>
      </c>
      <c r="G1681" s="22" t="s">
        <v>33987</v>
      </c>
      <c r="H1681" s="22" t="s">
        <v>80</v>
      </c>
      <c r="I1681" s="22" t="s">
        <v>13802</v>
      </c>
      <c r="J1681" s="37" t="s">
        <v>27447</v>
      </c>
      <c r="K1681" s="37" t="s">
        <v>27448</v>
      </c>
      <c r="L1681" s="37" t="s">
        <v>27448</v>
      </c>
      <c r="M1681" s="37" t="s">
        <v>33988</v>
      </c>
      <c r="N1681" s="37" t="s">
        <v>13803</v>
      </c>
      <c r="O1681" s="37" t="s">
        <v>13804</v>
      </c>
      <c r="P1681" s="22" t="s">
        <v>33977</v>
      </c>
      <c r="Q1681" s="22" t="s">
        <v>33978</v>
      </c>
      <c r="R1681" s="38">
        <v>0</v>
      </c>
    </row>
    <row r="1682" spans="1:18" ht="12.75">
      <c r="A1682" s="22" t="s">
        <v>60</v>
      </c>
      <c r="B1682" s="22" t="s">
        <v>11829</v>
      </c>
      <c r="C1682" s="22" t="s">
        <v>65</v>
      </c>
      <c r="D1682" s="22" t="s">
        <v>61</v>
      </c>
      <c r="E1682" s="31">
        <v>43045.684340277774</v>
      </c>
      <c r="F1682" s="22" t="s">
        <v>27445</v>
      </c>
      <c r="G1682" s="22" t="s">
        <v>33989</v>
      </c>
      <c r="H1682" s="22" t="s">
        <v>80</v>
      </c>
      <c r="I1682" s="22" t="s">
        <v>33990</v>
      </c>
      <c r="J1682" s="37" t="s">
        <v>27447</v>
      </c>
      <c r="K1682" s="37" t="s">
        <v>27448</v>
      </c>
      <c r="L1682" s="37" t="s">
        <v>27448</v>
      </c>
      <c r="M1682" s="37" t="s">
        <v>33991</v>
      </c>
      <c r="N1682" s="37" t="s">
        <v>8536</v>
      </c>
      <c r="O1682" s="37" t="s">
        <v>8537</v>
      </c>
      <c r="P1682" s="22" t="s">
        <v>33992</v>
      </c>
      <c r="Q1682" s="22" t="s">
        <v>33993</v>
      </c>
      <c r="R1682" s="38">
        <v>0</v>
      </c>
    </row>
    <row r="1683" spans="1:18" ht="12.75">
      <c r="A1683" s="22" t="s">
        <v>60</v>
      </c>
      <c r="B1683" s="22" t="s">
        <v>11829</v>
      </c>
      <c r="C1683" s="22" t="s">
        <v>65</v>
      </c>
      <c r="D1683" s="22" t="s">
        <v>61</v>
      </c>
      <c r="E1683" s="31">
        <v>43045.744432870371</v>
      </c>
      <c r="F1683" s="22" t="s">
        <v>27445</v>
      </c>
      <c r="G1683" s="22" t="s">
        <v>33994</v>
      </c>
      <c r="H1683" s="22" t="s">
        <v>80</v>
      </c>
      <c r="I1683" s="22" t="s">
        <v>33995</v>
      </c>
      <c r="J1683" s="37" t="s">
        <v>27447</v>
      </c>
      <c r="K1683" s="37" t="s">
        <v>27448</v>
      </c>
      <c r="L1683" s="37" t="s">
        <v>27448</v>
      </c>
      <c r="M1683" s="37" t="s">
        <v>33996</v>
      </c>
      <c r="N1683" s="37" t="s">
        <v>91</v>
      </c>
      <c r="O1683" s="37" t="s">
        <v>92</v>
      </c>
      <c r="P1683" s="22" t="s">
        <v>33997</v>
      </c>
      <c r="Q1683" s="22" t="s">
        <v>33998</v>
      </c>
      <c r="R1683" s="38">
        <v>0</v>
      </c>
    </row>
    <row r="1684" spans="1:18" ht="12.75">
      <c r="A1684" s="22" t="s">
        <v>60</v>
      </c>
      <c r="B1684" s="22" t="s">
        <v>11829</v>
      </c>
      <c r="C1684" s="22" t="s">
        <v>65</v>
      </c>
      <c r="D1684" s="22" t="s">
        <v>61</v>
      </c>
      <c r="E1684" s="31">
        <v>43046.430092592593</v>
      </c>
      <c r="F1684" s="22" t="s">
        <v>27445</v>
      </c>
      <c r="G1684" s="22" t="s">
        <v>33999</v>
      </c>
      <c r="H1684" s="22" t="s">
        <v>80</v>
      </c>
      <c r="I1684" s="22" t="s">
        <v>34000</v>
      </c>
      <c r="J1684" s="37" t="s">
        <v>27447</v>
      </c>
      <c r="K1684" s="37" t="s">
        <v>27448</v>
      </c>
      <c r="L1684" s="37" t="s">
        <v>27448</v>
      </c>
      <c r="M1684" s="37" t="s">
        <v>34001</v>
      </c>
      <c r="N1684" s="37" t="s">
        <v>262</v>
      </c>
      <c r="O1684" s="37" t="s">
        <v>263</v>
      </c>
      <c r="P1684" s="22" t="s">
        <v>33997</v>
      </c>
      <c r="Q1684" s="22" t="s">
        <v>33998</v>
      </c>
      <c r="R1684" s="38">
        <v>0</v>
      </c>
    </row>
    <row r="1685" spans="1:18" ht="12.75">
      <c r="A1685" s="22" t="s">
        <v>60</v>
      </c>
      <c r="B1685" s="22" t="s">
        <v>11829</v>
      </c>
      <c r="C1685" s="22" t="s">
        <v>65</v>
      </c>
      <c r="D1685" s="22" t="s">
        <v>61</v>
      </c>
      <c r="E1685" s="31">
        <v>43046.738379629627</v>
      </c>
      <c r="F1685" s="22" t="s">
        <v>27445</v>
      </c>
      <c r="G1685" s="22" t="s">
        <v>34002</v>
      </c>
      <c r="H1685" s="22" t="s">
        <v>80</v>
      </c>
      <c r="I1685" s="22" t="s">
        <v>34003</v>
      </c>
      <c r="J1685" s="37" t="s">
        <v>27447</v>
      </c>
      <c r="K1685" s="37" t="s">
        <v>27448</v>
      </c>
      <c r="L1685" s="37" t="s">
        <v>27448</v>
      </c>
      <c r="M1685" s="37" t="s">
        <v>34004</v>
      </c>
      <c r="N1685" s="37" t="s">
        <v>928</v>
      </c>
      <c r="O1685" s="37" t="s">
        <v>929</v>
      </c>
      <c r="P1685" s="22" t="s">
        <v>34005</v>
      </c>
      <c r="Q1685" s="22" t="s">
        <v>34006</v>
      </c>
      <c r="R1685" s="38">
        <v>0</v>
      </c>
    </row>
    <row r="1686" spans="1:18" ht="12.75">
      <c r="A1686" s="22" t="s">
        <v>60</v>
      </c>
      <c r="B1686" s="22" t="s">
        <v>11829</v>
      </c>
      <c r="C1686" s="22" t="s">
        <v>65</v>
      </c>
      <c r="D1686" s="22" t="s">
        <v>61</v>
      </c>
      <c r="E1686" s="31">
        <v>43047.650173611109</v>
      </c>
      <c r="F1686" s="22" t="s">
        <v>27445</v>
      </c>
      <c r="G1686" s="22" t="s">
        <v>34007</v>
      </c>
      <c r="H1686" s="22" t="s">
        <v>80</v>
      </c>
      <c r="I1686" s="22" t="s">
        <v>15179</v>
      </c>
      <c r="J1686" s="37" t="s">
        <v>27447</v>
      </c>
      <c r="K1686" s="37" t="s">
        <v>27448</v>
      </c>
      <c r="L1686" s="37" t="s">
        <v>27448</v>
      </c>
      <c r="M1686" s="37" t="s">
        <v>34008</v>
      </c>
      <c r="N1686" s="37" t="s">
        <v>467</v>
      </c>
      <c r="O1686" s="37" t="s">
        <v>468</v>
      </c>
      <c r="P1686" s="22" t="s">
        <v>34009</v>
      </c>
      <c r="Q1686" s="22" t="s">
        <v>34010</v>
      </c>
      <c r="R1686" s="38">
        <v>0</v>
      </c>
    </row>
    <row r="1687" spans="1:18" ht="12.75">
      <c r="A1687" s="22" t="s">
        <v>60</v>
      </c>
      <c r="B1687" s="22" t="s">
        <v>11829</v>
      </c>
      <c r="C1687" s="22" t="s">
        <v>65</v>
      </c>
      <c r="D1687" s="22" t="s">
        <v>61</v>
      </c>
      <c r="E1687" s="31">
        <v>43048.488749999997</v>
      </c>
      <c r="F1687" s="22" t="s">
        <v>27445</v>
      </c>
      <c r="G1687" s="22" t="s">
        <v>34011</v>
      </c>
      <c r="H1687" s="22" t="s">
        <v>80</v>
      </c>
      <c r="I1687" s="22" t="s">
        <v>34012</v>
      </c>
      <c r="J1687" s="37" t="s">
        <v>27447</v>
      </c>
      <c r="K1687" s="37" t="s">
        <v>27448</v>
      </c>
      <c r="L1687" s="37" t="s">
        <v>27448</v>
      </c>
      <c r="M1687" s="37" t="s">
        <v>34013</v>
      </c>
      <c r="N1687" s="37" t="s">
        <v>262</v>
      </c>
      <c r="O1687" s="37" t="s">
        <v>263</v>
      </c>
      <c r="P1687" s="22" t="s">
        <v>33997</v>
      </c>
      <c r="Q1687" s="22" t="s">
        <v>33998</v>
      </c>
      <c r="R1687" s="38">
        <v>0</v>
      </c>
    </row>
    <row r="1688" spans="1:18" ht="12.75">
      <c r="A1688" s="22" t="s">
        <v>60</v>
      </c>
      <c r="B1688" s="22" t="s">
        <v>11829</v>
      </c>
      <c r="C1688" s="22" t="s">
        <v>65</v>
      </c>
      <c r="D1688" s="22" t="s">
        <v>61</v>
      </c>
      <c r="E1688" s="31">
        <v>43049.368807870371</v>
      </c>
      <c r="F1688" s="22" t="s">
        <v>27445</v>
      </c>
      <c r="G1688" s="22" t="s">
        <v>34014</v>
      </c>
      <c r="H1688" s="22" t="s">
        <v>80</v>
      </c>
      <c r="I1688" s="22" t="s">
        <v>34015</v>
      </c>
      <c r="J1688" s="37" t="s">
        <v>27447</v>
      </c>
      <c r="K1688" s="37" t="s">
        <v>27448</v>
      </c>
      <c r="L1688" s="37" t="s">
        <v>27448</v>
      </c>
      <c r="M1688" s="37" t="s">
        <v>34016</v>
      </c>
      <c r="N1688" s="37" t="s">
        <v>1143</v>
      </c>
      <c r="O1688" s="37" t="s">
        <v>1144</v>
      </c>
      <c r="P1688" s="22" t="s">
        <v>34017</v>
      </c>
      <c r="Q1688" s="22" t="s">
        <v>34018</v>
      </c>
      <c r="R1688" s="38">
        <v>0</v>
      </c>
    </row>
    <row r="1689" spans="1:18" ht="12.75">
      <c r="A1689" s="22" t="s">
        <v>60</v>
      </c>
      <c r="B1689" s="22" t="s">
        <v>11829</v>
      </c>
      <c r="C1689" s="22" t="s">
        <v>65</v>
      </c>
      <c r="D1689" s="22" t="s">
        <v>61</v>
      </c>
      <c r="E1689" s="31">
        <v>43049.653599537036</v>
      </c>
      <c r="F1689" s="22" t="s">
        <v>27445</v>
      </c>
      <c r="G1689" s="22" t="s">
        <v>34019</v>
      </c>
      <c r="H1689" s="22" t="s">
        <v>80</v>
      </c>
      <c r="I1689" s="22" t="s">
        <v>13281</v>
      </c>
      <c r="J1689" s="37" t="s">
        <v>27447</v>
      </c>
      <c r="K1689" s="37" t="s">
        <v>27448</v>
      </c>
      <c r="L1689" s="37" t="s">
        <v>27448</v>
      </c>
      <c r="M1689" s="37" t="s">
        <v>34020</v>
      </c>
      <c r="N1689" s="37" t="s">
        <v>1470</v>
      </c>
      <c r="O1689" s="37" t="s">
        <v>1471</v>
      </c>
      <c r="P1689" s="22" t="s">
        <v>34021</v>
      </c>
      <c r="Q1689" s="22" t="s">
        <v>34022</v>
      </c>
      <c r="R1689" s="38">
        <v>0</v>
      </c>
    </row>
    <row r="1690" spans="1:18" ht="12.75">
      <c r="A1690" s="22" t="s">
        <v>60</v>
      </c>
      <c r="B1690" s="22" t="s">
        <v>11829</v>
      </c>
      <c r="C1690" s="22" t="s">
        <v>65</v>
      </c>
      <c r="D1690" s="22" t="s">
        <v>61</v>
      </c>
      <c r="E1690" s="31">
        <v>43056.612187499995</v>
      </c>
      <c r="F1690" s="22" t="s">
        <v>27445</v>
      </c>
      <c r="G1690" s="22" t="s">
        <v>34023</v>
      </c>
      <c r="H1690" s="22" t="s">
        <v>80</v>
      </c>
      <c r="I1690" s="22" t="s">
        <v>12658</v>
      </c>
      <c r="J1690" s="37" t="s">
        <v>27447</v>
      </c>
      <c r="K1690" s="37" t="s">
        <v>27448</v>
      </c>
      <c r="L1690" s="37" t="s">
        <v>27448</v>
      </c>
      <c r="M1690" s="37" t="s">
        <v>34024</v>
      </c>
      <c r="N1690" s="37" t="s">
        <v>12659</v>
      </c>
      <c r="O1690" s="37" t="s">
        <v>12660</v>
      </c>
      <c r="P1690" s="22" t="s">
        <v>34025</v>
      </c>
      <c r="Q1690" s="22" t="s">
        <v>34026</v>
      </c>
      <c r="R1690" s="38">
        <v>0</v>
      </c>
    </row>
    <row r="1691" spans="1:18" ht="12.75">
      <c r="A1691" s="22" t="s">
        <v>60</v>
      </c>
      <c r="B1691" s="22" t="s">
        <v>11829</v>
      </c>
      <c r="C1691" s="22" t="s">
        <v>65</v>
      </c>
      <c r="D1691" s="22" t="s">
        <v>61</v>
      </c>
      <c r="E1691" s="31">
        <v>43059.754641203705</v>
      </c>
      <c r="F1691" s="22" t="s">
        <v>27445</v>
      </c>
      <c r="G1691" s="22" t="s">
        <v>34027</v>
      </c>
      <c r="H1691" s="22" t="s">
        <v>80</v>
      </c>
      <c r="I1691" s="22" t="s">
        <v>34028</v>
      </c>
      <c r="J1691" s="37" t="s">
        <v>27447</v>
      </c>
      <c r="K1691" s="37" t="s">
        <v>27448</v>
      </c>
      <c r="L1691" s="37" t="s">
        <v>27448</v>
      </c>
      <c r="M1691" s="37" t="s">
        <v>34029</v>
      </c>
      <c r="N1691" s="37" t="s">
        <v>162</v>
      </c>
      <c r="O1691" s="37" t="s">
        <v>163</v>
      </c>
      <c r="P1691" s="22" t="s">
        <v>34030</v>
      </c>
      <c r="Q1691" s="22" t="s">
        <v>34031</v>
      </c>
      <c r="R1691" s="38">
        <v>0</v>
      </c>
    </row>
    <row r="1692" spans="1:18" ht="12.75">
      <c r="A1692" s="22" t="s">
        <v>60</v>
      </c>
      <c r="B1692" s="22" t="s">
        <v>11829</v>
      </c>
      <c r="C1692" s="22" t="s">
        <v>65</v>
      </c>
      <c r="D1692" s="22" t="s">
        <v>61</v>
      </c>
      <c r="E1692" s="31">
        <v>43059.755509259259</v>
      </c>
      <c r="F1692" s="22" t="s">
        <v>27445</v>
      </c>
      <c r="G1692" s="22" t="s">
        <v>34032</v>
      </c>
      <c r="H1692" s="22" t="s">
        <v>80</v>
      </c>
      <c r="I1692" s="22" t="s">
        <v>34033</v>
      </c>
      <c r="J1692" s="37" t="s">
        <v>27447</v>
      </c>
      <c r="K1692" s="37" t="s">
        <v>27448</v>
      </c>
      <c r="L1692" s="37" t="s">
        <v>27448</v>
      </c>
      <c r="M1692" s="37" t="s">
        <v>34034</v>
      </c>
      <c r="N1692" s="37" t="s">
        <v>162</v>
      </c>
      <c r="O1692" s="37" t="s">
        <v>163</v>
      </c>
      <c r="P1692" s="22" t="s">
        <v>34030</v>
      </c>
      <c r="Q1692" s="22" t="s">
        <v>34031</v>
      </c>
      <c r="R1692" s="38">
        <v>0</v>
      </c>
    </row>
    <row r="1693" spans="1:18" ht="12.75">
      <c r="A1693" s="22" t="s">
        <v>60</v>
      </c>
      <c r="B1693" s="22" t="s">
        <v>11829</v>
      </c>
      <c r="C1693" s="22" t="s">
        <v>65</v>
      </c>
      <c r="D1693" s="22" t="s">
        <v>61</v>
      </c>
      <c r="E1693" s="31">
        <v>43059.757615740738</v>
      </c>
      <c r="F1693" s="22" t="s">
        <v>27445</v>
      </c>
      <c r="G1693" s="22" t="s">
        <v>34035</v>
      </c>
      <c r="H1693" s="22" t="s">
        <v>80</v>
      </c>
      <c r="I1693" s="22" t="s">
        <v>34036</v>
      </c>
      <c r="J1693" s="37" t="s">
        <v>27447</v>
      </c>
      <c r="K1693" s="37" t="s">
        <v>27448</v>
      </c>
      <c r="L1693" s="37" t="s">
        <v>27448</v>
      </c>
      <c r="M1693" s="37" t="s">
        <v>34037</v>
      </c>
      <c r="N1693" s="37" t="s">
        <v>162</v>
      </c>
      <c r="O1693" s="37" t="s">
        <v>163</v>
      </c>
      <c r="P1693" s="22" t="s">
        <v>34030</v>
      </c>
      <c r="Q1693" s="22" t="s">
        <v>34031</v>
      </c>
      <c r="R1693" s="38">
        <v>0</v>
      </c>
    </row>
    <row r="1694" spans="1:18" ht="12.75">
      <c r="A1694" s="22" t="s">
        <v>60</v>
      </c>
      <c r="B1694" s="22" t="s">
        <v>11829</v>
      </c>
      <c r="C1694" s="22" t="s">
        <v>65</v>
      </c>
      <c r="D1694" s="22" t="s">
        <v>61</v>
      </c>
      <c r="E1694" s="31">
        <v>43062.399247685185</v>
      </c>
      <c r="F1694" s="22" t="s">
        <v>27445</v>
      </c>
      <c r="G1694" s="22" t="s">
        <v>34038</v>
      </c>
      <c r="H1694" s="22" t="s">
        <v>80</v>
      </c>
      <c r="I1694" s="22" t="s">
        <v>34039</v>
      </c>
      <c r="J1694" s="37" t="s">
        <v>27447</v>
      </c>
      <c r="K1694" s="37" t="s">
        <v>27448</v>
      </c>
      <c r="L1694" s="37" t="s">
        <v>27448</v>
      </c>
      <c r="M1694" s="37" t="s">
        <v>34040</v>
      </c>
      <c r="N1694" s="37" t="s">
        <v>15166</v>
      </c>
      <c r="O1694" s="37" t="s">
        <v>15167</v>
      </c>
      <c r="P1694" s="22" t="s">
        <v>34041</v>
      </c>
      <c r="Q1694" s="22" t="s">
        <v>34042</v>
      </c>
      <c r="R1694" s="38">
        <v>0</v>
      </c>
    </row>
    <row r="1695" spans="1:18" ht="12.75">
      <c r="A1695" s="22" t="s">
        <v>60</v>
      </c>
      <c r="B1695" s="22" t="s">
        <v>11829</v>
      </c>
      <c r="C1695" s="22" t="s">
        <v>65</v>
      </c>
      <c r="D1695" s="22" t="s">
        <v>61</v>
      </c>
      <c r="E1695" s="31">
        <v>43062.418587962959</v>
      </c>
      <c r="F1695" s="22" t="s">
        <v>27445</v>
      </c>
      <c r="G1695" s="22" t="s">
        <v>34043</v>
      </c>
      <c r="H1695" s="22" t="s">
        <v>80</v>
      </c>
      <c r="I1695" s="22" t="s">
        <v>15165</v>
      </c>
      <c r="J1695" s="37" t="s">
        <v>27447</v>
      </c>
      <c r="K1695" s="37" t="s">
        <v>27448</v>
      </c>
      <c r="L1695" s="37" t="s">
        <v>27448</v>
      </c>
      <c r="M1695" s="37" t="s">
        <v>34044</v>
      </c>
      <c r="N1695" s="37" t="s">
        <v>15166</v>
      </c>
      <c r="O1695" s="37" t="s">
        <v>15167</v>
      </c>
      <c r="P1695" s="22" t="s">
        <v>34041</v>
      </c>
      <c r="Q1695" s="22" t="s">
        <v>34042</v>
      </c>
      <c r="R1695" s="38">
        <v>0</v>
      </c>
    </row>
    <row r="1696" spans="1:18" ht="12.75">
      <c r="A1696" s="22" t="s">
        <v>60</v>
      </c>
      <c r="B1696" s="22" t="s">
        <v>11829</v>
      </c>
      <c r="C1696" s="22" t="s">
        <v>65</v>
      </c>
      <c r="D1696" s="22" t="s">
        <v>61</v>
      </c>
      <c r="E1696" s="31">
        <v>43067.599131944444</v>
      </c>
      <c r="F1696" s="22" t="s">
        <v>27445</v>
      </c>
      <c r="G1696" s="22" t="s">
        <v>34045</v>
      </c>
      <c r="H1696" s="22" t="s">
        <v>80</v>
      </c>
      <c r="I1696" s="22" t="s">
        <v>14720</v>
      </c>
      <c r="J1696" s="37" t="s">
        <v>27447</v>
      </c>
      <c r="K1696" s="37" t="s">
        <v>27448</v>
      </c>
      <c r="L1696" s="37" t="s">
        <v>27448</v>
      </c>
      <c r="M1696" s="37" t="s">
        <v>34046</v>
      </c>
      <c r="N1696" s="37" t="s">
        <v>14721</v>
      </c>
      <c r="O1696" s="37" t="s">
        <v>14722</v>
      </c>
      <c r="P1696" s="22" t="s">
        <v>34047</v>
      </c>
      <c r="Q1696" s="22" t="s">
        <v>34048</v>
      </c>
      <c r="R1696" s="38">
        <v>0</v>
      </c>
    </row>
    <row r="1697" spans="1:18" ht="12.75">
      <c r="A1697" s="22" t="s">
        <v>60</v>
      </c>
      <c r="B1697" s="22" t="s">
        <v>11735</v>
      </c>
      <c r="C1697" s="22" t="s">
        <v>65</v>
      </c>
      <c r="D1697" s="22" t="s">
        <v>61</v>
      </c>
      <c r="E1697" s="31">
        <v>43048.548229166663</v>
      </c>
      <c r="F1697" s="22" t="s">
        <v>27445</v>
      </c>
      <c r="G1697" s="22" t="s">
        <v>34049</v>
      </c>
      <c r="H1697" s="22" t="s">
        <v>80</v>
      </c>
      <c r="I1697" s="22" t="s">
        <v>13808</v>
      </c>
      <c r="J1697" s="37" t="s">
        <v>27447</v>
      </c>
      <c r="K1697" s="37" t="s">
        <v>27448</v>
      </c>
      <c r="L1697" s="37" t="s">
        <v>27448</v>
      </c>
      <c r="M1697" s="37" t="s">
        <v>34050</v>
      </c>
      <c r="N1697" s="37" t="s">
        <v>3021</v>
      </c>
      <c r="O1697" s="37" t="s">
        <v>3022</v>
      </c>
      <c r="P1697" s="22" t="s">
        <v>34051</v>
      </c>
      <c r="Q1697" s="22" t="s">
        <v>34052</v>
      </c>
      <c r="R1697" s="38">
        <v>0</v>
      </c>
    </row>
    <row r="1698" spans="1:18" ht="12.75">
      <c r="A1698" s="22" t="s">
        <v>60</v>
      </c>
      <c r="B1698" s="22" t="s">
        <v>11735</v>
      </c>
      <c r="C1698" s="22" t="s">
        <v>65</v>
      </c>
      <c r="D1698" s="22" t="s">
        <v>61</v>
      </c>
      <c r="E1698" s="31">
        <v>43052.495081018518</v>
      </c>
      <c r="F1698" s="22" t="s">
        <v>27445</v>
      </c>
      <c r="G1698" s="22" t="s">
        <v>34053</v>
      </c>
      <c r="H1698" s="22" t="s">
        <v>80</v>
      </c>
      <c r="I1698" s="22" t="s">
        <v>13212</v>
      </c>
      <c r="J1698" s="37" t="s">
        <v>27447</v>
      </c>
      <c r="K1698" s="37" t="s">
        <v>27448</v>
      </c>
      <c r="L1698" s="37" t="s">
        <v>27448</v>
      </c>
      <c r="M1698" s="37" t="s">
        <v>34054</v>
      </c>
      <c r="N1698" s="37" t="s">
        <v>1209</v>
      </c>
      <c r="O1698" s="37" t="s">
        <v>1210</v>
      </c>
      <c r="P1698" s="22" t="s">
        <v>34055</v>
      </c>
      <c r="Q1698" s="22" t="s">
        <v>34056</v>
      </c>
      <c r="R1698" s="38">
        <v>0</v>
      </c>
    </row>
    <row r="1699" spans="1:18" ht="12.75">
      <c r="A1699" s="22" t="s">
        <v>60</v>
      </c>
      <c r="B1699" s="22" t="s">
        <v>11735</v>
      </c>
      <c r="C1699" s="22" t="s">
        <v>65</v>
      </c>
      <c r="D1699" s="22" t="s">
        <v>61</v>
      </c>
      <c r="E1699" s="31">
        <v>43055.751331018517</v>
      </c>
      <c r="F1699" s="22" t="s">
        <v>27445</v>
      </c>
      <c r="G1699" s="22" t="s">
        <v>34057</v>
      </c>
      <c r="H1699" s="22" t="s">
        <v>80</v>
      </c>
      <c r="I1699" s="22" t="s">
        <v>34058</v>
      </c>
      <c r="J1699" s="37" t="s">
        <v>27447</v>
      </c>
      <c r="K1699" s="37" t="s">
        <v>27448</v>
      </c>
      <c r="L1699" s="37" t="s">
        <v>27448</v>
      </c>
      <c r="M1699" s="37" t="s">
        <v>34059</v>
      </c>
      <c r="N1699" s="37" t="s">
        <v>765</v>
      </c>
      <c r="O1699" s="37" t="s">
        <v>766</v>
      </c>
      <c r="P1699" s="22" t="s">
        <v>34060</v>
      </c>
      <c r="Q1699" s="22" t="s">
        <v>34061</v>
      </c>
      <c r="R1699" s="38">
        <v>0</v>
      </c>
    </row>
    <row r="1700" spans="1:18" ht="12.75">
      <c r="A1700" s="22" t="s">
        <v>60</v>
      </c>
      <c r="B1700" s="22" t="s">
        <v>11735</v>
      </c>
      <c r="C1700" s="22" t="s">
        <v>65</v>
      </c>
      <c r="D1700" s="22" t="s">
        <v>61</v>
      </c>
      <c r="E1700" s="31">
        <v>43055.752789351849</v>
      </c>
      <c r="F1700" s="22" t="s">
        <v>27445</v>
      </c>
      <c r="G1700" s="22" t="s">
        <v>34062</v>
      </c>
      <c r="H1700" s="22" t="s">
        <v>80</v>
      </c>
      <c r="I1700" s="22" t="s">
        <v>34063</v>
      </c>
      <c r="J1700" s="37" t="s">
        <v>27447</v>
      </c>
      <c r="K1700" s="37" t="s">
        <v>27448</v>
      </c>
      <c r="L1700" s="37" t="s">
        <v>27448</v>
      </c>
      <c r="M1700" s="37" t="s">
        <v>34064</v>
      </c>
      <c r="N1700" s="37" t="s">
        <v>765</v>
      </c>
      <c r="O1700" s="37" t="s">
        <v>766</v>
      </c>
      <c r="P1700" s="22" t="s">
        <v>34060</v>
      </c>
      <c r="Q1700" s="22" t="s">
        <v>34061</v>
      </c>
      <c r="R1700" s="38">
        <v>0</v>
      </c>
    </row>
    <row r="1701" spans="1:18" ht="12.75">
      <c r="A1701" s="22" t="s">
        <v>60</v>
      </c>
      <c r="B1701" s="22" t="s">
        <v>11735</v>
      </c>
      <c r="C1701" s="22" t="s">
        <v>65</v>
      </c>
      <c r="D1701" s="22" t="s">
        <v>61</v>
      </c>
      <c r="E1701" s="31">
        <v>43055.758217592593</v>
      </c>
      <c r="F1701" s="22" t="s">
        <v>27445</v>
      </c>
      <c r="G1701" s="22" t="s">
        <v>34065</v>
      </c>
      <c r="H1701" s="22" t="s">
        <v>80</v>
      </c>
      <c r="I1701" s="22" t="s">
        <v>34066</v>
      </c>
      <c r="J1701" s="37" t="s">
        <v>27447</v>
      </c>
      <c r="K1701" s="37" t="s">
        <v>27448</v>
      </c>
      <c r="L1701" s="37" t="s">
        <v>27448</v>
      </c>
      <c r="M1701" s="37" t="s">
        <v>34067</v>
      </c>
      <c r="N1701" s="37" t="s">
        <v>765</v>
      </c>
      <c r="O1701" s="37" t="s">
        <v>766</v>
      </c>
      <c r="P1701" s="22" t="s">
        <v>34060</v>
      </c>
      <c r="Q1701" s="22" t="s">
        <v>34061</v>
      </c>
      <c r="R1701" s="38">
        <v>0</v>
      </c>
    </row>
    <row r="1702" spans="1:18" ht="12.75">
      <c r="A1702" s="22" t="s">
        <v>60</v>
      </c>
      <c r="B1702" s="22" t="s">
        <v>11735</v>
      </c>
      <c r="C1702" s="22" t="s">
        <v>65</v>
      </c>
      <c r="D1702" s="22" t="s">
        <v>61</v>
      </c>
      <c r="E1702" s="31">
        <v>43059.564606481479</v>
      </c>
      <c r="F1702" s="22" t="s">
        <v>27445</v>
      </c>
      <c r="G1702" s="22" t="s">
        <v>34068</v>
      </c>
      <c r="H1702" s="22" t="s">
        <v>80</v>
      </c>
      <c r="I1702" s="22" t="s">
        <v>14958</v>
      </c>
      <c r="J1702" s="37" t="s">
        <v>27447</v>
      </c>
      <c r="K1702" s="37" t="s">
        <v>27448</v>
      </c>
      <c r="L1702" s="37" t="s">
        <v>27448</v>
      </c>
      <c r="M1702" s="37" t="s">
        <v>34069</v>
      </c>
      <c r="N1702" s="37" t="s">
        <v>3021</v>
      </c>
      <c r="O1702" s="37" t="s">
        <v>3022</v>
      </c>
      <c r="P1702" s="22" t="s">
        <v>34051</v>
      </c>
      <c r="Q1702" s="22" t="s">
        <v>34052</v>
      </c>
      <c r="R1702" s="38">
        <v>0</v>
      </c>
    </row>
    <row r="1703" spans="1:18" ht="12.75">
      <c r="A1703" s="22" t="s">
        <v>60</v>
      </c>
      <c r="B1703" s="22" t="s">
        <v>11735</v>
      </c>
      <c r="C1703" s="22" t="s">
        <v>65</v>
      </c>
      <c r="D1703" s="22" t="s">
        <v>61</v>
      </c>
      <c r="E1703" s="31">
        <v>43060.644317129627</v>
      </c>
      <c r="F1703" s="22" t="s">
        <v>27445</v>
      </c>
      <c r="G1703" s="22" t="s">
        <v>34070</v>
      </c>
      <c r="H1703" s="22" t="s">
        <v>80</v>
      </c>
      <c r="I1703" s="22" t="s">
        <v>14771</v>
      </c>
      <c r="J1703" s="37" t="s">
        <v>27447</v>
      </c>
      <c r="K1703" s="37" t="s">
        <v>27448</v>
      </c>
      <c r="L1703" s="37" t="s">
        <v>27448</v>
      </c>
      <c r="M1703" s="37" t="s">
        <v>34071</v>
      </c>
      <c r="N1703" s="37" t="s">
        <v>6145</v>
      </c>
      <c r="O1703" s="37" t="s">
        <v>6146</v>
      </c>
      <c r="P1703" s="22" t="s">
        <v>34072</v>
      </c>
      <c r="Q1703" s="22" t="s">
        <v>34073</v>
      </c>
      <c r="R1703" s="38">
        <v>0</v>
      </c>
    </row>
    <row r="1704" spans="1:18" ht="12.75">
      <c r="A1704" s="22" t="s">
        <v>60</v>
      </c>
      <c r="B1704" s="22" t="s">
        <v>11735</v>
      </c>
      <c r="C1704" s="22" t="s">
        <v>65</v>
      </c>
      <c r="D1704" s="22" t="s">
        <v>61</v>
      </c>
      <c r="E1704" s="31">
        <v>43061.354444444441</v>
      </c>
      <c r="F1704" s="22" t="s">
        <v>27445</v>
      </c>
      <c r="G1704" s="22" t="s">
        <v>34074</v>
      </c>
      <c r="H1704" s="22" t="s">
        <v>80</v>
      </c>
      <c r="I1704" s="22" t="s">
        <v>12638</v>
      </c>
      <c r="J1704" s="37" t="s">
        <v>27447</v>
      </c>
      <c r="K1704" s="37" t="s">
        <v>27448</v>
      </c>
      <c r="L1704" s="37" t="s">
        <v>27448</v>
      </c>
      <c r="M1704" s="37" t="s">
        <v>34075</v>
      </c>
      <c r="N1704" s="37" t="s">
        <v>1008</v>
      </c>
      <c r="O1704" s="37" t="s">
        <v>1009</v>
      </c>
      <c r="P1704" s="22" t="s">
        <v>34076</v>
      </c>
      <c r="Q1704" s="22" t="s">
        <v>34077</v>
      </c>
      <c r="R1704" s="38">
        <v>0</v>
      </c>
    </row>
    <row r="1705" spans="1:18" ht="12.75">
      <c r="A1705" s="22" t="s">
        <v>60</v>
      </c>
      <c r="B1705" s="22" t="s">
        <v>11735</v>
      </c>
      <c r="C1705" s="22" t="s">
        <v>65</v>
      </c>
      <c r="D1705" s="22" t="s">
        <v>61</v>
      </c>
      <c r="E1705" s="31">
        <v>43061.787673611107</v>
      </c>
      <c r="F1705" s="22" t="s">
        <v>27445</v>
      </c>
      <c r="G1705" s="22" t="s">
        <v>34078</v>
      </c>
      <c r="H1705" s="22" t="s">
        <v>80</v>
      </c>
      <c r="I1705" s="22" t="s">
        <v>11737</v>
      </c>
      <c r="J1705" s="37" t="s">
        <v>27447</v>
      </c>
      <c r="K1705" s="37" t="s">
        <v>27448</v>
      </c>
      <c r="L1705" s="37" t="s">
        <v>27448</v>
      </c>
      <c r="M1705" s="37" t="s">
        <v>34079</v>
      </c>
      <c r="N1705" s="37" t="s">
        <v>589</v>
      </c>
      <c r="O1705" s="37" t="s">
        <v>590</v>
      </c>
      <c r="P1705" s="22" t="s">
        <v>34080</v>
      </c>
      <c r="Q1705" s="22" t="s">
        <v>34081</v>
      </c>
      <c r="R1705" s="38">
        <v>0</v>
      </c>
    </row>
    <row r="1706" spans="1:18" ht="12.75">
      <c r="A1706" s="22" t="s">
        <v>60</v>
      </c>
      <c r="B1706" s="22" t="s">
        <v>11735</v>
      </c>
      <c r="C1706" s="22" t="s">
        <v>65</v>
      </c>
      <c r="D1706" s="22" t="s">
        <v>61</v>
      </c>
      <c r="E1706" s="31">
        <v>43061.82607638889</v>
      </c>
      <c r="F1706" s="22" t="s">
        <v>27445</v>
      </c>
      <c r="G1706" s="22" t="s">
        <v>34082</v>
      </c>
      <c r="H1706" s="22" t="s">
        <v>80</v>
      </c>
      <c r="I1706" s="22" t="s">
        <v>14924</v>
      </c>
      <c r="J1706" s="37" t="s">
        <v>27447</v>
      </c>
      <c r="K1706" s="37" t="s">
        <v>27448</v>
      </c>
      <c r="L1706" s="37" t="s">
        <v>27448</v>
      </c>
      <c r="M1706" s="37" t="s">
        <v>34083</v>
      </c>
      <c r="N1706" s="37" t="s">
        <v>1447</v>
      </c>
      <c r="O1706" s="37" t="s">
        <v>1448</v>
      </c>
      <c r="P1706" s="22" t="s">
        <v>34084</v>
      </c>
      <c r="Q1706" s="22" t="s">
        <v>34085</v>
      </c>
      <c r="R1706" s="38">
        <v>0</v>
      </c>
    </row>
    <row r="1707" spans="1:18" ht="12.75">
      <c r="A1707" s="22" t="s">
        <v>60</v>
      </c>
      <c r="B1707" s="22" t="s">
        <v>11735</v>
      </c>
      <c r="C1707" s="22" t="s">
        <v>65</v>
      </c>
      <c r="D1707" s="22" t="s">
        <v>61</v>
      </c>
      <c r="E1707" s="31">
        <v>43063.747835648144</v>
      </c>
      <c r="F1707" s="22" t="s">
        <v>27445</v>
      </c>
      <c r="G1707" s="22" t="s">
        <v>34086</v>
      </c>
      <c r="H1707" s="22" t="s">
        <v>80</v>
      </c>
      <c r="I1707" s="22" t="s">
        <v>34087</v>
      </c>
      <c r="J1707" s="37" t="s">
        <v>27447</v>
      </c>
      <c r="K1707" s="37" t="s">
        <v>27448</v>
      </c>
      <c r="L1707" s="37" t="s">
        <v>27448</v>
      </c>
      <c r="M1707" s="37" t="s">
        <v>34088</v>
      </c>
      <c r="N1707" s="37" t="s">
        <v>390</v>
      </c>
      <c r="O1707" s="37" t="s">
        <v>391</v>
      </c>
      <c r="P1707" s="22" t="s">
        <v>34089</v>
      </c>
      <c r="Q1707" s="22" t="s">
        <v>34090</v>
      </c>
      <c r="R1707" s="38">
        <v>0</v>
      </c>
    </row>
    <row r="1708" spans="1:18" ht="12.75">
      <c r="A1708" s="22" t="s">
        <v>60</v>
      </c>
      <c r="B1708" s="22" t="s">
        <v>11735</v>
      </c>
      <c r="C1708" s="22" t="s">
        <v>65</v>
      </c>
      <c r="D1708" s="22" t="s">
        <v>61</v>
      </c>
      <c r="E1708" s="31">
        <v>43063.752268518518</v>
      </c>
      <c r="F1708" s="22" t="s">
        <v>27445</v>
      </c>
      <c r="G1708" s="22" t="s">
        <v>34091</v>
      </c>
      <c r="H1708" s="22" t="s">
        <v>80</v>
      </c>
      <c r="I1708" s="22" t="s">
        <v>13367</v>
      </c>
      <c r="J1708" s="37" t="s">
        <v>27447</v>
      </c>
      <c r="K1708" s="37" t="s">
        <v>27448</v>
      </c>
      <c r="L1708" s="37" t="s">
        <v>27448</v>
      </c>
      <c r="M1708" s="37" t="s">
        <v>34092</v>
      </c>
      <c r="N1708" s="37" t="s">
        <v>390</v>
      </c>
      <c r="O1708" s="37" t="s">
        <v>391</v>
      </c>
      <c r="P1708" s="22" t="s">
        <v>34089</v>
      </c>
      <c r="Q1708" s="22" t="s">
        <v>34090</v>
      </c>
      <c r="R1708" s="38">
        <v>0</v>
      </c>
    </row>
    <row r="1709" spans="1:18" ht="12.75">
      <c r="A1709" s="22" t="s">
        <v>60</v>
      </c>
      <c r="B1709" s="22" t="s">
        <v>11735</v>
      </c>
      <c r="C1709" s="22" t="s">
        <v>65</v>
      </c>
      <c r="D1709" s="22" t="s">
        <v>61</v>
      </c>
      <c r="E1709" s="31">
        <v>43067.542627314811</v>
      </c>
      <c r="F1709" s="22" t="s">
        <v>27445</v>
      </c>
      <c r="G1709" s="22" t="s">
        <v>34093</v>
      </c>
      <c r="H1709" s="22" t="s">
        <v>80</v>
      </c>
      <c r="I1709" s="22" t="s">
        <v>34094</v>
      </c>
      <c r="J1709" s="37" t="s">
        <v>27447</v>
      </c>
      <c r="K1709" s="37" t="s">
        <v>27448</v>
      </c>
      <c r="L1709" s="37" t="s">
        <v>27448</v>
      </c>
      <c r="M1709" s="37" t="s">
        <v>34095</v>
      </c>
      <c r="N1709" s="37" t="s">
        <v>2884</v>
      </c>
      <c r="O1709" s="37" t="s">
        <v>2885</v>
      </c>
      <c r="P1709" s="22" t="s">
        <v>34096</v>
      </c>
      <c r="Q1709" s="22" t="s">
        <v>34097</v>
      </c>
      <c r="R1709" s="38">
        <v>0</v>
      </c>
    </row>
    <row r="1710" spans="1:18" ht="12.75">
      <c r="A1710" s="22" t="s">
        <v>60</v>
      </c>
      <c r="B1710" s="22" t="s">
        <v>11735</v>
      </c>
      <c r="C1710" s="22" t="s">
        <v>65</v>
      </c>
      <c r="D1710" s="22" t="s">
        <v>61</v>
      </c>
      <c r="E1710" s="31">
        <v>43067.545983796292</v>
      </c>
      <c r="F1710" s="22" t="s">
        <v>27445</v>
      </c>
      <c r="G1710" s="22" t="s">
        <v>34098</v>
      </c>
      <c r="H1710" s="22" t="s">
        <v>80</v>
      </c>
      <c r="I1710" s="22" t="s">
        <v>13806</v>
      </c>
      <c r="J1710" s="37" t="s">
        <v>27447</v>
      </c>
      <c r="K1710" s="37" t="s">
        <v>27448</v>
      </c>
      <c r="L1710" s="37" t="s">
        <v>27448</v>
      </c>
      <c r="M1710" s="37" t="s">
        <v>34099</v>
      </c>
      <c r="N1710" s="37" t="s">
        <v>2884</v>
      </c>
      <c r="O1710" s="37" t="s">
        <v>2885</v>
      </c>
      <c r="P1710" s="22" t="s">
        <v>34096</v>
      </c>
      <c r="Q1710" s="22" t="s">
        <v>34097</v>
      </c>
      <c r="R1710" s="38">
        <v>0</v>
      </c>
    </row>
    <row r="1711" spans="1:18" ht="12.75">
      <c r="A1711" s="22" t="s">
        <v>60</v>
      </c>
      <c r="B1711" s="22" t="s">
        <v>11735</v>
      </c>
      <c r="C1711" s="22" t="s">
        <v>65</v>
      </c>
      <c r="D1711" s="22" t="s">
        <v>61</v>
      </c>
      <c r="E1711" s="31">
        <v>43068.456932870366</v>
      </c>
      <c r="F1711" s="22" t="s">
        <v>27445</v>
      </c>
      <c r="G1711" s="22" t="s">
        <v>34100</v>
      </c>
      <c r="H1711" s="22" t="s">
        <v>80</v>
      </c>
      <c r="I1711" s="22" t="s">
        <v>34101</v>
      </c>
      <c r="J1711" s="37" t="s">
        <v>27447</v>
      </c>
      <c r="K1711" s="37" t="s">
        <v>27448</v>
      </c>
      <c r="L1711" s="37" t="s">
        <v>27448</v>
      </c>
      <c r="M1711" s="37" t="s">
        <v>34102</v>
      </c>
      <c r="N1711" s="37" t="s">
        <v>1859</v>
      </c>
      <c r="O1711" s="37" t="s">
        <v>1860</v>
      </c>
      <c r="P1711" s="22" t="s">
        <v>34060</v>
      </c>
      <c r="Q1711" s="22" t="s">
        <v>34061</v>
      </c>
      <c r="R1711" s="38">
        <v>0</v>
      </c>
    </row>
    <row r="1712" spans="1:18" ht="12.75">
      <c r="A1712" s="22" t="s">
        <v>60</v>
      </c>
      <c r="B1712" s="22" t="s">
        <v>11735</v>
      </c>
      <c r="C1712" s="22" t="s">
        <v>65</v>
      </c>
      <c r="D1712" s="22" t="s">
        <v>61</v>
      </c>
      <c r="E1712" s="31">
        <v>43068.460844907408</v>
      </c>
      <c r="F1712" s="22" t="s">
        <v>27445</v>
      </c>
      <c r="G1712" s="22" t="s">
        <v>34103</v>
      </c>
      <c r="H1712" s="22" t="s">
        <v>80</v>
      </c>
      <c r="I1712" s="22" t="s">
        <v>34104</v>
      </c>
      <c r="J1712" s="37" t="s">
        <v>27447</v>
      </c>
      <c r="K1712" s="37" t="s">
        <v>27448</v>
      </c>
      <c r="L1712" s="37" t="s">
        <v>27448</v>
      </c>
      <c r="M1712" s="37" t="s">
        <v>34105</v>
      </c>
      <c r="N1712" s="37" t="s">
        <v>1859</v>
      </c>
      <c r="O1712" s="37" t="s">
        <v>1860</v>
      </c>
      <c r="P1712" s="22" t="s">
        <v>34060</v>
      </c>
      <c r="Q1712" s="22" t="s">
        <v>34061</v>
      </c>
      <c r="R1712" s="38">
        <v>0</v>
      </c>
    </row>
    <row r="1713" spans="1:18" ht="12.75">
      <c r="A1713" s="22" t="s">
        <v>60</v>
      </c>
      <c r="B1713" s="22" t="s">
        <v>11735</v>
      </c>
      <c r="C1713" s="22" t="s">
        <v>65</v>
      </c>
      <c r="D1713" s="22" t="s">
        <v>61</v>
      </c>
      <c r="E1713" s="31">
        <v>43068.463842592588</v>
      </c>
      <c r="F1713" s="22" t="s">
        <v>27445</v>
      </c>
      <c r="G1713" s="22" t="s">
        <v>34106</v>
      </c>
      <c r="H1713" s="22" t="s">
        <v>80</v>
      </c>
      <c r="I1713" s="22" t="s">
        <v>34107</v>
      </c>
      <c r="J1713" s="37" t="s">
        <v>27447</v>
      </c>
      <c r="K1713" s="37" t="s">
        <v>27448</v>
      </c>
      <c r="L1713" s="37" t="s">
        <v>27448</v>
      </c>
      <c r="M1713" s="37" t="s">
        <v>34108</v>
      </c>
      <c r="N1713" s="37" t="s">
        <v>1859</v>
      </c>
      <c r="O1713" s="37" t="s">
        <v>1860</v>
      </c>
      <c r="P1713" s="22" t="s">
        <v>34060</v>
      </c>
      <c r="Q1713" s="22" t="s">
        <v>34061</v>
      </c>
      <c r="R1713" s="38">
        <v>0</v>
      </c>
    </row>
    <row r="1714" spans="1:18" ht="12.75">
      <c r="A1714" s="22" t="s">
        <v>60</v>
      </c>
      <c r="B1714" s="22" t="s">
        <v>11735</v>
      </c>
      <c r="C1714" s="22" t="s">
        <v>65</v>
      </c>
      <c r="D1714" s="22" t="s">
        <v>61</v>
      </c>
      <c r="E1714" s="31">
        <v>43068.496967592589</v>
      </c>
      <c r="F1714" s="22" t="s">
        <v>27445</v>
      </c>
      <c r="G1714" s="22" t="s">
        <v>34109</v>
      </c>
      <c r="H1714" s="22" t="s">
        <v>80</v>
      </c>
      <c r="I1714" s="22" t="s">
        <v>12965</v>
      </c>
      <c r="J1714" s="37" t="s">
        <v>27447</v>
      </c>
      <c r="K1714" s="37" t="s">
        <v>27448</v>
      </c>
      <c r="L1714" s="37" t="s">
        <v>27448</v>
      </c>
      <c r="M1714" s="37" t="s">
        <v>34110</v>
      </c>
      <c r="N1714" s="37" t="s">
        <v>2003</v>
      </c>
      <c r="O1714" s="37" t="s">
        <v>2004</v>
      </c>
      <c r="P1714" s="22" t="s">
        <v>34111</v>
      </c>
      <c r="Q1714" s="22" t="s">
        <v>34112</v>
      </c>
      <c r="R1714" s="38">
        <v>0</v>
      </c>
    </row>
    <row r="1715" spans="1:18" ht="12.75">
      <c r="A1715" s="22" t="s">
        <v>60</v>
      </c>
      <c r="B1715" s="22" t="s">
        <v>11735</v>
      </c>
      <c r="C1715" s="22" t="s">
        <v>65</v>
      </c>
      <c r="D1715" s="22" t="s">
        <v>61</v>
      </c>
      <c r="E1715" s="31">
        <v>43068.559236111112</v>
      </c>
      <c r="F1715" s="22" t="s">
        <v>27445</v>
      </c>
      <c r="G1715" s="22" t="s">
        <v>34113</v>
      </c>
      <c r="H1715" s="22" t="s">
        <v>80</v>
      </c>
      <c r="I1715" s="22" t="s">
        <v>34114</v>
      </c>
      <c r="J1715" s="37" t="s">
        <v>27447</v>
      </c>
      <c r="K1715" s="37" t="s">
        <v>27448</v>
      </c>
      <c r="L1715" s="37" t="s">
        <v>27448</v>
      </c>
      <c r="M1715" s="37" t="s">
        <v>34115</v>
      </c>
      <c r="N1715" s="37" t="s">
        <v>688</v>
      </c>
      <c r="O1715" s="37" t="s">
        <v>689</v>
      </c>
      <c r="P1715" s="22" t="s">
        <v>34116</v>
      </c>
      <c r="Q1715" s="22" t="s">
        <v>34117</v>
      </c>
      <c r="R1715" s="38">
        <v>0</v>
      </c>
    </row>
    <row r="1716" spans="1:18" ht="12.75">
      <c r="A1716" s="22" t="s">
        <v>60</v>
      </c>
      <c r="B1716" s="22" t="s">
        <v>11735</v>
      </c>
      <c r="C1716" s="22" t="s">
        <v>65</v>
      </c>
      <c r="D1716" s="22" t="s">
        <v>61</v>
      </c>
      <c r="E1716" s="31">
        <v>43068.60456018518</v>
      </c>
      <c r="F1716" s="22" t="s">
        <v>27445</v>
      </c>
      <c r="G1716" s="22" t="s">
        <v>34118</v>
      </c>
      <c r="H1716" s="22" t="s">
        <v>80</v>
      </c>
      <c r="I1716" s="22" t="s">
        <v>14012</v>
      </c>
      <c r="J1716" s="37" t="s">
        <v>27447</v>
      </c>
      <c r="K1716" s="37" t="s">
        <v>27448</v>
      </c>
      <c r="L1716" s="37" t="s">
        <v>27448</v>
      </c>
      <c r="M1716" s="37" t="s">
        <v>34119</v>
      </c>
      <c r="N1716" s="37" t="s">
        <v>7692</v>
      </c>
      <c r="O1716" s="37" t="s">
        <v>7693</v>
      </c>
      <c r="P1716" s="22" t="s">
        <v>34120</v>
      </c>
      <c r="Q1716" s="22" t="s">
        <v>34121</v>
      </c>
      <c r="R1716" s="38">
        <v>0</v>
      </c>
    </row>
    <row r="1717" spans="1:18" ht="12.75">
      <c r="A1717" s="22" t="s">
        <v>60</v>
      </c>
      <c r="B1717" s="22" t="s">
        <v>11735</v>
      </c>
      <c r="C1717" s="22" t="s">
        <v>65</v>
      </c>
      <c r="D1717" s="22" t="s">
        <v>61</v>
      </c>
      <c r="E1717" s="31">
        <v>43068.629571759258</v>
      </c>
      <c r="F1717" s="22" t="s">
        <v>27445</v>
      </c>
      <c r="G1717" s="22" t="s">
        <v>34122</v>
      </c>
      <c r="H1717" s="22" t="s">
        <v>80</v>
      </c>
      <c r="I1717" s="22" t="s">
        <v>13656</v>
      </c>
      <c r="J1717" s="37" t="s">
        <v>27447</v>
      </c>
      <c r="K1717" s="37" t="s">
        <v>27448</v>
      </c>
      <c r="L1717" s="37" t="s">
        <v>27448</v>
      </c>
      <c r="M1717" s="37" t="s">
        <v>34123</v>
      </c>
      <c r="N1717" s="37" t="s">
        <v>1859</v>
      </c>
      <c r="O1717" s="37" t="s">
        <v>1860</v>
      </c>
      <c r="P1717" s="22" t="s">
        <v>34060</v>
      </c>
      <c r="Q1717" s="22" t="s">
        <v>34061</v>
      </c>
      <c r="R1717" s="38">
        <v>0</v>
      </c>
    </row>
    <row r="1718" spans="1:18" ht="12.75">
      <c r="A1718" s="22" t="s">
        <v>60</v>
      </c>
      <c r="B1718" s="22" t="s">
        <v>11735</v>
      </c>
      <c r="C1718" s="22" t="s">
        <v>65</v>
      </c>
      <c r="D1718" s="22" t="s">
        <v>61</v>
      </c>
      <c r="E1718" s="31">
        <v>43068.639803240738</v>
      </c>
      <c r="F1718" s="22" t="s">
        <v>27445</v>
      </c>
      <c r="G1718" s="22" t="s">
        <v>34124</v>
      </c>
      <c r="H1718" s="22" t="s">
        <v>80</v>
      </c>
      <c r="I1718" s="22" t="s">
        <v>34125</v>
      </c>
      <c r="J1718" s="37" t="s">
        <v>27447</v>
      </c>
      <c r="K1718" s="37" t="s">
        <v>27448</v>
      </c>
      <c r="L1718" s="37" t="s">
        <v>27448</v>
      </c>
      <c r="M1718" s="37" t="s">
        <v>34126</v>
      </c>
      <c r="N1718" s="37" t="s">
        <v>7692</v>
      </c>
      <c r="O1718" s="37" t="s">
        <v>7693</v>
      </c>
      <c r="P1718" s="22" t="s">
        <v>34127</v>
      </c>
      <c r="Q1718" s="22" t="s">
        <v>34128</v>
      </c>
      <c r="R1718" s="38">
        <v>0</v>
      </c>
    </row>
    <row r="1719" spans="1:18" ht="12.75">
      <c r="A1719" s="22" t="s">
        <v>60</v>
      </c>
      <c r="B1719" s="22" t="s">
        <v>13923</v>
      </c>
      <c r="C1719" s="22" t="s">
        <v>65</v>
      </c>
      <c r="D1719" s="22" t="s">
        <v>61</v>
      </c>
      <c r="E1719" s="31">
        <v>43045.534166666665</v>
      </c>
      <c r="F1719" s="22" t="s">
        <v>27445</v>
      </c>
      <c r="G1719" s="22" t="s">
        <v>34129</v>
      </c>
      <c r="H1719" s="22" t="s">
        <v>80</v>
      </c>
      <c r="I1719" s="22" t="s">
        <v>14828</v>
      </c>
      <c r="J1719" s="37" t="s">
        <v>27447</v>
      </c>
      <c r="K1719" s="37" t="s">
        <v>27448</v>
      </c>
      <c r="L1719" s="37" t="s">
        <v>27448</v>
      </c>
      <c r="M1719" s="37" t="s">
        <v>34130</v>
      </c>
      <c r="N1719" s="37" t="s">
        <v>14829</v>
      </c>
      <c r="O1719" s="37" t="s">
        <v>14830</v>
      </c>
      <c r="P1719" s="22" t="s">
        <v>34131</v>
      </c>
      <c r="Q1719" s="22" t="s">
        <v>34132</v>
      </c>
      <c r="R1719" s="38">
        <v>0</v>
      </c>
    </row>
    <row r="1720" spans="1:18" ht="12.75">
      <c r="A1720" s="22" t="s">
        <v>60</v>
      </c>
      <c r="B1720" s="22" t="s">
        <v>13923</v>
      </c>
      <c r="C1720" s="22" t="s">
        <v>65</v>
      </c>
      <c r="D1720" s="22" t="s">
        <v>61</v>
      </c>
      <c r="E1720" s="31">
        <v>43066.637083333335</v>
      </c>
      <c r="F1720" s="22" t="s">
        <v>27445</v>
      </c>
      <c r="G1720" s="22" t="s">
        <v>34133</v>
      </c>
      <c r="H1720" s="22" t="s">
        <v>80</v>
      </c>
      <c r="I1720" s="22" t="s">
        <v>34134</v>
      </c>
      <c r="J1720" s="37" t="s">
        <v>27447</v>
      </c>
      <c r="K1720" s="37" t="s">
        <v>27448</v>
      </c>
      <c r="L1720" s="37" t="s">
        <v>27448</v>
      </c>
      <c r="M1720" s="37" t="s">
        <v>34135</v>
      </c>
      <c r="N1720" s="37" t="s">
        <v>313</v>
      </c>
      <c r="O1720" s="37" t="s">
        <v>314</v>
      </c>
      <c r="P1720" s="22" t="s">
        <v>34136</v>
      </c>
      <c r="Q1720" s="22" t="s">
        <v>34137</v>
      </c>
      <c r="R1720" s="38">
        <v>0</v>
      </c>
    </row>
    <row r="1721" spans="1:18" ht="12.75">
      <c r="A1721" s="22" t="s">
        <v>60</v>
      </c>
      <c r="B1721" s="22" t="s">
        <v>13923</v>
      </c>
      <c r="C1721" s="22" t="s">
        <v>65</v>
      </c>
      <c r="D1721" s="22" t="s">
        <v>61</v>
      </c>
      <c r="E1721" s="31">
        <v>43066.63890046296</v>
      </c>
      <c r="F1721" s="22" t="s">
        <v>27445</v>
      </c>
      <c r="G1721" s="22" t="s">
        <v>34138</v>
      </c>
      <c r="H1721" s="22" t="s">
        <v>80</v>
      </c>
      <c r="I1721" s="22" t="s">
        <v>13925</v>
      </c>
      <c r="J1721" s="37" t="s">
        <v>27447</v>
      </c>
      <c r="K1721" s="37" t="s">
        <v>27448</v>
      </c>
      <c r="L1721" s="37" t="s">
        <v>27448</v>
      </c>
      <c r="M1721" s="37" t="s">
        <v>34139</v>
      </c>
      <c r="N1721" s="37" t="s">
        <v>313</v>
      </c>
      <c r="O1721" s="37" t="s">
        <v>314</v>
      </c>
      <c r="P1721" s="22" t="s">
        <v>34136</v>
      </c>
      <c r="Q1721" s="22" t="s">
        <v>34137</v>
      </c>
      <c r="R1721" s="38">
        <v>0</v>
      </c>
    </row>
    <row r="1722" spans="1:18" ht="12.75">
      <c r="A1722" s="22" t="s">
        <v>60</v>
      </c>
      <c r="B1722" s="22" t="s">
        <v>13923</v>
      </c>
      <c r="C1722" s="22" t="s">
        <v>65</v>
      </c>
      <c r="D1722" s="22" t="s">
        <v>61</v>
      </c>
      <c r="E1722" s="31">
        <v>43067.709317129629</v>
      </c>
      <c r="F1722" s="22" t="s">
        <v>27445</v>
      </c>
      <c r="G1722" s="22" t="s">
        <v>34140</v>
      </c>
      <c r="H1722" s="22" t="s">
        <v>80</v>
      </c>
      <c r="I1722" s="22" t="s">
        <v>13952</v>
      </c>
      <c r="J1722" s="37" t="s">
        <v>27447</v>
      </c>
      <c r="K1722" s="37" t="s">
        <v>27448</v>
      </c>
      <c r="L1722" s="37" t="s">
        <v>27448</v>
      </c>
      <c r="M1722" s="37" t="s">
        <v>34141</v>
      </c>
      <c r="N1722" s="37" t="s">
        <v>103</v>
      </c>
      <c r="O1722" s="37" t="s">
        <v>104</v>
      </c>
      <c r="P1722" s="22" t="s">
        <v>34142</v>
      </c>
      <c r="Q1722" s="22" t="s">
        <v>34143</v>
      </c>
      <c r="R1722" s="38">
        <v>0</v>
      </c>
    </row>
    <row r="1723" spans="1:18" ht="12.75">
      <c r="A1723" s="22" t="s">
        <v>60</v>
      </c>
      <c r="B1723" s="22" t="s">
        <v>24633</v>
      </c>
      <c r="C1723" s="22" t="s">
        <v>69</v>
      </c>
      <c r="D1723" s="22" t="s">
        <v>61</v>
      </c>
      <c r="E1723" s="31">
        <v>43046.461481481478</v>
      </c>
      <c r="F1723" s="22" t="s">
        <v>27445</v>
      </c>
      <c r="G1723" s="22" t="s">
        <v>34144</v>
      </c>
      <c r="H1723" s="22" t="s">
        <v>80</v>
      </c>
      <c r="I1723" s="22" t="s">
        <v>24635</v>
      </c>
      <c r="J1723" s="37" t="s">
        <v>27447</v>
      </c>
      <c r="K1723" s="37" t="s">
        <v>27448</v>
      </c>
      <c r="L1723" s="37" t="s">
        <v>27448</v>
      </c>
      <c r="M1723" s="37" t="s">
        <v>34145</v>
      </c>
      <c r="N1723" s="37" t="s">
        <v>3480</v>
      </c>
      <c r="O1723" s="37" t="s">
        <v>3481</v>
      </c>
      <c r="P1723" s="22" t="s">
        <v>34146</v>
      </c>
      <c r="Q1723" s="22" t="s">
        <v>34147</v>
      </c>
      <c r="R1723" s="38">
        <v>0</v>
      </c>
    </row>
    <row r="1724" spans="1:18" ht="12.75">
      <c r="A1724" s="22" t="s">
        <v>60</v>
      </c>
      <c r="B1724" s="22" t="s">
        <v>24633</v>
      </c>
      <c r="C1724" s="22" t="s">
        <v>69</v>
      </c>
      <c r="D1724" s="22" t="s">
        <v>61</v>
      </c>
      <c r="E1724" s="31">
        <v>43063.500787037032</v>
      </c>
      <c r="F1724" s="22" t="s">
        <v>27445</v>
      </c>
      <c r="G1724" s="22" t="s">
        <v>34148</v>
      </c>
      <c r="H1724" s="22" t="s">
        <v>80</v>
      </c>
      <c r="I1724" s="22" t="s">
        <v>26788</v>
      </c>
      <c r="J1724" s="37" t="s">
        <v>27447</v>
      </c>
      <c r="K1724" s="37" t="s">
        <v>27448</v>
      </c>
      <c r="L1724" s="37" t="s">
        <v>27448</v>
      </c>
      <c r="M1724" s="37" t="s">
        <v>34149</v>
      </c>
      <c r="N1724" s="37" t="s">
        <v>6369</v>
      </c>
      <c r="O1724" s="37" t="s">
        <v>6370</v>
      </c>
      <c r="P1724" s="22" t="s">
        <v>34150</v>
      </c>
      <c r="Q1724" s="22" t="s">
        <v>34151</v>
      </c>
      <c r="R1724" s="38">
        <v>0</v>
      </c>
    </row>
    <row r="1725" spans="1:18" ht="12.75">
      <c r="A1725" s="22" t="s">
        <v>60</v>
      </c>
      <c r="B1725" s="22" t="s">
        <v>24633</v>
      </c>
      <c r="C1725" s="22" t="s">
        <v>69</v>
      </c>
      <c r="D1725" s="22" t="s">
        <v>61</v>
      </c>
      <c r="E1725" s="31">
        <v>43063.5858912037</v>
      </c>
      <c r="F1725" s="22" t="s">
        <v>27445</v>
      </c>
      <c r="G1725" s="22" t="s">
        <v>34152</v>
      </c>
      <c r="H1725" s="22" t="s">
        <v>80</v>
      </c>
      <c r="I1725" s="22" t="s">
        <v>26822</v>
      </c>
      <c r="J1725" s="37" t="s">
        <v>27447</v>
      </c>
      <c r="K1725" s="37" t="s">
        <v>27448</v>
      </c>
      <c r="L1725" s="37" t="s">
        <v>27448</v>
      </c>
      <c r="M1725" s="37" t="s">
        <v>34153</v>
      </c>
      <c r="N1725" s="37" t="s">
        <v>26823</v>
      </c>
      <c r="O1725" s="37" t="s">
        <v>26824</v>
      </c>
      <c r="P1725" s="22" t="s">
        <v>34154</v>
      </c>
      <c r="Q1725" s="22" t="s">
        <v>34155</v>
      </c>
      <c r="R1725" s="38">
        <v>0</v>
      </c>
    </row>
    <row r="1726" spans="1:18" ht="12.75">
      <c r="A1726" s="22" t="s">
        <v>60</v>
      </c>
      <c r="B1726" s="22" t="s">
        <v>11826</v>
      </c>
      <c r="C1726" s="22" t="s">
        <v>65</v>
      </c>
      <c r="D1726" s="22" t="s">
        <v>61</v>
      </c>
      <c r="E1726" s="31">
        <v>43041.552499999998</v>
      </c>
      <c r="F1726" s="22" t="s">
        <v>27445</v>
      </c>
      <c r="G1726" s="22" t="s">
        <v>34156</v>
      </c>
      <c r="H1726" s="22" t="s">
        <v>80</v>
      </c>
      <c r="I1726" s="22" t="s">
        <v>15024</v>
      </c>
      <c r="J1726" s="37" t="s">
        <v>27447</v>
      </c>
      <c r="K1726" s="37" t="s">
        <v>27448</v>
      </c>
      <c r="L1726" s="37" t="s">
        <v>27448</v>
      </c>
      <c r="M1726" s="37" t="s">
        <v>34157</v>
      </c>
      <c r="N1726" s="37" t="s">
        <v>96</v>
      </c>
      <c r="O1726" s="37" t="s">
        <v>97</v>
      </c>
      <c r="P1726" s="22" t="s">
        <v>34158</v>
      </c>
      <c r="Q1726" s="22" t="s">
        <v>34159</v>
      </c>
      <c r="R1726" s="38">
        <v>0</v>
      </c>
    </row>
    <row r="1727" spans="1:18" ht="12.75">
      <c r="A1727" s="22" t="s">
        <v>60</v>
      </c>
      <c r="B1727" s="22" t="s">
        <v>11826</v>
      </c>
      <c r="C1727" s="22" t="s">
        <v>65</v>
      </c>
      <c r="D1727" s="22" t="s">
        <v>61</v>
      </c>
      <c r="E1727" s="31">
        <v>43041.749120370368</v>
      </c>
      <c r="F1727" s="22" t="s">
        <v>27445</v>
      </c>
      <c r="G1727" s="22" t="s">
        <v>34160</v>
      </c>
      <c r="H1727" s="22" t="s">
        <v>80</v>
      </c>
      <c r="I1727" s="22" t="s">
        <v>34161</v>
      </c>
      <c r="J1727" s="37" t="s">
        <v>27447</v>
      </c>
      <c r="K1727" s="37" t="s">
        <v>27448</v>
      </c>
      <c r="L1727" s="37" t="s">
        <v>27448</v>
      </c>
      <c r="M1727" s="37" t="s">
        <v>34162</v>
      </c>
      <c r="N1727" s="37" t="s">
        <v>3000</v>
      </c>
      <c r="O1727" s="37" t="s">
        <v>3001</v>
      </c>
      <c r="P1727" s="22" t="s">
        <v>34163</v>
      </c>
      <c r="Q1727" s="22" t="s">
        <v>34164</v>
      </c>
      <c r="R1727" s="38">
        <v>0</v>
      </c>
    </row>
    <row r="1728" spans="1:18" ht="12.75">
      <c r="A1728" s="22" t="s">
        <v>60</v>
      </c>
      <c r="B1728" s="22" t="s">
        <v>11826</v>
      </c>
      <c r="C1728" s="22" t="s">
        <v>65</v>
      </c>
      <c r="D1728" s="22" t="s">
        <v>61</v>
      </c>
      <c r="E1728" s="31">
        <v>43042.460023148145</v>
      </c>
      <c r="F1728" s="22" t="s">
        <v>27445</v>
      </c>
      <c r="G1728" s="22" t="s">
        <v>34165</v>
      </c>
      <c r="H1728" s="22" t="s">
        <v>80</v>
      </c>
      <c r="I1728" s="22" t="s">
        <v>12654</v>
      </c>
      <c r="J1728" s="37" t="s">
        <v>27447</v>
      </c>
      <c r="K1728" s="37" t="s">
        <v>27448</v>
      </c>
      <c r="L1728" s="37" t="s">
        <v>27448</v>
      </c>
      <c r="M1728" s="37" t="s">
        <v>34166</v>
      </c>
      <c r="N1728" s="37" t="s">
        <v>644</v>
      </c>
      <c r="O1728" s="37" t="s">
        <v>645</v>
      </c>
      <c r="P1728" s="22" t="s">
        <v>34167</v>
      </c>
      <c r="Q1728" s="22" t="s">
        <v>34168</v>
      </c>
      <c r="R1728" s="38">
        <v>0</v>
      </c>
    </row>
    <row r="1729" spans="1:18" ht="12.75">
      <c r="A1729" s="22" t="s">
        <v>60</v>
      </c>
      <c r="B1729" s="22" t="s">
        <v>11826</v>
      </c>
      <c r="C1729" s="22" t="s">
        <v>65</v>
      </c>
      <c r="D1729" s="22" t="s">
        <v>61</v>
      </c>
      <c r="E1729" s="31">
        <v>43047.64876157407</v>
      </c>
      <c r="F1729" s="22" t="s">
        <v>27445</v>
      </c>
      <c r="G1729" s="22" t="s">
        <v>34169</v>
      </c>
      <c r="H1729" s="22" t="s">
        <v>80</v>
      </c>
      <c r="I1729" s="22" t="s">
        <v>12317</v>
      </c>
      <c r="J1729" s="37" t="s">
        <v>27447</v>
      </c>
      <c r="K1729" s="37" t="s">
        <v>27448</v>
      </c>
      <c r="L1729" s="37" t="s">
        <v>27448</v>
      </c>
      <c r="M1729" s="37" t="s">
        <v>34170</v>
      </c>
      <c r="N1729" s="37" t="s">
        <v>8737</v>
      </c>
      <c r="O1729" s="37" t="s">
        <v>8738</v>
      </c>
      <c r="P1729" s="22" t="s">
        <v>34171</v>
      </c>
      <c r="Q1729" s="22" t="s">
        <v>34172</v>
      </c>
      <c r="R1729" s="38">
        <v>0</v>
      </c>
    </row>
    <row r="1730" spans="1:18" ht="12.75">
      <c r="A1730" s="22" t="s">
        <v>60</v>
      </c>
      <c r="B1730" s="22" t="s">
        <v>11826</v>
      </c>
      <c r="C1730" s="22" t="s">
        <v>65</v>
      </c>
      <c r="D1730" s="22" t="s">
        <v>61</v>
      </c>
      <c r="E1730" s="31">
        <v>43048.406018518515</v>
      </c>
      <c r="F1730" s="22" t="s">
        <v>27445</v>
      </c>
      <c r="G1730" s="22" t="s">
        <v>34173</v>
      </c>
      <c r="H1730" s="22" t="s">
        <v>80</v>
      </c>
      <c r="I1730" s="22" t="s">
        <v>13689</v>
      </c>
      <c r="J1730" s="37" t="s">
        <v>27447</v>
      </c>
      <c r="K1730" s="37" t="s">
        <v>27448</v>
      </c>
      <c r="L1730" s="37" t="s">
        <v>27448</v>
      </c>
      <c r="M1730" s="37" t="s">
        <v>34174</v>
      </c>
      <c r="N1730" s="37" t="s">
        <v>463</v>
      </c>
      <c r="O1730" s="37" t="s">
        <v>464</v>
      </c>
      <c r="P1730" s="22" t="s">
        <v>34175</v>
      </c>
      <c r="Q1730" s="22" t="s">
        <v>34176</v>
      </c>
      <c r="R1730" s="38">
        <v>0</v>
      </c>
    </row>
    <row r="1731" spans="1:18" ht="12.75">
      <c r="A1731" s="22" t="s">
        <v>60</v>
      </c>
      <c r="B1731" s="22" t="s">
        <v>11826</v>
      </c>
      <c r="C1731" s="22" t="s">
        <v>65</v>
      </c>
      <c r="D1731" s="22" t="s">
        <v>61</v>
      </c>
      <c r="E1731" s="31">
        <v>43048.485613425924</v>
      </c>
      <c r="F1731" s="22" t="s">
        <v>27445</v>
      </c>
      <c r="G1731" s="22" t="s">
        <v>34177</v>
      </c>
      <c r="H1731" s="22" t="s">
        <v>80</v>
      </c>
      <c r="I1731" s="22" t="s">
        <v>34178</v>
      </c>
      <c r="J1731" s="37" t="s">
        <v>27447</v>
      </c>
      <c r="K1731" s="37" t="s">
        <v>27448</v>
      </c>
      <c r="L1731" s="37" t="s">
        <v>27448</v>
      </c>
      <c r="M1731" s="37" t="s">
        <v>34179</v>
      </c>
      <c r="N1731" s="37" t="s">
        <v>644</v>
      </c>
      <c r="O1731" s="37" t="s">
        <v>645</v>
      </c>
      <c r="P1731" s="22" t="s">
        <v>34180</v>
      </c>
      <c r="Q1731" s="22" t="s">
        <v>34181</v>
      </c>
      <c r="R1731" s="38">
        <v>0</v>
      </c>
    </row>
    <row r="1732" spans="1:18" ht="12.75">
      <c r="A1732" s="22" t="s">
        <v>60</v>
      </c>
      <c r="B1732" s="22" t="s">
        <v>11826</v>
      </c>
      <c r="C1732" s="22" t="s">
        <v>65</v>
      </c>
      <c r="D1732" s="22" t="s">
        <v>61</v>
      </c>
      <c r="E1732" s="31">
        <v>43048.635763888888</v>
      </c>
      <c r="F1732" s="22" t="s">
        <v>27445</v>
      </c>
      <c r="G1732" s="22" t="s">
        <v>34182</v>
      </c>
      <c r="H1732" s="22" t="s">
        <v>80</v>
      </c>
      <c r="I1732" s="22" t="s">
        <v>34183</v>
      </c>
      <c r="J1732" s="37" t="s">
        <v>27447</v>
      </c>
      <c r="K1732" s="37" t="s">
        <v>27448</v>
      </c>
      <c r="L1732" s="37" t="s">
        <v>27448</v>
      </c>
      <c r="M1732" s="37" t="s">
        <v>34184</v>
      </c>
      <c r="N1732" s="37" t="s">
        <v>227</v>
      </c>
      <c r="O1732" s="37" t="s">
        <v>228</v>
      </c>
      <c r="P1732" s="22" t="s">
        <v>34185</v>
      </c>
      <c r="Q1732" s="22" t="s">
        <v>34186</v>
      </c>
      <c r="R1732" s="38">
        <v>0</v>
      </c>
    </row>
    <row r="1733" spans="1:18" ht="12.75">
      <c r="A1733" s="22" t="s">
        <v>60</v>
      </c>
      <c r="B1733" s="22" t="s">
        <v>11826</v>
      </c>
      <c r="C1733" s="22" t="s">
        <v>65</v>
      </c>
      <c r="D1733" s="22" t="s">
        <v>61</v>
      </c>
      <c r="E1733" s="31">
        <v>43049.561979166661</v>
      </c>
      <c r="F1733" s="22" t="s">
        <v>27445</v>
      </c>
      <c r="G1733" s="22" t="s">
        <v>34187</v>
      </c>
      <c r="H1733" s="22" t="s">
        <v>80</v>
      </c>
      <c r="I1733" s="22" t="s">
        <v>12171</v>
      </c>
      <c r="J1733" s="37" t="s">
        <v>27447</v>
      </c>
      <c r="K1733" s="37" t="s">
        <v>27448</v>
      </c>
      <c r="L1733" s="37" t="s">
        <v>27448</v>
      </c>
      <c r="M1733" s="37" t="s">
        <v>34188</v>
      </c>
      <c r="N1733" s="37" t="s">
        <v>3423</v>
      </c>
      <c r="O1733" s="37" t="s">
        <v>3424</v>
      </c>
      <c r="P1733" s="22" t="s">
        <v>34189</v>
      </c>
      <c r="Q1733" s="22" t="s">
        <v>34190</v>
      </c>
      <c r="R1733" s="38">
        <v>0</v>
      </c>
    </row>
    <row r="1734" spans="1:18" ht="12.75">
      <c r="A1734" s="22" t="s">
        <v>60</v>
      </c>
      <c r="B1734" s="22" t="s">
        <v>11826</v>
      </c>
      <c r="C1734" s="22" t="s">
        <v>65</v>
      </c>
      <c r="D1734" s="22" t="s">
        <v>61</v>
      </c>
      <c r="E1734" s="31">
        <v>43054.617361111108</v>
      </c>
      <c r="F1734" s="22" t="s">
        <v>27445</v>
      </c>
      <c r="G1734" s="22" t="s">
        <v>34191</v>
      </c>
      <c r="H1734" s="22" t="s">
        <v>80</v>
      </c>
      <c r="I1734" s="22" t="s">
        <v>34192</v>
      </c>
      <c r="J1734" s="37" t="s">
        <v>27447</v>
      </c>
      <c r="K1734" s="37" t="s">
        <v>27448</v>
      </c>
      <c r="L1734" s="37" t="s">
        <v>27448</v>
      </c>
      <c r="M1734" s="37" t="s">
        <v>34193</v>
      </c>
      <c r="N1734" s="37" t="s">
        <v>676</v>
      </c>
      <c r="O1734" s="37" t="s">
        <v>677</v>
      </c>
      <c r="P1734" s="22" t="s">
        <v>34194</v>
      </c>
      <c r="Q1734" s="22" t="s">
        <v>34195</v>
      </c>
      <c r="R1734" s="38">
        <v>0</v>
      </c>
    </row>
    <row r="1735" spans="1:18" ht="12.75">
      <c r="A1735" s="22" t="s">
        <v>60</v>
      </c>
      <c r="B1735" s="22" t="s">
        <v>11826</v>
      </c>
      <c r="C1735" s="22" t="s">
        <v>65</v>
      </c>
      <c r="D1735" s="22" t="s">
        <v>61</v>
      </c>
      <c r="E1735" s="31">
        <v>43054.619537037033</v>
      </c>
      <c r="F1735" s="22" t="s">
        <v>27445</v>
      </c>
      <c r="G1735" s="22" t="s">
        <v>34196</v>
      </c>
      <c r="H1735" s="22" t="s">
        <v>80</v>
      </c>
      <c r="I1735" s="22" t="s">
        <v>34197</v>
      </c>
      <c r="J1735" s="37" t="s">
        <v>27447</v>
      </c>
      <c r="K1735" s="37" t="s">
        <v>27448</v>
      </c>
      <c r="L1735" s="37" t="s">
        <v>27448</v>
      </c>
      <c r="M1735" s="37" t="s">
        <v>34198</v>
      </c>
      <c r="N1735" s="37" t="s">
        <v>4494</v>
      </c>
      <c r="O1735" s="37" t="s">
        <v>4495</v>
      </c>
      <c r="P1735" s="22" t="s">
        <v>34194</v>
      </c>
      <c r="Q1735" s="22" t="s">
        <v>34195</v>
      </c>
      <c r="R1735" s="38">
        <v>0</v>
      </c>
    </row>
    <row r="1736" spans="1:18" ht="12.75">
      <c r="A1736" s="22" t="s">
        <v>60</v>
      </c>
      <c r="B1736" s="22" t="s">
        <v>11826</v>
      </c>
      <c r="C1736" s="22" t="s">
        <v>65</v>
      </c>
      <c r="D1736" s="22" t="s">
        <v>61</v>
      </c>
      <c r="E1736" s="31">
        <v>43054.634537037033</v>
      </c>
      <c r="F1736" s="22" t="s">
        <v>27445</v>
      </c>
      <c r="G1736" s="22" t="s">
        <v>34199</v>
      </c>
      <c r="H1736" s="22" t="s">
        <v>80</v>
      </c>
      <c r="I1736" s="22" t="s">
        <v>34200</v>
      </c>
      <c r="J1736" s="37" t="s">
        <v>27447</v>
      </c>
      <c r="K1736" s="37" t="s">
        <v>27448</v>
      </c>
      <c r="L1736" s="37" t="s">
        <v>27448</v>
      </c>
      <c r="M1736" s="37" t="s">
        <v>34201</v>
      </c>
      <c r="N1736" s="37" t="s">
        <v>4494</v>
      </c>
      <c r="O1736" s="37" t="s">
        <v>4495</v>
      </c>
      <c r="P1736" s="22" t="s">
        <v>34194</v>
      </c>
      <c r="Q1736" s="22" t="s">
        <v>34195</v>
      </c>
      <c r="R1736" s="38">
        <v>0</v>
      </c>
    </row>
    <row r="1737" spans="1:18" ht="12.75">
      <c r="A1737" s="22" t="s">
        <v>60</v>
      </c>
      <c r="B1737" s="22" t="s">
        <v>11826</v>
      </c>
      <c r="C1737" s="22" t="s">
        <v>65</v>
      </c>
      <c r="D1737" s="22" t="s">
        <v>61</v>
      </c>
      <c r="E1737" s="31">
        <v>43054.663229166668</v>
      </c>
      <c r="F1737" s="22" t="s">
        <v>27445</v>
      </c>
      <c r="G1737" s="22" t="s">
        <v>34202</v>
      </c>
      <c r="H1737" s="22" t="s">
        <v>80</v>
      </c>
      <c r="I1737" s="22" t="s">
        <v>34203</v>
      </c>
      <c r="J1737" s="37" t="s">
        <v>27447</v>
      </c>
      <c r="K1737" s="37" t="s">
        <v>27448</v>
      </c>
      <c r="L1737" s="37" t="s">
        <v>27448</v>
      </c>
      <c r="M1737" s="37" t="s">
        <v>34204</v>
      </c>
      <c r="N1737" s="37" t="s">
        <v>34205</v>
      </c>
      <c r="O1737" s="37" t="s">
        <v>34206</v>
      </c>
      <c r="P1737" s="22" t="s">
        <v>34207</v>
      </c>
      <c r="Q1737" s="22" t="s">
        <v>34208</v>
      </c>
      <c r="R1737" s="38">
        <v>0</v>
      </c>
    </row>
    <row r="1738" spans="1:18" ht="12.75">
      <c r="A1738" s="22" t="s">
        <v>60</v>
      </c>
      <c r="B1738" s="22" t="s">
        <v>11826</v>
      </c>
      <c r="C1738" s="22" t="s">
        <v>65</v>
      </c>
      <c r="D1738" s="22" t="s">
        <v>61</v>
      </c>
      <c r="E1738" s="31">
        <v>43055.394016203703</v>
      </c>
      <c r="F1738" s="22" t="s">
        <v>27445</v>
      </c>
      <c r="G1738" s="22" t="s">
        <v>34209</v>
      </c>
      <c r="H1738" s="22" t="s">
        <v>80</v>
      </c>
      <c r="I1738" s="22" t="s">
        <v>11966</v>
      </c>
      <c r="J1738" s="37" t="s">
        <v>27447</v>
      </c>
      <c r="K1738" s="37" t="s">
        <v>27448</v>
      </c>
      <c r="L1738" s="37" t="s">
        <v>27448</v>
      </c>
      <c r="M1738" s="37" t="s">
        <v>34210</v>
      </c>
      <c r="N1738" s="37" t="s">
        <v>4494</v>
      </c>
      <c r="O1738" s="37" t="s">
        <v>4495</v>
      </c>
      <c r="P1738" s="22" t="s">
        <v>34194</v>
      </c>
      <c r="Q1738" s="22" t="s">
        <v>34195</v>
      </c>
      <c r="R1738" s="38">
        <v>0</v>
      </c>
    </row>
    <row r="1739" spans="1:18" ht="12.75">
      <c r="A1739" s="22" t="s">
        <v>60</v>
      </c>
      <c r="B1739" s="22" t="s">
        <v>11826</v>
      </c>
      <c r="C1739" s="22" t="s">
        <v>65</v>
      </c>
      <c r="D1739" s="22" t="s">
        <v>61</v>
      </c>
      <c r="E1739" s="31">
        <v>43055.714525462958</v>
      </c>
      <c r="F1739" s="22" t="s">
        <v>27445</v>
      </c>
      <c r="G1739" s="22" t="s">
        <v>34211</v>
      </c>
      <c r="H1739" s="22" t="s">
        <v>80</v>
      </c>
      <c r="I1739" s="22" t="s">
        <v>13979</v>
      </c>
      <c r="J1739" s="37" t="s">
        <v>27447</v>
      </c>
      <c r="K1739" s="37" t="s">
        <v>27448</v>
      </c>
      <c r="L1739" s="37" t="s">
        <v>27448</v>
      </c>
      <c r="M1739" s="37" t="s">
        <v>34212</v>
      </c>
      <c r="N1739" s="37" t="s">
        <v>103</v>
      </c>
      <c r="O1739" s="37" t="s">
        <v>104</v>
      </c>
      <c r="P1739" s="22" t="s">
        <v>34213</v>
      </c>
      <c r="Q1739" s="22" t="s">
        <v>34214</v>
      </c>
      <c r="R1739" s="38">
        <v>0</v>
      </c>
    </row>
    <row r="1740" spans="1:18" ht="12.75">
      <c r="A1740" s="22" t="s">
        <v>60</v>
      </c>
      <c r="B1740" s="22" t="s">
        <v>11826</v>
      </c>
      <c r="C1740" s="22" t="s">
        <v>65</v>
      </c>
      <c r="D1740" s="22" t="s">
        <v>61</v>
      </c>
      <c r="E1740" s="31">
        <v>43059.64844907407</v>
      </c>
      <c r="F1740" s="22" t="s">
        <v>27445</v>
      </c>
      <c r="G1740" s="22" t="s">
        <v>34215</v>
      </c>
      <c r="H1740" s="22" t="s">
        <v>80</v>
      </c>
      <c r="I1740" s="22" t="s">
        <v>13153</v>
      </c>
      <c r="J1740" s="37" t="s">
        <v>27447</v>
      </c>
      <c r="K1740" s="37" t="s">
        <v>27448</v>
      </c>
      <c r="L1740" s="37" t="s">
        <v>27448</v>
      </c>
      <c r="M1740" s="37" t="s">
        <v>34216</v>
      </c>
      <c r="N1740" s="37" t="s">
        <v>3470</v>
      </c>
      <c r="O1740" s="37" t="s">
        <v>3471</v>
      </c>
      <c r="P1740" s="22" t="s">
        <v>34217</v>
      </c>
      <c r="Q1740" s="22" t="s">
        <v>34218</v>
      </c>
      <c r="R1740" s="38">
        <v>0</v>
      </c>
    </row>
    <row r="1741" spans="1:18" ht="12.75">
      <c r="A1741" s="22" t="s">
        <v>60</v>
      </c>
      <c r="B1741" s="22" t="s">
        <v>11826</v>
      </c>
      <c r="C1741" s="22" t="s">
        <v>65</v>
      </c>
      <c r="D1741" s="22" t="s">
        <v>61</v>
      </c>
      <c r="E1741" s="31">
        <v>43060.519560185181</v>
      </c>
      <c r="F1741" s="22" t="s">
        <v>27445</v>
      </c>
      <c r="G1741" s="22" t="s">
        <v>34219</v>
      </c>
      <c r="H1741" s="22" t="s">
        <v>80</v>
      </c>
      <c r="I1741" s="22" t="s">
        <v>13728</v>
      </c>
      <c r="J1741" s="37" t="s">
        <v>27447</v>
      </c>
      <c r="K1741" s="37" t="s">
        <v>27448</v>
      </c>
      <c r="L1741" s="37" t="s">
        <v>27448</v>
      </c>
      <c r="M1741" s="37" t="s">
        <v>34220</v>
      </c>
      <c r="N1741" s="37" t="s">
        <v>13221</v>
      </c>
      <c r="O1741" s="37" t="s">
        <v>13222</v>
      </c>
      <c r="P1741" s="22" t="s">
        <v>34221</v>
      </c>
      <c r="Q1741" s="22" t="s">
        <v>34222</v>
      </c>
      <c r="R1741" s="38">
        <v>0</v>
      </c>
    </row>
    <row r="1742" spans="1:18" ht="12.75">
      <c r="A1742" s="22" t="s">
        <v>60</v>
      </c>
      <c r="B1742" s="22" t="s">
        <v>11826</v>
      </c>
      <c r="C1742" s="22" t="s">
        <v>65</v>
      </c>
      <c r="D1742" s="22" t="s">
        <v>61</v>
      </c>
      <c r="E1742" s="31">
        <v>43060.644710648143</v>
      </c>
      <c r="F1742" s="22" t="s">
        <v>27445</v>
      </c>
      <c r="G1742" s="22" t="s">
        <v>34223</v>
      </c>
      <c r="H1742" s="22" t="s">
        <v>80</v>
      </c>
      <c r="I1742" s="22" t="s">
        <v>12416</v>
      </c>
      <c r="J1742" s="37" t="s">
        <v>27447</v>
      </c>
      <c r="K1742" s="37" t="s">
        <v>27448</v>
      </c>
      <c r="L1742" s="37" t="s">
        <v>27448</v>
      </c>
      <c r="M1742" s="37" t="s">
        <v>34224</v>
      </c>
      <c r="N1742" s="37" t="s">
        <v>12417</v>
      </c>
      <c r="O1742" s="37" t="s">
        <v>12418</v>
      </c>
      <c r="P1742" s="22" t="s">
        <v>34207</v>
      </c>
      <c r="Q1742" s="22" t="s">
        <v>34208</v>
      </c>
      <c r="R1742" s="38">
        <v>0</v>
      </c>
    </row>
    <row r="1743" spans="1:18" ht="12.75">
      <c r="A1743" s="22" t="s">
        <v>60</v>
      </c>
      <c r="B1743" s="22" t="s">
        <v>11826</v>
      </c>
      <c r="C1743" s="22" t="s">
        <v>65</v>
      </c>
      <c r="D1743" s="22" t="s">
        <v>61</v>
      </c>
      <c r="E1743" s="31">
        <v>43060.719687500001</v>
      </c>
      <c r="F1743" s="22" t="s">
        <v>27445</v>
      </c>
      <c r="G1743" s="22" t="s">
        <v>34225</v>
      </c>
      <c r="H1743" s="22" t="s">
        <v>80</v>
      </c>
      <c r="I1743" s="22" t="s">
        <v>13983</v>
      </c>
      <c r="J1743" s="37" t="s">
        <v>27447</v>
      </c>
      <c r="K1743" s="37" t="s">
        <v>27448</v>
      </c>
      <c r="L1743" s="37" t="s">
        <v>27448</v>
      </c>
      <c r="M1743" s="37" t="s">
        <v>34226</v>
      </c>
      <c r="N1743" s="37" t="s">
        <v>13984</v>
      </c>
      <c r="O1743" s="37" t="s">
        <v>13985</v>
      </c>
      <c r="P1743" s="22" t="s">
        <v>34227</v>
      </c>
      <c r="Q1743" s="22" t="s">
        <v>34228</v>
      </c>
      <c r="R1743" s="38">
        <v>0</v>
      </c>
    </row>
    <row r="1744" spans="1:18" ht="12.75">
      <c r="A1744" s="22" t="s">
        <v>60</v>
      </c>
      <c r="B1744" s="22" t="s">
        <v>11826</v>
      </c>
      <c r="C1744" s="22" t="s">
        <v>65</v>
      </c>
      <c r="D1744" s="22" t="s">
        <v>61</v>
      </c>
      <c r="E1744" s="31">
        <v>43062.527997685182</v>
      </c>
      <c r="F1744" s="22" t="s">
        <v>27445</v>
      </c>
      <c r="G1744" s="22" t="s">
        <v>34229</v>
      </c>
      <c r="H1744" s="22" t="s">
        <v>80</v>
      </c>
      <c r="I1744" s="22" t="s">
        <v>13230</v>
      </c>
      <c r="J1744" s="37" t="s">
        <v>27447</v>
      </c>
      <c r="K1744" s="37" t="s">
        <v>27448</v>
      </c>
      <c r="L1744" s="37" t="s">
        <v>27448</v>
      </c>
      <c r="M1744" s="37" t="s">
        <v>34230</v>
      </c>
      <c r="N1744" s="37" t="s">
        <v>492</v>
      </c>
      <c r="O1744" s="37" t="s">
        <v>493</v>
      </c>
      <c r="P1744" s="22" t="s">
        <v>34231</v>
      </c>
      <c r="Q1744" s="22" t="s">
        <v>34232</v>
      </c>
      <c r="R1744" s="38">
        <v>0</v>
      </c>
    </row>
    <row r="1745" spans="1:18" ht="12.75">
      <c r="A1745" s="22" t="s">
        <v>60</v>
      </c>
      <c r="B1745" s="22" t="s">
        <v>11826</v>
      </c>
      <c r="C1745" s="22" t="s">
        <v>65</v>
      </c>
      <c r="D1745" s="22" t="s">
        <v>61</v>
      </c>
      <c r="E1745" s="31">
        <v>43063.718726851854</v>
      </c>
      <c r="F1745" s="22" t="s">
        <v>27445</v>
      </c>
      <c r="G1745" s="22" t="s">
        <v>34233</v>
      </c>
      <c r="H1745" s="22" t="s">
        <v>80</v>
      </c>
      <c r="I1745" s="22" t="s">
        <v>14374</v>
      </c>
      <c r="J1745" s="37" t="s">
        <v>27447</v>
      </c>
      <c r="K1745" s="37" t="s">
        <v>27448</v>
      </c>
      <c r="L1745" s="37" t="s">
        <v>27448</v>
      </c>
      <c r="M1745" s="37" t="s">
        <v>34234</v>
      </c>
      <c r="N1745" s="37" t="s">
        <v>3179</v>
      </c>
      <c r="O1745" s="37" t="s">
        <v>3180</v>
      </c>
      <c r="P1745" s="22" t="s">
        <v>34235</v>
      </c>
      <c r="Q1745" s="22" t="s">
        <v>34236</v>
      </c>
      <c r="R1745" s="38">
        <v>0</v>
      </c>
    </row>
    <row r="1746" spans="1:18" ht="12.75">
      <c r="A1746" s="22" t="s">
        <v>60</v>
      </c>
      <c r="B1746" s="22" t="s">
        <v>11826</v>
      </c>
      <c r="C1746" s="22" t="s">
        <v>65</v>
      </c>
      <c r="D1746" s="22" t="s">
        <v>61</v>
      </c>
      <c r="E1746" s="31">
        <v>43067.486122685186</v>
      </c>
      <c r="F1746" s="22" t="s">
        <v>27445</v>
      </c>
      <c r="G1746" s="22" t="s">
        <v>34237</v>
      </c>
      <c r="H1746" s="22" t="s">
        <v>80</v>
      </c>
      <c r="I1746" s="22" t="s">
        <v>13584</v>
      </c>
      <c r="J1746" s="37" t="s">
        <v>27447</v>
      </c>
      <c r="K1746" s="37" t="s">
        <v>27448</v>
      </c>
      <c r="L1746" s="37" t="s">
        <v>27448</v>
      </c>
      <c r="M1746" s="37" t="s">
        <v>34238</v>
      </c>
      <c r="N1746" s="37" t="s">
        <v>13020</v>
      </c>
      <c r="O1746" s="37" t="s">
        <v>13021</v>
      </c>
      <c r="P1746" s="22" t="s">
        <v>34239</v>
      </c>
      <c r="Q1746" s="22" t="s">
        <v>34240</v>
      </c>
      <c r="R1746" s="38">
        <v>0</v>
      </c>
    </row>
    <row r="1747" spans="1:18" ht="12.75">
      <c r="A1747" s="22" t="s">
        <v>60</v>
      </c>
      <c r="B1747" s="22" t="s">
        <v>11826</v>
      </c>
      <c r="C1747" s="22" t="s">
        <v>65</v>
      </c>
      <c r="D1747" s="22" t="s">
        <v>61</v>
      </c>
      <c r="E1747" s="31">
        <v>43067.689953703702</v>
      </c>
      <c r="F1747" s="22" t="s">
        <v>27445</v>
      </c>
      <c r="G1747" s="22" t="s">
        <v>34241</v>
      </c>
      <c r="H1747" s="22" t="s">
        <v>80</v>
      </c>
      <c r="I1747" s="22" t="s">
        <v>14135</v>
      </c>
      <c r="J1747" s="37" t="s">
        <v>27447</v>
      </c>
      <c r="K1747" s="37" t="s">
        <v>27448</v>
      </c>
      <c r="L1747" s="37" t="s">
        <v>27448</v>
      </c>
      <c r="M1747" s="37" t="s">
        <v>34242</v>
      </c>
      <c r="N1747" s="37" t="s">
        <v>1462</v>
      </c>
      <c r="O1747" s="37" t="s">
        <v>1463</v>
      </c>
      <c r="P1747" s="22" t="s">
        <v>34243</v>
      </c>
      <c r="Q1747" s="22" t="s">
        <v>34244</v>
      </c>
      <c r="R1747" s="38">
        <v>0</v>
      </c>
    </row>
    <row r="1748" spans="1:18" ht="12.75">
      <c r="A1748" s="22" t="s">
        <v>60</v>
      </c>
      <c r="B1748" s="22" t="s">
        <v>11826</v>
      </c>
      <c r="C1748" s="22" t="s">
        <v>65</v>
      </c>
      <c r="D1748" s="22" t="s">
        <v>61</v>
      </c>
      <c r="E1748" s="31">
        <v>43069.560555555552</v>
      </c>
      <c r="F1748" s="22" t="s">
        <v>27445</v>
      </c>
      <c r="G1748" s="22" t="s">
        <v>34245</v>
      </c>
      <c r="H1748" s="22" t="s">
        <v>80</v>
      </c>
      <c r="I1748" s="22" t="s">
        <v>34246</v>
      </c>
      <c r="J1748" s="37" t="s">
        <v>27447</v>
      </c>
      <c r="K1748" s="37" t="s">
        <v>27448</v>
      </c>
      <c r="L1748" s="37" t="s">
        <v>27448</v>
      </c>
      <c r="M1748" s="37" t="s">
        <v>34247</v>
      </c>
      <c r="N1748" s="37" t="s">
        <v>305</v>
      </c>
      <c r="O1748" s="37" t="s">
        <v>306</v>
      </c>
      <c r="P1748" s="22" t="s">
        <v>34248</v>
      </c>
      <c r="Q1748" s="22" t="s">
        <v>34249</v>
      </c>
      <c r="R1748" s="38">
        <v>0</v>
      </c>
    </row>
    <row r="1749" spans="1:18" ht="12.75">
      <c r="A1749" s="22" t="s">
        <v>60</v>
      </c>
      <c r="B1749" s="22" t="s">
        <v>16426</v>
      </c>
      <c r="C1749" s="22" t="s">
        <v>68</v>
      </c>
      <c r="D1749" s="22" t="s">
        <v>61</v>
      </c>
      <c r="E1749" s="31">
        <v>43042.662974537037</v>
      </c>
      <c r="F1749" s="22" t="s">
        <v>27445</v>
      </c>
      <c r="G1749" s="22" t="s">
        <v>34250</v>
      </c>
      <c r="H1749" s="22" t="s">
        <v>80</v>
      </c>
      <c r="I1749" s="22" t="s">
        <v>34251</v>
      </c>
      <c r="J1749" s="37" t="s">
        <v>27447</v>
      </c>
      <c r="K1749" s="37" t="s">
        <v>27448</v>
      </c>
      <c r="L1749" s="37" t="s">
        <v>27448</v>
      </c>
      <c r="M1749" s="37" t="s">
        <v>34252</v>
      </c>
      <c r="N1749" s="37" t="s">
        <v>907</v>
      </c>
      <c r="O1749" s="37" t="s">
        <v>908</v>
      </c>
      <c r="P1749" s="22" t="s">
        <v>34253</v>
      </c>
      <c r="Q1749" s="22" t="s">
        <v>34254</v>
      </c>
      <c r="R1749" s="38">
        <v>0</v>
      </c>
    </row>
    <row r="1750" spans="1:18" ht="12.75">
      <c r="A1750" s="22" t="s">
        <v>60</v>
      </c>
      <c r="B1750" s="22" t="s">
        <v>16426</v>
      </c>
      <c r="C1750" s="22" t="s">
        <v>68</v>
      </c>
      <c r="D1750" s="22" t="s">
        <v>61</v>
      </c>
      <c r="E1750" s="31">
        <v>43043.358842592592</v>
      </c>
      <c r="F1750" s="22" t="s">
        <v>27445</v>
      </c>
      <c r="G1750" s="22" t="s">
        <v>34255</v>
      </c>
      <c r="H1750" s="22" t="s">
        <v>80</v>
      </c>
      <c r="I1750" s="22" t="s">
        <v>22308</v>
      </c>
      <c r="J1750" s="37" t="s">
        <v>27447</v>
      </c>
      <c r="K1750" s="37" t="s">
        <v>27448</v>
      </c>
      <c r="L1750" s="37" t="s">
        <v>27448</v>
      </c>
      <c r="M1750" s="37" t="s">
        <v>34256</v>
      </c>
      <c r="N1750" s="37" t="s">
        <v>10515</v>
      </c>
      <c r="O1750" s="37" t="s">
        <v>10516</v>
      </c>
      <c r="P1750" s="22" t="s">
        <v>34257</v>
      </c>
      <c r="Q1750" s="22" t="s">
        <v>34258</v>
      </c>
      <c r="R1750" s="38">
        <v>0</v>
      </c>
    </row>
    <row r="1751" spans="1:18" ht="12.75">
      <c r="A1751" s="22" t="s">
        <v>60</v>
      </c>
      <c r="B1751" s="22" t="s">
        <v>16426</v>
      </c>
      <c r="C1751" s="22" t="s">
        <v>68</v>
      </c>
      <c r="D1751" s="22" t="s">
        <v>61</v>
      </c>
      <c r="E1751" s="31">
        <v>43043.459097222221</v>
      </c>
      <c r="F1751" s="22" t="s">
        <v>27445</v>
      </c>
      <c r="G1751" s="22" t="s">
        <v>34259</v>
      </c>
      <c r="H1751" s="22" t="s">
        <v>80</v>
      </c>
      <c r="I1751" s="22" t="s">
        <v>22003</v>
      </c>
      <c r="J1751" s="37" t="s">
        <v>27447</v>
      </c>
      <c r="K1751" s="37" t="s">
        <v>27448</v>
      </c>
      <c r="L1751" s="37" t="s">
        <v>27448</v>
      </c>
      <c r="M1751" s="37" t="s">
        <v>34260</v>
      </c>
      <c r="N1751" s="37" t="s">
        <v>3133</v>
      </c>
      <c r="O1751" s="37" t="s">
        <v>3134</v>
      </c>
      <c r="P1751" s="22" t="s">
        <v>34253</v>
      </c>
      <c r="Q1751" s="22" t="s">
        <v>34254</v>
      </c>
      <c r="R1751" s="38">
        <v>0</v>
      </c>
    </row>
    <row r="1752" spans="1:18" ht="12.75">
      <c r="A1752" s="22" t="s">
        <v>60</v>
      </c>
      <c r="B1752" s="22" t="s">
        <v>16426</v>
      </c>
      <c r="C1752" s="22" t="s">
        <v>68</v>
      </c>
      <c r="D1752" s="22" t="s">
        <v>61</v>
      </c>
      <c r="E1752" s="31">
        <v>43045.426099537035</v>
      </c>
      <c r="F1752" s="22" t="s">
        <v>27445</v>
      </c>
      <c r="G1752" s="22" t="s">
        <v>34261</v>
      </c>
      <c r="H1752" s="22" t="s">
        <v>80</v>
      </c>
      <c r="I1752" s="22" t="s">
        <v>20049</v>
      </c>
      <c r="J1752" s="37" t="s">
        <v>27447</v>
      </c>
      <c r="K1752" s="37" t="s">
        <v>27448</v>
      </c>
      <c r="L1752" s="37" t="s">
        <v>27448</v>
      </c>
      <c r="M1752" s="37" t="s">
        <v>34262</v>
      </c>
      <c r="N1752" s="37" t="s">
        <v>2838</v>
      </c>
      <c r="O1752" s="37" t="s">
        <v>2839</v>
      </c>
      <c r="P1752" s="22" t="s">
        <v>34263</v>
      </c>
      <c r="Q1752" s="22" t="s">
        <v>34264</v>
      </c>
      <c r="R1752" s="38">
        <v>0</v>
      </c>
    </row>
    <row r="1753" spans="1:18" ht="12.75">
      <c r="A1753" s="22" t="s">
        <v>60</v>
      </c>
      <c r="B1753" s="22" t="s">
        <v>16426</v>
      </c>
      <c r="C1753" s="22" t="s">
        <v>68</v>
      </c>
      <c r="D1753" s="22" t="s">
        <v>61</v>
      </c>
      <c r="E1753" s="31">
        <v>43045.429525462961</v>
      </c>
      <c r="F1753" s="22" t="s">
        <v>27445</v>
      </c>
      <c r="G1753" s="22" t="s">
        <v>34265</v>
      </c>
      <c r="H1753" s="22" t="s">
        <v>80</v>
      </c>
      <c r="I1753" s="22" t="s">
        <v>18340</v>
      </c>
      <c r="J1753" s="37" t="s">
        <v>27447</v>
      </c>
      <c r="K1753" s="37" t="s">
        <v>27448</v>
      </c>
      <c r="L1753" s="37" t="s">
        <v>27448</v>
      </c>
      <c r="M1753" s="37" t="s">
        <v>34266</v>
      </c>
      <c r="N1753" s="37" t="s">
        <v>2838</v>
      </c>
      <c r="O1753" s="37" t="s">
        <v>2839</v>
      </c>
      <c r="P1753" s="22" t="s">
        <v>34263</v>
      </c>
      <c r="Q1753" s="22" t="s">
        <v>34264</v>
      </c>
      <c r="R1753" s="38">
        <v>0</v>
      </c>
    </row>
    <row r="1754" spans="1:18" ht="12.75">
      <c r="A1754" s="22" t="s">
        <v>60</v>
      </c>
      <c r="B1754" s="22" t="s">
        <v>16426</v>
      </c>
      <c r="C1754" s="22" t="s">
        <v>68</v>
      </c>
      <c r="D1754" s="22" t="s">
        <v>61</v>
      </c>
      <c r="E1754" s="31">
        <v>43045.561886574069</v>
      </c>
      <c r="F1754" s="22" t="s">
        <v>27445</v>
      </c>
      <c r="G1754" s="22" t="s">
        <v>34267</v>
      </c>
      <c r="H1754" s="22" t="s">
        <v>80</v>
      </c>
      <c r="I1754" s="22" t="s">
        <v>23476</v>
      </c>
      <c r="J1754" s="37" t="s">
        <v>27447</v>
      </c>
      <c r="K1754" s="37" t="s">
        <v>27448</v>
      </c>
      <c r="L1754" s="37" t="s">
        <v>27448</v>
      </c>
      <c r="M1754" s="37" t="s">
        <v>34268</v>
      </c>
      <c r="N1754" s="37" t="s">
        <v>3522</v>
      </c>
      <c r="O1754" s="37" t="s">
        <v>3523</v>
      </c>
      <c r="P1754" s="22" t="s">
        <v>34263</v>
      </c>
      <c r="Q1754" s="22" t="s">
        <v>34264</v>
      </c>
      <c r="R1754" s="38">
        <v>0</v>
      </c>
    </row>
    <row r="1755" spans="1:18" ht="12.75">
      <c r="A1755" s="22" t="s">
        <v>60</v>
      </c>
      <c r="B1755" s="22" t="s">
        <v>16426</v>
      </c>
      <c r="C1755" s="22" t="s">
        <v>68</v>
      </c>
      <c r="D1755" s="22" t="s">
        <v>61</v>
      </c>
      <c r="E1755" s="31">
        <v>43047.442743055552</v>
      </c>
      <c r="F1755" s="22" t="s">
        <v>27445</v>
      </c>
      <c r="G1755" s="22" t="s">
        <v>34269</v>
      </c>
      <c r="H1755" s="22" t="s">
        <v>80</v>
      </c>
      <c r="I1755" s="22" t="s">
        <v>17502</v>
      </c>
      <c r="J1755" s="37" t="s">
        <v>27447</v>
      </c>
      <c r="K1755" s="37" t="s">
        <v>27448</v>
      </c>
      <c r="L1755" s="37" t="s">
        <v>27448</v>
      </c>
      <c r="M1755" s="37" t="s">
        <v>34270</v>
      </c>
      <c r="N1755" s="37" t="s">
        <v>183</v>
      </c>
      <c r="O1755" s="37" t="s">
        <v>184</v>
      </c>
      <c r="P1755" s="22" t="s">
        <v>34271</v>
      </c>
      <c r="Q1755" s="22" t="s">
        <v>34272</v>
      </c>
      <c r="R1755" s="38">
        <v>0</v>
      </c>
    </row>
    <row r="1756" spans="1:18" ht="12.75">
      <c r="A1756" s="22" t="s">
        <v>60</v>
      </c>
      <c r="B1756" s="22" t="s">
        <v>16426</v>
      </c>
      <c r="C1756" s="22" t="s">
        <v>68</v>
      </c>
      <c r="D1756" s="22" t="s">
        <v>61</v>
      </c>
      <c r="E1756" s="31">
        <v>43047.684814814813</v>
      </c>
      <c r="F1756" s="22" t="s">
        <v>27445</v>
      </c>
      <c r="G1756" s="22" t="s">
        <v>34273</v>
      </c>
      <c r="H1756" s="22" t="s">
        <v>80</v>
      </c>
      <c r="I1756" s="22" t="s">
        <v>23786</v>
      </c>
      <c r="J1756" s="37" t="s">
        <v>27447</v>
      </c>
      <c r="K1756" s="37" t="s">
        <v>27448</v>
      </c>
      <c r="L1756" s="37" t="s">
        <v>27448</v>
      </c>
      <c r="M1756" s="37" t="s">
        <v>34274</v>
      </c>
      <c r="N1756" s="37" t="s">
        <v>402</v>
      </c>
      <c r="O1756" s="37" t="s">
        <v>403</v>
      </c>
      <c r="P1756" s="22" t="s">
        <v>34253</v>
      </c>
      <c r="Q1756" s="22" t="s">
        <v>34254</v>
      </c>
      <c r="R1756" s="38">
        <v>0</v>
      </c>
    </row>
    <row r="1757" spans="1:18" ht="12.75">
      <c r="A1757" s="22" t="s">
        <v>60</v>
      </c>
      <c r="B1757" s="22" t="s">
        <v>16426</v>
      </c>
      <c r="C1757" s="22" t="s">
        <v>68</v>
      </c>
      <c r="D1757" s="22" t="s">
        <v>61</v>
      </c>
      <c r="E1757" s="31">
        <v>43049.404641203699</v>
      </c>
      <c r="F1757" s="22" t="s">
        <v>27445</v>
      </c>
      <c r="G1757" s="22" t="s">
        <v>34275</v>
      </c>
      <c r="H1757" s="22" t="s">
        <v>80</v>
      </c>
      <c r="I1757" s="22" t="s">
        <v>16470</v>
      </c>
      <c r="J1757" s="37" t="s">
        <v>27447</v>
      </c>
      <c r="K1757" s="37" t="s">
        <v>27448</v>
      </c>
      <c r="L1757" s="37" t="s">
        <v>27448</v>
      </c>
      <c r="M1757" s="37" t="s">
        <v>34276</v>
      </c>
      <c r="N1757" s="37" t="s">
        <v>10515</v>
      </c>
      <c r="O1757" s="37" t="s">
        <v>10516</v>
      </c>
      <c r="P1757" s="22" t="s">
        <v>34253</v>
      </c>
      <c r="Q1757" s="22" t="s">
        <v>34254</v>
      </c>
      <c r="R1757" s="38">
        <v>0</v>
      </c>
    </row>
    <row r="1758" spans="1:18" ht="12.75">
      <c r="A1758" s="22" t="s">
        <v>60</v>
      </c>
      <c r="B1758" s="22" t="s">
        <v>16426</v>
      </c>
      <c r="C1758" s="22" t="s">
        <v>68</v>
      </c>
      <c r="D1758" s="22" t="s">
        <v>61</v>
      </c>
      <c r="E1758" s="31">
        <v>43049.57200231481</v>
      </c>
      <c r="F1758" s="22" t="s">
        <v>27445</v>
      </c>
      <c r="G1758" s="22" t="s">
        <v>34277</v>
      </c>
      <c r="H1758" s="22" t="s">
        <v>80</v>
      </c>
      <c r="I1758" s="22" t="s">
        <v>19923</v>
      </c>
      <c r="J1758" s="37" t="s">
        <v>27447</v>
      </c>
      <c r="K1758" s="37" t="s">
        <v>27448</v>
      </c>
      <c r="L1758" s="37" t="s">
        <v>27448</v>
      </c>
      <c r="M1758" s="37" t="s">
        <v>34278</v>
      </c>
      <c r="N1758" s="37" t="s">
        <v>4294</v>
      </c>
      <c r="O1758" s="37" t="s">
        <v>4295</v>
      </c>
      <c r="P1758" s="22" t="s">
        <v>34271</v>
      </c>
      <c r="Q1758" s="22" t="s">
        <v>34272</v>
      </c>
      <c r="R1758" s="38">
        <v>0</v>
      </c>
    </row>
    <row r="1759" spans="1:18" ht="12.75">
      <c r="A1759" s="22" t="s">
        <v>60</v>
      </c>
      <c r="B1759" s="22" t="s">
        <v>16426</v>
      </c>
      <c r="C1759" s="22" t="s">
        <v>68</v>
      </c>
      <c r="D1759" s="22" t="s">
        <v>61</v>
      </c>
      <c r="E1759" s="31">
        <v>43053.53707175926</v>
      </c>
      <c r="F1759" s="22" t="s">
        <v>27445</v>
      </c>
      <c r="G1759" s="22" t="s">
        <v>34279</v>
      </c>
      <c r="H1759" s="22" t="s">
        <v>80</v>
      </c>
      <c r="I1759" s="22" t="s">
        <v>19145</v>
      </c>
      <c r="J1759" s="37" t="s">
        <v>27447</v>
      </c>
      <c r="K1759" s="37" t="s">
        <v>27448</v>
      </c>
      <c r="L1759" s="37" t="s">
        <v>27448</v>
      </c>
      <c r="M1759" s="37" t="s">
        <v>34280</v>
      </c>
      <c r="N1759" s="37" t="s">
        <v>10515</v>
      </c>
      <c r="O1759" s="37" t="s">
        <v>10516</v>
      </c>
      <c r="P1759" s="22" t="s">
        <v>34281</v>
      </c>
      <c r="Q1759" s="22" t="s">
        <v>34282</v>
      </c>
      <c r="R1759" s="38">
        <v>0</v>
      </c>
    </row>
    <row r="1760" spans="1:18" ht="12.75">
      <c r="A1760" s="22" t="s">
        <v>60</v>
      </c>
      <c r="B1760" s="22" t="s">
        <v>16426</v>
      </c>
      <c r="C1760" s="22" t="s">
        <v>68</v>
      </c>
      <c r="D1760" s="22" t="s">
        <v>61</v>
      </c>
      <c r="E1760" s="31">
        <v>43054.519513888888</v>
      </c>
      <c r="F1760" s="22" t="s">
        <v>27445</v>
      </c>
      <c r="G1760" s="22" t="s">
        <v>34283</v>
      </c>
      <c r="H1760" s="22" t="s">
        <v>80</v>
      </c>
      <c r="I1760" s="22" t="s">
        <v>23101</v>
      </c>
      <c r="J1760" s="37" t="s">
        <v>27447</v>
      </c>
      <c r="K1760" s="37" t="s">
        <v>27448</v>
      </c>
      <c r="L1760" s="37" t="s">
        <v>27448</v>
      </c>
      <c r="M1760" s="37" t="s">
        <v>34284</v>
      </c>
      <c r="N1760" s="37" t="s">
        <v>1346</v>
      </c>
      <c r="O1760" s="37" t="s">
        <v>1347</v>
      </c>
      <c r="P1760" s="22" t="s">
        <v>34263</v>
      </c>
      <c r="Q1760" s="22" t="s">
        <v>34264</v>
      </c>
      <c r="R1760" s="38">
        <v>0</v>
      </c>
    </row>
    <row r="1761" spans="1:18" ht="12.75">
      <c r="A1761" s="22" t="s">
        <v>60</v>
      </c>
      <c r="B1761" s="22" t="s">
        <v>16426</v>
      </c>
      <c r="C1761" s="22" t="s">
        <v>68</v>
      </c>
      <c r="D1761" s="22" t="s">
        <v>61</v>
      </c>
      <c r="E1761" s="31">
        <v>43054.546331018515</v>
      </c>
      <c r="F1761" s="22" t="s">
        <v>27445</v>
      </c>
      <c r="G1761" s="22" t="s">
        <v>34285</v>
      </c>
      <c r="H1761" s="22" t="s">
        <v>80</v>
      </c>
      <c r="I1761" s="22" t="s">
        <v>18478</v>
      </c>
      <c r="J1761" s="37" t="s">
        <v>27447</v>
      </c>
      <c r="K1761" s="37" t="s">
        <v>27448</v>
      </c>
      <c r="L1761" s="37" t="s">
        <v>27448</v>
      </c>
      <c r="M1761" s="37" t="s">
        <v>34286</v>
      </c>
      <c r="N1761" s="37" t="s">
        <v>91</v>
      </c>
      <c r="O1761" s="37" t="s">
        <v>92</v>
      </c>
      <c r="P1761" s="22" t="s">
        <v>34263</v>
      </c>
      <c r="Q1761" s="22" t="s">
        <v>34264</v>
      </c>
      <c r="R1761" s="38">
        <v>0</v>
      </c>
    </row>
    <row r="1762" spans="1:18" ht="12.75">
      <c r="A1762" s="22" t="s">
        <v>60</v>
      </c>
      <c r="B1762" s="22" t="s">
        <v>16426</v>
      </c>
      <c r="C1762" s="22" t="s">
        <v>68</v>
      </c>
      <c r="D1762" s="22" t="s">
        <v>61</v>
      </c>
      <c r="E1762" s="31">
        <v>43055.559201388889</v>
      </c>
      <c r="F1762" s="22" t="s">
        <v>27445</v>
      </c>
      <c r="G1762" s="22" t="s">
        <v>34287</v>
      </c>
      <c r="H1762" s="22" t="s">
        <v>80</v>
      </c>
      <c r="I1762" s="22" t="s">
        <v>34288</v>
      </c>
      <c r="J1762" s="37" t="s">
        <v>27447</v>
      </c>
      <c r="K1762" s="37" t="s">
        <v>27448</v>
      </c>
      <c r="L1762" s="37" t="s">
        <v>27448</v>
      </c>
      <c r="M1762" s="37" t="s">
        <v>34289</v>
      </c>
      <c r="N1762" s="37" t="s">
        <v>275</v>
      </c>
      <c r="O1762" s="37" t="s">
        <v>276</v>
      </c>
      <c r="P1762" s="22" t="s">
        <v>34263</v>
      </c>
      <c r="Q1762" s="22" t="s">
        <v>34264</v>
      </c>
      <c r="R1762" s="38">
        <v>0</v>
      </c>
    </row>
    <row r="1763" spans="1:18" ht="12.75">
      <c r="A1763" s="22" t="s">
        <v>60</v>
      </c>
      <c r="B1763" s="22" t="s">
        <v>16426</v>
      </c>
      <c r="C1763" s="22" t="s">
        <v>68</v>
      </c>
      <c r="D1763" s="22" t="s">
        <v>61</v>
      </c>
      <c r="E1763" s="31">
        <v>43059.357199074075</v>
      </c>
      <c r="F1763" s="22" t="s">
        <v>27445</v>
      </c>
      <c r="G1763" s="22" t="s">
        <v>34290</v>
      </c>
      <c r="H1763" s="22" t="s">
        <v>80</v>
      </c>
      <c r="I1763" s="22" t="s">
        <v>19714</v>
      </c>
      <c r="J1763" s="37" t="s">
        <v>27447</v>
      </c>
      <c r="K1763" s="37" t="s">
        <v>27448</v>
      </c>
      <c r="L1763" s="37" t="s">
        <v>27448</v>
      </c>
      <c r="M1763" s="37" t="s">
        <v>34291</v>
      </c>
      <c r="N1763" s="37" t="s">
        <v>907</v>
      </c>
      <c r="O1763" s="37" t="s">
        <v>908</v>
      </c>
      <c r="P1763" s="22" t="s">
        <v>34253</v>
      </c>
      <c r="Q1763" s="22" t="s">
        <v>34254</v>
      </c>
      <c r="R1763" s="38">
        <v>0</v>
      </c>
    </row>
    <row r="1764" spans="1:18" ht="12.75">
      <c r="A1764" s="22" t="s">
        <v>60</v>
      </c>
      <c r="B1764" s="22" t="s">
        <v>16426</v>
      </c>
      <c r="C1764" s="22" t="s">
        <v>68</v>
      </c>
      <c r="D1764" s="22" t="s">
        <v>61</v>
      </c>
      <c r="E1764" s="31">
        <v>43059.44149305555</v>
      </c>
      <c r="F1764" s="22" t="s">
        <v>27445</v>
      </c>
      <c r="G1764" s="22" t="s">
        <v>34292</v>
      </c>
      <c r="H1764" s="22" t="s">
        <v>80</v>
      </c>
      <c r="I1764" s="22" t="s">
        <v>19551</v>
      </c>
      <c r="J1764" s="37" t="s">
        <v>27447</v>
      </c>
      <c r="K1764" s="37" t="s">
        <v>27448</v>
      </c>
      <c r="L1764" s="37" t="s">
        <v>27448</v>
      </c>
      <c r="M1764" s="37" t="s">
        <v>34293</v>
      </c>
      <c r="N1764" s="37" t="s">
        <v>275</v>
      </c>
      <c r="O1764" s="37" t="s">
        <v>276</v>
      </c>
      <c r="P1764" s="22" t="s">
        <v>34263</v>
      </c>
      <c r="Q1764" s="22" t="s">
        <v>34264</v>
      </c>
      <c r="R1764" s="38">
        <v>0</v>
      </c>
    </row>
    <row r="1765" spans="1:18" ht="12.75">
      <c r="A1765" s="22" t="s">
        <v>60</v>
      </c>
      <c r="B1765" s="22" t="s">
        <v>16426</v>
      </c>
      <c r="C1765" s="22" t="s">
        <v>68</v>
      </c>
      <c r="D1765" s="22" t="s">
        <v>61</v>
      </c>
      <c r="E1765" s="31">
        <v>43059.463240740741</v>
      </c>
      <c r="F1765" s="22" t="s">
        <v>27445</v>
      </c>
      <c r="G1765" s="22" t="s">
        <v>34294</v>
      </c>
      <c r="H1765" s="22" t="s">
        <v>80</v>
      </c>
      <c r="I1765" s="22" t="s">
        <v>18023</v>
      </c>
      <c r="J1765" s="37" t="s">
        <v>27447</v>
      </c>
      <c r="K1765" s="37" t="s">
        <v>27448</v>
      </c>
      <c r="L1765" s="37" t="s">
        <v>27448</v>
      </c>
      <c r="M1765" s="37" t="s">
        <v>34295</v>
      </c>
      <c r="N1765" s="37" t="s">
        <v>275</v>
      </c>
      <c r="O1765" s="37" t="s">
        <v>276</v>
      </c>
      <c r="P1765" s="22" t="s">
        <v>34263</v>
      </c>
      <c r="Q1765" s="22" t="s">
        <v>34264</v>
      </c>
      <c r="R1765" s="38">
        <v>0</v>
      </c>
    </row>
    <row r="1766" spans="1:18" ht="12.75">
      <c r="A1766" s="22" t="s">
        <v>60</v>
      </c>
      <c r="B1766" s="22" t="s">
        <v>16426</v>
      </c>
      <c r="C1766" s="22" t="s">
        <v>68</v>
      </c>
      <c r="D1766" s="22" t="s">
        <v>61</v>
      </c>
      <c r="E1766" s="31">
        <v>43059.689305555556</v>
      </c>
      <c r="F1766" s="22" t="s">
        <v>28419</v>
      </c>
      <c r="G1766" s="22" t="s">
        <v>34296</v>
      </c>
      <c r="H1766" s="22" t="s">
        <v>80</v>
      </c>
      <c r="I1766" s="22" t="s">
        <v>22095</v>
      </c>
      <c r="J1766" s="37" t="s">
        <v>27447</v>
      </c>
      <c r="K1766" s="37" t="s">
        <v>27448</v>
      </c>
      <c r="L1766" s="37" t="s">
        <v>27448</v>
      </c>
      <c r="M1766" s="37" t="s">
        <v>34297</v>
      </c>
      <c r="N1766" s="37" t="s">
        <v>907</v>
      </c>
      <c r="O1766" s="37" t="s">
        <v>908</v>
      </c>
      <c r="P1766" s="22" t="s">
        <v>34298</v>
      </c>
      <c r="Q1766" s="22" t="s">
        <v>34299</v>
      </c>
      <c r="R1766" s="38">
        <v>0</v>
      </c>
    </row>
    <row r="1767" spans="1:18" ht="12.75">
      <c r="A1767" s="22" t="s">
        <v>60</v>
      </c>
      <c r="B1767" s="22" t="s">
        <v>16426</v>
      </c>
      <c r="C1767" s="22" t="s">
        <v>68</v>
      </c>
      <c r="D1767" s="22" t="s">
        <v>61</v>
      </c>
      <c r="E1767" s="31">
        <v>43060.587673611109</v>
      </c>
      <c r="F1767" s="22" t="s">
        <v>27445</v>
      </c>
      <c r="G1767" s="22" t="s">
        <v>34300</v>
      </c>
      <c r="H1767" s="22" t="s">
        <v>80</v>
      </c>
      <c r="I1767" s="22" t="s">
        <v>22136</v>
      </c>
      <c r="J1767" s="37" t="s">
        <v>27447</v>
      </c>
      <c r="K1767" s="37" t="s">
        <v>27448</v>
      </c>
      <c r="L1767" s="37" t="s">
        <v>27448</v>
      </c>
      <c r="M1767" s="37" t="s">
        <v>34301</v>
      </c>
      <c r="N1767" s="37" t="s">
        <v>14107</v>
      </c>
      <c r="O1767" s="37" t="s">
        <v>14108</v>
      </c>
      <c r="P1767" s="22" t="s">
        <v>34263</v>
      </c>
      <c r="Q1767" s="22" t="s">
        <v>34264</v>
      </c>
      <c r="R1767" s="38">
        <v>0</v>
      </c>
    </row>
    <row r="1768" spans="1:18" ht="12.75">
      <c r="A1768" s="22" t="s">
        <v>60</v>
      </c>
      <c r="B1768" s="22" t="s">
        <v>16426</v>
      </c>
      <c r="C1768" s="22" t="s">
        <v>68</v>
      </c>
      <c r="D1768" s="22" t="s">
        <v>61</v>
      </c>
      <c r="E1768" s="31">
        <v>43061.714374999996</v>
      </c>
      <c r="F1768" s="22" t="s">
        <v>27445</v>
      </c>
      <c r="G1768" s="22" t="s">
        <v>34302</v>
      </c>
      <c r="H1768" s="22" t="s">
        <v>80</v>
      </c>
      <c r="I1768" s="22" t="s">
        <v>17385</v>
      </c>
      <c r="J1768" s="37" t="s">
        <v>27447</v>
      </c>
      <c r="K1768" s="37" t="s">
        <v>27448</v>
      </c>
      <c r="L1768" s="37" t="s">
        <v>27448</v>
      </c>
      <c r="M1768" s="37" t="s">
        <v>34303</v>
      </c>
      <c r="N1768" s="37" t="s">
        <v>584</v>
      </c>
      <c r="O1768" s="37" t="s">
        <v>585</v>
      </c>
      <c r="P1768" s="22" t="s">
        <v>34304</v>
      </c>
      <c r="Q1768" s="22" t="s">
        <v>34305</v>
      </c>
      <c r="R1768" s="38">
        <v>0</v>
      </c>
    </row>
    <row r="1769" spans="1:18" ht="12.75">
      <c r="A1769" s="22" t="s">
        <v>60</v>
      </c>
      <c r="B1769" s="22" t="s">
        <v>16426</v>
      </c>
      <c r="C1769" s="22" t="s">
        <v>68</v>
      </c>
      <c r="D1769" s="22" t="s">
        <v>61</v>
      </c>
      <c r="E1769" s="31">
        <v>43062.693090277775</v>
      </c>
      <c r="F1769" s="22" t="s">
        <v>27445</v>
      </c>
      <c r="G1769" s="22" t="s">
        <v>34306</v>
      </c>
      <c r="H1769" s="22" t="s">
        <v>80</v>
      </c>
      <c r="I1769" s="22" t="s">
        <v>34307</v>
      </c>
      <c r="J1769" s="37" t="s">
        <v>27447</v>
      </c>
      <c r="K1769" s="37" t="s">
        <v>27448</v>
      </c>
      <c r="L1769" s="37" t="s">
        <v>27448</v>
      </c>
      <c r="M1769" s="37" t="s">
        <v>34308</v>
      </c>
      <c r="N1769" s="37" t="s">
        <v>6009</v>
      </c>
      <c r="O1769" s="37" t="s">
        <v>6010</v>
      </c>
      <c r="P1769" s="22" t="s">
        <v>34263</v>
      </c>
      <c r="Q1769" s="22" t="s">
        <v>34264</v>
      </c>
      <c r="R1769" s="38">
        <v>0</v>
      </c>
    </row>
    <row r="1770" spans="1:18" ht="12.75">
      <c r="A1770" s="22" t="s">
        <v>60</v>
      </c>
      <c r="B1770" s="22" t="s">
        <v>16426</v>
      </c>
      <c r="C1770" s="22" t="s">
        <v>68</v>
      </c>
      <c r="D1770" s="22" t="s">
        <v>61</v>
      </c>
      <c r="E1770" s="31">
        <v>43062.695902777778</v>
      </c>
      <c r="F1770" s="22" t="s">
        <v>27445</v>
      </c>
      <c r="G1770" s="22" t="s">
        <v>34309</v>
      </c>
      <c r="H1770" s="22" t="s">
        <v>80</v>
      </c>
      <c r="I1770" s="22" t="s">
        <v>34310</v>
      </c>
      <c r="J1770" s="37" t="s">
        <v>27447</v>
      </c>
      <c r="K1770" s="37" t="s">
        <v>27448</v>
      </c>
      <c r="L1770" s="37" t="s">
        <v>27448</v>
      </c>
      <c r="M1770" s="37" t="s">
        <v>34311</v>
      </c>
      <c r="N1770" s="37" t="s">
        <v>6009</v>
      </c>
      <c r="O1770" s="37" t="s">
        <v>6010</v>
      </c>
      <c r="P1770" s="22" t="s">
        <v>34263</v>
      </c>
      <c r="Q1770" s="22" t="s">
        <v>34264</v>
      </c>
      <c r="R1770" s="38">
        <v>0</v>
      </c>
    </row>
    <row r="1771" spans="1:18" ht="12.75">
      <c r="A1771" s="22" t="s">
        <v>60</v>
      </c>
      <c r="B1771" s="22" t="s">
        <v>16426</v>
      </c>
      <c r="C1771" s="22" t="s">
        <v>68</v>
      </c>
      <c r="D1771" s="22" t="s">
        <v>61</v>
      </c>
      <c r="E1771" s="31">
        <v>43066.691145833334</v>
      </c>
      <c r="F1771" s="22" t="s">
        <v>27445</v>
      </c>
      <c r="G1771" s="22" t="s">
        <v>34312</v>
      </c>
      <c r="H1771" s="22" t="s">
        <v>80</v>
      </c>
      <c r="I1771" s="22" t="s">
        <v>21355</v>
      </c>
      <c r="J1771" s="37" t="s">
        <v>27447</v>
      </c>
      <c r="K1771" s="37" t="s">
        <v>27448</v>
      </c>
      <c r="L1771" s="37" t="s">
        <v>27448</v>
      </c>
      <c r="M1771" s="37" t="s">
        <v>34313</v>
      </c>
      <c r="N1771" s="37" t="s">
        <v>6511</v>
      </c>
      <c r="O1771" s="37" t="s">
        <v>6512</v>
      </c>
      <c r="P1771" s="22" t="s">
        <v>34314</v>
      </c>
      <c r="Q1771" s="22" t="s">
        <v>34264</v>
      </c>
      <c r="R1771" s="38">
        <v>0</v>
      </c>
    </row>
    <row r="1772" spans="1:18" ht="12.75">
      <c r="A1772" s="22" t="s">
        <v>60</v>
      </c>
      <c r="B1772" s="22" t="s">
        <v>16426</v>
      </c>
      <c r="C1772" s="22" t="s">
        <v>68</v>
      </c>
      <c r="D1772" s="22" t="s">
        <v>61</v>
      </c>
      <c r="E1772" s="31">
        <v>43067.4999537037</v>
      </c>
      <c r="F1772" s="22" t="s">
        <v>27445</v>
      </c>
      <c r="G1772" s="22" t="s">
        <v>34315</v>
      </c>
      <c r="H1772" s="22" t="s">
        <v>80</v>
      </c>
      <c r="I1772" s="22" t="s">
        <v>17673</v>
      </c>
      <c r="J1772" s="37" t="s">
        <v>27447</v>
      </c>
      <c r="K1772" s="37" t="s">
        <v>27448</v>
      </c>
      <c r="L1772" s="37" t="s">
        <v>27448</v>
      </c>
      <c r="M1772" s="37" t="s">
        <v>34316</v>
      </c>
      <c r="N1772" s="37" t="s">
        <v>5288</v>
      </c>
      <c r="O1772" s="37" t="s">
        <v>5289</v>
      </c>
      <c r="P1772" s="22" t="s">
        <v>34317</v>
      </c>
      <c r="Q1772" s="22" t="s">
        <v>34318</v>
      </c>
      <c r="R1772" s="38">
        <v>0</v>
      </c>
    </row>
    <row r="1773" spans="1:18" ht="12.75">
      <c r="A1773" s="22" t="s">
        <v>60</v>
      </c>
      <c r="B1773" s="22" t="s">
        <v>16426</v>
      </c>
      <c r="C1773" s="22" t="s">
        <v>68</v>
      </c>
      <c r="D1773" s="22" t="s">
        <v>61</v>
      </c>
      <c r="E1773" s="31">
        <v>43067.519027777773</v>
      </c>
      <c r="F1773" s="22" t="s">
        <v>27445</v>
      </c>
      <c r="G1773" s="22" t="s">
        <v>34319</v>
      </c>
      <c r="H1773" s="22" t="s">
        <v>80</v>
      </c>
      <c r="I1773" s="22" t="s">
        <v>34320</v>
      </c>
      <c r="J1773" s="37" t="s">
        <v>27447</v>
      </c>
      <c r="K1773" s="37" t="s">
        <v>27448</v>
      </c>
      <c r="L1773" s="37" t="s">
        <v>27448</v>
      </c>
      <c r="M1773" s="37" t="s">
        <v>34321</v>
      </c>
      <c r="N1773" s="37" t="s">
        <v>5288</v>
      </c>
      <c r="O1773" s="37" t="s">
        <v>5289</v>
      </c>
      <c r="P1773" s="22" t="s">
        <v>34317</v>
      </c>
      <c r="Q1773" s="22" t="s">
        <v>34318</v>
      </c>
      <c r="R1773" s="38">
        <v>0</v>
      </c>
    </row>
    <row r="1774" spans="1:18" ht="12.75">
      <c r="A1774" s="22" t="s">
        <v>60</v>
      </c>
      <c r="B1774" s="22" t="s">
        <v>16426</v>
      </c>
      <c r="C1774" s="22" t="s">
        <v>68</v>
      </c>
      <c r="D1774" s="22" t="s">
        <v>61</v>
      </c>
      <c r="E1774" s="31">
        <v>43067.768506944441</v>
      </c>
      <c r="F1774" s="22" t="s">
        <v>27445</v>
      </c>
      <c r="G1774" s="22" t="s">
        <v>34322</v>
      </c>
      <c r="H1774" s="22" t="s">
        <v>80</v>
      </c>
      <c r="I1774" s="22" t="s">
        <v>22126</v>
      </c>
      <c r="J1774" s="37" t="s">
        <v>27447</v>
      </c>
      <c r="K1774" s="37" t="s">
        <v>27448</v>
      </c>
      <c r="L1774" s="37" t="s">
        <v>27448</v>
      </c>
      <c r="M1774" s="37" t="s">
        <v>34323</v>
      </c>
      <c r="N1774" s="37" t="s">
        <v>20515</v>
      </c>
      <c r="O1774" s="37" t="s">
        <v>20516</v>
      </c>
      <c r="P1774" s="22" t="s">
        <v>34324</v>
      </c>
      <c r="Q1774" s="22" t="s">
        <v>34325</v>
      </c>
      <c r="R1774" s="38">
        <v>0</v>
      </c>
    </row>
    <row r="1775" spans="1:18" ht="12.75">
      <c r="A1775" s="22" t="s">
        <v>60</v>
      </c>
      <c r="B1775" s="22" t="s">
        <v>16426</v>
      </c>
      <c r="C1775" s="22" t="s">
        <v>68</v>
      </c>
      <c r="D1775" s="22" t="s">
        <v>61</v>
      </c>
      <c r="E1775" s="31">
        <v>43067.773946759255</v>
      </c>
      <c r="F1775" s="22" t="s">
        <v>27445</v>
      </c>
      <c r="G1775" s="22" t="s">
        <v>34326</v>
      </c>
      <c r="H1775" s="22" t="s">
        <v>80</v>
      </c>
      <c r="I1775" s="22" t="s">
        <v>20893</v>
      </c>
      <c r="J1775" s="37" t="s">
        <v>27447</v>
      </c>
      <c r="K1775" s="37" t="s">
        <v>27448</v>
      </c>
      <c r="L1775" s="37" t="s">
        <v>27448</v>
      </c>
      <c r="M1775" s="37" t="s">
        <v>34327</v>
      </c>
      <c r="N1775" s="37" t="s">
        <v>20515</v>
      </c>
      <c r="O1775" s="37" t="s">
        <v>20516</v>
      </c>
      <c r="P1775" s="22" t="s">
        <v>34324</v>
      </c>
      <c r="Q1775" s="22" t="s">
        <v>34325</v>
      </c>
      <c r="R1775" s="38">
        <v>0</v>
      </c>
    </row>
    <row r="1776" spans="1:18" ht="12.75">
      <c r="A1776" s="22" t="s">
        <v>60</v>
      </c>
      <c r="B1776" s="22" t="s">
        <v>16426</v>
      </c>
      <c r="C1776" s="22" t="s">
        <v>68</v>
      </c>
      <c r="D1776" s="22" t="s">
        <v>61</v>
      </c>
      <c r="E1776" s="31">
        <v>43069.433831018519</v>
      </c>
      <c r="F1776" s="22" t="s">
        <v>27445</v>
      </c>
      <c r="G1776" s="22" t="s">
        <v>34328</v>
      </c>
      <c r="H1776" s="22" t="s">
        <v>80</v>
      </c>
      <c r="I1776" s="22" t="s">
        <v>19537</v>
      </c>
      <c r="J1776" s="37" t="s">
        <v>27447</v>
      </c>
      <c r="K1776" s="37" t="s">
        <v>27448</v>
      </c>
      <c r="L1776" s="37" t="s">
        <v>27448</v>
      </c>
      <c r="M1776" s="37" t="s">
        <v>34329</v>
      </c>
      <c r="N1776" s="37" t="s">
        <v>907</v>
      </c>
      <c r="O1776" s="37" t="s">
        <v>908</v>
      </c>
      <c r="P1776" s="22" t="s">
        <v>34330</v>
      </c>
      <c r="Q1776" s="22" t="s">
        <v>34299</v>
      </c>
      <c r="R1776" s="38">
        <v>0</v>
      </c>
    </row>
    <row r="1777" spans="1:18" ht="12.75">
      <c r="A1777" s="22" t="s">
        <v>60</v>
      </c>
      <c r="B1777" s="22" t="s">
        <v>16426</v>
      </c>
      <c r="C1777" s="22" t="s">
        <v>68</v>
      </c>
      <c r="D1777" s="22" t="s">
        <v>61</v>
      </c>
      <c r="E1777" s="31">
        <v>43069.547592592593</v>
      </c>
      <c r="F1777" s="22" t="s">
        <v>27445</v>
      </c>
      <c r="G1777" s="22" t="s">
        <v>34331</v>
      </c>
      <c r="H1777" s="22" t="s">
        <v>80</v>
      </c>
      <c r="I1777" s="22" t="s">
        <v>24259</v>
      </c>
      <c r="J1777" s="37" t="s">
        <v>27447</v>
      </c>
      <c r="K1777" s="37" t="s">
        <v>27448</v>
      </c>
      <c r="L1777" s="37" t="s">
        <v>27448</v>
      </c>
      <c r="M1777" s="37" t="s">
        <v>34332</v>
      </c>
      <c r="N1777" s="37" t="s">
        <v>6018</v>
      </c>
      <c r="O1777" s="37" t="s">
        <v>6019</v>
      </c>
      <c r="P1777" s="22" t="s">
        <v>34317</v>
      </c>
      <c r="Q1777" s="22" t="s">
        <v>34318</v>
      </c>
      <c r="R1777" s="38">
        <v>0</v>
      </c>
    </row>
    <row r="1778" spans="1:18" ht="12.75">
      <c r="A1778" s="22" t="s">
        <v>60</v>
      </c>
      <c r="B1778" s="22" t="s">
        <v>24430</v>
      </c>
      <c r="C1778" s="22" t="s">
        <v>69</v>
      </c>
      <c r="D1778" s="22" t="s">
        <v>61</v>
      </c>
      <c r="E1778" s="31">
        <v>43048.594259259255</v>
      </c>
      <c r="F1778" s="22" t="s">
        <v>27445</v>
      </c>
      <c r="G1778" s="22" t="s">
        <v>34333</v>
      </c>
      <c r="H1778" s="22" t="s">
        <v>80</v>
      </c>
      <c r="I1778" s="22" t="s">
        <v>26395</v>
      </c>
      <c r="J1778" s="37" t="s">
        <v>27447</v>
      </c>
      <c r="K1778" s="37" t="s">
        <v>27448</v>
      </c>
      <c r="L1778" s="37" t="s">
        <v>27448</v>
      </c>
      <c r="M1778" s="37" t="s">
        <v>34334</v>
      </c>
      <c r="N1778" s="37" t="s">
        <v>589</v>
      </c>
      <c r="O1778" s="37" t="s">
        <v>590</v>
      </c>
      <c r="P1778" s="22" t="s">
        <v>34335</v>
      </c>
      <c r="Q1778" s="22" t="s">
        <v>34336</v>
      </c>
      <c r="R1778" s="38">
        <v>0</v>
      </c>
    </row>
    <row r="1779" spans="1:18" ht="12.75">
      <c r="A1779" s="22" t="s">
        <v>60</v>
      </c>
      <c r="B1779" s="22" t="s">
        <v>24430</v>
      </c>
      <c r="C1779" s="22" t="s">
        <v>69</v>
      </c>
      <c r="D1779" s="22" t="s">
        <v>61</v>
      </c>
      <c r="E1779" s="31">
        <v>43048.792870370366</v>
      </c>
      <c r="F1779" s="22" t="s">
        <v>27445</v>
      </c>
      <c r="G1779" s="22" t="s">
        <v>34337</v>
      </c>
      <c r="H1779" s="22" t="s">
        <v>80</v>
      </c>
      <c r="I1779" s="22" t="s">
        <v>24432</v>
      </c>
      <c r="J1779" s="37" t="s">
        <v>27447</v>
      </c>
      <c r="K1779" s="37" t="s">
        <v>27448</v>
      </c>
      <c r="L1779" s="37" t="s">
        <v>27448</v>
      </c>
      <c r="M1779" s="37" t="s">
        <v>34338</v>
      </c>
      <c r="N1779" s="37" t="s">
        <v>907</v>
      </c>
      <c r="O1779" s="37" t="s">
        <v>908</v>
      </c>
      <c r="P1779" s="22" t="s">
        <v>34339</v>
      </c>
      <c r="Q1779" s="22" t="s">
        <v>34340</v>
      </c>
      <c r="R1779" s="38">
        <v>0</v>
      </c>
    </row>
    <row r="1780" spans="1:18" ht="12.75">
      <c r="A1780" s="22" t="s">
        <v>60</v>
      </c>
      <c r="B1780" s="22" t="s">
        <v>13614</v>
      </c>
      <c r="C1780" s="22" t="s">
        <v>65</v>
      </c>
      <c r="D1780" s="22" t="s">
        <v>61</v>
      </c>
      <c r="E1780" s="31">
        <v>43041.548854166664</v>
      </c>
      <c r="F1780" s="22" t="s">
        <v>27445</v>
      </c>
      <c r="G1780" s="22" t="s">
        <v>34341</v>
      </c>
      <c r="H1780" s="22" t="s">
        <v>80</v>
      </c>
      <c r="I1780" s="22" t="s">
        <v>13616</v>
      </c>
      <c r="J1780" s="37" t="s">
        <v>27447</v>
      </c>
      <c r="K1780" s="37" t="s">
        <v>27448</v>
      </c>
      <c r="L1780" s="37" t="s">
        <v>27448</v>
      </c>
      <c r="M1780" s="37" t="s">
        <v>34342</v>
      </c>
      <c r="N1780" s="37" t="s">
        <v>1078</v>
      </c>
      <c r="O1780" s="37" t="s">
        <v>1079</v>
      </c>
      <c r="P1780" s="22" t="s">
        <v>34343</v>
      </c>
      <c r="Q1780" s="22" t="s">
        <v>34343</v>
      </c>
      <c r="R1780" s="38">
        <v>0</v>
      </c>
    </row>
    <row r="1781" spans="1:18" ht="12.75">
      <c r="A1781" s="22" t="s">
        <v>60</v>
      </c>
      <c r="B1781" s="22" t="s">
        <v>13614</v>
      </c>
      <c r="C1781" s="22" t="s">
        <v>65</v>
      </c>
      <c r="D1781" s="22" t="s">
        <v>61</v>
      </c>
      <c r="E1781" s="31">
        <v>43050.442233796297</v>
      </c>
      <c r="F1781" s="22" t="s">
        <v>28419</v>
      </c>
      <c r="G1781" s="22" t="s">
        <v>34344</v>
      </c>
      <c r="H1781" s="22" t="s">
        <v>80</v>
      </c>
      <c r="I1781" s="22" t="s">
        <v>34345</v>
      </c>
      <c r="J1781" s="37" t="s">
        <v>27447</v>
      </c>
      <c r="K1781" s="37" t="s">
        <v>27448</v>
      </c>
      <c r="L1781" s="37" t="s">
        <v>27448</v>
      </c>
      <c r="M1781" s="37" t="s">
        <v>34346</v>
      </c>
      <c r="N1781" s="37" t="s">
        <v>668</v>
      </c>
      <c r="O1781" s="37" t="s">
        <v>669</v>
      </c>
      <c r="P1781" s="22" t="s">
        <v>34347</v>
      </c>
      <c r="Q1781" s="22" t="s">
        <v>34348</v>
      </c>
      <c r="R1781" s="38">
        <v>0</v>
      </c>
    </row>
    <row r="1782" spans="1:18" ht="12.75">
      <c r="A1782" s="22" t="s">
        <v>60</v>
      </c>
      <c r="B1782" s="22" t="s">
        <v>24266</v>
      </c>
      <c r="C1782" s="22" t="s">
        <v>69</v>
      </c>
      <c r="D1782" s="22" t="s">
        <v>61</v>
      </c>
      <c r="E1782" s="31">
        <v>43040.49523148148</v>
      </c>
      <c r="F1782" s="22" t="s">
        <v>27445</v>
      </c>
      <c r="G1782" s="22" t="s">
        <v>34349</v>
      </c>
      <c r="H1782" s="22" t="s">
        <v>80</v>
      </c>
      <c r="I1782" s="22" t="s">
        <v>34350</v>
      </c>
      <c r="J1782" s="37" t="s">
        <v>27447</v>
      </c>
      <c r="K1782" s="37" t="s">
        <v>27448</v>
      </c>
      <c r="L1782" s="37" t="s">
        <v>27448</v>
      </c>
      <c r="M1782" s="37" t="s">
        <v>34351</v>
      </c>
      <c r="N1782" s="37" t="s">
        <v>3839</v>
      </c>
      <c r="O1782" s="37" t="s">
        <v>3840</v>
      </c>
      <c r="P1782" s="22" t="s">
        <v>34352</v>
      </c>
      <c r="Q1782" s="22" t="s">
        <v>34353</v>
      </c>
      <c r="R1782" s="38">
        <v>0</v>
      </c>
    </row>
    <row r="1783" spans="1:18" ht="12.75">
      <c r="A1783" s="22" t="s">
        <v>60</v>
      </c>
      <c r="B1783" s="22" t="s">
        <v>24266</v>
      </c>
      <c r="C1783" s="22" t="s">
        <v>69</v>
      </c>
      <c r="D1783" s="22" t="s">
        <v>61</v>
      </c>
      <c r="E1783" s="31">
        <v>43040.574953703705</v>
      </c>
      <c r="F1783" s="22" t="s">
        <v>27445</v>
      </c>
      <c r="G1783" s="22" t="s">
        <v>34354</v>
      </c>
      <c r="H1783" s="22" t="s">
        <v>80</v>
      </c>
      <c r="I1783" s="22" t="s">
        <v>25484</v>
      </c>
      <c r="J1783" s="37" t="s">
        <v>27447</v>
      </c>
      <c r="K1783" s="37" t="s">
        <v>27448</v>
      </c>
      <c r="L1783" s="37" t="s">
        <v>27448</v>
      </c>
      <c r="M1783" s="37" t="s">
        <v>34355</v>
      </c>
      <c r="N1783" s="37" t="s">
        <v>870</v>
      </c>
      <c r="O1783" s="37" t="s">
        <v>871</v>
      </c>
      <c r="P1783" s="22" t="s">
        <v>34356</v>
      </c>
      <c r="Q1783" s="22" t="s">
        <v>34357</v>
      </c>
      <c r="R1783" s="38">
        <v>0</v>
      </c>
    </row>
    <row r="1784" spans="1:18" ht="12.75">
      <c r="A1784" s="22" t="s">
        <v>60</v>
      </c>
      <c r="B1784" s="22" t="s">
        <v>24266</v>
      </c>
      <c r="C1784" s="22" t="s">
        <v>69</v>
      </c>
      <c r="D1784" s="22" t="s">
        <v>61</v>
      </c>
      <c r="E1784" s="31">
        <v>43040.781076388885</v>
      </c>
      <c r="F1784" s="22" t="s">
        <v>27445</v>
      </c>
      <c r="G1784" s="22" t="s">
        <v>34358</v>
      </c>
      <c r="H1784" s="22" t="s">
        <v>80</v>
      </c>
      <c r="I1784" s="22" t="s">
        <v>25510</v>
      </c>
      <c r="J1784" s="37" t="s">
        <v>27447</v>
      </c>
      <c r="K1784" s="37" t="s">
        <v>27448</v>
      </c>
      <c r="L1784" s="37" t="s">
        <v>27448</v>
      </c>
      <c r="M1784" s="37" t="s">
        <v>34359</v>
      </c>
      <c r="N1784" s="37" t="s">
        <v>286</v>
      </c>
      <c r="O1784" s="37" t="s">
        <v>287</v>
      </c>
      <c r="P1784" s="22" t="s">
        <v>34360</v>
      </c>
      <c r="Q1784" s="22" t="s">
        <v>28351</v>
      </c>
      <c r="R1784" s="38">
        <v>0</v>
      </c>
    </row>
    <row r="1785" spans="1:18" ht="12.75">
      <c r="A1785" s="22" t="s">
        <v>60</v>
      </c>
      <c r="B1785" s="22" t="s">
        <v>24266</v>
      </c>
      <c r="C1785" s="22" t="s">
        <v>69</v>
      </c>
      <c r="D1785" s="22" t="s">
        <v>61</v>
      </c>
      <c r="E1785" s="31">
        <v>43041.648148148146</v>
      </c>
      <c r="F1785" s="22" t="s">
        <v>27445</v>
      </c>
      <c r="G1785" s="22" t="s">
        <v>34361</v>
      </c>
      <c r="H1785" s="22" t="s">
        <v>80</v>
      </c>
      <c r="I1785" s="22" t="s">
        <v>25234</v>
      </c>
      <c r="J1785" s="37" t="s">
        <v>27447</v>
      </c>
      <c r="K1785" s="37" t="s">
        <v>27448</v>
      </c>
      <c r="L1785" s="37" t="s">
        <v>27448</v>
      </c>
      <c r="M1785" s="37" t="s">
        <v>34362</v>
      </c>
      <c r="N1785" s="37" t="s">
        <v>1669</v>
      </c>
      <c r="O1785" s="37" t="s">
        <v>1670</v>
      </c>
      <c r="P1785" s="22" t="s">
        <v>34363</v>
      </c>
      <c r="Q1785" s="22" t="s">
        <v>34364</v>
      </c>
      <c r="R1785" s="38">
        <v>0</v>
      </c>
    </row>
    <row r="1786" spans="1:18" ht="12.75">
      <c r="A1786" s="22" t="s">
        <v>60</v>
      </c>
      <c r="B1786" s="22" t="s">
        <v>24266</v>
      </c>
      <c r="C1786" s="22" t="s">
        <v>69</v>
      </c>
      <c r="D1786" s="22" t="s">
        <v>61</v>
      </c>
      <c r="E1786" s="31">
        <v>43041.676203703704</v>
      </c>
      <c r="F1786" s="22" t="s">
        <v>27445</v>
      </c>
      <c r="G1786" s="22" t="s">
        <v>34365</v>
      </c>
      <c r="H1786" s="22" t="s">
        <v>80</v>
      </c>
      <c r="I1786" s="22" t="s">
        <v>26719</v>
      </c>
      <c r="J1786" s="37" t="s">
        <v>27447</v>
      </c>
      <c r="K1786" s="37" t="s">
        <v>27448</v>
      </c>
      <c r="L1786" s="37" t="s">
        <v>27448</v>
      </c>
      <c r="M1786" s="37" t="s">
        <v>34366</v>
      </c>
      <c r="N1786" s="37" t="s">
        <v>1078</v>
      </c>
      <c r="O1786" s="37" t="s">
        <v>1079</v>
      </c>
      <c r="P1786" s="22" t="s">
        <v>34367</v>
      </c>
      <c r="Q1786" s="22" t="s">
        <v>34368</v>
      </c>
      <c r="R1786" s="38">
        <v>0</v>
      </c>
    </row>
    <row r="1787" spans="1:18" ht="12.75">
      <c r="A1787" s="22" t="s">
        <v>60</v>
      </c>
      <c r="B1787" s="22" t="s">
        <v>24266</v>
      </c>
      <c r="C1787" s="22" t="s">
        <v>69</v>
      </c>
      <c r="D1787" s="22" t="s">
        <v>61</v>
      </c>
      <c r="E1787" s="31">
        <v>43041.731099537035</v>
      </c>
      <c r="F1787" s="22" t="s">
        <v>27445</v>
      </c>
      <c r="G1787" s="22" t="s">
        <v>34369</v>
      </c>
      <c r="H1787" s="22" t="s">
        <v>80</v>
      </c>
      <c r="I1787" s="22" t="s">
        <v>25501</v>
      </c>
      <c r="J1787" s="37" t="s">
        <v>27447</v>
      </c>
      <c r="K1787" s="37" t="s">
        <v>27448</v>
      </c>
      <c r="L1787" s="37" t="s">
        <v>27448</v>
      </c>
      <c r="M1787" s="37" t="s">
        <v>34370</v>
      </c>
      <c r="N1787" s="37" t="s">
        <v>171</v>
      </c>
      <c r="O1787" s="37" t="s">
        <v>172</v>
      </c>
      <c r="P1787" s="22" t="s">
        <v>34371</v>
      </c>
      <c r="Q1787" s="22" t="s">
        <v>34372</v>
      </c>
      <c r="R1787" s="38">
        <v>0</v>
      </c>
    </row>
    <row r="1788" spans="1:18" ht="12.75">
      <c r="A1788" s="22" t="s">
        <v>60</v>
      </c>
      <c r="B1788" s="22" t="s">
        <v>24266</v>
      </c>
      <c r="C1788" s="22" t="s">
        <v>69</v>
      </c>
      <c r="D1788" s="22" t="s">
        <v>61</v>
      </c>
      <c r="E1788" s="31">
        <v>43041.793946759259</v>
      </c>
      <c r="F1788" s="22" t="s">
        <v>27445</v>
      </c>
      <c r="G1788" s="22" t="s">
        <v>34373</v>
      </c>
      <c r="H1788" s="22" t="s">
        <v>80</v>
      </c>
      <c r="I1788" s="22" t="s">
        <v>34374</v>
      </c>
      <c r="J1788" s="37" t="s">
        <v>27447</v>
      </c>
      <c r="K1788" s="37" t="s">
        <v>27448</v>
      </c>
      <c r="L1788" s="37" t="s">
        <v>27448</v>
      </c>
      <c r="M1788" s="37" t="s">
        <v>34375</v>
      </c>
      <c r="N1788" s="37" t="s">
        <v>15373</v>
      </c>
      <c r="O1788" s="37" t="s">
        <v>15374</v>
      </c>
      <c r="P1788" s="22" t="s">
        <v>34376</v>
      </c>
      <c r="Q1788" s="22" t="s">
        <v>34377</v>
      </c>
      <c r="R1788" s="38">
        <v>0</v>
      </c>
    </row>
    <row r="1789" spans="1:18" ht="12.75">
      <c r="A1789" s="22" t="s">
        <v>60</v>
      </c>
      <c r="B1789" s="22" t="s">
        <v>24266</v>
      </c>
      <c r="C1789" s="22" t="s">
        <v>69</v>
      </c>
      <c r="D1789" s="22" t="s">
        <v>61</v>
      </c>
      <c r="E1789" s="31">
        <v>43042.494768518518</v>
      </c>
      <c r="F1789" s="22" t="s">
        <v>27445</v>
      </c>
      <c r="G1789" s="22" t="s">
        <v>34378</v>
      </c>
      <c r="H1789" s="22" t="s">
        <v>80</v>
      </c>
      <c r="I1789" s="22" t="s">
        <v>24659</v>
      </c>
      <c r="J1789" s="37" t="s">
        <v>27447</v>
      </c>
      <c r="K1789" s="37" t="s">
        <v>27448</v>
      </c>
      <c r="L1789" s="37" t="s">
        <v>27448</v>
      </c>
      <c r="M1789" s="37" t="s">
        <v>34379</v>
      </c>
      <c r="N1789" s="37" t="s">
        <v>91</v>
      </c>
      <c r="O1789" s="37" t="s">
        <v>92</v>
      </c>
      <c r="P1789" s="22" t="s">
        <v>34380</v>
      </c>
      <c r="Q1789" s="22" t="s">
        <v>34381</v>
      </c>
      <c r="R1789" s="38">
        <v>0</v>
      </c>
    </row>
    <row r="1790" spans="1:18" ht="12.75">
      <c r="A1790" s="22" t="s">
        <v>60</v>
      </c>
      <c r="B1790" s="22" t="s">
        <v>24266</v>
      </c>
      <c r="C1790" s="22" t="s">
        <v>69</v>
      </c>
      <c r="D1790" s="22" t="s">
        <v>61</v>
      </c>
      <c r="E1790" s="31">
        <v>43042.599965277775</v>
      </c>
      <c r="F1790" s="22" t="s">
        <v>27445</v>
      </c>
      <c r="G1790" s="22" t="s">
        <v>34382</v>
      </c>
      <c r="H1790" s="22" t="s">
        <v>80</v>
      </c>
      <c r="I1790" s="22" t="s">
        <v>34383</v>
      </c>
      <c r="J1790" s="37" t="s">
        <v>27447</v>
      </c>
      <c r="K1790" s="37" t="s">
        <v>27448</v>
      </c>
      <c r="L1790" s="37" t="s">
        <v>27448</v>
      </c>
      <c r="M1790" s="37" t="s">
        <v>34384</v>
      </c>
      <c r="N1790" s="37" t="s">
        <v>1179</v>
      </c>
      <c r="O1790" s="37" t="s">
        <v>1180</v>
      </c>
      <c r="P1790" s="22" t="s">
        <v>34385</v>
      </c>
      <c r="Q1790" s="22" t="s">
        <v>34386</v>
      </c>
      <c r="R1790" s="38">
        <v>0</v>
      </c>
    </row>
    <row r="1791" spans="1:18" ht="12.75">
      <c r="A1791" s="22" t="s">
        <v>60</v>
      </c>
      <c r="B1791" s="22" t="s">
        <v>24266</v>
      </c>
      <c r="C1791" s="22" t="s">
        <v>69</v>
      </c>
      <c r="D1791" s="22" t="s">
        <v>61</v>
      </c>
      <c r="E1791" s="31">
        <v>43042.600046296291</v>
      </c>
      <c r="F1791" s="22" t="s">
        <v>27445</v>
      </c>
      <c r="G1791" s="22" t="s">
        <v>34387</v>
      </c>
      <c r="H1791" s="22" t="s">
        <v>80</v>
      </c>
      <c r="I1791" s="22" t="s">
        <v>34388</v>
      </c>
      <c r="J1791" s="37" t="s">
        <v>27447</v>
      </c>
      <c r="K1791" s="37" t="s">
        <v>27448</v>
      </c>
      <c r="L1791" s="37" t="s">
        <v>27448</v>
      </c>
      <c r="M1791" s="37" t="s">
        <v>34389</v>
      </c>
      <c r="N1791" s="37" t="s">
        <v>12641</v>
      </c>
      <c r="O1791" s="37" t="s">
        <v>12642</v>
      </c>
      <c r="P1791" s="22" t="s">
        <v>34390</v>
      </c>
      <c r="Q1791" s="22" t="s">
        <v>34391</v>
      </c>
      <c r="R1791" s="38">
        <v>0</v>
      </c>
    </row>
    <row r="1792" spans="1:18" ht="12.75">
      <c r="A1792" s="22" t="s">
        <v>60</v>
      </c>
      <c r="B1792" s="22" t="s">
        <v>24266</v>
      </c>
      <c r="C1792" s="22" t="s">
        <v>69</v>
      </c>
      <c r="D1792" s="22" t="s">
        <v>61</v>
      </c>
      <c r="E1792" s="31">
        <v>43042.600787037038</v>
      </c>
      <c r="F1792" s="22" t="s">
        <v>27445</v>
      </c>
      <c r="G1792" s="22" t="s">
        <v>34392</v>
      </c>
      <c r="H1792" s="22" t="s">
        <v>80</v>
      </c>
      <c r="I1792" s="22" t="s">
        <v>24397</v>
      </c>
      <c r="J1792" s="37" t="s">
        <v>27447</v>
      </c>
      <c r="K1792" s="37" t="s">
        <v>27448</v>
      </c>
      <c r="L1792" s="37" t="s">
        <v>27448</v>
      </c>
      <c r="M1792" s="37" t="s">
        <v>34393</v>
      </c>
      <c r="N1792" s="37" t="s">
        <v>1179</v>
      </c>
      <c r="O1792" s="37" t="s">
        <v>1180</v>
      </c>
      <c r="P1792" s="22" t="s">
        <v>34385</v>
      </c>
      <c r="Q1792" s="22" t="s">
        <v>34386</v>
      </c>
      <c r="R1792" s="38">
        <v>0</v>
      </c>
    </row>
    <row r="1793" spans="1:18" ht="12.75">
      <c r="A1793" s="22" t="s">
        <v>60</v>
      </c>
      <c r="B1793" s="22" t="s">
        <v>24266</v>
      </c>
      <c r="C1793" s="22" t="s">
        <v>69</v>
      </c>
      <c r="D1793" s="22" t="s">
        <v>61</v>
      </c>
      <c r="E1793" s="31">
        <v>43042.661793981482</v>
      </c>
      <c r="F1793" s="22" t="s">
        <v>27445</v>
      </c>
      <c r="G1793" s="22" t="s">
        <v>34394</v>
      </c>
      <c r="H1793" s="22" t="s">
        <v>80</v>
      </c>
      <c r="I1793" s="22" t="s">
        <v>34395</v>
      </c>
      <c r="J1793" s="37" t="s">
        <v>27447</v>
      </c>
      <c r="K1793" s="37" t="s">
        <v>27448</v>
      </c>
      <c r="L1793" s="37" t="s">
        <v>27448</v>
      </c>
      <c r="M1793" s="37" t="s">
        <v>34396</v>
      </c>
      <c r="N1793" s="37" t="s">
        <v>463</v>
      </c>
      <c r="O1793" s="37" t="s">
        <v>464</v>
      </c>
      <c r="P1793" s="22" t="s">
        <v>34390</v>
      </c>
      <c r="Q1793" s="22" t="s">
        <v>34391</v>
      </c>
      <c r="R1793" s="38">
        <v>0</v>
      </c>
    </row>
    <row r="1794" spans="1:18" ht="12.75">
      <c r="A1794" s="22" t="s">
        <v>60</v>
      </c>
      <c r="B1794" s="22" t="s">
        <v>24266</v>
      </c>
      <c r="C1794" s="22" t="s">
        <v>69</v>
      </c>
      <c r="D1794" s="22" t="s">
        <v>61</v>
      </c>
      <c r="E1794" s="31">
        <v>43042.769745370366</v>
      </c>
      <c r="F1794" s="22" t="s">
        <v>27445</v>
      </c>
      <c r="G1794" s="22" t="s">
        <v>34397</v>
      </c>
      <c r="H1794" s="22" t="s">
        <v>80</v>
      </c>
      <c r="I1794" s="22" t="s">
        <v>34398</v>
      </c>
      <c r="J1794" s="37" t="s">
        <v>27447</v>
      </c>
      <c r="K1794" s="37" t="s">
        <v>27448</v>
      </c>
      <c r="L1794" s="37" t="s">
        <v>27448</v>
      </c>
      <c r="M1794" s="37" t="s">
        <v>34399</v>
      </c>
      <c r="N1794" s="37" t="s">
        <v>1086</v>
      </c>
      <c r="O1794" s="37" t="s">
        <v>1087</v>
      </c>
      <c r="P1794" s="22" t="s">
        <v>34400</v>
      </c>
      <c r="Q1794" s="22" t="s">
        <v>34401</v>
      </c>
      <c r="R1794" s="38">
        <v>0</v>
      </c>
    </row>
    <row r="1795" spans="1:18" ht="12.75">
      <c r="A1795" s="22" t="s">
        <v>60</v>
      </c>
      <c r="B1795" s="22" t="s">
        <v>24266</v>
      </c>
      <c r="C1795" s="22" t="s">
        <v>69</v>
      </c>
      <c r="D1795" s="22" t="s">
        <v>61</v>
      </c>
      <c r="E1795" s="31">
        <v>43042.877013888887</v>
      </c>
      <c r="F1795" s="22" t="s">
        <v>27445</v>
      </c>
      <c r="G1795" s="22" t="s">
        <v>34402</v>
      </c>
      <c r="H1795" s="22" t="s">
        <v>80</v>
      </c>
      <c r="I1795" s="22" t="s">
        <v>26868</v>
      </c>
      <c r="J1795" s="37" t="s">
        <v>27447</v>
      </c>
      <c r="K1795" s="37" t="s">
        <v>27448</v>
      </c>
      <c r="L1795" s="37" t="s">
        <v>27448</v>
      </c>
      <c r="M1795" s="37" t="s">
        <v>34403</v>
      </c>
      <c r="N1795" s="37" t="s">
        <v>286</v>
      </c>
      <c r="O1795" s="37" t="s">
        <v>287</v>
      </c>
      <c r="P1795" s="22" t="s">
        <v>34404</v>
      </c>
      <c r="Q1795" s="22" t="s">
        <v>34405</v>
      </c>
      <c r="R1795" s="38">
        <v>0</v>
      </c>
    </row>
    <row r="1796" spans="1:18" ht="12.75">
      <c r="A1796" s="22" t="s">
        <v>60</v>
      </c>
      <c r="B1796" s="22" t="s">
        <v>24266</v>
      </c>
      <c r="C1796" s="22" t="s">
        <v>69</v>
      </c>
      <c r="D1796" s="22" t="s">
        <v>61</v>
      </c>
      <c r="E1796" s="31">
        <v>43043.461273148147</v>
      </c>
      <c r="F1796" s="22" t="s">
        <v>27445</v>
      </c>
      <c r="G1796" s="22" t="s">
        <v>34406</v>
      </c>
      <c r="H1796" s="22" t="s">
        <v>80</v>
      </c>
      <c r="I1796" s="22" t="s">
        <v>25631</v>
      </c>
      <c r="J1796" s="37" t="s">
        <v>27447</v>
      </c>
      <c r="K1796" s="37" t="s">
        <v>27448</v>
      </c>
      <c r="L1796" s="37" t="s">
        <v>27448</v>
      </c>
      <c r="M1796" s="37" t="s">
        <v>34407</v>
      </c>
      <c r="N1796" s="37" t="s">
        <v>1086</v>
      </c>
      <c r="O1796" s="37" t="s">
        <v>1087</v>
      </c>
      <c r="P1796" s="22" t="s">
        <v>34408</v>
      </c>
      <c r="Q1796" s="22" t="s">
        <v>34409</v>
      </c>
      <c r="R1796" s="38">
        <v>0</v>
      </c>
    </row>
    <row r="1797" spans="1:18" ht="12.75">
      <c r="A1797" s="22" t="s">
        <v>60</v>
      </c>
      <c r="B1797" s="22" t="s">
        <v>24266</v>
      </c>
      <c r="C1797" s="22" t="s">
        <v>69</v>
      </c>
      <c r="D1797" s="22" t="s">
        <v>61</v>
      </c>
      <c r="E1797" s="31">
        <v>43045.451967592591</v>
      </c>
      <c r="F1797" s="22" t="s">
        <v>27445</v>
      </c>
      <c r="G1797" s="22" t="s">
        <v>34410</v>
      </c>
      <c r="H1797" s="22" t="s">
        <v>80</v>
      </c>
      <c r="I1797" s="22" t="s">
        <v>25433</v>
      </c>
      <c r="J1797" s="37" t="s">
        <v>27447</v>
      </c>
      <c r="K1797" s="37" t="s">
        <v>27448</v>
      </c>
      <c r="L1797" s="37" t="s">
        <v>27448</v>
      </c>
      <c r="M1797" s="37" t="s">
        <v>34411</v>
      </c>
      <c r="N1797" s="37" t="s">
        <v>12641</v>
      </c>
      <c r="O1797" s="37" t="s">
        <v>12642</v>
      </c>
      <c r="P1797" s="22" t="s">
        <v>34390</v>
      </c>
      <c r="Q1797" s="22" t="s">
        <v>34391</v>
      </c>
      <c r="R1797" s="38">
        <v>0</v>
      </c>
    </row>
    <row r="1798" spans="1:18" ht="12.75">
      <c r="A1798" s="22" t="s">
        <v>60</v>
      </c>
      <c r="B1798" s="22" t="s">
        <v>24266</v>
      </c>
      <c r="C1798" s="22" t="s">
        <v>69</v>
      </c>
      <c r="D1798" s="22" t="s">
        <v>61</v>
      </c>
      <c r="E1798" s="31">
        <v>43045.561076388884</v>
      </c>
      <c r="F1798" s="22" t="s">
        <v>27445</v>
      </c>
      <c r="G1798" s="22" t="s">
        <v>34412</v>
      </c>
      <c r="H1798" s="22" t="s">
        <v>80</v>
      </c>
      <c r="I1798" s="22" t="s">
        <v>34413</v>
      </c>
      <c r="J1798" s="37" t="s">
        <v>27447</v>
      </c>
      <c r="K1798" s="37" t="s">
        <v>27448</v>
      </c>
      <c r="L1798" s="37" t="s">
        <v>27448</v>
      </c>
      <c r="M1798" s="37" t="s">
        <v>34414</v>
      </c>
      <c r="N1798" s="37" t="s">
        <v>599</v>
      </c>
      <c r="O1798" s="37" t="s">
        <v>600</v>
      </c>
      <c r="P1798" s="22" t="s">
        <v>34415</v>
      </c>
      <c r="Q1798" s="22" t="s">
        <v>34416</v>
      </c>
      <c r="R1798" s="38">
        <v>0</v>
      </c>
    </row>
    <row r="1799" spans="1:18" ht="12.75">
      <c r="A1799" s="22" t="s">
        <v>60</v>
      </c>
      <c r="B1799" s="22" t="s">
        <v>24266</v>
      </c>
      <c r="C1799" s="22" t="s">
        <v>69</v>
      </c>
      <c r="D1799" s="22" t="s">
        <v>61</v>
      </c>
      <c r="E1799" s="31">
        <v>43045.569027777776</v>
      </c>
      <c r="F1799" s="22" t="s">
        <v>27445</v>
      </c>
      <c r="G1799" s="22" t="s">
        <v>34417</v>
      </c>
      <c r="H1799" s="22" t="s">
        <v>80</v>
      </c>
      <c r="I1799" s="22" t="s">
        <v>34418</v>
      </c>
      <c r="J1799" s="37" t="s">
        <v>27447</v>
      </c>
      <c r="K1799" s="37" t="s">
        <v>27448</v>
      </c>
      <c r="L1799" s="37" t="s">
        <v>27448</v>
      </c>
      <c r="M1799" s="37" t="s">
        <v>34419</v>
      </c>
      <c r="N1799" s="37" t="s">
        <v>7770</v>
      </c>
      <c r="O1799" s="37" t="s">
        <v>7771</v>
      </c>
      <c r="P1799" s="22" t="s">
        <v>34420</v>
      </c>
      <c r="Q1799" s="22" t="s">
        <v>34421</v>
      </c>
      <c r="R1799" s="38">
        <v>0</v>
      </c>
    </row>
    <row r="1800" spans="1:18" ht="12.75">
      <c r="A1800" s="22" t="s">
        <v>60</v>
      </c>
      <c r="B1800" s="22" t="s">
        <v>24266</v>
      </c>
      <c r="C1800" s="22" t="s">
        <v>69</v>
      </c>
      <c r="D1800" s="22" t="s">
        <v>61</v>
      </c>
      <c r="E1800" s="31">
        <v>43045.571435185186</v>
      </c>
      <c r="F1800" s="22" t="s">
        <v>27445</v>
      </c>
      <c r="G1800" s="22" t="s">
        <v>34422</v>
      </c>
      <c r="H1800" s="22" t="s">
        <v>80</v>
      </c>
      <c r="I1800" s="22" t="s">
        <v>24532</v>
      </c>
      <c r="J1800" s="37" t="s">
        <v>27447</v>
      </c>
      <c r="K1800" s="37" t="s">
        <v>27448</v>
      </c>
      <c r="L1800" s="37" t="s">
        <v>27448</v>
      </c>
      <c r="M1800" s="37" t="s">
        <v>34423</v>
      </c>
      <c r="N1800" s="37" t="s">
        <v>17721</v>
      </c>
      <c r="O1800" s="37" t="s">
        <v>17722</v>
      </c>
      <c r="P1800" s="22" t="s">
        <v>34424</v>
      </c>
      <c r="Q1800" s="22" t="s">
        <v>34425</v>
      </c>
      <c r="R1800" s="38">
        <v>0</v>
      </c>
    </row>
    <row r="1801" spans="1:18" ht="12.75">
      <c r="A1801" s="22" t="s">
        <v>60</v>
      </c>
      <c r="B1801" s="22" t="s">
        <v>24266</v>
      </c>
      <c r="C1801" s="22" t="s">
        <v>69</v>
      </c>
      <c r="D1801" s="22" t="s">
        <v>61</v>
      </c>
      <c r="E1801" s="31">
        <v>43045.596400462964</v>
      </c>
      <c r="F1801" s="22" t="s">
        <v>27445</v>
      </c>
      <c r="G1801" s="22" t="s">
        <v>34426</v>
      </c>
      <c r="H1801" s="22" t="s">
        <v>80</v>
      </c>
      <c r="I1801" s="22" t="s">
        <v>25060</v>
      </c>
      <c r="J1801" s="37" t="s">
        <v>27447</v>
      </c>
      <c r="K1801" s="37" t="s">
        <v>27448</v>
      </c>
      <c r="L1801" s="37" t="s">
        <v>27448</v>
      </c>
      <c r="M1801" s="37" t="s">
        <v>34427</v>
      </c>
      <c r="N1801" s="37" t="s">
        <v>870</v>
      </c>
      <c r="O1801" s="37" t="s">
        <v>871</v>
      </c>
      <c r="P1801" s="22" t="s">
        <v>34428</v>
      </c>
      <c r="Q1801" s="22" t="s">
        <v>34429</v>
      </c>
      <c r="R1801" s="38">
        <v>0</v>
      </c>
    </row>
    <row r="1802" spans="1:18" ht="12.75">
      <c r="A1802" s="22" t="s">
        <v>60</v>
      </c>
      <c r="B1802" s="22" t="s">
        <v>24266</v>
      </c>
      <c r="C1802" s="22" t="s">
        <v>69</v>
      </c>
      <c r="D1802" s="22" t="s">
        <v>61</v>
      </c>
      <c r="E1802" s="31">
        <v>43045.624988425923</v>
      </c>
      <c r="F1802" s="22" t="s">
        <v>27445</v>
      </c>
      <c r="G1802" s="22" t="s">
        <v>34430</v>
      </c>
      <c r="H1802" s="22" t="s">
        <v>80</v>
      </c>
      <c r="I1802" s="22" t="s">
        <v>34431</v>
      </c>
      <c r="J1802" s="37" t="s">
        <v>27447</v>
      </c>
      <c r="K1802" s="37" t="s">
        <v>27448</v>
      </c>
      <c r="L1802" s="37" t="s">
        <v>27448</v>
      </c>
      <c r="M1802" s="37" t="s">
        <v>34432</v>
      </c>
      <c r="N1802" s="37" t="s">
        <v>6581</v>
      </c>
      <c r="O1802" s="37" t="s">
        <v>6582</v>
      </c>
      <c r="P1802" s="22" t="s">
        <v>34433</v>
      </c>
      <c r="Q1802" s="22" t="s">
        <v>34434</v>
      </c>
      <c r="R1802" s="38">
        <v>0</v>
      </c>
    </row>
    <row r="1803" spans="1:18" ht="12.75">
      <c r="A1803" s="22" t="s">
        <v>60</v>
      </c>
      <c r="B1803" s="22" t="s">
        <v>24266</v>
      </c>
      <c r="C1803" s="22" t="s">
        <v>69</v>
      </c>
      <c r="D1803" s="22" t="s">
        <v>61</v>
      </c>
      <c r="E1803" s="31">
        <v>43045.629733796297</v>
      </c>
      <c r="F1803" s="22" t="s">
        <v>27445</v>
      </c>
      <c r="G1803" s="22" t="s">
        <v>34435</v>
      </c>
      <c r="H1803" s="22" t="s">
        <v>80</v>
      </c>
      <c r="I1803" s="22" t="s">
        <v>34436</v>
      </c>
      <c r="J1803" s="37" t="s">
        <v>27447</v>
      </c>
      <c r="K1803" s="37" t="s">
        <v>27448</v>
      </c>
      <c r="L1803" s="37" t="s">
        <v>27448</v>
      </c>
      <c r="M1803" s="37" t="s">
        <v>34437</v>
      </c>
      <c r="N1803" s="37" t="s">
        <v>2530</v>
      </c>
      <c r="O1803" s="37" t="s">
        <v>2531</v>
      </c>
      <c r="P1803" s="22" t="s">
        <v>34438</v>
      </c>
      <c r="Q1803" s="22" t="s">
        <v>34439</v>
      </c>
      <c r="R1803" s="38">
        <v>0</v>
      </c>
    </row>
    <row r="1804" spans="1:18" ht="12.75">
      <c r="A1804" s="22" t="s">
        <v>60</v>
      </c>
      <c r="B1804" s="22" t="s">
        <v>24266</v>
      </c>
      <c r="C1804" s="22" t="s">
        <v>69</v>
      </c>
      <c r="D1804" s="22" t="s">
        <v>61</v>
      </c>
      <c r="E1804" s="31">
        <v>43045.642997685187</v>
      </c>
      <c r="F1804" s="22" t="s">
        <v>27445</v>
      </c>
      <c r="G1804" s="22" t="s">
        <v>34440</v>
      </c>
      <c r="H1804" s="22" t="s">
        <v>80</v>
      </c>
      <c r="I1804" s="22" t="s">
        <v>26045</v>
      </c>
      <c r="J1804" s="37" t="s">
        <v>27447</v>
      </c>
      <c r="K1804" s="37" t="s">
        <v>27448</v>
      </c>
      <c r="L1804" s="37" t="s">
        <v>27448</v>
      </c>
      <c r="M1804" s="37" t="s">
        <v>34441</v>
      </c>
      <c r="N1804" s="37" t="s">
        <v>688</v>
      </c>
      <c r="O1804" s="37" t="s">
        <v>689</v>
      </c>
      <c r="P1804" s="22" t="s">
        <v>34442</v>
      </c>
      <c r="Q1804" s="22" t="s">
        <v>34443</v>
      </c>
      <c r="R1804" s="38">
        <v>0</v>
      </c>
    </row>
    <row r="1805" spans="1:18" ht="12.75">
      <c r="A1805" s="22" t="s">
        <v>60</v>
      </c>
      <c r="B1805" s="22" t="s">
        <v>24266</v>
      </c>
      <c r="C1805" s="22" t="s">
        <v>69</v>
      </c>
      <c r="D1805" s="22" t="s">
        <v>61</v>
      </c>
      <c r="E1805" s="31">
        <v>43045.70040509259</v>
      </c>
      <c r="F1805" s="22" t="s">
        <v>27445</v>
      </c>
      <c r="G1805" s="22" t="s">
        <v>34444</v>
      </c>
      <c r="H1805" s="22" t="s">
        <v>80</v>
      </c>
      <c r="I1805" s="22" t="s">
        <v>34445</v>
      </c>
      <c r="J1805" s="37" t="s">
        <v>27447</v>
      </c>
      <c r="K1805" s="37" t="s">
        <v>27448</v>
      </c>
      <c r="L1805" s="37" t="s">
        <v>27448</v>
      </c>
      <c r="M1805" s="37" t="s">
        <v>34446</v>
      </c>
      <c r="N1805" s="37" t="s">
        <v>857</v>
      </c>
      <c r="O1805" s="37" t="s">
        <v>858</v>
      </c>
      <c r="P1805" s="22" t="s">
        <v>34447</v>
      </c>
      <c r="Q1805" s="22" t="s">
        <v>34448</v>
      </c>
      <c r="R1805" s="38">
        <v>0</v>
      </c>
    </row>
    <row r="1806" spans="1:18" ht="12.75">
      <c r="A1806" s="22" t="s">
        <v>60</v>
      </c>
      <c r="B1806" s="22" t="s">
        <v>24266</v>
      </c>
      <c r="C1806" s="22" t="s">
        <v>69</v>
      </c>
      <c r="D1806" s="22" t="s">
        <v>61</v>
      </c>
      <c r="E1806" s="31">
        <v>43045.731111111112</v>
      </c>
      <c r="F1806" s="22" t="s">
        <v>27445</v>
      </c>
      <c r="G1806" s="22" t="s">
        <v>34449</v>
      </c>
      <c r="H1806" s="22" t="s">
        <v>80</v>
      </c>
      <c r="I1806" s="22" t="s">
        <v>24342</v>
      </c>
      <c r="J1806" s="37" t="s">
        <v>27447</v>
      </c>
      <c r="K1806" s="37" t="s">
        <v>27448</v>
      </c>
      <c r="L1806" s="37" t="s">
        <v>27448</v>
      </c>
      <c r="M1806" s="37" t="s">
        <v>34450</v>
      </c>
      <c r="N1806" s="37" t="s">
        <v>13108</v>
      </c>
      <c r="O1806" s="37" t="s">
        <v>13109</v>
      </c>
      <c r="P1806" s="22" t="s">
        <v>34451</v>
      </c>
      <c r="Q1806" s="22" t="s">
        <v>34452</v>
      </c>
      <c r="R1806" s="38">
        <v>0</v>
      </c>
    </row>
    <row r="1807" spans="1:18" ht="12.75">
      <c r="A1807" s="22" t="s">
        <v>60</v>
      </c>
      <c r="B1807" s="22" t="s">
        <v>24266</v>
      </c>
      <c r="C1807" s="22" t="s">
        <v>69</v>
      </c>
      <c r="D1807" s="22" t="s">
        <v>61</v>
      </c>
      <c r="E1807" s="31">
        <v>43045.785462962958</v>
      </c>
      <c r="F1807" s="22" t="s">
        <v>27445</v>
      </c>
      <c r="G1807" s="22" t="s">
        <v>34453</v>
      </c>
      <c r="H1807" s="22" t="s">
        <v>80</v>
      </c>
      <c r="I1807" s="22" t="s">
        <v>34454</v>
      </c>
      <c r="J1807" s="37" t="s">
        <v>27447</v>
      </c>
      <c r="K1807" s="37" t="s">
        <v>27448</v>
      </c>
      <c r="L1807" s="37" t="s">
        <v>27448</v>
      </c>
      <c r="M1807" s="37" t="s">
        <v>34455</v>
      </c>
      <c r="N1807" s="37" t="s">
        <v>26072</v>
      </c>
      <c r="O1807" s="37" t="s">
        <v>26073</v>
      </c>
      <c r="P1807" s="22" t="s">
        <v>34456</v>
      </c>
      <c r="Q1807" s="22" t="s">
        <v>34457</v>
      </c>
      <c r="R1807" s="38">
        <v>0</v>
      </c>
    </row>
    <row r="1808" spans="1:18" ht="12.75">
      <c r="A1808" s="22" t="s">
        <v>60</v>
      </c>
      <c r="B1808" s="22" t="s">
        <v>24266</v>
      </c>
      <c r="C1808" s="22" t="s">
        <v>69</v>
      </c>
      <c r="D1808" s="22" t="s">
        <v>61</v>
      </c>
      <c r="E1808" s="31">
        <v>43045.805289351847</v>
      </c>
      <c r="F1808" s="22" t="s">
        <v>27445</v>
      </c>
      <c r="G1808" s="22" t="s">
        <v>34458</v>
      </c>
      <c r="H1808" s="22" t="s">
        <v>80</v>
      </c>
      <c r="I1808" s="22" t="s">
        <v>34459</v>
      </c>
      <c r="J1808" s="37" t="s">
        <v>27447</v>
      </c>
      <c r="K1808" s="37" t="s">
        <v>27448</v>
      </c>
      <c r="L1808" s="37" t="s">
        <v>27448</v>
      </c>
      <c r="M1808" s="37" t="s">
        <v>34460</v>
      </c>
      <c r="N1808" s="37" t="s">
        <v>26072</v>
      </c>
      <c r="O1808" s="37" t="s">
        <v>26073</v>
      </c>
      <c r="P1808" s="22" t="s">
        <v>34456</v>
      </c>
      <c r="Q1808" s="22" t="s">
        <v>34457</v>
      </c>
      <c r="R1808" s="38">
        <v>0</v>
      </c>
    </row>
    <row r="1809" spans="1:18" ht="12.75">
      <c r="A1809" s="22" t="s">
        <v>60</v>
      </c>
      <c r="B1809" s="22" t="s">
        <v>24266</v>
      </c>
      <c r="C1809" s="22" t="s">
        <v>69</v>
      </c>
      <c r="D1809" s="22" t="s">
        <v>61</v>
      </c>
      <c r="E1809" s="31">
        <v>43045.808796296296</v>
      </c>
      <c r="F1809" s="22" t="s">
        <v>27445</v>
      </c>
      <c r="G1809" s="22" t="s">
        <v>34461</v>
      </c>
      <c r="H1809" s="22" t="s">
        <v>80</v>
      </c>
      <c r="I1809" s="22" t="s">
        <v>26071</v>
      </c>
      <c r="J1809" s="37" t="s">
        <v>27447</v>
      </c>
      <c r="K1809" s="37" t="s">
        <v>27448</v>
      </c>
      <c r="L1809" s="37" t="s">
        <v>27448</v>
      </c>
      <c r="M1809" s="37" t="s">
        <v>34462</v>
      </c>
      <c r="N1809" s="37" t="s">
        <v>26072</v>
      </c>
      <c r="O1809" s="37" t="s">
        <v>26073</v>
      </c>
      <c r="P1809" s="22" t="s">
        <v>34456</v>
      </c>
      <c r="Q1809" s="22" t="s">
        <v>34457</v>
      </c>
      <c r="R1809" s="38">
        <v>0</v>
      </c>
    </row>
    <row r="1810" spans="1:18" ht="12.75">
      <c r="A1810" s="22" t="s">
        <v>60</v>
      </c>
      <c r="B1810" s="22" t="s">
        <v>24266</v>
      </c>
      <c r="C1810" s="22" t="s">
        <v>69</v>
      </c>
      <c r="D1810" s="22" t="s">
        <v>61</v>
      </c>
      <c r="E1810" s="31">
        <v>43045.817199074074</v>
      </c>
      <c r="F1810" s="22" t="s">
        <v>27445</v>
      </c>
      <c r="G1810" s="22" t="s">
        <v>34463</v>
      </c>
      <c r="H1810" s="22" t="s">
        <v>80</v>
      </c>
      <c r="I1810" s="22" t="s">
        <v>25124</v>
      </c>
      <c r="J1810" s="37" t="s">
        <v>27447</v>
      </c>
      <c r="K1810" s="37" t="s">
        <v>27448</v>
      </c>
      <c r="L1810" s="37" t="s">
        <v>27448</v>
      </c>
      <c r="M1810" s="37" t="s">
        <v>34464</v>
      </c>
      <c r="N1810" s="37" t="s">
        <v>376</v>
      </c>
      <c r="O1810" s="37" t="s">
        <v>377</v>
      </c>
      <c r="P1810" s="22" t="s">
        <v>34465</v>
      </c>
      <c r="Q1810" s="22" t="s">
        <v>34466</v>
      </c>
      <c r="R1810" s="38">
        <v>0</v>
      </c>
    </row>
    <row r="1811" spans="1:18" ht="12.75">
      <c r="A1811" s="22" t="s">
        <v>60</v>
      </c>
      <c r="B1811" s="22" t="s">
        <v>24266</v>
      </c>
      <c r="C1811" s="22" t="s">
        <v>69</v>
      </c>
      <c r="D1811" s="22" t="s">
        <v>61</v>
      </c>
      <c r="E1811" s="31">
        <v>43045.819062499999</v>
      </c>
      <c r="F1811" s="22" t="s">
        <v>27445</v>
      </c>
      <c r="G1811" s="22" t="s">
        <v>34467</v>
      </c>
      <c r="H1811" s="22" t="s">
        <v>80</v>
      </c>
      <c r="I1811" s="22" t="s">
        <v>26131</v>
      </c>
      <c r="J1811" s="37" t="s">
        <v>27447</v>
      </c>
      <c r="K1811" s="37" t="s">
        <v>27448</v>
      </c>
      <c r="L1811" s="37" t="s">
        <v>27448</v>
      </c>
      <c r="M1811" s="37" t="s">
        <v>34468</v>
      </c>
      <c r="N1811" s="37" t="s">
        <v>606</v>
      </c>
      <c r="O1811" s="37" t="s">
        <v>607</v>
      </c>
      <c r="P1811" s="22" t="s">
        <v>34469</v>
      </c>
      <c r="Q1811" s="22" t="s">
        <v>34470</v>
      </c>
      <c r="R1811" s="38">
        <v>0</v>
      </c>
    </row>
    <row r="1812" spans="1:18" ht="12.75">
      <c r="A1812" s="22" t="s">
        <v>60</v>
      </c>
      <c r="B1812" s="22" t="s">
        <v>24266</v>
      </c>
      <c r="C1812" s="22" t="s">
        <v>69</v>
      </c>
      <c r="D1812" s="22" t="s">
        <v>61</v>
      </c>
      <c r="E1812" s="31">
        <v>43046.507395833331</v>
      </c>
      <c r="F1812" s="22" t="s">
        <v>27445</v>
      </c>
      <c r="G1812" s="22" t="s">
        <v>34471</v>
      </c>
      <c r="H1812" s="22" t="s">
        <v>80</v>
      </c>
      <c r="I1812" s="22" t="s">
        <v>25551</v>
      </c>
      <c r="J1812" s="37" t="s">
        <v>27447</v>
      </c>
      <c r="K1812" s="37" t="s">
        <v>27448</v>
      </c>
      <c r="L1812" s="37" t="s">
        <v>27448</v>
      </c>
      <c r="M1812" s="37" t="s">
        <v>34472</v>
      </c>
      <c r="N1812" s="37" t="s">
        <v>25552</v>
      </c>
      <c r="O1812" s="37" t="s">
        <v>25553</v>
      </c>
      <c r="P1812" s="22" t="s">
        <v>34473</v>
      </c>
      <c r="Q1812" s="22" t="s">
        <v>34474</v>
      </c>
      <c r="R1812" s="38">
        <v>0</v>
      </c>
    </row>
    <row r="1813" spans="1:18" ht="12.75">
      <c r="A1813" s="22" t="s">
        <v>60</v>
      </c>
      <c r="B1813" s="22" t="s">
        <v>24266</v>
      </c>
      <c r="C1813" s="22" t="s">
        <v>69</v>
      </c>
      <c r="D1813" s="22" t="s">
        <v>61</v>
      </c>
      <c r="E1813" s="31">
        <v>43046.583078703705</v>
      </c>
      <c r="F1813" s="22" t="s">
        <v>27445</v>
      </c>
      <c r="G1813" s="22" t="s">
        <v>34475</v>
      </c>
      <c r="H1813" s="22" t="s">
        <v>80</v>
      </c>
      <c r="I1813" s="22" t="s">
        <v>24470</v>
      </c>
      <c r="J1813" s="37" t="s">
        <v>27447</v>
      </c>
      <c r="K1813" s="37" t="s">
        <v>27448</v>
      </c>
      <c r="L1813" s="37" t="s">
        <v>27448</v>
      </c>
      <c r="M1813" s="37" t="s">
        <v>34476</v>
      </c>
      <c r="N1813" s="37" t="s">
        <v>6360</v>
      </c>
      <c r="O1813" s="37" t="s">
        <v>6361</v>
      </c>
      <c r="P1813" s="22" t="s">
        <v>34477</v>
      </c>
      <c r="Q1813" s="22" t="s">
        <v>34478</v>
      </c>
      <c r="R1813" s="38">
        <v>0</v>
      </c>
    </row>
    <row r="1814" spans="1:18" ht="12.75">
      <c r="A1814" s="22" t="s">
        <v>60</v>
      </c>
      <c r="B1814" s="22" t="s">
        <v>24266</v>
      </c>
      <c r="C1814" s="22" t="s">
        <v>69</v>
      </c>
      <c r="D1814" s="22" t="s">
        <v>61</v>
      </c>
      <c r="E1814" s="31">
        <v>43046.610023148147</v>
      </c>
      <c r="F1814" s="22" t="s">
        <v>27445</v>
      </c>
      <c r="G1814" s="22" t="s">
        <v>34479</v>
      </c>
      <c r="H1814" s="22" t="s">
        <v>80</v>
      </c>
      <c r="I1814" s="22" t="s">
        <v>34480</v>
      </c>
      <c r="J1814" s="37" t="s">
        <v>27447</v>
      </c>
      <c r="K1814" s="37" t="s">
        <v>27448</v>
      </c>
      <c r="L1814" s="37" t="s">
        <v>27448</v>
      </c>
      <c r="M1814" s="37" t="s">
        <v>34481</v>
      </c>
      <c r="N1814" s="37" t="s">
        <v>6002</v>
      </c>
      <c r="O1814" s="37" t="s">
        <v>6003</v>
      </c>
      <c r="P1814" s="22" t="s">
        <v>34482</v>
      </c>
      <c r="Q1814" s="22" t="s">
        <v>34483</v>
      </c>
      <c r="R1814" s="38">
        <v>0</v>
      </c>
    </row>
    <row r="1815" spans="1:18" ht="12.75">
      <c r="A1815" s="22" t="s">
        <v>60</v>
      </c>
      <c r="B1815" s="22" t="s">
        <v>24266</v>
      </c>
      <c r="C1815" s="22" t="s">
        <v>69</v>
      </c>
      <c r="D1815" s="22" t="s">
        <v>61</v>
      </c>
      <c r="E1815" s="31">
        <v>43047.445057870369</v>
      </c>
      <c r="F1815" s="22" t="s">
        <v>27445</v>
      </c>
      <c r="G1815" s="22" t="s">
        <v>34484</v>
      </c>
      <c r="H1815" s="22" t="s">
        <v>80</v>
      </c>
      <c r="I1815" s="22" t="s">
        <v>25625</v>
      </c>
      <c r="J1815" s="37" t="s">
        <v>27447</v>
      </c>
      <c r="K1815" s="37" t="s">
        <v>27448</v>
      </c>
      <c r="L1815" s="37" t="s">
        <v>27448</v>
      </c>
      <c r="M1815" s="37" t="s">
        <v>34485</v>
      </c>
      <c r="N1815" s="37" t="s">
        <v>6002</v>
      </c>
      <c r="O1815" s="37" t="s">
        <v>6003</v>
      </c>
      <c r="P1815" s="22" t="s">
        <v>34482</v>
      </c>
      <c r="Q1815" s="22" t="s">
        <v>34483</v>
      </c>
      <c r="R1815" s="38">
        <v>0</v>
      </c>
    </row>
    <row r="1816" spans="1:18" ht="12.75">
      <c r="A1816" s="22" t="s">
        <v>60</v>
      </c>
      <c r="B1816" s="22" t="s">
        <v>24266</v>
      </c>
      <c r="C1816" s="22" t="s">
        <v>69</v>
      </c>
      <c r="D1816" s="22" t="s">
        <v>61</v>
      </c>
      <c r="E1816" s="31">
        <v>43047.531851851847</v>
      </c>
      <c r="F1816" s="22" t="s">
        <v>27445</v>
      </c>
      <c r="G1816" s="22" t="s">
        <v>34486</v>
      </c>
      <c r="H1816" s="22" t="s">
        <v>80</v>
      </c>
      <c r="I1816" s="22" t="s">
        <v>25154</v>
      </c>
      <c r="J1816" s="37" t="s">
        <v>27447</v>
      </c>
      <c r="K1816" s="37" t="s">
        <v>27448</v>
      </c>
      <c r="L1816" s="37" t="s">
        <v>27448</v>
      </c>
      <c r="M1816" s="37" t="s">
        <v>34487</v>
      </c>
      <c r="N1816" s="37" t="s">
        <v>688</v>
      </c>
      <c r="O1816" s="37" t="s">
        <v>689</v>
      </c>
      <c r="P1816" s="22" t="s">
        <v>34488</v>
      </c>
      <c r="Q1816" s="22" t="s">
        <v>34489</v>
      </c>
      <c r="R1816" s="38">
        <v>0</v>
      </c>
    </row>
    <row r="1817" spans="1:18" ht="12.75">
      <c r="A1817" s="22" t="s">
        <v>60</v>
      </c>
      <c r="B1817" s="22" t="s">
        <v>24266</v>
      </c>
      <c r="C1817" s="22" t="s">
        <v>69</v>
      </c>
      <c r="D1817" s="22" t="s">
        <v>61</v>
      </c>
      <c r="E1817" s="31">
        <v>43047.53325231481</v>
      </c>
      <c r="F1817" s="22" t="s">
        <v>27445</v>
      </c>
      <c r="G1817" s="22" t="s">
        <v>34490</v>
      </c>
      <c r="H1817" s="22" t="s">
        <v>80</v>
      </c>
      <c r="I1817" s="22" t="s">
        <v>25114</v>
      </c>
      <c r="J1817" s="37" t="s">
        <v>27447</v>
      </c>
      <c r="K1817" s="37" t="s">
        <v>27448</v>
      </c>
      <c r="L1817" s="37" t="s">
        <v>27448</v>
      </c>
      <c r="M1817" s="37" t="s">
        <v>34491</v>
      </c>
      <c r="N1817" s="37" t="s">
        <v>17616</v>
      </c>
      <c r="O1817" s="37" t="s">
        <v>17617</v>
      </c>
      <c r="P1817" s="22" t="s">
        <v>34492</v>
      </c>
      <c r="Q1817" s="22" t="s">
        <v>34493</v>
      </c>
      <c r="R1817" s="38">
        <v>0</v>
      </c>
    </row>
    <row r="1818" spans="1:18" ht="12.75">
      <c r="A1818" s="22" t="s">
        <v>60</v>
      </c>
      <c r="B1818" s="22" t="s">
        <v>24266</v>
      </c>
      <c r="C1818" s="22" t="s">
        <v>69</v>
      </c>
      <c r="D1818" s="22" t="s">
        <v>61</v>
      </c>
      <c r="E1818" s="31">
        <v>43047.549409722218</v>
      </c>
      <c r="F1818" s="22" t="s">
        <v>27445</v>
      </c>
      <c r="G1818" s="22" t="s">
        <v>34494</v>
      </c>
      <c r="H1818" s="22" t="s">
        <v>80</v>
      </c>
      <c r="I1818" s="22" t="s">
        <v>26471</v>
      </c>
      <c r="J1818" s="37" t="s">
        <v>27447</v>
      </c>
      <c r="K1818" s="37" t="s">
        <v>27448</v>
      </c>
      <c r="L1818" s="37" t="s">
        <v>27448</v>
      </c>
      <c r="M1818" s="37" t="s">
        <v>34495</v>
      </c>
      <c r="N1818" s="37" t="s">
        <v>96</v>
      </c>
      <c r="O1818" s="37" t="s">
        <v>97</v>
      </c>
      <c r="P1818" s="22" t="s">
        <v>34496</v>
      </c>
      <c r="Q1818" s="22" t="s">
        <v>34497</v>
      </c>
      <c r="R1818" s="38">
        <v>0</v>
      </c>
    </row>
    <row r="1819" spans="1:18" ht="12.75">
      <c r="A1819" s="22" t="s">
        <v>60</v>
      </c>
      <c r="B1819" s="22" t="s">
        <v>24266</v>
      </c>
      <c r="C1819" s="22" t="s">
        <v>69</v>
      </c>
      <c r="D1819" s="22" t="s">
        <v>61</v>
      </c>
      <c r="E1819" s="31">
        <v>43047.578634259255</v>
      </c>
      <c r="F1819" s="22" t="s">
        <v>27445</v>
      </c>
      <c r="G1819" s="22" t="s">
        <v>34498</v>
      </c>
      <c r="H1819" s="22" t="s">
        <v>80</v>
      </c>
      <c r="I1819" s="22" t="s">
        <v>34499</v>
      </c>
      <c r="J1819" s="37" t="s">
        <v>27447</v>
      </c>
      <c r="K1819" s="37" t="s">
        <v>27448</v>
      </c>
      <c r="L1819" s="37" t="s">
        <v>27448</v>
      </c>
      <c r="M1819" s="37" t="s">
        <v>34500</v>
      </c>
      <c r="N1819" s="37" t="s">
        <v>13233</v>
      </c>
      <c r="O1819" s="37" t="s">
        <v>13234</v>
      </c>
      <c r="P1819" s="22" t="s">
        <v>34501</v>
      </c>
      <c r="Q1819" s="22" t="s">
        <v>34502</v>
      </c>
      <c r="R1819" s="38">
        <v>0</v>
      </c>
    </row>
    <row r="1820" spans="1:18" ht="12.75">
      <c r="A1820" s="22" t="s">
        <v>60</v>
      </c>
      <c r="B1820" s="22" t="s">
        <v>24266</v>
      </c>
      <c r="C1820" s="22" t="s">
        <v>69</v>
      </c>
      <c r="D1820" s="22" t="s">
        <v>61</v>
      </c>
      <c r="E1820" s="31">
        <v>43047.692499999997</v>
      </c>
      <c r="F1820" s="22" t="s">
        <v>27445</v>
      </c>
      <c r="G1820" s="22" t="s">
        <v>34503</v>
      </c>
      <c r="H1820" s="22" t="s">
        <v>80</v>
      </c>
      <c r="I1820" s="22" t="s">
        <v>34504</v>
      </c>
      <c r="J1820" s="37" t="s">
        <v>27447</v>
      </c>
      <c r="K1820" s="37" t="s">
        <v>27448</v>
      </c>
      <c r="L1820" s="37" t="s">
        <v>27448</v>
      </c>
      <c r="M1820" s="37" t="s">
        <v>34505</v>
      </c>
      <c r="N1820" s="37" t="s">
        <v>2530</v>
      </c>
      <c r="O1820" s="37" t="s">
        <v>2531</v>
      </c>
      <c r="P1820" s="22" t="s">
        <v>34438</v>
      </c>
      <c r="Q1820" s="22" t="s">
        <v>34439</v>
      </c>
      <c r="R1820" s="38">
        <v>0</v>
      </c>
    </row>
    <row r="1821" spans="1:18" ht="12.75">
      <c r="A1821" s="22" t="s">
        <v>60</v>
      </c>
      <c r="B1821" s="22" t="s">
        <v>24266</v>
      </c>
      <c r="C1821" s="22" t="s">
        <v>69</v>
      </c>
      <c r="D1821" s="22" t="s">
        <v>61</v>
      </c>
      <c r="E1821" s="31">
        <v>43047.810057870367</v>
      </c>
      <c r="F1821" s="22" t="s">
        <v>27445</v>
      </c>
      <c r="G1821" s="22" t="s">
        <v>34506</v>
      </c>
      <c r="H1821" s="22" t="s">
        <v>80</v>
      </c>
      <c r="I1821" s="22" t="s">
        <v>34507</v>
      </c>
      <c r="J1821" s="37" t="s">
        <v>27447</v>
      </c>
      <c r="K1821" s="37" t="s">
        <v>27448</v>
      </c>
      <c r="L1821" s="37" t="s">
        <v>27448</v>
      </c>
      <c r="M1821" s="37" t="s">
        <v>34508</v>
      </c>
      <c r="N1821" s="37" t="s">
        <v>571</v>
      </c>
      <c r="O1821" s="37" t="s">
        <v>572</v>
      </c>
      <c r="P1821" s="22" t="s">
        <v>34509</v>
      </c>
      <c r="Q1821" s="22" t="s">
        <v>34510</v>
      </c>
      <c r="R1821" s="38">
        <v>0</v>
      </c>
    </row>
    <row r="1822" spans="1:18" ht="12.75">
      <c r="A1822" s="22" t="s">
        <v>60</v>
      </c>
      <c r="B1822" s="22" t="s">
        <v>24266</v>
      </c>
      <c r="C1822" s="22" t="s">
        <v>69</v>
      </c>
      <c r="D1822" s="22" t="s">
        <v>61</v>
      </c>
      <c r="E1822" s="31">
        <v>43048.420092592591</v>
      </c>
      <c r="F1822" s="22" t="s">
        <v>27445</v>
      </c>
      <c r="G1822" s="22" t="s">
        <v>34511</v>
      </c>
      <c r="H1822" s="22" t="s">
        <v>80</v>
      </c>
      <c r="I1822" s="22" t="s">
        <v>34512</v>
      </c>
      <c r="J1822" s="37" t="s">
        <v>27447</v>
      </c>
      <c r="K1822" s="37" t="s">
        <v>27448</v>
      </c>
      <c r="L1822" s="37" t="s">
        <v>27448</v>
      </c>
      <c r="M1822" s="37" t="s">
        <v>34513</v>
      </c>
      <c r="N1822" s="37" t="s">
        <v>13233</v>
      </c>
      <c r="O1822" s="37" t="s">
        <v>13234</v>
      </c>
      <c r="P1822" s="22" t="s">
        <v>34501</v>
      </c>
      <c r="Q1822" s="22" t="s">
        <v>34502</v>
      </c>
      <c r="R1822" s="38">
        <v>0</v>
      </c>
    </row>
    <row r="1823" spans="1:18" ht="12.75">
      <c r="A1823" s="22" t="s">
        <v>60</v>
      </c>
      <c r="B1823" s="22" t="s">
        <v>24266</v>
      </c>
      <c r="C1823" s="22" t="s">
        <v>69</v>
      </c>
      <c r="D1823" s="22" t="s">
        <v>61</v>
      </c>
      <c r="E1823" s="31">
        <v>43048.582106481481</v>
      </c>
      <c r="F1823" s="22" t="s">
        <v>27445</v>
      </c>
      <c r="G1823" s="22" t="s">
        <v>34514</v>
      </c>
      <c r="H1823" s="22" t="s">
        <v>80</v>
      </c>
      <c r="I1823" s="22" t="s">
        <v>24616</v>
      </c>
      <c r="J1823" s="37" t="s">
        <v>27447</v>
      </c>
      <c r="K1823" s="37" t="s">
        <v>27448</v>
      </c>
      <c r="L1823" s="37" t="s">
        <v>27448</v>
      </c>
      <c r="M1823" s="37" t="s">
        <v>34515</v>
      </c>
      <c r="N1823" s="37" t="s">
        <v>750</v>
      </c>
      <c r="O1823" s="37" t="s">
        <v>751</v>
      </c>
      <c r="P1823" s="22" t="s">
        <v>34516</v>
      </c>
      <c r="Q1823" s="22" t="s">
        <v>34517</v>
      </c>
      <c r="R1823" s="38">
        <v>0</v>
      </c>
    </row>
    <row r="1824" spans="1:18" ht="12.75">
      <c r="A1824" s="22" t="s">
        <v>60</v>
      </c>
      <c r="B1824" s="22" t="s">
        <v>24266</v>
      </c>
      <c r="C1824" s="22" t="s">
        <v>69</v>
      </c>
      <c r="D1824" s="22" t="s">
        <v>61</v>
      </c>
      <c r="E1824" s="31">
        <v>43048.599409722221</v>
      </c>
      <c r="F1824" s="22" t="s">
        <v>27445</v>
      </c>
      <c r="G1824" s="22" t="s">
        <v>34518</v>
      </c>
      <c r="H1824" s="22" t="s">
        <v>80</v>
      </c>
      <c r="I1824" s="22" t="s">
        <v>24649</v>
      </c>
      <c r="J1824" s="37" t="s">
        <v>27447</v>
      </c>
      <c r="K1824" s="37" t="s">
        <v>27448</v>
      </c>
      <c r="L1824" s="37" t="s">
        <v>27448</v>
      </c>
      <c r="M1824" s="37" t="s">
        <v>34519</v>
      </c>
      <c r="N1824" s="37" t="s">
        <v>24650</v>
      </c>
      <c r="O1824" s="37" t="s">
        <v>24651</v>
      </c>
      <c r="P1824" s="22" t="s">
        <v>34520</v>
      </c>
      <c r="Q1824" s="22" t="s">
        <v>34521</v>
      </c>
      <c r="R1824" s="38">
        <v>0</v>
      </c>
    </row>
    <row r="1825" spans="1:18" ht="12.75">
      <c r="A1825" s="22" t="s">
        <v>60</v>
      </c>
      <c r="B1825" s="22" t="s">
        <v>24266</v>
      </c>
      <c r="C1825" s="22" t="s">
        <v>69</v>
      </c>
      <c r="D1825" s="22" t="s">
        <v>61</v>
      </c>
      <c r="E1825" s="31">
        <v>43048.626805555556</v>
      </c>
      <c r="F1825" s="22" t="s">
        <v>27445</v>
      </c>
      <c r="G1825" s="22" t="s">
        <v>34522</v>
      </c>
      <c r="H1825" s="22" t="s">
        <v>80</v>
      </c>
      <c r="I1825" s="22" t="s">
        <v>24708</v>
      </c>
      <c r="J1825" s="37" t="s">
        <v>27447</v>
      </c>
      <c r="K1825" s="37" t="s">
        <v>27448</v>
      </c>
      <c r="L1825" s="37" t="s">
        <v>27448</v>
      </c>
      <c r="M1825" s="37" t="s">
        <v>34523</v>
      </c>
      <c r="N1825" s="37" t="s">
        <v>4989</v>
      </c>
      <c r="O1825" s="37" t="s">
        <v>4990</v>
      </c>
      <c r="P1825" s="22" t="s">
        <v>34524</v>
      </c>
      <c r="Q1825" s="22" t="s">
        <v>34525</v>
      </c>
      <c r="R1825" s="38">
        <v>0</v>
      </c>
    </row>
    <row r="1826" spans="1:18" ht="12.75">
      <c r="A1826" s="22" t="s">
        <v>60</v>
      </c>
      <c r="B1826" s="22" t="s">
        <v>24266</v>
      </c>
      <c r="C1826" s="22" t="s">
        <v>69</v>
      </c>
      <c r="D1826" s="22" t="s">
        <v>61</v>
      </c>
      <c r="E1826" s="31">
        <v>43048.716620370367</v>
      </c>
      <c r="F1826" s="22" t="s">
        <v>27445</v>
      </c>
      <c r="G1826" s="22" t="s">
        <v>34526</v>
      </c>
      <c r="H1826" s="22" t="s">
        <v>80</v>
      </c>
      <c r="I1826" s="22" t="s">
        <v>25340</v>
      </c>
      <c r="J1826" s="37" t="s">
        <v>27447</v>
      </c>
      <c r="K1826" s="37" t="s">
        <v>27448</v>
      </c>
      <c r="L1826" s="37" t="s">
        <v>27448</v>
      </c>
      <c r="M1826" s="37" t="s">
        <v>34527</v>
      </c>
      <c r="N1826" s="37" t="s">
        <v>688</v>
      </c>
      <c r="O1826" s="37" t="s">
        <v>689</v>
      </c>
      <c r="P1826" s="22" t="s">
        <v>34528</v>
      </c>
      <c r="Q1826" s="22" t="s">
        <v>34401</v>
      </c>
      <c r="R1826" s="38">
        <v>0</v>
      </c>
    </row>
    <row r="1827" spans="1:18" ht="12.75">
      <c r="A1827" s="22" t="s">
        <v>60</v>
      </c>
      <c r="B1827" s="22" t="s">
        <v>24266</v>
      </c>
      <c r="C1827" s="22" t="s">
        <v>69</v>
      </c>
      <c r="D1827" s="22" t="s">
        <v>61</v>
      </c>
      <c r="E1827" s="31">
        <v>43048.745798611111</v>
      </c>
      <c r="F1827" s="22" t="s">
        <v>27445</v>
      </c>
      <c r="G1827" s="22" t="s">
        <v>34529</v>
      </c>
      <c r="H1827" s="22" t="s">
        <v>80</v>
      </c>
      <c r="I1827" s="22" t="s">
        <v>24706</v>
      </c>
      <c r="J1827" s="37" t="s">
        <v>27447</v>
      </c>
      <c r="K1827" s="37" t="s">
        <v>27448</v>
      </c>
      <c r="L1827" s="37" t="s">
        <v>27448</v>
      </c>
      <c r="M1827" s="37" t="s">
        <v>34530</v>
      </c>
      <c r="N1827" s="37" t="s">
        <v>1379</v>
      </c>
      <c r="O1827" s="37" t="s">
        <v>1380</v>
      </c>
      <c r="P1827" s="22" t="s">
        <v>34531</v>
      </c>
      <c r="Q1827" s="22" t="s">
        <v>34532</v>
      </c>
      <c r="R1827" s="38">
        <v>0</v>
      </c>
    </row>
    <row r="1828" spans="1:18" ht="12.75">
      <c r="A1828" s="22" t="s">
        <v>60</v>
      </c>
      <c r="B1828" s="22" t="s">
        <v>24266</v>
      </c>
      <c r="C1828" s="22" t="s">
        <v>69</v>
      </c>
      <c r="D1828" s="22" t="s">
        <v>61</v>
      </c>
      <c r="E1828" s="31">
        <v>43049.3753125</v>
      </c>
      <c r="F1828" s="22" t="s">
        <v>27445</v>
      </c>
      <c r="G1828" s="22" t="s">
        <v>34533</v>
      </c>
      <c r="H1828" s="22" t="s">
        <v>80</v>
      </c>
      <c r="I1828" s="22" t="s">
        <v>25499</v>
      </c>
      <c r="J1828" s="37" t="s">
        <v>27447</v>
      </c>
      <c r="K1828" s="37" t="s">
        <v>27448</v>
      </c>
      <c r="L1828" s="37" t="s">
        <v>27448</v>
      </c>
      <c r="M1828" s="37" t="s">
        <v>34534</v>
      </c>
      <c r="N1828" s="37" t="s">
        <v>2984</v>
      </c>
      <c r="O1828" s="37" t="s">
        <v>2985</v>
      </c>
      <c r="P1828" s="22" t="s">
        <v>34535</v>
      </c>
      <c r="Q1828" s="22" t="s">
        <v>34536</v>
      </c>
      <c r="R1828" s="38">
        <v>0</v>
      </c>
    </row>
    <row r="1829" spans="1:18" ht="12.75">
      <c r="A1829" s="22" t="s">
        <v>60</v>
      </c>
      <c r="B1829" s="22" t="s">
        <v>24266</v>
      </c>
      <c r="C1829" s="22" t="s">
        <v>69</v>
      </c>
      <c r="D1829" s="22" t="s">
        <v>61</v>
      </c>
      <c r="E1829" s="31">
        <v>43049.526273148149</v>
      </c>
      <c r="F1829" s="22" t="s">
        <v>27445</v>
      </c>
      <c r="G1829" s="22" t="s">
        <v>34537</v>
      </c>
      <c r="H1829" s="22" t="s">
        <v>80</v>
      </c>
      <c r="I1829" s="22" t="s">
        <v>26882</v>
      </c>
      <c r="J1829" s="37" t="s">
        <v>27447</v>
      </c>
      <c r="K1829" s="37" t="s">
        <v>27448</v>
      </c>
      <c r="L1829" s="37" t="s">
        <v>27448</v>
      </c>
      <c r="M1829" s="37" t="s">
        <v>34538</v>
      </c>
      <c r="N1829" s="37" t="s">
        <v>24772</v>
      </c>
      <c r="O1829" s="37" t="s">
        <v>24773</v>
      </c>
      <c r="P1829" s="22" t="s">
        <v>34539</v>
      </c>
      <c r="Q1829" s="22" t="s">
        <v>34540</v>
      </c>
      <c r="R1829" s="38">
        <v>0</v>
      </c>
    </row>
    <row r="1830" spans="1:18" ht="12.75">
      <c r="A1830" s="22" t="s">
        <v>60</v>
      </c>
      <c r="B1830" s="22" t="s">
        <v>24266</v>
      </c>
      <c r="C1830" s="22" t="s">
        <v>69</v>
      </c>
      <c r="D1830" s="22" t="s">
        <v>61</v>
      </c>
      <c r="E1830" s="31">
        <v>43049.530104166668</v>
      </c>
      <c r="F1830" s="22" t="s">
        <v>27445</v>
      </c>
      <c r="G1830" s="22" t="s">
        <v>34541</v>
      </c>
      <c r="H1830" s="22" t="s">
        <v>80</v>
      </c>
      <c r="I1830" s="22" t="s">
        <v>34542</v>
      </c>
      <c r="J1830" s="37" t="s">
        <v>27447</v>
      </c>
      <c r="K1830" s="37" t="s">
        <v>27448</v>
      </c>
      <c r="L1830" s="37" t="s">
        <v>27448</v>
      </c>
      <c r="M1830" s="37" t="s">
        <v>34543</v>
      </c>
      <c r="N1830" s="37" t="s">
        <v>2081</v>
      </c>
      <c r="O1830" s="37" t="s">
        <v>2082</v>
      </c>
      <c r="P1830" s="22" t="s">
        <v>34544</v>
      </c>
      <c r="Q1830" s="22" t="s">
        <v>34545</v>
      </c>
      <c r="R1830" s="38">
        <v>0</v>
      </c>
    </row>
    <row r="1831" spans="1:18" ht="12.75">
      <c r="A1831" s="22" t="s">
        <v>60</v>
      </c>
      <c r="B1831" s="22" t="s">
        <v>24266</v>
      </c>
      <c r="C1831" s="22" t="s">
        <v>69</v>
      </c>
      <c r="D1831" s="22" t="s">
        <v>61</v>
      </c>
      <c r="E1831" s="31">
        <v>43049.532233796293</v>
      </c>
      <c r="F1831" s="22" t="s">
        <v>27445</v>
      </c>
      <c r="G1831" s="22" t="s">
        <v>34546</v>
      </c>
      <c r="H1831" s="22" t="s">
        <v>80</v>
      </c>
      <c r="I1831" s="22" t="s">
        <v>25603</v>
      </c>
      <c r="J1831" s="37" t="s">
        <v>27447</v>
      </c>
      <c r="K1831" s="37" t="s">
        <v>27448</v>
      </c>
      <c r="L1831" s="37" t="s">
        <v>27448</v>
      </c>
      <c r="M1831" s="37" t="s">
        <v>34547</v>
      </c>
      <c r="N1831" s="37" t="s">
        <v>1934</v>
      </c>
      <c r="O1831" s="37" t="s">
        <v>1935</v>
      </c>
      <c r="P1831" s="22" t="s">
        <v>34548</v>
      </c>
      <c r="Q1831" s="22" t="s">
        <v>34549</v>
      </c>
      <c r="R1831" s="38">
        <v>0</v>
      </c>
    </row>
    <row r="1832" spans="1:18" ht="12.75">
      <c r="A1832" s="22" t="s">
        <v>60</v>
      </c>
      <c r="B1832" s="22" t="s">
        <v>24266</v>
      </c>
      <c r="C1832" s="22" t="s">
        <v>69</v>
      </c>
      <c r="D1832" s="22" t="s">
        <v>61</v>
      </c>
      <c r="E1832" s="31">
        <v>43049.567650462959</v>
      </c>
      <c r="F1832" s="22" t="s">
        <v>27445</v>
      </c>
      <c r="G1832" s="22" t="s">
        <v>34550</v>
      </c>
      <c r="H1832" s="22" t="s">
        <v>80</v>
      </c>
      <c r="I1832" s="22" t="s">
        <v>26814</v>
      </c>
      <c r="J1832" s="37" t="s">
        <v>27447</v>
      </c>
      <c r="K1832" s="37" t="s">
        <v>27448</v>
      </c>
      <c r="L1832" s="37" t="s">
        <v>27448</v>
      </c>
      <c r="M1832" s="37" t="s">
        <v>34551</v>
      </c>
      <c r="N1832" s="37" t="s">
        <v>317</v>
      </c>
      <c r="O1832" s="37" t="s">
        <v>318</v>
      </c>
      <c r="P1832" s="22" t="s">
        <v>34552</v>
      </c>
      <c r="Q1832" s="22" t="s">
        <v>34553</v>
      </c>
      <c r="R1832" s="38">
        <v>0</v>
      </c>
    </row>
    <row r="1833" spans="1:18" ht="12.75">
      <c r="A1833" s="22" t="s">
        <v>60</v>
      </c>
      <c r="B1833" s="22" t="s">
        <v>24266</v>
      </c>
      <c r="C1833" s="22" t="s">
        <v>69</v>
      </c>
      <c r="D1833" s="22" t="s">
        <v>61</v>
      </c>
      <c r="E1833" s="31">
        <v>43049.593009259261</v>
      </c>
      <c r="F1833" s="22" t="s">
        <v>27445</v>
      </c>
      <c r="G1833" s="22" t="s">
        <v>34554</v>
      </c>
      <c r="H1833" s="22" t="s">
        <v>80</v>
      </c>
      <c r="I1833" s="22" t="s">
        <v>25744</v>
      </c>
      <c r="J1833" s="37" t="s">
        <v>27447</v>
      </c>
      <c r="K1833" s="37" t="s">
        <v>27448</v>
      </c>
      <c r="L1833" s="37" t="s">
        <v>27448</v>
      </c>
      <c r="M1833" s="37" t="s">
        <v>34555</v>
      </c>
      <c r="N1833" s="37" t="s">
        <v>16863</v>
      </c>
      <c r="O1833" s="37" t="s">
        <v>16864</v>
      </c>
      <c r="P1833" s="22" t="s">
        <v>34556</v>
      </c>
      <c r="Q1833" s="22" t="s">
        <v>34557</v>
      </c>
      <c r="R1833" s="38">
        <v>0</v>
      </c>
    </row>
    <row r="1834" spans="1:18" ht="12.75">
      <c r="A1834" s="22" t="s">
        <v>60</v>
      </c>
      <c r="B1834" s="22" t="s">
        <v>24266</v>
      </c>
      <c r="C1834" s="22" t="s">
        <v>69</v>
      </c>
      <c r="D1834" s="22" t="s">
        <v>61</v>
      </c>
      <c r="E1834" s="31">
        <v>43049.598599537036</v>
      </c>
      <c r="F1834" s="22" t="s">
        <v>27445</v>
      </c>
      <c r="G1834" s="22" t="s">
        <v>34558</v>
      </c>
      <c r="H1834" s="22" t="s">
        <v>80</v>
      </c>
      <c r="I1834" s="22" t="s">
        <v>25876</v>
      </c>
      <c r="J1834" s="37" t="s">
        <v>27447</v>
      </c>
      <c r="K1834" s="37" t="s">
        <v>27448</v>
      </c>
      <c r="L1834" s="37" t="s">
        <v>27448</v>
      </c>
      <c r="M1834" s="37" t="s">
        <v>34559</v>
      </c>
      <c r="N1834" s="37" t="s">
        <v>25877</v>
      </c>
      <c r="O1834" s="37" t="s">
        <v>25878</v>
      </c>
      <c r="P1834" s="22" t="s">
        <v>34560</v>
      </c>
      <c r="Q1834" s="22" t="s">
        <v>34561</v>
      </c>
      <c r="R1834" s="38">
        <v>0</v>
      </c>
    </row>
    <row r="1835" spans="1:18" ht="12.75">
      <c r="A1835" s="22" t="s">
        <v>60</v>
      </c>
      <c r="B1835" s="22" t="s">
        <v>24266</v>
      </c>
      <c r="C1835" s="22" t="s">
        <v>69</v>
      </c>
      <c r="D1835" s="22" t="s">
        <v>61</v>
      </c>
      <c r="E1835" s="31">
        <v>43049.607245370367</v>
      </c>
      <c r="F1835" s="22" t="s">
        <v>27445</v>
      </c>
      <c r="G1835" s="22" t="s">
        <v>34562</v>
      </c>
      <c r="H1835" s="22" t="s">
        <v>80</v>
      </c>
      <c r="I1835" s="22" t="s">
        <v>34563</v>
      </c>
      <c r="J1835" s="37" t="s">
        <v>27447</v>
      </c>
      <c r="K1835" s="37" t="s">
        <v>27448</v>
      </c>
      <c r="L1835" s="37" t="s">
        <v>27448</v>
      </c>
      <c r="M1835" s="37" t="s">
        <v>34564</v>
      </c>
      <c r="N1835" s="37" t="s">
        <v>1263</v>
      </c>
      <c r="O1835" s="37" t="s">
        <v>1264</v>
      </c>
      <c r="P1835" s="22" t="s">
        <v>34509</v>
      </c>
      <c r="Q1835" s="22" t="s">
        <v>34510</v>
      </c>
      <c r="R1835" s="38">
        <v>0</v>
      </c>
    </row>
    <row r="1836" spans="1:18" ht="12.75">
      <c r="A1836" s="22" t="s">
        <v>60</v>
      </c>
      <c r="B1836" s="22" t="s">
        <v>24266</v>
      </c>
      <c r="C1836" s="22" t="s">
        <v>69</v>
      </c>
      <c r="D1836" s="22" t="s">
        <v>61</v>
      </c>
      <c r="E1836" s="31">
        <v>43049.608483796292</v>
      </c>
      <c r="F1836" s="22" t="s">
        <v>27445</v>
      </c>
      <c r="G1836" s="22" t="s">
        <v>34565</v>
      </c>
      <c r="H1836" s="22" t="s">
        <v>80</v>
      </c>
      <c r="I1836" s="22" t="s">
        <v>24379</v>
      </c>
      <c r="J1836" s="37" t="s">
        <v>27447</v>
      </c>
      <c r="K1836" s="37" t="s">
        <v>27448</v>
      </c>
      <c r="L1836" s="37" t="s">
        <v>27448</v>
      </c>
      <c r="M1836" s="37" t="s">
        <v>34566</v>
      </c>
      <c r="N1836" s="37" t="s">
        <v>1263</v>
      </c>
      <c r="O1836" s="37" t="s">
        <v>1264</v>
      </c>
      <c r="P1836" s="22" t="s">
        <v>34509</v>
      </c>
      <c r="Q1836" s="22" t="s">
        <v>34510</v>
      </c>
      <c r="R1836" s="38">
        <v>0</v>
      </c>
    </row>
    <row r="1837" spans="1:18" ht="12.75">
      <c r="A1837" s="22" t="s">
        <v>60</v>
      </c>
      <c r="B1837" s="22" t="s">
        <v>24266</v>
      </c>
      <c r="C1837" s="22" t="s">
        <v>69</v>
      </c>
      <c r="D1837" s="22" t="s">
        <v>61</v>
      </c>
      <c r="E1837" s="31">
        <v>43049.616597222222</v>
      </c>
      <c r="F1837" s="22" t="s">
        <v>27445</v>
      </c>
      <c r="G1837" s="22" t="s">
        <v>34567</v>
      </c>
      <c r="H1837" s="22" t="s">
        <v>80</v>
      </c>
      <c r="I1837" s="22" t="s">
        <v>34568</v>
      </c>
      <c r="J1837" s="37" t="s">
        <v>27447</v>
      </c>
      <c r="K1837" s="37" t="s">
        <v>27448</v>
      </c>
      <c r="L1837" s="37" t="s">
        <v>27448</v>
      </c>
      <c r="M1837" s="37" t="s">
        <v>34569</v>
      </c>
      <c r="N1837" s="37" t="s">
        <v>1263</v>
      </c>
      <c r="O1837" s="37" t="s">
        <v>1264</v>
      </c>
      <c r="P1837" s="22" t="s">
        <v>34544</v>
      </c>
      <c r="Q1837" s="22" t="s">
        <v>34545</v>
      </c>
      <c r="R1837" s="38">
        <v>0</v>
      </c>
    </row>
    <row r="1838" spans="1:18" ht="12.75">
      <c r="A1838" s="22" t="s">
        <v>60</v>
      </c>
      <c r="B1838" s="22" t="s">
        <v>24266</v>
      </c>
      <c r="C1838" s="22" t="s">
        <v>69</v>
      </c>
      <c r="D1838" s="22" t="s">
        <v>61</v>
      </c>
      <c r="E1838" s="31">
        <v>43049.617326388885</v>
      </c>
      <c r="F1838" s="22" t="s">
        <v>27445</v>
      </c>
      <c r="G1838" s="22" t="s">
        <v>34570</v>
      </c>
      <c r="H1838" s="22" t="s">
        <v>80</v>
      </c>
      <c r="I1838" s="22" t="s">
        <v>34571</v>
      </c>
      <c r="J1838" s="37" t="s">
        <v>27447</v>
      </c>
      <c r="K1838" s="37" t="s">
        <v>27448</v>
      </c>
      <c r="L1838" s="37" t="s">
        <v>27448</v>
      </c>
      <c r="M1838" s="37" t="s">
        <v>34572</v>
      </c>
      <c r="N1838" s="37" t="s">
        <v>1263</v>
      </c>
      <c r="O1838" s="37" t="s">
        <v>1264</v>
      </c>
      <c r="P1838" s="22" t="s">
        <v>34544</v>
      </c>
      <c r="Q1838" s="22" t="s">
        <v>34545</v>
      </c>
      <c r="R1838" s="38">
        <v>0</v>
      </c>
    </row>
    <row r="1839" spans="1:18" ht="12.75">
      <c r="A1839" s="22" t="s">
        <v>60</v>
      </c>
      <c r="B1839" s="22" t="s">
        <v>24266</v>
      </c>
      <c r="C1839" s="22" t="s">
        <v>69</v>
      </c>
      <c r="D1839" s="22" t="s">
        <v>61</v>
      </c>
      <c r="E1839" s="31">
        <v>43049.703240740739</v>
      </c>
      <c r="F1839" s="22" t="s">
        <v>27445</v>
      </c>
      <c r="G1839" s="22" t="s">
        <v>34573</v>
      </c>
      <c r="H1839" s="22" t="s">
        <v>80</v>
      </c>
      <c r="I1839" s="22" t="s">
        <v>24881</v>
      </c>
      <c r="J1839" s="37" t="s">
        <v>27447</v>
      </c>
      <c r="K1839" s="37" t="s">
        <v>27448</v>
      </c>
      <c r="L1839" s="37" t="s">
        <v>27448</v>
      </c>
      <c r="M1839" s="37" t="s">
        <v>34574</v>
      </c>
      <c r="N1839" s="37" t="s">
        <v>2081</v>
      </c>
      <c r="O1839" s="37" t="s">
        <v>2082</v>
      </c>
      <c r="P1839" s="22" t="s">
        <v>34544</v>
      </c>
      <c r="Q1839" s="22" t="s">
        <v>34545</v>
      </c>
      <c r="R1839" s="38">
        <v>0</v>
      </c>
    </row>
    <row r="1840" spans="1:18" ht="12.75">
      <c r="A1840" s="22" t="s">
        <v>60</v>
      </c>
      <c r="B1840" s="22" t="s">
        <v>24266</v>
      </c>
      <c r="C1840" s="22" t="s">
        <v>69</v>
      </c>
      <c r="D1840" s="22" t="s">
        <v>61</v>
      </c>
      <c r="E1840" s="31">
        <v>43049.724166666667</v>
      </c>
      <c r="F1840" s="22" t="s">
        <v>27445</v>
      </c>
      <c r="G1840" s="22" t="s">
        <v>34575</v>
      </c>
      <c r="H1840" s="22" t="s">
        <v>80</v>
      </c>
      <c r="I1840" s="22" t="s">
        <v>26360</v>
      </c>
      <c r="J1840" s="37" t="s">
        <v>27447</v>
      </c>
      <c r="K1840" s="37" t="s">
        <v>27448</v>
      </c>
      <c r="L1840" s="37" t="s">
        <v>27448</v>
      </c>
      <c r="M1840" s="37" t="s">
        <v>34576</v>
      </c>
      <c r="N1840" s="37" t="s">
        <v>286</v>
      </c>
      <c r="O1840" s="37" t="s">
        <v>287</v>
      </c>
      <c r="P1840" s="22" t="s">
        <v>34577</v>
      </c>
      <c r="Q1840" s="22" t="s">
        <v>34578</v>
      </c>
      <c r="R1840" s="38">
        <v>0</v>
      </c>
    </row>
    <row r="1841" spans="1:18" ht="12.75">
      <c r="A1841" s="22" t="s">
        <v>60</v>
      </c>
      <c r="B1841" s="22" t="s">
        <v>24266</v>
      </c>
      <c r="C1841" s="22" t="s">
        <v>69</v>
      </c>
      <c r="D1841" s="22" t="s">
        <v>61</v>
      </c>
      <c r="E1841" s="31">
        <v>43050.38181712963</v>
      </c>
      <c r="F1841" s="22" t="s">
        <v>27445</v>
      </c>
      <c r="G1841" s="22" t="s">
        <v>34579</v>
      </c>
      <c r="H1841" s="22" t="s">
        <v>80</v>
      </c>
      <c r="I1841" s="22" t="s">
        <v>26099</v>
      </c>
      <c r="J1841" s="37" t="s">
        <v>27447</v>
      </c>
      <c r="K1841" s="37" t="s">
        <v>27448</v>
      </c>
      <c r="L1841" s="37" t="s">
        <v>27448</v>
      </c>
      <c r="M1841" s="37" t="s">
        <v>34580</v>
      </c>
      <c r="N1841" s="37" t="s">
        <v>26072</v>
      </c>
      <c r="O1841" s="37" t="s">
        <v>26073</v>
      </c>
      <c r="P1841" s="22" t="s">
        <v>34581</v>
      </c>
      <c r="Q1841" s="22" t="s">
        <v>34582</v>
      </c>
      <c r="R1841" s="38">
        <v>0</v>
      </c>
    </row>
    <row r="1842" spans="1:18" ht="12.75">
      <c r="A1842" s="22" t="s">
        <v>60</v>
      </c>
      <c r="B1842" s="22" t="s">
        <v>24266</v>
      </c>
      <c r="C1842" s="22" t="s">
        <v>69</v>
      </c>
      <c r="D1842" s="22" t="s">
        <v>61</v>
      </c>
      <c r="E1842" s="31">
        <v>43052.548483796294</v>
      </c>
      <c r="F1842" s="22" t="s">
        <v>27445</v>
      </c>
      <c r="G1842" s="22" t="s">
        <v>34583</v>
      </c>
      <c r="H1842" s="22" t="s">
        <v>80</v>
      </c>
      <c r="I1842" s="22" t="s">
        <v>34584</v>
      </c>
      <c r="J1842" s="37" t="s">
        <v>27447</v>
      </c>
      <c r="K1842" s="37" t="s">
        <v>27448</v>
      </c>
      <c r="L1842" s="37" t="s">
        <v>27448</v>
      </c>
      <c r="M1842" s="37" t="s">
        <v>34585</v>
      </c>
      <c r="N1842" s="37" t="s">
        <v>765</v>
      </c>
      <c r="O1842" s="37" t="s">
        <v>766</v>
      </c>
      <c r="P1842" s="22" t="s">
        <v>34586</v>
      </c>
      <c r="Q1842" s="22" t="s">
        <v>34587</v>
      </c>
      <c r="R1842" s="38">
        <v>0</v>
      </c>
    </row>
    <row r="1843" spans="1:18" ht="12.75">
      <c r="A1843" s="22" t="s">
        <v>60</v>
      </c>
      <c r="B1843" s="22" t="s">
        <v>24266</v>
      </c>
      <c r="C1843" s="22" t="s">
        <v>69</v>
      </c>
      <c r="D1843" s="22" t="s">
        <v>61</v>
      </c>
      <c r="E1843" s="31">
        <v>43052.556527777779</v>
      </c>
      <c r="F1843" s="22" t="s">
        <v>27445</v>
      </c>
      <c r="G1843" s="22" t="s">
        <v>34588</v>
      </c>
      <c r="H1843" s="22" t="s">
        <v>80</v>
      </c>
      <c r="I1843" s="22" t="s">
        <v>26509</v>
      </c>
      <c r="J1843" s="37" t="s">
        <v>27447</v>
      </c>
      <c r="K1843" s="37" t="s">
        <v>27448</v>
      </c>
      <c r="L1843" s="37" t="s">
        <v>27448</v>
      </c>
      <c r="M1843" s="37" t="s">
        <v>34589</v>
      </c>
      <c r="N1843" s="37" t="s">
        <v>13233</v>
      </c>
      <c r="O1843" s="37" t="s">
        <v>13234</v>
      </c>
      <c r="P1843" s="22" t="s">
        <v>34501</v>
      </c>
      <c r="Q1843" s="22" t="s">
        <v>34502</v>
      </c>
      <c r="R1843" s="38">
        <v>0</v>
      </c>
    </row>
    <row r="1844" spans="1:18" ht="12.75">
      <c r="A1844" s="22" t="s">
        <v>60</v>
      </c>
      <c r="B1844" s="22" t="s">
        <v>24266</v>
      </c>
      <c r="C1844" s="22" t="s">
        <v>69</v>
      </c>
      <c r="D1844" s="22" t="s">
        <v>61</v>
      </c>
      <c r="E1844" s="31">
        <v>43052.576689814814</v>
      </c>
      <c r="F1844" s="22" t="s">
        <v>27445</v>
      </c>
      <c r="G1844" s="22" t="s">
        <v>34590</v>
      </c>
      <c r="H1844" s="22" t="s">
        <v>80</v>
      </c>
      <c r="I1844" s="22" t="s">
        <v>25813</v>
      </c>
      <c r="J1844" s="37" t="s">
        <v>27447</v>
      </c>
      <c r="K1844" s="37" t="s">
        <v>27448</v>
      </c>
      <c r="L1844" s="37" t="s">
        <v>27448</v>
      </c>
      <c r="M1844" s="37" t="s">
        <v>34591</v>
      </c>
      <c r="N1844" s="37" t="s">
        <v>549</v>
      </c>
      <c r="O1844" s="37" t="s">
        <v>550</v>
      </c>
      <c r="P1844" s="22" t="s">
        <v>34592</v>
      </c>
      <c r="Q1844" s="22" t="s">
        <v>34593</v>
      </c>
      <c r="R1844" s="38">
        <v>0</v>
      </c>
    </row>
    <row r="1845" spans="1:18" ht="12.75">
      <c r="A1845" s="22" t="s">
        <v>60</v>
      </c>
      <c r="B1845" s="22" t="s">
        <v>24266</v>
      </c>
      <c r="C1845" s="22" t="s">
        <v>69</v>
      </c>
      <c r="D1845" s="22" t="s">
        <v>61</v>
      </c>
      <c r="E1845" s="31">
        <v>43052.591284722221</v>
      </c>
      <c r="F1845" s="22" t="s">
        <v>27445</v>
      </c>
      <c r="G1845" s="22" t="s">
        <v>34594</v>
      </c>
      <c r="H1845" s="22" t="s">
        <v>80</v>
      </c>
      <c r="I1845" s="22" t="s">
        <v>25156</v>
      </c>
      <c r="J1845" s="37" t="s">
        <v>27447</v>
      </c>
      <c r="K1845" s="37" t="s">
        <v>27448</v>
      </c>
      <c r="L1845" s="37" t="s">
        <v>27448</v>
      </c>
      <c r="M1845" s="37" t="s">
        <v>34595</v>
      </c>
      <c r="N1845" s="37" t="s">
        <v>305</v>
      </c>
      <c r="O1845" s="37" t="s">
        <v>306</v>
      </c>
      <c r="P1845" s="22" t="s">
        <v>34596</v>
      </c>
      <c r="Q1845" s="22" t="s">
        <v>34597</v>
      </c>
      <c r="R1845" s="38">
        <v>0</v>
      </c>
    </row>
    <row r="1846" spans="1:18" ht="12.75">
      <c r="A1846" s="22" t="s">
        <v>60</v>
      </c>
      <c r="B1846" s="22" t="s">
        <v>24266</v>
      </c>
      <c r="C1846" s="22" t="s">
        <v>69</v>
      </c>
      <c r="D1846" s="22" t="s">
        <v>61</v>
      </c>
      <c r="E1846" s="31">
        <v>43052.595659722218</v>
      </c>
      <c r="F1846" s="22" t="s">
        <v>27445</v>
      </c>
      <c r="G1846" s="22" t="s">
        <v>34598</v>
      </c>
      <c r="H1846" s="22" t="s">
        <v>80</v>
      </c>
      <c r="I1846" s="22" t="s">
        <v>25781</v>
      </c>
      <c r="J1846" s="37" t="s">
        <v>27447</v>
      </c>
      <c r="K1846" s="37" t="s">
        <v>27448</v>
      </c>
      <c r="L1846" s="37" t="s">
        <v>27448</v>
      </c>
      <c r="M1846" s="37" t="s">
        <v>34599</v>
      </c>
      <c r="N1846" s="37" t="s">
        <v>765</v>
      </c>
      <c r="O1846" s="37" t="s">
        <v>766</v>
      </c>
      <c r="P1846" s="22" t="s">
        <v>34586</v>
      </c>
      <c r="Q1846" s="22" t="s">
        <v>34587</v>
      </c>
      <c r="R1846" s="38">
        <v>0</v>
      </c>
    </row>
    <row r="1847" spans="1:18" ht="12.75">
      <c r="A1847" s="22" t="s">
        <v>60</v>
      </c>
      <c r="B1847" s="22" t="s">
        <v>24266</v>
      </c>
      <c r="C1847" s="22" t="s">
        <v>69</v>
      </c>
      <c r="D1847" s="22" t="s">
        <v>61</v>
      </c>
      <c r="E1847" s="31">
        <v>43052.602337962962</v>
      </c>
      <c r="F1847" s="22" t="s">
        <v>27445</v>
      </c>
      <c r="G1847" s="22" t="s">
        <v>34600</v>
      </c>
      <c r="H1847" s="22" t="s">
        <v>80</v>
      </c>
      <c r="I1847" s="22" t="s">
        <v>24729</v>
      </c>
      <c r="J1847" s="37" t="s">
        <v>27447</v>
      </c>
      <c r="K1847" s="37" t="s">
        <v>27448</v>
      </c>
      <c r="L1847" s="37" t="s">
        <v>27448</v>
      </c>
      <c r="M1847" s="37" t="s">
        <v>34601</v>
      </c>
      <c r="N1847" s="37" t="s">
        <v>1829</v>
      </c>
      <c r="O1847" s="37" t="s">
        <v>1830</v>
      </c>
      <c r="P1847" s="22" t="s">
        <v>34602</v>
      </c>
      <c r="Q1847" s="22" t="s">
        <v>34603</v>
      </c>
      <c r="R1847" s="38">
        <v>0</v>
      </c>
    </row>
    <row r="1848" spans="1:18" ht="12.75">
      <c r="A1848" s="22" t="s">
        <v>60</v>
      </c>
      <c r="B1848" s="22" t="s">
        <v>24266</v>
      </c>
      <c r="C1848" s="22" t="s">
        <v>69</v>
      </c>
      <c r="D1848" s="22" t="s">
        <v>61</v>
      </c>
      <c r="E1848" s="31">
        <v>43052.620624999996</v>
      </c>
      <c r="F1848" s="22" t="s">
        <v>27445</v>
      </c>
      <c r="G1848" s="22" t="s">
        <v>34604</v>
      </c>
      <c r="H1848" s="22" t="s">
        <v>80</v>
      </c>
      <c r="I1848" s="22" t="s">
        <v>34605</v>
      </c>
      <c r="J1848" s="37" t="s">
        <v>27447</v>
      </c>
      <c r="K1848" s="37" t="s">
        <v>27448</v>
      </c>
      <c r="L1848" s="37" t="s">
        <v>27448</v>
      </c>
      <c r="M1848" s="37" t="s">
        <v>34606</v>
      </c>
      <c r="N1848" s="37" t="s">
        <v>589</v>
      </c>
      <c r="O1848" s="37" t="s">
        <v>590</v>
      </c>
      <c r="P1848" s="22" t="s">
        <v>34607</v>
      </c>
      <c r="Q1848" s="22" t="s">
        <v>34608</v>
      </c>
      <c r="R1848" s="38">
        <v>0</v>
      </c>
    </row>
    <row r="1849" spans="1:18" ht="12.75">
      <c r="A1849" s="22" t="s">
        <v>60</v>
      </c>
      <c r="B1849" s="22" t="s">
        <v>24266</v>
      </c>
      <c r="C1849" s="22" t="s">
        <v>69</v>
      </c>
      <c r="D1849" s="22" t="s">
        <v>61</v>
      </c>
      <c r="E1849" s="31">
        <v>43052.829270833332</v>
      </c>
      <c r="F1849" s="22" t="s">
        <v>27445</v>
      </c>
      <c r="G1849" s="22" t="s">
        <v>34609</v>
      </c>
      <c r="H1849" s="22" t="s">
        <v>80</v>
      </c>
      <c r="I1849" s="22" t="s">
        <v>25021</v>
      </c>
      <c r="J1849" s="37" t="s">
        <v>27447</v>
      </c>
      <c r="K1849" s="37" t="s">
        <v>27448</v>
      </c>
      <c r="L1849" s="37" t="s">
        <v>27448</v>
      </c>
      <c r="M1849" s="37" t="s">
        <v>34610</v>
      </c>
      <c r="N1849" s="37" t="s">
        <v>589</v>
      </c>
      <c r="O1849" s="37" t="s">
        <v>590</v>
      </c>
      <c r="P1849" s="22" t="s">
        <v>34607</v>
      </c>
      <c r="Q1849" s="22" t="s">
        <v>34608</v>
      </c>
      <c r="R1849" s="38">
        <v>0</v>
      </c>
    </row>
    <row r="1850" spans="1:18" ht="12.75">
      <c r="A1850" s="22" t="s">
        <v>60</v>
      </c>
      <c r="B1850" s="22" t="s">
        <v>24266</v>
      </c>
      <c r="C1850" s="22" t="s">
        <v>69</v>
      </c>
      <c r="D1850" s="22" t="s">
        <v>61</v>
      </c>
      <c r="E1850" s="31">
        <v>43052.859189814815</v>
      </c>
      <c r="F1850" s="22" t="s">
        <v>27445</v>
      </c>
      <c r="G1850" s="22" t="s">
        <v>34611</v>
      </c>
      <c r="H1850" s="22" t="s">
        <v>80</v>
      </c>
      <c r="I1850" s="22" t="s">
        <v>34612</v>
      </c>
      <c r="J1850" s="37" t="s">
        <v>27447</v>
      </c>
      <c r="K1850" s="37" t="s">
        <v>27448</v>
      </c>
      <c r="L1850" s="37" t="s">
        <v>27448</v>
      </c>
      <c r="M1850" s="37" t="s">
        <v>34613</v>
      </c>
      <c r="N1850" s="37" t="s">
        <v>1477</v>
      </c>
      <c r="O1850" s="37" t="s">
        <v>1478</v>
      </c>
      <c r="P1850" s="22" t="s">
        <v>34614</v>
      </c>
      <c r="Q1850" s="22" t="s">
        <v>34615</v>
      </c>
      <c r="R1850" s="38">
        <v>0</v>
      </c>
    </row>
    <row r="1851" spans="1:18" ht="12.75">
      <c r="A1851" s="22" t="s">
        <v>60</v>
      </c>
      <c r="B1851" s="22" t="s">
        <v>24266</v>
      </c>
      <c r="C1851" s="22" t="s">
        <v>69</v>
      </c>
      <c r="D1851" s="22" t="s">
        <v>61</v>
      </c>
      <c r="E1851" s="31">
        <v>43053.390590277777</v>
      </c>
      <c r="F1851" s="22" t="s">
        <v>27445</v>
      </c>
      <c r="G1851" s="22" t="s">
        <v>34616</v>
      </c>
      <c r="H1851" s="22" t="s">
        <v>80</v>
      </c>
      <c r="I1851" s="22" t="s">
        <v>25987</v>
      </c>
      <c r="J1851" s="37" t="s">
        <v>27447</v>
      </c>
      <c r="K1851" s="37" t="s">
        <v>27448</v>
      </c>
      <c r="L1851" s="37" t="s">
        <v>27448</v>
      </c>
      <c r="M1851" s="37" t="s">
        <v>34617</v>
      </c>
      <c r="N1851" s="37" t="s">
        <v>528</v>
      </c>
      <c r="O1851" s="37" t="s">
        <v>529</v>
      </c>
      <c r="P1851" s="22" t="s">
        <v>34618</v>
      </c>
      <c r="Q1851" s="22" t="s">
        <v>34619</v>
      </c>
      <c r="R1851" s="38">
        <v>0</v>
      </c>
    </row>
    <row r="1852" spans="1:18" ht="12.75">
      <c r="A1852" s="22" t="s">
        <v>60</v>
      </c>
      <c r="B1852" s="22" t="s">
        <v>24266</v>
      </c>
      <c r="C1852" s="22" t="s">
        <v>69</v>
      </c>
      <c r="D1852" s="22" t="s">
        <v>61</v>
      </c>
      <c r="E1852" s="31">
        <v>43053.51258101852</v>
      </c>
      <c r="F1852" s="22" t="s">
        <v>27445</v>
      </c>
      <c r="G1852" s="22" t="s">
        <v>34620</v>
      </c>
      <c r="H1852" s="22" t="s">
        <v>80</v>
      </c>
      <c r="I1852" s="22" t="s">
        <v>34621</v>
      </c>
      <c r="J1852" s="37" t="s">
        <v>27447</v>
      </c>
      <c r="K1852" s="37" t="s">
        <v>27448</v>
      </c>
      <c r="L1852" s="37" t="s">
        <v>27448</v>
      </c>
      <c r="M1852" s="37" t="s">
        <v>34622</v>
      </c>
      <c r="N1852" s="37" t="s">
        <v>8217</v>
      </c>
      <c r="O1852" s="37" t="s">
        <v>8218</v>
      </c>
      <c r="P1852" s="22" t="s">
        <v>34623</v>
      </c>
      <c r="Q1852" s="22" t="s">
        <v>34624</v>
      </c>
      <c r="R1852" s="38">
        <v>0</v>
      </c>
    </row>
    <row r="1853" spans="1:18" ht="12.75">
      <c r="A1853" s="22" t="s">
        <v>60</v>
      </c>
      <c r="B1853" s="22" t="s">
        <v>24266</v>
      </c>
      <c r="C1853" s="22" t="s">
        <v>69</v>
      </c>
      <c r="D1853" s="22" t="s">
        <v>61</v>
      </c>
      <c r="E1853" s="31">
        <v>43053.540231481478</v>
      </c>
      <c r="F1853" s="22" t="s">
        <v>27445</v>
      </c>
      <c r="G1853" s="22" t="s">
        <v>34625</v>
      </c>
      <c r="H1853" s="22" t="s">
        <v>80</v>
      </c>
      <c r="I1853" s="22" t="s">
        <v>24324</v>
      </c>
      <c r="J1853" s="37" t="s">
        <v>27447</v>
      </c>
      <c r="K1853" s="37" t="s">
        <v>27448</v>
      </c>
      <c r="L1853" s="37" t="s">
        <v>27448</v>
      </c>
      <c r="M1853" s="37" t="s">
        <v>34626</v>
      </c>
      <c r="N1853" s="37" t="s">
        <v>91</v>
      </c>
      <c r="O1853" s="37" t="s">
        <v>92</v>
      </c>
      <c r="P1853" s="22" t="s">
        <v>34627</v>
      </c>
      <c r="Q1853" s="22" t="s">
        <v>34628</v>
      </c>
      <c r="R1853" s="38">
        <v>0</v>
      </c>
    </row>
    <row r="1854" spans="1:18" ht="12.75">
      <c r="A1854" s="22" t="s">
        <v>60</v>
      </c>
      <c r="B1854" s="22" t="s">
        <v>24266</v>
      </c>
      <c r="C1854" s="22" t="s">
        <v>69</v>
      </c>
      <c r="D1854" s="22" t="s">
        <v>61</v>
      </c>
      <c r="E1854" s="31">
        <v>43053.620428240742</v>
      </c>
      <c r="F1854" s="22" t="s">
        <v>27445</v>
      </c>
      <c r="G1854" s="22" t="s">
        <v>34629</v>
      </c>
      <c r="H1854" s="22" t="s">
        <v>80</v>
      </c>
      <c r="I1854" s="22" t="s">
        <v>24302</v>
      </c>
      <c r="J1854" s="37" t="s">
        <v>27447</v>
      </c>
      <c r="K1854" s="37" t="s">
        <v>27448</v>
      </c>
      <c r="L1854" s="37" t="s">
        <v>27448</v>
      </c>
      <c r="M1854" s="37" t="s">
        <v>34630</v>
      </c>
      <c r="N1854" s="37" t="s">
        <v>8508</v>
      </c>
      <c r="O1854" s="37" t="s">
        <v>8509</v>
      </c>
      <c r="P1854" s="22" t="s">
        <v>34631</v>
      </c>
      <c r="Q1854" s="22" t="s">
        <v>34632</v>
      </c>
      <c r="R1854" s="38">
        <v>0</v>
      </c>
    </row>
    <row r="1855" spans="1:18" ht="12.75">
      <c r="A1855" s="22" t="s">
        <v>60</v>
      </c>
      <c r="B1855" s="22" t="s">
        <v>24266</v>
      </c>
      <c r="C1855" s="22" t="s">
        <v>69</v>
      </c>
      <c r="D1855" s="22" t="s">
        <v>61</v>
      </c>
      <c r="E1855" s="31">
        <v>43053.621886574074</v>
      </c>
      <c r="F1855" s="22" t="s">
        <v>27445</v>
      </c>
      <c r="G1855" s="22" t="s">
        <v>34633</v>
      </c>
      <c r="H1855" s="22" t="s">
        <v>80</v>
      </c>
      <c r="I1855" s="22" t="s">
        <v>34634</v>
      </c>
      <c r="J1855" s="37" t="s">
        <v>27447</v>
      </c>
      <c r="K1855" s="37" t="s">
        <v>27448</v>
      </c>
      <c r="L1855" s="37" t="s">
        <v>27448</v>
      </c>
      <c r="M1855" s="37" t="s">
        <v>34635</v>
      </c>
      <c r="N1855" s="37" t="s">
        <v>437</v>
      </c>
      <c r="O1855" s="37" t="s">
        <v>438</v>
      </c>
      <c r="P1855" s="22" t="s">
        <v>34631</v>
      </c>
      <c r="Q1855" s="22" t="s">
        <v>34632</v>
      </c>
      <c r="R1855" s="38">
        <v>0</v>
      </c>
    </row>
    <row r="1856" spans="1:18" ht="12.75">
      <c r="A1856" s="22" t="s">
        <v>60</v>
      </c>
      <c r="B1856" s="22" t="s">
        <v>24266</v>
      </c>
      <c r="C1856" s="22" t="s">
        <v>69</v>
      </c>
      <c r="D1856" s="22" t="s">
        <v>61</v>
      </c>
      <c r="E1856" s="31">
        <v>43053.624016203699</v>
      </c>
      <c r="F1856" s="22" t="s">
        <v>27445</v>
      </c>
      <c r="G1856" s="22" t="s">
        <v>34636</v>
      </c>
      <c r="H1856" s="22" t="s">
        <v>80</v>
      </c>
      <c r="I1856" s="22" t="s">
        <v>25906</v>
      </c>
      <c r="J1856" s="37" t="s">
        <v>27447</v>
      </c>
      <c r="K1856" s="37" t="s">
        <v>27448</v>
      </c>
      <c r="L1856" s="37" t="s">
        <v>27448</v>
      </c>
      <c r="M1856" s="37" t="s">
        <v>34637</v>
      </c>
      <c r="N1856" s="37" t="s">
        <v>437</v>
      </c>
      <c r="O1856" s="37" t="s">
        <v>438</v>
      </c>
      <c r="P1856" s="22" t="s">
        <v>34631</v>
      </c>
      <c r="Q1856" s="22" t="s">
        <v>34632</v>
      </c>
      <c r="R1856" s="38">
        <v>0</v>
      </c>
    </row>
    <row r="1857" spans="1:18" ht="12.75">
      <c r="A1857" s="22" t="s">
        <v>60</v>
      </c>
      <c r="B1857" s="22" t="s">
        <v>24266</v>
      </c>
      <c r="C1857" s="22" t="s">
        <v>69</v>
      </c>
      <c r="D1857" s="22" t="s">
        <v>61</v>
      </c>
      <c r="E1857" s="31">
        <v>43053.779618055552</v>
      </c>
      <c r="F1857" s="22" t="s">
        <v>27445</v>
      </c>
      <c r="G1857" s="22" t="s">
        <v>34638</v>
      </c>
      <c r="H1857" s="22" t="s">
        <v>80</v>
      </c>
      <c r="I1857" s="22" t="s">
        <v>34639</v>
      </c>
      <c r="J1857" s="37" t="s">
        <v>27447</v>
      </c>
      <c r="K1857" s="37" t="s">
        <v>27448</v>
      </c>
      <c r="L1857" s="37" t="s">
        <v>27448</v>
      </c>
      <c r="M1857" s="37" t="s">
        <v>34640</v>
      </c>
      <c r="N1857" s="37" t="s">
        <v>4772</v>
      </c>
      <c r="O1857" s="37" t="s">
        <v>4773</v>
      </c>
      <c r="P1857" s="22" t="s">
        <v>34641</v>
      </c>
      <c r="Q1857" s="22" t="s">
        <v>34642</v>
      </c>
      <c r="R1857" s="38">
        <v>0</v>
      </c>
    </row>
    <row r="1858" spans="1:18" ht="12.75">
      <c r="A1858" s="22" t="s">
        <v>60</v>
      </c>
      <c r="B1858" s="22" t="s">
        <v>24266</v>
      </c>
      <c r="C1858" s="22" t="s">
        <v>69</v>
      </c>
      <c r="D1858" s="22" t="s">
        <v>61</v>
      </c>
      <c r="E1858" s="31">
        <v>43054.764537037037</v>
      </c>
      <c r="F1858" s="22" t="s">
        <v>27445</v>
      </c>
      <c r="G1858" s="22" t="s">
        <v>34643</v>
      </c>
      <c r="H1858" s="22" t="s">
        <v>80</v>
      </c>
      <c r="I1858" s="22" t="s">
        <v>25099</v>
      </c>
      <c r="J1858" s="37" t="s">
        <v>27447</v>
      </c>
      <c r="K1858" s="37" t="s">
        <v>27448</v>
      </c>
      <c r="L1858" s="37" t="s">
        <v>27448</v>
      </c>
      <c r="M1858" s="37" t="s">
        <v>34644</v>
      </c>
      <c r="N1858" s="37" t="s">
        <v>688</v>
      </c>
      <c r="O1858" s="37" t="s">
        <v>689</v>
      </c>
      <c r="P1858" s="22" t="s">
        <v>34645</v>
      </c>
      <c r="Q1858" s="22" t="s">
        <v>34646</v>
      </c>
      <c r="R1858" s="38">
        <v>0</v>
      </c>
    </row>
    <row r="1859" spans="1:18" ht="12.75">
      <c r="A1859" s="22" t="s">
        <v>60</v>
      </c>
      <c r="B1859" s="22" t="s">
        <v>24266</v>
      </c>
      <c r="C1859" s="22" t="s">
        <v>69</v>
      </c>
      <c r="D1859" s="22" t="s">
        <v>61</v>
      </c>
      <c r="E1859" s="31">
        <v>43054.791284722218</v>
      </c>
      <c r="F1859" s="22" t="s">
        <v>27445</v>
      </c>
      <c r="G1859" s="22" t="s">
        <v>34647</v>
      </c>
      <c r="H1859" s="22" t="s">
        <v>80</v>
      </c>
      <c r="I1859" s="22" t="s">
        <v>25720</v>
      </c>
      <c r="J1859" s="37" t="s">
        <v>27447</v>
      </c>
      <c r="K1859" s="37" t="s">
        <v>27448</v>
      </c>
      <c r="L1859" s="37" t="s">
        <v>27448</v>
      </c>
      <c r="M1859" s="37" t="s">
        <v>34648</v>
      </c>
      <c r="N1859" s="37" t="s">
        <v>162</v>
      </c>
      <c r="O1859" s="37" t="s">
        <v>163</v>
      </c>
      <c r="P1859" s="22" t="s">
        <v>34649</v>
      </c>
      <c r="Q1859" s="22" t="s">
        <v>34650</v>
      </c>
      <c r="R1859" s="38">
        <v>0</v>
      </c>
    </row>
    <row r="1860" spans="1:18" ht="12.75">
      <c r="A1860" s="22" t="s">
        <v>60</v>
      </c>
      <c r="B1860" s="22" t="s">
        <v>24266</v>
      </c>
      <c r="C1860" s="22" t="s">
        <v>69</v>
      </c>
      <c r="D1860" s="22" t="s">
        <v>61</v>
      </c>
      <c r="E1860" s="31">
        <v>43055.541192129625</v>
      </c>
      <c r="F1860" s="22" t="s">
        <v>27445</v>
      </c>
      <c r="G1860" s="22" t="s">
        <v>34651</v>
      </c>
      <c r="H1860" s="22" t="s">
        <v>80</v>
      </c>
      <c r="I1860" s="22" t="s">
        <v>24771</v>
      </c>
      <c r="J1860" s="37" t="s">
        <v>27447</v>
      </c>
      <c r="K1860" s="37" t="s">
        <v>27448</v>
      </c>
      <c r="L1860" s="37" t="s">
        <v>27448</v>
      </c>
      <c r="M1860" s="37" t="s">
        <v>34652</v>
      </c>
      <c r="N1860" s="37" t="s">
        <v>24772</v>
      </c>
      <c r="O1860" s="37" t="s">
        <v>24773</v>
      </c>
      <c r="P1860" s="22" t="s">
        <v>34653</v>
      </c>
      <c r="Q1860" s="22" t="s">
        <v>34654</v>
      </c>
      <c r="R1860" s="38">
        <v>0</v>
      </c>
    </row>
    <row r="1861" spans="1:18" ht="12.75">
      <c r="A1861" s="22" t="s">
        <v>60</v>
      </c>
      <c r="B1861" s="22" t="s">
        <v>24266</v>
      </c>
      <c r="C1861" s="22" t="s">
        <v>69</v>
      </c>
      <c r="D1861" s="22" t="s">
        <v>61</v>
      </c>
      <c r="E1861" s="31">
        <v>43055.658067129625</v>
      </c>
      <c r="F1861" s="22" t="s">
        <v>27445</v>
      </c>
      <c r="G1861" s="22" t="s">
        <v>34655</v>
      </c>
      <c r="H1861" s="22" t="s">
        <v>80</v>
      </c>
      <c r="I1861" s="22" t="s">
        <v>24367</v>
      </c>
      <c r="J1861" s="37" t="s">
        <v>27447</v>
      </c>
      <c r="K1861" s="37" t="s">
        <v>27448</v>
      </c>
      <c r="L1861" s="37" t="s">
        <v>27448</v>
      </c>
      <c r="M1861" s="37" t="s">
        <v>34656</v>
      </c>
      <c r="N1861" s="37" t="s">
        <v>1477</v>
      </c>
      <c r="O1861" s="37" t="s">
        <v>1478</v>
      </c>
      <c r="P1861" s="22" t="s">
        <v>34614</v>
      </c>
      <c r="Q1861" s="22" t="s">
        <v>34615</v>
      </c>
      <c r="R1861" s="38">
        <v>0</v>
      </c>
    </row>
    <row r="1862" spans="1:18" ht="12.75">
      <c r="A1862" s="22" t="s">
        <v>60</v>
      </c>
      <c r="B1862" s="22" t="s">
        <v>24266</v>
      </c>
      <c r="C1862" s="22" t="s">
        <v>69</v>
      </c>
      <c r="D1862" s="22" t="s">
        <v>61</v>
      </c>
      <c r="E1862" s="31">
        <v>43055.725439814814</v>
      </c>
      <c r="F1862" s="22" t="s">
        <v>27445</v>
      </c>
      <c r="G1862" s="22" t="s">
        <v>34657</v>
      </c>
      <c r="H1862" s="22" t="s">
        <v>80</v>
      </c>
      <c r="I1862" s="22" t="s">
        <v>26746</v>
      </c>
      <c r="J1862" s="37" t="s">
        <v>27447</v>
      </c>
      <c r="K1862" s="37" t="s">
        <v>27448</v>
      </c>
      <c r="L1862" s="37" t="s">
        <v>27448</v>
      </c>
      <c r="M1862" s="37" t="s">
        <v>34658</v>
      </c>
      <c r="N1862" s="37" t="s">
        <v>3557</v>
      </c>
      <c r="O1862" s="37" t="s">
        <v>3558</v>
      </c>
      <c r="P1862" s="22" t="s">
        <v>34659</v>
      </c>
      <c r="Q1862" s="22" t="s">
        <v>34660</v>
      </c>
      <c r="R1862" s="38">
        <v>0</v>
      </c>
    </row>
    <row r="1863" spans="1:18" ht="12.75">
      <c r="A1863" s="22" t="s">
        <v>60</v>
      </c>
      <c r="B1863" s="22" t="s">
        <v>24266</v>
      </c>
      <c r="C1863" s="22" t="s">
        <v>69</v>
      </c>
      <c r="D1863" s="22" t="s">
        <v>61</v>
      </c>
      <c r="E1863" s="31">
        <v>43055.728842592594</v>
      </c>
      <c r="F1863" s="22" t="s">
        <v>27445</v>
      </c>
      <c r="G1863" s="22" t="s">
        <v>34661</v>
      </c>
      <c r="H1863" s="22" t="s">
        <v>80</v>
      </c>
      <c r="I1863" s="22" t="s">
        <v>25256</v>
      </c>
      <c r="J1863" s="37" t="s">
        <v>27447</v>
      </c>
      <c r="K1863" s="37" t="s">
        <v>27448</v>
      </c>
      <c r="L1863" s="37" t="s">
        <v>27448</v>
      </c>
      <c r="M1863" s="37" t="s">
        <v>34662</v>
      </c>
      <c r="N1863" s="37" t="s">
        <v>409</v>
      </c>
      <c r="O1863" s="37" t="s">
        <v>410</v>
      </c>
      <c r="P1863" s="22" t="s">
        <v>34663</v>
      </c>
      <c r="Q1863" s="22" t="s">
        <v>34664</v>
      </c>
      <c r="R1863" s="38">
        <v>0</v>
      </c>
    </row>
    <row r="1864" spans="1:18" ht="12.75">
      <c r="A1864" s="22" t="s">
        <v>60</v>
      </c>
      <c r="B1864" s="22" t="s">
        <v>24266</v>
      </c>
      <c r="C1864" s="22" t="s">
        <v>69</v>
      </c>
      <c r="D1864" s="22" t="s">
        <v>61</v>
      </c>
      <c r="E1864" s="31">
        <v>43055.737928240742</v>
      </c>
      <c r="F1864" s="22" t="s">
        <v>27445</v>
      </c>
      <c r="G1864" s="22" t="s">
        <v>34665</v>
      </c>
      <c r="H1864" s="22" t="s">
        <v>80</v>
      </c>
      <c r="I1864" s="22" t="s">
        <v>26693</v>
      </c>
      <c r="J1864" s="37" t="s">
        <v>27447</v>
      </c>
      <c r="K1864" s="37" t="s">
        <v>27448</v>
      </c>
      <c r="L1864" s="37" t="s">
        <v>27448</v>
      </c>
      <c r="M1864" s="37" t="s">
        <v>34666</v>
      </c>
      <c r="N1864" s="37" t="s">
        <v>1086</v>
      </c>
      <c r="O1864" s="37" t="s">
        <v>1087</v>
      </c>
      <c r="P1864" s="22" t="s">
        <v>34667</v>
      </c>
      <c r="Q1864" s="22" t="s">
        <v>34668</v>
      </c>
      <c r="R1864" s="38">
        <v>0</v>
      </c>
    </row>
    <row r="1865" spans="1:18" ht="12.75">
      <c r="A1865" s="22" t="s">
        <v>60</v>
      </c>
      <c r="B1865" s="22" t="s">
        <v>24266</v>
      </c>
      <c r="C1865" s="22" t="s">
        <v>69</v>
      </c>
      <c r="D1865" s="22" t="s">
        <v>61</v>
      </c>
      <c r="E1865" s="31">
        <v>43055.762766203705</v>
      </c>
      <c r="F1865" s="22" t="s">
        <v>27445</v>
      </c>
      <c r="G1865" s="22" t="s">
        <v>34669</v>
      </c>
      <c r="H1865" s="22" t="s">
        <v>80</v>
      </c>
      <c r="I1865" s="22" t="s">
        <v>26085</v>
      </c>
      <c r="J1865" s="37" t="s">
        <v>27447</v>
      </c>
      <c r="K1865" s="37" t="s">
        <v>27448</v>
      </c>
      <c r="L1865" s="37" t="s">
        <v>27448</v>
      </c>
      <c r="M1865" s="37" t="s">
        <v>34670</v>
      </c>
      <c r="N1865" s="37" t="s">
        <v>589</v>
      </c>
      <c r="O1865" s="37" t="s">
        <v>590</v>
      </c>
      <c r="P1865" s="22" t="s">
        <v>34667</v>
      </c>
      <c r="Q1865" s="22" t="s">
        <v>34668</v>
      </c>
      <c r="R1865" s="38">
        <v>0</v>
      </c>
    </row>
    <row r="1866" spans="1:18" ht="12.75">
      <c r="A1866" s="22" t="s">
        <v>60</v>
      </c>
      <c r="B1866" s="22" t="s">
        <v>24266</v>
      </c>
      <c r="C1866" s="22" t="s">
        <v>69</v>
      </c>
      <c r="D1866" s="22" t="s">
        <v>61</v>
      </c>
      <c r="E1866" s="31">
        <v>43055.793611111112</v>
      </c>
      <c r="F1866" s="22" t="s">
        <v>27445</v>
      </c>
      <c r="G1866" s="22" t="s">
        <v>34671</v>
      </c>
      <c r="H1866" s="22" t="s">
        <v>80</v>
      </c>
      <c r="I1866" s="22" t="s">
        <v>25375</v>
      </c>
      <c r="J1866" s="37" t="s">
        <v>27447</v>
      </c>
      <c r="K1866" s="37" t="s">
        <v>27448</v>
      </c>
      <c r="L1866" s="37" t="s">
        <v>27448</v>
      </c>
      <c r="M1866" s="37" t="s">
        <v>34672</v>
      </c>
      <c r="N1866" s="37" t="s">
        <v>91</v>
      </c>
      <c r="O1866" s="37" t="s">
        <v>92</v>
      </c>
      <c r="P1866" s="22" t="s">
        <v>34663</v>
      </c>
      <c r="Q1866" s="22" t="s">
        <v>34664</v>
      </c>
      <c r="R1866" s="38">
        <v>0</v>
      </c>
    </row>
    <row r="1867" spans="1:18" ht="12.75">
      <c r="A1867" s="22" t="s">
        <v>60</v>
      </c>
      <c r="B1867" s="22" t="s">
        <v>24266</v>
      </c>
      <c r="C1867" s="22" t="s">
        <v>69</v>
      </c>
      <c r="D1867" s="22" t="s">
        <v>61</v>
      </c>
      <c r="E1867" s="31">
        <v>43056.495162037034</v>
      </c>
      <c r="F1867" s="22" t="s">
        <v>27445</v>
      </c>
      <c r="G1867" s="22" t="s">
        <v>34673</v>
      </c>
      <c r="H1867" s="22" t="s">
        <v>80</v>
      </c>
      <c r="I1867" s="22" t="s">
        <v>25354</v>
      </c>
      <c r="J1867" s="37" t="s">
        <v>27447</v>
      </c>
      <c r="K1867" s="37" t="s">
        <v>27448</v>
      </c>
      <c r="L1867" s="37" t="s">
        <v>27448</v>
      </c>
      <c r="M1867" s="37" t="s">
        <v>34674</v>
      </c>
      <c r="N1867" s="37" t="s">
        <v>227</v>
      </c>
      <c r="O1867" s="37" t="s">
        <v>228</v>
      </c>
      <c r="P1867" s="22" t="s">
        <v>34675</v>
      </c>
      <c r="Q1867" s="22" t="s">
        <v>34676</v>
      </c>
      <c r="R1867" s="38">
        <v>0</v>
      </c>
    </row>
    <row r="1868" spans="1:18" ht="12.75">
      <c r="A1868" s="22" t="s">
        <v>60</v>
      </c>
      <c r="B1868" s="22" t="s">
        <v>24266</v>
      </c>
      <c r="C1868" s="22" t="s">
        <v>69</v>
      </c>
      <c r="D1868" s="22" t="s">
        <v>61</v>
      </c>
      <c r="E1868" s="31">
        <v>43056.774247685185</v>
      </c>
      <c r="F1868" s="22" t="s">
        <v>27445</v>
      </c>
      <c r="G1868" s="22" t="s">
        <v>34677</v>
      </c>
      <c r="H1868" s="22" t="s">
        <v>80</v>
      </c>
      <c r="I1868" s="22" t="s">
        <v>34678</v>
      </c>
      <c r="J1868" s="37" t="s">
        <v>27447</v>
      </c>
      <c r="K1868" s="37" t="s">
        <v>27448</v>
      </c>
      <c r="L1868" s="37" t="s">
        <v>27448</v>
      </c>
      <c r="M1868" s="37" t="s">
        <v>34679</v>
      </c>
      <c r="N1868" s="37" t="s">
        <v>1078</v>
      </c>
      <c r="O1868" s="37" t="s">
        <v>1079</v>
      </c>
      <c r="P1868" s="22" t="s">
        <v>34680</v>
      </c>
      <c r="Q1868" s="22" t="s">
        <v>34681</v>
      </c>
      <c r="R1868" s="38">
        <v>0</v>
      </c>
    </row>
    <row r="1869" spans="1:18" ht="12.75">
      <c r="A1869" s="22" t="s">
        <v>60</v>
      </c>
      <c r="B1869" s="22" t="s">
        <v>24266</v>
      </c>
      <c r="C1869" s="22" t="s">
        <v>69</v>
      </c>
      <c r="D1869" s="22" t="s">
        <v>61</v>
      </c>
      <c r="E1869" s="31">
        <v>43056.790567129625</v>
      </c>
      <c r="F1869" s="22" t="s">
        <v>27445</v>
      </c>
      <c r="G1869" s="22" t="s">
        <v>34682</v>
      </c>
      <c r="H1869" s="22" t="s">
        <v>80</v>
      </c>
      <c r="I1869" s="22" t="s">
        <v>34683</v>
      </c>
      <c r="J1869" s="37" t="s">
        <v>27447</v>
      </c>
      <c r="K1869" s="37" t="s">
        <v>27448</v>
      </c>
      <c r="L1869" s="37" t="s">
        <v>27448</v>
      </c>
      <c r="M1869" s="37" t="s">
        <v>34684</v>
      </c>
      <c r="N1869" s="37" t="s">
        <v>24421</v>
      </c>
      <c r="O1869" s="37" t="s">
        <v>24422</v>
      </c>
      <c r="P1869" s="22" t="s">
        <v>34685</v>
      </c>
      <c r="Q1869" s="22" t="s">
        <v>34686</v>
      </c>
      <c r="R1869" s="38">
        <v>0</v>
      </c>
    </row>
    <row r="1870" spans="1:18" ht="12.75">
      <c r="A1870" s="22" t="s">
        <v>60</v>
      </c>
      <c r="B1870" s="22" t="s">
        <v>24266</v>
      </c>
      <c r="C1870" s="22" t="s">
        <v>69</v>
      </c>
      <c r="D1870" s="22" t="s">
        <v>61</v>
      </c>
      <c r="E1870" s="31">
        <v>43059.505601851852</v>
      </c>
      <c r="F1870" s="22" t="s">
        <v>27445</v>
      </c>
      <c r="G1870" s="22" t="s">
        <v>34687</v>
      </c>
      <c r="H1870" s="22" t="s">
        <v>80</v>
      </c>
      <c r="I1870" s="22" t="s">
        <v>26430</v>
      </c>
      <c r="J1870" s="37" t="s">
        <v>27447</v>
      </c>
      <c r="K1870" s="37" t="s">
        <v>27448</v>
      </c>
      <c r="L1870" s="37" t="s">
        <v>27448</v>
      </c>
      <c r="M1870" s="37" t="s">
        <v>34688</v>
      </c>
      <c r="N1870" s="37" t="s">
        <v>777</v>
      </c>
      <c r="O1870" s="37" t="s">
        <v>778</v>
      </c>
      <c r="P1870" s="22" t="s">
        <v>34689</v>
      </c>
      <c r="Q1870" s="22" t="s">
        <v>34690</v>
      </c>
      <c r="R1870" s="38">
        <v>0</v>
      </c>
    </row>
    <row r="1871" spans="1:18" ht="12.75">
      <c r="A1871" s="22" t="s">
        <v>60</v>
      </c>
      <c r="B1871" s="22" t="s">
        <v>24266</v>
      </c>
      <c r="C1871" s="22" t="s">
        <v>69</v>
      </c>
      <c r="D1871" s="22" t="s">
        <v>61</v>
      </c>
      <c r="E1871" s="31">
        <v>43059.511620370366</v>
      </c>
      <c r="F1871" s="22" t="s">
        <v>27445</v>
      </c>
      <c r="G1871" s="22" t="s">
        <v>34691</v>
      </c>
      <c r="H1871" s="22" t="s">
        <v>80</v>
      </c>
      <c r="I1871" s="22" t="s">
        <v>25258</v>
      </c>
      <c r="J1871" s="37" t="s">
        <v>27447</v>
      </c>
      <c r="K1871" s="37" t="s">
        <v>27448</v>
      </c>
      <c r="L1871" s="37" t="s">
        <v>27448</v>
      </c>
      <c r="M1871" s="37" t="s">
        <v>34692</v>
      </c>
      <c r="N1871" s="37" t="s">
        <v>688</v>
      </c>
      <c r="O1871" s="37" t="s">
        <v>689</v>
      </c>
      <c r="P1871" s="22" t="s">
        <v>34693</v>
      </c>
      <c r="Q1871" s="22" t="s">
        <v>34694</v>
      </c>
      <c r="R1871" s="38">
        <v>0</v>
      </c>
    </row>
    <row r="1872" spans="1:18" ht="12.75">
      <c r="A1872" s="22" t="s">
        <v>60</v>
      </c>
      <c r="B1872" s="22" t="s">
        <v>24266</v>
      </c>
      <c r="C1872" s="22" t="s">
        <v>69</v>
      </c>
      <c r="D1872" s="22" t="s">
        <v>61</v>
      </c>
      <c r="E1872" s="31">
        <v>43059.51489583333</v>
      </c>
      <c r="F1872" s="22" t="s">
        <v>27445</v>
      </c>
      <c r="G1872" s="22" t="s">
        <v>34695</v>
      </c>
      <c r="H1872" s="22" t="s">
        <v>80</v>
      </c>
      <c r="I1872" s="22" t="s">
        <v>34696</v>
      </c>
      <c r="J1872" s="37" t="s">
        <v>27447</v>
      </c>
      <c r="K1872" s="37" t="s">
        <v>27448</v>
      </c>
      <c r="L1872" s="37" t="s">
        <v>27448</v>
      </c>
      <c r="M1872" s="37" t="s">
        <v>34697</v>
      </c>
      <c r="N1872" s="37" t="s">
        <v>4772</v>
      </c>
      <c r="O1872" s="37" t="s">
        <v>4773</v>
      </c>
      <c r="P1872" s="22" t="s">
        <v>34641</v>
      </c>
      <c r="Q1872" s="22" t="s">
        <v>34642</v>
      </c>
      <c r="R1872" s="38">
        <v>0</v>
      </c>
    </row>
    <row r="1873" spans="1:18" ht="12.75">
      <c r="A1873" s="22" t="s">
        <v>60</v>
      </c>
      <c r="B1873" s="22" t="s">
        <v>24266</v>
      </c>
      <c r="C1873" s="22" t="s">
        <v>69</v>
      </c>
      <c r="D1873" s="22" t="s">
        <v>61</v>
      </c>
      <c r="E1873" s="31">
        <v>43059.520208333335</v>
      </c>
      <c r="F1873" s="22" t="s">
        <v>27445</v>
      </c>
      <c r="G1873" s="22" t="s">
        <v>34698</v>
      </c>
      <c r="H1873" s="22" t="s">
        <v>80</v>
      </c>
      <c r="I1873" s="22" t="s">
        <v>25180</v>
      </c>
      <c r="J1873" s="37" t="s">
        <v>27447</v>
      </c>
      <c r="K1873" s="37" t="s">
        <v>27448</v>
      </c>
      <c r="L1873" s="37" t="s">
        <v>27448</v>
      </c>
      <c r="M1873" s="37" t="s">
        <v>34699</v>
      </c>
      <c r="N1873" s="37" t="s">
        <v>5674</v>
      </c>
      <c r="O1873" s="37" t="s">
        <v>5675</v>
      </c>
      <c r="P1873" s="22" t="s">
        <v>34700</v>
      </c>
      <c r="Q1873" s="22" t="s">
        <v>34701</v>
      </c>
      <c r="R1873" s="38">
        <v>0</v>
      </c>
    </row>
    <row r="1874" spans="1:18" ht="12.75">
      <c r="A1874" s="22" t="s">
        <v>60</v>
      </c>
      <c r="B1874" s="22" t="s">
        <v>24266</v>
      </c>
      <c r="C1874" s="22" t="s">
        <v>69</v>
      </c>
      <c r="D1874" s="22" t="s">
        <v>61</v>
      </c>
      <c r="E1874" s="31">
        <v>43059.550104166665</v>
      </c>
      <c r="F1874" s="22" t="s">
        <v>27445</v>
      </c>
      <c r="G1874" s="22" t="s">
        <v>34702</v>
      </c>
      <c r="H1874" s="22" t="s">
        <v>80</v>
      </c>
      <c r="I1874" s="22" t="s">
        <v>25282</v>
      </c>
      <c r="J1874" s="37" t="s">
        <v>27447</v>
      </c>
      <c r="K1874" s="37" t="s">
        <v>27448</v>
      </c>
      <c r="L1874" s="37" t="s">
        <v>27448</v>
      </c>
      <c r="M1874" s="37" t="s">
        <v>34703</v>
      </c>
      <c r="N1874" s="37" t="s">
        <v>4294</v>
      </c>
      <c r="O1874" s="37" t="s">
        <v>4295</v>
      </c>
      <c r="P1874" s="22" t="s">
        <v>34704</v>
      </c>
      <c r="Q1874" s="22" t="s">
        <v>34705</v>
      </c>
      <c r="R1874" s="38">
        <v>0</v>
      </c>
    </row>
    <row r="1875" spans="1:18" ht="12.75">
      <c r="A1875" s="22" t="s">
        <v>60</v>
      </c>
      <c r="B1875" s="22" t="s">
        <v>24266</v>
      </c>
      <c r="C1875" s="22" t="s">
        <v>69</v>
      </c>
      <c r="D1875" s="22" t="s">
        <v>61</v>
      </c>
      <c r="E1875" s="31">
        <v>43059.562708333331</v>
      </c>
      <c r="F1875" s="22" t="s">
        <v>27445</v>
      </c>
      <c r="G1875" s="22" t="s">
        <v>34706</v>
      </c>
      <c r="H1875" s="22" t="s">
        <v>80</v>
      </c>
      <c r="I1875" s="22" t="s">
        <v>34707</v>
      </c>
      <c r="J1875" s="37" t="s">
        <v>27447</v>
      </c>
      <c r="K1875" s="37" t="s">
        <v>27448</v>
      </c>
      <c r="L1875" s="37" t="s">
        <v>27448</v>
      </c>
      <c r="M1875" s="37" t="s">
        <v>34708</v>
      </c>
      <c r="N1875" s="37" t="s">
        <v>599</v>
      </c>
      <c r="O1875" s="37" t="s">
        <v>600</v>
      </c>
      <c r="P1875" s="22" t="s">
        <v>34415</v>
      </c>
      <c r="Q1875" s="22" t="s">
        <v>34416</v>
      </c>
      <c r="R1875" s="38">
        <v>0</v>
      </c>
    </row>
    <row r="1876" spans="1:18" ht="12.75">
      <c r="A1876" s="22" t="s">
        <v>60</v>
      </c>
      <c r="B1876" s="22" t="s">
        <v>24266</v>
      </c>
      <c r="C1876" s="22" t="s">
        <v>69</v>
      </c>
      <c r="D1876" s="22" t="s">
        <v>61</v>
      </c>
      <c r="E1876" s="31">
        <v>43059.570925925924</v>
      </c>
      <c r="F1876" s="22" t="s">
        <v>27445</v>
      </c>
      <c r="G1876" s="22" t="s">
        <v>34709</v>
      </c>
      <c r="H1876" s="22" t="s">
        <v>80</v>
      </c>
      <c r="I1876" s="22" t="s">
        <v>26416</v>
      </c>
      <c r="J1876" s="37" t="s">
        <v>27447</v>
      </c>
      <c r="K1876" s="37" t="s">
        <v>27448</v>
      </c>
      <c r="L1876" s="37" t="s">
        <v>27448</v>
      </c>
      <c r="M1876" s="37" t="s">
        <v>34710</v>
      </c>
      <c r="N1876" s="37" t="s">
        <v>2598</v>
      </c>
      <c r="O1876" s="37" t="s">
        <v>2599</v>
      </c>
      <c r="P1876" s="22" t="s">
        <v>34711</v>
      </c>
      <c r="Q1876" s="22" t="s">
        <v>34712</v>
      </c>
      <c r="R1876" s="38">
        <v>0</v>
      </c>
    </row>
    <row r="1877" spans="1:18" ht="12.75">
      <c r="A1877" s="22" t="s">
        <v>60</v>
      </c>
      <c r="B1877" s="22" t="s">
        <v>24266</v>
      </c>
      <c r="C1877" s="22" t="s">
        <v>69</v>
      </c>
      <c r="D1877" s="22" t="s">
        <v>61</v>
      </c>
      <c r="E1877" s="31">
        <v>43059.574143518519</v>
      </c>
      <c r="F1877" s="22" t="s">
        <v>27445</v>
      </c>
      <c r="G1877" s="22" t="s">
        <v>34713</v>
      </c>
      <c r="H1877" s="22" t="s">
        <v>80</v>
      </c>
      <c r="I1877" s="22" t="s">
        <v>34714</v>
      </c>
      <c r="J1877" s="37" t="s">
        <v>27447</v>
      </c>
      <c r="K1877" s="37" t="s">
        <v>27448</v>
      </c>
      <c r="L1877" s="37" t="s">
        <v>27448</v>
      </c>
      <c r="M1877" s="37" t="s">
        <v>34715</v>
      </c>
      <c r="N1877" s="37" t="s">
        <v>1253</v>
      </c>
      <c r="O1877" s="37" t="s">
        <v>1254</v>
      </c>
      <c r="P1877" s="22" t="s">
        <v>34716</v>
      </c>
      <c r="Q1877" s="22" t="s">
        <v>34717</v>
      </c>
      <c r="R1877" s="38">
        <v>0</v>
      </c>
    </row>
    <row r="1878" spans="1:18" ht="12.75">
      <c r="A1878" s="22" t="s">
        <v>60</v>
      </c>
      <c r="B1878" s="22" t="s">
        <v>24266</v>
      </c>
      <c r="C1878" s="22" t="s">
        <v>69</v>
      </c>
      <c r="D1878" s="22" t="s">
        <v>61</v>
      </c>
      <c r="E1878" s="31">
        <v>43059.604317129626</v>
      </c>
      <c r="F1878" s="22" t="s">
        <v>27445</v>
      </c>
      <c r="G1878" s="22" t="s">
        <v>34718</v>
      </c>
      <c r="H1878" s="22" t="s">
        <v>80</v>
      </c>
      <c r="I1878" s="22" t="s">
        <v>26654</v>
      </c>
      <c r="J1878" s="37" t="s">
        <v>27447</v>
      </c>
      <c r="K1878" s="37" t="s">
        <v>27448</v>
      </c>
      <c r="L1878" s="37" t="s">
        <v>27448</v>
      </c>
      <c r="M1878" s="37" t="s">
        <v>34719</v>
      </c>
      <c r="N1878" s="37" t="s">
        <v>13772</v>
      </c>
      <c r="O1878" s="37" t="s">
        <v>13773</v>
      </c>
      <c r="P1878" s="22" t="s">
        <v>34424</v>
      </c>
      <c r="Q1878" s="22" t="s">
        <v>34425</v>
      </c>
      <c r="R1878" s="38">
        <v>0</v>
      </c>
    </row>
    <row r="1879" spans="1:18" ht="12.75">
      <c r="A1879" s="22" t="s">
        <v>60</v>
      </c>
      <c r="B1879" s="22" t="s">
        <v>24266</v>
      </c>
      <c r="C1879" s="22" t="s">
        <v>69</v>
      </c>
      <c r="D1879" s="22" t="s">
        <v>61</v>
      </c>
      <c r="E1879" s="31">
        <v>43059.735462962963</v>
      </c>
      <c r="F1879" s="22" t="s">
        <v>27445</v>
      </c>
      <c r="G1879" s="22" t="s">
        <v>34720</v>
      </c>
      <c r="H1879" s="22" t="s">
        <v>80</v>
      </c>
      <c r="I1879" s="22" t="s">
        <v>26275</v>
      </c>
      <c r="J1879" s="37" t="s">
        <v>27447</v>
      </c>
      <c r="K1879" s="37" t="s">
        <v>27448</v>
      </c>
      <c r="L1879" s="37" t="s">
        <v>27448</v>
      </c>
      <c r="M1879" s="37" t="s">
        <v>34721</v>
      </c>
      <c r="N1879" s="37" t="s">
        <v>8737</v>
      </c>
      <c r="O1879" s="37" t="s">
        <v>8738</v>
      </c>
      <c r="P1879" s="22" t="s">
        <v>34722</v>
      </c>
      <c r="Q1879" s="22" t="s">
        <v>34723</v>
      </c>
      <c r="R1879" s="38">
        <v>0</v>
      </c>
    </row>
    <row r="1880" spans="1:18" ht="12.75">
      <c r="A1880" s="22" t="s">
        <v>60</v>
      </c>
      <c r="B1880" s="22" t="s">
        <v>24266</v>
      </c>
      <c r="C1880" s="22" t="s">
        <v>69</v>
      </c>
      <c r="D1880" s="22" t="s">
        <v>61</v>
      </c>
      <c r="E1880" s="31">
        <v>43059.766724537032</v>
      </c>
      <c r="F1880" s="22" t="s">
        <v>27445</v>
      </c>
      <c r="G1880" s="22" t="s">
        <v>34724</v>
      </c>
      <c r="H1880" s="22" t="s">
        <v>80</v>
      </c>
      <c r="I1880" s="22" t="s">
        <v>24365</v>
      </c>
      <c r="J1880" s="37" t="s">
        <v>27447</v>
      </c>
      <c r="K1880" s="37" t="s">
        <v>27448</v>
      </c>
      <c r="L1880" s="37" t="s">
        <v>27448</v>
      </c>
      <c r="M1880" s="37" t="s">
        <v>34725</v>
      </c>
      <c r="N1880" s="37" t="s">
        <v>10515</v>
      </c>
      <c r="O1880" s="37" t="s">
        <v>10516</v>
      </c>
      <c r="P1880" s="22" t="s">
        <v>34641</v>
      </c>
      <c r="Q1880" s="22" t="s">
        <v>34642</v>
      </c>
      <c r="R1880" s="38">
        <v>0</v>
      </c>
    </row>
    <row r="1881" spans="1:18" ht="12.75">
      <c r="A1881" s="22" t="s">
        <v>60</v>
      </c>
      <c r="B1881" s="22" t="s">
        <v>24266</v>
      </c>
      <c r="C1881" s="22" t="s">
        <v>69</v>
      </c>
      <c r="D1881" s="22" t="s">
        <v>61</v>
      </c>
      <c r="E1881" s="31">
        <v>43059.823136574072</v>
      </c>
      <c r="F1881" s="22" t="s">
        <v>27445</v>
      </c>
      <c r="G1881" s="22" t="s">
        <v>34726</v>
      </c>
      <c r="H1881" s="22" t="s">
        <v>80</v>
      </c>
      <c r="I1881" s="22" t="s">
        <v>24273</v>
      </c>
      <c r="J1881" s="37" t="s">
        <v>27447</v>
      </c>
      <c r="K1881" s="37" t="s">
        <v>27448</v>
      </c>
      <c r="L1881" s="37" t="s">
        <v>27448</v>
      </c>
      <c r="M1881" s="37" t="s">
        <v>34727</v>
      </c>
      <c r="N1881" s="37" t="s">
        <v>2081</v>
      </c>
      <c r="O1881" s="37" t="s">
        <v>2082</v>
      </c>
      <c r="P1881" s="22" t="s">
        <v>34728</v>
      </c>
      <c r="Q1881" s="22" t="s">
        <v>34729</v>
      </c>
      <c r="R1881" s="38">
        <v>0</v>
      </c>
    </row>
    <row r="1882" spans="1:18" ht="12.75">
      <c r="A1882" s="22" t="s">
        <v>60</v>
      </c>
      <c r="B1882" s="22" t="s">
        <v>24266</v>
      </c>
      <c r="C1882" s="22" t="s">
        <v>69</v>
      </c>
      <c r="D1882" s="22" t="s">
        <v>61</v>
      </c>
      <c r="E1882" s="31">
        <v>43060.376388888886</v>
      </c>
      <c r="F1882" s="22" t="s">
        <v>27445</v>
      </c>
      <c r="G1882" s="22" t="s">
        <v>34730</v>
      </c>
      <c r="H1882" s="22" t="s">
        <v>80</v>
      </c>
      <c r="I1882" s="22" t="s">
        <v>34731</v>
      </c>
      <c r="J1882" s="37" t="s">
        <v>27447</v>
      </c>
      <c r="K1882" s="37" t="s">
        <v>27448</v>
      </c>
      <c r="L1882" s="37" t="s">
        <v>27448</v>
      </c>
      <c r="M1882" s="37" t="s">
        <v>34732</v>
      </c>
      <c r="N1882" s="37" t="s">
        <v>2552</v>
      </c>
      <c r="O1882" s="37" t="s">
        <v>2553</v>
      </c>
      <c r="P1882" s="22" t="s">
        <v>34733</v>
      </c>
      <c r="Q1882" s="22" t="s">
        <v>34734</v>
      </c>
      <c r="R1882" s="38">
        <v>0</v>
      </c>
    </row>
    <row r="1883" spans="1:18" ht="12.75">
      <c r="A1883" s="22" t="s">
        <v>60</v>
      </c>
      <c r="B1883" s="22" t="s">
        <v>24266</v>
      </c>
      <c r="C1883" s="22" t="s">
        <v>69</v>
      </c>
      <c r="D1883" s="22" t="s">
        <v>61</v>
      </c>
      <c r="E1883" s="31">
        <v>43060.645601851851</v>
      </c>
      <c r="F1883" s="22" t="s">
        <v>27445</v>
      </c>
      <c r="G1883" s="22" t="s">
        <v>34735</v>
      </c>
      <c r="H1883" s="22" t="s">
        <v>80</v>
      </c>
      <c r="I1883" s="22" t="s">
        <v>24803</v>
      </c>
      <c r="J1883" s="37" t="s">
        <v>27447</v>
      </c>
      <c r="K1883" s="37" t="s">
        <v>27448</v>
      </c>
      <c r="L1883" s="37" t="s">
        <v>27448</v>
      </c>
      <c r="M1883" s="37" t="s">
        <v>34736</v>
      </c>
      <c r="N1883" s="37" t="s">
        <v>4718</v>
      </c>
      <c r="O1883" s="37" t="s">
        <v>4719</v>
      </c>
      <c r="P1883" s="22" t="s">
        <v>34737</v>
      </c>
      <c r="Q1883" s="22" t="s">
        <v>34738</v>
      </c>
      <c r="R1883" s="38">
        <v>0</v>
      </c>
    </row>
    <row r="1884" spans="1:18" ht="12.75">
      <c r="A1884" s="22" t="s">
        <v>60</v>
      </c>
      <c r="B1884" s="22" t="s">
        <v>24266</v>
      </c>
      <c r="C1884" s="22" t="s">
        <v>69</v>
      </c>
      <c r="D1884" s="22" t="s">
        <v>61</v>
      </c>
      <c r="E1884" s="31">
        <v>43060.913993055554</v>
      </c>
      <c r="F1884" s="22" t="s">
        <v>27445</v>
      </c>
      <c r="G1884" s="22" t="s">
        <v>34739</v>
      </c>
      <c r="H1884" s="22" t="s">
        <v>80</v>
      </c>
      <c r="I1884" s="22" t="s">
        <v>34740</v>
      </c>
      <c r="J1884" s="37" t="s">
        <v>27447</v>
      </c>
      <c r="K1884" s="37" t="s">
        <v>27448</v>
      </c>
      <c r="L1884" s="37" t="s">
        <v>27448</v>
      </c>
      <c r="M1884" s="37" t="s">
        <v>34741</v>
      </c>
      <c r="N1884" s="37" t="s">
        <v>1346</v>
      </c>
      <c r="O1884" s="37" t="s">
        <v>1347</v>
      </c>
      <c r="P1884" s="22" t="s">
        <v>34742</v>
      </c>
      <c r="Q1884" s="22" t="s">
        <v>27801</v>
      </c>
      <c r="R1884" s="38">
        <v>0</v>
      </c>
    </row>
    <row r="1885" spans="1:18" ht="12.75">
      <c r="A1885" s="22" t="s">
        <v>60</v>
      </c>
      <c r="B1885" s="22" t="s">
        <v>24266</v>
      </c>
      <c r="C1885" s="22" t="s">
        <v>69</v>
      </c>
      <c r="D1885" s="22" t="s">
        <v>61</v>
      </c>
      <c r="E1885" s="31">
        <v>43061.551701388889</v>
      </c>
      <c r="F1885" s="22" t="s">
        <v>27445</v>
      </c>
      <c r="G1885" s="22" t="s">
        <v>34743</v>
      </c>
      <c r="H1885" s="22" t="s">
        <v>80</v>
      </c>
      <c r="I1885" s="22" t="s">
        <v>26562</v>
      </c>
      <c r="J1885" s="37" t="s">
        <v>27447</v>
      </c>
      <c r="K1885" s="37" t="s">
        <v>27448</v>
      </c>
      <c r="L1885" s="37" t="s">
        <v>27448</v>
      </c>
      <c r="M1885" s="37" t="s">
        <v>34744</v>
      </c>
      <c r="N1885" s="37" t="s">
        <v>700</v>
      </c>
      <c r="O1885" s="37" t="s">
        <v>701</v>
      </c>
      <c r="P1885" s="22" t="s">
        <v>34745</v>
      </c>
      <c r="Q1885" s="22" t="s">
        <v>34746</v>
      </c>
      <c r="R1885" s="38">
        <v>0</v>
      </c>
    </row>
    <row r="1886" spans="1:18" ht="12.75">
      <c r="A1886" s="22" t="s">
        <v>60</v>
      </c>
      <c r="B1886" s="22" t="s">
        <v>24266</v>
      </c>
      <c r="C1886" s="22" t="s">
        <v>69</v>
      </c>
      <c r="D1886" s="22" t="s">
        <v>61</v>
      </c>
      <c r="E1886" s="31">
        <v>43061.566585648143</v>
      </c>
      <c r="F1886" s="22" t="s">
        <v>27445</v>
      </c>
      <c r="G1886" s="22" t="s">
        <v>34747</v>
      </c>
      <c r="H1886" s="22" t="s">
        <v>80</v>
      </c>
      <c r="I1886" s="22" t="s">
        <v>26499</v>
      </c>
      <c r="J1886" s="37" t="s">
        <v>27447</v>
      </c>
      <c r="K1886" s="37" t="s">
        <v>27448</v>
      </c>
      <c r="L1886" s="37" t="s">
        <v>27448</v>
      </c>
      <c r="M1886" s="37" t="s">
        <v>34748</v>
      </c>
      <c r="N1886" s="37" t="s">
        <v>825</v>
      </c>
      <c r="O1886" s="37" t="s">
        <v>826</v>
      </c>
      <c r="P1886" s="22" t="s">
        <v>34749</v>
      </c>
      <c r="Q1886" s="22" t="s">
        <v>34750</v>
      </c>
      <c r="R1886" s="38">
        <v>0</v>
      </c>
    </row>
    <row r="1887" spans="1:18" ht="12.75">
      <c r="A1887" s="22" t="s">
        <v>60</v>
      </c>
      <c r="B1887" s="22" t="s">
        <v>24266</v>
      </c>
      <c r="C1887" s="22" t="s">
        <v>69</v>
      </c>
      <c r="D1887" s="22" t="s">
        <v>61</v>
      </c>
      <c r="E1887" s="31">
        <v>43061.579837962963</v>
      </c>
      <c r="F1887" s="22" t="s">
        <v>27445</v>
      </c>
      <c r="G1887" s="22" t="s">
        <v>34751</v>
      </c>
      <c r="H1887" s="22" t="s">
        <v>80</v>
      </c>
      <c r="I1887" s="22" t="s">
        <v>24888</v>
      </c>
      <c r="J1887" s="37" t="s">
        <v>27447</v>
      </c>
      <c r="K1887" s="37" t="s">
        <v>27448</v>
      </c>
      <c r="L1887" s="37" t="s">
        <v>27448</v>
      </c>
      <c r="M1887" s="37" t="s">
        <v>34752</v>
      </c>
      <c r="N1887" s="37" t="s">
        <v>1669</v>
      </c>
      <c r="O1887" s="37" t="s">
        <v>1670</v>
      </c>
      <c r="P1887" s="22" t="s">
        <v>34753</v>
      </c>
      <c r="Q1887" s="22" t="s">
        <v>34754</v>
      </c>
      <c r="R1887" s="38">
        <v>0</v>
      </c>
    </row>
    <row r="1888" spans="1:18" ht="12.75">
      <c r="A1888" s="22" t="s">
        <v>60</v>
      </c>
      <c r="B1888" s="22" t="s">
        <v>24266</v>
      </c>
      <c r="C1888" s="22" t="s">
        <v>69</v>
      </c>
      <c r="D1888" s="22" t="s">
        <v>61</v>
      </c>
      <c r="E1888" s="31">
        <v>43061.702465277776</v>
      </c>
      <c r="F1888" s="22" t="s">
        <v>27445</v>
      </c>
      <c r="G1888" s="22" t="s">
        <v>34755</v>
      </c>
      <c r="H1888" s="22" t="s">
        <v>80</v>
      </c>
      <c r="I1888" s="22" t="s">
        <v>25663</v>
      </c>
      <c r="J1888" s="37" t="s">
        <v>27447</v>
      </c>
      <c r="K1888" s="37" t="s">
        <v>27448</v>
      </c>
      <c r="L1888" s="37" t="s">
        <v>27448</v>
      </c>
      <c r="M1888" s="37" t="s">
        <v>34756</v>
      </c>
      <c r="N1888" s="37" t="s">
        <v>1143</v>
      </c>
      <c r="O1888" s="37" t="s">
        <v>1144</v>
      </c>
      <c r="P1888" s="22" t="s">
        <v>34757</v>
      </c>
      <c r="Q1888" s="22" t="s">
        <v>34758</v>
      </c>
      <c r="R1888" s="38">
        <v>0</v>
      </c>
    </row>
    <row r="1889" spans="1:18" ht="12.75">
      <c r="A1889" s="22" t="s">
        <v>60</v>
      </c>
      <c r="B1889" s="22" t="s">
        <v>24266</v>
      </c>
      <c r="C1889" s="22" t="s">
        <v>69</v>
      </c>
      <c r="D1889" s="22" t="s">
        <v>61</v>
      </c>
      <c r="E1889" s="31">
        <v>43061.709641203699</v>
      </c>
      <c r="F1889" s="22" t="s">
        <v>27445</v>
      </c>
      <c r="G1889" s="22" t="s">
        <v>34759</v>
      </c>
      <c r="H1889" s="22" t="s">
        <v>80</v>
      </c>
      <c r="I1889" s="22" t="s">
        <v>25332</v>
      </c>
      <c r="J1889" s="37" t="s">
        <v>27447</v>
      </c>
      <c r="K1889" s="37" t="s">
        <v>27448</v>
      </c>
      <c r="L1889" s="37" t="s">
        <v>27448</v>
      </c>
      <c r="M1889" s="37" t="s">
        <v>34760</v>
      </c>
      <c r="N1889" s="37" t="s">
        <v>25333</v>
      </c>
      <c r="O1889" s="37" t="s">
        <v>25334</v>
      </c>
      <c r="P1889" s="22" t="s">
        <v>34761</v>
      </c>
      <c r="Q1889" s="22" t="s">
        <v>34762</v>
      </c>
      <c r="R1889" s="38">
        <v>0</v>
      </c>
    </row>
    <row r="1890" spans="1:18" ht="12.75">
      <c r="A1890" s="22" t="s">
        <v>60</v>
      </c>
      <c r="B1890" s="22" t="s">
        <v>24266</v>
      </c>
      <c r="C1890" s="22" t="s">
        <v>69</v>
      </c>
      <c r="D1890" s="22" t="s">
        <v>61</v>
      </c>
      <c r="E1890" s="31">
        <v>43061.710995370369</v>
      </c>
      <c r="F1890" s="22" t="s">
        <v>27445</v>
      </c>
      <c r="G1890" s="22" t="s">
        <v>34763</v>
      </c>
      <c r="H1890" s="22" t="s">
        <v>80</v>
      </c>
      <c r="I1890" s="22" t="s">
        <v>25637</v>
      </c>
      <c r="J1890" s="37" t="s">
        <v>27447</v>
      </c>
      <c r="K1890" s="37" t="s">
        <v>27448</v>
      </c>
      <c r="L1890" s="37" t="s">
        <v>27448</v>
      </c>
      <c r="M1890" s="37" t="s">
        <v>34764</v>
      </c>
      <c r="N1890" s="37" t="s">
        <v>154</v>
      </c>
      <c r="O1890" s="37" t="s">
        <v>155</v>
      </c>
      <c r="P1890" s="22" t="s">
        <v>34765</v>
      </c>
      <c r="Q1890" s="22" t="s">
        <v>34766</v>
      </c>
      <c r="R1890" s="38">
        <v>0</v>
      </c>
    </row>
    <row r="1891" spans="1:18" ht="12.75">
      <c r="A1891" s="22" t="s">
        <v>60</v>
      </c>
      <c r="B1891" s="22" t="s">
        <v>24266</v>
      </c>
      <c r="C1891" s="22" t="s">
        <v>69</v>
      </c>
      <c r="D1891" s="22" t="s">
        <v>61</v>
      </c>
      <c r="E1891" s="31">
        <v>43061.73164351852</v>
      </c>
      <c r="F1891" s="22" t="s">
        <v>27445</v>
      </c>
      <c r="G1891" s="22" t="s">
        <v>34767</v>
      </c>
      <c r="H1891" s="22" t="s">
        <v>80</v>
      </c>
      <c r="I1891" s="22" t="s">
        <v>34768</v>
      </c>
      <c r="J1891" s="37" t="s">
        <v>27447</v>
      </c>
      <c r="K1891" s="37" t="s">
        <v>27448</v>
      </c>
      <c r="L1891" s="37" t="s">
        <v>27448</v>
      </c>
      <c r="M1891" s="37" t="s">
        <v>34769</v>
      </c>
      <c r="N1891" s="37" t="s">
        <v>24518</v>
      </c>
      <c r="O1891" s="37" t="s">
        <v>24519</v>
      </c>
      <c r="P1891" s="22" t="s">
        <v>34770</v>
      </c>
      <c r="Q1891" s="22" t="s">
        <v>34771</v>
      </c>
      <c r="R1891" s="38">
        <v>0</v>
      </c>
    </row>
    <row r="1892" spans="1:18" ht="12.75">
      <c r="A1892" s="22" t="s">
        <v>60</v>
      </c>
      <c r="B1892" s="22" t="s">
        <v>24266</v>
      </c>
      <c r="C1892" s="22" t="s">
        <v>69</v>
      </c>
      <c r="D1892" s="22" t="s">
        <v>61</v>
      </c>
      <c r="E1892" s="31">
        <v>43061.747939814813</v>
      </c>
      <c r="F1892" s="22" t="s">
        <v>27445</v>
      </c>
      <c r="G1892" s="22" t="s">
        <v>34772</v>
      </c>
      <c r="H1892" s="22" t="s">
        <v>80</v>
      </c>
      <c r="I1892" s="22" t="s">
        <v>34773</v>
      </c>
      <c r="J1892" s="37" t="s">
        <v>27447</v>
      </c>
      <c r="K1892" s="37" t="s">
        <v>27448</v>
      </c>
      <c r="L1892" s="37" t="s">
        <v>27448</v>
      </c>
      <c r="M1892" s="37" t="s">
        <v>34774</v>
      </c>
      <c r="N1892" s="37" t="s">
        <v>729</v>
      </c>
      <c r="O1892" s="37" t="s">
        <v>730</v>
      </c>
      <c r="P1892" s="22" t="s">
        <v>34775</v>
      </c>
      <c r="Q1892" s="22" t="s">
        <v>34776</v>
      </c>
      <c r="R1892" s="38">
        <v>0</v>
      </c>
    </row>
    <row r="1893" spans="1:18" ht="12.75">
      <c r="A1893" s="22" t="s">
        <v>60</v>
      </c>
      <c r="B1893" s="22" t="s">
        <v>24266</v>
      </c>
      <c r="C1893" s="22" t="s">
        <v>69</v>
      </c>
      <c r="D1893" s="22" t="s">
        <v>61</v>
      </c>
      <c r="E1893" s="31">
        <v>43061.752962962964</v>
      </c>
      <c r="F1893" s="22" t="s">
        <v>27445</v>
      </c>
      <c r="G1893" s="22" t="s">
        <v>34777</v>
      </c>
      <c r="H1893" s="22" t="s">
        <v>80</v>
      </c>
      <c r="I1893" s="22" t="s">
        <v>25884</v>
      </c>
      <c r="J1893" s="37" t="s">
        <v>27447</v>
      </c>
      <c r="K1893" s="37" t="s">
        <v>27448</v>
      </c>
      <c r="L1893" s="37" t="s">
        <v>27448</v>
      </c>
      <c r="M1893" s="37" t="s">
        <v>34778</v>
      </c>
      <c r="N1893" s="37" t="s">
        <v>1566</v>
      </c>
      <c r="O1893" s="37" t="s">
        <v>1567</v>
      </c>
      <c r="P1893" s="22" t="s">
        <v>34779</v>
      </c>
      <c r="Q1893" s="22" t="s">
        <v>34780</v>
      </c>
      <c r="R1893" s="38">
        <v>0</v>
      </c>
    </row>
    <row r="1894" spans="1:18" ht="12.75">
      <c r="A1894" s="22" t="s">
        <v>60</v>
      </c>
      <c r="B1894" s="22" t="s">
        <v>24266</v>
      </c>
      <c r="C1894" s="22" t="s">
        <v>69</v>
      </c>
      <c r="D1894" s="22" t="s">
        <v>61</v>
      </c>
      <c r="E1894" s="31">
        <v>43061.771770833329</v>
      </c>
      <c r="F1894" s="22" t="s">
        <v>27445</v>
      </c>
      <c r="G1894" s="22" t="s">
        <v>34781</v>
      </c>
      <c r="H1894" s="22" t="s">
        <v>80</v>
      </c>
      <c r="I1894" s="22" t="s">
        <v>25314</v>
      </c>
      <c r="J1894" s="37" t="s">
        <v>27447</v>
      </c>
      <c r="K1894" s="37" t="s">
        <v>27448</v>
      </c>
      <c r="L1894" s="37" t="s">
        <v>27448</v>
      </c>
      <c r="M1894" s="37" t="s">
        <v>34782</v>
      </c>
      <c r="N1894" s="37" t="s">
        <v>3484</v>
      </c>
      <c r="O1894" s="37" t="s">
        <v>3485</v>
      </c>
      <c r="P1894" s="22" t="s">
        <v>34783</v>
      </c>
      <c r="Q1894" s="22" t="s">
        <v>34784</v>
      </c>
      <c r="R1894" s="38">
        <v>0</v>
      </c>
    </row>
    <row r="1895" spans="1:18" ht="12.75">
      <c r="A1895" s="22" t="s">
        <v>60</v>
      </c>
      <c r="B1895" s="22" t="s">
        <v>24266</v>
      </c>
      <c r="C1895" s="22" t="s">
        <v>69</v>
      </c>
      <c r="D1895" s="22" t="s">
        <v>61</v>
      </c>
      <c r="E1895" s="31">
        <v>43061.8046412037</v>
      </c>
      <c r="F1895" s="22" t="s">
        <v>27445</v>
      </c>
      <c r="G1895" s="22" t="s">
        <v>34785</v>
      </c>
      <c r="H1895" s="22" t="s">
        <v>80</v>
      </c>
      <c r="I1895" s="22" t="s">
        <v>24496</v>
      </c>
      <c r="J1895" s="37" t="s">
        <v>27447</v>
      </c>
      <c r="K1895" s="37" t="s">
        <v>27448</v>
      </c>
      <c r="L1895" s="37" t="s">
        <v>27448</v>
      </c>
      <c r="M1895" s="37" t="s">
        <v>34786</v>
      </c>
      <c r="N1895" s="37" t="s">
        <v>907</v>
      </c>
      <c r="O1895" s="37" t="s">
        <v>908</v>
      </c>
      <c r="P1895" s="22" t="s">
        <v>34787</v>
      </c>
      <c r="Q1895" s="22" t="s">
        <v>34788</v>
      </c>
      <c r="R1895" s="38">
        <v>0</v>
      </c>
    </row>
    <row r="1896" spans="1:18" ht="12.75">
      <c r="A1896" s="22" t="s">
        <v>60</v>
      </c>
      <c r="B1896" s="22" t="s">
        <v>24266</v>
      </c>
      <c r="C1896" s="22" t="s">
        <v>69</v>
      </c>
      <c r="D1896" s="22" t="s">
        <v>61</v>
      </c>
      <c r="E1896" s="31">
        <v>43061.807442129626</v>
      </c>
      <c r="F1896" s="22" t="s">
        <v>27445</v>
      </c>
      <c r="G1896" s="22" t="s">
        <v>34789</v>
      </c>
      <c r="H1896" s="22" t="s">
        <v>80</v>
      </c>
      <c r="I1896" s="22" t="s">
        <v>24389</v>
      </c>
      <c r="J1896" s="37" t="s">
        <v>27447</v>
      </c>
      <c r="K1896" s="37" t="s">
        <v>27448</v>
      </c>
      <c r="L1896" s="37" t="s">
        <v>27448</v>
      </c>
      <c r="M1896" s="37" t="s">
        <v>34790</v>
      </c>
      <c r="N1896" s="37" t="s">
        <v>222</v>
      </c>
      <c r="O1896" s="37" t="s">
        <v>223</v>
      </c>
      <c r="P1896" s="22" t="s">
        <v>34791</v>
      </c>
      <c r="Q1896" s="22" t="s">
        <v>34792</v>
      </c>
      <c r="R1896" s="38">
        <v>0</v>
      </c>
    </row>
    <row r="1897" spans="1:18" ht="12.75">
      <c r="A1897" s="22" t="s">
        <v>60</v>
      </c>
      <c r="B1897" s="22" t="s">
        <v>24266</v>
      </c>
      <c r="C1897" s="22" t="s">
        <v>69</v>
      </c>
      <c r="D1897" s="22" t="s">
        <v>61</v>
      </c>
      <c r="E1897" s="31">
        <v>43061.809074074074</v>
      </c>
      <c r="F1897" s="22" t="s">
        <v>27445</v>
      </c>
      <c r="G1897" s="22" t="s">
        <v>34793</v>
      </c>
      <c r="H1897" s="22" t="s">
        <v>80</v>
      </c>
      <c r="I1897" s="22" t="s">
        <v>25249</v>
      </c>
      <c r="J1897" s="37" t="s">
        <v>27447</v>
      </c>
      <c r="K1897" s="37" t="s">
        <v>27448</v>
      </c>
      <c r="L1897" s="37" t="s">
        <v>27448</v>
      </c>
      <c r="M1897" s="37" t="s">
        <v>34794</v>
      </c>
      <c r="N1897" s="37" t="s">
        <v>398</v>
      </c>
      <c r="O1897" s="37" t="s">
        <v>399</v>
      </c>
      <c r="P1897" s="22" t="s">
        <v>34795</v>
      </c>
      <c r="Q1897" s="22" t="s">
        <v>34796</v>
      </c>
      <c r="R1897" s="38">
        <v>0</v>
      </c>
    </row>
    <row r="1898" spans="1:18" ht="12.75">
      <c r="A1898" s="22" t="s">
        <v>60</v>
      </c>
      <c r="B1898" s="22" t="s">
        <v>24266</v>
      </c>
      <c r="C1898" s="22" t="s">
        <v>69</v>
      </c>
      <c r="D1898" s="22" t="s">
        <v>61</v>
      </c>
      <c r="E1898" s="31">
        <v>43062.493483796294</v>
      </c>
      <c r="F1898" s="22" t="s">
        <v>27445</v>
      </c>
      <c r="G1898" s="22" t="s">
        <v>34797</v>
      </c>
      <c r="H1898" s="22" t="s">
        <v>80</v>
      </c>
      <c r="I1898" s="22" t="s">
        <v>26473</v>
      </c>
      <c r="J1898" s="37" t="s">
        <v>27447</v>
      </c>
      <c r="K1898" s="37" t="s">
        <v>27448</v>
      </c>
      <c r="L1898" s="37" t="s">
        <v>27448</v>
      </c>
      <c r="M1898" s="37" t="s">
        <v>34798</v>
      </c>
      <c r="N1898" s="37" t="s">
        <v>1078</v>
      </c>
      <c r="O1898" s="37" t="s">
        <v>1079</v>
      </c>
      <c r="P1898" s="22" t="s">
        <v>34704</v>
      </c>
      <c r="Q1898" s="22" t="s">
        <v>34705</v>
      </c>
      <c r="R1898" s="38">
        <v>0</v>
      </c>
    </row>
    <row r="1899" spans="1:18" ht="12.75">
      <c r="A1899" s="22" t="s">
        <v>60</v>
      </c>
      <c r="B1899" s="22" t="s">
        <v>24266</v>
      </c>
      <c r="C1899" s="22" t="s">
        <v>69</v>
      </c>
      <c r="D1899" s="22" t="s">
        <v>61</v>
      </c>
      <c r="E1899" s="31">
        <v>43062.546446759261</v>
      </c>
      <c r="F1899" s="22" t="s">
        <v>27445</v>
      </c>
      <c r="G1899" s="22" t="s">
        <v>34799</v>
      </c>
      <c r="H1899" s="22" t="s">
        <v>80</v>
      </c>
      <c r="I1899" s="22" t="s">
        <v>24517</v>
      </c>
      <c r="J1899" s="37" t="s">
        <v>27447</v>
      </c>
      <c r="K1899" s="37" t="s">
        <v>27448</v>
      </c>
      <c r="L1899" s="37" t="s">
        <v>27448</v>
      </c>
      <c r="M1899" s="37" t="s">
        <v>34800</v>
      </c>
      <c r="N1899" s="37" t="s">
        <v>24518</v>
      </c>
      <c r="O1899" s="37" t="s">
        <v>24519</v>
      </c>
      <c r="P1899" s="22" t="s">
        <v>34770</v>
      </c>
      <c r="Q1899" s="22" t="s">
        <v>34771</v>
      </c>
      <c r="R1899" s="38">
        <v>0</v>
      </c>
    </row>
    <row r="1900" spans="1:18" ht="12.75">
      <c r="A1900" s="22" t="s">
        <v>60</v>
      </c>
      <c r="B1900" s="22" t="s">
        <v>24266</v>
      </c>
      <c r="C1900" s="22" t="s">
        <v>69</v>
      </c>
      <c r="D1900" s="22" t="s">
        <v>61</v>
      </c>
      <c r="E1900" s="31">
        <v>43062.751354166663</v>
      </c>
      <c r="F1900" s="22" t="s">
        <v>27445</v>
      </c>
      <c r="G1900" s="22" t="s">
        <v>34801</v>
      </c>
      <c r="H1900" s="22" t="s">
        <v>80</v>
      </c>
      <c r="I1900" s="22" t="s">
        <v>25750</v>
      </c>
      <c r="J1900" s="37" t="s">
        <v>27447</v>
      </c>
      <c r="K1900" s="37" t="s">
        <v>27448</v>
      </c>
      <c r="L1900" s="37" t="s">
        <v>27448</v>
      </c>
      <c r="M1900" s="37" t="s">
        <v>34802</v>
      </c>
      <c r="N1900" s="37" t="s">
        <v>589</v>
      </c>
      <c r="O1900" s="37" t="s">
        <v>590</v>
      </c>
      <c r="P1900" s="22" t="s">
        <v>34400</v>
      </c>
      <c r="Q1900" s="22" t="s">
        <v>34401</v>
      </c>
      <c r="R1900" s="38">
        <v>0</v>
      </c>
    </row>
    <row r="1901" spans="1:18" ht="12.75">
      <c r="A1901" s="22" t="s">
        <v>60</v>
      </c>
      <c r="B1901" s="22" t="s">
        <v>24266</v>
      </c>
      <c r="C1901" s="22" t="s">
        <v>69</v>
      </c>
      <c r="D1901" s="22" t="s">
        <v>61</v>
      </c>
      <c r="E1901" s="31">
        <v>43062.752800925926</v>
      </c>
      <c r="F1901" s="22" t="s">
        <v>27445</v>
      </c>
      <c r="G1901" s="22" t="s">
        <v>34803</v>
      </c>
      <c r="H1901" s="22" t="s">
        <v>80</v>
      </c>
      <c r="I1901" s="22" t="s">
        <v>25254</v>
      </c>
      <c r="J1901" s="37" t="s">
        <v>27447</v>
      </c>
      <c r="K1901" s="37" t="s">
        <v>27448</v>
      </c>
      <c r="L1901" s="37" t="s">
        <v>27448</v>
      </c>
      <c r="M1901" s="37" t="s">
        <v>34804</v>
      </c>
      <c r="N1901" s="37" t="s">
        <v>222</v>
      </c>
      <c r="O1901" s="37" t="s">
        <v>223</v>
      </c>
      <c r="P1901" s="22" t="s">
        <v>34791</v>
      </c>
      <c r="Q1901" s="22" t="s">
        <v>34792</v>
      </c>
      <c r="R1901" s="38">
        <v>0</v>
      </c>
    </row>
    <row r="1902" spans="1:18" ht="12.75">
      <c r="A1902" s="22" t="s">
        <v>60</v>
      </c>
      <c r="B1902" s="22" t="s">
        <v>24266</v>
      </c>
      <c r="C1902" s="22" t="s">
        <v>69</v>
      </c>
      <c r="D1902" s="22" t="s">
        <v>61</v>
      </c>
      <c r="E1902" s="31">
        <v>43063.480798611112</v>
      </c>
      <c r="F1902" s="22" t="s">
        <v>27445</v>
      </c>
      <c r="G1902" s="22" t="s">
        <v>34805</v>
      </c>
      <c r="H1902" s="22" t="s">
        <v>80</v>
      </c>
      <c r="I1902" s="22" t="s">
        <v>24735</v>
      </c>
      <c r="J1902" s="37" t="s">
        <v>27447</v>
      </c>
      <c r="K1902" s="37" t="s">
        <v>27448</v>
      </c>
      <c r="L1902" s="37" t="s">
        <v>27448</v>
      </c>
      <c r="M1902" s="37" t="s">
        <v>34806</v>
      </c>
      <c r="N1902" s="37" t="s">
        <v>1241</v>
      </c>
      <c r="O1902" s="37" t="s">
        <v>1242</v>
      </c>
      <c r="P1902" s="22" t="s">
        <v>34807</v>
      </c>
      <c r="Q1902" s="22" t="s">
        <v>34808</v>
      </c>
      <c r="R1902" s="38">
        <v>0</v>
      </c>
    </row>
    <row r="1903" spans="1:18" ht="12.75">
      <c r="A1903" s="22" t="s">
        <v>60</v>
      </c>
      <c r="B1903" s="22" t="s">
        <v>24266</v>
      </c>
      <c r="C1903" s="22" t="s">
        <v>69</v>
      </c>
      <c r="D1903" s="22" t="s">
        <v>61</v>
      </c>
      <c r="E1903" s="31">
        <v>43063.578819444439</v>
      </c>
      <c r="F1903" s="22" t="s">
        <v>27445</v>
      </c>
      <c r="G1903" s="22" t="s">
        <v>34809</v>
      </c>
      <c r="H1903" s="22" t="s">
        <v>80</v>
      </c>
      <c r="I1903" s="22" t="s">
        <v>26890</v>
      </c>
      <c r="J1903" s="37" t="s">
        <v>27447</v>
      </c>
      <c r="K1903" s="37" t="s">
        <v>27448</v>
      </c>
      <c r="L1903" s="37" t="s">
        <v>27448</v>
      </c>
      <c r="M1903" s="37" t="s">
        <v>34810</v>
      </c>
      <c r="N1903" s="37" t="s">
        <v>286</v>
      </c>
      <c r="O1903" s="37" t="s">
        <v>287</v>
      </c>
      <c r="P1903" s="22" t="s">
        <v>34811</v>
      </c>
      <c r="Q1903" s="22" t="s">
        <v>34812</v>
      </c>
      <c r="R1903" s="38">
        <v>0</v>
      </c>
    </row>
    <row r="1904" spans="1:18" ht="12.75">
      <c r="A1904" s="22" t="s">
        <v>60</v>
      </c>
      <c r="B1904" s="22" t="s">
        <v>24266</v>
      </c>
      <c r="C1904" s="22" t="s">
        <v>69</v>
      </c>
      <c r="D1904" s="22" t="s">
        <v>61</v>
      </c>
      <c r="E1904" s="31">
        <v>43063.621030092589</v>
      </c>
      <c r="F1904" s="22" t="s">
        <v>27445</v>
      </c>
      <c r="G1904" s="22" t="s">
        <v>34813</v>
      </c>
      <c r="H1904" s="22" t="s">
        <v>80</v>
      </c>
      <c r="I1904" s="22" t="s">
        <v>26681</v>
      </c>
      <c r="J1904" s="37" t="s">
        <v>27447</v>
      </c>
      <c r="K1904" s="37" t="s">
        <v>27448</v>
      </c>
      <c r="L1904" s="37" t="s">
        <v>27448</v>
      </c>
      <c r="M1904" s="37" t="s">
        <v>34814</v>
      </c>
      <c r="N1904" s="37" t="s">
        <v>13177</v>
      </c>
      <c r="O1904" s="37" t="s">
        <v>13178</v>
      </c>
      <c r="P1904" s="22" t="s">
        <v>34815</v>
      </c>
      <c r="Q1904" s="22" t="s">
        <v>34816</v>
      </c>
      <c r="R1904" s="38">
        <v>0</v>
      </c>
    </row>
    <row r="1905" spans="1:18" ht="12.75">
      <c r="A1905" s="22" t="s">
        <v>60</v>
      </c>
      <c r="B1905" s="22" t="s">
        <v>24266</v>
      </c>
      <c r="C1905" s="22" t="s">
        <v>69</v>
      </c>
      <c r="D1905" s="22" t="s">
        <v>61</v>
      </c>
      <c r="E1905" s="31">
        <v>43063.775532407402</v>
      </c>
      <c r="F1905" s="22" t="s">
        <v>27445</v>
      </c>
      <c r="G1905" s="22" t="s">
        <v>34817</v>
      </c>
      <c r="H1905" s="22" t="s">
        <v>80</v>
      </c>
      <c r="I1905" s="22" t="s">
        <v>24556</v>
      </c>
      <c r="J1905" s="37" t="s">
        <v>27447</v>
      </c>
      <c r="K1905" s="37" t="s">
        <v>27448</v>
      </c>
      <c r="L1905" s="37" t="s">
        <v>27448</v>
      </c>
      <c r="M1905" s="37" t="s">
        <v>34818</v>
      </c>
      <c r="N1905" s="37" t="s">
        <v>262</v>
      </c>
      <c r="O1905" s="37" t="s">
        <v>263</v>
      </c>
      <c r="P1905" s="22" t="s">
        <v>34819</v>
      </c>
      <c r="Q1905" s="22" t="s">
        <v>34820</v>
      </c>
      <c r="R1905" s="38">
        <v>0</v>
      </c>
    </row>
    <row r="1906" spans="1:18" ht="12.75">
      <c r="A1906" s="22" t="s">
        <v>60</v>
      </c>
      <c r="B1906" s="22" t="s">
        <v>24266</v>
      </c>
      <c r="C1906" s="22" t="s">
        <v>69</v>
      </c>
      <c r="D1906" s="22" t="s">
        <v>61</v>
      </c>
      <c r="E1906" s="31">
        <v>43063.79751157407</v>
      </c>
      <c r="F1906" s="22" t="s">
        <v>27445</v>
      </c>
      <c r="G1906" s="22" t="s">
        <v>34821</v>
      </c>
      <c r="H1906" s="22" t="s">
        <v>80</v>
      </c>
      <c r="I1906" s="22" t="s">
        <v>26652</v>
      </c>
      <c r="J1906" s="37" t="s">
        <v>27447</v>
      </c>
      <c r="K1906" s="37" t="s">
        <v>27448</v>
      </c>
      <c r="L1906" s="37" t="s">
        <v>27448</v>
      </c>
      <c r="M1906" s="37" t="s">
        <v>34822</v>
      </c>
      <c r="N1906" s="37" t="s">
        <v>10519</v>
      </c>
      <c r="O1906" s="37" t="s">
        <v>10520</v>
      </c>
      <c r="P1906" s="22" t="s">
        <v>34823</v>
      </c>
      <c r="Q1906" s="22" t="s">
        <v>34824</v>
      </c>
      <c r="R1906" s="38">
        <v>0</v>
      </c>
    </row>
    <row r="1907" spans="1:18" ht="12.75">
      <c r="A1907" s="22" t="s">
        <v>60</v>
      </c>
      <c r="B1907" s="22" t="s">
        <v>24266</v>
      </c>
      <c r="C1907" s="22" t="s">
        <v>69</v>
      </c>
      <c r="D1907" s="22" t="s">
        <v>61</v>
      </c>
      <c r="E1907" s="31">
        <v>43063.804861111108</v>
      </c>
      <c r="F1907" s="22" t="s">
        <v>27445</v>
      </c>
      <c r="G1907" s="22" t="s">
        <v>34825</v>
      </c>
      <c r="H1907" s="22" t="s">
        <v>80</v>
      </c>
      <c r="I1907" s="22" t="s">
        <v>25555</v>
      </c>
      <c r="J1907" s="37" t="s">
        <v>27447</v>
      </c>
      <c r="K1907" s="37" t="s">
        <v>27448</v>
      </c>
      <c r="L1907" s="37" t="s">
        <v>27448</v>
      </c>
      <c r="M1907" s="37" t="s">
        <v>34826</v>
      </c>
      <c r="N1907" s="37" t="s">
        <v>409</v>
      </c>
      <c r="O1907" s="37" t="s">
        <v>410</v>
      </c>
      <c r="P1907" s="22" t="s">
        <v>34827</v>
      </c>
      <c r="Q1907" s="22" t="s">
        <v>34828</v>
      </c>
      <c r="R1907" s="38">
        <v>0</v>
      </c>
    </row>
    <row r="1908" spans="1:18" ht="12.75">
      <c r="A1908" s="22" t="s">
        <v>60</v>
      </c>
      <c r="B1908" s="22" t="s">
        <v>24266</v>
      </c>
      <c r="C1908" s="22" t="s">
        <v>69</v>
      </c>
      <c r="D1908" s="22" t="s">
        <v>61</v>
      </c>
      <c r="E1908" s="31">
        <v>43066.501909722218</v>
      </c>
      <c r="F1908" s="22" t="s">
        <v>27445</v>
      </c>
      <c r="G1908" s="22" t="s">
        <v>34829</v>
      </c>
      <c r="H1908" s="22" t="s">
        <v>80</v>
      </c>
      <c r="I1908" s="22" t="s">
        <v>24618</v>
      </c>
      <c r="J1908" s="37" t="s">
        <v>27447</v>
      </c>
      <c r="K1908" s="37" t="s">
        <v>27448</v>
      </c>
      <c r="L1908" s="37" t="s">
        <v>27448</v>
      </c>
      <c r="M1908" s="37" t="s">
        <v>34830</v>
      </c>
      <c r="N1908" s="37" t="s">
        <v>162</v>
      </c>
      <c r="O1908" s="37" t="s">
        <v>163</v>
      </c>
      <c r="P1908" s="22" t="s">
        <v>34831</v>
      </c>
      <c r="Q1908" s="22" t="s">
        <v>34832</v>
      </c>
      <c r="R1908" s="38">
        <v>0</v>
      </c>
    </row>
    <row r="1909" spans="1:18" ht="12.75">
      <c r="A1909" s="22" t="s">
        <v>60</v>
      </c>
      <c r="B1909" s="22" t="s">
        <v>24266</v>
      </c>
      <c r="C1909" s="22" t="s">
        <v>69</v>
      </c>
      <c r="D1909" s="22" t="s">
        <v>61</v>
      </c>
      <c r="E1909" s="31">
        <v>43066.512442129628</v>
      </c>
      <c r="F1909" s="22" t="s">
        <v>27445</v>
      </c>
      <c r="G1909" s="22" t="s">
        <v>34833</v>
      </c>
      <c r="H1909" s="22" t="s">
        <v>80</v>
      </c>
      <c r="I1909" s="22" t="s">
        <v>24448</v>
      </c>
      <c r="J1909" s="37" t="s">
        <v>27447</v>
      </c>
      <c r="K1909" s="37" t="s">
        <v>27448</v>
      </c>
      <c r="L1909" s="37" t="s">
        <v>27448</v>
      </c>
      <c r="M1909" s="37" t="s">
        <v>34834</v>
      </c>
      <c r="N1909" s="37" t="s">
        <v>24449</v>
      </c>
      <c r="O1909" s="37" t="s">
        <v>24450</v>
      </c>
      <c r="P1909" s="22" t="s">
        <v>34835</v>
      </c>
      <c r="Q1909" s="22" t="s">
        <v>34836</v>
      </c>
      <c r="R1909" s="38">
        <v>0</v>
      </c>
    </row>
    <row r="1910" spans="1:18" ht="12.75">
      <c r="A1910" s="22" t="s">
        <v>60</v>
      </c>
      <c r="B1910" s="22" t="s">
        <v>24266</v>
      </c>
      <c r="C1910" s="22" t="s">
        <v>69</v>
      </c>
      <c r="D1910" s="22" t="s">
        <v>61</v>
      </c>
      <c r="E1910" s="31">
        <v>43066.669953703698</v>
      </c>
      <c r="F1910" s="22" t="s">
        <v>27445</v>
      </c>
      <c r="G1910" s="22" t="s">
        <v>34837</v>
      </c>
      <c r="H1910" s="22" t="s">
        <v>80</v>
      </c>
      <c r="I1910" s="22" t="s">
        <v>26770</v>
      </c>
      <c r="J1910" s="37" t="s">
        <v>27447</v>
      </c>
      <c r="K1910" s="37" t="s">
        <v>27448</v>
      </c>
      <c r="L1910" s="37" t="s">
        <v>27448</v>
      </c>
      <c r="M1910" s="37" t="s">
        <v>34838</v>
      </c>
      <c r="N1910" s="37" t="s">
        <v>91</v>
      </c>
      <c r="O1910" s="37" t="s">
        <v>92</v>
      </c>
      <c r="P1910" s="22" t="s">
        <v>34839</v>
      </c>
      <c r="Q1910" s="22" t="s">
        <v>34840</v>
      </c>
      <c r="R1910" s="38">
        <v>0</v>
      </c>
    </row>
    <row r="1911" spans="1:18" ht="12.75">
      <c r="A1911" s="22" t="s">
        <v>60</v>
      </c>
      <c r="B1911" s="22" t="s">
        <v>24266</v>
      </c>
      <c r="C1911" s="22" t="s">
        <v>69</v>
      </c>
      <c r="D1911" s="22" t="s">
        <v>61</v>
      </c>
      <c r="E1911" s="31">
        <v>43066.709803240738</v>
      </c>
      <c r="F1911" s="22" t="s">
        <v>27445</v>
      </c>
      <c r="G1911" s="22" t="s">
        <v>34841</v>
      </c>
      <c r="H1911" s="22" t="s">
        <v>80</v>
      </c>
      <c r="I1911" s="22" t="s">
        <v>26069</v>
      </c>
      <c r="J1911" s="37" t="s">
        <v>27447</v>
      </c>
      <c r="K1911" s="37" t="s">
        <v>27448</v>
      </c>
      <c r="L1911" s="37" t="s">
        <v>27448</v>
      </c>
      <c r="M1911" s="37" t="s">
        <v>34842</v>
      </c>
      <c r="N1911" s="37" t="s">
        <v>154</v>
      </c>
      <c r="O1911" s="37" t="s">
        <v>155</v>
      </c>
      <c r="P1911" s="22" t="s">
        <v>34843</v>
      </c>
      <c r="Q1911" s="22" t="s">
        <v>34844</v>
      </c>
      <c r="R1911" s="38">
        <v>0</v>
      </c>
    </row>
    <row r="1912" spans="1:18" ht="12.75">
      <c r="A1912" s="22" t="s">
        <v>60</v>
      </c>
      <c r="B1912" s="22" t="s">
        <v>24266</v>
      </c>
      <c r="C1912" s="22" t="s">
        <v>69</v>
      </c>
      <c r="D1912" s="22" t="s">
        <v>61</v>
      </c>
      <c r="E1912" s="31">
        <v>43066.742650462962</v>
      </c>
      <c r="F1912" s="22" t="s">
        <v>27445</v>
      </c>
      <c r="G1912" s="22" t="s">
        <v>34845</v>
      </c>
      <c r="H1912" s="22" t="s">
        <v>80</v>
      </c>
      <c r="I1912" s="22" t="s">
        <v>24393</v>
      </c>
      <c r="J1912" s="37" t="s">
        <v>27447</v>
      </c>
      <c r="K1912" s="37" t="s">
        <v>27448</v>
      </c>
      <c r="L1912" s="37" t="s">
        <v>27448</v>
      </c>
      <c r="M1912" s="37" t="s">
        <v>34846</v>
      </c>
      <c r="N1912" s="37" t="s">
        <v>729</v>
      </c>
      <c r="O1912" s="37" t="s">
        <v>730</v>
      </c>
      <c r="P1912" s="22" t="s">
        <v>34775</v>
      </c>
      <c r="Q1912" s="22" t="s">
        <v>34776</v>
      </c>
      <c r="R1912" s="38">
        <v>0</v>
      </c>
    </row>
    <row r="1913" spans="1:18" ht="12.75">
      <c r="A1913" s="22" t="s">
        <v>60</v>
      </c>
      <c r="B1913" s="22" t="s">
        <v>24266</v>
      </c>
      <c r="C1913" s="22" t="s">
        <v>69</v>
      </c>
      <c r="D1913" s="22" t="s">
        <v>61</v>
      </c>
      <c r="E1913" s="31">
        <v>43066.74450231481</v>
      </c>
      <c r="F1913" s="22" t="s">
        <v>27445</v>
      </c>
      <c r="G1913" s="22" t="s">
        <v>34847</v>
      </c>
      <c r="H1913" s="22" t="s">
        <v>80</v>
      </c>
      <c r="I1913" s="22" t="s">
        <v>34848</v>
      </c>
      <c r="J1913" s="37" t="s">
        <v>27447</v>
      </c>
      <c r="K1913" s="37" t="s">
        <v>27448</v>
      </c>
      <c r="L1913" s="37" t="s">
        <v>27448</v>
      </c>
      <c r="M1913" s="37" t="s">
        <v>34849</v>
      </c>
      <c r="N1913" s="37" t="s">
        <v>10515</v>
      </c>
      <c r="O1913" s="37" t="s">
        <v>10516</v>
      </c>
      <c r="P1913" s="22" t="s">
        <v>34850</v>
      </c>
      <c r="Q1913" s="22" t="s">
        <v>34851</v>
      </c>
      <c r="R1913" s="38">
        <v>0</v>
      </c>
    </row>
    <row r="1914" spans="1:18" ht="12.75">
      <c r="A1914" s="22" t="s">
        <v>60</v>
      </c>
      <c r="B1914" s="22" t="s">
        <v>24266</v>
      </c>
      <c r="C1914" s="22" t="s">
        <v>69</v>
      </c>
      <c r="D1914" s="22" t="s">
        <v>61</v>
      </c>
      <c r="E1914" s="31">
        <v>43066.748854166668</v>
      </c>
      <c r="F1914" s="22" t="s">
        <v>27445</v>
      </c>
      <c r="G1914" s="22" t="s">
        <v>34852</v>
      </c>
      <c r="H1914" s="22" t="s">
        <v>80</v>
      </c>
      <c r="I1914" s="22" t="s">
        <v>25607</v>
      </c>
      <c r="J1914" s="37" t="s">
        <v>27447</v>
      </c>
      <c r="K1914" s="37" t="s">
        <v>27448</v>
      </c>
      <c r="L1914" s="37" t="s">
        <v>27448</v>
      </c>
      <c r="M1914" s="37" t="s">
        <v>34853</v>
      </c>
      <c r="N1914" s="37" t="s">
        <v>262</v>
      </c>
      <c r="O1914" s="37" t="s">
        <v>263</v>
      </c>
      <c r="P1914" s="22" t="s">
        <v>34854</v>
      </c>
      <c r="Q1914" s="22" t="s">
        <v>34855</v>
      </c>
      <c r="R1914" s="38">
        <v>0</v>
      </c>
    </row>
    <row r="1915" spans="1:18" ht="12.75">
      <c r="A1915" s="22" t="s">
        <v>60</v>
      </c>
      <c r="B1915" s="22" t="s">
        <v>24266</v>
      </c>
      <c r="C1915" s="22" t="s">
        <v>69</v>
      </c>
      <c r="D1915" s="22" t="s">
        <v>61</v>
      </c>
      <c r="E1915" s="31">
        <v>43066.767361111109</v>
      </c>
      <c r="F1915" s="22" t="s">
        <v>27445</v>
      </c>
      <c r="G1915" s="22" t="s">
        <v>34856</v>
      </c>
      <c r="H1915" s="22" t="s">
        <v>80</v>
      </c>
      <c r="I1915" s="22" t="s">
        <v>25639</v>
      </c>
      <c r="J1915" s="37" t="s">
        <v>27447</v>
      </c>
      <c r="K1915" s="37" t="s">
        <v>27448</v>
      </c>
      <c r="L1915" s="37" t="s">
        <v>27448</v>
      </c>
      <c r="M1915" s="37" t="s">
        <v>34857</v>
      </c>
      <c r="N1915" s="37" t="s">
        <v>25640</v>
      </c>
      <c r="O1915" s="37" t="s">
        <v>25641</v>
      </c>
      <c r="P1915" s="22" t="s">
        <v>34858</v>
      </c>
      <c r="Q1915" s="22" t="s">
        <v>34859</v>
      </c>
      <c r="R1915" s="38">
        <v>0</v>
      </c>
    </row>
    <row r="1916" spans="1:18" ht="12.75">
      <c r="A1916" s="22" t="s">
        <v>60</v>
      </c>
      <c r="B1916" s="22" t="s">
        <v>24266</v>
      </c>
      <c r="C1916" s="22" t="s">
        <v>69</v>
      </c>
      <c r="D1916" s="22" t="s">
        <v>61</v>
      </c>
      <c r="E1916" s="31">
        <v>43066.771655092591</v>
      </c>
      <c r="F1916" s="22" t="s">
        <v>27445</v>
      </c>
      <c r="G1916" s="22" t="s">
        <v>34860</v>
      </c>
      <c r="H1916" s="22" t="s">
        <v>80</v>
      </c>
      <c r="I1916" s="22" t="s">
        <v>24444</v>
      </c>
      <c r="J1916" s="37" t="s">
        <v>27447</v>
      </c>
      <c r="K1916" s="37" t="s">
        <v>27448</v>
      </c>
      <c r="L1916" s="37" t="s">
        <v>27448</v>
      </c>
      <c r="M1916" s="37" t="s">
        <v>34861</v>
      </c>
      <c r="N1916" s="37" t="s">
        <v>24445</v>
      </c>
      <c r="O1916" s="37" t="s">
        <v>24446</v>
      </c>
      <c r="P1916" s="22" t="s">
        <v>34862</v>
      </c>
      <c r="Q1916" s="22" t="s">
        <v>34863</v>
      </c>
      <c r="R1916" s="38">
        <v>0</v>
      </c>
    </row>
    <row r="1917" spans="1:18" ht="12.75">
      <c r="A1917" s="22" t="s">
        <v>60</v>
      </c>
      <c r="B1917" s="22" t="s">
        <v>24266</v>
      </c>
      <c r="C1917" s="22" t="s">
        <v>69</v>
      </c>
      <c r="D1917" s="22" t="s">
        <v>61</v>
      </c>
      <c r="E1917" s="31">
        <v>43066.824120370366</v>
      </c>
      <c r="F1917" s="22" t="s">
        <v>27445</v>
      </c>
      <c r="G1917" s="22" t="s">
        <v>34864</v>
      </c>
      <c r="H1917" s="22" t="s">
        <v>80</v>
      </c>
      <c r="I1917" s="22" t="s">
        <v>24960</v>
      </c>
      <c r="J1917" s="37" t="s">
        <v>27447</v>
      </c>
      <c r="K1917" s="37" t="s">
        <v>27448</v>
      </c>
      <c r="L1917" s="37" t="s">
        <v>27448</v>
      </c>
      <c r="M1917" s="37" t="s">
        <v>34865</v>
      </c>
      <c r="N1917" s="37" t="s">
        <v>644</v>
      </c>
      <c r="O1917" s="37" t="s">
        <v>645</v>
      </c>
      <c r="P1917" s="22" t="s">
        <v>34866</v>
      </c>
      <c r="Q1917" s="22" t="s">
        <v>34867</v>
      </c>
      <c r="R1917" s="38">
        <v>0</v>
      </c>
    </row>
    <row r="1918" spans="1:18" ht="12.75">
      <c r="A1918" s="22" t="s">
        <v>60</v>
      </c>
      <c r="B1918" s="22" t="s">
        <v>24266</v>
      </c>
      <c r="C1918" s="22" t="s">
        <v>69</v>
      </c>
      <c r="D1918" s="22" t="s">
        <v>61</v>
      </c>
      <c r="E1918" s="31">
        <v>43067.499189814815</v>
      </c>
      <c r="F1918" s="22" t="s">
        <v>27445</v>
      </c>
      <c r="G1918" s="22" t="s">
        <v>34868</v>
      </c>
      <c r="H1918" s="22" t="s">
        <v>80</v>
      </c>
      <c r="I1918" s="22" t="s">
        <v>25447</v>
      </c>
      <c r="J1918" s="37" t="s">
        <v>27447</v>
      </c>
      <c r="K1918" s="37" t="s">
        <v>27448</v>
      </c>
      <c r="L1918" s="37" t="s">
        <v>27448</v>
      </c>
      <c r="M1918" s="37" t="s">
        <v>34869</v>
      </c>
      <c r="N1918" s="37" t="s">
        <v>262</v>
      </c>
      <c r="O1918" s="37" t="s">
        <v>263</v>
      </c>
      <c r="P1918" s="22" t="s">
        <v>34577</v>
      </c>
      <c r="Q1918" s="22" t="s">
        <v>34578</v>
      </c>
      <c r="R1918" s="38">
        <v>0</v>
      </c>
    </row>
    <row r="1919" spans="1:18" ht="12.75">
      <c r="A1919" s="22" t="s">
        <v>60</v>
      </c>
      <c r="B1919" s="22" t="s">
        <v>24266</v>
      </c>
      <c r="C1919" s="22" t="s">
        <v>69</v>
      </c>
      <c r="D1919" s="22" t="s">
        <v>61</v>
      </c>
      <c r="E1919" s="31">
        <v>43067.53329861111</v>
      </c>
      <c r="F1919" s="22" t="s">
        <v>27445</v>
      </c>
      <c r="G1919" s="22" t="s">
        <v>34870</v>
      </c>
      <c r="H1919" s="22" t="s">
        <v>80</v>
      </c>
      <c r="I1919" s="22" t="s">
        <v>26358</v>
      </c>
      <c r="J1919" s="37" t="s">
        <v>27447</v>
      </c>
      <c r="K1919" s="37" t="s">
        <v>27448</v>
      </c>
      <c r="L1919" s="37" t="s">
        <v>27448</v>
      </c>
      <c r="M1919" s="37" t="s">
        <v>34871</v>
      </c>
      <c r="N1919" s="37" t="s">
        <v>10536</v>
      </c>
      <c r="O1919" s="37" t="s">
        <v>10537</v>
      </c>
      <c r="P1919" s="22" t="s">
        <v>34872</v>
      </c>
      <c r="Q1919" s="22" t="s">
        <v>34873</v>
      </c>
      <c r="R1919" s="38">
        <v>0</v>
      </c>
    </row>
    <row r="1920" spans="1:18" ht="12.75">
      <c r="A1920" s="22" t="s">
        <v>60</v>
      </c>
      <c r="B1920" s="22" t="s">
        <v>24266</v>
      </c>
      <c r="C1920" s="22" t="s">
        <v>69</v>
      </c>
      <c r="D1920" s="22" t="s">
        <v>61</v>
      </c>
      <c r="E1920" s="31">
        <v>43067.556990740741</v>
      </c>
      <c r="F1920" s="22" t="s">
        <v>27445</v>
      </c>
      <c r="G1920" s="22" t="s">
        <v>34874</v>
      </c>
      <c r="H1920" s="22" t="s">
        <v>80</v>
      </c>
      <c r="I1920" s="22" t="s">
        <v>26217</v>
      </c>
      <c r="J1920" s="37" t="s">
        <v>27447</v>
      </c>
      <c r="K1920" s="37" t="s">
        <v>27448</v>
      </c>
      <c r="L1920" s="37" t="s">
        <v>27448</v>
      </c>
      <c r="M1920" s="37" t="s">
        <v>34875</v>
      </c>
      <c r="N1920" s="37" t="s">
        <v>549</v>
      </c>
      <c r="O1920" s="37" t="s">
        <v>550</v>
      </c>
      <c r="P1920" s="22" t="s">
        <v>34876</v>
      </c>
      <c r="Q1920" s="22" t="s">
        <v>34877</v>
      </c>
      <c r="R1920" s="38">
        <v>0</v>
      </c>
    </row>
    <row r="1921" spans="1:18" ht="12.75">
      <c r="A1921" s="22" t="s">
        <v>60</v>
      </c>
      <c r="B1921" s="22" t="s">
        <v>24266</v>
      </c>
      <c r="C1921" s="22" t="s">
        <v>69</v>
      </c>
      <c r="D1921" s="22" t="s">
        <v>61</v>
      </c>
      <c r="E1921" s="31">
        <v>43067.617129629631</v>
      </c>
      <c r="F1921" s="22" t="s">
        <v>27445</v>
      </c>
      <c r="G1921" s="22" t="s">
        <v>34878</v>
      </c>
      <c r="H1921" s="22" t="s">
        <v>80</v>
      </c>
      <c r="I1921" s="22" t="s">
        <v>24598</v>
      </c>
      <c r="J1921" s="37" t="s">
        <v>27447</v>
      </c>
      <c r="K1921" s="37" t="s">
        <v>27448</v>
      </c>
      <c r="L1921" s="37" t="s">
        <v>27448</v>
      </c>
      <c r="M1921" s="37" t="s">
        <v>34879</v>
      </c>
      <c r="N1921" s="37" t="s">
        <v>2853</v>
      </c>
      <c r="O1921" s="37" t="s">
        <v>2854</v>
      </c>
      <c r="P1921" s="22" t="s">
        <v>34880</v>
      </c>
      <c r="Q1921" s="22" t="s">
        <v>34881</v>
      </c>
      <c r="R1921" s="38">
        <v>0</v>
      </c>
    </row>
    <row r="1922" spans="1:18" ht="12.75">
      <c r="A1922" s="22" t="s">
        <v>60</v>
      </c>
      <c r="B1922" s="22" t="s">
        <v>24266</v>
      </c>
      <c r="C1922" s="22" t="s">
        <v>69</v>
      </c>
      <c r="D1922" s="22" t="s">
        <v>61</v>
      </c>
      <c r="E1922" s="31">
        <v>43067.622847222221</v>
      </c>
      <c r="F1922" s="22" t="s">
        <v>27445</v>
      </c>
      <c r="G1922" s="22" t="s">
        <v>34882</v>
      </c>
      <c r="H1922" s="22" t="s">
        <v>80</v>
      </c>
      <c r="I1922" s="22" t="s">
        <v>24591</v>
      </c>
      <c r="J1922" s="37" t="s">
        <v>27447</v>
      </c>
      <c r="K1922" s="37" t="s">
        <v>27448</v>
      </c>
      <c r="L1922" s="37" t="s">
        <v>27448</v>
      </c>
      <c r="M1922" s="37" t="s">
        <v>34883</v>
      </c>
      <c r="N1922" s="37" t="s">
        <v>262</v>
      </c>
      <c r="O1922" s="37" t="s">
        <v>263</v>
      </c>
      <c r="P1922" s="22" t="s">
        <v>34577</v>
      </c>
      <c r="Q1922" s="22" t="s">
        <v>34578</v>
      </c>
      <c r="R1922" s="38">
        <v>0</v>
      </c>
    </row>
    <row r="1923" spans="1:18" ht="12.75">
      <c r="A1923" s="22" t="s">
        <v>60</v>
      </c>
      <c r="B1923" s="22" t="s">
        <v>24266</v>
      </c>
      <c r="C1923" s="22" t="s">
        <v>69</v>
      </c>
      <c r="D1923" s="22" t="s">
        <v>61</v>
      </c>
      <c r="E1923" s="31">
        <v>43067.668587962959</v>
      </c>
      <c r="F1923" s="22" t="s">
        <v>29554</v>
      </c>
      <c r="G1923" s="22" t="s">
        <v>34884</v>
      </c>
      <c r="H1923" s="22" t="s">
        <v>80</v>
      </c>
      <c r="I1923" s="22" t="s">
        <v>25543</v>
      </c>
      <c r="J1923" s="37" t="s">
        <v>27447</v>
      </c>
      <c r="K1923" s="37" t="s">
        <v>27448</v>
      </c>
      <c r="L1923" s="37" t="s">
        <v>27448</v>
      </c>
      <c r="M1923" s="37" t="s">
        <v>34885</v>
      </c>
      <c r="N1923" s="37" t="s">
        <v>409</v>
      </c>
      <c r="O1923" s="37" t="s">
        <v>410</v>
      </c>
      <c r="P1923" s="22" t="s">
        <v>34886</v>
      </c>
      <c r="Q1923" s="22" t="s">
        <v>34887</v>
      </c>
      <c r="R1923" s="38">
        <v>0</v>
      </c>
    </row>
    <row r="1924" spans="1:18" ht="12.75">
      <c r="A1924" s="22" t="s">
        <v>60</v>
      </c>
      <c r="B1924" s="22" t="s">
        <v>24266</v>
      </c>
      <c r="C1924" s="22" t="s">
        <v>69</v>
      </c>
      <c r="D1924" s="22" t="s">
        <v>61</v>
      </c>
      <c r="E1924" s="31">
        <v>43067.725046296291</v>
      </c>
      <c r="F1924" s="22" t="s">
        <v>27445</v>
      </c>
      <c r="G1924" s="22" t="s">
        <v>34888</v>
      </c>
      <c r="H1924" s="22" t="s">
        <v>80</v>
      </c>
      <c r="I1924" s="22" t="s">
        <v>34889</v>
      </c>
      <c r="J1924" s="37" t="s">
        <v>27447</v>
      </c>
      <c r="K1924" s="37" t="s">
        <v>27448</v>
      </c>
      <c r="L1924" s="37" t="s">
        <v>27448</v>
      </c>
      <c r="M1924" s="37" t="s">
        <v>34890</v>
      </c>
      <c r="N1924" s="37" t="s">
        <v>271</v>
      </c>
      <c r="O1924" s="37" t="s">
        <v>272</v>
      </c>
      <c r="P1924" s="22" t="s">
        <v>34891</v>
      </c>
      <c r="Q1924" s="22" t="s">
        <v>34892</v>
      </c>
      <c r="R1924" s="38">
        <v>0</v>
      </c>
    </row>
    <row r="1925" spans="1:18" ht="12.75">
      <c r="A1925" s="22" t="s">
        <v>60</v>
      </c>
      <c r="B1925" s="22" t="s">
        <v>24266</v>
      </c>
      <c r="C1925" s="22" t="s">
        <v>69</v>
      </c>
      <c r="D1925" s="22" t="s">
        <v>61</v>
      </c>
      <c r="E1925" s="31">
        <v>43067.796134259261</v>
      </c>
      <c r="F1925" s="22" t="s">
        <v>27445</v>
      </c>
      <c r="G1925" s="22" t="s">
        <v>34893</v>
      </c>
      <c r="H1925" s="22" t="s">
        <v>80</v>
      </c>
      <c r="I1925" s="22" t="s">
        <v>25406</v>
      </c>
      <c r="J1925" s="37" t="s">
        <v>27447</v>
      </c>
      <c r="K1925" s="37" t="s">
        <v>27448</v>
      </c>
      <c r="L1925" s="37" t="s">
        <v>27448</v>
      </c>
      <c r="M1925" s="37" t="s">
        <v>34894</v>
      </c>
      <c r="N1925" s="37" t="s">
        <v>1346</v>
      </c>
      <c r="O1925" s="37" t="s">
        <v>1347</v>
      </c>
      <c r="P1925" s="22" t="s">
        <v>34742</v>
      </c>
      <c r="Q1925" s="22" t="s">
        <v>27801</v>
      </c>
      <c r="R1925" s="38">
        <v>0</v>
      </c>
    </row>
    <row r="1926" spans="1:18" ht="12.75">
      <c r="A1926" s="22" t="s">
        <v>60</v>
      </c>
      <c r="B1926" s="22" t="s">
        <v>24266</v>
      </c>
      <c r="C1926" s="22" t="s">
        <v>69</v>
      </c>
      <c r="D1926" s="22" t="s">
        <v>61</v>
      </c>
      <c r="E1926" s="31">
        <v>43068.507118055553</v>
      </c>
      <c r="F1926" s="22" t="s">
        <v>27445</v>
      </c>
      <c r="G1926" s="22" t="s">
        <v>34895</v>
      </c>
      <c r="H1926" s="22" t="s">
        <v>80</v>
      </c>
      <c r="I1926" s="22" t="s">
        <v>34896</v>
      </c>
      <c r="J1926" s="37" t="s">
        <v>27447</v>
      </c>
      <c r="K1926" s="37" t="s">
        <v>27448</v>
      </c>
      <c r="L1926" s="37" t="s">
        <v>27448</v>
      </c>
      <c r="M1926" s="37" t="s">
        <v>34897</v>
      </c>
      <c r="N1926" s="37" t="s">
        <v>10515</v>
      </c>
      <c r="O1926" s="37" t="s">
        <v>10516</v>
      </c>
      <c r="P1926" s="22" t="s">
        <v>34898</v>
      </c>
      <c r="Q1926" s="22" t="s">
        <v>34899</v>
      </c>
      <c r="R1926" s="38">
        <v>0</v>
      </c>
    </row>
    <row r="1927" spans="1:18" ht="12.75">
      <c r="A1927" s="22" t="s">
        <v>60</v>
      </c>
      <c r="B1927" s="22" t="s">
        <v>24266</v>
      </c>
      <c r="C1927" s="22" t="s">
        <v>69</v>
      </c>
      <c r="D1927" s="22" t="s">
        <v>61</v>
      </c>
      <c r="E1927" s="31">
        <v>43068.508692129624</v>
      </c>
      <c r="F1927" s="22" t="s">
        <v>27445</v>
      </c>
      <c r="G1927" s="22" t="s">
        <v>34900</v>
      </c>
      <c r="H1927" s="22" t="s">
        <v>80</v>
      </c>
      <c r="I1927" s="22" t="s">
        <v>25076</v>
      </c>
      <c r="J1927" s="37" t="s">
        <v>27447</v>
      </c>
      <c r="K1927" s="37" t="s">
        <v>27448</v>
      </c>
      <c r="L1927" s="37" t="s">
        <v>27448</v>
      </c>
      <c r="M1927" s="37" t="s">
        <v>34901</v>
      </c>
      <c r="N1927" s="37" t="s">
        <v>10515</v>
      </c>
      <c r="O1927" s="37" t="s">
        <v>10516</v>
      </c>
      <c r="P1927" s="22" t="s">
        <v>34898</v>
      </c>
      <c r="Q1927" s="22" t="s">
        <v>34899</v>
      </c>
      <c r="R1927" s="38">
        <v>0</v>
      </c>
    </row>
    <row r="1928" spans="1:18" ht="12.75">
      <c r="A1928" s="22" t="s">
        <v>60</v>
      </c>
      <c r="B1928" s="22" t="s">
        <v>24266</v>
      </c>
      <c r="C1928" s="22" t="s">
        <v>69</v>
      </c>
      <c r="D1928" s="22" t="s">
        <v>61</v>
      </c>
      <c r="E1928" s="31">
        <v>43068.583113425921</v>
      </c>
      <c r="F1928" s="22" t="s">
        <v>27445</v>
      </c>
      <c r="G1928" s="22" t="s">
        <v>34902</v>
      </c>
      <c r="H1928" s="22" t="s">
        <v>80</v>
      </c>
      <c r="I1928" s="22" t="s">
        <v>25532</v>
      </c>
      <c r="J1928" s="37" t="s">
        <v>27447</v>
      </c>
      <c r="K1928" s="37" t="s">
        <v>27448</v>
      </c>
      <c r="L1928" s="37" t="s">
        <v>27448</v>
      </c>
      <c r="M1928" s="37" t="s">
        <v>34903</v>
      </c>
      <c r="N1928" s="37" t="s">
        <v>6468</v>
      </c>
      <c r="O1928" s="37" t="s">
        <v>6469</v>
      </c>
      <c r="P1928" s="22" t="s">
        <v>34904</v>
      </c>
      <c r="Q1928" s="22" t="s">
        <v>34905</v>
      </c>
      <c r="R1928" s="38">
        <v>0</v>
      </c>
    </row>
    <row r="1929" spans="1:18" ht="12.75">
      <c r="A1929" s="22" t="s">
        <v>60</v>
      </c>
      <c r="B1929" s="22" t="s">
        <v>24266</v>
      </c>
      <c r="C1929" s="22" t="s">
        <v>69</v>
      </c>
      <c r="D1929" s="22" t="s">
        <v>61</v>
      </c>
      <c r="E1929" s="31">
        <v>43068.593611111108</v>
      </c>
      <c r="F1929" s="22" t="s">
        <v>27445</v>
      </c>
      <c r="G1929" s="22" t="s">
        <v>34906</v>
      </c>
      <c r="H1929" s="22" t="s">
        <v>80</v>
      </c>
      <c r="I1929" s="22" t="s">
        <v>26860</v>
      </c>
      <c r="J1929" s="37" t="s">
        <v>27447</v>
      </c>
      <c r="K1929" s="37" t="s">
        <v>27448</v>
      </c>
      <c r="L1929" s="37" t="s">
        <v>27448</v>
      </c>
      <c r="M1929" s="37" t="s">
        <v>34907</v>
      </c>
      <c r="N1929" s="37" t="s">
        <v>2749</v>
      </c>
      <c r="O1929" s="37" t="s">
        <v>2750</v>
      </c>
      <c r="P1929" s="22" t="s">
        <v>34908</v>
      </c>
      <c r="Q1929" s="22" t="s">
        <v>34909</v>
      </c>
      <c r="R1929" s="38">
        <v>0</v>
      </c>
    </row>
    <row r="1930" spans="1:18" ht="12.75">
      <c r="A1930" s="22" t="s">
        <v>60</v>
      </c>
      <c r="B1930" s="22" t="s">
        <v>24266</v>
      </c>
      <c r="C1930" s="22" t="s">
        <v>69</v>
      </c>
      <c r="D1930" s="22" t="s">
        <v>61</v>
      </c>
      <c r="E1930" s="31">
        <v>43068.597604166665</v>
      </c>
      <c r="F1930" s="22" t="s">
        <v>27445</v>
      </c>
      <c r="G1930" s="22" t="s">
        <v>34910</v>
      </c>
      <c r="H1930" s="22" t="s">
        <v>80</v>
      </c>
      <c r="I1930" s="22" t="s">
        <v>26148</v>
      </c>
      <c r="J1930" s="37" t="s">
        <v>27447</v>
      </c>
      <c r="K1930" s="37" t="s">
        <v>27448</v>
      </c>
      <c r="L1930" s="37" t="s">
        <v>27448</v>
      </c>
      <c r="M1930" s="37" t="s">
        <v>34911</v>
      </c>
      <c r="N1930" s="37" t="s">
        <v>478</v>
      </c>
      <c r="O1930" s="37" t="s">
        <v>479</v>
      </c>
      <c r="P1930" s="22" t="s">
        <v>34912</v>
      </c>
      <c r="Q1930" s="22" t="s">
        <v>34913</v>
      </c>
      <c r="R1930" s="38">
        <v>0</v>
      </c>
    </row>
    <row r="1931" spans="1:18" ht="12.75">
      <c r="A1931" s="22" t="s">
        <v>60</v>
      </c>
      <c r="B1931" s="22" t="s">
        <v>24266</v>
      </c>
      <c r="C1931" s="22" t="s">
        <v>69</v>
      </c>
      <c r="D1931" s="22" t="s">
        <v>61</v>
      </c>
      <c r="E1931" s="31">
        <v>43068.606342592589</v>
      </c>
      <c r="F1931" s="22" t="s">
        <v>27445</v>
      </c>
      <c r="G1931" s="22" t="s">
        <v>34914</v>
      </c>
      <c r="H1931" s="22" t="s">
        <v>80</v>
      </c>
      <c r="I1931" s="22" t="s">
        <v>25097</v>
      </c>
      <c r="J1931" s="37" t="s">
        <v>27447</v>
      </c>
      <c r="K1931" s="37" t="s">
        <v>27448</v>
      </c>
      <c r="L1931" s="37" t="s">
        <v>27448</v>
      </c>
      <c r="M1931" s="37" t="s">
        <v>34915</v>
      </c>
      <c r="N1931" s="37" t="s">
        <v>423</v>
      </c>
      <c r="O1931" s="37" t="s">
        <v>424</v>
      </c>
      <c r="P1931" s="22" t="s">
        <v>34916</v>
      </c>
      <c r="Q1931" s="22" t="s">
        <v>34917</v>
      </c>
      <c r="R1931" s="38">
        <v>0</v>
      </c>
    </row>
    <row r="1932" spans="1:18" ht="12.75">
      <c r="A1932" s="22" t="s">
        <v>60</v>
      </c>
      <c r="B1932" s="22" t="s">
        <v>24266</v>
      </c>
      <c r="C1932" s="22" t="s">
        <v>69</v>
      </c>
      <c r="D1932" s="22" t="s">
        <v>61</v>
      </c>
      <c r="E1932" s="31">
        <v>43068.60900462963</v>
      </c>
      <c r="F1932" s="22" t="s">
        <v>27445</v>
      </c>
      <c r="G1932" s="22" t="s">
        <v>34918</v>
      </c>
      <c r="H1932" s="22" t="s">
        <v>80</v>
      </c>
      <c r="I1932" s="22" t="s">
        <v>24998</v>
      </c>
      <c r="J1932" s="37" t="s">
        <v>27447</v>
      </c>
      <c r="K1932" s="37" t="s">
        <v>27448</v>
      </c>
      <c r="L1932" s="37" t="s">
        <v>27448</v>
      </c>
      <c r="M1932" s="37" t="s">
        <v>34919</v>
      </c>
      <c r="N1932" s="37" t="s">
        <v>409</v>
      </c>
      <c r="O1932" s="37" t="s">
        <v>410</v>
      </c>
      <c r="P1932" s="22" t="s">
        <v>34920</v>
      </c>
      <c r="Q1932" s="22" t="s">
        <v>34921</v>
      </c>
      <c r="R1932" s="38">
        <v>0</v>
      </c>
    </row>
    <row r="1933" spans="1:18" ht="12.75">
      <c r="A1933" s="22" t="s">
        <v>60</v>
      </c>
      <c r="B1933" s="22" t="s">
        <v>24266</v>
      </c>
      <c r="C1933" s="22" t="s">
        <v>69</v>
      </c>
      <c r="D1933" s="22" t="s">
        <v>61</v>
      </c>
      <c r="E1933" s="31">
        <v>43068.632268518515</v>
      </c>
      <c r="F1933" s="22" t="s">
        <v>27445</v>
      </c>
      <c r="G1933" s="22" t="s">
        <v>34922</v>
      </c>
      <c r="H1933" s="22" t="s">
        <v>80</v>
      </c>
      <c r="I1933" s="22" t="s">
        <v>34923</v>
      </c>
      <c r="J1933" s="37" t="s">
        <v>27447</v>
      </c>
      <c r="K1933" s="37" t="s">
        <v>27448</v>
      </c>
      <c r="L1933" s="37" t="s">
        <v>27448</v>
      </c>
      <c r="M1933" s="37" t="s">
        <v>34924</v>
      </c>
      <c r="N1933" s="37" t="s">
        <v>1143</v>
      </c>
      <c r="O1933" s="37" t="s">
        <v>1144</v>
      </c>
      <c r="P1933" s="22" t="s">
        <v>34757</v>
      </c>
      <c r="Q1933" s="22" t="s">
        <v>34758</v>
      </c>
      <c r="R1933" s="38">
        <v>0</v>
      </c>
    </row>
    <row r="1934" spans="1:18" ht="12.75">
      <c r="A1934" s="22" t="s">
        <v>60</v>
      </c>
      <c r="B1934" s="22" t="s">
        <v>24266</v>
      </c>
      <c r="C1934" s="22" t="s">
        <v>69</v>
      </c>
      <c r="D1934" s="22" t="s">
        <v>61</v>
      </c>
      <c r="E1934" s="31">
        <v>43068.756435185183</v>
      </c>
      <c r="F1934" s="22" t="s">
        <v>27445</v>
      </c>
      <c r="G1934" s="22" t="s">
        <v>34925</v>
      </c>
      <c r="H1934" s="22" t="s">
        <v>80</v>
      </c>
      <c r="I1934" s="22" t="s">
        <v>34926</v>
      </c>
      <c r="J1934" s="37" t="s">
        <v>27447</v>
      </c>
      <c r="K1934" s="37" t="s">
        <v>27448</v>
      </c>
      <c r="L1934" s="37" t="s">
        <v>27448</v>
      </c>
      <c r="M1934" s="37" t="s">
        <v>34927</v>
      </c>
      <c r="N1934" s="37" t="s">
        <v>599</v>
      </c>
      <c r="O1934" s="37" t="s">
        <v>600</v>
      </c>
      <c r="P1934" s="22" t="s">
        <v>34415</v>
      </c>
      <c r="Q1934" s="22" t="s">
        <v>34416</v>
      </c>
      <c r="R1934" s="38">
        <v>0</v>
      </c>
    </row>
    <row r="1935" spans="1:18" ht="12.75">
      <c r="A1935" s="22" t="s">
        <v>60</v>
      </c>
      <c r="B1935" s="22" t="s">
        <v>24266</v>
      </c>
      <c r="C1935" s="22" t="s">
        <v>69</v>
      </c>
      <c r="D1935" s="22" t="s">
        <v>61</v>
      </c>
      <c r="E1935" s="31">
        <v>43069.505428240736</v>
      </c>
      <c r="F1935" s="22" t="s">
        <v>27445</v>
      </c>
      <c r="G1935" s="22" t="s">
        <v>34928</v>
      </c>
      <c r="H1935" s="22" t="s">
        <v>80</v>
      </c>
      <c r="I1935" s="22" t="s">
        <v>26523</v>
      </c>
      <c r="J1935" s="37" t="s">
        <v>27447</v>
      </c>
      <c r="K1935" s="37" t="s">
        <v>27448</v>
      </c>
      <c r="L1935" s="37" t="s">
        <v>27448</v>
      </c>
      <c r="M1935" s="37" t="s">
        <v>34929</v>
      </c>
      <c r="N1935" s="37" t="s">
        <v>9388</v>
      </c>
      <c r="O1935" s="37" t="s">
        <v>9389</v>
      </c>
      <c r="P1935" s="22" t="s">
        <v>34930</v>
      </c>
      <c r="Q1935" s="22" t="s">
        <v>34931</v>
      </c>
      <c r="R1935" s="38">
        <v>0</v>
      </c>
    </row>
    <row r="1936" spans="1:18" ht="12.75">
      <c r="A1936" s="22" t="s">
        <v>60</v>
      </c>
      <c r="B1936" s="22" t="s">
        <v>24266</v>
      </c>
      <c r="C1936" s="22" t="s">
        <v>69</v>
      </c>
      <c r="D1936" s="22" t="s">
        <v>61</v>
      </c>
      <c r="E1936" s="31">
        <v>43069.551562499997</v>
      </c>
      <c r="F1936" s="22" t="s">
        <v>28419</v>
      </c>
      <c r="G1936" s="22" t="s">
        <v>34932</v>
      </c>
      <c r="H1936" s="22" t="s">
        <v>80</v>
      </c>
      <c r="I1936" s="22" t="s">
        <v>34933</v>
      </c>
      <c r="J1936" s="37" t="s">
        <v>27447</v>
      </c>
      <c r="K1936" s="37" t="s">
        <v>27448</v>
      </c>
      <c r="L1936" s="37" t="s">
        <v>27448</v>
      </c>
      <c r="M1936" s="37" t="s">
        <v>34934</v>
      </c>
      <c r="N1936" s="37" t="s">
        <v>870</v>
      </c>
      <c r="O1936" s="37" t="s">
        <v>871</v>
      </c>
      <c r="P1936" s="22" t="s">
        <v>34935</v>
      </c>
      <c r="Q1936" s="22" t="s">
        <v>34936</v>
      </c>
      <c r="R1936" s="38">
        <v>0</v>
      </c>
    </row>
    <row r="1937" spans="1:18" ht="12.75">
      <c r="A1937" s="22" t="s">
        <v>60</v>
      </c>
      <c r="B1937" s="22" t="s">
        <v>24266</v>
      </c>
      <c r="C1937" s="22" t="s">
        <v>69</v>
      </c>
      <c r="D1937" s="22" t="s">
        <v>61</v>
      </c>
      <c r="E1937" s="31">
        <v>43069.608946759261</v>
      </c>
      <c r="F1937" s="22" t="s">
        <v>28419</v>
      </c>
      <c r="G1937" s="22" t="s">
        <v>34937</v>
      </c>
      <c r="H1937" s="22" t="s">
        <v>80</v>
      </c>
      <c r="I1937" s="22" t="s">
        <v>34938</v>
      </c>
      <c r="J1937" s="37" t="s">
        <v>27447</v>
      </c>
      <c r="K1937" s="37" t="s">
        <v>27448</v>
      </c>
      <c r="L1937" s="37" t="s">
        <v>27448</v>
      </c>
      <c r="M1937" s="37" t="s">
        <v>34939</v>
      </c>
      <c r="N1937" s="37" t="s">
        <v>870</v>
      </c>
      <c r="O1937" s="37" t="s">
        <v>871</v>
      </c>
      <c r="P1937" s="22" t="s">
        <v>34935</v>
      </c>
      <c r="Q1937" s="22" t="s">
        <v>34936</v>
      </c>
      <c r="R1937" s="38">
        <v>0</v>
      </c>
    </row>
    <row r="1938" spans="1:18" ht="12.75">
      <c r="A1938" s="22" t="s">
        <v>60</v>
      </c>
      <c r="B1938" s="22" t="s">
        <v>24266</v>
      </c>
      <c r="C1938" s="22" t="s">
        <v>69</v>
      </c>
      <c r="D1938" s="22" t="s">
        <v>61</v>
      </c>
      <c r="E1938" s="31">
        <v>43069.684004629627</v>
      </c>
      <c r="F1938" s="22" t="s">
        <v>27445</v>
      </c>
      <c r="G1938" s="22" t="s">
        <v>34940</v>
      </c>
      <c r="H1938" s="22" t="s">
        <v>80</v>
      </c>
      <c r="I1938" s="22" t="s">
        <v>25222</v>
      </c>
      <c r="J1938" s="37" t="s">
        <v>27447</v>
      </c>
      <c r="K1938" s="37" t="s">
        <v>27448</v>
      </c>
      <c r="L1938" s="37" t="s">
        <v>27448</v>
      </c>
      <c r="M1938" s="37" t="s">
        <v>34941</v>
      </c>
      <c r="N1938" s="37" t="s">
        <v>3000</v>
      </c>
      <c r="O1938" s="37" t="s">
        <v>3001</v>
      </c>
      <c r="P1938" s="22" t="s">
        <v>34733</v>
      </c>
      <c r="Q1938" s="22" t="s">
        <v>34734</v>
      </c>
      <c r="R1938" s="38">
        <v>0</v>
      </c>
    </row>
    <row r="1939" spans="1:18" ht="12.75">
      <c r="A1939" s="22" t="s">
        <v>60</v>
      </c>
      <c r="B1939" s="22" t="s">
        <v>24266</v>
      </c>
      <c r="C1939" s="22" t="s">
        <v>69</v>
      </c>
      <c r="D1939" s="22" t="s">
        <v>61</v>
      </c>
      <c r="E1939" s="31">
        <v>43069.746469907404</v>
      </c>
      <c r="F1939" s="22" t="s">
        <v>27445</v>
      </c>
      <c r="G1939" s="22" t="s">
        <v>34942</v>
      </c>
      <c r="H1939" s="22" t="s">
        <v>80</v>
      </c>
      <c r="I1939" s="22" t="s">
        <v>26740</v>
      </c>
      <c r="J1939" s="37" t="s">
        <v>27447</v>
      </c>
      <c r="K1939" s="37" t="s">
        <v>27448</v>
      </c>
      <c r="L1939" s="37" t="s">
        <v>27448</v>
      </c>
      <c r="M1939" s="37" t="s">
        <v>34943</v>
      </c>
      <c r="N1939" s="37" t="s">
        <v>4455</v>
      </c>
      <c r="O1939" s="37" t="s">
        <v>4456</v>
      </c>
      <c r="P1939" s="22" t="s">
        <v>34944</v>
      </c>
      <c r="Q1939" s="22" t="s">
        <v>34945</v>
      </c>
      <c r="R1939" s="38">
        <v>0</v>
      </c>
    </row>
    <row r="1940" spans="1:18" ht="12.75">
      <c r="A1940" s="22" t="s">
        <v>60</v>
      </c>
      <c r="B1940" s="22" t="s">
        <v>24266</v>
      </c>
      <c r="C1940" s="22" t="s">
        <v>69</v>
      </c>
      <c r="D1940" s="22" t="s">
        <v>61</v>
      </c>
      <c r="E1940" s="31">
        <v>43069.815740740742</v>
      </c>
      <c r="F1940" s="22" t="s">
        <v>27445</v>
      </c>
      <c r="G1940" s="22" t="s">
        <v>34946</v>
      </c>
      <c r="H1940" s="22" t="s">
        <v>80</v>
      </c>
      <c r="I1940" s="22" t="s">
        <v>34947</v>
      </c>
      <c r="J1940" s="37" t="s">
        <v>27447</v>
      </c>
      <c r="K1940" s="37" t="s">
        <v>27448</v>
      </c>
      <c r="L1940" s="37" t="s">
        <v>27448</v>
      </c>
      <c r="M1940" s="37" t="s">
        <v>34948</v>
      </c>
      <c r="N1940" s="37" t="s">
        <v>4908</v>
      </c>
      <c r="O1940" s="37" t="s">
        <v>4909</v>
      </c>
      <c r="P1940" s="22" t="s">
        <v>34949</v>
      </c>
      <c r="Q1940" s="22" t="s">
        <v>34950</v>
      </c>
      <c r="R1940" s="38">
        <v>0</v>
      </c>
    </row>
    <row r="1941" spans="1:18" ht="12.75">
      <c r="A1941" s="22" t="s">
        <v>60</v>
      </c>
      <c r="B1941" s="22" t="s">
        <v>24266</v>
      </c>
      <c r="C1941" s="22" t="s">
        <v>69</v>
      </c>
      <c r="D1941" s="22" t="s">
        <v>61</v>
      </c>
      <c r="E1941" s="31">
        <v>43069.829722222217</v>
      </c>
      <c r="F1941" s="22" t="s">
        <v>27445</v>
      </c>
      <c r="G1941" s="22" t="s">
        <v>34951</v>
      </c>
      <c r="H1941" s="22" t="s">
        <v>80</v>
      </c>
      <c r="I1941" s="22" t="s">
        <v>26113</v>
      </c>
      <c r="J1941" s="37" t="s">
        <v>27447</v>
      </c>
      <c r="K1941" s="37" t="s">
        <v>27448</v>
      </c>
      <c r="L1941" s="37" t="s">
        <v>27448</v>
      </c>
      <c r="M1941" s="37" t="s">
        <v>34952</v>
      </c>
      <c r="N1941" s="37" t="s">
        <v>6360</v>
      </c>
      <c r="O1941" s="37" t="s">
        <v>6361</v>
      </c>
      <c r="P1941" s="22" t="s">
        <v>34953</v>
      </c>
      <c r="Q1941" s="22" t="s">
        <v>34954</v>
      </c>
      <c r="R1941" s="38">
        <v>0</v>
      </c>
    </row>
    <row r="1942" spans="1:18" ht="12.75">
      <c r="A1942" s="22" t="s">
        <v>60</v>
      </c>
      <c r="B1942" s="22" t="s">
        <v>15390</v>
      </c>
      <c r="C1942" s="22" t="s">
        <v>66</v>
      </c>
      <c r="D1942" s="22" t="s">
        <v>61</v>
      </c>
      <c r="E1942" s="31">
        <v>43040.550081018519</v>
      </c>
      <c r="F1942" s="22" t="s">
        <v>27445</v>
      </c>
      <c r="G1942" s="22" t="s">
        <v>34955</v>
      </c>
      <c r="H1942" s="22" t="s">
        <v>80</v>
      </c>
      <c r="I1942" s="22" t="s">
        <v>15465</v>
      </c>
      <c r="J1942" s="37" t="s">
        <v>27447</v>
      </c>
      <c r="K1942" s="37" t="s">
        <v>27448</v>
      </c>
      <c r="L1942" s="37" t="s">
        <v>27448</v>
      </c>
      <c r="M1942" s="37" t="s">
        <v>34956</v>
      </c>
      <c r="N1942" s="37" t="s">
        <v>13846</v>
      </c>
      <c r="O1942" s="37" t="s">
        <v>13847</v>
      </c>
      <c r="P1942" s="22" t="s">
        <v>34957</v>
      </c>
      <c r="Q1942" s="22" t="s">
        <v>34957</v>
      </c>
      <c r="R1942" s="38">
        <v>0</v>
      </c>
    </row>
    <row r="1943" spans="1:18" ht="12.75">
      <c r="A1943" s="22" t="s">
        <v>60</v>
      </c>
      <c r="B1943" s="22" t="s">
        <v>15390</v>
      </c>
      <c r="C1943" s="22" t="s">
        <v>66</v>
      </c>
      <c r="D1943" s="22" t="s">
        <v>61</v>
      </c>
      <c r="E1943" s="31">
        <v>43046.762592592589</v>
      </c>
      <c r="F1943" s="22" t="s">
        <v>27445</v>
      </c>
      <c r="G1943" s="22" t="s">
        <v>34958</v>
      </c>
      <c r="H1943" s="22" t="s">
        <v>80</v>
      </c>
      <c r="I1943" s="22" t="s">
        <v>15443</v>
      </c>
      <c r="J1943" s="37" t="s">
        <v>27447</v>
      </c>
      <c r="K1943" s="37" t="s">
        <v>27448</v>
      </c>
      <c r="L1943" s="37" t="s">
        <v>27448</v>
      </c>
      <c r="M1943" s="37" t="s">
        <v>34959</v>
      </c>
      <c r="N1943" s="37" t="s">
        <v>1420</v>
      </c>
      <c r="O1943" s="37" t="s">
        <v>1421</v>
      </c>
      <c r="P1943" s="22" t="s">
        <v>34960</v>
      </c>
      <c r="Q1943" s="22" t="s">
        <v>34961</v>
      </c>
      <c r="R1943" s="38">
        <v>0</v>
      </c>
    </row>
    <row r="1944" spans="1:18" ht="12.75">
      <c r="A1944" s="22" t="s">
        <v>60</v>
      </c>
      <c r="B1944" s="22" t="s">
        <v>15390</v>
      </c>
      <c r="C1944" s="22" t="s">
        <v>66</v>
      </c>
      <c r="D1944" s="22" t="s">
        <v>61</v>
      </c>
      <c r="E1944" s="31">
        <v>43053.530115740738</v>
      </c>
      <c r="F1944" s="22" t="s">
        <v>27445</v>
      </c>
      <c r="G1944" s="22" t="s">
        <v>34962</v>
      </c>
      <c r="H1944" s="22" t="s">
        <v>80</v>
      </c>
      <c r="I1944" s="22" t="s">
        <v>34963</v>
      </c>
      <c r="J1944" s="37" t="s">
        <v>27447</v>
      </c>
      <c r="K1944" s="37" t="s">
        <v>27448</v>
      </c>
      <c r="L1944" s="37" t="s">
        <v>27448</v>
      </c>
      <c r="M1944" s="37" t="s">
        <v>34964</v>
      </c>
      <c r="N1944" s="37" t="s">
        <v>765</v>
      </c>
      <c r="O1944" s="37" t="s">
        <v>766</v>
      </c>
      <c r="P1944" s="22" t="s">
        <v>34965</v>
      </c>
      <c r="Q1944" s="22" t="s">
        <v>34966</v>
      </c>
      <c r="R1944" s="38">
        <v>0</v>
      </c>
    </row>
    <row r="1945" spans="1:18" ht="12.75">
      <c r="A1945" s="22" t="s">
        <v>60</v>
      </c>
      <c r="B1945" s="22" t="s">
        <v>15390</v>
      </c>
      <c r="C1945" s="22" t="s">
        <v>66</v>
      </c>
      <c r="D1945" s="22" t="s">
        <v>61</v>
      </c>
      <c r="E1945" s="31">
        <v>43055.423229166663</v>
      </c>
      <c r="F1945" s="22" t="s">
        <v>27445</v>
      </c>
      <c r="G1945" s="22" t="s">
        <v>34967</v>
      </c>
      <c r="H1945" s="22" t="s">
        <v>80</v>
      </c>
      <c r="I1945" s="22" t="s">
        <v>34968</v>
      </c>
      <c r="J1945" s="37" t="s">
        <v>27447</v>
      </c>
      <c r="K1945" s="37" t="s">
        <v>27448</v>
      </c>
      <c r="L1945" s="37" t="s">
        <v>27448</v>
      </c>
      <c r="M1945" s="37" t="s">
        <v>34969</v>
      </c>
      <c r="N1945" s="37" t="s">
        <v>6937</v>
      </c>
      <c r="O1945" s="37" t="s">
        <v>6938</v>
      </c>
      <c r="P1945" s="22" t="s">
        <v>34957</v>
      </c>
      <c r="Q1945" s="22" t="s">
        <v>34957</v>
      </c>
      <c r="R1945" s="38">
        <v>0</v>
      </c>
    </row>
    <row r="1946" spans="1:18" ht="12.75">
      <c r="A1946" s="22" t="s">
        <v>60</v>
      </c>
      <c r="B1946" s="22" t="s">
        <v>15390</v>
      </c>
      <c r="C1946" s="22" t="s">
        <v>66</v>
      </c>
      <c r="D1946" s="22" t="s">
        <v>61</v>
      </c>
      <c r="E1946" s="31">
        <v>43055.647291666668</v>
      </c>
      <c r="F1946" s="22" t="s">
        <v>27445</v>
      </c>
      <c r="G1946" s="22" t="s">
        <v>34970</v>
      </c>
      <c r="H1946" s="22" t="s">
        <v>80</v>
      </c>
      <c r="I1946" s="22" t="s">
        <v>34971</v>
      </c>
      <c r="J1946" s="37" t="s">
        <v>27447</v>
      </c>
      <c r="K1946" s="37" t="s">
        <v>27448</v>
      </c>
      <c r="L1946" s="37" t="s">
        <v>27448</v>
      </c>
      <c r="M1946" s="37" t="s">
        <v>34972</v>
      </c>
      <c r="N1946" s="37" t="s">
        <v>8737</v>
      </c>
      <c r="O1946" s="37" t="s">
        <v>8738</v>
      </c>
      <c r="P1946" s="22" t="s">
        <v>34957</v>
      </c>
      <c r="Q1946" s="22" t="s">
        <v>34957</v>
      </c>
      <c r="R1946" s="38">
        <v>0</v>
      </c>
    </row>
    <row r="1947" spans="1:18" ht="12.75">
      <c r="A1947" s="22" t="s">
        <v>60</v>
      </c>
      <c r="B1947" s="22" t="s">
        <v>15390</v>
      </c>
      <c r="C1947" s="22" t="s">
        <v>66</v>
      </c>
      <c r="D1947" s="22" t="s">
        <v>61</v>
      </c>
      <c r="E1947" s="31">
        <v>43066.705590277779</v>
      </c>
      <c r="F1947" s="22" t="s">
        <v>27445</v>
      </c>
      <c r="G1947" s="22" t="s">
        <v>34973</v>
      </c>
      <c r="H1947" s="22" t="s">
        <v>80</v>
      </c>
      <c r="I1947" s="22" t="s">
        <v>34974</v>
      </c>
      <c r="J1947" s="37" t="s">
        <v>27447</v>
      </c>
      <c r="K1947" s="37" t="s">
        <v>27448</v>
      </c>
      <c r="L1947" s="37" t="s">
        <v>27448</v>
      </c>
      <c r="M1947" s="37" t="s">
        <v>34975</v>
      </c>
      <c r="N1947" s="37" t="s">
        <v>26504</v>
      </c>
      <c r="O1947" s="37" t="s">
        <v>26505</v>
      </c>
      <c r="P1947" s="22" t="s">
        <v>34957</v>
      </c>
      <c r="Q1947" s="22" t="s">
        <v>34957</v>
      </c>
      <c r="R1947" s="38">
        <v>0</v>
      </c>
    </row>
    <row r="1948" spans="1:18" ht="12.75">
      <c r="A1948" s="22" t="s">
        <v>60</v>
      </c>
      <c r="B1948" s="22" t="s">
        <v>15390</v>
      </c>
      <c r="C1948" s="22" t="s">
        <v>66</v>
      </c>
      <c r="D1948" s="22" t="s">
        <v>61</v>
      </c>
      <c r="E1948" s="31">
        <v>43068.623229166667</v>
      </c>
      <c r="F1948" s="22" t="s">
        <v>27445</v>
      </c>
      <c r="G1948" s="22" t="s">
        <v>34976</v>
      </c>
      <c r="H1948" s="22" t="s">
        <v>80</v>
      </c>
      <c r="I1948" s="22" t="s">
        <v>15392</v>
      </c>
      <c r="J1948" s="37" t="s">
        <v>27447</v>
      </c>
      <c r="K1948" s="37" t="s">
        <v>27448</v>
      </c>
      <c r="L1948" s="37" t="s">
        <v>27448</v>
      </c>
      <c r="M1948" s="37" t="s">
        <v>34977</v>
      </c>
      <c r="N1948" s="37" t="s">
        <v>1729</v>
      </c>
      <c r="O1948" s="37" t="s">
        <v>1730</v>
      </c>
      <c r="P1948" s="22" t="s">
        <v>34957</v>
      </c>
      <c r="Q1948" s="22" t="s">
        <v>34957</v>
      </c>
      <c r="R1948" s="38">
        <v>0</v>
      </c>
    </row>
    <row r="1949" spans="1:18" ht="12.75">
      <c r="A1949" s="22" t="s">
        <v>60</v>
      </c>
      <c r="B1949" s="22" t="s">
        <v>16386</v>
      </c>
      <c r="C1949" s="22" t="s">
        <v>68</v>
      </c>
      <c r="D1949" s="22" t="s">
        <v>61</v>
      </c>
      <c r="E1949" s="31">
        <v>43041.369016203702</v>
      </c>
      <c r="F1949" s="22" t="s">
        <v>27445</v>
      </c>
      <c r="G1949" s="22" t="s">
        <v>34978</v>
      </c>
      <c r="H1949" s="22" t="s">
        <v>80</v>
      </c>
      <c r="I1949" s="22" t="s">
        <v>16960</v>
      </c>
      <c r="J1949" s="37" t="s">
        <v>27447</v>
      </c>
      <c r="K1949" s="37" t="s">
        <v>27448</v>
      </c>
      <c r="L1949" s="37" t="s">
        <v>27448</v>
      </c>
      <c r="M1949" s="37" t="s">
        <v>34979</v>
      </c>
      <c r="N1949" s="37" t="s">
        <v>91</v>
      </c>
      <c r="O1949" s="37" t="s">
        <v>92</v>
      </c>
      <c r="P1949" s="22" t="s">
        <v>34980</v>
      </c>
      <c r="Q1949" s="22" t="s">
        <v>34981</v>
      </c>
      <c r="R1949" s="38">
        <v>0</v>
      </c>
    </row>
    <row r="1950" spans="1:18" ht="12.75">
      <c r="A1950" s="22" t="s">
        <v>60</v>
      </c>
      <c r="B1950" s="22" t="s">
        <v>16386</v>
      </c>
      <c r="C1950" s="22" t="s">
        <v>68</v>
      </c>
      <c r="D1950" s="22" t="s">
        <v>61</v>
      </c>
      <c r="E1950" s="31">
        <v>43042.619814814811</v>
      </c>
      <c r="F1950" s="22" t="s">
        <v>27445</v>
      </c>
      <c r="G1950" s="22" t="s">
        <v>34982</v>
      </c>
      <c r="H1950" s="22" t="s">
        <v>80</v>
      </c>
      <c r="I1950" s="22" t="s">
        <v>20117</v>
      </c>
      <c r="J1950" s="37" t="s">
        <v>27447</v>
      </c>
      <c r="K1950" s="37" t="s">
        <v>27448</v>
      </c>
      <c r="L1950" s="37" t="s">
        <v>27448</v>
      </c>
      <c r="M1950" s="37" t="s">
        <v>34983</v>
      </c>
      <c r="N1950" s="37" t="s">
        <v>838</v>
      </c>
      <c r="O1950" s="37" t="s">
        <v>839</v>
      </c>
      <c r="P1950" s="22" t="s">
        <v>34984</v>
      </c>
      <c r="Q1950" s="22" t="s">
        <v>34985</v>
      </c>
      <c r="R1950" s="38">
        <v>0</v>
      </c>
    </row>
    <row r="1951" spans="1:18" ht="12.75">
      <c r="A1951" s="22" t="s">
        <v>60</v>
      </c>
      <c r="B1951" s="22" t="s">
        <v>16386</v>
      </c>
      <c r="C1951" s="22" t="s">
        <v>68</v>
      </c>
      <c r="D1951" s="22" t="s">
        <v>61</v>
      </c>
      <c r="E1951" s="31">
        <v>43042.693495370368</v>
      </c>
      <c r="F1951" s="22" t="s">
        <v>27445</v>
      </c>
      <c r="G1951" s="22" t="s">
        <v>34986</v>
      </c>
      <c r="H1951" s="22" t="s">
        <v>80</v>
      </c>
      <c r="I1951" s="22" t="s">
        <v>34987</v>
      </c>
      <c r="J1951" s="37" t="s">
        <v>27447</v>
      </c>
      <c r="K1951" s="37" t="s">
        <v>27448</v>
      </c>
      <c r="L1951" s="37" t="s">
        <v>27448</v>
      </c>
      <c r="M1951" s="37" t="s">
        <v>34988</v>
      </c>
      <c r="N1951" s="37" t="s">
        <v>6061</v>
      </c>
      <c r="O1951" s="37" t="s">
        <v>6062</v>
      </c>
      <c r="P1951" s="22" t="s">
        <v>34989</v>
      </c>
      <c r="Q1951" s="22" t="s">
        <v>34990</v>
      </c>
      <c r="R1951" s="38">
        <v>0</v>
      </c>
    </row>
    <row r="1952" spans="1:18" ht="12.75">
      <c r="A1952" s="22" t="s">
        <v>60</v>
      </c>
      <c r="B1952" s="22" t="s">
        <v>16386</v>
      </c>
      <c r="C1952" s="22" t="s">
        <v>68</v>
      </c>
      <c r="D1952" s="22" t="s">
        <v>61</v>
      </c>
      <c r="E1952" s="31">
        <v>43048.462037037032</v>
      </c>
      <c r="F1952" s="22" t="s">
        <v>27445</v>
      </c>
      <c r="G1952" s="22" t="s">
        <v>34991</v>
      </c>
      <c r="H1952" s="22" t="s">
        <v>80</v>
      </c>
      <c r="I1952" s="22" t="s">
        <v>23737</v>
      </c>
      <c r="J1952" s="37" t="s">
        <v>27447</v>
      </c>
      <c r="K1952" s="37" t="s">
        <v>27448</v>
      </c>
      <c r="L1952" s="37" t="s">
        <v>27448</v>
      </c>
      <c r="M1952" s="37" t="s">
        <v>34992</v>
      </c>
      <c r="N1952" s="37" t="s">
        <v>5522</v>
      </c>
      <c r="O1952" s="37" t="s">
        <v>5523</v>
      </c>
      <c r="P1952" s="22" t="s">
        <v>34993</v>
      </c>
      <c r="Q1952" s="22" t="s">
        <v>34994</v>
      </c>
      <c r="R1952" s="38">
        <v>0</v>
      </c>
    </row>
    <row r="1953" spans="1:18" ht="12.75">
      <c r="A1953" s="22" t="s">
        <v>60</v>
      </c>
      <c r="B1953" s="22" t="s">
        <v>16386</v>
      </c>
      <c r="C1953" s="22" t="s">
        <v>68</v>
      </c>
      <c r="D1953" s="22" t="s">
        <v>61</v>
      </c>
      <c r="E1953" s="31">
        <v>43048.567569444444</v>
      </c>
      <c r="F1953" s="22" t="s">
        <v>27445</v>
      </c>
      <c r="G1953" s="22" t="s">
        <v>34995</v>
      </c>
      <c r="H1953" s="22" t="s">
        <v>80</v>
      </c>
      <c r="I1953" s="22" t="s">
        <v>23965</v>
      </c>
      <c r="J1953" s="37" t="s">
        <v>27447</v>
      </c>
      <c r="K1953" s="37" t="s">
        <v>27448</v>
      </c>
      <c r="L1953" s="37" t="s">
        <v>27448</v>
      </c>
      <c r="M1953" s="37" t="s">
        <v>34996</v>
      </c>
      <c r="N1953" s="37" t="s">
        <v>1420</v>
      </c>
      <c r="O1953" s="37" t="s">
        <v>1421</v>
      </c>
      <c r="P1953" s="22" t="s">
        <v>34997</v>
      </c>
      <c r="Q1953" s="22" t="s">
        <v>34998</v>
      </c>
      <c r="R1953" s="38">
        <v>0</v>
      </c>
    </row>
    <row r="1954" spans="1:18" ht="12.75">
      <c r="A1954" s="22" t="s">
        <v>60</v>
      </c>
      <c r="B1954" s="22" t="s">
        <v>16386</v>
      </c>
      <c r="C1954" s="22" t="s">
        <v>68</v>
      </c>
      <c r="D1954" s="22" t="s">
        <v>61</v>
      </c>
      <c r="E1954" s="31">
        <v>43048.646006944444</v>
      </c>
      <c r="F1954" s="22" t="s">
        <v>27445</v>
      </c>
      <c r="G1954" s="22" t="s">
        <v>34999</v>
      </c>
      <c r="H1954" s="22" t="s">
        <v>80</v>
      </c>
      <c r="I1954" s="22" t="s">
        <v>35000</v>
      </c>
      <c r="J1954" s="37" t="s">
        <v>27447</v>
      </c>
      <c r="K1954" s="37" t="s">
        <v>27448</v>
      </c>
      <c r="L1954" s="37" t="s">
        <v>27448</v>
      </c>
      <c r="M1954" s="37" t="s">
        <v>35001</v>
      </c>
      <c r="N1954" s="37" t="s">
        <v>13290</v>
      </c>
      <c r="O1954" s="37" t="s">
        <v>13291</v>
      </c>
      <c r="P1954" s="22" t="s">
        <v>35002</v>
      </c>
      <c r="Q1954" s="22" t="s">
        <v>35003</v>
      </c>
      <c r="R1954" s="38">
        <v>0</v>
      </c>
    </row>
    <row r="1955" spans="1:18" ht="12.75">
      <c r="A1955" s="22" t="s">
        <v>60</v>
      </c>
      <c r="B1955" s="22" t="s">
        <v>16386</v>
      </c>
      <c r="C1955" s="22" t="s">
        <v>68</v>
      </c>
      <c r="D1955" s="22" t="s">
        <v>61</v>
      </c>
      <c r="E1955" s="31">
        <v>43048.68299768518</v>
      </c>
      <c r="F1955" s="22" t="s">
        <v>27445</v>
      </c>
      <c r="G1955" s="22" t="s">
        <v>35004</v>
      </c>
      <c r="H1955" s="22" t="s">
        <v>80</v>
      </c>
      <c r="I1955" s="22" t="s">
        <v>35005</v>
      </c>
      <c r="J1955" s="37" t="s">
        <v>27447</v>
      </c>
      <c r="K1955" s="37" t="s">
        <v>27448</v>
      </c>
      <c r="L1955" s="37" t="s">
        <v>27448</v>
      </c>
      <c r="M1955" s="37" t="s">
        <v>35006</v>
      </c>
      <c r="N1955" s="37" t="s">
        <v>91</v>
      </c>
      <c r="O1955" s="37" t="s">
        <v>92</v>
      </c>
      <c r="P1955" s="22" t="s">
        <v>35007</v>
      </c>
      <c r="Q1955" s="22" t="s">
        <v>35008</v>
      </c>
      <c r="R1955" s="38">
        <v>0</v>
      </c>
    </row>
    <row r="1956" spans="1:18" ht="12.75">
      <c r="A1956" s="22" t="s">
        <v>60</v>
      </c>
      <c r="B1956" s="22" t="s">
        <v>16386</v>
      </c>
      <c r="C1956" s="22" t="s">
        <v>68</v>
      </c>
      <c r="D1956" s="22" t="s">
        <v>61</v>
      </c>
      <c r="E1956" s="31">
        <v>43049.425925925927</v>
      </c>
      <c r="F1956" s="22" t="s">
        <v>27445</v>
      </c>
      <c r="G1956" s="22" t="s">
        <v>35009</v>
      </c>
      <c r="H1956" s="22" t="s">
        <v>80</v>
      </c>
      <c r="I1956" s="22" t="s">
        <v>21637</v>
      </c>
      <c r="J1956" s="37" t="s">
        <v>27447</v>
      </c>
      <c r="K1956" s="37" t="s">
        <v>27448</v>
      </c>
      <c r="L1956" s="37" t="s">
        <v>27448</v>
      </c>
      <c r="M1956" s="37" t="s">
        <v>35010</v>
      </c>
      <c r="N1956" s="37" t="s">
        <v>91</v>
      </c>
      <c r="O1956" s="37" t="s">
        <v>92</v>
      </c>
      <c r="P1956" s="22" t="s">
        <v>35007</v>
      </c>
      <c r="Q1956" s="22" t="s">
        <v>35008</v>
      </c>
      <c r="R1956" s="38">
        <v>0</v>
      </c>
    </row>
    <row r="1957" spans="1:18" ht="12.75">
      <c r="A1957" s="22" t="s">
        <v>60</v>
      </c>
      <c r="B1957" s="22" t="s">
        <v>16386</v>
      </c>
      <c r="C1957" s="22" t="s">
        <v>68</v>
      </c>
      <c r="D1957" s="22" t="s">
        <v>61</v>
      </c>
      <c r="E1957" s="31">
        <v>43052.577013888884</v>
      </c>
      <c r="F1957" s="22" t="s">
        <v>27445</v>
      </c>
      <c r="G1957" s="22" t="s">
        <v>35011</v>
      </c>
      <c r="H1957" s="22" t="s">
        <v>80</v>
      </c>
      <c r="I1957" s="22" t="s">
        <v>23256</v>
      </c>
      <c r="J1957" s="37" t="s">
        <v>27447</v>
      </c>
      <c r="K1957" s="37" t="s">
        <v>27448</v>
      </c>
      <c r="L1957" s="37" t="s">
        <v>27448</v>
      </c>
      <c r="M1957" s="37" t="s">
        <v>35012</v>
      </c>
      <c r="N1957" s="37" t="s">
        <v>3379</v>
      </c>
      <c r="O1957" s="37" t="s">
        <v>3380</v>
      </c>
      <c r="P1957" s="22" t="s">
        <v>35013</v>
      </c>
      <c r="Q1957" s="22" t="s">
        <v>35014</v>
      </c>
      <c r="R1957" s="38">
        <v>0</v>
      </c>
    </row>
    <row r="1958" spans="1:18" ht="12.75">
      <c r="A1958" s="22" t="s">
        <v>60</v>
      </c>
      <c r="B1958" s="22" t="s">
        <v>16386</v>
      </c>
      <c r="C1958" s="22" t="s">
        <v>68</v>
      </c>
      <c r="D1958" s="22" t="s">
        <v>61</v>
      </c>
      <c r="E1958" s="31">
        <v>43053.548125000001</v>
      </c>
      <c r="F1958" s="22" t="s">
        <v>27445</v>
      </c>
      <c r="G1958" s="22" t="s">
        <v>35015</v>
      </c>
      <c r="H1958" s="22" t="s">
        <v>80</v>
      </c>
      <c r="I1958" s="22" t="s">
        <v>35016</v>
      </c>
      <c r="J1958" s="37" t="s">
        <v>27447</v>
      </c>
      <c r="K1958" s="37" t="s">
        <v>27448</v>
      </c>
      <c r="L1958" s="37" t="s">
        <v>27448</v>
      </c>
      <c r="M1958" s="37" t="s">
        <v>35017</v>
      </c>
      <c r="N1958" s="37" t="s">
        <v>4558</v>
      </c>
      <c r="O1958" s="37" t="s">
        <v>4559</v>
      </c>
      <c r="P1958" s="22" t="s">
        <v>35018</v>
      </c>
      <c r="Q1958" s="22" t="s">
        <v>35019</v>
      </c>
      <c r="R1958" s="38">
        <v>0</v>
      </c>
    </row>
    <row r="1959" spans="1:18" ht="12.75">
      <c r="A1959" s="22" t="s">
        <v>60</v>
      </c>
      <c r="B1959" s="22" t="s">
        <v>16386</v>
      </c>
      <c r="C1959" s="22" t="s">
        <v>68</v>
      </c>
      <c r="D1959" s="22" t="s">
        <v>61</v>
      </c>
      <c r="E1959" s="31">
        <v>43053.606828703705</v>
      </c>
      <c r="F1959" s="22" t="s">
        <v>27445</v>
      </c>
      <c r="G1959" s="22" t="s">
        <v>35020</v>
      </c>
      <c r="H1959" s="22" t="s">
        <v>80</v>
      </c>
      <c r="I1959" s="22" t="s">
        <v>18009</v>
      </c>
      <c r="J1959" s="37" t="s">
        <v>27447</v>
      </c>
      <c r="K1959" s="37" t="s">
        <v>27448</v>
      </c>
      <c r="L1959" s="37" t="s">
        <v>27448</v>
      </c>
      <c r="M1959" s="37" t="s">
        <v>35021</v>
      </c>
      <c r="N1959" s="37" t="s">
        <v>18010</v>
      </c>
      <c r="O1959" s="37" t="s">
        <v>18011</v>
      </c>
      <c r="P1959" s="22" t="s">
        <v>35022</v>
      </c>
      <c r="Q1959" s="22" t="s">
        <v>35023</v>
      </c>
      <c r="R1959" s="38">
        <v>0</v>
      </c>
    </row>
    <row r="1960" spans="1:18" ht="12.75">
      <c r="A1960" s="22" t="s">
        <v>60</v>
      </c>
      <c r="B1960" s="22" t="s">
        <v>16386</v>
      </c>
      <c r="C1960" s="22" t="s">
        <v>68</v>
      </c>
      <c r="D1960" s="22" t="s">
        <v>61</v>
      </c>
      <c r="E1960" s="31">
        <v>43054.388206018513</v>
      </c>
      <c r="F1960" s="22" t="s">
        <v>27445</v>
      </c>
      <c r="G1960" s="22" t="s">
        <v>35024</v>
      </c>
      <c r="H1960" s="22" t="s">
        <v>80</v>
      </c>
      <c r="I1960" s="22" t="s">
        <v>22293</v>
      </c>
      <c r="J1960" s="37" t="s">
        <v>27447</v>
      </c>
      <c r="K1960" s="37" t="s">
        <v>27448</v>
      </c>
      <c r="L1960" s="37" t="s">
        <v>27448</v>
      </c>
      <c r="M1960" s="37" t="s">
        <v>35025</v>
      </c>
      <c r="N1960" s="37" t="s">
        <v>183</v>
      </c>
      <c r="O1960" s="37" t="s">
        <v>184</v>
      </c>
      <c r="P1960" s="22" t="s">
        <v>35026</v>
      </c>
      <c r="Q1960" s="22" t="s">
        <v>35027</v>
      </c>
      <c r="R1960" s="38">
        <v>0</v>
      </c>
    </row>
    <row r="1961" spans="1:18" ht="12.75">
      <c r="A1961" s="22" t="s">
        <v>60</v>
      </c>
      <c r="B1961" s="22" t="s">
        <v>16386</v>
      </c>
      <c r="C1961" s="22" t="s">
        <v>68</v>
      </c>
      <c r="D1961" s="22" t="s">
        <v>61</v>
      </c>
      <c r="E1961" s="31">
        <v>43054.51363425926</v>
      </c>
      <c r="F1961" s="22" t="s">
        <v>27445</v>
      </c>
      <c r="G1961" s="22" t="s">
        <v>35028</v>
      </c>
      <c r="H1961" s="22" t="s">
        <v>80</v>
      </c>
      <c r="I1961" s="22" t="s">
        <v>21755</v>
      </c>
      <c r="J1961" s="37" t="s">
        <v>27447</v>
      </c>
      <c r="K1961" s="37" t="s">
        <v>27448</v>
      </c>
      <c r="L1961" s="37" t="s">
        <v>27448</v>
      </c>
      <c r="M1961" s="37" t="s">
        <v>35029</v>
      </c>
      <c r="N1961" s="37" t="s">
        <v>1601</v>
      </c>
      <c r="O1961" s="37" t="s">
        <v>1602</v>
      </c>
      <c r="P1961" s="22" t="s">
        <v>35030</v>
      </c>
      <c r="Q1961" s="22" t="s">
        <v>35031</v>
      </c>
      <c r="R1961" s="38">
        <v>0</v>
      </c>
    </row>
    <row r="1962" spans="1:18" ht="12.75">
      <c r="A1962" s="22" t="s">
        <v>60</v>
      </c>
      <c r="B1962" s="22" t="s">
        <v>16386</v>
      </c>
      <c r="C1962" s="22" t="s">
        <v>68</v>
      </c>
      <c r="D1962" s="22" t="s">
        <v>61</v>
      </c>
      <c r="E1962" s="31">
        <v>43059.655555555553</v>
      </c>
      <c r="F1962" s="22" t="s">
        <v>27445</v>
      </c>
      <c r="G1962" s="22" t="s">
        <v>35032</v>
      </c>
      <c r="H1962" s="22" t="s">
        <v>80</v>
      </c>
      <c r="I1962" s="22" t="s">
        <v>22845</v>
      </c>
      <c r="J1962" s="37" t="s">
        <v>27447</v>
      </c>
      <c r="K1962" s="37" t="s">
        <v>27448</v>
      </c>
      <c r="L1962" s="37" t="s">
        <v>27448</v>
      </c>
      <c r="M1962" s="37" t="s">
        <v>35033</v>
      </c>
      <c r="N1962" s="37" t="s">
        <v>13290</v>
      </c>
      <c r="O1962" s="37" t="s">
        <v>13291</v>
      </c>
      <c r="P1962" s="22" t="s">
        <v>35002</v>
      </c>
      <c r="Q1962" s="22" t="s">
        <v>35003</v>
      </c>
      <c r="R1962" s="38">
        <v>0</v>
      </c>
    </row>
    <row r="1963" spans="1:18" ht="12.75">
      <c r="A1963" s="22" t="s">
        <v>60</v>
      </c>
      <c r="B1963" s="22" t="s">
        <v>16386</v>
      </c>
      <c r="C1963" s="22" t="s">
        <v>68</v>
      </c>
      <c r="D1963" s="22" t="s">
        <v>61</v>
      </c>
      <c r="E1963" s="31">
        <v>43060.674780092588</v>
      </c>
      <c r="F1963" s="22" t="s">
        <v>27445</v>
      </c>
      <c r="G1963" s="22" t="s">
        <v>35034</v>
      </c>
      <c r="H1963" s="22" t="s">
        <v>80</v>
      </c>
      <c r="I1963" s="22" t="s">
        <v>20355</v>
      </c>
      <c r="J1963" s="37" t="s">
        <v>27447</v>
      </c>
      <c r="K1963" s="37" t="s">
        <v>27448</v>
      </c>
      <c r="L1963" s="37" t="s">
        <v>27448</v>
      </c>
      <c r="M1963" s="37" t="s">
        <v>35035</v>
      </c>
      <c r="N1963" s="37" t="s">
        <v>91</v>
      </c>
      <c r="O1963" s="37" t="s">
        <v>92</v>
      </c>
      <c r="P1963" s="22" t="s">
        <v>35036</v>
      </c>
      <c r="Q1963" s="22" t="s">
        <v>35037</v>
      </c>
      <c r="R1963" s="38">
        <v>0</v>
      </c>
    </row>
    <row r="1964" spans="1:18" ht="12.75">
      <c r="A1964" s="22" t="s">
        <v>60</v>
      </c>
      <c r="B1964" s="22" t="s">
        <v>16386</v>
      </c>
      <c r="C1964" s="22" t="s">
        <v>68</v>
      </c>
      <c r="D1964" s="22" t="s">
        <v>61</v>
      </c>
      <c r="E1964" s="31">
        <v>43060.695972222224</v>
      </c>
      <c r="F1964" s="22" t="s">
        <v>27445</v>
      </c>
      <c r="G1964" s="22" t="s">
        <v>35038</v>
      </c>
      <c r="H1964" s="22" t="s">
        <v>80</v>
      </c>
      <c r="I1964" s="22" t="s">
        <v>24019</v>
      </c>
      <c r="J1964" s="37" t="s">
        <v>27447</v>
      </c>
      <c r="K1964" s="37" t="s">
        <v>27448</v>
      </c>
      <c r="L1964" s="37" t="s">
        <v>27448</v>
      </c>
      <c r="M1964" s="37" t="s">
        <v>35039</v>
      </c>
      <c r="N1964" s="37" t="s">
        <v>4236</v>
      </c>
      <c r="O1964" s="37" t="s">
        <v>4237</v>
      </c>
      <c r="P1964" s="22" t="s">
        <v>35040</v>
      </c>
      <c r="Q1964" s="22" t="s">
        <v>35041</v>
      </c>
      <c r="R1964" s="38">
        <v>0</v>
      </c>
    </row>
    <row r="1965" spans="1:18" ht="12.75">
      <c r="A1965" s="22" t="s">
        <v>60</v>
      </c>
      <c r="B1965" s="22" t="s">
        <v>16386</v>
      </c>
      <c r="C1965" s="22" t="s">
        <v>68</v>
      </c>
      <c r="D1965" s="22" t="s">
        <v>61</v>
      </c>
      <c r="E1965" s="31">
        <v>43062.411979166667</v>
      </c>
      <c r="F1965" s="22" t="s">
        <v>27445</v>
      </c>
      <c r="G1965" s="22" t="s">
        <v>35042</v>
      </c>
      <c r="H1965" s="22" t="s">
        <v>80</v>
      </c>
      <c r="I1965" s="22" t="s">
        <v>19057</v>
      </c>
      <c r="J1965" s="37" t="s">
        <v>27447</v>
      </c>
      <c r="K1965" s="37" t="s">
        <v>27448</v>
      </c>
      <c r="L1965" s="37" t="s">
        <v>27448</v>
      </c>
      <c r="M1965" s="37" t="s">
        <v>35043</v>
      </c>
      <c r="N1965" s="37" t="s">
        <v>760</v>
      </c>
      <c r="O1965" s="37" t="s">
        <v>761</v>
      </c>
      <c r="P1965" s="22" t="s">
        <v>35044</v>
      </c>
      <c r="Q1965" s="22" t="s">
        <v>35045</v>
      </c>
      <c r="R1965" s="38">
        <v>0</v>
      </c>
    </row>
    <row r="1966" spans="1:18" ht="12.75">
      <c r="A1966" s="22" t="s">
        <v>60</v>
      </c>
      <c r="B1966" s="22" t="s">
        <v>16386</v>
      </c>
      <c r="C1966" s="22" t="s">
        <v>68</v>
      </c>
      <c r="D1966" s="22" t="s">
        <v>61</v>
      </c>
      <c r="E1966" s="31">
        <v>43063.643831018519</v>
      </c>
      <c r="F1966" s="22" t="s">
        <v>27445</v>
      </c>
      <c r="G1966" s="22" t="s">
        <v>35046</v>
      </c>
      <c r="H1966" s="22" t="s">
        <v>80</v>
      </c>
      <c r="I1966" s="22" t="s">
        <v>19439</v>
      </c>
      <c r="J1966" s="37" t="s">
        <v>27447</v>
      </c>
      <c r="K1966" s="37" t="s">
        <v>27448</v>
      </c>
      <c r="L1966" s="37" t="s">
        <v>27448</v>
      </c>
      <c r="M1966" s="37" t="s">
        <v>35047</v>
      </c>
      <c r="N1966" s="37" t="s">
        <v>183</v>
      </c>
      <c r="O1966" s="37" t="s">
        <v>184</v>
      </c>
      <c r="P1966" s="22" t="s">
        <v>35048</v>
      </c>
      <c r="Q1966" s="22" t="s">
        <v>35049</v>
      </c>
      <c r="R1966" s="38">
        <v>0</v>
      </c>
    </row>
    <row r="1967" spans="1:18" ht="12.75">
      <c r="A1967" s="22" t="s">
        <v>60</v>
      </c>
      <c r="B1967" s="22" t="s">
        <v>16386</v>
      </c>
      <c r="C1967" s="22" t="s">
        <v>68</v>
      </c>
      <c r="D1967" s="22" t="s">
        <v>61</v>
      </c>
      <c r="E1967" s="31">
        <v>43066.659849537034</v>
      </c>
      <c r="F1967" s="22" t="s">
        <v>27445</v>
      </c>
      <c r="G1967" s="22" t="s">
        <v>35050</v>
      </c>
      <c r="H1967" s="22" t="s">
        <v>80</v>
      </c>
      <c r="I1967" s="22" t="s">
        <v>21811</v>
      </c>
      <c r="J1967" s="37" t="s">
        <v>27447</v>
      </c>
      <c r="K1967" s="37" t="s">
        <v>27448</v>
      </c>
      <c r="L1967" s="37" t="s">
        <v>27448</v>
      </c>
      <c r="M1967" s="37" t="s">
        <v>35051</v>
      </c>
      <c r="N1967" s="37" t="s">
        <v>91</v>
      </c>
      <c r="O1967" s="37" t="s">
        <v>92</v>
      </c>
      <c r="P1967" s="22" t="s">
        <v>35052</v>
      </c>
      <c r="Q1967" s="22" t="s">
        <v>35053</v>
      </c>
      <c r="R1967" s="38">
        <v>0</v>
      </c>
    </row>
    <row r="1968" spans="1:18" ht="12.75">
      <c r="A1968" s="22" t="s">
        <v>60</v>
      </c>
      <c r="B1968" s="22" t="s">
        <v>16386</v>
      </c>
      <c r="C1968" s="22" t="s">
        <v>68</v>
      </c>
      <c r="D1968" s="22" t="s">
        <v>61</v>
      </c>
      <c r="E1968" s="31">
        <v>43067.442453703705</v>
      </c>
      <c r="F1968" s="22" t="s">
        <v>27445</v>
      </c>
      <c r="G1968" s="22" t="s">
        <v>35054</v>
      </c>
      <c r="H1968" s="22" t="s">
        <v>80</v>
      </c>
      <c r="I1968" s="22" t="s">
        <v>21648</v>
      </c>
      <c r="J1968" s="37" t="s">
        <v>27447</v>
      </c>
      <c r="K1968" s="37" t="s">
        <v>27448</v>
      </c>
      <c r="L1968" s="37" t="s">
        <v>27448</v>
      </c>
      <c r="M1968" s="37" t="s">
        <v>35055</v>
      </c>
      <c r="N1968" s="37" t="s">
        <v>7001</v>
      </c>
      <c r="O1968" s="37" t="s">
        <v>7002</v>
      </c>
      <c r="P1968" s="22" t="s">
        <v>35056</v>
      </c>
      <c r="Q1968" s="22" t="s">
        <v>35057</v>
      </c>
      <c r="R1968" s="38">
        <v>0</v>
      </c>
    </row>
    <row r="1969" spans="1:18" ht="12.75">
      <c r="A1969" s="22" t="s">
        <v>60</v>
      </c>
      <c r="B1969" s="22" t="s">
        <v>16386</v>
      </c>
      <c r="C1969" s="22" t="s">
        <v>68</v>
      </c>
      <c r="D1969" s="22" t="s">
        <v>61</v>
      </c>
      <c r="E1969" s="31">
        <v>43067.449791666666</v>
      </c>
      <c r="F1969" s="22" t="s">
        <v>27445</v>
      </c>
      <c r="G1969" s="22" t="s">
        <v>35058</v>
      </c>
      <c r="H1969" s="22" t="s">
        <v>80</v>
      </c>
      <c r="I1969" s="22" t="s">
        <v>23725</v>
      </c>
      <c r="J1969" s="37" t="s">
        <v>27447</v>
      </c>
      <c r="K1969" s="37" t="s">
        <v>27448</v>
      </c>
      <c r="L1969" s="37" t="s">
        <v>27448</v>
      </c>
      <c r="M1969" s="37" t="s">
        <v>35059</v>
      </c>
      <c r="N1969" s="37" t="s">
        <v>7001</v>
      </c>
      <c r="O1969" s="37" t="s">
        <v>7002</v>
      </c>
      <c r="P1969" s="22" t="s">
        <v>35056</v>
      </c>
      <c r="Q1969" s="22" t="s">
        <v>35057</v>
      </c>
      <c r="R1969" s="38">
        <v>0</v>
      </c>
    </row>
    <row r="1970" spans="1:18" ht="12.75">
      <c r="A1970" s="22" t="s">
        <v>60</v>
      </c>
      <c r="B1970" s="22" t="s">
        <v>16386</v>
      </c>
      <c r="C1970" s="22" t="s">
        <v>68</v>
      </c>
      <c r="D1970" s="22" t="s">
        <v>61</v>
      </c>
      <c r="E1970" s="31">
        <v>43067.520752314813</v>
      </c>
      <c r="F1970" s="22" t="s">
        <v>27445</v>
      </c>
      <c r="G1970" s="22" t="s">
        <v>35060</v>
      </c>
      <c r="H1970" s="22" t="s">
        <v>80</v>
      </c>
      <c r="I1970" s="22" t="s">
        <v>20975</v>
      </c>
      <c r="J1970" s="37" t="s">
        <v>27447</v>
      </c>
      <c r="K1970" s="37" t="s">
        <v>27448</v>
      </c>
      <c r="L1970" s="37" t="s">
        <v>27448</v>
      </c>
      <c r="M1970" s="37" t="s">
        <v>35061</v>
      </c>
      <c r="N1970" s="37" t="s">
        <v>1042</v>
      </c>
      <c r="O1970" s="37" t="s">
        <v>1043</v>
      </c>
      <c r="P1970" s="22" t="s">
        <v>35062</v>
      </c>
      <c r="Q1970" s="22" t="s">
        <v>35063</v>
      </c>
      <c r="R1970" s="38">
        <v>0</v>
      </c>
    </row>
    <row r="1971" spans="1:18" ht="12.75">
      <c r="A1971" s="22" t="s">
        <v>60</v>
      </c>
      <c r="B1971" s="22" t="s">
        <v>16386</v>
      </c>
      <c r="C1971" s="22" t="s">
        <v>68</v>
      </c>
      <c r="D1971" s="22" t="s">
        <v>61</v>
      </c>
      <c r="E1971" s="31">
        <v>43067.563796296294</v>
      </c>
      <c r="F1971" s="22" t="s">
        <v>27445</v>
      </c>
      <c r="G1971" s="22" t="s">
        <v>35064</v>
      </c>
      <c r="H1971" s="22" t="s">
        <v>80</v>
      </c>
      <c r="I1971" s="22" t="s">
        <v>21389</v>
      </c>
      <c r="J1971" s="37" t="s">
        <v>27447</v>
      </c>
      <c r="K1971" s="37" t="s">
        <v>27448</v>
      </c>
      <c r="L1971" s="37" t="s">
        <v>27448</v>
      </c>
      <c r="M1971" s="37" t="s">
        <v>35065</v>
      </c>
      <c r="N1971" s="37" t="s">
        <v>750</v>
      </c>
      <c r="O1971" s="37" t="s">
        <v>751</v>
      </c>
      <c r="P1971" s="22" t="s">
        <v>35066</v>
      </c>
      <c r="Q1971" s="22" t="s">
        <v>35067</v>
      </c>
      <c r="R1971" s="38">
        <v>0</v>
      </c>
    </row>
    <row r="1972" spans="1:18" ht="12.75">
      <c r="A1972" s="22" t="s">
        <v>60</v>
      </c>
      <c r="B1972" s="22" t="s">
        <v>16386</v>
      </c>
      <c r="C1972" s="22" t="s">
        <v>68</v>
      </c>
      <c r="D1972" s="22" t="s">
        <v>61</v>
      </c>
      <c r="E1972" s="31">
        <v>43068.431226851848</v>
      </c>
      <c r="F1972" s="22" t="s">
        <v>27445</v>
      </c>
      <c r="G1972" s="22" t="s">
        <v>35068</v>
      </c>
      <c r="H1972" s="22" t="s">
        <v>80</v>
      </c>
      <c r="I1972" s="22" t="s">
        <v>22661</v>
      </c>
      <c r="J1972" s="37" t="s">
        <v>27447</v>
      </c>
      <c r="K1972" s="37" t="s">
        <v>27448</v>
      </c>
      <c r="L1972" s="37" t="s">
        <v>27448</v>
      </c>
      <c r="M1972" s="37" t="s">
        <v>35069</v>
      </c>
      <c r="N1972" s="37" t="s">
        <v>16390</v>
      </c>
      <c r="O1972" s="37" t="s">
        <v>16391</v>
      </c>
      <c r="P1972" s="22" t="s">
        <v>35070</v>
      </c>
      <c r="Q1972" s="22" t="s">
        <v>35071</v>
      </c>
      <c r="R1972" s="38">
        <v>0</v>
      </c>
    </row>
    <row r="1973" spans="1:18" ht="12.75">
      <c r="A1973" s="22" t="s">
        <v>60</v>
      </c>
      <c r="B1973" s="22" t="s">
        <v>16386</v>
      </c>
      <c r="C1973" s="22" t="s">
        <v>68</v>
      </c>
      <c r="D1973" s="22" t="s">
        <v>61</v>
      </c>
      <c r="E1973" s="31">
        <v>43068.572499999995</v>
      </c>
      <c r="F1973" s="22" t="s">
        <v>27445</v>
      </c>
      <c r="G1973" s="22" t="s">
        <v>35072</v>
      </c>
      <c r="H1973" s="22" t="s">
        <v>80</v>
      </c>
      <c r="I1973" s="22" t="s">
        <v>20514</v>
      </c>
      <c r="J1973" s="37" t="s">
        <v>27447</v>
      </c>
      <c r="K1973" s="37" t="s">
        <v>27448</v>
      </c>
      <c r="L1973" s="37" t="s">
        <v>27448</v>
      </c>
      <c r="M1973" s="37" t="s">
        <v>35073</v>
      </c>
      <c r="N1973" s="37" t="s">
        <v>20515</v>
      </c>
      <c r="O1973" s="37" t="s">
        <v>20516</v>
      </c>
      <c r="P1973" s="22" t="s">
        <v>35074</v>
      </c>
      <c r="Q1973" s="22" t="s">
        <v>35075</v>
      </c>
      <c r="R1973" s="38">
        <v>0</v>
      </c>
    </row>
    <row r="1974" spans="1:18" ht="12.75">
      <c r="A1974" s="22" t="s">
        <v>60</v>
      </c>
      <c r="B1974" s="22" t="s">
        <v>16386</v>
      </c>
      <c r="C1974" s="22" t="s">
        <v>68</v>
      </c>
      <c r="D1974" s="22" t="s">
        <v>61</v>
      </c>
      <c r="E1974" s="31">
        <v>43068.698587962965</v>
      </c>
      <c r="F1974" s="22" t="s">
        <v>27445</v>
      </c>
      <c r="G1974" s="22" t="s">
        <v>35076</v>
      </c>
      <c r="H1974" s="22" t="s">
        <v>80</v>
      </c>
      <c r="I1974" s="22" t="s">
        <v>35077</v>
      </c>
      <c r="J1974" s="37" t="s">
        <v>27447</v>
      </c>
      <c r="K1974" s="37" t="s">
        <v>27448</v>
      </c>
      <c r="L1974" s="37" t="s">
        <v>27448</v>
      </c>
      <c r="M1974" s="37" t="s">
        <v>35078</v>
      </c>
      <c r="N1974" s="37" t="s">
        <v>4558</v>
      </c>
      <c r="O1974" s="37" t="s">
        <v>4559</v>
      </c>
      <c r="P1974" s="22" t="s">
        <v>35018</v>
      </c>
      <c r="Q1974" s="22" t="s">
        <v>35019</v>
      </c>
      <c r="R1974" s="38">
        <v>0</v>
      </c>
    </row>
    <row r="1975" spans="1:18" ht="12.75">
      <c r="A1975" s="22" t="s">
        <v>60</v>
      </c>
      <c r="B1975" s="22" t="s">
        <v>16386</v>
      </c>
      <c r="C1975" s="22" t="s">
        <v>68</v>
      </c>
      <c r="D1975" s="22" t="s">
        <v>61</v>
      </c>
      <c r="E1975" s="31">
        <v>43068.700231481482</v>
      </c>
      <c r="F1975" s="22" t="s">
        <v>27445</v>
      </c>
      <c r="G1975" s="22" t="s">
        <v>35079</v>
      </c>
      <c r="H1975" s="22" t="s">
        <v>80</v>
      </c>
      <c r="I1975" s="22" t="s">
        <v>35080</v>
      </c>
      <c r="J1975" s="37" t="s">
        <v>27447</v>
      </c>
      <c r="K1975" s="37" t="s">
        <v>27448</v>
      </c>
      <c r="L1975" s="37" t="s">
        <v>27448</v>
      </c>
      <c r="M1975" s="37" t="s">
        <v>35081</v>
      </c>
      <c r="N1975" s="37" t="s">
        <v>4558</v>
      </c>
      <c r="O1975" s="37" t="s">
        <v>4559</v>
      </c>
      <c r="P1975" s="22" t="s">
        <v>35018</v>
      </c>
      <c r="Q1975" s="22" t="s">
        <v>35019</v>
      </c>
      <c r="R1975" s="38">
        <v>0</v>
      </c>
    </row>
    <row r="1976" spans="1:18" ht="12.75">
      <c r="A1976" s="22" t="s">
        <v>60</v>
      </c>
      <c r="B1976" s="22" t="s">
        <v>12037</v>
      </c>
      <c r="C1976" s="22" t="s">
        <v>65</v>
      </c>
      <c r="D1976" s="22" t="s">
        <v>61</v>
      </c>
      <c r="E1976" s="31">
        <v>43048.681064814817</v>
      </c>
      <c r="F1976" s="22" t="s">
        <v>27445</v>
      </c>
      <c r="G1976" s="22" t="s">
        <v>35082</v>
      </c>
      <c r="H1976" s="22" t="s">
        <v>80</v>
      </c>
      <c r="I1976" s="22" t="s">
        <v>12704</v>
      </c>
      <c r="J1976" s="37" t="s">
        <v>27447</v>
      </c>
      <c r="K1976" s="37" t="s">
        <v>27448</v>
      </c>
      <c r="L1976" s="37" t="s">
        <v>27448</v>
      </c>
      <c r="M1976" s="37" t="s">
        <v>35083</v>
      </c>
      <c r="N1976" s="37" t="s">
        <v>1371</v>
      </c>
      <c r="O1976" s="37" t="s">
        <v>1372</v>
      </c>
      <c r="P1976" s="22" t="s">
        <v>35084</v>
      </c>
      <c r="Q1976" s="22" t="s">
        <v>35085</v>
      </c>
      <c r="R1976" s="38">
        <v>0</v>
      </c>
    </row>
    <row r="1977" spans="1:18" ht="12.75">
      <c r="A1977" s="22" t="s">
        <v>60</v>
      </c>
      <c r="B1977" s="22" t="s">
        <v>12037</v>
      </c>
      <c r="C1977" s="22" t="s">
        <v>65</v>
      </c>
      <c r="D1977" s="22" t="s">
        <v>61</v>
      </c>
      <c r="E1977" s="31">
        <v>43054.522916666661</v>
      </c>
      <c r="F1977" s="22" t="s">
        <v>27445</v>
      </c>
      <c r="G1977" s="22" t="s">
        <v>35086</v>
      </c>
      <c r="H1977" s="22" t="s">
        <v>80</v>
      </c>
      <c r="I1977" s="22" t="s">
        <v>12039</v>
      </c>
      <c r="J1977" s="37" t="s">
        <v>27447</v>
      </c>
      <c r="K1977" s="37" t="s">
        <v>27448</v>
      </c>
      <c r="L1977" s="37" t="s">
        <v>27448</v>
      </c>
      <c r="M1977" s="37" t="s">
        <v>35087</v>
      </c>
      <c r="N1977" s="37" t="s">
        <v>183</v>
      </c>
      <c r="O1977" s="37" t="s">
        <v>184</v>
      </c>
      <c r="P1977" s="22" t="s">
        <v>35088</v>
      </c>
      <c r="Q1977" s="22" t="s">
        <v>35089</v>
      </c>
      <c r="R1977" s="38">
        <v>0</v>
      </c>
    </row>
    <row r="1978" spans="1:18" ht="12.75">
      <c r="A1978" s="22" t="s">
        <v>60</v>
      </c>
      <c r="B1978" s="22" t="s">
        <v>12037</v>
      </c>
      <c r="C1978" s="22" t="s">
        <v>65</v>
      </c>
      <c r="D1978" s="22" t="s">
        <v>61</v>
      </c>
      <c r="E1978" s="31">
        <v>43056.655081018514</v>
      </c>
      <c r="F1978" s="22" t="s">
        <v>27445</v>
      </c>
      <c r="G1978" s="22" t="s">
        <v>35090</v>
      </c>
      <c r="H1978" s="22" t="s">
        <v>80</v>
      </c>
      <c r="I1978" s="22" t="s">
        <v>12666</v>
      </c>
      <c r="J1978" s="37" t="s">
        <v>27447</v>
      </c>
      <c r="K1978" s="37" t="s">
        <v>27448</v>
      </c>
      <c r="L1978" s="37" t="s">
        <v>27448</v>
      </c>
      <c r="M1978" s="37" t="s">
        <v>35091</v>
      </c>
      <c r="N1978" s="37" t="s">
        <v>279</v>
      </c>
      <c r="O1978" s="37" t="s">
        <v>280</v>
      </c>
      <c r="P1978" s="22" t="s">
        <v>35092</v>
      </c>
      <c r="Q1978" s="22" t="s">
        <v>35093</v>
      </c>
      <c r="R1978" s="38">
        <v>0</v>
      </c>
    </row>
    <row r="1979" spans="1:18" ht="12.75">
      <c r="A1979" s="22" t="s">
        <v>60</v>
      </c>
      <c r="B1979" s="22" t="s">
        <v>12037</v>
      </c>
      <c r="C1979" s="22" t="s">
        <v>65</v>
      </c>
      <c r="D1979" s="22" t="s">
        <v>61</v>
      </c>
      <c r="E1979" s="31">
        <v>43063.651620370365</v>
      </c>
      <c r="F1979" s="22" t="s">
        <v>27445</v>
      </c>
      <c r="G1979" s="22" t="s">
        <v>35094</v>
      </c>
      <c r="H1979" s="22" t="s">
        <v>80</v>
      </c>
      <c r="I1979" s="22" t="s">
        <v>35095</v>
      </c>
      <c r="J1979" s="37" t="s">
        <v>27447</v>
      </c>
      <c r="K1979" s="37" t="s">
        <v>27448</v>
      </c>
      <c r="L1979" s="37" t="s">
        <v>27448</v>
      </c>
      <c r="M1979" s="37" t="s">
        <v>35096</v>
      </c>
      <c r="N1979" s="37" t="s">
        <v>91</v>
      </c>
      <c r="O1979" s="37" t="s">
        <v>92</v>
      </c>
      <c r="P1979" s="22" t="s">
        <v>35097</v>
      </c>
      <c r="Q1979" s="22" t="s">
        <v>35098</v>
      </c>
      <c r="R1979" s="38">
        <v>0</v>
      </c>
    </row>
    <row r="1980" spans="1:18" ht="12.75">
      <c r="A1980" s="22" t="s">
        <v>60</v>
      </c>
      <c r="B1980" s="22" t="s">
        <v>12037</v>
      </c>
      <c r="C1980" s="22" t="s">
        <v>65</v>
      </c>
      <c r="D1980" s="22" t="s">
        <v>61</v>
      </c>
      <c r="E1980" s="31">
        <v>43063.665046296293</v>
      </c>
      <c r="F1980" s="22" t="s">
        <v>27445</v>
      </c>
      <c r="G1980" s="22" t="s">
        <v>35099</v>
      </c>
      <c r="H1980" s="22" t="s">
        <v>80</v>
      </c>
      <c r="I1980" s="22" t="s">
        <v>14323</v>
      </c>
      <c r="J1980" s="37" t="s">
        <v>27447</v>
      </c>
      <c r="K1980" s="37" t="s">
        <v>27448</v>
      </c>
      <c r="L1980" s="37" t="s">
        <v>27448</v>
      </c>
      <c r="M1980" s="37" t="s">
        <v>35100</v>
      </c>
      <c r="N1980" s="37" t="s">
        <v>91</v>
      </c>
      <c r="O1980" s="37" t="s">
        <v>92</v>
      </c>
      <c r="P1980" s="22" t="s">
        <v>35097</v>
      </c>
      <c r="Q1980" s="22" t="s">
        <v>35098</v>
      </c>
      <c r="R1980" s="38">
        <v>0</v>
      </c>
    </row>
    <row r="1981" spans="1:18" ht="12.75">
      <c r="A1981" s="22" t="s">
        <v>60</v>
      </c>
      <c r="B1981" s="22" t="s">
        <v>17702</v>
      </c>
      <c r="C1981" s="22" t="s">
        <v>68</v>
      </c>
      <c r="D1981" s="22" t="s">
        <v>61</v>
      </c>
      <c r="E1981" s="31">
        <v>43052.434201388889</v>
      </c>
      <c r="F1981" s="22" t="s">
        <v>27445</v>
      </c>
      <c r="G1981" s="22" t="s">
        <v>35101</v>
      </c>
      <c r="H1981" s="22" t="s">
        <v>80</v>
      </c>
      <c r="I1981" s="22" t="s">
        <v>17704</v>
      </c>
      <c r="J1981" s="37" t="s">
        <v>27447</v>
      </c>
      <c r="K1981" s="37" t="s">
        <v>27448</v>
      </c>
      <c r="L1981" s="37" t="s">
        <v>27448</v>
      </c>
      <c r="M1981" s="37" t="s">
        <v>35102</v>
      </c>
      <c r="N1981" s="37" t="s">
        <v>427</v>
      </c>
      <c r="O1981" s="37" t="s">
        <v>428</v>
      </c>
      <c r="P1981" s="22" t="s">
        <v>35103</v>
      </c>
      <c r="Q1981" s="22" t="s">
        <v>35104</v>
      </c>
      <c r="R1981" s="38">
        <v>0</v>
      </c>
    </row>
    <row r="1982" spans="1:18" ht="12.75">
      <c r="A1982" s="22" t="s">
        <v>60</v>
      </c>
      <c r="B1982" s="22" t="s">
        <v>17702</v>
      </c>
      <c r="C1982" s="22" t="s">
        <v>68</v>
      </c>
      <c r="D1982" s="22" t="s">
        <v>61</v>
      </c>
      <c r="E1982" s="31">
        <v>43054.628136574072</v>
      </c>
      <c r="F1982" s="22" t="s">
        <v>27445</v>
      </c>
      <c r="G1982" s="22" t="s">
        <v>35105</v>
      </c>
      <c r="H1982" s="22" t="s">
        <v>80</v>
      </c>
      <c r="I1982" s="22" t="s">
        <v>22360</v>
      </c>
      <c r="J1982" s="37" t="s">
        <v>27447</v>
      </c>
      <c r="K1982" s="37" t="s">
        <v>27448</v>
      </c>
      <c r="L1982" s="37" t="s">
        <v>27448</v>
      </c>
      <c r="M1982" s="37" t="s">
        <v>35106</v>
      </c>
      <c r="N1982" s="37" t="s">
        <v>262</v>
      </c>
      <c r="O1982" s="37" t="s">
        <v>263</v>
      </c>
      <c r="P1982" s="22" t="s">
        <v>35107</v>
      </c>
      <c r="Q1982" s="22" t="s">
        <v>35108</v>
      </c>
      <c r="R1982" s="38">
        <v>0</v>
      </c>
    </row>
    <row r="1983" spans="1:18" ht="12.75">
      <c r="A1983" s="22" t="s">
        <v>60</v>
      </c>
      <c r="B1983" s="22" t="s">
        <v>17702</v>
      </c>
      <c r="C1983" s="22" t="s">
        <v>68</v>
      </c>
      <c r="D1983" s="22" t="s">
        <v>61</v>
      </c>
      <c r="E1983" s="31">
        <v>43055.377523148149</v>
      </c>
      <c r="F1983" s="22" t="s">
        <v>27445</v>
      </c>
      <c r="G1983" s="22" t="s">
        <v>35109</v>
      </c>
      <c r="H1983" s="22" t="s">
        <v>80</v>
      </c>
      <c r="I1983" s="22" t="s">
        <v>20197</v>
      </c>
      <c r="J1983" s="37" t="s">
        <v>27447</v>
      </c>
      <c r="K1983" s="37" t="s">
        <v>27448</v>
      </c>
      <c r="L1983" s="37" t="s">
        <v>27448</v>
      </c>
      <c r="M1983" s="37" t="s">
        <v>35110</v>
      </c>
      <c r="N1983" s="37" t="s">
        <v>20198</v>
      </c>
      <c r="O1983" s="37" t="s">
        <v>20199</v>
      </c>
      <c r="P1983" s="22" t="s">
        <v>35111</v>
      </c>
      <c r="Q1983" s="22" t="s">
        <v>35112</v>
      </c>
      <c r="R1983" s="38">
        <v>0</v>
      </c>
    </row>
    <row r="1984" spans="1:18" ht="12.75">
      <c r="A1984" s="22" t="s">
        <v>60</v>
      </c>
      <c r="B1984" s="22" t="s">
        <v>17702</v>
      </c>
      <c r="C1984" s="22" t="s">
        <v>68</v>
      </c>
      <c r="D1984" s="22" t="s">
        <v>61</v>
      </c>
      <c r="E1984" s="31">
        <v>43060.463784722218</v>
      </c>
      <c r="F1984" s="22" t="s">
        <v>27445</v>
      </c>
      <c r="G1984" s="22" t="s">
        <v>35113</v>
      </c>
      <c r="H1984" s="22" t="s">
        <v>80</v>
      </c>
      <c r="I1984" s="22" t="s">
        <v>22079</v>
      </c>
      <c r="J1984" s="37" t="s">
        <v>27447</v>
      </c>
      <c r="K1984" s="37" t="s">
        <v>27448</v>
      </c>
      <c r="L1984" s="37" t="s">
        <v>27448</v>
      </c>
      <c r="M1984" s="37" t="s">
        <v>35114</v>
      </c>
      <c r="N1984" s="37" t="s">
        <v>2738</v>
      </c>
      <c r="O1984" s="37" t="s">
        <v>2739</v>
      </c>
      <c r="P1984" s="22" t="s">
        <v>35115</v>
      </c>
      <c r="Q1984" s="22" t="s">
        <v>35116</v>
      </c>
      <c r="R1984" s="38">
        <v>0</v>
      </c>
    </row>
    <row r="1985" spans="1:18" ht="12.75">
      <c r="A1985" s="22" t="s">
        <v>60</v>
      </c>
      <c r="B1985" s="22" t="s">
        <v>17702</v>
      </c>
      <c r="C1985" s="22" t="s">
        <v>68</v>
      </c>
      <c r="D1985" s="22" t="s">
        <v>61</v>
      </c>
      <c r="E1985" s="31">
        <v>43062.409328703703</v>
      </c>
      <c r="F1985" s="22" t="s">
        <v>27445</v>
      </c>
      <c r="G1985" s="22" t="s">
        <v>35117</v>
      </c>
      <c r="H1985" s="22" t="s">
        <v>80</v>
      </c>
      <c r="I1985" s="22" t="s">
        <v>23018</v>
      </c>
      <c r="J1985" s="37" t="s">
        <v>27447</v>
      </c>
      <c r="K1985" s="37" t="s">
        <v>27448</v>
      </c>
      <c r="L1985" s="37" t="s">
        <v>27448</v>
      </c>
      <c r="M1985" s="37" t="s">
        <v>35118</v>
      </c>
      <c r="N1985" s="37" t="s">
        <v>1420</v>
      </c>
      <c r="O1985" s="37" t="s">
        <v>1421</v>
      </c>
      <c r="P1985" s="22" t="s">
        <v>35119</v>
      </c>
      <c r="Q1985" s="22" t="s">
        <v>35120</v>
      </c>
      <c r="R1985" s="38">
        <v>0</v>
      </c>
    </row>
    <row r="1986" spans="1:18" ht="12.75">
      <c r="A1986" s="22" t="s">
        <v>60</v>
      </c>
      <c r="B1986" s="22" t="s">
        <v>17702</v>
      </c>
      <c r="C1986" s="22" t="s">
        <v>68</v>
      </c>
      <c r="D1986" s="22" t="s">
        <v>61</v>
      </c>
      <c r="E1986" s="31">
        <v>43063.567453703705</v>
      </c>
      <c r="F1986" s="22" t="s">
        <v>27445</v>
      </c>
      <c r="G1986" s="22" t="s">
        <v>35121</v>
      </c>
      <c r="H1986" s="22" t="s">
        <v>80</v>
      </c>
      <c r="I1986" s="22" t="s">
        <v>20650</v>
      </c>
      <c r="J1986" s="37" t="s">
        <v>27447</v>
      </c>
      <c r="K1986" s="37" t="s">
        <v>27448</v>
      </c>
      <c r="L1986" s="37" t="s">
        <v>27448</v>
      </c>
      <c r="M1986" s="37" t="s">
        <v>35122</v>
      </c>
      <c r="N1986" s="37" t="s">
        <v>122</v>
      </c>
      <c r="O1986" s="37" t="s">
        <v>123</v>
      </c>
      <c r="P1986" s="22" t="s">
        <v>35123</v>
      </c>
      <c r="Q1986" s="22" t="s">
        <v>35124</v>
      </c>
      <c r="R1986" s="38">
        <v>0</v>
      </c>
    </row>
    <row r="1987" spans="1:18" ht="12.75">
      <c r="A1987" s="22" t="s">
        <v>60</v>
      </c>
      <c r="B1987" s="22" t="s">
        <v>17702</v>
      </c>
      <c r="C1987" s="22" t="s">
        <v>68</v>
      </c>
      <c r="D1987" s="22" t="s">
        <v>61</v>
      </c>
      <c r="E1987" s="31">
        <v>43067.551666666666</v>
      </c>
      <c r="F1987" s="22" t="s">
        <v>27445</v>
      </c>
      <c r="G1987" s="22" t="s">
        <v>35125</v>
      </c>
      <c r="H1987" s="22" t="s">
        <v>80</v>
      </c>
      <c r="I1987" s="22" t="s">
        <v>23382</v>
      </c>
      <c r="J1987" s="37" t="s">
        <v>27447</v>
      </c>
      <c r="K1987" s="37" t="s">
        <v>27448</v>
      </c>
      <c r="L1987" s="37" t="s">
        <v>27448</v>
      </c>
      <c r="M1987" s="37" t="s">
        <v>35126</v>
      </c>
      <c r="N1987" s="37" t="s">
        <v>2738</v>
      </c>
      <c r="O1987" s="37" t="s">
        <v>2739</v>
      </c>
      <c r="P1987" s="22" t="s">
        <v>35115</v>
      </c>
      <c r="Q1987" s="22" t="s">
        <v>35116</v>
      </c>
      <c r="R1987" s="38">
        <v>0</v>
      </c>
    </row>
    <row r="1988" spans="1:18" ht="12.75">
      <c r="A1988" s="22" t="s">
        <v>60</v>
      </c>
      <c r="B1988" s="22" t="s">
        <v>15881</v>
      </c>
      <c r="C1988" s="22" t="s">
        <v>67</v>
      </c>
      <c r="D1988" s="22" t="s">
        <v>61</v>
      </c>
      <c r="E1988" s="31">
        <v>43054.494745370372</v>
      </c>
      <c r="F1988" s="22" t="s">
        <v>27445</v>
      </c>
      <c r="G1988" s="22" t="s">
        <v>35127</v>
      </c>
      <c r="H1988" s="22" t="s">
        <v>80</v>
      </c>
      <c r="I1988" s="22" t="s">
        <v>16051</v>
      </c>
      <c r="J1988" s="37" t="s">
        <v>27447</v>
      </c>
      <c r="K1988" s="37" t="s">
        <v>27448</v>
      </c>
      <c r="L1988" s="37" t="s">
        <v>27448</v>
      </c>
      <c r="M1988" s="37" t="s">
        <v>35128</v>
      </c>
      <c r="N1988" s="37" t="s">
        <v>91</v>
      </c>
      <c r="O1988" s="37" t="s">
        <v>92</v>
      </c>
      <c r="P1988" s="22" t="s">
        <v>35129</v>
      </c>
      <c r="Q1988" s="22" t="s">
        <v>35130</v>
      </c>
      <c r="R1988" s="38">
        <v>0</v>
      </c>
    </row>
    <row r="1989" spans="1:18" ht="12.75">
      <c r="A1989" s="22" t="s">
        <v>60</v>
      </c>
      <c r="B1989" s="22" t="s">
        <v>15881</v>
      </c>
      <c r="C1989" s="22" t="s">
        <v>67</v>
      </c>
      <c r="D1989" s="22" t="s">
        <v>61</v>
      </c>
      <c r="E1989" s="31">
        <v>43055.479409722218</v>
      </c>
      <c r="F1989" s="22" t="s">
        <v>27445</v>
      </c>
      <c r="G1989" s="22" t="s">
        <v>35131</v>
      </c>
      <c r="H1989" s="22" t="s">
        <v>80</v>
      </c>
      <c r="I1989" s="22" t="s">
        <v>15970</v>
      </c>
      <c r="J1989" s="37" t="s">
        <v>27447</v>
      </c>
      <c r="K1989" s="37" t="s">
        <v>27448</v>
      </c>
      <c r="L1989" s="37" t="s">
        <v>27448</v>
      </c>
      <c r="M1989" s="37" t="s">
        <v>35132</v>
      </c>
      <c r="N1989" s="37" t="s">
        <v>492</v>
      </c>
      <c r="O1989" s="37" t="s">
        <v>493</v>
      </c>
      <c r="P1989" s="22" t="s">
        <v>35133</v>
      </c>
      <c r="Q1989" s="22" t="s">
        <v>35134</v>
      </c>
      <c r="R1989" s="38">
        <v>0</v>
      </c>
    </row>
    <row r="1990" spans="1:18" ht="12.75">
      <c r="A1990" s="22" t="s">
        <v>60</v>
      </c>
      <c r="B1990" s="22" t="s">
        <v>15881</v>
      </c>
      <c r="C1990" s="22" t="s">
        <v>67</v>
      </c>
      <c r="D1990" s="22" t="s">
        <v>61</v>
      </c>
      <c r="E1990" s="31">
        <v>43059.626018518517</v>
      </c>
      <c r="F1990" s="22" t="s">
        <v>27445</v>
      </c>
      <c r="G1990" s="22" t="s">
        <v>35135</v>
      </c>
      <c r="H1990" s="22" t="s">
        <v>80</v>
      </c>
      <c r="I1990" s="22" t="s">
        <v>15883</v>
      </c>
      <c r="J1990" s="37" t="s">
        <v>27447</v>
      </c>
      <c r="K1990" s="37" t="s">
        <v>27448</v>
      </c>
      <c r="L1990" s="37" t="s">
        <v>27448</v>
      </c>
      <c r="M1990" s="37" t="s">
        <v>35136</v>
      </c>
      <c r="N1990" s="37" t="s">
        <v>5787</v>
      </c>
      <c r="O1990" s="37" t="s">
        <v>5788</v>
      </c>
      <c r="P1990" s="22" t="s">
        <v>35137</v>
      </c>
      <c r="Q1990" s="22" t="s">
        <v>35138</v>
      </c>
      <c r="R1990" s="38">
        <v>0</v>
      </c>
    </row>
    <row r="1991" spans="1:18" ht="12.75">
      <c r="A1991" s="22" t="s">
        <v>60</v>
      </c>
      <c r="B1991" s="22" t="s">
        <v>15881</v>
      </c>
      <c r="C1991" s="22" t="s">
        <v>67</v>
      </c>
      <c r="D1991" s="22" t="s">
        <v>61</v>
      </c>
      <c r="E1991" s="31">
        <v>43060.63726851852</v>
      </c>
      <c r="F1991" s="22" t="s">
        <v>27445</v>
      </c>
      <c r="G1991" s="22" t="s">
        <v>35139</v>
      </c>
      <c r="H1991" s="22" t="s">
        <v>80</v>
      </c>
      <c r="I1991" s="22" t="s">
        <v>16031</v>
      </c>
      <c r="J1991" s="37" t="s">
        <v>27447</v>
      </c>
      <c r="K1991" s="37" t="s">
        <v>27448</v>
      </c>
      <c r="L1991" s="37" t="s">
        <v>27448</v>
      </c>
      <c r="M1991" s="37" t="s">
        <v>35140</v>
      </c>
      <c r="N1991" s="37" t="s">
        <v>91</v>
      </c>
      <c r="O1991" s="37" t="s">
        <v>92</v>
      </c>
      <c r="P1991" s="22" t="s">
        <v>35141</v>
      </c>
      <c r="Q1991" s="22" t="s">
        <v>35142</v>
      </c>
      <c r="R1991" s="38">
        <v>0</v>
      </c>
    </row>
    <row r="1992" spans="1:18" ht="12.75">
      <c r="A1992" s="22" t="s">
        <v>60</v>
      </c>
      <c r="B1992" s="22" t="s">
        <v>17317</v>
      </c>
      <c r="C1992" s="22" t="s">
        <v>68</v>
      </c>
      <c r="D1992" s="22" t="s">
        <v>61</v>
      </c>
      <c r="E1992" s="31">
        <v>43041.69862268518</v>
      </c>
      <c r="F1992" s="22" t="s">
        <v>27445</v>
      </c>
      <c r="G1992" s="22" t="s">
        <v>35143</v>
      </c>
      <c r="H1992" s="22" t="s">
        <v>80</v>
      </c>
      <c r="I1992" s="22" t="s">
        <v>17621</v>
      </c>
      <c r="J1992" s="37" t="s">
        <v>27447</v>
      </c>
      <c r="K1992" s="37" t="s">
        <v>27448</v>
      </c>
      <c r="L1992" s="37" t="s">
        <v>27448</v>
      </c>
      <c r="M1992" s="37" t="s">
        <v>35144</v>
      </c>
      <c r="N1992" s="37" t="s">
        <v>1420</v>
      </c>
      <c r="O1992" s="37" t="s">
        <v>1421</v>
      </c>
      <c r="P1992" s="22" t="s">
        <v>35145</v>
      </c>
      <c r="Q1992" s="22" t="s">
        <v>35146</v>
      </c>
      <c r="R1992" s="38">
        <v>0</v>
      </c>
    </row>
    <row r="1993" spans="1:18" ht="12.75">
      <c r="A1993" s="22" t="s">
        <v>60</v>
      </c>
      <c r="B1993" s="22" t="s">
        <v>17317</v>
      </c>
      <c r="C1993" s="22" t="s">
        <v>68</v>
      </c>
      <c r="D1993" s="22" t="s">
        <v>61</v>
      </c>
      <c r="E1993" s="31">
        <v>43062.638495370367</v>
      </c>
      <c r="F1993" s="22" t="s">
        <v>27445</v>
      </c>
      <c r="G1993" s="22" t="s">
        <v>35147</v>
      </c>
      <c r="H1993" s="22" t="s">
        <v>80</v>
      </c>
      <c r="I1993" s="22" t="s">
        <v>21744</v>
      </c>
      <c r="J1993" s="37" t="s">
        <v>27447</v>
      </c>
      <c r="K1993" s="37" t="s">
        <v>27448</v>
      </c>
      <c r="L1993" s="37" t="s">
        <v>27448</v>
      </c>
      <c r="M1993" s="37" t="s">
        <v>35148</v>
      </c>
      <c r="N1993" s="37" t="s">
        <v>6233</v>
      </c>
      <c r="O1993" s="37" t="s">
        <v>6234</v>
      </c>
      <c r="P1993" s="22" t="s">
        <v>35149</v>
      </c>
      <c r="Q1993" s="22" t="s">
        <v>35150</v>
      </c>
      <c r="R1993" s="38">
        <v>0</v>
      </c>
    </row>
    <row r="1994" spans="1:18" ht="12.75">
      <c r="A1994" s="22" t="s">
        <v>60</v>
      </c>
      <c r="B1994" s="22" t="s">
        <v>16362</v>
      </c>
      <c r="C1994" s="22" t="s">
        <v>68</v>
      </c>
      <c r="D1994" s="22" t="s">
        <v>61</v>
      </c>
      <c r="E1994" s="31">
        <v>43040.569085648145</v>
      </c>
      <c r="F1994" s="22" t="s">
        <v>27445</v>
      </c>
      <c r="G1994" s="22" t="s">
        <v>35151</v>
      </c>
      <c r="H1994" s="22" t="s">
        <v>80</v>
      </c>
      <c r="I1994" s="22" t="s">
        <v>19116</v>
      </c>
      <c r="J1994" s="37" t="s">
        <v>27447</v>
      </c>
      <c r="K1994" s="37" t="s">
        <v>27448</v>
      </c>
      <c r="L1994" s="37" t="s">
        <v>27448</v>
      </c>
      <c r="M1994" s="37" t="s">
        <v>35152</v>
      </c>
      <c r="N1994" s="37" t="s">
        <v>91</v>
      </c>
      <c r="O1994" s="37" t="s">
        <v>92</v>
      </c>
      <c r="P1994" s="22" t="s">
        <v>35153</v>
      </c>
      <c r="Q1994" s="22" t="s">
        <v>35154</v>
      </c>
      <c r="R1994" s="38">
        <v>0</v>
      </c>
    </row>
    <row r="1995" spans="1:18" ht="12.75">
      <c r="A1995" s="22" t="s">
        <v>60</v>
      </c>
      <c r="B1995" s="22" t="s">
        <v>16362</v>
      </c>
      <c r="C1995" s="22" t="s">
        <v>68</v>
      </c>
      <c r="D1995" s="22" t="s">
        <v>61</v>
      </c>
      <c r="E1995" s="31">
        <v>43040.779583333329</v>
      </c>
      <c r="F1995" s="22" t="s">
        <v>27445</v>
      </c>
      <c r="G1995" s="22" t="s">
        <v>35155</v>
      </c>
      <c r="H1995" s="22" t="s">
        <v>80</v>
      </c>
      <c r="I1995" s="22" t="s">
        <v>23906</v>
      </c>
      <c r="J1995" s="37" t="s">
        <v>27447</v>
      </c>
      <c r="K1995" s="37" t="s">
        <v>27448</v>
      </c>
      <c r="L1995" s="37" t="s">
        <v>27448</v>
      </c>
      <c r="M1995" s="37" t="s">
        <v>35156</v>
      </c>
      <c r="N1995" s="37" t="s">
        <v>492</v>
      </c>
      <c r="O1995" s="37" t="s">
        <v>493</v>
      </c>
      <c r="P1995" s="22" t="s">
        <v>35157</v>
      </c>
      <c r="Q1995" s="22" t="s">
        <v>35158</v>
      </c>
      <c r="R1995" s="38">
        <v>0</v>
      </c>
    </row>
    <row r="1996" spans="1:18" ht="12.75">
      <c r="A1996" s="22" t="s">
        <v>60</v>
      </c>
      <c r="B1996" s="22" t="s">
        <v>16362</v>
      </c>
      <c r="C1996" s="22" t="s">
        <v>68</v>
      </c>
      <c r="D1996" s="22" t="s">
        <v>61</v>
      </c>
      <c r="E1996" s="31">
        <v>43041.431585648148</v>
      </c>
      <c r="F1996" s="22" t="s">
        <v>27445</v>
      </c>
      <c r="G1996" s="22" t="s">
        <v>35159</v>
      </c>
      <c r="H1996" s="22" t="s">
        <v>80</v>
      </c>
      <c r="I1996" s="22" t="s">
        <v>18860</v>
      </c>
      <c r="J1996" s="37" t="s">
        <v>27447</v>
      </c>
      <c r="K1996" s="37" t="s">
        <v>27448</v>
      </c>
      <c r="L1996" s="37" t="s">
        <v>27448</v>
      </c>
      <c r="M1996" s="37" t="s">
        <v>35160</v>
      </c>
      <c r="N1996" s="37" t="s">
        <v>317</v>
      </c>
      <c r="O1996" s="37" t="s">
        <v>318</v>
      </c>
      <c r="P1996" s="22" t="s">
        <v>35161</v>
      </c>
      <c r="Q1996" s="22" t="s">
        <v>35162</v>
      </c>
      <c r="R1996" s="38">
        <v>0</v>
      </c>
    </row>
    <row r="1997" spans="1:18" ht="12.75">
      <c r="A1997" s="22" t="s">
        <v>60</v>
      </c>
      <c r="B1997" s="22" t="s">
        <v>16362</v>
      </c>
      <c r="C1997" s="22" t="s">
        <v>68</v>
      </c>
      <c r="D1997" s="22" t="s">
        <v>61</v>
      </c>
      <c r="E1997" s="31">
        <v>43041.575578703705</v>
      </c>
      <c r="F1997" s="22" t="s">
        <v>27445</v>
      </c>
      <c r="G1997" s="22" t="s">
        <v>35163</v>
      </c>
      <c r="H1997" s="22" t="s">
        <v>80</v>
      </c>
      <c r="I1997" s="22" t="s">
        <v>16972</v>
      </c>
      <c r="J1997" s="37" t="s">
        <v>27447</v>
      </c>
      <c r="K1997" s="37" t="s">
        <v>27448</v>
      </c>
      <c r="L1997" s="37" t="s">
        <v>27448</v>
      </c>
      <c r="M1997" s="37" t="s">
        <v>35164</v>
      </c>
      <c r="N1997" s="37" t="s">
        <v>2367</v>
      </c>
      <c r="O1997" s="37" t="s">
        <v>2368</v>
      </c>
      <c r="P1997" s="22" t="s">
        <v>35165</v>
      </c>
      <c r="Q1997" s="22" t="s">
        <v>35166</v>
      </c>
      <c r="R1997" s="38">
        <v>0</v>
      </c>
    </row>
    <row r="1998" spans="1:18" ht="12.75">
      <c r="A1998" s="22" t="s">
        <v>60</v>
      </c>
      <c r="B1998" s="22" t="s">
        <v>16362</v>
      </c>
      <c r="C1998" s="22" t="s">
        <v>68</v>
      </c>
      <c r="D1998" s="22" t="s">
        <v>61</v>
      </c>
      <c r="E1998" s="31">
        <v>43041.587708333333</v>
      </c>
      <c r="F1998" s="22" t="s">
        <v>27445</v>
      </c>
      <c r="G1998" s="22" t="s">
        <v>35167</v>
      </c>
      <c r="H1998" s="22" t="s">
        <v>80</v>
      </c>
      <c r="I1998" s="22" t="s">
        <v>17173</v>
      </c>
      <c r="J1998" s="37" t="s">
        <v>27447</v>
      </c>
      <c r="K1998" s="37" t="s">
        <v>27448</v>
      </c>
      <c r="L1998" s="37" t="s">
        <v>27448</v>
      </c>
      <c r="M1998" s="37" t="s">
        <v>35168</v>
      </c>
      <c r="N1998" s="37" t="s">
        <v>11678</v>
      </c>
      <c r="O1998" s="37" t="s">
        <v>11679</v>
      </c>
      <c r="P1998" s="22" t="s">
        <v>35169</v>
      </c>
      <c r="Q1998" s="22" t="s">
        <v>35170</v>
      </c>
      <c r="R1998" s="38">
        <v>0</v>
      </c>
    </row>
    <row r="1999" spans="1:18" ht="12.75">
      <c r="A1999" s="22" t="s">
        <v>60</v>
      </c>
      <c r="B1999" s="22" t="s">
        <v>16362</v>
      </c>
      <c r="C1999" s="22" t="s">
        <v>68</v>
      </c>
      <c r="D1999" s="22" t="s">
        <v>61</v>
      </c>
      <c r="E1999" s="31">
        <v>43042.650173611109</v>
      </c>
      <c r="F1999" s="22" t="s">
        <v>27445</v>
      </c>
      <c r="G1999" s="22" t="s">
        <v>35171</v>
      </c>
      <c r="H1999" s="22" t="s">
        <v>80</v>
      </c>
      <c r="I1999" s="22" t="s">
        <v>22873</v>
      </c>
      <c r="J1999" s="37" t="s">
        <v>27447</v>
      </c>
      <c r="K1999" s="37" t="s">
        <v>27448</v>
      </c>
      <c r="L1999" s="37" t="s">
        <v>27448</v>
      </c>
      <c r="M1999" s="37" t="s">
        <v>35172</v>
      </c>
      <c r="N1999" s="37" t="s">
        <v>1379</v>
      </c>
      <c r="O1999" s="37" t="s">
        <v>1380</v>
      </c>
      <c r="P1999" s="22" t="s">
        <v>35173</v>
      </c>
      <c r="Q1999" s="22" t="s">
        <v>35174</v>
      </c>
      <c r="R1999" s="38">
        <v>0</v>
      </c>
    </row>
    <row r="2000" spans="1:18" ht="12.75">
      <c r="A2000" s="22" t="s">
        <v>60</v>
      </c>
      <c r="B2000" s="22" t="s">
        <v>16362</v>
      </c>
      <c r="C2000" s="22" t="s">
        <v>68</v>
      </c>
      <c r="D2000" s="22" t="s">
        <v>61</v>
      </c>
      <c r="E2000" s="31">
        <v>43045.627789351849</v>
      </c>
      <c r="F2000" s="22" t="s">
        <v>27445</v>
      </c>
      <c r="G2000" s="22" t="s">
        <v>35175</v>
      </c>
      <c r="H2000" s="22" t="s">
        <v>80</v>
      </c>
      <c r="I2000" s="22" t="s">
        <v>22882</v>
      </c>
      <c r="J2000" s="37" t="s">
        <v>27447</v>
      </c>
      <c r="K2000" s="37" t="s">
        <v>27448</v>
      </c>
      <c r="L2000" s="37" t="s">
        <v>27448</v>
      </c>
      <c r="M2000" s="37" t="s">
        <v>35176</v>
      </c>
      <c r="N2000" s="37" t="s">
        <v>13376</v>
      </c>
      <c r="O2000" s="37" t="s">
        <v>13377</v>
      </c>
      <c r="P2000" s="22" t="s">
        <v>35177</v>
      </c>
      <c r="Q2000" s="22" t="s">
        <v>35178</v>
      </c>
      <c r="R2000" s="38">
        <v>0</v>
      </c>
    </row>
    <row r="2001" spans="1:18" ht="12.75">
      <c r="A2001" s="22" t="s">
        <v>60</v>
      </c>
      <c r="B2001" s="22" t="s">
        <v>16362</v>
      </c>
      <c r="C2001" s="22" t="s">
        <v>68</v>
      </c>
      <c r="D2001" s="22" t="s">
        <v>61</v>
      </c>
      <c r="E2001" s="31">
        <v>43048.619027777779</v>
      </c>
      <c r="F2001" s="22" t="s">
        <v>27445</v>
      </c>
      <c r="G2001" s="22" t="s">
        <v>35179</v>
      </c>
      <c r="H2001" s="22" t="s">
        <v>80</v>
      </c>
      <c r="I2001" s="22" t="s">
        <v>19297</v>
      </c>
      <c r="J2001" s="37" t="s">
        <v>27447</v>
      </c>
      <c r="K2001" s="37" t="s">
        <v>27448</v>
      </c>
      <c r="L2001" s="37" t="s">
        <v>27448</v>
      </c>
      <c r="M2001" s="37" t="s">
        <v>35180</v>
      </c>
      <c r="N2001" s="37" t="s">
        <v>14427</v>
      </c>
      <c r="O2001" s="37" t="s">
        <v>14428</v>
      </c>
      <c r="P2001" s="22" t="s">
        <v>35181</v>
      </c>
      <c r="Q2001" s="22" t="s">
        <v>35182</v>
      </c>
      <c r="R2001" s="38">
        <v>0</v>
      </c>
    </row>
    <row r="2002" spans="1:18" ht="12.75">
      <c r="A2002" s="22" t="s">
        <v>60</v>
      </c>
      <c r="B2002" s="22" t="s">
        <v>16362</v>
      </c>
      <c r="C2002" s="22" t="s">
        <v>68</v>
      </c>
      <c r="D2002" s="22" t="s">
        <v>61</v>
      </c>
      <c r="E2002" s="31">
        <v>43048.698541666665</v>
      </c>
      <c r="F2002" s="22" t="s">
        <v>27445</v>
      </c>
      <c r="G2002" s="22" t="s">
        <v>35183</v>
      </c>
      <c r="H2002" s="22" t="s">
        <v>80</v>
      </c>
      <c r="I2002" s="22" t="s">
        <v>24123</v>
      </c>
      <c r="J2002" s="37" t="s">
        <v>27447</v>
      </c>
      <c r="K2002" s="37" t="s">
        <v>27448</v>
      </c>
      <c r="L2002" s="37" t="s">
        <v>27448</v>
      </c>
      <c r="M2002" s="37" t="s">
        <v>35184</v>
      </c>
      <c r="N2002" s="37" t="s">
        <v>1135</v>
      </c>
      <c r="O2002" s="37" t="s">
        <v>1136</v>
      </c>
      <c r="P2002" s="22" t="s">
        <v>35185</v>
      </c>
      <c r="Q2002" s="22" t="s">
        <v>35186</v>
      </c>
      <c r="R2002" s="38">
        <v>0</v>
      </c>
    </row>
    <row r="2003" spans="1:18" ht="12.75">
      <c r="A2003" s="22" t="s">
        <v>60</v>
      </c>
      <c r="B2003" s="22" t="s">
        <v>16362</v>
      </c>
      <c r="C2003" s="22" t="s">
        <v>68</v>
      </c>
      <c r="D2003" s="22" t="s">
        <v>61</v>
      </c>
      <c r="E2003" s="31">
        <v>43049.451597222222</v>
      </c>
      <c r="F2003" s="22" t="s">
        <v>27445</v>
      </c>
      <c r="G2003" s="22" t="s">
        <v>35187</v>
      </c>
      <c r="H2003" s="22" t="s">
        <v>80</v>
      </c>
      <c r="I2003" s="22" t="s">
        <v>35188</v>
      </c>
      <c r="J2003" s="37" t="s">
        <v>27447</v>
      </c>
      <c r="K2003" s="37" t="s">
        <v>27448</v>
      </c>
      <c r="L2003" s="37" t="s">
        <v>27448</v>
      </c>
      <c r="M2003" s="37" t="s">
        <v>35189</v>
      </c>
      <c r="N2003" s="37" t="s">
        <v>23699</v>
      </c>
      <c r="O2003" s="37" t="s">
        <v>23700</v>
      </c>
      <c r="P2003" s="22" t="s">
        <v>35190</v>
      </c>
      <c r="Q2003" s="22" t="s">
        <v>35191</v>
      </c>
      <c r="R2003" s="38">
        <v>0</v>
      </c>
    </row>
    <row r="2004" spans="1:18" ht="12.75">
      <c r="A2004" s="22" t="s">
        <v>60</v>
      </c>
      <c r="B2004" s="22" t="s">
        <v>16362</v>
      </c>
      <c r="C2004" s="22" t="s">
        <v>68</v>
      </c>
      <c r="D2004" s="22" t="s">
        <v>61</v>
      </c>
      <c r="E2004" s="31">
        <v>43049.547754629624</v>
      </c>
      <c r="F2004" s="22" t="s">
        <v>27445</v>
      </c>
      <c r="G2004" s="22" t="s">
        <v>35192</v>
      </c>
      <c r="H2004" s="22" t="s">
        <v>80</v>
      </c>
      <c r="I2004" s="22" t="s">
        <v>18511</v>
      </c>
      <c r="J2004" s="37" t="s">
        <v>27447</v>
      </c>
      <c r="K2004" s="37" t="s">
        <v>27448</v>
      </c>
      <c r="L2004" s="37" t="s">
        <v>27448</v>
      </c>
      <c r="M2004" s="37" t="s">
        <v>35193</v>
      </c>
      <c r="N2004" s="37" t="s">
        <v>91</v>
      </c>
      <c r="O2004" s="37" t="s">
        <v>92</v>
      </c>
      <c r="P2004" s="22" t="s">
        <v>35194</v>
      </c>
      <c r="Q2004" s="22" t="s">
        <v>35195</v>
      </c>
      <c r="R2004" s="38">
        <v>0</v>
      </c>
    </row>
    <row r="2005" spans="1:18" ht="12.75">
      <c r="A2005" s="22" t="s">
        <v>60</v>
      </c>
      <c r="B2005" s="22" t="s">
        <v>16362</v>
      </c>
      <c r="C2005" s="22" t="s">
        <v>68</v>
      </c>
      <c r="D2005" s="22" t="s">
        <v>61</v>
      </c>
      <c r="E2005" s="31">
        <v>43052.431215277778</v>
      </c>
      <c r="F2005" s="22" t="s">
        <v>27445</v>
      </c>
      <c r="G2005" s="22" t="s">
        <v>35196</v>
      </c>
      <c r="H2005" s="22" t="s">
        <v>80</v>
      </c>
      <c r="I2005" s="22" t="s">
        <v>17744</v>
      </c>
      <c r="J2005" s="37" t="s">
        <v>27447</v>
      </c>
      <c r="K2005" s="37" t="s">
        <v>27448</v>
      </c>
      <c r="L2005" s="37" t="s">
        <v>27448</v>
      </c>
      <c r="M2005" s="37" t="s">
        <v>35197</v>
      </c>
      <c r="N2005" s="37" t="s">
        <v>1379</v>
      </c>
      <c r="O2005" s="37" t="s">
        <v>1380</v>
      </c>
      <c r="P2005" s="22" t="s">
        <v>35198</v>
      </c>
      <c r="Q2005" s="22" t="s">
        <v>35199</v>
      </c>
      <c r="R2005" s="38">
        <v>0</v>
      </c>
    </row>
    <row r="2006" spans="1:18" ht="12.75">
      <c r="A2006" s="22" t="s">
        <v>60</v>
      </c>
      <c r="B2006" s="22" t="s">
        <v>16362</v>
      </c>
      <c r="C2006" s="22" t="s">
        <v>68</v>
      </c>
      <c r="D2006" s="22" t="s">
        <v>61</v>
      </c>
      <c r="E2006" s="31">
        <v>43053.499212962961</v>
      </c>
      <c r="F2006" s="22" t="s">
        <v>27445</v>
      </c>
      <c r="G2006" s="22" t="s">
        <v>35200</v>
      </c>
      <c r="H2006" s="22" t="s">
        <v>80</v>
      </c>
      <c r="I2006" s="22" t="s">
        <v>24189</v>
      </c>
      <c r="J2006" s="37" t="s">
        <v>27447</v>
      </c>
      <c r="K2006" s="37" t="s">
        <v>27448</v>
      </c>
      <c r="L2006" s="37" t="s">
        <v>27448</v>
      </c>
      <c r="M2006" s="37" t="s">
        <v>35201</v>
      </c>
      <c r="N2006" s="37" t="s">
        <v>1122</v>
      </c>
      <c r="O2006" s="37" t="s">
        <v>1123</v>
      </c>
      <c r="P2006" s="22" t="s">
        <v>35202</v>
      </c>
      <c r="Q2006" s="22" t="s">
        <v>35203</v>
      </c>
      <c r="R2006" s="38">
        <v>0</v>
      </c>
    </row>
    <row r="2007" spans="1:18" ht="12.75">
      <c r="A2007" s="22" t="s">
        <v>60</v>
      </c>
      <c r="B2007" s="22" t="s">
        <v>16362</v>
      </c>
      <c r="C2007" s="22" t="s">
        <v>68</v>
      </c>
      <c r="D2007" s="22" t="s">
        <v>61</v>
      </c>
      <c r="E2007" s="31">
        <v>43053.696805555555</v>
      </c>
      <c r="F2007" s="22" t="s">
        <v>27445</v>
      </c>
      <c r="G2007" s="22" t="s">
        <v>35204</v>
      </c>
      <c r="H2007" s="22" t="s">
        <v>80</v>
      </c>
      <c r="I2007" s="22" t="s">
        <v>23829</v>
      </c>
      <c r="J2007" s="37" t="s">
        <v>27447</v>
      </c>
      <c r="K2007" s="37" t="s">
        <v>27448</v>
      </c>
      <c r="L2007" s="37" t="s">
        <v>27448</v>
      </c>
      <c r="M2007" s="37" t="s">
        <v>35205</v>
      </c>
      <c r="N2007" s="37" t="s">
        <v>91</v>
      </c>
      <c r="O2007" s="37" t="s">
        <v>92</v>
      </c>
      <c r="P2007" s="22" t="s">
        <v>35206</v>
      </c>
      <c r="Q2007" s="22" t="s">
        <v>35207</v>
      </c>
      <c r="R2007" s="38">
        <v>0</v>
      </c>
    </row>
    <row r="2008" spans="1:18" ht="12.75">
      <c r="A2008" s="22" t="s">
        <v>60</v>
      </c>
      <c r="B2008" s="22" t="s">
        <v>16362</v>
      </c>
      <c r="C2008" s="22" t="s">
        <v>68</v>
      </c>
      <c r="D2008" s="22" t="s">
        <v>61</v>
      </c>
      <c r="E2008" s="31">
        <v>43054.429236111107</v>
      </c>
      <c r="F2008" s="22" t="s">
        <v>27445</v>
      </c>
      <c r="G2008" s="22" t="s">
        <v>35208</v>
      </c>
      <c r="H2008" s="22" t="s">
        <v>80</v>
      </c>
      <c r="I2008" s="22" t="s">
        <v>20407</v>
      </c>
      <c r="J2008" s="37" t="s">
        <v>27447</v>
      </c>
      <c r="K2008" s="37" t="s">
        <v>27448</v>
      </c>
      <c r="L2008" s="37" t="s">
        <v>27448</v>
      </c>
      <c r="M2008" s="37" t="s">
        <v>35209</v>
      </c>
      <c r="N2008" s="37" t="s">
        <v>3272</v>
      </c>
      <c r="O2008" s="37" t="s">
        <v>3273</v>
      </c>
      <c r="P2008" s="22" t="s">
        <v>35210</v>
      </c>
      <c r="Q2008" s="22" t="s">
        <v>35211</v>
      </c>
      <c r="R2008" s="38">
        <v>0</v>
      </c>
    </row>
    <row r="2009" spans="1:18" ht="12.75">
      <c r="A2009" s="22" t="s">
        <v>60</v>
      </c>
      <c r="B2009" s="22" t="s">
        <v>16362</v>
      </c>
      <c r="C2009" s="22" t="s">
        <v>68</v>
      </c>
      <c r="D2009" s="22" t="s">
        <v>61</v>
      </c>
      <c r="E2009" s="31">
        <v>43054.552939814814</v>
      </c>
      <c r="F2009" s="22" t="s">
        <v>27445</v>
      </c>
      <c r="G2009" s="22" t="s">
        <v>35212</v>
      </c>
      <c r="H2009" s="22" t="s">
        <v>80</v>
      </c>
      <c r="I2009" s="22" t="s">
        <v>35213</v>
      </c>
      <c r="J2009" s="37" t="s">
        <v>27447</v>
      </c>
      <c r="K2009" s="37" t="s">
        <v>27448</v>
      </c>
      <c r="L2009" s="37" t="s">
        <v>27448</v>
      </c>
      <c r="M2009" s="37" t="s">
        <v>35214</v>
      </c>
      <c r="N2009" s="37" t="s">
        <v>442</v>
      </c>
      <c r="O2009" s="37" t="s">
        <v>443</v>
      </c>
      <c r="P2009" s="22" t="s">
        <v>35215</v>
      </c>
      <c r="Q2009" s="22" t="s">
        <v>35216</v>
      </c>
      <c r="R2009" s="38">
        <v>0</v>
      </c>
    </row>
    <row r="2010" spans="1:18" ht="12.75">
      <c r="A2010" s="22" t="s">
        <v>60</v>
      </c>
      <c r="B2010" s="22" t="s">
        <v>16362</v>
      </c>
      <c r="C2010" s="22" t="s">
        <v>68</v>
      </c>
      <c r="D2010" s="22" t="s">
        <v>61</v>
      </c>
      <c r="E2010" s="31">
        <v>43054.621898148143</v>
      </c>
      <c r="F2010" s="22" t="s">
        <v>27445</v>
      </c>
      <c r="G2010" s="22" t="s">
        <v>35217</v>
      </c>
      <c r="H2010" s="22" t="s">
        <v>80</v>
      </c>
      <c r="I2010" s="22" t="s">
        <v>22456</v>
      </c>
      <c r="J2010" s="37" t="s">
        <v>27447</v>
      </c>
      <c r="K2010" s="37" t="s">
        <v>27448</v>
      </c>
      <c r="L2010" s="37" t="s">
        <v>27448</v>
      </c>
      <c r="M2010" s="37" t="s">
        <v>35218</v>
      </c>
      <c r="N2010" s="37" t="s">
        <v>18090</v>
      </c>
      <c r="O2010" s="37" t="s">
        <v>18091</v>
      </c>
      <c r="P2010" s="22" t="s">
        <v>35219</v>
      </c>
      <c r="Q2010" s="22" t="s">
        <v>35220</v>
      </c>
      <c r="R2010" s="38">
        <v>0</v>
      </c>
    </row>
    <row r="2011" spans="1:18" ht="12.75">
      <c r="A2011" s="22" t="s">
        <v>60</v>
      </c>
      <c r="B2011" s="22" t="s">
        <v>16362</v>
      </c>
      <c r="C2011" s="22" t="s">
        <v>68</v>
      </c>
      <c r="D2011" s="22" t="s">
        <v>61</v>
      </c>
      <c r="E2011" s="31">
        <v>43054.688946759255</v>
      </c>
      <c r="F2011" s="22" t="s">
        <v>27445</v>
      </c>
      <c r="G2011" s="22" t="s">
        <v>35221</v>
      </c>
      <c r="H2011" s="22" t="s">
        <v>80</v>
      </c>
      <c r="I2011" s="22" t="s">
        <v>21100</v>
      </c>
      <c r="J2011" s="37" t="s">
        <v>27447</v>
      </c>
      <c r="K2011" s="37" t="s">
        <v>27448</v>
      </c>
      <c r="L2011" s="37" t="s">
        <v>27448</v>
      </c>
      <c r="M2011" s="37" t="s">
        <v>35222</v>
      </c>
      <c r="N2011" s="37" t="s">
        <v>18090</v>
      </c>
      <c r="O2011" s="37" t="s">
        <v>18091</v>
      </c>
      <c r="P2011" s="22" t="s">
        <v>35219</v>
      </c>
      <c r="Q2011" s="22" t="s">
        <v>35220</v>
      </c>
      <c r="R2011" s="38">
        <v>0</v>
      </c>
    </row>
    <row r="2012" spans="1:18" ht="12.75">
      <c r="A2012" s="22" t="s">
        <v>60</v>
      </c>
      <c r="B2012" s="22" t="s">
        <v>16362</v>
      </c>
      <c r="C2012" s="22" t="s">
        <v>68</v>
      </c>
      <c r="D2012" s="22" t="s">
        <v>61</v>
      </c>
      <c r="E2012" s="31">
        <v>43055.492060185185</v>
      </c>
      <c r="F2012" s="22" t="s">
        <v>27445</v>
      </c>
      <c r="G2012" s="22" t="s">
        <v>35223</v>
      </c>
      <c r="H2012" s="22" t="s">
        <v>80</v>
      </c>
      <c r="I2012" s="22" t="s">
        <v>17627</v>
      </c>
      <c r="J2012" s="37" t="s">
        <v>27447</v>
      </c>
      <c r="K2012" s="37" t="s">
        <v>27448</v>
      </c>
      <c r="L2012" s="37" t="s">
        <v>27448</v>
      </c>
      <c r="M2012" s="37" t="s">
        <v>35224</v>
      </c>
      <c r="N2012" s="37" t="s">
        <v>442</v>
      </c>
      <c r="O2012" s="37" t="s">
        <v>443</v>
      </c>
      <c r="P2012" s="22" t="s">
        <v>35215</v>
      </c>
      <c r="Q2012" s="22" t="s">
        <v>35216</v>
      </c>
      <c r="R2012" s="38">
        <v>0</v>
      </c>
    </row>
    <row r="2013" spans="1:18" ht="12.75">
      <c r="A2013" s="22" t="s">
        <v>60</v>
      </c>
      <c r="B2013" s="22" t="s">
        <v>16362</v>
      </c>
      <c r="C2013" s="22" t="s">
        <v>68</v>
      </c>
      <c r="D2013" s="22" t="s">
        <v>61</v>
      </c>
      <c r="E2013" s="31">
        <v>43055.561342592591</v>
      </c>
      <c r="F2013" s="22" t="s">
        <v>27445</v>
      </c>
      <c r="G2013" s="22" t="s">
        <v>35225</v>
      </c>
      <c r="H2013" s="22" t="s">
        <v>80</v>
      </c>
      <c r="I2013" s="22" t="s">
        <v>21367</v>
      </c>
      <c r="J2013" s="37" t="s">
        <v>27447</v>
      </c>
      <c r="K2013" s="37" t="s">
        <v>27448</v>
      </c>
      <c r="L2013" s="37" t="s">
        <v>27448</v>
      </c>
      <c r="M2013" s="37" t="s">
        <v>35226</v>
      </c>
      <c r="N2013" s="37" t="s">
        <v>1122</v>
      </c>
      <c r="O2013" s="37" t="s">
        <v>1123</v>
      </c>
      <c r="P2013" s="22" t="s">
        <v>35227</v>
      </c>
      <c r="Q2013" s="22" t="s">
        <v>35228</v>
      </c>
      <c r="R2013" s="38">
        <v>0</v>
      </c>
    </row>
    <row r="2014" spans="1:18" ht="12.75">
      <c r="A2014" s="22" t="s">
        <v>60</v>
      </c>
      <c r="B2014" s="22" t="s">
        <v>16362</v>
      </c>
      <c r="C2014" s="22" t="s">
        <v>68</v>
      </c>
      <c r="D2014" s="22" t="s">
        <v>61</v>
      </c>
      <c r="E2014" s="31">
        <v>43055.683877314812</v>
      </c>
      <c r="F2014" s="22" t="s">
        <v>27445</v>
      </c>
      <c r="G2014" s="22" t="s">
        <v>35229</v>
      </c>
      <c r="H2014" s="22" t="s">
        <v>80</v>
      </c>
      <c r="I2014" s="22" t="s">
        <v>35230</v>
      </c>
      <c r="J2014" s="37" t="s">
        <v>27447</v>
      </c>
      <c r="K2014" s="37" t="s">
        <v>27448</v>
      </c>
      <c r="L2014" s="37" t="s">
        <v>27448</v>
      </c>
      <c r="M2014" s="37" t="s">
        <v>35231</v>
      </c>
      <c r="N2014" s="37" t="s">
        <v>13376</v>
      </c>
      <c r="O2014" s="37" t="s">
        <v>13377</v>
      </c>
      <c r="P2014" s="22" t="s">
        <v>35232</v>
      </c>
      <c r="Q2014" s="22" t="s">
        <v>35233</v>
      </c>
      <c r="R2014" s="38">
        <v>0</v>
      </c>
    </row>
    <row r="2015" spans="1:18" ht="12.75">
      <c r="A2015" s="22" t="s">
        <v>60</v>
      </c>
      <c r="B2015" s="22" t="s">
        <v>16362</v>
      </c>
      <c r="C2015" s="22" t="s">
        <v>68</v>
      </c>
      <c r="D2015" s="22" t="s">
        <v>61</v>
      </c>
      <c r="E2015" s="31">
        <v>43055.689444444441</v>
      </c>
      <c r="F2015" s="22" t="s">
        <v>27445</v>
      </c>
      <c r="G2015" s="22" t="s">
        <v>35234</v>
      </c>
      <c r="H2015" s="22" t="s">
        <v>80</v>
      </c>
      <c r="I2015" s="22" t="s">
        <v>20780</v>
      </c>
      <c r="J2015" s="37" t="s">
        <v>27447</v>
      </c>
      <c r="K2015" s="37" t="s">
        <v>27448</v>
      </c>
      <c r="L2015" s="37" t="s">
        <v>27448</v>
      </c>
      <c r="M2015" s="37" t="s">
        <v>35235</v>
      </c>
      <c r="N2015" s="37" t="s">
        <v>6267</v>
      </c>
      <c r="O2015" s="37" t="s">
        <v>6268</v>
      </c>
      <c r="P2015" s="22" t="s">
        <v>35236</v>
      </c>
      <c r="Q2015" s="22" t="s">
        <v>35237</v>
      </c>
      <c r="R2015" s="38">
        <v>0</v>
      </c>
    </row>
    <row r="2016" spans="1:18" ht="12.75">
      <c r="A2016" s="22" t="s">
        <v>60</v>
      </c>
      <c r="B2016" s="22" t="s">
        <v>16362</v>
      </c>
      <c r="C2016" s="22" t="s">
        <v>68</v>
      </c>
      <c r="D2016" s="22" t="s">
        <v>61</v>
      </c>
      <c r="E2016" s="31">
        <v>43055.706967592589</v>
      </c>
      <c r="F2016" s="22" t="s">
        <v>27445</v>
      </c>
      <c r="G2016" s="22" t="s">
        <v>35238</v>
      </c>
      <c r="H2016" s="22" t="s">
        <v>80</v>
      </c>
      <c r="I2016" s="22" t="s">
        <v>35239</v>
      </c>
      <c r="J2016" s="37" t="s">
        <v>27447</v>
      </c>
      <c r="K2016" s="37" t="s">
        <v>27448</v>
      </c>
      <c r="L2016" s="37" t="s">
        <v>27448</v>
      </c>
      <c r="M2016" s="37" t="s">
        <v>35240</v>
      </c>
      <c r="N2016" s="37" t="s">
        <v>644</v>
      </c>
      <c r="O2016" s="37" t="s">
        <v>645</v>
      </c>
      <c r="P2016" s="22" t="s">
        <v>35241</v>
      </c>
      <c r="Q2016" s="22" t="s">
        <v>35242</v>
      </c>
      <c r="R2016" s="38">
        <v>0</v>
      </c>
    </row>
    <row r="2017" spans="1:18" ht="12.75">
      <c r="A2017" s="22" t="s">
        <v>60</v>
      </c>
      <c r="B2017" s="22" t="s">
        <v>16362</v>
      </c>
      <c r="C2017" s="22" t="s">
        <v>68</v>
      </c>
      <c r="D2017" s="22" t="s">
        <v>61</v>
      </c>
      <c r="E2017" s="31">
        <v>43056.329768518517</v>
      </c>
      <c r="F2017" s="22" t="s">
        <v>27445</v>
      </c>
      <c r="G2017" s="22" t="s">
        <v>35243</v>
      </c>
      <c r="H2017" s="22" t="s">
        <v>80</v>
      </c>
      <c r="I2017" s="22" t="s">
        <v>16854</v>
      </c>
      <c r="J2017" s="37" t="s">
        <v>27447</v>
      </c>
      <c r="K2017" s="37" t="s">
        <v>27448</v>
      </c>
      <c r="L2017" s="37" t="s">
        <v>27448</v>
      </c>
      <c r="M2017" s="37" t="s">
        <v>35244</v>
      </c>
      <c r="N2017" s="37" t="s">
        <v>262</v>
      </c>
      <c r="O2017" s="37" t="s">
        <v>263</v>
      </c>
      <c r="P2017" s="22" t="s">
        <v>35245</v>
      </c>
      <c r="Q2017" s="22" t="s">
        <v>35246</v>
      </c>
      <c r="R2017" s="38">
        <v>0</v>
      </c>
    </row>
    <row r="2018" spans="1:18" ht="12.75">
      <c r="A2018" s="22" t="s">
        <v>60</v>
      </c>
      <c r="B2018" s="22" t="s">
        <v>16362</v>
      </c>
      <c r="C2018" s="22" t="s">
        <v>68</v>
      </c>
      <c r="D2018" s="22" t="s">
        <v>61</v>
      </c>
      <c r="E2018" s="31">
        <v>43056.401863425926</v>
      </c>
      <c r="F2018" s="22" t="s">
        <v>27445</v>
      </c>
      <c r="G2018" s="22" t="s">
        <v>35247</v>
      </c>
      <c r="H2018" s="22" t="s">
        <v>80</v>
      </c>
      <c r="I2018" s="22" t="s">
        <v>35248</v>
      </c>
      <c r="J2018" s="37" t="s">
        <v>27447</v>
      </c>
      <c r="K2018" s="37" t="s">
        <v>27448</v>
      </c>
      <c r="L2018" s="37" t="s">
        <v>27448</v>
      </c>
      <c r="M2018" s="37" t="s">
        <v>35249</v>
      </c>
      <c r="N2018" s="37" t="s">
        <v>1677</v>
      </c>
      <c r="O2018" s="37" t="s">
        <v>1678</v>
      </c>
      <c r="P2018" s="22" t="s">
        <v>35250</v>
      </c>
      <c r="Q2018" s="22" t="s">
        <v>35251</v>
      </c>
      <c r="R2018" s="38">
        <v>0</v>
      </c>
    </row>
    <row r="2019" spans="1:18" ht="12.75">
      <c r="A2019" s="22" t="s">
        <v>60</v>
      </c>
      <c r="B2019" s="22" t="s">
        <v>16362</v>
      </c>
      <c r="C2019" s="22" t="s">
        <v>68</v>
      </c>
      <c r="D2019" s="22" t="s">
        <v>61</v>
      </c>
      <c r="E2019" s="31">
        <v>43056.613356481481</v>
      </c>
      <c r="F2019" s="22" t="s">
        <v>27445</v>
      </c>
      <c r="G2019" s="22" t="s">
        <v>35252</v>
      </c>
      <c r="H2019" s="22" t="s">
        <v>80</v>
      </c>
      <c r="I2019" s="22" t="s">
        <v>21409</v>
      </c>
      <c r="J2019" s="37" t="s">
        <v>27447</v>
      </c>
      <c r="K2019" s="37" t="s">
        <v>27448</v>
      </c>
      <c r="L2019" s="37" t="s">
        <v>27448</v>
      </c>
      <c r="M2019" s="37" t="s">
        <v>35253</v>
      </c>
      <c r="N2019" s="37" t="s">
        <v>1677</v>
      </c>
      <c r="O2019" s="37" t="s">
        <v>1678</v>
      </c>
      <c r="P2019" s="22" t="s">
        <v>35250</v>
      </c>
      <c r="Q2019" s="22" t="s">
        <v>35251</v>
      </c>
      <c r="R2019" s="38">
        <v>0</v>
      </c>
    </row>
    <row r="2020" spans="1:18" ht="12.75">
      <c r="A2020" s="22" t="s">
        <v>60</v>
      </c>
      <c r="B2020" s="22" t="s">
        <v>16362</v>
      </c>
      <c r="C2020" s="22" t="s">
        <v>68</v>
      </c>
      <c r="D2020" s="22" t="s">
        <v>61</v>
      </c>
      <c r="E2020" s="31">
        <v>43059.590300925927</v>
      </c>
      <c r="F2020" s="22" t="s">
        <v>27445</v>
      </c>
      <c r="G2020" s="22" t="s">
        <v>35254</v>
      </c>
      <c r="H2020" s="22" t="s">
        <v>80</v>
      </c>
      <c r="I2020" s="22" t="s">
        <v>35255</v>
      </c>
      <c r="J2020" s="37" t="s">
        <v>27447</v>
      </c>
      <c r="K2020" s="37" t="s">
        <v>27448</v>
      </c>
      <c r="L2020" s="37" t="s">
        <v>27448</v>
      </c>
      <c r="M2020" s="37" t="s">
        <v>35256</v>
      </c>
      <c r="N2020" s="37" t="s">
        <v>7061</v>
      </c>
      <c r="O2020" s="37" t="s">
        <v>7062</v>
      </c>
      <c r="P2020" s="22" t="s">
        <v>35257</v>
      </c>
      <c r="Q2020" s="22" t="s">
        <v>35258</v>
      </c>
      <c r="R2020" s="38">
        <v>0</v>
      </c>
    </row>
    <row r="2021" spans="1:18" ht="12.75">
      <c r="A2021" s="22" t="s">
        <v>60</v>
      </c>
      <c r="B2021" s="22" t="s">
        <v>16362</v>
      </c>
      <c r="C2021" s="22" t="s">
        <v>68</v>
      </c>
      <c r="D2021" s="22" t="s">
        <v>61</v>
      </c>
      <c r="E2021" s="31">
        <v>43059.619571759256</v>
      </c>
      <c r="F2021" s="22" t="s">
        <v>27445</v>
      </c>
      <c r="G2021" s="22" t="s">
        <v>35259</v>
      </c>
      <c r="H2021" s="22" t="s">
        <v>80</v>
      </c>
      <c r="I2021" s="22" t="s">
        <v>18858</v>
      </c>
      <c r="J2021" s="37" t="s">
        <v>27447</v>
      </c>
      <c r="K2021" s="37" t="s">
        <v>27448</v>
      </c>
      <c r="L2021" s="37" t="s">
        <v>27448</v>
      </c>
      <c r="M2021" s="37" t="s">
        <v>35260</v>
      </c>
      <c r="N2021" s="37" t="s">
        <v>279</v>
      </c>
      <c r="O2021" s="37" t="s">
        <v>280</v>
      </c>
      <c r="P2021" s="22" t="s">
        <v>35261</v>
      </c>
      <c r="Q2021" s="22" t="s">
        <v>35262</v>
      </c>
      <c r="R2021" s="38">
        <v>0</v>
      </c>
    </row>
    <row r="2022" spans="1:18" ht="12.75">
      <c r="A2022" s="22" t="s">
        <v>60</v>
      </c>
      <c r="B2022" s="22" t="s">
        <v>16362</v>
      </c>
      <c r="C2022" s="22" t="s">
        <v>68</v>
      </c>
      <c r="D2022" s="22" t="s">
        <v>61</v>
      </c>
      <c r="E2022" s="31">
        <v>43059.660497685181</v>
      </c>
      <c r="F2022" s="22" t="s">
        <v>27445</v>
      </c>
      <c r="G2022" s="22" t="s">
        <v>35263</v>
      </c>
      <c r="H2022" s="22" t="s">
        <v>80</v>
      </c>
      <c r="I2022" s="22" t="s">
        <v>20227</v>
      </c>
      <c r="J2022" s="37" t="s">
        <v>27447</v>
      </c>
      <c r="K2022" s="37" t="s">
        <v>27448</v>
      </c>
      <c r="L2022" s="37" t="s">
        <v>27448</v>
      </c>
      <c r="M2022" s="37" t="s">
        <v>35264</v>
      </c>
      <c r="N2022" s="37" t="s">
        <v>7061</v>
      </c>
      <c r="O2022" s="37" t="s">
        <v>7062</v>
      </c>
      <c r="P2022" s="22" t="s">
        <v>35257</v>
      </c>
      <c r="Q2022" s="22" t="s">
        <v>35258</v>
      </c>
      <c r="R2022" s="38">
        <v>0</v>
      </c>
    </row>
    <row r="2023" spans="1:18" ht="12.75">
      <c r="A2023" s="22" t="s">
        <v>60</v>
      </c>
      <c r="B2023" s="22" t="s">
        <v>16362</v>
      </c>
      <c r="C2023" s="22" t="s">
        <v>68</v>
      </c>
      <c r="D2023" s="22" t="s">
        <v>61</v>
      </c>
      <c r="E2023" s="31">
        <v>43060.471412037034</v>
      </c>
      <c r="F2023" s="22" t="s">
        <v>27445</v>
      </c>
      <c r="G2023" s="22" t="s">
        <v>35265</v>
      </c>
      <c r="H2023" s="22" t="s">
        <v>80</v>
      </c>
      <c r="I2023" s="22" t="s">
        <v>23047</v>
      </c>
      <c r="J2023" s="37" t="s">
        <v>27447</v>
      </c>
      <c r="K2023" s="37" t="s">
        <v>27448</v>
      </c>
      <c r="L2023" s="37" t="s">
        <v>27448</v>
      </c>
      <c r="M2023" s="37" t="s">
        <v>35266</v>
      </c>
      <c r="N2023" s="37" t="s">
        <v>23048</v>
      </c>
      <c r="O2023" s="37" t="s">
        <v>23049</v>
      </c>
      <c r="P2023" s="22" t="s">
        <v>35267</v>
      </c>
      <c r="Q2023" s="22" t="s">
        <v>35268</v>
      </c>
      <c r="R2023" s="38">
        <v>0</v>
      </c>
    </row>
    <row r="2024" spans="1:18" ht="12.75">
      <c r="A2024" s="22" t="s">
        <v>60</v>
      </c>
      <c r="B2024" s="22" t="s">
        <v>16362</v>
      </c>
      <c r="C2024" s="22" t="s">
        <v>68</v>
      </c>
      <c r="D2024" s="22" t="s">
        <v>61</v>
      </c>
      <c r="E2024" s="31">
        <v>43060.505300925921</v>
      </c>
      <c r="F2024" s="22" t="s">
        <v>27445</v>
      </c>
      <c r="G2024" s="22" t="s">
        <v>35269</v>
      </c>
      <c r="H2024" s="22" t="s">
        <v>80</v>
      </c>
      <c r="I2024" s="22" t="s">
        <v>16702</v>
      </c>
      <c r="J2024" s="37" t="s">
        <v>27447</v>
      </c>
      <c r="K2024" s="37" t="s">
        <v>27448</v>
      </c>
      <c r="L2024" s="37" t="s">
        <v>27448</v>
      </c>
      <c r="M2024" s="37" t="s">
        <v>35270</v>
      </c>
      <c r="N2024" s="37" t="s">
        <v>398</v>
      </c>
      <c r="O2024" s="37" t="s">
        <v>399</v>
      </c>
      <c r="P2024" s="22" t="s">
        <v>35271</v>
      </c>
      <c r="Q2024" s="22" t="s">
        <v>35272</v>
      </c>
      <c r="R2024" s="38">
        <v>0</v>
      </c>
    </row>
    <row r="2025" spans="1:18" ht="12.75">
      <c r="A2025" s="22" t="s">
        <v>60</v>
      </c>
      <c r="B2025" s="22" t="s">
        <v>16362</v>
      </c>
      <c r="C2025" s="22" t="s">
        <v>68</v>
      </c>
      <c r="D2025" s="22" t="s">
        <v>61</v>
      </c>
      <c r="E2025" s="31">
        <v>43060.662465277775</v>
      </c>
      <c r="F2025" s="22" t="s">
        <v>27445</v>
      </c>
      <c r="G2025" s="22" t="s">
        <v>35273</v>
      </c>
      <c r="H2025" s="22" t="s">
        <v>80</v>
      </c>
      <c r="I2025" s="22" t="s">
        <v>35274</v>
      </c>
      <c r="J2025" s="37" t="s">
        <v>27447</v>
      </c>
      <c r="K2025" s="37" t="s">
        <v>27448</v>
      </c>
      <c r="L2025" s="37" t="s">
        <v>27448</v>
      </c>
      <c r="M2025" s="37" t="s">
        <v>35275</v>
      </c>
      <c r="N2025" s="37" t="s">
        <v>6360</v>
      </c>
      <c r="O2025" s="37" t="s">
        <v>6361</v>
      </c>
      <c r="P2025" s="22" t="s">
        <v>35276</v>
      </c>
      <c r="Q2025" s="22" t="s">
        <v>35277</v>
      </c>
      <c r="R2025" s="38">
        <v>0</v>
      </c>
    </row>
    <row r="2026" spans="1:18" ht="12.75">
      <c r="A2026" s="22" t="s">
        <v>60</v>
      </c>
      <c r="B2026" s="22" t="s">
        <v>16362</v>
      </c>
      <c r="C2026" s="22" t="s">
        <v>68</v>
      </c>
      <c r="D2026" s="22" t="s">
        <v>61</v>
      </c>
      <c r="E2026" s="31">
        <v>43061.626145833332</v>
      </c>
      <c r="F2026" s="22" t="s">
        <v>27445</v>
      </c>
      <c r="G2026" s="22" t="s">
        <v>35278</v>
      </c>
      <c r="H2026" s="22" t="s">
        <v>80</v>
      </c>
      <c r="I2026" s="22" t="s">
        <v>16754</v>
      </c>
      <c r="J2026" s="37" t="s">
        <v>27447</v>
      </c>
      <c r="K2026" s="37" t="s">
        <v>27448</v>
      </c>
      <c r="L2026" s="37" t="s">
        <v>27448</v>
      </c>
      <c r="M2026" s="37" t="s">
        <v>35279</v>
      </c>
      <c r="N2026" s="37" t="s">
        <v>148</v>
      </c>
      <c r="O2026" s="37" t="s">
        <v>149</v>
      </c>
      <c r="P2026" s="22" t="s">
        <v>35280</v>
      </c>
      <c r="Q2026" s="22" t="s">
        <v>35281</v>
      </c>
      <c r="R2026" s="38">
        <v>0</v>
      </c>
    </row>
    <row r="2027" spans="1:18" ht="12.75">
      <c r="A2027" s="22" t="s">
        <v>60</v>
      </c>
      <c r="B2027" s="22" t="s">
        <v>16362</v>
      </c>
      <c r="C2027" s="22" t="s">
        <v>68</v>
      </c>
      <c r="D2027" s="22" t="s">
        <v>61</v>
      </c>
      <c r="E2027" s="31">
        <v>43062.619756944441</v>
      </c>
      <c r="F2027" s="22" t="s">
        <v>27445</v>
      </c>
      <c r="G2027" s="22" t="s">
        <v>35282</v>
      </c>
      <c r="H2027" s="22" t="s">
        <v>80</v>
      </c>
      <c r="I2027" s="22" t="s">
        <v>18679</v>
      </c>
      <c r="J2027" s="37" t="s">
        <v>27447</v>
      </c>
      <c r="K2027" s="37" t="s">
        <v>27448</v>
      </c>
      <c r="L2027" s="37" t="s">
        <v>27448</v>
      </c>
      <c r="M2027" s="37" t="s">
        <v>35283</v>
      </c>
      <c r="N2027" s="37" t="s">
        <v>2003</v>
      </c>
      <c r="O2027" s="37" t="s">
        <v>2004</v>
      </c>
      <c r="P2027" s="22" t="s">
        <v>35284</v>
      </c>
      <c r="Q2027" s="22" t="s">
        <v>35285</v>
      </c>
      <c r="R2027" s="38">
        <v>0</v>
      </c>
    </row>
    <row r="2028" spans="1:18" ht="12.75">
      <c r="A2028" s="22" t="s">
        <v>60</v>
      </c>
      <c r="B2028" s="22" t="s">
        <v>16362</v>
      </c>
      <c r="C2028" s="22" t="s">
        <v>68</v>
      </c>
      <c r="D2028" s="22" t="s">
        <v>61</v>
      </c>
      <c r="E2028" s="31">
        <v>43066.602523148147</v>
      </c>
      <c r="F2028" s="22" t="s">
        <v>27445</v>
      </c>
      <c r="G2028" s="22" t="s">
        <v>35286</v>
      </c>
      <c r="H2028" s="22" t="s">
        <v>80</v>
      </c>
      <c r="I2028" s="22" t="s">
        <v>20985</v>
      </c>
      <c r="J2028" s="37" t="s">
        <v>27447</v>
      </c>
      <c r="K2028" s="37" t="s">
        <v>27448</v>
      </c>
      <c r="L2028" s="37" t="s">
        <v>27448</v>
      </c>
      <c r="M2028" s="37" t="s">
        <v>35287</v>
      </c>
      <c r="N2028" s="37" t="s">
        <v>11678</v>
      </c>
      <c r="O2028" s="37" t="s">
        <v>11679</v>
      </c>
      <c r="P2028" s="22" t="s">
        <v>35288</v>
      </c>
      <c r="Q2028" s="22" t="s">
        <v>35288</v>
      </c>
      <c r="R2028" s="38">
        <v>0</v>
      </c>
    </row>
    <row r="2029" spans="1:18" ht="12.75">
      <c r="A2029" s="22" t="s">
        <v>60</v>
      </c>
      <c r="B2029" s="22" t="s">
        <v>16362</v>
      </c>
      <c r="C2029" s="22" t="s">
        <v>68</v>
      </c>
      <c r="D2029" s="22" t="s">
        <v>61</v>
      </c>
      <c r="E2029" s="31">
        <v>43067.613402777773</v>
      </c>
      <c r="F2029" s="22" t="s">
        <v>27445</v>
      </c>
      <c r="G2029" s="22" t="s">
        <v>35289</v>
      </c>
      <c r="H2029" s="22" t="s">
        <v>80</v>
      </c>
      <c r="I2029" s="22" t="s">
        <v>23735</v>
      </c>
      <c r="J2029" s="37" t="s">
        <v>27447</v>
      </c>
      <c r="K2029" s="37" t="s">
        <v>27448</v>
      </c>
      <c r="L2029" s="37" t="s">
        <v>27448</v>
      </c>
      <c r="M2029" s="37" t="s">
        <v>35290</v>
      </c>
      <c r="N2029" s="37" t="s">
        <v>130</v>
      </c>
      <c r="O2029" s="37" t="s">
        <v>131</v>
      </c>
      <c r="P2029" s="22" t="s">
        <v>35291</v>
      </c>
      <c r="Q2029" s="22" t="s">
        <v>35292</v>
      </c>
      <c r="R2029" s="38">
        <v>0</v>
      </c>
    </row>
    <row r="2030" spans="1:18" ht="12.75">
      <c r="A2030" s="22" t="s">
        <v>60</v>
      </c>
      <c r="B2030" s="22" t="s">
        <v>16362</v>
      </c>
      <c r="C2030" s="22" t="s">
        <v>68</v>
      </c>
      <c r="D2030" s="22" t="s">
        <v>61</v>
      </c>
      <c r="E2030" s="31">
        <v>43069.481400462959</v>
      </c>
      <c r="F2030" s="22" t="s">
        <v>27445</v>
      </c>
      <c r="G2030" s="22" t="s">
        <v>35293</v>
      </c>
      <c r="H2030" s="22" t="s">
        <v>80</v>
      </c>
      <c r="I2030" s="22" t="s">
        <v>23522</v>
      </c>
      <c r="J2030" s="37" t="s">
        <v>27447</v>
      </c>
      <c r="K2030" s="37" t="s">
        <v>27448</v>
      </c>
      <c r="L2030" s="37" t="s">
        <v>27448</v>
      </c>
      <c r="M2030" s="37" t="s">
        <v>35294</v>
      </c>
      <c r="N2030" s="37" t="s">
        <v>1530</v>
      </c>
      <c r="O2030" s="37" t="s">
        <v>1531</v>
      </c>
      <c r="P2030" s="22" t="s">
        <v>35295</v>
      </c>
      <c r="Q2030" s="22" t="s">
        <v>35296</v>
      </c>
      <c r="R2030" s="38">
        <v>0</v>
      </c>
    </row>
    <row r="2031" spans="1:18" ht="12.75">
      <c r="A2031" s="22" t="s">
        <v>60</v>
      </c>
      <c r="B2031" s="22" t="s">
        <v>16362</v>
      </c>
      <c r="C2031" s="22" t="s">
        <v>68</v>
      </c>
      <c r="D2031" s="22" t="s">
        <v>61</v>
      </c>
      <c r="E2031" s="31">
        <v>43069.533344907402</v>
      </c>
      <c r="F2031" s="22" t="s">
        <v>27445</v>
      </c>
      <c r="G2031" s="22" t="s">
        <v>35297</v>
      </c>
      <c r="H2031" s="22" t="s">
        <v>80</v>
      </c>
      <c r="I2031" s="22" t="s">
        <v>19392</v>
      </c>
      <c r="J2031" s="37" t="s">
        <v>27447</v>
      </c>
      <c r="K2031" s="37" t="s">
        <v>27448</v>
      </c>
      <c r="L2031" s="37" t="s">
        <v>27448</v>
      </c>
      <c r="M2031" s="37" t="s">
        <v>35298</v>
      </c>
      <c r="N2031" s="37" t="s">
        <v>512</v>
      </c>
      <c r="O2031" s="37" t="s">
        <v>513</v>
      </c>
      <c r="P2031" s="22" t="s">
        <v>35299</v>
      </c>
      <c r="Q2031" s="22" t="s">
        <v>35300</v>
      </c>
      <c r="R2031" s="38">
        <v>0</v>
      </c>
    </row>
    <row r="2032" spans="1:18" ht="12.75">
      <c r="A2032" s="22" t="s">
        <v>60</v>
      </c>
      <c r="B2032" s="22" t="s">
        <v>11738</v>
      </c>
      <c r="C2032" s="22" t="s">
        <v>65</v>
      </c>
      <c r="D2032" s="22" t="s">
        <v>61</v>
      </c>
      <c r="E2032" s="31">
        <v>43040.427627314813</v>
      </c>
      <c r="F2032" s="22" t="s">
        <v>27445</v>
      </c>
      <c r="G2032" s="22" t="s">
        <v>35301</v>
      </c>
      <c r="H2032" s="22" t="s">
        <v>80</v>
      </c>
      <c r="I2032" s="22" t="s">
        <v>12236</v>
      </c>
      <c r="J2032" s="37" t="s">
        <v>27447</v>
      </c>
      <c r="K2032" s="37" t="s">
        <v>27448</v>
      </c>
      <c r="L2032" s="37" t="s">
        <v>27448</v>
      </c>
      <c r="M2032" s="37" t="s">
        <v>35302</v>
      </c>
      <c r="N2032" s="37" t="s">
        <v>484</v>
      </c>
      <c r="O2032" s="37" t="s">
        <v>485</v>
      </c>
      <c r="P2032" s="22" t="s">
        <v>35303</v>
      </c>
      <c r="Q2032" s="22" t="s">
        <v>35304</v>
      </c>
      <c r="R2032" s="38">
        <v>0</v>
      </c>
    </row>
    <row r="2033" spans="1:18" ht="12.75">
      <c r="A2033" s="22" t="s">
        <v>60</v>
      </c>
      <c r="B2033" s="22" t="s">
        <v>11738</v>
      </c>
      <c r="C2033" s="22" t="s">
        <v>65</v>
      </c>
      <c r="D2033" s="22" t="s">
        <v>61</v>
      </c>
      <c r="E2033" s="31">
        <v>43040.598495370366</v>
      </c>
      <c r="F2033" s="22" t="s">
        <v>27445</v>
      </c>
      <c r="G2033" s="22" t="s">
        <v>35305</v>
      </c>
      <c r="H2033" s="22" t="s">
        <v>80</v>
      </c>
      <c r="I2033" s="22" t="s">
        <v>12850</v>
      </c>
      <c r="J2033" s="37" t="s">
        <v>27447</v>
      </c>
      <c r="K2033" s="37" t="s">
        <v>27448</v>
      </c>
      <c r="L2033" s="37" t="s">
        <v>27448</v>
      </c>
      <c r="M2033" s="37" t="s">
        <v>35306</v>
      </c>
      <c r="N2033" s="37" t="s">
        <v>12851</v>
      </c>
      <c r="O2033" s="37" t="s">
        <v>12852</v>
      </c>
      <c r="P2033" s="22" t="s">
        <v>35307</v>
      </c>
      <c r="Q2033" s="22" t="s">
        <v>35308</v>
      </c>
      <c r="R2033" s="38">
        <v>0</v>
      </c>
    </row>
    <row r="2034" spans="1:18" ht="12.75">
      <c r="A2034" s="22" t="s">
        <v>60</v>
      </c>
      <c r="B2034" s="22" t="s">
        <v>11738</v>
      </c>
      <c r="C2034" s="22" t="s">
        <v>65</v>
      </c>
      <c r="D2034" s="22" t="s">
        <v>61</v>
      </c>
      <c r="E2034" s="31">
        <v>43040.634606481479</v>
      </c>
      <c r="F2034" s="22" t="s">
        <v>27445</v>
      </c>
      <c r="G2034" s="22" t="s">
        <v>35309</v>
      </c>
      <c r="H2034" s="22" t="s">
        <v>80</v>
      </c>
      <c r="I2034" s="22" t="s">
        <v>35310</v>
      </c>
      <c r="J2034" s="37" t="s">
        <v>27447</v>
      </c>
      <c r="K2034" s="37" t="s">
        <v>27448</v>
      </c>
      <c r="L2034" s="37" t="s">
        <v>27448</v>
      </c>
      <c r="M2034" s="37" t="s">
        <v>35311</v>
      </c>
      <c r="N2034" s="37" t="s">
        <v>8084</v>
      </c>
      <c r="O2034" s="37" t="s">
        <v>8085</v>
      </c>
      <c r="P2034" s="22" t="s">
        <v>35312</v>
      </c>
      <c r="Q2034" s="22" t="s">
        <v>35313</v>
      </c>
      <c r="R2034" s="38">
        <v>0</v>
      </c>
    </row>
    <row r="2035" spans="1:18" ht="12.75">
      <c r="A2035" s="22" t="s">
        <v>60</v>
      </c>
      <c r="B2035" s="22" t="s">
        <v>11738</v>
      </c>
      <c r="C2035" s="22" t="s">
        <v>65</v>
      </c>
      <c r="D2035" s="22" t="s">
        <v>61</v>
      </c>
      <c r="E2035" s="31">
        <v>43040.636712962958</v>
      </c>
      <c r="F2035" s="22" t="s">
        <v>27445</v>
      </c>
      <c r="G2035" s="22" t="s">
        <v>35314</v>
      </c>
      <c r="H2035" s="22" t="s">
        <v>80</v>
      </c>
      <c r="I2035" s="22" t="s">
        <v>13904</v>
      </c>
      <c r="J2035" s="37" t="s">
        <v>27447</v>
      </c>
      <c r="K2035" s="37" t="s">
        <v>27448</v>
      </c>
      <c r="L2035" s="37" t="s">
        <v>27448</v>
      </c>
      <c r="M2035" s="37" t="s">
        <v>35315</v>
      </c>
      <c r="N2035" s="37" t="s">
        <v>2880</v>
      </c>
      <c r="O2035" s="37" t="s">
        <v>2881</v>
      </c>
      <c r="P2035" s="22" t="s">
        <v>35312</v>
      </c>
      <c r="Q2035" s="22" t="s">
        <v>35313</v>
      </c>
      <c r="R2035" s="38">
        <v>0</v>
      </c>
    </row>
    <row r="2036" spans="1:18" ht="12.75">
      <c r="A2036" s="22" t="s">
        <v>60</v>
      </c>
      <c r="B2036" s="22" t="s">
        <v>11738</v>
      </c>
      <c r="C2036" s="22" t="s">
        <v>65</v>
      </c>
      <c r="D2036" s="22" t="s">
        <v>61</v>
      </c>
      <c r="E2036" s="31">
        <v>43040.664085648146</v>
      </c>
      <c r="F2036" s="22" t="s">
        <v>27445</v>
      </c>
      <c r="G2036" s="22" t="s">
        <v>35316</v>
      </c>
      <c r="H2036" s="22" t="s">
        <v>80</v>
      </c>
      <c r="I2036" s="22" t="s">
        <v>12370</v>
      </c>
      <c r="J2036" s="37" t="s">
        <v>27447</v>
      </c>
      <c r="K2036" s="37" t="s">
        <v>27448</v>
      </c>
      <c r="L2036" s="37" t="s">
        <v>27448</v>
      </c>
      <c r="M2036" s="37" t="s">
        <v>35317</v>
      </c>
      <c r="N2036" s="37" t="s">
        <v>442</v>
      </c>
      <c r="O2036" s="37" t="s">
        <v>443</v>
      </c>
      <c r="P2036" s="22" t="s">
        <v>35318</v>
      </c>
      <c r="Q2036" s="22" t="s">
        <v>35319</v>
      </c>
      <c r="R2036" s="38">
        <v>0</v>
      </c>
    </row>
    <row r="2037" spans="1:18" ht="12.75">
      <c r="A2037" s="22" t="s">
        <v>60</v>
      </c>
      <c r="B2037" s="22" t="s">
        <v>11738</v>
      </c>
      <c r="C2037" s="22" t="s">
        <v>65</v>
      </c>
      <c r="D2037" s="22" t="s">
        <v>61</v>
      </c>
      <c r="E2037" s="31">
        <v>43040.70581018518</v>
      </c>
      <c r="F2037" s="22" t="s">
        <v>27445</v>
      </c>
      <c r="G2037" s="22" t="s">
        <v>35320</v>
      </c>
      <c r="H2037" s="22" t="s">
        <v>80</v>
      </c>
      <c r="I2037" s="22" t="s">
        <v>14597</v>
      </c>
      <c r="J2037" s="37" t="s">
        <v>27447</v>
      </c>
      <c r="K2037" s="37" t="s">
        <v>27448</v>
      </c>
      <c r="L2037" s="37" t="s">
        <v>27448</v>
      </c>
      <c r="M2037" s="37" t="s">
        <v>35321</v>
      </c>
      <c r="N2037" s="37" t="s">
        <v>13038</v>
      </c>
      <c r="O2037" s="37" t="s">
        <v>13039</v>
      </c>
      <c r="P2037" s="22" t="s">
        <v>35322</v>
      </c>
      <c r="Q2037" s="22" t="s">
        <v>35323</v>
      </c>
      <c r="R2037" s="38">
        <v>0</v>
      </c>
    </row>
    <row r="2038" spans="1:18" ht="12.75">
      <c r="A2038" s="22" t="s">
        <v>60</v>
      </c>
      <c r="B2038" s="22" t="s">
        <v>11738</v>
      </c>
      <c r="C2038" s="22" t="s">
        <v>65</v>
      </c>
      <c r="D2038" s="22" t="s">
        <v>61</v>
      </c>
      <c r="E2038" s="31">
        <v>43040.788900462961</v>
      </c>
      <c r="F2038" s="22" t="s">
        <v>27445</v>
      </c>
      <c r="G2038" s="22" t="s">
        <v>35324</v>
      </c>
      <c r="H2038" s="22" t="s">
        <v>80</v>
      </c>
      <c r="I2038" s="22" t="s">
        <v>13182</v>
      </c>
      <c r="J2038" s="37" t="s">
        <v>27447</v>
      </c>
      <c r="K2038" s="37" t="s">
        <v>27448</v>
      </c>
      <c r="L2038" s="37" t="s">
        <v>27448</v>
      </c>
      <c r="M2038" s="37" t="s">
        <v>35325</v>
      </c>
      <c r="N2038" s="37" t="s">
        <v>2880</v>
      </c>
      <c r="O2038" s="37" t="s">
        <v>2881</v>
      </c>
      <c r="P2038" s="22" t="s">
        <v>35326</v>
      </c>
      <c r="Q2038" s="22" t="s">
        <v>35327</v>
      </c>
      <c r="R2038" s="38">
        <v>0</v>
      </c>
    </row>
    <row r="2039" spans="1:18" ht="12.75">
      <c r="A2039" s="22" t="s">
        <v>60</v>
      </c>
      <c r="B2039" s="22" t="s">
        <v>11738</v>
      </c>
      <c r="C2039" s="22" t="s">
        <v>65</v>
      </c>
      <c r="D2039" s="22" t="s">
        <v>61</v>
      </c>
      <c r="E2039" s="31">
        <v>43041.399212962962</v>
      </c>
      <c r="F2039" s="22" t="s">
        <v>27445</v>
      </c>
      <c r="G2039" s="22" t="s">
        <v>35328</v>
      </c>
      <c r="H2039" s="22" t="s">
        <v>80</v>
      </c>
      <c r="I2039" s="22" t="s">
        <v>35329</v>
      </c>
      <c r="J2039" s="37" t="s">
        <v>27447</v>
      </c>
      <c r="K2039" s="37" t="s">
        <v>27448</v>
      </c>
      <c r="L2039" s="37" t="s">
        <v>27448</v>
      </c>
      <c r="M2039" s="37" t="s">
        <v>35330</v>
      </c>
      <c r="N2039" s="37" t="s">
        <v>1086</v>
      </c>
      <c r="O2039" s="37" t="s">
        <v>1087</v>
      </c>
      <c r="P2039" s="22" t="s">
        <v>35331</v>
      </c>
      <c r="Q2039" s="22" t="s">
        <v>35332</v>
      </c>
      <c r="R2039" s="38">
        <v>0</v>
      </c>
    </row>
    <row r="2040" spans="1:18" ht="12.75">
      <c r="A2040" s="22" t="s">
        <v>60</v>
      </c>
      <c r="B2040" s="22" t="s">
        <v>11738</v>
      </c>
      <c r="C2040" s="22" t="s">
        <v>65</v>
      </c>
      <c r="D2040" s="22" t="s">
        <v>61</v>
      </c>
      <c r="E2040" s="31">
        <v>43041.458715277775</v>
      </c>
      <c r="F2040" s="22" t="s">
        <v>27445</v>
      </c>
      <c r="G2040" s="22" t="s">
        <v>35333</v>
      </c>
      <c r="H2040" s="22" t="s">
        <v>80</v>
      </c>
      <c r="I2040" s="22" t="s">
        <v>35334</v>
      </c>
      <c r="J2040" s="37" t="s">
        <v>27447</v>
      </c>
      <c r="K2040" s="37" t="s">
        <v>27448</v>
      </c>
      <c r="L2040" s="37" t="s">
        <v>27448</v>
      </c>
      <c r="M2040" s="37" t="s">
        <v>35335</v>
      </c>
      <c r="N2040" s="37" t="s">
        <v>1669</v>
      </c>
      <c r="O2040" s="37" t="s">
        <v>1670</v>
      </c>
      <c r="P2040" s="22" t="s">
        <v>35336</v>
      </c>
      <c r="Q2040" s="22" t="s">
        <v>35337</v>
      </c>
      <c r="R2040" s="38">
        <v>0</v>
      </c>
    </row>
    <row r="2041" spans="1:18" ht="12.75">
      <c r="A2041" s="22" t="s">
        <v>60</v>
      </c>
      <c r="B2041" s="22" t="s">
        <v>11738</v>
      </c>
      <c r="C2041" s="22" t="s">
        <v>65</v>
      </c>
      <c r="D2041" s="22" t="s">
        <v>61</v>
      </c>
      <c r="E2041" s="31">
        <v>43041.464155092588</v>
      </c>
      <c r="F2041" s="22" t="s">
        <v>27445</v>
      </c>
      <c r="G2041" s="22" t="s">
        <v>35338</v>
      </c>
      <c r="H2041" s="22" t="s">
        <v>80</v>
      </c>
      <c r="I2041" s="22" t="s">
        <v>13572</v>
      </c>
      <c r="J2041" s="37" t="s">
        <v>27447</v>
      </c>
      <c r="K2041" s="37" t="s">
        <v>27448</v>
      </c>
      <c r="L2041" s="37" t="s">
        <v>27448</v>
      </c>
      <c r="M2041" s="37" t="s">
        <v>35339</v>
      </c>
      <c r="N2041" s="37" t="s">
        <v>10062</v>
      </c>
      <c r="O2041" s="37" t="s">
        <v>10063</v>
      </c>
      <c r="P2041" s="22" t="s">
        <v>35336</v>
      </c>
      <c r="Q2041" s="22" t="s">
        <v>35337</v>
      </c>
      <c r="R2041" s="38">
        <v>0</v>
      </c>
    </row>
    <row r="2042" spans="1:18" ht="12.75">
      <c r="A2042" s="22" t="s">
        <v>60</v>
      </c>
      <c r="B2042" s="22" t="s">
        <v>11738</v>
      </c>
      <c r="C2042" s="22" t="s">
        <v>65</v>
      </c>
      <c r="D2042" s="22" t="s">
        <v>61</v>
      </c>
      <c r="E2042" s="31">
        <v>43041.492210648146</v>
      </c>
      <c r="F2042" s="22" t="s">
        <v>27445</v>
      </c>
      <c r="G2042" s="22" t="s">
        <v>35340</v>
      </c>
      <c r="H2042" s="22" t="s">
        <v>80</v>
      </c>
      <c r="I2042" s="22" t="s">
        <v>35341</v>
      </c>
      <c r="J2042" s="37" t="s">
        <v>27447</v>
      </c>
      <c r="K2042" s="37" t="s">
        <v>27448</v>
      </c>
      <c r="L2042" s="37" t="s">
        <v>27448</v>
      </c>
      <c r="M2042" s="37" t="s">
        <v>35342</v>
      </c>
      <c r="N2042" s="37" t="s">
        <v>9077</v>
      </c>
      <c r="O2042" s="37" t="s">
        <v>9078</v>
      </c>
      <c r="P2042" s="22" t="s">
        <v>35343</v>
      </c>
      <c r="Q2042" s="22" t="s">
        <v>35344</v>
      </c>
      <c r="R2042" s="38">
        <v>0</v>
      </c>
    </row>
    <row r="2043" spans="1:18" ht="12.75">
      <c r="A2043" s="22" t="s">
        <v>60</v>
      </c>
      <c r="B2043" s="22" t="s">
        <v>11738</v>
      </c>
      <c r="C2043" s="22" t="s">
        <v>65</v>
      </c>
      <c r="D2043" s="22" t="s">
        <v>61</v>
      </c>
      <c r="E2043" s="31">
        <v>43041.512881944444</v>
      </c>
      <c r="F2043" s="22" t="s">
        <v>27445</v>
      </c>
      <c r="G2043" s="22" t="s">
        <v>35345</v>
      </c>
      <c r="H2043" s="22" t="s">
        <v>80</v>
      </c>
      <c r="I2043" s="22" t="s">
        <v>13564</v>
      </c>
      <c r="J2043" s="37" t="s">
        <v>27447</v>
      </c>
      <c r="K2043" s="37" t="s">
        <v>27448</v>
      </c>
      <c r="L2043" s="37" t="s">
        <v>27448</v>
      </c>
      <c r="M2043" s="37" t="s">
        <v>35346</v>
      </c>
      <c r="N2043" s="37" t="s">
        <v>9077</v>
      </c>
      <c r="O2043" s="37" t="s">
        <v>9078</v>
      </c>
      <c r="P2043" s="22" t="s">
        <v>35343</v>
      </c>
      <c r="Q2043" s="22" t="s">
        <v>35344</v>
      </c>
      <c r="R2043" s="38">
        <v>0</v>
      </c>
    </row>
    <row r="2044" spans="1:18" ht="12.75">
      <c r="A2044" s="22" t="s">
        <v>60</v>
      </c>
      <c r="B2044" s="22" t="s">
        <v>11738</v>
      </c>
      <c r="C2044" s="22" t="s">
        <v>65</v>
      </c>
      <c r="D2044" s="22" t="s">
        <v>61</v>
      </c>
      <c r="E2044" s="31">
        <v>43042.484861111108</v>
      </c>
      <c r="F2044" s="22" t="s">
        <v>27445</v>
      </c>
      <c r="G2044" s="22" t="s">
        <v>35347</v>
      </c>
      <c r="H2044" s="22" t="s">
        <v>80</v>
      </c>
      <c r="I2044" s="22" t="s">
        <v>12238</v>
      </c>
      <c r="J2044" s="37" t="s">
        <v>27447</v>
      </c>
      <c r="K2044" s="37" t="s">
        <v>27448</v>
      </c>
      <c r="L2044" s="37" t="s">
        <v>27448</v>
      </c>
      <c r="M2044" s="37" t="s">
        <v>35348</v>
      </c>
      <c r="N2044" s="37" t="s">
        <v>183</v>
      </c>
      <c r="O2044" s="37" t="s">
        <v>184</v>
      </c>
      <c r="P2044" s="22" t="s">
        <v>35349</v>
      </c>
      <c r="Q2044" s="22" t="s">
        <v>35350</v>
      </c>
      <c r="R2044" s="38">
        <v>0</v>
      </c>
    </row>
    <row r="2045" spans="1:18" ht="12.75">
      <c r="A2045" s="22" t="s">
        <v>60</v>
      </c>
      <c r="B2045" s="22" t="s">
        <v>11738</v>
      </c>
      <c r="C2045" s="22" t="s">
        <v>65</v>
      </c>
      <c r="D2045" s="22" t="s">
        <v>61</v>
      </c>
      <c r="E2045" s="31">
        <v>43042.656736111108</v>
      </c>
      <c r="F2045" s="22" t="s">
        <v>27445</v>
      </c>
      <c r="G2045" s="22" t="s">
        <v>35351</v>
      </c>
      <c r="H2045" s="22" t="s">
        <v>80</v>
      </c>
      <c r="I2045" s="22" t="s">
        <v>12945</v>
      </c>
      <c r="J2045" s="37" t="s">
        <v>27447</v>
      </c>
      <c r="K2045" s="37" t="s">
        <v>27448</v>
      </c>
      <c r="L2045" s="37" t="s">
        <v>27448</v>
      </c>
      <c r="M2045" s="37" t="s">
        <v>35352</v>
      </c>
      <c r="N2045" s="37" t="s">
        <v>2789</v>
      </c>
      <c r="O2045" s="37" t="s">
        <v>2790</v>
      </c>
      <c r="P2045" s="22" t="s">
        <v>35353</v>
      </c>
      <c r="Q2045" s="22" t="s">
        <v>35354</v>
      </c>
      <c r="R2045" s="38">
        <v>0</v>
      </c>
    </row>
    <row r="2046" spans="1:18" ht="12.75">
      <c r="A2046" s="22" t="s">
        <v>60</v>
      </c>
      <c r="B2046" s="22" t="s">
        <v>11738</v>
      </c>
      <c r="C2046" s="22" t="s">
        <v>65</v>
      </c>
      <c r="D2046" s="22" t="s">
        <v>61</v>
      </c>
      <c r="E2046" s="31">
        <v>43042.674849537034</v>
      </c>
      <c r="F2046" s="22" t="s">
        <v>27445</v>
      </c>
      <c r="G2046" s="22" t="s">
        <v>35355</v>
      </c>
      <c r="H2046" s="22" t="s">
        <v>80</v>
      </c>
      <c r="I2046" s="22" t="s">
        <v>14152</v>
      </c>
      <c r="J2046" s="37" t="s">
        <v>27447</v>
      </c>
      <c r="K2046" s="37" t="s">
        <v>27448</v>
      </c>
      <c r="L2046" s="37" t="s">
        <v>27448</v>
      </c>
      <c r="M2046" s="37" t="s">
        <v>35356</v>
      </c>
      <c r="N2046" s="37" t="s">
        <v>4312</v>
      </c>
      <c r="O2046" s="37" t="s">
        <v>4313</v>
      </c>
      <c r="P2046" s="22" t="s">
        <v>35357</v>
      </c>
      <c r="Q2046" s="22" t="s">
        <v>35358</v>
      </c>
      <c r="R2046" s="38">
        <v>0</v>
      </c>
    </row>
    <row r="2047" spans="1:18" ht="12.75">
      <c r="A2047" s="22" t="s">
        <v>60</v>
      </c>
      <c r="B2047" s="22" t="s">
        <v>11738</v>
      </c>
      <c r="C2047" s="22" t="s">
        <v>65</v>
      </c>
      <c r="D2047" s="22" t="s">
        <v>61</v>
      </c>
      <c r="E2047" s="31">
        <v>43044.626030092593</v>
      </c>
      <c r="F2047" s="22" t="s">
        <v>27445</v>
      </c>
      <c r="G2047" s="22" t="s">
        <v>35359</v>
      </c>
      <c r="H2047" s="22" t="s">
        <v>80</v>
      </c>
      <c r="I2047" s="22" t="s">
        <v>35360</v>
      </c>
      <c r="J2047" s="37" t="s">
        <v>27447</v>
      </c>
      <c r="K2047" s="37" t="s">
        <v>27448</v>
      </c>
      <c r="L2047" s="37" t="s">
        <v>27448</v>
      </c>
      <c r="M2047" s="37" t="s">
        <v>35361</v>
      </c>
      <c r="N2047" s="37" t="s">
        <v>943</v>
      </c>
      <c r="O2047" s="37" t="s">
        <v>944</v>
      </c>
      <c r="P2047" s="22" t="s">
        <v>35362</v>
      </c>
      <c r="Q2047" s="22" t="s">
        <v>35363</v>
      </c>
      <c r="R2047" s="38">
        <v>0</v>
      </c>
    </row>
    <row r="2048" spans="1:18" ht="12.75">
      <c r="A2048" s="22" t="s">
        <v>60</v>
      </c>
      <c r="B2048" s="22" t="s">
        <v>11738</v>
      </c>
      <c r="C2048" s="22" t="s">
        <v>65</v>
      </c>
      <c r="D2048" s="22" t="s">
        <v>61</v>
      </c>
      <c r="E2048" s="31">
        <v>43044.646562499998</v>
      </c>
      <c r="F2048" s="22" t="s">
        <v>27445</v>
      </c>
      <c r="G2048" s="22" t="s">
        <v>35364</v>
      </c>
      <c r="H2048" s="22" t="s">
        <v>80</v>
      </c>
      <c r="I2048" s="22" t="s">
        <v>35365</v>
      </c>
      <c r="J2048" s="37" t="s">
        <v>27447</v>
      </c>
      <c r="K2048" s="37" t="s">
        <v>27448</v>
      </c>
      <c r="L2048" s="37" t="s">
        <v>27448</v>
      </c>
      <c r="M2048" s="37" t="s">
        <v>35366</v>
      </c>
      <c r="N2048" s="37" t="s">
        <v>6356</v>
      </c>
      <c r="O2048" s="37" t="s">
        <v>6357</v>
      </c>
      <c r="P2048" s="22" t="s">
        <v>35367</v>
      </c>
      <c r="Q2048" s="22" t="s">
        <v>35368</v>
      </c>
      <c r="R2048" s="38">
        <v>0</v>
      </c>
    </row>
    <row r="2049" spans="1:18" ht="12.75">
      <c r="A2049" s="22" t="s">
        <v>60</v>
      </c>
      <c r="B2049" s="22" t="s">
        <v>11738</v>
      </c>
      <c r="C2049" s="22" t="s">
        <v>65</v>
      </c>
      <c r="D2049" s="22" t="s">
        <v>61</v>
      </c>
      <c r="E2049" s="31">
        <v>43044.650451388887</v>
      </c>
      <c r="F2049" s="22" t="s">
        <v>27445</v>
      </c>
      <c r="G2049" s="22" t="s">
        <v>35369</v>
      </c>
      <c r="H2049" s="22" t="s">
        <v>80</v>
      </c>
      <c r="I2049" s="22" t="s">
        <v>35370</v>
      </c>
      <c r="J2049" s="37" t="s">
        <v>27447</v>
      </c>
      <c r="K2049" s="37" t="s">
        <v>27448</v>
      </c>
      <c r="L2049" s="37" t="s">
        <v>27448</v>
      </c>
      <c r="M2049" s="37" t="s">
        <v>35371</v>
      </c>
      <c r="N2049" s="37" t="s">
        <v>262</v>
      </c>
      <c r="O2049" s="37" t="s">
        <v>263</v>
      </c>
      <c r="P2049" s="22" t="s">
        <v>35372</v>
      </c>
      <c r="Q2049" s="22" t="s">
        <v>35373</v>
      </c>
      <c r="R2049" s="38">
        <v>0</v>
      </c>
    </row>
    <row r="2050" spans="1:18" ht="12.75">
      <c r="A2050" s="22" t="s">
        <v>60</v>
      </c>
      <c r="B2050" s="22" t="s">
        <v>11738</v>
      </c>
      <c r="C2050" s="22" t="s">
        <v>65</v>
      </c>
      <c r="D2050" s="22" t="s">
        <v>61</v>
      </c>
      <c r="E2050" s="31">
        <v>43045.391666666663</v>
      </c>
      <c r="F2050" s="22" t="s">
        <v>27445</v>
      </c>
      <c r="G2050" s="22" t="s">
        <v>35374</v>
      </c>
      <c r="H2050" s="22" t="s">
        <v>80</v>
      </c>
      <c r="I2050" s="22" t="s">
        <v>14259</v>
      </c>
      <c r="J2050" s="37" t="s">
        <v>27447</v>
      </c>
      <c r="K2050" s="37" t="s">
        <v>27448</v>
      </c>
      <c r="L2050" s="37" t="s">
        <v>27448</v>
      </c>
      <c r="M2050" s="37" t="s">
        <v>35375</v>
      </c>
      <c r="N2050" s="37" t="s">
        <v>2598</v>
      </c>
      <c r="O2050" s="37" t="s">
        <v>2599</v>
      </c>
      <c r="P2050" s="22" t="s">
        <v>35376</v>
      </c>
      <c r="Q2050" s="22" t="s">
        <v>35377</v>
      </c>
      <c r="R2050" s="38">
        <v>0</v>
      </c>
    </row>
    <row r="2051" spans="1:18" ht="12.75">
      <c r="A2051" s="22" t="s">
        <v>60</v>
      </c>
      <c r="B2051" s="22" t="s">
        <v>11738</v>
      </c>
      <c r="C2051" s="22" t="s">
        <v>65</v>
      </c>
      <c r="D2051" s="22" t="s">
        <v>61</v>
      </c>
      <c r="E2051" s="31">
        <v>43045.415023148147</v>
      </c>
      <c r="F2051" s="22" t="s">
        <v>27445</v>
      </c>
      <c r="G2051" s="22" t="s">
        <v>35378</v>
      </c>
      <c r="H2051" s="22" t="s">
        <v>80</v>
      </c>
      <c r="I2051" s="22" t="s">
        <v>12404</v>
      </c>
      <c r="J2051" s="37" t="s">
        <v>27447</v>
      </c>
      <c r="K2051" s="37" t="s">
        <v>27448</v>
      </c>
      <c r="L2051" s="37" t="s">
        <v>27448</v>
      </c>
      <c r="M2051" s="37" t="s">
        <v>35379</v>
      </c>
      <c r="N2051" s="37" t="s">
        <v>1719</v>
      </c>
      <c r="O2051" s="37" t="s">
        <v>1720</v>
      </c>
      <c r="P2051" s="22" t="s">
        <v>35380</v>
      </c>
      <c r="Q2051" s="22" t="s">
        <v>35381</v>
      </c>
      <c r="R2051" s="38">
        <v>0</v>
      </c>
    </row>
    <row r="2052" spans="1:18" ht="12.75">
      <c r="A2052" s="22" t="s">
        <v>60</v>
      </c>
      <c r="B2052" s="22" t="s">
        <v>11738</v>
      </c>
      <c r="C2052" s="22" t="s">
        <v>65</v>
      </c>
      <c r="D2052" s="22" t="s">
        <v>61</v>
      </c>
      <c r="E2052" s="31">
        <v>43045.506608796291</v>
      </c>
      <c r="F2052" s="22" t="s">
        <v>27445</v>
      </c>
      <c r="G2052" s="22" t="s">
        <v>35382</v>
      </c>
      <c r="H2052" s="22" t="s">
        <v>80</v>
      </c>
      <c r="I2052" s="22" t="s">
        <v>15151</v>
      </c>
      <c r="J2052" s="37" t="s">
        <v>27447</v>
      </c>
      <c r="K2052" s="37" t="s">
        <v>27448</v>
      </c>
      <c r="L2052" s="37" t="s">
        <v>27448</v>
      </c>
      <c r="M2052" s="37" t="s">
        <v>35383</v>
      </c>
      <c r="N2052" s="37" t="s">
        <v>6581</v>
      </c>
      <c r="O2052" s="37" t="s">
        <v>6582</v>
      </c>
      <c r="P2052" s="22" t="s">
        <v>35384</v>
      </c>
      <c r="Q2052" s="22" t="s">
        <v>35385</v>
      </c>
      <c r="R2052" s="38">
        <v>0</v>
      </c>
    </row>
    <row r="2053" spans="1:18" ht="12.75">
      <c r="A2053" s="22" t="s">
        <v>60</v>
      </c>
      <c r="B2053" s="22" t="s">
        <v>11738</v>
      </c>
      <c r="C2053" s="22" t="s">
        <v>65</v>
      </c>
      <c r="D2053" s="22" t="s">
        <v>61</v>
      </c>
      <c r="E2053" s="31">
        <v>43045.625879629624</v>
      </c>
      <c r="F2053" s="22" t="s">
        <v>27445</v>
      </c>
      <c r="G2053" s="22" t="s">
        <v>35386</v>
      </c>
      <c r="H2053" s="22" t="s">
        <v>80</v>
      </c>
      <c r="I2053" s="22" t="s">
        <v>12902</v>
      </c>
      <c r="J2053" s="37" t="s">
        <v>27447</v>
      </c>
      <c r="K2053" s="37" t="s">
        <v>27448</v>
      </c>
      <c r="L2053" s="37" t="s">
        <v>27448</v>
      </c>
      <c r="M2053" s="37" t="s">
        <v>35387</v>
      </c>
      <c r="N2053" s="37" t="s">
        <v>1021</v>
      </c>
      <c r="O2053" s="37" t="s">
        <v>1022</v>
      </c>
      <c r="P2053" s="22" t="s">
        <v>35388</v>
      </c>
      <c r="Q2053" s="22" t="s">
        <v>35389</v>
      </c>
      <c r="R2053" s="38">
        <v>0</v>
      </c>
    </row>
    <row r="2054" spans="1:18" ht="12.75">
      <c r="A2054" s="22" t="s">
        <v>60</v>
      </c>
      <c r="B2054" s="22" t="s">
        <v>11738</v>
      </c>
      <c r="C2054" s="22" t="s">
        <v>65</v>
      </c>
      <c r="D2054" s="22" t="s">
        <v>61</v>
      </c>
      <c r="E2054" s="31">
        <v>43045.710243055553</v>
      </c>
      <c r="F2054" s="22" t="s">
        <v>27445</v>
      </c>
      <c r="G2054" s="22" t="s">
        <v>35390</v>
      </c>
      <c r="H2054" s="22" t="s">
        <v>80</v>
      </c>
      <c r="I2054" s="22" t="s">
        <v>12460</v>
      </c>
      <c r="J2054" s="37" t="s">
        <v>27447</v>
      </c>
      <c r="K2054" s="37" t="s">
        <v>27448</v>
      </c>
      <c r="L2054" s="37" t="s">
        <v>27448</v>
      </c>
      <c r="M2054" s="37" t="s">
        <v>35391</v>
      </c>
      <c r="N2054" s="37" t="s">
        <v>12461</v>
      </c>
      <c r="O2054" s="37" t="s">
        <v>12462</v>
      </c>
      <c r="P2054" s="22" t="s">
        <v>35392</v>
      </c>
      <c r="Q2054" s="22" t="s">
        <v>35393</v>
      </c>
      <c r="R2054" s="38">
        <v>0</v>
      </c>
    </row>
    <row r="2055" spans="1:18" ht="12.75">
      <c r="A2055" s="22" t="s">
        <v>60</v>
      </c>
      <c r="B2055" s="22" t="s">
        <v>11738</v>
      </c>
      <c r="C2055" s="22" t="s">
        <v>65</v>
      </c>
      <c r="D2055" s="22" t="s">
        <v>61</v>
      </c>
      <c r="E2055" s="31">
        <v>43046.569780092592</v>
      </c>
      <c r="F2055" s="22" t="s">
        <v>27445</v>
      </c>
      <c r="G2055" s="22" t="s">
        <v>35394</v>
      </c>
      <c r="H2055" s="22" t="s">
        <v>80</v>
      </c>
      <c r="I2055" s="22" t="s">
        <v>12929</v>
      </c>
      <c r="J2055" s="37" t="s">
        <v>27447</v>
      </c>
      <c r="K2055" s="37" t="s">
        <v>27448</v>
      </c>
      <c r="L2055" s="37" t="s">
        <v>27448</v>
      </c>
      <c r="M2055" s="37" t="s">
        <v>35395</v>
      </c>
      <c r="N2055" s="37" t="s">
        <v>245</v>
      </c>
      <c r="O2055" s="37" t="s">
        <v>246</v>
      </c>
      <c r="P2055" s="22" t="s">
        <v>35396</v>
      </c>
      <c r="Q2055" s="22" t="s">
        <v>35397</v>
      </c>
      <c r="R2055" s="38">
        <v>0</v>
      </c>
    </row>
    <row r="2056" spans="1:18" ht="12.75">
      <c r="A2056" s="22" t="s">
        <v>60</v>
      </c>
      <c r="B2056" s="22" t="s">
        <v>11738</v>
      </c>
      <c r="C2056" s="22" t="s">
        <v>65</v>
      </c>
      <c r="D2056" s="22" t="s">
        <v>61</v>
      </c>
      <c r="E2056" s="31">
        <v>43046.625613425924</v>
      </c>
      <c r="F2056" s="22" t="s">
        <v>27445</v>
      </c>
      <c r="G2056" s="22" t="s">
        <v>35398</v>
      </c>
      <c r="H2056" s="22" t="s">
        <v>80</v>
      </c>
      <c r="I2056" s="22" t="s">
        <v>35399</v>
      </c>
      <c r="J2056" s="37" t="s">
        <v>27447</v>
      </c>
      <c r="K2056" s="37" t="s">
        <v>27448</v>
      </c>
      <c r="L2056" s="37" t="s">
        <v>27448</v>
      </c>
      <c r="M2056" s="37" t="s">
        <v>35400</v>
      </c>
      <c r="N2056" s="37" t="s">
        <v>275</v>
      </c>
      <c r="O2056" s="37" t="s">
        <v>276</v>
      </c>
      <c r="P2056" s="22" t="s">
        <v>35401</v>
      </c>
      <c r="Q2056" s="22" t="s">
        <v>35402</v>
      </c>
      <c r="R2056" s="38">
        <v>0</v>
      </c>
    </row>
    <row r="2057" spans="1:18" ht="12.75">
      <c r="A2057" s="22" t="s">
        <v>60</v>
      </c>
      <c r="B2057" s="22" t="s">
        <v>11738</v>
      </c>
      <c r="C2057" s="22" t="s">
        <v>65</v>
      </c>
      <c r="D2057" s="22" t="s">
        <v>61</v>
      </c>
      <c r="E2057" s="31">
        <v>43046.670659722222</v>
      </c>
      <c r="F2057" s="22" t="s">
        <v>27445</v>
      </c>
      <c r="G2057" s="22" t="s">
        <v>35403</v>
      </c>
      <c r="H2057" s="22" t="s">
        <v>80</v>
      </c>
      <c r="I2057" s="22" t="s">
        <v>13176</v>
      </c>
      <c r="J2057" s="37" t="s">
        <v>27447</v>
      </c>
      <c r="K2057" s="37" t="s">
        <v>27448</v>
      </c>
      <c r="L2057" s="37" t="s">
        <v>27448</v>
      </c>
      <c r="M2057" s="37" t="s">
        <v>35404</v>
      </c>
      <c r="N2057" s="37" t="s">
        <v>13177</v>
      </c>
      <c r="O2057" s="37" t="s">
        <v>13178</v>
      </c>
      <c r="P2057" s="22" t="s">
        <v>35405</v>
      </c>
      <c r="Q2057" s="22" t="s">
        <v>35406</v>
      </c>
      <c r="R2057" s="38">
        <v>0</v>
      </c>
    </row>
    <row r="2058" spans="1:18" ht="12.75">
      <c r="A2058" s="22" t="s">
        <v>60</v>
      </c>
      <c r="B2058" s="22" t="s">
        <v>11738</v>
      </c>
      <c r="C2058" s="22" t="s">
        <v>65</v>
      </c>
      <c r="D2058" s="22" t="s">
        <v>61</v>
      </c>
      <c r="E2058" s="31">
        <v>43047.494988425926</v>
      </c>
      <c r="F2058" s="22" t="s">
        <v>27445</v>
      </c>
      <c r="G2058" s="22" t="s">
        <v>35407</v>
      </c>
      <c r="H2058" s="22" t="s">
        <v>80</v>
      </c>
      <c r="I2058" s="22" t="s">
        <v>35408</v>
      </c>
      <c r="J2058" s="37" t="s">
        <v>27447</v>
      </c>
      <c r="K2058" s="37" t="s">
        <v>27448</v>
      </c>
      <c r="L2058" s="37" t="s">
        <v>27448</v>
      </c>
      <c r="M2058" s="37" t="s">
        <v>35409</v>
      </c>
      <c r="N2058" s="37" t="s">
        <v>35410</v>
      </c>
      <c r="O2058" s="37" t="s">
        <v>35411</v>
      </c>
      <c r="P2058" s="22" t="s">
        <v>35412</v>
      </c>
      <c r="Q2058" s="22" t="s">
        <v>35413</v>
      </c>
      <c r="R2058" s="38">
        <v>0</v>
      </c>
    </row>
    <row r="2059" spans="1:18" ht="12.75">
      <c r="A2059" s="22" t="s">
        <v>60</v>
      </c>
      <c r="B2059" s="22" t="s">
        <v>11738</v>
      </c>
      <c r="C2059" s="22" t="s">
        <v>65</v>
      </c>
      <c r="D2059" s="22" t="s">
        <v>61</v>
      </c>
      <c r="E2059" s="31">
        <v>43047.580324074072</v>
      </c>
      <c r="F2059" s="22" t="s">
        <v>27445</v>
      </c>
      <c r="G2059" s="22" t="s">
        <v>35414</v>
      </c>
      <c r="H2059" s="22" t="s">
        <v>80</v>
      </c>
      <c r="I2059" s="22" t="s">
        <v>11801</v>
      </c>
      <c r="J2059" s="37" t="s">
        <v>27447</v>
      </c>
      <c r="K2059" s="37" t="s">
        <v>27448</v>
      </c>
      <c r="L2059" s="37" t="s">
        <v>27448</v>
      </c>
      <c r="M2059" s="37" t="s">
        <v>35415</v>
      </c>
      <c r="N2059" s="37" t="s">
        <v>688</v>
      </c>
      <c r="O2059" s="37" t="s">
        <v>689</v>
      </c>
      <c r="P2059" s="22" t="s">
        <v>35416</v>
      </c>
      <c r="Q2059" s="22" t="s">
        <v>35417</v>
      </c>
      <c r="R2059" s="38">
        <v>0</v>
      </c>
    </row>
    <row r="2060" spans="1:18" ht="12.75">
      <c r="A2060" s="22" t="s">
        <v>60</v>
      </c>
      <c r="B2060" s="22" t="s">
        <v>11738</v>
      </c>
      <c r="C2060" s="22" t="s">
        <v>65</v>
      </c>
      <c r="D2060" s="22" t="s">
        <v>61</v>
      </c>
      <c r="E2060" s="31">
        <v>43047.759918981479</v>
      </c>
      <c r="F2060" s="22" t="s">
        <v>27445</v>
      </c>
      <c r="G2060" s="22" t="s">
        <v>35418</v>
      </c>
      <c r="H2060" s="22" t="s">
        <v>80</v>
      </c>
      <c r="I2060" s="22" t="s">
        <v>12224</v>
      </c>
      <c r="J2060" s="37" t="s">
        <v>27447</v>
      </c>
      <c r="K2060" s="37" t="s">
        <v>27448</v>
      </c>
      <c r="L2060" s="37" t="s">
        <v>27448</v>
      </c>
      <c r="M2060" s="37" t="s">
        <v>35419</v>
      </c>
      <c r="N2060" s="37" t="s">
        <v>12225</v>
      </c>
      <c r="O2060" s="37" t="s">
        <v>12226</v>
      </c>
      <c r="P2060" s="22" t="s">
        <v>35420</v>
      </c>
      <c r="Q2060" s="22" t="s">
        <v>35421</v>
      </c>
      <c r="R2060" s="38">
        <v>0</v>
      </c>
    </row>
    <row r="2061" spans="1:18" ht="12.75">
      <c r="A2061" s="22" t="s">
        <v>60</v>
      </c>
      <c r="B2061" s="22" t="s">
        <v>11738</v>
      </c>
      <c r="C2061" s="22" t="s">
        <v>65</v>
      </c>
      <c r="D2061" s="22" t="s">
        <v>61</v>
      </c>
      <c r="E2061" s="31">
        <v>43047.820381944446</v>
      </c>
      <c r="F2061" s="22" t="s">
        <v>27445</v>
      </c>
      <c r="G2061" s="22" t="s">
        <v>35422</v>
      </c>
      <c r="H2061" s="22" t="s">
        <v>80</v>
      </c>
      <c r="I2061" s="22" t="s">
        <v>13713</v>
      </c>
      <c r="J2061" s="37" t="s">
        <v>27447</v>
      </c>
      <c r="K2061" s="37" t="s">
        <v>27448</v>
      </c>
      <c r="L2061" s="37" t="s">
        <v>27448</v>
      </c>
      <c r="M2061" s="37" t="s">
        <v>35423</v>
      </c>
      <c r="N2061" s="37" t="s">
        <v>414</v>
      </c>
      <c r="O2061" s="37" t="s">
        <v>415</v>
      </c>
      <c r="P2061" s="22" t="s">
        <v>35424</v>
      </c>
      <c r="Q2061" s="22" t="s">
        <v>35425</v>
      </c>
      <c r="R2061" s="38">
        <v>0</v>
      </c>
    </row>
    <row r="2062" spans="1:18" ht="12.75">
      <c r="A2062" s="22" t="s">
        <v>60</v>
      </c>
      <c r="B2062" s="22" t="s">
        <v>11738</v>
      </c>
      <c r="C2062" s="22" t="s">
        <v>65</v>
      </c>
      <c r="D2062" s="22" t="s">
        <v>61</v>
      </c>
      <c r="E2062" s="31">
        <v>43048.353379629625</v>
      </c>
      <c r="F2062" s="22" t="s">
        <v>27445</v>
      </c>
      <c r="G2062" s="22" t="s">
        <v>35426</v>
      </c>
      <c r="H2062" s="22" t="s">
        <v>80</v>
      </c>
      <c r="I2062" s="22" t="s">
        <v>35427</v>
      </c>
      <c r="J2062" s="37" t="s">
        <v>27447</v>
      </c>
      <c r="K2062" s="37" t="s">
        <v>27448</v>
      </c>
      <c r="L2062" s="37" t="s">
        <v>27448</v>
      </c>
      <c r="M2062" s="37" t="s">
        <v>35428</v>
      </c>
      <c r="N2062" s="37" t="s">
        <v>2262</v>
      </c>
      <c r="O2062" s="37" t="s">
        <v>2263</v>
      </c>
      <c r="P2062" s="22" t="s">
        <v>35429</v>
      </c>
      <c r="Q2062" s="22" t="s">
        <v>35430</v>
      </c>
      <c r="R2062" s="38">
        <v>0</v>
      </c>
    </row>
    <row r="2063" spans="1:18" ht="12.75">
      <c r="A2063" s="22" t="s">
        <v>60</v>
      </c>
      <c r="B2063" s="22" t="s">
        <v>11738</v>
      </c>
      <c r="C2063" s="22" t="s">
        <v>65</v>
      </c>
      <c r="D2063" s="22" t="s">
        <v>61</v>
      </c>
      <c r="E2063" s="31">
        <v>43048.436585648145</v>
      </c>
      <c r="F2063" s="22" t="s">
        <v>27445</v>
      </c>
      <c r="G2063" s="22" t="s">
        <v>35431</v>
      </c>
      <c r="H2063" s="22" t="s">
        <v>80</v>
      </c>
      <c r="I2063" s="22" t="s">
        <v>14992</v>
      </c>
      <c r="J2063" s="37" t="s">
        <v>27447</v>
      </c>
      <c r="K2063" s="37" t="s">
        <v>27448</v>
      </c>
      <c r="L2063" s="37" t="s">
        <v>27448</v>
      </c>
      <c r="M2063" s="37" t="s">
        <v>35432</v>
      </c>
      <c r="N2063" s="37" t="s">
        <v>2340</v>
      </c>
      <c r="O2063" s="37" t="s">
        <v>2341</v>
      </c>
      <c r="P2063" s="22" t="s">
        <v>35433</v>
      </c>
      <c r="Q2063" s="22" t="s">
        <v>35434</v>
      </c>
      <c r="R2063" s="38">
        <v>0</v>
      </c>
    </row>
    <row r="2064" spans="1:18" ht="12.75">
      <c r="A2064" s="22" t="s">
        <v>60</v>
      </c>
      <c r="B2064" s="22" t="s">
        <v>11738</v>
      </c>
      <c r="C2064" s="22" t="s">
        <v>65</v>
      </c>
      <c r="D2064" s="22" t="s">
        <v>61</v>
      </c>
      <c r="E2064" s="31">
        <v>43048.4612037037</v>
      </c>
      <c r="F2064" s="22" t="s">
        <v>27445</v>
      </c>
      <c r="G2064" s="22" t="s">
        <v>35435</v>
      </c>
      <c r="H2064" s="22" t="s">
        <v>80</v>
      </c>
      <c r="I2064" s="22" t="s">
        <v>12937</v>
      </c>
      <c r="J2064" s="37" t="s">
        <v>27447</v>
      </c>
      <c r="K2064" s="37" t="s">
        <v>27448</v>
      </c>
      <c r="L2064" s="37" t="s">
        <v>27448</v>
      </c>
      <c r="M2064" s="37" t="s">
        <v>35436</v>
      </c>
      <c r="N2064" s="37" t="s">
        <v>1669</v>
      </c>
      <c r="O2064" s="37" t="s">
        <v>1670</v>
      </c>
      <c r="P2064" s="22" t="s">
        <v>35437</v>
      </c>
      <c r="Q2064" s="22" t="s">
        <v>35438</v>
      </c>
      <c r="R2064" s="38">
        <v>0</v>
      </c>
    </row>
    <row r="2065" spans="1:18" ht="12.75">
      <c r="A2065" s="22" t="s">
        <v>60</v>
      </c>
      <c r="B2065" s="22" t="s">
        <v>11738</v>
      </c>
      <c r="C2065" s="22" t="s">
        <v>65</v>
      </c>
      <c r="D2065" s="22" t="s">
        <v>61</v>
      </c>
      <c r="E2065" s="31">
        <v>43048.531145833331</v>
      </c>
      <c r="F2065" s="22" t="s">
        <v>27445</v>
      </c>
      <c r="G2065" s="22" t="s">
        <v>35439</v>
      </c>
      <c r="H2065" s="22" t="s">
        <v>80</v>
      </c>
      <c r="I2065" s="22" t="s">
        <v>35440</v>
      </c>
      <c r="J2065" s="37" t="s">
        <v>27447</v>
      </c>
      <c r="K2065" s="37" t="s">
        <v>27448</v>
      </c>
      <c r="L2065" s="37" t="s">
        <v>27448</v>
      </c>
      <c r="M2065" s="37" t="s">
        <v>35441</v>
      </c>
      <c r="N2065" s="37" t="s">
        <v>584</v>
      </c>
      <c r="O2065" s="37" t="s">
        <v>585</v>
      </c>
      <c r="P2065" s="22" t="s">
        <v>35442</v>
      </c>
      <c r="Q2065" s="22" t="s">
        <v>35443</v>
      </c>
      <c r="R2065" s="38">
        <v>0</v>
      </c>
    </row>
    <row r="2066" spans="1:18" ht="12.75">
      <c r="A2066" s="22" t="s">
        <v>60</v>
      </c>
      <c r="B2066" s="22" t="s">
        <v>11738</v>
      </c>
      <c r="C2066" s="22" t="s">
        <v>65</v>
      </c>
      <c r="D2066" s="22" t="s">
        <v>61</v>
      </c>
      <c r="E2066" s="31">
        <v>43048.592523148145</v>
      </c>
      <c r="F2066" s="22" t="s">
        <v>27445</v>
      </c>
      <c r="G2066" s="22" t="s">
        <v>35444</v>
      </c>
      <c r="H2066" s="22" t="s">
        <v>80</v>
      </c>
      <c r="I2066" s="22" t="s">
        <v>35445</v>
      </c>
      <c r="J2066" s="37" t="s">
        <v>27447</v>
      </c>
      <c r="K2066" s="37" t="s">
        <v>27448</v>
      </c>
      <c r="L2066" s="37" t="s">
        <v>27448</v>
      </c>
      <c r="M2066" s="37" t="s">
        <v>35446</v>
      </c>
      <c r="N2066" s="37" t="s">
        <v>2588</v>
      </c>
      <c r="O2066" s="37" t="s">
        <v>2589</v>
      </c>
      <c r="P2066" s="22" t="s">
        <v>35447</v>
      </c>
      <c r="Q2066" s="22" t="s">
        <v>35448</v>
      </c>
      <c r="R2066" s="38">
        <v>0</v>
      </c>
    </row>
    <row r="2067" spans="1:18" ht="12.75">
      <c r="A2067" s="22" t="s">
        <v>60</v>
      </c>
      <c r="B2067" s="22" t="s">
        <v>11738</v>
      </c>
      <c r="C2067" s="22" t="s">
        <v>65</v>
      </c>
      <c r="D2067" s="22" t="s">
        <v>61</v>
      </c>
      <c r="E2067" s="31">
        <v>43048.616585648146</v>
      </c>
      <c r="F2067" s="22" t="s">
        <v>27445</v>
      </c>
      <c r="G2067" s="22" t="s">
        <v>35449</v>
      </c>
      <c r="H2067" s="22" t="s">
        <v>80</v>
      </c>
      <c r="I2067" s="22" t="s">
        <v>13826</v>
      </c>
      <c r="J2067" s="37" t="s">
        <v>27447</v>
      </c>
      <c r="K2067" s="37" t="s">
        <v>27448</v>
      </c>
      <c r="L2067" s="37" t="s">
        <v>27448</v>
      </c>
      <c r="M2067" s="37" t="s">
        <v>35450</v>
      </c>
      <c r="N2067" s="37" t="s">
        <v>3272</v>
      </c>
      <c r="O2067" s="37" t="s">
        <v>3273</v>
      </c>
      <c r="P2067" s="22" t="s">
        <v>35451</v>
      </c>
      <c r="Q2067" s="22" t="s">
        <v>35452</v>
      </c>
      <c r="R2067" s="38">
        <v>0</v>
      </c>
    </row>
    <row r="2068" spans="1:18" ht="12.75">
      <c r="A2068" s="22" t="s">
        <v>60</v>
      </c>
      <c r="B2068" s="22" t="s">
        <v>11738</v>
      </c>
      <c r="C2068" s="22" t="s">
        <v>65</v>
      </c>
      <c r="D2068" s="22" t="s">
        <v>61</v>
      </c>
      <c r="E2068" s="31">
        <v>43048.679826388885</v>
      </c>
      <c r="F2068" s="22" t="s">
        <v>27445</v>
      </c>
      <c r="G2068" s="22" t="s">
        <v>35453</v>
      </c>
      <c r="H2068" s="22" t="s">
        <v>80</v>
      </c>
      <c r="I2068" s="22" t="s">
        <v>35454</v>
      </c>
      <c r="J2068" s="37" t="s">
        <v>27447</v>
      </c>
      <c r="K2068" s="37" t="s">
        <v>27448</v>
      </c>
      <c r="L2068" s="37" t="s">
        <v>27448</v>
      </c>
      <c r="M2068" s="37" t="s">
        <v>35455</v>
      </c>
      <c r="N2068" s="37" t="s">
        <v>294</v>
      </c>
      <c r="O2068" s="37" t="s">
        <v>295</v>
      </c>
      <c r="P2068" s="22" t="s">
        <v>35456</v>
      </c>
      <c r="Q2068" s="22" t="s">
        <v>35457</v>
      </c>
      <c r="R2068" s="38">
        <v>0</v>
      </c>
    </row>
    <row r="2069" spans="1:18" ht="12.75">
      <c r="A2069" s="22" t="s">
        <v>60</v>
      </c>
      <c r="B2069" s="22" t="s">
        <v>11738</v>
      </c>
      <c r="C2069" s="22" t="s">
        <v>65</v>
      </c>
      <c r="D2069" s="22" t="s">
        <v>61</v>
      </c>
      <c r="E2069" s="31">
        <v>43049.525219907402</v>
      </c>
      <c r="F2069" s="22" t="s">
        <v>27445</v>
      </c>
      <c r="G2069" s="22" t="s">
        <v>35458</v>
      </c>
      <c r="H2069" s="22" t="s">
        <v>80</v>
      </c>
      <c r="I2069" s="22" t="s">
        <v>13208</v>
      </c>
      <c r="J2069" s="37" t="s">
        <v>27447</v>
      </c>
      <c r="K2069" s="37" t="s">
        <v>27448</v>
      </c>
      <c r="L2069" s="37" t="s">
        <v>27448</v>
      </c>
      <c r="M2069" s="37" t="s">
        <v>35459</v>
      </c>
      <c r="N2069" s="37" t="s">
        <v>13209</v>
      </c>
      <c r="O2069" s="37" t="s">
        <v>13210</v>
      </c>
      <c r="P2069" s="22" t="s">
        <v>35460</v>
      </c>
      <c r="Q2069" s="22" t="s">
        <v>35461</v>
      </c>
      <c r="R2069" s="38">
        <v>0</v>
      </c>
    </row>
    <row r="2070" spans="1:18" ht="12.75">
      <c r="A2070" s="22" t="s">
        <v>60</v>
      </c>
      <c r="B2070" s="22" t="s">
        <v>11738</v>
      </c>
      <c r="C2070" s="22" t="s">
        <v>65</v>
      </c>
      <c r="D2070" s="22" t="s">
        <v>61</v>
      </c>
      <c r="E2070" s="31">
        <v>43049.604282407403</v>
      </c>
      <c r="F2070" s="22" t="s">
        <v>27445</v>
      </c>
      <c r="G2070" s="22" t="s">
        <v>35462</v>
      </c>
      <c r="H2070" s="22" t="s">
        <v>80</v>
      </c>
      <c r="I2070" s="22" t="s">
        <v>35463</v>
      </c>
      <c r="J2070" s="37" t="s">
        <v>27447</v>
      </c>
      <c r="K2070" s="37" t="s">
        <v>27448</v>
      </c>
      <c r="L2070" s="37" t="s">
        <v>27448</v>
      </c>
      <c r="M2070" s="37" t="s">
        <v>35464</v>
      </c>
      <c r="N2070" s="37" t="s">
        <v>1677</v>
      </c>
      <c r="O2070" s="37" t="s">
        <v>1678</v>
      </c>
      <c r="P2070" s="22" t="s">
        <v>35465</v>
      </c>
      <c r="Q2070" s="22" t="s">
        <v>35466</v>
      </c>
      <c r="R2070" s="38">
        <v>0</v>
      </c>
    </row>
    <row r="2071" spans="1:18" ht="12.75">
      <c r="A2071" s="22" t="s">
        <v>60</v>
      </c>
      <c r="B2071" s="22" t="s">
        <v>11738</v>
      </c>
      <c r="C2071" s="22" t="s">
        <v>65</v>
      </c>
      <c r="D2071" s="22" t="s">
        <v>61</v>
      </c>
      <c r="E2071" s="31">
        <v>43049.610231481478</v>
      </c>
      <c r="F2071" s="22" t="s">
        <v>27445</v>
      </c>
      <c r="G2071" s="22" t="s">
        <v>35467</v>
      </c>
      <c r="H2071" s="22" t="s">
        <v>80</v>
      </c>
      <c r="I2071" s="22" t="s">
        <v>12466</v>
      </c>
      <c r="J2071" s="37" t="s">
        <v>27447</v>
      </c>
      <c r="K2071" s="37" t="s">
        <v>27448</v>
      </c>
      <c r="L2071" s="37" t="s">
        <v>27448</v>
      </c>
      <c r="M2071" s="37" t="s">
        <v>35468</v>
      </c>
      <c r="N2071" s="37" t="s">
        <v>2934</v>
      </c>
      <c r="O2071" s="37" t="s">
        <v>2935</v>
      </c>
      <c r="P2071" s="22" t="s">
        <v>35465</v>
      </c>
      <c r="Q2071" s="22" t="s">
        <v>35466</v>
      </c>
      <c r="R2071" s="38">
        <v>0</v>
      </c>
    </row>
    <row r="2072" spans="1:18" ht="12.75">
      <c r="A2072" s="22" t="s">
        <v>60</v>
      </c>
      <c r="B2072" s="22" t="s">
        <v>11738</v>
      </c>
      <c r="C2072" s="22" t="s">
        <v>65</v>
      </c>
      <c r="D2072" s="22" t="s">
        <v>61</v>
      </c>
      <c r="E2072" s="31">
        <v>43049.70853009259</v>
      </c>
      <c r="F2072" s="22" t="s">
        <v>27445</v>
      </c>
      <c r="G2072" s="22" t="s">
        <v>35469</v>
      </c>
      <c r="H2072" s="22" t="s">
        <v>80</v>
      </c>
      <c r="I2072" s="22" t="s">
        <v>35470</v>
      </c>
      <c r="J2072" s="37" t="s">
        <v>27447</v>
      </c>
      <c r="K2072" s="37" t="s">
        <v>27448</v>
      </c>
      <c r="L2072" s="37" t="s">
        <v>27448</v>
      </c>
      <c r="M2072" s="37" t="s">
        <v>35471</v>
      </c>
      <c r="N2072" s="37" t="s">
        <v>6304</v>
      </c>
      <c r="O2072" s="37" t="s">
        <v>6305</v>
      </c>
      <c r="P2072" s="22" t="s">
        <v>35472</v>
      </c>
      <c r="Q2072" s="22" t="s">
        <v>35473</v>
      </c>
      <c r="R2072" s="38">
        <v>0</v>
      </c>
    </row>
    <row r="2073" spans="1:18" ht="12.75">
      <c r="A2073" s="22" t="s">
        <v>60</v>
      </c>
      <c r="B2073" s="22" t="s">
        <v>11738</v>
      </c>
      <c r="C2073" s="22" t="s">
        <v>65</v>
      </c>
      <c r="D2073" s="22" t="s">
        <v>61</v>
      </c>
      <c r="E2073" s="31">
        <v>43049.788495370369</v>
      </c>
      <c r="F2073" s="22" t="s">
        <v>27445</v>
      </c>
      <c r="G2073" s="22" t="s">
        <v>35474</v>
      </c>
      <c r="H2073" s="22" t="s">
        <v>80</v>
      </c>
      <c r="I2073" s="22" t="s">
        <v>14410</v>
      </c>
      <c r="J2073" s="37" t="s">
        <v>27447</v>
      </c>
      <c r="K2073" s="37" t="s">
        <v>27448</v>
      </c>
      <c r="L2073" s="37" t="s">
        <v>27448</v>
      </c>
      <c r="M2073" s="37" t="s">
        <v>35475</v>
      </c>
      <c r="N2073" s="37" t="s">
        <v>2060</v>
      </c>
      <c r="O2073" s="37" t="s">
        <v>2061</v>
      </c>
      <c r="P2073" s="22" t="s">
        <v>35472</v>
      </c>
      <c r="Q2073" s="22" t="s">
        <v>35473</v>
      </c>
      <c r="R2073" s="38">
        <v>0</v>
      </c>
    </row>
    <row r="2074" spans="1:18" ht="12.75">
      <c r="A2074" s="22" t="s">
        <v>60</v>
      </c>
      <c r="B2074" s="22" t="s">
        <v>11738</v>
      </c>
      <c r="C2074" s="22" t="s">
        <v>65</v>
      </c>
      <c r="D2074" s="22" t="s">
        <v>61</v>
      </c>
      <c r="E2074" s="31">
        <v>43052.557164351849</v>
      </c>
      <c r="F2074" s="22" t="s">
        <v>27445</v>
      </c>
      <c r="G2074" s="22" t="s">
        <v>35476</v>
      </c>
      <c r="H2074" s="22" t="s">
        <v>80</v>
      </c>
      <c r="I2074" s="22" t="s">
        <v>35477</v>
      </c>
      <c r="J2074" s="37" t="s">
        <v>27447</v>
      </c>
      <c r="K2074" s="37" t="s">
        <v>27448</v>
      </c>
      <c r="L2074" s="37" t="s">
        <v>27448</v>
      </c>
      <c r="M2074" s="37" t="s">
        <v>35478</v>
      </c>
      <c r="N2074" s="37" t="s">
        <v>10184</v>
      </c>
      <c r="O2074" s="37" t="s">
        <v>10185</v>
      </c>
      <c r="P2074" s="22" t="s">
        <v>35479</v>
      </c>
      <c r="Q2074" s="22" t="s">
        <v>35480</v>
      </c>
      <c r="R2074" s="38">
        <v>0</v>
      </c>
    </row>
    <row r="2075" spans="1:18" ht="12.75">
      <c r="A2075" s="22" t="s">
        <v>60</v>
      </c>
      <c r="B2075" s="22" t="s">
        <v>11738</v>
      </c>
      <c r="C2075" s="22" t="s">
        <v>65</v>
      </c>
      <c r="D2075" s="22" t="s">
        <v>61</v>
      </c>
      <c r="E2075" s="31">
        <v>43052.672569444439</v>
      </c>
      <c r="F2075" s="22" t="s">
        <v>27445</v>
      </c>
      <c r="G2075" s="22" t="s">
        <v>35481</v>
      </c>
      <c r="H2075" s="22" t="s">
        <v>80</v>
      </c>
      <c r="I2075" s="22" t="s">
        <v>13771</v>
      </c>
      <c r="J2075" s="37" t="s">
        <v>27447</v>
      </c>
      <c r="K2075" s="37" t="s">
        <v>27448</v>
      </c>
      <c r="L2075" s="37" t="s">
        <v>27448</v>
      </c>
      <c r="M2075" s="37" t="s">
        <v>35482</v>
      </c>
      <c r="N2075" s="37" t="s">
        <v>13772</v>
      </c>
      <c r="O2075" s="37" t="s">
        <v>13773</v>
      </c>
      <c r="P2075" s="22" t="s">
        <v>35483</v>
      </c>
      <c r="Q2075" s="22" t="s">
        <v>35484</v>
      </c>
      <c r="R2075" s="38">
        <v>0</v>
      </c>
    </row>
    <row r="2076" spans="1:18" ht="12.75">
      <c r="A2076" s="22" t="s">
        <v>60</v>
      </c>
      <c r="B2076" s="22" t="s">
        <v>11738</v>
      </c>
      <c r="C2076" s="22" t="s">
        <v>65</v>
      </c>
      <c r="D2076" s="22" t="s">
        <v>61</v>
      </c>
      <c r="E2076" s="31">
        <v>43052.720555555556</v>
      </c>
      <c r="F2076" s="22" t="s">
        <v>27445</v>
      </c>
      <c r="G2076" s="22" t="s">
        <v>35485</v>
      </c>
      <c r="H2076" s="22" t="s">
        <v>80</v>
      </c>
      <c r="I2076" s="22" t="s">
        <v>35486</v>
      </c>
      <c r="J2076" s="37" t="s">
        <v>27447</v>
      </c>
      <c r="K2076" s="37" t="s">
        <v>27448</v>
      </c>
      <c r="L2076" s="37" t="s">
        <v>27448</v>
      </c>
      <c r="M2076" s="37" t="s">
        <v>35487</v>
      </c>
      <c r="N2076" s="37" t="s">
        <v>12872</v>
      </c>
      <c r="O2076" s="37" t="s">
        <v>12873</v>
      </c>
      <c r="P2076" s="22" t="s">
        <v>35488</v>
      </c>
      <c r="Q2076" s="22" t="s">
        <v>35489</v>
      </c>
      <c r="R2076" s="38">
        <v>0</v>
      </c>
    </row>
    <row r="2077" spans="1:18" ht="12.75">
      <c r="A2077" s="22" t="s">
        <v>60</v>
      </c>
      <c r="B2077" s="22" t="s">
        <v>11738</v>
      </c>
      <c r="C2077" s="22" t="s">
        <v>65</v>
      </c>
      <c r="D2077" s="22" t="s">
        <v>61</v>
      </c>
      <c r="E2077" s="31">
        <v>43053.453946759255</v>
      </c>
      <c r="F2077" s="22" t="s">
        <v>27445</v>
      </c>
      <c r="G2077" s="22" t="s">
        <v>35490</v>
      </c>
      <c r="H2077" s="22" t="s">
        <v>80</v>
      </c>
      <c r="I2077" s="22" t="s">
        <v>35491</v>
      </c>
      <c r="J2077" s="37" t="s">
        <v>27447</v>
      </c>
      <c r="K2077" s="37" t="s">
        <v>27448</v>
      </c>
      <c r="L2077" s="37" t="s">
        <v>27448</v>
      </c>
      <c r="M2077" s="37" t="s">
        <v>35492</v>
      </c>
      <c r="N2077" s="37" t="s">
        <v>870</v>
      </c>
      <c r="O2077" s="37" t="s">
        <v>871</v>
      </c>
      <c r="P2077" s="22" t="s">
        <v>35493</v>
      </c>
      <c r="Q2077" s="22" t="s">
        <v>35494</v>
      </c>
      <c r="R2077" s="38">
        <v>0</v>
      </c>
    </row>
    <row r="2078" spans="1:18" ht="12.75">
      <c r="A2078" s="22" t="s">
        <v>60</v>
      </c>
      <c r="B2078" s="22" t="s">
        <v>11738</v>
      </c>
      <c r="C2078" s="22" t="s">
        <v>65</v>
      </c>
      <c r="D2078" s="22" t="s">
        <v>61</v>
      </c>
      <c r="E2078" s="31">
        <v>43053.495150462964</v>
      </c>
      <c r="F2078" s="22" t="s">
        <v>27445</v>
      </c>
      <c r="G2078" s="22" t="s">
        <v>35495</v>
      </c>
      <c r="H2078" s="22" t="s">
        <v>80</v>
      </c>
      <c r="I2078" s="22" t="s">
        <v>11821</v>
      </c>
      <c r="J2078" s="37" t="s">
        <v>27447</v>
      </c>
      <c r="K2078" s="37" t="s">
        <v>27448</v>
      </c>
      <c r="L2078" s="37" t="s">
        <v>27448</v>
      </c>
      <c r="M2078" s="37" t="s">
        <v>35496</v>
      </c>
      <c r="N2078" s="37" t="s">
        <v>11822</v>
      </c>
      <c r="O2078" s="37" t="s">
        <v>11823</v>
      </c>
      <c r="P2078" s="22" t="s">
        <v>35497</v>
      </c>
      <c r="Q2078" s="22" t="s">
        <v>35498</v>
      </c>
      <c r="R2078" s="38">
        <v>0</v>
      </c>
    </row>
    <row r="2079" spans="1:18" ht="12.75">
      <c r="A2079" s="22" t="s">
        <v>60</v>
      </c>
      <c r="B2079" s="22" t="s">
        <v>11738</v>
      </c>
      <c r="C2079" s="22" t="s">
        <v>65</v>
      </c>
      <c r="D2079" s="22" t="s">
        <v>61</v>
      </c>
      <c r="E2079" s="31">
        <v>43053.62600694444</v>
      </c>
      <c r="F2079" s="22" t="s">
        <v>27445</v>
      </c>
      <c r="G2079" s="22" t="s">
        <v>35499</v>
      </c>
      <c r="H2079" s="22" t="s">
        <v>80</v>
      </c>
      <c r="I2079" s="22" t="s">
        <v>35500</v>
      </c>
      <c r="J2079" s="37" t="s">
        <v>27447</v>
      </c>
      <c r="K2079" s="37" t="s">
        <v>27448</v>
      </c>
      <c r="L2079" s="37" t="s">
        <v>27448</v>
      </c>
      <c r="M2079" s="37" t="s">
        <v>35501</v>
      </c>
      <c r="N2079" s="37" t="s">
        <v>4312</v>
      </c>
      <c r="O2079" s="37" t="s">
        <v>4313</v>
      </c>
      <c r="P2079" s="22" t="s">
        <v>35502</v>
      </c>
      <c r="Q2079" s="22" t="s">
        <v>35503</v>
      </c>
      <c r="R2079" s="38">
        <v>0</v>
      </c>
    </row>
    <row r="2080" spans="1:18" ht="12.75">
      <c r="A2080" s="22" t="s">
        <v>60</v>
      </c>
      <c r="B2080" s="22" t="s">
        <v>11738</v>
      </c>
      <c r="C2080" s="22" t="s">
        <v>65</v>
      </c>
      <c r="D2080" s="22" t="s">
        <v>61</v>
      </c>
      <c r="E2080" s="31">
        <v>43054.502499999995</v>
      </c>
      <c r="F2080" s="22" t="s">
        <v>27445</v>
      </c>
      <c r="G2080" s="22" t="s">
        <v>35504</v>
      </c>
      <c r="H2080" s="22" t="s">
        <v>80</v>
      </c>
      <c r="I2080" s="22" t="s">
        <v>35505</v>
      </c>
      <c r="J2080" s="37" t="s">
        <v>27447</v>
      </c>
      <c r="K2080" s="37" t="s">
        <v>27448</v>
      </c>
      <c r="L2080" s="37" t="s">
        <v>27448</v>
      </c>
      <c r="M2080" s="37" t="s">
        <v>35506</v>
      </c>
      <c r="N2080" s="37" t="s">
        <v>3974</v>
      </c>
      <c r="O2080" s="37" t="s">
        <v>3975</v>
      </c>
      <c r="P2080" s="22" t="s">
        <v>35507</v>
      </c>
      <c r="Q2080" s="22" t="s">
        <v>35508</v>
      </c>
      <c r="R2080" s="38">
        <v>0</v>
      </c>
    </row>
    <row r="2081" spans="1:18" ht="12.75">
      <c r="A2081" s="22" t="s">
        <v>60</v>
      </c>
      <c r="B2081" s="22" t="s">
        <v>11738</v>
      </c>
      <c r="C2081" s="22" t="s">
        <v>65</v>
      </c>
      <c r="D2081" s="22" t="s">
        <v>61</v>
      </c>
      <c r="E2081" s="31">
        <v>43054.509050925924</v>
      </c>
      <c r="F2081" s="22" t="s">
        <v>27445</v>
      </c>
      <c r="G2081" s="22" t="s">
        <v>35509</v>
      </c>
      <c r="H2081" s="22" t="s">
        <v>80</v>
      </c>
      <c r="I2081" s="22" t="s">
        <v>14185</v>
      </c>
      <c r="J2081" s="37" t="s">
        <v>27447</v>
      </c>
      <c r="K2081" s="37" t="s">
        <v>27448</v>
      </c>
      <c r="L2081" s="37" t="s">
        <v>27448</v>
      </c>
      <c r="M2081" s="37" t="s">
        <v>35510</v>
      </c>
      <c r="N2081" s="37" t="s">
        <v>1807</v>
      </c>
      <c r="O2081" s="37" t="s">
        <v>1808</v>
      </c>
      <c r="P2081" s="22" t="s">
        <v>35511</v>
      </c>
      <c r="Q2081" s="22" t="s">
        <v>35512</v>
      </c>
      <c r="R2081" s="38">
        <v>0</v>
      </c>
    </row>
    <row r="2082" spans="1:18" ht="12.75">
      <c r="A2082" s="22" t="s">
        <v>60</v>
      </c>
      <c r="B2082" s="22" t="s">
        <v>11738</v>
      </c>
      <c r="C2082" s="22" t="s">
        <v>65</v>
      </c>
      <c r="D2082" s="22" t="s">
        <v>61</v>
      </c>
      <c r="E2082" s="31">
        <v>43054.628333333334</v>
      </c>
      <c r="F2082" s="22" t="s">
        <v>27445</v>
      </c>
      <c r="G2082" s="22" t="s">
        <v>35513</v>
      </c>
      <c r="H2082" s="22" t="s">
        <v>80</v>
      </c>
      <c r="I2082" s="22" t="s">
        <v>14648</v>
      </c>
      <c r="J2082" s="37" t="s">
        <v>27447</v>
      </c>
      <c r="K2082" s="37" t="s">
        <v>27448</v>
      </c>
      <c r="L2082" s="37" t="s">
        <v>27448</v>
      </c>
      <c r="M2082" s="37" t="s">
        <v>35514</v>
      </c>
      <c r="N2082" s="37" t="s">
        <v>14649</v>
      </c>
      <c r="O2082" s="37" t="s">
        <v>14650</v>
      </c>
      <c r="P2082" s="22" t="s">
        <v>35515</v>
      </c>
      <c r="Q2082" s="22" t="s">
        <v>35516</v>
      </c>
      <c r="R2082" s="38">
        <v>0</v>
      </c>
    </row>
    <row r="2083" spans="1:18" ht="12.75">
      <c r="A2083" s="22" t="s">
        <v>60</v>
      </c>
      <c r="B2083" s="22" t="s">
        <v>11738</v>
      </c>
      <c r="C2083" s="22" t="s">
        <v>65</v>
      </c>
      <c r="D2083" s="22" t="s">
        <v>61</v>
      </c>
      <c r="E2083" s="31">
        <v>43054.643657407403</v>
      </c>
      <c r="F2083" s="22" t="s">
        <v>27445</v>
      </c>
      <c r="G2083" s="22" t="s">
        <v>35517</v>
      </c>
      <c r="H2083" s="22" t="s">
        <v>80</v>
      </c>
      <c r="I2083" s="22" t="s">
        <v>14664</v>
      </c>
      <c r="J2083" s="37" t="s">
        <v>27447</v>
      </c>
      <c r="K2083" s="37" t="s">
        <v>27448</v>
      </c>
      <c r="L2083" s="37" t="s">
        <v>27448</v>
      </c>
      <c r="M2083" s="37" t="s">
        <v>35518</v>
      </c>
      <c r="N2083" s="37" t="s">
        <v>2984</v>
      </c>
      <c r="O2083" s="37" t="s">
        <v>2985</v>
      </c>
      <c r="P2083" s="22" t="s">
        <v>35519</v>
      </c>
      <c r="Q2083" s="22" t="s">
        <v>35520</v>
      </c>
      <c r="R2083" s="38">
        <v>0</v>
      </c>
    </row>
    <row r="2084" spans="1:18" ht="12.75">
      <c r="A2084" s="22" t="s">
        <v>60</v>
      </c>
      <c r="B2084" s="22" t="s">
        <v>11738</v>
      </c>
      <c r="C2084" s="22" t="s">
        <v>65</v>
      </c>
      <c r="D2084" s="22" t="s">
        <v>61</v>
      </c>
      <c r="E2084" s="31">
        <v>43055.397488425922</v>
      </c>
      <c r="F2084" s="22" t="s">
        <v>27445</v>
      </c>
      <c r="G2084" s="22" t="s">
        <v>35521</v>
      </c>
      <c r="H2084" s="22" t="s">
        <v>80</v>
      </c>
      <c r="I2084" s="22" t="s">
        <v>14304</v>
      </c>
      <c r="J2084" s="37" t="s">
        <v>27447</v>
      </c>
      <c r="K2084" s="37" t="s">
        <v>27448</v>
      </c>
      <c r="L2084" s="37" t="s">
        <v>27448</v>
      </c>
      <c r="M2084" s="37" t="s">
        <v>35522</v>
      </c>
      <c r="N2084" s="37" t="s">
        <v>262</v>
      </c>
      <c r="O2084" s="37" t="s">
        <v>263</v>
      </c>
      <c r="P2084" s="22" t="s">
        <v>35523</v>
      </c>
      <c r="Q2084" s="22" t="s">
        <v>35524</v>
      </c>
      <c r="R2084" s="38">
        <v>0</v>
      </c>
    </row>
    <row r="2085" spans="1:18" ht="12.75">
      <c r="A2085" s="22" t="s">
        <v>60</v>
      </c>
      <c r="B2085" s="22" t="s">
        <v>11738</v>
      </c>
      <c r="C2085" s="22" t="s">
        <v>65</v>
      </c>
      <c r="D2085" s="22" t="s">
        <v>61</v>
      </c>
      <c r="E2085" s="31">
        <v>43055.418692129628</v>
      </c>
      <c r="F2085" s="22" t="s">
        <v>27445</v>
      </c>
      <c r="G2085" s="22" t="s">
        <v>35525</v>
      </c>
      <c r="H2085" s="22" t="s">
        <v>80</v>
      </c>
      <c r="I2085" s="22" t="s">
        <v>13220</v>
      </c>
      <c r="J2085" s="37" t="s">
        <v>27447</v>
      </c>
      <c r="K2085" s="37" t="s">
        <v>27448</v>
      </c>
      <c r="L2085" s="37" t="s">
        <v>27448</v>
      </c>
      <c r="M2085" s="37" t="s">
        <v>35526</v>
      </c>
      <c r="N2085" s="37" t="s">
        <v>13221</v>
      </c>
      <c r="O2085" s="37" t="s">
        <v>13222</v>
      </c>
      <c r="P2085" s="22" t="s">
        <v>35527</v>
      </c>
      <c r="Q2085" s="22" t="s">
        <v>35528</v>
      </c>
      <c r="R2085" s="38">
        <v>0</v>
      </c>
    </row>
    <row r="2086" spans="1:18" ht="12.75">
      <c r="A2086" s="22" t="s">
        <v>60</v>
      </c>
      <c r="B2086" s="22" t="s">
        <v>11738</v>
      </c>
      <c r="C2086" s="22" t="s">
        <v>65</v>
      </c>
      <c r="D2086" s="22" t="s">
        <v>61</v>
      </c>
      <c r="E2086" s="31">
        <v>43055.45888888889</v>
      </c>
      <c r="F2086" s="22" t="s">
        <v>27445</v>
      </c>
      <c r="G2086" s="22" t="s">
        <v>35529</v>
      </c>
      <c r="H2086" s="22" t="s">
        <v>80</v>
      </c>
      <c r="I2086" s="22" t="s">
        <v>35530</v>
      </c>
      <c r="J2086" s="37" t="s">
        <v>27447</v>
      </c>
      <c r="K2086" s="37" t="s">
        <v>27448</v>
      </c>
      <c r="L2086" s="37" t="s">
        <v>27448</v>
      </c>
      <c r="M2086" s="37" t="s">
        <v>35531</v>
      </c>
      <c r="N2086" s="37" t="s">
        <v>870</v>
      </c>
      <c r="O2086" s="37" t="s">
        <v>871</v>
      </c>
      <c r="P2086" s="22" t="s">
        <v>35493</v>
      </c>
      <c r="Q2086" s="22" t="s">
        <v>35494</v>
      </c>
      <c r="R2086" s="38">
        <v>0</v>
      </c>
    </row>
    <row r="2087" spans="1:18" ht="12.75">
      <c r="A2087" s="22" t="s">
        <v>60</v>
      </c>
      <c r="B2087" s="22" t="s">
        <v>11738</v>
      </c>
      <c r="C2087" s="22" t="s">
        <v>65</v>
      </c>
      <c r="D2087" s="22" t="s">
        <v>61</v>
      </c>
      <c r="E2087" s="31">
        <v>43055.491400462961</v>
      </c>
      <c r="F2087" s="22" t="s">
        <v>27445</v>
      </c>
      <c r="G2087" s="22" t="s">
        <v>35532</v>
      </c>
      <c r="H2087" s="22" t="s">
        <v>80</v>
      </c>
      <c r="I2087" s="22" t="s">
        <v>14766</v>
      </c>
      <c r="J2087" s="37" t="s">
        <v>27447</v>
      </c>
      <c r="K2087" s="37" t="s">
        <v>27448</v>
      </c>
      <c r="L2087" s="37" t="s">
        <v>27448</v>
      </c>
      <c r="M2087" s="37" t="s">
        <v>35533</v>
      </c>
      <c r="N2087" s="37" t="s">
        <v>3456</v>
      </c>
      <c r="O2087" s="37" t="s">
        <v>3457</v>
      </c>
      <c r="P2087" s="22" t="s">
        <v>35534</v>
      </c>
      <c r="Q2087" s="22" t="s">
        <v>35535</v>
      </c>
      <c r="R2087" s="38">
        <v>0</v>
      </c>
    </row>
    <row r="2088" spans="1:18" ht="12.75">
      <c r="A2088" s="22" t="s">
        <v>60</v>
      </c>
      <c r="B2088" s="22" t="s">
        <v>11738</v>
      </c>
      <c r="C2088" s="22" t="s">
        <v>65</v>
      </c>
      <c r="D2088" s="22" t="s">
        <v>61</v>
      </c>
      <c r="E2088" s="31">
        <v>43055.614062499997</v>
      </c>
      <c r="F2088" s="22" t="s">
        <v>27445</v>
      </c>
      <c r="G2088" s="22" t="s">
        <v>35536</v>
      </c>
      <c r="H2088" s="22" t="s">
        <v>80</v>
      </c>
      <c r="I2088" s="22" t="s">
        <v>35537</v>
      </c>
      <c r="J2088" s="37" t="s">
        <v>27447</v>
      </c>
      <c r="K2088" s="37" t="s">
        <v>27448</v>
      </c>
      <c r="L2088" s="37" t="s">
        <v>27448</v>
      </c>
      <c r="M2088" s="37" t="s">
        <v>35538</v>
      </c>
      <c r="N2088" s="37" t="s">
        <v>9940</v>
      </c>
      <c r="O2088" s="37" t="s">
        <v>9941</v>
      </c>
      <c r="P2088" s="22" t="s">
        <v>35539</v>
      </c>
      <c r="Q2088" s="22" t="s">
        <v>35540</v>
      </c>
      <c r="R2088" s="38">
        <v>0</v>
      </c>
    </row>
    <row r="2089" spans="1:18" ht="12.75">
      <c r="A2089" s="22" t="s">
        <v>60</v>
      </c>
      <c r="B2089" s="22" t="s">
        <v>11738</v>
      </c>
      <c r="C2089" s="22" t="s">
        <v>65</v>
      </c>
      <c r="D2089" s="22" t="s">
        <v>61</v>
      </c>
      <c r="E2089" s="31">
        <v>43055.614837962959</v>
      </c>
      <c r="F2089" s="22" t="s">
        <v>27445</v>
      </c>
      <c r="G2089" s="22" t="s">
        <v>35541</v>
      </c>
      <c r="H2089" s="22" t="s">
        <v>80</v>
      </c>
      <c r="I2089" s="22" t="s">
        <v>35542</v>
      </c>
      <c r="J2089" s="37" t="s">
        <v>27447</v>
      </c>
      <c r="K2089" s="37" t="s">
        <v>27448</v>
      </c>
      <c r="L2089" s="37" t="s">
        <v>27448</v>
      </c>
      <c r="M2089" s="37" t="s">
        <v>35543</v>
      </c>
      <c r="N2089" s="37" t="s">
        <v>9940</v>
      </c>
      <c r="O2089" s="37" t="s">
        <v>9941</v>
      </c>
      <c r="P2089" s="22" t="s">
        <v>35539</v>
      </c>
      <c r="Q2089" s="22" t="s">
        <v>35540</v>
      </c>
      <c r="R2089" s="38">
        <v>0</v>
      </c>
    </row>
    <row r="2090" spans="1:18" ht="12.75">
      <c r="A2090" s="22" t="s">
        <v>60</v>
      </c>
      <c r="B2090" s="22" t="s">
        <v>11738</v>
      </c>
      <c r="C2090" s="22" t="s">
        <v>65</v>
      </c>
      <c r="D2090" s="22" t="s">
        <v>61</v>
      </c>
      <c r="E2090" s="31">
        <v>43055.616053240738</v>
      </c>
      <c r="F2090" s="22" t="s">
        <v>27445</v>
      </c>
      <c r="G2090" s="22" t="s">
        <v>35544</v>
      </c>
      <c r="H2090" s="22" t="s">
        <v>80</v>
      </c>
      <c r="I2090" s="22" t="s">
        <v>13915</v>
      </c>
      <c r="J2090" s="37" t="s">
        <v>27447</v>
      </c>
      <c r="K2090" s="37" t="s">
        <v>27448</v>
      </c>
      <c r="L2090" s="37" t="s">
        <v>27448</v>
      </c>
      <c r="M2090" s="37" t="s">
        <v>35545</v>
      </c>
      <c r="N2090" s="37" t="s">
        <v>9940</v>
      </c>
      <c r="O2090" s="37" t="s">
        <v>9941</v>
      </c>
      <c r="P2090" s="22" t="s">
        <v>35539</v>
      </c>
      <c r="Q2090" s="22" t="s">
        <v>35540</v>
      </c>
      <c r="R2090" s="38">
        <v>0</v>
      </c>
    </row>
    <row r="2091" spans="1:18" ht="12.75">
      <c r="A2091" s="22" t="s">
        <v>60</v>
      </c>
      <c r="B2091" s="22" t="s">
        <v>11738</v>
      </c>
      <c r="C2091" s="22" t="s">
        <v>65</v>
      </c>
      <c r="D2091" s="22" t="s">
        <v>61</v>
      </c>
      <c r="E2091" s="31">
        <v>43055.643819444442</v>
      </c>
      <c r="F2091" s="22" t="s">
        <v>27445</v>
      </c>
      <c r="G2091" s="22" t="s">
        <v>35546</v>
      </c>
      <c r="H2091" s="22" t="s">
        <v>80</v>
      </c>
      <c r="I2091" s="22" t="s">
        <v>35547</v>
      </c>
      <c r="J2091" s="37" t="s">
        <v>27447</v>
      </c>
      <c r="K2091" s="37" t="s">
        <v>27448</v>
      </c>
      <c r="L2091" s="37" t="s">
        <v>27448</v>
      </c>
      <c r="M2091" s="37" t="s">
        <v>35548</v>
      </c>
      <c r="N2091" s="37" t="s">
        <v>1167</v>
      </c>
      <c r="O2091" s="37" t="s">
        <v>1168</v>
      </c>
      <c r="P2091" s="22" t="s">
        <v>35549</v>
      </c>
      <c r="Q2091" s="22" t="s">
        <v>35550</v>
      </c>
      <c r="R2091" s="38">
        <v>0</v>
      </c>
    </row>
    <row r="2092" spans="1:18" ht="12.75">
      <c r="A2092" s="22" t="s">
        <v>60</v>
      </c>
      <c r="B2092" s="22" t="s">
        <v>11738</v>
      </c>
      <c r="C2092" s="22" t="s">
        <v>65</v>
      </c>
      <c r="D2092" s="22" t="s">
        <v>61</v>
      </c>
      <c r="E2092" s="31">
        <v>43055.662870370368</v>
      </c>
      <c r="F2092" s="22" t="s">
        <v>27445</v>
      </c>
      <c r="G2092" s="22" t="s">
        <v>35551</v>
      </c>
      <c r="H2092" s="22" t="s">
        <v>80</v>
      </c>
      <c r="I2092" s="22" t="s">
        <v>12887</v>
      </c>
      <c r="J2092" s="37" t="s">
        <v>27447</v>
      </c>
      <c r="K2092" s="37" t="s">
        <v>27448</v>
      </c>
      <c r="L2092" s="37" t="s">
        <v>27448</v>
      </c>
      <c r="M2092" s="37" t="s">
        <v>35552</v>
      </c>
      <c r="N2092" s="37" t="s">
        <v>963</v>
      </c>
      <c r="O2092" s="37" t="s">
        <v>964</v>
      </c>
      <c r="P2092" s="22" t="s">
        <v>35553</v>
      </c>
      <c r="Q2092" s="22" t="s">
        <v>35554</v>
      </c>
      <c r="R2092" s="38">
        <v>0</v>
      </c>
    </row>
    <row r="2093" spans="1:18" ht="12.75">
      <c r="A2093" s="22" t="s">
        <v>60</v>
      </c>
      <c r="B2093" s="22" t="s">
        <v>11738</v>
      </c>
      <c r="C2093" s="22" t="s">
        <v>65</v>
      </c>
      <c r="D2093" s="22" t="s">
        <v>61</v>
      </c>
      <c r="E2093" s="31">
        <v>43055.778680555552</v>
      </c>
      <c r="F2093" s="22" t="s">
        <v>27445</v>
      </c>
      <c r="G2093" s="22" t="s">
        <v>35555</v>
      </c>
      <c r="H2093" s="22" t="s">
        <v>80</v>
      </c>
      <c r="I2093" s="22" t="s">
        <v>35556</v>
      </c>
      <c r="J2093" s="37" t="s">
        <v>27447</v>
      </c>
      <c r="K2093" s="37" t="s">
        <v>27448</v>
      </c>
      <c r="L2093" s="37" t="s">
        <v>27448</v>
      </c>
      <c r="M2093" s="37" t="s">
        <v>35557</v>
      </c>
      <c r="N2093" s="37" t="s">
        <v>459</v>
      </c>
      <c r="O2093" s="37" t="s">
        <v>460</v>
      </c>
      <c r="P2093" s="22" t="s">
        <v>35558</v>
      </c>
      <c r="Q2093" s="22" t="s">
        <v>35559</v>
      </c>
      <c r="R2093" s="38">
        <v>0</v>
      </c>
    </row>
    <row r="2094" spans="1:18" ht="12.75">
      <c r="A2094" s="22" t="s">
        <v>60</v>
      </c>
      <c r="B2094" s="22" t="s">
        <v>11738</v>
      </c>
      <c r="C2094" s="22" t="s">
        <v>65</v>
      </c>
      <c r="D2094" s="22" t="s">
        <v>61</v>
      </c>
      <c r="E2094" s="31">
        <v>43056.55600694444</v>
      </c>
      <c r="F2094" s="22" t="s">
        <v>27445</v>
      </c>
      <c r="G2094" s="22" t="s">
        <v>35560</v>
      </c>
      <c r="H2094" s="22" t="s">
        <v>80</v>
      </c>
      <c r="I2094" s="22" t="s">
        <v>12337</v>
      </c>
      <c r="J2094" s="37" t="s">
        <v>27447</v>
      </c>
      <c r="K2094" s="37" t="s">
        <v>27448</v>
      </c>
      <c r="L2094" s="37" t="s">
        <v>27448</v>
      </c>
      <c r="M2094" s="37" t="s">
        <v>35561</v>
      </c>
      <c r="N2094" s="37" t="s">
        <v>1167</v>
      </c>
      <c r="O2094" s="37" t="s">
        <v>1168</v>
      </c>
      <c r="P2094" s="22" t="s">
        <v>35549</v>
      </c>
      <c r="Q2094" s="22" t="s">
        <v>35550</v>
      </c>
      <c r="R2094" s="38">
        <v>0</v>
      </c>
    </row>
    <row r="2095" spans="1:18" ht="12.75">
      <c r="A2095" s="22" t="s">
        <v>60</v>
      </c>
      <c r="B2095" s="22" t="s">
        <v>11738</v>
      </c>
      <c r="C2095" s="22" t="s">
        <v>65</v>
      </c>
      <c r="D2095" s="22" t="s">
        <v>61</v>
      </c>
      <c r="E2095" s="31">
        <v>43056.572476851848</v>
      </c>
      <c r="F2095" s="22" t="s">
        <v>27445</v>
      </c>
      <c r="G2095" s="22" t="s">
        <v>35562</v>
      </c>
      <c r="H2095" s="22" t="s">
        <v>80</v>
      </c>
      <c r="I2095" s="22" t="s">
        <v>13492</v>
      </c>
      <c r="J2095" s="37" t="s">
        <v>27447</v>
      </c>
      <c r="K2095" s="37" t="s">
        <v>27448</v>
      </c>
      <c r="L2095" s="37" t="s">
        <v>27448</v>
      </c>
      <c r="M2095" s="37" t="s">
        <v>35563</v>
      </c>
      <c r="N2095" s="37" t="s">
        <v>13493</v>
      </c>
      <c r="O2095" s="37" t="s">
        <v>13494</v>
      </c>
      <c r="P2095" s="22" t="s">
        <v>35564</v>
      </c>
      <c r="Q2095" s="22" t="s">
        <v>35565</v>
      </c>
      <c r="R2095" s="38">
        <v>0</v>
      </c>
    </row>
    <row r="2096" spans="1:18" ht="12.75">
      <c r="A2096" s="22" t="s">
        <v>60</v>
      </c>
      <c r="B2096" s="22" t="s">
        <v>11738</v>
      </c>
      <c r="C2096" s="22" t="s">
        <v>65</v>
      </c>
      <c r="D2096" s="22" t="s">
        <v>61</v>
      </c>
      <c r="E2096" s="31">
        <v>43056.703287037039</v>
      </c>
      <c r="F2096" s="22" t="s">
        <v>27445</v>
      </c>
      <c r="G2096" s="22" t="s">
        <v>35566</v>
      </c>
      <c r="H2096" s="22" t="s">
        <v>80</v>
      </c>
      <c r="I2096" s="22" t="s">
        <v>12206</v>
      </c>
      <c r="J2096" s="37" t="s">
        <v>27447</v>
      </c>
      <c r="K2096" s="37" t="s">
        <v>27448</v>
      </c>
      <c r="L2096" s="37" t="s">
        <v>27448</v>
      </c>
      <c r="M2096" s="37" t="s">
        <v>35567</v>
      </c>
      <c r="N2096" s="37" t="s">
        <v>4722</v>
      </c>
      <c r="O2096" s="37" t="s">
        <v>4723</v>
      </c>
      <c r="P2096" s="22" t="s">
        <v>35568</v>
      </c>
      <c r="Q2096" s="22" t="s">
        <v>35569</v>
      </c>
      <c r="R2096" s="38">
        <v>0</v>
      </c>
    </row>
    <row r="2097" spans="1:18" ht="12.75">
      <c r="A2097" s="22" t="s">
        <v>60</v>
      </c>
      <c r="B2097" s="22" t="s">
        <v>11738</v>
      </c>
      <c r="C2097" s="22" t="s">
        <v>65</v>
      </c>
      <c r="D2097" s="22" t="s">
        <v>61</v>
      </c>
      <c r="E2097" s="31">
        <v>43056.76893518518</v>
      </c>
      <c r="F2097" s="22" t="s">
        <v>27445</v>
      </c>
      <c r="G2097" s="22" t="s">
        <v>35570</v>
      </c>
      <c r="H2097" s="22" t="s">
        <v>80</v>
      </c>
      <c r="I2097" s="22" t="s">
        <v>35571</v>
      </c>
      <c r="J2097" s="37" t="s">
        <v>27447</v>
      </c>
      <c r="K2097" s="37" t="s">
        <v>27448</v>
      </c>
      <c r="L2097" s="37" t="s">
        <v>27448</v>
      </c>
      <c r="M2097" s="37" t="s">
        <v>35572</v>
      </c>
      <c r="N2097" s="37" t="s">
        <v>35573</v>
      </c>
      <c r="O2097" s="37" t="s">
        <v>35574</v>
      </c>
      <c r="P2097" s="22" t="s">
        <v>35312</v>
      </c>
      <c r="Q2097" s="22" t="s">
        <v>35313</v>
      </c>
      <c r="R2097" s="38">
        <v>0</v>
      </c>
    </row>
    <row r="2098" spans="1:18" ht="12.75">
      <c r="A2098" s="22" t="s">
        <v>60</v>
      </c>
      <c r="B2098" s="22" t="s">
        <v>11738</v>
      </c>
      <c r="C2098" s="22" t="s">
        <v>65</v>
      </c>
      <c r="D2098" s="22" t="s">
        <v>61</v>
      </c>
      <c r="E2098" s="31">
        <v>43059.561377314814</v>
      </c>
      <c r="F2098" s="22" t="s">
        <v>27445</v>
      </c>
      <c r="G2098" s="22" t="s">
        <v>35575</v>
      </c>
      <c r="H2098" s="22" t="s">
        <v>80</v>
      </c>
      <c r="I2098" s="22" t="s">
        <v>12832</v>
      </c>
      <c r="J2098" s="37" t="s">
        <v>27447</v>
      </c>
      <c r="K2098" s="37" t="s">
        <v>27448</v>
      </c>
      <c r="L2098" s="37" t="s">
        <v>27448</v>
      </c>
      <c r="M2098" s="37" t="s">
        <v>35576</v>
      </c>
      <c r="N2098" s="37" t="s">
        <v>1167</v>
      </c>
      <c r="O2098" s="37" t="s">
        <v>1168</v>
      </c>
      <c r="P2098" s="22" t="s">
        <v>35577</v>
      </c>
      <c r="Q2098" s="22" t="s">
        <v>35578</v>
      </c>
      <c r="R2098" s="38">
        <v>0</v>
      </c>
    </row>
    <row r="2099" spans="1:18" ht="12.75">
      <c r="A2099" s="22" t="s">
        <v>60</v>
      </c>
      <c r="B2099" s="22" t="s">
        <v>11738</v>
      </c>
      <c r="C2099" s="22" t="s">
        <v>65</v>
      </c>
      <c r="D2099" s="22" t="s">
        <v>61</v>
      </c>
      <c r="E2099" s="31">
        <v>43059.583090277774</v>
      </c>
      <c r="F2099" s="22" t="s">
        <v>27445</v>
      </c>
      <c r="G2099" s="22" t="s">
        <v>35579</v>
      </c>
      <c r="H2099" s="22" t="s">
        <v>80</v>
      </c>
      <c r="I2099" s="22" t="s">
        <v>35580</v>
      </c>
      <c r="J2099" s="37" t="s">
        <v>27447</v>
      </c>
      <c r="K2099" s="37" t="s">
        <v>27448</v>
      </c>
      <c r="L2099" s="37" t="s">
        <v>27448</v>
      </c>
      <c r="M2099" s="37" t="s">
        <v>35581</v>
      </c>
      <c r="N2099" s="37" t="s">
        <v>1719</v>
      </c>
      <c r="O2099" s="37" t="s">
        <v>1720</v>
      </c>
      <c r="P2099" s="22" t="s">
        <v>35582</v>
      </c>
      <c r="Q2099" s="22" t="s">
        <v>35583</v>
      </c>
      <c r="R2099" s="38">
        <v>0</v>
      </c>
    </row>
    <row r="2100" spans="1:18" ht="12.75">
      <c r="A2100" s="22" t="s">
        <v>60</v>
      </c>
      <c r="B2100" s="22" t="s">
        <v>11738</v>
      </c>
      <c r="C2100" s="22" t="s">
        <v>65</v>
      </c>
      <c r="D2100" s="22" t="s">
        <v>61</v>
      </c>
      <c r="E2100" s="31">
        <v>43059.583807870367</v>
      </c>
      <c r="F2100" s="22" t="s">
        <v>27445</v>
      </c>
      <c r="G2100" s="22" t="s">
        <v>35584</v>
      </c>
      <c r="H2100" s="22" t="s">
        <v>80</v>
      </c>
      <c r="I2100" s="22" t="s">
        <v>35585</v>
      </c>
      <c r="J2100" s="37" t="s">
        <v>27447</v>
      </c>
      <c r="K2100" s="37" t="s">
        <v>27448</v>
      </c>
      <c r="L2100" s="37" t="s">
        <v>27448</v>
      </c>
      <c r="M2100" s="37" t="s">
        <v>35586</v>
      </c>
      <c r="N2100" s="37" t="s">
        <v>1719</v>
      </c>
      <c r="O2100" s="37" t="s">
        <v>1720</v>
      </c>
      <c r="P2100" s="22" t="s">
        <v>35582</v>
      </c>
      <c r="Q2100" s="22" t="s">
        <v>35583</v>
      </c>
      <c r="R2100" s="38">
        <v>0</v>
      </c>
    </row>
    <row r="2101" spans="1:18" ht="12.75">
      <c r="A2101" s="22" t="s">
        <v>60</v>
      </c>
      <c r="B2101" s="22" t="s">
        <v>11738</v>
      </c>
      <c r="C2101" s="22" t="s">
        <v>65</v>
      </c>
      <c r="D2101" s="22" t="s">
        <v>61</v>
      </c>
      <c r="E2101" s="31">
        <v>43059.585231481477</v>
      </c>
      <c r="F2101" s="22" t="s">
        <v>27445</v>
      </c>
      <c r="G2101" s="22" t="s">
        <v>35587</v>
      </c>
      <c r="H2101" s="22" t="s">
        <v>80</v>
      </c>
      <c r="I2101" s="22" t="s">
        <v>12264</v>
      </c>
      <c r="J2101" s="37" t="s">
        <v>27447</v>
      </c>
      <c r="K2101" s="37" t="s">
        <v>27448</v>
      </c>
      <c r="L2101" s="37" t="s">
        <v>27448</v>
      </c>
      <c r="M2101" s="37" t="s">
        <v>35588</v>
      </c>
      <c r="N2101" s="37" t="s">
        <v>1719</v>
      </c>
      <c r="O2101" s="37" t="s">
        <v>1720</v>
      </c>
      <c r="P2101" s="22" t="s">
        <v>35582</v>
      </c>
      <c r="Q2101" s="22" t="s">
        <v>35583</v>
      </c>
      <c r="R2101" s="38">
        <v>0</v>
      </c>
    </row>
    <row r="2102" spans="1:18" ht="12.75">
      <c r="A2102" s="22" t="s">
        <v>60</v>
      </c>
      <c r="B2102" s="22" t="s">
        <v>11738</v>
      </c>
      <c r="C2102" s="22" t="s">
        <v>65</v>
      </c>
      <c r="D2102" s="22" t="s">
        <v>61</v>
      </c>
      <c r="E2102" s="31">
        <v>43059.678425925922</v>
      </c>
      <c r="F2102" s="22" t="s">
        <v>27445</v>
      </c>
      <c r="G2102" s="22" t="s">
        <v>35589</v>
      </c>
      <c r="H2102" s="22" t="s">
        <v>80</v>
      </c>
      <c r="I2102" s="22" t="s">
        <v>15137</v>
      </c>
      <c r="J2102" s="37" t="s">
        <v>27447</v>
      </c>
      <c r="K2102" s="37" t="s">
        <v>27448</v>
      </c>
      <c r="L2102" s="37" t="s">
        <v>27448</v>
      </c>
      <c r="M2102" s="37" t="s">
        <v>35590</v>
      </c>
      <c r="N2102" s="37" t="s">
        <v>1922</v>
      </c>
      <c r="O2102" s="37" t="s">
        <v>1923</v>
      </c>
      <c r="P2102" s="22" t="s">
        <v>35591</v>
      </c>
      <c r="Q2102" s="22" t="s">
        <v>35592</v>
      </c>
      <c r="R2102" s="38">
        <v>0</v>
      </c>
    </row>
    <row r="2103" spans="1:18" ht="12.75">
      <c r="A2103" s="22" t="s">
        <v>60</v>
      </c>
      <c r="B2103" s="22" t="s">
        <v>11738</v>
      </c>
      <c r="C2103" s="22" t="s">
        <v>65</v>
      </c>
      <c r="D2103" s="22" t="s">
        <v>61</v>
      </c>
      <c r="E2103" s="31">
        <v>43059.732974537037</v>
      </c>
      <c r="F2103" s="22" t="s">
        <v>27445</v>
      </c>
      <c r="G2103" s="22" t="s">
        <v>35593</v>
      </c>
      <c r="H2103" s="22" t="s">
        <v>80</v>
      </c>
      <c r="I2103" s="22" t="s">
        <v>35594</v>
      </c>
      <c r="J2103" s="37" t="s">
        <v>27447</v>
      </c>
      <c r="K2103" s="37" t="s">
        <v>27448</v>
      </c>
      <c r="L2103" s="37" t="s">
        <v>27448</v>
      </c>
      <c r="M2103" s="37" t="s">
        <v>35595</v>
      </c>
      <c r="N2103" s="37" t="s">
        <v>1056</v>
      </c>
      <c r="O2103" s="37" t="s">
        <v>1057</v>
      </c>
      <c r="P2103" s="22" t="s">
        <v>35596</v>
      </c>
      <c r="Q2103" s="22" t="s">
        <v>35597</v>
      </c>
      <c r="R2103" s="38">
        <v>0</v>
      </c>
    </row>
    <row r="2104" spans="1:18" ht="12.75">
      <c r="A2104" s="22" t="s">
        <v>60</v>
      </c>
      <c r="B2104" s="22" t="s">
        <v>11738</v>
      </c>
      <c r="C2104" s="22" t="s">
        <v>65</v>
      </c>
      <c r="D2104" s="22" t="s">
        <v>61</v>
      </c>
      <c r="E2104" s="31">
        <v>43060.350787037038</v>
      </c>
      <c r="F2104" s="22" t="s">
        <v>28419</v>
      </c>
      <c r="G2104" s="22" t="s">
        <v>35598</v>
      </c>
      <c r="H2104" s="22" t="s">
        <v>80</v>
      </c>
      <c r="I2104" s="22" t="s">
        <v>11862</v>
      </c>
      <c r="J2104" s="37" t="s">
        <v>27447</v>
      </c>
      <c r="K2104" s="37" t="s">
        <v>27448</v>
      </c>
      <c r="L2104" s="37" t="s">
        <v>27448</v>
      </c>
      <c r="M2104" s="37" t="s">
        <v>35599</v>
      </c>
      <c r="N2104" s="37" t="s">
        <v>262</v>
      </c>
      <c r="O2104" s="37" t="s">
        <v>263</v>
      </c>
      <c r="P2104" s="22" t="s">
        <v>35600</v>
      </c>
      <c r="Q2104" s="22" t="s">
        <v>35601</v>
      </c>
      <c r="R2104" s="38">
        <v>0</v>
      </c>
    </row>
    <row r="2105" spans="1:18" ht="12.75">
      <c r="A2105" s="22" t="s">
        <v>60</v>
      </c>
      <c r="B2105" s="22" t="s">
        <v>11738</v>
      </c>
      <c r="C2105" s="22" t="s">
        <v>65</v>
      </c>
      <c r="D2105" s="22" t="s">
        <v>61</v>
      </c>
      <c r="E2105" s="31">
        <v>43060.594722222224</v>
      </c>
      <c r="F2105" s="22" t="s">
        <v>27445</v>
      </c>
      <c r="G2105" s="22" t="s">
        <v>35602</v>
      </c>
      <c r="H2105" s="22" t="s">
        <v>80</v>
      </c>
      <c r="I2105" s="22" t="s">
        <v>14191</v>
      </c>
      <c r="J2105" s="37" t="s">
        <v>27447</v>
      </c>
      <c r="K2105" s="37" t="s">
        <v>27448</v>
      </c>
      <c r="L2105" s="37" t="s">
        <v>27448</v>
      </c>
      <c r="M2105" s="37" t="s">
        <v>35603</v>
      </c>
      <c r="N2105" s="37" t="s">
        <v>907</v>
      </c>
      <c r="O2105" s="37" t="s">
        <v>908</v>
      </c>
      <c r="P2105" s="22" t="s">
        <v>35604</v>
      </c>
      <c r="Q2105" s="22" t="s">
        <v>35605</v>
      </c>
      <c r="R2105" s="38">
        <v>0</v>
      </c>
    </row>
    <row r="2106" spans="1:18" ht="12.75">
      <c r="A2106" s="22" t="s">
        <v>60</v>
      </c>
      <c r="B2106" s="22" t="s">
        <v>11738</v>
      </c>
      <c r="C2106" s="22" t="s">
        <v>65</v>
      </c>
      <c r="D2106" s="22" t="s">
        <v>61</v>
      </c>
      <c r="E2106" s="31">
        <v>43060.597824074073</v>
      </c>
      <c r="F2106" s="22" t="s">
        <v>28419</v>
      </c>
      <c r="G2106" s="22" t="s">
        <v>35606</v>
      </c>
      <c r="H2106" s="22" t="s">
        <v>80</v>
      </c>
      <c r="I2106" s="22" t="s">
        <v>35607</v>
      </c>
      <c r="J2106" s="37" t="s">
        <v>27447</v>
      </c>
      <c r="K2106" s="37" t="s">
        <v>27448</v>
      </c>
      <c r="L2106" s="37" t="s">
        <v>27448</v>
      </c>
      <c r="M2106" s="37" t="s">
        <v>35608</v>
      </c>
      <c r="N2106" s="37" t="s">
        <v>3551</v>
      </c>
      <c r="O2106" s="37" t="s">
        <v>3552</v>
      </c>
      <c r="P2106" s="22" t="s">
        <v>35609</v>
      </c>
      <c r="Q2106" s="22" t="s">
        <v>35610</v>
      </c>
      <c r="R2106" s="38">
        <v>0</v>
      </c>
    </row>
    <row r="2107" spans="1:18" ht="12.75">
      <c r="A2107" s="22" t="s">
        <v>60</v>
      </c>
      <c r="B2107" s="22" t="s">
        <v>11738</v>
      </c>
      <c r="C2107" s="22" t="s">
        <v>65</v>
      </c>
      <c r="D2107" s="22" t="s">
        <v>61</v>
      </c>
      <c r="E2107" s="31">
        <v>43060.623159722221</v>
      </c>
      <c r="F2107" s="22" t="s">
        <v>27445</v>
      </c>
      <c r="G2107" s="22" t="s">
        <v>35611</v>
      </c>
      <c r="H2107" s="22" t="s">
        <v>80</v>
      </c>
      <c r="I2107" s="22" t="s">
        <v>12589</v>
      </c>
      <c r="J2107" s="37" t="s">
        <v>27447</v>
      </c>
      <c r="K2107" s="37" t="s">
        <v>27448</v>
      </c>
      <c r="L2107" s="37" t="s">
        <v>27448</v>
      </c>
      <c r="M2107" s="37" t="s">
        <v>35612</v>
      </c>
      <c r="N2107" s="37" t="s">
        <v>1634</v>
      </c>
      <c r="O2107" s="37" t="s">
        <v>1635</v>
      </c>
      <c r="P2107" s="22" t="s">
        <v>35613</v>
      </c>
      <c r="Q2107" s="22" t="s">
        <v>35614</v>
      </c>
      <c r="R2107" s="38">
        <v>0</v>
      </c>
    </row>
    <row r="2108" spans="1:18" ht="12.75">
      <c r="A2108" s="22" t="s">
        <v>60</v>
      </c>
      <c r="B2108" s="22" t="s">
        <v>11738</v>
      </c>
      <c r="C2108" s="22" t="s">
        <v>65</v>
      </c>
      <c r="D2108" s="22" t="s">
        <v>61</v>
      </c>
      <c r="E2108" s="31">
        <v>43060.776608796295</v>
      </c>
      <c r="F2108" s="22" t="s">
        <v>27445</v>
      </c>
      <c r="G2108" s="22" t="s">
        <v>35615</v>
      </c>
      <c r="H2108" s="22" t="s">
        <v>80</v>
      </c>
      <c r="I2108" s="22" t="s">
        <v>12043</v>
      </c>
      <c r="J2108" s="37" t="s">
        <v>27447</v>
      </c>
      <c r="K2108" s="37" t="s">
        <v>27448</v>
      </c>
      <c r="L2108" s="37" t="s">
        <v>27448</v>
      </c>
      <c r="M2108" s="37" t="s">
        <v>35616</v>
      </c>
      <c r="N2108" s="37" t="s">
        <v>606</v>
      </c>
      <c r="O2108" s="37" t="s">
        <v>607</v>
      </c>
      <c r="P2108" s="22" t="s">
        <v>35617</v>
      </c>
      <c r="Q2108" s="22" t="s">
        <v>35618</v>
      </c>
      <c r="R2108" s="38">
        <v>0</v>
      </c>
    </row>
    <row r="2109" spans="1:18" ht="12.75">
      <c r="A2109" s="22" t="s">
        <v>60</v>
      </c>
      <c r="B2109" s="22" t="s">
        <v>11738</v>
      </c>
      <c r="C2109" s="22" t="s">
        <v>65</v>
      </c>
      <c r="D2109" s="22" t="s">
        <v>61</v>
      </c>
      <c r="E2109" s="31">
        <v>43061.518749999996</v>
      </c>
      <c r="F2109" s="22" t="s">
        <v>27445</v>
      </c>
      <c r="G2109" s="22" t="s">
        <v>35619</v>
      </c>
      <c r="H2109" s="22" t="s">
        <v>80</v>
      </c>
      <c r="I2109" s="22" t="s">
        <v>14637</v>
      </c>
      <c r="J2109" s="37" t="s">
        <v>27447</v>
      </c>
      <c r="K2109" s="37" t="s">
        <v>27448</v>
      </c>
      <c r="L2109" s="37" t="s">
        <v>27448</v>
      </c>
      <c r="M2109" s="37" t="s">
        <v>35620</v>
      </c>
      <c r="N2109" s="37" t="s">
        <v>14638</v>
      </c>
      <c r="O2109" s="37" t="s">
        <v>14639</v>
      </c>
      <c r="P2109" s="22" t="s">
        <v>35621</v>
      </c>
      <c r="Q2109" s="22" t="s">
        <v>35622</v>
      </c>
      <c r="R2109" s="38">
        <v>0</v>
      </c>
    </row>
    <row r="2110" spans="1:18" ht="12.75">
      <c r="A2110" s="22" t="s">
        <v>60</v>
      </c>
      <c r="B2110" s="22" t="s">
        <v>11738</v>
      </c>
      <c r="C2110" s="22" t="s">
        <v>65</v>
      </c>
      <c r="D2110" s="22" t="s">
        <v>61</v>
      </c>
      <c r="E2110" s="31">
        <v>43061.57539351852</v>
      </c>
      <c r="F2110" s="22" t="s">
        <v>28419</v>
      </c>
      <c r="G2110" s="22" t="s">
        <v>35623</v>
      </c>
      <c r="H2110" s="22" t="s">
        <v>80</v>
      </c>
      <c r="I2110" s="22" t="s">
        <v>12729</v>
      </c>
      <c r="J2110" s="37" t="s">
        <v>27447</v>
      </c>
      <c r="K2110" s="37" t="s">
        <v>27448</v>
      </c>
      <c r="L2110" s="37" t="s">
        <v>27448</v>
      </c>
      <c r="M2110" s="37" t="s">
        <v>35624</v>
      </c>
      <c r="N2110" s="37" t="s">
        <v>3551</v>
      </c>
      <c r="O2110" s="37" t="s">
        <v>3552</v>
      </c>
      <c r="P2110" s="22" t="s">
        <v>35609</v>
      </c>
      <c r="Q2110" s="22" t="s">
        <v>35610</v>
      </c>
      <c r="R2110" s="38">
        <v>0</v>
      </c>
    </row>
    <row r="2111" spans="1:18" ht="12.75">
      <c r="A2111" s="22" t="s">
        <v>60</v>
      </c>
      <c r="B2111" s="22" t="s">
        <v>11738</v>
      </c>
      <c r="C2111" s="22" t="s">
        <v>65</v>
      </c>
      <c r="D2111" s="22" t="s">
        <v>61</v>
      </c>
      <c r="E2111" s="31">
        <v>43061.686990740738</v>
      </c>
      <c r="F2111" s="22" t="s">
        <v>27445</v>
      </c>
      <c r="G2111" s="22" t="s">
        <v>35625</v>
      </c>
      <c r="H2111" s="22" t="s">
        <v>80</v>
      </c>
      <c r="I2111" s="22" t="s">
        <v>13086</v>
      </c>
      <c r="J2111" s="37" t="s">
        <v>27447</v>
      </c>
      <c r="K2111" s="37" t="s">
        <v>27448</v>
      </c>
      <c r="L2111" s="37" t="s">
        <v>27448</v>
      </c>
      <c r="M2111" s="37" t="s">
        <v>35626</v>
      </c>
      <c r="N2111" s="37" t="s">
        <v>7091</v>
      </c>
      <c r="O2111" s="37" t="s">
        <v>7092</v>
      </c>
      <c r="P2111" s="22" t="s">
        <v>35627</v>
      </c>
      <c r="Q2111" s="22" t="s">
        <v>35628</v>
      </c>
      <c r="R2111" s="38">
        <v>0</v>
      </c>
    </row>
    <row r="2112" spans="1:18" ht="12.75">
      <c r="A2112" s="22" t="s">
        <v>60</v>
      </c>
      <c r="B2112" s="22" t="s">
        <v>11738</v>
      </c>
      <c r="C2112" s="22" t="s">
        <v>65</v>
      </c>
      <c r="D2112" s="22" t="s">
        <v>61</v>
      </c>
      <c r="E2112" s="31">
        <v>43061.719583333332</v>
      </c>
      <c r="F2112" s="22" t="s">
        <v>27445</v>
      </c>
      <c r="G2112" s="22" t="s">
        <v>35629</v>
      </c>
      <c r="H2112" s="22" t="s">
        <v>80</v>
      </c>
      <c r="I2112" s="22" t="s">
        <v>35630</v>
      </c>
      <c r="J2112" s="37" t="s">
        <v>27447</v>
      </c>
      <c r="K2112" s="37" t="s">
        <v>27448</v>
      </c>
      <c r="L2112" s="37" t="s">
        <v>27448</v>
      </c>
      <c r="M2112" s="37" t="s">
        <v>35631</v>
      </c>
      <c r="N2112" s="37" t="s">
        <v>262</v>
      </c>
      <c r="O2112" s="37" t="s">
        <v>263</v>
      </c>
      <c r="P2112" s="22" t="s">
        <v>35627</v>
      </c>
      <c r="Q2112" s="22" t="s">
        <v>35628</v>
      </c>
      <c r="R2112" s="38">
        <v>0</v>
      </c>
    </row>
    <row r="2113" spans="1:18" ht="12.75">
      <c r="A2113" s="22" t="s">
        <v>60</v>
      </c>
      <c r="B2113" s="22" t="s">
        <v>11738</v>
      </c>
      <c r="C2113" s="22" t="s">
        <v>65</v>
      </c>
      <c r="D2113" s="22" t="s">
        <v>61</v>
      </c>
      <c r="E2113" s="31">
        <v>43061.720509259256</v>
      </c>
      <c r="F2113" s="22" t="s">
        <v>27445</v>
      </c>
      <c r="G2113" s="22" t="s">
        <v>35632</v>
      </c>
      <c r="H2113" s="22" t="s">
        <v>80</v>
      </c>
      <c r="I2113" s="22" t="s">
        <v>35633</v>
      </c>
      <c r="J2113" s="37" t="s">
        <v>27447</v>
      </c>
      <c r="K2113" s="37" t="s">
        <v>27448</v>
      </c>
      <c r="L2113" s="37" t="s">
        <v>27448</v>
      </c>
      <c r="M2113" s="37" t="s">
        <v>35634</v>
      </c>
      <c r="N2113" s="37" t="s">
        <v>262</v>
      </c>
      <c r="O2113" s="37" t="s">
        <v>263</v>
      </c>
      <c r="P2113" s="22" t="s">
        <v>35627</v>
      </c>
      <c r="Q2113" s="22" t="s">
        <v>35628</v>
      </c>
      <c r="R2113" s="38">
        <v>0</v>
      </c>
    </row>
    <row r="2114" spans="1:18" ht="12.75">
      <c r="A2114" s="22" t="s">
        <v>60</v>
      </c>
      <c r="B2114" s="22" t="s">
        <v>11738</v>
      </c>
      <c r="C2114" s="22" t="s">
        <v>65</v>
      </c>
      <c r="D2114" s="22" t="s">
        <v>61</v>
      </c>
      <c r="E2114" s="31">
        <v>43061.772997685184</v>
      </c>
      <c r="F2114" s="22" t="s">
        <v>27445</v>
      </c>
      <c r="G2114" s="22" t="s">
        <v>35635</v>
      </c>
      <c r="H2114" s="22" t="s">
        <v>80</v>
      </c>
      <c r="I2114" s="22" t="s">
        <v>14284</v>
      </c>
      <c r="J2114" s="37" t="s">
        <v>27447</v>
      </c>
      <c r="K2114" s="37" t="s">
        <v>27448</v>
      </c>
      <c r="L2114" s="37" t="s">
        <v>27448</v>
      </c>
      <c r="M2114" s="37" t="s">
        <v>35636</v>
      </c>
      <c r="N2114" s="37" t="s">
        <v>5615</v>
      </c>
      <c r="O2114" s="37" t="s">
        <v>5616</v>
      </c>
      <c r="P2114" s="22" t="s">
        <v>35637</v>
      </c>
      <c r="Q2114" s="22" t="s">
        <v>35638</v>
      </c>
      <c r="R2114" s="38">
        <v>0</v>
      </c>
    </row>
    <row r="2115" spans="1:18" ht="12.75">
      <c r="A2115" s="22" t="s">
        <v>60</v>
      </c>
      <c r="B2115" s="22" t="s">
        <v>11738</v>
      </c>
      <c r="C2115" s="22" t="s">
        <v>65</v>
      </c>
      <c r="D2115" s="22" t="s">
        <v>61</v>
      </c>
      <c r="E2115" s="31">
        <v>43062.531863425924</v>
      </c>
      <c r="F2115" s="22" t="s">
        <v>27445</v>
      </c>
      <c r="G2115" s="22" t="s">
        <v>35639</v>
      </c>
      <c r="H2115" s="22" t="s">
        <v>80</v>
      </c>
      <c r="I2115" s="22" t="s">
        <v>13253</v>
      </c>
      <c r="J2115" s="37" t="s">
        <v>27447</v>
      </c>
      <c r="K2115" s="37" t="s">
        <v>27448</v>
      </c>
      <c r="L2115" s="37" t="s">
        <v>27448</v>
      </c>
      <c r="M2115" s="37" t="s">
        <v>35640</v>
      </c>
      <c r="N2115" s="37" t="s">
        <v>2448</v>
      </c>
      <c r="O2115" s="37" t="s">
        <v>2449</v>
      </c>
      <c r="P2115" s="22" t="s">
        <v>35641</v>
      </c>
      <c r="Q2115" s="22" t="s">
        <v>35642</v>
      </c>
      <c r="R2115" s="38">
        <v>0</v>
      </c>
    </row>
    <row r="2116" spans="1:18" ht="12.75">
      <c r="A2116" s="22" t="s">
        <v>60</v>
      </c>
      <c r="B2116" s="22" t="s">
        <v>11738</v>
      </c>
      <c r="C2116" s="22" t="s">
        <v>65</v>
      </c>
      <c r="D2116" s="22" t="s">
        <v>61</v>
      </c>
      <c r="E2116" s="31">
        <v>43062.567696759259</v>
      </c>
      <c r="F2116" s="22" t="s">
        <v>27445</v>
      </c>
      <c r="G2116" s="22" t="s">
        <v>35643</v>
      </c>
      <c r="H2116" s="22" t="s">
        <v>80</v>
      </c>
      <c r="I2116" s="22" t="s">
        <v>35644</v>
      </c>
      <c r="J2116" s="37" t="s">
        <v>27447</v>
      </c>
      <c r="K2116" s="37" t="s">
        <v>27448</v>
      </c>
      <c r="L2116" s="37" t="s">
        <v>27448</v>
      </c>
      <c r="M2116" s="37" t="s">
        <v>35645</v>
      </c>
      <c r="N2116" s="37" t="s">
        <v>584</v>
      </c>
      <c r="O2116" s="37" t="s">
        <v>585</v>
      </c>
      <c r="P2116" s="22" t="s">
        <v>35646</v>
      </c>
      <c r="Q2116" s="22" t="s">
        <v>35647</v>
      </c>
      <c r="R2116" s="38">
        <v>0</v>
      </c>
    </row>
    <row r="2117" spans="1:18" ht="12.75">
      <c r="A2117" s="22" t="s">
        <v>60</v>
      </c>
      <c r="B2117" s="22" t="s">
        <v>11738</v>
      </c>
      <c r="C2117" s="22" t="s">
        <v>65</v>
      </c>
      <c r="D2117" s="22" t="s">
        <v>61</v>
      </c>
      <c r="E2117" s="31">
        <v>43062.625</v>
      </c>
      <c r="F2117" s="22" t="s">
        <v>27445</v>
      </c>
      <c r="G2117" s="22" t="s">
        <v>35648</v>
      </c>
      <c r="H2117" s="22" t="s">
        <v>80</v>
      </c>
      <c r="I2117" s="22" t="s">
        <v>11777</v>
      </c>
      <c r="J2117" s="37" t="s">
        <v>27447</v>
      </c>
      <c r="K2117" s="37" t="s">
        <v>27448</v>
      </c>
      <c r="L2117" s="37" t="s">
        <v>27448</v>
      </c>
      <c r="M2117" s="37" t="s">
        <v>35649</v>
      </c>
      <c r="N2117" s="37" t="s">
        <v>1253</v>
      </c>
      <c r="O2117" s="37" t="s">
        <v>1254</v>
      </c>
      <c r="P2117" s="22" t="s">
        <v>35312</v>
      </c>
      <c r="Q2117" s="22" t="s">
        <v>35313</v>
      </c>
      <c r="R2117" s="38">
        <v>0</v>
      </c>
    </row>
    <row r="2118" spans="1:18" ht="12.75">
      <c r="A2118" s="22" t="s">
        <v>60</v>
      </c>
      <c r="B2118" s="22" t="s">
        <v>11738</v>
      </c>
      <c r="C2118" s="22" t="s">
        <v>65</v>
      </c>
      <c r="D2118" s="22" t="s">
        <v>61</v>
      </c>
      <c r="E2118" s="31">
        <v>43062.708831018514</v>
      </c>
      <c r="F2118" s="22" t="s">
        <v>27445</v>
      </c>
      <c r="G2118" s="22" t="s">
        <v>35650</v>
      </c>
      <c r="H2118" s="22" t="s">
        <v>80</v>
      </c>
      <c r="I2118" s="22" t="s">
        <v>11914</v>
      </c>
      <c r="J2118" s="37" t="s">
        <v>27447</v>
      </c>
      <c r="K2118" s="37" t="s">
        <v>27448</v>
      </c>
      <c r="L2118" s="37" t="s">
        <v>27448</v>
      </c>
      <c r="M2118" s="37" t="s">
        <v>35651</v>
      </c>
      <c r="N2118" s="37" t="s">
        <v>783</v>
      </c>
      <c r="O2118" s="37" t="s">
        <v>784</v>
      </c>
      <c r="P2118" s="22" t="s">
        <v>35652</v>
      </c>
      <c r="Q2118" s="22" t="s">
        <v>35653</v>
      </c>
      <c r="R2118" s="38">
        <v>0</v>
      </c>
    </row>
    <row r="2119" spans="1:18" ht="12.75">
      <c r="A2119" s="22" t="s">
        <v>60</v>
      </c>
      <c r="B2119" s="22" t="s">
        <v>11738</v>
      </c>
      <c r="C2119" s="22" t="s">
        <v>65</v>
      </c>
      <c r="D2119" s="22" t="s">
        <v>61</v>
      </c>
      <c r="E2119" s="31">
        <v>43062.747488425921</v>
      </c>
      <c r="F2119" s="22" t="s">
        <v>27445</v>
      </c>
      <c r="G2119" s="22" t="s">
        <v>35654</v>
      </c>
      <c r="H2119" s="22" t="s">
        <v>80</v>
      </c>
      <c r="I2119" s="22" t="s">
        <v>35655</v>
      </c>
      <c r="J2119" s="37" t="s">
        <v>27447</v>
      </c>
      <c r="K2119" s="37" t="s">
        <v>27448</v>
      </c>
      <c r="L2119" s="37" t="s">
        <v>27448</v>
      </c>
      <c r="M2119" s="37" t="s">
        <v>35656</v>
      </c>
      <c r="N2119" s="37" t="s">
        <v>3322</v>
      </c>
      <c r="O2119" s="37" t="s">
        <v>3323</v>
      </c>
      <c r="P2119" s="22" t="s">
        <v>35657</v>
      </c>
      <c r="Q2119" s="22" t="s">
        <v>35658</v>
      </c>
      <c r="R2119" s="38">
        <v>0</v>
      </c>
    </row>
    <row r="2120" spans="1:18" ht="12.75">
      <c r="A2120" s="22" t="s">
        <v>60</v>
      </c>
      <c r="B2120" s="22" t="s">
        <v>11738</v>
      </c>
      <c r="C2120" s="22" t="s">
        <v>65</v>
      </c>
      <c r="D2120" s="22" t="s">
        <v>61</v>
      </c>
      <c r="E2120" s="31">
        <v>43062.768437499995</v>
      </c>
      <c r="F2120" s="22" t="s">
        <v>27445</v>
      </c>
      <c r="G2120" s="22" t="s">
        <v>35659</v>
      </c>
      <c r="H2120" s="22" t="s">
        <v>80</v>
      </c>
      <c r="I2120" s="22" t="s">
        <v>35660</v>
      </c>
      <c r="J2120" s="37" t="s">
        <v>27447</v>
      </c>
      <c r="K2120" s="37" t="s">
        <v>27448</v>
      </c>
      <c r="L2120" s="37" t="s">
        <v>27448</v>
      </c>
      <c r="M2120" s="37" t="s">
        <v>35661</v>
      </c>
      <c r="N2120" s="37" t="s">
        <v>6511</v>
      </c>
      <c r="O2120" s="37" t="s">
        <v>6512</v>
      </c>
      <c r="P2120" s="22" t="s">
        <v>35662</v>
      </c>
      <c r="Q2120" s="22" t="s">
        <v>35663</v>
      </c>
      <c r="R2120" s="38">
        <v>0</v>
      </c>
    </row>
    <row r="2121" spans="1:18" ht="12.75">
      <c r="A2121" s="22" t="s">
        <v>60</v>
      </c>
      <c r="B2121" s="22" t="s">
        <v>11738</v>
      </c>
      <c r="C2121" s="22" t="s">
        <v>65</v>
      </c>
      <c r="D2121" s="22" t="s">
        <v>61</v>
      </c>
      <c r="E2121" s="31">
        <v>43063.47451388889</v>
      </c>
      <c r="F2121" s="22" t="s">
        <v>27445</v>
      </c>
      <c r="G2121" s="22" t="s">
        <v>35664</v>
      </c>
      <c r="H2121" s="22" t="s">
        <v>80</v>
      </c>
      <c r="I2121" s="22" t="s">
        <v>13538</v>
      </c>
      <c r="J2121" s="37" t="s">
        <v>27447</v>
      </c>
      <c r="K2121" s="37" t="s">
        <v>27448</v>
      </c>
      <c r="L2121" s="37" t="s">
        <v>27448</v>
      </c>
      <c r="M2121" s="37" t="s">
        <v>35665</v>
      </c>
      <c r="N2121" s="37" t="s">
        <v>8306</v>
      </c>
      <c r="O2121" s="37" t="s">
        <v>8307</v>
      </c>
      <c r="P2121" s="22" t="s">
        <v>35666</v>
      </c>
      <c r="Q2121" s="22" t="s">
        <v>35667</v>
      </c>
      <c r="R2121" s="38">
        <v>0</v>
      </c>
    </row>
    <row r="2122" spans="1:18" ht="12.75">
      <c r="A2122" s="22" t="s">
        <v>60</v>
      </c>
      <c r="B2122" s="22" t="s">
        <v>11738</v>
      </c>
      <c r="C2122" s="22" t="s">
        <v>65</v>
      </c>
      <c r="D2122" s="22" t="s">
        <v>61</v>
      </c>
      <c r="E2122" s="31">
        <v>43063.616724537038</v>
      </c>
      <c r="F2122" s="22" t="s">
        <v>27445</v>
      </c>
      <c r="G2122" s="22" t="s">
        <v>35668</v>
      </c>
      <c r="H2122" s="22" t="s">
        <v>80</v>
      </c>
      <c r="I2122" s="22" t="s">
        <v>12867</v>
      </c>
      <c r="J2122" s="37" t="s">
        <v>27447</v>
      </c>
      <c r="K2122" s="37" t="s">
        <v>27448</v>
      </c>
      <c r="L2122" s="37" t="s">
        <v>27448</v>
      </c>
      <c r="M2122" s="37" t="s">
        <v>35669</v>
      </c>
      <c r="N2122" s="37" t="s">
        <v>12868</v>
      </c>
      <c r="O2122" s="37" t="s">
        <v>12869</v>
      </c>
      <c r="P2122" s="22" t="s">
        <v>35670</v>
      </c>
      <c r="Q2122" s="22" t="s">
        <v>35671</v>
      </c>
      <c r="R2122" s="38">
        <v>0</v>
      </c>
    </row>
    <row r="2123" spans="1:18" ht="12.75">
      <c r="A2123" s="22" t="s">
        <v>60</v>
      </c>
      <c r="B2123" s="22" t="s">
        <v>11738</v>
      </c>
      <c r="C2123" s="22" t="s">
        <v>65</v>
      </c>
      <c r="D2123" s="22" t="s">
        <v>61</v>
      </c>
      <c r="E2123" s="31">
        <v>43063.647627314815</v>
      </c>
      <c r="F2123" s="22" t="s">
        <v>27445</v>
      </c>
      <c r="G2123" s="22" t="s">
        <v>35672</v>
      </c>
      <c r="H2123" s="22" t="s">
        <v>80</v>
      </c>
      <c r="I2123" s="22" t="s">
        <v>35673</v>
      </c>
      <c r="J2123" s="37" t="s">
        <v>27447</v>
      </c>
      <c r="K2123" s="37" t="s">
        <v>27448</v>
      </c>
      <c r="L2123" s="37" t="s">
        <v>27448</v>
      </c>
      <c r="M2123" s="37" t="s">
        <v>35674</v>
      </c>
      <c r="N2123" s="37" t="s">
        <v>3460</v>
      </c>
      <c r="O2123" s="37" t="s">
        <v>3461</v>
      </c>
      <c r="P2123" s="22" t="s">
        <v>35675</v>
      </c>
      <c r="Q2123" s="22" t="s">
        <v>35676</v>
      </c>
      <c r="R2123" s="38">
        <v>0</v>
      </c>
    </row>
    <row r="2124" spans="1:18" ht="12.75">
      <c r="A2124" s="22" t="s">
        <v>60</v>
      </c>
      <c r="B2124" s="22" t="s">
        <v>11738</v>
      </c>
      <c r="C2124" s="22" t="s">
        <v>65</v>
      </c>
      <c r="D2124" s="22" t="s">
        <v>61</v>
      </c>
      <c r="E2124" s="31">
        <v>43063.681550925925</v>
      </c>
      <c r="F2124" s="22" t="s">
        <v>27445</v>
      </c>
      <c r="G2124" s="22" t="s">
        <v>35677</v>
      </c>
      <c r="H2124" s="22" t="s">
        <v>80</v>
      </c>
      <c r="I2124" s="22" t="s">
        <v>35678</v>
      </c>
      <c r="J2124" s="37" t="s">
        <v>27447</v>
      </c>
      <c r="K2124" s="37" t="s">
        <v>27448</v>
      </c>
      <c r="L2124" s="37" t="s">
        <v>27448</v>
      </c>
      <c r="M2124" s="37" t="s">
        <v>35679</v>
      </c>
      <c r="N2124" s="37" t="s">
        <v>2849</v>
      </c>
      <c r="O2124" s="37" t="s">
        <v>2850</v>
      </c>
      <c r="P2124" s="22" t="s">
        <v>35680</v>
      </c>
      <c r="Q2124" s="22" t="s">
        <v>35681</v>
      </c>
      <c r="R2124" s="38">
        <v>0</v>
      </c>
    </row>
    <row r="2125" spans="1:18" ht="12.75">
      <c r="A2125" s="22" t="s">
        <v>60</v>
      </c>
      <c r="B2125" s="22" t="s">
        <v>11738</v>
      </c>
      <c r="C2125" s="22" t="s">
        <v>65</v>
      </c>
      <c r="D2125" s="22" t="s">
        <v>61</v>
      </c>
      <c r="E2125" s="31">
        <v>43063.796631944446</v>
      </c>
      <c r="F2125" s="22" t="s">
        <v>27445</v>
      </c>
      <c r="G2125" s="22" t="s">
        <v>35682</v>
      </c>
      <c r="H2125" s="22" t="s">
        <v>80</v>
      </c>
      <c r="I2125" s="22" t="s">
        <v>35683</v>
      </c>
      <c r="J2125" s="37" t="s">
        <v>27447</v>
      </c>
      <c r="K2125" s="37" t="s">
        <v>27448</v>
      </c>
      <c r="L2125" s="37" t="s">
        <v>27448</v>
      </c>
      <c r="M2125" s="37" t="s">
        <v>35684</v>
      </c>
      <c r="N2125" s="37" t="s">
        <v>11678</v>
      </c>
      <c r="O2125" s="37" t="s">
        <v>11679</v>
      </c>
      <c r="P2125" s="22" t="s">
        <v>35685</v>
      </c>
      <c r="Q2125" s="22" t="s">
        <v>35686</v>
      </c>
      <c r="R2125" s="38">
        <v>0</v>
      </c>
    </row>
    <row r="2126" spans="1:18" ht="12.75">
      <c r="A2126" s="22" t="s">
        <v>60</v>
      </c>
      <c r="B2126" s="22" t="s">
        <v>11738</v>
      </c>
      <c r="C2126" s="22" t="s">
        <v>65</v>
      </c>
      <c r="D2126" s="22" t="s">
        <v>61</v>
      </c>
      <c r="E2126" s="31">
        <v>43066.51085648148</v>
      </c>
      <c r="F2126" s="22" t="s">
        <v>27445</v>
      </c>
      <c r="G2126" s="22" t="s">
        <v>35687</v>
      </c>
      <c r="H2126" s="22" t="s">
        <v>80</v>
      </c>
      <c r="I2126" s="22" t="s">
        <v>15026</v>
      </c>
      <c r="J2126" s="37" t="s">
        <v>27447</v>
      </c>
      <c r="K2126" s="37" t="s">
        <v>27448</v>
      </c>
      <c r="L2126" s="37" t="s">
        <v>27448</v>
      </c>
      <c r="M2126" s="37" t="s">
        <v>35688</v>
      </c>
      <c r="N2126" s="37" t="s">
        <v>2107</v>
      </c>
      <c r="O2126" s="37" t="s">
        <v>2108</v>
      </c>
      <c r="P2126" s="22" t="s">
        <v>35689</v>
      </c>
      <c r="Q2126" s="22" t="s">
        <v>35690</v>
      </c>
      <c r="R2126" s="38">
        <v>0</v>
      </c>
    </row>
    <row r="2127" spans="1:18" ht="12.75">
      <c r="A2127" s="22" t="s">
        <v>60</v>
      </c>
      <c r="B2127" s="22" t="s">
        <v>11738</v>
      </c>
      <c r="C2127" s="22" t="s">
        <v>65</v>
      </c>
      <c r="D2127" s="22" t="s">
        <v>61</v>
      </c>
      <c r="E2127" s="31">
        <v>43066.512488425928</v>
      </c>
      <c r="F2127" s="22" t="s">
        <v>27445</v>
      </c>
      <c r="G2127" s="22" t="s">
        <v>35691</v>
      </c>
      <c r="H2127" s="22" t="s">
        <v>80</v>
      </c>
      <c r="I2127" s="22" t="s">
        <v>35692</v>
      </c>
      <c r="J2127" s="37" t="s">
        <v>27447</v>
      </c>
      <c r="K2127" s="37" t="s">
        <v>27448</v>
      </c>
      <c r="L2127" s="37" t="s">
        <v>27448</v>
      </c>
      <c r="M2127" s="37" t="s">
        <v>35693</v>
      </c>
      <c r="N2127" s="37" t="s">
        <v>1078</v>
      </c>
      <c r="O2127" s="37" t="s">
        <v>1079</v>
      </c>
      <c r="P2127" s="22" t="s">
        <v>35694</v>
      </c>
      <c r="Q2127" s="22" t="s">
        <v>35695</v>
      </c>
      <c r="R2127" s="38">
        <v>0</v>
      </c>
    </row>
    <row r="2128" spans="1:18" ht="12.75">
      <c r="A2128" s="22" t="s">
        <v>60</v>
      </c>
      <c r="B2128" s="22" t="s">
        <v>11738</v>
      </c>
      <c r="C2128" s="22" t="s">
        <v>65</v>
      </c>
      <c r="D2128" s="22" t="s">
        <v>61</v>
      </c>
      <c r="E2128" s="31">
        <v>43066.627939814811</v>
      </c>
      <c r="F2128" s="22" t="s">
        <v>27445</v>
      </c>
      <c r="G2128" s="22" t="s">
        <v>35696</v>
      </c>
      <c r="H2128" s="22" t="s">
        <v>80</v>
      </c>
      <c r="I2128" s="22" t="s">
        <v>35697</v>
      </c>
      <c r="J2128" s="37" t="s">
        <v>27447</v>
      </c>
      <c r="K2128" s="37" t="s">
        <v>27448</v>
      </c>
      <c r="L2128" s="37" t="s">
        <v>27448</v>
      </c>
      <c r="M2128" s="37" t="s">
        <v>35698</v>
      </c>
      <c r="N2128" s="37" t="s">
        <v>3484</v>
      </c>
      <c r="O2128" s="37" t="s">
        <v>3485</v>
      </c>
      <c r="P2128" s="22" t="s">
        <v>35699</v>
      </c>
      <c r="Q2128" s="22" t="s">
        <v>35700</v>
      </c>
      <c r="R2128" s="38">
        <v>0</v>
      </c>
    </row>
    <row r="2129" spans="1:18" ht="12.75">
      <c r="A2129" s="22" t="s">
        <v>60</v>
      </c>
      <c r="B2129" s="22" t="s">
        <v>11738</v>
      </c>
      <c r="C2129" s="22" t="s">
        <v>65</v>
      </c>
      <c r="D2129" s="22" t="s">
        <v>61</v>
      </c>
      <c r="E2129" s="31">
        <v>43066.714166666665</v>
      </c>
      <c r="F2129" s="22" t="s">
        <v>27445</v>
      </c>
      <c r="G2129" s="22" t="s">
        <v>35701</v>
      </c>
      <c r="H2129" s="22" t="s">
        <v>80</v>
      </c>
      <c r="I2129" s="22" t="s">
        <v>13630</v>
      </c>
      <c r="J2129" s="37" t="s">
        <v>27447</v>
      </c>
      <c r="K2129" s="37" t="s">
        <v>27448</v>
      </c>
      <c r="L2129" s="37" t="s">
        <v>27448</v>
      </c>
      <c r="M2129" s="37" t="s">
        <v>35702</v>
      </c>
      <c r="N2129" s="37" t="s">
        <v>1263</v>
      </c>
      <c r="O2129" s="37" t="s">
        <v>1264</v>
      </c>
      <c r="P2129" s="22" t="s">
        <v>35703</v>
      </c>
      <c r="Q2129" s="22" t="s">
        <v>35704</v>
      </c>
      <c r="R2129" s="38">
        <v>0</v>
      </c>
    </row>
    <row r="2130" spans="1:18" ht="12.75">
      <c r="A2130" s="22" t="s">
        <v>60</v>
      </c>
      <c r="B2130" s="22" t="s">
        <v>11738</v>
      </c>
      <c r="C2130" s="22" t="s">
        <v>65</v>
      </c>
      <c r="D2130" s="22" t="s">
        <v>61</v>
      </c>
      <c r="E2130" s="31">
        <v>43066.773900462962</v>
      </c>
      <c r="F2130" s="22" t="s">
        <v>27445</v>
      </c>
      <c r="G2130" s="22" t="s">
        <v>35705</v>
      </c>
      <c r="H2130" s="22" t="s">
        <v>80</v>
      </c>
      <c r="I2130" s="22" t="s">
        <v>15211</v>
      </c>
      <c r="J2130" s="37" t="s">
        <v>27447</v>
      </c>
      <c r="K2130" s="37" t="s">
        <v>27448</v>
      </c>
      <c r="L2130" s="37" t="s">
        <v>27448</v>
      </c>
      <c r="M2130" s="37" t="s">
        <v>35706</v>
      </c>
      <c r="N2130" s="37" t="s">
        <v>1719</v>
      </c>
      <c r="O2130" s="37" t="s">
        <v>1720</v>
      </c>
      <c r="P2130" s="22" t="s">
        <v>35707</v>
      </c>
      <c r="Q2130" s="22" t="s">
        <v>35708</v>
      </c>
      <c r="R2130" s="38">
        <v>0</v>
      </c>
    </row>
    <row r="2131" spans="1:18" ht="12.75">
      <c r="A2131" s="22" t="s">
        <v>60</v>
      </c>
      <c r="B2131" s="22" t="s">
        <v>11738</v>
      </c>
      <c r="C2131" s="22" t="s">
        <v>65</v>
      </c>
      <c r="D2131" s="22" t="s">
        <v>61</v>
      </c>
      <c r="E2131" s="31">
        <v>43067.451226851852</v>
      </c>
      <c r="F2131" s="22" t="s">
        <v>27445</v>
      </c>
      <c r="G2131" s="22" t="s">
        <v>35709</v>
      </c>
      <c r="H2131" s="22" t="s">
        <v>80</v>
      </c>
      <c r="I2131" s="22" t="s">
        <v>13271</v>
      </c>
      <c r="J2131" s="37" t="s">
        <v>27447</v>
      </c>
      <c r="K2131" s="37" t="s">
        <v>27448</v>
      </c>
      <c r="L2131" s="37" t="s">
        <v>27448</v>
      </c>
      <c r="M2131" s="37" t="s">
        <v>35710</v>
      </c>
      <c r="N2131" s="37" t="s">
        <v>561</v>
      </c>
      <c r="O2131" s="37" t="s">
        <v>562</v>
      </c>
      <c r="P2131" s="22" t="s">
        <v>35711</v>
      </c>
      <c r="Q2131" s="22" t="s">
        <v>35712</v>
      </c>
      <c r="R2131" s="38">
        <v>0</v>
      </c>
    </row>
    <row r="2132" spans="1:18" ht="12.75">
      <c r="A2132" s="22" t="s">
        <v>60</v>
      </c>
      <c r="B2132" s="22" t="s">
        <v>11738</v>
      </c>
      <c r="C2132" s="22" t="s">
        <v>65</v>
      </c>
      <c r="D2132" s="22" t="s">
        <v>61</v>
      </c>
      <c r="E2132" s="31">
        <v>43067.500231481477</v>
      </c>
      <c r="F2132" s="22" t="s">
        <v>27445</v>
      </c>
      <c r="G2132" s="22" t="s">
        <v>35713</v>
      </c>
      <c r="H2132" s="22" t="s">
        <v>80</v>
      </c>
      <c r="I2132" s="22" t="s">
        <v>12787</v>
      </c>
      <c r="J2132" s="37" t="s">
        <v>27447</v>
      </c>
      <c r="K2132" s="37" t="s">
        <v>27448</v>
      </c>
      <c r="L2132" s="37" t="s">
        <v>27448</v>
      </c>
      <c r="M2132" s="37" t="s">
        <v>35714</v>
      </c>
      <c r="N2132" s="37" t="s">
        <v>1669</v>
      </c>
      <c r="O2132" s="37" t="s">
        <v>1670</v>
      </c>
      <c r="P2132" s="22" t="s">
        <v>35715</v>
      </c>
      <c r="Q2132" s="22" t="s">
        <v>35716</v>
      </c>
      <c r="R2132" s="38">
        <v>0</v>
      </c>
    </row>
    <row r="2133" spans="1:18" ht="12.75">
      <c r="A2133" s="22" t="s">
        <v>60</v>
      </c>
      <c r="B2133" s="22" t="s">
        <v>11738</v>
      </c>
      <c r="C2133" s="22" t="s">
        <v>65</v>
      </c>
      <c r="D2133" s="22" t="s">
        <v>61</v>
      </c>
      <c r="E2133" s="31">
        <v>43067.573287037034</v>
      </c>
      <c r="F2133" s="22" t="s">
        <v>27445</v>
      </c>
      <c r="G2133" s="22" t="s">
        <v>35717</v>
      </c>
      <c r="H2133" s="22" t="s">
        <v>80</v>
      </c>
      <c r="I2133" s="22" t="s">
        <v>12406</v>
      </c>
      <c r="J2133" s="37" t="s">
        <v>27447</v>
      </c>
      <c r="K2133" s="37" t="s">
        <v>27448</v>
      </c>
      <c r="L2133" s="37" t="s">
        <v>27448</v>
      </c>
      <c r="M2133" s="37" t="s">
        <v>35718</v>
      </c>
      <c r="N2133" s="37" t="s">
        <v>2470</v>
      </c>
      <c r="O2133" s="37" t="s">
        <v>2471</v>
      </c>
      <c r="P2133" s="22" t="s">
        <v>35719</v>
      </c>
      <c r="Q2133" s="22" t="s">
        <v>35720</v>
      </c>
      <c r="R2133" s="38">
        <v>0</v>
      </c>
    </row>
    <row r="2134" spans="1:18" ht="12.75">
      <c r="A2134" s="22" t="s">
        <v>60</v>
      </c>
      <c r="B2134" s="22" t="s">
        <v>11738</v>
      </c>
      <c r="C2134" s="22" t="s">
        <v>65</v>
      </c>
      <c r="D2134" s="22" t="s">
        <v>61</v>
      </c>
      <c r="E2134" s="31">
        <v>43067.716736111106</v>
      </c>
      <c r="F2134" s="22" t="s">
        <v>27445</v>
      </c>
      <c r="G2134" s="22" t="s">
        <v>35721</v>
      </c>
      <c r="H2134" s="22" t="s">
        <v>80</v>
      </c>
      <c r="I2134" s="22" t="s">
        <v>35722</v>
      </c>
      <c r="J2134" s="37" t="s">
        <v>27447</v>
      </c>
      <c r="K2134" s="37" t="s">
        <v>27448</v>
      </c>
      <c r="L2134" s="37" t="s">
        <v>27448</v>
      </c>
      <c r="M2134" s="37" t="s">
        <v>35723</v>
      </c>
      <c r="N2134" s="37" t="s">
        <v>279</v>
      </c>
      <c r="O2134" s="37" t="s">
        <v>280</v>
      </c>
      <c r="P2134" s="22" t="s">
        <v>35724</v>
      </c>
      <c r="Q2134" s="22" t="s">
        <v>35725</v>
      </c>
      <c r="R2134" s="38">
        <v>0</v>
      </c>
    </row>
    <row r="2135" spans="1:18" ht="12.75">
      <c r="A2135" s="22" t="s">
        <v>60</v>
      </c>
      <c r="B2135" s="22" t="s">
        <v>11738</v>
      </c>
      <c r="C2135" s="22" t="s">
        <v>65</v>
      </c>
      <c r="D2135" s="22" t="s">
        <v>61</v>
      </c>
      <c r="E2135" s="31">
        <v>43067.718541666662</v>
      </c>
      <c r="F2135" s="22" t="s">
        <v>27445</v>
      </c>
      <c r="G2135" s="22" t="s">
        <v>35726</v>
      </c>
      <c r="H2135" s="22" t="s">
        <v>80</v>
      </c>
      <c r="I2135" s="22" t="s">
        <v>13576</v>
      </c>
      <c r="J2135" s="37" t="s">
        <v>27447</v>
      </c>
      <c r="K2135" s="37" t="s">
        <v>27448</v>
      </c>
      <c r="L2135" s="37" t="s">
        <v>27448</v>
      </c>
      <c r="M2135" s="37" t="s">
        <v>35727</v>
      </c>
      <c r="N2135" s="37" t="s">
        <v>279</v>
      </c>
      <c r="O2135" s="37" t="s">
        <v>280</v>
      </c>
      <c r="P2135" s="22" t="s">
        <v>35724</v>
      </c>
      <c r="Q2135" s="22" t="s">
        <v>35725</v>
      </c>
      <c r="R2135" s="38">
        <v>0</v>
      </c>
    </row>
    <row r="2136" spans="1:18" ht="12.75">
      <c r="A2136" s="22" t="s">
        <v>60</v>
      </c>
      <c r="B2136" s="22" t="s">
        <v>11738</v>
      </c>
      <c r="C2136" s="22" t="s">
        <v>65</v>
      </c>
      <c r="D2136" s="22" t="s">
        <v>61</v>
      </c>
      <c r="E2136" s="31">
        <v>43067.72556712963</v>
      </c>
      <c r="F2136" s="22" t="s">
        <v>27445</v>
      </c>
      <c r="G2136" s="22" t="s">
        <v>35728</v>
      </c>
      <c r="H2136" s="22" t="s">
        <v>80</v>
      </c>
      <c r="I2136" s="22" t="s">
        <v>12935</v>
      </c>
      <c r="J2136" s="37" t="s">
        <v>27447</v>
      </c>
      <c r="K2136" s="37" t="s">
        <v>27448</v>
      </c>
      <c r="L2136" s="37" t="s">
        <v>27448</v>
      </c>
      <c r="M2136" s="37" t="s">
        <v>35729</v>
      </c>
      <c r="N2136" s="37" t="s">
        <v>1346</v>
      </c>
      <c r="O2136" s="37" t="s">
        <v>1347</v>
      </c>
      <c r="P2136" s="22" t="s">
        <v>35730</v>
      </c>
      <c r="Q2136" s="22" t="s">
        <v>35731</v>
      </c>
      <c r="R2136" s="38">
        <v>0</v>
      </c>
    </row>
    <row r="2137" spans="1:18" ht="12.75">
      <c r="A2137" s="22" t="s">
        <v>60</v>
      </c>
      <c r="B2137" s="22" t="s">
        <v>11738</v>
      </c>
      <c r="C2137" s="22" t="s">
        <v>65</v>
      </c>
      <c r="D2137" s="22" t="s">
        <v>61</v>
      </c>
      <c r="E2137" s="31">
        <v>43068.607870370368</v>
      </c>
      <c r="F2137" s="22" t="s">
        <v>27445</v>
      </c>
      <c r="G2137" s="22" t="s">
        <v>35732</v>
      </c>
      <c r="H2137" s="22" t="s">
        <v>80</v>
      </c>
      <c r="I2137" s="22" t="s">
        <v>11894</v>
      </c>
      <c r="J2137" s="37" t="s">
        <v>27447</v>
      </c>
      <c r="K2137" s="37" t="s">
        <v>27448</v>
      </c>
      <c r="L2137" s="37" t="s">
        <v>27448</v>
      </c>
      <c r="M2137" s="37" t="s">
        <v>35733</v>
      </c>
      <c r="N2137" s="37" t="s">
        <v>606</v>
      </c>
      <c r="O2137" s="37" t="s">
        <v>607</v>
      </c>
      <c r="P2137" s="22" t="s">
        <v>35734</v>
      </c>
      <c r="Q2137" s="22" t="s">
        <v>35735</v>
      </c>
      <c r="R2137" s="38">
        <v>0</v>
      </c>
    </row>
    <row r="2138" spans="1:18" ht="12.75">
      <c r="A2138" s="22" t="s">
        <v>60</v>
      </c>
      <c r="B2138" s="22" t="s">
        <v>11738</v>
      </c>
      <c r="C2138" s="22" t="s">
        <v>65</v>
      </c>
      <c r="D2138" s="22" t="s">
        <v>61</v>
      </c>
      <c r="E2138" s="31">
        <v>43068.887337962959</v>
      </c>
      <c r="F2138" s="22" t="s">
        <v>27445</v>
      </c>
      <c r="G2138" s="22" t="s">
        <v>35736</v>
      </c>
      <c r="H2138" s="22" t="s">
        <v>80</v>
      </c>
      <c r="I2138" s="22" t="s">
        <v>11846</v>
      </c>
      <c r="J2138" s="37" t="s">
        <v>27447</v>
      </c>
      <c r="K2138" s="37" t="s">
        <v>27448</v>
      </c>
      <c r="L2138" s="37" t="s">
        <v>27448</v>
      </c>
      <c r="M2138" s="37" t="s">
        <v>35737</v>
      </c>
      <c r="N2138" s="37" t="s">
        <v>4312</v>
      </c>
      <c r="O2138" s="37" t="s">
        <v>4313</v>
      </c>
      <c r="P2138" s="22" t="s">
        <v>35738</v>
      </c>
      <c r="Q2138" s="22" t="s">
        <v>35739</v>
      </c>
      <c r="R2138" s="38">
        <v>0</v>
      </c>
    </row>
    <row r="2139" spans="1:18" ht="12.75">
      <c r="A2139" s="22" t="s">
        <v>60</v>
      </c>
      <c r="B2139" s="22" t="s">
        <v>11738</v>
      </c>
      <c r="C2139" s="22" t="s">
        <v>65</v>
      </c>
      <c r="D2139" s="22" t="s">
        <v>61</v>
      </c>
      <c r="E2139" s="31">
        <v>43069.530370370368</v>
      </c>
      <c r="F2139" s="22" t="s">
        <v>27445</v>
      </c>
      <c r="G2139" s="22" t="s">
        <v>35740</v>
      </c>
      <c r="H2139" s="22" t="s">
        <v>80</v>
      </c>
      <c r="I2139" s="22" t="s">
        <v>12096</v>
      </c>
      <c r="J2139" s="37" t="s">
        <v>27447</v>
      </c>
      <c r="K2139" s="37" t="s">
        <v>27448</v>
      </c>
      <c r="L2139" s="37" t="s">
        <v>27448</v>
      </c>
      <c r="M2139" s="37" t="s">
        <v>35741</v>
      </c>
      <c r="N2139" s="37" t="s">
        <v>783</v>
      </c>
      <c r="O2139" s="37" t="s">
        <v>784</v>
      </c>
      <c r="P2139" s="22" t="s">
        <v>35742</v>
      </c>
      <c r="Q2139" s="22" t="s">
        <v>35743</v>
      </c>
      <c r="R2139" s="38">
        <v>0</v>
      </c>
    </row>
    <row r="2140" spans="1:18" ht="12.75">
      <c r="A2140" s="22" t="s">
        <v>60</v>
      </c>
      <c r="B2140" s="22" t="s">
        <v>11738</v>
      </c>
      <c r="C2140" s="22" t="s">
        <v>65</v>
      </c>
      <c r="D2140" s="22" t="s">
        <v>61</v>
      </c>
      <c r="E2140" s="31">
        <v>43069.622199074074</v>
      </c>
      <c r="F2140" s="22" t="s">
        <v>27445</v>
      </c>
      <c r="G2140" s="22" t="s">
        <v>35744</v>
      </c>
      <c r="H2140" s="22" t="s">
        <v>80</v>
      </c>
      <c r="I2140" s="22" t="s">
        <v>12583</v>
      </c>
      <c r="J2140" s="37" t="s">
        <v>27447</v>
      </c>
      <c r="K2140" s="37" t="s">
        <v>27448</v>
      </c>
      <c r="L2140" s="37" t="s">
        <v>27448</v>
      </c>
      <c r="M2140" s="37" t="s">
        <v>35745</v>
      </c>
      <c r="N2140" s="37" t="s">
        <v>1086</v>
      </c>
      <c r="O2140" s="37" t="s">
        <v>1087</v>
      </c>
      <c r="P2140" s="22" t="s">
        <v>35746</v>
      </c>
      <c r="Q2140" s="22" t="s">
        <v>35747</v>
      </c>
      <c r="R2140" s="38">
        <v>0</v>
      </c>
    </row>
    <row r="2141" spans="1:18" ht="12.75">
      <c r="A2141" s="22" t="s">
        <v>60</v>
      </c>
      <c r="B2141" s="22" t="s">
        <v>18493</v>
      </c>
      <c r="C2141" s="22" t="s">
        <v>68</v>
      </c>
      <c r="D2141" s="22" t="s">
        <v>61</v>
      </c>
      <c r="E2141" s="31">
        <v>43053.378796296296</v>
      </c>
      <c r="F2141" s="22" t="s">
        <v>27445</v>
      </c>
      <c r="G2141" s="22" t="s">
        <v>35748</v>
      </c>
      <c r="H2141" s="22" t="s">
        <v>80</v>
      </c>
      <c r="I2141" s="22" t="s">
        <v>35749</v>
      </c>
      <c r="J2141" s="37" t="s">
        <v>27447</v>
      </c>
      <c r="K2141" s="37" t="s">
        <v>27448</v>
      </c>
      <c r="L2141" s="37" t="s">
        <v>27448</v>
      </c>
      <c r="M2141" s="37" t="s">
        <v>35750</v>
      </c>
      <c r="N2141" s="37" t="s">
        <v>987</v>
      </c>
      <c r="O2141" s="37" t="s">
        <v>988</v>
      </c>
      <c r="P2141" s="22" t="s">
        <v>35751</v>
      </c>
      <c r="Q2141" s="22" t="s">
        <v>35752</v>
      </c>
      <c r="R2141" s="38">
        <v>0</v>
      </c>
    </row>
    <row r="2142" spans="1:18" ht="12.75">
      <c r="A2142" s="22" t="s">
        <v>60</v>
      </c>
      <c r="B2142" s="22" t="s">
        <v>18493</v>
      </c>
      <c r="C2142" s="22" t="s">
        <v>68</v>
      </c>
      <c r="D2142" s="22" t="s">
        <v>61</v>
      </c>
      <c r="E2142" s="31">
        <v>43053.381504629629</v>
      </c>
      <c r="F2142" s="22" t="s">
        <v>27445</v>
      </c>
      <c r="G2142" s="22" t="s">
        <v>35753</v>
      </c>
      <c r="H2142" s="22" t="s">
        <v>80</v>
      </c>
      <c r="I2142" s="22" t="s">
        <v>18495</v>
      </c>
      <c r="J2142" s="37" t="s">
        <v>27447</v>
      </c>
      <c r="K2142" s="37" t="s">
        <v>27448</v>
      </c>
      <c r="L2142" s="37" t="s">
        <v>27448</v>
      </c>
      <c r="M2142" s="37" t="s">
        <v>35754</v>
      </c>
      <c r="N2142" s="37" t="s">
        <v>987</v>
      </c>
      <c r="O2142" s="37" t="s">
        <v>988</v>
      </c>
      <c r="P2142" s="22" t="s">
        <v>35751</v>
      </c>
      <c r="Q2142" s="22" t="s">
        <v>35752</v>
      </c>
      <c r="R2142" s="38">
        <v>0</v>
      </c>
    </row>
    <row r="2143" spans="1:18" ht="12.75">
      <c r="A2143" s="22" t="s">
        <v>60</v>
      </c>
      <c r="B2143" s="22" t="s">
        <v>12018</v>
      </c>
      <c r="C2143" s="22" t="s">
        <v>65</v>
      </c>
      <c r="D2143" s="22" t="s">
        <v>61</v>
      </c>
      <c r="E2143" s="31">
        <v>43040.684166666666</v>
      </c>
      <c r="F2143" s="22" t="s">
        <v>27445</v>
      </c>
      <c r="G2143" s="22" t="s">
        <v>35755</v>
      </c>
      <c r="H2143" s="22" t="s">
        <v>80</v>
      </c>
      <c r="I2143" s="22" t="s">
        <v>14211</v>
      </c>
      <c r="J2143" s="37" t="s">
        <v>27447</v>
      </c>
      <c r="K2143" s="37" t="s">
        <v>27448</v>
      </c>
      <c r="L2143" s="37" t="s">
        <v>27448</v>
      </c>
      <c r="M2143" s="37" t="s">
        <v>35756</v>
      </c>
      <c r="N2143" s="37" t="s">
        <v>91</v>
      </c>
      <c r="O2143" s="37" t="s">
        <v>92</v>
      </c>
      <c r="P2143" s="22" t="s">
        <v>35757</v>
      </c>
      <c r="Q2143" s="22" t="s">
        <v>35758</v>
      </c>
      <c r="R2143" s="38">
        <v>0</v>
      </c>
    </row>
    <row r="2144" spans="1:18" ht="12.75">
      <c r="A2144" s="22" t="s">
        <v>60</v>
      </c>
      <c r="B2144" s="22" t="s">
        <v>12018</v>
      </c>
      <c r="C2144" s="22" t="s">
        <v>65</v>
      </c>
      <c r="D2144" s="22" t="s">
        <v>61</v>
      </c>
      <c r="E2144" s="31">
        <v>43045.704687500001</v>
      </c>
      <c r="F2144" s="22" t="s">
        <v>27445</v>
      </c>
      <c r="G2144" s="22" t="s">
        <v>35759</v>
      </c>
      <c r="H2144" s="22" t="s">
        <v>80</v>
      </c>
      <c r="I2144" s="22" t="s">
        <v>12151</v>
      </c>
      <c r="J2144" s="37" t="s">
        <v>27447</v>
      </c>
      <c r="K2144" s="37" t="s">
        <v>27448</v>
      </c>
      <c r="L2144" s="37" t="s">
        <v>27448</v>
      </c>
      <c r="M2144" s="37" t="s">
        <v>35760</v>
      </c>
      <c r="N2144" s="37" t="s">
        <v>12152</v>
      </c>
      <c r="O2144" s="37" t="s">
        <v>12153</v>
      </c>
      <c r="P2144" s="22" t="s">
        <v>35761</v>
      </c>
      <c r="Q2144" s="22" t="s">
        <v>35762</v>
      </c>
      <c r="R2144" s="38">
        <v>0</v>
      </c>
    </row>
    <row r="2145" spans="1:18" ht="12.75">
      <c r="A2145" s="22" t="s">
        <v>60</v>
      </c>
      <c r="B2145" s="22" t="s">
        <v>12018</v>
      </c>
      <c r="C2145" s="22" t="s">
        <v>65</v>
      </c>
      <c r="D2145" s="22" t="s">
        <v>61</v>
      </c>
      <c r="E2145" s="31">
        <v>43046.489675925921</v>
      </c>
      <c r="F2145" s="22" t="s">
        <v>27445</v>
      </c>
      <c r="G2145" s="22" t="s">
        <v>35763</v>
      </c>
      <c r="H2145" s="22" t="s">
        <v>80</v>
      </c>
      <c r="I2145" s="22" t="s">
        <v>35764</v>
      </c>
      <c r="J2145" s="37" t="s">
        <v>27447</v>
      </c>
      <c r="K2145" s="37" t="s">
        <v>27448</v>
      </c>
      <c r="L2145" s="37" t="s">
        <v>27448</v>
      </c>
      <c r="M2145" s="37" t="s">
        <v>35765</v>
      </c>
      <c r="N2145" s="37" t="s">
        <v>2614</v>
      </c>
      <c r="O2145" s="37" t="s">
        <v>2615</v>
      </c>
      <c r="P2145" s="22" t="s">
        <v>35766</v>
      </c>
      <c r="Q2145" s="22" t="s">
        <v>35767</v>
      </c>
      <c r="R2145" s="38">
        <v>0</v>
      </c>
    </row>
    <row r="2146" spans="1:18" ht="12.75">
      <c r="A2146" s="22" t="s">
        <v>60</v>
      </c>
      <c r="B2146" s="22" t="s">
        <v>12018</v>
      </c>
      <c r="C2146" s="22" t="s">
        <v>65</v>
      </c>
      <c r="D2146" s="22" t="s">
        <v>61</v>
      </c>
      <c r="E2146" s="31">
        <v>43046.49895833333</v>
      </c>
      <c r="F2146" s="22" t="s">
        <v>27445</v>
      </c>
      <c r="G2146" s="22" t="s">
        <v>35768</v>
      </c>
      <c r="H2146" s="22" t="s">
        <v>80</v>
      </c>
      <c r="I2146" s="22" t="s">
        <v>13357</v>
      </c>
      <c r="J2146" s="37" t="s">
        <v>27447</v>
      </c>
      <c r="K2146" s="37" t="s">
        <v>27448</v>
      </c>
      <c r="L2146" s="37" t="s">
        <v>27448</v>
      </c>
      <c r="M2146" s="37" t="s">
        <v>35769</v>
      </c>
      <c r="N2146" s="37" t="s">
        <v>7520</v>
      </c>
      <c r="O2146" s="37" t="s">
        <v>7521</v>
      </c>
      <c r="P2146" s="22" t="s">
        <v>35770</v>
      </c>
      <c r="Q2146" s="22" t="s">
        <v>35771</v>
      </c>
      <c r="R2146" s="38">
        <v>0</v>
      </c>
    </row>
    <row r="2147" spans="1:18" ht="12.75">
      <c r="A2147" s="22" t="s">
        <v>60</v>
      </c>
      <c r="B2147" s="22" t="s">
        <v>12018</v>
      </c>
      <c r="C2147" s="22" t="s">
        <v>65</v>
      </c>
      <c r="D2147" s="22" t="s">
        <v>61</v>
      </c>
      <c r="E2147" s="31">
        <v>43046.503958333335</v>
      </c>
      <c r="F2147" s="22" t="s">
        <v>27445</v>
      </c>
      <c r="G2147" s="22" t="s">
        <v>35772</v>
      </c>
      <c r="H2147" s="22" t="s">
        <v>80</v>
      </c>
      <c r="I2147" s="22" t="s">
        <v>13257</v>
      </c>
      <c r="J2147" s="37" t="s">
        <v>27447</v>
      </c>
      <c r="K2147" s="37" t="s">
        <v>27448</v>
      </c>
      <c r="L2147" s="37" t="s">
        <v>27448</v>
      </c>
      <c r="M2147" s="37" t="s">
        <v>35773</v>
      </c>
      <c r="N2147" s="37" t="s">
        <v>262</v>
      </c>
      <c r="O2147" s="37" t="s">
        <v>263</v>
      </c>
      <c r="P2147" s="22" t="s">
        <v>35774</v>
      </c>
      <c r="Q2147" s="22" t="s">
        <v>35775</v>
      </c>
      <c r="R2147" s="38">
        <v>0</v>
      </c>
    </row>
    <row r="2148" spans="1:18" ht="12.75">
      <c r="A2148" s="22" t="s">
        <v>60</v>
      </c>
      <c r="B2148" s="22" t="s">
        <v>12018</v>
      </c>
      <c r="C2148" s="22" t="s">
        <v>65</v>
      </c>
      <c r="D2148" s="22" t="s">
        <v>61</v>
      </c>
      <c r="E2148" s="31">
        <v>43046.513877314814</v>
      </c>
      <c r="F2148" s="22" t="s">
        <v>27445</v>
      </c>
      <c r="G2148" s="22" t="s">
        <v>35776</v>
      </c>
      <c r="H2148" s="22" t="s">
        <v>80</v>
      </c>
      <c r="I2148" s="22" t="s">
        <v>13592</v>
      </c>
      <c r="J2148" s="37" t="s">
        <v>27447</v>
      </c>
      <c r="K2148" s="37" t="s">
        <v>27448</v>
      </c>
      <c r="L2148" s="37" t="s">
        <v>27448</v>
      </c>
      <c r="M2148" s="37" t="s">
        <v>35777</v>
      </c>
      <c r="N2148" s="37" t="s">
        <v>91</v>
      </c>
      <c r="O2148" s="37" t="s">
        <v>92</v>
      </c>
      <c r="P2148" s="22" t="s">
        <v>35778</v>
      </c>
      <c r="Q2148" s="22" t="s">
        <v>35779</v>
      </c>
      <c r="R2148" s="38">
        <v>0</v>
      </c>
    </row>
    <row r="2149" spans="1:18" ht="12.75">
      <c r="A2149" s="22" t="s">
        <v>60</v>
      </c>
      <c r="B2149" s="22" t="s">
        <v>12018</v>
      </c>
      <c r="C2149" s="22" t="s">
        <v>65</v>
      </c>
      <c r="D2149" s="22" t="s">
        <v>61</v>
      </c>
      <c r="E2149" s="31">
        <v>43047.713067129625</v>
      </c>
      <c r="F2149" s="22" t="s">
        <v>27445</v>
      </c>
      <c r="G2149" s="22" t="s">
        <v>35780</v>
      </c>
      <c r="H2149" s="22" t="s">
        <v>80</v>
      </c>
      <c r="I2149" s="22" t="s">
        <v>13130</v>
      </c>
      <c r="J2149" s="37" t="s">
        <v>27447</v>
      </c>
      <c r="K2149" s="37" t="s">
        <v>27448</v>
      </c>
      <c r="L2149" s="37" t="s">
        <v>27448</v>
      </c>
      <c r="M2149" s="37" t="s">
        <v>35781</v>
      </c>
      <c r="N2149" s="37" t="s">
        <v>12152</v>
      </c>
      <c r="O2149" s="37" t="s">
        <v>12153</v>
      </c>
      <c r="P2149" s="22" t="s">
        <v>35782</v>
      </c>
      <c r="Q2149" s="22" t="s">
        <v>35783</v>
      </c>
      <c r="R2149" s="38">
        <v>0</v>
      </c>
    </row>
    <row r="2150" spans="1:18" ht="12.75">
      <c r="A2150" s="22" t="s">
        <v>60</v>
      </c>
      <c r="B2150" s="22" t="s">
        <v>12018</v>
      </c>
      <c r="C2150" s="22" t="s">
        <v>65</v>
      </c>
      <c r="D2150" s="22" t="s">
        <v>61</v>
      </c>
      <c r="E2150" s="31">
        <v>43048.456932870366</v>
      </c>
      <c r="F2150" s="22" t="s">
        <v>27445</v>
      </c>
      <c r="G2150" s="22" t="s">
        <v>35784</v>
      </c>
      <c r="H2150" s="22" t="s">
        <v>80</v>
      </c>
      <c r="I2150" s="22" t="s">
        <v>14235</v>
      </c>
      <c r="J2150" s="37" t="s">
        <v>27447</v>
      </c>
      <c r="K2150" s="37" t="s">
        <v>27448</v>
      </c>
      <c r="L2150" s="37" t="s">
        <v>27448</v>
      </c>
      <c r="M2150" s="37" t="s">
        <v>35785</v>
      </c>
      <c r="N2150" s="37" t="s">
        <v>91</v>
      </c>
      <c r="O2150" s="37" t="s">
        <v>92</v>
      </c>
      <c r="P2150" s="22" t="s">
        <v>35786</v>
      </c>
      <c r="Q2150" s="22" t="s">
        <v>35787</v>
      </c>
      <c r="R2150" s="38">
        <v>0</v>
      </c>
    </row>
    <row r="2151" spans="1:18" ht="12.75">
      <c r="A2151" s="22" t="s">
        <v>60</v>
      </c>
      <c r="B2151" s="22" t="s">
        <v>12018</v>
      </c>
      <c r="C2151" s="22" t="s">
        <v>65</v>
      </c>
      <c r="D2151" s="22" t="s">
        <v>61</v>
      </c>
      <c r="E2151" s="31">
        <v>43052.476458333331</v>
      </c>
      <c r="F2151" s="22" t="s">
        <v>27445</v>
      </c>
      <c r="G2151" s="22" t="s">
        <v>35788</v>
      </c>
      <c r="H2151" s="22" t="s">
        <v>80</v>
      </c>
      <c r="I2151" s="22" t="s">
        <v>15122</v>
      </c>
      <c r="J2151" s="37" t="s">
        <v>27447</v>
      </c>
      <c r="K2151" s="37" t="s">
        <v>27448</v>
      </c>
      <c r="L2151" s="37" t="s">
        <v>27448</v>
      </c>
      <c r="M2151" s="37" t="s">
        <v>35789</v>
      </c>
      <c r="N2151" s="37" t="s">
        <v>14638</v>
      </c>
      <c r="O2151" s="37" t="s">
        <v>14639</v>
      </c>
      <c r="P2151" s="22" t="s">
        <v>35790</v>
      </c>
      <c r="Q2151" s="22" t="s">
        <v>35791</v>
      </c>
      <c r="R2151" s="38">
        <v>0</v>
      </c>
    </row>
    <row r="2152" spans="1:18" ht="12.75">
      <c r="A2152" s="22" t="s">
        <v>60</v>
      </c>
      <c r="B2152" s="22" t="s">
        <v>12018</v>
      </c>
      <c r="C2152" s="22" t="s">
        <v>65</v>
      </c>
      <c r="D2152" s="22" t="s">
        <v>61</v>
      </c>
      <c r="E2152" s="31">
        <v>43052.502766203703</v>
      </c>
      <c r="F2152" s="22" t="s">
        <v>27445</v>
      </c>
      <c r="G2152" s="22" t="s">
        <v>35792</v>
      </c>
      <c r="H2152" s="22" t="s">
        <v>80</v>
      </c>
      <c r="I2152" s="22" t="s">
        <v>12789</v>
      </c>
      <c r="J2152" s="37" t="s">
        <v>27447</v>
      </c>
      <c r="K2152" s="37" t="s">
        <v>27448</v>
      </c>
      <c r="L2152" s="37" t="s">
        <v>27448</v>
      </c>
      <c r="M2152" s="37" t="s">
        <v>35793</v>
      </c>
      <c r="N2152" s="37" t="s">
        <v>262</v>
      </c>
      <c r="O2152" s="37" t="s">
        <v>263</v>
      </c>
      <c r="P2152" s="22" t="s">
        <v>35794</v>
      </c>
      <c r="Q2152" s="22" t="s">
        <v>35795</v>
      </c>
      <c r="R2152" s="38">
        <v>0</v>
      </c>
    </row>
    <row r="2153" spans="1:18" ht="12.75">
      <c r="A2153" s="22" t="s">
        <v>60</v>
      </c>
      <c r="B2153" s="22" t="s">
        <v>12018</v>
      </c>
      <c r="C2153" s="22" t="s">
        <v>65</v>
      </c>
      <c r="D2153" s="22" t="s">
        <v>61</v>
      </c>
      <c r="E2153" s="31">
        <v>43054.521238425921</v>
      </c>
      <c r="F2153" s="22" t="s">
        <v>27445</v>
      </c>
      <c r="G2153" s="22" t="s">
        <v>35796</v>
      </c>
      <c r="H2153" s="22" t="s">
        <v>80</v>
      </c>
      <c r="I2153" s="22" t="s">
        <v>35797</v>
      </c>
      <c r="J2153" s="37" t="s">
        <v>27447</v>
      </c>
      <c r="K2153" s="37" t="s">
        <v>27448</v>
      </c>
      <c r="L2153" s="37" t="s">
        <v>27448</v>
      </c>
      <c r="M2153" s="37" t="s">
        <v>35798</v>
      </c>
      <c r="N2153" s="37" t="s">
        <v>10184</v>
      </c>
      <c r="O2153" s="37" t="s">
        <v>10185</v>
      </c>
      <c r="P2153" s="22" t="s">
        <v>35799</v>
      </c>
      <c r="Q2153" s="22" t="s">
        <v>35800</v>
      </c>
      <c r="R2153" s="38">
        <v>0</v>
      </c>
    </row>
    <row r="2154" spans="1:18" ht="12.75">
      <c r="A2154" s="22" t="s">
        <v>60</v>
      </c>
      <c r="B2154" s="22" t="s">
        <v>12018</v>
      </c>
      <c r="C2154" s="22" t="s">
        <v>65</v>
      </c>
      <c r="D2154" s="22" t="s">
        <v>61</v>
      </c>
      <c r="E2154" s="31">
        <v>43054.523101851853</v>
      </c>
      <c r="F2154" s="22" t="s">
        <v>27445</v>
      </c>
      <c r="G2154" s="22" t="s">
        <v>35801</v>
      </c>
      <c r="H2154" s="22" t="s">
        <v>80</v>
      </c>
      <c r="I2154" s="22" t="s">
        <v>12020</v>
      </c>
      <c r="J2154" s="37" t="s">
        <v>27447</v>
      </c>
      <c r="K2154" s="37" t="s">
        <v>27448</v>
      </c>
      <c r="L2154" s="37" t="s">
        <v>27448</v>
      </c>
      <c r="M2154" s="37" t="s">
        <v>35802</v>
      </c>
      <c r="N2154" s="37" t="s">
        <v>10184</v>
      </c>
      <c r="O2154" s="37" t="s">
        <v>10185</v>
      </c>
      <c r="P2154" s="22" t="s">
        <v>35799</v>
      </c>
      <c r="Q2154" s="22" t="s">
        <v>35800</v>
      </c>
      <c r="R2154" s="38">
        <v>0</v>
      </c>
    </row>
    <row r="2155" spans="1:18" ht="12.75">
      <c r="A2155" s="22" t="s">
        <v>60</v>
      </c>
      <c r="B2155" s="22" t="s">
        <v>12018</v>
      </c>
      <c r="C2155" s="22" t="s">
        <v>65</v>
      </c>
      <c r="D2155" s="22" t="s">
        <v>61</v>
      </c>
      <c r="E2155" s="31">
        <v>43054.750046296293</v>
      </c>
      <c r="F2155" s="22" t="s">
        <v>27445</v>
      </c>
      <c r="G2155" s="22" t="s">
        <v>35803</v>
      </c>
      <c r="H2155" s="22" t="s">
        <v>80</v>
      </c>
      <c r="I2155" s="22" t="s">
        <v>14321</v>
      </c>
      <c r="J2155" s="37" t="s">
        <v>27447</v>
      </c>
      <c r="K2155" s="37" t="s">
        <v>27448</v>
      </c>
      <c r="L2155" s="37" t="s">
        <v>27448</v>
      </c>
      <c r="M2155" s="37" t="s">
        <v>35804</v>
      </c>
      <c r="N2155" s="37" t="s">
        <v>82</v>
      </c>
      <c r="O2155" s="37" t="s">
        <v>83</v>
      </c>
      <c r="P2155" s="22" t="s">
        <v>35805</v>
      </c>
      <c r="Q2155" s="22" t="s">
        <v>35806</v>
      </c>
      <c r="R2155" s="38">
        <v>0</v>
      </c>
    </row>
    <row r="2156" spans="1:18" ht="12.75">
      <c r="A2156" s="22" t="s">
        <v>60</v>
      </c>
      <c r="B2156" s="22" t="s">
        <v>12018</v>
      </c>
      <c r="C2156" s="22" t="s">
        <v>65</v>
      </c>
      <c r="D2156" s="22" t="s">
        <v>61</v>
      </c>
      <c r="E2156" s="31">
        <v>43055.57130787037</v>
      </c>
      <c r="F2156" s="22" t="s">
        <v>27445</v>
      </c>
      <c r="G2156" s="22" t="s">
        <v>35807</v>
      </c>
      <c r="H2156" s="22" t="s">
        <v>80</v>
      </c>
      <c r="I2156" s="22" t="s">
        <v>12885</v>
      </c>
      <c r="J2156" s="37" t="s">
        <v>27447</v>
      </c>
      <c r="K2156" s="37" t="s">
        <v>27448</v>
      </c>
      <c r="L2156" s="37" t="s">
        <v>27448</v>
      </c>
      <c r="M2156" s="37" t="s">
        <v>35808</v>
      </c>
      <c r="N2156" s="37" t="s">
        <v>4115</v>
      </c>
      <c r="O2156" s="37" t="s">
        <v>4116</v>
      </c>
      <c r="P2156" s="22" t="s">
        <v>35809</v>
      </c>
      <c r="Q2156" s="22" t="s">
        <v>35810</v>
      </c>
      <c r="R2156" s="38">
        <v>0</v>
      </c>
    </row>
    <row r="2157" spans="1:18" ht="12.75">
      <c r="A2157" s="22" t="s">
        <v>60</v>
      </c>
      <c r="B2157" s="22" t="s">
        <v>12018</v>
      </c>
      <c r="C2157" s="22" t="s">
        <v>65</v>
      </c>
      <c r="D2157" s="22" t="s">
        <v>61</v>
      </c>
      <c r="E2157" s="31">
        <v>43059.625347222223</v>
      </c>
      <c r="F2157" s="22" t="s">
        <v>27445</v>
      </c>
      <c r="G2157" s="22" t="s">
        <v>35811</v>
      </c>
      <c r="H2157" s="22" t="s">
        <v>80</v>
      </c>
      <c r="I2157" s="22" t="s">
        <v>12489</v>
      </c>
      <c r="J2157" s="37" t="s">
        <v>27447</v>
      </c>
      <c r="K2157" s="37" t="s">
        <v>27448</v>
      </c>
      <c r="L2157" s="37" t="s">
        <v>27448</v>
      </c>
      <c r="M2157" s="37" t="s">
        <v>35812</v>
      </c>
      <c r="N2157" s="37" t="s">
        <v>262</v>
      </c>
      <c r="O2157" s="37" t="s">
        <v>263</v>
      </c>
      <c r="P2157" s="22" t="s">
        <v>35813</v>
      </c>
      <c r="Q2157" s="22" t="s">
        <v>35814</v>
      </c>
      <c r="R2157" s="38">
        <v>0</v>
      </c>
    </row>
    <row r="2158" spans="1:18" ht="12.75">
      <c r="A2158" s="22" t="s">
        <v>60</v>
      </c>
      <c r="B2158" s="22" t="s">
        <v>12018</v>
      </c>
      <c r="C2158" s="22" t="s">
        <v>65</v>
      </c>
      <c r="D2158" s="22" t="s">
        <v>61</v>
      </c>
      <c r="E2158" s="31">
        <v>43062.404768518514</v>
      </c>
      <c r="F2158" s="22" t="s">
        <v>27445</v>
      </c>
      <c r="G2158" s="22" t="s">
        <v>35815</v>
      </c>
      <c r="H2158" s="22" t="s">
        <v>80</v>
      </c>
      <c r="I2158" s="22" t="s">
        <v>12684</v>
      </c>
      <c r="J2158" s="37" t="s">
        <v>27447</v>
      </c>
      <c r="K2158" s="37" t="s">
        <v>27448</v>
      </c>
      <c r="L2158" s="37" t="s">
        <v>27448</v>
      </c>
      <c r="M2158" s="37" t="s">
        <v>35816</v>
      </c>
      <c r="N2158" s="37" t="s">
        <v>4964</v>
      </c>
      <c r="O2158" s="37" t="s">
        <v>4965</v>
      </c>
      <c r="P2158" s="22" t="s">
        <v>35817</v>
      </c>
      <c r="Q2158" s="22" t="s">
        <v>35818</v>
      </c>
      <c r="R2158" s="38">
        <v>0</v>
      </c>
    </row>
    <row r="2159" spans="1:18" ht="12.75">
      <c r="A2159" s="22" t="s">
        <v>60</v>
      </c>
      <c r="B2159" s="22" t="s">
        <v>17256</v>
      </c>
      <c r="C2159" s="22" t="s">
        <v>68</v>
      </c>
      <c r="D2159" s="22" t="s">
        <v>61</v>
      </c>
      <c r="E2159" s="31">
        <v>43041.527523148143</v>
      </c>
      <c r="F2159" s="22" t="s">
        <v>27445</v>
      </c>
      <c r="G2159" s="22" t="s">
        <v>35819</v>
      </c>
      <c r="H2159" s="22" t="s">
        <v>80</v>
      </c>
      <c r="I2159" s="22" t="s">
        <v>22804</v>
      </c>
      <c r="J2159" s="37" t="s">
        <v>27447</v>
      </c>
      <c r="K2159" s="37" t="s">
        <v>27448</v>
      </c>
      <c r="L2159" s="37" t="s">
        <v>27448</v>
      </c>
      <c r="M2159" s="37" t="s">
        <v>35820</v>
      </c>
      <c r="N2159" s="37" t="s">
        <v>1530</v>
      </c>
      <c r="O2159" s="37" t="s">
        <v>1531</v>
      </c>
      <c r="P2159" s="22" t="s">
        <v>35821</v>
      </c>
      <c r="Q2159" s="22" t="s">
        <v>35822</v>
      </c>
      <c r="R2159" s="38">
        <v>0</v>
      </c>
    </row>
    <row r="2160" spans="1:18" ht="12.75">
      <c r="A2160" s="22" t="s">
        <v>60</v>
      </c>
      <c r="B2160" s="22" t="s">
        <v>17256</v>
      </c>
      <c r="C2160" s="22" t="s">
        <v>68</v>
      </c>
      <c r="D2160" s="22" t="s">
        <v>61</v>
      </c>
      <c r="E2160" s="31">
        <v>43041.622337962959</v>
      </c>
      <c r="F2160" s="22" t="s">
        <v>27445</v>
      </c>
      <c r="G2160" s="22" t="s">
        <v>35823</v>
      </c>
      <c r="H2160" s="22" t="s">
        <v>80</v>
      </c>
      <c r="I2160" s="22" t="s">
        <v>21271</v>
      </c>
      <c r="J2160" s="37" t="s">
        <v>27447</v>
      </c>
      <c r="K2160" s="37" t="s">
        <v>27448</v>
      </c>
      <c r="L2160" s="37" t="s">
        <v>27448</v>
      </c>
      <c r="M2160" s="37" t="s">
        <v>35824</v>
      </c>
      <c r="N2160" s="37" t="s">
        <v>2571</v>
      </c>
      <c r="O2160" s="37" t="s">
        <v>2572</v>
      </c>
      <c r="P2160" s="22" t="s">
        <v>35825</v>
      </c>
      <c r="Q2160" s="22" t="s">
        <v>35826</v>
      </c>
      <c r="R2160" s="38">
        <v>0</v>
      </c>
    </row>
    <row r="2161" spans="1:18" ht="12.75">
      <c r="A2161" s="22" t="s">
        <v>60</v>
      </c>
      <c r="B2161" s="22" t="s">
        <v>17256</v>
      </c>
      <c r="C2161" s="22" t="s">
        <v>68</v>
      </c>
      <c r="D2161" s="22" t="s">
        <v>61</v>
      </c>
      <c r="E2161" s="31">
        <v>43042.559837962959</v>
      </c>
      <c r="F2161" s="22" t="s">
        <v>27445</v>
      </c>
      <c r="G2161" s="22" t="s">
        <v>35827</v>
      </c>
      <c r="H2161" s="22" t="s">
        <v>80</v>
      </c>
      <c r="I2161" s="22" t="s">
        <v>35828</v>
      </c>
      <c r="J2161" s="37" t="s">
        <v>27447</v>
      </c>
      <c r="K2161" s="37" t="s">
        <v>27448</v>
      </c>
      <c r="L2161" s="37" t="s">
        <v>27448</v>
      </c>
      <c r="M2161" s="37" t="s">
        <v>35829</v>
      </c>
      <c r="N2161" s="37" t="s">
        <v>262</v>
      </c>
      <c r="O2161" s="37" t="s">
        <v>263</v>
      </c>
      <c r="P2161" s="22" t="s">
        <v>35830</v>
      </c>
      <c r="Q2161" s="22" t="s">
        <v>35831</v>
      </c>
      <c r="R2161" s="38">
        <v>0</v>
      </c>
    </row>
    <row r="2162" spans="1:18" ht="12.75">
      <c r="A2162" s="22" t="s">
        <v>60</v>
      </c>
      <c r="B2162" s="22" t="s">
        <v>17256</v>
      </c>
      <c r="C2162" s="22" t="s">
        <v>68</v>
      </c>
      <c r="D2162" s="22" t="s">
        <v>61</v>
      </c>
      <c r="E2162" s="31">
        <v>43042.560856481483</v>
      </c>
      <c r="F2162" s="22" t="s">
        <v>27445</v>
      </c>
      <c r="G2162" s="22" t="s">
        <v>35832</v>
      </c>
      <c r="H2162" s="22" t="s">
        <v>80</v>
      </c>
      <c r="I2162" s="22" t="s">
        <v>35833</v>
      </c>
      <c r="J2162" s="37" t="s">
        <v>27447</v>
      </c>
      <c r="K2162" s="37" t="s">
        <v>27448</v>
      </c>
      <c r="L2162" s="37" t="s">
        <v>27448</v>
      </c>
      <c r="M2162" s="37" t="s">
        <v>35834</v>
      </c>
      <c r="N2162" s="37" t="s">
        <v>262</v>
      </c>
      <c r="O2162" s="37" t="s">
        <v>263</v>
      </c>
      <c r="P2162" s="22" t="s">
        <v>35830</v>
      </c>
      <c r="Q2162" s="22" t="s">
        <v>35831</v>
      </c>
      <c r="R2162" s="38">
        <v>0</v>
      </c>
    </row>
    <row r="2163" spans="1:18" ht="12.75">
      <c r="A2163" s="22" t="s">
        <v>60</v>
      </c>
      <c r="B2163" s="22" t="s">
        <v>17256</v>
      </c>
      <c r="C2163" s="22" t="s">
        <v>68</v>
      </c>
      <c r="D2163" s="22" t="s">
        <v>61</v>
      </c>
      <c r="E2163" s="31">
        <v>43049.62226851852</v>
      </c>
      <c r="F2163" s="22" t="s">
        <v>27445</v>
      </c>
      <c r="G2163" s="22" t="s">
        <v>35835</v>
      </c>
      <c r="H2163" s="22" t="s">
        <v>80</v>
      </c>
      <c r="I2163" s="22" t="s">
        <v>18321</v>
      </c>
      <c r="J2163" s="37" t="s">
        <v>27447</v>
      </c>
      <c r="K2163" s="37" t="s">
        <v>27448</v>
      </c>
      <c r="L2163" s="37" t="s">
        <v>27448</v>
      </c>
      <c r="M2163" s="37" t="s">
        <v>35836</v>
      </c>
      <c r="N2163" s="37" t="s">
        <v>8805</v>
      </c>
      <c r="O2163" s="37" t="s">
        <v>8806</v>
      </c>
      <c r="P2163" s="22" t="s">
        <v>35837</v>
      </c>
      <c r="Q2163" s="22" t="s">
        <v>35838</v>
      </c>
      <c r="R2163" s="38">
        <v>0</v>
      </c>
    </row>
    <row r="2164" spans="1:18" ht="12.75">
      <c r="A2164" s="22" t="s">
        <v>60</v>
      </c>
      <c r="B2164" s="22" t="s">
        <v>17256</v>
      </c>
      <c r="C2164" s="22" t="s">
        <v>68</v>
      </c>
      <c r="D2164" s="22" t="s">
        <v>61</v>
      </c>
      <c r="E2164" s="31">
        <v>43053.569085648145</v>
      </c>
      <c r="F2164" s="22" t="s">
        <v>27445</v>
      </c>
      <c r="G2164" s="22" t="s">
        <v>35839</v>
      </c>
      <c r="H2164" s="22" t="s">
        <v>80</v>
      </c>
      <c r="I2164" s="22" t="s">
        <v>21330</v>
      </c>
      <c r="J2164" s="37" t="s">
        <v>27447</v>
      </c>
      <c r="K2164" s="37" t="s">
        <v>27448</v>
      </c>
      <c r="L2164" s="37" t="s">
        <v>27448</v>
      </c>
      <c r="M2164" s="37" t="s">
        <v>35840</v>
      </c>
      <c r="N2164" s="37" t="s">
        <v>1530</v>
      </c>
      <c r="O2164" s="37" t="s">
        <v>1531</v>
      </c>
      <c r="P2164" s="22" t="s">
        <v>35821</v>
      </c>
      <c r="Q2164" s="22" t="s">
        <v>35822</v>
      </c>
      <c r="R2164" s="38">
        <v>0</v>
      </c>
    </row>
    <row r="2165" spans="1:18" ht="12.75">
      <c r="A2165" s="22" t="s">
        <v>60</v>
      </c>
      <c r="B2165" s="22" t="s">
        <v>17256</v>
      </c>
      <c r="C2165" s="22" t="s">
        <v>68</v>
      </c>
      <c r="D2165" s="22" t="s">
        <v>61</v>
      </c>
      <c r="E2165" s="31">
        <v>43055.505011574074</v>
      </c>
      <c r="F2165" s="22" t="s">
        <v>27445</v>
      </c>
      <c r="G2165" s="22" t="s">
        <v>35841</v>
      </c>
      <c r="H2165" s="22" t="s">
        <v>80</v>
      </c>
      <c r="I2165" s="22" t="s">
        <v>21172</v>
      </c>
      <c r="J2165" s="37" t="s">
        <v>27447</v>
      </c>
      <c r="K2165" s="37" t="s">
        <v>27448</v>
      </c>
      <c r="L2165" s="37" t="s">
        <v>27448</v>
      </c>
      <c r="M2165" s="37" t="s">
        <v>35842</v>
      </c>
      <c r="N2165" s="37" t="s">
        <v>166</v>
      </c>
      <c r="O2165" s="37" t="s">
        <v>167</v>
      </c>
      <c r="P2165" s="22" t="s">
        <v>35843</v>
      </c>
      <c r="Q2165" s="22" t="s">
        <v>35844</v>
      </c>
      <c r="R2165" s="38">
        <v>0</v>
      </c>
    </row>
    <row r="2166" spans="1:18" ht="12.75">
      <c r="A2166" s="22" t="s">
        <v>60</v>
      </c>
      <c r="B2166" s="22" t="s">
        <v>17256</v>
      </c>
      <c r="C2166" s="22" t="s">
        <v>68</v>
      </c>
      <c r="D2166" s="22" t="s">
        <v>61</v>
      </c>
      <c r="E2166" s="31">
        <v>43055.59480324074</v>
      </c>
      <c r="F2166" s="22" t="s">
        <v>27445</v>
      </c>
      <c r="G2166" s="22" t="s">
        <v>35845</v>
      </c>
      <c r="H2166" s="22" t="s">
        <v>80</v>
      </c>
      <c r="I2166" s="22" t="s">
        <v>35846</v>
      </c>
      <c r="J2166" s="37" t="s">
        <v>27447</v>
      </c>
      <c r="K2166" s="37" t="s">
        <v>27448</v>
      </c>
      <c r="L2166" s="37" t="s">
        <v>27448</v>
      </c>
      <c r="M2166" s="37" t="s">
        <v>35847</v>
      </c>
      <c r="N2166" s="37" t="s">
        <v>2233</v>
      </c>
      <c r="O2166" s="37" t="s">
        <v>2234</v>
      </c>
      <c r="P2166" s="22" t="s">
        <v>35848</v>
      </c>
      <c r="Q2166" s="22" t="s">
        <v>35849</v>
      </c>
      <c r="R2166" s="38">
        <v>0</v>
      </c>
    </row>
    <row r="2167" spans="1:18" ht="12.75">
      <c r="A2167" s="22" t="s">
        <v>60</v>
      </c>
      <c r="B2167" s="22" t="s">
        <v>17256</v>
      </c>
      <c r="C2167" s="22" t="s">
        <v>68</v>
      </c>
      <c r="D2167" s="22" t="s">
        <v>61</v>
      </c>
      <c r="E2167" s="31">
        <v>43055.59884259259</v>
      </c>
      <c r="F2167" s="22" t="s">
        <v>27445</v>
      </c>
      <c r="G2167" s="22" t="s">
        <v>35850</v>
      </c>
      <c r="H2167" s="22" t="s">
        <v>80</v>
      </c>
      <c r="I2167" s="22" t="s">
        <v>24171</v>
      </c>
      <c r="J2167" s="37" t="s">
        <v>27447</v>
      </c>
      <c r="K2167" s="37" t="s">
        <v>27448</v>
      </c>
      <c r="L2167" s="37" t="s">
        <v>27448</v>
      </c>
      <c r="M2167" s="37" t="s">
        <v>35851</v>
      </c>
      <c r="N2167" s="37" t="s">
        <v>2233</v>
      </c>
      <c r="O2167" s="37" t="s">
        <v>2234</v>
      </c>
      <c r="P2167" s="22" t="s">
        <v>35848</v>
      </c>
      <c r="Q2167" s="22" t="s">
        <v>35849</v>
      </c>
      <c r="R2167" s="38">
        <v>0</v>
      </c>
    </row>
    <row r="2168" spans="1:18" ht="12.75">
      <c r="A2168" s="22" t="s">
        <v>60</v>
      </c>
      <c r="B2168" s="22" t="s">
        <v>17256</v>
      </c>
      <c r="C2168" s="22" t="s">
        <v>68</v>
      </c>
      <c r="D2168" s="22" t="s">
        <v>61</v>
      </c>
      <c r="E2168" s="31">
        <v>43059.483263888884</v>
      </c>
      <c r="F2168" s="22" t="s">
        <v>27445</v>
      </c>
      <c r="G2168" s="22" t="s">
        <v>35852</v>
      </c>
      <c r="H2168" s="22" t="s">
        <v>80</v>
      </c>
      <c r="I2168" s="22" t="s">
        <v>22439</v>
      </c>
      <c r="J2168" s="37" t="s">
        <v>27447</v>
      </c>
      <c r="K2168" s="37" t="s">
        <v>27448</v>
      </c>
      <c r="L2168" s="37" t="s">
        <v>27448</v>
      </c>
      <c r="M2168" s="37" t="s">
        <v>35853</v>
      </c>
      <c r="N2168" s="37" t="s">
        <v>17330</v>
      </c>
      <c r="O2168" s="37" t="s">
        <v>17331</v>
      </c>
      <c r="P2168" s="22" t="s">
        <v>35843</v>
      </c>
      <c r="Q2168" s="22" t="s">
        <v>35844</v>
      </c>
      <c r="R2168" s="38">
        <v>0</v>
      </c>
    </row>
    <row r="2169" spans="1:18" ht="12.75">
      <c r="A2169" s="22" t="s">
        <v>60</v>
      </c>
      <c r="B2169" s="22" t="s">
        <v>17256</v>
      </c>
      <c r="C2169" s="22" t="s">
        <v>68</v>
      </c>
      <c r="D2169" s="22" t="s">
        <v>61</v>
      </c>
      <c r="E2169" s="31">
        <v>43061.678287037037</v>
      </c>
      <c r="F2169" s="22" t="s">
        <v>27445</v>
      </c>
      <c r="G2169" s="22" t="s">
        <v>35854</v>
      </c>
      <c r="H2169" s="22" t="s">
        <v>80</v>
      </c>
      <c r="I2169" s="22" t="s">
        <v>19291</v>
      </c>
      <c r="J2169" s="37" t="s">
        <v>27447</v>
      </c>
      <c r="K2169" s="37" t="s">
        <v>27448</v>
      </c>
      <c r="L2169" s="37" t="s">
        <v>27448</v>
      </c>
      <c r="M2169" s="37" t="s">
        <v>35855</v>
      </c>
      <c r="N2169" s="37" t="s">
        <v>1634</v>
      </c>
      <c r="O2169" s="37" t="s">
        <v>1635</v>
      </c>
      <c r="P2169" s="22" t="s">
        <v>35856</v>
      </c>
      <c r="Q2169" s="22" t="s">
        <v>35857</v>
      </c>
      <c r="R2169" s="38">
        <v>0</v>
      </c>
    </row>
    <row r="2170" spans="1:18" ht="12.75">
      <c r="A2170" s="22" t="s">
        <v>60</v>
      </c>
      <c r="B2170" s="22" t="s">
        <v>224</v>
      </c>
      <c r="C2170" s="22" t="s">
        <v>63</v>
      </c>
      <c r="D2170" s="22" t="s">
        <v>61</v>
      </c>
      <c r="E2170" s="31">
        <v>43049.534120370372</v>
      </c>
      <c r="F2170" s="22" t="s">
        <v>27445</v>
      </c>
      <c r="G2170" s="22" t="s">
        <v>35858</v>
      </c>
      <c r="H2170" s="22" t="s">
        <v>80</v>
      </c>
      <c r="I2170" s="22" t="s">
        <v>35859</v>
      </c>
      <c r="J2170" s="37" t="s">
        <v>27447</v>
      </c>
      <c r="K2170" s="37" t="s">
        <v>27448</v>
      </c>
      <c r="L2170" s="37" t="s">
        <v>27448</v>
      </c>
      <c r="M2170" s="37" t="s">
        <v>35860</v>
      </c>
      <c r="N2170" s="37" t="s">
        <v>91</v>
      </c>
      <c r="O2170" s="37" t="s">
        <v>92</v>
      </c>
      <c r="P2170" s="22" t="s">
        <v>35861</v>
      </c>
      <c r="Q2170" s="22" t="s">
        <v>35862</v>
      </c>
      <c r="R2170" s="38">
        <v>0</v>
      </c>
    </row>
    <row r="2171" spans="1:18" ht="12.75">
      <c r="A2171" s="22" t="s">
        <v>60</v>
      </c>
      <c r="B2171" s="22" t="s">
        <v>224</v>
      </c>
      <c r="C2171" s="22" t="s">
        <v>63</v>
      </c>
      <c r="D2171" s="22" t="s">
        <v>61</v>
      </c>
      <c r="E2171" s="31">
        <v>43049.53800925926</v>
      </c>
      <c r="F2171" s="22" t="s">
        <v>27445</v>
      </c>
      <c r="G2171" s="22" t="s">
        <v>35863</v>
      </c>
      <c r="H2171" s="22" t="s">
        <v>80</v>
      </c>
      <c r="I2171" s="22" t="s">
        <v>35864</v>
      </c>
      <c r="J2171" s="37" t="s">
        <v>27447</v>
      </c>
      <c r="K2171" s="37" t="s">
        <v>27448</v>
      </c>
      <c r="L2171" s="37" t="s">
        <v>27448</v>
      </c>
      <c r="M2171" s="37" t="s">
        <v>35865</v>
      </c>
      <c r="N2171" s="37" t="s">
        <v>91</v>
      </c>
      <c r="O2171" s="37" t="s">
        <v>92</v>
      </c>
      <c r="P2171" s="22" t="s">
        <v>35861</v>
      </c>
      <c r="Q2171" s="22" t="s">
        <v>35862</v>
      </c>
      <c r="R2171" s="38">
        <v>0</v>
      </c>
    </row>
    <row r="2172" spans="1:18" ht="12.75">
      <c r="A2172" s="22" t="s">
        <v>60</v>
      </c>
      <c r="B2172" s="22" t="s">
        <v>224</v>
      </c>
      <c r="C2172" s="22" t="s">
        <v>63</v>
      </c>
      <c r="D2172" s="22" t="s">
        <v>61</v>
      </c>
      <c r="E2172" s="31">
        <v>43049.69976851852</v>
      </c>
      <c r="F2172" s="22" t="s">
        <v>27445</v>
      </c>
      <c r="G2172" s="22" t="s">
        <v>35866</v>
      </c>
      <c r="H2172" s="22" t="s">
        <v>80</v>
      </c>
      <c r="I2172" s="22" t="s">
        <v>4070</v>
      </c>
      <c r="J2172" s="37" t="s">
        <v>27447</v>
      </c>
      <c r="K2172" s="37" t="s">
        <v>27448</v>
      </c>
      <c r="L2172" s="37" t="s">
        <v>27448</v>
      </c>
      <c r="M2172" s="37" t="s">
        <v>35867</v>
      </c>
      <c r="N2172" s="37" t="s">
        <v>409</v>
      </c>
      <c r="O2172" s="37" t="s">
        <v>410</v>
      </c>
      <c r="P2172" s="22" t="s">
        <v>35868</v>
      </c>
      <c r="Q2172" s="22" t="s">
        <v>35869</v>
      </c>
      <c r="R2172" s="38">
        <v>0</v>
      </c>
    </row>
    <row r="2173" spans="1:18" ht="12.75">
      <c r="A2173" s="22" t="s">
        <v>60</v>
      </c>
      <c r="B2173" s="22" t="s">
        <v>224</v>
      </c>
      <c r="C2173" s="22" t="s">
        <v>63</v>
      </c>
      <c r="D2173" s="22" t="s">
        <v>61</v>
      </c>
      <c r="E2173" s="31">
        <v>43052.553287037037</v>
      </c>
      <c r="F2173" s="22" t="s">
        <v>27445</v>
      </c>
      <c r="G2173" s="22" t="s">
        <v>35870</v>
      </c>
      <c r="H2173" s="22" t="s">
        <v>80</v>
      </c>
      <c r="I2173" s="22" t="s">
        <v>35871</v>
      </c>
      <c r="J2173" s="37" t="s">
        <v>27447</v>
      </c>
      <c r="K2173" s="37" t="s">
        <v>27448</v>
      </c>
      <c r="L2173" s="37" t="s">
        <v>27448</v>
      </c>
      <c r="M2173" s="37" t="s">
        <v>35872</v>
      </c>
      <c r="N2173" s="37" t="s">
        <v>91</v>
      </c>
      <c r="O2173" s="37" t="s">
        <v>92</v>
      </c>
      <c r="P2173" s="22" t="s">
        <v>35873</v>
      </c>
      <c r="Q2173" s="22" t="s">
        <v>35874</v>
      </c>
      <c r="R2173" s="38">
        <v>0</v>
      </c>
    </row>
    <row r="2174" spans="1:18" ht="12.75">
      <c r="A2174" s="22" t="s">
        <v>60</v>
      </c>
      <c r="B2174" s="22" t="s">
        <v>224</v>
      </c>
      <c r="C2174" s="22" t="s">
        <v>63</v>
      </c>
      <c r="D2174" s="22" t="s">
        <v>61</v>
      </c>
      <c r="E2174" s="31">
        <v>43053.576840277776</v>
      </c>
      <c r="F2174" s="22" t="s">
        <v>27445</v>
      </c>
      <c r="G2174" s="22" t="s">
        <v>35875</v>
      </c>
      <c r="H2174" s="22" t="s">
        <v>80</v>
      </c>
      <c r="I2174" s="22" t="s">
        <v>35876</v>
      </c>
      <c r="J2174" s="37" t="s">
        <v>27447</v>
      </c>
      <c r="K2174" s="37" t="s">
        <v>27448</v>
      </c>
      <c r="L2174" s="37" t="s">
        <v>27448</v>
      </c>
      <c r="M2174" s="37" t="s">
        <v>35877</v>
      </c>
      <c r="N2174" s="37" t="s">
        <v>91</v>
      </c>
      <c r="O2174" s="37" t="s">
        <v>92</v>
      </c>
      <c r="P2174" s="22" t="s">
        <v>35878</v>
      </c>
      <c r="Q2174" s="22" t="s">
        <v>35879</v>
      </c>
      <c r="R2174" s="38">
        <v>0</v>
      </c>
    </row>
    <row r="2175" spans="1:18" ht="12.75">
      <c r="A2175" s="22" t="s">
        <v>60</v>
      </c>
      <c r="B2175" s="22" t="s">
        <v>224</v>
      </c>
      <c r="C2175" s="22" t="s">
        <v>63</v>
      </c>
      <c r="D2175" s="22" t="s">
        <v>61</v>
      </c>
      <c r="E2175" s="31">
        <v>43054.625960648147</v>
      </c>
      <c r="F2175" s="22" t="s">
        <v>27445</v>
      </c>
      <c r="G2175" s="22" t="s">
        <v>35880</v>
      </c>
      <c r="H2175" s="22" t="s">
        <v>80</v>
      </c>
      <c r="I2175" s="22" t="s">
        <v>35881</v>
      </c>
      <c r="J2175" s="37" t="s">
        <v>27447</v>
      </c>
      <c r="K2175" s="37" t="s">
        <v>27448</v>
      </c>
      <c r="L2175" s="37" t="s">
        <v>27448</v>
      </c>
      <c r="M2175" s="37" t="s">
        <v>35882</v>
      </c>
      <c r="N2175" s="37" t="s">
        <v>91</v>
      </c>
      <c r="O2175" s="37" t="s">
        <v>92</v>
      </c>
      <c r="P2175" s="22" t="s">
        <v>35883</v>
      </c>
      <c r="Q2175" s="22" t="s">
        <v>35884</v>
      </c>
      <c r="R2175" s="38">
        <v>0</v>
      </c>
    </row>
    <row r="2176" spans="1:18" ht="12.75">
      <c r="A2176" s="22" t="s">
        <v>60</v>
      </c>
      <c r="B2176" s="22" t="s">
        <v>224</v>
      </c>
      <c r="C2176" s="22" t="s">
        <v>63</v>
      </c>
      <c r="D2176" s="22" t="s">
        <v>61</v>
      </c>
      <c r="E2176" s="31">
        <v>43059.655347222222</v>
      </c>
      <c r="F2176" s="22" t="s">
        <v>27445</v>
      </c>
      <c r="G2176" s="22" t="s">
        <v>35885</v>
      </c>
      <c r="H2176" s="22" t="s">
        <v>80</v>
      </c>
      <c r="I2176" s="22" t="s">
        <v>35886</v>
      </c>
      <c r="J2176" s="37" t="s">
        <v>27447</v>
      </c>
      <c r="K2176" s="37" t="s">
        <v>27448</v>
      </c>
      <c r="L2176" s="37" t="s">
        <v>27448</v>
      </c>
      <c r="M2176" s="37" t="s">
        <v>35887</v>
      </c>
      <c r="N2176" s="37" t="s">
        <v>907</v>
      </c>
      <c r="O2176" s="37" t="s">
        <v>908</v>
      </c>
      <c r="P2176" s="22" t="s">
        <v>35888</v>
      </c>
      <c r="Q2176" s="22" t="s">
        <v>35889</v>
      </c>
      <c r="R2176" s="38">
        <v>0</v>
      </c>
    </row>
    <row r="2177" spans="1:18" ht="12.75">
      <c r="A2177" s="22" t="s">
        <v>60</v>
      </c>
      <c r="B2177" s="22" t="s">
        <v>224</v>
      </c>
      <c r="C2177" s="22" t="s">
        <v>63</v>
      </c>
      <c r="D2177" s="22" t="s">
        <v>61</v>
      </c>
      <c r="E2177" s="31">
        <v>43059.70207175926</v>
      </c>
      <c r="F2177" s="22" t="s">
        <v>27445</v>
      </c>
      <c r="G2177" s="22" t="s">
        <v>35890</v>
      </c>
      <c r="H2177" s="22" t="s">
        <v>80</v>
      </c>
      <c r="I2177" s="22" t="s">
        <v>35891</v>
      </c>
      <c r="J2177" s="37" t="s">
        <v>27447</v>
      </c>
      <c r="K2177" s="37" t="s">
        <v>27448</v>
      </c>
      <c r="L2177" s="37" t="s">
        <v>27448</v>
      </c>
      <c r="M2177" s="37" t="s">
        <v>35892</v>
      </c>
      <c r="N2177" s="37" t="s">
        <v>409</v>
      </c>
      <c r="O2177" s="37" t="s">
        <v>410</v>
      </c>
      <c r="P2177" s="22" t="s">
        <v>35893</v>
      </c>
      <c r="Q2177" s="22" t="s">
        <v>35894</v>
      </c>
      <c r="R2177" s="38">
        <v>0</v>
      </c>
    </row>
    <row r="2178" spans="1:18" ht="12.75">
      <c r="A2178" s="22" t="s">
        <v>60</v>
      </c>
      <c r="B2178" s="22" t="s">
        <v>224</v>
      </c>
      <c r="C2178" s="22" t="s">
        <v>63</v>
      </c>
      <c r="D2178" s="22" t="s">
        <v>61</v>
      </c>
      <c r="E2178" s="31">
        <v>43061.466736111106</v>
      </c>
      <c r="F2178" s="22" t="s">
        <v>27445</v>
      </c>
      <c r="G2178" s="22" t="s">
        <v>35895</v>
      </c>
      <c r="H2178" s="22" t="s">
        <v>80</v>
      </c>
      <c r="I2178" s="22" t="s">
        <v>35896</v>
      </c>
      <c r="J2178" s="37" t="s">
        <v>27447</v>
      </c>
      <c r="K2178" s="37" t="s">
        <v>27448</v>
      </c>
      <c r="L2178" s="37" t="s">
        <v>27448</v>
      </c>
      <c r="M2178" s="37" t="s">
        <v>35897</v>
      </c>
      <c r="N2178" s="37" t="s">
        <v>91</v>
      </c>
      <c r="O2178" s="37" t="s">
        <v>92</v>
      </c>
      <c r="P2178" s="22" t="s">
        <v>35873</v>
      </c>
      <c r="Q2178" s="22" t="s">
        <v>35874</v>
      </c>
      <c r="R2178" s="38">
        <v>0</v>
      </c>
    </row>
    <row r="2179" spans="1:18" ht="12.75">
      <c r="A2179" s="22" t="s">
        <v>60</v>
      </c>
      <c r="B2179" s="22" t="s">
        <v>224</v>
      </c>
      <c r="C2179" s="22" t="s">
        <v>63</v>
      </c>
      <c r="D2179" s="22" t="s">
        <v>61</v>
      </c>
      <c r="E2179" s="31">
        <v>43062.546180555553</v>
      </c>
      <c r="F2179" s="22" t="s">
        <v>27445</v>
      </c>
      <c r="G2179" s="22" t="s">
        <v>35898</v>
      </c>
      <c r="H2179" s="22" t="s">
        <v>80</v>
      </c>
      <c r="I2179" s="22" t="s">
        <v>6868</v>
      </c>
      <c r="J2179" s="37" t="s">
        <v>27447</v>
      </c>
      <c r="K2179" s="37" t="s">
        <v>27448</v>
      </c>
      <c r="L2179" s="37" t="s">
        <v>27448</v>
      </c>
      <c r="M2179" s="37" t="s">
        <v>35899</v>
      </c>
      <c r="N2179" s="37" t="s">
        <v>91</v>
      </c>
      <c r="O2179" s="37" t="s">
        <v>92</v>
      </c>
      <c r="P2179" s="22" t="s">
        <v>35900</v>
      </c>
      <c r="Q2179" s="22" t="s">
        <v>35901</v>
      </c>
      <c r="R2179" s="38">
        <v>0</v>
      </c>
    </row>
    <row r="2180" spans="1:18" ht="12.75">
      <c r="A2180" s="22" t="s">
        <v>60</v>
      </c>
      <c r="B2180" s="22" t="s">
        <v>224</v>
      </c>
      <c r="C2180" s="22" t="s">
        <v>63</v>
      </c>
      <c r="D2180" s="22" t="s">
        <v>61</v>
      </c>
      <c r="E2180" s="31">
        <v>43062.572013888886</v>
      </c>
      <c r="F2180" s="22" t="s">
        <v>27445</v>
      </c>
      <c r="G2180" s="22" t="s">
        <v>35902</v>
      </c>
      <c r="H2180" s="22" t="s">
        <v>80</v>
      </c>
      <c r="I2180" s="22" t="s">
        <v>35903</v>
      </c>
      <c r="J2180" s="37" t="s">
        <v>27447</v>
      </c>
      <c r="K2180" s="37" t="s">
        <v>27448</v>
      </c>
      <c r="L2180" s="37" t="s">
        <v>27448</v>
      </c>
      <c r="M2180" s="37" t="s">
        <v>35904</v>
      </c>
      <c r="N2180" s="37" t="s">
        <v>317</v>
      </c>
      <c r="O2180" s="37" t="s">
        <v>318</v>
      </c>
      <c r="P2180" s="22" t="s">
        <v>35905</v>
      </c>
      <c r="Q2180" s="22" t="s">
        <v>35906</v>
      </c>
      <c r="R2180" s="38">
        <v>0</v>
      </c>
    </row>
    <row r="2181" spans="1:18" ht="12.75">
      <c r="A2181" s="22" t="s">
        <v>60</v>
      </c>
      <c r="B2181" s="22" t="s">
        <v>224</v>
      </c>
      <c r="C2181" s="22" t="s">
        <v>63</v>
      </c>
      <c r="D2181" s="22" t="s">
        <v>61</v>
      </c>
      <c r="E2181" s="31">
        <v>43062.572615740741</v>
      </c>
      <c r="F2181" s="22" t="s">
        <v>27445</v>
      </c>
      <c r="G2181" s="22" t="s">
        <v>35907</v>
      </c>
      <c r="H2181" s="22" t="s">
        <v>80</v>
      </c>
      <c r="I2181" s="22" t="s">
        <v>35908</v>
      </c>
      <c r="J2181" s="37" t="s">
        <v>27447</v>
      </c>
      <c r="K2181" s="37" t="s">
        <v>27448</v>
      </c>
      <c r="L2181" s="37" t="s">
        <v>27448</v>
      </c>
      <c r="M2181" s="37" t="s">
        <v>35909</v>
      </c>
      <c r="N2181" s="37" t="s">
        <v>317</v>
      </c>
      <c r="O2181" s="37" t="s">
        <v>318</v>
      </c>
      <c r="P2181" s="22" t="s">
        <v>35905</v>
      </c>
      <c r="Q2181" s="22" t="s">
        <v>35906</v>
      </c>
      <c r="R2181" s="38">
        <v>0</v>
      </c>
    </row>
    <row r="2182" spans="1:18" ht="12.75">
      <c r="A2182" s="22" t="s">
        <v>60</v>
      </c>
      <c r="B2182" s="22" t="s">
        <v>224</v>
      </c>
      <c r="C2182" s="22" t="s">
        <v>63</v>
      </c>
      <c r="D2182" s="22" t="s">
        <v>61</v>
      </c>
      <c r="E2182" s="31">
        <v>43066.569976851853</v>
      </c>
      <c r="F2182" s="22" t="s">
        <v>27445</v>
      </c>
      <c r="G2182" s="22" t="s">
        <v>35910</v>
      </c>
      <c r="H2182" s="22" t="s">
        <v>80</v>
      </c>
      <c r="I2182" s="22" t="s">
        <v>35911</v>
      </c>
      <c r="J2182" s="37" t="s">
        <v>27447</v>
      </c>
      <c r="K2182" s="37" t="s">
        <v>27448</v>
      </c>
      <c r="L2182" s="37" t="s">
        <v>27448</v>
      </c>
      <c r="M2182" s="37" t="s">
        <v>35912</v>
      </c>
      <c r="N2182" s="37" t="s">
        <v>2214</v>
      </c>
      <c r="O2182" s="37" t="s">
        <v>2215</v>
      </c>
      <c r="P2182" s="22" t="s">
        <v>35913</v>
      </c>
      <c r="Q2182" s="22" t="s">
        <v>35914</v>
      </c>
      <c r="R2182" s="38">
        <v>0</v>
      </c>
    </row>
    <row r="2183" spans="1:18" ht="12.75">
      <c r="A2183" s="22" t="s">
        <v>60</v>
      </c>
      <c r="B2183" s="22" t="s">
        <v>224</v>
      </c>
      <c r="C2183" s="22" t="s">
        <v>63</v>
      </c>
      <c r="D2183" s="22" t="s">
        <v>61</v>
      </c>
      <c r="E2183" s="31">
        <v>43066.575046296297</v>
      </c>
      <c r="F2183" s="22" t="s">
        <v>27445</v>
      </c>
      <c r="G2183" s="22" t="s">
        <v>35915</v>
      </c>
      <c r="H2183" s="22" t="s">
        <v>80</v>
      </c>
      <c r="I2183" s="22" t="s">
        <v>35916</v>
      </c>
      <c r="J2183" s="37" t="s">
        <v>27447</v>
      </c>
      <c r="K2183" s="37" t="s">
        <v>27448</v>
      </c>
      <c r="L2183" s="37" t="s">
        <v>27448</v>
      </c>
      <c r="M2183" s="37" t="s">
        <v>35917</v>
      </c>
      <c r="N2183" s="37" t="s">
        <v>2214</v>
      </c>
      <c r="O2183" s="37" t="s">
        <v>2215</v>
      </c>
      <c r="P2183" s="22" t="s">
        <v>35913</v>
      </c>
      <c r="Q2183" s="22" t="s">
        <v>35914</v>
      </c>
      <c r="R2183" s="38">
        <v>0</v>
      </c>
    </row>
    <row r="2184" spans="1:18" ht="12.75">
      <c r="A2184" s="22" t="s">
        <v>60</v>
      </c>
      <c r="B2184" s="22" t="s">
        <v>224</v>
      </c>
      <c r="C2184" s="22" t="s">
        <v>63</v>
      </c>
      <c r="D2184" s="22" t="s">
        <v>61</v>
      </c>
      <c r="E2184" s="31">
        <v>43066.643923611111</v>
      </c>
      <c r="F2184" s="22" t="s">
        <v>27445</v>
      </c>
      <c r="G2184" s="22" t="s">
        <v>35918</v>
      </c>
      <c r="H2184" s="22" t="s">
        <v>80</v>
      </c>
      <c r="I2184" s="22" t="s">
        <v>11030</v>
      </c>
      <c r="J2184" s="37" t="s">
        <v>27447</v>
      </c>
      <c r="K2184" s="37" t="s">
        <v>27448</v>
      </c>
      <c r="L2184" s="37" t="s">
        <v>27448</v>
      </c>
      <c r="M2184" s="37" t="s">
        <v>35919</v>
      </c>
      <c r="N2184" s="37" t="s">
        <v>91</v>
      </c>
      <c r="O2184" s="37" t="s">
        <v>92</v>
      </c>
      <c r="P2184" s="22" t="s">
        <v>35920</v>
      </c>
      <c r="Q2184" s="22" t="s">
        <v>35921</v>
      </c>
      <c r="R2184" s="38">
        <v>0</v>
      </c>
    </row>
    <row r="2185" spans="1:18" ht="12.75">
      <c r="A2185" s="22" t="s">
        <v>60</v>
      </c>
      <c r="B2185" s="22" t="s">
        <v>224</v>
      </c>
      <c r="C2185" s="22" t="s">
        <v>63</v>
      </c>
      <c r="D2185" s="22" t="s">
        <v>61</v>
      </c>
      <c r="E2185" s="31">
        <v>43067.598506944443</v>
      </c>
      <c r="F2185" s="22" t="s">
        <v>27445</v>
      </c>
      <c r="G2185" s="22" t="s">
        <v>35922</v>
      </c>
      <c r="H2185" s="22" t="s">
        <v>80</v>
      </c>
      <c r="I2185" s="22" t="s">
        <v>1529</v>
      </c>
      <c r="J2185" s="37" t="s">
        <v>27447</v>
      </c>
      <c r="K2185" s="37" t="s">
        <v>27448</v>
      </c>
      <c r="L2185" s="37" t="s">
        <v>27448</v>
      </c>
      <c r="M2185" s="37" t="s">
        <v>35923</v>
      </c>
      <c r="N2185" s="37" t="s">
        <v>1530</v>
      </c>
      <c r="O2185" s="37" t="s">
        <v>1531</v>
      </c>
      <c r="P2185" s="22" t="s">
        <v>35924</v>
      </c>
      <c r="Q2185" s="22" t="s">
        <v>35925</v>
      </c>
      <c r="R2185" s="38">
        <v>0</v>
      </c>
    </row>
    <row r="2186" spans="1:18" ht="12.75">
      <c r="A2186" s="22" t="s">
        <v>60</v>
      </c>
      <c r="B2186" s="22" t="s">
        <v>224</v>
      </c>
      <c r="C2186" s="22" t="s">
        <v>63</v>
      </c>
      <c r="D2186" s="22" t="s">
        <v>61</v>
      </c>
      <c r="E2186" s="31">
        <v>43069.756527777776</v>
      </c>
      <c r="F2186" s="22" t="s">
        <v>27445</v>
      </c>
      <c r="G2186" s="22" t="s">
        <v>35926</v>
      </c>
      <c r="H2186" s="22" t="s">
        <v>80</v>
      </c>
      <c r="I2186" s="22" t="s">
        <v>35927</v>
      </c>
      <c r="J2186" s="37" t="s">
        <v>27447</v>
      </c>
      <c r="K2186" s="37" t="s">
        <v>27448</v>
      </c>
      <c r="L2186" s="37" t="s">
        <v>27448</v>
      </c>
      <c r="M2186" s="37" t="s">
        <v>35928</v>
      </c>
      <c r="N2186" s="37" t="s">
        <v>91</v>
      </c>
      <c r="O2186" s="37" t="s">
        <v>92</v>
      </c>
      <c r="P2186" s="22" t="s">
        <v>35929</v>
      </c>
      <c r="Q2186" s="22" t="s">
        <v>35930</v>
      </c>
      <c r="R2186" s="38">
        <v>0</v>
      </c>
    </row>
    <row r="2187" spans="1:18" ht="12.75">
      <c r="A2187" s="22" t="s">
        <v>60</v>
      </c>
      <c r="B2187" s="22" t="s">
        <v>16745</v>
      </c>
      <c r="C2187" s="22" t="s">
        <v>68</v>
      </c>
      <c r="D2187" s="22" t="s">
        <v>61</v>
      </c>
      <c r="E2187" s="31">
        <v>43049.592673611107</v>
      </c>
      <c r="F2187" s="22" t="s">
        <v>27445</v>
      </c>
      <c r="G2187" s="22" t="s">
        <v>35931</v>
      </c>
      <c r="H2187" s="22" t="s">
        <v>80</v>
      </c>
      <c r="I2187" s="22" t="s">
        <v>35932</v>
      </c>
      <c r="J2187" s="37" t="s">
        <v>27447</v>
      </c>
      <c r="K2187" s="37" t="s">
        <v>27448</v>
      </c>
      <c r="L2187" s="37" t="s">
        <v>27448</v>
      </c>
      <c r="M2187" s="37" t="s">
        <v>35933</v>
      </c>
      <c r="N2187" s="37" t="s">
        <v>10488</v>
      </c>
      <c r="O2187" s="37" t="s">
        <v>10489</v>
      </c>
      <c r="P2187" s="22" t="s">
        <v>35934</v>
      </c>
      <c r="Q2187" s="22" t="s">
        <v>35935</v>
      </c>
      <c r="R2187" s="38">
        <v>0</v>
      </c>
    </row>
    <row r="2188" spans="1:18" ht="12.75">
      <c r="A2188" s="22" t="s">
        <v>60</v>
      </c>
      <c r="B2188" s="22" t="s">
        <v>16745</v>
      </c>
      <c r="C2188" s="22" t="s">
        <v>68</v>
      </c>
      <c r="D2188" s="22" t="s">
        <v>61</v>
      </c>
      <c r="E2188" s="31">
        <v>43049.598055555551</v>
      </c>
      <c r="F2188" s="22" t="s">
        <v>27445</v>
      </c>
      <c r="G2188" s="22" t="s">
        <v>35936</v>
      </c>
      <c r="H2188" s="22" t="s">
        <v>80</v>
      </c>
      <c r="I2188" s="22" t="s">
        <v>21797</v>
      </c>
      <c r="J2188" s="37" t="s">
        <v>27447</v>
      </c>
      <c r="K2188" s="37" t="s">
        <v>27448</v>
      </c>
      <c r="L2188" s="37" t="s">
        <v>27448</v>
      </c>
      <c r="M2188" s="37" t="s">
        <v>35937</v>
      </c>
      <c r="N2188" s="37" t="s">
        <v>21798</v>
      </c>
      <c r="O2188" s="37" t="s">
        <v>21799</v>
      </c>
      <c r="P2188" s="22" t="s">
        <v>35934</v>
      </c>
      <c r="Q2188" s="22" t="s">
        <v>35935</v>
      </c>
      <c r="R2188" s="38">
        <v>0</v>
      </c>
    </row>
    <row r="2189" spans="1:18" ht="12.75">
      <c r="A2189" s="22" t="s">
        <v>60</v>
      </c>
      <c r="B2189" s="22" t="s">
        <v>16745</v>
      </c>
      <c r="C2189" s="22" t="s">
        <v>68</v>
      </c>
      <c r="D2189" s="22" t="s">
        <v>61</v>
      </c>
      <c r="E2189" s="31">
        <v>43052.620416666665</v>
      </c>
      <c r="F2189" s="22" t="s">
        <v>27445</v>
      </c>
      <c r="G2189" s="22" t="s">
        <v>35938</v>
      </c>
      <c r="H2189" s="22" t="s">
        <v>80</v>
      </c>
      <c r="I2189" s="22" t="s">
        <v>23315</v>
      </c>
      <c r="J2189" s="37" t="s">
        <v>27447</v>
      </c>
      <c r="K2189" s="37" t="s">
        <v>27448</v>
      </c>
      <c r="L2189" s="37" t="s">
        <v>27448</v>
      </c>
      <c r="M2189" s="37" t="s">
        <v>35939</v>
      </c>
      <c r="N2189" s="37" t="s">
        <v>91</v>
      </c>
      <c r="O2189" s="37" t="s">
        <v>92</v>
      </c>
      <c r="P2189" s="22" t="s">
        <v>35940</v>
      </c>
      <c r="Q2189" s="22" t="s">
        <v>35941</v>
      </c>
      <c r="R2189" s="38">
        <v>0</v>
      </c>
    </row>
    <row r="2190" spans="1:18" ht="12.75">
      <c r="A2190" s="22" t="s">
        <v>60</v>
      </c>
      <c r="B2190" s="22" t="s">
        <v>16745</v>
      </c>
      <c r="C2190" s="22" t="s">
        <v>68</v>
      </c>
      <c r="D2190" s="22" t="s">
        <v>61</v>
      </c>
      <c r="E2190" s="31">
        <v>43054.425532407404</v>
      </c>
      <c r="F2190" s="22" t="s">
        <v>27445</v>
      </c>
      <c r="G2190" s="22" t="s">
        <v>35942</v>
      </c>
      <c r="H2190" s="22" t="s">
        <v>80</v>
      </c>
      <c r="I2190" s="22" t="s">
        <v>21332</v>
      </c>
      <c r="J2190" s="37" t="s">
        <v>27447</v>
      </c>
      <c r="K2190" s="37" t="s">
        <v>27448</v>
      </c>
      <c r="L2190" s="37" t="s">
        <v>27448</v>
      </c>
      <c r="M2190" s="37" t="s">
        <v>35943</v>
      </c>
      <c r="N2190" s="37" t="s">
        <v>409</v>
      </c>
      <c r="O2190" s="37" t="s">
        <v>410</v>
      </c>
      <c r="P2190" s="22" t="s">
        <v>35944</v>
      </c>
      <c r="Q2190" s="22" t="s">
        <v>35945</v>
      </c>
      <c r="R2190" s="38">
        <v>0</v>
      </c>
    </row>
    <row r="2191" spans="1:18" ht="12.75">
      <c r="A2191" s="22" t="s">
        <v>60</v>
      </c>
      <c r="B2191" s="22" t="s">
        <v>16745</v>
      </c>
      <c r="C2191" s="22" t="s">
        <v>68</v>
      </c>
      <c r="D2191" s="22" t="s">
        <v>61</v>
      </c>
      <c r="E2191" s="31">
        <v>43054.443032407406</v>
      </c>
      <c r="F2191" s="22" t="s">
        <v>27445</v>
      </c>
      <c r="G2191" s="22" t="s">
        <v>35946</v>
      </c>
      <c r="H2191" s="22" t="s">
        <v>80</v>
      </c>
      <c r="I2191" s="22" t="s">
        <v>19605</v>
      </c>
      <c r="J2191" s="37" t="s">
        <v>27447</v>
      </c>
      <c r="K2191" s="37" t="s">
        <v>27448</v>
      </c>
      <c r="L2191" s="37" t="s">
        <v>27448</v>
      </c>
      <c r="M2191" s="37" t="s">
        <v>35947</v>
      </c>
      <c r="N2191" s="37" t="s">
        <v>11089</v>
      </c>
      <c r="O2191" s="37" t="s">
        <v>11090</v>
      </c>
      <c r="P2191" s="22" t="s">
        <v>35944</v>
      </c>
      <c r="Q2191" s="22" t="s">
        <v>35945</v>
      </c>
      <c r="R2191" s="38">
        <v>0</v>
      </c>
    </row>
    <row r="2192" spans="1:18" ht="12.75">
      <c r="A2192" s="22" t="s">
        <v>60</v>
      </c>
      <c r="B2192" s="22" t="s">
        <v>16745</v>
      </c>
      <c r="C2192" s="22" t="s">
        <v>68</v>
      </c>
      <c r="D2192" s="22" t="s">
        <v>61</v>
      </c>
      <c r="E2192" s="31">
        <v>43055.373217592591</v>
      </c>
      <c r="F2192" s="22" t="s">
        <v>27445</v>
      </c>
      <c r="G2192" s="22" t="s">
        <v>35948</v>
      </c>
      <c r="H2192" s="22" t="s">
        <v>80</v>
      </c>
      <c r="I2192" s="22" t="s">
        <v>19476</v>
      </c>
      <c r="J2192" s="37" t="s">
        <v>27447</v>
      </c>
      <c r="K2192" s="37" t="s">
        <v>27448</v>
      </c>
      <c r="L2192" s="37" t="s">
        <v>27448</v>
      </c>
      <c r="M2192" s="37" t="s">
        <v>35949</v>
      </c>
      <c r="N2192" s="37" t="s">
        <v>286</v>
      </c>
      <c r="O2192" s="37" t="s">
        <v>287</v>
      </c>
      <c r="P2192" s="22" t="s">
        <v>35944</v>
      </c>
      <c r="Q2192" s="22" t="s">
        <v>35945</v>
      </c>
      <c r="R2192" s="38">
        <v>0</v>
      </c>
    </row>
    <row r="2193" spans="1:18" ht="12.75">
      <c r="A2193" s="22" t="s">
        <v>60</v>
      </c>
      <c r="B2193" s="22" t="s">
        <v>24548</v>
      </c>
      <c r="C2193" s="22" t="s">
        <v>69</v>
      </c>
      <c r="D2193" s="22" t="s">
        <v>61</v>
      </c>
      <c r="E2193" s="31">
        <v>43041.706226851849</v>
      </c>
      <c r="F2193" s="22" t="s">
        <v>27445</v>
      </c>
      <c r="G2193" s="22" t="s">
        <v>35950</v>
      </c>
      <c r="H2193" s="22" t="s">
        <v>80</v>
      </c>
      <c r="I2193" s="22" t="s">
        <v>25400</v>
      </c>
      <c r="J2193" s="37" t="s">
        <v>27447</v>
      </c>
      <c r="K2193" s="37" t="s">
        <v>27448</v>
      </c>
      <c r="L2193" s="37" t="s">
        <v>27448</v>
      </c>
      <c r="M2193" s="37" t="s">
        <v>35951</v>
      </c>
      <c r="N2193" s="37" t="s">
        <v>2107</v>
      </c>
      <c r="O2193" s="37" t="s">
        <v>2108</v>
      </c>
      <c r="P2193" s="22" t="s">
        <v>35952</v>
      </c>
      <c r="Q2193" s="22" t="s">
        <v>35953</v>
      </c>
      <c r="R2193" s="38">
        <v>0</v>
      </c>
    </row>
    <row r="2194" spans="1:18" ht="12.75">
      <c r="A2194" s="22" t="s">
        <v>60</v>
      </c>
      <c r="B2194" s="22" t="s">
        <v>24548</v>
      </c>
      <c r="C2194" s="22" t="s">
        <v>69</v>
      </c>
      <c r="D2194" s="22" t="s">
        <v>61</v>
      </c>
      <c r="E2194" s="31">
        <v>43041.751400462963</v>
      </c>
      <c r="F2194" s="22" t="s">
        <v>27445</v>
      </c>
      <c r="G2194" s="22" t="s">
        <v>35954</v>
      </c>
      <c r="H2194" s="22" t="s">
        <v>80</v>
      </c>
      <c r="I2194" s="22" t="s">
        <v>24558</v>
      </c>
      <c r="J2194" s="37" t="s">
        <v>27447</v>
      </c>
      <c r="K2194" s="37" t="s">
        <v>27448</v>
      </c>
      <c r="L2194" s="37" t="s">
        <v>27448</v>
      </c>
      <c r="M2194" s="37" t="s">
        <v>35955</v>
      </c>
      <c r="N2194" s="37" t="s">
        <v>4152</v>
      </c>
      <c r="O2194" s="37" t="s">
        <v>4153</v>
      </c>
      <c r="P2194" s="22" t="s">
        <v>35956</v>
      </c>
      <c r="Q2194" s="22" t="s">
        <v>35957</v>
      </c>
      <c r="R2194" s="38">
        <v>0</v>
      </c>
    </row>
    <row r="2195" spans="1:18" ht="12.75">
      <c r="A2195" s="22" t="s">
        <v>60</v>
      </c>
      <c r="B2195" s="22" t="s">
        <v>24548</v>
      </c>
      <c r="C2195" s="22" t="s">
        <v>69</v>
      </c>
      <c r="D2195" s="22" t="s">
        <v>61</v>
      </c>
      <c r="E2195" s="31">
        <v>43042.525138888886</v>
      </c>
      <c r="F2195" s="22" t="s">
        <v>27445</v>
      </c>
      <c r="G2195" s="22" t="s">
        <v>35958</v>
      </c>
      <c r="H2195" s="22" t="s">
        <v>80</v>
      </c>
      <c r="I2195" s="22" t="s">
        <v>35959</v>
      </c>
      <c r="J2195" s="37" t="s">
        <v>27447</v>
      </c>
      <c r="K2195" s="37" t="s">
        <v>27448</v>
      </c>
      <c r="L2195" s="37" t="s">
        <v>27448</v>
      </c>
      <c r="M2195" s="37" t="s">
        <v>35960</v>
      </c>
      <c r="N2195" s="37" t="s">
        <v>207</v>
      </c>
      <c r="O2195" s="37" t="s">
        <v>208</v>
      </c>
      <c r="P2195" s="22" t="s">
        <v>35961</v>
      </c>
      <c r="Q2195" s="22" t="s">
        <v>35962</v>
      </c>
      <c r="R2195" s="38">
        <v>0</v>
      </c>
    </row>
    <row r="2196" spans="1:18" ht="12.75">
      <c r="A2196" s="22" t="s">
        <v>60</v>
      </c>
      <c r="B2196" s="22" t="s">
        <v>24548</v>
      </c>
      <c r="C2196" s="22" t="s">
        <v>69</v>
      </c>
      <c r="D2196" s="22" t="s">
        <v>61</v>
      </c>
      <c r="E2196" s="31">
        <v>43042.564629629625</v>
      </c>
      <c r="F2196" s="22" t="s">
        <v>27445</v>
      </c>
      <c r="G2196" s="22" t="s">
        <v>35963</v>
      </c>
      <c r="H2196" s="22" t="s">
        <v>80</v>
      </c>
      <c r="I2196" s="22" t="s">
        <v>24783</v>
      </c>
      <c r="J2196" s="37" t="s">
        <v>27447</v>
      </c>
      <c r="K2196" s="37" t="s">
        <v>27448</v>
      </c>
      <c r="L2196" s="37" t="s">
        <v>27448</v>
      </c>
      <c r="M2196" s="37" t="s">
        <v>35964</v>
      </c>
      <c r="N2196" s="37" t="s">
        <v>606</v>
      </c>
      <c r="O2196" s="37" t="s">
        <v>607</v>
      </c>
      <c r="P2196" s="22" t="s">
        <v>35965</v>
      </c>
      <c r="Q2196" s="22" t="s">
        <v>35966</v>
      </c>
      <c r="R2196" s="38">
        <v>0</v>
      </c>
    </row>
    <row r="2197" spans="1:18" ht="12.75">
      <c r="A2197" s="22" t="s">
        <v>60</v>
      </c>
      <c r="B2197" s="22" t="s">
        <v>24548</v>
      </c>
      <c r="C2197" s="22" t="s">
        <v>69</v>
      </c>
      <c r="D2197" s="22" t="s">
        <v>61</v>
      </c>
      <c r="E2197" s="31">
        <v>43042.721597222218</v>
      </c>
      <c r="F2197" s="22" t="s">
        <v>27445</v>
      </c>
      <c r="G2197" s="22" t="s">
        <v>35967</v>
      </c>
      <c r="H2197" s="22" t="s">
        <v>80</v>
      </c>
      <c r="I2197" s="22" t="s">
        <v>25924</v>
      </c>
      <c r="J2197" s="37" t="s">
        <v>27447</v>
      </c>
      <c r="K2197" s="37" t="s">
        <v>27448</v>
      </c>
      <c r="L2197" s="37" t="s">
        <v>27448</v>
      </c>
      <c r="M2197" s="37" t="s">
        <v>35968</v>
      </c>
      <c r="N2197" s="37" t="s">
        <v>279</v>
      </c>
      <c r="O2197" s="37" t="s">
        <v>280</v>
      </c>
      <c r="P2197" s="22" t="s">
        <v>35969</v>
      </c>
      <c r="Q2197" s="22" t="s">
        <v>35970</v>
      </c>
      <c r="R2197" s="38">
        <v>0</v>
      </c>
    </row>
    <row r="2198" spans="1:18" ht="12.75">
      <c r="A2198" s="22" t="s">
        <v>60</v>
      </c>
      <c r="B2198" s="22" t="s">
        <v>24548</v>
      </c>
      <c r="C2198" s="22" t="s">
        <v>69</v>
      </c>
      <c r="D2198" s="22" t="s">
        <v>61</v>
      </c>
      <c r="E2198" s="31">
        <v>43046.486296296294</v>
      </c>
      <c r="F2198" s="22" t="s">
        <v>27445</v>
      </c>
      <c r="G2198" s="22" t="s">
        <v>35971</v>
      </c>
      <c r="H2198" s="22" t="s">
        <v>80</v>
      </c>
      <c r="I2198" s="22" t="s">
        <v>26446</v>
      </c>
      <c r="J2198" s="37" t="s">
        <v>27447</v>
      </c>
      <c r="K2198" s="37" t="s">
        <v>27448</v>
      </c>
      <c r="L2198" s="37" t="s">
        <v>27448</v>
      </c>
      <c r="M2198" s="37" t="s">
        <v>35972</v>
      </c>
      <c r="N2198" s="37" t="s">
        <v>17735</v>
      </c>
      <c r="O2198" s="37" t="s">
        <v>17736</v>
      </c>
      <c r="P2198" s="22" t="s">
        <v>35973</v>
      </c>
      <c r="Q2198" s="22" t="s">
        <v>35974</v>
      </c>
      <c r="R2198" s="38">
        <v>0</v>
      </c>
    </row>
    <row r="2199" spans="1:18" ht="12.75">
      <c r="A2199" s="22" t="s">
        <v>60</v>
      </c>
      <c r="B2199" s="22" t="s">
        <v>24548</v>
      </c>
      <c r="C2199" s="22" t="s">
        <v>69</v>
      </c>
      <c r="D2199" s="22" t="s">
        <v>61</v>
      </c>
      <c r="E2199" s="31">
        <v>43048.627418981479</v>
      </c>
      <c r="F2199" s="22" t="s">
        <v>27445</v>
      </c>
      <c r="G2199" s="22" t="s">
        <v>35975</v>
      </c>
      <c r="H2199" s="22" t="s">
        <v>80</v>
      </c>
      <c r="I2199" s="22" t="s">
        <v>25360</v>
      </c>
      <c r="J2199" s="37" t="s">
        <v>27447</v>
      </c>
      <c r="K2199" s="37" t="s">
        <v>27448</v>
      </c>
      <c r="L2199" s="37" t="s">
        <v>27448</v>
      </c>
      <c r="M2199" s="37" t="s">
        <v>35976</v>
      </c>
      <c r="N2199" s="37" t="s">
        <v>25361</v>
      </c>
      <c r="O2199" s="37" t="s">
        <v>25362</v>
      </c>
      <c r="P2199" s="22" t="s">
        <v>35977</v>
      </c>
      <c r="Q2199" s="22" t="s">
        <v>35978</v>
      </c>
      <c r="R2199" s="38">
        <v>0</v>
      </c>
    </row>
    <row r="2200" spans="1:18" ht="12.75">
      <c r="A2200" s="22" t="s">
        <v>60</v>
      </c>
      <c r="B2200" s="22" t="s">
        <v>24548</v>
      </c>
      <c r="C2200" s="22" t="s">
        <v>69</v>
      </c>
      <c r="D2200" s="22" t="s">
        <v>61</v>
      </c>
      <c r="E2200" s="31">
        <v>43048.7190625</v>
      </c>
      <c r="F2200" s="22" t="s">
        <v>27445</v>
      </c>
      <c r="G2200" s="22" t="s">
        <v>35979</v>
      </c>
      <c r="H2200" s="22" t="s">
        <v>80</v>
      </c>
      <c r="I2200" s="22" t="s">
        <v>25008</v>
      </c>
      <c r="J2200" s="37" t="s">
        <v>27447</v>
      </c>
      <c r="K2200" s="37" t="s">
        <v>27448</v>
      </c>
      <c r="L2200" s="37" t="s">
        <v>27448</v>
      </c>
      <c r="M2200" s="37" t="s">
        <v>35980</v>
      </c>
      <c r="N2200" s="37" t="s">
        <v>1397</v>
      </c>
      <c r="O2200" s="37" t="s">
        <v>1398</v>
      </c>
      <c r="P2200" s="22" t="s">
        <v>35981</v>
      </c>
      <c r="Q2200" s="22" t="s">
        <v>35982</v>
      </c>
      <c r="R2200" s="38">
        <v>0</v>
      </c>
    </row>
    <row r="2201" spans="1:18" ht="12.75">
      <c r="A2201" s="22" t="s">
        <v>60</v>
      </c>
      <c r="B2201" s="22" t="s">
        <v>24548</v>
      </c>
      <c r="C2201" s="22" t="s">
        <v>69</v>
      </c>
      <c r="D2201" s="22" t="s">
        <v>61</v>
      </c>
      <c r="E2201" s="31">
        <v>43049.458935185183</v>
      </c>
      <c r="F2201" s="22" t="s">
        <v>27445</v>
      </c>
      <c r="G2201" s="22" t="s">
        <v>35983</v>
      </c>
      <c r="H2201" s="22" t="s">
        <v>80</v>
      </c>
      <c r="I2201" s="22" t="s">
        <v>24550</v>
      </c>
      <c r="J2201" s="37" t="s">
        <v>27447</v>
      </c>
      <c r="K2201" s="37" t="s">
        <v>27448</v>
      </c>
      <c r="L2201" s="37" t="s">
        <v>27448</v>
      </c>
      <c r="M2201" s="37" t="s">
        <v>35984</v>
      </c>
      <c r="N2201" s="37" t="s">
        <v>16634</v>
      </c>
      <c r="O2201" s="37" t="s">
        <v>16635</v>
      </c>
      <c r="P2201" s="22" t="s">
        <v>35985</v>
      </c>
      <c r="Q2201" s="22" t="s">
        <v>35986</v>
      </c>
      <c r="R2201" s="38">
        <v>0</v>
      </c>
    </row>
    <row r="2202" spans="1:18" ht="12.75">
      <c r="A2202" s="22" t="s">
        <v>60</v>
      </c>
      <c r="B2202" s="22" t="s">
        <v>24548</v>
      </c>
      <c r="C2202" s="22" t="s">
        <v>69</v>
      </c>
      <c r="D2202" s="22" t="s">
        <v>61</v>
      </c>
      <c r="E2202" s="31">
        <v>43049.533645833333</v>
      </c>
      <c r="F2202" s="22" t="s">
        <v>27445</v>
      </c>
      <c r="G2202" s="22" t="s">
        <v>35987</v>
      </c>
      <c r="H2202" s="22" t="s">
        <v>80</v>
      </c>
      <c r="I2202" s="22" t="s">
        <v>26138</v>
      </c>
      <c r="J2202" s="37" t="s">
        <v>27447</v>
      </c>
      <c r="K2202" s="37" t="s">
        <v>27448</v>
      </c>
      <c r="L2202" s="37" t="s">
        <v>27448</v>
      </c>
      <c r="M2202" s="37" t="s">
        <v>35988</v>
      </c>
      <c r="N2202" s="37" t="s">
        <v>91</v>
      </c>
      <c r="O2202" s="37" t="s">
        <v>92</v>
      </c>
      <c r="P2202" s="22" t="s">
        <v>35973</v>
      </c>
      <c r="Q2202" s="22" t="s">
        <v>35974</v>
      </c>
      <c r="R2202" s="38">
        <v>0</v>
      </c>
    </row>
    <row r="2203" spans="1:18" ht="12.75">
      <c r="A2203" s="22" t="s">
        <v>60</v>
      </c>
      <c r="B2203" s="22" t="s">
        <v>24548</v>
      </c>
      <c r="C2203" s="22" t="s">
        <v>69</v>
      </c>
      <c r="D2203" s="22" t="s">
        <v>61</v>
      </c>
      <c r="E2203" s="31">
        <v>43052.619722222218</v>
      </c>
      <c r="F2203" s="22" t="s">
        <v>27445</v>
      </c>
      <c r="G2203" s="22" t="s">
        <v>35989</v>
      </c>
      <c r="H2203" s="22" t="s">
        <v>80</v>
      </c>
      <c r="I2203" s="22" t="s">
        <v>35990</v>
      </c>
      <c r="J2203" s="37" t="s">
        <v>27447</v>
      </c>
      <c r="K2203" s="37" t="s">
        <v>27448</v>
      </c>
      <c r="L2203" s="37" t="s">
        <v>27448</v>
      </c>
      <c r="M2203" s="37" t="s">
        <v>35991</v>
      </c>
      <c r="N2203" s="37" t="s">
        <v>777</v>
      </c>
      <c r="O2203" s="37" t="s">
        <v>778</v>
      </c>
      <c r="P2203" s="22" t="s">
        <v>35992</v>
      </c>
      <c r="Q2203" s="22" t="s">
        <v>35993</v>
      </c>
      <c r="R2203" s="38">
        <v>0</v>
      </c>
    </row>
    <row r="2204" spans="1:18" ht="12.75">
      <c r="A2204" s="22" t="s">
        <v>60</v>
      </c>
      <c r="B2204" s="22" t="s">
        <v>24548</v>
      </c>
      <c r="C2204" s="22" t="s">
        <v>69</v>
      </c>
      <c r="D2204" s="22" t="s">
        <v>61</v>
      </c>
      <c r="E2204" s="31">
        <v>43054.613124999996</v>
      </c>
      <c r="F2204" s="22" t="s">
        <v>27445</v>
      </c>
      <c r="G2204" s="22" t="s">
        <v>35994</v>
      </c>
      <c r="H2204" s="22" t="s">
        <v>80</v>
      </c>
      <c r="I2204" s="22" t="s">
        <v>26301</v>
      </c>
      <c r="J2204" s="37" t="s">
        <v>27447</v>
      </c>
      <c r="K2204" s="37" t="s">
        <v>27448</v>
      </c>
      <c r="L2204" s="37" t="s">
        <v>27448</v>
      </c>
      <c r="M2204" s="37" t="s">
        <v>35995</v>
      </c>
      <c r="N2204" s="37" t="s">
        <v>8140</v>
      </c>
      <c r="O2204" s="37" t="s">
        <v>8141</v>
      </c>
      <c r="P2204" s="22" t="s">
        <v>35996</v>
      </c>
      <c r="Q2204" s="22" t="s">
        <v>35997</v>
      </c>
      <c r="R2204" s="38">
        <v>0</v>
      </c>
    </row>
    <row r="2205" spans="1:18" ht="12.75">
      <c r="A2205" s="22" t="s">
        <v>60</v>
      </c>
      <c r="B2205" s="22" t="s">
        <v>24548</v>
      </c>
      <c r="C2205" s="22" t="s">
        <v>69</v>
      </c>
      <c r="D2205" s="22" t="s">
        <v>61</v>
      </c>
      <c r="E2205" s="31">
        <v>43058.682141203702</v>
      </c>
      <c r="F2205" s="22" t="s">
        <v>27445</v>
      </c>
      <c r="G2205" s="22" t="s">
        <v>35998</v>
      </c>
      <c r="H2205" s="22" t="s">
        <v>80</v>
      </c>
      <c r="I2205" s="22" t="s">
        <v>25882</v>
      </c>
      <c r="J2205" s="37" t="s">
        <v>27447</v>
      </c>
      <c r="K2205" s="37" t="s">
        <v>27448</v>
      </c>
      <c r="L2205" s="37" t="s">
        <v>27448</v>
      </c>
      <c r="M2205" s="37" t="s">
        <v>35999</v>
      </c>
      <c r="N2205" s="37" t="s">
        <v>765</v>
      </c>
      <c r="O2205" s="37" t="s">
        <v>766</v>
      </c>
      <c r="P2205" s="22" t="s">
        <v>36000</v>
      </c>
      <c r="Q2205" s="22" t="s">
        <v>36001</v>
      </c>
      <c r="R2205" s="38">
        <v>0</v>
      </c>
    </row>
    <row r="2206" spans="1:18" ht="12.75">
      <c r="A2206" s="22" t="s">
        <v>60</v>
      </c>
      <c r="B2206" s="22" t="s">
        <v>24548</v>
      </c>
      <c r="C2206" s="22" t="s">
        <v>69</v>
      </c>
      <c r="D2206" s="22" t="s">
        <v>61</v>
      </c>
      <c r="E2206" s="31">
        <v>43059.710868055554</v>
      </c>
      <c r="F2206" s="22" t="s">
        <v>27445</v>
      </c>
      <c r="G2206" s="22" t="s">
        <v>36002</v>
      </c>
      <c r="H2206" s="22" t="s">
        <v>80</v>
      </c>
      <c r="I2206" s="22" t="s">
        <v>36003</v>
      </c>
      <c r="J2206" s="37" t="s">
        <v>27447</v>
      </c>
      <c r="K2206" s="37" t="s">
        <v>27448</v>
      </c>
      <c r="L2206" s="37" t="s">
        <v>27448</v>
      </c>
      <c r="M2206" s="37" t="s">
        <v>36004</v>
      </c>
      <c r="N2206" s="37" t="s">
        <v>26208</v>
      </c>
      <c r="O2206" s="37" t="s">
        <v>26209</v>
      </c>
      <c r="P2206" s="22" t="s">
        <v>35992</v>
      </c>
      <c r="Q2206" s="22" t="s">
        <v>35993</v>
      </c>
      <c r="R2206" s="38">
        <v>0</v>
      </c>
    </row>
    <row r="2207" spans="1:18" ht="12.75">
      <c r="A2207" s="22" t="s">
        <v>60</v>
      </c>
      <c r="B2207" s="22" t="s">
        <v>24548</v>
      </c>
      <c r="C2207" s="22" t="s">
        <v>69</v>
      </c>
      <c r="D2207" s="22" t="s">
        <v>61</v>
      </c>
      <c r="E2207" s="31">
        <v>43060.717164351852</v>
      </c>
      <c r="F2207" s="22" t="s">
        <v>27445</v>
      </c>
      <c r="G2207" s="22" t="s">
        <v>36005</v>
      </c>
      <c r="H2207" s="22" t="s">
        <v>80</v>
      </c>
      <c r="I2207" s="22" t="s">
        <v>25486</v>
      </c>
      <c r="J2207" s="37" t="s">
        <v>27447</v>
      </c>
      <c r="K2207" s="37" t="s">
        <v>27448</v>
      </c>
      <c r="L2207" s="37" t="s">
        <v>27448</v>
      </c>
      <c r="M2207" s="37" t="s">
        <v>36006</v>
      </c>
      <c r="N2207" s="37" t="s">
        <v>1829</v>
      </c>
      <c r="O2207" s="37" t="s">
        <v>1830</v>
      </c>
      <c r="P2207" s="22" t="s">
        <v>35973</v>
      </c>
      <c r="Q2207" s="22" t="s">
        <v>35974</v>
      </c>
      <c r="R2207" s="38">
        <v>0</v>
      </c>
    </row>
    <row r="2208" spans="1:18" ht="12.75">
      <c r="A2208" s="22" t="s">
        <v>60</v>
      </c>
      <c r="B2208" s="22" t="s">
        <v>24548</v>
      </c>
      <c r="C2208" s="22" t="s">
        <v>69</v>
      </c>
      <c r="D2208" s="22" t="s">
        <v>61</v>
      </c>
      <c r="E2208" s="31">
        <v>43060.747013888889</v>
      </c>
      <c r="F2208" s="22" t="s">
        <v>27445</v>
      </c>
      <c r="G2208" s="22" t="s">
        <v>36007</v>
      </c>
      <c r="H2208" s="22" t="s">
        <v>80</v>
      </c>
      <c r="I2208" s="22" t="s">
        <v>36008</v>
      </c>
      <c r="J2208" s="37" t="s">
        <v>27447</v>
      </c>
      <c r="K2208" s="37" t="s">
        <v>27448</v>
      </c>
      <c r="L2208" s="37" t="s">
        <v>27448</v>
      </c>
      <c r="M2208" s="37" t="s">
        <v>36009</v>
      </c>
      <c r="N2208" s="37" t="s">
        <v>1477</v>
      </c>
      <c r="O2208" s="37" t="s">
        <v>1478</v>
      </c>
      <c r="P2208" s="22" t="s">
        <v>36010</v>
      </c>
      <c r="Q2208" s="22" t="s">
        <v>36011</v>
      </c>
      <c r="R2208" s="38">
        <v>0</v>
      </c>
    </row>
    <row r="2209" spans="1:18" ht="12.75">
      <c r="A2209" s="22" t="s">
        <v>60</v>
      </c>
      <c r="B2209" s="22" t="s">
        <v>24548</v>
      </c>
      <c r="C2209" s="22" t="s">
        <v>69</v>
      </c>
      <c r="D2209" s="22" t="s">
        <v>61</v>
      </c>
      <c r="E2209" s="31">
        <v>43060.823032407403</v>
      </c>
      <c r="F2209" s="22" t="s">
        <v>27445</v>
      </c>
      <c r="G2209" s="22" t="s">
        <v>36012</v>
      </c>
      <c r="H2209" s="22" t="s">
        <v>80</v>
      </c>
      <c r="I2209" s="22" t="s">
        <v>36013</v>
      </c>
      <c r="J2209" s="37" t="s">
        <v>27447</v>
      </c>
      <c r="K2209" s="37" t="s">
        <v>27448</v>
      </c>
      <c r="L2209" s="37" t="s">
        <v>27448</v>
      </c>
      <c r="M2209" s="37" t="s">
        <v>36014</v>
      </c>
      <c r="N2209" s="37" t="s">
        <v>1477</v>
      </c>
      <c r="O2209" s="37" t="s">
        <v>1478</v>
      </c>
      <c r="P2209" s="22" t="s">
        <v>36010</v>
      </c>
      <c r="Q2209" s="22" t="s">
        <v>36011</v>
      </c>
      <c r="R2209" s="38">
        <v>0</v>
      </c>
    </row>
    <row r="2210" spans="1:18" ht="12.75">
      <c r="A2210" s="22" t="s">
        <v>60</v>
      </c>
      <c r="B2210" s="22" t="s">
        <v>24548</v>
      </c>
      <c r="C2210" s="22" t="s">
        <v>69</v>
      </c>
      <c r="D2210" s="22" t="s">
        <v>61</v>
      </c>
      <c r="E2210" s="31">
        <v>43061.692824074074</v>
      </c>
      <c r="F2210" s="22" t="s">
        <v>27445</v>
      </c>
      <c r="G2210" s="22" t="s">
        <v>36015</v>
      </c>
      <c r="H2210" s="22" t="s">
        <v>80</v>
      </c>
      <c r="I2210" s="22" t="s">
        <v>36016</v>
      </c>
      <c r="J2210" s="37" t="s">
        <v>27447</v>
      </c>
      <c r="K2210" s="37" t="s">
        <v>27448</v>
      </c>
      <c r="L2210" s="37" t="s">
        <v>27448</v>
      </c>
      <c r="M2210" s="37" t="s">
        <v>36017</v>
      </c>
      <c r="N2210" s="37" t="s">
        <v>2571</v>
      </c>
      <c r="O2210" s="37" t="s">
        <v>2572</v>
      </c>
      <c r="P2210" s="22" t="s">
        <v>35973</v>
      </c>
      <c r="Q2210" s="22" t="s">
        <v>35974</v>
      </c>
      <c r="R2210" s="38">
        <v>0</v>
      </c>
    </row>
    <row r="2211" spans="1:18" ht="12.75">
      <c r="A2211" s="22" t="s">
        <v>60</v>
      </c>
      <c r="B2211" s="22" t="s">
        <v>24548</v>
      </c>
      <c r="C2211" s="22" t="s">
        <v>69</v>
      </c>
      <c r="D2211" s="22" t="s">
        <v>61</v>
      </c>
      <c r="E2211" s="31">
        <v>43061.755150462959</v>
      </c>
      <c r="F2211" s="22" t="s">
        <v>27445</v>
      </c>
      <c r="G2211" s="22" t="s">
        <v>36018</v>
      </c>
      <c r="H2211" s="22" t="s">
        <v>80</v>
      </c>
      <c r="I2211" s="22" t="s">
        <v>24899</v>
      </c>
      <c r="J2211" s="37" t="s">
        <v>27447</v>
      </c>
      <c r="K2211" s="37" t="s">
        <v>27448</v>
      </c>
      <c r="L2211" s="37" t="s">
        <v>27448</v>
      </c>
      <c r="M2211" s="37" t="s">
        <v>36019</v>
      </c>
      <c r="N2211" s="37" t="s">
        <v>166</v>
      </c>
      <c r="O2211" s="37" t="s">
        <v>167</v>
      </c>
      <c r="P2211" s="22" t="s">
        <v>36020</v>
      </c>
      <c r="Q2211" s="22" t="s">
        <v>36021</v>
      </c>
      <c r="R2211" s="38">
        <v>0</v>
      </c>
    </row>
    <row r="2212" spans="1:18" ht="12.75">
      <c r="A2212" s="22" t="s">
        <v>60</v>
      </c>
      <c r="B2212" s="22" t="s">
        <v>24548</v>
      </c>
      <c r="C2212" s="22" t="s">
        <v>69</v>
      </c>
      <c r="D2212" s="22" t="s">
        <v>61</v>
      </c>
      <c r="E2212" s="31">
        <v>43063.518842592588</v>
      </c>
      <c r="F2212" s="22" t="s">
        <v>27445</v>
      </c>
      <c r="G2212" s="22" t="s">
        <v>36022</v>
      </c>
      <c r="H2212" s="22" t="s">
        <v>80</v>
      </c>
      <c r="I2212" s="22" t="s">
        <v>26537</v>
      </c>
      <c r="J2212" s="37" t="s">
        <v>27447</v>
      </c>
      <c r="K2212" s="37" t="s">
        <v>27448</v>
      </c>
      <c r="L2212" s="37" t="s">
        <v>27448</v>
      </c>
      <c r="M2212" s="37" t="s">
        <v>36023</v>
      </c>
      <c r="N2212" s="37" t="s">
        <v>4171</v>
      </c>
      <c r="O2212" s="37" t="s">
        <v>4172</v>
      </c>
      <c r="P2212" s="22" t="s">
        <v>36024</v>
      </c>
      <c r="Q2212" s="22" t="s">
        <v>36024</v>
      </c>
      <c r="R2212" s="38">
        <v>0</v>
      </c>
    </row>
    <row r="2213" spans="1:18" ht="12.75">
      <c r="A2213" s="22" t="s">
        <v>60</v>
      </c>
      <c r="B2213" s="22" t="s">
        <v>24548</v>
      </c>
      <c r="C2213" s="22" t="s">
        <v>69</v>
      </c>
      <c r="D2213" s="22" t="s">
        <v>61</v>
      </c>
      <c r="E2213" s="31">
        <v>43063.615868055553</v>
      </c>
      <c r="F2213" s="22" t="s">
        <v>27445</v>
      </c>
      <c r="G2213" s="22" t="s">
        <v>36025</v>
      </c>
      <c r="H2213" s="22" t="s">
        <v>80</v>
      </c>
      <c r="I2213" s="22" t="s">
        <v>25112</v>
      </c>
      <c r="J2213" s="37" t="s">
        <v>27447</v>
      </c>
      <c r="K2213" s="37" t="s">
        <v>27448</v>
      </c>
      <c r="L2213" s="37" t="s">
        <v>27448</v>
      </c>
      <c r="M2213" s="37" t="s">
        <v>36026</v>
      </c>
      <c r="N2213" s="37" t="s">
        <v>2571</v>
      </c>
      <c r="O2213" s="37" t="s">
        <v>2572</v>
      </c>
      <c r="P2213" s="22" t="s">
        <v>35973</v>
      </c>
      <c r="Q2213" s="22" t="s">
        <v>35974</v>
      </c>
      <c r="R2213" s="38">
        <v>0</v>
      </c>
    </row>
    <row r="2214" spans="1:18" ht="12.75">
      <c r="A2214" s="22" t="s">
        <v>60</v>
      </c>
      <c r="B2214" s="22" t="s">
        <v>24548</v>
      </c>
      <c r="C2214" s="22" t="s">
        <v>69</v>
      </c>
      <c r="D2214" s="22" t="s">
        <v>61</v>
      </c>
      <c r="E2214" s="31">
        <v>43066.827604166661</v>
      </c>
      <c r="F2214" s="22" t="s">
        <v>27445</v>
      </c>
      <c r="G2214" s="22" t="s">
        <v>36027</v>
      </c>
      <c r="H2214" s="22" t="s">
        <v>80</v>
      </c>
      <c r="I2214" s="22" t="s">
        <v>25933</v>
      </c>
      <c r="J2214" s="37" t="s">
        <v>27447</v>
      </c>
      <c r="K2214" s="37" t="s">
        <v>27448</v>
      </c>
      <c r="L2214" s="37" t="s">
        <v>27448</v>
      </c>
      <c r="M2214" s="37" t="s">
        <v>36028</v>
      </c>
      <c r="N2214" s="37" t="s">
        <v>688</v>
      </c>
      <c r="O2214" s="37" t="s">
        <v>689</v>
      </c>
      <c r="P2214" s="22" t="s">
        <v>36029</v>
      </c>
      <c r="Q2214" s="22" t="s">
        <v>36030</v>
      </c>
      <c r="R2214" s="38">
        <v>0</v>
      </c>
    </row>
    <row r="2215" spans="1:18" ht="12.75">
      <c r="A2215" s="22" t="s">
        <v>60</v>
      </c>
      <c r="B2215" s="22" t="s">
        <v>24548</v>
      </c>
      <c r="C2215" s="22" t="s">
        <v>69</v>
      </c>
      <c r="D2215" s="22" t="s">
        <v>61</v>
      </c>
      <c r="E2215" s="31">
        <v>43069.49790509259</v>
      </c>
      <c r="F2215" s="22" t="s">
        <v>27445</v>
      </c>
      <c r="G2215" s="22" t="s">
        <v>36031</v>
      </c>
      <c r="H2215" s="22" t="s">
        <v>80</v>
      </c>
      <c r="I2215" s="22" t="s">
        <v>26097</v>
      </c>
      <c r="J2215" s="37" t="s">
        <v>27447</v>
      </c>
      <c r="K2215" s="37" t="s">
        <v>27448</v>
      </c>
      <c r="L2215" s="37" t="s">
        <v>27448</v>
      </c>
      <c r="M2215" s="37" t="s">
        <v>36032</v>
      </c>
      <c r="N2215" s="37" t="s">
        <v>1477</v>
      </c>
      <c r="O2215" s="37" t="s">
        <v>1478</v>
      </c>
      <c r="P2215" s="22" t="s">
        <v>36010</v>
      </c>
      <c r="Q2215" s="22" t="s">
        <v>36011</v>
      </c>
      <c r="R2215" s="38">
        <v>0</v>
      </c>
    </row>
    <row r="2216" spans="1:18" ht="12.75">
      <c r="A2216" s="22" t="s">
        <v>60</v>
      </c>
      <c r="B2216" s="22" t="s">
        <v>15283</v>
      </c>
      <c r="C2216" s="22" t="s">
        <v>66</v>
      </c>
      <c r="D2216" s="22" t="s">
        <v>61</v>
      </c>
      <c r="E2216" s="31">
        <v>43052.616782407407</v>
      </c>
      <c r="F2216" s="22" t="s">
        <v>27445</v>
      </c>
      <c r="G2216" s="22" t="s">
        <v>36033</v>
      </c>
      <c r="H2216" s="22" t="s">
        <v>80</v>
      </c>
      <c r="I2216" s="22" t="s">
        <v>36034</v>
      </c>
      <c r="J2216" s="37" t="s">
        <v>27447</v>
      </c>
      <c r="K2216" s="37" t="s">
        <v>27448</v>
      </c>
      <c r="L2216" s="37" t="s">
        <v>27448</v>
      </c>
      <c r="M2216" s="37" t="s">
        <v>36035</v>
      </c>
      <c r="N2216" s="37" t="s">
        <v>91</v>
      </c>
      <c r="O2216" s="37" t="s">
        <v>92</v>
      </c>
      <c r="P2216" s="22" t="s">
        <v>36036</v>
      </c>
      <c r="Q2216" s="22" t="s">
        <v>36037</v>
      </c>
      <c r="R2216" s="38">
        <v>0</v>
      </c>
    </row>
    <row r="2217" spans="1:18" ht="12.75">
      <c r="A2217" s="22" t="s">
        <v>60</v>
      </c>
      <c r="B2217" s="22" t="s">
        <v>15283</v>
      </c>
      <c r="C2217" s="22" t="s">
        <v>66</v>
      </c>
      <c r="D2217" s="22" t="s">
        <v>61</v>
      </c>
      <c r="E2217" s="31">
        <v>43055.509293981479</v>
      </c>
      <c r="F2217" s="22" t="s">
        <v>27445</v>
      </c>
      <c r="G2217" s="22" t="s">
        <v>36038</v>
      </c>
      <c r="H2217" s="22" t="s">
        <v>80</v>
      </c>
      <c r="I2217" s="22" t="s">
        <v>36039</v>
      </c>
      <c r="J2217" s="37" t="s">
        <v>27447</v>
      </c>
      <c r="K2217" s="37" t="s">
        <v>27448</v>
      </c>
      <c r="L2217" s="37" t="s">
        <v>27448</v>
      </c>
      <c r="M2217" s="37" t="s">
        <v>36040</v>
      </c>
      <c r="N2217" s="37" t="s">
        <v>183</v>
      </c>
      <c r="O2217" s="37" t="s">
        <v>184</v>
      </c>
      <c r="P2217" s="22" t="s">
        <v>36041</v>
      </c>
      <c r="Q2217" s="22" t="s">
        <v>36042</v>
      </c>
      <c r="R2217" s="38">
        <v>0</v>
      </c>
    </row>
    <row r="2218" spans="1:18" ht="12.75">
      <c r="A2218" s="22" t="s">
        <v>60</v>
      </c>
      <c r="B2218" s="22" t="s">
        <v>15283</v>
      </c>
      <c r="C2218" s="22" t="s">
        <v>66</v>
      </c>
      <c r="D2218" s="22" t="s">
        <v>61</v>
      </c>
      <c r="E2218" s="31">
        <v>43055.510266203702</v>
      </c>
      <c r="F2218" s="22" t="s">
        <v>27445</v>
      </c>
      <c r="G2218" s="22" t="s">
        <v>36043</v>
      </c>
      <c r="H2218" s="22" t="s">
        <v>80</v>
      </c>
      <c r="I2218" s="22" t="s">
        <v>36044</v>
      </c>
      <c r="J2218" s="37" t="s">
        <v>27447</v>
      </c>
      <c r="K2218" s="37" t="s">
        <v>27448</v>
      </c>
      <c r="L2218" s="37" t="s">
        <v>27448</v>
      </c>
      <c r="M2218" s="37" t="s">
        <v>36045</v>
      </c>
      <c r="N2218" s="37" t="s">
        <v>183</v>
      </c>
      <c r="O2218" s="37" t="s">
        <v>184</v>
      </c>
      <c r="P2218" s="22" t="s">
        <v>36041</v>
      </c>
      <c r="Q2218" s="22" t="s">
        <v>36042</v>
      </c>
      <c r="R2218" s="38">
        <v>0</v>
      </c>
    </row>
    <row r="2219" spans="1:18" ht="12.75">
      <c r="A2219" s="22" t="s">
        <v>60</v>
      </c>
      <c r="B2219" s="22" t="s">
        <v>15283</v>
      </c>
      <c r="C2219" s="22" t="s">
        <v>66</v>
      </c>
      <c r="D2219" s="22" t="s">
        <v>61</v>
      </c>
      <c r="E2219" s="31">
        <v>43055.540775462963</v>
      </c>
      <c r="F2219" s="22" t="s">
        <v>27445</v>
      </c>
      <c r="G2219" s="22" t="s">
        <v>36046</v>
      </c>
      <c r="H2219" s="22" t="s">
        <v>80</v>
      </c>
      <c r="I2219" s="22" t="s">
        <v>36047</v>
      </c>
      <c r="J2219" s="37" t="s">
        <v>27447</v>
      </c>
      <c r="K2219" s="37" t="s">
        <v>27448</v>
      </c>
      <c r="L2219" s="37" t="s">
        <v>27448</v>
      </c>
      <c r="M2219" s="37" t="s">
        <v>36048</v>
      </c>
      <c r="N2219" s="37" t="s">
        <v>644</v>
      </c>
      <c r="O2219" s="37" t="s">
        <v>645</v>
      </c>
      <c r="P2219" s="22" t="s">
        <v>36049</v>
      </c>
      <c r="Q2219" s="22" t="s">
        <v>36050</v>
      </c>
      <c r="R2219" s="38">
        <v>0</v>
      </c>
    </row>
    <row r="2220" spans="1:18" ht="12.75">
      <c r="A2220" s="22" t="s">
        <v>60</v>
      </c>
      <c r="B2220" s="22" t="s">
        <v>15283</v>
      </c>
      <c r="C2220" s="22" t="s">
        <v>66</v>
      </c>
      <c r="D2220" s="22" t="s">
        <v>61</v>
      </c>
      <c r="E2220" s="31">
        <v>43056.737650462965</v>
      </c>
      <c r="F2220" s="22" t="s">
        <v>27445</v>
      </c>
      <c r="G2220" s="22" t="s">
        <v>36051</v>
      </c>
      <c r="H2220" s="22" t="s">
        <v>80</v>
      </c>
      <c r="I2220" s="22" t="s">
        <v>15469</v>
      </c>
      <c r="J2220" s="37" t="s">
        <v>27447</v>
      </c>
      <c r="K2220" s="37" t="s">
        <v>27448</v>
      </c>
      <c r="L2220" s="37" t="s">
        <v>27448</v>
      </c>
      <c r="M2220" s="37" t="s">
        <v>36052</v>
      </c>
      <c r="N2220" s="37" t="s">
        <v>1188</v>
      </c>
      <c r="O2220" s="37" t="s">
        <v>1189</v>
      </c>
      <c r="P2220" s="22" t="s">
        <v>36053</v>
      </c>
      <c r="Q2220" s="22" t="s">
        <v>36053</v>
      </c>
      <c r="R2220" s="38">
        <v>0</v>
      </c>
    </row>
    <row r="2221" spans="1:18" ht="12.75">
      <c r="A2221" s="22" t="s">
        <v>60</v>
      </c>
      <c r="B2221" s="22" t="s">
        <v>15283</v>
      </c>
      <c r="C2221" s="22" t="s">
        <v>66</v>
      </c>
      <c r="D2221" s="22" t="s">
        <v>61</v>
      </c>
      <c r="E2221" s="31">
        <v>43059.742638888885</v>
      </c>
      <c r="F2221" s="22" t="s">
        <v>27445</v>
      </c>
      <c r="G2221" s="22" t="s">
        <v>36054</v>
      </c>
      <c r="H2221" s="22" t="s">
        <v>80</v>
      </c>
      <c r="I2221" s="22" t="s">
        <v>15650</v>
      </c>
      <c r="J2221" s="37" t="s">
        <v>27447</v>
      </c>
      <c r="K2221" s="37" t="s">
        <v>27448</v>
      </c>
      <c r="L2221" s="37" t="s">
        <v>27448</v>
      </c>
      <c r="M2221" s="37" t="s">
        <v>36055</v>
      </c>
      <c r="N2221" s="37" t="s">
        <v>91</v>
      </c>
      <c r="O2221" s="37" t="s">
        <v>92</v>
      </c>
      <c r="P2221" s="22" t="s">
        <v>36056</v>
      </c>
      <c r="Q2221" s="22" t="s">
        <v>36057</v>
      </c>
      <c r="R2221" s="38">
        <v>0</v>
      </c>
    </row>
    <row r="2222" spans="1:18" ht="12.75">
      <c r="A2222" s="22" t="s">
        <v>60</v>
      </c>
      <c r="B2222" s="22" t="s">
        <v>15283</v>
      </c>
      <c r="C2222" s="22" t="s">
        <v>66</v>
      </c>
      <c r="D2222" s="22" t="s">
        <v>61</v>
      </c>
      <c r="E2222" s="31">
        <v>43060.604652777773</v>
      </c>
      <c r="F2222" s="22" t="s">
        <v>27445</v>
      </c>
      <c r="G2222" s="22" t="s">
        <v>36058</v>
      </c>
      <c r="H2222" s="22" t="s">
        <v>80</v>
      </c>
      <c r="I2222" s="22" t="s">
        <v>15345</v>
      </c>
      <c r="J2222" s="37" t="s">
        <v>27447</v>
      </c>
      <c r="K2222" s="37" t="s">
        <v>27448</v>
      </c>
      <c r="L2222" s="37" t="s">
        <v>27448</v>
      </c>
      <c r="M2222" s="37" t="s">
        <v>36059</v>
      </c>
      <c r="N2222" s="37" t="s">
        <v>15346</v>
      </c>
      <c r="O2222" s="37" t="s">
        <v>15347</v>
      </c>
      <c r="P2222" s="22" t="s">
        <v>36060</v>
      </c>
      <c r="Q2222" s="22" t="s">
        <v>36061</v>
      </c>
      <c r="R2222" s="38">
        <v>0</v>
      </c>
    </row>
    <row r="2223" spans="1:18" ht="12.75">
      <c r="A2223" s="22" t="s">
        <v>60</v>
      </c>
      <c r="B2223" s="22" t="s">
        <v>15283</v>
      </c>
      <c r="C2223" s="22" t="s">
        <v>66</v>
      </c>
      <c r="D2223" s="22" t="s">
        <v>61</v>
      </c>
      <c r="E2223" s="31">
        <v>43060.674710648149</v>
      </c>
      <c r="F2223" s="22" t="s">
        <v>27445</v>
      </c>
      <c r="G2223" s="22" t="s">
        <v>36062</v>
      </c>
      <c r="H2223" s="22" t="s">
        <v>80</v>
      </c>
      <c r="I2223" s="22" t="s">
        <v>15548</v>
      </c>
      <c r="J2223" s="37" t="s">
        <v>27447</v>
      </c>
      <c r="K2223" s="37" t="s">
        <v>27448</v>
      </c>
      <c r="L2223" s="37" t="s">
        <v>27448</v>
      </c>
      <c r="M2223" s="37" t="s">
        <v>36063</v>
      </c>
      <c r="N2223" s="37" t="s">
        <v>1420</v>
      </c>
      <c r="O2223" s="37" t="s">
        <v>1421</v>
      </c>
      <c r="P2223" s="22" t="s">
        <v>36064</v>
      </c>
      <c r="Q2223" s="22" t="s">
        <v>36065</v>
      </c>
      <c r="R2223" s="38">
        <v>0</v>
      </c>
    </row>
    <row r="2224" spans="1:18" ht="12.75">
      <c r="A2224" s="22" t="s">
        <v>60</v>
      </c>
      <c r="B2224" s="22" t="s">
        <v>15283</v>
      </c>
      <c r="C2224" s="22" t="s">
        <v>66</v>
      </c>
      <c r="D2224" s="22" t="s">
        <v>61</v>
      </c>
      <c r="E2224" s="31">
        <v>43061.322152777779</v>
      </c>
      <c r="F2224" s="22" t="s">
        <v>27445</v>
      </c>
      <c r="G2224" s="22" t="s">
        <v>36066</v>
      </c>
      <c r="H2224" s="22" t="s">
        <v>80</v>
      </c>
      <c r="I2224" s="22" t="s">
        <v>15513</v>
      </c>
      <c r="J2224" s="37" t="s">
        <v>27447</v>
      </c>
      <c r="K2224" s="37" t="s">
        <v>27448</v>
      </c>
      <c r="L2224" s="37" t="s">
        <v>27448</v>
      </c>
      <c r="M2224" s="37" t="s">
        <v>36067</v>
      </c>
      <c r="N2224" s="37" t="s">
        <v>91</v>
      </c>
      <c r="O2224" s="37" t="s">
        <v>92</v>
      </c>
      <c r="P2224" s="22" t="s">
        <v>36036</v>
      </c>
      <c r="Q2224" s="22" t="s">
        <v>36037</v>
      </c>
      <c r="R2224" s="38">
        <v>0</v>
      </c>
    </row>
    <row r="2225" spans="1:18" ht="12.75">
      <c r="A2225" s="22" t="s">
        <v>60</v>
      </c>
      <c r="B2225" s="22" t="s">
        <v>15283</v>
      </c>
      <c r="C2225" s="22" t="s">
        <v>66</v>
      </c>
      <c r="D2225" s="22" t="s">
        <v>61</v>
      </c>
      <c r="E2225" s="31">
        <v>43061.399826388886</v>
      </c>
      <c r="F2225" s="22" t="s">
        <v>27445</v>
      </c>
      <c r="G2225" s="22" t="s">
        <v>36068</v>
      </c>
      <c r="H2225" s="22" t="s">
        <v>80</v>
      </c>
      <c r="I2225" s="22" t="s">
        <v>36069</v>
      </c>
      <c r="J2225" s="37" t="s">
        <v>27447</v>
      </c>
      <c r="K2225" s="37" t="s">
        <v>27448</v>
      </c>
      <c r="L2225" s="37" t="s">
        <v>27448</v>
      </c>
      <c r="M2225" s="37" t="s">
        <v>36070</v>
      </c>
      <c r="N2225" s="37" t="s">
        <v>644</v>
      </c>
      <c r="O2225" s="37" t="s">
        <v>645</v>
      </c>
      <c r="P2225" s="22" t="s">
        <v>36049</v>
      </c>
      <c r="Q2225" s="22" t="s">
        <v>36050</v>
      </c>
      <c r="R2225" s="38">
        <v>0</v>
      </c>
    </row>
    <row r="2226" spans="1:18" ht="12.75">
      <c r="A2226" s="22" t="s">
        <v>60</v>
      </c>
      <c r="B2226" s="22" t="s">
        <v>15283</v>
      </c>
      <c r="C2226" s="22" t="s">
        <v>66</v>
      </c>
      <c r="D2226" s="22" t="s">
        <v>61</v>
      </c>
      <c r="E2226" s="31">
        <v>43066.554837962962</v>
      </c>
      <c r="F2226" s="22" t="s">
        <v>27445</v>
      </c>
      <c r="G2226" s="22" t="s">
        <v>36071</v>
      </c>
      <c r="H2226" s="22" t="s">
        <v>80</v>
      </c>
      <c r="I2226" s="22" t="s">
        <v>36072</v>
      </c>
      <c r="J2226" s="37" t="s">
        <v>27447</v>
      </c>
      <c r="K2226" s="37" t="s">
        <v>27448</v>
      </c>
      <c r="L2226" s="37" t="s">
        <v>27448</v>
      </c>
      <c r="M2226" s="37" t="s">
        <v>36073</v>
      </c>
      <c r="N2226" s="37" t="s">
        <v>1813</v>
      </c>
      <c r="O2226" s="37" t="s">
        <v>1814</v>
      </c>
      <c r="P2226" s="22" t="s">
        <v>36074</v>
      </c>
      <c r="Q2226" s="22" t="s">
        <v>36075</v>
      </c>
      <c r="R2226" s="38">
        <v>0</v>
      </c>
    </row>
    <row r="2227" spans="1:18" ht="12.75">
      <c r="A2227" s="22" t="s">
        <v>60</v>
      </c>
      <c r="B2227" s="22" t="s">
        <v>15283</v>
      </c>
      <c r="C2227" s="22" t="s">
        <v>66</v>
      </c>
      <c r="D2227" s="22" t="s">
        <v>61</v>
      </c>
      <c r="E2227" s="31">
        <v>43068.462557870371</v>
      </c>
      <c r="F2227" s="22" t="s">
        <v>27445</v>
      </c>
      <c r="G2227" s="22" t="s">
        <v>36076</v>
      </c>
      <c r="H2227" s="22" t="s">
        <v>80</v>
      </c>
      <c r="I2227" s="22" t="s">
        <v>15381</v>
      </c>
      <c r="J2227" s="37" t="s">
        <v>27447</v>
      </c>
      <c r="K2227" s="37" t="s">
        <v>27448</v>
      </c>
      <c r="L2227" s="37" t="s">
        <v>27448</v>
      </c>
      <c r="M2227" s="37" t="s">
        <v>36077</v>
      </c>
      <c r="N2227" s="37" t="s">
        <v>2302</v>
      </c>
      <c r="O2227" s="37" t="s">
        <v>2303</v>
      </c>
      <c r="P2227" s="22" t="s">
        <v>36078</v>
      </c>
      <c r="Q2227" s="22" t="s">
        <v>36078</v>
      </c>
      <c r="R2227" s="38">
        <v>0</v>
      </c>
    </row>
    <row r="2228" spans="1:18" ht="12.75">
      <c r="A2228" s="22" t="s">
        <v>60</v>
      </c>
      <c r="B2228" s="22" t="s">
        <v>15283</v>
      </c>
      <c r="C2228" s="22" t="s">
        <v>66</v>
      </c>
      <c r="D2228" s="22" t="s">
        <v>61</v>
      </c>
      <c r="E2228" s="31">
        <v>43068.69395833333</v>
      </c>
      <c r="F2228" s="22" t="s">
        <v>27445</v>
      </c>
      <c r="G2228" s="22" t="s">
        <v>36079</v>
      </c>
      <c r="H2228" s="22" t="s">
        <v>80</v>
      </c>
      <c r="I2228" s="22" t="s">
        <v>36080</v>
      </c>
      <c r="J2228" s="37" t="s">
        <v>27447</v>
      </c>
      <c r="K2228" s="37" t="s">
        <v>27448</v>
      </c>
      <c r="L2228" s="37" t="s">
        <v>27448</v>
      </c>
      <c r="M2228" s="37" t="s">
        <v>36081</v>
      </c>
      <c r="N2228" s="37" t="s">
        <v>2302</v>
      </c>
      <c r="O2228" s="37" t="s">
        <v>2303</v>
      </c>
      <c r="P2228" s="22" t="s">
        <v>36082</v>
      </c>
      <c r="Q2228" s="22" t="s">
        <v>36083</v>
      </c>
      <c r="R2228" s="38">
        <v>0</v>
      </c>
    </row>
    <row r="2229" spans="1:18" ht="12.75">
      <c r="A2229" s="22" t="s">
        <v>60</v>
      </c>
      <c r="B2229" s="22" t="s">
        <v>2504</v>
      </c>
      <c r="C2229" s="22" t="s">
        <v>63</v>
      </c>
      <c r="D2229" s="22" t="s">
        <v>61</v>
      </c>
      <c r="E2229" s="31">
        <v>43041.643414351849</v>
      </c>
      <c r="F2229" s="22" t="s">
        <v>27445</v>
      </c>
      <c r="G2229" s="22" t="s">
        <v>36084</v>
      </c>
      <c r="H2229" s="22" t="s">
        <v>80</v>
      </c>
      <c r="I2229" s="22" t="s">
        <v>36085</v>
      </c>
      <c r="J2229" s="37" t="s">
        <v>27447</v>
      </c>
      <c r="K2229" s="37" t="s">
        <v>27448</v>
      </c>
      <c r="L2229" s="37" t="s">
        <v>27448</v>
      </c>
      <c r="M2229" s="37" t="s">
        <v>36086</v>
      </c>
      <c r="N2229" s="37" t="s">
        <v>606</v>
      </c>
      <c r="O2229" s="37" t="s">
        <v>607</v>
      </c>
      <c r="P2229" s="22" t="s">
        <v>36087</v>
      </c>
      <c r="Q2229" s="22" t="s">
        <v>36088</v>
      </c>
      <c r="R2229" s="38">
        <v>0</v>
      </c>
    </row>
    <row r="2230" spans="1:18" ht="12.75">
      <c r="A2230" s="22" t="s">
        <v>60</v>
      </c>
      <c r="B2230" s="22" t="s">
        <v>2504</v>
      </c>
      <c r="C2230" s="22" t="s">
        <v>63</v>
      </c>
      <c r="D2230" s="22" t="s">
        <v>61</v>
      </c>
      <c r="E2230" s="31">
        <v>43045.52039351852</v>
      </c>
      <c r="F2230" s="22" t="s">
        <v>27445</v>
      </c>
      <c r="G2230" s="22" t="s">
        <v>36089</v>
      </c>
      <c r="H2230" s="22" t="s">
        <v>80</v>
      </c>
      <c r="I2230" s="22" t="s">
        <v>2971</v>
      </c>
      <c r="J2230" s="37" t="s">
        <v>27447</v>
      </c>
      <c r="K2230" s="37" t="s">
        <v>27448</v>
      </c>
      <c r="L2230" s="37" t="s">
        <v>27448</v>
      </c>
      <c r="M2230" s="37" t="s">
        <v>36090</v>
      </c>
      <c r="N2230" s="37" t="s">
        <v>2972</v>
      </c>
      <c r="O2230" s="37" t="s">
        <v>2973</v>
      </c>
      <c r="P2230" s="22" t="s">
        <v>36091</v>
      </c>
      <c r="Q2230" s="22" t="s">
        <v>36092</v>
      </c>
      <c r="R2230" s="38">
        <v>0</v>
      </c>
    </row>
    <row r="2231" spans="1:18" ht="12.75">
      <c r="A2231" s="22" t="s">
        <v>60</v>
      </c>
      <c r="B2231" s="22" t="s">
        <v>2504</v>
      </c>
      <c r="C2231" s="22" t="s">
        <v>63</v>
      </c>
      <c r="D2231" s="22" t="s">
        <v>61</v>
      </c>
      <c r="E2231" s="31">
        <v>43052.585462962961</v>
      </c>
      <c r="F2231" s="22" t="s">
        <v>27445</v>
      </c>
      <c r="G2231" s="22" t="s">
        <v>36093</v>
      </c>
      <c r="H2231" s="22" t="s">
        <v>80</v>
      </c>
      <c r="I2231" s="22" t="s">
        <v>7043</v>
      </c>
      <c r="J2231" s="37" t="s">
        <v>27447</v>
      </c>
      <c r="K2231" s="37" t="s">
        <v>27448</v>
      </c>
      <c r="L2231" s="37" t="s">
        <v>27448</v>
      </c>
      <c r="M2231" s="37" t="s">
        <v>36094</v>
      </c>
      <c r="N2231" s="37" t="s">
        <v>1922</v>
      </c>
      <c r="O2231" s="37" t="s">
        <v>1923</v>
      </c>
      <c r="P2231" s="22" t="s">
        <v>36095</v>
      </c>
      <c r="Q2231" s="22" t="s">
        <v>36096</v>
      </c>
      <c r="R2231" s="38">
        <v>0</v>
      </c>
    </row>
    <row r="2232" spans="1:18" ht="12.75">
      <c r="A2232" s="22" t="s">
        <v>60</v>
      </c>
      <c r="B2232" s="22" t="s">
        <v>2504</v>
      </c>
      <c r="C2232" s="22" t="s">
        <v>63</v>
      </c>
      <c r="D2232" s="22" t="s">
        <v>61</v>
      </c>
      <c r="E2232" s="31">
        <v>43055.641226851847</v>
      </c>
      <c r="F2232" s="22" t="s">
        <v>27445</v>
      </c>
      <c r="G2232" s="22" t="s">
        <v>36097</v>
      </c>
      <c r="H2232" s="22" t="s">
        <v>80</v>
      </c>
      <c r="I2232" s="22" t="s">
        <v>36098</v>
      </c>
      <c r="J2232" s="37" t="s">
        <v>27447</v>
      </c>
      <c r="K2232" s="37" t="s">
        <v>27448</v>
      </c>
      <c r="L2232" s="37" t="s">
        <v>27448</v>
      </c>
      <c r="M2232" s="37" t="s">
        <v>36099</v>
      </c>
      <c r="N2232" s="37" t="s">
        <v>1447</v>
      </c>
      <c r="O2232" s="37" t="s">
        <v>1448</v>
      </c>
      <c r="P2232" s="22" t="s">
        <v>36100</v>
      </c>
      <c r="Q2232" s="22" t="s">
        <v>36101</v>
      </c>
      <c r="R2232" s="38">
        <v>0</v>
      </c>
    </row>
    <row r="2233" spans="1:18" ht="12.75">
      <c r="A2233" s="22" t="s">
        <v>60</v>
      </c>
      <c r="B2233" s="22" t="s">
        <v>2504</v>
      </c>
      <c r="C2233" s="22" t="s">
        <v>63</v>
      </c>
      <c r="D2233" s="22" t="s">
        <v>61</v>
      </c>
      <c r="E2233" s="31">
        <v>43056.305902777778</v>
      </c>
      <c r="F2233" s="22" t="s">
        <v>27445</v>
      </c>
      <c r="G2233" s="22" t="s">
        <v>36102</v>
      </c>
      <c r="H2233" s="22" t="s">
        <v>80</v>
      </c>
      <c r="I2233" s="22" t="s">
        <v>36103</v>
      </c>
      <c r="J2233" s="37" t="s">
        <v>27447</v>
      </c>
      <c r="K2233" s="37" t="s">
        <v>27448</v>
      </c>
      <c r="L2233" s="37" t="s">
        <v>27448</v>
      </c>
      <c r="M2233" s="37" t="s">
        <v>36104</v>
      </c>
      <c r="N2233" s="37" t="s">
        <v>36105</v>
      </c>
      <c r="O2233" s="37" t="s">
        <v>36106</v>
      </c>
      <c r="P2233" s="22" t="s">
        <v>36107</v>
      </c>
      <c r="Q2233" s="22" t="s">
        <v>36108</v>
      </c>
      <c r="R2233" s="38">
        <v>0</v>
      </c>
    </row>
    <row r="2234" spans="1:18" ht="12.75">
      <c r="A2234" s="22" t="s">
        <v>60</v>
      </c>
      <c r="B2234" s="22" t="s">
        <v>2504</v>
      </c>
      <c r="C2234" s="22" t="s">
        <v>63</v>
      </c>
      <c r="D2234" s="22" t="s">
        <v>61</v>
      </c>
      <c r="E2234" s="31">
        <v>43061.424814814811</v>
      </c>
      <c r="F2234" s="22" t="s">
        <v>27445</v>
      </c>
      <c r="G2234" s="22" t="s">
        <v>36109</v>
      </c>
      <c r="H2234" s="22" t="s">
        <v>80</v>
      </c>
      <c r="I2234" s="22" t="s">
        <v>36110</v>
      </c>
      <c r="J2234" s="37" t="s">
        <v>27447</v>
      </c>
      <c r="K2234" s="37" t="s">
        <v>27448</v>
      </c>
      <c r="L2234" s="37" t="s">
        <v>27448</v>
      </c>
      <c r="M2234" s="37" t="s">
        <v>36111</v>
      </c>
      <c r="N2234" s="37" t="s">
        <v>783</v>
      </c>
      <c r="O2234" s="37" t="s">
        <v>784</v>
      </c>
      <c r="P2234" s="22" t="s">
        <v>36112</v>
      </c>
      <c r="Q2234" s="22" t="s">
        <v>36113</v>
      </c>
      <c r="R2234" s="38">
        <v>0</v>
      </c>
    </row>
    <row r="2235" spans="1:18" ht="12.75">
      <c r="A2235" s="22" t="s">
        <v>60</v>
      </c>
      <c r="B2235" s="22" t="s">
        <v>2504</v>
      </c>
      <c r="C2235" s="22" t="s">
        <v>63</v>
      </c>
      <c r="D2235" s="22" t="s">
        <v>61</v>
      </c>
      <c r="E2235" s="31">
        <v>43062.535150462958</v>
      </c>
      <c r="F2235" s="22" t="s">
        <v>27445</v>
      </c>
      <c r="G2235" s="22" t="s">
        <v>36114</v>
      </c>
      <c r="H2235" s="22" t="s">
        <v>80</v>
      </c>
      <c r="I2235" s="22" t="s">
        <v>9539</v>
      </c>
      <c r="J2235" s="37" t="s">
        <v>27447</v>
      </c>
      <c r="K2235" s="37" t="s">
        <v>27448</v>
      </c>
      <c r="L2235" s="37" t="s">
        <v>27448</v>
      </c>
      <c r="M2235" s="37" t="s">
        <v>36115</v>
      </c>
      <c r="N2235" s="37" t="s">
        <v>2136</v>
      </c>
      <c r="O2235" s="37" t="s">
        <v>2137</v>
      </c>
      <c r="P2235" s="22" t="s">
        <v>36116</v>
      </c>
      <c r="Q2235" s="22" t="s">
        <v>36117</v>
      </c>
      <c r="R2235" s="38">
        <v>0</v>
      </c>
    </row>
    <row r="2236" spans="1:18" ht="12.75">
      <c r="A2236" s="22" t="s">
        <v>60</v>
      </c>
      <c r="B2236" s="22" t="s">
        <v>2504</v>
      </c>
      <c r="C2236" s="22" t="s">
        <v>63</v>
      </c>
      <c r="D2236" s="22" t="s">
        <v>61</v>
      </c>
      <c r="E2236" s="31">
        <v>43068.656284722223</v>
      </c>
      <c r="F2236" s="22" t="s">
        <v>27445</v>
      </c>
      <c r="G2236" s="22" t="s">
        <v>36118</v>
      </c>
      <c r="H2236" s="22" t="s">
        <v>80</v>
      </c>
      <c r="I2236" s="22" t="s">
        <v>4129</v>
      </c>
      <c r="J2236" s="37" t="s">
        <v>27447</v>
      </c>
      <c r="K2236" s="37" t="s">
        <v>27448</v>
      </c>
      <c r="L2236" s="37" t="s">
        <v>27448</v>
      </c>
      <c r="M2236" s="37" t="s">
        <v>36119</v>
      </c>
      <c r="N2236" s="37" t="s">
        <v>4130</v>
      </c>
      <c r="O2236" s="37" t="s">
        <v>4131</v>
      </c>
      <c r="P2236" s="22" t="s">
        <v>36120</v>
      </c>
      <c r="Q2236" s="22" t="s">
        <v>36121</v>
      </c>
      <c r="R2236" s="38">
        <v>0</v>
      </c>
    </row>
    <row r="2237" spans="1:18" ht="12.75">
      <c r="A2237" s="22" t="s">
        <v>60</v>
      </c>
      <c r="B2237" s="22" t="s">
        <v>387</v>
      </c>
      <c r="C2237" s="22" t="s">
        <v>63</v>
      </c>
      <c r="D2237" s="22" t="s">
        <v>61</v>
      </c>
      <c r="E2237" s="31">
        <v>43047.664687500001</v>
      </c>
      <c r="F2237" s="22" t="s">
        <v>27445</v>
      </c>
      <c r="G2237" s="22" t="s">
        <v>36122</v>
      </c>
      <c r="H2237" s="22" t="s">
        <v>80</v>
      </c>
      <c r="I2237" s="22" t="s">
        <v>8716</v>
      </c>
      <c r="J2237" s="37" t="s">
        <v>27447</v>
      </c>
      <c r="K2237" s="37" t="s">
        <v>27448</v>
      </c>
      <c r="L2237" s="37" t="s">
        <v>27448</v>
      </c>
      <c r="M2237" s="37" t="s">
        <v>36123</v>
      </c>
      <c r="N2237" s="37" t="s">
        <v>1634</v>
      </c>
      <c r="O2237" s="37" t="s">
        <v>1635</v>
      </c>
      <c r="P2237" s="22" t="s">
        <v>36124</v>
      </c>
      <c r="Q2237" s="22" t="s">
        <v>36125</v>
      </c>
      <c r="R2237" s="38">
        <v>0</v>
      </c>
    </row>
    <row r="2238" spans="1:18" ht="12.75">
      <c r="A2238" s="22" t="s">
        <v>60</v>
      </c>
      <c r="B2238" s="22" t="s">
        <v>387</v>
      </c>
      <c r="C2238" s="22" t="s">
        <v>63</v>
      </c>
      <c r="D2238" s="22" t="s">
        <v>61</v>
      </c>
      <c r="E2238" s="31">
        <v>43055.401643518519</v>
      </c>
      <c r="F2238" s="22" t="s">
        <v>27445</v>
      </c>
      <c r="G2238" s="22" t="s">
        <v>36126</v>
      </c>
      <c r="H2238" s="22" t="s">
        <v>80</v>
      </c>
      <c r="I2238" s="22" t="s">
        <v>389</v>
      </c>
      <c r="J2238" s="37" t="s">
        <v>27447</v>
      </c>
      <c r="K2238" s="37" t="s">
        <v>27448</v>
      </c>
      <c r="L2238" s="37" t="s">
        <v>27448</v>
      </c>
      <c r="M2238" s="37" t="s">
        <v>36127</v>
      </c>
      <c r="N2238" s="37" t="s">
        <v>390</v>
      </c>
      <c r="O2238" s="37" t="s">
        <v>391</v>
      </c>
      <c r="P2238" s="22" t="s">
        <v>36128</v>
      </c>
      <c r="Q2238" s="22" t="s">
        <v>36129</v>
      </c>
      <c r="R2238" s="38">
        <v>0</v>
      </c>
    </row>
    <row r="2239" spans="1:18" ht="12.75">
      <c r="A2239" s="22" t="s">
        <v>60</v>
      </c>
      <c r="B2239" s="22" t="s">
        <v>387</v>
      </c>
      <c r="C2239" s="22" t="s">
        <v>63</v>
      </c>
      <c r="D2239" s="22" t="s">
        <v>61</v>
      </c>
      <c r="E2239" s="31">
        <v>43061.781134259254</v>
      </c>
      <c r="F2239" s="22" t="s">
        <v>27445</v>
      </c>
      <c r="G2239" s="22" t="s">
        <v>36130</v>
      </c>
      <c r="H2239" s="22" t="s">
        <v>80</v>
      </c>
      <c r="I2239" s="22" t="s">
        <v>9339</v>
      </c>
      <c r="J2239" s="37" t="s">
        <v>27447</v>
      </c>
      <c r="K2239" s="37" t="s">
        <v>27448</v>
      </c>
      <c r="L2239" s="37" t="s">
        <v>27448</v>
      </c>
      <c r="M2239" s="37" t="s">
        <v>36131</v>
      </c>
      <c r="N2239" s="37" t="s">
        <v>5110</v>
      </c>
      <c r="O2239" s="37" t="s">
        <v>5111</v>
      </c>
      <c r="P2239" s="22" t="s">
        <v>36132</v>
      </c>
      <c r="Q2239" s="22" t="s">
        <v>36133</v>
      </c>
      <c r="R2239" s="38">
        <v>0</v>
      </c>
    </row>
    <row r="2240" spans="1:18" ht="12.75">
      <c r="A2240" s="22" t="s">
        <v>60</v>
      </c>
      <c r="B2240" s="22" t="s">
        <v>387</v>
      </c>
      <c r="C2240" s="22" t="s">
        <v>63</v>
      </c>
      <c r="D2240" s="22" t="s">
        <v>61</v>
      </c>
      <c r="E2240" s="31">
        <v>43061.802268518513</v>
      </c>
      <c r="F2240" s="22" t="s">
        <v>27445</v>
      </c>
      <c r="G2240" s="22" t="s">
        <v>36134</v>
      </c>
      <c r="H2240" s="22" t="s">
        <v>80</v>
      </c>
      <c r="I2240" s="22" t="s">
        <v>2570</v>
      </c>
      <c r="J2240" s="37" t="s">
        <v>27447</v>
      </c>
      <c r="K2240" s="37" t="s">
        <v>27448</v>
      </c>
      <c r="L2240" s="37" t="s">
        <v>27448</v>
      </c>
      <c r="M2240" s="37" t="s">
        <v>36135</v>
      </c>
      <c r="N2240" s="37" t="s">
        <v>2571</v>
      </c>
      <c r="O2240" s="37" t="s">
        <v>2572</v>
      </c>
      <c r="P2240" s="22" t="s">
        <v>36136</v>
      </c>
      <c r="Q2240" s="22" t="s">
        <v>36137</v>
      </c>
      <c r="R2240" s="38">
        <v>0</v>
      </c>
    </row>
    <row r="2241" spans="1:18" ht="12.75">
      <c r="A2241" s="22" t="s">
        <v>60</v>
      </c>
      <c r="B2241" s="22" t="s">
        <v>387</v>
      </c>
      <c r="C2241" s="22" t="s">
        <v>63</v>
      </c>
      <c r="D2241" s="22" t="s">
        <v>61</v>
      </c>
      <c r="E2241" s="31">
        <v>43062.494907407403</v>
      </c>
      <c r="F2241" s="22" t="s">
        <v>27445</v>
      </c>
      <c r="G2241" s="22" t="s">
        <v>36138</v>
      </c>
      <c r="H2241" s="22" t="s">
        <v>80</v>
      </c>
      <c r="I2241" s="22" t="s">
        <v>11208</v>
      </c>
      <c r="J2241" s="37" t="s">
        <v>27447</v>
      </c>
      <c r="K2241" s="37" t="s">
        <v>27448</v>
      </c>
      <c r="L2241" s="37" t="s">
        <v>27448</v>
      </c>
      <c r="M2241" s="37" t="s">
        <v>36139</v>
      </c>
      <c r="N2241" s="37" t="s">
        <v>91</v>
      </c>
      <c r="O2241" s="37" t="s">
        <v>92</v>
      </c>
      <c r="P2241" s="22" t="s">
        <v>36140</v>
      </c>
      <c r="Q2241" s="22" t="s">
        <v>36141</v>
      </c>
      <c r="R2241" s="38">
        <v>0</v>
      </c>
    </row>
    <row r="2242" spans="1:18" ht="12.75">
      <c r="A2242" s="22" t="s">
        <v>60</v>
      </c>
      <c r="B2242" s="22" t="s">
        <v>24361</v>
      </c>
      <c r="C2242" s="22" t="s">
        <v>69</v>
      </c>
      <c r="D2242" s="22" t="s">
        <v>61</v>
      </c>
      <c r="E2242" s="31">
        <v>43040.863287037035</v>
      </c>
      <c r="F2242" s="22" t="s">
        <v>27445</v>
      </c>
      <c r="G2242" s="22" t="s">
        <v>36142</v>
      </c>
      <c r="H2242" s="22" t="s">
        <v>80</v>
      </c>
      <c r="I2242" s="22" t="s">
        <v>36143</v>
      </c>
      <c r="J2242" s="37" t="s">
        <v>27447</v>
      </c>
      <c r="K2242" s="37" t="s">
        <v>27448</v>
      </c>
      <c r="L2242" s="37" t="s">
        <v>27448</v>
      </c>
      <c r="M2242" s="37" t="s">
        <v>36144</v>
      </c>
      <c r="N2242" s="37" t="s">
        <v>660</v>
      </c>
      <c r="O2242" s="37" t="s">
        <v>661</v>
      </c>
      <c r="P2242" s="22" t="s">
        <v>36145</v>
      </c>
      <c r="Q2242" s="22" t="s">
        <v>36146</v>
      </c>
      <c r="R2242" s="38">
        <v>0</v>
      </c>
    </row>
    <row r="2243" spans="1:18" ht="12.75">
      <c r="A2243" s="22" t="s">
        <v>60</v>
      </c>
      <c r="B2243" s="22" t="s">
        <v>24361</v>
      </c>
      <c r="C2243" s="22" t="s">
        <v>69</v>
      </c>
      <c r="D2243" s="22" t="s">
        <v>61</v>
      </c>
      <c r="E2243" s="31">
        <v>43040.865173611106</v>
      </c>
      <c r="F2243" s="22" t="s">
        <v>27445</v>
      </c>
      <c r="G2243" s="22" t="s">
        <v>36147</v>
      </c>
      <c r="H2243" s="22" t="s">
        <v>80</v>
      </c>
      <c r="I2243" s="22" t="s">
        <v>25672</v>
      </c>
      <c r="J2243" s="37" t="s">
        <v>27447</v>
      </c>
      <c r="K2243" s="37" t="s">
        <v>27448</v>
      </c>
      <c r="L2243" s="37" t="s">
        <v>27448</v>
      </c>
      <c r="M2243" s="37" t="s">
        <v>36148</v>
      </c>
      <c r="N2243" s="37" t="s">
        <v>660</v>
      </c>
      <c r="O2243" s="37" t="s">
        <v>661</v>
      </c>
      <c r="P2243" s="22" t="s">
        <v>36145</v>
      </c>
      <c r="Q2243" s="22" t="s">
        <v>36146</v>
      </c>
      <c r="R2243" s="38">
        <v>0</v>
      </c>
    </row>
    <row r="2244" spans="1:18" ht="12.75">
      <c r="A2244" s="22" t="s">
        <v>60</v>
      </c>
      <c r="B2244" s="22" t="s">
        <v>24361</v>
      </c>
      <c r="C2244" s="22" t="s">
        <v>69</v>
      </c>
      <c r="D2244" s="22" t="s">
        <v>61</v>
      </c>
      <c r="E2244" s="31">
        <v>43041.529490740737</v>
      </c>
      <c r="F2244" s="22" t="s">
        <v>27445</v>
      </c>
      <c r="G2244" s="22" t="s">
        <v>36149</v>
      </c>
      <c r="H2244" s="22" t="s">
        <v>80</v>
      </c>
      <c r="I2244" s="22" t="s">
        <v>25468</v>
      </c>
      <c r="J2244" s="37" t="s">
        <v>27447</v>
      </c>
      <c r="K2244" s="37" t="s">
        <v>27448</v>
      </c>
      <c r="L2244" s="37" t="s">
        <v>27448</v>
      </c>
      <c r="M2244" s="37" t="s">
        <v>36150</v>
      </c>
      <c r="N2244" s="37" t="s">
        <v>25469</v>
      </c>
      <c r="O2244" s="37" t="s">
        <v>25470</v>
      </c>
      <c r="P2244" s="22" t="s">
        <v>36151</v>
      </c>
      <c r="Q2244" s="22" t="s">
        <v>36152</v>
      </c>
      <c r="R2244" s="38">
        <v>0</v>
      </c>
    </row>
    <row r="2245" spans="1:18" ht="12.75">
      <c r="A2245" s="22" t="s">
        <v>60</v>
      </c>
      <c r="B2245" s="22" t="s">
        <v>24361</v>
      </c>
      <c r="C2245" s="22" t="s">
        <v>69</v>
      </c>
      <c r="D2245" s="22" t="s">
        <v>61</v>
      </c>
      <c r="E2245" s="31">
        <v>43041.609618055554</v>
      </c>
      <c r="F2245" s="22" t="s">
        <v>27445</v>
      </c>
      <c r="G2245" s="22" t="s">
        <v>36153</v>
      </c>
      <c r="H2245" s="22" t="s">
        <v>80</v>
      </c>
      <c r="I2245" s="22" t="s">
        <v>25101</v>
      </c>
      <c r="J2245" s="37" t="s">
        <v>27447</v>
      </c>
      <c r="K2245" s="37" t="s">
        <v>27448</v>
      </c>
      <c r="L2245" s="37" t="s">
        <v>27448</v>
      </c>
      <c r="M2245" s="37" t="s">
        <v>36154</v>
      </c>
      <c r="N2245" s="37" t="s">
        <v>1253</v>
      </c>
      <c r="O2245" s="37" t="s">
        <v>1254</v>
      </c>
      <c r="P2245" s="22" t="s">
        <v>36155</v>
      </c>
      <c r="Q2245" s="22" t="s">
        <v>36156</v>
      </c>
      <c r="R2245" s="38">
        <v>0</v>
      </c>
    </row>
    <row r="2246" spans="1:18" ht="12.75">
      <c r="A2246" s="22" t="s">
        <v>60</v>
      </c>
      <c r="B2246" s="22" t="s">
        <v>24361</v>
      </c>
      <c r="C2246" s="22" t="s">
        <v>69</v>
      </c>
      <c r="D2246" s="22" t="s">
        <v>61</v>
      </c>
      <c r="E2246" s="31">
        <v>43059.656122685185</v>
      </c>
      <c r="F2246" s="22" t="s">
        <v>27445</v>
      </c>
      <c r="G2246" s="22" t="s">
        <v>36157</v>
      </c>
      <c r="H2246" s="22" t="s">
        <v>80</v>
      </c>
      <c r="I2246" s="22" t="s">
        <v>36158</v>
      </c>
      <c r="J2246" s="37" t="s">
        <v>27447</v>
      </c>
      <c r="K2246" s="37" t="s">
        <v>27448</v>
      </c>
      <c r="L2246" s="37" t="s">
        <v>27448</v>
      </c>
      <c r="M2246" s="37" t="s">
        <v>36159</v>
      </c>
      <c r="N2246" s="37" t="s">
        <v>1979</v>
      </c>
      <c r="O2246" s="37" t="s">
        <v>1980</v>
      </c>
      <c r="P2246" s="22" t="s">
        <v>32900</v>
      </c>
      <c r="Q2246" s="22" t="s">
        <v>36160</v>
      </c>
      <c r="R2246" s="38">
        <v>0</v>
      </c>
    </row>
    <row r="2247" spans="1:18" ht="12.75">
      <c r="A2247" s="22" t="s">
        <v>60</v>
      </c>
      <c r="B2247" s="22" t="s">
        <v>24361</v>
      </c>
      <c r="C2247" s="22" t="s">
        <v>69</v>
      </c>
      <c r="D2247" s="22" t="s">
        <v>61</v>
      </c>
      <c r="E2247" s="31">
        <v>43059.657696759255</v>
      </c>
      <c r="F2247" s="22" t="s">
        <v>27445</v>
      </c>
      <c r="G2247" s="22" t="s">
        <v>36161</v>
      </c>
      <c r="H2247" s="22" t="s">
        <v>80</v>
      </c>
      <c r="I2247" s="22" t="s">
        <v>36162</v>
      </c>
      <c r="J2247" s="37" t="s">
        <v>27447</v>
      </c>
      <c r="K2247" s="37" t="s">
        <v>27448</v>
      </c>
      <c r="L2247" s="37" t="s">
        <v>27448</v>
      </c>
      <c r="M2247" s="37" t="s">
        <v>36163</v>
      </c>
      <c r="N2247" s="37" t="s">
        <v>1979</v>
      </c>
      <c r="O2247" s="37" t="s">
        <v>1980</v>
      </c>
      <c r="P2247" s="22" t="s">
        <v>32900</v>
      </c>
      <c r="Q2247" s="22" t="s">
        <v>36160</v>
      </c>
      <c r="R2247" s="38">
        <v>0</v>
      </c>
    </row>
    <row r="2248" spans="1:18" ht="12.75">
      <c r="A2248" s="22" t="s">
        <v>60</v>
      </c>
      <c r="B2248" s="22" t="s">
        <v>24361</v>
      </c>
      <c r="C2248" s="22" t="s">
        <v>69</v>
      </c>
      <c r="D2248" s="22" t="s">
        <v>61</v>
      </c>
      <c r="E2248" s="31">
        <v>43059.660081018519</v>
      </c>
      <c r="F2248" s="22" t="s">
        <v>27445</v>
      </c>
      <c r="G2248" s="22" t="s">
        <v>36164</v>
      </c>
      <c r="H2248" s="22" t="s">
        <v>80</v>
      </c>
      <c r="I2248" s="22" t="s">
        <v>36165</v>
      </c>
      <c r="J2248" s="37" t="s">
        <v>27447</v>
      </c>
      <c r="K2248" s="37" t="s">
        <v>27448</v>
      </c>
      <c r="L2248" s="37" t="s">
        <v>27448</v>
      </c>
      <c r="M2248" s="37" t="s">
        <v>36166</v>
      </c>
      <c r="N2248" s="37" t="s">
        <v>1979</v>
      </c>
      <c r="O2248" s="37" t="s">
        <v>1980</v>
      </c>
      <c r="P2248" s="22" t="s">
        <v>32900</v>
      </c>
      <c r="Q2248" s="22" t="s">
        <v>36160</v>
      </c>
      <c r="R2248" s="38">
        <v>0</v>
      </c>
    </row>
    <row r="2249" spans="1:18" ht="12.75">
      <c r="A2249" s="22" t="s">
        <v>60</v>
      </c>
      <c r="B2249" s="22" t="s">
        <v>24361</v>
      </c>
      <c r="C2249" s="22" t="s">
        <v>69</v>
      </c>
      <c r="D2249" s="22" t="s">
        <v>61</v>
      </c>
      <c r="E2249" s="31">
        <v>43060.471840277773</v>
      </c>
      <c r="F2249" s="22" t="s">
        <v>27445</v>
      </c>
      <c r="G2249" s="22" t="s">
        <v>36167</v>
      </c>
      <c r="H2249" s="22" t="s">
        <v>80</v>
      </c>
      <c r="I2249" s="22" t="s">
        <v>25493</v>
      </c>
      <c r="J2249" s="37" t="s">
        <v>27447</v>
      </c>
      <c r="K2249" s="37" t="s">
        <v>27448</v>
      </c>
      <c r="L2249" s="37" t="s">
        <v>27448</v>
      </c>
      <c r="M2249" s="37" t="s">
        <v>36168</v>
      </c>
      <c r="N2249" s="37" t="s">
        <v>1979</v>
      </c>
      <c r="O2249" s="37" t="s">
        <v>1980</v>
      </c>
      <c r="P2249" s="22" t="s">
        <v>32900</v>
      </c>
      <c r="Q2249" s="22" t="s">
        <v>36169</v>
      </c>
      <c r="R2249" s="38">
        <v>0</v>
      </c>
    </row>
    <row r="2250" spans="1:18" ht="12.75">
      <c r="A2250" s="22" t="s">
        <v>60</v>
      </c>
      <c r="B2250" s="22" t="s">
        <v>24361</v>
      </c>
      <c r="C2250" s="22" t="s">
        <v>69</v>
      </c>
      <c r="D2250" s="22" t="s">
        <v>61</v>
      </c>
      <c r="E2250" s="31">
        <v>43067.715439814812</v>
      </c>
      <c r="F2250" s="22" t="s">
        <v>27445</v>
      </c>
      <c r="G2250" s="22" t="s">
        <v>36170</v>
      </c>
      <c r="H2250" s="22" t="s">
        <v>80</v>
      </c>
      <c r="I2250" s="22" t="s">
        <v>25277</v>
      </c>
      <c r="J2250" s="37" t="s">
        <v>27447</v>
      </c>
      <c r="K2250" s="37" t="s">
        <v>27448</v>
      </c>
      <c r="L2250" s="37" t="s">
        <v>27448</v>
      </c>
      <c r="M2250" s="37" t="s">
        <v>36171</v>
      </c>
      <c r="N2250" s="37" t="s">
        <v>262</v>
      </c>
      <c r="O2250" s="37" t="s">
        <v>263</v>
      </c>
      <c r="P2250" s="22" t="s">
        <v>36172</v>
      </c>
      <c r="Q2250" s="22" t="s">
        <v>36173</v>
      </c>
      <c r="R2250" s="38">
        <v>0</v>
      </c>
    </row>
    <row r="2251" spans="1:18" ht="12.75">
      <c r="A2251" s="22" t="s">
        <v>60</v>
      </c>
      <c r="B2251" s="22" t="s">
        <v>24361</v>
      </c>
      <c r="C2251" s="22" t="s">
        <v>69</v>
      </c>
      <c r="D2251" s="22" t="s">
        <v>61</v>
      </c>
      <c r="E2251" s="31">
        <v>43068.677708333329</v>
      </c>
      <c r="F2251" s="22" t="s">
        <v>27445</v>
      </c>
      <c r="G2251" s="22" t="s">
        <v>36174</v>
      </c>
      <c r="H2251" s="22" t="s">
        <v>80</v>
      </c>
      <c r="I2251" s="22" t="s">
        <v>36175</v>
      </c>
      <c r="J2251" s="37" t="s">
        <v>27447</v>
      </c>
      <c r="K2251" s="37" t="s">
        <v>27448</v>
      </c>
      <c r="L2251" s="37" t="s">
        <v>27448</v>
      </c>
      <c r="M2251" s="37" t="s">
        <v>36176</v>
      </c>
      <c r="N2251" s="37" t="s">
        <v>606</v>
      </c>
      <c r="O2251" s="37" t="s">
        <v>607</v>
      </c>
      <c r="P2251" s="22" t="s">
        <v>36177</v>
      </c>
      <c r="Q2251" s="22" t="s">
        <v>36178</v>
      </c>
      <c r="R2251" s="38">
        <v>0</v>
      </c>
    </row>
    <row r="2252" spans="1:18" ht="12.75">
      <c r="A2252" s="22" t="s">
        <v>60</v>
      </c>
      <c r="B2252" s="22" t="s">
        <v>1162</v>
      </c>
      <c r="C2252" s="22" t="s">
        <v>63</v>
      </c>
      <c r="D2252" s="22" t="s">
        <v>61</v>
      </c>
      <c r="E2252" s="31">
        <v>43040.712870370371</v>
      </c>
      <c r="F2252" s="22" t="s">
        <v>27445</v>
      </c>
      <c r="G2252" s="22" t="s">
        <v>36179</v>
      </c>
      <c r="H2252" s="22" t="s">
        <v>80</v>
      </c>
      <c r="I2252" s="22" t="s">
        <v>6035</v>
      </c>
      <c r="J2252" s="37" t="s">
        <v>27447</v>
      </c>
      <c r="K2252" s="37" t="s">
        <v>27448</v>
      </c>
      <c r="L2252" s="37" t="s">
        <v>27448</v>
      </c>
      <c r="M2252" s="37" t="s">
        <v>36180</v>
      </c>
      <c r="N2252" s="37" t="s">
        <v>4059</v>
      </c>
      <c r="O2252" s="37" t="s">
        <v>4060</v>
      </c>
      <c r="P2252" s="22" t="s">
        <v>36181</v>
      </c>
      <c r="Q2252" s="22" t="s">
        <v>36182</v>
      </c>
      <c r="R2252" s="38">
        <v>0</v>
      </c>
    </row>
    <row r="2253" spans="1:18" ht="12.75">
      <c r="A2253" s="22" t="s">
        <v>60</v>
      </c>
      <c r="B2253" s="22" t="s">
        <v>214</v>
      </c>
      <c r="C2253" s="22" t="s">
        <v>63</v>
      </c>
      <c r="D2253" s="22" t="s">
        <v>61</v>
      </c>
      <c r="E2253" s="31">
        <v>43041.585196759261</v>
      </c>
      <c r="F2253" s="22" t="s">
        <v>27445</v>
      </c>
      <c r="G2253" s="22" t="s">
        <v>36183</v>
      </c>
      <c r="H2253" s="22" t="s">
        <v>80</v>
      </c>
      <c r="I2253" s="22" t="s">
        <v>36184</v>
      </c>
      <c r="J2253" s="37" t="s">
        <v>27447</v>
      </c>
      <c r="K2253" s="37" t="s">
        <v>27448</v>
      </c>
      <c r="L2253" s="37" t="s">
        <v>27448</v>
      </c>
      <c r="M2253" s="37" t="s">
        <v>36185</v>
      </c>
      <c r="N2253" s="37" t="s">
        <v>91</v>
      </c>
      <c r="O2253" s="37" t="s">
        <v>92</v>
      </c>
      <c r="P2253" s="22" t="s">
        <v>36186</v>
      </c>
      <c r="Q2253" s="22" t="s">
        <v>36187</v>
      </c>
      <c r="R2253" s="38">
        <v>0</v>
      </c>
    </row>
    <row r="2254" spans="1:18" ht="12.75">
      <c r="A2254" s="22" t="s">
        <v>60</v>
      </c>
      <c r="B2254" s="22" t="s">
        <v>214</v>
      </c>
      <c r="C2254" s="22" t="s">
        <v>63</v>
      </c>
      <c r="D2254" s="22" t="s">
        <v>61</v>
      </c>
      <c r="E2254" s="31">
        <v>43047.660370370366</v>
      </c>
      <c r="F2254" s="22" t="s">
        <v>27445</v>
      </c>
      <c r="G2254" s="22" t="s">
        <v>36188</v>
      </c>
      <c r="H2254" s="22" t="s">
        <v>80</v>
      </c>
      <c r="I2254" s="22" t="s">
        <v>10034</v>
      </c>
      <c r="J2254" s="37" t="s">
        <v>27447</v>
      </c>
      <c r="K2254" s="37" t="s">
        <v>27448</v>
      </c>
      <c r="L2254" s="37" t="s">
        <v>27448</v>
      </c>
      <c r="M2254" s="37" t="s">
        <v>36189</v>
      </c>
      <c r="N2254" s="37" t="s">
        <v>91</v>
      </c>
      <c r="O2254" s="37" t="s">
        <v>92</v>
      </c>
      <c r="P2254" s="22" t="s">
        <v>36190</v>
      </c>
      <c r="Q2254" s="22" t="s">
        <v>36191</v>
      </c>
      <c r="R2254" s="38">
        <v>0</v>
      </c>
    </row>
    <row r="2255" spans="1:18" ht="12.75">
      <c r="A2255" s="22" t="s">
        <v>60</v>
      </c>
      <c r="B2255" s="22" t="s">
        <v>214</v>
      </c>
      <c r="C2255" s="22" t="s">
        <v>63</v>
      </c>
      <c r="D2255" s="22" t="s">
        <v>61</v>
      </c>
      <c r="E2255" s="31">
        <v>43048.662048611106</v>
      </c>
      <c r="F2255" s="22" t="s">
        <v>27445</v>
      </c>
      <c r="G2255" s="22" t="s">
        <v>36192</v>
      </c>
      <c r="H2255" s="22" t="s">
        <v>80</v>
      </c>
      <c r="I2255" s="22" t="s">
        <v>1911</v>
      </c>
      <c r="J2255" s="37" t="s">
        <v>27447</v>
      </c>
      <c r="K2255" s="37" t="s">
        <v>27448</v>
      </c>
      <c r="L2255" s="37" t="s">
        <v>27448</v>
      </c>
      <c r="M2255" s="37" t="s">
        <v>36193</v>
      </c>
      <c r="N2255" s="37" t="s">
        <v>245</v>
      </c>
      <c r="O2255" s="37" t="s">
        <v>246</v>
      </c>
      <c r="P2255" s="22" t="s">
        <v>36194</v>
      </c>
      <c r="Q2255" s="22" t="s">
        <v>36195</v>
      </c>
      <c r="R2255" s="38">
        <v>0</v>
      </c>
    </row>
    <row r="2256" spans="1:18" ht="12.75">
      <c r="A2256" s="22" t="s">
        <v>60</v>
      </c>
      <c r="B2256" s="22" t="s">
        <v>214</v>
      </c>
      <c r="C2256" s="22" t="s">
        <v>63</v>
      </c>
      <c r="D2256" s="22" t="s">
        <v>61</v>
      </c>
      <c r="E2256" s="31">
        <v>43053.461319444439</v>
      </c>
      <c r="F2256" s="22" t="s">
        <v>27445</v>
      </c>
      <c r="G2256" s="22" t="s">
        <v>36196</v>
      </c>
      <c r="H2256" s="22" t="s">
        <v>80</v>
      </c>
      <c r="I2256" s="22" t="s">
        <v>1692</v>
      </c>
      <c r="J2256" s="37" t="s">
        <v>27447</v>
      </c>
      <c r="K2256" s="37" t="s">
        <v>27448</v>
      </c>
      <c r="L2256" s="37" t="s">
        <v>27448</v>
      </c>
      <c r="M2256" s="37" t="s">
        <v>36197</v>
      </c>
      <c r="N2256" s="37" t="s">
        <v>1693</v>
      </c>
      <c r="O2256" s="37" t="s">
        <v>1694</v>
      </c>
      <c r="P2256" s="22" t="s">
        <v>36198</v>
      </c>
      <c r="Q2256" s="22" t="s">
        <v>36195</v>
      </c>
      <c r="R2256" s="38">
        <v>0</v>
      </c>
    </row>
    <row r="2257" spans="1:18" ht="12.75">
      <c r="A2257" s="22" t="s">
        <v>60</v>
      </c>
      <c r="B2257" s="22" t="s">
        <v>214</v>
      </c>
      <c r="C2257" s="22" t="s">
        <v>63</v>
      </c>
      <c r="D2257" s="22" t="s">
        <v>61</v>
      </c>
      <c r="E2257" s="31">
        <v>43053.67460648148</v>
      </c>
      <c r="F2257" s="22" t="s">
        <v>27445</v>
      </c>
      <c r="G2257" s="22" t="s">
        <v>36199</v>
      </c>
      <c r="H2257" s="22" t="s">
        <v>80</v>
      </c>
      <c r="I2257" s="22" t="s">
        <v>6901</v>
      </c>
      <c r="J2257" s="37" t="s">
        <v>27447</v>
      </c>
      <c r="K2257" s="37" t="s">
        <v>27448</v>
      </c>
      <c r="L2257" s="37" t="s">
        <v>27448</v>
      </c>
      <c r="M2257" s="37" t="s">
        <v>36200</v>
      </c>
      <c r="N2257" s="37" t="s">
        <v>606</v>
      </c>
      <c r="O2257" s="37" t="s">
        <v>607</v>
      </c>
      <c r="P2257" s="22" t="s">
        <v>36201</v>
      </c>
      <c r="Q2257" s="22" t="s">
        <v>36195</v>
      </c>
      <c r="R2257" s="38">
        <v>0</v>
      </c>
    </row>
    <row r="2258" spans="1:18" ht="12.75">
      <c r="A2258" s="22" t="s">
        <v>60</v>
      </c>
      <c r="B2258" s="22" t="s">
        <v>214</v>
      </c>
      <c r="C2258" s="22" t="s">
        <v>63</v>
      </c>
      <c r="D2258" s="22" t="s">
        <v>61</v>
      </c>
      <c r="E2258" s="31">
        <v>43054.614652777775</v>
      </c>
      <c r="F2258" s="22" t="s">
        <v>27445</v>
      </c>
      <c r="G2258" s="22" t="s">
        <v>36202</v>
      </c>
      <c r="H2258" s="22" t="s">
        <v>80</v>
      </c>
      <c r="I2258" s="22" t="s">
        <v>8887</v>
      </c>
      <c r="J2258" s="37" t="s">
        <v>27447</v>
      </c>
      <c r="K2258" s="37" t="s">
        <v>27448</v>
      </c>
      <c r="L2258" s="37" t="s">
        <v>27448</v>
      </c>
      <c r="M2258" s="37" t="s">
        <v>36203</v>
      </c>
      <c r="N2258" s="37" t="s">
        <v>6304</v>
      </c>
      <c r="O2258" s="37" t="s">
        <v>6305</v>
      </c>
      <c r="P2258" s="22" t="s">
        <v>36204</v>
      </c>
      <c r="Q2258" s="22" t="s">
        <v>36205</v>
      </c>
      <c r="R2258" s="38">
        <v>0</v>
      </c>
    </row>
    <row r="2259" spans="1:18" ht="12.75">
      <c r="A2259" s="22" t="s">
        <v>60</v>
      </c>
      <c r="B2259" s="22" t="s">
        <v>214</v>
      </c>
      <c r="C2259" s="22" t="s">
        <v>63</v>
      </c>
      <c r="D2259" s="22" t="s">
        <v>61</v>
      </c>
      <c r="E2259" s="31">
        <v>43059.421481481477</v>
      </c>
      <c r="F2259" s="22" t="s">
        <v>27445</v>
      </c>
      <c r="G2259" s="22" t="s">
        <v>36206</v>
      </c>
      <c r="H2259" s="22" t="s">
        <v>80</v>
      </c>
      <c r="I2259" s="22" t="s">
        <v>36207</v>
      </c>
      <c r="J2259" s="37" t="s">
        <v>27447</v>
      </c>
      <c r="K2259" s="37" t="s">
        <v>27448</v>
      </c>
      <c r="L2259" s="37" t="s">
        <v>27448</v>
      </c>
      <c r="M2259" s="37" t="s">
        <v>36208</v>
      </c>
      <c r="N2259" s="37" t="s">
        <v>606</v>
      </c>
      <c r="O2259" s="37" t="s">
        <v>607</v>
      </c>
      <c r="P2259" s="22" t="s">
        <v>36209</v>
      </c>
      <c r="Q2259" s="22" t="s">
        <v>36210</v>
      </c>
      <c r="R2259" s="38">
        <v>0</v>
      </c>
    </row>
    <row r="2260" spans="1:18" ht="12.75">
      <c r="A2260" s="22" t="s">
        <v>60</v>
      </c>
      <c r="B2260" s="22" t="s">
        <v>214</v>
      </c>
      <c r="C2260" s="22" t="s">
        <v>63</v>
      </c>
      <c r="D2260" s="22" t="s">
        <v>61</v>
      </c>
      <c r="E2260" s="31">
        <v>43059.422326388885</v>
      </c>
      <c r="F2260" s="22" t="s">
        <v>27445</v>
      </c>
      <c r="G2260" s="22" t="s">
        <v>36211</v>
      </c>
      <c r="H2260" s="22" t="s">
        <v>80</v>
      </c>
      <c r="I2260" s="22" t="s">
        <v>36212</v>
      </c>
      <c r="J2260" s="37" t="s">
        <v>27447</v>
      </c>
      <c r="K2260" s="37" t="s">
        <v>27448</v>
      </c>
      <c r="L2260" s="37" t="s">
        <v>27448</v>
      </c>
      <c r="M2260" s="37" t="s">
        <v>36213</v>
      </c>
      <c r="N2260" s="37" t="s">
        <v>606</v>
      </c>
      <c r="O2260" s="37" t="s">
        <v>607</v>
      </c>
      <c r="P2260" s="22" t="s">
        <v>36209</v>
      </c>
      <c r="Q2260" s="22" t="s">
        <v>36210</v>
      </c>
      <c r="R2260" s="38">
        <v>0</v>
      </c>
    </row>
    <row r="2261" spans="1:18" ht="12.75">
      <c r="A2261" s="22" t="s">
        <v>60</v>
      </c>
      <c r="B2261" s="22" t="s">
        <v>214</v>
      </c>
      <c r="C2261" s="22" t="s">
        <v>63</v>
      </c>
      <c r="D2261" s="22" t="s">
        <v>61</v>
      </c>
      <c r="E2261" s="31">
        <v>43059.548252314817</v>
      </c>
      <c r="F2261" s="22" t="s">
        <v>27445</v>
      </c>
      <c r="G2261" s="22" t="s">
        <v>36214</v>
      </c>
      <c r="H2261" s="22" t="s">
        <v>80</v>
      </c>
      <c r="I2261" s="22" t="s">
        <v>5180</v>
      </c>
      <c r="J2261" s="37" t="s">
        <v>27447</v>
      </c>
      <c r="K2261" s="37" t="s">
        <v>27448</v>
      </c>
      <c r="L2261" s="37" t="s">
        <v>27448</v>
      </c>
      <c r="M2261" s="37" t="s">
        <v>36215</v>
      </c>
      <c r="N2261" s="37" t="s">
        <v>262</v>
      </c>
      <c r="O2261" s="37" t="s">
        <v>263</v>
      </c>
      <c r="P2261" s="22" t="s">
        <v>36194</v>
      </c>
      <c r="Q2261" s="22" t="s">
        <v>36195</v>
      </c>
      <c r="R2261" s="38">
        <v>0</v>
      </c>
    </row>
    <row r="2262" spans="1:18" ht="12.75">
      <c r="A2262" s="22" t="s">
        <v>60</v>
      </c>
      <c r="B2262" s="22" t="s">
        <v>214</v>
      </c>
      <c r="C2262" s="22" t="s">
        <v>63</v>
      </c>
      <c r="D2262" s="22" t="s">
        <v>61</v>
      </c>
      <c r="E2262" s="31">
        <v>43062.440925925926</v>
      </c>
      <c r="F2262" s="22" t="s">
        <v>27445</v>
      </c>
      <c r="G2262" s="22" t="s">
        <v>36216</v>
      </c>
      <c r="H2262" s="22" t="s">
        <v>80</v>
      </c>
      <c r="I2262" s="22" t="s">
        <v>36217</v>
      </c>
      <c r="J2262" s="37" t="s">
        <v>27447</v>
      </c>
      <c r="K2262" s="37" t="s">
        <v>27448</v>
      </c>
      <c r="L2262" s="37" t="s">
        <v>27448</v>
      </c>
      <c r="M2262" s="37" t="s">
        <v>36218</v>
      </c>
      <c r="N2262" s="37" t="s">
        <v>1823</v>
      </c>
      <c r="O2262" s="37" t="s">
        <v>1824</v>
      </c>
      <c r="P2262" s="22" t="s">
        <v>36219</v>
      </c>
      <c r="Q2262" s="22" t="s">
        <v>36220</v>
      </c>
      <c r="R2262" s="38">
        <v>0</v>
      </c>
    </row>
    <row r="2263" spans="1:18" ht="12.75">
      <c r="A2263" s="22" t="s">
        <v>60</v>
      </c>
      <c r="B2263" s="22" t="s">
        <v>214</v>
      </c>
      <c r="C2263" s="22" t="s">
        <v>63</v>
      </c>
      <c r="D2263" s="22" t="s">
        <v>61</v>
      </c>
      <c r="E2263" s="31">
        <v>43062.441608796296</v>
      </c>
      <c r="F2263" s="22" t="s">
        <v>27445</v>
      </c>
      <c r="G2263" s="22" t="s">
        <v>36221</v>
      </c>
      <c r="H2263" s="22" t="s">
        <v>80</v>
      </c>
      <c r="I2263" s="22" t="s">
        <v>36222</v>
      </c>
      <c r="J2263" s="37" t="s">
        <v>27447</v>
      </c>
      <c r="K2263" s="37" t="s">
        <v>27448</v>
      </c>
      <c r="L2263" s="37" t="s">
        <v>27448</v>
      </c>
      <c r="M2263" s="37" t="s">
        <v>36223</v>
      </c>
      <c r="N2263" s="37" t="s">
        <v>1823</v>
      </c>
      <c r="O2263" s="37" t="s">
        <v>1824</v>
      </c>
      <c r="P2263" s="22" t="s">
        <v>36219</v>
      </c>
      <c r="Q2263" s="22" t="s">
        <v>36220</v>
      </c>
      <c r="R2263" s="38">
        <v>0</v>
      </c>
    </row>
    <row r="2264" spans="1:18" ht="12.75">
      <c r="A2264" s="22" t="s">
        <v>60</v>
      </c>
      <c r="B2264" s="22" t="s">
        <v>214</v>
      </c>
      <c r="C2264" s="22" t="s">
        <v>63</v>
      </c>
      <c r="D2264" s="22" t="s">
        <v>61</v>
      </c>
      <c r="E2264" s="31">
        <v>43062.446689814817</v>
      </c>
      <c r="F2264" s="22" t="s">
        <v>27445</v>
      </c>
      <c r="G2264" s="22" t="s">
        <v>36224</v>
      </c>
      <c r="H2264" s="22" t="s">
        <v>80</v>
      </c>
      <c r="I2264" s="22" t="s">
        <v>1822</v>
      </c>
      <c r="J2264" s="37" t="s">
        <v>27447</v>
      </c>
      <c r="K2264" s="37" t="s">
        <v>27448</v>
      </c>
      <c r="L2264" s="37" t="s">
        <v>27448</v>
      </c>
      <c r="M2264" s="37" t="s">
        <v>36225</v>
      </c>
      <c r="N2264" s="37" t="s">
        <v>1823</v>
      </c>
      <c r="O2264" s="37" t="s">
        <v>1824</v>
      </c>
      <c r="P2264" s="22" t="s">
        <v>36219</v>
      </c>
      <c r="Q2264" s="22" t="s">
        <v>36220</v>
      </c>
      <c r="R2264" s="38">
        <v>0</v>
      </c>
    </row>
    <row r="2265" spans="1:18" ht="12.75">
      <c r="A2265" s="22" t="s">
        <v>60</v>
      </c>
      <c r="B2265" s="22" t="s">
        <v>214</v>
      </c>
      <c r="C2265" s="22" t="s">
        <v>63</v>
      </c>
      <c r="D2265" s="22" t="s">
        <v>61</v>
      </c>
      <c r="E2265" s="31">
        <v>43062.623402777775</v>
      </c>
      <c r="F2265" s="22" t="s">
        <v>27445</v>
      </c>
      <c r="G2265" s="22" t="s">
        <v>36226</v>
      </c>
      <c r="H2265" s="22" t="s">
        <v>80</v>
      </c>
      <c r="I2265" s="22" t="s">
        <v>1927</v>
      </c>
      <c r="J2265" s="37" t="s">
        <v>27447</v>
      </c>
      <c r="K2265" s="37" t="s">
        <v>27448</v>
      </c>
      <c r="L2265" s="37" t="s">
        <v>27448</v>
      </c>
      <c r="M2265" s="37" t="s">
        <v>36227</v>
      </c>
      <c r="N2265" s="37" t="s">
        <v>1928</v>
      </c>
      <c r="O2265" s="37" t="s">
        <v>1929</v>
      </c>
      <c r="P2265" s="22" t="s">
        <v>36228</v>
      </c>
      <c r="Q2265" s="22" t="s">
        <v>36229</v>
      </c>
      <c r="R2265" s="38">
        <v>0</v>
      </c>
    </row>
    <row r="2266" spans="1:18" ht="12.75">
      <c r="A2266" s="22" t="s">
        <v>60</v>
      </c>
      <c r="B2266" s="22" t="s">
        <v>214</v>
      </c>
      <c r="C2266" s="22" t="s">
        <v>63</v>
      </c>
      <c r="D2266" s="22" t="s">
        <v>61</v>
      </c>
      <c r="E2266" s="31">
        <v>43062.691307870366</v>
      </c>
      <c r="F2266" s="22" t="s">
        <v>27445</v>
      </c>
      <c r="G2266" s="22" t="s">
        <v>36230</v>
      </c>
      <c r="H2266" s="22" t="s">
        <v>80</v>
      </c>
      <c r="I2266" s="22" t="s">
        <v>11306</v>
      </c>
      <c r="J2266" s="37" t="s">
        <v>27447</v>
      </c>
      <c r="K2266" s="37" t="s">
        <v>27448</v>
      </c>
      <c r="L2266" s="37" t="s">
        <v>27448</v>
      </c>
      <c r="M2266" s="37" t="s">
        <v>36231</v>
      </c>
      <c r="N2266" s="37" t="s">
        <v>1483</v>
      </c>
      <c r="O2266" s="37" t="s">
        <v>1484</v>
      </c>
      <c r="P2266" s="22" t="s">
        <v>36232</v>
      </c>
      <c r="Q2266" s="22" t="s">
        <v>36233</v>
      </c>
      <c r="R2266" s="38">
        <v>0</v>
      </c>
    </row>
    <row r="2267" spans="1:18" ht="12.75">
      <c r="A2267" s="22" t="s">
        <v>60</v>
      </c>
      <c r="B2267" s="22" t="s">
        <v>214</v>
      </c>
      <c r="C2267" s="22" t="s">
        <v>63</v>
      </c>
      <c r="D2267" s="22" t="s">
        <v>61</v>
      </c>
      <c r="E2267" s="31">
        <v>43067.488194444442</v>
      </c>
      <c r="F2267" s="22" t="s">
        <v>27445</v>
      </c>
      <c r="G2267" s="22" t="s">
        <v>36234</v>
      </c>
      <c r="H2267" s="22" t="s">
        <v>80</v>
      </c>
      <c r="I2267" s="22" t="s">
        <v>1202</v>
      </c>
      <c r="J2267" s="37" t="s">
        <v>27447</v>
      </c>
      <c r="K2267" s="37" t="s">
        <v>27448</v>
      </c>
      <c r="L2267" s="37" t="s">
        <v>27448</v>
      </c>
      <c r="M2267" s="37" t="s">
        <v>36235</v>
      </c>
      <c r="N2267" s="37" t="s">
        <v>279</v>
      </c>
      <c r="O2267" s="37" t="s">
        <v>280</v>
      </c>
      <c r="P2267" s="22" t="s">
        <v>36194</v>
      </c>
      <c r="Q2267" s="22" t="s">
        <v>36195</v>
      </c>
      <c r="R2267" s="38">
        <v>0</v>
      </c>
    </row>
    <row r="2268" spans="1:18" ht="12.75">
      <c r="A2268" s="22" t="s">
        <v>60</v>
      </c>
      <c r="B2268" s="22" t="s">
        <v>214</v>
      </c>
      <c r="C2268" s="22" t="s">
        <v>63</v>
      </c>
      <c r="D2268" s="22" t="s">
        <v>61</v>
      </c>
      <c r="E2268" s="31">
        <v>43067.567858796298</v>
      </c>
      <c r="F2268" s="22" t="s">
        <v>27445</v>
      </c>
      <c r="G2268" s="22" t="s">
        <v>36236</v>
      </c>
      <c r="H2268" s="22" t="s">
        <v>80</v>
      </c>
      <c r="I2268" s="22" t="s">
        <v>372</v>
      </c>
      <c r="J2268" s="37" t="s">
        <v>27447</v>
      </c>
      <c r="K2268" s="37" t="s">
        <v>27448</v>
      </c>
      <c r="L2268" s="37" t="s">
        <v>27448</v>
      </c>
      <c r="M2268" s="37" t="s">
        <v>36237</v>
      </c>
      <c r="N2268" s="37" t="s">
        <v>91</v>
      </c>
      <c r="O2268" s="37" t="s">
        <v>92</v>
      </c>
      <c r="P2268" s="22" t="s">
        <v>36198</v>
      </c>
      <c r="Q2268" s="22" t="s">
        <v>36195</v>
      </c>
      <c r="R2268" s="38">
        <v>0</v>
      </c>
    </row>
    <row r="2269" spans="1:18" ht="12.75">
      <c r="A2269" s="22" t="s">
        <v>60</v>
      </c>
      <c r="B2269" s="22" t="s">
        <v>214</v>
      </c>
      <c r="C2269" s="22" t="s">
        <v>63</v>
      </c>
      <c r="D2269" s="22" t="s">
        <v>61</v>
      </c>
      <c r="E2269" s="31">
        <v>43067.607627314814</v>
      </c>
      <c r="F2269" s="22" t="s">
        <v>28419</v>
      </c>
      <c r="G2269" s="22" t="s">
        <v>36238</v>
      </c>
      <c r="H2269" s="22" t="s">
        <v>80</v>
      </c>
      <c r="I2269" s="22" t="s">
        <v>36239</v>
      </c>
      <c r="J2269" s="37" t="s">
        <v>27447</v>
      </c>
      <c r="K2269" s="37" t="s">
        <v>27448</v>
      </c>
      <c r="L2269" s="37" t="s">
        <v>27448</v>
      </c>
      <c r="M2269" s="37" t="s">
        <v>36240</v>
      </c>
      <c r="N2269" s="37" t="s">
        <v>1813</v>
      </c>
      <c r="O2269" s="37" t="s">
        <v>1814</v>
      </c>
      <c r="P2269" s="22" t="s">
        <v>36241</v>
      </c>
      <c r="Q2269" s="22" t="s">
        <v>36242</v>
      </c>
      <c r="R2269" s="38">
        <v>0</v>
      </c>
    </row>
    <row r="2270" spans="1:18" ht="12.75">
      <c r="A2270" s="22" t="s">
        <v>60</v>
      </c>
      <c r="B2270" s="22" t="s">
        <v>214</v>
      </c>
      <c r="C2270" s="22" t="s">
        <v>63</v>
      </c>
      <c r="D2270" s="22" t="s">
        <v>61</v>
      </c>
      <c r="E2270" s="31">
        <v>43067.650231481479</v>
      </c>
      <c r="F2270" s="22" t="s">
        <v>28419</v>
      </c>
      <c r="G2270" s="22" t="s">
        <v>36243</v>
      </c>
      <c r="H2270" s="22" t="s">
        <v>80</v>
      </c>
      <c r="I2270" s="22" t="s">
        <v>36244</v>
      </c>
      <c r="J2270" s="37" t="s">
        <v>27447</v>
      </c>
      <c r="K2270" s="37" t="s">
        <v>27448</v>
      </c>
      <c r="L2270" s="37" t="s">
        <v>27448</v>
      </c>
      <c r="M2270" s="37" t="s">
        <v>36245</v>
      </c>
      <c r="N2270" s="37" t="s">
        <v>1813</v>
      </c>
      <c r="O2270" s="37" t="s">
        <v>1814</v>
      </c>
      <c r="P2270" s="22" t="s">
        <v>36241</v>
      </c>
      <c r="Q2270" s="22" t="s">
        <v>36242</v>
      </c>
      <c r="R2270" s="38">
        <v>0</v>
      </c>
    </row>
    <row r="2271" spans="1:18" ht="12.75">
      <c r="A2271" s="22" t="s">
        <v>60</v>
      </c>
      <c r="B2271" s="22" t="s">
        <v>214</v>
      </c>
      <c r="C2271" s="22" t="s">
        <v>63</v>
      </c>
      <c r="D2271" s="22" t="s">
        <v>61</v>
      </c>
      <c r="E2271" s="31">
        <v>43069.429143518515</v>
      </c>
      <c r="F2271" s="22" t="s">
        <v>28419</v>
      </c>
      <c r="G2271" s="22" t="s">
        <v>36246</v>
      </c>
      <c r="H2271" s="22" t="s">
        <v>80</v>
      </c>
      <c r="I2271" s="22" t="s">
        <v>36247</v>
      </c>
      <c r="J2271" s="37" t="s">
        <v>27447</v>
      </c>
      <c r="K2271" s="37" t="s">
        <v>27448</v>
      </c>
      <c r="L2271" s="37" t="s">
        <v>27448</v>
      </c>
      <c r="M2271" s="37" t="s">
        <v>36248</v>
      </c>
      <c r="N2271" s="37" t="s">
        <v>1813</v>
      </c>
      <c r="O2271" s="37" t="s">
        <v>1814</v>
      </c>
      <c r="P2271" s="22" t="s">
        <v>36241</v>
      </c>
      <c r="Q2271" s="22" t="s">
        <v>36242</v>
      </c>
      <c r="R2271" s="38">
        <v>0</v>
      </c>
    </row>
    <row r="2272" spans="1:18" ht="12.75">
      <c r="A2272" s="22" t="s">
        <v>60</v>
      </c>
      <c r="B2272" s="22" t="s">
        <v>214</v>
      </c>
      <c r="C2272" s="22" t="s">
        <v>63</v>
      </c>
      <c r="D2272" s="22" t="s">
        <v>61</v>
      </c>
      <c r="E2272" s="31">
        <v>43069.493043981478</v>
      </c>
      <c r="F2272" s="22" t="s">
        <v>27445</v>
      </c>
      <c r="G2272" s="22" t="s">
        <v>36249</v>
      </c>
      <c r="H2272" s="22" t="s">
        <v>80</v>
      </c>
      <c r="I2272" s="22" t="s">
        <v>9356</v>
      </c>
      <c r="J2272" s="37" t="s">
        <v>27447</v>
      </c>
      <c r="K2272" s="37" t="s">
        <v>27448</v>
      </c>
      <c r="L2272" s="37" t="s">
        <v>27448</v>
      </c>
      <c r="M2272" s="37" t="s">
        <v>36250</v>
      </c>
      <c r="N2272" s="37" t="s">
        <v>275</v>
      </c>
      <c r="O2272" s="37" t="s">
        <v>276</v>
      </c>
      <c r="P2272" s="22" t="s">
        <v>36251</v>
      </c>
      <c r="Q2272" s="22" t="s">
        <v>36252</v>
      </c>
      <c r="R2272" s="38">
        <v>0</v>
      </c>
    </row>
    <row r="2273" spans="1:18" ht="12.75">
      <c r="A2273" s="22" t="s">
        <v>60</v>
      </c>
      <c r="B2273" s="22" t="s">
        <v>214</v>
      </c>
      <c r="C2273" s="22" t="s">
        <v>63</v>
      </c>
      <c r="D2273" s="22" t="s">
        <v>61</v>
      </c>
      <c r="E2273" s="31">
        <v>43069.671631944446</v>
      </c>
      <c r="F2273" s="22" t="s">
        <v>27445</v>
      </c>
      <c r="G2273" s="22" t="s">
        <v>36253</v>
      </c>
      <c r="H2273" s="22" t="s">
        <v>80</v>
      </c>
      <c r="I2273" s="22" t="s">
        <v>6998</v>
      </c>
      <c r="J2273" s="37" t="s">
        <v>27447</v>
      </c>
      <c r="K2273" s="37" t="s">
        <v>27448</v>
      </c>
      <c r="L2273" s="37" t="s">
        <v>27448</v>
      </c>
      <c r="M2273" s="37" t="s">
        <v>36254</v>
      </c>
      <c r="N2273" s="37" t="s">
        <v>1723</v>
      </c>
      <c r="O2273" s="37" t="s">
        <v>1724</v>
      </c>
      <c r="P2273" s="22" t="s">
        <v>36255</v>
      </c>
      <c r="Q2273" s="22" t="s">
        <v>36256</v>
      </c>
      <c r="R2273" s="38">
        <v>0</v>
      </c>
    </row>
    <row r="2274" spans="1:18" ht="12.75">
      <c r="A2274" s="22" t="s">
        <v>60</v>
      </c>
      <c r="B2274" s="22" t="s">
        <v>214</v>
      </c>
      <c r="C2274" s="22" t="s">
        <v>63</v>
      </c>
      <c r="D2274" s="22" t="s">
        <v>61</v>
      </c>
      <c r="E2274" s="31">
        <v>43069.703831018516</v>
      </c>
      <c r="F2274" s="22" t="s">
        <v>27445</v>
      </c>
      <c r="G2274" s="22" t="s">
        <v>36257</v>
      </c>
      <c r="H2274" s="22" t="s">
        <v>80</v>
      </c>
      <c r="I2274" s="22" t="s">
        <v>2176</v>
      </c>
      <c r="J2274" s="37" t="s">
        <v>27447</v>
      </c>
      <c r="K2274" s="37" t="s">
        <v>27448</v>
      </c>
      <c r="L2274" s="37" t="s">
        <v>27448</v>
      </c>
      <c r="M2274" s="37" t="s">
        <v>36258</v>
      </c>
      <c r="N2274" s="37" t="s">
        <v>91</v>
      </c>
      <c r="O2274" s="37" t="s">
        <v>92</v>
      </c>
      <c r="P2274" s="22" t="s">
        <v>36259</v>
      </c>
      <c r="Q2274" s="22" t="s">
        <v>36260</v>
      </c>
      <c r="R2274" s="38">
        <v>0</v>
      </c>
    </row>
    <row r="2275" spans="1:18" ht="12.75">
      <c r="A2275" s="22" t="s">
        <v>60</v>
      </c>
      <c r="B2275" s="22" t="s">
        <v>24403</v>
      </c>
      <c r="C2275" s="22" t="s">
        <v>69</v>
      </c>
      <c r="D2275" s="22" t="s">
        <v>61</v>
      </c>
      <c r="E2275" s="31">
        <v>43054.810023148144</v>
      </c>
      <c r="F2275" s="22" t="s">
        <v>27445</v>
      </c>
      <c r="G2275" s="22" t="s">
        <v>36261</v>
      </c>
      <c r="H2275" s="22" t="s">
        <v>80</v>
      </c>
      <c r="I2275" s="22" t="s">
        <v>25568</v>
      </c>
      <c r="J2275" s="37" t="s">
        <v>27447</v>
      </c>
      <c r="K2275" s="37" t="s">
        <v>27448</v>
      </c>
      <c r="L2275" s="37" t="s">
        <v>27448</v>
      </c>
      <c r="M2275" s="37" t="s">
        <v>36262</v>
      </c>
      <c r="N2275" s="37" t="s">
        <v>2474</v>
      </c>
      <c r="O2275" s="37" t="s">
        <v>2475</v>
      </c>
      <c r="P2275" s="22" t="s">
        <v>36263</v>
      </c>
      <c r="Q2275" s="22" t="s">
        <v>36264</v>
      </c>
      <c r="R2275" s="38">
        <v>0</v>
      </c>
    </row>
    <row r="2276" spans="1:18" ht="12.75">
      <c r="A2276" s="22" t="s">
        <v>60</v>
      </c>
      <c r="B2276" s="22" t="s">
        <v>24403</v>
      </c>
      <c r="C2276" s="22" t="s">
        <v>69</v>
      </c>
      <c r="D2276" s="22" t="s">
        <v>61</v>
      </c>
      <c r="E2276" s="31">
        <v>43060.826307870368</v>
      </c>
      <c r="F2276" s="22" t="s">
        <v>27445</v>
      </c>
      <c r="G2276" s="22" t="s">
        <v>36265</v>
      </c>
      <c r="H2276" s="22" t="s">
        <v>80</v>
      </c>
      <c r="I2276" s="22" t="s">
        <v>24801</v>
      </c>
      <c r="J2276" s="37" t="s">
        <v>27447</v>
      </c>
      <c r="K2276" s="37" t="s">
        <v>27448</v>
      </c>
      <c r="L2276" s="37" t="s">
        <v>27448</v>
      </c>
      <c r="M2276" s="37" t="s">
        <v>36266</v>
      </c>
      <c r="N2276" s="37" t="s">
        <v>7005</v>
      </c>
      <c r="O2276" s="37" t="s">
        <v>7006</v>
      </c>
      <c r="P2276" s="22" t="s">
        <v>36267</v>
      </c>
      <c r="Q2276" s="22" t="s">
        <v>36268</v>
      </c>
      <c r="R2276" s="38">
        <v>0</v>
      </c>
    </row>
    <row r="2277" spans="1:18" ht="12.75">
      <c r="A2277" s="22" t="s">
        <v>60</v>
      </c>
      <c r="B2277" s="22" t="s">
        <v>24403</v>
      </c>
      <c r="C2277" s="22" t="s">
        <v>69</v>
      </c>
      <c r="D2277" s="22" t="s">
        <v>61</v>
      </c>
      <c r="E2277" s="31">
        <v>43063.714895833335</v>
      </c>
      <c r="F2277" s="22" t="s">
        <v>28419</v>
      </c>
      <c r="G2277" s="22" t="s">
        <v>36269</v>
      </c>
      <c r="H2277" s="22" t="s">
        <v>80</v>
      </c>
      <c r="I2277" s="22" t="s">
        <v>36270</v>
      </c>
      <c r="J2277" s="37" t="s">
        <v>27447</v>
      </c>
      <c r="K2277" s="37" t="s">
        <v>27448</v>
      </c>
      <c r="L2277" s="37" t="s">
        <v>27448</v>
      </c>
      <c r="M2277" s="37" t="s">
        <v>36271</v>
      </c>
      <c r="N2277" s="37" t="s">
        <v>317</v>
      </c>
      <c r="O2277" s="37" t="s">
        <v>318</v>
      </c>
      <c r="P2277" s="22" t="s">
        <v>36272</v>
      </c>
      <c r="Q2277" s="22" t="s">
        <v>36273</v>
      </c>
      <c r="R2277" s="38">
        <v>0</v>
      </c>
    </row>
    <row r="2278" spans="1:18" ht="12.75">
      <c r="A2278" s="22" t="s">
        <v>60</v>
      </c>
      <c r="B2278" s="22" t="s">
        <v>24403</v>
      </c>
      <c r="C2278" s="22" t="s">
        <v>69</v>
      </c>
      <c r="D2278" s="22" t="s">
        <v>61</v>
      </c>
      <c r="E2278" s="31">
        <v>43063.718194444446</v>
      </c>
      <c r="F2278" s="22" t="s">
        <v>28419</v>
      </c>
      <c r="G2278" s="22" t="s">
        <v>36274</v>
      </c>
      <c r="H2278" s="22" t="s">
        <v>80</v>
      </c>
      <c r="I2278" s="22" t="s">
        <v>36275</v>
      </c>
      <c r="J2278" s="37" t="s">
        <v>27447</v>
      </c>
      <c r="K2278" s="37" t="s">
        <v>27448</v>
      </c>
      <c r="L2278" s="37" t="s">
        <v>27448</v>
      </c>
      <c r="M2278" s="37" t="s">
        <v>36276</v>
      </c>
      <c r="N2278" s="37" t="s">
        <v>317</v>
      </c>
      <c r="O2278" s="37" t="s">
        <v>318</v>
      </c>
      <c r="P2278" s="22" t="s">
        <v>36272</v>
      </c>
      <c r="Q2278" s="22" t="s">
        <v>36273</v>
      </c>
      <c r="R2278" s="38">
        <v>0</v>
      </c>
    </row>
    <row r="2279" spans="1:18" ht="12.75">
      <c r="A2279" s="22" t="s">
        <v>60</v>
      </c>
      <c r="B2279" s="22" t="s">
        <v>24403</v>
      </c>
      <c r="C2279" s="22" t="s">
        <v>69</v>
      </c>
      <c r="D2279" s="22" t="s">
        <v>61</v>
      </c>
      <c r="E2279" s="31">
        <v>43063.839236111111</v>
      </c>
      <c r="F2279" s="22" t="s">
        <v>27445</v>
      </c>
      <c r="G2279" s="22" t="s">
        <v>36277</v>
      </c>
      <c r="H2279" s="22" t="s">
        <v>80</v>
      </c>
      <c r="I2279" s="22" t="s">
        <v>36278</v>
      </c>
      <c r="J2279" s="37" t="s">
        <v>27447</v>
      </c>
      <c r="K2279" s="37" t="s">
        <v>27448</v>
      </c>
      <c r="L2279" s="37" t="s">
        <v>27448</v>
      </c>
      <c r="M2279" s="37" t="s">
        <v>36279</v>
      </c>
      <c r="N2279" s="37" t="s">
        <v>294</v>
      </c>
      <c r="O2279" s="37" t="s">
        <v>295</v>
      </c>
      <c r="P2279" s="22" t="s">
        <v>36280</v>
      </c>
      <c r="Q2279" s="22" t="s">
        <v>36281</v>
      </c>
      <c r="R2279" s="38">
        <v>0</v>
      </c>
    </row>
    <row r="2280" spans="1:18" ht="12.75">
      <c r="A2280" s="22" t="s">
        <v>60</v>
      </c>
      <c r="B2280" s="22" t="s">
        <v>24403</v>
      </c>
      <c r="C2280" s="22" t="s">
        <v>69</v>
      </c>
      <c r="D2280" s="22" t="s">
        <v>61</v>
      </c>
      <c r="E2280" s="31">
        <v>43066.835243055553</v>
      </c>
      <c r="F2280" s="22" t="s">
        <v>27445</v>
      </c>
      <c r="G2280" s="22" t="s">
        <v>36282</v>
      </c>
      <c r="H2280" s="22" t="s">
        <v>80</v>
      </c>
      <c r="I2280" s="22" t="s">
        <v>24476</v>
      </c>
      <c r="J2280" s="37" t="s">
        <v>27447</v>
      </c>
      <c r="K2280" s="37" t="s">
        <v>27448</v>
      </c>
      <c r="L2280" s="37" t="s">
        <v>27448</v>
      </c>
      <c r="M2280" s="37" t="s">
        <v>36283</v>
      </c>
      <c r="N2280" s="37" t="s">
        <v>3470</v>
      </c>
      <c r="O2280" s="37" t="s">
        <v>3471</v>
      </c>
      <c r="P2280" s="22" t="s">
        <v>36284</v>
      </c>
      <c r="Q2280" s="22" t="s">
        <v>36285</v>
      </c>
      <c r="R2280" s="38">
        <v>0</v>
      </c>
    </row>
    <row r="2281" spans="1:18" ht="12.75">
      <c r="A2281" s="22" t="s">
        <v>60</v>
      </c>
      <c r="B2281" s="22" t="s">
        <v>24403</v>
      </c>
      <c r="C2281" s="22" t="s">
        <v>69</v>
      </c>
      <c r="D2281" s="22" t="s">
        <v>61</v>
      </c>
      <c r="E2281" s="31">
        <v>43067.392071759255</v>
      </c>
      <c r="F2281" s="22" t="s">
        <v>28419</v>
      </c>
      <c r="G2281" s="22" t="s">
        <v>36286</v>
      </c>
      <c r="H2281" s="22" t="s">
        <v>80</v>
      </c>
      <c r="I2281" s="22" t="s">
        <v>36287</v>
      </c>
      <c r="J2281" s="37" t="s">
        <v>27447</v>
      </c>
      <c r="K2281" s="37" t="s">
        <v>27448</v>
      </c>
      <c r="L2281" s="37" t="s">
        <v>27448</v>
      </c>
      <c r="M2281" s="37" t="s">
        <v>36288</v>
      </c>
      <c r="N2281" s="37" t="s">
        <v>317</v>
      </c>
      <c r="O2281" s="37" t="s">
        <v>318</v>
      </c>
      <c r="P2281" s="22" t="s">
        <v>36272</v>
      </c>
      <c r="Q2281" s="22" t="s">
        <v>36273</v>
      </c>
      <c r="R2281" s="38">
        <v>0</v>
      </c>
    </row>
    <row r="2282" spans="1:18" ht="12.75">
      <c r="A2282" s="22" t="s">
        <v>60</v>
      </c>
      <c r="B2282" s="22" t="s">
        <v>24403</v>
      </c>
      <c r="C2282" s="22" t="s">
        <v>69</v>
      </c>
      <c r="D2282" s="22" t="s">
        <v>61</v>
      </c>
      <c r="E2282" s="31">
        <v>43068.675451388888</v>
      </c>
      <c r="F2282" s="22" t="s">
        <v>28419</v>
      </c>
      <c r="G2282" s="22" t="s">
        <v>36289</v>
      </c>
      <c r="H2282" s="22" t="s">
        <v>80</v>
      </c>
      <c r="I2282" s="22" t="s">
        <v>36290</v>
      </c>
      <c r="J2282" s="37" t="s">
        <v>27447</v>
      </c>
      <c r="K2282" s="37" t="s">
        <v>27448</v>
      </c>
      <c r="L2282" s="37" t="s">
        <v>27448</v>
      </c>
      <c r="M2282" s="37" t="s">
        <v>36291</v>
      </c>
      <c r="N2282" s="37" t="s">
        <v>317</v>
      </c>
      <c r="O2282" s="37" t="s">
        <v>318</v>
      </c>
      <c r="P2282" s="22" t="s">
        <v>36272</v>
      </c>
      <c r="Q2282" s="22" t="s">
        <v>36273</v>
      </c>
      <c r="R2282" s="38">
        <v>0</v>
      </c>
    </row>
    <row r="2283" spans="1:18" ht="12.75">
      <c r="A2283" s="22" t="s">
        <v>60</v>
      </c>
      <c r="B2283" s="22" t="s">
        <v>535</v>
      </c>
      <c r="C2283" s="22" t="s">
        <v>63</v>
      </c>
      <c r="D2283" s="22" t="s">
        <v>61</v>
      </c>
      <c r="E2283" s="31">
        <v>43041.445416666662</v>
      </c>
      <c r="F2283" s="22" t="s">
        <v>27445</v>
      </c>
      <c r="G2283" s="22" t="s">
        <v>36292</v>
      </c>
      <c r="H2283" s="22" t="s">
        <v>80</v>
      </c>
      <c r="I2283" s="22" t="s">
        <v>36293</v>
      </c>
      <c r="J2283" s="37" t="s">
        <v>27447</v>
      </c>
      <c r="K2283" s="37" t="s">
        <v>27448</v>
      </c>
      <c r="L2283" s="37" t="s">
        <v>27448</v>
      </c>
      <c r="M2283" s="37" t="s">
        <v>36294</v>
      </c>
      <c r="N2283" s="37" t="s">
        <v>36295</v>
      </c>
      <c r="O2283" s="37" t="s">
        <v>36296</v>
      </c>
      <c r="P2283" s="22" t="s">
        <v>36297</v>
      </c>
      <c r="Q2283" s="22" t="s">
        <v>36298</v>
      </c>
      <c r="R2283" s="38">
        <v>0</v>
      </c>
    </row>
    <row r="2284" spans="1:18" ht="12.75">
      <c r="A2284" s="22" t="s">
        <v>60</v>
      </c>
      <c r="B2284" s="22" t="s">
        <v>535</v>
      </c>
      <c r="C2284" s="22" t="s">
        <v>63</v>
      </c>
      <c r="D2284" s="22" t="s">
        <v>61</v>
      </c>
      <c r="E2284" s="31">
        <v>43045.678437499999</v>
      </c>
      <c r="F2284" s="22" t="s">
        <v>27445</v>
      </c>
      <c r="G2284" s="22" t="s">
        <v>36299</v>
      </c>
      <c r="H2284" s="22" t="s">
        <v>80</v>
      </c>
      <c r="I2284" s="22" t="s">
        <v>4054</v>
      </c>
      <c r="J2284" s="37" t="s">
        <v>27447</v>
      </c>
      <c r="K2284" s="37" t="s">
        <v>27448</v>
      </c>
      <c r="L2284" s="37" t="s">
        <v>27448</v>
      </c>
      <c r="M2284" s="37" t="s">
        <v>36300</v>
      </c>
      <c r="N2284" s="37" t="s">
        <v>409</v>
      </c>
      <c r="O2284" s="37" t="s">
        <v>410</v>
      </c>
      <c r="P2284" s="22" t="s">
        <v>36301</v>
      </c>
      <c r="Q2284" s="22" t="s">
        <v>36302</v>
      </c>
      <c r="R2284" s="38">
        <v>0</v>
      </c>
    </row>
    <row r="2285" spans="1:18" ht="12.75">
      <c r="A2285" s="22" t="s">
        <v>60</v>
      </c>
      <c r="B2285" s="22" t="s">
        <v>535</v>
      </c>
      <c r="C2285" s="22" t="s">
        <v>63</v>
      </c>
      <c r="D2285" s="22" t="s">
        <v>61</v>
      </c>
      <c r="E2285" s="31">
        <v>43049.625798611109</v>
      </c>
      <c r="F2285" s="22" t="s">
        <v>27445</v>
      </c>
      <c r="G2285" s="22" t="s">
        <v>36303</v>
      </c>
      <c r="H2285" s="22" t="s">
        <v>80</v>
      </c>
      <c r="I2285" s="22" t="s">
        <v>11331</v>
      </c>
      <c r="J2285" s="37" t="s">
        <v>27447</v>
      </c>
      <c r="K2285" s="37" t="s">
        <v>27448</v>
      </c>
      <c r="L2285" s="37" t="s">
        <v>27448</v>
      </c>
      <c r="M2285" s="37" t="s">
        <v>36304</v>
      </c>
      <c r="N2285" s="37" t="s">
        <v>3021</v>
      </c>
      <c r="O2285" s="37" t="s">
        <v>3022</v>
      </c>
      <c r="P2285" s="22" t="s">
        <v>36305</v>
      </c>
      <c r="Q2285" s="22" t="s">
        <v>36306</v>
      </c>
      <c r="R2285" s="38">
        <v>0</v>
      </c>
    </row>
    <row r="2286" spans="1:18" ht="12.75">
      <c r="A2286" s="22" t="s">
        <v>60</v>
      </c>
      <c r="B2286" s="22" t="s">
        <v>1333</v>
      </c>
      <c r="C2286" s="22" t="s">
        <v>63</v>
      </c>
      <c r="D2286" s="22" t="s">
        <v>61</v>
      </c>
      <c r="E2286" s="31">
        <v>43040.570462962962</v>
      </c>
      <c r="F2286" s="22" t="s">
        <v>27445</v>
      </c>
      <c r="G2286" s="22" t="s">
        <v>36307</v>
      </c>
      <c r="H2286" s="22" t="s">
        <v>80</v>
      </c>
      <c r="I2286" s="22" t="s">
        <v>1335</v>
      </c>
      <c r="J2286" s="37" t="s">
        <v>27447</v>
      </c>
      <c r="K2286" s="37" t="s">
        <v>27448</v>
      </c>
      <c r="L2286" s="37" t="s">
        <v>27448</v>
      </c>
      <c r="M2286" s="37" t="s">
        <v>36308</v>
      </c>
      <c r="N2286" s="37" t="s">
        <v>1336</v>
      </c>
      <c r="O2286" s="37" t="s">
        <v>1337</v>
      </c>
      <c r="P2286" s="22" t="s">
        <v>36309</v>
      </c>
      <c r="Q2286" s="22" t="s">
        <v>36310</v>
      </c>
      <c r="R2286" s="38">
        <v>0</v>
      </c>
    </row>
    <row r="2287" spans="1:18" ht="12.75">
      <c r="A2287" s="22" t="s">
        <v>60</v>
      </c>
      <c r="B2287" s="22" t="s">
        <v>1333</v>
      </c>
      <c r="C2287" s="22" t="s">
        <v>63</v>
      </c>
      <c r="D2287" s="22" t="s">
        <v>61</v>
      </c>
      <c r="E2287" s="31">
        <v>43041.549641203703</v>
      </c>
      <c r="F2287" s="22" t="s">
        <v>27445</v>
      </c>
      <c r="G2287" s="22" t="s">
        <v>36311</v>
      </c>
      <c r="H2287" s="22" t="s">
        <v>80</v>
      </c>
      <c r="I2287" s="22" t="s">
        <v>36312</v>
      </c>
      <c r="J2287" s="37" t="s">
        <v>27447</v>
      </c>
      <c r="K2287" s="37" t="s">
        <v>27448</v>
      </c>
      <c r="L2287" s="37" t="s">
        <v>27448</v>
      </c>
      <c r="M2287" s="37" t="s">
        <v>36313</v>
      </c>
      <c r="N2287" s="37" t="s">
        <v>1056</v>
      </c>
      <c r="O2287" s="37" t="s">
        <v>1057</v>
      </c>
      <c r="P2287" s="22" t="s">
        <v>36314</v>
      </c>
      <c r="Q2287" s="22" t="s">
        <v>36315</v>
      </c>
      <c r="R2287" s="38">
        <v>0</v>
      </c>
    </row>
    <row r="2288" spans="1:18" ht="12.75">
      <c r="A2288" s="22" t="s">
        <v>60</v>
      </c>
      <c r="B2288" s="22" t="s">
        <v>1333</v>
      </c>
      <c r="C2288" s="22" t="s">
        <v>63</v>
      </c>
      <c r="D2288" s="22" t="s">
        <v>61</v>
      </c>
      <c r="E2288" s="31">
        <v>43049.333078703705</v>
      </c>
      <c r="F2288" s="22" t="s">
        <v>27445</v>
      </c>
      <c r="G2288" s="22" t="s">
        <v>36316</v>
      </c>
      <c r="H2288" s="22" t="s">
        <v>80</v>
      </c>
      <c r="I2288" s="22" t="s">
        <v>9314</v>
      </c>
      <c r="J2288" s="37" t="s">
        <v>27447</v>
      </c>
      <c r="K2288" s="37" t="s">
        <v>27448</v>
      </c>
      <c r="L2288" s="37" t="s">
        <v>27448</v>
      </c>
      <c r="M2288" s="37" t="s">
        <v>36317</v>
      </c>
      <c r="N2288" s="37" t="s">
        <v>668</v>
      </c>
      <c r="O2288" s="37" t="s">
        <v>669</v>
      </c>
      <c r="P2288" s="22" t="s">
        <v>36318</v>
      </c>
      <c r="Q2288" s="22" t="s">
        <v>36319</v>
      </c>
      <c r="R2288" s="38">
        <v>0</v>
      </c>
    </row>
    <row r="2289" spans="1:18" ht="12.75">
      <c r="A2289" s="22" t="s">
        <v>60</v>
      </c>
      <c r="B2289" s="22" t="s">
        <v>1333</v>
      </c>
      <c r="C2289" s="22" t="s">
        <v>63</v>
      </c>
      <c r="D2289" s="22" t="s">
        <v>61</v>
      </c>
      <c r="E2289" s="31">
        <v>43052.500046296293</v>
      </c>
      <c r="F2289" s="22" t="s">
        <v>27445</v>
      </c>
      <c r="G2289" s="22" t="s">
        <v>36320</v>
      </c>
      <c r="H2289" s="22" t="s">
        <v>80</v>
      </c>
      <c r="I2289" s="22" t="s">
        <v>36321</v>
      </c>
      <c r="J2289" s="37" t="s">
        <v>27447</v>
      </c>
      <c r="K2289" s="37" t="s">
        <v>27448</v>
      </c>
      <c r="L2289" s="37" t="s">
        <v>27448</v>
      </c>
      <c r="M2289" s="37" t="s">
        <v>36322</v>
      </c>
      <c r="N2289" s="37" t="s">
        <v>1470</v>
      </c>
      <c r="O2289" s="37" t="s">
        <v>1471</v>
      </c>
      <c r="P2289" s="22" t="s">
        <v>36323</v>
      </c>
      <c r="Q2289" s="22" t="s">
        <v>36324</v>
      </c>
      <c r="R2289" s="38">
        <v>0</v>
      </c>
    </row>
    <row r="2290" spans="1:18" ht="12.75">
      <c r="A2290" s="22" t="s">
        <v>60</v>
      </c>
      <c r="B2290" s="22" t="s">
        <v>1333</v>
      </c>
      <c r="C2290" s="22" t="s">
        <v>63</v>
      </c>
      <c r="D2290" s="22" t="s">
        <v>61</v>
      </c>
      <c r="E2290" s="31">
        <v>43052.500543981478</v>
      </c>
      <c r="F2290" s="22" t="s">
        <v>27445</v>
      </c>
      <c r="G2290" s="22" t="s">
        <v>36325</v>
      </c>
      <c r="H2290" s="22" t="s">
        <v>80</v>
      </c>
      <c r="I2290" s="22" t="s">
        <v>36326</v>
      </c>
      <c r="J2290" s="37" t="s">
        <v>27447</v>
      </c>
      <c r="K2290" s="37" t="s">
        <v>27448</v>
      </c>
      <c r="L2290" s="37" t="s">
        <v>27448</v>
      </c>
      <c r="M2290" s="37" t="s">
        <v>36327</v>
      </c>
      <c r="N2290" s="37" t="s">
        <v>1470</v>
      </c>
      <c r="O2290" s="37" t="s">
        <v>1471</v>
      </c>
      <c r="P2290" s="22" t="s">
        <v>36323</v>
      </c>
      <c r="Q2290" s="22" t="s">
        <v>36324</v>
      </c>
      <c r="R2290" s="38">
        <v>0</v>
      </c>
    </row>
    <row r="2291" spans="1:18" ht="12.75">
      <c r="A2291" s="22" t="s">
        <v>60</v>
      </c>
      <c r="B2291" s="22" t="s">
        <v>1333</v>
      </c>
      <c r="C2291" s="22" t="s">
        <v>63</v>
      </c>
      <c r="D2291" s="22" t="s">
        <v>61</v>
      </c>
      <c r="E2291" s="31">
        <v>43052.739131944443</v>
      </c>
      <c r="F2291" s="22" t="s">
        <v>27445</v>
      </c>
      <c r="G2291" s="22" t="s">
        <v>36328</v>
      </c>
      <c r="H2291" s="22" t="s">
        <v>80</v>
      </c>
      <c r="I2291" s="22" t="s">
        <v>36329</v>
      </c>
      <c r="J2291" s="37" t="s">
        <v>27447</v>
      </c>
      <c r="K2291" s="37" t="s">
        <v>27448</v>
      </c>
      <c r="L2291" s="37" t="s">
        <v>27448</v>
      </c>
      <c r="M2291" s="37" t="s">
        <v>36330</v>
      </c>
      <c r="N2291" s="37" t="s">
        <v>36331</v>
      </c>
      <c r="O2291" s="37" t="s">
        <v>36332</v>
      </c>
      <c r="P2291" s="22" t="s">
        <v>36333</v>
      </c>
      <c r="Q2291" s="22" t="s">
        <v>36334</v>
      </c>
      <c r="R2291" s="38">
        <v>0</v>
      </c>
    </row>
    <row r="2292" spans="1:18" ht="12.75">
      <c r="A2292" s="22" t="s">
        <v>60</v>
      </c>
      <c r="B2292" s="22" t="s">
        <v>1333</v>
      </c>
      <c r="C2292" s="22" t="s">
        <v>63</v>
      </c>
      <c r="D2292" s="22" t="s">
        <v>61</v>
      </c>
      <c r="E2292" s="31">
        <v>43052.742048611108</v>
      </c>
      <c r="F2292" s="22" t="s">
        <v>27445</v>
      </c>
      <c r="G2292" s="22" t="s">
        <v>36335</v>
      </c>
      <c r="H2292" s="22" t="s">
        <v>80</v>
      </c>
      <c r="I2292" s="22" t="s">
        <v>1469</v>
      </c>
      <c r="J2292" s="37" t="s">
        <v>27447</v>
      </c>
      <c r="K2292" s="37" t="s">
        <v>27448</v>
      </c>
      <c r="L2292" s="37" t="s">
        <v>27448</v>
      </c>
      <c r="M2292" s="37" t="s">
        <v>36336</v>
      </c>
      <c r="N2292" s="37" t="s">
        <v>1470</v>
      </c>
      <c r="O2292" s="37" t="s">
        <v>1471</v>
      </c>
      <c r="P2292" s="22" t="s">
        <v>36323</v>
      </c>
      <c r="Q2292" s="22" t="s">
        <v>36324</v>
      </c>
      <c r="R2292" s="38">
        <v>0</v>
      </c>
    </row>
    <row r="2293" spans="1:18" ht="12.75">
      <c r="A2293" s="22" t="s">
        <v>60</v>
      </c>
      <c r="B2293" s="22" t="s">
        <v>1333</v>
      </c>
      <c r="C2293" s="22" t="s">
        <v>63</v>
      </c>
      <c r="D2293" s="22" t="s">
        <v>61</v>
      </c>
      <c r="E2293" s="31">
        <v>43053.431412037033</v>
      </c>
      <c r="F2293" s="22" t="s">
        <v>27445</v>
      </c>
      <c r="G2293" s="22" t="s">
        <v>36337</v>
      </c>
      <c r="H2293" s="22" t="s">
        <v>80</v>
      </c>
      <c r="I2293" s="22" t="s">
        <v>36338</v>
      </c>
      <c r="J2293" s="37" t="s">
        <v>27447</v>
      </c>
      <c r="K2293" s="37" t="s">
        <v>27448</v>
      </c>
      <c r="L2293" s="37" t="s">
        <v>27448</v>
      </c>
      <c r="M2293" s="37" t="s">
        <v>36339</v>
      </c>
      <c r="N2293" s="37" t="s">
        <v>2694</v>
      </c>
      <c r="O2293" s="37" t="s">
        <v>2695</v>
      </c>
      <c r="P2293" s="22" t="s">
        <v>36340</v>
      </c>
      <c r="Q2293" s="22" t="s">
        <v>36341</v>
      </c>
      <c r="R2293" s="38">
        <v>0</v>
      </c>
    </row>
    <row r="2294" spans="1:18" ht="12.75">
      <c r="A2294" s="22" t="s">
        <v>60</v>
      </c>
      <c r="B2294" s="22" t="s">
        <v>1333</v>
      </c>
      <c r="C2294" s="22" t="s">
        <v>63</v>
      </c>
      <c r="D2294" s="22" t="s">
        <v>61</v>
      </c>
      <c r="E2294" s="31">
        <v>43053.43246527778</v>
      </c>
      <c r="F2294" s="22" t="s">
        <v>27445</v>
      </c>
      <c r="G2294" s="22" t="s">
        <v>36342</v>
      </c>
      <c r="H2294" s="22" t="s">
        <v>80</v>
      </c>
      <c r="I2294" s="22" t="s">
        <v>36343</v>
      </c>
      <c r="J2294" s="37" t="s">
        <v>27447</v>
      </c>
      <c r="K2294" s="37" t="s">
        <v>27448</v>
      </c>
      <c r="L2294" s="37" t="s">
        <v>27448</v>
      </c>
      <c r="M2294" s="37" t="s">
        <v>36344</v>
      </c>
      <c r="N2294" s="37" t="s">
        <v>2694</v>
      </c>
      <c r="O2294" s="37" t="s">
        <v>2695</v>
      </c>
      <c r="P2294" s="22" t="s">
        <v>36340</v>
      </c>
      <c r="Q2294" s="22" t="s">
        <v>36341</v>
      </c>
      <c r="R2294" s="38">
        <v>0</v>
      </c>
    </row>
    <row r="2295" spans="1:18" ht="12.75">
      <c r="A2295" s="22" t="s">
        <v>60</v>
      </c>
      <c r="B2295" s="22" t="s">
        <v>1333</v>
      </c>
      <c r="C2295" s="22" t="s">
        <v>63</v>
      </c>
      <c r="D2295" s="22" t="s">
        <v>61</v>
      </c>
      <c r="E2295" s="31">
        <v>43053.433287037034</v>
      </c>
      <c r="F2295" s="22" t="s">
        <v>27445</v>
      </c>
      <c r="G2295" s="22" t="s">
        <v>36345</v>
      </c>
      <c r="H2295" s="22" t="s">
        <v>80</v>
      </c>
      <c r="I2295" s="22" t="s">
        <v>2693</v>
      </c>
      <c r="J2295" s="37" t="s">
        <v>27447</v>
      </c>
      <c r="K2295" s="37" t="s">
        <v>27448</v>
      </c>
      <c r="L2295" s="37" t="s">
        <v>27448</v>
      </c>
      <c r="M2295" s="37" t="s">
        <v>36346</v>
      </c>
      <c r="N2295" s="37" t="s">
        <v>2694</v>
      </c>
      <c r="O2295" s="37" t="s">
        <v>2695</v>
      </c>
      <c r="P2295" s="22" t="s">
        <v>36340</v>
      </c>
      <c r="Q2295" s="22" t="s">
        <v>36341</v>
      </c>
      <c r="R2295" s="38">
        <v>0</v>
      </c>
    </row>
    <row r="2296" spans="1:18" ht="12.75">
      <c r="A2296" s="22" t="s">
        <v>60</v>
      </c>
      <c r="B2296" s="22" t="s">
        <v>1333</v>
      </c>
      <c r="C2296" s="22" t="s">
        <v>63</v>
      </c>
      <c r="D2296" s="22" t="s">
        <v>61</v>
      </c>
      <c r="E2296" s="31">
        <v>43054.368645833332</v>
      </c>
      <c r="F2296" s="22" t="s">
        <v>27445</v>
      </c>
      <c r="G2296" s="22" t="s">
        <v>36347</v>
      </c>
      <c r="H2296" s="22" t="s">
        <v>80</v>
      </c>
      <c r="I2296" s="22" t="s">
        <v>8083</v>
      </c>
      <c r="J2296" s="37" t="s">
        <v>27447</v>
      </c>
      <c r="K2296" s="37" t="s">
        <v>27448</v>
      </c>
      <c r="L2296" s="37" t="s">
        <v>27448</v>
      </c>
      <c r="M2296" s="37" t="s">
        <v>36348</v>
      </c>
      <c r="N2296" s="37" t="s">
        <v>8084</v>
      </c>
      <c r="O2296" s="37" t="s">
        <v>8085</v>
      </c>
      <c r="P2296" s="22" t="s">
        <v>36349</v>
      </c>
      <c r="Q2296" s="22" t="s">
        <v>36350</v>
      </c>
      <c r="R2296" s="38">
        <v>0</v>
      </c>
    </row>
    <row r="2297" spans="1:18" ht="12.75">
      <c r="A2297" s="22" t="s">
        <v>60</v>
      </c>
      <c r="B2297" s="22" t="s">
        <v>1333</v>
      </c>
      <c r="C2297" s="22" t="s">
        <v>63</v>
      </c>
      <c r="D2297" s="22" t="s">
        <v>61</v>
      </c>
      <c r="E2297" s="31">
        <v>43054.612349537034</v>
      </c>
      <c r="F2297" s="22" t="s">
        <v>27445</v>
      </c>
      <c r="G2297" s="22" t="s">
        <v>36351</v>
      </c>
      <c r="H2297" s="22" t="s">
        <v>80</v>
      </c>
      <c r="I2297" s="22" t="s">
        <v>36352</v>
      </c>
      <c r="J2297" s="37" t="s">
        <v>27447</v>
      </c>
      <c r="K2297" s="37" t="s">
        <v>27448</v>
      </c>
      <c r="L2297" s="37" t="s">
        <v>27448</v>
      </c>
      <c r="M2297" s="37" t="s">
        <v>36353</v>
      </c>
      <c r="N2297" s="37" t="s">
        <v>1139</v>
      </c>
      <c r="O2297" s="37" t="s">
        <v>1140</v>
      </c>
      <c r="P2297" s="22" t="s">
        <v>36354</v>
      </c>
      <c r="Q2297" s="22" t="s">
        <v>36355</v>
      </c>
      <c r="R2297" s="38">
        <v>0</v>
      </c>
    </row>
    <row r="2298" spans="1:18" ht="12.75">
      <c r="A2298" s="22" t="s">
        <v>60</v>
      </c>
      <c r="B2298" s="22" t="s">
        <v>1333</v>
      </c>
      <c r="C2298" s="22" t="s">
        <v>63</v>
      </c>
      <c r="D2298" s="22" t="s">
        <v>61</v>
      </c>
      <c r="E2298" s="31">
        <v>43054.621111111112</v>
      </c>
      <c r="F2298" s="22" t="s">
        <v>27445</v>
      </c>
      <c r="G2298" s="22" t="s">
        <v>36356</v>
      </c>
      <c r="H2298" s="22" t="s">
        <v>80</v>
      </c>
      <c r="I2298" s="22" t="s">
        <v>36357</v>
      </c>
      <c r="J2298" s="37" t="s">
        <v>27447</v>
      </c>
      <c r="K2298" s="37" t="s">
        <v>27448</v>
      </c>
      <c r="L2298" s="37" t="s">
        <v>27448</v>
      </c>
      <c r="M2298" s="37" t="s">
        <v>36358</v>
      </c>
      <c r="N2298" s="37" t="s">
        <v>2988</v>
      </c>
      <c r="O2298" s="37" t="s">
        <v>2989</v>
      </c>
      <c r="P2298" s="22" t="s">
        <v>36354</v>
      </c>
      <c r="Q2298" s="22" t="s">
        <v>36355</v>
      </c>
      <c r="R2298" s="38">
        <v>0</v>
      </c>
    </row>
    <row r="2299" spans="1:18" ht="12.75">
      <c r="A2299" s="22" t="s">
        <v>60</v>
      </c>
      <c r="B2299" s="22" t="s">
        <v>1333</v>
      </c>
      <c r="C2299" s="22" t="s">
        <v>63</v>
      </c>
      <c r="D2299" s="22" t="s">
        <v>61</v>
      </c>
      <c r="E2299" s="31">
        <v>43054.706574074073</v>
      </c>
      <c r="F2299" s="22" t="s">
        <v>27445</v>
      </c>
      <c r="G2299" s="22" t="s">
        <v>36359</v>
      </c>
      <c r="H2299" s="22" t="s">
        <v>80</v>
      </c>
      <c r="I2299" s="22" t="s">
        <v>2770</v>
      </c>
      <c r="J2299" s="37" t="s">
        <v>27447</v>
      </c>
      <c r="K2299" s="37" t="s">
        <v>27448</v>
      </c>
      <c r="L2299" s="37" t="s">
        <v>27448</v>
      </c>
      <c r="M2299" s="37" t="s">
        <v>36360</v>
      </c>
      <c r="N2299" s="37" t="s">
        <v>907</v>
      </c>
      <c r="O2299" s="37" t="s">
        <v>908</v>
      </c>
      <c r="P2299" s="22" t="s">
        <v>36361</v>
      </c>
      <c r="Q2299" s="22" t="s">
        <v>36362</v>
      </c>
      <c r="R2299" s="38">
        <v>0</v>
      </c>
    </row>
    <row r="2300" spans="1:18" ht="12.75">
      <c r="A2300" s="22" t="s">
        <v>60</v>
      </c>
      <c r="B2300" s="22" t="s">
        <v>1333</v>
      </c>
      <c r="C2300" s="22" t="s">
        <v>63</v>
      </c>
      <c r="D2300" s="22" t="s">
        <v>61</v>
      </c>
      <c r="E2300" s="31">
        <v>43056.67224537037</v>
      </c>
      <c r="F2300" s="22" t="s">
        <v>27445</v>
      </c>
      <c r="G2300" s="22" t="s">
        <v>36363</v>
      </c>
      <c r="H2300" s="22" t="s">
        <v>80</v>
      </c>
      <c r="I2300" s="22" t="s">
        <v>10113</v>
      </c>
      <c r="J2300" s="37" t="s">
        <v>27447</v>
      </c>
      <c r="K2300" s="37" t="s">
        <v>27448</v>
      </c>
      <c r="L2300" s="37" t="s">
        <v>27448</v>
      </c>
      <c r="M2300" s="37" t="s">
        <v>36364</v>
      </c>
      <c r="N2300" s="37" t="s">
        <v>4312</v>
      </c>
      <c r="O2300" s="37" t="s">
        <v>4313</v>
      </c>
      <c r="P2300" s="22" t="s">
        <v>36365</v>
      </c>
      <c r="Q2300" s="22" t="s">
        <v>36366</v>
      </c>
      <c r="R2300" s="38">
        <v>0</v>
      </c>
    </row>
    <row r="2301" spans="1:18" ht="12.75">
      <c r="A2301" s="22" t="s">
        <v>60</v>
      </c>
      <c r="B2301" s="22" t="s">
        <v>1333</v>
      </c>
      <c r="C2301" s="22" t="s">
        <v>63</v>
      </c>
      <c r="D2301" s="22" t="s">
        <v>61</v>
      </c>
      <c r="E2301" s="31">
        <v>43063.489872685182</v>
      </c>
      <c r="F2301" s="22" t="s">
        <v>27445</v>
      </c>
      <c r="G2301" s="22" t="s">
        <v>36367</v>
      </c>
      <c r="H2301" s="22" t="s">
        <v>80</v>
      </c>
      <c r="I2301" s="22" t="s">
        <v>36368</v>
      </c>
      <c r="J2301" s="37" t="s">
        <v>27447</v>
      </c>
      <c r="K2301" s="37" t="s">
        <v>27448</v>
      </c>
      <c r="L2301" s="37" t="s">
        <v>27448</v>
      </c>
      <c r="M2301" s="37" t="s">
        <v>36369</v>
      </c>
      <c r="N2301" s="37" t="s">
        <v>1139</v>
      </c>
      <c r="O2301" s="37" t="s">
        <v>1140</v>
      </c>
      <c r="P2301" s="22" t="s">
        <v>36370</v>
      </c>
      <c r="Q2301" s="22" t="s">
        <v>36371</v>
      </c>
      <c r="R2301" s="38">
        <v>0</v>
      </c>
    </row>
    <row r="2302" spans="1:18" ht="12.75">
      <c r="A2302" s="22" t="s">
        <v>60</v>
      </c>
      <c r="B2302" s="22" t="s">
        <v>1333</v>
      </c>
      <c r="C2302" s="22" t="s">
        <v>63</v>
      </c>
      <c r="D2302" s="22" t="s">
        <v>61</v>
      </c>
      <c r="E2302" s="31">
        <v>43063.503483796296</v>
      </c>
      <c r="F2302" s="22" t="s">
        <v>27445</v>
      </c>
      <c r="G2302" s="22" t="s">
        <v>36372</v>
      </c>
      <c r="H2302" s="22" t="s">
        <v>80</v>
      </c>
      <c r="I2302" s="22" t="s">
        <v>9263</v>
      </c>
      <c r="J2302" s="37" t="s">
        <v>27447</v>
      </c>
      <c r="K2302" s="37" t="s">
        <v>27448</v>
      </c>
      <c r="L2302" s="37" t="s">
        <v>27448</v>
      </c>
      <c r="M2302" s="37" t="s">
        <v>36373</v>
      </c>
      <c r="N2302" s="37" t="s">
        <v>1139</v>
      </c>
      <c r="O2302" s="37" t="s">
        <v>1140</v>
      </c>
      <c r="P2302" s="22" t="s">
        <v>36370</v>
      </c>
      <c r="Q2302" s="22" t="s">
        <v>36371</v>
      </c>
      <c r="R2302" s="38">
        <v>0</v>
      </c>
    </row>
    <row r="2303" spans="1:18" ht="12.75">
      <c r="A2303" s="22" t="s">
        <v>60</v>
      </c>
      <c r="B2303" s="22" t="s">
        <v>1333</v>
      </c>
      <c r="C2303" s="22" t="s">
        <v>63</v>
      </c>
      <c r="D2303" s="22" t="s">
        <v>61</v>
      </c>
      <c r="E2303" s="31">
        <v>43063.599849537037</v>
      </c>
      <c r="F2303" s="22" t="s">
        <v>27445</v>
      </c>
      <c r="G2303" s="22" t="s">
        <v>36374</v>
      </c>
      <c r="H2303" s="22" t="s">
        <v>80</v>
      </c>
      <c r="I2303" s="22" t="s">
        <v>36375</v>
      </c>
      <c r="J2303" s="37" t="s">
        <v>27447</v>
      </c>
      <c r="K2303" s="37" t="s">
        <v>27448</v>
      </c>
      <c r="L2303" s="37" t="s">
        <v>27448</v>
      </c>
      <c r="M2303" s="37" t="s">
        <v>36376</v>
      </c>
      <c r="N2303" s="37" t="s">
        <v>549</v>
      </c>
      <c r="O2303" s="37" t="s">
        <v>550</v>
      </c>
      <c r="P2303" s="22" t="s">
        <v>36377</v>
      </c>
      <c r="Q2303" s="22" t="s">
        <v>36378</v>
      </c>
      <c r="R2303" s="38">
        <v>0</v>
      </c>
    </row>
    <row r="2304" spans="1:18" ht="12.75">
      <c r="A2304" s="22" t="s">
        <v>60</v>
      </c>
      <c r="B2304" s="22" t="s">
        <v>1333</v>
      </c>
      <c r="C2304" s="22" t="s">
        <v>63</v>
      </c>
      <c r="D2304" s="22" t="s">
        <v>61</v>
      </c>
      <c r="E2304" s="31">
        <v>43067.466631944444</v>
      </c>
      <c r="F2304" s="22" t="s">
        <v>27445</v>
      </c>
      <c r="G2304" s="22" t="s">
        <v>36379</v>
      </c>
      <c r="H2304" s="22" t="s">
        <v>80</v>
      </c>
      <c r="I2304" s="22" t="s">
        <v>9220</v>
      </c>
      <c r="J2304" s="37" t="s">
        <v>27447</v>
      </c>
      <c r="K2304" s="37" t="s">
        <v>27448</v>
      </c>
      <c r="L2304" s="37" t="s">
        <v>27448</v>
      </c>
      <c r="M2304" s="37" t="s">
        <v>36380</v>
      </c>
      <c r="N2304" s="37" t="s">
        <v>9221</v>
      </c>
      <c r="O2304" s="37" t="s">
        <v>9222</v>
      </c>
      <c r="P2304" s="22" t="s">
        <v>36381</v>
      </c>
      <c r="Q2304" s="22" t="s">
        <v>36382</v>
      </c>
      <c r="R2304" s="38">
        <v>0</v>
      </c>
    </row>
    <row r="2305" spans="1:18" ht="12.75">
      <c r="A2305" s="22" t="s">
        <v>60</v>
      </c>
      <c r="B2305" s="22" t="s">
        <v>259</v>
      </c>
      <c r="C2305" s="22" t="s">
        <v>63</v>
      </c>
      <c r="D2305" s="22" t="s">
        <v>61</v>
      </c>
      <c r="E2305" s="31">
        <v>43041.500810185185</v>
      </c>
      <c r="F2305" s="22" t="s">
        <v>27445</v>
      </c>
      <c r="G2305" s="22" t="s">
        <v>36383</v>
      </c>
      <c r="H2305" s="22" t="s">
        <v>80</v>
      </c>
      <c r="I2305" s="22" t="s">
        <v>7653</v>
      </c>
      <c r="J2305" s="37" t="s">
        <v>27447</v>
      </c>
      <c r="K2305" s="37" t="s">
        <v>27448</v>
      </c>
      <c r="L2305" s="37" t="s">
        <v>27448</v>
      </c>
      <c r="M2305" s="37" t="s">
        <v>36384</v>
      </c>
      <c r="N2305" s="37" t="s">
        <v>1379</v>
      </c>
      <c r="O2305" s="37" t="s">
        <v>1380</v>
      </c>
      <c r="P2305" s="22" t="s">
        <v>36385</v>
      </c>
      <c r="Q2305" s="22" t="s">
        <v>36386</v>
      </c>
      <c r="R2305" s="38">
        <v>0</v>
      </c>
    </row>
    <row r="2306" spans="1:18" ht="12.75">
      <c r="A2306" s="22" t="s">
        <v>60</v>
      </c>
      <c r="B2306" s="22" t="s">
        <v>259</v>
      </c>
      <c r="C2306" s="22" t="s">
        <v>63</v>
      </c>
      <c r="D2306" s="22" t="s">
        <v>61</v>
      </c>
      <c r="E2306" s="31">
        <v>43042.491793981477</v>
      </c>
      <c r="F2306" s="22" t="s">
        <v>27445</v>
      </c>
      <c r="G2306" s="22" t="s">
        <v>36387</v>
      </c>
      <c r="H2306" s="22" t="s">
        <v>80</v>
      </c>
      <c r="I2306" s="22" t="s">
        <v>1075</v>
      </c>
      <c r="J2306" s="37" t="s">
        <v>27447</v>
      </c>
      <c r="K2306" s="37" t="s">
        <v>27448</v>
      </c>
      <c r="L2306" s="37" t="s">
        <v>27448</v>
      </c>
      <c r="M2306" s="37" t="s">
        <v>36388</v>
      </c>
      <c r="N2306" s="37" t="s">
        <v>606</v>
      </c>
      <c r="O2306" s="37" t="s">
        <v>607</v>
      </c>
      <c r="P2306" s="22" t="s">
        <v>36389</v>
      </c>
      <c r="Q2306" s="22" t="s">
        <v>36390</v>
      </c>
      <c r="R2306" s="38">
        <v>0</v>
      </c>
    </row>
    <row r="2307" spans="1:18" ht="12.75">
      <c r="A2307" s="22" t="s">
        <v>60</v>
      </c>
      <c r="B2307" s="22" t="s">
        <v>259</v>
      </c>
      <c r="C2307" s="22" t="s">
        <v>63</v>
      </c>
      <c r="D2307" s="22" t="s">
        <v>61</v>
      </c>
      <c r="E2307" s="31">
        <v>43042.519884259258</v>
      </c>
      <c r="F2307" s="22" t="s">
        <v>27445</v>
      </c>
      <c r="G2307" s="22" t="s">
        <v>36391</v>
      </c>
      <c r="H2307" s="22" t="s">
        <v>80</v>
      </c>
      <c r="I2307" s="22" t="s">
        <v>5485</v>
      </c>
      <c r="J2307" s="37" t="s">
        <v>27447</v>
      </c>
      <c r="K2307" s="37" t="s">
        <v>27448</v>
      </c>
      <c r="L2307" s="37" t="s">
        <v>27448</v>
      </c>
      <c r="M2307" s="37" t="s">
        <v>36392</v>
      </c>
      <c r="N2307" s="37" t="s">
        <v>2227</v>
      </c>
      <c r="O2307" s="37" t="s">
        <v>2228</v>
      </c>
      <c r="P2307" s="22" t="s">
        <v>36393</v>
      </c>
      <c r="Q2307" s="22" t="s">
        <v>36394</v>
      </c>
      <c r="R2307" s="38">
        <v>0</v>
      </c>
    </row>
    <row r="2308" spans="1:18" ht="12.75">
      <c r="A2308" s="22" t="s">
        <v>60</v>
      </c>
      <c r="B2308" s="22" t="s">
        <v>259</v>
      </c>
      <c r="C2308" s="22" t="s">
        <v>63</v>
      </c>
      <c r="D2308" s="22" t="s">
        <v>61</v>
      </c>
      <c r="E2308" s="31">
        <v>43042.598715277774</v>
      </c>
      <c r="F2308" s="22" t="s">
        <v>27445</v>
      </c>
      <c r="G2308" s="22" t="s">
        <v>36395</v>
      </c>
      <c r="H2308" s="22" t="s">
        <v>80</v>
      </c>
      <c r="I2308" s="22" t="s">
        <v>2232</v>
      </c>
      <c r="J2308" s="37" t="s">
        <v>27447</v>
      </c>
      <c r="K2308" s="37" t="s">
        <v>27448</v>
      </c>
      <c r="L2308" s="37" t="s">
        <v>27448</v>
      </c>
      <c r="M2308" s="37" t="s">
        <v>36396</v>
      </c>
      <c r="N2308" s="37" t="s">
        <v>2233</v>
      </c>
      <c r="O2308" s="37" t="s">
        <v>2234</v>
      </c>
      <c r="P2308" s="22" t="s">
        <v>36397</v>
      </c>
      <c r="Q2308" s="22" t="s">
        <v>36398</v>
      </c>
      <c r="R2308" s="38">
        <v>0</v>
      </c>
    </row>
    <row r="2309" spans="1:18" ht="12.75">
      <c r="A2309" s="22" t="s">
        <v>60</v>
      </c>
      <c r="B2309" s="22" t="s">
        <v>259</v>
      </c>
      <c r="C2309" s="22" t="s">
        <v>63</v>
      </c>
      <c r="D2309" s="22" t="s">
        <v>61</v>
      </c>
      <c r="E2309" s="31">
        <v>43045.479699074072</v>
      </c>
      <c r="F2309" s="22" t="s">
        <v>27445</v>
      </c>
      <c r="G2309" s="22" t="s">
        <v>36399</v>
      </c>
      <c r="H2309" s="22" t="s">
        <v>80</v>
      </c>
      <c r="I2309" s="22" t="s">
        <v>7311</v>
      </c>
      <c r="J2309" s="37" t="s">
        <v>27447</v>
      </c>
      <c r="K2309" s="37" t="s">
        <v>27448</v>
      </c>
      <c r="L2309" s="37" t="s">
        <v>27448</v>
      </c>
      <c r="M2309" s="37" t="s">
        <v>36400</v>
      </c>
      <c r="N2309" s="37" t="s">
        <v>82</v>
      </c>
      <c r="O2309" s="37" t="s">
        <v>83</v>
      </c>
      <c r="P2309" s="22" t="s">
        <v>36401</v>
      </c>
      <c r="Q2309" s="22" t="s">
        <v>36402</v>
      </c>
      <c r="R2309" s="38">
        <v>0</v>
      </c>
    </row>
    <row r="2310" spans="1:18" ht="12.75">
      <c r="A2310" s="22" t="s">
        <v>60</v>
      </c>
      <c r="B2310" s="22" t="s">
        <v>259</v>
      </c>
      <c r="C2310" s="22" t="s">
        <v>63</v>
      </c>
      <c r="D2310" s="22" t="s">
        <v>61</v>
      </c>
      <c r="E2310" s="31">
        <v>43047.663090277776</v>
      </c>
      <c r="F2310" s="22" t="s">
        <v>27445</v>
      </c>
      <c r="G2310" s="22" t="s">
        <v>36403</v>
      </c>
      <c r="H2310" s="22" t="s">
        <v>80</v>
      </c>
      <c r="I2310" s="22" t="s">
        <v>11501</v>
      </c>
      <c r="J2310" s="37" t="s">
        <v>27447</v>
      </c>
      <c r="K2310" s="37" t="s">
        <v>27448</v>
      </c>
      <c r="L2310" s="37" t="s">
        <v>27448</v>
      </c>
      <c r="M2310" s="37" t="s">
        <v>36404</v>
      </c>
      <c r="N2310" s="37" t="s">
        <v>1371</v>
      </c>
      <c r="O2310" s="37" t="s">
        <v>1372</v>
      </c>
      <c r="P2310" s="22" t="s">
        <v>36405</v>
      </c>
      <c r="Q2310" s="22" t="s">
        <v>36406</v>
      </c>
      <c r="R2310" s="38">
        <v>0</v>
      </c>
    </row>
    <row r="2311" spans="1:18" ht="12.75">
      <c r="A2311" s="22" t="s">
        <v>60</v>
      </c>
      <c r="B2311" s="22" t="s">
        <v>259</v>
      </c>
      <c r="C2311" s="22" t="s">
        <v>63</v>
      </c>
      <c r="D2311" s="22" t="s">
        <v>61</v>
      </c>
      <c r="E2311" s="31">
        <v>43047.688981481479</v>
      </c>
      <c r="F2311" s="22" t="s">
        <v>27445</v>
      </c>
      <c r="G2311" s="22" t="s">
        <v>36407</v>
      </c>
      <c r="H2311" s="22" t="s">
        <v>80</v>
      </c>
      <c r="I2311" s="22" t="s">
        <v>6977</v>
      </c>
      <c r="J2311" s="37" t="s">
        <v>27447</v>
      </c>
      <c r="K2311" s="37" t="s">
        <v>27448</v>
      </c>
      <c r="L2311" s="37" t="s">
        <v>27448</v>
      </c>
      <c r="M2311" s="37" t="s">
        <v>36408</v>
      </c>
      <c r="N2311" s="37" t="s">
        <v>2081</v>
      </c>
      <c r="O2311" s="37" t="s">
        <v>2082</v>
      </c>
      <c r="P2311" s="22" t="s">
        <v>36409</v>
      </c>
      <c r="Q2311" s="22" t="s">
        <v>36410</v>
      </c>
      <c r="R2311" s="38">
        <v>0</v>
      </c>
    </row>
    <row r="2312" spans="1:18" ht="12.75">
      <c r="A2312" s="22" t="s">
        <v>60</v>
      </c>
      <c r="B2312" s="22" t="s">
        <v>259</v>
      </c>
      <c r="C2312" s="22" t="s">
        <v>63</v>
      </c>
      <c r="D2312" s="22" t="s">
        <v>61</v>
      </c>
      <c r="E2312" s="31">
        <v>43049.391354166662</v>
      </c>
      <c r="F2312" s="22" t="s">
        <v>27445</v>
      </c>
      <c r="G2312" s="22" t="s">
        <v>36411</v>
      </c>
      <c r="H2312" s="22" t="s">
        <v>80</v>
      </c>
      <c r="I2312" s="22" t="s">
        <v>9599</v>
      </c>
      <c r="J2312" s="37" t="s">
        <v>27447</v>
      </c>
      <c r="K2312" s="37" t="s">
        <v>27448</v>
      </c>
      <c r="L2312" s="37" t="s">
        <v>27448</v>
      </c>
      <c r="M2312" s="37" t="s">
        <v>36412</v>
      </c>
      <c r="N2312" s="37" t="s">
        <v>6581</v>
      </c>
      <c r="O2312" s="37" t="s">
        <v>6582</v>
      </c>
      <c r="P2312" s="22" t="s">
        <v>36413</v>
      </c>
      <c r="Q2312" s="22" t="s">
        <v>36414</v>
      </c>
      <c r="R2312" s="38">
        <v>0</v>
      </c>
    </row>
    <row r="2313" spans="1:18" ht="12.75">
      <c r="A2313" s="22" t="s">
        <v>60</v>
      </c>
      <c r="B2313" s="22" t="s">
        <v>259</v>
      </c>
      <c r="C2313" s="22" t="s">
        <v>63</v>
      </c>
      <c r="D2313" s="22" t="s">
        <v>61</v>
      </c>
      <c r="E2313" s="31">
        <v>43049.459849537037</v>
      </c>
      <c r="F2313" s="22" t="s">
        <v>27445</v>
      </c>
      <c r="G2313" s="22" t="s">
        <v>36415</v>
      </c>
      <c r="H2313" s="22" t="s">
        <v>80</v>
      </c>
      <c r="I2313" s="22" t="s">
        <v>6079</v>
      </c>
      <c r="J2313" s="37" t="s">
        <v>27447</v>
      </c>
      <c r="K2313" s="37" t="s">
        <v>27448</v>
      </c>
      <c r="L2313" s="37" t="s">
        <v>27448</v>
      </c>
      <c r="M2313" s="37" t="s">
        <v>36416</v>
      </c>
      <c r="N2313" s="37" t="s">
        <v>431</v>
      </c>
      <c r="O2313" s="37" t="s">
        <v>432</v>
      </c>
      <c r="P2313" s="22" t="s">
        <v>36417</v>
      </c>
      <c r="Q2313" s="22" t="s">
        <v>36418</v>
      </c>
      <c r="R2313" s="38">
        <v>0</v>
      </c>
    </row>
    <row r="2314" spans="1:18" ht="12.75">
      <c r="A2314" s="22" t="s">
        <v>60</v>
      </c>
      <c r="B2314" s="22" t="s">
        <v>259</v>
      </c>
      <c r="C2314" s="22" t="s">
        <v>63</v>
      </c>
      <c r="D2314" s="22" t="s">
        <v>61</v>
      </c>
      <c r="E2314" s="31">
        <v>43052.413229166668</v>
      </c>
      <c r="F2314" s="22" t="s">
        <v>27445</v>
      </c>
      <c r="G2314" s="22" t="s">
        <v>36419</v>
      </c>
      <c r="H2314" s="22" t="s">
        <v>80</v>
      </c>
      <c r="I2314" s="22" t="s">
        <v>8523</v>
      </c>
      <c r="J2314" s="37" t="s">
        <v>27447</v>
      </c>
      <c r="K2314" s="37" t="s">
        <v>27448</v>
      </c>
      <c r="L2314" s="37" t="s">
        <v>27448</v>
      </c>
      <c r="M2314" s="37" t="s">
        <v>36420</v>
      </c>
      <c r="N2314" s="37" t="s">
        <v>1574</v>
      </c>
      <c r="O2314" s="37" t="s">
        <v>1575</v>
      </c>
      <c r="P2314" s="22" t="s">
        <v>36421</v>
      </c>
      <c r="Q2314" s="22" t="s">
        <v>36422</v>
      </c>
      <c r="R2314" s="38">
        <v>0</v>
      </c>
    </row>
    <row r="2315" spans="1:18" ht="12.75">
      <c r="A2315" s="22" t="s">
        <v>60</v>
      </c>
      <c r="B2315" s="22" t="s">
        <v>259</v>
      </c>
      <c r="C2315" s="22" t="s">
        <v>63</v>
      </c>
      <c r="D2315" s="22" t="s">
        <v>61</v>
      </c>
      <c r="E2315" s="31">
        <v>43052.419131944444</v>
      </c>
      <c r="F2315" s="22" t="s">
        <v>27445</v>
      </c>
      <c r="G2315" s="22" t="s">
        <v>36423</v>
      </c>
      <c r="H2315" s="22" t="s">
        <v>80</v>
      </c>
      <c r="I2315" s="22" t="s">
        <v>9210</v>
      </c>
      <c r="J2315" s="37" t="s">
        <v>27447</v>
      </c>
      <c r="K2315" s="37" t="s">
        <v>27448</v>
      </c>
      <c r="L2315" s="37" t="s">
        <v>27448</v>
      </c>
      <c r="M2315" s="37" t="s">
        <v>36424</v>
      </c>
      <c r="N2315" s="37" t="s">
        <v>644</v>
      </c>
      <c r="O2315" s="37" t="s">
        <v>645</v>
      </c>
      <c r="P2315" s="22" t="s">
        <v>36425</v>
      </c>
      <c r="Q2315" s="22" t="s">
        <v>36426</v>
      </c>
      <c r="R2315" s="38">
        <v>0</v>
      </c>
    </row>
    <row r="2316" spans="1:18" ht="12.75">
      <c r="A2316" s="22" t="s">
        <v>60</v>
      </c>
      <c r="B2316" s="22" t="s">
        <v>259</v>
      </c>
      <c r="C2316" s="22" t="s">
        <v>63</v>
      </c>
      <c r="D2316" s="22" t="s">
        <v>61</v>
      </c>
      <c r="E2316" s="31">
        <v>43052.562083333331</v>
      </c>
      <c r="F2316" s="22" t="s">
        <v>27445</v>
      </c>
      <c r="G2316" s="22" t="s">
        <v>36427</v>
      </c>
      <c r="H2316" s="22" t="s">
        <v>80</v>
      </c>
      <c r="I2316" s="22" t="s">
        <v>36428</v>
      </c>
      <c r="J2316" s="37" t="s">
        <v>27447</v>
      </c>
      <c r="K2316" s="37" t="s">
        <v>27448</v>
      </c>
      <c r="L2316" s="37" t="s">
        <v>27448</v>
      </c>
      <c r="M2316" s="37" t="s">
        <v>36429</v>
      </c>
      <c r="N2316" s="37" t="s">
        <v>1371</v>
      </c>
      <c r="O2316" s="37" t="s">
        <v>1372</v>
      </c>
      <c r="P2316" s="22" t="s">
        <v>36430</v>
      </c>
      <c r="Q2316" s="22" t="s">
        <v>36431</v>
      </c>
      <c r="R2316" s="38">
        <v>0</v>
      </c>
    </row>
    <row r="2317" spans="1:18" ht="12.75">
      <c r="A2317" s="22" t="s">
        <v>60</v>
      </c>
      <c r="B2317" s="22" t="s">
        <v>259</v>
      </c>
      <c r="C2317" s="22" t="s">
        <v>63</v>
      </c>
      <c r="D2317" s="22" t="s">
        <v>61</v>
      </c>
      <c r="E2317" s="31">
        <v>43053.685393518514</v>
      </c>
      <c r="F2317" s="22" t="s">
        <v>27445</v>
      </c>
      <c r="G2317" s="22" t="s">
        <v>36432</v>
      </c>
      <c r="H2317" s="22" t="s">
        <v>80</v>
      </c>
      <c r="I2317" s="22" t="s">
        <v>2752</v>
      </c>
      <c r="J2317" s="37" t="s">
        <v>27447</v>
      </c>
      <c r="K2317" s="37" t="s">
        <v>27448</v>
      </c>
      <c r="L2317" s="37" t="s">
        <v>27448</v>
      </c>
      <c r="M2317" s="37" t="s">
        <v>36433</v>
      </c>
      <c r="N2317" s="37" t="s">
        <v>262</v>
      </c>
      <c r="O2317" s="37" t="s">
        <v>263</v>
      </c>
      <c r="P2317" s="22" t="s">
        <v>36434</v>
      </c>
      <c r="Q2317" s="22" t="s">
        <v>36435</v>
      </c>
      <c r="R2317" s="38">
        <v>0</v>
      </c>
    </row>
    <row r="2318" spans="1:18" ht="12.75">
      <c r="A2318" s="22" t="s">
        <v>60</v>
      </c>
      <c r="B2318" s="22" t="s">
        <v>259</v>
      </c>
      <c r="C2318" s="22" t="s">
        <v>63</v>
      </c>
      <c r="D2318" s="22" t="s">
        <v>61</v>
      </c>
      <c r="E2318" s="31">
        <v>43056.678460648145</v>
      </c>
      <c r="F2318" s="22" t="s">
        <v>27445</v>
      </c>
      <c r="G2318" s="22" t="s">
        <v>36436</v>
      </c>
      <c r="H2318" s="22" t="s">
        <v>80</v>
      </c>
      <c r="I2318" s="22" t="s">
        <v>36437</v>
      </c>
      <c r="J2318" s="37" t="s">
        <v>27447</v>
      </c>
      <c r="K2318" s="37" t="s">
        <v>27448</v>
      </c>
      <c r="L2318" s="37" t="s">
        <v>27448</v>
      </c>
      <c r="M2318" s="37" t="s">
        <v>36438</v>
      </c>
      <c r="N2318" s="37" t="s">
        <v>1646</v>
      </c>
      <c r="O2318" s="37" t="s">
        <v>1647</v>
      </c>
      <c r="P2318" s="22" t="s">
        <v>36439</v>
      </c>
      <c r="Q2318" s="22" t="s">
        <v>36440</v>
      </c>
      <c r="R2318" s="38">
        <v>0</v>
      </c>
    </row>
    <row r="2319" spans="1:18" ht="12.75">
      <c r="A2319" s="22" t="s">
        <v>60</v>
      </c>
      <c r="B2319" s="22" t="s">
        <v>259</v>
      </c>
      <c r="C2319" s="22" t="s">
        <v>63</v>
      </c>
      <c r="D2319" s="22" t="s">
        <v>61</v>
      </c>
      <c r="E2319" s="31">
        <v>43056.681145833332</v>
      </c>
      <c r="F2319" s="22" t="s">
        <v>27445</v>
      </c>
      <c r="G2319" s="22" t="s">
        <v>36441</v>
      </c>
      <c r="H2319" s="22" t="s">
        <v>80</v>
      </c>
      <c r="I2319" s="22" t="s">
        <v>36442</v>
      </c>
      <c r="J2319" s="37" t="s">
        <v>27447</v>
      </c>
      <c r="K2319" s="37" t="s">
        <v>27448</v>
      </c>
      <c r="L2319" s="37" t="s">
        <v>27448</v>
      </c>
      <c r="M2319" s="37" t="s">
        <v>36443</v>
      </c>
      <c r="N2319" s="37" t="s">
        <v>1646</v>
      </c>
      <c r="O2319" s="37" t="s">
        <v>1647</v>
      </c>
      <c r="P2319" s="22" t="s">
        <v>36439</v>
      </c>
      <c r="Q2319" s="22" t="s">
        <v>36440</v>
      </c>
      <c r="R2319" s="38">
        <v>0</v>
      </c>
    </row>
    <row r="2320" spans="1:18" ht="12.75">
      <c r="A2320" s="22" t="s">
        <v>60</v>
      </c>
      <c r="B2320" s="22" t="s">
        <v>259</v>
      </c>
      <c r="C2320" s="22" t="s">
        <v>63</v>
      </c>
      <c r="D2320" s="22" t="s">
        <v>61</v>
      </c>
      <c r="E2320" s="31">
        <v>43059.388715277775</v>
      </c>
      <c r="F2320" s="22" t="s">
        <v>27445</v>
      </c>
      <c r="G2320" s="22" t="s">
        <v>36444</v>
      </c>
      <c r="H2320" s="22" t="s">
        <v>80</v>
      </c>
      <c r="I2320" s="22" t="s">
        <v>637</v>
      </c>
      <c r="J2320" s="37" t="s">
        <v>27447</v>
      </c>
      <c r="K2320" s="37" t="s">
        <v>27448</v>
      </c>
      <c r="L2320" s="37" t="s">
        <v>27448</v>
      </c>
      <c r="M2320" s="37" t="s">
        <v>36445</v>
      </c>
      <c r="N2320" s="37" t="s">
        <v>638</v>
      </c>
      <c r="O2320" s="37" t="s">
        <v>639</v>
      </c>
      <c r="P2320" s="22" t="s">
        <v>36446</v>
      </c>
      <c r="Q2320" s="22" t="s">
        <v>36447</v>
      </c>
      <c r="R2320" s="38">
        <v>0</v>
      </c>
    </row>
    <row r="2321" spans="1:18" ht="12.75">
      <c r="A2321" s="22" t="s">
        <v>60</v>
      </c>
      <c r="B2321" s="22" t="s">
        <v>259</v>
      </c>
      <c r="C2321" s="22" t="s">
        <v>63</v>
      </c>
      <c r="D2321" s="22" t="s">
        <v>61</v>
      </c>
      <c r="E2321" s="31">
        <v>43059.501724537033</v>
      </c>
      <c r="F2321" s="22" t="s">
        <v>27445</v>
      </c>
      <c r="G2321" s="22" t="s">
        <v>36448</v>
      </c>
      <c r="H2321" s="22" t="s">
        <v>80</v>
      </c>
      <c r="I2321" s="22" t="s">
        <v>11637</v>
      </c>
      <c r="J2321" s="37" t="s">
        <v>27447</v>
      </c>
      <c r="K2321" s="37" t="s">
        <v>27448</v>
      </c>
      <c r="L2321" s="37" t="s">
        <v>27448</v>
      </c>
      <c r="M2321" s="37" t="s">
        <v>36449</v>
      </c>
      <c r="N2321" s="37" t="s">
        <v>262</v>
      </c>
      <c r="O2321" s="37" t="s">
        <v>263</v>
      </c>
      <c r="P2321" s="22" t="s">
        <v>36450</v>
      </c>
      <c r="Q2321" s="22" t="s">
        <v>36451</v>
      </c>
      <c r="R2321" s="38">
        <v>0</v>
      </c>
    </row>
    <row r="2322" spans="1:18" ht="12.75">
      <c r="A2322" s="22" t="s">
        <v>60</v>
      </c>
      <c r="B2322" s="22" t="s">
        <v>259</v>
      </c>
      <c r="C2322" s="22" t="s">
        <v>63</v>
      </c>
      <c r="D2322" s="22" t="s">
        <v>61</v>
      </c>
      <c r="E2322" s="31">
        <v>43059.529583333329</v>
      </c>
      <c r="F2322" s="22" t="s">
        <v>27445</v>
      </c>
      <c r="G2322" s="22" t="s">
        <v>36452</v>
      </c>
      <c r="H2322" s="22" t="s">
        <v>80</v>
      </c>
      <c r="I2322" s="22" t="s">
        <v>7833</v>
      </c>
      <c r="J2322" s="37" t="s">
        <v>27447</v>
      </c>
      <c r="K2322" s="37" t="s">
        <v>27448</v>
      </c>
      <c r="L2322" s="37" t="s">
        <v>27448</v>
      </c>
      <c r="M2322" s="37" t="s">
        <v>36453</v>
      </c>
      <c r="N2322" s="37" t="s">
        <v>644</v>
      </c>
      <c r="O2322" s="37" t="s">
        <v>645</v>
      </c>
      <c r="P2322" s="22" t="s">
        <v>36425</v>
      </c>
      <c r="Q2322" s="22" t="s">
        <v>36426</v>
      </c>
      <c r="R2322" s="38">
        <v>0</v>
      </c>
    </row>
    <row r="2323" spans="1:18" ht="12.75">
      <c r="A2323" s="22" t="s">
        <v>60</v>
      </c>
      <c r="B2323" s="22" t="s">
        <v>259</v>
      </c>
      <c r="C2323" s="22" t="s">
        <v>63</v>
      </c>
      <c r="D2323" s="22" t="s">
        <v>61</v>
      </c>
      <c r="E2323" s="31">
        <v>43059.628321759257</v>
      </c>
      <c r="F2323" s="22" t="s">
        <v>27445</v>
      </c>
      <c r="G2323" s="22" t="s">
        <v>36454</v>
      </c>
      <c r="H2323" s="22" t="s">
        <v>80</v>
      </c>
      <c r="I2323" s="22" t="s">
        <v>36455</v>
      </c>
      <c r="J2323" s="37" t="s">
        <v>27447</v>
      </c>
      <c r="K2323" s="37" t="s">
        <v>27448</v>
      </c>
      <c r="L2323" s="37" t="s">
        <v>27448</v>
      </c>
      <c r="M2323" s="37" t="s">
        <v>36456</v>
      </c>
      <c r="N2323" s="37" t="s">
        <v>660</v>
      </c>
      <c r="O2323" s="37" t="s">
        <v>661</v>
      </c>
      <c r="P2323" s="22" t="s">
        <v>36457</v>
      </c>
      <c r="Q2323" s="22" t="s">
        <v>36458</v>
      </c>
      <c r="R2323" s="38">
        <v>0</v>
      </c>
    </row>
    <row r="2324" spans="1:18" ht="12.75">
      <c r="A2324" s="22" t="s">
        <v>60</v>
      </c>
      <c r="B2324" s="22" t="s">
        <v>259</v>
      </c>
      <c r="C2324" s="22" t="s">
        <v>63</v>
      </c>
      <c r="D2324" s="22" t="s">
        <v>61</v>
      </c>
      <c r="E2324" s="31">
        <v>43059.629537037035</v>
      </c>
      <c r="F2324" s="22" t="s">
        <v>27445</v>
      </c>
      <c r="G2324" s="22" t="s">
        <v>36459</v>
      </c>
      <c r="H2324" s="22" t="s">
        <v>80</v>
      </c>
      <c r="I2324" s="22" t="s">
        <v>3683</v>
      </c>
      <c r="J2324" s="37" t="s">
        <v>27447</v>
      </c>
      <c r="K2324" s="37" t="s">
        <v>27448</v>
      </c>
      <c r="L2324" s="37" t="s">
        <v>27448</v>
      </c>
      <c r="M2324" s="37" t="s">
        <v>36460</v>
      </c>
      <c r="N2324" s="37" t="s">
        <v>660</v>
      </c>
      <c r="O2324" s="37" t="s">
        <v>661</v>
      </c>
      <c r="P2324" s="22" t="s">
        <v>36457</v>
      </c>
      <c r="Q2324" s="22" t="s">
        <v>36458</v>
      </c>
      <c r="R2324" s="38">
        <v>0</v>
      </c>
    </row>
    <row r="2325" spans="1:18" ht="12.75">
      <c r="A2325" s="22" t="s">
        <v>60</v>
      </c>
      <c r="B2325" s="22" t="s">
        <v>259</v>
      </c>
      <c r="C2325" s="22" t="s">
        <v>63</v>
      </c>
      <c r="D2325" s="22" t="s">
        <v>61</v>
      </c>
      <c r="E2325" s="31">
        <v>43062.518877314811</v>
      </c>
      <c r="F2325" s="22" t="s">
        <v>27445</v>
      </c>
      <c r="G2325" s="22" t="s">
        <v>36461</v>
      </c>
      <c r="H2325" s="22" t="s">
        <v>80</v>
      </c>
      <c r="I2325" s="22" t="s">
        <v>3951</v>
      </c>
      <c r="J2325" s="37" t="s">
        <v>27447</v>
      </c>
      <c r="K2325" s="37" t="s">
        <v>27448</v>
      </c>
      <c r="L2325" s="37" t="s">
        <v>27448</v>
      </c>
      <c r="M2325" s="37" t="s">
        <v>36462</v>
      </c>
      <c r="N2325" s="37" t="s">
        <v>3264</v>
      </c>
      <c r="O2325" s="37" t="s">
        <v>3265</v>
      </c>
      <c r="P2325" s="22" t="s">
        <v>36463</v>
      </c>
      <c r="Q2325" s="22" t="s">
        <v>36464</v>
      </c>
      <c r="R2325" s="38">
        <v>0</v>
      </c>
    </row>
    <row r="2326" spans="1:18" ht="12.75">
      <c r="A2326" s="22" t="s">
        <v>60</v>
      </c>
      <c r="B2326" s="22" t="s">
        <v>259</v>
      </c>
      <c r="C2326" s="22" t="s">
        <v>63</v>
      </c>
      <c r="D2326" s="22" t="s">
        <v>61</v>
      </c>
      <c r="E2326" s="31">
        <v>43066.512314814812</v>
      </c>
      <c r="F2326" s="22" t="s">
        <v>27445</v>
      </c>
      <c r="G2326" s="22" t="s">
        <v>36465</v>
      </c>
      <c r="H2326" s="22" t="s">
        <v>80</v>
      </c>
      <c r="I2326" s="22" t="s">
        <v>7787</v>
      </c>
      <c r="J2326" s="37" t="s">
        <v>27447</v>
      </c>
      <c r="K2326" s="37" t="s">
        <v>27448</v>
      </c>
      <c r="L2326" s="37" t="s">
        <v>27448</v>
      </c>
      <c r="M2326" s="37" t="s">
        <v>36466</v>
      </c>
      <c r="N2326" s="37" t="s">
        <v>907</v>
      </c>
      <c r="O2326" s="37" t="s">
        <v>908</v>
      </c>
      <c r="P2326" s="22" t="s">
        <v>36467</v>
      </c>
      <c r="Q2326" s="22" t="s">
        <v>36468</v>
      </c>
      <c r="R2326" s="38">
        <v>0</v>
      </c>
    </row>
    <row r="2327" spans="1:18" ht="12.75">
      <c r="A2327" s="22" t="s">
        <v>60</v>
      </c>
      <c r="B2327" s="22" t="s">
        <v>259</v>
      </c>
      <c r="C2327" s="22" t="s">
        <v>63</v>
      </c>
      <c r="D2327" s="22" t="s">
        <v>61</v>
      </c>
      <c r="E2327" s="31">
        <v>43067.413726851853</v>
      </c>
      <c r="F2327" s="22" t="s">
        <v>27445</v>
      </c>
      <c r="G2327" s="22" t="s">
        <v>36469</v>
      </c>
      <c r="H2327" s="22" t="s">
        <v>80</v>
      </c>
      <c r="I2327" s="22" t="s">
        <v>7382</v>
      </c>
      <c r="J2327" s="37" t="s">
        <v>27447</v>
      </c>
      <c r="K2327" s="37" t="s">
        <v>27448</v>
      </c>
      <c r="L2327" s="37" t="s">
        <v>27448</v>
      </c>
      <c r="M2327" s="37" t="s">
        <v>36470</v>
      </c>
      <c r="N2327" s="37" t="s">
        <v>7091</v>
      </c>
      <c r="O2327" s="37" t="s">
        <v>7092</v>
      </c>
      <c r="P2327" s="22" t="s">
        <v>35312</v>
      </c>
      <c r="Q2327" s="22" t="s">
        <v>36471</v>
      </c>
      <c r="R2327" s="38">
        <v>0</v>
      </c>
    </row>
    <row r="2328" spans="1:18" ht="12.75">
      <c r="A2328" s="22" t="s">
        <v>60</v>
      </c>
      <c r="B2328" s="22" t="s">
        <v>259</v>
      </c>
      <c r="C2328" s="22" t="s">
        <v>63</v>
      </c>
      <c r="D2328" s="22" t="s">
        <v>61</v>
      </c>
      <c r="E2328" s="31">
        <v>43068.496655092589</v>
      </c>
      <c r="F2328" s="22" t="s">
        <v>27445</v>
      </c>
      <c r="G2328" s="22" t="s">
        <v>36472</v>
      </c>
      <c r="H2328" s="22" t="s">
        <v>80</v>
      </c>
      <c r="I2328" s="22" t="s">
        <v>6714</v>
      </c>
      <c r="J2328" s="37" t="s">
        <v>27447</v>
      </c>
      <c r="K2328" s="37" t="s">
        <v>27448</v>
      </c>
      <c r="L2328" s="37" t="s">
        <v>27448</v>
      </c>
      <c r="M2328" s="37" t="s">
        <v>36473</v>
      </c>
      <c r="N2328" s="37" t="s">
        <v>91</v>
      </c>
      <c r="O2328" s="37" t="s">
        <v>92</v>
      </c>
      <c r="P2328" s="22" t="s">
        <v>36474</v>
      </c>
      <c r="Q2328" s="22" t="s">
        <v>36475</v>
      </c>
      <c r="R2328" s="38">
        <v>0</v>
      </c>
    </row>
    <row r="2329" spans="1:18" ht="12.75">
      <c r="A2329" s="22" t="s">
        <v>60</v>
      </c>
      <c r="B2329" s="22" t="s">
        <v>11771</v>
      </c>
      <c r="C2329" s="22" t="s">
        <v>65</v>
      </c>
      <c r="D2329" s="22" t="s">
        <v>61</v>
      </c>
      <c r="E2329" s="31">
        <v>43041.450960648144</v>
      </c>
      <c r="F2329" s="22" t="s">
        <v>27445</v>
      </c>
      <c r="G2329" s="22" t="s">
        <v>36476</v>
      </c>
      <c r="H2329" s="22" t="s">
        <v>80</v>
      </c>
      <c r="I2329" s="22" t="s">
        <v>36477</v>
      </c>
      <c r="J2329" s="37" t="s">
        <v>27447</v>
      </c>
      <c r="K2329" s="37" t="s">
        <v>27448</v>
      </c>
      <c r="L2329" s="37" t="s">
        <v>27448</v>
      </c>
      <c r="M2329" s="37" t="s">
        <v>36478</v>
      </c>
      <c r="N2329" s="37" t="s">
        <v>870</v>
      </c>
      <c r="O2329" s="37" t="s">
        <v>871</v>
      </c>
      <c r="P2329" s="22" t="s">
        <v>36479</v>
      </c>
      <c r="Q2329" s="22" t="s">
        <v>36480</v>
      </c>
      <c r="R2329" s="38">
        <v>0</v>
      </c>
    </row>
    <row r="2330" spans="1:18" ht="12.75">
      <c r="A2330" s="22" t="s">
        <v>60</v>
      </c>
      <c r="B2330" s="22" t="s">
        <v>11771</v>
      </c>
      <c r="C2330" s="22" t="s">
        <v>65</v>
      </c>
      <c r="D2330" s="22" t="s">
        <v>61</v>
      </c>
      <c r="E2330" s="31">
        <v>43042.551921296297</v>
      </c>
      <c r="F2330" s="22" t="s">
        <v>27445</v>
      </c>
      <c r="G2330" s="22" t="s">
        <v>36481</v>
      </c>
      <c r="H2330" s="22" t="s">
        <v>80</v>
      </c>
      <c r="I2330" s="22" t="s">
        <v>36482</v>
      </c>
      <c r="J2330" s="37" t="s">
        <v>27447</v>
      </c>
      <c r="K2330" s="37" t="s">
        <v>27448</v>
      </c>
      <c r="L2330" s="37" t="s">
        <v>27448</v>
      </c>
      <c r="M2330" s="37" t="s">
        <v>36483</v>
      </c>
      <c r="N2330" s="37" t="s">
        <v>6581</v>
      </c>
      <c r="O2330" s="37" t="s">
        <v>6582</v>
      </c>
      <c r="P2330" s="22" t="s">
        <v>36484</v>
      </c>
      <c r="Q2330" s="22" t="s">
        <v>36485</v>
      </c>
      <c r="R2330" s="38">
        <v>0</v>
      </c>
    </row>
    <row r="2331" spans="1:18" ht="12.75">
      <c r="A2331" s="22" t="s">
        <v>60</v>
      </c>
      <c r="B2331" s="22" t="s">
        <v>11771</v>
      </c>
      <c r="C2331" s="22" t="s">
        <v>65</v>
      </c>
      <c r="D2331" s="22" t="s">
        <v>61</v>
      </c>
      <c r="E2331" s="31">
        <v>43045.643217592587</v>
      </c>
      <c r="F2331" s="22" t="s">
        <v>27445</v>
      </c>
      <c r="G2331" s="22" t="s">
        <v>36486</v>
      </c>
      <c r="H2331" s="22" t="s">
        <v>80</v>
      </c>
      <c r="I2331" s="22" t="s">
        <v>36487</v>
      </c>
      <c r="J2331" s="37" t="s">
        <v>27447</v>
      </c>
      <c r="K2331" s="37" t="s">
        <v>27448</v>
      </c>
      <c r="L2331" s="37" t="s">
        <v>27448</v>
      </c>
      <c r="M2331" s="37" t="s">
        <v>36488</v>
      </c>
      <c r="N2331" s="37" t="s">
        <v>91</v>
      </c>
      <c r="O2331" s="37" t="s">
        <v>92</v>
      </c>
      <c r="P2331" s="22" t="s">
        <v>36489</v>
      </c>
      <c r="Q2331" s="22" t="s">
        <v>36489</v>
      </c>
      <c r="R2331" s="38">
        <v>0</v>
      </c>
    </row>
    <row r="2332" spans="1:18" ht="12.75">
      <c r="A2332" s="22" t="s">
        <v>60</v>
      </c>
      <c r="B2332" s="22" t="s">
        <v>11771</v>
      </c>
      <c r="C2332" s="22" t="s">
        <v>65</v>
      </c>
      <c r="D2332" s="22" t="s">
        <v>61</v>
      </c>
      <c r="E2332" s="31">
        <v>43045.646412037036</v>
      </c>
      <c r="F2332" s="22" t="s">
        <v>27445</v>
      </c>
      <c r="G2332" s="22" t="s">
        <v>36490</v>
      </c>
      <c r="H2332" s="22" t="s">
        <v>80</v>
      </c>
      <c r="I2332" s="22" t="s">
        <v>36491</v>
      </c>
      <c r="J2332" s="37" t="s">
        <v>27447</v>
      </c>
      <c r="K2332" s="37" t="s">
        <v>27448</v>
      </c>
      <c r="L2332" s="37" t="s">
        <v>27448</v>
      </c>
      <c r="M2332" s="37" t="s">
        <v>36492</v>
      </c>
      <c r="N2332" s="37" t="s">
        <v>91</v>
      </c>
      <c r="O2332" s="37" t="s">
        <v>92</v>
      </c>
      <c r="P2332" s="22" t="s">
        <v>36489</v>
      </c>
      <c r="Q2332" s="22" t="s">
        <v>36489</v>
      </c>
      <c r="R2332" s="38">
        <v>0</v>
      </c>
    </row>
    <row r="2333" spans="1:18" ht="12.75">
      <c r="A2333" s="22" t="s">
        <v>60</v>
      </c>
      <c r="B2333" s="22" t="s">
        <v>11771</v>
      </c>
      <c r="C2333" s="22" t="s">
        <v>65</v>
      </c>
      <c r="D2333" s="22" t="s">
        <v>61</v>
      </c>
      <c r="E2333" s="31">
        <v>43045.646840277775</v>
      </c>
      <c r="F2333" s="22" t="s">
        <v>27445</v>
      </c>
      <c r="G2333" s="22" t="s">
        <v>36493</v>
      </c>
      <c r="H2333" s="22" t="s">
        <v>80</v>
      </c>
      <c r="I2333" s="22" t="s">
        <v>15274</v>
      </c>
      <c r="J2333" s="37" t="s">
        <v>27447</v>
      </c>
      <c r="K2333" s="37" t="s">
        <v>27448</v>
      </c>
      <c r="L2333" s="37" t="s">
        <v>27448</v>
      </c>
      <c r="M2333" s="37" t="s">
        <v>36494</v>
      </c>
      <c r="N2333" s="37" t="s">
        <v>91</v>
      </c>
      <c r="O2333" s="37" t="s">
        <v>92</v>
      </c>
      <c r="P2333" s="22" t="s">
        <v>36489</v>
      </c>
      <c r="Q2333" s="22" t="s">
        <v>36489</v>
      </c>
      <c r="R2333" s="38">
        <v>0</v>
      </c>
    </row>
    <row r="2334" spans="1:18" ht="12.75">
      <c r="A2334" s="22" t="s">
        <v>60</v>
      </c>
      <c r="B2334" s="22" t="s">
        <v>11771</v>
      </c>
      <c r="C2334" s="22" t="s">
        <v>65</v>
      </c>
      <c r="D2334" s="22" t="s">
        <v>61</v>
      </c>
      <c r="E2334" s="31">
        <v>43049.625543981478</v>
      </c>
      <c r="F2334" s="22" t="s">
        <v>27445</v>
      </c>
      <c r="G2334" s="22" t="s">
        <v>36495</v>
      </c>
      <c r="H2334" s="22" t="s">
        <v>80</v>
      </c>
      <c r="I2334" s="22" t="s">
        <v>36496</v>
      </c>
      <c r="J2334" s="37" t="s">
        <v>27447</v>
      </c>
      <c r="K2334" s="37" t="s">
        <v>27448</v>
      </c>
      <c r="L2334" s="37" t="s">
        <v>27448</v>
      </c>
      <c r="M2334" s="37" t="s">
        <v>36497</v>
      </c>
      <c r="N2334" s="37" t="s">
        <v>390</v>
      </c>
      <c r="O2334" s="37" t="s">
        <v>391</v>
      </c>
      <c r="P2334" s="22" t="s">
        <v>36498</v>
      </c>
      <c r="Q2334" s="22" t="s">
        <v>36499</v>
      </c>
      <c r="R2334" s="38">
        <v>0</v>
      </c>
    </row>
    <row r="2335" spans="1:18" ht="12.75">
      <c r="A2335" s="22" t="s">
        <v>60</v>
      </c>
      <c r="B2335" s="22" t="s">
        <v>11771</v>
      </c>
      <c r="C2335" s="22" t="s">
        <v>65</v>
      </c>
      <c r="D2335" s="22" t="s">
        <v>61</v>
      </c>
      <c r="E2335" s="31">
        <v>43050.395069444443</v>
      </c>
      <c r="F2335" s="22" t="s">
        <v>27445</v>
      </c>
      <c r="G2335" s="22" t="s">
        <v>36500</v>
      </c>
      <c r="H2335" s="22" t="s">
        <v>80</v>
      </c>
      <c r="I2335" s="22" t="s">
        <v>14451</v>
      </c>
      <c r="J2335" s="37" t="s">
        <v>27447</v>
      </c>
      <c r="K2335" s="37" t="s">
        <v>27448</v>
      </c>
      <c r="L2335" s="37" t="s">
        <v>27448</v>
      </c>
      <c r="M2335" s="37" t="s">
        <v>36501</v>
      </c>
      <c r="N2335" s="37" t="s">
        <v>390</v>
      </c>
      <c r="O2335" s="37" t="s">
        <v>391</v>
      </c>
      <c r="P2335" s="22" t="s">
        <v>36498</v>
      </c>
      <c r="Q2335" s="22" t="s">
        <v>36499</v>
      </c>
      <c r="R2335" s="38">
        <v>0</v>
      </c>
    </row>
    <row r="2336" spans="1:18" ht="12.75">
      <c r="A2336" s="22" t="s">
        <v>60</v>
      </c>
      <c r="B2336" s="22" t="s">
        <v>11771</v>
      </c>
      <c r="C2336" s="22" t="s">
        <v>65</v>
      </c>
      <c r="D2336" s="22" t="s">
        <v>61</v>
      </c>
      <c r="E2336" s="31">
        <v>43052.661851851852</v>
      </c>
      <c r="F2336" s="22" t="s">
        <v>27445</v>
      </c>
      <c r="G2336" s="22" t="s">
        <v>36502</v>
      </c>
      <c r="H2336" s="22" t="s">
        <v>80</v>
      </c>
      <c r="I2336" s="22" t="s">
        <v>12753</v>
      </c>
      <c r="J2336" s="37" t="s">
        <v>27447</v>
      </c>
      <c r="K2336" s="37" t="s">
        <v>27448</v>
      </c>
      <c r="L2336" s="37" t="s">
        <v>27448</v>
      </c>
      <c r="M2336" s="37" t="s">
        <v>36503</v>
      </c>
      <c r="N2336" s="37" t="s">
        <v>12754</v>
      </c>
      <c r="O2336" s="37" t="s">
        <v>12755</v>
      </c>
      <c r="P2336" s="22" t="s">
        <v>36504</v>
      </c>
      <c r="Q2336" s="22" t="s">
        <v>36505</v>
      </c>
      <c r="R2336" s="38">
        <v>0</v>
      </c>
    </row>
    <row r="2337" spans="1:18" ht="12.75">
      <c r="A2337" s="22" t="s">
        <v>60</v>
      </c>
      <c r="B2337" s="22" t="s">
        <v>11771</v>
      </c>
      <c r="C2337" s="22" t="s">
        <v>65</v>
      </c>
      <c r="D2337" s="22" t="s">
        <v>61</v>
      </c>
      <c r="E2337" s="31">
        <v>43059.516365740739</v>
      </c>
      <c r="F2337" s="22" t="s">
        <v>27445</v>
      </c>
      <c r="G2337" s="22" t="s">
        <v>36506</v>
      </c>
      <c r="H2337" s="22" t="s">
        <v>80</v>
      </c>
      <c r="I2337" s="22" t="s">
        <v>13530</v>
      </c>
      <c r="J2337" s="37" t="s">
        <v>27447</v>
      </c>
      <c r="K2337" s="37" t="s">
        <v>27448</v>
      </c>
      <c r="L2337" s="37" t="s">
        <v>27448</v>
      </c>
      <c r="M2337" s="37" t="s">
        <v>36507</v>
      </c>
      <c r="N2337" s="37" t="s">
        <v>13531</v>
      </c>
      <c r="O2337" s="37" t="s">
        <v>13532</v>
      </c>
      <c r="P2337" s="22" t="s">
        <v>36508</v>
      </c>
      <c r="Q2337" s="22" t="s">
        <v>36509</v>
      </c>
      <c r="R2337" s="38">
        <v>0</v>
      </c>
    </row>
    <row r="2338" spans="1:18" ht="12.75">
      <c r="A2338" s="22" t="s">
        <v>60</v>
      </c>
      <c r="B2338" s="22" t="s">
        <v>11771</v>
      </c>
      <c r="C2338" s="22" t="s">
        <v>65</v>
      </c>
      <c r="D2338" s="22" t="s">
        <v>61</v>
      </c>
      <c r="E2338" s="31">
        <v>43059.518599537034</v>
      </c>
      <c r="F2338" s="22" t="s">
        <v>27445</v>
      </c>
      <c r="G2338" s="22" t="s">
        <v>36510</v>
      </c>
      <c r="H2338" s="22" t="s">
        <v>80</v>
      </c>
      <c r="I2338" s="22" t="s">
        <v>13759</v>
      </c>
      <c r="J2338" s="37" t="s">
        <v>27447</v>
      </c>
      <c r="K2338" s="37" t="s">
        <v>27448</v>
      </c>
      <c r="L2338" s="37" t="s">
        <v>27448</v>
      </c>
      <c r="M2338" s="37" t="s">
        <v>36511</v>
      </c>
      <c r="N2338" s="37" t="s">
        <v>1346</v>
      </c>
      <c r="O2338" s="37" t="s">
        <v>1347</v>
      </c>
      <c r="P2338" s="22" t="s">
        <v>36512</v>
      </c>
      <c r="Q2338" s="22" t="s">
        <v>36513</v>
      </c>
      <c r="R2338" s="38">
        <v>0</v>
      </c>
    </row>
    <row r="2339" spans="1:18" ht="12.75">
      <c r="A2339" s="22" t="s">
        <v>60</v>
      </c>
      <c r="B2339" s="22" t="s">
        <v>11771</v>
      </c>
      <c r="C2339" s="22" t="s">
        <v>65</v>
      </c>
      <c r="D2339" s="22" t="s">
        <v>61</v>
      </c>
      <c r="E2339" s="31">
        <v>43068.703657407408</v>
      </c>
      <c r="F2339" s="22" t="s">
        <v>27445</v>
      </c>
      <c r="G2339" s="22" t="s">
        <v>36514</v>
      </c>
      <c r="H2339" s="22" t="s">
        <v>80</v>
      </c>
      <c r="I2339" s="22" t="s">
        <v>36515</v>
      </c>
      <c r="J2339" s="37" t="s">
        <v>27447</v>
      </c>
      <c r="K2339" s="37" t="s">
        <v>27448</v>
      </c>
      <c r="L2339" s="37" t="s">
        <v>27448</v>
      </c>
      <c r="M2339" s="37" t="s">
        <v>36516</v>
      </c>
      <c r="N2339" s="37" t="s">
        <v>6581</v>
      </c>
      <c r="O2339" s="37" t="s">
        <v>6582</v>
      </c>
      <c r="P2339" s="22" t="s">
        <v>36484</v>
      </c>
      <c r="Q2339" s="22" t="s">
        <v>36485</v>
      </c>
      <c r="R2339" s="38">
        <v>0</v>
      </c>
    </row>
    <row r="2340" spans="1:18" ht="12.75">
      <c r="A2340" s="22" t="s">
        <v>60</v>
      </c>
      <c r="B2340" s="22" t="s">
        <v>11771</v>
      </c>
      <c r="C2340" s="22" t="s">
        <v>65</v>
      </c>
      <c r="D2340" s="22" t="s">
        <v>61</v>
      </c>
      <c r="E2340" s="31">
        <v>43068.715752314813</v>
      </c>
      <c r="F2340" s="22" t="s">
        <v>27445</v>
      </c>
      <c r="G2340" s="22" t="s">
        <v>36517</v>
      </c>
      <c r="H2340" s="22" t="s">
        <v>80</v>
      </c>
      <c r="I2340" s="22" t="s">
        <v>36518</v>
      </c>
      <c r="J2340" s="37" t="s">
        <v>27447</v>
      </c>
      <c r="K2340" s="37" t="s">
        <v>27448</v>
      </c>
      <c r="L2340" s="37" t="s">
        <v>27448</v>
      </c>
      <c r="M2340" s="37" t="s">
        <v>36519</v>
      </c>
      <c r="N2340" s="37" t="s">
        <v>1829</v>
      </c>
      <c r="O2340" s="37" t="s">
        <v>1830</v>
      </c>
      <c r="P2340" s="22" t="s">
        <v>36520</v>
      </c>
      <c r="Q2340" s="22" t="s">
        <v>36521</v>
      </c>
      <c r="R2340" s="38">
        <v>0</v>
      </c>
    </row>
    <row r="2341" spans="1:18" ht="12.75">
      <c r="A2341" s="22" t="s">
        <v>60</v>
      </c>
      <c r="B2341" s="22" t="s">
        <v>11771</v>
      </c>
      <c r="C2341" s="22" t="s">
        <v>65</v>
      </c>
      <c r="D2341" s="22" t="s">
        <v>61</v>
      </c>
      <c r="E2341" s="31">
        <v>43069.605277777773</v>
      </c>
      <c r="F2341" s="22" t="s">
        <v>28419</v>
      </c>
      <c r="G2341" s="22" t="s">
        <v>36522</v>
      </c>
      <c r="H2341" s="22" t="s">
        <v>80</v>
      </c>
      <c r="I2341" s="22" t="s">
        <v>15051</v>
      </c>
      <c r="J2341" s="37" t="s">
        <v>27447</v>
      </c>
      <c r="K2341" s="37" t="s">
        <v>27448</v>
      </c>
      <c r="L2341" s="37" t="s">
        <v>27448</v>
      </c>
      <c r="M2341" s="37" t="s">
        <v>36523</v>
      </c>
      <c r="N2341" s="37" t="s">
        <v>2904</v>
      </c>
      <c r="O2341" s="37" t="s">
        <v>2905</v>
      </c>
      <c r="P2341" s="22" t="s">
        <v>36524</v>
      </c>
      <c r="Q2341" s="22" t="s">
        <v>36525</v>
      </c>
      <c r="R2341" s="38">
        <v>0</v>
      </c>
    </row>
    <row r="2342" spans="1:18" ht="12.75">
      <c r="A2342" s="22" t="s">
        <v>60</v>
      </c>
      <c r="B2342" s="22" t="s">
        <v>16541</v>
      </c>
      <c r="C2342" s="22" t="s">
        <v>68</v>
      </c>
      <c r="D2342" s="22" t="s">
        <v>61</v>
      </c>
      <c r="E2342" s="31">
        <v>43040.682025462964</v>
      </c>
      <c r="F2342" s="22" t="s">
        <v>27445</v>
      </c>
      <c r="G2342" s="22" t="s">
        <v>36526</v>
      </c>
      <c r="H2342" s="22" t="s">
        <v>80</v>
      </c>
      <c r="I2342" s="22" t="s">
        <v>23190</v>
      </c>
      <c r="J2342" s="37" t="s">
        <v>27447</v>
      </c>
      <c r="K2342" s="37" t="s">
        <v>27448</v>
      </c>
      <c r="L2342" s="37" t="s">
        <v>27448</v>
      </c>
      <c r="M2342" s="37" t="s">
        <v>36527</v>
      </c>
      <c r="N2342" s="37" t="s">
        <v>262</v>
      </c>
      <c r="O2342" s="37" t="s">
        <v>263</v>
      </c>
      <c r="P2342" s="22" t="s">
        <v>36528</v>
      </c>
      <c r="Q2342" s="22" t="s">
        <v>36529</v>
      </c>
      <c r="R2342" s="38">
        <v>0</v>
      </c>
    </row>
    <row r="2343" spans="1:18" ht="12.75">
      <c r="A2343" s="22" t="s">
        <v>60</v>
      </c>
      <c r="B2343" s="22" t="s">
        <v>16541</v>
      </c>
      <c r="C2343" s="22" t="s">
        <v>68</v>
      </c>
      <c r="D2343" s="22" t="s">
        <v>61</v>
      </c>
      <c r="E2343" s="31">
        <v>43040.684374999997</v>
      </c>
      <c r="F2343" s="22" t="s">
        <v>27445</v>
      </c>
      <c r="G2343" s="22" t="s">
        <v>36530</v>
      </c>
      <c r="H2343" s="22" t="s">
        <v>80</v>
      </c>
      <c r="I2343" s="22" t="s">
        <v>16641</v>
      </c>
      <c r="J2343" s="37" t="s">
        <v>27447</v>
      </c>
      <c r="K2343" s="37" t="s">
        <v>27448</v>
      </c>
      <c r="L2343" s="37" t="s">
        <v>27448</v>
      </c>
      <c r="M2343" s="37" t="s">
        <v>36531</v>
      </c>
      <c r="N2343" s="37" t="s">
        <v>262</v>
      </c>
      <c r="O2343" s="37" t="s">
        <v>263</v>
      </c>
      <c r="P2343" s="22" t="s">
        <v>36532</v>
      </c>
      <c r="Q2343" s="22" t="s">
        <v>36533</v>
      </c>
      <c r="R2343" s="38">
        <v>0</v>
      </c>
    </row>
    <row r="2344" spans="1:18" ht="12.75">
      <c r="A2344" s="22" t="s">
        <v>60</v>
      </c>
      <c r="B2344" s="22" t="s">
        <v>16541</v>
      </c>
      <c r="C2344" s="22" t="s">
        <v>68</v>
      </c>
      <c r="D2344" s="22" t="s">
        <v>61</v>
      </c>
      <c r="E2344" s="31">
        <v>43040.70548611111</v>
      </c>
      <c r="F2344" s="22" t="s">
        <v>27445</v>
      </c>
      <c r="G2344" s="22" t="s">
        <v>36534</v>
      </c>
      <c r="H2344" s="22" t="s">
        <v>80</v>
      </c>
      <c r="I2344" s="22" t="s">
        <v>36535</v>
      </c>
      <c r="J2344" s="37" t="s">
        <v>27447</v>
      </c>
      <c r="K2344" s="37" t="s">
        <v>27448</v>
      </c>
      <c r="L2344" s="37" t="s">
        <v>27448</v>
      </c>
      <c r="M2344" s="37" t="s">
        <v>36536</v>
      </c>
      <c r="N2344" s="37" t="s">
        <v>36537</v>
      </c>
      <c r="O2344" s="37" t="s">
        <v>36538</v>
      </c>
      <c r="P2344" s="22" t="s">
        <v>36539</v>
      </c>
      <c r="Q2344" s="22" t="s">
        <v>36540</v>
      </c>
      <c r="R2344" s="38">
        <v>0</v>
      </c>
    </row>
    <row r="2345" spans="1:18" ht="12.75">
      <c r="A2345" s="22" t="s">
        <v>60</v>
      </c>
      <c r="B2345" s="22" t="s">
        <v>16541</v>
      </c>
      <c r="C2345" s="22" t="s">
        <v>68</v>
      </c>
      <c r="D2345" s="22" t="s">
        <v>61</v>
      </c>
      <c r="E2345" s="31">
        <v>43040.748796296291</v>
      </c>
      <c r="F2345" s="22" t="s">
        <v>27445</v>
      </c>
      <c r="G2345" s="22" t="s">
        <v>36541</v>
      </c>
      <c r="H2345" s="22" t="s">
        <v>80</v>
      </c>
      <c r="I2345" s="22" t="s">
        <v>20907</v>
      </c>
      <c r="J2345" s="37" t="s">
        <v>27447</v>
      </c>
      <c r="K2345" s="37" t="s">
        <v>27448</v>
      </c>
      <c r="L2345" s="37" t="s">
        <v>27448</v>
      </c>
      <c r="M2345" s="37" t="s">
        <v>36542</v>
      </c>
      <c r="N2345" s="37" t="s">
        <v>20908</v>
      </c>
      <c r="O2345" s="37" t="s">
        <v>20909</v>
      </c>
      <c r="P2345" s="22" t="s">
        <v>36543</v>
      </c>
      <c r="Q2345" s="22" t="s">
        <v>36544</v>
      </c>
      <c r="R2345" s="38">
        <v>0</v>
      </c>
    </row>
    <row r="2346" spans="1:18" ht="12.75">
      <c r="A2346" s="22" t="s">
        <v>60</v>
      </c>
      <c r="B2346" s="22" t="s">
        <v>16541</v>
      </c>
      <c r="C2346" s="22" t="s">
        <v>68</v>
      </c>
      <c r="D2346" s="22" t="s">
        <v>61</v>
      </c>
      <c r="E2346" s="31">
        <v>43041.381643518514</v>
      </c>
      <c r="F2346" s="22" t="s">
        <v>27445</v>
      </c>
      <c r="G2346" s="22" t="s">
        <v>36545</v>
      </c>
      <c r="H2346" s="22" t="s">
        <v>80</v>
      </c>
      <c r="I2346" s="22" t="s">
        <v>20857</v>
      </c>
      <c r="J2346" s="37" t="s">
        <v>27447</v>
      </c>
      <c r="K2346" s="37" t="s">
        <v>27448</v>
      </c>
      <c r="L2346" s="37" t="s">
        <v>27448</v>
      </c>
      <c r="M2346" s="37" t="s">
        <v>36546</v>
      </c>
      <c r="N2346" s="37" t="s">
        <v>589</v>
      </c>
      <c r="O2346" s="37" t="s">
        <v>590</v>
      </c>
      <c r="P2346" s="22" t="s">
        <v>36547</v>
      </c>
      <c r="Q2346" s="22" t="s">
        <v>36548</v>
      </c>
      <c r="R2346" s="38">
        <v>0</v>
      </c>
    </row>
    <row r="2347" spans="1:18" ht="12.75">
      <c r="A2347" s="22" t="s">
        <v>60</v>
      </c>
      <c r="B2347" s="22" t="s">
        <v>16541</v>
      </c>
      <c r="C2347" s="22" t="s">
        <v>68</v>
      </c>
      <c r="D2347" s="22" t="s">
        <v>61</v>
      </c>
      <c r="E2347" s="31">
        <v>43041.454907407402</v>
      </c>
      <c r="F2347" s="22" t="s">
        <v>27445</v>
      </c>
      <c r="G2347" s="22" t="s">
        <v>36549</v>
      </c>
      <c r="H2347" s="22" t="s">
        <v>80</v>
      </c>
      <c r="I2347" s="22" t="s">
        <v>19607</v>
      </c>
      <c r="J2347" s="37" t="s">
        <v>27447</v>
      </c>
      <c r="K2347" s="37" t="s">
        <v>27448</v>
      </c>
      <c r="L2347" s="37" t="s">
        <v>27448</v>
      </c>
      <c r="M2347" s="37" t="s">
        <v>36550</v>
      </c>
      <c r="N2347" s="37" t="s">
        <v>6360</v>
      </c>
      <c r="O2347" s="37" t="s">
        <v>6361</v>
      </c>
      <c r="P2347" s="22" t="s">
        <v>36551</v>
      </c>
      <c r="Q2347" s="22" t="s">
        <v>36552</v>
      </c>
      <c r="R2347" s="38">
        <v>0</v>
      </c>
    </row>
    <row r="2348" spans="1:18" ht="12.75">
      <c r="A2348" s="22" t="s">
        <v>60</v>
      </c>
      <c r="B2348" s="22" t="s">
        <v>16541</v>
      </c>
      <c r="C2348" s="22" t="s">
        <v>68</v>
      </c>
      <c r="D2348" s="22" t="s">
        <v>61</v>
      </c>
      <c r="E2348" s="31">
        <v>43041.57068287037</v>
      </c>
      <c r="F2348" s="22" t="s">
        <v>27445</v>
      </c>
      <c r="G2348" s="22" t="s">
        <v>36553</v>
      </c>
      <c r="H2348" s="22" t="s">
        <v>80</v>
      </c>
      <c r="I2348" s="22" t="s">
        <v>36554</v>
      </c>
      <c r="J2348" s="37" t="s">
        <v>27447</v>
      </c>
      <c r="K2348" s="37" t="s">
        <v>27448</v>
      </c>
      <c r="L2348" s="37" t="s">
        <v>27448</v>
      </c>
      <c r="M2348" s="37" t="s">
        <v>36555</v>
      </c>
      <c r="N2348" s="37" t="s">
        <v>3856</v>
      </c>
      <c r="O2348" s="37" t="s">
        <v>3857</v>
      </c>
      <c r="P2348" s="22" t="s">
        <v>36556</v>
      </c>
      <c r="Q2348" s="22" t="s">
        <v>36556</v>
      </c>
      <c r="R2348" s="38">
        <v>0</v>
      </c>
    </row>
    <row r="2349" spans="1:18" ht="12.75">
      <c r="A2349" s="22" t="s">
        <v>60</v>
      </c>
      <c r="B2349" s="22" t="s">
        <v>16541</v>
      </c>
      <c r="C2349" s="22" t="s">
        <v>68</v>
      </c>
      <c r="D2349" s="22" t="s">
        <v>61</v>
      </c>
      <c r="E2349" s="31">
        <v>43041.572604166664</v>
      </c>
      <c r="F2349" s="22" t="s">
        <v>27445</v>
      </c>
      <c r="G2349" s="22" t="s">
        <v>36557</v>
      </c>
      <c r="H2349" s="22" t="s">
        <v>80</v>
      </c>
      <c r="I2349" s="22" t="s">
        <v>19517</v>
      </c>
      <c r="J2349" s="37" t="s">
        <v>27447</v>
      </c>
      <c r="K2349" s="37" t="s">
        <v>27448</v>
      </c>
      <c r="L2349" s="37" t="s">
        <v>27448</v>
      </c>
      <c r="M2349" s="37" t="s">
        <v>36558</v>
      </c>
      <c r="N2349" s="37" t="s">
        <v>3856</v>
      </c>
      <c r="O2349" s="37" t="s">
        <v>3857</v>
      </c>
      <c r="P2349" s="22" t="s">
        <v>36556</v>
      </c>
      <c r="Q2349" s="22" t="s">
        <v>36556</v>
      </c>
      <c r="R2349" s="38">
        <v>0</v>
      </c>
    </row>
    <row r="2350" spans="1:18" ht="12.75">
      <c r="A2350" s="22" t="s">
        <v>60</v>
      </c>
      <c r="B2350" s="22" t="s">
        <v>16541</v>
      </c>
      <c r="C2350" s="22" t="s">
        <v>68</v>
      </c>
      <c r="D2350" s="22" t="s">
        <v>61</v>
      </c>
      <c r="E2350" s="31">
        <v>43045.400381944441</v>
      </c>
      <c r="F2350" s="22" t="s">
        <v>27445</v>
      </c>
      <c r="G2350" s="22" t="s">
        <v>36559</v>
      </c>
      <c r="H2350" s="22" t="s">
        <v>80</v>
      </c>
      <c r="I2350" s="22" t="s">
        <v>17427</v>
      </c>
      <c r="J2350" s="37" t="s">
        <v>27447</v>
      </c>
      <c r="K2350" s="37" t="s">
        <v>27448</v>
      </c>
      <c r="L2350" s="37" t="s">
        <v>27448</v>
      </c>
      <c r="M2350" s="37" t="s">
        <v>36560</v>
      </c>
      <c r="N2350" s="37" t="s">
        <v>183</v>
      </c>
      <c r="O2350" s="37" t="s">
        <v>184</v>
      </c>
      <c r="P2350" s="22" t="s">
        <v>36561</v>
      </c>
      <c r="Q2350" s="22" t="s">
        <v>36562</v>
      </c>
      <c r="R2350" s="38">
        <v>0</v>
      </c>
    </row>
    <row r="2351" spans="1:18" ht="12.75">
      <c r="A2351" s="22" t="s">
        <v>60</v>
      </c>
      <c r="B2351" s="22" t="s">
        <v>16541</v>
      </c>
      <c r="C2351" s="22" t="s">
        <v>68</v>
      </c>
      <c r="D2351" s="22" t="s">
        <v>61</v>
      </c>
      <c r="E2351" s="31">
        <v>43045.597094907404</v>
      </c>
      <c r="F2351" s="22" t="s">
        <v>27445</v>
      </c>
      <c r="G2351" s="22" t="s">
        <v>36563</v>
      </c>
      <c r="H2351" s="22" t="s">
        <v>80</v>
      </c>
      <c r="I2351" s="22" t="s">
        <v>18559</v>
      </c>
      <c r="J2351" s="37" t="s">
        <v>27447</v>
      </c>
      <c r="K2351" s="37" t="s">
        <v>27448</v>
      </c>
      <c r="L2351" s="37" t="s">
        <v>27448</v>
      </c>
      <c r="M2351" s="37" t="s">
        <v>36564</v>
      </c>
      <c r="N2351" s="37" t="s">
        <v>442</v>
      </c>
      <c r="O2351" s="37" t="s">
        <v>443</v>
      </c>
      <c r="P2351" s="22" t="s">
        <v>36565</v>
      </c>
      <c r="Q2351" s="22" t="s">
        <v>36566</v>
      </c>
      <c r="R2351" s="38">
        <v>0</v>
      </c>
    </row>
    <row r="2352" spans="1:18" ht="12.75">
      <c r="A2352" s="22" t="s">
        <v>60</v>
      </c>
      <c r="B2352" s="22" t="s">
        <v>16541</v>
      </c>
      <c r="C2352" s="22" t="s">
        <v>68</v>
      </c>
      <c r="D2352" s="22" t="s">
        <v>61</v>
      </c>
      <c r="E2352" s="31">
        <v>43048.394745370366</v>
      </c>
      <c r="F2352" s="22" t="s">
        <v>27445</v>
      </c>
      <c r="G2352" s="22" t="s">
        <v>36567</v>
      </c>
      <c r="H2352" s="22" t="s">
        <v>80</v>
      </c>
      <c r="I2352" s="22" t="s">
        <v>19303</v>
      </c>
      <c r="J2352" s="37" t="s">
        <v>27447</v>
      </c>
      <c r="K2352" s="37" t="s">
        <v>27448</v>
      </c>
      <c r="L2352" s="37" t="s">
        <v>27448</v>
      </c>
      <c r="M2352" s="37" t="s">
        <v>36568</v>
      </c>
      <c r="N2352" s="37" t="s">
        <v>11630</v>
      </c>
      <c r="O2352" s="37" t="s">
        <v>11631</v>
      </c>
      <c r="P2352" s="22" t="s">
        <v>36569</v>
      </c>
      <c r="Q2352" s="22" t="s">
        <v>36570</v>
      </c>
      <c r="R2352" s="38">
        <v>0</v>
      </c>
    </row>
    <row r="2353" spans="1:18" ht="12.75">
      <c r="A2353" s="22" t="s">
        <v>60</v>
      </c>
      <c r="B2353" s="22" t="s">
        <v>16541</v>
      </c>
      <c r="C2353" s="22" t="s">
        <v>68</v>
      </c>
      <c r="D2353" s="22" t="s">
        <v>61</v>
      </c>
      <c r="E2353" s="31">
        <v>43048.594305555554</v>
      </c>
      <c r="F2353" s="22" t="s">
        <v>27445</v>
      </c>
      <c r="G2353" s="22" t="s">
        <v>36571</v>
      </c>
      <c r="H2353" s="22" t="s">
        <v>80</v>
      </c>
      <c r="I2353" s="22" t="s">
        <v>36572</v>
      </c>
      <c r="J2353" s="37" t="s">
        <v>27447</v>
      </c>
      <c r="K2353" s="37" t="s">
        <v>27448</v>
      </c>
      <c r="L2353" s="37" t="s">
        <v>27448</v>
      </c>
      <c r="M2353" s="37" t="s">
        <v>36573</v>
      </c>
      <c r="N2353" s="37" t="s">
        <v>8001</v>
      </c>
      <c r="O2353" s="37" t="s">
        <v>8002</v>
      </c>
      <c r="P2353" s="22" t="s">
        <v>36574</v>
      </c>
      <c r="Q2353" s="22" t="s">
        <v>36575</v>
      </c>
      <c r="R2353" s="38">
        <v>0</v>
      </c>
    </row>
    <row r="2354" spans="1:18" ht="12.75">
      <c r="A2354" s="22" t="s">
        <v>60</v>
      </c>
      <c r="B2354" s="22" t="s">
        <v>16541</v>
      </c>
      <c r="C2354" s="22" t="s">
        <v>68</v>
      </c>
      <c r="D2354" s="22" t="s">
        <v>61</v>
      </c>
      <c r="E2354" s="31">
        <v>43048.610879629625</v>
      </c>
      <c r="F2354" s="22" t="s">
        <v>27445</v>
      </c>
      <c r="G2354" s="22" t="s">
        <v>36576</v>
      </c>
      <c r="H2354" s="22" t="s">
        <v>80</v>
      </c>
      <c r="I2354" s="22" t="s">
        <v>36577</v>
      </c>
      <c r="J2354" s="37" t="s">
        <v>27447</v>
      </c>
      <c r="K2354" s="37" t="s">
        <v>27448</v>
      </c>
      <c r="L2354" s="37" t="s">
        <v>27448</v>
      </c>
      <c r="M2354" s="37" t="s">
        <v>36578</v>
      </c>
      <c r="N2354" s="37" t="s">
        <v>8001</v>
      </c>
      <c r="O2354" s="37" t="s">
        <v>8002</v>
      </c>
      <c r="P2354" s="22" t="s">
        <v>36574</v>
      </c>
      <c r="Q2354" s="22" t="s">
        <v>36575</v>
      </c>
      <c r="R2354" s="38">
        <v>0</v>
      </c>
    </row>
    <row r="2355" spans="1:18" ht="12.75">
      <c r="A2355" s="22" t="s">
        <v>60</v>
      </c>
      <c r="B2355" s="22" t="s">
        <v>16541</v>
      </c>
      <c r="C2355" s="22" t="s">
        <v>68</v>
      </c>
      <c r="D2355" s="22" t="s">
        <v>61</v>
      </c>
      <c r="E2355" s="31">
        <v>43049.35765046296</v>
      </c>
      <c r="F2355" s="22" t="s">
        <v>27445</v>
      </c>
      <c r="G2355" s="22" t="s">
        <v>36579</v>
      </c>
      <c r="H2355" s="22" t="s">
        <v>80</v>
      </c>
      <c r="I2355" s="22" t="s">
        <v>17991</v>
      </c>
      <c r="J2355" s="37" t="s">
        <v>27447</v>
      </c>
      <c r="K2355" s="37" t="s">
        <v>27448</v>
      </c>
      <c r="L2355" s="37" t="s">
        <v>27448</v>
      </c>
      <c r="M2355" s="37" t="s">
        <v>36580</v>
      </c>
      <c r="N2355" s="37" t="s">
        <v>8001</v>
      </c>
      <c r="O2355" s="37" t="s">
        <v>8002</v>
      </c>
      <c r="P2355" s="22" t="s">
        <v>36574</v>
      </c>
      <c r="Q2355" s="22" t="s">
        <v>36575</v>
      </c>
      <c r="R2355" s="38">
        <v>0</v>
      </c>
    </row>
    <row r="2356" spans="1:18" ht="12.75">
      <c r="A2356" s="22" t="s">
        <v>60</v>
      </c>
      <c r="B2356" s="22" t="s">
        <v>16541</v>
      </c>
      <c r="C2356" s="22" t="s">
        <v>68</v>
      </c>
      <c r="D2356" s="22" t="s">
        <v>61</v>
      </c>
      <c r="E2356" s="31">
        <v>43049.385729166665</v>
      </c>
      <c r="F2356" s="22" t="s">
        <v>27445</v>
      </c>
      <c r="G2356" s="22" t="s">
        <v>36581</v>
      </c>
      <c r="H2356" s="22" t="s">
        <v>80</v>
      </c>
      <c r="I2356" s="22" t="s">
        <v>20631</v>
      </c>
      <c r="J2356" s="37" t="s">
        <v>27447</v>
      </c>
      <c r="K2356" s="37" t="s">
        <v>27448</v>
      </c>
      <c r="L2356" s="37" t="s">
        <v>27448</v>
      </c>
      <c r="M2356" s="37" t="s">
        <v>36582</v>
      </c>
      <c r="N2356" s="37" t="s">
        <v>13500</v>
      </c>
      <c r="O2356" s="37" t="s">
        <v>13501</v>
      </c>
      <c r="P2356" s="22" t="s">
        <v>36583</v>
      </c>
      <c r="Q2356" s="22" t="s">
        <v>36584</v>
      </c>
      <c r="R2356" s="38">
        <v>0</v>
      </c>
    </row>
    <row r="2357" spans="1:18" ht="12.75">
      <c r="A2357" s="22" t="s">
        <v>60</v>
      </c>
      <c r="B2357" s="22" t="s">
        <v>16541</v>
      </c>
      <c r="C2357" s="22" t="s">
        <v>68</v>
      </c>
      <c r="D2357" s="22" t="s">
        <v>61</v>
      </c>
      <c r="E2357" s="31">
        <v>43049.472870370366</v>
      </c>
      <c r="F2357" s="22" t="s">
        <v>27445</v>
      </c>
      <c r="G2357" s="22" t="s">
        <v>36585</v>
      </c>
      <c r="H2357" s="22" t="s">
        <v>80</v>
      </c>
      <c r="I2357" s="22" t="s">
        <v>23692</v>
      </c>
      <c r="J2357" s="37" t="s">
        <v>27447</v>
      </c>
      <c r="K2357" s="37" t="s">
        <v>27448</v>
      </c>
      <c r="L2357" s="37" t="s">
        <v>27448</v>
      </c>
      <c r="M2357" s="37" t="s">
        <v>36586</v>
      </c>
      <c r="N2357" s="37" t="s">
        <v>2945</v>
      </c>
      <c r="O2357" s="37" t="s">
        <v>2946</v>
      </c>
      <c r="P2357" s="22" t="s">
        <v>36587</v>
      </c>
      <c r="Q2357" s="22" t="s">
        <v>36588</v>
      </c>
      <c r="R2357" s="38">
        <v>0</v>
      </c>
    </row>
    <row r="2358" spans="1:18" ht="12.75">
      <c r="A2358" s="22" t="s">
        <v>60</v>
      </c>
      <c r="B2358" s="22" t="s">
        <v>16541</v>
      </c>
      <c r="C2358" s="22" t="s">
        <v>68</v>
      </c>
      <c r="D2358" s="22" t="s">
        <v>61</v>
      </c>
      <c r="E2358" s="31">
        <v>43052.477870370371</v>
      </c>
      <c r="F2358" s="22" t="s">
        <v>27445</v>
      </c>
      <c r="G2358" s="22" t="s">
        <v>36589</v>
      </c>
      <c r="H2358" s="22" t="s">
        <v>80</v>
      </c>
      <c r="I2358" s="22" t="s">
        <v>18526</v>
      </c>
      <c r="J2358" s="37" t="s">
        <v>27447</v>
      </c>
      <c r="K2358" s="37" t="s">
        <v>27448</v>
      </c>
      <c r="L2358" s="37" t="s">
        <v>27448</v>
      </c>
      <c r="M2358" s="37" t="s">
        <v>36590</v>
      </c>
      <c r="N2358" s="37" t="s">
        <v>18527</v>
      </c>
      <c r="O2358" s="37" t="s">
        <v>18528</v>
      </c>
      <c r="P2358" s="22" t="s">
        <v>36591</v>
      </c>
      <c r="Q2358" s="22" t="s">
        <v>36592</v>
      </c>
      <c r="R2358" s="38">
        <v>0</v>
      </c>
    </row>
    <row r="2359" spans="1:18" ht="12.75">
      <c r="A2359" s="22" t="s">
        <v>60</v>
      </c>
      <c r="B2359" s="22" t="s">
        <v>16541</v>
      </c>
      <c r="C2359" s="22" t="s">
        <v>68</v>
      </c>
      <c r="D2359" s="22" t="s">
        <v>61</v>
      </c>
      <c r="E2359" s="31">
        <v>43052.511053240742</v>
      </c>
      <c r="F2359" s="22" t="s">
        <v>27445</v>
      </c>
      <c r="G2359" s="22" t="s">
        <v>36593</v>
      </c>
      <c r="H2359" s="22" t="s">
        <v>80</v>
      </c>
      <c r="I2359" s="22" t="s">
        <v>23248</v>
      </c>
      <c r="J2359" s="37" t="s">
        <v>27447</v>
      </c>
      <c r="K2359" s="37" t="s">
        <v>27448</v>
      </c>
      <c r="L2359" s="37" t="s">
        <v>27448</v>
      </c>
      <c r="M2359" s="37" t="s">
        <v>36594</v>
      </c>
      <c r="N2359" s="37" t="s">
        <v>23249</v>
      </c>
      <c r="O2359" s="37" t="s">
        <v>23250</v>
      </c>
      <c r="P2359" s="22" t="s">
        <v>36595</v>
      </c>
      <c r="Q2359" s="22" t="s">
        <v>36596</v>
      </c>
      <c r="R2359" s="38">
        <v>0</v>
      </c>
    </row>
    <row r="2360" spans="1:18" ht="12.75">
      <c r="A2360" s="22" t="s">
        <v>60</v>
      </c>
      <c r="B2360" s="22" t="s">
        <v>16541</v>
      </c>
      <c r="C2360" s="22" t="s">
        <v>68</v>
      </c>
      <c r="D2360" s="22" t="s">
        <v>61</v>
      </c>
      <c r="E2360" s="31">
        <v>43052.542754629627</v>
      </c>
      <c r="F2360" s="22" t="s">
        <v>27445</v>
      </c>
      <c r="G2360" s="22" t="s">
        <v>36597</v>
      </c>
      <c r="H2360" s="22" t="s">
        <v>80</v>
      </c>
      <c r="I2360" s="22" t="s">
        <v>18660</v>
      </c>
      <c r="J2360" s="37" t="s">
        <v>27447</v>
      </c>
      <c r="K2360" s="37" t="s">
        <v>27448</v>
      </c>
      <c r="L2360" s="37" t="s">
        <v>27448</v>
      </c>
      <c r="M2360" s="37" t="s">
        <v>36598</v>
      </c>
      <c r="N2360" s="37" t="s">
        <v>91</v>
      </c>
      <c r="O2360" s="37" t="s">
        <v>92</v>
      </c>
      <c r="P2360" s="22" t="s">
        <v>36599</v>
      </c>
      <c r="Q2360" s="22" t="s">
        <v>36600</v>
      </c>
      <c r="R2360" s="38">
        <v>0</v>
      </c>
    </row>
    <row r="2361" spans="1:18" ht="12.75">
      <c r="A2361" s="22" t="s">
        <v>60</v>
      </c>
      <c r="B2361" s="22" t="s">
        <v>16541</v>
      </c>
      <c r="C2361" s="22" t="s">
        <v>68</v>
      </c>
      <c r="D2361" s="22" t="s">
        <v>61</v>
      </c>
      <c r="E2361" s="31">
        <v>43053.479768518519</v>
      </c>
      <c r="F2361" s="22" t="s">
        <v>27445</v>
      </c>
      <c r="G2361" s="22" t="s">
        <v>36601</v>
      </c>
      <c r="H2361" s="22" t="s">
        <v>80</v>
      </c>
      <c r="I2361" s="22" t="s">
        <v>18086</v>
      </c>
      <c r="J2361" s="37" t="s">
        <v>27447</v>
      </c>
      <c r="K2361" s="37" t="s">
        <v>27448</v>
      </c>
      <c r="L2361" s="37" t="s">
        <v>27448</v>
      </c>
      <c r="M2361" s="37" t="s">
        <v>36602</v>
      </c>
      <c r="N2361" s="37" t="s">
        <v>245</v>
      </c>
      <c r="O2361" s="37" t="s">
        <v>246</v>
      </c>
      <c r="P2361" s="22" t="s">
        <v>36603</v>
      </c>
      <c r="Q2361" s="22" t="s">
        <v>36604</v>
      </c>
      <c r="R2361" s="38">
        <v>0</v>
      </c>
    </row>
    <row r="2362" spans="1:18" ht="12.75">
      <c r="A2362" s="22" t="s">
        <v>60</v>
      </c>
      <c r="B2362" s="22" t="s">
        <v>16541</v>
      </c>
      <c r="C2362" s="22" t="s">
        <v>68</v>
      </c>
      <c r="D2362" s="22" t="s">
        <v>61</v>
      </c>
      <c r="E2362" s="31">
        <v>43053.489166666666</v>
      </c>
      <c r="F2362" s="22" t="s">
        <v>27445</v>
      </c>
      <c r="G2362" s="22" t="s">
        <v>36605</v>
      </c>
      <c r="H2362" s="22" t="s">
        <v>80</v>
      </c>
      <c r="I2362" s="22" t="s">
        <v>36606</v>
      </c>
      <c r="J2362" s="37" t="s">
        <v>27447</v>
      </c>
      <c r="K2362" s="37" t="s">
        <v>27448</v>
      </c>
      <c r="L2362" s="37" t="s">
        <v>27448</v>
      </c>
      <c r="M2362" s="37" t="s">
        <v>36607</v>
      </c>
      <c r="N2362" s="37" t="s">
        <v>3839</v>
      </c>
      <c r="O2362" s="37" t="s">
        <v>3840</v>
      </c>
      <c r="P2362" s="22" t="s">
        <v>36608</v>
      </c>
      <c r="Q2362" s="22" t="s">
        <v>36609</v>
      </c>
      <c r="R2362" s="38">
        <v>0</v>
      </c>
    </row>
    <row r="2363" spans="1:18" ht="12.75">
      <c r="A2363" s="22" t="s">
        <v>60</v>
      </c>
      <c r="B2363" s="22" t="s">
        <v>16541</v>
      </c>
      <c r="C2363" s="22" t="s">
        <v>68</v>
      </c>
      <c r="D2363" s="22" t="s">
        <v>61</v>
      </c>
      <c r="E2363" s="31">
        <v>43053.493564814817</v>
      </c>
      <c r="F2363" s="22" t="s">
        <v>27445</v>
      </c>
      <c r="G2363" s="22" t="s">
        <v>36610</v>
      </c>
      <c r="H2363" s="22" t="s">
        <v>80</v>
      </c>
      <c r="I2363" s="22" t="s">
        <v>18898</v>
      </c>
      <c r="J2363" s="37" t="s">
        <v>27447</v>
      </c>
      <c r="K2363" s="37" t="s">
        <v>27448</v>
      </c>
      <c r="L2363" s="37" t="s">
        <v>27448</v>
      </c>
      <c r="M2363" s="37" t="s">
        <v>36611</v>
      </c>
      <c r="N2363" s="37" t="s">
        <v>91</v>
      </c>
      <c r="O2363" s="37" t="s">
        <v>92</v>
      </c>
      <c r="P2363" s="22" t="s">
        <v>36612</v>
      </c>
      <c r="Q2363" s="22" t="s">
        <v>36613</v>
      </c>
      <c r="R2363" s="38">
        <v>0</v>
      </c>
    </row>
    <row r="2364" spans="1:18" ht="12.75">
      <c r="A2364" s="22" t="s">
        <v>60</v>
      </c>
      <c r="B2364" s="22" t="s">
        <v>16541</v>
      </c>
      <c r="C2364" s="22" t="s">
        <v>68</v>
      </c>
      <c r="D2364" s="22" t="s">
        <v>61</v>
      </c>
      <c r="E2364" s="31">
        <v>43054.435763888891</v>
      </c>
      <c r="F2364" s="22" t="s">
        <v>27445</v>
      </c>
      <c r="G2364" s="22" t="s">
        <v>36614</v>
      </c>
      <c r="H2364" s="22" t="s">
        <v>80</v>
      </c>
      <c r="I2364" s="22" t="s">
        <v>24080</v>
      </c>
      <c r="J2364" s="37" t="s">
        <v>27447</v>
      </c>
      <c r="K2364" s="37" t="s">
        <v>27448</v>
      </c>
      <c r="L2364" s="37" t="s">
        <v>27448</v>
      </c>
      <c r="M2364" s="37" t="s">
        <v>36615</v>
      </c>
      <c r="N2364" s="37" t="s">
        <v>8250</v>
      </c>
      <c r="O2364" s="37" t="s">
        <v>8251</v>
      </c>
      <c r="P2364" s="22" t="s">
        <v>32917</v>
      </c>
      <c r="Q2364" s="22" t="s">
        <v>36616</v>
      </c>
      <c r="R2364" s="38">
        <v>0</v>
      </c>
    </row>
    <row r="2365" spans="1:18" ht="12.75">
      <c r="A2365" s="22" t="s">
        <v>60</v>
      </c>
      <c r="B2365" s="22" t="s">
        <v>16541</v>
      </c>
      <c r="C2365" s="22" t="s">
        <v>68</v>
      </c>
      <c r="D2365" s="22" t="s">
        <v>61</v>
      </c>
      <c r="E2365" s="31">
        <v>43054.449664351851</v>
      </c>
      <c r="F2365" s="22" t="s">
        <v>27445</v>
      </c>
      <c r="G2365" s="22" t="s">
        <v>36617</v>
      </c>
      <c r="H2365" s="22" t="s">
        <v>80</v>
      </c>
      <c r="I2365" s="22" t="s">
        <v>23664</v>
      </c>
      <c r="J2365" s="37" t="s">
        <v>27447</v>
      </c>
      <c r="K2365" s="37" t="s">
        <v>27448</v>
      </c>
      <c r="L2365" s="37" t="s">
        <v>27448</v>
      </c>
      <c r="M2365" s="37" t="s">
        <v>36618</v>
      </c>
      <c r="N2365" s="37" t="s">
        <v>2738</v>
      </c>
      <c r="O2365" s="37" t="s">
        <v>2739</v>
      </c>
      <c r="P2365" s="22" t="s">
        <v>36619</v>
      </c>
      <c r="Q2365" s="22" t="s">
        <v>36620</v>
      </c>
      <c r="R2365" s="38">
        <v>0</v>
      </c>
    </row>
    <row r="2366" spans="1:18" ht="12.75">
      <c r="A2366" s="22" t="s">
        <v>60</v>
      </c>
      <c r="B2366" s="22" t="s">
        <v>16541</v>
      </c>
      <c r="C2366" s="22" t="s">
        <v>68</v>
      </c>
      <c r="D2366" s="22" t="s">
        <v>61</v>
      </c>
      <c r="E2366" s="31">
        <v>43054.469768518517</v>
      </c>
      <c r="F2366" s="22" t="s">
        <v>27445</v>
      </c>
      <c r="G2366" s="22" t="s">
        <v>36621</v>
      </c>
      <c r="H2366" s="22" t="s">
        <v>80</v>
      </c>
      <c r="I2366" s="22" t="s">
        <v>21717</v>
      </c>
      <c r="J2366" s="37" t="s">
        <v>27447</v>
      </c>
      <c r="K2366" s="37" t="s">
        <v>27448</v>
      </c>
      <c r="L2366" s="37" t="s">
        <v>27448</v>
      </c>
      <c r="M2366" s="37" t="s">
        <v>36622</v>
      </c>
      <c r="N2366" s="37" t="s">
        <v>2780</v>
      </c>
      <c r="O2366" s="37" t="s">
        <v>2781</v>
      </c>
      <c r="P2366" s="22" t="s">
        <v>36623</v>
      </c>
      <c r="Q2366" s="22" t="s">
        <v>36624</v>
      </c>
      <c r="R2366" s="38">
        <v>0</v>
      </c>
    </row>
    <row r="2367" spans="1:18" ht="12.75">
      <c r="A2367" s="22" t="s">
        <v>60</v>
      </c>
      <c r="B2367" s="22" t="s">
        <v>16541</v>
      </c>
      <c r="C2367" s="22" t="s">
        <v>68</v>
      </c>
      <c r="D2367" s="22" t="s">
        <v>61</v>
      </c>
      <c r="E2367" s="31">
        <v>43054.478796296295</v>
      </c>
      <c r="F2367" s="22" t="s">
        <v>27445</v>
      </c>
      <c r="G2367" s="22" t="s">
        <v>36625</v>
      </c>
      <c r="H2367" s="22" t="s">
        <v>80</v>
      </c>
      <c r="I2367" s="22" t="s">
        <v>20921</v>
      </c>
      <c r="J2367" s="37" t="s">
        <v>27447</v>
      </c>
      <c r="K2367" s="37" t="s">
        <v>27448</v>
      </c>
      <c r="L2367" s="37" t="s">
        <v>27448</v>
      </c>
      <c r="M2367" s="37" t="s">
        <v>36626</v>
      </c>
      <c r="N2367" s="37" t="s">
        <v>19164</v>
      </c>
      <c r="O2367" s="37" t="s">
        <v>19165</v>
      </c>
      <c r="P2367" s="22" t="s">
        <v>36627</v>
      </c>
      <c r="Q2367" s="22" t="s">
        <v>36628</v>
      </c>
      <c r="R2367" s="38">
        <v>0</v>
      </c>
    </row>
    <row r="2368" spans="1:18" ht="12.75">
      <c r="A2368" s="22" t="s">
        <v>60</v>
      </c>
      <c r="B2368" s="22" t="s">
        <v>16541</v>
      </c>
      <c r="C2368" s="22" t="s">
        <v>68</v>
      </c>
      <c r="D2368" s="22" t="s">
        <v>61</v>
      </c>
      <c r="E2368" s="31">
        <v>43055.374062499999</v>
      </c>
      <c r="F2368" s="22" t="s">
        <v>27445</v>
      </c>
      <c r="G2368" s="22" t="s">
        <v>36629</v>
      </c>
      <c r="H2368" s="22" t="s">
        <v>80</v>
      </c>
      <c r="I2368" s="22" t="s">
        <v>20104</v>
      </c>
      <c r="J2368" s="37" t="s">
        <v>27447</v>
      </c>
      <c r="K2368" s="37" t="s">
        <v>27448</v>
      </c>
      <c r="L2368" s="37" t="s">
        <v>27448</v>
      </c>
      <c r="M2368" s="37" t="s">
        <v>36630</v>
      </c>
      <c r="N2368" s="37" t="s">
        <v>18527</v>
      </c>
      <c r="O2368" s="37" t="s">
        <v>18528</v>
      </c>
      <c r="P2368" s="22" t="s">
        <v>36591</v>
      </c>
      <c r="Q2368" s="22" t="s">
        <v>36592</v>
      </c>
      <c r="R2368" s="38">
        <v>0</v>
      </c>
    </row>
    <row r="2369" spans="1:18" ht="12.75">
      <c r="A2369" s="22" t="s">
        <v>60</v>
      </c>
      <c r="B2369" s="22" t="s">
        <v>16541</v>
      </c>
      <c r="C2369" s="22" t="s">
        <v>68</v>
      </c>
      <c r="D2369" s="22" t="s">
        <v>61</v>
      </c>
      <c r="E2369" s="31">
        <v>43055.388055555552</v>
      </c>
      <c r="F2369" s="22" t="s">
        <v>27445</v>
      </c>
      <c r="G2369" s="22" t="s">
        <v>36631</v>
      </c>
      <c r="H2369" s="22" t="s">
        <v>80</v>
      </c>
      <c r="I2369" s="22" t="s">
        <v>22281</v>
      </c>
      <c r="J2369" s="37" t="s">
        <v>27447</v>
      </c>
      <c r="K2369" s="37" t="s">
        <v>27448</v>
      </c>
      <c r="L2369" s="37" t="s">
        <v>27448</v>
      </c>
      <c r="M2369" s="37" t="s">
        <v>36632</v>
      </c>
      <c r="N2369" s="37" t="s">
        <v>4059</v>
      </c>
      <c r="O2369" s="37" t="s">
        <v>4060</v>
      </c>
      <c r="P2369" s="22" t="s">
        <v>36633</v>
      </c>
      <c r="Q2369" s="22" t="s">
        <v>36634</v>
      </c>
      <c r="R2369" s="38">
        <v>0</v>
      </c>
    </row>
    <row r="2370" spans="1:18" ht="12.75">
      <c r="A2370" s="22" t="s">
        <v>60</v>
      </c>
      <c r="B2370" s="22" t="s">
        <v>16541</v>
      </c>
      <c r="C2370" s="22" t="s">
        <v>68</v>
      </c>
      <c r="D2370" s="22" t="s">
        <v>61</v>
      </c>
      <c r="E2370" s="31">
        <v>43055.468206018515</v>
      </c>
      <c r="F2370" s="22" t="s">
        <v>27445</v>
      </c>
      <c r="G2370" s="22" t="s">
        <v>36635</v>
      </c>
      <c r="H2370" s="22" t="s">
        <v>80</v>
      </c>
      <c r="I2370" s="22" t="s">
        <v>18611</v>
      </c>
      <c r="J2370" s="37" t="s">
        <v>27447</v>
      </c>
      <c r="K2370" s="37" t="s">
        <v>27448</v>
      </c>
      <c r="L2370" s="37" t="s">
        <v>27448</v>
      </c>
      <c r="M2370" s="37" t="s">
        <v>36636</v>
      </c>
      <c r="N2370" s="37" t="s">
        <v>2310</v>
      </c>
      <c r="O2370" s="37" t="s">
        <v>2311</v>
      </c>
      <c r="P2370" s="22" t="s">
        <v>36637</v>
      </c>
      <c r="Q2370" s="22" t="s">
        <v>36638</v>
      </c>
      <c r="R2370" s="38">
        <v>0</v>
      </c>
    </row>
    <row r="2371" spans="1:18" ht="12.75">
      <c r="A2371" s="22" t="s">
        <v>60</v>
      </c>
      <c r="B2371" s="22" t="s">
        <v>16541</v>
      </c>
      <c r="C2371" s="22" t="s">
        <v>68</v>
      </c>
      <c r="D2371" s="22" t="s">
        <v>61</v>
      </c>
      <c r="E2371" s="31">
        <v>43055.661550925921</v>
      </c>
      <c r="F2371" s="22" t="s">
        <v>27445</v>
      </c>
      <c r="G2371" s="22" t="s">
        <v>36639</v>
      </c>
      <c r="H2371" s="22" t="s">
        <v>80</v>
      </c>
      <c r="I2371" s="22" t="s">
        <v>23632</v>
      </c>
      <c r="J2371" s="37" t="s">
        <v>27447</v>
      </c>
      <c r="K2371" s="37" t="s">
        <v>27448</v>
      </c>
      <c r="L2371" s="37" t="s">
        <v>27448</v>
      </c>
      <c r="M2371" s="37" t="s">
        <v>36640</v>
      </c>
      <c r="N2371" s="37" t="s">
        <v>2880</v>
      </c>
      <c r="O2371" s="37" t="s">
        <v>2881</v>
      </c>
      <c r="P2371" s="22" t="s">
        <v>36633</v>
      </c>
      <c r="Q2371" s="22" t="s">
        <v>36634</v>
      </c>
      <c r="R2371" s="38">
        <v>0</v>
      </c>
    </row>
    <row r="2372" spans="1:18" ht="12.75">
      <c r="A2372" s="22" t="s">
        <v>60</v>
      </c>
      <c r="B2372" s="22" t="s">
        <v>16541</v>
      </c>
      <c r="C2372" s="22" t="s">
        <v>68</v>
      </c>
      <c r="D2372" s="22" t="s">
        <v>61</v>
      </c>
      <c r="E2372" s="31">
        <v>43055.707523148143</v>
      </c>
      <c r="F2372" s="22" t="s">
        <v>27445</v>
      </c>
      <c r="G2372" s="22" t="s">
        <v>36641</v>
      </c>
      <c r="H2372" s="22" t="s">
        <v>80</v>
      </c>
      <c r="I2372" s="22" t="s">
        <v>18115</v>
      </c>
      <c r="J2372" s="37" t="s">
        <v>27447</v>
      </c>
      <c r="K2372" s="37" t="s">
        <v>27448</v>
      </c>
      <c r="L2372" s="37" t="s">
        <v>27448</v>
      </c>
      <c r="M2372" s="37" t="s">
        <v>36642</v>
      </c>
      <c r="N2372" s="37" t="s">
        <v>3322</v>
      </c>
      <c r="O2372" s="37" t="s">
        <v>3323</v>
      </c>
      <c r="P2372" s="22" t="s">
        <v>36643</v>
      </c>
      <c r="Q2372" s="22" t="s">
        <v>36644</v>
      </c>
      <c r="R2372" s="38">
        <v>0</v>
      </c>
    </row>
    <row r="2373" spans="1:18" ht="12.75">
      <c r="A2373" s="22" t="s">
        <v>60</v>
      </c>
      <c r="B2373" s="22" t="s">
        <v>16541</v>
      </c>
      <c r="C2373" s="22" t="s">
        <v>68</v>
      </c>
      <c r="D2373" s="22" t="s">
        <v>61</v>
      </c>
      <c r="E2373" s="31">
        <v>43059.445775462962</v>
      </c>
      <c r="F2373" s="22" t="s">
        <v>27445</v>
      </c>
      <c r="G2373" s="22" t="s">
        <v>36645</v>
      </c>
      <c r="H2373" s="22" t="s">
        <v>80</v>
      </c>
      <c r="I2373" s="22" t="s">
        <v>20541</v>
      </c>
      <c r="J2373" s="37" t="s">
        <v>27447</v>
      </c>
      <c r="K2373" s="37" t="s">
        <v>27448</v>
      </c>
      <c r="L2373" s="37" t="s">
        <v>27448</v>
      </c>
      <c r="M2373" s="37" t="s">
        <v>36646</v>
      </c>
      <c r="N2373" s="37" t="s">
        <v>245</v>
      </c>
      <c r="O2373" s="37" t="s">
        <v>246</v>
      </c>
      <c r="P2373" s="22" t="s">
        <v>36647</v>
      </c>
      <c r="Q2373" s="22" t="s">
        <v>36648</v>
      </c>
      <c r="R2373" s="38">
        <v>0</v>
      </c>
    </row>
    <row r="2374" spans="1:18" ht="12.75">
      <c r="A2374" s="22" t="s">
        <v>60</v>
      </c>
      <c r="B2374" s="22" t="s">
        <v>16541</v>
      </c>
      <c r="C2374" s="22" t="s">
        <v>68</v>
      </c>
      <c r="D2374" s="22" t="s">
        <v>61</v>
      </c>
      <c r="E2374" s="31">
        <v>43059.61206018518</v>
      </c>
      <c r="F2374" s="22" t="s">
        <v>27445</v>
      </c>
      <c r="G2374" s="22" t="s">
        <v>36649</v>
      </c>
      <c r="H2374" s="22" t="s">
        <v>80</v>
      </c>
      <c r="I2374" s="22" t="s">
        <v>18332</v>
      </c>
      <c r="J2374" s="37" t="s">
        <v>27447</v>
      </c>
      <c r="K2374" s="37" t="s">
        <v>27448</v>
      </c>
      <c r="L2374" s="37" t="s">
        <v>27448</v>
      </c>
      <c r="M2374" s="37" t="s">
        <v>36650</v>
      </c>
      <c r="N2374" s="37" t="s">
        <v>886</v>
      </c>
      <c r="O2374" s="37" t="s">
        <v>887</v>
      </c>
      <c r="P2374" s="22" t="s">
        <v>36651</v>
      </c>
      <c r="Q2374" s="22" t="s">
        <v>36652</v>
      </c>
      <c r="R2374" s="38">
        <v>0</v>
      </c>
    </row>
    <row r="2375" spans="1:18" ht="12.75">
      <c r="A2375" s="22" t="s">
        <v>60</v>
      </c>
      <c r="B2375" s="22" t="s">
        <v>16541</v>
      </c>
      <c r="C2375" s="22" t="s">
        <v>68</v>
      </c>
      <c r="D2375" s="22" t="s">
        <v>61</v>
      </c>
      <c r="E2375" s="31">
        <v>43059.666446759256</v>
      </c>
      <c r="F2375" s="22" t="s">
        <v>27445</v>
      </c>
      <c r="G2375" s="22" t="s">
        <v>36653</v>
      </c>
      <c r="H2375" s="22" t="s">
        <v>80</v>
      </c>
      <c r="I2375" s="22" t="s">
        <v>23215</v>
      </c>
      <c r="J2375" s="37" t="s">
        <v>27447</v>
      </c>
      <c r="K2375" s="37" t="s">
        <v>27448</v>
      </c>
      <c r="L2375" s="37" t="s">
        <v>27448</v>
      </c>
      <c r="M2375" s="37" t="s">
        <v>36654</v>
      </c>
      <c r="N2375" s="37" t="s">
        <v>886</v>
      </c>
      <c r="O2375" s="37" t="s">
        <v>887</v>
      </c>
      <c r="P2375" s="22" t="s">
        <v>36655</v>
      </c>
      <c r="Q2375" s="22" t="s">
        <v>36656</v>
      </c>
      <c r="R2375" s="38">
        <v>0</v>
      </c>
    </row>
    <row r="2376" spans="1:18" ht="12.75">
      <c r="A2376" s="22" t="s">
        <v>60</v>
      </c>
      <c r="B2376" s="22" t="s">
        <v>16541</v>
      </c>
      <c r="C2376" s="22" t="s">
        <v>68</v>
      </c>
      <c r="D2376" s="22" t="s">
        <v>61</v>
      </c>
      <c r="E2376" s="31">
        <v>43060.449340277773</v>
      </c>
      <c r="F2376" s="22" t="s">
        <v>27445</v>
      </c>
      <c r="G2376" s="22" t="s">
        <v>36657</v>
      </c>
      <c r="H2376" s="22" t="s">
        <v>80</v>
      </c>
      <c r="I2376" s="22" t="s">
        <v>23900</v>
      </c>
      <c r="J2376" s="37" t="s">
        <v>27447</v>
      </c>
      <c r="K2376" s="37" t="s">
        <v>27448</v>
      </c>
      <c r="L2376" s="37" t="s">
        <v>27448</v>
      </c>
      <c r="M2376" s="37" t="s">
        <v>36658</v>
      </c>
      <c r="N2376" s="37" t="s">
        <v>2738</v>
      </c>
      <c r="O2376" s="37" t="s">
        <v>2739</v>
      </c>
      <c r="P2376" s="22" t="s">
        <v>36619</v>
      </c>
      <c r="Q2376" s="22" t="s">
        <v>36620</v>
      </c>
      <c r="R2376" s="38">
        <v>0</v>
      </c>
    </row>
    <row r="2377" spans="1:18" ht="12.75">
      <c r="A2377" s="22" t="s">
        <v>60</v>
      </c>
      <c r="B2377" s="22" t="s">
        <v>16541</v>
      </c>
      <c r="C2377" s="22" t="s">
        <v>68</v>
      </c>
      <c r="D2377" s="22" t="s">
        <v>61</v>
      </c>
      <c r="E2377" s="31">
        <v>43061.595833333333</v>
      </c>
      <c r="F2377" s="22" t="s">
        <v>27445</v>
      </c>
      <c r="G2377" s="22" t="s">
        <v>36659</v>
      </c>
      <c r="H2377" s="22" t="s">
        <v>80</v>
      </c>
      <c r="I2377" s="22" t="s">
        <v>17594</v>
      </c>
      <c r="J2377" s="37" t="s">
        <v>27447</v>
      </c>
      <c r="K2377" s="37" t="s">
        <v>27448</v>
      </c>
      <c r="L2377" s="37" t="s">
        <v>27448</v>
      </c>
      <c r="M2377" s="37" t="s">
        <v>36660</v>
      </c>
      <c r="N2377" s="37" t="s">
        <v>6430</v>
      </c>
      <c r="O2377" s="37" t="s">
        <v>6431</v>
      </c>
      <c r="P2377" s="22" t="s">
        <v>36661</v>
      </c>
      <c r="Q2377" s="22" t="s">
        <v>36662</v>
      </c>
      <c r="R2377" s="38">
        <v>0</v>
      </c>
    </row>
    <row r="2378" spans="1:18" ht="12.75">
      <c r="A2378" s="22" t="s">
        <v>60</v>
      </c>
      <c r="B2378" s="22" t="s">
        <v>16541</v>
      </c>
      <c r="C2378" s="22" t="s">
        <v>68</v>
      </c>
      <c r="D2378" s="22" t="s">
        <v>61</v>
      </c>
      <c r="E2378" s="31">
        <v>43062.405671296292</v>
      </c>
      <c r="F2378" s="22" t="s">
        <v>27445</v>
      </c>
      <c r="G2378" s="22" t="s">
        <v>36663</v>
      </c>
      <c r="H2378" s="22" t="s">
        <v>80</v>
      </c>
      <c r="I2378" s="22" t="s">
        <v>21947</v>
      </c>
      <c r="J2378" s="37" t="s">
        <v>27447</v>
      </c>
      <c r="K2378" s="37" t="s">
        <v>27448</v>
      </c>
      <c r="L2378" s="37" t="s">
        <v>27448</v>
      </c>
      <c r="M2378" s="37" t="s">
        <v>36664</v>
      </c>
      <c r="N2378" s="37" t="s">
        <v>3557</v>
      </c>
      <c r="O2378" s="37" t="s">
        <v>3558</v>
      </c>
      <c r="P2378" s="22" t="s">
        <v>36665</v>
      </c>
      <c r="Q2378" s="22" t="s">
        <v>36666</v>
      </c>
      <c r="R2378" s="38">
        <v>0</v>
      </c>
    </row>
    <row r="2379" spans="1:18" ht="12.75">
      <c r="A2379" s="22" t="s">
        <v>60</v>
      </c>
      <c r="B2379" s="22" t="s">
        <v>16541</v>
      </c>
      <c r="C2379" s="22" t="s">
        <v>68</v>
      </c>
      <c r="D2379" s="22" t="s">
        <v>61</v>
      </c>
      <c r="E2379" s="31">
        <v>43063.460196759261</v>
      </c>
      <c r="F2379" s="22" t="s">
        <v>27445</v>
      </c>
      <c r="G2379" s="22" t="s">
        <v>36667</v>
      </c>
      <c r="H2379" s="22" t="s">
        <v>80</v>
      </c>
      <c r="I2379" s="22" t="s">
        <v>21427</v>
      </c>
      <c r="J2379" s="37" t="s">
        <v>27447</v>
      </c>
      <c r="K2379" s="37" t="s">
        <v>27448</v>
      </c>
      <c r="L2379" s="37" t="s">
        <v>27448</v>
      </c>
      <c r="M2379" s="37" t="s">
        <v>36668</v>
      </c>
      <c r="N2379" s="37" t="s">
        <v>449</v>
      </c>
      <c r="O2379" s="37" t="s">
        <v>450</v>
      </c>
      <c r="P2379" s="22" t="s">
        <v>36669</v>
      </c>
      <c r="Q2379" s="22" t="s">
        <v>36670</v>
      </c>
      <c r="R2379" s="38">
        <v>0</v>
      </c>
    </row>
    <row r="2380" spans="1:18" ht="12.75">
      <c r="A2380" s="22" t="s">
        <v>60</v>
      </c>
      <c r="B2380" s="22" t="s">
        <v>16541</v>
      </c>
      <c r="C2380" s="22" t="s">
        <v>68</v>
      </c>
      <c r="D2380" s="22" t="s">
        <v>61</v>
      </c>
      <c r="E2380" s="31">
        <v>43063.504895833328</v>
      </c>
      <c r="F2380" s="22" t="s">
        <v>27445</v>
      </c>
      <c r="G2380" s="22" t="s">
        <v>36671</v>
      </c>
      <c r="H2380" s="22" t="s">
        <v>80</v>
      </c>
      <c r="I2380" s="22" t="s">
        <v>17352</v>
      </c>
      <c r="J2380" s="37" t="s">
        <v>27447</v>
      </c>
      <c r="K2380" s="37" t="s">
        <v>27448</v>
      </c>
      <c r="L2380" s="37" t="s">
        <v>27448</v>
      </c>
      <c r="M2380" s="37" t="s">
        <v>36672</v>
      </c>
      <c r="N2380" s="37" t="s">
        <v>1979</v>
      </c>
      <c r="O2380" s="37" t="s">
        <v>1980</v>
      </c>
      <c r="P2380" s="22" t="s">
        <v>36673</v>
      </c>
      <c r="Q2380" s="22" t="s">
        <v>36674</v>
      </c>
      <c r="R2380" s="38">
        <v>0</v>
      </c>
    </row>
    <row r="2381" spans="1:18" ht="12.75">
      <c r="A2381" s="22" t="s">
        <v>60</v>
      </c>
      <c r="B2381" s="22" t="s">
        <v>16541</v>
      </c>
      <c r="C2381" s="22" t="s">
        <v>68</v>
      </c>
      <c r="D2381" s="22" t="s">
        <v>61</v>
      </c>
      <c r="E2381" s="31">
        <v>43063.611898148149</v>
      </c>
      <c r="F2381" s="22" t="s">
        <v>27445</v>
      </c>
      <c r="G2381" s="22" t="s">
        <v>36675</v>
      </c>
      <c r="H2381" s="22" t="s">
        <v>80</v>
      </c>
      <c r="I2381" s="22" t="s">
        <v>24025</v>
      </c>
      <c r="J2381" s="37" t="s">
        <v>27447</v>
      </c>
      <c r="K2381" s="37" t="s">
        <v>27448</v>
      </c>
      <c r="L2381" s="37" t="s">
        <v>27448</v>
      </c>
      <c r="M2381" s="37" t="s">
        <v>36676</v>
      </c>
      <c r="N2381" s="37" t="s">
        <v>91</v>
      </c>
      <c r="O2381" s="37" t="s">
        <v>92</v>
      </c>
      <c r="P2381" s="22" t="s">
        <v>36677</v>
      </c>
      <c r="Q2381" s="22" t="s">
        <v>36678</v>
      </c>
      <c r="R2381" s="38">
        <v>0</v>
      </c>
    </row>
    <row r="2382" spans="1:18" ht="12.75">
      <c r="A2382" s="22" t="s">
        <v>60</v>
      </c>
      <c r="B2382" s="22" t="s">
        <v>16541</v>
      </c>
      <c r="C2382" s="22" t="s">
        <v>68</v>
      </c>
      <c r="D2382" s="22" t="s">
        <v>61</v>
      </c>
      <c r="E2382" s="31">
        <v>43067.439513888887</v>
      </c>
      <c r="F2382" s="22" t="s">
        <v>27445</v>
      </c>
      <c r="G2382" s="22" t="s">
        <v>36679</v>
      </c>
      <c r="H2382" s="22" t="s">
        <v>80</v>
      </c>
      <c r="I2382" s="22" t="s">
        <v>20999</v>
      </c>
      <c r="J2382" s="37" t="s">
        <v>27447</v>
      </c>
      <c r="K2382" s="37" t="s">
        <v>27448</v>
      </c>
      <c r="L2382" s="37" t="s">
        <v>27448</v>
      </c>
      <c r="M2382" s="37" t="s">
        <v>36680</v>
      </c>
      <c r="N2382" s="37" t="s">
        <v>3829</v>
      </c>
      <c r="O2382" s="37" t="s">
        <v>3830</v>
      </c>
      <c r="P2382" s="22" t="s">
        <v>36681</v>
      </c>
      <c r="Q2382" s="22" t="s">
        <v>36682</v>
      </c>
      <c r="R2382" s="38">
        <v>0</v>
      </c>
    </row>
    <row r="2383" spans="1:18" ht="12.75">
      <c r="A2383" s="22" t="s">
        <v>60</v>
      </c>
      <c r="B2383" s="22" t="s">
        <v>16541</v>
      </c>
      <c r="C2383" s="22" t="s">
        <v>68</v>
      </c>
      <c r="D2383" s="22" t="s">
        <v>61</v>
      </c>
      <c r="E2383" s="31">
        <v>43067.590729166666</v>
      </c>
      <c r="F2383" s="22" t="s">
        <v>27445</v>
      </c>
      <c r="G2383" s="22" t="s">
        <v>36683</v>
      </c>
      <c r="H2383" s="22" t="s">
        <v>80</v>
      </c>
      <c r="I2383" s="22" t="s">
        <v>17763</v>
      </c>
      <c r="J2383" s="37" t="s">
        <v>27447</v>
      </c>
      <c r="K2383" s="37" t="s">
        <v>27448</v>
      </c>
      <c r="L2383" s="37" t="s">
        <v>27448</v>
      </c>
      <c r="M2383" s="37" t="s">
        <v>36684</v>
      </c>
      <c r="N2383" s="37" t="s">
        <v>9334</v>
      </c>
      <c r="O2383" s="37" t="s">
        <v>9335</v>
      </c>
      <c r="P2383" s="22" t="s">
        <v>36685</v>
      </c>
      <c r="Q2383" s="22" t="s">
        <v>36686</v>
      </c>
      <c r="R2383" s="38">
        <v>0</v>
      </c>
    </row>
    <row r="2384" spans="1:18" ht="12.75">
      <c r="A2384" s="22" t="s">
        <v>60</v>
      </c>
      <c r="B2384" s="22" t="s">
        <v>16541</v>
      </c>
      <c r="C2384" s="22" t="s">
        <v>68</v>
      </c>
      <c r="D2384" s="22" t="s">
        <v>61</v>
      </c>
      <c r="E2384" s="31">
        <v>43067.644803240742</v>
      </c>
      <c r="F2384" s="22" t="s">
        <v>27445</v>
      </c>
      <c r="G2384" s="22" t="s">
        <v>36687</v>
      </c>
      <c r="H2384" s="22" t="s">
        <v>80</v>
      </c>
      <c r="I2384" s="22" t="s">
        <v>36688</v>
      </c>
      <c r="J2384" s="37" t="s">
        <v>27447</v>
      </c>
      <c r="K2384" s="37" t="s">
        <v>27448</v>
      </c>
      <c r="L2384" s="37" t="s">
        <v>27448</v>
      </c>
      <c r="M2384" s="37" t="s">
        <v>36689</v>
      </c>
      <c r="N2384" s="37" t="s">
        <v>21337</v>
      </c>
      <c r="O2384" s="37" t="s">
        <v>21338</v>
      </c>
      <c r="P2384" s="22" t="s">
        <v>36690</v>
      </c>
      <c r="Q2384" s="22" t="s">
        <v>36691</v>
      </c>
      <c r="R2384" s="38">
        <v>0</v>
      </c>
    </row>
    <row r="2385" spans="1:18" ht="12.75">
      <c r="A2385" s="22" t="s">
        <v>60</v>
      </c>
      <c r="B2385" s="22" t="s">
        <v>16541</v>
      </c>
      <c r="C2385" s="22" t="s">
        <v>68</v>
      </c>
      <c r="D2385" s="22" t="s">
        <v>61</v>
      </c>
      <c r="E2385" s="31">
        <v>43067.64603009259</v>
      </c>
      <c r="F2385" s="22" t="s">
        <v>27445</v>
      </c>
      <c r="G2385" s="22" t="s">
        <v>36692</v>
      </c>
      <c r="H2385" s="22" t="s">
        <v>80</v>
      </c>
      <c r="I2385" s="22" t="s">
        <v>21336</v>
      </c>
      <c r="J2385" s="37" t="s">
        <v>27447</v>
      </c>
      <c r="K2385" s="37" t="s">
        <v>27448</v>
      </c>
      <c r="L2385" s="37" t="s">
        <v>27448</v>
      </c>
      <c r="M2385" s="37" t="s">
        <v>36693</v>
      </c>
      <c r="N2385" s="37" t="s">
        <v>21337</v>
      </c>
      <c r="O2385" s="37" t="s">
        <v>21338</v>
      </c>
      <c r="P2385" s="22" t="s">
        <v>36690</v>
      </c>
      <c r="Q2385" s="22" t="s">
        <v>36691</v>
      </c>
      <c r="R2385" s="38">
        <v>0</v>
      </c>
    </row>
    <row r="2386" spans="1:18" ht="12.75">
      <c r="A2386" s="22" t="s">
        <v>60</v>
      </c>
      <c r="B2386" s="22" t="s">
        <v>16541</v>
      </c>
      <c r="C2386" s="22" t="s">
        <v>68</v>
      </c>
      <c r="D2386" s="22" t="s">
        <v>61</v>
      </c>
      <c r="E2386" s="31">
        <v>43068.502418981479</v>
      </c>
      <c r="F2386" s="22" t="s">
        <v>27445</v>
      </c>
      <c r="G2386" s="22" t="s">
        <v>36694</v>
      </c>
      <c r="H2386" s="22" t="s">
        <v>80</v>
      </c>
      <c r="I2386" s="22" t="s">
        <v>16543</v>
      </c>
      <c r="J2386" s="37" t="s">
        <v>27447</v>
      </c>
      <c r="K2386" s="37" t="s">
        <v>27448</v>
      </c>
      <c r="L2386" s="37" t="s">
        <v>27448</v>
      </c>
      <c r="M2386" s="37" t="s">
        <v>36695</v>
      </c>
      <c r="N2386" s="37" t="s">
        <v>6061</v>
      </c>
      <c r="O2386" s="37" t="s">
        <v>6062</v>
      </c>
      <c r="P2386" s="22" t="s">
        <v>36696</v>
      </c>
      <c r="Q2386" s="22" t="s">
        <v>36697</v>
      </c>
      <c r="R2386" s="38">
        <v>0</v>
      </c>
    </row>
    <row r="2387" spans="1:18" ht="12.75">
      <c r="A2387" s="22" t="s">
        <v>60</v>
      </c>
      <c r="B2387" s="22" t="s">
        <v>26239</v>
      </c>
      <c r="C2387" s="22" t="s">
        <v>69</v>
      </c>
      <c r="D2387" s="22" t="s">
        <v>61</v>
      </c>
      <c r="E2387" s="31">
        <v>43055.857685185183</v>
      </c>
      <c r="F2387" s="22" t="s">
        <v>27445</v>
      </c>
      <c r="G2387" s="22" t="s">
        <v>36698</v>
      </c>
      <c r="H2387" s="22" t="s">
        <v>80</v>
      </c>
      <c r="I2387" s="22" t="s">
        <v>36699</v>
      </c>
      <c r="J2387" s="37" t="s">
        <v>27447</v>
      </c>
      <c r="K2387" s="37" t="s">
        <v>27448</v>
      </c>
      <c r="L2387" s="37" t="s">
        <v>27448</v>
      </c>
      <c r="M2387" s="37" t="s">
        <v>36700</v>
      </c>
      <c r="N2387" s="37" t="s">
        <v>13108</v>
      </c>
      <c r="O2387" s="37" t="s">
        <v>13109</v>
      </c>
      <c r="P2387" s="22" t="s">
        <v>36701</v>
      </c>
      <c r="Q2387" s="22" t="s">
        <v>36702</v>
      </c>
      <c r="R2387" s="38">
        <v>0</v>
      </c>
    </row>
    <row r="2388" spans="1:18" ht="12.75">
      <c r="A2388" s="22" t="s">
        <v>60</v>
      </c>
      <c r="B2388" s="22" t="s">
        <v>24561</v>
      </c>
      <c r="C2388" s="22" t="s">
        <v>69</v>
      </c>
      <c r="D2388" s="22" t="s">
        <v>61</v>
      </c>
      <c r="E2388" s="31">
        <v>43040.675393518519</v>
      </c>
      <c r="F2388" s="22" t="s">
        <v>27445</v>
      </c>
      <c r="G2388" s="22" t="s">
        <v>36703</v>
      </c>
      <c r="H2388" s="22" t="s">
        <v>80</v>
      </c>
      <c r="I2388" s="22" t="s">
        <v>26331</v>
      </c>
      <c r="J2388" s="37" t="s">
        <v>27447</v>
      </c>
      <c r="K2388" s="37" t="s">
        <v>27448</v>
      </c>
      <c r="L2388" s="37" t="s">
        <v>27448</v>
      </c>
      <c r="M2388" s="37" t="s">
        <v>36704</v>
      </c>
      <c r="N2388" s="37" t="s">
        <v>9522</v>
      </c>
      <c r="O2388" s="37" t="s">
        <v>9523</v>
      </c>
      <c r="P2388" s="22" t="s">
        <v>36705</v>
      </c>
      <c r="Q2388" s="22" t="s">
        <v>36706</v>
      </c>
      <c r="R2388" s="38">
        <v>0</v>
      </c>
    </row>
    <row r="2389" spans="1:18" ht="12.75">
      <c r="A2389" s="22" t="s">
        <v>60</v>
      </c>
      <c r="B2389" s="22" t="s">
        <v>24561</v>
      </c>
      <c r="C2389" s="22" t="s">
        <v>69</v>
      </c>
      <c r="D2389" s="22" t="s">
        <v>61</v>
      </c>
      <c r="E2389" s="31">
        <v>43041.71471064815</v>
      </c>
      <c r="F2389" s="22" t="s">
        <v>27445</v>
      </c>
      <c r="G2389" s="22" t="s">
        <v>36707</v>
      </c>
      <c r="H2389" s="22" t="s">
        <v>80</v>
      </c>
      <c r="I2389" s="22" t="s">
        <v>36708</v>
      </c>
      <c r="J2389" s="37" t="s">
        <v>27447</v>
      </c>
      <c r="K2389" s="37" t="s">
        <v>27448</v>
      </c>
      <c r="L2389" s="37" t="s">
        <v>27448</v>
      </c>
      <c r="M2389" s="37" t="s">
        <v>36709</v>
      </c>
      <c r="N2389" s="37" t="s">
        <v>3476</v>
      </c>
      <c r="O2389" s="37" t="s">
        <v>3477</v>
      </c>
      <c r="P2389" s="22" t="s">
        <v>36710</v>
      </c>
      <c r="Q2389" s="22" t="s">
        <v>36711</v>
      </c>
      <c r="R2389" s="38">
        <v>0</v>
      </c>
    </row>
    <row r="2390" spans="1:18" ht="12.75">
      <c r="A2390" s="22" t="s">
        <v>60</v>
      </c>
      <c r="B2390" s="22" t="s">
        <v>24561</v>
      </c>
      <c r="C2390" s="22" t="s">
        <v>69</v>
      </c>
      <c r="D2390" s="22" t="s">
        <v>61</v>
      </c>
      <c r="E2390" s="31">
        <v>43041.715763888889</v>
      </c>
      <c r="F2390" s="22" t="s">
        <v>27445</v>
      </c>
      <c r="G2390" s="22" t="s">
        <v>36712</v>
      </c>
      <c r="H2390" s="22" t="s">
        <v>80</v>
      </c>
      <c r="I2390" s="22" t="s">
        <v>24563</v>
      </c>
      <c r="J2390" s="37" t="s">
        <v>27447</v>
      </c>
      <c r="K2390" s="37" t="s">
        <v>27448</v>
      </c>
      <c r="L2390" s="37" t="s">
        <v>27448</v>
      </c>
      <c r="M2390" s="37" t="s">
        <v>36713</v>
      </c>
      <c r="N2390" s="37" t="s">
        <v>3476</v>
      </c>
      <c r="O2390" s="37" t="s">
        <v>3477</v>
      </c>
      <c r="P2390" s="22" t="s">
        <v>36710</v>
      </c>
      <c r="Q2390" s="22" t="s">
        <v>36711</v>
      </c>
      <c r="R2390" s="38">
        <v>0</v>
      </c>
    </row>
    <row r="2391" spans="1:18" ht="12.75">
      <c r="A2391" s="22" t="s">
        <v>60</v>
      </c>
      <c r="B2391" s="22" t="s">
        <v>24561</v>
      </c>
      <c r="C2391" s="22" t="s">
        <v>69</v>
      </c>
      <c r="D2391" s="22" t="s">
        <v>61</v>
      </c>
      <c r="E2391" s="31">
        <v>43042.461099537039</v>
      </c>
      <c r="F2391" s="22" t="s">
        <v>27445</v>
      </c>
      <c r="G2391" s="22" t="s">
        <v>36714</v>
      </c>
      <c r="H2391" s="22" t="s">
        <v>80</v>
      </c>
      <c r="I2391" s="22" t="s">
        <v>24681</v>
      </c>
      <c r="J2391" s="37" t="s">
        <v>27447</v>
      </c>
      <c r="K2391" s="37" t="s">
        <v>27448</v>
      </c>
      <c r="L2391" s="37" t="s">
        <v>27448</v>
      </c>
      <c r="M2391" s="37" t="s">
        <v>36715</v>
      </c>
      <c r="N2391" s="37" t="s">
        <v>24682</v>
      </c>
      <c r="O2391" s="37" t="s">
        <v>24683</v>
      </c>
      <c r="P2391" s="22" t="s">
        <v>36716</v>
      </c>
      <c r="Q2391" s="22" t="s">
        <v>36717</v>
      </c>
      <c r="R2391" s="38">
        <v>0</v>
      </c>
    </row>
    <row r="2392" spans="1:18" ht="12.75">
      <c r="A2392" s="22" t="s">
        <v>60</v>
      </c>
      <c r="B2392" s="22" t="s">
        <v>24561</v>
      </c>
      <c r="C2392" s="22" t="s">
        <v>69</v>
      </c>
      <c r="D2392" s="22" t="s">
        <v>61</v>
      </c>
      <c r="E2392" s="31">
        <v>43042.504363425927</v>
      </c>
      <c r="F2392" s="22" t="s">
        <v>27445</v>
      </c>
      <c r="G2392" s="22" t="s">
        <v>36718</v>
      </c>
      <c r="H2392" s="22" t="s">
        <v>80</v>
      </c>
      <c r="I2392" s="22" t="s">
        <v>26160</v>
      </c>
      <c r="J2392" s="37" t="s">
        <v>27447</v>
      </c>
      <c r="K2392" s="37" t="s">
        <v>27448</v>
      </c>
      <c r="L2392" s="37" t="s">
        <v>27448</v>
      </c>
      <c r="M2392" s="37" t="s">
        <v>36719</v>
      </c>
      <c r="N2392" s="37" t="s">
        <v>8464</v>
      </c>
      <c r="O2392" s="37" t="s">
        <v>8465</v>
      </c>
      <c r="P2392" s="22" t="s">
        <v>36716</v>
      </c>
      <c r="Q2392" s="22" t="s">
        <v>36717</v>
      </c>
      <c r="R2392" s="38">
        <v>0</v>
      </c>
    </row>
    <row r="2393" spans="1:18" ht="12.75">
      <c r="A2393" s="22" t="s">
        <v>60</v>
      </c>
      <c r="B2393" s="22" t="s">
        <v>24561</v>
      </c>
      <c r="C2393" s="22" t="s">
        <v>69</v>
      </c>
      <c r="D2393" s="22" t="s">
        <v>61</v>
      </c>
      <c r="E2393" s="31">
        <v>43048.538275462961</v>
      </c>
      <c r="F2393" s="22" t="s">
        <v>27445</v>
      </c>
      <c r="G2393" s="22" t="s">
        <v>36720</v>
      </c>
      <c r="H2393" s="22" t="s">
        <v>80</v>
      </c>
      <c r="I2393" s="22" t="s">
        <v>36721</v>
      </c>
      <c r="J2393" s="37" t="s">
        <v>27447</v>
      </c>
      <c r="K2393" s="37" t="s">
        <v>27448</v>
      </c>
      <c r="L2393" s="37" t="s">
        <v>27448</v>
      </c>
      <c r="M2393" s="37" t="s">
        <v>36722</v>
      </c>
      <c r="N2393" s="37" t="s">
        <v>103</v>
      </c>
      <c r="O2393" s="37" t="s">
        <v>104</v>
      </c>
      <c r="P2393" s="22" t="s">
        <v>36723</v>
      </c>
      <c r="Q2393" s="22" t="s">
        <v>36724</v>
      </c>
      <c r="R2393" s="38">
        <v>0</v>
      </c>
    </row>
    <row r="2394" spans="1:18" ht="12.75">
      <c r="A2394" s="22" t="s">
        <v>60</v>
      </c>
      <c r="B2394" s="22" t="s">
        <v>24561</v>
      </c>
      <c r="C2394" s="22" t="s">
        <v>69</v>
      </c>
      <c r="D2394" s="22" t="s">
        <v>61</v>
      </c>
      <c r="E2394" s="31">
        <v>43049.50335648148</v>
      </c>
      <c r="F2394" s="22" t="s">
        <v>27445</v>
      </c>
      <c r="G2394" s="22" t="s">
        <v>36725</v>
      </c>
      <c r="H2394" s="22" t="s">
        <v>80</v>
      </c>
      <c r="I2394" s="22" t="s">
        <v>36726</v>
      </c>
      <c r="J2394" s="37" t="s">
        <v>27447</v>
      </c>
      <c r="K2394" s="37" t="s">
        <v>27448</v>
      </c>
      <c r="L2394" s="37" t="s">
        <v>27448</v>
      </c>
      <c r="M2394" s="37" t="s">
        <v>36727</v>
      </c>
      <c r="N2394" s="37" t="s">
        <v>103</v>
      </c>
      <c r="O2394" s="37" t="s">
        <v>104</v>
      </c>
      <c r="P2394" s="22" t="s">
        <v>36723</v>
      </c>
      <c r="Q2394" s="22" t="s">
        <v>36724</v>
      </c>
      <c r="R2394" s="38">
        <v>0</v>
      </c>
    </row>
    <row r="2395" spans="1:18" ht="12.75">
      <c r="A2395" s="22" t="s">
        <v>60</v>
      </c>
      <c r="B2395" s="22" t="s">
        <v>24561</v>
      </c>
      <c r="C2395" s="22" t="s">
        <v>69</v>
      </c>
      <c r="D2395" s="22" t="s">
        <v>61</v>
      </c>
      <c r="E2395" s="31">
        <v>43049.552800925921</v>
      </c>
      <c r="F2395" s="22" t="s">
        <v>27445</v>
      </c>
      <c r="G2395" s="22" t="s">
        <v>36728</v>
      </c>
      <c r="H2395" s="22" t="s">
        <v>80</v>
      </c>
      <c r="I2395" s="22" t="s">
        <v>24777</v>
      </c>
      <c r="J2395" s="37" t="s">
        <v>27447</v>
      </c>
      <c r="K2395" s="37" t="s">
        <v>27448</v>
      </c>
      <c r="L2395" s="37" t="s">
        <v>27448</v>
      </c>
      <c r="M2395" s="37" t="s">
        <v>36729</v>
      </c>
      <c r="N2395" s="37" t="s">
        <v>2588</v>
      </c>
      <c r="O2395" s="37" t="s">
        <v>2589</v>
      </c>
      <c r="P2395" s="22" t="s">
        <v>36730</v>
      </c>
      <c r="Q2395" s="22" t="s">
        <v>36731</v>
      </c>
      <c r="R2395" s="38">
        <v>0</v>
      </c>
    </row>
    <row r="2396" spans="1:18" ht="12.75">
      <c r="A2396" s="22" t="s">
        <v>60</v>
      </c>
      <c r="B2396" s="22" t="s">
        <v>24561</v>
      </c>
      <c r="C2396" s="22" t="s">
        <v>69</v>
      </c>
      <c r="D2396" s="22" t="s">
        <v>61</v>
      </c>
      <c r="E2396" s="31">
        <v>43049.609351851854</v>
      </c>
      <c r="F2396" s="22" t="s">
        <v>27445</v>
      </c>
      <c r="G2396" s="22" t="s">
        <v>36732</v>
      </c>
      <c r="H2396" s="22" t="s">
        <v>80</v>
      </c>
      <c r="I2396" s="22" t="s">
        <v>24749</v>
      </c>
      <c r="J2396" s="37" t="s">
        <v>27447</v>
      </c>
      <c r="K2396" s="37" t="s">
        <v>27448</v>
      </c>
      <c r="L2396" s="37" t="s">
        <v>27448</v>
      </c>
      <c r="M2396" s="37" t="s">
        <v>36733</v>
      </c>
      <c r="N2396" s="37" t="s">
        <v>463</v>
      </c>
      <c r="O2396" s="37" t="s">
        <v>464</v>
      </c>
      <c r="P2396" s="22" t="s">
        <v>36734</v>
      </c>
      <c r="Q2396" s="22" t="s">
        <v>36735</v>
      </c>
      <c r="R2396" s="38">
        <v>0</v>
      </c>
    </row>
    <row r="2397" spans="1:18" ht="12.75">
      <c r="A2397" s="22" t="s">
        <v>60</v>
      </c>
      <c r="B2397" s="22" t="s">
        <v>24561</v>
      </c>
      <c r="C2397" s="22" t="s">
        <v>69</v>
      </c>
      <c r="D2397" s="22" t="s">
        <v>61</v>
      </c>
      <c r="E2397" s="31">
        <v>43050.328009259254</v>
      </c>
      <c r="F2397" s="22" t="s">
        <v>27445</v>
      </c>
      <c r="G2397" s="22" t="s">
        <v>36736</v>
      </c>
      <c r="H2397" s="22" t="s">
        <v>80</v>
      </c>
      <c r="I2397" s="22" t="s">
        <v>25742</v>
      </c>
      <c r="J2397" s="37" t="s">
        <v>27447</v>
      </c>
      <c r="K2397" s="37" t="s">
        <v>27448</v>
      </c>
      <c r="L2397" s="37" t="s">
        <v>27448</v>
      </c>
      <c r="M2397" s="37" t="s">
        <v>36737</v>
      </c>
      <c r="N2397" s="37" t="s">
        <v>103</v>
      </c>
      <c r="O2397" s="37" t="s">
        <v>104</v>
      </c>
      <c r="P2397" s="22" t="s">
        <v>36723</v>
      </c>
      <c r="Q2397" s="22" t="s">
        <v>36724</v>
      </c>
      <c r="R2397" s="38">
        <v>0</v>
      </c>
    </row>
    <row r="2398" spans="1:18" ht="12.75">
      <c r="A2398" s="22" t="s">
        <v>60</v>
      </c>
      <c r="B2398" s="22" t="s">
        <v>24561</v>
      </c>
      <c r="C2398" s="22" t="s">
        <v>69</v>
      </c>
      <c r="D2398" s="22" t="s">
        <v>61</v>
      </c>
      <c r="E2398" s="31">
        <v>43050.412129629629</v>
      </c>
      <c r="F2398" s="22" t="s">
        <v>28419</v>
      </c>
      <c r="G2398" s="22" t="s">
        <v>36738</v>
      </c>
      <c r="H2398" s="22" t="s">
        <v>80</v>
      </c>
      <c r="I2398" s="22" t="s">
        <v>25495</v>
      </c>
      <c r="J2398" s="37" t="s">
        <v>27447</v>
      </c>
      <c r="K2398" s="37" t="s">
        <v>27448</v>
      </c>
      <c r="L2398" s="37" t="s">
        <v>27448</v>
      </c>
      <c r="M2398" s="37" t="s">
        <v>36739</v>
      </c>
      <c r="N2398" s="37" t="s">
        <v>3480</v>
      </c>
      <c r="O2398" s="37" t="s">
        <v>3481</v>
      </c>
      <c r="P2398" s="22" t="s">
        <v>36740</v>
      </c>
      <c r="Q2398" s="22" t="s">
        <v>36741</v>
      </c>
      <c r="R2398" s="38">
        <v>0</v>
      </c>
    </row>
    <row r="2399" spans="1:18" ht="12.75">
      <c r="A2399" s="22" t="s">
        <v>60</v>
      </c>
      <c r="B2399" s="22" t="s">
        <v>24561</v>
      </c>
      <c r="C2399" s="22" t="s">
        <v>69</v>
      </c>
      <c r="D2399" s="22" t="s">
        <v>61</v>
      </c>
      <c r="E2399" s="31">
        <v>43052.669849537036</v>
      </c>
      <c r="F2399" s="22" t="s">
        <v>27445</v>
      </c>
      <c r="G2399" s="22" t="s">
        <v>36742</v>
      </c>
      <c r="H2399" s="22" t="s">
        <v>80</v>
      </c>
      <c r="I2399" s="22" t="s">
        <v>24702</v>
      </c>
      <c r="J2399" s="37" t="s">
        <v>27447</v>
      </c>
      <c r="K2399" s="37" t="s">
        <v>27448</v>
      </c>
      <c r="L2399" s="37" t="s">
        <v>27448</v>
      </c>
      <c r="M2399" s="37" t="s">
        <v>36743</v>
      </c>
      <c r="N2399" s="37" t="s">
        <v>700</v>
      </c>
      <c r="O2399" s="37" t="s">
        <v>701</v>
      </c>
      <c r="P2399" s="22" t="s">
        <v>36744</v>
      </c>
      <c r="Q2399" s="22" t="s">
        <v>36745</v>
      </c>
      <c r="R2399" s="38">
        <v>0</v>
      </c>
    </row>
    <row r="2400" spans="1:18" ht="12.75">
      <c r="A2400" s="22" t="s">
        <v>60</v>
      </c>
      <c r="B2400" s="22" t="s">
        <v>24561</v>
      </c>
      <c r="C2400" s="22" t="s">
        <v>69</v>
      </c>
      <c r="D2400" s="22" t="s">
        <v>61</v>
      </c>
      <c r="E2400" s="31">
        <v>43054.669432870367</v>
      </c>
      <c r="F2400" s="22" t="s">
        <v>27445</v>
      </c>
      <c r="G2400" s="22" t="s">
        <v>36746</v>
      </c>
      <c r="H2400" s="22" t="s">
        <v>80</v>
      </c>
      <c r="I2400" s="22" t="s">
        <v>25817</v>
      </c>
      <c r="J2400" s="37" t="s">
        <v>27447</v>
      </c>
      <c r="K2400" s="37" t="s">
        <v>27448</v>
      </c>
      <c r="L2400" s="37" t="s">
        <v>27448</v>
      </c>
      <c r="M2400" s="37" t="s">
        <v>36747</v>
      </c>
      <c r="N2400" s="37" t="s">
        <v>10834</v>
      </c>
      <c r="O2400" s="37" t="s">
        <v>10835</v>
      </c>
      <c r="P2400" s="22" t="s">
        <v>36705</v>
      </c>
      <c r="Q2400" s="22" t="s">
        <v>36706</v>
      </c>
      <c r="R2400" s="38">
        <v>0</v>
      </c>
    </row>
    <row r="2401" spans="1:18" ht="12.75">
      <c r="A2401" s="22" t="s">
        <v>60</v>
      </c>
      <c r="B2401" s="22" t="s">
        <v>24561</v>
      </c>
      <c r="C2401" s="22" t="s">
        <v>69</v>
      </c>
      <c r="D2401" s="22" t="s">
        <v>61</v>
      </c>
      <c r="E2401" s="31">
        <v>43055.691064814811</v>
      </c>
      <c r="F2401" s="22" t="s">
        <v>27445</v>
      </c>
      <c r="G2401" s="22" t="s">
        <v>36748</v>
      </c>
      <c r="H2401" s="22" t="s">
        <v>80</v>
      </c>
      <c r="I2401" s="22" t="s">
        <v>26056</v>
      </c>
      <c r="J2401" s="37" t="s">
        <v>27447</v>
      </c>
      <c r="K2401" s="37" t="s">
        <v>27448</v>
      </c>
      <c r="L2401" s="37" t="s">
        <v>27448</v>
      </c>
      <c r="M2401" s="37" t="s">
        <v>36749</v>
      </c>
      <c r="N2401" s="37" t="s">
        <v>870</v>
      </c>
      <c r="O2401" s="37" t="s">
        <v>871</v>
      </c>
      <c r="P2401" s="22" t="s">
        <v>36750</v>
      </c>
      <c r="Q2401" s="22" t="s">
        <v>36751</v>
      </c>
      <c r="R2401" s="38">
        <v>0</v>
      </c>
    </row>
    <row r="2402" spans="1:18" ht="12.75">
      <c r="A2402" s="22" t="s">
        <v>60</v>
      </c>
      <c r="B2402" s="22" t="s">
        <v>24561</v>
      </c>
      <c r="C2402" s="22" t="s">
        <v>69</v>
      </c>
      <c r="D2402" s="22" t="s">
        <v>61</v>
      </c>
      <c r="E2402" s="31">
        <v>43056.575752314813</v>
      </c>
      <c r="F2402" s="22" t="s">
        <v>27445</v>
      </c>
      <c r="G2402" s="22" t="s">
        <v>36752</v>
      </c>
      <c r="H2402" s="22" t="s">
        <v>80</v>
      </c>
      <c r="I2402" s="22" t="s">
        <v>36753</v>
      </c>
      <c r="J2402" s="37" t="s">
        <v>27447</v>
      </c>
      <c r="K2402" s="37" t="s">
        <v>27448</v>
      </c>
      <c r="L2402" s="37" t="s">
        <v>27448</v>
      </c>
      <c r="M2402" s="37" t="s">
        <v>36754</v>
      </c>
      <c r="N2402" s="37" t="s">
        <v>595</v>
      </c>
      <c r="O2402" s="37" t="s">
        <v>596</v>
      </c>
      <c r="P2402" s="22" t="s">
        <v>36755</v>
      </c>
      <c r="Q2402" s="22" t="s">
        <v>36756</v>
      </c>
      <c r="R2402" s="38">
        <v>0</v>
      </c>
    </row>
    <row r="2403" spans="1:18" ht="12.75">
      <c r="A2403" s="22" t="s">
        <v>60</v>
      </c>
      <c r="B2403" s="22" t="s">
        <v>24561</v>
      </c>
      <c r="C2403" s="22" t="s">
        <v>69</v>
      </c>
      <c r="D2403" s="22" t="s">
        <v>61</v>
      </c>
      <c r="E2403" s="31">
        <v>43059.475590277776</v>
      </c>
      <c r="F2403" s="22" t="s">
        <v>27445</v>
      </c>
      <c r="G2403" s="22" t="s">
        <v>36757</v>
      </c>
      <c r="H2403" s="22" t="s">
        <v>80</v>
      </c>
      <c r="I2403" s="22" t="s">
        <v>25346</v>
      </c>
      <c r="J2403" s="37" t="s">
        <v>27447</v>
      </c>
      <c r="K2403" s="37" t="s">
        <v>27448</v>
      </c>
      <c r="L2403" s="37" t="s">
        <v>27448</v>
      </c>
      <c r="M2403" s="37" t="s">
        <v>36758</v>
      </c>
      <c r="N2403" s="37" t="s">
        <v>25347</v>
      </c>
      <c r="O2403" s="37" t="s">
        <v>25348</v>
      </c>
      <c r="P2403" s="22" t="s">
        <v>36759</v>
      </c>
      <c r="Q2403" s="22" t="s">
        <v>36760</v>
      </c>
      <c r="R2403" s="38">
        <v>0</v>
      </c>
    </row>
    <row r="2404" spans="1:18" ht="12.75">
      <c r="A2404" s="22" t="s">
        <v>60</v>
      </c>
      <c r="B2404" s="22" t="s">
        <v>24561</v>
      </c>
      <c r="C2404" s="22" t="s">
        <v>69</v>
      </c>
      <c r="D2404" s="22" t="s">
        <v>61</v>
      </c>
      <c r="E2404" s="31">
        <v>43059.788553240738</v>
      </c>
      <c r="F2404" s="22" t="s">
        <v>27445</v>
      </c>
      <c r="G2404" s="22" t="s">
        <v>36761</v>
      </c>
      <c r="H2404" s="22" t="s">
        <v>80</v>
      </c>
      <c r="I2404" s="22" t="s">
        <v>24583</v>
      </c>
      <c r="J2404" s="37" t="s">
        <v>27447</v>
      </c>
      <c r="K2404" s="37" t="s">
        <v>27448</v>
      </c>
      <c r="L2404" s="37" t="s">
        <v>27448</v>
      </c>
      <c r="M2404" s="37" t="s">
        <v>36762</v>
      </c>
      <c r="N2404" s="37" t="s">
        <v>2284</v>
      </c>
      <c r="O2404" s="37" t="s">
        <v>2285</v>
      </c>
      <c r="P2404" s="22" t="s">
        <v>36763</v>
      </c>
      <c r="Q2404" s="22" t="s">
        <v>36764</v>
      </c>
      <c r="R2404" s="38">
        <v>0</v>
      </c>
    </row>
    <row r="2405" spans="1:18" ht="12.75">
      <c r="A2405" s="22" t="s">
        <v>60</v>
      </c>
      <c r="B2405" s="22" t="s">
        <v>24561</v>
      </c>
      <c r="C2405" s="22" t="s">
        <v>69</v>
      </c>
      <c r="D2405" s="22" t="s">
        <v>61</v>
      </c>
      <c r="E2405" s="31">
        <v>43062.589340277773</v>
      </c>
      <c r="F2405" s="22" t="s">
        <v>27445</v>
      </c>
      <c r="G2405" s="22" t="s">
        <v>36765</v>
      </c>
      <c r="H2405" s="22" t="s">
        <v>80</v>
      </c>
      <c r="I2405" s="22" t="s">
        <v>26087</v>
      </c>
      <c r="J2405" s="37" t="s">
        <v>27447</v>
      </c>
      <c r="K2405" s="37" t="s">
        <v>27448</v>
      </c>
      <c r="L2405" s="37" t="s">
        <v>27448</v>
      </c>
      <c r="M2405" s="37" t="s">
        <v>36766</v>
      </c>
      <c r="N2405" s="37" t="s">
        <v>6511</v>
      </c>
      <c r="O2405" s="37" t="s">
        <v>6512</v>
      </c>
      <c r="P2405" s="22" t="s">
        <v>36767</v>
      </c>
      <c r="Q2405" s="22" t="s">
        <v>36768</v>
      </c>
      <c r="R2405" s="38">
        <v>0</v>
      </c>
    </row>
    <row r="2406" spans="1:18" ht="12.75">
      <c r="A2406" s="22" t="s">
        <v>60</v>
      </c>
      <c r="B2406" s="22" t="s">
        <v>24561</v>
      </c>
      <c r="C2406" s="22" t="s">
        <v>69</v>
      </c>
      <c r="D2406" s="22" t="s">
        <v>61</v>
      </c>
      <c r="E2406" s="31">
        <v>43066.514293981483</v>
      </c>
      <c r="F2406" s="22" t="s">
        <v>27445</v>
      </c>
      <c r="G2406" s="22" t="s">
        <v>36769</v>
      </c>
      <c r="H2406" s="22" t="s">
        <v>80</v>
      </c>
      <c r="I2406" s="22" t="s">
        <v>26728</v>
      </c>
      <c r="J2406" s="37" t="s">
        <v>27447</v>
      </c>
      <c r="K2406" s="37" t="s">
        <v>27448</v>
      </c>
      <c r="L2406" s="37" t="s">
        <v>27448</v>
      </c>
      <c r="M2406" s="37" t="s">
        <v>36770</v>
      </c>
      <c r="N2406" s="37" t="s">
        <v>1669</v>
      </c>
      <c r="O2406" s="37" t="s">
        <v>1670</v>
      </c>
      <c r="P2406" s="22" t="s">
        <v>36771</v>
      </c>
      <c r="Q2406" s="22" t="s">
        <v>36772</v>
      </c>
      <c r="R2406" s="38">
        <v>0</v>
      </c>
    </row>
    <row r="2407" spans="1:18" ht="12.75">
      <c r="A2407" s="22" t="s">
        <v>60</v>
      </c>
      <c r="B2407" s="22" t="s">
        <v>24561</v>
      </c>
      <c r="C2407" s="22" t="s">
        <v>69</v>
      </c>
      <c r="D2407" s="22" t="s">
        <v>61</v>
      </c>
      <c r="E2407" s="31">
        <v>43068.59202546296</v>
      </c>
      <c r="F2407" s="22" t="s">
        <v>27445</v>
      </c>
      <c r="G2407" s="22" t="s">
        <v>36773</v>
      </c>
      <c r="H2407" s="22" t="s">
        <v>80</v>
      </c>
      <c r="I2407" s="22" t="s">
        <v>36774</v>
      </c>
      <c r="J2407" s="37" t="s">
        <v>27447</v>
      </c>
      <c r="K2407" s="37" t="s">
        <v>27448</v>
      </c>
      <c r="L2407" s="37" t="s">
        <v>27448</v>
      </c>
      <c r="M2407" s="37" t="s">
        <v>36775</v>
      </c>
      <c r="N2407" s="37" t="s">
        <v>6746</v>
      </c>
      <c r="O2407" s="37" t="s">
        <v>6747</v>
      </c>
      <c r="P2407" s="22" t="s">
        <v>36776</v>
      </c>
      <c r="Q2407" s="22" t="s">
        <v>36777</v>
      </c>
      <c r="R2407" s="38">
        <v>0</v>
      </c>
    </row>
    <row r="2408" spans="1:18" ht="12.75">
      <c r="A2408" s="22" t="s">
        <v>60</v>
      </c>
      <c r="B2408" s="22" t="s">
        <v>24561</v>
      </c>
      <c r="C2408" s="22" t="s">
        <v>69</v>
      </c>
      <c r="D2408" s="22" t="s">
        <v>61</v>
      </c>
      <c r="E2408" s="31">
        <v>43068.823414351849</v>
      </c>
      <c r="F2408" s="22" t="s">
        <v>27445</v>
      </c>
      <c r="G2408" s="22" t="s">
        <v>36778</v>
      </c>
      <c r="H2408" s="22" t="s">
        <v>80</v>
      </c>
      <c r="I2408" s="22" t="s">
        <v>25178</v>
      </c>
      <c r="J2408" s="37" t="s">
        <v>27447</v>
      </c>
      <c r="K2408" s="37" t="s">
        <v>27448</v>
      </c>
      <c r="L2408" s="37" t="s">
        <v>27448</v>
      </c>
      <c r="M2408" s="37" t="s">
        <v>36779</v>
      </c>
      <c r="N2408" s="37" t="s">
        <v>317</v>
      </c>
      <c r="O2408" s="37" t="s">
        <v>318</v>
      </c>
      <c r="P2408" s="22" t="s">
        <v>36780</v>
      </c>
      <c r="Q2408" s="22" t="s">
        <v>36781</v>
      </c>
      <c r="R2408" s="38">
        <v>0</v>
      </c>
    </row>
    <row r="2409" spans="1:18" ht="12.75">
      <c r="A2409" s="22" t="s">
        <v>60</v>
      </c>
      <c r="B2409" s="22" t="s">
        <v>24561</v>
      </c>
      <c r="C2409" s="22" t="s">
        <v>69</v>
      </c>
      <c r="D2409" s="22" t="s">
        <v>61</v>
      </c>
      <c r="E2409" s="31">
        <v>43069.385115740741</v>
      </c>
      <c r="F2409" s="22" t="s">
        <v>27445</v>
      </c>
      <c r="G2409" s="22" t="s">
        <v>36782</v>
      </c>
      <c r="H2409" s="22" t="s">
        <v>80</v>
      </c>
      <c r="I2409" s="22" t="s">
        <v>26525</v>
      </c>
      <c r="J2409" s="37" t="s">
        <v>27447</v>
      </c>
      <c r="K2409" s="37" t="s">
        <v>27448</v>
      </c>
      <c r="L2409" s="37" t="s">
        <v>27448</v>
      </c>
      <c r="M2409" s="37" t="s">
        <v>36783</v>
      </c>
      <c r="N2409" s="37" t="s">
        <v>286</v>
      </c>
      <c r="O2409" s="37" t="s">
        <v>287</v>
      </c>
      <c r="P2409" s="22" t="s">
        <v>36784</v>
      </c>
      <c r="Q2409" s="22" t="s">
        <v>36785</v>
      </c>
      <c r="R2409" s="38">
        <v>0</v>
      </c>
    </row>
    <row r="2410" spans="1:18" ht="12.75">
      <c r="A2410" s="22" t="s">
        <v>60</v>
      </c>
      <c r="B2410" s="22" t="s">
        <v>25081</v>
      </c>
      <c r="C2410" s="22" t="s">
        <v>69</v>
      </c>
      <c r="D2410" s="22" t="s">
        <v>61</v>
      </c>
      <c r="E2410" s="31">
        <v>43067.664479166662</v>
      </c>
      <c r="F2410" s="22" t="s">
        <v>27445</v>
      </c>
      <c r="G2410" s="22" t="s">
        <v>36786</v>
      </c>
      <c r="H2410" s="22" t="s">
        <v>80</v>
      </c>
      <c r="I2410" s="22" t="s">
        <v>26255</v>
      </c>
      <c r="J2410" s="37" t="s">
        <v>27447</v>
      </c>
      <c r="K2410" s="37" t="s">
        <v>27448</v>
      </c>
      <c r="L2410" s="37" t="s">
        <v>27448</v>
      </c>
      <c r="M2410" s="37" t="s">
        <v>36787</v>
      </c>
      <c r="N2410" s="37" t="s">
        <v>595</v>
      </c>
      <c r="O2410" s="37" t="s">
        <v>596</v>
      </c>
      <c r="P2410" s="22" t="s">
        <v>36788</v>
      </c>
      <c r="Q2410" s="22" t="s">
        <v>36789</v>
      </c>
      <c r="R2410" s="38">
        <v>0</v>
      </c>
    </row>
    <row r="2411" spans="1:18" ht="12.75">
      <c r="A2411" s="22" t="s">
        <v>60</v>
      </c>
      <c r="B2411" s="22" t="s">
        <v>25081</v>
      </c>
      <c r="C2411" s="22" t="s">
        <v>69</v>
      </c>
      <c r="D2411" s="22" t="s">
        <v>61</v>
      </c>
      <c r="E2411" s="31">
        <v>43069.784421296295</v>
      </c>
      <c r="F2411" s="22" t="s">
        <v>27445</v>
      </c>
      <c r="G2411" s="22" t="s">
        <v>36790</v>
      </c>
      <c r="H2411" s="22" t="s">
        <v>80</v>
      </c>
      <c r="I2411" s="22" t="s">
        <v>25083</v>
      </c>
      <c r="J2411" s="37" t="s">
        <v>27447</v>
      </c>
      <c r="K2411" s="37" t="s">
        <v>27448</v>
      </c>
      <c r="L2411" s="37" t="s">
        <v>27448</v>
      </c>
      <c r="M2411" s="37" t="s">
        <v>36791</v>
      </c>
      <c r="N2411" s="37" t="s">
        <v>4294</v>
      </c>
      <c r="O2411" s="37" t="s">
        <v>4295</v>
      </c>
      <c r="P2411" s="22" t="s">
        <v>36792</v>
      </c>
      <c r="Q2411" s="22" t="s">
        <v>36793</v>
      </c>
      <c r="R2411" s="38">
        <v>0</v>
      </c>
    </row>
    <row r="2412" spans="1:18" ht="12.75">
      <c r="A2412" s="22" t="s">
        <v>60</v>
      </c>
      <c r="B2412" s="22" t="s">
        <v>315</v>
      </c>
      <c r="C2412" s="22" t="s">
        <v>63</v>
      </c>
      <c r="D2412" s="22" t="s">
        <v>61</v>
      </c>
      <c r="E2412" s="31">
        <v>43040.461516203701</v>
      </c>
      <c r="F2412" s="22" t="s">
        <v>27445</v>
      </c>
      <c r="G2412" s="22" t="s">
        <v>36794</v>
      </c>
      <c r="H2412" s="22" t="s">
        <v>80</v>
      </c>
      <c r="I2412" s="22" t="s">
        <v>1069</v>
      </c>
      <c r="J2412" s="37" t="s">
        <v>27447</v>
      </c>
      <c r="K2412" s="37" t="s">
        <v>27448</v>
      </c>
      <c r="L2412" s="37" t="s">
        <v>27448</v>
      </c>
      <c r="M2412" s="37" t="s">
        <v>36795</v>
      </c>
      <c r="N2412" s="37" t="s">
        <v>1070</v>
      </c>
      <c r="O2412" s="37" t="s">
        <v>1071</v>
      </c>
      <c r="P2412" s="22" t="s">
        <v>36796</v>
      </c>
      <c r="Q2412" s="22" t="s">
        <v>36797</v>
      </c>
      <c r="R2412" s="38">
        <v>0</v>
      </c>
    </row>
    <row r="2413" spans="1:18" ht="12.75">
      <c r="A2413" s="22" t="s">
        <v>60</v>
      </c>
      <c r="B2413" s="22" t="s">
        <v>315</v>
      </c>
      <c r="C2413" s="22" t="s">
        <v>63</v>
      </c>
      <c r="D2413" s="22" t="s">
        <v>61</v>
      </c>
      <c r="E2413" s="31">
        <v>43040.680914351848</v>
      </c>
      <c r="F2413" s="22" t="s">
        <v>27445</v>
      </c>
      <c r="G2413" s="22" t="s">
        <v>36798</v>
      </c>
      <c r="H2413" s="22" t="s">
        <v>80</v>
      </c>
      <c r="I2413" s="22" t="s">
        <v>3924</v>
      </c>
      <c r="J2413" s="37" t="s">
        <v>27447</v>
      </c>
      <c r="K2413" s="37" t="s">
        <v>27448</v>
      </c>
      <c r="L2413" s="37" t="s">
        <v>27448</v>
      </c>
      <c r="M2413" s="37" t="s">
        <v>36799</v>
      </c>
      <c r="N2413" s="37" t="s">
        <v>549</v>
      </c>
      <c r="O2413" s="37" t="s">
        <v>550</v>
      </c>
      <c r="P2413" s="22" t="s">
        <v>36800</v>
      </c>
      <c r="Q2413" s="22" t="s">
        <v>36801</v>
      </c>
      <c r="R2413" s="38">
        <v>0</v>
      </c>
    </row>
    <row r="2414" spans="1:18" ht="12.75">
      <c r="A2414" s="22" t="s">
        <v>60</v>
      </c>
      <c r="B2414" s="22" t="s">
        <v>315</v>
      </c>
      <c r="C2414" s="22" t="s">
        <v>63</v>
      </c>
      <c r="D2414" s="22" t="s">
        <v>61</v>
      </c>
      <c r="E2414" s="31">
        <v>43040.685694444444</v>
      </c>
      <c r="F2414" s="22" t="s">
        <v>27445</v>
      </c>
      <c r="G2414" s="22" t="s">
        <v>36802</v>
      </c>
      <c r="H2414" s="22" t="s">
        <v>80</v>
      </c>
      <c r="I2414" s="22" t="s">
        <v>5194</v>
      </c>
      <c r="J2414" s="37" t="s">
        <v>27447</v>
      </c>
      <c r="K2414" s="37" t="s">
        <v>27448</v>
      </c>
      <c r="L2414" s="37" t="s">
        <v>27448</v>
      </c>
      <c r="M2414" s="37" t="s">
        <v>36803</v>
      </c>
      <c r="N2414" s="37" t="s">
        <v>3906</v>
      </c>
      <c r="O2414" s="37" t="s">
        <v>3907</v>
      </c>
      <c r="P2414" s="22" t="s">
        <v>36804</v>
      </c>
      <c r="Q2414" s="22" t="s">
        <v>36805</v>
      </c>
      <c r="R2414" s="38">
        <v>0</v>
      </c>
    </row>
    <row r="2415" spans="1:18" ht="12.75">
      <c r="A2415" s="22" t="s">
        <v>60</v>
      </c>
      <c r="B2415" s="22" t="s">
        <v>315</v>
      </c>
      <c r="C2415" s="22" t="s">
        <v>63</v>
      </c>
      <c r="D2415" s="22" t="s">
        <v>61</v>
      </c>
      <c r="E2415" s="31">
        <v>43041.395879629628</v>
      </c>
      <c r="F2415" s="22" t="s">
        <v>27445</v>
      </c>
      <c r="G2415" s="22" t="s">
        <v>36806</v>
      </c>
      <c r="H2415" s="22" t="s">
        <v>80</v>
      </c>
      <c r="I2415" s="22" t="s">
        <v>351</v>
      </c>
      <c r="J2415" s="37" t="s">
        <v>27447</v>
      </c>
      <c r="K2415" s="37" t="s">
        <v>27448</v>
      </c>
      <c r="L2415" s="37" t="s">
        <v>27448</v>
      </c>
      <c r="M2415" s="37" t="s">
        <v>36807</v>
      </c>
      <c r="N2415" s="37" t="s">
        <v>352</v>
      </c>
      <c r="O2415" s="37" t="s">
        <v>353</v>
      </c>
      <c r="P2415" s="22" t="s">
        <v>36808</v>
      </c>
      <c r="Q2415" s="22" t="s">
        <v>36809</v>
      </c>
      <c r="R2415" s="38">
        <v>0</v>
      </c>
    </row>
    <row r="2416" spans="1:18" ht="12.75">
      <c r="A2416" s="22" t="s">
        <v>60</v>
      </c>
      <c r="B2416" s="22" t="s">
        <v>315</v>
      </c>
      <c r="C2416" s="22" t="s">
        <v>63</v>
      </c>
      <c r="D2416" s="22" t="s">
        <v>61</v>
      </c>
      <c r="E2416" s="31">
        <v>43041.609814814816</v>
      </c>
      <c r="F2416" s="22" t="s">
        <v>27445</v>
      </c>
      <c r="G2416" s="22" t="s">
        <v>36810</v>
      </c>
      <c r="H2416" s="22" t="s">
        <v>80</v>
      </c>
      <c r="I2416" s="22" t="s">
        <v>10562</v>
      </c>
      <c r="J2416" s="37" t="s">
        <v>27447</v>
      </c>
      <c r="K2416" s="37" t="s">
        <v>27448</v>
      </c>
      <c r="L2416" s="37" t="s">
        <v>27448</v>
      </c>
      <c r="M2416" s="37" t="s">
        <v>36811</v>
      </c>
      <c r="N2416" s="37" t="s">
        <v>262</v>
      </c>
      <c r="O2416" s="37" t="s">
        <v>263</v>
      </c>
      <c r="P2416" s="22" t="s">
        <v>36812</v>
      </c>
      <c r="Q2416" s="22" t="s">
        <v>36813</v>
      </c>
      <c r="R2416" s="38">
        <v>0</v>
      </c>
    </row>
    <row r="2417" spans="1:18" ht="12.75">
      <c r="A2417" s="22" t="s">
        <v>60</v>
      </c>
      <c r="B2417" s="22" t="s">
        <v>315</v>
      </c>
      <c r="C2417" s="22" t="s">
        <v>63</v>
      </c>
      <c r="D2417" s="22" t="s">
        <v>61</v>
      </c>
      <c r="E2417" s="31">
        <v>43041.679606481477</v>
      </c>
      <c r="F2417" s="22" t="s">
        <v>27445</v>
      </c>
      <c r="G2417" s="22" t="s">
        <v>36814</v>
      </c>
      <c r="H2417" s="22" t="s">
        <v>80</v>
      </c>
      <c r="I2417" s="22" t="s">
        <v>9261</v>
      </c>
      <c r="J2417" s="37" t="s">
        <v>27447</v>
      </c>
      <c r="K2417" s="37" t="s">
        <v>27448</v>
      </c>
      <c r="L2417" s="37" t="s">
        <v>27448</v>
      </c>
      <c r="M2417" s="37" t="s">
        <v>36815</v>
      </c>
      <c r="N2417" s="37" t="s">
        <v>103</v>
      </c>
      <c r="O2417" s="37" t="s">
        <v>104</v>
      </c>
      <c r="P2417" s="22" t="s">
        <v>36816</v>
      </c>
      <c r="Q2417" s="22" t="s">
        <v>36817</v>
      </c>
      <c r="R2417" s="38">
        <v>0</v>
      </c>
    </row>
    <row r="2418" spans="1:18" ht="12.75">
      <c r="A2418" s="22" t="s">
        <v>60</v>
      </c>
      <c r="B2418" s="22" t="s">
        <v>315</v>
      </c>
      <c r="C2418" s="22" t="s">
        <v>63</v>
      </c>
      <c r="D2418" s="22" t="s">
        <v>61</v>
      </c>
      <c r="E2418" s="31">
        <v>43042.458449074074</v>
      </c>
      <c r="F2418" s="22" t="s">
        <v>27445</v>
      </c>
      <c r="G2418" s="22" t="s">
        <v>36818</v>
      </c>
      <c r="H2418" s="22" t="s">
        <v>80</v>
      </c>
      <c r="I2418" s="22" t="s">
        <v>36819</v>
      </c>
      <c r="J2418" s="37" t="s">
        <v>27447</v>
      </c>
      <c r="K2418" s="37" t="s">
        <v>27448</v>
      </c>
      <c r="L2418" s="37" t="s">
        <v>27448</v>
      </c>
      <c r="M2418" s="37" t="s">
        <v>36820</v>
      </c>
      <c r="N2418" s="37" t="s">
        <v>1135</v>
      </c>
      <c r="O2418" s="37" t="s">
        <v>1136</v>
      </c>
      <c r="P2418" s="22" t="s">
        <v>36821</v>
      </c>
      <c r="Q2418" s="22" t="s">
        <v>36822</v>
      </c>
      <c r="R2418" s="38">
        <v>0</v>
      </c>
    </row>
    <row r="2419" spans="1:18" ht="12.75">
      <c r="A2419" s="22" t="s">
        <v>60</v>
      </c>
      <c r="B2419" s="22" t="s">
        <v>315</v>
      </c>
      <c r="C2419" s="22" t="s">
        <v>63</v>
      </c>
      <c r="D2419" s="22" t="s">
        <v>61</v>
      </c>
      <c r="E2419" s="31">
        <v>43042.522407407407</v>
      </c>
      <c r="F2419" s="22" t="s">
        <v>27445</v>
      </c>
      <c r="G2419" s="22" t="s">
        <v>36823</v>
      </c>
      <c r="H2419" s="22" t="s">
        <v>80</v>
      </c>
      <c r="I2419" s="22" t="s">
        <v>36824</v>
      </c>
      <c r="J2419" s="37" t="s">
        <v>27447</v>
      </c>
      <c r="K2419" s="37" t="s">
        <v>27448</v>
      </c>
      <c r="L2419" s="37" t="s">
        <v>27448</v>
      </c>
      <c r="M2419" s="37" t="s">
        <v>36825</v>
      </c>
      <c r="N2419" s="37" t="s">
        <v>549</v>
      </c>
      <c r="O2419" s="37" t="s">
        <v>550</v>
      </c>
      <c r="P2419" s="22" t="s">
        <v>36826</v>
      </c>
      <c r="Q2419" s="22" t="s">
        <v>36827</v>
      </c>
      <c r="R2419" s="38">
        <v>0</v>
      </c>
    </row>
    <row r="2420" spans="1:18" ht="12.75">
      <c r="A2420" s="22" t="s">
        <v>60</v>
      </c>
      <c r="B2420" s="22" t="s">
        <v>315</v>
      </c>
      <c r="C2420" s="22" t="s">
        <v>63</v>
      </c>
      <c r="D2420" s="22" t="s">
        <v>61</v>
      </c>
      <c r="E2420" s="31">
        <v>43045.662476851852</v>
      </c>
      <c r="F2420" s="22" t="s">
        <v>27445</v>
      </c>
      <c r="G2420" s="22" t="s">
        <v>36828</v>
      </c>
      <c r="H2420" s="22" t="s">
        <v>80</v>
      </c>
      <c r="I2420" s="22" t="s">
        <v>3348</v>
      </c>
      <c r="J2420" s="37" t="s">
        <v>27447</v>
      </c>
      <c r="K2420" s="37" t="s">
        <v>27448</v>
      </c>
      <c r="L2420" s="37" t="s">
        <v>27448</v>
      </c>
      <c r="M2420" s="37" t="s">
        <v>36829</v>
      </c>
      <c r="N2420" s="37" t="s">
        <v>112</v>
      </c>
      <c r="O2420" s="37" t="s">
        <v>113</v>
      </c>
      <c r="P2420" s="22" t="s">
        <v>36830</v>
      </c>
      <c r="Q2420" s="22" t="s">
        <v>36830</v>
      </c>
      <c r="R2420" s="38">
        <v>0</v>
      </c>
    </row>
    <row r="2421" spans="1:18" ht="12.75">
      <c r="A2421" s="22" t="s">
        <v>60</v>
      </c>
      <c r="B2421" s="22" t="s">
        <v>315</v>
      </c>
      <c r="C2421" s="22" t="s">
        <v>63</v>
      </c>
      <c r="D2421" s="22" t="s">
        <v>61</v>
      </c>
      <c r="E2421" s="31">
        <v>43047.448784722219</v>
      </c>
      <c r="F2421" s="22" t="s">
        <v>27445</v>
      </c>
      <c r="G2421" s="22" t="s">
        <v>36831</v>
      </c>
      <c r="H2421" s="22" t="s">
        <v>80</v>
      </c>
      <c r="I2421" s="22" t="s">
        <v>11465</v>
      </c>
      <c r="J2421" s="37" t="s">
        <v>27447</v>
      </c>
      <c r="K2421" s="37" t="s">
        <v>27448</v>
      </c>
      <c r="L2421" s="37" t="s">
        <v>27448</v>
      </c>
      <c r="M2421" s="37" t="s">
        <v>36832</v>
      </c>
      <c r="N2421" s="37" t="s">
        <v>723</v>
      </c>
      <c r="O2421" s="37" t="s">
        <v>724</v>
      </c>
      <c r="P2421" s="22" t="s">
        <v>36804</v>
      </c>
      <c r="Q2421" s="22" t="s">
        <v>36805</v>
      </c>
      <c r="R2421" s="38">
        <v>0</v>
      </c>
    </row>
    <row r="2422" spans="1:18" ht="12.75">
      <c r="A2422" s="22" t="s">
        <v>60</v>
      </c>
      <c r="B2422" s="22" t="s">
        <v>315</v>
      </c>
      <c r="C2422" s="22" t="s">
        <v>63</v>
      </c>
      <c r="D2422" s="22" t="s">
        <v>61</v>
      </c>
      <c r="E2422" s="31">
        <v>43047.490902777776</v>
      </c>
      <c r="F2422" s="22" t="s">
        <v>27445</v>
      </c>
      <c r="G2422" s="22" t="s">
        <v>36833</v>
      </c>
      <c r="H2422" s="22" t="s">
        <v>80</v>
      </c>
      <c r="I2422" s="22" t="s">
        <v>36834</v>
      </c>
      <c r="J2422" s="37" t="s">
        <v>27447</v>
      </c>
      <c r="K2422" s="37" t="s">
        <v>27448</v>
      </c>
      <c r="L2422" s="37" t="s">
        <v>27448</v>
      </c>
      <c r="M2422" s="37" t="s">
        <v>36835</v>
      </c>
      <c r="N2422" s="37" t="s">
        <v>36836</v>
      </c>
      <c r="O2422" s="37" t="s">
        <v>36837</v>
      </c>
      <c r="P2422" s="22" t="s">
        <v>36838</v>
      </c>
      <c r="Q2422" s="22" t="s">
        <v>36839</v>
      </c>
      <c r="R2422" s="38">
        <v>0</v>
      </c>
    </row>
    <row r="2423" spans="1:18" ht="12.75">
      <c r="A2423" s="22" t="s">
        <v>60</v>
      </c>
      <c r="B2423" s="22" t="s">
        <v>315</v>
      </c>
      <c r="C2423" s="22" t="s">
        <v>63</v>
      </c>
      <c r="D2423" s="22" t="s">
        <v>61</v>
      </c>
      <c r="E2423" s="31">
        <v>43047.533819444441</v>
      </c>
      <c r="F2423" s="22" t="s">
        <v>27445</v>
      </c>
      <c r="G2423" s="22" t="s">
        <v>36840</v>
      </c>
      <c r="H2423" s="22" t="s">
        <v>80</v>
      </c>
      <c r="I2423" s="22" t="s">
        <v>2966</v>
      </c>
      <c r="J2423" s="37" t="s">
        <v>27447</v>
      </c>
      <c r="K2423" s="37" t="s">
        <v>27448</v>
      </c>
      <c r="L2423" s="37" t="s">
        <v>27448</v>
      </c>
      <c r="M2423" s="37" t="s">
        <v>36841</v>
      </c>
      <c r="N2423" s="37" t="s">
        <v>2967</v>
      </c>
      <c r="O2423" s="37" t="s">
        <v>2968</v>
      </c>
      <c r="P2423" s="22" t="s">
        <v>36842</v>
      </c>
      <c r="Q2423" s="22" t="s">
        <v>36843</v>
      </c>
      <c r="R2423" s="38">
        <v>0</v>
      </c>
    </row>
    <row r="2424" spans="1:18" ht="12.75">
      <c r="A2424" s="22" t="s">
        <v>60</v>
      </c>
      <c r="B2424" s="22" t="s">
        <v>315</v>
      </c>
      <c r="C2424" s="22" t="s">
        <v>63</v>
      </c>
      <c r="D2424" s="22" t="s">
        <v>61</v>
      </c>
      <c r="E2424" s="31">
        <v>43047.609490740739</v>
      </c>
      <c r="F2424" s="22" t="s">
        <v>27445</v>
      </c>
      <c r="G2424" s="22" t="s">
        <v>36844</v>
      </c>
      <c r="H2424" s="22" t="s">
        <v>80</v>
      </c>
      <c r="I2424" s="22" t="s">
        <v>5154</v>
      </c>
      <c r="J2424" s="37" t="s">
        <v>27447</v>
      </c>
      <c r="K2424" s="37" t="s">
        <v>27448</v>
      </c>
      <c r="L2424" s="37" t="s">
        <v>27448</v>
      </c>
      <c r="M2424" s="37" t="s">
        <v>36845</v>
      </c>
      <c r="N2424" s="37" t="s">
        <v>1070</v>
      </c>
      <c r="O2424" s="37" t="s">
        <v>1071</v>
      </c>
      <c r="P2424" s="22" t="s">
        <v>36796</v>
      </c>
      <c r="Q2424" s="22" t="s">
        <v>36797</v>
      </c>
      <c r="R2424" s="38">
        <v>0</v>
      </c>
    </row>
    <row r="2425" spans="1:18" ht="12.75">
      <c r="A2425" s="22" t="s">
        <v>60</v>
      </c>
      <c r="B2425" s="22" t="s">
        <v>315</v>
      </c>
      <c r="C2425" s="22" t="s">
        <v>63</v>
      </c>
      <c r="D2425" s="22" t="s">
        <v>61</v>
      </c>
      <c r="E2425" s="31">
        <v>43048.336423611108</v>
      </c>
      <c r="F2425" s="22" t="s">
        <v>27445</v>
      </c>
      <c r="G2425" s="22" t="s">
        <v>36846</v>
      </c>
      <c r="H2425" s="22" t="s">
        <v>80</v>
      </c>
      <c r="I2425" s="22" t="s">
        <v>36847</v>
      </c>
      <c r="J2425" s="37" t="s">
        <v>27447</v>
      </c>
      <c r="K2425" s="37" t="s">
        <v>27448</v>
      </c>
      <c r="L2425" s="37" t="s">
        <v>27448</v>
      </c>
      <c r="M2425" s="37" t="s">
        <v>36848</v>
      </c>
      <c r="N2425" s="37" t="s">
        <v>36836</v>
      </c>
      <c r="O2425" s="37" t="s">
        <v>36837</v>
      </c>
      <c r="P2425" s="22" t="s">
        <v>36838</v>
      </c>
      <c r="Q2425" s="22" t="s">
        <v>36839</v>
      </c>
      <c r="R2425" s="38">
        <v>0</v>
      </c>
    </row>
    <row r="2426" spans="1:18" ht="12.75">
      <c r="A2426" s="22" t="s">
        <v>60</v>
      </c>
      <c r="B2426" s="22" t="s">
        <v>315</v>
      </c>
      <c r="C2426" s="22" t="s">
        <v>63</v>
      </c>
      <c r="D2426" s="22" t="s">
        <v>61</v>
      </c>
      <c r="E2426" s="31">
        <v>43048.410648148143</v>
      </c>
      <c r="F2426" s="22" t="s">
        <v>27445</v>
      </c>
      <c r="G2426" s="22" t="s">
        <v>36849</v>
      </c>
      <c r="H2426" s="22" t="s">
        <v>80</v>
      </c>
      <c r="I2426" s="22" t="s">
        <v>36850</v>
      </c>
      <c r="J2426" s="37" t="s">
        <v>27447</v>
      </c>
      <c r="K2426" s="37" t="s">
        <v>27448</v>
      </c>
      <c r="L2426" s="37" t="s">
        <v>27448</v>
      </c>
      <c r="M2426" s="37" t="s">
        <v>36851</v>
      </c>
      <c r="N2426" s="37" t="s">
        <v>1276</v>
      </c>
      <c r="O2426" s="37" t="s">
        <v>1277</v>
      </c>
      <c r="P2426" s="22" t="s">
        <v>36852</v>
      </c>
      <c r="Q2426" s="22" t="s">
        <v>36853</v>
      </c>
      <c r="R2426" s="38">
        <v>0</v>
      </c>
    </row>
    <row r="2427" spans="1:18" ht="12.75">
      <c r="A2427" s="22" t="s">
        <v>60</v>
      </c>
      <c r="B2427" s="22" t="s">
        <v>315</v>
      </c>
      <c r="C2427" s="22" t="s">
        <v>63</v>
      </c>
      <c r="D2427" s="22" t="s">
        <v>61</v>
      </c>
      <c r="E2427" s="31">
        <v>43048.651585648149</v>
      </c>
      <c r="F2427" s="22" t="s">
        <v>27445</v>
      </c>
      <c r="G2427" s="22" t="s">
        <v>36854</v>
      </c>
      <c r="H2427" s="22" t="s">
        <v>80</v>
      </c>
      <c r="I2427" s="22" t="s">
        <v>879</v>
      </c>
      <c r="J2427" s="37" t="s">
        <v>27447</v>
      </c>
      <c r="K2427" s="37" t="s">
        <v>27448</v>
      </c>
      <c r="L2427" s="37" t="s">
        <v>27448</v>
      </c>
      <c r="M2427" s="37" t="s">
        <v>36855</v>
      </c>
      <c r="N2427" s="37" t="s">
        <v>91</v>
      </c>
      <c r="O2427" s="37" t="s">
        <v>92</v>
      </c>
      <c r="P2427" s="22" t="s">
        <v>36856</v>
      </c>
      <c r="Q2427" s="22" t="s">
        <v>36857</v>
      </c>
      <c r="R2427" s="38">
        <v>0</v>
      </c>
    </row>
    <row r="2428" spans="1:18" ht="12.75">
      <c r="A2428" s="22" t="s">
        <v>60</v>
      </c>
      <c r="B2428" s="22" t="s">
        <v>315</v>
      </c>
      <c r="C2428" s="22" t="s">
        <v>63</v>
      </c>
      <c r="D2428" s="22" t="s">
        <v>61</v>
      </c>
      <c r="E2428" s="31">
        <v>43048.685486111106</v>
      </c>
      <c r="F2428" s="22" t="s">
        <v>27445</v>
      </c>
      <c r="G2428" s="22" t="s">
        <v>36858</v>
      </c>
      <c r="H2428" s="22" t="s">
        <v>80</v>
      </c>
      <c r="I2428" s="22" t="s">
        <v>2643</v>
      </c>
      <c r="J2428" s="37" t="s">
        <v>27447</v>
      </c>
      <c r="K2428" s="37" t="s">
        <v>27448</v>
      </c>
      <c r="L2428" s="37" t="s">
        <v>27448</v>
      </c>
      <c r="M2428" s="37" t="s">
        <v>36859</v>
      </c>
      <c r="N2428" s="37" t="s">
        <v>2408</v>
      </c>
      <c r="O2428" s="37" t="s">
        <v>2409</v>
      </c>
      <c r="P2428" s="22" t="s">
        <v>36860</v>
      </c>
      <c r="Q2428" s="22" t="s">
        <v>36861</v>
      </c>
      <c r="R2428" s="38">
        <v>0</v>
      </c>
    </row>
    <row r="2429" spans="1:18" ht="12.75">
      <c r="A2429" s="22" t="s">
        <v>60</v>
      </c>
      <c r="B2429" s="22" t="s">
        <v>315</v>
      </c>
      <c r="C2429" s="22" t="s">
        <v>63</v>
      </c>
      <c r="D2429" s="22" t="s">
        <v>61</v>
      </c>
      <c r="E2429" s="31">
        <v>43048.819965277777</v>
      </c>
      <c r="F2429" s="22" t="s">
        <v>27445</v>
      </c>
      <c r="G2429" s="22" t="s">
        <v>36862</v>
      </c>
      <c r="H2429" s="22" t="s">
        <v>80</v>
      </c>
      <c r="I2429" s="22" t="s">
        <v>9424</v>
      </c>
      <c r="J2429" s="37" t="s">
        <v>27447</v>
      </c>
      <c r="K2429" s="37" t="s">
        <v>27448</v>
      </c>
      <c r="L2429" s="37" t="s">
        <v>27448</v>
      </c>
      <c r="M2429" s="37" t="s">
        <v>36863</v>
      </c>
      <c r="N2429" s="37" t="s">
        <v>9425</v>
      </c>
      <c r="O2429" s="37" t="s">
        <v>9426</v>
      </c>
      <c r="P2429" s="22" t="s">
        <v>36864</v>
      </c>
      <c r="Q2429" s="22" t="s">
        <v>36865</v>
      </c>
      <c r="R2429" s="38">
        <v>0</v>
      </c>
    </row>
    <row r="2430" spans="1:18" ht="12.75">
      <c r="A2430" s="22" t="s">
        <v>60</v>
      </c>
      <c r="B2430" s="22" t="s">
        <v>315</v>
      </c>
      <c r="C2430" s="22" t="s">
        <v>63</v>
      </c>
      <c r="D2430" s="22" t="s">
        <v>61</v>
      </c>
      <c r="E2430" s="31">
        <v>43049.418356481481</v>
      </c>
      <c r="F2430" s="22" t="s">
        <v>27445</v>
      </c>
      <c r="G2430" s="22" t="s">
        <v>36866</v>
      </c>
      <c r="H2430" s="22" t="s">
        <v>80</v>
      </c>
      <c r="I2430" s="22" t="s">
        <v>36867</v>
      </c>
      <c r="J2430" s="37" t="s">
        <v>27447</v>
      </c>
      <c r="K2430" s="37" t="s">
        <v>27448</v>
      </c>
      <c r="L2430" s="37" t="s">
        <v>27448</v>
      </c>
      <c r="M2430" s="37" t="s">
        <v>36868</v>
      </c>
      <c r="N2430" s="37" t="s">
        <v>409</v>
      </c>
      <c r="O2430" s="37" t="s">
        <v>410</v>
      </c>
      <c r="P2430" s="22" t="s">
        <v>36869</v>
      </c>
      <c r="Q2430" s="22" t="s">
        <v>36870</v>
      </c>
      <c r="R2430" s="38">
        <v>0</v>
      </c>
    </row>
    <row r="2431" spans="1:18" ht="12.75">
      <c r="A2431" s="22" t="s">
        <v>60</v>
      </c>
      <c r="B2431" s="22" t="s">
        <v>315</v>
      </c>
      <c r="C2431" s="22" t="s">
        <v>63</v>
      </c>
      <c r="D2431" s="22" t="s">
        <v>61</v>
      </c>
      <c r="E2431" s="31">
        <v>43049.440208333333</v>
      </c>
      <c r="F2431" s="22" t="s">
        <v>27445</v>
      </c>
      <c r="G2431" s="22" t="s">
        <v>36871</v>
      </c>
      <c r="H2431" s="22" t="s">
        <v>80</v>
      </c>
      <c r="I2431" s="22" t="s">
        <v>417</v>
      </c>
      <c r="J2431" s="37" t="s">
        <v>27447</v>
      </c>
      <c r="K2431" s="37" t="s">
        <v>27448</v>
      </c>
      <c r="L2431" s="37" t="s">
        <v>27448</v>
      </c>
      <c r="M2431" s="37" t="s">
        <v>36872</v>
      </c>
      <c r="N2431" s="37" t="s">
        <v>418</v>
      </c>
      <c r="O2431" s="37" t="s">
        <v>419</v>
      </c>
      <c r="P2431" s="22" t="s">
        <v>36873</v>
      </c>
      <c r="Q2431" s="22" t="s">
        <v>36874</v>
      </c>
      <c r="R2431" s="38">
        <v>0</v>
      </c>
    </row>
    <row r="2432" spans="1:18" ht="12.75">
      <c r="A2432" s="22" t="s">
        <v>60</v>
      </c>
      <c r="B2432" s="22" t="s">
        <v>315</v>
      </c>
      <c r="C2432" s="22" t="s">
        <v>63</v>
      </c>
      <c r="D2432" s="22" t="s">
        <v>61</v>
      </c>
      <c r="E2432" s="31">
        <v>43051.478298611109</v>
      </c>
      <c r="F2432" s="22" t="s">
        <v>27445</v>
      </c>
      <c r="G2432" s="22" t="s">
        <v>36875</v>
      </c>
      <c r="H2432" s="22" t="s">
        <v>80</v>
      </c>
      <c r="I2432" s="22" t="s">
        <v>4634</v>
      </c>
      <c r="J2432" s="37" t="s">
        <v>27447</v>
      </c>
      <c r="K2432" s="37" t="s">
        <v>27448</v>
      </c>
      <c r="L2432" s="37" t="s">
        <v>27448</v>
      </c>
      <c r="M2432" s="37" t="s">
        <v>36876</v>
      </c>
      <c r="N2432" s="37" t="s">
        <v>4236</v>
      </c>
      <c r="O2432" s="37" t="s">
        <v>4237</v>
      </c>
      <c r="P2432" s="22" t="s">
        <v>36877</v>
      </c>
      <c r="Q2432" s="22" t="s">
        <v>36878</v>
      </c>
      <c r="R2432" s="38">
        <v>0</v>
      </c>
    </row>
    <row r="2433" spans="1:18" ht="12.75">
      <c r="A2433" s="22" t="s">
        <v>60</v>
      </c>
      <c r="B2433" s="22" t="s">
        <v>315</v>
      </c>
      <c r="C2433" s="22" t="s">
        <v>63</v>
      </c>
      <c r="D2433" s="22" t="s">
        <v>61</v>
      </c>
      <c r="E2433" s="31">
        <v>43051.939756944441</v>
      </c>
      <c r="F2433" s="22" t="s">
        <v>27445</v>
      </c>
      <c r="G2433" s="22" t="s">
        <v>36879</v>
      </c>
      <c r="H2433" s="22" t="s">
        <v>80</v>
      </c>
      <c r="I2433" s="22" t="s">
        <v>36880</v>
      </c>
      <c r="J2433" s="37" t="s">
        <v>27447</v>
      </c>
      <c r="K2433" s="37" t="s">
        <v>27448</v>
      </c>
      <c r="L2433" s="37" t="s">
        <v>27448</v>
      </c>
      <c r="M2433" s="37" t="s">
        <v>36881</v>
      </c>
      <c r="N2433" s="37" t="s">
        <v>907</v>
      </c>
      <c r="O2433" s="37" t="s">
        <v>908</v>
      </c>
      <c r="P2433" s="22" t="s">
        <v>36882</v>
      </c>
      <c r="Q2433" s="22" t="s">
        <v>36883</v>
      </c>
      <c r="R2433" s="38">
        <v>0</v>
      </c>
    </row>
    <row r="2434" spans="1:18" ht="12.75">
      <c r="A2434" s="22" t="s">
        <v>60</v>
      </c>
      <c r="B2434" s="22" t="s">
        <v>315</v>
      </c>
      <c r="C2434" s="22" t="s">
        <v>63</v>
      </c>
      <c r="D2434" s="22" t="s">
        <v>61</v>
      </c>
      <c r="E2434" s="31">
        <v>43052.441724537035</v>
      </c>
      <c r="F2434" s="22" t="s">
        <v>27445</v>
      </c>
      <c r="G2434" s="22" t="s">
        <v>36884</v>
      </c>
      <c r="H2434" s="22" t="s">
        <v>80</v>
      </c>
      <c r="I2434" s="22" t="s">
        <v>36885</v>
      </c>
      <c r="J2434" s="37" t="s">
        <v>27447</v>
      </c>
      <c r="K2434" s="37" t="s">
        <v>27448</v>
      </c>
      <c r="L2434" s="37" t="s">
        <v>27448</v>
      </c>
      <c r="M2434" s="37" t="s">
        <v>36886</v>
      </c>
      <c r="N2434" s="37" t="s">
        <v>7286</v>
      </c>
      <c r="O2434" s="37" t="s">
        <v>7287</v>
      </c>
      <c r="P2434" s="22" t="s">
        <v>36887</v>
      </c>
      <c r="Q2434" s="22" t="s">
        <v>36888</v>
      </c>
      <c r="R2434" s="38">
        <v>0</v>
      </c>
    </row>
    <row r="2435" spans="1:18" ht="12.75">
      <c r="A2435" s="22" t="s">
        <v>60</v>
      </c>
      <c r="B2435" s="22" t="s">
        <v>315</v>
      </c>
      <c r="C2435" s="22" t="s">
        <v>63</v>
      </c>
      <c r="D2435" s="22" t="s">
        <v>61</v>
      </c>
      <c r="E2435" s="31">
        <v>43052.623564814814</v>
      </c>
      <c r="F2435" s="22" t="s">
        <v>27445</v>
      </c>
      <c r="G2435" s="22" t="s">
        <v>36889</v>
      </c>
      <c r="H2435" s="22" t="s">
        <v>80</v>
      </c>
      <c r="I2435" s="22" t="s">
        <v>4391</v>
      </c>
      <c r="J2435" s="37" t="s">
        <v>27447</v>
      </c>
      <c r="K2435" s="37" t="s">
        <v>27448</v>
      </c>
      <c r="L2435" s="37" t="s">
        <v>27448</v>
      </c>
      <c r="M2435" s="37" t="s">
        <v>36890</v>
      </c>
      <c r="N2435" s="37" t="s">
        <v>4392</v>
      </c>
      <c r="O2435" s="37" t="s">
        <v>4393</v>
      </c>
      <c r="P2435" s="22" t="s">
        <v>36891</v>
      </c>
      <c r="Q2435" s="22" t="s">
        <v>36892</v>
      </c>
      <c r="R2435" s="38">
        <v>0</v>
      </c>
    </row>
    <row r="2436" spans="1:18" ht="12.75">
      <c r="A2436" s="22" t="s">
        <v>60</v>
      </c>
      <c r="B2436" s="22" t="s">
        <v>315</v>
      </c>
      <c r="C2436" s="22" t="s">
        <v>63</v>
      </c>
      <c r="D2436" s="22" t="s">
        <v>61</v>
      </c>
      <c r="E2436" s="31">
        <v>43053.599768518514</v>
      </c>
      <c r="F2436" s="22" t="s">
        <v>27445</v>
      </c>
      <c r="G2436" s="22" t="s">
        <v>36893</v>
      </c>
      <c r="H2436" s="22" t="s">
        <v>80</v>
      </c>
      <c r="I2436" s="22" t="s">
        <v>11103</v>
      </c>
      <c r="J2436" s="37" t="s">
        <v>27447</v>
      </c>
      <c r="K2436" s="37" t="s">
        <v>27448</v>
      </c>
      <c r="L2436" s="37" t="s">
        <v>27448</v>
      </c>
      <c r="M2436" s="37" t="s">
        <v>36894</v>
      </c>
      <c r="N2436" s="37" t="s">
        <v>1340</v>
      </c>
      <c r="O2436" s="37" t="s">
        <v>1341</v>
      </c>
      <c r="P2436" s="22" t="s">
        <v>36895</v>
      </c>
      <c r="Q2436" s="22" t="s">
        <v>36896</v>
      </c>
      <c r="R2436" s="38">
        <v>0</v>
      </c>
    </row>
    <row r="2437" spans="1:18" ht="12.75">
      <c r="A2437" s="22" t="s">
        <v>60</v>
      </c>
      <c r="B2437" s="22" t="s">
        <v>315</v>
      </c>
      <c r="C2437" s="22" t="s">
        <v>63</v>
      </c>
      <c r="D2437" s="22" t="s">
        <v>61</v>
      </c>
      <c r="E2437" s="31">
        <v>43053.612627314811</v>
      </c>
      <c r="F2437" s="22" t="s">
        <v>29554</v>
      </c>
      <c r="G2437" s="22" t="s">
        <v>36897</v>
      </c>
      <c r="H2437" s="22" t="s">
        <v>80</v>
      </c>
      <c r="I2437" s="22" t="s">
        <v>36898</v>
      </c>
      <c r="J2437" s="37" t="s">
        <v>27447</v>
      </c>
      <c r="K2437" s="37" t="s">
        <v>27448</v>
      </c>
      <c r="L2437" s="37" t="s">
        <v>27448</v>
      </c>
      <c r="M2437" s="37" t="s">
        <v>36899</v>
      </c>
      <c r="N2437" s="37" t="s">
        <v>91</v>
      </c>
      <c r="O2437" s="37" t="s">
        <v>92</v>
      </c>
      <c r="P2437" s="22" t="s">
        <v>36900</v>
      </c>
      <c r="Q2437" s="22" t="s">
        <v>36901</v>
      </c>
      <c r="R2437" s="38">
        <v>0</v>
      </c>
    </row>
    <row r="2438" spans="1:18" ht="12.75">
      <c r="A2438" s="22" t="s">
        <v>60</v>
      </c>
      <c r="B2438" s="22" t="s">
        <v>315</v>
      </c>
      <c r="C2438" s="22" t="s">
        <v>63</v>
      </c>
      <c r="D2438" s="22" t="s">
        <v>61</v>
      </c>
      <c r="E2438" s="31">
        <v>43053.644502314812</v>
      </c>
      <c r="F2438" s="22" t="s">
        <v>27445</v>
      </c>
      <c r="G2438" s="22" t="s">
        <v>36902</v>
      </c>
      <c r="H2438" s="22" t="s">
        <v>80</v>
      </c>
      <c r="I2438" s="22" t="s">
        <v>7201</v>
      </c>
      <c r="J2438" s="37" t="s">
        <v>27447</v>
      </c>
      <c r="K2438" s="37" t="s">
        <v>27448</v>
      </c>
      <c r="L2438" s="37" t="s">
        <v>27448</v>
      </c>
      <c r="M2438" s="37" t="s">
        <v>36903</v>
      </c>
      <c r="N2438" s="37" t="s">
        <v>7202</v>
      </c>
      <c r="O2438" s="37" t="s">
        <v>7203</v>
      </c>
      <c r="P2438" s="22" t="s">
        <v>36904</v>
      </c>
      <c r="Q2438" s="22" t="s">
        <v>36905</v>
      </c>
      <c r="R2438" s="38">
        <v>0</v>
      </c>
    </row>
    <row r="2439" spans="1:18" ht="12.75">
      <c r="A2439" s="22" t="s">
        <v>60</v>
      </c>
      <c r="B2439" s="22" t="s">
        <v>315</v>
      </c>
      <c r="C2439" s="22" t="s">
        <v>63</v>
      </c>
      <c r="D2439" s="22" t="s">
        <v>61</v>
      </c>
      <c r="E2439" s="31">
        <v>43053.668171296296</v>
      </c>
      <c r="F2439" s="22" t="s">
        <v>27445</v>
      </c>
      <c r="G2439" s="22" t="s">
        <v>36906</v>
      </c>
      <c r="H2439" s="22" t="s">
        <v>80</v>
      </c>
      <c r="I2439" s="22" t="s">
        <v>11422</v>
      </c>
      <c r="J2439" s="37" t="s">
        <v>27447</v>
      </c>
      <c r="K2439" s="37" t="s">
        <v>27448</v>
      </c>
      <c r="L2439" s="37" t="s">
        <v>27448</v>
      </c>
      <c r="M2439" s="37" t="s">
        <v>36907</v>
      </c>
      <c r="N2439" s="37" t="s">
        <v>1253</v>
      </c>
      <c r="O2439" s="37" t="s">
        <v>1254</v>
      </c>
      <c r="P2439" s="22" t="s">
        <v>36908</v>
      </c>
      <c r="Q2439" s="22" t="s">
        <v>36909</v>
      </c>
      <c r="R2439" s="38">
        <v>0</v>
      </c>
    </row>
    <row r="2440" spans="1:18" ht="12.75">
      <c r="A2440" s="22" t="s">
        <v>60</v>
      </c>
      <c r="B2440" s="22" t="s">
        <v>315</v>
      </c>
      <c r="C2440" s="22" t="s">
        <v>63</v>
      </c>
      <c r="D2440" s="22" t="s">
        <v>61</v>
      </c>
      <c r="E2440" s="31">
        <v>43053.714236111111</v>
      </c>
      <c r="F2440" s="22" t="s">
        <v>27445</v>
      </c>
      <c r="G2440" s="22" t="s">
        <v>36910</v>
      </c>
      <c r="H2440" s="22" t="s">
        <v>80</v>
      </c>
      <c r="I2440" s="22" t="s">
        <v>36911</v>
      </c>
      <c r="J2440" s="37" t="s">
        <v>27447</v>
      </c>
      <c r="K2440" s="37" t="s">
        <v>27448</v>
      </c>
      <c r="L2440" s="37" t="s">
        <v>27448</v>
      </c>
      <c r="M2440" s="37" t="s">
        <v>36912</v>
      </c>
      <c r="N2440" s="37" t="s">
        <v>8330</v>
      </c>
      <c r="O2440" s="37" t="s">
        <v>8331</v>
      </c>
      <c r="P2440" s="22" t="s">
        <v>36913</v>
      </c>
      <c r="Q2440" s="22" t="s">
        <v>36914</v>
      </c>
      <c r="R2440" s="38">
        <v>0</v>
      </c>
    </row>
    <row r="2441" spans="1:18" ht="12.75">
      <c r="A2441" s="22" t="s">
        <v>60</v>
      </c>
      <c r="B2441" s="22" t="s">
        <v>315</v>
      </c>
      <c r="C2441" s="22" t="s">
        <v>63</v>
      </c>
      <c r="D2441" s="22" t="s">
        <v>61</v>
      </c>
      <c r="E2441" s="31">
        <v>43053.720995370371</v>
      </c>
      <c r="F2441" s="22" t="s">
        <v>27445</v>
      </c>
      <c r="G2441" s="22" t="s">
        <v>36915</v>
      </c>
      <c r="H2441" s="22" t="s">
        <v>80</v>
      </c>
      <c r="I2441" s="22" t="s">
        <v>8329</v>
      </c>
      <c r="J2441" s="37" t="s">
        <v>27447</v>
      </c>
      <c r="K2441" s="37" t="s">
        <v>27448</v>
      </c>
      <c r="L2441" s="37" t="s">
        <v>27448</v>
      </c>
      <c r="M2441" s="37" t="s">
        <v>36916</v>
      </c>
      <c r="N2441" s="37" t="s">
        <v>8330</v>
      </c>
      <c r="O2441" s="37" t="s">
        <v>8331</v>
      </c>
      <c r="P2441" s="22" t="s">
        <v>36913</v>
      </c>
      <c r="Q2441" s="22" t="s">
        <v>36914</v>
      </c>
      <c r="R2441" s="38">
        <v>0</v>
      </c>
    </row>
    <row r="2442" spans="1:18" ht="12.75">
      <c r="A2442" s="22" t="s">
        <v>60</v>
      </c>
      <c r="B2442" s="22" t="s">
        <v>315</v>
      </c>
      <c r="C2442" s="22" t="s">
        <v>63</v>
      </c>
      <c r="D2442" s="22" t="s">
        <v>61</v>
      </c>
      <c r="E2442" s="31">
        <v>43054.457974537036</v>
      </c>
      <c r="F2442" s="22" t="s">
        <v>27445</v>
      </c>
      <c r="G2442" s="22" t="s">
        <v>36917</v>
      </c>
      <c r="H2442" s="22" t="s">
        <v>80</v>
      </c>
      <c r="I2442" s="22" t="s">
        <v>36918</v>
      </c>
      <c r="J2442" s="37" t="s">
        <v>27447</v>
      </c>
      <c r="K2442" s="37" t="s">
        <v>27448</v>
      </c>
      <c r="L2442" s="37" t="s">
        <v>27448</v>
      </c>
      <c r="M2442" s="37" t="s">
        <v>36919</v>
      </c>
      <c r="N2442" s="37" t="s">
        <v>91</v>
      </c>
      <c r="O2442" s="37" t="s">
        <v>92</v>
      </c>
      <c r="P2442" s="22" t="s">
        <v>36920</v>
      </c>
      <c r="Q2442" s="22" t="s">
        <v>36921</v>
      </c>
      <c r="R2442" s="38">
        <v>0</v>
      </c>
    </row>
    <row r="2443" spans="1:18" ht="12.75">
      <c r="A2443" s="22" t="s">
        <v>60</v>
      </c>
      <c r="B2443" s="22" t="s">
        <v>315</v>
      </c>
      <c r="C2443" s="22" t="s">
        <v>63</v>
      </c>
      <c r="D2443" s="22" t="s">
        <v>61</v>
      </c>
      <c r="E2443" s="31">
        <v>43054.574548611112</v>
      </c>
      <c r="F2443" s="22" t="s">
        <v>27445</v>
      </c>
      <c r="G2443" s="22" t="s">
        <v>36922</v>
      </c>
      <c r="H2443" s="22" t="s">
        <v>80</v>
      </c>
      <c r="I2443" s="22" t="s">
        <v>9818</v>
      </c>
      <c r="J2443" s="37" t="s">
        <v>27447</v>
      </c>
      <c r="K2443" s="37" t="s">
        <v>27448</v>
      </c>
      <c r="L2443" s="37" t="s">
        <v>27448</v>
      </c>
      <c r="M2443" s="37" t="s">
        <v>36923</v>
      </c>
      <c r="N2443" s="37" t="s">
        <v>2143</v>
      </c>
      <c r="O2443" s="37" t="s">
        <v>2144</v>
      </c>
      <c r="P2443" s="22" t="s">
        <v>36924</v>
      </c>
      <c r="Q2443" s="22" t="s">
        <v>36925</v>
      </c>
      <c r="R2443" s="38">
        <v>0</v>
      </c>
    </row>
    <row r="2444" spans="1:18" ht="12.75">
      <c r="A2444" s="22" t="s">
        <v>60</v>
      </c>
      <c r="B2444" s="22" t="s">
        <v>315</v>
      </c>
      <c r="C2444" s="22" t="s">
        <v>63</v>
      </c>
      <c r="D2444" s="22" t="s">
        <v>61</v>
      </c>
      <c r="E2444" s="31">
        <v>43054.710173611107</v>
      </c>
      <c r="F2444" s="22" t="s">
        <v>27445</v>
      </c>
      <c r="G2444" s="22" t="s">
        <v>36926</v>
      </c>
      <c r="H2444" s="22" t="s">
        <v>80</v>
      </c>
      <c r="I2444" s="22" t="s">
        <v>7893</v>
      </c>
      <c r="J2444" s="37" t="s">
        <v>27447</v>
      </c>
      <c r="K2444" s="37" t="s">
        <v>27448</v>
      </c>
      <c r="L2444" s="37" t="s">
        <v>27448</v>
      </c>
      <c r="M2444" s="37" t="s">
        <v>36927</v>
      </c>
      <c r="N2444" s="37" t="s">
        <v>427</v>
      </c>
      <c r="O2444" s="37" t="s">
        <v>428</v>
      </c>
      <c r="P2444" s="22" t="s">
        <v>36928</v>
      </c>
      <c r="Q2444" s="22" t="s">
        <v>36929</v>
      </c>
      <c r="R2444" s="38">
        <v>0</v>
      </c>
    </row>
    <row r="2445" spans="1:18" ht="12.75">
      <c r="A2445" s="22" t="s">
        <v>60</v>
      </c>
      <c r="B2445" s="22" t="s">
        <v>315</v>
      </c>
      <c r="C2445" s="22" t="s">
        <v>63</v>
      </c>
      <c r="D2445" s="22" t="s">
        <v>61</v>
      </c>
      <c r="E2445" s="31">
        <v>43055.373356481483</v>
      </c>
      <c r="F2445" s="22" t="s">
        <v>27445</v>
      </c>
      <c r="G2445" s="22" t="s">
        <v>36930</v>
      </c>
      <c r="H2445" s="22" t="s">
        <v>80</v>
      </c>
      <c r="I2445" s="22" t="s">
        <v>10959</v>
      </c>
      <c r="J2445" s="37" t="s">
        <v>27447</v>
      </c>
      <c r="K2445" s="37" t="s">
        <v>27448</v>
      </c>
      <c r="L2445" s="37" t="s">
        <v>27448</v>
      </c>
      <c r="M2445" s="37" t="s">
        <v>36931</v>
      </c>
      <c r="N2445" s="37" t="s">
        <v>3255</v>
      </c>
      <c r="O2445" s="37" t="s">
        <v>3256</v>
      </c>
      <c r="P2445" s="22" t="s">
        <v>36932</v>
      </c>
      <c r="Q2445" s="22" t="s">
        <v>36933</v>
      </c>
      <c r="R2445" s="38">
        <v>0</v>
      </c>
    </row>
    <row r="2446" spans="1:18" ht="12.75">
      <c r="A2446" s="22" t="s">
        <v>60</v>
      </c>
      <c r="B2446" s="22" t="s">
        <v>315</v>
      </c>
      <c r="C2446" s="22" t="s">
        <v>63</v>
      </c>
      <c r="D2446" s="22" t="s">
        <v>61</v>
      </c>
      <c r="E2446" s="31">
        <v>43055.595358796294</v>
      </c>
      <c r="F2446" s="22" t="s">
        <v>27445</v>
      </c>
      <c r="G2446" s="22" t="s">
        <v>36934</v>
      </c>
      <c r="H2446" s="22" t="s">
        <v>80</v>
      </c>
      <c r="I2446" s="22" t="s">
        <v>36935</v>
      </c>
      <c r="J2446" s="37" t="s">
        <v>27447</v>
      </c>
      <c r="K2446" s="37" t="s">
        <v>27448</v>
      </c>
      <c r="L2446" s="37" t="s">
        <v>27448</v>
      </c>
      <c r="M2446" s="37" t="s">
        <v>36936</v>
      </c>
      <c r="N2446" s="37" t="s">
        <v>91</v>
      </c>
      <c r="O2446" s="37" t="s">
        <v>92</v>
      </c>
      <c r="P2446" s="22" t="s">
        <v>36937</v>
      </c>
      <c r="Q2446" s="22" t="s">
        <v>36938</v>
      </c>
      <c r="R2446" s="38">
        <v>0</v>
      </c>
    </row>
    <row r="2447" spans="1:18" ht="12.75">
      <c r="A2447" s="22" t="s">
        <v>60</v>
      </c>
      <c r="B2447" s="22" t="s">
        <v>315</v>
      </c>
      <c r="C2447" s="22" t="s">
        <v>63</v>
      </c>
      <c r="D2447" s="22" t="s">
        <v>61</v>
      </c>
      <c r="E2447" s="31">
        <v>43055.836053240739</v>
      </c>
      <c r="F2447" s="22" t="s">
        <v>27445</v>
      </c>
      <c r="G2447" s="22" t="s">
        <v>36939</v>
      </c>
      <c r="H2447" s="22" t="s">
        <v>80</v>
      </c>
      <c r="I2447" s="22" t="s">
        <v>36940</v>
      </c>
      <c r="J2447" s="37" t="s">
        <v>27447</v>
      </c>
      <c r="K2447" s="37" t="s">
        <v>27448</v>
      </c>
      <c r="L2447" s="37" t="s">
        <v>27448</v>
      </c>
      <c r="M2447" s="37" t="s">
        <v>36941</v>
      </c>
      <c r="N2447" s="37" t="s">
        <v>409</v>
      </c>
      <c r="O2447" s="37" t="s">
        <v>410</v>
      </c>
      <c r="P2447" s="22" t="s">
        <v>36942</v>
      </c>
      <c r="Q2447" s="22" t="s">
        <v>29566</v>
      </c>
      <c r="R2447" s="38">
        <v>0</v>
      </c>
    </row>
    <row r="2448" spans="1:18" ht="12.75">
      <c r="A2448" s="22" t="s">
        <v>60</v>
      </c>
      <c r="B2448" s="22" t="s">
        <v>315</v>
      </c>
      <c r="C2448" s="22" t="s">
        <v>63</v>
      </c>
      <c r="D2448" s="22" t="s">
        <v>61</v>
      </c>
      <c r="E2448" s="31">
        <v>43055.838020833333</v>
      </c>
      <c r="F2448" s="22" t="s">
        <v>27445</v>
      </c>
      <c r="G2448" s="22" t="s">
        <v>36943</v>
      </c>
      <c r="H2448" s="22" t="s">
        <v>80</v>
      </c>
      <c r="I2448" s="22" t="s">
        <v>3293</v>
      </c>
      <c r="J2448" s="37" t="s">
        <v>27447</v>
      </c>
      <c r="K2448" s="37" t="s">
        <v>27448</v>
      </c>
      <c r="L2448" s="37" t="s">
        <v>27448</v>
      </c>
      <c r="M2448" s="37" t="s">
        <v>36944</v>
      </c>
      <c r="N2448" s="37" t="s">
        <v>409</v>
      </c>
      <c r="O2448" s="37" t="s">
        <v>410</v>
      </c>
      <c r="P2448" s="22" t="s">
        <v>36942</v>
      </c>
      <c r="Q2448" s="22" t="s">
        <v>29566</v>
      </c>
      <c r="R2448" s="38">
        <v>0</v>
      </c>
    </row>
    <row r="2449" spans="1:18" ht="12.75">
      <c r="A2449" s="22" t="s">
        <v>60</v>
      </c>
      <c r="B2449" s="22" t="s">
        <v>315</v>
      </c>
      <c r="C2449" s="22" t="s">
        <v>63</v>
      </c>
      <c r="D2449" s="22" t="s">
        <v>61</v>
      </c>
      <c r="E2449" s="31">
        <v>43056.384270833332</v>
      </c>
      <c r="F2449" s="22" t="s">
        <v>27445</v>
      </c>
      <c r="G2449" s="22" t="s">
        <v>36945</v>
      </c>
      <c r="H2449" s="22" t="s">
        <v>80</v>
      </c>
      <c r="I2449" s="22" t="s">
        <v>7826</v>
      </c>
      <c r="J2449" s="37" t="s">
        <v>27447</v>
      </c>
      <c r="K2449" s="37" t="s">
        <v>27448</v>
      </c>
      <c r="L2449" s="37" t="s">
        <v>27448</v>
      </c>
      <c r="M2449" s="37" t="s">
        <v>36946</v>
      </c>
      <c r="N2449" s="37" t="s">
        <v>1483</v>
      </c>
      <c r="O2449" s="37" t="s">
        <v>1484</v>
      </c>
      <c r="P2449" s="22" t="s">
        <v>36887</v>
      </c>
      <c r="Q2449" s="22" t="s">
        <v>36888</v>
      </c>
      <c r="R2449" s="38">
        <v>0</v>
      </c>
    </row>
    <row r="2450" spans="1:18" ht="12.75">
      <c r="A2450" s="22" t="s">
        <v>60</v>
      </c>
      <c r="B2450" s="22" t="s">
        <v>315</v>
      </c>
      <c r="C2450" s="22" t="s">
        <v>63</v>
      </c>
      <c r="D2450" s="22" t="s">
        <v>61</v>
      </c>
      <c r="E2450" s="31">
        <v>43056.434363425928</v>
      </c>
      <c r="F2450" s="22" t="s">
        <v>27445</v>
      </c>
      <c r="G2450" s="22" t="s">
        <v>36947</v>
      </c>
      <c r="H2450" s="22" t="s">
        <v>80</v>
      </c>
      <c r="I2450" s="22" t="s">
        <v>8604</v>
      </c>
      <c r="J2450" s="37" t="s">
        <v>27447</v>
      </c>
      <c r="K2450" s="37" t="s">
        <v>27448</v>
      </c>
      <c r="L2450" s="37" t="s">
        <v>27448</v>
      </c>
      <c r="M2450" s="37" t="s">
        <v>36948</v>
      </c>
      <c r="N2450" s="37" t="s">
        <v>91</v>
      </c>
      <c r="O2450" s="37" t="s">
        <v>92</v>
      </c>
      <c r="P2450" s="22" t="s">
        <v>36937</v>
      </c>
      <c r="Q2450" s="22" t="s">
        <v>36938</v>
      </c>
      <c r="R2450" s="38">
        <v>0</v>
      </c>
    </row>
    <row r="2451" spans="1:18" ht="12.75">
      <c r="A2451" s="22" t="s">
        <v>60</v>
      </c>
      <c r="B2451" s="22" t="s">
        <v>315</v>
      </c>
      <c r="C2451" s="22" t="s">
        <v>63</v>
      </c>
      <c r="D2451" s="22" t="s">
        <v>61</v>
      </c>
      <c r="E2451" s="31">
        <v>43059.472696759258</v>
      </c>
      <c r="F2451" s="22" t="s">
        <v>27445</v>
      </c>
      <c r="G2451" s="22" t="s">
        <v>36949</v>
      </c>
      <c r="H2451" s="22" t="s">
        <v>80</v>
      </c>
      <c r="I2451" s="22" t="s">
        <v>5860</v>
      </c>
      <c r="J2451" s="37" t="s">
        <v>27447</v>
      </c>
      <c r="K2451" s="37" t="s">
        <v>27448</v>
      </c>
      <c r="L2451" s="37" t="s">
        <v>27448</v>
      </c>
      <c r="M2451" s="37" t="s">
        <v>36950</v>
      </c>
      <c r="N2451" s="37" t="s">
        <v>5474</v>
      </c>
      <c r="O2451" s="37" t="s">
        <v>5475</v>
      </c>
      <c r="P2451" s="22" t="s">
        <v>36951</v>
      </c>
      <c r="Q2451" s="22" t="s">
        <v>36952</v>
      </c>
      <c r="R2451" s="38">
        <v>0</v>
      </c>
    </row>
    <row r="2452" spans="1:18" ht="12.75">
      <c r="A2452" s="22" t="s">
        <v>60</v>
      </c>
      <c r="B2452" s="22" t="s">
        <v>315</v>
      </c>
      <c r="C2452" s="22" t="s">
        <v>63</v>
      </c>
      <c r="D2452" s="22" t="s">
        <v>61</v>
      </c>
      <c r="E2452" s="31">
        <v>43059.48060185185</v>
      </c>
      <c r="F2452" s="22" t="s">
        <v>27445</v>
      </c>
      <c r="G2452" s="22" t="s">
        <v>36953</v>
      </c>
      <c r="H2452" s="22" t="s">
        <v>80</v>
      </c>
      <c r="I2452" s="22" t="s">
        <v>5763</v>
      </c>
      <c r="J2452" s="37" t="s">
        <v>27447</v>
      </c>
      <c r="K2452" s="37" t="s">
        <v>27448</v>
      </c>
      <c r="L2452" s="37" t="s">
        <v>27448</v>
      </c>
      <c r="M2452" s="37" t="s">
        <v>36954</v>
      </c>
      <c r="N2452" s="37" t="s">
        <v>5764</v>
      </c>
      <c r="O2452" s="37" t="s">
        <v>5765</v>
      </c>
      <c r="P2452" s="22" t="s">
        <v>36955</v>
      </c>
      <c r="Q2452" s="22" t="s">
        <v>36956</v>
      </c>
      <c r="R2452" s="38">
        <v>0</v>
      </c>
    </row>
    <row r="2453" spans="1:18" ht="12.75">
      <c r="A2453" s="22" t="s">
        <v>60</v>
      </c>
      <c r="B2453" s="22" t="s">
        <v>315</v>
      </c>
      <c r="C2453" s="22" t="s">
        <v>63</v>
      </c>
      <c r="D2453" s="22" t="s">
        <v>61</v>
      </c>
      <c r="E2453" s="31">
        <v>43059.540763888886</v>
      </c>
      <c r="F2453" s="22" t="s">
        <v>27445</v>
      </c>
      <c r="G2453" s="22" t="s">
        <v>36957</v>
      </c>
      <c r="H2453" s="22" t="s">
        <v>80</v>
      </c>
      <c r="I2453" s="22" t="s">
        <v>5724</v>
      </c>
      <c r="J2453" s="37" t="s">
        <v>27447</v>
      </c>
      <c r="K2453" s="37" t="s">
        <v>27448</v>
      </c>
      <c r="L2453" s="37" t="s">
        <v>27448</v>
      </c>
      <c r="M2453" s="37" t="s">
        <v>36958</v>
      </c>
      <c r="N2453" s="37" t="s">
        <v>5725</v>
      </c>
      <c r="O2453" s="37" t="s">
        <v>5726</v>
      </c>
      <c r="P2453" s="22" t="s">
        <v>36959</v>
      </c>
      <c r="Q2453" s="22" t="s">
        <v>36960</v>
      </c>
      <c r="R2453" s="38">
        <v>0</v>
      </c>
    </row>
    <row r="2454" spans="1:18" ht="12.75">
      <c r="A2454" s="22" t="s">
        <v>60</v>
      </c>
      <c r="B2454" s="22" t="s">
        <v>315</v>
      </c>
      <c r="C2454" s="22" t="s">
        <v>63</v>
      </c>
      <c r="D2454" s="22" t="s">
        <v>61</v>
      </c>
      <c r="E2454" s="31">
        <v>43059.565486111111</v>
      </c>
      <c r="F2454" s="22" t="s">
        <v>27445</v>
      </c>
      <c r="G2454" s="22" t="s">
        <v>36961</v>
      </c>
      <c r="H2454" s="22" t="s">
        <v>80</v>
      </c>
      <c r="I2454" s="22" t="s">
        <v>11388</v>
      </c>
      <c r="J2454" s="37" t="s">
        <v>27447</v>
      </c>
      <c r="K2454" s="37" t="s">
        <v>27448</v>
      </c>
      <c r="L2454" s="37" t="s">
        <v>27448</v>
      </c>
      <c r="M2454" s="37" t="s">
        <v>36962</v>
      </c>
      <c r="N2454" s="37" t="s">
        <v>183</v>
      </c>
      <c r="O2454" s="37" t="s">
        <v>184</v>
      </c>
      <c r="P2454" s="22" t="s">
        <v>36963</v>
      </c>
      <c r="Q2454" s="22" t="s">
        <v>36964</v>
      </c>
      <c r="R2454" s="38">
        <v>0</v>
      </c>
    </row>
    <row r="2455" spans="1:18" ht="12.75">
      <c r="A2455" s="22" t="s">
        <v>60</v>
      </c>
      <c r="B2455" s="22" t="s">
        <v>315</v>
      </c>
      <c r="C2455" s="22" t="s">
        <v>63</v>
      </c>
      <c r="D2455" s="22" t="s">
        <v>61</v>
      </c>
      <c r="E2455" s="31">
        <v>43059.62899305555</v>
      </c>
      <c r="F2455" s="22" t="s">
        <v>27445</v>
      </c>
      <c r="G2455" s="22" t="s">
        <v>36965</v>
      </c>
      <c r="H2455" s="22" t="s">
        <v>80</v>
      </c>
      <c r="I2455" s="22" t="s">
        <v>2659</v>
      </c>
      <c r="J2455" s="37" t="s">
        <v>27447</v>
      </c>
      <c r="K2455" s="37" t="s">
        <v>27448</v>
      </c>
      <c r="L2455" s="37" t="s">
        <v>27448</v>
      </c>
      <c r="M2455" s="37" t="s">
        <v>36966</v>
      </c>
      <c r="N2455" s="37" t="s">
        <v>907</v>
      </c>
      <c r="O2455" s="37" t="s">
        <v>908</v>
      </c>
      <c r="P2455" s="22" t="s">
        <v>36967</v>
      </c>
      <c r="Q2455" s="22" t="s">
        <v>36968</v>
      </c>
      <c r="R2455" s="38">
        <v>0</v>
      </c>
    </row>
    <row r="2456" spans="1:18" ht="12.75">
      <c r="A2456" s="22" t="s">
        <v>60</v>
      </c>
      <c r="B2456" s="22" t="s">
        <v>315</v>
      </c>
      <c r="C2456" s="22" t="s">
        <v>63</v>
      </c>
      <c r="D2456" s="22" t="s">
        <v>61</v>
      </c>
      <c r="E2456" s="31">
        <v>43059.69222222222</v>
      </c>
      <c r="F2456" s="22" t="s">
        <v>27445</v>
      </c>
      <c r="G2456" s="22" t="s">
        <v>36969</v>
      </c>
      <c r="H2456" s="22" t="s">
        <v>80</v>
      </c>
      <c r="I2456" s="22" t="s">
        <v>4940</v>
      </c>
      <c r="J2456" s="37" t="s">
        <v>27447</v>
      </c>
      <c r="K2456" s="37" t="s">
        <v>27448</v>
      </c>
      <c r="L2456" s="37" t="s">
        <v>27448</v>
      </c>
      <c r="M2456" s="37" t="s">
        <v>36970</v>
      </c>
      <c r="N2456" s="37" t="s">
        <v>183</v>
      </c>
      <c r="O2456" s="37" t="s">
        <v>184</v>
      </c>
      <c r="P2456" s="22" t="s">
        <v>36971</v>
      </c>
      <c r="Q2456" s="22" t="s">
        <v>36972</v>
      </c>
      <c r="R2456" s="38">
        <v>0</v>
      </c>
    </row>
    <row r="2457" spans="1:18" ht="12.75">
      <c r="A2457" s="22" t="s">
        <v>60</v>
      </c>
      <c r="B2457" s="22" t="s">
        <v>315</v>
      </c>
      <c r="C2457" s="22" t="s">
        <v>63</v>
      </c>
      <c r="D2457" s="22" t="s">
        <v>61</v>
      </c>
      <c r="E2457" s="31">
        <v>43059.705150462964</v>
      </c>
      <c r="F2457" s="22" t="s">
        <v>27445</v>
      </c>
      <c r="G2457" s="22" t="s">
        <v>36973</v>
      </c>
      <c r="H2457" s="22" t="s">
        <v>80</v>
      </c>
      <c r="I2457" s="22" t="s">
        <v>11503</v>
      </c>
      <c r="J2457" s="37" t="s">
        <v>27447</v>
      </c>
      <c r="K2457" s="37" t="s">
        <v>27448</v>
      </c>
      <c r="L2457" s="37" t="s">
        <v>27448</v>
      </c>
      <c r="M2457" s="37" t="s">
        <v>36974</v>
      </c>
      <c r="N2457" s="37" t="s">
        <v>3839</v>
      </c>
      <c r="O2457" s="37" t="s">
        <v>3840</v>
      </c>
      <c r="P2457" s="22" t="s">
        <v>36975</v>
      </c>
      <c r="Q2457" s="22" t="s">
        <v>36976</v>
      </c>
      <c r="R2457" s="38">
        <v>0</v>
      </c>
    </row>
    <row r="2458" spans="1:18" ht="12.75">
      <c r="A2458" s="22" t="s">
        <v>60</v>
      </c>
      <c r="B2458" s="22" t="s">
        <v>315</v>
      </c>
      <c r="C2458" s="22" t="s">
        <v>63</v>
      </c>
      <c r="D2458" s="22" t="s">
        <v>61</v>
      </c>
      <c r="E2458" s="31">
        <v>43060.448506944442</v>
      </c>
      <c r="F2458" s="22" t="s">
        <v>27445</v>
      </c>
      <c r="G2458" s="22" t="s">
        <v>36977</v>
      </c>
      <c r="H2458" s="22" t="s">
        <v>80</v>
      </c>
      <c r="I2458" s="22" t="s">
        <v>2447</v>
      </c>
      <c r="J2458" s="37" t="s">
        <v>27447</v>
      </c>
      <c r="K2458" s="37" t="s">
        <v>27448</v>
      </c>
      <c r="L2458" s="37" t="s">
        <v>27448</v>
      </c>
      <c r="M2458" s="37" t="s">
        <v>36978</v>
      </c>
      <c r="N2458" s="37" t="s">
        <v>2448</v>
      </c>
      <c r="O2458" s="37" t="s">
        <v>2449</v>
      </c>
      <c r="P2458" s="22" t="s">
        <v>36979</v>
      </c>
      <c r="Q2458" s="22" t="s">
        <v>36980</v>
      </c>
      <c r="R2458" s="38">
        <v>0</v>
      </c>
    </row>
    <row r="2459" spans="1:18" ht="12.75">
      <c r="A2459" s="22" t="s">
        <v>60</v>
      </c>
      <c r="B2459" s="22" t="s">
        <v>315</v>
      </c>
      <c r="C2459" s="22" t="s">
        <v>63</v>
      </c>
      <c r="D2459" s="22" t="s">
        <v>61</v>
      </c>
      <c r="E2459" s="31">
        <v>43060.478692129625</v>
      </c>
      <c r="F2459" s="22" t="s">
        <v>27445</v>
      </c>
      <c r="G2459" s="22" t="s">
        <v>36981</v>
      </c>
      <c r="H2459" s="22" t="s">
        <v>80</v>
      </c>
      <c r="I2459" s="22" t="s">
        <v>9579</v>
      </c>
      <c r="J2459" s="37" t="s">
        <v>27447</v>
      </c>
      <c r="K2459" s="37" t="s">
        <v>27448</v>
      </c>
      <c r="L2459" s="37" t="s">
        <v>27448</v>
      </c>
      <c r="M2459" s="37" t="s">
        <v>36982</v>
      </c>
      <c r="N2459" s="37" t="s">
        <v>9580</v>
      </c>
      <c r="O2459" s="37" t="s">
        <v>9581</v>
      </c>
      <c r="P2459" s="22" t="s">
        <v>36983</v>
      </c>
      <c r="Q2459" s="22" t="s">
        <v>36984</v>
      </c>
      <c r="R2459" s="38">
        <v>0</v>
      </c>
    </row>
    <row r="2460" spans="1:18" ht="12.75">
      <c r="A2460" s="22" t="s">
        <v>60</v>
      </c>
      <c r="B2460" s="22" t="s">
        <v>315</v>
      </c>
      <c r="C2460" s="22" t="s">
        <v>63</v>
      </c>
      <c r="D2460" s="22" t="s">
        <v>61</v>
      </c>
      <c r="E2460" s="31">
        <v>43060.55799768518</v>
      </c>
      <c r="F2460" s="22" t="s">
        <v>27445</v>
      </c>
      <c r="G2460" s="22" t="s">
        <v>36985</v>
      </c>
      <c r="H2460" s="22" t="s">
        <v>80</v>
      </c>
      <c r="I2460" s="22" t="s">
        <v>6238</v>
      </c>
      <c r="J2460" s="37" t="s">
        <v>27447</v>
      </c>
      <c r="K2460" s="37" t="s">
        <v>27448</v>
      </c>
      <c r="L2460" s="37" t="s">
        <v>27448</v>
      </c>
      <c r="M2460" s="37" t="s">
        <v>36986</v>
      </c>
      <c r="N2460" s="37" t="s">
        <v>5085</v>
      </c>
      <c r="O2460" s="37" t="s">
        <v>5086</v>
      </c>
      <c r="P2460" s="22" t="s">
        <v>36913</v>
      </c>
      <c r="Q2460" s="22" t="s">
        <v>36914</v>
      </c>
      <c r="R2460" s="38">
        <v>0</v>
      </c>
    </row>
    <row r="2461" spans="1:18" ht="12.75">
      <c r="A2461" s="22" t="s">
        <v>60</v>
      </c>
      <c r="B2461" s="22" t="s">
        <v>315</v>
      </c>
      <c r="C2461" s="22" t="s">
        <v>63</v>
      </c>
      <c r="D2461" s="22" t="s">
        <v>61</v>
      </c>
      <c r="E2461" s="31">
        <v>43060.632523148146</v>
      </c>
      <c r="F2461" s="22" t="s">
        <v>27445</v>
      </c>
      <c r="G2461" s="22" t="s">
        <v>36987</v>
      </c>
      <c r="H2461" s="22" t="s">
        <v>80</v>
      </c>
      <c r="I2461" s="22" t="s">
        <v>36988</v>
      </c>
      <c r="J2461" s="37" t="s">
        <v>27447</v>
      </c>
      <c r="K2461" s="37" t="s">
        <v>27448</v>
      </c>
      <c r="L2461" s="37" t="s">
        <v>27448</v>
      </c>
      <c r="M2461" s="37" t="s">
        <v>36989</v>
      </c>
      <c r="N2461" s="37" t="s">
        <v>668</v>
      </c>
      <c r="O2461" s="37" t="s">
        <v>669</v>
      </c>
      <c r="P2461" s="22" t="s">
        <v>36990</v>
      </c>
      <c r="Q2461" s="22" t="s">
        <v>36991</v>
      </c>
      <c r="R2461" s="38">
        <v>0</v>
      </c>
    </row>
    <row r="2462" spans="1:18" ht="12.75">
      <c r="A2462" s="22" t="s">
        <v>60</v>
      </c>
      <c r="B2462" s="22" t="s">
        <v>315</v>
      </c>
      <c r="C2462" s="22" t="s">
        <v>63</v>
      </c>
      <c r="D2462" s="22" t="s">
        <v>61</v>
      </c>
      <c r="E2462" s="31">
        <v>43061.570023148146</v>
      </c>
      <c r="F2462" s="22" t="s">
        <v>27445</v>
      </c>
      <c r="G2462" s="22" t="s">
        <v>36992</v>
      </c>
      <c r="H2462" s="22" t="s">
        <v>80</v>
      </c>
      <c r="I2462" s="22" t="s">
        <v>10881</v>
      </c>
      <c r="J2462" s="37" t="s">
        <v>27447</v>
      </c>
      <c r="K2462" s="37" t="s">
        <v>27448</v>
      </c>
      <c r="L2462" s="37" t="s">
        <v>27448</v>
      </c>
      <c r="M2462" s="37" t="s">
        <v>36993</v>
      </c>
      <c r="N2462" s="37" t="s">
        <v>262</v>
      </c>
      <c r="O2462" s="37" t="s">
        <v>263</v>
      </c>
      <c r="P2462" s="22" t="s">
        <v>36994</v>
      </c>
      <c r="Q2462" s="22" t="s">
        <v>36995</v>
      </c>
      <c r="R2462" s="38">
        <v>0</v>
      </c>
    </row>
    <row r="2463" spans="1:18" ht="12.75">
      <c r="A2463" s="22" t="s">
        <v>60</v>
      </c>
      <c r="B2463" s="22" t="s">
        <v>315</v>
      </c>
      <c r="C2463" s="22" t="s">
        <v>63</v>
      </c>
      <c r="D2463" s="22" t="s">
        <v>61</v>
      </c>
      <c r="E2463" s="31">
        <v>43061.739282407405</v>
      </c>
      <c r="F2463" s="22" t="s">
        <v>27445</v>
      </c>
      <c r="G2463" s="22" t="s">
        <v>36996</v>
      </c>
      <c r="H2463" s="22" t="s">
        <v>80</v>
      </c>
      <c r="I2463" s="22" t="s">
        <v>9176</v>
      </c>
      <c r="J2463" s="37" t="s">
        <v>27447</v>
      </c>
      <c r="K2463" s="37" t="s">
        <v>27448</v>
      </c>
      <c r="L2463" s="37" t="s">
        <v>27448</v>
      </c>
      <c r="M2463" s="37" t="s">
        <v>36997</v>
      </c>
      <c r="N2463" s="37" t="s">
        <v>463</v>
      </c>
      <c r="O2463" s="37" t="s">
        <v>464</v>
      </c>
      <c r="P2463" s="22" t="s">
        <v>36998</v>
      </c>
      <c r="Q2463" s="22" t="s">
        <v>36999</v>
      </c>
      <c r="R2463" s="38">
        <v>0</v>
      </c>
    </row>
    <row r="2464" spans="1:18" ht="12.75">
      <c r="A2464" s="22" t="s">
        <v>60</v>
      </c>
      <c r="B2464" s="22" t="s">
        <v>315</v>
      </c>
      <c r="C2464" s="22" t="s">
        <v>63</v>
      </c>
      <c r="D2464" s="22" t="s">
        <v>61</v>
      </c>
      <c r="E2464" s="31">
        <v>43062.584432870368</v>
      </c>
      <c r="F2464" s="22" t="s">
        <v>27445</v>
      </c>
      <c r="G2464" s="22" t="s">
        <v>37000</v>
      </c>
      <c r="H2464" s="22" t="s">
        <v>80</v>
      </c>
      <c r="I2464" s="22" t="s">
        <v>37001</v>
      </c>
      <c r="J2464" s="37" t="s">
        <v>27447</v>
      </c>
      <c r="K2464" s="37" t="s">
        <v>27448</v>
      </c>
      <c r="L2464" s="37" t="s">
        <v>27448</v>
      </c>
      <c r="M2464" s="37" t="s">
        <v>37002</v>
      </c>
      <c r="N2464" s="37" t="s">
        <v>1723</v>
      </c>
      <c r="O2464" s="37" t="s">
        <v>1724</v>
      </c>
      <c r="P2464" s="22" t="s">
        <v>37003</v>
      </c>
      <c r="Q2464" s="22" t="s">
        <v>37004</v>
      </c>
      <c r="R2464" s="38">
        <v>0</v>
      </c>
    </row>
    <row r="2465" spans="1:18" ht="12.75">
      <c r="A2465" s="22" t="s">
        <v>60</v>
      </c>
      <c r="B2465" s="22" t="s">
        <v>315</v>
      </c>
      <c r="C2465" s="22" t="s">
        <v>63</v>
      </c>
      <c r="D2465" s="22" t="s">
        <v>61</v>
      </c>
      <c r="E2465" s="31">
        <v>43062.585486111107</v>
      </c>
      <c r="F2465" s="22" t="s">
        <v>27445</v>
      </c>
      <c r="G2465" s="22" t="s">
        <v>37005</v>
      </c>
      <c r="H2465" s="22" t="s">
        <v>80</v>
      </c>
      <c r="I2465" s="22" t="s">
        <v>37006</v>
      </c>
      <c r="J2465" s="37" t="s">
        <v>27447</v>
      </c>
      <c r="K2465" s="37" t="s">
        <v>27448</v>
      </c>
      <c r="L2465" s="37" t="s">
        <v>27448</v>
      </c>
      <c r="M2465" s="37" t="s">
        <v>37007</v>
      </c>
      <c r="N2465" s="37" t="s">
        <v>1723</v>
      </c>
      <c r="O2465" s="37" t="s">
        <v>1724</v>
      </c>
      <c r="P2465" s="22" t="s">
        <v>37003</v>
      </c>
      <c r="Q2465" s="22" t="s">
        <v>37004</v>
      </c>
      <c r="R2465" s="38">
        <v>0</v>
      </c>
    </row>
    <row r="2466" spans="1:18" ht="12.75">
      <c r="A2466" s="22" t="s">
        <v>60</v>
      </c>
      <c r="B2466" s="22" t="s">
        <v>315</v>
      </c>
      <c r="C2466" s="22" t="s">
        <v>63</v>
      </c>
      <c r="D2466" s="22" t="s">
        <v>61</v>
      </c>
      <c r="E2466" s="31">
        <v>43062.650335648148</v>
      </c>
      <c r="F2466" s="22" t="s">
        <v>27445</v>
      </c>
      <c r="G2466" s="22" t="s">
        <v>37008</v>
      </c>
      <c r="H2466" s="22" t="s">
        <v>80</v>
      </c>
      <c r="I2466" s="22" t="s">
        <v>37009</v>
      </c>
      <c r="J2466" s="37" t="s">
        <v>27447</v>
      </c>
      <c r="K2466" s="37" t="s">
        <v>27448</v>
      </c>
      <c r="L2466" s="37" t="s">
        <v>27448</v>
      </c>
      <c r="M2466" s="37" t="s">
        <v>37010</v>
      </c>
      <c r="N2466" s="37" t="s">
        <v>2392</v>
      </c>
      <c r="O2466" s="37" t="s">
        <v>2393</v>
      </c>
      <c r="P2466" s="22" t="s">
        <v>37011</v>
      </c>
      <c r="Q2466" s="22" t="s">
        <v>37012</v>
      </c>
      <c r="R2466" s="38">
        <v>0</v>
      </c>
    </row>
    <row r="2467" spans="1:18" ht="12.75">
      <c r="A2467" s="22" t="s">
        <v>60</v>
      </c>
      <c r="B2467" s="22" t="s">
        <v>315</v>
      </c>
      <c r="C2467" s="22" t="s">
        <v>63</v>
      </c>
      <c r="D2467" s="22" t="s">
        <v>61</v>
      </c>
      <c r="E2467" s="31">
        <v>43063.475173611107</v>
      </c>
      <c r="F2467" s="22" t="s">
        <v>27445</v>
      </c>
      <c r="G2467" s="22" t="s">
        <v>37013</v>
      </c>
      <c r="H2467" s="22" t="s">
        <v>80</v>
      </c>
      <c r="I2467" s="22" t="s">
        <v>9076</v>
      </c>
      <c r="J2467" s="37" t="s">
        <v>27447</v>
      </c>
      <c r="K2467" s="37" t="s">
        <v>27448</v>
      </c>
      <c r="L2467" s="37" t="s">
        <v>27448</v>
      </c>
      <c r="M2467" s="37" t="s">
        <v>37014</v>
      </c>
      <c r="N2467" s="37" t="s">
        <v>9077</v>
      </c>
      <c r="O2467" s="37" t="s">
        <v>9078</v>
      </c>
      <c r="P2467" s="22" t="s">
        <v>37015</v>
      </c>
      <c r="Q2467" s="22" t="s">
        <v>37016</v>
      </c>
      <c r="R2467" s="38">
        <v>0</v>
      </c>
    </row>
    <row r="2468" spans="1:18" ht="12.75">
      <c r="A2468" s="22" t="s">
        <v>60</v>
      </c>
      <c r="B2468" s="22" t="s">
        <v>315</v>
      </c>
      <c r="C2468" s="22" t="s">
        <v>63</v>
      </c>
      <c r="D2468" s="22" t="s">
        <v>61</v>
      </c>
      <c r="E2468" s="31">
        <v>43063.638981481483</v>
      </c>
      <c r="F2468" s="22" t="s">
        <v>27445</v>
      </c>
      <c r="G2468" s="22" t="s">
        <v>37017</v>
      </c>
      <c r="H2468" s="22" t="s">
        <v>80</v>
      </c>
      <c r="I2468" s="22" t="s">
        <v>37018</v>
      </c>
      <c r="J2468" s="37" t="s">
        <v>27447</v>
      </c>
      <c r="K2468" s="37" t="s">
        <v>27448</v>
      </c>
      <c r="L2468" s="37" t="s">
        <v>27448</v>
      </c>
      <c r="M2468" s="37" t="s">
        <v>37019</v>
      </c>
      <c r="N2468" s="37" t="s">
        <v>463</v>
      </c>
      <c r="O2468" s="37" t="s">
        <v>464</v>
      </c>
      <c r="P2468" s="22" t="s">
        <v>37020</v>
      </c>
      <c r="Q2468" s="22" t="s">
        <v>37021</v>
      </c>
      <c r="R2468" s="38">
        <v>0</v>
      </c>
    </row>
    <row r="2469" spans="1:18" ht="12.75">
      <c r="A2469" s="22" t="s">
        <v>60</v>
      </c>
      <c r="B2469" s="22" t="s">
        <v>315</v>
      </c>
      <c r="C2469" s="22" t="s">
        <v>63</v>
      </c>
      <c r="D2469" s="22" t="s">
        <v>61</v>
      </c>
      <c r="E2469" s="31">
        <v>43066.589143518519</v>
      </c>
      <c r="F2469" s="22" t="s">
        <v>27445</v>
      </c>
      <c r="G2469" s="22" t="s">
        <v>37022</v>
      </c>
      <c r="H2469" s="22" t="s">
        <v>80</v>
      </c>
      <c r="I2469" s="22" t="s">
        <v>3704</v>
      </c>
      <c r="J2469" s="37" t="s">
        <v>27447</v>
      </c>
      <c r="K2469" s="37" t="s">
        <v>27448</v>
      </c>
      <c r="L2469" s="37" t="s">
        <v>27448</v>
      </c>
      <c r="M2469" s="37" t="s">
        <v>37023</v>
      </c>
      <c r="N2469" s="37" t="s">
        <v>1056</v>
      </c>
      <c r="O2469" s="37" t="s">
        <v>1057</v>
      </c>
      <c r="P2469" s="22" t="s">
        <v>37024</v>
      </c>
      <c r="Q2469" s="22" t="s">
        <v>37025</v>
      </c>
      <c r="R2469" s="38">
        <v>0</v>
      </c>
    </row>
    <row r="2470" spans="1:18" ht="12.75">
      <c r="A2470" s="22" t="s">
        <v>60</v>
      </c>
      <c r="B2470" s="22" t="s">
        <v>315</v>
      </c>
      <c r="C2470" s="22" t="s">
        <v>63</v>
      </c>
      <c r="D2470" s="22" t="s">
        <v>61</v>
      </c>
      <c r="E2470" s="31">
        <v>43066.594143518516</v>
      </c>
      <c r="F2470" s="22" t="s">
        <v>27445</v>
      </c>
      <c r="G2470" s="22" t="s">
        <v>37026</v>
      </c>
      <c r="H2470" s="22" t="s">
        <v>80</v>
      </c>
      <c r="I2470" s="22" t="s">
        <v>37027</v>
      </c>
      <c r="J2470" s="37" t="s">
        <v>27447</v>
      </c>
      <c r="K2470" s="37" t="s">
        <v>27448</v>
      </c>
      <c r="L2470" s="37" t="s">
        <v>27448</v>
      </c>
      <c r="M2470" s="37" t="s">
        <v>37028</v>
      </c>
      <c r="N2470" s="37" t="s">
        <v>463</v>
      </c>
      <c r="O2470" s="37" t="s">
        <v>464</v>
      </c>
      <c r="P2470" s="22" t="s">
        <v>37020</v>
      </c>
      <c r="Q2470" s="22" t="s">
        <v>37021</v>
      </c>
      <c r="R2470" s="38">
        <v>0</v>
      </c>
    </row>
    <row r="2471" spans="1:18" ht="12.75">
      <c r="A2471" s="22" t="s">
        <v>60</v>
      </c>
      <c r="B2471" s="22" t="s">
        <v>315</v>
      </c>
      <c r="C2471" s="22" t="s">
        <v>63</v>
      </c>
      <c r="D2471" s="22" t="s">
        <v>61</v>
      </c>
      <c r="E2471" s="31">
        <v>43066.595254629625</v>
      </c>
      <c r="F2471" s="22" t="s">
        <v>27445</v>
      </c>
      <c r="G2471" s="22" t="s">
        <v>37029</v>
      </c>
      <c r="H2471" s="22" t="s">
        <v>80</v>
      </c>
      <c r="I2471" s="22" t="s">
        <v>10233</v>
      </c>
      <c r="J2471" s="37" t="s">
        <v>27447</v>
      </c>
      <c r="K2471" s="37" t="s">
        <v>27448</v>
      </c>
      <c r="L2471" s="37" t="s">
        <v>27448</v>
      </c>
      <c r="M2471" s="37" t="s">
        <v>37030</v>
      </c>
      <c r="N2471" s="37" t="s">
        <v>463</v>
      </c>
      <c r="O2471" s="37" t="s">
        <v>464</v>
      </c>
      <c r="P2471" s="22" t="s">
        <v>37020</v>
      </c>
      <c r="Q2471" s="22" t="s">
        <v>37021</v>
      </c>
      <c r="R2471" s="38">
        <v>0</v>
      </c>
    </row>
    <row r="2472" spans="1:18" ht="12.75">
      <c r="A2472" s="22" t="s">
        <v>60</v>
      </c>
      <c r="B2472" s="22" t="s">
        <v>315</v>
      </c>
      <c r="C2472" s="22" t="s">
        <v>63</v>
      </c>
      <c r="D2472" s="22" t="s">
        <v>61</v>
      </c>
      <c r="E2472" s="31">
        <v>43066.66982638889</v>
      </c>
      <c r="F2472" s="22" t="s">
        <v>27445</v>
      </c>
      <c r="G2472" s="22" t="s">
        <v>37031</v>
      </c>
      <c r="H2472" s="22" t="s">
        <v>80</v>
      </c>
      <c r="I2472" s="22" t="s">
        <v>4481</v>
      </c>
      <c r="J2472" s="37" t="s">
        <v>27447</v>
      </c>
      <c r="K2472" s="37" t="s">
        <v>27448</v>
      </c>
      <c r="L2472" s="37" t="s">
        <v>27448</v>
      </c>
      <c r="M2472" s="37" t="s">
        <v>37032</v>
      </c>
      <c r="N2472" s="37" t="s">
        <v>91</v>
      </c>
      <c r="O2472" s="37" t="s">
        <v>92</v>
      </c>
      <c r="P2472" s="22" t="s">
        <v>37033</v>
      </c>
      <c r="Q2472" s="22" t="s">
        <v>37034</v>
      </c>
      <c r="R2472" s="38">
        <v>0</v>
      </c>
    </row>
    <row r="2473" spans="1:18" ht="12.75">
      <c r="A2473" s="22" t="s">
        <v>60</v>
      </c>
      <c r="B2473" s="22" t="s">
        <v>315</v>
      </c>
      <c r="C2473" s="22" t="s">
        <v>63</v>
      </c>
      <c r="D2473" s="22" t="s">
        <v>61</v>
      </c>
      <c r="E2473" s="31">
        <v>43066.877847222218</v>
      </c>
      <c r="F2473" s="22" t="s">
        <v>27445</v>
      </c>
      <c r="G2473" s="22" t="s">
        <v>37035</v>
      </c>
      <c r="H2473" s="22" t="s">
        <v>80</v>
      </c>
      <c r="I2473" s="22" t="s">
        <v>11254</v>
      </c>
      <c r="J2473" s="37" t="s">
        <v>27447</v>
      </c>
      <c r="K2473" s="37" t="s">
        <v>27448</v>
      </c>
      <c r="L2473" s="37" t="s">
        <v>27448</v>
      </c>
      <c r="M2473" s="37" t="s">
        <v>37036</v>
      </c>
      <c r="N2473" s="37" t="s">
        <v>504</v>
      </c>
      <c r="O2473" s="37" t="s">
        <v>505</v>
      </c>
      <c r="P2473" s="22" t="s">
        <v>37037</v>
      </c>
      <c r="Q2473" s="22" t="s">
        <v>37038</v>
      </c>
      <c r="R2473" s="38">
        <v>0</v>
      </c>
    </row>
    <row r="2474" spans="1:18" ht="12.75">
      <c r="A2474" s="22" t="s">
        <v>60</v>
      </c>
      <c r="B2474" s="22" t="s">
        <v>315</v>
      </c>
      <c r="C2474" s="22" t="s">
        <v>63</v>
      </c>
      <c r="D2474" s="22" t="s">
        <v>61</v>
      </c>
      <c r="E2474" s="31">
        <v>43067.416307870371</v>
      </c>
      <c r="F2474" s="22" t="s">
        <v>27445</v>
      </c>
      <c r="G2474" s="22" t="s">
        <v>37039</v>
      </c>
      <c r="H2474" s="22" t="s">
        <v>80</v>
      </c>
      <c r="I2474" s="22" t="s">
        <v>1892</v>
      </c>
      <c r="J2474" s="37" t="s">
        <v>27447</v>
      </c>
      <c r="K2474" s="37" t="s">
        <v>27448</v>
      </c>
      <c r="L2474" s="37" t="s">
        <v>27448</v>
      </c>
      <c r="M2474" s="37" t="s">
        <v>37040</v>
      </c>
      <c r="N2474" s="37" t="s">
        <v>972</v>
      </c>
      <c r="O2474" s="37" t="s">
        <v>973</v>
      </c>
      <c r="P2474" s="22" t="s">
        <v>37011</v>
      </c>
      <c r="Q2474" s="22" t="s">
        <v>37012</v>
      </c>
      <c r="R2474" s="38">
        <v>0</v>
      </c>
    </row>
    <row r="2475" spans="1:18" ht="12.75">
      <c r="A2475" s="22" t="s">
        <v>60</v>
      </c>
      <c r="B2475" s="22" t="s">
        <v>315</v>
      </c>
      <c r="C2475" s="22" t="s">
        <v>63</v>
      </c>
      <c r="D2475" s="22" t="s">
        <v>61</v>
      </c>
      <c r="E2475" s="31">
        <v>43067.979629629626</v>
      </c>
      <c r="F2475" s="22" t="s">
        <v>27445</v>
      </c>
      <c r="G2475" s="22" t="s">
        <v>37041</v>
      </c>
      <c r="H2475" s="22" t="s">
        <v>80</v>
      </c>
      <c r="I2475" s="22" t="s">
        <v>37042</v>
      </c>
      <c r="J2475" s="37" t="s">
        <v>27447</v>
      </c>
      <c r="K2475" s="37" t="s">
        <v>27448</v>
      </c>
      <c r="L2475" s="37" t="s">
        <v>27448</v>
      </c>
      <c r="M2475" s="37" t="s">
        <v>37043</v>
      </c>
      <c r="N2475" s="37" t="s">
        <v>91</v>
      </c>
      <c r="O2475" s="37" t="s">
        <v>92</v>
      </c>
      <c r="P2475" s="22" t="s">
        <v>37044</v>
      </c>
      <c r="Q2475" s="22" t="s">
        <v>37045</v>
      </c>
      <c r="R2475" s="38">
        <v>0</v>
      </c>
    </row>
    <row r="2476" spans="1:18" ht="12.75">
      <c r="A2476" s="22" t="s">
        <v>60</v>
      </c>
      <c r="B2476" s="22" t="s">
        <v>315</v>
      </c>
      <c r="C2476" s="22" t="s">
        <v>63</v>
      </c>
      <c r="D2476" s="22" t="s">
        <v>61</v>
      </c>
      <c r="E2476" s="31">
        <v>43068.388703703698</v>
      </c>
      <c r="F2476" s="22" t="s">
        <v>27445</v>
      </c>
      <c r="G2476" s="22" t="s">
        <v>37046</v>
      </c>
      <c r="H2476" s="22" t="s">
        <v>80</v>
      </c>
      <c r="I2476" s="22" t="s">
        <v>9535</v>
      </c>
      <c r="J2476" s="37" t="s">
        <v>27447</v>
      </c>
      <c r="K2476" s="37" t="s">
        <v>27448</v>
      </c>
      <c r="L2476" s="37" t="s">
        <v>27448</v>
      </c>
      <c r="M2476" s="37" t="s">
        <v>37047</v>
      </c>
      <c r="N2476" s="37" t="s">
        <v>171</v>
      </c>
      <c r="O2476" s="37" t="s">
        <v>172</v>
      </c>
      <c r="P2476" s="22" t="s">
        <v>37048</v>
      </c>
      <c r="Q2476" s="22" t="s">
        <v>37049</v>
      </c>
      <c r="R2476" s="38">
        <v>0</v>
      </c>
    </row>
    <row r="2477" spans="1:18" ht="12.75">
      <c r="A2477" s="22" t="s">
        <v>60</v>
      </c>
      <c r="B2477" s="22" t="s">
        <v>315</v>
      </c>
      <c r="C2477" s="22" t="s">
        <v>63</v>
      </c>
      <c r="D2477" s="22" t="s">
        <v>61</v>
      </c>
      <c r="E2477" s="31">
        <v>43068.447939814811</v>
      </c>
      <c r="F2477" s="22" t="s">
        <v>27445</v>
      </c>
      <c r="G2477" s="22" t="s">
        <v>37050</v>
      </c>
      <c r="H2477" s="22" t="s">
        <v>80</v>
      </c>
      <c r="I2477" s="22" t="s">
        <v>7094</v>
      </c>
      <c r="J2477" s="37" t="s">
        <v>27447</v>
      </c>
      <c r="K2477" s="37" t="s">
        <v>27448</v>
      </c>
      <c r="L2477" s="37" t="s">
        <v>27448</v>
      </c>
      <c r="M2477" s="37" t="s">
        <v>37051</v>
      </c>
      <c r="N2477" s="37" t="s">
        <v>305</v>
      </c>
      <c r="O2477" s="37" t="s">
        <v>306</v>
      </c>
      <c r="P2477" s="22" t="s">
        <v>37052</v>
      </c>
      <c r="Q2477" s="22" t="s">
        <v>37053</v>
      </c>
      <c r="R2477" s="38">
        <v>0</v>
      </c>
    </row>
    <row r="2478" spans="1:18" ht="12.75">
      <c r="A2478" s="22" t="s">
        <v>60</v>
      </c>
      <c r="B2478" s="22" t="s">
        <v>315</v>
      </c>
      <c r="C2478" s="22" t="s">
        <v>63</v>
      </c>
      <c r="D2478" s="22" t="s">
        <v>61</v>
      </c>
      <c r="E2478" s="31">
        <v>43068.677708333329</v>
      </c>
      <c r="F2478" s="22" t="s">
        <v>27445</v>
      </c>
      <c r="G2478" s="22" t="s">
        <v>37054</v>
      </c>
      <c r="H2478" s="22" t="s">
        <v>80</v>
      </c>
      <c r="I2478" s="22" t="s">
        <v>11026</v>
      </c>
      <c r="J2478" s="37" t="s">
        <v>27447</v>
      </c>
      <c r="K2478" s="37" t="s">
        <v>27448</v>
      </c>
      <c r="L2478" s="37" t="s">
        <v>27448</v>
      </c>
      <c r="M2478" s="37" t="s">
        <v>37055</v>
      </c>
      <c r="N2478" s="37" t="s">
        <v>262</v>
      </c>
      <c r="O2478" s="37" t="s">
        <v>263</v>
      </c>
      <c r="P2478" s="22" t="s">
        <v>37056</v>
      </c>
      <c r="Q2478" s="22" t="s">
        <v>37057</v>
      </c>
      <c r="R2478" s="38">
        <v>0</v>
      </c>
    </row>
    <row r="2479" spans="1:18" ht="12.75">
      <c r="A2479" s="22" t="s">
        <v>60</v>
      </c>
      <c r="B2479" s="22" t="s">
        <v>315</v>
      </c>
      <c r="C2479" s="22" t="s">
        <v>63</v>
      </c>
      <c r="D2479" s="22" t="s">
        <v>61</v>
      </c>
      <c r="E2479" s="31">
        <v>43069.553182870368</v>
      </c>
      <c r="F2479" s="22" t="s">
        <v>27445</v>
      </c>
      <c r="G2479" s="22" t="s">
        <v>37058</v>
      </c>
      <c r="H2479" s="22" t="s">
        <v>80</v>
      </c>
      <c r="I2479" s="22" t="s">
        <v>2671</v>
      </c>
      <c r="J2479" s="37" t="s">
        <v>27447</v>
      </c>
      <c r="K2479" s="37" t="s">
        <v>27448</v>
      </c>
      <c r="L2479" s="37" t="s">
        <v>27448</v>
      </c>
      <c r="M2479" s="37" t="s">
        <v>37059</v>
      </c>
      <c r="N2479" s="37" t="s">
        <v>2672</v>
      </c>
      <c r="O2479" s="37" t="s">
        <v>2673</v>
      </c>
      <c r="P2479" s="22" t="s">
        <v>37060</v>
      </c>
      <c r="Q2479" s="22" t="s">
        <v>37061</v>
      </c>
      <c r="R2479" s="38">
        <v>0</v>
      </c>
    </row>
    <row r="2480" spans="1:18" ht="12.75">
      <c r="A2480" s="22" t="s">
        <v>60</v>
      </c>
      <c r="B2480" s="22" t="s">
        <v>315</v>
      </c>
      <c r="C2480" s="22" t="s">
        <v>63</v>
      </c>
      <c r="D2480" s="22" t="s">
        <v>61</v>
      </c>
      <c r="E2480" s="31">
        <v>43069.663194444445</v>
      </c>
      <c r="F2480" s="22" t="s">
        <v>27445</v>
      </c>
      <c r="G2480" s="22" t="s">
        <v>37062</v>
      </c>
      <c r="H2480" s="22" t="s">
        <v>80</v>
      </c>
      <c r="I2480" s="22" t="s">
        <v>6824</v>
      </c>
      <c r="J2480" s="37" t="s">
        <v>27447</v>
      </c>
      <c r="K2480" s="37" t="s">
        <v>27448</v>
      </c>
      <c r="L2480" s="37" t="s">
        <v>27448</v>
      </c>
      <c r="M2480" s="37" t="s">
        <v>37063</v>
      </c>
      <c r="N2480" s="37" t="s">
        <v>1106</v>
      </c>
      <c r="O2480" s="37" t="s">
        <v>1107</v>
      </c>
      <c r="P2480" s="22" t="s">
        <v>37064</v>
      </c>
      <c r="Q2480" s="22" t="s">
        <v>37065</v>
      </c>
      <c r="R2480" s="38">
        <v>0</v>
      </c>
    </row>
    <row r="2481" spans="1:18" ht="12.75">
      <c r="A2481" s="22" t="s">
        <v>60</v>
      </c>
      <c r="B2481" s="22" t="s">
        <v>315</v>
      </c>
      <c r="C2481" s="22" t="s">
        <v>63</v>
      </c>
      <c r="D2481" s="22" t="s">
        <v>61</v>
      </c>
      <c r="E2481" s="31">
        <v>43069.691215277773</v>
      </c>
      <c r="F2481" s="22" t="s">
        <v>27445</v>
      </c>
      <c r="G2481" s="22" t="s">
        <v>37066</v>
      </c>
      <c r="H2481" s="22" t="s">
        <v>80</v>
      </c>
      <c r="I2481" s="22" t="s">
        <v>4066</v>
      </c>
      <c r="J2481" s="37" t="s">
        <v>27447</v>
      </c>
      <c r="K2481" s="37" t="s">
        <v>27448</v>
      </c>
      <c r="L2481" s="37" t="s">
        <v>27448</v>
      </c>
      <c r="M2481" s="37" t="s">
        <v>37067</v>
      </c>
      <c r="N2481" s="37" t="s">
        <v>262</v>
      </c>
      <c r="O2481" s="37" t="s">
        <v>263</v>
      </c>
      <c r="P2481" s="22" t="s">
        <v>37068</v>
      </c>
      <c r="Q2481" s="22" t="s">
        <v>37069</v>
      </c>
      <c r="R2481" s="38">
        <v>0</v>
      </c>
    </row>
    <row r="2482" spans="1:18" ht="12.75">
      <c r="A2482" s="22" t="s">
        <v>60</v>
      </c>
      <c r="B2482" s="22" t="s">
        <v>509</v>
      </c>
      <c r="C2482" s="22" t="s">
        <v>63</v>
      </c>
      <c r="D2482" s="22" t="s">
        <v>61</v>
      </c>
      <c r="E2482" s="31">
        <v>43041.716620370367</v>
      </c>
      <c r="F2482" s="22" t="s">
        <v>27445</v>
      </c>
      <c r="G2482" s="22" t="s">
        <v>37070</v>
      </c>
      <c r="H2482" s="22" t="s">
        <v>80</v>
      </c>
      <c r="I2482" s="22" t="s">
        <v>37071</v>
      </c>
      <c r="J2482" s="37" t="s">
        <v>27447</v>
      </c>
      <c r="K2482" s="37" t="s">
        <v>27448</v>
      </c>
      <c r="L2482" s="37" t="s">
        <v>27448</v>
      </c>
      <c r="M2482" s="37" t="s">
        <v>37072</v>
      </c>
      <c r="N2482" s="37" t="s">
        <v>2432</v>
      </c>
      <c r="O2482" s="37" t="s">
        <v>2433</v>
      </c>
      <c r="P2482" s="22" t="s">
        <v>37073</v>
      </c>
      <c r="Q2482" s="22" t="s">
        <v>37074</v>
      </c>
      <c r="R2482" s="38">
        <v>0</v>
      </c>
    </row>
    <row r="2483" spans="1:18" ht="12.75">
      <c r="A2483" s="22" t="s">
        <v>60</v>
      </c>
      <c r="B2483" s="22" t="s">
        <v>509</v>
      </c>
      <c r="C2483" s="22" t="s">
        <v>63</v>
      </c>
      <c r="D2483" s="22" t="s">
        <v>61</v>
      </c>
      <c r="E2483" s="31">
        <v>43042.374016203699</v>
      </c>
      <c r="F2483" s="22" t="s">
        <v>27445</v>
      </c>
      <c r="G2483" s="22" t="s">
        <v>37075</v>
      </c>
      <c r="H2483" s="22" t="s">
        <v>80</v>
      </c>
      <c r="I2483" s="22" t="s">
        <v>3878</v>
      </c>
      <c r="J2483" s="37" t="s">
        <v>27447</v>
      </c>
      <c r="K2483" s="37" t="s">
        <v>27448</v>
      </c>
      <c r="L2483" s="37" t="s">
        <v>27448</v>
      </c>
      <c r="M2483" s="37" t="s">
        <v>37076</v>
      </c>
      <c r="N2483" s="37" t="s">
        <v>2432</v>
      </c>
      <c r="O2483" s="37" t="s">
        <v>2433</v>
      </c>
      <c r="P2483" s="22" t="s">
        <v>37073</v>
      </c>
      <c r="Q2483" s="22" t="s">
        <v>37074</v>
      </c>
      <c r="R2483" s="38">
        <v>0</v>
      </c>
    </row>
    <row r="2484" spans="1:18" ht="12.75">
      <c r="A2484" s="22" t="s">
        <v>60</v>
      </c>
      <c r="B2484" s="22" t="s">
        <v>509</v>
      </c>
      <c r="C2484" s="22" t="s">
        <v>63</v>
      </c>
      <c r="D2484" s="22" t="s">
        <v>61</v>
      </c>
      <c r="E2484" s="31">
        <v>43047.591597222221</v>
      </c>
      <c r="F2484" s="22" t="s">
        <v>27445</v>
      </c>
      <c r="G2484" s="22" t="s">
        <v>37077</v>
      </c>
      <c r="H2484" s="22" t="s">
        <v>80</v>
      </c>
      <c r="I2484" s="22" t="s">
        <v>9318</v>
      </c>
      <c r="J2484" s="37" t="s">
        <v>27447</v>
      </c>
      <c r="K2484" s="37" t="s">
        <v>27448</v>
      </c>
      <c r="L2484" s="37" t="s">
        <v>27448</v>
      </c>
      <c r="M2484" s="37" t="s">
        <v>37078</v>
      </c>
      <c r="N2484" s="37" t="s">
        <v>688</v>
      </c>
      <c r="O2484" s="37" t="s">
        <v>689</v>
      </c>
      <c r="P2484" s="22" t="s">
        <v>37079</v>
      </c>
      <c r="Q2484" s="22" t="s">
        <v>37080</v>
      </c>
      <c r="R2484" s="38">
        <v>0</v>
      </c>
    </row>
    <row r="2485" spans="1:18" ht="12.75">
      <c r="A2485" s="22" t="s">
        <v>60</v>
      </c>
      <c r="B2485" s="22" t="s">
        <v>509</v>
      </c>
      <c r="C2485" s="22" t="s">
        <v>63</v>
      </c>
      <c r="D2485" s="22" t="s">
        <v>61</v>
      </c>
      <c r="E2485" s="31">
        <v>43048.516180555554</v>
      </c>
      <c r="F2485" s="22" t="s">
        <v>27445</v>
      </c>
      <c r="G2485" s="22" t="s">
        <v>37081</v>
      </c>
      <c r="H2485" s="22" t="s">
        <v>80</v>
      </c>
      <c r="I2485" s="22" t="s">
        <v>1240</v>
      </c>
      <c r="J2485" s="37" t="s">
        <v>27447</v>
      </c>
      <c r="K2485" s="37" t="s">
        <v>27448</v>
      </c>
      <c r="L2485" s="37" t="s">
        <v>27448</v>
      </c>
      <c r="M2485" s="37" t="s">
        <v>37082</v>
      </c>
      <c r="N2485" s="37" t="s">
        <v>1241</v>
      </c>
      <c r="O2485" s="37" t="s">
        <v>1242</v>
      </c>
      <c r="P2485" s="22" t="s">
        <v>37083</v>
      </c>
      <c r="Q2485" s="22" t="s">
        <v>37084</v>
      </c>
      <c r="R2485" s="38">
        <v>0</v>
      </c>
    </row>
    <row r="2486" spans="1:18" ht="12.75">
      <c r="A2486" s="22" t="s">
        <v>60</v>
      </c>
      <c r="B2486" s="22" t="s">
        <v>509</v>
      </c>
      <c r="C2486" s="22" t="s">
        <v>63</v>
      </c>
      <c r="D2486" s="22" t="s">
        <v>61</v>
      </c>
      <c r="E2486" s="31">
        <v>43053.651446759257</v>
      </c>
      <c r="F2486" s="22" t="s">
        <v>27445</v>
      </c>
      <c r="G2486" s="22" t="s">
        <v>37085</v>
      </c>
      <c r="H2486" s="22" t="s">
        <v>80</v>
      </c>
      <c r="I2486" s="22" t="s">
        <v>10864</v>
      </c>
      <c r="J2486" s="37" t="s">
        <v>27447</v>
      </c>
      <c r="K2486" s="37" t="s">
        <v>27448</v>
      </c>
      <c r="L2486" s="37" t="s">
        <v>27448</v>
      </c>
      <c r="M2486" s="37" t="s">
        <v>37086</v>
      </c>
      <c r="N2486" s="37" t="s">
        <v>1078</v>
      </c>
      <c r="O2486" s="37" t="s">
        <v>1079</v>
      </c>
      <c r="P2486" s="22" t="s">
        <v>37087</v>
      </c>
      <c r="Q2486" s="22" t="s">
        <v>37087</v>
      </c>
      <c r="R2486" s="38">
        <v>0</v>
      </c>
    </row>
    <row r="2487" spans="1:18" ht="12.75">
      <c r="A2487" s="22" t="s">
        <v>60</v>
      </c>
      <c r="B2487" s="22" t="s">
        <v>509</v>
      </c>
      <c r="C2487" s="22" t="s">
        <v>63</v>
      </c>
      <c r="D2487" s="22" t="s">
        <v>61</v>
      </c>
      <c r="E2487" s="31">
        <v>43054.655624999999</v>
      </c>
      <c r="F2487" s="22" t="s">
        <v>27445</v>
      </c>
      <c r="G2487" s="22" t="s">
        <v>37088</v>
      </c>
      <c r="H2487" s="22" t="s">
        <v>80</v>
      </c>
      <c r="I2487" s="22" t="s">
        <v>7357</v>
      </c>
      <c r="J2487" s="37" t="s">
        <v>27447</v>
      </c>
      <c r="K2487" s="37" t="s">
        <v>27448</v>
      </c>
      <c r="L2487" s="37" t="s">
        <v>27448</v>
      </c>
      <c r="M2487" s="37" t="s">
        <v>37089</v>
      </c>
      <c r="N2487" s="37" t="s">
        <v>2594</v>
      </c>
      <c r="O2487" s="37" t="s">
        <v>2595</v>
      </c>
      <c r="P2487" s="22" t="s">
        <v>37090</v>
      </c>
      <c r="Q2487" s="22" t="s">
        <v>37091</v>
      </c>
      <c r="R2487" s="38">
        <v>0</v>
      </c>
    </row>
    <row r="2488" spans="1:18" ht="12.75">
      <c r="A2488" s="22" t="s">
        <v>60</v>
      </c>
      <c r="B2488" s="22" t="s">
        <v>509</v>
      </c>
      <c r="C2488" s="22" t="s">
        <v>63</v>
      </c>
      <c r="D2488" s="22" t="s">
        <v>61</v>
      </c>
      <c r="E2488" s="31">
        <v>43059.609432870369</v>
      </c>
      <c r="F2488" s="22" t="s">
        <v>27445</v>
      </c>
      <c r="G2488" s="22" t="s">
        <v>37092</v>
      </c>
      <c r="H2488" s="22" t="s">
        <v>80</v>
      </c>
      <c r="I2488" s="22" t="s">
        <v>37093</v>
      </c>
      <c r="J2488" s="37" t="s">
        <v>27447</v>
      </c>
      <c r="K2488" s="37" t="s">
        <v>27448</v>
      </c>
      <c r="L2488" s="37" t="s">
        <v>27448</v>
      </c>
      <c r="M2488" s="37" t="s">
        <v>37094</v>
      </c>
      <c r="N2488" s="37" t="s">
        <v>442</v>
      </c>
      <c r="O2488" s="37" t="s">
        <v>443</v>
      </c>
      <c r="P2488" s="22" t="s">
        <v>37095</v>
      </c>
      <c r="Q2488" s="22" t="s">
        <v>37096</v>
      </c>
      <c r="R2488" s="38">
        <v>0</v>
      </c>
    </row>
    <row r="2489" spans="1:18" ht="12.75">
      <c r="A2489" s="22" t="s">
        <v>60</v>
      </c>
      <c r="B2489" s="22" t="s">
        <v>509</v>
      </c>
      <c r="C2489" s="22" t="s">
        <v>63</v>
      </c>
      <c r="D2489" s="22" t="s">
        <v>61</v>
      </c>
      <c r="E2489" s="31">
        <v>43059.67114583333</v>
      </c>
      <c r="F2489" s="22" t="s">
        <v>27445</v>
      </c>
      <c r="G2489" s="22" t="s">
        <v>37097</v>
      </c>
      <c r="H2489" s="22" t="s">
        <v>80</v>
      </c>
      <c r="I2489" s="22" t="s">
        <v>37098</v>
      </c>
      <c r="J2489" s="37" t="s">
        <v>27447</v>
      </c>
      <c r="K2489" s="37" t="s">
        <v>27448</v>
      </c>
      <c r="L2489" s="37" t="s">
        <v>27448</v>
      </c>
      <c r="M2489" s="37" t="s">
        <v>37099</v>
      </c>
      <c r="N2489" s="37" t="s">
        <v>442</v>
      </c>
      <c r="O2489" s="37" t="s">
        <v>443</v>
      </c>
      <c r="P2489" s="22" t="s">
        <v>37095</v>
      </c>
      <c r="Q2489" s="22" t="s">
        <v>37096</v>
      </c>
      <c r="R2489" s="38">
        <v>0</v>
      </c>
    </row>
    <row r="2490" spans="1:18" ht="12.75">
      <c r="A2490" s="22" t="s">
        <v>60</v>
      </c>
      <c r="B2490" s="22" t="s">
        <v>509</v>
      </c>
      <c r="C2490" s="22" t="s">
        <v>63</v>
      </c>
      <c r="D2490" s="22" t="s">
        <v>61</v>
      </c>
      <c r="E2490" s="31">
        <v>43060.470254629625</v>
      </c>
      <c r="F2490" s="22" t="s">
        <v>27445</v>
      </c>
      <c r="G2490" s="22" t="s">
        <v>37100</v>
      </c>
      <c r="H2490" s="22" t="s">
        <v>80</v>
      </c>
      <c r="I2490" s="22" t="s">
        <v>511</v>
      </c>
      <c r="J2490" s="37" t="s">
        <v>27447</v>
      </c>
      <c r="K2490" s="37" t="s">
        <v>27448</v>
      </c>
      <c r="L2490" s="37" t="s">
        <v>27448</v>
      </c>
      <c r="M2490" s="37" t="s">
        <v>37101</v>
      </c>
      <c r="N2490" s="37" t="s">
        <v>512</v>
      </c>
      <c r="O2490" s="37" t="s">
        <v>513</v>
      </c>
      <c r="P2490" s="22" t="s">
        <v>37102</v>
      </c>
      <c r="Q2490" s="22" t="s">
        <v>37103</v>
      </c>
      <c r="R2490" s="38">
        <v>0</v>
      </c>
    </row>
    <row r="2491" spans="1:18" ht="12.75">
      <c r="A2491" s="22" t="s">
        <v>60</v>
      </c>
      <c r="B2491" s="22" t="s">
        <v>509</v>
      </c>
      <c r="C2491" s="22" t="s">
        <v>63</v>
      </c>
      <c r="D2491" s="22" t="s">
        <v>61</v>
      </c>
      <c r="E2491" s="31">
        <v>43060.510960648149</v>
      </c>
      <c r="F2491" s="22" t="s">
        <v>27445</v>
      </c>
      <c r="G2491" s="22" t="s">
        <v>37104</v>
      </c>
      <c r="H2491" s="22" t="s">
        <v>80</v>
      </c>
      <c r="I2491" s="22" t="s">
        <v>37105</v>
      </c>
      <c r="J2491" s="37" t="s">
        <v>27447</v>
      </c>
      <c r="K2491" s="37" t="s">
        <v>27448</v>
      </c>
      <c r="L2491" s="37" t="s">
        <v>27448</v>
      </c>
      <c r="M2491" s="37" t="s">
        <v>37106</v>
      </c>
      <c r="N2491" s="37" t="s">
        <v>442</v>
      </c>
      <c r="O2491" s="37" t="s">
        <v>443</v>
      </c>
      <c r="P2491" s="22" t="s">
        <v>37095</v>
      </c>
      <c r="Q2491" s="22" t="s">
        <v>37096</v>
      </c>
      <c r="R2491" s="38">
        <v>0</v>
      </c>
    </row>
    <row r="2492" spans="1:18" ht="12.75">
      <c r="A2492" s="22" t="s">
        <v>60</v>
      </c>
      <c r="B2492" s="22" t="s">
        <v>509</v>
      </c>
      <c r="C2492" s="22" t="s">
        <v>63</v>
      </c>
      <c r="D2492" s="22" t="s">
        <v>61</v>
      </c>
      <c r="E2492" s="31">
        <v>43060.512442129628</v>
      </c>
      <c r="F2492" s="22" t="s">
        <v>27445</v>
      </c>
      <c r="G2492" s="22" t="s">
        <v>37107</v>
      </c>
      <c r="H2492" s="22" t="s">
        <v>80</v>
      </c>
      <c r="I2492" s="22" t="s">
        <v>37108</v>
      </c>
      <c r="J2492" s="37" t="s">
        <v>27447</v>
      </c>
      <c r="K2492" s="37" t="s">
        <v>27448</v>
      </c>
      <c r="L2492" s="37" t="s">
        <v>27448</v>
      </c>
      <c r="M2492" s="37" t="s">
        <v>37109</v>
      </c>
      <c r="N2492" s="37" t="s">
        <v>442</v>
      </c>
      <c r="O2492" s="37" t="s">
        <v>443</v>
      </c>
      <c r="P2492" s="22" t="s">
        <v>37095</v>
      </c>
      <c r="Q2492" s="22" t="s">
        <v>37096</v>
      </c>
      <c r="R2492" s="38">
        <v>0</v>
      </c>
    </row>
    <row r="2493" spans="1:18" ht="12.75">
      <c r="A2493" s="22" t="s">
        <v>60</v>
      </c>
      <c r="B2493" s="22" t="s">
        <v>509</v>
      </c>
      <c r="C2493" s="22" t="s">
        <v>63</v>
      </c>
      <c r="D2493" s="22" t="s">
        <v>61</v>
      </c>
      <c r="E2493" s="31">
        <v>43061.364861111106</v>
      </c>
      <c r="F2493" s="22" t="s">
        <v>27445</v>
      </c>
      <c r="G2493" s="22" t="s">
        <v>37110</v>
      </c>
      <c r="H2493" s="22" t="s">
        <v>80</v>
      </c>
      <c r="I2493" s="22" t="s">
        <v>37111</v>
      </c>
      <c r="J2493" s="37" t="s">
        <v>27447</v>
      </c>
      <c r="K2493" s="37" t="s">
        <v>27448</v>
      </c>
      <c r="L2493" s="37" t="s">
        <v>27448</v>
      </c>
      <c r="M2493" s="37" t="s">
        <v>37112</v>
      </c>
      <c r="N2493" s="37" t="s">
        <v>442</v>
      </c>
      <c r="O2493" s="37" t="s">
        <v>443</v>
      </c>
      <c r="P2493" s="22" t="s">
        <v>37095</v>
      </c>
      <c r="Q2493" s="22" t="s">
        <v>37096</v>
      </c>
      <c r="R2493" s="38">
        <v>0</v>
      </c>
    </row>
    <row r="2494" spans="1:18" ht="12.75">
      <c r="A2494" s="22" t="s">
        <v>60</v>
      </c>
      <c r="B2494" s="22" t="s">
        <v>509</v>
      </c>
      <c r="C2494" s="22" t="s">
        <v>63</v>
      </c>
      <c r="D2494" s="22" t="s">
        <v>61</v>
      </c>
      <c r="E2494" s="31">
        <v>43062.482881944445</v>
      </c>
      <c r="F2494" s="22" t="s">
        <v>27445</v>
      </c>
      <c r="G2494" s="22" t="s">
        <v>37113</v>
      </c>
      <c r="H2494" s="22" t="s">
        <v>80</v>
      </c>
      <c r="I2494" s="22" t="s">
        <v>37114</v>
      </c>
      <c r="J2494" s="37" t="s">
        <v>27447</v>
      </c>
      <c r="K2494" s="37" t="s">
        <v>27448</v>
      </c>
      <c r="L2494" s="37" t="s">
        <v>27448</v>
      </c>
      <c r="M2494" s="37" t="s">
        <v>37115</v>
      </c>
      <c r="N2494" s="37" t="s">
        <v>907</v>
      </c>
      <c r="O2494" s="37" t="s">
        <v>908</v>
      </c>
      <c r="P2494" s="22" t="s">
        <v>37116</v>
      </c>
      <c r="Q2494" s="22" t="s">
        <v>37117</v>
      </c>
      <c r="R2494" s="38">
        <v>0</v>
      </c>
    </row>
    <row r="2495" spans="1:18" ht="12.75">
      <c r="A2495" s="22" t="s">
        <v>60</v>
      </c>
      <c r="B2495" s="22" t="s">
        <v>509</v>
      </c>
      <c r="C2495" s="22" t="s">
        <v>63</v>
      </c>
      <c r="D2495" s="22" t="s">
        <v>61</v>
      </c>
      <c r="E2495" s="31">
        <v>43062.68813657407</v>
      </c>
      <c r="F2495" s="22" t="s">
        <v>27445</v>
      </c>
      <c r="G2495" s="22" t="s">
        <v>37118</v>
      </c>
      <c r="H2495" s="22" t="s">
        <v>80</v>
      </c>
      <c r="I2495" s="22" t="s">
        <v>1905</v>
      </c>
      <c r="J2495" s="37" t="s">
        <v>27447</v>
      </c>
      <c r="K2495" s="37" t="s">
        <v>27448</v>
      </c>
      <c r="L2495" s="37" t="s">
        <v>27448</v>
      </c>
      <c r="M2495" s="37" t="s">
        <v>37119</v>
      </c>
      <c r="N2495" s="37" t="s">
        <v>907</v>
      </c>
      <c r="O2495" s="37" t="s">
        <v>908</v>
      </c>
      <c r="P2495" s="22" t="s">
        <v>37116</v>
      </c>
      <c r="Q2495" s="22" t="s">
        <v>37117</v>
      </c>
      <c r="R2495" s="38">
        <v>0</v>
      </c>
    </row>
    <row r="2496" spans="1:18" ht="12.75">
      <c r="A2496" s="22" t="s">
        <v>60</v>
      </c>
      <c r="B2496" s="22" t="s">
        <v>509</v>
      </c>
      <c r="C2496" s="22" t="s">
        <v>63</v>
      </c>
      <c r="D2496" s="22" t="s">
        <v>61</v>
      </c>
      <c r="E2496" s="31">
        <v>43062.70449074074</v>
      </c>
      <c r="F2496" s="22" t="s">
        <v>27445</v>
      </c>
      <c r="G2496" s="22" t="s">
        <v>37120</v>
      </c>
      <c r="H2496" s="22" t="s">
        <v>80</v>
      </c>
      <c r="I2496" s="22" t="s">
        <v>37121</v>
      </c>
      <c r="J2496" s="37" t="s">
        <v>27447</v>
      </c>
      <c r="K2496" s="37" t="s">
        <v>27448</v>
      </c>
      <c r="L2496" s="37" t="s">
        <v>27448</v>
      </c>
      <c r="M2496" s="37" t="s">
        <v>37122</v>
      </c>
      <c r="N2496" s="37" t="s">
        <v>3791</v>
      </c>
      <c r="O2496" s="37" t="s">
        <v>3792</v>
      </c>
      <c r="P2496" s="22" t="s">
        <v>37123</v>
      </c>
      <c r="Q2496" s="22" t="s">
        <v>37124</v>
      </c>
      <c r="R2496" s="38">
        <v>0</v>
      </c>
    </row>
    <row r="2497" spans="1:18" ht="12.75">
      <c r="A2497" s="22" t="s">
        <v>60</v>
      </c>
      <c r="B2497" s="22" t="s">
        <v>509</v>
      </c>
      <c r="C2497" s="22" t="s">
        <v>63</v>
      </c>
      <c r="D2497" s="22" t="s">
        <v>61</v>
      </c>
      <c r="E2497" s="31">
        <v>43062.705405092594</v>
      </c>
      <c r="F2497" s="22" t="s">
        <v>27445</v>
      </c>
      <c r="G2497" s="22" t="s">
        <v>37125</v>
      </c>
      <c r="H2497" s="22" t="s">
        <v>80</v>
      </c>
      <c r="I2497" s="22" t="s">
        <v>37126</v>
      </c>
      <c r="J2497" s="37" t="s">
        <v>27447</v>
      </c>
      <c r="K2497" s="37" t="s">
        <v>27448</v>
      </c>
      <c r="L2497" s="37" t="s">
        <v>27448</v>
      </c>
      <c r="M2497" s="37" t="s">
        <v>37127</v>
      </c>
      <c r="N2497" s="37" t="s">
        <v>3791</v>
      </c>
      <c r="O2497" s="37" t="s">
        <v>3792</v>
      </c>
      <c r="P2497" s="22" t="s">
        <v>37123</v>
      </c>
      <c r="Q2497" s="22" t="s">
        <v>37124</v>
      </c>
      <c r="R2497" s="38">
        <v>0</v>
      </c>
    </row>
    <row r="2498" spans="1:18" ht="12.75">
      <c r="A2498" s="22" t="s">
        <v>60</v>
      </c>
      <c r="B2498" s="22" t="s">
        <v>509</v>
      </c>
      <c r="C2498" s="22" t="s">
        <v>63</v>
      </c>
      <c r="D2498" s="22" t="s">
        <v>61</v>
      </c>
      <c r="E2498" s="31">
        <v>43062.70643518518</v>
      </c>
      <c r="F2498" s="22" t="s">
        <v>27445</v>
      </c>
      <c r="G2498" s="22" t="s">
        <v>37128</v>
      </c>
      <c r="H2498" s="22" t="s">
        <v>80</v>
      </c>
      <c r="I2498" s="22" t="s">
        <v>3790</v>
      </c>
      <c r="J2498" s="37" t="s">
        <v>27447</v>
      </c>
      <c r="K2498" s="37" t="s">
        <v>27448</v>
      </c>
      <c r="L2498" s="37" t="s">
        <v>27448</v>
      </c>
      <c r="M2498" s="37" t="s">
        <v>37129</v>
      </c>
      <c r="N2498" s="37" t="s">
        <v>3791</v>
      </c>
      <c r="O2498" s="37" t="s">
        <v>3792</v>
      </c>
      <c r="P2498" s="22" t="s">
        <v>37123</v>
      </c>
      <c r="Q2498" s="22" t="s">
        <v>37124</v>
      </c>
      <c r="R2498" s="38">
        <v>0</v>
      </c>
    </row>
    <row r="2499" spans="1:18" ht="12.75">
      <c r="A2499" s="22" t="s">
        <v>60</v>
      </c>
      <c r="B2499" s="22" t="s">
        <v>509</v>
      </c>
      <c r="C2499" s="22" t="s">
        <v>63</v>
      </c>
      <c r="D2499" s="22" t="s">
        <v>61</v>
      </c>
      <c r="E2499" s="31">
        <v>43066.512037037035</v>
      </c>
      <c r="F2499" s="22" t="s">
        <v>27445</v>
      </c>
      <c r="G2499" s="22" t="s">
        <v>37130</v>
      </c>
      <c r="H2499" s="22" t="s">
        <v>80</v>
      </c>
      <c r="I2499" s="22" t="s">
        <v>8317</v>
      </c>
      <c r="J2499" s="37" t="s">
        <v>27447</v>
      </c>
      <c r="K2499" s="37" t="s">
        <v>27448</v>
      </c>
      <c r="L2499" s="37" t="s">
        <v>27448</v>
      </c>
      <c r="M2499" s="37" t="s">
        <v>37131</v>
      </c>
      <c r="N2499" s="37" t="s">
        <v>1979</v>
      </c>
      <c r="O2499" s="37" t="s">
        <v>1980</v>
      </c>
      <c r="P2499" s="22" t="s">
        <v>37132</v>
      </c>
      <c r="Q2499" s="22" t="s">
        <v>37133</v>
      </c>
      <c r="R2499" s="38">
        <v>0</v>
      </c>
    </row>
    <row r="2500" spans="1:18" ht="12.75">
      <c r="A2500" s="22" t="s">
        <v>60</v>
      </c>
      <c r="B2500" s="22" t="s">
        <v>509</v>
      </c>
      <c r="C2500" s="22" t="s">
        <v>63</v>
      </c>
      <c r="D2500" s="22" t="s">
        <v>61</v>
      </c>
      <c r="E2500" s="31">
        <v>43066.512569444443</v>
      </c>
      <c r="F2500" s="22" t="s">
        <v>27445</v>
      </c>
      <c r="G2500" s="22" t="s">
        <v>37134</v>
      </c>
      <c r="H2500" s="22" t="s">
        <v>80</v>
      </c>
      <c r="I2500" s="22" t="s">
        <v>37135</v>
      </c>
      <c r="J2500" s="37" t="s">
        <v>27447</v>
      </c>
      <c r="K2500" s="37" t="s">
        <v>27448</v>
      </c>
      <c r="L2500" s="37" t="s">
        <v>27448</v>
      </c>
      <c r="M2500" s="37" t="s">
        <v>37136</v>
      </c>
      <c r="N2500" s="37" t="s">
        <v>183</v>
      </c>
      <c r="O2500" s="37" t="s">
        <v>184</v>
      </c>
      <c r="P2500" s="22" t="s">
        <v>37095</v>
      </c>
      <c r="Q2500" s="22" t="s">
        <v>37096</v>
      </c>
      <c r="R2500" s="38">
        <v>0</v>
      </c>
    </row>
    <row r="2501" spans="1:18" ht="12.75">
      <c r="A2501" s="22" t="s">
        <v>60</v>
      </c>
      <c r="B2501" s="22" t="s">
        <v>509</v>
      </c>
      <c r="C2501" s="22" t="s">
        <v>63</v>
      </c>
      <c r="D2501" s="22" t="s">
        <v>61</v>
      </c>
      <c r="E2501" s="31">
        <v>43067.508472222224</v>
      </c>
      <c r="F2501" s="22" t="s">
        <v>27445</v>
      </c>
      <c r="G2501" s="22" t="s">
        <v>37137</v>
      </c>
      <c r="H2501" s="22" t="s">
        <v>80</v>
      </c>
      <c r="I2501" s="22" t="s">
        <v>37138</v>
      </c>
      <c r="J2501" s="37" t="s">
        <v>27447</v>
      </c>
      <c r="K2501" s="37" t="s">
        <v>27448</v>
      </c>
      <c r="L2501" s="37" t="s">
        <v>27448</v>
      </c>
      <c r="M2501" s="37" t="s">
        <v>37139</v>
      </c>
      <c r="N2501" s="37" t="s">
        <v>294</v>
      </c>
      <c r="O2501" s="37" t="s">
        <v>295</v>
      </c>
      <c r="P2501" s="22" t="s">
        <v>37140</v>
      </c>
      <c r="Q2501" s="22" t="s">
        <v>37141</v>
      </c>
      <c r="R2501" s="38">
        <v>0</v>
      </c>
    </row>
    <row r="2502" spans="1:18" ht="12.75">
      <c r="A2502" s="22" t="s">
        <v>60</v>
      </c>
      <c r="B2502" s="22" t="s">
        <v>509</v>
      </c>
      <c r="C2502" s="22" t="s">
        <v>63</v>
      </c>
      <c r="D2502" s="22" t="s">
        <v>61</v>
      </c>
      <c r="E2502" s="31">
        <v>43069.577268518515</v>
      </c>
      <c r="F2502" s="22" t="s">
        <v>27445</v>
      </c>
      <c r="G2502" s="22" t="s">
        <v>37142</v>
      </c>
      <c r="H2502" s="22" t="s">
        <v>80</v>
      </c>
      <c r="I2502" s="22" t="s">
        <v>37143</v>
      </c>
      <c r="J2502" s="37" t="s">
        <v>27447</v>
      </c>
      <c r="K2502" s="37" t="s">
        <v>27448</v>
      </c>
      <c r="L2502" s="37" t="s">
        <v>27448</v>
      </c>
      <c r="M2502" s="37" t="s">
        <v>37144</v>
      </c>
      <c r="N2502" s="37" t="s">
        <v>9073</v>
      </c>
      <c r="O2502" s="37" t="s">
        <v>9074</v>
      </c>
      <c r="P2502" s="22" t="s">
        <v>37145</v>
      </c>
      <c r="Q2502" s="22" t="s">
        <v>37145</v>
      </c>
      <c r="R2502" s="38">
        <v>0</v>
      </c>
    </row>
    <row r="2503" spans="1:18" ht="12.75">
      <c r="A2503" s="22" t="s">
        <v>60</v>
      </c>
      <c r="B2503" s="22" t="s">
        <v>509</v>
      </c>
      <c r="C2503" s="22" t="s">
        <v>63</v>
      </c>
      <c r="D2503" s="22" t="s">
        <v>61</v>
      </c>
      <c r="E2503" s="31">
        <v>43069.578321759254</v>
      </c>
      <c r="F2503" s="22" t="s">
        <v>27445</v>
      </c>
      <c r="G2503" s="22" t="s">
        <v>37146</v>
      </c>
      <c r="H2503" s="22" t="s">
        <v>80</v>
      </c>
      <c r="I2503" s="22" t="s">
        <v>37147</v>
      </c>
      <c r="J2503" s="37" t="s">
        <v>27447</v>
      </c>
      <c r="K2503" s="37" t="s">
        <v>27448</v>
      </c>
      <c r="L2503" s="37" t="s">
        <v>27448</v>
      </c>
      <c r="M2503" s="37" t="s">
        <v>37148</v>
      </c>
      <c r="N2503" s="37" t="s">
        <v>9073</v>
      </c>
      <c r="O2503" s="37" t="s">
        <v>9074</v>
      </c>
      <c r="P2503" s="22" t="s">
        <v>37145</v>
      </c>
      <c r="Q2503" s="22" t="s">
        <v>37145</v>
      </c>
      <c r="R2503" s="38">
        <v>0</v>
      </c>
    </row>
    <row r="2504" spans="1:18" ht="12.75">
      <c r="A2504" s="22" t="s">
        <v>60</v>
      </c>
      <c r="B2504" s="22" t="s">
        <v>509</v>
      </c>
      <c r="C2504" s="22" t="s">
        <v>63</v>
      </c>
      <c r="D2504" s="22" t="s">
        <v>61</v>
      </c>
      <c r="E2504" s="31">
        <v>43069.579143518517</v>
      </c>
      <c r="F2504" s="22" t="s">
        <v>27445</v>
      </c>
      <c r="G2504" s="22" t="s">
        <v>37149</v>
      </c>
      <c r="H2504" s="22" t="s">
        <v>80</v>
      </c>
      <c r="I2504" s="22" t="s">
        <v>37150</v>
      </c>
      <c r="J2504" s="37" t="s">
        <v>27447</v>
      </c>
      <c r="K2504" s="37" t="s">
        <v>27448</v>
      </c>
      <c r="L2504" s="37" t="s">
        <v>27448</v>
      </c>
      <c r="M2504" s="37" t="s">
        <v>37151</v>
      </c>
      <c r="N2504" s="37" t="s">
        <v>9073</v>
      </c>
      <c r="O2504" s="37" t="s">
        <v>9074</v>
      </c>
      <c r="P2504" s="22" t="s">
        <v>37145</v>
      </c>
      <c r="Q2504" s="22" t="s">
        <v>37145</v>
      </c>
      <c r="R2504" s="38">
        <v>0</v>
      </c>
    </row>
    <row r="2505" spans="1:18" ht="12.75">
      <c r="A2505" s="22" t="s">
        <v>60</v>
      </c>
      <c r="B2505" s="22" t="s">
        <v>509</v>
      </c>
      <c r="C2505" s="22" t="s">
        <v>63</v>
      </c>
      <c r="D2505" s="22" t="s">
        <v>61</v>
      </c>
      <c r="E2505" s="31">
        <v>43069.579942129625</v>
      </c>
      <c r="F2505" s="22" t="s">
        <v>27445</v>
      </c>
      <c r="G2505" s="22" t="s">
        <v>37152</v>
      </c>
      <c r="H2505" s="22" t="s">
        <v>80</v>
      </c>
      <c r="I2505" s="22" t="s">
        <v>9072</v>
      </c>
      <c r="J2505" s="37" t="s">
        <v>27447</v>
      </c>
      <c r="K2505" s="37" t="s">
        <v>27448</v>
      </c>
      <c r="L2505" s="37" t="s">
        <v>27448</v>
      </c>
      <c r="M2505" s="37" t="s">
        <v>37153</v>
      </c>
      <c r="N2505" s="37" t="s">
        <v>9073</v>
      </c>
      <c r="O2505" s="37" t="s">
        <v>9074</v>
      </c>
      <c r="P2505" s="22" t="s">
        <v>37145</v>
      </c>
      <c r="Q2505" s="22" t="s">
        <v>37145</v>
      </c>
      <c r="R2505" s="38">
        <v>0</v>
      </c>
    </row>
    <row r="2506" spans="1:18" ht="12.75">
      <c r="A2506" s="22" t="s">
        <v>60</v>
      </c>
      <c r="B2506" s="22" t="s">
        <v>16563</v>
      </c>
      <c r="C2506" s="22" t="s">
        <v>68</v>
      </c>
      <c r="D2506" s="22" t="s">
        <v>61</v>
      </c>
      <c r="E2506" s="31">
        <v>43040.351712962962</v>
      </c>
      <c r="F2506" s="22" t="s">
        <v>27445</v>
      </c>
      <c r="G2506" s="22" t="s">
        <v>37154</v>
      </c>
      <c r="H2506" s="22" t="s">
        <v>80</v>
      </c>
      <c r="I2506" s="22" t="s">
        <v>37155</v>
      </c>
      <c r="J2506" s="37" t="s">
        <v>27447</v>
      </c>
      <c r="K2506" s="37" t="s">
        <v>27448</v>
      </c>
      <c r="L2506" s="37" t="s">
        <v>27448</v>
      </c>
      <c r="M2506" s="37" t="s">
        <v>37156</v>
      </c>
      <c r="N2506" s="37" t="s">
        <v>783</v>
      </c>
      <c r="O2506" s="37" t="s">
        <v>784</v>
      </c>
      <c r="P2506" s="22" t="s">
        <v>37157</v>
      </c>
      <c r="Q2506" s="22" t="s">
        <v>37158</v>
      </c>
      <c r="R2506" s="38">
        <v>0</v>
      </c>
    </row>
    <row r="2507" spans="1:18" ht="12.75">
      <c r="A2507" s="22" t="s">
        <v>60</v>
      </c>
      <c r="B2507" s="22" t="s">
        <v>16563</v>
      </c>
      <c r="C2507" s="22" t="s">
        <v>68</v>
      </c>
      <c r="D2507" s="22" t="s">
        <v>61</v>
      </c>
      <c r="E2507" s="31">
        <v>43040.700787037036</v>
      </c>
      <c r="F2507" s="22" t="s">
        <v>27445</v>
      </c>
      <c r="G2507" s="22" t="s">
        <v>37159</v>
      </c>
      <c r="H2507" s="22" t="s">
        <v>80</v>
      </c>
      <c r="I2507" s="22" t="s">
        <v>19603</v>
      </c>
      <c r="J2507" s="37" t="s">
        <v>27447</v>
      </c>
      <c r="K2507" s="37" t="s">
        <v>27448</v>
      </c>
      <c r="L2507" s="37" t="s">
        <v>27448</v>
      </c>
      <c r="M2507" s="37" t="s">
        <v>37160</v>
      </c>
      <c r="N2507" s="37" t="s">
        <v>5110</v>
      </c>
      <c r="O2507" s="37" t="s">
        <v>5111</v>
      </c>
      <c r="P2507" s="22" t="s">
        <v>37161</v>
      </c>
      <c r="Q2507" s="22" t="s">
        <v>37162</v>
      </c>
      <c r="R2507" s="38">
        <v>0</v>
      </c>
    </row>
    <row r="2508" spans="1:18" ht="12.75">
      <c r="A2508" s="22" t="s">
        <v>60</v>
      </c>
      <c r="B2508" s="22" t="s">
        <v>16563</v>
      </c>
      <c r="C2508" s="22" t="s">
        <v>68</v>
      </c>
      <c r="D2508" s="22" t="s">
        <v>61</v>
      </c>
      <c r="E2508" s="31">
        <v>43041.624131944445</v>
      </c>
      <c r="F2508" s="22" t="s">
        <v>28419</v>
      </c>
      <c r="G2508" s="22" t="s">
        <v>37163</v>
      </c>
      <c r="H2508" s="22" t="s">
        <v>80</v>
      </c>
      <c r="I2508" s="22" t="s">
        <v>37164</v>
      </c>
      <c r="J2508" s="37" t="s">
        <v>27447</v>
      </c>
      <c r="K2508" s="37" t="s">
        <v>27448</v>
      </c>
      <c r="L2508" s="37" t="s">
        <v>27448</v>
      </c>
      <c r="M2508" s="37" t="s">
        <v>37165</v>
      </c>
      <c r="N2508" s="37" t="s">
        <v>976</v>
      </c>
      <c r="O2508" s="37" t="s">
        <v>977</v>
      </c>
      <c r="P2508" s="22" t="s">
        <v>37166</v>
      </c>
      <c r="Q2508" s="22" t="s">
        <v>37167</v>
      </c>
      <c r="R2508" s="38">
        <v>0</v>
      </c>
    </row>
    <row r="2509" spans="1:18" ht="12.75">
      <c r="A2509" s="22" t="s">
        <v>60</v>
      </c>
      <c r="B2509" s="22" t="s">
        <v>16563</v>
      </c>
      <c r="C2509" s="22" t="s">
        <v>68</v>
      </c>
      <c r="D2509" s="22" t="s">
        <v>61</v>
      </c>
      <c r="E2509" s="31">
        <v>43048.544166666667</v>
      </c>
      <c r="F2509" s="22" t="s">
        <v>27445</v>
      </c>
      <c r="G2509" s="22" t="s">
        <v>37168</v>
      </c>
      <c r="H2509" s="22" t="s">
        <v>80</v>
      </c>
      <c r="I2509" s="22" t="s">
        <v>37169</v>
      </c>
      <c r="J2509" s="37" t="s">
        <v>27447</v>
      </c>
      <c r="K2509" s="37" t="s">
        <v>27448</v>
      </c>
      <c r="L2509" s="37" t="s">
        <v>27448</v>
      </c>
      <c r="M2509" s="37" t="s">
        <v>37170</v>
      </c>
      <c r="N2509" s="37" t="s">
        <v>103</v>
      </c>
      <c r="O2509" s="37" t="s">
        <v>104</v>
      </c>
      <c r="P2509" s="22" t="s">
        <v>37171</v>
      </c>
      <c r="Q2509" s="22" t="s">
        <v>37172</v>
      </c>
      <c r="R2509" s="38">
        <v>0</v>
      </c>
    </row>
    <row r="2510" spans="1:18" ht="12.75">
      <c r="A2510" s="22" t="s">
        <v>60</v>
      </c>
      <c r="B2510" s="22" t="s">
        <v>16563</v>
      </c>
      <c r="C2510" s="22" t="s">
        <v>68</v>
      </c>
      <c r="D2510" s="22" t="s">
        <v>61</v>
      </c>
      <c r="E2510" s="31">
        <v>43048.54751157407</v>
      </c>
      <c r="F2510" s="22" t="s">
        <v>27445</v>
      </c>
      <c r="G2510" s="22" t="s">
        <v>37173</v>
      </c>
      <c r="H2510" s="22" t="s">
        <v>80</v>
      </c>
      <c r="I2510" s="22" t="s">
        <v>37174</v>
      </c>
      <c r="J2510" s="37" t="s">
        <v>27447</v>
      </c>
      <c r="K2510" s="37" t="s">
        <v>27448</v>
      </c>
      <c r="L2510" s="37" t="s">
        <v>27448</v>
      </c>
      <c r="M2510" s="37" t="s">
        <v>37175</v>
      </c>
      <c r="N2510" s="37" t="s">
        <v>103</v>
      </c>
      <c r="O2510" s="37" t="s">
        <v>104</v>
      </c>
      <c r="P2510" s="22" t="s">
        <v>37171</v>
      </c>
      <c r="Q2510" s="22" t="s">
        <v>37172</v>
      </c>
      <c r="R2510" s="38">
        <v>0</v>
      </c>
    </row>
    <row r="2511" spans="1:18" ht="12.75">
      <c r="A2511" s="22" t="s">
        <v>60</v>
      </c>
      <c r="B2511" s="22" t="s">
        <v>16563</v>
      </c>
      <c r="C2511" s="22" t="s">
        <v>68</v>
      </c>
      <c r="D2511" s="22" t="s">
        <v>61</v>
      </c>
      <c r="E2511" s="31">
        <v>43048.58793981481</v>
      </c>
      <c r="F2511" s="22" t="s">
        <v>27445</v>
      </c>
      <c r="G2511" s="22" t="s">
        <v>37176</v>
      </c>
      <c r="H2511" s="22" t="s">
        <v>80</v>
      </c>
      <c r="I2511" s="22" t="s">
        <v>23397</v>
      </c>
      <c r="J2511" s="37" t="s">
        <v>27447</v>
      </c>
      <c r="K2511" s="37" t="s">
        <v>27448</v>
      </c>
      <c r="L2511" s="37" t="s">
        <v>27448</v>
      </c>
      <c r="M2511" s="37" t="s">
        <v>37177</v>
      </c>
      <c r="N2511" s="37" t="s">
        <v>262</v>
      </c>
      <c r="O2511" s="37" t="s">
        <v>263</v>
      </c>
      <c r="P2511" s="22" t="s">
        <v>37178</v>
      </c>
      <c r="Q2511" s="22" t="s">
        <v>37179</v>
      </c>
      <c r="R2511" s="38">
        <v>0</v>
      </c>
    </row>
    <row r="2512" spans="1:18" ht="12.75">
      <c r="A2512" s="22" t="s">
        <v>60</v>
      </c>
      <c r="B2512" s="22" t="s">
        <v>16563</v>
      </c>
      <c r="C2512" s="22" t="s">
        <v>68</v>
      </c>
      <c r="D2512" s="22" t="s">
        <v>61</v>
      </c>
      <c r="E2512" s="31">
        <v>43048.617569444439</v>
      </c>
      <c r="F2512" s="22" t="s">
        <v>27445</v>
      </c>
      <c r="G2512" s="22" t="s">
        <v>37180</v>
      </c>
      <c r="H2512" s="22" t="s">
        <v>80</v>
      </c>
      <c r="I2512" s="22" t="s">
        <v>37181</v>
      </c>
      <c r="J2512" s="37" t="s">
        <v>27447</v>
      </c>
      <c r="K2512" s="37" t="s">
        <v>27448</v>
      </c>
      <c r="L2512" s="37" t="s">
        <v>27448</v>
      </c>
      <c r="M2512" s="37" t="s">
        <v>37182</v>
      </c>
      <c r="N2512" s="37" t="s">
        <v>122</v>
      </c>
      <c r="O2512" s="37" t="s">
        <v>123</v>
      </c>
      <c r="P2512" s="22" t="s">
        <v>37183</v>
      </c>
      <c r="Q2512" s="22" t="s">
        <v>37184</v>
      </c>
      <c r="R2512" s="38">
        <v>0</v>
      </c>
    </row>
    <row r="2513" spans="1:18" ht="12.75">
      <c r="A2513" s="22" t="s">
        <v>60</v>
      </c>
      <c r="B2513" s="22" t="s">
        <v>16563</v>
      </c>
      <c r="C2513" s="22" t="s">
        <v>68</v>
      </c>
      <c r="D2513" s="22" t="s">
        <v>61</v>
      </c>
      <c r="E2513" s="31">
        <v>43048.620023148149</v>
      </c>
      <c r="F2513" s="22" t="s">
        <v>27445</v>
      </c>
      <c r="G2513" s="22" t="s">
        <v>37185</v>
      </c>
      <c r="H2513" s="22" t="s">
        <v>80</v>
      </c>
      <c r="I2513" s="22" t="s">
        <v>24023</v>
      </c>
      <c r="J2513" s="37" t="s">
        <v>27447</v>
      </c>
      <c r="K2513" s="37" t="s">
        <v>27448</v>
      </c>
      <c r="L2513" s="37" t="s">
        <v>27448</v>
      </c>
      <c r="M2513" s="37" t="s">
        <v>37186</v>
      </c>
      <c r="N2513" s="37" t="s">
        <v>122</v>
      </c>
      <c r="O2513" s="37" t="s">
        <v>123</v>
      </c>
      <c r="P2513" s="22" t="s">
        <v>37183</v>
      </c>
      <c r="Q2513" s="22" t="s">
        <v>37184</v>
      </c>
      <c r="R2513" s="38">
        <v>0</v>
      </c>
    </row>
    <row r="2514" spans="1:18" ht="12.75">
      <c r="A2514" s="22" t="s">
        <v>60</v>
      </c>
      <c r="B2514" s="22" t="s">
        <v>16563</v>
      </c>
      <c r="C2514" s="22" t="s">
        <v>68</v>
      </c>
      <c r="D2514" s="22" t="s">
        <v>61</v>
      </c>
      <c r="E2514" s="31">
        <v>43049.394907407404</v>
      </c>
      <c r="F2514" s="22" t="s">
        <v>27445</v>
      </c>
      <c r="G2514" s="22" t="s">
        <v>37187</v>
      </c>
      <c r="H2514" s="22" t="s">
        <v>80</v>
      </c>
      <c r="I2514" s="22" t="s">
        <v>37188</v>
      </c>
      <c r="J2514" s="37" t="s">
        <v>27447</v>
      </c>
      <c r="K2514" s="37" t="s">
        <v>27448</v>
      </c>
      <c r="L2514" s="37" t="s">
        <v>27448</v>
      </c>
      <c r="M2514" s="37" t="s">
        <v>37189</v>
      </c>
      <c r="N2514" s="37" t="s">
        <v>103</v>
      </c>
      <c r="O2514" s="37" t="s">
        <v>104</v>
      </c>
      <c r="P2514" s="22" t="s">
        <v>37171</v>
      </c>
      <c r="Q2514" s="22" t="s">
        <v>37172</v>
      </c>
      <c r="R2514" s="38">
        <v>0</v>
      </c>
    </row>
    <row r="2515" spans="1:18" ht="12.75">
      <c r="A2515" s="22" t="s">
        <v>60</v>
      </c>
      <c r="B2515" s="22" t="s">
        <v>16563</v>
      </c>
      <c r="C2515" s="22" t="s">
        <v>68</v>
      </c>
      <c r="D2515" s="22" t="s">
        <v>61</v>
      </c>
      <c r="E2515" s="31">
        <v>43049.709328703699</v>
      </c>
      <c r="F2515" s="22" t="s">
        <v>27445</v>
      </c>
      <c r="G2515" s="22" t="s">
        <v>37190</v>
      </c>
      <c r="H2515" s="22" t="s">
        <v>80</v>
      </c>
      <c r="I2515" s="22" t="s">
        <v>24261</v>
      </c>
      <c r="J2515" s="37" t="s">
        <v>27447</v>
      </c>
      <c r="K2515" s="37" t="s">
        <v>27448</v>
      </c>
      <c r="L2515" s="37" t="s">
        <v>27448</v>
      </c>
      <c r="M2515" s="37" t="s">
        <v>37191</v>
      </c>
      <c r="N2515" s="37" t="s">
        <v>91</v>
      </c>
      <c r="O2515" s="37" t="s">
        <v>92</v>
      </c>
      <c r="P2515" s="22" t="s">
        <v>37192</v>
      </c>
      <c r="Q2515" s="22" t="s">
        <v>37193</v>
      </c>
      <c r="R2515" s="38">
        <v>0</v>
      </c>
    </row>
    <row r="2516" spans="1:18" ht="12.75">
      <c r="A2516" s="22" t="s">
        <v>60</v>
      </c>
      <c r="B2516" s="22" t="s">
        <v>16563</v>
      </c>
      <c r="C2516" s="22" t="s">
        <v>68</v>
      </c>
      <c r="D2516" s="22" t="s">
        <v>61</v>
      </c>
      <c r="E2516" s="31">
        <v>43052.39702546296</v>
      </c>
      <c r="F2516" s="22" t="s">
        <v>27445</v>
      </c>
      <c r="G2516" s="22" t="s">
        <v>37194</v>
      </c>
      <c r="H2516" s="22" t="s">
        <v>80</v>
      </c>
      <c r="I2516" s="22" t="s">
        <v>23108</v>
      </c>
      <c r="J2516" s="37" t="s">
        <v>27447</v>
      </c>
      <c r="K2516" s="37" t="s">
        <v>27448</v>
      </c>
      <c r="L2516" s="37" t="s">
        <v>27448</v>
      </c>
      <c r="M2516" s="37" t="s">
        <v>37195</v>
      </c>
      <c r="N2516" s="37" t="s">
        <v>91</v>
      </c>
      <c r="O2516" s="37" t="s">
        <v>92</v>
      </c>
      <c r="P2516" s="22" t="s">
        <v>37192</v>
      </c>
      <c r="Q2516" s="22" t="s">
        <v>37193</v>
      </c>
      <c r="R2516" s="38">
        <v>0</v>
      </c>
    </row>
    <row r="2517" spans="1:18" ht="12.75">
      <c r="A2517" s="22" t="s">
        <v>60</v>
      </c>
      <c r="B2517" s="22" t="s">
        <v>16563</v>
      </c>
      <c r="C2517" s="22" t="s">
        <v>68</v>
      </c>
      <c r="D2517" s="22" t="s">
        <v>61</v>
      </c>
      <c r="E2517" s="31">
        <v>43053.435706018514</v>
      </c>
      <c r="F2517" s="22" t="s">
        <v>27445</v>
      </c>
      <c r="G2517" s="22" t="s">
        <v>37196</v>
      </c>
      <c r="H2517" s="22" t="s">
        <v>80</v>
      </c>
      <c r="I2517" s="22" t="s">
        <v>19794</v>
      </c>
      <c r="J2517" s="37" t="s">
        <v>27447</v>
      </c>
      <c r="K2517" s="37" t="s">
        <v>27448</v>
      </c>
      <c r="L2517" s="37" t="s">
        <v>27448</v>
      </c>
      <c r="M2517" s="37" t="s">
        <v>37197</v>
      </c>
      <c r="N2517" s="37" t="s">
        <v>91</v>
      </c>
      <c r="O2517" s="37" t="s">
        <v>92</v>
      </c>
      <c r="P2517" s="22" t="s">
        <v>37198</v>
      </c>
      <c r="Q2517" s="22" t="s">
        <v>37199</v>
      </c>
      <c r="R2517" s="38">
        <v>0</v>
      </c>
    </row>
    <row r="2518" spans="1:18" ht="12.75">
      <c r="A2518" s="22" t="s">
        <v>60</v>
      </c>
      <c r="B2518" s="22" t="s">
        <v>16563</v>
      </c>
      <c r="C2518" s="22" t="s">
        <v>68</v>
      </c>
      <c r="D2518" s="22" t="s">
        <v>61</v>
      </c>
      <c r="E2518" s="31">
        <v>43056.632592592592</v>
      </c>
      <c r="F2518" s="22" t="s">
        <v>27445</v>
      </c>
      <c r="G2518" s="22" t="s">
        <v>37200</v>
      </c>
      <c r="H2518" s="22" t="s">
        <v>80</v>
      </c>
      <c r="I2518" s="22" t="s">
        <v>37201</v>
      </c>
      <c r="J2518" s="37" t="s">
        <v>27447</v>
      </c>
      <c r="K2518" s="37" t="s">
        <v>27448</v>
      </c>
      <c r="L2518" s="37" t="s">
        <v>27448</v>
      </c>
      <c r="M2518" s="37" t="s">
        <v>37202</v>
      </c>
      <c r="N2518" s="37" t="s">
        <v>1711</v>
      </c>
      <c r="O2518" s="37" t="s">
        <v>1712</v>
      </c>
      <c r="P2518" s="22" t="s">
        <v>37203</v>
      </c>
      <c r="Q2518" s="22" t="s">
        <v>37204</v>
      </c>
      <c r="R2518" s="38">
        <v>0</v>
      </c>
    </row>
    <row r="2519" spans="1:18" ht="12.75">
      <c r="A2519" s="22" t="s">
        <v>60</v>
      </c>
      <c r="B2519" s="22" t="s">
        <v>16563</v>
      </c>
      <c r="C2519" s="22" t="s">
        <v>68</v>
      </c>
      <c r="D2519" s="22" t="s">
        <v>61</v>
      </c>
      <c r="E2519" s="31">
        <v>43059.620983796296</v>
      </c>
      <c r="F2519" s="22" t="s">
        <v>27445</v>
      </c>
      <c r="G2519" s="22" t="s">
        <v>37205</v>
      </c>
      <c r="H2519" s="22" t="s">
        <v>80</v>
      </c>
      <c r="I2519" s="22" t="s">
        <v>37206</v>
      </c>
      <c r="J2519" s="37" t="s">
        <v>27447</v>
      </c>
      <c r="K2519" s="37" t="s">
        <v>27448</v>
      </c>
      <c r="L2519" s="37" t="s">
        <v>27448</v>
      </c>
      <c r="M2519" s="37" t="s">
        <v>37207</v>
      </c>
      <c r="N2519" s="37" t="s">
        <v>8884</v>
      </c>
      <c r="O2519" s="37" t="s">
        <v>8885</v>
      </c>
      <c r="P2519" s="22" t="s">
        <v>37208</v>
      </c>
      <c r="Q2519" s="22" t="s">
        <v>37209</v>
      </c>
      <c r="R2519" s="38">
        <v>0</v>
      </c>
    </row>
    <row r="2520" spans="1:18" ht="12.75">
      <c r="A2520" s="22" t="s">
        <v>60</v>
      </c>
      <c r="B2520" s="22" t="s">
        <v>16563</v>
      </c>
      <c r="C2520" s="22" t="s">
        <v>68</v>
      </c>
      <c r="D2520" s="22" t="s">
        <v>61</v>
      </c>
      <c r="E2520" s="31">
        <v>43059.692256944443</v>
      </c>
      <c r="F2520" s="22" t="s">
        <v>27445</v>
      </c>
      <c r="G2520" s="22" t="s">
        <v>37210</v>
      </c>
      <c r="H2520" s="22" t="s">
        <v>80</v>
      </c>
      <c r="I2520" s="22" t="s">
        <v>21642</v>
      </c>
      <c r="J2520" s="37" t="s">
        <v>27447</v>
      </c>
      <c r="K2520" s="37" t="s">
        <v>27448</v>
      </c>
      <c r="L2520" s="37" t="s">
        <v>27448</v>
      </c>
      <c r="M2520" s="37" t="s">
        <v>37211</v>
      </c>
      <c r="N2520" s="37" t="s">
        <v>21643</v>
      </c>
      <c r="O2520" s="37" t="s">
        <v>21644</v>
      </c>
      <c r="P2520" s="22" t="s">
        <v>37212</v>
      </c>
      <c r="Q2520" s="22" t="s">
        <v>37213</v>
      </c>
      <c r="R2520" s="38">
        <v>0</v>
      </c>
    </row>
    <row r="2521" spans="1:18" ht="12.75">
      <c r="A2521" s="22" t="s">
        <v>60</v>
      </c>
      <c r="B2521" s="22" t="s">
        <v>16563</v>
      </c>
      <c r="C2521" s="22" t="s">
        <v>68</v>
      </c>
      <c r="D2521" s="22" t="s">
        <v>61</v>
      </c>
      <c r="E2521" s="31">
        <v>43062.451574074075</v>
      </c>
      <c r="F2521" s="22" t="s">
        <v>27445</v>
      </c>
      <c r="G2521" s="22" t="s">
        <v>37214</v>
      </c>
      <c r="H2521" s="22" t="s">
        <v>80</v>
      </c>
      <c r="I2521" s="22" t="s">
        <v>16690</v>
      </c>
      <c r="J2521" s="37" t="s">
        <v>27447</v>
      </c>
      <c r="K2521" s="37" t="s">
        <v>27448</v>
      </c>
      <c r="L2521" s="37" t="s">
        <v>27448</v>
      </c>
      <c r="M2521" s="37" t="s">
        <v>37215</v>
      </c>
      <c r="N2521" s="37" t="s">
        <v>4312</v>
      </c>
      <c r="O2521" s="37" t="s">
        <v>4313</v>
      </c>
      <c r="P2521" s="22" t="s">
        <v>37216</v>
      </c>
      <c r="Q2521" s="22" t="s">
        <v>37217</v>
      </c>
      <c r="R2521" s="38">
        <v>0</v>
      </c>
    </row>
    <row r="2522" spans="1:18" ht="12.75">
      <c r="A2522" s="22" t="s">
        <v>60</v>
      </c>
      <c r="B2522" s="22" t="s">
        <v>16563</v>
      </c>
      <c r="C2522" s="22" t="s">
        <v>68</v>
      </c>
      <c r="D2522" s="22" t="s">
        <v>61</v>
      </c>
      <c r="E2522" s="31">
        <v>43062.508009259254</v>
      </c>
      <c r="F2522" s="22" t="s">
        <v>27445</v>
      </c>
      <c r="G2522" s="22" t="s">
        <v>37218</v>
      </c>
      <c r="H2522" s="22" t="s">
        <v>80</v>
      </c>
      <c r="I2522" s="22" t="s">
        <v>37219</v>
      </c>
      <c r="J2522" s="37" t="s">
        <v>27447</v>
      </c>
      <c r="K2522" s="37" t="s">
        <v>27448</v>
      </c>
      <c r="L2522" s="37" t="s">
        <v>27448</v>
      </c>
      <c r="M2522" s="37" t="s">
        <v>37220</v>
      </c>
      <c r="N2522" s="37" t="s">
        <v>437</v>
      </c>
      <c r="O2522" s="37" t="s">
        <v>438</v>
      </c>
      <c r="P2522" s="22" t="s">
        <v>37221</v>
      </c>
      <c r="Q2522" s="22" t="s">
        <v>37222</v>
      </c>
      <c r="R2522" s="38">
        <v>0</v>
      </c>
    </row>
    <row r="2523" spans="1:18" ht="12.75">
      <c r="A2523" s="22" t="s">
        <v>60</v>
      </c>
      <c r="B2523" s="22" t="s">
        <v>16563</v>
      </c>
      <c r="C2523" s="22" t="s">
        <v>68</v>
      </c>
      <c r="D2523" s="22" t="s">
        <v>61</v>
      </c>
      <c r="E2523" s="31">
        <v>43062.509004629625</v>
      </c>
      <c r="F2523" s="22" t="s">
        <v>27445</v>
      </c>
      <c r="G2523" s="22" t="s">
        <v>37223</v>
      </c>
      <c r="H2523" s="22" t="s">
        <v>80</v>
      </c>
      <c r="I2523" s="22" t="s">
        <v>22539</v>
      </c>
      <c r="J2523" s="37" t="s">
        <v>27447</v>
      </c>
      <c r="K2523" s="37" t="s">
        <v>27448</v>
      </c>
      <c r="L2523" s="37" t="s">
        <v>27448</v>
      </c>
      <c r="M2523" s="37" t="s">
        <v>37224</v>
      </c>
      <c r="N2523" s="37" t="s">
        <v>437</v>
      </c>
      <c r="O2523" s="37" t="s">
        <v>438</v>
      </c>
      <c r="P2523" s="22" t="s">
        <v>37221</v>
      </c>
      <c r="Q2523" s="22" t="s">
        <v>37222</v>
      </c>
      <c r="R2523" s="38">
        <v>0</v>
      </c>
    </row>
    <row r="2524" spans="1:18" ht="12.75">
      <c r="A2524" s="22" t="s">
        <v>60</v>
      </c>
      <c r="B2524" s="22" t="s">
        <v>16563</v>
      </c>
      <c r="C2524" s="22" t="s">
        <v>68</v>
      </c>
      <c r="D2524" s="22" t="s">
        <v>61</v>
      </c>
      <c r="E2524" s="31">
        <v>43063.419745370367</v>
      </c>
      <c r="F2524" s="22" t="s">
        <v>27445</v>
      </c>
      <c r="G2524" s="22" t="s">
        <v>37225</v>
      </c>
      <c r="H2524" s="22" t="s">
        <v>80</v>
      </c>
      <c r="I2524" s="22" t="s">
        <v>37226</v>
      </c>
      <c r="J2524" s="37" t="s">
        <v>27447</v>
      </c>
      <c r="K2524" s="37" t="s">
        <v>27448</v>
      </c>
      <c r="L2524" s="37" t="s">
        <v>27448</v>
      </c>
      <c r="M2524" s="37" t="s">
        <v>37227</v>
      </c>
      <c r="N2524" s="37" t="s">
        <v>5110</v>
      </c>
      <c r="O2524" s="37" t="s">
        <v>5111</v>
      </c>
      <c r="P2524" s="22" t="s">
        <v>37228</v>
      </c>
      <c r="Q2524" s="22" t="s">
        <v>37229</v>
      </c>
      <c r="R2524" s="38">
        <v>0</v>
      </c>
    </row>
    <row r="2525" spans="1:18" ht="12.75">
      <c r="A2525" s="22" t="s">
        <v>60</v>
      </c>
      <c r="B2525" s="22" t="s">
        <v>16563</v>
      </c>
      <c r="C2525" s="22" t="s">
        <v>68</v>
      </c>
      <c r="D2525" s="22" t="s">
        <v>61</v>
      </c>
      <c r="E2525" s="31">
        <v>43063.42188657407</v>
      </c>
      <c r="F2525" s="22" t="s">
        <v>27445</v>
      </c>
      <c r="G2525" s="22" t="s">
        <v>37230</v>
      </c>
      <c r="H2525" s="22" t="s">
        <v>80</v>
      </c>
      <c r="I2525" s="22" t="s">
        <v>23498</v>
      </c>
      <c r="J2525" s="37" t="s">
        <v>27447</v>
      </c>
      <c r="K2525" s="37" t="s">
        <v>27448</v>
      </c>
      <c r="L2525" s="37" t="s">
        <v>27448</v>
      </c>
      <c r="M2525" s="37" t="s">
        <v>37231</v>
      </c>
      <c r="N2525" s="37" t="s">
        <v>5110</v>
      </c>
      <c r="O2525" s="37" t="s">
        <v>5111</v>
      </c>
      <c r="P2525" s="22" t="s">
        <v>37228</v>
      </c>
      <c r="Q2525" s="22" t="s">
        <v>37229</v>
      </c>
      <c r="R2525" s="38">
        <v>0</v>
      </c>
    </row>
    <row r="2526" spans="1:18" ht="12.75">
      <c r="A2526" s="22" t="s">
        <v>60</v>
      </c>
      <c r="B2526" s="22" t="s">
        <v>16563</v>
      </c>
      <c r="C2526" s="22" t="s">
        <v>68</v>
      </c>
      <c r="D2526" s="22" t="s">
        <v>61</v>
      </c>
      <c r="E2526" s="31">
        <v>43063.581631944442</v>
      </c>
      <c r="F2526" s="22" t="s">
        <v>27445</v>
      </c>
      <c r="G2526" s="22" t="s">
        <v>37232</v>
      </c>
      <c r="H2526" s="22" t="s">
        <v>80</v>
      </c>
      <c r="I2526" s="22" t="s">
        <v>22102</v>
      </c>
      <c r="J2526" s="37" t="s">
        <v>27447</v>
      </c>
      <c r="K2526" s="37" t="s">
        <v>27448</v>
      </c>
      <c r="L2526" s="37" t="s">
        <v>27448</v>
      </c>
      <c r="M2526" s="37" t="s">
        <v>37233</v>
      </c>
      <c r="N2526" s="37" t="s">
        <v>606</v>
      </c>
      <c r="O2526" s="37" t="s">
        <v>607</v>
      </c>
      <c r="P2526" s="22" t="s">
        <v>37234</v>
      </c>
      <c r="Q2526" s="22" t="s">
        <v>37235</v>
      </c>
      <c r="R2526" s="38">
        <v>0</v>
      </c>
    </row>
    <row r="2527" spans="1:18" ht="12.75">
      <c r="A2527" s="22" t="s">
        <v>60</v>
      </c>
      <c r="B2527" s="22" t="s">
        <v>16563</v>
      </c>
      <c r="C2527" s="22" t="s">
        <v>68</v>
      </c>
      <c r="D2527" s="22" t="s">
        <v>61</v>
      </c>
      <c r="E2527" s="31">
        <v>43068.400381944441</v>
      </c>
      <c r="F2527" s="22" t="s">
        <v>27445</v>
      </c>
      <c r="G2527" s="22" t="s">
        <v>37236</v>
      </c>
      <c r="H2527" s="22" t="s">
        <v>80</v>
      </c>
      <c r="I2527" s="22" t="s">
        <v>37237</v>
      </c>
      <c r="J2527" s="37" t="s">
        <v>27447</v>
      </c>
      <c r="K2527" s="37" t="s">
        <v>27448</v>
      </c>
      <c r="L2527" s="37" t="s">
        <v>27448</v>
      </c>
      <c r="M2527" s="37" t="s">
        <v>37238</v>
      </c>
      <c r="N2527" s="37" t="s">
        <v>3037</v>
      </c>
      <c r="O2527" s="37" t="s">
        <v>3038</v>
      </c>
      <c r="P2527" s="22" t="s">
        <v>37239</v>
      </c>
      <c r="Q2527" s="22" t="s">
        <v>37240</v>
      </c>
      <c r="R2527" s="38">
        <v>0</v>
      </c>
    </row>
    <row r="2528" spans="1:18" ht="12.75">
      <c r="A2528" s="22" t="s">
        <v>60</v>
      </c>
      <c r="B2528" s="22" t="s">
        <v>16365</v>
      </c>
      <c r="C2528" s="22" t="s">
        <v>68</v>
      </c>
      <c r="D2528" s="22" t="s">
        <v>61</v>
      </c>
      <c r="E2528" s="31">
        <v>43040.46199074074</v>
      </c>
      <c r="F2528" s="22" t="s">
        <v>27445</v>
      </c>
      <c r="G2528" s="22" t="s">
        <v>37241</v>
      </c>
      <c r="H2528" s="22" t="s">
        <v>80</v>
      </c>
      <c r="I2528" s="22" t="s">
        <v>37242</v>
      </c>
      <c r="J2528" s="37" t="s">
        <v>27447</v>
      </c>
      <c r="K2528" s="37" t="s">
        <v>27448</v>
      </c>
      <c r="L2528" s="37" t="s">
        <v>27448</v>
      </c>
      <c r="M2528" s="37" t="s">
        <v>37243</v>
      </c>
      <c r="N2528" s="37" t="s">
        <v>3557</v>
      </c>
      <c r="O2528" s="37" t="s">
        <v>3558</v>
      </c>
      <c r="P2528" s="22" t="s">
        <v>37244</v>
      </c>
      <c r="Q2528" s="22" t="s">
        <v>37245</v>
      </c>
      <c r="R2528" s="38">
        <v>0</v>
      </c>
    </row>
    <row r="2529" spans="1:18" ht="12.75">
      <c r="A2529" s="22" t="s">
        <v>60</v>
      </c>
      <c r="B2529" s="22" t="s">
        <v>16365</v>
      </c>
      <c r="C2529" s="22" t="s">
        <v>68</v>
      </c>
      <c r="D2529" s="22" t="s">
        <v>61</v>
      </c>
      <c r="E2529" s="31">
        <v>43041.503946759258</v>
      </c>
      <c r="F2529" s="22" t="s">
        <v>27445</v>
      </c>
      <c r="G2529" s="22" t="s">
        <v>37246</v>
      </c>
      <c r="H2529" s="22" t="s">
        <v>80</v>
      </c>
      <c r="I2529" s="22" t="s">
        <v>17975</v>
      </c>
      <c r="J2529" s="37" t="s">
        <v>27447</v>
      </c>
      <c r="K2529" s="37" t="s">
        <v>27448</v>
      </c>
      <c r="L2529" s="37" t="s">
        <v>27448</v>
      </c>
      <c r="M2529" s="37" t="s">
        <v>37247</v>
      </c>
      <c r="N2529" s="37" t="s">
        <v>12225</v>
      </c>
      <c r="O2529" s="37" t="s">
        <v>12226</v>
      </c>
      <c r="P2529" s="22" t="s">
        <v>37248</v>
      </c>
      <c r="Q2529" s="22" t="s">
        <v>37249</v>
      </c>
      <c r="R2529" s="38">
        <v>0</v>
      </c>
    </row>
    <row r="2530" spans="1:18" ht="12.75">
      <c r="A2530" s="22" t="s">
        <v>60</v>
      </c>
      <c r="B2530" s="22" t="s">
        <v>16365</v>
      </c>
      <c r="C2530" s="22" t="s">
        <v>68</v>
      </c>
      <c r="D2530" s="22" t="s">
        <v>61</v>
      </c>
      <c r="E2530" s="31">
        <v>43042.690092592587</v>
      </c>
      <c r="F2530" s="22" t="s">
        <v>27445</v>
      </c>
      <c r="G2530" s="22" t="s">
        <v>37250</v>
      </c>
      <c r="H2530" s="22" t="s">
        <v>80</v>
      </c>
      <c r="I2530" s="22" t="s">
        <v>37251</v>
      </c>
      <c r="J2530" s="37" t="s">
        <v>27447</v>
      </c>
      <c r="K2530" s="37" t="s">
        <v>27448</v>
      </c>
      <c r="L2530" s="37" t="s">
        <v>27448</v>
      </c>
      <c r="M2530" s="37" t="s">
        <v>37252</v>
      </c>
      <c r="N2530" s="37" t="s">
        <v>549</v>
      </c>
      <c r="O2530" s="37" t="s">
        <v>550</v>
      </c>
      <c r="P2530" s="22" t="s">
        <v>37253</v>
      </c>
      <c r="Q2530" s="22" t="s">
        <v>37254</v>
      </c>
      <c r="R2530" s="38">
        <v>0</v>
      </c>
    </row>
    <row r="2531" spans="1:18" ht="12.75">
      <c r="A2531" s="22" t="s">
        <v>60</v>
      </c>
      <c r="B2531" s="22" t="s">
        <v>16365</v>
      </c>
      <c r="C2531" s="22" t="s">
        <v>68</v>
      </c>
      <c r="D2531" s="22" t="s">
        <v>61</v>
      </c>
      <c r="E2531" s="31">
        <v>43047.617361111108</v>
      </c>
      <c r="F2531" s="22" t="s">
        <v>27445</v>
      </c>
      <c r="G2531" s="22" t="s">
        <v>37255</v>
      </c>
      <c r="H2531" s="22" t="s">
        <v>80</v>
      </c>
      <c r="I2531" s="22" t="s">
        <v>37256</v>
      </c>
      <c r="J2531" s="37" t="s">
        <v>27447</v>
      </c>
      <c r="K2531" s="37" t="s">
        <v>27448</v>
      </c>
      <c r="L2531" s="37" t="s">
        <v>27448</v>
      </c>
      <c r="M2531" s="37" t="s">
        <v>37257</v>
      </c>
      <c r="N2531" s="37" t="s">
        <v>1711</v>
      </c>
      <c r="O2531" s="37" t="s">
        <v>1712</v>
      </c>
      <c r="P2531" s="22" t="s">
        <v>37258</v>
      </c>
      <c r="Q2531" s="22" t="s">
        <v>37259</v>
      </c>
      <c r="R2531" s="38">
        <v>0</v>
      </c>
    </row>
    <row r="2532" spans="1:18" ht="12.75">
      <c r="A2532" s="22" t="s">
        <v>60</v>
      </c>
      <c r="B2532" s="22" t="s">
        <v>16365</v>
      </c>
      <c r="C2532" s="22" t="s">
        <v>68</v>
      </c>
      <c r="D2532" s="22" t="s">
        <v>61</v>
      </c>
      <c r="E2532" s="31">
        <v>43053.623368055552</v>
      </c>
      <c r="F2532" s="22" t="s">
        <v>27445</v>
      </c>
      <c r="G2532" s="22" t="s">
        <v>37260</v>
      </c>
      <c r="H2532" s="22" t="s">
        <v>80</v>
      </c>
      <c r="I2532" s="22" t="s">
        <v>20301</v>
      </c>
      <c r="J2532" s="37" t="s">
        <v>27447</v>
      </c>
      <c r="K2532" s="37" t="s">
        <v>27448</v>
      </c>
      <c r="L2532" s="37" t="s">
        <v>27448</v>
      </c>
      <c r="M2532" s="37" t="s">
        <v>37261</v>
      </c>
      <c r="N2532" s="37" t="s">
        <v>20302</v>
      </c>
      <c r="O2532" s="37" t="s">
        <v>20303</v>
      </c>
      <c r="P2532" s="22" t="s">
        <v>37248</v>
      </c>
      <c r="Q2532" s="22" t="s">
        <v>37249</v>
      </c>
      <c r="R2532" s="38">
        <v>0</v>
      </c>
    </row>
    <row r="2533" spans="1:18" ht="12.75">
      <c r="A2533" s="22" t="s">
        <v>60</v>
      </c>
      <c r="B2533" s="22" t="s">
        <v>16365</v>
      </c>
      <c r="C2533" s="22" t="s">
        <v>68</v>
      </c>
      <c r="D2533" s="22" t="s">
        <v>61</v>
      </c>
      <c r="E2533" s="31">
        <v>43061.351805555554</v>
      </c>
      <c r="F2533" s="22" t="s">
        <v>27445</v>
      </c>
      <c r="G2533" s="22" t="s">
        <v>37262</v>
      </c>
      <c r="H2533" s="22" t="s">
        <v>80</v>
      </c>
      <c r="I2533" s="22" t="s">
        <v>23796</v>
      </c>
      <c r="J2533" s="37" t="s">
        <v>27447</v>
      </c>
      <c r="K2533" s="37" t="s">
        <v>27448</v>
      </c>
      <c r="L2533" s="37" t="s">
        <v>27448</v>
      </c>
      <c r="M2533" s="37" t="s">
        <v>37263</v>
      </c>
      <c r="N2533" s="37" t="s">
        <v>2081</v>
      </c>
      <c r="O2533" s="37" t="s">
        <v>2082</v>
      </c>
      <c r="P2533" s="22" t="s">
        <v>37264</v>
      </c>
      <c r="Q2533" s="22" t="s">
        <v>37265</v>
      </c>
      <c r="R2533" s="38">
        <v>0</v>
      </c>
    </row>
    <row r="2534" spans="1:18" ht="12.75">
      <c r="A2534" s="22" t="s">
        <v>60</v>
      </c>
      <c r="B2534" s="22" t="s">
        <v>16365</v>
      </c>
      <c r="C2534" s="22" t="s">
        <v>68</v>
      </c>
      <c r="D2534" s="22" t="s">
        <v>61</v>
      </c>
      <c r="E2534" s="31">
        <v>43062.435960648145</v>
      </c>
      <c r="F2534" s="22" t="s">
        <v>27445</v>
      </c>
      <c r="G2534" s="22" t="s">
        <v>37266</v>
      </c>
      <c r="H2534" s="22" t="s">
        <v>80</v>
      </c>
      <c r="I2534" s="22" t="s">
        <v>16367</v>
      </c>
      <c r="J2534" s="37" t="s">
        <v>27447</v>
      </c>
      <c r="K2534" s="37" t="s">
        <v>27448</v>
      </c>
      <c r="L2534" s="37" t="s">
        <v>27448</v>
      </c>
      <c r="M2534" s="37" t="s">
        <v>37267</v>
      </c>
      <c r="N2534" s="37" t="s">
        <v>183</v>
      </c>
      <c r="O2534" s="37" t="s">
        <v>184</v>
      </c>
      <c r="P2534" s="22" t="s">
        <v>37268</v>
      </c>
      <c r="Q2534" s="22" t="s">
        <v>37269</v>
      </c>
      <c r="R2534" s="38">
        <v>0</v>
      </c>
    </row>
    <row r="2535" spans="1:18" ht="12.75">
      <c r="A2535" s="22" t="s">
        <v>60</v>
      </c>
      <c r="B2535" s="22" t="s">
        <v>16365</v>
      </c>
      <c r="C2535" s="22" t="s">
        <v>68</v>
      </c>
      <c r="D2535" s="22" t="s">
        <v>61</v>
      </c>
      <c r="E2535" s="31">
        <v>43066.561990740738</v>
      </c>
      <c r="F2535" s="22" t="s">
        <v>27445</v>
      </c>
      <c r="G2535" s="22" t="s">
        <v>37270</v>
      </c>
      <c r="H2535" s="22" t="s">
        <v>80</v>
      </c>
      <c r="I2535" s="22" t="s">
        <v>18854</v>
      </c>
      <c r="J2535" s="37" t="s">
        <v>27447</v>
      </c>
      <c r="K2535" s="37" t="s">
        <v>27448</v>
      </c>
      <c r="L2535" s="37" t="s">
        <v>27448</v>
      </c>
      <c r="M2535" s="37" t="s">
        <v>37271</v>
      </c>
      <c r="N2535" s="37" t="s">
        <v>3557</v>
      </c>
      <c r="O2535" s="37" t="s">
        <v>3558</v>
      </c>
      <c r="P2535" s="22" t="s">
        <v>37244</v>
      </c>
      <c r="Q2535" s="22" t="s">
        <v>37245</v>
      </c>
      <c r="R2535" s="38">
        <v>0</v>
      </c>
    </row>
    <row r="2536" spans="1:18" ht="12.75">
      <c r="A2536" s="22" t="s">
        <v>60</v>
      </c>
      <c r="B2536" s="22" t="s">
        <v>15338</v>
      </c>
      <c r="C2536" s="22" t="s">
        <v>66</v>
      </c>
      <c r="D2536" s="22" t="s">
        <v>61</v>
      </c>
      <c r="E2536" s="31">
        <v>43045.5078125</v>
      </c>
      <c r="F2536" s="22" t="s">
        <v>27445</v>
      </c>
      <c r="G2536" s="22" t="s">
        <v>37272</v>
      </c>
      <c r="H2536" s="22" t="s">
        <v>80</v>
      </c>
      <c r="I2536" s="22" t="s">
        <v>37273</v>
      </c>
      <c r="J2536" s="37" t="s">
        <v>27447</v>
      </c>
      <c r="K2536" s="37" t="s">
        <v>27448</v>
      </c>
      <c r="L2536" s="37" t="s">
        <v>27448</v>
      </c>
      <c r="M2536" s="37" t="s">
        <v>37274</v>
      </c>
      <c r="N2536" s="37" t="s">
        <v>2302</v>
      </c>
      <c r="O2536" s="37" t="s">
        <v>2303</v>
      </c>
      <c r="P2536" s="22" t="s">
        <v>37275</v>
      </c>
      <c r="Q2536" s="22" t="s">
        <v>37276</v>
      </c>
      <c r="R2536" s="38">
        <v>0</v>
      </c>
    </row>
    <row r="2537" spans="1:18" ht="12.75">
      <c r="A2537" s="22" t="s">
        <v>60</v>
      </c>
      <c r="B2537" s="22" t="s">
        <v>15338</v>
      </c>
      <c r="C2537" s="22" t="s">
        <v>66</v>
      </c>
      <c r="D2537" s="22" t="s">
        <v>61</v>
      </c>
      <c r="E2537" s="31">
        <v>43053.407789351848</v>
      </c>
      <c r="F2537" s="22" t="s">
        <v>27445</v>
      </c>
      <c r="G2537" s="22" t="s">
        <v>37277</v>
      </c>
      <c r="H2537" s="22" t="s">
        <v>80</v>
      </c>
      <c r="I2537" s="22" t="s">
        <v>15340</v>
      </c>
      <c r="J2537" s="37" t="s">
        <v>27447</v>
      </c>
      <c r="K2537" s="37" t="s">
        <v>27448</v>
      </c>
      <c r="L2537" s="37" t="s">
        <v>27448</v>
      </c>
      <c r="M2537" s="37" t="s">
        <v>37278</v>
      </c>
      <c r="N2537" s="37" t="s">
        <v>262</v>
      </c>
      <c r="O2537" s="37" t="s">
        <v>263</v>
      </c>
      <c r="P2537" s="22" t="s">
        <v>37279</v>
      </c>
      <c r="Q2537" s="22" t="s">
        <v>37280</v>
      </c>
      <c r="R2537" s="38">
        <v>0</v>
      </c>
    </row>
    <row r="2538" spans="1:18" ht="12.75">
      <c r="A2538" s="22" t="s">
        <v>60</v>
      </c>
      <c r="B2538" s="22" t="s">
        <v>15338</v>
      </c>
      <c r="C2538" s="22" t="s">
        <v>66</v>
      </c>
      <c r="D2538" s="22" t="s">
        <v>61</v>
      </c>
      <c r="E2538" s="31">
        <v>43053.4140625</v>
      </c>
      <c r="F2538" s="22" t="s">
        <v>27445</v>
      </c>
      <c r="G2538" s="22" t="s">
        <v>37281</v>
      </c>
      <c r="H2538" s="22" t="s">
        <v>80</v>
      </c>
      <c r="I2538" s="22" t="s">
        <v>37282</v>
      </c>
      <c r="J2538" s="37" t="s">
        <v>27447</v>
      </c>
      <c r="K2538" s="37" t="s">
        <v>27448</v>
      </c>
      <c r="L2538" s="37" t="s">
        <v>27448</v>
      </c>
      <c r="M2538" s="37" t="s">
        <v>37283</v>
      </c>
      <c r="N2538" s="37" t="s">
        <v>1634</v>
      </c>
      <c r="O2538" s="37" t="s">
        <v>1635</v>
      </c>
      <c r="P2538" s="22" t="s">
        <v>37284</v>
      </c>
      <c r="Q2538" s="22" t="s">
        <v>37285</v>
      </c>
      <c r="R2538" s="38">
        <v>0</v>
      </c>
    </row>
    <row r="2539" spans="1:18" ht="12.75">
      <c r="A2539" s="22" t="s">
        <v>60</v>
      </c>
      <c r="B2539" s="22" t="s">
        <v>15338</v>
      </c>
      <c r="C2539" s="22" t="s">
        <v>66</v>
      </c>
      <c r="D2539" s="22" t="s">
        <v>61</v>
      </c>
      <c r="E2539" s="31">
        <v>43053.418553240735</v>
      </c>
      <c r="F2539" s="22" t="s">
        <v>27445</v>
      </c>
      <c r="G2539" s="22" t="s">
        <v>37286</v>
      </c>
      <c r="H2539" s="22" t="s">
        <v>80</v>
      </c>
      <c r="I2539" s="22" t="s">
        <v>15726</v>
      </c>
      <c r="J2539" s="37" t="s">
        <v>27447</v>
      </c>
      <c r="K2539" s="37" t="s">
        <v>27448</v>
      </c>
      <c r="L2539" s="37" t="s">
        <v>27448</v>
      </c>
      <c r="M2539" s="37" t="s">
        <v>37287</v>
      </c>
      <c r="N2539" s="37" t="s">
        <v>1634</v>
      </c>
      <c r="O2539" s="37" t="s">
        <v>1635</v>
      </c>
      <c r="P2539" s="22" t="s">
        <v>37284</v>
      </c>
      <c r="Q2539" s="22" t="s">
        <v>37285</v>
      </c>
      <c r="R2539" s="38">
        <v>0</v>
      </c>
    </row>
    <row r="2540" spans="1:18" ht="12.75">
      <c r="A2540" s="22" t="s">
        <v>60</v>
      </c>
      <c r="B2540" s="22" t="s">
        <v>15338</v>
      </c>
      <c r="C2540" s="22" t="s">
        <v>66</v>
      </c>
      <c r="D2540" s="22" t="s">
        <v>61</v>
      </c>
      <c r="E2540" s="31">
        <v>43053.652002314811</v>
      </c>
      <c r="F2540" s="22" t="s">
        <v>27445</v>
      </c>
      <c r="G2540" s="22" t="s">
        <v>37288</v>
      </c>
      <c r="H2540" s="22" t="s">
        <v>80</v>
      </c>
      <c r="I2540" s="22" t="s">
        <v>37289</v>
      </c>
      <c r="J2540" s="37" t="s">
        <v>27447</v>
      </c>
      <c r="K2540" s="37" t="s">
        <v>27448</v>
      </c>
      <c r="L2540" s="37" t="s">
        <v>27448</v>
      </c>
      <c r="M2540" s="37" t="s">
        <v>37290</v>
      </c>
      <c r="N2540" s="37" t="s">
        <v>409</v>
      </c>
      <c r="O2540" s="37" t="s">
        <v>410</v>
      </c>
      <c r="P2540" s="22" t="s">
        <v>37291</v>
      </c>
      <c r="Q2540" s="22" t="s">
        <v>37292</v>
      </c>
      <c r="R2540" s="38">
        <v>0</v>
      </c>
    </row>
    <row r="2541" spans="1:18" ht="12.75">
      <c r="A2541" s="22" t="s">
        <v>60</v>
      </c>
      <c r="B2541" s="22" t="s">
        <v>15338</v>
      </c>
      <c r="C2541" s="22" t="s">
        <v>66</v>
      </c>
      <c r="D2541" s="22" t="s">
        <v>61</v>
      </c>
      <c r="E2541" s="31">
        <v>43054.762187499997</v>
      </c>
      <c r="F2541" s="22" t="s">
        <v>27445</v>
      </c>
      <c r="G2541" s="22" t="s">
        <v>37293</v>
      </c>
      <c r="H2541" s="22" t="s">
        <v>80</v>
      </c>
      <c r="I2541" s="22" t="s">
        <v>15765</v>
      </c>
      <c r="J2541" s="37" t="s">
        <v>27447</v>
      </c>
      <c r="K2541" s="37" t="s">
        <v>27448</v>
      </c>
      <c r="L2541" s="37" t="s">
        <v>27448</v>
      </c>
      <c r="M2541" s="37" t="s">
        <v>37294</v>
      </c>
      <c r="N2541" s="37" t="s">
        <v>409</v>
      </c>
      <c r="O2541" s="37" t="s">
        <v>410</v>
      </c>
      <c r="P2541" s="22" t="s">
        <v>37291</v>
      </c>
      <c r="Q2541" s="22" t="s">
        <v>37292</v>
      </c>
      <c r="R2541" s="38">
        <v>0</v>
      </c>
    </row>
    <row r="2542" spans="1:18" ht="12.75">
      <c r="A2542" s="22" t="s">
        <v>60</v>
      </c>
      <c r="B2542" s="22" t="s">
        <v>15338</v>
      </c>
      <c r="C2542" s="22" t="s">
        <v>66</v>
      </c>
      <c r="D2542" s="22" t="s">
        <v>61</v>
      </c>
      <c r="E2542" s="31">
        <v>43060.449120370366</v>
      </c>
      <c r="F2542" s="22" t="s">
        <v>27445</v>
      </c>
      <c r="G2542" s="22" t="s">
        <v>37295</v>
      </c>
      <c r="H2542" s="22" t="s">
        <v>80</v>
      </c>
      <c r="I2542" s="22" t="s">
        <v>15742</v>
      </c>
      <c r="J2542" s="37" t="s">
        <v>27447</v>
      </c>
      <c r="K2542" s="37" t="s">
        <v>27448</v>
      </c>
      <c r="L2542" s="37" t="s">
        <v>27448</v>
      </c>
      <c r="M2542" s="37" t="s">
        <v>37296</v>
      </c>
      <c r="N2542" s="37" t="s">
        <v>1420</v>
      </c>
      <c r="O2542" s="37" t="s">
        <v>1421</v>
      </c>
      <c r="P2542" s="22" t="s">
        <v>37297</v>
      </c>
      <c r="Q2542" s="22" t="s">
        <v>37298</v>
      </c>
      <c r="R2542" s="38">
        <v>0</v>
      </c>
    </row>
    <row r="2543" spans="1:18" ht="12.75">
      <c r="A2543" s="22" t="s">
        <v>60</v>
      </c>
      <c r="B2543" s="22" t="s">
        <v>15338</v>
      </c>
      <c r="C2543" s="22" t="s">
        <v>66</v>
      </c>
      <c r="D2543" s="22" t="s">
        <v>61</v>
      </c>
      <c r="E2543" s="31">
        <v>43062.640972222223</v>
      </c>
      <c r="F2543" s="22" t="s">
        <v>27445</v>
      </c>
      <c r="G2543" s="22" t="s">
        <v>37299</v>
      </c>
      <c r="H2543" s="22" t="s">
        <v>80</v>
      </c>
      <c r="I2543" s="22" t="s">
        <v>15656</v>
      </c>
      <c r="J2543" s="37" t="s">
        <v>27447</v>
      </c>
      <c r="K2543" s="37" t="s">
        <v>27448</v>
      </c>
      <c r="L2543" s="37" t="s">
        <v>27448</v>
      </c>
      <c r="M2543" s="37" t="s">
        <v>37300</v>
      </c>
      <c r="N2543" s="37" t="s">
        <v>262</v>
      </c>
      <c r="O2543" s="37" t="s">
        <v>263</v>
      </c>
      <c r="P2543" s="22" t="s">
        <v>37301</v>
      </c>
      <c r="Q2543" s="22" t="s">
        <v>37302</v>
      </c>
      <c r="R2543" s="38">
        <v>0</v>
      </c>
    </row>
    <row r="2544" spans="1:18" ht="12.75">
      <c r="A2544" s="22" t="s">
        <v>60</v>
      </c>
      <c r="B2544" s="22" t="s">
        <v>15338</v>
      </c>
      <c r="C2544" s="22" t="s">
        <v>66</v>
      </c>
      <c r="D2544" s="22" t="s">
        <v>61</v>
      </c>
      <c r="E2544" s="31">
        <v>43062.785196759258</v>
      </c>
      <c r="F2544" s="22" t="s">
        <v>27445</v>
      </c>
      <c r="G2544" s="22" t="s">
        <v>37303</v>
      </c>
      <c r="H2544" s="22" t="s">
        <v>80</v>
      </c>
      <c r="I2544" s="22" t="s">
        <v>15660</v>
      </c>
      <c r="J2544" s="37" t="s">
        <v>27447</v>
      </c>
      <c r="K2544" s="37" t="s">
        <v>27448</v>
      </c>
      <c r="L2544" s="37" t="s">
        <v>27448</v>
      </c>
      <c r="M2544" s="37" t="s">
        <v>37304</v>
      </c>
      <c r="N2544" s="37" t="s">
        <v>262</v>
      </c>
      <c r="O2544" s="37" t="s">
        <v>263</v>
      </c>
      <c r="P2544" s="22" t="s">
        <v>37301</v>
      </c>
      <c r="Q2544" s="22" t="s">
        <v>37302</v>
      </c>
      <c r="R2544" s="38">
        <v>0</v>
      </c>
    </row>
    <row r="2545" spans="1:18" ht="12.75">
      <c r="A2545" s="22" t="s">
        <v>60</v>
      </c>
      <c r="B2545" s="22" t="s">
        <v>15338</v>
      </c>
      <c r="C2545" s="22" t="s">
        <v>66</v>
      </c>
      <c r="D2545" s="22" t="s">
        <v>61</v>
      </c>
      <c r="E2545" s="31">
        <v>43066.588483796295</v>
      </c>
      <c r="F2545" s="22" t="s">
        <v>27445</v>
      </c>
      <c r="G2545" s="22" t="s">
        <v>37305</v>
      </c>
      <c r="H2545" s="22" t="s">
        <v>80</v>
      </c>
      <c r="I2545" s="22" t="s">
        <v>15578</v>
      </c>
      <c r="J2545" s="37" t="s">
        <v>27447</v>
      </c>
      <c r="K2545" s="37" t="s">
        <v>27448</v>
      </c>
      <c r="L2545" s="37" t="s">
        <v>27448</v>
      </c>
      <c r="M2545" s="37" t="s">
        <v>37306</v>
      </c>
      <c r="N2545" s="37" t="s">
        <v>15579</v>
      </c>
      <c r="O2545" s="37" t="s">
        <v>15580</v>
      </c>
      <c r="P2545" s="22" t="s">
        <v>37307</v>
      </c>
      <c r="Q2545" s="22" t="s">
        <v>37308</v>
      </c>
      <c r="R2545" s="38">
        <v>0</v>
      </c>
    </row>
    <row r="2546" spans="1:18" ht="12.75">
      <c r="A2546" s="22" t="s">
        <v>60</v>
      </c>
      <c r="B2546" s="22" t="s">
        <v>15338</v>
      </c>
      <c r="C2546" s="22" t="s">
        <v>66</v>
      </c>
      <c r="D2546" s="22" t="s">
        <v>61</v>
      </c>
      <c r="E2546" s="31">
        <v>43069.324675925927</v>
      </c>
      <c r="F2546" s="22" t="s">
        <v>27445</v>
      </c>
      <c r="G2546" s="22" t="s">
        <v>37309</v>
      </c>
      <c r="H2546" s="22" t="s">
        <v>80</v>
      </c>
      <c r="I2546" s="22" t="s">
        <v>15658</v>
      </c>
      <c r="J2546" s="37" t="s">
        <v>27447</v>
      </c>
      <c r="K2546" s="37" t="s">
        <v>27448</v>
      </c>
      <c r="L2546" s="37" t="s">
        <v>27448</v>
      </c>
      <c r="M2546" s="37" t="s">
        <v>37310</v>
      </c>
      <c r="N2546" s="37" t="s">
        <v>907</v>
      </c>
      <c r="O2546" s="37" t="s">
        <v>908</v>
      </c>
      <c r="P2546" s="22" t="s">
        <v>37311</v>
      </c>
      <c r="Q2546" s="22" t="s">
        <v>37312</v>
      </c>
      <c r="R2546" s="38">
        <v>0</v>
      </c>
    </row>
    <row r="2547" spans="1:18" ht="12.75">
      <c r="A2547" s="22" t="s">
        <v>60</v>
      </c>
      <c r="B2547" s="22" t="s">
        <v>15338</v>
      </c>
      <c r="C2547" s="22" t="s">
        <v>66</v>
      </c>
      <c r="D2547" s="22" t="s">
        <v>61</v>
      </c>
      <c r="E2547" s="31">
        <v>43069.335648148146</v>
      </c>
      <c r="F2547" s="22" t="s">
        <v>27445</v>
      </c>
      <c r="G2547" s="22" t="s">
        <v>37313</v>
      </c>
      <c r="H2547" s="22" t="s">
        <v>80</v>
      </c>
      <c r="I2547" s="22" t="s">
        <v>15544</v>
      </c>
      <c r="J2547" s="37" t="s">
        <v>27447</v>
      </c>
      <c r="K2547" s="37" t="s">
        <v>27448</v>
      </c>
      <c r="L2547" s="37" t="s">
        <v>27448</v>
      </c>
      <c r="M2547" s="37" t="s">
        <v>37314</v>
      </c>
      <c r="N2547" s="37" t="s">
        <v>907</v>
      </c>
      <c r="O2547" s="37" t="s">
        <v>908</v>
      </c>
      <c r="P2547" s="22" t="s">
        <v>37315</v>
      </c>
      <c r="Q2547" s="22" t="s">
        <v>37316</v>
      </c>
      <c r="R2547" s="38">
        <v>0</v>
      </c>
    </row>
    <row r="2548" spans="1:18" ht="12.75">
      <c r="A2548" s="22" t="s">
        <v>60</v>
      </c>
      <c r="B2548" s="22" t="s">
        <v>15338</v>
      </c>
      <c r="C2548" s="22" t="s">
        <v>66</v>
      </c>
      <c r="D2548" s="22" t="s">
        <v>61</v>
      </c>
      <c r="E2548" s="31">
        <v>43069.342673611107</v>
      </c>
      <c r="F2548" s="22" t="s">
        <v>27445</v>
      </c>
      <c r="G2548" s="22" t="s">
        <v>37317</v>
      </c>
      <c r="H2548" s="22" t="s">
        <v>80</v>
      </c>
      <c r="I2548" s="22" t="s">
        <v>15634</v>
      </c>
      <c r="J2548" s="37" t="s">
        <v>27447</v>
      </c>
      <c r="K2548" s="37" t="s">
        <v>27448</v>
      </c>
      <c r="L2548" s="37" t="s">
        <v>27448</v>
      </c>
      <c r="M2548" s="37" t="s">
        <v>37318</v>
      </c>
      <c r="N2548" s="37" t="s">
        <v>317</v>
      </c>
      <c r="O2548" s="37" t="s">
        <v>318</v>
      </c>
      <c r="P2548" s="22" t="s">
        <v>37319</v>
      </c>
      <c r="Q2548" s="22" t="s">
        <v>37320</v>
      </c>
      <c r="R2548" s="38">
        <v>0</v>
      </c>
    </row>
    <row r="2549" spans="1:18" ht="12.75">
      <c r="A2549" s="22" t="s">
        <v>60</v>
      </c>
      <c r="B2549" s="22" t="s">
        <v>965</v>
      </c>
      <c r="C2549" s="22" t="s">
        <v>63</v>
      </c>
      <c r="D2549" s="22" t="s">
        <v>61</v>
      </c>
      <c r="E2549" s="31">
        <v>43042.674097222218</v>
      </c>
      <c r="F2549" s="22" t="s">
        <v>27445</v>
      </c>
      <c r="G2549" s="22" t="s">
        <v>37321</v>
      </c>
      <c r="H2549" s="22" t="s">
        <v>80</v>
      </c>
      <c r="I2549" s="22" t="s">
        <v>7870</v>
      </c>
      <c r="J2549" s="37" t="s">
        <v>27447</v>
      </c>
      <c r="K2549" s="37" t="s">
        <v>27448</v>
      </c>
      <c r="L2549" s="37" t="s">
        <v>27448</v>
      </c>
      <c r="M2549" s="37" t="s">
        <v>37322</v>
      </c>
      <c r="N2549" s="37" t="s">
        <v>7202</v>
      </c>
      <c r="O2549" s="37" t="s">
        <v>7203</v>
      </c>
      <c r="P2549" s="22" t="s">
        <v>37323</v>
      </c>
      <c r="Q2549" s="22" t="s">
        <v>37324</v>
      </c>
      <c r="R2549" s="38">
        <v>0</v>
      </c>
    </row>
    <row r="2550" spans="1:18" ht="12.75">
      <c r="A2550" s="22" t="s">
        <v>60</v>
      </c>
      <c r="B2550" s="22" t="s">
        <v>965</v>
      </c>
      <c r="C2550" s="22" t="s">
        <v>63</v>
      </c>
      <c r="D2550" s="22" t="s">
        <v>61</v>
      </c>
      <c r="E2550" s="31">
        <v>43061.703622685185</v>
      </c>
      <c r="F2550" s="22" t="s">
        <v>27445</v>
      </c>
      <c r="G2550" s="22" t="s">
        <v>37325</v>
      </c>
      <c r="H2550" s="22" t="s">
        <v>80</v>
      </c>
      <c r="I2550" s="22" t="s">
        <v>8562</v>
      </c>
      <c r="J2550" s="37" t="s">
        <v>27447</v>
      </c>
      <c r="K2550" s="37" t="s">
        <v>27448</v>
      </c>
      <c r="L2550" s="37" t="s">
        <v>27448</v>
      </c>
      <c r="M2550" s="37" t="s">
        <v>37326</v>
      </c>
      <c r="N2550" s="37" t="s">
        <v>91</v>
      </c>
      <c r="O2550" s="37" t="s">
        <v>92</v>
      </c>
      <c r="P2550" s="22" t="s">
        <v>37327</v>
      </c>
      <c r="Q2550" s="22" t="s">
        <v>37328</v>
      </c>
      <c r="R2550" s="38">
        <v>0</v>
      </c>
    </row>
    <row r="2551" spans="1:18" ht="12.75">
      <c r="A2551" s="22" t="s">
        <v>60</v>
      </c>
      <c r="B2551" s="22" t="s">
        <v>965</v>
      </c>
      <c r="C2551" s="22" t="s">
        <v>63</v>
      </c>
      <c r="D2551" s="22" t="s">
        <v>61</v>
      </c>
      <c r="E2551" s="31">
        <v>43062.451168981483</v>
      </c>
      <c r="F2551" s="22" t="s">
        <v>27445</v>
      </c>
      <c r="G2551" s="22" t="s">
        <v>37329</v>
      </c>
      <c r="H2551" s="22" t="s">
        <v>80</v>
      </c>
      <c r="I2551" s="22" t="s">
        <v>6341</v>
      </c>
      <c r="J2551" s="37" t="s">
        <v>27447</v>
      </c>
      <c r="K2551" s="37" t="s">
        <v>27448</v>
      </c>
      <c r="L2551" s="37" t="s">
        <v>27448</v>
      </c>
      <c r="M2551" s="37" t="s">
        <v>37330</v>
      </c>
      <c r="N2551" s="37" t="s">
        <v>91</v>
      </c>
      <c r="O2551" s="37" t="s">
        <v>92</v>
      </c>
      <c r="P2551" s="22" t="s">
        <v>37327</v>
      </c>
      <c r="Q2551" s="22" t="s">
        <v>37328</v>
      </c>
      <c r="R2551" s="38">
        <v>0</v>
      </c>
    </row>
    <row r="2552" spans="1:18" ht="12.75">
      <c r="A2552" s="22" t="s">
        <v>60</v>
      </c>
      <c r="B2552" s="22" t="s">
        <v>965</v>
      </c>
      <c r="C2552" s="22" t="s">
        <v>63</v>
      </c>
      <c r="D2552" s="22" t="s">
        <v>61</v>
      </c>
      <c r="E2552" s="31">
        <v>43067.520960648144</v>
      </c>
      <c r="F2552" s="22" t="s">
        <v>27445</v>
      </c>
      <c r="G2552" s="22" t="s">
        <v>37331</v>
      </c>
      <c r="H2552" s="22" t="s">
        <v>80</v>
      </c>
      <c r="I2552" s="22" t="s">
        <v>3440</v>
      </c>
      <c r="J2552" s="37" t="s">
        <v>27447</v>
      </c>
      <c r="K2552" s="37" t="s">
        <v>27448</v>
      </c>
      <c r="L2552" s="37" t="s">
        <v>27448</v>
      </c>
      <c r="M2552" s="37" t="s">
        <v>37332</v>
      </c>
      <c r="N2552" s="37" t="s">
        <v>3441</v>
      </c>
      <c r="O2552" s="37" t="s">
        <v>3442</v>
      </c>
      <c r="P2552" s="22" t="s">
        <v>37333</v>
      </c>
      <c r="Q2552" s="22" t="s">
        <v>37334</v>
      </c>
      <c r="R2552" s="38">
        <v>0</v>
      </c>
    </row>
    <row r="2553" spans="1:18" ht="12.75">
      <c r="A2553" s="22" t="s">
        <v>60</v>
      </c>
      <c r="B2553" s="22" t="s">
        <v>965</v>
      </c>
      <c r="C2553" s="22" t="s">
        <v>63</v>
      </c>
      <c r="D2553" s="22" t="s">
        <v>61</v>
      </c>
      <c r="E2553" s="31">
        <v>43069.436319444445</v>
      </c>
      <c r="F2553" s="22" t="s">
        <v>27445</v>
      </c>
      <c r="G2553" s="22" t="s">
        <v>37335</v>
      </c>
      <c r="H2553" s="22" t="s">
        <v>80</v>
      </c>
      <c r="I2553" s="22" t="s">
        <v>37336</v>
      </c>
      <c r="J2553" s="37" t="s">
        <v>27447</v>
      </c>
      <c r="K2553" s="37" t="s">
        <v>27448</v>
      </c>
      <c r="L2553" s="37" t="s">
        <v>27448</v>
      </c>
      <c r="M2553" s="37" t="s">
        <v>37337</v>
      </c>
      <c r="N2553" s="37" t="s">
        <v>1689</v>
      </c>
      <c r="O2553" s="37" t="s">
        <v>1690</v>
      </c>
      <c r="P2553" s="22" t="s">
        <v>37338</v>
      </c>
      <c r="Q2553" s="22" t="s">
        <v>37339</v>
      </c>
      <c r="R2553" s="38">
        <v>0</v>
      </c>
    </row>
    <row r="2554" spans="1:18" ht="12.75">
      <c r="A2554" s="22" t="s">
        <v>60</v>
      </c>
      <c r="B2554" s="22" t="s">
        <v>16440</v>
      </c>
      <c r="C2554" s="22" t="s">
        <v>68</v>
      </c>
      <c r="D2554" s="22" t="s">
        <v>61</v>
      </c>
      <c r="E2554" s="31">
        <v>43040.601666666662</v>
      </c>
      <c r="F2554" s="22" t="s">
        <v>27445</v>
      </c>
      <c r="G2554" s="22" t="s">
        <v>37340</v>
      </c>
      <c r="H2554" s="22" t="s">
        <v>80</v>
      </c>
      <c r="I2554" s="22" t="s">
        <v>37341</v>
      </c>
      <c r="J2554" s="37" t="s">
        <v>27447</v>
      </c>
      <c r="K2554" s="37" t="s">
        <v>27448</v>
      </c>
      <c r="L2554" s="37" t="s">
        <v>27448</v>
      </c>
      <c r="M2554" s="37" t="s">
        <v>37342</v>
      </c>
      <c r="N2554" s="37" t="s">
        <v>262</v>
      </c>
      <c r="O2554" s="37" t="s">
        <v>263</v>
      </c>
      <c r="P2554" s="22" t="s">
        <v>37343</v>
      </c>
      <c r="Q2554" s="22" t="s">
        <v>37343</v>
      </c>
      <c r="R2554" s="38">
        <v>0</v>
      </c>
    </row>
    <row r="2555" spans="1:18" ht="12.75">
      <c r="A2555" s="22" t="s">
        <v>60</v>
      </c>
      <c r="B2555" s="22" t="s">
        <v>16440</v>
      </c>
      <c r="C2555" s="22" t="s">
        <v>68</v>
      </c>
      <c r="D2555" s="22" t="s">
        <v>61</v>
      </c>
      <c r="E2555" s="31">
        <v>43045.440046296295</v>
      </c>
      <c r="F2555" s="22" t="s">
        <v>27445</v>
      </c>
      <c r="G2555" s="22" t="s">
        <v>37344</v>
      </c>
      <c r="H2555" s="22" t="s">
        <v>80</v>
      </c>
      <c r="I2555" s="22" t="s">
        <v>22179</v>
      </c>
      <c r="J2555" s="37" t="s">
        <v>27447</v>
      </c>
      <c r="K2555" s="37" t="s">
        <v>27448</v>
      </c>
      <c r="L2555" s="37" t="s">
        <v>27448</v>
      </c>
      <c r="M2555" s="37" t="s">
        <v>37345</v>
      </c>
      <c r="N2555" s="37" t="s">
        <v>91</v>
      </c>
      <c r="O2555" s="37" t="s">
        <v>92</v>
      </c>
      <c r="P2555" s="22" t="s">
        <v>37346</v>
      </c>
      <c r="Q2555" s="22" t="s">
        <v>37347</v>
      </c>
      <c r="R2555" s="38">
        <v>0</v>
      </c>
    </row>
    <row r="2556" spans="1:18" ht="12.75">
      <c r="A2556" s="22" t="s">
        <v>60</v>
      </c>
      <c r="B2556" s="22" t="s">
        <v>16440</v>
      </c>
      <c r="C2556" s="22" t="s">
        <v>68</v>
      </c>
      <c r="D2556" s="22" t="s">
        <v>61</v>
      </c>
      <c r="E2556" s="31">
        <v>43045.476006944446</v>
      </c>
      <c r="F2556" s="22" t="s">
        <v>27445</v>
      </c>
      <c r="G2556" s="22" t="s">
        <v>37348</v>
      </c>
      <c r="H2556" s="22" t="s">
        <v>80</v>
      </c>
      <c r="I2556" s="22" t="s">
        <v>22624</v>
      </c>
      <c r="J2556" s="37" t="s">
        <v>27447</v>
      </c>
      <c r="K2556" s="37" t="s">
        <v>27448</v>
      </c>
      <c r="L2556" s="37" t="s">
        <v>27448</v>
      </c>
      <c r="M2556" s="37" t="s">
        <v>37349</v>
      </c>
      <c r="N2556" s="37" t="s">
        <v>1042</v>
      </c>
      <c r="O2556" s="37" t="s">
        <v>1043</v>
      </c>
      <c r="P2556" s="22" t="s">
        <v>37350</v>
      </c>
      <c r="Q2556" s="22" t="s">
        <v>37350</v>
      </c>
      <c r="R2556" s="38">
        <v>0</v>
      </c>
    </row>
    <row r="2557" spans="1:18" ht="12.75">
      <c r="A2557" s="22" t="s">
        <v>60</v>
      </c>
      <c r="B2557" s="22" t="s">
        <v>16440</v>
      </c>
      <c r="C2557" s="22" t="s">
        <v>68</v>
      </c>
      <c r="D2557" s="22" t="s">
        <v>61</v>
      </c>
      <c r="E2557" s="31">
        <v>43045.692939814813</v>
      </c>
      <c r="F2557" s="22" t="s">
        <v>27445</v>
      </c>
      <c r="G2557" s="22" t="s">
        <v>37351</v>
      </c>
      <c r="H2557" s="22" t="s">
        <v>80</v>
      </c>
      <c r="I2557" s="22" t="s">
        <v>18924</v>
      </c>
      <c r="J2557" s="37" t="s">
        <v>27447</v>
      </c>
      <c r="K2557" s="37" t="s">
        <v>27448</v>
      </c>
      <c r="L2557" s="37" t="s">
        <v>27448</v>
      </c>
      <c r="M2557" s="37" t="s">
        <v>37352</v>
      </c>
      <c r="N2557" s="37" t="s">
        <v>262</v>
      </c>
      <c r="O2557" s="37" t="s">
        <v>263</v>
      </c>
      <c r="P2557" s="22" t="s">
        <v>37353</v>
      </c>
      <c r="Q2557" s="22" t="s">
        <v>37354</v>
      </c>
      <c r="R2557" s="38">
        <v>0</v>
      </c>
    </row>
    <row r="2558" spans="1:18" ht="12.75">
      <c r="A2558" s="22" t="s">
        <v>60</v>
      </c>
      <c r="B2558" s="22" t="s">
        <v>16440</v>
      </c>
      <c r="C2558" s="22" t="s">
        <v>68</v>
      </c>
      <c r="D2558" s="22" t="s">
        <v>61</v>
      </c>
      <c r="E2558" s="31">
        <v>43047.513055555552</v>
      </c>
      <c r="F2558" s="22" t="s">
        <v>27445</v>
      </c>
      <c r="G2558" s="22" t="s">
        <v>37355</v>
      </c>
      <c r="H2558" s="22" t="s">
        <v>80</v>
      </c>
      <c r="I2558" s="22" t="s">
        <v>37356</v>
      </c>
      <c r="J2558" s="37" t="s">
        <v>27447</v>
      </c>
      <c r="K2558" s="37" t="s">
        <v>27448</v>
      </c>
      <c r="L2558" s="37" t="s">
        <v>27448</v>
      </c>
      <c r="M2558" s="37" t="s">
        <v>37357</v>
      </c>
      <c r="N2558" s="37" t="s">
        <v>442</v>
      </c>
      <c r="O2558" s="37" t="s">
        <v>443</v>
      </c>
      <c r="P2558" s="22" t="s">
        <v>37358</v>
      </c>
      <c r="Q2558" s="22" t="s">
        <v>37359</v>
      </c>
      <c r="R2558" s="38">
        <v>0</v>
      </c>
    </row>
    <row r="2559" spans="1:18" ht="12.75">
      <c r="A2559" s="22" t="s">
        <v>60</v>
      </c>
      <c r="B2559" s="22" t="s">
        <v>16440</v>
      </c>
      <c r="C2559" s="22" t="s">
        <v>68</v>
      </c>
      <c r="D2559" s="22" t="s">
        <v>61</v>
      </c>
      <c r="E2559" s="31">
        <v>43047.516296296293</v>
      </c>
      <c r="F2559" s="22" t="s">
        <v>27445</v>
      </c>
      <c r="G2559" s="22" t="s">
        <v>37360</v>
      </c>
      <c r="H2559" s="22" t="s">
        <v>80</v>
      </c>
      <c r="I2559" s="22" t="s">
        <v>37361</v>
      </c>
      <c r="J2559" s="37" t="s">
        <v>27447</v>
      </c>
      <c r="K2559" s="37" t="s">
        <v>27448</v>
      </c>
      <c r="L2559" s="37" t="s">
        <v>27448</v>
      </c>
      <c r="M2559" s="37" t="s">
        <v>37362</v>
      </c>
      <c r="N2559" s="37" t="s">
        <v>442</v>
      </c>
      <c r="O2559" s="37" t="s">
        <v>443</v>
      </c>
      <c r="P2559" s="22" t="s">
        <v>37358</v>
      </c>
      <c r="Q2559" s="22" t="s">
        <v>37359</v>
      </c>
      <c r="R2559" s="38">
        <v>0</v>
      </c>
    </row>
    <row r="2560" spans="1:18" ht="12.75">
      <c r="A2560" s="22" t="s">
        <v>60</v>
      </c>
      <c r="B2560" s="22" t="s">
        <v>16440</v>
      </c>
      <c r="C2560" s="22" t="s">
        <v>68</v>
      </c>
      <c r="D2560" s="22" t="s">
        <v>61</v>
      </c>
      <c r="E2560" s="31">
        <v>43047.518194444441</v>
      </c>
      <c r="F2560" s="22" t="s">
        <v>27445</v>
      </c>
      <c r="G2560" s="22" t="s">
        <v>37363</v>
      </c>
      <c r="H2560" s="22" t="s">
        <v>80</v>
      </c>
      <c r="I2560" s="22" t="s">
        <v>16482</v>
      </c>
      <c r="J2560" s="37" t="s">
        <v>27447</v>
      </c>
      <c r="K2560" s="37" t="s">
        <v>27448</v>
      </c>
      <c r="L2560" s="37" t="s">
        <v>27448</v>
      </c>
      <c r="M2560" s="37" t="s">
        <v>37364</v>
      </c>
      <c r="N2560" s="37" t="s">
        <v>442</v>
      </c>
      <c r="O2560" s="37" t="s">
        <v>443</v>
      </c>
      <c r="P2560" s="22" t="s">
        <v>37358</v>
      </c>
      <c r="Q2560" s="22" t="s">
        <v>37359</v>
      </c>
      <c r="R2560" s="38">
        <v>0</v>
      </c>
    </row>
    <row r="2561" spans="1:18" ht="12.75">
      <c r="A2561" s="22" t="s">
        <v>60</v>
      </c>
      <c r="B2561" s="22" t="s">
        <v>16440</v>
      </c>
      <c r="C2561" s="22" t="s">
        <v>68</v>
      </c>
      <c r="D2561" s="22" t="s">
        <v>61</v>
      </c>
      <c r="E2561" s="31">
        <v>43048.411562499998</v>
      </c>
      <c r="F2561" s="22" t="s">
        <v>27445</v>
      </c>
      <c r="G2561" s="22" t="s">
        <v>37365</v>
      </c>
      <c r="H2561" s="22" t="s">
        <v>80</v>
      </c>
      <c r="I2561" s="22" t="s">
        <v>22117</v>
      </c>
      <c r="J2561" s="37" t="s">
        <v>27447</v>
      </c>
      <c r="K2561" s="37" t="s">
        <v>27448</v>
      </c>
      <c r="L2561" s="37" t="s">
        <v>27448</v>
      </c>
      <c r="M2561" s="37" t="s">
        <v>37366</v>
      </c>
      <c r="N2561" s="37" t="s">
        <v>179</v>
      </c>
      <c r="O2561" s="37" t="s">
        <v>180</v>
      </c>
      <c r="P2561" s="22" t="s">
        <v>37367</v>
      </c>
      <c r="Q2561" s="22" t="s">
        <v>37368</v>
      </c>
      <c r="R2561" s="38">
        <v>0</v>
      </c>
    </row>
    <row r="2562" spans="1:18" ht="12.75">
      <c r="A2562" s="22" t="s">
        <v>60</v>
      </c>
      <c r="B2562" s="22" t="s">
        <v>16440</v>
      </c>
      <c r="C2562" s="22" t="s">
        <v>68</v>
      </c>
      <c r="D2562" s="22" t="s">
        <v>61</v>
      </c>
      <c r="E2562" s="31">
        <v>43053.640972222223</v>
      </c>
      <c r="F2562" s="22" t="s">
        <v>27445</v>
      </c>
      <c r="G2562" s="22" t="s">
        <v>37369</v>
      </c>
      <c r="H2562" s="22" t="s">
        <v>80</v>
      </c>
      <c r="I2562" s="22" t="s">
        <v>21675</v>
      </c>
      <c r="J2562" s="37" t="s">
        <v>27447</v>
      </c>
      <c r="K2562" s="37" t="s">
        <v>27448</v>
      </c>
      <c r="L2562" s="37" t="s">
        <v>27448</v>
      </c>
      <c r="M2562" s="37" t="s">
        <v>37370</v>
      </c>
      <c r="N2562" s="37" t="s">
        <v>773</v>
      </c>
      <c r="O2562" s="37" t="s">
        <v>774</v>
      </c>
      <c r="P2562" s="22" t="s">
        <v>37371</v>
      </c>
      <c r="Q2562" s="22" t="s">
        <v>37372</v>
      </c>
      <c r="R2562" s="38">
        <v>0</v>
      </c>
    </row>
    <row r="2563" spans="1:18" ht="12.75">
      <c r="A2563" s="22" t="s">
        <v>60</v>
      </c>
      <c r="B2563" s="22" t="s">
        <v>16440</v>
      </c>
      <c r="C2563" s="22" t="s">
        <v>68</v>
      </c>
      <c r="D2563" s="22" t="s">
        <v>61</v>
      </c>
      <c r="E2563" s="31">
        <v>43054.820243055554</v>
      </c>
      <c r="F2563" s="22" t="s">
        <v>27445</v>
      </c>
      <c r="G2563" s="22" t="s">
        <v>37373</v>
      </c>
      <c r="H2563" s="22" t="s">
        <v>80</v>
      </c>
      <c r="I2563" s="22" t="s">
        <v>17555</v>
      </c>
      <c r="J2563" s="37" t="s">
        <v>27447</v>
      </c>
      <c r="K2563" s="37" t="s">
        <v>27448</v>
      </c>
      <c r="L2563" s="37" t="s">
        <v>27448</v>
      </c>
      <c r="M2563" s="37" t="s">
        <v>37374</v>
      </c>
      <c r="N2563" s="37" t="s">
        <v>4256</v>
      </c>
      <c r="O2563" s="37" t="s">
        <v>4257</v>
      </c>
      <c r="P2563" s="22" t="s">
        <v>37375</v>
      </c>
      <c r="Q2563" s="22" t="s">
        <v>37376</v>
      </c>
      <c r="R2563" s="38">
        <v>0</v>
      </c>
    </row>
    <row r="2564" spans="1:18" ht="12.75">
      <c r="A2564" s="22" t="s">
        <v>60</v>
      </c>
      <c r="B2564" s="22" t="s">
        <v>16440</v>
      </c>
      <c r="C2564" s="22" t="s">
        <v>68</v>
      </c>
      <c r="D2564" s="22" t="s">
        <v>61</v>
      </c>
      <c r="E2564" s="31">
        <v>43055.417395833334</v>
      </c>
      <c r="F2564" s="22" t="s">
        <v>27445</v>
      </c>
      <c r="G2564" s="22" t="s">
        <v>37377</v>
      </c>
      <c r="H2564" s="22" t="s">
        <v>80</v>
      </c>
      <c r="I2564" s="22" t="s">
        <v>18875</v>
      </c>
      <c r="J2564" s="37" t="s">
        <v>27447</v>
      </c>
      <c r="K2564" s="37" t="s">
        <v>27448</v>
      </c>
      <c r="L2564" s="37" t="s">
        <v>27448</v>
      </c>
      <c r="M2564" s="37" t="s">
        <v>37378</v>
      </c>
      <c r="N2564" s="37" t="s">
        <v>5390</v>
      </c>
      <c r="O2564" s="37" t="s">
        <v>5391</v>
      </c>
      <c r="P2564" s="22" t="s">
        <v>37379</v>
      </c>
      <c r="Q2564" s="22" t="s">
        <v>37380</v>
      </c>
      <c r="R2564" s="38">
        <v>0</v>
      </c>
    </row>
    <row r="2565" spans="1:18" ht="12.75">
      <c r="A2565" s="22" t="s">
        <v>60</v>
      </c>
      <c r="B2565" s="22" t="s">
        <v>16440</v>
      </c>
      <c r="C2565" s="22" t="s">
        <v>68</v>
      </c>
      <c r="D2565" s="22" t="s">
        <v>61</v>
      </c>
      <c r="E2565" s="31">
        <v>43055.706504629627</v>
      </c>
      <c r="F2565" s="22" t="s">
        <v>27445</v>
      </c>
      <c r="G2565" s="22" t="s">
        <v>37381</v>
      </c>
      <c r="H2565" s="22" t="s">
        <v>80</v>
      </c>
      <c r="I2565" s="22" t="s">
        <v>17322</v>
      </c>
      <c r="J2565" s="37" t="s">
        <v>27447</v>
      </c>
      <c r="K2565" s="37" t="s">
        <v>27448</v>
      </c>
      <c r="L2565" s="37" t="s">
        <v>27448</v>
      </c>
      <c r="M2565" s="37" t="s">
        <v>37382</v>
      </c>
      <c r="N2565" s="37" t="s">
        <v>262</v>
      </c>
      <c r="O2565" s="37" t="s">
        <v>263</v>
      </c>
      <c r="P2565" s="22" t="s">
        <v>37383</v>
      </c>
      <c r="Q2565" s="22" t="s">
        <v>37384</v>
      </c>
      <c r="R2565" s="38">
        <v>0</v>
      </c>
    </row>
    <row r="2566" spans="1:18" ht="12.75">
      <c r="A2566" s="22" t="s">
        <v>60</v>
      </c>
      <c r="B2566" s="22" t="s">
        <v>16440</v>
      </c>
      <c r="C2566" s="22" t="s">
        <v>68</v>
      </c>
      <c r="D2566" s="22" t="s">
        <v>61</v>
      </c>
      <c r="E2566" s="31">
        <v>43059.548379629625</v>
      </c>
      <c r="F2566" s="22" t="s">
        <v>27445</v>
      </c>
      <c r="G2566" s="22" t="s">
        <v>37385</v>
      </c>
      <c r="H2566" s="22" t="s">
        <v>80</v>
      </c>
      <c r="I2566" s="22" t="s">
        <v>37386</v>
      </c>
      <c r="J2566" s="37" t="s">
        <v>27447</v>
      </c>
      <c r="K2566" s="37" t="s">
        <v>27448</v>
      </c>
      <c r="L2566" s="37" t="s">
        <v>27448</v>
      </c>
      <c r="M2566" s="37" t="s">
        <v>37387</v>
      </c>
      <c r="N2566" s="37" t="s">
        <v>30804</v>
      </c>
      <c r="O2566" s="37" t="s">
        <v>30805</v>
      </c>
      <c r="P2566" s="22" t="s">
        <v>37388</v>
      </c>
      <c r="Q2566" s="22" t="s">
        <v>37389</v>
      </c>
      <c r="R2566" s="38">
        <v>0</v>
      </c>
    </row>
    <row r="2567" spans="1:18" ht="12.75">
      <c r="A2567" s="22" t="s">
        <v>60</v>
      </c>
      <c r="B2567" s="22" t="s">
        <v>16440</v>
      </c>
      <c r="C2567" s="22" t="s">
        <v>68</v>
      </c>
      <c r="D2567" s="22" t="s">
        <v>61</v>
      </c>
      <c r="E2567" s="31">
        <v>43060.591226851851</v>
      </c>
      <c r="F2567" s="22" t="s">
        <v>27445</v>
      </c>
      <c r="G2567" s="22" t="s">
        <v>37390</v>
      </c>
      <c r="H2567" s="22" t="s">
        <v>80</v>
      </c>
      <c r="I2567" s="22" t="s">
        <v>20720</v>
      </c>
      <c r="J2567" s="37" t="s">
        <v>27447</v>
      </c>
      <c r="K2567" s="37" t="s">
        <v>27448</v>
      </c>
      <c r="L2567" s="37" t="s">
        <v>27448</v>
      </c>
      <c r="M2567" s="37" t="s">
        <v>37391</v>
      </c>
      <c r="N2567" s="37" t="s">
        <v>2448</v>
      </c>
      <c r="O2567" s="37" t="s">
        <v>2449</v>
      </c>
      <c r="P2567" s="22" t="s">
        <v>37392</v>
      </c>
      <c r="Q2567" s="22" t="s">
        <v>37392</v>
      </c>
      <c r="R2567" s="38">
        <v>0</v>
      </c>
    </row>
    <row r="2568" spans="1:18" ht="12.75">
      <c r="A2568" s="22" t="s">
        <v>60</v>
      </c>
      <c r="B2568" s="22" t="s">
        <v>16440</v>
      </c>
      <c r="C2568" s="22" t="s">
        <v>68</v>
      </c>
      <c r="D2568" s="22" t="s">
        <v>61</v>
      </c>
      <c r="E2568" s="31">
        <v>43060.633611111109</v>
      </c>
      <c r="F2568" s="22" t="s">
        <v>27445</v>
      </c>
      <c r="G2568" s="22" t="s">
        <v>37393</v>
      </c>
      <c r="H2568" s="22" t="s">
        <v>80</v>
      </c>
      <c r="I2568" s="22" t="s">
        <v>23036</v>
      </c>
      <c r="J2568" s="37" t="s">
        <v>27447</v>
      </c>
      <c r="K2568" s="37" t="s">
        <v>27448</v>
      </c>
      <c r="L2568" s="37" t="s">
        <v>27448</v>
      </c>
      <c r="M2568" s="37" t="s">
        <v>37394</v>
      </c>
      <c r="N2568" s="37" t="s">
        <v>1669</v>
      </c>
      <c r="O2568" s="37" t="s">
        <v>1670</v>
      </c>
      <c r="P2568" s="22" t="s">
        <v>37395</v>
      </c>
      <c r="Q2568" s="22" t="s">
        <v>37396</v>
      </c>
      <c r="R2568" s="38">
        <v>0</v>
      </c>
    </row>
    <row r="2569" spans="1:18" ht="12.75">
      <c r="A2569" s="22" t="s">
        <v>60</v>
      </c>
      <c r="B2569" s="22" t="s">
        <v>16440</v>
      </c>
      <c r="C2569" s="22" t="s">
        <v>68</v>
      </c>
      <c r="D2569" s="22" t="s">
        <v>61</v>
      </c>
      <c r="E2569" s="31">
        <v>43060.697754629626</v>
      </c>
      <c r="F2569" s="22" t="s">
        <v>27445</v>
      </c>
      <c r="G2569" s="22" t="s">
        <v>37397</v>
      </c>
      <c r="H2569" s="22" t="s">
        <v>80</v>
      </c>
      <c r="I2569" s="22" t="s">
        <v>37398</v>
      </c>
      <c r="J2569" s="37" t="s">
        <v>27447</v>
      </c>
      <c r="K2569" s="37" t="s">
        <v>27448</v>
      </c>
      <c r="L2569" s="37" t="s">
        <v>27448</v>
      </c>
      <c r="M2569" s="37" t="s">
        <v>37399</v>
      </c>
      <c r="N2569" s="37" t="s">
        <v>3041</v>
      </c>
      <c r="O2569" s="37" t="s">
        <v>3042</v>
      </c>
      <c r="P2569" s="22" t="s">
        <v>37343</v>
      </c>
      <c r="Q2569" s="22" t="s">
        <v>37343</v>
      </c>
      <c r="R2569" s="38">
        <v>0</v>
      </c>
    </row>
    <row r="2570" spans="1:18" ht="12.75">
      <c r="A2570" s="22" t="s">
        <v>60</v>
      </c>
      <c r="B2570" s="22" t="s">
        <v>16440</v>
      </c>
      <c r="C2570" s="22" t="s">
        <v>68</v>
      </c>
      <c r="D2570" s="22" t="s">
        <v>61</v>
      </c>
      <c r="E2570" s="31">
        <v>43060.700127314813</v>
      </c>
      <c r="F2570" s="22" t="s">
        <v>27445</v>
      </c>
      <c r="G2570" s="22" t="s">
        <v>37400</v>
      </c>
      <c r="H2570" s="22" t="s">
        <v>80</v>
      </c>
      <c r="I2570" s="22" t="s">
        <v>19472</v>
      </c>
      <c r="J2570" s="37" t="s">
        <v>27447</v>
      </c>
      <c r="K2570" s="37" t="s">
        <v>27448</v>
      </c>
      <c r="L2570" s="37" t="s">
        <v>27448</v>
      </c>
      <c r="M2570" s="37" t="s">
        <v>37401</v>
      </c>
      <c r="N2570" s="37" t="s">
        <v>3041</v>
      </c>
      <c r="O2570" s="37" t="s">
        <v>3042</v>
      </c>
      <c r="P2570" s="22" t="s">
        <v>37343</v>
      </c>
      <c r="Q2570" s="22" t="s">
        <v>37343</v>
      </c>
      <c r="R2570" s="38">
        <v>0</v>
      </c>
    </row>
    <row r="2571" spans="1:18" ht="12.75">
      <c r="A2571" s="22" t="s">
        <v>60</v>
      </c>
      <c r="B2571" s="22" t="s">
        <v>16440</v>
      </c>
      <c r="C2571" s="22" t="s">
        <v>68</v>
      </c>
      <c r="D2571" s="22" t="s">
        <v>61</v>
      </c>
      <c r="E2571" s="31">
        <v>43061.436944444446</v>
      </c>
      <c r="F2571" s="22" t="s">
        <v>27445</v>
      </c>
      <c r="G2571" s="22" t="s">
        <v>37402</v>
      </c>
      <c r="H2571" s="22" t="s">
        <v>80</v>
      </c>
      <c r="I2571" s="22" t="s">
        <v>23646</v>
      </c>
      <c r="J2571" s="37" t="s">
        <v>27447</v>
      </c>
      <c r="K2571" s="37" t="s">
        <v>27448</v>
      </c>
      <c r="L2571" s="37" t="s">
        <v>27448</v>
      </c>
      <c r="M2571" s="37" t="s">
        <v>37403</v>
      </c>
      <c r="N2571" s="37" t="s">
        <v>1705</v>
      </c>
      <c r="O2571" s="37" t="s">
        <v>1706</v>
      </c>
      <c r="P2571" s="22" t="s">
        <v>37404</v>
      </c>
      <c r="Q2571" s="22" t="s">
        <v>37405</v>
      </c>
      <c r="R2571" s="38">
        <v>0</v>
      </c>
    </row>
    <row r="2572" spans="1:18" ht="12.75">
      <c r="A2572" s="22" t="s">
        <v>60</v>
      </c>
      <c r="B2572" s="22" t="s">
        <v>16440</v>
      </c>
      <c r="C2572" s="22" t="s">
        <v>68</v>
      </c>
      <c r="D2572" s="22" t="s">
        <v>61</v>
      </c>
      <c r="E2572" s="31">
        <v>43066.512465277774</v>
      </c>
      <c r="F2572" s="22" t="s">
        <v>27445</v>
      </c>
      <c r="G2572" s="22" t="s">
        <v>37406</v>
      </c>
      <c r="H2572" s="22" t="s">
        <v>80</v>
      </c>
      <c r="I2572" s="22" t="s">
        <v>21253</v>
      </c>
      <c r="J2572" s="37" t="s">
        <v>27447</v>
      </c>
      <c r="K2572" s="37" t="s">
        <v>27448</v>
      </c>
      <c r="L2572" s="37" t="s">
        <v>27448</v>
      </c>
      <c r="M2572" s="37" t="s">
        <v>37407</v>
      </c>
      <c r="N2572" s="37" t="s">
        <v>7900</v>
      </c>
      <c r="O2572" s="37" t="s">
        <v>7901</v>
      </c>
      <c r="P2572" s="22" t="s">
        <v>37408</v>
      </c>
      <c r="Q2572" s="22" t="s">
        <v>37409</v>
      </c>
      <c r="R2572" s="38">
        <v>0</v>
      </c>
    </row>
    <row r="2573" spans="1:18" ht="12.75">
      <c r="A2573" s="22" t="s">
        <v>60</v>
      </c>
      <c r="B2573" s="22" t="s">
        <v>16440</v>
      </c>
      <c r="C2573" s="22" t="s">
        <v>68</v>
      </c>
      <c r="D2573" s="22" t="s">
        <v>61</v>
      </c>
      <c r="E2573" s="31">
        <v>43067.6168287037</v>
      </c>
      <c r="F2573" s="22" t="s">
        <v>27445</v>
      </c>
      <c r="G2573" s="22" t="s">
        <v>37410</v>
      </c>
      <c r="H2573" s="22" t="s">
        <v>80</v>
      </c>
      <c r="I2573" s="22" t="s">
        <v>37411</v>
      </c>
      <c r="J2573" s="37" t="s">
        <v>27447</v>
      </c>
      <c r="K2573" s="37" t="s">
        <v>27448</v>
      </c>
      <c r="L2573" s="37" t="s">
        <v>27448</v>
      </c>
      <c r="M2573" s="37" t="s">
        <v>37412</v>
      </c>
      <c r="N2573" s="37" t="s">
        <v>2233</v>
      </c>
      <c r="O2573" s="37" t="s">
        <v>2234</v>
      </c>
      <c r="P2573" s="22" t="s">
        <v>37413</v>
      </c>
      <c r="Q2573" s="22" t="s">
        <v>37414</v>
      </c>
      <c r="R2573" s="38">
        <v>0</v>
      </c>
    </row>
    <row r="2574" spans="1:18" ht="12.75">
      <c r="A2574" s="22" t="s">
        <v>60</v>
      </c>
      <c r="B2574" s="22" t="s">
        <v>16440</v>
      </c>
      <c r="C2574" s="22" t="s">
        <v>68</v>
      </c>
      <c r="D2574" s="22" t="s">
        <v>61</v>
      </c>
      <c r="E2574" s="31">
        <v>43067.618495370371</v>
      </c>
      <c r="F2574" s="22" t="s">
        <v>27445</v>
      </c>
      <c r="G2574" s="22" t="s">
        <v>37415</v>
      </c>
      <c r="H2574" s="22" t="s">
        <v>80</v>
      </c>
      <c r="I2574" s="22" t="s">
        <v>23435</v>
      </c>
      <c r="J2574" s="37" t="s">
        <v>27447</v>
      </c>
      <c r="K2574" s="37" t="s">
        <v>27448</v>
      </c>
      <c r="L2574" s="37" t="s">
        <v>27448</v>
      </c>
      <c r="M2574" s="37" t="s">
        <v>37416</v>
      </c>
      <c r="N2574" s="37" t="s">
        <v>2233</v>
      </c>
      <c r="O2574" s="37" t="s">
        <v>2234</v>
      </c>
      <c r="P2574" s="22" t="s">
        <v>37413</v>
      </c>
      <c r="Q2574" s="22" t="s">
        <v>37414</v>
      </c>
      <c r="R2574" s="38">
        <v>0</v>
      </c>
    </row>
    <row r="2575" spans="1:18" ht="12.75">
      <c r="A2575" s="22" t="s">
        <v>60</v>
      </c>
      <c r="B2575" s="22" t="s">
        <v>16440</v>
      </c>
      <c r="C2575" s="22" t="s">
        <v>68</v>
      </c>
      <c r="D2575" s="22" t="s">
        <v>61</v>
      </c>
      <c r="E2575" s="31">
        <v>43068.460057870368</v>
      </c>
      <c r="F2575" s="22" t="s">
        <v>27445</v>
      </c>
      <c r="G2575" s="22" t="s">
        <v>37417</v>
      </c>
      <c r="H2575" s="22" t="s">
        <v>80</v>
      </c>
      <c r="I2575" s="22" t="s">
        <v>20346</v>
      </c>
      <c r="J2575" s="37" t="s">
        <v>27447</v>
      </c>
      <c r="K2575" s="37" t="s">
        <v>27448</v>
      </c>
      <c r="L2575" s="37" t="s">
        <v>27448</v>
      </c>
      <c r="M2575" s="37" t="s">
        <v>37418</v>
      </c>
      <c r="N2575" s="37" t="s">
        <v>1669</v>
      </c>
      <c r="O2575" s="37" t="s">
        <v>1670</v>
      </c>
      <c r="P2575" s="22" t="s">
        <v>37419</v>
      </c>
      <c r="Q2575" s="22" t="s">
        <v>37420</v>
      </c>
      <c r="R2575" s="38">
        <v>0</v>
      </c>
    </row>
    <row r="2576" spans="1:18" ht="12.75">
      <c r="A2576" s="22" t="s">
        <v>60</v>
      </c>
      <c r="B2576" s="22" t="s">
        <v>16440</v>
      </c>
      <c r="C2576" s="22" t="s">
        <v>68</v>
      </c>
      <c r="D2576" s="22" t="s">
        <v>61</v>
      </c>
      <c r="E2576" s="31">
        <v>43068.530046296291</v>
      </c>
      <c r="F2576" s="22" t="s">
        <v>27445</v>
      </c>
      <c r="G2576" s="22" t="s">
        <v>37421</v>
      </c>
      <c r="H2576" s="22" t="s">
        <v>80</v>
      </c>
      <c r="I2576" s="22" t="s">
        <v>18486</v>
      </c>
      <c r="J2576" s="37" t="s">
        <v>27447</v>
      </c>
      <c r="K2576" s="37" t="s">
        <v>27448</v>
      </c>
      <c r="L2576" s="37" t="s">
        <v>27448</v>
      </c>
      <c r="M2576" s="37" t="s">
        <v>37422</v>
      </c>
      <c r="N2576" s="37" t="s">
        <v>688</v>
      </c>
      <c r="O2576" s="37" t="s">
        <v>689</v>
      </c>
      <c r="P2576" s="22" t="s">
        <v>37423</v>
      </c>
      <c r="Q2576" s="22" t="s">
        <v>37424</v>
      </c>
      <c r="R2576" s="38">
        <v>0</v>
      </c>
    </row>
    <row r="2577" spans="1:18" ht="12.75">
      <c r="A2577" s="22" t="s">
        <v>60</v>
      </c>
      <c r="B2577" s="22" t="s">
        <v>16440</v>
      </c>
      <c r="C2577" s="22" t="s">
        <v>68</v>
      </c>
      <c r="D2577" s="22" t="s">
        <v>61</v>
      </c>
      <c r="E2577" s="31">
        <v>43068.668576388889</v>
      </c>
      <c r="F2577" s="22" t="s">
        <v>27445</v>
      </c>
      <c r="G2577" s="22" t="s">
        <v>37425</v>
      </c>
      <c r="H2577" s="22" t="s">
        <v>80</v>
      </c>
      <c r="I2577" s="22" t="s">
        <v>21820</v>
      </c>
      <c r="J2577" s="37" t="s">
        <v>27447</v>
      </c>
      <c r="K2577" s="37" t="s">
        <v>27448</v>
      </c>
      <c r="L2577" s="37" t="s">
        <v>27448</v>
      </c>
      <c r="M2577" s="37" t="s">
        <v>37426</v>
      </c>
      <c r="N2577" s="37" t="s">
        <v>12754</v>
      </c>
      <c r="O2577" s="37" t="s">
        <v>12755</v>
      </c>
      <c r="P2577" s="22" t="s">
        <v>37427</v>
      </c>
      <c r="Q2577" s="22" t="s">
        <v>37428</v>
      </c>
      <c r="R2577" s="38">
        <v>0</v>
      </c>
    </row>
    <row r="2578" spans="1:18" ht="12.75">
      <c r="A2578" s="22" t="s">
        <v>60</v>
      </c>
      <c r="B2578" s="22" t="s">
        <v>16440</v>
      </c>
      <c r="C2578" s="22" t="s">
        <v>68</v>
      </c>
      <c r="D2578" s="22" t="s">
        <v>61</v>
      </c>
      <c r="E2578" s="31">
        <v>43069.617523148147</v>
      </c>
      <c r="F2578" s="22" t="s">
        <v>27445</v>
      </c>
      <c r="G2578" s="22" t="s">
        <v>37429</v>
      </c>
      <c r="H2578" s="22" t="s">
        <v>80</v>
      </c>
      <c r="I2578" s="22" t="s">
        <v>22602</v>
      </c>
      <c r="J2578" s="37" t="s">
        <v>27447</v>
      </c>
      <c r="K2578" s="37" t="s">
        <v>27448</v>
      </c>
      <c r="L2578" s="37" t="s">
        <v>27448</v>
      </c>
      <c r="M2578" s="37" t="s">
        <v>37430</v>
      </c>
      <c r="N2578" s="37" t="s">
        <v>1420</v>
      </c>
      <c r="O2578" s="37" t="s">
        <v>1421</v>
      </c>
      <c r="P2578" s="22" t="s">
        <v>37431</v>
      </c>
      <c r="Q2578" s="22" t="s">
        <v>37432</v>
      </c>
      <c r="R2578" s="38">
        <v>0</v>
      </c>
    </row>
    <row r="2579" spans="1:18" ht="12.75">
      <c r="A2579" s="22" t="s">
        <v>60</v>
      </c>
      <c r="B2579" s="22" t="s">
        <v>17011</v>
      </c>
      <c r="C2579" s="22" t="s">
        <v>68</v>
      </c>
      <c r="D2579" s="22" t="s">
        <v>61</v>
      </c>
      <c r="E2579" s="31">
        <v>43040.534201388888</v>
      </c>
      <c r="F2579" s="22" t="s">
        <v>27445</v>
      </c>
      <c r="G2579" s="22" t="s">
        <v>37433</v>
      </c>
      <c r="H2579" s="22" t="s">
        <v>80</v>
      </c>
      <c r="I2579" s="22" t="s">
        <v>17013</v>
      </c>
      <c r="J2579" s="37" t="s">
        <v>27447</v>
      </c>
      <c r="K2579" s="37" t="s">
        <v>27448</v>
      </c>
      <c r="L2579" s="37" t="s">
        <v>27448</v>
      </c>
      <c r="M2579" s="37" t="s">
        <v>37434</v>
      </c>
      <c r="N2579" s="37" t="s">
        <v>10550</v>
      </c>
      <c r="O2579" s="37" t="s">
        <v>10551</v>
      </c>
      <c r="P2579" s="22" t="s">
        <v>37435</v>
      </c>
      <c r="Q2579" s="22" t="s">
        <v>37436</v>
      </c>
      <c r="R2579" s="38">
        <v>0</v>
      </c>
    </row>
    <row r="2580" spans="1:18" ht="12.75">
      <c r="A2580" s="22" t="s">
        <v>60</v>
      </c>
      <c r="B2580" s="22" t="s">
        <v>17011</v>
      </c>
      <c r="C2580" s="22" t="s">
        <v>68</v>
      </c>
      <c r="D2580" s="22" t="s">
        <v>61</v>
      </c>
      <c r="E2580" s="31">
        <v>43041.571226851847</v>
      </c>
      <c r="F2580" s="22" t="s">
        <v>27445</v>
      </c>
      <c r="G2580" s="22" t="s">
        <v>37437</v>
      </c>
      <c r="H2580" s="22" t="s">
        <v>80</v>
      </c>
      <c r="I2580" s="22" t="s">
        <v>37438</v>
      </c>
      <c r="J2580" s="37" t="s">
        <v>27447</v>
      </c>
      <c r="K2580" s="37" t="s">
        <v>27448</v>
      </c>
      <c r="L2580" s="37" t="s">
        <v>27448</v>
      </c>
      <c r="M2580" s="37" t="s">
        <v>37439</v>
      </c>
      <c r="N2580" s="37" t="s">
        <v>4374</v>
      </c>
      <c r="O2580" s="37" t="s">
        <v>4375</v>
      </c>
      <c r="P2580" s="22" t="s">
        <v>37440</v>
      </c>
      <c r="Q2580" s="22" t="s">
        <v>37441</v>
      </c>
      <c r="R2580" s="38">
        <v>0</v>
      </c>
    </row>
    <row r="2581" spans="1:18" ht="12.75">
      <c r="A2581" s="22" t="s">
        <v>60</v>
      </c>
      <c r="B2581" s="22" t="s">
        <v>17011</v>
      </c>
      <c r="C2581" s="22" t="s">
        <v>68</v>
      </c>
      <c r="D2581" s="22" t="s">
        <v>61</v>
      </c>
      <c r="E2581" s="31">
        <v>43041.572280092594</v>
      </c>
      <c r="F2581" s="22" t="s">
        <v>27445</v>
      </c>
      <c r="G2581" s="22" t="s">
        <v>37442</v>
      </c>
      <c r="H2581" s="22" t="s">
        <v>80</v>
      </c>
      <c r="I2581" s="22" t="s">
        <v>37443</v>
      </c>
      <c r="J2581" s="37" t="s">
        <v>27447</v>
      </c>
      <c r="K2581" s="37" t="s">
        <v>27448</v>
      </c>
      <c r="L2581" s="37" t="s">
        <v>27448</v>
      </c>
      <c r="M2581" s="37" t="s">
        <v>37444</v>
      </c>
      <c r="N2581" s="37" t="s">
        <v>4374</v>
      </c>
      <c r="O2581" s="37" t="s">
        <v>4375</v>
      </c>
      <c r="P2581" s="22" t="s">
        <v>37440</v>
      </c>
      <c r="Q2581" s="22" t="s">
        <v>37441</v>
      </c>
      <c r="R2581" s="38">
        <v>0</v>
      </c>
    </row>
    <row r="2582" spans="1:18" ht="12.75">
      <c r="A2582" s="22" t="s">
        <v>60</v>
      </c>
      <c r="B2582" s="22" t="s">
        <v>17011</v>
      </c>
      <c r="C2582" s="22" t="s">
        <v>68</v>
      </c>
      <c r="D2582" s="22" t="s">
        <v>61</v>
      </c>
      <c r="E2582" s="31">
        <v>43041.648657407408</v>
      </c>
      <c r="F2582" s="22" t="s">
        <v>27445</v>
      </c>
      <c r="G2582" s="22" t="s">
        <v>37445</v>
      </c>
      <c r="H2582" s="22" t="s">
        <v>80</v>
      </c>
      <c r="I2582" s="22" t="s">
        <v>37446</v>
      </c>
      <c r="J2582" s="37" t="s">
        <v>27447</v>
      </c>
      <c r="K2582" s="37" t="s">
        <v>27448</v>
      </c>
      <c r="L2582" s="37" t="s">
        <v>27448</v>
      </c>
      <c r="M2582" s="37" t="s">
        <v>37447</v>
      </c>
      <c r="N2582" s="37" t="s">
        <v>907</v>
      </c>
      <c r="O2582" s="37" t="s">
        <v>908</v>
      </c>
      <c r="P2582" s="22" t="s">
        <v>37448</v>
      </c>
      <c r="Q2582" s="22" t="s">
        <v>37449</v>
      </c>
      <c r="R2582" s="38">
        <v>0</v>
      </c>
    </row>
    <row r="2583" spans="1:18" ht="12.75">
      <c r="A2583" s="22" t="s">
        <v>60</v>
      </c>
      <c r="B2583" s="22" t="s">
        <v>17011</v>
      </c>
      <c r="C2583" s="22" t="s">
        <v>68</v>
      </c>
      <c r="D2583" s="22" t="s">
        <v>61</v>
      </c>
      <c r="E2583" s="31">
        <v>43047.418981481482</v>
      </c>
      <c r="F2583" s="22" t="s">
        <v>27445</v>
      </c>
      <c r="G2583" s="22" t="s">
        <v>37450</v>
      </c>
      <c r="H2583" s="22" t="s">
        <v>80</v>
      </c>
      <c r="I2583" s="22" t="s">
        <v>37451</v>
      </c>
      <c r="J2583" s="37" t="s">
        <v>27447</v>
      </c>
      <c r="K2583" s="37" t="s">
        <v>27448</v>
      </c>
      <c r="L2583" s="37" t="s">
        <v>27448</v>
      </c>
      <c r="M2583" s="37" t="s">
        <v>37452</v>
      </c>
      <c r="N2583" s="37" t="s">
        <v>907</v>
      </c>
      <c r="O2583" s="37" t="s">
        <v>908</v>
      </c>
      <c r="P2583" s="22" t="s">
        <v>37453</v>
      </c>
      <c r="Q2583" s="22" t="s">
        <v>37454</v>
      </c>
      <c r="R2583" s="38">
        <v>0</v>
      </c>
    </row>
    <row r="2584" spans="1:18" ht="12.75">
      <c r="A2584" s="22" t="s">
        <v>60</v>
      </c>
      <c r="B2584" s="22" t="s">
        <v>17011</v>
      </c>
      <c r="C2584" s="22" t="s">
        <v>68</v>
      </c>
      <c r="D2584" s="22" t="s">
        <v>61</v>
      </c>
      <c r="E2584" s="31">
        <v>43048.510706018518</v>
      </c>
      <c r="F2584" s="22" t="s">
        <v>27445</v>
      </c>
      <c r="G2584" s="22" t="s">
        <v>37455</v>
      </c>
      <c r="H2584" s="22" t="s">
        <v>80</v>
      </c>
      <c r="I2584" s="22" t="s">
        <v>20213</v>
      </c>
      <c r="J2584" s="37" t="s">
        <v>27447</v>
      </c>
      <c r="K2584" s="37" t="s">
        <v>27448</v>
      </c>
      <c r="L2584" s="37" t="s">
        <v>27448</v>
      </c>
      <c r="M2584" s="37" t="s">
        <v>37456</v>
      </c>
      <c r="N2584" s="37" t="s">
        <v>750</v>
      </c>
      <c r="O2584" s="37" t="s">
        <v>751</v>
      </c>
      <c r="P2584" s="22" t="s">
        <v>37457</v>
      </c>
      <c r="Q2584" s="22" t="s">
        <v>37458</v>
      </c>
      <c r="R2584" s="38">
        <v>0</v>
      </c>
    </row>
    <row r="2585" spans="1:18" ht="12.75">
      <c r="A2585" s="22" t="s">
        <v>60</v>
      </c>
      <c r="B2585" s="22" t="s">
        <v>17011</v>
      </c>
      <c r="C2585" s="22" t="s">
        <v>68</v>
      </c>
      <c r="D2585" s="22" t="s">
        <v>61</v>
      </c>
      <c r="E2585" s="31">
        <v>43049.641342592593</v>
      </c>
      <c r="F2585" s="22" t="s">
        <v>27445</v>
      </c>
      <c r="G2585" s="22" t="s">
        <v>37459</v>
      </c>
      <c r="H2585" s="22" t="s">
        <v>80</v>
      </c>
      <c r="I2585" s="22" t="s">
        <v>19502</v>
      </c>
      <c r="J2585" s="37" t="s">
        <v>27447</v>
      </c>
      <c r="K2585" s="37" t="s">
        <v>27448</v>
      </c>
      <c r="L2585" s="37" t="s">
        <v>27448</v>
      </c>
      <c r="M2585" s="37" t="s">
        <v>37460</v>
      </c>
      <c r="N2585" s="37" t="s">
        <v>4374</v>
      </c>
      <c r="O2585" s="37" t="s">
        <v>4375</v>
      </c>
      <c r="P2585" s="22" t="s">
        <v>37440</v>
      </c>
      <c r="Q2585" s="22" t="s">
        <v>37441</v>
      </c>
      <c r="R2585" s="38">
        <v>0</v>
      </c>
    </row>
    <row r="2586" spans="1:18" ht="12.75">
      <c r="A2586" s="22" t="s">
        <v>60</v>
      </c>
      <c r="B2586" s="22" t="s">
        <v>17011</v>
      </c>
      <c r="C2586" s="22" t="s">
        <v>68</v>
      </c>
      <c r="D2586" s="22" t="s">
        <v>61</v>
      </c>
      <c r="E2586" s="31">
        <v>43049.653634259259</v>
      </c>
      <c r="F2586" s="22" t="s">
        <v>27445</v>
      </c>
      <c r="G2586" s="22" t="s">
        <v>37461</v>
      </c>
      <c r="H2586" s="22" t="s">
        <v>80</v>
      </c>
      <c r="I2586" s="22" t="s">
        <v>21003</v>
      </c>
      <c r="J2586" s="37" t="s">
        <v>27447</v>
      </c>
      <c r="K2586" s="37" t="s">
        <v>27448</v>
      </c>
      <c r="L2586" s="37" t="s">
        <v>27448</v>
      </c>
      <c r="M2586" s="37" t="s">
        <v>37462</v>
      </c>
      <c r="N2586" s="37" t="s">
        <v>8744</v>
      </c>
      <c r="O2586" s="37" t="s">
        <v>8745</v>
      </c>
      <c r="P2586" s="22" t="s">
        <v>37463</v>
      </c>
      <c r="Q2586" s="22" t="s">
        <v>37464</v>
      </c>
      <c r="R2586" s="38">
        <v>0</v>
      </c>
    </row>
    <row r="2587" spans="1:18" ht="12.75">
      <c r="A2587" s="22" t="s">
        <v>60</v>
      </c>
      <c r="B2587" s="22" t="s">
        <v>17011</v>
      </c>
      <c r="C2587" s="22" t="s">
        <v>68</v>
      </c>
      <c r="D2587" s="22" t="s">
        <v>61</v>
      </c>
      <c r="E2587" s="31">
        <v>43052.465266203704</v>
      </c>
      <c r="F2587" s="22" t="s">
        <v>27445</v>
      </c>
      <c r="G2587" s="22" t="s">
        <v>37465</v>
      </c>
      <c r="H2587" s="22" t="s">
        <v>80</v>
      </c>
      <c r="I2587" s="22" t="s">
        <v>20502</v>
      </c>
      <c r="J2587" s="37" t="s">
        <v>27447</v>
      </c>
      <c r="K2587" s="37" t="s">
        <v>27448</v>
      </c>
      <c r="L2587" s="37" t="s">
        <v>27448</v>
      </c>
      <c r="M2587" s="37" t="s">
        <v>37466</v>
      </c>
      <c r="N2587" s="37" t="s">
        <v>512</v>
      </c>
      <c r="O2587" s="37" t="s">
        <v>513</v>
      </c>
      <c r="P2587" s="22" t="s">
        <v>37467</v>
      </c>
      <c r="Q2587" s="22" t="s">
        <v>37468</v>
      </c>
      <c r="R2587" s="38">
        <v>0</v>
      </c>
    </row>
    <row r="2588" spans="1:18" ht="12.75">
      <c r="A2588" s="22" t="s">
        <v>60</v>
      </c>
      <c r="B2588" s="22" t="s">
        <v>17011</v>
      </c>
      <c r="C2588" s="22" t="s">
        <v>68</v>
      </c>
      <c r="D2588" s="22" t="s">
        <v>61</v>
      </c>
      <c r="E2588" s="31">
        <v>43052.585787037038</v>
      </c>
      <c r="F2588" s="22" t="s">
        <v>27445</v>
      </c>
      <c r="G2588" s="22" t="s">
        <v>37469</v>
      </c>
      <c r="H2588" s="22" t="s">
        <v>80</v>
      </c>
      <c r="I2588" s="22" t="s">
        <v>17921</v>
      </c>
      <c r="J2588" s="37" t="s">
        <v>27447</v>
      </c>
      <c r="K2588" s="37" t="s">
        <v>27448</v>
      </c>
      <c r="L2588" s="37" t="s">
        <v>27448</v>
      </c>
      <c r="M2588" s="37" t="s">
        <v>37470</v>
      </c>
      <c r="N2588" s="37" t="s">
        <v>17922</v>
      </c>
      <c r="O2588" s="37" t="s">
        <v>17923</v>
      </c>
      <c r="P2588" s="22" t="s">
        <v>37471</v>
      </c>
      <c r="Q2588" s="22" t="s">
        <v>37472</v>
      </c>
      <c r="R2588" s="38">
        <v>0</v>
      </c>
    </row>
    <row r="2589" spans="1:18" ht="12.75">
      <c r="A2589" s="22" t="s">
        <v>60</v>
      </c>
      <c r="B2589" s="22" t="s">
        <v>17011</v>
      </c>
      <c r="C2589" s="22" t="s">
        <v>68</v>
      </c>
      <c r="D2589" s="22" t="s">
        <v>61</v>
      </c>
      <c r="E2589" s="31">
        <v>43055.505995370368</v>
      </c>
      <c r="F2589" s="22" t="s">
        <v>27445</v>
      </c>
      <c r="G2589" s="22" t="s">
        <v>37473</v>
      </c>
      <c r="H2589" s="22" t="s">
        <v>80</v>
      </c>
      <c r="I2589" s="22" t="s">
        <v>37474</v>
      </c>
      <c r="J2589" s="37" t="s">
        <v>27447</v>
      </c>
      <c r="K2589" s="37" t="s">
        <v>27448</v>
      </c>
      <c r="L2589" s="37" t="s">
        <v>27448</v>
      </c>
      <c r="M2589" s="37" t="s">
        <v>37475</v>
      </c>
      <c r="N2589" s="37" t="s">
        <v>442</v>
      </c>
      <c r="O2589" s="37" t="s">
        <v>443</v>
      </c>
      <c r="P2589" s="22" t="s">
        <v>37476</v>
      </c>
      <c r="Q2589" s="22" t="s">
        <v>37477</v>
      </c>
      <c r="R2589" s="38">
        <v>0</v>
      </c>
    </row>
    <row r="2590" spans="1:18" ht="12.75">
      <c r="A2590" s="22" t="s">
        <v>60</v>
      </c>
      <c r="B2590" s="22" t="s">
        <v>17011</v>
      </c>
      <c r="C2590" s="22" t="s">
        <v>68</v>
      </c>
      <c r="D2590" s="22" t="s">
        <v>61</v>
      </c>
      <c r="E2590" s="31">
        <v>43055.555416666662</v>
      </c>
      <c r="F2590" s="22" t="s">
        <v>27445</v>
      </c>
      <c r="G2590" s="22" t="s">
        <v>37478</v>
      </c>
      <c r="H2590" s="22" t="s">
        <v>80</v>
      </c>
      <c r="I2590" s="22" t="s">
        <v>17566</v>
      </c>
      <c r="J2590" s="37" t="s">
        <v>27447</v>
      </c>
      <c r="K2590" s="37" t="s">
        <v>27448</v>
      </c>
      <c r="L2590" s="37" t="s">
        <v>27448</v>
      </c>
      <c r="M2590" s="37" t="s">
        <v>37479</v>
      </c>
      <c r="N2590" s="37" t="s">
        <v>442</v>
      </c>
      <c r="O2590" s="37" t="s">
        <v>443</v>
      </c>
      <c r="P2590" s="22" t="s">
        <v>37476</v>
      </c>
      <c r="Q2590" s="22" t="s">
        <v>37477</v>
      </c>
      <c r="R2590" s="38">
        <v>0</v>
      </c>
    </row>
    <row r="2591" spans="1:18" ht="12.75">
      <c r="A2591" s="22" t="s">
        <v>60</v>
      </c>
      <c r="B2591" s="22" t="s">
        <v>17011</v>
      </c>
      <c r="C2591" s="22" t="s">
        <v>68</v>
      </c>
      <c r="D2591" s="22" t="s">
        <v>61</v>
      </c>
      <c r="E2591" s="31">
        <v>43056.634085648147</v>
      </c>
      <c r="F2591" s="22" t="s">
        <v>27445</v>
      </c>
      <c r="G2591" s="22" t="s">
        <v>37480</v>
      </c>
      <c r="H2591" s="22" t="s">
        <v>80</v>
      </c>
      <c r="I2591" s="22" t="s">
        <v>37481</v>
      </c>
      <c r="J2591" s="37" t="s">
        <v>27447</v>
      </c>
      <c r="K2591" s="37" t="s">
        <v>27448</v>
      </c>
      <c r="L2591" s="37" t="s">
        <v>27448</v>
      </c>
      <c r="M2591" s="37" t="s">
        <v>37482</v>
      </c>
      <c r="N2591" s="37" t="s">
        <v>20308</v>
      </c>
      <c r="O2591" s="37" t="s">
        <v>20309</v>
      </c>
      <c r="P2591" s="22" t="s">
        <v>37483</v>
      </c>
      <c r="Q2591" s="22" t="s">
        <v>37484</v>
      </c>
      <c r="R2591" s="38">
        <v>0</v>
      </c>
    </row>
    <row r="2592" spans="1:18" ht="12.75">
      <c r="A2592" s="22" t="s">
        <v>60</v>
      </c>
      <c r="B2592" s="22" t="s">
        <v>17011</v>
      </c>
      <c r="C2592" s="22" t="s">
        <v>68</v>
      </c>
      <c r="D2592" s="22" t="s">
        <v>61</v>
      </c>
      <c r="E2592" s="31">
        <v>43059.630254629628</v>
      </c>
      <c r="F2592" s="22" t="s">
        <v>27445</v>
      </c>
      <c r="G2592" s="22" t="s">
        <v>37485</v>
      </c>
      <c r="H2592" s="22" t="s">
        <v>80</v>
      </c>
      <c r="I2592" s="22" t="s">
        <v>20307</v>
      </c>
      <c r="J2592" s="37" t="s">
        <v>27447</v>
      </c>
      <c r="K2592" s="37" t="s">
        <v>27448</v>
      </c>
      <c r="L2592" s="37" t="s">
        <v>27448</v>
      </c>
      <c r="M2592" s="37" t="s">
        <v>37486</v>
      </c>
      <c r="N2592" s="37" t="s">
        <v>20308</v>
      </c>
      <c r="O2592" s="37" t="s">
        <v>20309</v>
      </c>
      <c r="P2592" s="22" t="s">
        <v>37483</v>
      </c>
      <c r="Q2592" s="22" t="s">
        <v>37484</v>
      </c>
      <c r="R2592" s="38">
        <v>0</v>
      </c>
    </row>
    <row r="2593" spans="1:18" ht="12.75">
      <c r="A2593" s="22" t="s">
        <v>60</v>
      </c>
      <c r="B2593" s="22" t="s">
        <v>17011</v>
      </c>
      <c r="C2593" s="22" t="s">
        <v>68</v>
      </c>
      <c r="D2593" s="22" t="s">
        <v>61</v>
      </c>
      <c r="E2593" s="31">
        <v>43060.395497685182</v>
      </c>
      <c r="F2593" s="22" t="s">
        <v>27445</v>
      </c>
      <c r="G2593" s="22" t="s">
        <v>37487</v>
      </c>
      <c r="H2593" s="22" t="s">
        <v>80</v>
      </c>
      <c r="I2593" s="22" t="s">
        <v>22774</v>
      </c>
      <c r="J2593" s="37" t="s">
        <v>27447</v>
      </c>
      <c r="K2593" s="37" t="s">
        <v>27448</v>
      </c>
      <c r="L2593" s="37" t="s">
        <v>27448</v>
      </c>
      <c r="M2593" s="37" t="s">
        <v>37488</v>
      </c>
      <c r="N2593" s="37" t="s">
        <v>619</v>
      </c>
      <c r="O2593" s="37" t="s">
        <v>620</v>
      </c>
      <c r="P2593" s="22" t="s">
        <v>37489</v>
      </c>
      <c r="Q2593" s="22" t="s">
        <v>37490</v>
      </c>
      <c r="R2593" s="38">
        <v>0</v>
      </c>
    </row>
    <row r="2594" spans="1:18" ht="12.75">
      <c r="A2594" s="22" t="s">
        <v>60</v>
      </c>
      <c r="B2594" s="22" t="s">
        <v>17011</v>
      </c>
      <c r="C2594" s="22" t="s">
        <v>68</v>
      </c>
      <c r="D2594" s="22" t="s">
        <v>61</v>
      </c>
      <c r="E2594" s="31">
        <v>43061.293368055551</v>
      </c>
      <c r="F2594" s="22" t="s">
        <v>27445</v>
      </c>
      <c r="G2594" s="22" t="s">
        <v>37491</v>
      </c>
      <c r="H2594" s="22" t="s">
        <v>80</v>
      </c>
      <c r="I2594" s="22" t="s">
        <v>37492</v>
      </c>
      <c r="J2594" s="37" t="s">
        <v>27447</v>
      </c>
      <c r="K2594" s="37" t="s">
        <v>27448</v>
      </c>
      <c r="L2594" s="37" t="s">
        <v>27448</v>
      </c>
      <c r="M2594" s="37" t="s">
        <v>37493</v>
      </c>
      <c r="N2594" s="37" t="s">
        <v>737</v>
      </c>
      <c r="O2594" s="37" t="s">
        <v>738</v>
      </c>
      <c r="P2594" s="22" t="s">
        <v>37494</v>
      </c>
      <c r="Q2594" s="22" t="s">
        <v>37495</v>
      </c>
      <c r="R2594" s="38">
        <v>0</v>
      </c>
    </row>
    <row r="2595" spans="1:18" ht="12.75">
      <c r="A2595" s="22" t="s">
        <v>60</v>
      </c>
      <c r="B2595" s="22" t="s">
        <v>17011</v>
      </c>
      <c r="C2595" s="22" t="s">
        <v>68</v>
      </c>
      <c r="D2595" s="22" t="s">
        <v>61</v>
      </c>
      <c r="E2595" s="31">
        <v>43063.487245370372</v>
      </c>
      <c r="F2595" s="22" t="s">
        <v>27445</v>
      </c>
      <c r="G2595" s="22" t="s">
        <v>37496</v>
      </c>
      <c r="H2595" s="22" t="s">
        <v>80</v>
      </c>
      <c r="I2595" s="22" t="s">
        <v>21575</v>
      </c>
      <c r="J2595" s="37" t="s">
        <v>27447</v>
      </c>
      <c r="K2595" s="37" t="s">
        <v>27448</v>
      </c>
      <c r="L2595" s="37" t="s">
        <v>27448</v>
      </c>
      <c r="M2595" s="37" t="s">
        <v>37497</v>
      </c>
      <c r="N2595" s="37" t="s">
        <v>20959</v>
      </c>
      <c r="O2595" s="37" t="s">
        <v>20960</v>
      </c>
      <c r="P2595" s="22" t="s">
        <v>37498</v>
      </c>
      <c r="Q2595" s="22" t="s">
        <v>37499</v>
      </c>
      <c r="R2595" s="38">
        <v>0</v>
      </c>
    </row>
    <row r="2596" spans="1:18" ht="12.75">
      <c r="A2596" s="22" t="s">
        <v>60</v>
      </c>
      <c r="B2596" s="22" t="s">
        <v>17011</v>
      </c>
      <c r="C2596" s="22" t="s">
        <v>68</v>
      </c>
      <c r="D2596" s="22" t="s">
        <v>61</v>
      </c>
      <c r="E2596" s="31">
        <v>43066.718888888885</v>
      </c>
      <c r="F2596" s="22" t="s">
        <v>27445</v>
      </c>
      <c r="G2596" s="22" t="s">
        <v>37500</v>
      </c>
      <c r="H2596" s="22" t="s">
        <v>80</v>
      </c>
      <c r="I2596" s="22" t="s">
        <v>18501</v>
      </c>
      <c r="J2596" s="37" t="s">
        <v>27447</v>
      </c>
      <c r="K2596" s="37" t="s">
        <v>27448</v>
      </c>
      <c r="L2596" s="37" t="s">
        <v>27448</v>
      </c>
      <c r="M2596" s="37" t="s">
        <v>37501</v>
      </c>
      <c r="N2596" s="37" t="s">
        <v>91</v>
      </c>
      <c r="O2596" s="37" t="s">
        <v>92</v>
      </c>
      <c r="P2596" s="22" t="s">
        <v>37502</v>
      </c>
      <c r="Q2596" s="22" t="s">
        <v>37503</v>
      </c>
      <c r="R2596" s="38">
        <v>0</v>
      </c>
    </row>
    <row r="2597" spans="1:18" ht="12.75">
      <c r="A2597" s="22" t="s">
        <v>60</v>
      </c>
      <c r="B2597" s="22" t="s">
        <v>17011</v>
      </c>
      <c r="C2597" s="22" t="s">
        <v>68</v>
      </c>
      <c r="D2597" s="22" t="s">
        <v>61</v>
      </c>
      <c r="E2597" s="31">
        <v>43066.970543981479</v>
      </c>
      <c r="F2597" s="22" t="s">
        <v>27445</v>
      </c>
      <c r="G2597" s="22" t="s">
        <v>37504</v>
      </c>
      <c r="H2597" s="22" t="s">
        <v>80</v>
      </c>
      <c r="I2597" s="22" t="s">
        <v>21142</v>
      </c>
      <c r="J2597" s="37" t="s">
        <v>27447</v>
      </c>
      <c r="K2597" s="37" t="s">
        <v>27448</v>
      </c>
      <c r="L2597" s="37" t="s">
        <v>27448</v>
      </c>
      <c r="M2597" s="37" t="s">
        <v>37505</v>
      </c>
      <c r="N2597" s="37" t="s">
        <v>3021</v>
      </c>
      <c r="O2597" s="37" t="s">
        <v>3022</v>
      </c>
      <c r="P2597" s="22" t="s">
        <v>37506</v>
      </c>
      <c r="Q2597" s="22" t="s">
        <v>37507</v>
      </c>
      <c r="R2597" s="38">
        <v>0</v>
      </c>
    </row>
    <row r="2598" spans="1:18" ht="12.75">
      <c r="A2598" s="22" t="s">
        <v>60</v>
      </c>
      <c r="B2598" s="22" t="s">
        <v>17011</v>
      </c>
      <c r="C2598" s="22" t="s">
        <v>68</v>
      </c>
      <c r="D2598" s="22" t="s">
        <v>61</v>
      </c>
      <c r="E2598" s="31">
        <v>43067.54850694444</v>
      </c>
      <c r="F2598" s="22" t="s">
        <v>27445</v>
      </c>
      <c r="G2598" s="22" t="s">
        <v>37508</v>
      </c>
      <c r="H2598" s="22" t="s">
        <v>80</v>
      </c>
      <c r="I2598" s="22" t="s">
        <v>18465</v>
      </c>
      <c r="J2598" s="37" t="s">
        <v>27447</v>
      </c>
      <c r="K2598" s="37" t="s">
        <v>27448</v>
      </c>
      <c r="L2598" s="37" t="s">
        <v>27448</v>
      </c>
      <c r="M2598" s="37" t="s">
        <v>37509</v>
      </c>
      <c r="N2598" s="37" t="s">
        <v>1922</v>
      </c>
      <c r="O2598" s="37" t="s">
        <v>1923</v>
      </c>
      <c r="P2598" s="22" t="s">
        <v>37510</v>
      </c>
      <c r="Q2598" s="22" t="s">
        <v>37511</v>
      </c>
      <c r="R2598" s="38">
        <v>0</v>
      </c>
    </row>
    <row r="2599" spans="1:18" ht="12.75">
      <c r="A2599" s="22" t="s">
        <v>60</v>
      </c>
      <c r="B2599" s="22" t="s">
        <v>17011</v>
      </c>
      <c r="C2599" s="22" t="s">
        <v>68</v>
      </c>
      <c r="D2599" s="22" t="s">
        <v>61</v>
      </c>
      <c r="E2599" s="31">
        <v>43068.730462962958</v>
      </c>
      <c r="F2599" s="22" t="s">
        <v>27445</v>
      </c>
      <c r="G2599" s="22" t="s">
        <v>37512</v>
      </c>
      <c r="H2599" s="22" t="s">
        <v>80</v>
      </c>
      <c r="I2599" s="22" t="s">
        <v>37513</v>
      </c>
      <c r="J2599" s="37" t="s">
        <v>27447</v>
      </c>
      <c r="K2599" s="37" t="s">
        <v>27448</v>
      </c>
      <c r="L2599" s="37" t="s">
        <v>27448</v>
      </c>
      <c r="M2599" s="37" t="s">
        <v>37514</v>
      </c>
      <c r="N2599" s="37" t="s">
        <v>294</v>
      </c>
      <c r="O2599" s="37" t="s">
        <v>295</v>
      </c>
      <c r="P2599" s="22" t="s">
        <v>37515</v>
      </c>
      <c r="Q2599" s="22" t="s">
        <v>37516</v>
      </c>
      <c r="R2599" s="38">
        <v>0</v>
      </c>
    </row>
    <row r="2600" spans="1:18" ht="12.75">
      <c r="A2600" s="22" t="s">
        <v>60</v>
      </c>
      <c r="B2600" s="22" t="s">
        <v>17011</v>
      </c>
      <c r="C2600" s="22" t="s">
        <v>68</v>
      </c>
      <c r="D2600" s="22" t="s">
        <v>61</v>
      </c>
      <c r="E2600" s="31">
        <v>43069.507361111107</v>
      </c>
      <c r="F2600" s="22" t="s">
        <v>27445</v>
      </c>
      <c r="G2600" s="22" t="s">
        <v>37517</v>
      </c>
      <c r="H2600" s="22" t="s">
        <v>80</v>
      </c>
      <c r="I2600" s="22" t="s">
        <v>23626</v>
      </c>
      <c r="J2600" s="37" t="s">
        <v>27447</v>
      </c>
      <c r="K2600" s="37" t="s">
        <v>27448</v>
      </c>
      <c r="L2600" s="37" t="s">
        <v>27448</v>
      </c>
      <c r="M2600" s="37" t="s">
        <v>37518</v>
      </c>
      <c r="N2600" s="37" t="s">
        <v>3272</v>
      </c>
      <c r="O2600" s="37" t="s">
        <v>3273</v>
      </c>
      <c r="P2600" s="22" t="s">
        <v>37519</v>
      </c>
      <c r="Q2600" s="22" t="s">
        <v>37520</v>
      </c>
      <c r="R2600" s="38">
        <v>0</v>
      </c>
    </row>
    <row r="2601" spans="1:18" ht="12.75">
      <c r="A2601" s="22" t="s">
        <v>60</v>
      </c>
      <c r="B2601" s="22" t="s">
        <v>17011</v>
      </c>
      <c r="C2601" s="22" t="s">
        <v>68</v>
      </c>
      <c r="D2601" s="22" t="s">
        <v>61</v>
      </c>
      <c r="E2601" s="31">
        <v>43069.603171296294</v>
      </c>
      <c r="F2601" s="22" t="s">
        <v>27445</v>
      </c>
      <c r="G2601" s="22" t="s">
        <v>37521</v>
      </c>
      <c r="H2601" s="22" t="s">
        <v>80</v>
      </c>
      <c r="I2601" s="22" t="s">
        <v>21284</v>
      </c>
      <c r="J2601" s="37" t="s">
        <v>27447</v>
      </c>
      <c r="K2601" s="37" t="s">
        <v>27448</v>
      </c>
      <c r="L2601" s="37" t="s">
        <v>27448</v>
      </c>
      <c r="M2601" s="37" t="s">
        <v>37522</v>
      </c>
      <c r="N2601" s="37" t="s">
        <v>294</v>
      </c>
      <c r="O2601" s="37" t="s">
        <v>295</v>
      </c>
      <c r="P2601" s="22" t="s">
        <v>37515</v>
      </c>
      <c r="Q2601" s="22" t="s">
        <v>37516</v>
      </c>
      <c r="R2601" s="38">
        <v>0</v>
      </c>
    </row>
    <row r="2602" spans="1:18" ht="12.75">
      <c r="A2602" s="22" t="s">
        <v>60</v>
      </c>
      <c r="B2602" s="22" t="s">
        <v>18168</v>
      </c>
      <c r="C2602" s="22" t="s">
        <v>68</v>
      </c>
      <c r="D2602" s="22" t="s">
        <v>61</v>
      </c>
      <c r="E2602" s="31">
        <v>43053.6087037037</v>
      </c>
      <c r="F2602" s="22" t="s">
        <v>27445</v>
      </c>
      <c r="G2602" s="22" t="s">
        <v>37523</v>
      </c>
      <c r="H2602" s="22" t="s">
        <v>80</v>
      </c>
      <c r="I2602" s="22" t="s">
        <v>19744</v>
      </c>
      <c r="J2602" s="37" t="s">
        <v>27447</v>
      </c>
      <c r="K2602" s="37" t="s">
        <v>27448</v>
      </c>
      <c r="L2602" s="37" t="s">
        <v>27448</v>
      </c>
      <c r="M2602" s="37" t="s">
        <v>37524</v>
      </c>
      <c r="N2602" s="37" t="s">
        <v>4558</v>
      </c>
      <c r="O2602" s="37" t="s">
        <v>4559</v>
      </c>
      <c r="P2602" s="22" t="s">
        <v>37525</v>
      </c>
      <c r="Q2602" s="22" t="s">
        <v>37526</v>
      </c>
      <c r="R2602" s="38">
        <v>0</v>
      </c>
    </row>
    <row r="2603" spans="1:18" ht="12.75">
      <c r="A2603" s="22" t="s">
        <v>60</v>
      </c>
      <c r="B2603" s="22" t="s">
        <v>18168</v>
      </c>
      <c r="C2603" s="22" t="s">
        <v>68</v>
      </c>
      <c r="D2603" s="22" t="s">
        <v>61</v>
      </c>
      <c r="E2603" s="31">
        <v>43055.469247685185</v>
      </c>
      <c r="F2603" s="22" t="s">
        <v>27445</v>
      </c>
      <c r="G2603" s="22" t="s">
        <v>37527</v>
      </c>
      <c r="H2603" s="22" t="s">
        <v>80</v>
      </c>
      <c r="I2603" s="22" t="s">
        <v>22703</v>
      </c>
      <c r="J2603" s="37" t="s">
        <v>27447</v>
      </c>
      <c r="K2603" s="37" t="s">
        <v>27448</v>
      </c>
      <c r="L2603" s="37" t="s">
        <v>27448</v>
      </c>
      <c r="M2603" s="37" t="s">
        <v>37528</v>
      </c>
      <c r="N2603" s="37" t="s">
        <v>91</v>
      </c>
      <c r="O2603" s="37" t="s">
        <v>92</v>
      </c>
      <c r="P2603" s="22" t="s">
        <v>37529</v>
      </c>
      <c r="Q2603" s="22" t="s">
        <v>37530</v>
      </c>
      <c r="R2603" s="38">
        <v>0</v>
      </c>
    </row>
    <row r="2604" spans="1:18" ht="12.75">
      <c r="A2604" s="22" t="s">
        <v>60</v>
      </c>
      <c r="B2604" s="22" t="s">
        <v>18168</v>
      </c>
      <c r="C2604" s="22" t="s">
        <v>68</v>
      </c>
      <c r="D2604" s="22" t="s">
        <v>61</v>
      </c>
      <c r="E2604" s="31">
        <v>43061.565150462964</v>
      </c>
      <c r="F2604" s="22" t="s">
        <v>27445</v>
      </c>
      <c r="G2604" s="22" t="s">
        <v>37531</v>
      </c>
      <c r="H2604" s="22" t="s">
        <v>80</v>
      </c>
      <c r="I2604" s="22" t="s">
        <v>20176</v>
      </c>
      <c r="J2604" s="37" t="s">
        <v>27447</v>
      </c>
      <c r="K2604" s="37" t="s">
        <v>27448</v>
      </c>
      <c r="L2604" s="37" t="s">
        <v>27448</v>
      </c>
      <c r="M2604" s="37" t="s">
        <v>37532</v>
      </c>
      <c r="N2604" s="37" t="s">
        <v>3103</v>
      </c>
      <c r="O2604" s="37" t="s">
        <v>3104</v>
      </c>
      <c r="P2604" s="22" t="s">
        <v>37533</v>
      </c>
      <c r="Q2604" s="22" t="s">
        <v>37534</v>
      </c>
      <c r="R2604" s="38">
        <v>0</v>
      </c>
    </row>
    <row r="2605" spans="1:18" ht="12.75">
      <c r="A2605" s="22" t="s">
        <v>60</v>
      </c>
      <c r="B2605" s="22" t="s">
        <v>18168</v>
      </c>
      <c r="C2605" s="22" t="s">
        <v>68</v>
      </c>
      <c r="D2605" s="22" t="s">
        <v>61</v>
      </c>
      <c r="E2605" s="31">
        <v>43062.471122685187</v>
      </c>
      <c r="F2605" s="22" t="s">
        <v>27445</v>
      </c>
      <c r="G2605" s="22" t="s">
        <v>37535</v>
      </c>
      <c r="H2605" s="22" t="s">
        <v>80</v>
      </c>
      <c r="I2605" s="22" t="s">
        <v>37536</v>
      </c>
      <c r="J2605" s="37" t="s">
        <v>27447</v>
      </c>
      <c r="K2605" s="37" t="s">
        <v>27448</v>
      </c>
      <c r="L2605" s="37" t="s">
        <v>27448</v>
      </c>
      <c r="M2605" s="37" t="s">
        <v>37537</v>
      </c>
      <c r="N2605" s="37" t="s">
        <v>262</v>
      </c>
      <c r="O2605" s="37" t="s">
        <v>263</v>
      </c>
      <c r="P2605" s="22" t="s">
        <v>37538</v>
      </c>
      <c r="Q2605" s="22" t="s">
        <v>37539</v>
      </c>
      <c r="R2605" s="38">
        <v>0</v>
      </c>
    </row>
    <row r="2606" spans="1:18" ht="12.75">
      <c r="A2606" s="22" t="s">
        <v>60</v>
      </c>
      <c r="B2606" s="22" t="s">
        <v>18168</v>
      </c>
      <c r="C2606" s="22" t="s">
        <v>68</v>
      </c>
      <c r="D2606" s="22" t="s">
        <v>61</v>
      </c>
      <c r="E2606" s="31">
        <v>43062.472187499996</v>
      </c>
      <c r="F2606" s="22" t="s">
        <v>27445</v>
      </c>
      <c r="G2606" s="22" t="s">
        <v>37540</v>
      </c>
      <c r="H2606" s="22" t="s">
        <v>80</v>
      </c>
      <c r="I2606" s="22" t="s">
        <v>19094</v>
      </c>
      <c r="J2606" s="37" t="s">
        <v>27447</v>
      </c>
      <c r="K2606" s="37" t="s">
        <v>27448</v>
      </c>
      <c r="L2606" s="37" t="s">
        <v>27448</v>
      </c>
      <c r="M2606" s="37" t="s">
        <v>37541</v>
      </c>
      <c r="N2606" s="37" t="s">
        <v>262</v>
      </c>
      <c r="O2606" s="37" t="s">
        <v>263</v>
      </c>
      <c r="P2606" s="22" t="s">
        <v>37538</v>
      </c>
      <c r="Q2606" s="22" t="s">
        <v>37539</v>
      </c>
      <c r="R2606" s="38">
        <v>0</v>
      </c>
    </row>
    <row r="2607" spans="1:18" ht="12.75">
      <c r="A2607" s="22" t="s">
        <v>60</v>
      </c>
      <c r="B2607" s="22" t="s">
        <v>16471</v>
      </c>
      <c r="C2607" s="22" t="s">
        <v>68</v>
      </c>
      <c r="D2607" s="22" t="s">
        <v>61</v>
      </c>
      <c r="E2607" s="31">
        <v>43040.469351851847</v>
      </c>
      <c r="F2607" s="22" t="s">
        <v>27445</v>
      </c>
      <c r="G2607" s="22" t="s">
        <v>37542</v>
      </c>
      <c r="H2607" s="22" t="s">
        <v>80</v>
      </c>
      <c r="I2607" s="22" t="s">
        <v>37543</v>
      </c>
      <c r="J2607" s="37" t="s">
        <v>27447</v>
      </c>
      <c r="K2607" s="37" t="s">
        <v>27448</v>
      </c>
      <c r="L2607" s="37" t="s">
        <v>27448</v>
      </c>
      <c r="M2607" s="37" t="s">
        <v>37544</v>
      </c>
      <c r="N2607" s="37" t="s">
        <v>10318</v>
      </c>
      <c r="O2607" s="37" t="s">
        <v>10319</v>
      </c>
      <c r="P2607" s="22" t="s">
        <v>37545</v>
      </c>
      <c r="Q2607" s="22" t="s">
        <v>37546</v>
      </c>
      <c r="R2607" s="38">
        <v>0</v>
      </c>
    </row>
    <row r="2608" spans="1:18" ht="12.75">
      <c r="A2608" s="22" t="s">
        <v>60</v>
      </c>
      <c r="B2608" s="22" t="s">
        <v>16471</v>
      </c>
      <c r="C2608" s="22" t="s">
        <v>68</v>
      </c>
      <c r="D2608" s="22" t="s">
        <v>61</v>
      </c>
      <c r="E2608" s="31">
        <v>43040.470937499995</v>
      </c>
      <c r="F2608" s="22" t="s">
        <v>27445</v>
      </c>
      <c r="G2608" s="22" t="s">
        <v>37547</v>
      </c>
      <c r="H2608" s="22" t="s">
        <v>80</v>
      </c>
      <c r="I2608" s="22" t="s">
        <v>37548</v>
      </c>
      <c r="J2608" s="37" t="s">
        <v>27447</v>
      </c>
      <c r="K2608" s="37" t="s">
        <v>27448</v>
      </c>
      <c r="L2608" s="37" t="s">
        <v>27448</v>
      </c>
      <c r="M2608" s="37" t="s">
        <v>37549</v>
      </c>
      <c r="N2608" s="37" t="s">
        <v>10318</v>
      </c>
      <c r="O2608" s="37" t="s">
        <v>10319</v>
      </c>
      <c r="P2608" s="22" t="s">
        <v>37545</v>
      </c>
      <c r="Q2608" s="22" t="s">
        <v>37546</v>
      </c>
      <c r="R2608" s="38">
        <v>0</v>
      </c>
    </row>
    <row r="2609" spans="1:18" ht="12.75">
      <c r="A2609" s="22" t="s">
        <v>60</v>
      </c>
      <c r="B2609" s="22" t="s">
        <v>16471</v>
      </c>
      <c r="C2609" s="22" t="s">
        <v>68</v>
      </c>
      <c r="D2609" s="22" t="s">
        <v>61</v>
      </c>
      <c r="E2609" s="31">
        <v>43041.490034722221</v>
      </c>
      <c r="F2609" s="22" t="s">
        <v>27445</v>
      </c>
      <c r="G2609" s="22" t="s">
        <v>37550</v>
      </c>
      <c r="H2609" s="22" t="s">
        <v>80</v>
      </c>
      <c r="I2609" s="22" t="s">
        <v>22932</v>
      </c>
      <c r="J2609" s="37" t="s">
        <v>27447</v>
      </c>
      <c r="K2609" s="37" t="s">
        <v>27448</v>
      </c>
      <c r="L2609" s="37" t="s">
        <v>27448</v>
      </c>
      <c r="M2609" s="37" t="s">
        <v>37551</v>
      </c>
      <c r="N2609" s="37" t="s">
        <v>1078</v>
      </c>
      <c r="O2609" s="37" t="s">
        <v>1079</v>
      </c>
      <c r="P2609" s="22" t="s">
        <v>37552</v>
      </c>
      <c r="Q2609" s="22" t="s">
        <v>37553</v>
      </c>
      <c r="R2609" s="38">
        <v>0</v>
      </c>
    </row>
    <row r="2610" spans="1:18" ht="12.75">
      <c r="A2610" s="22" t="s">
        <v>60</v>
      </c>
      <c r="B2610" s="22" t="s">
        <v>16471</v>
      </c>
      <c r="C2610" s="22" t="s">
        <v>68</v>
      </c>
      <c r="D2610" s="22" t="s">
        <v>61</v>
      </c>
      <c r="E2610" s="31">
        <v>43042.537905092591</v>
      </c>
      <c r="F2610" s="22" t="s">
        <v>27445</v>
      </c>
      <c r="G2610" s="22" t="s">
        <v>37554</v>
      </c>
      <c r="H2610" s="22" t="s">
        <v>80</v>
      </c>
      <c r="I2610" s="22" t="s">
        <v>24041</v>
      </c>
      <c r="J2610" s="37" t="s">
        <v>27447</v>
      </c>
      <c r="K2610" s="37" t="s">
        <v>27448</v>
      </c>
      <c r="L2610" s="37" t="s">
        <v>27448</v>
      </c>
      <c r="M2610" s="37" t="s">
        <v>37555</v>
      </c>
      <c r="N2610" s="37" t="s">
        <v>227</v>
      </c>
      <c r="O2610" s="37" t="s">
        <v>228</v>
      </c>
      <c r="P2610" s="22" t="s">
        <v>37556</v>
      </c>
      <c r="Q2610" s="22" t="s">
        <v>37557</v>
      </c>
      <c r="R2610" s="38">
        <v>0</v>
      </c>
    </row>
    <row r="2611" spans="1:18" ht="12.75">
      <c r="A2611" s="22" t="s">
        <v>60</v>
      </c>
      <c r="B2611" s="22" t="s">
        <v>16471</v>
      </c>
      <c r="C2611" s="22" t="s">
        <v>68</v>
      </c>
      <c r="D2611" s="22" t="s">
        <v>61</v>
      </c>
      <c r="E2611" s="31">
        <v>43042.594594907408</v>
      </c>
      <c r="F2611" s="22" t="s">
        <v>27445</v>
      </c>
      <c r="G2611" s="22" t="s">
        <v>37558</v>
      </c>
      <c r="H2611" s="22" t="s">
        <v>80</v>
      </c>
      <c r="I2611" s="22" t="s">
        <v>22914</v>
      </c>
      <c r="J2611" s="37" t="s">
        <v>27447</v>
      </c>
      <c r="K2611" s="37" t="s">
        <v>27448</v>
      </c>
      <c r="L2611" s="37" t="s">
        <v>27448</v>
      </c>
      <c r="M2611" s="37" t="s">
        <v>37559</v>
      </c>
      <c r="N2611" s="37" t="s">
        <v>91</v>
      </c>
      <c r="O2611" s="37" t="s">
        <v>92</v>
      </c>
      <c r="P2611" s="22" t="s">
        <v>37560</v>
      </c>
      <c r="Q2611" s="22" t="s">
        <v>37561</v>
      </c>
      <c r="R2611" s="38">
        <v>0</v>
      </c>
    </row>
    <row r="2612" spans="1:18" ht="12.75">
      <c r="A2612" s="22" t="s">
        <v>60</v>
      </c>
      <c r="B2612" s="22" t="s">
        <v>16471</v>
      </c>
      <c r="C2612" s="22" t="s">
        <v>68</v>
      </c>
      <c r="D2612" s="22" t="s">
        <v>61</v>
      </c>
      <c r="E2612" s="31">
        <v>43042.687245370369</v>
      </c>
      <c r="F2612" s="22" t="s">
        <v>27445</v>
      </c>
      <c r="G2612" s="22" t="s">
        <v>37562</v>
      </c>
      <c r="H2612" s="22" t="s">
        <v>80</v>
      </c>
      <c r="I2612" s="22" t="s">
        <v>37563</v>
      </c>
      <c r="J2612" s="37" t="s">
        <v>27447</v>
      </c>
      <c r="K2612" s="37" t="s">
        <v>27448</v>
      </c>
      <c r="L2612" s="37" t="s">
        <v>27448</v>
      </c>
      <c r="M2612" s="37" t="s">
        <v>37564</v>
      </c>
      <c r="N2612" s="37" t="s">
        <v>4204</v>
      </c>
      <c r="O2612" s="37" t="s">
        <v>4205</v>
      </c>
      <c r="P2612" s="22" t="s">
        <v>37565</v>
      </c>
      <c r="Q2612" s="22" t="s">
        <v>37566</v>
      </c>
      <c r="R2612" s="38">
        <v>0</v>
      </c>
    </row>
    <row r="2613" spans="1:18" ht="12.75">
      <c r="A2613" s="22" t="s">
        <v>60</v>
      </c>
      <c r="B2613" s="22" t="s">
        <v>16471</v>
      </c>
      <c r="C2613" s="22" t="s">
        <v>68</v>
      </c>
      <c r="D2613" s="22" t="s">
        <v>61</v>
      </c>
      <c r="E2613" s="31">
        <v>43042.688310185185</v>
      </c>
      <c r="F2613" s="22" t="s">
        <v>27445</v>
      </c>
      <c r="G2613" s="22" t="s">
        <v>37567</v>
      </c>
      <c r="H2613" s="22" t="s">
        <v>80</v>
      </c>
      <c r="I2613" s="22" t="s">
        <v>37568</v>
      </c>
      <c r="J2613" s="37" t="s">
        <v>27447</v>
      </c>
      <c r="K2613" s="37" t="s">
        <v>27448</v>
      </c>
      <c r="L2613" s="37" t="s">
        <v>27448</v>
      </c>
      <c r="M2613" s="37" t="s">
        <v>37569</v>
      </c>
      <c r="N2613" s="37" t="s">
        <v>4204</v>
      </c>
      <c r="O2613" s="37" t="s">
        <v>4205</v>
      </c>
      <c r="P2613" s="22" t="s">
        <v>37565</v>
      </c>
      <c r="Q2613" s="22" t="s">
        <v>37566</v>
      </c>
      <c r="R2613" s="38">
        <v>0</v>
      </c>
    </row>
    <row r="2614" spans="1:18" ht="12.75">
      <c r="A2614" s="22" t="s">
        <v>60</v>
      </c>
      <c r="B2614" s="22" t="s">
        <v>16471</v>
      </c>
      <c r="C2614" s="22" t="s">
        <v>68</v>
      </c>
      <c r="D2614" s="22" t="s">
        <v>61</v>
      </c>
      <c r="E2614" s="31">
        <v>43048.438888888886</v>
      </c>
      <c r="F2614" s="22" t="s">
        <v>27445</v>
      </c>
      <c r="G2614" s="22" t="s">
        <v>37570</v>
      </c>
      <c r="H2614" s="22" t="s">
        <v>80</v>
      </c>
      <c r="I2614" s="22" t="s">
        <v>19340</v>
      </c>
      <c r="J2614" s="37" t="s">
        <v>27447</v>
      </c>
      <c r="K2614" s="37" t="s">
        <v>27448</v>
      </c>
      <c r="L2614" s="37" t="s">
        <v>27448</v>
      </c>
      <c r="M2614" s="37" t="s">
        <v>37571</v>
      </c>
      <c r="N2614" s="37" t="s">
        <v>3379</v>
      </c>
      <c r="O2614" s="37" t="s">
        <v>3380</v>
      </c>
      <c r="P2614" s="22" t="s">
        <v>37572</v>
      </c>
      <c r="Q2614" s="22" t="s">
        <v>37573</v>
      </c>
      <c r="R2614" s="38">
        <v>0</v>
      </c>
    </row>
    <row r="2615" spans="1:18" ht="12.75">
      <c r="A2615" s="22" t="s">
        <v>60</v>
      </c>
      <c r="B2615" s="22" t="s">
        <v>16471</v>
      </c>
      <c r="C2615" s="22" t="s">
        <v>68</v>
      </c>
      <c r="D2615" s="22" t="s">
        <v>61</v>
      </c>
      <c r="E2615" s="31">
        <v>43049.469444444439</v>
      </c>
      <c r="F2615" s="22" t="s">
        <v>27445</v>
      </c>
      <c r="G2615" s="22" t="s">
        <v>37574</v>
      </c>
      <c r="H2615" s="22" t="s">
        <v>80</v>
      </c>
      <c r="I2615" s="22" t="s">
        <v>37575</v>
      </c>
      <c r="J2615" s="37" t="s">
        <v>27447</v>
      </c>
      <c r="K2615" s="37" t="s">
        <v>27448</v>
      </c>
      <c r="L2615" s="37" t="s">
        <v>27448</v>
      </c>
      <c r="M2615" s="37" t="s">
        <v>37576</v>
      </c>
      <c r="N2615" s="37" t="s">
        <v>37577</v>
      </c>
      <c r="O2615" s="37" t="s">
        <v>37578</v>
      </c>
      <c r="P2615" s="22" t="s">
        <v>37579</v>
      </c>
      <c r="Q2615" s="22" t="s">
        <v>37580</v>
      </c>
      <c r="R2615" s="38">
        <v>0</v>
      </c>
    </row>
    <row r="2616" spans="1:18" ht="12.75">
      <c r="A2616" s="22" t="s">
        <v>60</v>
      </c>
      <c r="B2616" s="22" t="s">
        <v>16471</v>
      </c>
      <c r="C2616" s="22" t="s">
        <v>68</v>
      </c>
      <c r="D2616" s="22" t="s">
        <v>61</v>
      </c>
      <c r="E2616" s="31">
        <v>43052.600752314815</v>
      </c>
      <c r="F2616" s="22" t="s">
        <v>27445</v>
      </c>
      <c r="G2616" s="22" t="s">
        <v>37581</v>
      </c>
      <c r="H2616" s="22" t="s">
        <v>80</v>
      </c>
      <c r="I2616" s="22" t="s">
        <v>17866</v>
      </c>
      <c r="J2616" s="37" t="s">
        <v>27447</v>
      </c>
      <c r="K2616" s="37" t="s">
        <v>27448</v>
      </c>
      <c r="L2616" s="37" t="s">
        <v>27448</v>
      </c>
      <c r="M2616" s="37" t="s">
        <v>37582</v>
      </c>
      <c r="N2616" s="37" t="s">
        <v>91</v>
      </c>
      <c r="O2616" s="37" t="s">
        <v>92</v>
      </c>
      <c r="P2616" s="22" t="s">
        <v>37583</v>
      </c>
      <c r="Q2616" s="22" t="s">
        <v>37584</v>
      </c>
      <c r="R2616" s="38">
        <v>0</v>
      </c>
    </row>
    <row r="2617" spans="1:18" ht="12.75">
      <c r="A2617" s="22" t="s">
        <v>60</v>
      </c>
      <c r="B2617" s="22" t="s">
        <v>16471</v>
      </c>
      <c r="C2617" s="22" t="s">
        <v>68</v>
      </c>
      <c r="D2617" s="22" t="s">
        <v>61</v>
      </c>
      <c r="E2617" s="31">
        <v>43052.679444444446</v>
      </c>
      <c r="F2617" s="22" t="s">
        <v>27445</v>
      </c>
      <c r="G2617" s="22" t="s">
        <v>37585</v>
      </c>
      <c r="H2617" s="22" t="s">
        <v>80</v>
      </c>
      <c r="I2617" s="22" t="s">
        <v>22782</v>
      </c>
      <c r="J2617" s="37" t="s">
        <v>27447</v>
      </c>
      <c r="K2617" s="37" t="s">
        <v>27448</v>
      </c>
      <c r="L2617" s="37" t="s">
        <v>27448</v>
      </c>
      <c r="M2617" s="37" t="s">
        <v>37586</v>
      </c>
      <c r="N2617" s="37" t="s">
        <v>907</v>
      </c>
      <c r="O2617" s="37" t="s">
        <v>908</v>
      </c>
      <c r="P2617" s="22" t="s">
        <v>37587</v>
      </c>
      <c r="Q2617" s="22" t="s">
        <v>37588</v>
      </c>
      <c r="R2617" s="38">
        <v>0</v>
      </c>
    </row>
    <row r="2618" spans="1:18" ht="12.75">
      <c r="A2618" s="22" t="s">
        <v>60</v>
      </c>
      <c r="B2618" s="22" t="s">
        <v>16471</v>
      </c>
      <c r="C2618" s="22" t="s">
        <v>68</v>
      </c>
      <c r="D2618" s="22" t="s">
        <v>61</v>
      </c>
      <c r="E2618" s="31">
        <v>43054.509942129625</v>
      </c>
      <c r="F2618" s="22" t="s">
        <v>27445</v>
      </c>
      <c r="G2618" s="22" t="s">
        <v>37589</v>
      </c>
      <c r="H2618" s="22" t="s">
        <v>80</v>
      </c>
      <c r="I2618" s="22" t="s">
        <v>19049</v>
      </c>
      <c r="J2618" s="37" t="s">
        <v>27447</v>
      </c>
      <c r="K2618" s="37" t="s">
        <v>27448</v>
      </c>
      <c r="L2618" s="37" t="s">
        <v>27448</v>
      </c>
      <c r="M2618" s="37" t="s">
        <v>37590</v>
      </c>
      <c r="N2618" s="37" t="s">
        <v>463</v>
      </c>
      <c r="O2618" s="37" t="s">
        <v>464</v>
      </c>
      <c r="P2618" s="22" t="s">
        <v>37591</v>
      </c>
      <c r="Q2618" s="22" t="s">
        <v>37592</v>
      </c>
      <c r="R2618" s="38">
        <v>0</v>
      </c>
    </row>
    <row r="2619" spans="1:18" ht="12.75">
      <c r="A2619" s="22" t="s">
        <v>60</v>
      </c>
      <c r="B2619" s="22" t="s">
        <v>16471</v>
      </c>
      <c r="C2619" s="22" t="s">
        <v>68</v>
      </c>
      <c r="D2619" s="22" t="s">
        <v>61</v>
      </c>
      <c r="E2619" s="31">
        <v>43055.417812499996</v>
      </c>
      <c r="F2619" s="22" t="s">
        <v>27445</v>
      </c>
      <c r="G2619" s="22" t="s">
        <v>37593</v>
      </c>
      <c r="H2619" s="22" t="s">
        <v>80</v>
      </c>
      <c r="I2619" s="22" t="s">
        <v>17665</v>
      </c>
      <c r="J2619" s="37" t="s">
        <v>27447</v>
      </c>
      <c r="K2619" s="37" t="s">
        <v>27448</v>
      </c>
      <c r="L2619" s="37" t="s">
        <v>27448</v>
      </c>
      <c r="M2619" s="37" t="s">
        <v>37594</v>
      </c>
      <c r="N2619" s="37" t="s">
        <v>463</v>
      </c>
      <c r="O2619" s="37" t="s">
        <v>464</v>
      </c>
      <c r="P2619" s="22" t="s">
        <v>37595</v>
      </c>
      <c r="Q2619" s="22" t="s">
        <v>37596</v>
      </c>
      <c r="R2619" s="38">
        <v>0</v>
      </c>
    </row>
    <row r="2620" spans="1:18" ht="12.75">
      <c r="A2620" s="22" t="s">
        <v>60</v>
      </c>
      <c r="B2620" s="22" t="s">
        <v>16471</v>
      </c>
      <c r="C2620" s="22" t="s">
        <v>68</v>
      </c>
      <c r="D2620" s="22" t="s">
        <v>61</v>
      </c>
      <c r="E2620" s="31">
        <v>43056.520740740736</v>
      </c>
      <c r="F2620" s="22" t="s">
        <v>27445</v>
      </c>
      <c r="G2620" s="22" t="s">
        <v>37597</v>
      </c>
      <c r="H2620" s="22" t="s">
        <v>80</v>
      </c>
      <c r="I2620" s="22" t="s">
        <v>37598</v>
      </c>
      <c r="J2620" s="37" t="s">
        <v>27447</v>
      </c>
      <c r="K2620" s="37" t="s">
        <v>27448</v>
      </c>
      <c r="L2620" s="37" t="s">
        <v>27448</v>
      </c>
      <c r="M2620" s="37" t="s">
        <v>37599</v>
      </c>
      <c r="N2620" s="37" t="s">
        <v>262</v>
      </c>
      <c r="O2620" s="37" t="s">
        <v>263</v>
      </c>
      <c r="P2620" s="22" t="s">
        <v>37600</v>
      </c>
      <c r="Q2620" s="22" t="s">
        <v>37601</v>
      </c>
      <c r="R2620" s="38">
        <v>0</v>
      </c>
    </row>
    <row r="2621" spans="1:18" ht="12.75">
      <c r="A2621" s="22" t="s">
        <v>60</v>
      </c>
      <c r="B2621" s="22" t="s">
        <v>16471</v>
      </c>
      <c r="C2621" s="22" t="s">
        <v>68</v>
      </c>
      <c r="D2621" s="22" t="s">
        <v>61</v>
      </c>
      <c r="E2621" s="31">
        <v>43056.560543981483</v>
      </c>
      <c r="F2621" s="22" t="s">
        <v>27445</v>
      </c>
      <c r="G2621" s="22" t="s">
        <v>37602</v>
      </c>
      <c r="H2621" s="22" t="s">
        <v>80</v>
      </c>
      <c r="I2621" s="22" t="s">
        <v>20172</v>
      </c>
      <c r="J2621" s="37" t="s">
        <v>27447</v>
      </c>
      <c r="K2621" s="37" t="s">
        <v>27448</v>
      </c>
      <c r="L2621" s="37" t="s">
        <v>27448</v>
      </c>
      <c r="M2621" s="37" t="s">
        <v>37603</v>
      </c>
      <c r="N2621" s="37" t="s">
        <v>91</v>
      </c>
      <c r="O2621" s="37" t="s">
        <v>92</v>
      </c>
      <c r="P2621" s="22" t="s">
        <v>37604</v>
      </c>
      <c r="Q2621" s="22" t="s">
        <v>37605</v>
      </c>
      <c r="R2621" s="38">
        <v>0</v>
      </c>
    </row>
    <row r="2622" spans="1:18" ht="12.75">
      <c r="A2622" s="22" t="s">
        <v>60</v>
      </c>
      <c r="B2622" s="22" t="s">
        <v>16471</v>
      </c>
      <c r="C2622" s="22" t="s">
        <v>68</v>
      </c>
      <c r="D2622" s="22" t="s">
        <v>61</v>
      </c>
      <c r="E2622" s="31">
        <v>43056.590567129628</v>
      </c>
      <c r="F2622" s="22" t="s">
        <v>27445</v>
      </c>
      <c r="G2622" s="22" t="s">
        <v>37606</v>
      </c>
      <c r="H2622" s="22" t="s">
        <v>80</v>
      </c>
      <c r="I2622" s="22" t="s">
        <v>21580</v>
      </c>
      <c r="J2622" s="37" t="s">
        <v>27447</v>
      </c>
      <c r="K2622" s="37" t="s">
        <v>27448</v>
      </c>
      <c r="L2622" s="37" t="s">
        <v>27448</v>
      </c>
      <c r="M2622" s="37" t="s">
        <v>37607</v>
      </c>
      <c r="N2622" s="37" t="s">
        <v>478</v>
      </c>
      <c r="O2622" s="37" t="s">
        <v>479</v>
      </c>
      <c r="P2622" s="22" t="s">
        <v>37608</v>
      </c>
      <c r="Q2622" s="22" t="s">
        <v>37609</v>
      </c>
      <c r="R2622" s="38">
        <v>0</v>
      </c>
    </row>
    <row r="2623" spans="1:18" ht="12.75">
      <c r="A2623" s="22" t="s">
        <v>60</v>
      </c>
      <c r="B2623" s="22" t="s">
        <v>16471</v>
      </c>
      <c r="C2623" s="22" t="s">
        <v>68</v>
      </c>
      <c r="D2623" s="22" t="s">
        <v>61</v>
      </c>
      <c r="E2623" s="31">
        <v>43060.551944444444</v>
      </c>
      <c r="F2623" s="22" t="s">
        <v>27445</v>
      </c>
      <c r="G2623" s="22" t="s">
        <v>37610</v>
      </c>
      <c r="H2623" s="22" t="s">
        <v>80</v>
      </c>
      <c r="I2623" s="22" t="s">
        <v>18741</v>
      </c>
      <c r="J2623" s="37" t="s">
        <v>27447</v>
      </c>
      <c r="K2623" s="37" t="s">
        <v>27448</v>
      </c>
      <c r="L2623" s="37" t="s">
        <v>27448</v>
      </c>
      <c r="M2623" s="37" t="s">
        <v>37611</v>
      </c>
      <c r="N2623" s="37" t="s">
        <v>2416</v>
      </c>
      <c r="O2623" s="37" t="s">
        <v>2417</v>
      </c>
      <c r="P2623" s="22" t="s">
        <v>37612</v>
      </c>
      <c r="Q2623" s="22" t="s">
        <v>37613</v>
      </c>
      <c r="R2623" s="38">
        <v>0</v>
      </c>
    </row>
    <row r="2624" spans="1:18" ht="12.75">
      <c r="A2624" s="22" t="s">
        <v>60</v>
      </c>
      <c r="B2624" s="22" t="s">
        <v>16471</v>
      </c>
      <c r="C2624" s="22" t="s">
        <v>68</v>
      </c>
      <c r="D2624" s="22" t="s">
        <v>61</v>
      </c>
      <c r="E2624" s="31">
        <v>43062.658657407403</v>
      </c>
      <c r="F2624" s="22" t="s">
        <v>27445</v>
      </c>
      <c r="G2624" s="22" t="s">
        <v>37614</v>
      </c>
      <c r="H2624" s="22" t="s">
        <v>80</v>
      </c>
      <c r="I2624" s="22" t="s">
        <v>37615</v>
      </c>
      <c r="J2624" s="37" t="s">
        <v>27447</v>
      </c>
      <c r="K2624" s="37" t="s">
        <v>27448</v>
      </c>
      <c r="L2624" s="37" t="s">
        <v>27448</v>
      </c>
      <c r="M2624" s="37" t="s">
        <v>37616</v>
      </c>
      <c r="N2624" s="37" t="s">
        <v>5928</v>
      </c>
      <c r="O2624" s="37" t="s">
        <v>5929</v>
      </c>
      <c r="P2624" s="22" t="s">
        <v>37617</v>
      </c>
      <c r="Q2624" s="22" t="s">
        <v>37618</v>
      </c>
      <c r="R2624" s="38">
        <v>0</v>
      </c>
    </row>
    <row r="2625" spans="1:18" ht="12.75">
      <c r="A2625" s="22" t="s">
        <v>60</v>
      </c>
      <c r="B2625" s="22" t="s">
        <v>16471</v>
      </c>
      <c r="C2625" s="22" t="s">
        <v>68</v>
      </c>
      <c r="D2625" s="22" t="s">
        <v>61</v>
      </c>
      <c r="E2625" s="31">
        <v>43062.66101851852</v>
      </c>
      <c r="F2625" s="22" t="s">
        <v>27445</v>
      </c>
      <c r="G2625" s="22" t="s">
        <v>37619</v>
      </c>
      <c r="H2625" s="22" t="s">
        <v>80</v>
      </c>
      <c r="I2625" s="22" t="s">
        <v>37620</v>
      </c>
      <c r="J2625" s="37" t="s">
        <v>27447</v>
      </c>
      <c r="K2625" s="37" t="s">
        <v>27448</v>
      </c>
      <c r="L2625" s="37" t="s">
        <v>27448</v>
      </c>
      <c r="M2625" s="37" t="s">
        <v>37621</v>
      </c>
      <c r="N2625" s="37" t="s">
        <v>5928</v>
      </c>
      <c r="O2625" s="37" t="s">
        <v>5929</v>
      </c>
      <c r="P2625" s="22" t="s">
        <v>37617</v>
      </c>
      <c r="Q2625" s="22" t="s">
        <v>37618</v>
      </c>
      <c r="R2625" s="38">
        <v>0</v>
      </c>
    </row>
    <row r="2626" spans="1:18" ht="12.75">
      <c r="A2626" s="22" t="s">
        <v>60</v>
      </c>
      <c r="B2626" s="22" t="s">
        <v>16471</v>
      </c>
      <c r="C2626" s="22" t="s">
        <v>68</v>
      </c>
      <c r="D2626" s="22" t="s">
        <v>61</v>
      </c>
      <c r="E2626" s="31">
        <v>43063.459386574075</v>
      </c>
      <c r="F2626" s="22" t="s">
        <v>27445</v>
      </c>
      <c r="G2626" s="22" t="s">
        <v>37622</v>
      </c>
      <c r="H2626" s="22" t="s">
        <v>80</v>
      </c>
      <c r="I2626" s="22" t="s">
        <v>18226</v>
      </c>
      <c r="J2626" s="37" t="s">
        <v>27447</v>
      </c>
      <c r="K2626" s="37" t="s">
        <v>27448</v>
      </c>
      <c r="L2626" s="37" t="s">
        <v>27448</v>
      </c>
      <c r="M2626" s="37" t="s">
        <v>37623</v>
      </c>
      <c r="N2626" s="37" t="s">
        <v>442</v>
      </c>
      <c r="O2626" s="37" t="s">
        <v>443</v>
      </c>
      <c r="P2626" s="22" t="s">
        <v>37624</v>
      </c>
      <c r="Q2626" s="22" t="s">
        <v>37625</v>
      </c>
      <c r="R2626" s="38">
        <v>0</v>
      </c>
    </row>
    <row r="2627" spans="1:18" ht="12.75">
      <c r="A2627" s="22" t="s">
        <v>60</v>
      </c>
      <c r="B2627" s="22" t="s">
        <v>16471</v>
      </c>
      <c r="C2627" s="22" t="s">
        <v>68</v>
      </c>
      <c r="D2627" s="22" t="s">
        <v>61</v>
      </c>
      <c r="E2627" s="31">
        <v>43063.468645833331</v>
      </c>
      <c r="F2627" s="22" t="s">
        <v>27445</v>
      </c>
      <c r="G2627" s="22" t="s">
        <v>37626</v>
      </c>
      <c r="H2627" s="22" t="s">
        <v>80</v>
      </c>
      <c r="I2627" s="22" t="s">
        <v>24127</v>
      </c>
      <c r="J2627" s="37" t="s">
        <v>27447</v>
      </c>
      <c r="K2627" s="37" t="s">
        <v>27448</v>
      </c>
      <c r="L2627" s="37" t="s">
        <v>27448</v>
      </c>
      <c r="M2627" s="37" t="s">
        <v>37627</v>
      </c>
      <c r="N2627" s="37" t="s">
        <v>5928</v>
      </c>
      <c r="O2627" s="37" t="s">
        <v>5929</v>
      </c>
      <c r="P2627" s="22" t="s">
        <v>37617</v>
      </c>
      <c r="Q2627" s="22" t="s">
        <v>37618</v>
      </c>
      <c r="R2627" s="38">
        <v>0</v>
      </c>
    </row>
    <row r="2628" spans="1:18" ht="12.75">
      <c r="A2628" s="22" t="s">
        <v>60</v>
      </c>
      <c r="B2628" s="22" t="s">
        <v>16471</v>
      </c>
      <c r="C2628" s="22" t="s">
        <v>68</v>
      </c>
      <c r="D2628" s="22" t="s">
        <v>61</v>
      </c>
      <c r="E2628" s="31">
        <v>43063.485127314816</v>
      </c>
      <c r="F2628" s="22" t="s">
        <v>27445</v>
      </c>
      <c r="G2628" s="22" t="s">
        <v>37628</v>
      </c>
      <c r="H2628" s="22" t="s">
        <v>80</v>
      </c>
      <c r="I2628" s="22" t="s">
        <v>20271</v>
      </c>
      <c r="J2628" s="37" t="s">
        <v>27447</v>
      </c>
      <c r="K2628" s="37" t="s">
        <v>27448</v>
      </c>
      <c r="L2628" s="37" t="s">
        <v>27448</v>
      </c>
      <c r="M2628" s="37" t="s">
        <v>37629</v>
      </c>
      <c r="N2628" s="37" t="s">
        <v>20272</v>
      </c>
      <c r="O2628" s="37" t="s">
        <v>20273</v>
      </c>
      <c r="P2628" s="22" t="s">
        <v>37630</v>
      </c>
      <c r="Q2628" s="22" t="s">
        <v>37631</v>
      </c>
      <c r="R2628" s="38">
        <v>0</v>
      </c>
    </row>
    <row r="2629" spans="1:18" ht="12.75">
      <c r="A2629" s="22" t="s">
        <v>60</v>
      </c>
      <c r="B2629" s="22" t="s">
        <v>16471</v>
      </c>
      <c r="C2629" s="22" t="s">
        <v>68</v>
      </c>
      <c r="D2629" s="22" t="s">
        <v>61</v>
      </c>
      <c r="E2629" s="31">
        <v>43063.618310185186</v>
      </c>
      <c r="F2629" s="22" t="s">
        <v>27445</v>
      </c>
      <c r="G2629" s="22" t="s">
        <v>37632</v>
      </c>
      <c r="H2629" s="22" t="s">
        <v>80</v>
      </c>
      <c r="I2629" s="22" t="s">
        <v>16473</v>
      </c>
      <c r="J2629" s="37" t="s">
        <v>27447</v>
      </c>
      <c r="K2629" s="37" t="s">
        <v>27448</v>
      </c>
      <c r="L2629" s="37" t="s">
        <v>27448</v>
      </c>
      <c r="M2629" s="37" t="s">
        <v>37633</v>
      </c>
      <c r="N2629" s="37" t="s">
        <v>907</v>
      </c>
      <c r="O2629" s="37" t="s">
        <v>908</v>
      </c>
      <c r="P2629" s="22" t="s">
        <v>37634</v>
      </c>
      <c r="Q2629" s="22" t="s">
        <v>37635</v>
      </c>
      <c r="R2629" s="38">
        <v>0</v>
      </c>
    </row>
    <row r="2630" spans="1:18" ht="12.75">
      <c r="A2630" s="22" t="s">
        <v>60</v>
      </c>
      <c r="B2630" s="22" t="s">
        <v>16471</v>
      </c>
      <c r="C2630" s="22" t="s">
        <v>68</v>
      </c>
      <c r="D2630" s="22" t="s">
        <v>61</v>
      </c>
      <c r="E2630" s="31">
        <v>43067.462233796294</v>
      </c>
      <c r="F2630" s="22" t="s">
        <v>27445</v>
      </c>
      <c r="G2630" s="22" t="s">
        <v>37636</v>
      </c>
      <c r="H2630" s="22" t="s">
        <v>80</v>
      </c>
      <c r="I2630" s="22" t="s">
        <v>19697</v>
      </c>
      <c r="J2630" s="37" t="s">
        <v>27447</v>
      </c>
      <c r="K2630" s="37" t="s">
        <v>27448</v>
      </c>
      <c r="L2630" s="37" t="s">
        <v>27448</v>
      </c>
      <c r="M2630" s="37" t="s">
        <v>37637</v>
      </c>
      <c r="N2630" s="37" t="s">
        <v>907</v>
      </c>
      <c r="O2630" s="37" t="s">
        <v>908</v>
      </c>
      <c r="P2630" s="22" t="s">
        <v>37638</v>
      </c>
      <c r="Q2630" s="22" t="s">
        <v>37639</v>
      </c>
      <c r="R2630" s="38">
        <v>0</v>
      </c>
    </row>
    <row r="2631" spans="1:18" ht="12.75">
      <c r="A2631" s="22" t="s">
        <v>60</v>
      </c>
      <c r="B2631" s="22" t="s">
        <v>16471</v>
      </c>
      <c r="C2631" s="22" t="s">
        <v>68</v>
      </c>
      <c r="D2631" s="22" t="s">
        <v>61</v>
      </c>
      <c r="E2631" s="31">
        <v>43067.572523148148</v>
      </c>
      <c r="F2631" s="22" t="s">
        <v>27445</v>
      </c>
      <c r="G2631" s="22" t="s">
        <v>37640</v>
      </c>
      <c r="H2631" s="22" t="s">
        <v>80</v>
      </c>
      <c r="I2631" s="22" t="s">
        <v>17644</v>
      </c>
      <c r="J2631" s="37" t="s">
        <v>27447</v>
      </c>
      <c r="K2631" s="37" t="s">
        <v>27448</v>
      </c>
      <c r="L2631" s="37" t="s">
        <v>27448</v>
      </c>
      <c r="M2631" s="37" t="s">
        <v>37641</v>
      </c>
      <c r="N2631" s="37" t="s">
        <v>179</v>
      </c>
      <c r="O2631" s="37" t="s">
        <v>180</v>
      </c>
      <c r="P2631" s="22" t="s">
        <v>37642</v>
      </c>
      <c r="Q2631" s="22" t="s">
        <v>37643</v>
      </c>
      <c r="R2631" s="38">
        <v>0</v>
      </c>
    </row>
    <row r="2632" spans="1:18" ht="12.75">
      <c r="A2632" s="22" t="s">
        <v>60</v>
      </c>
      <c r="B2632" s="22" t="s">
        <v>16471</v>
      </c>
      <c r="C2632" s="22" t="s">
        <v>68</v>
      </c>
      <c r="D2632" s="22" t="s">
        <v>61</v>
      </c>
      <c r="E2632" s="31">
        <v>43068.565659722219</v>
      </c>
      <c r="F2632" s="22" t="s">
        <v>27445</v>
      </c>
      <c r="G2632" s="22" t="s">
        <v>37644</v>
      </c>
      <c r="H2632" s="22" t="s">
        <v>80</v>
      </c>
      <c r="I2632" s="22" t="s">
        <v>37645</v>
      </c>
      <c r="J2632" s="37" t="s">
        <v>27447</v>
      </c>
      <c r="K2632" s="37" t="s">
        <v>27448</v>
      </c>
      <c r="L2632" s="37" t="s">
        <v>27448</v>
      </c>
      <c r="M2632" s="37" t="s">
        <v>37646</v>
      </c>
      <c r="N2632" s="37" t="s">
        <v>1078</v>
      </c>
      <c r="O2632" s="37" t="s">
        <v>1079</v>
      </c>
      <c r="P2632" s="22" t="s">
        <v>37647</v>
      </c>
      <c r="Q2632" s="22" t="s">
        <v>37648</v>
      </c>
      <c r="R2632" s="38">
        <v>0</v>
      </c>
    </row>
    <row r="2633" spans="1:18" ht="12.75">
      <c r="A2633" s="22" t="s">
        <v>60</v>
      </c>
      <c r="B2633" s="22" t="s">
        <v>16900</v>
      </c>
      <c r="C2633" s="22" t="s">
        <v>68</v>
      </c>
      <c r="D2633" s="22" t="s">
        <v>61</v>
      </c>
      <c r="E2633" s="31">
        <v>43040.478310185186</v>
      </c>
      <c r="F2633" s="22" t="s">
        <v>27445</v>
      </c>
      <c r="G2633" s="22" t="s">
        <v>37649</v>
      </c>
      <c r="H2633" s="22" t="s">
        <v>80</v>
      </c>
      <c r="I2633" s="22" t="s">
        <v>37650</v>
      </c>
      <c r="J2633" s="37" t="s">
        <v>27447</v>
      </c>
      <c r="K2633" s="37" t="s">
        <v>27448</v>
      </c>
      <c r="L2633" s="37" t="s">
        <v>27448</v>
      </c>
      <c r="M2633" s="37" t="s">
        <v>37651</v>
      </c>
      <c r="N2633" s="37" t="s">
        <v>22008</v>
      </c>
      <c r="O2633" s="37" t="s">
        <v>22009</v>
      </c>
      <c r="P2633" s="22" t="s">
        <v>37652</v>
      </c>
      <c r="Q2633" s="22" t="s">
        <v>37653</v>
      </c>
      <c r="R2633" s="38">
        <v>0</v>
      </c>
    </row>
    <row r="2634" spans="1:18" ht="12.75">
      <c r="A2634" s="22" t="s">
        <v>60</v>
      </c>
      <c r="B2634" s="22" t="s">
        <v>16900</v>
      </c>
      <c r="C2634" s="22" t="s">
        <v>68</v>
      </c>
      <c r="D2634" s="22" t="s">
        <v>61</v>
      </c>
      <c r="E2634" s="31">
        <v>43041.376296296294</v>
      </c>
      <c r="F2634" s="22" t="s">
        <v>28419</v>
      </c>
      <c r="G2634" s="22" t="s">
        <v>37654</v>
      </c>
      <c r="H2634" s="22" t="s">
        <v>80</v>
      </c>
      <c r="I2634" s="22" t="s">
        <v>37655</v>
      </c>
      <c r="J2634" s="37" t="s">
        <v>27447</v>
      </c>
      <c r="K2634" s="37" t="s">
        <v>27448</v>
      </c>
      <c r="L2634" s="37" t="s">
        <v>27448</v>
      </c>
      <c r="M2634" s="37" t="s">
        <v>37656</v>
      </c>
      <c r="N2634" s="37" t="s">
        <v>1078</v>
      </c>
      <c r="O2634" s="37" t="s">
        <v>1079</v>
      </c>
      <c r="P2634" s="22" t="s">
        <v>37657</v>
      </c>
      <c r="Q2634" s="22" t="s">
        <v>37658</v>
      </c>
      <c r="R2634" s="38">
        <v>0</v>
      </c>
    </row>
    <row r="2635" spans="1:18" ht="12.75">
      <c r="A2635" s="22" t="s">
        <v>60</v>
      </c>
      <c r="B2635" s="22" t="s">
        <v>16900</v>
      </c>
      <c r="C2635" s="22" t="s">
        <v>68</v>
      </c>
      <c r="D2635" s="22" t="s">
        <v>61</v>
      </c>
      <c r="E2635" s="31">
        <v>43047.591296296298</v>
      </c>
      <c r="F2635" s="22" t="s">
        <v>27445</v>
      </c>
      <c r="G2635" s="22" t="s">
        <v>37659</v>
      </c>
      <c r="H2635" s="22" t="s">
        <v>80</v>
      </c>
      <c r="I2635" s="22" t="s">
        <v>37660</v>
      </c>
      <c r="J2635" s="37" t="s">
        <v>27447</v>
      </c>
      <c r="K2635" s="37" t="s">
        <v>27448</v>
      </c>
      <c r="L2635" s="37" t="s">
        <v>27448</v>
      </c>
      <c r="M2635" s="37" t="s">
        <v>37661</v>
      </c>
      <c r="N2635" s="37" t="s">
        <v>91</v>
      </c>
      <c r="O2635" s="37" t="s">
        <v>92</v>
      </c>
      <c r="P2635" s="22" t="s">
        <v>37662</v>
      </c>
      <c r="Q2635" s="22" t="s">
        <v>37663</v>
      </c>
      <c r="R2635" s="38">
        <v>0</v>
      </c>
    </row>
    <row r="2636" spans="1:18" ht="12.75">
      <c r="A2636" s="22" t="s">
        <v>60</v>
      </c>
      <c r="B2636" s="22" t="s">
        <v>16900</v>
      </c>
      <c r="C2636" s="22" t="s">
        <v>68</v>
      </c>
      <c r="D2636" s="22" t="s">
        <v>61</v>
      </c>
      <c r="E2636" s="31">
        <v>43047.601064814815</v>
      </c>
      <c r="F2636" s="22" t="s">
        <v>27445</v>
      </c>
      <c r="G2636" s="22" t="s">
        <v>37664</v>
      </c>
      <c r="H2636" s="22" t="s">
        <v>80</v>
      </c>
      <c r="I2636" s="22" t="s">
        <v>16912</v>
      </c>
      <c r="J2636" s="37" t="s">
        <v>27447</v>
      </c>
      <c r="K2636" s="37" t="s">
        <v>27448</v>
      </c>
      <c r="L2636" s="37" t="s">
        <v>27448</v>
      </c>
      <c r="M2636" s="37" t="s">
        <v>37665</v>
      </c>
      <c r="N2636" s="37" t="s">
        <v>91</v>
      </c>
      <c r="O2636" s="37" t="s">
        <v>92</v>
      </c>
      <c r="P2636" s="22" t="s">
        <v>37662</v>
      </c>
      <c r="Q2636" s="22" t="s">
        <v>37663</v>
      </c>
      <c r="R2636" s="38">
        <v>0</v>
      </c>
    </row>
    <row r="2637" spans="1:18" ht="12.75">
      <c r="A2637" s="22" t="s">
        <v>60</v>
      </c>
      <c r="B2637" s="22" t="s">
        <v>16900</v>
      </c>
      <c r="C2637" s="22" t="s">
        <v>68</v>
      </c>
      <c r="D2637" s="22" t="s">
        <v>61</v>
      </c>
      <c r="E2637" s="31">
        <v>43048.734039351853</v>
      </c>
      <c r="F2637" s="22" t="s">
        <v>27445</v>
      </c>
      <c r="G2637" s="22" t="s">
        <v>37666</v>
      </c>
      <c r="H2637" s="22" t="s">
        <v>80</v>
      </c>
      <c r="I2637" s="22" t="s">
        <v>37667</v>
      </c>
      <c r="J2637" s="37" t="s">
        <v>27447</v>
      </c>
      <c r="K2637" s="37" t="s">
        <v>27448</v>
      </c>
      <c r="L2637" s="37" t="s">
        <v>27448</v>
      </c>
      <c r="M2637" s="37" t="s">
        <v>37668</v>
      </c>
      <c r="N2637" s="37" t="s">
        <v>103</v>
      </c>
      <c r="O2637" s="37" t="s">
        <v>104</v>
      </c>
      <c r="P2637" s="22" t="s">
        <v>37669</v>
      </c>
      <c r="Q2637" s="22" t="s">
        <v>37670</v>
      </c>
      <c r="R2637" s="38">
        <v>0</v>
      </c>
    </row>
    <row r="2638" spans="1:18" ht="12.75">
      <c r="A2638" s="22" t="s">
        <v>60</v>
      </c>
      <c r="B2638" s="22" t="s">
        <v>16900</v>
      </c>
      <c r="C2638" s="22" t="s">
        <v>68</v>
      </c>
      <c r="D2638" s="22" t="s">
        <v>61</v>
      </c>
      <c r="E2638" s="31">
        <v>43048.734965277778</v>
      </c>
      <c r="F2638" s="22" t="s">
        <v>27445</v>
      </c>
      <c r="G2638" s="22" t="s">
        <v>37671</v>
      </c>
      <c r="H2638" s="22" t="s">
        <v>80</v>
      </c>
      <c r="I2638" s="22" t="s">
        <v>37672</v>
      </c>
      <c r="J2638" s="37" t="s">
        <v>27447</v>
      </c>
      <c r="K2638" s="37" t="s">
        <v>27448</v>
      </c>
      <c r="L2638" s="37" t="s">
        <v>27448</v>
      </c>
      <c r="M2638" s="37" t="s">
        <v>37673</v>
      </c>
      <c r="N2638" s="37" t="s">
        <v>103</v>
      </c>
      <c r="O2638" s="37" t="s">
        <v>104</v>
      </c>
      <c r="P2638" s="22" t="s">
        <v>37669</v>
      </c>
      <c r="Q2638" s="22" t="s">
        <v>37670</v>
      </c>
      <c r="R2638" s="38">
        <v>0</v>
      </c>
    </row>
    <row r="2639" spans="1:18" ht="12.75">
      <c r="A2639" s="22" t="s">
        <v>60</v>
      </c>
      <c r="B2639" s="22" t="s">
        <v>16900</v>
      </c>
      <c r="C2639" s="22" t="s">
        <v>68</v>
      </c>
      <c r="D2639" s="22" t="s">
        <v>61</v>
      </c>
      <c r="E2639" s="31">
        <v>43048.735949074071</v>
      </c>
      <c r="F2639" s="22" t="s">
        <v>27445</v>
      </c>
      <c r="G2639" s="22" t="s">
        <v>37674</v>
      </c>
      <c r="H2639" s="22" t="s">
        <v>80</v>
      </c>
      <c r="I2639" s="22" t="s">
        <v>37675</v>
      </c>
      <c r="J2639" s="37" t="s">
        <v>27447</v>
      </c>
      <c r="K2639" s="37" t="s">
        <v>27448</v>
      </c>
      <c r="L2639" s="37" t="s">
        <v>27448</v>
      </c>
      <c r="M2639" s="37" t="s">
        <v>37676</v>
      </c>
      <c r="N2639" s="37" t="s">
        <v>103</v>
      </c>
      <c r="O2639" s="37" t="s">
        <v>104</v>
      </c>
      <c r="P2639" s="22" t="s">
        <v>37669</v>
      </c>
      <c r="Q2639" s="22" t="s">
        <v>37670</v>
      </c>
      <c r="R2639" s="38">
        <v>0</v>
      </c>
    </row>
    <row r="2640" spans="1:18" ht="12.75">
      <c r="A2640" s="22" t="s">
        <v>60</v>
      </c>
      <c r="B2640" s="22" t="s">
        <v>16900</v>
      </c>
      <c r="C2640" s="22" t="s">
        <v>68</v>
      </c>
      <c r="D2640" s="22" t="s">
        <v>61</v>
      </c>
      <c r="E2640" s="31">
        <v>43052.414097222223</v>
      </c>
      <c r="F2640" s="22" t="s">
        <v>27445</v>
      </c>
      <c r="G2640" s="22" t="s">
        <v>37677</v>
      </c>
      <c r="H2640" s="22" t="s">
        <v>80</v>
      </c>
      <c r="I2640" s="22" t="s">
        <v>37678</v>
      </c>
      <c r="J2640" s="37" t="s">
        <v>27447</v>
      </c>
      <c r="K2640" s="37" t="s">
        <v>27448</v>
      </c>
      <c r="L2640" s="37" t="s">
        <v>27448</v>
      </c>
      <c r="M2640" s="37" t="s">
        <v>37679</v>
      </c>
      <c r="N2640" s="37" t="s">
        <v>442</v>
      </c>
      <c r="O2640" s="37" t="s">
        <v>443</v>
      </c>
      <c r="P2640" s="22" t="s">
        <v>37680</v>
      </c>
      <c r="Q2640" s="22" t="s">
        <v>37681</v>
      </c>
      <c r="R2640" s="38">
        <v>0</v>
      </c>
    </row>
    <row r="2641" spans="1:18" ht="12.75">
      <c r="A2641" s="22" t="s">
        <v>60</v>
      </c>
      <c r="B2641" s="22" t="s">
        <v>16900</v>
      </c>
      <c r="C2641" s="22" t="s">
        <v>68</v>
      </c>
      <c r="D2641" s="22" t="s">
        <v>61</v>
      </c>
      <c r="E2641" s="31">
        <v>43053.565312499995</v>
      </c>
      <c r="F2641" s="22" t="s">
        <v>27445</v>
      </c>
      <c r="G2641" s="22" t="s">
        <v>37682</v>
      </c>
      <c r="H2641" s="22" t="s">
        <v>80</v>
      </c>
      <c r="I2641" s="22" t="s">
        <v>17112</v>
      </c>
      <c r="J2641" s="37" t="s">
        <v>27447</v>
      </c>
      <c r="K2641" s="37" t="s">
        <v>27448</v>
      </c>
      <c r="L2641" s="37" t="s">
        <v>27448</v>
      </c>
      <c r="M2641" s="37" t="s">
        <v>37683</v>
      </c>
      <c r="N2641" s="37" t="s">
        <v>16074</v>
      </c>
      <c r="O2641" s="37" t="s">
        <v>16075</v>
      </c>
      <c r="P2641" s="22" t="s">
        <v>37684</v>
      </c>
      <c r="Q2641" s="22" t="s">
        <v>37685</v>
      </c>
      <c r="R2641" s="38">
        <v>0</v>
      </c>
    </row>
    <row r="2642" spans="1:18" ht="12.75">
      <c r="A2642" s="22" t="s">
        <v>60</v>
      </c>
      <c r="B2642" s="22" t="s">
        <v>16900</v>
      </c>
      <c r="C2642" s="22" t="s">
        <v>68</v>
      </c>
      <c r="D2642" s="22" t="s">
        <v>61</v>
      </c>
      <c r="E2642" s="31">
        <v>43053.60733796296</v>
      </c>
      <c r="F2642" s="22" t="s">
        <v>27445</v>
      </c>
      <c r="G2642" s="22" t="s">
        <v>37686</v>
      </c>
      <c r="H2642" s="22" t="s">
        <v>80</v>
      </c>
      <c r="I2642" s="22" t="s">
        <v>16902</v>
      </c>
      <c r="J2642" s="37" t="s">
        <v>27447</v>
      </c>
      <c r="K2642" s="37" t="s">
        <v>27448</v>
      </c>
      <c r="L2642" s="37" t="s">
        <v>27448</v>
      </c>
      <c r="M2642" s="37" t="s">
        <v>37687</v>
      </c>
      <c r="N2642" s="37" t="s">
        <v>16903</v>
      </c>
      <c r="O2642" s="37" t="s">
        <v>16904</v>
      </c>
      <c r="P2642" s="22" t="s">
        <v>37688</v>
      </c>
      <c r="Q2642" s="22" t="s">
        <v>37689</v>
      </c>
      <c r="R2642" s="38">
        <v>0</v>
      </c>
    </row>
    <row r="2643" spans="1:18" ht="12.75">
      <c r="A2643" s="22" t="s">
        <v>60</v>
      </c>
      <c r="B2643" s="22" t="s">
        <v>3650</v>
      </c>
      <c r="C2643" s="22" t="s">
        <v>63</v>
      </c>
      <c r="D2643" s="22" t="s">
        <v>61</v>
      </c>
      <c r="E2643" s="31">
        <v>43042.468159722222</v>
      </c>
      <c r="F2643" s="22" t="s">
        <v>27445</v>
      </c>
      <c r="G2643" s="22" t="s">
        <v>37690</v>
      </c>
      <c r="H2643" s="22" t="s">
        <v>80</v>
      </c>
      <c r="I2643" s="22" t="s">
        <v>9040</v>
      </c>
      <c r="J2643" s="37" t="s">
        <v>27447</v>
      </c>
      <c r="K2643" s="37" t="s">
        <v>27448</v>
      </c>
      <c r="L2643" s="37" t="s">
        <v>27448</v>
      </c>
      <c r="M2643" s="37" t="s">
        <v>37691</v>
      </c>
      <c r="N2643" s="37" t="s">
        <v>1835</v>
      </c>
      <c r="O2643" s="37" t="s">
        <v>1836</v>
      </c>
      <c r="P2643" s="22" t="s">
        <v>37692</v>
      </c>
      <c r="Q2643" s="22" t="s">
        <v>37693</v>
      </c>
      <c r="R2643" s="38">
        <v>0</v>
      </c>
    </row>
    <row r="2644" spans="1:18" ht="12.75">
      <c r="A2644" s="22" t="s">
        <v>60</v>
      </c>
      <c r="B2644" s="22" t="s">
        <v>3650</v>
      </c>
      <c r="C2644" s="22" t="s">
        <v>63</v>
      </c>
      <c r="D2644" s="22" t="s">
        <v>61</v>
      </c>
      <c r="E2644" s="31">
        <v>43045.564201388886</v>
      </c>
      <c r="F2644" s="22" t="s">
        <v>27445</v>
      </c>
      <c r="G2644" s="22" t="s">
        <v>37694</v>
      </c>
      <c r="H2644" s="22" t="s">
        <v>80</v>
      </c>
      <c r="I2644" s="22" t="s">
        <v>10906</v>
      </c>
      <c r="J2644" s="37" t="s">
        <v>27447</v>
      </c>
      <c r="K2644" s="37" t="s">
        <v>27448</v>
      </c>
      <c r="L2644" s="37" t="s">
        <v>27448</v>
      </c>
      <c r="M2644" s="37" t="s">
        <v>37695</v>
      </c>
      <c r="N2644" s="37" t="s">
        <v>10907</v>
      </c>
      <c r="O2644" s="37" t="s">
        <v>10908</v>
      </c>
      <c r="P2644" s="22" t="s">
        <v>37696</v>
      </c>
      <c r="Q2644" s="22" t="s">
        <v>37697</v>
      </c>
      <c r="R2644" s="38">
        <v>0</v>
      </c>
    </row>
    <row r="2645" spans="1:18" ht="12.75">
      <c r="A2645" s="22" t="s">
        <v>60</v>
      </c>
      <c r="B2645" s="22" t="s">
        <v>3650</v>
      </c>
      <c r="C2645" s="22" t="s">
        <v>63</v>
      </c>
      <c r="D2645" s="22" t="s">
        <v>61</v>
      </c>
      <c r="E2645" s="31">
        <v>43055.689375000002</v>
      </c>
      <c r="F2645" s="22" t="s">
        <v>27445</v>
      </c>
      <c r="G2645" s="22" t="s">
        <v>37698</v>
      </c>
      <c r="H2645" s="22" t="s">
        <v>80</v>
      </c>
      <c r="I2645" s="22" t="s">
        <v>37699</v>
      </c>
      <c r="J2645" s="37" t="s">
        <v>27447</v>
      </c>
      <c r="K2645" s="37" t="s">
        <v>27448</v>
      </c>
      <c r="L2645" s="37" t="s">
        <v>27448</v>
      </c>
      <c r="M2645" s="37" t="s">
        <v>37700</v>
      </c>
      <c r="N2645" s="37" t="s">
        <v>9412</v>
      </c>
      <c r="O2645" s="37" t="s">
        <v>9413</v>
      </c>
      <c r="P2645" s="22" t="s">
        <v>37701</v>
      </c>
      <c r="Q2645" s="22" t="s">
        <v>37702</v>
      </c>
      <c r="R2645" s="38">
        <v>0</v>
      </c>
    </row>
    <row r="2646" spans="1:18" ht="12.75">
      <c r="A2646" s="22" t="s">
        <v>60</v>
      </c>
      <c r="B2646" s="22" t="s">
        <v>3650</v>
      </c>
      <c r="C2646" s="22" t="s">
        <v>63</v>
      </c>
      <c r="D2646" s="22" t="s">
        <v>61</v>
      </c>
      <c r="E2646" s="31">
        <v>43055.690601851849</v>
      </c>
      <c r="F2646" s="22" t="s">
        <v>27445</v>
      </c>
      <c r="G2646" s="22" t="s">
        <v>37703</v>
      </c>
      <c r="H2646" s="22" t="s">
        <v>80</v>
      </c>
      <c r="I2646" s="22" t="s">
        <v>9411</v>
      </c>
      <c r="J2646" s="37" t="s">
        <v>27447</v>
      </c>
      <c r="K2646" s="37" t="s">
        <v>27448</v>
      </c>
      <c r="L2646" s="37" t="s">
        <v>27448</v>
      </c>
      <c r="M2646" s="37" t="s">
        <v>37704</v>
      </c>
      <c r="N2646" s="37" t="s">
        <v>9412</v>
      </c>
      <c r="O2646" s="37" t="s">
        <v>9413</v>
      </c>
      <c r="P2646" s="22" t="s">
        <v>37701</v>
      </c>
      <c r="Q2646" s="22" t="s">
        <v>37702</v>
      </c>
      <c r="R2646" s="38">
        <v>0</v>
      </c>
    </row>
    <row r="2647" spans="1:18" ht="12.75">
      <c r="A2647" s="22" t="s">
        <v>60</v>
      </c>
      <c r="B2647" s="22" t="s">
        <v>3650</v>
      </c>
      <c r="C2647" s="22" t="s">
        <v>63</v>
      </c>
      <c r="D2647" s="22" t="s">
        <v>61</v>
      </c>
      <c r="E2647" s="31">
        <v>43061.545706018514</v>
      </c>
      <c r="F2647" s="22" t="s">
        <v>27445</v>
      </c>
      <c r="G2647" s="22" t="s">
        <v>37705</v>
      </c>
      <c r="H2647" s="22" t="s">
        <v>80</v>
      </c>
      <c r="I2647" s="22" t="s">
        <v>6459</v>
      </c>
      <c r="J2647" s="37" t="s">
        <v>27447</v>
      </c>
      <c r="K2647" s="37" t="s">
        <v>27448</v>
      </c>
      <c r="L2647" s="37" t="s">
        <v>27448</v>
      </c>
      <c r="M2647" s="37" t="s">
        <v>37706</v>
      </c>
      <c r="N2647" s="37" t="s">
        <v>1078</v>
      </c>
      <c r="O2647" s="37" t="s">
        <v>1079</v>
      </c>
      <c r="P2647" s="22" t="s">
        <v>37707</v>
      </c>
      <c r="Q2647" s="22" t="s">
        <v>37708</v>
      </c>
      <c r="R2647" s="38">
        <v>0</v>
      </c>
    </row>
    <row r="2648" spans="1:18" ht="12.75">
      <c r="A2648" s="22" t="s">
        <v>60</v>
      </c>
      <c r="B2648" s="22" t="s">
        <v>3650</v>
      </c>
      <c r="C2648" s="22" t="s">
        <v>63</v>
      </c>
      <c r="D2648" s="22" t="s">
        <v>61</v>
      </c>
      <c r="E2648" s="31">
        <v>43061.640613425923</v>
      </c>
      <c r="F2648" s="22" t="s">
        <v>27445</v>
      </c>
      <c r="G2648" s="22" t="s">
        <v>37709</v>
      </c>
      <c r="H2648" s="22" t="s">
        <v>80</v>
      </c>
      <c r="I2648" s="22" t="s">
        <v>8339</v>
      </c>
      <c r="J2648" s="37" t="s">
        <v>27447</v>
      </c>
      <c r="K2648" s="37" t="s">
        <v>27448</v>
      </c>
      <c r="L2648" s="37" t="s">
        <v>27448</v>
      </c>
      <c r="M2648" s="37" t="s">
        <v>37710</v>
      </c>
      <c r="N2648" s="37" t="s">
        <v>8340</v>
      </c>
      <c r="O2648" s="37" t="s">
        <v>8341</v>
      </c>
      <c r="P2648" s="22" t="s">
        <v>37711</v>
      </c>
      <c r="Q2648" s="22" t="s">
        <v>37712</v>
      </c>
      <c r="R2648" s="38">
        <v>0</v>
      </c>
    </row>
    <row r="2649" spans="1:18" ht="12.75">
      <c r="A2649" s="22" t="s">
        <v>60</v>
      </c>
      <c r="B2649" s="22" t="s">
        <v>3650</v>
      </c>
      <c r="C2649" s="22" t="s">
        <v>63</v>
      </c>
      <c r="D2649" s="22" t="s">
        <v>61</v>
      </c>
      <c r="E2649" s="31">
        <v>43061.665648148148</v>
      </c>
      <c r="F2649" s="22" t="s">
        <v>27445</v>
      </c>
      <c r="G2649" s="22" t="s">
        <v>37713</v>
      </c>
      <c r="H2649" s="22" t="s">
        <v>80</v>
      </c>
      <c r="I2649" s="22" t="s">
        <v>9393</v>
      </c>
      <c r="J2649" s="37" t="s">
        <v>27447</v>
      </c>
      <c r="K2649" s="37" t="s">
        <v>27448</v>
      </c>
      <c r="L2649" s="37" t="s">
        <v>27448</v>
      </c>
      <c r="M2649" s="37" t="s">
        <v>37714</v>
      </c>
      <c r="N2649" s="37" t="s">
        <v>8017</v>
      </c>
      <c r="O2649" s="37" t="s">
        <v>8018</v>
      </c>
      <c r="P2649" s="22" t="s">
        <v>37715</v>
      </c>
      <c r="Q2649" s="22" t="s">
        <v>37716</v>
      </c>
      <c r="R2649" s="38">
        <v>0</v>
      </c>
    </row>
    <row r="2650" spans="1:18" ht="12.75">
      <c r="A2650" s="22" t="s">
        <v>60</v>
      </c>
      <c r="B2650" s="22" t="s">
        <v>3650</v>
      </c>
      <c r="C2650" s="22" t="s">
        <v>63</v>
      </c>
      <c r="D2650" s="22" t="s">
        <v>61</v>
      </c>
      <c r="E2650" s="31">
        <v>43063.356840277775</v>
      </c>
      <c r="F2650" s="22" t="s">
        <v>27445</v>
      </c>
      <c r="G2650" s="22" t="s">
        <v>37717</v>
      </c>
      <c r="H2650" s="22" t="s">
        <v>80</v>
      </c>
      <c r="I2650" s="22" t="s">
        <v>10356</v>
      </c>
      <c r="J2650" s="37" t="s">
        <v>27447</v>
      </c>
      <c r="K2650" s="37" t="s">
        <v>27448</v>
      </c>
      <c r="L2650" s="37" t="s">
        <v>27448</v>
      </c>
      <c r="M2650" s="37" t="s">
        <v>37718</v>
      </c>
      <c r="N2650" s="37" t="s">
        <v>1426</v>
      </c>
      <c r="O2650" s="37" t="s">
        <v>1427</v>
      </c>
      <c r="P2650" s="22" t="s">
        <v>37719</v>
      </c>
      <c r="Q2650" s="22" t="s">
        <v>37720</v>
      </c>
      <c r="R2650" s="38">
        <v>0</v>
      </c>
    </row>
    <row r="2651" spans="1:18" ht="12.75">
      <c r="A2651" s="22" t="s">
        <v>60</v>
      </c>
      <c r="B2651" s="22" t="s">
        <v>16476</v>
      </c>
      <c r="C2651" s="22" t="s">
        <v>68</v>
      </c>
      <c r="D2651" s="22" t="s">
        <v>61</v>
      </c>
      <c r="E2651" s="31">
        <v>43040.40792824074</v>
      </c>
      <c r="F2651" s="22" t="s">
        <v>27445</v>
      </c>
      <c r="G2651" s="22" t="s">
        <v>37721</v>
      </c>
      <c r="H2651" s="22" t="s">
        <v>80</v>
      </c>
      <c r="I2651" s="22" t="s">
        <v>23158</v>
      </c>
      <c r="J2651" s="37" t="s">
        <v>27447</v>
      </c>
      <c r="K2651" s="37" t="s">
        <v>27448</v>
      </c>
      <c r="L2651" s="37" t="s">
        <v>27448</v>
      </c>
      <c r="M2651" s="37" t="s">
        <v>37722</v>
      </c>
      <c r="N2651" s="37" t="s">
        <v>3470</v>
      </c>
      <c r="O2651" s="37" t="s">
        <v>3471</v>
      </c>
      <c r="P2651" s="22" t="s">
        <v>37723</v>
      </c>
      <c r="Q2651" s="22" t="s">
        <v>37724</v>
      </c>
      <c r="R2651" s="38">
        <v>0</v>
      </c>
    </row>
    <row r="2652" spans="1:18" ht="12.75">
      <c r="A2652" s="22" t="s">
        <v>60</v>
      </c>
      <c r="B2652" s="22" t="s">
        <v>16476</v>
      </c>
      <c r="C2652" s="22" t="s">
        <v>68</v>
      </c>
      <c r="D2652" s="22" t="s">
        <v>61</v>
      </c>
      <c r="E2652" s="31">
        <v>43041.629502314812</v>
      </c>
      <c r="F2652" s="22" t="s">
        <v>27445</v>
      </c>
      <c r="G2652" s="22" t="s">
        <v>37725</v>
      </c>
      <c r="H2652" s="22" t="s">
        <v>80</v>
      </c>
      <c r="I2652" s="22" t="s">
        <v>16982</v>
      </c>
      <c r="J2652" s="37" t="s">
        <v>27447</v>
      </c>
      <c r="K2652" s="37" t="s">
        <v>27448</v>
      </c>
      <c r="L2652" s="37" t="s">
        <v>27448</v>
      </c>
      <c r="M2652" s="37" t="s">
        <v>37726</v>
      </c>
      <c r="N2652" s="37" t="s">
        <v>16983</v>
      </c>
      <c r="O2652" s="37" t="s">
        <v>16984</v>
      </c>
      <c r="P2652" s="22" t="s">
        <v>37727</v>
      </c>
      <c r="Q2652" s="22" t="s">
        <v>37728</v>
      </c>
      <c r="R2652" s="38">
        <v>0</v>
      </c>
    </row>
    <row r="2653" spans="1:18" ht="12.75">
      <c r="A2653" s="22" t="s">
        <v>60</v>
      </c>
      <c r="B2653" s="22" t="s">
        <v>16476</v>
      </c>
      <c r="C2653" s="22" t="s">
        <v>68</v>
      </c>
      <c r="D2653" s="22" t="s">
        <v>61</v>
      </c>
      <c r="E2653" s="31">
        <v>43046.481585648144</v>
      </c>
      <c r="F2653" s="22" t="s">
        <v>27445</v>
      </c>
      <c r="G2653" s="22" t="s">
        <v>37729</v>
      </c>
      <c r="H2653" s="22" t="s">
        <v>80</v>
      </c>
      <c r="I2653" s="22" t="s">
        <v>17913</v>
      </c>
      <c r="J2653" s="37" t="s">
        <v>27447</v>
      </c>
      <c r="K2653" s="37" t="s">
        <v>27448</v>
      </c>
      <c r="L2653" s="37" t="s">
        <v>27448</v>
      </c>
      <c r="M2653" s="37" t="s">
        <v>37730</v>
      </c>
      <c r="N2653" s="37" t="s">
        <v>9373</v>
      </c>
      <c r="O2653" s="37" t="s">
        <v>9374</v>
      </c>
      <c r="P2653" s="22" t="s">
        <v>37731</v>
      </c>
      <c r="Q2653" s="22" t="s">
        <v>37732</v>
      </c>
      <c r="R2653" s="38">
        <v>0</v>
      </c>
    </row>
    <row r="2654" spans="1:18" ht="12.75">
      <c r="A2654" s="22" t="s">
        <v>60</v>
      </c>
      <c r="B2654" s="22" t="s">
        <v>16476</v>
      </c>
      <c r="C2654" s="22" t="s">
        <v>68</v>
      </c>
      <c r="D2654" s="22" t="s">
        <v>61</v>
      </c>
      <c r="E2654" s="31">
        <v>43047.586111111108</v>
      </c>
      <c r="F2654" s="22" t="s">
        <v>27445</v>
      </c>
      <c r="G2654" s="22" t="s">
        <v>37733</v>
      </c>
      <c r="H2654" s="22" t="s">
        <v>80</v>
      </c>
      <c r="I2654" s="22" t="s">
        <v>16916</v>
      </c>
      <c r="J2654" s="37" t="s">
        <v>27447</v>
      </c>
      <c r="K2654" s="37" t="s">
        <v>27448</v>
      </c>
      <c r="L2654" s="37" t="s">
        <v>27448</v>
      </c>
      <c r="M2654" s="37" t="s">
        <v>37734</v>
      </c>
      <c r="N2654" s="37" t="s">
        <v>2056</v>
      </c>
      <c r="O2654" s="37" t="s">
        <v>2057</v>
      </c>
      <c r="P2654" s="22" t="s">
        <v>37735</v>
      </c>
      <c r="Q2654" s="22" t="s">
        <v>37736</v>
      </c>
      <c r="R2654" s="38">
        <v>0</v>
      </c>
    </row>
    <row r="2655" spans="1:18" ht="12.75">
      <c r="A2655" s="22" t="s">
        <v>60</v>
      </c>
      <c r="B2655" s="22" t="s">
        <v>16476</v>
      </c>
      <c r="C2655" s="22" t="s">
        <v>68</v>
      </c>
      <c r="D2655" s="22" t="s">
        <v>61</v>
      </c>
      <c r="E2655" s="31">
        <v>43049.524976851848</v>
      </c>
      <c r="F2655" s="22" t="s">
        <v>27445</v>
      </c>
      <c r="G2655" s="22" t="s">
        <v>37737</v>
      </c>
      <c r="H2655" s="22" t="s">
        <v>80</v>
      </c>
      <c r="I2655" s="22" t="s">
        <v>37738</v>
      </c>
      <c r="J2655" s="37" t="s">
        <v>27447</v>
      </c>
      <c r="K2655" s="37" t="s">
        <v>27448</v>
      </c>
      <c r="L2655" s="37" t="s">
        <v>27448</v>
      </c>
      <c r="M2655" s="37" t="s">
        <v>37739</v>
      </c>
      <c r="N2655" s="37" t="s">
        <v>2233</v>
      </c>
      <c r="O2655" s="37" t="s">
        <v>2234</v>
      </c>
      <c r="P2655" s="22" t="s">
        <v>37740</v>
      </c>
      <c r="Q2655" s="22" t="s">
        <v>37741</v>
      </c>
      <c r="R2655" s="38">
        <v>0</v>
      </c>
    </row>
    <row r="2656" spans="1:18" ht="12.75">
      <c r="A2656" s="22" t="s">
        <v>60</v>
      </c>
      <c r="B2656" s="22" t="s">
        <v>16476</v>
      </c>
      <c r="C2656" s="22" t="s">
        <v>68</v>
      </c>
      <c r="D2656" s="22" t="s">
        <v>61</v>
      </c>
      <c r="E2656" s="31">
        <v>43049.526099537034</v>
      </c>
      <c r="F2656" s="22" t="s">
        <v>27445</v>
      </c>
      <c r="G2656" s="22" t="s">
        <v>37742</v>
      </c>
      <c r="H2656" s="22" t="s">
        <v>80</v>
      </c>
      <c r="I2656" s="22" t="s">
        <v>37743</v>
      </c>
      <c r="J2656" s="37" t="s">
        <v>27447</v>
      </c>
      <c r="K2656" s="37" t="s">
        <v>27448</v>
      </c>
      <c r="L2656" s="37" t="s">
        <v>27448</v>
      </c>
      <c r="M2656" s="37" t="s">
        <v>37744</v>
      </c>
      <c r="N2656" s="37" t="s">
        <v>2233</v>
      </c>
      <c r="O2656" s="37" t="s">
        <v>2234</v>
      </c>
      <c r="P2656" s="22" t="s">
        <v>37740</v>
      </c>
      <c r="Q2656" s="22" t="s">
        <v>37741</v>
      </c>
      <c r="R2656" s="38">
        <v>0</v>
      </c>
    </row>
    <row r="2657" spans="1:18" ht="12.75">
      <c r="A2657" s="22" t="s">
        <v>60</v>
      </c>
      <c r="B2657" s="22" t="s">
        <v>16476</v>
      </c>
      <c r="C2657" s="22" t="s">
        <v>68</v>
      </c>
      <c r="D2657" s="22" t="s">
        <v>61</v>
      </c>
      <c r="E2657" s="31">
        <v>43049.528368055551</v>
      </c>
      <c r="F2657" s="22" t="s">
        <v>27445</v>
      </c>
      <c r="G2657" s="22" t="s">
        <v>37745</v>
      </c>
      <c r="H2657" s="22" t="s">
        <v>80</v>
      </c>
      <c r="I2657" s="22" t="s">
        <v>21829</v>
      </c>
      <c r="J2657" s="37" t="s">
        <v>27447</v>
      </c>
      <c r="K2657" s="37" t="s">
        <v>27448</v>
      </c>
      <c r="L2657" s="37" t="s">
        <v>27448</v>
      </c>
      <c r="M2657" s="37" t="s">
        <v>37746</v>
      </c>
      <c r="N2657" s="37" t="s">
        <v>286</v>
      </c>
      <c r="O2657" s="37" t="s">
        <v>287</v>
      </c>
      <c r="P2657" s="22" t="s">
        <v>37740</v>
      </c>
      <c r="Q2657" s="22" t="s">
        <v>37741</v>
      </c>
      <c r="R2657" s="38">
        <v>0</v>
      </c>
    </row>
    <row r="2658" spans="1:18" ht="12.75">
      <c r="A2658" s="22" t="s">
        <v>60</v>
      </c>
      <c r="B2658" s="22" t="s">
        <v>16476</v>
      </c>
      <c r="C2658" s="22" t="s">
        <v>68</v>
      </c>
      <c r="D2658" s="22" t="s">
        <v>61</v>
      </c>
      <c r="E2658" s="31">
        <v>43053.401886574073</v>
      </c>
      <c r="F2658" s="22" t="s">
        <v>27445</v>
      </c>
      <c r="G2658" s="22" t="s">
        <v>37747</v>
      </c>
      <c r="H2658" s="22" t="s">
        <v>80</v>
      </c>
      <c r="I2658" s="22" t="s">
        <v>20768</v>
      </c>
      <c r="J2658" s="37" t="s">
        <v>27447</v>
      </c>
      <c r="K2658" s="37" t="s">
        <v>27448</v>
      </c>
      <c r="L2658" s="37" t="s">
        <v>27448</v>
      </c>
      <c r="M2658" s="37" t="s">
        <v>37748</v>
      </c>
      <c r="N2658" s="37" t="s">
        <v>348</v>
      </c>
      <c r="O2658" s="37" t="s">
        <v>349</v>
      </c>
      <c r="P2658" s="22" t="s">
        <v>37749</v>
      </c>
      <c r="Q2658" s="22" t="s">
        <v>37750</v>
      </c>
      <c r="R2658" s="38">
        <v>0</v>
      </c>
    </row>
    <row r="2659" spans="1:18" ht="12.75">
      <c r="A2659" s="22" t="s">
        <v>60</v>
      </c>
      <c r="B2659" s="22" t="s">
        <v>16476</v>
      </c>
      <c r="C2659" s="22" t="s">
        <v>68</v>
      </c>
      <c r="D2659" s="22" t="s">
        <v>61</v>
      </c>
      <c r="E2659" s="31">
        <v>43053.697847222218</v>
      </c>
      <c r="F2659" s="22" t="s">
        <v>27445</v>
      </c>
      <c r="G2659" s="22" t="s">
        <v>37751</v>
      </c>
      <c r="H2659" s="22" t="s">
        <v>80</v>
      </c>
      <c r="I2659" s="22" t="s">
        <v>22295</v>
      </c>
      <c r="J2659" s="37" t="s">
        <v>27447</v>
      </c>
      <c r="K2659" s="37" t="s">
        <v>27448</v>
      </c>
      <c r="L2659" s="37" t="s">
        <v>27448</v>
      </c>
      <c r="M2659" s="37" t="s">
        <v>37752</v>
      </c>
      <c r="N2659" s="37" t="s">
        <v>91</v>
      </c>
      <c r="O2659" s="37" t="s">
        <v>92</v>
      </c>
      <c r="P2659" s="22" t="s">
        <v>37753</v>
      </c>
      <c r="Q2659" s="22" t="s">
        <v>37754</v>
      </c>
      <c r="R2659" s="38">
        <v>0</v>
      </c>
    </row>
    <row r="2660" spans="1:18" ht="12.75">
      <c r="A2660" s="22" t="s">
        <v>60</v>
      </c>
      <c r="B2660" s="22" t="s">
        <v>16476</v>
      </c>
      <c r="C2660" s="22" t="s">
        <v>68</v>
      </c>
      <c r="D2660" s="22" t="s">
        <v>61</v>
      </c>
      <c r="E2660" s="31">
        <v>43054.474641203698</v>
      </c>
      <c r="F2660" s="22" t="s">
        <v>27445</v>
      </c>
      <c r="G2660" s="22" t="s">
        <v>37755</v>
      </c>
      <c r="H2660" s="22" t="s">
        <v>80</v>
      </c>
      <c r="I2660" s="22" t="s">
        <v>16880</v>
      </c>
      <c r="J2660" s="37" t="s">
        <v>27447</v>
      </c>
      <c r="K2660" s="37" t="s">
        <v>27448</v>
      </c>
      <c r="L2660" s="37" t="s">
        <v>27448</v>
      </c>
      <c r="M2660" s="37" t="s">
        <v>37756</v>
      </c>
      <c r="N2660" s="37" t="s">
        <v>2834</v>
      </c>
      <c r="O2660" s="37" t="s">
        <v>2835</v>
      </c>
      <c r="P2660" s="22" t="s">
        <v>37757</v>
      </c>
      <c r="Q2660" s="22" t="s">
        <v>37758</v>
      </c>
      <c r="R2660" s="38">
        <v>0</v>
      </c>
    </row>
    <row r="2661" spans="1:18" ht="12.75">
      <c r="A2661" s="22" t="s">
        <v>60</v>
      </c>
      <c r="B2661" s="22" t="s">
        <v>16476</v>
      </c>
      <c r="C2661" s="22" t="s">
        <v>68</v>
      </c>
      <c r="D2661" s="22" t="s">
        <v>61</v>
      </c>
      <c r="E2661" s="31">
        <v>43055.475497685184</v>
      </c>
      <c r="F2661" s="22" t="s">
        <v>27445</v>
      </c>
      <c r="G2661" s="22" t="s">
        <v>37759</v>
      </c>
      <c r="H2661" s="22" t="s">
        <v>80</v>
      </c>
      <c r="I2661" s="22" t="s">
        <v>17354</v>
      </c>
      <c r="J2661" s="37" t="s">
        <v>27447</v>
      </c>
      <c r="K2661" s="37" t="s">
        <v>27448</v>
      </c>
      <c r="L2661" s="37" t="s">
        <v>27448</v>
      </c>
      <c r="M2661" s="37" t="s">
        <v>37760</v>
      </c>
      <c r="N2661" s="37" t="s">
        <v>760</v>
      </c>
      <c r="O2661" s="37" t="s">
        <v>761</v>
      </c>
      <c r="P2661" s="22" t="s">
        <v>37761</v>
      </c>
      <c r="Q2661" s="22" t="s">
        <v>37762</v>
      </c>
      <c r="R2661" s="38">
        <v>0</v>
      </c>
    </row>
    <row r="2662" spans="1:18" ht="12.75">
      <c r="A2662" s="22" t="s">
        <v>60</v>
      </c>
      <c r="B2662" s="22" t="s">
        <v>16476</v>
      </c>
      <c r="C2662" s="22" t="s">
        <v>68</v>
      </c>
      <c r="D2662" s="22" t="s">
        <v>61</v>
      </c>
      <c r="E2662" s="31">
        <v>43055.710520833331</v>
      </c>
      <c r="F2662" s="22" t="s">
        <v>27445</v>
      </c>
      <c r="G2662" s="22" t="s">
        <v>37763</v>
      </c>
      <c r="H2662" s="22" t="s">
        <v>80</v>
      </c>
      <c r="I2662" s="22" t="s">
        <v>37764</v>
      </c>
      <c r="J2662" s="37" t="s">
        <v>27447</v>
      </c>
      <c r="K2662" s="37" t="s">
        <v>27448</v>
      </c>
      <c r="L2662" s="37" t="s">
        <v>27448</v>
      </c>
      <c r="M2662" s="37" t="s">
        <v>37765</v>
      </c>
      <c r="N2662" s="37" t="s">
        <v>6989</v>
      </c>
      <c r="O2662" s="37" t="s">
        <v>6990</v>
      </c>
      <c r="P2662" s="22" t="s">
        <v>37766</v>
      </c>
      <c r="Q2662" s="22" t="s">
        <v>37767</v>
      </c>
      <c r="R2662" s="38">
        <v>0</v>
      </c>
    </row>
    <row r="2663" spans="1:18" ht="12.75">
      <c r="A2663" s="22" t="s">
        <v>60</v>
      </c>
      <c r="B2663" s="22" t="s">
        <v>16476</v>
      </c>
      <c r="C2663" s="22" t="s">
        <v>68</v>
      </c>
      <c r="D2663" s="22" t="s">
        <v>61</v>
      </c>
      <c r="E2663" s="31">
        <v>43055.713530092587</v>
      </c>
      <c r="F2663" s="22" t="s">
        <v>27445</v>
      </c>
      <c r="G2663" s="22" t="s">
        <v>37768</v>
      </c>
      <c r="H2663" s="22" t="s">
        <v>80</v>
      </c>
      <c r="I2663" s="22" t="s">
        <v>23408</v>
      </c>
      <c r="J2663" s="37" t="s">
        <v>27447</v>
      </c>
      <c r="K2663" s="37" t="s">
        <v>27448</v>
      </c>
      <c r="L2663" s="37" t="s">
        <v>27448</v>
      </c>
      <c r="M2663" s="37" t="s">
        <v>37769</v>
      </c>
      <c r="N2663" s="37" t="s">
        <v>6989</v>
      </c>
      <c r="O2663" s="37" t="s">
        <v>6990</v>
      </c>
      <c r="P2663" s="22" t="s">
        <v>37766</v>
      </c>
      <c r="Q2663" s="22" t="s">
        <v>37767</v>
      </c>
      <c r="R2663" s="38">
        <v>0</v>
      </c>
    </row>
    <row r="2664" spans="1:18" ht="12.75">
      <c r="A2664" s="22" t="s">
        <v>60</v>
      </c>
      <c r="B2664" s="22" t="s">
        <v>16476</v>
      </c>
      <c r="C2664" s="22" t="s">
        <v>68</v>
      </c>
      <c r="D2664" s="22" t="s">
        <v>61</v>
      </c>
      <c r="E2664" s="31">
        <v>43059.417280092588</v>
      </c>
      <c r="F2664" s="22" t="s">
        <v>27445</v>
      </c>
      <c r="G2664" s="22" t="s">
        <v>37770</v>
      </c>
      <c r="H2664" s="22" t="s">
        <v>80</v>
      </c>
      <c r="I2664" s="22" t="s">
        <v>17989</v>
      </c>
      <c r="J2664" s="37" t="s">
        <v>27447</v>
      </c>
      <c r="K2664" s="37" t="s">
        <v>27448</v>
      </c>
      <c r="L2664" s="37" t="s">
        <v>27448</v>
      </c>
      <c r="M2664" s="37" t="s">
        <v>37771</v>
      </c>
      <c r="N2664" s="37" t="s">
        <v>619</v>
      </c>
      <c r="O2664" s="37" t="s">
        <v>620</v>
      </c>
      <c r="P2664" s="22" t="s">
        <v>37772</v>
      </c>
      <c r="Q2664" s="22" t="s">
        <v>37773</v>
      </c>
      <c r="R2664" s="38">
        <v>0</v>
      </c>
    </row>
    <row r="2665" spans="1:18" ht="12.75">
      <c r="A2665" s="22" t="s">
        <v>60</v>
      </c>
      <c r="B2665" s="22" t="s">
        <v>16476</v>
      </c>
      <c r="C2665" s="22" t="s">
        <v>68</v>
      </c>
      <c r="D2665" s="22" t="s">
        <v>61</v>
      </c>
      <c r="E2665" s="31">
        <v>43060.461921296293</v>
      </c>
      <c r="F2665" s="22" t="s">
        <v>27445</v>
      </c>
      <c r="G2665" s="22" t="s">
        <v>37774</v>
      </c>
      <c r="H2665" s="22" t="s">
        <v>80</v>
      </c>
      <c r="I2665" s="22" t="s">
        <v>21375</v>
      </c>
      <c r="J2665" s="37" t="s">
        <v>27447</v>
      </c>
      <c r="K2665" s="37" t="s">
        <v>27448</v>
      </c>
      <c r="L2665" s="37" t="s">
        <v>27448</v>
      </c>
      <c r="M2665" s="37" t="s">
        <v>37775</v>
      </c>
      <c r="N2665" s="37" t="s">
        <v>17248</v>
      </c>
      <c r="O2665" s="37" t="s">
        <v>17249</v>
      </c>
      <c r="P2665" s="22" t="s">
        <v>37776</v>
      </c>
      <c r="Q2665" s="22" t="s">
        <v>37777</v>
      </c>
      <c r="R2665" s="38">
        <v>0</v>
      </c>
    </row>
    <row r="2666" spans="1:18" ht="12.75">
      <c r="A2666" s="22" t="s">
        <v>60</v>
      </c>
      <c r="B2666" s="22" t="s">
        <v>16476</v>
      </c>
      <c r="C2666" s="22" t="s">
        <v>68</v>
      </c>
      <c r="D2666" s="22" t="s">
        <v>61</v>
      </c>
      <c r="E2666" s="31">
        <v>43060.690567129626</v>
      </c>
      <c r="F2666" s="22" t="s">
        <v>27445</v>
      </c>
      <c r="G2666" s="22" t="s">
        <v>37778</v>
      </c>
      <c r="H2666" s="22" t="s">
        <v>80</v>
      </c>
      <c r="I2666" s="22" t="s">
        <v>17061</v>
      </c>
      <c r="J2666" s="37" t="s">
        <v>27447</v>
      </c>
      <c r="K2666" s="37" t="s">
        <v>27448</v>
      </c>
      <c r="L2666" s="37" t="s">
        <v>27448</v>
      </c>
      <c r="M2666" s="37" t="s">
        <v>37779</v>
      </c>
      <c r="N2666" s="37" t="s">
        <v>492</v>
      </c>
      <c r="O2666" s="37" t="s">
        <v>493</v>
      </c>
      <c r="P2666" s="22" t="s">
        <v>37780</v>
      </c>
      <c r="Q2666" s="22" t="s">
        <v>37781</v>
      </c>
      <c r="R2666" s="38">
        <v>0</v>
      </c>
    </row>
    <row r="2667" spans="1:18" ht="12.75">
      <c r="A2667" s="22" t="s">
        <v>60</v>
      </c>
      <c r="B2667" s="22" t="s">
        <v>16476</v>
      </c>
      <c r="C2667" s="22" t="s">
        <v>68</v>
      </c>
      <c r="D2667" s="22" t="s">
        <v>61</v>
      </c>
      <c r="E2667" s="31">
        <v>43061.614201388889</v>
      </c>
      <c r="F2667" s="22" t="s">
        <v>27445</v>
      </c>
      <c r="G2667" s="22" t="s">
        <v>37782</v>
      </c>
      <c r="H2667" s="22" t="s">
        <v>80</v>
      </c>
      <c r="I2667" s="22" t="s">
        <v>20756</v>
      </c>
      <c r="J2667" s="37" t="s">
        <v>27447</v>
      </c>
      <c r="K2667" s="37" t="s">
        <v>27448</v>
      </c>
      <c r="L2667" s="37" t="s">
        <v>27448</v>
      </c>
      <c r="M2667" s="37" t="s">
        <v>37783</v>
      </c>
      <c r="N2667" s="37" t="s">
        <v>1086</v>
      </c>
      <c r="O2667" s="37" t="s">
        <v>1087</v>
      </c>
      <c r="P2667" s="22" t="s">
        <v>37784</v>
      </c>
      <c r="Q2667" s="22" t="s">
        <v>37785</v>
      </c>
      <c r="R2667" s="38">
        <v>0</v>
      </c>
    </row>
    <row r="2668" spans="1:18" ht="12.75">
      <c r="A2668" s="22" t="s">
        <v>60</v>
      </c>
      <c r="B2668" s="22" t="s">
        <v>16476</v>
      </c>
      <c r="C2668" s="22" t="s">
        <v>68</v>
      </c>
      <c r="D2668" s="22" t="s">
        <v>61</v>
      </c>
      <c r="E2668" s="31">
        <v>43061.622372685182</v>
      </c>
      <c r="F2668" s="22" t="s">
        <v>27445</v>
      </c>
      <c r="G2668" s="22" t="s">
        <v>37786</v>
      </c>
      <c r="H2668" s="22" t="s">
        <v>80</v>
      </c>
      <c r="I2668" s="22" t="s">
        <v>16815</v>
      </c>
      <c r="J2668" s="37" t="s">
        <v>27447</v>
      </c>
      <c r="K2668" s="37" t="s">
        <v>27448</v>
      </c>
      <c r="L2668" s="37" t="s">
        <v>27448</v>
      </c>
      <c r="M2668" s="37" t="s">
        <v>37787</v>
      </c>
      <c r="N2668" s="37" t="s">
        <v>16816</v>
      </c>
      <c r="O2668" s="37" t="s">
        <v>16817</v>
      </c>
      <c r="P2668" s="22" t="s">
        <v>37788</v>
      </c>
      <c r="Q2668" s="22" t="s">
        <v>37789</v>
      </c>
      <c r="R2668" s="38">
        <v>0</v>
      </c>
    </row>
    <row r="2669" spans="1:18" ht="12.75">
      <c r="A2669" s="22" t="s">
        <v>60</v>
      </c>
      <c r="B2669" s="22" t="s">
        <v>16476</v>
      </c>
      <c r="C2669" s="22" t="s">
        <v>68</v>
      </c>
      <c r="D2669" s="22" t="s">
        <v>61</v>
      </c>
      <c r="E2669" s="31">
        <v>43062.550057870365</v>
      </c>
      <c r="F2669" s="22" t="s">
        <v>27445</v>
      </c>
      <c r="G2669" s="22" t="s">
        <v>37790</v>
      </c>
      <c r="H2669" s="22" t="s">
        <v>80</v>
      </c>
      <c r="I2669" s="22" t="s">
        <v>19270</v>
      </c>
      <c r="J2669" s="37" t="s">
        <v>27447</v>
      </c>
      <c r="K2669" s="37" t="s">
        <v>27448</v>
      </c>
      <c r="L2669" s="37" t="s">
        <v>27448</v>
      </c>
      <c r="M2669" s="37" t="s">
        <v>37791</v>
      </c>
      <c r="N2669" s="37" t="s">
        <v>2598</v>
      </c>
      <c r="O2669" s="37" t="s">
        <v>2599</v>
      </c>
      <c r="P2669" s="22" t="s">
        <v>37792</v>
      </c>
      <c r="Q2669" s="22" t="s">
        <v>37793</v>
      </c>
      <c r="R2669" s="38">
        <v>0</v>
      </c>
    </row>
    <row r="2670" spans="1:18" ht="12.75">
      <c r="A2670" s="22" t="s">
        <v>60</v>
      </c>
      <c r="B2670" s="22" t="s">
        <v>16476</v>
      </c>
      <c r="C2670" s="22" t="s">
        <v>68</v>
      </c>
      <c r="D2670" s="22" t="s">
        <v>61</v>
      </c>
      <c r="E2670" s="31">
        <v>43066.512673611112</v>
      </c>
      <c r="F2670" s="22" t="s">
        <v>27445</v>
      </c>
      <c r="G2670" s="22" t="s">
        <v>37794</v>
      </c>
      <c r="H2670" s="22" t="s">
        <v>80</v>
      </c>
      <c r="I2670" s="22" t="s">
        <v>18295</v>
      </c>
      <c r="J2670" s="37" t="s">
        <v>27447</v>
      </c>
      <c r="K2670" s="37" t="s">
        <v>27448</v>
      </c>
      <c r="L2670" s="37" t="s">
        <v>27448</v>
      </c>
      <c r="M2670" s="37" t="s">
        <v>37795</v>
      </c>
      <c r="N2670" s="37" t="s">
        <v>4088</v>
      </c>
      <c r="O2670" s="37" t="s">
        <v>4089</v>
      </c>
      <c r="P2670" s="22" t="s">
        <v>37796</v>
      </c>
      <c r="Q2670" s="22" t="s">
        <v>37797</v>
      </c>
      <c r="R2670" s="38">
        <v>0</v>
      </c>
    </row>
    <row r="2671" spans="1:18" ht="12.75">
      <c r="A2671" s="22" t="s">
        <v>60</v>
      </c>
      <c r="B2671" s="22" t="s">
        <v>16476</v>
      </c>
      <c r="C2671" s="22" t="s">
        <v>68</v>
      </c>
      <c r="D2671" s="22" t="s">
        <v>61</v>
      </c>
      <c r="E2671" s="31">
        <v>43066.580462962964</v>
      </c>
      <c r="F2671" s="22" t="s">
        <v>27445</v>
      </c>
      <c r="G2671" s="22" t="s">
        <v>37798</v>
      </c>
      <c r="H2671" s="22" t="s">
        <v>80</v>
      </c>
      <c r="I2671" s="22" t="s">
        <v>37799</v>
      </c>
      <c r="J2671" s="37" t="s">
        <v>27447</v>
      </c>
      <c r="K2671" s="37" t="s">
        <v>27448</v>
      </c>
      <c r="L2671" s="37" t="s">
        <v>27448</v>
      </c>
      <c r="M2671" s="37" t="s">
        <v>37800</v>
      </c>
      <c r="N2671" s="37" t="s">
        <v>91</v>
      </c>
      <c r="O2671" s="37" t="s">
        <v>92</v>
      </c>
      <c r="P2671" s="22" t="s">
        <v>37801</v>
      </c>
      <c r="Q2671" s="22" t="s">
        <v>37802</v>
      </c>
      <c r="R2671" s="38">
        <v>0</v>
      </c>
    </row>
    <row r="2672" spans="1:18" ht="12.75">
      <c r="A2672" s="22" t="s">
        <v>60</v>
      </c>
      <c r="B2672" s="22" t="s">
        <v>16476</v>
      </c>
      <c r="C2672" s="22" t="s">
        <v>68</v>
      </c>
      <c r="D2672" s="22" t="s">
        <v>61</v>
      </c>
      <c r="E2672" s="31">
        <v>43066.592407407406</v>
      </c>
      <c r="F2672" s="22" t="s">
        <v>27445</v>
      </c>
      <c r="G2672" s="22" t="s">
        <v>37803</v>
      </c>
      <c r="H2672" s="22" t="s">
        <v>80</v>
      </c>
      <c r="I2672" s="22" t="s">
        <v>37804</v>
      </c>
      <c r="J2672" s="37" t="s">
        <v>27447</v>
      </c>
      <c r="K2672" s="37" t="s">
        <v>27448</v>
      </c>
      <c r="L2672" s="37" t="s">
        <v>27448</v>
      </c>
      <c r="M2672" s="37" t="s">
        <v>37805</v>
      </c>
      <c r="N2672" s="37" t="s">
        <v>91</v>
      </c>
      <c r="O2672" s="37" t="s">
        <v>92</v>
      </c>
      <c r="P2672" s="22" t="s">
        <v>37801</v>
      </c>
      <c r="Q2672" s="22" t="s">
        <v>37802</v>
      </c>
      <c r="R2672" s="38">
        <v>0</v>
      </c>
    </row>
    <row r="2673" spans="1:18" ht="12.75">
      <c r="A2673" s="22" t="s">
        <v>60</v>
      </c>
      <c r="B2673" s="22" t="s">
        <v>16476</v>
      </c>
      <c r="C2673" s="22" t="s">
        <v>68</v>
      </c>
      <c r="D2673" s="22" t="s">
        <v>61</v>
      </c>
      <c r="E2673" s="31">
        <v>43066.593611111108</v>
      </c>
      <c r="F2673" s="22" t="s">
        <v>27445</v>
      </c>
      <c r="G2673" s="22" t="s">
        <v>37806</v>
      </c>
      <c r="H2673" s="22" t="s">
        <v>80</v>
      </c>
      <c r="I2673" s="22" t="s">
        <v>37807</v>
      </c>
      <c r="J2673" s="37" t="s">
        <v>27447</v>
      </c>
      <c r="K2673" s="37" t="s">
        <v>27448</v>
      </c>
      <c r="L2673" s="37" t="s">
        <v>27448</v>
      </c>
      <c r="M2673" s="37" t="s">
        <v>37808</v>
      </c>
      <c r="N2673" s="37" t="s">
        <v>91</v>
      </c>
      <c r="O2673" s="37" t="s">
        <v>92</v>
      </c>
      <c r="P2673" s="22" t="s">
        <v>37801</v>
      </c>
      <c r="Q2673" s="22" t="s">
        <v>37802</v>
      </c>
      <c r="R2673" s="38">
        <v>0</v>
      </c>
    </row>
    <row r="2674" spans="1:18" ht="12.75">
      <c r="A2674" s="22" t="s">
        <v>60</v>
      </c>
      <c r="B2674" s="22" t="s">
        <v>16476</v>
      </c>
      <c r="C2674" s="22" t="s">
        <v>68</v>
      </c>
      <c r="D2674" s="22" t="s">
        <v>61</v>
      </c>
      <c r="E2674" s="31">
        <v>43068.392928240741</v>
      </c>
      <c r="F2674" s="22" t="s">
        <v>27445</v>
      </c>
      <c r="G2674" s="22" t="s">
        <v>37809</v>
      </c>
      <c r="H2674" s="22" t="s">
        <v>80</v>
      </c>
      <c r="I2674" s="22" t="s">
        <v>17368</v>
      </c>
      <c r="J2674" s="37" t="s">
        <v>27447</v>
      </c>
      <c r="K2674" s="37" t="s">
        <v>27448</v>
      </c>
      <c r="L2674" s="37" t="s">
        <v>27448</v>
      </c>
      <c r="M2674" s="37" t="s">
        <v>37810</v>
      </c>
      <c r="N2674" s="37" t="s">
        <v>17369</v>
      </c>
      <c r="O2674" s="37" t="s">
        <v>17370</v>
      </c>
      <c r="P2674" s="22" t="s">
        <v>37811</v>
      </c>
      <c r="Q2674" s="22" t="s">
        <v>37812</v>
      </c>
      <c r="R2674" s="38">
        <v>0</v>
      </c>
    </row>
    <row r="2675" spans="1:18" ht="12.75">
      <c r="A2675" s="22" t="s">
        <v>60</v>
      </c>
      <c r="B2675" s="22" t="s">
        <v>16476</v>
      </c>
      <c r="C2675" s="22" t="s">
        <v>68</v>
      </c>
      <c r="D2675" s="22" t="s">
        <v>61</v>
      </c>
      <c r="E2675" s="31">
        <v>43068.503923611112</v>
      </c>
      <c r="F2675" s="22" t="s">
        <v>27445</v>
      </c>
      <c r="G2675" s="22" t="s">
        <v>37813</v>
      </c>
      <c r="H2675" s="22" t="s">
        <v>80</v>
      </c>
      <c r="I2675" s="22" t="s">
        <v>20698</v>
      </c>
      <c r="J2675" s="37" t="s">
        <v>27447</v>
      </c>
      <c r="K2675" s="37" t="s">
        <v>27448</v>
      </c>
      <c r="L2675" s="37" t="s">
        <v>27448</v>
      </c>
      <c r="M2675" s="37" t="s">
        <v>37814</v>
      </c>
      <c r="N2675" s="37" t="s">
        <v>20272</v>
      </c>
      <c r="O2675" s="37" t="s">
        <v>20273</v>
      </c>
      <c r="P2675" s="22" t="s">
        <v>37815</v>
      </c>
      <c r="Q2675" s="22" t="s">
        <v>37816</v>
      </c>
      <c r="R2675" s="38">
        <v>0</v>
      </c>
    </row>
    <row r="2676" spans="1:18" ht="12.75">
      <c r="A2676" s="22" t="s">
        <v>60</v>
      </c>
      <c r="B2676" s="22" t="s">
        <v>16476</v>
      </c>
      <c r="C2676" s="22" t="s">
        <v>68</v>
      </c>
      <c r="D2676" s="22" t="s">
        <v>61</v>
      </c>
      <c r="E2676" s="31">
        <v>43069.688356481478</v>
      </c>
      <c r="F2676" s="22" t="s">
        <v>27445</v>
      </c>
      <c r="G2676" s="22" t="s">
        <v>37817</v>
      </c>
      <c r="H2676" s="22" t="s">
        <v>80</v>
      </c>
      <c r="I2676" s="22" t="s">
        <v>19445</v>
      </c>
      <c r="J2676" s="37" t="s">
        <v>27447</v>
      </c>
      <c r="K2676" s="37" t="s">
        <v>27448</v>
      </c>
      <c r="L2676" s="37" t="s">
        <v>27448</v>
      </c>
      <c r="M2676" s="37" t="s">
        <v>37818</v>
      </c>
      <c r="N2676" s="37" t="s">
        <v>91</v>
      </c>
      <c r="O2676" s="37" t="s">
        <v>92</v>
      </c>
      <c r="P2676" s="22" t="s">
        <v>37801</v>
      </c>
      <c r="Q2676" s="22" t="s">
        <v>37802</v>
      </c>
      <c r="R2676" s="38">
        <v>0</v>
      </c>
    </row>
    <row r="2677" spans="1:18" ht="12.75">
      <c r="A2677" s="22" t="s">
        <v>60</v>
      </c>
      <c r="B2677" s="22" t="s">
        <v>4635</v>
      </c>
      <c r="C2677" s="22" t="s">
        <v>63</v>
      </c>
      <c r="D2677" s="22" t="s">
        <v>61</v>
      </c>
      <c r="E2677" s="31">
        <v>43056.385277777779</v>
      </c>
      <c r="F2677" s="22" t="s">
        <v>27445</v>
      </c>
      <c r="G2677" s="22" t="s">
        <v>37819</v>
      </c>
      <c r="H2677" s="22" t="s">
        <v>80</v>
      </c>
      <c r="I2677" s="22" t="s">
        <v>4637</v>
      </c>
      <c r="J2677" s="37" t="s">
        <v>27447</v>
      </c>
      <c r="K2677" s="37" t="s">
        <v>27448</v>
      </c>
      <c r="L2677" s="37" t="s">
        <v>27448</v>
      </c>
      <c r="M2677" s="37" t="s">
        <v>37820</v>
      </c>
      <c r="N2677" s="37" t="s">
        <v>4638</v>
      </c>
      <c r="O2677" s="37" t="s">
        <v>4639</v>
      </c>
      <c r="P2677" s="22" t="s">
        <v>37821</v>
      </c>
      <c r="Q2677" s="22" t="s">
        <v>37822</v>
      </c>
      <c r="R2677" s="38">
        <v>0</v>
      </c>
    </row>
    <row r="2678" spans="1:18" ht="12.75">
      <c r="A2678" s="22" t="s">
        <v>60</v>
      </c>
      <c r="B2678" s="22" t="s">
        <v>4635</v>
      </c>
      <c r="C2678" s="22" t="s">
        <v>63</v>
      </c>
      <c r="D2678" s="22" t="s">
        <v>61</v>
      </c>
      <c r="E2678" s="31">
        <v>43066.616111111107</v>
      </c>
      <c r="F2678" s="22" t="s">
        <v>27445</v>
      </c>
      <c r="G2678" s="22" t="s">
        <v>37823</v>
      </c>
      <c r="H2678" s="22" t="s">
        <v>80</v>
      </c>
      <c r="I2678" s="22" t="s">
        <v>5204</v>
      </c>
      <c r="J2678" s="37" t="s">
        <v>27447</v>
      </c>
      <c r="K2678" s="37" t="s">
        <v>27448</v>
      </c>
      <c r="L2678" s="37" t="s">
        <v>27448</v>
      </c>
      <c r="M2678" s="37" t="s">
        <v>37824</v>
      </c>
      <c r="N2678" s="37" t="s">
        <v>4236</v>
      </c>
      <c r="O2678" s="37" t="s">
        <v>4237</v>
      </c>
      <c r="P2678" s="22" t="s">
        <v>37825</v>
      </c>
      <c r="Q2678" s="22" t="s">
        <v>37826</v>
      </c>
      <c r="R2678" s="38">
        <v>0</v>
      </c>
    </row>
    <row r="2679" spans="1:18" ht="12.75">
      <c r="A2679" s="22" t="s">
        <v>60</v>
      </c>
      <c r="B2679" s="22" t="s">
        <v>1959</v>
      </c>
      <c r="C2679" s="22" t="s">
        <v>63</v>
      </c>
      <c r="D2679" s="22" t="s">
        <v>61</v>
      </c>
      <c r="E2679" s="31">
        <v>43045.426817129628</v>
      </c>
      <c r="F2679" s="22" t="s">
        <v>27445</v>
      </c>
      <c r="G2679" s="22" t="s">
        <v>37827</v>
      </c>
      <c r="H2679" s="22" t="s">
        <v>80</v>
      </c>
      <c r="I2679" s="22" t="s">
        <v>10162</v>
      </c>
      <c r="J2679" s="37" t="s">
        <v>27447</v>
      </c>
      <c r="K2679" s="37" t="s">
        <v>27448</v>
      </c>
      <c r="L2679" s="37" t="s">
        <v>27448</v>
      </c>
      <c r="M2679" s="37" t="s">
        <v>37828</v>
      </c>
      <c r="N2679" s="37" t="s">
        <v>1979</v>
      </c>
      <c r="O2679" s="37" t="s">
        <v>1980</v>
      </c>
      <c r="P2679" s="22" t="s">
        <v>37829</v>
      </c>
      <c r="Q2679" s="22" t="s">
        <v>37830</v>
      </c>
      <c r="R2679" s="38">
        <v>0</v>
      </c>
    </row>
    <row r="2680" spans="1:18" ht="12.75">
      <c r="A2680" s="22" t="s">
        <v>60</v>
      </c>
      <c r="B2680" s="22" t="s">
        <v>1959</v>
      </c>
      <c r="C2680" s="22" t="s">
        <v>63</v>
      </c>
      <c r="D2680" s="22" t="s">
        <v>61</v>
      </c>
      <c r="E2680" s="31">
        <v>43048.689791666664</v>
      </c>
      <c r="F2680" s="22" t="s">
        <v>27445</v>
      </c>
      <c r="G2680" s="22" t="s">
        <v>37831</v>
      </c>
      <c r="H2680" s="22" t="s">
        <v>80</v>
      </c>
      <c r="I2680" s="22" t="s">
        <v>1961</v>
      </c>
      <c r="J2680" s="37" t="s">
        <v>27447</v>
      </c>
      <c r="K2680" s="37" t="s">
        <v>27448</v>
      </c>
      <c r="L2680" s="37" t="s">
        <v>27448</v>
      </c>
      <c r="M2680" s="37" t="s">
        <v>37832</v>
      </c>
      <c r="N2680" s="37" t="s">
        <v>262</v>
      </c>
      <c r="O2680" s="37" t="s">
        <v>263</v>
      </c>
      <c r="P2680" s="22" t="s">
        <v>37833</v>
      </c>
      <c r="Q2680" s="22" t="s">
        <v>37834</v>
      </c>
      <c r="R2680" s="38">
        <v>0</v>
      </c>
    </row>
    <row r="2681" spans="1:18" ht="12.75">
      <c r="A2681" s="22" t="s">
        <v>60</v>
      </c>
      <c r="B2681" s="22" t="s">
        <v>1959</v>
      </c>
      <c r="C2681" s="22" t="s">
        <v>63</v>
      </c>
      <c r="D2681" s="22" t="s">
        <v>61</v>
      </c>
      <c r="E2681" s="31">
        <v>43052.67759259259</v>
      </c>
      <c r="F2681" s="22" t="s">
        <v>27445</v>
      </c>
      <c r="G2681" s="22" t="s">
        <v>37835</v>
      </c>
      <c r="H2681" s="22" t="s">
        <v>80</v>
      </c>
      <c r="I2681" s="22" t="s">
        <v>9462</v>
      </c>
      <c r="J2681" s="37" t="s">
        <v>27447</v>
      </c>
      <c r="K2681" s="37" t="s">
        <v>27448</v>
      </c>
      <c r="L2681" s="37" t="s">
        <v>27448</v>
      </c>
      <c r="M2681" s="37" t="s">
        <v>37836</v>
      </c>
      <c r="N2681" s="37" t="s">
        <v>9463</v>
      </c>
      <c r="O2681" s="37" t="s">
        <v>9464</v>
      </c>
      <c r="P2681" s="22" t="s">
        <v>37837</v>
      </c>
      <c r="Q2681" s="22" t="s">
        <v>37838</v>
      </c>
      <c r="R2681" s="38">
        <v>0</v>
      </c>
    </row>
    <row r="2682" spans="1:18" ht="12.75">
      <c r="A2682" s="22" t="s">
        <v>60</v>
      </c>
      <c r="B2682" s="22" t="s">
        <v>1959</v>
      </c>
      <c r="C2682" s="22" t="s">
        <v>63</v>
      </c>
      <c r="D2682" s="22" t="s">
        <v>61</v>
      </c>
      <c r="E2682" s="31">
        <v>43053.51289351852</v>
      </c>
      <c r="F2682" s="22" t="s">
        <v>27445</v>
      </c>
      <c r="G2682" s="22" t="s">
        <v>37839</v>
      </c>
      <c r="H2682" s="22" t="s">
        <v>80</v>
      </c>
      <c r="I2682" s="22" t="s">
        <v>6368</v>
      </c>
      <c r="J2682" s="37" t="s">
        <v>27447</v>
      </c>
      <c r="K2682" s="37" t="s">
        <v>27448</v>
      </c>
      <c r="L2682" s="37" t="s">
        <v>27448</v>
      </c>
      <c r="M2682" s="37" t="s">
        <v>37840</v>
      </c>
      <c r="N2682" s="37" t="s">
        <v>6369</v>
      </c>
      <c r="O2682" s="37" t="s">
        <v>6370</v>
      </c>
      <c r="P2682" s="22" t="s">
        <v>37841</v>
      </c>
      <c r="Q2682" s="22" t="s">
        <v>37842</v>
      </c>
      <c r="R2682" s="38">
        <v>0</v>
      </c>
    </row>
    <row r="2683" spans="1:18" ht="12.75">
      <c r="A2683" s="22" t="s">
        <v>60</v>
      </c>
      <c r="B2683" s="22" t="s">
        <v>1959</v>
      </c>
      <c r="C2683" s="22" t="s">
        <v>63</v>
      </c>
      <c r="D2683" s="22" t="s">
        <v>61</v>
      </c>
      <c r="E2683" s="31">
        <v>43053.731481481482</v>
      </c>
      <c r="F2683" s="22" t="s">
        <v>27445</v>
      </c>
      <c r="G2683" s="22" t="s">
        <v>37843</v>
      </c>
      <c r="H2683" s="22" t="s">
        <v>80</v>
      </c>
      <c r="I2683" s="22" t="s">
        <v>3547</v>
      </c>
      <c r="J2683" s="37" t="s">
        <v>27447</v>
      </c>
      <c r="K2683" s="37" t="s">
        <v>27448</v>
      </c>
      <c r="L2683" s="37" t="s">
        <v>27448</v>
      </c>
      <c r="M2683" s="37" t="s">
        <v>37844</v>
      </c>
      <c r="N2683" s="37" t="s">
        <v>1733</v>
      </c>
      <c r="O2683" s="37" t="s">
        <v>1734</v>
      </c>
      <c r="P2683" s="22" t="s">
        <v>37845</v>
      </c>
      <c r="Q2683" s="22" t="s">
        <v>37846</v>
      </c>
      <c r="R2683" s="38">
        <v>0</v>
      </c>
    </row>
    <row r="2684" spans="1:18" ht="12.75">
      <c r="A2684" s="22" t="s">
        <v>60</v>
      </c>
      <c r="B2684" s="22" t="s">
        <v>1959</v>
      </c>
      <c r="C2684" s="22" t="s">
        <v>63</v>
      </c>
      <c r="D2684" s="22" t="s">
        <v>61</v>
      </c>
      <c r="E2684" s="31">
        <v>43055.597615740742</v>
      </c>
      <c r="F2684" s="22" t="s">
        <v>27445</v>
      </c>
      <c r="G2684" s="22" t="s">
        <v>37847</v>
      </c>
      <c r="H2684" s="22" t="s">
        <v>80</v>
      </c>
      <c r="I2684" s="22" t="s">
        <v>37848</v>
      </c>
      <c r="J2684" s="37" t="s">
        <v>27447</v>
      </c>
      <c r="K2684" s="37" t="s">
        <v>27448</v>
      </c>
      <c r="L2684" s="37" t="s">
        <v>27448</v>
      </c>
      <c r="M2684" s="37" t="s">
        <v>37849</v>
      </c>
      <c r="N2684" s="37" t="s">
        <v>183</v>
      </c>
      <c r="O2684" s="37" t="s">
        <v>184</v>
      </c>
      <c r="P2684" s="22" t="s">
        <v>37850</v>
      </c>
      <c r="Q2684" s="22" t="s">
        <v>37851</v>
      </c>
      <c r="R2684" s="38">
        <v>0</v>
      </c>
    </row>
    <row r="2685" spans="1:18" ht="12.75">
      <c r="A2685" s="22" t="s">
        <v>60</v>
      </c>
      <c r="B2685" s="22" t="s">
        <v>1959</v>
      </c>
      <c r="C2685" s="22" t="s">
        <v>63</v>
      </c>
      <c r="D2685" s="22" t="s">
        <v>61</v>
      </c>
      <c r="E2685" s="31">
        <v>43056.421736111108</v>
      </c>
      <c r="F2685" s="22" t="s">
        <v>27445</v>
      </c>
      <c r="G2685" s="22" t="s">
        <v>37852</v>
      </c>
      <c r="H2685" s="22" t="s">
        <v>80</v>
      </c>
      <c r="I2685" s="22" t="s">
        <v>37853</v>
      </c>
      <c r="J2685" s="37" t="s">
        <v>27447</v>
      </c>
      <c r="K2685" s="37" t="s">
        <v>27448</v>
      </c>
      <c r="L2685" s="37" t="s">
        <v>27448</v>
      </c>
      <c r="M2685" s="37" t="s">
        <v>37854</v>
      </c>
      <c r="N2685" s="37" t="s">
        <v>3875</v>
      </c>
      <c r="O2685" s="37" t="s">
        <v>3876</v>
      </c>
      <c r="P2685" s="22" t="s">
        <v>37855</v>
      </c>
      <c r="Q2685" s="22" t="s">
        <v>37856</v>
      </c>
      <c r="R2685" s="38">
        <v>0</v>
      </c>
    </row>
    <row r="2686" spans="1:18" ht="12.75">
      <c r="A2686" s="22" t="s">
        <v>60</v>
      </c>
      <c r="B2686" s="22" t="s">
        <v>1959</v>
      </c>
      <c r="C2686" s="22" t="s">
        <v>63</v>
      </c>
      <c r="D2686" s="22" t="s">
        <v>61</v>
      </c>
      <c r="E2686" s="31">
        <v>43056.498113425921</v>
      </c>
      <c r="F2686" s="22" t="s">
        <v>27445</v>
      </c>
      <c r="G2686" s="22" t="s">
        <v>37857</v>
      </c>
      <c r="H2686" s="22" t="s">
        <v>80</v>
      </c>
      <c r="I2686" s="22" t="s">
        <v>37858</v>
      </c>
      <c r="J2686" s="37" t="s">
        <v>27447</v>
      </c>
      <c r="K2686" s="37" t="s">
        <v>27448</v>
      </c>
      <c r="L2686" s="37" t="s">
        <v>27448</v>
      </c>
      <c r="M2686" s="37" t="s">
        <v>37859</v>
      </c>
      <c r="N2686" s="37" t="s">
        <v>23336</v>
      </c>
      <c r="O2686" s="37" t="s">
        <v>23337</v>
      </c>
      <c r="P2686" s="22" t="s">
        <v>37860</v>
      </c>
      <c r="Q2686" s="22" t="s">
        <v>37861</v>
      </c>
      <c r="R2686" s="38">
        <v>0</v>
      </c>
    </row>
    <row r="2687" spans="1:18" ht="12.75">
      <c r="A2687" s="22" t="s">
        <v>60</v>
      </c>
      <c r="B2687" s="22" t="s">
        <v>1959</v>
      </c>
      <c r="C2687" s="22" t="s">
        <v>63</v>
      </c>
      <c r="D2687" s="22" t="s">
        <v>61</v>
      </c>
      <c r="E2687" s="31">
        <v>43062.558391203704</v>
      </c>
      <c r="F2687" s="22" t="s">
        <v>27445</v>
      </c>
      <c r="G2687" s="22" t="s">
        <v>37862</v>
      </c>
      <c r="H2687" s="22" t="s">
        <v>80</v>
      </c>
      <c r="I2687" s="22" t="s">
        <v>37863</v>
      </c>
      <c r="J2687" s="37" t="s">
        <v>27447</v>
      </c>
      <c r="K2687" s="37" t="s">
        <v>27448</v>
      </c>
      <c r="L2687" s="37" t="s">
        <v>27448</v>
      </c>
      <c r="M2687" s="37" t="s">
        <v>37864</v>
      </c>
      <c r="N2687" s="37" t="s">
        <v>3476</v>
      </c>
      <c r="O2687" s="37" t="s">
        <v>3477</v>
      </c>
      <c r="P2687" s="22" t="s">
        <v>37865</v>
      </c>
      <c r="Q2687" s="22" t="s">
        <v>37866</v>
      </c>
      <c r="R2687" s="38">
        <v>0</v>
      </c>
    </row>
    <row r="2688" spans="1:18" ht="12.75">
      <c r="A2688" s="22" t="s">
        <v>60</v>
      </c>
      <c r="B2688" s="22" t="s">
        <v>15897</v>
      </c>
      <c r="C2688" s="22" t="s">
        <v>67</v>
      </c>
      <c r="D2688" s="22" t="s">
        <v>61</v>
      </c>
      <c r="E2688" s="31">
        <v>43061.694212962961</v>
      </c>
      <c r="F2688" s="22" t="s">
        <v>27445</v>
      </c>
      <c r="G2688" s="22" t="s">
        <v>37867</v>
      </c>
      <c r="H2688" s="22" t="s">
        <v>80</v>
      </c>
      <c r="I2688" s="22" t="s">
        <v>16035</v>
      </c>
      <c r="J2688" s="37" t="s">
        <v>27447</v>
      </c>
      <c r="K2688" s="37" t="s">
        <v>27448</v>
      </c>
      <c r="L2688" s="37" t="s">
        <v>27448</v>
      </c>
      <c r="M2688" s="37" t="s">
        <v>37868</v>
      </c>
      <c r="N2688" s="37" t="s">
        <v>1548</v>
      </c>
      <c r="O2688" s="37" t="s">
        <v>1549</v>
      </c>
      <c r="P2688" s="22" t="s">
        <v>37869</v>
      </c>
      <c r="Q2688" s="22" t="s">
        <v>37870</v>
      </c>
      <c r="R2688" s="38">
        <v>0</v>
      </c>
    </row>
    <row r="2689" spans="1:18" ht="12.75">
      <c r="A2689" s="22" t="s">
        <v>60</v>
      </c>
      <c r="B2689" s="22" t="s">
        <v>1309</v>
      </c>
      <c r="C2689" s="22" t="s">
        <v>63</v>
      </c>
      <c r="D2689" s="22" t="s">
        <v>61</v>
      </c>
      <c r="E2689" s="31">
        <v>43059.643854166665</v>
      </c>
      <c r="F2689" s="22" t="s">
        <v>27445</v>
      </c>
      <c r="G2689" s="22" t="s">
        <v>37871</v>
      </c>
      <c r="H2689" s="22" t="s">
        <v>80</v>
      </c>
      <c r="I2689" s="22" t="s">
        <v>9575</v>
      </c>
      <c r="J2689" s="37" t="s">
        <v>27447</v>
      </c>
      <c r="K2689" s="37" t="s">
        <v>27448</v>
      </c>
      <c r="L2689" s="37" t="s">
        <v>27448</v>
      </c>
      <c r="M2689" s="37" t="s">
        <v>37872</v>
      </c>
      <c r="N2689" s="37" t="s">
        <v>1420</v>
      </c>
      <c r="O2689" s="37" t="s">
        <v>1421</v>
      </c>
      <c r="P2689" s="22" t="s">
        <v>37873</v>
      </c>
      <c r="Q2689" s="22" t="s">
        <v>37873</v>
      </c>
      <c r="R2689" s="38">
        <v>0</v>
      </c>
    </row>
    <row r="2690" spans="1:18" ht="12.75">
      <c r="A2690" s="22" t="s">
        <v>60</v>
      </c>
      <c r="B2690" s="22" t="s">
        <v>1309</v>
      </c>
      <c r="C2690" s="22" t="s">
        <v>63</v>
      </c>
      <c r="D2690" s="22" t="s">
        <v>61</v>
      </c>
      <c r="E2690" s="31">
        <v>43061.393414351849</v>
      </c>
      <c r="F2690" s="22" t="s">
        <v>27445</v>
      </c>
      <c r="G2690" s="22" t="s">
        <v>37874</v>
      </c>
      <c r="H2690" s="22" t="s">
        <v>80</v>
      </c>
      <c r="I2690" s="22" t="s">
        <v>37875</v>
      </c>
      <c r="J2690" s="37" t="s">
        <v>27447</v>
      </c>
      <c r="K2690" s="37" t="s">
        <v>27448</v>
      </c>
      <c r="L2690" s="37" t="s">
        <v>27448</v>
      </c>
      <c r="M2690" s="37" t="s">
        <v>37876</v>
      </c>
      <c r="N2690" s="37" t="s">
        <v>262</v>
      </c>
      <c r="O2690" s="37" t="s">
        <v>263</v>
      </c>
      <c r="P2690" s="22" t="s">
        <v>37873</v>
      </c>
      <c r="Q2690" s="22" t="s">
        <v>37873</v>
      </c>
      <c r="R2690" s="38">
        <v>0</v>
      </c>
    </row>
    <row r="2691" spans="1:18" ht="12.75">
      <c r="A2691" s="22" t="s">
        <v>60</v>
      </c>
      <c r="B2691" s="22" t="s">
        <v>1309</v>
      </c>
      <c r="C2691" s="22" t="s">
        <v>63</v>
      </c>
      <c r="D2691" s="22" t="s">
        <v>61</v>
      </c>
      <c r="E2691" s="31">
        <v>43061.419247685182</v>
      </c>
      <c r="F2691" s="22" t="s">
        <v>27445</v>
      </c>
      <c r="G2691" s="22" t="s">
        <v>37877</v>
      </c>
      <c r="H2691" s="22" t="s">
        <v>80</v>
      </c>
      <c r="I2691" s="22" t="s">
        <v>1311</v>
      </c>
      <c r="J2691" s="37" t="s">
        <v>27447</v>
      </c>
      <c r="K2691" s="37" t="s">
        <v>27448</v>
      </c>
      <c r="L2691" s="37" t="s">
        <v>27448</v>
      </c>
      <c r="M2691" s="37" t="s">
        <v>37878</v>
      </c>
      <c r="N2691" s="37" t="s">
        <v>91</v>
      </c>
      <c r="O2691" s="37" t="s">
        <v>92</v>
      </c>
      <c r="P2691" s="22" t="s">
        <v>37873</v>
      </c>
      <c r="Q2691" s="22" t="s">
        <v>37873</v>
      </c>
      <c r="R2691" s="38">
        <v>0</v>
      </c>
    </row>
    <row r="2692" spans="1:18" ht="12.75">
      <c r="A2692" s="22" t="s">
        <v>60</v>
      </c>
      <c r="B2692" s="22" t="s">
        <v>1309</v>
      </c>
      <c r="C2692" s="22" t="s">
        <v>63</v>
      </c>
      <c r="D2692" s="22" t="s">
        <v>61</v>
      </c>
      <c r="E2692" s="31">
        <v>43061.446284722224</v>
      </c>
      <c r="F2692" s="22" t="s">
        <v>27445</v>
      </c>
      <c r="G2692" s="22" t="s">
        <v>37879</v>
      </c>
      <c r="H2692" s="22" t="s">
        <v>80</v>
      </c>
      <c r="I2692" s="22" t="s">
        <v>10623</v>
      </c>
      <c r="J2692" s="37" t="s">
        <v>27447</v>
      </c>
      <c r="K2692" s="37" t="s">
        <v>27448</v>
      </c>
      <c r="L2692" s="37" t="s">
        <v>27448</v>
      </c>
      <c r="M2692" s="37" t="s">
        <v>37880</v>
      </c>
      <c r="N2692" s="37" t="s">
        <v>6282</v>
      </c>
      <c r="O2692" s="37" t="s">
        <v>6283</v>
      </c>
      <c r="P2692" s="22" t="s">
        <v>37873</v>
      </c>
      <c r="Q2692" s="22" t="s">
        <v>37873</v>
      </c>
      <c r="R2692" s="38">
        <v>0</v>
      </c>
    </row>
    <row r="2693" spans="1:18" ht="12.75">
      <c r="A2693" s="22" t="s">
        <v>60</v>
      </c>
      <c r="B2693" s="22" t="s">
        <v>1309</v>
      </c>
      <c r="C2693" s="22" t="s">
        <v>63</v>
      </c>
      <c r="D2693" s="22" t="s">
        <v>61</v>
      </c>
      <c r="E2693" s="31">
        <v>43061.463321759256</v>
      </c>
      <c r="F2693" s="22" t="s">
        <v>27445</v>
      </c>
      <c r="G2693" s="22" t="s">
        <v>37881</v>
      </c>
      <c r="H2693" s="22" t="s">
        <v>80</v>
      </c>
      <c r="I2693" s="22" t="s">
        <v>6281</v>
      </c>
      <c r="J2693" s="37" t="s">
        <v>27447</v>
      </c>
      <c r="K2693" s="37" t="s">
        <v>27448</v>
      </c>
      <c r="L2693" s="37" t="s">
        <v>27448</v>
      </c>
      <c r="M2693" s="37" t="s">
        <v>37882</v>
      </c>
      <c r="N2693" s="37" t="s">
        <v>6282</v>
      </c>
      <c r="O2693" s="37" t="s">
        <v>6283</v>
      </c>
      <c r="P2693" s="22" t="s">
        <v>37873</v>
      </c>
      <c r="Q2693" s="22" t="s">
        <v>37873</v>
      </c>
      <c r="R2693" s="38">
        <v>0</v>
      </c>
    </row>
    <row r="2694" spans="1:18" ht="12.75">
      <c r="A2694" s="22" t="s">
        <v>60</v>
      </c>
      <c r="B2694" s="22" t="s">
        <v>1309</v>
      </c>
      <c r="C2694" s="22" t="s">
        <v>63</v>
      </c>
      <c r="D2694" s="22" t="s">
        <v>61</v>
      </c>
      <c r="E2694" s="31">
        <v>43068.737592592588</v>
      </c>
      <c r="F2694" s="22" t="s">
        <v>27445</v>
      </c>
      <c r="G2694" s="22" t="s">
        <v>37883</v>
      </c>
      <c r="H2694" s="22" t="s">
        <v>80</v>
      </c>
      <c r="I2694" s="22" t="s">
        <v>5732</v>
      </c>
      <c r="J2694" s="37" t="s">
        <v>27447</v>
      </c>
      <c r="K2694" s="37" t="s">
        <v>27448</v>
      </c>
      <c r="L2694" s="37" t="s">
        <v>27448</v>
      </c>
      <c r="M2694" s="37" t="s">
        <v>37884</v>
      </c>
      <c r="N2694" s="37" t="s">
        <v>1078</v>
      </c>
      <c r="O2694" s="37" t="s">
        <v>1079</v>
      </c>
      <c r="P2694" s="22" t="s">
        <v>37873</v>
      </c>
      <c r="Q2694" s="22" t="s">
        <v>37873</v>
      </c>
      <c r="R2694" s="38">
        <v>0</v>
      </c>
    </row>
    <row r="2695" spans="1:18" ht="12.75">
      <c r="A2695" s="22" t="s">
        <v>60</v>
      </c>
      <c r="B2695" s="22" t="s">
        <v>5385</v>
      </c>
      <c r="C2695" s="22" t="s">
        <v>63</v>
      </c>
      <c r="D2695" s="22" t="s">
        <v>61</v>
      </c>
      <c r="E2695" s="31">
        <v>43055.390671296293</v>
      </c>
      <c r="F2695" s="22" t="s">
        <v>27445</v>
      </c>
      <c r="G2695" s="22" t="s">
        <v>37885</v>
      </c>
      <c r="H2695" s="22" t="s">
        <v>80</v>
      </c>
      <c r="I2695" s="22" t="s">
        <v>5387</v>
      </c>
      <c r="J2695" s="37" t="s">
        <v>27447</v>
      </c>
      <c r="K2695" s="37" t="s">
        <v>27448</v>
      </c>
      <c r="L2695" s="37" t="s">
        <v>27448</v>
      </c>
      <c r="M2695" s="37" t="s">
        <v>37886</v>
      </c>
      <c r="N2695" s="37" t="s">
        <v>1848</v>
      </c>
      <c r="O2695" s="37" t="s">
        <v>1849</v>
      </c>
      <c r="P2695" s="22" t="s">
        <v>37887</v>
      </c>
      <c r="Q2695" s="22" t="s">
        <v>37888</v>
      </c>
      <c r="R2695" s="38">
        <v>0</v>
      </c>
    </row>
    <row r="2696" spans="1:18" ht="12.75">
      <c r="A2696" s="22" t="s">
        <v>60</v>
      </c>
      <c r="B2696" s="22" t="s">
        <v>24427</v>
      </c>
      <c r="C2696" s="22" t="s">
        <v>69</v>
      </c>
      <c r="D2696" s="22" t="s">
        <v>61</v>
      </c>
      <c r="E2696" s="31">
        <v>43049.648564814815</v>
      </c>
      <c r="F2696" s="22" t="s">
        <v>27445</v>
      </c>
      <c r="G2696" s="22" t="s">
        <v>37889</v>
      </c>
      <c r="H2696" s="22" t="s">
        <v>80</v>
      </c>
      <c r="I2696" s="22" t="s">
        <v>24600</v>
      </c>
      <c r="J2696" s="37" t="s">
        <v>27447</v>
      </c>
      <c r="K2696" s="37" t="s">
        <v>27448</v>
      </c>
      <c r="L2696" s="37" t="s">
        <v>27448</v>
      </c>
      <c r="M2696" s="37" t="s">
        <v>37890</v>
      </c>
      <c r="N2696" s="37" t="s">
        <v>10907</v>
      </c>
      <c r="O2696" s="37" t="s">
        <v>10908</v>
      </c>
      <c r="P2696" s="22" t="s">
        <v>37891</v>
      </c>
      <c r="Q2696" s="22" t="s">
        <v>37892</v>
      </c>
      <c r="R2696" s="38">
        <v>0</v>
      </c>
    </row>
    <row r="2697" spans="1:18" ht="12.75">
      <c r="A2697" s="22" t="s">
        <v>60</v>
      </c>
      <c r="B2697" s="22" t="s">
        <v>24427</v>
      </c>
      <c r="C2697" s="22" t="s">
        <v>69</v>
      </c>
      <c r="D2697" s="22" t="s">
        <v>61</v>
      </c>
      <c r="E2697" s="31">
        <v>43052.467858796292</v>
      </c>
      <c r="F2697" s="22" t="s">
        <v>27445</v>
      </c>
      <c r="G2697" s="22" t="s">
        <v>37893</v>
      </c>
      <c r="H2697" s="22" t="s">
        <v>80</v>
      </c>
      <c r="I2697" s="22" t="s">
        <v>24712</v>
      </c>
      <c r="J2697" s="37" t="s">
        <v>27447</v>
      </c>
      <c r="K2697" s="37" t="s">
        <v>27448</v>
      </c>
      <c r="L2697" s="37" t="s">
        <v>27448</v>
      </c>
      <c r="M2697" s="37" t="s">
        <v>37894</v>
      </c>
      <c r="N2697" s="37" t="s">
        <v>1397</v>
      </c>
      <c r="O2697" s="37" t="s">
        <v>1398</v>
      </c>
      <c r="P2697" s="22" t="s">
        <v>37895</v>
      </c>
      <c r="Q2697" s="22" t="s">
        <v>37896</v>
      </c>
      <c r="R2697" s="38">
        <v>0</v>
      </c>
    </row>
    <row r="2698" spans="1:18" ht="12.75">
      <c r="A2698" s="22" t="s">
        <v>60</v>
      </c>
      <c r="B2698" s="22" t="s">
        <v>16399</v>
      </c>
      <c r="C2698" s="22" t="s">
        <v>68</v>
      </c>
      <c r="D2698" s="22" t="s">
        <v>61</v>
      </c>
      <c r="E2698" s="31">
        <v>43042.387442129628</v>
      </c>
      <c r="F2698" s="22" t="s">
        <v>27445</v>
      </c>
      <c r="G2698" s="22" t="s">
        <v>37897</v>
      </c>
      <c r="H2698" s="22" t="s">
        <v>80</v>
      </c>
      <c r="I2698" s="22" t="s">
        <v>19406</v>
      </c>
      <c r="J2698" s="37" t="s">
        <v>27447</v>
      </c>
      <c r="K2698" s="37" t="s">
        <v>27448</v>
      </c>
      <c r="L2698" s="37" t="s">
        <v>27448</v>
      </c>
      <c r="M2698" s="37" t="s">
        <v>37898</v>
      </c>
      <c r="N2698" s="37" t="s">
        <v>492</v>
      </c>
      <c r="O2698" s="37" t="s">
        <v>493</v>
      </c>
      <c r="P2698" s="22" t="s">
        <v>37899</v>
      </c>
      <c r="Q2698" s="22" t="s">
        <v>37900</v>
      </c>
      <c r="R2698" s="38">
        <v>0</v>
      </c>
    </row>
    <row r="2699" spans="1:18" ht="12.75">
      <c r="A2699" s="22" t="s">
        <v>60</v>
      </c>
      <c r="B2699" s="22" t="s">
        <v>16399</v>
      </c>
      <c r="C2699" s="22" t="s">
        <v>68</v>
      </c>
      <c r="D2699" s="22" t="s">
        <v>61</v>
      </c>
      <c r="E2699" s="31">
        <v>43042.519918981481</v>
      </c>
      <c r="F2699" s="22" t="s">
        <v>27445</v>
      </c>
      <c r="G2699" s="22" t="s">
        <v>37901</v>
      </c>
      <c r="H2699" s="22" t="s">
        <v>80</v>
      </c>
      <c r="I2699" s="22" t="s">
        <v>22675</v>
      </c>
      <c r="J2699" s="37" t="s">
        <v>27447</v>
      </c>
      <c r="K2699" s="37" t="s">
        <v>27448</v>
      </c>
      <c r="L2699" s="37" t="s">
        <v>27448</v>
      </c>
      <c r="M2699" s="37" t="s">
        <v>37902</v>
      </c>
      <c r="N2699" s="37" t="s">
        <v>227</v>
      </c>
      <c r="O2699" s="37" t="s">
        <v>228</v>
      </c>
      <c r="P2699" s="22" t="s">
        <v>37903</v>
      </c>
      <c r="Q2699" s="22" t="s">
        <v>37904</v>
      </c>
      <c r="R2699" s="38">
        <v>0</v>
      </c>
    </row>
    <row r="2700" spans="1:18" ht="12.75">
      <c r="A2700" s="22" t="s">
        <v>60</v>
      </c>
      <c r="B2700" s="22" t="s">
        <v>16399</v>
      </c>
      <c r="C2700" s="22" t="s">
        <v>68</v>
      </c>
      <c r="D2700" s="22" t="s">
        <v>61</v>
      </c>
      <c r="E2700" s="31">
        <v>43042.694050925922</v>
      </c>
      <c r="F2700" s="22" t="s">
        <v>27445</v>
      </c>
      <c r="G2700" s="22" t="s">
        <v>37905</v>
      </c>
      <c r="H2700" s="22" t="s">
        <v>80</v>
      </c>
      <c r="I2700" s="22" t="s">
        <v>17632</v>
      </c>
      <c r="J2700" s="37" t="s">
        <v>27447</v>
      </c>
      <c r="K2700" s="37" t="s">
        <v>27448</v>
      </c>
      <c r="L2700" s="37" t="s">
        <v>27448</v>
      </c>
      <c r="M2700" s="37" t="s">
        <v>37906</v>
      </c>
      <c r="N2700" s="37" t="s">
        <v>91</v>
      </c>
      <c r="O2700" s="37" t="s">
        <v>92</v>
      </c>
      <c r="P2700" s="22" t="s">
        <v>37907</v>
      </c>
      <c r="Q2700" s="22" t="s">
        <v>37908</v>
      </c>
      <c r="R2700" s="38">
        <v>0</v>
      </c>
    </row>
    <row r="2701" spans="1:18" ht="12.75">
      <c r="A2701" s="22" t="s">
        <v>60</v>
      </c>
      <c r="B2701" s="22" t="s">
        <v>16399</v>
      </c>
      <c r="C2701" s="22" t="s">
        <v>68</v>
      </c>
      <c r="D2701" s="22" t="s">
        <v>61</v>
      </c>
      <c r="E2701" s="31">
        <v>43047.618622685186</v>
      </c>
      <c r="F2701" s="22" t="s">
        <v>27445</v>
      </c>
      <c r="G2701" s="22" t="s">
        <v>37909</v>
      </c>
      <c r="H2701" s="22" t="s">
        <v>80</v>
      </c>
      <c r="I2701" s="22" t="s">
        <v>18360</v>
      </c>
      <c r="J2701" s="37" t="s">
        <v>27447</v>
      </c>
      <c r="K2701" s="37" t="s">
        <v>27448</v>
      </c>
      <c r="L2701" s="37" t="s">
        <v>27448</v>
      </c>
      <c r="M2701" s="37" t="s">
        <v>37910</v>
      </c>
      <c r="N2701" s="37" t="s">
        <v>317</v>
      </c>
      <c r="O2701" s="37" t="s">
        <v>318</v>
      </c>
      <c r="P2701" s="22" t="s">
        <v>37911</v>
      </c>
      <c r="Q2701" s="22" t="s">
        <v>37912</v>
      </c>
      <c r="R2701" s="38">
        <v>0</v>
      </c>
    </row>
    <row r="2702" spans="1:18" ht="12.75">
      <c r="A2702" s="22" t="s">
        <v>60</v>
      </c>
      <c r="B2702" s="22" t="s">
        <v>16399</v>
      </c>
      <c r="C2702" s="22" t="s">
        <v>68</v>
      </c>
      <c r="D2702" s="22" t="s">
        <v>61</v>
      </c>
      <c r="E2702" s="31">
        <v>43060.395682870367</v>
      </c>
      <c r="F2702" s="22" t="s">
        <v>27445</v>
      </c>
      <c r="G2702" s="22" t="s">
        <v>37913</v>
      </c>
      <c r="H2702" s="22" t="s">
        <v>80</v>
      </c>
      <c r="I2702" s="22" t="s">
        <v>20863</v>
      </c>
      <c r="J2702" s="37" t="s">
        <v>27447</v>
      </c>
      <c r="K2702" s="37" t="s">
        <v>27448</v>
      </c>
      <c r="L2702" s="37" t="s">
        <v>27448</v>
      </c>
      <c r="M2702" s="37" t="s">
        <v>37914</v>
      </c>
      <c r="N2702" s="37" t="s">
        <v>20864</v>
      </c>
      <c r="O2702" s="37" t="s">
        <v>20865</v>
      </c>
      <c r="P2702" s="22" t="s">
        <v>37915</v>
      </c>
      <c r="Q2702" s="22" t="s">
        <v>37916</v>
      </c>
      <c r="R2702" s="38">
        <v>0</v>
      </c>
    </row>
    <row r="2703" spans="1:18" ht="12.75">
      <c r="A2703" s="22" t="s">
        <v>60</v>
      </c>
      <c r="B2703" s="22" t="s">
        <v>16399</v>
      </c>
      <c r="C2703" s="22" t="s">
        <v>68</v>
      </c>
      <c r="D2703" s="22" t="s">
        <v>61</v>
      </c>
      <c r="E2703" s="31">
        <v>43061.658425925925</v>
      </c>
      <c r="F2703" s="22" t="s">
        <v>27445</v>
      </c>
      <c r="G2703" s="22" t="s">
        <v>37917</v>
      </c>
      <c r="H2703" s="22" t="s">
        <v>80</v>
      </c>
      <c r="I2703" s="22" t="s">
        <v>17498</v>
      </c>
      <c r="J2703" s="37" t="s">
        <v>27447</v>
      </c>
      <c r="K2703" s="37" t="s">
        <v>27448</v>
      </c>
      <c r="L2703" s="37" t="s">
        <v>27448</v>
      </c>
      <c r="M2703" s="37" t="s">
        <v>37918</v>
      </c>
      <c r="N2703" s="37" t="s">
        <v>492</v>
      </c>
      <c r="O2703" s="37" t="s">
        <v>493</v>
      </c>
      <c r="P2703" s="22" t="s">
        <v>37919</v>
      </c>
      <c r="Q2703" s="22" t="s">
        <v>37920</v>
      </c>
      <c r="R2703" s="38">
        <v>0</v>
      </c>
    </row>
    <row r="2704" spans="1:18" ht="12.75">
      <c r="A2704" s="22" t="s">
        <v>60</v>
      </c>
      <c r="B2704" s="22" t="s">
        <v>16399</v>
      </c>
      <c r="C2704" s="22" t="s">
        <v>68</v>
      </c>
      <c r="D2704" s="22" t="s">
        <v>61</v>
      </c>
      <c r="E2704" s="31">
        <v>43063.629143518519</v>
      </c>
      <c r="F2704" s="22" t="s">
        <v>27445</v>
      </c>
      <c r="G2704" s="22" t="s">
        <v>37921</v>
      </c>
      <c r="H2704" s="22" t="s">
        <v>80</v>
      </c>
      <c r="I2704" s="22" t="s">
        <v>18530</v>
      </c>
      <c r="J2704" s="37" t="s">
        <v>27447</v>
      </c>
      <c r="K2704" s="37" t="s">
        <v>27448</v>
      </c>
      <c r="L2704" s="37" t="s">
        <v>27448</v>
      </c>
      <c r="M2704" s="37" t="s">
        <v>37922</v>
      </c>
      <c r="N2704" s="37" t="s">
        <v>492</v>
      </c>
      <c r="O2704" s="37" t="s">
        <v>493</v>
      </c>
      <c r="P2704" s="22" t="s">
        <v>37919</v>
      </c>
      <c r="Q2704" s="22" t="s">
        <v>37920</v>
      </c>
      <c r="R2704" s="38">
        <v>0</v>
      </c>
    </row>
    <row r="2705" spans="1:18" ht="12.75">
      <c r="A2705" s="22" t="s">
        <v>60</v>
      </c>
      <c r="B2705" s="22" t="s">
        <v>16399</v>
      </c>
      <c r="C2705" s="22" t="s">
        <v>68</v>
      </c>
      <c r="D2705" s="22" t="s">
        <v>61</v>
      </c>
      <c r="E2705" s="31">
        <v>43063.666296296295</v>
      </c>
      <c r="F2705" s="22" t="s">
        <v>27445</v>
      </c>
      <c r="G2705" s="22" t="s">
        <v>37923</v>
      </c>
      <c r="H2705" s="22" t="s">
        <v>80</v>
      </c>
      <c r="I2705" s="22" t="s">
        <v>20572</v>
      </c>
      <c r="J2705" s="37" t="s">
        <v>27447</v>
      </c>
      <c r="K2705" s="37" t="s">
        <v>27448</v>
      </c>
      <c r="L2705" s="37" t="s">
        <v>27448</v>
      </c>
      <c r="M2705" s="37" t="s">
        <v>37924</v>
      </c>
      <c r="N2705" s="37" t="s">
        <v>91</v>
      </c>
      <c r="O2705" s="37" t="s">
        <v>92</v>
      </c>
      <c r="P2705" s="22" t="s">
        <v>37925</v>
      </c>
      <c r="Q2705" s="22" t="s">
        <v>37926</v>
      </c>
      <c r="R2705" s="38">
        <v>0</v>
      </c>
    </row>
    <row r="2706" spans="1:18" ht="12.75">
      <c r="A2706" s="22" t="s">
        <v>60</v>
      </c>
      <c r="B2706" s="22" t="s">
        <v>25142</v>
      </c>
      <c r="C2706" s="22" t="s">
        <v>69</v>
      </c>
      <c r="D2706" s="22" t="s">
        <v>61</v>
      </c>
      <c r="E2706" s="31">
        <v>43049.774722222217</v>
      </c>
      <c r="F2706" s="22" t="s">
        <v>27445</v>
      </c>
      <c r="G2706" s="22" t="s">
        <v>37927</v>
      </c>
      <c r="H2706" s="22" t="s">
        <v>80</v>
      </c>
      <c r="I2706" s="22" t="s">
        <v>25306</v>
      </c>
      <c r="J2706" s="37" t="s">
        <v>27447</v>
      </c>
      <c r="K2706" s="37" t="s">
        <v>27448</v>
      </c>
      <c r="L2706" s="37" t="s">
        <v>27448</v>
      </c>
      <c r="M2706" s="37" t="s">
        <v>37928</v>
      </c>
      <c r="N2706" s="37" t="s">
        <v>262</v>
      </c>
      <c r="O2706" s="37" t="s">
        <v>263</v>
      </c>
      <c r="P2706" s="22" t="s">
        <v>37929</v>
      </c>
      <c r="Q2706" s="22" t="s">
        <v>37930</v>
      </c>
      <c r="R2706" s="38">
        <v>0</v>
      </c>
    </row>
    <row r="2707" spans="1:18" ht="12.75">
      <c r="A2707" s="22" t="s">
        <v>60</v>
      </c>
      <c r="B2707" s="22" t="s">
        <v>25142</v>
      </c>
      <c r="C2707" s="22" t="s">
        <v>69</v>
      </c>
      <c r="D2707" s="22" t="s">
        <v>61</v>
      </c>
      <c r="E2707" s="31">
        <v>43054.556504629625</v>
      </c>
      <c r="F2707" s="22" t="s">
        <v>27445</v>
      </c>
      <c r="G2707" s="22" t="s">
        <v>37931</v>
      </c>
      <c r="H2707" s="22" t="s">
        <v>80</v>
      </c>
      <c r="I2707" s="22" t="s">
        <v>25310</v>
      </c>
      <c r="J2707" s="37" t="s">
        <v>27447</v>
      </c>
      <c r="K2707" s="37" t="s">
        <v>27448</v>
      </c>
      <c r="L2707" s="37" t="s">
        <v>27448</v>
      </c>
      <c r="M2707" s="37" t="s">
        <v>37932</v>
      </c>
      <c r="N2707" s="37" t="s">
        <v>82</v>
      </c>
      <c r="O2707" s="37" t="s">
        <v>83</v>
      </c>
      <c r="P2707" s="22" t="s">
        <v>37933</v>
      </c>
      <c r="Q2707" s="22" t="s">
        <v>37934</v>
      </c>
      <c r="R2707" s="38">
        <v>0</v>
      </c>
    </row>
    <row r="2708" spans="1:18" ht="12.75">
      <c r="A2708" s="22" t="s">
        <v>60</v>
      </c>
      <c r="B2708" s="22" t="s">
        <v>25142</v>
      </c>
      <c r="C2708" s="22" t="s">
        <v>69</v>
      </c>
      <c r="D2708" s="22" t="s">
        <v>61</v>
      </c>
      <c r="E2708" s="31">
        <v>43055.560219907406</v>
      </c>
      <c r="F2708" s="22" t="s">
        <v>27445</v>
      </c>
      <c r="G2708" s="22" t="s">
        <v>37935</v>
      </c>
      <c r="H2708" s="22" t="s">
        <v>80</v>
      </c>
      <c r="I2708" s="22" t="s">
        <v>25830</v>
      </c>
      <c r="J2708" s="37" t="s">
        <v>27447</v>
      </c>
      <c r="K2708" s="37" t="s">
        <v>27448</v>
      </c>
      <c r="L2708" s="37" t="s">
        <v>27448</v>
      </c>
      <c r="M2708" s="37" t="s">
        <v>37936</v>
      </c>
      <c r="N2708" s="37" t="s">
        <v>24445</v>
      </c>
      <c r="O2708" s="37" t="s">
        <v>24446</v>
      </c>
      <c r="P2708" s="22" t="s">
        <v>37937</v>
      </c>
      <c r="Q2708" s="22" t="s">
        <v>37938</v>
      </c>
      <c r="R2708" s="38">
        <v>0</v>
      </c>
    </row>
    <row r="2709" spans="1:18" ht="12.75">
      <c r="A2709" s="22" t="s">
        <v>60</v>
      </c>
      <c r="B2709" s="22" t="s">
        <v>16359</v>
      </c>
      <c r="C2709" s="22" t="s">
        <v>68</v>
      </c>
      <c r="D2709" s="22" t="s">
        <v>61</v>
      </c>
      <c r="E2709" s="31">
        <v>43042.449537037035</v>
      </c>
      <c r="F2709" s="22" t="s">
        <v>27445</v>
      </c>
      <c r="G2709" s="22" t="s">
        <v>37939</v>
      </c>
      <c r="H2709" s="22" t="s">
        <v>80</v>
      </c>
      <c r="I2709" s="22" t="s">
        <v>19112</v>
      </c>
      <c r="J2709" s="37" t="s">
        <v>27447</v>
      </c>
      <c r="K2709" s="37" t="s">
        <v>27448</v>
      </c>
      <c r="L2709" s="37" t="s">
        <v>27448</v>
      </c>
      <c r="M2709" s="37" t="s">
        <v>37940</v>
      </c>
      <c r="N2709" s="37" t="s">
        <v>1859</v>
      </c>
      <c r="O2709" s="37" t="s">
        <v>1860</v>
      </c>
      <c r="P2709" s="22" t="s">
        <v>37941</v>
      </c>
      <c r="Q2709" s="22" t="s">
        <v>37942</v>
      </c>
      <c r="R2709" s="38">
        <v>0</v>
      </c>
    </row>
    <row r="2710" spans="1:18" ht="12.75">
      <c r="A2710" s="22" t="s">
        <v>60</v>
      </c>
      <c r="B2710" s="22" t="s">
        <v>16359</v>
      </c>
      <c r="C2710" s="22" t="s">
        <v>68</v>
      </c>
      <c r="D2710" s="22" t="s">
        <v>61</v>
      </c>
      <c r="E2710" s="31">
        <v>43048.40825231481</v>
      </c>
      <c r="F2710" s="22" t="s">
        <v>27445</v>
      </c>
      <c r="G2710" s="22" t="s">
        <v>37943</v>
      </c>
      <c r="H2710" s="22" t="s">
        <v>80</v>
      </c>
      <c r="I2710" s="22" t="s">
        <v>37944</v>
      </c>
      <c r="J2710" s="37" t="s">
        <v>27447</v>
      </c>
      <c r="K2710" s="37" t="s">
        <v>27448</v>
      </c>
      <c r="L2710" s="37" t="s">
        <v>27448</v>
      </c>
      <c r="M2710" s="37" t="s">
        <v>37945</v>
      </c>
      <c r="N2710" s="37" t="s">
        <v>103</v>
      </c>
      <c r="O2710" s="37" t="s">
        <v>104</v>
      </c>
      <c r="P2710" s="22" t="s">
        <v>37946</v>
      </c>
      <c r="Q2710" s="22" t="s">
        <v>37947</v>
      </c>
      <c r="R2710" s="38">
        <v>0</v>
      </c>
    </row>
    <row r="2711" spans="1:18" ht="12.75">
      <c r="A2711" s="22" t="s">
        <v>60</v>
      </c>
      <c r="B2711" s="22" t="s">
        <v>16359</v>
      </c>
      <c r="C2711" s="22" t="s">
        <v>68</v>
      </c>
      <c r="D2711" s="22" t="s">
        <v>61</v>
      </c>
      <c r="E2711" s="31">
        <v>43049.599687499998</v>
      </c>
      <c r="F2711" s="22" t="s">
        <v>27445</v>
      </c>
      <c r="G2711" s="22" t="s">
        <v>37948</v>
      </c>
      <c r="H2711" s="22" t="s">
        <v>80</v>
      </c>
      <c r="I2711" s="22" t="s">
        <v>22814</v>
      </c>
      <c r="J2711" s="37" t="s">
        <v>27447</v>
      </c>
      <c r="K2711" s="37" t="s">
        <v>27448</v>
      </c>
      <c r="L2711" s="37" t="s">
        <v>27448</v>
      </c>
      <c r="M2711" s="37" t="s">
        <v>37949</v>
      </c>
      <c r="N2711" s="37" t="s">
        <v>138</v>
      </c>
      <c r="O2711" s="37" t="s">
        <v>139</v>
      </c>
      <c r="P2711" s="22" t="s">
        <v>37950</v>
      </c>
      <c r="Q2711" s="22" t="s">
        <v>37951</v>
      </c>
      <c r="R2711" s="38">
        <v>0</v>
      </c>
    </row>
    <row r="2712" spans="1:18" ht="12.75">
      <c r="A2712" s="22" t="s">
        <v>60</v>
      </c>
      <c r="B2712" s="22" t="s">
        <v>16359</v>
      </c>
      <c r="C2712" s="22" t="s">
        <v>68</v>
      </c>
      <c r="D2712" s="22" t="s">
        <v>61</v>
      </c>
      <c r="E2712" s="31">
        <v>43052.600532407407</v>
      </c>
      <c r="F2712" s="22" t="s">
        <v>27445</v>
      </c>
      <c r="G2712" s="22" t="s">
        <v>37952</v>
      </c>
      <c r="H2712" s="22" t="s">
        <v>80</v>
      </c>
      <c r="I2712" s="22" t="s">
        <v>19886</v>
      </c>
      <c r="J2712" s="37" t="s">
        <v>27447</v>
      </c>
      <c r="K2712" s="37" t="s">
        <v>27448</v>
      </c>
      <c r="L2712" s="37" t="s">
        <v>27448</v>
      </c>
      <c r="M2712" s="37" t="s">
        <v>37953</v>
      </c>
      <c r="N2712" s="37" t="s">
        <v>3021</v>
      </c>
      <c r="O2712" s="37" t="s">
        <v>3022</v>
      </c>
      <c r="P2712" s="22" t="s">
        <v>37954</v>
      </c>
      <c r="Q2712" s="22" t="s">
        <v>37955</v>
      </c>
      <c r="R2712" s="38">
        <v>0</v>
      </c>
    </row>
    <row r="2713" spans="1:18" ht="12.75">
      <c r="A2713" s="22" t="s">
        <v>60</v>
      </c>
      <c r="B2713" s="22" t="s">
        <v>16359</v>
      </c>
      <c r="C2713" s="22" t="s">
        <v>68</v>
      </c>
      <c r="D2713" s="22" t="s">
        <v>61</v>
      </c>
      <c r="E2713" s="31">
        <v>43053.716585648144</v>
      </c>
      <c r="F2713" s="22" t="s">
        <v>27445</v>
      </c>
      <c r="G2713" s="22" t="s">
        <v>37956</v>
      </c>
      <c r="H2713" s="22" t="s">
        <v>80</v>
      </c>
      <c r="I2713" s="22" t="s">
        <v>23937</v>
      </c>
      <c r="J2713" s="37" t="s">
        <v>27447</v>
      </c>
      <c r="K2713" s="37" t="s">
        <v>27448</v>
      </c>
      <c r="L2713" s="37" t="s">
        <v>27448</v>
      </c>
      <c r="M2713" s="37" t="s">
        <v>37957</v>
      </c>
      <c r="N2713" s="37" t="s">
        <v>23938</v>
      </c>
      <c r="O2713" s="37" t="s">
        <v>23939</v>
      </c>
      <c r="P2713" s="22" t="s">
        <v>37958</v>
      </c>
      <c r="Q2713" s="22" t="s">
        <v>37959</v>
      </c>
      <c r="R2713" s="38">
        <v>0</v>
      </c>
    </row>
    <row r="2714" spans="1:18" ht="12.75">
      <c r="A2714" s="22" t="s">
        <v>60</v>
      </c>
      <c r="B2714" s="22" t="s">
        <v>16359</v>
      </c>
      <c r="C2714" s="22" t="s">
        <v>68</v>
      </c>
      <c r="D2714" s="22" t="s">
        <v>61</v>
      </c>
      <c r="E2714" s="31">
        <v>43054.625833333332</v>
      </c>
      <c r="F2714" s="22" t="s">
        <v>27445</v>
      </c>
      <c r="G2714" s="22" t="s">
        <v>37960</v>
      </c>
      <c r="H2714" s="22" t="s">
        <v>80</v>
      </c>
      <c r="I2714" s="22" t="s">
        <v>22869</v>
      </c>
      <c r="J2714" s="37" t="s">
        <v>27447</v>
      </c>
      <c r="K2714" s="37" t="s">
        <v>27448</v>
      </c>
      <c r="L2714" s="37" t="s">
        <v>27448</v>
      </c>
      <c r="M2714" s="37" t="s">
        <v>37961</v>
      </c>
      <c r="N2714" s="37" t="s">
        <v>22870</v>
      </c>
      <c r="O2714" s="37" t="s">
        <v>22871</v>
      </c>
      <c r="P2714" s="22" t="s">
        <v>37962</v>
      </c>
      <c r="Q2714" s="22" t="s">
        <v>37963</v>
      </c>
      <c r="R2714" s="38">
        <v>0</v>
      </c>
    </row>
    <row r="2715" spans="1:18" ht="12.75">
      <c r="A2715" s="22" t="s">
        <v>60</v>
      </c>
      <c r="B2715" s="22" t="s">
        <v>16359</v>
      </c>
      <c r="C2715" s="22" t="s">
        <v>68</v>
      </c>
      <c r="D2715" s="22" t="s">
        <v>61</v>
      </c>
      <c r="E2715" s="31">
        <v>43055.469189814816</v>
      </c>
      <c r="F2715" s="22" t="s">
        <v>27445</v>
      </c>
      <c r="G2715" s="22" t="s">
        <v>37964</v>
      </c>
      <c r="H2715" s="22" t="s">
        <v>80</v>
      </c>
      <c r="I2715" s="22" t="s">
        <v>18409</v>
      </c>
      <c r="J2715" s="37" t="s">
        <v>27447</v>
      </c>
      <c r="K2715" s="37" t="s">
        <v>27448</v>
      </c>
      <c r="L2715" s="37" t="s">
        <v>27448</v>
      </c>
      <c r="M2715" s="37" t="s">
        <v>37965</v>
      </c>
      <c r="N2715" s="37" t="s">
        <v>943</v>
      </c>
      <c r="O2715" s="37" t="s">
        <v>944</v>
      </c>
      <c r="P2715" s="22" t="s">
        <v>37966</v>
      </c>
      <c r="Q2715" s="22" t="s">
        <v>37967</v>
      </c>
      <c r="R2715" s="38">
        <v>0</v>
      </c>
    </row>
    <row r="2716" spans="1:18" ht="12.75">
      <c r="A2716" s="22" t="s">
        <v>60</v>
      </c>
      <c r="B2716" s="22" t="s">
        <v>16359</v>
      </c>
      <c r="C2716" s="22" t="s">
        <v>68</v>
      </c>
      <c r="D2716" s="22" t="s">
        <v>61</v>
      </c>
      <c r="E2716" s="31">
        <v>43056.598726851851</v>
      </c>
      <c r="F2716" s="22" t="s">
        <v>27445</v>
      </c>
      <c r="G2716" s="22" t="s">
        <v>37968</v>
      </c>
      <c r="H2716" s="22" t="s">
        <v>80</v>
      </c>
      <c r="I2716" s="22" t="s">
        <v>20136</v>
      </c>
      <c r="J2716" s="37" t="s">
        <v>27447</v>
      </c>
      <c r="K2716" s="37" t="s">
        <v>27448</v>
      </c>
      <c r="L2716" s="37" t="s">
        <v>27448</v>
      </c>
      <c r="M2716" s="37" t="s">
        <v>37969</v>
      </c>
      <c r="N2716" s="37" t="s">
        <v>6958</v>
      </c>
      <c r="O2716" s="37" t="s">
        <v>6959</v>
      </c>
      <c r="P2716" s="22" t="s">
        <v>37970</v>
      </c>
      <c r="Q2716" s="22" t="s">
        <v>37971</v>
      </c>
      <c r="R2716" s="38">
        <v>0</v>
      </c>
    </row>
    <row r="2717" spans="1:18" ht="12.75">
      <c r="A2717" s="22" t="s">
        <v>60</v>
      </c>
      <c r="B2717" s="22" t="s">
        <v>16359</v>
      </c>
      <c r="C2717" s="22" t="s">
        <v>68</v>
      </c>
      <c r="D2717" s="22" t="s">
        <v>61</v>
      </c>
      <c r="E2717" s="31">
        <v>43056.624756944446</v>
      </c>
      <c r="F2717" s="22" t="s">
        <v>27445</v>
      </c>
      <c r="G2717" s="22" t="s">
        <v>37972</v>
      </c>
      <c r="H2717" s="22" t="s">
        <v>80</v>
      </c>
      <c r="I2717" s="22" t="s">
        <v>17610</v>
      </c>
      <c r="J2717" s="37" t="s">
        <v>27447</v>
      </c>
      <c r="K2717" s="37" t="s">
        <v>27448</v>
      </c>
      <c r="L2717" s="37" t="s">
        <v>27448</v>
      </c>
      <c r="M2717" s="37" t="s">
        <v>37973</v>
      </c>
      <c r="N2717" s="37" t="s">
        <v>765</v>
      </c>
      <c r="O2717" s="37" t="s">
        <v>766</v>
      </c>
      <c r="P2717" s="22" t="s">
        <v>37974</v>
      </c>
      <c r="Q2717" s="22" t="s">
        <v>37975</v>
      </c>
      <c r="R2717" s="38">
        <v>0</v>
      </c>
    </row>
    <row r="2718" spans="1:18" ht="12.75">
      <c r="A2718" s="22" t="s">
        <v>60</v>
      </c>
      <c r="B2718" s="22" t="s">
        <v>16359</v>
      </c>
      <c r="C2718" s="22" t="s">
        <v>68</v>
      </c>
      <c r="D2718" s="22" t="s">
        <v>61</v>
      </c>
      <c r="E2718" s="31">
        <v>43059.488287037035</v>
      </c>
      <c r="F2718" s="22" t="s">
        <v>27445</v>
      </c>
      <c r="G2718" s="22" t="s">
        <v>37976</v>
      </c>
      <c r="H2718" s="22" t="s">
        <v>80</v>
      </c>
      <c r="I2718" s="22" t="s">
        <v>20182</v>
      </c>
      <c r="J2718" s="37" t="s">
        <v>27447</v>
      </c>
      <c r="K2718" s="37" t="s">
        <v>27448</v>
      </c>
      <c r="L2718" s="37" t="s">
        <v>27448</v>
      </c>
      <c r="M2718" s="37" t="s">
        <v>37977</v>
      </c>
      <c r="N2718" s="37" t="s">
        <v>91</v>
      </c>
      <c r="O2718" s="37" t="s">
        <v>92</v>
      </c>
      <c r="P2718" s="22" t="s">
        <v>37978</v>
      </c>
      <c r="Q2718" s="22" t="s">
        <v>37979</v>
      </c>
      <c r="R2718" s="38">
        <v>0</v>
      </c>
    </row>
    <row r="2719" spans="1:18" ht="12.75">
      <c r="A2719" s="22" t="s">
        <v>60</v>
      </c>
      <c r="B2719" s="22" t="s">
        <v>16359</v>
      </c>
      <c r="C2719" s="22" t="s">
        <v>68</v>
      </c>
      <c r="D2719" s="22" t="s">
        <v>61</v>
      </c>
      <c r="E2719" s="31">
        <v>43059.678206018514</v>
      </c>
      <c r="F2719" s="22" t="s">
        <v>27445</v>
      </c>
      <c r="G2719" s="22" t="s">
        <v>37980</v>
      </c>
      <c r="H2719" s="22" t="s">
        <v>80</v>
      </c>
      <c r="I2719" s="22" t="s">
        <v>23546</v>
      </c>
      <c r="J2719" s="37" t="s">
        <v>27447</v>
      </c>
      <c r="K2719" s="37" t="s">
        <v>27448</v>
      </c>
      <c r="L2719" s="37" t="s">
        <v>27448</v>
      </c>
      <c r="M2719" s="37" t="s">
        <v>37981</v>
      </c>
      <c r="N2719" s="37" t="s">
        <v>91</v>
      </c>
      <c r="O2719" s="37" t="s">
        <v>92</v>
      </c>
      <c r="P2719" s="22" t="s">
        <v>37982</v>
      </c>
      <c r="Q2719" s="22" t="s">
        <v>37982</v>
      </c>
      <c r="R2719" s="38">
        <v>0</v>
      </c>
    </row>
    <row r="2720" spans="1:18" ht="12.75">
      <c r="A2720" s="22" t="s">
        <v>60</v>
      </c>
      <c r="B2720" s="22" t="s">
        <v>16359</v>
      </c>
      <c r="C2720" s="22" t="s">
        <v>68</v>
      </c>
      <c r="D2720" s="22" t="s">
        <v>61</v>
      </c>
      <c r="E2720" s="31">
        <v>43060.479641203703</v>
      </c>
      <c r="F2720" s="22" t="s">
        <v>27445</v>
      </c>
      <c r="G2720" s="22" t="s">
        <v>37983</v>
      </c>
      <c r="H2720" s="22" t="s">
        <v>80</v>
      </c>
      <c r="I2720" s="22" t="s">
        <v>18914</v>
      </c>
      <c r="J2720" s="37" t="s">
        <v>27447</v>
      </c>
      <c r="K2720" s="37" t="s">
        <v>27448</v>
      </c>
      <c r="L2720" s="37" t="s">
        <v>27448</v>
      </c>
      <c r="M2720" s="37" t="s">
        <v>37984</v>
      </c>
      <c r="N2720" s="37" t="s">
        <v>874</v>
      </c>
      <c r="O2720" s="37" t="s">
        <v>875</v>
      </c>
      <c r="P2720" s="22" t="s">
        <v>37985</v>
      </c>
      <c r="Q2720" s="22" t="s">
        <v>37986</v>
      </c>
      <c r="R2720" s="38">
        <v>0</v>
      </c>
    </row>
    <row r="2721" spans="1:18" ht="12.75">
      <c r="A2721" s="22" t="s">
        <v>60</v>
      </c>
      <c r="B2721" s="22" t="s">
        <v>16359</v>
      </c>
      <c r="C2721" s="22" t="s">
        <v>68</v>
      </c>
      <c r="D2721" s="22" t="s">
        <v>61</v>
      </c>
      <c r="E2721" s="31">
        <v>43060.625254629631</v>
      </c>
      <c r="F2721" s="22" t="s">
        <v>27445</v>
      </c>
      <c r="G2721" s="22" t="s">
        <v>37987</v>
      </c>
      <c r="H2721" s="22" t="s">
        <v>80</v>
      </c>
      <c r="I2721" s="22" t="s">
        <v>19183</v>
      </c>
      <c r="J2721" s="37" t="s">
        <v>27447</v>
      </c>
      <c r="K2721" s="37" t="s">
        <v>27448</v>
      </c>
      <c r="L2721" s="37" t="s">
        <v>27448</v>
      </c>
      <c r="M2721" s="37" t="s">
        <v>37988</v>
      </c>
      <c r="N2721" s="37" t="s">
        <v>138</v>
      </c>
      <c r="O2721" s="37" t="s">
        <v>139</v>
      </c>
      <c r="P2721" s="22" t="s">
        <v>37989</v>
      </c>
      <c r="Q2721" s="22" t="s">
        <v>37990</v>
      </c>
      <c r="R2721" s="38">
        <v>0</v>
      </c>
    </row>
    <row r="2722" spans="1:18" ht="12.75">
      <c r="A2722" s="22" t="s">
        <v>60</v>
      </c>
      <c r="B2722" s="22" t="s">
        <v>16359</v>
      </c>
      <c r="C2722" s="22" t="s">
        <v>68</v>
      </c>
      <c r="D2722" s="22" t="s">
        <v>61</v>
      </c>
      <c r="E2722" s="31">
        <v>43060.667708333334</v>
      </c>
      <c r="F2722" s="22" t="s">
        <v>27445</v>
      </c>
      <c r="G2722" s="22" t="s">
        <v>37991</v>
      </c>
      <c r="H2722" s="22" t="s">
        <v>80</v>
      </c>
      <c r="I2722" s="22" t="s">
        <v>17063</v>
      </c>
      <c r="J2722" s="37" t="s">
        <v>27447</v>
      </c>
      <c r="K2722" s="37" t="s">
        <v>27448</v>
      </c>
      <c r="L2722" s="37" t="s">
        <v>27448</v>
      </c>
      <c r="M2722" s="37" t="s">
        <v>37992</v>
      </c>
      <c r="N2722" s="37" t="s">
        <v>484</v>
      </c>
      <c r="O2722" s="37" t="s">
        <v>485</v>
      </c>
      <c r="P2722" s="22" t="s">
        <v>37993</v>
      </c>
      <c r="Q2722" s="22" t="s">
        <v>37994</v>
      </c>
      <c r="R2722" s="38">
        <v>0</v>
      </c>
    </row>
    <row r="2723" spans="1:18" ht="12.75">
      <c r="A2723" s="22" t="s">
        <v>60</v>
      </c>
      <c r="B2723" s="22" t="s">
        <v>16359</v>
      </c>
      <c r="C2723" s="22" t="s">
        <v>68</v>
      </c>
      <c r="D2723" s="22" t="s">
        <v>61</v>
      </c>
      <c r="E2723" s="31">
        <v>43060.740949074076</v>
      </c>
      <c r="F2723" s="22" t="s">
        <v>27445</v>
      </c>
      <c r="G2723" s="22" t="s">
        <v>37995</v>
      </c>
      <c r="H2723" s="22" t="s">
        <v>80</v>
      </c>
      <c r="I2723" s="22" t="s">
        <v>24169</v>
      </c>
      <c r="J2723" s="37" t="s">
        <v>27447</v>
      </c>
      <c r="K2723" s="37" t="s">
        <v>27448</v>
      </c>
      <c r="L2723" s="37" t="s">
        <v>27448</v>
      </c>
      <c r="M2723" s="37" t="s">
        <v>37996</v>
      </c>
      <c r="N2723" s="37" t="s">
        <v>6203</v>
      </c>
      <c r="O2723" s="37" t="s">
        <v>6204</v>
      </c>
      <c r="P2723" s="22" t="s">
        <v>37997</v>
      </c>
      <c r="Q2723" s="22" t="s">
        <v>37998</v>
      </c>
      <c r="R2723" s="38">
        <v>0</v>
      </c>
    </row>
    <row r="2724" spans="1:18" ht="12.75">
      <c r="A2724" s="22" t="s">
        <v>60</v>
      </c>
      <c r="B2724" s="22" t="s">
        <v>16359</v>
      </c>
      <c r="C2724" s="22" t="s">
        <v>68</v>
      </c>
      <c r="D2724" s="22" t="s">
        <v>61</v>
      </c>
      <c r="E2724" s="31">
        <v>43061.421030092592</v>
      </c>
      <c r="F2724" s="22" t="s">
        <v>27445</v>
      </c>
      <c r="G2724" s="22" t="s">
        <v>37999</v>
      </c>
      <c r="H2724" s="22" t="s">
        <v>80</v>
      </c>
      <c r="I2724" s="22" t="s">
        <v>19525</v>
      </c>
      <c r="J2724" s="37" t="s">
        <v>27447</v>
      </c>
      <c r="K2724" s="37" t="s">
        <v>27448</v>
      </c>
      <c r="L2724" s="37" t="s">
        <v>27448</v>
      </c>
      <c r="M2724" s="37" t="s">
        <v>38000</v>
      </c>
      <c r="N2724" s="37" t="s">
        <v>907</v>
      </c>
      <c r="O2724" s="37" t="s">
        <v>908</v>
      </c>
      <c r="P2724" s="22" t="s">
        <v>37989</v>
      </c>
      <c r="Q2724" s="22" t="s">
        <v>38001</v>
      </c>
      <c r="R2724" s="38">
        <v>0</v>
      </c>
    </row>
    <row r="2725" spans="1:18" ht="12.75">
      <c r="A2725" s="22" t="s">
        <v>60</v>
      </c>
      <c r="B2725" s="22" t="s">
        <v>16359</v>
      </c>
      <c r="C2725" s="22" t="s">
        <v>68</v>
      </c>
      <c r="D2725" s="22" t="s">
        <v>61</v>
      </c>
      <c r="E2725" s="31">
        <v>43061.468587962961</v>
      </c>
      <c r="F2725" s="22" t="s">
        <v>27445</v>
      </c>
      <c r="G2725" s="22" t="s">
        <v>38002</v>
      </c>
      <c r="H2725" s="22" t="s">
        <v>80</v>
      </c>
      <c r="I2725" s="22" t="s">
        <v>20977</v>
      </c>
      <c r="J2725" s="37" t="s">
        <v>27447</v>
      </c>
      <c r="K2725" s="37" t="s">
        <v>27448</v>
      </c>
      <c r="L2725" s="37" t="s">
        <v>27448</v>
      </c>
      <c r="M2725" s="37" t="s">
        <v>38003</v>
      </c>
      <c r="N2725" s="37" t="s">
        <v>939</v>
      </c>
      <c r="O2725" s="37" t="s">
        <v>940</v>
      </c>
      <c r="P2725" s="22" t="s">
        <v>38004</v>
      </c>
      <c r="Q2725" s="22" t="s">
        <v>38005</v>
      </c>
      <c r="R2725" s="38">
        <v>0</v>
      </c>
    </row>
    <row r="2726" spans="1:18" ht="12.75">
      <c r="A2726" s="22" t="s">
        <v>60</v>
      </c>
      <c r="B2726" s="22" t="s">
        <v>16359</v>
      </c>
      <c r="C2726" s="22" t="s">
        <v>68</v>
      </c>
      <c r="D2726" s="22" t="s">
        <v>61</v>
      </c>
      <c r="E2726" s="31">
        <v>43061.5234375</v>
      </c>
      <c r="F2726" s="22" t="s">
        <v>27445</v>
      </c>
      <c r="G2726" s="22" t="s">
        <v>38006</v>
      </c>
      <c r="H2726" s="22" t="s">
        <v>80</v>
      </c>
      <c r="I2726" s="22" t="s">
        <v>19661</v>
      </c>
      <c r="J2726" s="37" t="s">
        <v>27447</v>
      </c>
      <c r="K2726" s="37" t="s">
        <v>27448</v>
      </c>
      <c r="L2726" s="37" t="s">
        <v>27448</v>
      </c>
      <c r="M2726" s="37" t="s">
        <v>38007</v>
      </c>
      <c r="N2726" s="37" t="s">
        <v>3272</v>
      </c>
      <c r="O2726" s="37" t="s">
        <v>3273</v>
      </c>
      <c r="P2726" s="22" t="s">
        <v>38008</v>
      </c>
      <c r="Q2726" s="22" t="s">
        <v>38009</v>
      </c>
      <c r="R2726" s="38">
        <v>0</v>
      </c>
    </row>
    <row r="2727" spans="1:18" ht="12.75">
      <c r="A2727" s="22" t="s">
        <v>60</v>
      </c>
      <c r="B2727" s="22" t="s">
        <v>16359</v>
      </c>
      <c r="C2727" s="22" t="s">
        <v>68</v>
      </c>
      <c r="D2727" s="22" t="s">
        <v>61</v>
      </c>
      <c r="E2727" s="31">
        <v>43061.583287037036</v>
      </c>
      <c r="F2727" s="22" t="s">
        <v>27445</v>
      </c>
      <c r="G2727" s="22" t="s">
        <v>38010</v>
      </c>
      <c r="H2727" s="22" t="s">
        <v>80</v>
      </c>
      <c r="I2727" s="22" t="s">
        <v>23587</v>
      </c>
      <c r="J2727" s="37" t="s">
        <v>27447</v>
      </c>
      <c r="K2727" s="37" t="s">
        <v>27448</v>
      </c>
      <c r="L2727" s="37" t="s">
        <v>27448</v>
      </c>
      <c r="M2727" s="37" t="s">
        <v>38011</v>
      </c>
      <c r="N2727" s="37" t="s">
        <v>91</v>
      </c>
      <c r="O2727" s="37" t="s">
        <v>92</v>
      </c>
      <c r="P2727" s="22" t="s">
        <v>38012</v>
      </c>
      <c r="Q2727" s="22" t="s">
        <v>38013</v>
      </c>
      <c r="R2727" s="38">
        <v>0</v>
      </c>
    </row>
    <row r="2728" spans="1:18" ht="12.75">
      <c r="A2728" s="22" t="s">
        <v>60</v>
      </c>
      <c r="B2728" s="22" t="s">
        <v>16359</v>
      </c>
      <c r="C2728" s="22" t="s">
        <v>68</v>
      </c>
      <c r="D2728" s="22" t="s">
        <v>61</v>
      </c>
      <c r="E2728" s="31">
        <v>43061.652662037035</v>
      </c>
      <c r="F2728" s="22" t="s">
        <v>27445</v>
      </c>
      <c r="G2728" s="22" t="s">
        <v>38014</v>
      </c>
      <c r="H2728" s="22" t="s">
        <v>80</v>
      </c>
      <c r="I2728" s="22" t="s">
        <v>38015</v>
      </c>
      <c r="J2728" s="37" t="s">
        <v>27447</v>
      </c>
      <c r="K2728" s="37" t="s">
        <v>27448</v>
      </c>
      <c r="L2728" s="37" t="s">
        <v>27448</v>
      </c>
      <c r="M2728" s="37" t="s">
        <v>38016</v>
      </c>
      <c r="N2728" s="37" t="s">
        <v>317</v>
      </c>
      <c r="O2728" s="37" t="s">
        <v>318</v>
      </c>
      <c r="P2728" s="22" t="s">
        <v>38017</v>
      </c>
      <c r="Q2728" s="22" t="s">
        <v>38018</v>
      </c>
      <c r="R2728" s="38">
        <v>0</v>
      </c>
    </row>
    <row r="2729" spans="1:18" ht="12.75">
      <c r="A2729" s="22" t="s">
        <v>60</v>
      </c>
      <c r="B2729" s="22" t="s">
        <v>16359</v>
      </c>
      <c r="C2729" s="22" t="s">
        <v>68</v>
      </c>
      <c r="D2729" s="22" t="s">
        <v>61</v>
      </c>
      <c r="E2729" s="31">
        <v>43061.729687499996</v>
      </c>
      <c r="F2729" s="22" t="s">
        <v>27445</v>
      </c>
      <c r="G2729" s="22" t="s">
        <v>38019</v>
      </c>
      <c r="H2729" s="22" t="s">
        <v>80</v>
      </c>
      <c r="I2729" s="22" t="s">
        <v>18490</v>
      </c>
      <c r="J2729" s="37" t="s">
        <v>27447</v>
      </c>
      <c r="K2729" s="37" t="s">
        <v>27448</v>
      </c>
      <c r="L2729" s="37" t="s">
        <v>27448</v>
      </c>
      <c r="M2729" s="37" t="s">
        <v>38020</v>
      </c>
      <c r="N2729" s="37" t="s">
        <v>8183</v>
      </c>
      <c r="O2729" s="37" t="s">
        <v>8184</v>
      </c>
      <c r="P2729" s="22" t="s">
        <v>38021</v>
      </c>
      <c r="Q2729" s="22" t="s">
        <v>38022</v>
      </c>
      <c r="R2729" s="38">
        <v>0</v>
      </c>
    </row>
    <row r="2730" spans="1:18" ht="12.75">
      <c r="A2730" s="22" t="s">
        <v>60</v>
      </c>
      <c r="B2730" s="22" t="s">
        <v>16359</v>
      </c>
      <c r="C2730" s="22" t="s">
        <v>68</v>
      </c>
      <c r="D2730" s="22" t="s">
        <v>61</v>
      </c>
      <c r="E2730" s="31">
        <v>43062.54478009259</v>
      </c>
      <c r="F2730" s="22" t="s">
        <v>27445</v>
      </c>
      <c r="G2730" s="22" t="s">
        <v>38023</v>
      </c>
      <c r="H2730" s="22" t="s">
        <v>80</v>
      </c>
      <c r="I2730" s="22" t="s">
        <v>22104</v>
      </c>
      <c r="J2730" s="37" t="s">
        <v>27447</v>
      </c>
      <c r="K2730" s="37" t="s">
        <v>27448</v>
      </c>
      <c r="L2730" s="37" t="s">
        <v>27448</v>
      </c>
      <c r="M2730" s="37" t="s">
        <v>38024</v>
      </c>
      <c r="N2730" s="37" t="s">
        <v>8084</v>
      </c>
      <c r="O2730" s="37" t="s">
        <v>8085</v>
      </c>
      <c r="P2730" s="22" t="s">
        <v>38025</v>
      </c>
      <c r="Q2730" s="22" t="s">
        <v>38026</v>
      </c>
      <c r="R2730" s="38">
        <v>0</v>
      </c>
    </row>
    <row r="2731" spans="1:18" ht="12.75">
      <c r="A2731" s="22" t="s">
        <v>60</v>
      </c>
      <c r="B2731" s="22" t="s">
        <v>16359</v>
      </c>
      <c r="C2731" s="22" t="s">
        <v>68</v>
      </c>
      <c r="D2731" s="22" t="s">
        <v>61</v>
      </c>
      <c r="E2731" s="31">
        <v>43062.717951388884</v>
      </c>
      <c r="F2731" s="22" t="s">
        <v>27445</v>
      </c>
      <c r="G2731" s="22" t="s">
        <v>38027</v>
      </c>
      <c r="H2731" s="22" t="s">
        <v>80</v>
      </c>
      <c r="I2731" s="22" t="s">
        <v>16709</v>
      </c>
      <c r="J2731" s="37" t="s">
        <v>27447</v>
      </c>
      <c r="K2731" s="37" t="s">
        <v>27448</v>
      </c>
      <c r="L2731" s="37" t="s">
        <v>27448</v>
      </c>
      <c r="M2731" s="37" t="s">
        <v>38028</v>
      </c>
      <c r="N2731" s="37" t="s">
        <v>1859</v>
      </c>
      <c r="O2731" s="37" t="s">
        <v>1860</v>
      </c>
      <c r="P2731" s="22" t="s">
        <v>38029</v>
      </c>
      <c r="Q2731" s="22" t="s">
        <v>38030</v>
      </c>
      <c r="R2731" s="38">
        <v>0</v>
      </c>
    </row>
    <row r="2732" spans="1:18" ht="12.75">
      <c r="A2732" s="22" t="s">
        <v>60</v>
      </c>
      <c r="B2732" s="22" t="s">
        <v>16359</v>
      </c>
      <c r="C2732" s="22" t="s">
        <v>68</v>
      </c>
      <c r="D2732" s="22" t="s">
        <v>61</v>
      </c>
      <c r="E2732" s="31">
        <v>43063.403645833328</v>
      </c>
      <c r="F2732" s="22" t="s">
        <v>27445</v>
      </c>
      <c r="G2732" s="22" t="s">
        <v>38031</v>
      </c>
      <c r="H2732" s="22" t="s">
        <v>80</v>
      </c>
      <c r="I2732" s="22" t="s">
        <v>18665</v>
      </c>
      <c r="J2732" s="37" t="s">
        <v>27447</v>
      </c>
      <c r="K2732" s="37" t="s">
        <v>27448</v>
      </c>
      <c r="L2732" s="37" t="s">
        <v>27448</v>
      </c>
      <c r="M2732" s="37" t="s">
        <v>38032</v>
      </c>
      <c r="N2732" s="37" t="s">
        <v>1000</v>
      </c>
      <c r="O2732" s="37" t="s">
        <v>1001</v>
      </c>
      <c r="P2732" s="22" t="s">
        <v>38033</v>
      </c>
      <c r="Q2732" s="22" t="s">
        <v>38034</v>
      </c>
      <c r="R2732" s="38">
        <v>0</v>
      </c>
    </row>
    <row r="2733" spans="1:18" ht="12.75">
      <c r="A2733" s="22" t="s">
        <v>60</v>
      </c>
      <c r="B2733" s="22" t="s">
        <v>16359</v>
      </c>
      <c r="C2733" s="22" t="s">
        <v>68</v>
      </c>
      <c r="D2733" s="22" t="s">
        <v>61</v>
      </c>
      <c r="E2733" s="31">
        <v>43063.56381944444</v>
      </c>
      <c r="F2733" s="22" t="s">
        <v>27445</v>
      </c>
      <c r="G2733" s="22" t="s">
        <v>38035</v>
      </c>
      <c r="H2733" s="22" t="s">
        <v>80</v>
      </c>
      <c r="I2733" s="22" t="s">
        <v>20510</v>
      </c>
      <c r="J2733" s="37" t="s">
        <v>27447</v>
      </c>
      <c r="K2733" s="37" t="s">
        <v>27448</v>
      </c>
      <c r="L2733" s="37" t="s">
        <v>27448</v>
      </c>
      <c r="M2733" s="37" t="s">
        <v>38036</v>
      </c>
      <c r="N2733" s="37" t="s">
        <v>8183</v>
      </c>
      <c r="O2733" s="37" t="s">
        <v>8184</v>
      </c>
      <c r="P2733" s="22" t="s">
        <v>38037</v>
      </c>
      <c r="Q2733" s="22" t="s">
        <v>38038</v>
      </c>
      <c r="R2733" s="38">
        <v>0</v>
      </c>
    </row>
    <row r="2734" spans="1:18" ht="12.75">
      <c r="A2734" s="22" t="s">
        <v>60</v>
      </c>
      <c r="B2734" s="22" t="s">
        <v>16359</v>
      </c>
      <c r="C2734" s="22" t="s">
        <v>68</v>
      </c>
      <c r="D2734" s="22" t="s">
        <v>61</v>
      </c>
      <c r="E2734" s="31">
        <v>43066.626273148147</v>
      </c>
      <c r="F2734" s="22" t="s">
        <v>27445</v>
      </c>
      <c r="G2734" s="22" t="s">
        <v>38039</v>
      </c>
      <c r="H2734" s="22" t="s">
        <v>80</v>
      </c>
      <c r="I2734" s="22" t="s">
        <v>17740</v>
      </c>
      <c r="J2734" s="37" t="s">
        <v>27447</v>
      </c>
      <c r="K2734" s="37" t="s">
        <v>27448</v>
      </c>
      <c r="L2734" s="37" t="s">
        <v>27448</v>
      </c>
      <c r="M2734" s="37" t="s">
        <v>38040</v>
      </c>
      <c r="N2734" s="37" t="s">
        <v>8183</v>
      </c>
      <c r="O2734" s="37" t="s">
        <v>8184</v>
      </c>
      <c r="P2734" s="22" t="s">
        <v>38037</v>
      </c>
      <c r="Q2734" s="22" t="s">
        <v>38038</v>
      </c>
      <c r="R2734" s="38">
        <v>0</v>
      </c>
    </row>
    <row r="2735" spans="1:18" ht="12.75">
      <c r="A2735" s="22" t="s">
        <v>60</v>
      </c>
      <c r="B2735" s="22" t="s">
        <v>16359</v>
      </c>
      <c r="C2735" s="22" t="s">
        <v>68</v>
      </c>
      <c r="D2735" s="22" t="s">
        <v>61</v>
      </c>
      <c r="E2735" s="31">
        <v>43066.629062499997</v>
      </c>
      <c r="F2735" s="22" t="s">
        <v>27445</v>
      </c>
      <c r="G2735" s="22" t="s">
        <v>38041</v>
      </c>
      <c r="H2735" s="22" t="s">
        <v>80</v>
      </c>
      <c r="I2735" s="22" t="s">
        <v>19678</v>
      </c>
      <c r="J2735" s="37" t="s">
        <v>27447</v>
      </c>
      <c r="K2735" s="37" t="s">
        <v>27448</v>
      </c>
      <c r="L2735" s="37" t="s">
        <v>27448</v>
      </c>
      <c r="M2735" s="37" t="s">
        <v>38042</v>
      </c>
      <c r="N2735" s="37" t="s">
        <v>183</v>
      </c>
      <c r="O2735" s="37" t="s">
        <v>184</v>
      </c>
      <c r="P2735" s="22" t="s">
        <v>38043</v>
      </c>
      <c r="Q2735" s="22" t="s">
        <v>38044</v>
      </c>
      <c r="R2735" s="38">
        <v>0</v>
      </c>
    </row>
    <row r="2736" spans="1:18" ht="12.75">
      <c r="A2736" s="22" t="s">
        <v>60</v>
      </c>
      <c r="B2736" s="22" t="s">
        <v>16359</v>
      </c>
      <c r="C2736" s="22" t="s">
        <v>68</v>
      </c>
      <c r="D2736" s="22" t="s">
        <v>61</v>
      </c>
      <c r="E2736" s="31">
        <v>43066.647453703699</v>
      </c>
      <c r="F2736" s="22" t="s">
        <v>27445</v>
      </c>
      <c r="G2736" s="22" t="s">
        <v>38045</v>
      </c>
      <c r="H2736" s="22" t="s">
        <v>80</v>
      </c>
      <c r="I2736" s="22" t="s">
        <v>16369</v>
      </c>
      <c r="J2736" s="37" t="s">
        <v>27447</v>
      </c>
      <c r="K2736" s="37" t="s">
        <v>27448</v>
      </c>
      <c r="L2736" s="37" t="s">
        <v>27448</v>
      </c>
      <c r="M2736" s="37" t="s">
        <v>38046</v>
      </c>
      <c r="N2736" s="37" t="s">
        <v>1859</v>
      </c>
      <c r="O2736" s="37" t="s">
        <v>1860</v>
      </c>
      <c r="P2736" s="22" t="s">
        <v>38029</v>
      </c>
      <c r="Q2736" s="22" t="s">
        <v>38030</v>
      </c>
      <c r="R2736" s="38">
        <v>0</v>
      </c>
    </row>
    <row r="2737" spans="1:18" ht="12.75">
      <c r="A2737" s="22" t="s">
        <v>60</v>
      </c>
      <c r="B2737" s="22" t="s">
        <v>16359</v>
      </c>
      <c r="C2737" s="22" t="s">
        <v>68</v>
      </c>
      <c r="D2737" s="22" t="s">
        <v>61</v>
      </c>
      <c r="E2737" s="31">
        <v>43066.673611111109</v>
      </c>
      <c r="F2737" s="22" t="s">
        <v>27445</v>
      </c>
      <c r="G2737" s="22" t="s">
        <v>38047</v>
      </c>
      <c r="H2737" s="22" t="s">
        <v>80</v>
      </c>
      <c r="I2737" s="22" t="s">
        <v>23433</v>
      </c>
      <c r="J2737" s="37" t="s">
        <v>27447</v>
      </c>
      <c r="K2737" s="37" t="s">
        <v>27448</v>
      </c>
      <c r="L2737" s="37" t="s">
        <v>27448</v>
      </c>
      <c r="M2737" s="37" t="s">
        <v>38048</v>
      </c>
      <c r="N2737" s="37" t="s">
        <v>12746</v>
      </c>
      <c r="O2737" s="37" t="s">
        <v>12747</v>
      </c>
      <c r="P2737" s="22" t="s">
        <v>38049</v>
      </c>
      <c r="Q2737" s="22" t="s">
        <v>38050</v>
      </c>
      <c r="R2737" s="38">
        <v>0</v>
      </c>
    </row>
    <row r="2738" spans="1:18" ht="12.75">
      <c r="A2738" s="22" t="s">
        <v>60</v>
      </c>
      <c r="B2738" s="22" t="s">
        <v>16359</v>
      </c>
      <c r="C2738" s="22" t="s">
        <v>68</v>
      </c>
      <c r="D2738" s="22" t="s">
        <v>61</v>
      </c>
      <c r="E2738" s="31">
        <v>43067.666030092594</v>
      </c>
      <c r="F2738" s="22" t="s">
        <v>27445</v>
      </c>
      <c r="G2738" s="22" t="s">
        <v>38051</v>
      </c>
      <c r="H2738" s="22" t="s">
        <v>80</v>
      </c>
      <c r="I2738" s="22" t="s">
        <v>24175</v>
      </c>
      <c r="J2738" s="37" t="s">
        <v>27447</v>
      </c>
      <c r="K2738" s="37" t="s">
        <v>27448</v>
      </c>
      <c r="L2738" s="37" t="s">
        <v>27448</v>
      </c>
      <c r="M2738" s="37" t="s">
        <v>38052</v>
      </c>
      <c r="N2738" s="37" t="s">
        <v>91</v>
      </c>
      <c r="O2738" s="37" t="s">
        <v>92</v>
      </c>
      <c r="P2738" s="22" t="s">
        <v>38053</v>
      </c>
      <c r="Q2738" s="22" t="s">
        <v>38054</v>
      </c>
      <c r="R2738" s="38">
        <v>0</v>
      </c>
    </row>
    <row r="2739" spans="1:18" ht="12.75">
      <c r="A2739" s="22" t="s">
        <v>60</v>
      </c>
      <c r="B2739" s="22" t="s">
        <v>16359</v>
      </c>
      <c r="C2739" s="22" t="s">
        <v>68</v>
      </c>
      <c r="D2739" s="22" t="s">
        <v>61</v>
      </c>
      <c r="E2739" s="31">
        <v>43067.695023148146</v>
      </c>
      <c r="F2739" s="22" t="s">
        <v>27445</v>
      </c>
      <c r="G2739" s="22" t="s">
        <v>38055</v>
      </c>
      <c r="H2739" s="22" t="s">
        <v>80</v>
      </c>
      <c r="I2739" s="22" t="s">
        <v>17344</v>
      </c>
      <c r="J2739" s="37" t="s">
        <v>27447</v>
      </c>
      <c r="K2739" s="37" t="s">
        <v>27448</v>
      </c>
      <c r="L2739" s="37" t="s">
        <v>27448</v>
      </c>
      <c r="M2739" s="37" t="s">
        <v>38056</v>
      </c>
      <c r="N2739" s="37" t="s">
        <v>2003</v>
      </c>
      <c r="O2739" s="37" t="s">
        <v>2004</v>
      </c>
      <c r="P2739" s="22" t="s">
        <v>38057</v>
      </c>
      <c r="Q2739" s="22" t="s">
        <v>38058</v>
      </c>
      <c r="R2739" s="38">
        <v>0</v>
      </c>
    </row>
    <row r="2740" spans="1:18" ht="12.75">
      <c r="A2740" s="22" t="s">
        <v>60</v>
      </c>
      <c r="B2740" s="22" t="s">
        <v>16359</v>
      </c>
      <c r="C2740" s="22" t="s">
        <v>68</v>
      </c>
      <c r="D2740" s="22" t="s">
        <v>61</v>
      </c>
      <c r="E2740" s="31">
        <v>43068.448645833334</v>
      </c>
      <c r="F2740" s="22" t="s">
        <v>27445</v>
      </c>
      <c r="G2740" s="22" t="s">
        <v>38059</v>
      </c>
      <c r="H2740" s="22" t="s">
        <v>80</v>
      </c>
      <c r="I2740" s="22" t="s">
        <v>22498</v>
      </c>
      <c r="J2740" s="37" t="s">
        <v>27447</v>
      </c>
      <c r="K2740" s="37" t="s">
        <v>27448</v>
      </c>
      <c r="L2740" s="37" t="s">
        <v>27448</v>
      </c>
      <c r="M2740" s="37" t="s">
        <v>38060</v>
      </c>
      <c r="N2740" s="37" t="s">
        <v>1379</v>
      </c>
      <c r="O2740" s="37" t="s">
        <v>1380</v>
      </c>
      <c r="P2740" s="22" t="s">
        <v>38061</v>
      </c>
      <c r="Q2740" s="22" t="s">
        <v>38062</v>
      </c>
      <c r="R2740" s="38">
        <v>0</v>
      </c>
    </row>
    <row r="2741" spans="1:18" ht="12.75">
      <c r="A2741" s="22" t="s">
        <v>60</v>
      </c>
      <c r="B2741" s="22" t="s">
        <v>16359</v>
      </c>
      <c r="C2741" s="22" t="s">
        <v>68</v>
      </c>
      <c r="D2741" s="22" t="s">
        <v>61</v>
      </c>
      <c r="E2741" s="31">
        <v>43069.502280092594</v>
      </c>
      <c r="F2741" s="22" t="s">
        <v>27445</v>
      </c>
      <c r="G2741" s="22" t="s">
        <v>38063</v>
      </c>
      <c r="H2741" s="22" t="s">
        <v>80</v>
      </c>
      <c r="I2741" s="22" t="s">
        <v>23814</v>
      </c>
      <c r="J2741" s="37" t="s">
        <v>27447</v>
      </c>
      <c r="K2741" s="37" t="s">
        <v>27448</v>
      </c>
      <c r="L2741" s="37" t="s">
        <v>27448</v>
      </c>
      <c r="M2741" s="37" t="s">
        <v>38064</v>
      </c>
      <c r="N2741" s="37" t="s">
        <v>1379</v>
      </c>
      <c r="O2741" s="37" t="s">
        <v>1380</v>
      </c>
      <c r="P2741" s="22" t="s">
        <v>38065</v>
      </c>
      <c r="Q2741" s="22" t="s">
        <v>38066</v>
      </c>
      <c r="R2741" s="38">
        <v>0</v>
      </c>
    </row>
    <row r="2742" spans="1:18" ht="12.75">
      <c r="A2742" s="22" t="s">
        <v>60</v>
      </c>
      <c r="B2742" s="22" t="s">
        <v>17242</v>
      </c>
      <c r="C2742" s="22" t="s">
        <v>68</v>
      </c>
      <c r="D2742" s="22" t="s">
        <v>61</v>
      </c>
      <c r="E2742" s="31">
        <v>43042.494074074071</v>
      </c>
      <c r="F2742" s="22" t="s">
        <v>27445</v>
      </c>
      <c r="G2742" s="22" t="s">
        <v>38067</v>
      </c>
      <c r="H2742" s="22" t="s">
        <v>80</v>
      </c>
      <c r="I2742" s="22" t="s">
        <v>21445</v>
      </c>
      <c r="J2742" s="37" t="s">
        <v>27447</v>
      </c>
      <c r="K2742" s="37" t="s">
        <v>27448</v>
      </c>
      <c r="L2742" s="37" t="s">
        <v>27448</v>
      </c>
      <c r="M2742" s="37" t="s">
        <v>38068</v>
      </c>
      <c r="N2742" s="37" t="s">
        <v>5258</v>
      </c>
      <c r="O2742" s="37" t="s">
        <v>5259</v>
      </c>
      <c r="P2742" s="22" t="s">
        <v>38069</v>
      </c>
      <c r="Q2742" s="22" t="s">
        <v>38070</v>
      </c>
      <c r="R2742" s="38">
        <v>0</v>
      </c>
    </row>
    <row r="2743" spans="1:18" ht="12.75">
      <c r="A2743" s="22" t="s">
        <v>60</v>
      </c>
      <c r="B2743" s="22" t="s">
        <v>328</v>
      </c>
      <c r="C2743" s="22" t="s">
        <v>63</v>
      </c>
      <c r="D2743" s="22" t="s">
        <v>61</v>
      </c>
      <c r="E2743" s="31">
        <v>43042.663449074069</v>
      </c>
      <c r="F2743" s="22" t="s">
        <v>27445</v>
      </c>
      <c r="G2743" s="22" t="s">
        <v>38071</v>
      </c>
      <c r="H2743" s="22" t="s">
        <v>80</v>
      </c>
      <c r="I2743" s="22" t="s">
        <v>4473</v>
      </c>
      <c r="J2743" s="37" t="s">
        <v>27447</v>
      </c>
      <c r="K2743" s="37" t="s">
        <v>27448</v>
      </c>
      <c r="L2743" s="37" t="s">
        <v>27448</v>
      </c>
      <c r="M2743" s="37" t="s">
        <v>38072</v>
      </c>
      <c r="N2743" s="37" t="s">
        <v>4312</v>
      </c>
      <c r="O2743" s="37" t="s">
        <v>4313</v>
      </c>
      <c r="P2743" s="22" t="s">
        <v>38073</v>
      </c>
      <c r="Q2743" s="22" t="s">
        <v>38074</v>
      </c>
      <c r="R2743" s="38">
        <v>0</v>
      </c>
    </row>
    <row r="2744" spans="1:18" ht="12.75">
      <c r="A2744" s="22" t="s">
        <v>60</v>
      </c>
      <c r="B2744" s="22" t="s">
        <v>328</v>
      </c>
      <c r="C2744" s="22" t="s">
        <v>63</v>
      </c>
      <c r="D2744" s="22" t="s">
        <v>61</v>
      </c>
      <c r="E2744" s="31">
        <v>43045.737997685181</v>
      </c>
      <c r="F2744" s="22" t="s">
        <v>27445</v>
      </c>
      <c r="G2744" s="22" t="s">
        <v>38075</v>
      </c>
      <c r="H2744" s="22" t="s">
        <v>80</v>
      </c>
      <c r="I2744" s="22" t="s">
        <v>9494</v>
      </c>
      <c r="J2744" s="37" t="s">
        <v>27447</v>
      </c>
      <c r="K2744" s="37" t="s">
        <v>27448</v>
      </c>
      <c r="L2744" s="37" t="s">
        <v>27448</v>
      </c>
      <c r="M2744" s="37" t="s">
        <v>38076</v>
      </c>
      <c r="N2744" s="37" t="s">
        <v>442</v>
      </c>
      <c r="O2744" s="37" t="s">
        <v>443</v>
      </c>
      <c r="P2744" s="22" t="s">
        <v>38077</v>
      </c>
      <c r="Q2744" s="22" t="s">
        <v>38078</v>
      </c>
      <c r="R2744" s="38">
        <v>0</v>
      </c>
    </row>
    <row r="2745" spans="1:18" ht="12.75">
      <c r="A2745" s="22" t="s">
        <v>60</v>
      </c>
      <c r="B2745" s="22" t="s">
        <v>328</v>
      </c>
      <c r="C2745" s="22" t="s">
        <v>63</v>
      </c>
      <c r="D2745" s="22" t="s">
        <v>61</v>
      </c>
      <c r="E2745" s="31">
        <v>43046.436527777776</v>
      </c>
      <c r="F2745" s="22" t="s">
        <v>27445</v>
      </c>
      <c r="G2745" s="22" t="s">
        <v>38079</v>
      </c>
      <c r="H2745" s="22" t="s">
        <v>80</v>
      </c>
      <c r="I2745" s="22" t="s">
        <v>38080</v>
      </c>
      <c r="J2745" s="37" t="s">
        <v>27447</v>
      </c>
      <c r="K2745" s="37" t="s">
        <v>27448</v>
      </c>
      <c r="L2745" s="37" t="s">
        <v>27448</v>
      </c>
      <c r="M2745" s="37" t="s">
        <v>38081</v>
      </c>
      <c r="N2745" s="37" t="s">
        <v>8076</v>
      </c>
      <c r="O2745" s="37" t="s">
        <v>8077</v>
      </c>
      <c r="P2745" s="22" t="s">
        <v>38082</v>
      </c>
      <c r="Q2745" s="22" t="s">
        <v>38083</v>
      </c>
      <c r="R2745" s="38">
        <v>0</v>
      </c>
    </row>
    <row r="2746" spans="1:18" ht="12.75">
      <c r="A2746" s="22" t="s">
        <v>60</v>
      </c>
      <c r="B2746" s="22" t="s">
        <v>328</v>
      </c>
      <c r="C2746" s="22" t="s">
        <v>63</v>
      </c>
      <c r="D2746" s="22" t="s">
        <v>61</v>
      </c>
      <c r="E2746" s="31">
        <v>43046.446168981478</v>
      </c>
      <c r="F2746" s="22" t="s">
        <v>27445</v>
      </c>
      <c r="G2746" s="22" t="s">
        <v>38084</v>
      </c>
      <c r="H2746" s="22" t="s">
        <v>80</v>
      </c>
      <c r="I2746" s="22" t="s">
        <v>8364</v>
      </c>
      <c r="J2746" s="37" t="s">
        <v>27447</v>
      </c>
      <c r="K2746" s="37" t="s">
        <v>27448</v>
      </c>
      <c r="L2746" s="37" t="s">
        <v>27448</v>
      </c>
      <c r="M2746" s="37" t="s">
        <v>38085</v>
      </c>
      <c r="N2746" s="37" t="s">
        <v>8076</v>
      </c>
      <c r="O2746" s="37" t="s">
        <v>8077</v>
      </c>
      <c r="P2746" s="22" t="s">
        <v>38082</v>
      </c>
      <c r="Q2746" s="22" t="s">
        <v>38083</v>
      </c>
      <c r="R2746" s="38">
        <v>0</v>
      </c>
    </row>
    <row r="2747" spans="1:18" ht="12.75">
      <c r="A2747" s="22" t="s">
        <v>60</v>
      </c>
      <c r="B2747" s="22" t="s">
        <v>328</v>
      </c>
      <c r="C2747" s="22" t="s">
        <v>63</v>
      </c>
      <c r="D2747" s="22" t="s">
        <v>61</v>
      </c>
      <c r="E2747" s="31">
        <v>43046.453854166662</v>
      </c>
      <c r="F2747" s="22" t="s">
        <v>27445</v>
      </c>
      <c r="G2747" s="22" t="s">
        <v>38086</v>
      </c>
      <c r="H2747" s="22" t="s">
        <v>80</v>
      </c>
      <c r="I2747" s="22" t="s">
        <v>8075</v>
      </c>
      <c r="J2747" s="37" t="s">
        <v>27447</v>
      </c>
      <c r="K2747" s="37" t="s">
        <v>27448</v>
      </c>
      <c r="L2747" s="37" t="s">
        <v>27448</v>
      </c>
      <c r="M2747" s="37" t="s">
        <v>38087</v>
      </c>
      <c r="N2747" s="37" t="s">
        <v>8076</v>
      </c>
      <c r="O2747" s="37" t="s">
        <v>8077</v>
      </c>
      <c r="P2747" s="22" t="s">
        <v>38082</v>
      </c>
      <c r="Q2747" s="22" t="s">
        <v>38083</v>
      </c>
      <c r="R2747" s="38">
        <v>0</v>
      </c>
    </row>
    <row r="2748" spans="1:18" ht="12.75">
      <c r="A2748" s="22" t="s">
        <v>60</v>
      </c>
      <c r="B2748" s="22" t="s">
        <v>328</v>
      </c>
      <c r="C2748" s="22" t="s">
        <v>63</v>
      </c>
      <c r="D2748" s="22" t="s">
        <v>61</v>
      </c>
      <c r="E2748" s="31">
        <v>43049.621087962958</v>
      </c>
      <c r="F2748" s="22" t="s">
        <v>27445</v>
      </c>
      <c r="G2748" s="22" t="s">
        <v>38088</v>
      </c>
      <c r="H2748" s="22" t="s">
        <v>80</v>
      </c>
      <c r="I2748" s="22" t="s">
        <v>38089</v>
      </c>
      <c r="J2748" s="37" t="s">
        <v>27447</v>
      </c>
      <c r="K2748" s="37" t="s">
        <v>27448</v>
      </c>
      <c r="L2748" s="37" t="s">
        <v>27448</v>
      </c>
      <c r="M2748" s="37" t="s">
        <v>38090</v>
      </c>
      <c r="N2748" s="37" t="s">
        <v>234</v>
      </c>
      <c r="O2748" s="37" t="s">
        <v>235</v>
      </c>
      <c r="P2748" s="22" t="s">
        <v>38077</v>
      </c>
      <c r="Q2748" s="22" t="s">
        <v>38078</v>
      </c>
      <c r="R2748" s="38">
        <v>0</v>
      </c>
    </row>
    <row r="2749" spans="1:18" ht="12.75">
      <c r="A2749" s="22" t="s">
        <v>60</v>
      </c>
      <c r="B2749" s="22" t="s">
        <v>328</v>
      </c>
      <c r="C2749" s="22" t="s">
        <v>63</v>
      </c>
      <c r="D2749" s="22" t="s">
        <v>61</v>
      </c>
      <c r="E2749" s="31">
        <v>43049.624016203699</v>
      </c>
      <c r="F2749" s="22" t="s">
        <v>27445</v>
      </c>
      <c r="G2749" s="22" t="s">
        <v>38091</v>
      </c>
      <c r="H2749" s="22" t="s">
        <v>80</v>
      </c>
      <c r="I2749" s="22" t="s">
        <v>38092</v>
      </c>
      <c r="J2749" s="37" t="s">
        <v>27447</v>
      </c>
      <c r="K2749" s="37" t="s">
        <v>27448</v>
      </c>
      <c r="L2749" s="37" t="s">
        <v>27448</v>
      </c>
      <c r="M2749" s="37" t="s">
        <v>38093</v>
      </c>
      <c r="N2749" s="37" t="s">
        <v>234</v>
      </c>
      <c r="O2749" s="37" t="s">
        <v>235</v>
      </c>
      <c r="P2749" s="22" t="s">
        <v>38077</v>
      </c>
      <c r="Q2749" s="22" t="s">
        <v>38078</v>
      </c>
      <c r="R2749" s="38">
        <v>0</v>
      </c>
    </row>
    <row r="2750" spans="1:18" ht="12.75">
      <c r="A2750" s="22" t="s">
        <v>60</v>
      </c>
      <c r="B2750" s="22" t="s">
        <v>328</v>
      </c>
      <c r="C2750" s="22" t="s">
        <v>63</v>
      </c>
      <c r="D2750" s="22" t="s">
        <v>61</v>
      </c>
      <c r="E2750" s="31">
        <v>43049.625104166662</v>
      </c>
      <c r="F2750" s="22" t="s">
        <v>27445</v>
      </c>
      <c r="G2750" s="22" t="s">
        <v>38094</v>
      </c>
      <c r="H2750" s="22" t="s">
        <v>80</v>
      </c>
      <c r="I2750" s="22" t="s">
        <v>330</v>
      </c>
      <c r="J2750" s="37" t="s">
        <v>27447</v>
      </c>
      <c r="K2750" s="37" t="s">
        <v>27448</v>
      </c>
      <c r="L2750" s="37" t="s">
        <v>27448</v>
      </c>
      <c r="M2750" s="37" t="s">
        <v>38095</v>
      </c>
      <c r="N2750" s="37" t="s">
        <v>234</v>
      </c>
      <c r="O2750" s="37" t="s">
        <v>235</v>
      </c>
      <c r="P2750" s="22" t="s">
        <v>38077</v>
      </c>
      <c r="Q2750" s="22" t="s">
        <v>38078</v>
      </c>
      <c r="R2750" s="38">
        <v>0</v>
      </c>
    </row>
    <row r="2751" spans="1:18" ht="12.75">
      <c r="A2751" s="22" t="s">
        <v>60</v>
      </c>
      <c r="B2751" s="22" t="s">
        <v>328</v>
      </c>
      <c r="C2751" s="22" t="s">
        <v>63</v>
      </c>
      <c r="D2751" s="22" t="s">
        <v>61</v>
      </c>
      <c r="E2751" s="31">
        <v>43053.517824074072</v>
      </c>
      <c r="F2751" s="22" t="s">
        <v>27445</v>
      </c>
      <c r="G2751" s="22" t="s">
        <v>38096</v>
      </c>
      <c r="H2751" s="22" t="s">
        <v>80</v>
      </c>
      <c r="I2751" s="22" t="s">
        <v>3209</v>
      </c>
      <c r="J2751" s="37" t="s">
        <v>27447</v>
      </c>
      <c r="K2751" s="37" t="s">
        <v>27448</v>
      </c>
      <c r="L2751" s="37" t="s">
        <v>27448</v>
      </c>
      <c r="M2751" s="37" t="s">
        <v>38097</v>
      </c>
      <c r="N2751" s="37" t="s">
        <v>3210</v>
      </c>
      <c r="O2751" s="37" t="s">
        <v>3211</v>
      </c>
      <c r="P2751" s="22" t="s">
        <v>38098</v>
      </c>
      <c r="Q2751" s="22" t="s">
        <v>38099</v>
      </c>
      <c r="R2751" s="38">
        <v>0</v>
      </c>
    </row>
    <row r="2752" spans="1:18" ht="12.75">
      <c r="A2752" s="22" t="s">
        <v>60</v>
      </c>
      <c r="B2752" s="22" t="s">
        <v>328</v>
      </c>
      <c r="C2752" s="22" t="s">
        <v>63</v>
      </c>
      <c r="D2752" s="22" t="s">
        <v>61</v>
      </c>
      <c r="E2752" s="31">
        <v>43053.684548611112</v>
      </c>
      <c r="F2752" s="22" t="s">
        <v>27445</v>
      </c>
      <c r="G2752" s="22" t="s">
        <v>38100</v>
      </c>
      <c r="H2752" s="22" t="s">
        <v>80</v>
      </c>
      <c r="I2752" s="22" t="s">
        <v>7916</v>
      </c>
      <c r="J2752" s="37" t="s">
        <v>27447</v>
      </c>
      <c r="K2752" s="37" t="s">
        <v>27448</v>
      </c>
      <c r="L2752" s="37" t="s">
        <v>27448</v>
      </c>
      <c r="M2752" s="37" t="s">
        <v>38101</v>
      </c>
      <c r="N2752" s="37" t="s">
        <v>1609</v>
      </c>
      <c r="O2752" s="37" t="s">
        <v>1610</v>
      </c>
      <c r="P2752" s="22" t="s">
        <v>38102</v>
      </c>
      <c r="Q2752" s="22" t="s">
        <v>38103</v>
      </c>
      <c r="R2752" s="38">
        <v>0</v>
      </c>
    </row>
    <row r="2753" spans="1:18" ht="12.75">
      <c r="A2753" s="22" t="s">
        <v>60</v>
      </c>
      <c r="B2753" s="22" t="s">
        <v>328</v>
      </c>
      <c r="C2753" s="22" t="s">
        <v>63</v>
      </c>
      <c r="D2753" s="22" t="s">
        <v>61</v>
      </c>
      <c r="E2753" s="31">
        <v>43063.391585648147</v>
      </c>
      <c r="F2753" s="22" t="s">
        <v>27445</v>
      </c>
      <c r="G2753" s="22" t="s">
        <v>38104</v>
      </c>
      <c r="H2753" s="22" t="s">
        <v>80</v>
      </c>
      <c r="I2753" s="22" t="s">
        <v>7211</v>
      </c>
      <c r="J2753" s="37" t="s">
        <v>27447</v>
      </c>
      <c r="K2753" s="37" t="s">
        <v>27448</v>
      </c>
      <c r="L2753" s="37" t="s">
        <v>27448</v>
      </c>
      <c r="M2753" s="37" t="s">
        <v>38105</v>
      </c>
      <c r="N2753" s="37" t="s">
        <v>1477</v>
      </c>
      <c r="O2753" s="37" t="s">
        <v>1478</v>
      </c>
      <c r="P2753" s="22" t="s">
        <v>38106</v>
      </c>
      <c r="Q2753" s="22" t="s">
        <v>27479</v>
      </c>
      <c r="R2753" s="38">
        <v>0</v>
      </c>
    </row>
    <row r="2754" spans="1:18" ht="12.75">
      <c r="A2754" s="22" t="s">
        <v>60</v>
      </c>
      <c r="B2754" s="22" t="s">
        <v>15319</v>
      </c>
      <c r="C2754" s="22" t="s">
        <v>66</v>
      </c>
      <c r="D2754" s="22" t="s">
        <v>61</v>
      </c>
      <c r="E2754" s="31">
        <v>43041.643611111111</v>
      </c>
      <c r="F2754" s="22" t="s">
        <v>27445</v>
      </c>
      <c r="G2754" s="22" t="s">
        <v>38107</v>
      </c>
      <c r="H2754" s="22" t="s">
        <v>80</v>
      </c>
      <c r="I2754" s="22" t="s">
        <v>38108</v>
      </c>
      <c r="J2754" s="37" t="s">
        <v>27447</v>
      </c>
      <c r="K2754" s="37" t="s">
        <v>27448</v>
      </c>
      <c r="L2754" s="37" t="s">
        <v>27448</v>
      </c>
      <c r="M2754" s="37" t="s">
        <v>38109</v>
      </c>
      <c r="N2754" s="37" t="s">
        <v>1122</v>
      </c>
      <c r="O2754" s="37" t="s">
        <v>1123</v>
      </c>
      <c r="P2754" s="22" t="s">
        <v>38110</v>
      </c>
      <c r="Q2754" s="22" t="s">
        <v>38111</v>
      </c>
      <c r="R2754" s="38">
        <v>0</v>
      </c>
    </row>
    <row r="2755" spans="1:18" ht="12.75">
      <c r="A2755" s="22" t="s">
        <v>60</v>
      </c>
      <c r="B2755" s="22" t="s">
        <v>15319</v>
      </c>
      <c r="C2755" s="22" t="s">
        <v>66</v>
      </c>
      <c r="D2755" s="22" t="s">
        <v>61</v>
      </c>
      <c r="E2755" s="31">
        <v>43041.655069444445</v>
      </c>
      <c r="F2755" s="22" t="s">
        <v>27445</v>
      </c>
      <c r="G2755" s="22" t="s">
        <v>38112</v>
      </c>
      <c r="H2755" s="22" t="s">
        <v>80</v>
      </c>
      <c r="I2755" s="22" t="s">
        <v>38113</v>
      </c>
      <c r="J2755" s="37" t="s">
        <v>27447</v>
      </c>
      <c r="K2755" s="37" t="s">
        <v>27448</v>
      </c>
      <c r="L2755" s="37" t="s">
        <v>27448</v>
      </c>
      <c r="M2755" s="37" t="s">
        <v>38114</v>
      </c>
      <c r="N2755" s="37" t="s">
        <v>1122</v>
      </c>
      <c r="O2755" s="37" t="s">
        <v>1123</v>
      </c>
      <c r="P2755" s="22" t="s">
        <v>38110</v>
      </c>
      <c r="Q2755" s="22" t="s">
        <v>38111</v>
      </c>
      <c r="R2755" s="38">
        <v>0</v>
      </c>
    </row>
    <row r="2756" spans="1:18" ht="12.75">
      <c r="A2756" s="22" t="s">
        <v>60</v>
      </c>
      <c r="B2756" s="22" t="s">
        <v>15319</v>
      </c>
      <c r="C2756" s="22" t="s">
        <v>66</v>
      </c>
      <c r="D2756" s="22" t="s">
        <v>61</v>
      </c>
      <c r="E2756" s="31">
        <v>43041.672430555554</v>
      </c>
      <c r="F2756" s="22" t="s">
        <v>27445</v>
      </c>
      <c r="G2756" s="22" t="s">
        <v>38115</v>
      </c>
      <c r="H2756" s="22" t="s">
        <v>80</v>
      </c>
      <c r="I2756" s="22" t="s">
        <v>38116</v>
      </c>
      <c r="J2756" s="37" t="s">
        <v>27447</v>
      </c>
      <c r="K2756" s="37" t="s">
        <v>27448</v>
      </c>
      <c r="L2756" s="37" t="s">
        <v>27448</v>
      </c>
      <c r="M2756" s="37" t="s">
        <v>38117</v>
      </c>
      <c r="N2756" s="37" t="s">
        <v>1122</v>
      </c>
      <c r="O2756" s="37" t="s">
        <v>1123</v>
      </c>
      <c r="P2756" s="22" t="s">
        <v>38110</v>
      </c>
      <c r="Q2756" s="22" t="s">
        <v>38111</v>
      </c>
      <c r="R2756" s="38">
        <v>0</v>
      </c>
    </row>
    <row r="2757" spans="1:18" ht="12.75">
      <c r="A2757" s="22" t="s">
        <v>60</v>
      </c>
      <c r="B2757" s="22" t="s">
        <v>15319</v>
      </c>
      <c r="C2757" s="22" t="s">
        <v>66</v>
      </c>
      <c r="D2757" s="22" t="s">
        <v>61</v>
      </c>
      <c r="E2757" s="31">
        <v>43041.688761574071</v>
      </c>
      <c r="F2757" s="22" t="s">
        <v>27445</v>
      </c>
      <c r="G2757" s="22" t="s">
        <v>38118</v>
      </c>
      <c r="H2757" s="22" t="s">
        <v>80</v>
      </c>
      <c r="I2757" s="22" t="s">
        <v>38119</v>
      </c>
      <c r="J2757" s="37" t="s">
        <v>27447</v>
      </c>
      <c r="K2757" s="37" t="s">
        <v>27448</v>
      </c>
      <c r="L2757" s="37" t="s">
        <v>27448</v>
      </c>
      <c r="M2757" s="37" t="s">
        <v>38120</v>
      </c>
      <c r="N2757" s="37" t="s">
        <v>1122</v>
      </c>
      <c r="O2757" s="37" t="s">
        <v>1123</v>
      </c>
      <c r="P2757" s="22" t="s">
        <v>38110</v>
      </c>
      <c r="Q2757" s="22" t="s">
        <v>38111</v>
      </c>
      <c r="R2757" s="38">
        <v>0</v>
      </c>
    </row>
    <row r="2758" spans="1:18" ht="12.75">
      <c r="A2758" s="22" t="s">
        <v>60</v>
      </c>
      <c r="B2758" s="22" t="s">
        <v>15319</v>
      </c>
      <c r="C2758" s="22" t="s">
        <v>66</v>
      </c>
      <c r="D2758" s="22" t="s">
        <v>61</v>
      </c>
      <c r="E2758" s="31">
        <v>43047.608217592591</v>
      </c>
      <c r="F2758" s="22" t="s">
        <v>27445</v>
      </c>
      <c r="G2758" s="22" t="s">
        <v>38121</v>
      </c>
      <c r="H2758" s="22" t="s">
        <v>80</v>
      </c>
      <c r="I2758" s="22" t="s">
        <v>15599</v>
      </c>
      <c r="J2758" s="37" t="s">
        <v>27447</v>
      </c>
      <c r="K2758" s="37" t="s">
        <v>27448</v>
      </c>
      <c r="L2758" s="37" t="s">
        <v>27448</v>
      </c>
      <c r="M2758" s="37" t="s">
        <v>38122</v>
      </c>
      <c r="N2758" s="37" t="s">
        <v>1122</v>
      </c>
      <c r="O2758" s="37" t="s">
        <v>1123</v>
      </c>
      <c r="P2758" s="22" t="s">
        <v>38110</v>
      </c>
      <c r="Q2758" s="22" t="s">
        <v>38111</v>
      </c>
      <c r="R2758" s="38">
        <v>0</v>
      </c>
    </row>
    <row r="2759" spans="1:18" ht="12.75">
      <c r="A2759" s="22" t="s">
        <v>60</v>
      </c>
      <c r="B2759" s="22" t="s">
        <v>15319</v>
      </c>
      <c r="C2759" s="22" t="s">
        <v>66</v>
      </c>
      <c r="D2759" s="22" t="s">
        <v>61</v>
      </c>
      <c r="E2759" s="31">
        <v>43049.493888888886</v>
      </c>
      <c r="F2759" s="22" t="s">
        <v>28419</v>
      </c>
      <c r="G2759" s="22" t="s">
        <v>38123</v>
      </c>
      <c r="H2759" s="22" t="s">
        <v>80</v>
      </c>
      <c r="I2759" s="22" t="s">
        <v>15750</v>
      </c>
      <c r="J2759" s="37" t="s">
        <v>27447</v>
      </c>
      <c r="K2759" s="37" t="s">
        <v>27448</v>
      </c>
      <c r="L2759" s="37" t="s">
        <v>27448</v>
      </c>
      <c r="M2759" s="37" t="s">
        <v>38124</v>
      </c>
      <c r="N2759" s="37" t="s">
        <v>2427</v>
      </c>
      <c r="O2759" s="37" t="s">
        <v>2428</v>
      </c>
      <c r="P2759" s="22" t="s">
        <v>38125</v>
      </c>
      <c r="Q2759" s="22" t="s">
        <v>38126</v>
      </c>
      <c r="R2759" s="38">
        <v>0</v>
      </c>
    </row>
    <row r="2760" spans="1:18" ht="12.75">
      <c r="A2760" s="22" t="s">
        <v>60</v>
      </c>
      <c r="B2760" s="22" t="s">
        <v>15319</v>
      </c>
      <c r="C2760" s="22" t="s">
        <v>66</v>
      </c>
      <c r="D2760" s="22" t="s">
        <v>61</v>
      </c>
      <c r="E2760" s="31">
        <v>43052.627233796295</v>
      </c>
      <c r="F2760" s="22" t="s">
        <v>27445</v>
      </c>
      <c r="G2760" s="22" t="s">
        <v>38127</v>
      </c>
      <c r="H2760" s="22" t="s">
        <v>80</v>
      </c>
      <c r="I2760" s="22" t="s">
        <v>15363</v>
      </c>
      <c r="J2760" s="37" t="s">
        <v>27447</v>
      </c>
      <c r="K2760" s="37" t="s">
        <v>27448</v>
      </c>
      <c r="L2760" s="37" t="s">
        <v>27448</v>
      </c>
      <c r="M2760" s="37" t="s">
        <v>38128</v>
      </c>
      <c r="N2760" s="37" t="s">
        <v>6989</v>
      </c>
      <c r="O2760" s="37" t="s">
        <v>6990</v>
      </c>
      <c r="P2760" s="22" t="s">
        <v>38129</v>
      </c>
      <c r="Q2760" s="22" t="s">
        <v>38130</v>
      </c>
      <c r="R2760" s="38">
        <v>0</v>
      </c>
    </row>
    <row r="2761" spans="1:18" ht="12.75">
      <c r="A2761" s="22" t="s">
        <v>60</v>
      </c>
      <c r="B2761" s="22" t="s">
        <v>15319</v>
      </c>
      <c r="C2761" s="22" t="s">
        <v>66</v>
      </c>
      <c r="D2761" s="22" t="s">
        <v>61</v>
      </c>
      <c r="E2761" s="31">
        <v>43053.454143518517</v>
      </c>
      <c r="F2761" s="22" t="s">
        <v>27445</v>
      </c>
      <c r="G2761" s="22" t="s">
        <v>38131</v>
      </c>
      <c r="H2761" s="22" t="s">
        <v>80</v>
      </c>
      <c r="I2761" s="22" t="s">
        <v>15720</v>
      </c>
      <c r="J2761" s="37" t="s">
        <v>27447</v>
      </c>
      <c r="K2761" s="37" t="s">
        <v>27448</v>
      </c>
      <c r="L2761" s="37" t="s">
        <v>27448</v>
      </c>
      <c r="M2761" s="37" t="s">
        <v>38132</v>
      </c>
      <c r="N2761" s="37" t="s">
        <v>112</v>
      </c>
      <c r="O2761" s="37" t="s">
        <v>113</v>
      </c>
      <c r="P2761" s="22" t="s">
        <v>38133</v>
      </c>
      <c r="Q2761" s="22" t="s">
        <v>38134</v>
      </c>
      <c r="R2761" s="38">
        <v>0</v>
      </c>
    </row>
    <row r="2762" spans="1:18" ht="12.75">
      <c r="A2762" s="22" t="s">
        <v>60</v>
      </c>
      <c r="B2762" s="22" t="s">
        <v>15319</v>
      </c>
      <c r="C2762" s="22" t="s">
        <v>66</v>
      </c>
      <c r="D2762" s="22" t="s">
        <v>61</v>
      </c>
      <c r="E2762" s="31">
        <v>43055.662037037036</v>
      </c>
      <c r="F2762" s="22" t="s">
        <v>27445</v>
      </c>
      <c r="G2762" s="22" t="s">
        <v>38135</v>
      </c>
      <c r="H2762" s="22" t="s">
        <v>80</v>
      </c>
      <c r="I2762" s="22" t="s">
        <v>15476</v>
      </c>
      <c r="J2762" s="37" t="s">
        <v>27447</v>
      </c>
      <c r="K2762" s="37" t="s">
        <v>27448</v>
      </c>
      <c r="L2762" s="37" t="s">
        <v>27448</v>
      </c>
      <c r="M2762" s="37" t="s">
        <v>38136</v>
      </c>
      <c r="N2762" s="37" t="s">
        <v>7450</v>
      </c>
      <c r="O2762" s="37" t="s">
        <v>7451</v>
      </c>
      <c r="P2762" s="22" t="s">
        <v>38137</v>
      </c>
      <c r="Q2762" s="22" t="s">
        <v>38138</v>
      </c>
      <c r="R2762" s="38">
        <v>0</v>
      </c>
    </row>
    <row r="2763" spans="1:18" ht="12.75">
      <c r="A2763" s="22" t="s">
        <v>60</v>
      </c>
      <c r="B2763" s="22" t="s">
        <v>15319</v>
      </c>
      <c r="C2763" s="22" t="s">
        <v>66</v>
      </c>
      <c r="D2763" s="22" t="s">
        <v>61</v>
      </c>
      <c r="E2763" s="31">
        <v>43056.528402777774</v>
      </c>
      <c r="F2763" s="22" t="s">
        <v>27445</v>
      </c>
      <c r="G2763" s="22" t="s">
        <v>38139</v>
      </c>
      <c r="H2763" s="22" t="s">
        <v>80</v>
      </c>
      <c r="I2763" s="22" t="s">
        <v>38140</v>
      </c>
      <c r="J2763" s="37" t="s">
        <v>27447</v>
      </c>
      <c r="K2763" s="37" t="s">
        <v>27448</v>
      </c>
      <c r="L2763" s="37" t="s">
        <v>27448</v>
      </c>
      <c r="M2763" s="37" t="s">
        <v>38141</v>
      </c>
      <c r="N2763" s="37" t="s">
        <v>522</v>
      </c>
      <c r="O2763" s="37" t="s">
        <v>523</v>
      </c>
      <c r="P2763" s="22" t="s">
        <v>38142</v>
      </c>
      <c r="Q2763" s="22" t="s">
        <v>38143</v>
      </c>
      <c r="R2763" s="38">
        <v>0</v>
      </c>
    </row>
    <row r="2764" spans="1:18" ht="12.75">
      <c r="A2764" s="22" t="s">
        <v>60</v>
      </c>
      <c r="B2764" s="22" t="s">
        <v>15319</v>
      </c>
      <c r="C2764" s="22" t="s">
        <v>66</v>
      </c>
      <c r="D2764" s="22" t="s">
        <v>61</v>
      </c>
      <c r="E2764" s="31">
        <v>43056.627141203702</v>
      </c>
      <c r="F2764" s="22" t="s">
        <v>27445</v>
      </c>
      <c r="G2764" s="22" t="s">
        <v>38144</v>
      </c>
      <c r="H2764" s="22" t="s">
        <v>80</v>
      </c>
      <c r="I2764" s="22" t="s">
        <v>38145</v>
      </c>
      <c r="J2764" s="37" t="s">
        <v>27447</v>
      </c>
      <c r="K2764" s="37" t="s">
        <v>27448</v>
      </c>
      <c r="L2764" s="37" t="s">
        <v>27448</v>
      </c>
      <c r="M2764" s="37" t="s">
        <v>38146</v>
      </c>
      <c r="N2764" s="37" t="s">
        <v>522</v>
      </c>
      <c r="O2764" s="37" t="s">
        <v>523</v>
      </c>
      <c r="P2764" s="22" t="s">
        <v>38142</v>
      </c>
      <c r="Q2764" s="22" t="s">
        <v>38143</v>
      </c>
      <c r="R2764" s="38">
        <v>0</v>
      </c>
    </row>
    <row r="2765" spans="1:18" ht="12.75">
      <c r="A2765" s="22" t="s">
        <v>60</v>
      </c>
      <c r="B2765" s="22" t="s">
        <v>15319</v>
      </c>
      <c r="C2765" s="22" t="s">
        <v>66</v>
      </c>
      <c r="D2765" s="22" t="s">
        <v>61</v>
      </c>
      <c r="E2765" s="31">
        <v>43056.631331018514</v>
      </c>
      <c r="F2765" s="22" t="s">
        <v>27445</v>
      </c>
      <c r="G2765" s="22" t="s">
        <v>38147</v>
      </c>
      <c r="H2765" s="22" t="s">
        <v>80</v>
      </c>
      <c r="I2765" s="22" t="s">
        <v>15509</v>
      </c>
      <c r="J2765" s="37" t="s">
        <v>27447</v>
      </c>
      <c r="K2765" s="37" t="s">
        <v>27448</v>
      </c>
      <c r="L2765" s="37" t="s">
        <v>27448</v>
      </c>
      <c r="M2765" s="37" t="s">
        <v>38148</v>
      </c>
      <c r="N2765" s="37" t="s">
        <v>522</v>
      </c>
      <c r="O2765" s="37" t="s">
        <v>523</v>
      </c>
      <c r="P2765" s="22" t="s">
        <v>38142</v>
      </c>
      <c r="Q2765" s="22" t="s">
        <v>38143</v>
      </c>
      <c r="R2765" s="38">
        <v>0</v>
      </c>
    </row>
    <row r="2766" spans="1:18" ht="12.75">
      <c r="A2766" s="22" t="s">
        <v>60</v>
      </c>
      <c r="B2766" s="22" t="s">
        <v>15319</v>
      </c>
      <c r="C2766" s="22" t="s">
        <v>66</v>
      </c>
      <c r="D2766" s="22" t="s">
        <v>61</v>
      </c>
      <c r="E2766" s="31">
        <v>43060.440324074072</v>
      </c>
      <c r="F2766" s="22" t="s">
        <v>27445</v>
      </c>
      <c r="G2766" s="22" t="s">
        <v>38149</v>
      </c>
      <c r="H2766" s="22" t="s">
        <v>80</v>
      </c>
      <c r="I2766" s="22" t="s">
        <v>15389</v>
      </c>
      <c r="J2766" s="37" t="s">
        <v>27447</v>
      </c>
      <c r="K2766" s="37" t="s">
        <v>27448</v>
      </c>
      <c r="L2766" s="37" t="s">
        <v>27448</v>
      </c>
      <c r="M2766" s="37" t="s">
        <v>38150</v>
      </c>
      <c r="N2766" s="37" t="s">
        <v>907</v>
      </c>
      <c r="O2766" s="37" t="s">
        <v>908</v>
      </c>
      <c r="P2766" s="22" t="s">
        <v>38151</v>
      </c>
      <c r="Q2766" s="22" t="s">
        <v>38152</v>
      </c>
      <c r="R2766" s="38">
        <v>0</v>
      </c>
    </row>
    <row r="2767" spans="1:18" ht="12.75">
      <c r="A2767" s="22" t="s">
        <v>60</v>
      </c>
      <c r="B2767" s="22" t="s">
        <v>15319</v>
      </c>
      <c r="C2767" s="22" t="s">
        <v>66</v>
      </c>
      <c r="D2767" s="22" t="s">
        <v>61</v>
      </c>
      <c r="E2767" s="31">
        <v>43061.418668981481</v>
      </c>
      <c r="F2767" s="22" t="s">
        <v>27445</v>
      </c>
      <c r="G2767" s="22" t="s">
        <v>38153</v>
      </c>
      <c r="H2767" s="22" t="s">
        <v>80</v>
      </c>
      <c r="I2767" s="22" t="s">
        <v>15453</v>
      </c>
      <c r="J2767" s="37" t="s">
        <v>27447</v>
      </c>
      <c r="K2767" s="37" t="s">
        <v>27448</v>
      </c>
      <c r="L2767" s="37" t="s">
        <v>27448</v>
      </c>
      <c r="M2767" s="37" t="s">
        <v>38154</v>
      </c>
      <c r="N2767" s="37" t="s">
        <v>262</v>
      </c>
      <c r="O2767" s="37" t="s">
        <v>263</v>
      </c>
      <c r="P2767" s="22" t="s">
        <v>38155</v>
      </c>
      <c r="Q2767" s="22" t="s">
        <v>38156</v>
      </c>
      <c r="R2767" s="38">
        <v>0</v>
      </c>
    </row>
    <row r="2768" spans="1:18" ht="12.75">
      <c r="A2768" s="22" t="s">
        <v>60</v>
      </c>
      <c r="B2768" s="22" t="s">
        <v>15319</v>
      </c>
      <c r="C2768" s="22" t="s">
        <v>66</v>
      </c>
      <c r="D2768" s="22" t="s">
        <v>61</v>
      </c>
      <c r="E2768" s="31">
        <v>43062.44930555555</v>
      </c>
      <c r="F2768" s="22" t="s">
        <v>27445</v>
      </c>
      <c r="G2768" s="22" t="s">
        <v>38157</v>
      </c>
      <c r="H2768" s="22" t="s">
        <v>80</v>
      </c>
      <c r="I2768" s="22" t="s">
        <v>15714</v>
      </c>
      <c r="J2768" s="37" t="s">
        <v>27447</v>
      </c>
      <c r="K2768" s="37" t="s">
        <v>27448</v>
      </c>
      <c r="L2768" s="37" t="s">
        <v>27448</v>
      </c>
      <c r="M2768" s="37" t="s">
        <v>38158</v>
      </c>
      <c r="N2768" s="37" t="s">
        <v>91</v>
      </c>
      <c r="O2768" s="37" t="s">
        <v>92</v>
      </c>
      <c r="P2768" s="22" t="s">
        <v>38159</v>
      </c>
      <c r="Q2768" s="22" t="s">
        <v>38160</v>
      </c>
      <c r="R2768" s="38">
        <v>0</v>
      </c>
    </row>
    <row r="2769" spans="1:18" ht="12.75">
      <c r="A2769" s="22" t="s">
        <v>60</v>
      </c>
      <c r="B2769" s="22" t="s">
        <v>15319</v>
      </c>
      <c r="C2769" s="22" t="s">
        <v>66</v>
      </c>
      <c r="D2769" s="22" t="s">
        <v>61</v>
      </c>
      <c r="E2769" s="31">
        <v>43062.497060185182</v>
      </c>
      <c r="F2769" s="22" t="s">
        <v>27445</v>
      </c>
      <c r="G2769" s="22" t="s">
        <v>38161</v>
      </c>
      <c r="H2769" s="22" t="s">
        <v>80</v>
      </c>
      <c r="I2769" s="22" t="s">
        <v>15724</v>
      </c>
      <c r="J2769" s="37" t="s">
        <v>27447</v>
      </c>
      <c r="K2769" s="37" t="s">
        <v>27448</v>
      </c>
      <c r="L2769" s="37" t="s">
        <v>27448</v>
      </c>
      <c r="M2769" s="37" t="s">
        <v>38162</v>
      </c>
      <c r="N2769" s="37" t="s">
        <v>91</v>
      </c>
      <c r="O2769" s="37" t="s">
        <v>92</v>
      </c>
      <c r="P2769" s="22" t="s">
        <v>38163</v>
      </c>
      <c r="Q2769" s="22" t="s">
        <v>38164</v>
      </c>
      <c r="R2769" s="38">
        <v>0</v>
      </c>
    </row>
    <row r="2770" spans="1:18" ht="12.75">
      <c r="A2770" s="22" t="s">
        <v>60</v>
      </c>
      <c r="B2770" s="22" t="s">
        <v>15319</v>
      </c>
      <c r="C2770" s="22" t="s">
        <v>66</v>
      </c>
      <c r="D2770" s="22" t="s">
        <v>61</v>
      </c>
      <c r="E2770" s="31">
        <v>43066.908206018517</v>
      </c>
      <c r="F2770" s="22" t="s">
        <v>27445</v>
      </c>
      <c r="G2770" s="22" t="s">
        <v>38165</v>
      </c>
      <c r="H2770" s="22" t="s">
        <v>80</v>
      </c>
      <c r="I2770" s="22" t="s">
        <v>38166</v>
      </c>
      <c r="J2770" s="37" t="s">
        <v>27447</v>
      </c>
      <c r="K2770" s="37" t="s">
        <v>27448</v>
      </c>
      <c r="L2770" s="37" t="s">
        <v>27448</v>
      </c>
      <c r="M2770" s="37" t="s">
        <v>38167</v>
      </c>
      <c r="N2770" s="37" t="s">
        <v>5619</v>
      </c>
      <c r="O2770" s="37" t="s">
        <v>5620</v>
      </c>
      <c r="P2770" s="22" t="s">
        <v>38168</v>
      </c>
      <c r="Q2770" s="22" t="s">
        <v>38169</v>
      </c>
      <c r="R2770" s="38">
        <v>0</v>
      </c>
    </row>
    <row r="2771" spans="1:18" ht="12.75">
      <c r="A2771" s="22" t="s">
        <v>60</v>
      </c>
      <c r="B2771" s="22" t="s">
        <v>15319</v>
      </c>
      <c r="C2771" s="22" t="s">
        <v>66</v>
      </c>
      <c r="D2771" s="22" t="s">
        <v>61</v>
      </c>
      <c r="E2771" s="31">
        <v>43067.65425925926</v>
      </c>
      <c r="F2771" s="22" t="s">
        <v>27445</v>
      </c>
      <c r="G2771" s="22" t="s">
        <v>38170</v>
      </c>
      <c r="H2771" s="22" t="s">
        <v>80</v>
      </c>
      <c r="I2771" s="22" t="s">
        <v>15638</v>
      </c>
      <c r="J2771" s="37" t="s">
        <v>27447</v>
      </c>
      <c r="K2771" s="37" t="s">
        <v>27448</v>
      </c>
      <c r="L2771" s="37" t="s">
        <v>27448</v>
      </c>
      <c r="M2771" s="37" t="s">
        <v>38171</v>
      </c>
      <c r="N2771" s="37" t="s">
        <v>2302</v>
      </c>
      <c r="O2771" s="37" t="s">
        <v>2303</v>
      </c>
      <c r="P2771" s="22" t="s">
        <v>38172</v>
      </c>
      <c r="Q2771" s="22" t="s">
        <v>38173</v>
      </c>
      <c r="R2771" s="38">
        <v>0</v>
      </c>
    </row>
    <row r="2772" spans="1:18" ht="12.75">
      <c r="A2772" s="22" t="s">
        <v>60</v>
      </c>
      <c r="B2772" s="22" t="s">
        <v>8554</v>
      </c>
      <c r="C2772" s="22" t="s">
        <v>63</v>
      </c>
      <c r="D2772" s="22" t="s">
        <v>61</v>
      </c>
      <c r="E2772" s="31">
        <v>43056.707187499997</v>
      </c>
      <c r="F2772" s="22" t="s">
        <v>27445</v>
      </c>
      <c r="G2772" s="22" t="s">
        <v>38174</v>
      </c>
      <c r="H2772" s="22" t="s">
        <v>80</v>
      </c>
      <c r="I2772" s="22" t="s">
        <v>8556</v>
      </c>
      <c r="J2772" s="37" t="s">
        <v>27447</v>
      </c>
      <c r="K2772" s="37" t="s">
        <v>27448</v>
      </c>
      <c r="L2772" s="37" t="s">
        <v>27448</v>
      </c>
      <c r="M2772" s="37" t="s">
        <v>38175</v>
      </c>
      <c r="N2772" s="37" t="s">
        <v>750</v>
      </c>
      <c r="O2772" s="37" t="s">
        <v>751</v>
      </c>
      <c r="P2772" s="22" t="s">
        <v>38176</v>
      </c>
      <c r="Q2772" s="22" t="s">
        <v>38177</v>
      </c>
      <c r="R2772" s="38">
        <v>0</v>
      </c>
    </row>
    <row r="2773" spans="1:18" ht="12.75">
      <c r="A2773" s="22" t="s">
        <v>60</v>
      </c>
      <c r="B2773" s="22" t="s">
        <v>15308</v>
      </c>
      <c r="C2773" s="22" t="s">
        <v>66</v>
      </c>
      <c r="D2773" s="22" t="s">
        <v>61</v>
      </c>
      <c r="E2773" s="31">
        <v>43040.558842592589</v>
      </c>
      <c r="F2773" s="22" t="s">
        <v>27445</v>
      </c>
      <c r="G2773" s="22" t="s">
        <v>38178</v>
      </c>
      <c r="H2773" s="22" t="s">
        <v>80</v>
      </c>
      <c r="I2773" s="22" t="s">
        <v>15310</v>
      </c>
      <c r="J2773" s="37" t="s">
        <v>27447</v>
      </c>
      <c r="K2773" s="37" t="s">
        <v>27448</v>
      </c>
      <c r="L2773" s="37" t="s">
        <v>27448</v>
      </c>
      <c r="M2773" s="37" t="s">
        <v>38179</v>
      </c>
      <c r="N2773" s="37" t="s">
        <v>15311</v>
      </c>
      <c r="O2773" s="37" t="s">
        <v>15312</v>
      </c>
      <c r="P2773" s="22" t="s">
        <v>38180</v>
      </c>
      <c r="Q2773" s="22" t="s">
        <v>38181</v>
      </c>
      <c r="R2773" s="38">
        <v>0</v>
      </c>
    </row>
    <row r="2774" spans="1:18" ht="12.75">
      <c r="A2774" s="22" t="s">
        <v>60</v>
      </c>
      <c r="B2774" s="22" t="s">
        <v>15308</v>
      </c>
      <c r="C2774" s="22" t="s">
        <v>66</v>
      </c>
      <c r="D2774" s="22" t="s">
        <v>61</v>
      </c>
      <c r="E2774" s="31">
        <v>43048.334340277775</v>
      </c>
      <c r="F2774" s="22" t="s">
        <v>27445</v>
      </c>
      <c r="G2774" s="22" t="s">
        <v>38182</v>
      </c>
      <c r="H2774" s="22" t="s">
        <v>80</v>
      </c>
      <c r="I2774" s="22" t="s">
        <v>38183</v>
      </c>
      <c r="J2774" s="37" t="s">
        <v>27447</v>
      </c>
      <c r="K2774" s="37" t="s">
        <v>27448</v>
      </c>
      <c r="L2774" s="37" t="s">
        <v>27448</v>
      </c>
      <c r="M2774" s="37" t="s">
        <v>38184</v>
      </c>
      <c r="N2774" s="37" t="s">
        <v>183</v>
      </c>
      <c r="O2774" s="37" t="s">
        <v>184</v>
      </c>
      <c r="P2774" s="22" t="s">
        <v>38185</v>
      </c>
      <c r="Q2774" s="22" t="s">
        <v>38186</v>
      </c>
      <c r="R2774" s="38">
        <v>0</v>
      </c>
    </row>
    <row r="2775" spans="1:18" ht="12.75">
      <c r="A2775" s="22" t="s">
        <v>60</v>
      </c>
      <c r="B2775" s="22" t="s">
        <v>15308</v>
      </c>
      <c r="C2775" s="22" t="s">
        <v>66</v>
      </c>
      <c r="D2775" s="22" t="s">
        <v>61</v>
      </c>
      <c r="E2775" s="31">
        <v>43049.376539351848</v>
      </c>
      <c r="F2775" s="22" t="s">
        <v>27445</v>
      </c>
      <c r="G2775" s="22" t="s">
        <v>38187</v>
      </c>
      <c r="H2775" s="22" t="s">
        <v>80</v>
      </c>
      <c r="I2775" s="22" t="s">
        <v>15632</v>
      </c>
      <c r="J2775" s="37" t="s">
        <v>27447</v>
      </c>
      <c r="K2775" s="37" t="s">
        <v>27448</v>
      </c>
      <c r="L2775" s="37" t="s">
        <v>27448</v>
      </c>
      <c r="M2775" s="37" t="s">
        <v>38188</v>
      </c>
      <c r="N2775" s="37" t="s">
        <v>183</v>
      </c>
      <c r="O2775" s="37" t="s">
        <v>184</v>
      </c>
      <c r="P2775" s="22" t="s">
        <v>38185</v>
      </c>
      <c r="Q2775" s="22" t="s">
        <v>38186</v>
      </c>
      <c r="R2775" s="38">
        <v>0</v>
      </c>
    </row>
    <row r="2776" spans="1:18" ht="12.75">
      <c r="A2776" s="22" t="s">
        <v>60</v>
      </c>
      <c r="B2776" s="22" t="s">
        <v>15308</v>
      </c>
      <c r="C2776" s="22" t="s">
        <v>66</v>
      </c>
      <c r="D2776" s="22" t="s">
        <v>61</v>
      </c>
      <c r="E2776" s="31">
        <v>43049.587905092594</v>
      </c>
      <c r="F2776" s="22" t="s">
        <v>27445</v>
      </c>
      <c r="G2776" s="22" t="s">
        <v>38189</v>
      </c>
      <c r="H2776" s="22" t="s">
        <v>80</v>
      </c>
      <c r="I2776" s="22" t="s">
        <v>15646</v>
      </c>
      <c r="J2776" s="37" t="s">
        <v>27447</v>
      </c>
      <c r="K2776" s="37" t="s">
        <v>27448</v>
      </c>
      <c r="L2776" s="37" t="s">
        <v>27448</v>
      </c>
      <c r="M2776" s="37" t="s">
        <v>38190</v>
      </c>
      <c r="N2776" s="37" t="s">
        <v>112</v>
      </c>
      <c r="O2776" s="37" t="s">
        <v>113</v>
      </c>
      <c r="P2776" s="22" t="s">
        <v>38191</v>
      </c>
      <c r="Q2776" s="22" t="s">
        <v>38192</v>
      </c>
      <c r="R2776" s="38">
        <v>0</v>
      </c>
    </row>
    <row r="2777" spans="1:18" ht="12.75">
      <c r="A2777" s="22" t="s">
        <v>60</v>
      </c>
      <c r="B2777" s="22" t="s">
        <v>15308</v>
      </c>
      <c r="C2777" s="22" t="s">
        <v>66</v>
      </c>
      <c r="D2777" s="22" t="s">
        <v>61</v>
      </c>
      <c r="E2777" s="31">
        <v>43056.484884259255</v>
      </c>
      <c r="F2777" s="22" t="s">
        <v>27445</v>
      </c>
      <c r="G2777" s="22" t="s">
        <v>38193</v>
      </c>
      <c r="H2777" s="22" t="s">
        <v>80</v>
      </c>
      <c r="I2777" s="22" t="s">
        <v>15372</v>
      </c>
      <c r="J2777" s="37" t="s">
        <v>27447</v>
      </c>
      <c r="K2777" s="37" t="s">
        <v>27448</v>
      </c>
      <c r="L2777" s="37" t="s">
        <v>27448</v>
      </c>
      <c r="M2777" s="37" t="s">
        <v>38194</v>
      </c>
      <c r="N2777" s="37" t="s">
        <v>15373</v>
      </c>
      <c r="O2777" s="37" t="s">
        <v>15374</v>
      </c>
      <c r="P2777" s="22" t="s">
        <v>38195</v>
      </c>
      <c r="Q2777" s="22" t="s">
        <v>38196</v>
      </c>
      <c r="R2777" s="38">
        <v>0</v>
      </c>
    </row>
    <row r="2778" spans="1:18" ht="12.75">
      <c r="A2778" s="22" t="s">
        <v>60</v>
      </c>
      <c r="B2778" s="22" t="s">
        <v>22691</v>
      </c>
      <c r="C2778" s="22" t="s">
        <v>68</v>
      </c>
      <c r="D2778" s="22" t="s">
        <v>61</v>
      </c>
      <c r="E2778" s="31">
        <v>43068.428726851853</v>
      </c>
      <c r="F2778" s="22" t="s">
        <v>27445</v>
      </c>
      <c r="G2778" s="22" t="s">
        <v>38197</v>
      </c>
      <c r="H2778" s="22" t="s">
        <v>80</v>
      </c>
      <c r="I2778" s="22" t="s">
        <v>22693</v>
      </c>
      <c r="J2778" s="37" t="s">
        <v>27447</v>
      </c>
      <c r="K2778" s="37" t="s">
        <v>27448</v>
      </c>
      <c r="L2778" s="37" t="s">
        <v>27448</v>
      </c>
      <c r="M2778" s="37" t="s">
        <v>38198</v>
      </c>
      <c r="N2778" s="37" t="s">
        <v>442</v>
      </c>
      <c r="O2778" s="37" t="s">
        <v>443</v>
      </c>
      <c r="P2778" s="22" t="s">
        <v>38199</v>
      </c>
      <c r="Q2778" s="22" t="s">
        <v>38200</v>
      </c>
      <c r="R2778" s="38">
        <v>0</v>
      </c>
    </row>
    <row r="2779" spans="1:18" ht="12.75">
      <c r="A2779" s="22" t="s">
        <v>60</v>
      </c>
      <c r="B2779" s="22" t="s">
        <v>916</v>
      </c>
      <c r="C2779" s="22" t="s">
        <v>63</v>
      </c>
      <c r="D2779" s="22" t="s">
        <v>61</v>
      </c>
      <c r="E2779" s="31">
        <v>43042.424004629625</v>
      </c>
      <c r="F2779" s="22" t="s">
        <v>27445</v>
      </c>
      <c r="G2779" s="22" t="s">
        <v>38201</v>
      </c>
      <c r="H2779" s="22" t="s">
        <v>80</v>
      </c>
      <c r="I2779" s="22" t="s">
        <v>11073</v>
      </c>
      <c r="J2779" s="37" t="s">
        <v>27447</v>
      </c>
      <c r="K2779" s="37" t="s">
        <v>27448</v>
      </c>
      <c r="L2779" s="37" t="s">
        <v>27448</v>
      </c>
      <c r="M2779" s="37" t="s">
        <v>38202</v>
      </c>
      <c r="N2779" s="37" t="s">
        <v>1209</v>
      </c>
      <c r="O2779" s="37" t="s">
        <v>1210</v>
      </c>
      <c r="P2779" s="22" t="s">
        <v>38203</v>
      </c>
      <c r="Q2779" s="22" t="s">
        <v>38204</v>
      </c>
      <c r="R2779" s="38">
        <v>0</v>
      </c>
    </row>
    <row r="2780" spans="1:18" ht="12.75">
      <c r="A2780" s="22" t="s">
        <v>60</v>
      </c>
      <c r="B2780" s="22" t="s">
        <v>916</v>
      </c>
      <c r="C2780" s="22" t="s">
        <v>63</v>
      </c>
      <c r="D2780" s="22" t="s">
        <v>61</v>
      </c>
      <c r="E2780" s="31">
        <v>43042.479444444441</v>
      </c>
      <c r="F2780" s="22" t="s">
        <v>27445</v>
      </c>
      <c r="G2780" s="22" t="s">
        <v>38205</v>
      </c>
      <c r="H2780" s="22" t="s">
        <v>80</v>
      </c>
      <c r="I2780" s="22" t="s">
        <v>8553</v>
      </c>
      <c r="J2780" s="37" t="s">
        <v>27447</v>
      </c>
      <c r="K2780" s="37" t="s">
        <v>27448</v>
      </c>
      <c r="L2780" s="37" t="s">
        <v>27448</v>
      </c>
      <c r="M2780" s="37" t="s">
        <v>38206</v>
      </c>
      <c r="N2780" s="37" t="s">
        <v>6819</v>
      </c>
      <c r="O2780" s="37" t="s">
        <v>6820</v>
      </c>
      <c r="P2780" s="22" t="s">
        <v>38207</v>
      </c>
      <c r="Q2780" s="22" t="s">
        <v>38208</v>
      </c>
      <c r="R2780" s="38">
        <v>0</v>
      </c>
    </row>
    <row r="2781" spans="1:18" ht="12.75">
      <c r="A2781" s="22" t="s">
        <v>60</v>
      </c>
      <c r="B2781" s="22" t="s">
        <v>916</v>
      </c>
      <c r="C2781" s="22" t="s">
        <v>63</v>
      </c>
      <c r="D2781" s="22" t="s">
        <v>61</v>
      </c>
      <c r="E2781" s="31">
        <v>43042.487037037034</v>
      </c>
      <c r="F2781" s="22" t="s">
        <v>27445</v>
      </c>
      <c r="G2781" s="22" t="s">
        <v>38209</v>
      </c>
      <c r="H2781" s="22" t="s">
        <v>80</v>
      </c>
      <c r="I2781" s="22" t="s">
        <v>10298</v>
      </c>
      <c r="J2781" s="37" t="s">
        <v>27447</v>
      </c>
      <c r="K2781" s="37" t="s">
        <v>27448</v>
      </c>
      <c r="L2781" s="37" t="s">
        <v>27448</v>
      </c>
      <c r="M2781" s="37" t="s">
        <v>38210</v>
      </c>
      <c r="N2781" s="37" t="s">
        <v>166</v>
      </c>
      <c r="O2781" s="37" t="s">
        <v>167</v>
      </c>
      <c r="P2781" s="22" t="s">
        <v>38211</v>
      </c>
      <c r="Q2781" s="22" t="s">
        <v>38212</v>
      </c>
      <c r="R2781" s="38">
        <v>0</v>
      </c>
    </row>
    <row r="2782" spans="1:18" ht="12.75">
      <c r="A2782" s="22" t="s">
        <v>60</v>
      </c>
      <c r="B2782" s="22" t="s">
        <v>916</v>
      </c>
      <c r="C2782" s="22" t="s">
        <v>63</v>
      </c>
      <c r="D2782" s="22" t="s">
        <v>61</v>
      </c>
      <c r="E2782" s="31">
        <v>43049.519687499997</v>
      </c>
      <c r="F2782" s="22" t="s">
        <v>27445</v>
      </c>
      <c r="G2782" s="22" t="s">
        <v>38213</v>
      </c>
      <c r="H2782" s="22" t="s">
        <v>80</v>
      </c>
      <c r="I2782" s="22" t="s">
        <v>2006</v>
      </c>
      <c r="J2782" s="37" t="s">
        <v>27447</v>
      </c>
      <c r="K2782" s="37" t="s">
        <v>27448</v>
      </c>
      <c r="L2782" s="37" t="s">
        <v>27448</v>
      </c>
      <c r="M2782" s="37" t="s">
        <v>38214</v>
      </c>
      <c r="N2782" s="37" t="s">
        <v>1447</v>
      </c>
      <c r="O2782" s="37" t="s">
        <v>1448</v>
      </c>
      <c r="P2782" s="22" t="s">
        <v>38215</v>
      </c>
      <c r="Q2782" s="22" t="s">
        <v>38216</v>
      </c>
      <c r="R2782" s="38">
        <v>0</v>
      </c>
    </row>
    <row r="2783" spans="1:18" ht="12.75">
      <c r="A2783" s="22" t="s">
        <v>60</v>
      </c>
      <c r="B2783" s="22" t="s">
        <v>916</v>
      </c>
      <c r="C2783" s="22" t="s">
        <v>63</v>
      </c>
      <c r="D2783" s="22" t="s">
        <v>61</v>
      </c>
      <c r="E2783" s="31">
        <v>43049.59506944444</v>
      </c>
      <c r="F2783" s="22" t="s">
        <v>27445</v>
      </c>
      <c r="G2783" s="22" t="s">
        <v>38217</v>
      </c>
      <c r="H2783" s="22" t="s">
        <v>80</v>
      </c>
      <c r="I2783" s="22" t="s">
        <v>38218</v>
      </c>
      <c r="J2783" s="37" t="s">
        <v>27447</v>
      </c>
      <c r="K2783" s="37" t="s">
        <v>27448</v>
      </c>
      <c r="L2783" s="37" t="s">
        <v>27448</v>
      </c>
      <c r="M2783" s="37" t="s">
        <v>38219</v>
      </c>
      <c r="N2783" s="37" t="s">
        <v>463</v>
      </c>
      <c r="O2783" s="37" t="s">
        <v>464</v>
      </c>
      <c r="P2783" s="22" t="s">
        <v>38220</v>
      </c>
      <c r="Q2783" s="22" t="s">
        <v>38221</v>
      </c>
      <c r="R2783" s="38">
        <v>0</v>
      </c>
    </row>
    <row r="2784" spans="1:18" ht="12.75">
      <c r="A2784" s="22" t="s">
        <v>60</v>
      </c>
      <c r="B2784" s="22" t="s">
        <v>916</v>
      </c>
      <c r="C2784" s="22" t="s">
        <v>63</v>
      </c>
      <c r="D2784" s="22" t="s">
        <v>61</v>
      </c>
      <c r="E2784" s="31">
        <v>43053.412256944444</v>
      </c>
      <c r="F2784" s="22" t="s">
        <v>27445</v>
      </c>
      <c r="G2784" s="22" t="s">
        <v>38222</v>
      </c>
      <c r="H2784" s="22" t="s">
        <v>80</v>
      </c>
      <c r="I2784" s="22" t="s">
        <v>7268</v>
      </c>
      <c r="J2784" s="37" t="s">
        <v>27447</v>
      </c>
      <c r="K2784" s="37" t="s">
        <v>27448</v>
      </c>
      <c r="L2784" s="37" t="s">
        <v>27448</v>
      </c>
      <c r="M2784" s="37" t="s">
        <v>38223</v>
      </c>
      <c r="N2784" s="37" t="s">
        <v>2136</v>
      </c>
      <c r="O2784" s="37" t="s">
        <v>2137</v>
      </c>
      <c r="P2784" s="22" t="s">
        <v>38224</v>
      </c>
      <c r="Q2784" s="22" t="s">
        <v>38225</v>
      </c>
      <c r="R2784" s="38">
        <v>0</v>
      </c>
    </row>
    <row r="2785" spans="1:18" ht="12.75">
      <c r="A2785" s="22" t="s">
        <v>60</v>
      </c>
      <c r="B2785" s="22" t="s">
        <v>916</v>
      </c>
      <c r="C2785" s="22" t="s">
        <v>63</v>
      </c>
      <c r="D2785" s="22" t="s">
        <v>61</v>
      </c>
      <c r="E2785" s="31">
        <v>43055.501134259255</v>
      </c>
      <c r="F2785" s="22" t="s">
        <v>27445</v>
      </c>
      <c r="G2785" s="22" t="s">
        <v>38226</v>
      </c>
      <c r="H2785" s="22" t="s">
        <v>80</v>
      </c>
      <c r="I2785" s="22" t="s">
        <v>10875</v>
      </c>
      <c r="J2785" s="37" t="s">
        <v>27447</v>
      </c>
      <c r="K2785" s="37" t="s">
        <v>27448</v>
      </c>
      <c r="L2785" s="37" t="s">
        <v>27448</v>
      </c>
      <c r="M2785" s="37" t="s">
        <v>38227</v>
      </c>
      <c r="N2785" s="37" t="s">
        <v>478</v>
      </c>
      <c r="O2785" s="37" t="s">
        <v>479</v>
      </c>
      <c r="P2785" s="22" t="s">
        <v>38228</v>
      </c>
      <c r="Q2785" s="22" t="s">
        <v>38229</v>
      </c>
      <c r="R2785" s="38">
        <v>0</v>
      </c>
    </row>
    <row r="2786" spans="1:18" ht="12.75">
      <c r="A2786" s="22" t="s">
        <v>60</v>
      </c>
      <c r="B2786" s="22" t="s">
        <v>916</v>
      </c>
      <c r="C2786" s="22" t="s">
        <v>63</v>
      </c>
      <c r="D2786" s="22" t="s">
        <v>61</v>
      </c>
      <c r="E2786" s="31">
        <v>43055.578090277777</v>
      </c>
      <c r="F2786" s="22" t="s">
        <v>27445</v>
      </c>
      <c r="G2786" s="22" t="s">
        <v>38230</v>
      </c>
      <c r="H2786" s="22" t="s">
        <v>80</v>
      </c>
      <c r="I2786" s="22" t="s">
        <v>10778</v>
      </c>
      <c r="J2786" s="37" t="s">
        <v>27447</v>
      </c>
      <c r="K2786" s="37" t="s">
        <v>27448</v>
      </c>
      <c r="L2786" s="37" t="s">
        <v>27448</v>
      </c>
      <c r="M2786" s="37" t="s">
        <v>38231</v>
      </c>
      <c r="N2786" s="37" t="s">
        <v>10779</v>
      </c>
      <c r="O2786" s="37" t="s">
        <v>10780</v>
      </c>
      <c r="P2786" s="22" t="s">
        <v>38232</v>
      </c>
      <c r="Q2786" s="22" t="s">
        <v>38233</v>
      </c>
      <c r="R2786" s="38">
        <v>0</v>
      </c>
    </row>
    <row r="2787" spans="1:18" ht="12.75">
      <c r="A2787" s="22" t="s">
        <v>60</v>
      </c>
      <c r="B2787" s="22" t="s">
        <v>916</v>
      </c>
      <c r="C2787" s="22" t="s">
        <v>63</v>
      </c>
      <c r="D2787" s="22" t="s">
        <v>61</v>
      </c>
      <c r="E2787" s="31">
        <v>43055.586828703701</v>
      </c>
      <c r="F2787" s="22" t="s">
        <v>27445</v>
      </c>
      <c r="G2787" s="22" t="s">
        <v>38234</v>
      </c>
      <c r="H2787" s="22" t="s">
        <v>80</v>
      </c>
      <c r="I2787" s="22" t="s">
        <v>1680</v>
      </c>
      <c r="J2787" s="37" t="s">
        <v>27447</v>
      </c>
      <c r="K2787" s="37" t="s">
        <v>27448</v>
      </c>
      <c r="L2787" s="37" t="s">
        <v>27448</v>
      </c>
      <c r="M2787" s="37" t="s">
        <v>38235</v>
      </c>
      <c r="N2787" s="37" t="s">
        <v>1681</v>
      </c>
      <c r="O2787" s="37" t="s">
        <v>1682</v>
      </c>
      <c r="P2787" s="22" t="s">
        <v>38236</v>
      </c>
      <c r="Q2787" s="22" t="s">
        <v>38237</v>
      </c>
      <c r="R2787" s="38">
        <v>0</v>
      </c>
    </row>
    <row r="2788" spans="1:18" ht="12.75">
      <c r="A2788" s="22" t="s">
        <v>60</v>
      </c>
      <c r="B2788" s="22" t="s">
        <v>916</v>
      </c>
      <c r="C2788" s="22" t="s">
        <v>63</v>
      </c>
      <c r="D2788" s="22" t="s">
        <v>61</v>
      </c>
      <c r="E2788" s="31">
        <v>43059.480057870365</v>
      </c>
      <c r="F2788" s="22" t="s">
        <v>27445</v>
      </c>
      <c r="G2788" s="22" t="s">
        <v>38238</v>
      </c>
      <c r="H2788" s="22" t="s">
        <v>80</v>
      </c>
      <c r="I2788" s="22" t="s">
        <v>3315</v>
      </c>
      <c r="J2788" s="37" t="s">
        <v>27447</v>
      </c>
      <c r="K2788" s="37" t="s">
        <v>27448</v>
      </c>
      <c r="L2788" s="37" t="s">
        <v>27448</v>
      </c>
      <c r="M2788" s="37" t="s">
        <v>38239</v>
      </c>
      <c r="N2788" s="37" t="s">
        <v>3316</v>
      </c>
      <c r="O2788" s="37" t="s">
        <v>3317</v>
      </c>
      <c r="P2788" s="22" t="s">
        <v>38240</v>
      </c>
      <c r="Q2788" s="22" t="s">
        <v>38241</v>
      </c>
      <c r="R2788" s="38">
        <v>0</v>
      </c>
    </row>
    <row r="2789" spans="1:18" ht="12.75">
      <c r="A2789" s="22" t="s">
        <v>60</v>
      </c>
      <c r="B2789" s="22" t="s">
        <v>916</v>
      </c>
      <c r="C2789" s="22" t="s">
        <v>63</v>
      </c>
      <c r="D2789" s="22" t="s">
        <v>61</v>
      </c>
      <c r="E2789" s="31">
        <v>43060.619895833333</v>
      </c>
      <c r="F2789" s="22" t="s">
        <v>27445</v>
      </c>
      <c r="G2789" s="22" t="s">
        <v>38242</v>
      </c>
      <c r="H2789" s="22" t="s">
        <v>80</v>
      </c>
      <c r="I2789" s="22" t="s">
        <v>38243</v>
      </c>
      <c r="J2789" s="37" t="s">
        <v>27447</v>
      </c>
      <c r="K2789" s="37" t="s">
        <v>27448</v>
      </c>
      <c r="L2789" s="37" t="s">
        <v>27448</v>
      </c>
      <c r="M2789" s="37" t="s">
        <v>38244</v>
      </c>
      <c r="N2789" s="37" t="s">
        <v>463</v>
      </c>
      <c r="O2789" s="37" t="s">
        <v>464</v>
      </c>
      <c r="P2789" s="22" t="s">
        <v>38220</v>
      </c>
      <c r="Q2789" s="22" t="s">
        <v>38221</v>
      </c>
      <c r="R2789" s="38">
        <v>0</v>
      </c>
    </row>
    <row r="2790" spans="1:18" ht="12.75">
      <c r="A2790" s="22" t="s">
        <v>60</v>
      </c>
      <c r="B2790" s="22" t="s">
        <v>916</v>
      </c>
      <c r="C2790" s="22" t="s">
        <v>63</v>
      </c>
      <c r="D2790" s="22" t="s">
        <v>61</v>
      </c>
      <c r="E2790" s="31">
        <v>43060.623414351852</v>
      </c>
      <c r="F2790" s="22" t="s">
        <v>27445</v>
      </c>
      <c r="G2790" s="22" t="s">
        <v>38245</v>
      </c>
      <c r="H2790" s="22" t="s">
        <v>80</v>
      </c>
      <c r="I2790" s="22" t="s">
        <v>38246</v>
      </c>
      <c r="J2790" s="37" t="s">
        <v>27447</v>
      </c>
      <c r="K2790" s="37" t="s">
        <v>27448</v>
      </c>
      <c r="L2790" s="37" t="s">
        <v>27448</v>
      </c>
      <c r="M2790" s="37" t="s">
        <v>38247</v>
      </c>
      <c r="N2790" s="37" t="s">
        <v>463</v>
      </c>
      <c r="O2790" s="37" t="s">
        <v>464</v>
      </c>
      <c r="P2790" s="22" t="s">
        <v>38220</v>
      </c>
      <c r="Q2790" s="22" t="s">
        <v>38221</v>
      </c>
      <c r="R2790" s="38">
        <v>0</v>
      </c>
    </row>
    <row r="2791" spans="1:18" ht="12.75">
      <c r="A2791" s="22" t="s">
        <v>60</v>
      </c>
      <c r="B2791" s="22" t="s">
        <v>916</v>
      </c>
      <c r="C2791" s="22" t="s">
        <v>63</v>
      </c>
      <c r="D2791" s="22" t="s">
        <v>61</v>
      </c>
      <c r="E2791" s="31">
        <v>43060.642245370371</v>
      </c>
      <c r="F2791" s="22" t="s">
        <v>27445</v>
      </c>
      <c r="G2791" s="22" t="s">
        <v>38248</v>
      </c>
      <c r="H2791" s="22" t="s">
        <v>80</v>
      </c>
      <c r="I2791" s="22" t="s">
        <v>38249</v>
      </c>
      <c r="J2791" s="37" t="s">
        <v>27447</v>
      </c>
      <c r="K2791" s="37" t="s">
        <v>27448</v>
      </c>
      <c r="L2791" s="37" t="s">
        <v>27448</v>
      </c>
      <c r="M2791" s="37" t="s">
        <v>38250</v>
      </c>
      <c r="N2791" s="37" t="s">
        <v>1122</v>
      </c>
      <c r="O2791" s="37" t="s">
        <v>1123</v>
      </c>
      <c r="P2791" s="22" t="s">
        <v>38251</v>
      </c>
      <c r="Q2791" s="22" t="s">
        <v>38252</v>
      </c>
      <c r="R2791" s="38">
        <v>0</v>
      </c>
    </row>
    <row r="2792" spans="1:18" ht="12.75">
      <c r="A2792" s="22" t="s">
        <v>60</v>
      </c>
      <c r="B2792" s="22" t="s">
        <v>916</v>
      </c>
      <c r="C2792" s="22" t="s">
        <v>63</v>
      </c>
      <c r="D2792" s="22" t="s">
        <v>61</v>
      </c>
      <c r="E2792" s="31">
        <v>43060.672812500001</v>
      </c>
      <c r="F2792" s="22" t="s">
        <v>27445</v>
      </c>
      <c r="G2792" s="22" t="s">
        <v>38253</v>
      </c>
      <c r="H2792" s="22" t="s">
        <v>80</v>
      </c>
      <c r="I2792" s="22" t="s">
        <v>2364</v>
      </c>
      <c r="J2792" s="37" t="s">
        <v>27447</v>
      </c>
      <c r="K2792" s="37" t="s">
        <v>27448</v>
      </c>
      <c r="L2792" s="37" t="s">
        <v>27448</v>
      </c>
      <c r="M2792" s="37" t="s">
        <v>38254</v>
      </c>
      <c r="N2792" s="37" t="s">
        <v>126</v>
      </c>
      <c r="O2792" s="37" t="s">
        <v>127</v>
      </c>
      <c r="P2792" s="22" t="s">
        <v>38255</v>
      </c>
      <c r="Q2792" s="22" t="s">
        <v>38256</v>
      </c>
      <c r="R2792" s="38">
        <v>0</v>
      </c>
    </row>
    <row r="2793" spans="1:18" ht="12.75">
      <c r="A2793" s="22" t="s">
        <v>60</v>
      </c>
      <c r="B2793" s="22" t="s">
        <v>916</v>
      </c>
      <c r="C2793" s="22" t="s">
        <v>63</v>
      </c>
      <c r="D2793" s="22" t="s">
        <v>61</v>
      </c>
      <c r="E2793" s="31">
        <v>43061.548703703702</v>
      </c>
      <c r="F2793" s="22" t="s">
        <v>27445</v>
      </c>
      <c r="G2793" s="22" t="s">
        <v>38257</v>
      </c>
      <c r="H2793" s="22" t="s">
        <v>80</v>
      </c>
      <c r="I2793" s="22" t="s">
        <v>9144</v>
      </c>
      <c r="J2793" s="37" t="s">
        <v>27447</v>
      </c>
      <c r="K2793" s="37" t="s">
        <v>27448</v>
      </c>
      <c r="L2793" s="37" t="s">
        <v>27448</v>
      </c>
      <c r="M2793" s="37" t="s">
        <v>38258</v>
      </c>
      <c r="N2793" s="37" t="s">
        <v>7091</v>
      </c>
      <c r="O2793" s="37" t="s">
        <v>7092</v>
      </c>
      <c r="P2793" s="22" t="s">
        <v>38259</v>
      </c>
      <c r="Q2793" s="22" t="s">
        <v>38260</v>
      </c>
      <c r="R2793" s="38">
        <v>0</v>
      </c>
    </row>
    <row r="2794" spans="1:18" ht="12.75">
      <c r="A2794" s="22" t="s">
        <v>60</v>
      </c>
      <c r="B2794" s="22" t="s">
        <v>916</v>
      </c>
      <c r="C2794" s="22" t="s">
        <v>63</v>
      </c>
      <c r="D2794" s="22" t="s">
        <v>61</v>
      </c>
      <c r="E2794" s="31">
        <v>43061.561261574076</v>
      </c>
      <c r="F2794" s="22" t="s">
        <v>27445</v>
      </c>
      <c r="G2794" s="22" t="s">
        <v>38261</v>
      </c>
      <c r="H2794" s="22" t="s">
        <v>80</v>
      </c>
      <c r="I2794" s="22" t="s">
        <v>6961</v>
      </c>
      <c r="J2794" s="37" t="s">
        <v>27447</v>
      </c>
      <c r="K2794" s="37" t="s">
        <v>27448</v>
      </c>
      <c r="L2794" s="37" t="s">
        <v>27448</v>
      </c>
      <c r="M2794" s="37" t="s">
        <v>38262</v>
      </c>
      <c r="N2794" s="37" t="s">
        <v>606</v>
      </c>
      <c r="O2794" s="37" t="s">
        <v>607</v>
      </c>
      <c r="P2794" s="22" t="s">
        <v>38263</v>
      </c>
      <c r="Q2794" s="22" t="s">
        <v>38264</v>
      </c>
      <c r="R2794" s="38">
        <v>0</v>
      </c>
    </row>
    <row r="2795" spans="1:18" ht="12.75">
      <c r="A2795" s="22" t="s">
        <v>60</v>
      </c>
      <c r="B2795" s="22" t="s">
        <v>651</v>
      </c>
      <c r="C2795" s="22" t="s">
        <v>63</v>
      </c>
      <c r="D2795" s="22" t="s">
        <v>61</v>
      </c>
      <c r="E2795" s="31">
        <v>43040.331099537034</v>
      </c>
      <c r="F2795" s="22" t="s">
        <v>27445</v>
      </c>
      <c r="G2795" s="22" t="s">
        <v>38265</v>
      </c>
      <c r="H2795" s="22" t="s">
        <v>80</v>
      </c>
      <c r="I2795" s="22" t="s">
        <v>11048</v>
      </c>
      <c r="J2795" s="37" t="s">
        <v>27447</v>
      </c>
      <c r="K2795" s="37" t="s">
        <v>27448</v>
      </c>
      <c r="L2795" s="37" t="s">
        <v>27448</v>
      </c>
      <c r="M2795" s="37" t="s">
        <v>38266</v>
      </c>
      <c r="N2795" s="37" t="s">
        <v>1070</v>
      </c>
      <c r="O2795" s="37" t="s">
        <v>1071</v>
      </c>
      <c r="P2795" s="22" t="s">
        <v>38267</v>
      </c>
      <c r="Q2795" s="22" t="s">
        <v>38268</v>
      </c>
      <c r="R2795" s="38">
        <v>0</v>
      </c>
    </row>
    <row r="2796" spans="1:18" ht="12.75">
      <c r="A2796" s="22" t="s">
        <v>60</v>
      </c>
      <c r="B2796" s="22" t="s">
        <v>651</v>
      </c>
      <c r="C2796" s="22" t="s">
        <v>63</v>
      </c>
      <c r="D2796" s="22" t="s">
        <v>61</v>
      </c>
      <c r="E2796" s="31">
        <v>43040.625208333331</v>
      </c>
      <c r="F2796" s="22" t="s">
        <v>27445</v>
      </c>
      <c r="G2796" s="22" t="s">
        <v>38269</v>
      </c>
      <c r="H2796" s="22" t="s">
        <v>80</v>
      </c>
      <c r="I2796" s="22" t="s">
        <v>10460</v>
      </c>
      <c r="J2796" s="37" t="s">
        <v>27447</v>
      </c>
      <c r="K2796" s="37" t="s">
        <v>27448</v>
      </c>
      <c r="L2796" s="37" t="s">
        <v>27448</v>
      </c>
      <c r="M2796" s="37" t="s">
        <v>38270</v>
      </c>
      <c r="N2796" s="37" t="s">
        <v>10461</v>
      </c>
      <c r="O2796" s="37" t="s">
        <v>10462</v>
      </c>
      <c r="P2796" s="22" t="s">
        <v>38271</v>
      </c>
      <c r="Q2796" s="22" t="s">
        <v>38272</v>
      </c>
      <c r="R2796" s="38">
        <v>0</v>
      </c>
    </row>
    <row r="2797" spans="1:18" ht="12.75">
      <c r="A2797" s="22" t="s">
        <v>60</v>
      </c>
      <c r="B2797" s="22" t="s">
        <v>651</v>
      </c>
      <c r="C2797" s="22" t="s">
        <v>63</v>
      </c>
      <c r="D2797" s="22" t="s">
        <v>61</v>
      </c>
      <c r="E2797" s="31">
        <v>43041.353159722217</v>
      </c>
      <c r="F2797" s="22" t="s">
        <v>27445</v>
      </c>
      <c r="G2797" s="22" t="s">
        <v>38273</v>
      </c>
      <c r="H2797" s="22" t="s">
        <v>80</v>
      </c>
      <c r="I2797" s="22" t="s">
        <v>9858</v>
      </c>
      <c r="J2797" s="37" t="s">
        <v>27447</v>
      </c>
      <c r="K2797" s="37" t="s">
        <v>27448</v>
      </c>
      <c r="L2797" s="37" t="s">
        <v>27448</v>
      </c>
      <c r="M2797" s="37" t="s">
        <v>38274</v>
      </c>
      <c r="N2797" s="37" t="s">
        <v>2081</v>
      </c>
      <c r="O2797" s="37" t="s">
        <v>2082</v>
      </c>
      <c r="P2797" s="22" t="s">
        <v>38275</v>
      </c>
      <c r="Q2797" s="22" t="s">
        <v>38276</v>
      </c>
      <c r="R2797" s="38">
        <v>0</v>
      </c>
    </row>
    <row r="2798" spans="1:18" ht="12.75">
      <c r="A2798" s="22" t="s">
        <v>60</v>
      </c>
      <c r="B2798" s="22" t="s">
        <v>651</v>
      </c>
      <c r="C2798" s="22" t="s">
        <v>63</v>
      </c>
      <c r="D2798" s="22" t="s">
        <v>61</v>
      </c>
      <c r="E2798" s="31">
        <v>43047.519189814811</v>
      </c>
      <c r="F2798" s="22" t="s">
        <v>27445</v>
      </c>
      <c r="G2798" s="22" t="s">
        <v>38277</v>
      </c>
      <c r="H2798" s="22" t="s">
        <v>80</v>
      </c>
      <c r="I2798" s="22" t="s">
        <v>10883</v>
      </c>
      <c r="J2798" s="37" t="s">
        <v>27447</v>
      </c>
      <c r="K2798" s="37" t="s">
        <v>27448</v>
      </c>
      <c r="L2798" s="37" t="s">
        <v>27448</v>
      </c>
      <c r="M2798" s="37" t="s">
        <v>38278</v>
      </c>
      <c r="N2798" s="37" t="s">
        <v>91</v>
      </c>
      <c r="O2798" s="37" t="s">
        <v>92</v>
      </c>
      <c r="P2798" s="22" t="s">
        <v>38279</v>
      </c>
      <c r="Q2798" s="22" t="s">
        <v>38280</v>
      </c>
      <c r="R2798" s="38">
        <v>0</v>
      </c>
    </row>
    <row r="2799" spans="1:18" ht="12.75">
      <c r="A2799" s="22" t="s">
        <v>60</v>
      </c>
      <c r="B2799" s="22" t="s">
        <v>651</v>
      </c>
      <c r="C2799" s="22" t="s">
        <v>63</v>
      </c>
      <c r="D2799" s="22" t="s">
        <v>61</v>
      </c>
      <c r="E2799" s="31">
        <v>43052.428368055553</v>
      </c>
      <c r="F2799" s="22" t="s">
        <v>27445</v>
      </c>
      <c r="G2799" s="22" t="s">
        <v>38281</v>
      </c>
      <c r="H2799" s="22" t="s">
        <v>80</v>
      </c>
      <c r="I2799" s="22" t="s">
        <v>4046</v>
      </c>
      <c r="J2799" s="37" t="s">
        <v>27447</v>
      </c>
      <c r="K2799" s="37" t="s">
        <v>27448</v>
      </c>
      <c r="L2799" s="37" t="s">
        <v>27448</v>
      </c>
      <c r="M2799" s="37" t="s">
        <v>38282</v>
      </c>
      <c r="N2799" s="37" t="s">
        <v>4047</v>
      </c>
      <c r="O2799" s="37" t="s">
        <v>4048</v>
      </c>
      <c r="P2799" s="22" t="s">
        <v>38283</v>
      </c>
      <c r="Q2799" s="22" t="s">
        <v>38284</v>
      </c>
      <c r="R2799" s="38">
        <v>0</v>
      </c>
    </row>
    <row r="2800" spans="1:18" ht="12.75">
      <c r="A2800" s="22" t="s">
        <v>60</v>
      </c>
      <c r="B2800" s="22" t="s">
        <v>651</v>
      </c>
      <c r="C2800" s="22" t="s">
        <v>63</v>
      </c>
      <c r="D2800" s="22" t="s">
        <v>61</v>
      </c>
      <c r="E2800" s="31">
        <v>43052.520474537036</v>
      </c>
      <c r="F2800" s="22" t="s">
        <v>27445</v>
      </c>
      <c r="G2800" s="22" t="s">
        <v>38285</v>
      </c>
      <c r="H2800" s="22" t="s">
        <v>80</v>
      </c>
      <c r="I2800" s="22" t="s">
        <v>1349</v>
      </c>
      <c r="J2800" s="37" t="s">
        <v>27447</v>
      </c>
      <c r="K2800" s="37" t="s">
        <v>27448</v>
      </c>
      <c r="L2800" s="37" t="s">
        <v>27448</v>
      </c>
      <c r="M2800" s="37" t="s">
        <v>38286</v>
      </c>
      <c r="N2800" s="37" t="s">
        <v>91</v>
      </c>
      <c r="O2800" s="37" t="s">
        <v>92</v>
      </c>
      <c r="P2800" s="22" t="s">
        <v>38287</v>
      </c>
      <c r="Q2800" s="22" t="s">
        <v>38288</v>
      </c>
      <c r="R2800" s="38">
        <v>0</v>
      </c>
    </row>
    <row r="2801" spans="1:18" ht="12.75">
      <c r="A2801" s="22" t="s">
        <v>60</v>
      </c>
      <c r="B2801" s="22" t="s">
        <v>651</v>
      </c>
      <c r="C2801" s="22" t="s">
        <v>63</v>
      </c>
      <c r="D2801" s="22" t="s">
        <v>61</v>
      </c>
      <c r="E2801" s="31">
        <v>43053.395879629628</v>
      </c>
      <c r="F2801" s="22" t="s">
        <v>27445</v>
      </c>
      <c r="G2801" s="22" t="s">
        <v>38289</v>
      </c>
      <c r="H2801" s="22" t="s">
        <v>80</v>
      </c>
      <c r="I2801" s="22" t="s">
        <v>6749</v>
      </c>
      <c r="J2801" s="37" t="s">
        <v>27447</v>
      </c>
      <c r="K2801" s="37" t="s">
        <v>27448</v>
      </c>
      <c r="L2801" s="37" t="s">
        <v>27448</v>
      </c>
      <c r="M2801" s="37" t="s">
        <v>38290</v>
      </c>
      <c r="N2801" s="37" t="s">
        <v>1346</v>
      </c>
      <c r="O2801" s="37" t="s">
        <v>1347</v>
      </c>
      <c r="P2801" s="22" t="s">
        <v>38291</v>
      </c>
      <c r="Q2801" s="22" t="s">
        <v>38292</v>
      </c>
      <c r="R2801" s="38">
        <v>0</v>
      </c>
    </row>
    <row r="2802" spans="1:18" ht="12.75">
      <c r="A2802" s="22" t="s">
        <v>60</v>
      </c>
      <c r="B2802" s="22" t="s">
        <v>651</v>
      </c>
      <c r="C2802" s="22" t="s">
        <v>63</v>
      </c>
      <c r="D2802" s="22" t="s">
        <v>61</v>
      </c>
      <c r="E2802" s="31">
        <v>43053.469097222223</v>
      </c>
      <c r="F2802" s="22" t="s">
        <v>27445</v>
      </c>
      <c r="G2802" s="22" t="s">
        <v>38293</v>
      </c>
      <c r="H2802" s="22" t="s">
        <v>80</v>
      </c>
      <c r="I2802" s="22" t="s">
        <v>2545</v>
      </c>
      <c r="J2802" s="37" t="s">
        <v>27447</v>
      </c>
      <c r="K2802" s="37" t="s">
        <v>27448</v>
      </c>
      <c r="L2802" s="37" t="s">
        <v>27448</v>
      </c>
      <c r="M2802" s="37" t="s">
        <v>38294</v>
      </c>
      <c r="N2802" s="37" t="s">
        <v>777</v>
      </c>
      <c r="O2802" s="37" t="s">
        <v>778</v>
      </c>
      <c r="P2802" s="22" t="s">
        <v>38295</v>
      </c>
      <c r="Q2802" s="22" t="s">
        <v>38296</v>
      </c>
      <c r="R2802" s="38">
        <v>0</v>
      </c>
    </row>
    <row r="2803" spans="1:18" ht="12.75">
      <c r="A2803" s="22" t="s">
        <v>60</v>
      </c>
      <c r="B2803" s="22" t="s">
        <v>651</v>
      </c>
      <c r="C2803" s="22" t="s">
        <v>63</v>
      </c>
      <c r="D2803" s="22" t="s">
        <v>61</v>
      </c>
      <c r="E2803" s="31">
        <v>43053.518993055557</v>
      </c>
      <c r="F2803" s="22" t="s">
        <v>27445</v>
      </c>
      <c r="G2803" s="22" t="s">
        <v>38297</v>
      </c>
      <c r="H2803" s="22" t="s">
        <v>80</v>
      </c>
      <c r="I2803" s="22" t="s">
        <v>5028</v>
      </c>
      <c r="J2803" s="37" t="s">
        <v>27447</v>
      </c>
      <c r="K2803" s="37" t="s">
        <v>27448</v>
      </c>
      <c r="L2803" s="37" t="s">
        <v>27448</v>
      </c>
      <c r="M2803" s="37" t="s">
        <v>38298</v>
      </c>
      <c r="N2803" s="37" t="s">
        <v>275</v>
      </c>
      <c r="O2803" s="37" t="s">
        <v>276</v>
      </c>
      <c r="P2803" s="22" t="s">
        <v>38299</v>
      </c>
      <c r="Q2803" s="22" t="s">
        <v>38300</v>
      </c>
      <c r="R2803" s="38">
        <v>0</v>
      </c>
    </row>
    <row r="2804" spans="1:18" ht="12.75">
      <c r="A2804" s="22" t="s">
        <v>60</v>
      </c>
      <c r="B2804" s="22" t="s">
        <v>651</v>
      </c>
      <c r="C2804" s="22" t="s">
        <v>63</v>
      </c>
      <c r="D2804" s="22" t="s">
        <v>61</v>
      </c>
      <c r="E2804" s="31">
        <v>43053.606874999998</v>
      </c>
      <c r="F2804" s="22" t="s">
        <v>27445</v>
      </c>
      <c r="G2804" s="22" t="s">
        <v>38301</v>
      </c>
      <c r="H2804" s="22" t="s">
        <v>80</v>
      </c>
      <c r="I2804" s="22" t="s">
        <v>5026</v>
      </c>
      <c r="J2804" s="37" t="s">
        <v>27447</v>
      </c>
      <c r="K2804" s="37" t="s">
        <v>27448</v>
      </c>
      <c r="L2804" s="37" t="s">
        <v>27448</v>
      </c>
      <c r="M2804" s="37" t="s">
        <v>38302</v>
      </c>
      <c r="N2804" s="37" t="s">
        <v>777</v>
      </c>
      <c r="O2804" s="37" t="s">
        <v>778</v>
      </c>
      <c r="P2804" s="22" t="s">
        <v>38303</v>
      </c>
      <c r="Q2804" s="22" t="s">
        <v>38304</v>
      </c>
      <c r="R2804" s="38">
        <v>0</v>
      </c>
    </row>
    <row r="2805" spans="1:18" ht="12.75">
      <c r="A2805" s="22" t="s">
        <v>60</v>
      </c>
      <c r="B2805" s="22" t="s">
        <v>651</v>
      </c>
      <c r="C2805" s="22" t="s">
        <v>63</v>
      </c>
      <c r="D2805" s="22" t="s">
        <v>61</v>
      </c>
      <c r="E2805" s="31">
        <v>43055.436203703699</v>
      </c>
      <c r="F2805" s="22" t="s">
        <v>27445</v>
      </c>
      <c r="G2805" s="22" t="s">
        <v>38305</v>
      </c>
      <c r="H2805" s="22" t="s">
        <v>80</v>
      </c>
      <c r="I2805" s="22" t="s">
        <v>691</v>
      </c>
      <c r="J2805" s="37" t="s">
        <v>27447</v>
      </c>
      <c r="K2805" s="37" t="s">
        <v>27448</v>
      </c>
      <c r="L2805" s="37" t="s">
        <v>27448</v>
      </c>
      <c r="M2805" s="37" t="s">
        <v>38306</v>
      </c>
      <c r="N2805" s="37" t="s">
        <v>183</v>
      </c>
      <c r="O2805" s="37" t="s">
        <v>184</v>
      </c>
      <c r="P2805" s="22" t="s">
        <v>38299</v>
      </c>
      <c r="Q2805" s="22" t="s">
        <v>38300</v>
      </c>
      <c r="R2805" s="38">
        <v>0</v>
      </c>
    </row>
    <row r="2806" spans="1:18" ht="12.75">
      <c r="A2806" s="22" t="s">
        <v>60</v>
      </c>
      <c r="B2806" s="22" t="s">
        <v>651</v>
      </c>
      <c r="C2806" s="22" t="s">
        <v>63</v>
      </c>
      <c r="D2806" s="22" t="s">
        <v>61</v>
      </c>
      <c r="E2806" s="31">
        <v>43055.499456018515</v>
      </c>
      <c r="F2806" s="22" t="s">
        <v>27445</v>
      </c>
      <c r="G2806" s="22" t="s">
        <v>38307</v>
      </c>
      <c r="H2806" s="22" t="s">
        <v>80</v>
      </c>
      <c r="I2806" s="22" t="s">
        <v>7106</v>
      </c>
      <c r="J2806" s="37" t="s">
        <v>27447</v>
      </c>
      <c r="K2806" s="37" t="s">
        <v>27448</v>
      </c>
      <c r="L2806" s="37" t="s">
        <v>27448</v>
      </c>
      <c r="M2806" s="37" t="s">
        <v>38308</v>
      </c>
      <c r="N2806" s="37" t="s">
        <v>2448</v>
      </c>
      <c r="O2806" s="37" t="s">
        <v>2449</v>
      </c>
      <c r="P2806" s="22" t="s">
        <v>38299</v>
      </c>
      <c r="Q2806" s="22" t="s">
        <v>38300</v>
      </c>
      <c r="R2806" s="38">
        <v>0</v>
      </c>
    </row>
    <row r="2807" spans="1:18" ht="12.75">
      <c r="A2807" s="22" t="s">
        <v>60</v>
      </c>
      <c r="B2807" s="22" t="s">
        <v>651</v>
      </c>
      <c r="C2807" s="22" t="s">
        <v>63</v>
      </c>
      <c r="D2807" s="22" t="s">
        <v>61</v>
      </c>
      <c r="E2807" s="31">
        <v>43055.591944444444</v>
      </c>
      <c r="F2807" s="22" t="s">
        <v>27445</v>
      </c>
      <c r="G2807" s="22" t="s">
        <v>38309</v>
      </c>
      <c r="H2807" s="22" t="s">
        <v>80</v>
      </c>
      <c r="I2807" s="22" t="s">
        <v>1114</v>
      </c>
      <c r="J2807" s="37" t="s">
        <v>27447</v>
      </c>
      <c r="K2807" s="37" t="s">
        <v>27448</v>
      </c>
      <c r="L2807" s="37" t="s">
        <v>27448</v>
      </c>
      <c r="M2807" s="37" t="s">
        <v>38310</v>
      </c>
      <c r="N2807" s="37" t="s">
        <v>1115</v>
      </c>
      <c r="O2807" s="37" t="s">
        <v>1116</v>
      </c>
      <c r="P2807" s="22" t="s">
        <v>38311</v>
      </c>
      <c r="Q2807" s="22" t="s">
        <v>38312</v>
      </c>
      <c r="R2807" s="38">
        <v>0</v>
      </c>
    </row>
    <row r="2808" spans="1:18" ht="12.75">
      <c r="A2808" s="22" t="s">
        <v>60</v>
      </c>
      <c r="B2808" s="22" t="s">
        <v>651</v>
      </c>
      <c r="C2808" s="22" t="s">
        <v>63</v>
      </c>
      <c r="D2808" s="22" t="s">
        <v>61</v>
      </c>
      <c r="E2808" s="31">
        <v>43059.62704861111</v>
      </c>
      <c r="F2808" s="22" t="s">
        <v>27445</v>
      </c>
      <c r="G2808" s="22" t="s">
        <v>38313</v>
      </c>
      <c r="H2808" s="22" t="s">
        <v>80</v>
      </c>
      <c r="I2808" s="22" t="s">
        <v>3241</v>
      </c>
      <c r="J2808" s="37" t="s">
        <v>27447</v>
      </c>
      <c r="K2808" s="37" t="s">
        <v>27448</v>
      </c>
      <c r="L2808" s="37" t="s">
        <v>27448</v>
      </c>
      <c r="M2808" s="37" t="s">
        <v>38314</v>
      </c>
      <c r="N2808" s="37" t="s">
        <v>1922</v>
      </c>
      <c r="O2808" s="37" t="s">
        <v>1923</v>
      </c>
      <c r="P2808" s="22" t="s">
        <v>38315</v>
      </c>
      <c r="Q2808" s="22" t="s">
        <v>38316</v>
      </c>
      <c r="R2808" s="38">
        <v>0</v>
      </c>
    </row>
    <row r="2809" spans="1:18" ht="12.75">
      <c r="A2809" s="22" t="s">
        <v>60</v>
      </c>
      <c r="B2809" s="22" t="s">
        <v>651</v>
      </c>
      <c r="C2809" s="22" t="s">
        <v>63</v>
      </c>
      <c r="D2809" s="22" t="s">
        <v>61</v>
      </c>
      <c r="E2809" s="31">
        <v>43061.445729166662</v>
      </c>
      <c r="F2809" s="22" t="s">
        <v>27445</v>
      </c>
      <c r="G2809" s="22" t="s">
        <v>38317</v>
      </c>
      <c r="H2809" s="22" t="s">
        <v>80</v>
      </c>
      <c r="I2809" s="22" t="s">
        <v>5369</v>
      </c>
      <c r="J2809" s="37" t="s">
        <v>27447</v>
      </c>
      <c r="K2809" s="37" t="s">
        <v>27448</v>
      </c>
      <c r="L2809" s="37" t="s">
        <v>27448</v>
      </c>
      <c r="M2809" s="37" t="s">
        <v>38318</v>
      </c>
      <c r="N2809" s="37" t="s">
        <v>91</v>
      </c>
      <c r="O2809" s="37" t="s">
        <v>92</v>
      </c>
      <c r="P2809" s="22" t="s">
        <v>38319</v>
      </c>
      <c r="Q2809" s="22" t="s">
        <v>38320</v>
      </c>
      <c r="R2809" s="38">
        <v>0</v>
      </c>
    </row>
    <row r="2810" spans="1:18" ht="12.75">
      <c r="A2810" s="22" t="s">
        <v>60</v>
      </c>
      <c r="B2810" s="22" t="s">
        <v>651</v>
      </c>
      <c r="C2810" s="22" t="s">
        <v>63</v>
      </c>
      <c r="D2810" s="22" t="s">
        <v>61</v>
      </c>
      <c r="E2810" s="31">
        <v>43061.500590277778</v>
      </c>
      <c r="F2810" s="22" t="s">
        <v>27445</v>
      </c>
      <c r="G2810" s="22" t="s">
        <v>38321</v>
      </c>
      <c r="H2810" s="22" t="s">
        <v>80</v>
      </c>
      <c r="I2810" s="22" t="s">
        <v>7708</v>
      </c>
      <c r="J2810" s="37" t="s">
        <v>27447</v>
      </c>
      <c r="K2810" s="37" t="s">
        <v>27448</v>
      </c>
      <c r="L2810" s="37" t="s">
        <v>27448</v>
      </c>
      <c r="M2810" s="37" t="s">
        <v>38322</v>
      </c>
      <c r="N2810" s="37" t="s">
        <v>262</v>
      </c>
      <c r="O2810" s="37" t="s">
        <v>263</v>
      </c>
      <c r="P2810" s="22" t="s">
        <v>38323</v>
      </c>
      <c r="Q2810" s="22" t="s">
        <v>38324</v>
      </c>
      <c r="R2810" s="38">
        <v>0</v>
      </c>
    </row>
    <row r="2811" spans="1:18" ht="12.75">
      <c r="A2811" s="22" t="s">
        <v>60</v>
      </c>
      <c r="B2811" s="22" t="s">
        <v>651</v>
      </c>
      <c r="C2811" s="22" t="s">
        <v>63</v>
      </c>
      <c r="D2811" s="22" t="s">
        <v>61</v>
      </c>
      <c r="E2811" s="31">
        <v>43062.640416666662</v>
      </c>
      <c r="F2811" s="22" t="s">
        <v>27445</v>
      </c>
      <c r="G2811" s="22" t="s">
        <v>38325</v>
      </c>
      <c r="H2811" s="22" t="s">
        <v>80</v>
      </c>
      <c r="I2811" s="22" t="s">
        <v>38326</v>
      </c>
      <c r="J2811" s="37" t="s">
        <v>27447</v>
      </c>
      <c r="K2811" s="37" t="s">
        <v>27448</v>
      </c>
      <c r="L2811" s="37" t="s">
        <v>27448</v>
      </c>
      <c r="M2811" s="37" t="s">
        <v>38327</v>
      </c>
      <c r="N2811" s="37" t="s">
        <v>1379</v>
      </c>
      <c r="O2811" s="37" t="s">
        <v>1380</v>
      </c>
      <c r="P2811" s="22" t="s">
        <v>38328</v>
      </c>
      <c r="Q2811" s="22" t="s">
        <v>38329</v>
      </c>
      <c r="R2811" s="38">
        <v>0</v>
      </c>
    </row>
    <row r="2812" spans="1:18" ht="12.75">
      <c r="A2812" s="22" t="s">
        <v>60</v>
      </c>
      <c r="B2812" s="22" t="s">
        <v>651</v>
      </c>
      <c r="C2812" s="22" t="s">
        <v>63</v>
      </c>
      <c r="D2812" s="22" t="s">
        <v>61</v>
      </c>
      <c r="E2812" s="31">
        <v>43066.652581018519</v>
      </c>
      <c r="F2812" s="22" t="s">
        <v>27445</v>
      </c>
      <c r="G2812" s="22" t="s">
        <v>38330</v>
      </c>
      <c r="H2812" s="22" t="s">
        <v>80</v>
      </c>
      <c r="I2812" s="22" t="s">
        <v>705</v>
      </c>
      <c r="J2812" s="37" t="s">
        <v>27447</v>
      </c>
      <c r="K2812" s="37" t="s">
        <v>27448</v>
      </c>
      <c r="L2812" s="37" t="s">
        <v>27448</v>
      </c>
      <c r="M2812" s="37" t="s">
        <v>38331</v>
      </c>
      <c r="N2812" s="37" t="s">
        <v>688</v>
      </c>
      <c r="O2812" s="37" t="s">
        <v>689</v>
      </c>
      <c r="P2812" s="22" t="s">
        <v>38332</v>
      </c>
      <c r="Q2812" s="22" t="s">
        <v>38333</v>
      </c>
      <c r="R2812" s="38">
        <v>0</v>
      </c>
    </row>
    <row r="2813" spans="1:18" ht="12.75">
      <c r="A2813" s="22" t="s">
        <v>60</v>
      </c>
      <c r="B2813" s="22" t="s">
        <v>651</v>
      </c>
      <c r="C2813" s="22" t="s">
        <v>63</v>
      </c>
      <c r="D2813" s="22" t="s">
        <v>61</v>
      </c>
      <c r="E2813" s="31">
        <v>43068.507314814815</v>
      </c>
      <c r="F2813" s="22" t="s">
        <v>27445</v>
      </c>
      <c r="G2813" s="22" t="s">
        <v>38334</v>
      </c>
      <c r="H2813" s="22" t="s">
        <v>80</v>
      </c>
      <c r="I2813" s="22" t="s">
        <v>8414</v>
      </c>
      <c r="J2813" s="37" t="s">
        <v>27447</v>
      </c>
      <c r="K2813" s="37" t="s">
        <v>27448</v>
      </c>
      <c r="L2813" s="37" t="s">
        <v>27448</v>
      </c>
      <c r="M2813" s="37" t="s">
        <v>38335</v>
      </c>
      <c r="N2813" s="37" t="s">
        <v>1379</v>
      </c>
      <c r="O2813" s="37" t="s">
        <v>1380</v>
      </c>
      <c r="P2813" s="22" t="s">
        <v>38328</v>
      </c>
      <c r="Q2813" s="22" t="s">
        <v>38329</v>
      </c>
      <c r="R2813" s="38">
        <v>0</v>
      </c>
    </row>
    <row r="2814" spans="1:18" ht="12.75">
      <c r="A2814" s="22" t="s">
        <v>60</v>
      </c>
      <c r="B2814" s="22" t="s">
        <v>651</v>
      </c>
      <c r="C2814" s="22" t="s">
        <v>63</v>
      </c>
      <c r="D2814" s="22" t="s">
        <v>61</v>
      </c>
      <c r="E2814" s="31">
        <v>43069.642094907409</v>
      </c>
      <c r="F2814" s="22" t="s">
        <v>27445</v>
      </c>
      <c r="G2814" s="22" t="s">
        <v>38336</v>
      </c>
      <c r="H2814" s="22" t="s">
        <v>80</v>
      </c>
      <c r="I2814" s="22" t="s">
        <v>38337</v>
      </c>
      <c r="J2814" s="37" t="s">
        <v>27447</v>
      </c>
      <c r="K2814" s="37" t="s">
        <v>27448</v>
      </c>
      <c r="L2814" s="37" t="s">
        <v>27448</v>
      </c>
      <c r="M2814" s="37" t="s">
        <v>38338</v>
      </c>
      <c r="N2814" s="37" t="s">
        <v>1078</v>
      </c>
      <c r="O2814" s="37" t="s">
        <v>1079</v>
      </c>
      <c r="P2814" s="22" t="s">
        <v>38339</v>
      </c>
      <c r="Q2814" s="22" t="s">
        <v>38340</v>
      </c>
      <c r="R2814" s="38">
        <v>0</v>
      </c>
    </row>
    <row r="2815" spans="1:18" ht="12.75">
      <c r="A2815" s="22" t="s">
        <v>60</v>
      </c>
      <c r="B2815" s="22" t="s">
        <v>792</v>
      </c>
      <c r="C2815" s="22" t="s">
        <v>63</v>
      </c>
      <c r="D2815" s="22" t="s">
        <v>61</v>
      </c>
      <c r="E2815" s="31">
        <v>43047.443831018514</v>
      </c>
      <c r="F2815" s="22" t="s">
        <v>27445</v>
      </c>
      <c r="G2815" s="22" t="s">
        <v>38341</v>
      </c>
      <c r="H2815" s="22" t="s">
        <v>80</v>
      </c>
      <c r="I2815" s="22" t="s">
        <v>38342</v>
      </c>
      <c r="J2815" s="37" t="s">
        <v>27447</v>
      </c>
      <c r="K2815" s="37" t="s">
        <v>27448</v>
      </c>
      <c r="L2815" s="37" t="s">
        <v>27448</v>
      </c>
      <c r="M2815" s="37" t="s">
        <v>38343</v>
      </c>
      <c r="N2815" s="37" t="s">
        <v>122</v>
      </c>
      <c r="O2815" s="37" t="s">
        <v>123</v>
      </c>
      <c r="P2815" s="22" t="s">
        <v>38344</v>
      </c>
      <c r="Q2815" s="22" t="s">
        <v>38345</v>
      </c>
      <c r="R2815" s="38">
        <v>0</v>
      </c>
    </row>
    <row r="2816" spans="1:18" ht="12.75">
      <c r="A2816" s="22" t="s">
        <v>60</v>
      </c>
      <c r="B2816" s="22" t="s">
        <v>1217</v>
      </c>
      <c r="C2816" s="22" t="s">
        <v>63</v>
      </c>
      <c r="D2816" s="22" t="s">
        <v>61</v>
      </c>
      <c r="E2816" s="31">
        <v>43040.652129629627</v>
      </c>
      <c r="F2816" s="22" t="s">
        <v>27445</v>
      </c>
      <c r="G2816" s="22" t="s">
        <v>38346</v>
      </c>
      <c r="H2816" s="22" t="s">
        <v>80</v>
      </c>
      <c r="I2816" s="22" t="s">
        <v>8046</v>
      </c>
      <c r="J2816" s="37" t="s">
        <v>27447</v>
      </c>
      <c r="K2816" s="37" t="s">
        <v>27448</v>
      </c>
      <c r="L2816" s="37" t="s">
        <v>27448</v>
      </c>
      <c r="M2816" s="37" t="s">
        <v>38347</v>
      </c>
      <c r="N2816" s="37" t="s">
        <v>899</v>
      </c>
      <c r="O2816" s="37" t="s">
        <v>900</v>
      </c>
      <c r="P2816" s="22" t="s">
        <v>38348</v>
      </c>
      <c r="Q2816" s="22" t="s">
        <v>38349</v>
      </c>
      <c r="R2816" s="38">
        <v>0</v>
      </c>
    </row>
    <row r="2817" spans="1:18" ht="12.75">
      <c r="A2817" s="22" t="s">
        <v>60</v>
      </c>
      <c r="B2817" s="22" t="s">
        <v>1217</v>
      </c>
      <c r="C2817" s="22" t="s">
        <v>63</v>
      </c>
      <c r="D2817" s="22" t="s">
        <v>61</v>
      </c>
      <c r="E2817" s="31">
        <v>43045.464050925926</v>
      </c>
      <c r="F2817" s="22" t="s">
        <v>27445</v>
      </c>
      <c r="G2817" s="22" t="s">
        <v>38350</v>
      </c>
      <c r="H2817" s="22" t="s">
        <v>80</v>
      </c>
      <c r="I2817" s="22" t="s">
        <v>38351</v>
      </c>
      <c r="J2817" s="37" t="s">
        <v>27447</v>
      </c>
      <c r="K2817" s="37" t="s">
        <v>27448</v>
      </c>
      <c r="L2817" s="37" t="s">
        <v>27448</v>
      </c>
      <c r="M2817" s="37" t="s">
        <v>38352</v>
      </c>
      <c r="N2817" s="37" t="s">
        <v>38353</v>
      </c>
      <c r="O2817" s="37" t="s">
        <v>38354</v>
      </c>
      <c r="P2817" s="22" t="s">
        <v>38355</v>
      </c>
      <c r="Q2817" s="22" t="s">
        <v>38356</v>
      </c>
      <c r="R2817" s="38">
        <v>0</v>
      </c>
    </row>
    <row r="2818" spans="1:18" ht="12.75">
      <c r="A2818" s="22" t="s">
        <v>60</v>
      </c>
      <c r="B2818" s="22" t="s">
        <v>1217</v>
      </c>
      <c r="C2818" s="22" t="s">
        <v>63</v>
      </c>
      <c r="D2818" s="22" t="s">
        <v>61</v>
      </c>
      <c r="E2818" s="31">
        <v>43052.641863425924</v>
      </c>
      <c r="F2818" s="22" t="s">
        <v>27445</v>
      </c>
      <c r="G2818" s="22" t="s">
        <v>38357</v>
      </c>
      <c r="H2818" s="22" t="s">
        <v>80</v>
      </c>
      <c r="I2818" s="22" t="s">
        <v>38358</v>
      </c>
      <c r="J2818" s="37" t="s">
        <v>27447</v>
      </c>
      <c r="K2818" s="37" t="s">
        <v>27448</v>
      </c>
      <c r="L2818" s="37" t="s">
        <v>27448</v>
      </c>
      <c r="M2818" s="37" t="s">
        <v>38359</v>
      </c>
      <c r="N2818" s="37" t="s">
        <v>326</v>
      </c>
      <c r="O2818" s="37" t="s">
        <v>327</v>
      </c>
      <c r="P2818" s="22" t="s">
        <v>38360</v>
      </c>
      <c r="Q2818" s="22" t="s">
        <v>38361</v>
      </c>
      <c r="R2818" s="38">
        <v>0</v>
      </c>
    </row>
    <row r="2819" spans="1:18" ht="12.75">
      <c r="A2819" s="22" t="s">
        <v>60</v>
      </c>
      <c r="B2819" s="22" t="s">
        <v>1217</v>
      </c>
      <c r="C2819" s="22" t="s">
        <v>63</v>
      </c>
      <c r="D2819" s="22" t="s">
        <v>61</v>
      </c>
      <c r="E2819" s="31">
        <v>43052.706828703704</v>
      </c>
      <c r="F2819" s="22" t="s">
        <v>27445</v>
      </c>
      <c r="G2819" s="22" t="s">
        <v>38362</v>
      </c>
      <c r="H2819" s="22" t="s">
        <v>80</v>
      </c>
      <c r="I2819" s="22" t="s">
        <v>38363</v>
      </c>
      <c r="J2819" s="37" t="s">
        <v>27447</v>
      </c>
      <c r="K2819" s="37" t="s">
        <v>27448</v>
      </c>
      <c r="L2819" s="37" t="s">
        <v>27448</v>
      </c>
      <c r="M2819" s="37" t="s">
        <v>38364</v>
      </c>
      <c r="N2819" s="37" t="s">
        <v>91</v>
      </c>
      <c r="O2819" s="37" t="s">
        <v>92</v>
      </c>
      <c r="P2819" s="22" t="s">
        <v>38365</v>
      </c>
      <c r="Q2819" s="22" t="s">
        <v>38366</v>
      </c>
      <c r="R2819" s="38">
        <v>0</v>
      </c>
    </row>
    <row r="2820" spans="1:18" ht="12.75">
      <c r="A2820" s="22" t="s">
        <v>60</v>
      </c>
      <c r="B2820" s="22" t="s">
        <v>1217</v>
      </c>
      <c r="C2820" s="22" t="s">
        <v>63</v>
      </c>
      <c r="D2820" s="22" t="s">
        <v>61</v>
      </c>
      <c r="E2820" s="31">
        <v>43053.662222222221</v>
      </c>
      <c r="F2820" s="22" t="s">
        <v>27445</v>
      </c>
      <c r="G2820" s="22" t="s">
        <v>38367</v>
      </c>
      <c r="H2820" s="22" t="s">
        <v>80</v>
      </c>
      <c r="I2820" s="22" t="s">
        <v>3880</v>
      </c>
      <c r="J2820" s="37" t="s">
        <v>27447</v>
      </c>
      <c r="K2820" s="37" t="s">
        <v>27448</v>
      </c>
      <c r="L2820" s="37" t="s">
        <v>27448</v>
      </c>
      <c r="M2820" s="37" t="s">
        <v>38368</v>
      </c>
      <c r="N2820" s="37" t="s">
        <v>3881</v>
      </c>
      <c r="O2820" s="37" t="s">
        <v>3882</v>
      </c>
      <c r="P2820" s="22" t="s">
        <v>38369</v>
      </c>
      <c r="Q2820" s="22" t="s">
        <v>38370</v>
      </c>
      <c r="R2820" s="38">
        <v>0</v>
      </c>
    </row>
    <row r="2821" spans="1:18" ht="12.75">
      <c r="A2821" s="22" t="s">
        <v>60</v>
      </c>
      <c r="B2821" s="22" t="s">
        <v>1217</v>
      </c>
      <c r="C2821" s="22" t="s">
        <v>63</v>
      </c>
      <c r="D2821" s="22" t="s">
        <v>61</v>
      </c>
      <c r="E2821" s="31">
        <v>43059.616539351853</v>
      </c>
      <c r="F2821" s="22" t="s">
        <v>27445</v>
      </c>
      <c r="G2821" s="22" t="s">
        <v>38371</v>
      </c>
      <c r="H2821" s="22" t="s">
        <v>80</v>
      </c>
      <c r="I2821" s="22" t="s">
        <v>2785</v>
      </c>
      <c r="J2821" s="37" t="s">
        <v>27447</v>
      </c>
      <c r="K2821" s="37" t="s">
        <v>27448</v>
      </c>
      <c r="L2821" s="37" t="s">
        <v>27448</v>
      </c>
      <c r="M2821" s="37" t="s">
        <v>38372</v>
      </c>
      <c r="N2821" s="37" t="s">
        <v>2780</v>
      </c>
      <c r="O2821" s="37" t="s">
        <v>2781</v>
      </c>
      <c r="P2821" s="22" t="s">
        <v>38373</v>
      </c>
      <c r="Q2821" s="22" t="s">
        <v>38374</v>
      </c>
      <c r="R2821" s="38">
        <v>0</v>
      </c>
    </row>
    <row r="2822" spans="1:18" ht="12.75">
      <c r="A2822" s="22" t="s">
        <v>60</v>
      </c>
      <c r="B2822" s="22" t="s">
        <v>1217</v>
      </c>
      <c r="C2822" s="22" t="s">
        <v>63</v>
      </c>
      <c r="D2822" s="22" t="s">
        <v>61</v>
      </c>
      <c r="E2822" s="31">
        <v>43060.62228009259</v>
      </c>
      <c r="F2822" s="22" t="s">
        <v>27445</v>
      </c>
      <c r="G2822" s="22" t="s">
        <v>38375</v>
      </c>
      <c r="H2822" s="22" t="s">
        <v>80</v>
      </c>
      <c r="I2822" s="22" t="s">
        <v>38376</v>
      </c>
      <c r="J2822" s="37" t="s">
        <v>27447</v>
      </c>
      <c r="K2822" s="37" t="s">
        <v>27448</v>
      </c>
      <c r="L2822" s="37" t="s">
        <v>27448</v>
      </c>
      <c r="M2822" s="37" t="s">
        <v>38377</v>
      </c>
      <c r="N2822" s="37" t="s">
        <v>3551</v>
      </c>
      <c r="O2822" s="37" t="s">
        <v>3552</v>
      </c>
      <c r="P2822" s="22" t="s">
        <v>38378</v>
      </c>
      <c r="Q2822" s="22" t="s">
        <v>38379</v>
      </c>
      <c r="R2822" s="38">
        <v>0</v>
      </c>
    </row>
    <row r="2823" spans="1:18" ht="12.75">
      <c r="A2823" s="22" t="s">
        <v>60</v>
      </c>
      <c r="B2823" s="22" t="s">
        <v>1217</v>
      </c>
      <c r="C2823" s="22" t="s">
        <v>63</v>
      </c>
      <c r="D2823" s="22" t="s">
        <v>61</v>
      </c>
      <c r="E2823" s="31">
        <v>43060.679791666662</v>
      </c>
      <c r="F2823" s="22" t="s">
        <v>27445</v>
      </c>
      <c r="G2823" s="22" t="s">
        <v>38380</v>
      </c>
      <c r="H2823" s="22" t="s">
        <v>80</v>
      </c>
      <c r="I2823" s="22" t="s">
        <v>38381</v>
      </c>
      <c r="J2823" s="37" t="s">
        <v>27447</v>
      </c>
      <c r="K2823" s="37" t="s">
        <v>27448</v>
      </c>
      <c r="L2823" s="37" t="s">
        <v>27448</v>
      </c>
      <c r="M2823" s="37" t="s">
        <v>38382</v>
      </c>
      <c r="N2823" s="37" t="s">
        <v>939</v>
      </c>
      <c r="O2823" s="37" t="s">
        <v>940</v>
      </c>
      <c r="P2823" s="22" t="s">
        <v>38378</v>
      </c>
      <c r="Q2823" s="22" t="s">
        <v>38379</v>
      </c>
      <c r="R2823" s="38">
        <v>0</v>
      </c>
    </row>
    <row r="2824" spans="1:18" ht="12.75">
      <c r="A2824" s="22" t="s">
        <v>60</v>
      </c>
      <c r="B2824" s="22" t="s">
        <v>11793</v>
      </c>
      <c r="C2824" s="22" t="s">
        <v>65</v>
      </c>
      <c r="D2824" s="22" t="s">
        <v>61</v>
      </c>
      <c r="E2824" s="31">
        <v>43040.485960648148</v>
      </c>
      <c r="F2824" s="22" t="s">
        <v>27445</v>
      </c>
      <c r="G2824" s="22" t="s">
        <v>38383</v>
      </c>
      <c r="H2824" s="22" t="s">
        <v>80</v>
      </c>
      <c r="I2824" s="22" t="s">
        <v>38384</v>
      </c>
      <c r="J2824" s="37" t="s">
        <v>27447</v>
      </c>
      <c r="K2824" s="37" t="s">
        <v>27448</v>
      </c>
      <c r="L2824" s="37" t="s">
        <v>27448</v>
      </c>
      <c r="M2824" s="37" t="s">
        <v>38385</v>
      </c>
      <c r="N2824" s="37" t="s">
        <v>584</v>
      </c>
      <c r="O2824" s="37" t="s">
        <v>585</v>
      </c>
      <c r="P2824" s="22" t="s">
        <v>38386</v>
      </c>
      <c r="Q2824" s="22" t="s">
        <v>38387</v>
      </c>
      <c r="R2824" s="38">
        <v>0</v>
      </c>
    </row>
    <row r="2825" spans="1:18" ht="12.75">
      <c r="A2825" s="22" t="s">
        <v>60</v>
      </c>
      <c r="B2825" s="22" t="s">
        <v>11793</v>
      </c>
      <c r="C2825" s="22" t="s">
        <v>65</v>
      </c>
      <c r="D2825" s="22" t="s">
        <v>61</v>
      </c>
      <c r="E2825" s="31">
        <v>43040.574016203704</v>
      </c>
      <c r="F2825" s="22" t="s">
        <v>27445</v>
      </c>
      <c r="G2825" s="22" t="s">
        <v>38388</v>
      </c>
      <c r="H2825" s="22" t="s">
        <v>80</v>
      </c>
      <c r="I2825" s="22" t="s">
        <v>12464</v>
      </c>
      <c r="J2825" s="37" t="s">
        <v>27447</v>
      </c>
      <c r="K2825" s="37" t="s">
        <v>27448</v>
      </c>
      <c r="L2825" s="37" t="s">
        <v>27448</v>
      </c>
      <c r="M2825" s="37" t="s">
        <v>38389</v>
      </c>
      <c r="N2825" s="37" t="s">
        <v>1697</v>
      </c>
      <c r="O2825" s="37" t="s">
        <v>1698</v>
      </c>
      <c r="P2825" s="22" t="s">
        <v>38390</v>
      </c>
      <c r="Q2825" s="22" t="s">
        <v>38391</v>
      </c>
      <c r="R2825" s="38">
        <v>0</v>
      </c>
    </row>
    <row r="2826" spans="1:18" ht="12.75">
      <c r="A2826" s="22" t="s">
        <v>60</v>
      </c>
      <c r="B2826" s="22" t="s">
        <v>11793</v>
      </c>
      <c r="C2826" s="22" t="s">
        <v>65</v>
      </c>
      <c r="D2826" s="22" t="s">
        <v>61</v>
      </c>
      <c r="E2826" s="31">
        <v>43040.618472222217</v>
      </c>
      <c r="F2826" s="22" t="s">
        <v>27445</v>
      </c>
      <c r="G2826" s="22" t="s">
        <v>38392</v>
      </c>
      <c r="H2826" s="22" t="s">
        <v>80</v>
      </c>
      <c r="I2826" s="22" t="s">
        <v>12104</v>
      </c>
      <c r="J2826" s="37" t="s">
        <v>27447</v>
      </c>
      <c r="K2826" s="37" t="s">
        <v>27448</v>
      </c>
      <c r="L2826" s="37" t="s">
        <v>27448</v>
      </c>
      <c r="M2826" s="37" t="s">
        <v>38393</v>
      </c>
      <c r="N2826" s="37" t="s">
        <v>595</v>
      </c>
      <c r="O2826" s="37" t="s">
        <v>596</v>
      </c>
      <c r="P2826" s="22" t="s">
        <v>38394</v>
      </c>
      <c r="Q2826" s="22" t="s">
        <v>38395</v>
      </c>
      <c r="R2826" s="38">
        <v>0</v>
      </c>
    </row>
    <row r="2827" spans="1:18" ht="12.75">
      <c r="A2827" s="22" t="s">
        <v>60</v>
      </c>
      <c r="B2827" s="22" t="s">
        <v>11793</v>
      </c>
      <c r="C2827" s="22" t="s">
        <v>65</v>
      </c>
      <c r="D2827" s="22" t="s">
        <v>61</v>
      </c>
      <c r="E2827" s="31">
        <v>43041.440729166665</v>
      </c>
      <c r="F2827" s="22" t="s">
        <v>27445</v>
      </c>
      <c r="G2827" s="22" t="s">
        <v>38396</v>
      </c>
      <c r="H2827" s="22" t="s">
        <v>80</v>
      </c>
      <c r="I2827" s="22" t="s">
        <v>14781</v>
      </c>
      <c r="J2827" s="37" t="s">
        <v>27447</v>
      </c>
      <c r="K2827" s="37" t="s">
        <v>27448</v>
      </c>
      <c r="L2827" s="37" t="s">
        <v>27448</v>
      </c>
      <c r="M2827" s="37" t="s">
        <v>38397</v>
      </c>
      <c r="N2827" s="37" t="s">
        <v>4739</v>
      </c>
      <c r="O2827" s="37" t="s">
        <v>4740</v>
      </c>
      <c r="P2827" s="22" t="s">
        <v>38398</v>
      </c>
      <c r="Q2827" s="22" t="s">
        <v>38399</v>
      </c>
      <c r="R2827" s="38">
        <v>0</v>
      </c>
    </row>
    <row r="2828" spans="1:18" ht="12.75">
      <c r="A2828" s="22" t="s">
        <v>60</v>
      </c>
      <c r="B2828" s="22" t="s">
        <v>11793</v>
      </c>
      <c r="C2828" s="22" t="s">
        <v>65</v>
      </c>
      <c r="D2828" s="22" t="s">
        <v>61</v>
      </c>
      <c r="E2828" s="31">
        <v>43041.541203703702</v>
      </c>
      <c r="F2828" s="22" t="s">
        <v>27445</v>
      </c>
      <c r="G2828" s="22" t="s">
        <v>38400</v>
      </c>
      <c r="H2828" s="22" t="s">
        <v>80</v>
      </c>
      <c r="I2828" s="22" t="s">
        <v>14873</v>
      </c>
      <c r="J2828" s="37" t="s">
        <v>27447</v>
      </c>
      <c r="K2828" s="37" t="s">
        <v>27448</v>
      </c>
      <c r="L2828" s="37" t="s">
        <v>27448</v>
      </c>
      <c r="M2828" s="37" t="s">
        <v>38401</v>
      </c>
      <c r="N2828" s="37" t="s">
        <v>1340</v>
      </c>
      <c r="O2828" s="37" t="s">
        <v>1341</v>
      </c>
      <c r="P2828" s="22" t="s">
        <v>38402</v>
      </c>
      <c r="Q2828" s="22" t="s">
        <v>38403</v>
      </c>
      <c r="R2828" s="38">
        <v>0</v>
      </c>
    </row>
    <row r="2829" spans="1:18" ht="12.75">
      <c r="A2829" s="22" t="s">
        <v>60</v>
      </c>
      <c r="B2829" s="22" t="s">
        <v>11793</v>
      </c>
      <c r="C2829" s="22" t="s">
        <v>65</v>
      </c>
      <c r="D2829" s="22" t="s">
        <v>61</v>
      </c>
      <c r="E2829" s="31">
        <v>43041.600659722222</v>
      </c>
      <c r="F2829" s="22" t="s">
        <v>27445</v>
      </c>
      <c r="G2829" s="22" t="s">
        <v>38404</v>
      </c>
      <c r="H2829" s="22" t="s">
        <v>80</v>
      </c>
      <c r="I2829" s="22" t="s">
        <v>11795</v>
      </c>
      <c r="J2829" s="37" t="s">
        <v>27447</v>
      </c>
      <c r="K2829" s="37" t="s">
        <v>27448</v>
      </c>
      <c r="L2829" s="37" t="s">
        <v>27448</v>
      </c>
      <c r="M2829" s="37" t="s">
        <v>38405</v>
      </c>
      <c r="N2829" s="37" t="s">
        <v>996</v>
      </c>
      <c r="O2829" s="37" t="s">
        <v>997</v>
      </c>
      <c r="P2829" s="22" t="s">
        <v>38406</v>
      </c>
      <c r="Q2829" s="22" t="s">
        <v>38407</v>
      </c>
      <c r="R2829" s="38">
        <v>0</v>
      </c>
    </row>
    <row r="2830" spans="1:18" ht="12.75">
      <c r="A2830" s="22" t="s">
        <v>60</v>
      </c>
      <c r="B2830" s="22" t="s">
        <v>11793</v>
      </c>
      <c r="C2830" s="22" t="s">
        <v>65</v>
      </c>
      <c r="D2830" s="22" t="s">
        <v>61</v>
      </c>
      <c r="E2830" s="31">
        <v>43041.71980324074</v>
      </c>
      <c r="F2830" s="22" t="s">
        <v>27445</v>
      </c>
      <c r="G2830" s="22" t="s">
        <v>38408</v>
      </c>
      <c r="H2830" s="22" t="s">
        <v>80</v>
      </c>
      <c r="I2830" s="22" t="s">
        <v>38409</v>
      </c>
      <c r="J2830" s="37" t="s">
        <v>27447</v>
      </c>
      <c r="K2830" s="37" t="s">
        <v>27448</v>
      </c>
      <c r="L2830" s="37" t="s">
        <v>27448</v>
      </c>
      <c r="M2830" s="37" t="s">
        <v>38410</v>
      </c>
      <c r="N2830" s="37" t="s">
        <v>13673</v>
      </c>
      <c r="O2830" s="37" t="s">
        <v>13674</v>
      </c>
      <c r="P2830" s="22" t="s">
        <v>38411</v>
      </c>
      <c r="Q2830" s="22" t="s">
        <v>38412</v>
      </c>
      <c r="R2830" s="38">
        <v>0</v>
      </c>
    </row>
    <row r="2831" spans="1:18" ht="12.75">
      <c r="A2831" s="22" t="s">
        <v>60</v>
      </c>
      <c r="B2831" s="22" t="s">
        <v>11793</v>
      </c>
      <c r="C2831" s="22" t="s">
        <v>65</v>
      </c>
      <c r="D2831" s="22" t="s">
        <v>61</v>
      </c>
      <c r="E2831" s="31">
        <v>43041.721006944441</v>
      </c>
      <c r="F2831" s="22" t="s">
        <v>27445</v>
      </c>
      <c r="G2831" s="22" t="s">
        <v>38413</v>
      </c>
      <c r="H2831" s="22" t="s">
        <v>80</v>
      </c>
      <c r="I2831" s="22" t="s">
        <v>13672</v>
      </c>
      <c r="J2831" s="37" t="s">
        <v>27447</v>
      </c>
      <c r="K2831" s="37" t="s">
        <v>27448</v>
      </c>
      <c r="L2831" s="37" t="s">
        <v>27448</v>
      </c>
      <c r="M2831" s="37" t="s">
        <v>38414</v>
      </c>
      <c r="N2831" s="37" t="s">
        <v>13673</v>
      </c>
      <c r="O2831" s="37" t="s">
        <v>13674</v>
      </c>
      <c r="P2831" s="22" t="s">
        <v>38411</v>
      </c>
      <c r="Q2831" s="22" t="s">
        <v>38412</v>
      </c>
      <c r="R2831" s="38">
        <v>0</v>
      </c>
    </row>
    <row r="2832" spans="1:18" ht="12.75">
      <c r="A2832" s="22" t="s">
        <v>60</v>
      </c>
      <c r="B2832" s="22" t="s">
        <v>11793</v>
      </c>
      <c r="C2832" s="22" t="s">
        <v>65</v>
      </c>
      <c r="D2832" s="22" t="s">
        <v>61</v>
      </c>
      <c r="E2832" s="31">
        <v>43041.749861111108</v>
      </c>
      <c r="F2832" s="22" t="s">
        <v>27445</v>
      </c>
      <c r="G2832" s="22" t="s">
        <v>38415</v>
      </c>
      <c r="H2832" s="22" t="s">
        <v>80</v>
      </c>
      <c r="I2832" s="22" t="s">
        <v>14920</v>
      </c>
      <c r="J2832" s="37" t="s">
        <v>27447</v>
      </c>
      <c r="K2832" s="37" t="s">
        <v>27448</v>
      </c>
      <c r="L2832" s="37" t="s">
        <v>27448</v>
      </c>
      <c r="M2832" s="37" t="s">
        <v>38416</v>
      </c>
      <c r="N2832" s="37" t="s">
        <v>1817</v>
      </c>
      <c r="O2832" s="37" t="s">
        <v>1818</v>
      </c>
      <c r="P2832" s="22" t="s">
        <v>38417</v>
      </c>
      <c r="Q2832" s="22" t="s">
        <v>38418</v>
      </c>
      <c r="R2832" s="38">
        <v>0</v>
      </c>
    </row>
    <row r="2833" spans="1:18" ht="12.75">
      <c r="A2833" s="22" t="s">
        <v>60</v>
      </c>
      <c r="B2833" s="22" t="s">
        <v>11793</v>
      </c>
      <c r="C2833" s="22" t="s">
        <v>65</v>
      </c>
      <c r="D2833" s="22" t="s">
        <v>61</v>
      </c>
      <c r="E2833" s="31">
        <v>43045.566354166665</v>
      </c>
      <c r="F2833" s="22" t="s">
        <v>27445</v>
      </c>
      <c r="G2833" s="22" t="s">
        <v>38419</v>
      </c>
      <c r="H2833" s="22" t="s">
        <v>80</v>
      </c>
      <c r="I2833" s="22" t="s">
        <v>14368</v>
      </c>
      <c r="J2833" s="37" t="s">
        <v>27447</v>
      </c>
      <c r="K2833" s="37" t="s">
        <v>27448</v>
      </c>
      <c r="L2833" s="37" t="s">
        <v>27448</v>
      </c>
      <c r="M2833" s="37" t="s">
        <v>38420</v>
      </c>
      <c r="N2833" s="37" t="s">
        <v>6581</v>
      </c>
      <c r="O2833" s="37" t="s">
        <v>6582</v>
      </c>
      <c r="P2833" s="22" t="s">
        <v>38421</v>
      </c>
      <c r="Q2833" s="22" t="s">
        <v>38422</v>
      </c>
      <c r="R2833" s="38">
        <v>0</v>
      </c>
    </row>
    <row r="2834" spans="1:18" ht="12.75">
      <c r="A2834" s="22" t="s">
        <v>60</v>
      </c>
      <c r="B2834" s="22" t="s">
        <v>11793</v>
      </c>
      <c r="C2834" s="22" t="s">
        <v>65</v>
      </c>
      <c r="D2834" s="22" t="s">
        <v>61</v>
      </c>
      <c r="E2834" s="31">
        <v>43045.724803240737</v>
      </c>
      <c r="F2834" s="22" t="s">
        <v>27445</v>
      </c>
      <c r="G2834" s="22" t="s">
        <v>38423</v>
      </c>
      <c r="H2834" s="22" t="s">
        <v>80</v>
      </c>
      <c r="I2834" s="22" t="s">
        <v>13746</v>
      </c>
      <c r="J2834" s="37" t="s">
        <v>27447</v>
      </c>
      <c r="K2834" s="37" t="s">
        <v>27448</v>
      </c>
      <c r="L2834" s="37" t="s">
        <v>27448</v>
      </c>
      <c r="M2834" s="37" t="s">
        <v>38424</v>
      </c>
      <c r="N2834" s="37" t="s">
        <v>1497</v>
      </c>
      <c r="O2834" s="37" t="s">
        <v>1498</v>
      </c>
      <c r="P2834" s="22" t="s">
        <v>38425</v>
      </c>
      <c r="Q2834" s="22" t="s">
        <v>38426</v>
      </c>
      <c r="R2834" s="38">
        <v>0</v>
      </c>
    </row>
    <row r="2835" spans="1:18" ht="12.75">
      <c r="A2835" s="22" t="s">
        <v>60</v>
      </c>
      <c r="B2835" s="22" t="s">
        <v>11793</v>
      </c>
      <c r="C2835" s="22" t="s">
        <v>65</v>
      </c>
      <c r="D2835" s="22" t="s">
        <v>61</v>
      </c>
      <c r="E2835" s="31">
        <v>43046.439953703702</v>
      </c>
      <c r="F2835" s="22" t="s">
        <v>27445</v>
      </c>
      <c r="G2835" s="22" t="s">
        <v>38427</v>
      </c>
      <c r="H2835" s="22" t="s">
        <v>80</v>
      </c>
      <c r="I2835" s="22" t="s">
        <v>13037</v>
      </c>
      <c r="J2835" s="37" t="s">
        <v>27447</v>
      </c>
      <c r="K2835" s="37" t="s">
        <v>27448</v>
      </c>
      <c r="L2835" s="37" t="s">
        <v>27448</v>
      </c>
      <c r="M2835" s="37" t="s">
        <v>38428</v>
      </c>
      <c r="N2835" s="37" t="s">
        <v>13038</v>
      </c>
      <c r="O2835" s="37" t="s">
        <v>13039</v>
      </c>
      <c r="P2835" s="22" t="s">
        <v>38429</v>
      </c>
      <c r="Q2835" s="22" t="s">
        <v>38430</v>
      </c>
      <c r="R2835" s="38">
        <v>0</v>
      </c>
    </row>
    <row r="2836" spans="1:18" ht="12.75">
      <c r="A2836" s="22" t="s">
        <v>60</v>
      </c>
      <c r="B2836" s="22" t="s">
        <v>11793</v>
      </c>
      <c r="C2836" s="22" t="s">
        <v>65</v>
      </c>
      <c r="D2836" s="22" t="s">
        <v>61</v>
      </c>
      <c r="E2836" s="31">
        <v>43046.584351851852</v>
      </c>
      <c r="F2836" s="22" t="s">
        <v>27445</v>
      </c>
      <c r="G2836" s="22" t="s">
        <v>38431</v>
      </c>
      <c r="H2836" s="22" t="s">
        <v>80</v>
      </c>
      <c r="I2836" s="22" t="s">
        <v>38432</v>
      </c>
      <c r="J2836" s="37" t="s">
        <v>27447</v>
      </c>
      <c r="K2836" s="37" t="s">
        <v>27448</v>
      </c>
      <c r="L2836" s="37" t="s">
        <v>27448</v>
      </c>
      <c r="M2836" s="37" t="s">
        <v>38433</v>
      </c>
      <c r="N2836" s="37" t="s">
        <v>907</v>
      </c>
      <c r="O2836" s="37" t="s">
        <v>908</v>
      </c>
      <c r="P2836" s="22" t="s">
        <v>38421</v>
      </c>
      <c r="Q2836" s="22" t="s">
        <v>38434</v>
      </c>
      <c r="R2836" s="38">
        <v>0</v>
      </c>
    </row>
    <row r="2837" spans="1:18" ht="12.75">
      <c r="A2837" s="22" t="s">
        <v>60</v>
      </c>
      <c r="B2837" s="22" t="s">
        <v>11793</v>
      </c>
      <c r="C2837" s="22" t="s">
        <v>65</v>
      </c>
      <c r="D2837" s="22" t="s">
        <v>61</v>
      </c>
      <c r="E2837" s="31">
        <v>43047.65829861111</v>
      </c>
      <c r="F2837" s="22" t="s">
        <v>27445</v>
      </c>
      <c r="G2837" s="22" t="s">
        <v>38435</v>
      </c>
      <c r="H2837" s="22" t="s">
        <v>80</v>
      </c>
      <c r="I2837" s="22" t="s">
        <v>12255</v>
      </c>
      <c r="J2837" s="37" t="s">
        <v>27447</v>
      </c>
      <c r="K2837" s="37" t="s">
        <v>27448</v>
      </c>
      <c r="L2837" s="37" t="s">
        <v>27448</v>
      </c>
      <c r="M2837" s="37" t="s">
        <v>38436</v>
      </c>
      <c r="N2837" s="37" t="s">
        <v>112</v>
      </c>
      <c r="O2837" s="37" t="s">
        <v>113</v>
      </c>
      <c r="P2837" s="22" t="s">
        <v>38437</v>
      </c>
      <c r="Q2837" s="22" t="s">
        <v>38438</v>
      </c>
      <c r="R2837" s="38">
        <v>0</v>
      </c>
    </row>
    <row r="2838" spans="1:18" ht="12.75">
      <c r="A2838" s="22" t="s">
        <v>60</v>
      </c>
      <c r="B2838" s="22" t="s">
        <v>11793</v>
      </c>
      <c r="C2838" s="22" t="s">
        <v>65</v>
      </c>
      <c r="D2838" s="22" t="s">
        <v>61</v>
      </c>
      <c r="E2838" s="31">
        <v>43048.630810185183</v>
      </c>
      <c r="F2838" s="22" t="s">
        <v>27445</v>
      </c>
      <c r="G2838" s="22" t="s">
        <v>38439</v>
      </c>
      <c r="H2838" s="22" t="s">
        <v>80</v>
      </c>
      <c r="I2838" s="22" t="s">
        <v>12785</v>
      </c>
      <c r="J2838" s="37" t="s">
        <v>27447</v>
      </c>
      <c r="K2838" s="37" t="s">
        <v>27448</v>
      </c>
      <c r="L2838" s="37" t="s">
        <v>27448</v>
      </c>
      <c r="M2838" s="37" t="s">
        <v>38440</v>
      </c>
      <c r="N2838" s="37" t="s">
        <v>606</v>
      </c>
      <c r="O2838" s="37" t="s">
        <v>607</v>
      </c>
      <c r="P2838" s="22" t="s">
        <v>38441</v>
      </c>
      <c r="Q2838" s="22" t="s">
        <v>38442</v>
      </c>
      <c r="R2838" s="38">
        <v>0</v>
      </c>
    </row>
    <row r="2839" spans="1:18" ht="12.75">
      <c r="A2839" s="22" t="s">
        <v>60</v>
      </c>
      <c r="B2839" s="22" t="s">
        <v>11793</v>
      </c>
      <c r="C2839" s="22" t="s">
        <v>65</v>
      </c>
      <c r="D2839" s="22" t="s">
        <v>61</v>
      </c>
      <c r="E2839" s="31">
        <v>43052.480023148149</v>
      </c>
      <c r="F2839" s="22" t="s">
        <v>27445</v>
      </c>
      <c r="G2839" s="22" t="s">
        <v>38443</v>
      </c>
      <c r="H2839" s="22" t="s">
        <v>80</v>
      </c>
      <c r="I2839" s="22" t="s">
        <v>13779</v>
      </c>
      <c r="J2839" s="37" t="s">
        <v>27447</v>
      </c>
      <c r="K2839" s="37" t="s">
        <v>27448</v>
      </c>
      <c r="L2839" s="37" t="s">
        <v>27448</v>
      </c>
      <c r="M2839" s="37" t="s">
        <v>38444</v>
      </c>
      <c r="N2839" s="37" t="s">
        <v>12062</v>
      </c>
      <c r="O2839" s="37" t="s">
        <v>12063</v>
      </c>
      <c r="P2839" s="22" t="s">
        <v>38445</v>
      </c>
      <c r="Q2839" s="22" t="s">
        <v>38446</v>
      </c>
      <c r="R2839" s="38">
        <v>0</v>
      </c>
    </row>
    <row r="2840" spans="1:18" ht="12.75">
      <c r="A2840" s="22" t="s">
        <v>60</v>
      </c>
      <c r="B2840" s="22" t="s">
        <v>11793</v>
      </c>
      <c r="C2840" s="22" t="s">
        <v>65</v>
      </c>
      <c r="D2840" s="22" t="s">
        <v>61</v>
      </c>
      <c r="E2840" s="31">
        <v>43052.642418981479</v>
      </c>
      <c r="F2840" s="22" t="s">
        <v>27445</v>
      </c>
      <c r="G2840" s="22" t="s">
        <v>38447</v>
      </c>
      <c r="H2840" s="22" t="s">
        <v>80</v>
      </c>
      <c r="I2840" s="22" t="s">
        <v>14877</v>
      </c>
      <c r="J2840" s="37" t="s">
        <v>27447</v>
      </c>
      <c r="K2840" s="37" t="s">
        <v>27448</v>
      </c>
      <c r="L2840" s="37" t="s">
        <v>27448</v>
      </c>
      <c r="M2840" s="37" t="s">
        <v>38448</v>
      </c>
      <c r="N2840" s="37" t="s">
        <v>4236</v>
      </c>
      <c r="O2840" s="37" t="s">
        <v>4237</v>
      </c>
      <c r="P2840" s="22" t="s">
        <v>38449</v>
      </c>
      <c r="Q2840" s="22" t="s">
        <v>38450</v>
      </c>
      <c r="R2840" s="38">
        <v>0</v>
      </c>
    </row>
    <row r="2841" spans="1:18" ht="12.75">
      <c r="A2841" s="22" t="s">
        <v>60</v>
      </c>
      <c r="B2841" s="22" t="s">
        <v>11793</v>
      </c>
      <c r="C2841" s="22" t="s">
        <v>65</v>
      </c>
      <c r="D2841" s="22" t="s">
        <v>61</v>
      </c>
      <c r="E2841" s="31">
        <v>43053.503067129626</v>
      </c>
      <c r="F2841" s="22" t="s">
        <v>27445</v>
      </c>
      <c r="G2841" s="22" t="s">
        <v>38451</v>
      </c>
      <c r="H2841" s="22" t="s">
        <v>80</v>
      </c>
      <c r="I2841" s="22" t="s">
        <v>13611</v>
      </c>
      <c r="J2841" s="37" t="s">
        <v>27447</v>
      </c>
      <c r="K2841" s="37" t="s">
        <v>27448</v>
      </c>
      <c r="L2841" s="37" t="s">
        <v>27448</v>
      </c>
      <c r="M2841" s="37" t="s">
        <v>38452</v>
      </c>
      <c r="N2841" s="37" t="s">
        <v>1379</v>
      </c>
      <c r="O2841" s="37" t="s">
        <v>1380</v>
      </c>
      <c r="P2841" s="22" t="s">
        <v>38453</v>
      </c>
      <c r="Q2841" s="22" t="s">
        <v>38454</v>
      </c>
      <c r="R2841" s="38">
        <v>0</v>
      </c>
    </row>
    <row r="2842" spans="1:18" ht="12.75">
      <c r="A2842" s="22" t="s">
        <v>60</v>
      </c>
      <c r="B2842" s="22" t="s">
        <v>11793</v>
      </c>
      <c r="C2842" s="22" t="s">
        <v>65</v>
      </c>
      <c r="D2842" s="22" t="s">
        <v>61</v>
      </c>
      <c r="E2842" s="31">
        <v>43054.605138888888</v>
      </c>
      <c r="F2842" s="22" t="s">
        <v>27445</v>
      </c>
      <c r="G2842" s="22" t="s">
        <v>38455</v>
      </c>
      <c r="H2842" s="22" t="s">
        <v>80</v>
      </c>
      <c r="I2842" s="22" t="s">
        <v>13054</v>
      </c>
      <c r="J2842" s="37" t="s">
        <v>27447</v>
      </c>
      <c r="K2842" s="37" t="s">
        <v>27448</v>
      </c>
      <c r="L2842" s="37" t="s">
        <v>27448</v>
      </c>
      <c r="M2842" s="37" t="s">
        <v>38456</v>
      </c>
      <c r="N2842" s="37" t="s">
        <v>3839</v>
      </c>
      <c r="O2842" s="37" t="s">
        <v>3840</v>
      </c>
      <c r="P2842" s="22" t="s">
        <v>38457</v>
      </c>
      <c r="Q2842" s="22" t="s">
        <v>38458</v>
      </c>
      <c r="R2842" s="38">
        <v>0</v>
      </c>
    </row>
    <row r="2843" spans="1:18" ht="12.75">
      <c r="A2843" s="22" t="s">
        <v>60</v>
      </c>
      <c r="B2843" s="22" t="s">
        <v>11793</v>
      </c>
      <c r="C2843" s="22" t="s">
        <v>65</v>
      </c>
      <c r="D2843" s="22" t="s">
        <v>61</v>
      </c>
      <c r="E2843" s="31">
        <v>43054.690787037034</v>
      </c>
      <c r="F2843" s="22" t="s">
        <v>27445</v>
      </c>
      <c r="G2843" s="22" t="s">
        <v>38459</v>
      </c>
      <c r="H2843" s="22" t="s">
        <v>80</v>
      </c>
      <c r="I2843" s="22" t="s">
        <v>13787</v>
      </c>
      <c r="J2843" s="37" t="s">
        <v>27447</v>
      </c>
      <c r="K2843" s="37" t="s">
        <v>27448</v>
      </c>
      <c r="L2843" s="37" t="s">
        <v>27448</v>
      </c>
      <c r="M2843" s="37" t="s">
        <v>38460</v>
      </c>
      <c r="N2843" s="37" t="s">
        <v>1477</v>
      </c>
      <c r="O2843" s="37" t="s">
        <v>1478</v>
      </c>
      <c r="P2843" s="22" t="s">
        <v>38461</v>
      </c>
      <c r="Q2843" s="22" t="s">
        <v>38462</v>
      </c>
      <c r="R2843" s="38">
        <v>0</v>
      </c>
    </row>
    <row r="2844" spans="1:18" ht="12.75">
      <c r="A2844" s="22" t="s">
        <v>60</v>
      </c>
      <c r="B2844" s="22" t="s">
        <v>11793</v>
      </c>
      <c r="C2844" s="22" t="s">
        <v>65</v>
      </c>
      <c r="D2844" s="22" t="s">
        <v>61</v>
      </c>
      <c r="E2844" s="31">
        <v>43055.729791666665</v>
      </c>
      <c r="F2844" s="22" t="s">
        <v>27445</v>
      </c>
      <c r="G2844" s="22" t="s">
        <v>38463</v>
      </c>
      <c r="H2844" s="22" t="s">
        <v>80</v>
      </c>
      <c r="I2844" s="22" t="s">
        <v>13834</v>
      </c>
      <c r="J2844" s="37" t="s">
        <v>27447</v>
      </c>
      <c r="K2844" s="37" t="s">
        <v>27448</v>
      </c>
      <c r="L2844" s="37" t="s">
        <v>27448</v>
      </c>
      <c r="M2844" s="37" t="s">
        <v>38464</v>
      </c>
      <c r="N2844" s="37" t="s">
        <v>7592</v>
      </c>
      <c r="O2844" s="37" t="s">
        <v>7593</v>
      </c>
      <c r="P2844" s="22" t="s">
        <v>38465</v>
      </c>
      <c r="Q2844" s="22" t="s">
        <v>38466</v>
      </c>
      <c r="R2844" s="38">
        <v>0</v>
      </c>
    </row>
    <row r="2845" spans="1:18" ht="12.75">
      <c r="A2845" s="22" t="s">
        <v>60</v>
      </c>
      <c r="B2845" s="22" t="s">
        <v>11793</v>
      </c>
      <c r="C2845" s="22" t="s">
        <v>65</v>
      </c>
      <c r="D2845" s="22" t="s">
        <v>61</v>
      </c>
      <c r="E2845" s="31">
        <v>43056.511458333334</v>
      </c>
      <c r="F2845" s="22" t="s">
        <v>27445</v>
      </c>
      <c r="G2845" s="22" t="s">
        <v>38467</v>
      </c>
      <c r="H2845" s="22" t="s">
        <v>80</v>
      </c>
      <c r="I2845" s="22" t="s">
        <v>13094</v>
      </c>
      <c r="J2845" s="37" t="s">
        <v>27447</v>
      </c>
      <c r="K2845" s="37" t="s">
        <v>27448</v>
      </c>
      <c r="L2845" s="37" t="s">
        <v>27448</v>
      </c>
      <c r="M2845" s="37" t="s">
        <v>38468</v>
      </c>
      <c r="N2845" s="37" t="s">
        <v>275</v>
      </c>
      <c r="O2845" s="37" t="s">
        <v>276</v>
      </c>
      <c r="P2845" s="22" t="s">
        <v>38469</v>
      </c>
      <c r="Q2845" s="22" t="s">
        <v>38470</v>
      </c>
      <c r="R2845" s="38">
        <v>0</v>
      </c>
    </row>
    <row r="2846" spans="1:18" ht="12.75">
      <c r="A2846" s="22" t="s">
        <v>60</v>
      </c>
      <c r="B2846" s="22" t="s">
        <v>11793</v>
      </c>
      <c r="C2846" s="22" t="s">
        <v>65</v>
      </c>
      <c r="D2846" s="22" t="s">
        <v>61</v>
      </c>
      <c r="E2846" s="31">
        <v>43057.445300925923</v>
      </c>
      <c r="F2846" s="22" t="s">
        <v>27445</v>
      </c>
      <c r="G2846" s="22" t="s">
        <v>38471</v>
      </c>
      <c r="H2846" s="22" t="s">
        <v>80</v>
      </c>
      <c r="I2846" s="22" t="s">
        <v>38472</v>
      </c>
      <c r="J2846" s="37" t="s">
        <v>27447</v>
      </c>
      <c r="K2846" s="37" t="s">
        <v>27448</v>
      </c>
      <c r="L2846" s="37" t="s">
        <v>27448</v>
      </c>
      <c r="M2846" s="37" t="s">
        <v>38473</v>
      </c>
      <c r="N2846" s="37" t="s">
        <v>1634</v>
      </c>
      <c r="O2846" s="37" t="s">
        <v>1635</v>
      </c>
      <c r="P2846" s="22" t="s">
        <v>38474</v>
      </c>
      <c r="Q2846" s="22" t="s">
        <v>38475</v>
      </c>
      <c r="R2846" s="38">
        <v>0</v>
      </c>
    </row>
    <row r="2847" spans="1:18" ht="12.75">
      <c r="A2847" s="22" t="s">
        <v>60</v>
      </c>
      <c r="B2847" s="22" t="s">
        <v>11793</v>
      </c>
      <c r="C2847" s="22" t="s">
        <v>65</v>
      </c>
      <c r="D2847" s="22" t="s">
        <v>61</v>
      </c>
      <c r="E2847" s="31">
        <v>43057.447523148148</v>
      </c>
      <c r="F2847" s="22" t="s">
        <v>27445</v>
      </c>
      <c r="G2847" s="22" t="s">
        <v>38476</v>
      </c>
      <c r="H2847" s="22" t="s">
        <v>80</v>
      </c>
      <c r="I2847" s="22" t="s">
        <v>13190</v>
      </c>
      <c r="J2847" s="37" t="s">
        <v>27447</v>
      </c>
      <c r="K2847" s="37" t="s">
        <v>27448</v>
      </c>
      <c r="L2847" s="37" t="s">
        <v>27448</v>
      </c>
      <c r="M2847" s="37" t="s">
        <v>38477</v>
      </c>
      <c r="N2847" s="37" t="s">
        <v>1634</v>
      </c>
      <c r="O2847" s="37" t="s">
        <v>1635</v>
      </c>
      <c r="P2847" s="22" t="s">
        <v>38474</v>
      </c>
      <c r="Q2847" s="22" t="s">
        <v>38475</v>
      </c>
      <c r="R2847" s="38">
        <v>0</v>
      </c>
    </row>
    <row r="2848" spans="1:18" ht="12.75">
      <c r="A2848" s="22" t="s">
        <v>60</v>
      </c>
      <c r="B2848" s="22" t="s">
        <v>11793</v>
      </c>
      <c r="C2848" s="22" t="s">
        <v>65</v>
      </c>
      <c r="D2848" s="22" t="s">
        <v>61</v>
      </c>
      <c r="E2848" s="31">
        <v>43059.39331018518</v>
      </c>
      <c r="F2848" s="22" t="s">
        <v>27445</v>
      </c>
      <c r="G2848" s="22" t="s">
        <v>38478</v>
      </c>
      <c r="H2848" s="22" t="s">
        <v>80</v>
      </c>
      <c r="I2848" s="22" t="s">
        <v>13748</v>
      </c>
      <c r="J2848" s="37" t="s">
        <v>27447</v>
      </c>
      <c r="K2848" s="37" t="s">
        <v>27448</v>
      </c>
      <c r="L2848" s="37" t="s">
        <v>27448</v>
      </c>
      <c r="M2848" s="37" t="s">
        <v>38479</v>
      </c>
      <c r="N2848" s="37" t="s">
        <v>409</v>
      </c>
      <c r="O2848" s="37" t="s">
        <v>410</v>
      </c>
      <c r="P2848" s="22" t="s">
        <v>38480</v>
      </c>
      <c r="Q2848" s="22" t="s">
        <v>38481</v>
      </c>
      <c r="R2848" s="38">
        <v>0</v>
      </c>
    </row>
    <row r="2849" spans="1:18" ht="12.75">
      <c r="A2849" s="22" t="s">
        <v>60</v>
      </c>
      <c r="B2849" s="22" t="s">
        <v>11793</v>
      </c>
      <c r="C2849" s="22" t="s">
        <v>65</v>
      </c>
      <c r="D2849" s="22" t="s">
        <v>61</v>
      </c>
      <c r="E2849" s="31">
        <v>43059.397430555553</v>
      </c>
      <c r="F2849" s="22" t="s">
        <v>27445</v>
      </c>
      <c r="G2849" s="22" t="s">
        <v>38482</v>
      </c>
      <c r="H2849" s="22" t="s">
        <v>80</v>
      </c>
      <c r="I2849" s="22" t="s">
        <v>15157</v>
      </c>
      <c r="J2849" s="37" t="s">
        <v>27447</v>
      </c>
      <c r="K2849" s="37" t="s">
        <v>27448</v>
      </c>
      <c r="L2849" s="37" t="s">
        <v>27448</v>
      </c>
      <c r="M2849" s="37" t="s">
        <v>38483</v>
      </c>
      <c r="N2849" s="37" t="s">
        <v>130</v>
      </c>
      <c r="O2849" s="37" t="s">
        <v>131</v>
      </c>
      <c r="P2849" s="22" t="s">
        <v>38480</v>
      </c>
      <c r="Q2849" s="22" t="s">
        <v>38481</v>
      </c>
      <c r="R2849" s="38">
        <v>0</v>
      </c>
    </row>
    <row r="2850" spans="1:18" ht="12.75">
      <c r="A2850" s="22" t="s">
        <v>60</v>
      </c>
      <c r="B2850" s="22" t="s">
        <v>11793</v>
      </c>
      <c r="C2850" s="22" t="s">
        <v>65</v>
      </c>
      <c r="D2850" s="22" t="s">
        <v>61</v>
      </c>
      <c r="E2850" s="31">
        <v>43060.428043981483</v>
      </c>
      <c r="F2850" s="22" t="s">
        <v>27445</v>
      </c>
      <c r="G2850" s="22" t="s">
        <v>38484</v>
      </c>
      <c r="H2850" s="22" t="s">
        <v>80</v>
      </c>
      <c r="I2850" s="22" t="s">
        <v>14554</v>
      </c>
      <c r="J2850" s="37" t="s">
        <v>27447</v>
      </c>
      <c r="K2850" s="37" t="s">
        <v>27448</v>
      </c>
      <c r="L2850" s="37" t="s">
        <v>27448</v>
      </c>
      <c r="M2850" s="37" t="s">
        <v>38485</v>
      </c>
      <c r="N2850" s="37" t="s">
        <v>3534</v>
      </c>
      <c r="O2850" s="37" t="s">
        <v>3535</v>
      </c>
      <c r="P2850" s="22" t="s">
        <v>38486</v>
      </c>
      <c r="Q2850" s="22" t="s">
        <v>38487</v>
      </c>
      <c r="R2850" s="38">
        <v>0</v>
      </c>
    </row>
    <row r="2851" spans="1:18" ht="12.75">
      <c r="A2851" s="22" t="s">
        <v>60</v>
      </c>
      <c r="B2851" s="22" t="s">
        <v>11793</v>
      </c>
      <c r="C2851" s="22" t="s">
        <v>65</v>
      </c>
      <c r="D2851" s="22" t="s">
        <v>61</v>
      </c>
      <c r="E2851" s="31">
        <v>43061.425949074073</v>
      </c>
      <c r="F2851" s="22" t="s">
        <v>27445</v>
      </c>
      <c r="G2851" s="22" t="s">
        <v>38488</v>
      </c>
      <c r="H2851" s="22" t="s">
        <v>80</v>
      </c>
      <c r="I2851" s="22" t="s">
        <v>13236</v>
      </c>
      <c r="J2851" s="37" t="s">
        <v>27447</v>
      </c>
      <c r="K2851" s="37" t="s">
        <v>27448</v>
      </c>
      <c r="L2851" s="37" t="s">
        <v>27448</v>
      </c>
      <c r="M2851" s="37" t="s">
        <v>38489</v>
      </c>
      <c r="N2851" s="37" t="s">
        <v>589</v>
      </c>
      <c r="O2851" s="37" t="s">
        <v>590</v>
      </c>
      <c r="P2851" s="22" t="s">
        <v>38490</v>
      </c>
      <c r="Q2851" s="22" t="s">
        <v>38491</v>
      </c>
      <c r="R2851" s="38">
        <v>0</v>
      </c>
    </row>
    <row r="2852" spans="1:18" ht="12.75">
      <c r="A2852" s="22" t="s">
        <v>60</v>
      </c>
      <c r="B2852" s="22" t="s">
        <v>11793</v>
      </c>
      <c r="C2852" s="22" t="s">
        <v>65</v>
      </c>
      <c r="D2852" s="22" t="s">
        <v>61</v>
      </c>
      <c r="E2852" s="31">
        <v>43061.446979166663</v>
      </c>
      <c r="F2852" s="22" t="s">
        <v>27445</v>
      </c>
      <c r="G2852" s="22" t="s">
        <v>38492</v>
      </c>
      <c r="H2852" s="22" t="s">
        <v>80</v>
      </c>
      <c r="I2852" s="22" t="s">
        <v>13499</v>
      </c>
      <c r="J2852" s="37" t="s">
        <v>27447</v>
      </c>
      <c r="K2852" s="37" t="s">
        <v>27448</v>
      </c>
      <c r="L2852" s="37" t="s">
        <v>27448</v>
      </c>
      <c r="M2852" s="37" t="s">
        <v>38493</v>
      </c>
      <c r="N2852" s="37" t="s">
        <v>13500</v>
      </c>
      <c r="O2852" s="37" t="s">
        <v>13501</v>
      </c>
      <c r="P2852" s="22" t="s">
        <v>38494</v>
      </c>
      <c r="Q2852" s="22" t="s">
        <v>38495</v>
      </c>
      <c r="R2852" s="38">
        <v>0</v>
      </c>
    </row>
    <row r="2853" spans="1:18" ht="12.75">
      <c r="A2853" s="22" t="s">
        <v>60</v>
      </c>
      <c r="B2853" s="22" t="s">
        <v>11793</v>
      </c>
      <c r="C2853" s="22" t="s">
        <v>65</v>
      </c>
      <c r="D2853" s="22" t="s">
        <v>61</v>
      </c>
      <c r="E2853" s="31">
        <v>43061.699479166666</v>
      </c>
      <c r="F2853" s="22" t="s">
        <v>27445</v>
      </c>
      <c r="G2853" s="22" t="s">
        <v>38496</v>
      </c>
      <c r="H2853" s="22" t="s">
        <v>80</v>
      </c>
      <c r="I2853" s="22" t="s">
        <v>12111</v>
      </c>
      <c r="J2853" s="37" t="s">
        <v>27447</v>
      </c>
      <c r="K2853" s="37" t="s">
        <v>27448</v>
      </c>
      <c r="L2853" s="37" t="s">
        <v>27448</v>
      </c>
      <c r="M2853" s="37" t="s">
        <v>38497</v>
      </c>
      <c r="N2853" s="37" t="s">
        <v>4312</v>
      </c>
      <c r="O2853" s="37" t="s">
        <v>4313</v>
      </c>
      <c r="P2853" s="22" t="s">
        <v>38498</v>
      </c>
      <c r="Q2853" s="22" t="s">
        <v>38499</v>
      </c>
      <c r="R2853" s="38">
        <v>0</v>
      </c>
    </row>
    <row r="2854" spans="1:18" ht="12.75">
      <c r="A2854" s="22" t="s">
        <v>60</v>
      </c>
      <c r="B2854" s="22" t="s">
        <v>11793</v>
      </c>
      <c r="C2854" s="22" t="s">
        <v>65</v>
      </c>
      <c r="D2854" s="22" t="s">
        <v>61</v>
      </c>
      <c r="E2854" s="31">
        <v>43062.480312499996</v>
      </c>
      <c r="F2854" s="22" t="s">
        <v>27445</v>
      </c>
      <c r="G2854" s="22" t="s">
        <v>38500</v>
      </c>
      <c r="H2854" s="22" t="s">
        <v>80</v>
      </c>
      <c r="I2854" s="22" t="s">
        <v>38501</v>
      </c>
      <c r="J2854" s="37" t="s">
        <v>27447</v>
      </c>
      <c r="K2854" s="37" t="s">
        <v>27448</v>
      </c>
      <c r="L2854" s="37" t="s">
        <v>27448</v>
      </c>
      <c r="M2854" s="37" t="s">
        <v>38502</v>
      </c>
      <c r="N2854" s="37" t="s">
        <v>262</v>
      </c>
      <c r="O2854" s="37" t="s">
        <v>263</v>
      </c>
      <c r="P2854" s="22" t="s">
        <v>38503</v>
      </c>
      <c r="Q2854" s="22" t="s">
        <v>38504</v>
      </c>
      <c r="R2854" s="38">
        <v>0</v>
      </c>
    </row>
    <row r="2855" spans="1:18" ht="12.75">
      <c r="A2855" s="22" t="s">
        <v>60</v>
      </c>
      <c r="B2855" s="22" t="s">
        <v>11793</v>
      </c>
      <c r="C2855" s="22" t="s">
        <v>65</v>
      </c>
      <c r="D2855" s="22" t="s">
        <v>61</v>
      </c>
      <c r="E2855" s="31">
        <v>43062.489189814813</v>
      </c>
      <c r="F2855" s="22" t="s">
        <v>27445</v>
      </c>
      <c r="G2855" s="22" t="s">
        <v>38505</v>
      </c>
      <c r="H2855" s="22" t="s">
        <v>80</v>
      </c>
      <c r="I2855" s="22" t="s">
        <v>13660</v>
      </c>
      <c r="J2855" s="37" t="s">
        <v>27447</v>
      </c>
      <c r="K2855" s="37" t="s">
        <v>27448</v>
      </c>
      <c r="L2855" s="37" t="s">
        <v>27448</v>
      </c>
      <c r="M2855" s="37" t="s">
        <v>38506</v>
      </c>
      <c r="N2855" s="37" t="s">
        <v>262</v>
      </c>
      <c r="O2855" s="37" t="s">
        <v>263</v>
      </c>
      <c r="P2855" s="22" t="s">
        <v>38503</v>
      </c>
      <c r="Q2855" s="22" t="s">
        <v>38504</v>
      </c>
      <c r="R2855" s="38">
        <v>0</v>
      </c>
    </row>
    <row r="2856" spans="1:18" ht="12.75">
      <c r="A2856" s="22" t="s">
        <v>60</v>
      </c>
      <c r="B2856" s="22" t="s">
        <v>11793</v>
      </c>
      <c r="C2856" s="22" t="s">
        <v>65</v>
      </c>
      <c r="D2856" s="22" t="s">
        <v>61</v>
      </c>
      <c r="E2856" s="31">
        <v>43062.545104166667</v>
      </c>
      <c r="F2856" s="22" t="s">
        <v>27445</v>
      </c>
      <c r="G2856" s="22" t="s">
        <v>38507</v>
      </c>
      <c r="H2856" s="22" t="s">
        <v>80</v>
      </c>
      <c r="I2856" s="22" t="s">
        <v>14197</v>
      </c>
      <c r="J2856" s="37" t="s">
        <v>27447</v>
      </c>
      <c r="K2856" s="37" t="s">
        <v>27448</v>
      </c>
      <c r="L2856" s="37" t="s">
        <v>27448</v>
      </c>
      <c r="M2856" s="37" t="s">
        <v>38508</v>
      </c>
      <c r="N2856" s="37" t="s">
        <v>14081</v>
      </c>
      <c r="O2856" s="37" t="s">
        <v>14082</v>
      </c>
      <c r="P2856" s="22" t="s">
        <v>38509</v>
      </c>
      <c r="Q2856" s="22" t="s">
        <v>38510</v>
      </c>
      <c r="R2856" s="38">
        <v>0</v>
      </c>
    </row>
    <row r="2857" spans="1:18" ht="12.75">
      <c r="A2857" s="22" t="s">
        <v>60</v>
      </c>
      <c r="B2857" s="22" t="s">
        <v>11793</v>
      </c>
      <c r="C2857" s="22" t="s">
        <v>65</v>
      </c>
      <c r="D2857" s="22" t="s">
        <v>61</v>
      </c>
      <c r="E2857" s="31">
        <v>43062.723506944443</v>
      </c>
      <c r="F2857" s="22" t="s">
        <v>27445</v>
      </c>
      <c r="G2857" s="22" t="s">
        <v>38511</v>
      </c>
      <c r="H2857" s="22" t="s">
        <v>80</v>
      </c>
      <c r="I2857" s="22" t="s">
        <v>11958</v>
      </c>
      <c r="J2857" s="37" t="s">
        <v>27447</v>
      </c>
      <c r="K2857" s="37" t="s">
        <v>27448</v>
      </c>
      <c r="L2857" s="37" t="s">
        <v>27448</v>
      </c>
      <c r="M2857" s="37" t="s">
        <v>38512</v>
      </c>
      <c r="N2857" s="37" t="s">
        <v>91</v>
      </c>
      <c r="O2857" s="37" t="s">
        <v>92</v>
      </c>
      <c r="P2857" s="22" t="s">
        <v>38513</v>
      </c>
      <c r="Q2857" s="22" t="s">
        <v>38514</v>
      </c>
      <c r="R2857" s="38">
        <v>0</v>
      </c>
    </row>
    <row r="2858" spans="1:18" ht="12.75">
      <c r="A2858" s="22" t="s">
        <v>60</v>
      </c>
      <c r="B2858" s="22" t="s">
        <v>11793</v>
      </c>
      <c r="C2858" s="22" t="s">
        <v>65</v>
      </c>
      <c r="D2858" s="22" t="s">
        <v>61</v>
      </c>
      <c r="E2858" s="31">
        <v>43063.461724537032</v>
      </c>
      <c r="F2858" s="22" t="s">
        <v>27445</v>
      </c>
      <c r="G2858" s="22" t="s">
        <v>38515</v>
      </c>
      <c r="H2858" s="22" t="s">
        <v>80</v>
      </c>
      <c r="I2858" s="22" t="s">
        <v>12865</v>
      </c>
      <c r="J2858" s="37" t="s">
        <v>27447</v>
      </c>
      <c r="K2858" s="37" t="s">
        <v>27448</v>
      </c>
      <c r="L2858" s="37" t="s">
        <v>27448</v>
      </c>
      <c r="M2858" s="37" t="s">
        <v>38516</v>
      </c>
      <c r="N2858" s="37" t="s">
        <v>91</v>
      </c>
      <c r="O2858" s="37" t="s">
        <v>92</v>
      </c>
      <c r="P2858" s="22" t="s">
        <v>38517</v>
      </c>
      <c r="Q2858" s="22" t="s">
        <v>38518</v>
      </c>
      <c r="R2858" s="38">
        <v>0</v>
      </c>
    </row>
    <row r="2859" spans="1:18" ht="12.75">
      <c r="A2859" s="22" t="s">
        <v>60</v>
      </c>
      <c r="B2859" s="22" t="s">
        <v>11793</v>
      </c>
      <c r="C2859" s="22" t="s">
        <v>65</v>
      </c>
      <c r="D2859" s="22" t="s">
        <v>61</v>
      </c>
      <c r="E2859" s="31">
        <v>43063.468541666662</v>
      </c>
      <c r="F2859" s="22" t="s">
        <v>27445</v>
      </c>
      <c r="G2859" s="22" t="s">
        <v>38519</v>
      </c>
      <c r="H2859" s="22" t="s">
        <v>80</v>
      </c>
      <c r="I2859" s="22" t="s">
        <v>14820</v>
      </c>
      <c r="J2859" s="37" t="s">
        <v>27447</v>
      </c>
      <c r="K2859" s="37" t="s">
        <v>27448</v>
      </c>
      <c r="L2859" s="37" t="s">
        <v>27448</v>
      </c>
      <c r="M2859" s="37" t="s">
        <v>38520</v>
      </c>
      <c r="N2859" s="37" t="s">
        <v>760</v>
      </c>
      <c r="O2859" s="37" t="s">
        <v>761</v>
      </c>
      <c r="P2859" s="22" t="s">
        <v>38469</v>
      </c>
      <c r="Q2859" s="22" t="s">
        <v>38470</v>
      </c>
      <c r="R2859" s="38">
        <v>0</v>
      </c>
    </row>
    <row r="2860" spans="1:18" ht="12.75">
      <c r="A2860" s="22" t="s">
        <v>60</v>
      </c>
      <c r="B2860" s="22" t="s">
        <v>11793</v>
      </c>
      <c r="C2860" s="22" t="s">
        <v>65</v>
      </c>
      <c r="D2860" s="22" t="s">
        <v>61</v>
      </c>
      <c r="E2860" s="31">
        <v>43063.665358796294</v>
      </c>
      <c r="F2860" s="22" t="s">
        <v>27445</v>
      </c>
      <c r="G2860" s="22" t="s">
        <v>38521</v>
      </c>
      <c r="H2860" s="22" t="s">
        <v>80</v>
      </c>
      <c r="I2860" s="22" t="s">
        <v>14698</v>
      </c>
      <c r="J2860" s="37" t="s">
        <v>27447</v>
      </c>
      <c r="K2860" s="37" t="s">
        <v>27448</v>
      </c>
      <c r="L2860" s="37" t="s">
        <v>27448</v>
      </c>
      <c r="M2860" s="37" t="s">
        <v>38522</v>
      </c>
      <c r="N2860" s="37" t="s">
        <v>1346</v>
      </c>
      <c r="O2860" s="37" t="s">
        <v>1347</v>
      </c>
      <c r="P2860" s="22" t="s">
        <v>38523</v>
      </c>
      <c r="Q2860" s="22" t="s">
        <v>38524</v>
      </c>
      <c r="R2860" s="38">
        <v>0</v>
      </c>
    </row>
    <row r="2861" spans="1:18" ht="12.75">
      <c r="A2861" s="22" t="s">
        <v>60</v>
      </c>
      <c r="B2861" s="22" t="s">
        <v>11793</v>
      </c>
      <c r="C2861" s="22" t="s">
        <v>65</v>
      </c>
      <c r="D2861" s="22" t="s">
        <v>61</v>
      </c>
      <c r="E2861" s="31">
        <v>43063.700266203705</v>
      </c>
      <c r="F2861" s="22" t="s">
        <v>27445</v>
      </c>
      <c r="G2861" s="22" t="s">
        <v>38525</v>
      </c>
      <c r="H2861" s="22" t="s">
        <v>80</v>
      </c>
      <c r="I2861" s="22" t="s">
        <v>12577</v>
      </c>
      <c r="J2861" s="37" t="s">
        <v>27447</v>
      </c>
      <c r="K2861" s="37" t="s">
        <v>27448</v>
      </c>
      <c r="L2861" s="37" t="s">
        <v>27448</v>
      </c>
      <c r="M2861" s="37" t="s">
        <v>38526</v>
      </c>
      <c r="N2861" s="37" t="s">
        <v>584</v>
      </c>
      <c r="O2861" s="37" t="s">
        <v>585</v>
      </c>
      <c r="P2861" s="22" t="s">
        <v>38527</v>
      </c>
      <c r="Q2861" s="22" t="s">
        <v>38528</v>
      </c>
      <c r="R2861" s="38">
        <v>0</v>
      </c>
    </row>
    <row r="2862" spans="1:18" ht="12.75">
      <c r="A2862" s="22" t="s">
        <v>60</v>
      </c>
      <c r="B2862" s="22" t="s">
        <v>11793</v>
      </c>
      <c r="C2862" s="22" t="s">
        <v>65</v>
      </c>
      <c r="D2862" s="22" t="s">
        <v>61</v>
      </c>
      <c r="E2862" s="31">
        <v>43066.581724537034</v>
      </c>
      <c r="F2862" s="22" t="s">
        <v>27445</v>
      </c>
      <c r="G2862" s="22" t="s">
        <v>38529</v>
      </c>
      <c r="H2862" s="22" t="s">
        <v>80</v>
      </c>
      <c r="I2862" s="22" t="s">
        <v>12485</v>
      </c>
      <c r="J2862" s="37" t="s">
        <v>27447</v>
      </c>
      <c r="K2862" s="37" t="s">
        <v>27448</v>
      </c>
      <c r="L2862" s="37" t="s">
        <v>27448</v>
      </c>
      <c r="M2862" s="37" t="s">
        <v>38530</v>
      </c>
      <c r="N2862" s="37" t="s">
        <v>112</v>
      </c>
      <c r="O2862" s="37" t="s">
        <v>113</v>
      </c>
      <c r="P2862" s="22" t="s">
        <v>38531</v>
      </c>
      <c r="Q2862" s="22" t="s">
        <v>38532</v>
      </c>
      <c r="R2862" s="38">
        <v>0</v>
      </c>
    </row>
    <row r="2863" spans="1:18" ht="12.75">
      <c r="A2863" s="22" t="s">
        <v>60</v>
      </c>
      <c r="B2863" s="22" t="s">
        <v>11793</v>
      </c>
      <c r="C2863" s="22" t="s">
        <v>65</v>
      </c>
      <c r="D2863" s="22" t="s">
        <v>61</v>
      </c>
      <c r="E2863" s="31">
        <v>43066.666215277779</v>
      </c>
      <c r="F2863" s="22" t="s">
        <v>27445</v>
      </c>
      <c r="G2863" s="22" t="s">
        <v>38533</v>
      </c>
      <c r="H2863" s="22" t="s">
        <v>80</v>
      </c>
      <c r="I2863" s="22" t="s">
        <v>38534</v>
      </c>
      <c r="J2863" s="37" t="s">
        <v>27447</v>
      </c>
      <c r="K2863" s="37" t="s">
        <v>27448</v>
      </c>
      <c r="L2863" s="37" t="s">
        <v>27448</v>
      </c>
      <c r="M2863" s="37" t="s">
        <v>38535</v>
      </c>
      <c r="N2863" s="37" t="s">
        <v>1288</v>
      </c>
      <c r="O2863" s="37" t="s">
        <v>1289</v>
      </c>
      <c r="P2863" s="22" t="s">
        <v>38536</v>
      </c>
      <c r="Q2863" s="22" t="s">
        <v>38537</v>
      </c>
      <c r="R2863" s="38">
        <v>0</v>
      </c>
    </row>
    <row r="2864" spans="1:18" ht="12.75">
      <c r="A2864" s="22" t="s">
        <v>60</v>
      </c>
      <c r="B2864" s="22" t="s">
        <v>11793</v>
      </c>
      <c r="C2864" s="22" t="s">
        <v>65</v>
      </c>
      <c r="D2864" s="22" t="s">
        <v>61</v>
      </c>
      <c r="E2864" s="31">
        <v>43068.750416666662</v>
      </c>
      <c r="F2864" s="22" t="s">
        <v>27445</v>
      </c>
      <c r="G2864" s="22" t="s">
        <v>38538</v>
      </c>
      <c r="H2864" s="22" t="s">
        <v>80</v>
      </c>
      <c r="I2864" s="22" t="s">
        <v>13007</v>
      </c>
      <c r="J2864" s="37" t="s">
        <v>27447</v>
      </c>
      <c r="K2864" s="37" t="s">
        <v>27448</v>
      </c>
      <c r="L2864" s="37" t="s">
        <v>27448</v>
      </c>
      <c r="M2864" s="37" t="s">
        <v>38539</v>
      </c>
      <c r="N2864" s="37" t="s">
        <v>103</v>
      </c>
      <c r="O2864" s="37" t="s">
        <v>104</v>
      </c>
      <c r="P2864" s="22" t="s">
        <v>38540</v>
      </c>
      <c r="Q2864" s="22" t="s">
        <v>38541</v>
      </c>
      <c r="R2864" s="38">
        <v>0</v>
      </c>
    </row>
    <row r="2865" spans="1:18" ht="12.75">
      <c r="A2865" s="22" t="s">
        <v>60</v>
      </c>
      <c r="B2865" s="22" t="s">
        <v>12498</v>
      </c>
      <c r="C2865" s="22" t="s">
        <v>65</v>
      </c>
      <c r="D2865" s="22" t="s">
        <v>61</v>
      </c>
      <c r="E2865" s="31">
        <v>43060.452476851853</v>
      </c>
      <c r="F2865" s="22" t="s">
        <v>27445</v>
      </c>
      <c r="G2865" s="22" t="s">
        <v>38542</v>
      </c>
      <c r="H2865" s="22" t="s">
        <v>80</v>
      </c>
      <c r="I2865" s="22" t="s">
        <v>14121</v>
      </c>
      <c r="J2865" s="37" t="s">
        <v>27447</v>
      </c>
      <c r="K2865" s="37" t="s">
        <v>27448</v>
      </c>
      <c r="L2865" s="37" t="s">
        <v>27448</v>
      </c>
      <c r="M2865" s="37" t="s">
        <v>38543</v>
      </c>
      <c r="N2865" s="37" t="s">
        <v>423</v>
      </c>
      <c r="O2865" s="37" t="s">
        <v>424</v>
      </c>
      <c r="P2865" s="22" t="s">
        <v>38544</v>
      </c>
      <c r="Q2865" s="22" t="s">
        <v>38545</v>
      </c>
      <c r="R2865" s="38">
        <v>0</v>
      </c>
    </row>
    <row r="2866" spans="1:18" ht="12.75">
      <c r="A2866" s="22" t="s">
        <v>60</v>
      </c>
      <c r="B2866" s="22" t="s">
        <v>12498</v>
      </c>
      <c r="C2866" s="22" t="s">
        <v>65</v>
      </c>
      <c r="D2866" s="22" t="s">
        <v>61</v>
      </c>
      <c r="E2866" s="31">
        <v>43061.659965277773</v>
      </c>
      <c r="F2866" s="22" t="s">
        <v>27445</v>
      </c>
      <c r="G2866" s="22" t="s">
        <v>38546</v>
      </c>
      <c r="H2866" s="22" t="s">
        <v>80</v>
      </c>
      <c r="I2866" s="22" t="s">
        <v>14706</v>
      </c>
      <c r="J2866" s="37" t="s">
        <v>27447</v>
      </c>
      <c r="K2866" s="37" t="s">
        <v>27448</v>
      </c>
      <c r="L2866" s="37" t="s">
        <v>27448</v>
      </c>
      <c r="M2866" s="37" t="s">
        <v>38547</v>
      </c>
      <c r="N2866" s="37" t="s">
        <v>402</v>
      </c>
      <c r="O2866" s="37" t="s">
        <v>403</v>
      </c>
      <c r="P2866" s="22" t="s">
        <v>38548</v>
      </c>
      <c r="Q2866" s="22" t="s">
        <v>38549</v>
      </c>
      <c r="R2866" s="38">
        <v>0</v>
      </c>
    </row>
    <row r="2867" spans="1:18" ht="12.75">
      <c r="A2867" s="22" t="s">
        <v>60</v>
      </c>
      <c r="B2867" s="22" t="s">
        <v>12498</v>
      </c>
      <c r="C2867" s="22" t="s">
        <v>65</v>
      </c>
      <c r="D2867" s="22" t="s">
        <v>61</v>
      </c>
      <c r="E2867" s="31">
        <v>43063.546817129631</v>
      </c>
      <c r="F2867" s="22" t="s">
        <v>27445</v>
      </c>
      <c r="G2867" s="22" t="s">
        <v>38550</v>
      </c>
      <c r="H2867" s="22" t="s">
        <v>80</v>
      </c>
      <c r="I2867" s="22" t="s">
        <v>38551</v>
      </c>
      <c r="J2867" s="37" t="s">
        <v>27447</v>
      </c>
      <c r="K2867" s="37" t="s">
        <v>27448</v>
      </c>
      <c r="L2867" s="37" t="s">
        <v>27448</v>
      </c>
      <c r="M2867" s="37" t="s">
        <v>38552</v>
      </c>
      <c r="N2867" s="37" t="s">
        <v>13020</v>
      </c>
      <c r="O2867" s="37" t="s">
        <v>13021</v>
      </c>
      <c r="P2867" s="22" t="s">
        <v>38553</v>
      </c>
      <c r="Q2867" s="22" t="s">
        <v>38554</v>
      </c>
      <c r="R2867" s="38">
        <v>0</v>
      </c>
    </row>
    <row r="2868" spans="1:18" ht="12.75">
      <c r="A2868" s="22" t="s">
        <v>60</v>
      </c>
      <c r="B2868" s="22" t="s">
        <v>12498</v>
      </c>
      <c r="C2868" s="22" t="s">
        <v>65</v>
      </c>
      <c r="D2868" s="22" t="s">
        <v>61</v>
      </c>
      <c r="E2868" s="31">
        <v>43063.552465277775</v>
      </c>
      <c r="F2868" s="22" t="s">
        <v>27445</v>
      </c>
      <c r="G2868" s="22" t="s">
        <v>38555</v>
      </c>
      <c r="H2868" s="22" t="s">
        <v>80</v>
      </c>
      <c r="I2868" s="22" t="s">
        <v>13078</v>
      </c>
      <c r="J2868" s="37" t="s">
        <v>27447</v>
      </c>
      <c r="K2868" s="37" t="s">
        <v>27448</v>
      </c>
      <c r="L2868" s="37" t="s">
        <v>27448</v>
      </c>
      <c r="M2868" s="37" t="s">
        <v>38556</v>
      </c>
      <c r="N2868" s="37" t="s">
        <v>13020</v>
      </c>
      <c r="O2868" s="37" t="s">
        <v>13021</v>
      </c>
      <c r="P2868" s="22" t="s">
        <v>38553</v>
      </c>
      <c r="Q2868" s="22" t="s">
        <v>38554</v>
      </c>
      <c r="R2868" s="38">
        <v>0</v>
      </c>
    </row>
    <row r="2869" spans="1:18" ht="12.75">
      <c r="A2869" s="22" t="s">
        <v>60</v>
      </c>
      <c r="B2869" s="22" t="s">
        <v>12498</v>
      </c>
      <c r="C2869" s="22" t="s">
        <v>65</v>
      </c>
      <c r="D2869" s="22" t="s">
        <v>61</v>
      </c>
      <c r="E2869" s="31">
        <v>43067.424409722218</v>
      </c>
      <c r="F2869" s="22" t="s">
        <v>27445</v>
      </c>
      <c r="G2869" s="22" t="s">
        <v>38557</v>
      </c>
      <c r="H2869" s="22" t="s">
        <v>80</v>
      </c>
      <c r="I2869" s="22" t="s">
        <v>13839</v>
      </c>
      <c r="J2869" s="37" t="s">
        <v>27447</v>
      </c>
      <c r="K2869" s="37" t="s">
        <v>27448</v>
      </c>
      <c r="L2869" s="37" t="s">
        <v>27448</v>
      </c>
      <c r="M2869" s="37" t="s">
        <v>38558</v>
      </c>
      <c r="N2869" s="37" t="s">
        <v>668</v>
      </c>
      <c r="O2869" s="37" t="s">
        <v>669</v>
      </c>
      <c r="P2869" s="22" t="s">
        <v>38559</v>
      </c>
      <c r="Q2869" s="22" t="s">
        <v>38560</v>
      </c>
      <c r="R2869" s="38">
        <v>0</v>
      </c>
    </row>
    <row r="2870" spans="1:18" ht="12.75">
      <c r="A2870" s="22" t="s">
        <v>60</v>
      </c>
      <c r="B2870" s="22" t="s">
        <v>12498</v>
      </c>
      <c r="C2870" s="22" t="s">
        <v>65</v>
      </c>
      <c r="D2870" s="22" t="s">
        <v>61</v>
      </c>
      <c r="E2870" s="31">
        <v>43068.634618055556</v>
      </c>
      <c r="F2870" s="22" t="s">
        <v>27445</v>
      </c>
      <c r="G2870" s="22" t="s">
        <v>38561</v>
      </c>
      <c r="H2870" s="22" t="s">
        <v>80</v>
      </c>
      <c r="I2870" s="22" t="s">
        <v>38562</v>
      </c>
      <c r="J2870" s="37" t="s">
        <v>27447</v>
      </c>
      <c r="K2870" s="37" t="s">
        <v>27448</v>
      </c>
      <c r="L2870" s="37" t="s">
        <v>27448</v>
      </c>
      <c r="M2870" s="37" t="s">
        <v>38563</v>
      </c>
      <c r="N2870" s="37" t="s">
        <v>15172</v>
      </c>
      <c r="O2870" s="37" t="s">
        <v>15173</v>
      </c>
      <c r="P2870" s="22" t="s">
        <v>38564</v>
      </c>
      <c r="Q2870" s="22" t="s">
        <v>38564</v>
      </c>
      <c r="R2870" s="38">
        <v>0</v>
      </c>
    </row>
    <row r="2871" spans="1:18" ht="12.75">
      <c r="A2871" s="22" t="s">
        <v>60</v>
      </c>
      <c r="B2871" s="22" t="s">
        <v>12498</v>
      </c>
      <c r="C2871" s="22" t="s">
        <v>65</v>
      </c>
      <c r="D2871" s="22" t="s">
        <v>61</v>
      </c>
      <c r="E2871" s="31">
        <v>43068.636331018519</v>
      </c>
      <c r="F2871" s="22" t="s">
        <v>27445</v>
      </c>
      <c r="G2871" s="22" t="s">
        <v>38565</v>
      </c>
      <c r="H2871" s="22" t="s">
        <v>80</v>
      </c>
      <c r="I2871" s="22" t="s">
        <v>15171</v>
      </c>
      <c r="J2871" s="37" t="s">
        <v>27447</v>
      </c>
      <c r="K2871" s="37" t="s">
        <v>27448</v>
      </c>
      <c r="L2871" s="37" t="s">
        <v>27448</v>
      </c>
      <c r="M2871" s="37" t="s">
        <v>38566</v>
      </c>
      <c r="N2871" s="37" t="s">
        <v>15172</v>
      </c>
      <c r="O2871" s="37" t="s">
        <v>15173</v>
      </c>
      <c r="P2871" s="22" t="s">
        <v>38564</v>
      </c>
      <c r="Q2871" s="22" t="s">
        <v>38564</v>
      </c>
      <c r="R2871" s="38">
        <v>0</v>
      </c>
    </row>
    <row r="2872" spans="1:18" ht="12.75">
      <c r="A2872" s="22" t="s">
        <v>60</v>
      </c>
      <c r="B2872" s="22" t="s">
        <v>298</v>
      </c>
      <c r="C2872" s="22" t="s">
        <v>63</v>
      </c>
      <c r="D2872" s="22" t="s">
        <v>61</v>
      </c>
      <c r="E2872" s="31">
        <v>43040.46225694444</v>
      </c>
      <c r="F2872" s="22" t="s">
        <v>27445</v>
      </c>
      <c r="G2872" s="22" t="s">
        <v>38567</v>
      </c>
      <c r="H2872" s="22" t="s">
        <v>80</v>
      </c>
      <c r="I2872" s="22" t="s">
        <v>10292</v>
      </c>
      <c r="J2872" s="37" t="s">
        <v>27447</v>
      </c>
      <c r="K2872" s="37" t="s">
        <v>27448</v>
      </c>
      <c r="L2872" s="37" t="s">
        <v>27448</v>
      </c>
      <c r="M2872" s="37" t="s">
        <v>38568</v>
      </c>
      <c r="N2872" s="37" t="s">
        <v>9738</v>
      </c>
      <c r="O2872" s="37" t="s">
        <v>9739</v>
      </c>
      <c r="P2872" s="22" t="s">
        <v>38569</v>
      </c>
      <c r="Q2872" s="22" t="s">
        <v>38570</v>
      </c>
      <c r="R2872" s="38">
        <v>0</v>
      </c>
    </row>
    <row r="2873" spans="1:18" ht="12.75">
      <c r="A2873" s="22" t="s">
        <v>60</v>
      </c>
      <c r="B2873" s="22" t="s">
        <v>298</v>
      </c>
      <c r="C2873" s="22" t="s">
        <v>63</v>
      </c>
      <c r="D2873" s="22" t="s">
        <v>61</v>
      </c>
      <c r="E2873" s="31">
        <v>43046.465451388889</v>
      </c>
      <c r="F2873" s="22" t="s">
        <v>27445</v>
      </c>
      <c r="G2873" s="22" t="s">
        <v>38571</v>
      </c>
      <c r="H2873" s="22" t="s">
        <v>80</v>
      </c>
      <c r="I2873" s="22" t="s">
        <v>38572</v>
      </c>
      <c r="J2873" s="37" t="s">
        <v>27447</v>
      </c>
      <c r="K2873" s="37" t="s">
        <v>27448</v>
      </c>
      <c r="L2873" s="37" t="s">
        <v>27448</v>
      </c>
      <c r="M2873" s="37" t="s">
        <v>38573</v>
      </c>
      <c r="N2873" s="37" t="s">
        <v>10476</v>
      </c>
      <c r="O2873" s="37" t="s">
        <v>10477</v>
      </c>
      <c r="P2873" s="22" t="s">
        <v>38574</v>
      </c>
      <c r="Q2873" s="22" t="s">
        <v>38575</v>
      </c>
      <c r="R2873" s="38">
        <v>0</v>
      </c>
    </row>
    <row r="2874" spans="1:18" ht="12.75">
      <c r="A2874" s="22" t="s">
        <v>60</v>
      </c>
      <c r="B2874" s="22" t="s">
        <v>298</v>
      </c>
      <c r="C2874" s="22" t="s">
        <v>63</v>
      </c>
      <c r="D2874" s="22" t="s">
        <v>61</v>
      </c>
      <c r="E2874" s="31">
        <v>43046.493495370371</v>
      </c>
      <c r="F2874" s="22" t="s">
        <v>27445</v>
      </c>
      <c r="G2874" s="22" t="s">
        <v>38576</v>
      </c>
      <c r="H2874" s="22" t="s">
        <v>80</v>
      </c>
      <c r="I2874" s="22" t="s">
        <v>9395</v>
      </c>
      <c r="J2874" s="37" t="s">
        <v>27447</v>
      </c>
      <c r="K2874" s="37" t="s">
        <v>27448</v>
      </c>
      <c r="L2874" s="37" t="s">
        <v>27448</v>
      </c>
      <c r="M2874" s="37" t="s">
        <v>38577</v>
      </c>
      <c r="N2874" s="37" t="s">
        <v>595</v>
      </c>
      <c r="O2874" s="37" t="s">
        <v>596</v>
      </c>
      <c r="P2874" s="22" t="s">
        <v>38578</v>
      </c>
      <c r="Q2874" s="22" t="s">
        <v>38579</v>
      </c>
      <c r="R2874" s="38">
        <v>0</v>
      </c>
    </row>
    <row r="2875" spans="1:18" ht="12.75">
      <c r="A2875" s="22" t="s">
        <v>60</v>
      </c>
      <c r="B2875" s="22" t="s">
        <v>298</v>
      </c>
      <c r="C2875" s="22" t="s">
        <v>63</v>
      </c>
      <c r="D2875" s="22" t="s">
        <v>61</v>
      </c>
      <c r="E2875" s="31">
        <v>43047.566342592589</v>
      </c>
      <c r="F2875" s="22" t="s">
        <v>27445</v>
      </c>
      <c r="G2875" s="22" t="s">
        <v>38580</v>
      </c>
      <c r="H2875" s="22" t="s">
        <v>80</v>
      </c>
      <c r="I2875" s="22" t="s">
        <v>300</v>
      </c>
      <c r="J2875" s="37" t="s">
        <v>27447</v>
      </c>
      <c r="K2875" s="37" t="s">
        <v>27448</v>
      </c>
      <c r="L2875" s="37" t="s">
        <v>27448</v>
      </c>
      <c r="M2875" s="37" t="s">
        <v>38581</v>
      </c>
      <c r="N2875" s="37" t="s">
        <v>91</v>
      </c>
      <c r="O2875" s="37" t="s">
        <v>92</v>
      </c>
      <c r="P2875" s="22" t="s">
        <v>38582</v>
      </c>
      <c r="Q2875" s="22" t="s">
        <v>38583</v>
      </c>
      <c r="R2875" s="38">
        <v>0</v>
      </c>
    </row>
    <row r="2876" spans="1:18" ht="12.75">
      <c r="A2876" s="22" t="s">
        <v>60</v>
      </c>
      <c r="B2876" s="22" t="s">
        <v>298</v>
      </c>
      <c r="C2876" s="22" t="s">
        <v>63</v>
      </c>
      <c r="D2876" s="22" t="s">
        <v>61</v>
      </c>
      <c r="E2876" s="31">
        <v>43049.573402777773</v>
      </c>
      <c r="F2876" s="22" t="s">
        <v>27445</v>
      </c>
      <c r="G2876" s="22" t="s">
        <v>38584</v>
      </c>
      <c r="H2876" s="22" t="s">
        <v>80</v>
      </c>
      <c r="I2876" s="22" t="s">
        <v>8924</v>
      </c>
      <c r="J2876" s="37" t="s">
        <v>27447</v>
      </c>
      <c r="K2876" s="37" t="s">
        <v>27448</v>
      </c>
      <c r="L2876" s="37" t="s">
        <v>27448</v>
      </c>
      <c r="M2876" s="37" t="s">
        <v>38585</v>
      </c>
      <c r="N2876" s="37" t="s">
        <v>4260</v>
      </c>
      <c r="O2876" s="37" t="s">
        <v>4261</v>
      </c>
      <c r="P2876" s="22" t="s">
        <v>38586</v>
      </c>
      <c r="Q2876" s="22" t="s">
        <v>38587</v>
      </c>
      <c r="R2876" s="38">
        <v>0</v>
      </c>
    </row>
    <row r="2877" spans="1:18" ht="12.75">
      <c r="A2877" s="22" t="s">
        <v>60</v>
      </c>
      <c r="B2877" s="22" t="s">
        <v>298</v>
      </c>
      <c r="C2877" s="22" t="s">
        <v>63</v>
      </c>
      <c r="D2877" s="22" t="s">
        <v>61</v>
      </c>
      <c r="E2877" s="31">
        <v>43059.417604166665</v>
      </c>
      <c r="F2877" s="22" t="s">
        <v>27445</v>
      </c>
      <c r="G2877" s="22" t="s">
        <v>38588</v>
      </c>
      <c r="H2877" s="22" t="s">
        <v>80</v>
      </c>
      <c r="I2877" s="22" t="s">
        <v>3291</v>
      </c>
      <c r="J2877" s="37" t="s">
        <v>27447</v>
      </c>
      <c r="K2877" s="37" t="s">
        <v>27448</v>
      </c>
      <c r="L2877" s="37" t="s">
        <v>27448</v>
      </c>
      <c r="M2877" s="37" t="s">
        <v>38589</v>
      </c>
      <c r="N2877" s="37" t="s">
        <v>91</v>
      </c>
      <c r="O2877" s="37" t="s">
        <v>92</v>
      </c>
      <c r="P2877" s="22" t="s">
        <v>38590</v>
      </c>
      <c r="Q2877" s="22" t="s">
        <v>38591</v>
      </c>
      <c r="R2877" s="38">
        <v>0</v>
      </c>
    </row>
    <row r="2878" spans="1:18" ht="12.75">
      <c r="A2878" s="22" t="s">
        <v>60</v>
      </c>
      <c r="B2878" s="22" t="s">
        <v>298</v>
      </c>
      <c r="C2878" s="22" t="s">
        <v>63</v>
      </c>
      <c r="D2878" s="22" t="s">
        <v>61</v>
      </c>
      <c r="E2878" s="31">
        <v>43059.534907407404</v>
      </c>
      <c r="F2878" s="22" t="s">
        <v>27445</v>
      </c>
      <c r="G2878" s="22" t="s">
        <v>38592</v>
      </c>
      <c r="H2878" s="22" t="s">
        <v>80</v>
      </c>
      <c r="I2878" s="22" t="s">
        <v>10259</v>
      </c>
      <c r="J2878" s="37" t="s">
        <v>27447</v>
      </c>
      <c r="K2878" s="37" t="s">
        <v>27448</v>
      </c>
      <c r="L2878" s="37" t="s">
        <v>27448</v>
      </c>
      <c r="M2878" s="37" t="s">
        <v>38593</v>
      </c>
      <c r="N2878" s="37" t="s">
        <v>1082</v>
      </c>
      <c r="O2878" s="37" t="s">
        <v>1083</v>
      </c>
      <c r="P2878" s="22" t="s">
        <v>38594</v>
      </c>
      <c r="Q2878" s="22" t="s">
        <v>38595</v>
      </c>
      <c r="R2878" s="38">
        <v>0</v>
      </c>
    </row>
    <row r="2879" spans="1:18" ht="12.75">
      <c r="A2879" s="22" t="s">
        <v>60</v>
      </c>
      <c r="B2879" s="22" t="s">
        <v>298</v>
      </c>
      <c r="C2879" s="22" t="s">
        <v>63</v>
      </c>
      <c r="D2879" s="22" t="s">
        <v>61</v>
      </c>
      <c r="E2879" s="31">
        <v>43059.595578703702</v>
      </c>
      <c r="F2879" s="22" t="s">
        <v>27445</v>
      </c>
      <c r="G2879" s="22" t="s">
        <v>38596</v>
      </c>
      <c r="H2879" s="22" t="s">
        <v>80</v>
      </c>
      <c r="I2879" s="22" t="s">
        <v>4860</v>
      </c>
      <c r="J2879" s="37" t="s">
        <v>27447</v>
      </c>
      <c r="K2879" s="37" t="s">
        <v>27448</v>
      </c>
      <c r="L2879" s="37" t="s">
        <v>27448</v>
      </c>
      <c r="M2879" s="37" t="s">
        <v>38597</v>
      </c>
      <c r="N2879" s="37" t="s">
        <v>589</v>
      </c>
      <c r="O2879" s="37" t="s">
        <v>590</v>
      </c>
      <c r="P2879" s="22" t="s">
        <v>38578</v>
      </c>
      <c r="Q2879" s="22" t="s">
        <v>38579</v>
      </c>
      <c r="R2879" s="38">
        <v>0</v>
      </c>
    </row>
    <row r="2880" spans="1:18" ht="12.75">
      <c r="A2880" s="22" t="s">
        <v>60</v>
      </c>
      <c r="B2880" s="22" t="s">
        <v>298</v>
      </c>
      <c r="C2880" s="22" t="s">
        <v>63</v>
      </c>
      <c r="D2880" s="22" t="s">
        <v>61</v>
      </c>
      <c r="E2880" s="31">
        <v>43062.662777777776</v>
      </c>
      <c r="F2880" s="22" t="s">
        <v>27445</v>
      </c>
      <c r="G2880" s="22" t="s">
        <v>38598</v>
      </c>
      <c r="H2880" s="22" t="s">
        <v>80</v>
      </c>
      <c r="I2880" s="22" t="s">
        <v>4263</v>
      </c>
      <c r="J2880" s="37" t="s">
        <v>27447</v>
      </c>
      <c r="K2880" s="37" t="s">
        <v>27448</v>
      </c>
      <c r="L2880" s="37" t="s">
        <v>27448</v>
      </c>
      <c r="M2880" s="37" t="s">
        <v>38599</v>
      </c>
      <c r="N2880" s="37" t="s">
        <v>262</v>
      </c>
      <c r="O2880" s="37" t="s">
        <v>263</v>
      </c>
      <c r="P2880" s="22" t="s">
        <v>38578</v>
      </c>
      <c r="Q2880" s="22" t="s">
        <v>38579</v>
      </c>
      <c r="R2880" s="38">
        <v>0</v>
      </c>
    </row>
    <row r="2881" spans="1:18" ht="12.75">
      <c r="A2881" s="22" t="s">
        <v>60</v>
      </c>
      <c r="B2881" s="22" t="s">
        <v>298</v>
      </c>
      <c r="C2881" s="22" t="s">
        <v>63</v>
      </c>
      <c r="D2881" s="22" t="s">
        <v>61</v>
      </c>
      <c r="E2881" s="31">
        <v>43066.632106481477</v>
      </c>
      <c r="F2881" s="22" t="s">
        <v>27445</v>
      </c>
      <c r="G2881" s="22" t="s">
        <v>38600</v>
      </c>
      <c r="H2881" s="22" t="s">
        <v>80</v>
      </c>
      <c r="I2881" s="22" t="s">
        <v>5375</v>
      </c>
      <c r="J2881" s="37" t="s">
        <v>27447</v>
      </c>
      <c r="K2881" s="37" t="s">
        <v>27448</v>
      </c>
      <c r="L2881" s="37" t="s">
        <v>27448</v>
      </c>
      <c r="M2881" s="37" t="s">
        <v>38601</v>
      </c>
      <c r="N2881" s="37" t="s">
        <v>91</v>
      </c>
      <c r="O2881" s="37" t="s">
        <v>92</v>
      </c>
      <c r="P2881" s="22" t="s">
        <v>38582</v>
      </c>
      <c r="Q2881" s="22" t="s">
        <v>38583</v>
      </c>
      <c r="R2881" s="38">
        <v>0</v>
      </c>
    </row>
    <row r="2882" spans="1:18" ht="12.75">
      <c r="A2882" s="22" t="s">
        <v>60</v>
      </c>
      <c r="B2882" s="22" t="s">
        <v>298</v>
      </c>
      <c r="C2882" s="22" t="s">
        <v>63</v>
      </c>
      <c r="D2882" s="22" t="s">
        <v>61</v>
      </c>
      <c r="E2882" s="31">
        <v>43067.572465277779</v>
      </c>
      <c r="F2882" s="22" t="s">
        <v>27445</v>
      </c>
      <c r="G2882" s="22" t="s">
        <v>38602</v>
      </c>
      <c r="H2882" s="22" t="s">
        <v>80</v>
      </c>
      <c r="I2882" s="22" t="s">
        <v>8568</v>
      </c>
      <c r="J2882" s="37" t="s">
        <v>27447</v>
      </c>
      <c r="K2882" s="37" t="s">
        <v>27448</v>
      </c>
      <c r="L2882" s="37" t="s">
        <v>27448</v>
      </c>
      <c r="M2882" s="37" t="s">
        <v>38603</v>
      </c>
      <c r="N2882" s="37" t="s">
        <v>91</v>
      </c>
      <c r="O2882" s="37" t="s">
        <v>92</v>
      </c>
      <c r="P2882" s="22" t="s">
        <v>38582</v>
      </c>
      <c r="Q2882" s="22" t="s">
        <v>38583</v>
      </c>
      <c r="R2882" s="38">
        <v>0</v>
      </c>
    </row>
    <row r="2883" spans="1:18" ht="12.75">
      <c r="A2883" s="22" t="s">
        <v>60</v>
      </c>
      <c r="B2883" s="22" t="s">
        <v>16380</v>
      </c>
      <c r="C2883" s="22" t="s">
        <v>68</v>
      </c>
      <c r="D2883" s="22" t="s">
        <v>61</v>
      </c>
      <c r="E2883" s="31">
        <v>43040.470601851848</v>
      </c>
      <c r="F2883" s="22" t="s">
        <v>27445</v>
      </c>
      <c r="G2883" s="22" t="s">
        <v>38604</v>
      </c>
      <c r="H2883" s="22" t="s">
        <v>80</v>
      </c>
      <c r="I2883" s="22" t="s">
        <v>17999</v>
      </c>
      <c r="J2883" s="37" t="s">
        <v>27447</v>
      </c>
      <c r="K2883" s="37" t="s">
        <v>27448</v>
      </c>
      <c r="L2883" s="37" t="s">
        <v>27448</v>
      </c>
      <c r="M2883" s="37" t="s">
        <v>38605</v>
      </c>
      <c r="N2883" s="37" t="s">
        <v>15753</v>
      </c>
      <c r="O2883" s="37" t="s">
        <v>15754</v>
      </c>
      <c r="P2883" s="22" t="s">
        <v>38606</v>
      </c>
      <c r="Q2883" s="22" t="s">
        <v>38607</v>
      </c>
      <c r="R2883" s="38">
        <v>0</v>
      </c>
    </row>
    <row r="2884" spans="1:18" ht="12.75">
      <c r="A2884" s="22" t="s">
        <v>60</v>
      </c>
      <c r="B2884" s="22" t="s">
        <v>16380</v>
      </c>
      <c r="C2884" s="22" t="s">
        <v>68</v>
      </c>
      <c r="D2884" s="22" t="s">
        <v>61</v>
      </c>
      <c r="E2884" s="31">
        <v>43042.548738425925</v>
      </c>
      <c r="F2884" s="22" t="s">
        <v>27445</v>
      </c>
      <c r="G2884" s="22" t="s">
        <v>38608</v>
      </c>
      <c r="H2884" s="22" t="s">
        <v>80</v>
      </c>
      <c r="I2884" s="22" t="s">
        <v>38609</v>
      </c>
      <c r="J2884" s="37" t="s">
        <v>27447</v>
      </c>
      <c r="K2884" s="37" t="s">
        <v>27448</v>
      </c>
      <c r="L2884" s="37" t="s">
        <v>27448</v>
      </c>
      <c r="M2884" s="37" t="s">
        <v>38610</v>
      </c>
      <c r="N2884" s="37" t="s">
        <v>91</v>
      </c>
      <c r="O2884" s="37" t="s">
        <v>92</v>
      </c>
      <c r="P2884" s="22" t="s">
        <v>38611</v>
      </c>
      <c r="Q2884" s="22" t="s">
        <v>38612</v>
      </c>
      <c r="R2884" s="38">
        <v>0</v>
      </c>
    </row>
    <row r="2885" spans="1:18" ht="12.75">
      <c r="A2885" s="22" t="s">
        <v>60</v>
      </c>
      <c r="B2885" s="22" t="s">
        <v>16380</v>
      </c>
      <c r="C2885" s="22" t="s">
        <v>68</v>
      </c>
      <c r="D2885" s="22" t="s">
        <v>61</v>
      </c>
      <c r="E2885" s="31">
        <v>43042.66747685185</v>
      </c>
      <c r="F2885" s="22" t="s">
        <v>27445</v>
      </c>
      <c r="G2885" s="22" t="s">
        <v>38613</v>
      </c>
      <c r="H2885" s="22" t="s">
        <v>80</v>
      </c>
      <c r="I2885" s="22" t="s">
        <v>22906</v>
      </c>
      <c r="J2885" s="37" t="s">
        <v>27447</v>
      </c>
      <c r="K2885" s="37" t="s">
        <v>27448</v>
      </c>
      <c r="L2885" s="37" t="s">
        <v>27448</v>
      </c>
      <c r="M2885" s="37" t="s">
        <v>38614</v>
      </c>
      <c r="N2885" s="37" t="s">
        <v>907</v>
      </c>
      <c r="O2885" s="37" t="s">
        <v>908</v>
      </c>
      <c r="P2885" s="22" t="s">
        <v>38615</v>
      </c>
      <c r="Q2885" s="22" t="s">
        <v>38616</v>
      </c>
      <c r="R2885" s="38">
        <v>0</v>
      </c>
    </row>
    <row r="2886" spans="1:18" ht="12.75">
      <c r="A2886" s="22" t="s">
        <v>60</v>
      </c>
      <c r="B2886" s="22" t="s">
        <v>16380</v>
      </c>
      <c r="C2886" s="22" t="s">
        <v>68</v>
      </c>
      <c r="D2886" s="22" t="s">
        <v>61</v>
      </c>
      <c r="E2886" s="31">
        <v>43047.602268518516</v>
      </c>
      <c r="F2886" s="22" t="s">
        <v>27445</v>
      </c>
      <c r="G2886" s="22" t="s">
        <v>38617</v>
      </c>
      <c r="H2886" s="22" t="s">
        <v>80</v>
      </c>
      <c r="I2886" s="22" t="s">
        <v>17506</v>
      </c>
      <c r="J2886" s="37" t="s">
        <v>27447</v>
      </c>
      <c r="K2886" s="37" t="s">
        <v>27448</v>
      </c>
      <c r="L2886" s="37" t="s">
        <v>27448</v>
      </c>
      <c r="M2886" s="37" t="s">
        <v>38618</v>
      </c>
      <c r="N2886" s="37" t="s">
        <v>17507</v>
      </c>
      <c r="O2886" s="37" t="s">
        <v>17508</v>
      </c>
      <c r="P2886" s="22" t="s">
        <v>38619</v>
      </c>
      <c r="Q2886" s="22" t="s">
        <v>38620</v>
      </c>
      <c r="R2886" s="38">
        <v>0</v>
      </c>
    </row>
    <row r="2887" spans="1:18" ht="12.75">
      <c r="A2887" s="22" t="s">
        <v>60</v>
      </c>
      <c r="B2887" s="22" t="s">
        <v>16380</v>
      </c>
      <c r="C2887" s="22" t="s">
        <v>68</v>
      </c>
      <c r="D2887" s="22" t="s">
        <v>61</v>
      </c>
      <c r="E2887" s="31">
        <v>43048.49763888889</v>
      </c>
      <c r="F2887" s="22" t="s">
        <v>27445</v>
      </c>
      <c r="G2887" s="22" t="s">
        <v>38621</v>
      </c>
      <c r="H2887" s="22" t="s">
        <v>80</v>
      </c>
      <c r="I2887" s="22" t="s">
        <v>38622</v>
      </c>
      <c r="J2887" s="37" t="s">
        <v>27447</v>
      </c>
      <c r="K2887" s="37" t="s">
        <v>27448</v>
      </c>
      <c r="L2887" s="37" t="s">
        <v>27448</v>
      </c>
      <c r="M2887" s="37" t="s">
        <v>38623</v>
      </c>
      <c r="N2887" s="37" t="s">
        <v>91</v>
      </c>
      <c r="O2887" s="37" t="s">
        <v>92</v>
      </c>
      <c r="P2887" s="22" t="s">
        <v>38624</v>
      </c>
      <c r="Q2887" s="22" t="s">
        <v>38625</v>
      </c>
      <c r="R2887" s="38">
        <v>0</v>
      </c>
    </row>
    <row r="2888" spans="1:18" ht="12.75">
      <c r="A2888" s="22" t="s">
        <v>60</v>
      </c>
      <c r="B2888" s="22" t="s">
        <v>16380</v>
      </c>
      <c r="C2888" s="22" t="s">
        <v>68</v>
      </c>
      <c r="D2888" s="22" t="s">
        <v>61</v>
      </c>
      <c r="E2888" s="31">
        <v>43054.471724537034</v>
      </c>
      <c r="F2888" s="22" t="s">
        <v>27445</v>
      </c>
      <c r="G2888" s="22" t="s">
        <v>38626</v>
      </c>
      <c r="H2888" s="22" t="s">
        <v>80</v>
      </c>
      <c r="I2888" s="22" t="s">
        <v>17890</v>
      </c>
      <c r="J2888" s="37" t="s">
        <v>27447</v>
      </c>
      <c r="K2888" s="37" t="s">
        <v>27448</v>
      </c>
      <c r="L2888" s="37" t="s">
        <v>27448</v>
      </c>
      <c r="M2888" s="37" t="s">
        <v>38627</v>
      </c>
      <c r="N2888" s="37" t="s">
        <v>3470</v>
      </c>
      <c r="O2888" s="37" t="s">
        <v>3471</v>
      </c>
      <c r="P2888" s="22" t="s">
        <v>38628</v>
      </c>
      <c r="Q2888" s="22" t="s">
        <v>38629</v>
      </c>
      <c r="R2888" s="38">
        <v>0</v>
      </c>
    </row>
    <row r="2889" spans="1:18" ht="12.75">
      <c r="A2889" s="22" t="s">
        <v>60</v>
      </c>
      <c r="B2889" s="22" t="s">
        <v>16380</v>
      </c>
      <c r="C2889" s="22" t="s">
        <v>68</v>
      </c>
      <c r="D2889" s="22" t="s">
        <v>61</v>
      </c>
      <c r="E2889" s="31">
        <v>43055.676805555551</v>
      </c>
      <c r="F2889" s="22" t="s">
        <v>27445</v>
      </c>
      <c r="G2889" s="22" t="s">
        <v>38630</v>
      </c>
      <c r="H2889" s="22" t="s">
        <v>80</v>
      </c>
      <c r="I2889" s="22" t="s">
        <v>23297</v>
      </c>
      <c r="J2889" s="37" t="s">
        <v>27447</v>
      </c>
      <c r="K2889" s="37" t="s">
        <v>27448</v>
      </c>
      <c r="L2889" s="37" t="s">
        <v>27448</v>
      </c>
      <c r="M2889" s="37" t="s">
        <v>38631</v>
      </c>
      <c r="N2889" s="37" t="s">
        <v>91</v>
      </c>
      <c r="O2889" s="37" t="s">
        <v>92</v>
      </c>
      <c r="P2889" s="22" t="s">
        <v>38632</v>
      </c>
      <c r="Q2889" s="22" t="s">
        <v>38633</v>
      </c>
      <c r="R2889" s="38">
        <v>0</v>
      </c>
    </row>
    <row r="2890" spans="1:18" ht="12.75">
      <c r="A2890" s="22" t="s">
        <v>60</v>
      </c>
      <c r="B2890" s="22" t="s">
        <v>16380</v>
      </c>
      <c r="C2890" s="22" t="s">
        <v>68</v>
      </c>
      <c r="D2890" s="22" t="s">
        <v>61</v>
      </c>
      <c r="E2890" s="31">
        <v>43056.500439814816</v>
      </c>
      <c r="F2890" s="22" t="s">
        <v>27445</v>
      </c>
      <c r="G2890" s="22" t="s">
        <v>38634</v>
      </c>
      <c r="H2890" s="22" t="s">
        <v>80</v>
      </c>
      <c r="I2890" s="22" t="s">
        <v>17235</v>
      </c>
      <c r="J2890" s="37" t="s">
        <v>27447</v>
      </c>
      <c r="K2890" s="37" t="s">
        <v>27448</v>
      </c>
      <c r="L2890" s="37" t="s">
        <v>27448</v>
      </c>
      <c r="M2890" s="37" t="s">
        <v>38635</v>
      </c>
      <c r="N2890" s="37" t="s">
        <v>843</v>
      </c>
      <c r="O2890" s="37" t="s">
        <v>844</v>
      </c>
      <c r="P2890" s="22" t="s">
        <v>38636</v>
      </c>
      <c r="Q2890" s="22" t="s">
        <v>38637</v>
      </c>
      <c r="R2890" s="38">
        <v>0</v>
      </c>
    </row>
    <row r="2891" spans="1:18" ht="12.75">
      <c r="A2891" s="22" t="s">
        <v>60</v>
      </c>
      <c r="B2891" s="22" t="s">
        <v>16380</v>
      </c>
      <c r="C2891" s="22" t="s">
        <v>68</v>
      </c>
      <c r="D2891" s="22" t="s">
        <v>61</v>
      </c>
      <c r="E2891" s="31">
        <v>43061.564965277779</v>
      </c>
      <c r="F2891" s="22" t="s">
        <v>27445</v>
      </c>
      <c r="G2891" s="22" t="s">
        <v>38638</v>
      </c>
      <c r="H2891" s="22" t="s">
        <v>80</v>
      </c>
      <c r="I2891" s="22" t="s">
        <v>38639</v>
      </c>
      <c r="J2891" s="37" t="s">
        <v>27447</v>
      </c>
      <c r="K2891" s="37" t="s">
        <v>27448</v>
      </c>
      <c r="L2891" s="37" t="s">
        <v>27448</v>
      </c>
      <c r="M2891" s="37" t="s">
        <v>38640</v>
      </c>
      <c r="N2891" s="37" t="s">
        <v>765</v>
      </c>
      <c r="O2891" s="37" t="s">
        <v>766</v>
      </c>
      <c r="P2891" s="22" t="s">
        <v>38641</v>
      </c>
      <c r="Q2891" s="22" t="s">
        <v>38642</v>
      </c>
      <c r="R2891" s="38">
        <v>0</v>
      </c>
    </row>
    <row r="2892" spans="1:18" ht="12.75">
      <c r="A2892" s="22" t="s">
        <v>60</v>
      </c>
      <c r="B2892" s="22" t="s">
        <v>16380</v>
      </c>
      <c r="C2892" s="22" t="s">
        <v>68</v>
      </c>
      <c r="D2892" s="22" t="s">
        <v>61</v>
      </c>
      <c r="E2892" s="31">
        <v>43067.690601851849</v>
      </c>
      <c r="F2892" s="22" t="s">
        <v>27445</v>
      </c>
      <c r="G2892" s="22" t="s">
        <v>38643</v>
      </c>
      <c r="H2892" s="22" t="s">
        <v>80</v>
      </c>
      <c r="I2892" s="22" t="s">
        <v>38644</v>
      </c>
      <c r="J2892" s="37" t="s">
        <v>27447</v>
      </c>
      <c r="K2892" s="37" t="s">
        <v>27448</v>
      </c>
      <c r="L2892" s="37" t="s">
        <v>27448</v>
      </c>
      <c r="M2892" s="37" t="s">
        <v>38645</v>
      </c>
      <c r="N2892" s="37" t="s">
        <v>5787</v>
      </c>
      <c r="O2892" s="37" t="s">
        <v>5788</v>
      </c>
      <c r="P2892" s="22" t="s">
        <v>38646</v>
      </c>
      <c r="Q2892" s="22" t="s">
        <v>38647</v>
      </c>
      <c r="R2892" s="38">
        <v>0</v>
      </c>
    </row>
    <row r="2893" spans="1:18" ht="12.75">
      <c r="A2893" s="22" t="s">
        <v>60</v>
      </c>
      <c r="B2893" s="22" t="s">
        <v>16380</v>
      </c>
      <c r="C2893" s="22" t="s">
        <v>68</v>
      </c>
      <c r="D2893" s="22" t="s">
        <v>61</v>
      </c>
      <c r="E2893" s="31">
        <v>43068.42597222222</v>
      </c>
      <c r="F2893" s="22" t="s">
        <v>27445</v>
      </c>
      <c r="G2893" s="22" t="s">
        <v>38648</v>
      </c>
      <c r="H2893" s="22" t="s">
        <v>80</v>
      </c>
      <c r="I2893" s="22" t="s">
        <v>21856</v>
      </c>
      <c r="J2893" s="37" t="s">
        <v>27447</v>
      </c>
      <c r="K2893" s="37" t="s">
        <v>27448</v>
      </c>
      <c r="L2893" s="37" t="s">
        <v>27448</v>
      </c>
      <c r="M2893" s="37" t="s">
        <v>38649</v>
      </c>
      <c r="N2893" s="37" t="s">
        <v>442</v>
      </c>
      <c r="O2893" s="37" t="s">
        <v>443</v>
      </c>
      <c r="P2893" s="22" t="s">
        <v>38650</v>
      </c>
      <c r="Q2893" s="22" t="s">
        <v>38651</v>
      </c>
      <c r="R2893" s="38">
        <v>0</v>
      </c>
    </row>
    <row r="2894" spans="1:18" ht="12.75">
      <c r="A2894" s="22" t="s">
        <v>60</v>
      </c>
      <c r="B2894" s="22" t="s">
        <v>16380</v>
      </c>
      <c r="C2894" s="22" t="s">
        <v>68</v>
      </c>
      <c r="D2894" s="22" t="s">
        <v>61</v>
      </c>
      <c r="E2894" s="31">
        <v>43068.5227662037</v>
      </c>
      <c r="F2894" s="22" t="s">
        <v>27445</v>
      </c>
      <c r="G2894" s="22" t="s">
        <v>38652</v>
      </c>
      <c r="H2894" s="22" t="s">
        <v>80</v>
      </c>
      <c r="I2894" s="22" t="s">
        <v>20007</v>
      </c>
      <c r="J2894" s="37" t="s">
        <v>27447</v>
      </c>
      <c r="K2894" s="37" t="s">
        <v>27448</v>
      </c>
      <c r="L2894" s="37" t="s">
        <v>27448</v>
      </c>
      <c r="M2894" s="37" t="s">
        <v>38653</v>
      </c>
      <c r="N2894" s="37" t="s">
        <v>20008</v>
      </c>
      <c r="O2894" s="37" t="s">
        <v>20009</v>
      </c>
      <c r="P2894" s="22" t="s">
        <v>38654</v>
      </c>
      <c r="Q2894" s="22" t="s">
        <v>38655</v>
      </c>
      <c r="R2894" s="38">
        <v>0</v>
      </c>
    </row>
    <row r="2895" spans="1:18" ht="12.75">
      <c r="A2895" s="22" t="s">
        <v>60</v>
      </c>
      <c r="B2895" s="22" t="s">
        <v>20193</v>
      </c>
      <c r="C2895" s="22" t="s">
        <v>68</v>
      </c>
      <c r="D2895" s="22" t="s">
        <v>61</v>
      </c>
      <c r="E2895" s="31">
        <v>43069.710277777776</v>
      </c>
      <c r="F2895" s="22" t="s">
        <v>27445</v>
      </c>
      <c r="G2895" s="22" t="s">
        <v>38656</v>
      </c>
      <c r="H2895" s="22" t="s">
        <v>80</v>
      </c>
      <c r="I2895" s="22" t="s">
        <v>20195</v>
      </c>
      <c r="J2895" s="37" t="s">
        <v>27447</v>
      </c>
      <c r="K2895" s="37" t="s">
        <v>27448</v>
      </c>
      <c r="L2895" s="37" t="s">
        <v>27448</v>
      </c>
      <c r="M2895" s="37" t="s">
        <v>38657</v>
      </c>
      <c r="N2895" s="37" t="s">
        <v>91</v>
      </c>
      <c r="O2895" s="37" t="s">
        <v>92</v>
      </c>
      <c r="P2895" s="22" t="s">
        <v>32917</v>
      </c>
      <c r="Q2895" s="22" t="s">
        <v>38658</v>
      </c>
      <c r="R2895" s="38">
        <v>0</v>
      </c>
    </row>
    <row r="2896" spans="1:18" ht="12.75">
      <c r="A2896" s="22" t="s">
        <v>60</v>
      </c>
      <c r="B2896" s="22" t="s">
        <v>16404</v>
      </c>
      <c r="C2896" s="22" t="s">
        <v>68</v>
      </c>
      <c r="D2896" s="22" t="s">
        <v>61</v>
      </c>
      <c r="E2896" s="31">
        <v>43040.713460648149</v>
      </c>
      <c r="F2896" s="22" t="s">
        <v>27445</v>
      </c>
      <c r="G2896" s="22" t="s">
        <v>38659</v>
      </c>
      <c r="H2896" s="22" t="s">
        <v>80</v>
      </c>
      <c r="I2896" s="22" t="s">
        <v>19262</v>
      </c>
      <c r="J2896" s="37" t="s">
        <v>27447</v>
      </c>
      <c r="K2896" s="37" t="s">
        <v>27448</v>
      </c>
      <c r="L2896" s="37" t="s">
        <v>27448</v>
      </c>
      <c r="M2896" s="37" t="s">
        <v>38660</v>
      </c>
      <c r="N2896" s="37" t="s">
        <v>1064</v>
      </c>
      <c r="O2896" s="37" t="s">
        <v>1065</v>
      </c>
      <c r="P2896" s="22" t="s">
        <v>38661</v>
      </c>
      <c r="Q2896" s="22" t="s">
        <v>38662</v>
      </c>
      <c r="R2896" s="38">
        <v>0</v>
      </c>
    </row>
    <row r="2897" spans="1:18" ht="12.75">
      <c r="A2897" s="22" t="s">
        <v>60</v>
      </c>
      <c r="B2897" s="22" t="s">
        <v>16404</v>
      </c>
      <c r="C2897" s="22" t="s">
        <v>68</v>
      </c>
      <c r="D2897" s="22" t="s">
        <v>61</v>
      </c>
      <c r="E2897" s="31">
        <v>43040.730324074073</v>
      </c>
      <c r="F2897" s="22" t="s">
        <v>27445</v>
      </c>
      <c r="G2897" s="22" t="s">
        <v>38663</v>
      </c>
      <c r="H2897" s="22" t="s">
        <v>80</v>
      </c>
      <c r="I2897" s="22" t="s">
        <v>16735</v>
      </c>
      <c r="J2897" s="37" t="s">
        <v>27447</v>
      </c>
      <c r="K2897" s="37" t="s">
        <v>27448</v>
      </c>
      <c r="L2897" s="37" t="s">
        <v>27448</v>
      </c>
      <c r="M2897" s="37" t="s">
        <v>38664</v>
      </c>
      <c r="N2897" s="37" t="s">
        <v>928</v>
      </c>
      <c r="O2897" s="37" t="s">
        <v>929</v>
      </c>
      <c r="P2897" s="22" t="s">
        <v>38665</v>
      </c>
      <c r="Q2897" s="22" t="s">
        <v>38666</v>
      </c>
      <c r="R2897" s="38">
        <v>0</v>
      </c>
    </row>
    <row r="2898" spans="1:18" ht="12.75">
      <c r="A2898" s="22" t="s">
        <v>60</v>
      </c>
      <c r="B2898" s="22" t="s">
        <v>16404</v>
      </c>
      <c r="C2898" s="22" t="s">
        <v>68</v>
      </c>
      <c r="D2898" s="22" t="s">
        <v>61</v>
      </c>
      <c r="E2898" s="31">
        <v>43041.468009259261</v>
      </c>
      <c r="F2898" s="22" t="s">
        <v>27445</v>
      </c>
      <c r="G2898" s="22" t="s">
        <v>38667</v>
      </c>
      <c r="H2898" s="22" t="s">
        <v>80</v>
      </c>
      <c r="I2898" s="22" t="s">
        <v>23335</v>
      </c>
      <c r="J2898" s="37" t="s">
        <v>27447</v>
      </c>
      <c r="K2898" s="37" t="s">
        <v>27448</v>
      </c>
      <c r="L2898" s="37" t="s">
        <v>27448</v>
      </c>
      <c r="M2898" s="37" t="s">
        <v>38668</v>
      </c>
      <c r="N2898" s="37" t="s">
        <v>23336</v>
      </c>
      <c r="O2898" s="37" t="s">
        <v>23337</v>
      </c>
      <c r="P2898" s="22" t="s">
        <v>38669</v>
      </c>
      <c r="Q2898" s="22" t="s">
        <v>38670</v>
      </c>
      <c r="R2898" s="38">
        <v>0</v>
      </c>
    </row>
    <row r="2899" spans="1:18" ht="12.75">
      <c r="A2899" s="22" t="s">
        <v>60</v>
      </c>
      <c r="B2899" s="22" t="s">
        <v>16404</v>
      </c>
      <c r="C2899" s="22" t="s">
        <v>68</v>
      </c>
      <c r="D2899" s="22" t="s">
        <v>61</v>
      </c>
      <c r="E2899" s="31">
        <v>43041.573946759258</v>
      </c>
      <c r="F2899" s="22" t="s">
        <v>27445</v>
      </c>
      <c r="G2899" s="22" t="s">
        <v>38671</v>
      </c>
      <c r="H2899" s="22" t="s">
        <v>80</v>
      </c>
      <c r="I2899" s="22" t="s">
        <v>38672</v>
      </c>
      <c r="J2899" s="37" t="s">
        <v>27447</v>
      </c>
      <c r="K2899" s="37" t="s">
        <v>27448</v>
      </c>
      <c r="L2899" s="37" t="s">
        <v>27448</v>
      </c>
      <c r="M2899" s="37" t="s">
        <v>38673</v>
      </c>
      <c r="N2899" s="37" t="s">
        <v>3557</v>
      </c>
      <c r="O2899" s="37" t="s">
        <v>3558</v>
      </c>
      <c r="P2899" s="22" t="s">
        <v>38674</v>
      </c>
      <c r="Q2899" s="22" t="s">
        <v>38675</v>
      </c>
      <c r="R2899" s="38">
        <v>0</v>
      </c>
    </row>
    <row r="2900" spans="1:18" ht="12.75">
      <c r="A2900" s="22" t="s">
        <v>60</v>
      </c>
      <c r="B2900" s="22" t="s">
        <v>16404</v>
      </c>
      <c r="C2900" s="22" t="s">
        <v>68</v>
      </c>
      <c r="D2900" s="22" t="s">
        <v>61</v>
      </c>
      <c r="E2900" s="31">
        <v>43041.576724537037</v>
      </c>
      <c r="F2900" s="22" t="s">
        <v>27445</v>
      </c>
      <c r="G2900" s="22" t="s">
        <v>38676</v>
      </c>
      <c r="H2900" s="22" t="s">
        <v>80</v>
      </c>
      <c r="I2900" s="22" t="s">
        <v>18900</v>
      </c>
      <c r="J2900" s="37" t="s">
        <v>27447</v>
      </c>
      <c r="K2900" s="37" t="s">
        <v>27448</v>
      </c>
      <c r="L2900" s="37" t="s">
        <v>27448</v>
      </c>
      <c r="M2900" s="37" t="s">
        <v>38677</v>
      </c>
      <c r="N2900" s="37" t="s">
        <v>8805</v>
      </c>
      <c r="O2900" s="37" t="s">
        <v>8806</v>
      </c>
      <c r="P2900" s="22" t="s">
        <v>38674</v>
      </c>
      <c r="Q2900" s="22" t="s">
        <v>38675</v>
      </c>
      <c r="R2900" s="38">
        <v>0</v>
      </c>
    </row>
    <row r="2901" spans="1:18" ht="12.75">
      <c r="A2901" s="22" t="s">
        <v>60</v>
      </c>
      <c r="B2901" s="22" t="s">
        <v>16404</v>
      </c>
      <c r="C2901" s="22" t="s">
        <v>68</v>
      </c>
      <c r="D2901" s="22" t="s">
        <v>61</v>
      </c>
      <c r="E2901" s="31">
        <v>43047.459490740737</v>
      </c>
      <c r="F2901" s="22" t="s">
        <v>27445</v>
      </c>
      <c r="G2901" s="22" t="s">
        <v>38678</v>
      </c>
      <c r="H2901" s="22" t="s">
        <v>80</v>
      </c>
      <c r="I2901" s="22" t="s">
        <v>38679</v>
      </c>
      <c r="J2901" s="37" t="s">
        <v>27447</v>
      </c>
      <c r="K2901" s="37" t="s">
        <v>27448</v>
      </c>
      <c r="L2901" s="37" t="s">
        <v>27448</v>
      </c>
      <c r="M2901" s="37" t="s">
        <v>38680</v>
      </c>
      <c r="N2901" s="37" t="s">
        <v>1420</v>
      </c>
      <c r="O2901" s="37" t="s">
        <v>1421</v>
      </c>
      <c r="P2901" s="22" t="s">
        <v>38681</v>
      </c>
      <c r="Q2901" s="22" t="s">
        <v>38682</v>
      </c>
      <c r="R2901" s="38">
        <v>0</v>
      </c>
    </row>
    <row r="2902" spans="1:18" ht="12.75">
      <c r="A2902" s="22" t="s">
        <v>60</v>
      </c>
      <c r="B2902" s="22" t="s">
        <v>16404</v>
      </c>
      <c r="C2902" s="22" t="s">
        <v>68</v>
      </c>
      <c r="D2902" s="22" t="s">
        <v>61</v>
      </c>
      <c r="E2902" s="31">
        <v>43048.362766203703</v>
      </c>
      <c r="F2902" s="22" t="s">
        <v>27445</v>
      </c>
      <c r="G2902" s="22" t="s">
        <v>38683</v>
      </c>
      <c r="H2902" s="22" t="s">
        <v>80</v>
      </c>
      <c r="I2902" s="22" t="s">
        <v>19555</v>
      </c>
      <c r="J2902" s="37" t="s">
        <v>27447</v>
      </c>
      <c r="K2902" s="37" t="s">
        <v>27448</v>
      </c>
      <c r="L2902" s="37" t="s">
        <v>27448</v>
      </c>
      <c r="M2902" s="37" t="s">
        <v>38684</v>
      </c>
      <c r="N2902" s="37" t="s">
        <v>1420</v>
      </c>
      <c r="O2902" s="37" t="s">
        <v>1421</v>
      </c>
      <c r="P2902" s="22" t="s">
        <v>38681</v>
      </c>
      <c r="Q2902" s="22" t="s">
        <v>38682</v>
      </c>
      <c r="R2902" s="38">
        <v>0</v>
      </c>
    </row>
    <row r="2903" spans="1:18" ht="12.75">
      <c r="A2903" s="22" t="s">
        <v>60</v>
      </c>
      <c r="B2903" s="22" t="s">
        <v>16404</v>
      </c>
      <c r="C2903" s="22" t="s">
        <v>68</v>
      </c>
      <c r="D2903" s="22" t="s">
        <v>61</v>
      </c>
      <c r="E2903" s="31">
        <v>43049.635937499996</v>
      </c>
      <c r="F2903" s="22" t="s">
        <v>27445</v>
      </c>
      <c r="G2903" s="22" t="s">
        <v>38685</v>
      </c>
      <c r="H2903" s="22" t="s">
        <v>80</v>
      </c>
      <c r="I2903" s="22" t="s">
        <v>21538</v>
      </c>
      <c r="J2903" s="37" t="s">
        <v>27447</v>
      </c>
      <c r="K2903" s="37" t="s">
        <v>27448</v>
      </c>
      <c r="L2903" s="37" t="s">
        <v>27448</v>
      </c>
      <c r="M2903" s="37" t="s">
        <v>38686</v>
      </c>
      <c r="N2903" s="37" t="s">
        <v>1078</v>
      </c>
      <c r="O2903" s="37" t="s">
        <v>1079</v>
      </c>
      <c r="P2903" s="22" t="s">
        <v>38687</v>
      </c>
      <c r="Q2903" s="22" t="s">
        <v>38688</v>
      </c>
      <c r="R2903" s="38">
        <v>0</v>
      </c>
    </row>
    <row r="2904" spans="1:18" ht="12.75">
      <c r="A2904" s="22" t="s">
        <v>60</v>
      </c>
      <c r="B2904" s="22" t="s">
        <v>16404</v>
      </c>
      <c r="C2904" s="22" t="s">
        <v>68</v>
      </c>
      <c r="D2904" s="22" t="s">
        <v>61</v>
      </c>
      <c r="E2904" s="31">
        <v>43049.646041666667</v>
      </c>
      <c r="F2904" s="22" t="s">
        <v>27445</v>
      </c>
      <c r="G2904" s="22" t="s">
        <v>38689</v>
      </c>
      <c r="H2904" s="22" t="s">
        <v>80</v>
      </c>
      <c r="I2904" s="22" t="s">
        <v>23876</v>
      </c>
      <c r="J2904" s="37" t="s">
        <v>27447</v>
      </c>
      <c r="K2904" s="37" t="s">
        <v>27448</v>
      </c>
      <c r="L2904" s="37" t="s">
        <v>27448</v>
      </c>
      <c r="M2904" s="37" t="s">
        <v>38690</v>
      </c>
      <c r="N2904" s="37" t="s">
        <v>1078</v>
      </c>
      <c r="O2904" s="37" t="s">
        <v>1079</v>
      </c>
      <c r="P2904" s="22" t="s">
        <v>38691</v>
      </c>
      <c r="Q2904" s="22" t="s">
        <v>38692</v>
      </c>
      <c r="R2904" s="38">
        <v>0</v>
      </c>
    </row>
    <row r="2905" spans="1:18" ht="12.75">
      <c r="A2905" s="22" t="s">
        <v>60</v>
      </c>
      <c r="B2905" s="22" t="s">
        <v>16404</v>
      </c>
      <c r="C2905" s="22" t="s">
        <v>68</v>
      </c>
      <c r="D2905" s="22" t="s">
        <v>61</v>
      </c>
      <c r="E2905" s="31">
        <v>43053.4221412037</v>
      </c>
      <c r="F2905" s="22" t="s">
        <v>27445</v>
      </c>
      <c r="G2905" s="22" t="s">
        <v>38693</v>
      </c>
      <c r="H2905" s="22" t="s">
        <v>80</v>
      </c>
      <c r="I2905" s="22" t="s">
        <v>38694</v>
      </c>
      <c r="J2905" s="37" t="s">
        <v>27447</v>
      </c>
      <c r="K2905" s="37" t="s">
        <v>27448</v>
      </c>
      <c r="L2905" s="37" t="s">
        <v>27448</v>
      </c>
      <c r="M2905" s="37" t="s">
        <v>38695</v>
      </c>
      <c r="N2905" s="37" t="s">
        <v>442</v>
      </c>
      <c r="O2905" s="37" t="s">
        <v>443</v>
      </c>
      <c r="P2905" s="22" t="s">
        <v>38696</v>
      </c>
      <c r="Q2905" s="22" t="s">
        <v>38697</v>
      </c>
      <c r="R2905" s="38">
        <v>0</v>
      </c>
    </row>
    <row r="2906" spans="1:18" ht="12.75">
      <c r="A2906" s="22" t="s">
        <v>60</v>
      </c>
      <c r="B2906" s="22" t="s">
        <v>16404</v>
      </c>
      <c r="C2906" s="22" t="s">
        <v>68</v>
      </c>
      <c r="D2906" s="22" t="s">
        <v>61</v>
      </c>
      <c r="E2906" s="31">
        <v>43054.341319444444</v>
      </c>
      <c r="F2906" s="22" t="s">
        <v>27445</v>
      </c>
      <c r="G2906" s="22" t="s">
        <v>38698</v>
      </c>
      <c r="H2906" s="22" t="s">
        <v>80</v>
      </c>
      <c r="I2906" s="22" t="s">
        <v>16406</v>
      </c>
      <c r="J2906" s="37" t="s">
        <v>27447</v>
      </c>
      <c r="K2906" s="37" t="s">
        <v>27448</v>
      </c>
      <c r="L2906" s="37" t="s">
        <v>27448</v>
      </c>
      <c r="M2906" s="37" t="s">
        <v>38699</v>
      </c>
      <c r="N2906" s="37" t="s">
        <v>1078</v>
      </c>
      <c r="O2906" s="37" t="s">
        <v>1079</v>
      </c>
      <c r="P2906" s="22" t="s">
        <v>38700</v>
      </c>
      <c r="Q2906" s="22" t="s">
        <v>38701</v>
      </c>
      <c r="R2906" s="38">
        <v>0</v>
      </c>
    </row>
    <row r="2907" spans="1:18" ht="12.75">
      <c r="A2907" s="22" t="s">
        <v>60</v>
      </c>
      <c r="B2907" s="22" t="s">
        <v>16404</v>
      </c>
      <c r="C2907" s="22" t="s">
        <v>68</v>
      </c>
      <c r="D2907" s="22" t="s">
        <v>61</v>
      </c>
      <c r="E2907" s="31">
        <v>43054.477685185186</v>
      </c>
      <c r="F2907" s="22" t="s">
        <v>27445</v>
      </c>
      <c r="G2907" s="22" t="s">
        <v>38702</v>
      </c>
      <c r="H2907" s="22" t="s">
        <v>80</v>
      </c>
      <c r="I2907" s="22" t="s">
        <v>20925</v>
      </c>
      <c r="J2907" s="37" t="s">
        <v>27447</v>
      </c>
      <c r="K2907" s="37" t="s">
        <v>27448</v>
      </c>
      <c r="L2907" s="37" t="s">
        <v>27448</v>
      </c>
      <c r="M2907" s="37" t="s">
        <v>38703</v>
      </c>
      <c r="N2907" s="37" t="s">
        <v>1078</v>
      </c>
      <c r="O2907" s="37" t="s">
        <v>1079</v>
      </c>
      <c r="P2907" s="22" t="s">
        <v>38687</v>
      </c>
      <c r="Q2907" s="22" t="s">
        <v>38688</v>
      </c>
      <c r="R2907" s="38">
        <v>0</v>
      </c>
    </row>
    <row r="2908" spans="1:18" ht="12.75">
      <c r="A2908" s="22" t="s">
        <v>60</v>
      </c>
      <c r="B2908" s="22" t="s">
        <v>16404</v>
      </c>
      <c r="C2908" s="22" t="s">
        <v>68</v>
      </c>
      <c r="D2908" s="22" t="s">
        <v>61</v>
      </c>
      <c r="E2908" s="31">
        <v>43054.505266203705</v>
      </c>
      <c r="F2908" s="22" t="s">
        <v>27445</v>
      </c>
      <c r="G2908" s="22" t="s">
        <v>38704</v>
      </c>
      <c r="H2908" s="22" t="s">
        <v>80</v>
      </c>
      <c r="I2908" s="22" t="s">
        <v>22816</v>
      </c>
      <c r="J2908" s="37" t="s">
        <v>27447</v>
      </c>
      <c r="K2908" s="37" t="s">
        <v>27448</v>
      </c>
      <c r="L2908" s="37" t="s">
        <v>27448</v>
      </c>
      <c r="M2908" s="37" t="s">
        <v>38705</v>
      </c>
      <c r="N2908" s="37" t="s">
        <v>1078</v>
      </c>
      <c r="O2908" s="37" t="s">
        <v>1079</v>
      </c>
      <c r="P2908" s="22" t="s">
        <v>38706</v>
      </c>
      <c r="Q2908" s="22" t="s">
        <v>38707</v>
      </c>
      <c r="R2908" s="38">
        <v>0</v>
      </c>
    </row>
    <row r="2909" spans="1:18" ht="12.75">
      <c r="A2909" s="22" t="s">
        <v>60</v>
      </c>
      <c r="B2909" s="22" t="s">
        <v>16404</v>
      </c>
      <c r="C2909" s="22" t="s">
        <v>68</v>
      </c>
      <c r="D2909" s="22" t="s">
        <v>61</v>
      </c>
      <c r="E2909" s="31">
        <v>43054.518263888887</v>
      </c>
      <c r="F2909" s="22" t="s">
        <v>27445</v>
      </c>
      <c r="G2909" s="22" t="s">
        <v>38708</v>
      </c>
      <c r="H2909" s="22" t="s">
        <v>80</v>
      </c>
      <c r="I2909" s="22" t="s">
        <v>19916</v>
      </c>
      <c r="J2909" s="37" t="s">
        <v>27447</v>
      </c>
      <c r="K2909" s="37" t="s">
        <v>27448</v>
      </c>
      <c r="L2909" s="37" t="s">
        <v>27448</v>
      </c>
      <c r="M2909" s="37" t="s">
        <v>38709</v>
      </c>
      <c r="N2909" s="37" t="s">
        <v>317</v>
      </c>
      <c r="O2909" s="37" t="s">
        <v>318</v>
      </c>
      <c r="P2909" s="22" t="s">
        <v>38710</v>
      </c>
      <c r="Q2909" s="22" t="s">
        <v>38711</v>
      </c>
      <c r="R2909" s="38">
        <v>0</v>
      </c>
    </row>
    <row r="2910" spans="1:18" ht="12.75">
      <c r="A2910" s="22" t="s">
        <v>60</v>
      </c>
      <c r="B2910" s="22" t="s">
        <v>16404</v>
      </c>
      <c r="C2910" s="22" t="s">
        <v>68</v>
      </c>
      <c r="D2910" s="22" t="s">
        <v>61</v>
      </c>
      <c r="E2910" s="31">
        <v>43054.710613425923</v>
      </c>
      <c r="F2910" s="22" t="s">
        <v>27445</v>
      </c>
      <c r="G2910" s="22" t="s">
        <v>38712</v>
      </c>
      <c r="H2910" s="22" t="s">
        <v>80</v>
      </c>
      <c r="I2910" s="22" t="s">
        <v>38713</v>
      </c>
      <c r="J2910" s="37" t="s">
        <v>27447</v>
      </c>
      <c r="K2910" s="37" t="s">
        <v>27448</v>
      </c>
      <c r="L2910" s="37" t="s">
        <v>27448</v>
      </c>
      <c r="M2910" s="37" t="s">
        <v>38714</v>
      </c>
      <c r="N2910" s="37" t="s">
        <v>442</v>
      </c>
      <c r="O2910" s="37" t="s">
        <v>443</v>
      </c>
      <c r="P2910" s="22" t="s">
        <v>38696</v>
      </c>
      <c r="Q2910" s="22" t="s">
        <v>38697</v>
      </c>
      <c r="R2910" s="38">
        <v>0</v>
      </c>
    </row>
    <row r="2911" spans="1:18" ht="12.75">
      <c r="A2911" s="22" t="s">
        <v>60</v>
      </c>
      <c r="B2911" s="22" t="s">
        <v>16404</v>
      </c>
      <c r="C2911" s="22" t="s">
        <v>68</v>
      </c>
      <c r="D2911" s="22" t="s">
        <v>61</v>
      </c>
      <c r="E2911" s="31">
        <v>43055.481759259259</v>
      </c>
      <c r="F2911" s="22" t="s">
        <v>27445</v>
      </c>
      <c r="G2911" s="22" t="s">
        <v>38715</v>
      </c>
      <c r="H2911" s="22" t="s">
        <v>80</v>
      </c>
      <c r="I2911" s="22" t="s">
        <v>17188</v>
      </c>
      <c r="J2911" s="37" t="s">
        <v>27447</v>
      </c>
      <c r="K2911" s="37" t="s">
        <v>27448</v>
      </c>
      <c r="L2911" s="37" t="s">
        <v>27448</v>
      </c>
      <c r="M2911" s="37" t="s">
        <v>38716</v>
      </c>
      <c r="N2911" s="37" t="s">
        <v>4768</v>
      </c>
      <c r="O2911" s="37" t="s">
        <v>4769</v>
      </c>
      <c r="P2911" s="22" t="s">
        <v>38717</v>
      </c>
      <c r="Q2911" s="22" t="s">
        <v>38718</v>
      </c>
      <c r="R2911" s="38">
        <v>0</v>
      </c>
    </row>
    <row r="2912" spans="1:18" ht="12.75">
      <c r="A2912" s="22" t="s">
        <v>60</v>
      </c>
      <c r="B2912" s="22" t="s">
        <v>16404</v>
      </c>
      <c r="C2912" s="22" t="s">
        <v>68</v>
      </c>
      <c r="D2912" s="22" t="s">
        <v>61</v>
      </c>
      <c r="E2912" s="31">
        <v>43055.538553240738</v>
      </c>
      <c r="F2912" s="22" t="s">
        <v>27445</v>
      </c>
      <c r="G2912" s="22" t="s">
        <v>38719</v>
      </c>
      <c r="H2912" s="22" t="s">
        <v>80</v>
      </c>
      <c r="I2912" s="22" t="s">
        <v>38720</v>
      </c>
      <c r="J2912" s="37" t="s">
        <v>27447</v>
      </c>
      <c r="K2912" s="37" t="s">
        <v>27448</v>
      </c>
      <c r="L2912" s="37" t="s">
        <v>27448</v>
      </c>
      <c r="M2912" s="37" t="s">
        <v>38721</v>
      </c>
      <c r="N2912" s="37" t="s">
        <v>1420</v>
      </c>
      <c r="O2912" s="37" t="s">
        <v>1421</v>
      </c>
      <c r="P2912" s="22" t="s">
        <v>38722</v>
      </c>
      <c r="Q2912" s="22" t="s">
        <v>38723</v>
      </c>
      <c r="R2912" s="38">
        <v>0</v>
      </c>
    </row>
    <row r="2913" spans="1:18" ht="12.75">
      <c r="A2913" s="22" t="s">
        <v>60</v>
      </c>
      <c r="B2913" s="22" t="s">
        <v>16404</v>
      </c>
      <c r="C2913" s="22" t="s">
        <v>68</v>
      </c>
      <c r="D2913" s="22" t="s">
        <v>61</v>
      </c>
      <c r="E2913" s="31">
        <v>43055.663275462961</v>
      </c>
      <c r="F2913" s="22" t="s">
        <v>27445</v>
      </c>
      <c r="G2913" s="22" t="s">
        <v>38724</v>
      </c>
      <c r="H2913" s="22" t="s">
        <v>80</v>
      </c>
      <c r="I2913" s="22" t="s">
        <v>16722</v>
      </c>
      <c r="J2913" s="37" t="s">
        <v>27447</v>
      </c>
      <c r="K2913" s="37" t="s">
        <v>27448</v>
      </c>
      <c r="L2913" s="37" t="s">
        <v>27448</v>
      </c>
      <c r="M2913" s="37" t="s">
        <v>38725</v>
      </c>
      <c r="N2913" s="37" t="s">
        <v>1078</v>
      </c>
      <c r="O2913" s="37" t="s">
        <v>1079</v>
      </c>
      <c r="P2913" s="22" t="s">
        <v>38726</v>
      </c>
      <c r="Q2913" s="22" t="s">
        <v>38727</v>
      </c>
      <c r="R2913" s="38">
        <v>0</v>
      </c>
    </row>
    <row r="2914" spans="1:18" ht="12.75">
      <c r="A2914" s="22" t="s">
        <v>60</v>
      </c>
      <c r="B2914" s="22" t="s">
        <v>16404</v>
      </c>
      <c r="C2914" s="22" t="s">
        <v>68</v>
      </c>
      <c r="D2914" s="22" t="s">
        <v>61</v>
      </c>
      <c r="E2914" s="31">
        <v>43056.358958333331</v>
      </c>
      <c r="F2914" s="22" t="s">
        <v>27445</v>
      </c>
      <c r="G2914" s="22" t="s">
        <v>38728</v>
      </c>
      <c r="H2914" s="22" t="s">
        <v>80</v>
      </c>
      <c r="I2914" s="22" t="s">
        <v>24078</v>
      </c>
      <c r="J2914" s="37" t="s">
        <v>27447</v>
      </c>
      <c r="K2914" s="37" t="s">
        <v>27448</v>
      </c>
      <c r="L2914" s="37" t="s">
        <v>27448</v>
      </c>
      <c r="M2914" s="37" t="s">
        <v>38729</v>
      </c>
      <c r="N2914" s="37" t="s">
        <v>442</v>
      </c>
      <c r="O2914" s="37" t="s">
        <v>443</v>
      </c>
      <c r="P2914" s="22" t="s">
        <v>38696</v>
      </c>
      <c r="Q2914" s="22" t="s">
        <v>38697</v>
      </c>
      <c r="R2914" s="38">
        <v>0</v>
      </c>
    </row>
    <row r="2915" spans="1:18" ht="12.75">
      <c r="A2915" s="22" t="s">
        <v>60</v>
      </c>
      <c r="B2915" s="22" t="s">
        <v>16404</v>
      </c>
      <c r="C2915" s="22" t="s">
        <v>68</v>
      </c>
      <c r="D2915" s="22" t="s">
        <v>61</v>
      </c>
      <c r="E2915" s="31">
        <v>43060.659791666665</v>
      </c>
      <c r="F2915" s="22" t="s">
        <v>27445</v>
      </c>
      <c r="G2915" s="22" t="s">
        <v>38730</v>
      </c>
      <c r="H2915" s="22" t="s">
        <v>80</v>
      </c>
      <c r="I2915" s="22" t="s">
        <v>22732</v>
      </c>
      <c r="J2915" s="37" t="s">
        <v>27447</v>
      </c>
      <c r="K2915" s="37" t="s">
        <v>27448</v>
      </c>
      <c r="L2915" s="37" t="s">
        <v>27448</v>
      </c>
      <c r="M2915" s="37" t="s">
        <v>38731</v>
      </c>
      <c r="N2915" s="37" t="s">
        <v>262</v>
      </c>
      <c r="O2915" s="37" t="s">
        <v>263</v>
      </c>
      <c r="P2915" s="22" t="s">
        <v>38732</v>
      </c>
      <c r="Q2915" s="22" t="s">
        <v>38733</v>
      </c>
      <c r="R2915" s="38">
        <v>0</v>
      </c>
    </row>
    <row r="2916" spans="1:18" ht="12.75">
      <c r="A2916" s="22" t="s">
        <v>60</v>
      </c>
      <c r="B2916" s="22" t="s">
        <v>16404</v>
      </c>
      <c r="C2916" s="22" t="s">
        <v>68</v>
      </c>
      <c r="D2916" s="22" t="s">
        <v>61</v>
      </c>
      <c r="E2916" s="31">
        <v>43061.634456018517</v>
      </c>
      <c r="F2916" s="22" t="s">
        <v>27445</v>
      </c>
      <c r="G2916" s="22" t="s">
        <v>38734</v>
      </c>
      <c r="H2916" s="22" t="s">
        <v>80</v>
      </c>
      <c r="I2916" s="22" t="s">
        <v>38735</v>
      </c>
      <c r="J2916" s="37" t="s">
        <v>27447</v>
      </c>
      <c r="K2916" s="37" t="s">
        <v>27448</v>
      </c>
      <c r="L2916" s="37" t="s">
        <v>27448</v>
      </c>
      <c r="M2916" s="37" t="s">
        <v>38736</v>
      </c>
      <c r="N2916" s="37" t="s">
        <v>262</v>
      </c>
      <c r="O2916" s="37" t="s">
        <v>263</v>
      </c>
      <c r="P2916" s="22" t="s">
        <v>38737</v>
      </c>
      <c r="Q2916" s="22" t="s">
        <v>38738</v>
      </c>
      <c r="R2916" s="38">
        <v>0</v>
      </c>
    </row>
    <row r="2917" spans="1:18" ht="12.75">
      <c r="A2917" s="22" t="s">
        <v>60</v>
      </c>
      <c r="B2917" s="22" t="s">
        <v>16404</v>
      </c>
      <c r="C2917" s="22" t="s">
        <v>68</v>
      </c>
      <c r="D2917" s="22" t="s">
        <v>61</v>
      </c>
      <c r="E2917" s="31">
        <v>43068.62431712963</v>
      </c>
      <c r="F2917" s="22" t="s">
        <v>27445</v>
      </c>
      <c r="G2917" s="22" t="s">
        <v>38739</v>
      </c>
      <c r="H2917" s="22" t="s">
        <v>80</v>
      </c>
      <c r="I2917" s="22" t="s">
        <v>23272</v>
      </c>
      <c r="J2917" s="37" t="s">
        <v>27447</v>
      </c>
      <c r="K2917" s="37" t="s">
        <v>27448</v>
      </c>
      <c r="L2917" s="37" t="s">
        <v>27448</v>
      </c>
      <c r="M2917" s="37" t="s">
        <v>38740</v>
      </c>
      <c r="N2917" s="37" t="s">
        <v>492</v>
      </c>
      <c r="O2917" s="37" t="s">
        <v>493</v>
      </c>
      <c r="P2917" s="22" t="s">
        <v>38741</v>
      </c>
      <c r="Q2917" s="22" t="s">
        <v>38742</v>
      </c>
      <c r="R2917" s="38">
        <v>0</v>
      </c>
    </row>
    <row r="2918" spans="1:18" ht="12.75">
      <c r="A2918" s="22" t="s">
        <v>60</v>
      </c>
      <c r="B2918" s="22" t="s">
        <v>16717</v>
      </c>
      <c r="C2918" s="22" t="s">
        <v>68</v>
      </c>
      <c r="D2918" s="22" t="s">
        <v>61</v>
      </c>
      <c r="E2918" s="31">
        <v>43052.533287037033</v>
      </c>
      <c r="F2918" s="22" t="s">
        <v>27445</v>
      </c>
      <c r="G2918" s="22" t="s">
        <v>38743</v>
      </c>
      <c r="H2918" s="22" t="s">
        <v>80</v>
      </c>
      <c r="I2918" s="22" t="s">
        <v>38744</v>
      </c>
      <c r="J2918" s="37" t="s">
        <v>27447</v>
      </c>
      <c r="K2918" s="37" t="s">
        <v>27448</v>
      </c>
      <c r="L2918" s="37" t="s">
        <v>27448</v>
      </c>
      <c r="M2918" s="37" t="s">
        <v>38745</v>
      </c>
      <c r="N2918" s="37" t="s">
        <v>1259</v>
      </c>
      <c r="O2918" s="37" t="s">
        <v>1260</v>
      </c>
      <c r="P2918" s="22" t="s">
        <v>38746</v>
      </c>
      <c r="Q2918" s="22" t="s">
        <v>38747</v>
      </c>
      <c r="R2918" s="38">
        <v>0</v>
      </c>
    </row>
    <row r="2919" spans="1:18" ht="12.75">
      <c r="A2919" s="22" t="s">
        <v>60</v>
      </c>
      <c r="B2919" s="22" t="s">
        <v>16717</v>
      </c>
      <c r="C2919" s="22" t="s">
        <v>68</v>
      </c>
      <c r="D2919" s="22" t="s">
        <v>61</v>
      </c>
      <c r="E2919" s="31">
        <v>43052.752141203702</v>
      </c>
      <c r="F2919" s="22" t="s">
        <v>27445</v>
      </c>
      <c r="G2919" s="22" t="s">
        <v>38748</v>
      </c>
      <c r="H2919" s="22" t="s">
        <v>80</v>
      </c>
      <c r="I2919" s="22" t="s">
        <v>19065</v>
      </c>
      <c r="J2919" s="37" t="s">
        <v>27447</v>
      </c>
      <c r="K2919" s="37" t="s">
        <v>27448</v>
      </c>
      <c r="L2919" s="37" t="s">
        <v>27448</v>
      </c>
      <c r="M2919" s="37" t="s">
        <v>38749</v>
      </c>
      <c r="N2919" s="37" t="s">
        <v>1259</v>
      </c>
      <c r="O2919" s="37" t="s">
        <v>1260</v>
      </c>
      <c r="P2919" s="22" t="s">
        <v>38746</v>
      </c>
      <c r="Q2919" s="22" t="s">
        <v>38747</v>
      </c>
      <c r="R2919" s="38">
        <v>0</v>
      </c>
    </row>
    <row r="2920" spans="1:18" ht="12.75">
      <c r="A2920" s="22" t="s">
        <v>60</v>
      </c>
      <c r="B2920" s="22" t="s">
        <v>16717</v>
      </c>
      <c r="C2920" s="22" t="s">
        <v>68</v>
      </c>
      <c r="D2920" s="22" t="s">
        <v>61</v>
      </c>
      <c r="E2920" s="31">
        <v>43059.555555555555</v>
      </c>
      <c r="F2920" s="22" t="s">
        <v>27445</v>
      </c>
      <c r="G2920" s="22" t="s">
        <v>38750</v>
      </c>
      <c r="H2920" s="22" t="s">
        <v>80</v>
      </c>
      <c r="I2920" s="22" t="s">
        <v>38751</v>
      </c>
      <c r="J2920" s="37" t="s">
        <v>27447</v>
      </c>
      <c r="K2920" s="37" t="s">
        <v>27448</v>
      </c>
      <c r="L2920" s="37" t="s">
        <v>27448</v>
      </c>
      <c r="M2920" s="37" t="s">
        <v>38752</v>
      </c>
      <c r="N2920" s="37" t="s">
        <v>907</v>
      </c>
      <c r="O2920" s="37" t="s">
        <v>908</v>
      </c>
      <c r="P2920" s="22" t="s">
        <v>38753</v>
      </c>
      <c r="Q2920" s="22" t="s">
        <v>38754</v>
      </c>
      <c r="R2920" s="38">
        <v>0</v>
      </c>
    </row>
    <row r="2921" spans="1:18" ht="12.75">
      <c r="A2921" s="22" t="s">
        <v>60</v>
      </c>
      <c r="B2921" s="22" t="s">
        <v>16717</v>
      </c>
      <c r="C2921" s="22" t="s">
        <v>68</v>
      </c>
      <c r="D2921" s="22" t="s">
        <v>61</v>
      </c>
      <c r="E2921" s="31">
        <v>43067.66474537037</v>
      </c>
      <c r="F2921" s="22" t="s">
        <v>27445</v>
      </c>
      <c r="G2921" s="22" t="s">
        <v>38755</v>
      </c>
      <c r="H2921" s="22" t="s">
        <v>80</v>
      </c>
      <c r="I2921" s="22" t="s">
        <v>38756</v>
      </c>
      <c r="J2921" s="37" t="s">
        <v>27447</v>
      </c>
      <c r="K2921" s="37" t="s">
        <v>27448</v>
      </c>
      <c r="L2921" s="37" t="s">
        <v>27448</v>
      </c>
      <c r="M2921" s="37" t="s">
        <v>38757</v>
      </c>
      <c r="N2921" s="37" t="s">
        <v>18754</v>
      </c>
      <c r="O2921" s="37" t="s">
        <v>18755</v>
      </c>
      <c r="P2921" s="22" t="s">
        <v>38758</v>
      </c>
      <c r="Q2921" s="22" t="s">
        <v>38759</v>
      </c>
      <c r="R2921" s="38">
        <v>0</v>
      </c>
    </row>
    <row r="2922" spans="1:18" ht="12.75">
      <c r="A2922" s="22" t="s">
        <v>60</v>
      </c>
      <c r="B2922" s="22" t="s">
        <v>16717</v>
      </c>
      <c r="C2922" s="22" t="s">
        <v>68</v>
      </c>
      <c r="D2922" s="22" t="s">
        <v>61</v>
      </c>
      <c r="E2922" s="31">
        <v>43068.630347222221</v>
      </c>
      <c r="F2922" s="22" t="s">
        <v>27445</v>
      </c>
      <c r="G2922" s="22" t="s">
        <v>38760</v>
      </c>
      <c r="H2922" s="22" t="s">
        <v>80</v>
      </c>
      <c r="I2922" s="22" t="s">
        <v>18753</v>
      </c>
      <c r="J2922" s="37" t="s">
        <v>27447</v>
      </c>
      <c r="K2922" s="37" t="s">
        <v>27448</v>
      </c>
      <c r="L2922" s="37" t="s">
        <v>27448</v>
      </c>
      <c r="M2922" s="37" t="s">
        <v>38761</v>
      </c>
      <c r="N2922" s="37" t="s">
        <v>18754</v>
      </c>
      <c r="O2922" s="37" t="s">
        <v>18755</v>
      </c>
      <c r="P2922" s="22" t="s">
        <v>38758</v>
      </c>
      <c r="Q2922" s="22" t="s">
        <v>38759</v>
      </c>
      <c r="R2922" s="38">
        <v>0</v>
      </c>
    </row>
    <row r="2923" spans="1:18" ht="12.75">
      <c r="A2923" s="22" t="s">
        <v>60</v>
      </c>
      <c r="B2923" s="22" t="s">
        <v>15902</v>
      </c>
      <c r="C2923" s="22" t="s">
        <v>67</v>
      </c>
      <c r="D2923" s="22" t="s">
        <v>61</v>
      </c>
      <c r="E2923" s="31">
        <v>43040.729143518518</v>
      </c>
      <c r="F2923" s="22" t="s">
        <v>27445</v>
      </c>
      <c r="G2923" s="22" t="s">
        <v>38762</v>
      </c>
      <c r="H2923" s="22" t="s">
        <v>80</v>
      </c>
      <c r="I2923" s="22" t="s">
        <v>16141</v>
      </c>
      <c r="J2923" s="37" t="s">
        <v>27447</v>
      </c>
      <c r="K2923" s="37" t="s">
        <v>27448</v>
      </c>
      <c r="L2923" s="37" t="s">
        <v>27448</v>
      </c>
      <c r="M2923" s="37" t="s">
        <v>38763</v>
      </c>
      <c r="N2923" s="37" t="s">
        <v>409</v>
      </c>
      <c r="O2923" s="37" t="s">
        <v>410</v>
      </c>
      <c r="P2923" s="22" t="s">
        <v>38764</v>
      </c>
      <c r="Q2923" s="22" t="s">
        <v>38765</v>
      </c>
      <c r="R2923" s="38">
        <v>0</v>
      </c>
    </row>
    <row r="2924" spans="1:18" ht="12.75">
      <c r="A2924" s="22" t="s">
        <v>60</v>
      </c>
      <c r="B2924" s="22" t="s">
        <v>15902</v>
      </c>
      <c r="C2924" s="22" t="s">
        <v>67</v>
      </c>
      <c r="D2924" s="22" t="s">
        <v>61</v>
      </c>
      <c r="E2924" s="31">
        <v>43042.647372685184</v>
      </c>
      <c r="F2924" s="22" t="s">
        <v>27445</v>
      </c>
      <c r="G2924" s="22" t="s">
        <v>38766</v>
      </c>
      <c r="H2924" s="22" t="s">
        <v>80</v>
      </c>
      <c r="I2924" s="22" t="s">
        <v>16173</v>
      </c>
      <c r="J2924" s="37" t="s">
        <v>27447</v>
      </c>
      <c r="K2924" s="37" t="s">
        <v>27448</v>
      </c>
      <c r="L2924" s="37" t="s">
        <v>27448</v>
      </c>
      <c r="M2924" s="37" t="s">
        <v>38767</v>
      </c>
      <c r="N2924" s="37" t="s">
        <v>478</v>
      </c>
      <c r="O2924" s="37" t="s">
        <v>479</v>
      </c>
      <c r="P2924" s="22" t="s">
        <v>38768</v>
      </c>
      <c r="Q2924" s="22" t="s">
        <v>38769</v>
      </c>
      <c r="R2924" s="38">
        <v>0</v>
      </c>
    </row>
    <row r="2925" spans="1:18" ht="12.75">
      <c r="A2925" s="22" t="s">
        <v>60</v>
      </c>
      <c r="B2925" s="22" t="s">
        <v>15902</v>
      </c>
      <c r="C2925" s="22" t="s">
        <v>67</v>
      </c>
      <c r="D2925" s="22" t="s">
        <v>61</v>
      </c>
      <c r="E2925" s="31">
        <v>43046.673113425924</v>
      </c>
      <c r="F2925" s="22" t="s">
        <v>27445</v>
      </c>
      <c r="G2925" s="22" t="s">
        <v>38770</v>
      </c>
      <c r="H2925" s="22" t="s">
        <v>80</v>
      </c>
      <c r="I2925" s="22" t="s">
        <v>16101</v>
      </c>
      <c r="J2925" s="37" t="s">
        <v>27447</v>
      </c>
      <c r="K2925" s="37" t="s">
        <v>27448</v>
      </c>
      <c r="L2925" s="37" t="s">
        <v>27448</v>
      </c>
      <c r="M2925" s="37" t="s">
        <v>38771</v>
      </c>
      <c r="N2925" s="37" t="s">
        <v>91</v>
      </c>
      <c r="O2925" s="37" t="s">
        <v>92</v>
      </c>
      <c r="P2925" s="22" t="s">
        <v>38772</v>
      </c>
      <c r="Q2925" s="22" t="s">
        <v>38773</v>
      </c>
      <c r="R2925" s="38">
        <v>0</v>
      </c>
    </row>
    <row r="2926" spans="1:18" ht="12.75">
      <c r="A2926" s="22" t="s">
        <v>60</v>
      </c>
      <c r="B2926" s="22" t="s">
        <v>15902</v>
      </c>
      <c r="C2926" s="22" t="s">
        <v>67</v>
      </c>
      <c r="D2926" s="22" t="s">
        <v>61</v>
      </c>
      <c r="E2926" s="31">
        <v>43052.637094907404</v>
      </c>
      <c r="F2926" s="22" t="s">
        <v>27445</v>
      </c>
      <c r="G2926" s="22" t="s">
        <v>38774</v>
      </c>
      <c r="H2926" s="22" t="s">
        <v>80</v>
      </c>
      <c r="I2926" s="22" t="s">
        <v>16169</v>
      </c>
      <c r="J2926" s="37" t="s">
        <v>27447</v>
      </c>
      <c r="K2926" s="37" t="s">
        <v>27448</v>
      </c>
      <c r="L2926" s="37" t="s">
        <v>27448</v>
      </c>
      <c r="M2926" s="37" t="s">
        <v>38775</v>
      </c>
      <c r="N2926" s="37" t="s">
        <v>16170</v>
      </c>
      <c r="O2926" s="37" t="s">
        <v>16171</v>
      </c>
      <c r="P2926" s="22" t="s">
        <v>38776</v>
      </c>
      <c r="Q2926" s="22" t="s">
        <v>38777</v>
      </c>
      <c r="R2926" s="38">
        <v>0</v>
      </c>
    </row>
    <row r="2927" spans="1:18" ht="12.75">
      <c r="A2927" s="22" t="s">
        <v>60</v>
      </c>
      <c r="B2927" s="22" t="s">
        <v>15902</v>
      </c>
      <c r="C2927" s="22" t="s">
        <v>67</v>
      </c>
      <c r="D2927" s="22" t="s">
        <v>61</v>
      </c>
      <c r="E2927" s="31">
        <v>43053.840914351851</v>
      </c>
      <c r="F2927" s="22" t="s">
        <v>27445</v>
      </c>
      <c r="G2927" s="22" t="s">
        <v>38778</v>
      </c>
      <c r="H2927" s="22" t="s">
        <v>80</v>
      </c>
      <c r="I2927" s="22" t="s">
        <v>16282</v>
      </c>
      <c r="J2927" s="37" t="s">
        <v>27447</v>
      </c>
      <c r="K2927" s="37" t="s">
        <v>27448</v>
      </c>
      <c r="L2927" s="37" t="s">
        <v>27448</v>
      </c>
      <c r="M2927" s="37" t="s">
        <v>38779</v>
      </c>
      <c r="N2927" s="37" t="s">
        <v>162</v>
      </c>
      <c r="O2927" s="37" t="s">
        <v>163</v>
      </c>
      <c r="P2927" s="22" t="s">
        <v>38780</v>
      </c>
      <c r="Q2927" s="22" t="s">
        <v>38781</v>
      </c>
      <c r="R2927" s="38">
        <v>0</v>
      </c>
    </row>
    <row r="2928" spans="1:18" ht="12.75">
      <c r="A2928" s="22" t="s">
        <v>60</v>
      </c>
      <c r="B2928" s="22" t="s">
        <v>15902</v>
      </c>
      <c r="C2928" s="22" t="s">
        <v>67</v>
      </c>
      <c r="D2928" s="22" t="s">
        <v>61</v>
      </c>
      <c r="E2928" s="31">
        <v>43054.572858796295</v>
      </c>
      <c r="F2928" s="22" t="s">
        <v>27445</v>
      </c>
      <c r="G2928" s="22" t="s">
        <v>38782</v>
      </c>
      <c r="H2928" s="22" t="s">
        <v>80</v>
      </c>
      <c r="I2928" s="22" t="s">
        <v>15904</v>
      </c>
      <c r="J2928" s="37" t="s">
        <v>27447</v>
      </c>
      <c r="K2928" s="37" t="s">
        <v>27448</v>
      </c>
      <c r="L2928" s="37" t="s">
        <v>27448</v>
      </c>
      <c r="M2928" s="37" t="s">
        <v>38783</v>
      </c>
      <c r="N2928" s="37" t="s">
        <v>688</v>
      </c>
      <c r="O2928" s="37" t="s">
        <v>689</v>
      </c>
      <c r="P2928" s="22" t="s">
        <v>38784</v>
      </c>
      <c r="Q2928" s="22" t="s">
        <v>38785</v>
      </c>
      <c r="R2928" s="38">
        <v>0</v>
      </c>
    </row>
    <row r="2929" spans="1:18" ht="12.75">
      <c r="A2929" s="22" t="s">
        <v>60</v>
      </c>
      <c r="B2929" s="22" t="s">
        <v>15902</v>
      </c>
      <c r="C2929" s="22" t="s">
        <v>67</v>
      </c>
      <c r="D2929" s="22" t="s">
        <v>61</v>
      </c>
      <c r="E2929" s="31">
        <v>43062.731539351851</v>
      </c>
      <c r="F2929" s="22" t="s">
        <v>27445</v>
      </c>
      <c r="G2929" s="22" t="s">
        <v>38786</v>
      </c>
      <c r="H2929" s="22" t="s">
        <v>80</v>
      </c>
      <c r="I2929" s="22" t="s">
        <v>16056</v>
      </c>
      <c r="J2929" s="37" t="s">
        <v>27447</v>
      </c>
      <c r="K2929" s="37" t="s">
        <v>27448</v>
      </c>
      <c r="L2929" s="37" t="s">
        <v>27448</v>
      </c>
      <c r="M2929" s="37" t="s">
        <v>38787</v>
      </c>
      <c r="N2929" s="37" t="s">
        <v>16057</v>
      </c>
      <c r="O2929" s="37" t="s">
        <v>16058</v>
      </c>
      <c r="P2929" s="22" t="s">
        <v>38788</v>
      </c>
      <c r="Q2929" s="22" t="s">
        <v>38789</v>
      </c>
      <c r="R2929" s="38">
        <v>0</v>
      </c>
    </row>
    <row r="2930" spans="1:18" ht="12.75">
      <c r="A2930" s="22" t="s">
        <v>60</v>
      </c>
      <c r="B2930" s="22" t="s">
        <v>24274</v>
      </c>
      <c r="C2930" s="22" t="s">
        <v>69</v>
      </c>
      <c r="D2930" s="22" t="s">
        <v>61</v>
      </c>
      <c r="E2930" s="31">
        <v>43040.564537037033</v>
      </c>
      <c r="F2930" s="22" t="s">
        <v>27445</v>
      </c>
      <c r="G2930" s="22" t="s">
        <v>38790</v>
      </c>
      <c r="H2930" s="22" t="s">
        <v>80</v>
      </c>
      <c r="I2930" s="22" t="s">
        <v>26125</v>
      </c>
      <c r="J2930" s="37" t="s">
        <v>27447</v>
      </c>
      <c r="K2930" s="37" t="s">
        <v>27448</v>
      </c>
      <c r="L2930" s="37" t="s">
        <v>27448</v>
      </c>
      <c r="M2930" s="37" t="s">
        <v>38791</v>
      </c>
      <c r="N2930" s="37" t="s">
        <v>12868</v>
      </c>
      <c r="O2930" s="37" t="s">
        <v>12869</v>
      </c>
      <c r="P2930" s="22" t="s">
        <v>38792</v>
      </c>
      <c r="Q2930" s="22" t="s">
        <v>38793</v>
      </c>
      <c r="R2930" s="38">
        <v>0</v>
      </c>
    </row>
    <row r="2931" spans="1:18" ht="12.75">
      <c r="A2931" s="22" t="s">
        <v>60</v>
      </c>
      <c r="B2931" s="22" t="s">
        <v>24274</v>
      </c>
      <c r="C2931" s="22" t="s">
        <v>69</v>
      </c>
      <c r="D2931" s="22" t="s">
        <v>61</v>
      </c>
      <c r="E2931" s="31">
        <v>43040.723275462959</v>
      </c>
      <c r="F2931" s="22" t="s">
        <v>27445</v>
      </c>
      <c r="G2931" s="22" t="s">
        <v>38794</v>
      </c>
      <c r="H2931" s="22" t="s">
        <v>80</v>
      </c>
      <c r="I2931" s="22" t="s">
        <v>24689</v>
      </c>
      <c r="J2931" s="37" t="s">
        <v>27447</v>
      </c>
      <c r="K2931" s="37" t="s">
        <v>27448</v>
      </c>
      <c r="L2931" s="37" t="s">
        <v>27448</v>
      </c>
      <c r="M2931" s="37" t="s">
        <v>38795</v>
      </c>
      <c r="N2931" s="37" t="s">
        <v>12423</v>
      </c>
      <c r="O2931" s="37" t="s">
        <v>12424</v>
      </c>
      <c r="P2931" s="22" t="s">
        <v>38796</v>
      </c>
      <c r="Q2931" s="22" t="s">
        <v>38796</v>
      </c>
      <c r="R2931" s="38">
        <v>0</v>
      </c>
    </row>
    <row r="2932" spans="1:18" ht="12.75">
      <c r="A2932" s="22" t="s">
        <v>60</v>
      </c>
      <c r="B2932" s="22" t="s">
        <v>24274</v>
      </c>
      <c r="C2932" s="22" t="s">
        <v>69</v>
      </c>
      <c r="D2932" s="22" t="s">
        <v>61</v>
      </c>
      <c r="E2932" s="31">
        <v>43042.474861111106</v>
      </c>
      <c r="F2932" s="22" t="s">
        <v>27445</v>
      </c>
      <c r="G2932" s="22" t="s">
        <v>38797</v>
      </c>
      <c r="H2932" s="22" t="s">
        <v>80</v>
      </c>
      <c r="I2932" s="22" t="s">
        <v>26140</v>
      </c>
      <c r="J2932" s="37" t="s">
        <v>27447</v>
      </c>
      <c r="K2932" s="37" t="s">
        <v>27448</v>
      </c>
      <c r="L2932" s="37" t="s">
        <v>27448</v>
      </c>
      <c r="M2932" s="37" t="s">
        <v>38798</v>
      </c>
      <c r="N2932" s="37" t="s">
        <v>262</v>
      </c>
      <c r="O2932" s="37" t="s">
        <v>263</v>
      </c>
      <c r="P2932" s="22" t="s">
        <v>38799</v>
      </c>
      <c r="Q2932" s="22" t="s">
        <v>38800</v>
      </c>
      <c r="R2932" s="38">
        <v>0</v>
      </c>
    </row>
    <row r="2933" spans="1:18" ht="12.75">
      <c r="A2933" s="22" t="s">
        <v>60</v>
      </c>
      <c r="B2933" s="22" t="s">
        <v>24274</v>
      </c>
      <c r="C2933" s="22" t="s">
        <v>69</v>
      </c>
      <c r="D2933" s="22" t="s">
        <v>61</v>
      </c>
      <c r="E2933" s="31">
        <v>43045.654097222221</v>
      </c>
      <c r="F2933" s="22" t="s">
        <v>27445</v>
      </c>
      <c r="G2933" s="22" t="s">
        <v>38801</v>
      </c>
      <c r="H2933" s="22" t="s">
        <v>80</v>
      </c>
      <c r="I2933" s="22" t="s">
        <v>38802</v>
      </c>
      <c r="J2933" s="37" t="s">
        <v>27447</v>
      </c>
      <c r="K2933" s="37" t="s">
        <v>27448</v>
      </c>
      <c r="L2933" s="37" t="s">
        <v>27448</v>
      </c>
      <c r="M2933" s="37" t="s">
        <v>38803</v>
      </c>
      <c r="N2933" s="37" t="s">
        <v>19351</v>
      </c>
      <c r="O2933" s="37" t="s">
        <v>19352</v>
      </c>
      <c r="P2933" s="22" t="s">
        <v>38804</v>
      </c>
      <c r="Q2933" s="22" t="s">
        <v>38805</v>
      </c>
      <c r="R2933" s="38">
        <v>0</v>
      </c>
    </row>
    <row r="2934" spans="1:18" ht="12.75">
      <c r="A2934" s="22" t="s">
        <v>60</v>
      </c>
      <c r="B2934" s="22" t="s">
        <v>24274</v>
      </c>
      <c r="C2934" s="22" t="s">
        <v>69</v>
      </c>
      <c r="D2934" s="22" t="s">
        <v>61</v>
      </c>
      <c r="E2934" s="31">
        <v>43045.813969907409</v>
      </c>
      <c r="F2934" s="22" t="s">
        <v>27445</v>
      </c>
      <c r="G2934" s="22" t="s">
        <v>38806</v>
      </c>
      <c r="H2934" s="22" t="s">
        <v>80</v>
      </c>
      <c r="I2934" s="22" t="s">
        <v>26620</v>
      </c>
      <c r="J2934" s="37" t="s">
        <v>27447</v>
      </c>
      <c r="K2934" s="37" t="s">
        <v>27448</v>
      </c>
      <c r="L2934" s="37" t="s">
        <v>27448</v>
      </c>
      <c r="M2934" s="37" t="s">
        <v>38807</v>
      </c>
      <c r="N2934" s="37" t="s">
        <v>4722</v>
      </c>
      <c r="O2934" s="37" t="s">
        <v>4723</v>
      </c>
      <c r="P2934" s="22" t="s">
        <v>38808</v>
      </c>
      <c r="Q2934" s="22" t="s">
        <v>38809</v>
      </c>
      <c r="R2934" s="38">
        <v>0</v>
      </c>
    </row>
    <row r="2935" spans="1:18" ht="12.75">
      <c r="A2935" s="22" t="s">
        <v>60</v>
      </c>
      <c r="B2935" s="22" t="s">
        <v>24274</v>
      </c>
      <c r="C2935" s="22" t="s">
        <v>69</v>
      </c>
      <c r="D2935" s="22" t="s">
        <v>61</v>
      </c>
      <c r="E2935" s="31">
        <v>43045.815023148149</v>
      </c>
      <c r="F2935" s="22" t="s">
        <v>27445</v>
      </c>
      <c r="G2935" s="22" t="s">
        <v>38810</v>
      </c>
      <c r="H2935" s="22" t="s">
        <v>80</v>
      </c>
      <c r="I2935" s="22" t="s">
        <v>26633</v>
      </c>
      <c r="J2935" s="37" t="s">
        <v>27447</v>
      </c>
      <c r="K2935" s="37" t="s">
        <v>27448</v>
      </c>
      <c r="L2935" s="37" t="s">
        <v>27448</v>
      </c>
      <c r="M2935" s="37" t="s">
        <v>38811</v>
      </c>
      <c r="N2935" s="37" t="s">
        <v>409</v>
      </c>
      <c r="O2935" s="37" t="s">
        <v>410</v>
      </c>
      <c r="P2935" s="22" t="s">
        <v>38812</v>
      </c>
      <c r="Q2935" s="22" t="s">
        <v>38813</v>
      </c>
      <c r="R2935" s="38">
        <v>0</v>
      </c>
    </row>
    <row r="2936" spans="1:18" ht="12.75">
      <c r="A2936" s="22" t="s">
        <v>60</v>
      </c>
      <c r="B2936" s="22" t="s">
        <v>24274</v>
      </c>
      <c r="C2936" s="22" t="s">
        <v>69</v>
      </c>
      <c r="D2936" s="22" t="s">
        <v>61</v>
      </c>
      <c r="E2936" s="31">
        <v>43046.560706018514</v>
      </c>
      <c r="F2936" s="22" t="s">
        <v>27445</v>
      </c>
      <c r="G2936" s="22" t="s">
        <v>38814</v>
      </c>
      <c r="H2936" s="22" t="s">
        <v>80</v>
      </c>
      <c r="I2936" s="22" t="s">
        <v>26784</v>
      </c>
      <c r="J2936" s="37" t="s">
        <v>27447</v>
      </c>
      <c r="K2936" s="37" t="s">
        <v>27448</v>
      </c>
      <c r="L2936" s="37" t="s">
        <v>27448</v>
      </c>
      <c r="M2936" s="37" t="s">
        <v>38815</v>
      </c>
      <c r="N2936" s="37" t="s">
        <v>6511</v>
      </c>
      <c r="O2936" s="37" t="s">
        <v>6512</v>
      </c>
      <c r="P2936" s="22" t="s">
        <v>38816</v>
      </c>
      <c r="Q2936" s="22" t="s">
        <v>38817</v>
      </c>
      <c r="R2936" s="38">
        <v>0</v>
      </c>
    </row>
    <row r="2937" spans="1:18" ht="12.75">
      <c r="A2937" s="22" t="s">
        <v>60</v>
      </c>
      <c r="B2937" s="22" t="s">
        <v>24274</v>
      </c>
      <c r="C2937" s="22" t="s">
        <v>69</v>
      </c>
      <c r="D2937" s="22" t="s">
        <v>61</v>
      </c>
      <c r="E2937" s="31">
        <v>43048.622511574074</v>
      </c>
      <c r="F2937" s="22" t="s">
        <v>27445</v>
      </c>
      <c r="G2937" s="22" t="s">
        <v>38818</v>
      </c>
      <c r="H2937" s="22" t="s">
        <v>80</v>
      </c>
      <c r="I2937" s="22" t="s">
        <v>38819</v>
      </c>
      <c r="J2937" s="37" t="s">
        <v>27447</v>
      </c>
      <c r="K2937" s="37" t="s">
        <v>27448</v>
      </c>
      <c r="L2937" s="37" t="s">
        <v>27448</v>
      </c>
      <c r="M2937" s="37" t="s">
        <v>38820</v>
      </c>
      <c r="N2937" s="37" t="s">
        <v>1233</v>
      </c>
      <c r="O2937" s="37" t="s">
        <v>1234</v>
      </c>
      <c r="P2937" s="22" t="s">
        <v>38821</v>
      </c>
      <c r="Q2937" s="22" t="s">
        <v>38822</v>
      </c>
      <c r="R2937" s="38">
        <v>0</v>
      </c>
    </row>
    <row r="2938" spans="1:18" ht="12.75">
      <c r="A2938" s="22" t="s">
        <v>60</v>
      </c>
      <c r="B2938" s="22" t="s">
        <v>24274</v>
      </c>
      <c r="C2938" s="22" t="s">
        <v>69</v>
      </c>
      <c r="D2938" s="22" t="s">
        <v>61</v>
      </c>
      <c r="E2938" s="31">
        <v>43052.640208333331</v>
      </c>
      <c r="F2938" s="22" t="s">
        <v>27445</v>
      </c>
      <c r="G2938" s="22" t="s">
        <v>38823</v>
      </c>
      <c r="H2938" s="22" t="s">
        <v>80</v>
      </c>
      <c r="I2938" s="22" t="s">
        <v>25120</v>
      </c>
      <c r="J2938" s="37" t="s">
        <v>27447</v>
      </c>
      <c r="K2938" s="37" t="s">
        <v>27448</v>
      </c>
      <c r="L2938" s="37" t="s">
        <v>27448</v>
      </c>
      <c r="M2938" s="37" t="s">
        <v>38824</v>
      </c>
      <c r="N2938" s="37" t="s">
        <v>595</v>
      </c>
      <c r="O2938" s="37" t="s">
        <v>596</v>
      </c>
      <c r="P2938" s="22" t="s">
        <v>38825</v>
      </c>
      <c r="Q2938" s="22" t="s">
        <v>38826</v>
      </c>
      <c r="R2938" s="38">
        <v>0</v>
      </c>
    </row>
    <row r="2939" spans="1:18" ht="12.75">
      <c r="A2939" s="22" t="s">
        <v>60</v>
      </c>
      <c r="B2939" s="22" t="s">
        <v>24274</v>
      </c>
      <c r="C2939" s="22" t="s">
        <v>69</v>
      </c>
      <c r="D2939" s="22" t="s">
        <v>61</v>
      </c>
      <c r="E2939" s="31">
        <v>43052.686747685184</v>
      </c>
      <c r="F2939" s="22" t="s">
        <v>27445</v>
      </c>
      <c r="G2939" s="22" t="s">
        <v>38827</v>
      </c>
      <c r="H2939" s="22" t="s">
        <v>80</v>
      </c>
      <c r="I2939" s="22" t="s">
        <v>24276</v>
      </c>
      <c r="J2939" s="37" t="s">
        <v>27447</v>
      </c>
      <c r="K2939" s="37" t="s">
        <v>27448</v>
      </c>
      <c r="L2939" s="37" t="s">
        <v>27448</v>
      </c>
      <c r="M2939" s="37" t="s">
        <v>38828</v>
      </c>
      <c r="N2939" s="37" t="s">
        <v>201</v>
      </c>
      <c r="O2939" s="37" t="s">
        <v>202</v>
      </c>
      <c r="P2939" s="22" t="s">
        <v>38829</v>
      </c>
      <c r="Q2939" s="22" t="s">
        <v>38830</v>
      </c>
      <c r="R2939" s="38">
        <v>0</v>
      </c>
    </row>
    <row r="2940" spans="1:18" ht="12.75">
      <c r="A2940" s="22" t="s">
        <v>60</v>
      </c>
      <c r="B2940" s="22" t="s">
        <v>24274</v>
      </c>
      <c r="C2940" s="22" t="s">
        <v>69</v>
      </c>
      <c r="D2940" s="22" t="s">
        <v>61</v>
      </c>
      <c r="E2940" s="31">
        <v>43054.628981481481</v>
      </c>
      <c r="F2940" s="22" t="s">
        <v>27445</v>
      </c>
      <c r="G2940" s="22" t="s">
        <v>38831</v>
      </c>
      <c r="H2940" s="22" t="s">
        <v>80</v>
      </c>
      <c r="I2940" s="22" t="s">
        <v>38832</v>
      </c>
      <c r="J2940" s="37" t="s">
        <v>27447</v>
      </c>
      <c r="K2940" s="37" t="s">
        <v>27448</v>
      </c>
      <c r="L2940" s="37" t="s">
        <v>27448</v>
      </c>
      <c r="M2940" s="37" t="s">
        <v>38833</v>
      </c>
      <c r="N2940" s="37" t="s">
        <v>1367</v>
      </c>
      <c r="O2940" s="37" t="s">
        <v>1368</v>
      </c>
      <c r="P2940" s="22" t="s">
        <v>38834</v>
      </c>
      <c r="Q2940" s="22" t="s">
        <v>38835</v>
      </c>
      <c r="R2940" s="38">
        <v>0</v>
      </c>
    </row>
    <row r="2941" spans="1:18" ht="12.75">
      <c r="A2941" s="22" t="s">
        <v>60</v>
      </c>
      <c r="B2941" s="22" t="s">
        <v>24274</v>
      </c>
      <c r="C2941" s="22" t="s">
        <v>69</v>
      </c>
      <c r="D2941" s="22" t="s">
        <v>61</v>
      </c>
      <c r="E2941" s="31">
        <v>43055.690069444441</v>
      </c>
      <c r="F2941" s="22" t="s">
        <v>27445</v>
      </c>
      <c r="G2941" s="22" t="s">
        <v>38836</v>
      </c>
      <c r="H2941" s="22" t="s">
        <v>80</v>
      </c>
      <c r="I2941" s="22" t="s">
        <v>38837</v>
      </c>
      <c r="J2941" s="37" t="s">
        <v>27447</v>
      </c>
      <c r="K2941" s="37" t="s">
        <v>27448</v>
      </c>
      <c r="L2941" s="37" t="s">
        <v>27448</v>
      </c>
      <c r="M2941" s="37" t="s">
        <v>38838</v>
      </c>
      <c r="N2941" s="37" t="s">
        <v>5838</v>
      </c>
      <c r="O2941" s="37" t="s">
        <v>5839</v>
      </c>
      <c r="P2941" s="22" t="s">
        <v>38839</v>
      </c>
      <c r="Q2941" s="22" t="s">
        <v>38840</v>
      </c>
      <c r="R2941" s="38">
        <v>0</v>
      </c>
    </row>
    <row r="2942" spans="1:18" ht="12.75">
      <c r="A2942" s="22" t="s">
        <v>60</v>
      </c>
      <c r="B2942" s="22" t="s">
        <v>24274</v>
      </c>
      <c r="C2942" s="22" t="s">
        <v>69</v>
      </c>
      <c r="D2942" s="22" t="s">
        <v>61</v>
      </c>
      <c r="E2942" s="31">
        <v>43056.789953703701</v>
      </c>
      <c r="F2942" s="22" t="s">
        <v>27445</v>
      </c>
      <c r="G2942" s="22" t="s">
        <v>38841</v>
      </c>
      <c r="H2942" s="22" t="s">
        <v>80</v>
      </c>
      <c r="I2942" s="22" t="s">
        <v>24534</v>
      </c>
      <c r="J2942" s="37" t="s">
        <v>27447</v>
      </c>
      <c r="K2942" s="37" t="s">
        <v>27448</v>
      </c>
      <c r="L2942" s="37" t="s">
        <v>27448</v>
      </c>
      <c r="M2942" s="37" t="s">
        <v>38842</v>
      </c>
      <c r="N2942" s="37" t="s">
        <v>22576</v>
      </c>
      <c r="O2942" s="37" t="s">
        <v>22577</v>
      </c>
      <c r="P2942" s="22" t="s">
        <v>38843</v>
      </c>
      <c r="Q2942" s="22" t="s">
        <v>38843</v>
      </c>
      <c r="R2942" s="38">
        <v>0</v>
      </c>
    </row>
    <row r="2943" spans="1:18" ht="12.75">
      <c r="A2943" s="22" t="s">
        <v>60</v>
      </c>
      <c r="B2943" s="22" t="s">
        <v>24274</v>
      </c>
      <c r="C2943" s="22" t="s">
        <v>69</v>
      </c>
      <c r="D2943" s="22" t="s">
        <v>61</v>
      </c>
      <c r="E2943" s="31">
        <v>43059.749166666668</v>
      </c>
      <c r="F2943" s="22" t="s">
        <v>27445</v>
      </c>
      <c r="G2943" s="22" t="s">
        <v>38844</v>
      </c>
      <c r="H2943" s="22" t="s">
        <v>80</v>
      </c>
      <c r="I2943" s="22" t="s">
        <v>26880</v>
      </c>
      <c r="J2943" s="37" t="s">
        <v>27447</v>
      </c>
      <c r="K2943" s="37" t="s">
        <v>27448</v>
      </c>
      <c r="L2943" s="37" t="s">
        <v>27448</v>
      </c>
      <c r="M2943" s="37" t="s">
        <v>38845</v>
      </c>
      <c r="N2943" s="37" t="s">
        <v>606</v>
      </c>
      <c r="O2943" s="37" t="s">
        <v>607</v>
      </c>
      <c r="P2943" s="22" t="s">
        <v>38846</v>
      </c>
      <c r="Q2943" s="22" t="s">
        <v>38847</v>
      </c>
      <c r="R2943" s="38">
        <v>0</v>
      </c>
    </row>
    <row r="2944" spans="1:18" ht="12.75">
      <c r="A2944" s="22" t="s">
        <v>60</v>
      </c>
      <c r="B2944" s="22" t="s">
        <v>24274</v>
      </c>
      <c r="C2944" s="22" t="s">
        <v>69</v>
      </c>
      <c r="D2944" s="22" t="s">
        <v>61</v>
      </c>
      <c r="E2944" s="31">
        <v>43060.594687500001</v>
      </c>
      <c r="F2944" s="22" t="s">
        <v>27445</v>
      </c>
      <c r="G2944" s="22" t="s">
        <v>38848</v>
      </c>
      <c r="H2944" s="22" t="s">
        <v>80</v>
      </c>
      <c r="I2944" s="22" t="s">
        <v>26854</v>
      </c>
      <c r="J2944" s="37" t="s">
        <v>27447</v>
      </c>
      <c r="K2944" s="37" t="s">
        <v>27448</v>
      </c>
      <c r="L2944" s="37" t="s">
        <v>27448</v>
      </c>
      <c r="M2944" s="37" t="s">
        <v>38849</v>
      </c>
      <c r="N2944" s="37" t="s">
        <v>2588</v>
      </c>
      <c r="O2944" s="37" t="s">
        <v>2589</v>
      </c>
      <c r="P2944" s="22" t="s">
        <v>38850</v>
      </c>
      <c r="Q2944" s="22" t="s">
        <v>38851</v>
      </c>
      <c r="R2944" s="38">
        <v>0</v>
      </c>
    </row>
    <row r="2945" spans="1:18" ht="12.75">
      <c r="A2945" s="22" t="s">
        <v>60</v>
      </c>
      <c r="B2945" s="22" t="s">
        <v>24274</v>
      </c>
      <c r="C2945" s="22" t="s">
        <v>69</v>
      </c>
      <c r="D2945" s="22" t="s">
        <v>61</v>
      </c>
      <c r="E2945" s="31">
        <v>43061.563090277778</v>
      </c>
      <c r="F2945" s="22" t="s">
        <v>27445</v>
      </c>
      <c r="G2945" s="22" t="s">
        <v>38852</v>
      </c>
      <c r="H2945" s="22" t="s">
        <v>80</v>
      </c>
      <c r="I2945" s="22" t="s">
        <v>26663</v>
      </c>
      <c r="J2945" s="37" t="s">
        <v>27447</v>
      </c>
      <c r="K2945" s="37" t="s">
        <v>27448</v>
      </c>
      <c r="L2945" s="37" t="s">
        <v>27448</v>
      </c>
      <c r="M2945" s="37" t="s">
        <v>38853</v>
      </c>
      <c r="N2945" s="37" t="s">
        <v>589</v>
      </c>
      <c r="O2945" s="37" t="s">
        <v>590</v>
      </c>
      <c r="P2945" s="22" t="s">
        <v>38854</v>
      </c>
      <c r="Q2945" s="22" t="s">
        <v>38855</v>
      </c>
      <c r="R2945" s="38">
        <v>0</v>
      </c>
    </row>
    <row r="2946" spans="1:18" ht="12.75">
      <c r="A2946" s="22" t="s">
        <v>60</v>
      </c>
      <c r="B2946" s="22" t="s">
        <v>24274</v>
      </c>
      <c r="C2946" s="22" t="s">
        <v>69</v>
      </c>
      <c r="D2946" s="22" t="s">
        <v>61</v>
      </c>
      <c r="E2946" s="31">
        <v>43061.682187499995</v>
      </c>
      <c r="F2946" s="22" t="s">
        <v>27445</v>
      </c>
      <c r="G2946" s="22" t="s">
        <v>38856</v>
      </c>
      <c r="H2946" s="22" t="s">
        <v>80</v>
      </c>
      <c r="I2946" s="22" t="s">
        <v>38857</v>
      </c>
      <c r="J2946" s="37" t="s">
        <v>27447</v>
      </c>
      <c r="K2946" s="37" t="s">
        <v>27448</v>
      </c>
      <c r="L2946" s="37" t="s">
        <v>27448</v>
      </c>
      <c r="M2946" s="37" t="s">
        <v>38858</v>
      </c>
      <c r="N2946" s="37" t="s">
        <v>409</v>
      </c>
      <c r="O2946" s="37" t="s">
        <v>410</v>
      </c>
      <c r="P2946" s="22" t="s">
        <v>38859</v>
      </c>
      <c r="Q2946" s="22" t="s">
        <v>38860</v>
      </c>
      <c r="R2946" s="38">
        <v>0</v>
      </c>
    </row>
    <row r="2947" spans="1:18" ht="12.75">
      <c r="A2947" s="22" t="s">
        <v>60</v>
      </c>
      <c r="B2947" s="22" t="s">
        <v>24274</v>
      </c>
      <c r="C2947" s="22" t="s">
        <v>69</v>
      </c>
      <c r="D2947" s="22" t="s">
        <v>61</v>
      </c>
      <c r="E2947" s="31">
        <v>43062.710613425923</v>
      </c>
      <c r="F2947" s="22" t="s">
        <v>27445</v>
      </c>
      <c r="G2947" s="22" t="s">
        <v>38861</v>
      </c>
      <c r="H2947" s="22" t="s">
        <v>80</v>
      </c>
      <c r="I2947" s="22" t="s">
        <v>38862</v>
      </c>
      <c r="J2947" s="37" t="s">
        <v>27447</v>
      </c>
      <c r="K2947" s="37" t="s">
        <v>27448</v>
      </c>
      <c r="L2947" s="37" t="s">
        <v>27448</v>
      </c>
      <c r="M2947" s="37" t="s">
        <v>38863</v>
      </c>
      <c r="N2947" s="37" t="s">
        <v>38864</v>
      </c>
      <c r="O2947" s="37" t="s">
        <v>38865</v>
      </c>
      <c r="P2947" s="22" t="s">
        <v>38866</v>
      </c>
      <c r="Q2947" s="22" t="s">
        <v>38867</v>
      </c>
      <c r="R2947" s="38">
        <v>0</v>
      </c>
    </row>
    <row r="2948" spans="1:18" ht="12.75">
      <c r="A2948" s="22" t="s">
        <v>60</v>
      </c>
      <c r="B2948" s="22" t="s">
        <v>24274</v>
      </c>
      <c r="C2948" s="22" t="s">
        <v>69</v>
      </c>
      <c r="D2948" s="22" t="s">
        <v>61</v>
      </c>
      <c r="E2948" s="31">
        <v>43066.676215277774</v>
      </c>
      <c r="F2948" s="22" t="s">
        <v>27445</v>
      </c>
      <c r="G2948" s="22" t="s">
        <v>38868</v>
      </c>
      <c r="H2948" s="22" t="s">
        <v>80</v>
      </c>
      <c r="I2948" s="22" t="s">
        <v>38869</v>
      </c>
      <c r="J2948" s="37" t="s">
        <v>27447</v>
      </c>
      <c r="K2948" s="37" t="s">
        <v>27448</v>
      </c>
      <c r="L2948" s="37" t="s">
        <v>27448</v>
      </c>
      <c r="M2948" s="37" t="s">
        <v>38870</v>
      </c>
      <c r="N2948" s="37" t="s">
        <v>644</v>
      </c>
      <c r="O2948" s="37" t="s">
        <v>645</v>
      </c>
      <c r="P2948" s="22" t="s">
        <v>38792</v>
      </c>
      <c r="Q2948" s="22" t="s">
        <v>38793</v>
      </c>
      <c r="R2948" s="38">
        <v>0</v>
      </c>
    </row>
    <row r="2949" spans="1:18" ht="12.75">
      <c r="A2949" s="22" t="s">
        <v>60</v>
      </c>
      <c r="B2949" s="22" t="s">
        <v>24274</v>
      </c>
      <c r="C2949" s="22" t="s">
        <v>69</v>
      </c>
      <c r="D2949" s="22" t="s">
        <v>61</v>
      </c>
      <c r="E2949" s="31">
        <v>43066.703055555554</v>
      </c>
      <c r="F2949" s="22" t="s">
        <v>27445</v>
      </c>
      <c r="G2949" s="22" t="s">
        <v>38871</v>
      </c>
      <c r="H2949" s="22" t="s">
        <v>80</v>
      </c>
      <c r="I2949" s="22" t="s">
        <v>38872</v>
      </c>
      <c r="J2949" s="37" t="s">
        <v>27447</v>
      </c>
      <c r="K2949" s="37" t="s">
        <v>27448</v>
      </c>
      <c r="L2949" s="37" t="s">
        <v>27448</v>
      </c>
      <c r="M2949" s="37" t="s">
        <v>38873</v>
      </c>
      <c r="N2949" s="37" t="s">
        <v>317</v>
      </c>
      <c r="O2949" s="37" t="s">
        <v>318</v>
      </c>
      <c r="P2949" s="22" t="s">
        <v>38874</v>
      </c>
      <c r="Q2949" s="22" t="s">
        <v>38875</v>
      </c>
      <c r="R2949" s="38">
        <v>0</v>
      </c>
    </row>
    <row r="2950" spans="1:18" ht="12.75">
      <c r="A2950" s="22" t="s">
        <v>60</v>
      </c>
      <c r="B2950" s="22" t="s">
        <v>24274</v>
      </c>
      <c r="C2950" s="22" t="s">
        <v>69</v>
      </c>
      <c r="D2950" s="22" t="s">
        <v>61</v>
      </c>
      <c r="E2950" s="31">
        <v>43066.709618055553</v>
      </c>
      <c r="F2950" s="22" t="s">
        <v>27445</v>
      </c>
      <c r="G2950" s="22" t="s">
        <v>38876</v>
      </c>
      <c r="H2950" s="22" t="s">
        <v>80</v>
      </c>
      <c r="I2950" s="22" t="s">
        <v>25370</v>
      </c>
      <c r="J2950" s="37" t="s">
        <v>27447</v>
      </c>
      <c r="K2950" s="37" t="s">
        <v>27448</v>
      </c>
      <c r="L2950" s="37" t="s">
        <v>27448</v>
      </c>
      <c r="M2950" s="37" t="s">
        <v>38877</v>
      </c>
      <c r="N2950" s="37" t="s">
        <v>886</v>
      </c>
      <c r="O2950" s="37" t="s">
        <v>887</v>
      </c>
      <c r="P2950" s="22" t="s">
        <v>38878</v>
      </c>
      <c r="Q2950" s="22" t="s">
        <v>38879</v>
      </c>
      <c r="R2950" s="38">
        <v>0</v>
      </c>
    </row>
    <row r="2951" spans="1:18" ht="12.75">
      <c r="A2951" s="22" t="s">
        <v>60</v>
      </c>
      <c r="B2951" s="22" t="s">
        <v>24274</v>
      </c>
      <c r="C2951" s="22" t="s">
        <v>69</v>
      </c>
      <c r="D2951" s="22" t="s">
        <v>61</v>
      </c>
      <c r="E2951" s="31">
        <v>43066.745057870372</v>
      </c>
      <c r="F2951" s="22" t="s">
        <v>27445</v>
      </c>
      <c r="G2951" s="22" t="s">
        <v>38880</v>
      </c>
      <c r="H2951" s="22" t="s">
        <v>80</v>
      </c>
      <c r="I2951" s="22" t="s">
        <v>25019</v>
      </c>
      <c r="J2951" s="37" t="s">
        <v>27447</v>
      </c>
      <c r="K2951" s="37" t="s">
        <v>27448</v>
      </c>
      <c r="L2951" s="37" t="s">
        <v>27448</v>
      </c>
      <c r="M2951" s="37" t="s">
        <v>38881</v>
      </c>
      <c r="N2951" s="37" t="s">
        <v>2605</v>
      </c>
      <c r="O2951" s="37" t="s">
        <v>2606</v>
      </c>
      <c r="P2951" s="22" t="s">
        <v>38792</v>
      </c>
      <c r="Q2951" s="22" t="s">
        <v>38793</v>
      </c>
      <c r="R2951" s="38">
        <v>0</v>
      </c>
    </row>
    <row r="2952" spans="1:18" ht="12.75">
      <c r="A2952" s="22" t="s">
        <v>60</v>
      </c>
      <c r="B2952" s="22" t="s">
        <v>24274</v>
      </c>
      <c r="C2952" s="22" t="s">
        <v>69</v>
      </c>
      <c r="D2952" s="22" t="s">
        <v>61</v>
      </c>
      <c r="E2952" s="31">
        <v>43067.326539351852</v>
      </c>
      <c r="F2952" s="22" t="s">
        <v>27445</v>
      </c>
      <c r="G2952" s="22" t="s">
        <v>38882</v>
      </c>
      <c r="H2952" s="22" t="s">
        <v>80</v>
      </c>
      <c r="I2952" s="22" t="s">
        <v>26734</v>
      </c>
      <c r="J2952" s="37" t="s">
        <v>27447</v>
      </c>
      <c r="K2952" s="37" t="s">
        <v>27448</v>
      </c>
      <c r="L2952" s="37" t="s">
        <v>27448</v>
      </c>
      <c r="M2952" s="37" t="s">
        <v>38883</v>
      </c>
      <c r="N2952" s="37" t="s">
        <v>245</v>
      </c>
      <c r="O2952" s="37" t="s">
        <v>246</v>
      </c>
      <c r="P2952" s="22" t="s">
        <v>38866</v>
      </c>
      <c r="Q2952" s="22" t="s">
        <v>38867</v>
      </c>
      <c r="R2952" s="38">
        <v>0</v>
      </c>
    </row>
    <row r="2953" spans="1:18" ht="12.75">
      <c r="A2953" s="22" t="s">
        <v>60</v>
      </c>
      <c r="B2953" s="22" t="s">
        <v>24274</v>
      </c>
      <c r="C2953" s="22" t="s">
        <v>69</v>
      </c>
      <c r="D2953" s="22" t="s">
        <v>61</v>
      </c>
      <c r="E2953" s="31">
        <v>43067.774918981479</v>
      </c>
      <c r="F2953" s="22" t="s">
        <v>27445</v>
      </c>
      <c r="G2953" s="22" t="s">
        <v>38884</v>
      </c>
      <c r="H2953" s="22" t="s">
        <v>80</v>
      </c>
      <c r="I2953" s="22" t="s">
        <v>38885</v>
      </c>
      <c r="J2953" s="37" t="s">
        <v>27447</v>
      </c>
      <c r="K2953" s="37" t="s">
        <v>27448</v>
      </c>
      <c r="L2953" s="37" t="s">
        <v>27448</v>
      </c>
      <c r="M2953" s="37" t="s">
        <v>38886</v>
      </c>
      <c r="N2953" s="37" t="s">
        <v>928</v>
      </c>
      <c r="O2953" s="37" t="s">
        <v>929</v>
      </c>
      <c r="P2953" s="22" t="s">
        <v>38887</v>
      </c>
      <c r="Q2953" s="22" t="s">
        <v>38888</v>
      </c>
      <c r="R2953" s="38">
        <v>0</v>
      </c>
    </row>
    <row r="2954" spans="1:18" ht="12.75">
      <c r="A2954" s="22" t="s">
        <v>60</v>
      </c>
      <c r="B2954" s="22" t="s">
        <v>24274</v>
      </c>
      <c r="C2954" s="22" t="s">
        <v>69</v>
      </c>
      <c r="D2954" s="22" t="s">
        <v>61</v>
      </c>
      <c r="E2954" s="31">
        <v>43067.802511574075</v>
      </c>
      <c r="F2954" s="22" t="s">
        <v>27445</v>
      </c>
      <c r="G2954" s="22" t="s">
        <v>38889</v>
      </c>
      <c r="H2954" s="22" t="s">
        <v>80</v>
      </c>
      <c r="I2954" s="22" t="s">
        <v>38890</v>
      </c>
      <c r="J2954" s="37" t="s">
        <v>27447</v>
      </c>
      <c r="K2954" s="37" t="s">
        <v>27448</v>
      </c>
      <c r="L2954" s="37" t="s">
        <v>27448</v>
      </c>
      <c r="M2954" s="37" t="s">
        <v>38891</v>
      </c>
      <c r="N2954" s="37" t="s">
        <v>1447</v>
      </c>
      <c r="O2954" s="37" t="s">
        <v>1448</v>
      </c>
      <c r="P2954" s="22" t="s">
        <v>38850</v>
      </c>
      <c r="Q2954" s="22" t="s">
        <v>38851</v>
      </c>
      <c r="R2954" s="38">
        <v>0</v>
      </c>
    </row>
    <row r="2955" spans="1:18" ht="12.75">
      <c r="A2955" s="22" t="s">
        <v>60</v>
      </c>
      <c r="B2955" s="22" t="s">
        <v>24274</v>
      </c>
      <c r="C2955" s="22" t="s">
        <v>69</v>
      </c>
      <c r="D2955" s="22" t="s">
        <v>61</v>
      </c>
      <c r="E2955" s="31">
        <v>43068.626099537032</v>
      </c>
      <c r="F2955" s="22" t="s">
        <v>27445</v>
      </c>
      <c r="G2955" s="22" t="s">
        <v>38892</v>
      </c>
      <c r="H2955" s="22" t="s">
        <v>80</v>
      </c>
      <c r="I2955" s="22" t="s">
        <v>26461</v>
      </c>
      <c r="J2955" s="37" t="s">
        <v>27447</v>
      </c>
      <c r="K2955" s="37" t="s">
        <v>27448</v>
      </c>
      <c r="L2955" s="37" t="s">
        <v>27448</v>
      </c>
      <c r="M2955" s="37" t="s">
        <v>38893</v>
      </c>
      <c r="N2955" s="37" t="s">
        <v>26462</v>
      </c>
      <c r="O2955" s="37" t="s">
        <v>26463</v>
      </c>
      <c r="P2955" s="22" t="s">
        <v>38894</v>
      </c>
      <c r="Q2955" s="22" t="s">
        <v>38895</v>
      </c>
      <c r="R2955" s="38">
        <v>0</v>
      </c>
    </row>
    <row r="2956" spans="1:18" ht="12.75">
      <c r="A2956" s="22" t="s">
        <v>60</v>
      </c>
      <c r="B2956" s="22" t="s">
        <v>24274</v>
      </c>
      <c r="C2956" s="22" t="s">
        <v>69</v>
      </c>
      <c r="D2956" s="22" t="s">
        <v>61</v>
      </c>
      <c r="E2956" s="31">
        <v>43069.637303240735</v>
      </c>
      <c r="F2956" s="22" t="s">
        <v>27445</v>
      </c>
      <c r="G2956" s="22" t="s">
        <v>38896</v>
      </c>
      <c r="H2956" s="22" t="s">
        <v>80</v>
      </c>
      <c r="I2956" s="22" t="s">
        <v>25457</v>
      </c>
      <c r="J2956" s="37" t="s">
        <v>27447</v>
      </c>
      <c r="K2956" s="37" t="s">
        <v>27448</v>
      </c>
      <c r="L2956" s="37" t="s">
        <v>27448</v>
      </c>
      <c r="M2956" s="37" t="s">
        <v>38897</v>
      </c>
      <c r="N2956" s="37" t="s">
        <v>245</v>
      </c>
      <c r="O2956" s="37" t="s">
        <v>246</v>
      </c>
      <c r="P2956" s="22" t="s">
        <v>38898</v>
      </c>
      <c r="Q2956" s="22" t="s">
        <v>38899</v>
      </c>
      <c r="R2956" s="38">
        <v>0</v>
      </c>
    </row>
    <row r="2957" spans="1:18" ht="12.75">
      <c r="A2957" s="22" t="s">
        <v>60</v>
      </c>
      <c r="B2957" s="22" t="s">
        <v>24274</v>
      </c>
      <c r="C2957" s="22" t="s">
        <v>69</v>
      </c>
      <c r="D2957" s="22" t="s">
        <v>61</v>
      </c>
      <c r="E2957" s="31">
        <v>43069.72892361111</v>
      </c>
      <c r="F2957" s="22" t="s">
        <v>27445</v>
      </c>
      <c r="G2957" s="22" t="s">
        <v>38900</v>
      </c>
      <c r="H2957" s="22" t="s">
        <v>80</v>
      </c>
      <c r="I2957" s="22" t="s">
        <v>25769</v>
      </c>
      <c r="J2957" s="37" t="s">
        <v>27447</v>
      </c>
      <c r="K2957" s="37" t="s">
        <v>27448</v>
      </c>
      <c r="L2957" s="37" t="s">
        <v>27448</v>
      </c>
      <c r="M2957" s="37" t="s">
        <v>38901</v>
      </c>
      <c r="N2957" s="37" t="s">
        <v>8536</v>
      </c>
      <c r="O2957" s="37" t="s">
        <v>8537</v>
      </c>
      <c r="P2957" s="22" t="s">
        <v>38902</v>
      </c>
      <c r="Q2957" s="22" t="s">
        <v>38903</v>
      </c>
      <c r="R2957" s="38">
        <v>0</v>
      </c>
    </row>
    <row r="2958" spans="1:18" ht="12.75">
      <c r="A2958" s="22" t="s">
        <v>60</v>
      </c>
      <c r="B2958" s="22" t="s">
        <v>4690</v>
      </c>
      <c r="C2958" s="22" t="s">
        <v>63</v>
      </c>
      <c r="D2958" s="22" t="s">
        <v>61</v>
      </c>
      <c r="E2958" s="31">
        <v>43041.540277777778</v>
      </c>
      <c r="F2958" s="22" t="s">
        <v>27445</v>
      </c>
      <c r="G2958" s="22" t="s">
        <v>38904</v>
      </c>
      <c r="H2958" s="22" t="s">
        <v>80</v>
      </c>
      <c r="I2958" s="22" t="s">
        <v>4692</v>
      </c>
      <c r="J2958" s="37" t="s">
        <v>27447</v>
      </c>
      <c r="K2958" s="37" t="s">
        <v>27448</v>
      </c>
      <c r="L2958" s="37" t="s">
        <v>27448</v>
      </c>
      <c r="M2958" s="37" t="s">
        <v>38905</v>
      </c>
      <c r="N2958" s="37" t="s">
        <v>1711</v>
      </c>
      <c r="O2958" s="37" t="s">
        <v>1712</v>
      </c>
      <c r="P2958" s="22" t="s">
        <v>38906</v>
      </c>
      <c r="Q2958" s="22" t="s">
        <v>38907</v>
      </c>
      <c r="R2958" s="38">
        <v>0</v>
      </c>
    </row>
    <row r="2959" spans="1:18" ht="12.75">
      <c r="A2959" s="22" t="s">
        <v>60</v>
      </c>
      <c r="B2959" s="22" t="s">
        <v>4690</v>
      </c>
      <c r="C2959" s="22" t="s">
        <v>63</v>
      </c>
      <c r="D2959" s="22" t="s">
        <v>61</v>
      </c>
      <c r="E2959" s="31">
        <v>43061.4602662037</v>
      </c>
      <c r="F2959" s="22" t="s">
        <v>27445</v>
      </c>
      <c r="G2959" s="22" t="s">
        <v>38908</v>
      </c>
      <c r="H2959" s="22" t="s">
        <v>80</v>
      </c>
      <c r="I2959" s="22" t="s">
        <v>5546</v>
      </c>
      <c r="J2959" s="37" t="s">
        <v>27447</v>
      </c>
      <c r="K2959" s="37" t="s">
        <v>27448</v>
      </c>
      <c r="L2959" s="37" t="s">
        <v>27448</v>
      </c>
      <c r="M2959" s="37" t="s">
        <v>38909</v>
      </c>
      <c r="N2959" s="37" t="s">
        <v>3272</v>
      </c>
      <c r="O2959" s="37" t="s">
        <v>3273</v>
      </c>
      <c r="P2959" s="22" t="s">
        <v>38910</v>
      </c>
      <c r="Q2959" s="22" t="s">
        <v>38911</v>
      </c>
      <c r="R2959" s="38">
        <v>0</v>
      </c>
    </row>
    <row r="2960" spans="1:18" ht="12.75">
      <c r="A2960" s="22" t="s">
        <v>60</v>
      </c>
      <c r="B2960" s="22" t="s">
        <v>4690</v>
      </c>
      <c r="C2960" s="22" t="s">
        <v>63</v>
      </c>
      <c r="D2960" s="22" t="s">
        <v>61</v>
      </c>
      <c r="E2960" s="31">
        <v>43067.684212962959</v>
      </c>
      <c r="F2960" s="22" t="s">
        <v>27445</v>
      </c>
      <c r="G2960" s="22" t="s">
        <v>38912</v>
      </c>
      <c r="H2960" s="22" t="s">
        <v>80</v>
      </c>
      <c r="I2960" s="22" t="s">
        <v>38913</v>
      </c>
      <c r="J2960" s="37" t="s">
        <v>27447</v>
      </c>
      <c r="K2960" s="37" t="s">
        <v>27448</v>
      </c>
      <c r="L2960" s="37" t="s">
        <v>27448</v>
      </c>
      <c r="M2960" s="37" t="s">
        <v>38914</v>
      </c>
      <c r="N2960" s="37" t="s">
        <v>3567</v>
      </c>
      <c r="O2960" s="37" t="s">
        <v>3568</v>
      </c>
      <c r="P2960" s="22" t="s">
        <v>38915</v>
      </c>
      <c r="Q2960" s="22" t="s">
        <v>38916</v>
      </c>
      <c r="R2960" s="38">
        <v>0</v>
      </c>
    </row>
    <row r="2961" spans="1:18" ht="12.75">
      <c r="A2961" s="22" t="s">
        <v>60</v>
      </c>
      <c r="B2961" s="22" t="s">
        <v>18950</v>
      </c>
      <c r="C2961" s="22" t="s">
        <v>68</v>
      </c>
      <c r="D2961" s="22" t="s">
        <v>61</v>
      </c>
      <c r="E2961" s="31">
        <v>43040.515775462962</v>
      </c>
      <c r="F2961" s="22" t="s">
        <v>27445</v>
      </c>
      <c r="G2961" s="22" t="s">
        <v>38917</v>
      </c>
      <c r="H2961" s="22" t="s">
        <v>80</v>
      </c>
      <c r="I2961" s="22" t="s">
        <v>19431</v>
      </c>
      <c r="J2961" s="37" t="s">
        <v>27447</v>
      </c>
      <c r="K2961" s="37" t="s">
        <v>27448</v>
      </c>
      <c r="L2961" s="37" t="s">
        <v>27448</v>
      </c>
      <c r="M2961" s="37" t="s">
        <v>38918</v>
      </c>
      <c r="N2961" s="37" t="s">
        <v>19432</v>
      </c>
      <c r="O2961" s="37" t="s">
        <v>19433</v>
      </c>
      <c r="P2961" s="22" t="s">
        <v>35312</v>
      </c>
      <c r="Q2961" s="22" t="s">
        <v>38919</v>
      </c>
      <c r="R2961" s="38">
        <v>0</v>
      </c>
    </row>
    <row r="2962" spans="1:18" ht="12.75">
      <c r="A2962" s="22" t="s">
        <v>60</v>
      </c>
      <c r="B2962" s="22" t="s">
        <v>18950</v>
      </c>
      <c r="C2962" s="22" t="s">
        <v>68</v>
      </c>
      <c r="D2962" s="22" t="s">
        <v>61</v>
      </c>
      <c r="E2962" s="31">
        <v>43052.467800925922</v>
      </c>
      <c r="F2962" s="22" t="s">
        <v>27445</v>
      </c>
      <c r="G2962" s="22" t="s">
        <v>38920</v>
      </c>
      <c r="H2962" s="22" t="s">
        <v>80</v>
      </c>
      <c r="I2962" s="22" t="s">
        <v>23806</v>
      </c>
      <c r="J2962" s="37" t="s">
        <v>27447</v>
      </c>
      <c r="K2962" s="37" t="s">
        <v>27448</v>
      </c>
      <c r="L2962" s="37" t="s">
        <v>27448</v>
      </c>
      <c r="M2962" s="37" t="s">
        <v>38921</v>
      </c>
      <c r="N2962" s="37" t="s">
        <v>2884</v>
      </c>
      <c r="O2962" s="37" t="s">
        <v>2885</v>
      </c>
      <c r="P2962" s="22" t="s">
        <v>27800</v>
      </c>
      <c r="Q2962" s="22" t="s">
        <v>32917</v>
      </c>
      <c r="R2962" s="38">
        <v>0</v>
      </c>
    </row>
    <row r="2963" spans="1:18" ht="12.75">
      <c r="A2963" s="22" t="s">
        <v>60</v>
      </c>
      <c r="B2963" s="22" t="s">
        <v>11814</v>
      </c>
      <c r="C2963" s="22" t="s">
        <v>65</v>
      </c>
      <c r="D2963" s="22" t="s">
        <v>61</v>
      </c>
      <c r="E2963" s="31">
        <v>43046.612129629626</v>
      </c>
      <c r="F2963" s="22" t="s">
        <v>27445</v>
      </c>
      <c r="G2963" s="22" t="s">
        <v>38922</v>
      </c>
      <c r="H2963" s="22" t="s">
        <v>80</v>
      </c>
      <c r="I2963" s="22" t="s">
        <v>38923</v>
      </c>
      <c r="J2963" s="37" t="s">
        <v>27447</v>
      </c>
      <c r="K2963" s="37" t="s">
        <v>27448</v>
      </c>
      <c r="L2963" s="37" t="s">
        <v>27448</v>
      </c>
      <c r="M2963" s="37" t="s">
        <v>38924</v>
      </c>
      <c r="N2963" s="37" t="s">
        <v>1021</v>
      </c>
      <c r="O2963" s="37" t="s">
        <v>1022</v>
      </c>
      <c r="P2963" s="22" t="s">
        <v>38925</v>
      </c>
      <c r="Q2963" s="22" t="s">
        <v>38926</v>
      </c>
      <c r="R2963" s="38">
        <v>0</v>
      </c>
    </row>
    <row r="2964" spans="1:18" ht="12.75">
      <c r="A2964" s="22" t="s">
        <v>60</v>
      </c>
      <c r="B2964" s="22" t="s">
        <v>11814</v>
      </c>
      <c r="C2964" s="22" t="s">
        <v>65</v>
      </c>
      <c r="D2964" s="22" t="s">
        <v>61</v>
      </c>
      <c r="E2964" s="31">
        <v>43055.735960648148</v>
      </c>
      <c r="F2964" s="22" t="s">
        <v>27445</v>
      </c>
      <c r="G2964" s="22" t="s">
        <v>38927</v>
      </c>
      <c r="H2964" s="22" t="s">
        <v>80</v>
      </c>
      <c r="I2964" s="22" t="s">
        <v>12234</v>
      </c>
      <c r="J2964" s="37" t="s">
        <v>27447</v>
      </c>
      <c r="K2964" s="37" t="s">
        <v>27448</v>
      </c>
      <c r="L2964" s="37" t="s">
        <v>27448</v>
      </c>
      <c r="M2964" s="37" t="s">
        <v>38928</v>
      </c>
      <c r="N2964" s="37" t="s">
        <v>3829</v>
      </c>
      <c r="O2964" s="37" t="s">
        <v>3830</v>
      </c>
      <c r="P2964" s="22" t="s">
        <v>38929</v>
      </c>
      <c r="Q2964" s="22" t="s">
        <v>38930</v>
      </c>
      <c r="R2964" s="38">
        <v>0</v>
      </c>
    </row>
    <row r="2965" spans="1:18" ht="12.75">
      <c r="A2965" s="22" t="s">
        <v>60</v>
      </c>
      <c r="B2965" s="22" t="s">
        <v>11814</v>
      </c>
      <c r="C2965" s="22" t="s">
        <v>65</v>
      </c>
      <c r="D2965" s="22" t="s">
        <v>61</v>
      </c>
      <c r="E2965" s="31">
        <v>43058.425069444442</v>
      </c>
      <c r="F2965" s="22" t="s">
        <v>27445</v>
      </c>
      <c r="G2965" s="22" t="s">
        <v>38931</v>
      </c>
      <c r="H2965" s="22" t="s">
        <v>80</v>
      </c>
      <c r="I2965" s="22" t="s">
        <v>14679</v>
      </c>
      <c r="J2965" s="37" t="s">
        <v>27447</v>
      </c>
      <c r="K2965" s="37" t="s">
        <v>27448</v>
      </c>
      <c r="L2965" s="37" t="s">
        <v>27448</v>
      </c>
      <c r="M2965" s="37" t="s">
        <v>38932</v>
      </c>
      <c r="N2965" s="37" t="s">
        <v>2013</v>
      </c>
      <c r="O2965" s="37" t="s">
        <v>2014</v>
      </c>
      <c r="P2965" s="22" t="s">
        <v>38929</v>
      </c>
      <c r="Q2965" s="22" t="s">
        <v>38930</v>
      </c>
      <c r="R2965" s="38">
        <v>0</v>
      </c>
    </row>
    <row r="2966" spans="1:18" ht="12.75">
      <c r="A2966" s="22" t="s">
        <v>60</v>
      </c>
      <c r="B2966" s="22" t="s">
        <v>11814</v>
      </c>
      <c r="C2966" s="22" t="s">
        <v>65</v>
      </c>
      <c r="D2966" s="22" t="s">
        <v>61</v>
      </c>
      <c r="E2966" s="31">
        <v>43058.471724537034</v>
      </c>
      <c r="F2966" s="22" t="s">
        <v>27445</v>
      </c>
      <c r="G2966" s="22" t="s">
        <v>38933</v>
      </c>
      <c r="H2966" s="22" t="s">
        <v>80</v>
      </c>
      <c r="I2966" s="22" t="s">
        <v>13287</v>
      </c>
      <c r="J2966" s="37" t="s">
        <v>27447</v>
      </c>
      <c r="K2966" s="37" t="s">
        <v>27448</v>
      </c>
      <c r="L2966" s="37" t="s">
        <v>27448</v>
      </c>
      <c r="M2966" s="37" t="s">
        <v>38934</v>
      </c>
      <c r="N2966" s="37" t="s">
        <v>3829</v>
      </c>
      <c r="O2966" s="37" t="s">
        <v>3830</v>
      </c>
      <c r="P2966" s="22" t="s">
        <v>38929</v>
      </c>
      <c r="Q2966" s="22" t="s">
        <v>38935</v>
      </c>
      <c r="R2966" s="38">
        <v>0</v>
      </c>
    </row>
    <row r="2967" spans="1:18" ht="12.75">
      <c r="A2967" s="22" t="s">
        <v>60</v>
      </c>
      <c r="B2967" s="22" t="s">
        <v>11814</v>
      </c>
      <c r="C2967" s="22" t="s">
        <v>65</v>
      </c>
      <c r="D2967" s="22" t="s">
        <v>61</v>
      </c>
      <c r="E2967" s="31">
        <v>43066.512881944444</v>
      </c>
      <c r="F2967" s="22" t="s">
        <v>27445</v>
      </c>
      <c r="G2967" s="22" t="s">
        <v>38936</v>
      </c>
      <c r="H2967" s="22" t="s">
        <v>80</v>
      </c>
      <c r="I2967" s="22" t="s">
        <v>11912</v>
      </c>
      <c r="J2967" s="37" t="s">
        <v>27447</v>
      </c>
      <c r="K2967" s="37" t="s">
        <v>27448</v>
      </c>
      <c r="L2967" s="37" t="s">
        <v>27448</v>
      </c>
      <c r="M2967" s="37" t="s">
        <v>38937</v>
      </c>
      <c r="N2967" s="37" t="s">
        <v>317</v>
      </c>
      <c r="O2967" s="37" t="s">
        <v>318</v>
      </c>
      <c r="P2967" s="22" t="s">
        <v>38938</v>
      </c>
      <c r="Q2967" s="22" t="s">
        <v>38939</v>
      </c>
      <c r="R2967" s="38">
        <v>0</v>
      </c>
    </row>
    <row r="2968" spans="1:18" ht="12.75">
      <c r="A2968" s="22" t="s">
        <v>60</v>
      </c>
      <c r="B2968" s="22" t="s">
        <v>24306</v>
      </c>
      <c r="C2968" s="22" t="s">
        <v>69</v>
      </c>
      <c r="D2968" s="22" t="s">
        <v>61</v>
      </c>
      <c r="E2968" s="31">
        <v>43046.538993055554</v>
      </c>
      <c r="F2968" s="22" t="s">
        <v>27445</v>
      </c>
      <c r="G2968" s="22" t="s">
        <v>38940</v>
      </c>
      <c r="H2968" s="22" t="s">
        <v>80</v>
      </c>
      <c r="I2968" s="22" t="s">
        <v>25413</v>
      </c>
      <c r="J2968" s="37" t="s">
        <v>27447</v>
      </c>
      <c r="K2968" s="37" t="s">
        <v>27448</v>
      </c>
      <c r="L2968" s="37" t="s">
        <v>27448</v>
      </c>
      <c r="M2968" s="37" t="s">
        <v>38941</v>
      </c>
      <c r="N2968" s="37" t="s">
        <v>2821</v>
      </c>
      <c r="O2968" s="37" t="s">
        <v>2822</v>
      </c>
      <c r="P2968" s="22" t="s">
        <v>38942</v>
      </c>
      <c r="Q2968" s="22" t="s">
        <v>38943</v>
      </c>
      <c r="R2968" s="38">
        <v>0</v>
      </c>
    </row>
    <row r="2969" spans="1:18" ht="12.75">
      <c r="A2969" s="22" t="s">
        <v>60</v>
      </c>
      <c r="B2969" s="22" t="s">
        <v>24306</v>
      </c>
      <c r="C2969" s="22" t="s">
        <v>69</v>
      </c>
      <c r="D2969" s="22" t="s">
        <v>61</v>
      </c>
      <c r="E2969" s="31">
        <v>43048.602719907409</v>
      </c>
      <c r="F2969" s="22" t="s">
        <v>27445</v>
      </c>
      <c r="G2969" s="22" t="s">
        <v>38944</v>
      </c>
      <c r="H2969" s="22" t="s">
        <v>80</v>
      </c>
      <c r="I2969" s="22" t="s">
        <v>24424</v>
      </c>
      <c r="J2969" s="37" t="s">
        <v>27447</v>
      </c>
      <c r="K2969" s="37" t="s">
        <v>27448</v>
      </c>
      <c r="L2969" s="37" t="s">
        <v>27448</v>
      </c>
      <c r="M2969" s="37" t="s">
        <v>38945</v>
      </c>
      <c r="N2969" s="37" t="s">
        <v>1823</v>
      </c>
      <c r="O2969" s="37" t="s">
        <v>1824</v>
      </c>
      <c r="P2969" s="22" t="s">
        <v>38300</v>
      </c>
      <c r="Q2969" s="22" t="s">
        <v>38946</v>
      </c>
      <c r="R2969" s="38">
        <v>0</v>
      </c>
    </row>
    <row r="2970" spans="1:18" ht="12.75">
      <c r="A2970" s="22" t="s">
        <v>60</v>
      </c>
      <c r="B2970" s="22" t="s">
        <v>24306</v>
      </c>
      <c r="C2970" s="22" t="s">
        <v>69</v>
      </c>
      <c r="D2970" s="22" t="s">
        <v>61</v>
      </c>
      <c r="E2970" s="31">
        <v>43060.734293981477</v>
      </c>
      <c r="F2970" s="22" t="s">
        <v>27445</v>
      </c>
      <c r="G2970" s="22" t="s">
        <v>38947</v>
      </c>
      <c r="H2970" s="22" t="s">
        <v>80</v>
      </c>
      <c r="I2970" s="22" t="s">
        <v>24974</v>
      </c>
      <c r="J2970" s="37" t="s">
        <v>27447</v>
      </c>
      <c r="K2970" s="37" t="s">
        <v>27448</v>
      </c>
      <c r="L2970" s="37" t="s">
        <v>27448</v>
      </c>
      <c r="M2970" s="37" t="s">
        <v>38948</v>
      </c>
      <c r="N2970" s="37" t="s">
        <v>394</v>
      </c>
      <c r="O2970" s="37" t="s">
        <v>395</v>
      </c>
      <c r="P2970" s="22" t="s">
        <v>38949</v>
      </c>
      <c r="Q2970" s="22" t="s">
        <v>38950</v>
      </c>
      <c r="R2970" s="38">
        <v>0</v>
      </c>
    </row>
    <row r="2971" spans="1:18" ht="12.75">
      <c r="A2971" s="22" t="s">
        <v>60</v>
      </c>
      <c r="B2971" s="22" t="s">
        <v>24306</v>
      </c>
      <c r="C2971" s="22" t="s">
        <v>69</v>
      </c>
      <c r="D2971" s="22" t="s">
        <v>61</v>
      </c>
      <c r="E2971" s="31">
        <v>43061.660914351851</v>
      </c>
      <c r="F2971" s="22" t="s">
        <v>27445</v>
      </c>
      <c r="G2971" s="22" t="s">
        <v>38951</v>
      </c>
      <c r="H2971" s="22" t="s">
        <v>80</v>
      </c>
      <c r="I2971" s="22" t="s">
        <v>25698</v>
      </c>
      <c r="J2971" s="37" t="s">
        <v>27447</v>
      </c>
      <c r="K2971" s="37" t="s">
        <v>27448</v>
      </c>
      <c r="L2971" s="37" t="s">
        <v>27448</v>
      </c>
      <c r="M2971" s="37" t="s">
        <v>38952</v>
      </c>
      <c r="N2971" s="37" t="s">
        <v>668</v>
      </c>
      <c r="O2971" s="37" t="s">
        <v>669</v>
      </c>
      <c r="P2971" s="22" t="s">
        <v>38953</v>
      </c>
      <c r="Q2971" s="22" t="s">
        <v>38954</v>
      </c>
      <c r="R2971" s="38">
        <v>0</v>
      </c>
    </row>
    <row r="2972" spans="1:18" ht="12.75">
      <c r="A2972" s="22" t="s">
        <v>60</v>
      </c>
      <c r="B2972" s="22" t="s">
        <v>24306</v>
      </c>
      <c r="C2972" s="22" t="s">
        <v>69</v>
      </c>
      <c r="D2972" s="22" t="s">
        <v>61</v>
      </c>
      <c r="E2972" s="31">
        <v>43067.750937500001</v>
      </c>
      <c r="F2972" s="22" t="s">
        <v>27445</v>
      </c>
      <c r="G2972" s="22" t="s">
        <v>38955</v>
      </c>
      <c r="H2972" s="22" t="s">
        <v>80</v>
      </c>
      <c r="I2972" s="22" t="s">
        <v>38956</v>
      </c>
      <c r="J2972" s="37" t="s">
        <v>27447</v>
      </c>
      <c r="K2972" s="37" t="s">
        <v>27448</v>
      </c>
      <c r="L2972" s="37" t="s">
        <v>27448</v>
      </c>
      <c r="M2972" s="37" t="s">
        <v>38957</v>
      </c>
      <c r="N2972" s="37" t="s">
        <v>2333</v>
      </c>
      <c r="O2972" s="37" t="s">
        <v>2334</v>
      </c>
      <c r="P2972" s="22" t="s">
        <v>38958</v>
      </c>
      <c r="Q2972" s="22" t="s">
        <v>38959</v>
      </c>
      <c r="R2972" s="38">
        <v>0</v>
      </c>
    </row>
    <row r="2973" spans="1:18" ht="12.75">
      <c r="A2973" s="22" t="s">
        <v>60</v>
      </c>
      <c r="B2973" s="22" t="s">
        <v>24306</v>
      </c>
      <c r="C2973" s="22" t="s">
        <v>69</v>
      </c>
      <c r="D2973" s="22" t="s">
        <v>61</v>
      </c>
      <c r="E2973" s="31">
        <v>43068.596226851849</v>
      </c>
      <c r="F2973" s="22" t="s">
        <v>27445</v>
      </c>
      <c r="G2973" s="22" t="s">
        <v>38960</v>
      </c>
      <c r="H2973" s="22" t="s">
        <v>80</v>
      </c>
      <c r="I2973" s="22" t="s">
        <v>24308</v>
      </c>
      <c r="J2973" s="37" t="s">
        <v>27447</v>
      </c>
      <c r="K2973" s="37" t="s">
        <v>27448</v>
      </c>
      <c r="L2973" s="37" t="s">
        <v>27448</v>
      </c>
      <c r="M2973" s="37" t="s">
        <v>38961</v>
      </c>
      <c r="N2973" s="37" t="s">
        <v>24309</v>
      </c>
      <c r="O2973" s="37" t="s">
        <v>24310</v>
      </c>
      <c r="P2973" s="22" t="s">
        <v>38962</v>
      </c>
      <c r="Q2973" s="22" t="s">
        <v>38963</v>
      </c>
      <c r="R2973" s="38">
        <v>0</v>
      </c>
    </row>
    <row r="2974" spans="1:18" ht="12.75">
      <c r="A2974" s="22" t="s">
        <v>60</v>
      </c>
      <c r="B2974" s="22" t="s">
        <v>24306</v>
      </c>
      <c r="C2974" s="22" t="s">
        <v>69</v>
      </c>
      <c r="D2974" s="22" t="s">
        <v>61</v>
      </c>
      <c r="E2974" s="31">
        <v>43069.576481481483</v>
      </c>
      <c r="F2974" s="22" t="s">
        <v>27445</v>
      </c>
      <c r="G2974" s="22" t="s">
        <v>38964</v>
      </c>
      <c r="H2974" s="22" t="s">
        <v>80</v>
      </c>
      <c r="I2974" s="22" t="s">
        <v>26189</v>
      </c>
      <c r="J2974" s="37" t="s">
        <v>27447</v>
      </c>
      <c r="K2974" s="37" t="s">
        <v>27448</v>
      </c>
      <c r="L2974" s="37" t="s">
        <v>27448</v>
      </c>
      <c r="M2974" s="37" t="s">
        <v>38965</v>
      </c>
      <c r="N2974" s="37" t="s">
        <v>26190</v>
      </c>
      <c r="O2974" s="37" t="s">
        <v>26191</v>
      </c>
      <c r="P2974" s="22" t="s">
        <v>38966</v>
      </c>
      <c r="Q2974" s="22" t="s">
        <v>38967</v>
      </c>
      <c r="R2974" s="38">
        <v>0</v>
      </c>
    </row>
    <row r="2975" spans="1:18" ht="12.75">
      <c r="A2975" s="22" t="s">
        <v>60</v>
      </c>
      <c r="B2975" s="22" t="s">
        <v>24385</v>
      </c>
      <c r="C2975" s="22" t="s">
        <v>69</v>
      </c>
      <c r="D2975" s="22" t="s">
        <v>61</v>
      </c>
      <c r="E2975" s="31">
        <v>43048.779733796291</v>
      </c>
      <c r="F2975" s="22" t="s">
        <v>27445</v>
      </c>
      <c r="G2975" s="22" t="s">
        <v>38968</v>
      </c>
      <c r="H2975" s="22" t="s">
        <v>80</v>
      </c>
      <c r="I2975" s="22" t="s">
        <v>24387</v>
      </c>
      <c r="J2975" s="37" t="s">
        <v>27447</v>
      </c>
      <c r="K2975" s="37" t="s">
        <v>27448</v>
      </c>
      <c r="L2975" s="37" t="s">
        <v>27448</v>
      </c>
      <c r="M2975" s="37" t="s">
        <v>38969</v>
      </c>
      <c r="N2975" s="37" t="s">
        <v>14171</v>
      </c>
      <c r="O2975" s="37" t="s">
        <v>14172</v>
      </c>
      <c r="P2975" s="22" t="s">
        <v>38970</v>
      </c>
      <c r="Q2975" s="22" t="s">
        <v>38971</v>
      </c>
      <c r="R2975" s="38">
        <v>0</v>
      </c>
    </row>
    <row r="2976" spans="1:18" ht="12.75">
      <c r="A2976" s="22" t="s">
        <v>60</v>
      </c>
      <c r="B2976" s="22" t="s">
        <v>13798</v>
      </c>
      <c r="C2976" s="22" t="s">
        <v>65</v>
      </c>
      <c r="D2976" s="22" t="s">
        <v>61</v>
      </c>
      <c r="E2976" s="31">
        <v>43069.698773148149</v>
      </c>
      <c r="F2976" s="22" t="s">
        <v>27445</v>
      </c>
      <c r="G2976" s="22" t="s">
        <v>38972</v>
      </c>
      <c r="H2976" s="22" t="s">
        <v>80</v>
      </c>
      <c r="I2976" s="22" t="s">
        <v>13800</v>
      </c>
      <c r="J2976" s="37" t="s">
        <v>27447</v>
      </c>
      <c r="K2976" s="37" t="s">
        <v>27448</v>
      </c>
      <c r="L2976" s="37" t="s">
        <v>27448</v>
      </c>
      <c r="M2976" s="37" t="s">
        <v>38973</v>
      </c>
      <c r="N2976" s="37" t="s">
        <v>267</v>
      </c>
      <c r="O2976" s="37" t="s">
        <v>268</v>
      </c>
      <c r="P2976" s="22" t="s">
        <v>38974</v>
      </c>
      <c r="Q2976" s="22" t="s">
        <v>38975</v>
      </c>
      <c r="R2976" s="38">
        <v>0</v>
      </c>
    </row>
    <row r="2977" spans="1:18" ht="12.75">
      <c r="A2977" s="22" t="s">
        <v>60</v>
      </c>
      <c r="B2977" s="22" t="s">
        <v>16485</v>
      </c>
      <c r="C2977" s="22" t="s">
        <v>68</v>
      </c>
      <c r="D2977" s="22" t="s">
        <v>61</v>
      </c>
      <c r="E2977" s="31">
        <v>43040.65761574074</v>
      </c>
      <c r="F2977" s="22" t="s">
        <v>27445</v>
      </c>
      <c r="G2977" s="22" t="s">
        <v>38976</v>
      </c>
      <c r="H2977" s="22" t="s">
        <v>80</v>
      </c>
      <c r="I2977" s="22" t="s">
        <v>23244</v>
      </c>
      <c r="J2977" s="37" t="s">
        <v>27447</v>
      </c>
      <c r="K2977" s="37" t="s">
        <v>27448</v>
      </c>
      <c r="L2977" s="37" t="s">
        <v>27448</v>
      </c>
      <c r="M2977" s="37" t="s">
        <v>38977</v>
      </c>
      <c r="N2977" s="37" t="s">
        <v>4294</v>
      </c>
      <c r="O2977" s="37" t="s">
        <v>4295</v>
      </c>
      <c r="P2977" s="22" t="s">
        <v>38978</v>
      </c>
      <c r="Q2977" s="22" t="s">
        <v>38979</v>
      </c>
      <c r="R2977" s="38">
        <v>0</v>
      </c>
    </row>
    <row r="2978" spans="1:18" ht="12.75">
      <c r="A2978" s="22" t="s">
        <v>60</v>
      </c>
      <c r="B2978" s="22" t="s">
        <v>16485</v>
      </c>
      <c r="C2978" s="22" t="s">
        <v>68</v>
      </c>
      <c r="D2978" s="22" t="s">
        <v>61</v>
      </c>
      <c r="E2978" s="31">
        <v>43041.566030092588</v>
      </c>
      <c r="F2978" s="22" t="s">
        <v>27445</v>
      </c>
      <c r="G2978" s="22" t="s">
        <v>38980</v>
      </c>
      <c r="H2978" s="22" t="s">
        <v>80</v>
      </c>
      <c r="I2978" s="22" t="s">
        <v>23712</v>
      </c>
      <c r="J2978" s="37" t="s">
        <v>27447</v>
      </c>
      <c r="K2978" s="37" t="s">
        <v>27448</v>
      </c>
      <c r="L2978" s="37" t="s">
        <v>27448</v>
      </c>
      <c r="M2978" s="37" t="s">
        <v>38981</v>
      </c>
      <c r="N2978" s="37" t="s">
        <v>3470</v>
      </c>
      <c r="O2978" s="37" t="s">
        <v>3471</v>
      </c>
      <c r="P2978" s="22" t="s">
        <v>38982</v>
      </c>
      <c r="Q2978" s="22" t="s">
        <v>38983</v>
      </c>
      <c r="R2978" s="38">
        <v>0</v>
      </c>
    </row>
    <row r="2979" spans="1:18" ht="12.75">
      <c r="A2979" s="22" t="s">
        <v>60</v>
      </c>
      <c r="B2979" s="22" t="s">
        <v>16485</v>
      </c>
      <c r="C2979" s="22" t="s">
        <v>68</v>
      </c>
      <c r="D2979" s="22" t="s">
        <v>61</v>
      </c>
      <c r="E2979" s="31">
        <v>43047.428657407407</v>
      </c>
      <c r="F2979" s="22" t="s">
        <v>27445</v>
      </c>
      <c r="G2979" s="22" t="s">
        <v>38984</v>
      </c>
      <c r="H2979" s="22" t="s">
        <v>80</v>
      </c>
      <c r="I2979" s="22" t="s">
        <v>17787</v>
      </c>
      <c r="J2979" s="37" t="s">
        <v>27447</v>
      </c>
      <c r="K2979" s="37" t="s">
        <v>27448</v>
      </c>
      <c r="L2979" s="37" t="s">
        <v>27448</v>
      </c>
      <c r="M2979" s="37" t="s">
        <v>38985</v>
      </c>
      <c r="N2979" s="37" t="s">
        <v>1813</v>
      </c>
      <c r="O2979" s="37" t="s">
        <v>1814</v>
      </c>
      <c r="P2979" s="22" t="s">
        <v>38986</v>
      </c>
      <c r="Q2979" s="22" t="s">
        <v>38987</v>
      </c>
      <c r="R2979" s="38">
        <v>0</v>
      </c>
    </row>
    <row r="2980" spans="1:18" ht="12.75">
      <c r="A2980" s="22" t="s">
        <v>60</v>
      </c>
      <c r="B2980" s="22" t="s">
        <v>16485</v>
      </c>
      <c r="C2980" s="22" t="s">
        <v>68</v>
      </c>
      <c r="D2980" s="22" t="s">
        <v>61</v>
      </c>
      <c r="E2980" s="31">
        <v>43048.346909722219</v>
      </c>
      <c r="F2980" s="22" t="s">
        <v>27445</v>
      </c>
      <c r="G2980" s="22" t="s">
        <v>38988</v>
      </c>
      <c r="H2980" s="22" t="s">
        <v>80</v>
      </c>
      <c r="I2980" s="22" t="s">
        <v>18084</v>
      </c>
      <c r="J2980" s="37" t="s">
        <v>27447</v>
      </c>
      <c r="K2980" s="37" t="s">
        <v>27448</v>
      </c>
      <c r="L2980" s="37" t="s">
        <v>27448</v>
      </c>
      <c r="M2980" s="37" t="s">
        <v>38989</v>
      </c>
      <c r="N2980" s="37" t="s">
        <v>589</v>
      </c>
      <c r="O2980" s="37" t="s">
        <v>590</v>
      </c>
      <c r="P2980" s="22" t="s">
        <v>38990</v>
      </c>
      <c r="Q2980" s="22" t="s">
        <v>38991</v>
      </c>
      <c r="R2980" s="38">
        <v>0</v>
      </c>
    </row>
    <row r="2981" spans="1:18" ht="12.75">
      <c r="A2981" s="22" t="s">
        <v>60</v>
      </c>
      <c r="B2981" s="22" t="s">
        <v>16485</v>
      </c>
      <c r="C2981" s="22" t="s">
        <v>68</v>
      </c>
      <c r="D2981" s="22" t="s">
        <v>61</v>
      </c>
      <c r="E2981" s="31">
        <v>43061.414097222223</v>
      </c>
      <c r="F2981" s="22" t="s">
        <v>27445</v>
      </c>
      <c r="G2981" s="22" t="s">
        <v>38992</v>
      </c>
      <c r="H2981" s="22" t="s">
        <v>80</v>
      </c>
      <c r="I2981" s="22" t="s">
        <v>21827</v>
      </c>
      <c r="J2981" s="37" t="s">
        <v>27447</v>
      </c>
      <c r="K2981" s="37" t="s">
        <v>27448</v>
      </c>
      <c r="L2981" s="37" t="s">
        <v>27448</v>
      </c>
      <c r="M2981" s="37" t="s">
        <v>38993</v>
      </c>
      <c r="N2981" s="37" t="s">
        <v>688</v>
      </c>
      <c r="O2981" s="37" t="s">
        <v>689</v>
      </c>
      <c r="P2981" s="22" t="s">
        <v>38994</v>
      </c>
      <c r="Q2981" s="22" t="s">
        <v>38995</v>
      </c>
      <c r="R2981" s="38">
        <v>0</v>
      </c>
    </row>
    <row r="2982" spans="1:18" ht="12.75">
      <c r="A2982" s="22" t="s">
        <v>60</v>
      </c>
      <c r="B2982" s="22" t="s">
        <v>16485</v>
      </c>
      <c r="C2982" s="22" t="s">
        <v>68</v>
      </c>
      <c r="D2982" s="22" t="s">
        <v>61</v>
      </c>
      <c r="E2982" s="31">
        <v>43063.390787037039</v>
      </c>
      <c r="F2982" s="22" t="s">
        <v>27445</v>
      </c>
      <c r="G2982" s="22" t="s">
        <v>38996</v>
      </c>
      <c r="H2982" s="22" t="s">
        <v>80</v>
      </c>
      <c r="I2982" s="22" t="s">
        <v>16487</v>
      </c>
      <c r="J2982" s="37" t="s">
        <v>27447</v>
      </c>
      <c r="K2982" s="37" t="s">
        <v>27448</v>
      </c>
      <c r="L2982" s="37" t="s">
        <v>27448</v>
      </c>
      <c r="M2982" s="37" t="s">
        <v>38997</v>
      </c>
      <c r="N2982" s="37" t="s">
        <v>688</v>
      </c>
      <c r="O2982" s="37" t="s">
        <v>689</v>
      </c>
      <c r="P2982" s="22" t="s">
        <v>38998</v>
      </c>
      <c r="Q2982" s="22" t="s">
        <v>38999</v>
      </c>
      <c r="R2982" s="38">
        <v>0</v>
      </c>
    </row>
    <row r="2983" spans="1:18" ht="12.75">
      <c r="A2983" s="22" t="s">
        <v>60</v>
      </c>
      <c r="B2983" s="22" t="s">
        <v>16485</v>
      </c>
      <c r="C2983" s="22" t="s">
        <v>68</v>
      </c>
      <c r="D2983" s="22" t="s">
        <v>61</v>
      </c>
      <c r="E2983" s="31">
        <v>43063.392245370371</v>
      </c>
      <c r="F2983" s="22" t="s">
        <v>27445</v>
      </c>
      <c r="G2983" s="22" t="s">
        <v>39000</v>
      </c>
      <c r="H2983" s="22" t="s">
        <v>80</v>
      </c>
      <c r="I2983" s="22" t="s">
        <v>22535</v>
      </c>
      <c r="J2983" s="37" t="s">
        <v>27447</v>
      </c>
      <c r="K2983" s="37" t="s">
        <v>27448</v>
      </c>
      <c r="L2983" s="37" t="s">
        <v>27448</v>
      </c>
      <c r="M2983" s="37" t="s">
        <v>39001</v>
      </c>
      <c r="N2983" s="37" t="s">
        <v>2789</v>
      </c>
      <c r="O2983" s="37" t="s">
        <v>2790</v>
      </c>
      <c r="P2983" s="22" t="s">
        <v>39002</v>
      </c>
      <c r="Q2983" s="22" t="s">
        <v>39002</v>
      </c>
      <c r="R2983" s="38">
        <v>0</v>
      </c>
    </row>
    <row r="2984" spans="1:18" ht="12.75">
      <c r="A2984" s="22" t="s">
        <v>60</v>
      </c>
      <c r="B2984" s="22" t="s">
        <v>16485</v>
      </c>
      <c r="C2984" s="22" t="s">
        <v>68</v>
      </c>
      <c r="D2984" s="22" t="s">
        <v>61</v>
      </c>
      <c r="E2984" s="31">
        <v>43063.45517361111</v>
      </c>
      <c r="F2984" s="22" t="s">
        <v>27445</v>
      </c>
      <c r="G2984" s="22" t="s">
        <v>39003</v>
      </c>
      <c r="H2984" s="22" t="s">
        <v>80</v>
      </c>
      <c r="I2984" s="22" t="s">
        <v>39004</v>
      </c>
      <c r="J2984" s="37" t="s">
        <v>27447</v>
      </c>
      <c r="K2984" s="37" t="s">
        <v>27448</v>
      </c>
      <c r="L2984" s="37" t="s">
        <v>27448</v>
      </c>
      <c r="M2984" s="37" t="s">
        <v>39005</v>
      </c>
      <c r="N2984" s="37" t="s">
        <v>10542</v>
      </c>
      <c r="O2984" s="37" t="s">
        <v>10543</v>
      </c>
      <c r="P2984" s="22" t="s">
        <v>39006</v>
      </c>
      <c r="Q2984" s="22" t="s">
        <v>39007</v>
      </c>
      <c r="R2984" s="38">
        <v>0</v>
      </c>
    </row>
    <row r="2985" spans="1:18" ht="12.75">
      <c r="A2985" s="22" t="s">
        <v>60</v>
      </c>
      <c r="B2985" s="22" t="s">
        <v>16485</v>
      </c>
      <c r="C2985" s="22" t="s">
        <v>68</v>
      </c>
      <c r="D2985" s="22" t="s">
        <v>61</v>
      </c>
      <c r="E2985" s="31">
        <v>43066.512256944443</v>
      </c>
      <c r="F2985" s="22" t="s">
        <v>27445</v>
      </c>
      <c r="G2985" s="22" t="s">
        <v>39008</v>
      </c>
      <c r="H2985" s="22" t="s">
        <v>80</v>
      </c>
      <c r="I2985" s="22" t="s">
        <v>17606</v>
      </c>
      <c r="J2985" s="37" t="s">
        <v>27447</v>
      </c>
      <c r="K2985" s="37" t="s">
        <v>27448</v>
      </c>
      <c r="L2985" s="37" t="s">
        <v>27448</v>
      </c>
      <c r="M2985" s="37" t="s">
        <v>39009</v>
      </c>
      <c r="N2985" s="37" t="s">
        <v>17607</v>
      </c>
      <c r="O2985" s="37" t="s">
        <v>17608</v>
      </c>
      <c r="P2985" s="22" t="s">
        <v>39010</v>
      </c>
      <c r="Q2985" s="22" t="s">
        <v>39011</v>
      </c>
      <c r="R2985" s="38">
        <v>0</v>
      </c>
    </row>
    <row r="2986" spans="1:18" ht="12.75">
      <c r="A2986" s="22" t="s">
        <v>60</v>
      </c>
      <c r="B2986" s="22" t="s">
        <v>16485</v>
      </c>
      <c r="C2986" s="22" t="s">
        <v>68</v>
      </c>
      <c r="D2986" s="22" t="s">
        <v>61</v>
      </c>
      <c r="E2986" s="31">
        <v>43066.512256944443</v>
      </c>
      <c r="F2986" s="22" t="s">
        <v>27445</v>
      </c>
      <c r="G2986" s="22" t="s">
        <v>39012</v>
      </c>
      <c r="H2986" s="22" t="s">
        <v>80</v>
      </c>
      <c r="I2986" s="22" t="s">
        <v>22537</v>
      </c>
      <c r="J2986" s="37" t="s">
        <v>27447</v>
      </c>
      <c r="K2986" s="37" t="s">
        <v>27448</v>
      </c>
      <c r="L2986" s="37" t="s">
        <v>27448</v>
      </c>
      <c r="M2986" s="37" t="s">
        <v>39013</v>
      </c>
      <c r="N2986" s="37" t="s">
        <v>5972</v>
      </c>
      <c r="O2986" s="37" t="s">
        <v>5973</v>
      </c>
      <c r="P2986" s="22" t="s">
        <v>39014</v>
      </c>
      <c r="Q2986" s="22" t="s">
        <v>39015</v>
      </c>
      <c r="R2986" s="38">
        <v>0</v>
      </c>
    </row>
    <row r="2987" spans="1:18" ht="12.75">
      <c r="A2987" s="22" t="s">
        <v>60</v>
      </c>
      <c r="B2987" s="22" t="s">
        <v>16485</v>
      </c>
      <c r="C2987" s="22" t="s">
        <v>68</v>
      </c>
      <c r="D2987" s="22" t="s">
        <v>61</v>
      </c>
      <c r="E2987" s="31">
        <v>43067.364374999997</v>
      </c>
      <c r="F2987" s="22" t="s">
        <v>27445</v>
      </c>
      <c r="G2987" s="22" t="s">
        <v>39016</v>
      </c>
      <c r="H2987" s="22" t="s">
        <v>80</v>
      </c>
      <c r="I2987" s="22" t="s">
        <v>22383</v>
      </c>
      <c r="J2987" s="37" t="s">
        <v>27447</v>
      </c>
      <c r="K2987" s="37" t="s">
        <v>27448</v>
      </c>
      <c r="L2987" s="37" t="s">
        <v>27448</v>
      </c>
      <c r="M2987" s="37" t="s">
        <v>39017</v>
      </c>
      <c r="N2987" s="37" t="s">
        <v>3470</v>
      </c>
      <c r="O2987" s="37" t="s">
        <v>3471</v>
      </c>
      <c r="P2987" s="22" t="s">
        <v>39018</v>
      </c>
      <c r="Q2987" s="22" t="s">
        <v>39019</v>
      </c>
      <c r="R2987" s="38">
        <v>0</v>
      </c>
    </row>
    <row r="2988" spans="1:18" ht="12.75">
      <c r="A2988" s="22" t="s">
        <v>60</v>
      </c>
      <c r="B2988" s="22" t="s">
        <v>16485</v>
      </c>
      <c r="C2988" s="22" t="s">
        <v>68</v>
      </c>
      <c r="D2988" s="22" t="s">
        <v>61</v>
      </c>
      <c r="E2988" s="31">
        <v>43067.49695601852</v>
      </c>
      <c r="F2988" s="22" t="s">
        <v>27445</v>
      </c>
      <c r="G2988" s="22" t="s">
        <v>39020</v>
      </c>
      <c r="H2988" s="22" t="s">
        <v>80</v>
      </c>
      <c r="I2988" s="22" t="s">
        <v>18509</v>
      </c>
      <c r="J2988" s="37" t="s">
        <v>27447</v>
      </c>
      <c r="K2988" s="37" t="s">
        <v>27448</v>
      </c>
      <c r="L2988" s="37" t="s">
        <v>27448</v>
      </c>
      <c r="M2988" s="37" t="s">
        <v>39021</v>
      </c>
      <c r="N2988" s="37" t="s">
        <v>4429</v>
      </c>
      <c r="O2988" s="37" t="s">
        <v>4430</v>
      </c>
      <c r="P2988" s="22" t="s">
        <v>39022</v>
      </c>
      <c r="Q2988" s="22" t="s">
        <v>39023</v>
      </c>
      <c r="R2988" s="38">
        <v>0</v>
      </c>
    </row>
    <row r="2989" spans="1:18" ht="12.75">
      <c r="A2989" s="22" t="s">
        <v>60</v>
      </c>
      <c r="B2989" s="22" t="s">
        <v>16485</v>
      </c>
      <c r="C2989" s="22" t="s">
        <v>68</v>
      </c>
      <c r="D2989" s="22" t="s">
        <v>61</v>
      </c>
      <c r="E2989" s="31">
        <v>43067.553124999999</v>
      </c>
      <c r="F2989" s="22" t="s">
        <v>27445</v>
      </c>
      <c r="G2989" s="22" t="s">
        <v>39024</v>
      </c>
      <c r="H2989" s="22" t="s">
        <v>80</v>
      </c>
      <c r="I2989" s="22" t="s">
        <v>39025</v>
      </c>
      <c r="J2989" s="37" t="s">
        <v>27447</v>
      </c>
      <c r="K2989" s="37" t="s">
        <v>27448</v>
      </c>
      <c r="L2989" s="37" t="s">
        <v>27448</v>
      </c>
      <c r="M2989" s="37" t="s">
        <v>39026</v>
      </c>
      <c r="N2989" s="37" t="s">
        <v>279</v>
      </c>
      <c r="O2989" s="37" t="s">
        <v>280</v>
      </c>
      <c r="P2989" s="22" t="s">
        <v>39027</v>
      </c>
      <c r="Q2989" s="22" t="s">
        <v>39028</v>
      </c>
      <c r="R2989" s="38">
        <v>0</v>
      </c>
    </row>
    <row r="2990" spans="1:18" ht="12.75">
      <c r="A2990" s="22" t="s">
        <v>60</v>
      </c>
      <c r="B2990" s="22" t="s">
        <v>16485</v>
      </c>
      <c r="C2990" s="22" t="s">
        <v>68</v>
      </c>
      <c r="D2990" s="22" t="s">
        <v>61</v>
      </c>
      <c r="E2990" s="31">
        <v>43067.554085648146</v>
      </c>
      <c r="F2990" s="22" t="s">
        <v>27445</v>
      </c>
      <c r="G2990" s="22" t="s">
        <v>39029</v>
      </c>
      <c r="H2990" s="22" t="s">
        <v>80</v>
      </c>
      <c r="I2990" s="22" t="s">
        <v>17942</v>
      </c>
      <c r="J2990" s="37" t="s">
        <v>27447</v>
      </c>
      <c r="K2990" s="37" t="s">
        <v>27448</v>
      </c>
      <c r="L2990" s="37" t="s">
        <v>27448</v>
      </c>
      <c r="M2990" s="37" t="s">
        <v>39030</v>
      </c>
      <c r="N2990" s="37" t="s">
        <v>279</v>
      </c>
      <c r="O2990" s="37" t="s">
        <v>280</v>
      </c>
      <c r="P2990" s="22" t="s">
        <v>39027</v>
      </c>
      <c r="Q2990" s="22" t="s">
        <v>39028</v>
      </c>
      <c r="R2990" s="38">
        <v>0</v>
      </c>
    </row>
    <row r="2991" spans="1:18" ht="12.75">
      <c r="A2991" s="22" t="s">
        <v>60</v>
      </c>
      <c r="B2991" s="22" t="s">
        <v>16485</v>
      </c>
      <c r="C2991" s="22" t="s">
        <v>68</v>
      </c>
      <c r="D2991" s="22" t="s">
        <v>61</v>
      </c>
      <c r="E2991" s="31">
        <v>43067.60969907407</v>
      </c>
      <c r="F2991" s="22" t="s">
        <v>27445</v>
      </c>
      <c r="G2991" s="22" t="s">
        <v>39031</v>
      </c>
      <c r="H2991" s="22" t="s">
        <v>80</v>
      </c>
      <c r="I2991" s="22" t="s">
        <v>22667</v>
      </c>
      <c r="J2991" s="37" t="s">
        <v>27447</v>
      </c>
      <c r="K2991" s="37" t="s">
        <v>27448</v>
      </c>
      <c r="L2991" s="37" t="s">
        <v>27448</v>
      </c>
      <c r="M2991" s="37" t="s">
        <v>39032</v>
      </c>
      <c r="N2991" s="37" t="s">
        <v>154</v>
      </c>
      <c r="O2991" s="37" t="s">
        <v>155</v>
      </c>
      <c r="P2991" s="22" t="s">
        <v>39033</v>
      </c>
      <c r="Q2991" s="22" t="s">
        <v>39034</v>
      </c>
      <c r="R2991" s="38">
        <v>0</v>
      </c>
    </row>
    <row r="2992" spans="1:18" ht="12.75">
      <c r="A2992" s="22" t="s">
        <v>60</v>
      </c>
      <c r="B2992" s="22" t="s">
        <v>12896</v>
      </c>
      <c r="C2992" s="22" t="s">
        <v>65</v>
      </c>
      <c r="D2992" s="22" t="s">
        <v>61</v>
      </c>
      <c r="E2992" s="31">
        <v>43062.397743055553</v>
      </c>
      <c r="F2992" s="22" t="s">
        <v>27445</v>
      </c>
      <c r="G2992" s="22" t="s">
        <v>39035</v>
      </c>
      <c r="H2992" s="22" t="s">
        <v>80</v>
      </c>
      <c r="I2992" s="22" t="s">
        <v>12898</v>
      </c>
      <c r="J2992" s="37" t="s">
        <v>27447</v>
      </c>
      <c r="K2992" s="37" t="s">
        <v>27448</v>
      </c>
      <c r="L2992" s="37" t="s">
        <v>27448</v>
      </c>
      <c r="M2992" s="37" t="s">
        <v>39036</v>
      </c>
      <c r="N2992" s="37" t="s">
        <v>3073</v>
      </c>
      <c r="O2992" s="37" t="s">
        <v>3074</v>
      </c>
      <c r="P2992" s="22" t="s">
        <v>39037</v>
      </c>
      <c r="Q2992" s="22" t="s">
        <v>39038</v>
      </c>
      <c r="R2992" s="38">
        <v>0</v>
      </c>
    </row>
    <row r="2993" spans="1:18" ht="12.75">
      <c r="A2993" s="22" t="s">
        <v>60</v>
      </c>
      <c r="B2993" s="22" t="s">
        <v>12896</v>
      </c>
      <c r="C2993" s="22" t="s">
        <v>65</v>
      </c>
      <c r="D2993" s="22" t="s">
        <v>61</v>
      </c>
      <c r="E2993" s="31">
        <v>43068.507638888885</v>
      </c>
      <c r="F2993" s="22" t="s">
        <v>27445</v>
      </c>
      <c r="G2993" s="22" t="s">
        <v>39039</v>
      </c>
      <c r="H2993" s="22" t="s">
        <v>80</v>
      </c>
      <c r="I2993" s="22" t="s">
        <v>14729</v>
      </c>
      <c r="J2993" s="37" t="s">
        <v>27447</v>
      </c>
      <c r="K2993" s="37" t="s">
        <v>27448</v>
      </c>
      <c r="L2993" s="37" t="s">
        <v>27448</v>
      </c>
      <c r="M2993" s="37" t="s">
        <v>39040</v>
      </c>
      <c r="N2993" s="37" t="s">
        <v>13343</v>
      </c>
      <c r="O2993" s="37" t="s">
        <v>13344</v>
      </c>
      <c r="P2993" s="22" t="s">
        <v>39041</v>
      </c>
      <c r="Q2993" s="22" t="s">
        <v>39042</v>
      </c>
      <c r="R2993" s="38">
        <v>0</v>
      </c>
    </row>
    <row r="2994" spans="1:18" ht="12.75">
      <c r="A2994" s="22" t="s">
        <v>60</v>
      </c>
      <c r="B2994" s="22" t="s">
        <v>24692</v>
      </c>
      <c r="C2994" s="22" t="s">
        <v>69</v>
      </c>
      <c r="D2994" s="22" t="s">
        <v>61</v>
      </c>
      <c r="E2994" s="31">
        <v>43041.533749999995</v>
      </c>
      <c r="F2994" s="22" t="s">
        <v>27445</v>
      </c>
      <c r="G2994" s="22" t="s">
        <v>39043</v>
      </c>
      <c r="H2994" s="22" t="s">
        <v>80</v>
      </c>
      <c r="I2994" s="22" t="s">
        <v>26800</v>
      </c>
      <c r="J2994" s="37" t="s">
        <v>27447</v>
      </c>
      <c r="K2994" s="37" t="s">
        <v>27448</v>
      </c>
      <c r="L2994" s="37" t="s">
        <v>27448</v>
      </c>
      <c r="M2994" s="37" t="s">
        <v>39044</v>
      </c>
      <c r="N2994" s="37" t="s">
        <v>91</v>
      </c>
      <c r="O2994" s="37" t="s">
        <v>92</v>
      </c>
      <c r="P2994" s="22" t="s">
        <v>39045</v>
      </c>
      <c r="Q2994" s="22" t="s">
        <v>39046</v>
      </c>
      <c r="R2994" s="38">
        <v>0</v>
      </c>
    </row>
    <row r="2995" spans="1:18" ht="12.75">
      <c r="A2995" s="22" t="s">
        <v>60</v>
      </c>
      <c r="B2995" s="22" t="s">
        <v>24692</v>
      </c>
      <c r="C2995" s="22" t="s">
        <v>69</v>
      </c>
      <c r="D2995" s="22" t="s">
        <v>61</v>
      </c>
      <c r="E2995" s="31">
        <v>43045.619942129626</v>
      </c>
      <c r="F2995" s="22" t="s">
        <v>27445</v>
      </c>
      <c r="G2995" s="22" t="s">
        <v>39047</v>
      </c>
      <c r="H2995" s="22" t="s">
        <v>80</v>
      </c>
      <c r="I2995" s="22" t="s">
        <v>24731</v>
      </c>
      <c r="J2995" s="37" t="s">
        <v>27447</v>
      </c>
      <c r="K2995" s="37" t="s">
        <v>27448</v>
      </c>
      <c r="L2995" s="37" t="s">
        <v>27448</v>
      </c>
      <c r="M2995" s="37" t="s">
        <v>39048</v>
      </c>
      <c r="N2995" s="37" t="s">
        <v>24732</v>
      </c>
      <c r="O2995" s="37" t="s">
        <v>24733</v>
      </c>
      <c r="P2995" s="22" t="s">
        <v>39049</v>
      </c>
      <c r="Q2995" s="22" t="s">
        <v>39050</v>
      </c>
      <c r="R2995" s="38">
        <v>0</v>
      </c>
    </row>
    <row r="2996" spans="1:18" ht="12.75">
      <c r="A2996" s="22" t="s">
        <v>60</v>
      </c>
      <c r="B2996" s="22" t="s">
        <v>24692</v>
      </c>
      <c r="C2996" s="22" t="s">
        <v>69</v>
      </c>
      <c r="D2996" s="22" t="s">
        <v>61</v>
      </c>
      <c r="E2996" s="31">
        <v>43053.628437499996</v>
      </c>
      <c r="F2996" s="22" t="s">
        <v>27445</v>
      </c>
      <c r="G2996" s="22" t="s">
        <v>39051</v>
      </c>
      <c r="H2996" s="22" t="s">
        <v>80</v>
      </c>
      <c r="I2996" s="22" t="s">
        <v>26640</v>
      </c>
      <c r="J2996" s="37" t="s">
        <v>27447</v>
      </c>
      <c r="K2996" s="37" t="s">
        <v>27448</v>
      </c>
      <c r="L2996" s="37" t="s">
        <v>27448</v>
      </c>
      <c r="M2996" s="37" t="s">
        <v>39052</v>
      </c>
      <c r="N2996" s="37" t="s">
        <v>262</v>
      </c>
      <c r="O2996" s="37" t="s">
        <v>263</v>
      </c>
      <c r="P2996" s="22" t="s">
        <v>39053</v>
      </c>
      <c r="Q2996" s="22" t="s">
        <v>39054</v>
      </c>
      <c r="R2996" s="38">
        <v>0</v>
      </c>
    </row>
    <row r="2997" spans="1:18" ht="12.75">
      <c r="A2997" s="22" t="s">
        <v>60</v>
      </c>
      <c r="B2997" s="22" t="s">
        <v>24692</v>
      </c>
      <c r="C2997" s="22" t="s">
        <v>69</v>
      </c>
      <c r="D2997" s="22" t="s">
        <v>61</v>
      </c>
      <c r="E2997" s="31">
        <v>43061.830717592587</v>
      </c>
      <c r="F2997" s="22" t="s">
        <v>27445</v>
      </c>
      <c r="G2997" s="22" t="s">
        <v>39055</v>
      </c>
      <c r="H2997" s="22" t="s">
        <v>80</v>
      </c>
      <c r="I2997" s="22" t="s">
        <v>26305</v>
      </c>
      <c r="J2997" s="37" t="s">
        <v>27447</v>
      </c>
      <c r="K2997" s="37" t="s">
        <v>27448</v>
      </c>
      <c r="L2997" s="37" t="s">
        <v>27448</v>
      </c>
      <c r="M2997" s="37" t="s">
        <v>39056</v>
      </c>
      <c r="N2997" s="37" t="s">
        <v>442</v>
      </c>
      <c r="O2997" s="37" t="s">
        <v>443</v>
      </c>
      <c r="P2997" s="22" t="s">
        <v>39057</v>
      </c>
      <c r="Q2997" s="22" t="s">
        <v>39058</v>
      </c>
      <c r="R2997" s="38">
        <v>0</v>
      </c>
    </row>
    <row r="2998" spans="1:18" ht="12.75">
      <c r="A2998" s="22" t="s">
        <v>60</v>
      </c>
      <c r="B2998" s="22" t="s">
        <v>24692</v>
      </c>
      <c r="C2998" s="22" t="s">
        <v>69</v>
      </c>
      <c r="D2998" s="22" t="s">
        <v>61</v>
      </c>
      <c r="E2998" s="31">
        <v>43062.698217592588</v>
      </c>
      <c r="F2998" s="22" t="s">
        <v>27445</v>
      </c>
      <c r="G2998" s="22" t="s">
        <v>39059</v>
      </c>
      <c r="H2998" s="22" t="s">
        <v>80</v>
      </c>
      <c r="I2998" s="22" t="s">
        <v>39060</v>
      </c>
      <c r="J2998" s="37" t="s">
        <v>27447</v>
      </c>
      <c r="K2998" s="37" t="s">
        <v>27448</v>
      </c>
      <c r="L2998" s="37" t="s">
        <v>27448</v>
      </c>
      <c r="M2998" s="37" t="s">
        <v>39061</v>
      </c>
      <c r="N2998" s="37" t="s">
        <v>777</v>
      </c>
      <c r="O2998" s="37" t="s">
        <v>778</v>
      </c>
      <c r="P2998" s="22" t="s">
        <v>39062</v>
      </c>
      <c r="Q2998" s="22" t="s">
        <v>39063</v>
      </c>
      <c r="R2998" s="38">
        <v>0</v>
      </c>
    </row>
    <row r="2999" spans="1:18" ht="12.75">
      <c r="A2999" s="22" t="s">
        <v>60</v>
      </c>
      <c r="B2999" s="22" t="s">
        <v>24692</v>
      </c>
      <c r="C2999" s="22" t="s">
        <v>69</v>
      </c>
      <c r="D2999" s="22" t="s">
        <v>61</v>
      </c>
      <c r="E2999" s="31">
        <v>43063.370324074072</v>
      </c>
      <c r="F2999" s="22" t="s">
        <v>27445</v>
      </c>
      <c r="G2999" s="22" t="s">
        <v>39064</v>
      </c>
      <c r="H2999" s="22" t="s">
        <v>80</v>
      </c>
      <c r="I2999" s="22" t="s">
        <v>39065</v>
      </c>
      <c r="J2999" s="37" t="s">
        <v>27447</v>
      </c>
      <c r="K2999" s="37" t="s">
        <v>27448</v>
      </c>
      <c r="L2999" s="37" t="s">
        <v>27448</v>
      </c>
      <c r="M2999" s="37" t="s">
        <v>39066</v>
      </c>
      <c r="N2999" s="37" t="s">
        <v>442</v>
      </c>
      <c r="O2999" s="37" t="s">
        <v>443</v>
      </c>
      <c r="P2999" s="22" t="s">
        <v>39067</v>
      </c>
      <c r="Q2999" s="22" t="s">
        <v>39068</v>
      </c>
      <c r="R2999" s="38">
        <v>0</v>
      </c>
    </row>
    <row r="3000" spans="1:18" ht="12.75">
      <c r="A3000" s="22" t="s">
        <v>60</v>
      </c>
      <c r="B3000" s="22" t="s">
        <v>24692</v>
      </c>
      <c r="C3000" s="22" t="s">
        <v>69</v>
      </c>
      <c r="D3000" s="22" t="s">
        <v>61</v>
      </c>
      <c r="E3000" s="31">
        <v>43063.546747685185</v>
      </c>
      <c r="F3000" s="22" t="s">
        <v>27445</v>
      </c>
      <c r="G3000" s="22" t="s">
        <v>39069</v>
      </c>
      <c r="H3000" s="22" t="s">
        <v>80</v>
      </c>
      <c r="I3000" s="22" t="s">
        <v>25886</v>
      </c>
      <c r="J3000" s="37" t="s">
        <v>27447</v>
      </c>
      <c r="K3000" s="37" t="s">
        <v>27448</v>
      </c>
      <c r="L3000" s="37" t="s">
        <v>27448</v>
      </c>
      <c r="M3000" s="37" t="s">
        <v>39070</v>
      </c>
      <c r="N3000" s="37" t="s">
        <v>777</v>
      </c>
      <c r="O3000" s="37" t="s">
        <v>778</v>
      </c>
      <c r="P3000" s="22" t="s">
        <v>39062</v>
      </c>
      <c r="Q3000" s="22" t="s">
        <v>39063</v>
      </c>
      <c r="R3000" s="38">
        <v>0</v>
      </c>
    </row>
    <row r="3001" spans="1:18" ht="12.75">
      <c r="A3001" s="22" t="s">
        <v>60</v>
      </c>
      <c r="B3001" s="22" t="s">
        <v>24692</v>
      </c>
      <c r="C3001" s="22" t="s">
        <v>69</v>
      </c>
      <c r="D3001" s="22" t="s">
        <v>61</v>
      </c>
      <c r="E3001" s="31">
        <v>43066.550219907404</v>
      </c>
      <c r="F3001" s="22" t="s">
        <v>27445</v>
      </c>
      <c r="G3001" s="22" t="s">
        <v>39071</v>
      </c>
      <c r="H3001" s="22" t="s">
        <v>80</v>
      </c>
      <c r="I3001" s="22" t="s">
        <v>26273</v>
      </c>
      <c r="J3001" s="37" t="s">
        <v>27447</v>
      </c>
      <c r="K3001" s="37" t="s">
        <v>27448</v>
      </c>
      <c r="L3001" s="37" t="s">
        <v>27448</v>
      </c>
      <c r="M3001" s="37" t="s">
        <v>39072</v>
      </c>
      <c r="N3001" s="37" t="s">
        <v>183</v>
      </c>
      <c r="O3001" s="37" t="s">
        <v>184</v>
      </c>
      <c r="P3001" s="22" t="s">
        <v>39073</v>
      </c>
      <c r="Q3001" s="22" t="s">
        <v>39074</v>
      </c>
      <c r="R3001" s="38">
        <v>0</v>
      </c>
    </row>
    <row r="3002" spans="1:18" ht="12.75">
      <c r="A3002" s="22" t="s">
        <v>60</v>
      </c>
      <c r="B3002" s="22" t="s">
        <v>24692</v>
      </c>
      <c r="C3002" s="22" t="s">
        <v>69</v>
      </c>
      <c r="D3002" s="22" t="s">
        <v>61</v>
      </c>
      <c r="E3002" s="31">
        <v>43067.675069444442</v>
      </c>
      <c r="F3002" s="22" t="s">
        <v>27445</v>
      </c>
      <c r="G3002" s="22" t="s">
        <v>39075</v>
      </c>
      <c r="H3002" s="22" t="s">
        <v>80</v>
      </c>
      <c r="I3002" s="22" t="s">
        <v>25575</v>
      </c>
      <c r="J3002" s="37" t="s">
        <v>27447</v>
      </c>
      <c r="K3002" s="37" t="s">
        <v>27448</v>
      </c>
      <c r="L3002" s="37" t="s">
        <v>27448</v>
      </c>
      <c r="M3002" s="37" t="s">
        <v>39076</v>
      </c>
      <c r="N3002" s="37" t="s">
        <v>183</v>
      </c>
      <c r="O3002" s="37" t="s">
        <v>184</v>
      </c>
      <c r="P3002" s="22" t="s">
        <v>39077</v>
      </c>
      <c r="Q3002" s="22" t="s">
        <v>39078</v>
      </c>
      <c r="R3002" s="38">
        <v>0</v>
      </c>
    </row>
    <row r="3003" spans="1:18" ht="12.75">
      <c r="A3003" s="22" t="s">
        <v>60</v>
      </c>
      <c r="B3003" s="22" t="s">
        <v>24692</v>
      </c>
      <c r="C3003" s="22" t="s">
        <v>69</v>
      </c>
      <c r="D3003" s="22" t="s">
        <v>61</v>
      </c>
      <c r="E3003" s="31">
        <v>43067.755879629629</v>
      </c>
      <c r="F3003" s="22" t="s">
        <v>27445</v>
      </c>
      <c r="G3003" s="22" t="s">
        <v>39079</v>
      </c>
      <c r="H3003" s="22" t="s">
        <v>80</v>
      </c>
      <c r="I3003" s="22" t="s">
        <v>25078</v>
      </c>
      <c r="J3003" s="37" t="s">
        <v>27447</v>
      </c>
      <c r="K3003" s="37" t="s">
        <v>27448</v>
      </c>
      <c r="L3003" s="37" t="s">
        <v>27448</v>
      </c>
      <c r="M3003" s="37" t="s">
        <v>39080</v>
      </c>
      <c r="N3003" s="37" t="s">
        <v>91</v>
      </c>
      <c r="O3003" s="37" t="s">
        <v>92</v>
      </c>
      <c r="P3003" s="22" t="s">
        <v>39081</v>
      </c>
      <c r="Q3003" s="22" t="s">
        <v>39082</v>
      </c>
      <c r="R3003" s="38">
        <v>0</v>
      </c>
    </row>
    <row r="3004" spans="1:18" ht="12.75">
      <c r="A3004" s="22" t="s">
        <v>60</v>
      </c>
      <c r="B3004" s="22" t="s">
        <v>24692</v>
      </c>
      <c r="C3004" s="22" t="s">
        <v>69</v>
      </c>
      <c r="D3004" s="22" t="s">
        <v>61</v>
      </c>
      <c r="E3004" s="31">
        <v>43069.509826388887</v>
      </c>
      <c r="F3004" s="22" t="s">
        <v>27445</v>
      </c>
      <c r="G3004" s="22" t="s">
        <v>39083</v>
      </c>
      <c r="H3004" s="22" t="s">
        <v>80</v>
      </c>
      <c r="I3004" s="22" t="s">
        <v>25740</v>
      </c>
      <c r="J3004" s="37" t="s">
        <v>27447</v>
      </c>
      <c r="K3004" s="37" t="s">
        <v>27448</v>
      </c>
      <c r="L3004" s="37" t="s">
        <v>27448</v>
      </c>
      <c r="M3004" s="37" t="s">
        <v>39084</v>
      </c>
      <c r="N3004" s="37" t="s">
        <v>1420</v>
      </c>
      <c r="O3004" s="37" t="s">
        <v>1421</v>
      </c>
      <c r="P3004" s="22" t="s">
        <v>39085</v>
      </c>
      <c r="Q3004" s="22" t="s">
        <v>39086</v>
      </c>
      <c r="R3004" s="38">
        <v>0</v>
      </c>
    </row>
    <row r="3005" spans="1:18" ht="12.75">
      <c r="A3005" s="22" t="s">
        <v>60</v>
      </c>
      <c r="B3005" s="22" t="s">
        <v>11870</v>
      </c>
      <c r="C3005" s="22" t="s">
        <v>65</v>
      </c>
      <c r="D3005" s="22" t="s">
        <v>61</v>
      </c>
      <c r="E3005" s="31">
        <v>43041.682592592588</v>
      </c>
      <c r="F3005" s="22" t="s">
        <v>27445</v>
      </c>
      <c r="G3005" s="22" t="s">
        <v>39087</v>
      </c>
      <c r="H3005" s="22" t="s">
        <v>80</v>
      </c>
      <c r="I3005" s="22" t="s">
        <v>11872</v>
      </c>
      <c r="J3005" s="37" t="s">
        <v>27447</v>
      </c>
      <c r="K3005" s="37" t="s">
        <v>27448</v>
      </c>
      <c r="L3005" s="37" t="s">
        <v>27448</v>
      </c>
      <c r="M3005" s="37" t="s">
        <v>39088</v>
      </c>
      <c r="N3005" s="37" t="s">
        <v>907</v>
      </c>
      <c r="O3005" s="37" t="s">
        <v>908</v>
      </c>
      <c r="P3005" s="22" t="s">
        <v>39089</v>
      </c>
      <c r="Q3005" s="22" t="s">
        <v>39090</v>
      </c>
      <c r="R3005" s="38">
        <v>0</v>
      </c>
    </row>
    <row r="3006" spans="1:18" ht="12.75">
      <c r="A3006" s="22" t="s">
        <v>60</v>
      </c>
      <c r="B3006" s="22" t="s">
        <v>16622</v>
      </c>
      <c r="C3006" s="22" t="s">
        <v>68</v>
      </c>
      <c r="D3006" s="22" t="s">
        <v>61</v>
      </c>
      <c r="E3006" s="31">
        <v>43045.574456018519</v>
      </c>
      <c r="F3006" s="22" t="s">
        <v>27445</v>
      </c>
      <c r="G3006" s="22" t="s">
        <v>39091</v>
      </c>
      <c r="H3006" s="22" t="s">
        <v>80</v>
      </c>
      <c r="I3006" s="22" t="s">
        <v>21415</v>
      </c>
      <c r="J3006" s="37" t="s">
        <v>27447</v>
      </c>
      <c r="K3006" s="37" t="s">
        <v>27448</v>
      </c>
      <c r="L3006" s="37" t="s">
        <v>27448</v>
      </c>
      <c r="M3006" s="37" t="s">
        <v>39092</v>
      </c>
      <c r="N3006" s="37" t="s">
        <v>442</v>
      </c>
      <c r="O3006" s="37" t="s">
        <v>443</v>
      </c>
      <c r="P3006" s="22" t="s">
        <v>39093</v>
      </c>
      <c r="Q3006" s="22" t="s">
        <v>39094</v>
      </c>
      <c r="R3006" s="38">
        <v>0</v>
      </c>
    </row>
    <row r="3007" spans="1:18" ht="12.75">
      <c r="A3007" s="22" t="s">
        <v>60</v>
      </c>
      <c r="B3007" s="22" t="s">
        <v>16622</v>
      </c>
      <c r="C3007" s="22" t="s">
        <v>68</v>
      </c>
      <c r="D3007" s="22" t="s">
        <v>61</v>
      </c>
      <c r="E3007" s="31">
        <v>43045.63003472222</v>
      </c>
      <c r="F3007" s="22" t="s">
        <v>27445</v>
      </c>
      <c r="G3007" s="22" t="s">
        <v>39095</v>
      </c>
      <c r="H3007" s="22" t="s">
        <v>80</v>
      </c>
      <c r="I3007" s="22" t="s">
        <v>16778</v>
      </c>
      <c r="J3007" s="37" t="s">
        <v>27447</v>
      </c>
      <c r="K3007" s="37" t="s">
        <v>27448</v>
      </c>
      <c r="L3007" s="37" t="s">
        <v>27448</v>
      </c>
      <c r="M3007" s="37" t="s">
        <v>39096</v>
      </c>
      <c r="N3007" s="37" t="s">
        <v>6304</v>
      </c>
      <c r="O3007" s="37" t="s">
        <v>6305</v>
      </c>
      <c r="P3007" s="22" t="s">
        <v>39097</v>
      </c>
      <c r="Q3007" s="22" t="s">
        <v>39098</v>
      </c>
      <c r="R3007" s="38">
        <v>0</v>
      </c>
    </row>
    <row r="3008" spans="1:18" ht="12.75">
      <c r="A3008" s="22" t="s">
        <v>60</v>
      </c>
      <c r="B3008" s="22" t="s">
        <v>16622</v>
      </c>
      <c r="C3008" s="22" t="s">
        <v>68</v>
      </c>
      <c r="D3008" s="22" t="s">
        <v>61</v>
      </c>
      <c r="E3008" s="31">
        <v>43049.685081018513</v>
      </c>
      <c r="F3008" s="22" t="s">
        <v>27445</v>
      </c>
      <c r="G3008" s="22" t="s">
        <v>39099</v>
      </c>
      <c r="H3008" s="22" t="s">
        <v>80</v>
      </c>
      <c r="I3008" s="22" t="s">
        <v>18347</v>
      </c>
      <c r="J3008" s="37" t="s">
        <v>27447</v>
      </c>
      <c r="K3008" s="37" t="s">
        <v>27448</v>
      </c>
      <c r="L3008" s="37" t="s">
        <v>27448</v>
      </c>
      <c r="M3008" s="37" t="s">
        <v>39100</v>
      </c>
      <c r="N3008" s="37" t="s">
        <v>409</v>
      </c>
      <c r="O3008" s="37" t="s">
        <v>410</v>
      </c>
      <c r="P3008" s="22" t="s">
        <v>39101</v>
      </c>
      <c r="Q3008" s="22" t="s">
        <v>39102</v>
      </c>
      <c r="R3008" s="38">
        <v>0</v>
      </c>
    </row>
    <row r="3009" spans="1:18" ht="12.75">
      <c r="A3009" s="22" t="s">
        <v>60</v>
      </c>
      <c r="B3009" s="22" t="s">
        <v>16622</v>
      </c>
      <c r="C3009" s="22" t="s">
        <v>68</v>
      </c>
      <c r="D3009" s="22" t="s">
        <v>61</v>
      </c>
      <c r="E3009" s="31">
        <v>43055.5002662037</v>
      </c>
      <c r="F3009" s="22" t="s">
        <v>27445</v>
      </c>
      <c r="G3009" s="22" t="s">
        <v>39103</v>
      </c>
      <c r="H3009" s="22" t="s">
        <v>80</v>
      </c>
      <c r="I3009" s="22" t="s">
        <v>39104</v>
      </c>
      <c r="J3009" s="37" t="s">
        <v>27447</v>
      </c>
      <c r="K3009" s="37" t="s">
        <v>27448</v>
      </c>
      <c r="L3009" s="37" t="s">
        <v>27448</v>
      </c>
      <c r="M3009" s="37" t="s">
        <v>39105</v>
      </c>
      <c r="N3009" s="37" t="s">
        <v>4294</v>
      </c>
      <c r="O3009" s="37" t="s">
        <v>4295</v>
      </c>
      <c r="P3009" s="22" t="s">
        <v>39106</v>
      </c>
      <c r="Q3009" s="22" t="s">
        <v>39107</v>
      </c>
      <c r="R3009" s="38">
        <v>0</v>
      </c>
    </row>
    <row r="3010" spans="1:18" ht="12.75">
      <c r="A3010" s="22" t="s">
        <v>60</v>
      </c>
      <c r="B3010" s="22" t="s">
        <v>16622</v>
      </c>
      <c r="C3010" s="22" t="s">
        <v>68</v>
      </c>
      <c r="D3010" s="22" t="s">
        <v>61</v>
      </c>
      <c r="E3010" s="31">
        <v>43059.446284722224</v>
      </c>
      <c r="F3010" s="22" t="s">
        <v>27445</v>
      </c>
      <c r="G3010" s="22" t="s">
        <v>39108</v>
      </c>
      <c r="H3010" s="22" t="s">
        <v>80</v>
      </c>
      <c r="I3010" s="22" t="s">
        <v>20126</v>
      </c>
      <c r="J3010" s="37" t="s">
        <v>27447</v>
      </c>
      <c r="K3010" s="37" t="s">
        <v>27448</v>
      </c>
      <c r="L3010" s="37" t="s">
        <v>27448</v>
      </c>
      <c r="M3010" s="37" t="s">
        <v>39109</v>
      </c>
      <c r="N3010" s="37" t="s">
        <v>20127</v>
      </c>
      <c r="O3010" s="37" t="s">
        <v>20128</v>
      </c>
      <c r="P3010" s="22" t="s">
        <v>39110</v>
      </c>
      <c r="Q3010" s="22" t="s">
        <v>39111</v>
      </c>
      <c r="R3010" s="38">
        <v>0</v>
      </c>
    </row>
    <row r="3011" spans="1:18" ht="12.75">
      <c r="A3011" s="22" t="s">
        <v>60</v>
      </c>
      <c r="B3011" s="22" t="s">
        <v>16622</v>
      </c>
      <c r="C3011" s="22" t="s">
        <v>68</v>
      </c>
      <c r="D3011" s="22" t="s">
        <v>61</v>
      </c>
      <c r="E3011" s="31">
        <v>43061.653460648144</v>
      </c>
      <c r="F3011" s="22" t="s">
        <v>27445</v>
      </c>
      <c r="G3011" s="22" t="s">
        <v>39112</v>
      </c>
      <c r="H3011" s="22" t="s">
        <v>80</v>
      </c>
      <c r="I3011" s="22" t="s">
        <v>19279</v>
      </c>
      <c r="J3011" s="37" t="s">
        <v>27447</v>
      </c>
      <c r="K3011" s="37" t="s">
        <v>27448</v>
      </c>
      <c r="L3011" s="37" t="s">
        <v>27448</v>
      </c>
      <c r="M3011" s="37" t="s">
        <v>39113</v>
      </c>
      <c r="N3011" s="37" t="s">
        <v>279</v>
      </c>
      <c r="O3011" s="37" t="s">
        <v>280</v>
      </c>
      <c r="P3011" s="22" t="s">
        <v>39114</v>
      </c>
      <c r="Q3011" s="22" t="s">
        <v>39115</v>
      </c>
      <c r="R3011" s="38">
        <v>0</v>
      </c>
    </row>
    <row r="3012" spans="1:18" ht="12.75">
      <c r="A3012" s="22" t="s">
        <v>60</v>
      </c>
      <c r="B3012" s="22" t="s">
        <v>16622</v>
      </c>
      <c r="C3012" s="22" t="s">
        <v>68</v>
      </c>
      <c r="D3012" s="22" t="s">
        <v>61</v>
      </c>
      <c r="E3012" s="31">
        <v>43062.580243055556</v>
      </c>
      <c r="F3012" s="22" t="s">
        <v>27445</v>
      </c>
      <c r="G3012" s="22" t="s">
        <v>39116</v>
      </c>
      <c r="H3012" s="22" t="s">
        <v>80</v>
      </c>
      <c r="I3012" s="22" t="s">
        <v>22432</v>
      </c>
      <c r="J3012" s="37" t="s">
        <v>27447</v>
      </c>
      <c r="K3012" s="37" t="s">
        <v>27448</v>
      </c>
      <c r="L3012" s="37" t="s">
        <v>27448</v>
      </c>
      <c r="M3012" s="37" t="s">
        <v>39117</v>
      </c>
      <c r="N3012" s="37" t="s">
        <v>5292</v>
      </c>
      <c r="O3012" s="37" t="s">
        <v>5293</v>
      </c>
      <c r="P3012" s="22" t="s">
        <v>39118</v>
      </c>
      <c r="Q3012" s="22" t="s">
        <v>39118</v>
      </c>
      <c r="R3012" s="38">
        <v>0</v>
      </c>
    </row>
    <row r="3013" spans="1:18" ht="12.75">
      <c r="A3013" s="22" t="s">
        <v>60</v>
      </c>
      <c r="B3013" s="22" t="s">
        <v>16622</v>
      </c>
      <c r="C3013" s="22" t="s">
        <v>68</v>
      </c>
      <c r="D3013" s="22" t="s">
        <v>61</v>
      </c>
      <c r="E3013" s="31">
        <v>43067.44731481481</v>
      </c>
      <c r="F3013" s="22" t="s">
        <v>27445</v>
      </c>
      <c r="G3013" s="22" t="s">
        <v>39119</v>
      </c>
      <c r="H3013" s="22" t="s">
        <v>80</v>
      </c>
      <c r="I3013" s="22" t="s">
        <v>20077</v>
      </c>
      <c r="J3013" s="37" t="s">
        <v>27447</v>
      </c>
      <c r="K3013" s="37" t="s">
        <v>27448</v>
      </c>
      <c r="L3013" s="37" t="s">
        <v>27448</v>
      </c>
      <c r="M3013" s="37" t="s">
        <v>39120</v>
      </c>
      <c r="N3013" s="37" t="s">
        <v>584</v>
      </c>
      <c r="O3013" s="37" t="s">
        <v>585</v>
      </c>
      <c r="P3013" s="22" t="s">
        <v>39121</v>
      </c>
      <c r="Q3013" s="22" t="s">
        <v>39121</v>
      </c>
      <c r="R3013" s="38">
        <v>0</v>
      </c>
    </row>
    <row r="3014" spans="1:18" ht="12.75">
      <c r="A3014" s="22" t="s">
        <v>60</v>
      </c>
      <c r="B3014" s="22" t="s">
        <v>16622</v>
      </c>
      <c r="C3014" s="22" t="s">
        <v>68</v>
      </c>
      <c r="D3014" s="22" t="s">
        <v>61</v>
      </c>
      <c r="E3014" s="31">
        <v>43067.57131944444</v>
      </c>
      <c r="F3014" s="22" t="s">
        <v>27445</v>
      </c>
      <c r="G3014" s="22" t="s">
        <v>39122</v>
      </c>
      <c r="H3014" s="22" t="s">
        <v>80</v>
      </c>
      <c r="I3014" s="22" t="s">
        <v>23974</v>
      </c>
      <c r="J3014" s="37" t="s">
        <v>27447</v>
      </c>
      <c r="K3014" s="37" t="s">
        <v>27448</v>
      </c>
      <c r="L3014" s="37" t="s">
        <v>27448</v>
      </c>
      <c r="M3014" s="37" t="s">
        <v>39123</v>
      </c>
      <c r="N3014" s="37" t="s">
        <v>10184</v>
      </c>
      <c r="O3014" s="37" t="s">
        <v>10185</v>
      </c>
      <c r="P3014" s="22" t="s">
        <v>39124</v>
      </c>
      <c r="Q3014" s="22" t="s">
        <v>39125</v>
      </c>
      <c r="R3014" s="38">
        <v>0</v>
      </c>
    </row>
    <row r="3015" spans="1:18" ht="12.75">
      <c r="A3015" s="22" t="s">
        <v>60</v>
      </c>
      <c r="B3015" s="22" t="s">
        <v>24290</v>
      </c>
      <c r="C3015" s="22" t="s">
        <v>69</v>
      </c>
      <c r="D3015" s="22" t="s">
        <v>61</v>
      </c>
      <c r="E3015" s="31">
        <v>43040.421087962961</v>
      </c>
      <c r="F3015" s="22" t="s">
        <v>27445</v>
      </c>
      <c r="G3015" s="22" t="s">
        <v>39126</v>
      </c>
      <c r="H3015" s="22" t="s">
        <v>80</v>
      </c>
      <c r="I3015" s="22" t="s">
        <v>26812</v>
      </c>
      <c r="J3015" s="37" t="s">
        <v>27447</v>
      </c>
      <c r="K3015" s="37" t="s">
        <v>27448</v>
      </c>
      <c r="L3015" s="37" t="s">
        <v>27448</v>
      </c>
      <c r="M3015" s="37" t="s">
        <v>39127</v>
      </c>
      <c r="N3015" s="37" t="s">
        <v>2804</v>
      </c>
      <c r="O3015" s="37" t="s">
        <v>2805</v>
      </c>
      <c r="P3015" s="22" t="s">
        <v>39128</v>
      </c>
      <c r="Q3015" s="22" t="s">
        <v>39129</v>
      </c>
      <c r="R3015" s="38">
        <v>0</v>
      </c>
    </row>
    <row r="3016" spans="1:18" ht="12.75">
      <c r="A3016" s="22" t="s">
        <v>60</v>
      </c>
      <c r="B3016" s="22" t="s">
        <v>24290</v>
      </c>
      <c r="C3016" s="22" t="s">
        <v>69</v>
      </c>
      <c r="D3016" s="22" t="s">
        <v>61</v>
      </c>
      <c r="E3016" s="31">
        <v>43046.749097222222</v>
      </c>
      <c r="F3016" s="22" t="s">
        <v>27445</v>
      </c>
      <c r="G3016" s="22" t="s">
        <v>39130</v>
      </c>
      <c r="H3016" s="22" t="s">
        <v>80</v>
      </c>
      <c r="I3016" s="22" t="s">
        <v>25674</v>
      </c>
      <c r="J3016" s="37" t="s">
        <v>27447</v>
      </c>
      <c r="K3016" s="37" t="s">
        <v>27448</v>
      </c>
      <c r="L3016" s="37" t="s">
        <v>27448</v>
      </c>
      <c r="M3016" s="37" t="s">
        <v>39131</v>
      </c>
      <c r="N3016" s="37" t="s">
        <v>12907</v>
      </c>
      <c r="O3016" s="37" t="s">
        <v>12908</v>
      </c>
      <c r="P3016" s="22" t="s">
        <v>39132</v>
      </c>
      <c r="Q3016" s="22" t="s">
        <v>39133</v>
      </c>
      <c r="R3016" s="38">
        <v>0</v>
      </c>
    </row>
    <row r="3017" spans="1:18" ht="12.75">
      <c r="A3017" s="22" t="s">
        <v>60</v>
      </c>
      <c r="B3017" s="22" t="s">
        <v>24290</v>
      </c>
      <c r="C3017" s="22" t="s">
        <v>69</v>
      </c>
      <c r="D3017" s="22" t="s">
        <v>61</v>
      </c>
      <c r="E3017" s="31">
        <v>43049.65143518518</v>
      </c>
      <c r="F3017" s="22" t="s">
        <v>27445</v>
      </c>
      <c r="G3017" s="22" t="s">
        <v>39134</v>
      </c>
      <c r="H3017" s="22" t="s">
        <v>80</v>
      </c>
      <c r="I3017" s="22" t="s">
        <v>24994</v>
      </c>
      <c r="J3017" s="37" t="s">
        <v>27447</v>
      </c>
      <c r="K3017" s="37" t="s">
        <v>27448</v>
      </c>
      <c r="L3017" s="37" t="s">
        <v>27448</v>
      </c>
      <c r="M3017" s="37" t="s">
        <v>39135</v>
      </c>
      <c r="N3017" s="37" t="s">
        <v>9388</v>
      </c>
      <c r="O3017" s="37" t="s">
        <v>9389</v>
      </c>
      <c r="P3017" s="22" t="s">
        <v>39136</v>
      </c>
      <c r="Q3017" s="22" t="s">
        <v>39137</v>
      </c>
      <c r="R3017" s="38">
        <v>0</v>
      </c>
    </row>
    <row r="3018" spans="1:18" ht="12.75">
      <c r="A3018" s="22" t="s">
        <v>60</v>
      </c>
      <c r="B3018" s="22" t="s">
        <v>24290</v>
      </c>
      <c r="C3018" s="22" t="s">
        <v>69</v>
      </c>
      <c r="D3018" s="22" t="s">
        <v>61</v>
      </c>
      <c r="E3018" s="31">
        <v>43053.769861111112</v>
      </c>
      <c r="F3018" s="22" t="s">
        <v>27445</v>
      </c>
      <c r="G3018" s="22" t="s">
        <v>39138</v>
      </c>
      <c r="H3018" s="22" t="s">
        <v>80</v>
      </c>
      <c r="I3018" s="22" t="s">
        <v>24606</v>
      </c>
      <c r="J3018" s="37" t="s">
        <v>27447</v>
      </c>
      <c r="K3018" s="37" t="s">
        <v>27448</v>
      </c>
      <c r="L3018" s="37" t="s">
        <v>27448</v>
      </c>
      <c r="M3018" s="37" t="s">
        <v>39139</v>
      </c>
      <c r="N3018" s="37" t="s">
        <v>4902</v>
      </c>
      <c r="O3018" s="37" t="s">
        <v>4903</v>
      </c>
      <c r="P3018" s="22" t="s">
        <v>39140</v>
      </c>
      <c r="Q3018" s="22" t="s">
        <v>39141</v>
      </c>
      <c r="R3018" s="38">
        <v>0</v>
      </c>
    </row>
    <row r="3019" spans="1:18" ht="12.75">
      <c r="A3019" s="22" t="s">
        <v>60</v>
      </c>
      <c r="B3019" s="22" t="s">
        <v>24290</v>
      </c>
      <c r="C3019" s="22" t="s">
        <v>69</v>
      </c>
      <c r="D3019" s="22" t="s">
        <v>61</v>
      </c>
      <c r="E3019" s="31">
        <v>43055.623506944445</v>
      </c>
      <c r="F3019" s="22" t="s">
        <v>27445</v>
      </c>
      <c r="G3019" s="22" t="s">
        <v>39142</v>
      </c>
      <c r="H3019" s="22" t="s">
        <v>80</v>
      </c>
      <c r="I3019" s="22" t="s">
        <v>24512</v>
      </c>
      <c r="J3019" s="37" t="s">
        <v>27447</v>
      </c>
      <c r="K3019" s="37" t="s">
        <v>27448</v>
      </c>
      <c r="L3019" s="37" t="s">
        <v>27448</v>
      </c>
      <c r="M3019" s="37" t="s">
        <v>39143</v>
      </c>
      <c r="N3019" s="37" t="s">
        <v>8594</v>
      </c>
      <c r="O3019" s="37" t="s">
        <v>8595</v>
      </c>
      <c r="P3019" s="22" t="s">
        <v>39144</v>
      </c>
      <c r="Q3019" s="22" t="s">
        <v>39145</v>
      </c>
      <c r="R3019" s="38">
        <v>0</v>
      </c>
    </row>
    <row r="3020" spans="1:18" ht="12.75">
      <c r="A3020" s="22" t="s">
        <v>60</v>
      </c>
      <c r="B3020" s="22" t="s">
        <v>24290</v>
      </c>
      <c r="C3020" s="22" t="s">
        <v>69</v>
      </c>
      <c r="D3020" s="22" t="s">
        <v>61</v>
      </c>
      <c r="E3020" s="31">
        <v>43059.586770833332</v>
      </c>
      <c r="F3020" s="22" t="s">
        <v>27445</v>
      </c>
      <c r="G3020" s="22" t="s">
        <v>39146</v>
      </c>
      <c r="H3020" s="22" t="s">
        <v>80</v>
      </c>
      <c r="I3020" s="22" t="s">
        <v>25266</v>
      </c>
      <c r="J3020" s="37" t="s">
        <v>27447</v>
      </c>
      <c r="K3020" s="37" t="s">
        <v>27448</v>
      </c>
      <c r="L3020" s="37" t="s">
        <v>27448</v>
      </c>
      <c r="M3020" s="37" t="s">
        <v>39147</v>
      </c>
      <c r="N3020" s="37" t="s">
        <v>750</v>
      </c>
      <c r="O3020" s="37" t="s">
        <v>751</v>
      </c>
      <c r="P3020" s="22" t="s">
        <v>39148</v>
      </c>
      <c r="Q3020" s="22" t="s">
        <v>39149</v>
      </c>
      <c r="R3020" s="38">
        <v>0</v>
      </c>
    </row>
    <row r="3021" spans="1:18" ht="12.75">
      <c r="A3021" s="22" t="s">
        <v>60</v>
      </c>
      <c r="B3021" s="22" t="s">
        <v>24290</v>
      </c>
      <c r="C3021" s="22" t="s">
        <v>69</v>
      </c>
      <c r="D3021" s="22" t="s">
        <v>61</v>
      </c>
      <c r="E3021" s="31">
        <v>43063.480497685181</v>
      </c>
      <c r="F3021" s="22" t="s">
        <v>27445</v>
      </c>
      <c r="G3021" s="22" t="s">
        <v>39150</v>
      </c>
      <c r="H3021" s="22" t="s">
        <v>80</v>
      </c>
      <c r="I3021" s="22" t="s">
        <v>25056</v>
      </c>
      <c r="J3021" s="37" t="s">
        <v>27447</v>
      </c>
      <c r="K3021" s="37" t="s">
        <v>27448</v>
      </c>
      <c r="L3021" s="37" t="s">
        <v>27448</v>
      </c>
      <c r="M3021" s="37" t="s">
        <v>39151</v>
      </c>
      <c r="N3021" s="37" t="s">
        <v>2804</v>
      </c>
      <c r="O3021" s="37" t="s">
        <v>2805</v>
      </c>
      <c r="P3021" s="22" t="s">
        <v>39128</v>
      </c>
      <c r="Q3021" s="22" t="s">
        <v>39129</v>
      </c>
      <c r="R3021" s="38">
        <v>0</v>
      </c>
    </row>
    <row r="3022" spans="1:18" ht="12.75">
      <c r="A3022" s="22" t="s">
        <v>60</v>
      </c>
      <c r="B3022" s="22" t="s">
        <v>24290</v>
      </c>
      <c r="C3022" s="22" t="s">
        <v>69</v>
      </c>
      <c r="D3022" s="22" t="s">
        <v>61</v>
      </c>
      <c r="E3022" s="31">
        <v>43063.751770833333</v>
      </c>
      <c r="F3022" s="22" t="s">
        <v>27445</v>
      </c>
      <c r="G3022" s="22" t="s">
        <v>39152</v>
      </c>
      <c r="H3022" s="22" t="s">
        <v>80</v>
      </c>
      <c r="I3022" s="22" t="s">
        <v>25445</v>
      </c>
      <c r="J3022" s="37" t="s">
        <v>27447</v>
      </c>
      <c r="K3022" s="37" t="s">
        <v>27448</v>
      </c>
      <c r="L3022" s="37" t="s">
        <v>27448</v>
      </c>
      <c r="M3022" s="37" t="s">
        <v>39153</v>
      </c>
      <c r="N3022" s="37" t="s">
        <v>453</v>
      </c>
      <c r="O3022" s="37" t="s">
        <v>454</v>
      </c>
      <c r="P3022" s="22" t="s">
        <v>39154</v>
      </c>
      <c r="Q3022" s="22" t="s">
        <v>39155</v>
      </c>
      <c r="R3022" s="38">
        <v>0</v>
      </c>
    </row>
    <row r="3023" spans="1:18" ht="12.75">
      <c r="A3023" s="22" t="s">
        <v>60</v>
      </c>
      <c r="B3023" s="22" t="s">
        <v>24290</v>
      </c>
      <c r="C3023" s="22" t="s">
        <v>69</v>
      </c>
      <c r="D3023" s="22" t="s">
        <v>61</v>
      </c>
      <c r="E3023" s="31">
        <v>43063.793391203704</v>
      </c>
      <c r="F3023" s="22" t="s">
        <v>27445</v>
      </c>
      <c r="G3023" s="22" t="s">
        <v>39156</v>
      </c>
      <c r="H3023" s="22" t="s">
        <v>80</v>
      </c>
      <c r="I3023" s="22" t="s">
        <v>24755</v>
      </c>
      <c r="J3023" s="37" t="s">
        <v>27447</v>
      </c>
      <c r="K3023" s="37" t="s">
        <v>27448</v>
      </c>
      <c r="L3023" s="37" t="s">
        <v>27448</v>
      </c>
      <c r="M3023" s="37" t="s">
        <v>39157</v>
      </c>
      <c r="N3023" s="37" t="s">
        <v>1253</v>
      </c>
      <c r="O3023" s="37" t="s">
        <v>1254</v>
      </c>
      <c r="P3023" s="22" t="s">
        <v>39154</v>
      </c>
      <c r="Q3023" s="22" t="s">
        <v>39155</v>
      </c>
      <c r="R3023" s="38">
        <v>0</v>
      </c>
    </row>
    <row r="3024" spans="1:18" ht="12.75">
      <c r="A3024" s="22" t="s">
        <v>60</v>
      </c>
      <c r="B3024" s="22" t="s">
        <v>714</v>
      </c>
      <c r="C3024" s="22" t="s">
        <v>63</v>
      </c>
      <c r="D3024" s="22" t="s">
        <v>61</v>
      </c>
      <c r="E3024" s="31">
        <v>43044.37195601852</v>
      </c>
      <c r="F3024" s="22" t="s">
        <v>27445</v>
      </c>
      <c r="G3024" s="22" t="s">
        <v>39158</v>
      </c>
      <c r="H3024" s="22" t="s">
        <v>80</v>
      </c>
      <c r="I3024" s="22" t="s">
        <v>7039</v>
      </c>
      <c r="J3024" s="37" t="s">
        <v>27447</v>
      </c>
      <c r="K3024" s="37" t="s">
        <v>27448</v>
      </c>
      <c r="L3024" s="37" t="s">
        <v>27448</v>
      </c>
      <c r="M3024" s="37" t="s">
        <v>39159</v>
      </c>
      <c r="N3024" s="37" t="s">
        <v>750</v>
      </c>
      <c r="O3024" s="37" t="s">
        <v>751</v>
      </c>
      <c r="P3024" s="22" t="s">
        <v>39160</v>
      </c>
      <c r="Q3024" s="22" t="s">
        <v>39161</v>
      </c>
      <c r="R3024" s="38">
        <v>0</v>
      </c>
    </row>
    <row r="3025" spans="1:18" ht="12.75">
      <c r="A3025" s="22" t="s">
        <v>60</v>
      </c>
      <c r="B3025" s="22" t="s">
        <v>714</v>
      </c>
      <c r="C3025" s="22" t="s">
        <v>63</v>
      </c>
      <c r="D3025" s="22" t="s">
        <v>61</v>
      </c>
      <c r="E3025" s="31">
        <v>43047.926215277774</v>
      </c>
      <c r="F3025" s="22" t="s">
        <v>27445</v>
      </c>
      <c r="G3025" s="22" t="s">
        <v>39162</v>
      </c>
      <c r="H3025" s="22" t="s">
        <v>80</v>
      </c>
      <c r="I3025" s="22" t="s">
        <v>6437</v>
      </c>
      <c r="J3025" s="37" t="s">
        <v>27447</v>
      </c>
      <c r="K3025" s="37" t="s">
        <v>27448</v>
      </c>
      <c r="L3025" s="37" t="s">
        <v>27448</v>
      </c>
      <c r="M3025" s="37" t="s">
        <v>39163</v>
      </c>
      <c r="N3025" s="37" t="s">
        <v>91</v>
      </c>
      <c r="O3025" s="37" t="s">
        <v>92</v>
      </c>
      <c r="P3025" s="22" t="s">
        <v>39164</v>
      </c>
      <c r="Q3025" s="22" t="s">
        <v>39165</v>
      </c>
      <c r="R3025" s="38">
        <v>0</v>
      </c>
    </row>
    <row r="3026" spans="1:18" ht="12.75">
      <c r="A3026" s="22" t="s">
        <v>60</v>
      </c>
      <c r="B3026" s="22" t="s">
        <v>714</v>
      </c>
      <c r="C3026" s="22" t="s">
        <v>63</v>
      </c>
      <c r="D3026" s="22" t="s">
        <v>61</v>
      </c>
      <c r="E3026" s="31">
        <v>43049.602210648147</v>
      </c>
      <c r="F3026" s="22" t="s">
        <v>27445</v>
      </c>
      <c r="G3026" s="22" t="s">
        <v>39166</v>
      </c>
      <c r="H3026" s="22" t="s">
        <v>80</v>
      </c>
      <c r="I3026" s="22" t="s">
        <v>2135</v>
      </c>
      <c r="J3026" s="37" t="s">
        <v>27447</v>
      </c>
      <c r="K3026" s="37" t="s">
        <v>27448</v>
      </c>
      <c r="L3026" s="37" t="s">
        <v>27448</v>
      </c>
      <c r="M3026" s="37" t="s">
        <v>39167</v>
      </c>
      <c r="N3026" s="37" t="s">
        <v>2136</v>
      </c>
      <c r="O3026" s="37" t="s">
        <v>2137</v>
      </c>
      <c r="P3026" s="22" t="s">
        <v>39168</v>
      </c>
      <c r="Q3026" s="22" t="s">
        <v>39169</v>
      </c>
      <c r="R3026" s="38">
        <v>0</v>
      </c>
    </row>
    <row r="3027" spans="1:18" ht="12.75">
      <c r="A3027" s="22" t="s">
        <v>60</v>
      </c>
      <c r="B3027" s="22" t="s">
        <v>714</v>
      </c>
      <c r="C3027" s="22" t="s">
        <v>63</v>
      </c>
      <c r="D3027" s="22" t="s">
        <v>61</v>
      </c>
      <c r="E3027" s="31">
        <v>43060.332974537036</v>
      </c>
      <c r="F3027" s="22" t="s">
        <v>27445</v>
      </c>
      <c r="G3027" s="22" t="s">
        <v>39170</v>
      </c>
      <c r="H3027" s="22" t="s">
        <v>80</v>
      </c>
      <c r="I3027" s="22" t="s">
        <v>3505</v>
      </c>
      <c r="J3027" s="37" t="s">
        <v>27447</v>
      </c>
      <c r="K3027" s="37" t="s">
        <v>27448</v>
      </c>
      <c r="L3027" s="37" t="s">
        <v>27448</v>
      </c>
      <c r="M3027" s="37" t="s">
        <v>39171</v>
      </c>
      <c r="N3027" s="37" t="s">
        <v>1346</v>
      </c>
      <c r="O3027" s="37" t="s">
        <v>1347</v>
      </c>
      <c r="P3027" s="22" t="s">
        <v>39172</v>
      </c>
      <c r="Q3027" s="22" t="s">
        <v>39173</v>
      </c>
      <c r="R3027" s="38">
        <v>0</v>
      </c>
    </row>
    <row r="3028" spans="1:18" ht="12.75">
      <c r="A3028" s="22" t="s">
        <v>60</v>
      </c>
      <c r="B3028" s="22" t="s">
        <v>714</v>
      </c>
      <c r="C3028" s="22" t="s">
        <v>63</v>
      </c>
      <c r="D3028" s="22" t="s">
        <v>61</v>
      </c>
      <c r="E3028" s="31">
        <v>43061.421238425923</v>
      </c>
      <c r="F3028" s="22" t="s">
        <v>27445</v>
      </c>
      <c r="G3028" s="22" t="s">
        <v>39174</v>
      </c>
      <c r="H3028" s="22" t="s">
        <v>80</v>
      </c>
      <c r="I3028" s="22" t="s">
        <v>3786</v>
      </c>
      <c r="J3028" s="37" t="s">
        <v>27447</v>
      </c>
      <c r="K3028" s="37" t="s">
        <v>27448</v>
      </c>
      <c r="L3028" s="37" t="s">
        <v>27448</v>
      </c>
      <c r="M3028" s="37" t="s">
        <v>39175</v>
      </c>
      <c r="N3028" s="37" t="s">
        <v>606</v>
      </c>
      <c r="O3028" s="37" t="s">
        <v>607</v>
      </c>
      <c r="P3028" s="22" t="s">
        <v>39176</v>
      </c>
      <c r="Q3028" s="22" t="s">
        <v>39177</v>
      </c>
      <c r="R3028" s="38">
        <v>0</v>
      </c>
    </row>
    <row r="3029" spans="1:18" ht="12.75">
      <c r="A3029" s="22" t="s">
        <v>60</v>
      </c>
      <c r="B3029" s="22" t="s">
        <v>714</v>
      </c>
      <c r="C3029" s="22" t="s">
        <v>63</v>
      </c>
      <c r="D3029" s="22" t="s">
        <v>61</v>
      </c>
      <c r="E3029" s="31">
        <v>43061.464895833335</v>
      </c>
      <c r="F3029" s="22" t="s">
        <v>27445</v>
      </c>
      <c r="G3029" s="22" t="s">
        <v>39178</v>
      </c>
      <c r="H3029" s="22" t="s">
        <v>80</v>
      </c>
      <c r="I3029" s="22" t="s">
        <v>9699</v>
      </c>
      <c r="J3029" s="37" t="s">
        <v>27447</v>
      </c>
      <c r="K3029" s="37" t="s">
        <v>27448</v>
      </c>
      <c r="L3029" s="37" t="s">
        <v>27448</v>
      </c>
      <c r="M3029" s="37" t="s">
        <v>39179</v>
      </c>
      <c r="N3029" s="37" t="s">
        <v>3476</v>
      </c>
      <c r="O3029" s="37" t="s">
        <v>3477</v>
      </c>
      <c r="P3029" s="22" t="s">
        <v>39180</v>
      </c>
      <c r="Q3029" s="22" t="s">
        <v>39181</v>
      </c>
      <c r="R3029" s="38">
        <v>0</v>
      </c>
    </row>
    <row r="3030" spans="1:18" ht="12.75">
      <c r="A3030" s="22" t="s">
        <v>60</v>
      </c>
      <c r="B3030" s="22" t="s">
        <v>714</v>
      </c>
      <c r="C3030" s="22" t="s">
        <v>63</v>
      </c>
      <c r="D3030" s="22" t="s">
        <v>61</v>
      </c>
      <c r="E3030" s="31">
        <v>43062.527337962958</v>
      </c>
      <c r="F3030" s="22" t="s">
        <v>27445</v>
      </c>
      <c r="G3030" s="22" t="s">
        <v>39182</v>
      </c>
      <c r="H3030" s="22" t="s">
        <v>80</v>
      </c>
      <c r="I3030" s="22" t="s">
        <v>4198</v>
      </c>
      <c r="J3030" s="37" t="s">
        <v>27447</v>
      </c>
      <c r="K3030" s="37" t="s">
        <v>27448</v>
      </c>
      <c r="L3030" s="37" t="s">
        <v>27448</v>
      </c>
      <c r="M3030" s="37" t="s">
        <v>39183</v>
      </c>
      <c r="N3030" s="37" t="s">
        <v>4199</v>
      </c>
      <c r="O3030" s="37" t="s">
        <v>4200</v>
      </c>
      <c r="P3030" s="22" t="s">
        <v>39184</v>
      </c>
      <c r="Q3030" s="22" t="s">
        <v>39185</v>
      </c>
      <c r="R3030" s="38">
        <v>0</v>
      </c>
    </row>
    <row r="3031" spans="1:18" ht="12.75">
      <c r="A3031" s="22" t="s">
        <v>60</v>
      </c>
      <c r="B3031" s="22" t="s">
        <v>714</v>
      </c>
      <c r="C3031" s="22" t="s">
        <v>63</v>
      </c>
      <c r="D3031" s="22" t="s">
        <v>61</v>
      </c>
      <c r="E3031" s="31">
        <v>43062.548263888886</v>
      </c>
      <c r="F3031" s="22" t="s">
        <v>27445</v>
      </c>
      <c r="G3031" s="22" t="s">
        <v>39186</v>
      </c>
      <c r="H3031" s="22" t="s">
        <v>80</v>
      </c>
      <c r="I3031" s="22" t="s">
        <v>8249</v>
      </c>
      <c r="J3031" s="37" t="s">
        <v>27447</v>
      </c>
      <c r="K3031" s="37" t="s">
        <v>27448</v>
      </c>
      <c r="L3031" s="37" t="s">
        <v>27448</v>
      </c>
      <c r="M3031" s="37" t="s">
        <v>39187</v>
      </c>
      <c r="N3031" s="37" t="s">
        <v>8250</v>
      </c>
      <c r="O3031" s="37" t="s">
        <v>8251</v>
      </c>
      <c r="P3031" s="22" t="s">
        <v>39188</v>
      </c>
      <c r="Q3031" s="22" t="s">
        <v>39189</v>
      </c>
      <c r="R3031" s="38">
        <v>0</v>
      </c>
    </row>
    <row r="3032" spans="1:18" ht="12.75">
      <c r="A3032" s="22" t="s">
        <v>60</v>
      </c>
      <c r="B3032" s="22" t="s">
        <v>714</v>
      </c>
      <c r="C3032" s="22" t="s">
        <v>63</v>
      </c>
      <c r="D3032" s="22" t="s">
        <v>61</v>
      </c>
      <c r="E3032" s="31">
        <v>43063.521990740737</v>
      </c>
      <c r="F3032" s="22" t="s">
        <v>27445</v>
      </c>
      <c r="G3032" s="22" t="s">
        <v>39190</v>
      </c>
      <c r="H3032" s="22" t="s">
        <v>80</v>
      </c>
      <c r="I3032" s="22" t="s">
        <v>4192</v>
      </c>
      <c r="J3032" s="37" t="s">
        <v>27447</v>
      </c>
      <c r="K3032" s="37" t="s">
        <v>27448</v>
      </c>
      <c r="L3032" s="37" t="s">
        <v>27448</v>
      </c>
      <c r="M3032" s="37" t="s">
        <v>39191</v>
      </c>
      <c r="N3032" s="37" t="s">
        <v>777</v>
      </c>
      <c r="O3032" s="37" t="s">
        <v>778</v>
      </c>
      <c r="P3032" s="22" t="s">
        <v>39192</v>
      </c>
      <c r="Q3032" s="22" t="s">
        <v>39193</v>
      </c>
      <c r="R3032" s="38">
        <v>0</v>
      </c>
    </row>
    <row r="3033" spans="1:18" ht="12.75">
      <c r="A3033" s="22" t="s">
        <v>60</v>
      </c>
      <c r="B3033" s="22" t="s">
        <v>714</v>
      </c>
      <c r="C3033" s="22" t="s">
        <v>63</v>
      </c>
      <c r="D3033" s="22" t="s">
        <v>61</v>
      </c>
      <c r="E3033" s="31">
        <v>43067.540300925924</v>
      </c>
      <c r="F3033" s="22" t="s">
        <v>27445</v>
      </c>
      <c r="G3033" s="22" t="s">
        <v>39194</v>
      </c>
      <c r="H3033" s="22" t="s">
        <v>80</v>
      </c>
      <c r="I3033" s="22" t="s">
        <v>2142</v>
      </c>
      <c r="J3033" s="37" t="s">
        <v>27447</v>
      </c>
      <c r="K3033" s="37" t="s">
        <v>27448</v>
      </c>
      <c r="L3033" s="37" t="s">
        <v>27448</v>
      </c>
      <c r="M3033" s="37" t="s">
        <v>39195</v>
      </c>
      <c r="N3033" s="37" t="s">
        <v>2143</v>
      </c>
      <c r="O3033" s="37" t="s">
        <v>2144</v>
      </c>
      <c r="P3033" s="22" t="s">
        <v>39196</v>
      </c>
      <c r="Q3033" s="22" t="s">
        <v>39197</v>
      </c>
      <c r="R3033" s="38">
        <v>0</v>
      </c>
    </row>
    <row r="3034" spans="1:18" ht="12.75">
      <c r="A3034" s="22" t="s">
        <v>60</v>
      </c>
      <c r="B3034" s="22" t="s">
        <v>714</v>
      </c>
      <c r="C3034" s="22" t="s">
        <v>63</v>
      </c>
      <c r="D3034" s="22" t="s">
        <v>61</v>
      </c>
      <c r="E3034" s="31">
        <v>43068.348611111112</v>
      </c>
      <c r="F3034" s="22" t="s">
        <v>27445</v>
      </c>
      <c r="G3034" s="22" t="s">
        <v>39198</v>
      </c>
      <c r="H3034" s="22" t="s">
        <v>80</v>
      </c>
      <c r="I3034" s="22" t="s">
        <v>5427</v>
      </c>
      <c r="J3034" s="37" t="s">
        <v>27447</v>
      </c>
      <c r="K3034" s="37" t="s">
        <v>27448</v>
      </c>
      <c r="L3034" s="37" t="s">
        <v>27448</v>
      </c>
      <c r="M3034" s="37" t="s">
        <v>39199</v>
      </c>
      <c r="N3034" s="37" t="s">
        <v>1420</v>
      </c>
      <c r="O3034" s="37" t="s">
        <v>1421</v>
      </c>
      <c r="P3034" s="22" t="s">
        <v>39200</v>
      </c>
      <c r="Q3034" s="22" t="s">
        <v>39201</v>
      </c>
      <c r="R3034" s="38">
        <v>0</v>
      </c>
    </row>
    <row r="3035" spans="1:18" ht="12.75">
      <c r="A3035" s="22" t="s">
        <v>60</v>
      </c>
      <c r="B3035" s="22" t="s">
        <v>714</v>
      </c>
      <c r="C3035" s="22" t="s">
        <v>63</v>
      </c>
      <c r="D3035" s="22" t="s">
        <v>61</v>
      </c>
      <c r="E3035" s="31">
        <v>43068.579965277779</v>
      </c>
      <c r="F3035" s="22" t="s">
        <v>27445</v>
      </c>
      <c r="G3035" s="22" t="s">
        <v>39202</v>
      </c>
      <c r="H3035" s="22" t="s">
        <v>80</v>
      </c>
      <c r="I3035" s="22" t="s">
        <v>8624</v>
      </c>
      <c r="J3035" s="37" t="s">
        <v>27447</v>
      </c>
      <c r="K3035" s="37" t="s">
        <v>27448</v>
      </c>
      <c r="L3035" s="37" t="s">
        <v>27448</v>
      </c>
      <c r="M3035" s="37" t="s">
        <v>39203</v>
      </c>
      <c r="N3035" s="37" t="s">
        <v>8625</v>
      </c>
      <c r="O3035" s="37" t="s">
        <v>8626</v>
      </c>
      <c r="P3035" s="22" t="s">
        <v>36095</v>
      </c>
      <c r="Q3035" s="22" t="s">
        <v>39204</v>
      </c>
      <c r="R3035" s="38">
        <v>0</v>
      </c>
    </row>
    <row r="3036" spans="1:18" ht="12.75">
      <c r="A3036" s="22" t="s">
        <v>60</v>
      </c>
      <c r="B3036" s="22" t="s">
        <v>1185</v>
      </c>
      <c r="C3036" s="22" t="s">
        <v>63</v>
      </c>
      <c r="D3036" s="22" t="s">
        <v>61</v>
      </c>
      <c r="E3036" s="31">
        <v>43040.575439814813</v>
      </c>
      <c r="F3036" s="22" t="s">
        <v>27445</v>
      </c>
      <c r="G3036" s="22" t="s">
        <v>39205</v>
      </c>
      <c r="H3036" s="22" t="s">
        <v>80</v>
      </c>
      <c r="I3036" s="22" t="s">
        <v>5146</v>
      </c>
      <c r="J3036" s="37" t="s">
        <v>27447</v>
      </c>
      <c r="K3036" s="37" t="s">
        <v>27448</v>
      </c>
      <c r="L3036" s="37" t="s">
        <v>27448</v>
      </c>
      <c r="M3036" s="37" t="s">
        <v>39206</v>
      </c>
      <c r="N3036" s="37" t="s">
        <v>376</v>
      </c>
      <c r="O3036" s="37" t="s">
        <v>377</v>
      </c>
      <c r="P3036" s="22" t="s">
        <v>39207</v>
      </c>
      <c r="Q3036" s="22" t="s">
        <v>39208</v>
      </c>
      <c r="R3036" s="38">
        <v>0</v>
      </c>
    </row>
    <row r="3037" spans="1:18" ht="12.75">
      <c r="A3037" s="22" t="s">
        <v>60</v>
      </c>
      <c r="B3037" s="22" t="s">
        <v>1185</v>
      </c>
      <c r="C3037" s="22" t="s">
        <v>63</v>
      </c>
      <c r="D3037" s="22" t="s">
        <v>61</v>
      </c>
      <c r="E3037" s="31">
        <v>43048.475659722222</v>
      </c>
      <c r="F3037" s="22" t="s">
        <v>27445</v>
      </c>
      <c r="G3037" s="22" t="s">
        <v>39209</v>
      </c>
      <c r="H3037" s="22" t="s">
        <v>80</v>
      </c>
      <c r="I3037" s="22" t="s">
        <v>5687</v>
      </c>
      <c r="J3037" s="37" t="s">
        <v>27447</v>
      </c>
      <c r="K3037" s="37" t="s">
        <v>27448</v>
      </c>
      <c r="L3037" s="37" t="s">
        <v>27448</v>
      </c>
      <c r="M3037" s="37" t="s">
        <v>39210</v>
      </c>
      <c r="N3037" s="37" t="s">
        <v>1188</v>
      </c>
      <c r="O3037" s="37" t="s">
        <v>1189</v>
      </c>
      <c r="P3037" s="22" t="s">
        <v>39211</v>
      </c>
      <c r="Q3037" s="22" t="s">
        <v>39212</v>
      </c>
      <c r="R3037" s="38">
        <v>0</v>
      </c>
    </row>
    <row r="3038" spans="1:18" ht="12.75">
      <c r="A3038" s="22" t="s">
        <v>60</v>
      </c>
      <c r="B3038" s="22" t="s">
        <v>1185</v>
      </c>
      <c r="C3038" s="22" t="s">
        <v>63</v>
      </c>
      <c r="D3038" s="22" t="s">
        <v>61</v>
      </c>
      <c r="E3038" s="31">
        <v>43059.632361111107</v>
      </c>
      <c r="F3038" s="22" t="s">
        <v>27445</v>
      </c>
      <c r="G3038" s="22" t="s">
        <v>39213</v>
      </c>
      <c r="H3038" s="22" t="s">
        <v>80</v>
      </c>
      <c r="I3038" s="22" t="s">
        <v>11494</v>
      </c>
      <c r="J3038" s="37" t="s">
        <v>27447</v>
      </c>
      <c r="K3038" s="37" t="s">
        <v>27448</v>
      </c>
      <c r="L3038" s="37" t="s">
        <v>27448</v>
      </c>
      <c r="M3038" s="37" t="s">
        <v>39214</v>
      </c>
      <c r="N3038" s="37" t="s">
        <v>688</v>
      </c>
      <c r="O3038" s="37" t="s">
        <v>689</v>
      </c>
      <c r="P3038" s="22" t="s">
        <v>39215</v>
      </c>
      <c r="Q3038" s="22" t="s">
        <v>39216</v>
      </c>
      <c r="R3038" s="38">
        <v>0</v>
      </c>
    </row>
    <row r="3039" spans="1:18" ht="12.75">
      <c r="A3039" s="22" t="s">
        <v>60</v>
      </c>
      <c r="B3039" s="22" t="s">
        <v>1185</v>
      </c>
      <c r="C3039" s="22" t="s">
        <v>63</v>
      </c>
      <c r="D3039" s="22" t="s">
        <v>61</v>
      </c>
      <c r="E3039" s="31">
        <v>43066.538437499999</v>
      </c>
      <c r="F3039" s="22" t="s">
        <v>27445</v>
      </c>
      <c r="G3039" s="22" t="s">
        <v>39217</v>
      </c>
      <c r="H3039" s="22" t="s">
        <v>80</v>
      </c>
      <c r="I3039" s="22" t="s">
        <v>1187</v>
      </c>
      <c r="J3039" s="37" t="s">
        <v>27447</v>
      </c>
      <c r="K3039" s="37" t="s">
        <v>27448</v>
      </c>
      <c r="L3039" s="37" t="s">
        <v>27448</v>
      </c>
      <c r="M3039" s="37" t="s">
        <v>39218</v>
      </c>
      <c r="N3039" s="37" t="s">
        <v>1188</v>
      </c>
      <c r="O3039" s="37" t="s">
        <v>1189</v>
      </c>
      <c r="P3039" s="22" t="s">
        <v>39219</v>
      </c>
      <c r="Q3039" s="22" t="s">
        <v>39220</v>
      </c>
      <c r="R3039" s="38">
        <v>0</v>
      </c>
    </row>
    <row r="3040" spans="1:18" ht="12.75">
      <c r="A3040" s="22" t="s">
        <v>60</v>
      </c>
      <c r="B3040" s="22" t="s">
        <v>1185</v>
      </c>
      <c r="C3040" s="22" t="s">
        <v>63</v>
      </c>
      <c r="D3040" s="22" t="s">
        <v>61</v>
      </c>
      <c r="E3040" s="31">
        <v>43068.544571759259</v>
      </c>
      <c r="F3040" s="22" t="s">
        <v>27445</v>
      </c>
      <c r="G3040" s="22" t="s">
        <v>39221</v>
      </c>
      <c r="H3040" s="22" t="s">
        <v>80</v>
      </c>
      <c r="I3040" s="22" t="s">
        <v>10768</v>
      </c>
      <c r="J3040" s="37" t="s">
        <v>27447</v>
      </c>
      <c r="K3040" s="37" t="s">
        <v>27448</v>
      </c>
      <c r="L3040" s="37" t="s">
        <v>27448</v>
      </c>
      <c r="M3040" s="37" t="s">
        <v>39222</v>
      </c>
      <c r="N3040" s="37" t="s">
        <v>1477</v>
      </c>
      <c r="O3040" s="37" t="s">
        <v>1478</v>
      </c>
      <c r="P3040" s="22" t="s">
        <v>39223</v>
      </c>
      <c r="Q3040" s="22" t="s">
        <v>39224</v>
      </c>
      <c r="R3040" s="38">
        <v>0</v>
      </c>
    </row>
    <row r="3041" spans="1:18" ht="12.75">
      <c r="A3041" s="22" t="s">
        <v>60</v>
      </c>
      <c r="B3041" s="22" t="s">
        <v>11749</v>
      </c>
      <c r="C3041" s="22" t="s">
        <v>65</v>
      </c>
      <c r="D3041" s="22" t="s">
        <v>61</v>
      </c>
      <c r="E3041" s="31">
        <v>43042.734895833331</v>
      </c>
      <c r="F3041" s="22" t="s">
        <v>27445</v>
      </c>
      <c r="G3041" s="22" t="s">
        <v>39225</v>
      </c>
      <c r="H3041" s="22" t="s">
        <v>80</v>
      </c>
      <c r="I3041" s="22" t="s">
        <v>39226</v>
      </c>
      <c r="J3041" s="37" t="s">
        <v>27447</v>
      </c>
      <c r="K3041" s="37" t="s">
        <v>27448</v>
      </c>
      <c r="L3041" s="37" t="s">
        <v>27448</v>
      </c>
      <c r="M3041" s="37" t="s">
        <v>39227</v>
      </c>
      <c r="N3041" s="37" t="s">
        <v>3336</v>
      </c>
      <c r="O3041" s="37" t="s">
        <v>3337</v>
      </c>
      <c r="P3041" s="22" t="s">
        <v>39228</v>
      </c>
      <c r="Q3041" s="22" t="s">
        <v>39229</v>
      </c>
      <c r="R3041" s="38">
        <v>0</v>
      </c>
    </row>
    <row r="3042" spans="1:18" ht="12.75">
      <c r="A3042" s="22" t="s">
        <v>60</v>
      </c>
      <c r="B3042" s="22" t="s">
        <v>11749</v>
      </c>
      <c r="C3042" s="22" t="s">
        <v>65</v>
      </c>
      <c r="D3042" s="22" t="s">
        <v>61</v>
      </c>
      <c r="E3042" s="31">
        <v>43045.487314814811</v>
      </c>
      <c r="F3042" s="22" t="s">
        <v>27445</v>
      </c>
      <c r="G3042" s="22" t="s">
        <v>39230</v>
      </c>
      <c r="H3042" s="22" t="s">
        <v>80</v>
      </c>
      <c r="I3042" s="22" t="s">
        <v>12181</v>
      </c>
      <c r="J3042" s="37" t="s">
        <v>27447</v>
      </c>
      <c r="K3042" s="37" t="s">
        <v>27448</v>
      </c>
      <c r="L3042" s="37" t="s">
        <v>27448</v>
      </c>
      <c r="M3042" s="37" t="s">
        <v>39231</v>
      </c>
      <c r="N3042" s="37" t="s">
        <v>12182</v>
      </c>
      <c r="O3042" s="37" t="s">
        <v>12183</v>
      </c>
      <c r="P3042" s="22" t="s">
        <v>39232</v>
      </c>
      <c r="Q3042" s="22" t="s">
        <v>39233</v>
      </c>
      <c r="R3042" s="38">
        <v>0</v>
      </c>
    </row>
    <row r="3043" spans="1:18" ht="12.75">
      <c r="A3043" s="22" t="s">
        <v>60</v>
      </c>
      <c r="B3043" s="22" t="s">
        <v>11749</v>
      </c>
      <c r="C3043" s="22" t="s">
        <v>65</v>
      </c>
      <c r="D3043" s="22" t="s">
        <v>61</v>
      </c>
      <c r="E3043" s="31">
        <v>43045.700092592589</v>
      </c>
      <c r="F3043" s="22" t="s">
        <v>27445</v>
      </c>
      <c r="G3043" s="22" t="s">
        <v>39234</v>
      </c>
      <c r="H3043" s="22" t="s">
        <v>80</v>
      </c>
      <c r="I3043" s="22" t="s">
        <v>13785</v>
      </c>
      <c r="J3043" s="37" t="s">
        <v>27447</v>
      </c>
      <c r="K3043" s="37" t="s">
        <v>27448</v>
      </c>
      <c r="L3043" s="37" t="s">
        <v>27448</v>
      </c>
      <c r="M3043" s="37" t="s">
        <v>39235</v>
      </c>
      <c r="N3043" s="37" t="s">
        <v>138</v>
      </c>
      <c r="O3043" s="37" t="s">
        <v>139</v>
      </c>
      <c r="P3043" s="22" t="s">
        <v>39236</v>
      </c>
      <c r="Q3043" s="22" t="s">
        <v>39237</v>
      </c>
      <c r="R3043" s="38">
        <v>0</v>
      </c>
    </row>
    <row r="3044" spans="1:18" ht="12.75">
      <c r="A3044" s="22" t="s">
        <v>60</v>
      </c>
      <c r="B3044" s="22" t="s">
        <v>11749</v>
      </c>
      <c r="C3044" s="22" t="s">
        <v>65</v>
      </c>
      <c r="D3044" s="22" t="s">
        <v>61</v>
      </c>
      <c r="E3044" s="31">
        <v>43045.706145833334</v>
      </c>
      <c r="F3044" s="22" t="s">
        <v>27445</v>
      </c>
      <c r="G3044" s="22" t="s">
        <v>39238</v>
      </c>
      <c r="H3044" s="22" t="s">
        <v>80</v>
      </c>
      <c r="I3044" s="22" t="s">
        <v>39239</v>
      </c>
      <c r="J3044" s="37" t="s">
        <v>27447</v>
      </c>
      <c r="K3044" s="37" t="s">
        <v>27448</v>
      </c>
      <c r="L3044" s="37" t="s">
        <v>27448</v>
      </c>
      <c r="M3044" s="37" t="s">
        <v>39240</v>
      </c>
      <c r="N3044" s="37" t="s">
        <v>3567</v>
      </c>
      <c r="O3044" s="37" t="s">
        <v>3568</v>
      </c>
      <c r="P3044" s="22" t="s">
        <v>39236</v>
      </c>
      <c r="Q3044" s="22" t="s">
        <v>39237</v>
      </c>
      <c r="R3044" s="38">
        <v>0</v>
      </c>
    </row>
    <row r="3045" spans="1:18" ht="12.75">
      <c r="A3045" s="22" t="s">
        <v>60</v>
      </c>
      <c r="B3045" s="22" t="s">
        <v>11749</v>
      </c>
      <c r="C3045" s="22" t="s">
        <v>65</v>
      </c>
      <c r="D3045" s="22" t="s">
        <v>61</v>
      </c>
      <c r="E3045" s="31">
        <v>43045.731400462959</v>
      </c>
      <c r="F3045" s="22" t="s">
        <v>27445</v>
      </c>
      <c r="G3045" s="22" t="s">
        <v>39241</v>
      </c>
      <c r="H3045" s="22" t="s">
        <v>80</v>
      </c>
      <c r="I3045" s="22" t="s">
        <v>13819</v>
      </c>
      <c r="J3045" s="37" t="s">
        <v>27447</v>
      </c>
      <c r="K3045" s="37" t="s">
        <v>27448</v>
      </c>
      <c r="L3045" s="37" t="s">
        <v>27448</v>
      </c>
      <c r="M3045" s="37" t="s">
        <v>39242</v>
      </c>
      <c r="N3045" s="37" t="s">
        <v>317</v>
      </c>
      <c r="O3045" s="37" t="s">
        <v>318</v>
      </c>
      <c r="P3045" s="22" t="s">
        <v>39243</v>
      </c>
      <c r="Q3045" s="22" t="s">
        <v>39244</v>
      </c>
      <c r="R3045" s="38">
        <v>0</v>
      </c>
    </row>
    <row r="3046" spans="1:18" ht="12.75">
      <c r="A3046" s="22" t="s">
        <v>60</v>
      </c>
      <c r="B3046" s="22" t="s">
        <v>11749</v>
      </c>
      <c r="C3046" s="22" t="s">
        <v>65</v>
      </c>
      <c r="D3046" s="22" t="s">
        <v>61</v>
      </c>
      <c r="E3046" s="31">
        <v>43046.712442129625</v>
      </c>
      <c r="F3046" s="22" t="s">
        <v>27445</v>
      </c>
      <c r="G3046" s="22" t="s">
        <v>39245</v>
      </c>
      <c r="H3046" s="22" t="s">
        <v>80</v>
      </c>
      <c r="I3046" s="22" t="s">
        <v>39246</v>
      </c>
      <c r="J3046" s="37" t="s">
        <v>27447</v>
      </c>
      <c r="K3046" s="37" t="s">
        <v>27448</v>
      </c>
      <c r="L3046" s="37" t="s">
        <v>27448</v>
      </c>
      <c r="M3046" s="37" t="s">
        <v>39247</v>
      </c>
      <c r="N3046" s="37" t="s">
        <v>2793</v>
      </c>
      <c r="O3046" s="37" t="s">
        <v>2794</v>
      </c>
      <c r="P3046" s="22" t="s">
        <v>39248</v>
      </c>
      <c r="Q3046" s="22" t="s">
        <v>39249</v>
      </c>
      <c r="R3046" s="38">
        <v>0</v>
      </c>
    </row>
    <row r="3047" spans="1:18" ht="12.75">
      <c r="A3047" s="22" t="s">
        <v>60</v>
      </c>
      <c r="B3047" s="22" t="s">
        <v>11749</v>
      </c>
      <c r="C3047" s="22" t="s">
        <v>65</v>
      </c>
      <c r="D3047" s="22" t="s">
        <v>61</v>
      </c>
      <c r="E3047" s="31">
        <v>43046.740648148145</v>
      </c>
      <c r="F3047" s="22" t="s">
        <v>27445</v>
      </c>
      <c r="G3047" s="22" t="s">
        <v>39250</v>
      </c>
      <c r="H3047" s="22" t="s">
        <v>80</v>
      </c>
      <c r="I3047" s="22" t="s">
        <v>11760</v>
      </c>
      <c r="J3047" s="37" t="s">
        <v>27447</v>
      </c>
      <c r="K3047" s="37" t="s">
        <v>27448</v>
      </c>
      <c r="L3047" s="37" t="s">
        <v>27448</v>
      </c>
      <c r="M3047" s="37" t="s">
        <v>39251</v>
      </c>
      <c r="N3047" s="37" t="s">
        <v>11761</v>
      </c>
      <c r="O3047" s="37" t="s">
        <v>11762</v>
      </c>
      <c r="P3047" s="22" t="s">
        <v>39252</v>
      </c>
      <c r="Q3047" s="22" t="s">
        <v>39253</v>
      </c>
      <c r="R3047" s="38">
        <v>0</v>
      </c>
    </row>
    <row r="3048" spans="1:18" ht="12.75">
      <c r="A3048" s="22" t="s">
        <v>60</v>
      </c>
      <c r="B3048" s="22" t="s">
        <v>11749</v>
      </c>
      <c r="C3048" s="22" t="s">
        <v>65</v>
      </c>
      <c r="D3048" s="22" t="s">
        <v>61</v>
      </c>
      <c r="E3048" s="31">
        <v>43047.406053240738</v>
      </c>
      <c r="F3048" s="22" t="s">
        <v>27445</v>
      </c>
      <c r="G3048" s="22" t="s">
        <v>39254</v>
      </c>
      <c r="H3048" s="22" t="s">
        <v>80</v>
      </c>
      <c r="I3048" s="22" t="s">
        <v>12757</v>
      </c>
      <c r="J3048" s="37" t="s">
        <v>27447</v>
      </c>
      <c r="K3048" s="37" t="s">
        <v>27448</v>
      </c>
      <c r="L3048" s="37" t="s">
        <v>27448</v>
      </c>
      <c r="M3048" s="37" t="s">
        <v>39255</v>
      </c>
      <c r="N3048" s="37" t="s">
        <v>3567</v>
      </c>
      <c r="O3048" s="37" t="s">
        <v>3568</v>
      </c>
      <c r="P3048" s="22" t="s">
        <v>39236</v>
      </c>
      <c r="Q3048" s="22" t="s">
        <v>39237</v>
      </c>
      <c r="R3048" s="38">
        <v>0</v>
      </c>
    </row>
    <row r="3049" spans="1:18" ht="12.75">
      <c r="A3049" s="22" t="s">
        <v>60</v>
      </c>
      <c r="B3049" s="22" t="s">
        <v>11749</v>
      </c>
      <c r="C3049" s="22" t="s">
        <v>65</v>
      </c>
      <c r="D3049" s="22" t="s">
        <v>61</v>
      </c>
      <c r="E3049" s="31">
        <v>43047.421076388884</v>
      </c>
      <c r="F3049" s="22" t="s">
        <v>27445</v>
      </c>
      <c r="G3049" s="22" t="s">
        <v>39256</v>
      </c>
      <c r="H3049" s="22" t="s">
        <v>80</v>
      </c>
      <c r="I3049" s="22" t="s">
        <v>39257</v>
      </c>
      <c r="J3049" s="37" t="s">
        <v>27447</v>
      </c>
      <c r="K3049" s="37" t="s">
        <v>27448</v>
      </c>
      <c r="L3049" s="37" t="s">
        <v>27448</v>
      </c>
      <c r="M3049" s="37" t="s">
        <v>39258</v>
      </c>
      <c r="N3049" s="37" t="s">
        <v>15001</v>
      </c>
      <c r="O3049" s="37" t="s">
        <v>15002</v>
      </c>
      <c r="P3049" s="22" t="s">
        <v>39259</v>
      </c>
      <c r="Q3049" s="22" t="s">
        <v>39260</v>
      </c>
      <c r="R3049" s="38">
        <v>0</v>
      </c>
    </row>
    <row r="3050" spans="1:18" ht="12.75">
      <c r="A3050" s="22" t="s">
        <v>60</v>
      </c>
      <c r="B3050" s="22" t="s">
        <v>11749</v>
      </c>
      <c r="C3050" s="22" t="s">
        <v>65</v>
      </c>
      <c r="D3050" s="22" t="s">
        <v>61</v>
      </c>
      <c r="E3050" s="31">
        <v>43047.530335648145</v>
      </c>
      <c r="F3050" s="22" t="s">
        <v>27445</v>
      </c>
      <c r="G3050" s="22" t="s">
        <v>39261</v>
      </c>
      <c r="H3050" s="22" t="s">
        <v>80</v>
      </c>
      <c r="I3050" s="22" t="s">
        <v>13019</v>
      </c>
      <c r="J3050" s="37" t="s">
        <v>27447</v>
      </c>
      <c r="K3050" s="37" t="s">
        <v>27448</v>
      </c>
      <c r="L3050" s="37" t="s">
        <v>27448</v>
      </c>
      <c r="M3050" s="37" t="s">
        <v>39262</v>
      </c>
      <c r="N3050" s="37" t="s">
        <v>13020</v>
      </c>
      <c r="O3050" s="37" t="s">
        <v>13021</v>
      </c>
      <c r="P3050" s="22" t="s">
        <v>39263</v>
      </c>
      <c r="Q3050" s="22" t="s">
        <v>39264</v>
      </c>
      <c r="R3050" s="38">
        <v>0</v>
      </c>
    </row>
    <row r="3051" spans="1:18" ht="12.75">
      <c r="A3051" s="22" t="s">
        <v>60</v>
      </c>
      <c r="B3051" s="22" t="s">
        <v>11749</v>
      </c>
      <c r="C3051" s="22" t="s">
        <v>65</v>
      </c>
      <c r="D3051" s="22" t="s">
        <v>61</v>
      </c>
      <c r="E3051" s="31">
        <v>43048.496111111112</v>
      </c>
      <c r="F3051" s="22" t="s">
        <v>27445</v>
      </c>
      <c r="G3051" s="22" t="s">
        <v>39265</v>
      </c>
      <c r="H3051" s="22" t="s">
        <v>80</v>
      </c>
      <c r="I3051" s="22" t="s">
        <v>39266</v>
      </c>
      <c r="J3051" s="37" t="s">
        <v>27447</v>
      </c>
      <c r="K3051" s="37" t="s">
        <v>27448</v>
      </c>
      <c r="L3051" s="37" t="s">
        <v>27448</v>
      </c>
      <c r="M3051" s="37" t="s">
        <v>39267</v>
      </c>
      <c r="N3051" s="37" t="s">
        <v>91</v>
      </c>
      <c r="O3051" s="37" t="s">
        <v>92</v>
      </c>
      <c r="P3051" s="22" t="s">
        <v>39268</v>
      </c>
      <c r="Q3051" s="22" t="s">
        <v>39269</v>
      </c>
      <c r="R3051" s="38">
        <v>0</v>
      </c>
    </row>
    <row r="3052" spans="1:18" ht="12.75">
      <c r="A3052" s="22" t="s">
        <v>60</v>
      </c>
      <c r="B3052" s="22" t="s">
        <v>11749</v>
      </c>
      <c r="C3052" s="22" t="s">
        <v>65</v>
      </c>
      <c r="D3052" s="22" t="s">
        <v>61</v>
      </c>
      <c r="E3052" s="31">
        <v>43048.500648148147</v>
      </c>
      <c r="F3052" s="22" t="s">
        <v>27445</v>
      </c>
      <c r="G3052" s="22" t="s">
        <v>39270</v>
      </c>
      <c r="H3052" s="22" t="s">
        <v>80</v>
      </c>
      <c r="I3052" s="22" t="s">
        <v>39271</v>
      </c>
      <c r="J3052" s="37" t="s">
        <v>27447</v>
      </c>
      <c r="K3052" s="37" t="s">
        <v>27448</v>
      </c>
      <c r="L3052" s="37" t="s">
        <v>27448</v>
      </c>
      <c r="M3052" s="37" t="s">
        <v>39272</v>
      </c>
      <c r="N3052" s="37" t="s">
        <v>463</v>
      </c>
      <c r="O3052" s="37" t="s">
        <v>464</v>
      </c>
      <c r="P3052" s="22" t="s">
        <v>39268</v>
      </c>
      <c r="Q3052" s="22" t="s">
        <v>39269</v>
      </c>
      <c r="R3052" s="38">
        <v>0</v>
      </c>
    </row>
    <row r="3053" spans="1:18" ht="12.75">
      <c r="A3053" s="22" t="s">
        <v>60</v>
      </c>
      <c r="B3053" s="22" t="s">
        <v>11749</v>
      </c>
      <c r="C3053" s="22" t="s">
        <v>65</v>
      </c>
      <c r="D3053" s="22" t="s">
        <v>61</v>
      </c>
      <c r="E3053" s="31">
        <v>43048.532534722217</v>
      </c>
      <c r="F3053" s="22" t="s">
        <v>27445</v>
      </c>
      <c r="G3053" s="22" t="s">
        <v>39273</v>
      </c>
      <c r="H3053" s="22" t="s">
        <v>80</v>
      </c>
      <c r="I3053" s="22" t="s">
        <v>14891</v>
      </c>
      <c r="J3053" s="37" t="s">
        <v>27447</v>
      </c>
      <c r="K3053" s="37" t="s">
        <v>27448</v>
      </c>
      <c r="L3053" s="37" t="s">
        <v>27448</v>
      </c>
      <c r="M3053" s="37" t="s">
        <v>39274</v>
      </c>
      <c r="N3053" s="37" t="s">
        <v>463</v>
      </c>
      <c r="O3053" s="37" t="s">
        <v>464</v>
      </c>
      <c r="P3053" s="22" t="s">
        <v>39275</v>
      </c>
      <c r="Q3053" s="22" t="s">
        <v>39276</v>
      </c>
      <c r="R3053" s="38">
        <v>0</v>
      </c>
    </row>
    <row r="3054" spans="1:18" ht="12.75">
      <c r="A3054" s="22" t="s">
        <v>60</v>
      </c>
      <c r="B3054" s="22" t="s">
        <v>11749</v>
      </c>
      <c r="C3054" s="22" t="s">
        <v>65</v>
      </c>
      <c r="D3054" s="22" t="s">
        <v>61</v>
      </c>
      <c r="E3054" s="31">
        <v>43048.668287037035</v>
      </c>
      <c r="F3054" s="22" t="s">
        <v>27445</v>
      </c>
      <c r="G3054" s="22" t="s">
        <v>39277</v>
      </c>
      <c r="H3054" s="22" t="s">
        <v>80</v>
      </c>
      <c r="I3054" s="22" t="s">
        <v>39278</v>
      </c>
      <c r="J3054" s="37" t="s">
        <v>27447</v>
      </c>
      <c r="K3054" s="37" t="s">
        <v>27448</v>
      </c>
      <c r="L3054" s="37" t="s">
        <v>27448</v>
      </c>
      <c r="M3054" s="37" t="s">
        <v>39279</v>
      </c>
      <c r="N3054" s="37" t="s">
        <v>606</v>
      </c>
      <c r="O3054" s="37" t="s">
        <v>607</v>
      </c>
      <c r="P3054" s="22" t="s">
        <v>39280</v>
      </c>
      <c r="Q3054" s="22" t="s">
        <v>39281</v>
      </c>
      <c r="R3054" s="38">
        <v>0</v>
      </c>
    </row>
    <row r="3055" spans="1:18" ht="12.75">
      <c r="A3055" s="22" t="s">
        <v>60</v>
      </c>
      <c r="B3055" s="22" t="s">
        <v>11749</v>
      </c>
      <c r="C3055" s="22" t="s">
        <v>65</v>
      </c>
      <c r="D3055" s="22" t="s">
        <v>61</v>
      </c>
      <c r="E3055" s="31">
        <v>43048.670081018514</v>
      </c>
      <c r="F3055" s="22" t="s">
        <v>27445</v>
      </c>
      <c r="G3055" s="22" t="s">
        <v>39282</v>
      </c>
      <c r="H3055" s="22" t="s">
        <v>80</v>
      </c>
      <c r="I3055" s="22" t="s">
        <v>13454</v>
      </c>
      <c r="J3055" s="37" t="s">
        <v>27447</v>
      </c>
      <c r="K3055" s="37" t="s">
        <v>27448</v>
      </c>
      <c r="L3055" s="37" t="s">
        <v>27448</v>
      </c>
      <c r="M3055" s="37" t="s">
        <v>39283</v>
      </c>
      <c r="N3055" s="37" t="s">
        <v>606</v>
      </c>
      <c r="O3055" s="37" t="s">
        <v>607</v>
      </c>
      <c r="P3055" s="22" t="s">
        <v>39280</v>
      </c>
      <c r="Q3055" s="22" t="s">
        <v>39281</v>
      </c>
      <c r="R3055" s="38">
        <v>0</v>
      </c>
    </row>
    <row r="3056" spans="1:18" ht="12.75">
      <c r="A3056" s="22" t="s">
        <v>60</v>
      </c>
      <c r="B3056" s="22" t="s">
        <v>11749</v>
      </c>
      <c r="C3056" s="22" t="s">
        <v>65</v>
      </c>
      <c r="D3056" s="22" t="s">
        <v>61</v>
      </c>
      <c r="E3056" s="31">
        <v>43048.763310185182</v>
      </c>
      <c r="F3056" s="22" t="s">
        <v>27445</v>
      </c>
      <c r="G3056" s="22" t="s">
        <v>39284</v>
      </c>
      <c r="H3056" s="22" t="s">
        <v>80</v>
      </c>
      <c r="I3056" s="22" t="s">
        <v>13864</v>
      </c>
      <c r="J3056" s="37" t="s">
        <v>27447</v>
      </c>
      <c r="K3056" s="37" t="s">
        <v>27448</v>
      </c>
      <c r="L3056" s="37" t="s">
        <v>27448</v>
      </c>
      <c r="M3056" s="37" t="s">
        <v>39285</v>
      </c>
      <c r="N3056" s="37" t="s">
        <v>5085</v>
      </c>
      <c r="O3056" s="37" t="s">
        <v>5086</v>
      </c>
      <c r="P3056" s="22" t="s">
        <v>39286</v>
      </c>
      <c r="Q3056" s="22" t="s">
        <v>39287</v>
      </c>
      <c r="R3056" s="38">
        <v>0</v>
      </c>
    </row>
    <row r="3057" spans="1:18" ht="12.75">
      <c r="A3057" s="22" t="s">
        <v>60</v>
      </c>
      <c r="B3057" s="22" t="s">
        <v>11749</v>
      </c>
      <c r="C3057" s="22" t="s">
        <v>65</v>
      </c>
      <c r="D3057" s="22" t="s">
        <v>61</v>
      </c>
      <c r="E3057" s="31">
        <v>43052.632685185185</v>
      </c>
      <c r="F3057" s="22" t="s">
        <v>27445</v>
      </c>
      <c r="G3057" s="22" t="s">
        <v>39288</v>
      </c>
      <c r="H3057" s="22" t="s">
        <v>80</v>
      </c>
      <c r="I3057" s="22" t="s">
        <v>12113</v>
      </c>
      <c r="J3057" s="37" t="s">
        <v>27447</v>
      </c>
      <c r="K3057" s="37" t="s">
        <v>27448</v>
      </c>
      <c r="L3057" s="37" t="s">
        <v>27448</v>
      </c>
      <c r="M3057" s="37" t="s">
        <v>39289</v>
      </c>
      <c r="N3057" s="37" t="s">
        <v>12114</v>
      </c>
      <c r="O3057" s="37" t="s">
        <v>12115</v>
      </c>
      <c r="P3057" s="22" t="s">
        <v>39290</v>
      </c>
      <c r="Q3057" s="22" t="s">
        <v>39291</v>
      </c>
      <c r="R3057" s="38">
        <v>0</v>
      </c>
    </row>
    <row r="3058" spans="1:18" ht="12.75">
      <c r="A3058" s="22" t="s">
        <v>60</v>
      </c>
      <c r="B3058" s="22" t="s">
        <v>11749</v>
      </c>
      <c r="C3058" s="22" t="s">
        <v>65</v>
      </c>
      <c r="D3058" s="22" t="s">
        <v>61</v>
      </c>
      <c r="E3058" s="31">
        <v>43053.318865740737</v>
      </c>
      <c r="F3058" s="22" t="s">
        <v>27445</v>
      </c>
      <c r="G3058" s="22" t="s">
        <v>39292</v>
      </c>
      <c r="H3058" s="22" t="s">
        <v>80</v>
      </c>
      <c r="I3058" s="22" t="s">
        <v>11770</v>
      </c>
      <c r="J3058" s="37" t="s">
        <v>27447</v>
      </c>
      <c r="K3058" s="37" t="s">
        <v>27448</v>
      </c>
      <c r="L3058" s="37" t="s">
        <v>27448</v>
      </c>
      <c r="M3058" s="37" t="s">
        <v>39293</v>
      </c>
      <c r="N3058" s="37" t="s">
        <v>8158</v>
      </c>
      <c r="O3058" s="37" t="s">
        <v>8159</v>
      </c>
      <c r="P3058" s="22" t="s">
        <v>39294</v>
      </c>
      <c r="Q3058" s="22" t="s">
        <v>39295</v>
      </c>
      <c r="R3058" s="38">
        <v>0</v>
      </c>
    </row>
    <row r="3059" spans="1:18" ht="12.75">
      <c r="A3059" s="22" t="s">
        <v>60</v>
      </c>
      <c r="B3059" s="22" t="s">
        <v>11749</v>
      </c>
      <c r="C3059" s="22" t="s">
        <v>65</v>
      </c>
      <c r="D3059" s="22" t="s">
        <v>61</v>
      </c>
      <c r="E3059" s="31">
        <v>43053.482129629629</v>
      </c>
      <c r="F3059" s="22" t="s">
        <v>27445</v>
      </c>
      <c r="G3059" s="22" t="s">
        <v>39296</v>
      </c>
      <c r="H3059" s="22" t="s">
        <v>80</v>
      </c>
      <c r="I3059" s="22" t="s">
        <v>13586</v>
      </c>
      <c r="J3059" s="37" t="s">
        <v>27447</v>
      </c>
      <c r="K3059" s="37" t="s">
        <v>27448</v>
      </c>
      <c r="L3059" s="37" t="s">
        <v>27448</v>
      </c>
      <c r="M3059" s="37" t="s">
        <v>39297</v>
      </c>
      <c r="N3059" s="37" t="s">
        <v>13587</v>
      </c>
      <c r="O3059" s="37" t="s">
        <v>13588</v>
      </c>
      <c r="P3059" s="22" t="s">
        <v>39298</v>
      </c>
      <c r="Q3059" s="22" t="s">
        <v>39299</v>
      </c>
      <c r="R3059" s="38">
        <v>0</v>
      </c>
    </row>
    <row r="3060" spans="1:18" ht="12.75">
      <c r="A3060" s="22" t="s">
        <v>60</v>
      </c>
      <c r="B3060" s="22" t="s">
        <v>11749</v>
      </c>
      <c r="C3060" s="22" t="s">
        <v>65</v>
      </c>
      <c r="D3060" s="22" t="s">
        <v>61</v>
      </c>
      <c r="E3060" s="31">
        <v>43054.462384259255</v>
      </c>
      <c r="F3060" s="22" t="s">
        <v>27445</v>
      </c>
      <c r="G3060" s="22" t="s">
        <v>39300</v>
      </c>
      <c r="H3060" s="22" t="s">
        <v>80</v>
      </c>
      <c r="I3060" s="22" t="s">
        <v>12129</v>
      </c>
      <c r="J3060" s="37" t="s">
        <v>27447</v>
      </c>
      <c r="K3060" s="37" t="s">
        <v>27448</v>
      </c>
      <c r="L3060" s="37" t="s">
        <v>27448</v>
      </c>
      <c r="M3060" s="37" t="s">
        <v>39301</v>
      </c>
      <c r="N3060" s="37" t="s">
        <v>2890</v>
      </c>
      <c r="O3060" s="37" t="s">
        <v>2891</v>
      </c>
      <c r="P3060" s="22" t="s">
        <v>39302</v>
      </c>
      <c r="Q3060" s="22" t="s">
        <v>39303</v>
      </c>
      <c r="R3060" s="38">
        <v>0</v>
      </c>
    </row>
    <row r="3061" spans="1:18" ht="12.75">
      <c r="A3061" s="22" t="s">
        <v>60</v>
      </c>
      <c r="B3061" s="22" t="s">
        <v>11749</v>
      </c>
      <c r="C3061" s="22" t="s">
        <v>65</v>
      </c>
      <c r="D3061" s="22" t="s">
        <v>61</v>
      </c>
      <c r="E3061" s="31">
        <v>43054.55091435185</v>
      </c>
      <c r="F3061" s="22" t="s">
        <v>27445</v>
      </c>
      <c r="G3061" s="22" t="s">
        <v>39304</v>
      </c>
      <c r="H3061" s="22" t="s">
        <v>80</v>
      </c>
      <c r="I3061" s="22" t="s">
        <v>11874</v>
      </c>
      <c r="J3061" s="37" t="s">
        <v>27447</v>
      </c>
      <c r="K3061" s="37" t="s">
        <v>27448</v>
      </c>
      <c r="L3061" s="37" t="s">
        <v>27448</v>
      </c>
      <c r="M3061" s="37" t="s">
        <v>39305</v>
      </c>
      <c r="N3061" s="37" t="s">
        <v>409</v>
      </c>
      <c r="O3061" s="37" t="s">
        <v>410</v>
      </c>
      <c r="P3061" s="22" t="s">
        <v>39306</v>
      </c>
      <c r="Q3061" s="22" t="s">
        <v>39307</v>
      </c>
      <c r="R3061" s="38">
        <v>0</v>
      </c>
    </row>
    <row r="3062" spans="1:18" ht="12.75">
      <c r="A3062" s="22" t="s">
        <v>60</v>
      </c>
      <c r="B3062" s="22" t="s">
        <v>11749</v>
      </c>
      <c r="C3062" s="22" t="s">
        <v>65</v>
      </c>
      <c r="D3062" s="22" t="s">
        <v>61</v>
      </c>
      <c r="E3062" s="31">
        <v>43054.608449074076</v>
      </c>
      <c r="F3062" s="22" t="s">
        <v>27445</v>
      </c>
      <c r="G3062" s="22" t="s">
        <v>39308</v>
      </c>
      <c r="H3062" s="22" t="s">
        <v>80</v>
      </c>
      <c r="I3062" s="22" t="s">
        <v>13289</v>
      </c>
      <c r="J3062" s="37" t="s">
        <v>27447</v>
      </c>
      <c r="K3062" s="37" t="s">
        <v>27448</v>
      </c>
      <c r="L3062" s="37" t="s">
        <v>27448</v>
      </c>
      <c r="M3062" s="37" t="s">
        <v>39309</v>
      </c>
      <c r="N3062" s="37" t="s">
        <v>13290</v>
      </c>
      <c r="O3062" s="37" t="s">
        <v>13291</v>
      </c>
      <c r="P3062" s="22" t="s">
        <v>39310</v>
      </c>
      <c r="Q3062" s="22" t="s">
        <v>39311</v>
      </c>
      <c r="R3062" s="38">
        <v>0</v>
      </c>
    </row>
    <row r="3063" spans="1:18" ht="12.75">
      <c r="A3063" s="22" t="s">
        <v>60</v>
      </c>
      <c r="B3063" s="22" t="s">
        <v>11749</v>
      </c>
      <c r="C3063" s="22" t="s">
        <v>65</v>
      </c>
      <c r="D3063" s="22" t="s">
        <v>61</v>
      </c>
      <c r="E3063" s="31">
        <v>43054.628668981481</v>
      </c>
      <c r="F3063" s="22" t="s">
        <v>27445</v>
      </c>
      <c r="G3063" s="22" t="s">
        <v>39312</v>
      </c>
      <c r="H3063" s="22" t="s">
        <v>80</v>
      </c>
      <c r="I3063" s="22" t="s">
        <v>14442</v>
      </c>
      <c r="J3063" s="37" t="s">
        <v>27447</v>
      </c>
      <c r="K3063" s="37" t="s">
        <v>27448</v>
      </c>
      <c r="L3063" s="37" t="s">
        <v>27448</v>
      </c>
      <c r="M3063" s="37" t="s">
        <v>39313</v>
      </c>
      <c r="N3063" s="37" t="s">
        <v>3336</v>
      </c>
      <c r="O3063" s="37" t="s">
        <v>3337</v>
      </c>
      <c r="P3063" s="22" t="s">
        <v>39228</v>
      </c>
      <c r="Q3063" s="22" t="s">
        <v>39229</v>
      </c>
      <c r="R3063" s="38">
        <v>0</v>
      </c>
    </row>
    <row r="3064" spans="1:18" ht="12.75">
      <c r="A3064" s="22" t="s">
        <v>60</v>
      </c>
      <c r="B3064" s="22" t="s">
        <v>11749</v>
      </c>
      <c r="C3064" s="22" t="s">
        <v>65</v>
      </c>
      <c r="D3064" s="22" t="s">
        <v>61</v>
      </c>
      <c r="E3064" s="31">
        <v>43055.594907407409</v>
      </c>
      <c r="F3064" s="22" t="s">
        <v>27445</v>
      </c>
      <c r="G3064" s="22" t="s">
        <v>39314</v>
      </c>
      <c r="H3064" s="22" t="s">
        <v>80</v>
      </c>
      <c r="I3064" s="22" t="s">
        <v>13216</v>
      </c>
      <c r="J3064" s="37" t="s">
        <v>27447</v>
      </c>
      <c r="K3064" s="37" t="s">
        <v>27448</v>
      </c>
      <c r="L3064" s="37" t="s">
        <v>27448</v>
      </c>
      <c r="M3064" s="37" t="s">
        <v>39315</v>
      </c>
      <c r="N3064" s="37" t="s">
        <v>463</v>
      </c>
      <c r="O3064" s="37" t="s">
        <v>464</v>
      </c>
      <c r="P3064" s="22" t="s">
        <v>39316</v>
      </c>
      <c r="Q3064" s="22" t="s">
        <v>39317</v>
      </c>
      <c r="R3064" s="38">
        <v>0</v>
      </c>
    </row>
    <row r="3065" spans="1:18" ht="12.75">
      <c r="A3065" s="22" t="s">
        <v>60</v>
      </c>
      <c r="B3065" s="22" t="s">
        <v>11749</v>
      </c>
      <c r="C3065" s="22" t="s">
        <v>65</v>
      </c>
      <c r="D3065" s="22" t="s">
        <v>61</v>
      </c>
      <c r="E3065" s="31">
        <v>43056.725717592592</v>
      </c>
      <c r="F3065" s="22" t="s">
        <v>27445</v>
      </c>
      <c r="G3065" s="22" t="s">
        <v>39318</v>
      </c>
      <c r="H3065" s="22" t="s">
        <v>80</v>
      </c>
      <c r="I3065" s="22" t="s">
        <v>12088</v>
      </c>
      <c r="J3065" s="37" t="s">
        <v>27447</v>
      </c>
      <c r="K3065" s="37" t="s">
        <v>27448</v>
      </c>
      <c r="L3065" s="37" t="s">
        <v>27448</v>
      </c>
      <c r="M3065" s="37" t="s">
        <v>39319</v>
      </c>
      <c r="N3065" s="37" t="s">
        <v>2755</v>
      </c>
      <c r="O3065" s="37" t="s">
        <v>2756</v>
      </c>
      <c r="P3065" s="22" t="s">
        <v>39320</v>
      </c>
      <c r="Q3065" s="22" t="s">
        <v>39321</v>
      </c>
      <c r="R3065" s="38">
        <v>0</v>
      </c>
    </row>
    <row r="3066" spans="1:18" ht="12.75">
      <c r="A3066" s="22" t="s">
        <v>60</v>
      </c>
      <c r="B3066" s="22" t="s">
        <v>11749</v>
      </c>
      <c r="C3066" s="22" t="s">
        <v>65</v>
      </c>
      <c r="D3066" s="22" t="s">
        <v>61</v>
      </c>
      <c r="E3066" s="31">
        <v>43056.735173611109</v>
      </c>
      <c r="F3066" s="22" t="s">
        <v>27445</v>
      </c>
      <c r="G3066" s="22" t="s">
        <v>39322</v>
      </c>
      <c r="H3066" s="22" t="s">
        <v>80</v>
      </c>
      <c r="I3066" s="22" t="s">
        <v>14733</v>
      </c>
      <c r="J3066" s="37" t="s">
        <v>27447</v>
      </c>
      <c r="K3066" s="37" t="s">
        <v>27448</v>
      </c>
      <c r="L3066" s="37" t="s">
        <v>27448</v>
      </c>
      <c r="M3066" s="37" t="s">
        <v>39323</v>
      </c>
      <c r="N3066" s="37" t="s">
        <v>2755</v>
      </c>
      <c r="O3066" s="37" t="s">
        <v>2756</v>
      </c>
      <c r="P3066" s="22" t="s">
        <v>39320</v>
      </c>
      <c r="Q3066" s="22" t="s">
        <v>39321</v>
      </c>
      <c r="R3066" s="38">
        <v>0</v>
      </c>
    </row>
    <row r="3067" spans="1:18" ht="12.75">
      <c r="A3067" s="22" t="s">
        <v>60</v>
      </c>
      <c r="B3067" s="22" t="s">
        <v>11749</v>
      </c>
      <c r="C3067" s="22" t="s">
        <v>65</v>
      </c>
      <c r="D3067" s="22" t="s">
        <v>61</v>
      </c>
      <c r="E3067" s="31">
        <v>43059.454699074071</v>
      </c>
      <c r="F3067" s="22" t="s">
        <v>27445</v>
      </c>
      <c r="G3067" s="22" t="s">
        <v>39324</v>
      </c>
      <c r="H3067" s="22" t="s">
        <v>80</v>
      </c>
      <c r="I3067" s="22" t="s">
        <v>14475</v>
      </c>
      <c r="J3067" s="37" t="s">
        <v>27447</v>
      </c>
      <c r="K3067" s="37" t="s">
        <v>27448</v>
      </c>
      <c r="L3067" s="37" t="s">
        <v>27448</v>
      </c>
      <c r="M3067" s="37" t="s">
        <v>39325</v>
      </c>
      <c r="N3067" s="37" t="s">
        <v>14476</v>
      </c>
      <c r="O3067" s="37" t="s">
        <v>14477</v>
      </c>
      <c r="P3067" s="22" t="s">
        <v>39326</v>
      </c>
      <c r="Q3067" s="22" t="s">
        <v>39327</v>
      </c>
      <c r="R3067" s="38">
        <v>0</v>
      </c>
    </row>
    <row r="3068" spans="1:18" ht="12.75">
      <c r="A3068" s="22" t="s">
        <v>60</v>
      </c>
      <c r="B3068" s="22" t="s">
        <v>11749</v>
      </c>
      <c r="C3068" s="22" t="s">
        <v>65</v>
      </c>
      <c r="D3068" s="22" t="s">
        <v>61</v>
      </c>
      <c r="E3068" s="31">
        <v>43059.535752314812</v>
      </c>
      <c r="F3068" s="22" t="s">
        <v>27445</v>
      </c>
      <c r="G3068" s="22" t="s">
        <v>39328</v>
      </c>
      <c r="H3068" s="22" t="s">
        <v>80</v>
      </c>
      <c r="I3068" s="22" t="s">
        <v>39329</v>
      </c>
      <c r="J3068" s="37" t="s">
        <v>27447</v>
      </c>
      <c r="K3068" s="37" t="s">
        <v>27448</v>
      </c>
      <c r="L3068" s="37" t="s">
        <v>27448</v>
      </c>
      <c r="M3068" s="37" t="s">
        <v>39330</v>
      </c>
      <c r="N3068" s="37" t="s">
        <v>668</v>
      </c>
      <c r="O3068" s="37" t="s">
        <v>669</v>
      </c>
      <c r="P3068" s="22" t="s">
        <v>39331</v>
      </c>
      <c r="Q3068" s="22" t="s">
        <v>39332</v>
      </c>
      <c r="R3068" s="38">
        <v>0</v>
      </c>
    </row>
    <row r="3069" spans="1:18" ht="12.75">
      <c r="A3069" s="22" t="s">
        <v>60</v>
      </c>
      <c r="B3069" s="22" t="s">
        <v>11749</v>
      </c>
      <c r="C3069" s="22" t="s">
        <v>65</v>
      </c>
      <c r="D3069" s="22" t="s">
        <v>61</v>
      </c>
      <c r="E3069" s="31">
        <v>43059.613657407404</v>
      </c>
      <c r="F3069" s="22" t="s">
        <v>27445</v>
      </c>
      <c r="G3069" s="22" t="s">
        <v>39333</v>
      </c>
      <c r="H3069" s="22" t="s">
        <v>80</v>
      </c>
      <c r="I3069" s="22" t="s">
        <v>39334</v>
      </c>
      <c r="J3069" s="37" t="s">
        <v>27447</v>
      </c>
      <c r="K3069" s="37" t="s">
        <v>27448</v>
      </c>
      <c r="L3069" s="37" t="s">
        <v>27448</v>
      </c>
      <c r="M3069" s="37" t="s">
        <v>39335</v>
      </c>
      <c r="N3069" s="37" t="s">
        <v>1064</v>
      </c>
      <c r="O3069" s="37" t="s">
        <v>1065</v>
      </c>
      <c r="P3069" s="22" t="s">
        <v>39336</v>
      </c>
      <c r="Q3069" s="22" t="s">
        <v>39337</v>
      </c>
      <c r="R3069" s="38">
        <v>0</v>
      </c>
    </row>
    <row r="3070" spans="1:18" ht="12.75">
      <c r="A3070" s="22" t="s">
        <v>60</v>
      </c>
      <c r="B3070" s="22" t="s">
        <v>11749</v>
      </c>
      <c r="C3070" s="22" t="s">
        <v>65</v>
      </c>
      <c r="D3070" s="22" t="s">
        <v>61</v>
      </c>
      <c r="E3070" s="31">
        <v>43059.619733796295</v>
      </c>
      <c r="F3070" s="22" t="s">
        <v>27445</v>
      </c>
      <c r="G3070" s="22" t="s">
        <v>39338</v>
      </c>
      <c r="H3070" s="22" t="s">
        <v>80</v>
      </c>
      <c r="I3070" s="22" t="s">
        <v>14589</v>
      </c>
      <c r="J3070" s="37" t="s">
        <v>27447</v>
      </c>
      <c r="K3070" s="37" t="s">
        <v>27448</v>
      </c>
      <c r="L3070" s="37" t="s">
        <v>27448</v>
      </c>
      <c r="M3070" s="37" t="s">
        <v>39339</v>
      </c>
      <c r="N3070" s="37" t="s">
        <v>668</v>
      </c>
      <c r="O3070" s="37" t="s">
        <v>669</v>
      </c>
      <c r="P3070" s="22" t="s">
        <v>39331</v>
      </c>
      <c r="Q3070" s="22" t="s">
        <v>39332</v>
      </c>
      <c r="R3070" s="38">
        <v>0</v>
      </c>
    </row>
    <row r="3071" spans="1:18" ht="12.75">
      <c r="A3071" s="22" t="s">
        <v>60</v>
      </c>
      <c r="B3071" s="22" t="s">
        <v>11749</v>
      </c>
      <c r="C3071" s="22" t="s">
        <v>65</v>
      </c>
      <c r="D3071" s="22" t="s">
        <v>61</v>
      </c>
      <c r="E3071" s="31">
        <v>43059.688460648147</v>
      </c>
      <c r="F3071" s="22" t="s">
        <v>27445</v>
      </c>
      <c r="G3071" s="22" t="s">
        <v>39340</v>
      </c>
      <c r="H3071" s="22" t="s">
        <v>80</v>
      </c>
      <c r="I3071" s="22" t="s">
        <v>13560</v>
      </c>
      <c r="J3071" s="37" t="s">
        <v>27447</v>
      </c>
      <c r="K3071" s="37" t="s">
        <v>27448</v>
      </c>
      <c r="L3071" s="37" t="s">
        <v>27448</v>
      </c>
      <c r="M3071" s="37" t="s">
        <v>39341</v>
      </c>
      <c r="N3071" s="37" t="s">
        <v>870</v>
      </c>
      <c r="O3071" s="37" t="s">
        <v>871</v>
      </c>
      <c r="P3071" s="22" t="s">
        <v>39342</v>
      </c>
      <c r="Q3071" s="22" t="s">
        <v>39343</v>
      </c>
      <c r="R3071" s="38">
        <v>0</v>
      </c>
    </row>
    <row r="3072" spans="1:18" ht="12.75">
      <c r="A3072" s="22" t="s">
        <v>60</v>
      </c>
      <c r="B3072" s="22" t="s">
        <v>11749</v>
      </c>
      <c r="C3072" s="22" t="s">
        <v>65</v>
      </c>
      <c r="D3072" s="22" t="s">
        <v>61</v>
      </c>
      <c r="E3072" s="31">
        <v>43059.688472222224</v>
      </c>
      <c r="F3072" s="22" t="s">
        <v>27445</v>
      </c>
      <c r="G3072" s="22" t="s">
        <v>39344</v>
      </c>
      <c r="H3072" s="22" t="s">
        <v>80</v>
      </c>
      <c r="I3072" s="22" t="s">
        <v>15159</v>
      </c>
      <c r="J3072" s="37" t="s">
        <v>27447</v>
      </c>
      <c r="K3072" s="37" t="s">
        <v>27448</v>
      </c>
      <c r="L3072" s="37" t="s">
        <v>27448</v>
      </c>
      <c r="M3072" s="37" t="s">
        <v>39345</v>
      </c>
      <c r="N3072" s="37" t="s">
        <v>1086</v>
      </c>
      <c r="O3072" s="37" t="s">
        <v>1087</v>
      </c>
      <c r="P3072" s="22" t="s">
        <v>39346</v>
      </c>
      <c r="Q3072" s="22" t="s">
        <v>39347</v>
      </c>
      <c r="R3072" s="38">
        <v>0</v>
      </c>
    </row>
    <row r="3073" spans="1:18" ht="12.75">
      <c r="A3073" s="22" t="s">
        <v>60</v>
      </c>
      <c r="B3073" s="22" t="s">
        <v>11749</v>
      </c>
      <c r="C3073" s="22" t="s">
        <v>65</v>
      </c>
      <c r="D3073" s="22" t="s">
        <v>61</v>
      </c>
      <c r="E3073" s="31">
        <v>43063.517476851848</v>
      </c>
      <c r="F3073" s="22" t="s">
        <v>27445</v>
      </c>
      <c r="G3073" s="22" t="s">
        <v>39348</v>
      </c>
      <c r="H3073" s="22" t="s">
        <v>80</v>
      </c>
      <c r="I3073" s="22" t="s">
        <v>39349</v>
      </c>
      <c r="J3073" s="37" t="s">
        <v>27447</v>
      </c>
      <c r="K3073" s="37" t="s">
        <v>27448</v>
      </c>
      <c r="L3073" s="37" t="s">
        <v>27448</v>
      </c>
      <c r="M3073" s="37" t="s">
        <v>39350</v>
      </c>
      <c r="N3073" s="37" t="s">
        <v>1078</v>
      </c>
      <c r="O3073" s="37" t="s">
        <v>1079</v>
      </c>
      <c r="P3073" s="22" t="s">
        <v>39351</v>
      </c>
      <c r="Q3073" s="22" t="s">
        <v>39352</v>
      </c>
      <c r="R3073" s="38">
        <v>0</v>
      </c>
    </row>
    <row r="3074" spans="1:18" ht="12.75">
      <c r="A3074" s="22" t="s">
        <v>60</v>
      </c>
      <c r="B3074" s="22" t="s">
        <v>11749</v>
      </c>
      <c r="C3074" s="22" t="s">
        <v>65</v>
      </c>
      <c r="D3074" s="22" t="s">
        <v>61</v>
      </c>
      <c r="E3074" s="31">
        <v>43066.665543981479</v>
      </c>
      <c r="F3074" s="22" t="s">
        <v>27445</v>
      </c>
      <c r="G3074" s="22" t="s">
        <v>39353</v>
      </c>
      <c r="H3074" s="22" t="s">
        <v>80</v>
      </c>
      <c r="I3074" s="22" t="s">
        <v>12378</v>
      </c>
      <c r="J3074" s="37" t="s">
        <v>27447</v>
      </c>
      <c r="K3074" s="37" t="s">
        <v>27448</v>
      </c>
      <c r="L3074" s="37" t="s">
        <v>27448</v>
      </c>
      <c r="M3074" s="37" t="s">
        <v>39354</v>
      </c>
      <c r="N3074" s="37" t="s">
        <v>12379</v>
      </c>
      <c r="O3074" s="37" t="s">
        <v>12380</v>
      </c>
      <c r="P3074" s="22" t="s">
        <v>39306</v>
      </c>
      <c r="Q3074" s="22" t="s">
        <v>39307</v>
      </c>
      <c r="R3074" s="38">
        <v>0</v>
      </c>
    </row>
    <row r="3075" spans="1:18" ht="12.75">
      <c r="A3075" s="22" t="s">
        <v>60</v>
      </c>
      <c r="B3075" s="22" t="s">
        <v>11749</v>
      </c>
      <c r="C3075" s="22" t="s">
        <v>65</v>
      </c>
      <c r="D3075" s="22" t="s">
        <v>61</v>
      </c>
      <c r="E3075" s="31">
        <v>43068.716122685182</v>
      </c>
      <c r="F3075" s="22" t="s">
        <v>27445</v>
      </c>
      <c r="G3075" s="22" t="s">
        <v>39355</v>
      </c>
      <c r="H3075" s="22" t="s">
        <v>80</v>
      </c>
      <c r="I3075" s="22" t="s">
        <v>39356</v>
      </c>
      <c r="J3075" s="37" t="s">
        <v>27447</v>
      </c>
      <c r="K3075" s="37" t="s">
        <v>27448</v>
      </c>
      <c r="L3075" s="37" t="s">
        <v>27448</v>
      </c>
      <c r="M3075" s="37" t="s">
        <v>39357</v>
      </c>
      <c r="N3075" s="37" t="s">
        <v>2302</v>
      </c>
      <c r="O3075" s="37" t="s">
        <v>2303</v>
      </c>
      <c r="P3075" s="22" t="s">
        <v>39358</v>
      </c>
      <c r="Q3075" s="22" t="s">
        <v>39359</v>
      </c>
      <c r="R3075" s="38">
        <v>0</v>
      </c>
    </row>
    <row r="3076" spans="1:18" ht="12.75">
      <c r="A3076" s="22" t="s">
        <v>60</v>
      </c>
      <c r="B3076" s="22" t="s">
        <v>11749</v>
      </c>
      <c r="C3076" s="22" t="s">
        <v>65</v>
      </c>
      <c r="D3076" s="22" t="s">
        <v>61</v>
      </c>
      <c r="E3076" s="31">
        <v>43068.720185185186</v>
      </c>
      <c r="F3076" s="22" t="s">
        <v>27445</v>
      </c>
      <c r="G3076" s="22" t="s">
        <v>39360</v>
      </c>
      <c r="H3076" s="22" t="s">
        <v>80</v>
      </c>
      <c r="I3076" s="22" t="s">
        <v>39361</v>
      </c>
      <c r="J3076" s="37" t="s">
        <v>27447</v>
      </c>
      <c r="K3076" s="37" t="s">
        <v>27448</v>
      </c>
      <c r="L3076" s="37" t="s">
        <v>27448</v>
      </c>
      <c r="M3076" s="37" t="s">
        <v>39362</v>
      </c>
      <c r="N3076" s="37" t="s">
        <v>2302</v>
      </c>
      <c r="O3076" s="37" t="s">
        <v>2303</v>
      </c>
      <c r="P3076" s="22" t="s">
        <v>39358</v>
      </c>
      <c r="Q3076" s="22" t="s">
        <v>39359</v>
      </c>
      <c r="R3076" s="38">
        <v>0</v>
      </c>
    </row>
    <row r="3077" spans="1:18" ht="12.75">
      <c r="A3077" s="22" t="s">
        <v>60</v>
      </c>
      <c r="B3077" s="22" t="s">
        <v>11749</v>
      </c>
      <c r="C3077" s="22" t="s">
        <v>65</v>
      </c>
      <c r="D3077" s="22" t="s">
        <v>61</v>
      </c>
      <c r="E3077" s="31">
        <v>43068.72143518518</v>
      </c>
      <c r="F3077" s="22" t="s">
        <v>27445</v>
      </c>
      <c r="G3077" s="22" t="s">
        <v>39363</v>
      </c>
      <c r="H3077" s="22" t="s">
        <v>80</v>
      </c>
      <c r="I3077" s="22" t="s">
        <v>12708</v>
      </c>
      <c r="J3077" s="37" t="s">
        <v>27447</v>
      </c>
      <c r="K3077" s="37" t="s">
        <v>27448</v>
      </c>
      <c r="L3077" s="37" t="s">
        <v>27448</v>
      </c>
      <c r="M3077" s="37" t="s">
        <v>39364</v>
      </c>
      <c r="N3077" s="37" t="s">
        <v>2302</v>
      </c>
      <c r="O3077" s="37" t="s">
        <v>2303</v>
      </c>
      <c r="P3077" s="22" t="s">
        <v>39358</v>
      </c>
      <c r="Q3077" s="22" t="s">
        <v>39359</v>
      </c>
      <c r="R3077" s="38">
        <v>0</v>
      </c>
    </row>
    <row r="3078" spans="1:18" ht="12.75">
      <c r="A3078" s="22" t="s">
        <v>60</v>
      </c>
      <c r="B3078" s="22" t="s">
        <v>11749</v>
      </c>
      <c r="C3078" s="22" t="s">
        <v>65</v>
      </c>
      <c r="D3078" s="22" t="s">
        <v>61</v>
      </c>
      <c r="E3078" s="31">
        <v>43069.763611111106</v>
      </c>
      <c r="F3078" s="22" t="s">
        <v>27445</v>
      </c>
      <c r="G3078" s="22" t="s">
        <v>39365</v>
      </c>
      <c r="H3078" s="22" t="s">
        <v>80</v>
      </c>
      <c r="I3078" s="22" t="s">
        <v>14272</v>
      </c>
      <c r="J3078" s="37" t="s">
        <v>27447</v>
      </c>
      <c r="K3078" s="37" t="s">
        <v>27448</v>
      </c>
      <c r="L3078" s="37" t="s">
        <v>27448</v>
      </c>
      <c r="M3078" s="37" t="s">
        <v>39366</v>
      </c>
      <c r="N3078" s="37" t="s">
        <v>442</v>
      </c>
      <c r="O3078" s="37" t="s">
        <v>443</v>
      </c>
      <c r="P3078" s="22" t="s">
        <v>39367</v>
      </c>
      <c r="Q3078" s="22" t="s">
        <v>39368</v>
      </c>
      <c r="R3078" s="38">
        <v>0</v>
      </c>
    </row>
    <row r="3079" spans="1:18" ht="12.75">
      <c r="A3079" s="22" t="s">
        <v>60</v>
      </c>
      <c r="B3079" s="22" t="s">
        <v>16534</v>
      </c>
      <c r="C3079" s="22" t="s">
        <v>68</v>
      </c>
      <c r="D3079" s="22" t="s">
        <v>61</v>
      </c>
      <c r="E3079" s="31">
        <v>43041.611990740741</v>
      </c>
      <c r="F3079" s="22" t="s">
        <v>27445</v>
      </c>
      <c r="G3079" s="22" t="s">
        <v>39369</v>
      </c>
      <c r="H3079" s="22" t="s">
        <v>80</v>
      </c>
      <c r="I3079" s="22" t="s">
        <v>39370</v>
      </c>
      <c r="J3079" s="37" t="s">
        <v>27447</v>
      </c>
      <c r="K3079" s="37" t="s">
        <v>27448</v>
      </c>
      <c r="L3079" s="37" t="s">
        <v>27448</v>
      </c>
      <c r="M3079" s="37" t="s">
        <v>39371</v>
      </c>
      <c r="N3079" s="37" t="s">
        <v>4558</v>
      </c>
      <c r="O3079" s="37" t="s">
        <v>4559</v>
      </c>
      <c r="P3079" s="22" t="s">
        <v>39372</v>
      </c>
      <c r="Q3079" s="22" t="s">
        <v>39373</v>
      </c>
      <c r="R3079" s="38">
        <v>0</v>
      </c>
    </row>
    <row r="3080" spans="1:18" ht="12.75">
      <c r="A3080" s="22" t="s">
        <v>60</v>
      </c>
      <c r="B3080" s="22" t="s">
        <v>16534</v>
      </c>
      <c r="C3080" s="22" t="s">
        <v>68</v>
      </c>
      <c r="D3080" s="22" t="s">
        <v>61</v>
      </c>
      <c r="E3080" s="31">
        <v>43048.444930555554</v>
      </c>
      <c r="F3080" s="22" t="s">
        <v>27445</v>
      </c>
      <c r="G3080" s="22" t="s">
        <v>39374</v>
      </c>
      <c r="H3080" s="22" t="s">
        <v>80</v>
      </c>
      <c r="I3080" s="22" t="s">
        <v>19383</v>
      </c>
      <c r="J3080" s="37" t="s">
        <v>27447</v>
      </c>
      <c r="K3080" s="37" t="s">
        <v>27448</v>
      </c>
      <c r="L3080" s="37" t="s">
        <v>27448</v>
      </c>
      <c r="M3080" s="37" t="s">
        <v>39375</v>
      </c>
      <c r="N3080" s="37" t="s">
        <v>2598</v>
      </c>
      <c r="O3080" s="37" t="s">
        <v>2599</v>
      </c>
      <c r="P3080" s="22" t="s">
        <v>39376</v>
      </c>
      <c r="Q3080" s="22" t="s">
        <v>39377</v>
      </c>
      <c r="R3080" s="38">
        <v>0</v>
      </c>
    </row>
    <row r="3081" spans="1:18" ht="12.75">
      <c r="A3081" s="22" t="s">
        <v>60</v>
      </c>
      <c r="B3081" s="22" t="s">
        <v>16534</v>
      </c>
      <c r="C3081" s="22" t="s">
        <v>68</v>
      </c>
      <c r="D3081" s="22" t="s">
        <v>61</v>
      </c>
      <c r="E3081" s="31">
        <v>43055.561006944445</v>
      </c>
      <c r="F3081" s="22" t="s">
        <v>27445</v>
      </c>
      <c r="G3081" s="22" t="s">
        <v>39378</v>
      </c>
      <c r="H3081" s="22" t="s">
        <v>80</v>
      </c>
      <c r="I3081" s="22" t="s">
        <v>39379</v>
      </c>
      <c r="J3081" s="37" t="s">
        <v>27447</v>
      </c>
      <c r="K3081" s="37" t="s">
        <v>27448</v>
      </c>
      <c r="L3081" s="37" t="s">
        <v>27448</v>
      </c>
      <c r="M3081" s="37" t="s">
        <v>39380</v>
      </c>
      <c r="N3081" s="37" t="s">
        <v>1078</v>
      </c>
      <c r="O3081" s="37" t="s">
        <v>1079</v>
      </c>
      <c r="P3081" s="22" t="s">
        <v>39381</v>
      </c>
      <c r="Q3081" s="22" t="s">
        <v>39382</v>
      </c>
      <c r="R3081" s="38">
        <v>0</v>
      </c>
    </row>
    <row r="3082" spans="1:18" ht="12.75">
      <c r="A3082" s="22" t="s">
        <v>60</v>
      </c>
      <c r="B3082" s="22" t="s">
        <v>16534</v>
      </c>
      <c r="C3082" s="22" t="s">
        <v>68</v>
      </c>
      <c r="D3082" s="22" t="s">
        <v>61</v>
      </c>
      <c r="E3082" s="31">
        <v>43055.567326388889</v>
      </c>
      <c r="F3082" s="22" t="s">
        <v>27445</v>
      </c>
      <c r="G3082" s="22" t="s">
        <v>39383</v>
      </c>
      <c r="H3082" s="22" t="s">
        <v>80</v>
      </c>
      <c r="I3082" s="22" t="s">
        <v>39384</v>
      </c>
      <c r="J3082" s="37" t="s">
        <v>27447</v>
      </c>
      <c r="K3082" s="37" t="s">
        <v>27448</v>
      </c>
      <c r="L3082" s="37" t="s">
        <v>27448</v>
      </c>
      <c r="M3082" s="37" t="s">
        <v>39385</v>
      </c>
      <c r="N3082" s="37" t="s">
        <v>1078</v>
      </c>
      <c r="O3082" s="37" t="s">
        <v>1079</v>
      </c>
      <c r="P3082" s="22" t="s">
        <v>39381</v>
      </c>
      <c r="Q3082" s="22" t="s">
        <v>39382</v>
      </c>
      <c r="R3082" s="38">
        <v>0</v>
      </c>
    </row>
    <row r="3083" spans="1:18" ht="12.75">
      <c r="A3083" s="22" t="s">
        <v>60</v>
      </c>
      <c r="B3083" s="22" t="s">
        <v>16534</v>
      </c>
      <c r="C3083" s="22" t="s">
        <v>68</v>
      </c>
      <c r="D3083" s="22" t="s">
        <v>61</v>
      </c>
      <c r="E3083" s="31">
        <v>43055.568657407406</v>
      </c>
      <c r="F3083" s="22" t="s">
        <v>27445</v>
      </c>
      <c r="G3083" s="22" t="s">
        <v>39386</v>
      </c>
      <c r="H3083" s="22" t="s">
        <v>80</v>
      </c>
      <c r="I3083" s="22" t="s">
        <v>39387</v>
      </c>
      <c r="J3083" s="37" t="s">
        <v>27447</v>
      </c>
      <c r="K3083" s="37" t="s">
        <v>27448</v>
      </c>
      <c r="L3083" s="37" t="s">
        <v>27448</v>
      </c>
      <c r="M3083" s="37" t="s">
        <v>39388</v>
      </c>
      <c r="N3083" s="37" t="s">
        <v>1078</v>
      </c>
      <c r="O3083" s="37" t="s">
        <v>1079</v>
      </c>
      <c r="P3083" s="22" t="s">
        <v>39381</v>
      </c>
      <c r="Q3083" s="22" t="s">
        <v>39382</v>
      </c>
      <c r="R3083" s="38">
        <v>0</v>
      </c>
    </row>
    <row r="3084" spans="1:18" ht="12.75">
      <c r="A3084" s="22" t="s">
        <v>60</v>
      </c>
      <c r="B3084" s="22" t="s">
        <v>16534</v>
      </c>
      <c r="C3084" s="22" t="s">
        <v>68</v>
      </c>
      <c r="D3084" s="22" t="s">
        <v>61</v>
      </c>
      <c r="E3084" s="31">
        <v>43056.408657407403</v>
      </c>
      <c r="F3084" s="22" t="s">
        <v>27445</v>
      </c>
      <c r="G3084" s="22" t="s">
        <v>39389</v>
      </c>
      <c r="H3084" s="22" t="s">
        <v>80</v>
      </c>
      <c r="I3084" s="22" t="s">
        <v>39390</v>
      </c>
      <c r="J3084" s="37" t="s">
        <v>27447</v>
      </c>
      <c r="K3084" s="37" t="s">
        <v>27448</v>
      </c>
      <c r="L3084" s="37" t="s">
        <v>27448</v>
      </c>
      <c r="M3084" s="37" t="s">
        <v>39391</v>
      </c>
      <c r="N3084" s="37" t="s">
        <v>1078</v>
      </c>
      <c r="O3084" s="37" t="s">
        <v>1079</v>
      </c>
      <c r="P3084" s="22" t="s">
        <v>39381</v>
      </c>
      <c r="Q3084" s="22" t="s">
        <v>39382</v>
      </c>
      <c r="R3084" s="38">
        <v>0</v>
      </c>
    </row>
    <row r="3085" spans="1:18" ht="12.75">
      <c r="A3085" s="22" t="s">
        <v>60</v>
      </c>
      <c r="B3085" s="22" t="s">
        <v>16534</v>
      </c>
      <c r="C3085" s="22" t="s">
        <v>68</v>
      </c>
      <c r="D3085" s="22" t="s">
        <v>61</v>
      </c>
      <c r="E3085" s="31">
        <v>43056.589675925927</v>
      </c>
      <c r="F3085" s="22" t="s">
        <v>27445</v>
      </c>
      <c r="G3085" s="22" t="s">
        <v>39392</v>
      </c>
      <c r="H3085" s="22" t="s">
        <v>80</v>
      </c>
      <c r="I3085" s="22" t="s">
        <v>39393</v>
      </c>
      <c r="J3085" s="37" t="s">
        <v>27447</v>
      </c>
      <c r="K3085" s="37" t="s">
        <v>27448</v>
      </c>
      <c r="L3085" s="37" t="s">
        <v>27448</v>
      </c>
      <c r="M3085" s="37" t="s">
        <v>39394</v>
      </c>
      <c r="N3085" s="37" t="s">
        <v>1078</v>
      </c>
      <c r="O3085" s="37" t="s">
        <v>1079</v>
      </c>
      <c r="P3085" s="22" t="s">
        <v>39381</v>
      </c>
      <c r="Q3085" s="22" t="s">
        <v>39382</v>
      </c>
      <c r="R3085" s="38">
        <v>0</v>
      </c>
    </row>
    <row r="3086" spans="1:18" ht="12.75">
      <c r="A3086" s="22" t="s">
        <v>60</v>
      </c>
      <c r="B3086" s="22" t="s">
        <v>16534</v>
      </c>
      <c r="C3086" s="22" t="s">
        <v>68</v>
      </c>
      <c r="D3086" s="22" t="s">
        <v>61</v>
      </c>
      <c r="E3086" s="31">
        <v>43056.59065972222</v>
      </c>
      <c r="F3086" s="22" t="s">
        <v>27445</v>
      </c>
      <c r="G3086" s="22" t="s">
        <v>39395</v>
      </c>
      <c r="H3086" s="22" t="s">
        <v>80</v>
      </c>
      <c r="I3086" s="22" t="s">
        <v>39396</v>
      </c>
      <c r="J3086" s="37" t="s">
        <v>27447</v>
      </c>
      <c r="K3086" s="37" t="s">
        <v>27448</v>
      </c>
      <c r="L3086" s="37" t="s">
        <v>27448</v>
      </c>
      <c r="M3086" s="37" t="s">
        <v>39397</v>
      </c>
      <c r="N3086" s="37" t="s">
        <v>1078</v>
      </c>
      <c r="O3086" s="37" t="s">
        <v>1079</v>
      </c>
      <c r="P3086" s="22" t="s">
        <v>39381</v>
      </c>
      <c r="Q3086" s="22" t="s">
        <v>39382</v>
      </c>
      <c r="R3086" s="38">
        <v>0</v>
      </c>
    </row>
    <row r="3087" spans="1:18" ht="12.75">
      <c r="A3087" s="22" t="s">
        <v>60</v>
      </c>
      <c r="B3087" s="22" t="s">
        <v>16534</v>
      </c>
      <c r="C3087" s="22" t="s">
        <v>68</v>
      </c>
      <c r="D3087" s="22" t="s">
        <v>61</v>
      </c>
      <c r="E3087" s="31">
        <v>43056.592986111107</v>
      </c>
      <c r="F3087" s="22" t="s">
        <v>27445</v>
      </c>
      <c r="G3087" s="22" t="s">
        <v>39398</v>
      </c>
      <c r="H3087" s="22" t="s">
        <v>80</v>
      </c>
      <c r="I3087" s="22" t="s">
        <v>39399</v>
      </c>
      <c r="J3087" s="37" t="s">
        <v>27447</v>
      </c>
      <c r="K3087" s="37" t="s">
        <v>27448</v>
      </c>
      <c r="L3087" s="37" t="s">
        <v>27448</v>
      </c>
      <c r="M3087" s="37" t="s">
        <v>39400</v>
      </c>
      <c r="N3087" s="37" t="s">
        <v>1078</v>
      </c>
      <c r="O3087" s="37" t="s">
        <v>1079</v>
      </c>
      <c r="P3087" s="22" t="s">
        <v>39381</v>
      </c>
      <c r="Q3087" s="22" t="s">
        <v>39382</v>
      </c>
      <c r="R3087" s="38">
        <v>0</v>
      </c>
    </row>
    <row r="3088" spans="1:18" ht="12.75">
      <c r="A3088" s="22" t="s">
        <v>60</v>
      </c>
      <c r="B3088" s="22" t="s">
        <v>16534</v>
      </c>
      <c r="C3088" s="22" t="s">
        <v>68</v>
      </c>
      <c r="D3088" s="22" t="s">
        <v>61</v>
      </c>
      <c r="E3088" s="31">
        <v>43058.706030092588</v>
      </c>
      <c r="F3088" s="22" t="s">
        <v>27445</v>
      </c>
      <c r="G3088" s="22" t="s">
        <v>39401</v>
      </c>
      <c r="H3088" s="22" t="s">
        <v>80</v>
      </c>
      <c r="I3088" s="22" t="s">
        <v>16536</v>
      </c>
      <c r="J3088" s="37" t="s">
        <v>27447</v>
      </c>
      <c r="K3088" s="37" t="s">
        <v>27448</v>
      </c>
      <c r="L3088" s="37" t="s">
        <v>27448</v>
      </c>
      <c r="M3088" s="37" t="s">
        <v>39402</v>
      </c>
      <c r="N3088" s="37" t="s">
        <v>1078</v>
      </c>
      <c r="O3088" s="37" t="s">
        <v>1079</v>
      </c>
      <c r="P3088" s="22" t="s">
        <v>39381</v>
      </c>
      <c r="Q3088" s="22" t="s">
        <v>39382</v>
      </c>
      <c r="R3088" s="38">
        <v>0</v>
      </c>
    </row>
    <row r="3089" spans="1:18" ht="12.75">
      <c r="A3089" s="22" t="s">
        <v>60</v>
      </c>
      <c r="B3089" s="22" t="s">
        <v>16534</v>
      </c>
      <c r="C3089" s="22" t="s">
        <v>68</v>
      </c>
      <c r="D3089" s="22" t="s">
        <v>61</v>
      </c>
      <c r="E3089" s="31">
        <v>43066.51289351852</v>
      </c>
      <c r="F3089" s="22" t="s">
        <v>27445</v>
      </c>
      <c r="G3089" s="22" t="s">
        <v>39403</v>
      </c>
      <c r="H3089" s="22" t="s">
        <v>80</v>
      </c>
      <c r="I3089" s="22" t="s">
        <v>20462</v>
      </c>
      <c r="J3089" s="37" t="s">
        <v>27447</v>
      </c>
      <c r="K3089" s="37" t="s">
        <v>27448</v>
      </c>
      <c r="L3089" s="37" t="s">
        <v>27448</v>
      </c>
      <c r="M3089" s="37" t="s">
        <v>39404</v>
      </c>
      <c r="N3089" s="37" t="s">
        <v>91</v>
      </c>
      <c r="O3089" s="37" t="s">
        <v>92</v>
      </c>
      <c r="P3089" s="22" t="s">
        <v>39405</v>
      </c>
      <c r="Q3089" s="22" t="s">
        <v>39406</v>
      </c>
      <c r="R3089" s="38">
        <v>0</v>
      </c>
    </row>
    <row r="3090" spans="1:18" ht="12.75">
      <c r="A3090" s="22" t="s">
        <v>60</v>
      </c>
      <c r="B3090" s="22" t="s">
        <v>16534</v>
      </c>
      <c r="C3090" s="22" t="s">
        <v>68</v>
      </c>
      <c r="D3090" s="22" t="s">
        <v>61</v>
      </c>
      <c r="E3090" s="31">
        <v>43066.616921296292</v>
      </c>
      <c r="F3090" s="22" t="s">
        <v>27445</v>
      </c>
      <c r="G3090" s="22" t="s">
        <v>39407</v>
      </c>
      <c r="H3090" s="22" t="s">
        <v>80</v>
      </c>
      <c r="I3090" s="22" t="s">
        <v>16744</v>
      </c>
      <c r="J3090" s="37" t="s">
        <v>27447</v>
      </c>
      <c r="K3090" s="37" t="s">
        <v>27448</v>
      </c>
      <c r="L3090" s="37" t="s">
        <v>27448</v>
      </c>
      <c r="M3090" s="37" t="s">
        <v>39408</v>
      </c>
      <c r="N3090" s="37" t="s">
        <v>783</v>
      </c>
      <c r="O3090" s="37" t="s">
        <v>784</v>
      </c>
      <c r="P3090" s="22" t="s">
        <v>39409</v>
      </c>
      <c r="Q3090" s="22" t="s">
        <v>39410</v>
      </c>
      <c r="R3090" s="38">
        <v>0</v>
      </c>
    </row>
    <row r="3091" spans="1:18" ht="12.75">
      <c r="A3091" s="22" t="s">
        <v>60</v>
      </c>
      <c r="B3091" s="22" t="s">
        <v>16534</v>
      </c>
      <c r="C3091" s="22" t="s">
        <v>68</v>
      </c>
      <c r="D3091" s="22" t="s">
        <v>61</v>
      </c>
      <c r="E3091" s="31">
        <v>43066.69290509259</v>
      </c>
      <c r="F3091" s="22" t="s">
        <v>27445</v>
      </c>
      <c r="G3091" s="22" t="s">
        <v>39411</v>
      </c>
      <c r="H3091" s="22" t="s">
        <v>80</v>
      </c>
      <c r="I3091" s="22" t="s">
        <v>17042</v>
      </c>
      <c r="J3091" s="37" t="s">
        <v>27447</v>
      </c>
      <c r="K3091" s="37" t="s">
        <v>27448</v>
      </c>
      <c r="L3091" s="37" t="s">
        <v>27448</v>
      </c>
      <c r="M3091" s="37" t="s">
        <v>39412</v>
      </c>
      <c r="N3091" s="37" t="s">
        <v>8183</v>
      </c>
      <c r="O3091" s="37" t="s">
        <v>8184</v>
      </c>
      <c r="P3091" s="22" t="s">
        <v>39413</v>
      </c>
      <c r="Q3091" s="22" t="s">
        <v>39414</v>
      </c>
      <c r="R3091" s="38">
        <v>0</v>
      </c>
    </row>
    <row r="3092" spans="1:18" ht="12.75">
      <c r="A3092" s="22" t="s">
        <v>60</v>
      </c>
      <c r="B3092" s="22" t="s">
        <v>16534</v>
      </c>
      <c r="C3092" s="22" t="s">
        <v>68</v>
      </c>
      <c r="D3092" s="22" t="s">
        <v>61</v>
      </c>
      <c r="E3092" s="31">
        <v>43067.641759259255</v>
      </c>
      <c r="F3092" s="22" t="s">
        <v>27445</v>
      </c>
      <c r="G3092" s="22" t="s">
        <v>39415</v>
      </c>
      <c r="H3092" s="22" t="s">
        <v>80</v>
      </c>
      <c r="I3092" s="22" t="s">
        <v>20491</v>
      </c>
      <c r="J3092" s="37" t="s">
        <v>27447</v>
      </c>
      <c r="K3092" s="37" t="s">
        <v>27448</v>
      </c>
      <c r="L3092" s="37" t="s">
        <v>27448</v>
      </c>
      <c r="M3092" s="37" t="s">
        <v>39416</v>
      </c>
      <c r="N3092" s="37" t="s">
        <v>1078</v>
      </c>
      <c r="O3092" s="37" t="s">
        <v>1079</v>
      </c>
      <c r="P3092" s="22" t="s">
        <v>39417</v>
      </c>
      <c r="Q3092" s="22" t="s">
        <v>39418</v>
      </c>
      <c r="R3092" s="38">
        <v>0</v>
      </c>
    </row>
    <row r="3093" spans="1:18" ht="12.75">
      <c r="A3093" s="22" t="s">
        <v>60</v>
      </c>
      <c r="B3093" s="22" t="s">
        <v>16464</v>
      </c>
      <c r="C3093" s="22" t="s">
        <v>68</v>
      </c>
      <c r="D3093" s="22" t="s">
        <v>61</v>
      </c>
      <c r="E3093" s="31">
        <v>43052.503460648149</v>
      </c>
      <c r="F3093" s="22" t="s">
        <v>27445</v>
      </c>
      <c r="G3093" s="22" t="s">
        <v>39419</v>
      </c>
      <c r="H3093" s="22" t="s">
        <v>80</v>
      </c>
      <c r="I3093" s="22" t="s">
        <v>16835</v>
      </c>
      <c r="J3093" s="37" t="s">
        <v>27447</v>
      </c>
      <c r="K3093" s="37" t="s">
        <v>27448</v>
      </c>
      <c r="L3093" s="37" t="s">
        <v>27448</v>
      </c>
      <c r="M3093" s="37" t="s">
        <v>39420</v>
      </c>
      <c r="N3093" s="37" t="s">
        <v>317</v>
      </c>
      <c r="O3093" s="37" t="s">
        <v>318</v>
      </c>
      <c r="P3093" s="22" t="s">
        <v>39421</v>
      </c>
      <c r="Q3093" s="22" t="s">
        <v>39422</v>
      </c>
      <c r="R3093" s="38">
        <v>0</v>
      </c>
    </row>
    <row r="3094" spans="1:18" ht="12.75">
      <c r="A3094" s="22" t="s">
        <v>60</v>
      </c>
      <c r="B3094" s="22" t="s">
        <v>16464</v>
      </c>
      <c r="C3094" s="22" t="s">
        <v>68</v>
      </c>
      <c r="D3094" s="22" t="s">
        <v>61</v>
      </c>
      <c r="E3094" s="31">
        <v>43054.503275462965</v>
      </c>
      <c r="F3094" s="22" t="s">
        <v>27445</v>
      </c>
      <c r="G3094" s="22" t="s">
        <v>39423</v>
      </c>
      <c r="H3094" s="22" t="s">
        <v>80</v>
      </c>
      <c r="I3094" s="22" t="s">
        <v>23721</v>
      </c>
      <c r="J3094" s="37" t="s">
        <v>27447</v>
      </c>
      <c r="K3094" s="37" t="s">
        <v>27448</v>
      </c>
      <c r="L3094" s="37" t="s">
        <v>27448</v>
      </c>
      <c r="M3094" s="37" t="s">
        <v>39424</v>
      </c>
      <c r="N3094" s="37" t="s">
        <v>2302</v>
      </c>
      <c r="O3094" s="37" t="s">
        <v>2303</v>
      </c>
      <c r="P3094" s="22" t="s">
        <v>39425</v>
      </c>
      <c r="Q3094" s="22" t="s">
        <v>39426</v>
      </c>
      <c r="R3094" s="38">
        <v>0</v>
      </c>
    </row>
    <row r="3095" spans="1:18" ht="12.75">
      <c r="A3095" s="22" t="s">
        <v>60</v>
      </c>
      <c r="B3095" s="22" t="s">
        <v>16464</v>
      </c>
      <c r="C3095" s="22" t="s">
        <v>68</v>
      </c>
      <c r="D3095" s="22" t="s">
        <v>61</v>
      </c>
      <c r="E3095" s="31">
        <v>43060.525462962964</v>
      </c>
      <c r="F3095" s="22" t="s">
        <v>27445</v>
      </c>
      <c r="G3095" s="22" t="s">
        <v>39427</v>
      </c>
      <c r="H3095" s="22" t="s">
        <v>80</v>
      </c>
      <c r="I3095" s="22" t="s">
        <v>20112</v>
      </c>
      <c r="J3095" s="37" t="s">
        <v>27447</v>
      </c>
      <c r="K3095" s="37" t="s">
        <v>27448</v>
      </c>
      <c r="L3095" s="37" t="s">
        <v>27448</v>
      </c>
      <c r="M3095" s="37" t="s">
        <v>39428</v>
      </c>
      <c r="N3095" s="37" t="s">
        <v>668</v>
      </c>
      <c r="O3095" s="37" t="s">
        <v>669</v>
      </c>
      <c r="P3095" s="22" t="s">
        <v>39429</v>
      </c>
      <c r="Q3095" s="22" t="s">
        <v>39430</v>
      </c>
      <c r="R3095" s="38">
        <v>0</v>
      </c>
    </row>
    <row r="3096" spans="1:18" ht="12.75">
      <c r="A3096" s="22" t="s">
        <v>60</v>
      </c>
      <c r="B3096" s="22" t="s">
        <v>16464</v>
      </c>
      <c r="C3096" s="22" t="s">
        <v>68</v>
      </c>
      <c r="D3096" s="22" t="s">
        <v>61</v>
      </c>
      <c r="E3096" s="31">
        <v>43060.529849537037</v>
      </c>
      <c r="F3096" s="22" t="s">
        <v>27445</v>
      </c>
      <c r="G3096" s="22" t="s">
        <v>39431</v>
      </c>
      <c r="H3096" s="22" t="s">
        <v>80</v>
      </c>
      <c r="I3096" s="22" t="s">
        <v>19189</v>
      </c>
      <c r="J3096" s="37" t="s">
        <v>27447</v>
      </c>
      <c r="K3096" s="37" t="s">
        <v>27448</v>
      </c>
      <c r="L3096" s="37" t="s">
        <v>27448</v>
      </c>
      <c r="M3096" s="37" t="s">
        <v>39432</v>
      </c>
      <c r="N3096" s="37" t="s">
        <v>91</v>
      </c>
      <c r="O3096" s="37" t="s">
        <v>92</v>
      </c>
      <c r="P3096" s="22" t="s">
        <v>39429</v>
      </c>
      <c r="Q3096" s="22" t="s">
        <v>39430</v>
      </c>
      <c r="R3096" s="38">
        <v>0</v>
      </c>
    </row>
    <row r="3097" spans="1:18" ht="12.75">
      <c r="A3097" s="22" t="s">
        <v>60</v>
      </c>
      <c r="B3097" s="22" t="s">
        <v>15919</v>
      </c>
      <c r="C3097" s="22" t="s">
        <v>67</v>
      </c>
      <c r="D3097" s="22" t="s">
        <v>61</v>
      </c>
      <c r="E3097" s="31">
        <v>43041.492164351854</v>
      </c>
      <c r="F3097" s="22" t="s">
        <v>27445</v>
      </c>
      <c r="G3097" s="22" t="s">
        <v>39433</v>
      </c>
      <c r="H3097" s="22" t="s">
        <v>80</v>
      </c>
      <c r="I3097" s="22" t="s">
        <v>16318</v>
      </c>
      <c r="J3097" s="37" t="s">
        <v>27447</v>
      </c>
      <c r="K3097" s="37" t="s">
        <v>27448</v>
      </c>
      <c r="L3097" s="37" t="s">
        <v>27448</v>
      </c>
      <c r="M3097" s="37" t="s">
        <v>39434</v>
      </c>
      <c r="N3097" s="37" t="s">
        <v>16319</v>
      </c>
      <c r="O3097" s="37" t="s">
        <v>16320</v>
      </c>
      <c r="P3097" s="22" t="s">
        <v>39435</v>
      </c>
      <c r="Q3097" s="22" t="s">
        <v>39436</v>
      </c>
      <c r="R3097" s="38">
        <v>0</v>
      </c>
    </row>
    <row r="3098" spans="1:18" ht="12.75">
      <c r="A3098" s="22" t="s">
        <v>60</v>
      </c>
      <c r="B3098" s="22" t="s">
        <v>15919</v>
      </c>
      <c r="C3098" s="22" t="s">
        <v>67</v>
      </c>
      <c r="D3098" s="22" t="s">
        <v>61</v>
      </c>
      <c r="E3098" s="31">
        <v>43047.444803240738</v>
      </c>
      <c r="F3098" s="22" t="s">
        <v>27445</v>
      </c>
      <c r="G3098" s="22" t="s">
        <v>39437</v>
      </c>
      <c r="H3098" s="22" t="s">
        <v>80</v>
      </c>
      <c r="I3098" s="22" t="s">
        <v>16214</v>
      </c>
      <c r="J3098" s="37" t="s">
        <v>27447</v>
      </c>
      <c r="K3098" s="37" t="s">
        <v>27448</v>
      </c>
      <c r="L3098" s="37" t="s">
        <v>27448</v>
      </c>
      <c r="M3098" s="37" t="s">
        <v>39438</v>
      </c>
      <c r="N3098" s="37" t="s">
        <v>16215</v>
      </c>
      <c r="O3098" s="37" t="s">
        <v>16216</v>
      </c>
      <c r="P3098" s="22" t="s">
        <v>39439</v>
      </c>
      <c r="Q3098" s="22" t="s">
        <v>39440</v>
      </c>
      <c r="R3098" s="38">
        <v>0</v>
      </c>
    </row>
    <row r="3099" spans="1:18" ht="12.75">
      <c r="A3099" s="22" t="s">
        <v>60</v>
      </c>
      <c r="B3099" s="22" t="s">
        <v>15919</v>
      </c>
      <c r="C3099" s="22" t="s">
        <v>67</v>
      </c>
      <c r="D3099" s="22" t="s">
        <v>61</v>
      </c>
      <c r="E3099" s="31">
        <v>43048.555243055554</v>
      </c>
      <c r="F3099" s="22" t="s">
        <v>27445</v>
      </c>
      <c r="G3099" s="22" t="s">
        <v>39441</v>
      </c>
      <c r="H3099" s="22" t="s">
        <v>80</v>
      </c>
      <c r="I3099" s="22" t="s">
        <v>16194</v>
      </c>
      <c r="J3099" s="37" t="s">
        <v>27447</v>
      </c>
      <c r="K3099" s="37" t="s">
        <v>27448</v>
      </c>
      <c r="L3099" s="37" t="s">
        <v>27448</v>
      </c>
      <c r="M3099" s="37" t="s">
        <v>39442</v>
      </c>
      <c r="N3099" s="37" t="s">
        <v>463</v>
      </c>
      <c r="O3099" s="37" t="s">
        <v>464</v>
      </c>
      <c r="P3099" s="22" t="s">
        <v>39443</v>
      </c>
      <c r="Q3099" s="22" t="s">
        <v>39444</v>
      </c>
      <c r="R3099" s="38">
        <v>0</v>
      </c>
    </row>
    <row r="3100" spans="1:18" ht="12.75">
      <c r="A3100" s="22" t="s">
        <v>60</v>
      </c>
      <c r="B3100" s="22" t="s">
        <v>15919</v>
      </c>
      <c r="C3100" s="22" t="s">
        <v>67</v>
      </c>
      <c r="D3100" s="22" t="s">
        <v>61</v>
      </c>
      <c r="E3100" s="31">
        <v>43049.309548611112</v>
      </c>
      <c r="F3100" s="22" t="s">
        <v>27445</v>
      </c>
      <c r="G3100" s="22" t="s">
        <v>39445</v>
      </c>
      <c r="H3100" s="22" t="s">
        <v>80</v>
      </c>
      <c r="I3100" s="22" t="s">
        <v>16154</v>
      </c>
      <c r="J3100" s="37" t="s">
        <v>27447</v>
      </c>
      <c r="K3100" s="37" t="s">
        <v>27448</v>
      </c>
      <c r="L3100" s="37" t="s">
        <v>27448</v>
      </c>
      <c r="M3100" s="37" t="s">
        <v>39446</v>
      </c>
      <c r="N3100" s="37" t="s">
        <v>688</v>
      </c>
      <c r="O3100" s="37" t="s">
        <v>689</v>
      </c>
      <c r="P3100" s="22" t="s">
        <v>39447</v>
      </c>
      <c r="Q3100" s="22" t="s">
        <v>39448</v>
      </c>
      <c r="R3100" s="38">
        <v>0</v>
      </c>
    </row>
    <row r="3101" spans="1:18" ht="12.75">
      <c r="A3101" s="22" t="s">
        <v>60</v>
      </c>
      <c r="B3101" s="22" t="s">
        <v>15919</v>
      </c>
      <c r="C3101" s="22" t="s">
        <v>67</v>
      </c>
      <c r="D3101" s="22" t="s">
        <v>61</v>
      </c>
      <c r="E3101" s="31">
        <v>43049.427800925921</v>
      </c>
      <c r="F3101" s="22" t="s">
        <v>27445</v>
      </c>
      <c r="G3101" s="22" t="s">
        <v>39449</v>
      </c>
      <c r="H3101" s="22" t="s">
        <v>80</v>
      </c>
      <c r="I3101" s="22" t="s">
        <v>16119</v>
      </c>
      <c r="J3101" s="37" t="s">
        <v>27447</v>
      </c>
      <c r="K3101" s="37" t="s">
        <v>27448</v>
      </c>
      <c r="L3101" s="37" t="s">
        <v>27448</v>
      </c>
      <c r="M3101" s="37" t="s">
        <v>39450</v>
      </c>
      <c r="N3101" s="37" t="s">
        <v>7450</v>
      </c>
      <c r="O3101" s="37" t="s">
        <v>7451</v>
      </c>
      <c r="P3101" s="22" t="s">
        <v>39451</v>
      </c>
      <c r="Q3101" s="22" t="s">
        <v>39452</v>
      </c>
      <c r="R3101" s="38">
        <v>0</v>
      </c>
    </row>
    <row r="3102" spans="1:18" ht="12.75">
      <c r="A3102" s="22" t="s">
        <v>60</v>
      </c>
      <c r="B3102" s="22" t="s">
        <v>15919</v>
      </c>
      <c r="C3102" s="22" t="s">
        <v>67</v>
      </c>
      <c r="D3102" s="22" t="s">
        <v>61</v>
      </c>
      <c r="E3102" s="31">
        <v>43053.431423611109</v>
      </c>
      <c r="F3102" s="22" t="s">
        <v>27445</v>
      </c>
      <c r="G3102" s="22" t="s">
        <v>39453</v>
      </c>
      <c r="H3102" s="22" t="s">
        <v>80</v>
      </c>
      <c r="I3102" s="22" t="s">
        <v>15929</v>
      </c>
      <c r="J3102" s="37" t="s">
        <v>27447</v>
      </c>
      <c r="K3102" s="37" t="s">
        <v>27448</v>
      </c>
      <c r="L3102" s="37" t="s">
        <v>27448</v>
      </c>
      <c r="M3102" s="37" t="s">
        <v>39454</v>
      </c>
      <c r="N3102" s="37" t="s">
        <v>7450</v>
      </c>
      <c r="O3102" s="37" t="s">
        <v>7451</v>
      </c>
      <c r="P3102" s="22" t="s">
        <v>39451</v>
      </c>
      <c r="Q3102" s="22" t="s">
        <v>39452</v>
      </c>
      <c r="R3102" s="38">
        <v>0</v>
      </c>
    </row>
    <row r="3103" spans="1:18" ht="12.75">
      <c r="A3103" s="22" t="s">
        <v>60</v>
      </c>
      <c r="B3103" s="22" t="s">
        <v>15919</v>
      </c>
      <c r="C3103" s="22" t="s">
        <v>67</v>
      </c>
      <c r="D3103" s="22" t="s">
        <v>61</v>
      </c>
      <c r="E3103" s="31">
        <v>43053.609826388885</v>
      </c>
      <c r="F3103" s="22" t="s">
        <v>27445</v>
      </c>
      <c r="G3103" s="22" t="s">
        <v>39455</v>
      </c>
      <c r="H3103" s="22" t="s">
        <v>80</v>
      </c>
      <c r="I3103" s="22" t="s">
        <v>16228</v>
      </c>
      <c r="J3103" s="37" t="s">
        <v>27447</v>
      </c>
      <c r="K3103" s="37" t="s">
        <v>27448</v>
      </c>
      <c r="L3103" s="37" t="s">
        <v>27448</v>
      </c>
      <c r="M3103" s="37" t="s">
        <v>39456</v>
      </c>
      <c r="N3103" s="37" t="s">
        <v>1451</v>
      </c>
      <c r="O3103" s="37" t="s">
        <v>1452</v>
      </c>
      <c r="P3103" s="22" t="s">
        <v>39457</v>
      </c>
      <c r="Q3103" s="22" t="s">
        <v>39458</v>
      </c>
      <c r="R3103" s="38">
        <v>0</v>
      </c>
    </row>
    <row r="3104" spans="1:18" ht="12.75">
      <c r="A3104" s="22" t="s">
        <v>60</v>
      </c>
      <c r="B3104" s="22" t="s">
        <v>15919</v>
      </c>
      <c r="C3104" s="22" t="s">
        <v>67</v>
      </c>
      <c r="D3104" s="22" t="s">
        <v>61</v>
      </c>
      <c r="E3104" s="31">
        <v>43060.580879629626</v>
      </c>
      <c r="F3104" s="22" t="s">
        <v>27445</v>
      </c>
      <c r="G3104" s="22" t="s">
        <v>39459</v>
      </c>
      <c r="H3104" s="22" t="s">
        <v>80</v>
      </c>
      <c r="I3104" s="22" t="s">
        <v>16203</v>
      </c>
      <c r="J3104" s="37" t="s">
        <v>27447</v>
      </c>
      <c r="K3104" s="37" t="s">
        <v>27448</v>
      </c>
      <c r="L3104" s="37" t="s">
        <v>27448</v>
      </c>
      <c r="M3104" s="37" t="s">
        <v>39460</v>
      </c>
      <c r="N3104" s="37" t="s">
        <v>595</v>
      </c>
      <c r="O3104" s="37" t="s">
        <v>596</v>
      </c>
      <c r="P3104" s="22" t="s">
        <v>39461</v>
      </c>
      <c r="Q3104" s="22" t="s">
        <v>39462</v>
      </c>
      <c r="R3104" s="38">
        <v>0</v>
      </c>
    </row>
    <row r="3105" spans="1:18" ht="12.75">
      <c r="A3105" s="22" t="s">
        <v>60</v>
      </c>
      <c r="B3105" s="22" t="s">
        <v>15919</v>
      </c>
      <c r="C3105" s="22" t="s">
        <v>67</v>
      </c>
      <c r="D3105" s="22" t="s">
        <v>61</v>
      </c>
      <c r="E3105" s="31">
        <v>43062.515960648147</v>
      </c>
      <c r="F3105" s="22" t="s">
        <v>27445</v>
      </c>
      <c r="G3105" s="22" t="s">
        <v>39463</v>
      </c>
      <c r="H3105" s="22" t="s">
        <v>80</v>
      </c>
      <c r="I3105" s="22" t="s">
        <v>15963</v>
      </c>
      <c r="J3105" s="37" t="s">
        <v>27447</v>
      </c>
      <c r="K3105" s="37" t="s">
        <v>27448</v>
      </c>
      <c r="L3105" s="37" t="s">
        <v>27448</v>
      </c>
      <c r="M3105" s="37" t="s">
        <v>39464</v>
      </c>
      <c r="N3105" s="37" t="s">
        <v>15964</v>
      </c>
      <c r="O3105" s="37" t="s">
        <v>15965</v>
      </c>
      <c r="P3105" s="22" t="s">
        <v>39465</v>
      </c>
      <c r="Q3105" s="22" t="s">
        <v>39466</v>
      </c>
      <c r="R3105" s="38">
        <v>0</v>
      </c>
    </row>
    <row r="3106" spans="1:18" ht="12.75">
      <c r="A3106" s="22" t="s">
        <v>60</v>
      </c>
      <c r="B3106" s="22" t="s">
        <v>15919</v>
      </c>
      <c r="C3106" s="22" t="s">
        <v>67</v>
      </c>
      <c r="D3106" s="22" t="s">
        <v>61</v>
      </c>
      <c r="E3106" s="31">
        <v>43069.479409722218</v>
      </c>
      <c r="F3106" s="22" t="s">
        <v>27445</v>
      </c>
      <c r="G3106" s="22" t="s">
        <v>39467</v>
      </c>
      <c r="H3106" s="22" t="s">
        <v>80</v>
      </c>
      <c r="I3106" s="22" t="s">
        <v>16268</v>
      </c>
      <c r="J3106" s="37" t="s">
        <v>27447</v>
      </c>
      <c r="K3106" s="37" t="s">
        <v>27448</v>
      </c>
      <c r="L3106" s="37" t="s">
        <v>27448</v>
      </c>
      <c r="M3106" s="37" t="s">
        <v>39468</v>
      </c>
      <c r="N3106" s="37" t="s">
        <v>2559</v>
      </c>
      <c r="O3106" s="37" t="s">
        <v>2560</v>
      </c>
      <c r="P3106" s="22" t="s">
        <v>39469</v>
      </c>
      <c r="Q3106" s="22" t="s">
        <v>39470</v>
      </c>
      <c r="R3106" s="38">
        <v>0</v>
      </c>
    </row>
    <row r="3107" spans="1:18" ht="12.75">
      <c r="A3107" s="22" t="s">
        <v>60</v>
      </c>
      <c r="B3107" s="22" t="s">
        <v>621</v>
      </c>
      <c r="C3107" s="22" t="s">
        <v>63</v>
      </c>
      <c r="D3107" s="22" t="s">
        <v>61</v>
      </c>
      <c r="E3107" s="31">
        <v>43040.488738425927</v>
      </c>
      <c r="F3107" s="22" t="s">
        <v>27445</v>
      </c>
      <c r="G3107" s="22" t="s">
        <v>39471</v>
      </c>
      <c r="H3107" s="22" t="s">
        <v>80</v>
      </c>
      <c r="I3107" s="22" t="s">
        <v>4010</v>
      </c>
      <c r="J3107" s="37" t="s">
        <v>27447</v>
      </c>
      <c r="K3107" s="37" t="s">
        <v>27448</v>
      </c>
      <c r="L3107" s="37" t="s">
        <v>27448</v>
      </c>
      <c r="M3107" s="37" t="s">
        <v>39472</v>
      </c>
      <c r="N3107" s="37" t="s">
        <v>91</v>
      </c>
      <c r="O3107" s="37" t="s">
        <v>92</v>
      </c>
      <c r="P3107" s="22" t="s">
        <v>39473</v>
      </c>
      <c r="Q3107" s="22" t="s">
        <v>39474</v>
      </c>
      <c r="R3107" s="38">
        <v>0</v>
      </c>
    </row>
    <row r="3108" spans="1:18" ht="12.75">
      <c r="A3108" s="22" t="s">
        <v>60</v>
      </c>
      <c r="B3108" s="22" t="s">
        <v>621</v>
      </c>
      <c r="C3108" s="22" t="s">
        <v>63</v>
      </c>
      <c r="D3108" s="22" t="s">
        <v>61</v>
      </c>
      <c r="E3108" s="31">
        <v>43056.440902777773</v>
      </c>
      <c r="F3108" s="22" t="s">
        <v>27445</v>
      </c>
      <c r="G3108" s="22" t="s">
        <v>39475</v>
      </c>
      <c r="H3108" s="22" t="s">
        <v>80</v>
      </c>
      <c r="I3108" s="22" t="s">
        <v>39476</v>
      </c>
      <c r="J3108" s="37" t="s">
        <v>27447</v>
      </c>
      <c r="K3108" s="37" t="s">
        <v>27448</v>
      </c>
      <c r="L3108" s="37" t="s">
        <v>27448</v>
      </c>
      <c r="M3108" s="37" t="s">
        <v>39477</v>
      </c>
      <c r="N3108" s="37" t="s">
        <v>8017</v>
      </c>
      <c r="O3108" s="37" t="s">
        <v>8018</v>
      </c>
      <c r="P3108" s="22" t="s">
        <v>39478</v>
      </c>
      <c r="Q3108" s="22" t="s">
        <v>39479</v>
      </c>
      <c r="R3108" s="38">
        <v>0</v>
      </c>
    </row>
    <row r="3109" spans="1:18" ht="12.75">
      <c r="A3109" s="22" t="s">
        <v>60</v>
      </c>
      <c r="B3109" s="22" t="s">
        <v>621</v>
      </c>
      <c r="C3109" s="22" t="s">
        <v>63</v>
      </c>
      <c r="D3109" s="22" t="s">
        <v>61</v>
      </c>
      <c r="E3109" s="31">
        <v>43056.442766203705</v>
      </c>
      <c r="F3109" s="22" t="s">
        <v>27445</v>
      </c>
      <c r="G3109" s="22" t="s">
        <v>39480</v>
      </c>
      <c r="H3109" s="22" t="s">
        <v>80</v>
      </c>
      <c r="I3109" s="22" t="s">
        <v>8016</v>
      </c>
      <c r="J3109" s="37" t="s">
        <v>27447</v>
      </c>
      <c r="K3109" s="37" t="s">
        <v>27448</v>
      </c>
      <c r="L3109" s="37" t="s">
        <v>27448</v>
      </c>
      <c r="M3109" s="37" t="s">
        <v>39481</v>
      </c>
      <c r="N3109" s="37" t="s">
        <v>8017</v>
      </c>
      <c r="O3109" s="37" t="s">
        <v>8018</v>
      </c>
      <c r="P3109" s="22" t="s">
        <v>39478</v>
      </c>
      <c r="Q3109" s="22" t="s">
        <v>39479</v>
      </c>
      <c r="R3109" s="38">
        <v>0</v>
      </c>
    </row>
    <row r="3110" spans="1:18" ht="12.75">
      <c r="A3110" s="22" t="s">
        <v>60</v>
      </c>
      <c r="B3110" s="22" t="s">
        <v>621</v>
      </c>
      <c r="C3110" s="22" t="s">
        <v>63</v>
      </c>
      <c r="D3110" s="22" t="s">
        <v>61</v>
      </c>
      <c r="E3110" s="31">
        <v>43059.659189814811</v>
      </c>
      <c r="F3110" s="22" t="s">
        <v>27445</v>
      </c>
      <c r="G3110" s="22" t="s">
        <v>39482</v>
      </c>
      <c r="H3110" s="22" t="s">
        <v>80</v>
      </c>
      <c r="I3110" s="22" t="s">
        <v>6075</v>
      </c>
      <c r="J3110" s="37" t="s">
        <v>27447</v>
      </c>
      <c r="K3110" s="37" t="s">
        <v>27448</v>
      </c>
      <c r="L3110" s="37" t="s">
        <v>27448</v>
      </c>
      <c r="M3110" s="37" t="s">
        <v>39483</v>
      </c>
      <c r="N3110" s="37" t="s">
        <v>6076</v>
      </c>
      <c r="O3110" s="37" t="s">
        <v>6077</v>
      </c>
      <c r="P3110" s="22" t="s">
        <v>39484</v>
      </c>
      <c r="Q3110" s="22" t="s">
        <v>39485</v>
      </c>
      <c r="R3110" s="38">
        <v>0</v>
      </c>
    </row>
    <row r="3111" spans="1:18" ht="12.75">
      <c r="A3111" s="22" t="s">
        <v>60</v>
      </c>
      <c r="B3111" s="22" t="s">
        <v>621</v>
      </c>
      <c r="C3111" s="22" t="s">
        <v>63</v>
      </c>
      <c r="D3111" s="22" t="s">
        <v>61</v>
      </c>
      <c r="E3111" s="31">
        <v>43060.616099537037</v>
      </c>
      <c r="F3111" s="22" t="s">
        <v>27445</v>
      </c>
      <c r="G3111" s="22" t="s">
        <v>39486</v>
      </c>
      <c r="H3111" s="22" t="s">
        <v>80</v>
      </c>
      <c r="I3111" s="22" t="s">
        <v>1714</v>
      </c>
      <c r="J3111" s="37" t="s">
        <v>27447</v>
      </c>
      <c r="K3111" s="37" t="s">
        <v>27448</v>
      </c>
      <c r="L3111" s="37" t="s">
        <v>27448</v>
      </c>
      <c r="M3111" s="37" t="s">
        <v>39487</v>
      </c>
      <c r="N3111" s="37" t="s">
        <v>1715</v>
      </c>
      <c r="O3111" s="37" t="s">
        <v>1716</v>
      </c>
      <c r="P3111" s="22" t="s">
        <v>39488</v>
      </c>
      <c r="Q3111" s="22" t="s">
        <v>39489</v>
      </c>
      <c r="R3111" s="38">
        <v>0</v>
      </c>
    </row>
    <row r="3112" spans="1:18" ht="12.75">
      <c r="A3112" s="22" t="s">
        <v>60</v>
      </c>
      <c r="B3112" s="22" t="s">
        <v>621</v>
      </c>
      <c r="C3112" s="22" t="s">
        <v>63</v>
      </c>
      <c r="D3112" s="22" t="s">
        <v>61</v>
      </c>
      <c r="E3112" s="31">
        <v>43066.688055555554</v>
      </c>
      <c r="F3112" s="22" t="s">
        <v>27445</v>
      </c>
      <c r="G3112" s="22" t="s">
        <v>39490</v>
      </c>
      <c r="H3112" s="22" t="s">
        <v>80</v>
      </c>
      <c r="I3112" s="22" t="s">
        <v>7980</v>
      </c>
      <c r="J3112" s="37" t="s">
        <v>27447</v>
      </c>
      <c r="K3112" s="37" t="s">
        <v>27448</v>
      </c>
      <c r="L3112" s="37" t="s">
        <v>27448</v>
      </c>
      <c r="M3112" s="37" t="s">
        <v>39491</v>
      </c>
      <c r="N3112" s="37" t="s">
        <v>7981</v>
      </c>
      <c r="O3112" s="37" t="s">
        <v>7982</v>
      </c>
      <c r="P3112" s="22" t="s">
        <v>39492</v>
      </c>
      <c r="Q3112" s="22" t="s">
        <v>39493</v>
      </c>
      <c r="R3112" s="38">
        <v>0</v>
      </c>
    </row>
    <row r="3113" spans="1:18" ht="12.75">
      <c r="A3113" s="22" t="s">
        <v>60</v>
      </c>
      <c r="B3113" s="22" t="s">
        <v>621</v>
      </c>
      <c r="C3113" s="22" t="s">
        <v>63</v>
      </c>
      <c r="D3113" s="22" t="s">
        <v>61</v>
      </c>
      <c r="E3113" s="31">
        <v>43068.470717592594</v>
      </c>
      <c r="F3113" s="22" t="s">
        <v>27445</v>
      </c>
      <c r="G3113" s="22" t="s">
        <v>39494</v>
      </c>
      <c r="H3113" s="22" t="s">
        <v>80</v>
      </c>
      <c r="I3113" s="22" t="s">
        <v>39495</v>
      </c>
      <c r="J3113" s="37" t="s">
        <v>27447</v>
      </c>
      <c r="K3113" s="37" t="s">
        <v>27448</v>
      </c>
      <c r="L3113" s="37" t="s">
        <v>27448</v>
      </c>
      <c r="M3113" s="37" t="s">
        <v>39496</v>
      </c>
      <c r="N3113" s="37" t="s">
        <v>1078</v>
      </c>
      <c r="O3113" s="37" t="s">
        <v>1079</v>
      </c>
      <c r="P3113" s="22" t="s">
        <v>38915</v>
      </c>
      <c r="Q3113" s="22" t="s">
        <v>38915</v>
      </c>
      <c r="R3113" s="38">
        <v>0</v>
      </c>
    </row>
    <row r="3114" spans="1:18" ht="12.75">
      <c r="A3114" s="22" t="s">
        <v>60</v>
      </c>
      <c r="B3114" s="22" t="s">
        <v>621</v>
      </c>
      <c r="C3114" s="22" t="s">
        <v>63</v>
      </c>
      <c r="D3114" s="22" t="s">
        <v>61</v>
      </c>
      <c r="E3114" s="31">
        <v>43068.653194444443</v>
      </c>
      <c r="F3114" s="22" t="s">
        <v>27445</v>
      </c>
      <c r="G3114" s="22" t="s">
        <v>39497</v>
      </c>
      <c r="H3114" s="22" t="s">
        <v>80</v>
      </c>
      <c r="I3114" s="22" t="s">
        <v>39498</v>
      </c>
      <c r="J3114" s="37" t="s">
        <v>27447</v>
      </c>
      <c r="K3114" s="37" t="s">
        <v>27448</v>
      </c>
      <c r="L3114" s="37" t="s">
        <v>27448</v>
      </c>
      <c r="M3114" s="37" t="s">
        <v>39499</v>
      </c>
      <c r="N3114" s="37" t="s">
        <v>14476</v>
      </c>
      <c r="O3114" s="37" t="s">
        <v>14477</v>
      </c>
      <c r="P3114" s="22" t="s">
        <v>39500</v>
      </c>
      <c r="Q3114" s="22" t="s">
        <v>39501</v>
      </c>
      <c r="R3114" s="38">
        <v>0</v>
      </c>
    </row>
    <row r="3115" spans="1:18" ht="12.75">
      <c r="A3115" s="22" t="s">
        <v>60</v>
      </c>
      <c r="B3115" s="22" t="s">
        <v>621</v>
      </c>
      <c r="C3115" s="22" t="s">
        <v>63</v>
      </c>
      <c r="D3115" s="22" t="s">
        <v>61</v>
      </c>
      <c r="E3115" s="31">
        <v>43068.670729166668</v>
      </c>
      <c r="F3115" s="22" t="s">
        <v>27445</v>
      </c>
      <c r="G3115" s="22" t="s">
        <v>39502</v>
      </c>
      <c r="H3115" s="22" t="s">
        <v>80</v>
      </c>
      <c r="I3115" s="22" t="s">
        <v>3947</v>
      </c>
      <c r="J3115" s="37" t="s">
        <v>27447</v>
      </c>
      <c r="K3115" s="37" t="s">
        <v>27448</v>
      </c>
      <c r="L3115" s="37" t="s">
        <v>27448</v>
      </c>
      <c r="M3115" s="37" t="s">
        <v>39503</v>
      </c>
      <c r="N3115" s="37" t="s">
        <v>1462</v>
      </c>
      <c r="O3115" s="37" t="s">
        <v>1463</v>
      </c>
      <c r="P3115" s="22" t="s">
        <v>39500</v>
      </c>
      <c r="Q3115" s="22" t="s">
        <v>39501</v>
      </c>
      <c r="R3115" s="38">
        <v>0</v>
      </c>
    </row>
    <row r="3116" spans="1:18" ht="12.75">
      <c r="A3116" s="22" t="s">
        <v>60</v>
      </c>
      <c r="B3116" s="22" t="s">
        <v>16738</v>
      </c>
      <c r="C3116" s="22" t="s">
        <v>68</v>
      </c>
      <c r="D3116" s="22" t="s">
        <v>61</v>
      </c>
      <c r="E3116" s="31">
        <v>43052.655289351853</v>
      </c>
      <c r="F3116" s="22" t="s">
        <v>27445</v>
      </c>
      <c r="G3116" s="22" t="s">
        <v>39504</v>
      </c>
      <c r="H3116" s="22" t="s">
        <v>80</v>
      </c>
      <c r="I3116" s="22" t="s">
        <v>19366</v>
      </c>
      <c r="J3116" s="37" t="s">
        <v>27447</v>
      </c>
      <c r="K3116" s="37" t="s">
        <v>27448</v>
      </c>
      <c r="L3116" s="37" t="s">
        <v>27448</v>
      </c>
      <c r="M3116" s="37" t="s">
        <v>39505</v>
      </c>
      <c r="N3116" s="37" t="s">
        <v>1617</v>
      </c>
      <c r="O3116" s="37" t="s">
        <v>1618</v>
      </c>
      <c r="P3116" s="22" t="s">
        <v>39506</v>
      </c>
      <c r="Q3116" s="22" t="s">
        <v>39507</v>
      </c>
      <c r="R3116" s="38">
        <v>0</v>
      </c>
    </row>
    <row r="3117" spans="1:18" ht="12.75">
      <c r="A3117" s="22" t="s">
        <v>60</v>
      </c>
      <c r="B3117" s="22" t="s">
        <v>16738</v>
      </c>
      <c r="C3117" s="22" t="s">
        <v>68</v>
      </c>
      <c r="D3117" s="22" t="s">
        <v>61</v>
      </c>
      <c r="E3117" s="31">
        <v>43053.431666666664</v>
      </c>
      <c r="F3117" s="22" t="s">
        <v>27445</v>
      </c>
      <c r="G3117" s="22" t="s">
        <v>39508</v>
      </c>
      <c r="H3117" s="22" t="s">
        <v>80</v>
      </c>
      <c r="I3117" s="22" t="s">
        <v>21652</v>
      </c>
      <c r="J3117" s="37" t="s">
        <v>27447</v>
      </c>
      <c r="K3117" s="37" t="s">
        <v>27448</v>
      </c>
      <c r="L3117" s="37" t="s">
        <v>27448</v>
      </c>
      <c r="M3117" s="37" t="s">
        <v>39509</v>
      </c>
      <c r="N3117" s="37" t="s">
        <v>286</v>
      </c>
      <c r="O3117" s="37" t="s">
        <v>287</v>
      </c>
      <c r="P3117" s="22" t="s">
        <v>39510</v>
      </c>
      <c r="Q3117" s="22" t="s">
        <v>39511</v>
      </c>
      <c r="R3117" s="38">
        <v>0</v>
      </c>
    </row>
    <row r="3118" spans="1:18" ht="12.75">
      <c r="A3118" s="22" t="s">
        <v>60</v>
      </c>
      <c r="B3118" s="22" t="s">
        <v>16738</v>
      </c>
      <c r="C3118" s="22" t="s">
        <v>68</v>
      </c>
      <c r="D3118" s="22" t="s">
        <v>61</v>
      </c>
      <c r="E3118" s="31">
        <v>43054.635416666664</v>
      </c>
      <c r="F3118" s="22" t="s">
        <v>27445</v>
      </c>
      <c r="G3118" s="22" t="s">
        <v>39512</v>
      </c>
      <c r="H3118" s="22" t="s">
        <v>80</v>
      </c>
      <c r="I3118" s="22" t="s">
        <v>22972</v>
      </c>
      <c r="J3118" s="37" t="s">
        <v>27447</v>
      </c>
      <c r="K3118" s="37" t="s">
        <v>27448</v>
      </c>
      <c r="L3118" s="37" t="s">
        <v>27448</v>
      </c>
      <c r="M3118" s="37" t="s">
        <v>39513</v>
      </c>
      <c r="N3118" s="37" t="s">
        <v>1253</v>
      </c>
      <c r="O3118" s="37" t="s">
        <v>1254</v>
      </c>
      <c r="P3118" s="22" t="s">
        <v>39514</v>
      </c>
      <c r="Q3118" s="22" t="s">
        <v>39515</v>
      </c>
      <c r="R3118" s="38">
        <v>0</v>
      </c>
    </row>
    <row r="3119" spans="1:18" ht="12.75">
      <c r="A3119" s="22" t="s">
        <v>60</v>
      </c>
      <c r="B3119" s="22" t="s">
        <v>16738</v>
      </c>
      <c r="C3119" s="22" t="s">
        <v>68</v>
      </c>
      <c r="D3119" s="22" t="s">
        <v>61</v>
      </c>
      <c r="E3119" s="31">
        <v>43056.586747685185</v>
      </c>
      <c r="F3119" s="22" t="s">
        <v>27445</v>
      </c>
      <c r="G3119" s="22" t="s">
        <v>39516</v>
      </c>
      <c r="H3119" s="22" t="s">
        <v>80</v>
      </c>
      <c r="I3119" s="22" t="s">
        <v>21255</v>
      </c>
      <c r="J3119" s="37" t="s">
        <v>27447</v>
      </c>
      <c r="K3119" s="37" t="s">
        <v>27448</v>
      </c>
      <c r="L3119" s="37" t="s">
        <v>27448</v>
      </c>
      <c r="M3119" s="37" t="s">
        <v>39517</v>
      </c>
      <c r="N3119" s="37" t="s">
        <v>91</v>
      </c>
      <c r="O3119" s="37" t="s">
        <v>92</v>
      </c>
      <c r="P3119" s="22" t="s">
        <v>39518</v>
      </c>
      <c r="Q3119" s="22" t="s">
        <v>39519</v>
      </c>
      <c r="R3119" s="38">
        <v>0</v>
      </c>
    </row>
    <row r="3120" spans="1:18" ht="12.75">
      <c r="A3120" s="22" t="s">
        <v>60</v>
      </c>
      <c r="B3120" s="22" t="s">
        <v>16738</v>
      </c>
      <c r="C3120" s="22" t="s">
        <v>68</v>
      </c>
      <c r="D3120" s="22" t="s">
        <v>61</v>
      </c>
      <c r="E3120" s="31">
        <v>43056.728090277778</v>
      </c>
      <c r="F3120" s="22" t="s">
        <v>27445</v>
      </c>
      <c r="G3120" s="22" t="s">
        <v>39520</v>
      </c>
      <c r="H3120" s="22" t="s">
        <v>80</v>
      </c>
      <c r="I3120" s="22" t="s">
        <v>39521</v>
      </c>
      <c r="J3120" s="37" t="s">
        <v>27447</v>
      </c>
      <c r="K3120" s="37" t="s">
        <v>27448</v>
      </c>
      <c r="L3120" s="37" t="s">
        <v>27448</v>
      </c>
      <c r="M3120" s="37" t="s">
        <v>39522</v>
      </c>
      <c r="N3120" s="37" t="s">
        <v>6511</v>
      </c>
      <c r="O3120" s="37" t="s">
        <v>6512</v>
      </c>
      <c r="P3120" s="22" t="s">
        <v>39523</v>
      </c>
      <c r="Q3120" s="22" t="s">
        <v>39524</v>
      </c>
      <c r="R3120" s="38">
        <v>0</v>
      </c>
    </row>
    <row r="3121" spans="1:18" ht="12.75">
      <c r="A3121" s="22" t="s">
        <v>60</v>
      </c>
      <c r="B3121" s="22" t="s">
        <v>16738</v>
      </c>
      <c r="C3121" s="22" t="s">
        <v>68</v>
      </c>
      <c r="D3121" s="22" t="s">
        <v>61</v>
      </c>
      <c r="E3121" s="31">
        <v>43056.730902777774</v>
      </c>
      <c r="F3121" s="22" t="s">
        <v>27445</v>
      </c>
      <c r="G3121" s="22" t="s">
        <v>39525</v>
      </c>
      <c r="H3121" s="22" t="s">
        <v>80</v>
      </c>
      <c r="I3121" s="22" t="s">
        <v>23399</v>
      </c>
      <c r="J3121" s="37" t="s">
        <v>27447</v>
      </c>
      <c r="K3121" s="37" t="s">
        <v>27448</v>
      </c>
      <c r="L3121" s="37" t="s">
        <v>27448</v>
      </c>
      <c r="M3121" s="37" t="s">
        <v>39526</v>
      </c>
      <c r="N3121" s="37" t="s">
        <v>6511</v>
      </c>
      <c r="O3121" s="37" t="s">
        <v>6512</v>
      </c>
      <c r="P3121" s="22" t="s">
        <v>39523</v>
      </c>
      <c r="Q3121" s="22" t="s">
        <v>39524</v>
      </c>
      <c r="R3121" s="38">
        <v>0</v>
      </c>
    </row>
    <row r="3122" spans="1:18" ht="12.75">
      <c r="A3122" s="22" t="s">
        <v>60</v>
      </c>
      <c r="B3122" s="22" t="s">
        <v>16738</v>
      </c>
      <c r="C3122" s="22" t="s">
        <v>68</v>
      </c>
      <c r="D3122" s="22" t="s">
        <v>61</v>
      </c>
      <c r="E3122" s="31">
        <v>43057.734814814816</v>
      </c>
      <c r="F3122" s="22" t="s">
        <v>27445</v>
      </c>
      <c r="G3122" s="22" t="s">
        <v>39527</v>
      </c>
      <c r="H3122" s="22" t="s">
        <v>80</v>
      </c>
      <c r="I3122" s="22" t="s">
        <v>20657</v>
      </c>
      <c r="J3122" s="37" t="s">
        <v>27447</v>
      </c>
      <c r="K3122" s="37" t="s">
        <v>27448</v>
      </c>
      <c r="L3122" s="37" t="s">
        <v>27448</v>
      </c>
      <c r="M3122" s="37" t="s">
        <v>39528</v>
      </c>
      <c r="N3122" s="37" t="s">
        <v>262</v>
      </c>
      <c r="O3122" s="37" t="s">
        <v>263</v>
      </c>
      <c r="P3122" s="22" t="s">
        <v>39529</v>
      </c>
      <c r="Q3122" s="22" t="s">
        <v>39530</v>
      </c>
      <c r="R3122" s="38">
        <v>0</v>
      </c>
    </row>
    <row r="3123" spans="1:18" ht="12.75">
      <c r="A3123" s="22" t="s">
        <v>60</v>
      </c>
      <c r="B3123" s="22" t="s">
        <v>16738</v>
      </c>
      <c r="C3123" s="22" t="s">
        <v>68</v>
      </c>
      <c r="D3123" s="22" t="s">
        <v>61</v>
      </c>
      <c r="E3123" s="31">
        <v>43062.568020833329</v>
      </c>
      <c r="F3123" s="22" t="s">
        <v>27445</v>
      </c>
      <c r="G3123" s="22" t="s">
        <v>39531</v>
      </c>
      <c r="H3123" s="22" t="s">
        <v>80</v>
      </c>
      <c r="I3123" s="22" t="s">
        <v>18195</v>
      </c>
      <c r="J3123" s="37" t="s">
        <v>27447</v>
      </c>
      <c r="K3123" s="37" t="s">
        <v>27448</v>
      </c>
      <c r="L3123" s="37" t="s">
        <v>27448</v>
      </c>
      <c r="M3123" s="37" t="s">
        <v>39532</v>
      </c>
      <c r="N3123" s="37" t="s">
        <v>3041</v>
      </c>
      <c r="O3123" s="37" t="s">
        <v>3042</v>
      </c>
      <c r="P3123" s="22" t="s">
        <v>39533</v>
      </c>
      <c r="Q3123" s="22" t="s">
        <v>39534</v>
      </c>
      <c r="R3123" s="38">
        <v>0</v>
      </c>
    </row>
    <row r="3124" spans="1:18" ht="12.75">
      <c r="A3124" s="22" t="s">
        <v>60</v>
      </c>
      <c r="B3124" s="22" t="s">
        <v>16738</v>
      </c>
      <c r="C3124" s="22" t="s">
        <v>68</v>
      </c>
      <c r="D3124" s="22" t="s">
        <v>61</v>
      </c>
      <c r="E3124" s="31">
        <v>43066.721782407403</v>
      </c>
      <c r="F3124" s="22" t="s">
        <v>27445</v>
      </c>
      <c r="G3124" s="22" t="s">
        <v>39535</v>
      </c>
      <c r="H3124" s="22" t="s">
        <v>80</v>
      </c>
      <c r="I3124" s="22" t="s">
        <v>23188</v>
      </c>
      <c r="J3124" s="37" t="s">
        <v>27447</v>
      </c>
      <c r="K3124" s="37" t="s">
        <v>27448</v>
      </c>
      <c r="L3124" s="37" t="s">
        <v>27448</v>
      </c>
      <c r="M3124" s="37" t="s">
        <v>39536</v>
      </c>
      <c r="N3124" s="37" t="s">
        <v>18036</v>
      </c>
      <c r="O3124" s="37" t="s">
        <v>18037</v>
      </c>
      <c r="P3124" s="22" t="s">
        <v>39537</v>
      </c>
      <c r="Q3124" s="22" t="s">
        <v>39538</v>
      </c>
      <c r="R3124" s="38">
        <v>0</v>
      </c>
    </row>
    <row r="3125" spans="1:18" ht="12.75">
      <c r="A3125" s="22" t="s">
        <v>60</v>
      </c>
      <c r="B3125" s="22" t="s">
        <v>16738</v>
      </c>
      <c r="C3125" s="22" t="s">
        <v>68</v>
      </c>
      <c r="D3125" s="22" t="s">
        <v>61</v>
      </c>
      <c r="E3125" s="31">
        <v>43068.707303240742</v>
      </c>
      <c r="F3125" s="22" t="s">
        <v>27445</v>
      </c>
      <c r="G3125" s="22" t="s">
        <v>39539</v>
      </c>
      <c r="H3125" s="22" t="s">
        <v>80</v>
      </c>
      <c r="I3125" s="22" t="s">
        <v>22751</v>
      </c>
      <c r="J3125" s="37" t="s">
        <v>27447</v>
      </c>
      <c r="K3125" s="37" t="s">
        <v>27448</v>
      </c>
      <c r="L3125" s="37" t="s">
        <v>27448</v>
      </c>
      <c r="M3125" s="37" t="s">
        <v>39540</v>
      </c>
      <c r="N3125" s="37" t="s">
        <v>463</v>
      </c>
      <c r="O3125" s="37" t="s">
        <v>464</v>
      </c>
      <c r="P3125" s="22" t="s">
        <v>39541</v>
      </c>
      <c r="Q3125" s="22" t="s">
        <v>39542</v>
      </c>
      <c r="R3125" s="38">
        <v>0</v>
      </c>
    </row>
    <row r="3126" spans="1:18" ht="12.75">
      <c r="A3126" s="22" t="s">
        <v>60</v>
      </c>
      <c r="B3126" s="22" t="s">
        <v>16738</v>
      </c>
      <c r="C3126" s="22" t="s">
        <v>68</v>
      </c>
      <c r="D3126" s="22" t="s">
        <v>61</v>
      </c>
      <c r="E3126" s="31">
        <v>43068.711388888885</v>
      </c>
      <c r="F3126" s="22" t="s">
        <v>27445</v>
      </c>
      <c r="G3126" s="22" t="s">
        <v>39543</v>
      </c>
      <c r="H3126" s="22" t="s">
        <v>80</v>
      </c>
      <c r="I3126" s="22" t="s">
        <v>17789</v>
      </c>
      <c r="J3126" s="37" t="s">
        <v>27447</v>
      </c>
      <c r="K3126" s="37" t="s">
        <v>27448</v>
      </c>
      <c r="L3126" s="37" t="s">
        <v>27448</v>
      </c>
      <c r="M3126" s="37" t="s">
        <v>39544</v>
      </c>
      <c r="N3126" s="37" t="s">
        <v>91</v>
      </c>
      <c r="O3126" s="37" t="s">
        <v>92</v>
      </c>
      <c r="P3126" s="22" t="s">
        <v>39541</v>
      </c>
      <c r="Q3126" s="22" t="s">
        <v>39542</v>
      </c>
      <c r="R3126" s="38">
        <v>0</v>
      </c>
    </row>
    <row r="3127" spans="1:18" ht="12.75">
      <c r="A3127" s="22" t="s">
        <v>60</v>
      </c>
      <c r="B3127" s="22" t="s">
        <v>16738</v>
      </c>
      <c r="C3127" s="22" t="s">
        <v>68</v>
      </c>
      <c r="D3127" s="22" t="s">
        <v>61</v>
      </c>
      <c r="E3127" s="31">
        <v>43069.407800925925</v>
      </c>
      <c r="F3127" s="22" t="s">
        <v>27445</v>
      </c>
      <c r="G3127" s="22" t="s">
        <v>39545</v>
      </c>
      <c r="H3127" s="22" t="s">
        <v>80</v>
      </c>
      <c r="I3127" s="22" t="s">
        <v>20845</v>
      </c>
      <c r="J3127" s="37" t="s">
        <v>27447</v>
      </c>
      <c r="K3127" s="37" t="s">
        <v>27448</v>
      </c>
      <c r="L3127" s="37" t="s">
        <v>27448</v>
      </c>
      <c r="M3127" s="37" t="s">
        <v>39546</v>
      </c>
      <c r="N3127" s="37" t="s">
        <v>6958</v>
      </c>
      <c r="O3127" s="37" t="s">
        <v>6959</v>
      </c>
      <c r="P3127" s="22" t="s">
        <v>39547</v>
      </c>
      <c r="Q3127" s="22" t="s">
        <v>39548</v>
      </c>
      <c r="R3127" s="38">
        <v>0</v>
      </c>
    </row>
    <row r="3128" spans="1:18" ht="12.75">
      <c r="A3128" s="22" t="s">
        <v>60</v>
      </c>
      <c r="B3128" s="22" t="s">
        <v>16738</v>
      </c>
      <c r="C3128" s="22" t="s">
        <v>68</v>
      </c>
      <c r="D3128" s="22" t="s">
        <v>61</v>
      </c>
      <c r="E3128" s="31">
        <v>43069.540416666663</v>
      </c>
      <c r="F3128" s="22" t="s">
        <v>27445</v>
      </c>
      <c r="G3128" s="22" t="s">
        <v>39549</v>
      </c>
      <c r="H3128" s="22" t="s">
        <v>80</v>
      </c>
      <c r="I3128" s="22" t="s">
        <v>21129</v>
      </c>
      <c r="J3128" s="37" t="s">
        <v>27447</v>
      </c>
      <c r="K3128" s="37" t="s">
        <v>27448</v>
      </c>
      <c r="L3128" s="37" t="s">
        <v>27448</v>
      </c>
      <c r="M3128" s="37" t="s">
        <v>39550</v>
      </c>
      <c r="N3128" s="37" t="s">
        <v>3557</v>
      </c>
      <c r="O3128" s="37" t="s">
        <v>3558</v>
      </c>
      <c r="P3128" s="22" t="s">
        <v>39551</v>
      </c>
      <c r="Q3128" s="22" t="s">
        <v>39552</v>
      </c>
      <c r="R3128" s="38">
        <v>0</v>
      </c>
    </row>
    <row r="3129" spans="1:18" ht="12.75">
      <c r="A3129" s="22" t="s">
        <v>60</v>
      </c>
      <c r="B3129" s="22" t="s">
        <v>15293</v>
      </c>
      <c r="C3129" s="22" t="s">
        <v>66</v>
      </c>
      <c r="D3129" s="22" t="s">
        <v>61</v>
      </c>
      <c r="E3129" s="31">
        <v>43042.492997685185</v>
      </c>
      <c r="F3129" s="22" t="s">
        <v>28419</v>
      </c>
      <c r="G3129" s="22" t="s">
        <v>39553</v>
      </c>
      <c r="H3129" s="22" t="s">
        <v>80</v>
      </c>
      <c r="I3129" s="22" t="s">
        <v>39554</v>
      </c>
      <c r="J3129" s="37" t="s">
        <v>27447</v>
      </c>
      <c r="K3129" s="37" t="s">
        <v>27448</v>
      </c>
      <c r="L3129" s="37" t="s">
        <v>27448</v>
      </c>
      <c r="M3129" s="37" t="s">
        <v>39555</v>
      </c>
      <c r="N3129" s="37" t="s">
        <v>907</v>
      </c>
      <c r="O3129" s="37" t="s">
        <v>908</v>
      </c>
      <c r="P3129" s="22" t="s">
        <v>39556</v>
      </c>
      <c r="Q3129" s="22" t="s">
        <v>39557</v>
      </c>
      <c r="R3129" s="38">
        <v>0</v>
      </c>
    </row>
    <row r="3130" spans="1:18" ht="12.75">
      <c r="A3130" s="22" t="s">
        <v>60</v>
      </c>
      <c r="B3130" s="22" t="s">
        <v>15293</v>
      </c>
      <c r="C3130" s="22" t="s">
        <v>66</v>
      </c>
      <c r="D3130" s="22" t="s">
        <v>61</v>
      </c>
      <c r="E3130" s="31">
        <v>43042.666134259256</v>
      </c>
      <c r="F3130" s="22" t="s">
        <v>27445</v>
      </c>
      <c r="G3130" s="22" t="s">
        <v>39558</v>
      </c>
      <c r="H3130" s="22" t="s">
        <v>80</v>
      </c>
      <c r="I3130" s="22" t="s">
        <v>15534</v>
      </c>
      <c r="J3130" s="37" t="s">
        <v>27447</v>
      </c>
      <c r="K3130" s="37" t="s">
        <v>27448</v>
      </c>
      <c r="L3130" s="37" t="s">
        <v>27448</v>
      </c>
      <c r="M3130" s="37" t="s">
        <v>39559</v>
      </c>
      <c r="N3130" s="37" t="s">
        <v>15535</v>
      </c>
      <c r="O3130" s="37" t="s">
        <v>15536</v>
      </c>
      <c r="P3130" s="22" t="s">
        <v>39560</v>
      </c>
      <c r="Q3130" s="22" t="s">
        <v>39561</v>
      </c>
      <c r="R3130" s="38">
        <v>0</v>
      </c>
    </row>
    <row r="3131" spans="1:18" ht="12.75">
      <c r="A3131" s="22" t="s">
        <v>60</v>
      </c>
      <c r="B3131" s="22" t="s">
        <v>15293</v>
      </c>
      <c r="C3131" s="22" t="s">
        <v>66</v>
      </c>
      <c r="D3131" s="22" t="s">
        <v>61</v>
      </c>
      <c r="E3131" s="31">
        <v>43045.441712962958</v>
      </c>
      <c r="F3131" s="22" t="s">
        <v>28419</v>
      </c>
      <c r="G3131" s="22" t="s">
        <v>39562</v>
      </c>
      <c r="H3131" s="22" t="s">
        <v>80</v>
      </c>
      <c r="I3131" s="22" t="s">
        <v>15460</v>
      </c>
      <c r="J3131" s="37" t="s">
        <v>27447</v>
      </c>
      <c r="K3131" s="37" t="s">
        <v>27448</v>
      </c>
      <c r="L3131" s="37" t="s">
        <v>27448</v>
      </c>
      <c r="M3131" s="37" t="s">
        <v>39563</v>
      </c>
      <c r="N3131" s="37" t="s">
        <v>907</v>
      </c>
      <c r="O3131" s="37" t="s">
        <v>908</v>
      </c>
      <c r="P3131" s="22" t="s">
        <v>39556</v>
      </c>
      <c r="Q3131" s="22" t="s">
        <v>39557</v>
      </c>
      <c r="R3131" s="38">
        <v>0</v>
      </c>
    </row>
    <row r="3132" spans="1:18" ht="12.75">
      <c r="A3132" s="22" t="s">
        <v>60</v>
      </c>
      <c r="B3132" s="22" t="s">
        <v>15293</v>
      </c>
      <c r="C3132" s="22" t="s">
        <v>66</v>
      </c>
      <c r="D3132" s="22" t="s">
        <v>61</v>
      </c>
      <c r="E3132" s="31">
        <v>43047.7653125</v>
      </c>
      <c r="F3132" s="22" t="s">
        <v>27445</v>
      </c>
      <c r="G3132" s="22" t="s">
        <v>39564</v>
      </c>
      <c r="H3132" s="22" t="s">
        <v>80</v>
      </c>
      <c r="I3132" s="22" t="s">
        <v>39565</v>
      </c>
      <c r="J3132" s="37" t="s">
        <v>27447</v>
      </c>
      <c r="K3132" s="37" t="s">
        <v>27448</v>
      </c>
      <c r="L3132" s="37" t="s">
        <v>27448</v>
      </c>
      <c r="M3132" s="37" t="s">
        <v>39566</v>
      </c>
      <c r="N3132" s="37" t="s">
        <v>843</v>
      </c>
      <c r="O3132" s="37" t="s">
        <v>844</v>
      </c>
      <c r="P3132" s="22" t="s">
        <v>39567</v>
      </c>
      <c r="Q3132" s="22" t="s">
        <v>39568</v>
      </c>
      <c r="R3132" s="38">
        <v>0</v>
      </c>
    </row>
    <row r="3133" spans="1:18" ht="12.75">
      <c r="A3133" s="22" t="s">
        <v>60</v>
      </c>
      <c r="B3133" s="22" t="s">
        <v>15293</v>
      </c>
      <c r="C3133" s="22" t="s">
        <v>66</v>
      </c>
      <c r="D3133" s="22" t="s">
        <v>61</v>
      </c>
      <c r="E3133" s="31">
        <v>43048.547106481477</v>
      </c>
      <c r="F3133" s="22" t="s">
        <v>27445</v>
      </c>
      <c r="G3133" s="22" t="s">
        <v>39569</v>
      </c>
      <c r="H3133" s="22" t="s">
        <v>80</v>
      </c>
      <c r="I3133" s="22" t="s">
        <v>15429</v>
      </c>
      <c r="J3133" s="37" t="s">
        <v>27447</v>
      </c>
      <c r="K3133" s="37" t="s">
        <v>27448</v>
      </c>
      <c r="L3133" s="37" t="s">
        <v>27448</v>
      </c>
      <c r="M3133" s="37" t="s">
        <v>39570</v>
      </c>
      <c r="N3133" s="37" t="s">
        <v>15430</v>
      </c>
      <c r="O3133" s="37" t="s">
        <v>15431</v>
      </c>
      <c r="P3133" s="22" t="s">
        <v>39571</v>
      </c>
      <c r="Q3133" s="22" t="s">
        <v>39572</v>
      </c>
      <c r="R3133" s="38">
        <v>0</v>
      </c>
    </row>
    <row r="3134" spans="1:18" ht="12.75">
      <c r="A3134" s="22" t="s">
        <v>60</v>
      </c>
      <c r="B3134" s="22" t="s">
        <v>15293</v>
      </c>
      <c r="C3134" s="22" t="s">
        <v>66</v>
      </c>
      <c r="D3134" s="22" t="s">
        <v>61</v>
      </c>
      <c r="E3134" s="31">
        <v>43050.722719907404</v>
      </c>
      <c r="F3134" s="22" t="s">
        <v>27445</v>
      </c>
      <c r="G3134" s="22" t="s">
        <v>39573</v>
      </c>
      <c r="H3134" s="22" t="s">
        <v>80</v>
      </c>
      <c r="I3134" s="22" t="s">
        <v>15601</v>
      </c>
      <c r="J3134" s="37" t="s">
        <v>27447</v>
      </c>
      <c r="K3134" s="37" t="s">
        <v>27448</v>
      </c>
      <c r="L3134" s="37" t="s">
        <v>27448</v>
      </c>
      <c r="M3134" s="37" t="s">
        <v>39574</v>
      </c>
      <c r="N3134" s="37" t="s">
        <v>907</v>
      </c>
      <c r="O3134" s="37" t="s">
        <v>908</v>
      </c>
      <c r="P3134" s="22" t="s">
        <v>39575</v>
      </c>
      <c r="Q3134" s="22" t="s">
        <v>39576</v>
      </c>
      <c r="R3134" s="38">
        <v>0</v>
      </c>
    </row>
    <row r="3135" spans="1:18" ht="12.75">
      <c r="A3135" s="22" t="s">
        <v>60</v>
      </c>
      <c r="B3135" s="22" t="s">
        <v>15293</v>
      </c>
      <c r="C3135" s="22" t="s">
        <v>66</v>
      </c>
      <c r="D3135" s="22" t="s">
        <v>61</v>
      </c>
      <c r="E3135" s="31">
        <v>43051.320219907408</v>
      </c>
      <c r="F3135" s="22" t="s">
        <v>27445</v>
      </c>
      <c r="G3135" s="22" t="s">
        <v>39577</v>
      </c>
      <c r="H3135" s="22" t="s">
        <v>80</v>
      </c>
      <c r="I3135" s="22" t="s">
        <v>15850</v>
      </c>
      <c r="J3135" s="37" t="s">
        <v>27447</v>
      </c>
      <c r="K3135" s="37" t="s">
        <v>27448</v>
      </c>
      <c r="L3135" s="37" t="s">
        <v>27448</v>
      </c>
      <c r="M3135" s="37" t="s">
        <v>39578</v>
      </c>
      <c r="N3135" s="37" t="s">
        <v>843</v>
      </c>
      <c r="O3135" s="37" t="s">
        <v>844</v>
      </c>
      <c r="P3135" s="22" t="s">
        <v>39567</v>
      </c>
      <c r="Q3135" s="22" t="s">
        <v>39568</v>
      </c>
      <c r="R3135" s="38">
        <v>0</v>
      </c>
    </row>
    <row r="3136" spans="1:18" ht="12.75">
      <c r="A3136" s="22" t="s">
        <v>60</v>
      </c>
      <c r="B3136" s="22" t="s">
        <v>15293</v>
      </c>
      <c r="C3136" s="22" t="s">
        <v>66</v>
      </c>
      <c r="D3136" s="22" t="s">
        <v>61</v>
      </c>
      <c r="E3136" s="31">
        <v>43052.479305555556</v>
      </c>
      <c r="F3136" s="22" t="s">
        <v>27445</v>
      </c>
      <c r="G3136" s="22" t="s">
        <v>39579</v>
      </c>
      <c r="H3136" s="22" t="s">
        <v>80</v>
      </c>
      <c r="I3136" s="22" t="s">
        <v>15775</v>
      </c>
      <c r="J3136" s="37" t="s">
        <v>27447</v>
      </c>
      <c r="K3136" s="37" t="s">
        <v>27448</v>
      </c>
      <c r="L3136" s="37" t="s">
        <v>27448</v>
      </c>
      <c r="M3136" s="37" t="s">
        <v>39580</v>
      </c>
      <c r="N3136" s="37" t="s">
        <v>5787</v>
      </c>
      <c r="O3136" s="37" t="s">
        <v>5788</v>
      </c>
      <c r="P3136" s="22" t="s">
        <v>39581</v>
      </c>
      <c r="Q3136" s="22" t="s">
        <v>39582</v>
      </c>
      <c r="R3136" s="38">
        <v>0</v>
      </c>
    </row>
    <row r="3137" spans="1:18" ht="12.75">
      <c r="A3137" s="22" t="s">
        <v>60</v>
      </c>
      <c r="B3137" s="22" t="s">
        <v>15293</v>
      </c>
      <c r="C3137" s="22" t="s">
        <v>66</v>
      </c>
      <c r="D3137" s="22" t="s">
        <v>61</v>
      </c>
      <c r="E3137" s="31">
        <v>43055.626041666663</v>
      </c>
      <c r="F3137" s="22" t="s">
        <v>27445</v>
      </c>
      <c r="G3137" s="22" t="s">
        <v>39583</v>
      </c>
      <c r="H3137" s="22" t="s">
        <v>80</v>
      </c>
      <c r="I3137" s="22" t="s">
        <v>39584</v>
      </c>
      <c r="J3137" s="37" t="s">
        <v>27447</v>
      </c>
      <c r="K3137" s="37" t="s">
        <v>27448</v>
      </c>
      <c r="L3137" s="37" t="s">
        <v>27448</v>
      </c>
      <c r="M3137" s="37" t="s">
        <v>39585</v>
      </c>
      <c r="N3137" s="37" t="s">
        <v>3021</v>
      </c>
      <c r="O3137" s="37" t="s">
        <v>3022</v>
      </c>
      <c r="P3137" s="22" t="s">
        <v>39586</v>
      </c>
      <c r="Q3137" s="22" t="s">
        <v>39587</v>
      </c>
      <c r="R3137" s="38">
        <v>0</v>
      </c>
    </row>
    <row r="3138" spans="1:18" ht="12.75">
      <c r="A3138" s="22" t="s">
        <v>60</v>
      </c>
      <c r="B3138" s="22" t="s">
        <v>15293</v>
      </c>
      <c r="C3138" s="22" t="s">
        <v>66</v>
      </c>
      <c r="D3138" s="22" t="s">
        <v>61</v>
      </c>
      <c r="E3138" s="31">
        <v>43056.575775462959</v>
      </c>
      <c r="F3138" s="22" t="s">
        <v>27445</v>
      </c>
      <c r="G3138" s="22" t="s">
        <v>39588</v>
      </c>
      <c r="H3138" s="22" t="s">
        <v>80</v>
      </c>
      <c r="I3138" s="22" t="s">
        <v>15562</v>
      </c>
      <c r="J3138" s="37" t="s">
        <v>27447</v>
      </c>
      <c r="K3138" s="37" t="s">
        <v>27448</v>
      </c>
      <c r="L3138" s="37" t="s">
        <v>27448</v>
      </c>
      <c r="M3138" s="37" t="s">
        <v>39589</v>
      </c>
      <c r="N3138" s="37" t="s">
        <v>765</v>
      </c>
      <c r="O3138" s="37" t="s">
        <v>766</v>
      </c>
      <c r="P3138" s="22" t="s">
        <v>39590</v>
      </c>
      <c r="Q3138" s="22" t="s">
        <v>39591</v>
      </c>
      <c r="R3138" s="38">
        <v>0</v>
      </c>
    </row>
    <row r="3139" spans="1:18" ht="12.75">
      <c r="A3139" s="22" t="s">
        <v>60</v>
      </c>
      <c r="B3139" s="22" t="s">
        <v>15293</v>
      </c>
      <c r="C3139" s="22" t="s">
        <v>66</v>
      </c>
      <c r="D3139" s="22" t="s">
        <v>61</v>
      </c>
      <c r="E3139" s="31">
        <v>43061.533761574072</v>
      </c>
      <c r="F3139" s="22" t="s">
        <v>27445</v>
      </c>
      <c r="G3139" s="22" t="s">
        <v>39592</v>
      </c>
      <c r="H3139" s="22" t="s">
        <v>80</v>
      </c>
      <c r="I3139" s="22" t="s">
        <v>15734</v>
      </c>
      <c r="J3139" s="37" t="s">
        <v>27447</v>
      </c>
      <c r="K3139" s="37" t="s">
        <v>27448</v>
      </c>
      <c r="L3139" s="37" t="s">
        <v>27448</v>
      </c>
      <c r="M3139" s="37" t="s">
        <v>39593</v>
      </c>
      <c r="N3139" s="37" t="s">
        <v>15735</v>
      </c>
      <c r="O3139" s="37" t="s">
        <v>15736</v>
      </c>
      <c r="P3139" s="22" t="s">
        <v>39594</v>
      </c>
      <c r="Q3139" s="22" t="s">
        <v>39595</v>
      </c>
      <c r="R3139" s="38">
        <v>0</v>
      </c>
    </row>
    <row r="3140" spans="1:18" ht="12.75">
      <c r="A3140" s="22" t="s">
        <v>60</v>
      </c>
      <c r="B3140" s="22" t="s">
        <v>15293</v>
      </c>
      <c r="C3140" s="22" t="s">
        <v>66</v>
      </c>
      <c r="D3140" s="22" t="s">
        <v>61</v>
      </c>
      <c r="E3140" s="31">
        <v>43066.637083333335</v>
      </c>
      <c r="F3140" s="22" t="s">
        <v>27445</v>
      </c>
      <c r="G3140" s="22" t="s">
        <v>39596</v>
      </c>
      <c r="H3140" s="22" t="s">
        <v>80</v>
      </c>
      <c r="I3140" s="22" t="s">
        <v>15810</v>
      </c>
      <c r="J3140" s="37" t="s">
        <v>27447</v>
      </c>
      <c r="K3140" s="37" t="s">
        <v>27448</v>
      </c>
      <c r="L3140" s="37" t="s">
        <v>27448</v>
      </c>
      <c r="M3140" s="37" t="s">
        <v>39597</v>
      </c>
      <c r="N3140" s="37" t="s">
        <v>907</v>
      </c>
      <c r="O3140" s="37" t="s">
        <v>908</v>
      </c>
      <c r="P3140" s="22" t="s">
        <v>39598</v>
      </c>
      <c r="Q3140" s="22" t="s">
        <v>39599</v>
      </c>
      <c r="R3140" s="38">
        <v>0</v>
      </c>
    </row>
    <row r="3141" spans="1:18" ht="12.75">
      <c r="A3141" s="22" t="s">
        <v>60</v>
      </c>
      <c r="B3141" s="22" t="s">
        <v>15293</v>
      </c>
      <c r="C3141" s="22" t="s">
        <v>66</v>
      </c>
      <c r="D3141" s="22" t="s">
        <v>61</v>
      </c>
      <c r="E3141" s="31">
        <v>43068.017164351848</v>
      </c>
      <c r="F3141" s="22" t="s">
        <v>27445</v>
      </c>
      <c r="G3141" s="22" t="s">
        <v>39600</v>
      </c>
      <c r="H3141" s="22" t="s">
        <v>80</v>
      </c>
      <c r="I3141" s="22" t="s">
        <v>39601</v>
      </c>
      <c r="J3141" s="37" t="s">
        <v>27447</v>
      </c>
      <c r="K3141" s="37" t="s">
        <v>27448</v>
      </c>
      <c r="L3141" s="37" t="s">
        <v>27448</v>
      </c>
      <c r="M3141" s="37" t="s">
        <v>39602</v>
      </c>
      <c r="N3141" s="37" t="s">
        <v>1078</v>
      </c>
      <c r="O3141" s="37" t="s">
        <v>1079</v>
      </c>
      <c r="P3141" s="22" t="s">
        <v>39603</v>
      </c>
      <c r="Q3141" s="22" t="s">
        <v>39604</v>
      </c>
      <c r="R3141" s="38">
        <v>0</v>
      </c>
    </row>
    <row r="3142" spans="1:18" ht="12.75">
      <c r="A3142" s="22" t="s">
        <v>60</v>
      </c>
      <c r="B3142" s="22" t="s">
        <v>640</v>
      </c>
      <c r="C3142" s="22" t="s">
        <v>63</v>
      </c>
      <c r="D3142" s="22" t="s">
        <v>61</v>
      </c>
      <c r="E3142" s="31">
        <v>43041.459270833329</v>
      </c>
      <c r="F3142" s="22" t="s">
        <v>27445</v>
      </c>
      <c r="G3142" s="22" t="s">
        <v>39605</v>
      </c>
      <c r="H3142" s="22" t="s">
        <v>80</v>
      </c>
      <c r="I3142" s="22" t="s">
        <v>39606</v>
      </c>
      <c r="J3142" s="37" t="s">
        <v>27447</v>
      </c>
      <c r="K3142" s="37" t="s">
        <v>27448</v>
      </c>
      <c r="L3142" s="37" t="s">
        <v>27448</v>
      </c>
      <c r="M3142" s="37" t="s">
        <v>39607</v>
      </c>
      <c r="N3142" s="37" t="s">
        <v>39608</v>
      </c>
      <c r="O3142" s="37" t="s">
        <v>39609</v>
      </c>
      <c r="P3142" s="22" t="s">
        <v>39610</v>
      </c>
      <c r="Q3142" s="22" t="s">
        <v>39611</v>
      </c>
      <c r="R3142" s="38">
        <v>0</v>
      </c>
    </row>
    <row r="3143" spans="1:18" ht="12.75">
      <c r="A3143" s="22" t="s">
        <v>60</v>
      </c>
      <c r="B3143" s="22" t="s">
        <v>640</v>
      </c>
      <c r="C3143" s="22" t="s">
        <v>63</v>
      </c>
      <c r="D3143" s="22" t="s">
        <v>61</v>
      </c>
      <c r="E3143" s="31">
        <v>43042.570023148146</v>
      </c>
      <c r="F3143" s="22" t="s">
        <v>27445</v>
      </c>
      <c r="G3143" s="22" t="s">
        <v>39612</v>
      </c>
      <c r="H3143" s="22" t="s">
        <v>80</v>
      </c>
      <c r="I3143" s="22" t="s">
        <v>39613</v>
      </c>
      <c r="J3143" s="37" t="s">
        <v>27447</v>
      </c>
      <c r="K3143" s="37" t="s">
        <v>27448</v>
      </c>
      <c r="L3143" s="37" t="s">
        <v>27448</v>
      </c>
      <c r="M3143" s="37" t="s">
        <v>39614</v>
      </c>
      <c r="N3143" s="37" t="s">
        <v>2052</v>
      </c>
      <c r="O3143" s="37" t="s">
        <v>2053</v>
      </c>
      <c r="P3143" s="22" t="s">
        <v>39615</v>
      </c>
      <c r="Q3143" s="22" t="s">
        <v>39616</v>
      </c>
      <c r="R3143" s="38">
        <v>0</v>
      </c>
    </row>
    <row r="3144" spans="1:18" ht="12.75">
      <c r="A3144" s="22" t="s">
        <v>60</v>
      </c>
      <c r="B3144" s="22" t="s">
        <v>640</v>
      </c>
      <c r="C3144" s="22" t="s">
        <v>63</v>
      </c>
      <c r="D3144" s="22" t="s">
        <v>61</v>
      </c>
      <c r="E3144" s="31">
        <v>43042.587418981479</v>
      </c>
      <c r="F3144" s="22" t="s">
        <v>27445</v>
      </c>
      <c r="G3144" s="22" t="s">
        <v>39617</v>
      </c>
      <c r="H3144" s="22" t="s">
        <v>80</v>
      </c>
      <c r="I3144" s="22" t="s">
        <v>39618</v>
      </c>
      <c r="J3144" s="37" t="s">
        <v>27447</v>
      </c>
      <c r="K3144" s="37" t="s">
        <v>27448</v>
      </c>
      <c r="L3144" s="37" t="s">
        <v>27448</v>
      </c>
      <c r="M3144" s="37" t="s">
        <v>39619</v>
      </c>
      <c r="N3144" s="37" t="s">
        <v>2052</v>
      </c>
      <c r="O3144" s="37" t="s">
        <v>2053</v>
      </c>
      <c r="P3144" s="22" t="s">
        <v>39615</v>
      </c>
      <c r="Q3144" s="22" t="s">
        <v>39620</v>
      </c>
      <c r="R3144" s="38">
        <v>0</v>
      </c>
    </row>
    <row r="3145" spans="1:18" ht="12.75">
      <c r="A3145" s="22" t="s">
        <v>60</v>
      </c>
      <c r="B3145" s="22" t="s">
        <v>640</v>
      </c>
      <c r="C3145" s="22" t="s">
        <v>63</v>
      </c>
      <c r="D3145" s="22" t="s">
        <v>61</v>
      </c>
      <c r="E3145" s="31">
        <v>43042.619074074071</v>
      </c>
      <c r="F3145" s="22" t="s">
        <v>27445</v>
      </c>
      <c r="G3145" s="22" t="s">
        <v>39621</v>
      </c>
      <c r="H3145" s="22" t="s">
        <v>80</v>
      </c>
      <c r="I3145" s="22" t="s">
        <v>11348</v>
      </c>
      <c r="J3145" s="37" t="s">
        <v>27447</v>
      </c>
      <c r="K3145" s="37" t="s">
        <v>27448</v>
      </c>
      <c r="L3145" s="37" t="s">
        <v>27448</v>
      </c>
      <c r="M3145" s="37" t="s">
        <v>39622</v>
      </c>
      <c r="N3145" s="37" t="s">
        <v>2052</v>
      </c>
      <c r="O3145" s="37" t="s">
        <v>2053</v>
      </c>
      <c r="P3145" s="22" t="s">
        <v>39615</v>
      </c>
      <c r="Q3145" s="22" t="s">
        <v>39620</v>
      </c>
      <c r="R3145" s="38">
        <v>0</v>
      </c>
    </row>
    <row r="3146" spans="1:18" ht="12.75">
      <c r="A3146" s="22" t="s">
        <v>60</v>
      </c>
      <c r="B3146" s="22" t="s">
        <v>640</v>
      </c>
      <c r="C3146" s="22" t="s">
        <v>63</v>
      </c>
      <c r="D3146" s="22" t="s">
        <v>61</v>
      </c>
      <c r="E3146" s="31">
        <v>43047.609224537038</v>
      </c>
      <c r="F3146" s="22" t="s">
        <v>27445</v>
      </c>
      <c r="G3146" s="22" t="s">
        <v>39623</v>
      </c>
      <c r="H3146" s="22" t="s">
        <v>80</v>
      </c>
      <c r="I3146" s="22" t="s">
        <v>4615</v>
      </c>
      <c r="J3146" s="37" t="s">
        <v>27447</v>
      </c>
      <c r="K3146" s="37" t="s">
        <v>27448</v>
      </c>
      <c r="L3146" s="37" t="s">
        <v>27448</v>
      </c>
      <c r="M3146" s="37" t="s">
        <v>39624</v>
      </c>
      <c r="N3146" s="37" t="s">
        <v>2934</v>
      </c>
      <c r="O3146" s="37" t="s">
        <v>2935</v>
      </c>
      <c r="P3146" s="22" t="s">
        <v>39625</v>
      </c>
      <c r="Q3146" s="22" t="s">
        <v>39626</v>
      </c>
      <c r="R3146" s="38">
        <v>0</v>
      </c>
    </row>
    <row r="3147" spans="1:18" ht="12.75">
      <c r="A3147" s="22" t="s">
        <v>60</v>
      </c>
      <c r="B3147" s="22" t="s">
        <v>640</v>
      </c>
      <c r="C3147" s="22" t="s">
        <v>63</v>
      </c>
      <c r="D3147" s="22" t="s">
        <v>61</v>
      </c>
      <c r="E3147" s="31">
        <v>43048.493020833332</v>
      </c>
      <c r="F3147" s="22" t="s">
        <v>27445</v>
      </c>
      <c r="G3147" s="22" t="s">
        <v>39627</v>
      </c>
      <c r="H3147" s="22" t="s">
        <v>80</v>
      </c>
      <c r="I3147" s="22" t="s">
        <v>39628</v>
      </c>
      <c r="J3147" s="37" t="s">
        <v>27447</v>
      </c>
      <c r="K3147" s="37" t="s">
        <v>27448</v>
      </c>
      <c r="L3147" s="37" t="s">
        <v>27448</v>
      </c>
      <c r="M3147" s="37" t="s">
        <v>39629</v>
      </c>
      <c r="N3147" s="37" t="s">
        <v>463</v>
      </c>
      <c r="O3147" s="37" t="s">
        <v>464</v>
      </c>
      <c r="P3147" s="22" t="s">
        <v>39630</v>
      </c>
      <c r="Q3147" s="22" t="s">
        <v>39631</v>
      </c>
      <c r="R3147" s="38">
        <v>0</v>
      </c>
    </row>
    <row r="3148" spans="1:18" ht="12.75">
      <c r="A3148" s="22" t="s">
        <v>60</v>
      </c>
      <c r="B3148" s="22" t="s">
        <v>640</v>
      </c>
      <c r="C3148" s="22" t="s">
        <v>63</v>
      </c>
      <c r="D3148" s="22" t="s">
        <v>61</v>
      </c>
      <c r="E3148" s="31">
        <v>43048.656053240738</v>
      </c>
      <c r="F3148" s="22" t="s">
        <v>27445</v>
      </c>
      <c r="G3148" s="22" t="s">
        <v>39632</v>
      </c>
      <c r="H3148" s="22" t="s">
        <v>80</v>
      </c>
      <c r="I3148" s="22" t="s">
        <v>9583</v>
      </c>
      <c r="J3148" s="37" t="s">
        <v>27447</v>
      </c>
      <c r="K3148" s="37" t="s">
        <v>27448</v>
      </c>
      <c r="L3148" s="37" t="s">
        <v>27448</v>
      </c>
      <c r="M3148" s="37" t="s">
        <v>39633</v>
      </c>
      <c r="N3148" s="37" t="s">
        <v>3089</v>
      </c>
      <c r="O3148" s="37" t="s">
        <v>3090</v>
      </c>
      <c r="P3148" s="22" t="s">
        <v>39634</v>
      </c>
      <c r="Q3148" s="22" t="s">
        <v>39635</v>
      </c>
      <c r="R3148" s="38">
        <v>0</v>
      </c>
    </row>
    <row r="3149" spans="1:18" ht="12.75">
      <c r="A3149" s="22" t="s">
        <v>60</v>
      </c>
      <c r="B3149" s="22" t="s">
        <v>640</v>
      </c>
      <c r="C3149" s="22" t="s">
        <v>63</v>
      </c>
      <c r="D3149" s="22" t="s">
        <v>61</v>
      </c>
      <c r="E3149" s="31">
        <v>43055.416886574072</v>
      </c>
      <c r="F3149" s="22" t="s">
        <v>27445</v>
      </c>
      <c r="G3149" s="22" t="s">
        <v>39636</v>
      </c>
      <c r="H3149" s="22" t="s">
        <v>80</v>
      </c>
      <c r="I3149" s="22" t="s">
        <v>39637</v>
      </c>
      <c r="J3149" s="37" t="s">
        <v>27447</v>
      </c>
      <c r="K3149" s="37" t="s">
        <v>27448</v>
      </c>
      <c r="L3149" s="37" t="s">
        <v>27448</v>
      </c>
      <c r="M3149" s="37" t="s">
        <v>39638</v>
      </c>
      <c r="N3149" s="37" t="s">
        <v>91</v>
      </c>
      <c r="O3149" s="37" t="s">
        <v>92</v>
      </c>
      <c r="P3149" s="22" t="s">
        <v>39639</v>
      </c>
      <c r="Q3149" s="22" t="s">
        <v>39640</v>
      </c>
      <c r="R3149" s="38">
        <v>0</v>
      </c>
    </row>
    <row r="3150" spans="1:18" ht="12.75">
      <c r="A3150" s="22" t="s">
        <v>60</v>
      </c>
      <c r="B3150" s="22" t="s">
        <v>640</v>
      </c>
      <c r="C3150" s="22" t="s">
        <v>63</v>
      </c>
      <c r="D3150" s="22" t="s">
        <v>61</v>
      </c>
      <c r="E3150" s="31">
        <v>43056.382037037038</v>
      </c>
      <c r="F3150" s="22" t="s">
        <v>27445</v>
      </c>
      <c r="G3150" s="22" t="s">
        <v>39641</v>
      </c>
      <c r="H3150" s="22" t="s">
        <v>80</v>
      </c>
      <c r="I3150" s="22" t="s">
        <v>11492</v>
      </c>
      <c r="J3150" s="37" t="s">
        <v>27447</v>
      </c>
      <c r="K3150" s="37" t="s">
        <v>27448</v>
      </c>
      <c r="L3150" s="37" t="s">
        <v>27448</v>
      </c>
      <c r="M3150" s="37" t="s">
        <v>39642</v>
      </c>
      <c r="N3150" s="37" t="s">
        <v>91</v>
      </c>
      <c r="O3150" s="37" t="s">
        <v>92</v>
      </c>
      <c r="P3150" s="22" t="s">
        <v>39639</v>
      </c>
      <c r="Q3150" s="22" t="s">
        <v>39640</v>
      </c>
      <c r="R3150" s="38">
        <v>0</v>
      </c>
    </row>
    <row r="3151" spans="1:18" ht="12.75">
      <c r="A3151" s="22" t="s">
        <v>60</v>
      </c>
      <c r="B3151" s="22" t="s">
        <v>762</v>
      </c>
      <c r="C3151" s="22" t="s">
        <v>63</v>
      </c>
      <c r="D3151" s="22" t="s">
        <v>61</v>
      </c>
      <c r="E3151" s="31">
        <v>43053.557870370365</v>
      </c>
      <c r="F3151" s="22" t="s">
        <v>27445</v>
      </c>
      <c r="G3151" s="22" t="s">
        <v>39643</v>
      </c>
      <c r="H3151" s="22" t="s">
        <v>80</v>
      </c>
      <c r="I3151" s="22" t="s">
        <v>2758</v>
      </c>
      <c r="J3151" s="37" t="s">
        <v>27447</v>
      </c>
      <c r="K3151" s="37" t="s">
        <v>27448</v>
      </c>
      <c r="L3151" s="37" t="s">
        <v>27448</v>
      </c>
      <c r="M3151" s="37" t="s">
        <v>39644</v>
      </c>
      <c r="N3151" s="37" t="s">
        <v>390</v>
      </c>
      <c r="O3151" s="37" t="s">
        <v>391</v>
      </c>
      <c r="P3151" s="22" t="s">
        <v>27800</v>
      </c>
      <c r="Q3151" s="22" t="s">
        <v>27800</v>
      </c>
      <c r="R3151" s="38">
        <v>0</v>
      </c>
    </row>
    <row r="3152" spans="1:18" ht="12.75">
      <c r="A3152" s="22" t="s">
        <v>60</v>
      </c>
      <c r="B3152" s="22" t="s">
        <v>762</v>
      </c>
      <c r="C3152" s="22" t="s">
        <v>63</v>
      </c>
      <c r="D3152" s="22" t="s">
        <v>61</v>
      </c>
      <c r="E3152" s="31">
        <v>43068.516481481478</v>
      </c>
      <c r="F3152" s="22" t="s">
        <v>27445</v>
      </c>
      <c r="G3152" s="22" t="s">
        <v>39645</v>
      </c>
      <c r="H3152" s="22" t="s">
        <v>80</v>
      </c>
      <c r="I3152" s="22" t="s">
        <v>10024</v>
      </c>
      <c r="J3152" s="37" t="s">
        <v>27447</v>
      </c>
      <c r="K3152" s="37" t="s">
        <v>27448</v>
      </c>
      <c r="L3152" s="37" t="s">
        <v>27448</v>
      </c>
      <c r="M3152" s="37" t="s">
        <v>39646</v>
      </c>
      <c r="N3152" s="37" t="s">
        <v>262</v>
      </c>
      <c r="O3152" s="37" t="s">
        <v>263</v>
      </c>
      <c r="P3152" s="22" t="s">
        <v>27800</v>
      </c>
      <c r="Q3152" s="22" t="s">
        <v>27800</v>
      </c>
      <c r="R3152" s="38">
        <v>0</v>
      </c>
    </row>
    <row r="3153" spans="1:18" ht="12.75">
      <c r="A3153" s="22" t="s">
        <v>60</v>
      </c>
      <c r="B3153" s="22" t="s">
        <v>762</v>
      </c>
      <c r="C3153" s="22" t="s">
        <v>63</v>
      </c>
      <c r="D3153" s="22" t="s">
        <v>61</v>
      </c>
      <c r="E3153" s="31">
        <v>43069.518796296295</v>
      </c>
      <c r="F3153" s="22" t="s">
        <v>27445</v>
      </c>
      <c r="G3153" s="22" t="s">
        <v>39647</v>
      </c>
      <c r="H3153" s="22" t="s">
        <v>80</v>
      </c>
      <c r="I3153" s="22" t="s">
        <v>39648</v>
      </c>
      <c r="J3153" s="37" t="s">
        <v>27447</v>
      </c>
      <c r="K3153" s="37" t="s">
        <v>27448</v>
      </c>
      <c r="L3153" s="37" t="s">
        <v>27448</v>
      </c>
      <c r="M3153" s="37" t="s">
        <v>39649</v>
      </c>
      <c r="N3153" s="37" t="s">
        <v>907</v>
      </c>
      <c r="O3153" s="37" t="s">
        <v>908</v>
      </c>
      <c r="P3153" s="22" t="s">
        <v>27800</v>
      </c>
      <c r="Q3153" s="22" t="s">
        <v>27800</v>
      </c>
      <c r="R3153" s="38">
        <v>0</v>
      </c>
    </row>
    <row r="3154" spans="1:18" ht="12.75">
      <c r="A3154" s="22" t="s">
        <v>60</v>
      </c>
      <c r="B3154" s="22" t="s">
        <v>762</v>
      </c>
      <c r="C3154" s="22" t="s">
        <v>63</v>
      </c>
      <c r="D3154" s="22" t="s">
        <v>61</v>
      </c>
      <c r="E3154" s="31">
        <v>43069.520428240736</v>
      </c>
      <c r="F3154" s="22" t="s">
        <v>27445</v>
      </c>
      <c r="G3154" s="22" t="s">
        <v>39650</v>
      </c>
      <c r="H3154" s="22" t="s">
        <v>80</v>
      </c>
      <c r="I3154" s="22" t="s">
        <v>39651</v>
      </c>
      <c r="J3154" s="37" t="s">
        <v>27447</v>
      </c>
      <c r="K3154" s="37" t="s">
        <v>27448</v>
      </c>
      <c r="L3154" s="37" t="s">
        <v>27448</v>
      </c>
      <c r="M3154" s="37" t="s">
        <v>39652</v>
      </c>
      <c r="N3154" s="37" t="s">
        <v>907</v>
      </c>
      <c r="O3154" s="37" t="s">
        <v>908</v>
      </c>
      <c r="P3154" s="22" t="s">
        <v>27800</v>
      </c>
      <c r="Q3154" s="22" t="s">
        <v>27800</v>
      </c>
      <c r="R3154" s="38">
        <v>0</v>
      </c>
    </row>
    <row r="3155" spans="1:18" ht="12.75">
      <c r="A3155" s="22" t="s">
        <v>60</v>
      </c>
      <c r="B3155" s="22" t="s">
        <v>24513</v>
      </c>
      <c r="C3155" s="22" t="s">
        <v>69</v>
      </c>
      <c r="D3155" s="22" t="s">
        <v>61</v>
      </c>
      <c r="E3155" s="31">
        <v>43045.6093287037</v>
      </c>
      <c r="F3155" s="22" t="s">
        <v>27445</v>
      </c>
      <c r="G3155" s="22" t="s">
        <v>39653</v>
      </c>
      <c r="H3155" s="22" t="s">
        <v>80</v>
      </c>
      <c r="I3155" s="22" t="s">
        <v>26251</v>
      </c>
      <c r="J3155" s="37" t="s">
        <v>27447</v>
      </c>
      <c r="K3155" s="37" t="s">
        <v>27448</v>
      </c>
      <c r="L3155" s="37" t="s">
        <v>27448</v>
      </c>
      <c r="M3155" s="37" t="s">
        <v>39654</v>
      </c>
      <c r="N3155" s="37" t="s">
        <v>23793</v>
      </c>
      <c r="O3155" s="37" t="s">
        <v>23794</v>
      </c>
      <c r="P3155" s="22" t="s">
        <v>39655</v>
      </c>
      <c r="Q3155" s="22" t="s">
        <v>39656</v>
      </c>
      <c r="R3155" s="38">
        <v>0</v>
      </c>
    </row>
    <row r="3156" spans="1:18" ht="12.75">
      <c r="A3156" s="22" t="s">
        <v>60</v>
      </c>
      <c r="B3156" s="22" t="s">
        <v>24513</v>
      </c>
      <c r="C3156" s="22" t="s">
        <v>69</v>
      </c>
      <c r="D3156" s="22" t="s">
        <v>61</v>
      </c>
      <c r="E3156" s="31">
        <v>43047.636898148143</v>
      </c>
      <c r="F3156" s="22" t="s">
        <v>27445</v>
      </c>
      <c r="G3156" s="22" t="s">
        <v>39657</v>
      </c>
      <c r="H3156" s="22" t="s">
        <v>80</v>
      </c>
      <c r="I3156" s="22" t="s">
        <v>25000</v>
      </c>
      <c r="J3156" s="37" t="s">
        <v>27447</v>
      </c>
      <c r="K3156" s="37" t="s">
        <v>27448</v>
      </c>
      <c r="L3156" s="37" t="s">
        <v>27448</v>
      </c>
      <c r="M3156" s="37" t="s">
        <v>39658</v>
      </c>
      <c r="N3156" s="37" t="s">
        <v>7546</v>
      </c>
      <c r="O3156" s="37" t="s">
        <v>7547</v>
      </c>
      <c r="P3156" s="22" t="s">
        <v>39659</v>
      </c>
      <c r="Q3156" s="22" t="s">
        <v>39660</v>
      </c>
      <c r="R3156" s="38">
        <v>0</v>
      </c>
    </row>
    <row r="3157" spans="1:18" ht="12.75">
      <c r="A3157" s="22" t="s">
        <v>60</v>
      </c>
      <c r="B3157" s="22" t="s">
        <v>24513</v>
      </c>
      <c r="C3157" s="22" t="s">
        <v>69</v>
      </c>
      <c r="D3157" s="22" t="s">
        <v>61</v>
      </c>
      <c r="E3157" s="31">
        <v>43049.542847222219</v>
      </c>
      <c r="F3157" s="22" t="s">
        <v>27445</v>
      </c>
      <c r="G3157" s="22" t="s">
        <v>39661</v>
      </c>
      <c r="H3157" s="22" t="s">
        <v>80</v>
      </c>
      <c r="I3157" s="22" t="s">
        <v>25843</v>
      </c>
      <c r="J3157" s="37" t="s">
        <v>27447</v>
      </c>
      <c r="K3157" s="37" t="s">
        <v>27448</v>
      </c>
      <c r="L3157" s="37" t="s">
        <v>27448</v>
      </c>
      <c r="M3157" s="37" t="s">
        <v>39662</v>
      </c>
      <c r="N3157" s="37" t="s">
        <v>1346</v>
      </c>
      <c r="O3157" s="37" t="s">
        <v>1347</v>
      </c>
      <c r="P3157" s="22" t="s">
        <v>39663</v>
      </c>
      <c r="Q3157" s="22" t="s">
        <v>39664</v>
      </c>
      <c r="R3157" s="38">
        <v>0</v>
      </c>
    </row>
    <row r="3158" spans="1:18" ht="12.75">
      <c r="A3158" s="22" t="s">
        <v>60</v>
      </c>
      <c r="B3158" s="22" t="s">
        <v>24513</v>
      </c>
      <c r="C3158" s="22" t="s">
        <v>69</v>
      </c>
      <c r="D3158" s="22" t="s">
        <v>61</v>
      </c>
      <c r="E3158" s="31">
        <v>43053.703321759254</v>
      </c>
      <c r="F3158" s="22" t="s">
        <v>27445</v>
      </c>
      <c r="G3158" s="22" t="s">
        <v>39665</v>
      </c>
      <c r="H3158" s="22" t="s">
        <v>80</v>
      </c>
      <c r="I3158" s="22" t="s">
        <v>25187</v>
      </c>
      <c r="J3158" s="37" t="s">
        <v>27447</v>
      </c>
      <c r="K3158" s="37" t="s">
        <v>27448</v>
      </c>
      <c r="L3158" s="37" t="s">
        <v>27448</v>
      </c>
      <c r="M3158" s="37" t="s">
        <v>39666</v>
      </c>
      <c r="N3158" s="37" t="s">
        <v>3250</v>
      </c>
      <c r="O3158" s="37" t="s">
        <v>3251</v>
      </c>
      <c r="P3158" s="22" t="s">
        <v>39667</v>
      </c>
      <c r="Q3158" s="22" t="s">
        <v>39668</v>
      </c>
      <c r="R3158" s="38">
        <v>0</v>
      </c>
    </row>
    <row r="3159" spans="1:18" ht="12.75">
      <c r="A3159" s="22" t="s">
        <v>60</v>
      </c>
      <c r="B3159" s="22" t="s">
        <v>24513</v>
      </c>
      <c r="C3159" s="22" t="s">
        <v>69</v>
      </c>
      <c r="D3159" s="22" t="s">
        <v>61</v>
      </c>
      <c r="E3159" s="31">
        <v>43054.495069444441</v>
      </c>
      <c r="F3159" s="22" t="s">
        <v>27445</v>
      </c>
      <c r="G3159" s="22" t="s">
        <v>39669</v>
      </c>
      <c r="H3159" s="22" t="s">
        <v>80</v>
      </c>
      <c r="I3159" s="22" t="s">
        <v>25775</v>
      </c>
      <c r="J3159" s="37" t="s">
        <v>27447</v>
      </c>
      <c r="K3159" s="37" t="s">
        <v>27448</v>
      </c>
      <c r="L3159" s="37" t="s">
        <v>27448</v>
      </c>
      <c r="M3159" s="37" t="s">
        <v>39670</v>
      </c>
      <c r="N3159" s="37" t="s">
        <v>907</v>
      </c>
      <c r="O3159" s="37" t="s">
        <v>908</v>
      </c>
      <c r="P3159" s="22" t="s">
        <v>39671</v>
      </c>
      <c r="Q3159" s="22" t="s">
        <v>39672</v>
      </c>
      <c r="R3159" s="38">
        <v>0</v>
      </c>
    </row>
    <row r="3160" spans="1:18" ht="12.75">
      <c r="A3160" s="22" t="s">
        <v>60</v>
      </c>
      <c r="B3160" s="22" t="s">
        <v>24513</v>
      </c>
      <c r="C3160" s="22" t="s">
        <v>69</v>
      </c>
      <c r="D3160" s="22" t="s">
        <v>61</v>
      </c>
      <c r="E3160" s="31">
        <v>43059.59134259259</v>
      </c>
      <c r="F3160" s="22" t="s">
        <v>27445</v>
      </c>
      <c r="G3160" s="22" t="s">
        <v>39673</v>
      </c>
      <c r="H3160" s="22" t="s">
        <v>80</v>
      </c>
      <c r="I3160" s="22" t="s">
        <v>25832</v>
      </c>
      <c r="J3160" s="37" t="s">
        <v>27447</v>
      </c>
      <c r="K3160" s="37" t="s">
        <v>27448</v>
      </c>
      <c r="L3160" s="37" t="s">
        <v>27448</v>
      </c>
      <c r="M3160" s="37" t="s">
        <v>39674</v>
      </c>
      <c r="N3160" s="37" t="s">
        <v>262</v>
      </c>
      <c r="O3160" s="37" t="s">
        <v>263</v>
      </c>
      <c r="P3160" s="22" t="s">
        <v>39675</v>
      </c>
      <c r="Q3160" s="22" t="s">
        <v>39676</v>
      </c>
      <c r="R3160" s="38">
        <v>0</v>
      </c>
    </row>
    <row r="3161" spans="1:18" ht="12.75">
      <c r="A3161" s="22" t="s">
        <v>60</v>
      </c>
      <c r="B3161" s="22" t="s">
        <v>24513</v>
      </c>
      <c r="C3161" s="22" t="s">
        <v>69</v>
      </c>
      <c r="D3161" s="22" t="s">
        <v>61</v>
      </c>
      <c r="E3161" s="31">
        <v>43060.570856481478</v>
      </c>
      <c r="F3161" s="22" t="s">
        <v>27445</v>
      </c>
      <c r="G3161" s="22" t="s">
        <v>39677</v>
      </c>
      <c r="H3161" s="22" t="s">
        <v>80</v>
      </c>
      <c r="I3161" s="22" t="s">
        <v>39678</v>
      </c>
      <c r="J3161" s="37" t="s">
        <v>27447</v>
      </c>
      <c r="K3161" s="37" t="s">
        <v>27448</v>
      </c>
      <c r="L3161" s="37" t="s">
        <v>27448</v>
      </c>
      <c r="M3161" s="37" t="s">
        <v>39679</v>
      </c>
      <c r="N3161" s="37" t="s">
        <v>357</v>
      </c>
      <c r="O3161" s="37" t="s">
        <v>358</v>
      </c>
      <c r="P3161" s="22" t="s">
        <v>39680</v>
      </c>
      <c r="Q3161" s="22" t="s">
        <v>39681</v>
      </c>
      <c r="R3161" s="38">
        <v>0</v>
      </c>
    </row>
    <row r="3162" spans="1:18" ht="12.75">
      <c r="A3162" s="22" t="s">
        <v>60</v>
      </c>
      <c r="B3162" s="22" t="s">
        <v>24513</v>
      </c>
      <c r="C3162" s="22" t="s">
        <v>69</v>
      </c>
      <c r="D3162" s="22" t="s">
        <v>61</v>
      </c>
      <c r="E3162" s="31">
        <v>43063.741979166662</v>
      </c>
      <c r="F3162" s="22" t="s">
        <v>27445</v>
      </c>
      <c r="G3162" s="22" t="s">
        <v>39682</v>
      </c>
      <c r="H3162" s="22" t="s">
        <v>80</v>
      </c>
      <c r="I3162" s="22" t="s">
        <v>25358</v>
      </c>
      <c r="J3162" s="37" t="s">
        <v>27447</v>
      </c>
      <c r="K3162" s="37" t="s">
        <v>27448</v>
      </c>
      <c r="L3162" s="37" t="s">
        <v>27448</v>
      </c>
      <c r="M3162" s="37" t="s">
        <v>39683</v>
      </c>
      <c r="N3162" s="37" t="s">
        <v>947</v>
      </c>
      <c r="O3162" s="37" t="s">
        <v>948</v>
      </c>
      <c r="P3162" s="22" t="s">
        <v>39684</v>
      </c>
      <c r="Q3162" s="22" t="s">
        <v>39685</v>
      </c>
      <c r="R3162" s="38">
        <v>0</v>
      </c>
    </row>
    <row r="3163" spans="1:18" ht="12.75">
      <c r="A3163" s="22" t="s">
        <v>60</v>
      </c>
      <c r="B3163" s="22" t="s">
        <v>24513</v>
      </c>
      <c r="C3163" s="22" t="s">
        <v>69</v>
      </c>
      <c r="D3163" s="22" t="s">
        <v>61</v>
      </c>
      <c r="E3163" s="31">
        <v>43066.705740740741</v>
      </c>
      <c r="F3163" s="22" t="s">
        <v>27445</v>
      </c>
      <c r="G3163" s="22" t="s">
        <v>39686</v>
      </c>
      <c r="H3163" s="22" t="s">
        <v>80</v>
      </c>
      <c r="I3163" s="22" t="s">
        <v>25715</v>
      </c>
      <c r="J3163" s="37" t="s">
        <v>27447</v>
      </c>
      <c r="K3163" s="37" t="s">
        <v>27448</v>
      </c>
      <c r="L3163" s="37" t="s">
        <v>27448</v>
      </c>
      <c r="M3163" s="37" t="s">
        <v>39687</v>
      </c>
      <c r="N3163" s="37" t="s">
        <v>3250</v>
      </c>
      <c r="O3163" s="37" t="s">
        <v>3251</v>
      </c>
      <c r="P3163" s="22" t="s">
        <v>39667</v>
      </c>
      <c r="Q3163" s="22" t="s">
        <v>39668</v>
      </c>
      <c r="R3163" s="38">
        <v>0</v>
      </c>
    </row>
    <row r="3164" spans="1:18" ht="12.75">
      <c r="A3164" s="22" t="s">
        <v>60</v>
      </c>
      <c r="B3164" s="22" t="s">
        <v>24513</v>
      </c>
      <c r="C3164" s="22" t="s">
        <v>69</v>
      </c>
      <c r="D3164" s="22" t="s">
        <v>61</v>
      </c>
      <c r="E3164" s="31">
        <v>43069.497384259259</v>
      </c>
      <c r="F3164" s="22" t="s">
        <v>27445</v>
      </c>
      <c r="G3164" s="22" t="s">
        <v>39688</v>
      </c>
      <c r="H3164" s="22" t="s">
        <v>80</v>
      </c>
      <c r="I3164" s="22" t="s">
        <v>24515</v>
      </c>
      <c r="J3164" s="37" t="s">
        <v>27447</v>
      </c>
      <c r="K3164" s="37" t="s">
        <v>27448</v>
      </c>
      <c r="L3164" s="37" t="s">
        <v>27448</v>
      </c>
      <c r="M3164" s="37" t="s">
        <v>39689</v>
      </c>
      <c r="N3164" s="37" t="s">
        <v>13108</v>
      </c>
      <c r="O3164" s="37" t="s">
        <v>13109</v>
      </c>
      <c r="P3164" s="22" t="s">
        <v>39690</v>
      </c>
      <c r="Q3164" s="22" t="s">
        <v>39691</v>
      </c>
      <c r="R3164" s="38">
        <v>0</v>
      </c>
    </row>
    <row r="3165" spans="1:18" ht="12.75">
      <c r="A3165" s="22" t="s">
        <v>60</v>
      </c>
      <c r="B3165" s="22" t="s">
        <v>15889</v>
      </c>
      <c r="C3165" s="22" t="s">
        <v>67</v>
      </c>
      <c r="D3165" s="22" t="s">
        <v>61</v>
      </c>
      <c r="E3165" s="31">
        <v>43047.498356481483</v>
      </c>
      <c r="F3165" s="22" t="s">
        <v>27445</v>
      </c>
      <c r="G3165" s="22" t="s">
        <v>39692</v>
      </c>
      <c r="H3165" s="22" t="s">
        <v>80</v>
      </c>
      <c r="I3165" s="22" t="s">
        <v>16262</v>
      </c>
      <c r="J3165" s="37" t="s">
        <v>27447</v>
      </c>
      <c r="K3165" s="37" t="s">
        <v>27448</v>
      </c>
      <c r="L3165" s="37" t="s">
        <v>27448</v>
      </c>
      <c r="M3165" s="37" t="s">
        <v>39693</v>
      </c>
      <c r="N3165" s="37" t="s">
        <v>2738</v>
      </c>
      <c r="O3165" s="37" t="s">
        <v>2739</v>
      </c>
      <c r="P3165" s="22" t="s">
        <v>39694</v>
      </c>
      <c r="Q3165" s="22" t="s">
        <v>39695</v>
      </c>
      <c r="R3165" s="38">
        <v>0</v>
      </c>
    </row>
    <row r="3166" spans="1:18" ht="12.75">
      <c r="A3166" s="22" t="s">
        <v>60</v>
      </c>
      <c r="B3166" s="22" t="s">
        <v>15889</v>
      </c>
      <c r="C3166" s="22" t="s">
        <v>67</v>
      </c>
      <c r="D3166" s="22" t="s">
        <v>61</v>
      </c>
      <c r="E3166" s="31">
        <v>43059.451342592591</v>
      </c>
      <c r="F3166" s="22" t="s">
        <v>27445</v>
      </c>
      <c r="G3166" s="22" t="s">
        <v>39696</v>
      </c>
      <c r="H3166" s="22" t="s">
        <v>80</v>
      </c>
      <c r="I3166" s="22" t="s">
        <v>15992</v>
      </c>
      <c r="J3166" s="37" t="s">
        <v>27447</v>
      </c>
      <c r="K3166" s="37" t="s">
        <v>27448</v>
      </c>
      <c r="L3166" s="37" t="s">
        <v>27448</v>
      </c>
      <c r="M3166" s="37" t="s">
        <v>39697</v>
      </c>
      <c r="N3166" s="37" t="s">
        <v>1346</v>
      </c>
      <c r="O3166" s="37" t="s">
        <v>1347</v>
      </c>
      <c r="P3166" s="22" t="s">
        <v>39698</v>
      </c>
      <c r="Q3166" s="22" t="s">
        <v>39699</v>
      </c>
      <c r="R3166" s="38">
        <v>0</v>
      </c>
    </row>
    <row r="3167" spans="1:18" ht="12.75">
      <c r="A3167" s="22" t="s">
        <v>60</v>
      </c>
      <c r="B3167" s="22" t="s">
        <v>15889</v>
      </c>
      <c r="C3167" s="22" t="s">
        <v>67</v>
      </c>
      <c r="D3167" s="22" t="s">
        <v>61</v>
      </c>
      <c r="E3167" s="31">
        <v>43060.494976851849</v>
      </c>
      <c r="F3167" s="22" t="s">
        <v>27445</v>
      </c>
      <c r="G3167" s="22" t="s">
        <v>39700</v>
      </c>
      <c r="H3167" s="22" t="s">
        <v>80</v>
      </c>
      <c r="I3167" s="22" t="s">
        <v>16292</v>
      </c>
      <c r="J3167" s="37" t="s">
        <v>27447</v>
      </c>
      <c r="K3167" s="37" t="s">
        <v>27448</v>
      </c>
      <c r="L3167" s="37" t="s">
        <v>27448</v>
      </c>
      <c r="M3167" s="37" t="s">
        <v>39701</v>
      </c>
      <c r="N3167" s="37" t="s">
        <v>1139</v>
      </c>
      <c r="O3167" s="37" t="s">
        <v>1140</v>
      </c>
      <c r="P3167" s="22" t="s">
        <v>39702</v>
      </c>
      <c r="Q3167" s="22" t="s">
        <v>39703</v>
      </c>
      <c r="R3167" s="38">
        <v>0</v>
      </c>
    </row>
    <row r="3168" spans="1:18" ht="12.75">
      <c r="A3168" s="22" t="s">
        <v>60</v>
      </c>
      <c r="B3168" s="22" t="s">
        <v>15889</v>
      </c>
      <c r="C3168" s="22" t="s">
        <v>67</v>
      </c>
      <c r="D3168" s="22" t="s">
        <v>61</v>
      </c>
      <c r="E3168" s="31">
        <v>43061.593969907408</v>
      </c>
      <c r="F3168" s="22" t="s">
        <v>27445</v>
      </c>
      <c r="G3168" s="22" t="s">
        <v>39704</v>
      </c>
      <c r="H3168" s="22" t="s">
        <v>80</v>
      </c>
      <c r="I3168" s="22" t="s">
        <v>16226</v>
      </c>
      <c r="J3168" s="37" t="s">
        <v>27447</v>
      </c>
      <c r="K3168" s="37" t="s">
        <v>27448</v>
      </c>
      <c r="L3168" s="37" t="s">
        <v>27448</v>
      </c>
      <c r="M3168" s="37" t="s">
        <v>39705</v>
      </c>
      <c r="N3168" s="37" t="s">
        <v>13138</v>
      </c>
      <c r="O3168" s="37" t="s">
        <v>13139</v>
      </c>
      <c r="P3168" s="22" t="s">
        <v>39706</v>
      </c>
      <c r="Q3168" s="22" t="s">
        <v>39707</v>
      </c>
      <c r="R3168" s="38">
        <v>0</v>
      </c>
    </row>
    <row r="3169" spans="1:18" ht="12.75">
      <c r="A3169" s="22" t="s">
        <v>60</v>
      </c>
      <c r="B3169" s="22" t="s">
        <v>15889</v>
      </c>
      <c r="C3169" s="22" t="s">
        <v>67</v>
      </c>
      <c r="D3169" s="22" t="s">
        <v>61</v>
      </c>
      <c r="E3169" s="31">
        <v>43067.618472222217</v>
      </c>
      <c r="F3169" s="22" t="s">
        <v>27445</v>
      </c>
      <c r="G3169" s="22" t="s">
        <v>39708</v>
      </c>
      <c r="H3169" s="22" t="s">
        <v>80</v>
      </c>
      <c r="I3169" s="22" t="s">
        <v>16276</v>
      </c>
      <c r="J3169" s="37" t="s">
        <v>27447</v>
      </c>
      <c r="K3169" s="37" t="s">
        <v>27448</v>
      </c>
      <c r="L3169" s="37" t="s">
        <v>27448</v>
      </c>
      <c r="M3169" s="37" t="s">
        <v>39709</v>
      </c>
      <c r="N3169" s="37" t="s">
        <v>6258</v>
      </c>
      <c r="O3169" s="37" t="s">
        <v>6259</v>
      </c>
      <c r="P3169" s="22" t="s">
        <v>39710</v>
      </c>
      <c r="Q3169" s="22" t="s">
        <v>39711</v>
      </c>
      <c r="R3169" s="38">
        <v>0</v>
      </c>
    </row>
    <row r="3170" spans="1:18" ht="12.75">
      <c r="A3170" s="22" t="s">
        <v>60</v>
      </c>
      <c r="B3170" s="22" t="s">
        <v>15889</v>
      </c>
      <c r="C3170" s="22" t="s">
        <v>67</v>
      </c>
      <c r="D3170" s="22" t="s">
        <v>61</v>
      </c>
      <c r="E3170" s="31">
        <v>43067.712060185186</v>
      </c>
      <c r="F3170" s="22" t="s">
        <v>27445</v>
      </c>
      <c r="G3170" s="22" t="s">
        <v>39712</v>
      </c>
      <c r="H3170" s="22" t="s">
        <v>80</v>
      </c>
      <c r="I3170" s="22" t="s">
        <v>16350</v>
      </c>
      <c r="J3170" s="37" t="s">
        <v>27447</v>
      </c>
      <c r="K3170" s="37" t="s">
        <v>27448</v>
      </c>
      <c r="L3170" s="37" t="s">
        <v>27448</v>
      </c>
      <c r="M3170" s="37" t="s">
        <v>39713</v>
      </c>
      <c r="N3170" s="37" t="s">
        <v>1866</v>
      </c>
      <c r="O3170" s="37" t="s">
        <v>1867</v>
      </c>
      <c r="P3170" s="22" t="s">
        <v>39714</v>
      </c>
      <c r="Q3170" s="22" t="s">
        <v>39715</v>
      </c>
      <c r="R3170" s="38">
        <v>0</v>
      </c>
    </row>
    <row r="3171" spans="1:18" ht="12.75">
      <c r="A3171" s="22" t="s">
        <v>60</v>
      </c>
      <c r="B3171" s="22" t="s">
        <v>15889</v>
      </c>
      <c r="C3171" s="22" t="s">
        <v>67</v>
      </c>
      <c r="D3171" s="22" t="s">
        <v>61</v>
      </c>
      <c r="E3171" s="31">
        <v>43069.428761574076</v>
      </c>
      <c r="F3171" s="22" t="s">
        <v>27445</v>
      </c>
      <c r="G3171" s="22" t="s">
        <v>39716</v>
      </c>
      <c r="H3171" s="22" t="s">
        <v>80</v>
      </c>
      <c r="I3171" s="22" t="s">
        <v>16156</v>
      </c>
      <c r="J3171" s="37" t="s">
        <v>27447</v>
      </c>
      <c r="K3171" s="37" t="s">
        <v>27448</v>
      </c>
      <c r="L3171" s="37" t="s">
        <v>27448</v>
      </c>
      <c r="M3171" s="37" t="s">
        <v>39717</v>
      </c>
      <c r="N3171" s="37" t="s">
        <v>3957</v>
      </c>
      <c r="O3171" s="37" t="s">
        <v>3958</v>
      </c>
      <c r="P3171" s="22" t="s">
        <v>39718</v>
      </c>
      <c r="Q3171" s="22" t="s">
        <v>39719</v>
      </c>
      <c r="R3171" s="38">
        <v>0</v>
      </c>
    </row>
    <row r="3172" spans="1:18" ht="12.75">
      <c r="A3172" s="22" t="s">
        <v>60</v>
      </c>
      <c r="B3172" s="22" t="s">
        <v>16605</v>
      </c>
      <c r="C3172" s="22" t="s">
        <v>68</v>
      </c>
      <c r="D3172" s="22" t="s">
        <v>61</v>
      </c>
      <c r="E3172" s="31">
        <v>43042.381076388891</v>
      </c>
      <c r="F3172" s="22" t="s">
        <v>27445</v>
      </c>
      <c r="G3172" s="22" t="s">
        <v>39720</v>
      </c>
      <c r="H3172" s="22" t="s">
        <v>80</v>
      </c>
      <c r="I3172" s="22" t="s">
        <v>39721</v>
      </c>
      <c r="J3172" s="37" t="s">
        <v>27447</v>
      </c>
      <c r="K3172" s="37" t="s">
        <v>27448</v>
      </c>
      <c r="L3172" s="37" t="s">
        <v>27448</v>
      </c>
      <c r="M3172" s="37" t="s">
        <v>39722</v>
      </c>
      <c r="N3172" s="37" t="s">
        <v>5258</v>
      </c>
      <c r="O3172" s="37" t="s">
        <v>5259</v>
      </c>
      <c r="P3172" s="22" t="s">
        <v>39723</v>
      </c>
      <c r="Q3172" s="22" t="s">
        <v>39724</v>
      </c>
      <c r="R3172" s="38">
        <v>0</v>
      </c>
    </row>
    <row r="3173" spans="1:18" ht="12.75">
      <c r="A3173" s="22" t="s">
        <v>60</v>
      </c>
      <c r="B3173" s="22" t="s">
        <v>16605</v>
      </c>
      <c r="C3173" s="22" t="s">
        <v>68</v>
      </c>
      <c r="D3173" s="22" t="s">
        <v>61</v>
      </c>
      <c r="E3173" s="31">
        <v>43042.386701388888</v>
      </c>
      <c r="F3173" s="22" t="s">
        <v>27445</v>
      </c>
      <c r="G3173" s="22" t="s">
        <v>39725</v>
      </c>
      <c r="H3173" s="22" t="s">
        <v>80</v>
      </c>
      <c r="I3173" s="22" t="s">
        <v>18766</v>
      </c>
      <c r="J3173" s="37" t="s">
        <v>27447</v>
      </c>
      <c r="K3173" s="37" t="s">
        <v>27448</v>
      </c>
      <c r="L3173" s="37" t="s">
        <v>27448</v>
      </c>
      <c r="M3173" s="37" t="s">
        <v>39726</v>
      </c>
      <c r="N3173" s="37" t="s">
        <v>5258</v>
      </c>
      <c r="O3173" s="37" t="s">
        <v>5259</v>
      </c>
      <c r="P3173" s="22" t="s">
        <v>39723</v>
      </c>
      <c r="Q3173" s="22" t="s">
        <v>39724</v>
      </c>
      <c r="R3173" s="38">
        <v>0</v>
      </c>
    </row>
    <row r="3174" spans="1:18" ht="12.75">
      <c r="A3174" s="22" t="s">
        <v>60</v>
      </c>
      <c r="B3174" s="22" t="s">
        <v>16605</v>
      </c>
      <c r="C3174" s="22" t="s">
        <v>68</v>
      </c>
      <c r="D3174" s="22" t="s">
        <v>61</v>
      </c>
      <c r="E3174" s="31">
        <v>43045.505335648144</v>
      </c>
      <c r="F3174" s="22" t="s">
        <v>27445</v>
      </c>
      <c r="G3174" s="22" t="s">
        <v>39727</v>
      </c>
      <c r="H3174" s="22" t="s">
        <v>80</v>
      </c>
      <c r="I3174" s="22" t="s">
        <v>39728</v>
      </c>
      <c r="J3174" s="37" t="s">
        <v>27447</v>
      </c>
      <c r="K3174" s="37" t="s">
        <v>27448</v>
      </c>
      <c r="L3174" s="37" t="s">
        <v>27448</v>
      </c>
      <c r="M3174" s="37" t="s">
        <v>39729</v>
      </c>
      <c r="N3174" s="37" t="s">
        <v>947</v>
      </c>
      <c r="O3174" s="37" t="s">
        <v>948</v>
      </c>
      <c r="P3174" s="22" t="s">
        <v>39730</v>
      </c>
      <c r="Q3174" s="22" t="s">
        <v>39731</v>
      </c>
      <c r="R3174" s="38">
        <v>0</v>
      </c>
    </row>
    <row r="3175" spans="1:18" ht="12.75">
      <c r="A3175" s="22" t="s">
        <v>60</v>
      </c>
      <c r="B3175" s="22" t="s">
        <v>16605</v>
      </c>
      <c r="C3175" s="22" t="s">
        <v>68</v>
      </c>
      <c r="D3175" s="22" t="s">
        <v>61</v>
      </c>
      <c r="E3175" s="31">
        <v>43047.292071759257</v>
      </c>
      <c r="F3175" s="22" t="s">
        <v>27445</v>
      </c>
      <c r="G3175" s="22" t="s">
        <v>39732</v>
      </c>
      <c r="H3175" s="22" t="s">
        <v>80</v>
      </c>
      <c r="I3175" s="22" t="s">
        <v>17273</v>
      </c>
      <c r="J3175" s="37" t="s">
        <v>27447</v>
      </c>
      <c r="K3175" s="37" t="s">
        <v>27448</v>
      </c>
      <c r="L3175" s="37" t="s">
        <v>27448</v>
      </c>
      <c r="M3175" s="37" t="s">
        <v>39733</v>
      </c>
      <c r="N3175" s="37" t="s">
        <v>385</v>
      </c>
      <c r="O3175" s="37" t="s">
        <v>386</v>
      </c>
      <c r="P3175" s="22" t="s">
        <v>39734</v>
      </c>
      <c r="Q3175" s="22" t="s">
        <v>39735</v>
      </c>
      <c r="R3175" s="38">
        <v>0</v>
      </c>
    </row>
    <row r="3176" spans="1:18" ht="12.75">
      <c r="A3176" s="22" t="s">
        <v>60</v>
      </c>
      <c r="B3176" s="22" t="s">
        <v>16605</v>
      </c>
      <c r="C3176" s="22" t="s">
        <v>68</v>
      </c>
      <c r="D3176" s="22" t="s">
        <v>61</v>
      </c>
      <c r="E3176" s="31">
        <v>43047.308090277773</v>
      </c>
      <c r="F3176" s="22" t="s">
        <v>27445</v>
      </c>
      <c r="G3176" s="22" t="s">
        <v>39736</v>
      </c>
      <c r="H3176" s="22" t="s">
        <v>80</v>
      </c>
      <c r="I3176" s="22" t="s">
        <v>17285</v>
      </c>
      <c r="J3176" s="37" t="s">
        <v>27447</v>
      </c>
      <c r="K3176" s="37" t="s">
        <v>27448</v>
      </c>
      <c r="L3176" s="37" t="s">
        <v>27448</v>
      </c>
      <c r="M3176" s="37" t="s">
        <v>39737</v>
      </c>
      <c r="N3176" s="37" t="s">
        <v>2830</v>
      </c>
      <c r="O3176" s="37" t="s">
        <v>2831</v>
      </c>
      <c r="P3176" s="22" t="s">
        <v>39738</v>
      </c>
      <c r="Q3176" s="22" t="s">
        <v>39739</v>
      </c>
      <c r="R3176" s="38">
        <v>0</v>
      </c>
    </row>
    <row r="3177" spans="1:18" ht="12.75">
      <c r="A3177" s="22" t="s">
        <v>60</v>
      </c>
      <c r="B3177" s="22" t="s">
        <v>16605</v>
      </c>
      <c r="C3177" s="22" t="s">
        <v>68</v>
      </c>
      <c r="D3177" s="22" t="s">
        <v>61</v>
      </c>
      <c r="E3177" s="31">
        <v>43049.729108796295</v>
      </c>
      <c r="F3177" s="22" t="s">
        <v>28419</v>
      </c>
      <c r="G3177" s="22" t="s">
        <v>39740</v>
      </c>
      <c r="H3177" s="22" t="s">
        <v>80</v>
      </c>
      <c r="I3177" s="22" t="s">
        <v>22778</v>
      </c>
      <c r="J3177" s="37" t="s">
        <v>27447</v>
      </c>
      <c r="K3177" s="37" t="s">
        <v>27448</v>
      </c>
      <c r="L3177" s="37" t="s">
        <v>27448</v>
      </c>
      <c r="M3177" s="37" t="s">
        <v>39741</v>
      </c>
      <c r="N3177" s="37" t="s">
        <v>22779</v>
      </c>
      <c r="O3177" s="37" t="s">
        <v>22780</v>
      </c>
      <c r="P3177" s="22" t="s">
        <v>39742</v>
      </c>
      <c r="Q3177" s="22" t="s">
        <v>39743</v>
      </c>
      <c r="R3177" s="38">
        <v>0</v>
      </c>
    </row>
    <row r="3178" spans="1:18" ht="12.75">
      <c r="A3178" s="22" t="s">
        <v>60</v>
      </c>
      <c r="B3178" s="22" t="s">
        <v>16605</v>
      </c>
      <c r="C3178" s="22" t="s">
        <v>68</v>
      </c>
      <c r="D3178" s="22" t="s">
        <v>61</v>
      </c>
      <c r="E3178" s="31">
        <v>43049.732025462959</v>
      </c>
      <c r="F3178" s="22" t="s">
        <v>27445</v>
      </c>
      <c r="G3178" s="22" t="s">
        <v>39744</v>
      </c>
      <c r="H3178" s="22" t="s">
        <v>80</v>
      </c>
      <c r="I3178" s="22" t="s">
        <v>39745</v>
      </c>
      <c r="J3178" s="37" t="s">
        <v>27447</v>
      </c>
      <c r="K3178" s="37" t="s">
        <v>27448</v>
      </c>
      <c r="L3178" s="37" t="s">
        <v>27448</v>
      </c>
      <c r="M3178" s="37" t="s">
        <v>39746</v>
      </c>
      <c r="N3178" s="37" t="s">
        <v>22779</v>
      </c>
      <c r="O3178" s="37" t="s">
        <v>22780</v>
      </c>
      <c r="P3178" s="22" t="s">
        <v>39742</v>
      </c>
      <c r="Q3178" s="22" t="s">
        <v>39743</v>
      </c>
      <c r="R3178" s="38">
        <v>0</v>
      </c>
    </row>
    <row r="3179" spans="1:18" ht="12.75">
      <c r="A3179" s="22" t="s">
        <v>60</v>
      </c>
      <c r="B3179" s="22" t="s">
        <v>16605</v>
      </c>
      <c r="C3179" s="22" t="s">
        <v>68</v>
      </c>
      <c r="D3179" s="22" t="s">
        <v>61</v>
      </c>
      <c r="E3179" s="31">
        <v>43053.404965277776</v>
      </c>
      <c r="F3179" s="22" t="s">
        <v>27445</v>
      </c>
      <c r="G3179" s="22" t="s">
        <v>39747</v>
      </c>
      <c r="H3179" s="22" t="s">
        <v>80</v>
      </c>
      <c r="I3179" s="22" t="s">
        <v>17091</v>
      </c>
      <c r="J3179" s="37" t="s">
        <v>27447</v>
      </c>
      <c r="K3179" s="37" t="s">
        <v>27448</v>
      </c>
      <c r="L3179" s="37" t="s">
        <v>27448</v>
      </c>
      <c r="M3179" s="37" t="s">
        <v>39748</v>
      </c>
      <c r="N3179" s="37" t="s">
        <v>227</v>
      </c>
      <c r="O3179" s="37" t="s">
        <v>228</v>
      </c>
      <c r="P3179" s="22" t="s">
        <v>39749</v>
      </c>
      <c r="Q3179" s="22" t="s">
        <v>39750</v>
      </c>
      <c r="R3179" s="38">
        <v>0</v>
      </c>
    </row>
    <row r="3180" spans="1:18" ht="12.75">
      <c r="A3180" s="22" t="s">
        <v>60</v>
      </c>
      <c r="B3180" s="22" t="s">
        <v>16605</v>
      </c>
      <c r="C3180" s="22" t="s">
        <v>68</v>
      </c>
      <c r="D3180" s="22" t="s">
        <v>61</v>
      </c>
      <c r="E3180" s="31">
        <v>43055.345127314817</v>
      </c>
      <c r="F3180" s="22" t="s">
        <v>27445</v>
      </c>
      <c r="G3180" s="22" t="s">
        <v>39751</v>
      </c>
      <c r="H3180" s="22" t="s">
        <v>80</v>
      </c>
      <c r="I3180" s="22" t="s">
        <v>24066</v>
      </c>
      <c r="J3180" s="37" t="s">
        <v>27447</v>
      </c>
      <c r="K3180" s="37" t="s">
        <v>27448</v>
      </c>
      <c r="L3180" s="37" t="s">
        <v>27448</v>
      </c>
      <c r="M3180" s="37" t="s">
        <v>39752</v>
      </c>
      <c r="N3180" s="37" t="s">
        <v>305</v>
      </c>
      <c r="O3180" s="37" t="s">
        <v>306</v>
      </c>
      <c r="P3180" s="22" t="s">
        <v>39742</v>
      </c>
      <c r="Q3180" s="22" t="s">
        <v>39743</v>
      </c>
      <c r="R3180" s="38">
        <v>0</v>
      </c>
    </row>
    <row r="3181" spans="1:18" ht="12.75">
      <c r="A3181" s="22" t="s">
        <v>60</v>
      </c>
      <c r="B3181" s="22" t="s">
        <v>16605</v>
      </c>
      <c r="C3181" s="22" t="s">
        <v>68</v>
      </c>
      <c r="D3181" s="22" t="s">
        <v>61</v>
      </c>
      <c r="E3181" s="31">
        <v>43061.631203703699</v>
      </c>
      <c r="F3181" s="22" t="s">
        <v>27445</v>
      </c>
      <c r="G3181" s="22" t="s">
        <v>39753</v>
      </c>
      <c r="H3181" s="22" t="s">
        <v>80</v>
      </c>
      <c r="I3181" s="22" t="s">
        <v>20342</v>
      </c>
      <c r="J3181" s="37" t="s">
        <v>27447</v>
      </c>
      <c r="K3181" s="37" t="s">
        <v>27448</v>
      </c>
      <c r="L3181" s="37" t="s">
        <v>27448</v>
      </c>
      <c r="M3181" s="37" t="s">
        <v>39754</v>
      </c>
      <c r="N3181" s="37" t="s">
        <v>688</v>
      </c>
      <c r="O3181" s="37" t="s">
        <v>689</v>
      </c>
      <c r="P3181" s="22" t="s">
        <v>39755</v>
      </c>
      <c r="Q3181" s="22" t="s">
        <v>39756</v>
      </c>
      <c r="R3181" s="38">
        <v>0</v>
      </c>
    </row>
    <row r="3182" spans="1:18" ht="12.75">
      <c r="A3182" s="22" t="s">
        <v>60</v>
      </c>
      <c r="B3182" s="22" t="s">
        <v>16605</v>
      </c>
      <c r="C3182" s="22" t="s">
        <v>68</v>
      </c>
      <c r="D3182" s="22" t="s">
        <v>61</v>
      </c>
      <c r="E3182" s="31">
        <v>43061.683090277773</v>
      </c>
      <c r="F3182" s="22" t="s">
        <v>27445</v>
      </c>
      <c r="G3182" s="22" t="s">
        <v>39757</v>
      </c>
      <c r="H3182" s="22" t="s">
        <v>80</v>
      </c>
      <c r="I3182" s="22" t="s">
        <v>20460</v>
      </c>
      <c r="J3182" s="37" t="s">
        <v>27447</v>
      </c>
      <c r="K3182" s="37" t="s">
        <v>27448</v>
      </c>
      <c r="L3182" s="37" t="s">
        <v>27448</v>
      </c>
      <c r="M3182" s="37" t="s">
        <v>39758</v>
      </c>
      <c r="N3182" s="37" t="s">
        <v>6203</v>
      </c>
      <c r="O3182" s="37" t="s">
        <v>6204</v>
      </c>
      <c r="P3182" s="22" t="s">
        <v>39759</v>
      </c>
      <c r="Q3182" s="22" t="s">
        <v>39760</v>
      </c>
      <c r="R3182" s="38">
        <v>0</v>
      </c>
    </row>
    <row r="3183" spans="1:18" ht="12.75">
      <c r="A3183" s="22" t="s">
        <v>60</v>
      </c>
      <c r="B3183" s="22" t="s">
        <v>16605</v>
      </c>
      <c r="C3183" s="22" t="s">
        <v>68</v>
      </c>
      <c r="D3183" s="22" t="s">
        <v>61</v>
      </c>
      <c r="E3183" s="31">
        <v>43062.431400462963</v>
      </c>
      <c r="F3183" s="22" t="s">
        <v>27445</v>
      </c>
      <c r="G3183" s="22" t="s">
        <v>39761</v>
      </c>
      <c r="H3183" s="22" t="s">
        <v>80</v>
      </c>
      <c r="I3183" s="22" t="s">
        <v>23232</v>
      </c>
      <c r="J3183" s="37" t="s">
        <v>27447</v>
      </c>
      <c r="K3183" s="37" t="s">
        <v>27448</v>
      </c>
      <c r="L3183" s="37" t="s">
        <v>27448</v>
      </c>
      <c r="M3183" s="37" t="s">
        <v>39762</v>
      </c>
      <c r="N3183" s="37" t="s">
        <v>91</v>
      </c>
      <c r="O3183" s="37" t="s">
        <v>92</v>
      </c>
      <c r="P3183" s="22" t="s">
        <v>39763</v>
      </c>
      <c r="Q3183" s="22" t="s">
        <v>39764</v>
      </c>
      <c r="R3183" s="38">
        <v>0</v>
      </c>
    </row>
    <row r="3184" spans="1:18" ht="12.75">
      <c r="A3184" s="22" t="s">
        <v>60</v>
      </c>
      <c r="B3184" s="22" t="s">
        <v>16605</v>
      </c>
      <c r="C3184" s="22" t="s">
        <v>68</v>
      </c>
      <c r="D3184" s="22" t="s">
        <v>61</v>
      </c>
      <c r="E3184" s="31">
        <v>43066.717650462961</v>
      </c>
      <c r="F3184" s="22" t="s">
        <v>27445</v>
      </c>
      <c r="G3184" s="22" t="s">
        <v>39765</v>
      </c>
      <c r="H3184" s="22" t="s">
        <v>80</v>
      </c>
      <c r="I3184" s="22" t="s">
        <v>39766</v>
      </c>
      <c r="J3184" s="37" t="s">
        <v>27447</v>
      </c>
      <c r="K3184" s="37" t="s">
        <v>27448</v>
      </c>
      <c r="L3184" s="37" t="s">
        <v>27448</v>
      </c>
      <c r="M3184" s="37" t="s">
        <v>39767</v>
      </c>
      <c r="N3184" s="37" t="s">
        <v>584</v>
      </c>
      <c r="O3184" s="37" t="s">
        <v>585</v>
      </c>
      <c r="P3184" s="22" t="s">
        <v>39768</v>
      </c>
      <c r="Q3184" s="22" t="s">
        <v>39769</v>
      </c>
      <c r="R3184" s="38">
        <v>0</v>
      </c>
    </row>
    <row r="3185" spans="1:18" ht="12.75">
      <c r="A3185" s="22" t="s">
        <v>60</v>
      </c>
      <c r="B3185" s="22" t="s">
        <v>16605</v>
      </c>
      <c r="C3185" s="22" t="s">
        <v>68</v>
      </c>
      <c r="D3185" s="22" t="s">
        <v>61</v>
      </c>
      <c r="E3185" s="31">
        <v>43067.71230324074</v>
      </c>
      <c r="F3185" s="22" t="s">
        <v>27445</v>
      </c>
      <c r="G3185" s="22" t="s">
        <v>39770</v>
      </c>
      <c r="H3185" s="22" t="s">
        <v>80</v>
      </c>
      <c r="I3185" s="22" t="s">
        <v>39771</v>
      </c>
      <c r="J3185" s="37" t="s">
        <v>27447</v>
      </c>
      <c r="K3185" s="37" t="s">
        <v>27448</v>
      </c>
      <c r="L3185" s="37" t="s">
        <v>27448</v>
      </c>
      <c r="M3185" s="37" t="s">
        <v>39772</v>
      </c>
      <c r="N3185" s="37" t="s">
        <v>12868</v>
      </c>
      <c r="O3185" s="37" t="s">
        <v>12869</v>
      </c>
      <c r="P3185" s="22" t="s">
        <v>39773</v>
      </c>
      <c r="Q3185" s="22" t="s">
        <v>39774</v>
      </c>
      <c r="R3185" s="38">
        <v>0</v>
      </c>
    </row>
    <row r="3186" spans="1:18" ht="12.75">
      <c r="A3186" s="22" t="s">
        <v>60</v>
      </c>
      <c r="B3186" s="22" t="s">
        <v>16605</v>
      </c>
      <c r="C3186" s="22" t="s">
        <v>68</v>
      </c>
      <c r="D3186" s="22" t="s">
        <v>61</v>
      </c>
      <c r="E3186" s="31">
        <v>43067.714212962965</v>
      </c>
      <c r="F3186" s="22" t="s">
        <v>27445</v>
      </c>
      <c r="G3186" s="22" t="s">
        <v>39775</v>
      </c>
      <c r="H3186" s="22" t="s">
        <v>80</v>
      </c>
      <c r="I3186" s="22" t="s">
        <v>17781</v>
      </c>
      <c r="J3186" s="37" t="s">
        <v>27447</v>
      </c>
      <c r="K3186" s="37" t="s">
        <v>27448</v>
      </c>
      <c r="L3186" s="37" t="s">
        <v>27448</v>
      </c>
      <c r="M3186" s="37" t="s">
        <v>39776</v>
      </c>
      <c r="N3186" s="37" t="s">
        <v>12868</v>
      </c>
      <c r="O3186" s="37" t="s">
        <v>12869</v>
      </c>
      <c r="P3186" s="22" t="s">
        <v>39773</v>
      </c>
      <c r="Q3186" s="22" t="s">
        <v>39774</v>
      </c>
      <c r="R3186" s="38">
        <v>0</v>
      </c>
    </row>
    <row r="3187" spans="1:18" ht="12.75">
      <c r="A3187" s="22" t="s">
        <v>60</v>
      </c>
      <c r="B3187" s="22" t="s">
        <v>16605</v>
      </c>
      <c r="C3187" s="22" t="s">
        <v>68</v>
      </c>
      <c r="D3187" s="22" t="s">
        <v>61</v>
      </c>
      <c r="E3187" s="31">
        <v>43068.530219907407</v>
      </c>
      <c r="F3187" s="22" t="s">
        <v>27445</v>
      </c>
      <c r="G3187" s="22" t="s">
        <v>39777</v>
      </c>
      <c r="H3187" s="22" t="s">
        <v>80</v>
      </c>
      <c r="I3187" s="22" t="s">
        <v>17226</v>
      </c>
      <c r="J3187" s="37" t="s">
        <v>27447</v>
      </c>
      <c r="K3187" s="37" t="s">
        <v>27448</v>
      </c>
      <c r="L3187" s="37" t="s">
        <v>27448</v>
      </c>
      <c r="M3187" s="37" t="s">
        <v>39778</v>
      </c>
      <c r="N3187" s="37" t="s">
        <v>10184</v>
      </c>
      <c r="O3187" s="37" t="s">
        <v>10185</v>
      </c>
      <c r="P3187" s="22" t="s">
        <v>39773</v>
      </c>
      <c r="Q3187" s="22" t="s">
        <v>39774</v>
      </c>
      <c r="R3187" s="38">
        <v>0</v>
      </c>
    </row>
    <row r="3188" spans="1:18" ht="12.75">
      <c r="A3188" s="22" t="s">
        <v>60</v>
      </c>
      <c r="B3188" s="22" t="s">
        <v>16605</v>
      </c>
      <c r="C3188" s="22" t="s">
        <v>68</v>
      </c>
      <c r="D3188" s="22" t="s">
        <v>61</v>
      </c>
      <c r="E3188" s="31">
        <v>43069.408182870371</v>
      </c>
      <c r="F3188" s="22" t="s">
        <v>27445</v>
      </c>
      <c r="G3188" s="22" t="s">
        <v>39779</v>
      </c>
      <c r="H3188" s="22" t="s">
        <v>80</v>
      </c>
      <c r="I3188" s="22" t="s">
        <v>20411</v>
      </c>
      <c r="J3188" s="37" t="s">
        <v>27447</v>
      </c>
      <c r="K3188" s="37" t="s">
        <v>27448</v>
      </c>
      <c r="L3188" s="37" t="s">
        <v>27448</v>
      </c>
      <c r="M3188" s="37" t="s">
        <v>39780</v>
      </c>
      <c r="N3188" s="37" t="s">
        <v>3041</v>
      </c>
      <c r="O3188" s="37" t="s">
        <v>3042</v>
      </c>
      <c r="P3188" s="22" t="s">
        <v>39781</v>
      </c>
      <c r="Q3188" s="22" t="s">
        <v>39782</v>
      </c>
      <c r="R3188" s="38">
        <v>0</v>
      </c>
    </row>
    <row r="3189" spans="1:18" ht="12.75">
      <c r="A3189" s="22" t="s">
        <v>60</v>
      </c>
      <c r="B3189" s="22" t="s">
        <v>16407</v>
      </c>
      <c r="C3189" s="22" t="s">
        <v>68</v>
      </c>
      <c r="D3189" s="22" t="s">
        <v>61</v>
      </c>
      <c r="E3189" s="31">
        <v>43040.427129629628</v>
      </c>
      <c r="F3189" s="22" t="s">
        <v>27445</v>
      </c>
      <c r="G3189" s="22" t="s">
        <v>39783</v>
      </c>
      <c r="H3189" s="22" t="s">
        <v>80</v>
      </c>
      <c r="I3189" s="22" t="s">
        <v>23671</v>
      </c>
      <c r="J3189" s="37" t="s">
        <v>27447</v>
      </c>
      <c r="K3189" s="37" t="s">
        <v>27448</v>
      </c>
      <c r="L3189" s="37" t="s">
        <v>27448</v>
      </c>
      <c r="M3189" s="37" t="s">
        <v>39784</v>
      </c>
      <c r="N3189" s="37" t="s">
        <v>1835</v>
      </c>
      <c r="O3189" s="37" t="s">
        <v>1836</v>
      </c>
      <c r="P3189" s="22" t="s">
        <v>39785</v>
      </c>
      <c r="Q3189" s="22" t="s">
        <v>39786</v>
      </c>
      <c r="R3189" s="38">
        <v>0</v>
      </c>
    </row>
    <row r="3190" spans="1:18" ht="12.75">
      <c r="A3190" s="22" t="s">
        <v>60</v>
      </c>
      <c r="B3190" s="22" t="s">
        <v>16407</v>
      </c>
      <c r="C3190" s="22" t="s">
        <v>68</v>
      </c>
      <c r="D3190" s="22" t="s">
        <v>61</v>
      </c>
      <c r="E3190" s="31">
        <v>43041.518645833334</v>
      </c>
      <c r="F3190" s="22" t="s">
        <v>27445</v>
      </c>
      <c r="G3190" s="22" t="s">
        <v>39787</v>
      </c>
      <c r="H3190" s="22" t="s">
        <v>80</v>
      </c>
      <c r="I3190" s="22" t="s">
        <v>39788</v>
      </c>
      <c r="J3190" s="37" t="s">
        <v>27447</v>
      </c>
      <c r="K3190" s="37" t="s">
        <v>27448</v>
      </c>
      <c r="L3190" s="37" t="s">
        <v>27448</v>
      </c>
      <c r="M3190" s="37" t="s">
        <v>39789</v>
      </c>
      <c r="N3190" s="37" t="s">
        <v>1558</v>
      </c>
      <c r="O3190" s="37" t="s">
        <v>1559</v>
      </c>
      <c r="P3190" s="22" t="s">
        <v>39790</v>
      </c>
      <c r="Q3190" s="22" t="s">
        <v>39791</v>
      </c>
      <c r="R3190" s="38">
        <v>0</v>
      </c>
    </row>
    <row r="3191" spans="1:18" ht="12.75">
      <c r="A3191" s="22" t="s">
        <v>60</v>
      </c>
      <c r="B3191" s="22" t="s">
        <v>16407</v>
      </c>
      <c r="C3191" s="22" t="s">
        <v>68</v>
      </c>
      <c r="D3191" s="22" t="s">
        <v>61</v>
      </c>
      <c r="E3191" s="31">
        <v>43041.535231481481</v>
      </c>
      <c r="F3191" s="22" t="s">
        <v>27445</v>
      </c>
      <c r="G3191" s="22" t="s">
        <v>39792</v>
      </c>
      <c r="H3191" s="22" t="s">
        <v>80</v>
      </c>
      <c r="I3191" s="22" t="s">
        <v>20446</v>
      </c>
      <c r="J3191" s="37" t="s">
        <v>27447</v>
      </c>
      <c r="K3191" s="37" t="s">
        <v>27448</v>
      </c>
      <c r="L3191" s="37" t="s">
        <v>27448</v>
      </c>
      <c r="M3191" s="37" t="s">
        <v>39793</v>
      </c>
      <c r="N3191" s="37" t="s">
        <v>606</v>
      </c>
      <c r="O3191" s="37" t="s">
        <v>607</v>
      </c>
      <c r="P3191" s="22" t="s">
        <v>39794</v>
      </c>
      <c r="Q3191" s="22" t="s">
        <v>39795</v>
      </c>
      <c r="R3191" s="38">
        <v>0</v>
      </c>
    </row>
    <row r="3192" spans="1:18" ht="12.75">
      <c r="A3192" s="22" t="s">
        <v>60</v>
      </c>
      <c r="B3192" s="22" t="s">
        <v>16407</v>
      </c>
      <c r="C3192" s="22" t="s">
        <v>68</v>
      </c>
      <c r="D3192" s="22" t="s">
        <v>61</v>
      </c>
      <c r="E3192" s="31">
        <v>43041.682199074072</v>
      </c>
      <c r="F3192" s="22" t="s">
        <v>27445</v>
      </c>
      <c r="G3192" s="22" t="s">
        <v>39796</v>
      </c>
      <c r="H3192" s="22" t="s">
        <v>80</v>
      </c>
      <c r="I3192" s="22" t="s">
        <v>39797</v>
      </c>
      <c r="J3192" s="37" t="s">
        <v>27447</v>
      </c>
      <c r="K3192" s="37" t="s">
        <v>27448</v>
      </c>
      <c r="L3192" s="37" t="s">
        <v>27448</v>
      </c>
      <c r="M3192" s="37" t="s">
        <v>39798</v>
      </c>
      <c r="N3192" s="37" t="s">
        <v>3670</v>
      </c>
      <c r="O3192" s="37" t="s">
        <v>3671</v>
      </c>
      <c r="P3192" s="22" t="s">
        <v>39799</v>
      </c>
      <c r="Q3192" s="22" t="s">
        <v>39800</v>
      </c>
      <c r="R3192" s="38">
        <v>0</v>
      </c>
    </row>
    <row r="3193" spans="1:18" ht="12.75">
      <c r="A3193" s="22" t="s">
        <v>60</v>
      </c>
      <c r="B3193" s="22" t="s">
        <v>16407</v>
      </c>
      <c r="C3193" s="22" t="s">
        <v>68</v>
      </c>
      <c r="D3193" s="22" t="s">
        <v>61</v>
      </c>
      <c r="E3193" s="31">
        <v>43042.495694444442</v>
      </c>
      <c r="F3193" s="22" t="s">
        <v>27445</v>
      </c>
      <c r="G3193" s="22" t="s">
        <v>39801</v>
      </c>
      <c r="H3193" s="22" t="s">
        <v>80</v>
      </c>
      <c r="I3193" s="22" t="s">
        <v>39802</v>
      </c>
      <c r="J3193" s="37" t="s">
        <v>27447</v>
      </c>
      <c r="K3193" s="37" t="s">
        <v>27448</v>
      </c>
      <c r="L3193" s="37" t="s">
        <v>27448</v>
      </c>
      <c r="M3193" s="37" t="s">
        <v>39803</v>
      </c>
      <c r="N3193" s="37" t="s">
        <v>103</v>
      </c>
      <c r="O3193" s="37" t="s">
        <v>104</v>
      </c>
      <c r="P3193" s="22" t="s">
        <v>39804</v>
      </c>
      <c r="Q3193" s="22" t="s">
        <v>39805</v>
      </c>
      <c r="R3193" s="38">
        <v>0</v>
      </c>
    </row>
    <row r="3194" spans="1:18" ht="12.75">
      <c r="A3194" s="22" t="s">
        <v>60</v>
      </c>
      <c r="B3194" s="22" t="s">
        <v>16407</v>
      </c>
      <c r="C3194" s="22" t="s">
        <v>68</v>
      </c>
      <c r="D3194" s="22" t="s">
        <v>61</v>
      </c>
      <c r="E3194" s="31">
        <v>43042.500150462962</v>
      </c>
      <c r="F3194" s="22" t="s">
        <v>27445</v>
      </c>
      <c r="G3194" s="22" t="s">
        <v>39806</v>
      </c>
      <c r="H3194" s="22" t="s">
        <v>80</v>
      </c>
      <c r="I3194" s="22" t="s">
        <v>19592</v>
      </c>
      <c r="J3194" s="37" t="s">
        <v>27447</v>
      </c>
      <c r="K3194" s="37" t="s">
        <v>27448</v>
      </c>
      <c r="L3194" s="37" t="s">
        <v>27448</v>
      </c>
      <c r="M3194" s="37" t="s">
        <v>39807</v>
      </c>
      <c r="N3194" s="37" t="s">
        <v>3670</v>
      </c>
      <c r="O3194" s="37" t="s">
        <v>3671</v>
      </c>
      <c r="P3194" s="22" t="s">
        <v>39799</v>
      </c>
      <c r="Q3194" s="22" t="s">
        <v>39800</v>
      </c>
      <c r="R3194" s="38">
        <v>0</v>
      </c>
    </row>
    <row r="3195" spans="1:18" ht="12.75">
      <c r="A3195" s="22" t="s">
        <v>60</v>
      </c>
      <c r="B3195" s="22" t="s">
        <v>16407</v>
      </c>
      <c r="C3195" s="22" t="s">
        <v>68</v>
      </c>
      <c r="D3195" s="22" t="s">
        <v>61</v>
      </c>
      <c r="E3195" s="31">
        <v>43042.513032407405</v>
      </c>
      <c r="F3195" s="22" t="s">
        <v>27445</v>
      </c>
      <c r="G3195" s="22" t="s">
        <v>39808</v>
      </c>
      <c r="H3195" s="22" t="s">
        <v>80</v>
      </c>
      <c r="I3195" s="22" t="s">
        <v>19122</v>
      </c>
      <c r="J3195" s="37" t="s">
        <v>27447</v>
      </c>
      <c r="K3195" s="37" t="s">
        <v>27448</v>
      </c>
      <c r="L3195" s="37" t="s">
        <v>27448</v>
      </c>
      <c r="M3195" s="37" t="s">
        <v>39809</v>
      </c>
      <c r="N3195" s="37" t="s">
        <v>1209</v>
      </c>
      <c r="O3195" s="37" t="s">
        <v>1210</v>
      </c>
      <c r="P3195" s="22" t="s">
        <v>39810</v>
      </c>
      <c r="Q3195" s="22" t="s">
        <v>39811</v>
      </c>
      <c r="R3195" s="38">
        <v>0</v>
      </c>
    </row>
    <row r="3196" spans="1:18" ht="12.75">
      <c r="A3196" s="22" t="s">
        <v>60</v>
      </c>
      <c r="B3196" s="22" t="s">
        <v>16407</v>
      </c>
      <c r="C3196" s="22" t="s">
        <v>68</v>
      </c>
      <c r="D3196" s="22" t="s">
        <v>61</v>
      </c>
      <c r="E3196" s="31">
        <v>43042.645231481481</v>
      </c>
      <c r="F3196" s="22" t="s">
        <v>27445</v>
      </c>
      <c r="G3196" s="22" t="s">
        <v>39812</v>
      </c>
      <c r="H3196" s="22" t="s">
        <v>80</v>
      </c>
      <c r="I3196" s="22" t="s">
        <v>18986</v>
      </c>
      <c r="J3196" s="37" t="s">
        <v>27447</v>
      </c>
      <c r="K3196" s="37" t="s">
        <v>27448</v>
      </c>
      <c r="L3196" s="37" t="s">
        <v>27448</v>
      </c>
      <c r="M3196" s="37" t="s">
        <v>39813</v>
      </c>
      <c r="N3196" s="37" t="s">
        <v>1122</v>
      </c>
      <c r="O3196" s="37" t="s">
        <v>1123</v>
      </c>
      <c r="P3196" s="22" t="s">
        <v>39814</v>
      </c>
      <c r="Q3196" s="22" t="s">
        <v>39815</v>
      </c>
      <c r="R3196" s="38">
        <v>0</v>
      </c>
    </row>
    <row r="3197" spans="1:18" ht="12.75">
      <c r="A3197" s="22" t="s">
        <v>60</v>
      </c>
      <c r="B3197" s="22" t="s">
        <v>16407</v>
      </c>
      <c r="C3197" s="22" t="s">
        <v>68</v>
      </c>
      <c r="D3197" s="22" t="s">
        <v>61</v>
      </c>
      <c r="E3197" s="31">
        <v>43042.701331018514</v>
      </c>
      <c r="F3197" s="22" t="s">
        <v>27445</v>
      </c>
      <c r="G3197" s="22" t="s">
        <v>39816</v>
      </c>
      <c r="H3197" s="22" t="s">
        <v>80</v>
      </c>
      <c r="I3197" s="22" t="s">
        <v>17677</v>
      </c>
      <c r="J3197" s="37" t="s">
        <v>27447</v>
      </c>
      <c r="K3197" s="37" t="s">
        <v>27448</v>
      </c>
      <c r="L3197" s="37" t="s">
        <v>27448</v>
      </c>
      <c r="M3197" s="37" t="s">
        <v>39817</v>
      </c>
      <c r="N3197" s="37" t="s">
        <v>2945</v>
      </c>
      <c r="O3197" s="37" t="s">
        <v>2946</v>
      </c>
      <c r="P3197" s="22" t="s">
        <v>39818</v>
      </c>
      <c r="Q3197" s="22" t="s">
        <v>39819</v>
      </c>
      <c r="R3197" s="38">
        <v>0</v>
      </c>
    </row>
    <row r="3198" spans="1:18" ht="12.75">
      <c r="A3198" s="22" t="s">
        <v>60</v>
      </c>
      <c r="B3198" s="22" t="s">
        <v>16407</v>
      </c>
      <c r="C3198" s="22" t="s">
        <v>68</v>
      </c>
      <c r="D3198" s="22" t="s">
        <v>61</v>
      </c>
      <c r="E3198" s="31">
        <v>43045.628020833334</v>
      </c>
      <c r="F3198" s="22" t="s">
        <v>27445</v>
      </c>
      <c r="G3198" s="22" t="s">
        <v>39820</v>
      </c>
      <c r="H3198" s="22" t="s">
        <v>80</v>
      </c>
      <c r="I3198" s="22" t="s">
        <v>21945</v>
      </c>
      <c r="J3198" s="37" t="s">
        <v>27447</v>
      </c>
      <c r="K3198" s="37" t="s">
        <v>27448</v>
      </c>
      <c r="L3198" s="37" t="s">
        <v>27448</v>
      </c>
      <c r="M3198" s="37" t="s">
        <v>39821</v>
      </c>
      <c r="N3198" s="37" t="s">
        <v>4312</v>
      </c>
      <c r="O3198" s="37" t="s">
        <v>4313</v>
      </c>
      <c r="P3198" s="22" t="s">
        <v>39822</v>
      </c>
      <c r="Q3198" s="22" t="s">
        <v>39823</v>
      </c>
      <c r="R3198" s="38">
        <v>0</v>
      </c>
    </row>
    <row r="3199" spans="1:18" ht="12.75">
      <c r="A3199" s="22" t="s">
        <v>60</v>
      </c>
      <c r="B3199" s="22" t="s">
        <v>16407</v>
      </c>
      <c r="C3199" s="22" t="s">
        <v>68</v>
      </c>
      <c r="D3199" s="22" t="s">
        <v>61</v>
      </c>
      <c r="E3199" s="31">
        <v>43045.740358796298</v>
      </c>
      <c r="F3199" s="22" t="s">
        <v>27445</v>
      </c>
      <c r="G3199" s="22" t="s">
        <v>39824</v>
      </c>
      <c r="H3199" s="22" t="s">
        <v>80</v>
      </c>
      <c r="I3199" s="22" t="s">
        <v>17634</v>
      </c>
      <c r="J3199" s="37" t="s">
        <v>27447</v>
      </c>
      <c r="K3199" s="37" t="s">
        <v>27448</v>
      </c>
      <c r="L3199" s="37" t="s">
        <v>27448</v>
      </c>
      <c r="M3199" s="37" t="s">
        <v>39825</v>
      </c>
      <c r="N3199" s="37" t="s">
        <v>783</v>
      </c>
      <c r="O3199" s="37" t="s">
        <v>784</v>
      </c>
      <c r="P3199" s="22" t="s">
        <v>39826</v>
      </c>
      <c r="Q3199" s="22" t="s">
        <v>39827</v>
      </c>
      <c r="R3199" s="38">
        <v>0</v>
      </c>
    </row>
    <row r="3200" spans="1:18" ht="12.75">
      <c r="A3200" s="22" t="s">
        <v>60</v>
      </c>
      <c r="B3200" s="22" t="s">
        <v>16407</v>
      </c>
      <c r="C3200" s="22" t="s">
        <v>68</v>
      </c>
      <c r="D3200" s="22" t="s">
        <v>61</v>
      </c>
      <c r="E3200" s="31">
        <v>43047.501886574071</v>
      </c>
      <c r="F3200" s="22" t="s">
        <v>27445</v>
      </c>
      <c r="G3200" s="22" t="s">
        <v>39828</v>
      </c>
      <c r="H3200" s="22" t="s">
        <v>80</v>
      </c>
      <c r="I3200" s="22" t="s">
        <v>39829</v>
      </c>
      <c r="J3200" s="37" t="s">
        <v>27447</v>
      </c>
      <c r="K3200" s="37" t="s">
        <v>27448</v>
      </c>
      <c r="L3200" s="37" t="s">
        <v>27448</v>
      </c>
      <c r="M3200" s="37" t="s">
        <v>39830</v>
      </c>
      <c r="N3200" s="37" t="s">
        <v>112</v>
      </c>
      <c r="O3200" s="37" t="s">
        <v>113</v>
      </c>
      <c r="P3200" s="22" t="s">
        <v>39831</v>
      </c>
      <c r="Q3200" s="22" t="s">
        <v>39832</v>
      </c>
      <c r="R3200" s="38">
        <v>0</v>
      </c>
    </row>
    <row r="3201" spans="1:18" ht="12.75">
      <c r="A3201" s="22" t="s">
        <v>60</v>
      </c>
      <c r="B3201" s="22" t="s">
        <v>16407</v>
      </c>
      <c r="C3201" s="22" t="s">
        <v>68</v>
      </c>
      <c r="D3201" s="22" t="s">
        <v>61</v>
      </c>
      <c r="E3201" s="31">
        <v>43048.411261574074</v>
      </c>
      <c r="F3201" s="22" t="s">
        <v>27445</v>
      </c>
      <c r="G3201" s="22" t="s">
        <v>39833</v>
      </c>
      <c r="H3201" s="22" t="s">
        <v>80</v>
      </c>
      <c r="I3201" s="22" t="s">
        <v>39834</v>
      </c>
      <c r="J3201" s="37" t="s">
        <v>27447</v>
      </c>
      <c r="K3201" s="37" t="s">
        <v>27448</v>
      </c>
      <c r="L3201" s="37" t="s">
        <v>27448</v>
      </c>
      <c r="M3201" s="37" t="s">
        <v>39835</v>
      </c>
      <c r="N3201" s="37" t="s">
        <v>112</v>
      </c>
      <c r="O3201" s="37" t="s">
        <v>113</v>
      </c>
      <c r="P3201" s="22" t="s">
        <v>39831</v>
      </c>
      <c r="Q3201" s="22" t="s">
        <v>39832</v>
      </c>
      <c r="R3201" s="38">
        <v>0</v>
      </c>
    </row>
    <row r="3202" spans="1:18" ht="12.75">
      <c r="A3202" s="22" t="s">
        <v>60</v>
      </c>
      <c r="B3202" s="22" t="s">
        <v>16407</v>
      </c>
      <c r="C3202" s="22" t="s">
        <v>68</v>
      </c>
      <c r="D3202" s="22" t="s">
        <v>61</v>
      </c>
      <c r="E3202" s="31">
        <v>43052.522245370368</v>
      </c>
      <c r="F3202" s="22" t="s">
        <v>27445</v>
      </c>
      <c r="G3202" s="22" t="s">
        <v>39836</v>
      </c>
      <c r="H3202" s="22" t="s">
        <v>80</v>
      </c>
      <c r="I3202" s="22" t="s">
        <v>39837</v>
      </c>
      <c r="J3202" s="37" t="s">
        <v>27447</v>
      </c>
      <c r="K3202" s="37" t="s">
        <v>27448</v>
      </c>
      <c r="L3202" s="37" t="s">
        <v>27448</v>
      </c>
      <c r="M3202" s="37" t="s">
        <v>39838</v>
      </c>
      <c r="N3202" s="37" t="s">
        <v>3246</v>
      </c>
      <c r="O3202" s="37" t="s">
        <v>3247</v>
      </c>
      <c r="P3202" s="22" t="s">
        <v>39839</v>
      </c>
      <c r="Q3202" s="22" t="s">
        <v>39840</v>
      </c>
      <c r="R3202" s="38">
        <v>0</v>
      </c>
    </row>
    <row r="3203" spans="1:18" ht="12.75">
      <c r="A3203" s="22" t="s">
        <v>60</v>
      </c>
      <c r="B3203" s="22" t="s">
        <v>16407</v>
      </c>
      <c r="C3203" s="22" t="s">
        <v>68</v>
      </c>
      <c r="D3203" s="22" t="s">
        <v>61</v>
      </c>
      <c r="E3203" s="31">
        <v>43052.618495370371</v>
      </c>
      <c r="F3203" s="22" t="s">
        <v>27445</v>
      </c>
      <c r="G3203" s="22" t="s">
        <v>39841</v>
      </c>
      <c r="H3203" s="22" t="s">
        <v>80</v>
      </c>
      <c r="I3203" s="22" t="s">
        <v>18057</v>
      </c>
      <c r="J3203" s="37" t="s">
        <v>27447</v>
      </c>
      <c r="K3203" s="37" t="s">
        <v>27448</v>
      </c>
      <c r="L3203" s="37" t="s">
        <v>27448</v>
      </c>
      <c r="M3203" s="37" t="s">
        <v>39842</v>
      </c>
      <c r="N3203" s="37" t="s">
        <v>13221</v>
      </c>
      <c r="O3203" s="37" t="s">
        <v>13222</v>
      </c>
      <c r="P3203" s="22" t="s">
        <v>39843</v>
      </c>
      <c r="Q3203" s="22" t="s">
        <v>39844</v>
      </c>
      <c r="R3203" s="38">
        <v>0</v>
      </c>
    </row>
    <row r="3204" spans="1:18" ht="12.75">
      <c r="A3204" s="22" t="s">
        <v>60</v>
      </c>
      <c r="B3204" s="22" t="s">
        <v>16407</v>
      </c>
      <c r="C3204" s="22" t="s">
        <v>68</v>
      </c>
      <c r="D3204" s="22" t="s">
        <v>61</v>
      </c>
      <c r="E3204" s="31">
        <v>43052.619085648148</v>
      </c>
      <c r="F3204" s="22" t="s">
        <v>27445</v>
      </c>
      <c r="G3204" s="22" t="s">
        <v>39845</v>
      </c>
      <c r="H3204" s="22" t="s">
        <v>80</v>
      </c>
      <c r="I3204" s="22" t="s">
        <v>17557</v>
      </c>
      <c r="J3204" s="37" t="s">
        <v>27447</v>
      </c>
      <c r="K3204" s="37" t="s">
        <v>27448</v>
      </c>
      <c r="L3204" s="37" t="s">
        <v>27448</v>
      </c>
      <c r="M3204" s="37" t="s">
        <v>39846</v>
      </c>
      <c r="N3204" s="37" t="s">
        <v>463</v>
      </c>
      <c r="O3204" s="37" t="s">
        <v>464</v>
      </c>
      <c r="P3204" s="22" t="s">
        <v>39847</v>
      </c>
      <c r="Q3204" s="22" t="s">
        <v>39848</v>
      </c>
      <c r="R3204" s="38">
        <v>0</v>
      </c>
    </row>
    <row r="3205" spans="1:18" ht="12.75">
      <c r="A3205" s="22" t="s">
        <v>60</v>
      </c>
      <c r="B3205" s="22" t="s">
        <v>16407</v>
      </c>
      <c r="C3205" s="22" t="s">
        <v>68</v>
      </c>
      <c r="D3205" s="22" t="s">
        <v>61</v>
      </c>
      <c r="E3205" s="31">
        <v>43053.3746875</v>
      </c>
      <c r="F3205" s="22" t="s">
        <v>27445</v>
      </c>
      <c r="G3205" s="22" t="s">
        <v>39849</v>
      </c>
      <c r="H3205" s="22" t="s">
        <v>80</v>
      </c>
      <c r="I3205" s="22" t="s">
        <v>23890</v>
      </c>
      <c r="J3205" s="37" t="s">
        <v>27447</v>
      </c>
      <c r="K3205" s="37" t="s">
        <v>27448</v>
      </c>
      <c r="L3205" s="37" t="s">
        <v>27448</v>
      </c>
      <c r="M3205" s="37" t="s">
        <v>39850</v>
      </c>
      <c r="N3205" s="37" t="s">
        <v>1122</v>
      </c>
      <c r="O3205" s="37" t="s">
        <v>1123</v>
      </c>
      <c r="P3205" s="22" t="s">
        <v>39851</v>
      </c>
      <c r="Q3205" s="22" t="s">
        <v>39852</v>
      </c>
      <c r="R3205" s="38">
        <v>0</v>
      </c>
    </row>
    <row r="3206" spans="1:18" ht="12.75">
      <c r="A3206" s="22" t="s">
        <v>60</v>
      </c>
      <c r="B3206" s="22" t="s">
        <v>16407</v>
      </c>
      <c r="C3206" s="22" t="s">
        <v>68</v>
      </c>
      <c r="D3206" s="22" t="s">
        <v>61</v>
      </c>
      <c r="E3206" s="31">
        <v>43053.435254629629</v>
      </c>
      <c r="F3206" s="22" t="s">
        <v>27445</v>
      </c>
      <c r="G3206" s="22" t="s">
        <v>39853</v>
      </c>
      <c r="H3206" s="22" t="s">
        <v>80</v>
      </c>
      <c r="I3206" s="22" t="s">
        <v>39854</v>
      </c>
      <c r="J3206" s="37" t="s">
        <v>27447</v>
      </c>
      <c r="K3206" s="37" t="s">
        <v>27448</v>
      </c>
      <c r="L3206" s="37" t="s">
        <v>27448</v>
      </c>
      <c r="M3206" s="37" t="s">
        <v>39855</v>
      </c>
      <c r="N3206" s="37" t="s">
        <v>91</v>
      </c>
      <c r="O3206" s="37" t="s">
        <v>92</v>
      </c>
      <c r="P3206" s="22" t="s">
        <v>39856</v>
      </c>
      <c r="Q3206" s="22" t="s">
        <v>39857</v>
      </c>
      <c r="R3206" s="38">
        <v>0</v>
      </c>
    </row>
    <row r="3207" spans="1:18" ht="12.75">
      <c r="A3207" s="22" t="s">
        <v>60</v>
      </c>
      <c r="B3207" s="22" t="s">
        <v>16407</v>
      </c>
      <c r="C3207" s="22" t="s">
        <v>68</v>
      </c>
      <c r="D3207" s="22" t="s">
        <v>61</v>
      </c>
      <c r="E3207" s="31">
        <v>43054.533113425925</v>
      </c>
      <c r="F3207" s="22" t="s">
        <v>27445</v>
      </c>
      <c r="G3207" s="22" t="s">
        <v>39858</v>
      </c>
      <c r="H3207" s="22" t="s">
        <v>80</v>
      </c>
      <c r="I3207" s="22" t="s">
        <v>39859</v>
      </c>
      <c r="J3207" s="37" t="s">
        <v>27447</v>
      </c>
      <c r="K3207" s="37" t="s">
        <v>27448</v>
      </c>
      <c r="L3207" s="37" t="s">
        <v>27448</v>
      </c>
      <c r="M3207" s="37" t="s">
        <v>39860</v>
      </c>
      <c r="N3207" s="37" t="s">
        <v>5746</v>
      </c>
      <c r="O3207" s="37" t="s">
        <v>5747</v>
      </c>
      <c r="P3207" s="22" t="s">
        <v>39861</v>
      </c>
      <c r="Q3207" s="22" t="s">
        <v>39862</v>
      </c>
      <c r="R3207" s="38">
        <v>0</v>
      </c>
    </row>
    <row r="3208" spans="1:18" ht="12.75">
      <c r="A3208" s="22" t="s">
        <v>60</v>
      </c>
      <c r="B3208" s="22" t="s">
        <v>16407</v>
      </c>
      <c r="C3208" s="22" t="s">
        <v>68</v>
      </c>
      <c r="D3208" s="22" t="s">
        <v>61</v>
      </c>
      <c r="E3208" s="31">
        <v>43054.701620370368</v>
      </c>
      <c r="F3208" s="22" t="s">
        <v>27445</v>
      </c>
      <c r="G3208" s="22" t="s">
        <v>39863</v>
      </c>
      <c r="H3208" s="22" t="s">
        <v>80</v>
      </c>
      <c r="I3208" s="22" t="s">
        <v>23279</v>
      </c>
      <c r="J3208" s="37" t="s">
        <v>27447</v>
      </c>
      <c r="K3208" s="37" t="s">
        <v>27448</v>
      </c>
      <c r="L3208" s="37" t="s">
        <v>27448</v>
      </c>
      <c r="M3208" s="37" t="s">
        <v>39864</v>
      </c>
      <c r="N3208" s="37" t="s">
        <v>4908</v>
      </c>
      <c r="O3208" s="37" t="s">
        <v>4909</v>
      </c>
      <c r="P3208" s="22" t="s">
        <v>39865</v>
      </c>
      <c r="Q3208" s="22" t="s">
        <v>39866</v>
      </c>
      <c r="R3208" s="38">
        <v>0</v>
      </c>
    </row>
    <row r="3209" spans="1:18" ht="12.75">
      <c r="A3209" s="22" t="s">
        <v>60</v>
      </c>
      <c r="B3209" s="22" t="s">
        <v>16407</v>
      </c>
      <c r="C3209" s="22" t="s">
        <v>68</v>
      </c>
      <c r="D3209" s="22" t="s">
        <v>61</v>
      </c>
      <c r="E3209" s="31">
        <v>43056.691643518519</v>
      </c>
      <c r="F3209" s="22" t="s">
        <v>27445</v>
      </c>
      <c r="G3209" s="22" t="s">
        <v>39867</v>
      </c>
      <c r="H3209" s="22" t="s">
        <v>80</v>
      </c>
      <c r="I3209" s="22" t="s">
        <v>22851</v>
      </c>
      <c r="J3209" s="37" t="s">
        <v>27447</v>
      </c>
      <c r="K3209" s="37" t="s">
        <v>27448</v>
      </c>
      <c r="L3209" s="37" t="s">
        <v>27448</v>
      </c>
      <c r="M3209" s="37" t="s">
        <v>39868</v>
      </c>
      <c r="N3209" s="37" t="s">
        <v>1379</v>
      </c>
      <c r="O3209" s="37" t="s">
        <v>1380</v>
      </c>
      <c r="P3209" s="22" t="s">
        <v>39869</v>
      </c>
      <c r="Q3209" s="22" t="s">
        <v>39870</v>
      </c>
      <c r="R3209" s="38">
        <v>0</v>
      </c>
    </row>
    <row r="3210" spans="1:18" ht="12.75">
      <c r="A3210" s="22" t="s">
        <v>60</v>
      </c>
      <c r="B3210" s="22" t="s">
        <v>16407</v>
      </c>
      <c r="C3210" s="22" t="s">
        <v>68</v>
      </c>
      <c r="D3210" s="22" t="s">
        <v>61</v>
      </c>
      <c r="E3210" s="31">
        <v>43057.556238425925</v>
      </c>
      <c r="F3210" s="22" t="s">
        <v>27445</v>
      </c>
      <c r="G3210" s="22" t="s">
        <v>39871</v>
      </c>
      <c r="H3210" s="22" t="s">
        <v>80</v>
      </c>
      <c r="I3210" s="22" t="s">
        <v>18220</v>
      </c>
      <c r="J3210" s="37" t="s">
        <v>27447</v>
      </c>
      <c r="K3210" s="37" t="s">
        <v>27448</v>
      </c>
      <c r="L3210" s="37" t="s">
        <v>27448</v>
      </c>
      <c r="M3210" s="37" t="s">
        <v>39872</v>
      </c>
      <c r="N3210" s="37" t="s">
        <v>3282</v>
      </c>
      <c r="O3210" s="37" t="s">
        <v>3283</v>
      </c>
      <c r="P3210" s="22" t="s">
        <v>39873</v>
      </c>
      <c r="Q3210" s="22" t="s">
        <v>39874</v>
      </c>
      <c r="R3210" s="38">
        <v>0</v>
      </c>
    </row>
    <row r="3211" spans="1:18" ht="12.75">
      <c r="A3211" s="22" t="s">
        <v>60</v>
      </c>
      <c r="B3211" s="22" t="s">
        <v>16407</v>
      </c>
      <c r="C3211" s="22" t="s">
        <v>68</v>
      </c>
      <c r="D3211" s="22" t="s">
        <v>61</v>
      </c>
      <c r="E3211" s="31">
        <v>43057.719571759255</v>
      </c>
      <c r="F3211" s="22" t="s">
        <v>27445</v>
      </c>
      <c r="G3211" s="22" t="s">
        <v>39875</v>
      </c>
      <c r="H3211" s="22" t="s">
        <v>80</v>
      </c>
      <c r="I3211" s="22" t="s">
        <v>21084</v>
      </c>
      <c r="J3211" s="37" t="s">
        <v>27447</v>
      </c>
      <c r="K3211" s="37" t="s">
        <v>27448</v>
      </c>
      <c r="L3211" s="37" t="s">
        <v>27448</v>
      </c>
      <c r="M3211" s="37" t="s">
        <v>39876</v>
      </c>
      <c r="N3211" s="37" t="s">
        <v>14081</v>
      </c>
      <c r="O3211" s="37" t="s">
        <v>14082</v>
      </c>
      <c r="P3211" s="22" t="s">
        <v>39877</v>
      </c>
      <c r="Q3211" s="22" t="s">
        <v>39878</v>
      </c>
      <c r="R3211" s="38">
        <v>0</v>
      </c>
    </row>
    <row r="3212" spans="1:18" ht="12.75">
      <c r="A3212" s="22" t="s">
        <v>60</v>
      </c>
      <c r="B3212" s="22" t="s">
        <v>16407</v>
      </c>
      <c r="C3212" s="22" t="s">
        <v>68</v>
      </c>
      <c r="D3212" s="22" t="s">
        <v>61</v>
      </c>
      <c r="E3212" s="31">
        <v>43059.395648148144</v>
      </c>
      <c r="F3212" s="22" t="s">
        <v>27445</v>
      </c>
      <c r="G3212" s="22" t="s">
        <v>39879</v>
      </c>
      <c r="H3212" s="22" t="s">
        <v>80</v>
      </c>
      <c r="I3212" s="22" t="s">
        <v>39880</v>
      </c>
      <c r="J3212" s="37" t="s">
        <v>27447</v>
      </c>
      <c r="K3212" s="37" t="s">
        <v>27448</v>
      </c>
      <c r="L3212" s="37" t="s">
        <v>27448</v>
      </c>
      <c r="M3212" s="37" t="s">
        <v>39881</v>
      </c>
      <c r="N3212" s="37" t="s">
        <v>1008</v>
      </c>
      <c r="O3212" s="37" t="s">
        <v>1009</v>
      </c>
      <c r="P3212" s="22" t="s">
        <v>39882</v>
      </c>
      <c r="Q3212" s="22" t="s">
        <v>39883</v>
      </c>
      <c r="R3212" s="38">
        <v>0</v>
      </c>
    </row>
    <row r="3213" spans="1:18" ht="12.75">
      <c r="A3213" s="22" t="s">
        <v>60</v>
      </c>
      <c r="B3213" s="22" t="s">
        <v>16407</v>
      </c>
      <c r="C3213" s="22" t="s">
        <v>68</v>
      </c>
      <c r="D3213" s="22" t="s">
        <v>61</v>
      </c>
      <c r="E3213" s="31">
        <v>43059.635023148148</v>
      </c>
      <c r="F3213" s="22" t="s">
        <v>27445</v>
      </c>
      <c r="G3213" s="22" t="s">
        <v>39884</v>
      </c>
      <c r="H3213" s="22" t="s">
        <v>80</v>
      </c>
      <c r="I3213" s="22" t="s">
        <v>17824</v>
      </c>
      <c r="J3213" s="37" t="s">
        <v>27447</v>
      </c>
      <c r="K3213" s="37" t="s">
        <v>27448</v>
      </c>
      <c r="L3213" s="37" t="s">
        <v>27448</v>
      </c>
      <c r="M3213" s="37" t="s">
        <v>39885</v>
      </c>
      <c r="N3213" s="37" t="s">
        <v>1669</v>
      </c>
      <c r="O3213" s="37" t="s">
        <v>1670</v>
      </c>
      <c r="P3213" s="22" t="s">
        <v>39886</v>
      </c>
      <c r="Q3213" s="22" t="s">
        <v>39887</v>
      </c>
      <c r="R3213" s="38">
        <v>0</v>
      </c>
    </row>
    <row r="3214" spans="1:18" ht="12.75">
      <c r="A3214" s="22" t="s">
        <v>60</v>
      </c>
      <c r="B3214" s="22" t="s">
        <v>16407</v>
      </c>
      <c r="C3214" s="22" t="s">
        <v>68</v>
      </c>
      <c r="D3214" s="22" t="s">
        <v>61</v>
      </c>
      <c r="E3214" s="31">
        <v>43059.704895833333</v>
      </c>
      <c r="F3214" s="22" t="s">
        <v>27445</v>
      </c>
      <c r="G3214" s="22" t="s">
        <v>39888</v>
      </c>
      <c r="H3214" s="22" t="s">
        <v>80</v>
      </c>
      <c r="I3214" s="22" t="s">
        <v>17348</v>
      </c>
      <c r="J3214" s="37" t="s">
        <v>27447</v>
      </c>
      <c r="K3214" s="37" t="s">
        <v>27448</v>
      </c>
      <c r="L3214" s="37" t="s">
        <v>27448</v>
      </c>
      <c r="M3214" s="37" t="s">
        <v>39889</v>
      </c>
      <c r="N3214" s="37" t="s">
        <v>2849</v>
      </c>
      <c r="O3214" s="37" t="s">
        <v>2850</v>
      </c>
      <c r="P3214" s="22" t="s">
        <v>39890</v>
      </c>
      <c r="Q3214" s="22" t="s">
        <v>39890</v>
      </c>
      <c r="R3214" s="38">
        <v>0</v>
      </c>
    </row>
    <row r="3215" spans="1:18" ht="12.75">
      <c r="A3215" s="22" t="s">
        <v>60</v>
      </c>
      <c r="B3215" s="22" t="s">
        <v>16407</v>
      </c>
      <c r="C3215" s="22" t="s">
        <v>68</v>
      </c>
      <c r="D3215" s="22" t="s">
        <v>61</v>
      </c>
      <c r="E3215" s="31">
        <v>43060.407222222224</v>
      </c>
      <c r="F3215" s="22" t="s">
        <v>27445</v>
      </c>
      <c r="G3215" s="22" t="s">
        <v>39891</v>
      </c>
      <c r="H3215" s="22" t="s">
        <v>80</v>
      </c>
      <c r="I3215" s="22" t="s">
        <v>39892</v>
      </c>
      <c r="J3215" s="37" t="s">
        <v>27447</v>
      </c>
      <c r="K3215" s="37" t="s">
        <v>27448</v>
      </c>
      <c r="L3215" s="37" t="s">
        <v>27448</v>
      </c>
      <c r="M3215" s="37" t="s">
        <v>39893</v>
      </c>
      <c r="N3215" s="37" t="s">
        <v>1008</v>
      </c>
      <c r="O3215" s="37" t="s">
        <v>1009</v>
      </c>
      <c r="P3215" s="22" t="s">
        <v>39882</v>
      </c>
      <c r="Q3215" s="22" t="s">
        <v>39883</v>
      </c>
      <c r="R3215" s="38">
        <v>0</v>
      </c>
    </row>
    <row r="3216" spans="1:18" ht="12.75">
      <c r="A3216" s="22" t="s">
        <v>60</v>
      </c>
      <c r="B3216" s="22" t="s">
        <v>16407</v>
      </c>
      <c r="C3216" s="22" t="s">
        <v>68</v>
      </c>
      <c r="D3216" s="22" t="s">
        <v>61</v>
      </c>
      <c r="E3216" s="31">
        <v>43061.466226851851</v>
      </c>
      <c r="F3216" s="22" t="s">
        <v>27445</v>
      </c>
      <c r="G3216" s="22" t="s">
        <v>39894</v>
      </c>
      <c r="H3216" s="22" t="s">
        <v>80</v>
      </c>
      <c r="I3216" s="22" t="s">
        <v>21377</v>
      </c>
      <c r="J3216" s="37" t="s">
        <v>27447</v>
      </c>
      <c r="K3216" s="37" t="s">
        <v>27448</v>
      </c>
      <c r="L3216" s="37" t="s">
        <v>27448</v>
      </c>
      <c r="M3216" s="37" t="s">
        <v>39895</v>
      </c>
      <c r="N3216" s="37" t="s">
        <v>2256</v>
      </c>
      <c r="O3216" s="37" t="s">
        <v>2257</v>
      </c>
      <c r="P3216" s="22" t="s">
        <v>39896</v>
      </c>
      <c r="Q3216" s="22" t="s">
        <v>39897</v>
      </c>
      <c r="R3216" s="38">
        <v>0</v>
      </c>
    </row>
    <row r="3217" spans="1:18" ht="12.75">
      <c r="A3217" s="22" t="s">
        <v>60</v>
      </c>
      <c r="B3217" s="22" t="s">
        <v>16407</v>
      </c>
      <c r="C3217" s="22" t="s">
        <v>68</v>
      </c>
      <c r="D3217" s="22" t="s">
        <v>61</v>
      </c>
      <c r="E3217" s="31">
        <v>43066.537048611106</v>
      </c>
      <c r="F3217" s="22" t="s">
        <v>27445</v>
      </c>
      <c r="G3217" s="22" t="s">
        <v>39898</v>
      </c>
      <c r="H3217" s="22" t="s">
        <v>80</v>
      </c>
      <c r="I3217" s="22" t="s">
        <v>23281</v>
      </c>
      <c r="J3217" s="37" t="s">
        <v>27447</v>
      </c>
      <c r="K3217" s="37" t="s">
        <v>27448</v>
      </c>
      <c r="L3217" s="37" t="s">
        <v>27448</v>
      </c>
      <c r="M3217" s="37" t="s">
        <v>39899</v>
      </c>
      <c r="N3217" s="37" t="s">
        <v>23282</v>
      </c>
      <c r="O3217" s="37" t="s">
        <v>23283</v>
      </c>
      <c r="P3217" s="22" t="s">
        <v>39900</v>
      </c>
      <c r="Q3217" s="22" t="s">
        <v>39901</v>
      </c>
      <c r="R3217" s="38">
        <v>0</v>
      </c>
    </row>
    <row r="3218" spans="1:18" ht="12.75">
      <c r="A3218" s="22" t="s">
        <v>60</v>
      </c>
      <c r="B3218" s="22" t="s">
        <v>16407</v>
      </c>
      <c r="C3218" s="22" t="s">
        <v>68</v>
      </c>
      <c r="D3218" s="22" t="s">
        <v>61</v>
      </c>
      <c r="E3218" s="31">
        <v>43067.499525462961</v>
      </c>
      <c r="F3218" s="22" t="s">
        <v>27445</v>
      </c>
      <c r="G3218" s="22" t="s">
        <v>39902</v>
      </c>
      <c r="H3218" s="22" t="s">
        <v>80</v>
      </c>
      <c r="I3218" s="22" t="s">
        <v>39903</v>
      </c>
      <c r="J3218" s="37" t="s">
        <v>27447</v>
      </c>
      <c r="K3218" s="37" t="s">
        <v>27448</v>
      </c>
      <c r="L3218" s="37" t="s">
        <v>27448</v>
      </c>
      <c r="M3218" s="37" t="s">
        <v>39904</v>
      </c>
      <c r="N3218" s="37" t="s">
        <v>5746</v>
      </c>
      <c r="O3218" s="37" t="s">
        <v>5747</v>
      </c>
      <c r="P3218" s="22" t="s">
        <v>39861</v>
      </c>
      <c r="Q3218" s="22" t="s">
        <v>39862</v>
      </c>
      <c r="R3218" s="38">
        <v>0</v>
      </c>
    </row>
    <row r="3219" spans="1:18" ht="12.75">
      <c r="A3219" s="22" t="s">
        <v>60</v>
      </c>
      <c r="B3219" s="22" t="s">
        <v>16407</v>
      </c>
      <c r="C3219" s="22" t="s">
        <v>68</v>
      </c>
      <c r="D3219" s="22" t="s">
        <v>61</v>
      </c>
      <c r="E3219" s="31">
        <v>43067.502071759256</v>
      </c>
      <c r="F3219" s="22" t="s">
        <v>27445</v>
      </c>
      <c r="G3219" s="22" t="s">
        <v>39905</v>
      </c>
      <c r="H3219" s="22" t="s">
        <v>80</v>
      </c>
      <c r="I3219" s="22" t="s">
        <v>39906</v>
      </c>
      <c r="J3219" s="37" t="s">
        <v>27447</v>
      </c>
      <c r="K3219" s="37" t="s">
        <v>27448</v>
      </c>
      <c r="L3219" s="37" t="s">
        <v>27448</v>
      </c>
      <c r="M3219" s="37" t="s">
        <v>39907</v>
      </c>
      <c r="N3219" s="37" t="s">
        <v>5746</v>
      </c>
      <c r="O3219" s="37" t="s">
        <v>5747</v>
      </c>
      <c r="P3219" s="22" t="s">
        <v>39861</v>
      </c>
      <c r="Q3219" s="22" t="s">
        <v>39862</v>
      </c>
      <c r="R3219" s="38">
        <v>0</v>
      </c>
    </row>
    <row r="3220" spans="1:18" ht="12.75">
      <c r="A3220" s="22" t="s">
        <v>60</v>
      </c>
      <c r="B3220" s="22" t="s">
        <v>16407</v>
      </c>
      <c r="C3220" s="22" t="s">
        <v>68</v>
      </c>
      <c r="D3220" s="22" t="s">
        <v>61</v>
      </c>
      <c r="E3220" s="31">
        <v>43067.503321759257</v>
      </c>
      <c r="F3220" s="22" t="s">
        <v>27445</v>
      </c>
      <c r="G3220" s="22" t="s">
        <v>39908</v>
      </c>
      <c r="H3220" s="22" t="s">
        <v>80</v>
      </c>
      <c r="I3220" s="22" t="s">
        <v>20944</v>
      </c>
      <c r="J3220" s="37" t="s">
        <v>27447</v>
      </c>
      <c r="K3220" s="37" t="s">
        <v>27448</v>
      </c>
      <c r="L3220" s="37" t="s">
        <v>27448</v>
      </c>
      <c r="M3220" s="37" t="s">
        <v>39909</v>
      </c>
      <c r="N3220" s="37" t="s">
        <v>5746</v>
      </c>
      <c r="O3220" s="37" t="s">
        <v>5747</v>
      </c>
      <c r="P3220" s="22" t="s">
        <v>39861</v>
      </c>
      <c r="Q3220" s="22" t="s">
        <v>39862</v>
      </c>
      <c r="R3220" s="38">
        <v>0</v>
      </c>
    </row>
    <row r="3221" spans="1:18" ht="12.75">
      <c r="A3221" s="22" t="s">
        <v>60</v>
      </c>
      <c r="B3221" s="22" t="s">
        <v>16407</v>
      </c>
      <c r="C3221" s="22" t="s">
        <v>68</v>
      </c>
      <c r="D3221" s="22" t="s">
        <v>61</v>
      </c>
      <c r="E3221" s="31">
        <v>43068.686886574069</v>
      </c>
      <c r="F3221" s="22" t="s">
        <v>27445</v>
      </c>
      <c r="G3221" s="22" t="s">
        <v>39910</v>
      </c>
      <c r="H3221" s="22" t="s">
        <v>80</v>
      </c>
      <c r="I3221" s="22" t="s">
        <v>20873</v>
      </c>
      <c r="J3221" s="37" t="s">
        <v>27447</v>
      </c>
      <c r="K3221" s="37" t="s">
        <v>27448</v>
      </c>
      <c r="L3221" s="37" t="s">
        <v>27448</v>
      </c>
      <c r="M3221" s="37" t="s">
        <v>39911</v>
      </c>
      <c r="N3221" s="37" t="s">
        <v>20874</v>
      </c>
      <c r="O3221" s="37" t="s">
        <v>20875</v>
      </c>
      <c r="P3221" s="22" t="s">
        <v>39912</v>
      </c>
      <c r="Q3221" s="22" t="s">
        <v>39913</v>
      </c>
      <c r="R3221" s="38">
        <v>0</v>
      </c>
    </row>
    <row r="3222" spans="1:18" ht="12.75">
      <c r="A3222" s="22" t="s">
        <v>60</v>
      </c>
      <c r="B3222" s="22" t="s">
        <v>16407</v>
      </c>
      <c r="C3222" s="22" t="s">
        <v>68</v>
      </c>
      <c r="D3222" s="22" t="s">
        <v>61</v>
      </c>
      <c r="E3222" s="31">
        <v>43068.697511574072</v>
      </c>
      <c r="F3222" s="22" t="s">
        <v>27445</v>
      </c>
      <c r="G3222" s="22" t="s">
        <v>39914</v>
      </c>
      <c r="H3222" s="22" t="s">
        <v>80</v>
      </c>
      <c r="I3222" s="22" t="s">
        <v>39915</v>
      </c>
      <c r="J3222" s="37" t="s">
        <v>27447</v>
      </c>
      <c r="K3222" s="37" t="s">
        <v>27448</v>
      </c>
      <c r="L3222" s="37" t="s">
        <v>27448</v>
      </c>
      <c r="M3222" s="37" t="s">
        <v>39916</v>
      </c>
      <c r="N3222" s="37" t="s">
        <v>23793</v>
      </c>
      <c r="O3222" s="37" t="s">
        <v>23794</v>
      </c>
      <c r="P3222" s="22" t="s">
        <v>39917</v>
      </c>
      <c r="Q3222" s="22" t="s">
        <v>39918</v>
      </c>
      <c r="R3222" s="38">
        <v>0</v>
      </c>
    </row>
    <row r="3223" spans="1:18" ht="12.75">
      <c r="A3223" s="22" t="s">
        <v>60</v>
      </c>
      <c r="B3223" s="22" t="s">
        <v>16407</v>
      </c>
      <c r="C3223" s="22" t="s">
        <v>68</v>
      </c>
      <c r="D3223" s="22" t="s">
        <v>61</v>
      </c>
      <c r="E3223" s="31">
        <v>43069.485717592594</v>
      </c>
      <c r="F3223" s="22" t="s">
        <v>27445</v>
      </c>
      <c r="G3223" s="22" t="s">
        <v>39919</v>
      </c>
      <c r="H3223" s="22" t="s">
        <v>80</v>
      </c>
      <c r="I3223" s="22" t="s">
        <v>21136</v>
      </c>
      <c r="J3223" s="37" t="s">
        <v>27447</v>
      </c>
      <c r="K3223" s="37" t="s">
        <v>27448</v>
      </c>
      <c r="L3223" s="37" t="s">
        <v>27448</v>
      </c>
      <c r="M3223" s="37" t="s">
        <v>39920</v>
      </c>
      <c r="N3223" s="37" t="s">
        <v>2294</v>
      </c>
      <c r="O3223" s="37" t="s">
        <v>2295</v>
      </c>
      <c r="P3223" s="22" t="s">
        <v>39917</v>
      </c>
      <c r="Q3223" s="22" t="s">
        <v>39918</v>
      </c>
      <c r="R3223" s="38">
        <v>0</v>
      </c>
    </row>
    <row r="3224" spans="1:18" ht="12.75">
      <c r="A3224" s="22" t="s">
        <v>60</v>
      </c>
      <c r="B3224" s="22" t="s">
        <v>16407</v>
      </c>
      <c r="C3224" s="22" t="s">
        <v>68</v>
      </c>
      <c r="D3224" s="22" t="s">
        <v>61</v>
      </c>
      <c r="E3224" s="31">
        <v>43069.744537037033</v>
      </c>
      <c r="F3224" s="22" t="s">
        <v>27445</v>
      </c>
      <c r="G3224" s="22" t="s">
        <v>39921</v>
      </c>
      <c r="H3224" s="22" t="s">
        <v>80</v>
      </c>
      <c r="I3224" s="22" t="s">
        <v>23325</v>
      </c>
      <c r="J3224" s="37" t="s">
        <v>27447</v>
      </c>
      <c r="K3224" s="37" t="s">
        <v>27448</v>
      </c>
      <c r="L3224" s="37" t="s">
        <v>27448</v>
      </c>
      <c r="M3224" s="37" t="s">
        <v>39922</v>
      </c>
      <c r="N3224" s="37" t="s">
        <v>409</v>
      </c>
      <c r="O3224" s="37" t="s">
        <v>410</v>
      </c>
      <c r="P3224" s="22" t="s">
        <v>39923</v>
      </c>
      <c r="Q3224" s="22" t="s">
        <v>39924</v>
      </c>
      <c r="R3224" s="38">
        <v>0</v>
      </c>
    </row>
    <row r="3225" spans="1:18" ht="12.75">
      <c r="A3225" s="22" t="s">
        <v>60</v>
      </c>
      <c r="B3225" s="22" t="s">
        <v>17169</v>
      </c>
      <c r="C3225" s="22" t="s">
        <v>68</v>
      </c>
      <c r="D3225" s="22" t="s">
        <v>61</v>
      </c>
      <c r="E3225" s="31">
        <v>43052.477858796294</v>
      </c>
      <c r="F3225" s="22" t="s">
        <v>27445</v>
      </c>
      <c r="G3225" s="22" t="s">
        <v>39925</v>
      </c>
      <c r="H3225" s="22" t="s">
        <v>80</v>
      </c>
      <c r="I3225" s="22" t="s">
        <v>39926</v>
      </c>
      <c r="J3225" s="37" t="s">
        <v>27447</v>
      </c>
      <c r="K3225" s="37" t="s">
        <v>27448</v>
      </c>
      <c r="L3225" s="37" t="s">
        <v>27448</v>
      </c>
      <c r="M3225" s="37" t="s">
        <v>39927</v>
      </c>
      <c r="N3225" s="37" t="s">
        <v>886</v>
      </c>
      <c r="O3225" s="37" t="s">
        <v>887</v>
      </c>
      <c r="P3225" s="22" t="s">
        <v>39928</v>
      </c>
      <c r="Q3225" s="22" t="s">
        <v>39929</v>
      </c>
      <c r="R3225" s="38">
        <v>0</v>
      </c>
    </row>
    <row r="3226" spans="1:18" ht="12.75">
      <c r="A3226" s="22" t="s">
        <v>60</v>
      </c>
      <c r="B3226" s="22" t="s">
        <v>17169</v>
      </c>
      <c r="C3226" s="22" t="s">
        <v>68</v>
      </c>
      <c r="D3226" s="22" t="s">
        <v>61</v>
      </c>
      <c r="E3226" s="31">
        <v>43052.478333333333</v>
      </c>
      <c r="F3226" s="22" t="s">
        <v>27445</v>
      </c>
      <c r="G3226" s="22" t="s">
        <v>39930</v>
      </c>
      <c r="H3226" s="22" t="s">
        <v>80</v>
      </c>
      <c r="I3226" s="22" t="s">
        <v>39931</v>
      </c>
      <c r="J3226" s="37" t="s">
        <v>27447</v>
      </c>
      <c r="K3226" s="37" t="s">
        <v>27448</v>
      </c>
      <c r="L3226" s="37" t="s">
        <v>27448</v>
      </c>
      <c r="M3226" s="37" t="s">
        <v>39932</v>
      </c>
      <c r="N3226" s="37" t="s">
        <v>886</v>
      </c>
      <c r="O3226" s="37" t="s">
        <v>887</v>
      </c>
      <c r="P3226" s="22" t="s">
        <v>39928</v>
      </c>
      <c r="Q3226" s="22" t="s">
        <v>39929</v>
      </c>
      <c r="R3226" s="38">
        <v>0</v>
      </c>
    </row>
    <row r="3227" spans="1:18" ht="12.75">
      <c r="A3227" s="22" t="s">
        <v>60</v>
      </c>
      <c r="B3227" s="22" t="s">
        <v>17169</v>
      </c>
      <c r="C3227" s="22" t="s">
        <v>68</v>
      </c>
      <c r="D3227" s="22" t="s">
        <v>61</v>
      </c>
      <c r="E3227" s="31">
        <v>43052.495775462958</v>
      </c>
      <c r="F3227" s="22" t="s">
        <v>27445</v>
      </c>
      <c r="G3227" s="22" t="s">
        <v>39933</v>
      </c>
      <c r="H3227" s="22" t="s">
        <v>80</v>
      </c>
      <c r="I3227" s="22" t="s">
        <v>19376</v>
      </c>
      <c r="J3227" s="37" t="s">
        <v>27447</v>
      </c>
      <c r="K3227" s="37" t="s">
        <v>27448</v>
      </c>
      <c r="L3227" s="37" t="s">
        <v>27448</v>
      </c>
      <c r="M3227" s="37" t="s">
        <v>39934</v>
      </c>
      <c r="N3227" s="37" t="s">
        <v>886</v>
      </c>
      <c r="O3227" s="37" t="s">
        <v>887</v>
      </c>
      <c r="P3227" s="22" t="s">
        <v>39928</v>
      </c>
      <c r="Q3227" s="22" t="s">
        <v>39929</v>
      </c>
      <c r="R3227" s="38">
        <v>0</v>
      </c>
    </row>
    <row r="3228" spans="1:18" ht="12.75">
      <c r="A3228" s="22" t="s">
        <v>60</v>
      </c>
      <c r="B3228" s="22" t="s">
        <v>17169</v>
      </c>
      <c r="C3228" s="22" t="s">
        <v>68</v>
      </c>
      <c r="D3228" s="22" t="s">
        <v>61</v>
      </c>
      <c r="E3228" s="31">
        <v>43057.578587962962</v>
      </c>
      <c r="F3228" s="22" t="s">
        <v>27445</v>
      </c>
      <c r="G3228" s="22" t="s">
        <v>39935</v>
      </c>
      <c r="H3228" s="22" t="s">
        <v>80</v>
      </c>
      <c r="I3228" s="22" t="s">
        <v>22635</v>
      </c>
      <c r="J3228" s="37" t="s">
        <v>27447</v>
      </c>
      <c r="K3228" s="37" t="s">
        <v>27448</v>
      </c>
      <c r="L3228" s="37" t="s">
        <v>27448</v>
      </c>
      <c r="M3228" s="37" t="s">
        <v>39936</v>
      </c>
      <c r="N3228" s="37" t="s">
        <v>91</v>
      </c>
      <c r="O3228" s="37" t="s">
        <v>92</v>
      </c>
      <c r="P3228" s="22" t="s">
        <v>39937</v>
      </c>
      <c r="Q3228" s="22" t="s">
        <v>39938</v>
      </c>
      <c r="R3228" s="38">
        <v>0</v>
      </c>
    </row>
    <row r="3229" spans="1:18" ht="12.75">
      <c r="A3229" s="22" t="s">
        <v>60</v>
      </c>
      <c r="B3229" s="22" t="s">
        <v>12441</v>
      </c>
      <c r="C3229" s="22" t="s">
        <v>65</v>
      </c>
      <c r="D3229" s="22" t="s">
        <v>61</v>
      </c>
      <c r="E3229" s="31">
        <v>43047.556817129625</v>
      </c>
      <c r="F3229" s="22" t="s">
        <v>27445</v>
      </c>
      <c r="G3229" s="22" t="s">
        <v>39939</v>
      </c>
      <c r="H3229" s="22" t="s">
        <v>80</v>
      </c>
      <c r="I3229" s="22" t="s">
        <v>14299</v>
      </c>
      <c r="J3229" s="37" t="s">
        <v>27447</v>
      </c>
      <c r="K3229" s="37" t="s">
        <v>27448</v>
      </c>
      <c r="L3229" s="37" t="s">
        <v>27448</v>
      </c>
      <c r="M3229" s="37" t="s">
        <v>39940</v>
      </c>
      <c r="N3229" s="37" t="s">
        <v>719</v>
      </c>
      <c r="O3229" s="37" t="s">
        <v>720</v>
      </c>
      <c r="P3229" s="22" t="s">
        <v>39941</v>
      </c>
      <c r="Q3229" s="22" t="s">
        <v>39942</v>
      </c>
      <c r="R3229" s="38">
        <v>0</v>
      </c>
    </row>
    <row r="3230" spans="1:18" ht="12.75">
      <c r="A3230" s="22" t="s">
        <v>60</v>
      </c>
      <c r="B3230" s="22" t="s">
        <v>12441</v>
      </c>
      <c r="C3230" s="22" t="s">
        <v>65</v>
      </c>
      <c r="D3230" s="22" t="s">
        <v>61</v>
      </c>
      <c r="E3230" s="31">
        <v>43069.628842592589</v>
      </c>
      <c r="F3230" s="22" t="s">
        <v>27445</v>
      </c>
      <c r="G3230" s="22" t="s">
        <v>39943</v>
      </c>
      <c r="H3230" s="22" t="s">
        <v>80</v>
      </c>
      <c r="I3230" s="22" t="s">
        <v>39944</v>
      </c>
      <c r="J3230" s="37" t="s">
        <v>27447</v>
      </c>
      <c r="K3230" s="37" t="s">
        <v>27448</v>
      </c>
      <c r="L3230" s="37" t="s">
        <v>27448</v>
      </c>
      <c r="M3230" s="37" t="s">
        <v>39945</v>
      </c>
      <c r="N3230" s="37" t="s">
        <v>1371</v>
      </c>
      <c r="O3230" s="37" t="s">
        <v>1372</v>
      </c>
      <c r="P3230" s="22" t="s">
        <v>39946</v>
      </c>
      <c r="Q3230" s="22" t="s">
        <v>39947</v>
      </c>
      <c r="R3230" s="38">
        <v>0</v>
      </c>
    </row>
    <row r="3231" spans="1:18" ht="12.75">
      <c r="A3231" s="22" t="s">
        <v>60</v>
      </c>
      <c r="B3231" s="22" t="s">
        <v>12441</v>
      </c>
      <c r="C3231" s="22" t="s">
        <v>65</v>
      </c>
      <c r="D3231" s="22" t="s">
        <v>61</v>
      </c>
      <c r="E3231" s="31">
        <v>43069.63784722222</v>
      </c>
      <c r="F3231" s="22" t="s">
        <v>27445</v>
      </c>
      <c r="G3231" s="22" t="s">
        <v>39948</v>
      </c>
      <c r="H3231" s="22" t="s">
        <v>80</v>
      </c>
      <c r="I3231" s="22" t="s">
        <v>12548</v>
      </c>
      <c r="J3231" s="37" t="s">
        <v>27447</v>
      </c>
      <c r="K3231" s="37" t="s">
        <v>27448</v>
      </c>
      <c r="L3231" s="37" t="s">
        <v>27448</v>
      </c>
      <c r="M3231" s="37" t="s">
        <v>39949</v>
      </c>
      <c r="N3231" s="37" t="s">
        <v>1677</v>
      </c>
      <c r="O3231" s="37" t="s">
        <v>1678</v>
      </c>
      <c r="P3231" s="22" t="s">
        <v>39950</v>
      </c>
      <c r="Q3231" s="22" t="s">
        <v>39951</v>
      </c>
      <c r="R3231" s="38">
        <v>0</v>
      </c>
    </row>
    <row r="3232" spans="1:18" ht="12.75">
      <c r="A3232" s="22" t="s">
        <v>60</v>
      </c>
      <c r="B3232" s="22" t="s">
        <v>19566</v>
      </c>
      <c r="C3232" s="22" t="s">
        <v>68</v>
      </c>
      <c r="D3232" s="22" t="s">
        <v>61</v>
      </c>
      <c r="E3232" s="31">
        <v>43056.493229166663</v>
      </c>
      <c r="F3232" s="22" t="s">
        <v>27445</v>
      </c>
      <c r="G3232" s="22" t="s">
        <v>39952</v>
      </c>
      <c r="H3232" s="22" t="s">
        <v>80</v>
      </c>
      <c r="I3232" s="22" t="s">
        <v>19568</v>
      </c>
      <c r="J3232" s="37" t="s">
        <v>27447</v>
      </c>
      <c r="K3232" s="37" t="s">
        <v>27448</v>
      </c>
      <c r="L3232" s="37" t="s">
        <v>27448</v>
      </c>
      <c r="M3232" s="37" t="s">
        <v>39953</v>
      </c>
      <c r="N3232" s="37" t="s">
        <v>9221</v>
      </c>
      <c r="O3232" s="37" t="s">
        <v>9222</v>
      </c>
      <c r="P3232" s="22" t="s">
        <v>39954</v>
      </c>
      <c r="Q3232" s="22" t="s">
        <v>39955</v>
      </c>
      <c r="R3232" s="38">
        <v>0</v>
      </c>
    </row>
    <row r="3233" spans="1:18" ht="12.75">
      <c r="A3233" s="22" t="s">
        <v>60</v>
      </c>
      <c r="B3233" s="22" t="s">
        <v>1987</v>
      </c>
      <c r="C3233" s="22" t="s">
        <v>63</v>
      </c>
      <c r="D3233" s="22" t="s">
        <v>61</v>
      </c>
      <c r="E3233" s="31">
        <v>43041.468969907408</v>
      </c>
      <c r="F3233" s="22" t="s">
        <v>27445</v>
      </c>
      <c r="G3233" s="22" t="s">
        <v>39956</v>
      </c>
      <c r="H3233" s="22" t="s">
        <v>80</v>
      </c>
      <c r="I3233" s="22" t="s">
        <v>11189</v>
      </c>
      <c r="J3233" s="37" t="s">
        <v>27447</v>
      </c>
      <c r="K3233" s="37" t="s">
        <v>27448</v>
      </c>
      <c r="L3233" s="37" t="s">
        <v>27448</v>
      </c>
      <c r="M3233" s="37" t="s">
        <v>39957</v>
      </c>
      <c r="N3233" s="37" t="s">
        <v>2474</v>
      </c>
      <c r="O3233" s="37" t="s">
        <v>2475</v>
      </c>
      <c r="P3233" s="22" t="s">
        <v>39958</v>
      </c>
      <c r="Q3233" s="22" t="s">
        <v>39959</v>
      </c>
      <c r="R3233" s="38">
        <v>0</v>
      </c>
    </row>
    <row r="3234" spans="1:18" ht="12.75">
      <c r="A3234" s="22" t="s">
        <v>60</v>
      </c>
      <c r="B3234" s="22" t="s">
        <v>1987</v>
      </c>
      <c r="C3234" s="22" t="s">
        <v>63</v>
      </c>
      <c r="D3234" s="22" t="s">
        <v>61</v>
      </c>
      <c r="E3234" s="31">
        <v>43042.467372685183</v>
      </c>
      <c r="F3234" s="22" t="s">
        <v>27445</v>
      </c>
      <c r="G3234" s="22" t="s">
        <v>39960</v>
      </c>
      <c r="H3234" s="22" t="s">
        <v>80</v>
      </c>
      <c r="I3234" s="22" t="s">
        <v>5435</v>
      </c>
      <c r="J3234" s="37" t="s">
        <v>27447</v>
      </c>
      <c r="K3234" s="37" t="s">
        <v>27448</v>
      </c>
      <c r="L3234" s="37" t="s">
        <v>27448</v>
      </c>
      <c r="M3234" s="37" t="s">
        <v>39961</v>
      </c>
      <c r="N3234" s="37" t="s">
        <v>5436</v>
      </c>
      <c r="O3234" s="37" t="s">
        <v>5437</v>
      </c>
      <c r="P3234" s="22" t="s">
        <v>39962</v>
      </c>
      <c r="Q3234" s="22" t="s">
        <v>39963</v>
      </c>
      <c r="R3234" s="38">
        <v>0</v>
      </c>
    </row>
    <row r="3235" spans="1:18" ht="12.75">
      <c r="A3235" s="22" t="s">
        <v>60</v>
      </c>
      <c r="B3235" s="22" t="s">
        <v>1987</v>
      </c>
      <c r="C3235" s="22" t="s">
        <v>63</v>
      </c>
      <c r="D3235" s="22" t="s">
        <v>61</v>
      </c>
      <c r="E3235" s="31">
        <v>43042.470717592594</v>
      </c>
      <c r="F3235" s="22" t="s">
        <v>27445</v>
      </c>
      <c r="G3235" s="22" t="s">
        <v>39964</v>
      </c>
      <c r="H3235" s="22" t="s">
        <v>80</v>
      </c>
      <c r="I3235" s="22" t="s">
        <v>10512</v>
      </c>
      <c r="J3235" s="37" t="s">
        <v>27447</v>
      </c>
      <c r="K3235" s="37" t="s">
        <v>27448</v>
      </c>
      <c r="L3235" s="37" t="s">
        <v>27448</v>
      </c>
      <c r="M3235" s="37" t="s">
        <v>39965</v>
      </c>
      <c r="N3235" s="37" t="s">
        <v>4075</v>
      </c>
      <c r="O3235" s="37" t="s">
        <v>4076</v>
      </c>
      <c r="P3235" s="22" t="s">
        <v>39966</v>
      </c>
      <c r="Q3235" s="22" t="s">
        <v>39967</v>
      </c>
      <c r="R3235" s="38">
        <v>0</v>
      </c>
    </row>
    <row r="3236" spans="1:18" ht="12.75">
      <c r="A3236" s="22" t="s">
        <v>60</v>
      </c>
      <c r="B3236" s="22" t="s">
        <v>1987</v>
      </c>
      <c r="C3236" s="22" t="s">
        <v>63</v>
      </c>
      <c r="D3236" s="22" t="s">
        <v>61</v>
      </c>
      <c r="E3236" s="31">
        <v>43042.504166666666</v>
      </c>
      <c r="F3236" s="22" t="s">
        <v>27445</v>
      </c>
      <c r="G3236" s="22" t="s">
        <v>39968</v>
      </c>
      <c r="H3236" s="22" t="s">
        <v>80</v>
      </c>
      <c r="I3236" s="22" t="s">
        <v>2370</v>
      </c>
      <c r="J3236" s="37" t="s">
        <v>27447</v>
      </c>
      <c r="K3236" s="37" t="s">
        <v>27448</v>
      </c>
      <c r="L3236" s="37" t="s">
        <v>27448</v>
      </c>
      <c r="M3236" s="37" t="s">
        <v>39969</v>
      </c>
      <c r="N3236" s="37" t="s">
        <v>1139</v>
      </c>
      <c r="O3236" s="37" t="s">
        <v>1140</v>
      </c>
      <c r="P3236" s="22" t="s">
        <v>39970</v>
      </c>
      <c r="Q3236" s="22" t="s">
        <v>39971</v>
      </c>
      <c r="R3236" s="38">
        <v>0</v>
      </c>
    </row>
    <row r="3237" spans="1:18" ht="12.75">
      <c r="A3237" s="22" t="s">
        <v>60</v>
      </c>
      <c r="B3237" s="22" t="s">
        <v>1987</v>
      </c>
      <c r="C3237" s="22" t="s">
        <v>63</v>
      </c>
      <c r="D3237" s="22" t="s">
        <v>61</v>
      </c>
      <c r="E3237" s="31">
        <v>43045.490393518514</v>
      </c>
      <c r="F3237" s="22" t="s">
        <v>27445</v>
      </c>
      <c r="G3237" s="22" t="s">
        <v>39972</v>
      </c>
      <c r="H3237" s="22" t="s">
        <v>80</v>
      </c>
      <c r="I3237" s="22" t="s">
        <v>39973</v>
      </c>
      <c r="J3237" s="37" t="s">
        <v>27447</v>
      </c>
      <c r="K3237" s="37" t="s">
        <v>27448</v>
      </c>
      <c r="L3237" s="37" t="s">
        <v>27448</v>
      </c>
      <c r="M3237" s="37" t="s">
        <v>39974</v>
      </c>
      <c r="N3237" s="37" t="s">
        <v>409</v>
      </c>
      <c r="O3237" s="37" t="s">
        <v>410</v>
      </c>
      <c r="P3237" s="22" t="s">
        <v>39975</v>
      </c>
      <c r="Q3237" s="22" t="s">
        <v>39976</v>
      </c>
      <c r="R3237" s="38">
        <v>0</v>
      </c>
    </row>
    <row r="3238" spans="1:18" ht="12.75">
      <c r="A3238" s="22" t="s">
        <v>60</v>
      </c>
      <c r="B3238" s="22" t="s">
        <v>1987</v>
      </c>
      <c r="C3238" s="22" t="s">
        <v>63</v>
      </c>
      <c r="D3238" s="22" t="s">
        <v>61</v>
      </c>
      <c r="E3238" s="31">
        <v>43045.492418981477</v>
      </c>
      <c r="F3238" s="22" t="s">
        <v>27445</v>
      </c>
      <c r="G3238" s="22" t="s">
        <v>39977</v>
      </c>
      <c r="H3238" s="22" t="s">
        <v>80</v>
      </c>
      <c r="I3238" s="22" t="s">
        <v>2424</v>
      </c>
      <c r="J3238" s="37" t="s">
        <v>27447</v>
      </c>
      <c r="K3238" s="37" t="s">
        <v>27448</v>
      </c>
      <c r="L3238" s="37" t="s">
        <v>27448</v>
      </c>
      <c r="M3238" s="37" t="s">
        <v>39978</v>
      </c>
      <c r="N3238" s="37" t="s">
        <v>409</v>
      </c>
      <c r="O3238" s="37" t="s">
        <v>410</v>
      </c>
      <c r="P3238" s="22" t="s">
        <v>39975</v>
      </c>
      <c r="Q3238" s="22" t="s">
        <v>39976</v>
      </c>
      <c r="R3238" s="38">
        <v>0</v>
      </c>
    </row>
    <row r="3239" spans="1:18" ht="12.75">
      <c r="A3239" s="22" t="s">
        <v>60</v>
      </c>
      <c r="B3239" s="22" t="s">
        <v>1987</v>
      </c>
      <c r="C3239" s="22" t="s">
        <v>63</v>
      </c>
      <c r="D3239" s="22" t="s">
        <v>61</v>
      </c>
      <c r="E3239" s="31">
        <v>43046.424421296295</v>
      </c>
      <c r="F3239" s="22" t="s">
        <v>27445</v>
      </c>
      <c r="G3239" s="22" t="s">
        <v>39979</v>
      </c>
      <c r="H3239" s="22" t="s">
        <v>80</v>
      </c>
      <c r="I3239" s="22" t="s">
        <v>10644</v>
      </c>
      <c r="J3239" s="37" t="s">
        <v>27447</v>
      </c>
      <c r="K3239" s="37" t="s">
        <v>27448</v>
      </c>
      <c r="L3239" s="37" t="s">
        <v>27448</v>
      </c>
      <c r="M3239" s="37" t="s">
        <v>39980</v>
      </c>
      <c r="N3239" s="37" t="s">
        <v>1609</v>
      </c>
      <c r="O3239" s="37" t="s">
        <v>1610</v>
      </c>
      <c r="P3239" s="22" t="s">
        <v>39981</v>
      </c>
      <c r="Q3239" s="22" t="s">
        <v>39982</v>
      </c>
      <c r="R3239" s="38">
        <v>0</v>
      </c>
    </row>
    <row r="3240" spans="1:18" ht="12.75">
      <c r="A3240" s="22" t="s">
        <v>60</v>
      </c>
      <c r="B3240" s="22" t="s">
        <v>1987</v>
      </c>
      <c r="C3240" s="22" t="s">
        <v>63</v>
      </c>
      <c r="D3240" s="22" t="s">
        <v>61</v>
      </c>
      <c r="E3240" s="31">
        <v>43047.500451388885</v>
      </c>
      <c r="F3240" s="22" t="s">
        <v>27445</v>
      </c>
      <c r="G3240" s="22" t="s">
        <v>39983</v>
      </c>
      <c r="H3240" s="22" t="s">
        <v>80</v>
      </c>
      <c r="I3240" s="22" t="s">
        <v>39984</v>
      </c>
      <c r="J3240" s="37" t="s">
        <v>27447</v>
      </c>
      <c r="K3240" s="37" t="s">
        <v>27448</v>
      </c>
      <c r="L3240" s="37" t="s">
        <v>27448</v>
      </c>
      <c r="M3240" s="37" t="s">
        <v>39985</v>
      </c>
      <c r="N3240" s="37" t="s">
        <v>3856</v>
      </c>
      <c r="O3240" s="37" t="s">
        <v>3857</v>
      </c>
      <c r="P3240" s="22" t="s">
        <v>39986</v>
      </c>
      <c r="Q3240" s="22" t="s">
        <v>39987</v>
      </c>
      <c r="R3240" s="38">
        <v>0</v>
      </c>
    </row>
    <row r="3241" spans="1:18" ht="12.75">
      <c r="A3241" s="22" t="s">
        <v>60</v>
      </c>
      <c r="B3241" s="22" t="s">
        <v>1987</v>
      </c>
      <c r="C3241" s="22" t="s">
        <v>63</v>
      </c>
      <c r="D3241" s="22" t="s">
        <v>61</v>
      </c>
      <c r="E3241" s="31">
        <v>43047.508900462963</v>
      </c>
      <c r="F3241" s="22" t="s">
        <v>27445</v>
      </c>
      <c r="G3241" s="22" t="s">
        <v>39988</v>
      </c>
      <c r="H3241" s="22" t="s">
        <v>80</v>
      </c>
      <c r="I3241" s="22" t="s">
        <v>8292</v>
      </c>
      <c r="J3241" s="37" t="s">
        <v>27447</v>
      </c>
      <c r="K3241" s="37" t="s">
        <v>27448</v>
      </c>
      <c r="L3241" s="37" t="s">
        <v>27448</v>
      </c>
      <c r="M3241" s="37" t="s">
        <v>39989</v>
      </c>
      <c r="N3241" s="37" t="s">
        <v>7005</v>
      </c>
      <c r="O3241" s="37" t="s">
        <v>7006</v>
      </c>
      <c r="P3241" s="22" t="s">
        <v>39986</v>
      </c>
      <c r="Q3241" s="22" t="s">
        <v>39987</v>
      </c>
      <c r="R3241" s="38">
        <v>0</v>
      </c>
    </row>
    <row r="3242" spans="1:18" ht="12.75">
      <c r="A3242" s="22" t="s">
        <v>60</v>
      </c>
      <c r="B3242" s="22" t="s">
        <v>1987</v>
      </c>
      <c r="C3242" s="22" t="s">
        <v>63</v>
      </c>
      <c r="D3242" s="22" t="s">
        <v>61</v>
      </c>
      <c r="E3242" s="31">
        <v>43048.41302083333</v>
      </c>
      <c r="F3242" s="22" t="s">
        <v>27445</v>
      </c>
      <c r="G3242" s="22" t="s">
        <v>39990</v>
      </c>
      <c r="H3242" s="22" t="s">
        <v>80</v>
      </c>
      <c r="I3242" s="22" t="s">
        <v>7996</v>
      </c>
      <c r="J3242" s="37" t="s">
        <v>27447</v>
      </c>
      <c r="K3242" s="37" t="s">
        <v>27448</v>
      </c>
      <c r="L3242" s="37" t="s">
        <v>27448</v>
      </c>
      <c r="M3242" s="37" t="s">
        <v>39991</v>
      </c>
      <c r="N3242" s="37" t="s">
        <v>7997</v>
      </c>
      <c r="O3242" s="37" t="s">
        <v>7998</v>
      </c>
      <c r="P3242" s="22" t="s">
        <v>39992</v>
      </c>
      <c r="Q3242" s="22" t="s">
        <v>39993</v>
      </c>
      <c r="R3242" s="38">
        <v>0</v>
      </c>
    </row>
    <row r="3243" spans="1:18" ht="12.75">
      <c r="A3243" s="22" t="s">
        <v>60</v>
      </c>
      <c r="B3243" s="22" t="s">
        <v>1987</v>
      </c>
      <c r="C3243" s="22" t="s">
        <v>63</v>
      </c>
      <c r="D3243" s="22" t="s">
        <v>61</v>
      </c>
      <c r="E3243" s="31">
        <v>43049.424027777779</v>
      </c>
      <c r="F3243" s="22" t="s">
        <v>27445</v>
      </c>
      <c r="G3243" s="22" t="s">
        <v>39994</v>
      </c>
      <c r="H3243" s="22" t="s">
        <v>80</v>
      </c>
      <c r="I3243" s="22" t="s">
        <v>5971</v>
      </c>
      <c r="J3243" s="37" t="s">
        <v>27447</v>
      </c>
      <c r="K3243" s="37" t="s">
        <v>27448</v>
      </c>
      <c r="L3243" s="37" t="s">
        <v>27448</v>
      </c>
      <c r="M3243" s="37" t="s">
        <v>39995</v>
      </c>
      <c r="N3243" s="37" t="s">
        <v>5972</v>
      </c>
      <c r="O3243" s="37" t="s">
        <v>5973</v>
      </c>
      <c r="P3243" s="22" t="s">
        <v>39996</v>
      </c>
      <c r="Q3243" s="22" t="s">
        <v>39997</v>
      </c>
      <c r="R3243" s="38">
        <v>0</v>
      </c>
    </row>
    <row r="3244" spans="1:18" ht="12.75">
      <c r="A3244" s="22" t="s">
        <v>60</v>
      </c>
      <c r="B3244" s="22" t="s">
        <v>1987</v>
      </c>
      <c r="C3244" s="22" t="s">
        <v>63</v>
      </c>
      <c r="D3244" s="22" t="s">
        <v>61</v>
      </c>
      <c r="E3244" s="31">
        <v>43052.369479166664</v>
      </c>
      <c r="F3244" s="22" t="s">
        <v>27445</v>
      </c>
      <c r="G3244" s="22" t="s">
        <v>39998</v>
      </c>
      <c r="H3244" s="22" t="s">
        <v>80</v>
      </c>
      <c r="I3244" s="22" t="s">
        <v>9218</v>
      </c>
      <c r="J3244" s="37" t="s">
        <v>27447</v>
      </c>
      <c r="K3244" s="37" t="s">
        <v>27448</v>
      </c>
      <c r="L3244" s="37" t="s">
        <v>27448</v>
      </c>
      <c r="M3244" s="37" t="s">
        <v>39999</v>
      </c>
      <c r="N3244" s="37" t="s">
        <v>750</v>
      </c>
      <c r="O3244" s="37" t="s">
        <v>751</v>
      </c>
      <c r="P3244" s="22" t="s">
        <v>40000</v>
      </c>
      <c r="Q3244" s="22" t="s">
        <v>40001</v>
      </c>
      <c r="R3244" s="38">
        <v>0</v>
      </c>
    </row>
    <row r="3245" spans="1:18" ht="12.75">
      <c r="A3245" s="22" t="s">
        <v>60</v>
      </c>
      <c r="B3245" s="22" t="s">
        <v>1987</v>
      </c>
      <c r="C3245" s="22" t="s">
        <v>63</v>
      </c>
      <c r="D3245" s="22" t="s">
        <v>61</v>
      </c>
      <c r="E3245" s="31">
        <v>43052.404745370368</v>
      </c>
      <c r="F3245" s="22" t="s">
        <v>27445</v>
      </c>
      <c r="G3245" s="22" t="s">
        <v>40002</v>
      </c>
      <c r="H3245" s="22" t="s">
        <v>80</v>
      </c>
      <c r="I3245" s="22" t="s">
        <v>3983</v>
      </c>
      <c r="J3245" s="37" t="s">
        <v>27447</v>
      </c>
      <c r="K3245" s="37" t="s">
        <v>27448</v>
      </c>
      <c r="L3245" s="37" t="s">
        <v>27448</v>
      </c>
      <c r="M3245" s="37" t="s">
        <v>40003</v>
      </c>
      <c r="N3245" s="37" t="s">
        <v>750</v>
      </c>
      <c r="O3245" s="37" t="s">
        <v>751</v>
      </c>
      <c r="P3245" s="22" t="s">
        <v>40004</v>
      </c>
      <c r="Q3245" s="22" t="s">
        <v>40005</v>
      </c>
      <c r="R3245" s="38">
        <v>0</v>
      </c>
    </row>
    <row r="3246" spans="1:18" ht="12.75">
      <c r="A3246" s="22" t="s">
        <v>60</v>
      </c>
      <c r="B3246" s="22" t="s">
        <v>1987</v>
      </c>
      <c r="C3246" s="22" t="s">
        <v>63</v>
      </c>
      <c r="D3246" s="22" t="s">
        <v>61</v>
      </c>
      <c r="E3246" s="31">
        <v>43054.37594907407</v>
      </c>
      <c r="F3246" s="22" t="s">
        <v>27445</v>
      </c>
      <c r="G3246" s="22" t="s">
        <v>40006</v>
      </c>
      <c r="H3246" s="22" t="s">
        <v>80</v>
      </c>
      <c r="I3246" s="22" t="s">
        <v>4799</v>
      </c>
      <c r="J3246" s="37" t="s">
        <v>27447</v>
      </c>
      <c r="K3246" s="37" t="s">
        <v>27448</v>
      </c>
      <c r="L3246" s="37" t="s">
        <v>27448</v>
      </c>
      <c r="M3246" s="37" t="s">
        <v>40007</v>
      </c>
      <c r="N3246" s="37" t="s">
        <v>183</v>
      </c>
      <c r="O3246" s="37" t="s">
        <v>184</v>
      </c>
      <c r="P3246" s="22" t="s">
        <v>40008</v>
      </c>
      <c r="Q3246" s="22" t="s">
        <v>40009</v>
      </c>
      <c r="R3246" s="38">
        <v>0</v>
      </c>
    </row>
    <row r="3247" spans="1:18" ht="12.75">
      <c r="A3247" s="22" t="s">
        <v>60</v>
      </c>
      <c r="B3247" s="22" t="s">
        <v>1987</v>
      </c>
      <c r="C3247" s="22" t="s">
        <v>63</v>
      </c>
      <c r="D3247" s="22" t="s">
        <v>61</v>
      </c>
      <c r="E3247" s="31">
        <v>43056.487708333334</v>
      </c>
      <c r="F3247" s="22" t="s">
        <v>27445</v>
      </c>
      <c r="G3247" s="22" t="s">
        <v>40010</v>
      </c>
      <c r="H3247" s="22" t="s">
        <v>80</v>
      </c>
      <c r="I3247" s="22" t="s">
        <v>40011</v>
      </c>
      <c r="J3247" s="37" t="s">
        <v>27447</v>
      </c>
      <c r="K3247" s="37" t="s">
        <v>27448</v>
      </c>
      <c r="L3247" s="37" t="s">
        <v>27448</v>
      </c>
      <c r="M3247" s="37" t="s">
        <v>40012</v>
      </c>
      <c r="N3247" s="37" t="s">
        <v>3914</v>
      </c>
      <c r="O3247" s="37" t="s">
        <v>3915</v>
      </c>
      <c r="P3247" s="22" t="s">
        <v>40013</v>
      </c>
      <c r="Q3247" s="22" t="s">
        <v>40014</v>
      </c>
      <c r="R3247" s="38">
        <v>0</v>
      </c>
    </row>
    <row r="3248" spans="1:18" ht="12.75">
      <c r="A3248" s="22" t="s">
        <v>60</v>
      </c>
      <c r="B3248" s="22" t="s">
        <v>1987</v>
      </c>
      <c r="C3248" s="22" t="s">
        <v>63</v>
      </c>
      <c r="D3248" s="22" t="s">
        <v>61</v>
      </c>
      <c r="E3248" s="31">
        <v>43061.479050925926</v>
      </c>
      <c r="F3248" s="22" t="s">
        <v>27445</v>
      </c>
      <c r="G3248" s="22" t="s">
        <v>40015</v>
      </c>
      <c r="H3248" s="22" t="s">
        <v>80</v>
      </c>
      <c r="I3248" s="22" t="s">
        <v>7507</v>
      </c>
      <c r="J3248" s="37" t="s">
        <v>27447</v>
      </c>
      <c r="K3248" s="37" t="s">
        <v>27448</v>
      </c>
      <c r="L3248" s="37" t="s">
        <v>27448</v>
      </c>
      <c r="M3248" s="37" t="s">
        <v>40016</v>
      </c>
      <c r="N3248" s="37" t="s">
        <v>644</v>
      </c>
      <c r="O3248" s="37" t="s">
        <v>645</v>
      </c>
      <c r="P3248" s="22" t="s">
        <v>40013</v>
      </c>
      <c r="Q3248" s="22" t="s">
        <v>40014</v>
      </c>
      <c r="R3248" s="38">
        <v>0</v>
      </c>
    </row>
    <row r="3249" spans="1:18" ht="12.75">
      <c r="A3249" s="22" t="s">
        <v>60</v>
      </c>
      <c r="B3249" s="22" t="s">
        <v>1987</v>
      </c>
      <c r="C3249" s="22" t="s">
        <v>63</v>
      </c>
      <c r="D3249" s="22" t="s">
        <v>61</v>
      </c>
      <c r="E3249" s="31">
        <v>43061.484502314815</v>
      </c>
      <c r="F3249" s="22" t="s">
        <v>27445</v>
      </c>
      <c r="G3249" s="22" t="s">
        <v>40017</v>
      </c>
      <c r="H3249" s="22" t="s">
        <v>80</v>
      </c>
      <c r="I3249" s="22" t="s">
        <v>8564</v>
      </c>
      <c r="J3249" s="37" t="s">
        <v>27447</v>
      </c>
      <c r="K3249" s="37" t="s">
        <v>27448</v>
      </c>
      <c r="L3249" s="37" t="s">
        <v>27448</v>
      </c>
      <c r="M3249" s="37" t="s">
        <v>40018</v>
      </c>
      <c r="N3249" s="37" t="s">
        <v>8565</v>
      </c>
      <c r="O3249" s="37" t="s">
        <v>8566</v>
      </c>
      <c r="P3249" s="22" t="s">
        <v>40019</v>
      </c>
      <c r="Q3249" s="22" t="s">
        <v>40020</v>
      </c>
      <c r="R3249" s="38">
        <v>0</v>
      </c>
    </row>
    <row r="3250" spans="1:18" ht="12.75">
      <c r="A3250" s="22" t="s">
        <v>60</v>
      </c>
      <c r="B3250" s="22" t="s">
        <v>1987</v>
      </c>
      <c r="C3250" s="22" t="s">
        <v>63</v>
      </c>
      <c r="D3250" s="22" t="s">
        <v>61</v>
      </c>
      <c r="E3250" s="31">
        <v>43066.512291666666</v>
      </c>
      <c r="F3250" s="22" t="s">
        <v>27445</v>
      </c>
      <c r="G3250" s="22" t="s">
        <v>40021</v>
      </c>
      <c r="H3250" s="22" t="s">
        <v>80</v>
      </c>
      <c r="I3250" s="22" t="s">
        <v>4074</v>
      </c>
      <c r="J3250" s="37" t="s">
        <v>27447</v>
      </c>
      <c r="K3250" s="37" t="s">
        <v>27448</v>
      </c>
      <c r="L3250" s="37" t="s">
        <v>27448</v>
      </c>
      <c r="M3250" s="37" t="s">
        <v>40022</v>
      </c>
      <c r="N3250" s="37" t="s">
        <v>4075</v>
      </c>
      <c r="O3250" s="37" t="s">
        <v>4076</v>
      </c>
      <c r="P3250" s="22" t="s">
        <v>40023</v>
      </c>
      <c r="Q3250" s="22" t="s">
        <v>40024</v>
      </c>
      <c r="R3250" s="38">
        <v>0</v>
      </c>
    </row>
    <row r="3251" spans="1:18" ht="12.75">
      <c r="A3251" s="22" t="s">
        <v>60</v>
      </c>
      <c r="B3251" s="22" t="s">
        <v>1987</v>
      </c>
      <c r="C3251" s="22" t="s">
        <v>63</v>
      </c>
      <c r="D3251" s="22" t="s">
        <v>61</v>
      </c>
      <c r="E3251" s="31">
        <v>43066.512928240736</v>
      </c>
      <c r="F3251" s="22" t="s">
        <v>27445</v>
      </c>
      <c r="G3251" s="22" t="s">
        <v>40025</v>
      </c>
      <c r="H3251" s="22" t="s">
        <v>80</v>
      </c>
      <c r="I3251" s="22" t="s">
        <v>10910</v>
      </c>
      <c r="J3251" s="37" t="s">
        <v>27447</v>
      </c>
      <c r="K3251" s="37" t="s">
        <v>27448</v>
      </c>
      <c r="L3251" s="37" t="s">
        <v>27448</v>
      </c>
      <c r="M3251" s="37" t="s">
        <v>40026</v>
      </c>
      <c r="N3251" s="37" t="s">
        <v>3557</v>
      </c>
      <c r="O3251" s="37" t="s">
        <v>3558</v>
      </c>
      <c r="P3251" s="22" t="s">
        <v>40013</v>
      </c>
      <c r="Q3251" s="22" t="s">
        <v>40014</v>
      </c>
      <c r="R3251" s="38">
        <v>0</v>
      </c>
    </row>
    <row r="3252" spans="1:18" ht="12.75">
      <c r="A3252" s="22" t="s">
        <v>60</v>
      </c>
      <c r="B3252" s="22" t="s">
        <v>1987</v>
      </c>
      <c r="C3252" s="22" t="s">
        <v>63</v>
      </c>
      <c r="D3252" s="22" t="s">
        <v>61</v>
      </c>
      <c r="E3252" s="31">
        <v>43067.340509259258</v>
      </c>
      <c r="F3252" s="22" t="s">
        <v>27445</v>
      </c>
      <c r="G3252" s="22" t="s">
        <v>40027</v>
      </c>
      <c r="H3252" s="22" t="s">
        <v>80</v>
      </c>
      <c r="I3252" s="22" t="s">
        <v>5683</v>
      </c>
      <c r="J3252" s="37" t="s">
        <v>27447</v>
      </c>
      <c r="K3252" s="37" t="s">
        <v>27448</v>
      </c>
      <c r="L3252" s="37" t="s">
        <v>27448</v>
      </c>
      <c r="M3252" s="37" t="s">
        <v>40028</v>
      </c>
      <c r="N3252" s="37" t="s">
        <v>5684</v>
      </c>
      <c r="O3252" s="37" t="s">
        <v>5685</v>
      </c>
      <c r="P3252" s="22" t="s">
        <v>40029</v>
      </c>
      <c r="Q3252" s="22" t="s">
        <v>40030</v>
      </c>
      <c r="R3252" s="38">
        <v>0</v>
      </c>
    </row>
    <row r="3253" spans="1:18" ht="12.75">
      <c r="A3253" s="22" t="s">
        <v>60</v>
      </c>
      <c r="B3253" s="22" t="s">
        <v>1987</v>
      </c>
      <c r="C3253" s="22" t="s">
        <v>63</v>
      </c>
      <c r="D3253" s="22" t="s">
        <v>61</v>
      </c>
      <c r="E3253" s="31">
        <v>43067.467060185183</v>
      </c>
      <c r="F3253" s="22" t="s">
        <v>27445</v>
      </c>
      <c r="G3253" s="22" t="s">
        <v>40031</v>
      </c>
      <c r="H3253" s="22" t="s">
        <v>80</v>
      </c>
      <c r="I3253" s="22" t="s">
        <v>40032</v>
      </c>
      <c r="J3253" s="37" t="s">
        <v>27447</v>
      </c>
      <c r="K3253" s="37" t="s">
        <v>27448</v>
      </c>
      <c r="L3253" s="37" t="s">
        <v>27448</v>
      </c>
      <c r="M3253" s="37" t="s">
        <v>40033</v>
      </c>
      <c r="N3253" s="37" t="s">
        <v>3914</v>
      </c>
      <c r="O3253" s="37" t="s">
        <v>3915</v>
      </c>
      <c r="P3253" s="22" t="s">
        <v>40013</v>
      </c>
      <c r="Q3253" s="22" t="s">
        <v>40014</v>
      </c>
      <c r="R3253" s="38">
        <v>0</v>
      </c>
    </row>
    <row r="3254" spans="1:18" ht="12.75">
      <c r="A3254" s="22" t="s">
        <v>60</v>
      </c>
      <c r="B3254" s="22" t="s">
        <v>1987</v>
      </c>
      <c r="C3254" s="22" t="s">
        <v>63</v>
      </c>
      <c r="D3254" s="22" t="s">
        <v>61</v>
      </c>
      <c r="E3254" s="31">
        <v>43069.552673611106</v>
      </c>
      <c r="F3254" s="22" t="s">
        <v>27445</v>
      </c>
      <c r="G3254" s="22" t="s">
        <v>40034</v>
      </c>
      <c r="H3254" s="22" t="s">
        <v>80</v>
      </c>
      <c r="I3254" s="22" t="s">
        <v>8541</v>
      </c>
      <c r="J3254" s="37" t="s">
        <v>27447</v>
      </c>
      <c r="K3254" s="37" t="s">
        <v>27448</v>
      </c>
      <c r="L3254" s="37" t="s">
        <v>27448</v>
      </c>
      <c r="M3254" s="37" t="s">
        <v>40035</v>
      </c>
      <c r="N3254" s="37" t="s">
        <v>6507</v>
      </c>
      <c r="O3254" s="37" t="s">
        <v>6508</v>
      </c>
      <c r="P3254" s="22" t="s">
        <v>39986</v>
      </c>
      <c r="Q3254" s="22" t="s">
        <v>39987</v>
      </c>
      <c r="R3254" s="38">
        <v>0</v>
      </c>
    </row>
    <row r="3255" spans="1:18" ht="12.75">
      <c r="A3255" s="22" t="s">
        <v>60</v>
      </c>
      <c r="B3255" s="22" t="s">
        <v>3194</v>
      </c>
      <c r="C3255" s="22" t="s">
        <v>63</v>
      </c>
      <c r="D3255" s="22" t="s">
        <v>61</v>
      </c>
      <c r="E3255" s="31">
        <v>43055.439791666664</v>
      </c>
      <c r="F3255" s="22" t="s">
        <v>27445</v>
      </c>
      <c r="G3255" s="22" t="s">
        <v>40036</v>
      </c>
      <c r="H3255" s="22" t="s">
        <v>80</v>
      </c>
      <c r="I3255" s="22" t="s">
        <v>3196</v>
      </c>
      <c r="J3255" s="37" t="s">
        <v>27447</v>
      </c>
      <c r="K3255" s="37" t="s">
        <v>27448</v>
      </c>
      <c r="L3255" s="37" t="s">
        <v>27448</v>
      </c>
      <c r="M3255" s="37" t="s">
        <v>40037</v>
      </c>
      <c r="N3255" s="37" t="s">
        <v>1070</v>
      </c>
      <c r="O3255" s="37" t="s">
        <v>1071</v>
      </c>
      <c r="P3255" s="22" t="s">
        <v>40038</v>
      </c>
      <c r="Q3255" s="22" t="s">
        <v>40039</v>
      </c>
      <c r="R3255" s="38">
        <v>0</v>
      </c>
    </row>
    <row r="3256" spans="1:18" ht="12.75">
      <c r="A3256" s="22" t="s">
        <v>60</v>
      </c>
      <c r="B3256" s="22" t="s">
        <v>3194</v>
      </c>
      <c r="C3256" s="22" t="s">
        <v>63</v>
      </c>
      <c r="D3256" s="22" t="s">
        <v>61</v>
      </c>
      <c r="E3256" s="31">
        <v>43064.527256944442</v>
      </c>
      <c r="F3256" s="22" t="s">
        <v>27445</v>
      </c>
      <c r="G3256" s="22" t="s">
        <v>40040</v>
      </c>
      <c r="H3256" s="22" t="s">
        <v>80</v>
      </c>
      <c r="I3256" s="22" t="s">
        <v>40041</v>
      </c>
      <c r="J3256" s="37" t="s">
        <v>27447</v>
      </c>
      <c r="K3256" s="37" t="s">
        <v>27448</v>
      </c>
      <c r="L3256" s="37" t="s">
        <v>27448</v>
      </c>
      <c r="M3256" s="37" t="s">
        <v>40042</v>
      </c>
      <c r="N3256" s="37" t="s">
        <v>376</v>
      </c>
      <c r="O3256" s="37" t="s">
        <v>377</v>
      </c>
      <c r="P3256" s="22" t="s">
        <v>40043</v>
      </c>
      <c r="Q3256" s="22" t="s">
        <v>40044</v>
      </c>
      <c r="R3256" s="38">
        <v>0</v>
      </c>
    </row>
    <row r="3257" spans="1:18" ht="12.75">
      <c r="A3257" s="22" t="s">
        <v>60</v>
      </c>
      <c r="B3257" s="22" t="s">
        <v>3194</v>
      </c>
      <c r="C3257" s="22" t="s">
        <v>63</v>
      </c>
      <c r="D3257" s="22" t="s">
        <v>61</v>
      </c>
      <c r="E3257" s="31">
        <v>43067.379259259258</v>
      </c>
      <c r="F3257" s="22" t="s">
        <v>27445</v>
      </c>
      <c r="G3257" s="22" t="s">
        <v>40045</v>
      </c>
      <c r="H3257" s="22" t="s">
        <v>80</v>
      </c>
      <c r="I3257" s="22" t="s">
        <v>40046</v>
      </c>
      <c r="J3257" s="37" t="s">
        <v>27447</v>
      </c>
      <c r="K3257" s="37" t="s">
        <v>27448</v>
      </c>
      <c r="L3257" s="37" t="s">
        <v>27448</v>
      </c>
      <c r="M3257" s="37" t="s">
        <v>40047</v>
      </c>
      <c r="N3257" s="37" t="s">
        <v>18998</v>
      </c>
      <c r="O3257" s="37" t="s">
        <v>18999</v>
      </c>
      <c r="P3257" s="22" t="s">
        <v>28877</v>
      </c>
      <c r="Q3257" s="22" t="s">
        <v>40048</v>
      </c>
      <c r="R3257" s="38">
        <v>0</v>
      </c>
    </row>
    <row r="3258" spans="1:18" ht="12.75">
      <c r="A3258" s="22" t="s">
        <v>60</v>
      </c>
      <c r="B3258" s="22" t="s">
        <v>20521</v>
      </c>
      <c r="C3258" s="22" t="s">
        <v>68</v>
      </c>
      <c r="D3258" s="22" t="s">
        <v>61</v>
      </c>
      <c r="E3258" s="31">
        <v>43048.401921296296</v>
      </c>
      <c r="F3258" s="22" t="s">
        <v>27445</v>
      </c>
      <c r="G3258" s="22" t="s">
        <v>40049</v>
      </c>
      <c r="H3258" s="22" t="s">
        <v>80</v>
      </c>
      <c r="I3258" s="22" t="s">
        <v>40050</v>
      </c>
      <c r="J3258" s="37" t="s">
        <v>27447</v>
      </c>
      <c r="K3258" s="37" t="s">
        <v>27448</v>
      </c>
      <c r="L3258" s="37" t="s">
        <v>27448</v>
      </c>
      <c r="M3258" s="37" t="s">
        <v>40051</v>
      </c>
      <c r="N3258" s="37" t="s">
        <v>262</v>
      </c>
      <c r="O3258" s="37" t="s">
        <v>263</v>
      </c>
      <c r="P3258" s="22" t="s">
        <v>40052</v>
      </c>
      <c r="Q3258" s="22" t="s">
        <v>40053</v>
      </c>
      <c r="R3258" s="38">
        <v>0</v>
      </c>
    </row>
    <row r="3259" spans="1:18" ht="12.75">
      <c r="A3259" s="22" t="s">
        <v>60</v>
      </c>
      <c r="B3259" s="22" t="s">
        <v>20521</v>
      </c>
      <c r="C3259" s="22" t="s">
        <v>68</v>
      </c>
      <c r="D3259" s="22" t="s">
        <v>61</v>
      </c>
      <c r="E3259" s="31">
        <v>43048.404074074075</v>
      </c>
      <c r="F3259" s="22" t="s">
        <v>27445</v>
      </c>
      <c r="G3259" s="22" t="s">
        <v>40054</v>
      </c>
      <c r="H3259" s="22" t="s">
        <v>80</v>
      </c>
      <c r="I3259" s="22" t="s">
        <v>21813</v>
      </c>
      <c r="J3259" s="37" t="s">
        <v>27447</v>
      </c>
      <c r="K3259" s="37" t="s">
        <v>27448</v>
      </c>
      <c r="L3259" s="37" t="s">
        <v>27448</v>
      </c>
      <c r="M3259" s="37" t="s">
        <v>40055</v>
      </c>
      <c r="N3259" s="37" t="s">
        <v>262</v>
      </c>
      <c r="O3259" s="37" t="s">
        <v>263</v>
      </c>
      <c r="P3259" s="22" t="s">
        <v>40052</v>
      </c>
      <c r="Q3259" s="22" t="s">
        <v>40053</v>
      </c>
      <c r="R3259" s="38">
        <v>0</v>
      </c>
    </row>
    <row r="3260" spans="1:18" ht="12.75">
      <c r="A3260" s="22" t="s">
        <v>60</v>
      </c>
      <c r="B3260" s="22" t="s">
        <v>20521</v>
      </c>
      <c r="C3260" s="22" t="s">
        <v>68</v>
      </c>
      <c r="D3260" s="22" t="s">
        <v>61</v>
      </c>
      <c r="E3260" s="31">
        <v>43048.531226851854</v>
      </c>
      <c r="F3260" s="22" t="s">
        <v>27445</v>
      </c>
      <c r="G3260" s="22" t="s">
        <v>40056</v>
      </c>
      <c r="H3260" s="22" t="s">
        <v>80</v>
      </c>
      <c r="I3260" s="22" t="s">
        <v>22106</v>
      </c>
      <c r="J3260" s="37" t="s">
        <v>27447</v>
      </c>
      <c r="K3260" s="37" t="s">
        <v>27448</v>
      </c>
      <c r="L3260" s="37" t="s">
        <v>27448</v>
      </c>
      <c r="M3260" s="37" t="s">
        <v>40057</v>
      </c>
      <c r="N3260" s="37" t="s">
        <v>22107</v>
      </c>
      <c r="O3260" s="37" t="s">
        <v>22108</v>
      </c>
      <c r="P3260" s="22" t="s">
        <v>40058</v>
      </c>
      <c r="Q3260" s="22" t="s">
        <v>40059</v>
      </c>
      <c r="R3260" s="38">
        <v>0</v>
      </c>
    </row>
    <row r="3261" spans="1:18" ht="12.75">
      <c r="A3261" s="22" t="s">
        <v>60</v>
      </c>
      <c r="B3261" s="22" t="s">
        <v>20521</v>
      </c>
      <c r="C3261" s="22" t="s">
        <v>68</v>
      </c>
      <c r="D3261" s="22" t="s">
        <v>61</v>
      </c>
      <c r="E3261" s="31">
        <v>43052.452650462961</v>
      </c>
      <c r="F3261" s="22" t="s">
        <v>27445</v>
      </c>
      <c r="G3261" s="22" t="s">
        <v>40060</v>
      </c>
      <c r="H3261" s="22" t="s">
        <v>80</v>
      </c>
      <c r="I3261" s="22" t="s">
        <v>40061</v>
      </c>
      <c r="J3261" s="37" t="s">
        <v>27447</v>
      </c>
      <c r="K3261" s="37" t="s">
        <v>27448</v>
      </c>
      <c r="L3261" s="37" t="s">
        <v>27448</v>
      </c>
      <c r="M3261" s="37" t="s">
        <v>40062</v>
      </c>
      <c r="N3261" s="37" t="s">
        <v>91</v>
      </c>
      <c r="O3261" s="37" t="s">
        <v>92</v>
      </c>
      <c r="P3261" s="22" t="s">
        <v>27800</v>
      </c>
      <c r="Q3261" s="22" t="s">
        <v>40063</v>
      </c>
      <c r="R3261" s="38">
        <v>0</v>
      </c>
    </row>
    <row r="3262" spans="1:18" ht="12.75">
      <c r="A3262" s="22" t="s">
        <v>60</v>
      </c>
      <c r="B3262" s="22" t="s">
        <v>20521</v>
      </c>
      <c r="C3262" s="22" t="s">
        <v>68</v>
      </c>
      <c r="D3262" s="22" t="s">
        <v>61</v>
      </c>
      <c r="E3262" s="31">
        <v>43052.486284722218</v>
      </c>
      <c r="F3262" s="22" t="s">
        <v>27445</v>
      </c>
      <c r="G3262" s="22" t="s">
        <v>40064</v>
      </c>
      <c r="H3262" s="22" t="s">
        <v>80</v>
      </c>
      <c r="I3262" s="22" t="s">
        <v>21146</v>
      </c>
      <c r="J3262" s="37" t="s">
        <v>27447</v>
      </c>
      <c r="K3262" s="37" t="s">
        <v>27448</v>
      </c>
      <c r="L3262" s="37" t="s">
        <v>27448</v>
      </c>
      <c r="M3262" s="37" t="s">
        <v>40065</v>
      </c>
      <c r="N3262" s="37" t="s">
        <v>91</v>
      </c>
      <c r="O3262" s="37" t="s">
        <v>92</v>
      </c>
      <c r="P3262" s="22" t="s">
        <v>27800</v>
      </c>
      <c r="Q3262" s="22" t="s">
        <v>40063</v>
      </c>
      <c r="R3262" s="38">
        <v>0</v>
      </c>
    </row>
    <row r="3263" spans="1:18" ht="12.75">
      <c r="A3263" s="22" t="s">
        <v>60</v>
      </c>
      <c r="B3263" s="22" t="s">
        <v>20521</v>
      </c>
      <c r="C3263" s="22" t="s">
        <v>68</v>
      </c>
      <c r="D3263" s="22" t="s">
        <v>61</v>
      </c>
      <c r="E3263" s="31">
        <v>43053.57677083333</v>
      </c>
      <c r="F3263" s="22" t="s">
        <v>27445</v>
      </c>
      <c r="G3263" s="22" t="s">
        <v>40066</v>
      </c>
      <c r="H3263" s="22" t="s">
        <v>80</v>
      </c>
      <c r="I3263" s="22" t="s">
        <v>20987</v>
      </c>
      <c r="J3263" s="37" t="s">
        <v>27447</v>
      </c>
      <c r="K3263" s="37" t="s">
        <v>27448</v>
      </c>
      <c r="L3263" s="37" t="s">
        <v>27448</v>
      </c>
      <c r="M3263" s="37" t="s">
        <v>40067</v>
      </c>
      <c r="N3263" s="37" t="s">
        <v>8001</v>
      </c>
      <c r="O3263" s="37" t="s">
        <v>8002</v>
      </c>
      <c r="P3263" s="22" t="s">
        <v>40068</v>
      </c>
      <c r="Q3263" s="22" t="s">
        <v>40069</v>
      </c>
      <c r="R3263" s="38">
        <v>0</v>
      </c>
    </row>
    <row r="3264" spans="1:18" ht="12.75">
      <c r="A3264" s="22" t="s">
        <v>60</v>
      </c>
      <c r="B3264" s="22" t="s">
        <v>20521</v>
      </c>
      <c r="C3264" s="22" t="s">
        <v>68</v>
      </c>
      <c r="D3264" s="22" t="s">
        <v>61</v>
      </c>
      <c r="E3264" s="31">
        <v>43055.684293981481</v>
      </c>
      <c r="F3264" s="22" t="s">
        <v>27445</v>
      </c>
      <c r="G3264" s="22" t="s">
        <v>40070</v>
      </c>
      <c r="H3264" s="22" t="s">
        <v>80</v>
      </c>
      <c r="I3264" s="22" t="s">
        <v>40071</v>
      </c>
      <c r="J3264" s="37" t="s">
        <v>27447</v>
      </c>
      <c r="K3264" s="37" t="s">
        <v>27448</v>
      </c>
      <c r="L3264" s="37" t="s">
        <v>27448</v>
      </c>
      <c r="M3264" s="37" t="s">
        <v>40072</v>
      </c>
      <c r="N3264" s="37" t="s">
        <v>2605</v>
      </c>
      <c r="O3264" s="37" t="s">
        <v>2606</v>
      </c>
      <c r="P3264" s="22" t="s">
        <v>40073</v>
      </c>
      <c r="Q3264" s="22" t="s">
        <v>40074</v>
      </c>
      <c r="R3264" s="38">
        <v>0</v>
      </c>
    </row>
    <row r="3265" spans="1:18" ht="12.75">
      <c r="A3265" s="22" t="s">
        <v>60</v>
      </c>
      <c r="B3265" s="22" t="s">
        <v>20521</v>
      </c>
      <c r="C3265" s="22" t="s">
        <v>68</v>
      </c>
      <c r="D3265" s="22" t="s">
        <v>61</v>
      </c>
      <c r="E3265" s="31">
        <v>43056.546689814815</v>
      </c>
      <c r="F3265" s="22" t="s">
        <v>27445</v>
      </c>
      <c r="G3265" s="22" t="s">
        <v>40075</v>
      </c>
      <c r="H3265" s="22" t="s">
        <v>80</v>
      </c>
      <c r="I3265" s="22" t="s">
        <v>20995</v>
      </c>
      <c r="J3265" s="37" t="s">
        <v>27447</v>
      </c>
      <c r="K3265" s="37" t="s">
        <v>27448</v>
      </c>
      <c r="L3265" s="37" t="s">
        <v>27448</v>
      </c>
      <c r="M3265" s="37" t="s">
        <v>40076</v>
      </c>
      <c r="N3265" s="37" t="s">
        <v>431</v>
      </c>
      <c r="O3265" s="37" t="s">
        <v>432</v>
      </c>
      <c r="P3265" s="22" t="s">
        <v>40077</v>
      </c>
      <c r="Q3265" s="22" t="s">
        <v>40078</v>
      </c>
      <c r="R3265" s="38">
        <v>0</v>
      </c>
    </row>
    <row r="3266" spans="1:18" ht="12.75">
      <c r="A3266" s="22" t="s">
        <v>60</v>
      </c>
      <c r="B3266" s="22" t="s">
        <v>20521</v>
      </c>
      <c r="C3266" s="22" t="s">
        <v>68</v>
      </c>
      <c r="D3266" s="22" t="s">
        <v>61</v>
      </c>
      <c r="E3266" s="31">
        <v>43056.620138888888</v>
      </c>
      <c r="F3266" s="22" t="s">
        <v>27445</v>
      </c>
      <c r="G3266" s="22" t="s">
        <v>40079</v>
      </c>
      <c r="H3266" s="22" t="s">
        <v>80</v>
      </c>
      <c r="I3266" s="22" t="s">
        <v>24255</v>
      </c>
      <c r="J3266" s="37" t="s">
        <v>27447</v>
      </c>
      <c r="K3266" s="37" t="s">
        <v>27448</v>
      </c>
      <c r="L3266" s="37" t="s">
        <v>27448</v>
      </c>
      <c r="M3266" s="37" t="s">
        <v>40080</v>
      </c>
      <c r="N3266" s="37" t="s">
        <v>2605</v>
      </c>
      <c r="O3266" s="37" t="s">
        <v>2606</v>
      </c>
      <c r="P3266" s="22" t="s">
        <v>40073</v>
      </c>
      <c r="Q3266" s="22" t="s">
        <v>40074</v>
      </c>
      <c r="R3266" s="38">
        <v>0</v>
      </c>
    </row>
    <row r="3267" spans="1:18" ht="12.75">
      <c r="A3267" s="22" t="s">
        <v>60</v>
      </c>
      <c r="B3267" s="22" t="s">
        <v>20521</v>
      </c>
      <c r="C3267" s="22" t="s">
        <v>68</v>
      </c>
      <c r="D3267" s="22" t="s">
        <v>61</v>
      </c>
      <c r="E3267" s="31">
        <v>43063.56753472222</v>
      </c>
      <c r="F3267" s="22" t="s">
        <v>27445</v>
      </c>
      <c r="G3267" s="22" t="s">
        <v>40081</v>
      </c>
      <c r="H3267" s="22" t="s">
        <v>80</v>
      </c>
      <c r="I3267" s="22" t="s">
        <v>24082</v>
      </c>
      <c r="J3267" s="37" t="s">
        <v>27447</v>
      </c>
      <c r="K3267" s="37" t="s">
        <v>27448</v>
      </c>
      <c r="L3267" s="37" t="s">
        <v>27448</v>
      </c>
      <c r="M3267" s="37" t="s">
        <v>40082</v>
      </c>
      <c r="N3267" s="37" t="s">
        <v>2003</v>
      </c>
      <c r="O3267" s="37" t="s">
        <v>2004</v>
      </c>
      <c r="P3267" s="22" t="s">
        <v>40083</v>
      </c>
      <c r="Q3267" s="22" t="s">
        <v>40084</v>
      </c>
      <c r="R3267" s="38">
        <v>0</v>
      </c>
    </row>
    <row r="3268" spans="1:18" ht="12.75">
      <c r="A3268" s="22" t="s">
        <v>60</v>
      </c>
      <c r="B3268" s="22" t="s">
        <v>20521</v>
      </c>
      <c r="C3268" s="22" t="s">
        <v>68</v>
      </c>
      <c r="D3268" s="22" t="s">
        <v>61</v>
      </c>
      <c r="E3268" s="31">
        <v>43063.610439814816</v>
      </c>
      <c r="F3268" s="22" t="s">
        <v>27445</v>
      </c>
      <c r="G3268" s="22" t="s">
        <v>40085</v>
      </c>
      <c r="H3268" s="22" t="s">
        <v>80</v>
      </c>
      <c r="I3268" s="22" t="s">
        <v>20782</v>
      </c>
      <c r="J3268" s="37" t="s">
        <v>27447</v>
      </c>
      <c r="K3268" s="37" t="s">
        <v>27448</v>
      </c>
      <c r="L3268" s="37" t="s">
        <v>27448</v>
      </c>
      <c r="M3268" s="37" t="s">
        <v>40086</v>
      </c>
      <c r="N3268" s="37" t="s">
        <v>9632</v>
      </c>
      <c r="O3268" s="37" t="s">
        <v>9633</v>
      </c>
      <c r="P3268" s="22" t="s">
        <v>40087</v>
      </c>
      <c r="Q3268" s="22" t="s">
        <v>40088</v>
      </c>
      <c r="R3268" s="38">
        <v>0</v>
      </c>
    </row>
    <row r="3269" spans="1:18" ht="12.75">
      <c r="A3269" s="22" t="s">
        <v>60</v>
      </c>
      <c r="B3269" s="22" t="s">
        <v>20521</v>
      </c>
      <c r="C3269" s="22" t="s">
        <v>68</v>
      </c>
      <c r="D3269" s="22" t="s">
        <v>61</v>
      </c>
      <c r="E3269" s="31">
        <v>43066.512141203704</v>
      </c>
      <c r="F3269" s="22" t="s">
        <v>27445</v>
      </c>
      <c r="G3269" s="22" t="s">
        <v>40089</v>
      </c>
      <c r="H3269" s="22" t="s">
        <v>80</v>
      </c>
      <c r="I3269" s="22" t="s">
        <v>20523</v>
      </c>
      <c r="J3269" s="37" t="s">
        <v>27447</v>
      </c>
      <c r="K3269" s="37" t="s">
        <v>27448</v>
      </c>
      <c r="L3269" s="37" t="s">
        <v>27448</v>
      </c>
      <c r="M3269" s="37" t="s">
        <v>40090</v>
      </c>
      <c r="N3269" s="37" t="s">
        <v>528</v>
      </c>
      <c r="O3269" s="37" t="s">
        <v>529</v>
      </c>
      <c r="P3269" s="22" t="s">
        <v>40091</v>
      </c>
      <c r="Q3269" s="22" t="s">
        <v>40092</v>
      </c>
      <c r="R3269" s="38">
        <v>0</v>
      </c>
    </row>
    <row r="3270" spans="1:18" ht="12.75">
      <c r="A3270" s="22" t="s">
        <v>60</v>
      </c>
      <c r="B3270" s="22" t="s">
        <v>420</v>
      </c>
      <c r="C3270" s="22" t="s">
        <v>63</v>
      </c>
      <c r="D3270" s="22" t="s">
        <v>61</v>
      </c>
      <c r="E3270" s="31">
        <v>43041.581249999996</v>
      </c>
      <c r="F3270" s="22" t="s">
        <v>27445</v>
      </c>
      <c r="G3270" s="22" t="s">
        <v>40093</v>
      </c>
      <c r="H3270" s="22" t="s">
        <v>80</v>
      </c>
      <c r="I3270" s="22" t="s">
        <v>40094</v>
      </c>
      <c r="J3270" s="37" t="s">
        <v>27447</v>
      </c>
      <c r="K3270" s="37" t="s">
        <v>27448</v>
      </c>
      <c r="L3270" s="37" t="s">
        <v>27448</v>
      </c>
      <c r="M3270" s="37" t="s">
        <v>40095</v>
      </c>
      <c r="N3270" s="37" t="s">
        <v>3557</v>
      </c>
      <c r="O3270" s="37" t="s">
        <v>3558</v>
      </c>
      <c r="P3270" s="22" t="s">
        <v>40096</v>
      </c>
      <c r="Q3270" s="22" t="s">
        <v>40097</v>
      </c>
      <c r="R3270" s="38">
        <v>0</v>
      </c>
    </row>
    <row r="3271" spans="1:18" ht="12.75">
      <c r="A3271" s="22" t="s">
        <v>60</v>
      </c>
      <c r="B3271" s="22" t="s">
        <v>420</v>
      </c>
      <c r="C3271" s="22" t="s">
        <v>63</v>
      </c>
      <c r="D3271" s="22" t="s">
        <v>61</v>
      </c>
      <c r="E3271" s="31">
        <v>43041.582407407404</v>
      </c>
      <c r="F3271" s="22" t="s">
        <v>27445</v>
      </c>
      <c r="G3271" s="22" t="s">
        <v>40098</v>
      </c>
      <c r="H3271" s="22" t="s">
        <v>80</v>
      </c>
      <c r="I3271" s="22" t="s">
        <v>40099</v>
      </c>
      <c r="J3271" s="37" t="s">
        <v>27447</v>
      </c>
      <c r="K3271" s="37" t="s">
        <v>27448</v>
      </c>
      <c r="L3271" s="37" t="s">
        <v>27448</v>
      </c>
      <c r="M3271" s="37" t="s">
        <v>40100</v>
      </c>
      <c r="N3271" s="37" t="s">
        <v>3557</v>
      </c>
      <c r="O3271" s="37" t="s">
        <v>3558</v>
      </c>
      <c r="P3271" s="22" t="s">
        <v>40096</v>
      </c>
      <c r="Q3271" s="22" t="s">
        <v>40097</v>
      </c>
      <c r="R3271" s="38">
        <v>0</v>
      </c>
    </row>
    <row r="3272" spans="1:18" ht="12.75">
      <c r="A3272" s="22" t="s">
        <v>60</v>
      </c>
      <c r="B3272" s="22" t="s">
        <v>420</v>
      </c>
      <c r="C3272" s="22" t="s">
        <v>63</v>
      </c>
      <c r="D3272" s="22" t="s">
        <v>61</v>
      </c>
      <c r="E3272" s="31">
        <v>43041.598287037035</v>
      </c>
      <c r="F3272" s="22" t="s">
        <v>27445</v>
      </c>
      <c r="G3272" s="22" t="s">
        <v>40101</v>
      </c>
      <c r="H3272" s="22" t="s">
        <v>80</v>
      </c>
      <c r="I3272" s="22" t="s">
        <v>40102</v>
      </c>
      <c r="J3272" s="37" t="s">
        <v>27447</v>
      </c>
      <c r="K3272" s="37" t="s">
        <v>27448</v>
      </c>
      <c r="L3272" s="37" t="s">
        <v>27448</v>
      </c>
      <c r="M3272" s="37" t="s">
        <v>40103</v>
      </c>
      <c r="N3272" s="37" t="s">
        <v>2571</v>
      </c>
      <c r="O3272" s="37" t="s">
        <v>2572</v>
      </c>
      <c r="P3272" s="22" t="s">
        <v>40096</v>
      </c>
      <c r="Q3272" s="22" t="s">
        <v>40097</v>
      </c>
      <c r="R3272" s="38">
        <v>0</v>
      </c>
    </row>
    <row r="3273" spans="1:18" ht="12.75">
      <c r="A3273" s="22" t="s">
        <v>60</v>
      </c>
      <c r="B3273" s="22" t="s">
        <v>420</v>
      </c>
      <c r="C3273" s="22" t="s">
        <v>63</v>
      </c>
      <c r="D3273" s="22" t="s">
        <v>61</v>
      </c>
      <c r="E3273" s="31">
        <v>43041.620763888888</v>
      </c>
      <c r="F3273" s="22" t="s">
        <v>27445</v>
      </c>
      <c r="G3273" s="22" t="s">
        <v>40104</v>
      </c>
      <c r="H3273" s="22" t="s">
        <v>80</v>
      </c>
      <c r="I3273" s="22" t="s">
        <v>40105</v>
      </c>
      <c r="J3273" s="37" t="s">
        <v>27447</v>
      </c>
      <c r="K3273" s="37" t="s">
        <v>27448</v>
      </c>
      <c r="L3273" s="37" t="s">
        <v>27448</v>
      </c>
      <c r="M3273" s="37" t="s">
        <v>40106</v>
      </c>
      <c r="N3273" s="37" t="s">
        <v>838</v>
      </c>
      <c r="O3273" s="37" t="s">
        <v>839</v>
      </c>
      <c r="P3273" s="22" t="s">
        <v>40096</v>
      </c>
      <c r="Q3273" s="22" t="s">
        <v>40097</v>
      </c>
      <c r="R3273" s="38">
        <v>0</v>
      </c>
    </row>
    <row r="3274" spans="1:18" ht="12.75">
      <c r="A3274" s="22" t="s">
        <v>60</v>
      </c>
      <c r="B3274" s="22" t="s">
        <v>420</v>
      </c>
      <c r="C3274" s="22" t="s">
        <v>63</v>
      </c>
      <c r="D3274" s="22" t="s">
        <v>61</v>
      </c>
      <c r="E3274" s="31">
        <v>43041.625578703701</v>
      </c>
      <c r="F3274" s="22" t="s">
        <v>27445</v>
      </c>
      <c r="G3274" s="22" t="s">
        <v>40107</v>
      </c>
      <c r="H3274" s="22" t="s">
        <v>80</v>
      </c>
      <c r="I3274" s="22" t="s">
        <v>40108</v>
      </c>
      <c r="J3274" s="37" t="s">
        <v>27447</v>
      </c>
      <c r="K3274" s="37" t="s">
        <v>27448</v>
      </c>
      <c r="L3274" s="37" t="s">
        <v>27448</v>
      </c>
      <c r="M3274" s="37" t="s">
        <v>40109</v>
      </c>
      <c r="N3274" s="37" t="s">
        <v>3839</v>
      </c>
      <c r="O3274" s="37" t="s">
        <v>3840</v>
      </c>
      <c r="P3274" s="22" t="s">
        <v>40096</v>
      </c>
      <c r="Q3274" s="22" t="s">
        <v>40097</v>
      </c>
      <c r="R3274" s="38">
        <v>0</v>
      </c>
    </row>
    <row r="3275" spans="1:18" ht="12.75">
      <c r="A3275" s="22" t="s">
        <v>60</v>
      </c>
      <c r="B3275" s="22" t="s">
        <v>420</v>
      </c>
      <c r="C3275" s="22" t="s">
        <v>63</v>
      </c>
      <c r="D3275" s="22" t="s">
        <v>61</v>
      </c>
      <c r="E3275" s="31">
        <v>43041.627696759257</v>
      </c>
      <c r="F3275" s="22" t="s">
        <v>27445</v>
      </c>
      <c r="G3275" s="22" t="s">
        <v>40110</v>
      </c>
      <c r="H3275" s="22" t="s">
        <v>80</v>
      </c>
      <c r="I3275" s="22" t="s">
        <v>40111</v>
      </c>
      <c r="J3275" s="37" t="s">
        <v>27447</v>
      </c>
      <c r="K3275" s="37" t="s">
        <v>27448</v>
      </c>
      <c r="L3275" s="37" t="s">
        <v>27448</v>
      </c>
      <c r="M3275" s="37" t="s">
        <v>40112</v>
      </c>
      <c r="N3275" s="37" t="s">
        <v>40113</v>
      </c>
      <c r="O3275" s="37" t="s">
        <v>40114</v>
      </c>
      <c r="P3275" s="22" t="s">
        <v>40096</v>
      </c>
      <c r="Q3275" s="22" t="s">
        <v>40097</v>
      </c>
      <c r="R3275" s="38">
        <v>0</v>
      </c>
    </row>
    <row r="3276" spans="1:18" ht="12.75">
      <c r="A3276" s="22" t="s">
        <v>60</v>
      </c>
      <c r="B3276" s="22" t="s">
        <v>420</v>
      </c>
      <c r="C3276" s="22" t="s">
        <v>63</v>
      </c>
      <c r="D3276" s="22" t="s">
        <v>61</v>
      </c>
      <c r="E3276" s="31">
        <v>43041.635150462964</v>
      </c>
      <c r="F3276" s="22" t="s">
        <v>27445</v>
      </c>
      <c r="G3276" s="22" t="s">
        <v>40115</v>
      </c>
      <c r="H3276" s="22" t="s">
        <v>80</v>
      </c>
      <c r="I3276" s="22" t="s">
        <v>4381</v>
      </c>
      <c r="J3276" s="37" t="s">
        <v>27447</v>
      </c>
      <c r="K3276" s="37" t="s">
        <v>27448</v>
      </c>
      <c r="L3276" s="37" t="s">
        <v>27448</v>
      </c>
      <c r="M3276" s="37" t="s">
        <v>40116</v>
      </c>
      <c r="N3276" s="37" t="s">
        <v>423</v>
      </c>
      <c r="O3276" s="37" t="s">
        <v>424</v>
      </c>
      <c r="P3276" s="22" t="s">
        <v>40096</v>
      </c>
      <c r="Q3276" s="22" t="s">
        <v>40097</v>
      </c>
      <c r="R3276" s="38">
        <v>0</v>
      </c>
    </row>
    <row r="3277" spans="1:18" ht="12.75">
      <c r="A3277" s="22" t="s">
        <v>60</v>
      </c>
      <c r="B3277" s="22" t="s">
        <v>420</v>
      </c>
      <c r="C3277" s="22" t="s">
        <v>63</v>
      </c>
      <c r="D3277" s="22" t="s">
        <v>61</v>
      </c>
      <c r="E3277" s="31">
        <v>43041.736215277779</v>
      </c>
      <c r="F3277" s="22" t="s">
        <v>27445</v>
      </c>
      <c r="G3277" s="22" t="s">
        <v>40117</v>
      </c>
      <c r="H3277" s="22" t="s">
        <v>80</v>
      </c>
      <c r="I3277" s="22" t="s">
        <v>40118</v>
      </c>
      <c r="J3277" s="37" t="s">
        <v>27447</v>
      </c>
      <c r="K3277" s="37" t="s">
        <v>27448</v>
      </c>
      <c r="L3277" s="37" t="s">
        <v>27448</v>
      </c>
      <c r="M3277" s="37" t="s">
        <v>40119</v>
      </c>
      <c r="N3277" s="37" t="s">
        <v>5598</v>
      </c>
      <c r="O3277" s="37" t="s">
        <v>5599</v>
      </c>
      <c r="P3277" s="22" t="s">
        <v>40120</v>
      </c>
      <c r="Q3277" s="22" t="s">
        <v>40121</v>
      </c>
      <c r="R3277" s="38">
        <v>0</v>
      </c>
    </row>
    <row r="3278" spans="1:18" ht="12.75">
      <c r="A3278" s="22" t="s">
        <v>60</v>
      </c>
      <c r="B3278" s="22" t="s">
        <v>420</v>
      </c>
      <c r="C3278" s="22" t="s">
        <v>63</v>
      </c>
      <c r="D3278" s="22" t="s">
        <v>61</v>
      </c>
      <c r="E3278" s="31">
        <v>43045.414780092593</v>
      </c>
      <c r="F3278" s="22" t="s">
        <v>27445</v>
      </c>
      <c r="G3278" s="22" t="s">
        <v>40122</v>
      </c>
      <c r="H3278" s="22" t="s">
        <v>80</v>
      </c>
      <c r="I3278" s="22" t="s">
        <v>8125</v>
      </c>
      <c r="J3278" s="37" t="s">
        <v>27447</v>
      </c>
      <c r="K3278" s="37" t="s">
        <v>27448</v>
      </c>
      <c r="L3278" s="37" t="s">
        <v>27448</v>
      </c>
      <c r="M3278" s="37" t="s">
        <v>40123</v>
      </c>
      <c r="N3278" s="37" t="s">
        <v>700</v>
      </c>
      <c r="O3278" s="37" t="s">
        <v>701</v>
      </c>
      <c r="P3278" s="22" t="s">
        <v>40124</v>
      </c>
      <c r="Q3278" s="22" t="s">
        <v>40125</v>
      </c>
      <c r="R3278" s="38">
        <v>0</v>
      </c>
    </row>
    <row r="3279" spans="1:18" ht="12.75">
      <c r="A3279" s="22" t="s">
        <v>60</v>
      </c>
      <c r="B3279" s="22" t="s">
        <v>420</v>
      </c>
      <c r="C3279" s="22" t="s">
        <v>63</v>
      </c>
      <c r="D3279" s="22" t="s">
        <v>61</v>
      </c>
      <c r="E3279" s="31">
        <v>43046.471342592587</v>
      </c>
      <c r="F3279" s="22" t="s">
        <v>27445</v>
      </c>
      <c r="G3279" s="22" t="s">
        <v>40126</v>
      </c>
      <c r="H3279" s="22" t="s">
        <v>80</v>
      </c>
      <c r="I3279" s="22" t="s">
        <v>40127</v>
      </c>
      <c r="J3279" s="37" t="s">
        <v>27447</v>
      </c>
      <c r="K3279" s="37" t="s">
        <v>27448</v>
      </c>
      <c r="L3279" s="37" t="s">
        <v>27448</v>
      </c>
      <c r="M3279" s="37" t="s">
        <v>40128</v>
      </c>
      <c r="N3279" s="37" t="s">
        <v>40129</v>
      </c>
      <c r="O3279" s="37" t="s">
        <v>40130</v>
      </c>
      <c r="P3279" s="22" t="s">
        <v>40131</v>
      </c>
      <c r="Q3279" s="22" t="s">
        <v>40132</v>
      </c>
      <c r="R3279" s="38">
        <v>0</v>
      </c>
    </row>
    <row r="3280" spans="1:18" ht="12.75">
      <c r="A3280" s="22" t="s">
        <v>60</v>
      </c>
      <c r="B3280" s="22" t="s">
        <v>420</v>
      </c>
      <c r="C3280" s="22" t="s">
        <v>63</v>
      </c>
      <c r="D3280" s="22" t="s">
        <v>61</v>
      </c>
      <c r="E3280" s="31">
        <v>43046.476458333331</v>
      </c>
      <c r="F3280" s="22" t="s">
        <v>27445</v>
      </c>
      <c r="G3280" s="22" t="s">
        <v>40133</v>
      </c>
      <c r="H3280" s="22" t="s">
        <v>80</v>
      </c>
      <c r="I3280" s="22" t="s">
        <v>40134</v>
      </c>
      <c r="J3280" s="37" t="s">
        <v>27447</v>
      </c>
      <c r="K3280" s="37" t="s">
        <v>27448</v>
      </c>
      <c r="L3280" s="37" t="s">
        <v>27448</v>
      </c>
      <c r="M3280" s="37" t="s">
        <v>40135</v>
      </c>
      <c r="N3280" s="37" t="s">
        <v>1646</v>
      </c>
      <c r="O3280" s="37" t="s">
        <v>1647</v>
      </c>
      <c r="P3280" s="22" t="s">
        <v>40136</v>
      </c>
      <c r="Q3280" s="22" t="s">
        <v>40137</v>
      </c>
      <c r="R3280" s="38">
        <v>0</v>
      </c>
    </row>
    <row r="3281" spans="1:18" ht="12.75">
      <c r="A3281" s="22" t="s">
        <v>60</v>
      </c>
      <c r="B3281" s="22" t="s">
        <v>420</v>
      </c>
      <c r="C3281" s="22" t="s">
        <v>63</v>
      </c>
      <c r="D3281" s="22" t="s">
        <v>61</v>
      </c>
      <c r="E3281" s="31">
        <v>43047.363703703704</v>
      </c>
      <c r="F3281" s="22" t="s">
        <v>27445</v>
      </c>
      <c r="G3281" s="22" t="s">
        <v>40138</v>
      </c>
      <c r="H3281" s="22" t="s">
        <v>80</v>
      </c>
      <c r="I3281" s="22" t="s">
        <v>40139</v>
      </c>
      <c r="J3281" s="37" t="s">
        <v>27447</v>
      </c>
      <c r="K3281" s="37" t="s">
        <v>27448</v>
      </c>
      <c r="L3281" s="37" t="s">
        <v>27448</v>
      </c>
      <c r="M3281" s="37" t="s">
        <v>40140</v>
      </c>
      <c r="N3281" s="37" t="s">
        <v>33572</v>
      </c>
      <c r="O3281" s="37" t="s">
        <v>33573</v>
      </c>
      <c r="P3281" s="22" t="s">
        <v>40141</v>
      </c>
      <c r="Q3281" s="22" t="s">
        <v>40142</v>
      </c>
      <c r="R3281" s="38">
        <v>0</v>
      </c>
    </row>
    <row r="3282" spans="1:18" ht="12.75">
      <c r="A3282" s="22" t="s">
        <v>60</v>
      </c>
      <c r="B3282" s="22" t="s">
        <v>420</v>
      </c>
      <c r="C3282" s="22" t="s">
        <v>63</v>
      </c>
      <c r="D3282" s="22" t="s">
        <v>61</v>
      </c>
      <c r="E3282" s="31">
        <v>43047.444699074069</v>
      </c>
      <c r="F3282" s="22" t="s">
        <v>27445</v>
      </c>
      <c r="G3282" s="22" t="s">
        <v>40143</v>
      </c>
      <c r="H3282" s="22" t="s">
        <v>80</v>
      </c>
      <c r="I3282" s="22" t="s">
        <v>40144</v>
      </c>
      <c r="J3282" s="37" t="s">
        <v>27447</v>
      </c>
      <c r="K3282" s="37" t="s">
        <v>27448</v>
      </c>
      <c r="L3282" s="37" t="s">
        <v>27448</v>
      </c>
      <c r="M3282" s="37" t="s">
        <v>40145</v>
      </c>
      <c r="N3282" s="37" t="s">
        <v>262</v>
      </c>
      <c r="O3282" s="37" t="s">
        <v>263</v>
      </c>
      <c r="P3282" s="22" t="s">
        <v>40146</v>
      </c>
      <c r="Q3282" s="22" t="s">
        <v>40147</v>
      </c>
      <c r="R3282" s="38">
        <v>0</v>
      </c>
    </row>
    <row r="3283" spans="1:18" ht="12.75">
      <c r="A3283" s="22" t="s">
        <v>60</v>
      </c>
      <c r="B3283" s="22" t="s">
        <v>420</v>
      </c>
      <c r="C3283" s="22" t="s">
        <v>63</v>
      </c>
      <c r="D3283" s="22" t="s">
        <v>61</v>
      </c>
      <c r="E3283" s="31">
        <v>43047.495717592588</v>
      </c>
      <c r="F3283" s="22" t="s">
        <v>27445</v>
      </c>
      <c r="G3283" s="22" t="s">
        <v>40148</v>
      </c>
      <c r="H3283" s="22" t="s">
        <v>80</v>
      </c>
      <c r="I3283" s="22" t="s">
        <v>40149</v>
      </c>
      <c r="J3283" s="37" t="s">
        <v>27447</v>
      </c>
      <c r="K3283" s="37" t="s">
        <v>27448</v>
      </c>
      <c r="L3283" s="37" t="s">
        <v>27448</v>
      </c>
      <c r="M3283" s="37" t="s">
        <v>40150</v>
      </c>
      <c r="N3283" s="37" t="s">
        <v>1646</v>
      </c>
      <c r="O3283" s="37" t="s">
        <v>1647</v>
      </c>
      <c r="P3283" s="22" t="s">
        <v>40136</v>
      </c>
      <c r="Q3283" s="22" t="s">
        <v>40137</v>
      </c>
      <c r="R3283" s="38">
        <v>0</v>
      </c>
    </row>
    <row r="3284" spans="1:18" ht="12.75">
      <c r="A3284" s="22" t="s">
        <v>60</v>
      </c>
      <c r="B3284" s="22" t="s">
        <v>420</v>
      </c>
      <c r="C3284" s="22" t="s">
        <v>63</v>
      </c>
      <c r="D3284" s="22" t="s">
        <v>61</v>
      </c>
      <c r="E3284" s="31">
        <v>43047.626331018517</v>
      </c>
      <c r="F3284" s="22" t="s">
        <v>27445</v>
      </c>
      <c r="G3284" s="22" t="s">
        <v>40151</v>
      </c>
      <c r="H3284" s="22" t="s">
        <v>80</v>
      </c>
      <c r="I3284" s="22" t="s">
        <v>4058</v>
      </c>
      <c r="J3284" s="37" t="s">
        <v>27447</v>
      </c>
      <c r="K3284" s="37" t="s">
        <v>27448</v>
      </c>
      <c r="L3284" s="37" t="s">
        <v>27448</v>
      </c>
      <c r="M3284" s="37" t="s">
        <v>40152</v>
      </c>
      <c r="N3284" s="37" t="s">
        <v>4059</v>
      </c>
      <c r="O3284" s="37" t="s">
        <v>4060</v>
      </c>
      <c r="P3284" s="22" t="s">
        <v>40131</v>
      </c>
      <c r="Q3284" s="22" t="s">
        <v>40132</v>
      </c>
      <c r="R3284" s="38">
        <v>0</v>
      </c>
    </row>
    <row r="3285" spans="1:18" ht="12.75">
      <c r="A3285" s="22" t="s">
        <v>60</v>
      </c>
      <c r="B3285" s="22" t="s">
        <v>420</v>
      </c>
      <c r="C3285" s="22" t="s">
        <v>63</v>
      </c>
      <c r="D3285" s="22" t="s">
        <v>61</v>
      </c>
      <c r="E3285" s="31">
        <v>43048.309328703705</v>
      </c>
      <c r="F3285" s="22" t="s">
        <v>27445</v>
      </c>
      <c r="G3285" s="22" t="s">
        <v>40153</v>
      </c>
      <c r="H3285" s="22" t="s">
        <v>80</v>
      </c>
      <c r="I3285" s="22" t="s">
        <v>40154</v>
      </c>
      <c r="J3285" s="37" t="s">
        <v>27447</v>
      </c>
      <c r="K3285" s="37" t="s">
        <v>27448</v>
      </c>
      <c r="L3285" s="37" t="s">
        <v>27448</v>
      </c>
      <c r="M3285" s="37" t="s">
        <v>40155</v>
      </c>
      <c r="N3285" s="37" t="s">
        <v>262</v>
      </c>
      <c r="O3285" s="37" t="s">
        <v>263</v>
      </c>
      <c r="P3285" s="22" t="s">
        <v>40146</v>
      </c>
      <c r="Q3285" s="22" t="s">
        <v>40147</v>
      </c>
      <c r="R3285" s="38">
        <v>0</v>
      </c>
    </row>
    <row r="3286" spans="1:18" ht="12.75">
      <c r="A3286" s="22" t="s">
        <v>60</v>
      </c>
      <c r="B3286" s="22" t="s">
        <v>420</v>
      </c>
      <c r="C3286" s="22" t="s">
        <v>63</v>
      </c>
      <c r="D3286" s="22" t="s">
        <v>61</v>
      </c>
      <c r="E3286" s="31">
        <v>43048.332245370366</v>
      </c>
      <c r="F3286" s="22" t="s">
        <v>27445</v>
      </c>
      <c r="G3286" s="22" t="s">
        <v>40156</v>
      </c>
      <c r="H3286" s="22" t="s">
        <v>80</v>
      </c>
      <c r="I3286" s="22" t="s">
        <v>4977</v>
      </c>
      <c r="J3286" s="37" t="s">
        <v>27447</v>
      </c>
      <c r="K3286" s="37" t="s">
        <v>27448</v>
      </c>
      <c r="L3286" s="37" t="s">
        <v>27448</v>
      </c>
      <c r="M3286" s="37" t="s">
        <v>40157</v>
      </c>
      <c r="N3286" s="37" t="s">
        <v>1070</v>
      </c>
      <c r="O3286" s="37" t="s">
        <v>1071</v>
      </c>
      <c r="P3286" s="22" t="s">
        <v>40158</v>
      </c>
      <c r="Q3286" s="22" t="s">
        <v>40159</v>
      </c>
      <c r="R3286" s="38">
        <v>0</v>
      </c>
    </row>
    <row r="3287" spans="1:18" ht="12.75">
      <c r="A3287" s="22" t="s">
        <v>60</v>
      </c>
      <c r="B3287" s="22" t="s">
        <v>420</v>
      </c>
      <c r="C3287" s="22" t="s">
        <v>63</v>
      </c>
      <c r="D3287" s="22" t="s">
        <v>61</v>
      </c>
      <c r="E3287" s="31">
        <v>43052.391875000001</v>
      </c>
      <c r="F3287" s="22" t="s">
        <v>27445</v>
      </c>
      <c r="G3287" s="22" t="s">
        <v>40160</v>
      </c>
      <c r="H3287" s="22" t="s">
        <v>80</v>
      </c>
      <c r="I3287" s="22" t="s">
        <v>6314</v>
      </c>
      <c r="J3287" s="37" t="s">
        <v>27447</v>
      </c>
      <c r="K3287" s="37" t="s">
        <v>27448</v>
      </c>
      <c r="L3287" s="37" t="s">
        <v>27448</v>
      </c>
      <c r="M3287" s="37" t="s">
        <v>40161</v>
      </c>
      <c r="N3287" s="37" t="s">
        <v>449</v>
      </c>
      <c r="O3287" s="37" t="s">
        <v>450</v>
      </c>
      <c r="P3287" s="22" t="s">
        <v>40162</v>
      </c>
      <c r="Q3287" s="22" t="s">
        <v>40163</v>
      </c>
      <c r="R3287" s="38">
        <v>0</v>
      </c>
    </row>
    <row r="3288" spans="1:18" ht="12.75">
      <c r="A3288" s="22" t="s">
        <v>60</v>
      </c>
      <c r="B3288" s="22" t="s">
        <v>420</v>
      </c>
      <c r="C3288" s="22" t="s">
        <v>63</v>
      </c>
      <c r="D3288" s="22" t="s">
        <v>61</v>
      </c>
      <c r="E3288" s="31">
        <v>43053.424733796295</v>
      </c>
      <c r="F3288" s="22" t="s">
        <v>27445</v>
      </c>
      <c r="G3288" s="22" t="s">
        <v>40164</v>
      </c>
      <c r="H3288" s="22" t="s">
        <v>80</v>
      </c>
      <c r="I3288" s="22" t="s">
        <v>40165</v>
      </c>
      <c r="J3288" s="37" t="s">
        <v>27447</v>
      </c>
      <c r="K3288" s="37" t="s">
        <v>27448</v>
      </c>
      <c r="L3288" s="37" t="s">
        <v>27448</v>
      </c>
      <c r="M3288" s="37" t="s">
        <v>40166</v>
      </c>
      <c r="N3288" s="37" t="s">
        <v>33572</v>
      </c>
      <c r="O3288" s="37" t="s">
        <v>33573</v>
      </c>
      <c r="P3288" s="22" t="s">
        <v>40141</v>
      </c>
      <c r="Q3288" s="22" t="s">
        <v>40142</v>
      </c>
      <c r="R3288" s="38">
        <v>0</v>
      </c>
    </row>
    <row r="3289" spans="1:18" ht="12.75">
      <c r="A3289" s="22" t="s">
        <v>60</v>
      </c>
      <c r="B3289" s="22" t="s">
        <v>420</v>
      </c>
      <c r="C3289" s="22" t="s">
        <v>63</v>
      </c>
      <c r="D3289" s="22" t="s">
        <v>61</v>
      </c>
      <c r="E3289" s="31">
        <v>43053.658090277779</v>
      </c>
      <c r="F3289" s="22" t="s">
        <v>27445</v>
      </c>
      <c r="G3289" s="22" t="s">
        <v>40167</v>
      </c>
      <c r="H3289" s="22" t="s">
        <v>80</v>
      </c>
      <c r="I3289" s="22" t="s">
        <v>6480</v>
      </c>
      <c r="J3289" s="37" t="s">
        <v>27447</v>
      </c>
      <c r="K3289" s="37" t="s">
        <v>27448</v>
      </c>
      <c r="L3289" s="37" t="s">
        <v>27448</v>
      </c>
      <c r="M3289" s="37" t="s">
        <v>40168</v>
      </c>
      <c r="N3289" s="37" t="s">
        <v>3557</v>
      </c>
      <c r="O3289" s="37" t="s">
        <v>3558</v>
      </c>
      <c r="P3289" s="22" t="s">
        <v>40096</v>
      </c>
      <c r="Q3289" s="22" t="s">
        <v>40097</v>
      </c>
      <c r="R3289" s="38">
        <v>0</v>
      </c>
    </row>
    <row r="3290" spans="1:18" ht="12.75">
      <c r="A3290" s="22" t="s">
        <v>60</v>
      </c>
      <c r="B3290" s="22" t="s">
        <v>420</v>
      </c>
      <c r="C3290" s="22" t="s">
        <v>63</v>
      </c>
      <c r="D3290" s="22" t="s">
        <v>61</v>
      </c>
      <c r="E3290" s="31">
        <v>43055.335092592592</v>
      </c>
      <c r="F3290" s="22" t="s">
        <v>27445</v>
      </c>
      <c r="G3290" s="22" t="s">
        <v>40169</v>
      </c>
      <c r="H3290" s="22" t="s">
        <v>80</v>
      </c>
      <c r="I3290" s="22" t="s">
        <v>40170</v>
      </c>
      <c r="J3290" s="37" t="s">
        <v>27447</v>
      </c>
      <c r="K3290" s="37" t="s">
        <v>27448</v>
      </c>
      <c r="L3290" s="37" t="s">
        <v>27448</v>
      </c>
      <c r="M3290" s="37" t="s">
        <v>40171</v>
      </c>
      <c r="N3290" s="37" t="s">
        <v>1276</v>
      </c>
      <c r="O3290" s="37" t="s">
        <v>1277</v>
      </c>
      <c r="P3290" s="22" t="s">
        <v>40172</v>
      </c>
      <c r="Q3290" s="22" t="s">
        <v>40173</v>
      </c>
      <c r="R3290" s="38">
        <v>0</v>
      </c>
    </row>
    <row r="3291" spans="1:18" ht="12.75">
      <c r="A3291" s="22" t="s">
        <v>60</v>
      </c>
      <c r="B3291" s="22" t="s">
        <v>420</v>
      </c>
      <c r="C3291" s="22" t="s">
        <v>63</v>
      </c>
      <c r="D3291" s="22" t="s">
        <v>61</v>
      </c>
      <c r="E3291" s="31">
        <v>43055.522662037038</v>
      </c>
      <c r="F3291" s="22" t="s">
        <v>27445</v>
      </c>
      <c r="G3291" s="22" t="s">
        <v>40174</v>
      </c>
      <c r="H3291" s="22" t="s">
        <v>80</v>
      </c>
      <c r="I3291" s="22" t="s">
        <v>40175</v>
      </c>
      <c r="J3291" s="37" t="s">
        <v>27447</v>
      </c>
      <c r="K3291" s="37" t="s">
        <v>27448</v>
      </c>
      <c r="L3291" s="37" t="s">
        <v>27448</v>
      </c>
      <c r="M3291" s="37" t="s">
        <v>40176</v>
      </c>
      <c r="N3291" s="37" t="s">
        <v>3160</v>
      </c>
      <c r="O3291" s="37" t="s">
        <v>3161</v>
      </c>
      <c r="P3291" s="22" t="s">
        <v>40177</v>
      </c>
      <c r="Q3291" s="22" t="s">
        <v>40178</v>
      </c>
      <c r="R3291" s="38">
        <v>0</v>
      </c>
    </row>
    <row r="3292" spans="1:18" ht="12.75">
      <c r="A3292" s="22" t="s">
        <v>60</v>
      </c>
      <c r="B3292" s="22" t="s">
        <v>420</v>
      </c>
      <c r="C3292" s="22" t="s">
        <v>63</v>
      </c>
      <c r="D3292" s="22" t="s">
        <v>61</v>
      </c>
      <c r="E3292" s="31">
        <v>43055.523240740738</v>
      </c>
      <c r="F3292" s="22" t="s">
        <v>27445</v>
      </c>
      <c r="G3292" s="22" t="s">
        <v>40179</v>
      </c>
      <c r="H3292" s="22" t="s">
        <v>80</v>
      </c>
      <c r="I3292" s="22" t="s">
        <v>3221</v>
      </c>
      <c r="J3292" s="37" t="s">
        <v>27447</v>
      </c>
      <c r="K3292" s="37" t="s">
        <v>27448</v>
      </c>
      <c r="L3292" s="37" t="s">
        <v>27448</v>
      </c>
      <c r="M3292" s="37" t="s">
        <v>40180</v>
      </c>
      <c r="N3292" s="37" t="s">
        <v>3160</v>
      </c>
      <c r="O3292" s="37" t="s">
        <v>3161</v>
      </c>
      <c r="P3292" s="22" t="s">
        <v>40177</v>
      </c>
      <c r="Q3292" s="22" t="s">
        <v>40178</v>
      </c>
      <c r="R3292" s="38">
        <v>0</v>
      </c>
    </row>
    <row r="3293" spans="1:18" ht="12.75">
      <c r="A3293" s="22" t="s">
        <v>60</v>
      </c>
      <c r="B3293" s="22" t="s">
        <v>420</v>
      </c>
      <c r="C3293" s="22" t="s">
        <v>63</v>
      </c>
      <c r="D3293" s="22" t="s">
        <v>61</v>
      </c>
      <c r="E3293" s="31">
        <v>43059.5390625</v>
      </c>
      <c r="F3293" s="22" t="s">
        <v>27445</v>
      </c>
      <c r="G3293" s="22" t="s">
        <v>40181</v>
      </c>
      <c r="H3293" s="22" t="s">
        <v>80</v>
      </c>
      <c r="I3293" s="22" t="s">
        <v>1726</v>
      </c>
      <c r="J3293" s="37" t="s">
        <v>27447</v>
      </c>
      <c r="K3293" s="37" t="s">
        <v>27448</v>
      </c>
      <c r="L3293" s="37" t="s">
        <v>27448</v>
      </c>
      <c r="M3293" s="37" t="s">
        <v>40182</v>
      </c>
      <c r="N3293" s="37" t="s">
        <v>91</v>
      </c>
      <c r="O3293" s="37" t="s">
        <v>92</v>
      </c>
      <c r="P3293" s="22" t="s">
        <v>40183</v>
      </c>
      <c r="Q3293" s="22" t="s">
        <v>40184</v>
      </c>
      <c r="R3293" s="38">
        <v>0</v>
      </c>
    </row>
    <row r="3294" spans="1:18" ht="12.75">
      <c r="A3294" s="22" t="s">
        <v>60</v>
      </c>
      <c r="B3294" s="22" t="s">
        <v>420</v>
      </c>
      <c r="C3294" s="22" t="s">
        <v>63</v>
      </c>
      <c r="D3294" s="22" t="s">
        <v>61</v>
      </c>
      <c r="E3294" s="31">
        <v>43059.594907407409</v>
      </c>
      <c r="F3294" s="22" t="s">
        <v>27445</v>
      </c>
      <c r="G3294" s="22" t="s">
        <v>40185</v>
      </c>
      <c r="H3294" s="22" t="s">
        <v>80</v>
      </c>
      <c r="I3294" s="22" t="s">
        <v>40186</v>
      </c>
      <c r="J3294" s="37" t="s">
        <v>27447</v>
      </c>
      <c r="K3294" s="37" t="s">
        <v>27448</v>
      </c>
      <c r="L3294" s="37" t="s">
        <v>27448</v>
      </c>
      <c r="M3294" s="37" t="s">
        <v>40187</v>
      </c>
      <c r="N3294" s="37" t="s">
        <v>1979</v>
      </c>
      <c r="O3294" s="37" t="s">
        <v>1980</v>
      </c>
      <c r="P3294" s="22" t="s">
        <v>40188</v>
      </c>
      <c r="Q3294" s="22" t="s">
        <v>40189</v>
      </c>
      <c r="R3294" s="38">
        <v>0</v>
      </c>
    </row>
    <row r="3295" spans="1:18" ht="12.75">
      <c r="A3295" s="22" t="s">
        <v>60</v>
      </c>
      <c r="B3295" s="22" t="s">
        <v>420</v>
      </c>
      <c r="C3295" s="22" t="s">
        <v>63</v>
      </c>
      <c r="D3295" s="22" t="s">
        <v>61</v>
      </c>
      <c r="E3295" s="31">
        <v>43059.704340277778</v>
      </c>
      <c r="F3295" s="22" t="s">
        <v>27445</v>
      </c>
      <c r="G3295" s="22" t="s">
        <v>40190</v>
      </c>
      <c r="H3295" s="22" t="s">
        <v>80</v>
      </c>
      <c r="I3295" s="22" t="s">
        <v>10087</v>
      </c>
      <c r="J3295" s="37" t="s">
        <v>27447</v>
      </c>
      <c r="K3295" s="37" t="s">
        <v>27448</v>
      </c>
      <c r="L3295" s="37" t="s">
        <v>27448</v>
      </c>
      <c r="M3295" s="37" t="s">
        <v>40191</v>
      </c>
      <c r="N3295" s="37" t="s">
        <v>1922</v>
      </c>
      <c r="O3295" s="37" t="s">
        <v>1923</v>
      </c>
      <c r="P3295" s="22" t="s">
        <v>40192</v>
      </c>
      <c r="Q3295" s="22" t="s">
        <v>40193</v>
      </c>
      <c r="R3295" s="38">
        <v>0</v>
      </c>
    </row>
    <row r="3296" spans="1:18" ht="12.75">
      <c r="A3296" s="22" t="s">
        <v>60</v>
      </c>
      <c r="B3296" s="22" t="s">
        <v>420</v>
      </c>
      <c r="C3296" s="22" t="s">
        <v>63</v>
      </c>
      <c r="D3296" s="22" t="s">
        <v>61</v>
      </c>
      <c r="E3296" s="31">
        <v>43060.399629629625</v>
      </c>
      <c r="F3296" s="22" t="s">
        <v>27445</v>
      </c>
      <c r="G3296" s="22" t="s">
        <v>40194</v>
      </c>
      <c r="H3296" s="22" t="s">
        <v>80</v>
      </c>
      <c r="I3296" s="22" t="s">
        <v>1250</v>
      </c>
      <c r="J3296" s="37" t="s">
        <v>27447</v>
      </c>
      <c r="K3296" s="37" t="s">
        <v>27448</v>
      </c>
      <c r="L3296" s="37" t="s">
        <v>27448</v>
      </c>
      <c r="M3296" s="37" t="s">
        <v>40195</v>
      </c>
      <c r="N3296" s="37" t="s">
        <v>91</v>
      </c>
      <c r="O3296" s="37" t="s">
        <v>92</v>
      </c>
      <c r="P3296" s="22" t="s">
        <v>40196</v>
      </c>
      <c r="Q3296" s="22" t="s">
        <v>40197</v>
      </c>
      <c r="R3296" s="38">
        <v>0</v>
      </c>
    </row>
    <row r="3297" spans="1:18" ht="12.75">
      <c r="A3297" s="22" t="s">
        <v>60</v>
      </c>
      <c r="B3297" s="22" t="s">
        <v>420</v>
      </c>
      <c r="C3297" s="22" t="s">
        <v>63</v>
      </c>
      <c r="D3297" s="22" t="s">
        <v>61</v>
      </c>
      <c r="E3297" s="31">
        <v>43060.510185185187</v>
      </c>
      <c r="F3297" s="22" t="s">
        <v>27445</v>
      </c>
      <c r="G3297" s="22" t="s">
        <v>40198</v>
      </c>
      <c r="H3297" s="22" t="s">
        <v>80</v>
      </c>
      <c r="I3297" s="22" t="s">
        <v>40199</v>
      </c>
      <c r="J3297" s="37" t="s">
        <v>27447</v>
      </c>
      <c r="K3297" s="37" t="s">
        <v>27448</v>
      </c>
      <c r="L3297" s="37" t="s">
        <v>27448</v>
      </c>
      <c r="M3297" s="37" t="s">
        <v>40200</v>
      </c>
      <c r="N3297" s="37" t="s">
        <v>4166</v>
      </c>
      <c r="O3297" s="37" t="s">
        <v>4167</v>
      </c>
      <c r="P3297" s="22" t="s">
        <v>40201</v>
      </c>
      <c r="Q3297" s="22" t="s">
        <v>40202</v>
      </c>
      <c r="R3297" s="38">
        <v>0</v>
      </c>
    </row>
    <row r="3298" spans="1:18" ht="12.75">
      <c r="A3298" s="22" t="s">
        <v>60</v>
      </c>
      <c r="B3298" s="22" t="s">
        <v>420</v>
      </c>
      <c r="C3298" s="22" t="s">
        <v>63</v>
      </c>
      <c r="D3298" s="22" t="s">
        <v>61</v>
      </c>
      <c r="E3298" s="31">
        <v>43060.628611111111</v>
      </c>
      <c r="F3298" s="22" t="s">
        <v>27445</v>
      </c>
      <c r="G3298" s="22" t="s">
        <v>40203</v>
      </c>
      <c r="H3298" s="22" t="s">
        <v>80</v>
      </c>
      <c r="I3298" s="22" t="s">
        <v>40204</v>
      </c>
      <c r="J3298" s="37" t="s">
        <v>27447</v>
      </c>
      <c r="K3298" s="37" t="s">
        <v>27448</v>
      </c>
      <c r="L3298" s="37" t="s">
        <v>27448</v>
      </c>
      <c r="M3298" s="37" t="s">
        <v>40205</v>
      </c>
      <c r="N3298" s="37" t="s">
        <v>262</v>
      </c>
      <c r="O3298" s="37" t="s">
        <v>263</v>
      </c>
      <c r="P3298" s="22" t="s">
        <v>40206</v>
      </c>
      <c r="Q3298" s="22" t="s">
        <v>40207</v>
      </c>
      <c r="R3298" s="38">
        <v>0</v>
      </c>
    </row>
    <row r="3299" spans="1:18" ht="12.75">
      <c r="A3299" s="22" t="s">
        <v>60</v>
      </c>
      <c r="B3299" s="22" t="s">
        <v>420</v>
      </c>
      <c r="C3299" s="22" t="s">
        <v>63</v>
      </c>
      <c r="D3299" s="22" t="s">
        <v>61</v>
      </c>
      <c r="E3299" s="31">
        <v>43060.694988425923</v>
      </c>
      <c r="F3299" s="22" t="s">
        <v>27445</v>
      </c>
      <c r="G3299" s="22" t="s">
        <v>40208</v>
      </c>
      <c r="H3299" s="22" t="s">
        <v>80</v>
      </c>
      <c r="I3299" s="22" t="s">
        <v>422</v>
      </c>
      <c r="J3299" s="37" t="s">
        <v>27447</v>
      </c>
      <c r="K3299" s="37" t="s">
        <v>27448</v>
      </c>
      <c r="L3299" s="37" t="s">
        <v>27448</v>
      </c>
      <c r="M3299" s="37" t="s">
        <v>40209</v>
      </c>
      <c r="N3299" s="37" t="s">
        <v>423</v>
      </c>
      <c r="O3299" s="37" t="s">
        <v>424</v>
      </c>
      <c r="P3299" s="22" t="s">
        <v>40210</v>
      </c>
      <c r="Q3299" s="22" t="s">
        <v>40211</v>
      </c>
      <c r="R3299" s="38">
        <v>0</v>
      </c>
    </row>
    <row r="3300" spans="1:18" ht="12.75">
      <c r="A3300" s="22" t="s">
        <v>60</v>
      </c>
      <c r="B3300" s="22" t="s">
        <v>420</v>
      </c>
      <c r="C3300" s="22" t="s">
        <v>63</v>
      </c>
      <c r="D3300" s="22" t="s">
        <v>61</v>
      </c>
      <c r="E3300" s="31">
        <v>43061.368460648147</v>
      </c>
      <c r="F3300" s="22" t="s">
        <v>27445</v>
      </c>
      <c r="G3300" s="22" t="s">
        <v>40212</v>
      </c>
      <c r="H3300" s="22" t="s">
        <v>80</v>
      </c>
      <c r="I3300" s="22" t="s">
        <v>40213</v>
      </c>
      <c r="J3300" s="37" t="s">
        <v>27447</v>
      </c>
      <c r="K3300" s="37" t="s">
        <v>27448</v>
      </c>
      <c r="L3300" s="37" t="s">
        <v>27448</v>
      </c>
      <c r="M3300" s="37" t="s">
        <v>40214</v>
      </c>
      <c r="N3300" s="37" t="s">
        <v>4166</v>
      </c>
      <c r="O3300" s="37" t="s">
        <v>4167</v>
      </c>
      <c r="P3300" s="22" t="s">
        <v>40201</v>
      </c>
      <c r="Q3300" s="22" t="s">
        <v>40202</v>
      </c>
      <c r="R3300" s="38">
        <v>0</v>
      </c>
    </row>
    <row r="3301" spans="1:18" ht="12.75">
      <c r="A3301" s="22" t="s">
        <v>60</v>
      </c>
      <c r="B3301" s="22" t="s">
        <v>420</v>
      </c>
      <c r="C3301" s="22" t="s">
        <v>63</v>
      </c>
      <c r="D3301" s="22" t="s">
        <v>61</v>
      </c>
      <c r="E3301" s="31">
        <v>43061.439247685186</v>
      </c>
      <c r="F3301" s="22" t="s">
        <v>27445</v>
      </c>
      <c r="G3301" s="22" t="s">
        <v>40215</v>
      </c>
      <c r="H3301" s="22" t="s">
        <v>80</v>
      </c>
      <c r="I3301" s="22" t="s">
        <v>5345</v>
      </c>
      <c r="J3301" s="37" t="s">
        <v>27447</v>
      </c>
      <c r="K3301" s="37" t="s">
        <v>27448</v>
      </c>
      <c r="L3301" s="37" t="s">
        <v>27448</v>
      </c>
      <c r="M3301" s="37" t="s">
        <v>40216</v>
      </c>
      <c r="N3301" s="37" t="s">
        <v>5346</v>
      </c>
      <c r="O3301" s="37" t="s">
        <v>5347</v>
      </c>
      <c r="P3301" s="22" t="s">
        <v>40217</v>
      </c>
      <c r="Q3301" s="22" t="s">
        <v>40218</v>
      </c>
      <c r="R3301" s="38">
        <v>0</v>
      </c>
    </row>
    <row r="3302" spans="1:18" ht="12.75">
      <c r="A3302" s="22" t="s">
        <v>60</v>
      </c>
      <c r="B3302" s="22" t="s">
        <v>420</v>
      </c>
      <c r="C3302" s="22" t="s">
        <v>63</v>
      </c>
      <c r="D3302" s="22" t="s">
        <v>61</v>
      </c>
      <c r="E3302" s="31">
        <v>43063.659374999996</v>
      </c>
      <c r="F3302" s="22" t="s">
        <v>27445</v>
      </c>
      <c r="G3302" s="22" t="s">
        <v>40219</v>
      </c>
      <c r="H3302" s="22" t="s">
        <v>80</v>
      </c>
      <c r="I3302" s="22" t="s">
        <v>40220</v>
      </c>
      <c r="J3302" s="37" t="s">
        <v>27447</v>
      </c>
      <c r="K3302" s="37" t="s">
        <v>27448</v>
      </c>
      <c r="L3302" s="37" t="s">
        <v>27448</v>
      </c>
      <c r="M3302" s="37" t="s">
        <v>40221</v>
      </c>
      <c r="N3302" s="37" t="s">
        <v>2594</v>
      </c>
      <c r="O3302" s="37" t="s">
        <v>2595</v>
      </c>
      <c r="P3302" s="22" t="s">
        <v>40222</v>
      </c>
      <c r="Q3302" s="22" t="s">
        <v>40223</v>
      </c>
      <c r="R3302" s="38">
        <v>0</v>
      </c>
    </row>
    <row r="3303" spans="1:18" ht="12.75">
      <c r="A3303" s="22" t="s">
        <v>60</v>
      </c>
      <c r="B3303" s="22" t="s">
        <v>420</v>
      </c>
      <c r="C3303" s="22" t="s">
        <v>63</v>
      </c>
      <c r="D3303" s="22" t="s">
        <v>61</v>
      </c>
      <c r="E3303" s="31">
        <v>43063.660914351851</v>
      </c>
      <c r="F3303" s="22" t="s">
        <v>27445</v>
      </c>
      <c r="G3303" s="22" t="s">
        <v>40224</v>
      </c>
      <c r="H3303" s="22" t="s">
        <v>80</v>
      </c>
      <c r="I3303" s="22" t="s">
        <v>40225</v>
      </c>
      <c r="J3303" s="37" t="s">
        <v>27447</v>
      </c>
      <c r="K3303" s="37" t="s">
        <v>27448</v>
      </c>
      <c r="L3303" s="37" t="s">
        <v>27448</v>
      </c>
      <c r="M3303" s="37" t="s">
        <v>40226</v>
      </c>
      <c r="N3303" s="37" t="s">
        <v>2594</v>
      </c>
      <c r="O3303" s="37" t="s">
        <v>2595</v>
      </c>
      <c r="P3303" s="22" t="s">
        <v>40222</v>
      </c>
      <c r="Q3303" s="22" t="s">
        <v>40223</v>
      </c>
      <c r="R3303" s="38">
        <v>0</v>
      </c>
    </row>
    <row r="3304" spans="1:18" ht="12.75">
      <c r="A3304" s="22" t="s">
        <v>60</v>
      </c>
      <c r="B3304" s="22" t="s">
        <v>420</v>
      </c>
      <c r="C3304" s="22" t="s">
        <v>63</v>
      </c>
      <c r="D3304" s="22" t="s">
        <v>61</v>
      </c>
      <c r="E3304" s="31">
        <v>43066.59946759259</v>
      </c>
      <c r="F3304" s="22" t="s">
        <v>27445</v>
      </c>
      <c r="G3304" s="22" t="s">
        <v>40227</v>
      </c>
      <c r="H3304" s="22" t="s">
        <v>80</v>
      </c>
      <c r="I3304" s="22" t="s">
        <v>40228</v>
      </c>
      <c r="J3304" s="37" t="s">
        <v>27447</v>
      </c>
      <c r="K3304" s="37" t="s">
        <v>27448</v>
      </c>
      <c r="L3304" s="37" t="s">
        <v>27448</v>
      </c>
      <c r="M3304" s="37" t="s">
        <v>40229</v>
      </c>
      <c r="N3304" s="37" t="s">
        <v>3534</v>
      </c>
      <c r="O3304" s="37" t="s">
        <v>3535</v>
      </c>
      <c r="P3304" s="22" t="s">
        <v>40230</v>
      </c>
      <c r="Q3304" s="22" t="s">
        <v>40231</v>
      </c>
      <c r="R3304" s="38">
        <v>0</v>
      </c>
    </row>
    <row r="3305" spans="1:18" ht="12.75">
      <c r="A3305" s="22" t="s">
        <v>60</v>
      </c>
      <c r="B3305" s="22" t="s">
        <v>420</v>
      </c>
      <c r="C3305" s="22" t="s">
        <v>63</v>
      </c>
      <c r="D3305" s="22" t="s">
        <v>61</v>
      </c>
      <c r="E3305" s="31">
        <v>43068.617013888885</v>
      </c>
      <c r="F3305" s="22" t="s">
        <v>27445</v>
      </c>
      <c r="G3305" s="22" t="s">
        <v>40232</v>
      </c>
      <c r="H3305" s="22" t="s">
        <v>80</v>
      </c>
      <c r="I3305" s="22" t="s">
        <v>7415</v>
      </c>
      <c r="J3305" s="37" t="s">
        <v>27447</v>
      </c>
      <c r="K3305" s="37" t="s">
        <v>27448</v>
      </c>
      <c r="L3305" s="37" t="s">
        <v>27448</v>
      </c>
      <c r="M3305" s="37" t="s">
        <v>40233</v>
      </c>
      <c r="N3305" s="37" t="s">
        <v>305</v>
      </c>
      <c r="O3305" s="37" t="s">
        <v>306</v>
      </c>
      <c r="P3305" s="22" t="s">
        <v>40234</v>
      </c>
      <c r="Q3305" s="22" t="s">
        <v>40235</v>
      </c>
      <c r="R3305" s="38">
        <v>0</v>
      </c>
    </row>
    <row r="3306" spans="1:18" ht="12.75">
      <c r="A3306" s="22" t="s">
        <v>60</v>
      </c>
      <c r="B3306" s="22" t="s">
        <v>420</v>
      </c>
      <c r="C3306" s="22" t="s">
        <v>63</v>
      </c>
      <c r="D3306" s="22" t="s">
        <v>61</v>
      </c>
      <c r="E3306" s="31">
        <v>43069.422523148147</v>
      </c>
      <c r="F3306" s="22" t="s">
        <v>27445</v>
      </c>
      <c r="G3306" s="22" t="s">
        <v>40236</v>
      </c>
      <c r="H3306" s="22" t="s">
        <v>80</v>
      </c>
      <c r="I3306" s="22" t="s">
        <v>40237</v>
      </c>
      <c r="J3306" s="37" t="s">
        <v>27447</v>
      </c>
      <c r="K3306" s="37" t="s">
        <v>27448</v>
      </c>
      <c r="L3306" s="37" t="s">
        <v>27448</v>
      </c>
      <c r="M3306" s="37" t="s">
        <v>40238</v>
      </c>
      <c r="N3306" s="37" t="s">
        <v>2594</v>
      </c>
      <c r="O3306" s="37" t="s">
        <v>2595</v>
      </c>
      <c r="P3306" s="22" t="s">
        <v>40222</v>
      </c>
      <c r="Q3306" s="22" t="s">
        <v>40223</v>
      </c>
      <c r="R3306" s="38">
        <v>0</v>
      </c>
    </row>
    <row r="3307" spans="1:18" ht="12.75">
      <c r="A3307" s="22" t="s">
        <v>60</v>
      </c>
      <c r="B3307" s="22" t="s">
        <v>420</v>
      </c>
      <c r="C3307" s="22" t="s">
        <v>63</v>
      </c>
      <c r="D3307" s="22" t="s">
        <v>61</v>
      </c>
      <c r="E3307" s="31">
        <v>43069.594340277778</v>
      </c>
      <c r="F3307" s="22" t="s">
        <v>27445</v>
      </c>
      <c r="G3307" s="22" t="s">
        <v>40239</v>
      </c>
      <c r="H3307" s="22" t="s">
        <v>80</v>
      </c>
      <c r="I3307" s="22" t="s">
        <v>40240</v>
      </c>
      <c r="J3307" s="37" t="s">
        <v>27447</v>
      </c>
      <c r="K3307" s="37" t="s">
        <v>27448</v>
      </c>
      <c r="L3307" s="37" t="s">
        <v>27448</v>
      </c>
      <c r="M3307" s="37" t="s">
        <v>40241</v>
      </c>
      <c r="N3307" s="37" t="s">
        <v>2594</v>
      </c>
      <c r="O3307" s="37" t="s">
        <v>2595</v>
      </c>
      <c r="P3307" s="22" t="s">
        <v>40222</v>
      </c>
      <c r="Q3307" s="22" t="s">
        <v>40223</v>
      </c>
      <c r="R3307" s="38">
        <v>0</v>
      </c>
    </row>
    <row r="3308" spans="1:18" ht="12.75">
      <c r="A3308" s="22" t="s">
        <v>60</v>
      </c>
      <c r="B3308" s="22" t="s">
        <v>420</v>
      </c>
      <c r="C3308" s="22" t="s">
        <v>63</v>
      </c>
      <c r="D3308" s="22" t="s">
        <v>61</v>
      </c>
      <c r="E3308" s="31">
        <v>43069.605115740742</v>
      </c>
      <c r="F3308" s="22" t="s">
        <v>27445</v>
      </c>
      <c r="G3308" s="22" t="s">
        <v>40242</v>
      </c>
      <c r="H3308" s="22" t="s">
        <v>80</v>
      </c>
      <c r="I3308" s="22" t="s">
        <v>2929</v>
      </c>
      <c r="J3308" s="37" t="s">
        <v>27447</v>
      </c>
      <c r="K3308" s="37" t="s">
        <v>27448</v>
      </c>
      <c r="L3308" s="37" t="s">
        <v>27448</v>
      </c>
      <c r="M3308" s="37" t="s">
        <v>40243</v>
      </c>
      <c r="N3308" s="37" t="s">
        <v>2594</v>
      </c>
      <c r="O3308" s="37" t="s">
        <v>2595</v>
      </c>
      <c r="P3308" s="22" t="s">
        <v>40222</v>
      </c>
      <c r="Q3308" s="22" t="s">
        <v>40223</v>
      </c>
      <c r="R3308" s="38">
        <v>0</v>
      </c>
    </row>
    <row r="3309" spans="1:18" ht="12.75">
      <c r="A3309" s="22" t="s">
        <v>60</v>
      </c>
      <c r="B3309" s="22" t="s">
        <v>71</v>
      </c>
      <c r="C3309" s="22" t="s">
        <v>62</v>
      </c>
      <c r="D3309" s="22" t="s">
        <v>61</v>
      </c>
      <c r="E3309" s="31">
        <v>43045.461550925924</v>
      </c>
      <c r="F3309" s="22" t="s">
        <v>27445</v>
      </c>
      <c r="G3309" s="22" t="s">
        <v>40244</v>
      </c>
      <c r="H3309" s="22" t="s">
        <v>80</v>
      </c>
      <c r="I3309" s="22" t="s">
        <v>125</v>
      </c>
      <c r="J3309" s="37" t="s">
        <v>27447</v>
      </c>
      <c r="K3309" s="37" t="s">
        <v>27448</v>
      </c>
      <c r="L3309" s="37" t="s">
        <v>27448</v>
      </c>
      <c r="M3309" s="37" t="s">
        <v>40245</v>
      </c>
      <c r="N3309" s="37" t="s">
        <v>126</v>
      </c>
      <c r="O3309" s="37" t="s">
        <v>127</v>
      </c>
      <c r="P3309" s="22" t="s">
        <v>40246</v>
      </c>
      <c r="Q3309" s="22" t="s">
        <v>40247</v>
      </c>
      <c r="R3309" s="38">
        <v>0</v>
      </c>
    </row>
    <row r="3310" spans="1:18" ht="12.75">
      <c r="A3310" s="22" t="s">
        <v>60</v>
      </c>
      <c r="B3310" s="22" t="s">
        <v>71</v>
      </c>
      <c r="C3310" s="22" t="s">
        <v>62</v>
      </c>
      <c r="D3310" s="22" t="s">
        <v>61</v>
      </c>
      <c r="E3310" s="31">
        <v>43045.524884259255</v>
      </c>
      <c r="F3310" s="22" t="s">
        <v>27445</v>
      </c>
      <c r="G3310" s="22" t="s">
        <v>40248</v>
      </c>
      <c r="H3310" s="22" t="s">
        <v>80</v>
      </c>
      <c r="I3310" s="22" t="s">
        <v>198</v>
      </c>
      <c r="J3310" s="37" t="s">
        <v>27447</v>
      </c>
      <c r="K3310" s="37" t="s">
        <v>27448</v>
      </c>
      <c r="L3310" s="37" t="s">
        <v>27448</v>
      </c>
      <c r="M3310" s="37" t="s">
        <v>40249</v>
      </c>
      <c r="N3310" s="37" t="s">
        <v>91</v>
      </c>
      <c r="O3310" s="37" t="s">
        <v>92</v>
      </c>
      <c r="P3310" s="22" t="s">
        <v>40250</v>
      </c>
      <c r="Q3310" s="22" t="s">
        <v>40251</v>
      </c>
      <c r="R3310" s="38">
        <v>0</v>
      </c>
    </row>
    <row r="3311" spans="1:18" ht="12.75">
      <c r="A3311" s="22" t="s">
        <v>60</v>
      </c>
      <c r="B3311" s="22" t="s">
        <v>71</v>
      </c>
      <c r="C3311" s="22" t="s">
        <v>62</v>
      </c>
      <c r="D3311" s="22" t="s">
        <v>61</v>
      </c>
      <c r="E3311" s="31">
        <v>43045.612199074072</v>
      </c>
      <c r="F3311" s="22" t="s">
        <v>27445</v>
      </c>
      <c r="G3311" s="22" t="s">
        <v>40252</v>
      </c>
      <c r="H3311" s="22" t="s">
        <v>80</v>
      </c>
      <c r="I3311" s="22" t="s">
        <v>151</v>
      </c>
      <c r="J3311" s="37" t="s">
        <v>27447</v>
      </c>
      <c r="K3311" s="37" t="s">
        <v>27448</v>
      </c>
      <c r="L3311" s="37" t="s">
        <v>27448</v>
      </c>
      <c r="M3311" s="37" t="s">
        <v>40253</v>
      </c>
      <c r="N3311" s="37" t="s">
        <v>96</v>
      </c>
      <c r="O3311" s="37" t="s">
        <v>97</v>
      </c>
      <c r="P3311" s="22" t="s">
        <v>40254</v>
      </c>
      <c r="Q3311" s="22" t="s">
        <v>40255</v>
      </c>
      <c r="R3311" s="38">
        <v>0</v>
      </c>
    </row>
    <row r="3312" spans="1:18" ht="12.75">
      <c r="A3312" s="22" t="s">
        <v>60</v>
      </c>
      <c r="B3312" s="22" t="s">
        <v>71</v>
      </c>
      <c r="C3312" s="22" t="s">
        <v>62</v>
      </c>
      <c r="D3312" s="22" t="s">
        <v>61</v>
      </c>
      <c r="E3312" s="31">
        <v>43047.478587962964</v>
      </c>
      <c r="F3312" s="22" t="s">
        <v>27445</v>
      </c>
      <c r="G3312" s="22" t="s">
        <v>40256</v>
      </c>
      <c r="H3312" s="22" t="s">
        <v>80</v>
      </c>
      <c r="I3312" s="22" t="s">
        <v>81</v>
      </c>
      <c r="J3312" s="37" t="s">
        <v>27447</v>
      </c>
      <c r="K3312" s="37" t="s">
        <v>27448</v>
      </c>
      <c r="L3312" s="37" t="s">
        <v>27448</v>
      </c>
      <c r="M3312" s="37" t="s">
        <v>40257</v>
      </c>
      <c r="N3312" s="37" t="s">
        <v>82</v>
      </c>
      <c r="O3312" s="37" t="s">
        <v>83</v>
      </c>
      <c r="P3312" s="22" t="s">
        <v>40258</v>
      </c>
      <c r="Q3312" s="22" t="s">
        <v>40259</v>
      </c>
      <c r="R3312" s="38">
        <v>0</v>
      </c>
    </row>
    <row r="3313" spans="1:18" ht="12.75">
      <c r="A3313" s="22" t="s">
        <v>60</v>
      </c>
      <c r="B3313" s="22" t="s">
        <v>71</v>
      </c>
      <c r="C3313" s="22" t="s">
        <v>62</v>
      </c>
      <c r="D3313" s="22" t="s">
        <v>61</v>
      </c>
      <c r="E3313" s="31">
        <v>43047.600104166668</v>
      </c>
      <c r="F3313" s="22" t="s">
        <v>27445</v>
      </c>
      <c r="G3313" s="22" t="s">
        <v>40260</v>
      </c>
      <c r="H3313" s="22" t="s">
        <v>80</v>
      </c>
      <c r="I3313" s="22" t="s">
        <v>115</v>
      </c>
      <c r="J3313" s="37" t="s">
        <v>27447</v>
      </c>
      <c r="K3313" s="37" t="s">
        <v>27448</v>
      </c>
      <c r="L3313" s="37" t="s">
        <v>27448</v>
      </c>
      <c r="M3313" s="37" t="s">
        <v>40261</v>
      </c>
      <c r="N3313" s="37" t="s">
        <v>116</v>
      </c>
      <c r="O3313" s="37" t="s">
        <v>117</v>
      </c>
      <c r="P3313" s="22" t="s">
        <v>40262</v>
      </c>
      <c r="Q3313" s="22" t="s">
        <v>40263</v>
      </c>
      <c r="R3313" s="38">
        <v>0</v>
      </c>
    </row>
    <row r="3314" spans="1:18" ht="12.75">
      <c r="A3314" s="22" t="s">
        <v>60</v>
      </c>
      <c r="B3314" s="22" t="s">
        <v>71</v>
      </c>
      <c r="C3314" s="22" t="s">
        <v>62</v>
      </c>
      <c r="D3314" s="22" t="s">
        <v>61</v>
      </c>
      <c r="E3314" s="31">
        <v>43047.638935185183</v>
      </c>
      <c r="F3314" s="22" t="s">
        <v>27445</v>
      </c>
      <c r="G3314" s="22" t="s">
        <v>40264</v>
      </c>
      <c r="H3314" s="22" t="s">
        <v>80</v>
      </c>
      <c r="I3314" s="22" t="s">
        <v>137</v>
      </c>
      <c r="J3314" s="37" t="s">
        <v>27447</v>
      </c>
      <c r="K3314" s="37" t="s">
        <v>27448</v>
      </c>
      <c r="L3314" s="37" t="s">
        <v>27448</v>
      </c>
      <c r="M3314" s="37" t="s">
        <v>40265</v>
      </c>
      <c r="N3314" s="37" t="s">
        <v>138</v>
      </c>
      <c r="O3314" s="37" t="s">
        <v>139</v>
      </c>
      <c r="P3314" s="22" t="s">
        <v>40266</v>
      </c>
      <c r="Q3314" s="22" t="s">
        <v>40267</v>
      </c>
      <c r="R3314" s="38">
        <v>0</v>
      </c>
    </row>
    <row r="3315" spans="1:18" ht="12.75">
      <c r="A3315" s="22" t="s">
        <v>60</v>
      </c>
      <c r="B3315" s="22" t="s">
        <v>71</v>
      </c>
      <c r="C3315" s="22" t="s">
        <v>62</v>
      </c>
      <c r="D3315" s="22" t="s">
        <v>61</v>
      </c>
      <c r="E3315" s="31">
        <v>43048.613749999997</v>
      </c>
      <c r="F3315" s="22" t="s">
        <v>27445</v>
      </c>
      <c r="G3315" s="22" t="s">
        <v>40268</v>
      </c>
      <c r="H3315" s="22" t="s">
        <v>80</v>
      </c>
      <c r="I3315" s="22" t="s">
        <v>119</v>
      </c>
      <c r="J3315" s="37" t="s">
        <v>27447</v>
      </c>
      <c r="K3315" s="37" t="s">
        <v>27448</v>
      </c>
      <c r="L3315" s="37" t="s">
        <v>27448</v>
      </c>
      <c r="M3315" s="37" t="s">
        <v>40269</v>
      </c>
      <c r="N3315" s="37" t="s">
        <v>91</v>
      </c>
      <c r="O3315" s="37" t="s">
        <v>92</v>
      </c>
      <c r="P3315" s="22" t="s">
        <v>40270</v>
      </c>
      <c r="Q3315" s="22" t="s">
        <v>40271</v>
      </c>
      <c r="R3315" s="38">
        <v>0</v>
      </c>
    </row>
    <row r="3316" spans="1:18" ht="12.75">
      <c r="A3316" s="22" t="s">
        <v>60</v>
      </c>
      <c r="B3316" s="22" t="s">
        <v>71</v>
      </c>
      <c r="C3316" s="22" t="s">
        <v>62</v>
      </c>
      <c r="D3316" s="22" t="s">
        <v>61</v>
      </c>
      <c r="E3316" s="31">
        <v>43049.455335648148</v>
      </c>
      <c r="F3316" s="22" t="s">
        <v>27445</v>
      </c>
      <c r="G3316" s="22" t="s">
        <v>40272</v>
      </c>
      <c r="H3316" s="22" t="s">
        <v>80</v>
      </c>
      <c r="I3316" s="22" t="s">
        <v>161</v>
      </c>
      <c r="J3316" s="37" t="s">
        <v>27447</v>
      </c>
      <c r="K3316" s="37" t="s">
        <v>27448</v>
      </c>
      <c r="L3316" s="37" t="s">
        <v>27448</v>
      </c>
      <c r="M3316" s="37" t="s">
        <v>40273</v>
      </c>
      <c r="N3316" s="37" t="s">
        <v>162</v>
      </c>
      <c r="O3316" s="37" t="s">
        <v>163</v>
      </c>
      <c r="P3316" s="22" t="s">
        <v>40274</v>
      </c>
      <c r="Q3316" s="22" t="s">
        <v>40275</v>
      </c>
      <c r="R3316" s="38">
        <v>0</v>
      </c>
    </row>
    <row r="3317" spans="1:18" ht="12.75">
      <c r="A3317" s="22" t="s">
        <v>60</v>
      </c>
      <c r="B3317" s="22" t="s">
        <v>71</v>
      </c>
      <c r="C3317" s="22" t="s">
        <v>62</v>
      </c>
      <c r="D3317" s="22" t="s">
        <v>61</v>
      </c>
      <c r="E3317" s="31">
        <v>43049.470763888887</v>
      </c>
      <c r="F3317" s="22" t="s">
        <v>27445</v>
      </c>
      <c r="G3317" s="22" t="s">
        <v>40276</v>
      </c>
      <c r="H3317" s="22" t="s">
        <v>80</v>
      </c>
      <c r="I3317" s="22" t="s">
        <v>95</v>
      </c>
      <c r="J3317" s="37" t="s">
        <v>27447</v>
      </c>
      <c r="K3317" s="37" t="s">
        <v>27448</v>
      </c>
      <c r="L3317" s="37" t="s">
        <v>27448</v>
      </c>
      <c r="M3317" s="37" t="s">
        <v>40277</v>
      </c>
      <c r="N3317" s="37" t="s">
        <v>96</v>
      </c>
      <c r="O3317" s="37" t="s">
        <v>97</v>
      </c>
      <c r="P3317" s="22" t="s">
        <v>40278</v>
      </c>
      <c r="Q3317" s="22" t="s">
        <v>40279</v>
      </c>
      <c r="R3317" s="38">
        <v>0</v>
      </c>
    </row>
    <row r="3318" spans="1:18" ht="12.75">
      <c r="A3318" s="22" t="s">
        <v>60</v>
      </c>
      <c r="B3318" s="22" t="s">
        <v>71</v>
      </c>
      <c r="C3318" s="22" t="s">
        <v>62</v>
      </c>
      <c r="D3318" s="22" t="s">
        <v>61</v>
      </c>
      <c r="E3318" s="31">
        <v>43052.537523148145</v>
      </c>
      <c r="F3318" s="22" t="s">
        <v>27445</v>
      </c>
      <c r="G3318" s="22" t="s">
        <v>40280</v>
      </c>
      <c r="H3318" s="22" t="s">
        <v>80</v>
      </c>
      <c r="I3318" s="22" t="s">
        <v>40281</v>
      </c>
      <c r="J3318" s="37" t="s">
        <v>27447</v>
      </c>
      <c r="K3318" s="37" t="s">
        <v>27448</v>
      </c>
      <c r="L3318" s="37" t="s">
        <v>27448</v>
      </c>
      <c r="M3318" s="37" t="s">
        <v>40282</v>
      </c>
      <c r="N3318" s="37" t="s">
        <v>183</v>
      </c>
      <c r="O3318" s="37" t="s">
        <v>184</v>
      </c>
      <c r="P3318" s="22" t="s">
        <v>40283</v>
      </c>
      <c r="Q3318" s="22" t="s">
        <v>40284</v>
      </c>
      <c r="R3318" s="38">
        <v>0</v>
      </c>
    </row>
    <row r="3319" spans="1:18" ht="12.75">
      <c r="A3319" s="22" t="s">
        <v>60</v>
      </c>
      <c r="B3319" s="22" t="s">
        <v>71</v>
      </c>
      <c r="C3319" s="22" t="s">
        <v>62</v>
      </c>
      <c r="D3319" s="22" t="s">
        <v>61</v>
      </c>
      <c r="E3319" s="31">
        <v>43052.65388888889</v>
      </c>
      <c r="F3319" s="22" t="s">
        <v>27445</v>
      </c>
      <c r="G3319" s="22" t="s">
        <v>40285</v>
      </c>
      <c r="H3319" s="22" t="s">
        <v>80</v>
      </c>
      <c r="I3319" s="22" t="s">
        <v>182</v>
      </c>
      <c r="J3319" s="37" t="s">
        <v>27447</v>
      </c>
      <c r="K3319" s="37" t="s">
        <v>27448</v>
      </c>
      <c r="L3319" s="37" t="s">
        <v>27448</v>
      </c>
      <c r="M3319" s="37" t="s">
        <v>40286</v>
      </c>
      <c r="N3319" s="37" t="s">
        <v>183</v>
      </c>
      <c r="O3319" s="37" t="s">
        <v>184</v>
      </c>
      <c r="P3319" s="22" t="s">
        <v>40283</v>
      </c>
      <c r="Q3319" s="22" t="s">
        <v>40284</v>
      </c>
      <c r="R3319" s="38">
        <v>0</v>
      </c>
    </row>
    <row r="3320" spans="1:18" ht="12.75">
      <c r="A3320" s="22" t="s">
        <v>60</v>
      </c>
      <c r="B3320" s="22" t="s">
        <v>71</v>
      </c>
      <c r="C3320" s="22" t="s">
        <v>62</v>
      </c>
      <c r="D3320" s="22" t="s">
        <v>61</v>
      </c>
      <c r="E3320" s="31">
        <v>43053.658969907403</v>
      </c>
      <c r="F3320" s="22" t="s">
        <v>27445</v>
      </c>
      <c r="G3320" s="22" t="s">
        <v>40287</v>
      </c>
      <c r="H3320" s="22" t="s">
        <v>80</v>
      </c>
      <c r="I3320" s="22" t="s">
        <v>194</v>
      </c>
      <c r="J3320" s="37" t="s">
        <v>27447</v>
      </c>
      <c r="K3320" s="37" t="s">
        <v>27448</v>
      </c>
      <c r="L3320" s="37" t="s">
        <v>27448</v>
      </c>
      <c r="M3320" s="37" t="s">
        <v>40288</v>
      </c>
      <c r="N3320" s="37" t="s">
        <v>91</v>
      </c>
      <c r="O3320" s="37" t="s">
        <v>92</v>
      </c>
      <c r="P3320" s="22" t="s">
        <v>40289</v>
      </c>
      <c r="Q3320" s="22" t="s">
        <v>40290</v>
      </c>
      <c r="R3320" s="38">
        <v>0</v>
      </c>
    </row>
    <row r="3321" spans="1:18" ht="12.75">
      <c r="A3321" s="22" t="s">
        <v>60</v>
      </c>
      <c r="B3321" s="22" t="s">
        <v>71</v>
      </c>
      <c r="C3321" s="22" t="s">
        <v>62</v>
      </c>
      <c r="D3321" s="22" t="s">
        <v>61</v>
      </c>
      <c r="E3321" s="31">
        <v>43055.583541666667</v>
      </c>
      <c r="F3321" s="22" t="s">
        <v>27445</v>
      </c>
      <c r="G3321" s="22" t="s">
        <v>40291</v>
      </c>
      <c r="H3321" s="22" t="s">
        <v>80</v>
      </c>
      <c r="I3321" s="22" t="s">
        <v>200</v>
      </c>
      <c r="J3321" s="37" t="s">
        <v>27447</v>
      </c>
      <c r="K3321" s="37" t="s">
        <v>27448</v>
      </c>
      <c r="L3321" s="37" t="s">
        <v>27448</v>
      </c>
      <c r="M3321" s="37" t="s">
        <v>40292</v>
      </c>
      <c r="N3321" s="37" t="s">
        <v>201</v>
      </c>
      <c r="O3321" s="37" t="s">
        <v>202</v>
      </c>
      <c r="P3321" s="22" t="s">
        <v>40293</v>
      </c>
      <c r="Q3321" s="22" t="s">
        <v>40294</v>
      </c>
      <c r="R3321" s="38">
        <v>0</v>
      </c>
    </row>
    <row r="3322" spans="1:18" ht="12.75">
      <c r="A3322" s="22" t="s">
        <v>60</v>
      </c>
      <c r="B3322" s="22" t="s">
        <v>71</v>
      </c>
      <c r="C3322" s="22" t="s">
        <v>62</v>
      </c>
      <c r="D3322" s="22" t="s">
        <v>61</v>
      </c>
      <c r="E3322" s="31">
        <v>43059.49931712963</v>
      </c>
      <c r="F3322" s="22" t="s">
        <v>27445</v>
      </c>
      <c r="G3322" s="22" t="s">
        <v>40295</v>
      </c>
      <c r="H3322" s="22" t="s">
        <v>80</v>
      </c>
      <c r="I3322" s="22" t="s">
        <v>40296</v>
      </c>
      <c r="J3322" s="37" t="s">
        <v>27447</v>
      </c>
      <c r="K3322" s="37" t="s">
        <v>27448</v>
      </c>
      <c r="L3322" s="37" t="s">
        <v>27448</v>
      </c>
      <c r="M3322" s="37" t="s">
        <v>40297</v>
      </c>
      <c r="N3322" s="37" t="s">
        <v>91</v>
      </c>
      <c r="O3322" s="37" t="s">
        <v>92</v>
      </c>
      <c r="P3322" s="22" t="s">
        <v>40298</v>
      </c>
      <c r="Q3322" s="22" t="s">
        <v>40299</v>
      </c>
      <c r="R3322" s="38">
        <v>0</v>
      </c>
    </row>
    <row r="3323" spans="1:18" ht="12.75">
      <c r="A3323" s="22" t="s">
        <v>60</v>
      </c>
      <c r="B3323" s="22" t="s">
        <v>71</v>
      </c>
      <c r="C3323" s="22" t="s">
        <v>62</v>
      </c>
      <c r="D3323" s="22" t="s">
        <v>61</v>
      </c>
      <c r="E3323" s="31">
        <v>43060.377974537034</v>
      </c>
      <c r="F3323" s="22" t="s">
        <v>27445</v>
      </c>
      <c r="G3323" s="22" t="s">
        <v>40300</v>
      </c>
      <c r="H3323" s="22" t="s">
        <v>80</v>
      </c>
      <c r="I3323" s="22" t="s">
        <v>90</v>
      </c>
      <c r="J3323" s="37" t="s">
        <v>27447</v>
      </c>
      <c r="K3323" s="37" t="s">
        <v>27448</v>
      </c>
      <c r="L3323" s="37" t="s">
        <v>27448</v>
      </c>
      <c r="M3323" s="37" t="s">
        <v>40301</v>
      </c>
      <c r="N3323" s="37" t="s">
        <v>91</v>
      </c>
      <c r="O3323" s="37" t="s">
        <v>92</v>
      </c>
      <c r="P3323" s="22" t="s">
        <v>40298</v>
      </c>
      <c r="Q3323" s="22" t="s">
        <v>40299</v>
      </c>
      <c r="R3323" s="38">
        <v>0</v>
      </c>
    </row>
    <row r="3324" spans="1:18" ht="12.75">
      <c r="A3324" s="22" t="s">
        <v>60</v>
      </c>
      <c r="B3324" s="22" t="s">
        <v>71</v>
      </c>
      <c r="C3324" s="22" t="s">
        <v>62</v>
      </c>
      <c r="D3324" s="22" t="s">
        <v>61</v>
      </c>
      <c r="E3324" s="31">
        <v>43060.488553240742</v>
      </c>
      <c r="F3324" s="22" t="s">
        <v>27445</v>
      </c>
      <c r="G3324" s="22" t="s">
        <v>40302</v>
      </c>
      <c r="H3324" s="22" t="s">
        <v>80</v>
      </c>
      <c r="I3324" s="22" t="s">
        <v>40303</v>
      </c>
      <c r="J3324" s="37" t="s">
        <v>27447</v>
      </c>
      <c r="K3324" s="37" t="s">
        <v>27448</v>
      </c>
      <c r="L3324" s="37" t="s">
        <v>27448</v>
      </c>
      <c r="M3324" s="37" t="s">
        <v>40304</v>
      </c>
      <c r="N3324" s="37" t="s">
        <v>2738</v>
      </c>
      <c r="O3324" s="37" t="s">
        <v>2739</v>
      </c>
      <c r="P3324" s="22" t="s">
        <v>40305</v>
      </c>
      <c r="Q3324" s="22" t="s">
        <v>40306</v>
      </c>
      <c r="R3324" s="38">
        <v>0</v>
      </c>
    </row>
    <row r="3325" spans="1:18" ht="12.75">
      <c r="A3325" s="22" t="s">
        <v>60</v>
      </c>
      <c r="B3325" s="22" t="s">
        <v>71</v>
      </c>
      <c r="C3325" s="22" t="s">
        <v>62</v>
      </c>
      <c r="D3325" s="22" t="s">
        <v>61</v>
      </c>
      <c r="E3325" s="31">
        <v>43061.464386574073</v>
      </c>
      <c r="F3325" s="22" t="s">
        <v>27445</v>
      </c>
      <c r="G3325" s="22" t="s">
        <v>40307</v>
      </c>
      <c r="H3325" s="22" t="s">
        <v>80</v>
      </c>
      <c r="I3325" s="22" t="s">
        <v>174</v>
      </c>
      <c r="J3325" s="37" t="s">
        <v>27447</v>
      </c>
      <c r="K3325" s="37" t="s">
        <v>27448</v>
      </c>
      <c r="L3325" s="37" t="s">
        <v>27448</v>
      </c>
      <c r="M3325" s="37" t="s">
        <v>40308</v>
      </c>
      <c r="N3325" s="37" t="s">
        <v>175</v>
      </c>
      <c r="O3325" s="37" t="s">
        <v>176</v>
      </c>
      <c r="P3325" s="22" t="s">
        <v>40309</v>
      </c>
      <c r="Q3325" s="22" t="s">
        <v>40310</v>
      </c>
      <c r="R3325" s="38">
        <v>0</v>
      </c>
    </row>
    <row r="3326" spans="1:18" ht="12.75">
      <c r="A3326" s="22" t="s">
        <v>60</v>
      </c>
      <c r="B3326" s="22" t="s">
        <v>1787</v>
      </c>
      <c r="C3326" s="22" t="s">
        <v>63</v>
      </c>
      <c r="D3326" s="22" t="s">
        <v>61</v>
      </c>
      <c r="E3326" s="31">
        <v>43047.63549768518</v>
      </c>
      <c r="F3326" s="22" t="s">
        <v>27445</v>
      </c>
      <c r="G3326" s="22" t="s">
        <v>40311</v>
      </c>
      <c r="H3326" s="22" t="s">
        <v>80</v>
      </c>
      <c r="I3326" s="22" t="s">
        <v>40312</v>
      </c>
      <c r="J3326" s="37" t="s">
        <v>27447</v>
      </c>
      <c r="K3326" s="37" t="s">
        <v>27448</v>
      </c>
      <c r="L3326" s="37" t="s">
        <v>27448</v>
      </c>
      <c r="M3326" s="37" t="s">
        <v>40313</v>
      </c>
      <c r="N3326" s="37" t="s">
        <v>907</v>
      </c>
      <c r="O3326" s="37" t="s">
        <v>908</v>
      </c>
      <c r="P3326" s="22" t="s">
        <v>40314</v>
      </c>
      <c r="Q3326" s="22" t="s">
        <v>40315</v>
      </c>
      <c r="R3326" s="38">
        <v>0</v>
      </c>
    </row>
    <row r="3327" spans="1:18" ht="12.75">
      <c r="A3327" s="22" t="s">
        <v>60</v>
      </c>
      <c r="B3327" s="22" t="s">
        <v>1787</v>
      </c>
      <c r="C3327" s="22" t="s">
        <v>63</v>
      </c>
      <c r="D3327" s="22" t="s">
        <v>61</v>
      </c>
      <c r="E3327" s="31">
        <v>43049.665000000001</v>
      </c>
      <c r="F3327" s="22" t="s">
        <v>27445</v>
      </c>
      <c r="G3327" s="22" t="s">
        <v>40316</v>
      </c>
      <c r="H3327" s="22" t="s">
        <v>80</v>
      </c>
      <c r="I3327" s="22" t="s">
        <v>40317</v>
      </c>
      <c r="J3327" s="37" t="s">
        <v>27447</v>
      </c>
      <c r="K3327" s="37" t="s">
        <v>27448</v>
      </c>
      <c r="L3327" s="37" t="s">
        <v>27448</v>
      </c>
      <c r="M3327" s="37" t="s">
        <v>40318</v>
      </c>
      <c r="N3327" s="37" t="s">
        <v>907</v>
      </c>
      <c r="O3327" s="37" t="s">
        <v>908</v>
      </c>
      <c r="P3327" s="22" t="s">
        <v>40314</v>
      </c>
      <c r="Q3327" s="22" t="s">
        <v>40315</v>
      </c>
      <c r="R3327" s="38">
        <v>0</v>
      </c>
    </row>
    <row r="3328" spans="1:18" ht="12.75">
      <c r="A3328" s="22" t="s">
        <v>60</v>
      </c>
      <c r="B3328" s="22" t="s">
        <v>1787</v>
      </c>
      <c r="C3328" s="22" t="s">
        <v>63</v>
      </c>
      <c r="D3328" s="22" t="s">
        <v>61</v>
      </c>
      <c r="E3328" s="31">
        <v>43053.585381944446</v>
      </c>
      <c r="F3328" s="22" t="s">
        <v>27445</v>
      </c>
      <c r="G3328" s="22" t="s">
        <v>40319</v>
      </c>
      <c r="H3328" s="22" t="s">
        <v>80</v>
      </c>
      <c r="I3328" s="22" t="s">
        <v>8210</v>
      </c>
      <c r="J3328" s="37" t="s">
        <v>27447</v>
      </c>
      <c r="K3328" s="37" t="s">
        <v>27448</v>
      </c>
      <c r="L3328" s="37" t="s">
        <v>27448</v>
      </c>
      <c r="M3328" s="37" t="s">
        <v>40320</v>
      </c>
      <c r="N3328" s="37" t="s">
        <v>1139</v>
      </c>
      <c r="O3328" s="37" t="s">
        <v>1140</v>
      </c>
      <c r="P3328" s="22" t="s">
        <v>40321</v>
      </c>
      <c r="Q3328" s="22" t="s">
        <v>40322</v>
      </c>
      <c r="R3328" s="38">
        <v>0</v>
      </c>
    </row>
    <row r="3329" spans="1:18" ht="12.75">
      <c r="A3329" s="22" t="s">
        <v>60</v>
      </c>
      <c r="B3329" s="22" t="s">
        <v>1787</v>
      </c>
      <c r="C3329" s="22" t="s">
        <v>63</v>
      </c>
      <c r="D3329" s="22" t="s">
        <v>61</v>
      </c>
      <c r="E3329" s="31">
        <v>43053.617314814815</v>
      </c>
      <c r="F3329" s="22" t="s">
        <v>27445</v>
      </c>
      <c r="G3329" s="22" t="s">
        <v>40323</v>
      </c>
      <c r="H3329" s="22" t="s">
        <v>80</v>
      </c>
      <c r="I3329" s="22" t="s">
        <v>7984</v>
      </c>
      <c r="J3329" s="37" t="s">
        <v>27447</v>
      </c>
      <c r="K3329" s="37" t="s">
        <v>27448</v>
      </c>
      <c r="L3329" s="37" t="s">
        <v>27448</v>
      </c>
      <c r="M3329" s="37" t="s">
        <v>40324</v>
      </c>
      <c r="N3329" s="37" t="s">
        <v>1139</v>
      </c>
      <c r="O3329" s="37" t="s">
        <v>1140</v>
      </c>
      <c r="P3329" s="22" t="s">
        <v>40321</v>
      </c>
      <c r="Q3329" s="22" t="s">
        <v>40325</v>
      </c>
      <c r="R3329" s="38">
        <v>0</v>
      </c>
    </row>
    <row r="3330" spans="1:18" ht="12.75">
      <c r="A3330" s="22" t="s">
        <v>60</v>
      </c>
      <c r="B3330" s="22" t="s">
        <v>1787</v>
      </c>
      <c r="C3330" s="22" t="s">
        <v>63</v>
      </c>
      <c r="D3330" s="22" t="s">
        <v>61</v>
      </c>
      <c r="E3330" s="31">
        <v>43053.631747685184</v>
      </c>
      <c r="F3330" s="22" t="s">
        <v>27445</v>
      </c>
      <c r="G3330" s="22" t="s">
        <v>40326</v>
      </c>
      <c r="H3330" s="22" t="s">
        <v>80</v>
      </c>
      <c r="I3330" s="22" t="s">
        <v>40327</v>
      </c>
      <c r="J3330" s="37" t="s">
        <v>27447</v>
      </c>
      <c r="K3330" s="37" t="s">
        <v>27448</v>
      </c>
      <c r="L3330" s="37" t="s">
        <v>27448</v>
      </c>
      <c r="M3330" s="37" t="s">
        <v>40328</v>
      </c>
      <c r="N3330" s="37" t="s">
        <v>907</v>
      </c>
      <c r="O3330" s="37" t="s">
        <v>908</v>
      </c>
      <c r="P3330" s="22" t="s">
        <v>40314</v>
      </c>
      <c r="Q3330" s="22" t="s">
        <v>40315</v>
      </c>
      <c r="R3330" s="38">
        <v>0</v>
      </c>
    </row>
    <row r="3331" spans="1:18" ht="12.75">
      <c r="A3331" s="22" t="s">
        <v>60</v>
      </c>
      <c r="B3331" s="22" t="s">
        <v>1787</v>
      </c>
      <c r="C3331" s="22" t="s">
        <v>63</v>
      </c>
      <c r="D3331" s="22" t="s">
        <v>61</v>
      </c>
      <c r="E3331" s="31">
        <v>43053.632233796292</v>
      </c>
      <c r="F3331" s="22" t="s">
        <v>27445</v>
      </c>
      <c r="G3331" s="22" t="s">
        <v>40329</v>
      </c>
      <c r="H3331" s="22" t="s">
        <v>80</v>
      </c>
      <c r="I3331" s="22" t="s">
        <v>8247</v>
      </c>
      <c r="J3331" s="37" t="s">
        <v>27447</v>
      </c>
      <c r="K3331" s="37" t="s">
        <v>27448</v>
      </c>
      <c r="L3331" s="37" t="s">
        <v>27448</v>
      </c>
      <c r="M3331" s="37" t="s">
        <v>40330</v>
      </c>
      <c r="N3331" s="37" t="s">
        <v>907</v>
      </c>
      <c r="O3331" s="37" t="s">
        <v>908</v>
      </c>
      <c r="P3331" s="22" t="s">
        <v>40314</v>
      </c>
      <c r="Q3331" s="22" t="s">
        <v>40315</v>
      </c>
      <c r="R3331" s="38">
        <v>0</v>
      </c>
    </row>
    <row r="3332" spans="1:18" ht="12.75">
      <c r="A3332" s="22" t="s">
        <v>60</v>
      </c>
      <c r="B3332" s="22" t="s">
        <v>1787</v>
      </c>
      <c r="C3332" s="22" t="s">
        <v>63</v>
      </c>
      <c r="D3332" s="22" t="s">
        <v>61</v>
      </c>
      <c r="E3332" s="31">
        <v>43053.633738425924</v>
      </c>
      <c r="F3332" s="22" t="s">
        <v>27445</v>
      </c>
      <c r="G3332" s="22" t="s">
        <v>40331</v>
      </c>
      <c r="H3332" s="22" t="s">
        <v>80</v>
      </c>
      <c r="I3332" s="22" t="s">
        <v>40332</v>
      </c>
      <c r="J3332" s="37" t="s">
        <v>27447</v>
      </c>
      <c r="K3332" s="37" t="s">
        <v>27448</v>
      </c>
      <c r="L3332" s="37" t="s">
        <v>27448</v>
      </c>
      <c r="M3332" s="37" t="s">
        <v>40333</v>
      </c>
      <c r="N3332" s="37" t="s">
        <v>907</v>
      </c>
      <c r="O3332" s="37" t="s">
        <v>908</v>
      </c>
      <c r="P3332" s="22" t="s">
        <v>40314</v>
      </c>
      <c r="Q3332" s="22" t="s">
        <v>40315</v>
      </c>
      <c r="R3332" s="38">
        <v>0</v>
      </c>
    </row>
    <row r="3333" spans="1:18" ht="12.75">
      <c r="A3333" s="22" t="s">
        <v>60</v>
      </c>
      <c r="B3333" s="22" t="s">
        <v>1787</v>
      </c>
      <c r="C3333" s="22" t="s">
        <v>63</v>
      </c>
      <c r="D3333" s="22" t="s">
        <v>61</v>
      </c>
      <c r="E3333" s="31">
        <v>43053.634224537032</v>
      </c>
      <c r="F3333" s="22" t="s">
        <v>27445</v>
      </c>
      <c r="G3333" s="22" t="s">
        <v>40334</v>
      </c>
      <c r="H3333" s="22" t="s">
        <v>80</v>
      </c>
      <c r="I3333" s="22" t="s">
        <v>40335</v>
      </c>
      <c r="J3333" s="37" t="s">
        <v>27447</v>
      </c>
      <c r="K3333" s="37" t="s">
        <v>27448</v>
      </c>
      <c r="L3333" s="37" t="s">
        <v>27448</v>
      </c>
      <c r="M3333" s="37" t="s">
        <v>40336</v>
      </c>
      <c r="N3333" s="37" t="s">
        <v>907</v>
      </c>
      <c r="O3333" s="37" t="s">
        <v>908</v>
      </c>
      <c r="P3333" s="22" t="s">
        <v>40314</v>
      </c>
      <c r="Q3333" s="22" t="s">
        <v>40315</v>
      </c>
      <c r="R3333" s="38">
        <v>0</v>
      </c>
    </row>
    <row r="3334" spans="1:18" ht="12.75">
      <c r="A3334" s="22" t="s">
        <v>60</v>
      </c>
      <c r="B3334" s="22" t="s">
        <v>1787</v>
      </c>
      <c r="C3334" s="22" t="s">
        <v>63</v>
      </c>
      <c r="D3334" s="22" t="s">
        <v>61</v>
      </c>
      <c r="E3334" s="31">
        <v>43053.63512731481</v>
      </c>
      <c r="F3334" s="22" t="s">
        <v>27445</v>
      </c>
      <c r="G3334" s="22" t="s">
        <v>40337</v>
      </c>
      <c r="H3334" s="22" t="s">
        <v>80</v>
      </c>
      <c r="I3334" s="22" t="s">
        <v>40338</v>
      </c>
      <c r="J3334" s="37" t="s">
        <v>27447</v>
      </c>
      <c r="K3334" s="37" t="s">
        <v>27448</v>
      </c>
      <c r="L3334" s="37" t="s">
        <v>27448</v>
      </c>
      <c r="M3334" s="37" t="s">
        <v>40339</v>
      </c>
      <c r="N3334" s="37" t="s">
        <v>907</v>
      </c>
      <c r="O3334" s="37" t="s">
        <v>908</v>
      </c>
      <c r="P3334" s="22" t="s">
        <v>40314</v>
      </c>
      <c r="Q3334" s="22" t="s">
        <v>40315</v>
      </c>
      <c r="R3334" s="38">
        <v>0</v>
      </c>
    </row>
    <row r="3335" spans="1:18" ht="12.75">
      <c r="A3335" s="22" t="s">
        <v>60</v>
      </c>
      <c r="B3335" s="22" t="s">
        <v>1787</v>
      </c>
      <c r="C3335" s="22" t="s">
        <v>63</v>
      </c>
      <c r="D3335" s="22" t="s">
        <v>61</v>
      </c>
      <c r="E3335" s="31">
        <v>43054.628946759258</v>
      </c>
      <c r="F3335" s="22" t="s">
        <v>27445</v>
      </c>
      <c r="G3335" s="22" t="s">
        <v>40340</v>
      </c>
      <c r="H3335" s="22" t="s">
        <v>80</v>
      </c>
      <c r="I3335" s="22" t="s">
        <v>40341</v>
      </c>
      <c r="J3335" s="37" t="s">
        <v>27447</v>
      </c>
      <c r="K3335" s="37" t="s">
        <v>27448</v>
      </c>
      <c r="L3335" s="37" t="s">
        <v>27448</v>
      </c>
      <c r="M3335" s="37" t="s">
        <v>40342</v>
      </c>
      <c r="N3335" s="37" t="s">
        <v>91</v>
      </c>
      <c r="O3335" s="37" t="s">
        <v>92</v>
      </c>
      <c r="P3335" s="22" t="s">
        <v>40343</v>
      </c>
      <c r="Q3335" s="22" t="s">
        <v>40344</v>
      </c>
      <c r="R3335" s="38">
        <v>0</v>
      </c>
    </row>
    <row r="3336" spans="1:18" ht="12.75">
      <c r="A3336" s="22" t="s">
        <v>60</v>
      </c>
      <c r="B3336" s="22" t="s">
        <v>1787</v>
      </c>
      <c r="C3336" s="22" t="s">
        <v>63</v>
      </c>
      <c r="D3336" s="22" t="s">
        <v>61</v>
      </c>
      <c r="E3336" s="31">
        <v>43054.630115740736</v>
      </c>
      <c r="F3336" s="22" t="s">
        <v>27445</v>
      </c>
      <c r="G3336" s="22" t="s">
        <v>40345</v>
      </c>
      <c r="H3336" s="22" t="s">
        <v>80</v>
      </c>
      <c r="I3336" s="22" t="s">
        <v>8734</v>
      </c>
      <c r="J3336" s="37" t="s">
        <v>27447</v>
      </c>
      <c r="K3336" s="37" t="s">
        <v>27448</v>
      </c>
      <c r="L3336" s="37" t="s">
        <v>27448</v>
      </c>
      <c r="M3336" s="37" t="s">
        <v>40346</v>
      </c>
      <c r="N3336" s="37" t="s">
        <v>91</v>
      </c>
      <c r="O3336" s="37" t="s">
        <v>92</v>
      </c>
      <c r="P3336" s="22" t="s">
        <v>40343</v>
      </c>
      <c r="Q3336" s="22" t="s">
        <v>40344</v>
      </c>
      <c r="R3336" s="38">
        <v>0</v>
      </c>
    </row>
    <row r="3337" spans="1:18" ht="12.75">
      <c r="A3337" s="22" t="s">
        <v>60</v>
      </c>
      <c r="B3337" s="22" t="s">
        <v>1787</v>
      </c>
      <c r="C3337" s="22" t="s">
        <v>63</v>
      </c>
      <c r="D3337" s="22" t="s">
        <v>61</v>
      </c>
      <c r="E3337" s="31">
        <v>43055.455995370372</v>
      </c>
      <c r="F3337" s="22" t="s">
        <v>27445</v>
      </c>
      <c r="G3337" s="22" t="s">
        <v>40347</v>
      </c>
      <c r="H3337" s="22" t="s">
        <v>80</v>
      </c>
      <c r="I3337" s="22" t="s">
        <v>40348</v>
      </c>
      <c r="J3337" s="37" t="s">
        <v>27447</v>
      </c>
      <c r="K3337" s="37" t="s">
        <v>27448</v>
      </c>
      <c r="L3337" s="37" t="s">
        <v>27448</v>
      </c>
      <c r="M3337" s="37" t="s">
        <v>40349</v>
      </c>
      <c r="N3337" s="37" t="s">
        <v>595</v>
      </c>
      <c r="O3337" s="37" t="s">
        <v>596</v>
      </c>
      <c r="P3337" s="22" t="s">
        <v>40350</v>
      </c>
      <c r="Q3337" s="22" t="s">
        <v>40351</v>
      </c>
      <c r="R3337" s="38">
        <v>0</v>
      </c>
    </row>
    <row r="3338" spans="1:18" ht="12.75">
      <c r="A3338" s="22" t="s">
        <v>60</v>
      </c>
      <c r="B3338" s="22" t="s">
        <v>1787</v>
      </c>
      <c r="C3338" s="22" t="s">
        <v>63</v>
      </c>
      <c r="D3338" s="22" t="s">
        <v>61</v>
      </c>
      <c r="E3338" s="31">
        <v>43055.686423611107</v>
      </c>
      <c r="F3338" s="22" t="s">
        <v>27445</v>
      </c>
      <c r="G3338" s="22" t="s">
        <v>40352</v>
      </c>
      <c r="H3338" s="22" t="s">
        <v>80</v>
      </c>
      <c r="I3338" s="22" t="s">
        <v>3405</v>
      </c>
      <c r="J3338" s="37" t="s">
        <v>27447</v>
      </c>
      <c r="K3338" s="37" t="s">
        <v>27448</v>
      </c>
      <c r="L3338" s="37" t="s">
        <v>27448</v>
      </c>
      <c r="M3338" s="37" t="s">
        <v>40353</v>
      </c>
      <c r="N3338" s="37" t="s">
        <v>3272</v>
      </c>
      <c r="O3338" s="37" t="s">
        <v>3273</v>
      </c>
      <c r="P3338" s="22" t="s">
        <v>40314</v>
      </c>
      <c r="Q3338" s="22" t="s">
        <v>40315</v>
      </c>
      <c r="R3338" s="38">
        <v>0</v>
      </c>
    </row>
    <row r="3339" spans="1:18" ht="12.75">
      <c r="A3339" s="22" t="s">
        <v>60</v>
      </c>
      <c r="B3339" s="22" t="s">
        <v>1787</v>
      </c>
      <c r="C3339" s="22" t="s">
        <v>63</v>
      </c>
      <c r="D3339" s="22" t="s">
        <v>61</v>
      </c>
      <c r="E3339" s="31">
        <v>43059.636493055557</v>
      </c>
      <c r="F3339" s="22" t="s">
        <v>27445</v>
      </c>
      <c r="G3339" s="22" t="s">
        <v>40354</v>
      </c>
      <c r="H3339" s="22" t="s">
        <v>80</v>
      </c>
      <c r="I3339" s="22" t="s">
        <v>40355</v>
      </c>
      <c r="J3339" s="37" t="s">
        <v>27447</v>
      </c>
      <c r="K3339" s="37" t="s">
        <v>27448</v>
      </c>
      <c r="L3339" s="37" t="s">
        <v>27448</v>
      </c>
      <c r="M3339" s="37" t="s">
        <v>40356</v>
      </c>
      <c r="N3339" s="37" t="s">
        <v>907</v>
      </c>
      <c r="O3339" s="37" t="s">
        <v>908</v>
      </c>
      <c r="P3339" s="22" t="s">
        <v>40357</v>
      </c>
      <c r="Q3339" s="22" t="s">
        <v>40358</v>
      </c>
      <c r="R3339" s="38">
        <v>0</v>
      </c>
    </row>
    <row r="3340" spans="1:18" ht="12.75">
      <c r="A3340" s="22" t="s">
        <v>60</v>
      </c>
      <c r="B3340" s="22" t="s">
        <v>1787</v>
      </c>
      <c r="C3340" s="22" t="s">
        <v>63</v>
      </c>
      <c r="D3340" s="22" t="s">
        <v>61</v>
      </c>
      <c r="E3340" s="31">
        <v>43067.625486111108</v>
      </c>
      <c r="F3340" s="22" t="s">
        <v>27445</v>
      </c>
      <c r="G3340" s="22" t="s">
        <v>40359</v>
      </c>
      <c r="H3340" s="22" t="s">
        <v>80</v>
      </c>
      <c r="I3340" s="22" t="s">
        <v>40360</v>
      </c>
      <c r="J3340" s="37" t="s">
        <v>27447</v>
      </c>
      <c r="K3340" s="37" t="s">
        <v>27448</v>
      </c>
      <c r="L3340" s="37" t="s">
        <v>27448</v>
      </c>
      <c r="M3340" s="37" t="s">
        <v>40361</v>
      </c>
      <c r="N3340" s="37" t="s">
        <v>3875</v>
      </c>
      <c r="O3340" s="37" t="s">
        <v>3876</v>
      </c>
      <c r="P3340" s="22" t="s">
        <v>40357</v>
      </c>
      <c r="Q3340" s="22" t="s">
        <v>40358</v>
      </c>
      <c r="R3340" s="38">
        <v>0</v>
      </c>
    </row>
    <row r="3341" spans="1:18" ht="12.75">
      <c r="A3341" s="22" t="s">
        <v>60</v>
      </c>
      <c r="B3341" s="22" t="s">
        <v>1787</v>
      </c>
      <c r="C3341" s="22" t="s">
        <v>63</v>
      </c>
      <c r="D3341" s="22" t="s">
        <v>61</v>
      </c>
      <c r="E3341" s="31">
        <v>43069.687291666662</v>
      </c>
      <c r="F3341" s="22" t="s">
        <v>27445</v>
      </c>
      <c r="G3341" s="22" t="s">
        <v>40362</v>
      </c>
      <c r="H3341" s="22" t="s">
        <v>80</v>
      </c>
      <c r="I3341" s="22" t="s">
        <v>1789</v>
      </c>
      <c r="J3341" s="37" t="s">
        <v>27447</v>
      </c>
      <c r="K3341" s="37" t="s">
        <v>27448</v>
      </c>
      <c r="L3341" s="37" t="s">
        <v>27448</v>
      </c>
      <c r="M3341" s="37" t="s">
        <v>40363</v>
      </c>
      <c r="N3341" s="37" t="s">
        <v>907</v>
      </c>
      <c r="O3341" s="37" t="s">
        <v>908</v>
      </c>
      <c r="P3341" s="22" t="s">
        <v>40364</v>
      </c>
      <c r="Q3341" s="22" t="s">
        <v>40365</v>
      </c>
      <c r="R3341" s="38">
        <v>0</v>
      </c>
    </row>
    <row r="3342" spans="1:18" ht="12.75">
      <c r="A3342" s="22" t="s">
        <v>60</v>
      </c>
      <c r="B3342" s="22" t="s">
        <v>404</v>
      </c>
      <c r="C3342" s="22" t="s">
        <v>63</v>
      </c>
      <c r="D3342" s="22" t="s">
        <v>61</v>
      </c>
      <c r="E3342" s="31">
        <v>43040.487118055556</v>
      </c>
      <c r="F3342" s="22" t="s">
        <v>27445</v>
      </c>
      <c r="G3342" s="22" t="s">
        <v>40366</v>
      </c>
      <c r="H3342" s="22" t="s">
        <v>80</v>
      </c>
      <c r="I3342" s="22" t="s">
        <v>8525</v>
      </c>
      <c r="J3342" s="37" t="s">
        <v>27447</v>
      </c>
      <c r="K3342" s="37" t="s">
        <v>27448</v>
      </c>
      <c r="L3342" s="37" t="s">
        <v>27448</v>
      </c>
      <c r="M3342" s="37" t="s">
        <v>40367</v>
      </c>
      <c r="N3342" s="37" t="s">
        <v>1078</v>
      </c>
      <c r="O3342" s="37" t="s">
        <v>1079</v>
      </c>
      <c r="P3342" s="22" t="s">
        <v>40368</v>
      </c>
      <c r="Q3342" s="22" t="s">
        <v>40369</v>
      </c>
      <c r="R3342" s="38">
        <v>0</v>
      </c>
    </row>
    <row r="3343" spans="1:18" ht="12.75">
      <c r="A3343" s="22" t="s">
        <v>60</v>
      </c>
      <c r="B3343" s="22" t="s">
        <v>404</v>
      </c>
      <c r="C3343" s="22" t="s">
        <v>63</v>
      </c>
      <c r="D3343" s="22" t="s">
        <v>61</v>
      </c>
      <c r="E3343" s="31">
        <v>43040.523344907408</v>
      </c>
      <c r="F3343" s="22" t="s">
        <v>27445</v>
      </c>
      <c r="G3343" s="22" t="s">
        <v>40370</v>
      </c>
      <c r="H3343" s="22" t="s">
        <v>80</v>
      </c>
      <c r="I3343" s="22" t="s">
        <v>40371</v>
      </c>
      <c r="J3343" s="37" t="s">
        <v>27447</v>
      </c>
      <c r="K3343" s="37" t="s">
        <v>27448</v>
      </c>
      <c r="L3343" s="37" t="s">
        <v>27448</v>
      </c>
      <c r="M3343" s="37" t="s">
        <v>40372</v>
      </c>
      <c r="N3343" s="37" t="s">
        <v>951</v>
      </c>
      <c r="O3343" s="37" t="s">
        <v>952</v>
      </c>
      <c r="P3343" s="22" t="s">
        <v>40373</v>
      </c>
      <c r="Q3343" s="22" t="s">
        <v>40374</v>
      </c>
      <c r="R3343" s="38">
        <v>0</v>
      </c>
    </row>
    <row r="3344" spans="1:18" ht="12.75">
      <c r="A3344" s="22" t="s">
        <v>60</v>
      </c>
      <c r="B3344" s="22" t="s">
        <v>404</v>
      </c>
      <c r="C3344" s="22" t="s">
        <v>63</v>
      </c>
      <c r="D3344" s="22" t="s">
        <v>61</v>
      </c>
      <c r="E3344" s="31">
        <v>43041.285185185181</v>
      </c>
      <c r="F3344" s="22" t="s">
        <v>27445</v>
      </c>
      <c r="G3344" s="22" t="s">
        <v>40375</v>
      </c>
      <c r="H3344" s="22" t="s">
        <v>80</v>
      </c>
      <c r="I3344" s="22" t="s">
        <v>40376</v>
      </c>
      <c r="J3344" s="37" t="s">
        <v>27447</v>
      </c>
      <c r="K3344" s="37" t="s">
        <v>27448</v>
      </c>
      <c r="L3344" s="37" t="s">
        <v>27448</v>
      </c>
      <c r="M3344" s="37" t="s">
        <v>40377</v>
      </c>
      <c r="N3344" s="37" t="s">
        <v>2571</v>
      </c>
      <c r="O3344" s="37" t="s">
        <v>2572</v>
      </c>
      <c r="P3344" s="22" t="s">
        <v>40378</v>
      </c>
      <c r="Q3344" s="22" t="s">
        <v>40379</v>
      </c>
      <c r="R3344" s="38">
        <v>0</v>
      </c>
    </row>
    <row r="3345" spans="1:18" ht="12.75">
      <c r="A3345" s="22" t="s">
        <v>60</v>
      </c>
      <c r="B3345" s="22" t="s">
        <v>404</v>
      </c>
      <c r="C3345" s="22" t="s">
        <v>63</v>
      </c>
      <c r="D3345" s="22" t="s">
        <v>61</v>
      </c>
      <c r="E3345" s="31">
        <v>43041.389004629629</v>
      </c>
      <c r="F3345" s="22" t="s">
        <v>27445</v>
      </c>
      <c r="G3345" s="22" t="s">
        <v>40380</v>
      </c>
      <c r="H3345" s="22" t="s">
        <v>80</v>
      </c>
      <c r="I3345" s="22" t="s">
        <v>5736</v>
      </c>
      <c r="J3345" s="37" t="s">
        <v>27447</v>
      </c>
      <c r="K3345" s="37" t="s">
        <v>27448</v>
      </c>
      <c r="L3345" s="37" t="s">
        <v>27448</v>
      </c>
      <c r="M3345" s="37" t="s">
        <v>40381</v>
      </c>
      <c r="N3345" s="37" t="s">
        <v>870</v>
      </c>
      <c r="O3345" s="37" t="s">
        <v>871</v>
      </c>
      <c r="P3345" s="22" t="s">
        <v>40382</v>
      </c>
      <c r="Q3345" s="22" t="s">
        <v>40383</v>
      </c>
      <c r="R3345" s="38">
        <v>0</v>
      </c>
    </row>
    <row r="3346" spans="1:18" ht="12.75">
      <c r="A3346" s="22" t="s">
        <v>60</v>
      </c>
      <c r="B3346" s="22" t="s">
        <v>404</v>
      </c>
      <c r="C3346" s="22" t="s">
        <v>63</v>
      </c>
      <c r="D3346" s="22" t="s">
        <v>61</v>
      </c>
      <c r="E3346" s="31">
        <v>43041.607754629629</v>
      </c>
      <c r="F3346" s="22" t="s">
        <v>27445</v>
      </c>
      <c r="G3346" s="22" t="s">
        <v>40384</v>
      </c>
      <c r="H3346" s="22" t="s">
        <v>80</v>
      </c>
      <c r="I3346" s="22" t="s">
        <v>40385</v>
      </c>
      <c r="J3346" s="37" t="s">
        <v>27447</v>
      </c>
      <c r="K3346" s="37" t="s">
        <v>27448</v>
      </c>
      <c r="L3346" s="37" t="s">
        <v>27448</v>
      </c>
      <c r="M3346" s="37" t="s">
        <v>40386</v>
      </c>
      <c r="N3346" s="37" t="s">
        <v>2849</v>
      </c>
      <c r="O3346" s="37" t="s">
        <v>2850</v>
      </c>
      <c r="P3346" s="22" t="s">
        <v>40387</v>
      </c>
      <c r="Q3346" s="22" t="s">
        <v>40388</v>
      </c>
      <c r="R3346" s="38">
        <v>0</v>
      </c>
    </row>
    <row r="3347" spans="1:18" ht="12.75">
      <c r="A3347" s="22" t="s">
        <v>60</v>
      </c>
      <c r="B3347" s="22" t="s">
        <v>404</v>
      </c>
      <c r="C3347" s="22" t="s">
        <v>63</v>
      </c>
      <c r="D3347" s="22" t="s">
        <v>61</v>
      </c>
      <c r="E3347" s="31">
        <v>43041.616944444446</v>
      </c>
      <c r="F3347" s="22" t="s">
        <v>27445</v>
      </c>
      <c r="G3347" s="22" t="s">
        <v>40389</v>
      </c>
      <c r="H3347" s="22" t="s">
        <v>80</v>
      </c>
      <c r="I3347" s="22" t="s">
        <v>2848</v>
      </c>
      <c r="J3347" s="37" t="s">
        <v>27447</v>
      </c>
      <c r="K3347" s="37" t="s">
        <v>27448</v>
      </c>
      <c r="L3347" s="37" t="s">
        <v>27448</v>
      </c>
      <c r="M3347" s="37" t="s">
        <v>40390</v>
      </c>
      <c r="N3347" s="37" t="s">
        <v>2849</v>
      </c>
      <c r="O3347" s="37" t="s">
        <v>2850</v>
      </c>
      <c r="P3347" s="22" t="s">
        <v>40387</v>
      </c>
      <c r="Q3347" s="22" t="s">
        <v>40388</v>
      </c>
      <c r="R3347" s="38">
        <v>0</v>
      </c>
    </row>
    <row r="3348" spans="1:18" ht="12.75">
      <c r="A3348" s="22" t="s">
        <v>60</v>
      </c>
      <c r="B3348" s="22" t="s">
        <v>404</v>
      </c>
      <c r="C3348" s="22" t="s">
        <v>63</v>
      </c>
      <c r="D3348" s="22" t="s">
        <v>61</v>
      </c>
      <c r="E3348" s="31">
        <v>43041.670358796291</v>
      </c>
      <c r="F3348" s="22" t="s">
        <v>27445</v>
      </c>
      <c r="G3348" s="22" t="s">
        <v>40391</v>
      </c>
      <c r="H3348" s="22" t="s">
        <v>80</v>
      </c>
      <c r="I3348" s="22" t="s">
        <v>40392</v>
      </c>
      <c r="J3348" s="37" t="s">
        <v>27447</v>
      </c>
      <c r="K3348" s="37" t="s">
        <v>27448</v>
      </c>
      <c r="L3348" s="37" t="s">
        <v>27448</v>
      </c>
      <c r="M3348" s="37" t="s">
        <v>40393</v>
      </c>
      <c r="N3348" s="37" t="s">
        <v>7005</v>
      </c>
      <c r="O3348" s="37" t="s">
        <v>7006</v>
      </c>
      <c r="P3348" s="22" t="s">
        <v>40394</v>
      </c>
      <c r="Q3348" s="22" t="s">
        <v>40395</v>
      </c>
      <c r="R3348" s="38">
        <v>0</v>
      </c>
    </row>
    <row r="3349" spans="1:18" ht="12.75">
      <c r="A3349" s="22" t="s">
        <v>60</v>
      </c>
      <c r="B3349" s="22" t="s">
        <v>404</v>
      </c>
      <c r="C3349" s="22" t="s">
        <v>63</v>
      </c>
      <c r="D3349" s="22" t="s">
        <v>61</v>
      </c>
      <c r="E3349" s="31">
        <v>43042.493344907409</v>
      </c>
      <c r="F3349" s="22" t="s">
        <v>27445</v>
      </c>
      <c r="G3349" s="22" t="s">
        <v>40396</v>
      </c>
      <c r="H3349" s="22" t="s">
        <v>80</v>
      </c>
      <c r="I3349" s="22" t="s">
        <v>40397</v>
      </c>
      <c r="J3349" s="37" t="s">
        <v>27447</v>
      </c>
      <c r="K3349" s="37" t="s">
        <v>27448</v>
      </c>
      <c r="L3349" s="37" t="s">
        <v>27448</v>
      </c>
      <c r="M3349" s="37" t="s">
        <v>40398</v>
      </c>
      <c r="N3349" s="37" t="s">
        <v>7005</v>
      </c>
      <c r="O3349" s="37" t="s">
        <v>7006</v>
      </c>
      <c r="P3349" s="22" t="s">
        <v>40394</v>
      </c>
      <c r="Q3349" s="22" t="s">
        <v>40395</v>
      </c>
      <c r="R3349" s="38">
        <v>0</v>
      </c>
    </row>
    <row r="3350" spans="1:18" ht="12.75">
      <c r="A3350" s="22" t="s">
        <v>60</v>
      </c>
      <c r="B3350" s="22" t="s">
        <v>404</v>
      </c>
      <c r="C3350" s="22" t="s">
        <v>63</v>
      </c>
      <c r="D3350" s="22" t="s">
        <v>61</v>
      </c>
      <c r="E3350" s="31">
        <v>43042.660891203705</v>
      </c>
      <c r="F3350" s="22" t="s">
        <v>27445</v>
      </c>
      <c r="G3350" s="22" t="s">
        <v>40399</v>
      </c>
      <c r="H3350" s="22" t="s">
        <v>80</v>
      </c>
      <c r="I3350" s="22" t="s">
        <v>9678</v>
      </c>
      <c r="J3350" s="37" t="s">
        <v>27447</v>
      </c>
      <c r="K3350" s="37" t="s">
        <v>27448</v>
      </c>
      <c r="L3350" s="37" t="s">
        <v>27448</v>
      </c>
      <c r="M3350" s="37" t="s">
        <v>40400</v>
      </c>
      <c r="N3350" s="37" t="s">
        <v>1705</v>
      </c>
      <c r="O3350" s="37" t="s">
        <v>1706</v>
      </c>
      <c r="P3350" s="22" t="s">
        <v>40401</v>
      </c>
      <c r="Q3350" s="22" t="s">
        <v>40402</v>
      </c>
      <c r="R3350" s="38">
        <v>0</v>
      </c>
    </row>
    <row r="3351" spans="1:18" ht="12.75">
      <c r="A3351" s="22" t="s">
        <v>60</v>
      </c>
      <c r="B3351" s="22" t="s">
        <v>404</v>
      </c>
      <c r="C3351" s="22" t="s">
        <v>63</v>
      </c>
      <c r="D3351" s="22" t="s">
        <v>61</v>
      </c>
      <c r="E3351" s="31">
        <v>43042.665983796294</v>
      </c>
      <c r="F3351" s="22" t="s">
        <v>27445</v>
      </c>
      <c r="G3351" s="22" t="s">
        <v>40403</v>
      </c>
      <c r="H3351" s="22" t="s">
        <v>80</v>
      </c>
      <c r="I3351" s="22" t="s">
        <v>40404</v>
      </c>
      <c r="J3351" s="37" t="s">
        <v>27447</v>
      </c>
      <c r="K3351" s="37" t="s">
        <v>27448</v>
      </c>
      <c r="L3351" s="37" t="s">
        <v>27448</v>
      </c>
      <c r="M3351" s="37" t="s">
        <v>40405</v>
      </c>
      <c r="N3351" s="37" t="s">
        <v>606</v>
      </c>
      <c r="O3351" s="37" t="s">
        <v>607</v>
      </c>
      <c r="P3351" s="22" t="s">
        <v>40406</v>
      </c>
      <c r="Q3351" s="22" t="s">
        <v>40407</v>
      </c>
      <c r="R3351" s="38">
        <v>0</v>
      </c>
    </row>
    <row r="3352" spans="1:18" ht="12.75">
      <c r="A3352" s="22" t="s">
        <v>60</v>
      </c>
      <c r="B3352" s="22" t="s">
        <v>404</v>
      </c>
      <c r="C3352" s="22" t="s">
        <v>63</v>
      </c>
      <c r="D3352" s="22" t="s">
        <v>61</v>
      </c>
      <c r="E3352" s="31">
        <v>43045.385428240741</v>
      </c>
      <c r="F3352" s="22" t="s">
        <v>27445</v>
      </c>
      <c r="G3352" s="22" t="s">
        <v>40408</v>
      </c>
      <c r="H3352" s="22" t="s">
        <v>80</v>
      </c>
      <c r="I3352" s="22" t="s">
        <v>1974</v>
      </c>
      <c r="J3352" s="37" t="s">
        <v>27447</v>
      </c>
      <c r="K3352" s="37" t="s">
        <v>27448</v>
      </c>
      <c r="L3352" s="37" t="s">
        <v>27448</v>
      </c>
      <c r="M3352" s="37" t="s">
        <v>40409</v>
      </c>
      <c r="N3352" s="37" t="s">
        <v>1975</v>
      </c>
      <c r="O3352" s="37" t="s">
        <v>1976</v>
      </c>
      <c r="P3352" s="22" t="s">
        <v>40410</v>
      </c>
      <c r="Q3352" s="22" t="s">
        <v>40411</v>
      </c>
      <c r="R3352" s="38">
        <v>0</v>
      </c>
    </row>
    <row r="3353" spans="1:18" ht="12.75">
      <c r="A3353" s="22" t="s">
        <v>60</v>
      </c>
      <c r="B3353" s="22" t="s">
        <v>404</v>
      </c>
      <c r="C3353" s="22" t="s">
        <v>63</v>
      </c>
      <c r="D3353" s="22" t="s">
        <v>61</v>
      </c>
      <c r="E3353" s="31">
        <v>43045.51427083333</v>
      </c>
      <c r="F3353" s="22" t="s">
        <v>27445</v>
      </c>
      <c r="G3353" s="22" t="s">
        <v>40412</v>
      </c>
      <c r="H3353" s="22" t="s">
        <v>80</v>
      </c>
      <c r="I3353" s="22" t="s">
        <v>1419</v>
      </c>
      <c r="J3353" s="37" t="s">
        <v>27447</v>
      </c>
      <c r="K3353" s="37" t="s">
        <v>27448</v>
      </c>
      <c r="L3353" s="37" t="s">
        <v>27448</v>
      </c>
      <c r="M3353" s="37" t="s">
        <v>40413</v>
      </c>
      <c r="N3353" s="37" t="s">
        <v>1420</v>
      </c>
      <c r="O3353" s="37" t="s">
        <v>1421</v>
      </c>
      <c r="P3353" s="22" t="s">
        <v>40414</v>
      </c>
      <c r="Q3353" s="22" t="s">
        <v>40415</v>
      </c>
      <c r="R3353" s="38">
        <v>0</v>
      </c>
    </row>
    <row r="3354" spans="1:18" ht="12.75">
      <c r="A3354" s="22" t="s">
        <v>60</v>
      </c>
      <c r="B3354" s="22" t="s">
        <v>404</v>
      </c>
      <c r="C3354" s="22" t="s">
        <v>63</v>
      </c>
      <c r="D3354" s="22" t="s">
        <v>61</v>
      </c>
      <c r="E3354" s="31">
        <v>43045.637615740736</v>
      </c>
      <c r="F3354" s="22" t="s">
        <v>27445</v>
      </c>
      <c r="G3354" s="22" t="s">
        <v>40416</v>
      </c>
      <c r="H3354" s="22" t="s">
        <v>80</v>
      </c>
      <c r="I3354" s="22" t="s">
        <v>40417</v>
      </c>
      <c r="J3354" s="37" t="s">
        <v>27447</v>
      </c>
      <c r="K3354" s="37" t="s">
        <v>27448</v>
      </c>
      <c r="L3354" s="37" t="s">
        <v>27448</v>
      </c>
      <c r="M3354" s="37" t="s">
        <v>40418</v>
      </c>
      <c r="N3354" s="37" t="s">
        <v>390</v>
      </c>
      <c r="O3354" s="37" t="s">
        <v>391</v>
      </c>
      <c r="P3354" s="22" t="s">
        <v>40419</v>
      </c>
      <c r="Q3354" s="22" t="s">
        <v>40420</v>
      </c>
      <c r="R3354" s="38">
        <v>0</v>
      </c>
    </row>
    <row r="3355" spans="1:18" ht="12.75">
      <c r="A3355" s="22" t="s">
        <v>60</v>
      </c>
      <c r="B3355" s="22" t="s">
        <v>404</v>
      </c>
      <c r="C3355" s="22" t="s">
        <v>63</v>
      </c>
      <c r="D3355" s="22" t="s">
        <v>61</v>
      </c>
      <c r="E3355" s="31">
        <v>43045.745775462958</v>
      </c>
      <c r="F3355" s="22" t="s">
        <v>27445</v>
      </c>
      <c r="G3355" s="22" t="s">
        <v>40421</v>
      </c>
      <c r="H3355" s="22" t="s">
        <v>80</v>
      </c>
      <c r="I3355" s="22" t="s">
        <v>3382</v>
      </c>
      <c r="J3355" s="37" t="s">
        <v>27447</v>
      </c>
      <c r="K3355" s="37" t="s">
        <v>27448</v>
      </c>
      <c r="L3355" s="37" t="s">
        <v>27448</v>
      </c>
      <c r="M3355" s="37" t="s">
        <v>40422</v>
      </c>
      <c r="N3355" s="37" t="s">
        <v>3383</v>
      </c>
      <c r="O3355" s="37" t="s">
        <v>3384</v>
      </c>
      <c r="P3355" s="22" t="s">
        <v>40423</v>
      </c>
      <c r="Q3355" s="22" t="s">
        <v>40424</v>
      </c>
      <c r="R3355" s="38">
        <v>0</v>
      </c>
    </row>
    <row r="3356" spans="1:18" ht="12.75">
      <c r="A3356" s="22" t="s">
        <v>60</v>
      </c>
      <c r="B3356" s="22" t="s">
        <v>404</v>
      </c>
      <c r="C3356" s="22" t="s">
        <v>63</v>
      </c>
      <c r="D3356" s="22" t="s">
        <v>61</v>
      </c>
      <c r="E3356" s="31">
        <v>43046.388240740736</v>
      </c>
      <c r="F3356" s="22" t="s">
        <v>27445</v>
      </c>
      <c r="G3356" s="22" t="s">
        <v>40425</v>
      </c>
      <c r="H3356" s="22" t="s">
        <v>80</v>
      </c>
      <c r="I3356" s="22" t="s">
        <v>40426</v>
      </c>
      <c r="J3356" s="37" t="s">
        <v>27447</v>
      </c>
      <c r="K3356" s="37" t="s">
        <v>27448</v>
      </c>
      <c r="L3356" s="37" t="s">
        <v>27448</v>
      </c>
      <c r="M3356" s="37" t="s">
        <v>40427</v>
      </c>
      <c r="N3356" s="37" t="s">
        <v>606</v>
      </c>
      <c r="O3356" s="37" t="s">
        <v>607</v>
      </c>
      <c r="P3356" s="22" t="s">
        <v>40406</v>
      </c>
      <c r="Q3356" s="22" t="s">
        <v>40407</v>
      </c>
      <c r="R3356" s="38">
        <v>0</v>
      </c>
    </row>
    <row r="3357" spans="1:18" ht="12.75">
      <c r="A3357" s="22" t="s">
        <v>60</v>
      </c>
      <c r="B3357" s="22" t="s">
        <v>404</v>
      </c>
      <c r="C3357" s="22" t="s">
        <v>63</v>
      </c>
      <c r="D3357" s="22" t="s">
        <v>61</v>
      </c>
      <c r="E3357" s="31">
        <v>43046.491435185184</v>
      </c>
      <c r="F3357" s="22" t="s">
        <v>27445</v>
      </c>
      <c r="G3357" s="22" t="s">
        <v>40428</v>
      </c>
      <c r="H3357" s="22" t="s">
        <v>80</v>
      </c>
      <c r="I3357" s="22" t="s">
        <v>8370</v>
      </c>
      <c r="J3357" s="37" t="s">
        <v>27447</v>
      </c>
      <c r="K3357" s="37" t="s">
        <v>27448</v>
      </c>
      <c r="L3357" s="37" t="s">
        <v>27448</v>
      </c>
      <c r="M3357" s="37" t="s">
        <v>40429</v>
      </c>
      <c r="N3357" s="37" t="s">
        <v>8371</v>
      </c>
      <c r="O3357" s="37" t="s">
        <v>8372</v>
      </c>
      <c r="P3357" s="22" t="s">
        <v>40430</v>
      </c>
      <c r="Q3357" s="22" t="s">
        <v>40431</v>
      </c>
      <c r="R3357" s="38">
        <v>0</v>
      </c>
    </row>
    <row r="3358" spans="1:18" ht="12.75">
      <c r="A3358" s="22" t="s">
        <v>60</v>
      </c>
      <c r="B3358" s="22" t="s">
        <v>404</v>
      </c>
      <c r="C3358" s="22" t="s">
        <v>63</v>
      </c>
      <c r="D3358" s="22" t="s">
        <v>61</v>
      </c>
      <c r="E3358" s="31">
        <v>43046.527662037035</v>
      </c>
      <c r="F3358" s="22" t="s">
        <v>27445</v>
      </c>
      <c r="G3358" s="22" t="s">
        <v>40432</v>
      </c>
      <c r="H3358" s="22" t="s">
        <v>80</v>
      </c>
      <c r="I3358" s="22" t="s">
        <v>732</v>
      </c>
      <c r="J3358" s="37" t="s">
        <v>27447</v>
      </c>
      <c r="K3358" s="37" t="s">
        <v>27448</v>
      </c>
      <c r="L3358" s="37" t="s">
        <v>27448</v>
      </c>
      <c r="M3358" s="37" t="s">
        <v>40433</v>
      </c>
      <c r="N3358" s="37" t="s">
        <v>589</v>
      </c>
      <c r="O3358" s="37" t="s">
        <v>590</v>
      </c>
      <c r="P3358" s="22" t="s">
        <v>40434</v>
      </c>
      <c r="Q3358" s="22" t="s">
        <v>40435</v>
      </c>
      <c r="R3358" s="38">
        <v>0</v>
      </c>
    </row>
    <row r="3359" spans="1:18" ht="12.75">
      <c r="A3359" s="22" t="s">
        <v>60</v>
      </c>
      <c r="B3359" s="22" t="s">
        <v>404</v>
      </c>
      <c r="C3359" s="22" t="s">
        <v>63</v>
      </c>
      <c r="D3359" s="22" t="s">
        <v>61</v>
      </c>
      <c r="E3359" s="31">
        <v>43047.406701388885</v>
      </c>
      <c r="F3359" s="22" t="s">
        <v>27445</v>
      </c>
      <c r="G3359" s="22" t="s">
        <v>40436</v>
      </c>
      <c r="H3359" s="22" t="s">
        <v>80</v>
      </c>
      <c r="I3359" s="22" t="s">
        <v>8792</v>
      </c>
      <c r="J3359" s="37" t="s">
        <v>27447</v>
      </c>
      <c r="K3359" s="37" t="s">
        <v>27448</v>
      </c>
      <c r="L3359" s="37" t="s">
        <v>27448</v>
      </c>
      <c r="M3359" s="37" t="s">
        <v>40437</v>
      </c>
      <c r="N3359" s="37" t="s">
        <v>183</v>
      </c>
      <c r="O3359" s="37" t="s">
        <v>184</v>
      </c>
      <c r="P3359" s="22" t="s">
        <v>40438</v>
      </c>
      <c r="Q3359" s="22" t="s">
        <v>40439</v>
      </c>
      <c r="R3359" s="38">
        <v>0</v>
      </c>
    </row>
    <row r="3360" spans="1:18" ht="12.75">
      <c r="A3360" s="22" t="s">
        <v>60</v>
      </c>
      <c r="B3360" s="22" t="s">
        <v>404</v>
      </c>
      <c r="C3360" s="22" t="s">
        <v>63</v>
      </c>
      <c r="D3360" s="22" t="s">
        <v>61</v>
      </c>
      <c r="E3360" s="31">
        <v>43047.463831018518</v>
      </c>
      <c r="F3360" s="22" t="s">
        <v>27445</v>
      </c>
      <c r="G3360" s="22" t="s">
        <v>40440</v>
      </c>
      <c r="H3360" s="22" t="s">
        <v>80</v>
      </c>
      <c r="I3360" s="22" t="s">
        <v>3998</v>
      </c>
      <c r="J3360" s="37" t="s">
        <v>27447</v>
      </c>
      <c r="K3360" s="37" t="s">
        <v>27448</v>
      </c>
      <c r="L3360" s="37" t="s">
        <v>27448</v>
      </c>
      <c r="M3360" s="37" t="s">
        <v>40441</v>
      </c>
      <c r="N3360" s="37" t="s">
        <v>262</v>
      </c>
      <c r="O3360" s="37" t="s">
        <v>263</v>
      </c>
      <c r="P3360" s="22" t="s">
        <v>40442</v>
      </c>
      <c r="Q3360" s="22" t="s">
        <v>40443</v>
      </c>
      <c r="R3360" s="38">
        <v>0</v>
      </c>
    </row>
    <row r="3361" spans="1:18" ht="12.75">
      <c r="A3361" s="22" t="s">
        <v>60</v>
      </c>
      <c r="B3361" s="22" t="s">
        <v>404</v>
      </c>
      <c r="C3361" s="22" t="s">
        <v>63</v>
      </c>
      <c r="D3361" s="22" t="s">
        <v>61</v>
      </c>
      <c r="E3361" s="31">
        <v>43047.538865740738</v>
      </c>
      <c r="F3361" s="22" t="s">
        <v>27445</v>
      </c>
      <c r="G3361" s="22" t="s">
        <v>40444</v>
      </c>
      <c r="H3361" s="22" t="s">
        <v>80</v>
      </c>
      <c r="I3361" s="22" t="s">
        <v>7992</v>
      </c>
      <c r="J3361" s="37" t="s">
        <v>27447</v>
      </c>
      <c r="K3361" s="37" t="s">
        <v>27448</v>
      </c>
      <c r="L3361" s="37" t="s">
        <v>27448</v>
      </c>
      <c r="M3361" s="37" t="s">
        <v>40445</v>
      </c>
      <c r="N3361" s="37" t="s">
        <v>179</v>
      </c>
      <c r="O3361" s="37" t="s">
        <v>180</v>
      </c>
      <c r="P3361" s="22" t="s">
        <v>40446</v>
      </c>
      <c r="Q3361" s="22" t="s">
        <v>40447</v>
      </c>
      <c r="R3361" s="38">
        <v>0</v>
      </c>
    </row>
    <row r="3362" spans="1:18" ht="12.75">
      <c r="A3362" s="22" t="s">
        <v>60</v>
      </c>
      <c r="B3362" s="22" t="s">
        <v>404</v>
      </c>
      <c r="C3362" s="22" t="s">
        <v>63</v>
      </c>
      <c r="D3362" s="22" t="s">
        <v>61</v>
      </c>
      <c r="E3362" s="31">
        <v>43047.611770833333</v>
      </c>
      <c r="F3362" s="22" t="s">
        <v>27445</v>
      </c>
      <c r="G3362" s="22" t="s">
        <v>40448</v>
      </c>
      <c r="H3362" s="22" t="s">
        <v>80</v>
      </c>
      <c r="I3362" s="22" t="s">
        <v>1321</v>
      </c>
      <c r="J3362" s="37" t="s">
        <v>27447</v>
      </c>
      <c r="K3362" s="37" t="s">
        <v>27448</v>
      </c>
      <c r="L3362" s="37" t="s">
        <v>27448</v>
      </c>
      <c r="M3362" s="37" t="s">
        <v>40449</v>
      </c>
      <c r="N3362" s="37" t="s">
        <v>1322</v>
      </c>
      <c r="O3362" s="37" t="s">
        <v>1323</v>
      </c>
      <c r="P3362" s="22" t="s">
        <v>40450</v>
      </c>
      <c r="Q3362" s="22" t="s">
        <v>40451</v>
      </c>
      <c r="R3362" s="38">
        <v>0</v>
      </c>
    </row>
    <row r="3363" spans="1:18" ht="12.75">
      <c r="A3363" s="22" t="s">
        <v>60</v>
      </c>
      <c r="B3363" s="22" t="s">
        <v>404</v>
      </c>
      <c r="C3363" s="22" t="s">
        <v>63</v>
      </c>
      <c r="D3363" s="22" t="s">
        <v>61</v>
      </c>
      <c r="E3363" s="31">
        <v>43047.631180555552</v>
      </c>
      <c r="F3363" s="22" t="s">
        <v>27445</v>
      </c>
      <c r="G3363" s="22" t="s">
        <v>40452</v>
      </c>
      <c r="H3363" s="22" t="s">
        <v>80</v>
      </c>
      <c r="I3363" s="22" t="s">
        <v>6520</v>
      </c>
      <c r="J3363" s="37" t="s">
        <v>27447</v>
      </c>
      <c r="K3363" s="37" t="s">
        <v>27448</v>
      </c>
      <c r="L3363" s="37" t="s">
        <v>27448</v>
      </c>
      <c r="M3363" s="37" t="s">
        <v>40453</v>
      </c>
      <c r="N3363" s="37" t="s">
        <v>1135</v>
      </c>
      <c r="O3363" s="37" t="s">
        <v>1136</v>
      </c>
      <c r="P3363" s="22" t="s">
        <v>40454</v>
      </c>
      <c r="Q3363" s="22" t="s">
        <v>40455</v>
      </c>
      <c r="R3363" s="38">
        <v>0</v>
      </c>
    </row>
    <row r="3364" spans="1:18" ht="12.75">
      <c r="A3364" s="22" t="s">
        <v>60</v>
      </c>
      <c r="B3364" s="22" t="s">
        <v>404</v>
      </c>
      <c r="C3364" s="22" t="s">
        <v>63</v>
      </c>
      <c r="D3364" s="22" t="s">
        <v>61</v>
      </c>
      <c r="E3364" s="31">
        <v>43047.661296296297</v>
      </c>
      <c r="F3364" s="22" t="s">
        <v>27445</v>
      </c>
      <c r="G3364" s="22" t="s">
        <v>40456</v>
      </c>
      <c r="H3364" s="22" t="s">
        <v>80</v>
      </c>
      <c r="I3364" s="22" t="s">
        <v>2933</v>
      </c>
      <c r="J3364" s="37" t="s">
        <v>27447</v>
      </c>
      <c r="K3364" s="37" t="s">
        <v>27448</v>
      </c>
      <c r="L3364" s="37" t="s">
        <v>27448</v>
      </c>
      <c r="M3364" s="37" t="s">
        <v>40457</v>
      </c>
      <c r="N3364" s="37" t="s">
        <v>2934</v>
      </c>
      <c r="O3364" s="37" t="s">
        <v>2935</v>
      </c>
      <c r="P3364" s="22" t="s">
        <v>40458</v>
      </c>
      <c r="Q3364" s="22" t="s">
        <v>40459</v>
      </c>
      <c r="R3364" s="38">
        <v>0</v>
      </c>
    </row>
    <row r="3365" spans="1:18" ht="12.75">
      <c r="A3365" s="22" t="s">
        <v>60</v>
      </c>
      <c r="B3365" s="22" t="s">
        <v>404</v>
      </c>
      <c r="C3365" s="22" t="s">
        <v>63</v>
      </c>
      <c r="D3365" s="22" t="s">
        <v>61</v>
      </c>
      <c r="E3365" s="31">
        <v>43047.668240740742</v>
      </c>
      <c r="F3365" s="22" t="s">
        <v>27445</v>
      </c>
      <c r="G3365" s="22" t="s">
        <v>40460</v>
      </c>
      <c r="H3365" s="22" t="s">
        <v>80</v>
      </c>
      <c r="I3365" s="22" t="s">
        <v>6335</v>
      </c>
      <c r="J3365" s="37" t="s">
        <v>27447</v>
      </c>
      <c r="K3365" s="37" t="s">
        <v>27448</v>
      </c>
      <c r="L3365" s="37" t="s">
        <v>27448</v>
      </c>
      <c r="M3365" s="37" t="s">
        <v>40461</v>
      </c>
      <c r="N3365" s="37" t="s">
        <v>3021</v>
      </c>
      <c r="O3365" s="37" t="s">
        <v>3022</v>
      </c>
      <c r="P3365" s="22" t="s">
        <v>40462</v>
      </c>
      <c r="Q3365" s="22" t="s">
        <v>40463</v>
      </c>
      <c r="R3365" s="38">
        <v>0</v>
      </c>
    </row>
    <row r="3366" spans="1:18" ht="12.75">
      <c r="A3366" s="22" t="s">
        <v>60</v>
      </c>
      <c r="B3366" s="22" t="s">
        <v>404</v>
      </c>
      <c r="C3366" s="22" t="s">
        <v>63</v>
      </c>
      <c r="D3366" s="22" t="s">
        <v>61</v>
      </c>
      <c r="E3366" s="31">
        <v>43047.689664351848</v>
      </c>
      <c r="F3366" s="22" t="s">
        <v>27445</v>
      </c>
      <c r="G3366" s="22" t="s">
        <v>40464</v>
      </c>
      <c r="H3366" s="22" t="s">
        <v>80</v>
      </c>
      <c r="I3366" s="22" t="s">
        <v>5373</v>
      </c>
      <c r="J3366" s="37" t="s">
        <v>27447</v>
      </c>
      <c r="K3366" s="37" t="s">
        <v>27448</v>
      </c>
      <c r="L3366" s="37" t="s">
        <v>27448</v>
      </c>
      <c r="M3366" s="37" t="s">
        <v>40465</v>
      </c>
      <c r="N3366" s="37" t="s">
        <v>91</v>
      </c>
      <c r="O3366" s="37" t="s">
        <v>92</v>
      </c>
      <c r="P3366" s="22" t="s">
        <v>40466</v>
      </c>
      <c r="Q3366" s="22" t="s">
        <v>40467</v>
      </c>
      <c r="R3366" s="38">
        <v>0</v>
      </c>
    </row>
    <row r="3367" spans="1:18" ht="12.75">
      <c r="A3367" s="22" t="s">
        <v>60</v>
      </c>
      <c r="B3367" s="22" t="s">
        <v>404</v>
      </c>
      <c r="C3367" s="22" t="s">
        <v>63</v>
      </c>
      <c r="D3367" s="22" t="s">
        <v>61</v>
      </c>
      <c r="E3367" s="31">
        <v>43047.691331018519</v>
      </c>
      <c r="F3367" s="22" t="s">
        <v>27445</v>
      </c>
      <c r="G3367" s="22" t="s">
        <v>40468</v>
      </c>
      <c r="H3367" s="22" t="s">
        <v>80</v>
      </c>
      <c r="I3367" s="22" t="s">
        <v>40469</v>
      </c>
      <c r="J3367" s="37" t="s">
        <v>27447</v>
      </c>
      <c r="K3367" s="37" t="s">
        <v>27448</v>
      </c>
      <c r="L3367" s="37" t="s">
        <v>27448</v>
      </c>
      <c r="M3367" s="37" t="s">
        <v>40470</v>
      </c>
      <c r="N3367" s="37" t="s">
        <v>1566</v>
      </c>
      <c r="O3367" s="37" t="s">
        <v>1567</v>
      </c>
      <c r="P3367" s="22" t="s">
        <v>40471</v>
      </c>
      <c r="Q3367" s="22" t="s">
        <v>40472</v>
      </c>
      <c r="R3367" s="38">
        <v>0</v>
      </c>
    </row>
    <row r="3368" spans="1:18" ht="12.75">
      <c r="A3368" s="22" t="s">
        <v>60</v>
      </c>
      <c r="B3368" s="22" t="s">
        <v>404</v>
      </c>
      <c r="C3368" s="22" t="s">
        <v>63</v>
      </c>
      <c r="D3368" s="22" t="s">
        <v>61</v>
      </c>
      <c r="E3368" s="31">
        <v>43047.694988425923</v>
      </c>
      <c r="F3368" s="22" t="s">
        <v>27445</v>
      </c>
      <c r="G3368" s="22" t="s">
        <v>40473</v>
      </c>
      <c r="H3368" s="22" t="s">
        <v>80</v>
      </c>
      <c r="I3368" s="22" t="s">
        <v>10744</v>
      </c>
      <c r="J3368" s="37" t="s">
        <v>27447</v>
      </c>
      <c r="K3368" s="37" t="s">
        <v>27448</v>
      </c>
      <c r="L3368" s="37" t="s">
        <v>27448</v>
      </c>
      <c r="M3368" s="37" t="s">
        <v>40474</v>
      </c>
      <c r="N3368" s="37" t="s">
        <v>3021</v>
      </c>
      <c r="O3368" s="37" t="s">
        <v>3022</v>
      </c>
      <c r="P3368" s="22" t="s">
        <v>40462</v>
      </c>
      <c r="Q3368" s="22" t="s">
        <v>40463</v>
      </c>
      <c r="R3368" s="38">
        <v>0</v>
      </c>
    </row>
    <row r="3369" spans="1:18" ht="12.75">
      <c r="A3369" s="22" t="s">
        <v>60</v>
      </c>
      <c r="B3369" s="22" t="s">
        <v>404</v>
      </c>
      <c r="C3369" s="22" t="s">
        <v>63</v>
      </c>
      <c r="D3369" s="22" t="s">
        <v>61</v>
      </c>
      <c r="E3369" s="31">
        <v>43047.713287037033</v>
      </c>
      <c r="F3369" s="22" t="s">
        <v>27445</v>
      </c>
      <c r="G3369" s="22" t="s">
        <v>40475</v>
      </c>
      <c r="H3369" s="22" t="s">
        <v>80</v>
      </c>
      <c r="I3369" s="22" t="s">
        <v>1565</v>
      </c>
      <c r="J3369" s="37" t="s">
        <v>27447</v>
      </c>
      <c r="K3369" s="37" t="s">
        <v>27448</v>
      </c>
      <c r="L3369" s="37" t="s">
        <v>27448</v>
      </c>
      <c r="M3369" s="37" t="s">
        <v>40476</v>
      </c>
      <c r="N3369" s="37" t="s">
        <v>1566</v>
      </c>
      <c r="O3369" s="37" t="s">
        <v>1567</v>
      </c>
      <c r="P3369" s="22" t="s">
        <v>40471</v>
      </c>
      <c r="Q3369" s="22" t="s">
        <v>40472</v>
      </c>
      <c r="R3369" s="38">
        <v>0</v>
      </c>
    </row>
    <row r="3370" spans="1:18" ht="12.75">
      <c r="A3370" s="22" t="s">
        <v>60</v>
      </c>
      <c r="B3370" s="22" t="s">
        <v>404</v>
      </c>
      <c r="C3370" s="22" t="s">
        <v>63</v>
      </c>
      <c r="D3370" s="22" t="s">
        <v>61</v>
      </c>
      <c r="E3370" s="31">
        <v>43048.446817129625</v>
      </c>
      <c r="F3370" s="22" t="s">
        <v>27445</v>
      </c>
      <c r="G3370" s="22" t="s">
        <v>40477</v>
      </c>
      <c r="H3370" s="22" t="s">
        <v>80</v>
      </c>
      <c r="I3370" s="22" t="s">
        <v>40478</v>
      </c>
      <c r="J3370" s="37" t="s">
        <v>27447</v>
      </c>
      <c r="K3370" s="37" t="s">
        <v>27448</v>
      </c>
      <c r="L3370" s="37" t="s">
        <v>27448</v>
      </c>
      <c r="M3370" s="37" t="s">
        <v>40479</v>
      </c>
      <c r="N3370" s="37" t="s">
        <v>907</v>
      </c>
      <c r="O3370" s="37" t="s">
        <v>908</v>
      </c>
      <c r="P3370" s="22" t="s">
        <v>40480</v>
      </c>
      <c r="Q3370" s="22" t="s">
        <v>40481</v>
      </c>
      <c r="R3370" s="38">
        <v>0</v>
      </c>
    </row>
    <row r="3371" spans="1:18" ht="12.75">
      <c r="A3371" s="22" t="s">
        <v>60</v>
      </c>
      <c r="B3371" s="22" t="s">
        <v>404</v>
      </c>
      <c r="C3371" s="22" t="s">
        <v>63</v>
      </c>
      <c r="D3371" s="22" t="s">
        <v>61</v>
      </c>
      <c r="E3371" s="31">
        <v>43048.555046296293</v>
      </c>
      <c r="F3371" s="22" t="s">
        <v>27445</v>
      </c>
      <c r="G3371" s="22" t="s">
        <v>40482</v>
      </c>
      <c r="H3371" s="22" t="s">
        <v>80</v>
      </c>
      <c r="I3371" s="22" t="s">
        <v>942</v>
      </c>
      <c r="J3371" s="37" t="s">
        <v>27447</v>
      </c>
      <c r="K3371" s="37" t="s">
        <v>27448</v>
      </c>
      <c r="L3371" s="37" t="s">
        <v>27448</v>
      </c>
      <c r="M3371" s="37" t="s">
        <v>40483</v>
      </c>
      <c r="N3371" s="37" t="s">
        <v>943</v>
      </c>
      <c r="O3371" s="37" t="s">
        <v>944</v>
      </c>
      <c r="P3371" s="22" t="s">
        <v>40484</v>
      </c>
      <c r="Q3371" s="22" t="s">
        <v>40485</v>
      </c>
      <c r="R3371" s="38">
        <v>0</v>
      </c>
    </row>
    <row r="3372" spans="1:18" ht="12.75">
      <c r="A3372" s="22" t="s">
        <v>60</v>
      </c>
      <c r="B3372" s="22" t="s">
        <v>404</v>
      </c>
      <c r="C3372" s="22" t="s">
        <v>63</v>
      </c>
      <c r="D3372" s="22" t="s">
        <v>61</v>
      </c>
      <c r="E3372" s="31">
        <v>43048.609942129631</v>
      </c>
      <c r="F3372" s="22" t="s">
        <v>27445</v>
      </c>
      <c r="G3372" s="22" t="s">
        <v>40486</v>
      </c>
      <c r="H3372" s="22" t="s">
        <v>80</v>
      </c>
      <c r="I3372" s="22" t="s">
        <v>10827</v>
      </c>
      <c r="J3372" s="37" t="s">
        <v>27447</v>
      </c>
      <c r="K3372" s="37" t="s">
        <v>27448</v>
      </c>
      <c r="L3372" s="37" t="s">
        <v>27448</v>
      </c>
      <c r="M3372" s="37" t="s">
        <v>40487</v>
      </c>
      <c r="N3372" s="37" t="s">
        <v>91</v>
      </c>
      <c r="O3372" s="37" t="s">
        <v>92</v>
      </c>
      <c r="P3372" s="22" t="s">
        <v>40488</v>
      </c>
      <c r="Q3372" s="22" t="s">
        <v>40489</v>
      </c>
      <c r="R3372" s="38">
        <v>0</v>
      </c>
    </row>
    <row r="3373" spans="1:18" ht="12.75">
      <c r="A3373" s="22" t="s">
        <v>60</v>
      </c>
      <c r="B3373" s="22" t="s">
        <v>404</v>
      </c>
      <c r="C3373" s="22" t="s">
        <v>63</v>
      </c>
      <c r="D3373" s="22" t="s">
        <v>61</v>
      </c>
      <c r="E3373" s="31">
        <v>43049.453888888886</v>
      </c>
      <c r="F3373" s="22" t="s">
        <v>27445</v>
      </c>
      <c r="G3373" s="22" t="s">
        <v>40490</v>
      </c>
      <c r="H3373" s="22" t="s">
        <v>80</v>
      </c>
      <c r="I3373" s="22" t="s">
        <v>40491</v>
      </c>
      <c r="J3373" s="37" t="s">
        <v>27447</v>
      </c>
      <c r="K3373" s="37" t="s">
        <v>27448</v>
      </c>
      <c r="L3373" s="37" t="s">
        <v>27448</v>
      </c>
      <c r="M3373" s="37" t="s">
        <v>40492</v>
      </c>
      <c r="N3373" s="37" t="s">
        <v>6002</v>
      </c>
      <c r="O3373" s="37" t="s">
        <v>6003</v>
      </c>
      <c r="P3373" s="22" t="s">
        <v>40493</v>
      </c>
      <c r="Q3373" s="22" t="s">
        <v>40494</v>
      </c>
      <c r="R3373" s="38">
        <v>0</v>
      </c>
    </row>
    <row r="3374" spans="1:18" ht="12.75">
      <c r="A3374" s="22" t="s">
        <v>60</v>
      </c>
      <c r="B3374" s="22" t="s">
        <v>404</v>
      </c>
      <c r="C3374" s="22" t="s">
        <v>63</v>
      </c>
      <c r="D3374" s="22" t="s">
        <v>61</v>
      </c>
      <c r="E3374" s="31">
        <v>43049.455289351848</v>
      </c>
      <c r="F3374" s="22" t="s">
        <v>27445</v>
      </c>
      <c r="G3374" s="22" t="s">
        <v>40495</v>
      </c>
      <c r="H3374" s="22" t="s">
        <v>80</v>
      </c>
      <c r="I3374" s="22" t="s">
        <v>1886</v>
      </c>
      <c r="J3374" s="37" t="s">
        <v>27447</v>
      </c>
      <c r="K3374" s="37" t="s">
        <v>27448</v>
      </c>
      <c r="L3374" s="37" t="s">
        <v>27448</v>
      </c>
      <c r="M3374" s="37" t="s">
        <v>40496</v>
      </c>
      <c r="N3374" s="37" t="s">
        <v>1288</v>
      </c>
      <c r="O3374" s="37" t="s">
        <v>1289</v>
      </c>
      <c r="P3374" s="22" t="s">
        <v>40497</v>
      </c>
      <c r="Q3374" s="22" t="s">
        <v>40498</v>
      </c>
      <c r="R3374" s="38">
        <v>0</v>
      </c>
    </row>
    <row r="3375" spans="1:18" ht="12.75">
      <c r="A3375" s="22" t="s">
        <v>60</v>
      </c>
      <c r="B3375" s="22" t="s">
        <v>404</v>
      </c>
      <c r="C3375" s="22" t="s">
        <v>63</v>
      </c>
      <c r="D3375" s="22" t="s">
        <v>61</v>
      </c>
      <c r="E3375" s="31">
        <v>43049.473449074074</v>
      </c>
      <c r="F3375" s="22" t="s">
        <v>27445</v>
      </c>
      <c r="G3375" s="22" t="s">
        <v>40499</v>
      </c>
      <c r="H3375" s="22" t="s">
        <v>80</v>
      </c>
      <c r="I3375" s="22" t="s">
        <v>5643</v>
      </c>
      <c r="J3375" s="37" t="s">
        <v>27447</v>
      </c>
      <c r="K3375" s="37" t="s">
        <v>27448</v>
      </c>
      <c r="L3375" s="37" t="s">
        <v>27448</v>
      </c>
      <c r="M3375" s="37" t="s">
        <v>40500</v>
      </c>
      <c r="N3375" s="37" t="s">
        <v>91</v>
      </c>
      <c r="O3375" s="37" t="s">
        <v>92</v>
      </c>
      <c r="P3375" s="22" t="s">
        <v>40501</v>
      </c>
      <c r="Q3375" s="22" t="s">
        <v>40502</v>
      </c>
      <c r="R3375" s="38">
        <v>0</v>
      </c>
    </row>
    <row r="3376" spans="1:18" ht="12.75">
      <c r="A3376" s="22" t="s">
        <v>60</v>
      </c>
      <c r="B3376" s="22" t="s">
        <v>404</v>
      </c>
      <c r="C3376" s="22" t="s">
        <v>63</v>
      </c>
      <c r="D3376" s="22" t="s">
        <v>61</v>
      </c>
      <c r="E3376" s="31">
        <v>43049.661111111112</v>
      </c>
      <c r="F3376" s="22" t="s">
        <v>27445</v>
      </c>
      <c r="G3376" s="22" t="s">
        <v>40503</v>
      </c>
      <c r="H3376" s="22" t="s">
        <v>80</v>
      </c>
      <c r="I3376" s="22" t="s">
        <v>10981</v>
      </c>
      <c r="J3376" s="37" t="s">
        <v>27447</v>
      </c>
      <c r="K3376" s="37" t="s">
        <v>27448</v>
      </c>
      <c r="L3376" s="37" t="s">
        <v>27448</v>
      </c>
      <c r="M3376" s="37" t="s">
        <v>40504</v>
      </c>
      <c r="N3376" s="37" t="s">
        <v>996</v>
      </c>
      <c r="O3376" s="37" t="s">
        <v>997</v>
      </c>
      <c r="P3376" s="22" t="s">
        <v>40505</v>
      </c>
      <c r="Q3376" s="22" t="s">
        <v>40506</v>
      </c>
      <c r="R3376" s="38">
        <v>0</v>
      </c>
    </row>
    <row r="3377" spans="1:18" ht="12.75">
      <c r="A3377" s="22" t="s">
        <v>60</v>
      </c>
      <c r="B3377" s="22" t="s">
        <v>404</v>
      </c>
      <c r="C3377" s="22" t="s">
        <v>63</v>
      </c>
      <c r="D3377" s="22" t="s">
        <v>61</v>
      </c>
      <c r="E3377" s="31">
        <v>43049.719976851848</v>
      </c>
      <c r="F3377" s="22" t="s">
        <v>27445</v>
      </c>
      <c r="G3377" s="22" t="s">
        <v>40507</v>
      </c>
      <c r="H3377" s="22" t="s">
        <v>80</v>
      </c>
      <c r="I3377" s="22" t="s">
        <v>3826</v>
      </c>
      <c r="J3377" s="37" t="s">
        <v>27447</v>
      </c>
      <c r="K3377" s="37" t="s">
        <v>27448</v>
      </c>
      <c r="L3377" s="37" t="s">
        <v>27448</v>
      </c>
      <c r="M3377" s="37" t="s">
        <v>40508</v>
      </c>
      <c r="N3377" s="37" t="s">
        <v>1245</v>
      </c>
      <c r="O3377" s="37" t="s">
        <v>1246</v>
      </c>
      <c r="P3377" s="22" t="s">
        <v>40509</v>
      </c>
      <c r="Q3377" s="22" t="s">
        <v>40510</v>
      </c>
      <c r="R3377" s="38">
        <v>0</v>
      </c>
    </row>
    <row r="3378" spans="1:18" ht="12.75">
      <c r="A3378" s="22" t="s">
        <v>60</v>
      </c>
      <c r="B3378" s="22" t="s">
        <v>404</v>
      </c>
      <c r="C3378" s="22" t="s">
        <v>63</v>
      </c>
      <c r="D3378" s="22" t="s">
        <v>61</v>
      </c>
      <c r="E3378" s="31">
        <v>43050.719918981478</v>
      </c>
      <c r="F3378" s="22" t="s">
        <v>27445</v>
      </c>
      <c r="G3378" s="22" t="s">
        <v>40511</v>
      </c>
      <c r="H3378" s="22" t="s">
        <v>80</v>
      </c>
      <c r="I3378" s="22" t="s">
        <v>40512</v>
      </c>
      <c r="J3378" s="37" t="s">
        <v>27447</v>
      </c>
      <c r="K3378" s="37" t="s">
        <v>27448</v>
      </c>
      <c r="L3378" s="37" t="s">
        <v>27448</v>
      </c>
      <c r="M3378" s="37" t="s">
        <v>40513</v>
      </c>
      <c r="N3378" s="37" t="s">
        <v>10519</v>
      </c>
      <c r="O3378" s="37" t="s">
        <v>10520</v>
      </c>
      <c r="P3378" s="22" t="s">
        <v>40514</v>
      </c>
      <c r="Q3378" s="22" t="s">
        <v>40515</v>
      </c>
      <c r="R3378" s="38">
        <v>0</v>
      </c>
    </row>
    <row r="3379" spans="1:18" ht="12.75">
      <c r="A3379" s="22" t="s">
        <v>60</v>
      </c>
      <c r="B3379" s="22" t="s">
        <v>404</v>
      </c>
      <c r="C3379" s="22" t="s">
        <v>63</v>
      </c>
      <c r="D3379" s="22" t="s">
        <v>61</v>
      </c>
      <c r="E3379" s="31">
        <v>43051.929270833331</v>
      </c>
      <c r="F3379" s="22" t="s">
        <v>27445</v>
      </c>
      <c r="G3379" s="22" t="s">
        <v>40516</v>
      </c>
      <c r="H3379" s="22" t="s">
        <v>80</v>
      </c>
      <c r="I3379" s="22" t="s">
        <v>9979</v>
      </c>
      <c r="J3379" s="37" t="s">
        <v>27447</v>
      </c>
      <c r="K3379" s="37" t="s">
        <v>27448</v>
      </c>
      <c r="L3379" s="37" t="s">
        <v>27448</v>
      </c>
      <c r="M3379" s="37" t="s">
        <v>40517</v>
      </c>
      <c r="N3379" s="37" t="s">
        <v>765</v>
      </c>
      <c r="O3379" s="37" t="s">
        <v>766</v>
      </c>
      <c r="P3379" s="22" t="s">
        <v>40518</v>
      </c>
      <c r="Q3379" s="22" t="s">
        <v>40519</v>
      </c>
      <c r="R3379" s="38">
        <v>0</v>
      </c>
    </row>
    <row r="3380" spans="1:18" ht="12.75">
      <c r="A3380" s="22" t="s">
        <v>60</v>
      </c>
      <c r="B3380" s="22" t="s">
        <v>404</v>
      </c>
      <c r="C3380" s="22" t="s">
        <v>63</v>
      </c>
      <c r="D3380" s="22" t="s">
        <v>61</v>
      </c>
      <c r="E3380" s="31">
        <v>43052.407083333332</v>
      </c>
      <c r="F3380" s="22" t="s">
        <v>27445</v>
      </c>
      <c r="G3380" s="22" t="s">
        <v>40520</v>
      </c>
      <c r="H3380" s="22" t="s">
        <v>80</v>
      </c>
      <c r="I3380" s="22" t="s">
        <v>4632</v>
      </c>
      <c r="J3380" s="37" t="s">
        <v>27447</v>
      </c>
      <c r="K3380" s="37" t="s">
        <v>27448</v>
      </c>
      <c r="L3380" s="37" t="s">
        <v>27448</v>
      </c>
      <c r="M3380" s="37" t="s">
        <v>40521</v>
      </c>
      <c r="N3380" s="37" t="s">
        <v>91</v>
      </c>
      <c r="O3380" s="37" t="s">
        <v>92</v>
      </c>
      <c r="P3380" s="22" t="s">
        <v>40522</v>
      </c>
      <c r="Q3380" s="22" t="s">
        <v>40523</v>
      </c>
      <c r="R3380" s="38">
        <v>0</v>
      </c>
    </row>
    <row r="3381" spans="1:18" ht="12.75">
      <c r="A3381" s="22" t="s">
        <v>60</v>
      </c>
      <c r="B3381" s="22" t="s">
        <v>404</v>
      </c>
      <c r="C3381" s="22" t="s">
        <v>63</v>
      </c>
      <c r="D3381" s="22" t="s">
        <v>61</v>
      </c>
      <c r="E3381" s="31">
        <v>43052.435150462959</v>
      </c>
      <c r="F3381" s="22" t="s">
        <v>27445</v>
      </c>
      <c r="G3381" s="22" t="s">
        <v>40524</v>
      </c>
      <c r="H3381" s="22" t="s">
        <v>80</v>
      </c>
      <c r="I3381" s="22" t="s">
        <v>40525</v>
      </c>
      <c r="J3381" s="37" t="s">
        <v>27447</v>
      </c>
      <c r="K3381" s="37" t="s">
        <v>27448</v>
      </c>
      <c r="L3381" s="37" t="s">
        <v>27448</v>
      </c>
      <c r="M3381" s="37" t="s">
        <v>40526</v>
      </c>
      <c r="N3381" s="37" t="s">
        <v>4236</v>
      </c>
      <c r="O3381" s="37" t="s">
        <v>4237</v>
      </c>
      <c r="P3381" s="22" t="s">
        <v>40527</v>
      </c>
      <c r="Q3381" s="22" t="s">
        <v>40528</v>
      </c>
      <c r="R3381" s="38">
        <v>0</v>
      </c>
    </row>
    <row r="3382" spans="1:18" ht="12.75">
      <c r="A3382" s="22" t="s">
        <v>60</v>
      </c>
      <c r="B3382" s="22" t="s">
        <v>404</v>
      </c>
      <c r="C3382" s="22" t="s">
        <v>63</v>
      </c>
      <c r="D3382" s="22" t="s">
        <v>61</v>
      </c>
      <c r="E3382" s="31">
        <v>43052.463587962964</v>
      </c>
      <c r="F3382" s="22" t="s">
        <v>27445</v>
      </c>
      <c r="G3382" s="22" t="s">
        <v>40529</v>
      </c>
      <c r="H3382" s="22" t="s">
        <v>80</v>
      </c>
      <c r="I3382" s="22" t="s">
        <v>10046</v>
      </c>
      <c r="J3382" s="37" t="s">
        <v>27447</v>
      </c>
      <c r="K3382" s="37" t="s">
        <v>27448</v>
      </c>
      <c r="L3382" s="37" t="s">
        <v>27448</v>
      </c>
      <c r="M3382" s="37" t="s">
        <v>40530</v>
      </c>
      <c r="N3382" s="37" t="s">
        <v>2003</v>
      </c>
      <c r="O3382" s="37" t="s">
        <v>2004</v>
      </c>
      <c r="P3382" s="22" t="s">
        <v>40527</v>
      </c>
      <c r="Q3382" s="22" t="s">
        <v>40528</v>
      </c>
      <c r="R3382" s="38">
        <v>0</v>
      </c>
    </row>
    <row r="3383" spans="1:18" ht="12.75">
      <c r="A3383" s="22" t="s">
        <v>60</v>
      </c>
      <c r="B3383" s="22" t="s">
        <v>404</v>
      </c>
      <c r="C3383" s="22" t="s">
        <v>63</v>
      </c>
      <c r="D3383" s="22" t="s">
        <v>61</v>
      </c>
      <c r="E3383" s="31">
        <v>43052.482060185182</v>
      </c>
      <c r="F3383" s="22" t="s">
        <v>27445</v>
      </c>
      <c r="G3383" s="22" t="s">
        <v>40531</v>
      </c>
      <c r="H3383" s="22" t="s">
        <v>80</v>
      </c>
      <c r="I3383" s="22" t="s">
        <v>40532</v>
      </c>
      <c r="J3383" s="37" t="s">
        <v>27447</v>
      </c>
      <c r="K3383" s="37" t="s">
        <v>27448</v>
      </c>
      <c r="L3383" s="37" t="s">
        <v>27448</v>
      </c>
      <c r="M3383" s="37" t="s">
        <v>40533</v>
      </c>
      <c r="N3383" s="37" t="s">
        <v>3103</v>
      </c>
      <c r="O3383" s="37" t="s">
        <v>3104</v>
      </c>
      <c r="P3383" s="22" t="s">
        <v>40534</v>
      </c>
      <c r="Q3383" s="22" t="s">
        <v>40535</v>
      </c>
      <c r="R3383" s="38">
        <v>0</v>
      </c>
    </row>
    <row r="3384" spans="1:18" ht="12.75">
      <c r="A3384" s="22" t="s">
        <v>60</v>
      </c>
      <c r="B3384" s="22" t="s">
        <v>404</v>
      </c>
      <c r="C3384" s="22" t="s">
        <v>63</v>
      </c>
      <c r="D3384" s="22" t="s">
        <v>61</v>
      </c>
      <c r="E3384" s="31">
        <v>43052.525624999995</v>
      </c>
      <c r="F3384" s="22" t="s">
        <v>27445</v>
      </c>
      <c r="G3384" s="22" t="s">
        <v>40536</v>
      </c>
      <c r="H3384" s="22" t="s">
        <v>80</v>
      </c>
      <c r="I3384" s="22" t="s">
        <v>3271</v>
      </c>
      <c r="J3384" s="37" t="s">
        <v>27447</v>
      </c>
      <c r="K3384" s="37" t="s">
        <v>27448</v>
      </c>
      <c r="L3384" s="37" t="s">
        <v>27448</v>
      </c>
      <c r="M3384" s="37" t="s">
        <v>40537</v>
      </c>
      <c r="N3384" s="37" t="s">
        <v>3272</v>
      </c>
      <c r="O3384" s="37" t="s">
        <v>3273</v>
      </c>
      <c r="P3384" s="22" t="s">
        <v>40538</v>
      </c>
      <c r="Q3384" s="22" t="s">
        <v>40539</v>
      </c>
      <c r="R3384" s="38">
        <v>0</v>
      </c>
    </row>
    <row r="3385" spans="1:18" ht="12.75">
      <c r="A3385" s="22" t="s">
        <v>60</v>
      </c>
      <c r="B3385" s="22" t="s">
        <v>404</v>
      </c>
      <c r="C3385" s="22" t="s">
        <v>63</v>
      </c>
      <c r="D3385" s="22" t="s">
        <v>61</v>
      </c>
      <c r="E3385" s="31">
        <v>43052.595891203702</v>
      </c>
      <c r="F3385" s="22" t="s">
        <v>27445</v>
      </c>
      <c r="G3385" s="22" t="s">
        <v>40540</v>
      </c>
      <c r="H3385" s="22" t="s">
        <v>80</v>
      </c>
      <c r="I3385" s="22" t="s">
        <v>10877</v>
      </c>
      <c r="J3385" s="37" t="s">
        <v>27447</v>
      </c>
      <c r="K3385" s="37" t="s">
        <v>27448</v>
      </c>
      <c r="L3385" s="37" t="s">
        <v>27448</v>
      </c>
      <c r="M3385" s="37" t="s">
        <v>40541</v>
      </c>
      <c r="N3385" s="37" t="s">
        <v>4115</v>
      </c>
      <c r="O3385" s="37" t="s">
        <v>4116</v>
      </c>
      <c r="P3385" s="22" t="s">
        <v>40542</v>
      </c>
      <c r="Q3385" s="22" t="s">
        <v>40543</v>
      </c>
      <c r="R3385" s="38">
        <v>0</v>
      </c>
    </row>
    <row r="3386" spans="1:18" ht="12.75">
      <c r="A3386" s="22" t="s">
        <v>60</v>
      </c>
      <c r="B3386" s="22" t="s">
        <v>404</v>
      </c>
      <c r="C3386" s="22" t="s">
        <v>63</v>
      </c>
      <c r="D3386" s="22" t="s">
        <v>61</v>
      </c>
      <c r="E3386" s="31">
        <v>43053.477048611108</v>
      </c>
      <c r="F3386" s="22" t="s">
        <v>27445</v>
      </c>
      <c r="G3386" s="22" t="s">
        <v>40544</v>
      </c>
      <c r="H3386" s="22" t="s">
        <v>80</v>
      </c>
      <c r="I3386" s="22" t="s">
        <v>4967</v>
      </c>
      <c r="J3386" s="37" t="s">
        <v>27447</v>
      </c>
      <c r="K3386" s="37" t="s">
        <v>27448</v>
      </c>
      <c r="L3386" s="37" t="s">
        <v>27448</v>
      </c>
      <c r="M3386" s="37" t="s">
        <v>40545</v>
      </c>
      <c r="N3386" s="37" t="s">
        <v>996</v>
      </c>
      <c r="O3386" s="37" t="s">
        <v>997</v>
      </c>
      <c r="P3386" s="22" t="s">
        <v>40505</v>
      </c>
      <c r="Q3386" s="22" t="s">
        <v>40506</v>
      </c>
      <c r="R3386" s="38">
        <v>0</v>
      </c>
    </row>
    <row r="3387" spans="1:18" ht="12.75">
      <c r="A3387" s="22" t="s">
        <v>60</v>
      </c>
      <c r="B3387" s="22" t="s">
        <v>404</v>
      </c>
      <c r="C3387" s="22" t="s">
        <v>63</v>
      </c>
      <c r="D3387" s="22" t="s">
        <v>61</v>
      </c>
      <c r="E3387" s="31">
        <v>43053.482361111106</v>
      </c>
      <c r="F3387" s="22" t="s">
        <v>27445</v>
      </c>
      <c r="G3387" s="22" t="s">
        <v>40546</v>
      </c>
      <c r="H3387" s="22" t="s">
        <v>80</v>
      </c>
      <c r="I3387" s="22" t="s">
        <v>10728</v>
      </c>
      <c r="J3387" s="37" t="s">
        <v>27447</v>
      </c>
      <c r="K3387" s="37" t="s">
        <v>27448</v>
      </c>
      <c r="L3387" s="37" t="s">
        <v>27448</v>
      </c>
      <c r="M3387" s="37" t="s">
        <v>40547</v>
      </c>
      <c r="N3387" s="37" t="s">
        <v>1288</v>
      </c>
      <c r="O3387" s="37" t="s">
        <v>1289</v>
      </c>
      <c r="P3387" s="22" t="s">
        <v>40548</v>
      </c>
      <c r="Q3387" s="22" t="s">
        <v>40549</v>
      </c>
      <c r="R3387" s="38">
        <v>0</v>
      </c>
    </row>
    <row r="3388" spans="1:18" ht="12.75">
      <c r="A3388" s="22" t="s">
        <v>60</v>
      </c>
      <c r="B3388" s="22" t="s">
        <v>404</v>
      </c>
      <c r="C3388" s="22" t="s">
        <v>63</v>
      </c>
      <c r="D3388" s="22" t="s">
        <v>61</v>
      </c>
      <c r="E3388" s="31">
        <v>43053.739189814813</v>
      </c>
      <c r="F3388" s="22" t="s">
        <v>27445</v>
      </c>
      <c r="G3388" s="22" t="s">
        <v>40550</v>
      </c>
      <c r="H3388" s="22" t="s">
        <v>80</v>
      </c>
      <c r="I3388" s="22" t="s">
        <v>10857</v>
      </c>
      <c r="J3388" s="37" t="s">
        <v>27447</v>
      </c>
      <c r="K3388" s="37" t="s">
        <v>27448</v>
      </c>
      <c r="L3388" s="37" t="s">
        <v>27448</v>
      </c>
      <c r="M3388" s="37" t="s">
        <v>40551</v>
      </c>
      <c r="N3388" s="37" t="s">
        <v>765</v>
      </c>
      <c r="O3388" s="37" t="s">
        <v>766</v>
      </c>
      <c r="P3388" s="22" t="s">
        <v>40552</v>
      </c>
      <c r="Q3388" s="22" t="s">
        <v>40553</v>
      </c>
      <c r="R3388" s="38">
        <v>0</v>
      </c>
    </row>
    <row r="3389" spans="1:18" ht="12.75">
      <c r="A3389" s="22" t="s">
        <v>60</v>
      </c>
      <c r="B3389" s="22" t="s">
        <v>404</v>
      </c>
      <c r="C3389" s="22" t="s">
        <v>63</v>
      </c>
      <c r="D3389" s="22" t="s">
        <v>61</v>
      </c>
      <c r="E3389" s="31">
        <v>43054.413310185184</v>
      </c>
      <c r="F3389" s="22" t="s">
        <v>27445</v>
      </c>
      <c r="G3389" s="22" t="s">
        <v>40554</v>
      </c>
      <c r="H3389" s="22" t="s">
        <v>80</v>
      </c>
      <c r="I3389" s="22" t="s">
        <v>40555</v>
      </c>
      <c r="J3389" s="37" t="s">
        <v>27447</v>
      </c>
      <c r="K3389" s="37" t="s">
        <v>27448</v>
      </c>
      <c r="L3389" s="37" t="s">
        <v>27448</v>
      </c>
      <c r="M3389" s="37" t="s">
        <v>40556</v>
      </c>
      <c r="N3389" s="37" t="s">
        <v>40557</v>
      </c>
      <c r="O3389" s="37" t="s">
        <v>40558</v>
      </c>
      <c r="P3389" s="22" t="s">
        <v>40559</v>
      </c>
      <c r="Q3389" s="22" t="s">
        <v>40560</v>
      </c>
      <c r="R3389" s="38">
        <v>0</v>
      </c>
    </row>
    <row r="3390" spans="1:18" ht="12.75">
      <c r="A3390" s="22" t="s">
        <v>60</v>
      </c>
      <c r="B3390" s="22" t="s">
        <v>404</v>
      </c>
      <c r="C3390" s="22" t="s">
        <v>63</v>
      </c>
      <c r="D3390" s="22" t="s">
        <v>61</v>
      </c>
      <c r="E3390" s="31">
        <v>43054.413958333331</v>
      </c>
      <c r="F3390" s="22" t="s">
        <v>27445</v>
      </c>
      <c r="G3390" s="22" t="s">
        <v>40561</v>
      </c>
      <c r="H3390" s="22" t="s">
        <v>80</v>
      </c>
      <c r="I3390" s="22" t="s">
        <v>3313</v>
      </c>
      <c r="J3390" s="37" t="s">
        <v>27447</v>
      </c>
      <c r="K3390" s="37" t="s">
        <v>27448</v>
      </c>
      <c r="L3390" s="37" t="s">
        <v>27448</v>
      </c>
      <c r="M3390" s="37" t="s">
        <v>40562</v>
      </c>
      <c r="N3390" s="37" t="s">
        <v>1922</v>
      </c>
      <c r="O3390" s="37" t="s">
        <v>1923</v>
      </c>
      <c r="P3390" s="22" t="s">
        <v>40563</v>
      </c>
      <c r="Q3390" s="22" t="s">
        <v>40564</v>
      </c>
      <c r="R3390" s="38">
        <v>0</v>
      </c>
    </row>
    <row r="3391" spans="1:18" ht="12.75">
      <c r="A3391" s="22" t="s">
        <v>60</v>
      </c>
      <c r="B3391" s="22" t="s">
        <v>404</v>
      </c>
      <c r="C3391" s="22" t="s">
        <v>63</v>
      </c>
      <c r="D3391" s="22" t="s">
        <v>61</v>
      </c>
      <c r="E3391" s="31">
        <v>43054.629733796297</v>
      </c>
      <c r="F3391" s="22" t="s">
        <v>27445</v>
      </c>
      <c r="G3391" s="22" t="s">
        <v>40565</v>
      </c>
      <c r="H3391" s="22" t="s">
        <v>80</v>
      </c>
      <c r="I3391" s="22" t="s">
        <v>40566</v>
      </c>
      <c r="J3391" s="37" t="s">
        <v>27447</v>
      </c>
      <c r="K3391" s="37" t="s">
        <v>27448</v>
      </c>
      <c r="L3391" s="37" t="s">
        <v>27448</v>
      </c>
      <c r="M3391" s="37" t="s">
        <v>40567</v>
      </c>
      <c r="N3391" s="37" t="s">
        <v>91</v>
      </c>
      <c r="O3391" s="37" t="s">
        <v>92</v>
      </c>
      <c r="P3391" s="22" t="s">
        <v>40568</v>
      </c>
      <c r="Q3391" s="22" t="s">
        <v>40569</v>
      </c>
      <c r="R3391" s="38">
        <v>0</v>
      </c>
    </row>
    <row r="3392" spans="1:18" ht="12.75">
      <c r="A3392" s="22" t="s">
        <v>60</v>
      </c>
      <c r="B3392" s="22" t="s">
        <v>404</v>
      </c>
      <c r="C3392" s="22" t="s">
        <v>63</v>
      </c>
      <c r="D3392" s="22" t="s">
        <v>61</v>
      </c>
      <c r="E3392" s="31">
        <v>43054.634247685186</v>
      </c>
      <c r="F3392" s="22" t="s">
        <v>27445</v>
      </c>
      <c r="G3392" s="22" t="s">
        <v>40570</v>
      </c>
      <c r="H3392" s="22" t="s">
        <v>80</v>
      </c>
      <c r="I3392" s="22" t="s">
        <v>5382</v>
      </c>
      <c r="J3392" s="37" t="s">
        <v>27447</v>
      </c>
      <c r="K3392" s="37" t="s">
        <v>27448</v>
      </c>
      <c r="L3392" s="37" t="s">
        <v>27448</v>
      </c>
      <c r="M3392" s="37" t="s">
        <v>40571</v>
      </c>
      <c r="N3392" s="37" t="s">
        <v>5383</v>
      </c>
      <c r="O3392" s="37" t="s">
        <v>5384</v>
      </c>
      <c r="P3392" s="22" t="s">
        <v>40572</v>
      </c>
      <c r="Q3392" s="22" t="s">
        <v>40573</v>
      </c>
      <c r="R3392" s="38">
        <v>0</v>
      </c>
    </row>
    <row r="3393" spans="1:18" ht="12.75">
      <c r="A3393" s="22" t="s">
        <v>60</v>
      </c>
      <c r="B3393" s="22" t="s">
        <v>404</v>
      </c>
      <c r="C3393" s="22" t="s">
        <v>63</v>
      </c>
      <c r="D3393" s="22" t="s">
        <v>61</v>
      </c>
      <c r="E3393" s="31">
        <v>43055.441886574074</v>
      </c>
      <c r="F3393" s="22" t="s">
        <v>27445</v>
      </c>
      <c r="G3393" s="22" t="s">
        <v>40574</v>
      </c>
      <c r="H3393" s="22" t="s">
        <v>80</v>
      </c>
      <c r="I3393" s="22" t="s">
        <v>4399</v>
      </c>
      <c r="J3393" s="37" t="s">
        <v>27447</v>
      </c>
      <c r="K3393" s="37" t="s">
        <v>27448</v>
      </c>
      <c r="L3393" s="37" t="s">
        <v>27448</v>
      </c>
      <c r="M3393" s="37" t="s">
        <v>40575</v>
      </c>
      <c r="N3393" s="37" t="s">
        <v>91</v>
      </c>
      <c r="O3393" s="37" t="s">
        <v>92</v>
      </c>
      <c r="P3393" s="22" t="s">
        <v>40568</v>
      </c>
      <c r="Q3393" s="22" t="s">
        <v>40569</v>
      </c>
      <c r="R3393" s="38">
        <v>0</v>
      </c>
    </row>
    <row r="3394" spans="1:18" ht="12.75">
      <c r="A3394" s="22" t="s">
        <v>60</v>
      </c>
      <c r="B3394" s="22" t="s">
        <v>404</v>
      </c>
      <c r="C3394" s="22" t="s">
        <v>63</v>
      </c>
      <c r="D3394" s="22" t="s">
        <v>61</v>
      </c>
      <c r="E3394" s="31">
        <v>43055.474768518514</v>
      </c>
      <c r="F3394" s="22" t="s">
        <v>27445</v>
      </c>
      <c r="G3394" s="22" t="s">
        <v>40576</v>
      </c>
      <c r="H3394" s="22" t="s">
        <v>80</v>
      </c>
      <c r="I3394" s="22" t="s">
        <v>6874</v>
      </c>
      <c r="J3394" s="37" t="s">
        <v>27447</v>
      </c>
      <c r="K3394" s="37" t="s">
        <v>27448</v>
      </c>
      <c r="L3394" s="37" t="s">
        <v>27448</v>
      </c>
      <c r="M3394" s="37" t="s">
        <v>40577</v>
      </c>
      <c r="N3394" s="37" t="s">
        <v>6875</v>
      </c>
      <c r="O3394" s="37" t="s">
        <v>6876</v>
      </c>
      <c r="P3394" s="22" t="s">
        <v>40578</v>
      </c>
      <c r="Q3394" s="22" t="s">
        <v>40579</v>
      </c>
      <c r="R3394" s="38">
        <v>0</v>
      </c>
    </row>
    <row r="3395" spans="1:18" ht="12.75">
      <c r="A3395" s="22" t="s">
        <v>60</v>
      </c>
      <c r="B3395" s="22" t="s">
        <v>404</v>
      </c>
      <c r="C3395" s="22" t="s">
        <v>63</v>
      </c>
      <c r="D3395" s="22" t="s">
        <v>61</v>
      </c>
      <c r="E3395" s="31">
        <v>43055.486412037033</v>
      </c>
      <c r="F3395" s="22" t="s">
        <v>27445</v>
      </c>
      <c r="G3395" s="22" t="s">
        <v>40580</v>
      </c>
      <c r="H3395" s="22" t="s">
        <v>80</v>
      </c>
      <c r="I3395" s="22" t="s">
        <v>40581</v>
      </c>
      <c r="J3395" s="37" t="s">
        <v>27447</v>
      </c>
      <c r="K3395" s="37" t="s">
        <v>27448</v>
      </c>
      <c r="L3395" s="37" t="s">
        <v>27448</v>
      </c>
      <c r="M3395" s="37" t="s">
        <v>40582</v>
      </c>
      <c r="N3395" s="37" t="s">
        <v>91</v>
      </c>
      <c r="O3395" s="37" t="s">
        <v>92</v>
      </c>
      <c r="P3395" s="22" t="s">
        <v>40583</v>
      </c>
      <c r="Q3395" s="22" t="s">
        <v>40584</v>
      </c>
      <c r="R3395" s="38">
        <v>0</v>
      </c>
    </row>
    <row r="3396" spans="1:18" ht="12.75">
      <c r="A3396" s="22" t="s">
        <v>60</v>
      </c>
      <c r="B3396" s="22" t="s">
        <v>404</v>
      </c>
      <c r="C3396" s="22" t="s">
        <v>63</v>
      </c>
      <c r="D3396" s="22" t="s">
        <v>61</v>
      </c>
      <c r="E3396" s="31">
        <v>43055.589733796296</v>
      </c>
      <c r="F3396" s="22" t="s">
        <v>27445</v>
      </c>
      <c r="G3396" s="22" t="s">
        <v>40585</v>
      </c>
      <c r="H3396" s="22" t="s">
        <v>80</v>
      </c>
      <c r="I3396" s="22" t="s">
        <v>406</v>
      </c>
      <c r="J3396" s="37" t="s">
        <v>27447</v>
      </c>
      <c r="K3396" s="37" t="s">
        <v>27448</v>
      </c>
      <c r="L3396" s="37" t="s">
        <v>27448</v>
      </c>
      <c r="M3396" s="37" t="s">
        <v>40586</v>
      </c>
      <c r="N3396" s="37" t="s">
        <v>91</v>
      </c>
      <c r="O3396" s="37" t="s">
        <v>92</v>
      </c>
      <c r="P3396" s="22" t="s">
        <v>40583</v>
      </c>
      <c r="Q3396" s="22" t="s">
        <v>40584</v>
      </c>
      <c r="R3396" s="38">
        <v>0</v>
      </c>
    </row>
    <row r="3397" spans="1:18" ht="12.75">
      <c r="A3397" s="22" t="s">
        <v>60</v>
      </c>
      <c r="B3397" s="22" t="s">
        <v>404</v>
      </c>
      <c r="C3397" s="22" t="s">
        <v>63</v>
      </c>
      <c r="D3397" s="22" t="s">
        <v>61</v>
      </c>
      <c r="E3397" s="31">
        <v>43055.618287037032</v>
      </c>
      <c r="F3397" s="22" t="s">
        <v>27445</v>
      </c>
      <c r="G3397" s="22" t="s">
        <v>40587</v>
      </c>
      <c r="H3397" s="22" t="s">
        <v>80</v>
      </c>
      <c r="I3397" s="22" t="s">
        <v>40588</v>
      </c>
      <c r="J3397" s="37" t="s">
        <v>27447</v>
      </c>
      <c r="K3397" s="37" t="s">
        <v>27448</v>
      </c>
      <c r="L3397" s="37" t="s">
        <v>27448</v>
      </c>
      <c r="M3397" s="37" t="s">
        <v>40589</v>
      </c>
      <c r="N3397" s="37" t="s">
        <v>112</v>
      </c>
      <c r="O3397" s="37" t="s">
        <v>113</v>
      </c>
      <c r="P3397" s="22" t="s">
        <v>40590</v>
      </c>
      <c r="Q3397" s="22" t="s">
        <v>40591</v>
      </c>
      <c r="R3397" s="38">
        <v>0</v>
      </c>
    </row>
    <row r="3398" spans="1:18" ht="12.75">
      <c r="A3398" s="22" t="s">
        <v>60</v>
      </c>
      <c r="B3398" s="22" t="s">
        <v>404</v>
      </c>
      <c r="C3398" s="22" t="s">
        <v>63</v>
      </c>
      <c r="D3398" s="22" t="s">
        <v>61</v>
      </c>
      <c r="E3398" s="31">
        <v>43056.484421296293</v>
      </c>
      <c r="F3398" s="22" t="s">
        <v>27445</v>
      </c>
      <c r="G3398" s="22" t="s">
        <v>40592</v>
      </c>
      <c r="H3398" s="22" t="s">
        <v>80</v>
      </c>
      <c r="I3398" s="22" t="s">
        <v>11578</v>
      </c>
      <c r="J3398" s="37" t="s">
        <v>27447</v>
      </c>
      <c r="K3398" s="37" t="s">
        <v>27448</v>
      </c>
      <c r="L3398" s="37" t="s">
        <v>27448</v>
      </c>
      <c r="M3398" s="37" t="s">
        <v>40593</v>
      </c>
      <c r="N3398" s="37" t="s">
        <v>11579</v>
      </c>
      <c r="O3398" s="37" t="s">
        <v>11580</v>
      </c>
      <c r="P3398" s="22" t="s">
        <v>40594</v>
      </c>
      <c r="Q3398" s="22" t="s">
        <v>40595</v>
      </c>
      <c r="R3398" s="38">
        <v>0</v>
      </c>
    </row>
    <row r="3399" spans="1:18" ht="12.75">
      <c r="A3399" s="22" t="s">
        <v>60</v>
      </c>
      <c r="B3399" s="22" t="s">
        <v>404</v>
      </c>
      <c r="C3399" s="22" t="s">
        <v>63</v>
      </c>
      <c r="D3399" s="22" t="s">
        <v>61</v>
      </c>
      <c r="E3399" s="31">
        <v>43056.49114583333</v>
      </c>
      <c r="F3399" s="22" t="s">
        <v>27445</v>
      </c>
      <c r="G3399" s="22" t="s">
        <v>40596</v>
      </c>
      <c r="H3399" s="22" t="s">
        <v>80</v>
      </c>
      <c r="I3399" s="22" t="s">
        <v>40597</v>
      </c>
      <c r="J3399" s="37" t="s">
        <v>27447</v>
      </c>
      <c r="K3399" s="37" t="s">
        <v>27448</v>
      </c>
      <c r="L3399" s="37" t="s">
        <v>27448</v>
      </c>
      <c r="M3399" s="37" t="s">
        <v>40598</v>
      </c>
      <c r="N3399" s="37" t="s">
        <v>394</v>
      </c>
      <c r="O3399" s="37" t="s">
        <v>395</v>
      </c>
      <c r="P3399" s="22" t="s">
        <v>40599</v>
      </c>
      <c r="Q3399" s="22" t="s">
        <v>40600</v>
      </c>
      <c r="R3399" s="38">
        <v>0</v>
      </c>
    </row>
    <row r="3400" spans="1:18" ht="12.75">
      <c r="A3400" s="22" t="s">
        <v>60</v>
      </c>
      <c r="B3400" s="22" t="s">
        <v>404</v>
      </c>
      <c r="C3400" s="22" t="s">
        <v>63</v>
      </c>
      <c r="D3400" s="22" t="s">
        <v>61</v>
      </c>
      <c r="E3400" s="31">
        <v>43056.527233796296</v>
      </c>
      <c r="F3400" s="22" t="s">
        <v>27445</v>
      </c>
      <c r="G3400" s="22" t="s">
        <v>40601</v>
      </c>
      <c r="H3400" s="22" t="s">
        <v>80</v>
      </c>
      <c r="I3400" s="22" t="s">
        <v>10627</v>
      </c>
      <c r="J3400" s="37" t="s">
        <v>27447</v>
      </c>
      <c r="K3400" s="37" t="s">
        <v>27448</v>
      </c>
      <c r="L3400" s="37" t="s">
        <v>27448</v>
      </c>
      <c r="M3400" s="37" t="s">
        <v>40602</v>
      </c>
      <c r="N3400" s="37" t="s">
        <v>130</v>
      </c>
      <c r="O3400" s="37" t="s">
        <v>131</v>
      </c>
      <c r="P3400" s="22" t="s">
        <v>40603</v>
      </c>
      <c r="Q3400" s="22" t="s">
        <v>40604</v>
      </c>
      <c r="R3400" s="38">
        <v>0</v>
      </c>
    </row>
    <row r="3401" spans="1:18" ht="12.75">
      <c r="A3401" s="22" t="s">
        <v>60</v>
      </c>
      <c r="B3401" s="22" t="s">
        <v>404</v>
      </c>
      <c r="C3401" s="22" t="s">
        <v>63</v>
      </c>
      <c r="D3401" s="22" t="s">
        <v>61</v>
      </c>
      <c r="E3401" s="31">
        <v>43056.57981481481</v>
      </c>
      <c r="F3401" s="22" t="s">
        <v>27445</v>
      </c>
      <c r="G3401" s="22" t="s">
        <v>40605</v>
      </c>
      <c r="H3401" s="22" t="s">
        <v>80</v>
      </c>
      <c r="I3401" s="22" t="s">
        <v>9320</v>
      </c>
      <c r="J3401" s="37" t="s">
        <v>27447</v>
      </c>
      <c r="K3401" s="37" t="s">
        <v>27448</v>
      </c>
      <c r="L3401" s="37" t="s">
        <v>27448</v>
      </c>
      <c r="M3401" s="37" t="s">
        <v>40606</v>
      </c>
      <c r="N3401" s="37" t="s">
        <v>3670</v>
      </c>
      <c r="O3401" s="37" t="s">
        <v>3671</v>
      </c>
      <c r="P3401" s="22" t="s">
        <v>40599</v>
      </c>
      <c r="Q3401" s="22" t="s">
        <v>40600</v>
      </c>
      <c r="R3401" s="38">
        <v>0</v>
      </c>
    </row>
    <row r="3402" spans="1:18" ht="12.75">
      <c r="A3402" s="22" t="s">
        <v>60</v>
      </c>
      <c r="B3402" s="22" t="s">
        <v>404</v>
      </c>
      <c r="C3402" s="22" t="s">
        <v>63</v>
      </c>
      <c r="D3402" s="22" t="s">
        <v>61</v>
      </c>
      <c r="E3402" s="31">
        <v>43056.717569444445</v>
      </c>
      <c r="F3402" s="22" t="s">
        <v>27445</v>
      </c>
      <c r="G3402" s="22" t="s">
        <v>40607</v>
      </c>
      <c r="H3402" s="22" t="s">
        <v>80</v>
      </c>
      <c r="I3402" s="22" t="s">
        <v>852</v>
      </c>
      <c r="J3402" s="37" t="s">
        <v>27447</v>
      </c>
      <c r="K3402" s="37" t="s">
        <v>27448</v>
      </c>
      <c r="L3402" s="37" t="s">
        <v>27448</v>
      </c>
      <c r="M3402" s="37" t="s">
        <v>40608</v>
      </c>
      <c r="N3402" s="37" t="s">
        <v>853</v>
      </c>
      <c r="O3402" s="37" t="s">
        <v>854</v>
      </c>
      <c r="P3402" s="22" t="s">
        <v>40609</v>
      </c>
      <c r="Q3402" s="22" t="s">
        <v>40610</v>
      </c>
      <c r="R3402" s="38">
        <v>0</v>
      </c>
    </row>
    <row r="3403" spans="1:18" ht="12.75">
      <c r="A3403" s="22" t="s">
        <v>60</v>
      </c>
      <c r="B3403" s="22" t="s">
        <v>404</v>
      </c>
      <c r="C3403" s="22" t="s">
        <v>63</v>
      </c>
      <c r="D3403" s="22" t="s">
        <v>61</v>
      </c>
      <c r="E3403" s="31">
        <v>43057.429050925923</v>
      </c>
      <c r="F3403" s="22" t="s">
        <v>27445</v>
      </c>
      <c r="G3403" s="22" t="s">
        <v>40611</v>
      </c>
      <c r="H3403" s="22" t="s">
        <v>80</v>
      </c>
      <c r="I3403" s="22" t="s">
        <v>10849</v>
      </c>
      <c r="J3403" s="37" t="s">
        <v>27447</v>
      </c>
      <c r="K3403" s="37" t="s">
        <v>27448</v>
      </c>
      <c r="L3403" s="37" t="s">
        <v>27448</v>
      </c>
      <c r="M3403" s="37" t="s">
        <v>40612</v>
      </c>
      <c r="N3403" s="37" t="s">
        <v>423</v>
      </c>
      <c r="O3403" s="37" t="s">
        <v>424</v>
      </c>
      <c r="P3403" s="22" t="s">
        <v>40613</v>
      </c>
      <c r="Q3403" s="22" t="s">
        <v>40614</v>
      </c>
      <c r="R3403" s="38">
        <v>0</v>
      </c>
    </row>
    <row r="3404" spans="1:18" ht="12.75">
      <c r="A3404" s="22" t="s">
        <v>60</v>
      </c>
      <c r="B3404" s="22" t="s">
        <v>404</v>
      </c>
      <c r="C3404" s="22" t="s">
        <v>63</v>
      </c>
      <c r="D3404" s="22" t="s">
        <v>61</v>
      </c>
      <c r="E3404" s="31">
        <v>43059.395023148143</v>
      </c>
      <c r="F3404" s="22" t="s">
        <v>27445</v>
      </c>
      <c r="G3404" s="22" t="s">
        <v>40615</v>
      </c>
      <c r="H3404" s="22" t="s">
        <v>80</v>
      </c>
      <c r="I3404" s="22" t="s">
        <v>6667</v>
      </c>
      <c r="J3404" s="37" t="s">
        <v>27447</v>
      </c>
      <c r="K3404" s="37" t="s">
        <v>27448</v>
      </c>
      <c r="L3404" s="37" t="s">
        <v>27448</v>
      </c>
      <c r="M3404" s="37" t="s">
        <v>40616</v>
      </c>
      <c r="N3404" s="37" t="s">
        <v>1451</v>
      </c>
      <c r="O3404" s="37" t="s">
        <v>1452</v>
      </c>
      <c r="P3404" s="22" t="s">
        <v>40617</v>
      </c>
      <c r="Q3404" s="22" t="s">
        <v>40618</v>
      </c>
      <c r="R3404" s="38">
        <v>0</v>
      </c>
    </row>
    <row r="3405" spans="1:18" ht="12.75">
      <c r="A3405" s="22" t="s">
        <v>60</v>
      </c>
      <c r="B3405" s="22" t="s">
        <v>404</v>
      </c>
      <c r="C3405" s="22" t="s">
        <v>63</v>
      </c>
      <c r="D3405" s="22" t="s">
        <v>61</v>
      </c>
      <c r="E3405" s="31">
        <v>43059.466273148144</v>
      </c>
      <c r="F3405" s="22" t="s">
        <v>27445</v>
      </c>
      <c r="G3405" s="22" t="s">
        <v>40619</v>
      </c>
      <c r="H3405" s="22" t="s">
        <v>80</v>
      </c>
      <c r="I3405" s="22" t="s">
        <v>5202</v>
      </c>
      <c r="J3405" s="37" t="s">
        <v>27447</v>
      </c>
      <c r="K3405" s="37" t="s">
        <v>27448</v>
      </c>
      <c r="L3405" s="37" t="s">
        <v>27448</v>
      </c>
      <c r="M3405" s="37" t="s">
        <v>40620</v>
      </c>
      <c r="N3405" s="37" t="s">
        <v>2934</v>
      </c>
      <c r="O3405" s="37" t="s">
        <v>2935</v>
      </c>
      <c r="P3405" s="22" t="s">
        <v>40621</v>
      </c>
      <c r="Q3405" s="22" t="s">
        <v>40622</v>
      </c>
      <c r="R3405" s="38">
        <v>0</v>
      </c>
    </row>
    <row r="3406" spans="1:18" ht="12.75">
      <c r="A3406" s="22" t="s">
        <v>60</v>
      </c>
      <c r="B3406" s="22" t="s">
        <v>404</v>
      </c>
      <c r="C3406" s="22" t="s">
        <v>63</v>
      </c>
      <c r="D3406" s="22" t="s">
        <v>61</v>
      </c>
      <c r="E3406" s="31">
        <v>43059.62976851852</v>
      </c>
      <c r="F3406" s="22" t="s">
        <v>27445</v>
      </c>
      <c r="G3406" s="22" t="s">
        <v>40623</v>
      </c>
      <c r="H3406" s="22" t="s">
        <v>80</v>
      </c>
      <c r="I3406" s="22" t="s">
        <v>40624</v>
      </c>
      <c r="J3406" s="37" t="s">
        <v>27447</v>
      </c>
      <c r="K3406" s="37" t="s">
        <v>27448</v>
      </c>
      <c r="L3406" s="37" t="s">
        <v>27448</v>
      </c>
      <c r="M3406" s="37" t="s">
        <v>40625</v>
      </c>
      <c r="N3406" s="37" t="s">
        <v>2284</v>
      </c>
      <c r="O3406" s="37" t="s">
        <v>2285</v>
      </c>
      <c r="P3406" s="22" t="s">
        <v>40626</v>
      </c>
      <c r="Q3406" s="22" t="s">
        <v>40626</v>
      </c>
      <c r="R3406" s="38">
        <v>0</v>
      </c>
    </row>
    <row r="3407" spans="1:18" ht="12.75">
      <c r="A3407" s="22" t="s">
        <v>60</v>
      </c>
      <c r="B3407" s="22" t="s">
        <v>404</v>
      </c>
      <c r="C3407" s="22" t="s">
        <v>63</v>
      </c>
      <c r="D3407" s="22" t="s">
        <v>61</v>
      </c>
      <c r="E3407" s="31">
        <v>43059.635995370365</v>
      </c>
      <c r="F3407" s="22" t="s">
        <v>27445</v>
      </c>
      <c r="G3407" s="22" t="s">
        <v>40627</v>
      </c>
      <c r="H3407" s="22" t="s">
        <v>80</v>
      </c>
      <c r="I3407" s="22" t="s">
        <v>6303</v>
      </c>
      <c r="J3407" s="37" t="s">
        <v>27447</v>
      </c>
      <c r="K3407" s="37" t="s">
        <v>27448</v>
      </c>
      <c r="L3407" s="37" t="s">
        <v>27448</v>
      </c>
      <c r="M3407" s="37" t="s">
        <v>40628</v>
      </c>
      <c r="N3407" s="37" t="s">
        <v>6304</v>
      </c>
      <c r="O3407" s="37" t="s">
        <v>6305</v>
      </c>
      <c r="P3407" s="22" t="s">
        <v>40629</v>
      </c>
      <c r="Q3407" s="22" t="s">
        <v>40630</v>
      </c>
      <c r="R3407" s="38">
        <v>0</v>
      </c>
    </row>
    <row r="3408" spans="1:18" ht="12.75">
      <c r="A3408" s="22" t="s">
        <v>60</v>
      </c>
      <c r="B3408" s="22" t="s">
        <v>404</v>
      </c>
      <c r="C3408" s="22" t="s">
        <v>63</v>
      </c>
      <c r="D3408" s="22" t="s">
        <v>61</v>
      </c>
      <c r="E3408" s="31">
        <v>43059.639826388884</v>
      </c>
      <c r="F3408" s="22" t="s">
        <v>27445</v>
      </c>
      <c r="G3408" s="22" t="s">
        <v>40631</v>
      </c>
      <c r="H3408" s="22" t="s">
        <v>80</v>
      </c>
      <c r="I3408" s="22" t="s">
        <v>8290</v>
      </c>
      <c r="J3408" s="37" t="s">
        <v>27447</v>
      </c>
      <c r="K3408" s="37" t="s">
        <v>27448</v>
      </c>
      <c r="L3408" s="37" t="s">
        <v>27448</v>
      </c>
      <c r="M3408" s="37" t="s">
        <v>40632</v>
      </c>
      <c r="N3408" s="37" t="s">
        <v>2571</v>
      </c>
      <c r="O3408" s="37" t="s">
        <v>2572</v>
      </c>
      <c r="P3408" s="22" t="s">
        <v>40633</v>
      </c>
      <c r="Q3408" s="22" t="s">
        <v>40634</v>
      </c>
      <c r="R3408" s="38">
        <v>0</v>
      </c>
    </row>
    <row r="3409" spans="1:18" ht="12.75">
      <c r="A3409" s="22" t="s">
        <v>60</v>
      </c>
      <c r="B3409" s="22" t="s">
        <v>404</v>
      </c>
      <c r="C3409" s="22" t="s">
        <v>63</v>
      </c>
      <c r="D3409" s="22" t="s">
        <v>61</v>
      </c>
      <c r="E3409" s="31">
        <v>43059.643124999995</v>
      </c>
      <c r="F3409" s="22" t="s">
        <v>27445</v>
      </c>
      <c r="G3409" s="22" t="s">
        <v>40635</v>
      </c>
      <c r="H3409" s="22" t="s">
        <v>80</v>
      </c>
      <c r="I3409" s="22" t="s">
        <v>5826</v>
      </c>
      <c r="J3409" s="37" t="s">
        <v>27447</v>
      </c>
      <c r="K3409" s="37" t="s">
        <v>27448</v>
      </c>
      <c r="L3409" s="37" t="s">
        <v>27448</v>
      </c>
      <c r="M3409" s="37" t="s">
        <v>40636</v>
      </c>
      <c r="N3409" s="37" t="s">
        <v>2934</v>
      </c>
      <c r="O3409" s="37" t="s">
        <v>2935</v>
      </c>
      <c r="P3409" s="22" t="s">
        <v>40637</v>
      </c>
      <c r="Q3409" s="22" t="s">
        <v>40638</v>
      </c>
      <c r="R3409" s="38">
        <v>0</v>
      </c>
    </row>
    <row r="3410" spans="1:18" ht="12.75">
      <c r="A3410" s="22" t="s">
        <v>60</v>
      </c>
      <c r="B3410" s="22" t="s">
        <v>404</v>
      </c>
      <c r="C3410" s="22" t="s">
        <v>63</v>
      </c>
      <c r="D3410" s="22" t="s">
        <v>61</v>
      </c>
      <c r="E3410" s="31">
        <v>43060.600636574076</v>
      </c>
      <c r="F3410" s="22" t="s">
        <v>27445</v>
      </c>
      <c r="G3410" s="22" t="s">
        <v>40639</v>
      </c>
      <c r="H3410" s="22" t="s">
        <v>80</v>
      </c>
      <c r="I3410" s="22" t="s">
        <v>8962</v>
      </c>
      <c r="J3410" s="37" t="s">
        <v>27447</v>
      </c>
      <c r="K3410" s="37" t="s">
        <v>27448</v>
      </c>
      <c r="L3410" s="37" t="s">
        <v>27448</v>
      </c>
      <c r="M3410" s="37" t="s">
        <v>40640</v>
      </c>
      <c r="N3410" s="37" t="s">
        <v>3021</v>
      </c>
      <c r="O3410" s="37" t="s">
        <v>3022</v>
      </c>
      <c r="P3410" s="22" t="s">
        <v>40641</v>
      </c>
      <c r="Q3410" s="22" t="s">
        <v>40642</v>
      </c>
      <c r="R3410" s="38">
        <v>0</v>
      </c>
    </row>
    <row r="3411" spans="1:18" ht="12.75">
      <c r="A3411" s="22" t="s">
        <v>60</v>
      </c>
      <c r="B3411" s="22" t="s">
        <v>404</v>
      </c>
      <c r="C3411" s="22" t="s">
        <v>63</v>
      </c>
      <c r="D3411" s="22" t="s">
        <v>61</v>
      </c>
      <c r="E3411" s="31">
        <v>43060.673217592594</v>
      </c>
      <c r="F3411" s="22" t="s">
        <v>27445</v>
      </c>
      <c r="G3411" s="22" t="s">
        <v>40643</v>
      </c>
      <c r="H3411" s="22" t="s">
        <v>80</v>
      </c>
      <c r="I3411" s="22" t="s">
        <v>11457</v>
      </c>
      <c r="J3411" s="37" t="s">
        <v>27447</v>
      </c>
      <c r="K3411" s="37" t="s">
        <v>27448</v>
      </c>
      <c r="L3411" s="37" t="s">
        <v>27448</v>
      </c>
      <c r="M3411" s="37" t="s">
        <v>40644</v>
      </c>
      <c r="N3411" s="37" t="s">
        <v>1922</v>
      </c>
      <c r="O3411" s="37" t="s">
        <v>1923</v>
      </c>
      <c r="P3411" s="22" t="s">
        <v>40645</v>
      </c>
      <c r="Q3411" s="22" t="s">
        <v>40646</v>
      </c>
      <c r="R3411" s="38">
        <v>0</v>
      </c>
    </row>
    <row r="3412" spans="1:18" ht="12.75">
      <c r="A3412" s="22" t="s">
        <v>60</v>
      </c>
      <c r="B3412" s="22" t="s">
        <v>404</v>
      </c>
      <c r="C3412" s="22" t="s">
        <v>63</v>
      </c>
      <c r="D3412" s="22" t="s">
        <v>61</v>
      </c>
      <c r="E3412" s="31">
        <v>43061.391608796293</v>
      </c>
      <c r="F3412" s="22" t="s">
        <v>27445</v>
      </c>
      <c r="G3412" s="22" t="s">
        <v>40647</v>
      </c>
      <c r="H3412" s="22" t="s">
        <v>80</v>
      </c>
      <c r="I3412" s="22" t="s">
        <v>10957</v>
      </c>
      <c r="J3412" s="37" t="s">
        <v>27447</v>
      </c>
      <c r="K3412" s="37" t="s">
        <v>27448</v>
      </c>
      <c r="L3412" s="37" t="s">
        <v>27448</v>
      </c>
      <c r="M3412" s="37" t="s">
        <v>40648</v>
      </c>
      <c r="N3412" s="37" t="s">
        <v>10842</v>
      </c>
      <c r="O3412" s="37" t="s">
        <v>10843</v>
      </c>
      <c r="P3412" s="22" t="s">
        <v>40649</v>
      </c>
      <c r="Q3412" s="22" t="s">
        <v>40650</v>
      </c>
      <c r="R3412" s="38">
        <v>0</v>
      </c>
    </row>
    <row r="3413" spans="1:18" ht="12.75">
      <c r="A3413" s="22" t="s">
        <v>60</v>
      </c>
      <c r="B3413" s="22" t="s">
        <v>404</v>
      </c>
      <c r="C3413" s="22" t="s">
        <v>63</v>
      </c>
      <c r="D3413" s="22" t="s">
        <v>61</v>
      </c>
      <c r="E3413" s="31">
        <v>43061.899849537032</v>
      </c>
      <c r="F3413" s="22" t="s">
        <v>27445</v>
      </c>
      <c r="G3413" s="22" t="s">
        <v>40651</v>
      </c>
      <c r="H3413" s="22" t="s">
        <v>80</v>
      </c>
      <c r="I3413" s="22" t="s">
        <v>3706</v>
      </c>
      <c r="J3413" s="37" t="s">
        <v>27447</v>
      </c>
      <c r="K3413" s="37" t="s">
        <v>27448</v>
      </c>
      <c r="L3413" s="37" t="s">
        <v>27448</v>
      </c>
      <c r="M3413" s="37" t="s">
        <v>40652</v>
      </c>
      <c r="N3413" s="37" t="s">
        <v>688</v>
      </c>
      <c r="O3413" s="37" t="s">
        <v>689</v>
      </c>
      <c r="P3413" s="22" t="s">
        <v>40653</v>
      </c>
      <c r="Q3413" s="22" t="s">
        <v>40654</v>
      </c>
      <c r="R3413" s="38">
        <v>0</v>
      </c>
    </row>
    <row r="3414" spans="1:18" ht="12.75">
      <c r="A3414" s="22" t="s">
        <v>60</v>
      </c>
      <c r="B3414" s="22" t="s">
        <v>404</v>
      </c>
      <c r="C3414" s="22" t="s">
        <v>63</v>
      </c>
      <c r="D3414" s="22" t="s">
        <v>61</v>
      </c>
      <c r="E3414" s="31">
        <v>43062.4221875</v>
      </c>
      <c r="F3414" s="22" t="s">
        <v>27445</v>
      </c>
      <c r="G3414" s="22" t="s">
        <v>40655</v>
      </c>
      <c r="H3414" s="22" t="s">
        <v>80</v>
      </c>
      <c r="I3414" s="22" t="s">
        <v>40656</v>
      </c>
      <c r="J3414" s="37" t="s">
        <v>27447</v>
      </c>
      <c r="K3414" s="37" t="s">
        <v>27448</v>
      </c>
      <c r="L3414" s="37" t="s">
        <v>27448</v>
      </c>
      <c r="M3414" s="37" t="s">
        <v>40657</v>
      </c>
      <c r="N3414" s="37" t="s">
        <v>907</v>
      </c>
      <c r="O3414" s="37" t="s">
        <v>908</v>
      </c>
      <c r="P3414" s="22" t="s">
        <v>40658</v>
      </c>
      <c r="Q3414" s="22" t="s">
        <v>40659</v>
      </c>
      <c r="R3414" s="38">
        <v>0</v>
      </c>
    </row>
    <row r="3415" spans="1:18" ht="12.75">
      <c r="A3415" s="22" t="s">
        <v>60</v>
      </c>
      <c r="B3415" s="22" t="s">
        <v>404</v>
      </c>
      <c r="C3415" s="22" t="s">
        <v>63</v>
      </c>
      <c r="D3415" s="22" t="s">
        <v>61</v>
      </c>
      <c r="E3415" s="31">
        <v>43062.514282407406</v>
      </c>
      <c r="F3415" s="22" t="s">
        <v>27445</v>
      </c>
      <c r="G3415" s="22" t="s">
        <v>40660</v>
      </c>
      <c r="H3415" s="22" t="s">
        <v>80</v>
      </c>
      <c r="I3415" s="22" t="s">
        <v>1244</v>
      </c>
      <c r="J3415" s="37" t="s">
        <v>27447</v>
      </c>
      <c r="K3415" s="37" t="s">
        <v>27448</v>
      </c>
      <c r="L3415" s="37" t="s">
        <v>27448</v>
      </c>
      <c r="M3415" s="37" t="s">
        <v>40661</v>
      </c>
      <c r="N3415" s="37" t="s">
        <v>1245</v>
      </c>
      <c r="O3415" s="37" t="s">
        <v>1246</v>
      </c>
      <c r="P3415" s="22" t="s">
        <v>40509</v>
      </c>
      <c r="Q3415" s="22" t="s">
        <v>40510</v>
      </c>
      <c r="R3415" s="38">
        <v>0</v>
      </c>
    </row>
    <row r="3416" spans="1:18" ht="12.75">
      <c r="A3416" s="22" t="s">
        <v>60</v>
      </c>
      <c r="B3416" s="22" t="s">
        <v>404</v>
      </c>
      <c r="C3416" s="22" t="s">
        <v>63</v>
      </c>
      <c r="D3416" s="22" t="s">
        <v>61</v>
      </c>
      <c r="E3416" s="31">
        <v>43062.535636574074</v>
      </c>
      <c r="F3416" s="22" t="s">
        <v>27445</v>
      </c>
      <c r="G3416" s="22" t="s">
        <v>40662</v>
      </c>
      <c r="H3416" s="22" t="s">
        <v>80</v>
      </c>
      <c r="I3416" s="22" t="s">
        <v>40663</v>
      </c>
      <c r="J3416" s="37" t="s">
        <v>27447</v>
      </c>
      <c r="K3416" s="37" t="s">
        <v>27448</v>
      </c>
      <c r="L3416" s="37" t="s">
        <v>27448</v>
      </c>
      <c r="M3416" s="37" t="s">
        <v>40664</v>
      </c>
      <c r="N3416" s="37" t="s">
        <v>951</v>
      </c>
      <c r="O3416" s="37" t="s">
        <v>952</v>
      </c>
      <c r="P3416" s="22" t="s">
        <v>40665</v>
      </c>
      <c r="Q3416" s="22" t="s">
        <v>40666</v>
      </c>
      <c r="R3416" s="38">
        <v>0</v>
      </c>
    </row>
    <row r="3417" spans="1:18" ht="12.75">
      <c r="A3417" s="22" t="s">
        <v>60</v>
      </c>
      <c r="B3417" s="22" t="s">
        <v>404</v>
      </c>
      <c r="C3417" s="22" t="s">
        <v>63</v>
      </c>
      <c r="D3417" s="22" t="s">
        <v>61</v>
      </c>
      <c r="E3417" s="31">
        <v>43062.537777777776</v>
      </c>
      <c r="F3417" s="22" t="s">
        <v>27445</v>
      </c>
      <c r="G3417" s="22" t="s">
        <v>40667</v>
      </c>
      <c r="H3417" s="22" t="s">
        <v>80</v>
      </c>
      <c r="I3417" s="22" t="s">
        <v>7380</v>
      </c>
      <c r="J3417" s="37" t="s">
        <v>27447</v>
      </c>
      <c r="K3417" s="37" t="s">
        <v>27448</v>
      </c>
      <c r="L3417" s="37" t="s">
        <v>27448</v>
      </c>
      <c r="M3417" s="37" t="s">
        <v>40668</v>
      </c>
      <c r="N3417" s="37" t="s">
        <v>951</v>
      </c>
      <c r="O3417" s="37" t="s">
        <v>952</v>
      </c>
      <c r="P3417" s="22" t="s">
        <v>40665</v>
      </c>
      <c r="Q3417" s="22" t="s">
        <v>40666</v>
      </c>
      <c r="R3417" s="38">
        <v>0</v>
      </c>
    </row>
    <row r="3418" spans="1:18" ht="12.75">
      <c r="A3418" s="22" t="s">
        <v>60</v>
      </c>
      <c r="B3418" s="22" t="s">
        <v>404</v>
      </c>
      <c r="C3418" s="22" t="s">
        <v>63</v>
      </c>
      <c r="D3418" s="22" t="s">
        <v>61</v>
      </c>
      <c r="E3418" s="31">
        <v>43063.344305555554</v>
      </c>
      <c r="F3418" s="22" t="s">
        <v>27445</v>
      </c>
      <c r="G3418" s="22" t="s">
        <v>40669</v>
      </c>
      <c r="H3418" s="22" t="s">
        <v>80</v>
      </c>
      <c r="I3418" s="22" t="s">
        <v>11445</v>
      </c>
      <c r="J3418" s="37" t="s">
        <v>27447</v>
      </c>
      <c r="K3418" s="37" t="s">
        <v>27448</v>
      </c>
      <c r="L3418" s="37" t="s">
        <v>27448</v>
      </c>
      <c r="M3418" s="37" t="s">
        <v>40670</v>
      </c>
      <c r="N3418" s="37" t="s">
        <v>907</v>
      </c>
      <c r="O3418" s="37" t="s">
        <v>908</v>
      </c>
      <c r="P3418" s="22" t="s">
        <v>40671</v>
      </c>
      <c r="Q3418" s="22" t="s">
        <v>40672</v>
      </c>
      <c r="R3418" s="38">
        <v>0</v>
      </c>
    </row>
    <row r="3419" spans="1:18" ht="12.75">
      <c r="A3419" s="22" t="s">
        <v>60</v>
      </c>
      <c r="B3419" s="22" t="s">
        <v>404</v>
      </c>
      <c r="C3419" s="22" t="s">
        <v>63</v>
      </c>
      <c r="D3419" s="22" t="s">
        <v>61</v>
      </c>
      <c r="E3419" s="31">
        <v>43063.454768518517</v>
      </c>
      <c r="F3419" s="22" t="s">
        <v>27445</v>
      </c>
      <c r="G3419" s="22" t="s">
        <v>40673</v>
      </c>
      <c r="H3419" s="22" t="s">
        <v>80</v>
      </c>
      <c r="I3419" s="22" t="s">
        <v>4882</v>
      </c>
      <c r="J3419" s="37" t="s">
        <v>27447</v>
      </c>
      <c r="K3419" s="37" t="s">
        <v>27448</v>
      </c>
      <c r="L3419" s="37" t="s">
        <v>27448</v>
      </c>
      <c r="M3419" s="37" t="s">
        <v>40674</v>
      </c>
      <c r="N3419" s="37" t="s">
        <v>91</v>
      </c>
      <c r="O3419" s="37" t="s">
        <v>92</v>
      </c>
      <c r="P3419" s="22" t="s">
        <v>40675</v>
      </c>
      <c r="Q3419" s="22" t="s">
        <v>40676</v>
      </c>
      <c r="R3419" s="38">
        <v>0</v>
      </c>
    </row>
    <row r="3420" spans="1:18" ht="12.75">
      <c r="A3420" s="22" t="s">
        <v>60</v>
      </c>
      <c r="B3420" s="22" t="s">
        <v>404</v>
      </c>
      <c r="C3420" s="22" t="s">
        <v>63</v>
      </c>
      <c r="D3420" s="22" t="s">
        <v>61</v>
      </c>
      <c r="E3420" s="31">
        <v>43063.531921296293</v>
      </c>
      <c r="F3420" s="22" t="s">
        <v>27445</v>
      </c>
      <c r="G3420" s="22" t="s">
        <v>40677</v>
      </c>
      <c r="H3420" s="22" t="s">
        <v>80</v>
      </c>
      <c r="I3420" s="22" t="s">
        <v>3235</v>
      </c>
      <c r="J3420" s="37" t="s">
        <v>27447</v>
      </c>
      <c r="K3420" s="37" t="s">
        <v>27448</v>
      </c>
      <c r="L3420" s="37" t="s">
        <v>27448</v>
      </c>
      <c r="M3420" s="37" t="s">
        <v>40678</v>
      </c>
      <c r="N3420" s="37" t="s">
        <v>423</v>
      </c>
      <c r="O3420" s="37" t="s">
        <v>424</v>
      </c>
      <c r="P3420" s="22" t="s">
        <v>40679</v>
      </c>
      <c r="Q3420" s="22" t="s">
        <v>40680</v>
      </c>
      <c r="R3420" s="38">
        <v>0</v>
      </c>
    </row>
    <row r="3421" spans="1:18" ht="12.75">
      <c r="A3421" s="22" t="s">
        <v>60</v>
      </c>
      <c r="B3421" s="22" t="s">
        <v>404</v>
      </c>
      <c r="C3421" s="22" t="s">
        <v>63</v>
      </c>
      <c r="D3421" s="22" t="s">
        <v>61</v>
      </c>
      <c r="E3421" s="31">
        <v>43063.551620370366</v>
      </c>
      <c r="F3421" s="22" t="s">
        <v>27445</v>
      </c>
      <c r="G3421" s="22" t="s">
        <v>40681</v>
      </c>
      <c r="H3421" s="22" t="s">
        <v>80</v>
      </c>
      <c r="I3421" s="22" t="s">
        <v>470</v>
      </c>
      <c r="J3421" s="37" t="s">
        <v>27447</v>
      </c>
      <c r="K3421" s="37" t="s">
        <v>27448</v>
      </c>
      <c r="L3421" s="37" t="s">
        <v>27448</v>
      </c>
      <c r="M3421" s="37" t="s">
        <v>40682</v>
      </c>
      <c r="N3421" s="37" t="s">
        <v>91</v>
      </c>
      <c r="O3421" s="37" t="s">
        <v>92</v>
      </c>
      <c r="P3421" s="22" t="s">
        <v>40675</v>
      </c>
      <c r="Q3421" s="22" t="s">
        <v>40676</v>
      </c>
      <c r="R3421" s="38">
        <v>0</v>
      </c>
    </row>
    <row r="3422" spans="1:18" ht="12.75">
      <c r="A3422" s="22" t="s">
        <v>60</v>
      </c>
      <c r="B3422" s="22" t="s">
        <v>404</v>
      </c>
      <c r="C3422" s="22" t="s">
        <v>63</v>
      </c>
      <c r="D3422" s="22" t="s">
        <v>61</v>
      </c>
      <c r="E3422" s="31">
        <v>43063.591585648144</v>
      </c>
      <c r="F3422" s="22" t="s">
        <v>27445</v>
      </c>
      <c r="G3422" s="22" t="s">
        <v>40683</v>
      </c>
      <c r="H3422" s="22" t="s">
        <v>80</v>
      </c>
      <c r="I3422" s="22" t="s">
        <v>11378</v>
      </c>
      <c r="J3422" s="37" t="s">
        <v>27447</v>
      </c>
      <c r="K3422" s="37" t="s">
        <v>27448</v>
      </c>
      <c r="L3422" s="37" t="s">
        <v>27448</v>
      </c>
      <c r="M3422" s="37" t="s">
        <v>40684</v>
      </c>
      <c r="N3422" s="37" t="s">
        <v>183</v>
      </c>
      <c r="O3422" s="37" t="s">
        <v>184</v>
      </c>
      <c r="P3422" s="22" t="s">
        <v>40685</v>
      </c>
      <c r="Q3422" s="22" t="s">
        <v>40686</v>
      </c>
      <c r="R3422" s="38">
        <v>0</v>
      </c>
    </row>
    <row r="3423" spans="1:18" ht="12.75">
      <c r="A3423" s="22" t="s">
        <v>60</v>
      </c>
      <c r="B3423" s="22" t="s">
        <v>404</v>
      </c>
      <c r="C3423" s="22" t="s">
        <v>63</v>
      </c>
      <c r="D3423" s="22" t="s">
        <v>61</v>
      </c>
      <c r="E3423" s="31">
        <v>43063.651331018518</v>
      </c>
      <c r="F3423" s="22" t="s">
        <v>27445</v>
      </c>
      <c r="G3423" s="22" t="s">
        <v>40687</v>
      </c>
      <c r="H3423" s="22" t="s">
        <v>80</v>
      </c>
      <c r="I3423" s="22" t="s">
        <v>9460</v>
      </c>
      <c r="J3423" s="37" t="s">
        <v>27447</v>
      </c>
      <c r="K3423" s="37" t="s">
        <v>27448</v>
      </c>
      <c r="L3423" s="37" t="s">
        <v>27448</v>
      </c>
      <c r="M3423" s="37" t="s">
        <v>40688</v>
      </c>
      <c r="N3423" s="37" t="s">
        <v>82</v>
      </c>
      <c r="O3423" s="37" t="s">
        <v>83</v>
      </c>
      <c r="P3423" s="22" t="s">
        <v>40689</v>
      </c>
      <c r="Q3423" s="22" t="s">
        <v>40690</v>
      </c>
      <c r="R3423" s="38">
        <v>0</v>
      </c>
    </row>
    <row r="3424" spans="1:18" ht="12.75">
      <c r="A3424" s="22" t="s">
        <v>60</v>
      </c>
      <c r="B3424" s="22" t="s">
        <v>404</v>
      </c>
      <c r="C3424" s="22" t="s">
        <v>63</v>
      </c>
      <c r="D3424" s="22" t="s">
        <v>61</v>
      </c>
      <c r="E3424" s="31">
        <v>43064.619085648148</v>
      </c>
      <c r="F3424" s="22" t="s">
        <v>27445</v>
      </c>
      <c r="G3424" s="22" t="s">
        <v>40691</v>
      </c>
      <c r="H3424" s="22" t="s">
        <v>80</v>
      </c>
      <c r="I3424" s="22" t="s">
        <v>9397</v>
      </c>
      <c r="J3424" s="37" t="s">
        <v>27447</v>
      </c>
      <c r="K3424" s="37" t="s">
        <v>27448</v>
      </c>
      <c r="L3424" s="37" t="s">
        <v>27448</v>
      </c>
      <c r="M3424" s="37" t="s">
        <v>40692</v>
      </c>
      <c r="N3424" s="37" t="s">
        <v>91</v>
      </c>
      <c r="O3424" s="37" t="s">
        <v>92</v>
      </c>
      <c r="P3424" s="22" t="s">
        <v>40693</v>
      </c>
      <c r="Q3424" s="22" t="s">
        <v>40694</v>
      </c>
      <c r="R3424" s="38">
        <v>0</v>
      </c>
    </row>
    <row r="3425" spans="1:18" ht="12.75">
      <c r="A3425" s="22" t="s">
        <v>60</v>
      </c>
      <c r="B3425" s="22" t="s">
        <v>404</v>
      </c>
      <c r="C3425" s="22" t="s">
        <v>63</v>
      </c>
      <c r="D3425" s="22" t="s">
        <v>61</v>
      </c>
      <c r="E3425" s="31">
        <v>43066.512673611112</v>
      </c>
      <c r="F3425" s="22" t="s">
        <v>27445</v>
      </c>
      <c r="G3425" s="22" t="s">
        <v>40695</v>
      </c>
      <c r="H3425" s="22" t="s">
        <v>80</v>
      </c>
      <c r="I3425" s="22" t="s">
        <v>6107</v>
      </c>
      <c r="J3425" s="37" t="s">
        <v>27447</v>
      </c>
      <c r="K3425" s="37" t="s">
        <v>27448</v>
      </c>
      <c r="L3425" s="37" t="s">
        <v>27448</v>
      </c>
      <c r="M3425" s="37" t="s">
        <v>40696</v>
      </c>
      <c r="N3425" s="37" t="s">
        <v>91</v>
      </c>
      <c r="O3425" s="37" t="s">
        <v>92</v>
      </c>
      <c r="P3425" s="22" t="s">
        <v>40697</v>
      </c>
      <c r="Q3425" s="22" t="s">
        <v>40698</v>
      </c>
      <c r="R3425" s="38">
        <v>0</v>
      </c>
    </row>
    <row r="3426" spans="1:18" ht="12.75">
      <c r="A3426" s="22" t="s">
        <v>60</v>
      </c>
      <c r="B3426" s="22" t="s">
        <v>404</v>
      </c>
      <c r="C3426" s="22" t="s">
        <v>63</v>
      </c>
      <c r="D3426" s="22" t="s">
        <v>61</v>
      </c>
      <c r="E3426" s="31">
        <v>43066.512696759259</v>
      </c>
      <c r="F3426" s="22" t="s">
        <v>27445</v>
      </c>
      <c r="G3426" s="22" t="s">
        <v>40699</v>
      </c>
      <c r="H3426" s="22" t="s">
        <v>80</v>
      </c>
      <c r="I3426" s="22" t="s">
        <v>40700</v>
      </c>
      <c r="J3426" s="37" t="s">
        <v>27447</v>
      </c>
      <c r="K3426" s="37" t="s">
        <v>27448</v>
      </c>
      <c r="L3426" s="37" t="s">
        <v>27448</v>
      </c>
      <c r="M3426" s="37" t="s">
        <v>40701</v>
      </c>
      <c r="N3426" s="37" t="s">
        <v>138</v>
      </c>
      <c r="O3426" s="37" t="s">
        <v>139</v>
      </c>
      <c r="P3426" s="22" t="s">
        <v>40702</v>
      </c>
      <c r="Q3426" s="22" t="s">
        <v>40703</v>
      </c>
      <c r="R3426" s="38">
        <v>0</v>
      </c>
    </row>
    <row r="3427" spans="1:18" ht="12.75">
      <c r="A3427" s="22" t="s">
        <v>60</v>
      </c>
      <c r="B3427" s="22" t="s">
        <v>404</v>
      </c>
      <c r="C3427" s="22" t="s">
        <v>63</v>
      </c>
      <c r="D3427" s="22" t="s">
        <v>61</v>
      </c>
      <c r="E3427" s="31">
        <v>43066.512708333328</v>
      </c>
      <c r="F3427" s="22" t="s">
        <v>27445</v>
      </c>
      <c r="G3427" s="22" t="s">
        <v>40704</v>
      </c>
      <c r="H3427" s="22" t="s">
        <v>80</v>
      </c>
      <c r="I3427" s="22" t="s">
        <v>6584</v>
      </c>
      <c r="J3427" s="37" t="s">
        <v>27447</v>
      </c>
      <c r="K3427" s="37" t="s">
        <v>27448</v>
      </c>
      <c r="L3427" s="37" t="s">
        <v>27448</v>
      </c>
      <c r="M3427" s="37" t="s">
        <v>40705</v>
      </c>
      <c r="N3427" s="37" t="s">
        <v>138</v>
      </c>
      <c r="O3427" s="37" t="s">
        <v>139</v>
      </c>
      <c r="P3427" s="22" t="s">
        <v>40702</v>
      </c>
      <c r="Q3427" s="22" t="s">
        <v>40703</v>
      </c>
      <c r="R3427" s="38">
        <v>0</v>
      </c>
    </row>
    <row r="3428" spans="1:18" ht="12.75">
      <c r="A3428" s="22" t="s">
        <v>60</v>
      </c>
      <c r="B3428" s="22" t="s">
        <v>404</v>
      </c>
      <c r="C3428" s="22" t="s">
        <v>63</v>
      </c>
      <c r="D3428" s="22" t="s">
        <v>61</v>
      </c>
      <c r="E3428" s="31">
        <v>43066.512708333328</v>
      </c>
      <c r="F3428" s="22" t="s">
        <v>27445</v>
      </c>
      <c r="G3428" s="22" t="s">
        <v>40706</v>
      </c>
      <c r="H3428" s="22" t="s">
        <v>80</v>
      </c>
      <c r="I3428" s="22" t="s">
        <v>3818</v>
      </c>
      <c r="J3428" s="37" t="s">
        <v>27447</v>
      </c>
      <c r="K3428" s="37" t="s">
        <v>27448</v>
      </c>
      <c r="L3428" s="37" t="s">
        <v>27448</v>
      </c>
      <c r="M3428" s="37" t="s">
        <v>40707</v>
      </c>
      <c r="N3428" s="37" t="s">
        <v>3819</v>
      </c>
      <c r="O3428" s="37" t="s">
        <v>3820</v>
      </c>
      <c r="P3428" s="22" t="s">
        <v>40708</v>
      </c>
      <c r="Q3428" s="22" t="s">
        <v>40709</v>
      </c>
      <c r="R3428" s="38">
        <v>0</v>
      </c>
    </row>
    <row r="3429" spans="1:18" ht="12.75">
      <c r="A3429" s="22" t="s">
        <v>60</v>
      </c>
      <c r="B3429" s="22" t="s">
        <v>404</v>
      </c>
      <c r="C3429" s="22" t="s">
        <v>63</v>
      </c>
      <c r="D3429" s="22" t="s">
        <v>61</v>
      </c>
      <c r="E3429" s="31">
        <v>43066.518553240741</v>
      </c>
      <c r="F3429" s="22" t="s">
        <v>27445</v>
      </c>
      <c r="G3429" s="22" t="s">
        <v>40710</v>
      </c>
      <c r="H3429" s="22" t="s">
        <v>80</v>
      </c>
      <c r="I3429" s="22" t="s">
        <v>8786</v>
      </c>
      <c r="J3429" s="37" t="s">
        <v>27447</v>
      </c>
      <c r="K3429" s="37" t="s">
        <v>27448</v>
      </c>
      <c r="L3429" s="37" t="s">
        <v>27448</v>
      </c>
      <c r="M3429" s="37" t="s">
        <v>40711</v>
      </c>
      <c r="N3429" s="37" t="s">
        <v>8787</v>
      </c>
      <c r="O3429" s="37" t="s">
        <v>8788</v>
      </c>
      <c r="P3429" s="22" t="s">
        <v>40712</v>
      </c>
      <c r="Q3429" s="22" t="s">
        <v>40713</v>
      </c>
      <c r="R3429" s="38">
        <v>0</v>
      </c>
    </row>
    <row r="3430" spans="1:18" ht="12.75">
      <c r="A3430" s="22" t="s">
        <v>60</v>
      </c>
      <c r="B3430" s="22" t="s">
        <v>404</v>
      </c>
      <c r="C3430" s="22" t="s">
        <v>63</v>
      </c>
      <c r="D3430" s="22" t="s">
        <v>61</v>
      </c>
      <c r="E3430" s="31">
        <v>43066.664722222224</v>
      </c>
      <c r="F3430" s="22" t="s">
        <v>27445</v>
      </c>
      <c r="G3430" s="22" t="s">
        <v>40714</v>
      </c>
      <c r="H3430" s="22" t="s">
        <v>80</v>
      </c>
      <c r="I3430" s="22" t="s">
        <v>4145</v>
      </c>
      <c r="J3430" s="37" t="s">
        <v>27447</v>
      </c>
      <c r="K3430" s="37" t="s">
        <v>27448</v>
      </c>
      <c r="L3430" s="37" t="s">
        <v>27448</v>
      </c>
      <c r="M3430" s="37" t="s">
        <v>40715</v>
      </c>
      <c r="N3430" s="37" t="s">
        <v>1078</v>
      </c>
      <c r="O3430" s="37" t="s">
        <v>1079</v>
      </c>
      <c r="P3430" s="22" t="s">
        <v>40716</v>
      </c>
      <c r="Q3430" s="22" t="s">
        <v>40717</v>
      </c>
      <c r="R3430" s="38">
        <v>0</v>
      </c>
    </row>
    <row r="3431" spans="1:18" ht="12.75">
      <c r="A3431" s="22" t="s">
        <v>60</v>
      </c>
      <c r="B3431" s="22" t="s">
        <v>404</v>
      </c>
      <c r="C3431" s="22" t="s">
        <v>63</v>
      </c>
      <c r="D3431" s="22" t="s">
        <v>61</v>
      </c>
      <c r="E3431" s="31">
        <v>43066.690972222219</v>
      </c>
      <c r="F3431" s="22" t="s">
        <v>27445</v>
      </c>
      <c r="G3431" s="22" t="s">
        <v>40718</v>
      </c>
      <c r="H3431" s="22" t="s">
        <v>80</v>
      </c>
      <c r="I3431" s="22" t="s">
        <v>5018</v>
      </c>
      <c r="J3431" s="37" t="s">
        <v>27447</v>
      </c>
      <c r="K3431" s="37" t="s">
        <v>27448</v>
      </c>
      <c r="L3431" s="37" t="s">
        <v>27448</v>
      </c>
      <c r="M3431" s="37" t="s">
        <v>40719</v>
      </c>
      <c r="N3431" s="37" t="s">
        <v>3819</v>
      </c>
      <c r="O3431" s="37" t="s">
        <v>3820</v>
      </c>
      <c r="P3431" s="22" t="s">
        <v>40708</v>
      </c>
      <c r="Q3431" s="22" t="s">
        <v>40709</v>
      </c>
      <c r="R3431" s="38">
        <v>0</v>
      </c>
    </row>
    <row r="3432" spans="1:18" ht="12.75">
      <c r="A3432" s="22" t="s">
        <v>60</v>
      </c>
      <c r="B3432" s="22" t="s">
        <v>404</v>
      </c>
      <c r="C3432" s="22" t="s">
        <v>63</v>
      </c>
      <c r="D3432" s="22" t="s">
        <v>61</v>
      </c>
      <c r="E3432" s="31">
        <v>43067.340023148143</v>
      </c>
      <c r="F3432" s="22" t="s">
        <v>27445</v>
      </c>
      <c r="G3432" s="22" t="s">
        <v>40720</v>
      </c>
      <c r="H3432" s="22" t="s">
        <v>80</v>
      </c>
      <c r="I3432" s="22" t="s">
        <v>9142</v>
      </c>
      <c r="J3432" s="37" t="s">
        <v>27447</v>
      </c>
      <c r="K3432" s="37" t="s">
        <v>27448</v>
      </c>
      <c r="L3432" s="37" t="s">
        <v>27448</v>
      </c>
      <c r="M3432" s="37" t="s">
        <v>40721</v>
      </c>
      <c r="N3432" s="37" t="s">
        <v>6026</v>
      </c>
      <c r="O3432" s="37" t="s">
        <v>6027</v>
      </c>
      <c r="P3432" s="22" t="s">
        <v>40722</v>
      </c>
      <c r="Q3432" s="22" t="s">
        <v>40723</v>
      </c>
      <c r="R3432" s="38">
        <v>0</v>
      </c>
    </row>
    <row r="3433" spans="1:18" ht="12.75">
      <c r="A3433" s="22" t="s">
        <v>60</v>
      </c>
      <c r="B3433" s="22" t="s">
        <v>404</v>
      </c>
      <c r="C3433" s="22" t="s">
        <v>63</v>
      </c>
      <c r="D3433" s="22" t="s">
        <v>61</v>
      </c>
      <c r="E3433" s="31">
        <v>43067.341307870367</v>
      </c>
      <c r="F3433" s="22" t="s">
        <v>27445</v>
      </c>
      <c r="G3433" s="22" t="s">
        <v>40724</v>
      </c>
      <c r="H3433" s="22" t="s">
        <v>80</v>
      </c>
      <c r="I3433" s="22" t="s">
        <v>6025</v>
      </c>
      <c r="J3433" s="37" t="s">
        <v>27447</v>
      </c>
      <c r="K3433" s="37" t="s">
        <v>27448</v>
      </c>
      <c r="L3433" s="37" t="s">
        <v>27448</v>
      </c>
      <c r="M3433" s="37" t="s">
        <v>40725</v>
      </c>
      <c r="N3433" s="37" t="s">
        <v>6026</v>
      </c>
      <c r="O3433" s="37" t="s">
        <v>6027</v>
      </c>
      <c r="P3433" s="22" t="s">
        <v>40722</v>
      </c>
      <c r="Q3433" s="22" t="s">
        <v>40723</v>
      </c>
      <c r="R3433" s="38">
        <v>0</v>
      </c>
    </row>
    <row r="3434" spans="1:18" ht="12.75">
      <c r="A3434" s="22" t="s">
        <v>60</v>
      </c>
      <c r="B3434" s="22" t="s">
        <v>404</v>
      </c>
      <c r="C3434" s="22" t="s">
        <v>63</v>
      </c>
      <c r="D3434" s="22" t="s">
        <v>61</v>
      </c>
      <c r="E3434" s="31">
        <v>43067.346261574072</v>
      </c>
      <c r="F3434" s="22" t="s">
        <v>27445</v>
      </c>
      <c r="G3434" s="22" t="s">
        <v>40726</v>
      </c>
      <c r="H3434" s="22" t="s">
        <v>80</v>
      </c>
      <c r="I3434" s="22" t="s">
        <v>6534</v>
      </c>
      <c r="J3434" s="37" t="s">
        <v>27447</v>
      </c>
      <c r="K3434" s="37" t="s">
        <v>27448</v>
      </c>
      <c r="L3434" s="37" t="s">
        <v>27448</v>
      </c>
      <c r="M3434" s="37" t="s">
        <v>40727</v>
      </c>
      <c r="N3434" s="37" t="s">
        <v>6026</v>
      </c>
      <c r="O3434" s="37" t="s">
        <v>6027</v>
      </c>
      <c r="P3434" s="22" t="s">
        <v>40722</v>
      </c>
      <c r="Q3434" s="22" t="s">
        <v>40723</v>
      </c>
      <c r="R3434" s="38">
        <v>0</v>
      </c>
    </row>
    <row r="3435" spans="1:18" ht="12.75">
      <c r="A3435" s="22" t="s">
        <v>60</v>
      </c>
      <c r="B3435" s="22" t="s">
        <v>404</v>
      </c>
      <c r="C3435" s="22" t="s">
        <v>63</v>
      </c>
      <c r="D3435" s="22" t="s">
        <v>61</v>
      </c>
      <c r="E3435" s="31">
        <v>43067.392268518517</v>
      </c>
      <c r="F3435" s="22" t="s">
        <v>27445</v>
      </c>
      <c r="G3435" s="22" t="s">
        <v>40728</v>
      </c>
      <c r="H3435" s="22" t="s">
        <v>80</v>
      </c>
      <c r="I3435" s="22" t="s">
        <v>40729</v>
      </c>
      <c r="J3435" s="37" t="s">
        <v>27447</v>
      </c>
      <c r="K3435" s="37" t="s">
        <v>27448</v>
      </c>
      <c r="L3435" s="37" t="s">
        <v>27448</v>
      </c>
      <c r="M3435" s="37" t="s">
        <v>40730</v>
      </c>
      <c r="N3435" s="37" t="s">
        <v>4115</v>
      </c>
      <c r="O3435" s="37" t="s">
        <v>4116</v>
      </c>
      <c r="P3435" s="22" t="s">
        <v>40542</v>
      </c>
      <c r="Q3435" s="22" t="s">
        <v>40543</v>
      </c>
      <c r="R3435" s="38">
        <v>0</v>
      </c>
    </row>
    <row r="3436" spans="1:18" ht="12.75">
      <c r="A3436" s="22" t="s">
        <v>60</v>
      </c>
      <c r="B3436" s="22" t="s">
        <v>404</v>
      </c>
      <c r="C3436" s="22" t="s">
        <v>63</v>
      </c>
      <c r="D3436" s="22" t="s">
        <v>61</v>
      </c>
      <c r="E3436" s="31">
        <v>43067.431932870371</v>
      </c>
      <c r="F3436" s="22" t="s">
        <v>27445</v>
      </c>
      <c r="G3436" s="22" t="s">
        <v>40731</v>
      </c>
      <c r="H3436" s="22" t="s">
        <v>80</v>
      </c>
      <c r="I3436" s="22" t="s">
        <v>11700</v>
      </c>
      <c r="J3436" s="37" t="s">
        <v>27447</v>
      </c>
      <c r="K3436" s="37" t="s">
        <v>27448</v>
      </c>
      <c r="L3436" s="37" t="s">
        <v>27448</v>
      </c>
      <c r="M3436" s="37" t="s">
        <v>40732</v>
      </c>
      <c r="N3436" s="37" t="s">
        <v>688</v>
      </c>
      <c r="O3436" s="37" t="s">
        <v>689</v>
      </c>
      <c r="P3436" s="22" t="s">
        <v>40653</v>
      </c>
      <c r="Q3436" s="22" t="s">
        <v>40654</v>
      </c>
      <c r="R3436" s="38">
        <v>0</v>
      </c>
    </row>
    <row r="3437" spans="1:18" ht="12.75">
      <c r="A3437" s="22" t="s">
        <v>60</v>
      </c>
      <c r="B3437" s="22" t="s">
        <v>404</v>
      </c>
      <c r="C3437" s="22" t="s">
        <v>63</v>
      </c>
      <c r="D3437" s="22" t="s">
        <v>61</v>
      </c>
      <c r="E3437" s="31">
        <v>43067.497499999998</v>
      </c>
      <c r="F3437" s="22" t="s">
        <v>27445</v>
      </c>
      <c r="G3437" s="22" t="s">
        <v>40733</v>
      </c>
      <c r="H3437" s="22" t="s">
        <v>80</v>
      </c>
      <c r="I3437" s="22" t="s">
        <v>6559</v>
      </c>
      <c r="J3437" s="37" t="s">
        <v>27447</v>
      </c>
      <c r="K3437" s="37" t="s">
        <v>27448</v>
      </c>
      <c r="L3437" s="37" t="s">
        <v>27448</v>
      </c>
      <c r="M3437" s="37" t="s">
        <v>40734</v>
      </c>
      <c r="N3437" s="37" t="s">
        <v>91</v>
      </c>
      <c r="O3437" s="37" t="s">
        <v>92</v>
      </c>
      <c r="P3437" s="22" t="s">
        <v>40735</v>
      </c>
      <c r="Q3437" s="22" t="s">
        <v>40736</v>
      </c>
      <c r="R3437" s="38">
        <v>0</v>
      </c>
    </row>
    <row r="3438" spans="1:18" ht="12.75">
      <c r="A3438" s="22" t="s">
        <v>60</v>
      </c>
      <c r="B3438" s="22" t="s">
        <v>404</v>
      </c>
      <c r="C3438" s="22" t="s">
        <v>63</v>
      </c>
      <c r="D3438" s="22" t="s">
        <v>61</v>
      </c>
      <c r="E3438" s="31">
        <v>43067.61278935185</v>
      </c>
      <c r="F3438" s="22" t="s">
        <v>27445</v>
      </c>
      <c r="G3438" s="22" t="s">
        <v>40737</v>
      </c>
      <c r="H3438" s="22" t="s">
        <v>80</v>
      </c>
      <c r="I3438" s="22" t="s">
        <v>7060</v>
      </c>
      <c r="J3438" s="37" t="s">
        <v>27447</v>
      </c>
      <c r="K3438" s="37" t="s">
        <v>27448</v>
      </c>
      <c r="L3438" s="37" t="s">
        <v>27448</v>
      </c>
      <c r="M3438" s="37" t="s">
        <v>40738</v>
      </c>
      <c r="N3438" s="37" t="s">
        <v>7061</v>
      </c>
      <c r="O3438" s="37" t="s">
        <v>7062</v>
      </c>
      <c r="P3438" s="22" t="s">
        <v>40739</v>
      </c>
      <c r="Q3438" s="22" t="s">
        <v>40740</v>
      </c>
      <c r="R3438" s="38">
        <v>0</v>
      </c>
    </row>
    <row r="3439" spans="1:18" ht="12.75">
      <c r="A3439" s="22" t="s">
        <v>60</v>
      </c>
      <c r="B3439" s="22" t="s">
        <v>404</v>
      </c>
      <c r="C3439" s="22" t="s">
        <v>63</v>
      </c>
      <c r="D3439" s="22" t="s">
        <v>61</v>
      </c>
      <c r="E3439" s="31">
        <v>43067.683819444443</v>
      </c>
      <c r="F3439" s="22" t="s">
        <v>27445</v>
      </c>
      <c r="G3439" s="22" t="s">
        <v>40741</v>
      </c>
      <c r="H3439" s="22" t="s">
        <v>80</v>
      </c>
      <c r="I3439" s="22" t="s">
        <v>7474</v>
      </c>
      <c r="J3439" s="37" t="s">
        <v>27447</v>
      </c>
      <c r="K3439" s="37" t="s">
        <v>27448</v>
      </c>
      <c r="L3439" s="37" t="s">
        <v>27448</v>
      </c>
      <c r="M3439" s="37" t="s">
        <v>40742</v>
      </c>
      <c r="N3439" s="37" t="s">
        <v>138</v>
      </c>
      <c r="O3439" s="37" t="s">
        <v>139</v>
      </c>
      <c r="P3439" s="22" t="s">
        <v>40743</v>
      </c>
      <c r="Q3439" s="22" t="s">
        <v>40744</v>
      </c>
      <c r="R3439" s="38">
        <v>0</v>
      </c>
    </row>
    <row r="3440" spans="1:18" ht="12.75">
      <c r="A3440" s="22" t="s">
        <v>60</v>
      </c>
      <c r="B3440" s="22" t="s">
        <v>404</v>
      </c>
      <c r="C3440" s="22" t="s">
        <v>63</v>
      </c>
      <c r="D3440" s="22" t="s">
        <v>61</v>
      </c>
      <c r="E3440" s="31">
        <v>43068.521087962959</v>
      </c>
      <c r="F3440" s="22" t="s">
        <v>27445</v>
      </c>
      <c r="G3440" s="22" t="s">
        <v>40745</v>
      </c>
      <c r="H3440" s="22" t="s">
        <v>80</v>
      </c>
      <c r="I3440" s="22" t="s">
        <v>40746</v>
      </c>
      <c r="J3440" s="37" t="s">
        <v>27447</v>
      </c>
      <c r="K3440" s="37" t="s">
        <v>27448</v>
      </c>
      <c r="L3440" s="37" t="s">
        <v>27448</v>
      </c>
      <c r="M3440" s="37" t="s">
        <v>40747</v>
      </c>
      <c r="N3440" s="37" t="s">
        <v>23938</v>
      </c>
      <c r="O3440" s="37" t="s">
        <v>23939</v>
      </c>
      <c r="P3440" s="22" t="s">
        <v>40748</v>
      </c>
      <c r="Q3440" s="22" t="s">
        <v>40749</v>
      </c>
      <c r="R3440" s="38">
        <v>0</v>
      </c>
    </row>
    <row r="3441" spans="1:18" ht="12.75">
      <c r="A3441" s="22" t="s">
        <v>60</v>
      </c>
      <c r="B3441" s="22" t="s">
        <v>404</v>
      </c>
      <c r="C3441" s="22" t="s">
        <v>63</v>
      </c>
      <c r="D3441" s="22" t="s">
        <v>61</v>
      </c>
      <c r="E3441" s="31">
        <v>43068.522858796292</v>
      </c>
      <c r="F3441" s="22" t="s">
        <v>27445</v>
      </c>
      <c r="G3441" s="22" t="s">
        <v>40750</v>
      </c>
      <c r="H3441" s="22" t="s">
        <v>80</v>
      </c>
      <c r="I3441" s="22" t="s">
        <v>8239</v>
      </c>
      <c r="J3441" s="37" t="s">
        <v>27447</v>
      </c>
      <c r="K3441" s="37" t="s">
        <v>27448</v>
      </c>
      <c r="L3441" s="37" t="s">
        <v>27448</v>
      </c>
      <c r="M3441" s="37" t="s">
        <v>40751</v>
      </c>
      <c r="N3441" s="37" t="s">
        <v>4075</v>
      </c>
      <c r="O3441" s="37" t="s">
        <v>4076</v>
      </c>
      <c r="P3441" s="22" t="s">
        <v>40748</v>
      </c>
      <c r="Q3441" s="22" t="s">
        <v>40749</v>
      </c>
      <c r="R3441" s="38">
        <v>0</v>
      </c>
    </row>
    <row r="3442" spans="1:18" ht="12.75">
      <c r="A3442" s="22" t="s">
        <v>60</v>
      </c>
      <c r="B3442" s="22" t="s">
        <v>404</v>
      </c>
      <c r="C3442" s="22" t="s">
        <v>63</v>
      </c>
      <c r="D3442" s="22" t="s">
        <v>61</v>
      </c>
      <c r="E3442" s="31">
        <v>43068.563020833331</v>
      </c>
      <c r="F3442" s="22" t="s">
        <v>27445</v>
      </c>
      <c r="G3442" s="22" t="s">
        <v>40752</v>
      </c>
      <c r="H3442" s="22" t="s">
        <v>80</v>
      </c>
      <c r="I3442" s="22" t="s">
        <v>1157</v>
      </c>
      <c r="J3442" s="37" t="s">
        <v>27447</v>
      </c>
      <c r="K3442" s="37" t="s">
        <v>27448</v>
      </c>
      <c r="L3442" s="37" t="s">
        <v>27448</v>
      </c>
      <c r="M3442" s="37" t="s">
        <v>40753</v>
      </c>
      <c r="N3442" s="37" t="s">
        <v>459</v>
      </c>
      <c r="O3442" s="37" t="s">
        <v>460</v>
      </c>
      <c r="P3442" s="22" t="s">
        <v>40754</v>
      </c>
      <c r="Q3442" s="22" t="s">
        <v>40755</v>
      </c>
      <c r="R3442" s="38">
        <v>0</v>
      </c>
    </row>
    <row r="3443" spans="1:18" ht="12.75">
      <c r="A3443" s="22" t="s">
        <v>60</v>
      </c>
      <c r="B3443" s="22" t="s">
        <v>404</v>
      </c>
      <c r="C3443" s="22" t="s">
        <v>63</v>
      </c>
      <c r="D3443" s="22" t="s">
        <v>61</v>
      </c>
      <c r="E3443" s="31">
        <v>43068.714085648149</v>
      </c>
      <c r="F3443" s="22" t="s">
        <v>27445</v>
      </c>
      <c r="G3443" s="22" t="s">
        <v>40756</v>
      </c>
      <c r="H3443" s="22" t="s">
        <v>80</v>
      </c>
      <c r="I3443" s="22" t="s">
        <v>4537</v>
      </c>
      <c r="J3443" s="37" t="s">
        <v>27447</v>
      </c>
      <c r="K3443" s="37" t="s">
        <v>27448</v>
      </c>
      <c r="L3443" s="37" t="s">
        <v>27448</v>
      </c>
      <c r="M3443" s="37" t="s">
        <v>40757</v>
      </c>
      <c r="N3443" s="37" t="s">
        <v>1922</v>
      </c>
      <c r="O3443" s="37" t="s">
        <v>1923</v>
      </c>
      <c r="P3443" s="22" t="s">
        <v>40758</v>
      </c>
      <c r="Q3443" s="22" t="s">
        <v>40759</v>
      </c>
      <c r="R3443" s="38">
        <v>0</v>
      </c>
    </row>
    <row r="3444" spans="1:18" ht="12.75">
      <c r="A3444" s="22" t="s">
        <v>60</v>
      </c>
      <c r="B3444" s="22" t="s">
        <v>404</v>
      </c>
      <c r="C3444" s="22" t="s">
        <v>63</v>
      </c>
      <c r="D3444" s="22" t="s">
        <v>61</v>
      </c>
      <c r="E3444" s="31">
        <v>43069.676412037035</v>
      </c>
      <c r="F3444" s="22" t="s">
        <v>27445</v>
      </c>
      <c r="G3444" s="22" t="s">
        <v>40760</v>
      </c>
      <c r="H3444" s="22" t="s">
        <v>80</v>
      </c>
      <c r="I3444" s="22" t="s">
        <v>8095</v>
      </c>
      <c r="J3444" s="37" t="s">
        <v>27447</v>
      </c>
      <c r="K3444" s="37" t="s">
        <v>27448</v>
      </c>
      <c r="L3444" s="37" t="s">
        <v>27448</v>
      </c>
      <c r="M3444" s="37" t="s">
        <v>40761</v>
      </c>
      <c r="N3444" s="37" t="s">
        <v>806</v>
      </c>
      <c r="O3444" s="37" t="s">
        <v>807</v>
      </c>
      <c r="P3444" s="22" t="s">
        <v>40762</v>
      </c>
      <c r="Q3444" s="22" t="s">
        <v>40763</v>
      </c>
      <c r="R3444" s="38">
        <v>0</v>
      </c>
    </row>
    <row r="3445" spans="1:18" ht="12.75">
      <c r="A3445" s="22" t="s">
        <v>60</v>
      </c>
      <c r="B3445" s="22" t="s">
        <v>404</v>
      </c>
      <c r="C3445" s="22" t="s">
        <v>63</v>
      </c>
      <c r="D3445" s="22" t="s">
        <v>61</v>
      </c>
      <c r="E3445" s="31">
        <v>43069.686631944445</v>
      </c>
      <c r="F3445" s="22" t="s">
        <v>27445</v>
      </c>
      <c r="G3445" s="22" t="s">
        <v>40764</v>
      </c>
      <c r="H3445" s="22" t="s">
        <v>80</v>
      </c>
      <c r="I3445" s="22" t="s">
        <v>2987</v>
      </c>
      <c r="J3445" s="37" t="s">
        <v>27447</v>
      </c>
      <c r="K3445" s="37" t="s">
        <v>27448</v>
      </c>
      <c r="L3445" s="37" t="s">
        <v>27448</v>
      </c>
      <c r="M3445" s="37" t="s">
        <v>40765</v>
      </c>
      <c r="N3445" s="37" t="s">
        <v>2988</v>
      </c>
      <c r="O3445" s="37" t="s">
        <v>2989</v>
      </c>
      <c r="P3445" s="22" t="s">
        <v>40766</v>
      </c>
      <c r="Q3445" s="22" t="s">
        <v>40767</v>
      </c>
      <c r="R3445" s="38">
        <v>0</v>
      </c>
    </row>
    <row r="3446" spans="1:18" ht="12.75">
      <c r="A3446" s="22" t="s">
        <v>60</v>
      </c>
      <c r="B3446" s="22" t="s">
        <v>11854</v>
      </c>
      <c r="C3446" s="22" t="s">
        <v>65</v>
      </c>
      <c r="D3446" s="22" t="s">
        <v>61</v>
      </c>
      <c r="E3446" s="31">
        <v>43041.597997685181</v>
      </c>
      <c r="F3446" s="22" t="s">
        <v>27445</v>
      </c>
      <c r="G3446" s="22" t="s">
        <v>40768</v>
      </c>
      <c r="H3446" s="22" t="s">
        <v>80</v>
      </c>
      <c r="I3446" s="22" t="s">
        <v>15224</v>
      </c>
      <c r="J3446" s="37" t="s">
        <v>27447</v>
      </c>
      <c r="K3446" s="37" t="s">
        <v>27448</v>
      </c>
      <c r="L3446" s="37" t="s">
        <v>27448</v>
      </c>
      <c r="M3446" s="37" t="s">
        <v>40769</v>
      </c>
      <c r="N3446" s="37" t="s">
        <v>589</v>
      </c>
      <c r="O3446" s="37" t="s">
        <v>590</v>
      </c>
      <c r="P3446" s="22" t="s">
        <v>40770</v>
      </c>
      <c r="Q3446" s="22" t="s">
        <v>40770</v>
      </c>
      <c r="R3446" s="38">
        <v>0</v>
      </c>
    </row>
    <row r="3447" spans="1:18" ht="12.75">
      <c r="A3447" s="22" t="s">
        <v>60</v>
      </c>
      <c r="B3447" s="22" t="s">
        <v>11854</v>
      </c>
      <c r="C3447" s="22" t="s">
        <v>65</v>
      </c>
      <c r="D3447" s="22" t="s">
        <v>61</v>
      </c>
      <c r="E3447" s="31">
        <v>43041.639641203699</v>
      </c>
      <c r="F3447" s="22" t="s">
        <v>27445</v>
      </c>
      <c r="G3447" s="22" t="s">
        <v>40771</v>
      </c>
      <c r="H3447" s="22" t="s">
        <v>80</v>
      </c>
      <c r="I3447" s="22" t="s">
        <v>13365</v>
      </c>
      <c r="J3447" s="37" t="s">
        <v>27447</v>
      </c>
      <c r="K3447" s="37" t="s">
        <v>27448</v>
      </c>
      <c r="L3447" s="37" t="s">
        <v>27448</v>
      </c>
      <c r="M3447" s="37" t="s">
        <v>40772</v>
      </c>
      <c r="N3447" s="37" t="s">
        <v>6640</v>
      </c>
      <c r="O3447" s="37" t="s">
        <v>6641</v>
      </c>
      <c r="P3447" s="22" t="s">
        <v>40773</v>
      </c>
      <c r="Q3447" s="22" t="s">
        <v>40774</v>
      </c>
      <c r="R3447" s="38">
        <v>0</v>
      </c>
    </row>
    <row r="3448" spans="1:18" ht="12.75">
      <c r="A3448" s="22" t="s">
        <v>60</v>
      </c>
      <c r="B3448" s="22" t="s">
        <v>11854</v>
      </c>
      <c r="C3448" s="22" t="s">
        <v>65</v>
      </c>
      <c r="D3448" s="22" t="s">
        <v>61</v>
      </c>
      <c r="E3448" s="31">
        <v>43042.5155787037</v>
      </c>
      <c r="F3448" s="22" t="s">
        <v>27445</v>
      </c>
      <c r="G3448" s="22" t="s">
        <v>40775</v>
      </c>
      <c r="H3448" s="22" t="s">
        <v>80</v>
      </c>
      <c r="I3448" s="22" t="s">
        <v>40776</v>
      </c>
      <c r="J3448" s="37" t="s">
        <v>27447</v>
      </c>
      <c r="K3448" s="37" t="s">
        <v>27448</v>
      </c>
      <c r="L3448" s="37" t="s">
        <v>27448</v>
      </c>
      <c r="M3448" s="37" t="s">
        <v>40777</v>
      </c>
      <c r="N3448" s="37" t="s">
        <v>12379</v>
      </c>
      <c r="O3448" s="37" t="s">
        <v>12380</v>
      </c>
      <c r="P3448" s="22" t="s">
        <v>40778</v>
      </c>
      <c r="Q3448" s="22" t="s">
        <v>40779</v>
      </c>
      <c r="R3448" s="38">
        <v>0</v>
      </c>
    </row>
    <row r="3449" spans="1:18" ht="12.75">
      <c r="A3449" s="22" t="s">
        <v>60</v>
      </c>
      <c r="B3449" s="22" t="s">
        <v>11854</v>
      </c>
      <c r="C3449" s="22" t="s">
        <v>65</v>
      </c>
      <c r="D3449" s="22" t="s">
        <v>61</v>
      </c>
      <c r="E3449" s="31">
        <v>43042.598993055552</v>
      </c>
      <c r="F3449" s="22" t="s">
        <v>27445</v>
      </c>
      <c r="G3449" s="22" t="s">
        <v>40780</v>
      </c>
      <c r="H3449" s="22" t="s">
        <v>80</v>
      </c>
      <c r="I3449" s="22" t="s">
        <v>12989</v>
      </c>
      <c r="J3449" s="37" t="s">
        <v>27447</v>
      </c>
      <c r="K3449" s="37" t="s">
        <v>27448</v>
      </c>
      <c r="L3449" s="37" t="s">
        <v>27448</v>
      </c>
      <c r="M3449" s="37" t="s">
        <v>40781</v>
      </c>
      <c r="N3449" s="37" t="s">
        <v>1477</v>
      </c>
      <c r="O3449" s="37" t="s">
        <v>1478</v>
      </c>
      <c r="P3449" s="22" t="s">
        <v>40782</v>
      </c>
      <c r="Q3449" s="22" t="s">
        <v>40783</v>
      </c>
      <c r="R3449" s="38">
        <v>0</v>
      </c>
    </row>
    <row r="3450" spans="1:18" ht="12.75">
      <c r="A3450" s="22" t="s">
        <v>60</v>
      </c>
      <c r="B3450" s="22" t="s">
        <v>11854</v>
      </c>
      <c r="C3450" s="22" t="s">
        <v>65</v>
      </c>
      <c r="D3450" s="22" t="s">
        <v>61</v>
      </c>
      <c r="E3450" s="31">
        <v>43045.407800925925</v>
      </c>
      <c r="F3450" s="22" t="s">
        <v>27445</v>
      </c>
      <c r="G3450" s="22" t="s">
        <v>40784</v>
      </c>
      <c r="H3450" s="22" t="s">
        <v>80</v>
      </c>
      <c r="I3450" s="22" t="s">
        <v>14986</v>
      </c>
      <c r="J3450" s="37" t="s">
        <v>27447</v>
      </c>
      <c r="K3450" s="37" t="s">
        <v>27448</v>
      </c>
      <c r="L3450" s="37" t="s">
        <v>27448</v>
      </c>
      <c r="M3450" s="37" t="s">
        <v>40785</v>
      </c>
      <c r="N3450" s="37" t="s">
        <v>12379</v>
      </c>
      <c r="O3450" s="37" t="s">
        <v>12380</v>
      </c>
      <c r="P3450" s="22" t="s">
        <v>40778</v>
      </c>
      <c r="Q3450" s="22" t="s">
        <v>40779</v>
      </c>
      <c r="R3450" s="38">
        <v>0</v>
      </c>
    </row>
    <row r="3451" spans="1:18" ht="12.75">
      <c r="A3451" s="22" t="s">
        <v>60</v>
      </c>
      <c r="B3451" s="22" t="s">
        <v>11854</v>
      </c>
      <c r="C3451" s="22" t="s">
        <v>65</v>
      </c>
      <c r="D3451" s="22" t="s">
        <v>61</v>
      </c>
      <c r="E3451" s="31">
        <v>43045.411527777775</v>
      </c>
      <c r="F3451" s="22" t="s">
        <v>27445</v>
      </c>
      <c r="G3451" s="22" t="s">
        <v>40786</v>
      </c>
      <c r="H3451" s="22" t="s">
        <v>80</v>
      </c>
      <c r="I3451" s="22" t="s">
        <v>13895</v>
      </c>
      <c r="J3451" s="37" t="s">
        <v>27447</v>
      </c>
      <c r="K3451" s="37" t="s">
        <v>27448</v>
      </c>
      <c r="L3451" s="37" t="s">
        <v>27448</v>
      </c>
      <c r="M3451" s="37" t="s">
        <v>40787</v>
      </c>
      <c r="N3451" s="37" t="s">
        <v>1705</v>
      </c>
      <c r="O3451" s="37" t="s">
        <v>1706</v>
      </c>
      <c r="P3451" s="22" t="s">
        <v>40788</v>
      </c>
      <c r="Q3451" s="22" t="s">
        <v>31015</v>
      </c>
      <c r="R3451" s="38">
        <v>0</v>
      </c>
    </row>
    <row r="3452" spans="1:18" ht="12.75">
      <c r="A3452" s="22" t="s">
        <v>60</v>
      </c>
      <c r="B3452" s="22" t="s">
        <v>11854</v>
      </c>
      <c r="C3452" s="22" t="s">
        <v>65</v>
      </c>
      <c r="D3452" s="22" t="s">
        <v>61</v>
      </c>
      <c r="E3452" s="31">
        <v>43045.564918981479</v>
      </c>
      <c r="F3452" s="22" t="s">
        <v>27445</v>
      </c>
      <c r="G3452" s="22" t="s">
        <v>40789</v>
      </c>
      <c r="H3452" s="22" t="s">
        <v>80</v>
      </c>
      <c r="I3452" s="22" t="s">
        <v>12719</v>
      </c>
      <c r="J3452" s="37" t="s">
        <v>27447</v>
      </c>
      <c r="K3452" s="37" t="s">
        <v>27448</v>
      </c>
      <c r="L3452" s="37" t="s">
        <v>27448</v>
      </c>
      <c r="M3452" s="37" t="s">
        <v>40790</v>
      </c>
      <c r="N3452" s="37" t="s">
        <v>2019</v>
      </c>
      <c r="O3452" s="37" t="s">
        <v>2020</v>
      </c>
      <c r="P3452" s="22" t="s">
        <v>40791</v>
      </c>
      <c r="Q3452" s="22" t="s">
        <v>40792</v>
      </c>
      <c r="R3452" s="38">
        <v>0</v>
      </c>
    </row>
    <row r="3453" spans="1:18" ht="12.75">
      <c r="A3453" s="22" t="s">
        <v>60</v>
      </c>
      <c r="B3453" s="22" t="s">
        <v>11854</v>
      </c>
      <c r="C3453" s="22" t="s">
        <v>65</v>
      </c>
      <c r="D3453" s="22" t="s">
        <v>61</v>
      </c>
      <c r="E3453" s="31">
        <v>43045.755104166667</v>
      </c>
      <c r="F3453" s="22" t="s">
        <v>27445</v>
      </c>
      <c r="G3453" s="22" t="s">
        <v>40793</v>
      </c>
      <c r="H3453" s="22" t="s">
        <v>80</v>
      </c>
      <c r="I3453" s="22" t="s">
        <v>12805</v>
      </c>
      <c r="J3453" s="37" t="s">
        <v>27447</v>
      </c>
      <c r="K3453" s="37" t="s">
        <v>27448</v>
      </c>
      <c r="L3453" s="37" t="s">
        <v>27448</v>
      </c>
      <c r="M3453" s="37" t="s">
        <v>40794</v>
      </c>
      <c r="N3453" s="37" t="s">
        <v>619</v>
      </c>
      <c r="O3453" s="37" t="s">
        <v>620</v>
      </c>
      <c r="P3453" s="22" t="s">
        <v>40795</v>
      </c>
      <c r="Q3453" s="22" t="s">
        <v>40796</v>
      </c>
      <c r="R3453" s="38">
        <v>0</v>
      </c>
    </row>
    <row r="3454" spans="1:18" ht="12.75">
      <c r="A3454" s="22" t="s">
        <v>60</v>
      </c>
      <c r="B3454" s="22" t="s">
        <v>11854</v>
      </c>
      <c r="C3454" s="22" t="s">
        <v>65</v>
      </c>
      <c r="D3454" s="22" t="s">
        <v>61</v>
      </c>
      <c r="E3454" s="31">
        <v>43045.805034722223</v>
      </c>
      <c r="F3454" s="22" t="s">
        <v>27445</v>
      </c>
      <c r="G3454" s="22" t="s">
        <v>40797</v>
      </c>
      <c r="H3454" s="22" t="s">
        <v>80</v>
      </c>
      <c r="I3454" s="22" t="s">
        <v>40798</v>
      </c>
      <c r="J3454" s="37" t="s">
        <v>27447</v>
      </c>
      <c r="K3454" s="37" t="s">
        <v>27448</v>
      </c>
      <c r="L3454" s="37" t="s">
        <v>27448</v>
      </c>
      <c r="M3454" s="37" t="s">
        <v>40799</v>
      </c>
      <c r="N3454" s="37" t="s">
        <v>6937</v>
      </c>
      <c r="O3454" s="37" t="s">
        <v>6938</v>
      </c>
      <c r="P3454" s="22" t="s">
        <v>40800</v>
      </c>
      <c r="Q3454" s="22" t="s">
        <v>40801</v>
      </c>
      <c r="R3454" s="38">
        <v>0</v>
      </c>
    </row>
    <row r="3455" spans="1:18" ht="12.75">
      <c r="A3455" s="22" t="s">
        <v>60</v>
      </c>
      <c r="B3455" s="22" t="s">
        <v>11854</v>
      </c>
      <c r="C3455" s="22" t="s">
        <v>65</v>
      </c>
      <c r="D3455" s="22" t="s">
        <v>61</v>
      </c>
      <c r="E3455" s="31">
        <v>43046.44599537037</v>
      </c>
      <c r="F3455" s="22" t="s">
        <v>27445</v>
      </c>
      <c r="G3455" s="22" t="s">
        <v>40802</v>
      </c>
      <c r="H3455" s="22" t="s">
        <v>80</v>
      </c>
      <c r="I3455" s="22" t="s">
        <v>40803</v>
      </c>
      <c r="J3455" s="37" t="s">
        <v>27447</v>
      </c>
      <c r="K3455" s="37" t="s">
        <v>27448</v>
      </c>
      <c r="L3455" s="37" t="s">
        <v>27448</v>
      </c>
      <c r="M3455" s="37" t="s">
        <v>40804</v>
      </c>
      <c r="N3455" s="37" t="s">
        <v>91</v>
      </c>
      <c r="O3455" s="37" t="s">
        <v>92</v>
      </c>
      <c r="P3455" s="22" t="s">
        <v>40805</v>
      </c>
      <c r="Q3455" s="22" t="s">
        <v>40806</v>
      </c>
      <c r="R3455" s="38">
        <v>0</v>
      </c>
    </row>
    <row r="3456" spans="1:18" ht="12.75">
      <c r="A3456" s="22" t="s">
        <v>60</v>
      </c>
      <c r="B3456" s="22" t="s">
        <v>11854</v>
      </c>
      <c r="C3456" s="22" t="s">
        <v>65</v>
      </c>
      <c r="D3456" s="22" t="s">
        <v>61</v>
      </c>
      <c r="E3456" s="31">
        <v>43046.45413194444</v>
      </c>
      <c r="F3456" s="22" t="s">
        <v>27445</v>
      </c>
      <c r="G3456" s="22" t="s">
        <v>40807</v>
      </c>
      <c r="H3456" s="22" t="s">
        <v>80</v>
      </c>
      <c r="I3456" s="22" t="s">
        <v>13513</v>
      </c>
      <c r="J3456" s="37" t="s">
        <v>27447</v>
      </c>
      <c r="K3456" s="37" t="s">
        <v>27448</v>
      </c>
      <c r="L3456" s="37" t="s">
        <v>27448</v>
      </c>
      <c r="M3456" s="37" t="s">
        <v>40808</v>
      </c>
      <c r="N3456" s="37" t="s">
        <v>2495</v>
      </c>
      <c r="O3456" s="37" t="s">
        <v>2496</v>
      </c>
      <c r="P3456" s="22" t="s">
        <v>40809</v>
      </c>
      <c r="Q3456" s="22" t="s">
        <v>40810</v>
      </c>
      <c r="R3456" s="38">
        <v>0</v>
      </c>
    </row>
    <row r="3457" spans="1:18" ht="12.75">
      <c r="A3457" s="22" t="s">
        <v>60</v>
      </c>
      <c r="B3457" s="22" t="s">
        <v>11854</v>
      </c>
      <c r="C3457" s="22" t="s">
        <v>65</v>
      </c>
      <c r="D3457" s="22" t="s">
        <v>61</v>
      </c>
      <c r="E3457" s="31">
        <v>43049.627812499995</v>
      </c>
      <c r="F3457" s="22" t="s">
        <v>27445</v>
      </c>
      <c r="G3457" s="22" t="s">
        <v>40811</v>
      </c>
      <c r="H3457" s="22" t="s">
        <v>80</v>
      </c>
      <c r="I3457" s="22" t="s">
        <v>14394</v>
      </c>
      <c r="J3457" s="37" t="s">
        <v>27447</v>
      </c>
      <c r="K3457" s="37" t="s">
        <v>27448</v>
      </c>
      <c r="L3457" s="37" t="s">
        <v>27448</v>
      </c>
      <c r="M3457" s="37" t="s">
        <v>40812</v>
      </c>
      <c r="N3457" s="37" t="s">
        <v>1420</v>
      </c>
      <c r="O3457" s="37" t="s">
        <v>1421</v>
      </c>
      <c r="P3457" s="22" t="s">
        <v>40813</v>
      </c>
      <c r="Q3457" s="22" t="s">
        <v>40814</v>
      </c>
      <c r="R3457" s="38">
        <v>0</v>
      </c>
    </row>
    <row r="3458" spans="1:18" ht="12.75">
      <c r="A3458" s="22" t="s">
        <v>60</v>
      </c>
      <c r="B3458" s="22" t="s">
        <v>11854</v>
      </c>
      <c r="C3458" s="22" t="s">
        <v>65</v>
      </c>
      <c r="D3458" s="22" t="s">
        <v>61</v>
      </c>
      <c r="E3458" s="31">
        <v>43054.63144675926</v>
      </c>
      <c r="F3458" s="22" t="s">
        <v>27445</v>
      </c>
      <c r="G3458" s="22" t="s">
        <v>40815</v>
      </c>
      <c r="H3458" s="22" t="s">
        <v>80</v>
      </c>
      <c r="I3458" s="22" t="s">
        <v>40816</v>
      </c>
      <c r="J3458" s="37" t="s">
        <v>27447</v>
      </c>
      <c r="K3458" s="37" t="s">
        <v>27448</v>
      </c>
      <c r="L3458" s="37" t="s">
        <v>27448</v>
      </c>
      <c r="M3458" s="37" t="s">
        <v>40817</v>
      </c>
      <c r="N3458" s="37" t="s">
        <v>262</v>
      </c>
      <c r="O3458" s="37" t="s">
        <v>263</v>
      </c>
      <c r="P3458" s="22" t="s">
        <v>40818</v>
      </c>
      <c r="Q3458" s="22" t="s">
        <v>40819</v>
      </c>
      <c r="R3458" s="38">
        <v>0</v>
      </c>
    </row>
    <row r="3459" spans="1:18" ht="12.75">
      <c r="A3459" s="22" t="s">
        <v>60</v>
      </c>
      <c r="B3459" s="22" t="s">
        <v>11854</v>
      </c>
      <c r="C3459" s="22" t="s">
        <v>65</v>
      </c>
      <c r="D3459" s="22" t="s">
        <v>61</v>
      </c>
      <c r="E3459" s="31">
        <v>43054.739583333328</v>
      </c>
      <c r="F3459" s="22" t="s">
        <v>27445</v>
      </c>
      <c r="G3459" s="22" t="s">
        <v>40820</v>
      </c>
      <c r="H3459" s="22" t="s">
        <v>80</v>
      </c>
      <c r="I3459" s="22" t="s">
        <v>12249</v>
      </c>
      <c r="J3459" s="37" t="s">
        <v>27447</v>
      </c>
      <c r="K3459" s="37" t="s">
        <v>27448</v>
      </c>
      <c r="L3459" s="37" t="s">
        <v>27448</v>
      </c>
      <c r="M3459" s="37" t="s">
        <v>40821</v>
      </c>
      <c r="N3459" s="37" t="s">
        <v>606</v>
      </c>
      <c r="O3459" s="37" t="s">
        <v>607</v>
      </c>
      <c r="P3459" s="22" t="s">
        <v>40822</v>
      </c>
      <c r="Q3459" s="22" t="s">
        <v>40823</v>
      </c>
      <c r="R3459" s="38">
        <v>0</v>
      </c>
    </row>
    <row r="3460" spans="1:18" ht="12.75">
      <c r="A3460" s="22" t="s">
        <v>60</v>
      </c>
      <c r="B3460" s="22" t="s">
        <v>11854</v>
      </c>
      <c r="C3460" s="22" t="s">
        <v>65</v>
      </c>
      <c r="D3460" s="22" t="s">
        <v>61</v>
      </c>
      <c r="E3460" s="31">
        <v>43055.464062499996</v>
      </c>
      <c r="F3460" s="22" t="s">
        <v>27445</v>
      </c>
      <c r="G3460" s="22" t="s">
        <v>40824</v>
      </c>
      <c r="H3460" s="22" t="s">
        <v>80</v>
      </c>
      <c r="I3460" s="22" t="s">
        <v>14908</v>
      </c>
      <c r="J3460" s="37" t="s">
        <v>27447</v>
      </c>
      <c r="K3460" s="37" t="s">
        <v>27448</v>
      </c>
      <c r="L3460" s="37" t="s">
        <v>27448</v>
      </c>
      <c r="M3460" s="37" t="s">
        <v>40825</v>
      </c>
      <c r="N3460" s="37" t="s">
        <v>262</v>
      </c>
      <c r="O3460" s="37" t="s">
        <v>263</v>
      </c>
      <c r="P3460" s="22" t="s">
        <v>40818</v>
      </c>
      <c r="Q3460" s="22" t="s">
        <v>40819</v>
      </c>
      <c r="R3460" s="38">
        <v>0</v>
      </c>
    </row>
    <row r="3461" spans="1:18" ht="12.75">
      <c r="A3461" s="22" t="s">
        <v>60</v>
      </c>
      <c r="B3461" s="22" t="s">
        <v>11854</v>
      </c>
      <c r="C3461" s="22" t="s">
        <v>65</v>
      </c>
      <c r="D3461" s="22" t="s">
        <v>61</v>
      </c>
      <c r="E3461" s="31">
        <v>43059.678055555552</v>
      </c>
      <c r="F3461" s="22" t="s">
        <v>27445</v>
      </c>
      <c r="G3461" s="22" t="s">
        <v>40826</v>
      </c>
      <c r="H3461" s="22" t="s">
        <v>80</v>
      </c>
      <c r="I3461" s="22" t="s">
        <v>40827</v>
      </c>
      <c r="J3461" s="37" t="s">
        <v>27447</v>
      </c>
      <c r="K3461" s="37" t="s">
        <v>27448</v>
      </c>
      <c r="L3461" s="37" t="s">
        <v>27448</v>
      </c>
      <c r="M3461" s="37" t="s">
        <v>40828</v>
      </c>
      <c r="N3461" s="37" t="s">
        <v>5171</v>
      </c>
      <c r="O3461" s="37" t="s">
        <v>5172</v>
      </c>
      <c r="P3461" s="22" t="s">
        <v>40829</v>
      </c>
      <c r="Q3461" s="22" t="s">
        <v>40829</v>
      </c>
      <c r="R3461" s="38">
        <v>0</v>
      </c>
    </row>
    <row r="3462" spans="1:18" ht="12.75">
      <c r="A3462" s="22" t="s">
        <v>60</v>
      </c>
      <c r="B3462" s="22" t="s">
        <v>11854</v>
      </c>
      <c r="C3462" s="22" t="s">
        <v>65</v>
      </c>
      <c r="D3462" s="22" t="s">
        <v>61</v>
      </c>
      <c r="E3462" s="31">
        <v>43059.91637731481</v>
      </c>
      <c r="F3462" s="22" t="s">
        <v>27445</v>
      </c>
      <c r="G3462" s="22" t="s">
        <v>40830</v>
      </c>
      <c r="H3462" s="22" t="s">
        <v>80</v>
      </c>
      <c r="I3462" s="22" t="s">
        <v>40831</v>
      </c>
      <c r="J3462" s="37" t="s">
        <v>27447</v>
      </c>
      <c r="K3462" s="37" t="s">
        <v>27448</v>
      </c>
      <c r="L3462" s="37" t="s">
        <v>27448</v>
      </c>
      <c r="M3462" s="37" t="s">
        <v>40832</v>
      </c>
      <c r="N3462" s="37" t="s">
        <v>2060</v>
      </c>
      <c r="O3462" s="37" t="s">
        <v>2061</v>
      </c>
      <c r="P3462" s="22" t="s">
        <v>40833</v>
      </c>
      <c r="Q3462" s="22" t="s">
        <v>40834</v>
      </c>
      <c r="R3462" s="38">
        <v>0</v>
      </c>
    </row>
    <row r="3463" spans="1:18" ht="12.75">
      <c r="A3463" s="22" t="s">
        <v>60</v>
      </c>
      <c r="B3463" s="22" t="s">
        <v>11854</v>
      </c>
      <c r="C3463" s="22" t="s">
        <v>65</v>
      </c>
      <c r="D3463" s="22" t="s">
        <v>61</v>
      </c>
      <c r="E3463" s="31">
        <v>43059.919166666667</v>
      </c>
      <c r="F3463" s="22" t="s">
        <v>27445</v>
      </c>
      <c r="G3463" s="22" t="s">
        <v>40835</v>
      </c>
      <c r="H3463" s="22" t="s">
        <v>80</v>
      </c>
      <c r="I3463" s="22" t="s">
        <v>14417</v>
      </c>
      <c r="J3463" s="37" t="s">
        <v>27447</v>
      </c>
      <c r="K3463" s="37" t="s">
        <v>27448</v>
      </c>
      <c r="L3463" s="37" t="s">
        <v>27448</v>
      </c>
      <c r="M3463" s="37" t="s">
        <v>40836</v>
      </c>
      <c r="N3463" s="37" t="s">
        <v>2060</v>
      </c>
      <c r="O3463" s="37" t="s">
        <v>2061</v>
      </c>
      <c r="P3463" s="22" t="s">
        <v>40833</v>
      </c>
      <c r="Q3463" s="22" t="s">
        <v>40834</v>
      </c>
      <c r="R3463" s="38">
        <v>0</v>
      </c>
    </row>
    <row r="3464" spans="1:18" ht="12.75">
      <c r="A3464" s="22" t="s">
        <v>60</v>
      </c>
      <c r="B3464" s="22" t="s">
        <v>11854</v>
      </c>
      <c r="C3464" s="22" t="s">
        <v>65</v>
      </c>
      <c r="D3464" s="22" t="s">
        <v>61</v>
      </c>
      <c r="E3464" s="31">
        <v>43060.563715277778</v>
      </c>
      <c r="F3464" s="22" t="s">
        <v>27445</v>
      </c>
      <c r="G3464" s="22" t="s">
        <v>40837</v>
      </c>
      <c r="H3464" s="22" t="s">
        <v>80</v>
      </c>
      <c r="I3464" s="22" t="s">
        <v>12368</v>
      </c>
      <c r="J3464" s="37" t="s">
        <v>27447</v>
      </c>
      <c r="K3464" s="37" t="s">
        <v>27448</v>
      </c>
      <c r="L3464" s="37" t="s">
        <v>27448</v>
      </c>
      <c r="M3464" s="37" t="s">
        <v>40838</v>
      </c>
      <c r="N3464" s="37" t="s">
        <v>91</v>
      </c>
      <c r="O3464" s="37" t="s">
        <v>92</v>
      </c>
      <c r="P3464" s="22" t="s">
        <v>40839</v>
      </c>
      <c r="Q3464" s="22" t="s">
        <v>40840</v>
      </c>
      <c r="R3464" s="38">
        <v>0</v>
      </c>
    </row>
    <row r="3465" spans="1:18" ht="12.75">
      <c r="A3465" s="22" t="s">
        <v>60</v>
      </c>
      <c r="B3465" s="22" t="s">
        <v>11854</v>
      </c>
      <c r="C3465" s="22" t="s">
        <v>65</v>
      </c>
      <c r="D3465" s="22" t="s">
        <v>61</v>
      </c>
      <c r="E3465" s="31">
        <v>43060.619560185187</v>
      </c>
      <c r="F3465" s="22" t="s">
        <v>27445</v>
      </c>
      <c r="G3465" s="22" t="s">
        <v>40841</v>
      </c>
      <c r="H3465" s="22" t="s">
        <v>80</v>
      </c>
      <c r="I3465" s="22" t="s">
        <v>12975</v>
      </c>
      <c r="J3465" s="37" t="s">
        <v>27447</v>
      </c>
      <c r="K3465" s="37" t="s">
        <v>27448</v>
      </c>
      <c r="L3465" s="37" t="s">
        <v>27448</v>
      </c>
      <c r="M3465" s="37" t="s">
        <v>40842</v>
      </c>
      <c r="N3465" s="37" t="s">
        <v>7218</v>
      </c>
      <c r="O3465" s="37" t="s">
        <v>7219</v>
      </c>
      <c r="P3465" s="22" t="s">
        <v>40809</v>
      </c>
      <c r="Q3465" s="22" t="s">
        <v>40810</v>
      </c>
      <c r="R3465" s="38">
        <v>0</v>
      </c>
    </row>
    <row r="3466" spans="1:18" ht="12.75">
      <c r="A3466" s="22" t="s">
        <v>60</v>
      </c>
      <c r="B3466" s="22" t="s">
        <v>11854</v>
      </c>
      <c r="C3466" s="22" t="s">
        <v>65</v>
      </c>
      <c r="D3466" s="22" t="s">
        <v>61</v>
      </c>
      <c r="E3466" s="31">
        <v>43061.682094907403</v>
      </c>
      <c r="F3466" s="22" t="s">
        <v>27445</v>
      </c>
      <c r="G3466" s="22" t="s">
        <v>40843</v>
      </c>
      <c r="H3466" s="22" t="s">
        <v>80</v>
      </c>
      <c r="I3466" s="22" t="s">
        <v>15107</v>
      </c>
      <c r="J3466" s="37" t="s">
        <v>27447</v>
      </c>
      <c r="K3466" s="37" t="s">
        <v>27448</v>
      </c>
      <c r="L3466" s="37" t="s">
        <v>27448</v>
      </c>
      <c r="M3466" s="37" t="s">
        <v>40844</v>
      </c>
      <c r="N3466" s="37" t="s">
        <v>10037</v>
      </c>
      <c r="O3466" s="37" t="s">
        <v>10038</v>
      </c>
      <c r="P3466" s="22" t="s">
        <v>40845</v>
      </c>
      <c r="Q3466" s="22" t="s">
        <v>40846</v>
      </c>
      <c r="R3466" s="38">
        <v>0</v>
      </c>
    </row>
    <row r="3467" spans="1:18" ht="12.75">
      <c r="A3467" s="22" t="s">
        <v>60</v>
      </c>
      <c r="B3467" s="22" t="s">
        <v>11854</v>
      </c>
      <c r="C3467" s="22" t="s">
        <v>65</v>
      </c>
      <c r="D3467" s="22" t="s">
        <v>61</v>
      </c>
      <c r="E3467" s="31">
        <v>43067.467303240737</v>
      </c>
      <c r="F3467" s="22" t="s">
        <v>27445</v>
      </c>
      <c r="G3467" s="22" t="s">
        <v>40847</v>
      </c>
      <c r="H3467" s="22" t="s">
        <v>80</v>
      </c>
      <c r="I3467" s="22" t="s">
        <v>12036</v>
      </c>
      <c r="J3467" s="37" t="s">
        <v>27447</v>
      </c>
      <c r="K3467" s="37" t="s">
        <v>27448</v>
      </c>
      <c r="L3467" s="37" t="s">
        <v>27448</v>
      </c>
      <c r="M3467" s="37" t="s">
        <v>40848</v>
      </c>
      <c r="N3467" s="37" t="s">
        <v>606</v>
      </c>
      <c r="O3467" s="37" t="s">
        <v>607</v>
      </c>
      <c r="P3467" s="22" t="s">
        <v>40849</v>
      </c>
      <c r="Q3467" s="22" t="s">
        <v>40850</v>
      </c>
      <c r="R3467" s="38">
        <v>0</v>
      </c>
    </row>
    <row r="3468" spans="1:18" ht="12.75">
      <c r="A3468" s="22" t="s">
        <v>60</v>
      </c>
      <c r="B3468" s="22" t="s">
        <v>11854</v>
      </c>
      <c r="C3468" s="22" t="s">
        <v>65</v>
      </c>
      <c r="D3468" s="22" t="s">
        <v>61</v>
      </c>
      <c r="E3468" s="31">
        <v>43068.655821759261</v>
      </c>
      <c r="F3468" s="22" t="s">
        <v>27445</v>
      </c>
      <c r="G3468" s="22" t="s">
        <v>40851</v>
      </c>
      <c r="H3468" s="22" t="s">
        <v>80</v>
      </c>
      <c r="I3468" s="22" t="s">
        <v>40852</v>
      </c>
      <c r="J3468" s="37" t="s">
        <v>27447</v>
      </c>
      <c r="K3468" s="37" t="s">
        <v>27448</v>
      </c>
      <c r="L3468" s="37" t="s">
        <v>27448</v>
      </c>
      <c r="M3468" s="37" t="s">
        <v>40853</v>
      </c>
      <c r="N3468" s="37" t="s">
        <v>1829</v>
      </c>
      <c r="O3468" s="37" t="s">
        <v>1830</v>
      </c>
      <c r="P3468" s="22" t="s">
        <v>40854</v>
      </c>
      <c r="Q3468" s="22" t="s">
        <v>40855</v>
      </c>
      <c r="R3468" s="38">
        <v>0</v>
      </c>
    </row>
    <row r="3469" spans="1:18" ht="12.75">
      <c r="A3469" s="22" t="s">
        <v>60</v>
      </c>
      <c r="B3469" s="22" t="s">
        <v>11854</v>
      </c>
      <c r="C3469" s="22" t="s">
        <v>65</v>
      </c>
      <c r="D3469" s="22" t="s">
        <v>61</v>
      </c>
      <c r="E3469" s="31">
        <v>43069.443159722221</v>
      </c>
      <c r="F3469" s="22" t="s">
        <v>27445</v>
      </c>
      <c r="G3469" s="22" t="s">
        <v>40856</v>
      </c>
      <c r="H3469" s="22" t="s">
        <v>80</v>
      </c>
      <c r="I3469" s="22" t="s">
        <v>12795</v>
      </c>
      <c r="J3469" s="37" t="s">
        <v>27447</v>
      </c>
      <c r="K3469" s="37" t="s">
        <v>27448</v>
      </c>
      <c r="L3469" s="37" t="s">
        <v>27448</v>
      </c>
      <c r="M3469" s="37" t="s">
        <v>40857</v>
      </c>
      <c r="N3469" s="37" t="s">
        <v>1829</v>
      </c>
      <c r="O3469" s="37" t="s">
        <v>1830</v>
      </c>
      <c r="P3469" s="22" t="s">
        <v>40854</v>
      </c>
      <c r="Q3469" s="22" t="s">
        <v>40855</v>
      </c>
      <c r="R3469" s="38">
        <v>0</v>
      </c>
    </row>
    <row r="3470" spans="1:18" ht="12.75">
      <c r="A3470" s="22" t="s">
        <v>60</v>
      </c>
      <c r="B3470" s="22" t="s">
        <v>11854</v>
      </c>
      <c r="C3470" s="22" t="s">
        <v>65</v>
      </c>
      <c r="D3470" s="22" t="s">
        <v>61</v>
      </c>
      <c r="E3470" s="31">
        <v>43069.533703703702</v>
      </c>
      <c r="F3470" s="22" t="s">
        <v>27445</v>
      </c>
      <c r="G3470" s="22" t="s">
        <v>40858</v>
      </c>
      <c r="H3470" s="22" t="s">
        <v>80</v>
      </c>
      <c r="I3470" s="22" t="s">
        <v>13832</v>
      </c>
      <c r="J3470" s="37" t="s">
        <v>27447</v>
      </c>
      <c r="K3470" s="37" t="s">
        <v>27448</v>
      </c>
      <c r="L3470" s="37" t="s">
        <v>27448</v>
      </c>
      <c r="M3470" s="37" t="s">
        <v>40859</v>
      </c>
      <c r="N3470" s="37" t="s">
        <v>3460</v>
      </c>
      <c r="O3470" s="37" t="s">
        <v>3461</v>
      </c>
      <c r="P3470" s="22" t="s">
        <v>40860</v>
      </c>
      <c r="Q3470" s="22" t="s">
        <v>40861</v>
      </c>
      <c r="R3470" s="38">
        <v>0</v>
      </c>
    </row>
    <row r="3471" spans="1:18" ht="12.75">
      <c r="A3471" s="22" t="s">
        <v>60</v>
      </c>
      <c r="B3471" s="22" t="s">
        <v>11854</v>
      </c>
      <c r="C3471" s="22" t="s">
        <v>65</v>
      </c>
      <c r="D3471" s="22" t="s">
        <v>61</v>
      </c>
      <c r="E3471" s="31">
        <v>43069.760624999995</v>
      </c>
      <c r="F3471" s="22" t="s">
        <v>27445</v>
      </c>
      <c r="G3471" s="22" t="s">
        <v>40862</v>
      </c>
      <c r="H3471" s="22" t="s">
        <v>80</v>
      </c>
      <c r="I3471" s="22" t="s">
        <v>11945</v>
      </c>
      <c r="J3471" s="37" t="s">
        <v>27447</v>
      </c>
      <c r="K3471" s="37" t="s">
        <v>27448</v>
      </c>
      <c r="L3471" s="37" t="s">
        <v>27448</v>
      </c>
      <c r="M3471" s="37" t="s">
        <v>40863</v>
      </c>
      <c r="N3471" s="37" t="s">
        <v>5444</v>
      </c>
      <c r="O3471" s="37" t="s">
        <v>5445</v>
      </c>
      <c r="P3471" s="22" t="s">
        <v>40864</v>
      </c>
      <c r="Q3471" s="22" t="s">
        <v>40865</v>
      </c>
      <c r="R3471" s="38">
        <v>0</v>
      </c>
    </row>
    <row r="3472" spans="1:18" ht="12.75">
      <c r="A3472" s="22" t="s">
        <v>60</v>
      </c>
      <c r="B3472" s="22" t="s">
        <v>15313</v>
      </c>
      <c r="C3472" s="22" t="s">
        <v>66</v>
      </c>
      <c r="D3472" s="22" t="s">
        <v>61</v>
      </c>
      <c r="E3472" s="31">
        <v>43053.417280092588</v>
      </c>
      <c r="F3472" s="22" t="s">
        <v>27445</v>
      </c>
      <c r="G3472" s="22" t="s">
        <v>40866</v>
      </c>
      <c r="H3472" s="22" t="s">
        <v>80</v>
      </c>
      <c r="I3472" s="22" t="s">
        <v>15315</v>
      </c>
      <c r="J3472" s="37" t="s">
        <v>27447</v>
      </c>
      <c r="K3472" s="37" t="s">
        <v>27448</v>
      </c>
      <c r="L3472" s="37" t="s">
        <v>27448</v>
      </c>
      <c r="M3472" s="37" t="s">
        <v>40867</v>
      </c>
      <c r="N3472" s="37" t="s">
        <v>2392</v>
      </c>
      <c r="O3472" s="37" t="s">
        <v>2393</v>
      </c>
      <c r="P3472" s="22" t="s">
        <v>40868</v>
      </c>
      <c r="Q3472" s="22" t="s">
        <v>40869</v>
      </c>
      <c r="R3472" s="38">
        <v>0</v>
      </c>
    </row>
    <row r="3473" spans="1:18" ht="12.75">
      <c r="A3473" s="22" t="s">
        <v>60</v>
      </c>
      <c r="B3473" s="22" t="s">
        <v>15313</v>
      </c>
      <c r="C3473" s="22" t="s">
        <v>66</v>
      </c>
      <c r="D3473" s="22" t="s">
        <v>61</v>
      </c>
      <c r="E3473" s="31">
        <v>43053.59239583333</v>
      </c>
      <c r="F3473" s="22" t="s">
        <v>27445</v>
      </c>
      <c r="G3473" s="22" t="s">
        <v>40870</v>
      </c>
      <c r="H3473" s="22" t="s">
        <v>80</v>
      </c>
      <c r="I3473" s="22" t="s">
        <v>15409</v>
      </c>
      <c r="J3473" s="37" t="s">
        <v>27447</v>
      </c>
      <c r="K3473" s="37" t="s">
        <v>27448</v>
      </c>
      <c r="L3473" s="37" t="s">
        <v>27448</v>
      </c>
      <c r="M3473" s="37" t="s">
        <v>40871</v>
      </c>
      <c r="N3473" s="37" t="s">
        <v>91</v>
      </c>
      <c r="O3473" s="37" t="s">
        <v>92</v>
      </c>
      <c r="P3473" s="22" t="s">
        <v>40872</v>
      </c>
      <c r="Q3473" s="22" t="s">
        <v>40873</v>
      </c>
      <c r="R3473" s="38">
        <v>0</v>
      </c>
    </row>
    <row r="3474" spans="1:18" ht="12.75">
      <c r="A3474" s="22" t="s">
        <v>60</v>
      </c>
      <c r="B3474" s="22" t="s">
        <v>15313</v>
      </c>
      <c r="C3474" s="22" t="s">
        <v>66</v>
      </c>
      <c r="D3474" s="22" t="s">
        <v>61</v>
      </c>
      <c r="E3474" s="31">
        <v>43056.485613425924</v>
      </c>
      <c r="F3474" s="22" t="s">
        <v>27445</v>
      </c>
      <c r="G3474" s="22" t="s">
        <v>40874</v>
      </c>
      <c r="H3474" s="22" t="s">
        <v>80</v>
      </c>
      <c r="I3474" s="22" t="s">
        <v>15608</v>
      </c>
      <c r="J3474" s="37" t="s">
        <v>27447</v>
      </c>
      <c r="K3474" s="37" t="s">
        <v>27448</v>
      </c>
      <c r="L3474" s="37" t="s">
        <v>27448</v>
      </c>
      <c r="M3474" s="37" t="s">
        <v>40875</v>
      </c>
      <c r="N3474" s="37" t="s">
        <v>769</v>
      </c>
      <c r="O3474" s="37" t="s">
        <v>770</v>
      </c>
      <c r="P3474" s="22" t="s">
        <v>40876</v>
      </c>
      <c r="Q3474" s="22" t="s">
        <v>40877</v>
      </c>
      <c r="R3474" s="38">
        <v>0</v>
      </c>
    </row>
    <row r="3475" spans="1:18" ht="12.75">
      <c r="A3475" s="22" t="s">
        <v>60</v>
      </c>
      <c r="B3475" s="22" t="s">
        <v>16595</v>
      </c>
      <c r="C3475" s="22" t="s">
        <v>68</v>
      </c>
      <c r="D3475" s="22" t="s">
        <v>61</v>
      </c>
      <c r="E3475" s="31">
        <v>43041.495150462964</v>
      </c>
      <c r="F3475" s="22" t="s">
        <v>27445</v>
      </c>
      <c r="G3475" s="22" t="s">
        <v>40878</v>
      </c>
      <c r="H3475" s="22" t="s">
        <v>80</v>
      </c>
      <c r="I3475" s="22" t="s">
        <v>18461</v>
      </c>
      <c r="J3475" s="37" t="s">
        <v>27447</v>
      </c>
      <c r="K3475" s="37" t="s">
        <v>27448</v>
      </c>
      <c r="L3475" s="37" t="s">
        <v>27448</v>
      </c>
      <c r="M3475" s="37" t="s">
        <v>40879</v>
      </c>
      <c r="N3475" s="37" t="s">
        <v>13038</v>
      </c>
      <c r="O3475" s="37" t="s">
        <v>13039</v>
      </c>
      <c r="P3475" s="22" t="s">
        <v>40880</v>
      </c>
      <c r="Q3475" s="22" t="s">
        <v>40880</v>
      </c>
      <c r="R3475" s="38">
        <v>0</v>
      </c>
    </row>
    <row r="3476" spans="1:18" ht="12.75">
      <c r="A3476" s="22" t="s">
        <v>60</v>
      </c>
      <c r="B3476" s="22" t="s">
        <v>16595</v>
      </c>
      <c r="C3476" s="22" t="s">
        <v>68</v>
      </c>
      <c r="D3476" s="22" t="s">
        <v>61</v>
      </c>
      <c r="E3476" s="31">
        <v>43041.594131944439</v>
      </c>
      <c r="F3476" s="22" t="s">
        <v>27445</v>
      </c>
      <c r="G3476" s="22" t="s">
        <v>40881</v>
      </c>
      <c r="H3476" s="22" t="s">
        <v>80</v>
      </c>
      <c r="I3476" s="22" t="s">
        <v>24220</v>
      </c>
      <c r="J3476" s="37" t="s">
        <v>27447</v>
      </c>
      <c r="K3476" s="37" t="s">
        <v>27448</v>
      </c>
      <c r="L3476" s="37" t="s">
        <v>27448</v>
      </c>
      <c r="M3476" s="37" t="s">
        <v>40882</v>
      </c>
      <c r="N3476" s="37" t="s">
        <v>599</v>
      </c>
      <c r="O3476" s="37" t="s">
        <v>600</v>
      </c>
      <c r="P3476" s="22" t="s">
        <v>40883</v>
      </c>
      <c r="Q3476" s="22" t="s">
        <v>40884</v>
      </c>
      <c r="R3476" s="38">
        <v>0</v>
      </c>
    </row>
    <row r="3477" spans="1:18" ht="12.75">
      <c r="A3477" s="22" t="s">
        <v>60</v>
      </c>
      <c r="B3477" s="22" t="s">
        <v>16595</v>
      </c>
      <c r="C3477" s="22" t="s">
        <v>68</v>
      </c>
      <c r="D3477" s="22" t="s">
        <v>61</v>
      </c>
      <c r="E3477" s="31">
        <v>43041.66300925926</v>
      </c>
      <c r="F3477" s="22" t="s">
        <v>27445</v>
      </c>
      <c r="G3477" s="22" t="s">
        <v>40885</v>
      </c>
      <c r="H3477" s="22" t="s">
        <v>80</v>
      </c>
      <c r="I3477" s="22" t="s">
        <v>21011</v>
      </c>
      <c r="J3477" s="37" t="s">
        <v>27447</v>
      </c>
      <c r="K3477" s="37" t="s">
        <v>27448</v>
      </c>
      <c r="L3477" s="37" t="s">
        <v>27448</v>
      </c>
      <c r="M3477" s="37" t="s">
        <v>40886</v>
      </c>
      <c r="N3477" s="37" t="s">
        <v>3557</v>
      </c>
      <c r="O3477" s="37" t="s">
        <v>3558</v>
      </c>
      <c r="P3477" s="22" t="s">
        <v>40887</v>
      </c>
      <c r="Q3477" s="22" t="s">
        <v>40887</v>
      </c>
      <c r="R3477" s="38">
        <v>0</v>
      </c>
    </row>
    <row r="3478" spans="1:18" ht="12.75">
      <c r="A3478" s="22" t="s">
        <v>60</v>
      </c>
      <c r="B3478" s="22" t="s">
        <v>16595</v>
      </c>
      <c r="C3478" s="22" t="s">
        <v>68</v>
      </c>
      <c r="D3478" s="22" t="s">
        <v>61</v>
      </c>
      <c r="E3478" s="31">
        <v>43042.508796296293</v>
      </c>
      <c r="F3478" s="22" t="s">
        <v>27445</v>
      </c>
      <c r="G3478" s="22" t="s">
        <v>40888</v>
      </c>
      <c r="H3478" s="22" t="s">
        <v>80</v>
      </c>
      <c r="I3478" s="22" t="s">
        <v>23236</v>
      </c>
      <c r="J3478" s="37" t="s">
        <v>27447</v>
      </c>
      <c r="K3478" s="37" t="s">
        <v>27448</v>
      </c>
      <c r="L3478" s="37" t="s">
        <v>27448</v>
      </c>
      <c r="M3478" s="37" t="s">
        <v>40889</v>
      </c>
      <c r="N3478" s="37" t="s">
        <v>12980</v>
      </c>
      <c r="O3478" s="37" t="s">
        <v>12981</v>
      </c>
      <c r="P3478" s="22" t="s">
        <v>40890</v>
      </c>
      <c r="Q3478" s="22" t="s">
        <v>40891</v>
      </c>
      <c r="R3478" s="38">
        <v>0</v>
      </c>
    </row>
    <row r="3479" spans="1:18" ht="12.75">
      <c r="A3479" s="22" t="s">
        <v>60</v>
      </c>
      <c r="B3479" s="22" t="s">
        <v>16595</v>
      </c>
      <c r="C3479" s="22" t="s">
        <v>68</v>
      </c>
      <c r="D3479" s="22" t="s">
        <v>61</v>
      </c>
      <c r="E3479" s="31">
        <v>43046.566608796296</v>
      </c>
      <c r="F3479" s="22" t="s">
        <v>27445</v>
      </c>
      <c r="G3479" s="22" t="s">
        <v>40892</v>
      </c>
      <c r="H3479" s="22" t="s">
        <v>80</v>
      </c>
      <c r="I3479" s="22" t="s">
        <v>16968</v>
      </c>
      <c r="J3479" s="37" t="s">
        <v>27447</v>
      </c>
      <c r="K3479" s="37" t="s">
        <v>27448</v>
      </c>
      <c r="L3479" s="37" t="s">
        <v>27448</v>
      </c>
      <c r="M3479" s="37" t="s">
        <v>40893</v>
      </c>
      <c r="N3479" s="37" t="s">
        <v>1770</v>
      </c>
      <c r="O3479" s="37" t="s">
        <v>1771</v>
      </c>
      <c r="P3479" s="22" t="s">
        <v>40894</v>
      </c>
      <c r="Q3479" s="22" t="s">
        <v>40895</v>
      </c>
      <c r="R3479" s="38">
        <v>0</v>
      </c>
    </row>
    <row r="3480" spans="1:18" ht="12.75">
      <c r="A3480" s="22" t="s">
        <v>60</v>
      </c>
      <c r="B3480" s="22" t="s">
        <v>16595</v>
      </c>
      <c r="C3480" s="22" t="s">
        <v>68</v>
      </c>
      <c r="D3480" s="22" t="s">
        <v>61</v>
      </c>
      <c r="E3480" s="31">
        <v>43046.677662037036</v>
      </c>
      <c r="F3480" s="22" t="s">
        <v>27445</v>
      </c>
      <c r="G3480" s="22" t="s">
        <v>40896</v>
      </c>
      <c r="H3480" s="22" t="s">
        <v>80</v>
      </c>
      <c r="I3480" s="22" t="s">
        <v>40897</v>
      </c>
      <c r="J3480" s="37" t="s">
        <v>27447</v>
      </c>
      <c r="K3480" s="37" t="s">
        <v>27448</v>
      </c>
      <c r="L3480" s="37" t="s">
        <v>27448</v>
      </c>
      <c r="M3480" s="37" t="s">
        <v>40898</v>
      </c>
      <c r="N3480" s="37" t="s">
        <v>262</v>
      </c>
      <c r="O3480" s="37" t="s">
        <v>263</v>
      </c>
      <c r="P3480" s="22" t="s">
        <v>40899</v>
      </c>
      <c r="Q3480" s="22" t="s">
        <v>40900</v>
      </c>
      <c r="R3480" s="38">
        <v>0</v>
      </c>
    </row>
    <row r="3481" spans="1:18" ht="12.75">
      <c r="A3481" s="22" t="s">
        <v>60</v>
      </c>
      <c r="B3481" s="22" t="s">
        <v>16595</v>
      </c>
      <c r="C3481" s="22" t="s">
        <v>68</v>
      </c>
      <c r="D3481" s="22" t="s">
        <v>61</v>
      </c>
      <c r="E3481" s="31">
        <v>43046.68100694444</v>
      </c>
      <c r="F3481" s="22" t="s">
        <v>27445</v>
      </c>
      <c r="G3481" s="22" t="s">
        <v>40901</v>
      </c>
      <c r="H3481" s="22" t="s">
        <v>80</v>
      </c>
      <c r="I3481" s="22" t="s">
        <v>21509</v>
      </c>
      <c r="J3481" s="37" t="s">
        <v>27447</v>
      </c>
      <c r="K3481" s="37" t="s">
        <v>27448</v>
      </c>
      <c r="L3481" s="37" t="s">
        <v>27448</v>
      </c>
      <c r="M3481" s="37" t="s">
        <v>40902</v>
      </c>
      <c r="N3481" s="37" t="s">
        <v>262</v>
      </c>
      <c r="O3481" s="37" t="s">
        <v>263</v>
      </c>
      <c r="P3481" s="22" t="s">
        <v>40899</v>
      </c>
      <c r="Q3481" s="22" t="s">
        <v>40900</v>
      </c>
      <c r="R3481" s="38">
        <v>0</v>
      </c>
    </row>
    <row r="3482" spans="1:18" ht="12.75">
      <c r="A3482" s="22" t="s">
        <v>60</v>
      </c>
      <c r="B3482" s="22" t="s">
        <v>16595</v>
      </c>
      <c r="C3482" s="22" t="s">
        <v>68</v>
      </c>
      <c r="D3482" s="22" t="s">
        <v>61</v>
      </c>
      <c r="E3482" s="31">
        <v>43047.650451388887</v>
      </c>
      <c r="F3482" s="22" t="s">
        <v>27445</v>
      </c>
      <c r="G3482" s="22" t="s">
        <v>40903</v>
      </c>
      <c r="H3482" s="22" t="s">
        <v>80</v>
      </c>
      <c r="I3482" s="22" t="s">
        <v>40904</v>
      </c>
      <c r="J3482" s="37" t="s">
        <v>27447</v>
      </c>
      <c r="K3482" s="37" t="s">
        <v>27448</v>
      </c>
      <c r="L3482" s="37" t="s">
        <v>27448</v>
      </c>
      <c r="M3482" s="37" t="s">
        <v>40905</v>
      </c>
      <c r="N3482" s="37" t="s">
        <v>2003</v>
      </c>
      <c r="O3482" s="37" t="s">
        <v>2004</v>
      </c>
      <c r="P3482" s="22" t="s">
        <v>40906</v>
      </c>
      <c r="Q3482" s="22" t="s">
        <v>40907</v>
      </c>
      <c r="R3482" s="38">
        <v>0</v>
      </c>
    </row>
    <row r="3483" spans="1:18" ht="12.75">
      <c r="A3483" s="22" t="s">
        <v>60</v>
      </c>
      <c r="B3483" s="22" t="s">
        <v>16595</v>
      </c>
      <c r="C3483" s="22" t="s">
        <v>68</v>
      </c>
      <c r="D3483" s="22" t="s">
        <v>61</v>
      </c>
      <c r="E3483" s="31">
        <v>43047.695277777777</v>
      </c>
      <c r="F3483" s="22" t="s">
        <v>27445</v>
      </c>
      <c r="G3483" s="22" t="s">
        <v>40908</v>
      </c>
      <c r="H3483" s="22" t="s">
        <v>80</v>
      </c>
      <c r="I3483" s="22" t="s">
        <v>40909</v>
      </c>
      <c r="J3483" s="37" t="s">
        <v>27447</v>
      </c>
      <c r="K3483" s="37" t="s">
        <v>27448</v>
      </c>
      <c r="L3483" s="37" t="s">
        <v>27448</v>
      </c>
      <c r="M3483" s="37" t="s">
        <v>40910</v>
      </c>
      <c r="N3483" s="37" t="s">
        <v>91</v>
      </c>
      <c r="O3483" s="37" t="s">
        <v>92</v>
      </c>
      <c r="P3483" s="22" t="s">
        <v>40911</v>
      </c>
      <c r="Q3483" s="22" t="s">
        <v>40912</v>
      </c>
      <c r="R3483" s="38">
        <v>0</v>
      </c>
    </row>
    <row r="3484" spans="1:18" ht="12.75">
      <c r="A3484" s="22" t="s">
        <v>60</v>
      </c>
      <c r="B3484" s="22" t="s">
        <v>16595</v>
      </c>
      <c r="C3484" s="22" t="s">
        <v>68</v>
      </c>
      <c r="D3484" s="22" t="s">
        <v>61</v>
      </c>
      <c r="E3484" s="31">
        <v>43047.698252314811</v>
      </c>
      <c r="F3484" s="22" t="s">
        <v>27445</v>
      </c>
      <c r="G3484" s="22" t="s">
        <v>40913</v>
      </c>
      <c r="H3484" s="22" t="s">
        <v>80</v>
      </c>
      <c r="I3484" s="22" t="s">
        <v>19775</v>
      </c>
      <c r="J3484" s="37" t="s">
        <v>27447</v>
      </c>
      <c r="K3484" s="37" t="s">
        <v>27448</v>
      </c>
      <c r="L3484" s="37" t="s">
        <v>27448</v>
      </c>
      <c r="M3484" s="37" t="s">
        <v>40914</v>
      </c>
      <c r="N3484" s="37" t="s">
        <v>91</v>
      </c>
      <c r="O3484" s="37" t="s">
        <v>92</v>
      </c>
      <c r="P3484" s="22" t="s">
        <v>40911</v>
      </c>
      <c r="Q3484" s="22" t="s">
        <v>40912</v>
      </c>
      <c r="R3484" s="38">
        <v>0</v>
      </c>
    </row>
    <row r="3485" spans="1:18" ht="12.75">
      <c r="A3485" s="22" t="s">
        <v>60</v>
      </c>
      <c r="B3485" s="22" t="s">
        <v>16595</v>
      </c>
      <c r="C3485" s="22" t="s">
        <v>68</v>
      </c>
      <c r="D3485" s="22" t="s">
        <v>61</v>
      </c>
      <c r="E3485" s="31">
        <v>43047.801759259259</v>
      </c>
      <c r="F3485" s="22" t="s">
        <v>27445</v>
      </c>
      <c r="G3485" s="22" t="s">
        <v>40915</v>
      </c>
      <c r="H3485" s="22" t="s">
        <v>80</v>
      </c>
      <c r="I3485" s="22" t="s">
        <v>21983</v>
      </c>
      <c r="J3485" s="37" t="s">
        <v>27447</v>
      </c>
      <c r="K3485" s="37" t="s">
        <v>27448</v>
      </c>
      <c r="L3485" s="37" t="s">
        <v>27448</v>
      </c>
      <c r="M3485" s="37" t="s">
        <v>40916</v>
      </c>
      <c r="N3485" s="37" t="s">
        <v>2448</v>
      </c>
      <c r="O3485" s="37" t="s">
        <v>2449</v>
      </c>
      <c r="P3485" s="22" t="s">
        <v>40917</v>
      </c>
      <c r="Q3485" s="22" t="s">
        <v>40918</v>
      </c>
      <c r="R3485" s="38">
        <v>0</v>
      </c>
    </row>
    <row r="3486" spans="1:18" ht="12.75">
      <c r="A3486" s="22" t="s">
        <v>60</v>
      </c>
      <c r="B3486" s="22" t="s">
        <v>16595</v>
      </c>
      <c r="C3486" s="22" t="s">
        <v>68</v>
      </c>
      <c r="D3486" s="22" t="s">
        <v>61</v>
      </c>
      <c r="E3486" s="31">
        <v>43048.406875000001</v>
      </c>
      <c r="F3486" s="22" t="s">
        <v>27445</v>
      </c>
      <c r="G3486" s="22" t="s">
        <v>40919</v>
      </c>
      <c r="H3486" s="22" t="s">
        <v>80</v>
      </c>
      <c r="I3486" s="22" t="s">
        <v>18027</v>
      </c>
      <c r="J3486" s="37" t="s">
        <v>27447</v>
      </c>
      <c r="K3486" s="37" t="s">
        <v>27448</v>
      </c>
      <c r="L3486" s="37" t="s">
        <v>27448</v>
      </c>
      <c r="M3486" s="37" t="s">
        <v>40920</v>
      </c>
      <c r="N3486" s="37" t="s">
        <v>409</v>
      </c>
      <c r="O3486" s="37" t="s">
        <v>410</v>
      </c>
      <c r="P3486" s="22" t="s">
        <v>40921</v>
      </c>
      <c r="Q3486" s="22" t="s">
        <v>40922</v>
      </c>
      <c r="R3486" s="38">
        <v>0</v>
      </c>
    </row>
    <row r="3487" spans="1:18" ht="12.75">
      <c r="A3487" s="22" t="s">
        <v>60</v>
      </c>
      <c r="B3487" s="22" t="s">
        <v>16595</v>
      </c>
      <c r="C3487" s="22" t="s">
        <v>68</v>
      </c>
      <c r="D3487" s="22" t="s">
        <v>61</v>
      </c>
      <c r="E3487" s="31">
        <v>43048.448923611111</v>
      </c>
      <c r="F3487" s="22" t="s">
        <v>27445</v>
      </c>
      <c r="G3487" s="22" t="s">
        <v>40923</v>
      </c>
      <c r="H3487" s="22" t="s">
        <v>80</v>
      </c>
      <c r="I3487" s="22" t="s">
        <v>18681</v>
      </c>
      <c r="J3487" s="37" t="s">
        <v>27447</v>
      </c>
      <c r="K3487" s="37" t="s">
        <v>27448</v>
      </c>
      <c r="L3487" s="37" t="s">
        <v>27448</v>
      </c>
      <c r="M3487" s="37" t="s">
        <v>40924</v>
      </c>
      <c r="N3487" s="37" t="s">
        <v>6468</v>
      </c>
      <c r="O3487" s="37" t="s">
        <v>6469</v>
      </c>
      <c r="P3487" s="22" t="s">
        <v>40925</v>
      </c>
      <c r="Q3487" s="22" t="s">
        <v>40926</v>
      </c>
      <c r="R3487" s="38">
        <v>0</v>
      </c>
    </row>
    <row r="3488" spans="1:18" ht="12.75">
      <c r="A3488" s="22" t="s">
        <v>60</v>
      </c>
      <c r="B3488" s="22" t="s">
        <v>16595</v>
      </c>
      <c r="C3488" s="22" t="s">
        <v>68</v>
      </c>
      <c r="D3488" s="22" t="s">
        <v>61</v>
      </c>
      <c r="E3488" s="31">
        <v>43048.669259259259</v>
      </c>
      <c r="F3488" s="22" t="s">
        <v>27445</v>
      </c>
      <c r="G3488" s="22" t="s">
        <v>40927</v>
      </c>
      <c r="H3488" s="22" t="s">
        <v>80</v>
      </c>
      <c r="I3488" s="22" t="s">
        <v>18159</v>
      </c>
      <c r="J3488" s="37" t="s">
        <v>27447</v>
      </c>
      <c r="K3488" s="37" t="s">
        <v>27448</v>
      </c>
      <c r="L3488" s="37" t="s">
        <v>27448</v>
      </c>
      <c r="M3488" s="37" t="s">
        <v>40928</v>
      </c>
      <c r="N3488" s="37" t="s">
        <v>606</v>
      </c>
      <c r="O3488" s="37" t="s">
        <v>607</v>
      </c>
      <c r="P3488" s="22" t="s">
        <v>40929</v>
      </c>
      <c r="Q3488" s="22" t="s">
        <v>40929</v>
      </c>
      <c r="R3488" s="38">
        <v>0</v>
      </c>
    </row>
    <row r="3489" spans="1:18" ht="12.75">
      <c r="A3489" s="22" t="s">
        <v>60</v>
      </c>
      <c r="B3489" s="22" t="s">
        <v>16595</v>
      </c>
      <c r="C3489" s="22" t="s">
        <v>68</v>
      </c>
      <c r="D3489" s="22" t="s">
        <v>61</v>
      </c>
      <c r="E3489" s="31">
        <v>43049.78224537037</v>
      </c>
      <c r="F3489" s="22" t="s">
        <v>27445</v>
      </c>
      <c r="G3489" s="22" t="s">
        <v>40930</v>
      </c>
      <c r="H3489" s="22" t="s">
        <v>80</v>
      </c>
      <c r="I3489" s="22" t="s">
        <v>17117</v>
      </c>
      <c r="J3489" s="37" t="s">
        <v>27447</v>
      </c>
      <c r="K3489" s="37" t="s">
        <v>27448</v>
      </c>
      <c r="L3489" s="37" t="s">
        <v>27448</v>
      </c>
      <c r="M3489" s="37" t="s">
        <v>40931</v>
      </c>
      <c r="N3489" s="37" t="s">
        <v>8183</v>
      </c>
      <c r="O3489" s="37" t="s">
        <v>8184</v>
      </c>
      <c r="P3489" s="22" t="s">
        <v>40932</v>
      </c>
      <c r="Q3489" s="22" t="s">
        <v>40933</v>
      </c>
      <c r="R3489" s="38">
        <v>0</v>
      </c>
    </row>
    <row r="3490" spans="1:18" ht="12.75">
      <c r="A3490" s="22" t="s">
        <v>60</v>
      </c>
      <c r="B3490" s="22" t="s">
        <v>16595</v>
      </c>
      <c r="C3490" s="22" t="s">
        <v>68</v>
      </c>
      <c r="D3490" s="22" t="s">
        <v>61</v>
      </c>
      <c r="E3490" s="31">
        <v>43051.929062499999</v>
      </c>
      <c r="F3490" s="22" t="s">
        <v>27445</v>
      </c>
      <c r="G3490" s="22" t="s">
        <v>40934</v>
      </c>
      <c r="H3490" s="22" t="s">
        <v>80</v>
      </c>
      <c r="I3490" s="22" t="s">
        <v>22892</v>
      </c>
      <c r="J3490" s="37" t="s">
        <v>27447</v>
      </c>
      <c r="K3490" s="37" t="s">
        <v>27448</v>
      </c>
      <c r="L3490" s="37" t="s">
        <v>27448</v>
      </c>
      <c r="M3490" s="37" t="s">
        <v>40935</v>
      </c>
      <c r="N3490" s="37" t="s">
        <v>1371</v>
      </c>
      <c r="O3490" s="37" t="s">
        <v>1372</v>
      </c>
      <c r="P3490" s="22" t="s">
        <v>40936</v>
      </c>
      <c r="Q3490" s="22" t="s">
        <v>40937</v>
      </c>
      <c r="R3490" s="38">
        <v>0</v>
      </c>
    </row>
    <row r="3491" spans="1:18" ht="12.75">
      <c r="A3491" s="22" t="s">
        <v>60</v>
      </c>
      <c r="B3491" s="22" t="s">
        <v>16595</v>
      </c>
      <c r="C3491" s="22" t="s">
        <v>68</v>
      </c>
      <c r="D3491" s="22" t="s">
        <v>61</v>
      </c>
      <c r="E3491" s="31">
        <v>43053.645254629628</v>
      </c>
      <c r="F3491" s="22" t="s">
        <v>27445</v>
      </c>
      <c r="G3491" s="22" t="s">
        <v>40938</v>
      </c>
      <c r="H3491" s="22" t="s">
        <v>80</v>
      </c>
      <c r="I3491" s="22" t="s">
        <v>40939</v>
      </c>
      <c r="J3491" s="37" t="s">
        <v>27447</v>
      </c>
      <c r="K3491" s="37" t="s">
        <v>27448</v>
      </c>
      <c r="L3491" s="37" t="s">
        <v>27448</v>
      </c>
      <c r="M3491" s="37" t="s">
        <v>40940</v>
      </c>
      <c r="N3491" s="37" t="s">
        <v>3470</v>
      </c>
      <c r="O3491" s="37" t="s">
        <v>3471</v>
      </c>
      <c r="P3491" s="22" t="s">
        <v>40941</v>
      </c>
      <c r="Q3491" s="22" t="s">
        <v>40942</v>
      </c>
      <c r="R3491" s="38">
        <v>0</v>
      </c>
    </row>
    <row r="3492" spans="1:18" ht="12.75">
      <c r="A3492" s="22" t="s">
        <v>60</v>
      </c>
      <c r="B3492" s="22" t="s">
        <v>16595</v>
      </c>
      <c r="C3492" s="22" t="s">
        <v>68</v>
      </c>
      <c r="D3492" s="22" t="s">
        <v>61</v>
      </c>
      <c r="E3492" s="31">
        <v>43053.654907407406</v>
      </c>
      <c r="F3492" s="22" t="s">
        <v>27445</v>
      </c>
      <c r="G3492" s="22" t="s">
        <v>40943</v>
      </c>
      <c r="H3492" s="22" t="s">
        <v>80</v>
      </c>
      <c r="I3492" s="22" t="s">
        <v>22581</v>
      </c>
      <c r="J3492" s="37" t="s">
        <v>27447</v>
      </c>
      <c r="K3492" s="37" t="s">
        <v>27448</v>
      </c>
      <c r="L3492" s="37" t="s">
        <v>27448</v>
      </c>
      <c r="M3492" s="37" t="s">
        <v>40944</v>
      </c>
      <c r="N3492" s="37" t="s">
        <v>22582</v>
      </c>
      <c r="O3492" s="37" t="s">
        <v>22583</v>
      </c>
      <c r="P3492" s="22" t="s">
        <v>40941</v>
      </c>
      <c r="Q3492" s="22" t="s">
        <v>40942</v>
      </c>
      <c r="R3492" s="38">
        <v>0</v>
      </c>
    </row>
    <row r="3493" spans="1:18" ht="12.75">
      <c r="A3493" s="22" t="s">
        <v>60</v>
      </c>
      <c r="B3493" s="22" t="s">
        <v>16595</v>
      </c>
      <c r="C3493" s="22" t="s">
        <v>68</v>
      </c>
      <c r="D3493" s="22" t="s">
        <v>61</v>
      </c>
      <c r="E3493" s="31">
        <v>43054.589999999997</v>
      </c>
      <c r="F3493" s="22" t="s">
        <v>27445</v>
      </c>
      <c r="G3493" s="22" t="s">
        <v>40945</v>
      </c>
      <c r="H3493" s="22" t="s">
        <v>80</v>
      </c>
      <c r="I3493" s="22" t="s">
        <v>19108</v>
      </c>
      <c r="J3493" s="37" t="s">
        <v>27447</v>
      </c>
      <c r="K3493" s="37" t="s">
        <v>27448</v>
      </c>
      <c r="L3493" s="37" t="s">
        <v>27448</v>
      </c>
      <c r="M3493" s="37" t="s">
        <v>40946</v>
      </c>
      <c r="N3493" s="37" t="s">
        <v>162</v>
      </c>
      <c r="O3493" s="37" t="s">
        <v>163</v>
      </c>
      <c r="P3493" s="22" t="s">
        <v>40947</v>
      </c>
      <c r="Q3493" s="22" t="s">
        <v>40947</v>
      </c>
      <c r="R3493" s="38">
        <v>0</v>
      </c>
    </row>
    <row r="3494" spans="1:18" ht="12.75">
      <c r="A3494" s="22" t="s">
        <v>60</v>
      </c>
      <c r="B3494" s="22" t="s">
        <v>16595</v>
      </c>
      <c r="C3494" s="22" t="s">
        <v>68</v>
      </c>
      <c r="D3494" s="22" t="s">
        <v>61</v>
      </c>
      <c r="E3494" s="31">
        <v>43054.716828703698</v>
      </c>
      <c r="F3494" s="22" t="s">
        <v>27445</v>
      </c>
      <c r="G3494" s="22" t="s">
        <v>40948</v>
      </c>
      <c r="H3494" s="22" t="s">
        <v>80</v>
      </c>
      <c r="I3494" s="22" t="s">
        <v>20027</v>
      </c>
      <c r="J3494" s="37" t="s">
        <v>27447</v>
      </c>
      <c r="K3494" s="37" t="s">
        <v>27448</v>
      </c>
      <c r="L3494" s="37" t="s">
        <v>27448</v>
      </c>
      <c r="M3494" s="37" t="s">
        <v>40949</v>
      </c>
      <c r="N3494" s="37" t="s">
        <v>1711</v>
      </c>
      <c r="O3494" s="37" t="s">
        <v>1712</v>
      </c>
      <c r="P3494" s="22" t="s">
        <v>40950</v>
      </c>
      <c r="Q3494" s="22" t="s">
        <v>40951</v>
      </c>
      <c r="R3494" s="38">
        <v>0</v>
      </c>
    </row>
    <row r="3495" spans="1:18" ht="12.75">
      <c r="A3495" s="22" t="s">
        <v>60</v>
      </c>
      <c r="B3495" s="22" t="s">
        <v>16595</v>
      </c>
      <c r="C3495" s="22" t="s">
        <v>68</v>
      </c>
      <c r="D3495" s="22" t="s">
        <v>61</v>
      </c>
      <c r="E3495" s="31">
        <v>43055.471342592587</v>
      </c>
      <c r="F3495" s="22" t="s">
        <v>27445</v>
      </c>
      <c r="G3495" s="22" t="s">
        <v>40952</v>
      </c>
      <c r="H3495" s="22" t="s">
        <v>80</v>
      </c>
      <c r="I3495" s="22" t="s">
        <v>22705</v>
      </c>
      <c r="J3495" s="37" t="s">
        <v>27447</v>
      </c>
      <c r="K3495" s="37" t="s">
        <v>27448</v>
      </c>
      <c r="L3495" s="37" t="s">
        <v>27448</v>
      </c>
      <c r="M3495" s="37" t="s">
        <v>40953</v>
      </c>
      <c r="N3495" s="37" t="s">
        <v>8183</v>
      </c>
      <c r="O3495" s="37" t="s">
        <v>8184</v>
      </c>
      <c r="P3495" s="22" t="s">
        <v>40954</v>
      </c>
      <c r="Q3495" s="22" t="s">
        <v>40955</v>
      </c>
      <c r="R3495" s="38">
        <v>0</v>
      </c>
    </row>
    <row r="3496" spans="1:18" ht="12.75">
      <c r="A3496" s="22" t="s">
        <v>60</v>
      </c>
      <c r="B3496" s="22" t="s">
        <v>16595</v>
      </c>
      <c r="C3496" s="22" t="s">
        <v>68</v>
      </c>
      <c r="D3496" s="22" t="s">
        <v>61</v>
      </c>
      <c r="E3496" s="31">
        <v>43059.703854166662</v>
      </c>
      <c r="F3496" s="22" t="s">
        <v>27445</v>
      </c>
      <c r="G3496" s="22" t="s">
        <v>40956</v>
      </c>
      <c r="H3496" s="22" t="s">
        <v>80</v>
      </c>
      <c r="I3496" s="22" t="s">
        <v>23904</v>
      </c>
      <c r="J3496" s="37" t="s">
        <v>27447</v>
      </c>
      <c r="K3496" s="37" t="s">
        <v>27448</v>
      </c>
      <c r="L3496" s="37" t="s">
        <v>27448</v>
      </c>
      <c r="M3496" s="37" t="s">
        <v>40957</v>
      </c>
      <c r="N3496" s="37" t="s">
        <v>939</v>
      </c>
      <c r="O3496" s="37" t="s">
        <v>940</v>
      </c>
      <c r="P3496" s="22" t="s">
        <v>40958</v>
      </c>
      <c r="Q3496" s="22" t="s">
        <v>40959</v>
      </c>
      <c r="R3496" s="38">
        <v>0</v>
      </c>
    </row>
    <row r="3497" spans="1:18" ht="12.75">
      <c r="A3497" s="22" t="s">
        <v>60</v>
      </c>
      <c r="B3497" s="22" t="s">
        <v>16595</v>
      </c>
      <c r="C3497" s="22" t="s">
        <v>68</v>
      </c>
      <c r="D3497" s="22" t="s">
        <v>61</v>
      </c>
      <c r="E3497" s="31">
        <v>43059.716041666667</v>
      </c>
      <c r="F3497" s="22" t="s">
        <v>27445</v>
      </c>
      <c r="G3497" s="22" t="s">
        <v>40960</v>
      </c>
      <c r="H3497" s="22" t="s">
        <v>80</v>
      </c>
      <c r="I3497" s="22" t="s">
        <v>40961</v>
      </c>
      <c r="J3497" s="37" t="s">
        <v>27447</v>
      </c>
      <c r="K3497" s="37" t="s">
        <v>27448</v>
      </c>
      <c r="L3497" s="37" t="s">
        <v>27448</v>
      </c>
      <c r="M3497" s="37" t="s">
        <v>40962</v>
      </c>
      <c r="N3497" s="37" t="s">
        <v>262</v>
      </c>
      <c r="O3497" s="37" t="s">
        <v>263</v>
      </c>
      <c r="P3497" s="22" t="s">
        <v>40963</v>
      </c>
      <c r="Q3497" s="22" t="s">
        <v>40964</v>
      </c>
      <c r="R3497" s="38">
        <v>0</v>
      </c>
    </row>
    <row r="3498" spans="1:18" ht="12.75">
      <c r="A3498" s="22" t="s">
        <v>60</v>
      </c>
      <c r="B3498" s="22" t="s">
        <v>16595</v>
      </c>
      <c r="C3498" s="22" t="s">
        <v>68</v>
      </c>
      <c r="D3498" s="22" t="s">
        <v>61</v>
      </c>
      <c r="E3498" s="31">
        <v>43059.877337962964</v>
      </c>
      <c r="F3498" s="22" t="s">
        <v>27445</v>
      </c>
      <c r="G3498" s="22" t="s">
        <v>40965</v>
      </c>
      <c r="H3498" s="22" t="s">
        <v>80</v>
      </c>
      <c r="I3498" s="22" t="s">
        <v>16597</v>
      </c>
      <c r="J3498" s="37" t="s">
        <v>27447</v>
      </c>
      <c r="K3498" s="37" t="s">
        <v>27448</v>
      </c>
      <c r="L3498" s="37" t="s">
        <v>27448</v>
      </c>
      <c r="M3498" s="37" t="s">
        <v>40966</v>
      </c>
      <c r="N3498" s="37" t="s">
        <v>13221</v>
      </c>
      <c r="O3498" s="37" t="s">
        <v>13222</v>
      </c>
      <c r="P3498" s="22" t="s">
        <v>40967</v>
      </c>
      <c r="Q3498" s="22" t="s">
        <v>40968</v>
      </c>
      <c r="R3498" s="38">
        <v>0</v>
      </c>
    </row>
    <row r="3499" spans="1:18" ht="12.75">
      <c r="A3499" s="22" t="s">
        <v>60</v>
      </c>
      <c r="B3499" s="22" t="s">
        <v>16595</v>
      </c>
      <c r="C3499" s="22" t="s">
        <v>68</v>
      </c>
      <c r="D3499" s="22" t="s">
        <v>61</v>
      </c>
      <c r="E3499" s="31">
        <v>43061.463692129626</v>
      </c>
      <c r="F3499" s="22" t="s">
        <v>27445</v>
      </c>
      <c r="G3499" s="22" t="s">
        <v>40969</v>
      </c>
      <c r="H3499" s="22" t="s">
        <v>80</v>
      </c>
      <c r="I3499" s="22" t="s">
        <v>20645</v>
      </c>
      <c r="J3499" s="37" t="s">
        <v>27447</v>
      </c>
      <c r="K3499" s="37" t="s">
        <v>27448</v>
      </c>
      <c r="L3499" s="37" t="s">
        <v>27448</v>
      </c>
      <c r="M3499" s="37" t="s">
        <v>40970</v>
      </c>
      <c r="N3499" s="37" t="s">
        <v>589</v>
      </c>
      <c r="O3499" s="37" t="s">
        <v>590</v>
      </c>
      <c r="P3499" s="22" t="s">
        <v>40971</v>
      </c>
      <c r="Q3499" s="22" t="s">
        <v>40972</v>
      </c>
      <c r="R3499" s="38">
        <v>0</v>
      </c>
    </row>
    <row r="3500" spans="1:18" ht="12.75">
      <c r="A3500" s="22" t="s">
        <v>60</v>
      </c>
      <c r="B3500" s="22" t="s">
        <v>16595</v>
      </c>
      <c r="C3500" s="22" t="s">
        <v>68</v>
      </c>
      <c r="D3500" s="22" t="s">
        <v>61</v>
      </c>
      <c r="E3500" s="31">
        <v>43061.484131944446</v>
      </c>
      <c r="F3500" s="22" t="s">
        <v>27445</v>
      </c>
      <c r="G3500" s="22" t="s">
        <v>40973</v>
      </c>
      <c r="H3500" s="22" t="s">
        <v>80</v>
      </c>
      <c r="I3500" s="22" t="s">
        <v>20192</v>
      </c>
      <c r="J3500" s="37" t="s">
        <v>27447</v>
      </c>
      <c r="K3500" s="37" t="s">
        <v>27448</v>
      </c>
      <c r="L3500" s="37" t="s">
        <v>27448</v>
      </c>
      <c r="M3500" s="37" t="s">
        <v>40974</v>
      </c>
      <c r="N3500" s="37" t="s">
        <v>4972</v>
      </c>
      <c r="O3500" s="37" t="s">
        <v>4973</v>
      </c>
      <c r="P3500" s="22" t="s">
        <v>40975</v>
      </c>
      <c r="Q3500" s="22" t="s">
        <v>40976</v>
      </c>
      <c r="R3500" s="38">
        <v>0</v>
      </c>
    </row>
    <row r="3501" spans="1:18" ht="12.75">
      <c r="A3501" s="22" t="s">
        <v>60</v>
      </c>
      <c r="B3501" s="22" t="s">
        <v>16595</v>
      </c>
      <c r="C3501" s="22" t="s">
        <v>68</v>
      </c>
      <c r="D3501" s="22" t="s">
        <v>61</v>
      </c>
      <c r="E3501" s="31">
        <v>43062.65724537037</v>
      </c>
      <c r="F3501" s="22" t="s">
        <v>27445</v>
      </c>
      <c r="G3501" s="22" t="s">
        <v>40977</v>
      </c>
      <c r="H3501" s="22" t="s">
        <v>80</v>
      </c>
      <c r="I3501" s="22" t="s">
        <v>40978</v>
      </c>
      <c r="J3501" s="37" t="s">
        <v>27447</v>
      </c>
      <c r="K3501" s="37" t="s">
        <v>27448</v>
      </c>
      <c r="L3501" s="37" t="s">
        <v>27448</v>
      </c>
      <c r="M3501" s="37" t="s">
        <v>40979</v>
      </c>
      <c r="N3501" s="37" t="s">
        <v>40980</v>
      </c>
      <c r="O3501" s="37" t="s">
        <v>40981</v>
      </c>
      <c r="P3501" s="22" t="s">
        <v>40982</v>
      </c>
      <c r="Q3501" s="22" t="s">
        <v>40983</v>
      </c>
      <c r="R3501" s="38">
        <v>0</v>
      </c>
    </row>
    <row r="3502" spans="1:18" ht="12.75">
      <c r="A3502" s="22" t="s">
        <v>60</v>
      </c>
      <c r="B3502" s="22" t="s">
        <v>16595</v>
      </c>
      <c r="C3502" s="22" t="s">
        <v>68</v>
      </c>
      <c r="D3502" s="22" t="s">
        <v>61</v>
      </c>
      <c r="E3502" s="31">
        <v>43062.664652777778</v>
      </c>
      <c r="F3502" s="22" t="s">
        <v>27445</v>
      </c>
      <c r="G3502" s="22" t="s">
        <v>40984</v>
      </c>
      <c r="H3502" s="22" t="s">
        <v>80</v>
      </c>
      <c r="I3502" s="22" t="s">
        <v>19167</v>
      </c>
      <c r="J3502" s="37" t="s">
        <v>27447</v>
      </c>
      <c r="K3502" s="37" t="s">
        <v>27448</v>
      </c>
      <c r="L3502" s="37" t="s">
        <v>27448</v>
      </c>
      <c r="M3502" s="37" t="s">
        <v>40985</v>
      </c>
      <c r="N3502" s="37" t="s">
        <v>1375</v>
      </c>
      <c r="O3502" s="37" t="s">
        <v>1376</v>
      </c>
      <c r="P3502" s="22" t="s">
        <v>40982</v>
      </c>
      <c r="Q3502" s="22" t="s">
        <v>40983</v>
      </c>
      <c r="R3502" s="38">
        <v>0</v>
      </c>
    </row>
    <row r="3503" spans="1:18" ht="12.75">
      <c r="A3503" s="22" t="s">
        <v>60</v>
      </c>
      <c r="B3503" s="22" t="s">
        <v>16595</v>
      </c>
      <c r="C3503" s="22" t="s">
        <v>68</v>
      </c>
      <c r="D3503" s="22" t="s">
        <v>61</v>
      </c>
      <c r="E3503" s="31">
        <v>43066.512476851851</v>
      </c>
      <c r="F3503" s="22" t="s">
        <v>27445</v>
      </c>
      <c r="G3503" s="22" t="s">
        <v>40986</v>
      </c>
      <c r="H3503" s="22" t="s">
        <v>80</v>
      </c>
      <c r="I3503" s="22" t="s">
        <v>18583</v>
      </c>
      <c r="J3503" s="37" t="s">
        <v>27447</v>
      </c>
      <c r="K3503" s="37" t="s">
        <v>27448</v>
      </c>
      <c r="L3503" s="37" t="s">
        <v>27448</v>
      </c>
      <c r="M3503" s="37" t="s">
        <v>40987</v>
      </c>
      <c r="N3503" s="37" t="s">
        <v>262</v>
      </c>
      <c r="O3503" s="37" t="s">
        <v>263</v>
      </c>
      <c r="P3503" s="22" t="s">
        <v>40988</v>
      </c>
      <c r="Q3503" s="22" t="s">
        <v>40988</v>
      </c>
      <c r="R3503" s="38">
        <v>0</v>
      </c>
    </row>
    <row r="3504" spans="1:18" ht="12.75">
      <c r="A3504" s="22" t="s">
        <v>60</v>
      </c>
      <c r="B3504" s="22" t="s">
        <v>16595</v>
      </c>
      <c r="C3504" s="22" t="s">
        <v>68</v>
      </c>
      <c r="D3504" s="22" t="s">
        <v>61</v>
      </c>
      <c r="E3504" s="31">
        <v>43066.881620370368</v>
      </c>
      <c r="F3504" s="22" t="s">
        <v>27445</v>
      </c>
      <c r="G3504" s="22" t="s">
        <v>40989</v>
      </c>
      <c r="H3504" s="22" t="s">
        <v>80</v>
      </c>
      <c r="I3504" s="22" t="s">
        <v>40990</v>
      </c>
      <c r="J3504" s="37" t="s">
        <v>27447</v>
      </c>
      <c r="K3504" s="37" t="s">
        <v>27448</v>
      </c>
      <c r="L3504" s="37" t="s">
        <v>27448</v>
      </c>
      <c r="M3504" s="37" t="s">
        <v>40991</v>
      </c>
      <c r="N3504" s="37" t="s">
        <v>10519</v>
      </c>
      <c r="O3504" s="37" t="s">
        <v>10520</v>
      </c>
      <c r="P3504" s="22" t="s">
        <v>40992</v>
      </c>
      <c r="Q3504" s="22" t="s">
        <v>40993</v>
      </c>
      <c r="R3504" s="38">
        <v>0</v>
      </c>
    </row>
    <row r="3505" spans="1:18" ht="12.75">
      <c r="A3505" s="22" t="s">
        <v>60</v>
      </c>
      <c r="B3505" s="22" t="s">
        <v>16595</v>
      </c>
      <c r="C3505" s="22" t="s">
        <v>68</v>
      </c>
      <c r="D3505" s="22" t="s">
        <v>61</v>
      </c>
      <c r="E3505" s="31">
        <v>43068.368611111109</v>
      </c>
      <c r="F3505" s="22" t="s">
        <v>27445</v>
      </c>
      <c r="G3505" s="22" t="s">
        <v>40994</v>
      </c>
      <c r="H3505" s="22" t="s">
        <v>80</v>
      </c>
      <c r="I3505" s="22" t="s">
        <v>22005</v>
      </c>
      <c r="J3505" s="37" t="s">
        <v>27447</v>
      </c>
      <c r="K3505" s="37" t="s">
        <v>27448</v>
      </c>
      <c r="L3505" s="37" t="s">
        <v>27448</v>
      </c>
      <c r="M3505" s="37" t="s">
        <v>40995</v>
      </c>
      <c r="N3505" s="37" t="s">
        <v>262</v>
      </c>
      <c r="O3505" s="37" t="s">
        <v>263</v>
      </c>
      <c r="P3505" s="22" t="s">
        <v>40988</v>
      </c>
      <c r="Q3505" s="22" t="s">
        <v>40988</v>
      </c>
      <c r="R3505" s="38">
        <v>0</v>
      </c>
    </row>
    <row r="3506" spans="1:18" ht="12.75">
      <c r="A3506" s="22" t="s">
        <v>60</v>
      </c>
      <c r="B3506" s="22" t="s">
        <v>16595</v>
      </c>
      <c r="C3506" s="22" t="s">
        <v>68</v>
      </c>
      <c r="D3506" s="22" t="s">
        <v>61</v>
      </c>
      <c r="E3506" s="31">
        <v>43068.379664351851</v>
      </c>
      <c r="F3506" s="22" t="s">
        <v>27445</v>
      </c>
      <c r="G3506" s="22" t="s">
        <v>40996</v>
      </c>
      <c r="H3506" s="22" t="s">
        <v>80</v>
      </c>
      <c r="I3506" s="22" t="s">
        <v>21976</v>
      </c>
      <c r="J3506" s="37" t="s">
        <v>27447</v>
      </c>
      <c r="K3506" s="37" t="s">
        <v>27448</v>
      </c>
      <c r="L3506" s="37" t="s">
        <v>27448</v>
      </c>
      <c r="M3506" s="37" t="s">
        <v>40997</v>
      </c>
      <c r="N3506" s="37" t="s">
        <v>1477</v>
      </c>
      <c r="O3506" s="37" t="s">
        <v>1478</v>
      </c>
      <c r="P3506" s="22" t="s">
        <v>40998</v>
      </c>
      <c r="Q3506" s="22" t="s">
        <v>40999</v>
      </c>
      <c r="R3506" s="38">
        <v>0</v>
      </c>
    </row>
    <row r="3507" spans="1:18" ht="12.75">
      <c r="A3507" s="22" t="s">
        <v>60</v>
      </c>
      <c r="B3507" s="22" t="s">
        <v>24280</v>
      </c>
      <c r="C3507" s="22" t="s">
        <v>69</v>
      </c>
      <c r="D3507" s="22" t="s">
        <v>61</v>
      </c>
      <c r="E3507" s="31">
        <v>43041.779849537037</v>
      </c>
      <c r="F3507" s="22" t="s">
        <v>27445</v>
      </c>
      <c r="G3507" s="22" t="s">
        <v>41000</v>
      </c>
      <c r="H3507" s="22" t="s">
        <v>80</v>
      </c>
      <c r="I3507" s="22" t="s">
        <v>26826</v>
      </c>
      <c r="J3507" s="37" t="s">
        <v>27447</v>
      </c>
      <c r="K3507" s="37" t="s">
        <v>27448</v>
      </c>
      <c r="L3507" s="37" t="s">
        <v>27448</v>
      </c>
      <c r="M3507" s="37" t="s">
        <v>41001</v>
      </c>
      <c r="N3507" s="37" t="s">
        <v>1800</v>
      </c>
      <c r="O3507" s="37" t="s">
        <v>1801</v>
      </c>
      <c r="P3507" s="22" t="s">
        <v>41002</v>
      </c>
      <c r="Q3507" s="22" t="s">
        <v>41003</v>
      </c>
      <c r="R3507" s="38">
        <v>0</v>
      </c>
    </row>
    <row r="3508" spans="1:18" ht="12.75">
      <c r="A3508" s="22" t="s">
        <v>60</v>
      </c>
      <c r="B3508" s="22" t="s">
        <v>24280</v>
      </c>
      <c r="C3508" s="22" t="s">
        <v>69</v>
      </c>
      <c r="D3508" s="22" t="s">
        <v>61</v>
      </c>
      <c r="E3508" s="31">
        <v>43042.850706018515</v>
      </c>
      <c r="F3508" s="22" t="s">
        <v>27445</v>
      </c>
      <c r="G3508" s="22" t="s">
        <v>41004</v>
      </c>
      <c r="H3508" s="22" t="s">
        <v>80</v>
      </c>
      <c r="I3508" s="22" t="s">
        <v>25819</v>
      </c>
      <c r="J3508" s="37" t="s">
        <v>27447</v>
      </c>
      <c r="K3508" s="37" t="s">
        <v>27448</v>
      </c>
      <c r="L3508" s="37" t="s">
        <v>27448</v>
      </c>
      <c r="M3508" s="37" t="s">
        <v>41005</v>
      </c>
      <c r="N3508" s="37" t="s">
        <v>2789</v>
      </c>
      <c r="O3508" s="37" t="s">
        <v>2790</v>
      </c>
      <c r="P3508" s="22" t="s">
        <v>41006</v>
      </c>
      <c r="Q3508" s="22" t="s">
        <v>41007</v>
      </c>
      <c r="R3508" s="38">
        <v>0</v>
      </c>
    </row>
    <row r="3509" spans="1:18" ht="12.75">
      <c r="A3509" s="22" t="s">
        <v>60</v>
      </c>
      <c r="B3509" s="22" t="s">
        <v>24280</v>
      </c>
      <c r="C3509" s="22" t="s">
        <v>69</v>
      </c>
      <c r="D3509" s="22" t="s">
        <v>61</v>
      </c>
      <c r="E3509" s="31">
        <v>43045.398888888885</v>
      </c>
      <c r="F3509" s="22" t="s">
        <v>27445</v>
      </c>
      <c r="G3509" s="22" t="s">
        <v>41008</v>
      </c>
      <c r="H3509" s="22" t="s">
        <v>80</v>
      </c>
      <c r="I3509" s="22" t="s">
        <v>25174</v>
      </c>
      <c r="J3509" s="37" t="s">
        <v>27447</v>
      </c>
      <c r="K3509" s="37" t="s">
        <v>27448</v>
      </c>
      <c r="L3509" s="37" t="s">
        <v>27448</v>
      </c>
      <c r="M3509" s="37" t="s">
        <v>41009</v>
      </c>
      <c r="N3509" s="37" t="s">
        <v>25175</v>
      </c>
      <c r="O3509" s="37" t="s">
        <v>25176</v>
      </c>
      <c r="P3509" s="22" t="s">
        <v>41010</v>
      </c>
      <c r="Q3509" s="22" t="s">
        <v>41011</v>
      </c>
      <c r="R3509" s="38">
        <v>0</v>
      </c>
    </row>
    <row r="3510" spans="1:18" ht="12.75">
      <c r="A3510" s="22" t="s">
        <v>60</v>
      </c>
      <c r="B3510" s="22" t="s">
        <v>24280</v>
      </c>
      <c r="C3510" s="22" t="s">
        <v>69</v>
      </c>
      <c r="D3510" s="22" t="s">
        <v>61</v>
      </c>
      <c r="E3510" s="31">
        <v>43047.781192129631</v>
      </c>
      <c r="F3510" s="22" t="s">
        <v>27445</v>
      </c>
      <c r="G3510" s="22" t="s">
        <v>41012</v>
      </c>
      <c r="H3510" s="22" t="s">
        <v>80</v>
      </c>
      <c r="I3510" s="22" t="s">
        <v>24837</v>
      </c>
      <c r="J3510" s="37" t="s">
        <v>27447</v>
      </c>
      <c r="K3510" s="37" t="s">
        <v>27448</v>
      </c>
      <c r="L3510" s="37" t="s">
        <v>27448</v>
      </c>
      <c r="M3510" s="37" t="s">
        <v>41013</v>
      </c>
      <c r="N3510" s="37" t="s">
        <v>286</v>
      </c>
      <c r="O3510" s="37" t="s">
        <v>287</v>
      </c>
      <c r="P3510" s="22" t="s">
        <v>41014</v>
      </c>
      <c r="Q3510" s="22" t="s">
        <v>41015</v>
      </c>
      <c r="R3510" s="38">
        <v>0</v>
      </c>
    </row>
    <row r="3511" spans="1:18" ht="12.75">
      <c r="A3511" s="22" t="s">
        <v>60</v>
      </c>
      <c r="B3511" s="22" t="s">
        <v>24280</v>
      </c>
      <c r="C3511" s="22" t="s">
        <v>69</v>
      </c>
      <c r="D3511" s="22" t="s">
        <v>61</v>
      </c>
      <c r="E3511" s="31">
        <v>43049.756168981483</v>
      </c>
      <c r="F3511" s="22" t="s">
        <v>27445</v>
      </c>
      <c r="G3511" s="22" t="s">
        <v>41016</v>
      </c>
      <c r="H3511" s="22" t="s">
        <v>80</v>
      </c>
      <c r="I3511" s="22" t="s">
        <v>24395</v>
      </c>
      <c r="J3511" s="37" t="s">
        <v>27447</v>
      </c>
      <c r="K3511" s="37" t="s">
        <v>27448</v>
      </c>
      <c r="L3511" s="37" t="s">
        <v>27448</v>
      </c>
      <c r="M3511" s="37" t="s">
        <v>41017</v>
      </c>
      <c r="N3511" s="37" t="s">
        <v>91</v>
      </c>
      <c r="O3511" s="37" t="s">
        <v>92</v>
      </c>
      <c r="P3511" s="22" t="s">
        <v>41018</v>
      </c>
      <c r="Q3511" s="22" t="s">
        <v>41019</v>
      </c>
      <c r="R3511" s="38">
        <v>0</v>
      </c>
    </row>
    <row r="3512" spans="1:18" ht="12.75">
      <c r="A3512" s="22" t="s">
        <v>60</v>
      </c>
      <c r="B3512" s="22" t="s">
        <v>24280</v>
      </c>
      <c r="C3512" s="22" t="s">
        <v>69</v>
      </c>
      <c r="D3512" s="22" t="s">
        <v>61</v>
      </c>
      <c r="E3512" s="31">
        <v>43051.614050925928</v>
      </c>
      <c r="F3512" s="22" t="s">
        <v>27445</v>
      </c>
      <c r="G3512" s="22" t="s">
        <v>41020</v>
      </c>
      <c r="H3512" s="22" t="s">
        <v>80</v>
      </c>
      <c r="I3512" s="22" t="s">
        <v>41021</v>
      </c>
      <c r="J3512" s="37" t="s">
        <v>27447</v>
      </c>
      <c r="K3512" s="37" t="s">
        <v>27448</v>
      </c>
      <c r="L3512" s="37" t="s">
        <v>27448</v>
      </c>
      <c r="M3512" s="37" t="s">
        <v>41022</v>
      </c>
      <c r="N3512" s="37" t="s">
        <v>11409</v>
      </c>
      <c r="O3512" s="37" t="s">
        <v>11410</v>
      </c>
      <c r="P3512" s="22" t="s">
        <v>41023</v>
      </c>
      <c r="Q3512" s="22" t="s">
        <v>41024</v>
      </c>
      <c r="R3512" s="38">
        <v>0</v>
      </c>
    </row>
    <row r="3513" spans="1:18" ht="12.75">
      <c r="A3513" s="22" t="s">
        <v>60</v>
      </c>
      <c r="B3513" s="22" t="s">
        <v>24280</v>
      </c>
      <c r="C3513" s="22" t="s">
        <v>69</v>
      </c>
      <c r="D3513" s="22" t="s">
        <v>61</v>
      </c>
      <c r="E3513" s="31">
        <v>43051.616180555553</v>
      </c>
      <c r="F3513" s="22" t="s">
        <v>27445</v>
      </c>
      <c r="G3513" s="22" t="s">
        <v>41025</v>
      </c>
      <c r="H3513" s="22" t="s">
        <v>80</v>
      </c>
      <c r="I3513" s="22" t="s">
        <v>26862</v>
      </c>
      <c r="J3513" s="37" t="s">
        <v>27447</v>
      </c>
      <c r="K3513" s="37" t="s">
        <v>27448</v>
      </c>
      <c r="L3513" s="37" t="s">
        <v>27448</v>
      </c>
      <c r="M3513" s="37" t="s">
        <v>41026</v>
      </c>
      <c r="N3513" s="37" t="s">
        <v>11409</v>
      </c>
      <c r="O3513" s="37" t="s">
        <v>11410</v>
      </c>
      <c r="P3513" s="22" t="s">
        <v>41023</v>
      </c>
      <c r="Q3513" s="22" t="s">
        <v>41024</v>
      </c>
      <c r="R3513" s="38">
        <v>0</v>
      </c>
    </row>
    <row r="3514" spans="1:18" ht="12.75">
      <c r="A3514" s="22" t="s">
        <v>60</v>
      </c>
      <c r="B3514" s="22" t="s">
        <v>24280</v>
      </c>
      <c r="C3514" s="22" t="s">
        <v>69</v>
      </c>
      <c r="D3514" s="22" t="s">
        <v>61</v>
      </c>
      <c r="E3514" s="31">
        <v>43055.738159722219</v>
      </c>
      <c r="F3514" s="22" t="s">
        <v>27445</v>
      </c>
      <c r="G3514" s="22" t="s">
        <v>41027</v>
      </c>
      <c r="H3514" s="22" t="s">
        <v>80</v>
      </c>
      <c r="I3514" s="22" t="s">
        <v>25017</v>
      </c>
      <c r="J3514" s="37" t="s">
        <v>27447</v>
      </c>
      <c r="K3514" s="37" t="s">
        <v>27448</v>
      </c>
      <c r="L3514" s="37" t="s">
        <v>27448</v>
      </c>
      <c r="M3514" s="37" t="s">
        <v>41028</v>
      </c>
      <c r="N3514" s="37" t="s">
        <v>10639</v>
      </c>
      <c r="O3514" s="37" t="s">
        <v>10640</v>
      </c>
      <c r="P3514" s="22" t="s">
        <v>41029</v>
      </c>
      <c r="Q3514" s="22" t="s">
        <v>41030</v>
      </c>
      <c r="R3514" s="38">
        <v>0</v>
      </c>
    </row>
    <row r="3515" spans="1:18" ht="12.75">
      <c r="A3515" s="22" t="s">
        <v>60</v>
      </c>
      <c r="B3515" s="22" t="s">
        <v>24280</v>
      </c>
      <c r="C3515" s="22" t="s">
        <v>69</v>
      </c>
      <c r="D3515" s="22" t="s">
        <v>61</v>
      </c>
      <c r="E3515" s="31">
        <v>43057.647013888884</v>
      </c>
      <c r="F3515" s="22" t="s">
        <v>27445</v>
      </c>
      <c r="G3515" s="22" t="s">
        <v>41031</v>
      </c>
      <c r="H3515" s="22" t="s">
        <v>80</v>
      </c>
      <c r="I3515" s="22" t="s">
        <v>41032</v>
      </c>
      <c r="J3515" s="37" t="s">
        <v>27447</v>
      </c>
      <c r="K3515" s="37" t="s">
        <v>27448</v>
      </c>
      <c r="L3515" s="37" t="s">
        <v>27448</v>
      </c>
      <c r="M3515" s="37" t="s">
        <v>41033</v>
      </c>
      <c r="N3515" s="37" t="s">
        <v>6430</v>
      </c>
      <c r="O3515" s="37" t="s">
        <v>6431</v>
      </c>
      <c r="P3515" s="22" t="s">
        <v>41034</v>
      </c>
      <c r="Q3515" s="22" t="s">
        <v>41035</v>
      </c>
      <c r="R3515" s="38">
        <v>0</v>
      </c>
    </row>
    <row r="3516" spans="1:18" ht="12.75">
      <c r="A3516" s="22" t="s">
        <v>60</v>
      </c>
      <c r="B3516" s="22" t="s">
        <v>24280</v>
      </c>
      <c r="C3516" s="22" t="s">
        <v>69</v>
      </c>
      <c r="D3516" s="22" t="s">
        <v>61</v>
      </c>
      <c r="E3516" s="31">
        <v>43060.696006944439</v>
      </c>
      <c r="F3516" s="22" t="s">
        <v>27445</v>
      </c>
      <c r="G3516" s="22" t="s">
        <v>41036</v>
      </c>
      <c r="H3516" s="22" t="s">
        <v>80</v>
      </c>
      <c r="I3516" s="22" t="s">
        <v>25657</v>
      </c>
      <c r="J3516" s="37" t="s">
        <v>27447</v>
      </c>
      <c r="K3516" s="37" t="s">
        <v>27448</v>
      </c>
      <c r="L3516" s="37" t="s">
        <v>27448</v>
      </c>
      <c r="M3516" s="37" t="s">
        <v>41037</v>
      </c>
      <c r="N3516" s="37" t="s">
        <v>1233</v>
      </c>
      <c r="O3516" s="37" t="s">
        <v>1234</v>
      </c>
      <c r="P3516" s="22" t="s">
        <v>41038</v>
      </c>
      <c r="Q3516" s="22" t="s">
        <v>41039</v>
      </c>
      <c r="R3516" s="38">
        <v>0</v>
      </c>
    </row>
    <row r="3517" spans="1:18" ht="12.75">
      <c r="A3517" s="22" t="s">
        <v>60</v>
      </c>
      <c r="B3517" s="22" t="s">
        <v>24280</v>
      </c>
      <c r="C3517" s="22" t="s">
        <v>69</v>
      </c>
      <c r="D3517" s="22" t="s">
        <v>61</v>
      </c>
      <c r="E3517" s="31">
        <v>43060.827523148146</v>
      </c>
      <c r="F3517" s="22" t="s">
        <v>27445</v>
      </c>
      <c r="G3517" s="22" t="s">
        <v>41040</v>
      </c>
      <c r="H3517" s="22" t="s">
        <v>80</v>
      </c>
      <c r="I3517" s="22" t="s">
        <v>24988</v>
      </c>
      <c r="J3517" s="37" t="s">
        <v>27447</v>
      </c>
      <c r="K3517" s="37" t="s">
        <v>27448</v>
      </c>
      <c r="L3517" s="37" t="s">
        <v>27448</v>
      </c>
      <c r="M3517" s="37" t="s">
        <v>41041</v>
      </c>
      <c r="N3517" s="37" t="s">
        <v>91</v>
      </c>
      <c r="O3517" s="37" t="s">
        <v>92</v>
      </c>
      <c r="P3517" s="22" t="s">
        <v>41042</v>
      </c>
      <c r="Q3517" s="22" t="s">
        <v>41043</v>
      </c>
      <c r="R3517" s="38">
        <v>0</v>
      </c>
    </row>
    <row r="3518" spans="1:18" ht="12.75">
      <c r="A3518" s="22" t="s">
        <v>60</v>
      </c>
      <c r="B3518" s="22" t="s">
        <v>24280</v>
      </c>
      <c r="C3518" s="22" t="s">
        <v>69</v>
      </c>
      <c r="D3518" s="22" t="s">
        <v>61</v>
      </c>
      <c r="E3518" s="31">
        <v>43067.501932870371</v>
      </c>
      <c r="F3518" s="22" t="s">
        <v>27445</v>
      </c>
      <c r="G3518" s="22" t="s">
        <v>41044</v>
      </c>
      <c r="H3518" s="22" t="s">
        <v>80</v>
      </c>
      <c r="I3518" s="22" t="s">
        <v>41045</v>
      </c>
      <c r="J3518" s="37" t="s">
        <v>27447</v>
      </c>
      <c r="K3518" s="37" t="s">
        <v>27448</v>
      </c>
      <c r="L3518" s="37" t="s">
        <v>27448</v>
      </c>
      <c r="M3518" s="37" t="s">
        <v>41046</v>
      </c>
      <c r="N3518" s="37" t="s">
        <v>1167</v>
      </c>
      <c r="O3518" s="37" t="s">
        <v>1168</v>
      </c>
      <c r="P3518" s="22" t="s">
        <v>41047</v>
      </c>
      <c r="Q3518" s="22" t="s">
        <v>41048</v>
      </c>
      <c r="R3518" s="38">
        <v>0</v>
      </c>
    </row>
    <row r="3519" spans="1:18" ht="12.75">
      <c r="A3519" s="22" t="s">
        <v>60</v>
      </c>
      <c r="B3519" s="22" t="s">
        <v>24280</v>
      </c>
      <c r="C3519" s="22" t="s">
        <v>69</v>
      </c>
      <c r="D3519" s="22" t="s">
        <v>61</v>
      </c>
      <c r="E3519" s="31">
        <v>43067.584756944445</v>
      </c>
      <c r="F3519" s="22" t="s">
        <v>27445</v>
      </c>
      <c r="G3519" s="22" t="s">
        <v>41049</v>
      </c>
      <c r="H3519" s="22" t="s">
        <v>80</v>
      </c>
      <c r="I3519" s="22" t="s">
        <v>24464</v>
      </c>
      <c r="J3519" s="37" t="s">
        <v>27447</v>
      </c>
      <c r="K3519" s="37" t="s">
        <v>27448</v>
      </c>
      <c r="L3519" s="37" t="s">
        <v>27448</v>
      </c>
      <c r="M3519" s="37" t="s">
        <v>41050</v>
      </c>
      <c r="N3519" s="37" t="s">
        <v>1386</v>
      </c>
      <c r="O3519" s="37" t="s">
        <v>1387</v>
      </c>
      <c r="P3519" s="22" t="s">
        <v>41051</v>
      </c>
      <c r="Q3519" s="22" t="s">
        <v>41052</v>
      </c>
      <c r="R3519" s="38">
        <v>0</v>
      </c>
    </row>
    <row r="3520" spans="1:18" ht="12.75">
      <c r="A3520" s="22" t="s">
        <v>60</v>
      </c>
      <c r="B3520" s="22" t="s">
        <v>24280</v>
      </c>
      <c r="C3520" s="22" t="s">
        <v>69</v>
      </c>
      <c r="D3520" s="22" t="s">
        <v>61</v>
      </c>
      <c r="E3520" s="31">
        <v>43068.803043981483</v>
      </c>
      <c r="F3520" s="22" t="s">
        <v>27445</v>
      </c>
      <c r="G3520" s="22" t="s">
        <v>41053</v>
      </c>
      <c r="H3520" s="22" t="s">
        <v>80</v>
      </c>
      <c r="I3520" s="22" t="s">
        <v>25767</v>
      </c>
      <c r="J3520" s="37" t="s">
        <v>27447</v>
      </c>
      <c r="K3520" s="37" t="s">
        <v>27448</v>
      </c>
      <c r="L3520" s="37" t="s">
        <v>27448</v>
      </c>
      <c r="M3520" s="37" t="s">
        <v>41054</v>
      </c>
      <c r="N3520" s="37" t="s">
        <v>423</v>
      </c>
      <c r="O3520" s="37" t="s">
        <v>424</v>
      </c>
      <c r="P3520" s="22" t="s">
        <v>41055</v>
      </c>
      <c r="Q3520" s="22" t="s">
        <v>41056</v>
      </c>
      <c r="R3520" s="38">
        <v>0</v>
      </c>
    </row>
    <row r="3521" spans="1:18" ht="12.75">
      <c r="A3521" s="22" t="s">
        <v>60</v>
      </c>
      <c r="B3521" s="22" t="s">
        <v>24280</v>
      </c>
      <c r="C3521" s="22" t="s">
        <v>69</v>
      </c>
      <c r="D3521" s="22" t="s">
        <v>61</v>
      </c>
      <c r="E3521" s="31">
        <v>43069.463634259257</v>
      </c>
      <c r="F3521" s="22" t="s">
        <v>27445</v>
      </c>
      <c r="G3521" s="22" t="s">
        <v>41057</v>
      </c>
      <c r="H3521" s="22" t="s">
        <v>80</v>
      </c>
      <c r="I3521" s="22" t="s">
        <v>24381</v>
      </c>
      <c r="J3521" s="37" t="s">
        <v>27447</v>
      </c>
      <c r="K3521" s="37" t="s">
        <v>27448</v>
      </c>
      <c r="L3521" s="37" t="s">
        <v>27448</v>
      </c>
      <c r="M3521" s="37" t="s">
        <v>41058</v>
      </c>
      <c r="N3521" s="37" t="s">
        <v>3021</v>
      </c>
      <c r="O3521" s="37" t="s">
        <v>3022</v>
      </c>
      <c r="P3521" s="22" t="s">
        <v>41059</v>
      </c>
      <c r="Q3521" s="22" t="s">
        <v>41060</v>
      </c>
      <c r="R3521" s="38">
        <v>0</v>
      </c>
    </row>
    <row r="3522" spans="1:18" ht="12.75">
      <c r="A3522" s="22" t="s">
        <v>60</v>
      </c>
      <c r="B3522" s="22" t="s">
        <v>24280</v>
      </c>
      <c r="C3522" s="22" t="s">
        <v>69</v>
      </c>
      <c r="D3522" s="22" t="s">
        <v>61</v>
      </c>
      <c r="E3522" s="31">
        <v>43069.627592592587</v>
      </c>
      <c r="F3522" s="22" t="s">
        <v>27445</v>
      </c>
      <c r="G3522" s="22" t="s">
        <v>41061</v>
      </c>
      <c r="H3522" s="22" t="s">
        <v>80</v>
      </c>
      <c r="I3522" s="22" t="s">
        <v>25665</v>
      </c>
      <c r="J3522" s="37" t="s">
        <v>27447</v>
      </c>
      <c r="K3522" s="37" t="s">
        <v>27448</v>
      </c>
      <c r="L3522" s="37" t="s">
        <v>27448</v>
      </c>
      <c r="M3522" s="37" t="s">
        <v>41062</v>
      </c>
      <c r="N3522" s="37" t="s">
        <v>262</v>
      </c>
      <c r="O3522" s="37" t="s">
        <v>263</v>
      </c>
      <c r="P3522" s="22" t="s">
        <v>41063</v>
      </c>
      <c r="Q3522" s="22" t="s">
        <v>41064</v>
      </c>
      <c r="R3522" s="38">
        <v>0</v>
      </c>
    </row>
    <row r="3523" spans="1:18" ht="12.75">
      <c r="A3523" s="22" t="s">
        <v>60</v>
      </c>
      <c r="B3523" s="22" t="s">
        <v>16356</v>
      </c>
      <c r="C3523" s="22" t="s">
        <v>68</v>
      </c>
      <c r="D3523" s="22" t="s">
        <v>61</v>
      </c>
      <c r="E3523" s="31">
        <v>43040.401539351849</v>
      </c>
      <c r="F3523" s="22" t="s">
        <v>27445</v>
      </c>
      <c r="G3523" s="22" t="s">
        <v>41065</v>
      </c>
      <c r="H3523" s="22" t="s">
        <v>80</v>
      </c>
      <c r="I3523" s="22" t="s">
        <v>41066</v>
      </c>
      <c r="J3523" s="37" t="s">
        <v>27447</v>
      </c>
      <c r="K3523" s="37" t="s">
        <v>27448</v>
      </c>
      <c r="L3523" s="37" t="s">
        <v>27448</v>
      </c>
      <c r="M3523" s="37" t="s">
        <v>41067</v>
      </c>
      <c r="N3523" s="37" t="s">
        <v>719</v>
      </c>
      <c r="O3523" s="37" t="s">
        <v>720</v>
      </c>
      <c r="P3523" s="22" t="s">
        <v>41068</v>
      </c>
      <c r="Q3523" s="22" t="s">
        <v>41069</v>
      </c>
      <c r="R3523" s="38">
        <v>0</v>
      </c>
    </row>
    <row r="3524" spans="1:18" ht="12.75">
      <c r="A3524" s="22" t="s">
        <v>60</v>
      </c>
      <c r="B3524" s="22" t="s">
        <v>16356</v>
      </c>
      <c r="C3524" s="22" t="s">
        <v>68</v>
      </c>
      <c r="D3524" s="22" t="s">
        <v>61</v>
      </c>
      <c r="E3524" s="31">
        <v>43041.515740740739</v>
      </c>
      <c r="F3524" s="22" t="s">
        <v>27445</v>
      </c>
      <c r="G3524" s="22" t="s">
        <v>41070</v>
      </c>
      <c r="H3524" s="22" t="s">
        <v>80</v>
      </c>
      <c r="I3524" s="22" t="s">
        <v>16358</v>
      </c>
      <c r="J3524" s="37" t="s">
        <v>27447</v>
      </c>
      <c r="K3524" s="37" t="s">
        <v>27448</v>
      </c>
      <c r="L3524" s="37" t="s">
        <v>27448</v>
      </c>
      <c r="M3524" s="37" t="s">
        <v>41071</v>
      </c>
      <c r="N3524" s="37" t="s">
        <v>3590</v>
      </c>
      <c r="O3524" s="37" t="s">
        <v>3591</v>
      </c>
      <c r="P3524" s="22" t="s">
        <v>41072</v>
      </c>
      <c r="Q3524" s="22" t="s">
        <v>41073</v>
      </c>
      <c r="R3524" s="38">
        <v>0</v>
      </c>
    </row>
    <row r="3525" spans="1:18" ht="12.75">
      <c r="A3525" s="22" t="s">
        <v>60</v>
      </c>
      <c r="B3525" s="22" t="s">
        <v>16356</v>
      </c>
      <c r="C3525" s="22" t="s">
        <v>68</v>
      </c>
      <c r="D3525" s="22" t="s">
        <v>61</v>
      </c>
      <c r="E3525" s="31">
        <v>43041.584560185183</v>
      </c>
      <c r="F3525" s="22" t="s">
        <v>27445</v>
      </c>
      <c r="G3525" s="22" t="s">
        <v>41074</v>
      </c>
      <c r="H3525" s="22" t="s">
        <v>80</v>
      </c>
      <c r="I3525" s="22" t="s">
        <v>17083</v>
      </c>
      <c r="J3525" s="37" t="s">
        <v>27447</v>
      </c>
      <c r="K3525" s="37" t="s">
        <v>27448</v>
      </c>
      <c r="L3525" s="37" t="s">
        <v>27448</v>
      </c>
      <c r="M3525" s="37" t="s">
        <v>41075</v>
      </c>
      <c r="N3525" s="37" t="s">
        <v>17084</v>
      </c>
      <c r="O3525" s="37" t="s">
        <v>17085</v>
      </c>
      <c r="P3525" s="22" t="s">
        <v>41076</v>
      </c>
      <c r="Q3525" s="22" t="s">
        <v>41077</v>
      </c>
      <c r="R3525" s="38">
        <v>0</v>
      </c>
    </row>
    <row r="3526" spans="1:18" ht="12.75">
      <c r="A3526" s="22" t="s">
        <v>60</v>
      </c>
      <c r="B3526" s="22" t="s">
        <v>16356</v>
      </c>
      <c r="C3526" s="22" t="s">
        <v>68</v>
      </c>
      <c r="D3526" s="22" t="s">
        <v>61</v>
      </c>
      <c r="E3526" s="31">
        <v>43041.588923611111</v>
      </c>
      <c r="F3526" s="22" t="s">
        <v>27445</v>
      </c>
      <c r="G3526" s="22" t="s">
        <v>41078</v>
      </c>
      <c r="H3526" s="22" t="s">
        <v>80</v>
      </c>
      <c r="I3526" s="22" t="s">
        <v>17093</v>
      </c>
      <c r="J3526" s="37" t="s">
        <v>27447</v>
      </c>
      <c r="K3526" s="37" t="s">
        <v>27448</v>
      </c>
      <c r="L3526" s="37" t="s">
        <v>27448</v>
      </c>
      <c r="M3526" s="37" t="s">
        <v>41079</v>
      </c>
      <c r="N3526" s="37" t="s">
        <v>765</v>
      </c>
      <c r="O3526" s="37" t="s">
        <v>766</v>
      </c>
      <c r="P3526" s="22" t="s">
        <v>41080</v>
      </c>
      <c r="Q3526" s="22" t="s">
        <v>41081</v>
      </c>
      <c r="R3526" s="38">
        <v>0</v>
      </c>
    </row>
    <row r="3527" spans="1:18" ht="12.75">
      <c r="A3527" s="22" t="s">
        <v>60</v>
      </c>
      <c r="B3527" s="22" t="s">
        <v>16356</v>
      </c>
      <c r="C3527" s="22" t="s">
        <v>68</v>
      </c>
      <c r="D3527" s="22" t="s">
        <v>61</v>
      </c>
      <c r="E3527" s="31">
        <v>43042.436516203699</v>
      </c>
      <c r="F3527" s="22" t="s">
        <v>27445</v>
      </c>
      <c r="G3527" s="22" t="s">
        <v>41082</v>
      </c>
      <c r="H3527" s="22" t="s">
        <v>80</v>
      </c>
      <c r="I3527" s="22" t="s">
        <v>19623</v>
      </c>
      <c r="J3527" s="37" t="s">
        <v>27447</v>
      </c>
      <c r="K3527" s="37" t="s">
        <v>27448</v>
      </c>
      <c r="L3527" s="37" t="s">
        <v>27448</v>
      </c>
      <c r="M3527" s="37" t="s">
        <v>41083</v>
      </c>
      <c r="N3527" s="37" t="s">
        <v>2019</v>
      </c>
      <c r="O3527" s="37" t="s">
        <v>2020</v>
      </c>
      <c r="P3527" s="22" t="s">
        <v>41084</v>
      </c>
      <c r="Q3527" s="22" t="s">
        <v>41085</v>
      </c>
      <c r="R3527" s="38">
        <v>0</v>
      </c>
    </row>
    <row r="3528" spans="1:18" ht="12.75">
      <c r="A3528" s="22" t="s">
        <v>60</v>
      </c>
      <c r="B3528" s="22" t="s">
        <v>16356</v>
      </c>
      <c r="C3528" s="22" t="s">
        <v>68</v>
      </c>
      <c r="D3528" s="22" t="s">
        <v>61</v>
      </c>
      <c r="E3528" s="31">
        <v>43042.73369212963</v>
      </c>
      <c r="F3528" s="22" t="s">
        <v>27445</v>
      </c>
      <c r="G3528" s="22" t="s">
        <v>41086</v>
      </c>
      <c r="H3528" s="22" t="s">
        <v>80</v>
      </c>
      <c r="I3528" s="22" t="s">
        <v>22730</v>
      </c>
      <c r="J3528" s="37" t="s">
        <v>27447</v>
      </c>
      <c r="K3528" s="37" t="s">
        <v>27448</v>
      </c>
      <c r="L3528" s="37" t="s">
        <v>27448</v>
      </c>
      <c r="M3528" s="37" t="s">
        <v>41087</v>
      </c>
      <c r="N3528" s="37" t="s">
        <v>1346</v>
      </c>
      <c r="O3528" s="37" t="s">
        <v>1347</v>
      </c>
      <c r="P3528" s="22" t="s">
        <v>41088</v>
      </c>
      <c r="Q3528" s="22" t="s">
        <v>41089</v>
      </c>
      <c r="R3528" s="38">
        <v>0</v>
      </c>
    </row>
    <row r="3529" spans="1:18" ht="12.75">
      <c r="A3529" s="22" t="s">
        <v>60</v>
      </c>
      <c r="B3529" s="22" t="s">
        <v>16356</v>
      </c>
      <c r="C3529" s="22" t="s">
        <v>68</v>
      </c>
      <c r="D3529" s="22" t="s">
        <v>61</v>
      </c>
      <c r="E3529" s="31">
        <v>43045.465740740736</v>
      </c>
      <c r="F3529" s="22" t="s">
        <v>27445</v>
      </c>
      <c r="G3529" s="22" t="s">
        <v>41090</v>
      </c>
      <c r="H3529" s="22" t="s">
        <v>80</v>
      </c>
      <c r="I3529" s="22" t="s">
        <v>20475</v>
      </c>
      <c r="J3529" s="37" t="s">
        <v>27447</v>
      </c>
      <c r="K3529" s="37" t="s">
        <v>27448</v>
      </c>
      <c r="L3529" s="37" t="s">
        <v>27448</v>
      </c>
      <c r="M3529" s="37" t="s">
        <v>41091</v>
      </c>
      <c r="N3529" s="37" t="s">
        <v>20476</v>
      </c>
      <c r="O3529" s="37" t="s">
        <v>20477</v>
      </c>
      <c r="P3529" s="22" t="s">
        <v>41092</v>
      </c>
      <c r="Q3529" s="22" t="s">
        <v>41093</v>
      </c>
      <c r="R3529" s="38">
        <v>0</v>
      </c>
    </row>
    <row r="3530" spans="1:18" ht="12.75">
      <c r="A3530" s="22" t="s">
        <v>60</v>
      </c>
      <c r="B3530" s="22" t="s">
        <v>16356</v>
      </c>
      <c r="C3530" s="22" t="s">
        <v>68</v>
      </c>
      <c r="D3530" s="22" t="s">
        <v>61</v>
      </c>
      <c r="E3530" s="31">
        <v>43045.529490740737</v>
      </c>
      <c r="F3530" s="22" t="s">
        <v>27445</v>
      </c>
      <c r="G3530" s="22" t="s">
        <v>41094</v>
      </c>
      <c r="H3530" s="22" t="s">
        <v>80</v>
      </c>
      <c r="I3530" s="22" t="s">
        <v>19710</v>
      </c>
      <c r="J3530" s="37" t="s">
        <v>27447</v>
      </c>
      <c r="K3530" s="37" t="s">
        <v>27448</v>
      </c>
      <c r="L3530" s="37" t="s">
        <v>27448</v>
      </c>
      <c r="M3530" s="37" t="s">
        <v>41095</v>
      </c>
      <c r="N3530" s="37" t="s">
        <v>409</v>
      </c>
      <c r="O3530" s="37" t="s">
        <v>410</v>
      </c>
      <c r="P3530" s="22" t="s">
        <v>41096</v>
      </c>
      <c r="Q3530" s="22" t="s">
        <v>41097</v>
      </c>
      <c r="R3530" s="38">
        <v>0</v>
      </c>
    </row>
    <row r="3531" spans="1:18" ht="12.75">
      <c r="A3531" s="22" t="s">
        <v>60</v>
      </c>
      <c r="B3531" s="22" t="s">
        <v>16356</v>
      </c>
      <c r="C3531" s="22" t="s">
        <v>68</v>
      </c>
      <c r="D3531" s="22" t="s">
        <v>61</v>
      </c>
      <c r="E3531" s="31">
        <v>43047.41207175926</v>
      </c>
      <c r="F3531" s="22" t="s">
        <v>27445</v>
      </c>
      <c r="G3531" s="22" t="s">
        <v>41098</v>
      </c>
      <c r="H3531" s="22" t="s">
        <v>80</v>
      </c>
      <c r="I3531" s="22" t="s">
        <v>19081</v>
      </c>
      <c r="J3531" s="37" t="s">
        <v>27447</v>
      </c>
      <c r="K3531" s="37" t="s">
        <v>27448</v>
      </c>
      <c r="L3531" s="37" t="s">
        <v>27448</v>
      </c>
      <c r="M3531" s="37" t="s">
        <v>41099</v>
      </c>
      <c r="N3531" s="37" t="s">
        <v>13949</v>
      </c>
      <c r="O3531" s="37" t="s">
        <v>13950</v>
      </c>
      <c r="P3531" s="22" t="s">
        <v>41100</v>
      </c>
      <c r="Q3531" s="22" t="s">
        <v>41101</v>
      </c>
      <c r="R3531" s="38">
        <v>0</v>
      </c>
    </row>
    <row r="3532" spans="1:18" ht="12.75">
      <c r="A3532" s="22" t="s">
        <v>60</v>
      </c>
      <c r="B3532" s="22" t="s">
        <v>16356</v>
      </c>
      <c r="C3532" s="22" t="s">
        <v>68</v>
      </c>
      <c r="D3532" s="22" t="s">
        <v>61</v>
      </c>
      <c r="E3532" s="31">
        <v>43047.546851851854</v>
      </c>
      <c r="F3532" s="22" t="s">
        <v>27445</v>
      </c>
      <c r="G3532" s="22" t="s">
        <v>41102</v>
      </c>
      <c r="H3532" s="22" t="s">
        <v>80</v>
      </c>
      <c r="I3532" s="22" t="s">
        <v>18482</v>
      </c>
      <c r="J3532" s="37" t="s">
        <v>27447</v>
      </c>
      <c r="K3532" s="37" t="s">
        <v>27448</v>
      </c>
      <c r="L3532" s="37" t="s">
        <v>27448</v>
      </c>
      <c r="M3532" s="37" t="s">
        <v>41103</v>
      </c>
      <c r="N3532" s="37" t="s">
        <v>18483</v>
      </c>
      <c r="O3532" s="37" t="s">
        <v>18484</v>
      </c>
      <c r="P3532" s="22" t="s">
        <v>41104</v>
      </c>
      <c r="Q3532" s="22" t="s">
        <v>41105</v>
      </c>
      <c r="R3532" s="38">
        <v>0</v>
      </c>
    </row>
    <row r="3533" spans="1:18" ht="12.75">
      <c r="A3533" s="22" t="s">
        <v>60</v>
      </c>
      <c r="B3533" s="22" t="s">
        <v>16356</v>
      </c>
      <c r="C3533" s="22" t="s">
        <v>68</v>
      </c>
      <c r="D3533" s="22" t="s">
        <v>61</v>
      </c>
      <c r="E3533" s="31">
        <v>43047.574826388889</v>
      </c>
      <c r="F3533" s="22" t="s">
        <v>27445</v>
      </c>
      <c r="G3533" s="22" t="s">
        <v>41106</v>
      </c>
      <c r="H3533" s="22" t="s">
        <v>80</v>
      </c>
      <c r="I3533" s="22" t="s">
        <v>18577</v>
      </c>
      <c r="J3533" s="37" t="s">
        <v>27447</v>
      </c>
      <c r="K3533" s="37" t="s">
        <v>27448</v>
      </c>
      <c r="L3533" s="37" t="s">
        <v>27448</v>
      </c>
      <c r="M3533" s="37" t="s">
        <v>41107</v>
      </c>
      <c r="N3533" s="37" t="s">
        <v>11510</v>
      </c>
      <c r="O3533" s="37" t="s">
        <v>11511</v>
      </c>
      <c r="P3533" s="22" t="s">
        <v>41108</v>
      </c>
      <c r="Q3533" s="22" t="s">
        <v>41109</v>
      </c>
      <c r="R3533" s="38">
        <v>0</v>
      </c>
    </row>
    <row r="3534" spans="1:18" ht="12.75">
      <c r="A3534" s="22" t="s">
        <v>60</v>
      </c>
      <c r="B3534" s="22" t="s">
        <v>16356</v>
      </c>
      <c r="C3534" s="22" t="s">
        <v>68</v>
      </c>
      <c r="D3534" s="22" t="s">
        <v>61</v>
      </c>
      <c r="E3534" s="31">
        <v>43048.479780092588</v>
      </c>
      <c r="F3534" s="22" t="s">
        <v>27445</v>
      </c>
      <c r="G3534" s="22" t="s">
        <v>41110</v>
      </c>
      <c r="H3534" s="22" t="s">
        <v>80</v>
      </c>
      <c r="I3534" s="22" t="s">
        <v>41111</v>
      </c>
      <c r="J3534" s="37" t="s">
        <v>27447</v>
      </c>
      <c r="K3534" s="37" t="s">
        <v>27448</v>
      </c>
      <c r="L3534" s="37" t="s">
        <v>27448</v>
      </c>
      <c r="M3534" s="37" t="s">
        <v>41112</v>
      </c>
      <c r="N3534" s="37" t="s">
        <v>344</v>
      </c>
      <c r="O3534" s="37" t="s">
        <v>345</v>
      </c>
      <c r="P3534" s="22" t="s">
        <v>41113</v>
      </c>
      <c r="Q3534" s="22" t="s">
        <v>41114</v>
      </c>
      <c r="R3534" s="38">
        <v>0</v>
      </c>
    </row>
    <row r="3535" spans="1:18" ht="12.75">
      <c r="A3535" s="22" t="s">
        <v>60</v>
      </c>
      <c r="B3535" s="22" t="s">
        <v>16356</v>
      </c>
      <c r="C3535" s="22" t="s">
        <v>68</v>
      </c>
      <c r="D3535" s="22" t="s">
        <v>61</v>
      </c>
      <c r="E3535" s="31">
        <v>43048.53225694444</v>
      </c>
      <c r="F3535" s="22" t="s">
        <v>27445</v>
      </c>
      <c r="G3535" s="22" t="s">
        <v>41115</v>
      </c>
      <c r="H3535" s="22" t="s">
        <v>80</v>
      </c>
      <c r="I3535" s="22" t="s">
        <v>16425</v>
      </c>
      <c r="J3535" s="37" t="s">
        <v>27447</v>
      </c>
      <c r="K3535" s="37" t="s">
        <v>27448</v>
      </c>
      <c r="L3535" s="37" t="s">
        <v>27448</v>
      </c>
      <c r="M3535" s="37" t="s">
        <v>41116</v>
      </c>
      <c r="N3535" s="37" t="s">
        <v>344</v>
      </c>
      <c r="O3535" s="37" t="s">
        <v>345</v>
      </c>
      <c r="P3535" s="22" t="s">
        <v>41113</v>
      </c>
      <c r="Q3535" s="22" t="s">
        <v>41114</v>
      </c>
      <c r="R3535" s="38">
        <v>0</v>
      </c>
    </row>
    <row r="3536" spans="1:18" ht="12.75">
      <c r="A3536" s="22" t="s">
        <v>60</v>
      </c>
      <c r="B3536" s="22" t="s">
        <v>16356</v>
      </c>
      <c r="C3536" s="22" t="s">
        <v>68</v>
      </c>
      <c r="D3536" s="22" t="s">
        <v>61</v>
      </c>
      <c r="E3536" s="31">
        <v>43049.434814814813</v>
      </c>
      <c r="F3536" s="22" t="s">
        <v>27445</v>
      </c>
      <c r="G3536" s="22" t="s">
        <v>41117</v>
      </c>
      <c r="H3536" s="22" t="s">
        <v>80</v>
      </c>
      <c r="I3536" s="22" t="s">
        <v>23001</v>
      </c>
      <c r="J3536" s="37" t="s">
        <v>27447</v>
      </c>
      <c r="K3536" s="37" t="s">
        <v>27448</v>
      </c>
      <c r="L3536" s="37" t="s">
        <v>27448</v>
      </c>
      <c r="M3536" s="37" t="s">
        <v>41118</v>
      </c>
      <c r="N3536" s="37" t="s">
        <v>719</v>
      </c>
      <c r="O3536" s="37" t="s">
        <v>720</v>
      </c>
      <c r="P3536" s="22" t="s">
        <v>41119</v>
      </c>
      <c r="Q3536" s="22" t="s">
        <v>41120</v>
      </c>
      <c r="R3536" s="38">
        <v>0</v>
      </c>
    </row>
    <row r="3537" spans="1:18" ht="12.75">
      <c r="A3537" s="22" t="s">
        <v>60</v>
      </c>
      <c r="B3537" s="22" t="s">
        <v>16356</v>
      </c>
      <c r="C3537" s="22" t="s">
        <v>68</v>
      </c>
      <c r="D3537" s="22" t="s">
        <v>61</v>
      </c>
      <c r="E3537" s="31">
        <v>43049.52579861111</v>
      </c>
      <c r="F3537" s="22" t="s">
        <v>27445</v>
      </c>
      <c r="G3537" s="22" t="s">
        <v>41121</v>
      </c>
      <c r="H3537" s="22" t="s">
        <v>80</v>
      </c>
      <c r="I3537" s="22" t="s">
        <v>41122</v>
      </c>
      <c r="J3537" s="37" t="s">
        <v>27447</v>
      </c>
      <c r="K3537" s="37" t="s">
        <v>27448</v>
      </c>
      <c r="L3537" s="37" t="s">
        <v>27448</v>
      </c>
      <c r="M3537" s="37" t="s">
        <v>41123</v>
      </c>
      <c r="N3537" s="37" t="s">
        <v>409</v>
      </c>
      <c r="O3537" s="37" t="s">
        <v>410</v>
      </c>
      <c r="P3537" s="22" t="s">
        <v>41124</v>
      </c>
      <c r="Q3537" s="22" t="s">
        <v>41125</v>
      </c>
      <c r="R3537" s="38">
        <v>0</v>
      </c>
    </row>
    <row r="3538" spans="1:18" ht="12.75">
      <c r="A3538" s="22" t="s">
        <v>60</v>
      </c>
      <c r="B3538" s="22" t="s">
        <v>16356</v>
      </c>
      <c r="C3538" s="22" t="s">
        <v>68</v>
      </c>
      <c r="D3538" s="22" t="s">
        <v>61</v>
      </c>
      <c r="E3538" s="31">
        <v>43052.498576388884</v>
      </c>
      <c r="F3538" s="22" t="s">
        <v>27445</v>
      </c>
      <c r="G3538" s="22" t="s">
        <v>41126</v>
      </c>
      <c r="H3538" s="22" t="s">
        <v>80</v>
      </c>
      <c r="I3538" s="22" t="s">
        <v>21706</v>
      </c>
      <c r="J3538" s="37" t="s">
        <v>27447</v>
      </c>
      <c r="K3538" s="37" t="s">
        <v>27448</v>
      </c>
      <c r="L3538" s="37" t="s">
        <v>27448</v>
      </c>
      <c r="M3538" s="37" t="s">
        <v>41127</v>
      </c>
      <c r="N3538" s="37" t="s">
        <v>870</v>
      </c>
      <c r="O3538" s="37" t="s">
        <v>871</v>
      </c>
      <c r="P3538" s="22" t="s">
        <v>41128</v>
      </c>
      <c r="Q3538" s="22" t="s">
        <v>41129</v>
      </c>
      <c r="R3538" s="38">
        <v>0</v>
      </c>
    </row>
    <row r="3539" spans="1:18" ht="12.75">
      <c r="A3539" s="22" t="s">
        <v>60</v>
      </c>
      <c r="B3539" s="22" t="s">
        <v>16356</v>
      </c>
      <c r="C3539" s="22" t="s">
        <v>68</v>
      </c>
      <c r="D3539" s="22" t="s">
        <v>61</v>
      </c>
      <c r="E3539" s="31">
        <v>43052.626030092593</v>
      </c>
      <c r="F3539" s="22" t="s">
        <v>27445</v>
      </c>
      <c r="G3539" s="22" t="s">
        <v>41130</v>
      </c>
      <c r="H3539" s="22" t="s">
        <v>80</v>
      </c>
      <c r="I3539" s="22" t="s">
        <v>23203</v>
      </c>
      <c r="J3539" s="37" t="s">
        <v>27447</v>
      </c>
      <c r="K3539" s="37" t="s">
        <v>27448</v>
      </c>
      <c r="L3539" s="37" t="s">
        <v>27448</v>
      </c>
      <c r="M3539" s="37" t="s">
        <v>41131</v>
      </c>
      <c r="N3539" s="37" t="s">
        <v>344</v>
      </c>
      <c r="O3539" s="37" t="s">
        <v>345</v>
      </c>
      <c r="P3539" s="22" t="s">
        <v>41113</v>
      </c>
      <c r="Q3539" s="22" t="s">
        <v>41114</v>
      </c>
      <c r="R3539" s="38">
        <v>0</v>
      </c>
    </row>
    <row r="3540" spans="1:18" ht="12.75">
      <c r="A3540" s="22" t="s">
        <v>60</v>
      </c>
      <c r="B3540" s="22" t="s">
        <v>16356</v>
      </c>
      <c r="C3540" s="22" t="s">
        <v>68</v>
      </c>
      <c r="D3540" s="22" t="s">
        <v>61</v>
      </c>
      <c r="E3540" s="31">
        <v>43053.692881944444</v>
      </c>
      <c r="F3540" s="22" t="s">
        <v>27445</v>
      </c>
      <c r="G3540" s="22" t="s">
        <v>41132</v>
      </c>
      <c r="H3540" s="22" t="s">
        <v>80</v>
      </c>
      <c r="I3540" s="22" t="s">
        <v>17734</v>
      </c>
      <c r="J3540" s="37" t="s">
        <v>27447</v>
      </c>
      <c r="K3540" s="37" t="s">
        <v>27448</v>
      </c>
      <c r="L3540" s="37" t="s">
        <v>27448</v>
      </c>
      <c r="M3540" s="37" t="s">
        <v>41133</v>
      </c>
      <c r="N3540" s="37" t="s">
        <v>17735</v>
      </c>
      <c r="O3540" s="37" t="s">
        <v>17736</v>
      </c>
      <c r="P3540" s="22" t="s">
        <v>41134</v>
      </c>
      <c r="Q3540" s="22" t="s">
        <v>41135</v>
      </c>
      <c r="R3540" s="38">
        <v>0</v>
      </c>
    </row>
    <row r="3541" spans="1:18" ht="12.75">
      <c r="A3541" s="22" t="s">
        <v>60</v>
      </c>
      <c r="B3541" s="22" t="s">
        <v>16356</v>
      </c>
      <c r="C3541" s="22" t="s">
        <v>68</v>
      </c>
      <c r="D3541" s="22" t="s">
        <v>61</v>
      </c>
      <c r="E3541" s="31">
        <v>43054.494363425925</v>
      </c>
      <c r="F3541" s="22" t="s">
        <v>27445</v>
      </c>
      <c r="G3541" s="22" t="s">
        <v>41136</v>
      </c>
      <c r="H3541" s="22" t="s">
        <v>80</v>
      </c>
      <c r="I3541" s="22" t="s">
        <v>17425</v>
      </c>
      <c r="J3541" s="37" t="s">
        <v>27447</v>
      </c>
      <c r="K3541" s="37" t="s">
        <v>27448</v>
      </c>
      <c r="L3541" s="37" t="s">
        <v>27448</v>
      </c>
      <c r="M3541" s="37" t="s">
        <v>41137</v>
      </c>
      <c r="N3541" s="37" t="s">
        <v>91</v>
      </c>
      <c r="O3541" s="37" t="s">
        <v>92</v>
      </c>
      <c r="P3541" s="22" t="s">
        <v>41138</v>
      </c>
      <c r="Q3541" s="22" t="s">
        <v>41139</v>
      </c>
      <c r="R3541" s="38">
        <v>0</v>
      </c>
    </row>
    <row r="3542" spans="1:18" ht="12.75">
      <c r="A3542" s="22" t="s">
        <v>60</v>
      </c>
      <c r="B3542" s="22" t="s">
        <v>16356</v>
      </c>
      <c r="C3542" s="22" t="s">
        <v>68</v>
      </c>
      <c r="D3542" s="22" t="s">
        <v>61</v>
      </c>
      <c r="E3542" s="31">
        <v>43054.605636574073</v>
      </c>
      <c r="F3542" s="22" t="s">
        <v>27445</v>
      </c>
      <c r="G3542" s="22" t="s">
        <v>41140</v>
      </c>
      <c r="H3542" s="22" t="s">
        <v>80</v>
      </c>
      <c r="I3542" s="22" t="s">
        <v>22056</v>
      </c>
      <c r="J3542" s="37" t="s">
        <v>27447</v>
      </c>
      <c r="K3542" s="37" t="s">
        <v>27448</v>
      </c>
      <c r="L3542" s="37" t="s">
        <v>27448</v>
      </c>
      <c r="M3542" s="37" t="s">
        <v>41141</v>
      </c>
      <c r="N3542" s="37" t="s">
        <v>13665</v>
      </c>
      <c r="O3542" s="37" t="s">
        <v>13666</v>
      </c>
      <c r="P3542" s="22" t="s">
        <v>41142</v>
      </c>
      <c r="Q3542" s="22" t="s">
        <v>41143</v>
      </c>
      <c r="R3542" s="38">
        <v>0</v>
      </c>
    </row>
    <row r="3543" spans="1:18" ht="12.75">
      <c r="A3543" s="22" t="s">
        <v>60</v>
      </c>
      <c r="B3543" s="22" t="s">
        <v>16356</v>
      </c>
      <c r="C3543" s="22" t="s">
        <v>68</v>
      </c>
      <c r="D3543" s="22" t="s">
        <v>61</v>
      </c>
      <c r="E3543" s="31">
        <v>43055.486782407403</v>
      </c>
      <c r="F3543" s="22" t="s">
        <v>27445</v>
      </c>
      <c r="G3543" s="22" t="s">
        <v>41144</v>
      </c>
      <c r="H3543" s="22" t="s">
        <v>80</v>
      </c>
      <c r="I3543" s="22" t="s">
        <v>41145</v>
      </c>
      <c r="J3543" s="37" t="s">
        <v>27447</v>
      </c>
      <c r="K3543" s="37" t="s">
        <v>27448</v>
      </c>
      <c r="L3543" s="37" t="s">
        <v>27448</v>
      </c>
      <c r="M3543" s="37" t="s">
        <v>41146</v>
      </c>
      <c r="N3543" s="37" t="s">
        <v>5787</v>
      </c>
      <c r="O3543" s="37" t="s">
        <v>5788</v>
      </c>
      <c r="P3543" s="22" t="s">
        <v>41147</v>
      </c>
      <c r="Q3543" s="22" t="s">
        <v>41148</v>
      </c>
      <c r="R3543" s="38">
        <v>0</v>
      </c>
    </row>
    <row r="3544" spans="1:18" ht="12.75">
      <c r="A3544" s="22" t="s">
        <v>60</v>
      </c>
      <c r="B3544" s="22" t="s">
        <v>16356</v>
      </c>
      <c r="C3544" s="22" t="s">
        <v>68</v>
      </c>
      <c r="D3544" s="22" t="s">
        <v>61</v>
      </c>
      <c r="E3544" s="31">
        <v>43056.367615740739</v>
      </c>
      <c r="F3544" s="22" t="s">
        <v>27445</v>
      </c>
      <c r="G3544" s="22" t="s">
        <v>41149</v>
      </c>
      <c r="H3544" s="22" t="s">
        <v>80</v>
      </c>
      <c r="I3544" s="22" t="s">
        <v>21439</v>
      </c>
      <c r="J3544" s="37" t="s">
        <v>27447</v>
      </c>
      <c r="K3544" s="37" t="s">
        <v>27448</v>
      </c>
      <c r="L3544" s="37" t="s">
        <v>27448</v>
      </c>
      <c r="M3544" s="37" t="s">
        <v>41150</v>
      </c>
      <c r="N3544" s="37" t="s">
        <v>5787</v>
      </c>
      <c r="O3544" s="37" t="s">
        <v>5788</v>
      </c>
      <c r="P3544" s="22" t="s">
        <v>41147</v>
      </c>
      <c r="Q3544" s="22" t="s">
        <v>41148</v>
      </c>
      <c r="R3544" s="38">
        <v>0</v>
      </c>
    </row>
    <row r="3545" spans="1:18" ht="12.75">
      <c r="A3545" s="22" t="s">
        <v>60</v>
      </c>
      <c r="B3545" s="22" t="s">
        <v>16356</v>
      </c>
      <c r="C3545" s="22" t="s">
        <v>68</v>
      </c>
      <c r="D3545" s="22" t="s">
        <v>61</v>
      </c>
      <c r="E3545" s="31">
        <v>43056.473483796297</v>
      </c>
      <c r="F3545" s="22" t="s">
        <v>27445</v>
      </c>
      <c r="G3545" s="22" t="s">
        <v>41151</v>
      </c>
      <c r="H3545" s="22" t="s">
        <v>80</v>
      </c>
      <c r="I3545" s="22" t="s">
        <v>21698</v>
      </c>
      <c r="J3545" s="37" t="s">
        <v>27447</v>
      </c>
      <c r="K3545" s="37" t="s">
        <v>27448</v>
      </c>
      <c r="L3545" s="37" t="s">
        <v>27448</v>
      </c>
      <c r="M3545" s="37" t="s">
        <v>41152</v>
      </c>
      <c r="N3545" s="37" t="s">
        <v>463</v>
      </c>
      <c r="O3545" s="37" t="s">
        <v>464</v>
      </c>
      <c r="P3545" s="22" t="s">
        <v>41153</v>
      </c>
      <c r="Q3545" s="22" t="s">
        <v>41154</v>
      </c>
      <c r="R3545" s="38">
        <v>0</v>
      </c>
    </row>
    <row r="3546" spans="1:18" ht="12.75">
      <c r="A3546" s="22" t="s">
        <v>60</v>
      </c>
      <c r="B3546" s="22" t="s">
        <v>16356</v>
      </c>
      <c r="C3546" s="22" t="s">
        <v>68</v>
      </c>
      <c r="D3546" s="22" t="s">
        <v>61</v>
      </c>
      <c r="E3546" s="31">
        <v>43059.434004629627</v>
      </c>
      <c r="F3546" s="22" t="s">
        <v>27445</v>
      </c>
      <c r="G3546" s="22" t="s">
        <v>41155</v>
      </c>
      <c r="H3546" s="22" t="s">
        <v>80</v>
      </c>
      <c r="I3546" s="22" t="s">
        <v>17410</v>
      </c>
      <c r="J3546" s="37" t="s">
        <v>27447</v>
      </c>
      <c r="K3546" s="37" t="s">
        <v>27448</v>
      </c>
      <c r="L3546" s="37" t="s">
        <v>27448</v>
      </c>
      <c r="M3546" s="37" t="s">
        <v>41156</v>
      </c>
      <c r="N3546" s="37" t="s">
        <v>17411</v>
      </c>
      <c r="O3546" s="37" t="s">
        <v>17412</v>
      </c>
      <c r="P3546" s="22" t="s">
        <v>41157</v>
      </c>
      <c r="Q3546" s="22" t="s">
        <v>41158</v>
      </c>
      <c r="R3546" s="38">
        <v>0</v>
      </c>
    </row>
    <row r="3547" spans="1:18" ht="12.75">
      <c r="A3547" s="22" t="s">
        <v>60</v>
      </c>
      <c r="B3547" s="22" t="s">
        <v>16356</v>
      </c>
      <c r="C3547" s="22" t="s">
        <v>68</v>
      </c>
      <c r="D3547" s="22" t="s">
        <v>61</v>
      </c>
      <c r="E3547" s="31">
        <v>43059.55746527778</v>
      </c>
      <c r="F3547" s="22" t="s">
        <v>27445</v>
      </c>
      <c r="G3547" s="22" t="s">
        <v>41159</v>
      </c>
      <c r="H3547" s="22" t="s">
        <v>80</v>
      </c>
      <c r="I3547" s="22" t="s">
        <v>23038</v>
      </c>
      <c r="J3547" s="37" t="s">
        <v>27447</v>
      </c>
      <c r="K3547" s="37" t="s">
        <v>27448</v>
      </c>
      <c r="L3547" s="37" t="s">
        <v>27448</v>
      </c>
      <c r="M3547" s="37" t="s">
        <v>41160</v>
      </c>
      <c r="N3547" s="37" t="s">
        <v>91</v>
      </c>
      <c r="O3547" s="37" t="s">
        <v>92</v>
      </c>
      <c r="P3547" s="22" t="s">
        <v>41161</v>
      </c>
      <c r="Q3547" s="22" t="s">
        <v>41162</v>
      </c>
      <c r="R3547" s="38">
        <v>0</v>
      </c>
    </row>
    <row r="3548" spans="1:18" ht="12.75">
      <c r="A3548" s="22" t="s">
        <v>60</v>
      </c>
      <c r="B3548" s="22" t="s">
        <v>16356</v>
      </c>
      <c r="C3548" s="22" t="s">
        <v>68</v>
      </c>
      <c r="D3548" s="22" t="s">
        <v>61</v>
      </c>
      <c r="E3548" s="31">
        <v>43059.607476851852</v>
      </c>
      <c r="F3548" s="22" t="s">
        <v>27445</v>
      </c>
      <c r="G3548" s="22" t="s">
        <v>41163</v>
      </c>
      <c r="H3548" s="22" t="s">
        <v>80</v>
      </c>
      <c r="I3548" s="22" t="s">
        <v>17342</v>
      </c>
      <c r="J3548" s="37" t="s">
        <v>27447</v>
      </c>
      <c r="K3548" s="37" t="s">
        <v>27448</v>
      </c>
      <c r="L3548" s="37" t="s">
        <v>27448</v>
      </c>
      <c r="M3548" s="37" t="s">
        <v>41164</v>
      </c>
      <c r="N3548" s="37" t="s">
        <v>4768</v>
      </c>
      <c r="O3548" s="37" t="s">
        <v>4769</v>
      </c>
      <c r="P3548" s="22" t="s">
        <v>41165</v>
      </c>
      <c r="Q3548" s="22" t="s">
        <v>41166</v>
      </c>
      <c r="R3548" s="38">
        <v>0</v>
      </c>
    </row>
    <row r="3549" spans="1:18" ht="12.75">
      <c r="A3549" s="22" t="s">
        <v>60</v>
      </c>
      <c r="B3549" s="22" t="s">
        <v>16356</v>
      </c>
      <c r="C3549" s="22" t="s">
        <v>68</v>
      </c>
      <c r="D3549" s="22" t="s">
        <v>61</v>
      </c>
      <c r="E3549" s="31">
        <v>43059.666516203702</v>
      </c>
      <c r="F3549" s="22" t="s">
        <v>27445</v>
      </c>
      <c r="G3549" s="22" t="s">
        <v>41167</v>
      </c>
      <c r="H3549" s="22" t="s">
        <v>80</v>
      </c>
      <c r="I3549" s="22" t="s">
        <v>16852</v>
      </c>
      <c r="J3549" s="37" t="s">
        <v>27447</v>
      </c>
      <c r="K3549" s="37" t="s">
        <v>27448</v>
      </c>
      <c r="L3549" s="37" t="s">
        <v>27448</v>
      </c>
      <c r="M3549" s="37" t="s">
        <v>41168</v>
      </c>
      <c r="N3549" s="37" t="s">
        <v>317</v>
      </c>
      <c r="O3549" s="37" t="s">
        <v>318</v>
      </c>
      <c r="P3549" s="22" t="s">
        <v>41169</v>
      </c>
      <c r="Q3549" s="22" t="s">
        <v>41170</v>
      </c>
      <c r="R3549" s="38">
        <v>0</v>
      </c>
    </row>
    <row r="3550" spans="1:18" ht="12.75">
      <c r="A3550" s="22" t="s">
        <v>60</v>
      </c>
      <c r="B3550" s="22" t="s">
        <v>16356</v>
      </c>
      <c r="C3550" s="22" t="s">
        <v>68</v>
      </c>
      <c r="D3550" s="22" t="s">
        <v>61</v>
      </c>
      <c r="E3550" s="31">
        <v>43060.604490740741</v>
      </c>
      <c r="F3550" s="22" t="s">
        <v>27445</v>
      </c>
      <c r="G3550" s="22" t="s">
        <v>41171</v>
      </c>
      <c r="H3550" s="22" t="s">
        <v>80</v>
      </c>
      <c r="I3550" s="22" t="s">
        <v>20434</v>
      </c>
      <c r="J3550" s="37" t="s">
        <v>27447</v>
      </c>
      <c r="K3550" s="37" t="s">
        <v>27448</v>
      </c>
      <c r="L3550" s="37" t="s">
        <v>27448</v>
      </c>
      <c r="M3550" s="37" t="s">
        <v>41172</v>
      </c>
      <c r="N3550" s="37" t="s">
        <v>409</v>
      </c>
      <c r="O3550" s="37" t="s">
        <v>410</v>
      </c>
      <c r="P3550" s="22" t="s">
        <v>41173</v>
      </c>
      <c r="Q3550" s="22" t="s">
        <v>41174</v>
      </c>
      <c r="R3550" s="38">
        <v>0</v>
      </c>
    </row>
    <row r="3551" spans="1:18" ht="12.75">
      <c r="A3551" s="22" t="s">
        <v>60</v>
      </c>
      <c r="B3551" s="22" t="s">
        <v>16356</v>
      </c>
      <c r="C3551" s="22" t="s">
        <v>68</v>
      </c>
      <c r="D3551" s="22" t="s">
        <v>61</v>
      </c>
      <c r="E3551" s="31">
        <v>43060.607916666668</v>
      </c>
      <c r="F3551" s="22" t="s">
        <v>27445</v>
      </c>
      <c r="G3551" s="22" t="s">
        <v>41175</v>
      </c>
      <c r="H3551" s="22" t="s">
        <v>80</v>
      </c>
      <c r="I3551" s="22" t="s">
        <v>18095</v>
      </c>
      <c r="J3551" s="37" t="s">
        <v>27447</v>
      </c>
      <c r="K3551" s="37" t="s">
        <v>27448</v>
      </c>
      <c r="L3551" s="37" t="s">
        <v>27448</v>
      </c>
      <c r="M3551" s="37" t="s">
        <v>41176</v>
      </c>
      <c r="N3551" s="37" t="s">
        <v>6546</v>
      </c>
      <c r="O3551" s="37" t="s">
        <v>6547</v>
      </c>
      <c r="P3551" s="22" t="s">
        <v>41177</v>
      </c>
      <c r="Q3551" s="22" t="s">
        <v>41178</v>
      </c>
      <c r="R3551" s="38">
        <v>0</v>
      </c>
    </row>
    <row r="3552" spans="1:18" ht="12.75">
      <c r="A3552" s="22" t="s">
        <v>60</v>
      </c>
      <c r="B3552" s="22" t="s">
        <v>16356</v>
      </c>
      <c r="C3552" s="22" t="s">
        <v>68</v>
      </c>
      <c r="D3552" s="22" t="s">
        <v>61</v>
      </c>
      <c r="E3552" s="31">
        <v>43061.591400462959</v>
      </c>
      <c r="F3552" s="22" t="s">
        <v>27445</v>
      </c>
      <c r="G3552" s="22" t="s">
        <v>41179</v>
      </c>
      <c r="H3552" s="22" t="s">
        <v>80</v>
      </c>
      <c r="I3552" s="22" t="s">
        <v>20623</v>
      </c>
      <c r="J3552" s="37" t="s">
        <v>27447</v>
      </c>
      <c r="K3552" s="37" t="s">
        <v>27448</v>
      </c>
      <c r="L3552" s="37" t="s">
        <v>27448</v>
      </c>
      <c r="M3552" s="37" t="s">
        <v>41180</v>
      </c>
      <c r="N3552" s="37" t="s">
        <v>7937</v>
      </c>
      <c r="O3552" s="37" t="s">
        <v>7938</v>
      </c>
      <c r="P3552" s="22" t="s">
        <v>41181</v>
      </c>
      <c r="Q3552" s="22" t="s">
        <v>41182</v>
      </c>
      <c r="R3552" s="38">
        <v>0</v>
      </c>
    </row>
    <row r="3553" spans="1:18" ht="12.75">
      <c r="A3553" s="22" t="s">
        <v>60</v>
      </c>
      <c r="B3553" s="22" t="s">
        <v>16356</v>
      </c>
      <c r="C3553" s="22" t="s">
        <v>68</v>
      </c>
      <c r="D3553" s="22" t="s">
        <v>61</v>
      </c>
      <c r="E3553" s="31">
        <v>43061.669456018513</v>
      </c>
      <c r="F3553" s="22" t="s">
        <v>27445</v>
      </c>
      <c r="G3553" s="22" t="s">
        <v>41183</v>
      </c>
      <c r="H3553" s="22" t="s">
        <v>80</v>
      </c>
      <c r="I3553" s="22" t="s">
        <v>18513</v>
      </c>
      <c r="J3553" s="37" t="s">
        <v>27447</v>
      </c>
      <c r="K3553" s="37" t="s">
        <v>27448</v>
      </c>
      <c r="L3553" s="37" t="s">
        <v>27448</v>
      </c>
      <c r="M3553" s="37" t="s">
        <v>41184</v>
      </c>
      <c r="N3553" s="37" t="s">
        <v>907</v>
      </c>
      <c r="O3553" s="37" t="s">
        <v>908</v>
      </c>
      <c r="P3553" s="22" t="s">
        <v>41185</v>
      </c>
      <c r="Q3553" s="22" t="s">
        <v>41186</v>
      </c>
      <c r="R3553" s="38">
        <v>0</v>
      </c>
    </row>
    <row r="3554" spans="1:18" ht="12.75">
      <c r="A3554" s="22" t="s">
        <v>60</v>
      </c>
      <c r="B3554" s="22" t="s">
        <v>16356</v>
      </c>
      <c r="C3554" s="22" t="s">
        <v>68</v>
      </c>
      <c r="D3554" s="22" t="s">
        <v>61</v>
      </c>
      <c r="E3554" s="31">
        <v>43061.680625000001</v>
      </c>
      <c r="F3554" s="22" t="s">
        <v>27445</v>
      </c>
      <c r="G3554" s="22" t="s">
        <v>41187</v>
      </c>
      <c r="H3554" s="22" t="s">
        <v>80</v>
      </c>
      <c r="I3554" s="22" t="s">
        <v>20444</v>
      </c>
      <c r="J3554" s="37" t="s">
        <v>27447</v>
      </c>
      <c r="K3554" s="37" t="s">
        <v>27448</v>
      </c>
      <c r="L3554" s="37" t="s">
        <v>27448</v>
      </c>
      <c r="M3554" s="37" t="s">
        <v>41188</v>
      </c>
      <c r="N3554" s="37" t="s">
        <v>907</v>
      </c>
      <c r="O3554" s="37" t="s">
        <v>908</v>
      </c>
      <c r="P3554" s="22" t="s">
        <v>41185</v>
      </c>
      <c r="Q3554" s="22" t="s">
        <v>41189</v>
      </c>
      <c r="R3554" s="38">
        <v>0</v>
      </c>
    </row>
    <row r="3555" spans="1:18" ht="12.75">
      <c r="A3555" s="22" t="s">
        <v>60</v>
      </c>
      <c r="B3555" s="22" t="s">
        <v>16356</v>
      </c>
      <c r="C3555" s="22" t="s">
        <v>68</v>
      </c>
      <c r="D3555" s="22" t="s">
        <v>61</v>
      </c>
      <c r="E3555" s="31">
        <v>43062.507233796292</v>
      </c>
      <c r="F3555" s="22" t="s">
        <v>27445</v>
      </c>
      <c r="G3555" s="22" t="s">
        <v>41190</v>
      </c>
      <c r="H3555" s="22" t="s">
        <v>80</v>
      </c>
      <c r="I3555" s="22" t="s">
        <v>22786</v>
      </c>
      <c r="J3555" s="37" t="s">
        <v>27447</v>
      </c>
      <c r="K3555" s="37" t="s">
        <v>27448</v>
      </c>
      <c r="L3555" s="37" t="s">
        <v>27448</v>
      </c>
      <c r="M3555" s="37" t="s">
        <v>41191</v>
      </c>
      <c r="N3555" s="37" t="s">
        <v>10223</v>
      </c>
      <c r="O3555" s="37" t="s">
        <v>10224</v>
      </c>
      <c r="P3555" s="22" t="s">
        <v>41192</v>
      </c>
      <c r="Q3555" s="22" t="s">
        <v>41193</v>
      </c>
      <c r="R3555" s="38">
        <v>0</v>
      </c>
    </row>
    <row r="3556" spans="1:18" ht="12.75">
      <c r="A3556" s="22" t="s">
        <v>60</v>
      </c>
      <c r="B3556" s="22" t="s">
        <v>16356</v>
      </c>
      <c r="C3556" s="22" t="s">
        <v>68</v>
      </c>
      <c r="D3556" s="22" t="s">
        <v>61</v>
      </c>
      <c r="E3556" s="31">
        <v>43062.666388888887</v>
      </c>
      <c r="F3556" s="22" t="s">
        <v>27445</v>
      </c>
      <c r="G3556" s="22" t="s">
        <v>41194</v>
      </c>
      <c r="H3556" s="22" t="s">
        <v>80</v>
      </c>
      <c r="I3556" s="22" t="s">
        <v>22164</v>
      </c>
      <c r="J3556" s="37" t="s">
        <v>27447</v>
      </c>
      <c r="K3556" s="37" t="s">
        <v>27448</v>
      </c>
      <c r="L3556" s="37" t="s">
        <v>27448</v>
      </c>
      <c r="M3556" s="37" t="s">
        <v>41195</v>
      </c>
      <c r="N3556" s="37" t="s">
        <v>227</v>
      </c>
      <c r="O3556" s="37" t="s">
        <v>228</v>
      </c>
      <c r="P3556" s="22" t="s">
        <v>41196</v>
      </c>
      <c r="Q3556" s="22" t="s">
        <v>41197</v>
      </c>
      <c r="R3556" s="38">
        <v>0</v>
      </c>
    </row>
    <row r="3557" spans="1:18" ht="12.75">
      <c r="A3557" s="22" t="s">
        <v>60</v>
      </c>
      <c r="B3557" s="22" t="s">
        <v>16356</v>
      </c>
      <c r="C3557" s="22" t="s">
        <v>68</v>
      </c>
      <c r="D3557" s="22" t="s">
        <v>61</v>
      </c>
      <c r="E3557" s="31">
        <v>43063.600856481477</v>
      </c>
      <c r="F3557" s="22" t="s">
        <v>27445</v>
      </c>
      <c r="G3557" s="22" t="s">
        <v>41198</v>
      </c>
      <c r="H3557" s="22" t="s">
        <v>80</v>
      </c>
      <c r="I3557" s="22" t="s">
        <v>20817</v>
      </c>
      <c r="J3557" s="37" t="s">
        <v>27447</v>
      </c>
      <c r="K3557" s="37" t="s">
        <v>27448</v>
      </c>
      <c r="L3557" s="37" t="s">
        <v>27448</v>
      </c>
      <c r="M3557" s="37" t="s">
        <v>41199</v>
      </c>
      <c r="N3557" s="37" t="s">
        <v>2738</v>
      </c>
      <c r="O3557" s="37" t="s">
        <v>2739</v>
      </c>
      <c r="P3557" s="22" t="s">
        <v>41200</v>
      </c>
      <c r="Q3557" s="22" t="s">
        <v>41201</v>
      </c>
      <c r="R3557" s="38">
        <v>0</v>
      </c>
    </row>
    <row r="3558" spans="1:18" ht="12.75">
      <c r="A3558" s="22" t="s">
        <v>60</v>
      </c>
      <c r="B3558" s="22" t="s">
        <v>16356</v>
      </c>
      <c r="C3558" s="22" t="s">
        <v>68</v>
      </c>
      <c r="D3558" s="22" t="s">
        <v>61</v>
      </c>
      <c r="E3558" s="31">
        <v>43066.633252314816</v>
      </c>
      <c r="F3558" s="22" t="s">
        <v>27445</v>
      </c>
      <c r="G3558" s="22" t="s">
        <v>41202</v>
      </c>
      <c r="H3558" s="22" t="s">
        <v>80</v>
      </c>
      <c r="I3558" s="22" t="s">
        <v>22545</v>
      </c>
      <c r="J3558" s="37" t="s">
        <v>27447</v>
      </c>
      <c r="K3558" s="37" t="s">
        <v>27448</v>
      </c>
      <c r="L3558" s="37" t="s">
        <v>27448</v>
      </c>
      <c r="M3558" s="37" t="s">
        <v>41203</v>
      </c>
      <c r="N3558" s="37" t="s">
        <v>227</v>
      </c>
      <c r="O3558" s="37" t="s">
        <v>228</v>
      </c>
      <c r="P3558" s="22" t="s">
        <v>41204</v>
      </c>
      <c r="Q3558" s="22" t="s">
        <v>41205</v>
      </c>
      <c r="R3558" s="38">
        <v>0</v>
      </c>
    </row>
    <row r="3559" spans="1:18" ht="12.75">
      <c r="A3559" s="22" t="s">
        <v>60</v>
      </c>
      <c r="B3559" s="22" t="s">
        <v>16356</v>
      </c>
      <c r="C3559" s="22" t="s">
        <v>68</v>
      </c>
      <c r="D3559" s="22" t="s">
        <v>61</v>
      </c>
      <c r="E3559" s="31">
        <v>43067.577662037038</v>
      </c>
      <c r="F3559" s="22" t="s">
        <v>27445</v>
      </c>
      <c r="G3559" s="22" t="s">
        <v>41206</v>
      </c>
      <c r="H3559" s="22" t="s">
        <v>80</v>
      </c>
      <c r="I3559" s="22" t="s">
        <v>20911</v>
      </c>
      <c r="J3559" s="37" t="s">
        <v>27447</v>
      </c>
      <c r="K3559" s="37" t="s">
        <v>27448</v>
      </c>
      <c r="L3559" s="37" t="s">
        <v>27448</v>
      </c>
      <c r="M3559" s="37" t="s">
        <v>41207</v>
      </c>
      <c r="N3559" s="37" t="s">
        <v>91</v>
      </c>
      <c r="O3559" s="37" t="s">
        <v>92</v>
      </c>
      <c r="P3559" s="22" t="s">
        <v>41208</v>
      </c>
      <c r="Q3559" s="22" t="s">
        <v>41209</v>
      </c>
      <c r="R3559" s="38">
        <v>0</v>
      </c>
    </row>
    <row r="3560" spans="1:18" ht="12.75">
      <c r="A3560" s="22" t="s">
        <v>60</v>
      </c>
      <c r="B3560" s="22" t="s">
        <v>16356</v>
      </c>
      <c r="C3560" s="22" t="s">
        <v>68</v>
      </c>
      <c r="D3560" s="22" t="s">
        <v>61</v>
      </c>
      <c r="E3560" s="31">
        <v>43069.457766203705</v>
      </c>
      <c r="F3560" s="22" t="s">
        <v>27445</v>
      </c>
      <c r="G3560" s="22" t="s">
        <v>41210</v>
      </c>
      <c r="H3560" s="22" t="s">
        <v>80</v>
      </c>
      <c r="I3560" s="22" t="s">
        <v>23886</v>
      </c>
      <c r="J3560" s="37" t="s">
        <v>27447</v>
      </c>
      <c r="K3560" s="37" t="s">
        <v>27448</v>
      </c>
      <c r="L3560" s="37" t="s">
        <v>27448</v>
      </c>
      <c r="M3560" s="37" t="s">
        <v>41211</v>
      </c>
      <c r="N3560" s="37" t="s">
        <v>23887</v>
      </c>
      <c r="O3560" s="37" t="s">
        <v>23888</v>
      </c>
      <c r="P3560" s="22" t="s">
        <v>41212</v>
      </c>
      <c r="Q3560" s="22" t="s">
        <v>41213</v>
      </c>
      <c r="R3560" s="38">
        <v>0</v>
      </c>
    </row>
    <row r="3561" spans="1:18" ht="12.75">
      <c r="A3561" s="22" t="s">
        <v>60</v>
      </c>
      <c r="B3561" s="22" t="s">
        <v>16356</v>
      </c>
      <c r="C3561" s="22" t="s">
        <v>68</v>
      </c>
      <c r="D3561" s="22" t="s">
        <v>61</v>
      </c>
      <c r="E3561" s="31">
        <v>43069.58153935185</v>
      </c>
      <c r="F3561" s="22" t="s">
        <v>27445</v>
      </c>
      <c r="G3561" s="22" t="s">
        <v>41214</v>
      </c>
      <c r="H3561" s="22" t="s">
        <v>80</v>
      </c>
      <c r="I3561" s="22" t="s">
        <v>41215</v>
      </c>
      <c r="J3561" s="37" t="s">
        <v>27447</v>
      </c>
      <c r="K3561" s="37" t="s">
        <v>27448</v>
      </c>
      <c r="L3561" s="37" t="s">
        <v>27448</v>
      </c>
      <c r="M3561" s="37" t="s">
        <v>41216</v>
      </c>
      <c r="N3561" s="37" t="s">
        <v>8536</v>
      </c>
      <c r="O3561" s="37" t="s">
        <v>8537</v>
      </c>
      <c r="P3561" s="22" t="s">
        <v>41217</v>
      </c>
      <c r="Q3561" s="22" t="s">
        <v>41218</v>
      </c>
      <c r="R3561" s="38">
        <v>0</v>
      </c>
    </row>
    <row r="3562" spans="1:18" ht="12.75">
      <c r="A3562" s="22" t="s">
        <v>60</v>
      </c>
      <c r="B3562" s="22" t="s">
        <v>16356</v>
      </c>
      <c r="C3562" s="22" t="s">
        <v>68</v>
      </c>
      <c r="D3562" s="22" t="s">
        <v>61</v>
      </c>
      <c r="E3562" s="31">
        <v>43069.613379629627</v>
      </c>
      <c r="F3562" s="22" t="s">
        <v>27445</v>
      </c>
      <c r="G3562" s="22" t="s">
        <v>41219</v>
      </c>
      <c r="H3562" s="22" t="s">
        <v>80</v>
      </c>
      <c r="I3562" s="22" t="s">
        <v>23129</v>
      </c>
      <c r="J3562" s="37" t="s">
        <v>27447</v>
      </c>
      <c r="K3562" s="37" t="s">
        <v>27448</v>
      </c>
      <c r="L3562" s="37" t="s">
        <v>27448</v>
      </c>
      <c r="M3562" s="37" t="s">
        <v>41220</v>
      </c>
      <c r="N3562" s="37" t="s">
        <v>512</v>
      </c>
      <c r="O3562" s="37" t="s">
        <v>513</v>
      </c>
      <c r="P3562" s="22" t="s">
        <v>41221</v>
      </c>
      <c r="Q3562" s="22" t="s">
        <v>41222</v>
      </c>
      <c r="R3562" s="38">
        <v>0</v>
      </c>
    </row>
    <row r="3563" spans="1:18" ht="12.75">
      <c r="A3563" s="22" t="s">
        <v>60</v>
      </c>
      <c r="B3563" s="22" t="s">
        <v>331</v>
      </c>
      <c r="C3563" s="22" t="s">
        <v>63</v>
      </c>
      <c r="D3563" s="22" t="s">
        <v>61</v>
      </c>
      <c r="E3563" s="31">
        <v>43040.414456018516</v>
      </c>
      <c r="F3563" s="22" t="s">
        <v>27445</v>
      </c>
      <c r="G3563" s="22" t="s">
        <v>41223</v>
      </c>
      <c r="H3563" s="22" t="s">
        <v>80</v>
      </c>
      <c r="I3563" s="22" t="s">
        <v>4524</v>
      </c>
      <c r="J3563" s="37" t="s">
        <v>27447</v>
      </c>
      <c r="K3563" s="37" t="s">
        <v>27448</v>
      </c>
      <c r="L3563" s="37" t="s">
        <v>27448</v>
      </c>
      <c r="M3563" s="37" t="s">
        <v>41224</v>
      </c>
      <c r="N3563" s="37" t="s">
        <v>183</v>
      </c>
      <c r="O3563" s="37" t="s">
        <v>184</v>
      </c>
      <c r="P3563" s="22" t="s">
        <v>41225</v>
      </c>
      <c r="Q3563" s="22" t="s">
        <v>41226</v>
      </c>
      <c r="R3563" s="38">
        <v>0</v>
      </c>
    </row>
    <row r="3564" spans="1:18" ht="12.75">
      <c r="A3564" s="22" t="s">
        <v>60</v>
      </c>
      <c r="B3564" s="22" t="s">
        <v>331</v>
      </c>
      <c r="C3564" s="22" t="s">
        <v>63</v>
      </c>
      <c r="D3564" s="22" t="s">
        <v>61</v>
      </c>
      <c r="E3564" s="31">
        <v>43045.668842592589</v>
      </c>
      <c r="F3564" s="22" t="s">
        <v>27445</v>
      </c>
      <c r="G3564" s="22" t="s">
        <v>41227</v>
      </c>
      <c r="H3564" s="22" t="s">
        <v>80</v>
      </c>
      <c r="I3564" s="22" t="s">
        <v>1933</v>
      </c>
      <c r="J3564" s="37" t="s">
        <v>27447</v>
      </c>
      <c r="K3564" s="37" t="s">
        <v>27448</v>
      </c>
      <c r="L3564" s="37" t="s">
        <v>27448</v>
      </c>
      <c r="M3564" s="37" t="s">
        <v>41228</v>
      </c>
      <c r="N3564" s="37" t="s">
        <v>1934</v>
      </c>
      <c r="O3564" s="37" t="s">
        <v>1935</v>
      </c>
      <c r="P3564" s="22" t="s">
        <v>41229</v>
      </c>
      <c r="Q3564" s="22" t="s">
        <v>41230</v>
      </c>
      <c r="R3564" s="38">
        <v>0</v>
      </c>
    </row>
    <row r="3565" spans="1:18" ht="12.75">
      <c r="A3565" s="22" t="s">
        <v>60</v>
      </c>
      <c r="B3565" s="22" t="s">
        <v>331</v>
      </c>
      <c r="C3565" s="22" t="s">
        <v>63</v>
      </c>
      <c r="D3565" s="22" t="s">
        <v>61</v>
      </c>
      <c r="E3565" s="31">
        <v>43047.626747685186</v>
      </c>
      <c r="F3565" s="22" t="s">
        <v>27445</v>
      </c>
      <c r="G3565" s="22" t="s">
        <v>41231</v>
      </c>
      <c r="H3565" s="22" t="s">
        <v>80</v>
      </c>
      <c r="I3565" s="22" t="s">
        <v>3201</v>
      </c>
      <c r="J3565" s="37" t="s">
        <v>27447</v>
      </c>
      <c r="K3565" s="37" t="s">
        <v>27448</v>
      </c>
      <c r="L3565" s="37" t="s">
        <v>27448</v>
      </c>
      <c r="M3565" s="37" t="s">
        <v>41232</v>
      </c>
      <c r="N3565" s="37" t="s">
        <v>1078</v>
      </c>
      <c r="O3565" s="37" t="s">
        <v>1079</v>
      </c>
      <c r="P3565" s="22" t="s">
        <v>41233</v>
      </c>
      <c r="Q3565" s="22" t="s">
        <v>41234</v>
      </c>
      <c r="R3565" s="38">
        <v>0</v>
      </c>
    </row>
    <row r="3566" spans="1:18" ht="12.75">
      <c r="A3566" s="22" t="s">
        <v>60</v>
      </c>
      <c r="B3566" s="22" t="s">
        <v>331</v>
      </c>
      <c r="C3566" s="22" t="s">
        <v>63</v>
      </c>
      <c r="D3566" s="22" t="s">
        <v>61</v>
      </c>
      <c r="E3566" s="31">
        <v>43053.572407407402</v>
      </c>
      <c r="F3566" s="22" t="s">
        <v>27445</v>
      </c>
      <c r="G3566" s="22" t="s">
        <v>41235</v>
      </c>
      <c r="H3566" s="22" t="s">
        <v>80</v>
      </c>
      <c r="I3566" s="22" t="s">
        <v>7562</v>
      </c>
      <c r="J3566" s="37" t="s">
        <v>27447</v>
      </c>
      <c r="K3566" s="37" t="s">
        <v>27448</v>
      </c>
      <c r="L3566" s="37" t="s">
        <v>27448</v>
      </c>
      <c r="M3566" s="37" t="s">
        <v>41236</v>
      </c>
      <c r="N3566" s="37" t="s">
        <v>431</v>
      </c>
      <c r="O3566" s="37" t="s">
        <v>432</v>
      </c>
      <c r="P3566" s="22" t="s">
        <v>41237</v>
      </c>
      <c r="Q3566" s="22" t="s">
        <v>41238</v>
      </c>
      <c r="R3566" s="38">
        <v>0</v>
      </c>
    </row>
    <row r="3567" spans="1:18" ht="12.75">
      <c r="A3567" s="22" t="s">
        <v>60</v>
      </c>
      <c r="B3567" s="22" t="s">
        <v>331</v>
      </c>
      <c r="C3567" s="22" t="s">
        <v>63</v>
      </c>
      <c r="D3567" s="22" t="s">
        <v>61</v>
      </c>
      <c r="E3567" s="31">
        <v>43053.605428240742</v>
      </c>
      <c r="F3567" s="22" t="s">
        <v>27445</v>
      </c>
      <c r="G3567" s="22" t="s">
        <v>41239</v>
      </c>
      <c r="H3567" s="22" t="s">
        <v>80</v>
      </c>
      <c r="I3567" s="22" t="s">
        <v>41240</v>
      </c>
      <c r="J3567" s="37" t="s">
        <v>27447</v>
      </c>
      <c r="K3567" s="37" t="s">
        <v>27448</v>
      </c>
      <c r="L3567" s="37" t="s">
        <v>27448</v>
      </c>
      <c r="M3567" s="37" t="s">
        <v>41241</v>
      </c>
      <c r="N3567" s="37" t="s">
        <v>431</v>
      </c>
      <c r="O3567" s="37" t="s">
        <v>432</v>
      </c>
      <c r="P3567" s="22" t="s">
        <v>41237</v>
      </c>
      <c r="Q3567" s="22" t="s">
        <v>41238</v>
      </c>
      <c r="R3567" s="38">
        <v>0</v>
      </c>
    </row>
    <row r="3568" spans="1:18" ht="12.75">
      <c r="A3568" s="22" t="s">
        <v>60</v>
      </c>
      <c r="B3568" s="22" t="s">
        <v>331</v>
      </c>
      <c r="C3568" s="22" t="s">
        <v>63</v>
      </c>
      <c r="D3568" s="22" t="s">
        <v>61</v>
      </c>
      <c r="E3568" s="31">
        <v>43053.606759259259</v>
      </c>
      <c r="F3568" s="22" t="s">
        <v>27445</v>
      </c>
      <c r="G3568" s="22" t="s">
        <v>41242</v>
      </c>
      <c r="H3568" s="22" t="s">
        <v>80</v>
      </c>
      <c r="I3568" s="22" t="s">
        <v>9391</v>
      </c>
      <c r="J3568" s="37" t="s">
        <v>27447</v>
      </c>
      <c r="K3568" s="37" t="s">
        <v>27448</v>
      </c>
      <c r="L3568" s="37" t="s">
        <v>27448</v>
      </c>
      <c r="M3568" s="37" t="s">
        <v>41243</v>
      </c>
      <c r="N3568" s="37" t="s">
        <v>431</v>
      </c>
      <c r="O3568" s="37" t="s">
        <v>432</v>
      </c>
      <c r="P3568" s="22" t="s">
        <v>41237</v>
      </c>
      <c r="Q3568" s="22" t="s">
        <v>41238</v>
      </c>
      <c r="R3568" s="38">
        <v>0</v>
      </c>
    </row>
    <row r="3569" spans="1:18" ht="12.75">
      <c r="A3569" s="22" t="s">
        <v>60</v>
      </c>
      <c r="B3569" s="22" t="s">
        <v>331</v>
      </c>
      <c r="C3569" s="22" t="s">
        <v>63</v>
      </c>
      <c r="D3569" s="22" t="s">
        <v>61</v>
      </c>
      <c r="E3569" s="31">
        <v>43054.472650462958</v>
      </c>
      <c r="F3569" s="22" t="s">
        <v>27445</v>
      </c>
      <c r="G3569" s="22" t="s">
        <v>41244</v>
      </c>
      <c r="H3569" s="22" t="s">
        <v>80</v>
      </c>
      <c r="I3569" s="22" t="s">
        <v>7134</v>
      </c>
      <c r="J3569" s="37" t="s">
        <v>27447</v>
      </c>
      <c r="K3569" s="37" t="s">
        <v>27448</v>
      </c>
      <c r="L3569" s="37" t="s">
        <v>27448</v>
      </c>
      <c r="M3569" s="37" t="s">
        <v>41245</v>
      </c>
      <c r="N3569" s="37" t="s">
        <v>2233</v>
      </c>
      <c r="O3569" s="37" t="s">
        <v>2234</v>
      </c>
      <c r="P3569" s="22" t="s">
        <v>41246</v>
      </c>
      <c r="Q3569" s="22" t="s">
        <v>41247</v>
      </c>
      <c r="R3569" s="38">
        <v>0</v>
      </c>
    </row>
    <row r="3570" spans="1:18" ht="12.75">
      <c r="A3570" s="22" t="s">
        <v>60</v>
      </c>
      <c r="B3570" s="22" t="s">
        <v>331</v>
      </c>
      <c r="C3570" s="22" t="s">
        <v>63</v>
      </c>
      <c r="D3570" s="22" t="s">
        <v>61</v>
      </c>
      <c r="E3570" s="31">
        <v>43054.502638888887</v>
      </c>
      <c r="F3570" s="22" t="s">
        <v>27445</v>
      </c>
      <c r="G3570" s="22" t="s">
        <v>41248</v>
      </c>
      <c r="H3570" s="22" t="s">
        <v>80</v>
      </c>
      <c r="I3570" s="22" t="s">
        <v>10609</v>
      </c>
      <c r="J3570" s="37" t="s">
        <v>27447</v>
      </c>
      <c r="K3570" s="37" t="s">
        <v>27448</v>
      </c>
      <c r="L3570" s="37" t="s">
        <v>27448</v>
      </c>
      <c r="M3570" s="37" t="s">
        <v>41249</v>
      </c>
      <c r="N3570" s="37" t="s">
        <v>7721</v>
      </c>
      <c r="O3570" s="37" t="s">
        <v>7722</v>
      </c>
      <c r="P3570" s="22" t="s">
        <v>41250</v>
      </c>
      <c r="Q3570" s="22" t="s">
        <v>41251</v>
      </c>
      <c r="R3570" s="38">
        <v>0</v>
      </c>
    </row>
    <row r="3571" spans="1:18" ht="12.75">
      <c r="A3571" s="22" t="s">
        <v>60</v>
      </c>
      <c r="B3571" s="22" t="s">
        <v>331</v>
      </c>
      <c r="C3571" s="22" t="s">
        <v>63</v>
      </c>
      <c r="D3571" s="22" t="s">
        <v>61</v>
      </c>
      <c r="E3571" s="31">
        <v>43055.636307870365</v>
      </c>
      <c r="F3571" s="22" t="s">
        <v>27445</v>
      </c>
      <c r="G3571" s="22" t="s">
        <v>41252</v>
      </c>
      <c r="H3571" s="22" t="s">
        <v>80</v>
      </c>
      <c r="I3571" s="22" t="s">
        <v>41253</v>
      </c>
      <c r="J3571" s="37" t="s">
        <v>27447</v>
      </c>
      <c r="K3571" s="37" t="s">
        <v>27448</v>
      </c>
      <c r="L3571" s="37" t="s">
        <v>27448</v>
      </c>
      <c r="M3571" s="37" t="s">
        <v>41254</v>
      </c>
      <c r="N3571" s="37" t="s">
        <v>7578</v>
      </c>
      <c r="O3571" s="37" t="s">
        <v>7579</v>
      </c>
      <c r="P3571" s="22" t="s">
        <v>41255</v>
      </c>
      <c r="Q3571" s="22" t="s">
        <v>41256</v>
      </c>
      <c r="R3571" s="38">
        <v>0</v>
      </c>
    </row>
    <row r="3572" spans="1:18" ht="12.75">
      <c r="A3572" s="22" t="s">
        <v>60</v>
      </c>
      <c r="B3572" s="22" t="s">
        <v>331</v>
      </c>
      <c r="C3572" s="22" t="s">
        <v>63</v>
      </c>
      <c r="D3572" s="22" t="s">
        <v>61</v>
      </c>
      <c r="E3572" s="31">
        <v>43056.402280092589</v>
      </c>
      <c r="F3572" s="22" t="s">
        <v>27445</v>
      </c>
      <c r="G3572" s="22" t="s">
        <v>41257</v>
      </c>
      <c r="H3572" s="22" t="s">
        <v>80</v>
      </c>
      <c r="I3572" s="22" t="s">
        <v>41258</v>
      </c>
      <c r="J3572" s="37" t="s">
        <v>27447</v>
      </c>
      <c r="K3572" s="37" t="s">
        <v>27448</v>
      </c>
      <c r="L3572" s="37" t="s">
        <v>27448</v>
      </c>
      <c r="M3572" s="37" t="s">
        <v>41259</v>
      </c>
      <c r="N3572" s="37" t="s">
        <v>183</v>
      </c>
      <c r="O3572" s="37" t="s">
        <v>184</v>
      </c>
      <c r="P3572" s="22" t="s">
        <v>41260</v>
      </c>
      <c r="Q3572" s="22" t="s">
        <v>41261</v>
      </c>
      <c r="R3572" s="38">
        <v>0</v>
      </c>
    </row>
    <row r="3573" spans="1:18" ht="12.75">
      <c r="A3573" s="22" t="s">
        <v>60</v>
      </c>
      <c r="B3573" s="22" t="s">
        <v>331</v>
      </c>
      <c r="C3573" s="22" t="s">
        <v>63</v>
      </c>
      <c r="D3573" s="22" t="s">
        <v>61</v>
      </c>
      <c r="E3573" s="31">
        <v>43056.657129629624</v>
      </c>
      <c r="F3573" s="22" t="s">
        <v>27445</v>
      </c>
      <c r="G3573" s="22" t="s">
        <v>41262</v>
      </c>
      <c r="H3573" s="22" t="s">
        <v>80</v>
      </c>
      <c r="I3573" s="22" t="s">
        <v>5322</v>
      </c>
      <c r="J3573" s="37" t="s">
        <v>27447</v>
      </c>
      <c r="K3573" s="37" t="s">
        <v>27448</v>
      </c>
      <c r="L3573" s="37" t="s">
        <v>27448</v>
      </c>
      <c r="M3573" s="37" t="s">
        <v>41263</v>
      </c>
      <c r="N3573" s="37" t="s">
        <v>463</v>
      </c>
      <c r="O3573" s="37" t="s">
        <v>464</v>
      </c>
      <c r="P3573" s="22" t="s">
        <v>41260</v>
      </c>
      <c r="Q3573" s="22" t="s">
        <v>41261</v>
      </c>
      <c r="R3573" s="38">
        <v>0</v>
      </c>
    </row>
    <row r="3574" spans="1:18" ht="12.75">
      <c r="A3574" s="22" t="s">
        <v>60</v>
      </c>
      <c r="B3574" s="22" t="s">
        <v>331</v>
      </c>
      <c r="C3574" s="22" t="s">
        <v>63</v>
      </c>
      <c r="D3574" s="22" t="s">
        <v>61</v>
      </c>
      <c r="E3574" s="31">
        <v>43059.327847222223</v>
      </c>
      <c r="F3574" s="22" t="s">
        <v>27445</v>
      </c>
      <c r="G3574" s="22" t="s">
        <v>41264</v>
      </c>
      <c r="H3574" s="22" t="s">
        <v>80</v>
      </c>
      <c r="I3574" s="22" t="s">
        <v>7577</v>
      </c>
      <c r="J3574" s="37" t="s">
        <v>27447</v>
      </c>
      <c r="K3574" s="37" t="s">
        <v>27448</v>
      </c>
      <c r="L3574" s="37" t="s">
        <v>27448</v>
      </c>
      <c r="M3574" s="37" t="s">
        <v>41265</v>
      </c>
      <c r="N3574" s="37" t="s">
        <v>7578</v>
      </c>
      <c r="O3574" s="37" t="s">
        <v>7579</v>
      </c>
      <c r="P3574" s="22" t="s">
        <v>41255</v>
      </c>
      <c r="Q3574" s="22" t="s">
        <v>41256</v>
      </c>
      <c r="R3574" s="38">
        <v>0</v>
      </c>
    </row>
    <row r="3575" spans="1:18" ht="12.75">
      <c r="A3575" s="22" t="s">
        <v>60</v>
      </c>
      <c r="B3575" s="22" t="s">
        <v>331</v>
      </c>
      <c r="C3575" s="22" t="s">
        <v>63</v>
      </c>
      <c r="D3575" s="22" t="s">
        <v>61</v>
      </c>
      <c r="E3575" s="31">
        <v>43059.426724537036</v>
      </c>
      <c r="F3575" s="22" t="s">
        <v>27445</v>
      </c>
      <c r="G3575" s="22" t="s">
        <v>41266</v>
      </c>
      <c r="H3575" s="22" t="s">
        <v>80</v>
      </c>
      <c r="I3575" s="22" t="s">
        <v>10358</v>
      </c>
      <c r="J3575" s="37" t="s">
        <v>27447</v>
      </c>
      <c r="K3575" s="37" t="s">
        <v>27448</v>
      </c>
      <c r="L3575" s="37" t="s">
        <v>27448</v>
      </c>
      <c r="M3575" s="37" t="s">
        <v>41267</v>
      </c>
      <c r="N3575" s="37" t="s">
        <v>463</v>
      </c>
      <c r="O3575" s="37" t="s">
        <v>464</v>
      </c>
      <c r="P3575" s="22" t="s">
        <v>41260</v>
      </c>
      <c r="Q3575" s="22" t="s">
        <v>41261</v>
      </c>
      <c r="R3575" s="38">
        <v>0</v>
      </c>
    </row>
    <row r="3576" spans="1:18" ht="12.75">
      <c r="A3576" s="22" t="s">
        <v>60</v>
      </c>
      <c r="B3576" s="22" t="s">
        <v>331</v>
      </c>
      <c r="C3576" s="22" t="s">
        <v>63</v>
      </c>
      <c r="D3576" s="22" t="s">
        <v>61</v>
      </c>
      <c r="E3576" s="31">
        <v>43066.512280092589</v>
      </c>
      <c r="F3576" s="22" t="s">
        <v>27445</v>
      </c>
      <c r="G3576" s="22" t="s">
        <v>41268</v>
      </c>
      <c r="H3576" s="22" t="s">
        <v>80</v>
      </c>
      <c r="I3576" s="22" t="s">
        <v>1353</v>
      </c>
      <c r="J3576" s="37" t="s">
        <v>27447</v>
      </c>
      <c r="K3576" s="37" t="s">
        <v>27448</v>
      </c>
      <c r="L3576" s="37" t="s">
        <v>27448</v>
      </c>
      <c r="M3576" s="37" t="s">
        <v>41269</v>
      </c>
      <c r="N3576" s="37" t="s">
        <v>1354</v>
      </c>
      <c r="O3576" s="37" t="s">
        <v>1355</v>
      </c>
      <c r="P3576" s="22" t="s">
        <v>41270</v>
      </c>
      <c r="Q3576" s="22" t="s">
        <v>41271</v>
      </c>
      <c r="R3576" s="38">
        <v>0</v>
      </c>
    </row>
    <row r="3577" spans="1:18" ht="12.75">
      <c r="A3577" s="22" t="s">
        <v>60</v>
      </c>
      <c r="B3577" s="22" t="s">
        <v>331</v>
      </c>
      <c r="C3577" s="22" t="s">
        <v>63</v>
      </c>
      <c r="D3577" s="22" t="s">
        <v>61</v>
      </c>
      <c r="E3577" s="31">
        <v>43068.465671296297</v>
      </c>
      <c r="F3577" s="22" t="s">
        <v>27445</v>
      </c>
      <c r="G3577" s="22" t="s">
        <v>41272</v>
      </c>
      <c r="H3577" s="22" t="s">
        <v>80</v>
      </c>
      <c r="I3577" s="22" t="s">
        <v>1041</v>
      </c>
      <c r="J3577" s="37" t="s">
        <v>27447</v>
      </c>
      <c r="K3577" s="37" t="s">
        <v>27448</v>
      </c>
      <c r="L3577" s="37" t="s">
        <v>27448</v>
      </c>
      <c r="M3577" s="37" t="s">
        <v>41273</v>
      </c>
      <c r="N3577" s="37" t="s">
        <v>1042</v>
      </c>
      <c r="O3577" s="37" t="s">
        <v>1043</v>
      </c>
      <c r="P3577" s="22" t="s">
        <v>41274</v>
      </c>
      <c r="Q3577" s="22" t="s">
        <v>41275</v>
      </c>
      <c r="R3577" s="38">
        <v>0</v>
      </c>
    </row>
    <row r="3578" spans="1:18" ht="12.75">
      <c r="A3578" s="22" t="s">
        <v>60</v>
      </c>
      <c r="B3578" s="22" t="s">
        <v>444</v>
      </c>
      <c r="C3578" s="22" t="s">
        <v>63</v>
      </c>
      <c r="D3578" s="22" t="s">
        <v>61</v>
      </c>
      <c r="E3578" s="31">
        <v>43046.416562499995</v>
      </c>
      <c r="F3578" s="22" t="s">
        <v>27445</v>
      </c>
      <c r="G3578" s="22" t="s">
        <v>41276</v>
      </c>
      <c r="H3578" s="22" t="s">
        <v>80</v>
      </c>
      <c r="I3578" s="22" t="s">
        <v>8845</v>
      </c>
      <c r="J3578" s="37" t="s">
        <v>27447</v>
      </c>
      <c r="K3578" s="37" t="s">
        <v>27448</v>
      </c>
      <c r="L3578" s="37" t="s">
        <v>27448</v>
      </c>
      <c r="M3578" s="37" t="s">
        <v>41277</v>
      </c>
      <c r="N3578" s="37" t="s">
        <v>91</v>
      </c>
      <c r="O3578" s="37" t="s">
        <v>92</v>
      </c>
      <c r="P3578" s="22" t="s">
        <v>41278</v>
      </c>
      <c r="Q3578" s="22" t="s">
        <v>41279</v>
      </c>
      <c r="R3578" s="38">
        <v>0</v>
      </c>
    </row>
    <row r="3579" spans="1:18" ht="12.75">
      <c r="A3579" s="22" t="s">
        <v>60</v>
      </c>
      <c r="B3579" s="22" t="s">
        <v>444</v>
      </c>
      <c r="C3579" s="22" t="s">
        <v>63</v>
      </c>
      <c r="D3579" s="22" t="s">
        <v>61</v>
      </c>
      <c r="E3579" s="31">
        <v>43047.631122685183</v>
      </c>
      <c r="F3579" s="22" t="s">
        <v>27445</v>
      </c>
      <c r="G3579" s="22" t="s">
        <v>41280</v>
      </c>
      <c r="H3579" s="22" t="s">
        <v>80</v>
      </c>
      <c r="I3579" s="22" t="s">
        <v>6753</v>
      </c>
      <c r="J3579" s="37" t="s">
        <v>27447</v>
      </c>
      <c r="K3579" s="37" t="s">
        <v>27448</v>
      </c>
      <c r="L3579" s="37" t="s">
        <v>27448</v>
      </c>
      <c r="M3579" s="37" t="s">
        <v>41281</v>
      </c>
      <c r="N3579" s="37" t="s">
        <v>729</v>
      </c>
      <c r="O3579" s="37" t="s">
        <v>730</v>
      </c>
      <c r="P3579" s="22" t="s">
        <v>41282</v>
      </c>
      <c r="Q3579" s="22" t="s">
        <v>41283</v>
      </c>
      <c r="R3579" s="38">
        <v>0</v>
      </c>
    </row>
    <row r="3580" spans="1:18" ht="12.75">
      <c r="A3580" s="22" t="s">
        <v>60</v>
      </c>
      <c r="B3580" s="22" t="s">
        <v>444</v>
      </c>
      <c r="C3580" s="22" t="s">
        <v>63</v>
      </c>
      <c r="D3580" s="22" t="s">
        <v>61</v>
      </c>
      <c r="E3580" s="31">
        <v>43048.669976851852</v>
      </c>
      <c r="F3580" s="22" t="s">
        <v>27445</v>
      </c>
      <c r="G3580" s="22" t="s">
        <v>41284</v>
      </c>
      <c r="H3580" s="22" t="s">
        <v>80</v>
      </c>
      <c r="I3580" s="22" t="s">
        <v>10210</v>
      </c>
      <c r="J3580" s="37" t="s">
        <v>27447</v>
      </c>
      <c r="K3580" s="37" t="s">
        <v>27448</v>
      </c>
      <c r="L3580" s="37" t="s">
        <v>27448</v>
      </c>
      <c r="M3580" s="37" t="s">
        <v>41285</v>
      </c>
      <c r="N3580" s="37" t="s">
        <v>409</v>
      </c>
      <c r="O3580" s="37" t="s">
        <v>410</v>
      </c>
      <c r="P3580" s="22" t="s">
        <v>41286</v>
      </c>
      <c r="Q3580" s="22" t="s">
        <v>41287</v>
      </c>
      <c r="R3580" s="38">
        <v>0</v>
      </c>
    </row>
    <row r="3581" spans="1:18" ht="12.75">
      <c r="A3581" s="22" t="s">
        <v>60</v>
      </c>
      <c r="B3581" s="22" t="s">
        <v>444</v>
      </c>
      <c r="C3581" s="22" t="s">
        <v>63</v>
      </c>
      <c r="D3581" s="22" t="s">
        <v>61</v>
      </c>
      <c r="E3581" s="31">
        <v>43053.636655092589</v>
      </c>
      <c r="F3581" s="22" t="s">
        <v>27445</v>
      </c>
      <c r="G3581" s="22" t="s">
        <v>41288</v>
      </c>
      <c r="H3581" s="22" t="s">
        <v>80</v>
      </c>
      <c r="I3581" s="22" t="s">
        <v>6230</v>
      </c>
      <c r="J3581" s="37" t="s">
        <v>27447</v>
      </c>
      <c r="K3581" s="37" t="s">
        <v>27448</v>
      </c>
      <c r="L3581" s="37" t="s">
        <v>27448</v>
      </c>
      <c r="M3581" s="37" t="s">
        <v>41289</v>
      </c>
      <c r="N3581" s="37" t="s">
        <v>777</v>
      </c>
      <c r="O3581" s="37" t="s">
        <v>778</v>
      </c>
      <c r="P3581" s="22" t="s">
        <v>41290</v>
      </c>
      <c r="Q3581" s="22" t="s">
        <v>41291</v>
      </c>
      <c r="R3581" s="38">
        <v>0</v>
      </c>
    </row>
    <row r="3582" spans="1:18" ht="12.75">
      <c r="A3582" s="22" t="s">
        <v>60</v>
      </c>
      <c r="B3582" s="22" t="s">
        <v>444</v>
      </c>
      <c r="C3582" s="22" t="s">
        <v>63</v>
      </c>
      <c r="D3582" s="22" t="s">
        <v>61</v>
      </c>
      <c r="E3582" s="31">
        <v>43059.611539351848</v>
      </c>
      <c r="F3582" s="22" t="s">
        <v>29554</v>
      </c>
      <c r="G3582" s="22" t="s">
        <v>41292</v>
      </c>
      <c r="H3582" s="22" t="s">
        <v>80</v>
      </c>
      <c r="I3582" s="22" t="s">
        <v>41293</v>
      </c>
      <c r="J3582" s="37" t="s">
        <v>27447</v>
      </c>
      <c r="K3582" s="37" t="s">
        <v>27448</v>
      </c>
      <c r="L3582" s="37" t="s">
        <v>27448</v>
      </c>
      <c r="M3582" s="37" t="s">
        <v>41294</v>
      </c>
      <c r="N3582" s="37" t="s">
        <v>10554</v>
      </c>
      <c r="O3582" s="37" t="s">
        <v>10555</v>
      </c>
      <c r="P3582" s="22" t="s">
        <v>41295</v>
      </c>
      <c r="Q3582" s="22" t="s">
        <v>41296</v>
      </c>
      <c r="R3582" s="38">
        <v>0</v>
      </c>
    </row>
    <row r="3583" spans="1:18" ht="12.75">
      <c r="A3583" s="22" t="s">
        <v>60</v>
      </c>
      <c r="B3583" s="22" t="s">
        <v>444</v>
      </c>
      <c r="C3583" s="22" t="s">
        <v>63</v>
      </c>
      <c r="D3583" s="22" t="s">
        <v>61</v>
      </c>
      <c r="E3583" s="31">
        <v>43061.295983796292</v>
      </c>
      <c r="F3583" s="22" t="s">
        <v>27445</v>
      </c>
      <c r="G3583" s="22" t="s">
        <v>41297</v>
      </c>
      <c r="H3583" s="22" t="s">
        <v>80</v>
      </c>
      <c r="I3583" s="22" t="s">
        <v>6759</v>
      </c>
      <c r="J3583" s="37" t="s">
        <v>27447</v>
      </c>
      <c r="K3583" s="37" t="s">
        <v>27448</v>
      </c>
      <c r="L3583" s="37" t="s">
        <v>27448</v>
      </c>
      <c r="M3583" s="37" t="s">
        <v>41298</v>
      </c>
      <c r="N3583" s="37" t="s">
        <v>2432</v>
      </c>
      <c r="O3583" s="37" t="s">
        <v>2433</v>
      </c>
      <c r="P3583" s="22" t="s">
        <v>41299</v>
      </c>
      <c r="Q3583" s="22" t="s">
        <v>41300</v>
      </c>
      <c r="R3583" s="38">
        <v>0</v>
      </c>
    </row>
    <row r="3584" spans="1:18" ht="12.75">
      <c r="A3584" s="22" t="s">
        <v>60</v>
      </c>
      <c r="B3584" s="22" t="s">
        <v>444</v>
      </c>
      <c r="C3584" s="22" t="s">
        <v>63</v>
      </c>
      <c r="D3584" s="22" t="s">
        <v>61</v>
      </c>
      <c r="E3584" s="31">
        <v>43066.526238425926</v>
      </c>
      <c r="F3584" s="22" t="s">
        <v>27445</v>
      </c>
      <c r="G3584" s="22" t="s">
        <v>41301</v>
      </c>
      <c r="H3584" s="22" t="s">
        <v>80</v>
      </c>
      <c r="I3584" s="22" t="s">
        <v>8087</v>
      </c>
      <c r="J3584" s="37" t="s">
        <v>27447</v>
      </c>
      <c r="K3584" s="37" t="s">
        <v>27448</v>
      </c>
      <c r="L3584" s="37" t="s">
        <v>27448</v>
      </c>
      <c r="M3584" s="37" t="s">
        <v>41302</v>
      </c>
      <c r="N3584" s="37" t="s">
        <v>8088</v>
      </c>
      <c r="O3584" s="37" t="s">
        <v>8089</v>
      </c>
      <c r="P3584" s="22" t="s">
        <v>41303</v>
      </c>
      <c r="Q3584" s="22" t="s">
        <v>41304</v>
      </c>
      <c r="R3584" s="38">
        <v>0</v>
      </c>
    </row>
    <row r="3585" spans="1:18" ht="12.75">
      <c r="A3585" s="22" t="s">
        <v>60</v>
      </c>
      <c r="B3585" s="22" t="s">
        <v>444</v>
      </c>
      <c r="C3585" s="22" t="s">
        <v>63</v>
      </c>
      <c r="D3585" s="22" t="s">
        <v>61</v>
      </c>
      <c r="E3585" s="31">
        <v>43069.665949074071</v>
      </c>
      <c r="F3585" s="22" t="s">
        <v>27445</v>
      </c>
      <c r="G3585" s="22" t="s">
        <v>41305</v>
      </c>
      <c r="H3585" s="22" t="s">
        <v>80</v>
      </c>
      <c r="I3585" s="22" t="s">
        <v>6232</v>
      </c>
      <c r="J3585" s="37" t="s">
        <v>27447</v>
      </c>
      <c r="K3585" s="37" t="s">
        <v>27448</v>
      </c>
      <c r="L3585" s="37" t="s">
        <v>27448</v>
      </c>
      <c r="M3585" s="37" t="s">
        <v>41306</v>
      </c>
      <c r="N3585" s="37" t="s">
        <v>6233</v>
      </c>
      <c r="O3585" s="37" t="s">
        <v>6234</v>
      </c>
      <c r="P3585" s="22" t="s">
        <v>41307</v>
      </c>
      <c r="Q3585" s="22" t="s">
        <v>41308</v>
      </c>
      <c r="R3585" s="38">
        <v>0</v>
      </c>
    </row>
    <row r="3586" spans="1:18" ht="12.75">
      <c r="A3586" s="22" t="s">
        <v>60</v>
      </c>
      <c r="B3586" s="22" t="s">
        <v>16383</v>
      </c>
      <c r="C3586" s="22" t="s">
        <v>68</v>
      </c>
      <c r="D3586" s="22" t="s">
        <v>61</v>
      </c>
      <c r="E3586" s="31">
        <v>43048.506527777776</v>
      </c>
      <c r="F3586" s="22" t="s">
        <v>27445</v>
      </c>
      <c r="G3586" s="22" t="s">
        <v>41309</v>
      </c>
      <c r="H3586" s="22" t="s">
        <v>80</v>
      </c>
      <c r="I3586" s="22" t="s">
        <v>21174</v>
      </c>
      <c r="J3586" s="37" t="s">
        <v>27447</v>
      </c>
      <c r="K3586" s="37" t="s">
        <v>27448</v>
      </c>
      <c r="L3586" s="37" t="s">
        <v>27448</v>
      </c>
      <c r="M3586" s="37" t="s">
        <v>41310</v>
      </c>
      <c r="N3586" s="37" t="s">
        <v>3839</v>
      </c>
      <c r="O3586" s="37" t="s">
        <v>3840</v>
      </c>
      <c r="P3586" s="22" t="s">
        <v>41311</v>
      </c>
      <c r="Q3586" s="22" t="s">
        <v>41312</v>
      </c>
      <c r="R3586" s="38">
        <v>0</v>
      </c>
    </row>
    <row r="3587" spans="1:18" ht="12.75">
      <c r="A3587" s="22" t="s">
        <v>60</v>
      </c>
      <c r="B3587" s="22" t="s">
        <v>16383</v>
      </c>
      <c r="C3587" s="22" t="s">
        <v>68</v>
      </c>
      <c r="D3587" s="22" t="s">
        <v>61</v>
      </c>
      <c r="E3587" s="31">
        <v>43048.6403125</v>
      </c>
      <c r="F3587" s="22" t="s">
        <v>27445</v>
      </c>
      <c r="G3587" s="22" t="s">
        <v>41313</v>
      </c>
      <c r="H3587" s="22" t="s">
        <v>80</v>
      </c>
      <c r="I3587" s="22" t="s">
        <v>23808</v>
      </c>
      <c r="J3587" s="37" t="s">
        <v>27447</v>
      </c>
      <c r="K3587" s="37" t="s">
        <v>27448</v>
      </c>
      <c r="L3587" s="37" t="s">
        <v>27448</v>
      </c>
      <c r="M3587" s="37" t="s">
        <v>41314</v>
      </c>
      <c r="N3587" s="37" t="s">
        <v>1866</v>
      </c>
      <c r="O3587" s="37" t="s">
        <v>1867</v>
      </c>
      <c r="P3587" s="22" t="s">
        <v>41311</v>
      </c>
      <c r="Q3587" s="22" t="s">
        <v>41312</v>
      </c>
      <c r="R3587" s="38">
        <v>0</v>
      </c>
    </row>
    <row r="3588" spans="1:18" ht="12.75">
      <c r="A3588" s="22" t="s">
        <v>60</v>
      </c>
      <c r="B3588" s="22" t="s">
        <v>16383</v>
      </c>
      <c r="C3588" s="22" t="s">
        <v>68</v>
      </c>
      <c r="D3588" s="22" t="s">
        <v>61</v>
      </c>
      <c r="E3588" s="31">
        <v>43068.451631944445</v>
      </c>
      <c r="F3588" s="22" t="s">
        <v>27445</v>
      </c>
      <c r="G3588" s="22" t="s">
        <v>41315</v>
      </c>
      <c r="H3588" s="22" t="s">
        <v>80</v>
      </c>
      <c r="I3588" s="22" t="s">
        <v>20609</v>
      </c>
      <c r="J3588" s="37" t="s">
        <v>27447</v>
      </c>
      <c r="K3588" s="37" t="s">
        <v>27448</v>
      </c>
      <c r="L3588" s="37" t="s">
        <v>27448</v>
      </c>
      <c r="M3588" s="37" t="s">
        <v>41316</v>
      </c>
      <c r="N3588" s="37" t="s">
        <v>463</v>
      </c>
      <c r="O3588" s="37" t="s">
        <v>464</v>
      </c>
      <c r="P3588" s="22" t="s">
        <v>41311</v>
      </c>
      <c r="Q3588" s="22" t="s">
        <v>41312</v>
      </c>
      <c r="R3588" s="38">
        <v>0</v>
      </c>
    </row>
    <row r="3589" spans="1:18" ht="12.75">
      <c r="A3589" s="22" t="s">
        <v>60</v>
      </c>
      <c r="B3589" s="22" t="s">
        <v>16546</v>
      </c>
      <c r="C3589" s="22" t="s">
        <v>68</v>
      </c>
      <c r="D3589" s="22" t="s">
        <v>61</v>
      </c>
      <c r="E3589" s="31">
        <v>43040.4915162037</v>
      </c>
      <c r="F3589" s="22" t="s">
        <v>27445</v>
      </c>
      <c r="G3589" s="22" t="s">
        <v>41317</v>
      </c>
      <c r="H3589" s="22" t="s">
        <v>80</v>
      </c>
      <c r="I3589" s="22" t="s">
        <v>41318</v>
      </c>
      <c r="J3589" s="37" t="s">
        <v>27447</v>
      </c>
      <c r="K3589" s="37" t="s">
        <v>27448</v>
      </c>
      <c r="L3589" s="37" t="s">
        <v>27448</v>
      </c>
      <c r="M3589" s="37" t="s">
        <v>41319</v>
      </c>
      <c r="N3589" s="37" t="s">
        <v>357</v>
      </c>
      <c r="O3589" s="37" t="s">
        <v>358</v>
      </c>
      <c r="P3589" s="22" t="s">
        <v>41320</v>
      </c>
      <c r="Q3589" s="22" t="s">
        <v>41321</v>
      </c>
      <c r="R3589" s="38">
        <v>0</v>
      </c>
    </row>
    <row r="3590" spans="1:18" ht="12.75">
      <c r="A3590" s="22" t="s">
        <v>60</v>
      </c>
      <c r="B3590" s="22" t="s">
        <v>16546</v>
      </c>
      <c r="C3590" s="22" t="s">
        <v>68</v>
      </c>
      <c r="D3590" s="22" t="s">
        <v>61</v>
      </c>
      <c r="E3590" s="31">
        <v>43040.666168981479</v>
      </c>
      <c r="F3590" s="22" t="s">
        <v>27445</v>
      </c>
      <c r="G3590" s="22" t="s">
        <v>41322</v>
      </c>
      <c r="H3590" s="22" t="s">
        <v>80</v>
      </c>
      <c r="I3590" s="22" t="s">
        <v>41323</v>
      </c>
      <c r="J3590" s="37" t="s">
        <v>27447</v>
      </c>
      <c r="K3590" s="37" t="s">
        <v>27448</v>
      </c>
      <c r="L3590" s="37" t="s">
        <v>27448</v>
      </c>
      <c r="M3590" s="37" t="s">
        <v>41324</v>
      </c>
      <c r="N3590" s="37" t="s">
        <v>1420</v>
      </c>
      <c r="O3590" s="37" t="s">
        <v>1421</v>
      </c>
      <c r="P3590" s="22" t="s">
        <v>41325</v>
      </c>
      <c r="Q3590" s="22" t="s">
        <v>41326</v>
      </c>
      <c r="R3590" s="38">
        <v>0</v>
      </c>
    </row>
    <row r="3591" spans="1:18" ht="12.75">
      <c r="A3591" s="22" t="s">
        <v>60</v>
      </c>
      <c r="B3591" s="22" t="s">
        <v>16546</v>
      </c>
      <c r="C3591" s="22" t="s">
        <v>68</v>
      </c>
      <c r="D3591" s="22" t="s">
        <v>61</v>
      </c>
      <c r="E3591" s="31">
        <v>43041.409456018519</v>
      </c>
      <c r="F3591" s="22" t="s">
        <v>27445</v>
      </c>
      <c r="G3591" s="22" t="s">
        <v>41327</v>
      </c>
      <c r="H3591" s="22" t="s">
        <v>80</v>
      </c>
      <c r="I3591" s="22" t="s">
        <v>23690</v>
      </c>
      <c r="J3591" s="37" t="s">
        <v>27447</v>
      </c>
      <c r="K3591" s="37" t="s">
        <v>27448</v>
      </c>
      <c r="L3591" s="37" t="s">
        <v>27448</v>
      </c>
      <c r="M3591" s="37" t="s">
        <v>41328</v>
      </c>
      <c r="N3591" s="37" t="s">
        <v>12868</v>
      </c>
      <c r="O3591" s="37" t="s">
        <v>12869</v>
      </c>
      <c r="P3591" s="22" t="s">
        <v>41329</v>
      </c>
      <c r="Q3591" s="22" t="s">
        <v>41330</v>
      </c>
      <c r="R3591" s="38">
        <v>0</v>
      </c>
    </row>
    <row r="3592" spans="1:18" ht="12.75">
      <c r="A3592" s="22" t="s">
        <v>60</v>
      </c>
      <c r="B3592" s="22" t="s">
        <v>16546</v>
      </c>
      <c r="C3592" s="22" t="s">
        <v>68</v>
      </c>
      <c r="D3592" s="22" t="s">
        <v>61</v>
      </c>
      <c r="E3592" s="31">
        <v>43041.50782407407</v>
      </c>
      <c r="F3592" s="22" t="s">
        <v>27445</v>
      </c>
      <c r="G3592" s="22" t="s">
        <v>41331</v>
      </c>
      <c r="H3592" s="22" t="s">
        <v>80</v>
      </c>
      <c r="I3592" s="22" t="s">
        <v>41332</v>
      </c>
      <c r="J3592" s="37" t="s">
        <v>27447</v>
      </c>
      <c r="K3592" s="37" t="s">
        <v>27448</v>
      </c>
      <c r="L3592" s="37" t="s">
        <v>27448</v>
      </c>
      <c r="M3592" s="37" t="s">
        <v>41333</v>
      </c>
      <c r="N3592" s="37" t="s">
        <v>23543</v>
      </c>
      <c r="O3592" s="37" t="s">
        <v>23544</v>
      </c>
      <c r="P3592" s="22" t="s">
        <v>41334</v>
      </c>
      <c r="Q3592" s="22" t="s">
        <v>41335</v>
      </c>
      <c r="R3592" s="38">
        <v>0</v>
      </c>
    </row>
    <row r="3593" spans="1:18" ht="12.75">
      <c r="A3593" s="22" t="s">
        <v>60</v>
      </c>
      <c r="B3593" s="22" t="s">
        <v>16546</v>
      </c>
      <c r="C3593" s="22" t="s">
        <v>68</v>
      </c>
      <c r="D3593" s="22" t="s">
        <v>61</v>
      </c>
      <c r="E3593" s="31">
        <v>43041.510833333334</v>
      </c>
      <c r="F3593" s="22" t="s">
        <v>27445</v>
      </c>
      <c r="G3593" s="22" t="s">
        <v>41336</v>
      </c>
      <c r="H3593" s="22" t="s">
        <v>80</v>
      </c>
      <c r="I3593" s="22" t="s">
        <v>22381</v>
      </c>
      <c r="J3593" s="37" t="s">
        <v>27447</v>
      </c>
      <c r="K3593" s="37" t="s">
        <v>27448</v>
      </c>
      <c r="L3593" s="37" t="s">
        <v>27448</v>
      </c>
      <c r="M3593" s="37" t="s">
        <v>41337</v>
      </c>
      <c r="N3593" s="37" t="s">
        <v>91</v>
      </c>
      <c r="O3593" s="37" t="s">
        <v>92</v>
      </c>
      <c r="P3593" s="22" t="s">
        <v>41338</v>
      </c>
      <c r="Q3593" s="22" t="s">
        <v>41339</v>
      </c>
      <c r="R3593" s="38">
        <v>0</v>
      </c>
    </row>
    <row r="3594" spans="1:18" ht="12.75">
      <c r="A3594" s="22" t="s">
        <v>60</v>
      </c>
      <c r="B3594" s="22" t="s">
        <v>16546</v>
      </c>
      <c r="C3594" s="22" t="s">
        <v>68</v>
      </c>
      <c r="D3594" s="22" t="s">
        <v>61</v>
      </c>
      <c r="E3594" s="31">
        <v>43041.514351851853</v>
      </c>
      <c r="F3594" s="22" t="s">
        <v>27445</v>
      </c>
      <c r="G3594" s="22" t="s">
        <v>41340</v>
      </c>
      <c r="H3594" s="22" t="s">
        <v>80</v>
      </c>
      <c r="I3594" s="22" t="s">
        <v>20790</v>
      </c>
      <c r="J3594" s="37" t="s">
        <v>27447</v>
      </c>
      <c r="K3594" s="37" t="s">
        <v>27448</v>
      </c>
      <c r="L3594" s="37" t="s">
        <v>27448</v>
      </c>
      <c r="M3594" s="37" t="s">
        <v>41341</v>
      </c>
      <c r="N3594" s="37" t="s">
        <v>166</v>
      </c>
      <c r="O3594" s="37" t="s">
        <v>167</v>
      </c>
      <c r="P3594" s="22" t="s">
        <v>41334</v>
      </c>
      <c r="Q3594" s="22" t="s">
        <v>41335</v>
      </c>
      <c r="R3594" s="38">
        <v>0</v>
      </c>
    </row>
    <row r="3595" spans="1:18" ht="12.75">
      <c r="A3595" s="22" t="s">
        <v>60</v>
      </c>
      <c r="B3595" s="22" t="s">
        <v>16546</v>
      </c>
      <c r="C3595" s="22" t="s">
        <v>68</v>
      </c>
      <c r="D3595" s="22" t="s">
        <v>61</v>
      </c>
      <c r="E3595" s="31">
        <v>43041.610925925925</v>
      </c>
      <c r="F3595" s="22" t="s">
        <v>27445</v>
      </c>
      <c r="G3595" s="22" t="s">
        <v>41342</v>
      </c>
      <c r="H3595" s="22" t="s">
        <v>80</v>
      </c>
      <c r="I3595" s="22" t="s">
        <v>41343</v>
      </c>
      <c r="J3595" s="37" t="s">
        <v>27447</v>
      </c>
      <c r="K3595" s="37" t="s">
        <v>27448</v>
      </c>
      <c r="L3595" s="37" t="s">
        <v>27448</v>
      </c>
      <c r="M3595" s="37" t="s">
        <v>41344</v>
      </c>
      <c r="N3595" s="37" t="s">
        <v>17248</v>
      </c>
      <c r="O3595" s="37" t="s">
        <v>17249</v>
      </c>
      <c r="P3595" s="22" t="s">
        <v>41345</v>
      </c>
      <c r="Q3595" s="22" t="s">
        <v>41346</v>
      </c>
      <c r="R3595" s="38">
        <v>0</v>
      </c>
    </row>
    <row r="3596" spans="1:18" ht="12.75">
      <c r="A3596" s="22" t="s">
        <v>60</v>
      </c>
      <c r="B3596" s="22" t="s">
        <v>16546</v>
      </c>
      <c r="C3596" s="22" t="s">
        <v>68</v>
      </c>
      <c r="D3596" s="22" t="s">
        <v>61</v>
      </c>
      <c r="E3596" s="31">
        <v>43041.611481481479</v>
      </c>
      <c r="F3596" s="22" t="s">
        <v>27445</v>
      </c>
      <c r="G3596" s="22" t="s">
        <v>41347</v>
      </c>
      <c r="H3596" s="22" t="s">
        <v>80</v>
      </c>
      <c r="I3596" s="22" t="s">
        <v>17247</v>
      </c>
      <c r="J3596" s="37" t="s">
        <v>27447</v>
      </c>
      <c r="K3596" s="37" t="s">
        <v>27448</v>
      </c>
      <c r="L3596" s="37" t="s">
        <v>27448</v>
      </c>
      <c r="M3596" s="37" t="s">
        <v>41348</v>
      </c>
      <c r="N3596" s="37" t="s">
        <v>17248</v>
      </c>
      <c r="O3596" s="37" t="s">
        <v>17249</v>
      </c>
      <c r="P3596" s="22" t="s">
        <v>41345</v>
      </c>
      <c r="Q3596" s="22" t="s">
        <v>41346</v>
      </c>
      <c r="R3596" s="38">
        <v>0</v>
      </c>
    </row>
    <row r="3597" spans="1:18" ht="12.75">
      <c r="A3597" s="22" t="s">
        <v>60</v>
      </c>
      <c r="B3597" s="22" t="s">
        <v>16546</v>
      </c>
      <c r="C3597" s="22" t="s">
        <v>68</v>
      </c>
      <c r="D3597" s="22" t="s">
        <v>61</v>
      </c>
      <c r="E3597" s="31">
        <v>43042.498530092591</v>
      </c>
      <c r="F3597" s="22" t="s">
        <v>27445</v>
      </c>
      <c r="G3597" s="22" t="s">
        <v>41349</v>
      </c>
      <c r="H3597" s="22" t="s">
        <v>80</v>
      </c>
      <c r="I3597" s="22" t="s">
        <v>18125</v>
      </c>
      <c r="J3597" s="37" t="s">
        <v>27447</v>
      </c>
      <c r="K3597" s="37" t="s">
        <v>27448</v>
      </c>
      <c r="L3597" s="37" t="s">
        <v>27448</v>
      </c>
      <c r="M3597" s="37" t="s">
        <v>41350</v>
      </c>
      <c r="N3597" s="37" t="s">
        <v>2749</v>
      </c>
      <c r="O3597" s="37" t="s">
        <v>2750</v>
      </c>
      <c r="P3597" s="22" t="s">
        <v>41351</v>
      </c>
      <c r="Q3597" s="22" t="s">
        <v>41352</v>
      </c>
      <c r="R3597" s="38">
        <v>0</v>
      </c>
    </row>
    <row r="3598" spans="1:18" ht="12.75">
      <c r="A3598" s="22" t="s">
        <v>60</v>
      </c>
      <c r="B3598" s="22" t="s">
        <v>16546</v>
      </c>
      <c r="C3598" s="22" t="s">
        <v>68</v>
      </c>
      <c r="D3598" s="22" t="s">
        <v>61</v>
      </c>
      <c r="E3598" s="31">
        <v>43045.385381944441</v>
      </c>
      <c r="F3598" s="22" t="s">
        <v>27445</v>
      </c>
      <c r="G3598" s="22" t="s">
        <v>41353</v>
      </c>
      <c r="H3598" s="22" t="s">
        <v>80</v>
      </c>
      <c r="I3598" s="22" t="s">
        <v>41354</v>
      </c>
      <c r="J3598" s="37" t="s">
        <v>27447</v>
      </c>
      <c r="K3598" s="37" t="s">
        <v>27448</v>
      </c>
      <c r="L3598" s="37" t="s">
        <v>27448</v>
      </c>
      <c r="M3598" s="37" t="s">
        <v>41355</v>
      </c>
      <c r="N3598" s="37" t="s">
        <v>1420</v>
      </c>
      <c r="O3598" s="37" t="s">
        <v>1421</v>
      </c>
      <c r="P3598" s="22" t="s">
        <v>41356</v>
      </c>
      <c r="Q3598" s="22" t="s">
        <v>41357</v>
      </c>
      <c r="R3598" s="38">
        <v>0</v>
      </c>
    </row>
    <row r="3599" spans="1:18" ht="12.75">
      <c r="A3599" s="22" t="s">
        <v>60</v>
      </c>
      <c r="B3599" s="22" t="s">
        <v>16546</v>
      </c>
      <c r="C3599" s="22" t="s">
        <v>68</v>
      </c>
      <c r="D3599" s="22" t="s">
        <v>61</v>
      </c>
      <c r="E3599" s="31">
        <v>43047.404016203705</v>
      </c>
      <c r="F3599" s="22" t="s">
        <v>27445</v>
      </c>
      <c r="G3599" s="22" t="s">
        <v>41358</v>
      </c>
      <c r="H3599" s="22" t="s">
        <v>80</v>
      </c>
      <c r="I3599" s="22" t="s">
        <v>41359</v>
      </c>
      <c r="J3599" s="37" t="s">
        <v>27447</v>
      </c>
      <c r="K3599" s="37" t="s">
        <v>27448</v>
      </c>
      <c r="L3599" s="37" t="s">
        <v>27448</v>
      </c>
      <c r="M3599" s="37" t="s">
        <v>41360</v>
      </c>
      <c r="N3599" s="37" t="s">
        <v>870</v>
      </c>
      <c r="O3599" s="37" t="s">
        <v>871</v>
      </c>
      <c r="P3599" s="22" t="s">
        <v>41361</v>
      </c>
      <c r="Q3599" s="22" t="s">
        <v>41362</v>
      </c>
      <c r="R3599" s="38">
        <v>0</v>
      </c>
    </row>
    <row r="3600" spans="1:18" ht="12.75">
      <c r="A3600" s="22" t="s">
        <v>60</v>
      </c>
      <c r="B3600" s="22" t="s">
        <v>16546</v>
      </c>
      <c r="C3600" s="22" t="s">
        <v>68</v>
      </c>
      <c r="D3600" s="22" t="s">
        <v>61</v>
      </c>
      <c r="E3600" s="31">
        <v>43047.404513888891</v>
      </c>
      <c r="F3600" s="22" t="s">
        <v>27445</v>
      </c>
      <c r="G3600" s="22" t="s">
        <v>41363</v>
      </c>
      <c r="H3600" s="22" t="s">
        <v>80</v>
      </c>
      <c r="I3600" s="22" t="s">
        <v>20882</v>
      </c>
      <c r="J3600" s="37" t="s">
        <v>27447</v>
      </c>
      <c r="K3600" s="37" t="s">
        <v>27448</v>
      </c>
      <c r="L3600" s="37" t="s">
        <v>27448</v>
      </c>
      <c r="M3600" s="37" t="s">
        <v>41364</v>
      </c>
      <c r="N3600" s="37" t="s">
        <v>870</v>
      </c>
      <c r="O3600" s="37" t="s">
        <v>871</v>
      </c>
      <c r="P3600" s="22" t="s">
        <v>41361</v>
      </c>
      <c r="Q3600" s="22" t="s">
        <v>41362</v>
      </c>
      <c r="R3600" s="38">
        <v>0</v>
      </c>
    </row>
    <row r="3601" spans="1:18" ht="12.75">
      <c r="A3601" s="22" t="s">
        <v>60</v>
      </c>
      <c r="B3601" s="22" t="s">
        <v>16546</v>
      </c>
      <c r="C3601" s="22" t="s">
        <v>68</v>
      </c>
      <c r="D3601" s="22" t="s">
        <v>61</v>
      </c>
      <c r="E3601" s="31">
        <v>43047.644062499996</v>
      </c>
      <c r="F3601" s="22" t="s">
        <v>27445</v>
      </c>
      <c r="G3601" s="22" t="s">
        <v>41365</v>
      </c>
      <c r="H3601" s="22" t="s">
        <v>80</v>
      </c>
      <c r="I3601" s="22" t="s">
        <v>21041</v>
      </c>
      <c r="J3601" s="37" t="s">
        <v>27447</v>
      </c>
      <c r="K3601" s="37" t="s">
        <v>27448</v>
      </c>
      <c r="L3601" s="37" t="s">
        <v>27448</v>
      </c>
      <c r="M3601" s="37" t="s">
        <v>41366</v>
      </c>
      <c r="N3601" s="37" t="s">
        <v>2427</v>
      </c>
      <c r="O3601" s="37" t="s">
        <v>2428</v>
      </c>
      <c r="P3601" s="22" t="s">
        <v>41367</v>
      </c>
      <c r="Q3601" s="22" t="s">
        <v>41368</v>
      </c>
      <c r="R3601" s="38">
        <v>0</v>
      </c>
    </row>
    <row r="3602" spans="1:18" ht="12.75">
      <c r="A3602" s="22" t="s">
        <v>60</v>
      </c>
      <c r="B3602" s="22" t="s">
        <v>16546</v>
      </c>
      <c r="C3602" s="22" t="s">
        <v>68</v>
      </c>
      <c r="D3602" s="22" t="s">
        <v>61</v>
      </c>
      <c r="E3602" s="31">
        <v>43048.335775462961</v>
      </c>
      <c r="F3602" s="22" t="s">
        <v>27445</v>
      </c>
      <c r="G3602" s="22" t="s">
        <v>41369</v>
      </c>
      <c r="H3602" s="22" t="s">
        <v>80</v>
      </c>
      <c r="I3602" s="22" t="s">
        <v>41370</v>
      </c>
      <c r="J3602" s="37" t="s">
        <v>27447</v>
      </c>
      <c r="K3602" s="37" t="s">
        <v>27448</v>
      </c>
      <c r="L3602" s="37" t="s">
        <v>27448</v>
      </c>
      <c r="M3602" s="37" t="s">
        <v>41371</v>
      </c>
      <c r="N3602" s="37" t="s">
        <v>262</v>
      </c>
      <c r="O3602" s="37" t="s">
        <v>263</v>
      </c>
      <c r="P3602" s="22" t="s">
        <v>41372</v>
      </c>
      <c r="Q3602" s="22" t="s">
        <v>41373</v>
      </c>
      <c r="R3602" s="38">
        <v>0</v>
      </c>
    </row>
    <row r="3603" spans="1:18" ht="12.75">
      <c r="A3603" s="22" t="s">
        <v>60</v>
      </c>
      <c r="B3603" s="22" t="s">
        <v>16546</v>
      </c>
      <c r="C3603" s="22" t="s">
        <v>68</v>
      </c>
      <c r="D3603" s="22" t="s">
        <v>61</v>
      </c>
      <c r="E3603" s="31">
        <v>43048.398958333331</v>
      </c>
      <c r="F3603" s="22" t="s">
        <v>27445</v>
      </c>
      <c r="G3603" s="22" t="s">
        <v>41374</v>
      </c>
      <c r="H3603" s="22" t="s">
        <v>80</v>
      </c>
      <c r="I3603" s="22" t="s">
        <v>41375</v>
      </c>
      <c r="J3603" s="37" t="s">
        <v>27447</v>
      </c>
      <c r="K3603" s="37" t="s">
        <v>27448</v>
      </c>
      <c r="L3603" s="37" t="s">
        <v>27448</v>
      </c>
      <c r="M3603" s="37" t="s">
        <v>41376</v>
      </c>
      <c r="N3603" s="37" t="s">
        <v>1078</v>
      </c>
      <c r="O3603" s="37" t="s">
        <v>1079</v>
      </c>
      <c r="P3603" s="22" t="s">
        <v>41377</v>
      </c>
      <c r="Q3603" s="22" t="s">
        <v>41378</v>
      </c>
      <c r="R3603" s="38">
        <v>0</v>
      </c>
    </row>
    <row r="3604" spans="1:18" ht="12.75">
      <c r="A3604" s="22" t="s">
        <v>60</v>
      </c>
      <c r="B3604" s="22" t="s">
        <v>16546</v>
      </c>
      <c r="C3604" s="22" t="s">
        <v>68</v>
      </c>
      <c r="D3604" s="22" t="s">
        <v>61</v>
      </c>
      <c r="E3604" s="31">
        <v>43048.47552083333</v>
      </c>
      <c r="F3604" s="22" t="s">
        <v>27445</v>
      </c>
      <c r="G3604" s="22" t="s">
        <v>41379</v>
      </c>
      <c r="H3604" s="22" t="s">
        <v>80</v>
      </c>
      <c r="I3604" s="22" t="s">
        <v>19015</v>
      </c>
      <c r="J3604" s="37" t="s">
        <v>27447</v>
      </c>
      <c r="K3604" s="37" t="s">
        <v>27448</v>
      </c>
      <c r="L3604" s="37" t="s">
        <v>27448</v>
      </c>
      <c r="M3604" s="37" t="s">
        <v>41380</v>
      </c>
      <c r="N3604" s="37" t="s">
        <v>907</v>
      </c>
      <c r="O3604" s="37" t="s">
        <v>908</v>
      </c>
      <c r="P3604" s="22" t="s">
        <v>41381</v>
      </c>
      <c r="Q3604" s="22" t="s">
        <v>41382</v>
      </c>
      <c r="R3604" s="38">
        <v>0</v>
      </c>
    </row>
    <row r="3605" spans="1:18" ht="12.75">
      <c r="A3605" s="22" t="s">
        <v>60</v>
      </c>
      <c r="B3605" s="22" t="s">
        <v>16546</v>
      </c>
      <c r="C3605" s="22" t="s">
        <v>68</v>
      </c>
      <c r="D3605" s="22" t="s">
        <v>61</v>
      </c>
      <c r="E3605" s="31">
        <v>43048.521365740737</v>
      </c>
      <c r="F3605" s="22" t="s">
        <v>27445</v>
      </c>
      <c r="G3605" s="22" t="s">
        <v>41383</v>
      </c>
      <c r="H3605" s="22" t="s">
        <v>80</v>
      </c>
      <c r="I3605" s="22" t="s">
        <v>41384</v>
      </c>
      <c r="J3605" s="37" t="s">
        <v>27447</v>
      </c>
      <c r="K3605" s="37" t="s">
        <v>27448</v>
      </c>
      <c r="L3605" s="37" t="s">
        <v>27448</v>
      </c>
      <c r="M3605" s="37" t="s">
        <v>41385</v>
      </c>
      <c r="N3605" s="37" t="s">
        <v>2738</v>
      </c>
      <c r="O3605" s="37" t="s">
        <v>2739</v>
      </c>
      <c r="P3605" s="22" t="s">
        <v>41386</v>
      </c>
      <c r="Q3605" s="22" t="s">
        <v>41387</v>
      </c>
      <c r="R3605" s="38">
        <v>0</v>
      </c>
    </row>
    <row r="3606" spans="1:18" ht="12.75">
      <c r="A3606" s="22" t="s">
        <v>60</v>
      </c>
      <c r="B3606" s="22" t="s">
        <v>16546</v>
      </c>
      <c r="C3606" s="22" t="s">
        <v>68</v>
      </c>
      <c r="D3606" s="22" t="s">
        <v>61</v>
      </c>
      <c r="E3606" s="31">
        <v>43052.428819444445</v>
      </c>
      <c r="F3606" s="22" t="s">
        <v>27445</v>
      </c>
      <c r="G3606" s="22" t="s">
        <v>41388</v>
      </c>
      <c r="H3606" s="22" t="s">
        <v>80</v>
      </c>
      <c r="I3606" s="22" t="s">
        <v>41389</v>
      </c>
      <c r="J3606" s="37" t="s">
        <v>27447</v>
      </c>
      <c r="K3606" s="37" t="s">
        <v>27448</v>
      </c>
      <c r="L3606" s="37" t="s">
        <v>27448</v>
      </c>
      <c r="M3606" s="37" t="s">
        <v>41390</v>
      </c>
      <c r="N3606" s="37" t="s">
        <v>23661</v>
      </c>
      <c r="O3606" s="37" t="s">
        <v>23662</v>
      </c>
      <c r="P3606" s="22" t="s">
        <v>41391</v>
      </c>
      <c r="Q3606" s="22" t="s">
        <v>41392</v>
      </c>
      <c r="R3606" s="38">
        <v>0</v>
      </c>
    </row>
    <row r="3607" spans="1:18" ht="12.75">
      <c r="A3607" s="22" t="s">
        <v>60</v>
      </c>
      <c r="B3607" s="22" t="s">
        <v>16546</v>
      </c>
      <c r="C3607" s="22" t="s">
        <v>68</v>
      </c>
      <c r="D3607" s="22" t="s">
        <v>61</v>
      </c>
      <c r="E3607" s="31">
        <v>43052.688194444439</v>
      </c>
      <c r="F3607" s="22" t="s">
        <v>27445</v>
      </c>
      <c r="G3607" s="22" t="s">
        <v>41393</v>
      </c>
      <c r="H3607" s="22" t="s">
        <v>80</v>
      </c>
      <c r="I3607" s="22" t="s">
        <v>41394</v>
      </c>
      <c r="J3607" s="37" t="s">
        <v>27447</v>
      </c>
      <c r="K3607" s="37" t="s">
        <v>27448</v>
      </c>
      <c r="L3607" s="37" t="s">
        <v>27448</v>
      </c>
      <c r="M3607" s="37" t="s">
        <v>41395</v>
      </c>
      <c r="N3607" s="37" t="s">
        <v>2734</v>
      </c>
      <c r="O3607" s="37" t="s">
        <v>2735</v>
      </c>
      <c r="P3607" s="22" t="s">
        <v>41396</v>
      </c>
      <c r="Q3607" s="22" t="s">
        <v>41397</v>
      </c>
      <c r="R3607" s="38">
        <v>0</v>
      </c>
    </row>
    <row r="3608" spans="1:18" ht="12.75">
      <c r="A3608" s="22" t="s">
        <v>60</v>
      </c>
      <c r="B3608" s="22" t="s">
        <v>16546</v>
      </c>
      <c r="C3608" s="22" t="s">
        <v>68</v>
      </c>
      <c r="D3608" s="22" t="s">
        <v>61</v>
      </c>
      <c r="E3608" s="31">
        <v>43052.691921296297</v>
      </c>
      <c r="F3608" s="22" t="s">
        <v>27445</v>
      </c>
      <c r="G3608" s="22" t="s">
        <v>41398</v>
      </c>
      <c r="H3608" s="22" t="s">
        <v>80</v>
      </c>
      <c r="I3608" s="22" t="s">
        <v>21357</v>
      </c>
      <c r="J3608" s="37" t="s">
        <v>27447</v>
      </c>
      <c r="K3608" s="37" t="s">
        <v>27448</v>
      </c>
      <c r="L3608" s="37" t="s">
        <v>27448</v>
      </c>
      <c r="M3608" s="37" t="s">
        <v>41399</v>
      </c>
      <c r="N3608" s="37" t="s">
        <v>2734</v>
      </c>
      <c r="O3608" s="37" t="s">
        <v>2735</v>
      </c>
      <c r="P3608" s="22" t="s">
        <v>41396</v>
      </c>
      <c r="Q3608" s="22" t="s">
        <v>41397</v>
      </c>
      <c r="R3608" s="38">
        <v>0</v>
      </c>
    </row>
    <row r="3609" spans="1:18" ht="12.75">
      <c r="A3609" s="22" t="s">
        <v>60</v>
      </c>
      <c r="B3609" s="22" t="s">
        <v>16546</v>
      </c>
      <c r="C3609" s="22" t="s">
        <v>68</v>
      </c>
      <c r="D3609" s="22" t="s">
        <v>61</v>
      </c>
      <c r="E3609" s="31">
        <v>43053.524618055555</v>
      </c>
      <c r="F3609" s="22" t="s">
        <v>27445</v>
      </c>
      <c r="G3609" s="22" t="s">
        <v>41400</v>
      </c>
      <c r="H3609" s="22" t="s">
        <v>80</v>
      </c>
      <c r="I3609" s="22" t="s">
        <v>23696</v>
      </c>
      <c r="J3609" s="37" t="s">
        <v>27447</v>
      </c>
      <c r="K3609" s="37" t="s">
        <v>27448</v>
      </c>
      <c r="L3609" s="37" t="s">
        <v>27448</v>
      </c>
      <c r="M3609" s="37" t="s">
        <v>41401</v>
      </c>
      <c r="N3609" s="37" t="s">
        <v>5171</v>
      </c>
      <c r="O3609" s="37" t="s">
        <v>5172</v>
      </c>
      <c r="P3609" s="22" t="s">
        <v>41402</v>
      </c>
      <c r="Q3609" s="22" t="s">
        <v>41403</v>
      </c>
      <c r="R3609" s="38">
        <v>0</v>
      </c>
    </row>
    <row r="3610" spans="1:18" ht="12.75">
      <c r="A3610" s="22" t="s">
        <v>60</v>
      </c>
      <c r="B3610" s="22" t="s">
        <v>16546</v>
      </c>
      <c r="C3610" s="22" t="s">
        <v>68</v>
      </c>
      <c r="D3610" s="22" t="s">
        <v>61</v>
      </c>
      <c r="E3610" s="31">
        <v>43055.485162037032</v>
      </c>
      <c r="F3610" s="22" t="s">
        <v>27445</v>
      </c>
      <c r="G3610" s="22" t="s">
        <v>41404</v>
      </c>
      <c r="H3610" s="22" t="s">
        <v>80</v>
      </c>
      <c r="I3610" s="22" t="s">
        <v>20095</v>
      </c>
      <c r="J3610" s="37" t="s">
        <v>27447</v>
      </c>
      <c r="K3610" s="37" t="s">
        <v>27448</v>
      </c>
      <c r="L3610" s="37" t="s">
        <v>27448</v>
      </c>
      <c r="M3610" s="37" t="s">
        <v>41405</v>
      </c>
      <c r="N3610" s="37" t="s">
        <v>8017</v>
      </c>
      <c r="O3610" s="37" t="s">
        <v>8018</v>
      </c>
      <c r="P3610" s="22" t="s">
        <v>41406</v>
      </c>
      <c r="Q3610" s="22" t="s">
        <v>41407</v>
      </c>
      <c r="R3610" s="38">
        <v>0</v>
      </c>
    </row>
    <row r="3611" spans="1:18" ht="12.75">
      <c r="A3611" s="22" t="s">
        <v>60</v>
      </c>
      <c r="B3611" s="22" t="s">
        <v>16546</v>
      </c>
      <c r="C3611" s="22" t="s">
        <v>68</v>
      </c>
      <c r="D3611" s="22" t="s">
        <v>61</v>
      </c>
      <c r="E3611" s="31">
        <v>43056.67350694444</v>
      </c>
      <c r="F3611" s="22" t="s">
        <v>27445</v>
      </c>
      <c r="G3611" s="22" t="s">
        <v>41408</v>
      </c>
      <c r="H3611" s="22" t="s">
        <v>80</v>
      </c>
      <c r="I3611" s="22" t="s">
        <v>20021</v>
      </c>
      <c r="J3611" s="37" t="s">
        <v>27447</v>
      </c>
      <c r="K3611" s="37" t="s">
        <v>27448</v>
      </c>
      <c r="L3611" s="37" t="s">
        <v>27448</v>
      </c>
      <c r="M3611" s="37" t="s">
        <v>41409</v>
      </c>
      <c r="N3611" s="37" t="s">
        <v>179</v>
      </c>
      <c r="O3611" s="37" t="s">
        <v>180</v>
      </c>
      <c r="P3611" s="22" t="s">
        <v>41410</v>
      </c>
      <c r="Q3611" s="22" t="s">
        <v>41411</v>
      </c>
      <c r="R3611" s="38">
        <v>0</v>
      </c>
    </row>
    <row r="3612" spans="1:18" ht="12.75">
      <c r="A3612" s="22" t="s">
        <v>60</v>
      </c>
      <c r="B3612" s="22" t="s">
        <v>16546</v>
      </c>
      <c r="C3612" s="22" t="s">
        <v>68</v>
      </c>
      <c r="D3612" s="22" t="s">
        <v>61</v>
      </c>
      <c r="E3612" s="31">
        <v>43056.694247685184</v>
      </c>
      <c r="F3612" s="22" t="s">
        <v>27445</v>
      </c>
      <c r="G3612" s="22" t="s">
        <v>41412</v>
      </c>
      <c r="H3612" s="22" t="s">
        <v>80</v>
      </c>
      <c r="I3612" s="22" t="s">
        <v>23160</v>
      </c>
      <c r="J3612" s="37" t="s">
        <v>27447</v>
      </c>
      <c r="K3612" s="37" t="s">
        <v>27448</v>
      </c>
      <c r="L3612" s="37" t="s">
        <v>27448</v>
      </c>
      <c r="M3612" s="37" t="s">
        <v>41413</v>
      </c>
      <c r="N3612" s="37" t="s">
        <v>8915</v>
      </c>
      <c r="O3612" s="37" t="s">
        <v>8916</v>
      </c>
      <c r="P3612" s="22" t="s">
        <v>41414</v>
      </c>
      <c r="Q3612" s="22" t="s">
        <v>41415</v>
      </c>
      <c r="R3612" s="38">
        <v>0</v>
      </c>
    </row>
    <row r="3613" spans="1:18" ht="12.75">
      <c r="A3613" s="22" t="s">
        <v>60</v>
      </c>
      <c r="B3613" s="22" t="s">
        <v>16546</v>
      </c>
      <c r="C3613" s="22" t="s">
        <v>68</v>
      </c>
      <c r="D3613" s="22" t="s">
        <v>61</v>
      </c>
      <c r="E3613" s="31">
        <v>43056.699745370366</v>
      </c>
      <c r="F3613" s="22" t="s">
        <v>27445</v>
      </c>
      <c r="G3613" s="22" t="s">
        <v>41416</v>
      </c>
      <c r="H3613" s="22" t="s">
        <v>80</v>
      </c>
      <c r="I3613" s="22" t="s">
        <v>22007</v>
      </c>
      <c r="J3613" s="37" t="s">
        <v>27447</v>
      </c>
      <c r="K3613" s="37" t="s">
        <v>27448</v>
      </c>
      <c r="L3613" s="37" t="s">
        <v>27448</v>
      </c>
      <c r="M3613" s="37" t="s">
        <v>41417</v>
      </c>
      <c r="N3613" s="37" t="s">
        <v>22008</v>
      </c>
      <c r="O3613" s="37" t="s">
        <v>22009</v>
      </c>
      <c r="P3613" s="22" t="s">
        <v>41418</v>
      </c>
      <c r="Q3613" s="22" t="s">
        <v>41419</v>
      </c>
      <c r="R3613" s="38">
        <v>0</v>
      </c>
    </row>
    <row r="3614" spans="1:18" ht="12.75">
      <c r="A3614" s="22" t="s">
        <v>60</v>
      </c>
      <c r="B3614" s="22" t="s">
        <v>16546</v>
      </c>
      <c r="C3614" s="22" t="s">
        <v>68</v>
      </c>
      <c r="D3614" s="22" t="s">
        <v>61</v>
      </c>
      <c r="E3614" s="31">
        <v>43060.447129629625</v>
      </c>
      <c r="F3614" s="22" t="s">
        <v>27445</v>
      </c>
      <c r="G3614" s="22" t="s">
        <v>41420</v>
      </c>
      <c r="H3614" s="22" t="s">
        <v>80</v>
      </c>
      <c r="I3614" s="22" t="s">
        <v>41421</v>
      </c>
      <c r="J3614" s="37" t="s">
        <v>27447</v>
      </c>
      <c r="K3614" s="37" t="s">
        <v>27448</v>
      </c>
      <c r="L3614" s="37" t="s">
        <v>27448</v>
      </c>
      <c r="M3614" s="37" t="s">
        <v>41422</v>
      </c>
      <c r="N3614" s="37" t="s">
        <v>2233</v>
      </c>
      <c r="O3614" s="37" t="s">
        <v>2234</v>
      </c>
      <c r="P3614" s="22" t="s">
        <v>41423</v>
      </c>
      <c r="Q3614" s="22" t="s">
        <v>41424</v>
      </c>
      <c r="R3614" s="38">
        <v>0</v>
      </c>
    </row>
    <row r="3615" spans="1:18" ht="12.75">
      <c r="A3615" s="22" t="s">
        <v>60</v>
      </c>
      <c r="B3615" s="22" t="s">
        <v>16546</v>
      </c>
      <c r="C3615" s="22" t="s">
        <v>68</v>
      </c>
      <c r="D3615" s="22" t="s">
        <v>61</v>
      </c>
      <c r="E3615" s="31">
        <v>43060.45449074074</v>
      </c>
      <c r="F3615" s="22" t="s">
        <v>27445</v>
      </c>
      <c r="G3615" s="22" t="s">
        <v>41425</v>
      </c>
      <c r="H3615" s="22" t="s">
        <v>80</v>
      </c>
      <c r="I3615" s="22" t="s">
        <v>17909</v>
      </c>
      <c r="J3615" s="37" t="s">
        <v>27447</v>
      </c>
      <c r="K3615" s="37" t="s">
        <v>27448</v>
      </c>
      <c r="L3615" s="37" t="s">
        <v>27448</v>
      </c>
      <c r="M3615" s="37" t="s">
        <v>41426</v>
      </c>
      <c r="N3615" s="37" t="s">
        <v>2233</v>
      </c>
      <c r="O3615" s="37" t="s">
        <v>2234</v>
      </c>
      <c r="P3615" s="22" t="s">
        <v>41423</v>
      </c>
      <c r="Q3615" s="22" t="s">
        <v>41424</v>
      </c>
      <c r="R3615" s="38">
        <v>0</v>
      </c>
    </row>
    <row r="3616" spans="1:18" ht="12.75">
      <c r="A3616" s="22" t="s">
        <v>60</v>
      </c>
      <c r="B3616" s="22" t="s">
        <v>16546</v>
      </c>
      <c r="C3616" s="22" t="s">
        <v>68</v>
      </c>
      <c r="D3616" s="22" t="s">
        <v>61</v>
      </c>
      <c r="E3616" s="31">
        <v>43060.561990740738</v>
      </c>
      <c r="F3616" s="22" t="s">
        <v>27445</v>
      </c>
      <c r="G3616" s="22" t="s">
        <v>41427</v>
      </c>
      <c r="H3616" s="22" t="s">
        <v>80</v>
      </c>
      <c r="I3616" s="22" t="s">
        <v>41428</v>
      </c>
      <c r="J3616" s="37" t="s">
        <v>27447</v>
      </c>
      <c r="K3616" s="37" t="s">
        <v>27448</v>
      </c>
      <c r="L3616" s="37" t="s">
        <v>27448</v>
      </c>
      <c r="M3616" s="37" t="s">
        <v>41429</v>
      </c>
      <c r="N3616" s="37" t="s">
        <v>134</v>
      </c>
      <c r="O3616" s="37" t="s">
        <v>135</v>
      </c>
      <c r="P3616" s="22" t="s">
        <v>41430</v>
      </c>
      <c r="Q3616" s="22" t="s">
        <v>41431</v>
      </c>
      <c r="R3616" s="38">
        <v>0</v>
      </c>
    </row>
    <row r="3617" spans="1:18" ht="12.75">
      <c r="A3617" s="22" t="s">
        <v>60</v>
      </c>
      <c r="B3617" s="22" t="s">
        <v>16546</v>
      </c>
      <c r="C3617" s="22" t="s">
        <v>68</v>
      </c>
      <c r="D3617" s="22" t="s">
        <v>61</v>
      </c>
      <c r="E3617" s="31">
        <v>43060.622384259259</v>
      </c>
      <c r="F3617" s="22" t="s">
        <v>27445</v>
      </c>
      <c r="G3617" s="22" t="s">
        <v>41432</v>
      </c>
      <c r="H3617" s="22" t="s">
        <v>80</v>
      </c>
      <c r="I3617" s="22" t="s">
        <v>41433</v>
      </c>
      <c r="J3617" s="37" t="s">
        <v>27447</v>
      </c>
      <c r="K3617" s="37" t="s">
        <v>27448</v>
      </c>
      <c r="L3617" s="37" t="s">
        <v>27448</v>
      </c>
      <c r="M3617" s="37" t="s">
        <v>41434</v>
      </c>
      <c r="N3617" s="37" t="s">
        <v>4294</v>
      </c>
      <c r="O3617" s="37" t="s">
        <v>4295</v>
      </c>
      <c r="P3617" s="22" t="s">
        <v>41435</v>
      </c>
      <c r="Q3617" s="22" t="s">
        <v>41436</v>
      </c>
      <c r="R3617" s="38">
        <v>0</v>
      </c>
    </row>
    <row r="3618" spans="1:18" ht="12.75">
      <c r="A3618" s="22" t="s">
        <v>60</v>
      </c>
      <c r="B3618" s="22" t="s">
        <v>16546</v>
      </c>
      <c r="C3618" s="22" t="s">
        <v>68</v>
      </c>
      <c r="D3618" s="22" t="s">
        <v>61</v>
      </c>
      <c r="E3618" s="31">
        <v>43060.627951388888</v>
      </c>
      <c r="F3618" s="22" t="s">
        <v>27445</v>
      </c>
      <c r="G3618" s="22" t="s">
        <v>41437</v>
      </c>
      <c r="H3618" s="22" t="s">
        <v>80</v>
      </c>
      <c r="I3618" s="22" t="s">
        <v>41438</v>
      </c>
      <c r="J3618" s="37" t="s">
        <v>27447</v>
      </c>
      <c r="K3618" s="37" t="s">
        <v>27448</v>
      </c>
      <c r="L3618" s="37" t="s">
        <v>27448</v>
      </c>
      <c r="M3618" s="37" t="s">
        <v>41439</v>
      </c>
      <c r="N3618" s="37" t="s">
        <v>1558</v>
      </c>
      <c r="O3618" s="37" t="s">
        <v>1559</v>
      </c>
      <c r="P3618" s="22" t="s">
        <v>41430</v>
      </c>
      <c r="Q3618" s="22" t="s">
        <v>41431</v>
      </c>
      <c r="R3618" s="38">
        <v>0</v>
      </c>
    </row>
    <row r="3619" spans="1:18" ht="12.75">
      <c r="A3619" s="22" t="s">
        <v>60</v>
      </c>
      <c r="B3619" s="22" t="s">
        <v>16546</v>
      </c>
      <c r="C3619" s="22" t="s">
        <v>68</v>
      </c>
      <c r="D3619" s="22" t="s">
        <v>61</v>
      </c>
      <c r="E3619" s="31">
        <v>43060.629178240742</v>
      </c>
      <c r="F3619" s="22" t="s">
        <v>27445</v>
      </c>
      <c r="G3619" s="22" t="s">
        <v>41440</v>
      </c>
      <c r="H3619" s="22" t="s">
        <v>80</v>
      </c>
      <c r="I3619" s="22" t="s">
        <v>20386</v>
      </c>
      <c r="J3619" s="37" t="s">
        <v>27447</v>
      </c>
      <c r="K3619" s="37" t="s">
        <v>27448</v>
      </c>
      <c r="L3619" s="37" t="s">
        <v>27448</v>
      </c>
      <c r="M3619" s="37" t="s">
        <v>41441</v>
      </c>
      <c r="N3619" s="37" t="s">
        <v>286</v>
      </c>
      <c r="O3619" s="37" t="s">
        <v>287</v>
      </c>
      <c r="P3619" s="22" t="s">
        <v>41442</v>
      </c>
      <c r="Q3619" s="22" t="s">
        <v>41443</v>
      </c>
      <c r="R3619" s="38">
        <v>0</v>
      </c>
    </row>
    <row r="3620" spans="1:18" ht="12.75">
      <c r="A3620" s="22" t="s">
        <v>60</v>
      </c>
      <c r="B3620" s="22" t="s">
        <v>16546</v>
      </c>
      <c r="C3620" s="22" t="s">
        <v>68</v>
      </c>
      <c r="D3620" s="22" t="s">
        <v>61</v>
      </c>
      <c r="E3620" s="31">
        <v>43060.638275462959</v>
      </c>
      <c r="F3620" s="22" t="s">
        <v>27445</v>
      </c>
      <c r="G3620" s="22" t="s">
        <v>41444</v>
      </c>
      <c r="H3620" s="22" t="s">
        <v>80</v>
      </c>
      <c r="I3620" s="22" t="s">
        <v>17175</v>
      </c>
      <c r="J3620" s="37" t="s">
        <v>27447</v>
      </c>
      <c r="K3620" s="37" t="s">
        <v>27448</v>
      </c>
      <c r="L3620" s="37" t="s">
        <v>27448</v>
      </c>
      <c r="M3620" s="37" t="s">
        <v>41445</v>
      </c>
      <c r="N3620" s="37" t="s">
        <v>134</v>
      </c>
      <c r="O3620" s="37" t="s">
        <v>135</v>
      </c>
      <c r="P3620" s="22" t="s">
        <v>41430</v>
      </c>
      <c r="Q3620" s="22" t="s">
        <v>41431</v>
      </c>
      <c r="R3620" s="38">
        <v>0</v>
      </c>
    </row>
    <row r="3621" spans="1:18" ht="12.75">
      <c r="A3621" s="22" t="s">
        <v>60</v>
      </c>
      <c r="B3621" s="22" t="s">
        <v>16546</v>
      </c>
      <c r="C3621" s="22" t="s">
        <v>68</v>
      </c>
      <c r="D3621" s="22" t="s">
        <v>61</v>
      </c>
      <c r="E3621" s="31">
        <v>43060.653055555551</v>
      </c>
      <c r="F3621" s="22" t="s">
        <v>27445</v>
      </c>
      <c r="G3621" s="22" t="s">
        <v>41446</v>
      </c>
      <c r="H3621" s="22" t="s">
        <v>80</v>
      </c>
      <c r="I3621" s="22" t="s">
        <v>19161</v>
      </c>
      <c r="J3621" s="37" t="s">
        <v>27447</v>
      </c>
      <c r="K3621" s="37" t="s">
        <v>27448</v>
      </c>
      <c r="L3621" s="37" t="s">
        <v>27448</v>
      </c>
      <c r="M3621" s="37" t="s">
        <v>41447</v>
      </c>
      <c r="N3621" s="37" t="s">
        <v>1558</v>
      </c>
      <c r="O3621" s="37" t="s">
        <v>1559</v>
      </c>
      <c r="P3621" s="22" t="s">
        <v>41430</v>
      </c>
      <c r="Q3621" s="22" t="s">
        <v>41431</v>
      </c>
      <c r="R3621" s="38">
        <v>0</v>
      </c>
    </row>
    <row r="3622" spans="1:18" ht="12.75">
      <c r="A3622" s="22" t="s">
        <v>60</v>
      </c>
      <c r="B3622" s="22" t="s">
        <v>16546</v>
      </c>
      <c r="C3622" s="22" t="s">
        <v>68</v>
      </c>
      <c r="D3622" s="22" t="s">
        <v>61</v>
      </c>
      <c r="E3622" s="31">
        <v>43060.659988425927</v>
      </c>
      <c r="F3622" s="22" t="s">
        <v>27445</v>
      </c>
      <c r="G3622" s="22" t="s">
        <v>41448</v>
      </c>
      <c r="H3622" s="22" t="s">
        <v>80</v>
      </c>
      <c r="I3622" s="22" t="s">
        <v>41449</v>
      </c>
      <c r="J3622" s="37" t="s">
        <v>27447</v>
      </c>
      <c r="K3622" s="37" t="s">
        <v>27448</v>
      </c>
      <c r="L3622" s="37" t="s">
        <v>27448</v>
      </c>
      <c r="M3622" s="37" t="s">
        <v>41450</v>
      </c>
      <c r="N3622" s="37" t="s">
        <v>262</v>
      </c>
      <c r="O3622" s="37" t="s">
        <v>263</v>
      </c>
      <c r="P3622" s="22" t="s">
        <v>41430</v>
      </c>
      <c r="Q3622" s="22" t="s">
        <v>41431</v>
      </c>
      <c r="R3622" s="38">
        <v>0</v>
      </c>
    </row>
    <row r="3623" spans="1:18" ht="12.75">
      <c r="A3623" s="22" t="s">
        <v>60</v>
      </c>
      <c r="B3623" s="22" t="s">
        <v>16546</v>
      </c>
      <c r="C3623" s="22" t="s">
        <v>68</v>
      </c>
      <c r="D3623" s="22" t="s">
        <v>61</v>
      </c>
      <c r="E3623" s="31">
        <v>43061.382662037038</v>
      </c>
      <c r="F3623" s="22" t="s">
        <v>27445</v>
      </c>
      <c r="G3623" s="22" t="s">
        <v>41451</v>
      </c>
      <c r="H3623" s="22" t="s">
        <v>80</v>
      </c>
      <c r="I3623" s="22" t="s">
        <v>41452</v>
      </c>
      <c r="J3623" s="37" t="s">
        <v>27447</v>
      </c>
      <c r="K3623" s="37" t="s">
        <v>27448</v>
      </c>
      <c r="L3623" s="37" t="s">
        <v>27448</v>
      </c>
      <c r="M3623" s="37" t="s">
        <v>41453</v>
      </c>
      <c r="N3623" s="37" t="s">
        <v>4294</v>
      </c>
      <c r="O3623" s="37" t="s">
        <v>4295</v>
      </c>
      <c r="P3623" s="22" t="s">
        <v>41435</v>
      </c>
      <c r="Q3623" s="22" t="s">
        <v>41436</v>
      </c>
      <c r="R3623" s="38">
        <v>0</v>
      </c>
    </row>
    <row r="3624" spans="1:18" ht="12.75">
      <c r="A3624" s="22" t="s">
        <v>60</v>
      </c>
      <c r="B3624" s="22" t="s">
        <v>16546</v>
      </c>
      <c r="C3624" s="22" t="s">
        <v>68</v>
      </c>
      <c r="D3624" s="22" t="s">
        <v>61</v>
      </c>
      <c r="E3624" s="31">
        <v>43061.385277777779</v>
      </c>
      <c r="F3624" s="22" t="s">
        <v>27445</v>
      </c>
      <c r="G3624" s="22" t="s">
        <v>41454</v>
      </c>
      <c r="H3624" s="22" t="s">
        <v>80</v>
      </c>
      <c r="I3624" s="22" t="s">
        <v>22398</v>
      </c>
      <c r="J3624" s="37" t="s">
        <v>27447</v>
      </c>
      <c r="K3624" s="37" t="s">
        <v>27448</v>
      </c>
      <c r="L3624" s="37" t="s">
        <v>27448</v>
      </c>
      <c r="M3624" s="37" t="s">
        <v>41455</v>
      </c>
      <c r="N3624" s="37" t="s">
        <v>262</v>
      </c>
      <c r="O3624" s="37" t="s">
        <v>263</v>
      </c>
      <c r="P3624" s="22" t="s">
        <v>41430</v>
      </c>
      <c r="Q3624" s="22" t="s">
        <v>41431</v>
      </c>
      <c r="R3624" s="38">
        <v>0</v>
      </c>
    </row>
    <row r="3625" spans="1:18" ht="12.75">
      <c r="A3625" s="22" t="s">
        <v>60</v>
      </c>
      <c r="B3625" s="22" t="s">
        <v>16546</v>
      </c>
      <c r="C3625" s="22" t="s">
        <v>68</v>
      </c>
      <c r="D3625" s="22" t="s">
        <v>61</v>
      </c>
      <c r="E3625" s="31">
        <v>43061.605567129627</v>
      </c>
      <c r="F3625" s="22" t="s">
        <v>27445</v>
      </c>
      <c r="G3625" s="22" t="s">
        <v>41456</v>
      </c>
      <c r="H3625" s="22" t="s">
        <v>80</v>
      </c>
      <c r="I3625" s="22" t="s">
        <v>20400</v>
      </c>
      <c r="J3625" s="37" t="s">
        <v>27447</v>
      </c>
      <c r="K3625" s="37" t="s">
        <v>27448</v>
      </c>
      <c r="L3625" s="37" t="s">
        <v>27448</v>
      </c>
      <c r="M3625" s="37" t="s">
        <v>41457</v>
      </c>
      <c r="N3625" s="37" t="s">
        <v>1070</v>
      </c>
      <c r="O3625" s="37" t="s">
        <v>1071</v>
      </c>
      <c r="P3625" s="22" t="s">
        <v>41458</v>
      </c>
      <c r="Q3625" s="22" t="s">
        <v>41459</v>
      </c>
      <c r="R3625" s="38">
        <v>0</v>
      </c>
    </row>
    <row r="3626" spans="1:18" ht="12.75">
      <c r="A3626" s="22" t="s">
        <v>60</v>
      </c>
      <c r="B3626" s="22" t="s">
        <v>16546</v>
      </c>
      <c r="C3626" s="22" t="s">
        <v>68</v>
      </c>
      <c r="D3626" s="22" t="s">
        <v>61</v>
      </c>
      <c r="E3626" s="31">
        <v>43061.670034722221</v>
      </c>
      <c r="F3626" s="22" t="s">
        <v>27445</v>
      </c>
      <c r="G3626" s="22" t="s">
        <v>41460</v>
      </c>
      <c r="H3626" s="22" t="s">
        <v>80</v>
      </c>
      <c r="I3626" s="22" t="s">
        <v>18299</v>
      </c>
      <c r="J3626" s="37" t="s">
        <v>27447</v>
      </c>
      <c r="K3626" s="37" t="s">
        <v>27448</v>
      </c>
      <c r="L3626" s="37" t="s">
        <v>27448</v>
      </c>
      <c r="M3626" s="37" t="s">
        <v>41461</v>
      </c>
      <c r="N3626" s="37" t="s">
        <v>2984</v>
      </c>
      <c r="O3626" s="37" t="s">
        <v>2985</v>
      </c>
      <c r="P3626" s="22" t="s">
        <v>41462</v>
      </c>
      <c r="Q3626" s="22" t="s">
        <v>41463</v>
      </c>
      <c r="R3626" s="38">
        <v>0</v>
      </c>
    </row>
    <row r="3627" spans="1:18" ht="12.75">
      <c r="A3627" s="22" t="s">
        <v>60</v>
      </c>
      <c r="B3627" s="22" t="s">
        <v>16546</v>
      </c>
      <c r="C3627" s="22" t="s">
        <v>68</v>
      </c>
      <c r="D3627" s="22" t="s">
        <v>61</v>
      </c>
      <c r="E3627" s="31">
        <v>43062.377870370372</v>
      </c>
      <c r="F3627" s="22" t="s">
        <v>27445</v>
      </c>
      <c r="G3627" s="22" t="s">
        <v>41464</v>
      </c>
      <c r="H3627" s="22" t="s">
        <v>80</v>
      </c>
      <c r="I3627" s="22" t="s">
        <v>21837</v>
      </c>
      <c r="J3627" s="37" t="s">
        <v>27447</v>
      </c>
      <c r="K3627" s="37" t="s">
        <v>27448</v>
      </c>
      <c r="L3627" s="37" t="s">
        <v>27448</v>
      </c>
      <c r="M3627" s="37" t="s">
        <v>41465</v>
      </c>
      <c r="N3627" s="37" t="s">
        <v>886</v>
      </c>
      <c r="O3627" s="37" t="s">
        <v>887</v>
      </c>
      <c r="P3627" s="22" t="s">
        <v>41466</v>
      </c>
      <c r="Q3627" s="22" t="s">
        <v>41467</v>
      </c>
      <c r="R3627" s="38">
        <v>0</v>
      </c>
    </row>
    <row r="3628" spans="1:18" ht="12.75">
      <c r="A3628" s="22" t="s">
        <v>60</v>
      </c>
      <c r="B3628" s="22" t="s">
        <v>16546</v>
      </c>
      <c r="C3628" s="22" t="s">
        <v>68</v>
      </c>
      <c r="D3628" s="22" t="s">
        <v>61</v>
      </c>
      <c r="E3628" s="31">
        <v>43062.454872685186</v>
      </c>
      <c r="F3628" s="22" t="s">
        <v>27445</v>
      </c>
      <c r="G3628" s="22" t="s">
        <v>41468</v>
      </c>
      <c r="H3628" s="22" t="s">
        <v>80</v>
      </c>
      <c r="I3628" s="22" t="s">
        <v>19980</v>
      </c>
      <c r="J3628" s="37" t="s">
        <v>27447</v>
      </c>
      <c r="K3628" s="37" t="s">
        <v>27448</v>
      </c>
      <c r="L3628" s="37" t="s">
        <v>27448</v>
      </c>
      <c r="M3628" s="37" t="s">
        <v>41469</v>
      </c>
      <c r="N3628" s="37" t="s">
        <v>19981</v>
      </c>
      <c r="O3628" s="37" t="s">
        <v>19982</v>
      </c>
      <c r="P3628" s="22" t="s">
        <v>41470</v>
      </c>
      <c r="Q3628" s="22" t="s">
        <v>41471</v>
      </c>
      <c r="R3628" s="38">
        <v>0</v>
      </c>
    </row>
    <row r="3629" spans="1:18" ht="12.75">
      <c r="A3629" s="22" t="s">
        <v>60</v>
      </c>
      <c r="B3629" s="22" t="s">
        <v>16546</v>
      </c>
      <c r="C3629" s="22" t="s">
        <v>68</v>
      </c>
      <c r="D3629" s="22" t="s">
        <v>61</v>
      </c>
      <c r="E3629" s="31">
        <v>43062.642592592594</v>
      </c>
      <c r="F3629" s="22" t="s">
        <v>27445</v>
      </c>
      <c r="G3629" s="22" t="s">
        <v>41472</v>
      </c>
      <c r="H3629" s="22" t="s">
        <v>80</v>
      </c>
      <c r="I3629" s="22" t="s">
        <v>18704</v>
      </c>
      <c r="J3629" s="37" t="s">
        <v>27447</v>
      </c>
      <c r="K3629" s="37" t="s">
        <v>27448</v>
      </c>
      <c r="L3629" s="37" t="s">
        <v>27448</v>
      </c>
      <c r="M3629" s="37" t="s">
        <v>41473</v>
      </c>
      <c r="N3629" s="37" t="s">
        <v>357</v>
      </c>
      <c r="O3629" s="37" t="s">
        <v>358</v>
      </c>
      <c r="P3629" s="22" t="s">
        <v>41474</v>
      </c>
      <c r="Q3629" s="22" t="s">
        <v>41475</v>
      </c>
      <c r="R3629" s="38">
        <v>0</v>
      </c>
    </row>
    <row r="3630" spans="1:18" ht="12.75">
      <c r="A3630" s="22" t="s">
        <v>60</v>
      </c>
      <c r="B3630" s="22" t="s">
        <v>16546</v>
      </c>
      <c r="C3630" s="22" t="s">
        <v>68</v>
      </c>
      <c r="D3630" s="22" t="s">
        <v>61</v>
      </c>
      <c r="E3630" s="31">
        <v>43062.654803240737</v>
      </c>
      <c r="F3630" s="22" t="s">
        <v>27445</v>
      </c>
      <c r="G3630" s="22" t="s">
        <v>41476</v>
      </c>
      <c r="H3630" s="22" t="s">
        <v>80</v>
      </c>
      <c r="I3630" s="22" t="s">
        <v>41477</v>
      </c>
      <c r="J3630" s="37" t="s">
        <v>27447</v>
      </c>
      <c r="K3630" s="37" t="s">
        <v>27448</v>
      </c>
      <c r="L3630" s="37" t="s">
        <v>27448</v>
      </c>
      <c r="M3630" s="37" t="s">
        <v>41478</v>
      </c>
      <c r="N3630" s="37" t="s">
        <v>17248</v>
      </c>
      <c r="O3630" s="37" t="s">
        <v>17249</v>
      </c>
      <c r="P3630" s="22" t="s">
        <v>41479</v>
      </c>
      <c r="Q3630" s="22" t="s">
        <v>41480</v>
      </c>
      <c r="R3630" s="38">
        <v>0</v>
      </c>
    </row>
    <row r="3631" spans="1:18" ht="12.75">
      <c r="A3631" s="22" t="s">
        <v>60</v>
      </c>
      <c r="B3631" s="22" t="s">
        <v>16546</v>
      </c>
      <c r="C3631" s="22" t="s">
        <v>68</v>
      </c>
      <c r="D3631" s="22" t="s">
        <v>61</v>
      </c>
      <c r="E3631" s="31">
        <v>43062.667719907404</v>
      </c>
      <c r="F3631" s="22" t="s">
        <v>27445</v>
      </c>
      <c r="G3631" s="22" t="s">
        <v>41481</v>
      </c>
      <c r="H3631" s="22" t="s">
        <v>80</v>
      </c>
      <c r="I3631" s="22" t="s">
        <v>41482</v>
      </c>
      <c r="J3631" s="37" t="s">
        <v>27447</v>
      </c>
      <c r="K3631" s="37" t="s">
        <v>27448</v>
      </c>
      <c r="L3631" s="37" t="s">
        <v>27448</v>
      </c>
      <c r="M3631" s="37" t="s">
        <v>41483</v>
      </c>
      <c r="N3631" s="37" t="s">
        <v>17248</v>
      </c>
      <c r="O3631" s="37" t="s">
        <v>17249</v>
      </c>
      <c r="P3631" s="22" t="s">
        <v>41479</v>
      </c>
      <c r="Q3631" s="22" t="s">
        <v>41480</v>
      </c>
      <c r="R3631" s="38">
        <v>0</v>
      </c>
    </row>
    <row r="3632" spans="1:18" ht="12.75">
      <c r="A3632" s="22" t="s">
        <v>60</v>
      </c>
      <c r="B3632" s="22" t="s">
        <v>16546</v>
      </c>
      <c r="C3632" s="22" t="s">
        <v>68</v>
      </c>
      <c r="D3632" s="22" t="s">
        <v>61</v>
      </c>
      <c r="E3632" s="31">
        <v>43062.679479166662</v>
      </c>
      <c r="F3632" s="22" t="s">
        <v>27445</v>
      </c>
      <c r="G3632" s="22" t="s">
        <v>41484</v>
      </c>
      <c r="H3632" s="22" t="s">
        <v>80</v>
      </c>
      <c r="I3632" s="22" t="s">
        <v>19846</v>
      </c>
      <c r="J3632" s="37" t="s">
        <v>27447</v>
      </c>
      <c r="K3632" s="37" t="s">
        <v>27448</v>
      </c>
      <c r="L3632" s="37" t="s">
        <v>27448</v>
      </c>
      <c r="M3632" s="37" t="s">
        <v>41485</v>
      </c>
      <c r="N3632" s="37" t="s">
        <v>17248</v>
      </c>
      <c r="O3632" s="37" t="s">
        <v>17249</v>
      </c>
      <c r="P3632" s="22" t="s">
        <v>41479</v>
      </c>
      <c r="Q3632" s="22" t="s">
        <v>41480</v>
      </c>
      <c r="R3632" s="38">
        <v>0</v>
      </c>
    </row>
    <row r="3633" spans="1:18" ht="12.75">
      <c r="A3633" s="22" t="s">
        <v>60</v>
      </c>
      <c r="B3633" s="22" t="s">
        <v>16546</v>
      </c>
      <c r="C3633" s="22" t="s">
        <v>68</v>
      </c>
      <c r="D3633" s="22" t="s">
        <v>61</v>
      </c>
      <c r="E3633" s="31">
        <v>43063.68137731481</v>
      </c>
      <c r="F3633" s="22" t="s">
        <v>27445</v>
      </c>
      <c r="G3633" s="22" t="s">
        <v>41486</v>
      </c>
      <c r="H3633" s="22" t="s">
        <v>80</v>
      </c>
      <c r="I3633" s="22" t="s">
        <v>23317</v>
      </c>
      <c r="J3633" s="37" t="s">
        <v>27447</v>
      </c>
      <c r="K3633" s="37" t="s">
        <v>27448</v>
      </c>
      <c r="L3633" s="37" t="s">
        <v>27448</v>
      </c>
      <c r="M3633" s="37" t="s">
        <v>41487</v>
      </c>
      <c r="N3633" s="37" t="s">
        <v>4294</v>
      </c>
      <c r="O3633" s="37" t="s">
        <v>4295</v>
      </c>
      <c r="P3633" s="22" t="s">
        <v>41435</v>
      </c>
      <c r="Q3633" s="22" t="s">
        <v>41436</v>
      </c>
      <c r="R3633" s="38">
        <v>0</v>
      </c>
    </row>
    <row r="3634" spans="1:18" ht="12.75">
      <c r="A3634" s="22" t="s">
        <v>60</v>
      </c>
      <c r="B3634" s="22" t="s">
        <v>16546</v>
      </c>
      <c r="C3634" s="22" t="s">
        <v>68</v>
      </c>
      <c r="D3634" s="22" t="s">
        <v>61</v>
      </c>
      <c r="E3634" s="31">
        <v>43066.674004629625</v>
      </c>
      <c r="F3634" s="22" t="s">
        <v>27445</v>
      </c>
      <c r="G3634" s="22" t="s">
        <v>41488</v>
      </c>
      <c r="H3634" s="22" t="s">
        <v>80</v>
      </c>
      <c r="I3634" s="22" t="s">
        <v>41489</v>
      </c>
      <c r="J3634" s="37" t="s">
        <v>27447</v>
      </c>
      <c r="K3634" s="37" t="s">
        <v>27448</v>
      </c>
      <c r="L3634" s="37" t="s">
        <v>27448</v>
      </c>
      <c r="M3634" s="37" t="s">
        <v>41490</v>
      </c>
      <c r="N3634" s="37" t="s">
        <v>1139</v>
      </c>
      <c r="O3634" s="37" t="s">
        <v>1140</v>
      </c>
      <c r="P3634" s="22" t="s">
        <v>41491</v>
      </c>
      <c r="Q3634" s="22" t="s">
        <v>41492</v>
      </c>
      <c r="R3634" s="38">
        <v>0</v>
      </c>
    </row>
    <row r="3635" spans="1:18" ht="12.75">
      <c r="A3635" s="22" t="s">
        <v>60</v>
      </c>
      <c r="B3635" s="22" t="s">
        <v>16546</v>
      </c>
      <c r="C3635" s="22" t="s">
        <v>68</v>
      </c>
      <c r="D3635" s="22" t="s">
        <v>61</v>
      </c>
      <c r="E3635" s="31">
        <v>43067.491782407407</v>
      </c>
      <c r="F3635" s="22" t="s">
        <v>27445</v>
      </c>
      <c r="G3635" s="22" t="s">
        <v>41493</v>
      </c>
      <c r="H3635" s="22" t="s">
        <v>80</v>
      </c>
      <c r="I3635" s="22" t="s">
        <v>21526</v>
      </c>
      <c r="J3635" s="37" t="s">
        <v>27447</v>
      </c>
      <c r="K3635" s="37" t="s">
        <v>27448</v>
      </c>
      <c r="L3635" s="37" t="s">
        <v>27448</v>
      </c>
      <c r="M3635" s="37" t="s">
        <v>41494</v>
      </c>
      <c r="N3635" s="37" t="s">
        <v>1420</v>
      </c>
      <c r="O3635" s="37" t="s">
        <v>1421</v>
      </c>
      <c r="P3635" s="22" t="s">
        <v>41495</v>
      </c>
      <c r="Q3635" s="22" t="s">
        <v>41496</v>
      </c>
      <c r="R3635" s="38">
        <v>0</v>
      </c>
    </row>
    <row r="3636" spans="1:18" ht="12.75">
      <c r="A3636" s="22" t="s">
        <v>60</v>
      </c>
      <c r="B3636" s="22" t="s">
        <v>16546</v>
      </c>
      <c r="C3636" s="22" t="s">
        <v>68</v>
      </c>
      <c r="D3636" s="22" t="s">
        <v>61</v>
      </c>
      <c r="E3636" s="31">
        <v>43067.506319444445</v>
      </c>
      <c r="F3636" s="22" t="s">
        <v>27445</v>
      </c>
      <c r="G3636" s="22" t="s">
        <v>41497</v>
      </c>
      <c r="H3636" s="22" t="s">
        <v>80</v>
      </c>
      <c r="I3636" s="22" t="s">
        <v>18345</v>
      </c>
      <c r="J3636" s="37" t="s">
        <v>27447</v>
      </c>
      <c r="K3636" s="37" t="s">
        <v>27448</v>
      </c>
      <c r="L3636" s="37" t="s">
        <v>27448</v>
      </c>
      <c r="M3636" s="37" t="s">
        <v>41498</v>
      </c>
      <c r="N3636" s="37" t="s">
        <v>10037</v>
      </c>
      <c r="O3636" s="37" t="s">
        <v>10038</v>
      </c>
      <c r="P3636" s="22" t="s">
        <v>41499</v>
      </c>
      <c r="Q3636" s="22" t="s">
        <v>41500</v>
      </c>
      <c r="R3636" s="38">
        <v>0</v>
      </c>
    </row>
    <row r="3637" spans="1:18" ht="12.75">
      <c r="A3637" s="22" t="s">
        <v>60</v>
      </c>
      <c r="B3637" s="22" t="s">
        <v>16546</v>
      </c>
      <c r="C3637" s="22" t="s">
        <v>68</v>
      </c>
      <c r="D3637" s="22" t="s">
        <v>61</v>
      </c>
      <c r="E3637" s="31">
        <v>43067.518217592587</v>
      </c>
      <c r="F3637" s="22" t="s">
        <v>27445</v>
      </c>
      <c r="G3637" s="22" t="s">
        <v>41501</v>
      </c>
      <c r="H3637" s="22" t="s">
        <v>80</v>
      </c>
      <c r="I3637" s="22" t="s">
        <v>21276</v>
      </c>
      <c r="J3637" s="37" t="s">
        <v>27447</v>
      </c>
      <c r="K3637" s="37" t="s">
        <v>27448</v>
      </c>
      <c r="L3637" s="37" t="s">
        <v>27448</v>
      </c>
      <c r="M3637" s="37" t="s">
        <v>41502</v>
      </c>
      <c r="N3637" s="37" t="s">
        <v>91</v>
      </c>
      <c r="O3637" s="37" t="s">
        <v>92</v>
      </c>
      <c r="P3637" s="22" t="s">
        <v>41503</v>
      </c>
      <c r="Q3637" s="22" t="s">
        <v>41504</v>
      </c>
      <c r="R3637" s="38">
        <v>0</v>
      </c>
    </row>
    <row r="3638" spans="1:18" ht="12.75">
      <c r="A3638" s="22" t="s">
        <v>60</v>
      </c>
      <c r="B3638" s="22" t="s">
        <v>16546</v>
      </c>
      <c r="C3638" s="22" t="s">
        <v>68</v>
      </c>
      <c r="D3638" s="22" t="s">
        <v>61</v>
      </c>
      <c r="E3638" s="31">
        <v>43068.405995370369</v>
      </c>
      <c r="F3638" s="22" t="s">
        <v>27445</v>
      </c>
      <c r="G3638" s="22" t="s">
        <v>41505</v>
      </c>
      <c r="H3638" s="22" t="s">
        <v>80</v>
      </c>
      <c r="I3638" s="22" t="s">
        <v>17842</v>
      </c>
      <c r="J3638" s="37" t="s">
        <v>27447</v>
      </c>
      <c r="K3638" s="37" t="s">
        <v>27448</v>
      </c>
      <c r="L3638" s="37" t="s">
        <v>27448</v>
      </c>
      <c r="M3638" s="37" t="s">
        <v>41506</v>
      </c>
      <c r="N3638" s="37" t="s">
        <v>286</v>
      </c>
      <c r="O3638" s="37" t="s">
        <v>287</v>
      </c>
      <c r="P3638" s="22" t="s">
        <v>41507</v>
      </c>
      <c r="Q3638" s="22" t="s">
        <v>41508</v>
      </c>
      <c r="R3638" s="38">
        <v>0</v>
      </c>
    </row>
    <row r="3639" spans="1:18" ht="12.75">
      <c r="A3639" s="22" t="s">
        <v>60</v>
      </c>
      <c r="B3639" s="22" t="s">
        <v>16546</v>
      </c>
      <c r="C3639" s="22" t="s">
        <v>68</v>
      </c>
      <c r="D3639" s="22" t="s">
        <v>61</v>
      </c>
      <c r="E3639" s="31">
        <v>43068.433263888888</v>
      </c>
      <c r="F3639" s="22" t="s">
        <v>27445</v>
      </c>
      <c r="G3639" s="22" t="s">
        <v>41509</v>
      </c>
      <c r="H3639" s="22" t="s">
        <v>80</v>
      </c>
      <c r="I3639" s="22" t="s">
        <v>18247</v>
      </c>
      <c r="J3639" s="37" t="s">
        <v>27447</v>
      </c>
      <c r="K3639" s="37" t="s">
        <v>27448</v>
      </c>
      <c r="L3639" s="37" t="s">
        <v>27448</v>
      </c>
      <c r="M3639" s="37" t="s">
        <v>41510</v>
      </c>
      <c r="N3639" s="37" t="s">
        <v>18248</v>
      </c>
      <c r="O3639" s="37" t="s">
        <v>18249</v>
      </c>
      <c r="P3639" s="22" t="s">
        <v>41491</v>
      </c>
      <c r="Q3639" s="22" t="s">
        <v>41492</v>
      </c>
      <c r="R3639" s="38">
        <v>0</v>
      </c>
    </row>
    <row r="3640" spans="1:18" ht="12.75">
      <c r="A3640" s="22" t="s">
        <v>60</v>
      </c>
      <c r="B3640" s="22" t="s">
        <v>16546</v>
      </c>
      <c r="C3640" s="22" t="s">
        <v>68</v>
      </c>
      <c r="D3640" s="22" t="s">
        <v>61</v>
      </c>
      <c r="E3640" s="31">
        <v>43068.652048611111</v>
      </c>
      <c r="F3640" s="22" t="s">
        <v>27445</v>
      </c>
      <c r="G3640" s="22" t="s">
        <v>41511</v>
      </c>
      <c r="H3640" s="22" t="s">
        <v>80</v>
      </c>
      <c r="I3640" s="22" t="s">
        <v>19420</v>
      </c>
      <c r="J3640" s="37" t="s">
        <v>27447</v>
      </c>
      <c r="K3640" s="37" t="s">
        <v>27448</v>
      </c>
      <c r="L3640" s="37" t="s">
        <v>27448</v>
      </c>
      <c r="M3640" s="37" t="s">
        <v>41512</v>
      </c>
      <c r="N3640" s="37" t="s">
        <v>19421</v>
      </c>
      <c r="O3640" s="37" t="s">
        <v>19422</v>
      </c>
      <c r="P3640" s="22" t="s">
        <v>41513</v>
      </c>
      <c r="Q3640" s="22" t="s">
        <v>41514</v>
      </c>
      <c r="R3640" s="38">
        <v>0</v>
      </c>
    </row>
    <row r="3641" spans="1:18" ht="12.75">
      <c r="A3641" s="22" t="s">
        <v>60</v>
      </c>
      <c r="B3641" s="22" t="s">
        <v>16546</v>
      </c>
      <c r="C3641" s="22" t="s">
        <v>68</v>
      </c>
      <c r="D3641" s="22" t="s">
        <v>61</v>
      </c>
      <c r="E3641" s="31">
        <v>43068.709108796298</v>
      </c>
      <c r="F3641" s="22" t="s">
        <v>27445</v>
      </c>
      <c r="G3641" s="22" t="s">
        <v>41515</v>
      </c>
      <c r="H3641" s="22" t="s">
        <v>80</v>
      </c>
      <c r="I3641" s="22" t="s">
        <v>20165</v>
      </c>
      <c r="J3641" s="37" t="s">
        <v>27447</v>
      </c>
      <c r="K3641" s="37" t="s">
        <v>27448</v>
      </c>
      <c r="L3641" s="37" t="s">
        <v>27448</v>
      </c>
      <c r="M3641" s="37" t="s">
        <v>41516</v>
      </c>
      <c r="N3641" s="37" t="s">
        <v>8536</v>
      </c>
      <c r="O3641" s="37" t="s">
        <v>8537</v>
      </c>
      <c r="P3641" s="22" t="s">
        <v>41517</v>
      </c>
      <c r="Q3641" s="22" t="s">
        <v>41518</v>
      </c>
      <c r="R3641" s="38">
        <v>0</v>
      </c>
    </row>
    <row r="3642" spans="1:18" ht="12.75">
      <c r="A3642" s="22" t="s">
        <v>60</v>
      </c>
      <c r="B3642" s="22" t="s">
        <v>16546</v>
      </c>
      <c r="C3642" s="22" t="s">
        <v>68</v>
      </c>
      <c r="D3642" s="22" t="s">
        <v>61</v>
      </c>
      <c r="E3642" s="31">
        <v>43069.434999999998</v>
      </c>
      <c r="F3642" s="22" t="s">
        <v>27445</v>
      </c>
      <c r="G3642" s="22" t="s">
        <v>41519</v>
      </c>
      <c r="H3642" s="22" t="s">
        <v>80</v>
      </c>
      <c r="I3642" s="22" t="s">
        <v>41520</v>
      </c>
      <c r="J3642" s="37" t="s">
        <v>27447</v>
      </c>
      <c r="K3642" s="37" t="s">
        <v>27448</v>
      </c>
      <c r="L3642" s="37" t="s">
        <v>27448</v>
      </c>
      <c r="M3642" s="37" t="s">
        <v>41521</v>
      </c>
      <c r="N3642" s="37" t="s">
        <v>262</v>
      </c>
      <c r="O3642" s="37" t="s">
        <v>263</v>
      </c>
      <c r="P3642" s="22" t="s">
        <v>41522</v>
      </c>
      <c r="Q3642" s="22" t="s">
        <v>41523</v>
      </c>
      <c r="R3642" s="38">
        <v>0</v>
      </c>
    </row>
    <row r="3643" spans="1:18" ht="12.75">
      <c r="A3643" s="22" t="s">
        <v>60</v>
      </c>
      <c r="B3643" s="22" t="s">
        <v>16546</v>
      </c>
      <c r="C3643" s="22" t="s">
        <v>68</v>
      </c>
      <c r="D3643" s="22" t="s">
        <v>61</v>
      </c>
      <c r="E3643" s="31">
        <v>43069.45175925926</v>
      </c>
      <c r="F3643" s="22" t="s">
        <v>27445</v>
      </c>
      <c r="G3643" s="22" t="s">
        <v>41524</v>
      </c>
      <c r="H3643" s="22" t="s">
        <v>80</v>
      </c>
      <c r="I3643" s="22" t="s">
        <v>41525</v>
      </c>
      <c r="J3643" s="37" t="s">
        <v>27447</v>
      </c>
      <c r="K3643" s="37" t="s">
        <v>27448</v>
      </c>
      <c r="L3643" s="37" t="s">
        <v>27448</v>
      </c>
      <c r="M3643" s="37" t="s">
        <v>41526</v>
      </c>
      <c r="N3643" s="37" t="s">
        <v>262</v>
      </c>
      <c r="O3643" s="37" t="s">
        <v>263</v>
      </c>
      <c r="P3643" s="22" t="s">
        <v>41522</v>
      </c>
      <c r="Q3643" s="22" t="s">
        <v>41523</v>
      </c>
      <c r="R3643" s="38">
        <v>0</v>
      </c>
    </row>
    <row r="3644" spans="1:18" ht="12.75">
      <c r="A3644" s="22" t="s">
        <v>60</v>
      </c>
      <c r="B3644" s="22" t="s">
        <v>16546</v>
      </c>
      <c r="C3644" s="22" t="s">
        <v>68</v>
      </c>
      <c r="D3644" s="22" t="s">
        <v>61</v>
      </c>
      <c r="E3644" s="31">
        <v>43069.498680555553</v>
      </c>
      <c r="F3644" s="22" t="s">
        <v>27445</v>
      </c>
      <c r="G3644" s="22" t="s">
        <v>41527</v>
      </c>
      <c r="H3644" s="22" t="s">
        <v>80</v>
      </c>
      <c r="I3644" s="22" t="s">
        <v>41528</v>
      </c>
      <c r="J3644" s="37" t="s">
        <v>27447</v>
      </c>
      <c r="K3644" s="37" t="s">
        <v>27448</v>
      </c>
      <c r="L3644" s="37" t="s">
        <v>27448</v>
      </c>
      <c r="M3644" s="37" t="s">
        <v>41529</v>
      </c>
      <c r="N3644" s="37" t="s">
        <v>262</v>
      </c>
      <c r="O3644" s="37" t="s">
        <v>263</v>
      </c>
      <c r="P3644" s="22" t="s">
        <v>41522</v>
      </c>
      <c r="Q3644" s="22" t="s">
        <v>41523</v>
      </c>
      <c r="R3644" s="38">
        <v>0</v>
      </c>
    </row>
    <row r="3645" spans="1:18" ht="12.75">
      <c r="A3645" s="22" t="s">
        <v>60</v>
      </c>
      <c r="B3645" s="22" t="s">
        <v>16546</v>
      </c>
      <c r="C3645" s="22" t="s">
        <v>68</v>
      </c>
      <c r="D3645" s="22" t="s">
        <v>61</v>
      </c>
      <c r="E3645" s="31">
        <v>43069.572164351848</v>
      </c>
      <c r="F3645" s="22" t="s">
        <v>27445</v>
      </c>
      <c r="G3645" s="22" t="s">
        <v>41530</v>
      </c>
      <c r="H3645" s="22" t="s">
        <v>80</v>
      </c>
      <c r="I3645" s="22" t="s">
        <v>19260</v>
      </c>
      <c r="J3645" s="37" t="s">
        <v>27447</v>
      </c>
      <c r="K3645" s="37" t="s">
        <v>27448</v>
      </c>
      <c r="L3645" s="37" t="s">
        <v>27448</v>
      </c>
      <c r="M3645" s="37" t="s">
        <v>41531</v>
      </c>
      <c r="N3645" s="37" t="s">
        <v>1634</v>
      </c>
      <c r="O3645" s="37" t="s">
        <v>1635</v>
      </c>
      <c r="P3645" s="22" t="s">
        <v>41532</v>
      </c>
      <c r="Q3645" s="22" t="s">
        <v>41533</v>
      </c>
      <c r="R3645" s="38">
        <v>0</v>
      </c>
    </row>
    <row r="3646" spans="1:18" ht="12.75">
      <c r="A3646" s="22" t="s">
        <v>60</v>
      </c>
      <c r="B3646" s="22" t="s">
        <v>16546</v>
      </c>
      <c r="C3646" s="22" t="s">
        <v>68</v>
      </c>
      <c r="D3646" s="22" t="s">
        <v>61</v>
      </c>
      <c r="E3646" s="31">
        <v>43069.630381944444</v>
      </c>
      <c r="F3646" s="22" t="s">
        <v>27445</v>
      </c>
      <c r="G3646" s="22" t="s">
        <v>41534</v>
      </c>
      <c r="H3646" s="22" t="s">
        <v>80</v>
      </c>
      <c r="I3646" s="22" t="s">
        <v>41535</v>
      </c>
      <c r="J3646" s="37" t="s">
        <v>27447</v>
      </c>
      <c r="K3646" s="37" t="s">
        <v>27448</v>
      </c>
      <c r="L3646" s="37" t="s">
        <v>27448</v>
      </c>
      <c r="M3646" s="37" t="s">
        <v>41536</v>
      </c>
      <c r="N3646" s="37" t="s">
        <v>442</v>
      </c>
      <c r="O3646" s="37" t="s">
        <v>443</v>
      </c>
      <c r="P3646" s="22" t="s">
        <v>41537</v>
      </c>
      <c r="Q3646" s="22" t="s">
        <v>41538</v>
      </c>
      <c r="R3646" s="38">
        <v>0</v>
      </c>
    </row>
    <row r="3647" spans="1:18" ht="12.75">
      <c r="A3647" s="22" t="s">
        <v>60</v>
      </c>
      <c r="B3647" s="22" t="s">
        <v>16546</v>
      </c>
      <c r="C3647" s="22" t="s">
        <v>68</v>
      </c>
      <c r="D3647" s="22" t="s">
        <v>61</v>
      </c>
      <c r="E3647" s="31">
        <v>43069.63244212963</v>
      </c>
      <c r="F3647" s="22" t="s">
        <v>27445</v>
      </c>
      <c r="G3647" s="22" t="s">
        <v>41539</v>
      </c>
      <c r="H3647" s="22" t="s">
        <v>80</v>
      </c>
      <c r="I3647" s="22" t="s">
        <v>18480</v>
      </c>
      <c r="J3647" s="37" t="s">
        <v>27447</v>
      </c>
      <c r="K3647" s="37" t="s">
        <v>27448</v>
      </c>
      <c r="L3647" s="37" t="s">
        <v>27448</v>
      </c>
      <c r="M3647" s="37" t="s">
        <v>41540</v>
      </c>
      <c r="N3647" s="37" t="s">
        <v>442</v>
      </c>
      <c r="O3647" s="37" t="s">
        <v>443</v>
      </c>
      <c r="P3647" s="22" t="s">
        <v>41537</v>
      </c>
      <c r="Q3647" s="22" t="s">
        <v>41538</v>
      </c>
      <c r="R3647" s="38">
        <v>0</v>
      </c>
    </row>
    <row r="3648" spans="1:18" ht="12.75">
      <c r="A3648" s="22" t="s">
        <v>60</v>
      </c>
      <c r="B3648" s="22" t="s">
        <v>15335</v>
      </c>
      <c r="C3648" s="22" t="s">
        <v>66</v>
      </c>
      <c r="D3648" s="22" t="s">
        <v>61</v>
      </c>
      <c r="E3648" s="31">
        <v>43049.585243055553</v>
      </c>
      <c r="F3648" s="22" t="s">
        <v>27445</v>
      </c>
      <c r="G3648" s="22" t="s">
        <v>41541</v>
      </c>
      <c r="H3648" s="22" t="s">
        <v>80</v>
      </c>
      <c r="I3648" s="22" t="s">
        <v>15337</v>
      </c>
      <c r="J3648" s="37" t="s">
        <v>27447</v>
      </c>
      <c r="K3648" s="37" t="s">
        <v>27448</v>
      </c>
      <c r="L3648" s="37" t="s">
        <v>27448</v>
      </c>
      <c r="M3648" s="37" t="s">
        <v>41542</v>
      </c>
      <c r="N3648" s="37" t="s">
        <v>3957</v>
      </c>
      <c r="O3648" s="37" t="s">
        <v>3958</v>
      </c>
      <c r="P3648" s="22" t="s">
        <v>41543</v>
      </c>
      <c r="Q3648" s="22" t="s">
        <v>41544</v>
      </c>
      <c r="R3648" s="38">
        <v>0</v>
      </c>
    </row>
    <row r="3649" spans="1:18" ht="12.75">
      <c r="A3649" s="22" t="s">
        <v>60</v>
      </c>
      <c r="B3649" s="22" t="s">
        <v>15335</v>
      </c>
      <c r="C3649" s="22" t="s">
        <v>66</v>
      </c>
      <c r="D3649" s="22" t="s">
        <v>61</v>
      </c>
      <c r="E3649" s="31">
        <v>43052.444965277777</v>
      </c>
      <c r="F3649" s="22" t="s">
        <v>27445</v>
      </c>
      <c r="G3649" s="22" t="s">
        <v>41545</v>
      </c>
      <c r="H3649" s="22" t="s">
        <v>80</v>
      </c>
      <c r="I3649" s="22" t="s">
        <v>41546</v>
      </c>
      <c r="J3649" s="37" t="s">
        <v>27447</v>
      </c>
      <c r="K3649" s="37" t="s">
        <v>27448</v>
      </c>
      <c r="L3649" s="37" t="s">
        <v>27448</v>
      </c>
      <c r="M3649" s="37" t="s">
        <v>41547</v>
      </c>
      <c r="N3649" s="37" t="s">
        <v>15555</v>
      </c>
      <c r="O3649" s="37" t="s">
        <v>15556</v>
      </c>
      <c r="P3649" s="22" t="s">
        <v>41548</v>
      </c>
      <c r="Q3649" s="22" t="s">
        <v>41549</v>
      </c>
      <c r="R3649" s="38">
        <v>0</v>
      </c>
    </row>
    <row r="3650" spans="1:18" ht="12.75">
      <c r="A3650" s="22" t="s">
        <v>60</v>
      </c>
      <c r="B3650" s="22" t="s">
        <v>15335</v>
      </c>
      <c r="C3650" s="22" t="s">
        <v>66</v>
      </c>
      <c r="D3650" s="22" t="s">
        <v>61</v>
      </c>
      <c r="E3650" s="31">
        <v>43052.473958333328</v>
      </c>
      <c r="F3650" s="22" t="s">
        <v>27445</v>
      </c>
      <c r="G3650" s="22" t="s">
        <v>41550</v>
      </c>
      <c r="H3650" s="22" t="s">
        <v>80</v>
      </c>
      <c r="I3650" s="22" t="s">
        <v>15554</v>
      </c>
      <c r="J3650" s="37" t="s">
        <v>27447</v>
      </c>
      <c r="K3650" s="37" t="s">
        <v>27448</v>
      </c>
      <c r="L3650" s="37" t="s">
        <v>27448</v>
      </c>
      <c r="M3650" s="37" t="s">
        <v>41551</v>
      </c>
      <c r="N3650" s="37" t="s">
        <v>15555</v>
      </c>
      <c r="O3650" s="37" t="s">
        <v>15556</v>
      </c>
      <c r="P3650" s="22" t="s">
        <v>41548</v>
      </c>
      <c r="Q3650" s="22" t="s">
        <v>41549</v>
      </c>
      <c r="R3650" s="38">
        <v>0</v>
      </c>
    </row>
    <row r="3651" spans="1:18" ht="12.75">
      <c r="A3651" s="22" t="s">
        <v>60</v>
      </c>
      <c r="B3651" s="22" t="s">
        <v>15326</v>
      </c>
      <c r="C3651" s="22" t="s">
        <v>66</v>
      </c>
      <c r="D3651" s="22" t="s">
        <v>61</v>
      </c>
      <c r="E3651" s="31">
        <v>43046.602407407408</v>
      </c>
      <c r="F3651" s="22" t="s">
        <v>28419</v>
      </c>
      <c r="G3651" s="22" t="s">
        <v>41552</v>
      </c>
      <c r="H3651" s="22" t="s">
        <v>80</v>
      </c>
      <c r="I3651" s="22" t="s">
        <v>41553</v>
      </c>
      <c r="J3651" s="37" t="s">
        <v>27447</v>
      </c>
      <c r="K3651" s="37" t="s">
        <v>27448</v>
      </c>
      <c r="L3651" s="37" t="s">
        <v>27448</v>
      </c>
      <c r="M3651" s="37" t="s">
        <v>41554</v>
      </c>
      <c r="N3651" s="37" t="s">
        <v>103</v>
      </c>
      <c r="O3651" s="37" t="s">
        <v>104</v>
      </c>
      <c r="P3651" s="22" t="s">
        <v>41555</v>
      </c>
      <c r="Q3651" s="22" t="s">
        <v>41556</v>
      </c>
      <c r="R3651" s="38">
        <v>0</v>
      </c>
    </row>
    <row r="3652" spans="1:18" ht="12.75">
      <c r="A3652" s="22" t="s">
        <v>60</v>
      </c>
      <c r="B3652" s="22" t="s">
        <v>15326</v>
      </c>
      <c r="C3652" s="22" t="s">
        <v>66</v>
      </c>
      <c r="D3652" s="22" t="s">
        <v>61</v>
      </c>
      <c r="E3652" s="31">
        <v>43048.572928240741</v>
      </c>
      <c r="F3652" s="22" t="s">
        <v>28419</v>
      </c>
      <c r="G3652" s="22" t="s">
        <v>41557</v>
      </c>
      <c r="H3652" s="22" t="s">
        <v>80</v>
      </c>
      <c r="I3652" s="22" t="s">
        <v>15728</v>
      </c>
      <c r="J3652" s="37" t="s">
        <v>27447</v>
      </c>
      <c r="K3652" s="37" t="s">
        <v>27448</v>
      </c>
      <c r="L3652" s="37" t="s">
        <v>27448</v>
      </c>
      <c r="M3652" s="37" t="s">
        <v>41558</v>
      </c>
      <c r="N3652" s="37" t="s">
        <v>103</v>
      </c>
      <c r="O3652" s="37" t="s">
        <v>104</v>
      </c>
      <c r="P3652" s="22" t="s">
        <v>41555</v>
      </c>
      <c r="Q3652" s="22" t="s">
        <v>41556</v>
      </c>
      <c r="R3652" s="38">
        <v>0</v>
      </c>
    </row>
    <row r="3653" spans="1:18" ht="12.75">
      <c r="A3653" s="22" t="s">
        <v>60</v>
      </c>
      <c r="B3653" s="22" t="s">
        <v>15326</v>
      </c>
      <c r="C3653" s="22" t="s">
        <v>66</v>
      </c>
      <c r="D3653" s="22" t="s">
        <v>61</v>
      </c>
      <c r="E3653" s="31">
        <v>43053.592245370368</v>
      </c>
      <c r="F3653" s="22" t="s">
        <v>27445</v>
      </c>
      <c r="G3653" s="22" t="s">
        <v>41559</v>
      </c>
      <c r="H3653" s="22" t="s">
        <v>80</v>
      </c>
      <c r="I3653" s="22" t="s">
        <v>15538</v>
      </c>
      <c r="J3653" s="37" t="s">
        <v>27447</v>
      </c>
      <c r="K3653" s="37" t="s">
        <v>27448</v>
      </c>
      <c r="L3653" s="37" t="s">
        <v>27448</v>
      </c>
      <c r="M3653" s="37" t="s">
        <v>41560</v>
      </c>
      <c r="N3653" s="37" t="s">
        <v>91</v>
      </c>
      <c r="O3653" s="37" t="s">
        <v>92</v>
      </c>
      <c r="P3653" s="22" t="s">
        <v>41561</v>
      </c>
      <c r="Q3653" s="22" t="s">
        <v>41562</v>
      </c>
      <c r="R3653" s="38">
        <v>0</v>
      </c>
    </row>
    <row r="3654" spans="1:18" ht="12.75">
      <c r="A3654" s="22" t="s">
        <v>60</v>
      </c>
      <c r="B3654" s="22" t="s">
        <v>24368</v>
      </c>
      <c r="C3654" s="22" t="s">
        <v>69</v>
      </c>
      <c r="D3654" s="22" t="s">
        <v>61</v>
      </c>
      <c r="E3654" s="31">
        <v>43040.698703703703</v>
      </c>
      <c r="F3654" s="22" t="s">
        <v>27445</v>
      </c>
      <c r="G3654" s="22" t="s">
        <v>41563</v>
      </c>
      <c r="H3654" s="22" t="s">
        <v>80</v>
      </c>
      <c r="I3654" s="22" t="s">
        <v>24370</v>
      </c>
      <c r="J3654" s="37" t="s">
        <v>27447</v>
      </c>
      <c r="K3654" s="37" t="s">
        <v>27448</v>
      </c>
      <c r="L3654" s="37" t="s">
        <v>27448</v>
      </c>
      <c r="M3654" s="37" t="s">
        <v>41564</v>
      </c>
      <c r="N3654" s="37" t="s">
        <v>3765</v>
      </c>
      <c r="O3654" s="37" t="s">
        <v>3766</v>
      </c>
      <c r="P3654" s="22" t="s">
        <v>41565</v>
      </c>
      <c r="Q3654" s="22" t="s">
        <v>41566</v>
      </c>
      <c r="R3654" s="38">
        <v>0</v>
      </c>
    </row>
    <row r="3655" spans="1:18" ht="12.75">
      <c r="A3655" s="22" t="s">
        <v>60</v>
      </c>
      <c r="B3655" s="22" t="s">
        <v>24368</v>
      </c>
      <c r="C3655" s="22" t="s">
        <v>69</v>
      </c>
      <c r="D3655" s="22" t="s">
        <v>61</v>
      </c>
      <c r="E3655" s="31">
        <v>43055.758368055554</v>
      </c>
      <c r="F3655" s="22" t="s">
        <v>27445</v>
      </c>
      <c r="G3655" s="22" t="s">
        <v>41567</v>
      </c>
      <c r="H3655" s="22" t="s">
        <v>80</v>
      </c>
      <c r="I3655" s="22" t="s">
        <v>24827</v>
      </c>
      <c r="J3655" s="37" t="s">
        <v>27447</v>
      </c>
      <c r="K3655" s="37" t="s">
        <v>27448</v>
      </c>
      <c r="L3655" s="37" t="s">
        <v>27448</v>
      </c>
      <c r="M3655" s="37" t="s">
        <v>41568</v>
      </c>
      <c r="N3655" s="37" t="s">
        <v>606</v>
      </c>
      <c r="O3655" s="37" t="s">
        <v>607</v>
      </c>
      <c r="P3655" s="22" t="s">
        <v>41569</v>
      </c>
      <c r="Q3655" s="22" t="s">
        <v>41570</v>
      </c>
      <c r="R3655" s="38">
        <v>0</v>
      </c>
    </row>
    <row r="3656" spans="1:18" ht="12.75">
      <c r="A3656" s="22" t="s">
        <v>60</v>
      </c>
      <c r="B3656" s="22" t="s">
        <v>24368</v>
      </c>
      <c r="C3656" s="22" t="s">
        <v>69</v>
      </c>
      <c r="D3656" s="22" t="s">
        <v>61</v>
      </c>
      <c r="E3656" s="31">
        <v>43063.571701388886</v>
      </c>
      <c r="F3656" s="22" t="s">
        <v>27445</v>
      </c>
      <c r="G3656" s="22" t="s">
        <v>41571</v>
      </c>
      <c r="H3656" s="22" t="s">
        <v>80</v>
      </c>
      <c r="I3656" s="22" t="s">
        <v>26263</v>
      </c>
      <c r="J3656" s="37" t="s">
        <v>27447</v>
      </c>
      <c r="K3656" s="37" t="s">
        <v>27448</v>
      </c>
      <c r="L3656" s="37" t="s">
        <v>27448</v>
      </c>
      <c r="M3656" s="37" t="s">
        <v>41572</v>
      </c>
      <c r="N3656" s="37" t="s">
        <v>262</v>
      </c>
      <c r="O3656" s="37" t="s">
        <v>263</v>
      </c>
      <c r="P3656" s="22" t="s">
        <v>41573</v>
      </c>
      <c r="Q3656" s="22" t="s">
        <v>41574</v>
      </c>
      <c r="R3656" s="38">
        <v>0</v>
      </c>
    </row>
    <row r="3657" spans="1:18" ht="12.75">
      <c r="A3657" s="22" t="s">
        <v>60</v>
      </c>
      <c r="B3657" s="22" t="s">
        <v>24368</v>
      </c>
      <c r="C3657" s="22" t="s">
        <v>69</v>
      </c>
      <c r="D3657" s="22" t="s">
        <v>61</v>
      </c>
      <c r="E3657" s="31">
        <v>43066.546909722223</v>
      </c>
      <c r="F3657" s="22" t="s">
        <v>27445</v>
      </c>
      <c r="G3657" s="22" t="s">
        <v>41575</v>
      </c>
      <c r="H3657" s="22" t="s">
        <v>80</v>
      </c>
      <c r="I3657" s="22" t="s">
        <v>24759</v>
      </c>
      <c r="J3657" s="37" t="s">
        <v>27447</v>
      </c>
      <c r="K3657" s="37" t="s">
        <v>27448</v>
      </c>
      <c r="L3657" s="37" t="s">
        <v>27448</v>
      </c>
      <c r="M3657" s="37" t="s">
        <v>41576</v>
      </c>
      <c r="N3657" s="37" t="s">
        <v>3083</v>
      </c>
      <c r="O3657" s="37" t="s">
        <v>3084</v>
      </c>
      <c r="P3657" s="22" t="s">
        <v>41577</v>
      </c>
      <c r="Q3657" s="22" t="s">
        <v>41578</v>
      </c>
      <c r="R3657" s="38">
        <v>0</v>
      </c>
    </row>
    <row r="3658" spans="1:18" ht="12.75">
      <c r="A3658" s="22" t="s">
        <v>60</v>
      </c>
      <c r="B3658" s="22" t="s">
        <v>11950</v>
      </c>
      <c r="C3658" s="22" t="s">
        <v>65</v>
      </c>
      <c r="D3658" s="22" t="s">
        <v>61</v>
      </c>
      <c r="E3658" s="31">
        <v>43046.885868055557</v>
      </c>
      <c r="F3658" s="22" t="s">
        <v>27445</v>
      </c>
      <c r="G3658" s="22" t="s">
        <v>41579</v>
      </c>
      <c r="H3658" s="22" t="s">
        <v>80</v>
      </c>
      <c r="I3658" s="22" t="s">
        <v>41580</v>
      </c>
      <c r="J3658" s="37" t="s">
        <v>27447</v>
      </c>
      <c r="K3658" s="37" t="s">
        <v>27448</v>
      </c>
      <c r="L3658" s="37" t="s">
        <v>27448</v>
      </c>
      <c r="M3658" s="37" t="s">
        <v>41581</v>
      </c>
      <c r="N3658" s="37" t="s">
        <v>2081</v>
      </c>
      <c r="O3658" s="37" t="s">
        <v>2082</v>
      </c>
      <c r="P3658" s="22" t="s">
        <v>41582</v>
      </c>
      <c r="Q3658" s="22" t="s">
        <v>41583</v>
      </c>
      <c r="R3658" s="38">
        <v>0</v>
      </c>
    </row>
    <row r="3659" spans="1:18" ht="12.75">
      <c r="A3659" s="22" t="s">
        <v>60</v>
      </c>
      <c r="B3659" s="22" t="s">
        <v>11950</v>
      </c>
      <c r="C3659" s="22" t="s">
        <v>65</v>
      </c>
      <c r="D3659" s="22" t="s">
        <v>61</v>
      </c>
      <c r="E3659" s="31">
        <v>43048.480011574073</v>
      </c>
      <c r="F3659" s="22" t="s">
        <v>27445</v>
      </c>
      <c r="G3659" s="22" t="s">
        <v>41584</v>
      </c>
      <c r="H3659" s="22" t="s">
        <v>80</v>
      </c>
      <c r="I3659" s="22" t="s">
        <v>13390</v>
      </c>
      <c r="J3659" s="37" t="s">
        <v>27447</v>
      </c>
      <c r="K3659" s="37" t="s">
        <v>27448</v>
      </c>
      <c r="L3659" s="37" t="s">
        <v>27448</v>
      </c>
      <c r="M3659" s="37" t="s">
        <v>41585</v>
      </c>
      <c r="N3659" s="37" t="s">
        <v>1426</v>
      </c>
      <c r="O3659" s="37" t="s">
        <v>1427</v>
      </c>
      <c r="P3659" s="22" t="s">
        <v>41586</v>
      </c>
      <c r="Q3659" s="22" t="s">
        <v>41587</v>
      </c>
      <c r="R3659" s="38">
        <v>0</v>
      </c>
    </row>
    <row r="3660" spans="1:18" ht="12.75">
      <c r="A3660" s="22" t="s">
        <v>60</v>
      </c>
      <c r="B3660" s="22" t="s">
        <v>11950</v>
      </c>
      <c r="C3660" s="22" t="s">
        <v>65</v>
      </c>
      <c r="D3660" s="22" t="s">
        <v>61</v>
      </c>
      <c r="E3660" s="31">
        <v>43054.611331018517</v>
      </c>
      <c r="F3660" s="22" t="s">
        <v>27445</v>
      </c>
      <c r="G3660" s="22" t="s">
        <v>41588</v>
      </c>
      <c r="H3660" s="22" t="s">
        <v>80</v>
      </c>
      <c r="I3660" s="22" t="s">
        <v>11952</v>
      </c>
      <c r="J3660" s="37" t="s">
        <v>27447</v>
      </c>
      <c r="K3660" s="37" t="s">
        <v>27448</v>
      </c>
      <c r="L3660" s="37" t="s">
        <v>27448</v>
      </c>
      <c r="M3660" s="37" t="s">
        <v>41589</v>
      </c>
      <c r="N3660" s="37" t="s">
        <v>91</v>
      </c>
      <c r="O3660" s="37" t="s">
        <v>92</v>
      </c>
      <c r="P3660" s="22" t="s">
        <v>41590</v>
      </c>
      <c r="Q3660" s="22" t="s">
        <v>41591</v>
      </c>
      <c r="R3660" s="38">
        <v>0</v>
      </c>
    </row>
    <row r="3661" spans="1:18" ht="12.75">
      <c r="A3661" s="22" t="s">
        <v>60</v>
      </c>
      <c r="B3661" s="22" t="s">
        <v>11950</v>
      </c>
      <c r="C3661" s="22" t="s">
        <v>65</v>
      </c>
      <c r="D3661" s="22" t="s">
        <v>61</v>
      </c>
      <c r="E3661" s="31">
        <v>43066.570497685185</v>
      </c>
      <c r="F3661" s="22" t="s">
        <v>27445</v>
      </c>
      <c r="G3661" s="22" t="s">
        <v>41592</v>
      </c>
      <c r="H3661" s="22" t="s">
        <v>80</v>
      </c>
      <c r="I3661" s="22" t="s">
        <v>13102</v>
      </c>
      <c r="J3661" s="37" t="s">
        <v>27447</v>
      </c>
      <c r="K3661" s="37" t="s">
        <v>27448</v>
      </c>
      <c r="L3661" s="37" t="s">
        <v>27448</v>
      </c>
      <c r="M3661" s="37" t="s">
        <v>41593</v>
      </c>
      <c r="N3661" s="37" t="s">
        <v>8805</v>
      </c>
      <c r="O3661" s="37" t="s">
        <v>8806</v>
      </c>
      <c r="P3661" s="22" t="s">
        <v>41594</v>
      </c>
      <c r="Q3661" s="22" t="s">
        <v>41595</v>
      </c>
      <c r="R3661" s="38">
        <v>0</v>
      </c>
    </row>
    <row r="3662" spans="1:18" ht="12.75">
      <c r="A3662" s="22" t="s">
        <v>60</v>
      </c>
      <c r="B3662" s="22" t="s">
        <v>291</v>
      </c>
      <c r="C3662" s="22" t="s">
        <v>63</v>
      </c>
      <c r="D3662" s="22" t="s">
        <v>61</v>
      </c>
      <c r="E3662" s="31">
        <v>43040.459502314814</v>
      </c>
      <c r="F3662" s="22" t="s">
        <v>27445</v>
      </c>
      <c r="G3662" s="22" t="s">
        <v>41596</v>
      </c>
      <c r="H3662" s="22" t="s">
        <v>80</v>
      </c>
      <c r="I3662" s="22" t="s">
        <v>4992</v>
      </c>
      <c r="J3662" s="37" t="s">
        <v>27447</v>
      </c>
      <c r="K3662" s="37" t="s">
        <v>27448</v>
      </c>
      <c r="L3662" s="37" t="s">
        <v>27448</v>
      </c>
      <c r="M3662" s="37" t="s">
        <v>41597</v>
      </c>
      <c r="N3662" s="37" t="s">
        <v>294</v>
      </c>
      <c r="O3662" s="37" t="s">
        <v>295</v>
      </c>
      <c r="P3662" s="22" t="s">
        <v>41598</v>
      </c>
      <c r="Q3662" s="22" t="s">
        <v>41599</v>
      </c>
      <c r="R3662" s="38">
        <v>0</v>
      </c>
    </row>
    <row r="3663" spans="1:18" ht="12.75">
      <c r="A3663" s="22" t="s">
        <v>60</v>
      </c>
      <c r="B3663" s="22" t="s">
        <v>291</v>
      </c>
      <c r="C3663" s="22" t="s">
        <v>63</v>
      </c>
      <c r="D3663" s="22" t="s">
        <v>61</v>
      </c>
      <c r="E3663" s="31">
        <v>43040.547962962963</v>
      </c>
      <c r="F3663" s="22" t="s">
        <v>27445</v>
      </c>
      <c r="G3663" s="22" t="s">
        <v>41600</v>
      </c>
      <c r="H3663" s="22" t="s">
        <v>80</v>
      </c>
      <c r="I3663" s="22" t="s">
        <v>3956</v>
      </c>
      <c r="J3663" s="37" t="s">
        <v>27447</v>
      </c>
      <c r="K3663" s="37" t="s">
        <v>27448</v>
      </c>
      <c r="L3663" s="37" t="s">
        <v>27448</v>
      </c>
      <c r="M3663" s="37" t="s">
        <v>41601</v>
      </c>
      <c r="N3663" s="37" t="s">
        <v>3957</v>
      </c>
      <c r="O3663" s="37" t="s">
        <v>3958</v>
      </c>
      <c r="P3663" s="22" t="s">
        <v>41602</v>
      </c>
      <c r="Q3663" s="22" t="s">
        <v>41603</v>
      </c>
      <c r="R3663" s="38">
        <v>0</v>
      </c>
    </row>
    <row r="3664" spans="1:18" ht="12.75">
      <c r="A3664" s="22" t="s">
        <v>60</v>
      </c>
      <c r="B3664" s="22" t="s">
        <v>291</v>
      </c>
      <c r="C3664" s="22" t="s">
        <v>63</v>
      </c>
      <c r="D3664" s="22" t="s">
        <v>61</v>
      </c>
      <c r="E3664" s="31">
        <v>43040.656736111108</v>
      </c>
      <c r="F3664" s="22" t="s">
        <v>27445</v>
      </c>
      <c r="G3664" s="22" t="s">
        <v>41604</v>
      </c>
      <c r="H3664" s="22" t="s">
        <v>80</v>
      </c>
      <c r="I3664" s="22" t="s">
        <v>41605</v>
      </c>
      <c r="J3664" s="37" t="s">
        <v>27447</v>
      </c>
      <c r="K3664" s="37" t="s">
        <v>27448</v>
      </c>
      <c r="L3664" s="37" t="s">
        <v>27448</v>
      </c>
      <c r="M3664" s="37" t="s">
        <v>41606</v>
      </c>
      <c r="N3664" s="37" t="s">
        <v>357</v>
      </c>
      <c r="O3664" s="37" t="s">
        <v>358</v>
      </c>
      <c r="P3664" s="22" t="s">
        <v>41607</v>
      </c>
      <c r="Q3664" s="22" t="s">
        <v>41608</v>
      </c>
      <c r="R3664" s="38">
        <v>0</v>
      </c>
    </row>
    <row r="3665" spans="1:18" ht="12.75">
      <c r="A3665" s="22" t="s">
        <v>60</v>
      </c>
      <c r="B3665" s="22" t="s">
        <v>291</v>
      </c>
      <c r="C3665" s="22" t="s">
        <v>63</v>
      </c>
      <c r="D3665" s="22" t="s">
        <v>61</v>
      </c>
      <c r="E3665" s="31">
        <v>43047.451990740738</v>
      </c>
      <c r="F3665" s="22" t="s">
        <v>27445</v>
      </c>
      <c r="G3665" s="22" t="s">
        <v>41609</v>
      </c>
      <c r="H3665" s="22" t="s">
        <v>80</v>
      </c>
      <c r="I3665" s="22" t="s">
        <v>41610</v>
      </c>
      <c r="J3665" s="37" t="s">
        <v>27447</v>
      </c>
      <c r="K3665" s="37" t="s">
        <v>27448</v>
      </c>
      <c r="L3665" s="37" t="s">
        <v>27448</v>
      </c>
      <c r="M3665" s="37" t="s">
        <v>41611</v>
      </c>
      <c r="N3665" s="37" t="s">
        <v>41612</v>
      </c>
      <c r="O3665" s="37" t="s">
        <v>41613</v>
      </c>
      <c r="P3665" s="22" t="s">
        <v>41614</v>
      </c>
      <c r="Q3665" s="22" t="s">
        <v>41615</v>
      </c>
      <c r="R3665" s="38">
        <v>0</v>
      </c>
    </row>
    <row r="3666" spans="1:18" ht="12.75">
      <c r="A3666" s="22" t="s">
        <v>60</v>
      </c>
      <c r="B3666" s="22" t="s">
        <v>291</v>
      </c>
      <c r="C3666" s="22" t="s">
        <v>63</v>
      </c>
      <c r="D3666" s="22" t="s">
        <v>61</v>
      </c>
      <c r="E3666" s="31">
        <v>43049.450648148144</v>
      </c>
      <c r="F3666" s="22" t="s">
        <v>27445</v>
      </c>
      <c r="G3666" s="22" t="s">
        <v>41616</v>
      </c>
      <c r="H3666" s="22" t="s">
        <v>80</v>
      </c>
      <c r="I3666" s="22" t="s">
        <v>5607</v>
      </c>
      <c r="J3666" s="37" t="s">
        <v>27447</v>
      </c>
      <c r="K3666" s="37" t="s">
        <v>27448</v>
      </c>
      <c r="L3666" s="37" t="s">
        <v>27448</v>
      </c>
      <c r="M3666" s="37" t="s">
        <v>41617</v>
      </c>
      <c r="N3666" s="37" t="s">
        <v>91</v>
      </c>
      <c r="O3666" s="37" t="s">
        <v>92</v>
      </c>
      <c r="P3666" s="22" t="s">
        <v>41618</v>
      </c>
      <c r="Q3666" s="22" t="s">
        <v>41619</v>
      </c>
      <c r="R3666" s="38">
        <v>0</v>
      </c>
    </row>
    <row r="3667" spans="1:18" ht="12.75">
      <c r="A3667" s="22" t="s">
        <v>60</v>
      </c>
      <c r="B3667" s="22" t="s">
        <v>291</v>
      </c>
      <c r="C3667" s="22" t="s">
        <v>63</v>
      </c>
      <c r="D3667" s="22" t="s">
        <v>61</v>
      </c>
      <c r="E3667" s="31">
        <v>43049.621886574074</v>
      </c>
      <c r="F3667" s="22" t="s">
        <v>27445</v>
      </c>
      <c r="G3667" s="22" t="s">
        <v>41620</v>
      </c>
      <c r="H3667" s="22" t="s">
        <v>80</v>
      </c>
      <c r="I3667" s="22" t="s">
        <v>10481</v>
      </c>
      <c r="J3667" s="37" t="s">
        <v>27447</v>
      </c>
      <c r="K3667" s="37" t="s">
        <v>27448</v>
      </c>
      <c r="L3667" s="37" t="s">
        <v>27448</v>
      </c>
      <c r="M3667" s="37" t="s">
        <v>41621</v>
      </c>
      <c r="N3667" s="37" t="s">
        <v>179</v>
      </c>
      <c r="O3667" s="37" t="s">
        <v>180</v>
      </c>
      <c r="P3667" s="22" t="s">
        <v>41622</v>
      </c>
      <c r="Q3667" s="22" t="s">
        <v>41623</v>
      </c>
      <c r="R3667" s="38">
        <v>0</v>
      </c>
    </row>
    <row r="3668" spans="1:18" ht="12.75">
      <c r="A3668" s="22" t="s">
        <v>60</v>
      </c>
      <c r="B3668" s="22" t="s">
        <v>291</v>
      </c>
      <c r="C3668" s="22" t="s">
        <v>63</v>
      </c>
      <c r="D3668" s="22" t="s">
        <v>61</v>
      </c>
      <c r="E3668" s="31">
        <v>43053.583657407406</v>
      </c>
      <c r="F3668" s="22" t="s">
        <v>27445</v>
      </c>
      <c r="G3668" s="22" t="s">
        <v>41624</v>
      </c>
      <c r="H3668" s="22" t="s">
        <v>80</v>
      </c>
      <c r="I3668" s="22" t="s">
        <v>41625</v>
      </c>
      <c r="J3668" s="37" t="s">
        <v>27447</v>
      </c>
      <c r="K3668" s="37" t="s">
        <v>27448</v>
      </c>
      <c r="L3668" s="37" t="s">
        <v>27448</v>
      </c>
      <c r="M3668" s="37" t="s">
        <v>41626</v>
      </c>
      <c r="N3668" s="37" t="s">
        <v>39608</v>
      </c>
      <c r="O3668" s="37" t="s">
        <v>39609</v>
      </c>
      <c r="P3668" s="22" t="s">
        <v>41627</v>
      </c>
      <c r="Q3668" s="22" t="s">
        <v>41628</v>
      </c>
      <c r="R3668" s="38">
        <v>0</v>
      </c>
    </row>
    <row r="3669" spans="1:18" ht="12.75">
      <c r="A3669" s="22" t="s">
        <v>60</v>
      </c>
      <c r="B3669" s="22" t="s">
        <v>291</v>
      </c>
      <c r="C3669" s="22" t="s">
        <v>63</v>
      </c>
      <c r="D3669" s="22" t="s">
        <v>61</v>
      </c>
      <c r="E3669" s="31">
        <v>43053.639756944445</v>
      </c>
      <c r="F3669" s="22" t="s">
        <v>27445</v>
      </c>
      <c r="G3669" s="22" t="s">
        <v>41629</v>
      </c>
      <c r="H3669" s="22" t="s">
        <v>80</v>
      </c>
      <c r="I3669" s="22" t="s">
        <v>41630</v>
      </c>
      <c r="J3669" s="37" t="s">
        <v>27447</v>
      </c>
      <c r="K3669" s="37" t="s">
        <v>27448</v>
      </c>
      <c r="L3669" s="37" t="s">
        <v>27448</v>
      </c>
      <c r="M3669" s="37" t="s">
        <v>41631</v>
      </c>
      <c r="N3669" s="37" t="s">
        <v>1078</v>
      </c>
      <c r="O3669" s="37" t="s">
        <v>1079</v>
      </c>
      <c r="P3669" s="22" t="s">
        <v>41632</v>
      </c>
      <c r="Q3669" s="22" t="s">
        <v>41633</v>
      </c>
      <c r="R3669" s="38">
        <v>0</v>
      </c>
    </row>
    <row r="3670" spans="1:18" ht="12.75">
      <c r="A3670" s="22" t="s">
        <v>60</v>
      </c>
      <c r="B3670" s="22" t="s">
        <v>291</v>
      </c>
      <c r="C3670" s="22" t="s">
        <v>63</v>
      </c>
      <c r="D3670" s="22" t="s">
        <v>61</v>
      </c>
      <c r="E3670" s="31">
        <v>43062.398379629631</v>
      </c>
      <c r="F3670" s="22" t="s">
        <v>27445</v>
      </c>
      <c r="G3670" s="22" t="s">
        <v>41634</v>
      </c>
      <c r="H3670" s="22" t="s">
        <v>80</v>
      </c>
      <c r="I3670" s="22" t="s">
        <v>4000</v>
      </c>
      <c r="J3670" s="37" t="s">
        <v>27447</v>
      </c>
      <c r="K3670" s="37" t="s">
        <v>27448</v>
      </c>
      <c r="L3670" s="37" t="s">
        <v>27448</v>
      </c>
      <c r="M3670" s="37" t="s">
        <v>41635</v>
      </c>
      <c r="N3670" s="37" t="s">
        <v>3957</v>
      </c>
      <c r="O3670" s="37" t="s">
        <v>3958</v>
      </c>
      <c r="P3670" s="22" t="s">
        <v>41602</v>
      </c>
      <c r="Q3670" s="22" t="s">
        <v>41603</v>
      </c>
      <c r="R3670" s="38">
        <v>0</v>
      </c>
    </row>
    <row r="3671" spans="1:18" ht="12.75">
      <c r="A3671" s="22" t="s">
        <v>60</v>
      </c>
      <c r="B3671" s="22" t="s">
        <v>291</v>
      </c>
      <c r="C3671" s="22" t="s">
        <v>63</v>
      </c>
      <c r="D3671" s="22" t="s">
        <v>61</v>
      </c>
      <c r="E3671" s="31">
        <v>43063.687002314815</v>
      </c>
      <c r="F3671" s="22" t="s">
        <v>27445</v>
      </c>
      <c r="G3671" s="22" t="s">
        <v>41636</v>
      </c>
      <c r="H3671" s="22" t="s">
        <v>80</v>
      </c>
      <c r="I3671" s="22" t="s">
        <v>10199</v>
      </c>
      <c r="J3671" s="37" t="s">
        <v>27447</v>
      </c>
      <c r="K3671" s="37" t="s">
        <v>27448</v>
      </c>
      <c r="L3671" s="37" t="s">
        <v>27448</v>
      </c>
      <c r="M3671" s="37" t="s">
        <v>41637</v>
      </c>
      <c r="N3671" s="37" t="s">
        <v>10200</v>
      </c>
      <c r="O3671" s="37" t="s">
        <v>10201</v>
      </c>
      <c r="P3671" s="22" t="s">
        <v>41638</v>
      </c>
      <c r="Q3671" s="22" t="s">
        <v>41639</v>
      </c>
      <c r="R3671" s="38">
        <v>0</v>
      </c>
    </row>
    <row r="3672" spans="1:18" ht="12.75">
      <c r="A3672" s="22" t="s">
        <v>60</v>
      </c>
      <c r="B3672" s="22" t="s">
        <v>291</v>
      </c>
      <c r="C3672" s="22" t="s">
        <v>63</v>
      </c>
      <c r="D3672" s="22" t="s">
        <v>61</v>
      </c>
      <c r="E3672" s="31">
        <v>43068.420543981483</v>
      </c>
      <c r="F3672" s="22" t="s">
        <v>27445</v>
      </c>
      <c r="G3672" s="22" t="s">
        <v>41640</v>
      </c>
      <c r="H3672" s="22" t="s">
        <v>80</v>
      </c>
      <c r="I3672" s="22" t="s">
        <v>6776</v>
      </c>
      <c r="J3672" s="37" t="s">
        <v>27447</v>
      </c>
      <c r="K3672" s="37" t="s">
        <v>27448</v>
      </c>
      <c r="L3672" s="37" t="s">
        <v>27448</v>
      </c>
      <c r="M3672" s="37" t="s">
        <v>41641</v>
      </c>
      <c r="N3672" s="37" t="s">
        <v>644</v>
      </c>
      <c r="O3672" s="37" t="s">
        <v>645</v>
      </c>
      <c r="P3672" s="22" t="s">
        <v>41642</v>
      </c>
      <c r="Q3672" s="22" t="s">
        <v>41643</v>
      </c>
      <c r="R3672" s="38">
        <v>0</v>
      </c>
    </row>
    <row r="3673" spans="1:18" ht="12.75">
      <c r="A3673" s="22" t="s">
        <v>60</v>
      </c>
      <c r="B3673" s="22" t="s">
        <v>291</v>
      </c>
      <c r="C3673" s="22" t="s">
        <v>63</v>
      </c>
      <c r="D3673" s="22" t="s">
        <v>61</v>
      </c>
      <c r="E3673" s="31">
        <v>43068.661446759259</v>
      </c>
      <c r="F3673" s="22" t="s">
        <v>27445</v>
      </c>
      <c r="G3673" s="22" t="s">
        <v>41644</v>
      </c>
      <c r="H3673" s="22" t="s">
        <v>80</v>
      </c>
      <c r="I3673" s="22" t="s">
        <v>8305</v>
      </c>
      <c r="J3673" s="37" t="s">
        <v>27447</v>
      </c>
      <c r="K3673" s="37" t="s">
        <v>27448</v>
      </c>
      <c r="L3673" s="37" t="s">
        <v>27448</v>
      </c>
      <c r="M3673" s="37" t="s">
        <v>41645</v>
      </c>
      <c r="N3673" s="37" t="s">
        <v>8306</v>
      </c>
      <c r="O3673" s="37" t="s">
        <v>8307</v>
      </c>
      <c r="P3673" s="22" t="s">
        <v>41646</v>
      </c>
      <c r="Q3673" s="22" t="s">
        <v>41647</v>
      </c>
      <c r="R3673" s="38">
        <v>0</v>
      </c>
    </row>
    <row r="3674" spans="1:18" ht="12.75">
      <c r="A3674" s="22" t="s">
        <v>60</v>
      </c>
      <c r="B3674" s="22" t="s">
        <v>291</v>
      </c>
      <c r="C3674" s="22" t="s">
        <v>63</v>
      </c>
      <c r="D3674" s="22" t="s">
        <v>61</v>
      </c>
      <c r="E3674" s="31">
        <v>43069.409780092588</v>
      </c>
      <c r="F3674" s="22" t="s">
        <v>27445</v>
      </c>
      <c r="G3674" s="22" t="s">
        <v>41648</v>
      </c>
      <c r="H3674" s="22" t="s">
        <v>80</v>
      </c>
      <c r="I3674" s="22" t="s">
        <v>41649</v>
      </c>
      <c r="J3674" s="37" t="s">
        <v>27447</v>
      </c>
      <c r="K3674" s="37" t="s">
        <v>27448</v>
      </c>
      <c r="L3674" s="37" t="s">
        <v>27448</v>
      </c>
      <c r="M3674" s="37" t="s">
        <v>41650</v>
      </c>
      <c r="N3674" s="37" t="s">
        <v>1609</v>
      </c>
      <c r="O3674" s="37" t="s">
        <v>1610</v>
      </c>
      <c r="P3674" s="22" t="s">
        <v>41651</v>
      </c>
      <c r="Q3674" s="22" t="s">
        <v>41652</v>
      </c>
      <c r="R3674" s="38">
        <v>0</v>
      </c>
    </row>
    <row r="3675" spans="1:18" ht="12.75">
      <c r="A3675" s="22" t="s">
        <v>60</v>
      </c>
      <c r="B3675" s="22" t="s">
        <v>1324</v>
      </c>
      <c r="C3675" s="22" t="s">
        <v>63</v>
      </c>
      <c r="D3675" s="22" t="s">
        <v>61</v>
      </c>
      <c r="E3675" s="31">
        <v>43042.66165509259</v>
      </c>
      <c r="F3675" s="22" t="s">
        <v>27445</v>
      </c>
      <c r="G3675" s="22" t="s">
        <v>41653</v>
      </c>
      <c r="H3675" s="22" t="s">
        <v>80</v>
      </c>
      <c r="I3675" s="22" t="s">
        <v>7295</v>
      </c>
      <c r="J3675" s="37" t="s">
        <v>27447</v>
      </c>
      <c r="K3675" s="37" t="s">
        <v>27448</v>
      </c>
      <c r="L3675" s="37" t="s">
        <v>27448</v>
      </c>
      <c r="M3675" s="37" t="s">
        <v>41654</v>
      </c>
      <c r="N3675" s="37" t="s">
        <v>7296</v>
      </c>
      <c r="O3675" s="37" t="s">
        <v>7297</v>
      </c>
      <c r="P3675" s="22" t="s">
        <v>41655</v>
      </c>
      <c r="Q3675" s="22" t="s">
        <v>41656</v>
      </c>
      <c r="R3675" s="38">
        <v>0</v>
      </c>
    </row>
    <row r="3676" spans="1:18" ht="12.75">
      <c r="A3676" s="22" t="s">
        <v>60</v>
      </c>
      <c r="B3676" s="22" t="s">
        <v>1324</v>
      </c>
      <c r="C3676" s="22" t="s">
        <v>63</v>
      </c>
      <c r="D3676" s="22" t="s">
        <v>61</v>
      </c>
      <c r="E3676" s="31">
        <v>43045.424212962964</v>
      </c>
      <c r="F3676" s="22" t="s">
        <v>27445</v>
      </c>
      <c r="G3676" s="22" t="s">
        <v>41657</v>
      </c>
      <c r="H3676" s="22" t="s">
        <v>80</v>
      </c>
      <c r="I3676" s="22" t="s">
        <v>5380</v>
      </c>
      <c r="J3676" s="37" t="s">
        <v>27447</v>
      </c>
      <c r="K3676" s="37" t="s">
        <v>27448</v>
      </c>
      <c r="L3676" s="37" t="s">
        <v>27448</v>
      </c>
      <c r="M3676" s="37" t="s">
        <v>41658</v>
      </c>
      <c r="N3676" s="37" t="s">
        <v>2967</v>
      </c>
      <c r="O3676" s="37" t="s">
        <v>2968</v>
      </c>
      <c r="P3676" s="22" t="s">
        <v>41659</v>
      </c>
      <c r="Q3676" s="22" t="s">
        <v>41660</v>
      </c>
      <c r="R3676" s="38">
        <v>0</v>
      </c>
    </row>
    <row r="3677" spans="1:18" ht="12.75">
      <c r="A3677" s="22" t="s">
        <v>60</v>
      </c>
      <c r="B3677" s="22" t="s">
        <v>1324</v>
      </c>
      <c r="C3677" s="22" t="s">
        <v>63</v>
      </c>
      <c r="D3677" s="22" t="s">
        <v>61</v>
      </c>
      <c r="E3677" s="31">
        <v>43049.479131944441</v>
      </c>
      <c r="F3677" s="22" t="s">
        <v>27445</v>
      </c>
      <c r="G3677" s="22" t="s">
        <v>41661</v>
      </c>
      <c r="H3677" s="22" t="s">
        <v>80</v>
      </c>
      <c r="I3677" s="22" t="s">
        <v>6316</v>
      </c>
      <c r="J3677" s="37" t="s">
        <v>27447</v>
      </c>
      <c r="K3677" s="37" t="s">
        <v>27448</v>
      </c>
      <c r="L3677" s="37" t="s">
        <v>27448</v>
      </c>
      <c r="M3677" s="37" t="s">
        <v>41662</v>
      </c>
      <c r="N3677" s="37" t="s">
        <v>2967</v>
      </c>
      <c r="O3677" s="37" t="s">
        <v>2968</v>
      </c>
      <c r="P3677" s="22" t="s">
        <v>41663</v>
      </c>
      <c r="Q3677" s="22" t="s">
        <v>41664</v>
      </c>
      <c r="R3677" s="38">
        <v>0</v>
      </c>
    </row>
    <row r="3678" spans="1:18" ht="12.75">
      <c r="A3678" s="22" t="s">
        <v>60</v>
      </c>
      <c r="B3678" s="22" t="s">
        <v>1324</v>
      </c>
      <c r="C3678" s="22" t="s">
        <v>63</v>
      </c>
      <c r="D3678" s="22" t="s">
        <v>61</v>
      </c>
      <c r="E3678" s="31">
        <v>43051.997696759259</v>
      </c>
      <c r="F3678" s="22" t="s">
        <v>27445</v>
      </c>
      <c r="G3678" s="22" t="s">
        <v>41665</v>
      </c>
      <c r="H3678" s="22" t="s">
        <v>80</v>
      </c>
      <c r="I3678" s="22" t="s">
        <v>41666</v>
      </c>
      <c r="J3678" s="37" t="s">
        <v>27447</v>
      </c>
      <c r="K3678" s="37" t="s">
        <v>27448</v>
      </c>
      <c r="L3678" s="37" t="s">
        <v>27448</v>
      </c>
      <c r="M3678" s="37" t="s">
        <v>41667</v>
      </c>
      <c r="N3678" s="37" t="s">
        <v>754</v>
      </c>
      <c r="O3678" s="37" t="s">
        <v>755</v>
      </c>
      <c r="P3678" s="22" t="s">
        <v>41668</v>
      </c>
      <c r="Q3678" s="22" t="s">
        <v>41669</v>
      </c>
      <c r="R3678" s="38">
        <v>0</v>
      </c>
    </row>
    <row r="3679" spans="1:18" ht="12.75">
      <c r="A3679" s="22" t="s">
        <v>60</v>
      </c>
      <c r="B3679" s="22" t="s">
        <v>1324</v>
      </c>
      <c r="C3679" s="22" t="s">
        <v>63</v>
      </c>
      <c r="D3679" s="22" t="s">
        <v>61</v>
      </c>
      <c r="E3679" s="31">
        <v>43062.494293981479</v>
      </c>
      <c r="F3679" s="22" t="s">
        <v>27445</v>
      </c>
      <c r="G3679" s="22" t="s">
        <v>41670</v>
      </c>
      <c r="H3679" s="22" t="s">
        <v>80</v>
      </c>
      <c r="I3679" s="22" t="s">
        <v>8463</v>
      </c>
      <c r="J3679" s="37" t="s">
        <v>27447</v>
      </c>
      <c r="K3679" s="37" t="s">
        <v>27448</v>
      </c>
      <c r="L3679" s="37" t="s">
        <v>27448</v>
      </c>
      <c r="M3679" s="37" t="s">
        <v>41671</v>
      </c>
      <c r="N3679" s="37" t="s">
        <v>8464</v>
      </c>
      <c r="O3679" s="37" t="s">
        <v>8465</v>
      </c>
      <c r="P3679" s="22" t="s">
        <v>41672</v>
      </c>
      <c r="Q3679" s="22" t="s">
        <v>41673</v>
      </c>
      <c r="R3679" s="38">
        <v>0</v>
      </c>
    </row>
    <row r="3680" spans="1:18" ht="12.75">
      <c r="A3680" s="22" t="s">
        <v>60</v>
      </c>
      <c r="B3680" s="22" t="s">
        <v>1324</v>
      </c>
      <c r="C3680" s="22" t="s">
        <v>63</v>
      </c>
      <c r="D3680" s="22" t="s">
        <v>61</v>
      </c>
      <c r="E3680" s="31">
        <v>43066.717476851853</v>
      </c>
      <c r="F3680" s="22" t="s">
        <v>27445</v>
      </c>
      <c r="G3680" s="22" t="s">
        <v>41674</v>
      </c>
      <c r="H3680" s="22" t="s">
        <v>80</v>
      </c>
      <c r="I3680" s="22" t="s">
        <v>7224</v>
      </c>
      <c r="J3680" s="37" t="s">
        <v>27447</v>
      </c>
      <c r="K3680" s="37" t="s">
        <v>27448</v>
      </c>
      <c r="L3680" s="37" t="s">
        <v>27448</v>
      </c>
      <c r="M3680" s="37" t="s">
        <v>41675</v>
      </c>
      <c r="N3680" s="37" t="s">
        <v>1447</v>
      </c>
      <c r="O3680" s="37" t="s">
        <v>1448</v>
      </c>
      <c r="P3680" s="22" t="s">
        <v>41676</v>
      </c>
      <c r="Q3680" s="22" t="s">
        <v>41677</v>
      </c>
      <c r="R3680" s="38">
        <v>0</v>
      </c>
    </row>
    <row r="3681" spans="1:18" ht="12.75">
      <c r="A3681" s="22" t="s">
        <v>60</v>
      </c>
      <c r="B3681" s="22" t="s">
        <v>1324</v>
      </c>
      <c r="C3681" s="22" t="s">
        <v>63</v>
      </c>
      <c r="D3681" s="22" t="s">
        <v>61</v>
      </c>
      <c r="E3681" s="31">
        <v>43067.511412037034</v>
      </c>
      <c r="F3681" s="22" t="s">
        <v>27445</v>
      </c>
      <c r="G3681" s="22" t="s">
        <v>41678</v>
      </c>
      <c r="H3681" s="22" t="s">
        <v>80</v>
      </c>
      <c r="I3681" s="22" t="s">
        <v>41679</v>
      </c>
      <c r="J3681" s="37" t="s">
        <v>27447</v>
      </c>
      <c r="K3681" s="37" t="s">
        <v>27448</v>
      </c>
      <c r="L3681" s="37" t="s">
        <v>27448</v>
      </c>
      <c r="M3681" s="37" t="s">
        <v>41680</v>
      </c>
      <c r="N3681" s="37" t="s">
        <v>1183</v>
      </c>
      <c r="O3681" s="37" t="s">
        <v>1184</v>
      </c>
      <c r="P3681" s="22" t="s">
        <v>41681</v>
      </c>
      <c r="Q3681" s="22" t="s">
        <v>41682</v>
      </c>
      <c r="R3681" s="38">
        <v>0</v>
      </c>
    </row>
    <row r="3682" spans="1:18" ht="12.75">
      <c r="A3682" s="22" t="s">
        <v>60</v>
      </c>
      <c r="B3682" s="22" t="s">
        <v>12210</v>
      </c>
      <c r="C3682" s="22" t="s">
        <v>65</v>
      </c>
      <c r="D3682" s="22" t="s">
        <v>61</v>
      </c>
      <c r="E3682" s="31">
        <v>43045.381828703699</v>
      </c>
      <c r="F3682" s="22" t="s">
        <v>27445</v>
      </c>
      <c r="G3682" s="22" t="s">
        <v>41683</v>
      </c>
      <c r="H3682" s="22" t="s">
        <v>80</v>
      </c>
      <c r="I3682" s="22" t="s">
        <v>12587</v>
      </c>
      <c r="J3682" s="37" t="s">
        <v>27447</v>
      </c>
      <c r="K3682" s="37" t="s">
        <v>27448</v>
      </c>
      <c r="L3682" s="37" t="s">
        <v>27448</v>
      </c>
      <c r="M3682" s="37" t="s">
        <v>41684</v>
      </c>
      <c r="N3682" s="37" t="s">
        <v>3073</v>
      </c>
      <c r="O3682" s="37" t="s">
        <v>3074</v>
      </c>
      <c r="P3682" s="22" t="s">
        <v>41685</v>
      </c>
      <c r="Q3682" s="22" t="s">
        <v>41686</v>
      </c>
      <c r="R3682" s="38">
        <v>0</v>
      </c>
    </row>
    <row r="3683" spans="1:18" ht="12.75">
      <c r="A3683" s="22" t="s">
        <v>60</v>
      </c>
      <c r="B3683" s="22" t="s">
        <v>12210</v>
      </c>
      <c r="C3683" s="22" t="s">
        <v>65</v>
      </c>
      <c r="D3683" s="22" t="s">
        <v>61</v>
      </c>
      <c r="E3683" s="31">
        <v>43052.384641203702</v>
      </c>
      <c r="F3683" s="22" t="s">
        <v>27445</v>
      </c>
      <c r="G3683" s="22" t="s">
        <v>41687</v>
      </c>
      <c r="H3683" s="22" t="s">
        <v>80</v>
      </c>
      <c r="I3683" s="22" t="s">
        <v>14563</v>
      </c>
      <c r="J3683" s="37" t="s">
        <v>27447</v>
      </c>
      <c r="K3683" s="37" t="s">
        <v>27448</v>
      </c>
      <c r="L3683" s="37" t="s">
        <v>27448</v>
      </c>
      <c r="M3683" s="37" t="s">
        <v>41688</v>
      </c>
      <c r="N3683" s="37" t="s">
        <v>1420</v>
      </c>
      <c r="O3683" s="37" t="s">
        <v>1421</v>
      </c>
      <c r="P3683" s="22" t="s">
        <v>41689</v>
      </c>
      <c r="Q3683" s="22" t="s">
        <v>41690</v>
      </c>
      <c r="R3683" s="38">
        <v>0</v>
      </c>
    </row>
    <row r="3684" spans="1:18" ht="12.75">
      <c r="A3684" s="22" t="s">
        <v>60</v>
      </c>
      <c r="B3684" s="22" t="s">
        <v>12210</v>
      </c>
      <c r="C3684" s="22" t="s">
        <v>65</v>
      </c>
      <c r="D3684" s="22" t="s">
        <v>61</v>
      </c>
      <c r="E3684" s="31">
        <v>43053.680949074071</v>
      </c>
      <c r="F3684" s="22" t="s">
        <v>27445</v>
      </c>
      <c r="G3684" s="22" t="s">
        <v>41691</v>
      </c>
      <c r="H3684" s="22" t="s">
        <v>80</v>
      </c>
      <c r="I3684" s="22" t="s">
        <v>41692</v>
      </c>
      <c r="J3684" s="37" t="s">
        <v>27447</v>
      </c>
      <c r="K3684" s="37" t="s">
        <v>27448</v>
      </c>
      <c r="L3684" s="37" t="s">
        <v>27448</v>
      </c>
      <c r="M3684" s="37" t="s">
        <v>41693</v>
      </c>
      <c r="N3684" s="37" t="s">
        <v>765</v>
      </c>
      <c r="O3684" s="37" t="s">
        <v>766</v>
      </c>
      <c r="P3684" s="22" t="s">
        <v>41694</v>
      </c>
      <c r="Q3684" s="22" t="s">
        <v>41695</v>
      </c>
      <c r="R3684" s="38">
        <v>0</v>
      </c>
    </row>
    <row r="3685" spans="1:18" ht="12.75">
      <c r="A3685" s="22" t="s">
        <v>60</v>
      </c>
      <c r="B3685" s="22" t="s">
        <v>12210</v>
      </c>
      <c r="C3685" s="22" t="s">
        <v>65</v>
      </c>
      <c r="D3685" s="22" t="s">
        <v>61</v>
      </c>
      <c r="E3685" s="31">
        <v>43059.628553240742</v>
      </c>
      <c r="F3685" s="22" t="s">
        <v>27445</v>
      </c>
      <c r="G3685" s="22" t="s">
        <v>41696</v>
      </c>
      <c r="H3685" s="22" t="s">
        <v>80</v>
      </c>
      <c r="I3685" s="22" t="s">
        <v>14406</v>
      </c>
      <c r="J3685" s="37" t="s">
        <v>27447</v>
      </c>
      <c r="K3685" s="37" t="s">
        <v>27448</v>
      </c>
      <c r="L3685" s="37" t="s">
        <v>27448</v>
      </c>
      <c r="M3685" s="37" t="s">
        <v>41697</v>
      </c>
      <c r="N3685" s="37" t="s">
        <v>91</v>
      </c>
      <c r="O3685" s="37" t="s">
        <v>92</v>
      </c>
      <c r="P3685" s="22" t="s">
        <v>41698</v>
      </c>
      <c r="Q3685" s="22" t="s">
        <v>41699</v>
      </c>
      <c r="R3685" s="38">
        <v>0</v>
      </c>
    </row>
    <row r="3686" spans="1:18" ht="12.75">
      <c r="A3686" s="22" t="s">
        <v>60</v>
      </c>
      <c r="B3686" s="22" t="s">
        <v>12210</v>
      </c>
      <c r="C3686" s="22" t="s">
        <v>65</v>
      </c>
      <c r="D3686" s="22" t="s">
        <v>61</v>
      </c>
      <c r="E3686" s="31">
        <v>43066.51290509259</v>
      </c>
      <c r="F3686" s="22" t="s">
        <v>27445</v>
      </c>
      <c r="G3686" s="22" t="s">
        <v>41700</v>
      </c>
      <c r="H3686" s="22" t="s">
        <v>80</v>
      </c>
      <c r="I3686" s="22" t="s">
        <v>13172</v>
      </c>
      <c r="J3686" s="37" t="s">
        <v>27447</v>
      </c>
      <c r="K3686" s="37" t="s">
        <v>27448</v>
      </c>
      <c r="L3686" s="37" t="s">
        <v>27448</v>
      </c>
      <c r="M3686" s="37" t="s">
        <v>41701</v>
      </c>
      <c r="N3686" s="37" t="s">
        <v>2081</v>
      </c>
      <c r="O3686" s="37" t="s">
        <v>2082</v>
      </c>
      <c r="P3686" s="22" t="s">
        <v>41702</v>
      </c>
      <c r="Q3686" s="22" t="s">
        <v>41703</v>
      </c>
      <c r="R3686" s="38">
        <v>0</v>
      </c>
    </row>
    <row r="3687" spans="1:18" ht="12.75">
      <c r="A3687" s="22" t="s">
        <v>60</v>
      </c>
      <c r="B3687" s="22" t="s">
        <v>12210</v>
      </c>
      <c r="C3687" s="22" t="s">
        <v>65</v>
      </c>
      <c r="D3687" s="22" t="s">
        <v>61</v>
      </c>
      <c r="E3687" s="31">
        <v>43067.48033564815</v>
      </c>
      <c r="F3687" s="22" t="s">
        <v>27445</v>
      </c>
      <c r="G3687" s="22" t="s">
        <v>41704</v>
      </c>
      <c r="H3687" s="22" t="s">
        <v>80</v>
      </c>
      <c r="I3687" s="22" t="s">
        <v>14119</v>
      </c>
      <c r="J3687" s="37" t="s">
        <v>27447</v>
      </c>
      <c r="K3687" s="37" t="s">
        <v>27448</v>
      </c>
      <c r="L3687" s="37" t="s">
        <v>27448</v>
      </c>
      <c r="M3687" s="37" t="s">
        <v>41705</v>
      </c>
      <c r="N3687" s="37" t="s">
        <v>13169</v>
      </c>
      <c r="O3687" s="37" t="s">
        <v>13170</v>
      </c>
      <c r="P3687" s="22" t="s">
        <v>41706</v>
      </c>
      <c r="Q3687" s="22" t="s">
        <v>41707</v>
      </c>
      <c r="R3687" s="38">
        <v>0</v>
      </c>
    </row>
    <row r="3688" spans="1:18" ht="12.75">
      <c r="A3688" s="22" t="s">
        <v>60</v>
      </c>
      <c r="B3688" s="22" t="s">
        <v>517</v>
      </c>
      <c r="C3688" s="22" t="s">
        <v>63</v>
      </c>
      <c r="D3688" s="22" t="s">
        <v>61</v>
      </c>
      <c r="E3688" s="31">
        <v>43040.408483796295</v>
      </c>
      <c r="F3688" s="22" t="s">
        <v>27445</v>
      </c>
      <c r="G3688" s="22" t="s">
        <v>41708</v>
      </c>
      <c r="H3688" s="22" t="s">
        <v>80</v>
      </c>
      <c r="I3688" s="22" t="s">
        <v>9553</v>
      </c>
      <c r="J3688" s="37" t="s">
        <v>27447</v>
      </c>
      <c r="K3688" s="37" t="s">
        <v>27448</v>
      </c>
      <c r="L3688" s="37" t="s">
        <v>27448</v>
      </c>
      <c r="M3688" s="37" t="s">
        <v>41709</v>
      </c>
      <c r="N3688" s="37" t="s">
        <v>688</v>
      </c>
      <c r="O3688" s="37" t="s">
        <v>689</v>
      </c>
      <c r="P3688" s="22" t="s">
        <v>41710</v>
      </c>
      <c r="Q3688" s="22" t="s">
        <v>41711</v>
      </c>
      <c r="R3688" s="38">
        <v>0</v>
      </c>
    </row>
    <row r="3689" spans="1:18" ht="12.75">
      <c r="A3689" s="22" t="s">
        <v>60</v>
      </c>
      <c r="B3689" s="22" t="s">
        <v>517</v>
      </c>
      <c r="C3689" s="22" t="s">
        <v>63</v>
      </c>
      <c r="D3689" s="22" t="s">
        <v>61</v>
      </c>
      <c r="E3689" s="31">
        <v>43040.642291666663</v>
      </c>
      <c r="F3689" s="22" t="s">
        <v>27445</v>
      </c>
      <c r="G3689" s="22" t="s">
        <v>41712</v>
      </c>
      <c r="H3689" s="22" t="s">
        <v>80</v>
      </c>
      <c r="I3689" s="22" t="s">
        <v>41713</v>
      </c>
      <c r="J3689" s="37" t="s">
        <v>27447</v>
      </c>
      <c r="K3689" s="37" t="s">
        <v>27448</v>
      </c>
      <c r="L3689" s="37" t="s">
        <v>27448</v>
      </c>
      <c r="M3689" s="37" t="s">
        <v>41714</v>
      </c>
      <c r="N3689" s="37" t="s">
        <v>6203</v>
      </c>
      <c r="O3689" s="37" t="s">
        <v>6204</v>
      </c>
      <c r="P3689" s="22" t="s">
        <v>41715</v>
      </c>
      <c r="Q3689" s="22" t="s">
        <v>41716</v>
      </c>
      <c r="R3689" s="38">
        <v>0</v>
      </c>
    </row>
    <row r="3690" spans="1:18" ht="12.75">
      <c r="A3690" s="22" t="s">
        <v>60</v>
      </c>
      <c r="B3690" s="22" t="s">
        <v>517</v>
      </c>
      <c r="C3690" s="22" t="s">
        <v>63</v>
      </c>
      <c r="D3690" s="22" t="s">
        <v>61</v>
      </c>
      <c r="E3690" s="31">
        <v>43046.408078703702</v>
      </c>
      <c r="F3690" s="22" t="s">
        <v>27445</v>
      </c>
      <c r="G3690" s="22" t="s">
        <v>41717</v>
      </c>
      <c r="H3690" s="22" t="s">
        <v>80</v>
      </c>
      <c r="I3690" s="22" t="s">
        <v>10776</v>
      </c>
      <c r="J3690" s="37" t="s">
        <v>27447</v>
      </c>
      <c r="K3690" s="37" t="s">
        <v>27448</v>
      </c>
      <c r="L3690" s="37" t="s">
        <v>27448</v>
      </c>
      <c r="M3690" s="37" t="s">
        <v>41718</v>
      </c>
      <c r="N3690" s="37" t="s">
        <v>2266</v>
      </c>
      <c r="O3690" s="37" t="s">
        <v>2267</v>
      </c>
      <c r="P3690" s="22" t="s">
        <v>41719</v>
      </c>
      <c r="Q3690" s="22" t="s">
        <v>41720</v>
      </c>
      <c r="R3690" s="38">
        <v>0</v>
      </c>
    </row>
    <row r="3691" spans="1:18" ht="12.75">
      <c r="A3691" s="22" t="s">
        <v>60</v>
      </c>
      <c r="B3691" s="22" t="s">
        <v>517</v>
      </c>
      <c r="C3691" s="22" t="s">
        <v>63</v>
      </c>
      <c r="D3691" s="22" t="s">
        <v>61</v>
      </c>
      <c r="E3691" s="31">
        <v>43047.454456018517</v>
      </c>
      <c r="F3691" s="22" t="s">
        <v>27445</v>
      </c>
      <c r="G3691" s="22" t="s">
        <v>41721</v>
      </c>
      <c r="H3691" s="22" t="s">
        <v>80</v>
      </c>
      <c r="I3691" s="22" t="s">
        <v>2469</v>
      </c>
      <c r="J3691" s="37" t="s">
        <v>27447</v>
      </c>
      <c r="K3691" s="37" t="s">
        <v>27448</v>
      </c>
      <c r="L3691" s="37" t="s">
        <v>27448</v>
      </c>
      <c r="M3691" s="37" t="s">
        <v>41722</v>
      </c>
      <c r="N3691" s="37" t="s">
        <v>2470</v>
      </c>
      <c r="O3691" s="37" t="s">
        <v>2471</v>
      </c>
      <c r="P3691" s="22" t="s">
        <v>41723</v>
      </c>
      <c r="Q3691" s="22" t="s">
        <v>41724</v>
      </c>
      <c r="R3691" s="38">
        <v>0</v>
      </c>
    </row>
    <row r="3692" spans="1:18" ht="12.75">
      <c r="A3692" s="22" t="s">
        <v>60</v>
      </c>
      <c r="B3692" s="22" t="s">
        <v>517</v>
      </c>
      <c r="C3692" s="22" t="s">
        <v>63</v>
      </c>
      <c r="D3692" s="22" t="s">
        <v>61</v>
      </c>
      <c r="E3692" s="31">
        <v>43052.445891203701</v>
      </c>
      <c r="F3692" s="22" t="s">
        <v>27445</v>
      </c>
      <c r="G3692" s="22" t="s">
        <v>41725</v>
      </c>
      <c r="H3692" s="22" t="s">
        <v>80</v>
      </c>
      <c r="I3692" s="22" t="s">
        <v>41726</v>
      </c>
      <c r="J3692" s="37" t="s">
        <v>27447</v>
      </c>
      <c r="K3692" s="37" t="s">
        <v>27448</v>
      </c>
      <c r="L3692" s="37" t="s">
        <v>27448</v>
      </c>
      <c r="M3692" s="37" t="s">
        <v>41727</v>
      </c>
      <c r="N3692" s="37" t="s">
        <v>262</v>
      </c>
      <c r="O3692" s="37" t="s">
        <v>263</v>
      </c>
      <c r="P3692" s="22" t="s">
        <v>41728</v>
      </c>
      <c r="Q3692" s="22" t="s">
        <v>41729</v>
      </c>
      <c r="R3692" s="38">
        <v>0</v>
      </c>
    </row>
    <row r="3693" spans="1:18" ht="12.75">
      <c r="A3693" s="22" t="s">
        <v>60</v>
      </c>
      <c r="B3693" s="22" t="s">
        <v>517</v>
      </c>
      <c r="C3693" s="22" t="s">
        <v>63</v>
      </c>
      <c r="D3693" s="22" t="s">
        <v>61</v>
      </c>
      <c r="E3693" s="31">
        <v>43060.624236111107</v>
      </c>
      <c r="F3693" s="22" t="s">
        <v>27445</v>
      </c>
      <c r="G3693" s="22" t="s">
        <v>41730</v>
      </c>
      <c r="H3693" s="22" t="s">
        <v>80</v>
      </c>
      <c r="I3693" s="22" t="s">
        <v>2914</v>
      </c>
      <c r="J3693" s="37" t="s">
        <v>27447</v>
      </c>
      <c r="K3693" s="37" t="s">
        <v>27448</v>
      </c>
      <c r="L3693" s="37" t="s">
        <v>27448</v>
      </c>
      <c r="M3693" s="37" t="s">
        <v>41731</v>
      </c>
      <c r="N3693" s="37" t="s">
        <v>2915</v>
      </c>
      <c r="O3693" s="37" t="s">
        <v>2916</v>
      </c>
      <c r="P3693" s="22" t="s">
        <v>41732</v>
      </c>
      <c r="Q3693" s="22" t="s">
        <v>41733</v>
      </c>
      <c r="R3693" s="38">
        <v>0</v>
      </c>
    </row>
    <row r="3694" spans="1:18" ht="12.75">
      <c r="A3694" s="22" t="s">
        <v>60</v>
      </c>
      <c r="B3694" s="22" t="s">
        <v>517</v>
      </c>
      <c r="C3694" s="22" t="s">
        <v>63</v>
      </c>
      <c r="D3694" s="22" t="s">
        <v>61</v>
      </c>
      <c r="E3694" s="31">
        <v>43069.443310185183</v>
      </c>
      <c r="F3694" s="22" t="s">
        <v>27445</v>
      </c>
      <c r="G3694" s="22" t="s">
        <v>41734</v>
      </c>
      <c r="H3694" s="22" t="s">
        <v>80</v>
      </c>
      <c r="I3694" s="22" t="s">
        <v>41735</v>
      </c>
      <c r="J3694" s="37" t="s">
        <v>27447</v>
      </c>
      <c r="K3694" s="37" t="s">
        <v>27448</v>
      </c>
      <c r="L3694" s="37" t="s">
        <v>27448</v>
      </c>
      <c r="M3694" s="37" t="s">
        <v>41736</v>
      </c>
      <c r="N3694" s="37" t="s">
        <v>1036</v>
      </c>
      <c r="O3694" s="37" t="s">
        <v>1037</v>
      </c>
      <c r="P3694" s="22" t="s">
        <v>41737</v>
      </c>
      <c r="Q3694" s="22" t="s">
        <v>41738</v>
      </c>
      <c r="R3694" s="38">
        <v>0</v>
      </c>
    </row>
    <row r="3695" spans="1:18" ht="12.75">
      <c r="A3695" s="22" t="s">
        <v>60</v>
      </c>
      <c r="B3695" s="22" t="s">
        <v>517</v>
      </c>
      <c r="C3695" s="22" t="s">
        <v>63</v>
      </c>
      <c r="D3695" s="22" t="s">
        <v>61</v>
      </c>
      <c r="E3695" s="31">
        <v>43069.443969907406</v>
      </c>
      <c r="F3695" s="22" t="s">
        <v>27445</v>
      </c>
      <c r="G3695" s="22" t="s">
        <v>41739</v>
      </c>
      <c r="H3695" s="22" t="s">
        <v>80</v>
      </c>
      <c r="I3695" s="22" t="s">
        <v>41740</v>
      </c>
      <c r="J3695" s="37" t="s">
        <v>27447</v>
      </c>
      <c r="K3695" s="37" t="s">
        <v>27448</v>
      </c>
      <c r="L3695" s="37" t="s">
        <v>27448</v>
      </c>
      <c r="M3695" s="37" t="s">
        <v>41741</v>
      </c>
      <c r="N3695" s="37" t="s">
        <v>1036</v>
      </c>
      <c r="O3695" s="37" t="s">
        <v>1037</v>
      </c>
      <c r="P3695" s="22" t="s">
        <v>41737</v>
      </c>
      <c r="Q3695" s="22" t="s">
        <v>41738</v>
      </c>
      <c r="R3695" s="38">
        <v>0</v>
      </c>
    </row>
    <row r="3696" spans="1:18" ht="12.75">
      <c r="A3696" s="22" t="s">
        <v>60</v>
      </c>
      <c r="B3696" s="22" t="s">
        <v>517</v>
      </c>
      <c r="C3696" s="22" t="s">
        <v>63</v>
      </c>
      <c r="D3696" s="22" t="s">
        <v>61</v>
      </c>
      <c r="E3696" s="31">
        <v>43069.692210648143</v>
      </c>
      <c r="F3696" s="22" t="s">
        <v>27445</v>
      </c>
      <c r="G3696" s="22" t="s">
        <v>41742</v>
      </c>
      <c r="H3696" s="22" t="s">
        <v>80</v>
      </c>
      <c r="I3696" s="22" t="s">
        <v>3277</v>
      </c>
      <c r="J3696" s="37" t="s">
        <v>27447</v>
      </c>
      <c r="K3696" s="37" t="s">
        <v>27448</v>
      </c>
      <c r="L3696" s="37" t="s">
        <v>27448</v>
      </c>
      <c r="M3696" s="37" t="s">
        <v>41743</v>
      </c>
      <c r="N3696" s="37" t="s">
        <v>1036</v>
      </c>
      <c r="O3696" s="37" t="s">
        <v>1037</v>
      </c>
      <c r="P3696" s="22" t="s">
        <v>41737</v>
      </c>
      <c r="Q3696" s="22" t="s">
        <v>41738</v>
      </c>
      <c r="R3696" s="38">
        <v>0</v>
      </c>
    </row>
    <row r="3697" spans="1:18" ht="12.75">
      <c r="A3697" s="22" t="s">
        <v>60</v>
      </c>
      <c r="B3697" s="22" t="s">
        <v>2827</v>
      </c>
      <c r="C3697" s="22" t="s">
        <v>63</v>
      </c>
      <c r="D3697" s="22" t="s">
        <v>61</v>
      </c>
      <c r="E3697" s="31">
        <v>43060.550925925927</v>
      </c>
      <c r="F3697" s="22" t="s">
        <v>27445</v>
      </c>
      <c r="G3697" s="22" t="s">
        <v>41744</v>
      </c>
      <c r="H3697" s="22" t="s">
        <v>80</v>
      </c>
      <c r="I3697" s="22" t="s">
        <v>41745</v>
      </c>
      <c r="J3697" s="37" t="s">
        <v>27447</v>
      </c>
      <c r="K3697" s="37" t="s">
        <v>27448</v>
      </c>
      <c r="L3697" s="37" t="s">
        <v>27448</v>
      </c>
      <c r="M3697" s="37" t="s">
        <v>41746</v>
      </c>
      <c r="N3697" s="37" t="s">
        <v>13716</v>
      </c>
      <c r="O3697" s="37" t="s">
        <v>13717</v>
      </c>
      <c r="P3697" s="22" t="s">
        <v>41747</v>
      </c>
      <c r="Q3697" s="22" t="s">
        <v>41748</v>
      </c>
      <c r="R3697" s="38">
        <v>0</v>
      </c>
    </row>
    <row r="3698" spans="1:18" ht="12.75">
      <c r="A3698" s="22" t="s">
        <v>60</v>
      </c>
      <c r="B3698" s="22" t="s">
        <v>2827</v>
      </c>
      <c r="C3698" s="22" t="s">
        <v>63</v>
      </c>
      <c r="D3698" s="22" t="s">
        <v>61</v>
      </c>
      <c r="E3698" s="31">
        <v>43062.575497685182</v>
      </c>
      <c r="F3698" s="22" t="s">
        <v>27445</v>
      </c>
      <c r="G3698" s="22" t="s">
        <v>41749</v>
      </c>
      <c r="H3698" s="22" t="s">
        <v>80</v>
      </c>
      <c r="I3698" s="22" t="s">
        <v>11304</v>
      </c>
      <c r="J3698" s="37" t="s">
        <v>27447</v>
      </c>
      <c r="K3698" s="37" t="s">
        <v>27448</v>
      </c>
      <c r="L3698" s="37" t="s">
        <v>27448</v>
      </c>
      <c r="M3698" s="37" t="s">
        <v>41750</v>
      </c>
      <c r="N3698" s="37" t="s">
        <v>91</v>
      </c>
      <c r="O3698" s="37" t="s">
        <v>92</v>
      </c>
      <c r="P3698" s="22" t="s">
        <v>41751</v>
      </c>
      <c r="Q3698" s="22" t="s">
        <v>41752</v>
      </c>
      <c r="R3698" s="38">
        <v>0</v>
      </c>
    </row>
    <row r="3699" spans="1:18" ht="12.75">
      <c r="A3699" s="22" t="s">
        <v>60</v>
      </c>
      <c r="B3699" s="22" t="s">
        <v>2827</v>
      </c>
      <c r="C3699" s="22" t="s">
        <v>63</v>
      </c>
      <c r="D3699" s="22" t="s">
        <v>61</v>
      </c>
      <c r="E3699" s="31">
        <v>43068.610231481478</v>
      </c>
      <c r="F3699" s="22" t="s">
        <v>27445</v>
      </c>
      <c r="G3699" s="22" t="s">
        <v>41753</v>
      </c>
      <c r="H3699" s="22" t="s">
        <v>80</v>
      </c>
      <c r="I3699" s="22" t="s">
        <v>2829</v>
      </c>
      <c r="J3699" s="37" t="s">
        <v>27447</v>
      </c>
      <c r="K3699" s="37" t="s">
        <v>27448</v>
      </c>
      <c r="L3699" s="37" t="s">
        <v>27448</v>
      </c>
      <c r="M3699" s="37" t="s">
        <v>41754</v>
      </c>
      <c r="N3699" s="37" t="s">
        <v>2830</v>
      </c>
      <c r="O3699" s="37" t="s">
        <v>2831</v>
      </c>
      <c r="P3699" s="22" t="s">
        <v>41755</v>
      </c>
      <c r="Q3699" s="22" t="s">
        <v>41756</v>
      </c>
      <c r="R3699" s="38">
        <v>0</v>
      </c>
    </row>
    <row r="3700" spans="1:18" ht="12.75">
      <c r="A3700" s="22" t="s">
        <v>60</v>
      </c>
      <c r="B3700" s="22" t="s">
        <v>24303</v>
      </c>
      <c r="C3700" s="22" t="s">
        <v>69</v>
      </c>
      <c r="D3700" s="22" t="s">
        <v>61</v>
      </c>
      <c r="E3700" s="31">
        <v>43040.596631944441</v>
      </c>
      <c r="F3700" s="22" t="s">
        <v>27445</v>
      </c>
      <c r="G3700" s="22" t="s">
        <v>41757</v>
      </c>
      <c r="H3700" s="22" t="s">
        <v>80</v>
      </c>
      <c r="I3700" s="22" t="s">
        <v>25041</v>
      </c>
      <c r="J3700" s="37" t="s">
        <v>27447</v>
      </c>
      <c r="K3700" s="37" t="s">
        <v>27448</v>
      </c>
      <c r="L3700" s="37" t="s">
        <v>27448</v>
      </c>
      <c r="M3700" s="37" t="s">
        <v>41758</v>
      </c>
      <c r="N3700" s="37" t="s">
        <v>907</v>
      </c>
      <c r="O3700" s="37" t="s">
        <v>908</v>
      </c>
      <c r="P3700" s="22" t="s">
        <v>41759</v>
      </c>
      <c r="Q3700" s="22" t="s">
        <v>41760</v>
      </c>
      <c r="R3700" s="38">
        <v>0</v>
      </c>
    </row>
    <row r="3701" spans="1:18" ht="12.75">
      <c r="A3701" s="22" t="s">
        <v>60</v>
      </c>
      <c r="B3701" s="22" t="s">
        <v>24303</v>
      </c>
      <c r="C3701" s="22" t="s">
        <v>69</v>
      </c>
      <c r="D3701" s="22" t="s">
        <v>61</v>
      </c>
      <c r="E3701" s="31">
        <v>43040.60193287037</v>
      </c>
      <c r="F3701" s="22" t="s">
        <v>27445</v>
      </c>
      <c r="G3701" s="22" t="s">
        <v>41761</v>
      </c>
      <c r="H3701" s="22" t="s">
        <v>80</v>
      </c>
      <c r="I3701" s="22" t="s">
        <v>41762</v>
      </c>
      <c r="J3701" s="37" t="s">
        <v>27447</v>
      </c>
      <c r="K3701" s="37" t="s">
        <v>27448</v>
      </c>
      <c r="L3701" s="37" t="s">
        <v>27448</v>
      </c>
      <c r="M3701" s="37" t="s">
        <v>41763</v>
      </c>
      <c r="N3701" s="37" t="s">
        <v>26601</v>
      </c>
      <c r="O3701" s="37" t="s">
        <v>26602</v>
      </c>
      <c r="P3701" s="22" t="s">
        <v>41764</v>
      </c>
      <c r="Q3701" s="22" t="s">
        <v>41765</v>
      </c>
      <c r="R3701" s="38">
        <v>0</v>
      </c>
    </row>
    <row r="3702" spans="1:18" ht="12.75">
      <c r="A3702" s="22" t="s">
        <v>60</v>
      </c>
      <c r="B3702" s="22" t="s">
        <v>24303</v>
      </c>
      <c r="C3702" s="22" t="s">
        <v>69</v>
      </c>
      <c r="D3702" s="22" t="s">
        <v>61</v>
      </c>
      <c r="E3702" s="31">
        <v>43041.79960648148</v>
      </c>
      <c r="F3702" s="22" t="s">
        <v>27445</v>
      </c>
      <c r="G3702" s="22" t="s">
        <v>41766</v>
      </c>
      <c r="H3702" s="22" t="s">
        <v>80</v>
      </c>
      <c r="I3702" s="22" t="s">
        <v>41767</v>
      </c>
      <c r="J3702" s="37" t="s">
        <v>27447</v>
      </c>
      <c r="K3702" s="37" t="s">
        <v>27448</v>
      </c>
      <c r="L3702" s="37" t="s">
        <v>27448</v>
      </c>
      <c r="M3702" s="37" t="s">
        <v>41768</v>
      </c>
      <c r="N3702" s="37" t="s">
        <v>1991</v>
      </c>
      <c r="O3702" s="37" t="s">
        <v>1992</v>
      </c>
      <c r="P3702" s="22" t="s">
        <v>41769</v>
      </c>
      <c r="Q3702" s="22" t="s">
        <v>41770</v>
      </c>
      <c r="R3702" s="38">
        <v>0</v>
      </c>
    </row>
    <row r="3703" spans="1:18" ht="12.75">
      <c r="A3703" s="22" t="s">
        <v>60</v>
      </c>
      <c r="B3703" s="22" t="s">
        <v>24303</v>
      </c>
      <c r="C3703" s="22" t="s">
        <v>69</v>
      </c>
      <c r="D3703" s="22" t="s">
        <v>61</v>
      </c>
      <c r="E3703" s="31">
        <v>43041.83289351852</v>
      </c>
      <c r="F3703" s="22" t="s">
        <v>27445</v>
      </c>
      <c r="G3703" s="22" t="s">
        <v>41771</v>
      </c>
      <c r="H3703" s="22" t="s">
        <v>80</v>
      </c>
      <c r="I3703" s="22" t="s">
        <v>26616</v>
      </c>
      <c r="J3703" s="37" t="s">
        <v>27447</v>
      </c>
      <c r="K3703" s="37" t="s">
        <v>27448</v>
      </c>
      <c r="L3703" s="37" t="s">
        <v>27448</v>
      </c>
      <c r="M3703" s="37" t="s">
        <v>41772</v>
      </c>
      <c r="N3703" s="37" t="s">
        <v>2421</v>
      </c>
      <c r="O3703" s="37" t="s">
        <v>2422</v>
      </c>
      <c r="P3703" s="22" t="s">
        <v>41773</v>
      </c>
      <c r="Q3703" s="22" t="s">
        <v>41774</v>
      </c>
      <c r="R3703" s="38">
        <v>0</v>
      </c>
    </row>
    <row r="3704" spans="1:18" ht="12.75">
      <c r="A3704" s="22" t="s">
        <v>60</v>
      </c>
      <c r="B3704" s="22" t="s">
        <v>24303</v>
      </c>
      <c r="C3704" s="22" t="s">
        <v>69</v>
      </c>
      <c r="D3704" s="22" t="s">
        <v>61</v>
      </c>
      <c r="E3704" s="31">
        <v>43042.59815972222</v>
      </c>
      <c r="F3704" s="22" t="s">
        <v>27445</v>
      </c>
      <c r="G3704" s="22" t="s">
        <v>41775</v>
      </c>
      <c r="H3704" s="22" t="s">
        <v>80</v>
      </c>
      <c r="I3704" s="22" t="s">
        <v>41776</v>
      </c>
      <c r="J3704" s="37" t="s">
        <v>27447</v>
      </c>
      <c r="K3704" s="37" t="s">
        <v>27448</v>
      </c>
      <c r="L3704" s="37" t="s">
        <v>27448</v>
      </c>
      <c r="M3704" s="37" t="s">
        <v>41777</v>
      </c>
      <c r="N3704" s="37" t="s">
        <v>26456</v>
      </c>
      <c r="O3704" s="37" t="s">
        <v>26457</v>
      </c>
      <c r="P3704" s="22" t="s">
        <v>41778</v>
      </c>
      <c r="Q3704" s="22" t="s">
        <v>41779</v>
      </c>
      <c r="R3704" s="38">
        <v>0</v>
      </c>
    </row>
    <row r="3705" spans="1:18" ht="12.75">
      <c r="A3705" s="22" t="s">
        <v>60</v>
      </c>
      <c r="B3705" s="22" t="s">
        <v>24303</v>
      </c>
      <c r="C3705" s="22" t="s">
        <v>69</v>
      </c>
      <c r="D3705" s="22" t="s">
        <v>61</v>
      </c>
      <c r="E3705" s="31">
        <v>43042.600243055553</v>
      </c>
      <c r="F3705" s="22" t="s">
        <v>27445</v>
      </c>
      <c r="G3705" s="22" t="s">
        <v>41780</v>
      </c>
      <c r="H3705" s="22" t="s">
        <v>80</v>
      </c>
      <c r="I3705" s="22" t="s">
        <v>26455</v>
      </c>
      <c r="J3705" s="37" t="s">
        <v>27447</v>
      </c>
      <c r="K3705" s="37" t="s">
        <v>27448</v>
      </c>
      <c r="L3705" s="37" t="s">
        <v>27448</v>
      </c>
      <c r="M3705" s="37" t="s">
        <v>41781</v>
      </c>
      <c r="N3705" s="37" t="s">
        <v>26456</v>
      </c>
      <c r="O3705" s="37" t="s">
        <v>26457</v>
      </c>
      <c r="P3705" s="22" t="s">
        <v>41778</v>
      </c>
      <c r="Q3705" s="22" t="s">
        <v>41779</v>
      </c>
      <c r="R3705" s="38">
        <v>0</v>
      </c>
    </row>
    <row r="3706" spans="1:18" ht="12.75">
      <c r="A3706" s="22" t="s">
        <v>60</v>
      </c>
      <c r="B3706" s="22" t="s">
        <v>24303</v>
      </c>
      <c r="C3706" s="22" t="s">
        <v>69</v>
      </c>
      <c r="D3706" s="22" t="s">
        <v>61</v>
      </c>
      <c r="E3706" s="31">
        <v>43042.605648148143</v>
      </c>
      <c r="F3706" s="22" t="s">
        <v>27445</v>
      </c>
      <c r="G3706" s="22" t="s">
        <v>41782</v>
      </c>
      <c r="H3706" s="22" t="s">
        <v>80</v>
      </c>
      <c r="I3706" s="22" t="s">
        <v>25787</v>
      </c>
      <c r="J3706" s="37" t="s">
        <v>27447</v>
      </c>
      <c r="K3706" s="37" t="s">
        <v>27448</v>
      </c>
      <c r="L3706" s="37" t="s">
        <v>27448</v>
      </c>
      <c r="M3706" s="37" t="s">
        <v>41783</v>
      </c>
      <c r="N3706" s="37" t="s">
        <v>1420</v>
      </c>
      <c r="O3706" s="37" t="s">
        <v>1421</v>
      </c>
      <c r="P3706" s="22" t="s">
        <v>41784</v>
      </c>
      <c r="Q3706" s="22" t="s">
        <v>41785</v>
      </c>
      <c r="R3706" s="38">
        <v>0</v>
      </c>
    </row>
    <row r="3707" spans="1:18" ht="12.75">
      <c r="A3707" s="22" t="s">
        <v>60</v>
      </c>
      <c r="B3707" s="22" t="s">
        <v>24303</v>
      </c>
      <c r="C3707" s="22" t="s">
        <v>69</v>
      </c>
      <c r="D3707" s="22" t="s">
        <v>61</v>
      </c>
      <c r="E3707" s="31">
        <v>43047.785266203704</v>
      </c>
      <c r="F3707" s="22" t="s">
        <v>27445</v>
      </c>
      <c r="G3707" s="22" t="s">
        <v>41786</v>
      </c>
      <c r="H3707" s="22" t="s">
        <v>80</v>
      </c>
      <c r="I3707" s="22" t="s">
        <v>41787</v>
      </c>
      <c r="J3707" s="37" t="s">
        <v>27447</v>
      </c>
      <c r="K3707" s="37" t="s">
        <v>27448</v>
      </c>
      <c r="L3707" s="37" t="s">
        <v>27448</v>
      </c>
      <c r="M3707" s="37" t="s">
        <v>41788</v>
      </c>
      <c r="N3707" s="37" t="s">
        <v>12062</v>
      </c>
      <c r="O3707" s="37" t="s">
        <v>12063</v>
      </c>
      <c r="P3707" s="22" t="s">
        <v>41789</v>
      </c>
      <c r="Q3707" s="22" t="s">
        <v>41790</v>
      </c>
      <c r="R3707" s="38">
        <v>0</v>
      </c>
    </row>
    <row r="3708" spans="1:18" ht="12.75">
      <c r="A3708" s="22" t="s">
        <v>60</v>
      </c>
      <c r="B3708" s="22" t="s">
        <v>24303</v>
      </c>
      <c r="C3708" s="22" t="s">
        <v>69</v>
      </c>
      <c r="D3708" s="22" t="s">
        <v>61</v>
      </c>
      <c r="E3708" s="31">
        <v>43048.651296296295</v>
      </c>
      <c r="F3708" s="22" t="s">
        <v>27445</v>
      </c>
      <c r="G3708" s="22" t="s">
        <v>41791</v>
      </c>
      <c r="H3708" s="22" t="s">
        <v>80</v>
      </c>
      <c r="I3708" s="22" t="s">
        <v>24956</v>
      </c>
      <c r="J3708" s="37" t="s">
        <v>27447</v>
      </c>
      <c r="K3708" s="37" t="s">
        <v>27448</v>
      </c>
      <c r="L3708" s="37" t="s">
        <v>27448</v>
      </c>
      <c r="M3708" s="37" t="s">
        <v>41792</v>
      </c>
      <c r="N3708" s="37" t="s">
        <v>171</v>
      </c>
      <c r="O3708" s="37" t="s">
        <v>172</v>
      </c>
      <c r="P3708" s="22" t="s">
        <v>41793</v>
      </c>
      <c r="Q3708" s="22" t="s">
        <v>41794</v>
      </c>
      <c r="R3708" s="38">
        <v>0</v>
      </c>
    </row>
    <row r="3709" spans="1:18" ht="12.75">
      <c r="A3709" s="22" t="s">
        <v>60</v>
      </c>
      <c r="B3709" s="22" t="s">
        <v>24303</v>
      </c>
      <c r="C3709" s="22" t="s">
        <v>69</v>
      </c>
      <c r="D3709" s="22" t="s">
        <v>61</v>
      </c>
      <c r="E3709" s="31">
        <v>43048.678298611107</v>
      </c>
      <c r="F3709" s="22" t="s">
        <v>27445</v>
      </c>
      <c r="G3709" s="22" t="s">
        <v>41795</v>
      </c>
      <c r="H3709" s="22" t="s">
        <v>80</v>
      </c>
      <c r="I3709" s="22" t="s">
        <v>26600</v>
      </c>
      <c r="J3709" s="37" t="s">
        <v>27447</v>
      </c>
      <c r="K3709" s="37" t="s">
        <v>27448</v>
      </c>
      <c r="L3709" s="37" t="s">
        <v>27448</v>
      </c>
      <c r="M3709" s="37" t="s">
        <v>41796</v>
      </c>
      <c r="N3709" s="37" t="s">
        <v>26601</v>
      </c>
      <c r="O3709" s="37" t="s">
        <v>26602</v>
      </c>
      <c r="P3709" s="22" t="s">
        <v>41764</v>
      </c>
      <c r="Q3709" s="22" t="s">
        <v>41765</v>
      </c>
      <c r="R3709" s="38">
        <v>0</v>
      </c>
    </row>
    <row r="3710" spans="1:18" ht="12.75">
      <c r="A3710" s="22" t="s">
        <v>60</v>
      </c>
      <c r="B3710" s="22" t="s">
        <v>24303</v>
      </c>
      <c r="C3710" s="22" t="s">
        <v>69</v>
      </c>
      <c r="D3710" s="22" t="s">
        <v>61</v>
      </c>
      <c r="E3710" s="31">
        <v>43048.720127314817</v>
      </c>
      <c r="F3710" s="22" t="s">
        <v>27445</v>
      </c>
      <c r="G3710" s="22" t="s">
        <v>41797</v>
      </c>
      <c r="H3710" s="22" t="s">
        <v>80</v>
      </c>
      <c r="I3710" s="22" t="s">
        <v>26798</v>
      </c>
      <c r="J3710" s="37" t="s">
        <v>27447</v>
      </c>
      <c r="K3710" s="37" t="s">
        <v>27448</v>
      </c>
      <c r="L3710" s="37" t="s">
        <v>27448</v>
      </c>
      <c r="M3710" s="37" t="s">
        <v>41798</v>
      </c>
      <c r="N3710" s="37" t="s">
        <v>2738</v>
      </c>
      <c r="O3710" s="37" t="s">
        <v>2739</v>
      </c>
      <c r="P3710" s="22" t="s">
        <v>41799</v>
      </c>
      <c r="Q3710" s="22" t="s">
        <v>41800</v>
      </c>
      <c r="R3710" s="38">
        <v>0</v>
      </c>
    </row>
    <row r="3711" spans="1:18" ht="12.75">
      <c r="A3711" s="22" t="s">
        <v>60</v>
      </c>
      <c r="B3711" s="22" t="s">
        <v>24303</v>
      </c>
      <c r="C3711" s="22" t="s">
        <v>69</v>
      </c>
      <c r="D3711" s="22" t="s">
        <v>61</v>
      </c>
      <c r="E3711" s="31">
        <v>43048.793506944443</v>
      </c>
      <c r="F3711" s="22" t="s">
        <v>27445</v>
      </c>
      <c r="G3711" s="22" t="s">
        <v>41801</v>
      </c>
      <c r="H3711" s="22" t="s">
        <v>80</v>
      </c>
      <c r="I3711" s="22" t="s">
        <v>26465</v>
      </c>
      <c r="J3711" s="37" t="s">
        <v>27447</v>
      </c>
      <c r="K3711" s="37" t="s">
        <v>27448</v>
      </c>
      <c r="L3711" s="37" t="s">
        <v>27448</v>
      </c>
      <c r="M3711" s="37" t="s">
        <v>41802</v>
      </c>
      <c r="N3711" s="37" t="s">
        <v>26466</v>
      </c>
      <c r="O3711" s="37" t="s">
        <v>26467</v>
      </c>
      <c r="P3711" s="22" t="s">
        <v>41803</v>
      </c>
      <c r="Q3711" s="22" t="s">
        <v>41804</v>
      </c>
      <c r="R3711" s="38">
        <v>0</v>
      </c>
    </row>
    <row r="3712" spans="1:18" ht="12.75">
      <c r="A3712" s="22" t="s">
        <v>60</v>
      </c>
      <c r="B3712" s="22" t="s">
        <v>24303</v>
      </c>
      <c r="C3712" s="22" t="s">
        <v>69</v>
      </c>
      <c r="D3712" s="22" t="s">
        <v>61</v>
      </c>
      <c r="E3712" s="31">
        <v>43052.6087037037</v>
      </c>
      <c r="F3712" s="22" t="s">
        <v>27445</v>
      </c>
      <c r="G3712" s="22" t="s">
        <v>41805</v>
      </c>
      <c r="H3712" s="22" t="s">
        <v>80</v>
      </c>
      <c r="I3712" s="22" t="s">
        <v>25685</v>
      </c>
      <c r="J3712" s="37" t="s">
        <v>27447</v>
      </c>
      <c r="K3712" s="37" t="s">
        <v>27448</v>
      </c>
      <c r="L3712" s="37" t="s">
        <v>27448</v>
      </c>
      <c r="M3712" s="37" t="s">
        <v>41806</v>
      </c>
      <c r="N3712" s="37" t="s">
        <v>3875</v>
      </c>
      <c r="O3712" s="37" t="s">
        <v>3876</v>
      </c>
      <c r="P3712" s="22" t="s">
        <v>41807</v>
      </c>
      <c r="Q3712" s="22" t="s">
        <v>41808</v>
      </c>
      <c r="R3712" s="38">
        <v>0</v>
      </c>
    </row>
    <row r="3713" spans="1:18" ht="12.75">
      <c r="A3713" s="22" t="s">
        <v>60</v>
      </c>
      <c r="B3713" s="22" t="s">
        <v>24303</v>
      </c>
      <c r="C3713" s="22" t="s">
        <v>69</v>
      </c>
      <c r="D3713" s="22" t="s">
        <v>61</v>
      </c>
      <c r="E3713" s="31">
        <v>43052.679745370369</v>
      </c>
      <c r="F3713" s="22" t="s">
        <v>27445</v>
      </c>
      <c r="G3713" s="22" t="s">
        <v>41809</v>
      </c>
      <c r="H3713" s="22" t="s">
        <v>80</v>
      </c>
      <c r="I3713" s="22" t="s">
        <v>26180</v>
      </c>
      <c r="J3713" s="37" t="s">
        <v>27447</v>
      </c>
      <c r="K3713" s="37" t="s">
        <v>27448</v>
      </c>
      <c r="L3713" s="37" t="s">
        <v>27448</v>
      </c>
      <c r="M3713" s="37" t="s">
        <v>41810</v>
      </c>
      <c r="N3713" s="37" t="s">
        <v>2834</v>
      </c>
      <c r="O3713" s="37" t="s">
        <v>2835</v>
      </c>
      <c r="P3713" s="22" t="s">
        <v>41811</v>
      </c>
      <c r="Q3713" s="22" t="s">
        <v>41812</v>
      </c>
      <c r="R3713" s="38">
        <v>0</v>
      </c>
    </row>
    <row r="3714" spans="1:18" ht="12.75">
      <c r="A3714" s="22" t="s">
        <v>60</v>
      </c>
      <c r="B3714" s="22" t="s">
        <v>24303</v>
      </c>
      <c r="C3714" s="22" t="s">
        <v>69</v>
      </c>
      <c r="D3714" s="22" t="s">
        <v>61</v>
      </c>
      <c r="E3714" s="31">
        <v>43056.662997685184</v>
      </c>
      <c r="F3714" s="22" t="s">
        <v>27445</v>
      </c>
      <c r="G3714" s="22" t="s">
        <v>41813</v>
      </c>
      <c r="H3714" s="22" t="s">
        <v>80</v>
      </c>
      <c r="I3714" s="22" t="s">
        <v>26832</v>
      </c>
      <c r="J3714" s="37" t="s">
        <v>27447</v>
      </c>
      <c r="K3714" s="37" t="s">
        <v>27448</v>
      </c>
      <c r="L3714" s="37" t="s">
        <v>27448</v>
      </c>
      <c r="M3714" s="37" t="s">
        <v>41814</v>
      </c>
      <c r="N3714" s="37" t="s">
        <v>19780</v>
      </c>
      <c r="O3714" s="37" t="s">
        <v>19781</v>
      </c>
      <c r="P3714" s="22" t="s">
        <v>41815</v>
      </c>
      <c r="Q3714" s="22" t="s">
        <v>41816</v>
      </c>
      <c r="R3714" s="38">
        <v>0</v>
      </c>
    </row>
    <row r="3715" spans="1:18" ht="12.75">
      <c r="A3715" s="22" t="s">
        <v>60</v>
      </c>
      <c r="B3715" s="22" t="s">
        <v>24303</v>
      </c>
      <c r="C3715" s="22" t="s">
        <v>69</v>
      </c>
      <c r="D3715" s="22" t="s">
        <v>61</v>
      </c>
      <c r="E3715" s="31">
        <v>43059.563310185185</v>
      </c>
      <c r="F3715" s="22" t="s">
        <v>27445</v>
      </c>
      <c r="G3715" s="22" t="s">
        <v>41817</v>
      </c>
      <c r="H3715" s="22" t="s">
        <v>80</v>
      </c>
      <c r="I3715" s="22" t="s">
        <v>26715</v>
      </c>
      <c r="J3715" s="37" t="s">
        <v>27447</v>
      </c>
      <c r="K3715" s="37" t="s">
        <v>27448</v>
      </c>
      <c r="L3715" s="37" t="s">
        <v>27448</v>
      </c>
      <c r="M3715" s="37" t="s">
        <v>41818</v>
      </c>
      <c r="N3715" s="37" t="s">
        <v>2227</v>
      </c>
      <c r="O3715" s="37" t="s">
        <v>2228</v>
      </c>
      <c r="P3715" s="22" t="s">
        <v>41819</v>
      </c>
      <c r="Q3715" s="22" t="s">
        <v>41820</v>
      </c>
      <c r="R3715" s="38">
        <v>0</v>
      </c>
    </row>
    <row r="3716" spans="1:18" ht="12.75">
      <c r="A3716" s="22" t="s">
        <v>60</v>
      </c>
      <c r="B3716" s="22" t="s">
        <v>24303</v>
      </c>
      <c r="C3716" s="22" t="s">
        <v>69</v>
      </c>
      <c r="D3716" s="22" t="s">
        <v>61</v>
      </c>
      <c r="E3716" s="31">
        <v>43060.498368055552</v>
      </c>
      <c r="F3716" s="22" t="s">
        <v>27445</v>
      </c>
      <c r="G3716" s="22" t="s">
        <v>41821</v>
      </c>
      <c r="H3716" s="22" t="s">
        <v>80</v>
      </c>
      <c r="I3716" s="22" t="s">
        <v>25694</v>
      </c>
      <c r="J3716" s="37" t="s">
        <v>27447</v>
      </c>
      <c r="K3716" s="37" t="s">
        <v>27448</v>
      </c>
      <c r="L3716" s="37" t="s">
        <v>27448</v>
      </c>
      <c r="M3716" s="37" t="s">
        <v>41822</v>
      </c>
      <c r="N3716" s="37" t="s">
        <v>1276</v>
      </c>
      <c r="O3716" s="37" t="s">
        <v>1277</v>
      </c>
      <c r="P3716" s="22" t="s">
        <v>41823</v>
      </c>
      <c r="Q3716" s="22" t="s">
        <v>41824</v>
      </c>
      <c r="R3716" s="38">
        <v>0</v>
      </c>
    </row>
    <row r="3717" spans="1:18" ht="12.75">
      <c r="A3717" s="22" t="s">
        <v>60</v>
      </c>
      <c r="B3717" s="22" t="s">
        <v>24303</v>
      </c>
      <c r="C3717" s="22" t="s">
        <v>69</v>
      </c>
      <c r="D3717" s="22" t="s">
        <v>61</v>
      </c>
      <c r="E3717" s="31">
        <v>43060.738229166665</v>
      </c>
      <c r="F3717" s="22" t="s">
        <v>27445</v>
      </c>
      <c r="G3717" s="22" t="s">
        <v>41825</v>
      </c>
      <c r="H3717" s="22" t="s">
        <v>80</v>
      </c>
      <c r="I3717" s="22" t="s">
        <v>24402</v>
      </c>
      <c r="J3717" s="37" t="s">
        <v>27447</v>
      </c>
      <c r="K3717" s="37" t="s">
        <v>27448</v>
      </c>
      <c r="L3717" s="37" t="s">
        <v>27448</v>
      </c>
      <c r="M3717" s="37" t="s">
        <v>41826</v>
      </c>
      <c r="N3717" s="37" t="s">
        <v>286</v>
      </c>
      <c r="O3717" s="37" t="s">
        <v>287</v>
      </c>
      <c r="P3717" s="22" t="s">
        <v>41827</v>
      </c>
      <c r="Q3717" s="22" t="s">
        <v>41828</v>
      </c>
      <c r="R3717" s="38">
        <v>0</v>
      </c>
    </row>
    <row r="3718" spans="1:18" ht="12.75">
      <c r="A3718" s="22" t="s">
        <v>60</v>
      </c>
      <c r="B3718" s="22" t="s">
        <v>24303</v>
      </c>
      <c r="C3718" s="22" t="s">
        <v>69</v>
      </c>
      <c r="D3718" s="22" t="s">
        <v>61</v>
      </c>
      <c r="E3718" s="31">
        <v>43060.76829861111</v>
      </c>
      <c r="F3718" s="22" t="s">
        <v>27445</v>
      </c>
      <c r="G3718" s="22" t="s">
        <v>41829</v>
      </c>
      <c r="H3718" s="22" t="s">
        <v>80</v>
      </c>
      <c r="I3718" s="22" t="s">
        <v>26089</v>
      </c>
      <c r="J3718" s="37" t="s">
        <v>27447</v>
      </c>
      <c r="K3718" s="37" t="s">
        <v>27448</v>
      </c>
      <c r="L3718" s="37" t="s">
        <v>27448</v>
      </c>
      <c r="M3718" s="37" t="s">
        <v>41830</v>
      </c>
      <c r="N3718" s="37" t="s">
        <v>1276</v>
      </c>
      <c r="O3718" s="37" t="s">
        <v>1277</v>
      </c>
      <c r="P3718" s="22" t="s">
        <v>41831</v>
      </c>
      <c r="Q3718" s="22" t="s">
        <v>41832</v>
      </c>
      <c r="R3718" s="38">
        <v>0</v>
      </c>
    </row>
    <row r="3719" spans="1:18" ht="12.75">
      <c r="A3719" s="22" t="s">
        <v>60</v>
      </c>
      <c r="B3719" s="22" t="s">
        <v>24303</v>
      </c>
      <c r="C3719" s="22" t="s">
        <v>69</v>
      </c>
      <c r="D3719" s="22" t="s">
        <v>61</v>
      </c>
      <c r="E3719" s="31">
        <v>43061.582129629627</v>
      </c>
      <c r="F3719" s="22" t="s">
        <v>27445</v>
      </c>
      <c r="G3719" s="22" t="s">
        <v>41833</v>
      </c>
      <c r="H3719" s="22" t="s">
        <v>80</v>
      </c>
      <c r="I3719" s="22" t="s">
        <v>26782</v>
      </c>
      <c r="J3719" s="37" t="s">
        <v>27447</v>
      </c>
      <c r="K3719" s="37" t="s">
        <v>27448</v>
      </c>
      <c r="L3719" s="37" t="s">
        <v>27448</v>
      </c>
      <c r="M3719" s="37" t="s">
        <v>41834</v>
      </c>
      <c r="N3719" s="37" t="s">
        <v>1276</v>
      </c>
      <c r="O3719" s="37" t="s">
        <v>1277</v>
      </c>
      <c r="P3719" s="22" t="s">
        <v>41835</v>
      </c>
      <c r="Q3719" s="22" t="s">
        <v>41836</v>
      </c>
      <c r="R3719" s="38">
        <v>0</v>
      </c>
    </row>
    <row r="3720" spans="1:18" ht="12.75">
      <c r="A3720" s="22" t="s">
        <v>60</v>
      </c>
      <c r="B3720" s="22" t="s">
        <v>24303</v>
      </c>
      <c r="C3720" s="22" t="s">
        <v>69</v>
      </c>
      <c r="D3720" s="22" t="s">
        <v>61</v>
      </c>
      <c r="E3720" s="31">
        <v>43063.525937499995</v>
      </c>
      <c r="F3720" s="22" t="s">
        <v>27445</v>
      </c>
      <c r="G3720" s="22" t="s">
        <v>41837</v>
      </c>
      <c r="H3720" s="22" t="s">
        <v>80</v>
      </c>
      <c r="I3720" s="22" t="s">
        <v>25520</v>
      </c>
      <c r="J3720" s="37" t="s">
        <v>27447</v>
      </c>
      <c r="K3720" s="37" t="s">
        <v>27448</v>
      </c>
      <c r="L3720" s="37" t="s">
        <v>27448</v>
      </c>
      <c r="M3720" s="37" t="s">
        <v>41838</v>
      </c>
      <c r="N3720" s="37" t="s">
        <v>13523</v>
      </c>
      <c r="O3720" s="37" t="s">
        <v>13524</v>
      </c>
      <c r="P3720" s="22" t="s">
        <v>41839</v>
      </c>
      <c r="Q3720" s="22" t="s">
        <v>41840</v>
      </c>
      <c r="R3720" s="38">
        <v>0</v>
      </c>
    </row>
    <row r="3721" spans="1:18" ht="12.75">
      <c r="A3721" s="22" t="s">
        <v>60</v>
      </c>
      <c r="B3721" s="22" t="s">
        <v>24303</v>
      </c>
      <c r="C3721" s="22" t="s">
        <v>69</v>
      </c>
      <c r="D3721" s="22" t="s">
        <v>61</v>
      </c>
      <c r="E3721" s="31">
        <v>43063.613773148143</v>
      </c>
      <c r="F3721" s="22" t="s">
        <v>27445</v>
      </c>
      <c r="G3721" s="22" t="s">
        <v>41841</v>
      </c>
      <c r="H3721" s="22" t="s">
        <v>80</v>
      </c>
      <c r="I3721" s="22" t="s">
        <v>26517</v>
      </c>
      <c r="J3721" s="37" t="s">
        <v>27447</v>
      </c>
      <c r="K3721" s="37" t="s">
        <v>27448</v>
      </c>
      <c r="L3721" s="37" t="s">
        <v>27448</v>
      </c>
      <c r="M3721" s="37" t="s">
        <v>41842</v>
      </c>
      <c r="N3721" s="37" t="s">
        <v>1371</v>
      </c>
      <c r="O3721" s="37" t="s">
        <v>1372</v>
      </c>
      <c r="P3721" s="22" t="s">
        <v>41843</v>
      </c>
      <c r="Q3721" s="22" t="s">
        <v>41844</v>
      </c>
      <c r="R3721" s="38">
        <v>0</v>
      </c>
    </row>
    <row r="3722" spans="1:18" ht="12.75">
      <c r="A3722" s="22" t="s">
        <v>60</v>
      </c>
      <c r="B3722" s="22" t="s">
        <v>24303</v>
      </c>
      <c r="C3722" s="22" t="s">
        <v>69</v>
      </c>
      <c r="D3722" s="22" t="s">
        <v>61</v>
      </c>
      <c r="E3722" s="31">
        <v>43069.721701388888</v>
      </c>
      <c r="F3722" s="22" t="s">
        <v>27445</v>
      </c>
      <c r="G3722" s="22" t="s">
        <v>41845</v>
      </c>
      <c r="H3722" s="22" t="s">
        <v>80</v>
      </c>
      <c r="I3722" s="22" t="s">
        <v>26373</v>
      </c>
      <c r="J3722" s="37" t="s">
        <v>27447</v>
      </c>
      <c r="K3722" s="37" t="s">
        <v>27448</v>
      </c>
      <c r="L3722" s="37" t="s">
        <v>27448</v>
      </c>
      <c r="M3722" s="37" t="s">
        <v>41846</v>
      </c>
      <c r="N3722" s="37" t="s">
        <v>5003</v>
      </c>
      <c r="O3722" s="37" t="s">
        <v>5004</v>
      </c>
      <c r="P3722" s="22" t="s">
        <v>41799</v>
      </c>
      <c r="Q3722" s="22" t="s">
        <v>41800</v>
      </c>
      <c r="R3722" s="38">
        <v>0</v>
      </c>
    </row>
    <row r="3723" spans="1:18" ht="12.75">
      <c r="A3723" s="22" t="s">
        <v>60</v>
      </c>
      <c r="B3723" s="22" t="s">
        <v>17461</v>
      </c>
      <c r="C3723" s="22" t="s">
        <v>68</v>
      </c>
      <c r="D3723" s="22" t="s">
        <v>61</v>
      </c>
      <c r="E3723" s="31">
        <v>43042.48232638889</v>
      </c>
      <c r="F3723" s="22" t="s">
        <v>27445</v>
      </c>
      <c r="G3723" s="22" t="s">
        <v>41847</v>
      </c>
      <c r="H3723" s="22" t="s">
        <v>80</v>
      </c>
      <c r="I3723" s="22" t="s">
        <v>17463</v>
      </c>
      <c r="J3723" s="37" t="s">
        <v>27447</v>
      </c>
      <c r="K3723" s="37" t="s">
        <v>27448</v>
      </c>
      <c r="L3723" s="37" t="s">
        <v>27448</v>
      </c>
      <c r="M3723" s="37" t="s">
        <v>41848</v>
      </c>
      <c r="N3723" s="37" t="s">
        <v>262</v>
      </c>
      <c r="O3723" s="37" t="s">
        <v>263</v>
      </c>
      <c r="P3723" s="22" t="s">
        <v>41849</v>
      </c>
      <c r="Q3723" s="22" t="s">
        <v>41850</v>
      </c>
      <c r="R3723" s="38">
        <v>0</v>
      </c>
    </row>
    <row r="3724" spans="1:18" ht="12.75">
      <c r="A3724" s="22" t="s">
        <v>60</v>
      </c>
      <c r="B3724" s="22" t="s">
        <v>17461</v>
      </c>
      <c r="C3724" s="22" t="s">
        <v>68</v>
      </c>
      <c r="D3724" s="22" t="s">
        <v>61</v>
      </c>
      <c r="E3724" s="31">
        <v>43059.520972222221</v>
      </c>
      <c r="F3724" s="22" t="s">
        <v>27445</v>
      </c>
      <c r="G3724" s="22" t="s">
        <v>41851</v>
      </c>
      <c r="H3724" s="22" t="s">
        <v>80</v>
      </c>
      <c r="I3724" s="22" t="s">
        <v>22048</v>
      </c>
      <c r="J3724" s="37" t="s">
        <v>27447</v>
      </c>
      <c r="K3724" s="37" t="s">
        <v>27448</v>
      </c>
      <c r="L3724" s="37" t="s">
        <v>27448</v>
      </c>
      <c r="M3724" s="37" t="s">
        <v>41852</v>
      </c>
      <c r="N3724" s="37" t="s">
        <v>336</v>
      </c>
      <c r="O3724" s="37" t="s">
        <v>337</v>
      </c>
      <c r="P3724" s="22" t="s">
        <v>41853</v>
      </c>
      <c r="Q3724" s="22" t="s">
        <v>41854</v>
      </c>
      <c r="R3724" s="38">
        <v>0</v>
      </c>
    </row>
    <row r="3725" spans="1:18" ht="12.75">
      <c r="A3725" s="22" t="s">
        <v>60</v>
      </c>
      <c r="B3725" s="22" t="s">
        <v>17924</v>
      </c>
      <c r="C3725" s="22" t="s">
        <v>68</v>
      </c>
      <c r="D3725" s="22" t="s">
        <v>61</v>
      </c>
      <c r="E3725" s="31">
        <v>43040.682962962965</v>
      </c>
      <c r="F3725" s="22" t="s">
        <v>27445</v>
      </c>
      <c r="G3725" s="22" t="s">
        <v>41855</v>
      </c>
      <c r="H3725" s="22" t="s">
        <v>80</v>
      </c>
      <c r="I3725" s="22" t="s">
        <v>17926</v>
      </c>
      <c r="J3725" s="37" t="s">
        <v>27447</v>
      </c>
      <c r="K3725" s="37" t="s">
        <v>27448</v>
      </c>
      <c r="L3725" s="37" t="s">
        <v>27448</v>
      </c>
      <c r="M3725" s="37" t="s">
        <v>41856</v>
      </c>
      <c r="N3725" s="37" t="s">
        <v>17927</v>
      </c>
      <c r="O3725" s="37" t="s">
        <v>17928</v>
      </c>
      <c r="P3725" s="22" t="s">
        <v>41857</v>
      </c>
      <c r="Q3725" s="22" t="s">
        <v>41858</v>
      </c>
      <c r="R3725" s="38">
        <v>0</v>
      </c>
    </row>
    <row r="3726" spans="1:18" ht="12.75">
      <c r="A3726" s="22" t="s">
        <v>60</v>
      </c>
      <c r="B3726" s="22" t="s">
        <v>17924</v>
      </c>
      <c r="C3726" s="22" t="s">
        <v>68</v>
      </c>
      <c r="D3726" s="22" t="s">
        <v>61</v>
      </c>
      <c r="E3726" s="31">
        <v>43047.550613425927</v>
      </c>
      <c r="F3726" s="22" t="s">
        <v>27445</v>
      </c>
      <c r="G3726" s="22" t="s">
        <v>41859</v>
      </c>
      <c r="H3726" s="22" t="s">
        <v>80</v>
      </c>
      <c r="I3726" s="22" t="s">
        <v>23746</v>
      </c>
      <c r="J3726" s="37" t="s">
        <v>27447</v>
      </c>
      <c r="K3726" s="37" t="s">
        <v>27448</v>
      </c>
      <c r="L3726" s="37" t="s">
        <v>27448</v>
      </c>
      <c r="M3726" s="37" t="s">
        <v>41860</v>
      </c>
      <c r="N3726" s="37" t="s">
        <v>6430</v>
      </c>
      <c r="O3726" s="37" t="s">
        <v>6431</v>
      </c>
      <c r="P3726" s="22" t="s">
        <v>41861</v>
      </c>
      <c r="Q3726" s="22" t="s">
        <v>41862</v>
      </c>
      <c r="R3726" s="38">
        <v>0</v>
      </c>
    </row>
    <row r="3727" spans="1:18" ht="12.75">
      <c r="A3727" s="22" t="s">
        <v>60</v>
      </c>
      <c r="B3727" s="22" t="s">
        <v>17924</v>
      </c>
      <c r="C3727" s="22" t="s">
        <v>68</v>
      </c>
      <c r="D3727" s="22" t="s">
        <v>61</v>
      </c>
      <c r="E3727" s="31">
        <v>43055.515358796292</v>
      </c>
      <c r="F3727" s="22" t="s">
        <v>27445</v>
      </c>
      <c r="G3727" s="22" t="s">
        <v>41863</v>
      </c>
      <c r="H3727" s="22" t="s">
        <v>80</v>
      </c>
      <c r="I3727" s="22" t="s">
        <v>20741</v>
      </c>
      <c r="J3727" s="37" t="s">
        <v>27447</v>
      </c>
      <c r="K3727" s="37" t="s">
        <v>27448</v>
      </c>
      <c r="L3727" s="37" t="s">
        <v>27448</v>
      </c>
      <c r="M3727" s="37" t="s">
        <v>41864</v>
      </c>
      <c r="N3727" s="37" t="s">
        <v>2571</v>
      </c>
      <c r="O3727" s="37" t="s">
        <v>2572</v>
      </c>
      <c r="P3727" s="22" t="s">
        <v>41865</v>
      </c>
      <c r="Q3727" s="22" t="s">
        <v>41866</v>
      </c>
      <c r="R3727" s="38">
        <v>0</v>
      </c>
    </row>
    <row r="3728" spans="1:18" ht="12.75">
      <c r="A3728" s="22" t="s">
        <v>60</v>
      </c>
      <c r="B3728" s="22" t="s">
        <v>17924</v>
      </c>
      <c r="C3728" s="22" t="s">
        <v>68</v>
      </c>
      <c r="D3728" s="22" t="s">
        <v>61</v>
      </c>
      <c r="E3728" s="31">
        <v>43055.721944444442</v>
      </c>
      <c r="F3728" s="22" t="s">
        <v>27445</v>
      </c>
      <c r="G3728" s="22" t="s">
        <v>41867</v>
      </c>
      <c r="H3728" s="22" t="s">
        <v>80</v>
      </c>
      <c r="I3728" s="22" t="s">
        <v>20841</v>
      </c>
      <c r="J3728" s="37" t="s">
        <v>27447</v>
      </c>
      <c r="K3728" s="37" t="s">
        <v>27448</v>
      </c>
      <c r="L3728" s="37" t="s">
        <v>27448</v>
      </c>
      <c r="M3728" s="37" t="s">
        <v>41868</v>
      </c>
      <c r="N3728" s="37" t="s">
        <v>777</v>
      </c>
      <c r="O3728" s="37" t="s">
        <v>778</v>
      </c>
      <c r="P3728" s="22" t="s">
        <v>41869</v>
      </c>
      <c r="Q3728" s="22" t="s">
        <v>41870</v>
      </c>
      <c r="R3728" s="38">
        <v>0</v>
      </c>
    </row>
    <row r="3729" spans="1:18" ht="12.75">
      <c r="A3729" s="22" t="s">
        <v>60</v>
      </c>
      <c r="B3729" s="22" t="s">
        <v>17924</v>
      </c>
      <c r="C3729" s="22" t="s">
        <v>68</v>
      </c>
      <c r="D3729" s="22" t="s">
        <v>61</v>
      </c>
      <c r="E3729" s="31">
        <v>43061.372118055551</v>
      </c>
      <c r="F3729" s="22" t="s">
        <v>27445</v>
      </c>
      <c r="G3729" s="22" t="s">
        <v>41871</v>
      </c>
      <c r="H3729" s="22" t="s">
        <v>80</v>
      </c>
      <c r="I3729" s="22" t="s">
        <v>22930</v>
      </c>
      <c r="J3729" s="37" t="s">
        <v>27447</v>
      </c>
      <c r="K3729" s="37" t="s">
        <v>27448</v>
      </c>
      <c r="L3729" s="37" t="s">
        <v>27448</v>
      </c>
      <c r="M3729" s="37" t="s">
        <v>41872</v>
      </c>
      <c r="N3729" s="37" t="s">
        <v>2749</v>
      </c>
      <c r="O3729" s="37" t="s">
        <v>2750</v>
      </c>
      <c r="P3729" s="22" t="s">
        <v>41873</v>
      </c>
      <c r="Q3729" s="22" t="s">
        <v>41874</v>
      </c>
      <c r="R3729" s="38">
        <v>0</v>
      </c>
    </row>
    <row r="3730" spans="1:18" ht="12.75">
      <c r="A3730" s="22" t="s">
        <v>60</v>
      </c>
      <c r="B3730" s="22" t="s">
        <v>17924</v>
      </c>
      <c r="C3730" s="22" t="s">
        <v>68</v>
      </c>
      <c r="D3730" s="22" t="s">
        <v>61</v>
      </c>
      <c r="E3730" s="31">
        <v>43068.385532407403</v>
      </c>
      <c r="F3730" s="22" t="s">
        <v>27445</v>
      </c>
      <c r="G3730" s="22" t="s">
        <v>41875</v>
      </c>
      <c r="H3730" s="22" t="s">
        <v>80</v>
      </c>
      <c r="I3730" s="22" t="s">
        <v>23959</v>
      </c>
      <c r="J3730" s="37" t="s">
        <v>27447</v>
      </c>
      <c r="K3730" s="37" t="s">
        <v>27448</v>
      </c>
      <c r="L3730" s="37" t="s">
        <v>27448</v>
      </c>
      <c r="M3730" s="37" t="s">
        <v>41876</v>
      </c>
      <c r="N3730" s="37" t="s">
        <v>1554</v>
      </c>
      <c r="O3730" s="37" t="s">
        <v>1555</v>
      </c>
      <c r="P3730" s="22" t="s">
        <v>41877</v>
      </c>
      <c r="Q3730" s="22" t="s">
        <v>41878</v>
      </c>
      <c r="R3730" s="38">
        <v>0</v>
      </c>
    </row>
    <row r="3731" spans="1:18" ht="12.75">
      <c r="A3731" s="22" t="s">
        <v>60</v>
      </c>
      <c r="B3731" s="22" t="s">
        <v>17924</v>
      </c>
      <c r="C3731" s="22" t="s">
        <v>68</v>
      </c>
      <c r="D3731" s="22" t="s">
        <v>61</v>
      </c>
      <c r="E3731" s="31">
        <v>43068.603761574072</v>
      </c>
      <c r="F3731" s="22" t="s">
        <v>27445</v>
      </c>
      <c r="G3731" s="22" t="s">
        <v>41879</v>
      </c>
      <c r="H3731" s="22" t="s">
        <v>80</v>
      </c>
      <c r="I3731" s="22" t="s">
        <v>18488</v>
      </c>
      <c r="J3731" s="37" t="s">
        <v>27447</v>
      </c>
      <c r="K3731" s="37" t="s">
        <v>27448</v>
      </c>
      <c r="L3731" s="37" t="s">
        <v>27448</v>
      </c>
      <c r="M3731" s="37" t="s">
        <v>41880</v>
      </c>
      <c r="N3731" s="37" t="s">
        <v>660</v>
      </c>
      <c r="O3731" s="37" t="s">
        <v>661</v>
      </c>
      <c r="P3731" s="22" t="s">
        <v>41881</v>
      </c>
      <c r="Q3731" s="22" t="s">
        <v>41882</v>
      </c>
      <c r="R3731" s="38">
        <v>0</v>
      </c>
    </row>
    <row r="3732" spans="1:18" ht="12.75">
      <c r="A3732" s="22" t="s">
        <v>60</v>
      </c>
      <c r="B3732" s="22" t="s">
        <v>16430</v>
      </c>
      <c r="C3732" s="22" t="s">
        <v>68</v>
      </c>
      <c r="D3732" s="22" t="s">
        <v>61</v>
      </c>
      <c r="E3732" s="31">
        <v>43041.424826388888</v>
      </c>
      <c r="F3732" s="22" t="s">
        <v>27445</v>
      </c>
      <c r="G3732" s="22" t="s">
        <v>41883</v>
      </c>
      <c r="H3732" s="22" t="s">
        <v>80</v>
      </c>
      <c r="I3732" s="22" t="s">
        <v>23392</v>
      </c>
      <c r="J3732" s="37" t="s">
        <v>27447</v>
      </c>
      <c r="K3732" s="37" t="s">
        <v>27448</v>
      </c>
      <c r="L3732" s="37" t="s">
        <v>27448</v>
      </c>
      <c r="M3732" s="37" t="s">
        <v>41884</v>
      </c>
      <c r="N3732" s="37" t="s">
        <v>1032</v>
      </c>
      <c r="O3732" s="37" t="s">
        <v>1033</v>
      </c>
      <c r="P3732" s="22" t="s">
        <v>41885</v>
      </c>
      <c r="Q3732" s="22" t="s">
        <v>41886</v>
      </c>
      <c r="R3732" s="38">
        <v>0</v>
      </c>
    </row>
    <row r="3733" spans="1:18" ht="12.75">
      <c r="A3733" s="22" t="s">
        <v>60</v>
      </c>
      <c r="B3733" s="22" t="s">
        <v>16430</v>
      </c>
      <c r="C3733" s="22" t="s">
        <v>68</v>
      </c>
      <c r="D3733" s="22" t="s">
        <v>61</v>
      </c>
      <c r="E3733" s="31">
        <v>43041.512060185181</v>
      </c>
      <c r="F3733" s="22" t="s">
        <v>27445</v>
      </c>
      <c r="G3733" s="22" t="s">
        <v>41887</v>
      </c>
      <c r="H3733" s="22" t="s">
        <v>80</v>
      </c>
      <c r="I3733" s="22" t="s">
        <v>21886</v>
      </c>
      <c r="J3733" s="37" t="s">
        <v>27447</v>
      </c>
      <c r="K3733" s="37" t="s">
        <v>27448</v>
      </c>
      <c r="L3733" s="37" t="s">
        <v>27448</v>
      </c>
      <c r="M3733" s="37" t="s">
        <v>41888</v>
      </c>
      <c r="N3733" s="37" t="s">
        <v>2780</v>
      </c>
      <c r="O3733" s="37" t="s">
        <v>2781</v>
      </c>
      <c r="P3733" s="22" t="s">
        <v>41889</v>
      </c>
      <c r="Q3733" s="22" t="s">
        <v>41890</v>
      </c>
      <c r="R3733" s="38">
        <v>0</v>
      </c>
    </row>
    <row r="3734" spans="1:18" ht="12.75">
      <c r="A3734" s="22" t="s">
        <v>60</v>
      </c>
      <c r="B3734" s="22" t="s">
        <v>16430</v>
      </c>
      <c r="C3734" s="22" t="s">
        <v>68</v>
      </c>
      <c r="D3734" s="22" t="s">
        <v>61</v>
      </c>
      <c r="E3734" s="31">
        <v>43042.487638888888</v>
      </c>
      <c r="F3734" s="22" t="s">
        <v>27445</v>
      </c>
      <c r="G3734" s="22" t="s">
        <v>41891</v>
      </c>
      <c r="H3734" s="22" t="s">
        <v>80</v>
      </c>
      <c r="I3734" s="22" t="s">
        <v>21371</v>
      </c>
      <c r="J3734" s="37" t="s">
        <v>27447</v>
      </c>
      <c r="K3734" s="37" t="s">
        <v>27448</v>
      </c>
      <c r="L3734" s="37" t="s">
        <v>27448</v>
      </c>
      <c r="M3734" s="37" t="s">
        <v>41892</v>
      </c>
      <c r="N3734" s="37" t="s">
        <v>4339</v>
      </c>
      <c r="O3734" s="37" t="s">
        <v>4340</v>
      </c>
      <c r="P3734" s="22" t="s">
        <v>41893</v>
      </c>
      <c r="Q3734" s="22" t="s">
        <v>41894</v>
      </c>
      <c r="R3734" s="38">
        <v>0</v>
      </c>
    </row>
    <row r="3735" spans="1:18" ht="12.75">
      <c r="A3735" s="22" t="s">
        <v>60</v>
      </c>
      <c r="B3735" s="22" t="s">
        <v>16430</v>
      </c>
      <c r="C3735" s="22" t="s">
        <v>68</v>
      </c>
      <c r="D3735" s="22" t="s">
        <v>61</v>
      </c>
      <c r="E3735" s="31">
        <v>43045.453831018516</v>
      </c>
      <c r="F3735" s="22" t="s">
        <v>27445</v>
      </c>
      <c r="G3735" s="22" t="s">
        <v>41895</v>
      </c>
      <c r="H3735" s="22" t="s">
        <v>80</v>
      </c>
      <c r="I3735" s="22" t="s">
        <v>24239</v>
      </c>
      <c r="J3735" s="37" t="s">
        <v>27447</v>
      </c>
      <c r="K3735" s="37" t="s">
        <v>27448</v>
      </c>
      <c r="L3735" s="37" t="s">
        <v>27448</v>
      </c>
      <c r="M3735" s="37" t="s">
        <v>41896</v>
      </c>
      <c r="N3735" s="37" t="s">
        <v>91</v>
      </c>
      <c r="O3735" s="37" t="s">
        <v>92</v>
      </c>
      <c r="P3735" s="22" t="s">
        <v>41897</v>
      </c>
      <c r="Q3735" s="22" t="s">
        <v>41898</v>
      </c>
      <c r="R3735" s="38">
        <v>0</v>
      </c>
    </row>
    <row r="3736" spans="1:18" ht="12.75">
      <c r="A3736" s="22" t="s">
        <v>60</v>
      </c>
      <c r="B3736" s="22" t="s">
        <v>16430</v>
      </c>
      <c r="C3736" s="22" t="s">
        <v>68</v>
      </c>
      <c r="D3736" s="22" t="s">
        <v>61</v>
      </c>
      <c r="E3736" s="31">
        <v>43045.472210648149</v>
      </c>
      <c r="F3736" s="22" t="s">
        <v>27445</v>
      </c>
      <c r="G3736" s="22" t="s">
        <v>41899</v>
      </c>
      <c r="H3736" s="22" t="s">
        <v>80</v>
      </c>
      <c r="I3736" s="22" t="s">
        <v>22955</v>
      </c>
      <c r="J3736" s="37" t="s">
        <v>27447</v>
      </c>
      <c r="K3736" s="37" t="s">
        <v>27448</v>
      </c>
      <c r="L3736" s="37" t="s">
        <v>27448</v>
      </c>
      <c r="M3736" s="37" t="s">
        <v>41900</v>
      </c>
      <c r="N3736" s="37" t="s">
        <v>22956</v>
      </c>
      <c r="O3736" s="37" t="s">
        <v>22957</v>
      </c>
      <c r="P3736" s="22" t="s">
        <v>41901</v>
      </c>
      <c r="Q3736" s="22" t="s">
        <v>41902</v>
      </c>
      <c r="R3736" s="38">
        <v>0</v>
      </c>
    </row>
    <row r="3737" spans="1:18" ht="12.75">
      <c r="A3737" s="22" t="s">
        <v>60</v>
      </c>
      <c r="B3737" s="22" t="s">
        <v>16430</v>
      </c>
      <c r="C3737" s="22" t="s">
        <v>68</v>
      </c>
      <c r="D3737" s="22" t="s">
        <v>61</v>
      </c>
      <c r="E3737" s="31">
        <v>43045.473703703705</v>
      </c>
      <c r="F3737" s="22" t="s">
        <v>27445</v>
      </c>
      <c r="G3737" s="22" t="s">
        <v>41903</v>
      </c>
      <c r="H3737" s="22" t="s">
        <v>80</v>
      </c>
      <c r="I3737" s="22" t="s">
        <v>17504</v>
      </c>
      <c r="J3737" s="37" t="s">
        <v>27447</v>
      </c>
      <c r="K3737" s="37" t="s">
        <v>27448</v>
      </c>
      <c r="L3737" s="37" t="s">
        <v>27448</v>
      </c>
      <c r="M3737" s="37" t="s">
        <v>41904</v>
      </c>
      <c r="N3737" s="37" t="s">
        <v>91</v>
      </c>
      <c r="O3737" s="37" t="s">
        <v>92</v>
      </c>
      <c r="P3737" s="22" t="s">
        <v>41905</v>
      </c>
      <c r="Q3737" s="22" t="s">
        <v>41906</v>
      </c>
      <c r="R3737" s="38">
        <v>0</v>
      </c>
    </row>
    <row r="3738" spans="1:18" ht="12.75">
      <c r="A3738" s="22" t="s">
        <v>60</v>
      </c>
      <c r="B3738" s="22" t="s">
        <v>16430</v>
      </c>
      <c r="C3738" s="22" t="s">
        <v>68</v>
      </c>
      <c r="D3738" s="22" t="s">
        <v>61</v>
      </c>
      <c r="E3738" s="31">
        <v>43045.482199074075</v>
      </c>
      <c r="F3738" s="22" t="s">
        <v>27445</v>
      </c>
      <c r="G3738" s="22" t="s">
        <v>41907</v>
      </c>
      <c r="H3738" s="22" t="s">
        <v>80</v>
      </c>
      <c r="I3738" s="22" t="s">
        <v>22645</v>
      </c>
      <c r="J3738" s="37" t="s">
        <v>27447</v>
      </c>
      <c r="K3738" s="37" t="s">
        <v>27448</v>
      </c>
      <c r="L3738" s="37" t="s">
        <v>27448</v>
      </c>
      <c r="M3738" s="37" t="s">
        <v>41908</v>
      </c>
      <c r="N3738" s="37" t="s">
        <v>6511</v>
      </c>
      <c r="O3738" s="37" t="s">
        <v>6512</v>
      </c>
      <c r="P3738" s="22" t="s">
        <v>41901</v>
      </c>
      <c r="Q3738" s="22" t="s">
        <v>41902</v>
      </c>
      <c r="R3738" s="38">
        <v>0</v>
      </c>
    </row>
    <row r="3739" spans="1:18" ht="12.75">
      <c r="A3739" s="22" t="s">
        <v>60</v>
      </c>
      <c r="B3739" s="22" t="s">
        <v>16430</v>
      </c>
      <c r="C3739" s="22" t="s">
        <v>68</v>
      </c>
      <c r="D3739" s="22" t="s">
        <v>61</v>
      </c>
      <c r="E3739" s="31">
        <v>43045.50032407407</v>
      </c>
      <c r="F3739" s="22" t="s">
        <v>27445</v>
      </c>
      <c r="G3739" s="22" t="s">
        <v>41909</v>
      </c>
      <c r="H3739" s="22" t="s">
        <v>80</v>
      </c>
      <c r="I3739" s="22" t="s">
        <v>20225</v>
      </c>
      <c r="J3739" s="37" t="s">
        <v>27447</v>
      </c>
      <c r="K3739" s="37" t="s">
        <v>27448</v>
      </c>
      <c r="L3739" s="37" t="s">
        <v>27448</v>
      </c>
      <c r="M3739" s="37" t="s">
        <v>41910</v>
      </c>
      <c r="N3739" s="37" t="s">
        <v>409</v>
      </c>
      <c r="O3739" s="37" t="s">
        <v>410</v>
      </c>
      <c r="P3739" s="22" t="s">
        <v>41911</v>
      </c>
      <c r="Q3739" s="22" t="s">
        <v>41912</v>
      </c>
      <c r="R3739" s="38">
        <v>0</v>
      </c>
    </row>
    <row r="3740" spans="1:18" ht="12.75">
      <c r="A3740" s="22" t="s">
        <v>60</v>
      </c>
      <c r="B3740" s="22" t="s">
        <v>16430</v>
      </c>
      <c r="C3740" s="22" t="s">
        <v>68</v>
      </c>
      <c r="D3740" s="22" t="s">
        <v>61</v>
      </c>
      <c r="E3740" s="31">
        <v>43045.691724537035</v>
      </c>
      <c r="F3740" s="22" t="s">
        <v>27445</v>
      </c>
      <c r="G3740" s="22" t="s">
        <v>41913</v>
      </c>
      <c r="H3740" s="22" t="s">
        <v>80</v>
      </c>
      <c r="I3740" s="22" t="s">
        <v>23144</v>
      </c>
      <c r="J3740" s="37" t="s">
        <v>27447</v>
      </c>
      <c r="K3740" s="37" t="s">
        <v>27448</v>
      </c>
      <c r="L3740" s="37" t="s">
        <v>27448</v>
      </c>
      <c r="M3740" s="37" t="s">
        <v>41914</v>
      </c>
      <c r="N3740" s="37" t="s">
        <v>1592</v>
      </c>
      <c r="O3740" s="37" t="s">
        <v>1593</v>
      </c>
      <c r="P3740" s="22" t="s">
        <v>41915</v>
      </c>
      <c r="Q3740" s="22" t="s">
        <v>41916</v>
      </c>
      <c r="R3740" s="38">
        <v>0</v>
      </c>
    </row>
    <row r="3741" spans="1:18" ht="12.75">
      <c r="A3741" s="22" t="s">
        <v>60</v>
      </c>
      <c r="B3741" s="22" t="s">
        <v>16430</v>
      </c>
      <c r="C3741" s="22" t="s">
        <v>68</v>
      </c>
      <c r="D3741" s="22" t="s">
        <v>61</v>
      </c>
      <c r="E3741" s="31">
        <v>43047.394247685181</v>
      </c>
      <c r="F3741" s="22" t="s">
        <v>27445</v>
      </c>
      <c r="G3741" s="22" t="s">
        <v>41917</v>
      </c>
      <c r="H3741" s="22" t="s">
        <v>80</v>
      </c>
      <c r="I3741" s="22" t="s">
        <v>16974</v>
      </c>
      <c r="J3741" s="37" t="s">
        <v>27447</v>
      </c>
      <c r="K3741" s="37" t="s">
        <v>27448</v>
      </c>
      <c r="L3741" s="37" t="s">
        <v>27448</v>
      </c>
      <c r="M3741" s="37" t="s">
        <v>41918</v>
      </c>
      <c r="N3741" s="37" t="s">
        <v>1379</v>
      </c>
      <c r="O3741" s="37" t="s">
        <v>1380</v>
      </c>
      <c r="P3741" s="22" t="s">
        <v>41919</v>
      </c>
      <c r="Q3741" s="22" t="s">
        <v>41920</v>
      </c>
      <c r="R3741" s="38">
        <v>0</v>
      </c>
    </row>
    <row r="3742" spans="1:18" ht="12.75">
      <c r="A3742" s="22" t="s">
        <v>60</v>
      </c>
      <c r="B3742" s="22" t="s">
        <v>16430</v>
      </c>
      <c r="C3742" s="22" t="s">
        <v>68</v>
      </c>
      <c r="D3742" s="22" t="s">
        <v>61</v>
      </c>
      <c r="E3742" s="31">
        <v>43047.430578703701</v>
      </c>
      <c r="F3742" s="22" t="s">
        <v>27445</v>
      </c>
      <c r="G3742" s="22" t="s">
        <v>41921</v>
      </c>
      <c r="H3742" s="22" t="s">
        <v>80</v>
      </c>
      <c r="I3742" s="22" t="s">
        <v>18059</v>
      </c>
      <c r="J3742" s="37" t="s">
        <v>27447</v>
      </c>
      <c r="K3742" s="37" t="s">
        <v>27448</v>
      </c>
      <c r="L3742" s="37" t="s">
        <v>27448</v>
      </c>
      <c r="M3742" s="37" t="s">
        <v>41922</v>
      </c>
      <c r="N3742" s="37" t="s">
        <v>91</v>
      </c>
      <c r="O3742" s="37" t="s">
        <v>92</v>
      </c>
      <c r="P3742" s="22" t="s">
        <v>41923</v>
      </c>
      <c r="Q3742" s="22" t="s">
        <v>41924</v>
      </c>
      <c r="R3742" s="38">
        <v>0</v>
      </c>
    </row>
    <row r="3743" spans="1:18" ht="12.75">
      <c r="A3743" s="22" t="s">
        <v>60</v>
      </c>
      <c r="B3743" s="22" t="s">
        <v>16430</v>
      </c>
      <c r="C3743" s="22" t="s">
        <v>68</v>
      </c>
      <c r="D3743" s="22" t="s">
        <v>61</v>
      </c>
      <c r="E3743" s="31">
        <v>43047.444965277777</v>
      </c>
      <c r="F3743" s="22" t="s">
        <v>27445</v>
      </c>
      <c r="G3743" s="22" t="s">
        <v>41925</v>
      </c>
      <c r="H3743" s="22" t="s">
        <v>80</v>
      </c>
      <c r="I3743" s="22" t="s">
        <v>23849</v>
      </c>
      <c r="J3743" s="37" t="s">
        <v>27447</v>
      </c>
      <c r="K3743" s="37" t="s">
        <v>27448</v>
      </c>
      <c r="L3743" s="37" t="s">
        <v>27448</v>
      </c>
      <c r="M3743" s="37" t="s">
        <v>41926</v>
      </c>
      <c r="N3743" s="37" t="s">
        <v>91</v>
      </c>
      <c r="O3743" s="37" t="s">
        <v>92</v>
      </c>
      <c r="P3743" s="22" t="s">
        <v>41923</v>
      </c>
      <c r="Q3743" s="22" t="s">
        <v>41924</v>
      </c>
      <c r="R3743" s="38">
        <v>0</v>
      </c>
    </row>
    <row r="3744" spans="1:18" ht="12.75">
      <c r="A3744" s="22" t="s">
        <v>60</v>
      </c>
      <c r="B3744" s="22" t="s">
        <v>16430</v>
      </c>
      <c r="C3744" s="22" t="s">
        <v>68</v>
      </c>
      <c r="D3744" s="22" t="s">
        <v>61</v>
      </c>
      <c r="E3744" s="31">
        <v>43047.472384259258</v>
      </c>
      <c r="F3744" s="22" t="s">
        <v>27445</v>
      </c>
      <c r="G3744" s="22" t="s">
        <v>41927</v>
      </c>
      <c r="H3744" s="22" t="s">
        <v>80</v>
      </c>
      <c r="I3744" s="22" t="s">
        <v>41928</v>
      </c>
      <c r="J3744" s="37" t="s">
        <v>27447</v>
      </c>
      <c r="K3744" s="37" t="s">
        <v>27448</v>
      </c>
      <c r="L3744" s="37" t="s">
        <v>27448</v>
      </c>
      <c r="M3744" s="37" t="s">
        <v>41929</v>
      </c>
      <c r="N3744" s="37" t="s">
        <v>2052</v>
      </c>
      <c r="O3744" s="37" t="s">
        <v>2053</v>
      </c>
      <c r="P3744" s="22" t="s">
        <v>41923</v>
      </c>
      <c r="Q3744" s="22" t="s">
        <v>41924</v>
      </c>
      <c r="R3744" s="38">
        <v>0</v>
      </c>
    </row>
    <row r="3745" spans="1:18" ht="12.75">
      <c r="A3745" s="22" t="s">
        <v>60</v>
      </c>
      <c r="B3745" s="22" t="s">
        <v>16430</v>
      </c>
      <c r="C3745" s="22" t="s">
        <v>68</v>
      </c>
      <c r="D3745" s="22" t="s">
        <v>61</v>
      </c>
      <c r="E3745" s="31">
        <v>43047.476504629631</v>
      </c>
      <c r="F3745" s="22" t="s">
        <v>27445</v>
      </c>
      <c r="G3745" s="22" t="s">
        <v>41930</v>
      </c>
      <c r="H3745" s="22" t="s">
        <v>80</v>
      </c>
      <c r="I3745" s="22" t="s">
        <v>22880</v>
      </c>
      <c r="J3745" s="37" t="s">
        <v>27447</v>
      </c>
      <c r="K3745" s="37" t="s">
        <v>27448</v>
      </c>
      <c r="L3745" s="37" t="s">
        <v>27448</v>
      </c>
      <c r="M3745" s="37" t="s">
        <v>41931</v>
      </c>
      <c r="N3745" s="37" t="s">
        <v>2052</v>
      </c>
      <c r="O3745" s="37" t="s">
        <v>2053</v>
      </c>
      <c r="P3745" s="22" t="s">
        <v>41923</v>
      </c>
      <c r="Q3745" s="22" t="s">
        <v>41924</v>
      </c>
      <c r="R3745" s="38">
        <v>0</v>
      </c>
    </row>
    <row r="3746" spans="1:18" ht="12.75">
      <c r="A3746" s="22" t="s">
        <v>60</v>
      </c>
      <c r="B3746" s="22" t="s">
        <v>16430</v>
      </c>
      <c r="C3746" s="22" t="s">
        <v>68</v>
      </c>
      <c r="D3746" s="22" t="s">
        <v>61</v>
      </c>
      <c r="E3746" s="31">
        <v>43048.493229166663</v>
      </c>
      <c r="F3746" s="22" t="s">
        <v>27445</v>
      </c>
      <c r="G3746" s="22" t="s">
        <v>41932</v>
      </c>
      <c r="H3746" s="22" t="s">
        <v>80</v>
      </c>
      <c r="I3746" s="22" t="s">
        <v>19361</v>
      </c>
      <c r="J3746" s="37" t="s">
        <v>27447</v>
      </c>
      <c r="K3746" s="37" t="s">
        <v>27448</v>
      </c>
      <c r="L3746" s="37" t="s">
        <v>27448</v>
      </c>
      <c r="M3746" s="37" t="s">
        <v>41933</v>
      </c>
      <c r="N3746" s="37" t="s">
        <v>6203</v>
      </c>
      <c r="O3746" s="37" t="s">
        <v>6204</v>
      </c>
      <c r="P3746" s="22" t="s">
        <v>41934</v>
      </c>
      <c r="Q3746" s="22" t="s">
        <v>41935</v>
      </c>
      <c r="R3746" s="38">
        <v>0</v>
      </c>
    </row>
    <row r="3747" spans="1:18" ht="12.75">
      <c r="A3747" s="22" t="s">
        <v>60</v>
      </c>
      <c r="B3747" s="22" t="s">
        <v>16430</v>
      </c>
      <c r="C3747" s="22" t="s">
        <v>68</v>
      </c>
      <c r="D3747" s="22" t="s">
        <v>61</v>
      </c>
      <c r="E3747" s="31">
        <v>43048.676527777774</v>
      </c>
      <c r="F3747" s="22" t="s">
        <v>27445</v>
      </c>
      <c r="G3747" s="22" t="s">
        <v>41936</v>
      </c>
      <c r="H3747" s="22" t="s">
        <v>80</v>
      </c>
      <c r="I3747" s="22" t="s">
        <v>19907</v>
      </c>
      <c r="J3747" s="37" t="s">
        <v>27447</v>
      </c>
      <c r="K3747" s="37" t="s">
        <v>27448</v>
      </c>
      <c r="L3747" s="37" t="s">
        <v>27448</v>
      </c>
      <c r="M3747" s="37" t="s">
        <v>41937</v>
      </c>
      <c r="N3747" s="37" t="s">
        <v>15528</v>
      </c>
      <c r="O3747" s="37" t="s">
        <v>15529</v>
      </c>
      <c r="P3747" s="22" t="s">
        <v>41938</v>
      </c>
      <c r="Q3747" s="22" t="s">
        <v>41939</v>
      </c>
      <c r="R3747" s="38">
        <v>0</v>
      </c>
    </row>
    <row r="3748" spans="1:18" ht="12.75">
      <c r="A3748" s="22" t="s">
        <v>60</v>
      </c>
      <c r="B3748" s="22" t="s">
        <v>16430</v>
      </c>
      <c r="C3748" s="22" t="s">
        <v>68</v>
      </c>
      <c r="D3748" s="22" t="s">
        <v>61</v>
      </c>
      <c r="E3748" s="31">
        <v>43048.684340277774</v>
      </c>
      <c r="F3748" s="22" t="s">
        <v>27445</v>
      </c>
      <c r="G3748" s="22" t="s">
        <v>41940</v>
      </c>
      <c r="H3748" s="22" t="s">
        <v>80</v>
      </c>
      <c r="I3748" s="22" t="s">
        <v>22997</v>
      </c>
      <c r="J3748" s="37" t="s">
        <v>27447</v>
      </c>
      <c r="K3748" s="37" t="s">
        <v>27448</v>
      </c>
      <c r="L3748" s="37" t="s">
        <v>27448</v>
      </c>
      <c r="M3748" s="37" t="s">
        <v>41941</v>
      </c>
      <c r="N3748" s="37" t="s">
        <v>91</v>
      </c>
      <c r="O3748" s="37" t="s">
        <v>92</v>
      </c>
      <c r="P3748" s="22" t="s">
        <v>41942</v>
      </c>
      <c r="Q3748" s="22" t="s">
        <v>41943</v>
      </c>
      <c r="R3748" s="38">
        <v>0</v>
      </c>
    </row>
    <row r="3749" spans="1:18" ht="12.75">
      <c r="A3749" s="22" t="s">
        <v>60</v>
      </c>
      <c r="B3749" s="22" t="s">
        <v>16430</v>
      </c>
      <c r="C3749" s="22" t="s">
        <v>68</v>
      </c>
      <c r="D3749" s="22" t="s">
        <v>61</v>
      </c>
      <c r="E3749" s="31">
        <v>43049.319768518515</v>
      </c>
      <c r="F3749" s="22" t="s">
        <v>27445</v>
      </c>
      <c r="G3749" s="22" t="s">
        <v>41944</v>
      </c>
      <c r="H3749" s="22" t="s">
        <v>80</v>
      </c>
      <c r="I3749" s="22" t="s">
        <v>16847</v>
      </c>
      <c r="J3749" s="37" t="s">
        <v>27447</v>
      </c>
      <c r="K3749" s="37" t="s">
        <v>27448</v>
      </c>
      <c r="L3749" s="37" t="s">
        <v>27448</v>
      </c>
      <c r="M3749" s="37" t="s">
        <v>41945</v>
      </c>
      <c r="N3749" s="37" t="s">
        <v>12152</v>
      </c>
      <c r="O3749" s="37" t="s">
        <v>12153</v>
      </c>
      <c r="P3749" s="22" t="s">
        <v>41946</v>
      </c>
      <c r="Q3749" s="22" t="s">
        <v>41947</v>
      </c>
      <c r="R3749" s="38">
        <v>0</v>
      </c>
    </row>
    <row r="3750" spans="1:18" ht="12.75">
      <c r="A3750" s="22" t="s">
        <v>60</v>
      </c>
      <c r="B3750" s="22" t="s">
        <v>16430</v>
      </c>
      <c r="C3750" s="22" t="s">
        <v>68</v>
      </c>
      <c r="D3750" s="22" t="s">
        <v>61</v>
      </c>
      <c r="E3750" s="31">
        <v>43049.490798611107</v>
      </c>
      <c r="F3750" s="22" t="s">
        <v>27445</v>
      </c>
      <c r="G3750" s="22" t="s">
        <v>41948</v>
      </c>
      <c r="H3750" s="22" t="s">
        <v>80</v>
      </c>
      <c r="I3750" s="22" t="s">
        <v>18201</v>
      </c>
      <c r="J3750" s="37" t="s">
        <v>27447</v>
      </c>
      <c r="K3750" s="37" t="s">
        <v>27448</v>
      </c>
      <c r="L3750" s="37" t="s">
        <v>27448</v>
      </c>
      <c r="M3750" s="37" t="s">
        <v>41949</v>
      </c>
      <c r="N3750" s="37" t="s">
        <v>18202</v>
      </c>
      <c r="O3750" s="37" t="s">
        <v>18203</v>
      </c>
      <c r="P3750" s="22" t="s">
        <v>41950</v>
      </c>
      <c r="Q3750" s="22" t="s">
        <v>41951</v>
      </c>
      <c r="R3750" s="38">
        <v>0</v>
      </c>
    </row>
    <row r="3751" spans="1:18" ht="12.75">
      <c r="A3751" s="22" t="s">
        <v>60</v>
      </c>
      <c r="B3751" s="22" t="s">
        <v>16430</v>
      </c>
      <c r="C3751" s="22" t="s">
        <v>68</v>
      </c>
      <c r="D3751" s="22" t="s">
        <v>61</v>
      </c>
      <c r="E3751" s="31">
        <v>43049.653865740736</v>
      </c>
      <c r="F3751" s="22" t="s">
        <v>27445</v>
      </c>
      <c r="G3751" s="22" t="s">
        <v>41952</v>
      </c>
      <c r="H3751" s="22" t="s">
        <v>80</v>
      </c>
      <c r="I3751" s="22" t="s">
        <v>16942</v>
      </c>
      <c r="J3751" s="37" t="s">
        <v>27447</v>
      </c>
      <c r="K3751" s="37" t="s">
        <v>27448</v>
      </c>
      <c r="L3751" s="37" t="s">
        <v>27448</v>
      </c>
      <c r="M3751" s="37" t="s">
        <v>41953</v>
      </c>
      <c r="N3751" s="37" t="s">
        <v>340</v>
      </c>
      <c r="O3751" s="37" t="s">
        <v>341</v>
      </c>
      <c r="P3751" s="22" t="s">
        <v>41954</v>
      </c>
      <c r="Q3751" s="22" t="s">
        <v>41955</v>
      </c>
      <c r="R3751" s="38">
        <v>0</v>
      </c>
    </row>
    <row r="3752" spans="1:18" ht="12.75">
      <c r="A3752" s="22" t="s">
        <v>60</v>
      </c>
      <c r="B3752" s="22" t="s">
        <v>16430</v>
      </c>
      <c r="C3752" s="22" t="s">
        <v>68</v>
      </c>
      <c r="D3752" s="22" t="s">
        <v>61</v>
      </c>
      <c r="E3752" s="31">
        <v>43052.702152777776</v>
      </c>
      <c r="F3752" s="22" t="s">
        <v>27445</v>
      </c>
      <c r="G3752" s="22" t="s">
        <v>41956</v>
      </c>
      <c r="H3752" s="22" t="s">
        <v>80</v>
      </c>
      <c r="I3752" s="22" t="s">
        <v>22639</v>
      </c>
      <c r="J3752" s="37" t="s">
        <v>27447</v>
      </c>
      <c r="K3752" s="37" t="s">
        <v>27448</v>
      </c>
      <c r="L3752" s="37" t="s">
        <v>27448</v>
      </c>
      <c r="M3752" s="37" t="s">
        <v>41957</v>
      </c>
      <c r="N3752" s="37" t="s">
        <v>22640</v>
      </c>
      <c r="O3752" s="37" t="s">
        <v>22641</v>
      </c>
      <c r="P3752" s="22" t="s">
        <v>41958</v>
      </c>
      <c r="Q3752" s="22" t="s">
        <v>41959</v>
      </c>
      <c r="R3752" s="38">
        <v>0</v>
      </c>
    </row>
    <row r="3753" spans="1:18" ht="12.75">
      <c r="A3753" s="22" t="s">
        <v>60</v>
      </c>
      <c r="B3753" s="22" t="s">
        <v>16430</v>
      </c>
      <c r="C3753" s="22" t="s">
        <v>68</v>
      </c>
      <c r="D3753" s="22" t="s">
        <v>61</v>
      </c>
      <c r="E3753" s="31">
        <v>43053.6715162037</v>
      </c>
      <c r="F3753" s="22" t="s">
        <v>27445</v>
      </c>
      <c r="G3753" s="22" t="s">
        <v>41960</v>
      </c>
      <c r="H3753" s="22" t="s">
        <v>80</v>
      </c>
      <c r="I3753" s="22" t="s">
        <v>19400</v>
      </c>
      <c r="J3753" s="37" t="s">
        <v>27447</v>
      </c>
      <c r="K3753" s="37" t="s">
        <v>27448</v>
      </c>
      <c r="L3753" s="37" t="s">
        <v>27448</v>
      </c>
      <c r="M3753" s="37" t="s">
        <v>41961</v>
      </c>
      <c r="N3753" s="37" t="s">
        <v>138</v>
      </c>
      <c r="O3753" s="37" t="s">
        <v>139</v>
      </c>
      <c r="P3753" s="22" t="s">
        <v>41962</v>
      </c>
      <c r="Q3753" s="22" t="s">
        <v>41963</v>
      </c>
      <c r="R3753" s="38">
        <v>0</v>
      </c>
    </row>
    <row r="3754" spans="1:18" ht="12.75">
      <c r="A3754" s="22" t="s">
        <v>60</v>
      </c>
      <c r="B3754" s="22" t="s">
        <v>16430</v>
      </c>
      <c r="C3754" s="22" t="s">
        <v>68</v>
      </c>
      <c r="D3754" s="22" t="s">
        <v>61</v>
      </c>
      <c r="E3754" s="31">
        <v>43054.407581018517</v>
      </c>
      <c r="F3754" s="22" t="s">
        <v>27445</v>
      </c>
      <c r="G3754" s="22" t="s">
        <v>41964</v>
      </c>
      <c r="H3754" s="22" t="s">
        <v>80</v>
      </c>
      <c r="I3754" s="22" t="s">
        <v>22430</v>
      </c>
      <c r="J3754" s="37" t="s">
        <v>27447</v>
      </c>
      <c r="K3754" s="37" t="s">
        <v>27448</v>
      </c>
      <c r="L3754" s="37" t="s">
        <v>27448</v>
      </c>
      <c r="M3754" s="37" t="s">
        <v>41965</v>
      </c>
      <c r="N3754" s="37" t="s">
        <v>91</v>
      </c>
      <c r="O3754" s="37" t="s">
        <v>92</v>
      </c>
      <c r="P3754" s="22" t="s">
        <v>41966</v>
      </c>
      <c r="Q3754" s="22" t="s">
        <v>41967</v>
      </c>
      <c r="R3754" s="38">
        <v>0</v>
      </c>
    </row>
    <row r="3755" spans="1:18" ht="12.75">
      <c r="A3755" s="22" t="s">
        <v>60</v>
      </c>
      <c r="B3755" s="22" t="s">
        <v>16430</v>
      </c>
      <c r="C3755" s="22" t="s">
        <v>68</v>
      </c>
      <c r="D3755" s="22" t="s">
        <v>61</v>
      </c>
      <c r="E3755" s="31">
        <v>43054.462743055556</v>
      </c>
      <c r="F3755" s="22" t="s">
        <v>27445</v>
      </c>
      <c r="G3755" s="22" t="s">
        <v>41968</v>
      </c>
      <c r="H3755" s="22" t="s">
        <v>80</v>
      </c>
      <c r="I3755" s="22" t="s">
        <v>21892</v>
      </c>
      <c r="J3755" s="37" t="s">
        <v>27447</v>
      </c>
      <c r="K3755" s="37" t="s">
        <v>27448</v>
      </c>
      <c r="L3755" s="37" t="s">
        <v>27448</v>
      </c>
      <c r="M3755" s="37" t="s">
        <v>41969</v>
      </c>
      <c r="N3755" s="37" t="s">
        <v>154</v>
      </c>
      <c r="O3755" s="37" t="s">
        <v>155</v>
      </c>
      <c r="P3755" s="22" t="s">
        <v>41970</v>
      </c>
      <c r="Q3755" s="22" t="s">
        <v>41971</v>
      </c>
      <c r="R3755" s="38">
        <v>0</v>
      </c>
    </row>
    <row r="3756" spans="1:18" ht="12.75">
      <c r="A3756" s="22" t="s">
        <v>60</v>
      </c>
      <c r="B3756" s="22" t="s">
        <v>16430</v>
      </c>
      <c r="C3756" s="22" t="s">
        <v>68</v>
      </c>
      <c r="D3756" s="22" t="s">
        <v>61</v>
      </c>
      <c r="E3756" s="31">
        <v>43054.595787037033</v>
      </c>
      <c r="F3756" s="22" t="s">
        <v>27445</v>
      </c>
      <c r="G3756" s="22" t="s">
        <v>41972</v>
      </c>
      <c r="H3756" s="22" t="s">
        <v>80</v>
      </c>
      <c r="I3756" s="22" t="s">
        <v>41973</v>
      </c>
      <c r="J3756" s="37" t="s">
        <v>27447</v>
      </c>
      <c r="K3756" s="37" t="s">
        <v>27448</v>
      </c>
      <c r="L3756" s="37" t="s">
        <v>27448</v>
      </c>
      <c r="M3756" s="37" t="s">
        <v>41974</v>
      </c>
      <c r="N3756" s="37" t="s">
        <v>9195</v>
      </c>
      <c r="O3756" s="37" t="s">
        <v>9196</v>
      </c>
      <c r="P3756" s="22" t="s">
        <v>41975</v>
      </c>
      <c r="Q3756" s="22" t="s">
        <v>41976</v>
      </c>
      <c r="R3756" s="38">
        <v>0</v>
      </c>
    </row>
    <row r="3757" spans="1:18" ht="12.75">
      <c r="A3757" s="22" t="s">
        <v>60</v>
      </c>
      <c r="B3757" s="22" t="s">
        <v>16430</v>
      </c>
      <c r="C3757" s="22" t="s">
        <v>68</v>
      </c>
      <c r="D3757" s="22" t="s">
        <v>61</v>
      </c>
      <c r="E3757" s="31">
        <v>43054.597141203703</v>
      </c>
      <c r="F3757" s="22" t="s">
        <v>27445</v>
      </c>
      <c r="G3757" s="22" t="s">
        <v>41977</v>
      </c>
      <c r="H3757" s="22" t="s">
        <v>80</v>
      </c>
      <c r="I3757" s="22" t="s">
        <v>19129</v>
      </c>
      <c r="J3757" s="37" t="s">
        <v>27447</v>
      </c>
      <c r="K3757" s="37" t="s">
        <v>27448</v>
      </c>
      <c r="L3757" s="37" t="s">
        <v>27448</v>
      </c>
      <c r="M3757" s="37" t="s">
        <v>41978</v>
      </c>
      <c r="N3757" s="37" t="s">
        <v>9195</v>
      </c>
      <c r="O3757" s="37" t="s">
        <v>9196</v>
      </c>
      <c r="P3757" s="22" t="s">
        <v>41975</v>
      </c>
      <c r="Q3757" s="22" t="s">
        <v>41976</v>
      </c>
      <c r="R3757" s="38">
        <v>0</v>
      </c>
    </row>
    <row r="3758" spans="1:18" ht="12.75">
      <c r="A3758" s="22" t="s">
        <v>60</v>
      </c>
      <c r="B3758" s="22" t="s">
        <v>16430</v>
      </c>
      <c r="C3758" s="22" t="s">
        <v>68</v>
      </c>
      <c r="D3758" s="22" t="s">
        <v>61</v>
      </c>
      <c r="E3758" s="31">
        <v>43054.660682870366</v>
      </c>
      <c r="F3758" s="22" t="s">
        <v>27445</v>
      </c>
      <c r="G3758" s="22" t="s">
        <v>41979</v>
      </c>
      <c r="H3758" s="22" t="s">
        <v>80</v>
      </c>
      <c r="I3758" s="22" t="s">
        <v>18543</v>
      </c>
      <c r="J3758" s="37" t="s">
        <v>27447</v>
      </c>
      <c r="K3758" s="37" t="s">
        <v>27448</v>
      </c>
      <c r="L3758" s="37" t="s">
        <v>27448</v>
      </c>
      <c r="M3758" s="37" t="s">
        <v>41980</v>
      </c>
      <c r="N3758" s="37" t="s">
        <v>4260</v>
      </c>
      <c r="O3758" s="37" t="s">
        <v>4261</v>
      </c>
      <c r="P3758" s="22" t="s">
        <v>41981</v>
      </c>
      <c r="Q3758" s="22" t="s">
        <v>41982</v>
      </c>
      <c r="R3758" s="38">
        <v>0</v>
      </c>
    </row>
    <row r="3759" spans="1:18" ht="12.75">
      <c r="A3759" s="22" t="s">
        <v>60</v>
      </c>
      <c r="B3759" s="22" t="s">
        <v>16430</v>
      </c>
      <c r="C3759" s="22" t="s">
        <v>68</v>
      </c>
      <c r="D3759" s="22" t="s">
        <v>61</v>
      </c>
      <c r="E3759" s="31">
        <v>43056.497013888889</v>
      </c>
      <c r="F3759" s="22" t="s">
        <v>27445</v>
      </c>
      <c r="G3759" s="22" t="s">
        <v>41983</v>
      </c>
      <c r="H3759" s="22" t="s">
        <v>80</v>
      </c>
      <c r="I3759" s="22" t="s">
        <v>41984</v>
      </c>
      <c r="J3759" s="37" t="s">
        <v>27447</v>
      </c>
      <c r="K3759" s="37" t="s">
        <v>27448</v>
      </c>
      <c r="L3759" s="37" t="s">
        <v>27448</v>
      </c>
      <c r="M3759" s="37" t="s">
        <v>41985</v>
      </c>
      <c r="N3759" s="37" t="s">
        <v>154</v>
      </c>
      <c r="O3759" s="37" t="s">
        <v>155</v>
      </c>
      <c r="P3759" s="22" t="s">
        <v>41986</v>
      </c>
      <c r="Q3759" s="22" t="s">
        <v>41987</v>
      </c>
      <c r="R3759" s="38">
        <v>0</v>
      </c>
    </row>
    <row r="3760" spans="1:18" ht="12.75">
      <c r="A3760" s="22" t="s">
        <v>60</v>
      </c>
      <c r="B3760" s="22" t="s">
        <v>16430</v>
      </c>
      <c r="C3760" s="22" t="s">
        <v>68</v>
      </c>
      <c r="D3760" s="22" t="s">
        <v>61</v>
      </c>
      <c r="E3760" s="31">
        <v>43056.680914351848</v>
      </c>
      <c r="F3760" s="22" t="s">
        <v>27445</v>
      </c>
      <c r="G3760" s="22" t="s">
        <v>41988</v>
      </c>
      <c r="H3760" s="22" t="s">
        <v>80</v>
      </c>
      <c r="I3760" s="22" t="s">
        <v>18455</v>
      </c>
      <c r="J3760" s="37" t="s">
        <v>27447</v>
      </c>
      <c r="K3760" s="37" t="s">
        <v>27448</v>
      </c>
      <c r="L3760" s="37" t="s">
        <v>27448</v>
      </c>
      <c r="M3760" s="37" t="s">
        <v>41989</v>
      </c>
      <c r="N3760" s="37" t="s">
        <v>584</v>
      </c>
      <c r="O3760" s="37" t="s">
        <v>585</v>
      </c>
      <c r="P3760" s="22" t="s">
        <v>41990</v>
      </c>
      <c r="Q3760" s="22" t="s">
        <v>41991</v>
      </c>
      <c r="R3760" s="38">
        <v>0</v>
      </c>
    </row>
    <row r="3761" spans="1:18" ht="12.75">
      <c r="A3761" s="22" t="s">
        <v>60</v>
      </c>
      <c r="B3761" s="22" t="s">
        <v>16430</v>
      </c>
      <c r="C3761" s="22" t="s">
        <v>68</v>
      </c>
      <c r="D3761" s="22" t="s">
        <v>61</v>
      </c>
      <c r="E3761" s="31">
        <v>43059.560150462959</v>
      </c>
      <c r="F3761" s="22" t="s">
        <v>27445</v>
      </c>
      <c r="G3761" s="22" t="s">
        <v>41992</v>
      </c>
      <c r="H3761" s="22" t="s">
        <v>80</v>
      </c>
      <c r="I3761" s="22" t="s">
        <v>41993</v>
      </c>
      <c r="J3761" s="37" t="s">
        <v>27447</v>
      </c>
      <c r="K3761" s="37" t="s">
        <v>27448</v>
      </c>
      <c r="L3761" s="37" t="s">
        <v>27448</v>
      </c>
      <c r="M3761" s="37" t="s">
        <v>41994</v>
      </c>
      <c r="N3761" s="37" t="s">
        <v>2013</v>
      </c>
      <c r="O3761" s="37" t="s">
        <v>2014</v>
      </c>
      <c r="P3761" s="22" t="s">
        <v>41995</v>
      </c>
      <c r="Q3761" s="22" t="s">
        <v>41996</v>
      </c>
      <c r="R3761" s="38">
        <v>0</v>
      </c>
    </row>
    <row r="3762" spans="1:18" ht="12.75">
      <c r="A3762" s="22" t="s">
        <v>60</v>
      </c>
      <c r="B3762" s="22" t="s">
        <v>16430</v>
      </c>
      <c r="C3762" s="22" t="s">
        <v>68</v>
      </c>
      <c r="D3762" s="22" t="s">
        <v>61</v>
      </c>
      <c r="E3762" s="31">
        <v>43059.568356481483</v>
      </c>
      <c r="F3762" s="22" t="s">
        <v>27445</v>
      </c>
      <c r="G3762" s="22" t="s">
        <v>41997</v>
      </c>
      <c r="H3762" s="22" t="s">
        <v>80</v>
      </c>
      <c r="I3762" s="22" t="s">
        <v>18205</v>
      </c>
      <c r="J3762" s="37" t="s">
        <v>27447</v>
      </c>
      <c r="K3762" s="37" t="s">
        <v>27448</v>
      </c>
      <c r="L3762" s="37" t="s">
        <v>27448</v>
      </c>
      <c r="M3762" s="37" t="s">
        <v>41998</v>
      </c>
      <c r="N3762" s="37" t="s">
        <v>2013</v>
      </c>
      <c r="O3762" s="37" t="s">
        <v>2014</v>
      </c>
      <c r="P3762" s="22" t="s">
        <v>41995</v>
      </c>
      <c r="Q3762" s="22" t="s">
        <v>41996</v>
      </c>
      <c r="R3762" s="38">
        <v>0</v>
      </c>
    </row>
    <row r="3763" spans="1:18" ht="12.75">
      <c r="A3763" s="22" t="s">
        <v>60</v>
      </c>
      <c r="B3763" s="22" t="s">
        <v>16430</v>
      </c>
      <c r="C3763" s="22" t="s">
        <v>68</v>
      </c>
      <c r="D3763" s="22" t="s">
        <v>61</v>
      </c>
      <c r="E3763" s="31">
        <v>43059.576793981483</v>
      </c>
      <c r="F3763" s="22" t="s">
        <v>27445</v>
      </c>
      <c r="G3763" s="22" t="s">
        <v>41999</v>
      </c>
      <c r="H3763" s="22" t="s">
        <v>80</v>
      </c>
      <c r="I3763" s="22" t="s">
        <v>22365</v>
      </c>
      <c r="J3763" s="37" t="s">
        <v>27447</v>
      </c>
      <c r="K3763" s="37" t="s">
        <v>27448</v>
      </c>
      <c r="L3763" s="37" t="s">
        <v>27448</v>
      </c>
      <c r="M3763" s="37" t="s">
        <v>42000</v>
      </c>
      <c r="N3763" s="37" t="s">
        <v>91</v>
      </c>
      <c r="O3763" s="37" t="s">
        <v>92</v>
      </c>
      <c r="P3763" s="22" t="s">
        <v>42001</v>
      </c>
      <c r="Q3763" s="22" t="s">
        <v>42002</v>
      </c>
      <c r="R3763" s="38">
        <v>0</v>
      </c>
    </row>
    <row r="3764" spans="1:18" ht="12.75">
      <c r="A3764" s="22" t="s">
        <v>60</v>
      </c>
      <c r="B3764" s="22" t="s">
        <v>16430</v>
      </c>
      <c r="C3764" s="22" t="s">
        <v>68</v>
      </c>
      <c r="D3764" s="22" t="s">
        <v>61</v>
      </c>
      <c r="E3764" s="31">
        <v>43059.620416666665</v>
      </c>
      <c r="F3764" s="22" t="s">
        <v>27445</v>
      </c>
      <c r="G3764" s="22" t="s">
        <v>42003</v>
      </c>
      <c r="H3764" s="22" t="s">
        <v>80</v>
      </c>
      <c r="I3764" s="22" t="s">
        <v>21282</v>
      </c>
      <c r="J3764" s="37" t="s">
        <v>27447</v>
      </c>
      <c r="K3764" s="37" t="s">
        <v>27448</v>
      </c>
      <c r="L3764" s="37" t="s">
        <v>27448</v>
      </c>
      <c r="M3764" s="37" t="s">
        <v>42004</v>
      </c>
      <c r="N3764" s="37" t="s">
        <v>91</v>
      </c>
      <c r="O3764" s="37" t="s">
        <v>92</v>
      </c>
      <c r="P3764" s="22" t="s">
        <v>42005</v>
      </c>
      <c r="Q3764" s="22" t="s">
        <v>42006</v>
      </c>
      <c r="R3764" s="38">
        <v>0</v>
      </c>
    </row>
    <row r="3765" spans="1:18" ht="12.75">
      <c r="A3765" s="22" t="s">
        <v>60</v>
      </c>
      <c r="B3765" s="22" t="s">
        <v>16430</v>
      </c>
      <c r="C3765" s="22" t="s">
        <v>68</v>
      </c>
      <c r="D3765" s="22" t="s">
        <v>61</v>
      </c>
      <c r="E3765" s="31">
        <v>43059.649907407409</v>
      </c>
      <c r="F3765" s="22" t="s">
        <v>27445</v>
      </c>
      <c r="G3765" s="22" t="s">
        <v>42007</v>
      </c>
      <c r="H3765" s="22" t="s">
        <v>80</v>
      </c>
      <c r="I3765" s="22" t="s">
        <v>20056</v>
      </c>
      <c r="J3765" s="37" t="s">
        <v>27447</v>
      </c>
      <c r="K3765" s="37" t="s">
        <v>27448</v>
      </c>
      <c r="L3765" s="37" t="s">
        <v>27448</v>
      </c>
      <c r="M3765" s="37" t="s">
        <v>42008</v>
      </c>
      <c r="N3765" s="37" t="s">
        <v>907</v>
      </c>
      <c r="O3765" s="37" t="s">
        <v>908</v>
      </c>
      <c r="P3765" s="22" t="s">
        <v>42009</v>
      </c>
      <c r="Q3765" s="22" t="s">
        <v>42010</v>
      </c>
      <c r="R3765" s="38">
        <v>0</v>
      </c>
    </row>
    <row r="3766" spans="1:18" ht="12.75">
      <c r="A3766" s="22" t="s">
        <v>60</v>
      </c>
      <c r="B3766" s="22" t="s">
        <v>16430</v>
      </c>
      <c r="C3766" s="22" t="s">
        <v>68</v>
      </c>
      <c r="D3766" s="22" t="s">
        <v>61</v>
      </c>
      <c r="E3766" s="31">
        <v>43059.705231481479</v>
      </c>
      <c r="F3766" s="22" t="s">
        <v>27445</v>
      </c>
      <c r="G3766" s="22" t="s">
        <v>42011</v>
      </c>
      <c r="H3766" s="22" t="s">
        <v>80</v>
      </c>
      <c r="I3766" s="22" t="s">
        <v>18507</v>
      </c>
      <c r="J3766" s="37" t="s">
        <v>27447</v>
      </c>
      <c r="K3766" s="37" t="s">
        <v>27448</v>
      </c>
      <c r="L3766" s="37" t="s">
        <v>27448</v>
      </c>
      <c r="M3766" s="37" t="s">
        <v>42012</v>
      </c>
      <c r="N3766" s="37" t="s">
        <v>13846</v>
      </c>
      <c r="O3766" s="37" t="s">
        <v>13847</v>
      </c>
      <c r="P3766" s="22" t="s">
        <v>42013</v>
      </c>
      <c r="Q3766" s="22" t="s">
        <v>42014</v>
      </c>
      <c r="R3766" s="38">
        <v>0</v>
      </c>
    </row>
    <row r="3767" spans="1:18" ht="12.75">
      <c r="A3767" s="22" t="s">
        <v>60</v>
      </c>
      <c r="B3767" s="22" t="s">
        <v>16430</v>
      </c>
      <c r="C3767" s="22" t="s">
        <v>68</v>
      </c>
      <c r="D3767" s="22" t="s">
        <v>61</v>
      </c>
      <c r="E3767" s="31">
        <v>43060.371736111112</v>
      </c>
      <c r="F3767" s="22" t="s">
        <v>27445</v>
      </c>
      <c r="G3767" s="22" t="s">
        <v>42015</v>
      </c>
      <c r="H3767" s="22" t="s">
        <v>80</v>
      </c>
      <c r="I3767" s="22" t="s">
        <v>18639</v>
      </c>
      <c r="J3767" s="37" t="s">
        <v>27447</v>
      </c>
      <c r="K3767" s="37" t="s">
        <v>27448</v>
      </c>
      <c r="L3767" s="37" t="s">
        <v>27448</v>
      </c>
      <c r="M3767" s="37" t="s">
        <v>42016</v>
      </c>
      <c r="N3767" s="37" t="s">
        <v>183</v>
      </c>
      <c r="O3767" s="37" t="s">
        <v>184</v>
      </c>
      <c r="P3767" s="22" t="s">
        <v>42017</v>
      </c>
      <c r="Q3767" s="22" t="s">
        <v>42018</v>
      </c>
      <c r="R3767" s="38">
        <v>0</v>
      </c>
    </row>
    <row r="3768" spans="1:18" ht="12.75">
      <c r="A3768" s="22" t="s">
        <v>60</v>
      </c>
      <c r="B3768" s="22" t="s">
        <v>16430</v>
      </c>
      <c r="C3768" s="22" t="s">
        <v>68</v>
      </c>
      <c r="D3768" s="22" t="s">
        <v>61</v>
      </c>
      <c r="E3768" s="31">
        <v>43060.38921296296</v>
      </c>
      <c r="F3768" s="22" t="s">
        <v>27445</v>
      </c>
      <c r="G3768" s="22" t="s">
        <v>42019</v>
      </c>
      <c r="H3768" s="22" t="s">
        <v>80</v>
      </c>
      <c r="I3768" s="22" t="s">
        <v>16895</v>
      </c>
      <c r="J3768" s="37" t="s">
        <v>27447</v>
      </c>
      <c r="K3768" s="37" t="s">
        <v>27448</v>
      </c>
      <c r="L3768" s="37" t="s">
        <v>27448</v>
      </c>
      <c r="M3768" s="37" t="s">
        <v>42020</v>
      </c>
      <c r="N3768" s="37" t="s">
        <v>1375</v>
      </c>
      <c r="O3768" s="37" t="s">
        <v>1376</v>
      </c>
      <c r="P3768" s="22" t="s">
        <v>42021</v>
      </c>
      <c r="Q3768" s="22" t="s">
        <v>42022</v>
      </c>
      <c r="R3768" s="38">
        <v>0</v>
      </c>
    </row>
    <row r="3769" spans="1:18" ht="12.75">
      <c r="A3769" s="22" t="s">
        <v>60</v>
      </c>
      <c r="B3769" s="22" t="s">
        <v>16430</v>
      </c>
      <c r="C3769" s="22" t="s">
        <v>68</v>
      </c>
      <c r="D3769" s="22" t="s">
        <v>61</v>
      </c>
      <c r="E3769" s="31">
        <v>43061.652384259258</v>
      </c>
      <c r="F3769" s="22" t="s">
        <v>27445</v>
      </c>
      <c r="G3769" s="22" t="s">
        <v>42023</v>
      </c>
      <c r="H3769" s="22" t="s">
        <v>80</v>
      </c>
      <c r="I3769" s="22" t="s">
        <v>17730</v>
      </c>
      <c r="J3769" s="37" t="s">
        <v>27447</v>
      </c>
      <c r="K3769" s="37" t="s">
        <v>27448</v>
      </c>
      <c r="L3769" s="37" t="s">
        <v>27448</v>
      </c>
      <c r="M3769" s="37" t="s">
        <v>42024</v>
      </c>
      <c r="N3769" s="37" t="s">
        <v>262</v>
      </c>
      <c r="O3769" s="37" t="s">
        <v>263</v>
      </c>
      <c r="P3769" s="22" t="s">
        <v>42025</v>
      </c>
      <c r="Q3769" s="22" t="s">
        <v>42026</v>
      </c>
      <c r="R3769" s="38">
        <v>0</v>
      </c>
    </row>
    <row r="3770" spans="1:18" ht="12.75">
      <c r="A3770" s="22" t="s">
        <v>60</v>
      </c>
      <c r="B3770" s="22" t="s">
        <v>16430</v>
      </c>
      <c r="C3770" s="22" t="s">
        <v>68</v>
      </c>
      <c r="D3770" s="22" t="s">
        <v>61</v>
      </c>
      <c r="E3770" s="31">
        <v>43062.410740740735</v>
      </c>
      <c r="F3770" s="22" t="s">
        <v>27445</v>
      </c>
      <c r="G3770" s="22" t="s">
        <v>42027</v>
      </c>
      <c r="H3770" s="22" t="s">
        <v>80</v>
      </c>
      <c r="I3770" s="22" t="s">
        <v>24094</v>
      </c>
      <c r="J3770" s="37" t="s">
        <v>27447</v>
      </c>
      <c r="K3770" s="37" t="s">
        <v>27448</v>
      </c>
      <c r="L3770" s="37" t="s">
        <v>27448</v>
      </c>
      <c r="M3770" s="37" t="s">
        <v>42028</v>
      </c>
      <c r="N3770" s="37" t="s">
        <v>1122</v>
      </c>
      <c r="O3770" s="37" t="s">
        <v>1123</v>
      </c>
      <c r="P3770" s="22" t="s">
        <v>42029</v>
      </c>
      <c r="Q3770" s="22" t="s">
        <v>42030</v>
      </c>
      <c r="R3770" s="38">
        <v>0</v>
      </c>
    </row>
    <row r="3771" spans="1:18" ht="12.75">
      <c r="A3771" s="22" t="s">
        <v>60</v>
      </c>
      <c r="B3771" s="22" t="s">
        <v>16430</v>
      </c>
      <c r="C3771" s="22" t="s">
        <v>68</v>
      </c>
      <c r="D3771" s="22" t="s">
        <v>61</v>
      </c>
      <c r="E3771" s="31">
        <v>43062.458692129629</v>
      </c>
      <c r="F3771" s="22" t="s">
        <v>27445</v>
      </c>
      <c r="G3771" s="22" t="s">
        <v>42031</v>
      </c>
      <c r="H3771" s="22" t="s">
        <v>80</v>
      </c>
      <c r="I3771" s="22" t="s">
        <v>23916</v>
      </c>
      <c r="J3771" s="37" t="s">
        <v>27447</v>
      </c>
      <c r="K3771" s="37" t="s">
        <v>27448</v>
      </c>
      <c r="L3771" s="37" t="s">
        <v>27448</v>
      </c>
      <c r="M3771" s="37" t="s">
        <v>42032</v>
      </c>
      <c r="N3771" s="37" t="s">
        <v>262</v>
      </c>
      <c r="O3771" s="37" t="s">
        <v>263</v>
      </c>
      <c r="P3771" s="22" t="s">
        <v>42033</v>
      </c>
      <c r="Q3771" s="22" t="s">
        <v>42034</v>
      </c>
      <c r="R3771" s="38">
        <v>0</v>
      </c>
    </row>
    <row r="3772" spans="1:18" ht="12.75">
      <c r="A3772" s="22" t="s">
        <v>60</v>
      </c>
      <c r="B3772" s="22" t="s">
        <v>16430</v>
      </c>
      <c r="C3772" s="22" t="s">
        <v>68</v>
      </c>
      <c r="D3772" s="22" t="s">
        <v>61</v>
      </c>
      <c r="E3772" s="31">
        <v>43062.706620370365</v>
      </c>
      <c r="F3772" s="22" t="s">
        <v>27445</v>
      </c>
      <c r="G3772" s="22" t="s">
        <v>42035</v>
      </c>
      <c r="H3772" s="22" t="s">
        <v>80</v>
      </c>
      <c r="I3772" s="22" t="s">
        <v>17710</v>
      </c>
      <c r="J3772" s="37" t="s">
        <v>27447</v>
      </c>
      <c r="K3772" s="37" t="s">
        <v>27448</v>
      </c>
      <c r="L3772" s="37" t="s">
        <v>27448</v>
      </c>
      <c r="M3772" s="37" t="s">
        <v>42036</v>
      </c>
      <c r="N3772" s="37" t="s">
        <v>17711</v>
      </c>
      <c r="O3772" s="37" t="s">
        <v>17712</v>
      </c>
      <c r="P3772" s="22" t="s">
        <v>42037</v>
      </c>
      <c r="Q3772" s="22" t="s">
        <v>42038</v>
      </c>
      <c r="R3772" s="38">
        <v>0</v>
      </c>
    </row>
    <row r="3773" spans="1:18" ht="12.75">
      <c r="A3773" s="22" t="s">
        <v>60</v>
      </c>
      <c r="B3773" s="22" t="s">
        <v>16430</v>
      </c>
      <c r="C3773" s="22" t="s">
        <v>68</v>
      </c>
      <c r="D3773" s="22" t="s">
        <v>61</v>
      </c>
      <c r="E3773" s="31">
        <v>43063.406747685185</v>
      </c>
      <c r="F3773" s="22" t="s">
        <v>27445</v>
      </c>
      <c r="G3773" s="22" t="s">
        <v>42039</v>
      </c>
      <c r="H3773" s="22" t="s">
        <v>80</v>
      </c>
      <c r="I3773" s="22" t="s">
        <v>20954</v>
      </c>
      <c r="J3773" s="37" t="s">
        <v>27447</v>
      </c>
      <c r="K3773" s="37" t="s">
        <v>27448</v>
      </c>
      <c r="L3773" s="37" t="s">
        <v>27448</v>
      </c>
      <c r="M3773" s="37" t="s">
        <v>42040</v>
      </c>
      <c r="N3773" s="37" t="s">
        <v>6203</v>
      </c>
      <c r="O3773" s="37" t="s">
        <v>6204</v>
      </c>
      <c r="P3773" s="22" t="s">
        <v>42041</v>
      </c>
      <c r="Q3773" s="22" t="s">
        <v>42042</v>
      </c>
      <c r="R3773" s="38">
        <v>0</v>
      </c>
    </row>
    <row r="3774" spans="1:18" ht="12.75">
      <c r="A3774" s="22" t="s">
        <v>60</v>
      </c>
      <c r="B3774" s="22" t="s">
        <v>16430</v>
      </c>
      <c r="C3774" s="22" t="s">
        <v>68</v>
      </c>
      <c r="D3774" s="22" t="s">
        <v>61</v>
      </c>
      <c r="E3774" s="31">
        <v>43063.449421296296</v>
      </c>
      <c r="F3774" s="22" t="s">
        <v>27445</v>
      </c>
      <c r="G3774" s="22" t="s">
        <v>42043</v>
      </c>
      <c r="H3774" s="22" t="s">
        <v>80</v>
      </c>
      <c r="I3774" s="22" t="s">
        <v>19256</v>
      </c>
      <c r="J3774" s="37" t="s">
        <v>27447</v>
      </c>
      <c r="K3774" s="37" t="s">
        <v>27448</v>
      </c>
      <c r="L3774" s="37" t="s">
        <v>27448</v>
      </c>
      <c r="M3774" s="37" t="s">
        <v>42044</v>
      </c>
      <c r="N3774" s="37" t="s">
        <v>262</v>
      </c>
      <c r="O3774" s="37" t="s">
        <v>263</v>
      </c>
      <c r="P3774" s="22" t="s">
        <v>42045</v>
      </c>
      <c r="Q3774" s="22" t="s">
        <v>42046</v>
      </c>
      <c r="R3774" s="38">
        <v>0</v>
      </c>
    </row>
    <row r="3775" spans="1:18" ht="12.75">
      <c r="A3775" s="22" t="s">
        <v>60</v>
      </c>
      <c r="B3775" s="22" t="s">
        <v>16430</v>
      </c>
      <c r="C3775" s="22" t="s">
        <v>68</v>
      </c>
      <c r="D3775" s="22" t="s">
        <v>61</v>
      </c>
      <c r="E3775" s="31">
        <v>43063.467037037037</v>
      </c>
      <c r="F3775" s="22" t="s">
        <v>27445</v>
      </c>
      <c r="G3775" s="22" t="s">
        <v>42047</v>
      </c>
      <c r="H3775" s="22" t="s">
        <v>80</v>
      </c>
      <c r="I3775" s="22" t="s">
        <v>42048</v>
      </c>
      <c r="J3775" s="37" t="s">
        <v>27447</v>
      </c>
      <c r="K3775" s="37" t="s">
        <v>27448</v>
      </c>
      <c r="L3775" s="37" t="s">
        <v>27448</v>
      </c>
      <c r="M3775" s="37" t="s">
        <v>42049</v>
      </c>
      <c r="N3775" s="37" t="s">
        <v>91</v>
      </c>
      <c r="O3775" s="37" t="s">
        <v>92</v>
      </c>
      <c r="P3775" s="22" t="s">
        <v>42050</v>
      </c>
      <c r="Q3775" s="22" t="s">
        <v>42051</v>
      </c>
      <c r="R3775" s="38">
        <v>0</v>
      </c>
    </row>
    <row r="3776" spans="1:18" ht="12.75">
      <c r="A3776" s="22" t="s">
        <v>60</v>
      </c>
      <c r="B3776" s="22" t="s">
        <v>16430</v>
      </c>
      <c r="C3776" s="22" t="s">
        <v>68</v>
      </c>
      <c r="D3776" s="22" t="s">
        <v>61</v>
      </c>
      <c r="E3776" s="31">
        <v>43063.600462962961</v>
      </c>
      <c r="F3776" s="22" t="s">
        <v>27445</v>
      </c>
      <c r="G3776" s="22" t="s">
        <v>42052</v>
      </c>
      <c r="H3776" s="22" t="s">
        <v>80</v>
      </c>
      <c r="I3776" s="22" t="s">
        <v>17203</v>
      </c>
      <c r="J3776" s="37" t="s">
        <v>27447</v>
      </c>
      <c r="K3776" s="37" t="s">
        <v>27448</v>
      </c>
      <c r="L3776" s="37" t="s">
        <v>27448</v>
      </c>
      <c r="M3776" s="37" t="s">
        <v>42053</v>
      </c>
      <c r="N3776" s="37" t="s">
        <v>91</v>
      </c>
      <c r="O3776" s="37" t="s">
        <v>92</v>
      </c>
      <c r="P3776" s="22" t="s">
        <v>42054</v>
      </c>
      <c r="Q3776" s="22" t="s">
        <v>42055</v>
      </c>
      <c r="R3776" s="38">
        <v>0</v>
      </c>
    </row>
    <row r="3777" spans="1:18" ht="12.75">
      <c r="A3777" s="22" t="s">
        <v>60</v>
      </c>
      <c r="B3777" s="22" t="s">
        <v>16430</v>
      </c>
      <c r="C3777" s="22" t="s">
        <v>68</v>
      </c>
      <c r="D3777" s="22" t="s">
        <v>61</v>
      </c>
      <c r="E3777" s="31">
        <v>43066.540219907409</v>
      </c>
      <c r="F3777" s="22" t="s">
        <v>27445</v>
      </c>
      <c r="G3777" s="22" t="s">
        <v>42056</v>
      </c>
      <c r="H3777" s="22" t="s">
        <v>80</v>
      </c>
      <c r="I3777" s="22" t="s">
        <v>18737</v>
      </c>
      <c r="J3777" s="37" t="s">
        <v>27447</v>
      </c>
      <c r="K3777" s="37" t="s">
        <v>27448</v>
      </c>
      <c r="L3777" s="37" t="s">
        <v>27448</v>
      </c>
      <c r="M3777" s="37" t="s">
        <v>42057</v>
      </c>
      <c r="N3777" s="37" t="s">
        <v>18738</v>
      </c>
      <c r="O3777" s="37" t="s">
        <v>18739</v>
      </c>
      <c r="P3777" s="22" t="s">
        <v>42058</v>
      </c>
      <c r="Q3777" s="22" t="s">
        <v>42059</v>
      </c>
      <c r="R3777" s="38">
        <v>0</v>
      </c>
    </row>
    <row r="3778" spans="1:18" ht="12.75">
      <c r="A3778" s="22" t="s">
        <v>60</v>
      </c>
      <c r="B3778" s="22" t="s">
        <v>16430</v>
      </c>
      <c r="C3778" s="22" t="s">
        <v>68</v>
      </c>
      <c r="D3778" s="22" t="s">
        <v>61</v>
      </c>
      <c r="E3778" s="31">
        <v>43066.677615740737</v>
      </c>
      <c r="F3778" s="22" t="s">
        <v>27445</v>
      </c>
      <c r="G3778" s="22" t="s">
        <v>42060</v>
      </c>
      <c r="H3778" s="22" t="s">
        <v>80</v>
      </c>
      <c r="I3778" s="22" t="s">
        <v>23441</v>
      </c>
      <c r="J3778" s="37" t="s">
        <v>27447</v>
      </c>
      <c r="K3778" s="37" t="s">
        <v>27448</v>
      </c>
      <c r="L3778" s="37" t="s">
        <v>27448</v>
      </c>
      <c r="M3778" s="37" t="s">
        <v>42061</v>
      </c>
      <c r="N3778" s="37" t="s">
        <v>91</v>
      </c>
      <c r="O3778" s="37" t="s">
        <v>92</v>
      </c>
      <c r="P3778" s="22" t="s">
        <v>42062</v>
      </c>
      <c r="Q3778" s="22" t="s">
        <v>42063</v>
      </c>
      <c r="R3778" s="38">
        <v>0</v>
      </c>
    </row>
    <row r="3779" spans="1:18" ht="12.75">
      <c r="A3779" s="22" t="s">
        <v>60</v>
      </c>
      <c r="B3779" s="22" t="s">
        <v>16430</v>
      </c>
      <c r="C3779" s="22" t="s">
        <v>68</v>
      </c>
      <c r="D3779" s="22" t="s">
        <v>61</v>
      </c>
      <c r="E3779" s="31">
        <v>43066.684490740736</v>
      </c>
      <c r="F3779" s="22" t="s">
        <v>27445</v>
      </c>
      <c r="G3779" s="22" t="s">
        <v>42064</v>
      </c>
      <c r="H3779" s="22" t="s">
        <v>80</v>
      </c>
      <c r="I3779" s="22" t="s">
        <v>18449</v>
      </c>
      <c r="J3779" s="37" t="s">
        <v>27447</v>
      </c>
      <c r="K3779" s="37" t="s">
        <v>27448</v>
      </c>
      <c r="L3779" s="37" t="s">
        <v>27448</v>
      </c>
      <c r="M3779" s="37" t="s">
        <v>42065</v>
      </c>
      <c r="N3779" s="37" t="s">
        <v>8330</v>
      </c>
      <c r="O3779" s="37" t="s">
        <v>8331</v>
      </c>
      <c r="P3779" s="22" t="s">
        <v>42066</v>
      </c>
      <c r="Q3779" s="22" t="s">
        <v>42067</v>
      </c>
      <c r="R3779" s="38">
        <v>0</v>
      </c>
    </row>
    <row r="3780" spans="1:18" ht="12.75">
      <c r="A3780" s="22" t="s">
        <v>60</v>
      </c>
      <c r="B3780" s="22" t="s">
        <v>16430</v>
      </c>
      <c r="C3780" s="22" t="s">
        <v>68</v>
      </c>
      <c r="D3780" s="22" t="s">
        <v>61</v>
      </c>
      <c r="E3780" s="31">
        <v>43066.686018518514</v>
      </c>
      <c r="F3780" s="22" t="s">
        <v>27445</v>
      </c>
      <c r="G3780" s="22" t="s">
        <v>42068</v>
      </c>
      <c r="H3780" s="22" t="s">
        <v>80</v>
      </c>
      <c r="I3780" s="22" t="s">
        <v>42069</v>
      </c>
      <c r="J3780" s="37" t="s">
        <v>27447</v>
      </c>
      <c r="K3780" s="37" t="s">
        <v>27448</v>
      </c>
      <c r="L3780" s="37" t="s">
        <v>27448</v>
      </c>
      <c r="M3780" s="37" t="s">
        <v>42070</v>
      </c>
      <c r="N3780" s="37" t="s">
        <v>91</v>
      </c>
      <c r="O3780" s="37" t="s">
        <v>92</v>
      </c>
      <c r="P3780" s="22" t="s">
        <v>42071</v>
      </c>
      <c r="Q3780" s="22" t="s">
        <v>42072</v>
      </c>
      <c r="R3780" s="38">
        <v>0</v>
      </c>
    </row>
    <row r="3781" spans="1:18" ht="12.75">
      <c r="A3781" s="22" t="s">
        <v>60</v>
      </c>
      <c r="B3781" s="22" t="s">
        <v>16430</v>
      </c>
      <c r="C3781" s="22" t="s">
        <v>68</v>
      </c>
      <c r="D3781" s="22" t="s">
        <v>61</v>
      </c>
      <c r="E3781" s="31">
        <v>43067.44667824074</v>
      </c>
      <c r="F3781" s="22" t="s">
        <v>27445</v>
      </c>
      <c r="G3781" s="22" t="s">
        <v>42073</v>
      </c>
      <c r="H3781" s="22" t="s">
        <v>80</v>
      </c>
      <c r="I3781" s="22" t="s">
        <v>16617</v>
      </c>
      <c r="J3781" s="37" t="s">
        <v>27447</v>
      </c>
      <c r="K3781" s="37" t="s">
        <v>27448</v>
      </c>
      <c r="L3781" s="37" t="s">
        <v>27448</v>
      </c>
      <c r="M3781" s="37" t="s">
        <v>42074</v>
      </c>
      <c r="N3781" s="37" t="s">
        <v>1420</v>
      </c>
      <c r="O3781" s="37" t="s">
        <v>1421</v>
      </c>
      <c r="P3781" s="22" t="s">
        <v>42075</v>
      </c>
      <c r="Q3781" s="22" t="s">
        <v>42076</v>
      </c>
      <c r="R3781" s="38">
        <v>0</v>
      </c>
    </row>
    <row r="3782" spans="1:18" ht="12.75">
      <c r="A3782" s="22" t="s">
        <v>60</v>
      </c>
      <c r="B3782" s="22" t="s">
        <v>16430</v>
      </c>
      <c r="C3782" s="22" t="s">
        <v>68</v>
      </c>
      <c r="D3782" s="22" t="s">
        <v>61</v>
      </c>
      <c r="E3782" s="31">
        <v>43067.648611111108</v>
      </c>
      <c r="F3782" s="22" t="s">
        <v>27445</v>
      </c>
      <c r="G3782" s="22" t="s">
        <v>42077</v>
      </c>
      <c r="H3782" s="22" t="s">
        <v>80</v>
      </c>
      <c r="I3782" s="22" t="s">
        <v>18613</v>
      </c>
      <c r="J3782" s="37" t="s">
        <v>27447</v>
      </c>
      <c r="K3782" s="37" t="s">
        <v>27448</v>
      </c>
      <c r="L3782" s="37" t="s">
        <v>27448</v>
      </c>
      <c r="M3782" s="37" t="s">
        <v>42078</v>
      </c>
      <c r="N3782" s="37" t="s">
        <v>91</v>
      </c>
      <c r="O3782" s="37" t="s">
        <v>92</v>
      </c>
      <c r="P3782" s="22" t="s">
        <v>42079</v>
      </c>
      <c r="Q3782" s="22" t="s">
        <v>42080</v>
      </c>
      <c r="R3782" s="38">
        <v>0</v>
      </c>
    </row>
    <row r="3783" spans="1:18" ht="12.75">
      <c r="A3783" s="22" t="s">
        <v>60</v>
      </c>
      <c r="B3783" s="22" t="s">
        <v>16430</v>
      </c>
      <c r="C3783" s="22" t="s">
        <v>68</v>
      </c>
      <c r="D3783" s="22" t="s">
        <v>61</v>
      </c>
      <c r="E3783" s="31">
        <v>43067.679456018515</v>
      </c>
      <c r="F3783" s="22" t="s">
        <v>27445</v>
      </c>
      <c r="G3783" s="22" t="s">
        <v>42081</v>
      </c>
      <c r="H3783" s="22" t="s">
        <v>80</v>
      </c>
      <c r="I3783" s="22" t="s">
        <v>18356</v>
      </c>
      <c r="J3783" s="37" t="s">
        <v>27447</v>
      </c>
      <c r="K3783" s="37" t="s">
        <v>27448</v>
      </c>
      <c r="L3783" s="37" t="s">
        <v>27448</v>
      </c>
      <c r="M3783" s="37" t="s">
        <v>42082</v>
      </c>
      <c r="N3783" s="37" t="s">
        <v>10707</v>
      </c>
      <c r="O3783" s="37" t="s">
        <v>10708</v>
      </c>
      <c r="P3783" s="22" t="s">
        <v>42083</v>
      </c>
      <c r="Q3783" s="22" t="s">
        <v>42084</v>
      </c>
      <c r="R3783" s="38">
        <v>0</v>
      </c>
    </row>
    <row r="3784" spans="1:18" ht="12.75">
      <c r="A3784" s="22" t="s">
        <v>60</v>
      </c>
      <c r="B3784" s="22" t="s">
        <v>16430</v>
      </c>
      <c r="C3784" s="22" t="s">
        <v>68</v>
      </c>
      <c r="D3784" s="22" t="s">
        <v>61</v>
      </c>
      <c r="E3784" s="31">
        <v>43067.69122685185</v>
      </c>
      <c r="F3784" s="22" t="s">
        <v>27445</v>
      </c>
      <c r="G3784" s="22" t="s">
        <v>42085</v>
      </c>
      <c r="H3784" s="22" t="s">
        <v>80</v>
      </c>
      <c r="I3784" s="22" t="s">
        <v>21102</v>
      </c>
      <c r="J3784" s="37" t="s">
        <v>27447</v>
      </c>
      <c r="K3784" s="37" t="s">
        <v>27448</v>
      </c>
      <c r="L3784" s="37" t="s">
        <v>27448</v>
      </c>
      <c r="M3784" s="37" t="s">
        <v>42086</v>
      </c>
      <c r="N3784" s="37" t="s">
        <v>154</v>
      </c>
      <c r="O3784" s="37" t="s">
        <v>155</v>
      </c>
      <c r="P3784" s="22" t="s">
        <v>42087</v>
      </c>
      <c r="Q3784" s="22" t="s">
        <v>42088</v>
      </c>
      <c r="R3784" s="38">
        <v>0</v>
      </c>
    </row>
    <row r="3785" spans="1:18" ht="12.75">
      <c r="A3785" s="22" t="s">
        <v>60</v>
      </c>
      <c r="B3785" s="22" t="s">
        <v>16430</v>
      </c>
      <c r="C3785" s="22" t="s">
        <v>68</v>
      </c>
      <c r="D3785" s="22" t="s">
        <v>61</v>
      </c>
      <c r="E3785" s="31">
        <v>43067.716307870367</v>
      </c>
      <c r="F3785" s="22" t="s">
        <v>27445</v>
      </c>
      <c r="G3785" s="22" t="s">
        <v>42089</v>
      </c>
      <c r="H3785" s="22" t="s">
        <v>80</v>
      </c>
      <c r="I3785" s="22" t="s">
        <v>17576</v>
      </c>
      <c r="J3785" s="37" t="s">
        <v>27447</v>
      </c>
      <c r="K3785" s="37" t="s">
        <v>27448</v>
      </c>
      <c r="L3785" s="37" t="s">
        <v>27448</v>
      </c>
      <c r="M3785" s="37" t="s">
        <v>42090</v>
      </c>
      <c r="N3785" s="37" t="s">
        <v>8183</v>
      </c>
      <c r="O3785" s="37" t="s">
        <v>8184</v>
      </c>
      <c r="P3785" s="22" t="s">
        <v>42091</v>
      </c>
      <c r="Q3785" s="22" t="s">
        <v>42092</v>
      </c>
      <c r="R3785" s="38">
        <v>0</v>
      </c>
    </row>
    <row r="3786" spans="1:18" ht="12.75">
      <c r="A3786" s="22" t="s">
        <v>60</v>
      </c>
      <c r="B3786" s="22" t="s">
        <v>16430</v>
      </c>
      <c r="C3786" s="22" t="s">
        <v>68</v>
      </c>
      <c r="D3786" s="22" t="s">
        <v>61</v>
      </c>
      <c r="E3786" s="31">
        <v>43067.733136574076</v>
      </c>
      <c r="F3786" s="22" t="s">
        <v>27445</v>
      </c>
      <c r="G3786" s="22" t="s">
        <v>42093</v>
      </c>
      <c r="H3786" s="22" t="s">
        <v>80</v>
      </c>
      <c r="I3786" s="22" t="s">
        <v>17547</v>
      </c>
      <c r="J3786" s="37" t="s">
        <v>27447</v>
      </c>
      <c r="K3786" s="37" t="s">
        <v>27448</v>
      </c>
      <c r="L3786" s="37" t="s">
        <v>27448</v>
      </c>
      <c r="M3786" s="37" t="s">
        <v>42094</v>
      </c>
      <c r="N3786" s="37" t="s">
        <v>262</v>
      </c>
      <c r="O3786" s="37" t="s">
        <v>263</v>
      </c>
      <c r="P3786" s="22" t="s">
        <v>42095</v>
      </c>
      <c r="Q3786" s="22" t="s">
        <v>42096</v>
      </c>
      <c r="R3786" s="38">
        <v>0</v>
      </c>
    </row>
    <row r="3787" spans="1:18" ht="12.75">
      <c r="A3787" s="22" t="s">
        <v>60</v>
      </c>
      <c r="B3787" s="22" t="s">
        <v>16430</v>
      </c>
      <c r="C3787" s="22" t="s">
        <v>68</v>
      </c>
      <c r="D3787" s="22" t="s">
        <v>61</v>
      </c>
      <c r="E3787" s="31">
        <v>43068.386238425926</v>
      </c>
      <c r="F3787" s="22" t="s">
        <v>27445</v>
      </c>
      <c r="G3787" s="22" t="s">
        <v>42097</v>
      </c>
      <c r="H3787" s="22" t="s">
        <v>80</v>
      </c>
      <c r="I3787" s="22" t="s">
        <v>21013</v>
      </c>
      <c r="J3787" s="37" t="s">
        <v>27447</v>
      </c>
      <c r="K3787" s="37" t="s">
        <v>27448</v>
      </c>
      <c r="L3787" s="37" t="s">
        <v>27448</v>
      </c>
      <c r="M3787" s="37" t="s">
        <v>42098</v>
      </c>
      <c r="N3787" s="37" t="s">
        <v>91</v>
      </c>
      <c r="O3787" s="37" t="s">
        <v>92</v>
      </c>
      <c r="P3787" s="22" t="s">
        <v>42099</v>
      </c>
      <c r="Q3787" s="22" t="s">
        <v>42100</v>
      </c>
      <c r="R3787" s="38">
        <v>0</v>
      </c>
    </row>
    <row r="3788" spans="1:18" ht="12.75">
      <c r="A3788" s="22" t="s">
        <v>60</v>
      </c>
      <c r="B3788" s="22" t="s">
        <v>16430</v>
      </c>
      <c r="C3788" s="22" t="s">
        <v>68</v>
      </c>
      <c r="D3788" s="22" t="s">
        <v>61</v>
      </c>
      <c r="E3788" s="31">
        <v>43068.467407407406</v>
      </c>
      <c r="F3788" s="22" t="s">
        <v>27445</v>
      </c>
      <c r="G3788" s="22" t="s">
        <v>42101</v>
      </c>
      <c r="H3788" s="22" t="s">
        <v>80</v>
      </c>
      <c r="I3788" s="22" t="s">
        <v>22616</v>
      </c>
      <c r="J3788" s="37" t="s">
        <v>27447</v>
      </c>
      <c r="K3788" s="37" t="s">
        <v>27448</v>
      </c>
      <c r="L3788" s="37" t="s">
        <v>27448</v>
      </c>
      <c r="M3788" s="37" t="s">
        <v>42102</v>
      </c>
      <c r="N3788" s="37" t="s">
        <v>8250</v>
      </c>
      <c r="O3788" s="37" t="s">
        <v>8251</v>
      </c>
      <c r="P3788" s="22" t="s">
        <v>42083</v>
      </c>
      <c r="Q3788" s="22" t="s">
        <v>42084</v>
      </c>
      <c r="R3788" s="38">
        <v>0</v>
      </c>
    </row>
    <row r="3789" spans="1:18" ht="12.75">
      <c r="A3789" s="22" t="s">
        <v>60</v>
      </c>
      <c r="B3789" s="22" t="s">
        <v>16430</v>
      </c>
      <c r="C3789" s="22" t="s">
        <v>68</v>
      </c>
      <c r="D3789" s="22" t="s">
        <v>61</v>
      </c>
      <c r="E3789" s="31">
        <v>43069.418969907405</v>
      </c>
      <c r="F3789" s="22" t="s">
        <v>27445</v>
      </c>
      <c r="G3789" s="22" t="s">
        <v>42103</v>
      </c>
      <c r="H3789" s="22" t="s">
        <v>80</v>
      </c>
      <c r="I3789" s="22" t="s">
        <v>18467</v>
      </c>
      <c r="J3789" s="37" t="s">
        <v>27447</v>
      </c>
      <c r="K3789" s="37" t="s">
        <v>27448</v>
      </c>
      <c r="L3789" s="37" t="s">
        <v>27448</v>
      </c>
      <c r="M3789" s="37" t="s">
        <v>42104</v>
      </c>
      <c r="N3789" s="37" t="s">
        <v>18468</v>
      </c>
      <c r="O3789" s="37" t="s">
        <v>18469</v>
      </c>
      <c r="P3789" s="22" t="s">
        <v>42105</v>
      </c>
      <c r="Q3789" s="22" t="s">
        <v>42106</v>
      </c>
      <c r="R3789" s="38">
        <v>0</v>
      </c>
    </row>
    <row r="3790" spans="1:18" ht="12.75">
      <c r="A3790" s="22" t="s">
        <v>60</v>
      </c>
      <c r="B3790" s="22" t="s">
        <v>16430</v>
      </c>
      <c r="C3790" s="22" t="s">
        <v>68</v>
      </c>
      <c r="D3790" s="22" t="s">
        <v>61</v>
      </c>
      <c r="E3790" s="31">
        <v>43069.442152777774</v>
      </c>
      <c r="F3790" s="22" t="s">
        <v>27445</v>
      </c>
      <c r="G3790" s="22" t="s">
        <v>42107</v>
      </c>
      <c r="H3790" s="22" t="s">
        <v>80</v>
      </c>
      <c r="I3790" s="22" t="s">
        <v>23073</v>
      </c>
      <c r="J3790" s="37" t="s">
        <v>27447</v>
      </c>
      <c r="K3790" s="37" t="s">
        <v>27448</v>
      </c>
      <c r="L3790" s="37" t="s">
        <v>27448</v>
      </c>
      <c r="M3790" s="37" t="s">
        <v>42108</v>
      </c>
      <c r="N3790" s="37" t="s">
        <v>154</v>
      </c>
      <c r="O3790" s="37" t="s">
        <v>155</v>
      </c>
      <c r="P3790" s="22" t="s">
        <v>42109</v>
      </c>
      <c r="Q3790" s="22" t="s">
        <v>42110</v>
      </c>
      <c r="R3790" s="38">
        <v>0</v>
      </c>
    </row>
    <row r="3791" spans="1:18" ht="12.75">
      <c r="A3791" s="22" t="s">
        <v>60</v>
      </c>
      <c r="B3791" s="22" t="s">
        <v>3902</v>
      </c>
      <c r="C3791" s="22" t="s">
        <v>63</v>
      </c>
      <c r="D3791" s="22" t="s">
        <v>61</v>
      </c>
      <c r="E3791" s="31">
        <v>43056.704479166663</v>
      </c>
      <c r="F3791" s="22" t="s">
        <v>27445</v>
      </c>
      <c r="G3791" s="22" t="s">
        <v>42111</v>
      </c>
      <c r="H3791" s="22" t="s">
        <v>80</v>
      </c>
      <c r="I3791" s="22" t="s">
        <v>4147</v>
      </c>
      <c r="J3791" s="37" t="s">
        <v>27447</v>
      </c>
      <c r="K3791" s="37" t="s">
        <v>27448</v>
      </c>
      <c r="L3791" s="37" t="s">
        <v>27448</v>
      </c>
      <c r="M3791" s="37" t="s">
        <v>42112</v>
      </c>
      <c r="N3791" s="37" t="s">
        <v>262</v>
      </c>
      <c r="O3791" s="37" t="s">
        <v>263</v>
      </c>
      <c r="P3791" s="22" t="s">
        <v>42113</v>
      </c>
      <c r="Q3791" s="22" t="s">
        <v>42114</v>
      </c>
      <c r="R3791" s="38">
        <v>0</v>
      </c>
    </row>
    <row r="3792" spans="1:18" ht="12.75">
      <c r="A3792" s="22" t="s">
        <v>60</v>
      </c>
      <c r="B3792" s="22" t="s">
        <v>84</v>
      </c>
      <c r="C3792" s="22" t="s">
        <v>62</v>
      </c>
      <c r="D3792" s="22" t="s">
        <v>61</v>
      </c>
      <c r="E3792" s="31">
        <v>43040.422708333332</v>
      </c>
      <c r="F3792" s="22" t="s">
        <v>27445</v>
      </c>
      <c r="G3792" s="22" t="s">
        <v>42115</v>
      </c>
      <c r="H3792" s="22" t="s">
        <v>80</v>
      </c>
      <c r="I3792" s="22" t="s">
        <v>42116</v>
      </c>
      <c r="J3792" s="37" t="s">
        <v>27447</v>
      </c>
      <c r="K3792" s="37" t="s">
        <v>27448</v>
      </c>
      <c r="L3792" s="37" t="s">
        <v>27448</v>
      </c>
      <c r="M3792" s="37" t="s">
        <v>42117</v>
      </c>
      <c r="N3792" s="37" t="s">
        <v>91</v>
      </c>
      <c r="O3792" s="37" t="s">
        <v>92</v>
      </c>
      <c r="P3792" s="22" t="s">
        <v>42118</v>
      </c>
      <c r="Q3792" s="22" t="s">
        <v>42119</v>
      </c>
      <c r="R3792" s="38">
        <v>0</v>
      </c>
    </row>
    <row r="3793" spans="1:18" ht="12.75">
      <c r="A3793" s="22" t="s">
        <v>60</v>
      </c>
      <c r="B3793" s="22" t="s">
        <v>84</v>
      </c>
      <c r="C3793" s="22" t="s">
        <v>62</v>
      </c>
      <c r="D3793" s="22" t="s">
        <v>61</v>
      </c>
      <c r="E3793" s="31">
        <v>43046.486122685186</v>
      </c>
      <c r="F3793" s="22" t="s">
        <v>27445</v>
      </c>
      <c r="G3793" s="22" t="s">
        <v>42120</v>
      </c>
      <c r="H3793" s="22" t="s">
        <v>80</v>
      </c>
      <c r="I3793" s="22" t="s">
        <v>42121</v>
      </c>
      <c r="J3793" s="37" t="s">
        <v>27447</v>
      </c>
      <c r="K3793" s="37" t="s">
        <v>27448</v>
      </c>
      <c r="L3793" s="37" t="s">
        <v>27448</v>
      </c>
      <c r="M3793" s="37" t="s">
        <v>42122</v>
      </c>
      <c r="N3793" s="37" t="s">
        <v>5064</v>
      </c>
      <c r="O3793" s="37" t="s">
        <v>5065</v>
      </c>
      <c r="P3793" s="22" t="s">
        <v>42123</v>
      </c>
      <c r="Q3793" s="22" t="s">
        <v>42124</v>
      </c>
      <c r="R3793" s="38">
        <v>0</v>
      </c>
    </row>
    <row r="3794" spans="1:18" ht="12.75">
      <c r="A3794" s="22" t="s">
        <v>60</v>
      </c>
      <c r="B3794" s="22" t="s">
        <v>84</v>
      </c>
      <c r="C3794" s="22" t="s">
        <v>62</v>
      </c>
      <c r="D3794" s="22" t="s">
        <v>61</v>
      </c>
      <c r="E3794" s="31">
        <v>43047.607048611106</v>
      </c>
      <c r="F3794" s="22" t="s">
        <v>27445</v>
      </c>
      <c r="G3794" s="22" t="s">
        <v>42125</v>
      </c>
      <c r="H3794" s="22" t="s">
        <v>80</v>
      </c>
      <c r="I3794" s="22" t="s">
        <v>42126</v>
      </c>
      <c r="J3794" s="37" t="s">
        <v>27447</v>
      </c>
      <c r="K3794" s="37" t="s">
        <v>27448</v>
      </c>
      <c r="L3794" s="37" t="s">
        <v>27448</v>
      </c>
      <c r="M3794" s="37" t="s">
        <v>42127</v>
      </c>
      <c r="N3794" s="37" t="s">
        <v>4718</v>
      </c>
      <c r="O3794" s="37" t="s">
        <v>4719</v>
      </c>
      <c r="P3794" s="22" t="s">
        <v>42128</v>
      </c>
      <c r="Q3794" s="22" t="s">
        <v>42129</v>
      </c>
      <c r="R3794" s="38">
        <v>0</v>
      </c>
    </row>
    <row r="3795" spans="1:18" ht="12.75">
      <c r="A3795" s="22" t="s">
        <v>60</v>
      </c>
      <c r="B3795" s="22" t="s">
        <v>84</v>
      </c>
      <c r="C3795" s="22" t="s">
        <v>62</v>
      </c>
      <c r="D3795" s="22" t="s">
        <v>61</v>
      </c>
      <c r="E3795" s="31">
        <v>43049.693136574075</v>
      </c>
      <c r="F3795" s="22" t="s">
        <v>27445</v>
      </c>
      <c r="G3795" s="22" t="s">
        <v>42130</v>
      </c>
      <c r="H3795" s="22" t="s">
        <v>80</v>
      </c>
      <c r="I3795" s="22" t="s">
        <v>42131</v>
      </c>
      <c r="J3795" s="37" t="s">
        <v>27447</v>
      </c>
      <c r="K3795" s="37" t="s">
        <v>27448</v>
      </c>
      <c r="L3795" s="37" t="s">
        <v>27448</v>
      </c>
      <c r="M3795" s="37" t="s">
        <v>42132</v>
      </c>
      <c r="N3795" s="37" t="s">
        <v>122</v>
      </c>
      <c r="O3795" s="37" t="s">
        <v>123</v>
      </c>
      <c r="P3795" s="22" t="s">
        <v>42128</v>
      </c>
      <c r="Q3795" s="22" t="s">
        <v>42129</v>
      </c>
      <c r="R3795" s="38">
        <v>0</v>
      </c>
    </row>
    <row r="3796" spans="1:18" ht="12.75">
      <c r="A3796" s="22" t="s">
        <v>60</v>
      </c>
      <c r="B3796" s="22" t="s">
        <v>84</v>
      </c>
      <c r="C3796" s="22" t="s">
        <v>62</v>
      </c>
      <c r="D3796" s="22" t="s">
        <v>61</v>
      </c>
      <c r="E3796" s="31">
        <v>43051.2971412037</v>
      </c>
      <c r="F3796" s="22" t="s">
        <v>27445</v>
      </c>
      <c r="G3796" s="22" t="s">
        <v>42133</v>
      </c>
      <c r="H3796" s="22" t="s">
        <v>80</v>
      </c>
      <c r="I3796" s="22" t="s">
        <v>121</v>
      </c>
      <c r="J3796" s="37" t="s">
        <v>27447</v>
      </c>
      <c r="K3796" s="37" t="s">
        <v>27448</v>
      </c>
      <c r="L3796" s="37" t="s">
        <v>27448</v>
      </c>
      <c r="M3796" s="37" t="s">
        <v>42134</v>
      </c>
      <c r="N3796" s="37" t="s">
        <v>122</v>
      </c>
      <c r="O3796" s="37" t="s">
        <v>123</v>
      </c>
      <c r="P3796" s="22" t="s">
        <v>42128</v>
      </c>
      <c r="Q3796" s="22" t="s">
        <v>42129</v>
      </c>
      <c r="R3796" s="38">
        <v>0</v>
      </c>
    </row>
    <row r="3797" spans="1:18" ht="12.75">
      <c r="A3797" s="22" t="s">
        <v>60</v>
      </c>
      <c r="B3797" s="22" t="s">
        <v>84</v>
      </c>
      <c r="C3797" s="22" t="s">
        <v>62</v>
      </c>
      <c r="D3797" s="22" t="s">
        <v>61</v>
      </c>
      <c r="E3797" s="31">
        <v>43053.66805555555</v>
      </c>
      <c r="F3797" s="22" t="s">
        <v>27445</v>
      </c>
      <c r="G3797" s="22" t="s">
        <v>42135</v>
      </c>
      <c r="H3797" s="22" t="s">
        <v>80</v>
      </c>
      <c r="I3797" s="22" t="s">
        <v>157</v>
      </c>
      <c r="J3797" s="37" t="s">
        <v>27447</v>
      </c>
      <c r="K3797" s="37" t="s">
        <v>27448</v>
      </c>
      <c r="L3797" s="37" t="s">
        <v>27448</v>
      </c>
      <c r="M3797" s="37" t="s">
        <v>42136</v>
      </c>
      <c r="N3797" s="37" t="s">
        <v>158</v>
      </c>
      <c r="O3797" s="37" t="s">
        <v>159</v>
      </c>
      <c r="P3797" s="22" t="s">
        <v>42137</v>
      </c>
      <c r="Q3797" s="22" t="s">
        <v>42138</v>
      </c>
      <c r="R3797" s="38">
        <v>0</v>
      </c>
    </row>
    <row r="3798" spans="1:18" ht="12.75">
      <c r="A3798" s="22" t="s">
        <v>60</v>
      </c>
      <c r="B3798" s="22" t="s">
        <v>84</v>
      </c>
      <c r="C3798" s="22" t="s">
        <v>62</v>
      </c>
      <c r="D3798" s="22" t="s">
        <v>61</v>
      </c>
      <c r="E3798" s="31">
        <v>43054.365891203699</v>
      </c>
      <c r="F3798" s="22" t="s">
        <v>27445</v>
      </c>
      <c r="G3798" s="22" t="s">
        <v>42139</v>
      </c>
      <c r="H3798" s="22" t="s">
        <v>80</v>
      </c>
      <c r="I3798" s="22" t="s">
        <v>165</v>
      </c>
      <c r="J3798" s="37" t="s">
        <v>27447</v>
      </c>
      <c r="K3798" s="37" t="s">
        <v>27448</v>
      </c>
      <c r="L3798" s="37" t="s">
        <v>27448</v>
      </c>
      <c r="M3798" s="37" t="s">
        <v>42140</v>
      </c>
      <c r="N3798" s="37" t="s">
        <v>166</v>
      </c>
      <c r="O3798" s="37" t="s">
        <v>167</v>
      </c>
      <c r="P3798" s="22" t="s">
        <v>42141</v>
      </c>
      <c r="Q3798" s="22" t="s">
        <v>42142</v>
      </c>
      <c r="R3798" s="38">
        <v>0</v>
      </c>
    </row>
    <row r="3799" spans="1:18" ht="12.75">
      <c r="A3799" s="22" t="s">
        <v>60</v>
      </c>
      <c r="B3799" s="22" t="s">
        <v>84</v>
      </c>
      <c r="C3799" s="22" t="s">
        <v>62</v>
      </c>
      <c r="D3799" s="22" t="s">
        <v>61</v>
      </c>
      <c r="E3799" s="31">
        <v>43059.57309027778</v>
      </c>
      <c r="F3799" s="22" t="s">
        <v>27445</v>
      </c>
      <c r="G3799" s="22" t="s">
        <v>42143</v>
      </c>
      <c r="H3799" s="22" t="s">
        <v>80</v>
      </c>
      <c r="I3799" s="22" t="s">
        <v>178</v>
      </c>
      <c r="J3799" s="37" t="s">
        <v>27447</v>
      </c>
      <c r="K3799" s="37" t="s">
        <v>27448</v>
      </c>
      <c r="L3799" s="37" t="s">
        <v>27448</v>
      </c>
      <c r="M3799" s="37" t="s">
        <v>42144</v>
      </c>
      <c r="N3799" s="37" t="s">
        <v>179</v>
      </c>
      <c r="O3799" s="37" t="s">
        <v>180</v>
      </c>
      <c r="P3799" s="22" t="s">
        <v>42145</v>
      </c>
      <c r="Q3799" s="22" t="s">
        <v>42146</v>
      </c>
      <c r="R3799" s="38">
        <v>0</v>
      </c>
    </row>
    <row r="3800" spans="1:18" ht="12.75">
      <c r="A3800" s="22" t="s">
        <v>60</v>
      </c>
      <c r="B3800" s="22" t="s">
        <v>16794</v>
      </c>
      <c r="C3800" s="22" t="s">
        <v>68</v>
      </c>
      <c r="D3800" s="22" t="s">
        <v>61</v>
      </c>
      <c r="E3800" s="31">
        <v>43040.691736111112</v>
      </c>
      <c r="F3800" s="22" t="s">
        <v>27445</v>
      </c>
      <c r="G3800" s="22" t="s">
        <v>42147</v>
      </c>
      <c r="H3800" s="22" t="s">
        <v>80</v>
      </c>
      <c r="I3800" s="22" t="s">
        <v>19844</v>
      </c>
      <c r="J3800" s="37" t="s">
        <v>27447</v>
      </c>
      <c r="K3800" s="37" t="s">
        <v>27448</v>
      </c>
      <c r="L3800" s="37" t="s">
        <v>27448</v>
      </c>
      <c r="M3800" s="37" t="s">
        <v>42148</v>
      </c>
      <c r="N3800" s="37" t="s">
        <v>2233</v>
      </c>
      <c r="O3800" s="37" t="s">
        <v>2234</v>
      </c>
      <c r="P3800" s="22" t="s">
        <v>42149</v>
      </c>
      <c r="Q3800" s="22" t="s">
        <v>42150</v>
      </c>
      <c r="R3800" s="38">
        <v>0</v>
      </c>
    </row>
    <row r="3801" spans="1:18" ht="12.75">
      <c r="A3801" s="22" t="s">
        <v>60</v>
      </c>
      <c r="B3801" s="22" t="s">
        <v>16794</v>
      </c>
      <c r="C3801" s="22" t="s">
        <v>68</v>
      </c>
      <c r="D3801" s="22" t="s">
        <v>61</v>
      </c>
      <c r="E3801" s="31">
        <v>43047.37096064815</v>
      </c>
      <c r="F3801" s="22" t="s">
        <v>27445</v>
      </c>
      <c r="G3801" s="22" t="s">
        <v>42151</v>
      </c>
      <c r="H3801" s="22" t="s">
        <v>80</v>
      </c>
      <c r="I3801" s="22" t="s">
        <v>19992</v>
      </c>
      <c r="J3801" s="37" t="s">
        <v>27447</v>
      </c>
      <c r="K3801" s="37" t="s">
        <v>27448</v>
      </c>
      <c r="L3801" s="37" t="s">
        <v>27448</v>
      </c>
      <c r="M3801" s="37" t="s">
        <v>42152</v>
      </c>
      <c r="N3801" s="37" t="s">
        <v>1719</v>
      </c>
      <c r="O3801" s="37" t="s">
        <v>1720</v>
      </c>
      <c r="P3801" s="22" t="s">
        <v>42153</v>
      </c>
      <c r="Q3801" s="22" t="s">
        <v>42154</v>
      </c>
      <c r="R3801" s="38">
        <v>0</v>
      </c>
    </row>
    <row r="3802" spans="1:18" ht="12.75">
      <c r="A3802" s="22" t="s">
        <v>60</v>
      </c>
      <c r="B3802" s="22" t="s">
        <v>16794</v>
      </c>
      <c r="C3802" s="22" t="s">
        <v>68</v>
      </c>
      <c r="D3802" s="22" t="s">
        <v>61</v>
      </c>
      <c r="E3802" s="31">
        <v>43052.937743055554</v>
      </c>
      <c r="F3802" s="22" t="s">
        <v>27445</v>
      </c>
      <c r="G3802" s="22" t="s">
        <v>42155</v>
      </c>
      <c r="H3802" s="22" t="s">
        <v>80</v>
      </c>
      <c r="I3802" s="22" t="s">
        <v>20424</v>
      </c>
      <c r="J3802" s="37" t="s">
        <v>27447</v>
      </c>
      <c r="K3802" s="37" t="s">
        <v>27448</v>
      </c>
      <c r="L3802" s="37" t="s">
        <v>27448</v>
      </c>
      <c r="M3802" s="37" t="s">
        <v>42156</v>
      </c>
      <c r="N3802" s="37" t="s">
        <v>694</v>
      </c>
      <c r="O3802" s="37" t="s">
        <v>695</v>
      </c>
      <c r="P3802" s="22" t="s">
        <v>42157</v>
      </c>
      <c r="Q3802" s="22" t="s">
        <v>42158</v>
      </c>
      <c r="R3802" s="38">
        <v>0</v>
      </c>
    </row>
    <row r="3803" spans="1:18" ht="12.75">
      <c r="A3803" s="22" t="s">
        <v>60</v>
      </c>
      <c r="B3803" s="22" t="s">
        <v>16794</v>
      </c>
      <c r="C3803" s="22" t="s">
        <v>68</v>
      </c>
      <c r="D3803" s="22" t="s">
        <v>61</v>
      </c>
      <c r="E3803" s="31">
        <v>43060.60597222222</v>
      </c>
      <c r="F3803" s="22" t="s">
        <v>27445</v>
      </c>
      <c r="G3803" s="22" t="s">
        <v>42159</v>
      </c>
      <c r="H3803" s="22" t="s">
        <v>80</v>
      </c>
      <c r="I3803" s="22" t="s">
        <v>23704</v>
      </c>
      <c r="J3803" s="37" t="s">
        <v>27447</v>
      </c>
      <c r="K3803" s="37" t="s">
        <v>27448</v>
      </c>
      <c r="L3803" s="37" t="s">
        <v>27448</v>
      </c>
      <c r="M3803" s="37" t="s">
        <v>42160</v>
      </c>
      <c r="N3803" s="37" t="s">
        <v>23705</v>
      </c>
      <c r="O3803" s="37" t="s">
        <v>23706</v>
      </c>
      <c r="P3803" s="22" t="s">
        <v>42161</v>
      </c>
      <c r="Q3803" s="22" t="s">
        <v>42162</v>
      </c>
      <c r="R3803" s="38">
        <v>0</v>
      </c>
    </row>
    <row r="3804" spans="1:18" ht="12.75">
      <c r="A3804" s="22" t="s">
        <v>60</v>
      </c>
      <c r="B3804" s="22" t="s">
        <v>16794</v>
      </c>
      <c r="C3804" s="22" t="s">
        <v>68</v>
      </c>
      <c r="D3804" s="22" t="s">
        <v>61</v>
      </c>
      <c r="E3804" s="31">
        <v>43066.485486111109</v>
      </c>
      <c r="F3804" s="22" t="s">
        <v>27445</v>
      </c>
      <c r="G3804" s="22" t="s">
        <v>42163</v>
      </c>
      <c r="H3804" s="22" t="s">
        <v>80</v>
      </c>
      <c r="I3804" s="22" t="s">
        <v>42164</v>
      </c>
      <c r="J3804" s="37" t="s">
        <v>27447</v>
      </c>
      <c r="K3804" s="37" t="s">
        <v>27448</v>
      </c>
      <c r="L3804" s="37" t="s">
        <v>27448</v>
      </c>
      <c r="M3804" s="37" t="s">
        <v>42165</v>
      </c>
      <c r="N3804" s="37" t="s">
        <v>606</v>
      </c>
      <c r="O3804" s="37" t="s">
        <v>607</v>
      </c>
      <c r="P3804" s="22" t="s">
        <v>42166</v>
      </c>
      <c r="Q3804" s="22" t="s">
        <v>42167</v>
      </c>
      <c r="R3804" s="38">
        <v>0</v>
      </c>
    </row>
    <row r="3805" spans="1:18" ht="12.75">
      <c r="A3805" s="22" t="s">
        <v>60</v>
      </c>
      <c r="B3805" s="22" t="s">
        <v>16794</v>
      </c>
      <c r="C3805" s="22" t="s">
        <v>68</v>
      </c>
      <c r="D3805" s="22" t="s">
        <v>61</v>
      </c>
      <c r="E3805" s="31">
        <v>43066.512939814813</v>
      </c>
      <c r="F3805" s="22" t="s">
        <v>27445</v>
      </c>
      <c r="G3805" s="22" t="s">
        <v>42168</v>
      </c>
      <c r="H3805" s="22" t="s">
        <v>80</v>
      </c>
      <c r="I3805" s="22" t="s">
        <v>22287</v>
      </c>
      <c r="J3805" s="37" t="s">
        <v>27447</v>
      </c>
      <c r="K3805" s="37" t="s">
        <v>27448</v>
      </c>
      <c r="L3805" s="37" t="s">
        <v>27448</v>
      </c>
      <c r="M3805" s="37" t="s">
        <v>42169</v>
      </c>
      <c r="N3805" s="37" t="s">
        <v>694</v>
      </c>
      <c r="O3805" s="37" t="s">
        <v>695</v>
      </c>
      <c r="P3805" s="22" t="s">
        <v>42170</v>
      </c>
      <c r="Q3805" s="22" t="s">
        <v>42171</v>
      </c>
      <c r="R3805" s="38">
        <v>0</v>
      </c>
    </row>
    <row r="3806" spans="1:18" ht="12.75">
      <c r="A3806" s="22" t="s">
        <v>60</v>
      </c>
      <c r="B3806" s="22" t="s">
        <v>16794</v>
      </c>
      <c r="C3806" s="22" t="s">
        <v>68</v>
      </c>
      <c r="D3806" s="22" t="s">
        <v>61</v>
      </c>
      <c r="E3806" s="31">
        <v>43068.481550925921</v>
      </c>
      <c r="F3806" s="22" t="s">
        <v>27445</v>
      </c>
      <c r="G3806" s="22" t="s">
        <v>42172</v>
      </c>
      <c r="H3806" s="22" t="s">
        <v>80</v>
      </c>
      <c r="I3806" s="22" t="s">
        <v>20570</v>
      </c>
      <c r="J3806" s="37" t="s">
        <v>27447</v>
      </c>
      <c r="K3806" s="37" t="s">
        <v>27448</v>
      </c>
      <c r="L3806" s="37" t="s">
        <v>27448</v>
      </c>
      <c r="M3806" s="37" t="s">
        <v>42173</v>
      </c>
      <c r="N3806" s="37" t="s">
        <v>130</v>
      </c>
      <c r="O3806" s="37" t="s">
        <v>131</v>
      </c>
      <c r="P3806" s="22" t="s">
        <v>42174</v>
      </c>
      <c r="Q3806" s="22" t="s">
        <v>42175</v>
      </c>
      <c r="R3806" s="38">
        <v>0</v>
      </c>
    </row>
    <row r="3807" spans="1:18" ht="12.75">
      <c r="A3807" s="22" t="s">
        <v>60</v>
      </c>
      <c r="B3807" s="22" t="s">
        <v>2235</v>
      </c>
      <c r="C3807" s="22" t="s">
        <v>63</v>
      </c>
      <c r="D3807" s="22" t="s">
        <v>61</v>
      </c>
      <c r="E3807" s="31">
        <v>43042.540173611109</v>
      </c>
      <c r="F3807" s="22" t="s">
        <v>27445</v>
      </c>
      <c r="G3807" s="22" t="s">
        <v>42176</v>
      </c>
      <c r="H3807" s="22" t="s">
        <v>80</v>
      </c>
      <c r="I3807" s="22" t="s">
        <v>42177</v>
      </c>
      <c r="J3807" s="37" t="s">
        <v>27447</v>
      </c>
      <c r="K3807" s="37" t="s">
        <v>27448</v>
      </c>
      <c r="L3807" s="37" t="s">
        <v>27448</v>
      </c>
      <c r="M3807" s="37" t="s">
        <v>42178</v>
      </c>
      <c r="N3807" s="37" t="s">
        <v>4989</v>
      </c>
      <c r="O3807" s="37" t="s">
        <v>4990</v>
      </c>
      <c r="P3807" s="22" t="s">
        <v>42179</v>
      </c>
      <c r="Q3807" s="22" t="s">
        <v>42180</v>
      </c>
      <c r="R3807" s="38">
        <v>0</v>
      </c>
    </row>
    <row r="3808" spans="1:18" ht="12.75">
      <c r="A3808" s="22" t="s">
        <v>60</v>
      </c>
      <c r="B3808" s="22" t="s">
        <v>2235</v>
      </c>
      <c r="C3808" s="22" t="s">
        <v>63</v>
      </c>
      <c r="D3808" s="22" t="s">
        <v>61</v>
      </c>
      <c r="E3808" s="31">
        <v>43047.483032407406</v>
      </c>
      <c r="F3808" s="22" t="s">
        <v>27445</v>
      </c>
      <c r="G3808" s="22" t="s">
        <v>42181</v>
      </c>
      <c r="H3808" s="22" t="s">
        <v>80</v>
      </c>
      <c r="I3808" s="22" t="s">
        <v>4120</v>
      </c>
      <c r="J3808" s="37" t="s">
        <v>27447</v>
      </c>
      <c r="K3808" s="37" t="s">
        <v>27448</v>
      </c>
      <c r="L3808" s="37" t="s">
        <v>27448</v>
      </c>
      <c r="M3808" s="37" t="s">
        <v>42182</v>
      </c>
      <c r="N3808" s="37" t="s">
        <v>4121</v>
      </c>
      <c r="O3808" s="37" t="s">
        <v>4122</v>
      </c>
      <c r="P3808" s="22" t="s">
        <v>42183</v>
      </c>
      <c r="Q3808" s="22" t="s">
        <v>42184</v>
      </c>
      <c r="R3808" s="38">
        <v>0</v>
      </c>
    </row>
    <row r="3809" spans="1:18" ht="12.75">
      <c r="A3809" s="22" t="s">
        <v>60</v>
      </c>
      <c r="B3809" s="22" t="s">
        <v>2235</v>
      </c>
      <c r="C3809" s="22" t="s">
        <v>63</v>
      </c>
      <c r="D3809" s="22" t="s">
        <v>61</v>
      </c>
      <c r="E3809" s="31">
        <v>43049.424733796295</v>
      </c>
      <c r="F3809" s="22" t="s">
        <v>27445</v>
      </c>
      <c r="G3809" s="22" t="s">
        <v>42185</v>
      </c>
      <c r="H3809" s="22" t="s">
        <v>80</v>
      </c>
      <c r="I3809" s="22" t="s">
        <v>8469</v>
      </c>
      <c r="J3809" s="37" t="s">
        <v>27447</v>
      </c>
      <c r="K3809" s="37" t="s">
        <v>27448</v>
      </c>
      <c r="L3809" s="37" t="s">
        <v>27448</v>
      </c>
      <c r="M3809" s="37" t="s">
        <v>42186</v>
      </c>
      <c r="N3809" s="37" t="s">
        <v>5346</v>
      </c>
      <c r="O3809" s="37" t="s">
        <v>5347</v>
      </c>
      <c r="P3809" s="22" t="s">
        <v>42187</v>
      </c>
      <c r="Q3809" s="22" t="s">
        <v>42188</v>
      </c>
      <c r="R3809" s="38">
        <v>0</v>
      </c>
    </row>
    <row r="3810" spans="1:18" ht="12.75">
      <c r="A3810" s="22" t="s">
        <v>60</v>
      </c>
      <c r="B3810" s="22" t="s">
        <v>2235</v>
      </c>
      <c r="C3810" s="22" t="s">
        <v>63</v>
      </c>
      <c r="D3810" s="22" t="s">
        <v>61</v>
      </c>
      <c r="E3810" s="31">
        <v>43049.49863425926</v>
      </c>
      <c r="F3810" s="22" t="s">
        <v>27445</v>
      </c>
      <c r="G3810" s="22" t="s">
        <v>42189</v>
      </c>
      <c r="H3810" s="22" t="s">
        <v>80</v>
      </c>
      <c r="I3810" s="22" t="s">
        <v>9248</v>
      </c>
      <c r="J3810" s="37" t="s">
        <v>27447</v>
      </c>
      <c r="K3810" s="37" t="s">
        <v>27448</v>
      </c>
      <c r="L3810" s="37" t="s">
        <v>27448</v>
      </c>
      <c r="M3810" s="37" t="s">
        <v>42190</v>
      </c>
      <c r="N3810" s="37" t="s">
        <v>1975</v>
      </c>
      <c r="O3810" s="37" t="s">
        <v>1976</v>
      </c>
      <c r="P3810" s="22" t="s">
        <v>42191</v>
      </c>
      <c r="Q3810" s="22" t="s">
        <v>42192</v>
      </c>
      <c r="R3810" s="38">
        <v>0</v>
      </c>
    </row>
    <row r="3811" spans="1:18" ht="12.75">
      <c r="A3811" s="22" t="s">
        <v>60</v>
      </c>
      <c r="B3811" s="22" t="s">
        <v>2235</v>
      </c>
      <c r="C3811" s="22" t="s">
        <v>63</v>
      </c>
      <c r="D3811" s="22" t="s">
        <v>61</v>
      </c>
      <c r="E3811" s="31">
        <v>43054.621527777774</v>
      </c>
      <c r="F3811" s="22" t="s">
        <v>27445</v>
      </c>
      <c r="G3811" s="22" t="s">
        <v>42193</v>
      </c>
      <c r="H3811" s="22" t="s">
        <v>80</v>
      </c>
      <c r="I3811" s="22" t="s">
        <v>5917</v>
      </c>
      <c r="J3811" s="37" t="s">
        <v>27447</v>
      </c>
      <c r="K3811" s="37" t="s">
        <v>27448</v>
      </c>
      <c r="L3811" s="37" t="s">
        <v>27448</v>
      </c>
      <c r="M3811" s="37" t="s">
        <v>42194</v>
      </c>
      <c r="N3811" s="37" t="s">
        <v>5918</v>
      </c>
      <c r="O3811" s="37" t="s">
        <v>5919</v>
      </c>
      <c r="P3811" s="22" t="s">
        <v>42195</v>
      </c>
      <c r="Q3811" s="22" t="s">
        <v>42196</v>
      </c>
      <c r="R3811" s="38">
        <v>0</v>
      </c>
    </row>
    <row r="3812" spans="1:18" ht="12.75">
      <c r="A3812" s="22" t="s">
        <v>60</v>
      </c>
      <c r="B3812" s="22" t="s">
        <v>2235</v>
      </c>
      <c r="C3812" s="22" t="s">
        <v>63</v>
      </c>
      <c r="D3812" s="22" t="s">
        <v>61</v>
      </c>
      <c r="E3812" s="31">
        <v>43055.622141203705</v>
      </c>
      <c r="F3812" s="22" t="s">
        <v>27445</v>
      </c>
      <c r="G3812" s="22" t="s">
        <v>42197</v>
      </c>
      <c r="H3812" s="22" t="s">
        <v>80</v>
      </c>
      <c r="I3812" s="22" t="s">
        <v>42198</v>
      </c>
      <c r="J3812" s="37" t="s">
        <v>27447</v>
      </c>
      <c r="K3812" s="37" t="s">
        <v>27448</v>
      </c>
      <c r="L3812" s="37" t="s">
        <v>27448</v>
      </c>
      <c r="M3812" s="37" t="s">
        <v>42199</v>
      </c>
      <c r="N3812" s="37" t="s">
        <v>11369</v>
      </c>
      <c r="O3812" s="37" t="s">
        <v>11370</v>
      </c>
      <c r="P3812" s="22" t="s">
        <v>42200</v>
      </c>
      <c r="Q3812" s="22" t="s">
        <v>42201</v>
      </c>
      <c r="R3812" s="38">
        <v>0</v>
      </c>
    </row>
    <row r="3813" spans="1:18" ht="12.75">
      <c r="A3813" s="22" t="s">
        <v>60</v>
      </c>
      <c r="B3813" s="22" t="s">
        <v>2235</v>
      </c>
      <c r="C3813" s="22" t="s">
        <v>63</v>
      </c>
      <c r="D3813" s="22" t="s">
        <v>61</v>
      </c>
      <c r="E3813" s="31">
        <v>43056.452025462961</v>
      </c>
      <c r="F3813" s="22" t="s">
        <v>27445</v>
      </c>
      <c r="G3813" s="22" t="s">
        <v>42202</v>
      </c>
      <c r="H3813" s="22" t="s">
        <v>80</v>
      </c>
      <c r="I3813" s="22" t="s">
        <v>6366</v>
      </c>
      <c r="J3813" s="37" t="s">
        <v>27447</v>
      </c>
      <c r="K3813" s="37" t="s">
        <v>27448</v>
      </c>
      <c r="L3813" s="37" t="s">
        <v>27448</v>
      </c>
      <c r="M3813" s="37" t="s">
        <v>42203</v>
      </c>
      <c r="N3813" s="37" t="s">
        <v>528</v>
      </c>
      <c r="O3813" s="37" t="s">
        <v>529</v>
      </c>
      <c r="P3813" s="22" t="s">
        <v>42204</v>
      </c>
      <c r="Q3813" s="22" t="s">
        <v>42205</v>
      </c>
      <c r="R3813" s="38">
        <v>0</v>
      </c>
    </row>
    <row r="3814" spans="1:18" ht="12.75">
      <c r="A3814" s="22" t="s">
        <v>60</v>
      </c>
      <c r="B3814" s="22" t="s">
        <v>2235</v>
      </c>
      <c r="C3814" s="22" t="s">
        <v>63</v>
      </c>
      <c r="D3814" s="22" t="s">
        <v>61</v>
      </c>
      <c r="E3814" s="31">
        <v>43059.623240740737</v>
      </c>
      <c r="F3814" s="22" t="s">
        <v>27445</v>
      </c>
      <c r="G3814" s="22" t="s">
        <v>42206</v>
      </c>
      <c r="H3814" s="22" t="s">
        <v>80</v>
      </c>
      <c r="I3814" s="22" t="s">
        <v>11368</v>
      </c>
      <c r="J3814" s="37" t="s">
        <v>27447</v>
      </c>
      <c r="K3814" s="37" t="s">
        <v>27448</v>
      </c>
      <c r="L3814" s="37" t="s">
        <v>27448</v>
      </c>
      <c r="M3814" s="37" t="s">
        <v>42207</v>
      </c>
      <c r="N3814" s="37" t="s">
        <v>11369</v>
      </c>
      <c r="O3814" s="37" t="s">
        <v>11370</v>
      </c>
      <c r="P3814" s="22" t="s">
        <v>42200</v>
      </c>
      <c r="Q3814" s="22" t="s">
        <v>42201</v>
      </c>
      <c r="R3814" s="38">
        <v>0</v>
      </c>
    </row>
    <row r="3815" spans="1:18" ht="12.75">
      <c r="A3815" s="22" t="s">
        <v>60</v>
      </c>
      <c r="B3815" s="22" t="s">
        <v>2235</v>
      </c>
      <c r="C3815" s="22" t="s">
        <v>63</v>
      </c>
      <c r="D3815" s="22" t="s">
        <v>61</v>
      </c>
      <c r="E3815" s="31">
        <v>43059.656342592592</v>
      </c>
      <c r="F3815" s="22" t="s">
        <v>27445</v>
      </c>
      <c r="G3815" s="22" t="s">
        <v>42208</v>
      </c>
      <c r="H3815" s="22" t="s">
        <v>80</v>
      </c>
      <c r="I3815" s="22" t="s">
        <v>2237</v>
      </c>
      <c r="J3815" s="37" t="s">
        <v>27447</v>
      </c>
      <c r="K3815" s="37" t="s">
        <v>27448</v>
      </c>
      <c r="L3815" s="37" t="s">
        <v>27448</v>
      </c>
      <c r="M3815" s="37" t="s">
        <v>42209</v>
      </c>
      <c r="N3815" s="37" t="s">
        <v>2238</v>
      </c>
      <c r="O3815" s="37" t="s">
        <v>2239</v>
      </c>
      <c r="P3815" s="22" t="s">
        <v>42200</v>
      </c>
      <c r="Q3815" s="22" t="s">
        <v>42201</v>
      </c>
      <c r="R3815" s="38">
        <v>0</v>
      </c>
    </row>
    <row r="3816" spans="1:18" ht="12.75">
      <c r="A3816" s="22" t="s">
        <v>60</v>
      </c>
      <c r="B3816" s="22" t="s">
        <v>514</v>
      </c>
      <c r="C3816" s="22" t="s">
        <v>63</v>
      </c>
      <c r="D3816" s="22" t="s">
        <v>61</v>
      </c>
      <c r="E3816" s="31">
        <v>43040.455891203703</v>
      </c>
      <c r="F3816" s="22" t="s">
        <v>27445</v>
      </c>
      <c r="G3816" s="22" t="s">
        <v>42210</v>
      </c>
      <c r="H3816" s="22" t="s">
        <v>80</v>
      </c>
      <c r="I3816" s="22" t="s">
        <v>1374</v>
      </c>
      <c r="J3816" s="37" t="s">
        <v>27447</v>
      </c>
      <c r="K3816" s="37" t="s">
        <v>27448</v>
      </c>
      <c r="L3816" s="37" t="s">
        <v>27448</v>
      </c>
      <c r="M3816" s="37" t="s">
        <v>42211</v>
      </c>
      <c r="N3816" s="37" t="s">
        <v>1375</v>
      </c>
      <c r="O3816" s="37" t="s">
        <v>1376</v>
      </c>
      <c r="P3816" s="22" t="s">
        <v>42212</v>
      </c>
      <c r="Q3816" s="22" t="s">
        <v>42213</v>
      </c>
      <c r="R3816" s="38">
        <v>0</v>
      </c>
    </row>
    <row r="3817" spans="1:18" ht="12.75">
      <c r="A3817" s="22" t="s">
        <v>60</v>
      </c>
      <c r="B3817" s="22" t="s">
        <v>514</v>
      </c>
      <c r="C3817" s="22" t="s">
        <v>63</v>
      </c>
      <c r="D3817" s="22" t="s">
        <v>61</v>
      </c>
      <c r="E3817" s="31">
        <v>43040.514861111107</v>
      </c>
      <c r="F3817" s="22" t="s">
        <v>27445</v>
      </c>
      <c r="G3817" s="22" t="s">
        <v>42214</v>
      </c>
      <c r="H3817" s="22" t="s">
        <v>80</v>
      </c>
      <c r="I3817" s="22" t="s">
        <v>42215</v>
      </c>
      <c r="J3817" s="37" t="s">
        <v>27447</v>
      </c>
      <c r="K3817" s="37" t="s">
        <v>27448</v>
      </c>
      <c r="L3817" s="37" t="s">
        <v>27448</v>
      </c>
      <c r="M3817" s="37" t="s">
        <v>42216</v>
      </c>
      <c r="N3817" s="37" t="s">
        <v>42217</v>
      </c>
      <c r="O3817" s="37" t="s">
        <v>42218</v>
      </c>
      <c r="P3817" s="22" t="s">
        <v>36706</v>
      </c>
      <c r="Q3817" s="22" t="s">
        <v>42219</v>
      </c>
      <c r="R3817" s="38">
        <v>0</v>
      </c>
    </row>
    <row r="3818" spans="1:18" ht="12.75">
      <c r="A3818" s="22" t="s">
        <v>60</v>
      </c>
      <c r="B3818" s="22" t="s">
        <v>514</v>
      </c>
      <c r="C3818" s="22" t="s">
        <v>63</v>
      </c>
      <c r="D3818" s="22" t="s">
        <v>61</v>
      </c>
      <c r="E3818" s="31">
        <v>43040.57949074074</v>
      </c>
      <c r="F3818" s="22" t="s">
        <v>27445</v>
      </c>
      <c r="G3818" s="22" t="s">
        <v>42220</v>
      </c>
      <c r="H3818" s="22" t="s">
        <v>80</v>
      </c>
      <c r="I3818" s="22" t="s">
        <v>42221</v>
      </c>
      <c r="J3818" s="37" t="s">
        <v>27447</v>
      </c>
      <c r="K3818" s="37" t="s">
        <v>27448</v>
      </c>
      <c r="L3818" s="37" t="s">
        <v>27448</v>
      </c>
      <c r="M3818" s="37" t="s">
        <v>42222</v>
      </c>
      <c r="N3818" s="37" t="s">
        <v>1336</v>
      </c>
      <c r="O3818" s="37" t="s">
        <v>1337</v>
      </c>
      <c r="P3818" s="22" t="s">
        <v>42223</v>
      </c>
      <c r="Q3818" s="22" t="s">
        <v>42224</v>
      </c>
      <c r="R3818" s="38">
        <v>0</v>
      </c>
    </row>
    <row r="3819" spans="1:18" ht="12.75">
      <c r="A3819" s="22" t="s">
        <v>60</v>
      </c>
      <c r="B3819" s="22" t="s">
        <v>514</v>
      </c>
      <c r="C3819" s="22" t="s">
        <v>63</v>
      </c>
      <c r="D3819" s="22" t="s">
        <v>61</v>
      </c>
      <c r="E3819" s="31">
        <v>43040.646504629629</v>
      </c>
      <c r="F3819" s="22" t="s">
        <v>27445</v>
      </c>
      <c r="G3819" s="22" t="s">
        <v>42225</v>
      </c>
      <c r="H3819" s="22" t="s">
        <v>80</v>
      </c>
      <c r="I3819" s="22" t="s">
        <v>9132</v>
      </c>
      <c r="J3819" s="37" t="s">
        <v>27447</v>
      </c>
      <c r="K3819" s="37" t="s">
        <v>27448</v>
      </c>
      <c r="L3819" s="37" t="s">
        <v>27448</v>
      </c>
      <c r="M3819" s="37" t="s">
        <v>42226</v>
      </c>
      <c r="N3819" s="37" t="s">
        <v>2052</v>
      </c>
      <c r="O3819" s="37" t="s">
        <v>2053</v>
      </c>
      <c r="P3819" s="22" t="s">
        <v>42227</v>
      </c>
      <c r="Q3819" s="22" t="s">
        <v>42228</v>
      </c>
      <c r="R3819" s="38">
        <v>0</v>
      </c>
    </row>
    <row r="3820" spans="1:18" ht="12.75">
      <c r="A3820" s="22" t="s">
        <v>60</v>
      </c>
      <c r="B3820" s="22" t="s">
        <v>514</v>
      </c>
      <c r="C3820" s="22" t="s">
        <v>63</v>
      </c>
      <c r="D3820" s="22" t="s">
        <v>61</v>
      </c>
      <c r="E3820" s="31">
        <v>43045.418217592589</v>
      </c>
      <c r="F3820" s="22" t="s">
        <v>27445</v>
      </c>
      <c r="G3820" s="22" t="s">
        <v>42229</v>
      </c>
      <c r="H3820" s="22" t="s">
        <v>80</v>
      </c>
      <c r="I3820" s="22" t="s">
        <v>6261</v>
      </c>
      <c r="J3820" s="37" t="s">
        <v>27447</v>
      </c>
      <c r="K3820" s="37" t="s">
        <v>27448</v>
      </c>
      <c r="L3820" s="37" t="s">
        <v>27448</v>
      </c>
      <c r="M3820" s="37" t="s">
        <v>42230</v>
      </c>
      <c r="N3820" s="37" t="s">
        <v>2884</v>
      </c>
      <c r="O3820" s="37" t="s">
        <v>2885</v>
      </c>
      <c r="P3820" s="22" t="s">
        <v>42231</v>
      </c>
      <c r="Q3820" s="22" t="s">
        <v>42232</v>
      </c>
      <c r="R3820" s="38">
        <v>0</v>
      </c>
    </row>
    <row r="3821" spans="1:18" ht="12.75">
      <c r="A3821" s="22" t="s">
        <v>60</v>
      </c>
      <c r="B3821" s="22" t="s">
        <v>514</v>
      </c>
      <c r="C3821" s="22" t="s">
        <v>63</v>
      </c>
      <c r="D3821" s="22" t="s">
        <v>61</v>
      </c>
      <c r="E3821" s="31">
        <v>43045.420983796292</v>
      </c>
      <c r="F3821" s="22" t="s">
        <v>27445</v>
      </c>
      <c r="G3821" s="22" t="s">
        <v>42233</v>
      </c>
      <c r="H3821" s="22" t="s">
        <v>80</v>
      </c>
      <c r="I3821" s="22" t="s">
        <v>2883</v>
      </c>
      <c r="J3821" s="37" t="s">
        <v>27447</v>
      </c>
      <c r="K3821" s="37" t="s">
        <v>27448</v>
      </c>
      <c r="L3821" s="37" t="s">
        <v>27448</v>
      </c>
      <c r="M3821" s="37" t="s">
        <v>42234</v>
      </c>
      <c r="N3821" s="37" t="s">
        <v>2884</v>
      </c>
      <c r="O3821" s="37" t="s">
        <v>2885</v>
      </c>
      <c r="P3821" s="22" t="s">
        <v>42231</v>
      </c>
      <c r="Q3821" s="22" t="s">
        <v>42232</v>
      </c>
      <c r="R3821" s="38">
        <v>0</v>
      </c>
    </row>
    <row r="3822" spans="1:18" ht="12.75">
      <c r="A3822" s="22" t="s">
        <v>60</v>
      </c>
      <c r="B3822" s="22" t="s">
        <v>514</v>
      </c>
      <c r="C3822" s="22" t="s">
        <v>63</v>
      </c>
      <c r="D3822" s="22" t="s">
        <v>61</v>
      </c>
      <c r="E3822" s="31">
        <v>43046.429652777777</v>
      </c>
      <c r="F3822" s="22" t="s">
        <v>27445</v>
      </c>
      <c r="G3822" s="22" t="s">
        <v>42235</v>
      </c>
      <c r="H3822" s="22" t="s">
        <v>80</v>
      </c>
      <c r="I3822" s="22" t="s">
        <v>2558</v>
      </c>
      <c r="J3822" s="37" t="s">
        <v>27447</v>
      </c>
      <c r="K3822" s="37" t="s">
        <v>27448</v>
      </c>
      <c r="L3822" s="37" t="s">
        <v>27448</v>
      </c>
      <c r="M3822" s="37" t="s">
        <v>42236</v>
      </c>
      <c r="N3822" s="37" t="s">
        <v>2559</v>
      </c>
      <c r="O3822" s="37" t="s">
        <v>2560</v>
      </c>
      <c r="P3822" s="22" t="s">
        <v>42237</v>
      </c>
      <c r="Q3822" s="22" t="s">
        <v>42238</v>
      </c>
      <c r="R3822" s="38">
        <v>0</v>
      </c>
    </row>
    <row r="3823" spans="1:18" ht="12.75">
      <c r="A3823" s="22" t="s">
        <v>60</v>
      </c>
      <c r="B3823" s="22" t="s">
        <v>514</v>
      </c>
      <c r="C3823" s="22" t="s">
        <v>63</v>
      </c>
      <c r="D3823" s="22" t="s">
        <v>61</v>
      </c>
      <c r="E3823" s="31">
        <v>43047.406840277778</v>
      </c>
      <c r="F3823" s="22" t="s">
        <v>27445</v>
      </c>
      <c r="G3823" s="22" t="s">
        <v>42239</v>
      </c>
      <c r="H3823" s="22" t="s">
        <v>80</v>
      </c>
      <c r="I3823" s="22" t="s">
        <v>42240</v>
      </c>
      <c r="J3823" s="37" t="s">
        <v>27447</v>
      </c>
      <c r="K3823" s="37" t="s">
        <v>27448</v>
      </c>
      <c r="L3823" s="37" t="s">
        <v>27448</v>
      </c>
      <c r="M3823" s="37" t="s">
        <v>42241</v>
      </c>
      <c r="N3823" s="37" t="s">
        <v>42242</v>
      </c>
      <c r="O3823" s="37" t="s">
        <v>42243</v>
      </c>
      <c r="P3823" s="22" t="s">
        <v>42244</v>
      </c>
      <c r="Q3823" s="22" t="s">
        <v>42245</v>
      </c>
      <c r="R3823" s="38">
        <v>0</v>
      </c>
    </row>
    <row r="3824" spans="1:18" ht="12.75">
      <c r="A3824" s="22" t="s">
        <v>60</v>
      </c>
      <c r="B3824" s="22" t="s">
        <v>514</v>
      </c>
      <c r="C3824" s="22" t="s">
        <v>63</v>
      </c>
      <c r="D3824" s="22" t="s">
        <v>61</v>
      </c>
      <c r="E3824" s="31">
        <v>43048.440624999996</v>
      </c>
      <c r="F3824" s="22" t="s">
        <v>27445</v>
      </c>
      <c r="G3824" s="22" t="s">
        <v>42246</v>
      </c>
      <c r="H3824" s="22" t="s">
        <v>80</v>
      </c>
      <c r="I3824" s="22" t="s">
        <v>9719</v>
      </c>
      <c r="J3824" s="37" t="s">
        <v>27447</v>
      </c>
      <c r="K3824" s="37" t="s">
        <v>27448</v>
      </c>
      <c r="L3824" s="37" t="s">
        <v>27448</v>
      </c>
      <c r="M3824" s="37" t="s">
        <v>42247</v>
      </c>
      <c r="N3824" s="37" t="s">
        <v>2530</v>
      </c>
      <c r="O3824" s="37" t="s">
        <v>2531</v>
      </c>
      <c r="P3824" s="22" t="s">
        <v>42248</v>
      </c>
      <c r="Q3824" s="22" t="s">
        <v>42249</v>
      </c>
      <c r="R3824" s="38">
        <v>0</v>
      </c>
    </row>
    <row r="3825" spans="1:18" ht="12.75">
      <c r="A3825" s="22" t="s">
        <v>60</v>
      </c>
      <c r="B3825" s="22" t="s">
        <v>514</v>
      </c>
      <c r="C3825" s="22" t="s">
        <v>63</v>
      </c>
      <c r="D3825" s="22" t="s">
        <v>61</v>
      </c>
      <c r="E3825" s="31">
        <v>43048.678935185184</v>
      </c>
      <c r="F3825" s="22" t="s">
        <v>27445</v>
      </c>
      <c r="G3825" s="22" t="s">
        <v>42250</v>
      </c>
      <c r="H3825" s="22" t="s">
        <v>80</v>
      </c>
      <c r="I3825" s="22" t="s">
        <v>42251</v>
      </c>
      <c r="J3825" s="37" t="s">
        <v>27447</v>
      </c>
      <c r="K3825" s="37" t="s">
        <v>27448</v>
      </c>
      <c r="L3825" s="37" t="s">
        <v>27448</v>
      </c>
      <c r="M3825" s="37" t="s">
        <v>42252</v>
      </c>
      <c r="N3825" s="37" t="s">
        <v>8486</v>
      </c>
      <c r="O3825" s="37" t="s">
        <v>8487</v>
      </c>
      <c r="P3825" s="22" t="s">
        <v>42253</v>
      </c>
      <c r="Q3825" s="22" t="s">
        <v>42254</v>
      </c>
      <c r="R3825" s="38">
        <v>0</v>
      </c>
    </row>
    <row r="3826" spans="1:18" ht="12.75">
      <c r="A3826" s="22" t="s">
        <v>60</v>
      </c>
      <c r="B3826" s="22" t="s">
        <v>514</v>
      </c>
      <c r="C3826" s="22" t="s">
        <v>63</v>
      </c>
      <c r="D3826" s="22" t="s">
        <v>61</v>
      </c>
      <c r="E3826" s="31">
        <v>43048.685659722221</v>
      </c>
      <c r="F3826" s="22" t="s">
        <v>27445</v>
      </c>
      <c r="G3826" s="22" t="s">
        <v>42255</v>
      </c>
      <c r="H3826" s="22" t="s">
        <v>80</v>
      </c>
      <c r="I3826" s="22" t="s">
        <v>8485</v>
      </c>
      <c r="J3826" s="37" t="s">
        <v>27447</v>
      </c>
      <c r="K3826" s="37" t="s">
        <v>27448</v>
      </c>
      <c r="L3826" s="37" t="s">
        <v>27448</v>
      </c>
      <c r="M3826" s="37" t="s">
        <v>42256</v>
      </c>
      <c r="N3826" s="37" t="s">
        <v>8486</v>
      </c>
      <c r="O3826" s="37" t="s">
        <v>8487</v>
      </c>
      <c r="P3826" s="22" t="s">
        <v>42253</v>
      </c>
      <c r="Q3826" s="22" t="s">
        <v>42254</v>
      </c>
      <c r="R3826" s="38">
        <v>0</v>
      </c>
    </row>
    <row r="3827" spans="1:18" ht="12.75">
      <c r="A3827" s="22" t="s">
        <v>60</v>
      </c>
      <c r="B3827" s="22" t="s">
        <v>514</v>
      </c>
      <c r="C3827" s="22" t="s">
        <v>63</v>
      </c>
      <c r="D3827" s="22" t="s">
        <v>61</v>
      </c>
      <c r="E3827" s="31">
        <v>43049.318923611107</v>
      </c>
      <c r="F3827" s="22" t="s">
        <v>27445</v>
      </c>
      <c r="G3827" s="22" t="s">
        <v>42257</v>
      </c>
      <c r="H3827" s="22" t="s">
        <v>80</v>
      </c>
      <c r="I3827" s="22" t="s">
        <v>9573</v>
      </c>
      <c r="J3827" s="37" t="s">
        <v>27447</v>
      </c>
      <c r="K3827" s="37" t="s">
        <v>27448</v>
      </c>
      <c r="L3827" s="37" t="s">
        <v>27448</v>
      </c>
      <c r="M3827" s="37" t="s">
        <v>42258</v>
      </c>
      <c r="N3827" s="37" t="s">
        <v>91</v>
      </c>
      <c r="O3827" s="37" t="s">
        <v>92</v>
      </c>
      <c r="P3827" s="22" t="s">
        <v>42259</v>
      </c>
      <c r="Q3827" s="22" t="s">
        <v>42260</v>
      </c>
      <c r="R3827" s="38">
        <v>0</v>
      </c>
    </row>
    <row r="3828" spans="1:18" ht="12.75">
      <c r="A3828" s="22" t="s">
        <v>60</v>
      </c>
      <c r="B3828" s="22" t="s">
        <v>514</v>
      </c>
      <c r="C3828" s="22" t="s">
        <v>63</v>
      </c>
      <c r="D3828" s="22" t="s">
        <v>61</v>
      </c>
      <c r="E3828" s="31">
        <v>43049.468090277776</v>
      </c>
      <c r="F3828" s="22" t="s">
        <v>27445</v>
      </c>
      <c r="G3828" s="22" t="s">
        <v>42261</v>
      </c>
      <c r="H3828" s="22" t="s">
        <v>80</v>
      </c>
      <c r="I3828" s="22" t="s">
        <v>9947</v>
      </c>
      <c r="J3828" s="37" t="s">
        <v>27447</v>
      </c>
      <c r="K3828" s="37" t="s">
        <v>27448</v>
      </c>
      <c r="L3828" s="37" t="s">
        <v>27448</v>
      </c>
      <c r="M3828" s="37" t="s">
        <v>42262</v>
      </c>
      <c r="N3828" s="37" t="s">
        <v>1078</v>
      </c>
      <c r="O3828" s="37" t="s">
        <v>1079</v>
      </c>
      <c r="P3828" s="22" t="s">
        <v>42263</v>
      </c>
      <c r="Q3828" s="22" t="s">
        <v>42264</v>
      </c>
      <c r="R3828" s="38">
        <v>0</v>
      </c>
    </row>
    <row r="3829" spans="1:18" ht="12.75">
      <c r="A3829" s="22" t="s">
        <v>60</v>
      </c>
      <c r="B3829" s="22" t="s">
        <v>514</v>
      </c>
      <c r="C3829" s="22" t="s">
        <v>63</v>
      </c>
      <c r="D3829" s="22" t="s">
        <v>61</v>
      </c>
      <c r="E3829" s="31">
        <v>43049.472662037035</v>
      </c>
      <c r="F3829" s="22" t="s">
        <v>27445</v>
      </c>
      <c r="G3829" s="22" t="s">
        <v>42265</v>
      </c>
      <c r="H3829" s="22" t="s">
        <v>80</v>
      </c>
      <c r="I3829" s="22" t="s">
        <v>11063</v>
      </c>
      <c r="J3829" s="37" t="s">
        <v>27447</v>
      </c>
      <c r="K3829" s="37" t="s">
        <v>27448</v>
      </c>
      <c r="L3829" s="37" t="s">
        <v>27448</v>
      </c>
      <c r="M3829" s="37" t="s">
        <v>42266</v>
      </c>
      <c r="N3829" s="37" t="s">
        <v>1733</v>
      </c>
      <c r="O3829" s="37" t="s">
        <v>1734</v>
      </c>
      <c r="P3829" s="22" t="s">
        <v>42267</v>
      </c>
      <c r="Q3829" s="22" t="s">
        <v>42268</v>
      </c>
      <c r="R3829" s="38">
        <v>0</v>
      </c>
    </row>
    <row r="3830" spans="1:18" ht="12.75">
      <c r="A3830" s="22" t="s">
        <v>60</v>
      </c>
      <c r="B3830" s="22" t="s">
        <v>514</v>
      </c>
      <c r="C3830" s="22" t="s">
        <v>63</v>
      </c>
      <c r="D3830" s="22" t="s">
        <v>61</v>
      </c>
      <c r="E3830" s="31">
        <v>43049.610439814816</v>
      </c>
      <c r="F3830" s="22" t="s">
        <v>27445</v>
      </c>
      <c r="G3830" s="22" t="s">
        <v>42269</v>
      </c>
      <c r="H3830" s="22" t="s">
        <v>80</v>
      </c>
      <c r="I3830" s="22" t="s">
        <v>10699</v>
      </c>
      <c r="J3830" s="37" t="s">
        <v>27447</v>
      </c>
      <c r="K3830" s="37" t="s">
        <v>27448</v>
      </c>
      <c r="L3830" s="37" t="s">
        <v>27448</v>
      </c>
      <c r="M3830" s="37" t="s">
        <v>42270</v>
      </c>
      <c r="N3830" s="37" t="s">
        <v>765</v>
      </c>
      <c r="O3830" s="37" t="s">
        <v>766</v>
      </c>
      <c r="P3830" s="22" t="s">
        <v>42271</v>
      </c>
      <c r="Q3830" s="22" t="s">
        <v>42272</v>
      </c>
      <c r="R3830" s="38">
        <v>0</v>
      </c>
    </row>
    <row r="3831" spans="1:18" ht="12.75">
      <c r="A3831" s="22" t="s">
        <v>60</v>
      </c>
      <c r="B3831" s="22" t="s">
        <v>514</v>
      </c>
      <c r="C3831" s="22" t="s">
        <v>63</v>
      </c>
      <c r="D3831" s="22" t="s">
        <v>61</v>
      </c>
      <c r="E3831" s="31">
        <v>43052.403958333329</v>
      </c>
      <c r="F3831" s="22" t="s">
        <v>27445</v>
      </c>
      <c r="G3831" s="22" t="s">
        <v>42273</v>
      </c>
      <c r="H3831" s="22" t="s">
        <v>80</v>
      </c>
      <c r="I3831" s="22" t="s">
        <v>9085</v>
      </c>
      <c r="J3831" s="37" t="s">
        <v>27447</v>
      </c>
      <c r="K3831" s="37" t="s">
        <v>27448</v>
      </c>
      <c r="L3831" s="37" t="s">
        <v>27448</v>
      </c>
      <c r="M3831" s="37" t="s">
        <v>42274</v>
      </c>
      <c r="N3831" s="37" t="s">
        <v>162</v>
      </c>
      <c r="O3831" s="37" t="s">
        <v>163</v>
      </c>
      <c r="P3831" s="22" t="s">
        <v>42275</v>
      </c>
      <c r="Q3831" s="22" t="s">
        <v>42276</v>
      </c>
      <c r="R3831" s="38">
        <v>0</v>
      </c>
    </row>
    <row r="3832" spans="1:18" ht="12.75">
      <c r="A3832" s="22" t="s">
        <v>60</v>
      </c>
      <c r="B3832" s="22" t="s">
        <v>514</v>
      </c>
      <c r="C3832" s="22" t="s">
        <v>63</v>
      </c>
      <c r="D3832" s="22" t="s">
        <v>61</v>
      </c>
      <c r="E3832" s="31">
        <v>43052.503530092588</v>
      </c>
      <c r="F3832" s="22" t="s">
        <v>27445</v>
      </c>
      <c r="G3832" s="22" t="s">
        <v>42277</v>
      </c>
      <c r="H3832" s="22" t="s">
        <v>80</v>
      </c>
      <c r="I3832" s="22" t="s">
        <v>11406</v>
      </c>
      <c r="J3832" s="37" t="s">
        <v>27447</v>
      </c>
      <c r="K3832" s="37" t="s">
        <v>27448</v>
      </c>
      <c r="L3832" s="37" t="s">
        <v>27448</v>
      </c>
      <c r="M3832" s="37" t="s">
        <v>42278</v>
      </c>
      <c r="N3832" s="37" t="s">
        <v>286</v>
      </c>
      <c r="O3832" s="37" t="s">
        <v>287</v>
      </c>
      <c r="P3832" s="22" t="s">
        <v>42279</v>
      </c>
      <c r="Q3832" s="22" t="s">
        <v>42280</v>
      </c>
      <c r="R3832" s="38">
        <v>0</v>
      </c>
    </row>
    <row r="3833" spans="1:18" ht="12.75">
      <c r="A3833" s="22" t="s">
        <v>60</v>
      </c>
      <c r="B3833" s="22" t="s">
        <v>514</v>
      </c>
      <c r="C3833" s="22" t="s">
        <v>63</v>
      </c>
      <c r="D3833" s="22" t="s">
        <v>61</v>
      </c>
      <c r="E3833" s="31">
        <v>43052.582638888889</v>
      </c>
      <c r="F3833" s="22" t="s">
        <v>27445</v>
      </c>
      <c r="G3833" s="22" t="s">
        <v>42281</v>
      </c>
      <c r="H3833" s="22" t="s">
        <v>80</v>
      </c>
      <c r="I3833" s="22" t="s">
        <v>8366</v>
      </c>
      <c r="J3833" s="37" t="s">
        <v>27447</v>
      </c>
      <c r="K3833" s="37" t="s">
        <v>27448</v>
      </c>
      <c r="L3833" s="37" t="s">
        <v>27448</v>
      </c>
      <c r="M3833" s="37" t="s">
        <v>42282</v>
      </c>
      <c r="N3833" s="37" t="s">
        <v>91</v>
      </c>
      <c r="O3833" s="37" t="s">
        <v>92</v>
      </c>
      <c r="P3833" s="22" t="s">
        <v>42283</v>
      </c>
      <c r="Q3833" s="22" t="s">
        <v>42284</v>
      </c>
      <c r="R3833" s="38">
        <v>0</v>
      </c>
    </row>
    <row r="3834" spans="1:18" ht="12.75">
      <c r="A3834" s="22" t="s">
        <v>60</v>
      </c>
      <c r="B3834" s="22" t="s">
        <v>514</v>
      </c>
      <c r="C3834" s="22" t="s">
        <v>63</v>
      </c>
      <c r="D3834" s="22" t="s">
        <v>61</v>
      </c>
      <c r="E3834" s="31">
        <v>43053.518182870372</v>
      </c>
      <c r="F3834" s="22" t="s">
        <v>27445</v>
      </c>
      <c r="G3834" s="22" t="s">
        <v>42285</v>
      </c>
      <c r="H3834" s="22" t="s">
        <v>80</v>
      </c>
      <c r="I3834" s="22" t="s">
        <v>4379</v>
      </c>
      <c r="J3834" s="37" t="s">
        <v>27447</v>
      </c>
      <c r="K3834" s="37" t="s">
        <v>27448</v>
      </c>
      <c r="L3834" s="37" t="s">
        <v>27448</v>
      </c>
      <c r="M3834" s="37" t="s">
        <v>42286</v>
      </c>
      <c r="N3834" s="37" t="s">
        <v>2749</v>
      </c>
      <c r="O3834" s="37" t="s">
        <v>2750</v>
      </c>
      <c r="P3834" s="22" t="s">
        <v>42287</v>
      </c>
      <c r="Q3834" s="22" t="s">
        <v>42288</v>
      </c>
      <c r="R3834" s="38">
        <v>0</v>
      </c>
    </row>
    <row r="3835" spans="1:18" ht="12.75">
      <c r="A3835" s="22" t="s">
        <v>60</v>
      </c>
      <c r="B3835" s="22" t="s">
        <v>514</v>
      </c>
      <c r="C3835" s="22" t="s">
        <v>63</v>
      </c>
      <c r="D3835" s="22" t="s">
        <v>61</v>
      </c>
      <c r="E3835" s="31">
        <v>43054.539513888885</v>
      </c>
      <c r="F3835" s="22" t="s">
        <v>27445</v>
      </c>
      <c r="G3835" s="22" t="s">
        <v>42289</v>
      </c>
      <c r="H3835" s="22" t="s">
        <v>80</v>
      </c>
      <c r="I3835" s="22" t="s">
        <v>5773</v>
      </c>
      <c r="J3835" s="37" t="s">
        <v>27447</v>
      </c>
      <c r="K3835" s="37" t="s">
        <v>27448</v>
      </c>
      <c r="L3835" s="37" t="s">
        <v>27448</v>
      </c>
      <c r="M3835" s="37" t="s">
        <v>42290</v>
      </c>
      <c r="N3835" s="37" t="s">
        <v>5774</v>
      </c>
      <c r="O3835" s="37" t="s">
        <v>5775</v>
      </c>
      <c r="P3835" s="22" t="s">
        <v>42244</v>
      </c>
      <c r="Q3835" s="22" t="s">
        <v>42245</v>
      </c>
      <c r="R3835" s="38">
        <v>0</v>
      </c>
    </row>
    <row r="3836" spans="1:18" ht="12.75">
      <c r="A3836" s="22" t="s">
        <v>60</v>
      </c>
      <c r="B3836" s="22" t="s">
        <v>514</v>
      </c>
      <c r="C3836" s="22" t="s">
        <v>63</v>
      </c>
      <c r="D3836" s="22" t="s">
        <v>61</v>
      </c>
      <c r="E3836" s="31">
        <v>43054.695231481477</v>
      </c>
      <c r="F3836" s="22" t="s">
        <v>27445</v>
      </c>
      <c r="G3836" s="22" t="s">
        <v>42291</v>
      </c>
      <c r="H3836" s="22" t="s">
        <v>80</v>
      </c>
      <c r="I3836" s="22" t="s">
        <v>42292</v>
      </c>
      <c r="J3836" s="37" t="s">
        <v>27447</v>
      </c>
      <c r="K3836" s="37" t="s">
        <v>27448</v>
      </c>
      <c r="L3836" s="37" t="s">
        <v>27448</v>
      </c>
      <c r="M3836" s="37" t="s">
        <v>42293</v>
      </c>
      <c r="N3836" s="37" t="s">
        <v>1420</v>
      </c>
      <c r="O3836" s="37" t="s">
        <v>1421</v>
      </c>
      <c r="P3836" s="22" t="s">
        <v>36706</v>
      </c>
      <c r="Q3836" s="22" t="s">
        <v>42219</v>
      </c>
      <c r="R3836" s="38">
        <v>0</v>
      </c>
    </row>
    <row r="3837" spans="1:18" ht="12.75">
      <c r="A3837" s="22" t="s">
        <v>60</v>
      </c>
      <c r="B3837" s="22" t="s">
        <v>514</v>
      </c>
      <c r="C3837" s="22" t="s">
        <v>63</v>
      </c>
      <c r="D3837" s="22" t="s">
        <v>61</v>
      </c>
      <c r="E3837" s="31">
        <v>43054.698541666665</v>
      </c>
      <c r="F3837" s="22" t="s">
        <v>27445</v>
      </c>
      <c r="G3837" s="22" t="s">
        <v>42294</v>
      </c>
      <c r="H3837" s="22" t="s">
        <v>80</v>
      </c>
      <c r="I3837" s="22" t="s">
        <v>7121</v>
      </c>
      <c r="J3837" s="37" t="s">
        <v>27447</v>
      </c>
      <c r="K3837" s="37" t="s">
        <v>27448</v>
      </c>
      <c r="L3837" s="37" t="s">
        <v>27448</v>
      </c>
      <c r="M3837" s="37" t="s">
        <v>42295</v>
      </c>
      <c r="N3837" s="37" t="s">
        <v>1420</v>
      </c>
      <c r="O3837" s="37" t="s">
        <v>1421</v>
      </c>
      <c r="P3837" s="22" t="s">
        <v>36706</v>
      </c>
      <c r="Q3837" s="22" t="s">
        <v>42219</v>
      </c>
      <c r="R3837" s="38">
        <v>0</v>
      </c>
    </row>
    <row r="3838" spans="1:18" ht="12.75">
      <c r="A3838" s="22" t="s">
        <v>60</v>
      </c>
      <c r="B3838" s="22" t="s">
        <v>514</v>
      </c>
      <c r="C3838" s="22" t="s">
        <v>63</v>
      </c>
      <c r="D3838" s="22" t="s">
        <v>61</v>
      </c>
      <c r="E3838" s="31">
        <v>43055.654733796291</v>
      </c>
      <c r="F3838" s="22" t="s">
        <v>27445</v>
      </c>
      <c r="G3838" s="22" t="s">
        <v>42296</v>
      </c>
      <c r="H3838" s="22" t="s">
        <v>80</v>
      </c>
      <c r="I3838" s="22" t="s">
        <v>42297</v>
      </c>
      <c r="J3838" s="37" t="s">
        <v>27447</v>
      </c>
      <c r="K3838" s="37" t="s">
        <v>27448</v>
      </c>
      <c r="L3838" s="37" t="s">
        <v>27448</v>
      </c>
      <c r="M3838" s="37" t="s">
        <v>42298</v>
      </c>
      <c r="N3838" s="37" t="s">
        <v>91</v>
      </c>
      <c r="O3838" s="37" t="s">
        <v>92</v>
      </c>
      <c r="P3838" s="22" t="s">
        <v>42299</v>
      </c>
      <c r="Q3838" s="22" t="s">
        <v>42300</v>
      </c>
      <c r="R3838" s="38">
        <v>0</v>
      </c>
    </row>
    <row r="3839" spans="1:18" ht="12.75">
      <c r="A3839" s="22" t="s">
        <v>60</v>
      </c>
      <c r="B3839" s="22" t="s">
        <v>514</v>
      </c>
      <c r="C3839" s="22" t="s">
        <v>63</v>
      </c>
      <c r="D3839" s="22" t="s">
        <v>61</v>
      </c>
      <c r="E3839" s="31">
        <v>43055.806261574071</v>
      </c>
      <c r="F3839" s="22" t="s">
        <v>27445</v>
      </c>
      <c r="G3839" s="22" t="s">
        <v>42301</v>
      </c>
      <c r="H3839" s="22" t="s">
        <v>80</v>
      </c>
      <c r="I3839" s="22" t="s">
        <v>516</v>
      </c>
      <c r="J3839" s="37" t="s">
        <v>27447</v>
      </c>
      <c r="K3839" s="37" t="s">
        <v>27448</v>
      </c>
      <c r="L3839" s="37" t="s">
        <v>27448</v>
      </c>
      <c r="M3839" s="37" t="s">
        <v>42302</v>
      </c>
      <c r="N3839" s="37" t="s">
        <v>463</v>
      </c>
      <c r="O3839" s="37" t="s">
        <v>464</v>
      </c>
      <c r="P3839" s="22" t="s">
        <v>42303</v>
      </c>
      <c r="Q3839" s="22" t="s">
        <v>42304</v>
      </c>
      <c r="R3839" s="38">
        <v>0</v>
      </c>
    </row>
    <row r="3840" spans="1:18" ht="12.75">
      <c r="A3840" s="22" t="s">
        <v>60</v>
      </c>
      <c r="B3840" s="22" t="s">
        <v>514</v>
      </c>
      <c r="C3840" s="22" t="s">
        <v>63</v>
      </c>
      <c r="D3840" s="22" t="s">
        <v>61</v>
      </c>
      <c r="E3840" s="31">
        <v>43059.488391203704</v>
      </c>
      <c r="F3840" s="22" t="s">
        <v>27445</v>
      </c>
      <c r="G3840" s="22" t="s">
        <v>42305</v>
      </c>
      <c r="H3840" s="22" t="s">
        <v>80</v>
      </c>
      <c r="I3840" s="22" t="s">
        <v>6206</v>
      </c>
      <c r="J3840" s="37" t="s">
        <v>27447</v>
      </c>
      <c r="K3840" s="37" t="s">
        <v>27448</v>
      </c>
      <c r="L3840" s="37" t="s">
        <v>27448</v>
      </c>
      <c r="M3840" s="37" t="s">
        <v>42306</v>
      </c>
      <c r="N3840" s="37" t="s">
        <v>6207</v>
      </c>
      <c r="O3840" s="37" t="s">
        <v>6208</v>
      </c>
      <c r="P3840" s="22" t="s">
        <v>42307</v>
      </c>
      <c r="Q3840" s="22" t="s">
        <v>42308</v>
      </c>
      <c r="R3840" s="38">
        <v>0</v>
      </c>
    </row>
    <row r="3841" spans="1:18" ht="12.75">
      <c r="A3841" s="22" t="s">
        <v>60</v>
      </c>
      <c r="B3841" s="22" t="s">
        <v>514</v>
      </c>
      <c r="C3841" s="22" t="s">
        <v>63</v>
      </c>
      <c r="D3841" s="22" t="s">
        <v>61</v>
      </c>
      <c r="E3841" s="31">
        <v>43059.67387731481</v>
      </c>
      <c r="F3841" s="22" t="s">
        <v>27445</v>
      </c>
      <c r="G3841" s="22" t="s">
        <v>42309</v>
      </c>
      <c r="H3841" s="22" t="s">
        <v>80</v>
      </c>
      <c r="I3841" s="22" t="s">
        <v>3066</v>
      </c>
      <c r="J3841" s="37" t="s">
        <v>27447</v>
      </c>
      <c r="K3841" s="37" t="s">
        <v>27448</v>
      </c>
      <c r="L3841" s="37" t="s">
        <v>27448</v>
      </c>
      <c r="M3841" s="37" t="s">
        <v>42310</v>
      </c>
      <c r="N3841" s="37" t="s">
        <v>3067</v>
      </c>
      <c r="O3841" s="37" t="s">
        <v>3068</v>
      </c>
      <c r="P3841" s="22" t="s">
        <v>42311</v>
      </c>
      <c r="Q3841" s="22" t="s">
        <v>42312</v>
      </c>
      <c r="R3841" s="38">
        <v>0</v>
      </c>
    </row>
    <row r="3842" spans="1:18" ht="12.75">
      <c r="A3842" s="22" t="s">
        <v>60</v>
      </c>
      <c r="B3842" s="22" t="s">
        <v>514</v>
      </c>
      <c r="C3842" s="22" t="s">
        <v>63</v>
      </c>
      <c r="D3842" s="22" t="s">
        <v>61</v>
      </c>
      <c r="E3842" s="31">
        <v>43059.849490740737</v>
      </c>
      <c r="F3842" s="22" t="s">
        <v>27445</v>
      </c>
      <c r="G3842" s="22" t="s">
        <v>42313</v>
      </c>
      <c r="H3842" s="22" t="s">
        <v>80</v>
      </c>
      <c r="I3842" s="22" t="s">
        <v>7751</v>
      </c>
      <c r="J3842" s="37" t="s">
        <v>27447</v>
      </c>
      <c r="K3842" s="37" t="s">
        <v>27448</v>
      </c>
      <c r="L3842" s="37" t="s">
        <v>27448</v>
      </c>
      <c r="M3842" s="37" t="s">
        <v>42314</v>
      </c>
      <c r="N3842" s="37" t="s">
        <v>1331</v>
      </c>
      <c r="O3842" s="37" t="s">
        <v>1332</v>
      </c>
      <c r="P3842" s="22" t="s">
        <v>42315</v>
      </c>
      <c r="Q3842" s="22" t="s">
        <v>42316</v>
      </c>
      <c r="R3842" s="38">
        <v>0</v>
      </c>
    </row>
    <row r="3843" spans="1:18" ht="12.75">
      <c r="A3843" s="22" t="s">
        <v>60</v>
      </c>
      <c r="B3843" s="22" t="s">
        <v>514</v>
      </c>
      <c r="C3843" s="22" t="s">
        <v>63</v>
      </c>
      <c r="D3843" s="22" t="s">
        <v>61</v>
      </c>
      <c r="E3843" s="31">
        <v>43059.873726851853</v>
      </c>
      <c r="F3843" s="22" t="s">
        <v>27445</v>
      </c>
      <c r="G3843" s="22" t="s">
        <v>42317</v>
      </c>
      <c r="H3843" s="22" t="s">
        <v>80</v>
      </c>
      <c r="I3843" s="22" t="s">
        <v>9087</v>
      </c>
      <c r="J3843" s="37" t="s">
        <v>27447</v>
      </c>
      <c r="K3843" s="37" t="s">
        <v>27448</v>
      </c>
      <c r="L3843" s="37" t="s">
        <v>27448</v>
      </c>
      <c r="M3843" s="37" t="s">
        <v>42318</v>
      </c>
      <c r="N3843" s="37" t="s">
        <v>2052</v>
      </c>
      <c r="O3843" s="37" t="s">
        <v>2053</v>
      </c>
      <c r="P3843" s="22" t="s">
        <v>42319</v>
      </c>
      <c r="Q3843" s="22" t="s">
        <v>42320</v>
      </c>
      <c r="R3843" s="38">
        <v>0</v>
      </c>
    </row>
    <row r="3844" spans="1:18" ht="12.75">
      <c r="A3844" s="22" t="s">
        <v>60</v>
      </c>
      <c r="B3844" s="22" t="s">
        <v>514</v>
      </c>
      <c r="C3844" s="22" t="s">
        <v>63</v>
      </c>
      <c r="D3844" s="22" t="s">
        <v>61</v>
      </c>
      <c r="E3844" s="31">
        <v>43060.536874999998</v>
      </c>
      <c r="F3844" s="22" t="s">
        <v>27445</v>
      </c>
      <c r="G3844" s="22" t="s">
        <v>42321</v>
      </c>
      <c r="H3844" s="22" t="s">
        <v>80</v>
      </c>
      <c r="I3844" s="22" t="s">
        <v>42322</v>
      </c>
      <c r="J3844" s="37" t="s">
        <v>27447</v>
      </c>
      <c r="K3844" s="37" t="s">
        <v>27448</v>
      </c>
      <c r="L3844" s="37" t="s">
        <v>27448</v>
      </c>
      <c r="M3844" s="37" t="s">
        <v>42323</v>
      </c>
      <c r="N3844" s="37" t="s">
        <v>279</v>
      </c>
      <c r="O3844" s="37" t="s">
        <v>280</v>
      </c>
      <c r="P3844" s="22" t="s">
        <v>42324</v>
      </c>
      <c r="Q3844" s="22" t="s">
        <v>42325</v>
      </c>
      <c r="R3844" s="38">
        <v>0</v>
      </c>
    </row>
    <row r="3845" spans="1:18" ht="12.75">
      <c r="A3845" s="22" t="s">
        <v>60</v>
      </c>
      <c r="B3845" s="22" t="s">
        <v>514</v>
      </c>
      <c r="C3845" s="22" t="s">
        <v>63</v>
      </c>
      <c r="D3845" s="22" t="s">
        <v>61</v>
      </c>
      <c r="E3845" s="31">
        <v>43060.56045138889</v>
      </c>
      <c r="F3845" s="22" t="s">
        <v>27445</v>
      </c>
      <c r="G3845" s="22" t="s">
        <v>42326</v>
      </c>
      <c r="H3845" s="22" t="s">
        <v>80</v>
      </c>
      <c r="I3845" s="22" t="s">
        <v>42327</v>
      </c>
      <c r="J3845" s="37" t="s">
        <v>27447</v>
      </c>
      <c r="K3845" s="37" t="s">
        <v>27448</v>
      </c>
      <c r="L3845" s="37" t="s">
        <v>27448</v>
      </c>
      <c r="M3845" s="37" t="s">
        <v>42328</v>
      </c>
      <c r="N3845" s="37" t="s">
        <v>91</v>
      </c>
      <c r="O3845" s="37" t="s">
        <v>92</v>
      </c>
      <c r="P3845" s="22" t="s">
        <v>42299</v>
      </c>
      <c r="Q3845" s="22" t="s">
        <v>42300</v>
      </c>
      <c r="R3845" s="38">
        <v>0</v>
      </c>
    </row>
    <row r="3846" spans="1:18" ht="12.75">
      <c r="A3846" s="22" t="s">
        <v>60</v>
      </c>
      <c r="B3846" s="22" t="s">
        <v>514</v>
      </c>
      <c r="C3846" s="22" t="s">
        <v>63</v>
      </c>
      <c r="D3846" s="22" t="s">
        <v>61</v>
      </c>
      <c r="E3846" s="31">
        <v>43060.643576388888</v>
      </c>
      <c r="F3846" s="22" t="s">
        <v>27445</v>
      </c>
      <c r="G3846" s="22" t="s">
        <v>42329</v>
      </c>
      <c r="H3846" s="22" t="s">
        <v>80</v>
      </c>
      <c r="I3846" s="22" t="s">
        <v>42330</v>
      </c>
      <c r="J3846" s="37" t="s">
        <v>27447</v>
      </c>
      <c r="K3846" s="37" t="s">
        <v>27448</v>
      </c>
      <c r="L3846" s="37" t="s">
        <v>27448</v>
      </c>
      <c r="M3846" s="37" t="s">
        <v>42331</v>
      </c>
      <c r="N3846" s="37" t="s">
        <v>7997</v>
      </c>
      <c r="O3846" s="37" t="s">
        <v>7998</v>
      </c>
      <c r="P3846" s="22" t="s">
        <v>42332</v>
      </c>
      <c r="Q3846" s="22" t="s">
        <v>42333</v>
      </c>
      <c r="R3846" s="38">
        <v>0</v>
      </c>
    </row>
    <row r="3847" spans="1:18" ht="12.75">
      <c r="A3847" s="22" t="s">
        <v>60</v>
      </c>
      <c r="B3847" s="22" t="s">
        <v>514</v>
      </c>
      <c r="C3847" s="22" t="s">
        <v>63</v>
      </c>
      <c r="D3847" s="22" t="s">
        <v>61</v>
      </c>
      <c r="E3847" s="31">
        <v>43061.376562500001</v>
      </c>
      <c r="F3847" s="22" t="s">
        <v>27445</v>
      </c>
      <c r="G3847" s="22" t="s">
        <v>42334</v>
      </c>
      <c r="H3847" s="22" t="s">
        <v>80</v>
      </c>
      <c r="I3847" s="22" t="s">
        <v>7712</v>
      </c>
      <c r="J3847" s="37" t="s">
        <v>27447</v>
      </c>
      <c r="K3847" s="37" t="s">
        <v>27448</v>
      </c>
      <c r="L3847" s="37" t="s">
        <v>27448</v>
      </c>
      <c r="M3847" s="37" t="s">
        <v>42335</v>
      </c>
      <c r="N3847" s="37" t="s">
        <v>279</v>
      </c>
      <c r="O3847" s="37" t="s">
        <v>280</v>
      </c>
      <c r="P3847" s="22" t="s">
        <v>42324</v>
      </c>
      <c r="Q3847" s="22" t="s">
        <v>42325</v>
      </c>
      <c r="R3847" s="38">
        <v>0</v>
      </c>
    </row>
    <row r="3848" spans="1:18" ht="12.75">
      <c r="A3848" s="22" t="s">
        <v>60</v>
      </c>
      <c r="B3848" s="22" t="s">
        <v>514</v>
      </c>
      <c r="C3848" s="22" t="s">
        <v>63</v>
      </c>
      <c r="D3848" s="22" t="s">
        <v>61</v>
      </c>
      <c r="E3848" s="31">
        <v>43061.425266203703</v>
      </c>
      <c r="F3848" s="22" t="s">
        <v>27445</v>
      </c>
      <c r="G3848" s="22" t="s">
        <v>42336</v>
      </c>
      <c r="H3848" s="22" t="s">
        <v>80</v>
      </c>
      <c r="I3848" s="22" t="s">
        <v>11402</v>
      </c>
      <c r="J3848" s="37" t="s">
        <v>27447</v>
      </c>
      <c r="K3848" s="37" t="s">
        <v>27448</v>
      </c>
      <c r="L3848" s="37" t="s">
        <v>27448</v>
      </c>
      <c r="M3848" s="37" t="s">
        <v>42337</v>
      </c>
      <c r="N3848" s="37" t="s">
        <v>112</v>
      </c>
      <c r="O3848" s="37" t="s">
        <v>113</v>
      </c>
      <c r="P3848" s="22" t="s">
        <v>42338</v>
      </c>
      <c r="Q3848" s="22" t="s">
        <v>42339</v>
      </c>
      <c r="R3848" s="38">
        <v>0</v>
      </c>
    </row>
    <row r="3849" spans="1:18" ht="12.75">
      <c r="A3849" s="22" t="s">
        <v>60</v>
      </c>
      <c r="B3849" s="22" t="s">
        <v>514</v>
      </c>
      <c r="C3849" s="22" t="s">
        <v>63</v>
      </c>
      <c r="D3849" s="22" t="s">
        <v>61</v>
      </c>
      <c r="E3849" s="31">
        <v>43061.690486111111</v>
      </c>
      <c r="F3849" s="22" t="s">
        <v>27445</v>
      </c>
      <c r="G3849" s="22" t="s">
        <v>42340</v>
      </c>
      <c r="H3849" s="22" t="s">
        <v>80</v>
      </c>
      <c r="I3849" s="22" t="s">
        <v>2675</v>
      </c>
      <c r="J3849" s="37" t="s">
        <v>27447</v>
      </c>
      <c r="K3849" s="37" t="s">
        <v>27448</v>
      </c>
      <c r="L3849" s="37" t="s">
        <v>27448</v>
      </c>
      <c r="M3849" s="37" t="s">
        <v>42341</v>
      </c>
      <c r="N3849" s="37" t="s">
        <v>2052</v>
      </c>
      <c r="O3849" s="37" t="s">
        <v>2053</v>
      </c>
      <c r="P3849" s="22" t="s">
        <v>42342</v>
      </c>
      <c r="Q3849" s="22" t="s">
        <v>42343</v>
      </c>
      <c r="R3849" s="38">
        <v>0</v>
      </c>
    </row>
    <row r="3850" spans="1:18" ht="12.75">
      <c r="A3850" s="22" t="s">
        <v>60</v>
      </c>
      <c r="B3850" s="22" t="s">
        <v>514</v>
      </c>
      <c r="C3850" s="22" t="s">
        <v>63</v>
      </c>
      <c r="D3850" s="22" t="s">
        <v>61</v>
      </c>
      <c r="E3850" s="31">
        <v>43062.657210648147</v>
      </c>
      <c r="F3850" s="22" t="s">
        <v>27445</v>
      </c>
      <c r="G3850" s="22" t="s">
        <v>42344</v>
      </c>
      <c r="H3850" s="22" t="s">
        <v>80</v>
      </c>
      <c r="I3850" s="22" t="s">
        <v>42345</v>
      </c>
      <c r="J3850" s="37" t="s">
        <v>27447</v>
      </c>
      <c r="K3850" s="37" t="s">
        <v>27448</v>
      </c>
      <c r="L3850" s="37" t="s">
        <v>27448</v>
      </c>
      <c r="M3850" s="37" t="s">
        <v>42346</v>
      </c>
      <c r="N3850" s="37" t="s">
        <v>9730</v>
      </c>
      <c r="O3850" s="37" t="s">
        <v>9731</v>
      </c>
      <c r="P3850" s="22" t="s">
        <v>36706</v>
      </c>
      <c r="Q3850" s="22" t="s">
        <v>42219</v>
      </c>
      <c r="R3850" s="38">
        <v>0</v>
      </c>
    </row>
    <row r="3851" spans="1:18" ht="12.75">
      <c r="A3851" s="22" t="s">
        <v>60</v>
      </c>
      <c r="B3851" s="22" t="s">
        <v>514</v>
      </c>
      <c r="C3851" s="22" t="s">
        <v>63</v>
      </c>
      <c r="D3851" s="22" t="s">
        <v>61</v>
      </c>
      <c r="E3851" s="31">
        <v>43062.658275462964</v>
      </c>
      <c r="F3851" s="22" t="s">
        <v>27445</v>
      </c>
      <c r="G3851" s="22" t="s">
        <v>42347</v>
      </c>
      <c r="H3851" s="22" t="s">
        <v>80</v>
      </c>
      <c r="I3851" s="22" t="s">
        <v>9729</v>
      </c>
      <c r="J3851" s="37" t="s">
        <v>27447</v>
      </c>
      <c r="K3851" s="37" t="s">
        <v>27448</v>
      </c>
      <c r="L3851" s="37" t="s">
        <v>27448</v>
      </c>
      <c r="M3851" s="37" t="s">
        <v>42348</v>
      </c>
      <c r="N3851" s="37" t="s">
        <v>9730</v>
      </c>
      <c r="O3851" s="37" t="s">
        <v>9731</v>
      </c>
      <c r="P3851" s="22" t="s">
        <v>36706</v>
      </c>
      <c r="Q3851" s="22" t="s">
        <v>42219</v>
      </c>
      <c r="R3851" s="38">
        <v>0</v>
      </c>
    </row>
    <row r="3852" spans="1:18" ht="12.75">
      <c r="A3852" s="22" t="s">
        <v>60</v>
      </c>
      <c r="B3852" s="22" t="s">
        <v>514</v>
      </c>
      <c r="C3852" s="22" t="s">
        <v>63</v>
      </c>
      <c r="D3852" s="22" t="s">
        <v>61</v>
      </c>
      <c r="E3852" s="31">
        <v>43066.474768518514</v>
      </c>
      <c r="F3852" s="22" t="s">
        <v>27445</v>
      </c>
      <c r="G3852" s="22" t="s">
        <v>42349</v>
      </c>
      <c r="H3852" s="22" t="s">
        <v>80</v>
      </c>
      <c r="I3852" s="22" t="s">
        <v>9015</v>
      </c>
      <c r="J3852" s="37" t="s">
        <v>27447</v>
      </c>
      <c r="K3852" s="37" t="s">
        <v>27448</v>
      </c>
      <c r="L3852" s="37" t="s">
        <v>27448</v>
      </c>
      <c r="M3852" s="37" t="s">
        <v>42350</v>
      </c>
      <c r="N3852" s="37" t="s">
        <v>4003</v>
      </c>
      <c r="O3852" s="37" t="s">
        <v>4004</v>
      </c>
      <c r="P3852" s="22" t="s">
        <v>42351</v>
      </c>
      <c r="Q3852" s="22" t="s">
        <v>42352</v>
      </c>
      <c r="R3852" s="38">
        <v>0</v>
      </c>
    </row>
    <row r="3853" spans="1:18" ht="12.75">
      <c r="A3853" s="22" t="s">
        <v>60</v>
      </c>
      <c r="B3853" s="22" t="s">
        <v>514</v>
      </c>
      <c r="C3853" s="22" t="s">
        <v>63</v>
      </c>
      <c r="D3853" s="22" t="s">
        <v>61</v>
      </c>
      <c r="E3853" s="31">
        <v>43066.509120370371</v>
      </c>
      <c r="F3853" s="22" t="s">
        <v>27445</v>
      </c>
      <c r="G3853" s="22" t="s">
        <v>42353</v>
      </c>
      <c r="H3853" s="22" t="s">
        <v>80</v>
      </c>
      <c r="I3853" s="22" t="s">
        <v>42354</v>
      </c>
      <c r="J3853" s="37" t="s">
        <v>27447</v>
      </c>
      <c r="K3853" s="37" t="s">
        <v>27448</v>
      </c>
      <c r="L3853" s="37" t="s">
        <v>27448</v>
      </c>
      <c r="M3853" s="37" t="s">
        <v>42355</v>
      </c>
      <c r="N3853" s="37" t="s">
        <v>8936</v>
      </c>
      <c r="O3853" s="37" t="s">
        <v>8937</v>
      </c>
      <c r="P3853" s="22" t="s">
        <v>36706</v>
      </c>
      <c r="Q3853" s="22" t="s">
        <v>42219</v>
      </c>
      <c r="R3853" s="38">
        <v>0</v>
      </c>
    </row>
    <row r="3854" spans="1:18" ht="12.75">
      <c r="A3854" s="22" t="s">
        <v>60</v>
      </c>
      <c r="B3854" s="22" t="s">
        <v>514</v>
      </c>
      <c r="C3854" s="22" t="s">
        <v>63</v>
      </c>
      <c r="D3854" s="22" t="s">
        <v>61</v>
      </c>
      <c r="E3854" s="31">
        <v>43066.510381944441</v>
      </c>
      <c r="F3854" s="22" t="s">
        <v>27445</v>
      </c>
      <c r="G3854" s="22" t="s">
        <v>42356</v>
      </c>
      <c r="H3854" s="22" t="s">
        <v>80</v>
      </c>
      <c r="I3854" s="22" t="s">
        <v>42357</v>
      </c>
      <c r="J3854" s="37" t="s">
        <v>27447</v>
      </c>
      <c r="K3854" s="37" t="s">
        <v>27448</v>
      </c>
      <c r="L3854" s="37" t="s">
        <v>27448</v>
      </c>
      <c r="M3854" s="37" t="s">
        <v>42358</v>
      </c>
      <c r="N3854" s="37" t="s">
        <v>8936</v>
      </c>
      <c r="O3854" s="37" t="s">
        <v>8937</v>
      </c>
      <c r="P3854" s="22" t="s">
        <v>36706</v>
      </c>
      <c r="Q3854" s="22" t="s">
        <v>42219</v>
      </c>
      <c r="R3854" s="38">
        <v>0</v>
      </c>
    </row>
    <row r="3855" spans="1:18" ht="12.75">
      <c r="A3855" s="22" t="s">
        <v>60</v>
      </c>
      <c r="B3855" s="22" t="s">
        <v>514</v>
      </c>
      <c r="C3855" s="22" t="s">
        <v>63</v>
      </c>
      <c r="D3855" s="22" t="s">
        <v>61</v>
      </c>
      <c r="E3855" s="31">
        <v>43066.524421296293</v>
      </c>
      <c r="F3855" s="22" t="s">
        <v>27445</v>
      </c>
      <c r="G3855" s="22" t="s">
        <v>42359</v>
      </c>
      <c r="H3855" s="22" t="s">
        <v>80</v>
      </c>
      <c r="I3855" s="22" t="s">
        <v>11382</v>
      </c>
      <c r="J3855" s="37" t="s">
        <v>27447</v>
      </c>
      <c r="K3855" s="37" t="s">
        <v>27448</v>
      </c>
      <c r="L3855" s="37" t="s">
        <v>27448</v>
      </c>
      <c r="M3855" s="37" t="s">
        <v>42360</v>
      </c>
      <c r="N3855" s="37" t="s">
        <v>4268</v>
      </c>
      <c r="O3855" s="37" t="s">
        <v>4269</v>
      </c>
      <c r="P3855" s="22" t="s">
        <v>36706</v>
      </c>
      <c r="Q3855" s="22" t="s">
        <v>42219</v>
      </c>
      <c r="R3855" s="38">
        <v>0</v>
      </c>
    </row>
    <row r="3856" spans="1:18" ht="12.75">
      <c r="A3856" s="22" t="s">
        <v>60</v>
      </c>
      <c r="B3856" s="22" t="s">
        <v>514</v>
      </c>
      <c r="C3856" s="22" t="s">
        <v>63</v>
      </c>
      <c r="D3856" s="22" t="s">
        <v>61</v>
      </c>
      <c r="E3856" s="31">
        <v>43066.624699074069</v>
      </c>
      <c r="F3856" s="22" t="s">
        <v>27445</v>
      </c>
      <c r="G3856" s="22" t="s">
        <v>42361</v>
      </c>
      <c r="H3856" s="22" t="s">
        <v>80</v>
      </c>
      <c r="I3856" s="22" t="s">
        <v>627</v>
      </c>
      <c r="J3856" s="37" t="s">
        <v>27447</v>
      </c>
      <c r="K3856" s="37" t="s">
        <v>27448</v>
      </c>
      <c r="L3856" s="37" t="s">
        <v>27448</v>
      </c>
      <c r="M3856" s="37" t="s">
        <v>42362</v>
      </c>
      <c r="N3856" s="37" t="s">
        <v>628</v>
      </c>
      <c r="O3856" s="37" t="s">
        <v>629</v>
      </c>
      <c r="P3856" s="22" t="s">
        <v>42363</v>
      </c>
      <c r="Q3856" s="22" t="s">
        <v>42364</v>
      </c>
      <c r="R3856" s="38">
        <v>0</v>
      </c>
    </row>
    <row r="3857" spans="1:18" ht="12.75">
      <c r="A3857" s="22" t="s">
        <v>60</v>
      </c>
      <c r="B3857" s="22" t="s">
        <v>514</v>
      </c>
      <c r="C3857" s="22" t="s">
        <v>63</v>
      </c>
      <c r="D3857" s="22" t="s">
        <v>61</v>
      </c>
      <c r="E3857" s="31">
        <v>43066.696226851847</v>
      </c>
      <c r="F3857" s="22" t="s">
        <v>27445</v>
      </c>
      <c r="G3857" s="22" t="s">
        <v>42365</v>
      </c>
      <c r="H3857" s="22" t="s">
        <v>80</v>
      </c>
      <c r="I3857" s="22" t="s">
        <v>42366</v>
      </c>
      <c r="J3857" s="37" t="s">
        <v>27447</v>
      </c>
      <c r="K3857" s="37" t="s">
        <v>27448</v>
      </c>
      <c r="L3857" s="37" t="s">
        <v>27448</v>
      </c>
      <c r="M3857" s="37" t="s">
        <v>42367</v>
      </c>
      <c r="N3857" s="37" t="s">
        <v>765</v>
      </c>
      <c r="O3857" s="37" t="s">
        <v>766</v>
      </c>
      <c r="P3857" s="22" t="s">
        <v>42368</v>
      </c>
      <c r="Q3857" s="22" t="s">
        <v>42369</v>
      </c>
      <c r="R3857" s="38">
        <v>0</v>
      </c>
    </row>
    <row r="3858" spans="1:18" ht="12.75">
      <c r="A3858" s="22" t="s">
        <v>60</v>
      </c>
      <c r="B3858" s="22" t="s">
        <v>514</v>
      </c>
      <c r="C3858" s="22" t="s">
        <v>63</v>
      </c>
      <c r="D3858" s="22" t="s">
        <v>61</v>
      </c>
      <c r="E3858" s="31">
        <v>43068.525775462964</v>
      </c>
      <c r="F3858" s="22" t="s">
        <v>27445</v>
      </c>
      <c r="G3858" s="22" t="s">
        <v>42370</v>
      </c>
      <c r="H3858" s="22" t="s">
        <v>80</v>
      </c>
      <c r="I3858" s="22" t="s">
        <v>8778</v>
      </c>
      <c r="J3858" s="37" t="s">
        <v>27447</v>
      </c>
      <c r="K3858" s="37" t="s">
        <v>27448</v>
      </c>
      <c r="L3858" s="37" t="s">
        <v>27448</v>
      </c>
      <c r="M3858" s="37" t="s">
        <v>42371</v>
      </c>
      <c r="N3858" s="37" t="s">
        <v>907</v>
      </c>
      <c r="O3858" s="37" t="s">
        <v>908</v>
      </c>
      <c r="P3858" s="22" t="s">
        <v>42372</v>
      </c>
      <c r="Q3858" s="22" t="s">
        <v>42373</v>
      </c>
      <c r="R3858" s="38">
        <v>0</v>
      </c>
    </row>
    <row r="3859" spans="1:18" ht="12.75">
      <c r="A3859" s="22" t="s">
        <v>60</v>
      </c>
      <c r="B3859" s="22" t="s">
        <v>514</v>
      </c>
      <c r="C3859" s="22" t="s">
        <v>63</v>
      </c>
      <c r="D3859" s="22" t="s">
        <v>61</v>
      </c>
      <c r="E3859" s="31">
        <v>43069.608032407406</v>
      </c>
      <c r="F3859" s="22" t="s">
        <v>27445</v>
      </c>
      <c r="G3859" s="22" t="s">
        <v>42374</v>
      </c>
      <c r="H3859" s="22" t="s">
        <v>80</v>
      </c>
      <c r="I3859" s="22" t="s">
        <v>11523</v>
      </c>
      <c r="J3859" s="37" t="s">
        <v>27447</v>
      </c>
      <c r="K3859" s="37" t="s">
        <v>27448</v>
      </c>
      <c r="L3859" s="37" t="s">
        <v>27448</v>
      </c>
      <c r="M3859" s="37" t="s">
        <v>42375</v>
      </c>
      <c r="N3859" s="37" t="s">
        <v>11524</v>
      </c>
      <c r="O3859" s="37" t="s">
        <v>11525</v>
      </c>
      <c r="P3859" s="22" t="s">
        <v>42376</v>
      </c>
      <c r="Q3859" s="22" t="s">
        <v>42377</v>
      </c>
      <c r="R3859" s="38">
        <v>0</v>
      </c>
    </row>
    <row r="3860" spans="1:18" ht="12.75">
      <c r="A3860" s="22" t="s">
        <v>60</v>
      </c>
      <c r="B3860" s="22" t="s">
        <v>514</v>
      </c>
      <c r="C3860" s="22" t="s">
        <v>63</v>
      </c>
      <c r="D3860" s="22" t="s">
        <v>61</v>
      </c>
      <c r="E3860" s="31">
        <v>43069.609895833331</v>
      </c>
      <c r="F3860" s="22" t="s">
        <v>27445</v>
      </c>
      <c r="G3860" s="22" t="s">
        <v>42378</v>
      </c>
      <c r="H3860" s="22" t="s">
        <v>80</v>
      </c>
      <c r="I3860" s="22" t="s">
        <v>42379</v>
      </c>
      <c r="J3860" s="37" t="s">
        <v>27447</v>
      </c>
      <c r="K3860" s="37" t="s">
        <v>27448</v>
      </c>
      <c r="L3860" s="37" t="s">
        <v>27448</v>
      </c>
      <c r="M3860" s="37" t="s">
        <v>42380</v>
      </c>
      <c r="N3860" s="37" t="s">
        <v>14427</v>
      </c>
      <c r="O3860" s="37" t="s">
        <v>14428</v>
      </c>
      <c r="P3860" s="22" t="s">
        <v>36706</v>
      </c>
      <c r="Q3860" s="22" t="s">
        <v>42219</v>
      </c>
      <c r="R3860" s="38">
        <v>0</v>
      </c>
    </row>
    <row r="3861" spans="1:18" ht="12.75">
      <c r="A3861" s="22" t="s">
        <v>60</v>
      </c>
      <c r="B3861" s="22" t="s">
        <v>514</v>
      </c>
      <c r="C3861" s="22" t="s">
        <v>63</v>
      </c>
      <c r="D3861" s="22" t="s">
        <v>61</v>
      </c>
      <c r="E3861" s="31">
        <v>43069.627962962964</v>
      </c>
      <c r="F3861" s="22" t="s">
        <v>27445</v>
      </c>
      <c r="G3861" s="22" t="s">
        <v>42381</v>
      </c>
      <c r="H3861" s="22" t="s">
        <v>80</v>
      </c>
      <c r="I3861" s="22" t="s">
        <v>6878</v>
      </c>
      <c r="J3861" s="37" t="s">
        <v>27447</v>
      </c>
      <c r="K3861" s="37" t="s">
        <v>27448</v>
      </c>
      <c r="L3861" s="37" t="s">
        <v>27448</v>
      </c>
      <c r="M3861" s="37" t="s">
        <v>42382</v>
      </c>
      <c r="N3861" s="37" t="s">
        <v>3460</v>
      </c>
      <c r="O3861" s="37" t="s">
        <v>3461</v>
      </c>
      <c r="P3861" s="22" t="s">
        <v>42383</v>
      </c>
      <c r="Q3861" s="22" t="s">
        <v>42384</v>
      </c>
      <c r="R3861" s="38">
        <v>0</v>
      </c>
    </row>
    <row r="3862" spans="1:18" ht="12.75">
      <c r="A3862" s="22" t="s">
        <v>60</v>
      </c>
      <c r="B3862" s="22" t="s">
        <v>11886</v>
      </c>
      <c r="C3862" s="22" t="s">
        <v>65</v>
      </c>
      <c r="D3862" s="22" t="s">
        <v>61</v>
      </c>
      <c r="E3862" s="31">
        <v>43040.547071759254</v>
      </c>
      <c r="F3862" s="22" t="s">
        <v>27445</v>
      </c>
      <c r="G3862" s="22" t="s">
        <v>42385</v>
      </c>
      <c r="H3862" s="22" t="s">
        <v>80</v>
      </c>
      <c r="I3862" s="22" t="s">
        <v>12355</v>
      </c>
      <c r="J3862" s="37" t="s">
        <v>27447</v>
      </c>
      <c r="K3862" s="37" t="s">
        <v>27448</v>
      </c>
      <c r="L3862" s="37" t="s">
        <v>27448</v>
      </c>
      <c r="M3862" s="37" t="s">
        <v>42386</v>
      </c>
      <c r="N3862" s="37" t="s">
        <v>2052</v>
      </c>
      <c r="O3862" s="37" t="s">
        <v>2053</v>
      </c>
      <c r="P3862" s="22" t="s">
        <v>42387</v>
      </c>
      <c r="Q3862" s="22" t="s">
        <v>42388</v>
      </c>
      <c r="R3862" s="38">
        <v>0</v>
      </c>
    </row>
    <row r="3863" spans="1:18" ht="12.75">
      <c r="A3863" s="22" t="s">
        <v>60</v>
      </c>
      <c r="B3863" s="22" t="s">
        <v>11886</v>
      </c>
      <c r="C3863" s="22" t="s">
        <v>65</v>
      </c>
      <c r="D3863" s="22" t="s">
        <v>61</v>
      </c>
      <c r="E3863" s="31">
        <v>43041.450937499998</v>
      </c>
      <c r="F3863" s="22" t="s">
        <v>27445</v>
      </c>
      <c r="G3863" s="22" t="s">
        <v>42389</v>
      </c>
      <c r="H3863" s="22" t="s">
        <v>80</v>
      </c>
      <c r="I3863" s="22" t="s">
        <v>12910</v>
      </c>
      <c r="J3863" s="37" t="s">
        <v>27447</v>
      </c>
      <c r="K3863" s="37" t="s">
        <v>27448</v>
      </c>
      <c r="L3863" s="37" t="s">
        <v>27448</v>
      </c>
      <c r="M3863" s="37" t="s">
        <v>42390</v>
      </c>
      <c r="N3863" s="37" t="s">
        <v>765</v>
      </c>
      <c r="O3863" s="37" t="s">
        <v>766</v>
      </c>
      <c r="P3863" s="22" t="s">
        <v>42391</v>
      </c>
      <c r="Q3863" s="22" t="s">
        <v>42392</v>
      </c>
      <c r="R3863" s="38">
        <v>0</v>
      </c>
    </row>
    <row r="3864" spans="1:18" ht="12.75">
      <c r="A3864" s="22" t="s">
        <v>60</v>
      </c>
      <c r="B3864" s="22" t="s">
        <v>11886</v>
      </c>
      <c r="C3864" s="22" t="s">
        <v>65</v>
      </c>
      <c r="D3864" s="22" t="s">
        <v>61</v>
      </c>
      <c r="E3864" s="31">
        <v>43041.510983796295</v>
      </c>
      <c r="F3864" s="22" t="s">
        <v>27445</v>
      </c>
      <c r="G3864" s="22" t="s">
        <v>42393</v>
      </c>
      <c r="H3864" s="22" t="s">
        <v>80</v>
      </c>
      <c r="I3864" s="22" t="s">
        <v>12086</v>
      </c>
      <c r="J3864" s="37" t="s">
        <v>27447</v>
      </c>
      <c r="K3864" s="37" t="s">
        <v>27448</v>
      </c>
      <c r="L3864" s="37" t="s">
        <v>27448</v>
      </c>
      <c r="M3864" s="37" t="s">
        <v>42394</v>
      </c>
      <c r="N3864" s="37" t="s">
        <v>584</v>
      </c>
      <c r="O3864" s="37" t="s">
        <v>585</v>
      </c>
      <c r="P3864" s="22" t="s">
        <v>42395</v>
      </c>
      <c r="Q3864" s="22" t="s">
        <v>42396</v>
      </c>
      <c r="R3864" s="38">
        <v>0</v>
      </c>
    </row>
    <row r="3865" spans="1:18" ht="12.75">
      <c r="A3865" s="22" t="s">
        <v>60</v>
      </c>
      <c r="B3865" s="22" t="s">
        <v>11886</v>
      </c>
      <c r="C3865" s="22" t="s">
        <v>65</v>
      </c>
      <c r="D3865" s="22" t="s">
        <v>61</v>
      </c>
      <c r="E3865" s="31">
        <v>43041.559085648143</v>
      </c>
      <c r="F3865" s="22" t="s">
        <v>27445</v>
      </c>
      <c r="G3865" s="22" t="s">
        <v>42397</v>
      </c>
      <c r="H3865" s="22" t="s">
        <v>80</v>
      </c>
      <c r="I3865" s="22" t="s">
        <v>42398</v>
      </c>
      <c r="J3865" s="37" t="s">
        <v>27447</v>
      </c>
      <c r="K3865" s="37" t="s">
        <v>27448</v>
      </c>
      <c r="L3865" s="37" t="s">
        <v>27448</v>
      </c>
      <c r="M3865" s="37" t="s">
        <v>42399</v>
      </c>
      <c r="N3865" s="37" t="s">
        <v>42400</v>
      </c>
      <c r="O3865" s="37" t="s">
        <v>42401</v>
      </c>
      <c r="P3865" s="22" t="s">
        <v>42402</v>
      </c>
      <c r="Q3865" s="22" t="s">
        <v>42403</v>
      </c>
      <c r="R3865" s="38">
        <v>0</v>
      </c>
    </row>
    <row r="3866" spans="1:18" ht="12.75">
      <c r="A3866" s="22" t="s">
        <v>60</v>
      </c>
      <c r="B3866" s="22" t="s">
        <v>11886</v>
      </c>
      <c r="C3866" s="22" t="s">
        <v>65</v>
      </c>
      <c r="D3866" s="22" t="s">
        <v>61</v>
      </c>
      <c r="E3866" s="31">
        <v>43041.754814814813</v>
      </c>
      <c r="F3866" s="22" t="s">
        <v>27445</v>
      </c>
      <c r="G3866" s="22" t="s">
        <v>42404</v>
      </c>
      <c r="H3866" s="22" t="s">
        <v>80</v>
      </c>
      <c r="I3866" s="22" t="s">
        <v>14199</v>
      </c>
      <c r="J3866" s="37" t="s">
        <v>27447</v>
      </c>
      <c r="K3866" s="37" t="s">
        <v>27448</v>
      </c>
      <c r="L3866" s="37" t="s">
        <v>27448</v>
      </c>
      <c r="M3866" s="37" t="s">
        <v>42405</v>
      </c>
      <c r="N3866" s="37" t="s">
        <v>1288</v>
      </c>
      <c r="O3866" s="37" t="s">
        <v>1289</v>
      </c>
      <c r="P3866" s="22" t="s">
        <v>42406</v>
      </c>
      <c r="Q3866" s="22" t="s">
        <v>42407</v>
      </c>
      <c r="R3866" s="38">
        <v>0</v>
      </c>
    </row>
    <row r="3867" spans="1:18" ht="12.75">
      <c r="A3867" s="22" t="s">
        <v>60</v>
      </c>
      <c r="B3867" s="22" t="s">
        <v>11886</v>
      </c>
      <c r="C3867" s="22" t="s">
        <v>65</v>
      </c>
      <c r="D3867" s="22" t="s">
        <v>61</v>
      </c>
      <c r="E3867" s="31">
        <v>43042.918506944443</v>
      </c>
      <c r="F3867" s="22" t="s">
        <v>27445</v>
      </c>
      <c r="G3867" s="22" t="s">
        <v>42408</v>
      </c>
      <c r="H3867" s="22" t="s">
        <v>80</v>
      </c>
      <c r="I3867" s="22" t="s">
        <v>14054</v>
      </c>
      <c r="J3867" s="37" t="s">
        <v>27447</v>
      </c>
      <c r="K3867" s="37" t="s">
        <v>27448</v>
      </c>
      <c r="L3867" s="37" t="s">
        <v>27448</v>
      </c>
      <c r="M3867" s="37" t="s">
        <v>42409</v>
      </c>
      <c r="N3867" s="37" t="s">
        <v>3534</v>
      </c>
      <c r="O3867" s="37" t="s">
        <v>3535</v>
      </c>
      <c r="P3867" s="22" t="s">
        <v>42410</v>
      </c>
      <c r="Q3867" s="22" t="s">
        <v>42411</v>
      </c>
      <c r="R3867" s="38">
        <v>0</v>
      </c>
    </row>
    <row r="3868" spans="1:18" ht="12.75">
      <c r="A3868" s="22" t="s">
        <v>60</v>
      </c>
      <c r="B3868" s="22" t="s">
        <v>11886</v>
      </c>
      <c r="C3868" s="22" t="s">
        <v>65</v>
      </c>
      <c r="D3868" s="22" t="s">
        <v>61</v>
      </c>
      <c r="E3868" s="31">
        <v>43046.515694444446</v>
      </c>
      <c r="F3868" s="22" t="s">
        <v>27445</v>
      </c>
      <c r="G3868" s="22" t="s">
        <v>42412</v>
      </c>
      <c r="H3868" s="22" t="s">
        <v>80</v>
      </c>
      <c r="I3868" s="22" t="s">
        <v>12846</v>
      </c>
      <c r="J3868" s="37" t="s">
        <v>27447</v>
      </c>
      <c r="K3868" s="37" t="s">
        <v>27448</v>
      </c>
      <c r="L3868" s="37" t="s">
        <v>27448</v>
      </c>
      <c r="M3868" s="37" t="s">
        <v>42413</v>
      </c>
      <c r="N3868" s="37" t="s">
        <v>91</v>
      </c>
      <c r="O3868" s="37" t="s">
        <v>92</v>
      </c>
      <c r="P3868" s="22" t="s">
        <v>42414</v>
      </c>
      <c r="Q3868" s="22" t="s">
        <v>42415</v>
      </c>
      <c r="R3868" s="38">
        <v>0</v>
      </c>
    </row>
    <row r="3869" spans="1:18" ht="12.75">
      <c r="A3869" s="22" t="s">
        <v>60</v>
      </c>
      <c r="B3869" s="22" t="s">
        <v>11886</v>
      </c>
      <c r="C3869" s="22" t="s">
        <v>65</v>
      </c>
      <c r="D3869" s="22" t="s">
        <v>61</v>
      </c>
      <c r="E3869" s="31">
        <v>43047.704432870371</v>
      </c>
      <c r="F3869" s="22" t="s">
        <v>27445</v>
      </c>
      <c r="G3869" s="22" t="s">
        <v>42416</v>
      </c>
      <c r="H3869" s="22" t="s">
        <v>80</v>
      </c>
      <c r="I3869" s="22" t="s">
        <v>42417</v>
      </c>
      <c r="J3869" s="37" t="s">
        <v>27447</v>
      </c>
      <c r="K3869" s="37" t="s">
        <v>27448</v>
      </c>
      <c r="L3869" s="37" t="s">
        <v>27448</v>
      </c>
      <c r="M3869" s="37" t="s">
        <v>42418</v>
      </c>
      <c r="N3869" s="37" t="s">
        <v>317</v>
      </c>
      <c r="O3869" s="37" t="s">
        <v>318</v>
      </c>
      <c r="P3869" s="22" t="s">
        <v>42419</v>
      </c>
      <c r="Q3869" s="22" t="s">
        <v>42420</v>
      </c>
      <c r="R3869" s="38">
        <v>0</v>
      </c>
    </row>
    <row r="3870" spans="1:18" ht="12.75">
      <c r="A3870" s="22" t="s">
        <v>60</v>
      </c>
      <c r="B3870" s="22" t="s">
        <v>11886</v>
      </c>
      <c r="C3870" s="22" t="s">
        <v>65</v>
      </c>
      <c r="D3870" s="22" t="s">
        <v>61</v>
      </c>
      <c r="E3870" s="31">
        <v>43047.725393518514</v>
      </c>
      <c r="F3870" s="22" t="s">
        <v>27445</v>
      </c>
      <c r="G3870" s="22" t="s">
        <v>42421</v>
      </c>
      <c r="H3870" s="22" t="s">
        <v>80</v>
      </c>
      <c r="I3870" s="22" t="s">
        <v>42422</v>
      </c>
      <c r="J3870" s="37" t="s">
        <v>27447</v>
      </c>
      <c r="K3870" s="37" t="s">
        <v>27448</v>
      </c>
      <c r="L3870" s="37" t="s">
        <v>27448</v>
      </c>
      <c r="M3870" s="37" t="s">
        <v>42423</v>
      </c>
      <c r="N3870" s="37" t="s">
        <v>317</v>
      </c>
      <c r="O3870" s="37" t="s">
        <v>318</v>
      </c>
      <c r="P3870" s="22" t="s">
        <v>42419</v>
      </c>
      <c r="Q3870" s="22" t="s">
        <v>42420</v>
      </c>
      <c r="R3870" s="38">
        <v>0</v>
      </c>
    </row>
    <row r="3871" spans="1:18" ht="12.75">
      <c r="A3871" s="22" t="s">
        <v>60</v>
      </c>
      <c r="B3871" s="22" t="s">
        <v>11886</v>
      </c>
      <c r="C3871" s="22" t="s">
        <v>65</v>
      </c>
      <c r="D3871" s="22" t="s">
        <v>61</v>
      </c>
      <c r="E3871" s="31">
        <v>43047.727175925924</v>
      </c>
      <c r="F3871" s="22" t="s">
        <v>27445</v>
      </c>
      <c r="G3871" s="22" t="s">
        <v>42424</v>
      </c>
      <c r="H3871" s="22" t="s">
        <v>80</v>
      </c>
      <c r="I3871" s="22" t="s">
        <v>12959</v>
      </c>
      <c r="J3871" s="37" t="s">
        <v>27447</v>
      </c>
      <c r="K3871" s="37" t="s">
        <v>27448</v>
      </c>
      <c r="L3871" s="37" t="s">
        <v>27448</v>
      </c>
      <c r="M3871" s="37" t="s">
        <v>42425</v>
      </c>
      <c r="N3871" s="37" t="s">
        <v>317</v>
      </c>
      <c r="O3871" s="37" t="s">
        <v>318</v>
      </c>
      <c r="P3871" s="22" t="s">
        <v>42419</v>
      </c>
      <c r="Q3871" s="22" t="s">
        <v>42420</v>
      </c>
      <c r="R3871" s="38">
        <v>0</v>
      </c>
    </row>
    <row r="3872" spans="1:18" ht="12.75">
      <c r="A3872" s="22" t="s">
        <v>60</v>
      </c>
      <c r="B3872" s="22" t="s">
        <v>11886</v>
      </c>
      <c r="C3872" s="22" t="s">
        <v>65</v>
      </c>
      <c r="D3872" s="22" t="s">
        <v>61</v>
      </c>
      <c r="E3872" s="31">
        <v>43048.635150462964</v>
      </c>
      <c r="F3872" s="22" t="s">
        <v>27445</v>
      </c>
      <c r="G3872" s="22" t="s">
        <v>42426</v>
      </c>
      <c r="H3872" s="22" t="s">
        <v>80</v>
      </c>
      <c r="I3872" s="22" t="s">
        <v>42427</v>
      </c>
      <c r="J3872" s="37" t="s">
        <v>27447</v>
      </c>
      <c r="K3872" s="37" t="s">
        <v>27448</v>
      </c>
      <c r="L3872" s="37" t="s">
        <v>27448</v>
      </c>
      <c r="M3872" s="37" t="s">
        <v>42428</v>
      </c>
      <c r="N3872" s="37" t="s">
        <v>91</v>
      </c>
      <c r="O3872" s="37" t="s">
        <v>92</v>
      </c>
      <c r="P3872" s="22" t="s">
        <v>42429</v>
      </c>
      <c r="Q3872" s="22" t="s">
        <v>42430</v>
      </c>
      <c r="R3872" s="38">
        <v>0</v>
      </c>
    </row>
    <row r="3873" spans="1:18" ht="12.75">
      <c r="A3873" s="22" t="s">
        <v>60</v>
      </c>
      <c r="B3873" s="22" t="s">
        <v>11886</v>
      </c>
      <c r="C3873" s="22" t="s">
        <v>65</v>
      </c>
      <c r="D3873" s="22" t="s">
        <v>61</v>
      </c>
      <c r="E3873" s="31">
        <v>43048.63726851852</v>
      </c>
      <c r="F3873" s="22" t="s">
        <v>27445</v>
      </c>
      <c r="G3873" s="22" t="s">
        <v>42431</v>
      </c>
      <c r="H3873" s="22" t="s">
        <v>80</v>
      </c>
      <c r="I3873" s="22" t="s">
        <v>14042</v>
      </c>
      <c r="J3873" s="37" t="s">
        <v>27447</v>
      </c>
      <c r="K3873" s="37" t="s">
        <v>27448</v>
      </c>
      <c r="L3873" s="37" t="s">
        <v>27448</v>
      </c>
      <c r="M3873" s="37" t="s">
        <v>42432</v>
      </c>
      <c r="N3873" s="37" t="s">
        <v>91</v>
      </c>
      <c r="O3873" s="37" t="s">
        <v>92</v>
      </c>
      <c r="P3873" s="22" t="s">
        <v>42429</v>
      </c>
      <c r="Q3873" s="22" t="s">
        <v>42430</v>
      </c>
      <c r="R3873" s="38">
        <v>0</v>
      </c>
    </row>
    <row r="3874" spans="1:18" ht="12.75">
      <c r="A3874" s="22" t="s">
        <v>60</v>
      </c>
      <c r="B3874" s="22" t="s">
        <v>11886</v>
      </c>
      <c r="C3874" s="22" t="s">
        <v>65</v>
      </c>
      <c r="D3874" s="22" t="s">
        <v>61</v>
      </c>
      <c r="E3874" s="31">
        <v>43053.764155092591</v>
      </c>
      <c r="F3874" s="22" t="s">
        <v>27445</v>
      </c>
      <c r="G3874" s="22" t="s">
        <v>42433</v>
      </c>
      <c r="H3874" s="22" t="s">
        <v>80</v>
      </c>
      <c r="I3874" s="22" t="s">
        <v>14641</v>
      </c>
      <c r="J3874" s="37" t="s">
        <v>27447</v>
      </c>
      <c r="K3874" s="37" t="s">
        <v>27448</v>
      </c>
      <c r="L3874" s="37" t="s">
        <v>27448</v>
      </c>
      <c r="M3874" s="37" t="s">
        <v>42434</v>
      </c>
      <c r="N3874" s="37" t="s">
        <v>668</v>
      </c>
      <c r="O3874" s="37" t="s">
        <v>669</v>
      </c>
      <c r="P3874" s="22" t="s">
        <v>42435</v>
      </c>
      <c r="Q3874" s="22" t="s">
        <v>42436</v>
      </c>
      <c r="R3874" s="38">
        <v>0</v>
      </c>
    </row>
    <row r="3875" spans="1:18" ht="12.75">
      <c r="A3875" s="22" t="s">
        <v>60</v>
      </c>
      <c r="B3875" s="22" t="s">
        <v>11886</v>
      </c>
      <c r="C3875" s="22" t="s">
        <v>65</v>
      </c>
      <c r="D3875" s="22" t="s">
        <v>61</v>
      </c>
      <c r="E3875" s="31">
        <v>43054.563379629624</v>
      </c>
      <c r="F3875" s="22" t="s">
        <v>27445</v>
      </c>
      <c r="G3875" s="22" t="s">
        <v>42437</v>
      </c>
      <c r="H3875" s="22" t="s">
        <v>80</v>
      </c>
      <c r="I3875" s="22" t="s">
        <v>12386</v>
      </c>
      <c r="J3875" s="37" t="s">
        <v>27447</v>
      </c>
      <c r="K3875" s="37" t="s">
        <v>27448</v>
      </c>
      <c r="L3875" s="37" t="s">
        <v>27448</v>
      </c>
      <c r="M3875" s="37" t="s">
        <v>42438</v>
      </c>
      <c r="N3875" s="37" t="s">
        <v>3470</v>
      </c>
      <c r="O3875" s="37" t="s">
        <v>3471</v>
      </c>
      <c r="P3875" s="22" t="s">
        <v>34253</v>
      </c>
      <c r="Q3875" s="22" t="s">
        <v>27800</v>
      </c>
      <c r="R3875" s="38">
        <v>0</v>
      </c>
    </row>
    <row r="3876" spans="1:18" ht="12.75">
      <c r="A3876" s="22" t="s">
        <v>60</v>
      </c>
      <c r="B3876" s="22" t="s">
        <v>11886</v>
      </c>
      <c r="C3876" s="22" t="s">
        <v>65</v>
      </c>
      <c r="D3876" s="22" t="s">
        <v>61</v>
      </c>
      <c r="E3876" s="31">
        <v>43054.675752314812</v>
      </c>
      <c r="F3876" s="22" t="s">
        <v>27445</v>
      </c>
      <c r="G3876" s="22" t="s">
        <v>42439</v>
      </c>
      <c r="H3876" s="22" t="s">
        <v>80</v>
      </c>
      <c r="I3876" s="22" t="s">
        <v>12319</v>
      </c>
      <c r="J3876" s="37" t="s">
        <v>27447</v>
      </c>
      <c r="K3876" s="37" t="s">
        <v>27448</v>
      </c>
      <c r="L3876" s="37" t="s">
        <v>27448</v>
      </c>
      <c r="M3876" s="37" t="s">
        <v>42440</v>
      </c>
      <c r="N3876" s="37" t="s">
        <v>12320</v>
      </c>
      <c r="O3876" s="37" t="s">
        <v>12321</v>
      </c>
      <c r="P3876" s="22" t="s">
        <v>42441</v>
      </c>
      <c r="Q3876" s="22" t="s">
        <v>42442</v>
      </c>
      <c r="R3876" s="38">
        <v>0</v>
      </c>
    </row>
    <row r="3877" spans="1:18" ht="12.75">
      <c r="A3877" s="22" t="s">
        <v>60</v>
      </c>
      <c r="B3877" s="22" t="s">
        <v>11886</v>
      </c>
      <c r="C3877" s="22" t="s">
        <v>65</v>
      </c>
      <c r="D3877" s="22" t="s">
        <v>61</v>
      </c>
      <c r="E3877" s="31">
        <v>43055.437465277777</v>
      </c>
      <c r="F3877" s="22" t="s">
        <v>27445</v>
      </c>
      <c r="G3877" s="22" t="s">
        <v>42443</v>
      </c>
      <c r="H3877" s="22" t="s">
        <v>80</v>
      </c>
      <c r="I3877" s="22" t="s">
        <v>13475</v>
      </c>
      <c r="J3877" s="37" t="s">
        <v>27447</v>
      </c>
      <c r="K3877" s="37" t="s">
        <v>27448</v>
      </c>
      <c r="L3877" s="37" t="s">
        <v>27448</v>
      </c>
      <c r="M3877" s="37" t="s">
        <v>42444</v>
      </c>
      <c r="N3877" s="37" t="s">
        <v>313</v>
      </c>
      <c r="O3877" s="37" t="s">
        <v>314</v>
      </c>
      <c r="P3877" s="22" t="s">
        <v>42445</v>
      </c>
      <c r="Q3877" s="22" t="s">
        <v>42446</v>
      </c>
      <c r="R3877" s="38">
        <v>0</v>
      </c>
    </row>
    <row r="3878" spans="1:18" ht="12.75">
      <c r="A3878" s="22" t="s">
        <v>60</v>
      </c>
      <c r="B3878" s="22" t="s">
        <v>11886</v>
      </c>
      <c r="C3878" s="22" t="s">
        <v>65</v>
      </c>
      <c r="D3878" s="22" t="s">
        <v>61</v>
      </c>
      <c r="E3878" s="31">
        <v>43056.566712962958</v>
      </c>
      <c r="F3878" s="22" t="s">
        <v>27445</v>
      </c>
      <c r="G3878" s="22" t="s">
        <v>42447</v>
      </c>
      <c r="H3878" s="22" t="s">
        <v>80</v>
      </c>
      <c r="I3878" s="22" t="s">
        <v>14163</v>
      </c>
      <c r="J3878" s="37" t="s">
        <v>27447</v>
      </c>
      <c r="K3878" s="37" t="s">
        <v>27448</v>
      </c>
      <c r="L3878" s="37" t="s">
        <v>27448</v>
      </c>
      <c r="M3878" s="37" t="s">
        <v>42448</v>
      </c>
      <c r="N3878" s="37" t="s">
        <v>14164</v>
      </c>
      <c r="O3878" s="37" t="s">
        <v>14165</v>
      </c>
      <c r="P3878" s="22" t="s">
        <v>42449</v>
      </c>
      <c r="Q3878" s="22" t="s">
        <v>42450</v>
      </c>
      <c r="R3878" s="38">
        <v>0</v>
      </c>
    </row>
    <row r="3879" spans="1:18" ht="12.75">
      <c r="A3879" s="22" t="s">
        <v>60</v>
      </c>
      <c r="B3879" s="22" t="s">
        <v>11886</v>
      </c>
      <c r="C3879" s="22" t="s">
        <v>65</v>
      </c>
      <c r="D3879" s="22" t="s">
        <v>61</v>
      </c>
      <c r="E3879" s="31">
        <v>43059.624305555553</v>
      </c>
      <c r="F3879" s="22" t="s">
        <v>27445</v>
      </c>
      <c r="G3879" s="22" t="s">
        <v>42451</v>
      </c>
      <c r="H3879" s="22" t="s">
        <v>80</v>
      </c>
      <c r="I3879" s="22" t="s">
        <v>42452</v>
      </c>
      <c r="J3879" s="37" t="s">
        <v>27447</v>
      </c>
      <c r="K3879" s="37" t="s">
        <v>27448</v>
      </c>
      <c r="L3879" s="37" t="s">
        <v>27448</v>
      </c>
      <c r="M3879" s="37" t="s">
        <v>42453</v>
      </c>
      <c r="N3879" s="37" t="s">
        <v>1638</v>
      </c>
      <c r="O3879" s="37" t="s">
        <v>1639</v>
      </c>
      <c r="P3879" s="22" t="s">
        <v>42454</v>
      </c>
      <c r="Q3879" s="22" t="s">
        <v>42455</v>
      </c>
      <c r="R3879" s="38">
        <v>0</v>
      </c>
    </row>
    <row r="3880" spans="1:18" ht="12.75">
      <c r="A3880" s="22" t="s">
        <v>60</v>
      </c>
      <c r="B3880" s="22" t="s">
        <v>11886</v>
      </c>
      <c r="C3880" s="22" t="s">
        <v>65</v>
      </c>
      <c r="D3880" s="22" t="s">
        <v>61</v>
      </c>
      <c r="E3880" s="31">
        <v>43060.628749999996</v>
      </c>
      <c r="F3880" s="22" t="s">
        <v>27445</v>
      </c>
      <c r="G3880" s="22" t="s">
        <v>42456</v>
      </c>
      <c r="H3880" s="22" t="s">
        <v>80</v>
      </c>
      <c r="I3880" s="22" t="s">
        <v>13064</v>
      </c>
      <c r="J3880" s="37" t="s">
        <v>27447</v>
      </c>
      <c r="K3880" s="37" t="s">
        <v>27448</v>
      </c>
      <c r="L3880" s="37" t="s">
        <v>27448</v>
      </c>
      <c r="M3880" s="37" t="s">
        <v>42457</v>
      </c>
      <c r="N3880" s="37" t="s">
        <v>262</v>
      </c>
      <c r="O3880" s="37" t="s">
        <v>263</v>
      </c>
      <c r="P3880" s="22" t="s">
        <v>42458</v>
      </c>
      <c r="Q3880" s="22" t="s">
        <v>42459</v>
      </c>
      <c r="R3880" s="38">
        <v>0</v>
      </c>
    </row>
    <row r="3881" spans="1:18" ht="12.75">
      <c r="A3881" s="22" t="s">
        <v>60</v>
      </c>
      <c r="B3881" s="22" t="s">
        <v>11886</v>
      </c>
      <c r="C3881" s="22" t="s">
        <v>65</v>
      </c>
      <c r="D3881" s="22" t="s">
        <v>61</v>
      </c>
      <c r="E3881" s="31">
        <v>43061.668078703704</v>
      </c>
      <c r="F3881" s="22" t="s">
        <v>27445</v>
      </c>
      <c r="G3881" s="22" t="s">
        <v>42460</v>
      </c>
      <c r="H3881" s="22" t="s">
        <v>80</v>
      </c>
      <c r="I3881" s="22" t="s">
        <v>13467</v>
      </c>
      <c r="J3881" s="37" t="s">
        <v>27447</v>
      </c>
      <c r="K3881" s="37" t="s">
        <v>27448</v>
      </c>
      <c r="L3881" s="37" t="s">
        <v>27448</v>
      </c>
      <c r="M3881" s="37" t="s">
        <v>42461</v>
      </c>
      <c r="N3881" s="37" t="s">
        <v>1078</v>
      </c>
      <c r="O3881" s="37" t="s">
        <v>1079</v>
      </c>
      <c r="P3881" s="22" t="s">
        <v>42462</v>
      </c>
      <c r="Q3881" s="22" t="s">
        <v>42463</v>
      </c>
      <c r="R3881" s="38">
        <v>0</v>
      </c>
    </row>
    <row r="3882" spans="1:18" ht="12.75">
      <c r="A3882" s="22" t="s">
        <v>60</v>
      </c>
      <c r="B3882" s="22" t="s">
        <v>11886</v>
      </c>
      <c r="C3882" s="22" t="s">
        <v>65</v>
      </c>
      <c r="D3882" s="22" t="s">
        <v>61</v>
      </c>
      <c r="E3882" s="31">
        <v>43062.423298611109</v>
      </c>
      <c r="F3882" s="22" t="s">
        <v>27445</v>
      </c>
      <c r="G3882" s="22" t="s">
        <v>42464</v>
      </c>
      <c r="H3882" s="22" t="s">
        <v>80</v>
      </c>
      <c r="I3882" s="22" t="s">
        <v>13693</v>
      </c>
      <c r="J3882" s="37" t="s">
        <v>27447</v>
      </c>
      <c r="K3882" s="37" t="s">
        <v>27448</v>
      </c>
      <c r="L3882" s="37" t="s">
        <v>27448</v>
      </c>
      <c r="M3882" s="37" t="s">
        <v>42465</v>
      </c>
      <c r="N3882" s="37" t="s">
        <v>907</v>
      </c>
      <c r="O3882" s="37" t="s">
        <v>908</v>
      </c>
      <c r="P3882" s="22" t="s">
        <v>42466</v>
      </c>
      <c r="Q3882" s="22" t="s">
        <v>42467</v>
      </c>
      <c r="R3882" s="38">
        <v>0</v>
      </c>
    </row>
    <row r="3883" spans="1:18" ht="12.75">
      <c r="A3883" s="22" t="s">
        <v>60</v>
      </c>
      <c r="B3883" s="22" t="s">
        <v>11886</v>
      </c>
      <c r="C3883" s="22" t="s">
        <v>65</v>
      </c>
      <c r="D3883" s="22" t="s">
        <v>61</v>
      </c>
      <c r="E3883" s="31">
        <v>43066.690844907404</v>
      </c>
      <c r="F3883" s="22" t="s">
        <v>27445</v>
      </c>
      <c r="G3883" s="22" t="s">
        <v>42468</v>
      </c>
      <c r="H3883" s="22" t="s">
        <v>80</v>
      </c>
      <c r="I3883" s="22" t="s">
        <v>14779</v>
      </c>
      <c r="J3883" s="37" t="s">
        <v>27447</v>
      </c>
      <c r="K3883" s="37" t="s">
        <v>27448</v>
      </c>
      <c r="L3883" s="37" t="s">
        <v>27448</v>
      </c>
      <c r="M3883" s="37" t="s">
        <v>42469</v>
      </c>
      <c r="N3883" s="37" t="s">
        <v>3089</v>
      </c>
      <c r="O3883" s="37" t="s">
        <v>3090</v>
      </c>
      <c r="P3883" s="22" t="s">
        <v>42470</v>
      </c>
      <c r="Q3883" s="22" t="s">
        <v>42471</v>
      </c>
      <c r="R3883" s="38">
        <v>0</v>
      </c>
    </row>
    <row r="3884" spans="1:18" ht="12.75">
      <c r="A3884" s="22" t="s">
        <v>60</v>
      </c>
      <c r="B3884" s="22" t="s">
        <v>11886</v>
      </c>
      <c r="C3884" s="22" t="s">
        <v>65</v>
      </c>
      <c r="D3884" s="22" t="s">
        <v>61</v>
      </c>
      <c r="E3884" s="31">
        <v>43067.417719907404</v>
      </c>
      <c r="F3884" s="22" t="s">
        <v>28419</v>
      </c>
      <c r="G3884" s="22" t="s">
        <v>42472</v>
      </c>
      <c r="H3884" s="22" t="s">
        <v>80</v>
      </c>
      <c r="I3884" s="22" t="s">
        <v>42473</v>
      </c>
      <c r="J3884" s="37" t="s">
        <v>27447</v>
      </c>
      <c r="K3884" s="37" t="s">
        <v>27448</v>
      </c>
      <c r="L3884" s="37" t="s">
        <v>27448</v>
      </c>
      <c r="M3884" s="37" t="s">
        <v>42474</v>
      </c>
      <c r="N3884" s="37" t="s">
        <v>12523</v>
      </c>
      <c r="O3884" s="37" t="s">
        <v>12524</v>
      </c>
      <c r="P3884" s="22" t="s">
        <v>42475</v>
      </c>
      <c r="Q3884" s="22" t="s">
        <v>42476</v>
      </c>
      <c r="R3884" s="38">
        <v>0</v>
      </c>
    </row>
    <row r="3885" spans="1:18" ht="12.75">
      <c r="A3885" s="22" t="s">
        <v>60</v>
      </c>
      <c r="B3885" s="22" t="s">
        <v>11886</v>
      </c>
      <c r="C3885" s="22" t="s">
        <v>65</v>
      </c>
      <c r="D3885" s="22" t="s">
        <v>61</v>
      </c>
      <c r="E3885" s="31">
        <v>43068.533969907403</v>
      </c>
      <c r="F3885" s="22" t="s">
        <v>27445</v>
      </c>
      <c r="G3885" s="22" t="s">
        <v>42477</v>
      </c>
      <c r="H3885" s="22" t="s">
        <v>80</v>
      </c>
      <c r="I3885" s="22" t="s">
        <v>11888</v>
      </c>
      <c r="J3885" s="37" t="s">
        <v>27447</v>
      </c>
      <c r="K3885" s="37" t="s">
        <v>27448</v>
      </c>
      <c r="L3885" s="37" t="s">
        <v>27448</v>
      </c>
      <c r="M3885" s="37" t="s">
        <v>42478</v>
      </c>
      <c r="N3885" s="37" t="s">
        <v>907</v>
      </c>
      <c r="O3885" s="37" t="s">
        <v>908</v>
      </c>
      <c r="P3885" s="22" t="s">
        <v>42479</v>
      </c>
      <c r="Q3885" s="22" t="s">
        <v>42480</v>
      </c>
      <c r="R3885" s="38">
        <v>0</v>
      </c>
    </row>
    <row r="3886" spans="1:18" ht="12.75">
      <c r="A3886" s="22" t="s">
        <v>60</v>
      </c>
      <c r="B3886" s="22" t="s">
        <v>11886</v>
      </c>
      <c r="C3886" s="22" t="s">
        <v>65</v>
      </c>
      <c r="D3886" s="22" t="s">
        <v>61</v>
      </c>
      <c r="E3886" s="31">
        <v>43068.537534722222</v>
      </c>
      <c r="F3886" s="22" t="s">
        <v>27445</v>
      </c>
      <c r="G3886" s="22" t="s">
        <v>42481</v>
      </c>
      <c r="H3886" s="22" t="s">
        <v>80</v>
      </c>
      <c r="I3886" s="22" t="s">
        <v>12724</v>
      </c>
      <c r="J3886" s="37" t="s">
        <v>27447</v>
      </c>
      <c r="K3886" s="37" t="s">
        <v>27448</v>
      </c>
      <c r="L3886" s="37" t="s">
        <v>27448</v>
      </c>
      <c r="M3886" s="37" t="s">
        <v>42482</v>
      </c>
      <c r="N3886" s="37" t="s">
        <v>3250</v>
      </c>
      <c r="O3886" s="37" t="s">
        <v>3251</v>
      </c>
      <c r="P3886" s="22" t="s">
        <v>42483</v>
      </c>
      <c r="Q3886" s="22" t="s">
        <v>42484</v>
      </c>
      <c r="R3886" s="38">
        <v>0</v>
      </c>
    </row>
    <row r="3887" spans="1:18" ht="12.75">
      <c r="A3887" s="22" t="s">
        <v>60</v>
      </c>
      <c r="B3887" s="22" t="s">
        <v>11886</v>
      </c>
      <c r="C3887" s="22" t="s">
        <v>65</v>
      </c>
      <c r="D3887" s="22" t="s">
        <v>61</v>
      </c>
      <c r="E3887" s="31">
        <v>43068.628472222219</v>
      </c>
      <c r="F3887" s="22" t="s">
        <v>27445</v>
      </c>
      <c r="G3887" s="22" t="s">
        <v>42485</v>
      </c>
      <c r="H3887" s="22" t="s">
        <v>80</v>
      </c>
      <c r="I3887" s="22" t="s">
        <v>12979</v>
      </c>
      <c r="J3887" s="37" t="s">
        <v>27447</v>
      </c>
      <c r="K3887" s="37" t="s">
        <v>27448</v>
      </c>
      <c r="L3887" s="37" t="s">
        <v>27448</v>
      </c>
      <c r="M3887" s="37" t="s">
        <v>42486</v>
      </c>
      <c r="N3887" s="37" t="s">
        <v>12980</v>
      </c>
      <c r="O3887" s="37" t="s">
        <v>12981</v>
      </c>
      <c r="P3887" s="22" t="s">
        <v>42487</v>
      </c>
      <c r="Q3887" s="22" t="s">
        <v>42488</v>
      </c>
      <c r="R3887" s="38">
        <v>0</v>
      </c>
    </row>
    <row r="3888" spans="1:18" ht="12.75">
      <c r="A3888" s="22" t="s">
        <v>60</v>
      </c>
      <c r="B3888" s="22" t="s">
        <v>11886</v>
      </c>
      <c r="C3888" s="22" t="s">
        <v>65</v>
      </c>
      <c r="D3888" s="22" t="s">
        <v>61</v>
      </c>
      <c r="E3888" s="31">
        <v>43068.688275462962</v>
      </c>
      <c r="F3888" s="22" t="s">
        <v>27445</v>
      </c>
      <c r="G3888" s="22" t="s">
        <v>42489</v>
      </c>
      <c r="H3888" s="22" t="s">
        <v>80</v>
      </c>
      <c r="I3888" s="22" t="s">
        <v>15201</v>
      </c>
      <c r="J3888" s="37" t="s">
        <v>27447</v>
      </c>
      <c r="K3888" s="37" t="s">
        <v>27448</v>
      </c>
      <c r="L3888" s="37" t="s">
        <v>27448</v>
      </c>
      <c r="M3888" s="37" t="s">
        <v>42490</v>
      </c>
      <c r="N3888" s="37" t="s">
        <v>15202</v>
      </c>
      <c r="O3888" s="37" t="s">
        <v>15203</v>
      </c>
      <c r="P3888" s="22" t="s">
        <v>42491</v>
      </c>
      <c r="Q3888" s="22" t="s">
        <v>42492</v>
      </c>
      <c r="R3888" s="38">
        <v>0</v>
      </c>
    </row>
    <row r="3889" spans="1:18" ht="12.75">
      <c r="A3889" s="22" t="s">
        <v>60</v>
      </c>
      <c r="B3889" s="22" t="s">
        <v>11886</v>
      </c>
      <c r="C3889" s="22" t="s">
        <v>65</v>
      </c>
      <c r="D3889" s="22" t="s">
        <v>61</v>
      </c>
      <c r="E3889" s="31">
        <v>43068.817731481482</v>
      </c>
      <c r="F3889" s="22" t="s">
        <v>27445</v>
      </c>
      <c r="G3889" s="22" t="s">
        <v>42493</v>
      </c>
      <c r="H3889" s="22" t="s">
        <v>80</v>
      </c>
      <c r="I3889" s="22" t="s">
        <v>14125</v>
      </c>
      <c r="J3889" s="37" t="s">
        <v>27447</v>
      </c>
      <c r="K3889" s="37" t="s">
        <v>27448</v>
      </c>
      <c r="L3889" s="37" t="s">
        <v>27448</v>
      </c>
      <c r="M3889" s="37" t="s">
        <v>42494</v>
      </c>
      <c r="N3889" s="37" t="s">
        <v>5498</v>
      </c>
      <c r="O3889" s="37" t="s">
        <v>5499</v>
      </c>
      <c r="P3889" s="22" t="s">
        <v>42495</v>
      </c>
      <c r="Q3889" s="22" t="s">
        <v>42496</v>
      </c>
      <c r="R3889" s="38">
        <v>0</v>
      </c>
    </row>
    <row r="3890" spans="1:18" ht="12.75">
      <c r="A3890" s="22" t="s">
        <v>60</v>
      </c>
      <c r="B3890" s="22" t="s">
        <v>11886</v>
      </c>
      <c r="C3890" s="22" t="s">
        <v>65</v>
      </c>
      <c r="D3890" s="22" t="s">
        <v>61</v>
      </c>
      <c r="E3890" s="31">
        <v>43069.6253125</v>
      </c>
      <c r="F3890" s="22" t="s">
        <v>27445</v>
      </c>
      <c r="G3890" s="22" t="s">
        <v>42497</v>
      </c>
      <c r="H3890" s="22" t="s">
        <v>80</v>
      </c>
      <c r="I3890" s="22" t="s">
        <v>13932</v>
      </c>
      <c r="J3890" s="37" t="s">
        <v>27447</v>
      </c>
      <c r="K3890" s="37" t="s">
        <v>27448</v>
      </c>
      <c r="L3890" s="37" t="s">
        <v>27448</v>
      </c>
      <c r="M3890" s="37" t="s">
        <v>42498</v>
      </c>
      <c r="N3890" s="37" t="s">
        <v>13933</v>
      </c>
      <c r="O3890" s="37" t="s">
        <v>13934</v>
      </c>
      <c r="P3890" s="22" t="s">
        <v>42499</v>
      </c>
      <c r="Q3890" s="22" t="s">
        <v>42500</v>
      </c>
      <c r="R3890" s="38">
        <v>0</v>
      </c>
    </row>
    <row r="3891" spans="1:18" ht="12.75">
      <c r="A3891" s="22" t="s">
        <v>60</v>
      </c>
      <c r="B3891" s="22" t="s">
        <v>15316</v>
      </c>
      <c r="C3891" s="22" t="s">
        <v>66</v>
      </c>
      <c r="D3891" s="22" t="s">
        <v>61</v>
      </c>
      <c r="E3891" s="31">
        <v>43040.697800925926</v>
      </c>
      <c r="F3891" s="22" t="s">
        <v>27445</v>
      </c>
      <c r="G3891" s="22" t="s">
        <v>42501</v>
      </c>
      <c r="H3891" s="22" t="s">
        <v>80</v>
      </c>
      <c r="I3891" s="22" t="s">
        <v>42502</v>
      </c>
      <c r="J3891" s="37" t="s">
        <v>27447</v>
      </c>
      <c r="K3891" s="37" t="s">
        <v>27448</v>
      </c>
      <c r="L3891" s="37" t="s">
        <v>27448</v>
      </c>
      <c r="M3891" s="37" t="s">
        <v>42503</v>
      </c>
      <c r="N3891" s="37" t="s">
        <v>3957</v>
      </c>
      <c r="O3891" s="37" t="s">
        <v>3958</v>
      </c>
      <c r="P3891" s="22" t="s">
        <v>42504</v>
      </c>
      <c r="Q3891" s="22" t="s">
        <v>42505</v>
      </c>
      <c r="R3891" s="38">
        <v>0</v>
      </c>
    </row>
    <row r="3892" spans="1:18" ht="12.75">
      <c r="A3892" s="22" t="s">
        <v>60</v>
      </c>
      <c r="B3892" s="22" t="s">
        <v>15316</v>
      </c>
      <c r="C3892" s="22" t="s">
        <v>66</v>
      </c>
      <c r="D3892" s="22" t="s">
        <v>61</v>
      </c>
      <c r="E3892" s="31">
        <v>43041.583310185182</v>
      </c>
      <c r="F3892" s="22" t="s">
        <v>27445</v>
      </c>
      <c r="G3892" s="22" t="s">
        <v>42506</v>
      </c>
      <c r="H3892" s="22" t="s">
        <v>80</v>
      </c>
      <c r="I3892" s="22" t="s">
        <v>15582</v>
      </c>
      <c r="J3892" s="37" t="s">
        <v>27447</v>
      </c>
      <c r="K3892" s="37" t="s">
        <v>27448</v>
      </c>
      <c r="L3892" s="37" t="s">
        <v>27448</v>
      </c>
      <c r="M3892" s="37" t="s">
        <v>42507</v>
      </c>
      <c r="N3892" s="37" t="s">
        <v>2890</v>
      </c>
      <c r="O3892" s="37" t="s">
        <v>2891</v>
      </c>
      <c r="P3892" s="22" t="s">
        <v>42508</v>
      </c>
      <c r="Q3892" s="22" t="s">
        <v>42509</v>
      </c>
      <c r="R3892" s="38">
        <v>0</v>
      </c>
    </row>
    <row r="3893" spans="1:18" ht="12.75">
      <c r="A3893" s="22" t="s">
        <v>60</v>
      </c>
      <c r="B3893" s="22" t="s">
        <v>15316</v>
      </c>
      <c r="C3893" s="22" t="s">
        <v>66</v>
      </c>
      <c r="D3893" s="22" t="s">
        <v>61</v>
      </c>
      <c r="E3893" s="31">
        <v>43041.713310185187</v>
      </c>
      <c r="F3893" s="22" t="s">
        <v>27445</v>
      </c>
      <c r="G3893" s="22" t="s">
        <v>42510</v>
      </c>
      <c r="H3893" s="22" t="s">
        <v>80</v>
      </c>
      <c r="I3893" s="22" t="s">
        <v>15383</v>
      </c>
      <c r="J3893" s="37" t="s">
        <v>27447</v>
      </c>
      <c r="K3893" s="37" t="s">
        <v>27448</v>
      </c>
      <c r="L3893" s="37" t="s">
        <v>27448</v>
      </c>
      <c r="M3893" s="37" t="s">
        <v>42511</v>
      </c>
      <c r="N3893" s="37" t="s">
        <v>91</v>
      </c>
      <c r="O3893" s="37" t="s">
        <v>92</v>
      </c>
      <c r="P3893" s="22" t="s">
        <v>42512</v>
      </c>
      <c r="Q3893" s="22" t="s">
        <v>42513</v>
      </c>
      <c r="R3893" s="38">
        <v>0</v>
      </c>
    </row>
    <row r="3894" spans="1:18" ht="12.75">
      <c r="A3894" s="22" t="s">
        <v>60</v>
      </c>
      <c r="B3894" s="22" t="s">
        <v>15316</v>
      </c>
      <c r="C3894" s="22" t="s">
        <v>66</v>
      </c>
      <c r="D3894" s="22" t="s">
        <v>61</v>
      </c>
      <c r="E3894" s="31">
        <v>43042.581747685181</v>
      </c>
      <c r="F3894" s="22" t="s">
        <v>27445</v>
      </c>
      <c r="G3894" s="22" t="s">
        <v>42514</v>
      </c>
      <c r="H3894" s="22" t="s">
        <v>80</v>
      </c>
      <c r="I3894" s="22" t="s">
        <v>42515</v>
      </c>
      <c r="J3894" s="37" t="s">
        <v>27447</v>
      </c>
      <c r="K3894" s="37" t="s">
        <v>27448</v>
      </c>
      <c r="L3894" s="37" t="s">
        <v>27448</v>
      </c>
      <c r="M3894" s="37" t="s">
        <v>42516</v>
      </c>
      <c r="N3894" s="37" t="s">
        <v>82</v>
      </c>
      <c r="O3894" s="37" t="s">
        <v>83</v>
      </c>
      <c r="P3894" s="22" t="s">
        <v>42517</v>
      </c>
      <c r="Q3894" s="22" t="s">
        <v>42518</v>
      </c>
      <c r="R3894" s="38">
        <v>0</v>
      </c>
    </row>
    <row r="3895" spans="1:18" ht="12.75">
      <c r="A3895" s="22" t="s">
        <v>60</v>
      </c>
      <c r="B3895" s="22" t="s">
        <v>15316</v>
      </c>
      <c r="C3895" s="22" t="s">
        <v>66</v>
      </c>
      <c r="D3895" s="22" t="s">
        <v>61</v>
      </c>
      <c r="E3895" s="31">
        <v>43042.685671296298</v>
      </c>
      <c r="F3895" s="22" t="s">
        <v>27445</v>
      </c>
      <c r="G3895" s="22" t="s">
        <v>42519</v>
      </c>
      <c r="H3895" s="22" t="s">
        <v>80</v>
      </c>
      <c r="I3895" s="22" t="s">
        <v>15732</v>
      </c>
      <c r="J3895" s="37" t="s">
        <v>27447</v>
      </c>
      <c r="K3895" s="37" t="s">
        <v>27448</v>
      </c>
      <c r="L3895" s="37" t="s">
        <v>27448</v>
      </c>
      <c r="M3895" s="37" t="s">
        <v>42520</v>
      </c>
      <c r="N3895" s="37" t="s">
        <v>390</v>
      </c>
      <c r="O3895" s="37" t="s">
        <v>391</v>
      </c>
      <c r="P3895" s="22" t="s">
        <v>42521</v>
      </c>
      <c r="Q3895" s="22" t="s">
        <v>42522</v>
      </c>
      <c r="R3895" s="38">
        <v>0</v>
      </c>
    </row>
    <row r="3896" spans="1:18" ht="12.75">
      <c r="A3896" s="22" t="s">
        <v>60</v>
      </c>
      <c r="B3896" s="22" t="s">
        <v>15316</v>
      </c>
      <c r="C3896" s="22" t="s">
        <v>66</v>
      </c>
      <c r="D3896" s="22" t="s">
        <v>61</v>
      </c>
      <c r="E3896" s="31">
        <v>43042.706840277773</v>
      </c>
      <c r="F3896" s="22" t="s">
        <v>27445</v>
      </c>
      <c r="G3896" s="22" t="s">
        <v>42523</v>
      </c>
      <c r="H3896" s="22" t="s">
        <v>80</v>
      </c>
      <c r="I3896" s="22" t="s">
        <v>42524</v>
      </c>
      <c r="J3896" s="37" t="s">
        <v>27447</v>
      </c>
      <c r="K3896" s="37" t="s">
        <v>27448</v>
      </c>
      <c r="L3896" s="37" t="s">
        <v>27448</v>
      </c>
      <c r="M3896" s="37" t="s">
        <v>42525</v>
      </c>
      <c r="N3896" s="37" t="s">
        <v>1420</v>
      </c>
      <c r="O3896" s="37" t="s">
        <v>1421</v>
      </c>
      <c r="P3896" s="22" t="s">
        <v>42521</v>
      </c>
      <c r="Q3896" s="22" t="s">
        <v>42522</v>
      </c>
      <c r="R3896" s="38">
        <v>0</v>
      </c>
    </row>
    <row r="3897" spans="1:18" ht="12.75">
      <c r="A3897" s="22" t="s">
        <v>60</v>
      </c>
      <c r="B3897" s="22" t="s">
        <v>15316</v>
      </c>
      <c r="C3897" s="22" t="s">
        <v>66</v>
      </c>
      <c r="D3897" s="22" t="s">
        <v>61</v>
      </c>
      <c r="E3897" s="31">
        <v>43042.708587962959</v>
      </c>
      <c r="F3897" s="22" t="s">
        <v>27445</v>
      </c>
      <c r="G3897" s="22" t="s">
        <v>42526</v>
      </c>
      <c r="H3897" s="22" t="s">
        <v>80</v>
      </c>
      <c r="I3897" s="22" t="s">
        <v>15451</v>
      </c>
      <c r="J3897" s="37" t="s">
        <v>27447</v>
      </c>
      <c r="K3897" s="37" t="s">
        <v>27448</v>
      </c>
      <c r="L3897" s="37" t="s">
        <v>27448</v>
      </c>
      <c r="M3897" s="37" t="s">
        <v>42527</v>
      </c>
      <c r="N3897" s="37" t="s">
        <v>1420</v>
      </c>
      <c r="O3897" s="37" t="s">
        <v>1421</v>
      </c>
      <c r="P3897" s="22" t="s">
        <v>42521</v>
      </c>
      <c r="Q3897" s="22" t="s">
        <v>42522</v>
      </c>
      <c r="R3897" s="38">
        <v>0</v>
      </c>
    </row>
    <row r="3898" spans="1:18" ht="12.75">
      <c r="A3898" s="22" t="s">
        <v>60</v>
      </c>
      <c r="B3898" s="22" t="s">
        <v>15316</v>
      </c>
      <c r="C3898" s="22" t="s">
        <v>66</v>
      </c>
      <c r="D3898" s="22" t="s">
        <v>61</v>
      </c>
      <c r="E3898" s="31">
        <v>43047.423900462964</v>
      </c>
      <c r="F3898" s="22" t="s">
        <v>27445</v>
      </c>
      <c r="G3898" s="22" t="s">
        <v>42528</v>
      </c>
      <c r="H3898" s="22" t="s">
        <v>80</v>
      </c>
      <c r="I3898" s="22" t="s">
        <v>15593</v>
      </c>
      <c r="J3898" s="37" t="s">
        <v>27447</v>
      </c>
      <c r="K3898" s="37" t="s">
        <v>27448</v>
      </c>
      <c r="L3898" s="37" t="s">
        <v>27448</v>
      </c>
      <c r="M3898" s="37" t="s">
        <v>42529</v>
      </c>
      <c r="N3898" s="37" t="s">
        <v>15594</v>
      </c>
      <c r="O3898" s="37" t="s">
        <v>15595</v>
      </c>
      <c r="P3898" s="22" t="s">
        <v>42517</v>
      </c>
      <c r="Q3898" s="22" t="s">
        <v>42518</v>
      </c>
      <c r="R3898" s="38">
        <v>0</v>
      </c>
    </row>
    <row r="3899" spans="1:18" ht="12.75">
      <c r="A3899" s="22" t="s">
        <v>60</v>
      </c>
      <c r="B3899" s="22" t="s">
        <v>15316</v>
      </c>
      <c r="C3899" s="22" t="s">
        <v>66</v>
      </c>
      <c r="D3899" s="22" t="s">
        <v>61</v>
      </c>
      <c r="E3899" s="31">
        <v>43048.567233796297</v>
      </c>
      <c r="F3899" s="22" t="s">
        <v>27445</v>
      </c>
      <c r="G3899" s="22" t="s">
        <v>42530</v>
      </c>
      <c r="H3899" s="22" t="s">
        <v>80</v>
      </c>
      <c r="I3899" s="22" t="s">
        <v>15437</v>
      </c>
      <c r="J3899" s="37" t="s">
        <v>27447</v>
      </c>
      <c r="K3899" s="37" t="s">
        <v>27448</v>
      </c>
      <c r="L3899" s="37" t="s">
        <v>27448</v>
      </c>
      <c r="M3899" s="37" t="s">
        <v>42531</v>
      </c>
      <c r="N3899" s="37" t="s">
        <v>390</v>
      </c>
      <c r="O3899" s="37" t="s">
        <v>391</v>
      </c>
      <c r="P3899" s="22" t="s">
        <v>42532</v>
      </c>
      <c r="Q3899" s="22" t="s">
        <v>42533</v>
      </c>
      <c r="R3899" s="38">
        <v>0</v>
      </c>
    </row>
    <row r="3900" spans="1:18" ht="12.75">
      <c r="A3900" s="22" t="s">
        <v>60</v>
      </c>
      <c r="B3900" s="22" t="s">
        <v>15316</v>
      </c>
      <c r="C3900" s="22" t="s">
        <v>66</v>
      </c>
      <c r="D3900" s="22" t="s">
        <v>61</v>
      </c>
      <c r="E3900" s="31">
        <v>43049.460185185184</v>
      </c>
      <c r="F3900" s="22" t="s">
        <v>27445</v>
      </c>
      <c r="G3900" s="22" t="s">
        <v>42534</v>
      </c>
      <c r="H3900" s="22" t="s">
        <v>80</v>
      </c>
      <c r="I3900" s="22" t="s">
        <v>42535</v>
      </c>
      <c r="J3900" s="37" t="s">
        <v>27447</v>
      </c>
      <c r="K3900" s="37" t="s">
        <v>27448</v>
      </c>
      <c r="L3900" s="37" t="s">
        <v>27448</v>
      </c>
      <c r="M3900" s="37" t="s">
        <v>42536</v>
      </c>
      <c r="N3900" s="37" t="s">
        <v>2233</v>
      </c>
      <c r="O3900" s="37" t="s">
        <v>2234</v>
      </c>
      <c r="P3900" s="22" t="s">
        <v>42537</v>
      </c>
      <c r="Q3900" s="22" t="s">
        <v>42538</v>
      </c>
      <c r="R3900" s="38">
        <v>0</v>
      </c>
    </row>
    <row r="3901" spans="1:18" ht="12.75">
      <c r="A3901" s="22" t="s">
        <v>60</v>
      </c>
      <c r="B3901" s="22" t="s">
        <v>15316</v>
      </c>
      <c r="C3901" s="22" t="s">
        <v>66</v>
      </c>
      <c r="D3901" s="22" t="s">
        <v>61</v>
      </c>
      <c r="E3901" s="31">
        <v>43050.392743055556</v>
      </c>
      <c r="F3901" s="22" t="s">
        <v>27445</v>
      </c>
      <c r="G3901" s="22" t="s">
        <v>42539</v>
      </c>
      <c r="H3901" s="22" t="s">
        <v>80</v>
      </c>
      <c r="I3901" s="22" t="s">
        <v>15503</v>
      </c>
      <c r="J3901" s="37" t="s">
        <v>27447</v>
      </c>
      <c r="K3901" s="37" t="s">
        <v>27448</v>
      </c>
      <c r="L3901" s="37" t="s">
        <v>27448</v>
      </c>
      <c r="M3901" s="37" t="s">
        <v>42540</v>
      </c>
      <c r="N3901" s="37" t="s">
        <v>2233</v>
      </c>
      <c r="O3901" s="37" t="s">
        <v>2234</v>
      </c>
      <c r="P3901" s="22" t="s">
        <v>42537</v>
      </c>
      <c r="Q3901" s="22" t="s">
        <v>42538</v>
      </c>
      <c r="R3901" s="38">
        <v>0</v>
      </c>
    </row>
    <row r="3902" spans="1:18" ht="12.75">
      <c r="A3902" s="22" t="s">
        <v>60</v>
      </c>
      <c r="B3902" s="22" t="s">
        <v>15316</v>
      </c>
      <c r="C3902" s="22" t="s">
        <v>66</v>
      </c>
      <c r="D3902" s="22" t="s">
        <v>61</v>
      </c>
      <c r="E3902" s="31">
        <v>43052.434444444443</v>
      </c>
      <c r="F3902" s="22" t="s">
        <v>27445</v>
      </c>
      <c r="G3902" s="22" t="s">
        <v>42541</v>
      </c>
      <c r="H3902" s="22" t="s">
        <v>80</v>
      </c>
      <c r="I3902" s="22" t="s">
        <v>15417</v>
      </c>
      <c r="J3902" s="37" t="s">
        <v>27447</v>
      </c>
      <c r="K3902" s="37" t="s">
        <v>27448</v>
      </c>
      <c r="L3902" s="37" t="s">
        <v>27448</v>
      </c>
      <c r="M3902" s="37" t="s">
        <v>42542</v>
      </c>
      <c r="N3902" s="37" t="s">
        <v>14351</v>
      </c>
      <c r="O3902" s="37" t="s">
        <v>14352</v>
      </c>
      <c r="P3902" s="22" t="s">
        <v>42543</v>
      </c>
      <c r="Q3902" s="22" t="s">
        <v>42544</v>
      </c>
      <c r="R3902" s="38">
        <v>0</v>
      </c>
    </row>
    <row r="3903" spans="1:18" ht="12.75">
      <c r="A3903" s="22" t="s">
        <v>60</v>
      </c>
      <c r="B3903" s="22" t="s">
        <v>15316</v>
      </c>
      <c r="C3903" s="22" t="s">
        <v>66</v>
      </c>
      <c r="D3903" s="22" t="s">
        <v>61</v>
      </c>
      <c r="E3903" s="31">
        <v>43053.391921296294</v>
      </c>
      <c r="F3903" s="22" t="s">
        <v>27445</v>
      </c>
      <c r="G3903" s="22" t="s">
        <v>42545</v>
      </c>
      <c r="H3903" s="22" t="s">
        <v>80</v>
      </c>
      <c r="I3903" s="22" t="s">
        <v>15351</v>
      </c>
      <c r="J3903" s="37" t="s">
        <v>27447</v>
      </c>
      <c r="K3903" s="37" t="s">
        <v>27448</v>
      </c>
      <c r="L3903" s="37" t="s">
        <v>27448</v>
      </c>
      <c r="M3903" s="37" t="s">
        <v>42546</v>
      </c>
      <c r="N3903" s="37" t="s">
        <v>262</v>
      </c>
      <c r="O3903" s="37" t="s">
        <v>263</v>
      </c>
      <c r="P3903" s="22" t="s">
        <v>42547</v>
      </c>
      <c r="Q3903" s="22" t="s">
        <v>42548</v>
      </c>
      <c r="R3903" s="38">
        <v>0</v>
      </c>
    </row>
    <row r="3904" spans="1:18" ht="12.75">
      <c r="A3904" s="22" t="s">
        <v>60</v>
      </c>
      <c r="B3904" s="22" t="s">
        <v>15316</v>
      </c>
      <c r="C3904" s="22" t="s">
        <v>66</v>
      </c>
      <c r="D3904" s="22" t="s">
        <v>61</v>
      </c>
      <c r="E3904" s="31">
        <v>43053.441782407404</v>
      </c>
      <c r="F3904" s="22" t="s">
        <v>27445</v>
      </c>
      <c r="G3904" s="22" t="s">
        <v>42549</v>
      </c>
      <c r="H3904" s="22" t="s">
        <v>80</v>
      </c>
      <c r="I3904" s="22" t="s">
        <v>42550</v>
      </c>
      <c r="J3904" s="37" t="s">
        <v>27447</v>
      </c>
      <c r="K3904" s="37" t="s">
        <v>27448</v>
      </c>
      <c r="L3904" s="37" t="s">
        <v>27448</v>
      </c>
      <c r="M3904" s="37" t="s">
        <v>42551</v>
      </c>
      <c r="N3904" s="37" t="s">
        <v>262</v>
      </c>
      <c r="O3904" s="37" t="s">
        <v>263</v>
      </c>
      <c r="P3904" s="22" t="s">
        <v>42552</v>
      </c>
      <c r="Q3904" s="22" t="s">
        <v>42553</v>
      </c>
      <c r="R3904" s="38">
        <v>0</v>
      </c>
    </row>
    <row r="3905" spans="1:18" ht="12.75">
      <c r="A3905" s="22" t="s">
        <v>60</v>
      </c>
      <c r="B3905" s="22" t="s">
        <v>15316</v>
      </c>
      <c r="C3905" s="22" t="s">
        <v>66</v>
      </c>
      <c r="D3905" s="22" t="s">
        <v>61</v>
      </c>
      <c r="E3905" s="31">
        <v>43053.443287037036</v>
      </c>
      <c r="F3905" s="22" t="s">
        <v>27445</v>
      </c>
      <c r="G3905" s="22" t="s">
        <v>42554</v>
      </c>
      <c r="H3905" s="22" t="s">
        <v>80</v>
      </c>
      <c r="I3905" s="22" t="s">
        <v>42555</v>
      </c>
      <c r="J3905" s="37" t="s">
        <v>27447</v>
      </c>
      <c r="K3905" s="37" t="s">
        <v>27448</v>
      </c>
      <c r="L3905" s="37" t="s">
        <v>27448</v>
      </c>
      <c r="M3905" s="37" t="s">
        <v>42556</v>
      </c>
      <c r="N3905" s="37" t="s">
        <v>262</v>
      </c>
      <c r="O3905" s="37" t="s">
        <v>263</v>
      </c>
      <c r="P3905" s="22" t="s">
        <v>42552</v>
      </c>
      <c r="Q3905" s="22" t="s">
        <v>42553</v>
      </c>
      <c r="R3905" s="38">
        <v>0</v>
      </c>
    </row>
    <row r="3906" spans="1:18" ht="12.75">
      <c r="A3906" s="22" t="s">
        <v>60</v>
      </c>
      <c r="B3906" s="22" t="s">
        <v>15316</v>
      </c>
      <c r="C3906" s="22" t="s">
        <v>66</v>
      </c>
      <c r="D3906" s="22" t="s">
        <v>61</v>
      </c>
      <c r="E3906" s="31">
        <v>43054.747442129628</v>
      </c>
      <c r="F3906" s="22" t="s">
        <v>27445</v>
      </c>
      <c r="G3906" s="22" t="s">
        <v>42557</v>
      </c>
      <c r="H3906" s="22" t="s">
        <v>80</v>
      </c>
      <c r="I3906" s="22" t="s">
        <v>15421</v>
      </c>
      <c r="J3906" s="37" t="s">
        <v>27447</v>
      </c>
      <c r="K3906" s="37" t="s">
        <v>27448</v>
      </c>
      <c r="L3906" s="37" t="s">
        <v>27448</v>
      </c>
      <c r="M3906" s="37" t="s">
        <v>42558</v>
      </c>
      <c r="N3906" s="37" t="s">
        <v>390</v>
      </c>
      <c r="O3906" s="37" t="s">
        <v>391</v>
      </c>
      <c r="P3906" s="22" t="s">
        <v>42532</v>
      </c>
      <c r="Q3906" s="22" t="s">
        <v>42533</v>
      </c>
      <c r="R3906" s="38">
        <v>0</v>
      </c>
    </row>
    <row r="3907" spans="1:18" ht="12.75">
      <c r="A3907" s="22" t="s">
        <v>60</v>
      </c>
      <c r="B3907" s="22" t="s">
        <v>15316</v>
      </c>
      <c r="C3907" s="22" t="s">
        <v>66</v>
      </c>
      <c r="D3907" s="22" t="s">
        <v>61</v>
      </c>
      <c r="E3907" s="31">
        <v>43059.835162037038</v>
      </c>
      <c r="F3907" s="22" t="s">
        <v>27445</v>
      </c>
      <c r="G3907" s="22" t="s">
        <v>42559</v>
      </c>
      <c r="H3907" s="22" t="s">
        <v>80</v>
      </c>
      <c r="I3907" s="22" t="s">
        <v>15854</v>
      </c>
      <c r="J3907" s="37" t="s">
        <v>27447</v>
      </c>
      <c r="K3907" s="37" t="s">
        <v>27448</v>
      </c>
      <c r="L3907" s="37" t="s">
        <v>27448</v>
      </c>
      <c r="M3907" s="37" t="s">
        <v>42560</v>
      </c>
      <c r="N3907" s="37" t="s">
        <v>3103</v>
      </c>
      <c r="O3907" s="37" t="s">
        <v>3104</v>
      </c>
      <c r="P3907" s="22" t="s">
        <v>42561</v>
      </c>
      <c r="Q3907" s="22" t="s">
        <v>42562</v>
      </c>
      <c r="R3907" s="38">
        <v>0</v>
      </c>
    </row>
    <row r="3908" spans="1:18" ht="12.75">
      <c r="A3908" s="22" t="s">
        <v>60</v>
      </c>
      <c r="B3908" s="22" t="s">
        <v>15316</v>
      </c>
      <c r="C3908" s="22" t="s">
        <v>66</v>
      </c>
      <c r="D3908" s="22" t="s">
        <v>61</v>
      </c>
      <c r="E3908" s="31">
        <v>43061.675451388888</v>
      </c>
      <c r="F3908" s="22" t="s">
        <v>27445</v>
      </c>
      <c r="G3908" s="22" t="s">
        <v>42563</v>
      </c>
      <c r="H3908" s="22" t="s">
        <v>80</v>
      </c>
      <c r="I3908" s="22" t="s">
        <v>15676</v>
      </c>
      <c r="J3908" s="37" t="s">
        <v>27447</v>
      </c>
      <c r="K3908" s="37" t="s">
        <v>27448</v>
      </c>
      <c r="L3908" s="37" t="s">
        <v>27448</v>
      </c>
      <c r="M3908" s="37" t="s">
        <v>42564</v>
      </c>
      <c r="N3908" s="37" t="s">
        <v>1866</v>
      </c>
      <c r="O3908" s="37" t="s">
        <v>1867</v>
      </c>
      <c r="P3908" s="22" t="s">
        <v>42565</v>
      </c>
      <c r="Q3908" s="22" t="s">
        <v>42566</v>
      </c>
      <c r="R3908" s="38">
        <v>0</v>
      </c>
    </row>
    <row r="3909" spans="1:18" ht="12.75">
      <c r="A3909" s="22" t="s">
        <v>60</v>
      </c>
      <c r="B3909" s="22" t="s">
        <v>15316</v>
      </c>
      <c r="C3909" s="22" t="s">
        <v>66</v>
      </c>
      <c r="D3909" s="22" t="s">
        <v>61</v>
      </c>
      <c r="E3909" s="31">
        <v>43062.385682870372</v>
      </c>
      <c r="F3909" s="22" t="s">
        <v>27445</v>
      </c>
      <c r="G3909" s="22" t="s">
        <v>42567</v>
      </c>
      <c r="H3909" s="22" t="s">
        <v>80</v>
      </c>
      <c r="I3909" s="22" t="s">
        <v>15834</v>
      </c>
      <c r="J3909" s="37" t="s">
        <v>27447</v>
      </c>
      <c r="K3909" s="37" t="s">
        <v>27448</v>
      </c>
      <c r="L3909" s="37" t="s">
        <v>27448</v>
      </c>
      <c r="M3909" s="37" t="s">
        <v>42568</v>
      </c>
      <c r="N3909" s="37" t="s">
        <v>15835</v>
      </c>
      <c r="O3909" s="37" t="s">
        <v>15836</v>
      </c>
      <c r="P3909" s="22" t="s">
        <v>42569</v>
      </c>
      <c r="Q3909" s="22" t="s">
        <v>42570</v>
      </c>
      <c r="R3909" s="38">
        <v>0</v>
      </c>
    </row>
    <row r="3910" spans="1:18" ht="12.75">
      <c r="A3910" s="22" t="s">
        <v>60</v>
      </c>
      <c r="B3910" s="22" t="s">
        <v>15316</v>
      </c>
      <c r="C3910" s="22" t="s">
        <v>66</v>
      </c>
      <c r="D3910" s="22" t="s">
        <v>61</v>
      </c>
      <c r="E3910" s="31">
        <v>43062.392662037033</v>
      </c>
      <c r="F3910" s="22" t="s">
        <v>27445</v>
      </c>
      <c r="G3910" s="22" t="s">
        <v>42571</v>
      </c>
      <c r="H3910" s="22" t="s">
        <v>80</v>
      </c>
      <c r="I3910" s="22" t="s">
        <v>42572</v>
      </c>
      <c r="J3910" s="37" t="s">
        <v>27447</v>
      </c>
      <c r="K3910" s="37" t="s">
        <v>27448</v>
      </c>
      <c r="L3910" s="37" t="s">
        <v>27448</v>
      </c>
      <c r="M3910" s="37" t="s">
        <v>42573</v>
      </c>
      <c r="N3910" s="37" t="s">
        <v>91</v>
      </c>
      <c r="O3910" s="37" t="s">
        <v>92</v>
      </c>
      <c r="P3910" s="22" t="s">
        <v>42574</v>
      </c>
      <c r="Q3910" s="22" t="s">
        <v>42575</v>
      </c>
      <c r="R3910" s="38">
        <v>0</v>
      </c>
    </row>
    <row r="3911" spans="1:18" ht="12.75">
      <c r="A3911" s="22" t="s">
        <v>60</v>
      </c>
      <c r="B3911" s="22" t="s">
        <v>15316</v>
      </c>
      <c r="C3911" s="22" t="s">
        <v>66</v>
      </c>
      <c r="D3911" s="22" t="s">
        <v>61</v>
      </c>
      <c r="E3911" s="31">
        <v>43066.512662037036</v>
      </c>
      <c r="F3911" s="22" t="s">
        <v>27445</v>
      </c>
      <c r="G3911" s="22" t="s">
        <v>42576</v>
      </c>
      <c r="H3911" s="22" t="s">
        <v>80</v>
      </c>
      <c r="I3911" s="22" t="s">
        <v>15620</v>
      </c>
      <c r="J3911" s="37" t="s">
        <v>27447</v>
      </c>
      <c r="K3911" s="37" t="s">
        <v>27448</v>
      </c>
      <c r="L3911" s="37" t="s">
        <v>27448</v>
      </c>
      <c r="M3911" s="37" t="s">
        <v>42577</v>
      </c>
      <c r="N3911" s="37" t="s">
        <v>91</v>
      </c>
      <c r="O3911" s="37" t="s">
        <v>92</v>
      </c>
      <c r="P3911" s="22" t="s">
        <v>42574</v>
      </c>
      <c r="Q3911" s="22" t="s">
        <v>42575</v>
      </c>
      <c r="R3911" s="38">
        <v>0</v>
      </c>
    </row>
    <row r="3912" spans="1:18" ht="12.75">
      <c r="A3912" s="22" t="s">
        <v>60</v>
      </c>
      <c r="B3912" s="22" t="s">
        <v>15316</v>
      </c>
      <c r="C3912" s="22" t="s">
        <v>66</v>
      </c>
      <c r="D3912" s="22" t="s">
        <v>61</v>
      </c>
      <c r="E3912" s="31">
        <v>43066.512673611112</v>
      </c>
      <c r="F3912" s="22" t="s">
        <v>27445</v>
      </c>
      <c r="G3912" s="22" t="s">
        <v>42578</v>
      </c>
      <c r="H3912" s="22" t="s">
        <v>80</v>
      </c>
      <c r="I3912" s="22" t="s">
        <v>15648</v>
      </c>
      <c r="J3912" s="37" t="s">
        <v>27447</v>
      </c>
      <c r="K3912" s="37" t="s">
        <v>27448</v>
      </c>
      <c r="L3912" s="37" t="s">
        <v>27448</v>
      </c>
      <c r="M3912" s="37" t="s">
        <v>42579</v>
      </c>
      <c r="N3912" s="37" t="s">
        <v>1477</v>
      </c>
      <c r="O3912" s="37" t="s">
        <v>1478</v>
      </c>
      <c r="P3912" s="22" t="s">
        <v>42580</v>
      </c>
      <c r="Q3912" s="22" t="s">
        <v>42581</v>
      </c>
      <c r="R3912" s="38">
        <v>0</v>
      </c>
    </row>
    <row r="3913" spans="1:18" ht="12.75">
      <c r="A3913" s="22" t="s">
        <v>60</v>
      </c>
      <c r="B3913" s="22" t="s">
        <v>15316</v>
      </c>
      <c r="C3913" s="22" t="s">
        <v>66</v>
      </c>
      <c r="D3913" s="22" t="s">
        <v>61</v>
      </c>
      <c r="E3913" s="31">
        <v>43067.371793981481</v>
      </c>
      <c r="F3913" s="22" t="s">
        <v>27445</v>
      </c>
      <c r="G3913" s="22" t="s">
        <v>42582</v>
      </c>
      <c r="H3913" s="22" t="s">
        <v>80</v>
      </c>
      <c r="I3913" s="22" t="s">
        <v>42583</v>
      </c>
      <c r="J3913" s="37" t="s">
        <v>27447</v>
      </c>
      <c r="K3913" s="37" t="s">
        <v>27448</v>
      </c>
      <c r="L3913" s="37" t="s">
        <v>27448</v>
      </c>
      <c r="M3913" s="37" t="s">
        <v>42584</v>
      </c>
      <c r="N3913" s="37" t="s">
        <v>463</v>
      </c>
      <c r="O3913" s="37" t="s">
        <v>464</v>
      </c>
      <c r="P3913" s="22" t="s">
        <v>42585</v>
      </c>
      <c r="Q3913" s="22" t="s">
        <v>42586</v>
      </c>
      <c r="R3913" s="38">
        <v>0</v>
      </c>
    </row>
    <row r="3914" spans="1:18" ht="12.75">
      <c r="A3914" s="22" t="s">
        <v>60</v>
      </c>
      <c r="B3914" s="22" t="s">
        <v>15316</v>
      </c>
      <c r="C3914" s="22" t="s">
        <v>66</v>
      </c>
      <c r="D3914" s="22" t="s">
        <v>61</v>
      </c>
      <c r="E3914" s="31">
        <v>43067.719710648147</v>
      </c>
      <c r="F3914" s="22" t="s">
        <v>27445</v>
      </c>
      <c r="G3914" s="22" t="s">
        <v>42587</v>
      </c>
      <c r="H3914" s="22" t="s">
        <v>80</v>
      </c>
      <c r="I3914" s="22" t="s">
        <v>42588</v>
      </c>
      <c r="J3914" s="37" t="s">
        <v>27447</v>
      </c>
      <c r="K3914" s="37" t="s">
        <v>27448</v>
      </c>
      <c r="L3914" s="37" t="s">
        <v>27448</v>
      </c>
      <c r="M3914" s="37" t="s">
        <v>42589</v>
      </c>
      <c r="N3914" s="37" t="s">
        <v>1346</v>
      </c>
      <c r="O3914" s="37" t="s">
        <v>1347</v>
      </c>
      <c r="P3914" s="22" t="s">
        <v>42590</v>
      </c>
      <c r="Q3914" s="22" t="s">
        <v>42591</v>
      </c>
      <c r="R3914" s="38">
        <v>0</v>
      </c>
    </row>
    <row r="3915" spans="1:18" ht="12.75">
      <c r="A3915" s="22" t="s">
        <v>60</v>
      </c>
      <c r="B3915" s="22" t="s">
        <v>15316</v>
      </c>
      <c r="C3915" s="22" t="s">
        <v>66</v>
      </c>
      <c r="D3915" s="22" t="s">
        <v>61</v>
      </c>
      <c r="E3915" s="31">
        <v>43067.72075231481</v>
      </c>
      <c r="F3915" s="22" t="s">
        <v>27445</v>
      </c>
      <c r="G3915" s="22" t="s">
        <v>42592</v>
      </c>
      <c r="H3915" s="22" t="s">
        <v>80</v>
      </c>
      <c r="I3915" s="22" t="s">
        <v>15471</v>
      </c>
      <c r="J3915" s="37" t="s">
        <v>27447</v>
      </c>
      <c r="K3915" s="37" t="s">
        <v>27448</v>
      </c>
      <c r="L3915" s="37" t="s">
        <v>27448</v>
      </c>
      <c r="M3915" s="37" t="s">
        <v>42593</v>
      </c>
      <c r="N3915" s="37" t="s">
        <v>1346</v>
      </c>
      <c r="O3915" s="37" t="s">
        <v>1347</v>
      </c>
      <c r="P3915" s="22" t="s">
        <v>42590</v>
      </c>
      <c r="Q3915" s="22" t="s">
        <v>42591</v>
      </c>
      <c r="R3915" s="38">
        <v>0</v>
      </c>
    </row>
    <row r="3916" spans="1:18" ht="12.75">
      <c r="A3916" s="22" t="s">
        <v>60</v>
      </c>
      <c r="B3916" s="22" t="s">
        <v>15316</v>
      </c>
      <c r="C3916" s="22" t="s">
        <v>66</v>
      </c>
      <c r="D3916" s="22" t="s">
        <v>61</v>
      </c>
      <c r="E3916" s="31">
        <v>43068.459907407407</v>
      </c>
      <c r="F3916" s="22" t="s">
        <v>27445</v>
      </c>
      <c r="G3916" s="22" t="s">
        <v>42594</v>
      </c>
      <c r="H3916" s="22" t="s">
        <v>80</v>
      </c>
      <c r="I3916" s="22" t="s">
        <v>42595</v>
      </c>
      <c r="J3916" s="37" t="s">
        <v>27447</v>
      </c>
      <c r="K3916" s="37" t="s">
        <v>27448</v>
      </c>
      <c r="L3916" s="37" t="s">
        <v>27448</v>
      </c>
      <c r="M3916" s="37" t="s">
        <v>42596</v>
      </c>
      <c r="N3916" s="37" t="s">
        <v>1346</v>
      </c>
      <c r="O3916" s="37" t="s">
        <v>1347</v>
      </c>
      <c r="P3916" s="22" t="s">
        <v>42597</v>
      </c>
      <c r="Q3916" s="22" t="s">
        <v>42598</v>
      </c>
      <c r="R3916" s="38">
        <v>0</v>
      </c>
    </row>
    <row r="3917" spans="1:18" ht="12.75">
      <c r="A3917" s="22" t="s">
        <v>60</v>
      </c>
      <c r="B3917" s="22" t="s">
        <v>15316</v>
      </c>
      <c r="C3917" s="22" t="s">
        <v>66</v>
      </c>
      <c r="D3917" s="22" t="s">
        <v>61</v>
      </c>
      <c r="E3917" s="31">
        <v>43068.761157407404</v>
      </c>
      <c r="F3917" s="22" t="s">
        <v>27445</v>
      </c>
      <c r="G3917" s="22" t="s">
        <v>42599</v>
      </c>
      <c r="H3917" s="22" t="s">
        <v>80</v>
      </c>
      <c r="I3917" s="22" t="s">
        <v>42600</v>
      </c>
      <c r="J3917" s="37" t="s">
        <v>27447</v>
      </c>
      <c r="K3917" s="37" t="s">
        <v>27448</v>
      </c>
      <c r="L3917" s="37" t="s">
        <v>27448</v>
      </c>
      <c r="M3917" s="37" t="s">
        <v>42601</v>
      </c>
      <c r="N3917" s="37" t="s">
        <v>91</v>
      </c>
      <c r="O3917" s="37" t="s">
        <v>92</v>
      </c>
      <c r="P3917" s="22" t="s">
        <v>42585</v>
      </c>
      <c r="Q3917" s="22" t="s">
        <v>42586</v>
      </c>
      <c r="R3917" s="38">
        <v>0</v>
      </c>
    </row>
    <row r="3918" spans="1:18" ht="12.75">
      <c r="A3918" s="22" t="s">
        <v>60</v>
      </c>
      <c r="B3918" s="22" t="s">
        <v>15892</v>
      </c>
      <c r="C3918" s="22" t="s">
        <v>67</v>
      </c>
      <c r="D3918" s="22" t="s">
        <v>61</v>
      </c>
      <c r="E3918" s="31">
        <v>43042.537719907406</v>
      </c>
      <c r="F3918" s="22" t="s">
        <v>27445</v>
      </c>
      <c r="G3918" s="22" t="s">
        <v>42602</v>
      </c>
      <c r="H3918" s="22" t="s">
        <v>80</v>
      </c>
      <c r="I3918" s="22" t="s">
        <v>16302</v>
      </c>
      <c r="J3918" s="37" t="s">
        <v>27447</v>
      </c>
      <c r="K3918" s="37" t="s">
        <v>27448</v>
      </c>
      <c r="L3918" s="37" t="s">
        <v>27448</v>
      </c>
      <c r="M3918" s="37" t="s">
        <v>42603</v>
      </c>
      <c r="N3918" s="37" t="s">
        <v>11339</v>
      </c>
      <c r="O3918" s="37" t="s">
        <v>11340</v>
      </c>
      <c r="P3918" s="22" t="s">
        <v>42604</v>
      </c>
      <c r="Q3918" s="22" t="s">
        <v>42605</v>
      </c>
      <c r="R3918" s="38">
        <v>0</v>
      </c>
    </row>
    <row r="3919" spans="1:18" ht="12.75">
      <c r="A3919" s="22" t="s">
        <v>60</v>
      </c>
      <c r="B3919" s="22" t="s">
        <v>15892</v>
      </c>
      <c r="C3919" s="22" t="s">
        <v>67</v>
      </c>
      <c r="D3919" s="22" t="s">
        <v>61</v>
      </c>
      <c r="E3919" s="31">
        <v>43047.549386574072</v>
      </c>
      <c r="F3919" s="22" t="s">
        <v>27445</v>
      </c>
      <c r="G3919" s="22" t="s">
        <v>42606</v>
      </c>
      <c r="H3919" s="22" t="s">
        <v>80</v>
      </c>
      <c r="I3919" s="22" t="s">
        <v>16163</v>
      </c>
      <c r="J3919" s="37" t="s">
        <v>27447</v>
      </c>
      <c r="K3919" s="37" t="s">
        <v>27448</v>
      </c>
      <c r="L3919" s="37" t="s">
        <v>27448</v>
      </c>
      <c r="M3919" s="37" t="s">
        <v>42607</v>
      </c>
      <c r="N3919" s="37" t="s">
        <v>907</v>
      </c>
      <c r="O3919" s="37" t="s">
        <v>908</v>
      </c>
      <c r="P3919" s="22" t="s">
        <v>42608</v>
      </c>
      <c r="Q3919" s="22" t="s">
        <v>42609</v>
      </c>
      <c r="R3919" s="38">
        <v>0</v>
      </c>
    </row>
    <row r="3920" spans="1:18" ht="12.75">
      <c r="A3920" s="22" t="s">
        <v>60</v>
      </c>
      <c r="B3920" s="22" t="s">
        <v>15892</v>
      </c>
      <c r="C3920" s="22" t="s">
        <v>67</v>
      </c>
      <c r="D3920" s="22" t="s">
        <v>61</v>
      </c>
      <c r="E3920" s="31">
        <v>43049.618773148148</v>
      </c>
      <c r="F3920" s="22" t="s">
        <v>27445</v>
      </c>
      <c r="G3920" s="22" t="s">
        <v>42610</v>
      </c>
      <c r="H3920" s="22" t="s">
        <v>80</v>
      </c>
      <c r="I3920" s="22" t="s">
        <v>15894</v>
      </c>
      <c r="J3920" s="37" t="s">
        <v>27447</v>
      </c>
      <c r="K3920" s="37" t="s">
        <v>27448</v>
      </c>
      <c r="L3920" s="37" t="s">
        <v>27448</v>
      </c>
      <c r="M3920" s="37" t="s">
        <v>42611</v>
      </c>
      <c r="N3920" s="37" t="s">
        <v>589</v>
      </c>
      <c r="O3920" s="37" t="s">
        <v>590</v>
      </c>
      <c r="P3920" s="22" t="s">
        <v>42612</v>
      </c>
      <c r="Q3920" s="22" t="s">
        <v>42613</v>
      </c>
      <c r="R3920" s="38">
        <v>0</v>
      </c>
    </row>
    <row r="3921" spans="1:18" ht="12.75">
      <c r="A3921" s="22" t="s">
        <v>60</v>
      </c>
      <c r="B3921" s="22" t="s">
        <v>15892</v>
      </c>
      <c r="C3921" s="22" t="s">
        <v>67</v>
      </c>
      <c r="D3921" s="22" t="s">
        <v>61</v>
      </c>
      <c r="E3921" s="31">
        <v>43052.498159722221</v>
      </c>
      <c r="F3921" s="22" t="s">
        <v>27445</v>
      </c>
      <c r="G3921" s="22" t="s">
        <v>42614</v>
      </c>
      <c r="H3921" s="22" t="s">
        <v>80</v>
      </c>
      <c r="I3921" s="22" t="s">
        <v>42615</v>
      </c>
      <c r="J3921" s="37" t="s">
        <v>27447</v>
      </c>
      <c r="K3921" s="37" t="s">
        <v>27448</v>
      </c>
      <c r="L3921" s="37" t="s">
        <v>27448</v>
      </c>
      <c r="M3921" s="37" t="s">
        <v>42616</v>
      </c>
      <c r="N3921" s="37" t="s">
        <v>376</v>
      </c>
      <c r="O3921" s="37" t="s">
        <v>377</v>
      </c>
      <c r="P3921" s="22" t="s">
        <v>42617</v>
      </c>
      <c r="Q3921" s="22" t="s">
        <v>42618</v>
      </c>
      <c r="R3921" s="38">
        <v>0</v>
      </c>
    </row>
    <row r="3922" spans="1:18" ht="12.75">
      <c r="A3922" s="22" t="s">
        <v>60</v>
      </c>
      <c r="B3922" s="22" t="s">
        <v>15892</v>
      </c>
      <c r="C3922" s="22" t="s">
        <v>67</v>
      </c>
      <c r="D3922" s="22" t="s">
        <v>61</v>
      </c>
      <c r="E3922" s="31">
        <v>43052.499212962961</v>
      </c>
      <c r="F3922" s="22" t="s">
        <v>27445</v>
      </c>
      <c r="G3922" s="22" t="s">
        <v>42619</v>
      </c>
      <c r="H3922" s="22" t="s">
        <v>80</v>
      </c>
      <c r="I3922" s="22" t="s">
        <v>16146</v>
      </c>
      <c r="J3922" s="37" t="s">
        <v>27447</v>
      </c>
      <c r="K3922" s="37" t="s">
        <v>27448</v>
      </c>
      <c r="L3922" s="37" t="s">
        <v>27448</v>
      </c>
      <c r="M3922" s="37" t="s">
        <v>42620</v>
      </c>
      <c r="N3922" s="37" t="s">
        <v>376</v>
      </c>
      <c r="O3922" s="37" t="s">
        <v>377</v>
      </c>
      <c r="P3922" s="22" t="s">
        <v>42617</v>
      </c>
      <c r="Q3922" s="22" t="s">
        <v>42618</v>
      </c>
      <c r="R3922" s="38">
        <v>0</v>
      </c>
    </row>
    <row r="3923" spans="1:18" ht="12.75">
      <c r="A3923" s="22" t="s">
        <v>60</v>
      </c>
      <c r="B3923" s="22" t="s">
        <v>15892</v>
      </c>
      <c r="C3923" s="22" t="s">
        <v>67</v>
      </c>
      <c r="D3923" s="22" t="s">
        <v>61</v>
      </c>
      <c r="E3923" s="31">
        <v>43053.464953703704</v>
      </c>
      <c r="F3923" s="22" t="s">
        <v>27445</v>
      </c>
      <c r="G3923" s="22" t="s">
        <v>42621</v>
      </c>
      <c r="H3923" s="22" t="s">
        <v>80</v>
      </c>
      <c r="I3923" s="22" t="s">
        <v>16137</v>
      </c>
      <c r="J3923" s="37" t="s">
        <v>27447</v>
      </c>
      <c r="K3923" s="37" t="s">
        <v>27448</v>
      </c>
      <c r="L3923" s="37" t="s">
        <v>27448</v>
      </c>
      <c r="M3923" s="37" t="s">
        <v>42622</v>
      </c>
      <c r="N3923" s="37" t="s">
        <v>4739</v>
      </c>
      <c r="O3923" s="37" t="s">
        <v>4740</v>
      </c>
      <c r="P3923" s="22" t="s">
        <v>42623</v>
      </c>
      <c r="Q3923" s="22" t="s">
        <v>42624</v>
      </c>
      <c r="R3923" s="38">
        <v>0</v>
      </c>
    </row>
    <row r="3924" spans="1:18" ht="12.75">
      <c r="A3924" s="22" t="s">
        <v>60</v>
      </c>
      <c r="B3924" s="22" t="s">
        <v>15892</v>
      </c>
      <c r="C3924" s="22" t="s">
        <v>67</v>
      </c>
      <c r="D3924" s="22" t="s">
        <v>61</v>
      </c>
      <c r="E3924" s="31">
        <v>43060.638275462959</v>
      </c>
      <c r="F3924" s="22" t="s">
        <v>27445</v>
      </c>
      <c r="G3924" s="22" t="s">
        <v>42625</v>
      </c>
      <c r="H3924" s="22" t="s">
        <v>80</v>
      </c>
      <c r="I3924" s="22" t="s">
        <v>16196</v>
      </c>
      <c r="J3924" s="37" t="s">
        <v>27447</v>
      </c>
      <c r="K3924" s="37" t="s">
        <v>27448</v>
      </c>
      <c r="L3924" s="37" t="s">
        <v>27448</v>
      </c>
      <c r="M3924" s="37" t="s">
        <v>42626</v>
      </c>
      <c r="N3924" s="37" t="s">
        <v>10834</v>
      </c>
      <c r="O3924" s="37" t="s">
        <v>10835</v>
      </c>
      <c r="P3924" s="22" t="s">
        <v>42627</v>
      </c>
      <c r="Q3924" s="22" t="s">
        <v>42628</v>
      </c>
      <c r="R3924" s="38">
        <v>0</v>
      </c>
    </row>
    <row r="3925" spans="1:18" ht="12.75">
      <c r="A3925" s="22" t="s">
        <v>60</v>
      </c>
      <c r="B3925" s="22" t="s">
        <v>15892</v>
      </c>
      <c r="C3925" s="22" t="s">
        <v>67</v>
      </c>
      <c r="D3925" s="22" t="s">
        <v>61</v>
      </c>
      <c r="E3925" s="31">
        <v>43060.72892361111</v>
      </c>
      <c r="F3925" s="22" t="s">
        <v>27445</v>
      </c>
      <c r="G3925" s="22" t="s">
        <v>42629</v>
      </c>
      <c r="H3925" s="22" t="s">
        <v>80</v>
      </c>
      <c r="I3925" s="22" t="s">
        <v>16127</v>
      </c>
      <c r="J3925" s="37" t="s">
        <v>27447</v>
      </c>
      <c r="K3925" s="37" t="s">
        <v>27448</v>
      </c>
      <c r="L3925" s="37" t="s">
        <v>27448</v>
      </c>
      <c r="M3925" s="37" t="s">
        <v>42630</v>
      </c>
      <c r="N3925" s="37" t="s">
        <v>688</v>
      </c>
      <c r="O3925" s="37" t="s">
        <v>689</v>
      </c>
      <c r="P3925" s="22" t="s">
        <v>42631</v>
      </c>
      <c r="Q3925" s="22" t="s">
        <v>42632</v>
      </c>
      <c r="R3925" s="38">
        <v>0</v>
      </c>
    </row>
    <row r="3926" spans="1:18" ht="12.75">
      <c r="A3926" s="22" t="s">
        <v>60</v>
      </c>
      <c r="B3926" s="22" t="s">
        <v>15892</v>
      </c>
      <c r="C3926" s="22" t="s">
        <v>67</v>
      </c>
      <c r="D3926" s="22" t="s">
        <v>61</v>
      </c>
      <c r="E3926" s="31">
        <v>43061.530289351853</v>
      </c>
      <c r="F3926" s="22" t="s">
        <v>27445</v>
      </c>
      <c r="G3926" s="22" t="s">
        <v>42633</v>
      </c>
      <c r="H3926" s="22" t="s">
        <v>80</v>
      </c>
      <c r="I3926" s="22" t="s">
        <v>16244</v>
      </c>
      <c r="J3926" s="37" t="s">
        <v>27447</v>
      </c>
      <c r="K3926" s="37" t="s">
        <v>27448</v>
      </c>
      <c r="L3926" s="37" t="s">
        <v>27448</v>
      </c>
      <c r="M3926" s="37" t="s">
        <v>42634</v>
      </c>
      <c r="N3926" s="37" t="s">
        <v>907</v>
      </c>
      <c r="O3926" s="37" t="s">
        <v>908</v>
      </c>
      <c r="P3926" s="22" t="s">
        <v>42635</v>
      </c>
      <c r="Q3926" s="22" t="s">
        <v>42636</v>
      </c>
      <c r="R3926" s="38">
        <v>0</v>
      </c>
    </row>
    <row r="3927" spans="1:18" ht="12.75">
      <c r="A3927" s="22" t="s">
        <v>60</v>
      </c>
      <c r="B3927" s="22" t="s">
        <v>15892</v>
      </c>
      <c r="C3927" s="22" t="s">
        <v>67</v>
      </c>
      <c r="D3927" s="22" t="s">
        <v>61</v>
      </c>
      <c r="E3927" s="31">
        <v>43066.51258101852</v>
      </c>
      <c r="F3927" s="22" t="s">
        <v>27445</v>
      </c>
      <c r="G3927" s="22" t="s">
        <v>42637</v>
      </c>
      <c r="H3927" s="22" t="s">
        <v>80</v>
      </c>
      <c r="I3927" s="22" t="s">
        <v>42638</v>
      </c>
      <c r="J3927" s="37" t="s">
        <v>27447</v>
      </c>
      <c r="K3927" s="37" t="s">
        <v>27448</v>
      </c>
      <c r="L3927" s="37" t="s">
        <v>27448</v>
      </c>
      <c r="M3927" s="37" t="s">
        <v>42639</v>
      </c>
      <c r="N3927" s="37" t="s">
        <v>305</v>
      </c>
      <c r="O3927" s="37" t="s">
        <v>306</v>
      </c>
      <c r="P3927" s="22" t="s">
        <v>42640</v>
      </c>
      <c r="Q3927" s="22" t="s">
        <v>42641</v>
      </c>
      <c r="R3927" s="38">
        <v>0</v>
      </c>
    </row>
    <row r="3928" spans="1:18" ht="12.75">
      <c r="A3928" s="22" t="s">
        <v>60</v>
      </c>
      <c r="B3928" s="22" t="s">
        <v>15892</v>
      </c>
      <c r="C3928" s="22" t="s">
        <v>67</v>
      </c>
      <c r="D3928" s="22" t="s">
        <v>61</v>
      </c>
      <c r="E3928" s="31">
        <v>43067.540636574071</v>
      </c>
      <c r="F3928" s="22" t="s">
        <v>27445</v>
      </c>
      <c r="G3928" s="22" t="s">
        <v>42642</v>
      </c>
      <c r="H3928" s="22" t="s">
        <v>80</v>
      </c>
      <c r="I3928" s="22" t="s">
        <v>16181</v>
      </c>
      <c r="J3928" s="37" t="s">
        <v>27447</v>
      </c>
      <c r="K3928" s="37" t="s">
        <v>27448</v>
      </c>
      <c r="L3928" s="37" t="s">
        <v>27448</v>
      </c>
      <c r="M3928" s="37" t="s">
        <v>42643</v>
      </c>
      <c r="N3928" s="37" t="s">
        <v>91</v>
      </c>
      <c r="O3928" s="37" t="s">
        <v>92</v>
      </c>
      <c r="P3928" s="22" t="s">
        <v>42644</v>
      </c>
      <c r="Q3928" s="22" t="s">
        <v>42645</v>
      </c>
      <c r="R3928" s="38">
        <v>0</v>
      </c>
    </row>
    <row r="3929" spans="1:18" ht="12.75">
      <c r="A3929" s="22" t="s">
        <v>60</v>
      </c>
      <c r="B3929" s="22" t="s">
        <v>16392</v>
      </c>
      <c r="C3929" s="22" t="s">
        <v>68</v>
      </c>
      <c r="D3929" s="22" t="s">
        <v>61</v>
      </c>
      <c r="E3929" s="31">
        <v>43040.447256944441</v>
      </c>
      <c r="F3929" s="22" t="s">
        <v>27445</v>
      </c>
      <c r="G3929" s="22" t="s">
        <v>42646</v>
      </c>
      <c r="H3929" s="22" t="s">
        <v>80</v>
      </c>
      <c r="I3929" s="22" t="s">
        <v>42647</v>
      </c>
      <c r="J3929" s="37" t="s">
        <v>27447</v>
      </c>
      <c r="K3929" s="37" t="s">
        <v>27448</v>
      </c>
      <c r="L3929" s="37" t="s">
        <v>27448</v>
      </c>
      <c r="M3929" s="37" t="s">
        <v>42648</v>
      </c>
      <c r="N3929" s="37" t="s">
        <v>1979</v>
      </c>
      <c r="O3929" s="37" t="s">
        <v>1980</v>
      </c>
      <c r="P3929" s="22" t="s">
        <v>42649</v>
      </c>
      <c r="Q3929" s="22" t="s">
        <v>42650</v>
      </c>
      <c r="R3929" s="38">
        <v>0</v>
      </c>
    </row>
    <row r="3930" spans="1:18" ht="12.75">
      <c r="A3930" s="22" t="s">
        <v>60</v>
      </c>
      <c r="B3930" s="22" t="s">
        <v>16392</v>
      </c>
      <c r="C3930" s="22" t="s">
        <v>68</v>
      </c>
      <c r="D3930" s="22" t="s">
        <v>61</v>
      </c>
      <c r="E3930" s="31">
        <v>43040.448101851849</v>
      </c>
      <c r="F3930" s="22" t="s">
        <v>27445</v>
      </c>
      <c r="G3930" s="22" t="s">
        <v>42651</v>
      </c>
      <c r="H3930" s="22" t="s">
        <v>80</v>
      </c>
      <c r="I3930" s="22" t="s">
        <v>42652</v>
      </c>
      <c r="J3930" s="37" t="s">
        <v>27447</v>
      </c>
      <c r="K3930" s="37" t="s">
        <v>27448</v>
      </c>
      <c r="L3930" s="37" t="s">
        <v>27448</v>
      </c>
      <c r="M3930" s="37" t="s">
        <v>42653</v>
      </c>
      <c r="N3930" s="37" t="s">
        <v>1979</v>
      </c>
      <c r="O3930" s="37" t="s">
        <v>1980</v>
      </c>
      <c r="P3930" s="22" t="s">
        <v>42649</v>
      </c>
      <c r="Q3930" s="22" t="s">
        <v>42650</v>
      </c>
      <c r="R3930" s="38">
        <v>0</v>
      </c>
    </row>
    <row r="3931" spans="1:18" ht="12.75">
      <c r="A3931" s="22" t="s">
        <v>60</v>
      </c>
      <c r="B3931" s="22" t="s">
        <v>16392</v>
      </c>
      <c r="C3931" s="22" t="s">
        <v>68</v>
      </c>
      <c r="D3931" s="22" t="s">
        <v>61</v>
      </c>
      <c r="E3931" s="31">
        <v>43040.451736111107</v>
      </c>
      <c r="F3931" s="22" t="s">
        <v>27445</v>
      </c>
      <c r="G3931" s="22" t="s">
        <v>42654</v>
      </c>
      <c r="H3931" s="22" t="s">
        <v>80</v>
      </c>
      <c r="I3931" s="22" t="s">
        <v>21680</v>
      </c>
      <c r="J3931" s="37" t="s">
        <v>27447</v>
      </c>
      <c r="K3931" s="37" t="s">
        <v>27448</v>
      </c>
      <c r="L3931" s="37" t="s">
        <v>27448</v>
      </c>
      <c r="M3931" s="37" t="s">
        <v>42655</v>
      </c>
      <c r="N3931" s="37" t="s">
        <v>760</v>
      </c>
      <c r="O3931" s="37" t="s">
        <v>761</v>
      </c>
      <c r="P3931" s="22" t="s">
        <v>42656</v>
      </c>
      <c r="Q3931" s="22" t="s">
        <v>42657</v>
      </c>
      <c r="R3931" s="38">
        <v>0</v>
      </c>
    </row>
    <row r="3932" spans="1:18" ht="12.75">
      <c r="A3932" s="22" t="s">
        <v>60</v>
      </c>
      <c r="B3932" s="22" t="s">
        <v>16392</v>
      </c>
      <c r="C3932" s="22" t="s">
        <v>68</v>
      </c>
      <c r="D3932" s="22" t="s">
        <v>61</v>
      </c>
      <c r="E3932" s="31">
        <v>43040.531064814815</v>
      </c>
      <c r="F3932" s="22" t="s">
        <v>27445</v>
      </c>
      <c r="G3932" s="22" t="s">
        <v>42658</v>
      </c>
      <c r="H3932" s="22" t="s">
        <v>80</v>
      </c>
      <c r="I3932" s="22" t="s">
        <v>42659</v>
      </c>
      <c r="J3932" s="37" t="s">
        <v>27447</v>
      </c>
      <c r="K3932" s="37" t="s">
        <v>27448</v>
      </c>
      <c r="L3932" s="37" t="s">
        <v>27448</v>
      </c>
      <c r="M3932" s="37" t="s">
        <v>42660</v>
      </c>
      <c r="N3932" s="37" t="s">
        <v>8183</v>
      </c>
      <c r="O3932" s="37" t="s">
        <v>8184</v>
      </c>
      <c r="P3932" s="22" t="s">
        <v>42661</v>
      </c>
      <c r="Q3932" s="22" t="s">
        <v>42662</v>
      </c>
      <c r="R3932" s="38">
        <v>0</v>
      </c>
    </row>
    <row r="3933" spans="1:18" ht="12.75">
      <c r="A3933" s="22" t="s">
        <v>60</v>
      </c>
      <c r="B3933" s="22" t="s">
        <v>16392</v>
      </c>
      <c r="C3933" s="22" t="s">
        <v>68</v>
      </c>
      <c r="D3933" s="22" t="s">
        <v>61</v>
      </c>
      <c r="E3933" s="31">
        <v>43040.593877314815</v>
      </c>
      <c r="F3933" s="22" t="s">
        <v>27445</v>
      </c>
      <c r="G3933" s="22" t="s">
        <v>42663</v>
      </c>
      <c r="H3933" s="22" t="s">
        <v>80</v>
      </c>
      <c r="I3933" s="22" t="s">
        <v>22939</v>
      </c>
      <c r="J3933" s="37" t="s">
        <v>27447</v>
      </c>
      <c r="K3933" s="37" t="s">
        <v>27448</v>
      </c>
      <c r="L3933" s="37" t="s">
        <v>27448</v>
      </c>
      <c r="M3933" s="37" t="s">
        <v>42664</v>
      </c>
      <c r="N3933" s="37" t="s">
        <v>8183</v>
      </c>
      <c r="O3933" s="37" t="s">
        <v>8184</v>
      </c>
      <c r="P3933" s="22" t="s">
        <v>42661</v>
      </c>
      <c r="Q3933" s="22" t="s">
        <v>42662</v>
      </c>
      <c r="R3933" s="38">
        <v>0</v>
      </c>
    </row>
    <row r="3934" spans="1:18" ht="12.75">
      <c r="A3934" s="22" t="s">
        <v>60</v>
      </c>
      <c r="B3934" s="22" t="s">
        <v>16392</v>
      </c>
      <c r="C3934" s="22" t="s">
        <v>68</v>
      </c>
      <c r="D3934" s="22" t="s">
        <v>61</v>
      </c>
      <c r="E3934" s="31">
        <v>43040.695972222224</v>
      </c>
      <c r="F3934" s="22" t="s">
        <v>27445</v>
      </c>
      <c r="G3934" s="22" t="s">
        <v>42665</v>
      </c>
      <c r="H3934" s="22" t="s">
        <v>80</v>
      </c>
      <c r="I3934" s="22" t="s">
        <v>42666</v>
      </c>
      <c r="J3934" s="37" t="s">
        <v>27447</v>
      </c>
      <c r="K3934" s="37" t="s">
        <v>27448</v>
      </c>
      <c r="L3934" s="37" t="s">
        <v>27448</v>
      </c>
      <c r="M3934" s="37" t="s">
        <v>42667</v>
      </c>
      <c r="N3934" s="37" t="s">
        <v>138</v>
      </c>
      <c r="O3934" s="37" t="s">
        <v>139</v>
      </c>
      <c r="P3934" s="22" t="s">
        <v>42668</v>
      </c>
      <c r="Q3934" s="22" t="s">
        <v>42669</v>
      </c>
      <c r="R3934" s="38">
        <v>0</v>
      </c>
    </row>
    <row r="3935" spans="1:18" ht="12.75">
      <c r="A3935" s="22" t="s">
        <v>60</v>
      </c>
      <c r="B3935" s="22" t="s">
        <v>16392</v>
      </c>
      <c r="C3935" s="22" t="s">
        <v>68</v>
      </c>
      <c r="D3935" s="22" t="s">
        <v>61</v>
      </c>
      <c r="E3935" s="31">
        <v>43040.696527777778</v>
      </c>
      <c r="F3935" s="22" t="s">
        <v>27445</v>
      </c>
      <c r="G3935" s="22" t="s">
        <v>42670</v>
      </c>
      <c r="H3935" s="22" t="s">
        <v>80</v>
      </c>
      <c r="I3935" s="22" t="s">
        <v>42671</v>
      </c>
      <c r="J3935" s="37" t="s">
        <v>27447</v>
      </c>
      <c r="K3935" s="37" t="s">
        <v>27448</v>
      </c>
      <c r="L3935" s="37" t="s">
        <v>27448</v>
      </c>
      <c r="M3935" s="37" t="s">
        <v>42672</v>
      </c>
      <c r="N3935" s="37" t="s">
        <v>11678</v>
      </c>
      <c r="O3935" s="37" t="s">
        <v>11679</v>
      </c>
      <c r="P3935" s="22" t="s">
        <v>42673</v>
      </c>
      <c r="Q3935" s="22" t="s">
        <v>42674</v>
      </c>
      <c r="R3935" s="38">
        <v>0</v>
      </c>
    </row>
    <row r="3936" spans="1:18" ht="12.75">
      <c r="A3936" s="22" t="s">
        <v>60</v>
      </c>
      <c r="B3936" s="22" t="s">
        <v>16392</v>
      </c>
      <c r="C3936" s="22" t="s">
        <v>68</v>
      </c>
      <c r="D3936" s="22" t="s">
        <v>61</v>
      </c>
      <c r="E3936" s="31">
        <v>43040.696851851848</v>
      </c>
      <c r="F3936" s="22" t="s">
        <v>27445</v>
      </c>
      <c r="G3936" s="22" t="s">
        <v>42675</v>
      </c>
      <c r="H3936" s="22" t="s">
        <v>80</v>
      </c>
      <c r="I3936" s="22" t="s">
        <v>21822</v>
      </c>
      <c r="J3936" s="37" t="s">
        <v>27447</v>
      </c>
      <c r="K3936" s="37" t="s">
        <v>27448</v>
      </c>
      <c r="L3936" s="37" t="s">
        <v>27448</v>
      </c>
      <c r="M3936" s="37" t="s">
        <v>42676</v>
      </c>
      <c r="N3936" s="37" t="s">
        <v>138</v>
      </c>
      <c r="O3936" s="37" t="s">
        <v>139</v>
      </c>
      <c r="P3936" s="22" t="s">
        <v>42668</v>
      </c>
      <c r="Q3936" s="22" t="s">
        <v>42669</v>
      </c>
      <c r="R3936" s="38">
        <v>0</v>
      </c>
    </row>
    <row r="3937" spans="1:18" ht="12.75">
      <c r="A3937" s="22" t="s">
        <v>60</v>
      </c>
      <c r="B3937" s="22" t="s">
        <v>16392</v>
      </c>
      <c r="C3937" s="22" t="s">
        <v>68</v>
      </c>
      <c r="D3937" s="22" t="s">
        <v>61</v>
      </c>
      <c r="E3937" s="31">
        <v>43041.470636574071</v>
      </c>
      <c r="F3937" s="22" t="s">
        <v>27445</v>
      </c>
      <c r="G3937" s="22" t="s">
        <v>42677</v>
      </c>
      <c r="H3937" s="22" t="s">
        <v>80</v>
      </c>
      <c r="I3937" s="22" t="s">
        <v>23058</v>
      </c>
      <c r="J3937" s="37" t="s">
        <v>27447</v>
      </c>
      <c r="K3937" s="37" t="s">
        <v>27448</v>
      </c>
      <c r="L3937" s="37" t="s">
        <v>27448</v>
      </c>
      <c r="M3937" s="37" t="s">
        <v>42678</v>
      </c>
      <c r="N3937" s="37" t="s">
        <v>1259</v>
      </c>
      <c r="O3937" s="37" t="s">
        <v>1260</v>
      </c>
      <c r="P3937" s="22" t="s">
        <v>42679</v>
      </c>
      <c r="Q3937" s="22" t="s">
        <v>35312</v>
      </c>
      <c r="R3937" s="38">
        <v>0</v>
      </c>
    </row>
    <row r="3938" spans="1:18" ht="12.75">
      <c r="A3938" s="22" t="s">
        <v>60</v>
      </c>
      <c r="B3938" s="22" t="s">
        <v>16392</v>
      </c>
      <c r="C3938" s="22" t="s">
        <v>68</v>
      </c>
      <c r="D3938" s="22" t="s">
        <v>61</v>
      </c>
      <c r="E3938" s="31">
        <v>43041.604687499996</v>
      </c>
      <c r="F3938" s="22" t="s">
        <v>27445</v>
      </c>
      <c r="G3938" s="22" t="s">
        <v>42680</v>
      </c>
      <c r="H3938" s="22" t="s">
        <v>80</v>
      </c>
      <c r="I3938" s="22" t="s">
        <v>20989</v>
      </c>
      <c r="J3938" s="37" t="s">
        <v>27447</v>
      </c>
      <c r="K3938" s="37" t="s">
        <v>27448</v>
      </c>
      <c r="L3938" s="37" t="s">
        <v>27448</v>
      </c>
      <c r="M3938" s="37" t="s">
        <v>42681</v>
      </c>
      <c r="N3938" s="37" t="s">
        <v>11678</v>
      </c>
      <c r="O3938" s="37" t="s">
        <v>11679</v>
      </c>
      <c r="P3938" s="22" t="s">
        <v>42673</v>
      </c>
      <c r="Q3938" s="22" t="s">
        <v>42674</v>
      </c>
      <c r="R3938" s="38">
        <v>0</v>
      </c>
    </row>
    <row r="3939" spans="1:18" ht="12.75">
      <c r="A3939" s="22" t="s">
        <v>60</v>
      </c>
      <c r="B3939" s="22" t="s">
        <v>16392</v>
      </c>
      <c r="C3939" s="22" t="s">
        <v>68</v>
      </c>
      <c r="D3939" s="22" t="s">
        <v>61</v>
      </c>
      <c r="E3939" s="31">
        <v>43041.945046296292</v>
      </c>
      <c r="F3939" s="22" t="s">
        <v>27445</v>
      </c>
      <c r="G3939" s="22" t="s">
        <v>42682</v>
      </c>
      <c r="H3939" s="22" t="s">
        <v>80</v>
      </c>
      <c r="I3939" s="22" t="s">
        <v>23234</v>
      </c>
      <c r="J3939" s="37" t="s">
        <v>27447</v>
      </c>
      <c r="K3939" s="37" t="s">
        <v>27448</v>
      </c>
      <c r="L3939" s="37" t="s">
        <v>27448</v>
      </c>
      <c r="M3939" s="37" t="s">
        <v>42683</v>
      </c>
      <c r="N3939" s="37" t="s">
        <v>1070</v>
      </c>
      <c r="O3939" s="37" t="s">
        <v>1071</v>
      </c>
      <c r="P3939" s="22" t="s">
        <v>42684</v>
      </c>
      <c r="Q3939" s="22" t="s">
        <v>42685</v>
      </c>
      <c r="R3939" s="38">
        <v>0</v>
      </c>
    </row>
    <row r="3940" spans="1:18" ht="12.75">
      <c r="A3940" s="22" t="s">
        <v>60</v>
      </c>
      <c r="B3940" s="22" t="s">
        <v>16392</v>
      </c>
      <c r="C3940" s="22" t="s">
        <v>68</v>
      </c>
      <c r="D3940" s="22" t="s">
        <v>61</v>
      </c>
      <c r="E3940" s="31">
        <v>43042.385740740741</v>
      </c>
      <c r="F3940" s="22" t="s">
        <v>27445</v>
      </c>
      <c r="G3940" s="22" t="s">
        <v>42686</v>
      </c>
      <c r="H3940" s="22" t="s">
        <v>80</v>
      </c>
      <c r="I3940" s="22" t="s">
        <v>19751</v>
      </c>
      <c r="J3940" s="37" t="s">
        <v>27447</v>
      </c>
      <c r="K3940" s="37" t="s">
        <v>27448</v>
      </c>
      <c r="L3940" s="37" t="s">
        <v>27448</v>
      </c>
      <c r="M3940" s="37" t="s">
        <v>42687</v>
      </c>
      <c r="N3940" s="37" t="s">
        <v>3839</v>
      </c>
      <c r="O3940" s="37" t="s">
        <v>3840</v>
      </c>
      <c r="P3940" s="22" t="s">
        <v>42688</v>
      </c>
      <c r="Q3940" s="22" t="s">
        <v>42689</v>
      </c>
      <c r="R3940" s="38">
        <v>0</v>
      </c>
    </row>
    <row r="3941" spans="1:18" ht="12.75">
      <c r="A3941" s="22" t="s">
        <v>60</v>
      </c>
      <c r="B3941" s="22" t="s">
        <v>16392</v>
      </c>
      <c r="C3941" s="22" t="s">
        <v>68</v>
      </c>
      <c r="D3941" s="22" t="s">
        <v>61</v>
      </c>
      <c r="E3941" s="31">
        <v>43042.431874999995</v>
      </c>
      <c r="F3941" s="22" t="s">
        <v>27445</v>
      </c>
      <c r="G3941" s="22" t="s">
        <v>42690</v>
      </c>
      <c r="H3941" s="22" t="s">
        <v>80</v>
      </c>
      <c r="I3941" s="22" t="s">
        <v>42691</v>
      </c>
      <c r="J3941" s="37" t="s">
        <v>27447</v>
      </c>
      <c r="K3941" s="37" t="s">
        <v>27448</v>
      </c>
      <c r="L3941" s="37" t="s">
        <v>27448</v>
      </c>
      <c r="M3941" s="37" t="s">
        <v>42692</v>
      </c>
      <c r="N3941" s="37" t="s">
        <v>279</v>
      </c>
      <c r="O3941" s="37" t="s">
        <v>280</v>
      </c>
      <c r="P3941" s="22" t="s">
        <v>42693</v>
      </c>
      <c r="Q3941" s="22" t="s">
        <v>42694</v>
      </c>
      <c r="R3941" s="38">
        <v>0</v>
      </c>
    </row>
    <row r="3942" spans="1:18" ht="12.75">
      <c r="A3942" s="22" t="s">
        <v>60</v>
      </c>
      <c r="B3942" s="22" t="s">
        <v>16392</v>
      </c>
      <c r="C3942" s="22" t="s">
        <v>68</v>
      </c>
      <c r="D3942" s="22" t="s">
        <v>61</v>
      </c>
      <c r="E3942" s="31">
        <v>43042.605763888889</v>
      </c>
      <c r="F3942" s="22" t="s">
        <v>27445</v>
      </c>
      <c r="G3942" s="22" t="s">
        <v>42695</v>
      </c>
      <c r="H3942" s="22" t="s">
        <v>80</v>
      </c>
      <c r="I3942" s="22" t="s">
        <v>17392</v>
      </c>
      <c r="J3942" s="37" t="s">
        <v>27447</v>
      </c>
      <c r="K3942" s="37" t="s">
        <v>27448</v>
      </c>
      <c r="L3942" s="37" t="s">
        <v>27448</v>
      </c>
      <c r="M3942" s="37" t="s">
        <v>42696</v>
      </c>
      <c r="N3942" s="37" t="s">
        <v>6836</v>
      </c>
      <c r="O3942" s="37" t="s">
        <v>6837</v>
      </c>
      <c r="P3942" s="22" t="s">
        <v>42697</v>
      </c>
      <c r="Q3942" s="22" t="s">
        <v>42698</v>
      </c>
      <c r="R3942" s="38">
        <v>0</v>
      </c>
    </row>
    <row r="3943" spans="1:18" ht="12.75">
      <c r="A3943" s="22" t="s">
        <v>60</v>
      </c>
      <c r="B3943" s="22" t="s">
        <v>16392</v>
      </c>
      <c r="C3943" s="22" t="s">
        <v>68</v>
      </c>
      <c r="D3943" s="22" t="s">
        <v>61</v>
      </c>
      <c r="E3943" s="31">
        <v>43042.633530092593</v>
      </c>
      <c r="F3943" s="22" t="s">
        <v>27445</v>
      </c>
      <c r="G3943" s="22" t="s">
        <v>42699</v>
      </c>
      <c r="H3943" s="22" t="s">
        <v>80</v>
      </c>
      <c r="I3943" s="22" t="s">
        <v>42700</v>
      </c>
      <c r="J3943" s="37" t="s">
        <v>27447</v>
      </c>
      <c r="K3943" s="37" t="s">
        <v>27448</v>
      </c>
      <c r="L3943" s="37" t="s">
        <v>27448</v>
      </c>
      <c r="M3943" s="37" t="s">
        <v>42701</v>
      </c>
      <c r="N3943" s="37" t="s">
        <v>1354</v>
      </c>
      <c r="O3943" s="37" t="s">
        <v>1355</v>
      </c>
      <c r="P3943" s="22" t="s">
        <v>42702</v>
      </c>
      <c r="Q3943" s="22" t="s">
        <v>42702</v>
      </c>
      <c r="R3943" s="38">
        <v>0</v>
      </c>
    </row>
    <row r="3944" spans="1:18" ht="12.75">
      <c r="A3944" s="22" t="s">
        <v>60</v>
      </c>
      <c r="B3944" s="22" t="s">
        <v>16392</v>
      </c>
      <c r="C3944" s="22" t="s">
        <v>68</v>
      </c>
      <c r="D3944" s="22" t="s">
        <v>61</v>
      </c>
      <c r="E3944" s="31">
        <v>43042.653263888889</v>
      </c>
      <c r="F3944" s="22" t="s">
        <v>27445</v>
      </c>
      <c r="G3944" s="22" t="s">
        <v>42703</v>
      </c>
      <c r="H3944" s="22" t="s">
        <v>80</v>
      </c>
      <c r="I3944" s="22" t="s">
        <v>42704</v>
      </c>
      <c r="J3944" s="37" t="s">
        <v>27447</v>
      </c>
      <c r="K3944" s="37" t="s">
        <v>27448</v>
      </c>
      <c r="L3944" s="37" t="s">
        <v>27448</v>
      </c>
      <c r="M3944" s="37" t="s">
        <v>42705</v>
      </c>
      <c r="N3944" s="37" t="s">
        <v>595</v>
      </c>
      <c r="O3944" s="37" t="s">
        <v>596</v>
      </c>
      <c r="P3944" s="22" t="s">
        <v>42706</v>
      </c>
      <c r="Q3944" s="22" t="s">
        <v>42707</v>
      </c>
      <c r="R3944" s="38">
        <v>0</v>
      </c>
    </row>
    <row r="3945" spans="1:18" ht="12.75">
      <c r="A3945" s="22" t="s">
        <v>60</v>
      </c>
      <c r="B3945" s="22" t="s">
        <v>16392</v>
      </c>
      <c r="C3945" s="22" t="s">
        <v>68</v>
      </c>
      <c r="D3945" s="22" t="s">
        <v>61</v>
      </c>
      <c r="E3945" s="31">
        <v>43042.713020833333</v>
      </c>
      <c r="F3945" s="22" t="s">
        <v>27445</v>
      </c>
      <c r="G3945" s="22" t="s">
        <v>42708</v>
      </c>
      <c r="H3945" s="22" t="s">
        <v>80</v>
      </c>
      <c r="I3945" s="22" t="s">
        <v>42709</v>
      </c>
      <c r="J3945" s="37" t="s">
        <v>27447</v>
      </c>
      <c r="K3945" s="37" t="s">
        <v>27448</v>
      </c>
      <c r="L3945" s="37" t="s">
        <v>27448</v>
      </c>
      <c r="M3945" s="37" t="s">
        <v>42710</v>
      </c>
      <c r="N3945" s="37" t="s">
        <v>19078</v>
      </c>
      <c r="O3945" s="37" t="s">
        <v>19079</v>
      </c>
      <c r="P3945" s="22" t="s">
        <v>42711</v>
      </c>
      <c r="Q3945" s="22" t="s">
        <v>42711</v>
      </c>
      <c r="R3945" s="38">
        <v>0</v>
      </c>
    </row>
    <row r="3946" spans="1:18" ht="12.75">
      <c r="A3946" s="22" t="s">
        <v>60</v>
      </c>
      <c r="B3946" s="22" t="s">
        <v>16392</v>
      </c>
      <c r="C3946" s="22" t="s">
        <v>68</v>
      </c>
      <c r="D3946" s="22" t="s">
        <v>61</v>
      </c>
      <c r="E3946" s="31">
        <v>43042.952326388884</v>
      </c>
      <c r="F3946" s="22" t="s">
        <v>27445</v>
      </c>
      <c r="G3946" s="22" t="s">
        <v>42712</v>
      </c>
      <c r="H3946" s="22" t="s">
        <v>80</v>
      </c>
      <c r="I3946" s="22" t="s">
        <v>42713</v>
      </c>
      <c r="J3946" s="37" t="s">
        <v>27447</v>
      </c>
      <c r="K3946" s="37" t="s">
        <v>27448</v>
      </c>
      <c r="L3946" s="37" t="s">
        <v>27448</v>
      </c>
      <c r="M3946" s="37" t="s">
        <v>42714</v>
      </c>
      <c r="N3946" s="37" t="s">
        <v>951</v>
      </c>
      <c r="O3946" s="37" t="s">
        <v>952</v>
      </c>
      <c r="P3946" s="22" t="s">
        <v>42715</v>
      </c>
      <c r="Q3946" s="22" t="s">
        <v>42716</v>
      </c>
      <c r="R3946" s="38">
        <v>0</v>
      </c>
    </row>
    <row r="3947" spans="1:18" ht="12.75">
      <c r="A3947" s="22" t="s">
        <v>60</v>
      </c>
      <c r="B3947" s="22" t="s">
        <v>16392</v>
      </c>
      <c r="C3947" s="22" t="s">
        <v>68</v>
      </c>
      <c r="D3947" s="22" t="s">
        <v>61</v>
      </c>
      <c r="E3947" s="31">
        <v>43045.373472222222</v>
      </c>
      <c r="F3947" s="22" t="s">
        <v>27445</v>
      </c>
      <c r="G3947" s="22" t="s">
        <v>42717</v>
      </c>
      <c r="H3947" s="22" t="s">
        <v>80</v>
      </c>
      <c r="I3947" s="22" t="s">
        <v>42718</v>
      </c>
      <c r="J3947" s="37" t="s">
        <v>27447</v>
      </c>
      <c r="K3947" s="37" t="s">
        <v>27448</v>
      </c>
      <c r="L3947" s="37" t="s">
        <v>27448</v>
      </c>
      <c r="M3947" s="37" t="s">
        <v>42719</v>
      </c>
      <c r="N3947" s="37" t="s">
        <v>402</v>
      </c>
      <c r="O3947" s="37" t="s">
        <v>403</v>
      </c>
      <c r="P3947" s="22" t="s">
        <v>42720</v>
      </c>
      <c r="Q3947" s="22" t="s">
        <v>42721</v>
      </c>
      <c r="R3947" s="38">
        <v>0</v>
      </c>
    </row>
    <row r="3948" spans="1:18" ht="12.75">
      <c r="A3948" s="22" t="s">
        <v>60</v>
      </c>
      <c r="B3948" s="22" t="s">
        <v>16392</v>
      </c>
      <c r="C3948" s="22" t="s">
        <v>68</v>
      </c>
      <c r="D3948" s="22" t="s">
        <v>61</v>
      </c>
      <c r="E3948" s="31">
        <v>43045.454189814816</v>
      </c>
      <c r="F3948" s="22" t="s">
        <v>27445</v>
      </c>
      <c r="G3948" s="22" t="s">
        <v>42722</v>
      </c>
      <c r="H3948" s="22" t="s">
        <v>80</v>
      </c>
      <c r="I3948" s="22" t="s">
        <v>19451</v>
      </c>
      <c r="J3948" s="37" t="s">
        <v>27447</v>
      </c>
      <c r="K3948" s="37" t="s">
        <v>27448</v>
      </c>
      <c r="L3948" s="37" t="s">
        <v>27448</v>
      </c>
      <c r="M3948" s="37" t="s">
        <v>42723</v>
      </c>
      <c r="N3948" s="37" t="s">
        <v>1477</v>
      </c>
      <c r="O3948" s="37" t="s">
        <v>1478</v>
      </c>
      <c r="P3948" s="22" t="s">
        <v>42724</v>
      </c>
      <c r="Q3948" s="22" t="s">
        <v>42725</v>
      </c>
      <c r="R3948" s="38">
        <v>0</v>
      </c>
    </row>
    <row r="3949" spans="1:18" ht="12.75">
      <c r="A3949" s="22" t="s">
        <v>60</v>
      </c>
      <c r="B3949" s="22" t="s">
        <v>16392</v>
      </c>
      <c r="C3949" s="22" t="s">
        <v>68</v>
      </c>
      <c r="D3949" s="22" t="s">
        <v>61</v>
      </c>
      <c r="E3949" s="31">
        <v>43045.53524305555</v>
      </c>
      <c r="F3949" s="22" t="s">
        <v>27445</v>
      </c>
      <c r="G3949" s="22" t="s">
        <v>42726</v>
      </c>
      <c r="H3949" s="22" t="s">
        <v>80</v>
      </c>
      <c r="I3949" s="22" t="s">
        <v>20942</v>
      </c>
      <c r="J3949" s="37" t="s">
        <v>27447</v>
      </c>
      <c r="K3949" s="37" t="s">
        <v>27448</v>
      </c>
      <c r="L3949" s="37" t="s">
        <v>27448</v>
      </c>
      <c r="M3949" s="37" t="s">
        <v>42727</v>
      </c>
      <c r="N3949" s="37" t="s">
        <v>6282</v>
      </c>
      <c r="O3949" s="37" t="s">
        <v>6283</v>
      </c>
      <c r="P3949" s="22" t="s">
        <v>42728</v>
      </c>
      <c r="Q3949" s="22" t="s">
        <v>42729</v>
      </c>
      <c r="R3949" s="38">
        <v>0</v>
      </c>
    </row>
    <row r="3950" spans="1:18" ht="12.75">
      <c r="A3950" s="22" t="s">
        <v>60</v>
      </c>
      <c r="B3950" s="22" t="s">
        <v>16392</v>
      </c>
      <c r="C3950" s="22" t="s">
        <v>68</v>
      </c>
      <c r="D3950" s="22" t="s">
        <v>61</v>
      </c>
      <c r="E3950" s="31">
        <v>43045.669560185182</v>
      </c>
      <c r="F3950" s="22" t="s">
        <v>27445</v>
      </c>
      <c r="G3950" s="22" t="s">
        <v>42730</v>
      </c>
      <c r="H3950" s="22" t="s">
        <v>80</v>
      </c>
      <c r="I3950" s="22" t="s">
        <v>16762</v>
      </c>
      <c r="J3950" s="37" t="s">
        <v>27447</v>
      </c>
      <c r="K3950" s="37" t="s">
        <v>27448</v>
      </c>
      <c r="L3950" s="37" t="s">
        <v>27448</v>
      </c>
      <c r="M3950" s="37" t="s">
        <v>42731</v>
      </c>
      <c r="N3950" s="37" t="s">
        <v>5085</v>
      </c>
      <c r="O3950" s="37" t="s">
        <v>5086</v>
      </c>
      <c r="P3950" s="22" t="s">
        <v>42732</v>
      </c>
      <c r="Q3950" s="22" t="s">
        <v>42733</v>
      </c>
      <c r="R3950" s="38">
        <v>0</v>
      </c>
    </row>
    <row r="3951" spans="1:18" ht="12.75">
      <c r="A3951" s="22" t="s">
        <v>60</v>
      </c>
      <c r="B3951" s="22" t="s">
        <v>16392</v>
      </c>
      <c r="C3951" s="22" t="s">
        <v>68</v>
      </c>
      <c r="D3951" s="22" t="s">
        <v>61</v>
      </c>
      <c r="E3951" s="31">
        <v>43045.674317129626</v>
      </c>
      <c r="F3951" s="22" t="s">
        <v>27445</v>
      </c>
      <c r="G3951" s="22" t="s">
        <v>42734</v>
      </c>
      <c r="H3951" s="22" t="s">
        <v>80</v>
      </c>
      <c r="I3951" s="22" t="s">
        <v>17294</v>
      </c>
      <c r="J3951" s="37" t="s">
        <v>27447</v>
      </c>
      <c r="K3951" s="37" t="s">
        <v>27448</v>
      </c>
      <c r="L3951" s="37" t="s">
        <v>27448</v>
      </c>
      <c r="M3951" s="37" t="s">
        <v>42735</v>
      </c>
      <c r="N3951" s="37" t="s">
        <v>492</v>
      </c>
      <c r="O3951" s="37" t="s">
        <v>493</v>
      </c>
      <c r="P3951" s="22" t="s">
        <v>42732</v>
      </c>
      <c r="Q3951" s="22" t="s">
        <v>42733</v>
      </c>
      <c r="R3951" s="38">
        <v>0</v>
      </c>
    </row>
    <row r="3952" spans="1:18" ht="12.75">
      <c r="A3952" s="22" t="s">
        <v>60</v>
      </c>
      <c r="B3952" s="22" t="s">
        <v>16392</v>
      </c>
      <c r="C3952" s="22" t="s">
        <v>68</v>
      </c>
      <c r="D3952" s="22" t="s">
        <v>61</v>
      </c>
      <c r="E3952" s="31">
        <v>43046.388738425921</v>
      </c>
      <c r="F3952" s="22" t="s">
        <v>27445</v>
      </c>
      <c r="G3952" s="22" t="s">
        <v>42736</v>
      </c>
      <c r="H3952" s="22" t="s">
        <v>80</v>
      </c>
      <c r="I3952" s="22" t="s">
        <v>42737</v>
      </c>
      <c r="J3952" s="37" t="s">
        <v>27447</v>
      </c>
      <c r="K3952" s="37" t="s">
        <v>27448</v>
      </c>
      <c r="L3952" s="37" t="s">
        <v>27448</v>
      </c>
      <c r="M3952" s="37" t="s">
        <v>42738</v>
      </c>
      <c r="N3952" s="37" t="s">
        <v>19078</v>
      </c>
      <c r="O3952" s="37" t="s">
        <v>19079</v>
      </c>
      <c r="P3952" s="22" t="s">
        <v>42711</v>
      </c>
      <c r="Q3952" s="22" t="s">
        <v>42711</v>
      </c>
      <c r="R3952" s="38">
        <v>0</v>
      </c>
    </row>
    <row r="3953" spans="1:18" ht="12.75">
      <c r="A3953" s="22" t="s">
        <v>60</v>
      </c>
      <c r="B3953" s="22" t="s">
        <v>16392</v>
      </c>
      <c r="C3953" s="22" t="s">
        <v>68</v>
      </c>
      <c r="D3953" s="22" t="s">
        <v>61</v>
      </c>
      <c r="E3953" s="31">
        <v>43047.455231481479</v>
      </c>
      <c r="F3953" s="22" t="s">
        <v>27445</v>
      </c>
      <c r="G3953" s="22" t="s">
        <v>42739</v>
      </c>
      <c r="H3953" s="22" t="s">
        <v>80</v>
      </c>
      <c r="I3953" s="22" t="s">
        <v>42740</v>
      </c>
      <c r="J3953" s="37" t="s">
        <v>27447</v>
      </c>
      <c r="K3953" s="37" t="s">
        <v>27448</v>
      </c>
      <c r="L3953" s="37" t="s">
        <v>27448</v>
      </c>
      <c r="M3953" s="37" t="s">
        <v>42741</v>
      </c>
      <c r="N3953" s="37" t="s">
        <v>765</v>
      </c>
      <c r="O3953" s="37" t="s">
        <v>766</v>
      </c>
      <c r="P3953" s="22" t="s">
        <v>42742</v>
      </c>
      <c r="Q3953" s="22" t="s">
        <v>42743</v>
      </c>
      <c r="R3953" s="38">
        <v>0</v>
      </c>
    </row>
    <row r="3954" spans="1:18" ht="12.75">
      <c r="A3954" s="22" t="s">
        <v>60</v>
      </c>
      <c r="B3954" s="22" t="s">
        <v>16392</v>
      </c>
      <c r="C3954" s="22" t="s">
        <v>68</v>
      </c>
      <c r="D3954" s="22" t="s">
        <v>61</v>
      </c>
      <c r="E3954" s="31">
        <v>43047.594351851847</v>
      </c>
      <c r="F3954" s="22" t="s">
        <v>27445</v>
      </c>
      <c r="G3954" s="22" t="s">
        <v>42744</v>
      </c>
      <c r="H3954" s="22" t="s">
        <v>80</v>
      </c>
      <c r="I3954" s="22" t="s">
        <v>20696</v>
      </c>
      <c r="J3954" s="37" t="s">
        <v>27447</v>
      </c>
      <c r="K3954" s="37" t="s">
        <v>27448</v>
      </c>
      <c r="L3954" s="37" t="s">
        <v>27448</v>
      </c>
      <c r="M3954" s="37" t="s">
        <v>42745</v>
      </c>
      <c r="N3954" s="37" t="s">
        <v>1070</v>
      </c>
      <c r="O3954" s="37" t="s">
        <v>1071</v>
      </c>
      <c r="P3954" s="22" t="s">
        <v>42746</v>
      </c>
      <c r="Q3954" s="22" t="s">
        <v>42747</v>
      </c>
      <c r="R3954" s="38">
        <v>0</v>
      </c>
    </row>
    <row r="3955" spans="1:18" ht="12.75">
      <c r="A3955" s="22" t="s">
        <v>60</v>
      </c>
      <c r="B3955" s="22" t="s">
        <v>16392</v>
      </c>
      <c r="C3955" s="22" t="s">
        <v>68</v>
      </c>
      <c r="D3955" s="22" t="s">
        <v>61</v>
      </c>
      <c r="E3955" s="31">
        <v>43048.639733796292</v>
      </c>
      <c r="F3955" s="22" t="s">
        <v>27445</v>
      </c>
      <c r="G3955" s="22" t="s">
        <v>42748</v>
      </c>
      <c r="H3955" s="22" t="s">
        <v>80</v>
      </c>
      <c r="I3955" s="22" t="s">
        <v>20602</v>
      </c>
      <c r="J3955" s="37" t="s">
        <v>27447</v>
      </c>
      <c r="K3955" s="37" t="s">
        <v>27448</v>
      </c>
      <c r="L3955" s="37" t="s">
        <v>27448</v>
      </c>
      <c r="M3955" s="37" t="s">
        <v>42749</v>
      </c>
      <c r="N3955" s="37" t="s">
        <v>463</v>
      </c>
      <c r="O3955" s="37" t="s">
        <v>464</v>
      </c>
      <c r="P3955" s="22" t="s">
        <v>42720</v>
      </c>
      <c r="Q3955" s="22" t="s">
        <v>42721</v>
      </c>
      <c r="R3955" s="38">
        <v>0</v>
      </c>
    </row>
    <row r="3956" spans="1:18" ht="12.75">
      <c r="A3956" s="22" t="s">
        <v>60</v>
      </c>
      <c r="B3956" s="22" t="s">
        <v>16392</v>
      </c>
      <c r="C3956" s="22" t="s">
        <v>68</v>
      </c>
      <c r="D3956" s="22" t="s">
        <v>61</v>
      </c>
      <c r="E3956" s="31">
        <v>43048.92423611111</v>
      </c>
      <c r="F3956" s="22" t="s">
        <v>27445</v>
      </c>
      <c r="G3956" s="22" t="s">
        <v>42750</v>
      </c>
      <c r="H3956" s="22" t="s">
        <v>80</v>
      </c>
      <c r="I3956" s="22" t="s">
        <v>19333</v>
      </c>
      <c r="J3956" s="37" t="s">
        <v>27447</v>
      </c>
      <c r="K3956" s="37" t="s">
        <v>27448</v>
      </c>
      <c r="L3956" s="37" t="s">
        <v>27448</v>
      </c>
      <c r="M3956" s="37" t="s">
        <v>42751</v>
      </c>
      <c r="N3956" s="37" t="s">
        <v>286</v>
      </c>
      <c r="O3956" s="37" t="s">
        <v>287</v>
      </c>
      <c r="P3956" s="22" t="s">
        <v>42752</v>
      </c>
      <c r="Q3956" s="22" t="s">
        <v>42753</v>
      </c>
      <c r="R3956" s="38">
        <v>0</v>
      </c>
    </row>
    <row r="3957" spans="1:18" ht="12.75">
      <c r="A3957" s="22" t="s">
        <v>60</v>
      </c>
      <c r="B3957" s="22" t="s">
        <v>16392</v>
      </c>
      <c r="C3957" s="22" t="s">
        <v>68</v>
      </c>
      <c r="D3957" s="22" t="s">
        <v>61</v>
      </c>
      <c r="E3957" s="31">
        <v>43049.502615740741</v>
      </c>
      <c r="F3957" s="22" t="s">
        <v>27445</v>
      </c>
      <c r="G3957" s="22" t="s">
        <v>42754</v>
      </c>
      <c r="H3957" s="22" t="s">
        <v>80</v>
      </c>
      <c r="I3957" s="22" t="s">
        <v>23593</v>
      </c>
      <c r="J3957" s="37" t="s">
        <v>27447</v>
      </c>
      <c r="K3957" s="37" t="s">
        <v>27448</v>
      </c>
      <c r="L3957" s="37" t="s">
        <v>27448</v>
      </c>
      <c r="M3957" s="37" t="s">
        <v>42755</v>
      </c>
      <c r="N3957" s="37" t="s">
        <v>5928</v>
      </c>
      <c r="O3957" s="37" t="s">
        <v>5929</v>
      </c>
      <c r="P3957" s="22" t="s">
        <v>42756</v>
      </c>
      <c r="Q3957" s="22" t="s">
        <v>42757</v>
      </c>
      <c r="R3957" s="38">
        <v>0</v>
      </c>
    </row>
    <row r="3958" spans="1:18" ht="12.75">
      <c r="A3958" s="22" t="s">
        <v>60</v>
      </c>
      <c r="B3958" s="22" t="s">
        <v>16392</v>
      </c>
      <c r="C3958" s="22" t="s">
        <v>68</v>
      </c>
      <c r="D3958" s="22" t="s">
        <v>61</v>
      </c>
      <c r="E3958" s="31">
        <v>43049.508171296293</v>
      </c>
      <c r="F3958" s="22" t="s">
        <v>27445</v>
      </c>
      <c r="G3958" s="22" t="s">
        <v>42758</v>
      </c>
      <c r="H3958" s="22" t="s">
        <v>80</v>
      </c>
      <c r="I3958" s="22" t="s">
        <v>42759</v>
      </c>
      <c r="J3958" s="37" t="s">
        <v>27447</v>
      </c>
      <c r="K3958" s="37" t="s">
        <v>27448</v>
      </c>
      <c r="L3958" s="37" t="s">
        <v>27448</v>
      </c>
      <c r="M3958" s="37" t="s">
        <v>42760</v>
      </c>
      <c r="N3958" s="37" t="s">
        <v>589</v>
      </c>
      <c r="O3958" s="37" t="s">
        <v>590</v>
      </c>
      <c r="P3958" s="22" t="s">
        <v>42761</v>
      </c>
      <c r="Q3958" s="22" t="s">
        <v>42762</v>
      </c>
      <c r="R3958" s="38">
        <v>0</v>
      </c>
    </row>
    <row r="3959" spans="1:18" ht="12.75">
      <c r="A3959" s="22" t="s">
        <v>60</v>
      </c>
      <c r="B3959" s="22" t="s">
        <v>16392</v>
      </c>
      <c r="C3959" s="22" t="s">
        <v>68</v>
      </c>
      <c r="D3959" s="22" t="s">
        <v>61</v>
      </c>
      <c r="E3959" s="31">
        <v>43049.50981481481</v>
      </c>
      <c r="F3959" s="22" t="s">
        <v>27445</v>
      </c>
      <c r="G3959" s="22" t="s">
        <v>42763</v>
      </c>
      <c r="H3959" s="22" t="s">
        <v>80</v>
      </c>
      <c r="I3959" s="22" t="s">
        <v>20792</v>
      </c>
      <c r="J3959" s="37" t="s">
        <v>27447</v>
      </c>
      <c r="K3959" s="37" t="s">
        <v>27448</v>
      </c>
      <c r="L3959" s="37" t="s">
        <v>27448</v>
      </c>
      <c r="M3959" s="37" t="s">
        <v>42764</v>
      </c>
      <c r="N3959" s="37" t="s">
        <v>286</v>
      </c>
      <c r="O3959" s="37" t="s">
        <v>287</v>
      </c>
      <c r="P3959" s="22" t="s">
        <v>42765</v>
      </c>
      <c r="Q3959" s="22" t="s">
        <v>42766</v>
      </c>
      <c r="R3959" s="38">
        <v>0</v>
      </c>
    </row>
    <row r="3960" spans="1:18" ht="12.75">
      <c r="A3960" s="22" t="s">
        <v>60</v>
      </c>
      <c r="B3960" s="22" t="s">
        <v>16392</v>
      </c>
      <c r="C3960" s="22" t="s">
        <v>68</v>
      </c>
      <c r="D3960" s="22" t="s">
        <v>61</v>
      </c>
      <c r="E3960" s="31">
        <v>43050.272337962961</v>
      </c>
      <c r="F3960" s="22" t="s">
        <v>27445</v>
      </c>
      <c r="G3960" s="22" t="s">
        <v>42767</v>
      </c>
      <c r="H3960" s="22" t="s">
        <v>80</v>
      </c>
      <c r="I3960" s="22" t="s">
        <v>20163</v>
      </c>
      <c r="J3960" s="37" t="s">
        <v>27447</v>
      </c>
      <c r="K3960" s="37" t="s">
        <v>27448</v>
      </c>
      <c r="L3960" s="37" t="s">
        <v>27448</v>
      </c>
      <c r="M3960" s="37" t="s">
        <v>42768</v>
      </c>
      <c r="N3960" s="37" t="s">
        <v>589</v>
      </c>
      <c r="O3960" s="37" t="s">
        <v>590</v>
      </c>
      <c r="P3960" s="22" t="s">
        <v>42761</v>
      </c>
      <c r="Q3960" s="22" t="s">
        <v>42762</v>
      </c>
      <c r="R3960" s="38">
        <v>0</v>
      </c>
    </row>
    <row r="3961" spans="1:18" ht="12.75">
      <c r="A3961" s="22" t="s">
        <v>60</v>
      </c>
      <c r="B3961" s="22" t="s">
        <v>16392</v>
      </c>
      <c r="C3961" s="22" t="s">
        <v>68</v>
      </c>
      <c r="D3961" s="22" t="s">
        <v>61</v>
      </c>
      <c r="E3961" s="31">
        <v>43052.401585648149</v>
      </c>
      <c r="F3961" s="22" t="s">
        <v>27445</v>
      </c>
      <c r="G3961" s="22" t="s">
        <v>42769</v>
      </c>
      <c r="H3961" s="22" t="s">
        <v>80</v>
      </c>
      <c r="I3961" s="22" t="s">
        <v>19932</v>
      </c>
      <c r="J3961" s="37" t="s">
        <v>27447</v>
      </c>
      <c r="K3961" s="37" t="s">
        <v>27448</v>
      </c>
      <c r="L3961" s="37" t="s">
        <v>27448</v>
      </c>
      <c r="M3961" s="37" t="s">
        <v>42770</v>
      </c>
      <c r="N3961" s="37" t="s">
        <v>13177</v>
      </c>
      <c r="O3961" s="37" t="s">
        <v>13178</v>
      </c>
      <c r="P3961" s="22" t="s">
        <v>42771</v>
      </c>
      <c r="Q3961" s="22" t="s">
        <v>42772</v>
      </c>
      <c r="R3961" s="38">
        <v>0</v>
      </c>
    </row>
    <row r="3962" spans="1:18" ht="12.75">
      <c r="A3962" s="22" t="s">
        <v>60</v>
      </c>
      <c r="B3962" s="22" t="s">
        <v>16392</v>
      </c>
      <c r="C3962" s="22" t="s">
        <v>68</v>
      </c>
      <c r="D3962" s="22" t="s">
        <v>61</v>
      </c>
      <c r="E3962" s="31">
        <v>43052.661053240736</v>
      </c>
      <c r="F3962" s="22" t="s">
        <v>27445</v>
      </c>
      <c r="G3962" s="22" t="s">
        <v>42773</v>
      </c>
      <c r="H3962" s="22" t="s">
        <v>80</v>
      </c>
      <c r="I3962" s="22" t="s">
        <v>19804</v>
      </c>
      <c r="J3962" s="37" t="s">
        <v>27447</v>
      </c>
      <c r="K3962" s="37" t="s">
        <v>27448</v>
      </c>
      <c r="L3962" s="37" t="s">
        <v>27448</v>
      </c>
      <c r="M3962" s="37" t="s">
        <v>42774</v>
      </c>
      <c r="N3962" s="37" t="s">
        <v>463</v>
      </c>
      <c r="O3962" s="37" t="s">
        <v>464</v>
      </c>
      <c r="P3962" s="22" t="s">
        <v>42775</v>
      </c>
      <c r="Q3962" s="22" t="s">
        <v>42775</v>
      </c>
      <c r="R3962" s="38">
        <v>0</v>
      </c>
    </row>
    <row r="3963" spans="1:18" ht="12.75">
      <c r="A3963" s="22" t="s">
        <v>60</v>
      </c>
      <c r="B3963" s="22" t="s">
        <v>16392</v>
      </c>
      <c r="C3963" s="22" t="s">
        <v>68</v>
      </c>
      <c r="D3963" s="22" t="s">
        <v>61</v>
      </c>
      <c r="E3963" s="31">
        <v>43052.671238425923</v>
      </c>
      <c r="F3963" s="22" t="s">
        <v>27445</v>
      </c>
      <c r="G3963" s="22" t="s">
        <v>42776</v>
      </c>
      <c r="H3963" s="22" t="s">
        <v>80</v>
      </c>
      <c r="I3963" s="22" t="s">
        <v>20203</v>
      </c>
      <c r="J3963" s="37" t="s">
        <v>27447</v>
      </c>
      <c r="K3963" s="37" t="s">
        <v>27448</v>
      </c>
      <c r="L3963" s="37" t="s">
        <v>27448</v>
      </c>
      <c r="M3963" s="37" t="s">
        <v>42777</v>
      </c>
      <c r="N3963" s="37" t="s">
        <v>16634</v>
      </c>
      <c r="O3963" s="37" t="s">
        <v>16635</v>
      </c>
      <c r="P3963" s="22" t="s">
        <v>42778</v>
      </c>
      <c r="Q3963" s="22" t="s">
        <v>42779</v>
      </c>
      <c r="R3963" s="38">
        <v>0</v>
      </c>
    </row>
    <row r="3964" spans="1:18" ht="12.75">
      <c r="A3964" s="22" t="s">
        <v>60</v>
      </c>
      <c r="B3964" s="22" t="s">
        <v>16392</v>
      </c>
      <c r="C3964" s="22" t="s">
        <v>68</v>
      </c>
      <c r="D3964" s="22" t="s">
        <v>61</v>
      </c>
      <c r="E3964" s="31">
        <v>43053.454317129625</v>
      </c>
      <c r="F3964" s="22" t="s">
        <v>27445</v>
      </c>
      <c r="G3964" s="22" t="s">
        <v>42780</v>
      </c>
      <c r="H3964" s="22" t="s">
        <v>80</v>
      </c>
      <c r="I3964" s="22" t="s">
        <v>42781</v>
      </c>
      <c r="J3964" s="37" t="s">
        <v>27447</v>
      </c>
      <c r="K3964" s="37" t="s">
        <v>27448</v>
      </c>
      <c r="L3964" s="37" t="s">
        <v>27448</v>
      </c>
      <c r="M3964" s="37" t="s">
        <v>42782</v>
      </c>
      <c r="N3964" s="37" t="s">
        <v>1322</v>
      </c>
      <c r="O3964" s="37" t="s">
        <v>1323</v>
      </c>
      <c r="P3964" s="22" t="s">
        <v>42783</v>
      </c>
      <c r="Q3964" s="22" t="s">
        <v>42784</v>
      </c>
      <c r="R3964" s="38">
        <v>0</v>
      </c>
    </row>
    <row r="3965" spans="1:18" ht="12.75">
      <c r="A3965" s="22" t="s">
        <v>60</v>
      </c>
      <c r="B3965" s="22" t="s">
        <v>16392</v>
      </c>
      <c r="C3965" s="22" t="s">
        <v>68</v>
      </c>
      <c r="D3965" s="22" t="s">
        <v>61</v>
      </c>
      <c r="E3965" s="31">
        <v>43053.502187499995</v>
      </c>
      <c r="F3965" s="22" t="s">
        <v>27445</v>
      </c>
      <c r="G3965" s="22" t="s">
        <v>42785</v>
      </c>
      <c r="H3965" s="22" t="s">
        <v>80</v>
      </c>
      <c r="I3965" s="22" t="s">
        <v>42786</v>
      </c>
      <c r="J3965" s="37" t="s">
        <v>27447</v>
      </c>
      <c r="K3965" s="37" t="s">
        <v>27448</v>
      </c>
      <c r="L3965" s="37" t="s">
        <v>27448</v>
      </c>
      <c r="M3965" s="37" t="s">
        <v>42787</v>
      </c>
      <c r="N3965" s="37" t="s">
        <v>2984</v>
      </c>
      <c r="O3965" s="37" t="s">
        <v>2985</v>
      </c>
      <c r="P3965" s="22" t="s">
        <v>42788</v>
      </c>
      <c r="Q3965" s="22" t="s">
        <v>42789</v>
      </c>
      <c r="R3965" s="38">
        <v>0</v>
      </c>
    </row>
    <row r="3966" spans="1:18" ht="12.75">
      <c r="A3966" s="22" t="s">
        <v>60</v>
      </c>
      <c r="B3966" s="22" t="s">
        <v>16392</v>
      </c>
      <c r="C3966" s="22" t="s">
        <v>68</v>
      </c>
      <c r="D3966" s="22" t="s">
        <v>61</v>
      </c>
      <c r="E3966" s="31">
        <v>43054.425833333335</v>
      </c>
      <c r="F3966" s="22" t="s">
        <v>27445</v>
      </c>
      <c r="G3966" s="22" t="s">
        <v>42790</v>
      </c>
      <c r="H3966" s="22" t="s">
        <v>80</v>
      </c>
      <c r="I3966" s="22" t="s">
        <v>17145</v>
      </c>
      <c r="J3966" s="37" t="s">
        <v>27447</v>
      </c>
      <c r="K3966" s="37" t="s">
        <v>27448</v>
      </c>
      <c r="L3966" s="37" t="s">
        <v>27448</v>
      </c>
      <c r="M3966" s="37" t="s">
        <v>42791</v>
      </c>
      <c r="N3966" s="37" t="s">
        <v>5746</v>
      </c>
      <c r="O3966" s="37" t="s">
        <v>5747</v>
      </c>
      <c r="P3966" s="22" t="s">
        <v>42792</v>
      </c>
      <c r="Q3966" s="22" t="s">
        <v>42793</v>
      </c>
      <c r="R3966" s="38">
        <v>0</v>
      </c>
    </row>
    <row r="3967" spans="1:18" ht="12.75">
      <c r="A3967" s="22" t="s">
        <v>60</v>
      </c>
      <c r="B3967" s="22" t="s">
        <v>16392</v>
      </c>
      <c r="C3967" s="22" t="s">
        <v>68</v>
      </c>
      <c r="D3967" s="22" t="s">
        <v>61</v>
      </c>
      <c r="E3967" s="31">
        <v>43054.454942129625</v>
      </c>
      <c r="F3967" s="22" t="s">
        <v>27445</v>
      </c>
      <c r="G3967" s="22" t="s">
        <v>42794</v>
      </c>
      <c r="H3967" s="22" t="s">
        <v>80</v>
      </c>
      <c r="I3967" s="22" t="s">
        <v>42795</v>
      </c>
      <c r="J3967" s="37" t="s">
        <v>27447</v>
      </c>
      <c r="K3967" s="37" t="s">
        <v>27448</v>
      </c>
      <c r="L3967" s="37" t="s">
        <v>27448</v>
      </c>
      <c r="M3967" s="37" t="s">
        <v>42796</v>
      </c>
      <c r="N3967" s="37" t="s">
        <v>262</v>
      </c>
      <c r="O3967" s="37" t="s">
        <v>263</v>
      </c>
      <c r="P3967" s="22" t="s">
        <v>42797</v>
      </c>
      <c r="Q3967" s="22" t="s">
        <v>42798</v>
      </c>
      <c r="R3967" s="38">
        <v>0</v>
      </c>
    </row>
    <row r="3968" spans="1:18" ht="12.75">
      <c r="A3968" s="22" t="s">
        <v>60</v>
      </c>
      <c r="B3968" s="22" t="s">
        <v>16392</v>
      </c>
      <c r="C3968" s="22" t="s">
        <v>68</v>
      </c>
      <c r="D3968" s="22" t="s">
        <v>61</v>
      </c>
      <c r="E3968" s="31">
        <v>43054.514837962961</v>
      </c>
      <c r="F3968" s="22" t="s">
        <v>27445</v>
      </c>
      <c r="G3968" s="22" t="s">
        <v>42799</v>
      </c>
      <c r="H3968" s="22" t="s">
        <v>80</v>
      </c>
      <c r="I3968" s="22" t="s">
        <v>19529</v>
      </c>
      <c r="J3968" s="37" t="s">
        <v>27447</v>
      </c>
      <c r="K3968" s="37" t="s">
        <v>27448</v>
      </c>
      <c r="L3968" s="37" t="s">
        <v>27448</v>
      </c>
      <c r="M3968" s="37" t="s">
        <v>42800</v>
      </c>
      <c r="N3968" s="37" t="s">
        <v>317</v>
      </c>
      <c r="O3968" s="37" t="s">
        <v>318</v>
      </c>
      <c r="P3968" s="22" t="s">
        <v>42801</v>
      </c>
      <c r="Q3968" s="22" t="s">
        <v>42802</v>
      </c>
      <c r="R3968" s="38">
        <v>0</v>
      </c>
    </row>
    <row r="3969" spans="1:18" ht="12.75">
      <c r="A3969" s="22" t="s">
        <v>60</v>
      </c>
      <c r="B3969" s="22" t="s">
        <v>16392</v>
      </c>
      <c r="C3969" s="22" t="s">
        <v>68</v>
      </c>
      <c r="D3969" s="22" t="s">
        <v>61</v>
      </c>
      <c r="E3969" s="31">
        <v>43054.562615740739</v>
      </c>
      <c r="F3969" s="22" t="s">
        <v>27445</v>
      </c>
      <c r="G3969" s="22" t="s">
        <v>42803</v>
      </c>
      <c r="H3969" s="22" t="s">
        <v>80</v>
      </c>
      <c r="I3969" s="22" t="s">
        <v>23708</v>
      </c>
      <c r="J3969" s="37" t="s">
        <v>27447</v>
      </c>
      <c r="K3969" s="37" t="s">
        <v>27448</v>
      </c>
      <c r="L3969" s="37" t="s">
        <v>27448</v>
      </c>
      <c r="M3969" s="37" t="s">
        <v>42804</v>
      </c>
      <c r="N3969" s="37" t="s">
        <v>4007</v>
      </c>
      <c r="O3969" s="37" t="s">
        <v>4008</v>
      </c>
      <c r="P3969" s="22" t="s">
        <v>42805</v>
      </c>
      <c r="Q3969" s="22" t="s">
        <v>42806</v>
      </c>
      <c r="R3969" s="38">
        <v>0</v>
      </c>
    </row>
    <row r="3970" spans="1:18" ht="12.75">
      <c r="A3970" s="22" t="s">
        <v>60</v>
      </c>
      <c r="B3970" s="22" t="s">
        <v>16392</v>
      </c>
      <c r="C3970" s="22" t="s">
        <v>68</v>
      </c>
      <c r="D3970" s="22" t="s">
        <v>61</v>
      </c>
      <c r="E3970" s="31">
        <v>43054.690636574072</v>
      </c>
      <c r="F3970" s="22" t="s">
        <v>27445</v>
      </c>
      <c r="G3970" s="22" t="s">
        <v>42807</v>
      </c>
      <c r="H3970" s="22" t="s">
        <v>80</v>
      </c>
      <c r="I3970" s="22" t="s">
        <v>42808</v>
      </c>
      <c r="J3970" s="37" t="s">
        <v>27447</v>
      </c>
      <c r="K3970" s="37" t="s">
        <v>27448</v>
      </c>
      <c r="L3970" s="37" t="s">
        <v>27448</v>
      </c>
      <c r="M3970" s="37" t="s">
        <v>42809</v>
      </c>
      <c r="N3970" s="37" t="s">
        <v>91</v>
      </c>
      <c r="O3970" s="37" t="s">
        <v>92</v>
      </c>
      <c r="P3970" s="22" t="s">
        <v>42810</v>
      </c>
      <c r="Q3970" s="22" t="s">
        <v>42811</v>
      </c>
      <c r="R3970" s="38">
        <v>0</v>
      </c>
    </row>
    <row r="3971" spans="1:18" ht="12.75">
      <c r="A3971" s="22" t="s">
        <v>60</v>
      </c>
      <c r="B3971" s="22" t="s">
        <v>16392</v>
      </c>
      <c r="C3971" s="22" t="s">
        <v>68</v>
      </c>
      <c r="D3971" s="22" t="s">
        <v>61</v>
      </c>
      <c r="E3971" s="31">
        <v>43054.770509259259</v>
      </c>
      <c r="F3971" s="22" t="s">
        <v>27445</v>
      </c>
      <c r="G3971" s="22" t="s">
        <v>42812</v>
      </c>
      <c r="H3971" s="22" t="s">
        <v>80</v>
      </c>
      <c r="I3971" s="22" t="s">
        <v>19287</v>
      </c>
      <c r="J3971" s="37" t="s">
        <v>27447</v>
      </c>
      <c r="K3971" s="37" t="s">
        <v>27448</v>
      </c>
      <c r="L3971" s="37" t="s">
        <v>27448</v>
      </c>
      <c r="M3971" s="37" t="s">
        <v>42813</v>
      </c>
      <c r="N3971" s="37" t="s">
        <v>2416</v>
      </c>
      <c r="O3971" s="37" t="s">
        <v>2417</v>
      </c>
      <c r="P3971" s="22" t="s">
        <v>42814</v>
      </c>
      <c r="Q3971" s="22" t="s">
        <v>42815</v>
      </c>
      <c r="R3971" s="38">
        <v>0</v>
      </c>
    </row>
    <row r="3972" spans="1:18" ht="12.75">
      <c r="A3972" s="22" t="s">
        <v>60</v>
      </c>
      <c r="B3972" s="22" t="s">
        <v>16392</v>
      </c>
      <c r="C3972" s="22" t="s">
        <v>68</v>
      </c>
      <c r="D3972" s="22" t="s">
        <v>61</v>
      </c>
      <c r="E3972" s="31">
        <v>43055.36918981481</v>
      </c>
      <c r="F3972" s="22" t="s">
        <v>27445</v>
      </c>
      <c r="G3972" s="22" t="s">
        <v>42816</v>
      </c>
      <c r="H3972" s="22" t="s">
        <v>80</v>
      </c>
      <c r="I3972" s="22" t="s">
        <v>17089</v>
      </c>
      <c r="J3972" s="37" t="s">
        <v>27447</v>
      </c>
      <c r="K3972" s="37" t="s">
        <v>27448</v>
      </c>
      <c r="L3972" s="37" t="s">
        <v>27448</v>
      </c>
      <c r="M3972" s="37" t="s">
        <v>42817</v>
      </c>
      <c r="N3972" s="37" t="s">
        <v>279</v>
      </c>
      <c r="O3972" s="37" t="s">
        <v>280</v>
      </c>
      <c r="P3972" s="22" t="s">
        <v>42720</v>
      </c>
      <c r="Q3972" s="22" t="s">
        <v>42721</v>
      </c>
      <c r="R3972" s="38">
        <v>0</v>
      </c>
    </row>
    <row r="3973" spans="1:18" ht="12.75">
      <c r="A3973" s="22" t="s">
        <v>60</v>
      </c>
      <c r="B3973" s="22" t="s">
        <v>16392</v>
      </c>
      <c r="C3973" s="22" t="s">
        <v>68</v>
      </c>
      <c r="D3973" s="22" t="s">
        <v>61</v>
      </c>
      <c r="E3973" s="31">
        <v>43055.577962962961</v>
      </c>
      <c r="F3973" s="22" t="s">
        <v>27445</v>
      </c>
      <c r="G3973" s="22" t="s">
        <v>42818</v>
      </c>
      <c r="H3973" s="22" t="s">
        <v>80</v>
      </c>
      <c r="I3973" s="22" t="s">
        <v>17564</v>
      </c>
      <c r="J3973" s="37" t="s">
        <v>27447</v>
      </c>
      <c r="K3973" s="37" t="s">
        <v>27448</v>
      </c>
      <c r="L3973" s="37" t="s">
        <v>27448</v>
      </c>
      <c r="M3973" s="37" t="s">
        <v>42819</v>
      </c>
      <c r="N3973" s="37" t="s">
        <v>478</v>
      </c>
      <c r="O3973" s="37" t="s">
        <v>479</v>
      </c>
      <c r="P3973" s="22" t="s">
        <v>42820</v>
      </c>
      <c r="Q3973" s="22" t="s">
        <v>42821</v>
      </c>
      <c r="R3973" s="38">
        <v>0</v>
      </c>
    </row>
    <row r="3974" spans="1:18" ht="12.75">
      <c r="A3974" s="22" t="s">
        <v>60</v>
      </c>
      <c r="B3974" s="22" t="s">
        <v>16392</v>
      </c>
      <c r="C3974" s="22" t="s">
        <v>68</v>
      </c>
      <c r="D3974" s="22" t="s">
        <v>61</v>
      </c>
      <c r="E3974" s="31">
        <v>43055.67664351852</v>
      </c>
      <c r="F3974" s="22" t="s">
        <v>27445</v>
      </c>
      <c r="G3974" s="22" t="s">
        <v>42822</v>
      </c>
      <c r="H3974" s="22" t="s">
        <v>80</v>
      </c>
      <c r="I3974" s="22" t="s">
        <v>19203</v>
      </c>
      <c r="J3974" s="37" t="s">
        <v>27447</v>
      </c>
      <c r="K3974" s="37" t="s">
        <v>27448</v>
      </c>
      <c r="L3974" s="37" t="s">
        <v>27448</v>
      </c>
      <c r="M3974" s="37" t="s">
        <v>42823</v>
      </c>
      <c r="N3974" s="37" t="s">
        <v>2588</v>
      </c>
      <c r="O3974" s="37" t="s">
        <v>2589</v>
      </c>
      <c r="P3974" s="22" t="s">
        <v>42824</v>
      </c>
      <c r="Q3974" s="22" t="s">
        <v>42825</v>
      </c>
      <c r="R3974" s="38">
        <v>0</v>
      </c>
    </row>
    <row r="3975" spans="1:18" ht="12.75">
      <c r="A3975" s="22" t="s">
        <v>60</v>
      </c>
      <c r="B3975" s="22" t="s">
        <v>16392</v>
      </c>
      <c r="C3975" s="22" t="s">
        <v>68</v>
      </c>
      <c r="D3975" s="22" t="s">
        <v>61</v>
      </c>
      <c r="E3975" s="31">
        <v>43056.378148148149</v>
      </c>
      <c r="F3975" s="22" t="s">
        <v>27445</v>
      </c>
      <c r="G3975" s="22" t="s">
        <v>42826</v>
      </c>
      <c r="H3975" s="22" t="s">
        <v>80</v>
      </c>
      <c r="I3975" s="22" t="s">
        <v>21562</v>
      </c>
      <c r="J3975" s="37" t="s">
        <v>27447</v>
      </c>
      <c r="K3975" s="37" t="s">
        <v>27448</v>
      </c>
      <c r="L3975" s="37" t="s">
        <v>27448</v>
      </c>
      <c r="M3975" s="37" t="s">
        <v>42827</v>
      </c>
      <c r="N3975" s="37" t="s">
        <v>589</v>
      </c>
      <c r="O3975" s="37" t="s">
        <v>590</v>
      </c>
      <c r="P3975" s="22" t="s">
        <v>42828</v>
      </c>
      <c r="Q3975" s="22" t="s">
        <v>42829</v>
      </c>
      <c r="R3975" s="38">
        <v>0</v>
      </c>
    </row>
    <row r="3976" spans="1:18" ht="12.75">
      <c r="A3976" s="22" t="s">
        <v>60</v>
      </c>
      <c r="B3976" s="22" t="s">
        <v>16392</v>
      </c>
      <c r="C3976" s="22" t="s">
        <v>68</v>
      </c>
      <c r="D3976" s="22" t="s">
        <v>61</v>
      </c>
      <c r="E3976" s="31">
        <v>43056.425081018519</v>
      </c>
      <c r="F3976" s="22" t="s">
        <v>27445</v>
      </c>
      <c r="G3976" s="22" t="s">
        <v>42830</v>
      </c>
      <c r="H3976" s="22" t="s">
        <v>80</v>
      </c>
      <c r="I3976" s="22" t="s">
        <v>42831</v>
      </c>
      <c r="J3976" s="37" t="s">
        <v>27447</v>
      </c>
      <c r="K3976" s="37" t="s">
        <v>27448</v>
      </c>
      <c r="L3976" s="37" t="s">
        <v>27448</v>
      </c>
      <c r="M3976" s="37" t="s">
        <v>42832</v>
      </c>
      <c r="N3976" s="37" t="s">
        <v>1078</v>
      </c>
      <c r="O3976" s="37" t="s">
        <v>1079</v>
      </c>
      <c r="P3976" s="22" t="s">
        <v>42833</v>
      </c>
      <c r="Q3976" s="22" t="s">
        <v>42834</v>
      </c>
      <c r="R3976" s="38">
        <v>0</v>
      </c>
    </row>
    <row r="3977" spans="1:18" ht="12.75">
      <c r="A3977" s="22" t="s">
        <v>60</v>
      </c>
      <c r="B3977" s="22" t="s">
        <v>16392</v>
      </c>
      <c r="C3977" s="22" t="s">
        <v>68</v>
      </c>
      <c r="D3977" s="22" t="s">
        <v>61</v>
      </c>
      <c r="E3977" s="31">
        <v>43056.437743055554</v>
      </c>
      <c r="F3977" s="22" t="s">
        <v>27445</v>
      </c>
      <c r="G3977" s="22" t="s">
        <v>42835</v>
      </c>
      <c r="H3977" s="22" t="s">
        <v>80</v>
      </c>
      <c r="I3977" s="22" t="s">
        <v>42836</v>
      </c>
      <c r="J3977" s="37" t="s">
        <v>27447</v>
      </c>
      <c r="K3977" s="37" t="s">
        <v>27448</v>
      </c>
      <c r="L3977" s="37" t="s">
        <v>27448</v>
      </c>
      <c r="M3977" s="37" t="s">
        <v>42837</v>
      </c>
      <c r="N3977" s="37" t="s">
        <v>91</v>
      </c>
      <c r="O3977" s="37" t="s">
        <v>92</v>
      </c>
      <c r="P3977" s="22" t="s">
        <v>42838</v>
      </c>
      <c r="Q3977" s="22" t="s">
        <v>42839</v>
      </c>
      <c r="R3977" s="38">
        <v>0</v>
      </c>
    </row>
    <row r="3978" spans="1:18" ht="12.75">
      <c r="A3978" s="22" t="s">
        <v>60</v>
      </c>
      <c r="B3978" s="22" t="s">
        <v>16392</v>
      </c>
      <c r="C3978" s="22" t="s">
        <v>68</v>
      </c>
      <c r="D3978" s="22" t="s">
        <v>61</v>
      </c>
      <c r="E3978" s="31">
        <v>43056.441111111111</v>
      </c>
      <c r="F3978" s="22" t="s">
        <v>27445</v>
      </c>
      <c r="G3978" s="22" t="s">
        <v>42840</v>
      </c>
      <c r="H3978" s="22" t="s">
        <v>80</v>
      </c>
      <c r="I3978" s="22" t="s">
        <v>17971</v>
      </c>
      <c r="J3978" s="37" t="s">
        <v>27447</v>
      </c>
      <c r="K3978" s="37" t="s">
        <v>27448</v>
      </c>
      <c r="L3978" s="37" t="s">
        <v>27448</v>
      </c>
      <c r="M3978" s="37" t="s">
        <v>42841</v>
      </c>
      <c r="N3978" s="37" t="s">
        <v>262</v>
      </c>
      <c r="O3978" s="37" t="s">
        <v>263</v>
      </c>
      <c r="P3978" s="22" t="s">
        <v>42842</v>
      </c>
      <c r="Q3978" s="22" t="s">
        <v>42843</v>
      </c>
      <c r="R3978" s="38">
        <v>0</v>
      </c>
    </row>
    <row r="3979" spans="1:18" ht="12.75">
      <c r="A3979" s="22" t="s">
        <v>60</v>
      </c>
      <c r="B3979" s="22" t="s">
        <v>16392</v>
      </c>
      <c r="C3979" s="22" t="s">
        <v>68</v>
      </c>
      <c r="D3979" s="22" t="s">
        <v>61</v>
      </c>
      <c r="E3979" s="31">
        <v>43056.451979166668</v>
      </c>
      <c r="F3979" s="22" t="s">
        <v>27445</v>
      </c>
      <c r="G3979" s="22" t="s">
        <v>42844</v>
      </c>
      <c r="H3979" s="22" t="s">
        <v>80</v>
      </c>
      <c r="I3979" s="22" t="s">
        <v>42845</v>
      </c>
      <c r="J3979" s="37" t="s">
        <v>27447</v>
      </c>
      <c r="K3979" s="37" t="s">
        <v>27448</v>
      </c>
      <c r="L3979" s="37" t="s">
        <v>27448</v>
      </c>
      <c r="M3979" s="37" t="s">
        <v>42846</v>
      </c>
      <c r="N3979" s="37" t="s">
        <v>91</v>
      </c>
      <c r="O3979" s="37" t="s">
        <v>92</v>
      </c>
      <c r="P3979" s="22" t="s">
        <v>42838</v>
      </c>
      <c r="Q3979" s="22" t="s">
        <v>42839</v>
      </c>
      <c r="R3979" s="38">
        <v>0</v>
      </c>
    </row>
    <row r="3980" spans="1:18" ht="12.75">
      <c r="A3980" s="22" t="s">
        <v>60</v>
      </c>
      <c r="B3980" s="22" t="s">
        <v>16392</v>
      </c>
      <c r="C3980" s="22" t="s">
        <v>68</v>
      </c>
      <c r="D3980" s="22" t="s">
        <v>61</v>
      </c>
      <c r="E3980" s="31">
        <v>43056.452627314815</v>
      </c>
      <c r="F3980" s="22" t="s">
        <v>27445</v>
      </c>
      <c r="G3980" s="22" t="s">
        <v>42847</v>
      </c>
      <c r="H3980" s="22" t="s">
        <v>80</v>
      </c>
      <c r="I3980" s="22" t="s">
        <v>42848</v>
      </c>
      <c r="J3980" s="37" t="s">
        <v>27447</v>
      </c>
      <c r="K3980" s="37" t="s">
        <v>27448</v>
      </c>
      <c r="L3980" s="37" t="s">
        <v>27448</v>
      </c>
      <c r="M3980" s="37" t="s">
        <v>42849</v>
      </c>
      <c r="N3980" s="37" t="s">
        <v>91</v>
      </c>
      <c r="O3980" s="37" t="s">
        <v>92</v>
      </c>
      <c r="P3980" s="22" t="s">
        <v>42838</v>
      </c>
      <c r="Q3980" s="22" t="s">
        <v>42839</v>
      </c>
      <c r="R3980" s="38">
        <v>0</v>
      </c>
    </row>
    <row r="3981" spans="1:18" ht="12.75">
      <c r="A3981" s="22" t="s">
        <v>60</v>
      </c>
      <c r="B3981" s="22" t="s">
        <v>16392</v>
      </c>
      <c r="C3981" s="22" t="s">
        <v>68</v>
      </c>
      <c r="D3981" s="22" t="s">
        <v>61</v>
      </c>
      <c r="E3981" s="31">
        <v>43056.525150462963</v>
      </c>
      <c r="F3981" s="22" t="s">
        <v>27445</v>
      </c>
      <c r="G3981" s="22" t="s">
        <v>42850</v>
      </c>
      <c r="H3981" s="22" t="s">
        <v>80</v>
      </c>
      <c r="I3981" s="22" t="s">
        <v>17828</v>
      </c>
      <c r="J3981" s="37" t="s">
        <v>27447</v>
      </c>
      <c r="K3981" s="37" t="s">
        <v>27448</v>
      </c>
      <c r="L3981" s="37" t="s">
        <v>27448</v>
      </c>
      <c r="M3981" s="37" t="s">
        <v>42851</v>
      </c>
      <c r="N3981" s="37" t="s">
        <v>317</v>
      </c>
      <c r="O3981" s="37" t="s">
        <v>318</v>
      </c>
      <c r="P3981" s="22" t="s">
        <v>42852</v>
      </c>
      <c r="Q3981" s="22" t="s">
        <v>42853</v>
      </c>
      <c r="R3981" s="38">
        <v>0</v>
      </c>
    </row>
    <row r="3982" spans="1:18" ht="12.75">
      <c r="A3982" s="22" t="s">
        <v>60</v>
      </c>
      <c r="B3982" s="22" t="s">
        <v>16392</v>
      </c>
      <c r="C3982" s="22" t="s">
        <v>68</v>
      </c>
      <c r="D3982" s="22" t="s">
        <v>61</v>
      </c>
      <c r="E3982" s="31">
        <v>43056.802152777775</v>
      </c>
      <c r="F3982" s="22" t="s">
        <v>27445</v>
      </c>
      <c r="G3982" s="22" t="s">
        <v>42854</v>
      </c>
      <c r="H3982" s="22" t="s">
        <v>80</v>
      </c>
      <c r="I3982" s="22" t="s">
        <v>20436</v>
      </c>
      <c r="J3982" s="37" t="s">
        <v>27447</v>
      </c>
      <c r="K3982" s="37" t="s">
        <v>27448</v>
      </c>
      <c r="L3982" s="37" t="s">
        <v>27448</v>
      </c>
      <c r="M3982" s="37" t="s">
        <v>42855</v>
      </c>
      <c r="N3982" s="37" t="s">
        <v>245</v>
      </c>
      <c r="O3982" s="37" t="s">
        <v>246</v>
      </c>
      <c r="P3982" s="22" t="s">
        <v>42856</v>
      </c>
      <c r="Q3982" s="22" t="s">
        <v>42857</v>
      </c>
      <c r="R3982" s="38">
        <v>0</v>
      </c>
    </row>
    <row r="3983" spans="1:18" ht="12.75">
      <c r="A3983" s="22" t="s">
        <v>60</v>
      </c>
      <c r="B3983" s="22" t="s">
        <v>16392</v>
      </c>
      <c r="C3983" s="22" t="s">
        <v>68</v>
      </c>
      <c r="D3983" s="22" t="s">
        <v>61</v>
      </c>
      <c r="E3983" s="31">
        <v>43059.468946759254</v>
      </c>
      <c r="F3983" s="22" t="s">
        <v>27445</v>
      </c>
      <c r="G3983" s="22" t="s">
        <v>42858</v>
      </c>
      <c r="H3983" s="22" t="s">
        <v>80</v>
      </c>
      <c r="I3983" s="22" t="s">
        <v>22069</v>
      </c>
      <c r="J3983" s="37" t="s">
        <v>27447</v>
      </c>
      <c r="K3983" s="37" t="s">
        <v>27448</v>
      </c>
      <c r="L3983" s="37" t="s">
        <v>27448</v>
      </c>
      <c r="M3983" s="37" t="s">
        <v>42859</v>
      </c>
      <c r="N3983" s="37" t="s">
        <v>4972</v>
      </c>
      <c r="O3983" s="37" t="s">
        <v>4973</v>
      </c>
      <c r="P3983" s="22" t="s">
        <v>42860</v>
      </c>
      <c r="Q3983" s="22" t="s">
        <v>42861</v>
      </c>
      <c r="R3983" s="38">
        <v>0</v>
      </c>
    </row>
    <row r="3984" spans="1:18" ht="12.75">
      <c r="A3984" s="22" t="s">
        <v>60</v>
      </c>
      <c r="B3984" s="22" t="s">
        <v>16392</v>
      </c>
      <c r="C3984" s="22" t="s">
        <v>68</v>
      </c>
      <c r="D3984" s="22" t="s">
        <v>61</v>
      </c>
      <c r="E3984" s="31">
        <v>43059.536400462959</v>
      </c>
      <c r="F3984" s="22" t="s">
        <v>27445</v>
      </c>
      <c r="G3984" s="22" t="s">
        <v>42862</v>
      </c>
      <c r="H3984" s="22" t="s">
        <v>80</v>
      </c>
      <c r="I3984" s="22" t="s">
        <v>42863</v>
      </c>
      <c r="J3984" s="37" t="s">
        <v>27447</v>
      </c>
      <c r="K3984" s="37" t="s">
        <v>27448</v>
      </c>
      <c r="L3984" s="37" t="s">
        <v>27448</v>
      </c>
      <c r="M3984" s="37" t="s">
        <v>42864</v>
      </c>
      <c r="N3984" s="37" t="s">
        <v>91</v>
      </c>
      <c r="O3984" s="37" t="s">
        <v>92</v>
      </c>
      <c r="P3984" s="22" t="s">
        <v>42865</v>
      </c>
      <c r="Q3984" s="22" t="s">
        <v>42866</v>
      </c>
      <c r="R3984" s="38">
        <v>0</v>
      </c>
    </row>
    <row r="3985" spans="1:18" ht="12.75">
      <c r="A3985" s="22" t="s">
        <v>60</v>
      </c>
      <c r="B3985" s="22" t="s">
        <v>16392</v>
      </c>
      <c r="C3985" s="22" t="s">
        <v>68</v>
      </c>
      <c r="D3985" s="22" t="s">
        <v>61</v>
      </c>
      <c r="E3985" s="31">
        <v>43059.628877314812</v>
      </c>
      <c r="F3985" s="22" t="s">
        <v>27445</v>
      </c>
      <c r="G3985" s="22" t="s">
        <v>42867</v>
      </c>
      <c r="H3985" s="22" t="s">
        <v>80</v>
      </c>
      <c r="I3985" s="22" t="s">
        <v>42868</v>
      </c>
      <c r="J3985" s="37" t="s">
        <v>27447</v>
      </c>
      <c r="K3985" s="37" t="s">
        <v>27448</v>
      </c>
      <c r="L3985" s="37" t="s">
        <v>27448</v>
      </c>
      <c r="M3985" s="37" t="s">
        <v>42869</v>
      </c>
      <c r="N3985" s="37" t="s">
        <v>91</v>
      </c>
      <c r="O3985" s="37" t="s">
        <v>92</v>
      </c>
      <c r="P3985" s="22" t="s">
        <v>42838</v>
      </c>
      <c r="Q3985" s="22" t="s">
        <v>42839</v>
      </c>
      <c r="R3985" s="38">
        <v>0</v>
      </c>
    </row>
    <row r="3986" spans="1:18" ht="12.75">
      <c r="A3986" s="22" t="s">
        <v>60</v>
      </c>
      <c r="B3986" s="22" t="s">
        <v>16392</v>
      </c>
      <c r="C3986" s="22" t="s">
        <v>68</v>
      </c>
      <c r="D3986" s="22" t="s">
        <v>61</v>
      </c>
      <c r="E3986" s="31">
        <v>43059.72451388889</v>
      </c>
      <c r="F3986" s="22" t="s">
        <v>27445</v>
      </c>
      <c r="G3986" s="22" t="s">
        <v>42870</v>
      </c>
      <c r="H3986" s="22" t="s">
        <v>80</v>
      </c>
      <c r="I3986" s="22" t="s">
        <v>42871</v>
      </c>
      <c r="J3986" s="37" t="s">
        <v>27447</v>
      </c>
      <c r="K3986" s="37" t="s">
        <v>27448</v>
      </c>
      <c r="L3986" s="37" t="s">
        <v>27448</v>
      </c>
      <c r="M3986" s="37" t="s">
        <v>42872</v>
      </c>
      <c r="N3986" s="37" t="s">
        <v>122</v>
      </c>
      <c r="O3986" s="37" t="s">
        <v>123</v>
      </c>
      <c r="P3986" s="22" t="s">
        <v>42873</v>
      </c>
      <c r="Q3986" s="22" t="s">
        <v>42874</v>
      </c>
      <c r="R3986" s="38">
        <v>0</v>
      </c>
    </row>
    <row r="3987" spans="1:18" ht="12.75">
      <c r="A3987" s="22" t="s">
        <v>60</v>
      </c>
      <c r="B3987" s="22" t="s">
        <v>16392</v>
      </c>
      <c r="C3987" s="22" t="s">
        <v>68</v>
      </c>
      <c r="D3987" s="22" t="s">
        <v>61</v>
      </c>
      <c r="E3987" s="31">
        <v>43059.733171296291</v>
      </c>
      <c r="F3987" s="22" t="s">
        <v>27445</v>
      </c>
      <c r="G3987" s="22" t="s">
        <v>42875</v>
      </c>
      <c r="H3987" s="22" t="s">
        <v>80</v>
      </c>
      <c r="I3987" s="22" t="s">
        <v>23099</v>
      </c>
      <c r="J3987" s="37" t="s">
        <v>27447</v>
      </c>
      <c r="K3987" s="37" t="s">
        <v>27448</v>
      </c>
      <c r="L3987" s="37" t="s">
        <v>27448</v>
      </c>
      <c r="M3987" s="37" t="s">
        <v>42876</v>
      </c>
      <c r="N3987" s="37" t="s">
        <v>122</v>
      </c>
      <c r="O3987" s="37" t="s">
        <v>123</v>
      </c>
      <c r="P3987" s="22" t="s">
        <v>42873</v>
      </c>
      <c r="Q3987" s="22" t="s">
        <v>42874</v>
      </c>
      <c r="R3987" s="38">
        <v>0</v>
      </c>
    </row>
    <row r="3988" spans="1:18" ht="12.75">
      <c r="A3988" s="22" t="s">
        <v>60</v>
      </c>
      <c r="B3988" s="22" t="s">
        <v>16392</v>
      </c>
      <c r="C3988" s="22" t="s">
        <v>68</v>
      </c>
      <c r="D3988" s="22" t="s">
        <v>61</v>
      </c>
      <c r="E3988" s="31">
        <v>43060.364710648144</v>
      </c>
      <c r="F3988" s="22" t="s">
        <v>27445</v>
      </c>
      <c r="G3988" s="22" t="s">
        <v>42877</v>
      </c>
      <c r="H3988" s="22" t="s">
        <v>80</v>
      </c>
      <c r="I3988" s="22" t="s">
        <v>42878</v>
      </c>
      <c r="J3988" s="37" t="s">
        <v>27447</v>
      </c>
      <c r="K3988" s="37" t="s">
        <v>27448</v>
      </c>
      <c r="L3988" s="37" t="s">
        <v>27448</v>
      </c>
      <c r="M3988" s="37" t="s">
        <v>42879</v>
      </c>
      <c r="N3988" s="37" t="s">
        <v>1979</v>
      </c>
      <c r="O3988" s="37" t="s">
        <v>1980</v>
      </c>
      <c r="P3988" s="22" t="s">
        <v>42684</v>
      </c>
      <c r="Q3988" s="22" t="s">
        <v>42685</v>
      </c>
      <c r="R3988" s="38">
        <v>0</v>
      </c>
    </row>
    <row r="3989" spans="1:18" ht="12.75">
      <c r="A3989" s="22" t="s">
        <v>60</v>
      </c>
      <c r="B3989" s="22" t="s">
        <v>16392</v>
      </c>
      <c r="C3989" s="22" t="s">
        <v>68</v>
      </c>
      <c r="D3989" s="22" t="s">
        <v>61</v>
      </c>
      <c r="E3989" s="31">
        <v>43060.379942129628</v>
      </c>
      <c r="F3989" s="22" t="s">
        <v>27445</v>
      </c>
      <c r="G3989" s="22" t="s">
        <v>42880</v>
      </c>
      <c r="H3989" s="22" t="s">
        <v>80</v>
      </c>
      <c r="I3989" s="22" t="s">
        <v>42881</v>
      </c>
      <c r="J3989" s="37" t="s">
        <v>27447</v>
      </c>
      <c r="K3989" s="37" t="s">
        <v>27448</v>
      </c>
      <c r="L3989" s="37" t="s">
        <v>27448</v>
      </c>
      <c r="M3989" s="37" t="s">
        <v>42882</v>
      </c>
      <c r="N3989" s="37" t="s">
        <v>1823</v>
      </c>
      <c r="O3989" s="37" t="s">
        <v>1824</v>
      </c>
      <c r="P3989" s="22" t="s">
        <v>42883</v>
      </c>
      <c r="Q3989" s="22" t="s">
        <v>42884</v>
      </c>
      <c r="R3989" s="38">
        <v>0</v>
      </c>
    </row>
    <row r="3990" spans="1:18" ht="12.75">
      <c r="A3990" s="22" t="s">
        <v>60</v>
      </c>
      <c r="B3990" s="22" t="s">
        <v>16392</v>
      </c>
      <c r="C3990" s="22" t="s">
        <v>68</v>
      </c>
      <c r="D3990" s="22" t="s">
        <v>61</v>
      </c>
      <c r="E3990" s="31">
        <v>43060.584097222221</v>
      </c>
      <c r="F3990" s="22" t="s">
        <v>27445</v>
      </c>
      <c r="G3990" s="22" t="s">
        <v>42885</v>
      </c>
      <c r="H3990" s="22" t="s">
        <v>80</v>
      </c>
      <c r="I3990" s="22" t="s">
        <v>42886</v>
      </c>
      <c r="J3990" s="37" t="s">
        <v>27447</v>
      </c>
      <c r="K3990" s="37" t="s">
        <v>27448</v>
      </c>
      <c r="L3990" s="37" t="s">
        <v>27448</v>
      </c>
      <c r="M3990" s="37" t="s">
        <v>42887</v>
      </c>
      <c r="N3990" s="37" t="s">
        <v>42888</v>
      </c>
      <c r="O3990" s="37" t="s">
        <v>42889</v>
      </c>
      <c r="P3990" s="22" t="s">
        <v>42890</v>
      </c>
      <c r="Q3990" s="22" t="s">
        <v>42890</v>
      </c>
      <c r="R3990" s="38">
        <v>0</v>
      </c>
    </row>
    <row r="3991" spans="1:18" ht="12.75">
      <c r="A3991" s="22" t="s">
        <v>60</v>
      </c>
      <c r="B3991" s="22" t="s">
        <v>16392</v>
      </c>
      <c r="C3991" s="22" t="s">
        <v>68</v>
      </c>
      <c r="D3991" s="22" t="s">
        <v>61</v>
      </c>
      <c r="E3991" s="31">
        <v>43060.71603009259</v>
      </c>
      <c r="F3991" s="22" t="s">
        <v>27445</v>
      </c>
      <c r="G3991" s="22" t="s">
        <v>42891</v>
      </c>
      <c r="H3991" s="22" t="s">
        <v>80</v>
      </c>
      <c r="I3991" s="22" t="s">
        <v>17706</v>
      </c>
      <c r="J3991" s="37" t="s">
        <v>27447</v>
      </c>
      <c r="K3991" s="37" t="s">
        <v>27448</v>
      </c>
      <c r="L3991" s="37" t="s">
        <v>27448</v>
      </c>
      <c r="M3991" s="37" t="s">
        <v>42892</v>
      </c>
      <c r="N3991" s="37" t="s">
        <v>688</v>
      </c>
      <c r="O3991" s="37" t="s">
        <v>689</v>
      </c>
      <c r="P3991" s="22" t="s">
        <v>42893</v>
      </c>
      <c r="Q3991" s="22" t="s">
        <v>42894</v>
      </c>
      <c r="R3991" s="38">
        <v>0</v>
      </c>
    </row>
    <row r="3992" spans="1:18" ht="12.75">
      <c r="A3992" s="22" t="s">
        <v>60</v>
      </c>
      <c r="B3992" s="22" t="s">
        <v>16392</v>
      </c>
      <c r="C3992" s="22" t="s">
        <v>68</v>
      </c>
      <c r="D3992" s="22" t="s">
        <v>61</v>
      </c>
      <c r="E3992" s="31">
        <v>43061.612499999996</v>
      </c>
      <c r="F3992" s="22" t="s">
        <v>27445</v>
      </c>
      <c r="G3992" s="22" t="s">
        <v>42895</v>
      </c>
      <c r="H3992" s="22" t="s">
        <v>80</v>
      </c>
      <c r="I3992" s="22" t="s">
        <v>42896</v>
      </c>
      <c r="J3992" s="37" t="s">
        <v>27447</v>
      </c>
      <c r="K3992" s="37" t="s">
        <v>27448</v>
      </c>
      <c r="L3992" s="37" t="s">
        <v>27448</v>
      </c>
      <c r="M3992" s="37" t="s">
        <v>42897</v>
      </c>
      <c r="N3992" s="37" t="s">
        <v>138</v>
      </c>
      <c r="O3992" s="37" t="s">
        <v>139</v>
      </c>
      <c r="P3992" s="22" t="s">
        <v>42668</v>
      </c>
      <c r="Q3992" s="22" t="s">
        <v>42669</v>
      </c>
      <c r="R3992" s="38">
        <v>0</v>
      </c>
    </row>
    <row r="3993" spans="1:18" ht="12.75">
      <c r="A3993" s="22" t="s">
        <v>60</v>
      </c>
      <c r="B3993" s="22" t="s">
        <v>16392</v>
      </c>
      <c r="C3993" s="22" t="s">
        <v>68</v>
      </c>
      <c r="D3993" s="22" t="s">
        <v>61</v>
      </c>
      <c r="E3993" s="31">
        <v>43061.614479166667</v>
      </c>
      <c r="F3993" s="22" t="s">
        <v>27445</v>
      </c>
      <c r="G3993" s="22" t="s">
        <v>42898</v>
      </c>
      <c r="H3993" s="22" t="s">
        <v>80</v>
      </c>
      <c r="I3993" s="22" t="s">
        <v>19047</v>
      </c>
      <c r="J3993" s="37" t="s">
        <v>27447</v>
      </c>
      <c r="K3993" s="37" t="s">
        <v>27448</v>
      </c>
      <c r="L3993" s="37" t="s">
        <v>27448</v>
      </c>
      <c r="M3993" s="37" t="s">
        <v>42899</v>
      </c>
      <c r="N3993" s="37" t="s">
        <v>138</v>
      </c>
      <c r="O3993" s="37" t="s">
        <v>139</v>
      </c>
      <c r="P3993" s="22" t="s">
        <v>42668</v>
      </c>
      <c r="Q3993" s="22" t="s">
        <v>42669</v>
      </c>
      <c r="R3993" s="38">
        <v>0</v>
      </c>
    </row>
    <row r="3994" spans="1:18" ht="12.75">
      <c r="A3994" s="22" t="s">
        <v>60</v>
      </c>
      <c r="B3994" s="22" t="s">
        <v>16392</v>
      </c>
      <c r="C3994" s="22" t="s">
        <v>68</v>
      </c>
      <c r="D3994" s="22" t="s">
        <v>61</v>
      </c>
      <c r="E3994" s="31">
        <v>43062.465219907404</v>
      </c>
      <c r="F3994" s="22" t="s">
        <v>27445</v>
      </c>
      <c r="G3994" s="22" t="s">
        <v>42900</v>
      </c>
      <c r="H3994" s="22" t="s">
        <v>80</v>
      </c>
      <c r="I3994" s="22" t="s">
        <v>17065</v>
      </c>
      <c r="J3994" s="37" t="s">
        <v>27447</v>
      </c>
      <c r="K3994" s="37" t="s">
        <v>27448</v>
      </c>
      <c r="L3994" s="37" t="s">
        <v>27448</v>
      </c>
      <c r="M3994" s="37" t="s">
        <v>42901</v>
      </c>
      <c r="N3994" s="37" t="s">
        <v>15528</v>
      </c>
      <c r="O3994" s="37" t="s">
        <v>15529</v>
      </c>
      <c r="P3994" s="22" t="s">
        <v>42902</v>
      </c>
      <c r="Q3994" s="22" t="s">
        <v>42903</v>
      </c>
      <c r="R3994" s="38">
        <v>0</v>
      </c>
    </row>
    <row r="3995" spans="1:18" ht="12.75">
      <c r="A3995" s="22" t="s">
        <v>60</v>
      </c>
      <c r="B3995" s="22" t="s">
        <v>16392</v>
      </c>
      <c r="C3995" s="22" t="s">
        <v>68</v>
      </c>
      <c r="D3995" s="22" t="s">
        <v>61</v>
      </c>
      <c r="E3995" s="31">
        <v>43062.636435185181</v>
      </c>
      <c r="F3995" s="22" t="s">
        <v>27445</v>
      </c>
      <c r="G3995" s="22" t="s">
        <v>42904</v>
      </c>
      <c r="H3995" s="22" t="s">
        <v>80</v>
      </c>
      <c r="I3995" s="22" t="s">
        <v>42905</v>
      </c>
      <c r="J3995" s="37" t="s">
        <v>27447</v>
      </c>
      <c r="K3995" s="37" t="s">
        <v>27448</v>
      </c>
      <c r="L3995" s="37" t="s">
        <v>27448</v>
      </c>
      <c r="M3995" s="37" t="s">
        <v>42906</v>
      </c>
      <c r="N3995" s="37" t="s">
        <v>183</v>
      </c>
      <c r="O3995" s="37" t="s">
        <v>184</v>
      </c>
      <c r="P3995" s="22" t="s">
        <v>42907</v>
      </c>
      <c r="Q3995" s="22" t="s">
        <v>42908</v>
      </c>
      <c r="R3995" s="38">
        <v>0</v>
      </c>
    </row>
    <row r="3996" spans="1:18" ht="12.75">
      <c r="A3996" s="22" t="s">
        <v>60</v>
      </c>
      <c r="B3996" s="22" t="s">
        <v>16392</v>
      </c>
      <c r="C3996" s="22" t="s">
        <v>68</v>
      </c>
      <c r="D3996" s="22" t="s">
        <v>61</v>
      </c>
      <c r="E3996" s="31">
        <v>43062.637696759259</v>
      </c>
      <c r="F3996" s="22" t="s">
        <v>27445</v>
      </c>
      <c r="G3996" s="22" t="s">
        <v>42909</v>
      </c>
      <c r="H3996" s="22" t="s">
        <v>80</v>
      </c>
      <c r="I3996" s="22" t="s">
        <v>21654</v>
      </c>
      <c r="J3996" s="37" t="s">
        <v>27447</v>
      </c>
      <c r="K3996" s="37" t="s">
        <v>27448</v>
      </c>
      <c r="L3996" s="37" t="s">
        <v>27448</v>
      </c>
      <c r="M3996" s="37" t="s">
        <v>42910</v>
      </c>
      <c r="N3996" s="37" t="s">
        <v>91</v>
      </c>
      <c r="O3996" s="37" t="s">
        <v>92</v>
      </c>
      <c r="P3996" s="22" t="s">
        <v>42907</v>
      </c>
      <c r="Q3996" s="22" t="s">
        <v>42908</v>
      </c>
      <c r="R3996" s="38">
        <v>0</v>
      </c>
    </row>
    <row r="3997" spans="1:18" ht="12.75">
      <c r="A3997" s="22" t="s">
        <v>60</v>
      </c>
      <c r="B3997" s="22" t="s">
        <v>16392</v>
      </c>
      <c r="C3997" s="22" t="s">
        <v>68</v>
      </c>
      <c r="D3997" s="22" t="s">
        <v>61</v>
      </c>
      <c r="E3997" s="31">
        <v>43062.837800925925</v>
      </c>
      <c r="F3997" s="22" t="s">
        <v>27445</v>
      </c>
      <c r="G3997" s="22" t="s">
        <v>42911</v>
      </c>
      <c r="H3997" s="22" t="s">
        <v>80</v>
      </c>
      <c r="I3997" s="22" t="s">
        <v>42912</v>
      </c>
      <c r="J3997" s="37" t="s">
        <v>27447</v>
      </c>
      <c r="K3997" s="37" t="s">
        <v>27448</v>
      </c>
      <c r="L3997" s="37" t="s">
        <v>27448</v>
      </c>
      <c r="M3997" s="37" t="s">
        <v>42913</v>
      </c>
      <c r="N3997" s="37" t="s">
        <v>589</v>
      </c>
      <c r="O3997" s="37" t="s">
        <v>590</v>
      </c>
      <c r="P3997" s="22" t="s">
        <v>42720</v>
      </c>
      <c r="Q3997" s="22" t="s">
        <v>42721</v>
      </c>
      <c r="R3997" s="38">
        <v>0</v>
      </c>
    </row>
    <row r="3998" spans="1:18" ht="12.75">
      <c r="A3998" s="22" t="s">
        <v>60</v>
      </c>
      <c r="B3998" s="22" t="s">
        <v>16392</v>
      </c>
      <c r="C3998" s="22" t="s">
        <v>68</v>
      </c>
      <c r="D3998" s="22" t="s">
        <v>61</v>
      </c>
      <c r="E3998" s="31">
        <v>43063.54587962963</v>
      </c>
      <c r="F3998" s="22" t="s">
        <v>27445</v>
      </c>
      <c r="G3998" s="22" t="s">
        <v>42914</v>
      </c>
      <c r="H3998" s="22" t="s">
        <v>80</v>
      </c>
      <c r="I3998" s="22" t="s">
        <v>16436</v>
      </c>
      <c r="J3998" s="37" t="s">
        <v>27447</v>
      </c>
      <c r="K3998" s="37" t="s">
        <v>27448</v>
      </c>
      <c r="L3998" s="37" t="s">
        <v>27448</v>
      </c>
      <c r="M3998" s="37" t="s">
        <v>42915</v>
      </c>
      <c r="N3998" s="37" t="s">
        <v>1922</v>
      </c>
      <c r="O3998" s="37" t="s">
        <v>1923</v>
      </c>
      <c r="P3998" s="22" t="s">
        <v>42865</v>
      </c>
      <c r="Q3998" s="22" t="s">
        <v>42866</v>
      </c>
      <c r="R3998" s="38">
        <v>0</v>
      </c>
    </row>
    <row r="3999" spans="1:18" ht="12.75">
      <c r="A3999" s="22" t="s">
        <v>60</v>
      </c>
      <c r="B3999" s="22" t="s">
        <v>16392</v>
      </c>
      <c r="C3999" s="22" t="s">
        <v>68</v>
      </c>
      <c r="D3999" s="22" t="s">
        <v>61</v>
      </c>
      <c r="E3999" s="31">
        <v>43063.686157407406</v>
      </c>
      <c r="F3999" s="22" t="s">
        <v>27445</v>
      </c>
      <c r="G3999" s="22" t="s">
        <v>42916</v>
      </c>
      <c r="H3999" s="22" t="s">
        <v>80</v>
      </c>
      <c r="I3999" s="22" t="s">
        <v>23878</v>
      </c>
      <c r="J3999" s="37" t="s">
        <v>27447</v>
      </c>
      <c r="K3999" s="37" t="s">
        <v>27448</v>
      </c>
      <c r="L3999" s="37" t="s">
        <v>27448</v>
      </c>
      <c r="M3999" s="37" t="s">
        <v>42917</v>
      </c>
      <c r="N3999" s="37" t="s">
        <v>1086</v>
      </c>
      <c r="O3999" s="37" t="s">
        <v>1087</v>
      </c>
      <c r="P3999" s="22" t="s">
        <v>42865</v>
      </c>
      <c r="Q3999" s="22" t="s">
        <v>42866</v>
      </c>
      <c r="R3999" s="38">
        <v>0</v>
      </c>
    </row>
    <row r="4000" spans="1:18" ht="12.75">
      <c r="A4000" s="22" t="s">
        <v>60</v>
      </c>
      <c r="B4000" s="22" t="s">
        <v>16392</v>
      </c>
      <c r="C4000" s="22" t="s">
        <v>68</v>
      </c>
      <c r="D4000" s="22" t="s">
        <v>61</v>
      </c>
      <c r="E4000" s="31">
        <v>43063.706840277773</v>
      </c>
      <c r="F4000" s="22" t="s">
        <v>27445</v>
      </c>
      <c r="G4000" s="22" t="s">
        <v>42918</v>
      </c>
      <c r="H4000" s="22" t="s">
        <v>80</v>
      </c>
      <c r="I4000" s="22" t="s">
        <v>42919</v>
      </c>
      <c r="J4000" s="37" t="s">
        <v>27447</v>
      </c>
      <c r="K4000" s="37" t="s">
        <v>27448</v>
      </c>
      <c r="L4000" s="37" t="s">
        <v>27448</v>
      </c>
      <c r="M4000" s="37" t="s">
        <v>42920</v>
      </c>
      <c r="N4000" s="37" t="s">
        <v>1135</v>
      </c>
      <c r="O4000" s="37" t="s">
        <v>1136</v>
      </c>
      <c r="P4000" s="22" t="s">
        <v>42921</v>
      </c>
      <c r="Q4000" s="22" t="s">
        <v>42922</v>
      </c>
      <c r="R4000" s="38">
        <v>0</v>
      </c>
    </row>
    <row r="4001" spans="1:18" ht="12.75">
      <c r="A4001" s="22" t="s">
        <v>60</v>
      </c>
      <c r="B4001" s="22" t="s">
        <v>16392</v>
      </c>
      <c r="C4001" s="22" t="s">
        <v>68</v>
      </c>
      <c r="D4001" s="22" t="s">
        <v>61</v>
      </c>
      <c r="E4001" s="31">
        <v>43066.512557870366</v>
      </c>
      <c r="F4001" s="22" t="s">
        <v>27445</v>
      </c>
      <c r="G4001" s="22" t="s">
        <v>42923</v>
      </c>
      <c r="H4001" s="22" t="s">
        <v>80</v>
      </c>
      <c r="I4001" s="22" t="s">
        <v>23023</v>
      </c>
      <c r="J4001" s="37" t="s">
        <v>27447</v>
      </c>
      <c r="K4001" s="37" t="s">
        <v>27448</v>
      </c>
      <c r="L4001" s="37" t="s">
        <v>27448</v>
      </c>
      <c r="M4001" s="37" t="s">
        <v>42924</v>
      </c>
      <c r="N4001" s="37" t="s">
        <v>1276</v>
      </c>
      <c r="O4001" s="37" t="s">
        <v>1277</v>
      </c>
      <c r="P4001" s="22" t="s">
        <v>42925</v>
      </c>
      <c r="Q4001" s="22" t="s">
        <v>42926</v>
      </c>
      <c r="R4001" s="38">
        <v>0</v>
      </c>
    </row>
    <row r="4002" spans="1:18" ht="12.75">
      <c r="A4002" s="22" t="s">
        <v>60</v>
      </c>
      <c r="B4002" s="22" t="s">
        <v>16392</v>
      </c>
      <c r="C4002" s="22" t="s">
        <v>68</v>
      </c>
      <c r="D4002" s="22" t="s">
        <v>61</v>
      </c>
      <c r="E4002" s="31">
        <v>43066.512615740736</v>
      </c>
      <c r="F4002" s="22" t="s">
        <v>27445</v>
      </c>
      <c r="G4002" s="22" t="s">
        <v>42927</v>
      </c>
      <c r="H4002" s="22" t="s">
        <v>80</v>
      </c>
      <c r="I4002" s="22" t="s">
        <v>18597</v>
      </c>
      <c r="J4002" s="37" t="s">
        <v>27447</v>
      </c>
      <c r="K4002" s="37" t="s">
        <v>27448</v>
      </c>
      <c r="L4002" s="37" t="s">
        <v>27448</v>
      </c>
      <c r="M4002" s="37" t="s">
        <v>42928</v>
      </c>
      <c r="N4002" s="37" t="s">
        <v>589</v>
      </c>
      <c r="O4002" s="37" t="s">
        <v>590</v>
      </c>
      <c r="P4002" s="22" t="s">
        <v>42720</v>
      </c>
      <c r="Q4002" s="22" t="s">
        <v>42721</v>
      </c>
      <c r="R4002" s="38">
        <v>0</v>
      </c>
    </row>
    <row r="4003" spans="1:18" ht="12.75">
      <c r="A4003" s="22" t="s">
        <v>60</v>
      </c>
      <c r="B4003" s="22" t="s">
        <v>16392</v>
      </c>
      <c r="C4003" s="22" t="s">
        <v>68</v>
      </c>
      <c r="D4003" s="22" t="s">
        <v>61</v>
      </c>
      <c r="E4003" s="31">
        <v>43066.635243055556</v>
      </c>
      <c r="F4003" s="22" t="s">
        <v>27445</v>
      </c>
      <c r="G4003" s="22" t="s">
        <v>42929</v>
      </c>
      <c r="H4003" s="22" t="s">
        <v>80</v>
      </c>
      <c r="I4003" s="22" t="s">
        <v>42930</v>
      </c>
      <c r="J4003" s="37" t="s">
        <v>27447</v>
      </c>
      <c r="K4003" s="37" t="s">
        <v>27448</v>
      </c>
      <c r="L4003" s="37" t="s">
        <v>27448</v>
      </c>
      <c r="M4003" s="37" t="s">
        <v>42931</v>
      </c>
      <c r="N4003" s="37" t="s">
        <v>1135</v>
      </c>
      <c r="O4003" s="37" t="s">
        <v>1136</v>
      </c>
      <c r="P4003" s="22" t="s">
        <v>42921</v>
      </c>
      <c r="Q4003" s="22" t="s">
        <v>42922</v>
      </c>
      <c r="R4003" s="38">
        <v>0</v>
      </c>
    </row>
    <row r="4004" spans="1:18" ht="12.75">
      <c r="A4004" s="22" t="s">
        <v>60</v>
      </c>
      <c r="B4004" s="22" t="s">
        <v>16392</v>
      </c>
      <c r="C4004" s="22" t="s">
        <v>68</v>
      </c>
      <c r="D4004" s="22" t="s">
        <v>61</v>
      </c>
      <c r="E4004" s="31">
        <v>43067.385011574072</v>
      </c>
      <c r="F4004" s="22" t="s">
        <v>27445</v>
      </c>
      <c r="G4004" s="22" t="s">
        <v>42932</v>
      </c>
      <c r="H4004" s="22" t="s">
        <v>80</v>
      </c>
      <c r="I4004" s="22" t="s">
        <v>42933</v>
      </c>
      <c r="J4004" s="37" t="s">
        <v>27447</v>
      </c>
      <c r="K4004" s="37" t="s">
        <v>27448</v>
      </c>
      <c r="L4004" s="37" t="s">
        <v>27448</v>
      </c>
      <c r="M4004" s="37" t="s">
        <v>42934</v>
      </c>
      <c r="N4004" s="37" t="s">
        <v>3073</v>
      </c>
      <c r="O4004" s="37" t="s">
        <v>3074</v>
      </c>
      <c r="P4004" s="22" t="s">
        <v>42720</v>
      </c>
      <c r="Q4004" s="22" t="s">
        <v>42721</v>
      </c>
      <c r="R4004" s="38">
        <v>0</v>
      </c>
    </row>
    <row r="4005" spans="1:18" ht="12.75">
      <c r="A4005" s="22" t="s">
        <v>60</v>
      </c>
      <c r="B4005" s="22" t="s">
        <v>16392</v>
      </c>
      <c r="C4005" s="22" t="s">
        <v>68</v>
      </c>
      <c r="D4005" s="22" t="s">
        <v>61</v>
      </c>
      <c r="E4005" s="31">
        <v>43067.632789351854</v>
      </c>
      <c r="F4005" s="22" t="s">
        <v>27445</v>
      </c>
      <c r="G4005" s="22" t="s">
        <v>42935</v>
      </c>
      <c r="H4005" s="22" t="s">
        <v>80</v>
      </c>
      <c r="I4005" s="22" t="s">
        <v>23071</v>
      </c>
      <c r="J4005" s="37" t="s">
        <v>27447</v>
      </c>
      <c r="K4005" s="37" t="s">
        <v>27448</v>
      </c>
      <c r="L4005" s="37" t="s">
        <v>27448</v>
      </c>
      <c r="M4005" s="37" t="s">
        <v>42936</v>
      </c>
      <c r="N4005" s="37" t="s">
        <v>3272</v>
      </c>
      <c r="O4005" s="37" t="s">
        <v>3273</v>
      </c>
      <c r="P4005" s="22" t="s">
        <v>42937</v>
      </c>
      <c r="Q4005" s="22" t="s">
        <v>42938</v>
      </c>
      <c r="R4005" s="38">
        <v>0</v>
      </c>
    </row>
    <row r="4006" spans="1:18" ht="12.75">
      <c r="A4006" s="22" t="s">
        <v>60</v>
      </c>
      <c r="B4006" s="22" t="s">
        <v>16392</v>
      </c>
      <c r="C4006" s="22" t="s">
        <v>68</v>
      </c>
      <c r="D4006" s="22" t="s">
        <v>61</v>
      </c>
      <c r="E4006" s="31">
        <v>43068.364328703705</v>
      </c>
      <c r="F4006" s="22" t="s">
        <v>27445</v>
      </c>
      <c r="G4006" s="22" t="s">
        <v>42939</v>
      </c>
      <c r="H4006" s="22" t="s">
        <v>80</v>
      </c>
      <c r="I4006" s="22" t="s">
        <v>23863</v>
      </c>
      <c r="J4006" s="37" t="s">
        <v>27447</v>
      </c>
      <c r="K4006" s="37" t="s">
        <v>27448</v>
      </c>
      <c r="L4006" s="37" t="s">
        <v>27448</v>
      </c>
      <c r="M4006" s="37" t="s">
        <v>42940</v>
      </c>
      <c r="N4006" s="37" t="s">
        <v>7557</v>
      </c>
      <c r="O4006" s="37" t="s">
        <v>7558</v>
      </c>
      <c r="P4006" s="22" t="s">
        <v>42941</v>
      </c>
      <c r="Q4006" s="22" t="s">
        <v>42942</v>
      </c>
      <c r="R4006" s="38">
        <v>0</v>
      </c>
    </row>
    <row r="4007" spans="1:18" ht="12.75">
      <c r="A4007" s="22" t="s">
        <v>60</v>
      </c>
      <c r="B4007" s="22" t="s">
        <v>16392</v>
      </c>
      <c r="C4007" s="22" t="s">
        <v>68</v>
      </c>
      <c r="D4007" s="22" t="s">
        <v>61</v>
      </c>
      <c r="E4007" s="31">
        <v>43068.43886574074</v>
      </c>
      <c r="F4007" s="22" t="s">
        <v>27445</v>
      </c>
      <c r="G4007" s="22" t="s">
        <v>42943</v>
      </c>
      <c r="H4007" s="22" t="s">
        <v>80</v>
      </c>
      <c r="I4007" s="22" t="s">
        <v>42944</v>
      </c>
      <c r="J4007" s="37" t="s">
        <v>27447</v>
      </c>
      <c r="K4007" s="37" t="s">
        <v>27448</v>
      </c>
      <c r="L4007" s="37" t="s">
        <v>27448</v>
      </c>
      <c r="M4007" s="37" t="s">
        <v>42945</v>
      </c>
      <c r="N4007" s="37" t="s">
        <v>3073</v>
      </c>
      <c r="O4007" s="37" t="s">
        <v>3074</v>
      </c>
      <c r="P4007" s="22" t="s">
        <v>42720</v>
      </c>
      <c r="Q4007" s="22" t="s">
        <v>42721</v>
      </c>
      <c r="R4007" s="38">
        <v>0</v>
      </c>
    </row>
    <row r="4008" spans="1:18" ht="12.75">
      <c r="A4008" s="22" t="s">
        <v>60</v>
      </c>
      <c r="B4008" s="22" t="s">
        <v>16392</v>
      </c>
      <c r="C4008" s="22" t="s">
        <v>68</v>
      </c>
      <c r="D4008" s="22" t="s">
        <v>61</v>
      </c>
      <c r="E4008" s="31">
        <v>43068.542615740742</v>
      </c>
      <c r="F4008" s="22" t="s">
        <v>27445</v>
      </c>
      <c r="G4008" s="22" t="s">
        <v>42946</v>
      </c>
      <c r="H4008" s="22" t="s">
        <v>80</v>
      </c>
      <c r="I4008" s="22" t="s">
        <v>42947</v>
      </c>
      <c r="J4008" s="37" t="s">
        <v>27447</v>
      </c>
      <c r="K4008" s="37" t="s">
        <v>27448</v>
      </c>
      <c r="L4008" s="37" t="s">
        <v>27448</v>
      </c>
      <c r="M4008" s="37" t="s">
        <v>42948</v>
      </c>
      <c r="N4008" s="37" t="s">
        <v>179</v>
      </c>
      <c r="O4008" s="37" t="s">
        <v>180</v>
      </c>
      <c r="P4008" s="22" t="s">
        <v>42949</v>
      </c>
      <c r="Q4008" s="22" t="s">
        <v>42950</v>
      </c>
      <c r="R4008" s="38">
        <v>0</v>
      </c>
    </row>
    <row r="4009" spans="1:18" ht="12.75">
      <c r="A4009" s="22" t="s">
        <v>60</v>
      </c>
      <c r="B4009" s="22" t="s">
        <v>16392</v>
      </c>
      <c r="C4009" s="22" t="s">
        <v>68</v>
      </c>
      <c r="D4009" s="22" t="s">
        <v>61</v>
      </c>
      <c r="E4009" s="31">
        <v>43068.543182870366</v>
      </c>
      <c r="F4009" s="22" t="s">
        <v>27445</v>
      </c>
      <c r="G4009" s="22" t="s">
        <v>42951</v>
      </c>
      <c r="H4009" s="22" t="s">
        <v>80</v>
      </c>
      <c r="I4009" s="22" t="s">
        <v>19934</v>
      </c>
      <c r="J4009" s="37" t="s">
        <v>27447</v>
      </c>
      <c r="K4009" s="37" t="s">
        <v>27448</v>
      </c>
      <c r="L4009" s="37" t="s">
        <v>27448</v>
      </c>
      <c r="M4009" s="37" t="s">
        <v>42952</v>
      </c>
      <c r="N4009" s="37" t="s">
        <v>179</v>
      </c>
      <c r="O4009" s="37" t="s">
        <v>180</v>
      </c>
      <c r="P4009" s="22" t="s">
        <v>42949</v>
      </c>
      <c r="Q4009" s="22" t="s">
        <v>42950</v>
      </c>
      <c r="R4009" s="38">
        <v>0</v>
      </c>
    </row>
    <row r="4010" spans="1:18" ht="12.75">
      <c r="A4010" s="22" t="s">
        <v>60</v>
      </c>
      <c r="B4010" s="22" t="s">
        <v>16392</v>
      </c>
      <c r="C4010" s="22" t="s">
        <v>68</v>
      </c>
      <c r="D4010" s="22" t="s">
        <v>61</v>
      </c>
      <c r="E4010" s="31">
        <v>43068.720185185186</v>
      </c>
      <c r="F4010" s="22" t="s">
        <v>27445</v>
      </c>
      <c r="G4010" s="22" t="s">
        <v>42953</v>
      </c>
      <c r="H4010" s="22" t="s">
        <v>80</v>
      </c>
      <c r="I4010" s="22" t="s">
        <v>17149</v>
      </c>
      <c r="J4010" s="37" t="s">
        <v>27447</v>
      </c>
      <c r="K4010" s="37" t="s">
        <v>27448</v>
      </c>
      <c r="L4010" s="37" t="s">
        <v>27448</v>
      </c>
      <c r="M4010" s="37" t="s">
        <v>42954</v>
      </c>
      <c r="N4010" s="37" t="s">
        <v>2448</v>
      </c>
      <c r="O4010" s="37" t="s">
        <v>2449</v>
      </c>
      <c r="P4010" s="22" t="s">
        <v>42673</v>
      </c>
      <c r="Q4010" s="22" t="s">
        <v>42674</v>
      </c>
      <c r="R4010" s="38">
        <v>0</v>
      </c>
    </row>
    <row r="4011" spans="1:18" ht="12.75">
      <c r="A4011" s="22" t="s">
        <v>60</v>
      </c>
      <c r="B4011" s="22" t="s">
        <v>16392</v>
      </c>
      <c r="C4011" s="22" t="s">
        <v>68</v>
      </c>
      <c r="D4011" s="22" t="s">
        <v>61</v>
      </c>
      <c r="E4011" s="31">
        <v>43069.416817129626</v>
      </c>
      <c r="F4011" s="22" t="s">
        <v>27445</v>
      </c>
      <c r="G4011" s="22" t="s">
        <v>42955</v>
      </c>
      <c r="H4011" s="22" t="s">
        <v>80</v>
      </c>
      <c r="I4011" s="22" t="s">
        <v>42956</v>
      </c>
      <c r="J4011" s="37" t="s">
        <v>27447</v>
      </c>
      <c r="K4011" s="37" t="s">
        <v>27448</v>
      </c>
      <c r="L4011" s="37" t="s">
        <v>27448</v>
      </c>
      <c r="M4011" s="37" t="s">
        <v>42957</v>
      </c>
      <c r="N4011" s="37" t="s">
        <v>3073</v>
      </c>
      <c r="O4011" s="37" t="s">
        <v>3074</v>
      </c>
      <c r="P4011" s="22" t="s">
        <v>42720</v>
      </c>
      <c r="Q4011" s="22" t="s">
        <v>42721</v>
      </c>
      <c r="R4011" s="38">
        <v>0</v>
      </c>
    </row>
    <row r="4012" spans="1:18" ht="12.75">
      <c r="A4012" s="22" t="s">
        <v>60</v>
      </c>
      <c r="B4012" s="22" t="s">
        <v>16392</v>
      </c>
      <c r="C4012" s="22" t="s">
        <v>68</v>
      </c>
      <c r="D4012" s="22" t="s">
        <v>61</v>
      </c>
      <c r="E4012" s="31">
        <v>43069.443611111106</v>
      </c>
      <c r="F4012" s="22" t="s">
        <v>27445</v>
      </c>
      <c r="G4012" s="22" t="s">
        <v>42958</v>
      </c>
      <c r="H4012" s="22" t="s">
        <v>80</v>
      </c>
      <c r="I4012" s="22" t="s">
        <v>19753</v>
      </c>
      <c r="J4012" s="37" t="s">
        <v>27447</v>
      </c>
      <c r="K4012" s="37" t="s">
        <v>27448</v>
      </c>
      <c r="L4012" s="37" t="s">
        <v>27448</v>
      </c>
      <c r="M4012" s="37" t="s">
        <v>42959</v>
      </c>
      <c r="N4012" s="37" t="s">
        <v>3073</v>
      </c>
      <c r="O4012" s="37" t="s">
        <v>3074</v>
      </c>
      <c r="P4012" s="22" t="s">
        <v>42720</v>
      </c>
      <c r="Q4012" s="22" t="s">
        <v>42721</v>
      </c>
      <c r="R4012" s="38">
        <v>0</v>
      </c>
    </row>
    <row r="4013" spans="1:18" ht="12.75">
      <c r="A4013" s="22" t="s">
        <v>60</v>
      </c>
      <c r="B4013" s="22" t="s">
        <v>16392</v>
      </c>
      <c r="C4013" s="22" t="s">
        <v>68</v>
      </c>
      <c r="D4013" s="22" t="s">
        <v>61</v>
      </c>
      <c r="E4013" s="31">
        <v>43069.601157407407</v>
      </c>
      <c r="F4013" s="22" t="s">
        <v>27445</v>
      </c>
      <c r="G4013" s="22" t="s">
        <v>42960</v>
      </c>
      <c r="H4013" s="22" t="s">
        <v>80</v>
      </c>
      <c r="I4013" s="22" t="s">
        <v>22484</v>
      </c>
      <c r="J4013" s="37" t="s">
        <v>27447</v>
      </c>
      <c r="K4013" s="37" t="s">
        <v>27448</v>
      </c>
      <c r="L4013" s="37" t="s">
        <v>27448</v>
      </c>
      <c r="M4013" s="37" t="s">
        <v>42961</v>
      </c>
      <c r="N4013" s="37" t="s">
        <v>1451</v>
      </c>
      <c r="O4013" s="37" t="s">
        <v>1452</v>
      </c>
      <c r="P4013" s="22" t="s">
        <v>42962</v>
      </c>
      <c r="Q4013" s="22" t="s">
        <v>42963</v>
      </c>
      <c r="R4013" s="38">
        <v>0</v>
      </c>
    </row>
    <row r="4014" spans="1:18" ht="12.75">
      <c r="A4014" s="22" t="s">
        <v>60</v>
      </c>
      <c r="B4014" s="22" t="s">
        <v>17118</v>
      </c>
      <c r="C4014" s="22" t="s">
        <v>68</v>
      </c>
      <c r="D4014" s="22" t="s">
        <v>61</v>
      </c>
      <c r="E4014" s="31">
        <v>43048.48569444444</v>
      </c>
      <c r="F4014" s="22" t="s">
        <v>27445</v>
      </c>
      <c r="G4014" s="22" t="s">
        <v>42964</v>
      </c>
      <c r="H4014" s="22" t="s">
        <v>80</v>
      </c>
      <c r="I4014" s="22" t="s">
        <v>42965</v>
      </c>
      <c r="J4014" s="37" t="s">
        <v>27447</v>
      </c>
      <c r="K4014" s="37" t="s">
        <v>27448</v>
      </c>
      <c r="L4014" s="37" t="s">
        <v>27448</v>
      </c>
      <c r="M4014" s="37" t="s">
        <v>42966</v>
      </c>
      <c r="N4014" s="37" t="s">
        <v>1875</v>
      </c>
      <c r="O4014" s="37" t="s">
        <v>1876</v>
      </c>
      <c r="P4014" s="22" t="s">
        <v>42967</v>
      </c>
      <c r="Q4014" s="22" t="s">
        <v>42968</v>
      </c>
      <c r="R4014" s="38">
        <v>0</v>
      </c>
    </row>
    <row r="4015" spans="1:18" ht="12.75">
      <c r="A4015" s="22" t="s">
        <v>60</v>
      </c>
      <c r="B4015" s="22" t="s">
        <v>17118</v>
      </c>
      <c r="C4015" s="22" t="s">
        <v>68</v>
      </c>
      <c r="D4015" s="22" t="s">
        <v>61</v>
      </c>
      <c r="E4015" s="31">
        <v>43053.437291666662</v>
      </c>
      <c r="F4015" s="22" t="s">
        <v>27445</v>
      </c>
      <c r="G4015" s="22" t="s">
        <v>42969</v>
      </c>
      <c r="H4015" s="22" t="s">
        <v>80</v>
      </c>
      <c r="I4015" s="22" t="s">
        <v>42970</v>
      </c>
      <c r="J4015" s="37" t="s">
        <v>27447</v>
      </c>
      <c r="K4015" s="37" t="s">
        <v>27448</v>
      </c>
      <c r="L4015" s="37" t="s">
        <v>27448</v>
      </c>
      <c r="M4015" s="37" t="s">
        <v>42971</v>
      </c>
      <c r="N4015" s="37" t="s">
        <v>580</v>
      </c>
      <c r="O4015" s="37" t="s">
        <v>581</v>
      </c>
      <c r="P4015" s="22" t="s">
        <v>42972</v>
      </c>
      <c r="Q4015" s="22" t="s">
        <v>42973</v>
      </c>
      <c r="R4015" s="38">
        <v>0</v>
      </c>
    </row>
    <row r="4016" spans="1:18" ht="12.75">
      <c r="A4016" s="22" t="s">
        <v>60</v>
      </c>
      <c r="B4016" s="22" t="s">
        <v>17118</v>
      </c>
      <c r="C4016" s="22" t="s">
        <v>68</v>
      </c>
      <c r="D4016" s="22" t="s">
        <v>61</v>
      </c>
      <c r="E4016" s="31">
        <v>43054.666643518518</v>
      </c>
      <c r="F4016" s="22" t="s">
        <v>27445</v>
      </c>
      <c r="G4016" s="22" t="s">
        <v>42974</v>
      </c>
      <c r="H4016" s="22" t="s">
        <v>80</v>
      </c>
      <c r="I4016" s="22" t="s">
        <v>21266</v>
      </c>
      <c r="J4016" s="37" t="s">
        <v>27447</v>
      </c>
      <c r="K4016" s="37" t="s">
        <v>27448</v>
      </c>
      <c r="L4016" s="37" t="s">
        <v>27448</v>
      </c>
      <c r="M4016" s="37" t="s">
        <v>42975</v>
      </c>
      <c r="N4016" s="37" t="s">
        <v>589</v>
      </c>
      <c r="O4016" s="37" t="s">
        <v>590</v>
      </c>
      <c r="P4016" s="22" t="s">
        <v>42976</v>
      </c>
      <c r="Q4016" s="22" t="s">
        <v>42977</v>
      </c>
      <c r="R4016" s="38">
        <v>0</v>
      </c>
    </row>
    <row r="4017" spans="1:18" ht="12.75">
      <c r="A4017" s="22" t="s">
        <v>60</v>
      </c>
      <c r="B4017" s="22" t="s">
        <v>17118</v>
      </c>
      <c r="C4017" s="22" t="s">
        <v>68</v>
      </c>
      <c r="D4017" s="22" t="s">
        <v>61</v>
      </c>
      <c r="E4017" s="31">
        <v>43059.412280092591</v>
      </c>
      <c r="F4017" s="22" t="s">
        <v>27445</v>
      </c>
      <c r="G4017" s="22" t="s">
        <v>42978</v>
      </c>
      <c r="H4017" s="22" t="s">
        <v>80</v>
      </c>
      <c r="I4017" s="22" t="s">
        <v>23225</v>
      </c>
      <c r="J4017" s="37" t="s">
        <v>27447</v>
      </c>
      <c r="K4017" s="37" t="s">
        <v>27448</v>
      </c>
      <c r="L4017" s="37" t="s">
        <v>27448</v>
      </c>
      <c r="M4017" s="37" t="s">
        <v>42979</v>
      </c>
      <c r="N4017" s="37" t="s">
        <v>19629</v>
      </c>
      <c r="O4017" s="37" t="s">
        <v>19630</v>
      </c>
      <c r="P4017" s="22" t="s">
        <v>42980</v>
      </c>
      <c r="Q4017" s="22" t="s">
        <v>42981</v>
      </c>
      <c r="R4017" s="38">
        <v>0</v>
      </c>
    </row>
    <row r="4018" spans="1:18" ht="12.75">
      <c r="A4018" s="22" t="s">
        <v>60</v>
      </c>
      <c r="B4018" s="22" t="s">
        <v>17118</v>
      </c>
      <c r="C4018" s="22" t="s">
        <v>68</v>
      </c>
      <c r="D4018" s="22" t="s">
        <v>61</v>
      </c>
      <c r="E4018" s="31">
        <v>43063.651724537034</v>
      </c>
      <c r="F4018" s="22" t="s">
        <v>27445</v>
      </c>
      <c r="G4018" s="22" t="s">
        <v>42982</v>
      </c>
      <c r="H4018" s="22" t="s">
        <v>80</v>
      </c>
      <c r="I4018" s="22" t="s">
        <v>42983</v>
      </c>
      <c r="J4018" s="37" t="s">
        <v>27447</v>
      </c>
      <c r="K4018" s="37" t="s">
        <v>27448</v>
      </c>
      <c r="L4018" s="37" t="s">
        <v>27448</v>
      </c>
      <c r="M4018" s="37" t="s">
        <v>42984</v>
      </c>
      <c r="N4018" s="37" t="s">
        <v>1733</v>
      </c>
      <c r="O4018" s="37" t="s">
        <v>1734</v>
      </c>
      <c r="P4018" s="22" t="s">
        <v>42985</v>
      </c>
      <c r="Q4018" s="22" t="s">
        <v>42986</v>
      </c>
      <c r="R4018" s="38">
        <v>0</v>
      </c>
    </row>
    <row r="4019" spans="1:18" ht="12.75">
      <c r="A4019" s="22" t="s">
        <v>60</v>
      </c>
      <c r="B4019" s="22" t="s">
        <v>12265</v>
      </c>
      <c r="C4019" s="22" t="s">
        <v>65</v>
      </c>
      <c r="D4019" s="22" t="s">
        <v>61</v>
      </c>
      <c r="E4019" s="31">
        <v>43045.534456018519</v>
      </c>
      <c r="F4019" s="22" t="s">
        <v>27445</v>
      </c>
      <c r="G4019" s="22" t="s">
        <v>42987</v>
      </c>
      <c r="H4019" s="22" t="s">
        <v>80</v>
      </c>
      <c r="I4019" s="22" t="s">
        <v>42988</v>
      </c>
      <c r="J4019" s="37" t="s">
        <v>27447</v>
      </c>
      <c r="K4019" s="37" t="s">
        <v>27448</v>
      </c>
      <c r="L4019" s="37" t="s">
        <v>27448</v>
      </c>
      <c r="M4019" s="37" t="s">
        <v>42989</v>
      </c>
      <c r="N4019" s="37" t="s">
        <v>1056</v>
      </c>
      <c r="O4019" s="37" t="s">
        <v>1057</v>
      </c>
      <c r="P4019" s="22" t="s">
        <v>42990</v>
      </c>
      <c r="Q4019" s="22" t="s">
        <v>42991</v>
      </c>
      <c r="R4019" s="38">
        <v>0</v>
      </c>
    </row>
    <row r="4020" spans="1:18" ht="12.75">
      <c r="A4020" s="22" t="s">
        <v>60</v>
      </c>
      <c r="B4020" s="22" t="s">
        <v>12265</v>
      </c>
      <c r="C4020" s="22" t="s">
        <v>65</v>
      </c>
      <c r="D4020" s="22" t="s">
        <v>61</v>
      </c>
      <c r="E4020" s="31">
        <v>43057.344467592593</v>
      </c>
      <c r="F4020" s="22" t="s">
        <v>27445</v>
      </c>
      <c r="G4020" s="22" t="s">
        <v>42992</v>
      </c>
      <c r="H4020" s="22" t="s">
        <v>80</v>
      </c>
      <c r="I4020" s="22" t="s">
        <v>12267</v>
      </c>
      <c r="J4020" s="37" t="s">
        <v>27447</v>
      </c>
      <c r="K4020" s="37" t="s">
        <v>27448</v>
      </c>
      <c r="L4020" s="37" t="s">
        <v>27448</v>
      </c>
      <c r="M4020" s="37" t="s">
        <v>42993</v>
      </c>
      <c r="N4020" s="37" t="s">
        <v>91</v>
      </c>
      <c r="O4020" s="37" t="s">
        <v>92</v>
      </c>
      <c r="P4020" s="22" t="s">
        <v>42994</v>
      </c>
      <c r="Q4020" s="22" t="s">
        <v>42995</v>
      </c>
      <c r="R4020" s="38">
        <v>0</v>
      </c>
    </row>
    <row r="4021" spans="1:18" ht="12.75">
      <c r="A4021" s="22" t="s">
        <v>60</v>
      </c>
      <c r="B4021" s="22" t="s">
        <v>12265</v>
      </c>
      <c r="C4021" s="22" t="s">
        <v>65</v>
      </c>
      <c r="D4021" s="22" t="s">
        <v>61</v>
      </c>
      <c r="E4021" s="31">
        <v>43062.518831018519</v>
      </c>
      <c r="F4021" s="22" t="s">
        <v>27445</v>
      </c>
      <c r="G4021" s="22" t="s">
        <v>42996</v>
      </c>
      <c r="H4021" s="22" t="s">
        <v>80</v>
      </c>
      <c r="I4021" s="22" t="s">
        <v>14910</v>
      </c>
      <c r="J4021" s="37" t="s">
        <v>27447</v>
      </c>
      <c r="K4021" s="37" t="s">
        <v>27448</v>
      </c>
      <c r="L4021" s="37" t="s">
        <v>27448</v>
      </c>
      <c r="M4021" s="37" t="s">
        <v>42997</v>
      </c>
      <c r="N4021" s="37" t="s">
        <v>286</v>
      </c>
      <c r="O4021" s="37" t="s">
        <v>287</v>
      </c>
      <c r="P4021" s="22" t="s">
        <v>42998</v>
      </c>
      <c r="Q4021" s="22" t="s">
        <v>42999</v>
      </c>
      <c r="R4021" s="38">
        <v>0</v>
      </c>
    </row>
    <row r="4022" spans="1:18" ht="12.75">
      <c r="A4022" s="22" t="s">
        <v>60</v>
      </c>
      <c r="B4022" s="22" t="s">
        <v>16504</v>
      </c>
      <c r="C4022" s="22" t="s">
        <v>68</v>
      </c>
      <c r="D4022" s="22" t="s">
        <v>61</v>
      </c>
      <c r="E4022" s="31">
        <v>43041.400520833333</v>
      </c>
      <c r="F4022" s="22" t="s">
        <v>27445</v>
      </c>
      <c r="G4022" s="22" t="s">
        <v>43000</v>
      </c>
      <c r="H4022" s="22" t="s">
        <v>80</v>
      </c>
      <c r="I4022" s="22" t="s">
        <v>22841</v>
      </c>
      <c r="J4022" s="37" t="s">
        <v>27447</v>
      </c>
      <c r="K4022" s="37" t="s">
        <v>27448</v>
      </c>
      <c r="L4022" s="37" t="s">
        <v>27448</v>
      </c>
      <c r="M4022" s="37" t="s">
        <v>43001</v>
      </c>
      <c r="N4022" s="37" t="s">
        <v>437</v>
      </c>
      <c r="O4022" s="37" t="s">
        <v>438</v>
      </c>
      <c r="P4022" s="22" t="s">
        <v>43002</v>
      </c>
      <c r="Q4022" s="22" t="s">
        <v>43003</v>
      </c>
      <c r="R4022" s="38">
        <v>0</v>
      </c>
    </row>
    <row r="4023" spans="1:18" ht="12.75">
      <c r="A4023" s="22" t="s">
        <v>60</v>
      </c>
      <c r="B4023" s="22" t="s">
        <v>16504</v>
      </c>
      <c r="C4023" s="22" t="s">
        <v>68</v>
      </c>
      <c r="D4023" s="22" t="s">
        <v>61</v>
      </c>
      <c r="E4023" s="31">
        <v>43047.632962962962</v>
      </c>
      <c r="F4023" s="22" t="s">
        <v>27445</v>
      </c>
      <c r="G4023" s="22" t="s">
        <v>43004</v>
      </c>
      <c r="H4023" s="22" t="s">
        <v>80</v>
      </c>
      <c r="I4023" s="22" t="s">
        <v>17057</v>
      </c>
      <c r="J4023" s="37" t="s">
        <v>27447</v>
      </c>
      <c r="K4023" s="37" t="s">
        <v>27448</v>
      </c>
      <c r="L4023" s="37" t="s">
        <v>27448</v>
      </c>
      <c r="M4023" s="37" t="s">
        <v>43005</v>
      </c>
      <c r="N4023" s="37" t="s">
        <v>409</v>
      </c>
      <c r="O4023" s="37" t="s">
        <v>410</v>
      </c>
      <c r="P4023" s="22" t="s">
        <v>43006</v>
      </c>
      <c r="Q4023" s="22" t="s">
        <v>43007</v>
      </c>
      <c r="R4023" s="38">
        <v>0</v>
      </c>
    </row>
    <row r="4024" spans="1:18" ht="12.75">
      <c r="A4024" s="22" t="s">
        <v>60</v>
      </c>
      <c r="B4024" s="22" t="s">
        <v>16504</v>
      </c>
      <c r="C4024" s="22" t="s">
        <v>68</v>
      </c>
      <c r="D4024" s="22" t="s">
        <v>61</v>
      </c>
      <c r="E4024" s="31">
        <v>43048.381076388891</v>
      </c>
      <c r="F4024" s="22" t="s">
        <v>27445</v>
      </c>
      <c r="G4024" s="22" t="s">
        <v>43008</v>
      </c>
      <c r="H4024" s="22" t="s">
        <v>80</v>
      </c>
      <c r="I4024" s="22" t="s">
        <v>21613</v>
      </c>
      <c r="J4024" s="37" t="s">
        <v>27447</v>
      </c>
      <c r="K4024" s="37" t="s">
        <v>27448</v>
      </c>
      <c r="L4024" s="37" t="s">
        <v>27448</v>
      </c>
      <c r="M4024" s="37" t="s">
        <v>43009</v>
      </c>
      <c r="N4024" s="37" t="s">
        <v>1420</v>
      </c>
      <c r="O4024" s="37" t="s">
        <v>1421</v>
      </c>
      <c r="P4024" s="22" t="s">
        <v>43010</v>
      </c>
      <c r="Q4024" s="22" t="s">
        <v>43011</v>
      </c>
      <c r="R4024" s="38">
        <v>0</v>
      </c>
    </row>
    <row r="4025" spans="1:18" ht="12.75">
      <c r="A4025" s="22" t="s">
        <v>60</v>
      </c>
      <c r="B4025" s="22" t="s">
        <v>16504</v>
      </c>
      <c r="C4025" s="22" t="s">
        <v>68</v>
      </c>
      <c r="D4025" s="22" t="s">
        <v>61</v>
      </c>
      <c r="E4025" s="31">
        <v>43049.376956018517</v>
      </c>
      <c r="F4025" s="22" t="s">
        <v>27445</v>
      </c>
      <c r="G4025" s="22" t="s">
        <v>43012</v>
      </c>
      <c r="H4025" s="22" t="s">
        <v>80</v>
      </c>
      <c r="I4025" s="22" t="s">
        <v>18362</v>
      </c>
      <c r="J4025" s="37" t="s">
        <v>27447</v>
      </c>
      <c r="K4025" s="37" t="s">
        <v>27448</v>
      </c>
      <c r="L4025" s="37" t="s">
        <v>27448</v>
      </c>
      <c r="M4025" s="37" t="s">
        <v>43013</v>
      </c>
      <c r="N4025" s="37" t="s">
        <v>1823</v>
      </c>
      <c r="O4025" s="37" t="s">
        <v>1824</v>
      </c>
      <c r="P4025" s="22" t="s">
        <v>43014</v>
      </c>
      <c r="Q4025" s="22" t="s">
        <v>43015</v>
      </c>
      <c r="R4025" s="38">
        <v>0</v>
      </c>
    </row>
    <row r="4026" spans="1:18" ht="12.75">
      <c r="A4026" s="22" t="s">
        <v>60</v>
      </c>
      <c r="B4026" s="22" t="s">
        <v>16504</v>
      </c>
      <c r="C4026" s="22" t="s">
        <v>68</v>
      </c>
      <c r="D4026" s="22" t="s">
        <v>61</v>
      </c>
      <c r="E4026" s="31">
        <v>43052.451874999999</v>
      </c>
      <c r="F4026" s="22" t="s">
        <v>27445</v>
      </c>
      <c r="G4026" s="22" t="s">
        <v>43016</v>
      </c>
      <c r="H4026" s="22" t="s">
        <v>80</v>
      </c>
      <c r="I4026" s="22" t="s">
        <v>18651</v>
      </c>
      <c r="J4026" s="37" t="s">
        <v>27447</v>
      </c>
      <c r="K4026" s="37" t="s">
        <v>27448</v>
      </c>
      <c r="L4026" s="37" t="s">
        <v>27448</v>
      </c>
      <c r="M4026" s="37" t="s">
        <v>43017</v>
      </c>
      <c r="N4026" s="37" t="s">
        <v>409</v>
      </c>
      <c r="O4026" s="37" t="s">
        <v>410</v>
      </c>
      <c r="P4026" s="22" t="s">
        <v>43018</v>
      </c>
      <c r="Q4026" s="22" t="s">
        <v>43019</v>
      </c>
      <c r="R4026" s="38">
        <v>0</v>
      </c>
    </row>
    <row r="4027" spans="1:18" ht="12.75">
      <c r="A4027" s="22" t="s">
        <v>60</v>
      </c>
      <c r="B4027" s="22" t="s">
        <v>16504</v>
      </c>
      <c r="C4027" s="22" t="s">
        <v>68</v>
      </c>
      <c r="D4027" s="22" t="s">
        <v>61</v>
      </c>
      <c r="E4027" s="31">
        <v>43052.629502314812</v>
      </c>
      <c r="F4027" s="22" t="s">
        <v>27445</v>
      </c>
      <c r="G4027" s="22" t="s">
        <v>43020</v>
      </c>
      <c r="H4027" s="22" t="s">
        <v>80</v>
      </c>
      <c r="I4027" s="22" t="s">
        <v>43021</v>
      </c>
      <c r="J4027" s="37" t="s">
        <v>27447</v>
      </c>
      <c r="K4027" s="37" t="s">
        <v>27448</v>
      </c>
      <c r="L4027" s="37" t="s">
        <v>27448</v>
      </c>
      <c r="M4027" s="37" t="s">
        <v>43022</v>
      </c>
      <c r="N4027" s="37" t="s">
        <v>492</v>
      </c>
      <c r="O4027" s="37" t="s">
        <v>493</v>
      </c>
      <c r="P4027" s="22" t="s">
        <v>43023</v>
      </c>
      <c r="Q4027" s="22" t="s">
        <v>43024</v>
      </c>
      <c r="R4027" s="38">
        <v>0</v>
      </c>
    </row>
    <row r="4028" spans="1:18" ht="12.75">
      <c r="A4028" s="22" t="s">
        <v>60</v>
      </c>
      <c r="B4028" s="22" t="s">
        <v>16504</v>
      </c>
      <c r="C4028" s="22" t="s">
        <v>68</v>
      </c>
      <c r="D4028" s="22" t="s">
        <v>61</v>
      </c>
      <c r="E4028" s="31">
        <v>43052.632407407407</v>
      </c>
      <c r="F4028" s="22" t="s">
        <v>27445</v>
      </c>
      <c r="G4028" s="22" t="s">
        <v>43025</v>
      </c>
      <c r="H4028" s="22" t="s">
        <v>80</v>
      </c>
      <c r="I4028" s="22" t="s">
        <v>18278</v>
      </c>
      <c r="J4028" s="37" t="s">
        <v>27447</v>
      </c>
      <c r="K4028" s="37" t="s">
        <v>27448</v>
      </c>
      <c r="L4028" s="37" t="s">
        <v>27448</v>
      </c>
      <c r="M4028" s="37" t="s">
        <v>43026</v>
      </c>
      <c r="N4028" s="37" t="s">
        <v>492</v>
      </c>
      <c r="O4028" s="37" t="s">
        <v>493</v>
      </c>
      <c r="P4028" s="22" t="s">
        <v>43023</v>
      </c>
      <c r="Q4028" s="22" t="s">
        <v>43024</v>
      </c>
      <c r="R4028" s="38">
        <v>0</v>
      </c>
    </row>
    <row r="4029" spans="1:18" ht="12.75">
      <c r="A4029" s="22" t="s">
        <v>60</v>
      </c>
      <c r="B4029" s="22" t="s">
        <v>16504</v>
      </c>
      <c r="C4029" s="22" t="s">
        <v>68</v>
      </c>
      <c r="D4029" s="22" t="s">
        <v>61</v>
      </c>
      <c r="E4029" s="31">
        <v>43060.596157407403</v>
      </c>
      <c r="F4029" s="22" t="s">
        <v>27445</v>
      </c>
      <c r="G4029" s="22" t="s">
        <v>43027</v>
      </c>
      <c r="H4029" s="22" t="s">
        <v>80</v>
      </c>
      <c r="I4029" s="22" t="s">
        <v>19335</v>
      </c>
      <c r="J4029" s="37" t="s">
        <v>27447</v>
      </c>
      <c r="K4029" s="37" t="s">
        <v>27448</v>
      </c>
      <c r="L4029" s="37" t="s">
        <v>27448</v>
      </c>
      <c r="M4029" s="37" t="s">
        <v>43028</v>
      </c>
      <c r="N4029" s="37" t="s">
        <v>8183</v>
      </c>
      <c r="O4029" s="37" t="s">
        <v>8184</v>
      </c>
      <c r="P4029" s="22" t="s">
        <v>43023</v>
      </c>
      <c r="Q4029" s="22" t="s">
        <v>43024</v>
      </c>
      <c r="R4029" s="38">
        <v>0</v>
      </c>
    </row>
    <row r="4030" spans="1:18" ht="12.75">
      <c r="A4030" s="22" t="s">
        <v>60</v>
      </c>
      <c r="B4030" s="22" t="s">
        <v>16504</v>
      </c>
      <c r="C4030" s="22" t="s">
        <v>68</v>
      </c>
      <c r="D4030" s="22" t="s">
        <v>61</v>
      </c>
      <c r="E4030" s="31">
        <v>43061.608495370368</v>
      </c>
      <c r="F4030" s="22" t="s">
        <v>27445</v>
      </c>
      <c r="G4030" s="22" t="s">
        <v>43029</v>
      </c>
      <c r="H4030" s="22" t="s">
        <v>80</v>
      </c>
      <c r="I4030" s="22" t="s">
        <v>21086</v>
      </c>
      <c r="J4030" s="37" t="s">
        <v>27447</v>
      </c>
      <c r="K4030" s="37" t="s">
        <v>27448</v>
      </c>
      <c r="L4030" s="37" t="s">
        <v>27448</v>
      </c>
      <c r="M4030" s="37" t="s">
        <v>43030</v>
      </c>
      <c r="N4030" s="37" t="s">
        <v>21087</v>
      </c>
      <c r="O4030" s="37" t="s">
        <v>21088</v>
      </c>
      <c r="P4030" s="22" t="s">
        <v>43031</v>
      </c>
      <c r="Q4030" s="22" t="s">
        <v>43032</v>
      </c>
      <c r="R4030" s="38">
        <v>0</v>
      </c>
    </row>
    <row r="4031" spans="1:18" ht="12.75">
      <c r="A4031" s="22" t="s">
        <v>60</v>
      </c>
      <c r="B4031" s="22" t="s">
        <v>16504</v>
      </c>
      <c r="C4031" s="22" t="s">
        <v>68</v>
      </c>
      <c r="D4031" s="22" t="s">
        <v>61</v>
      </c>
      <c r="E4031" s="31">
        <v>43063.536817129629</v>
      </c>
      <c r="F4031" s="22" t="s">
        <v>27445</v>
      </c>
      <c r="G4031" s="22" t="s">
        <v>43033</v>
      </c>
      <c r="H4031" s="22" t="s">
        <v>80</v>
      </c>
      <c r="I4031" s="22" t="s">
        <v>43034</v>
      </c>
      <c r="J4031" s="37" t="s">
        <v>27447</v>
      </c>
      <c r="K4031" s="37" t="s">
        <v>27448</v>
      </c>
      <c r="L4031" s="37" t="s">
        <v>27448</v>
      </c>
      <c r="M4031" s="37" t="s">
        <v>43035</v>
      </c>
      <c r="N4031" s="37" t="s">
        <v>939</v>
      </c>
      <c r="O4031" s="37" t="s">
        <v>940</v>
      </c>
      <c r="P4031" s="22" t="s">
        <v>43036</v>
      </c>
      <c r="Q4031" s="22" t="s">
        <v>43037</v>
      </c>
      <c r="R4031" s="38">
        <v>0</v>
      </c>
    </row>
    <row r="4032" spans="1:18" ht="12.75">
      <c r="A4032" s="22" t="s">
        <v>60</v>
      </c>
      <c r="B4032" s="22" t="s">
        <v>16504</v>
      </c>
      <c r="C4032" s="22" t="s">
        <v>68</v>
      </c>
      <c r="D4032" s="22" t="s">
        <v>61</v>
      </c>
      <c r="E4032" s="31">
        <v>43063.726736111108</v>
      </c>
      <c r="F4032" s="22" t="s">
        <v>27445</v>
      </c>
      <c r="G4032" s="22" t="s">
        <v>43038</v>
      </c>
      <c r="H4032" s="22" t="s">
        <v>80</v>
      </c>
      <c r="I4032" s="22" t="s">
        <v>19689</v>
      </c>
      <c r="J4032" s="37" t="s">
        <v>27447</v>
      </c>
      <c r="K4032" s="37" t="s">
        <v>27448</v>
      </c>
      <c r="L4032" s="37" t="s">
        <v>27448</v>
      </c>
      <c r="M4032" s="37" t="s">
        <v>43039</v>
      </c>
      <c r="N4032" s="37" t="s">
        <v>939</v>
      </c>
      <c r="O4032" s="37" t="s">
        <v>940</v>
      </c>
      <c r="P4032" s="22" t="s">
        <v>43036</v>
      </c>
      <c r="Q4032" s="22" t="s">
        <v>43037</v>
      </c>
      <c r="R4032" s="38">
        <v>0</v>
      </c>
    </row>
    <row r="4033" spans="1:18" ht="12.75">
      <c r="A4033" s="22" t="s">
        <v>60</v>
      </c>
      <c r="B4033" s="22" t="s">
        <v>16504</v>
      </c>
      <c r="C4033" s="22" t="s">
        <v>68</v>
      </c>
      <c r="D4033" s="22" t="s">
        <v>61</v>
      </c>
      <c r="E4033" s="31">
        <v>43066.681180555555</v>
      </c>
      <c r="F4033" s="22" t="s">
        <v>27445</v>
      </c>
      <c r="G4033" s="22" t="s">
        <v>43040</v>
      </c>
      <c r="H4033" s="22" t="s">
        <v>80</v>
      </c>
      <c r="I4033" s="22" t="s">
        <v>22671</v>
      </c>
      <c r="J4033" s="37" t="s">
        <v>27447</v>
      </c>
      <c r="K4033" s="37" t="s">
        <v>27448</v>
      </c>
      <c r="L4033" s="37" t="s">
        <v>27448</v>
      </c>
      <c r="M4033" s="37" t="s">
        <v>43041</v>
      </c>
      <c r="N4033" s="37" t="s">
        <v>1451</v>
      </c>
      <c r="O4033" s="37" t="s">
        <v>1452</v>
      </c>
      <c r="P4033" s="22" t="s">
        <v>43042</v>
      </c>
      <c r="Q4033" s="22" t="s">
        <v>43043</v>
      </c>
      <c r="R4033" s="38">
        <v>0</v>
      </c>
    </row>
    <row r="4034" spans="1:18" ht="12.75">
      <c r="A4034" s="22" t="s">
        <v>60</v>
      </c>
      <c r="B4034" s="22" t="s">
        <v>16504</v>
      </c>
      <c r="C4034" s="22" t="s">
        <v>68</v>
      </c>
      <c r="D4034" s="22" t="s">
        <v>61</v>
      </c>
      <c r="E4034" s="31">
        <v>43067.625081018516</v>
      </c>
      <c r="F4034" s="22" t="s">
        <v>27445</v>
      </c>
      <c r="G4034" s="22" t="s">
        <v>43044</v>
      </c>
      <c r="H4034" s="22" t="s">
        <v>80</v>
      </c>
      <c r="I4034" s="22" t="s">
        <v>43045</v>
      </c>
      <c r="J4034" s="37" t="s">
        <v>27447</v>
      </c>
      <c r="K4034" s="37" t="s">
        <v>27448</v>
      </c>
      <c r="L4034" s="37" t="s">
        <v>27448</v>
      </c>
      <c r="M4034" s="37" t="s">
        <v>43046</v>
      </c>
      <c r="N4034" s="37" t="s">
        <v>1331</v>
      </c>
      <c r="O4034" s="37" t="s">
        <v>1332</v>
      </c>
      <c r="P4034" s="22" t="s">
        <v>43047</v>
      </c>
      <c r="Q4034" s="22" t="s">
        <v>43048</v>
      </c>
      <c r="R4034" s="38">
        <v>0</v>
      </c>
    </row>
    <row r="4035" spans="1:18" ht="12.75">
      <c r="A4035" s="22" t="s">
        <v>60</v>
      </c>
      <c r="B4035" s="22" t="s">
        <v>16504</v>
      </c>
      <c r="C4035" s="22" t="s">
        <v>68</v>
      </c>
      <c r="D4035" s="22" t="s">
        <v>61</v>
      </c>
      <c r="E4035" s="31">
        <v>43067.781145833331</v>
      </c>
      <c r="F4035" s="22" t="s">
        <v>27445</v>
      </c>
      <c r="G4035" s="22" t="s">
        <v>43049</v>
      </c>
      <c r="H4035" s="22" t="s">
        <v>80</v>
      </c>
      <c r="I4035" s="22" t="s">
        <v>23439</v>
      </c>
      <c r="J4035" s="37" t="s">
        <v>27447</v>
      </c>
      <c r="K4035" s="37" t="s">
        <v>27448</v>
      </c>
      <c r="L4035" s="37" t="s">
        <v>27448</v>
      </c>
      <c r="M4035" s="37" t="s">
        <v>43050</v>
      </c>
      <c r="N4035" s="37" t="s">
        <v>688</v>
      </c>
      <c r="O4035" s="37" t="s">
        <v>689</v>
      </c>
      <c r="P4035" s="22" t="s">
        <v>43051</v>
      </c>
      <c r="Q4035" s="22" t="s">
        <v>43052</v>
      </c>
      <c r="R4035" s="38">
        <v>0</v>
      </c>
    </row>
    <row r="4036" spans="1:18" ht="12.75">
      <c r="A4036" s="22" t="s">
        <v>60</v>
      </c>
      <c r="B4036" s="22" t="s">
        <v>16504</v>
      </c>
      <c r="C4036" s="22" t="s">
        <v>68</v>
      </c>
      <c r="D4036" s="22" t="s">
        <v>61</v>
      </c>
      <c r="E4036" s="31">
        <v>43068.415243055555</v>
      </c>
      <c r="F4036" s="22" t="s">
        <v>27445</v>
      </c>
      <c r="G4036" s="22" t="s">
        <v>43053</v>
      </c>
      <c r="H4036" s="22" t="s">
        <v>80</v>
      </c>
      <c r="I4036" s="22" t="s">
        <v>18749</v>
      </c>
      <c r="J4036" s="37" t="s">
        <v>27447</v>
      </c>
      <c r="K4036" s="37" t="s">
        <v>27448</v>
      </c>
      <c r="L4036" s="37" t="s">
        <v>27448</v>
      </c>
      <c r="M4036" s="37" t="s">
        <v>43054</v>
      </c>
      <c r="N4036" s="37" t="s">
        <v>18750</v>
      </c>
      <c r="O4036" s="37" t="s">
        <v>18751</v>
      </c>
      <c r="P4036" s="22" t="s">
        <v>43055</v>
      </c>
      <c r="Q4036" s="22" t="s">
        <v>43056</v>
      </c>
      <c r="R4036" s="38">
        <v>0</v>
      </c>
    </row>
    <row r="4037" spans="1:18" ht="12.75">
      <c r="A4037" s="22" t="s">
        <v>60</v>
      </c>
      <c r="B4037" s="22" t="s">
        <v>16504</v>
      </c>
      <c r="C4037" s="22" t="s">
        <v>68</v>
      </c>
      <c r="D4037" s="22" t="s">
        <v>61</v>
      </c>
      <c r="E4037" s="31">
        <v>43068.616851851853</v>
      </c>
      <c r="F4037" s="22" t="s">
        <v>27445</v>
      </c>
      <c r="G4037" s="22" t="s">
        <v>43057</v>
      </c>
      <c r="H4037" s="22" t="s">
        <v>80</v>
      </c>
      <c r="I4037" s="22" t="s">
        <v>22575</v>
      </c>
      <c r="J4037" s="37" t="s">
        <v>27447</v>
      </c>
      <c r="K4037" s="37" t="s">
        <v>27448</v>
      </c>
      <c r="L4037" s="37" t="s">
        <v>27448</v>
      </c>
      <c r="M4037" s="37" t="s">
        <v>43058</v>
      </c>
      <c r="N4037" s="37" t="s">
        <v>22576</v>
      </c>
      <c r="O4037" s="37" t="s">
        <v>22577</v>
      </c>
      <c r="P4037" s="22" t="s">
        <v>43059</v>
      </c>
      <c r="Q4037" s="22" t="s">
        <v>43060</v>
      </c>
      <c r="R4037" s="38">
        <v>0</v>
      </c>
    </row>
    <row r="4038" spans="1:18" ht="12.75">
      <c r="A4038" s="22" t="s">
        <v>60</v>
      </c>
      <c r="B4038" s="22" t="s">
        <v>16504</v>
      </c>
      <c r="C4038" s="22" t="s">
        <v>68</v>
      </c>
      <c r="D4038" s="22" t="s">
        <v>61</v>
      </c>
      <c r="E4038" s="31">
        <v>43068.762233796297</v>
      </c>
      <c r="F4038" s="22" t="s">
        <v>27445</v>
      </c>
      <c r="G4038" s="22" t="s">
        <v>43061</v>
      </c>
      <c r="H4038" s="22" t="s">
        <v>80</v>
      </c>
      <c r="I4038" s="22" t="s">
        <v>18228</v>
      </c>
      <c r="J4038" s="37" t="s">
        <v>27447</v>
      </c>
      <c r="K4038" s="37" t="s">
        <v>27448</v>
      </c>
      <c r="L4038" s="37" t="s">
        <v>27448</v>
      </c>
      <c r="M4038" s="37" t="s">
        <v>43062</v>
      </c>
      <c r="N4038" s="37" t="s">
        <v>1530</v>
      </c>
      <c r="O4038" s="37" t="s">
        <v>1531</v>
      </c>
      <c r="P4038" s="22" t="s">
        <v>43063</v>
      </c>
      <c r="Q4038" s="22" t="s">
        <v>43064</v>
      </c>
      <c r="R4038" s="38">
        <v>0</v>
      </c>
    </row>
    <row r="4039" spans="1:18" ht="12.75">
      <c r="A4039" s="22" t="s">
        <v>60</v>
      </c>
      <c r="B4039" s="22" t="s">
        <v>16504</v>
      </c>
      <c r="C4039" s="22" t="s">
        <v>68</v>
      </c>
      <c r="D4039" s="22" t="s">
        <v>61</v>
      </c>
      <c r="E4039" s="31">
        <v>43068.770914351851</v>
      </c>
      <c r="F4039" s="22" t="s">
        <v>27445</v>
      </c>
      <c r="G4039" s="22" t="s">
        <v>43065</v>
      </c>
      <c r="H4039" s="22" t="s">
        <v>80</v>
      </c>
      <c r="I4039" s="22" t="s">
        <v>43066</v>
      </c>
      <c r="J4039" s="37" t="s">
        <v>27447</v>
      </c>
      <c r="K4039" s="37" t="s">
        <v>27448</v>
      </c>
      <c r="L4039" s="37" t="s">
        <v>27448</v>
      </c>
      <c r="M4039" s="37" t="s">
        <v>43067</v>
      </c>
      <c r="N4039" s="37" t="s">
        <v>1835</v>
      </c>
      <c r="O4039" s="37" t="s">
        <v>1836</v>
      </c>
      <c r="P4039" s="22" t="s">
        <v>43068</v>
      </c>
      <c r="Q4039" s="22" t="s">
        <v>43069</v>
      </c>
      <c r="R4039" s="38">
        <v>0</v>
      </c>
    </row>
    <row r="4040" spans="1:18" ht="12.75">
      <c r="A4040" s="22" t="s">
        <v>60</v>
      </c>
      <c r="B4040" s="22" t="s">
        <v>16504</v>
      </c>
      <c r="C4040" s="22" t="s">
        <v>68</v>
      </c>
      <c r="D4040" s="22" t="s">
        <v>61</v>
      </c>
      <c r="E4040" s="31">
        <v>43069.404224537036</v>
      </c>
      <c r="F4040" s="22" t="s">
        <v>27445</v>
      </c>
      <c r="G4040" s="22" t="s">
        <v>43070</v>
      </c>
      <c r="H4040" s="22" t="s">
        <v>80</v>
      </c>
      <c r="I4040" s="22" t="s">
        <v>19074</v>
      </c>
      <c r="J4040" s="37" t="s">
        <v>27447</v>
      </c>
      <c r="K4040" s="37" t="s">
        <v>27448</v>
      </c>
      <c r="L4040" s="37" t="s">
        <v>27448</v>
      </c>
      <c r="M4040" s="37" t="s">
        <v>43071</v>
      </c>
      <c r="N4040" s="37" t="s">
        <v>262</v>
      </c>
      <c r="O4040" s="37" t="s">
        <v>263</v>
      </c>
      <c r="P4040" s="22" t="s">
        <v>43072</v>
      </c>
      <c r="Q4040" s="22" t="s">
        <v>43073</v>
      </c>
      <c r="R4040" s="38">
        <v>0</v>
      </c>
    </row>
    <row r="4041" spans="1:18" ht="12.75">
      <c r="A4041" s="22" t="s">
        <v>60</v>
      </c>
      <c r="B4041" s="22" t="s">
        <v>16504</v>
      </c>
      <c r="C4041" s="22" t="s">
        <v>68</v>
      </c>
      <c r="D4041" s="22" t="s">
        <v>61</v>
      </c>
      <c r="E4041" s="31">
        <v>43069.645624999997</v>
      </c>
      <c r="F4041" s="22" t="s">
        <v>27445</v>
      </c>
      <c r="G4041" s="22" t="s">
        <v>43074</v>
      </c>
      <c r="H4041" s="22" t="s">
        <v>80</v>
      </c>
      <c r="I4041" s="22" t="s">
        <v>19085</v>
      </c>
      <c r="J4041" s="37" t="s">
        <v>27447</v>
      </c>
      <c r="K4041" s="37" t="s">
        <v>27448</v>
      </c>
      <c r="L4041" s="37" t="s">
        <v>27448</v>
      </c>
      <c r="M4041" s="37" t="s">
        <v>43075</v>
      </c>
      <c r="N4041" s="37" t="s">
        <v>6993</v>
      </c>
      <c r="O4041" s="37" t="s">
        <v>6994</v>
      </c>
      <c r="P4041" s="22" t="s">
        <v>43076</v>
      </c>
      <c r="Q4041" s="22" t="s">
        <v>43077</v>
      </c>
      <c r="R4041" s="38">
        <v>0</v>
      </c>
    </row>
    <row r="4042" spans="1:18" ht="12.75">
      <c r="A4042" s="22" t="s">
        <v>60</v>
      </c>
      <c r="B4042" s="22" t="s">
        <v>16504</v>
      </c>
      <c r="C4042" s="22" t="s">
        <v>68</v>
      </c>
      <c r="D4042" s="22" t="s">
        <v>61</v>
      </c>
      <c r="E4042" s="31">
        <v>43069.695138888885</v>
      </c>
      <c r="F4042" s="22" t="s">
        <v>27445</v>
      </c>
      <c r="G4042" s="22" t="s">
        <v>43078</v>
      </c>
      <c r="H4042" s="22" t="s">
        <v>80</v>
      </c>
      <c r="I4042" s="22" t="s">
        <v>43079</v>
      </c>
      <c r="J4042" s="37" t="s">
        <v>27447</v>
      </c>
      <c r="K4042" s="37" t="s">
        <v>27448</v>
      </c>
      <c r="L4042" s="37" t="s">
        <v>27448</v>
      </c>
      <c r="M4042" s="37" t="s">
        <v>43080</v>
      </c>
      <c r="N4042" s="37" t="s">
        <v>423</v>
      </c>
      <c r="O4042" s="37" t="s">
        <v>424</v>
      </c>
      <c r="P4042" s="22" t="s">
        <v>43081</v>
      </c>
      <c r="Q4042" s="22" t="s">
        <v>43082</v>
      </c>
      <c r="R4042" s="38">
        <v>0</v>
      </c>
    </row>
    <row r="4043" spans="1:18" ht="12.75">
      <c r="A4043" s="22" t="s">
        <v>60</v>
      </c>
      <c r="B4043" s="22" t="s">
        <v>16504</v>
      </c>
      <c r="C4043" s="22" t="s">
        <v>68</v>
      </c>
      <c r="D4043" s="22" t="s">
        <v>61</v>
      </c>
      <c r="E4043" s="31">
        <v>43069.721666666665</v>
      </c>
      <c r="F4043" s="22" t="s">
        <v>27445</v>
      </c>
      <c r="G4043" s="22" t="s">
        <v>43083</v>
      </c>
      <c r="H4043" s="22" t="s">
        <v>80</v>
      </c>
      <c r="I4043" s="22" t="s">
        <v>19947</v>
      </c>
      <c r="J4043" s="37" t="s">
        <v>27447</v>
      </c>
      <c r="K4043" s="37" t="s">
        <v>27448</v>
      </c>
      <c r="L4043" s="37" t="s">
        <v>27448</v>
      </c>
      <c r="M4043" s="37" t="s">
        <v>43084</v>
      </c>
      <c r="N4043" s="37" t="s">
        <v>19948</v>
      </c>
      <c r="O4043" s="37" t="s">
        <v>19949</v>
      </c>
      <c r="P4043" s="22" t="s">
        <v>43085</v>
      </c>
      <c r="Q4043" s="22" t="s">
        <v>43086</v>
      </c>
      <c r="R4043" s="38">
        <v>0</v>
      </c>
    </row>
    <row r="4044" spans="1:18" ht="12.75">
      <c r="A4044" s="22" t="s">
        <v>60</v>
      </c>
      <c r="B4044" s="22" t="s">
        <v>16495</v>
      </c>
      <c r="C4044" s="22" t="s">
        <v>68</v>
      </c>
      <c r="D4044" s="22" t="s">
        <v>61</v>
      </c>
      <c r="E4044" s="31">
        <v>43040.742546296293</v>
      </c>
      <c r="F4044" s="22" t="s">
        <v>27445</v>
      </c>
      <c r="G4044" s="22" t="s">
        <v>43087</v>
      </c>
      <c r="H4044" s="22" t="s">
        <v>80</v>
      </c>
      <c r="I4044" s="22" t="s">
        <v>43088</v>
      </c>
      <c r="J4044" s="37" t="s">
        <v>27447</v>
      </c>
      <c r="K4044" s="37" t="s">
        <v>27448</v>
      </c>
      <c r="L4044" s="37" t="s">
        <v>27448</v>
      </c>
      <c r="M4044" s="37" t="s">
        <v>43089</v>
      </c>
      <c r="N4044" s="37" t="s">
        <v>4007</v>
      </c>
      <c r="O4044" s="37" t="s">
        <v>4008</v>
      </c>
      <c r="P4044" s="22" t="s">
        <v>43090</v>
      </c>
      <c r="Q4044" s="22" t="s">
        <v>43091</v>
      </c>
      <c r="R4044" s="38">
        <v>0</v>
      </c>
    </row>
    <row r="4045" spans="1:18" ht="12.75">
      <c r="A4045" s="22" t="s">
        <v>60</v>
      </c>
      <c r="B4045" s="22" t="s">
        <v>16495</v>
      </c>
      <c r="C4045" s="22" t="s">
        <v>68</v>
      </c>
      <c r="D4045" s="22" t="s">
        <v>61</v>
      </c>
      <c r="E4045" s="31">
        <v>43041.699502314812</v>
      </c>
      <c r="F4045" s="22" t="s">
        <v>27445</v>
      </c>
      <c r="G4045" s="22" t="s">
        <v>43092</v>
      </c>
      <c r="H4045" s="22" t="s">
        <v>80</v>
      </c>
      <c r="I4045" s="22" t="s">
        <v>16766</v>
      </c>
      <c r="J4045" s="37" t="s">
        <v>27447</v>
      </c>
      <c r="K4045" s="37" t="s">
        <v>27448</v>
      </c>
      <c r="L4045" s="37" t="s">
        <v>27448</v>
      </c>
      <c r="M4045" s="37" t="s">
        <v>43093</v>
      </c>
      <c r="N4045" s="37" t="s">
        <v>4007</v>
      </c>
      <c r="O4045" s="37" t="s">
        <v>4008</v>
      </c>
      <c r="P4045" s="22" t="s">
        <v>43090</v>
      </c>
      <c r="Q4045" s="22" t="s">
        <v>43091</v>
      </c>
      <c r="R4045" s="38">
        <v>0</v>
      </c>
    </row>
    <row r="4046" spans="1:18" ht="12.75">
      <c r="A4046" s="22" t="s">
        <v>60</v>
      </c>
      <c r="B4046" s="22" t="s">
        <v>16495</v>
      </c>
      <c r="C4046" s="22" t="s">
        <v>68</v>
      </c>
      <c r="D4046" s="22" t="s">
        <v>61</v>
      </c>
      <c r="E4046" s="31">
        <v>43042.652974537035</v>
      </c>
      <c r="F4046" s="22" t="s">
        <v>27445</v>
      </c>
      <c r="G4046" s="22" t="s">
        <v>43094</v>
      </c>
      <c r="H4046" s="22" t="s">
        <v>80</v>
      </c>
      <c r="I4046" s="22" t="s">
        <v>17059</v>
      </c>
      <c r="J4046" s="37" t="s">
        <v>27447</v>
      </c>
      <c r="K4046" s="37" t="s">
        <v>27448</v>
      </c>
      <c r="L4046" s="37" t="s">
        <v>27448</v>
      </c>
      <c r="M4046" s="37" t="s">
        <v>43095</v>
      </c>
      <c r="N4046" s="37" t="s">
        <v>14427</v>
      </c>
      <c r="O4046" s="37" t="s">
        <v>14428</v>
      </c>
      <c r="P4046" s="22" t="s">
        <v>43096</v>
      </c>
      <c r="Q4046" s="22" t="s">
        <v>43097</v>
      </c>
      <c r="R4046" s="38">
        <v>0</v>
      </c>
    </row>
    <row r="4047" spans="1:18" ht="12.75">
      <c r="A4047" s="22" t="s">
        <v>60</v>
      </c>
      <c r="B4047" s="22" t="s">
        <v>16495</v>
      </c>
      <c r="C4047" s="22" t="s">
        <v>68</v>
      </c>
      <c r="D4047" s="22" t="s">
        <v>61</v>
      </c>
      <c r="E4047" s="31">
        <v>43048.643599537034</v>
      </c>
      <c r="F4047" s="22" t="s">
        <v>27445</v>
      </c>
      <c r="G4047" s="22" t="s">
        <v>43098</v>
      </c>
      <c r="H4047" s="22" t="s">
        <v>80</v>
      </c>
      <c r="I4047" s="22" t="s">
        <v>16497</v>
      </c>
      <c r="J4047" s="37" t="s">
        <v>27447</v>
      </c>
      <c r="K4047" s="37" t="s">
        <v>27448</v>
      </c>
      <c r="L4047" s="37" t="s">
        <v>27448</v>
      </c>
      <c r="M4047" s="37" t="s">
        <v>43099</v>
      </c>
      <c r="N4047" s="37" t="s">
        <v>928</v>
      </c>
      <c r="O4047" s="37" t="s">
        <v>929</v>
      </c>
      <c r="P4047" s="22" t="s">
        <v>36430</v>
      </c>
      <c r="Q4047" s="22" t="s">
        <v>43100</v>
      </c>
      <c r="R4047" s="38">
        <v>0</v>
      </c>
    </row>
    <row r="4048" spans="1:18" ht="12.75">
      <c r="A4048" s="22" t="s">
        <v>60</v>
      </c>
      <c r="B4048" s="22" t="s">
        <v>16495</v>
      </c>
      <c r="C4048" s="22" t="s">
        <v>68</v>
      </c>
      <c r="D4048" s="22" t="s">
        <v>61</v>
      </c>
      <c r="E4048" s="31">
        <v>43052.669999999998</v>
      </c>
      <c r="F4048" s="22" t="s">
        <v>27445</v>
      </c>
      <c r="G4048" s="22" t="s">
        <v>43101</v>
      </c>
      <c r="H4048" s="22" t="s">
        <v>80</v>
      </c>
      <c r="I4048" s="22" t="s">
        <v>22758</v>
      </c>
      <c r="J4048" s="37" t="s">
        <v>27447</v>
      </c>
      <c r="K4048" s="37" t="s">
        <v>27448</v>
      </c>
      <c r="L4048" s="37" t="s">
        <v>27448</v>
      </c>
      <c r="M4048" s="37" t="s">
        <v>43102</v>
      </c>
      <c r="N4048" s="37" t="s">
        <v>1322</v>
      </c>
      <c r="O4048" s="37" t="s">
        <v>1323</v>
      </c>
      <c r="P4048" s="22" t="s">
        <v>43103</v>
      </c>
      <c r="Q4048" s="22" t="s">
        <v>43104</v>
      </c>
      <c r="R4048" s="38">
        <v>0</v>
      </c>
    </row>
    <row r="4049" spans="1:18" ht="12.75">
      <c r="A4049" s="22" t="s">
        <v>60</v>
      </c>
      <c r="B4049" s="22" t="s">
        <v>16495</v>
      </c>
      <c r="C4049" s="22" t="s">
        <v>68</v>
      </c>
      <c r="D4049" s="22" t="s">
        <v>61</v>
      </c>
      <c r="E4049" s="31">
        <v>43053.548229166663</v>
      </c>
      <c r="F4049" s="22" t="s">
        <v>27445</v>
      </c>
      <c r="G4049" s="22" t="s">
        <v>43105</v>
      </c>
      <c r="H4049" s="22" t="s">
        <v>80</v>
      </c>
      <c r="I4049" s="22" t="s">
        <v>23341</v>
      </c>
      <c r="J4049" s="37" t="s">
        <v>27447</v>
      </c>
      <c r="K4049" s="37" t="s">
        <v>27448</v>
      </c>
      <c r="L4049" s="37" t="s">
        <v>27448</v>
      </c>
      <c r="M4049" s="37" t="s">
        <v>43106</v>
      </c>
      <c r="N4049" s="37" t="s">
        <v>4166</v>
      </c>
      <c r="O4049" s="37" t="s">
        <v>4167</v>
      </c>
      <c r="P4049" s="22" t="s">
        <v>43107</v>
      </c>
      <c r="Q4049" s="22" t="s">
        <v>43108</v>
      </c>
      <c r="R4049" s="38">
        <v>0</v>
      </c>
    </row>
    <row r="4050" spans="1:18" ht="12.75">
      <c r="A4050" s="22" t="s">
        <v>60</v>
      </c>
      <c r="B4050" s="22" t="s">
        <v>16495</v>
      </c>
      <c r="C4050" s="22" t="s">
        <v>68</v>
      </c>
      <c r="D4050" s="22" t="s">
        <v>61</v>
      </c>
      <c r="E4050" s="31">
        <v>43053.685335648144</v>
      </c>
      <c r="F4050" s="22" t="s">
        <v>27445</v>
      </c>
      <c r="G4050" s="22" t="s">
        <v>43109</v>
      </c>
      <c r="H4050" s="22" t="s">
        <v>80</v>
      </c>
      <c r="I4050" s="22" t="s">
        <v>18439</v>
      </c>
      <c r="J4050" s="37" t="s">
        <v>27447</v>
      </c>
      <c r="K4050" s="37" t="s">
        <v>27448</v>
      </c>
      <c r="L4050" s="37" t="s">
        <v>27448</v>
      </c>
      <c r="M4050" s="37" t="s">
        <v>43110</v>
      </c>
      <c r="N4050" s="37" t="s">
        <v>2052</v>
      </c>
      <c r="O4050" s="37" t="s">
        <v>2053</v>
      </c>
      <c r="P4050" s="22" t="s">
        <v>43111</v>
      </c>
      <c r="Q4050" s="22" t="s">
        <v>43112</v>
      </c>
      <c r="R4050" s="38">
        <v>0</v>
      </c>
    </row>
    <row r="4051" spans="1:18" ht="12.75">
      <c r="A4051" s="22" t="s">
        <v>60</v>
      </c>
      <c r="B4051" s="22" t="s">
        <v>16495</v>
      </c>
      <c r="C4051" s="22" t="s">
        <v>68</v>
      </c>
      <c r="D4051" s="22" t="s">
        <v>61</v>
      </c>
      <c r="E4051" s="31">
        <v>43054.569328703699</v>
      </c>
      <c r="F4051" s="22" t="s">
        <v>27445</v>
      </c>
      <c r="G4051" s="22" t="s">
        <v>43113</v>
      </c>
      <c r="H4051" s="22" t="s">
        <v>80</v>
      </c>
      <c r="I4051" s="22" t="s">
        <v>18970</v>
      </c>
      <c r="J4051" s="37" t="s">
        <v>27447</v>
      </c>
      <c r="K4051" s="37" t="s">
        <v>27448</v>
      </c>
      <c r="L4051" s="37" t="s">
        <v>27448</v>
      </c>
      <c r="M4051" s="37" t="s">
        <v>43114</v>
      </c>
      <c r="N4051" s="37" t="s">
        <v>5171</v>
      </c>
      <c r="O4051" s="37" t="s">
        <v>5172</v>
      </c>
      <c r="P4051" s="22" t="s">
        <v>43115</v>
      </c>
      <c r="Q4051" s="22" t="s">
        <v>43116</v>
      </c>
      <c r="R4051" s="38">
        <v>0</v>
      </c>
    </row>
    <row r="4052" spans="1:18" ht="12.75">
      <c r="A4052" s="22" t="s">
        <v>60</v>
      </c>
      <c r="B4052" s="22" t="s">
        <v>16495</v>
      </c>
      <c r="C4052" s="22" t="s">
        <v>68</v>
      </c>
      <c r="D4052" s="22" t="s">
        <v>61</v>
      </c>
      <c r="E4052" s="31">
        <v>43059.43001157407</v>
      </c>
      <c r="F4052" s="22" t="s">
        <v>27445</v>
      </c>
      <c r="G4052" s="22" t="s">
        <v>43117</v>
      </c>
      <c r="H4052" s="22" t="s">
        <v>80</v>
      </c>
      <c r="I4052" s="22" t="s">
        <v>22154</v>
      </c>
      <c r="J4052" s="37" t="s">
        <v>27447</v>
      </c>
      <c r="K4052" s="37" t="s">
        <v>27448</v>
      </c>
      <c r="L4052" s="37" t="s">
        <v>27448</v>
      </c>
      <c r="M4052" s="37" t="s">
        <v>43118</v>
      </c>
      <c r="N4052" s="37" t="s">
        <v>91</v>
      </c>
      <c r="O4052" s="37" t="s">
        <v>92</v>
      </c>
      <c r="P4052" s="22" t="s">
        <v>43119</v>
      </c>
      <c r="Q4052" s="22" t="s">
        <v>43120</v>
      </c>
      <c r="R4052" s="38">
        <v>0</v>
      </c>
    </row>
    <row r="4053" spans="1:18" ht="12.75">
      <c r="A4053" s="22" t="s">
        <v>60</v>
      </c>
      <c r="B4053" s="22" t="s">
        <v>16495</v>
      </c>
      <c r="C4053" s="22" t="s">
        <v>68</v>
      </c>
      <c r="D4053" s="22" t="s">
        <v>61</v>
      </c>
      <c r="E4053" s="31">
        <v>43059.495763888888</v>
      </c>
      <c r="F4053" s="22" t="s">
        <v>27445</v>
      </c>
      <c r="G4053" s="22" t="s">
        <v>43121</v>
      </c>
      <c r="H4053" s="22" t="s">
        <v>80</v>
      </c>
      <c r="I4053" s="22" t="s">
        <v>23447</v>
      </c>
      <c r="J4053" s="37" t="s">
        <v>27447</v>
      </c>
      <c r="K4053" s="37" t="s">
        <v>27448</v>
      </c>
      <c r="L4053" s="37" t="s">
        <v>27448</v>
      </c>
      <c r="M4053" s="37" t="s">
        <v>43122</v>
      </c>
      <c r="N4053" s="37" t="s">
        <v>1420</v>
      </c>
      <c r="O4053" s="37" t="s">
        <v>1421</v>
      </c>
      <c r="P4053" s="22" t="s">
        <v>43123</v>
      </c>
      <c r="Q4053" s="22" t="s">
        <v>43124</v>
      </c>
      <c r="R4053" s="38">
        <v>0</v>
      </c>
    </row>
    <row r="4054" spans="1:18" ht="12.75">
      <c r="A4054" s="22" t="s">
        <v>60</v>
      </c>
      <c r="B4054" s="22" t="s">
        <v>3846</v>
      </c>
      <c r="C4054" s="22" t="s">
        <v>63</v>
      </c>
      <c r="D4054" s="22" t="s">
        <v>61</v>
      </c>
      <c r="E4054" s="31">
        <v>43041.362951388888</v>
      </c>
      <c r="F4054" s="22" t="s">
        <v>27445</v>
      </c>
      <c r="G4054" s="22" t="s">
        <v>43125</v>
      </c>
      <c r="H4054" s="22" t="s">
        <v>80</v>
      </c>
      <c r="I4054" s="22" t="s">
        <v>7695</v>
      </c>
      <c r="J4054" s="37" t="s">
        <v>27447</v>
      </c>
      <c r="K4054" s="37" t="s">
        <v>27448</v>
      </c>
      <c r="L4054" s="37" t="s">
        <v>27448</v>
      </c>
      <c r="M4054" s="37" t="s">
        <v>43126</v>
      </c>
      <c r="N4054" s="37" t="s">
        <v>3272</v>
      </c>
      <c r="O4054" s="37" t="s">
        <v>3273</v>
      </c>
      <c r="P4054" s="22" t="s">
        <v>43127</v>
      </c>
      <c r="Q4054" s="22" t="s">
        <v>43128</v>
      </c>
      <c r="R4054" s="38">
        <v>0</v>
      </c>
    </row>
    <row r="4055" spans="1:18" ht="12.75">
      <c r="A4055" s="22" t="s">
        <v>60</v>
      </c>
      <c r="B4055" s="22" t="s">
        <v>3846</v>
      </c>
      <c r="C4055" s="22" t="s">
        <v>63</v>
      </c>
      <c r="D4055" s="22" t="s">
        <v>61</v>
      </c>
      <c r="E4055" s="31">
        <v>43049.564976851849</v>
      </c>
      <c r="F4055" s="22" t="s">
        <v>27445</v>
      </c>
      <c r="G4055" s="22" t="s">
        <v>43129</v>
      </c>
      <c r="H4055" s="22" t="s">
        <v>80</v>
      </c>
      <c r="I4055" s="22" t="s">
        <v>43130</v>
      </c>
      <c r="J4055" s="37" t="s">
        <v>27447</v>
      </c>
      <c r="K4055" s="37" t="s">
        <v>27448</v>
      </c>
      <c r="L4055" s="37" t="s">
        <v>27448</v>
      </c>
      <c r="M4055" s="37" t="s">
        <v>43131</v>
      </c>
      <c r="N4055" s="37" t="s">
        <v>777</v>
      </c>
      <c r="O4055" s="37" t="s">
        <v>778</v>
      </c>
      <c r="P4055" s="22" t="s">
        <v>43132</v>
      </c>
      <c r="Q4055" s="22" t="s">
        <v>43133</v>
      </c>
      <c r="R4055" s="38">
        <v>0</v>
      </c>
    </row>
    <row r="4056" spans="1:18" ht="12.75">
      <c r="A4056" s="22" t="s">
        <v>60</v>
      </c>
      <c r="B4056" s="22" t="s">
        <v>247</v>
      </c>
      <c r="C4056" s="22" t="s">
        <v>63</v>
      </c>
      <c r="D4056" s="22" t="s">
        <v>61</v>
      </c>
      <c r="E4056" s="31">
        <v>43049.386562499996</v>
      </c>
      <c r="F4056" s="22" t="s">
        <v>27445</v>
      </c>
      <c r="G4056" s="22" t="s">
        <v>43134</v>
      </c>
      <c r="H4056" s="22" t="s">
        <v>80</v>
      </c>
      <c r="I4056" s="22" t="s">
        <v>249</v>
      </c>
      <c r="J4056" s="37" t="s">
        <v>27447</v>
      </c>
      <c r="K4056" s="37" t="s">
        <v>27448</v>
      </c>
      <c r="L4056" s="37" t="s">
        <v>27448</v>
      </c>
      <c r="M4056" s="37" t="s">
        <v>43135</v>
      </c>
      <c r="N4056" s="37" t="s">
        <v>250</v>
      </c>
      <c r="O4056" s="37" t="s">
        <v>251</v>
      </c>
      <c r="P4056" s="22" t="s">
        <v>43136</v>
      </c>
      <c r="Q4056" s="22" t="s">
        <v>43137</v>
      </c>
      <c r="R4056" s="38">
        <v>0</v>
      </c>
    </row>
    <row r="4057" spans="1:18" ht="12.75">
      <c r="A4057" s="22" t="s">
        <v>60</v>
      </c>
      <c r="B4057" s="22" t="s">
        <v>247</v>
      </c>
      <c r="C4057" s="22" t="s">
        <v>63</v>
      </c>
      <c r="D4057" s="22" t="s">
        <v>61</v>
      </c>
      <c r="E4057" s="31">
        <v>43060.711597222224</v>
      </c>
      <c r="F4057" s="22" t="s">
        <v>27445</v>
      </c>
      <c r="G4057" s="22" t="s">
        <v>43138</v>
      </c>
      <c r="H4057" s="22" t="s">
        <v>80</v>
      </c>
      <c r="I4057" s="22" t="s">
        <v>1535</v>
      </c>
      <c r="J4057" s="37" t="s">
        <v>27447</v>
      </c>
      <c r="K4057" s="37" t="s">
        <v>27448</v>
      </c>
      <c r="L4057" s="37" t="s">
        <v>27448</v>
      </c>
      <c r="M4057" s="37" t="s">
        <v>43139</v>
      </c>
      <c r="N4057" s="37" t="s">
        <v>870</v>
      </c>
      <c r="O4057" s="37" t="s">
        <v>871</v>
      </c>
      <c r="P4057" s="22" t="s">
        <v>43140</v>
      </c>
      <c r="Q4057" s="22" t="s">
        <v>43141</v>
      </c>
      <c r="R4057" s="38">
        <v>0</v>
      </c>
    </row>
    <row r="4058" spans="1:18" ht="12.75">
      <c r="A4058" s="22" t="s">
        <v>60</v>
      </c>
      <c r="B4058" s="22" t="s">
        <v>1802</v>
      </c>
      <c r="C4058" s="22" t="s">
        <v>63</v>
      </c>
      <c r="D4058" s="22" t="s">
        <v>61</v>
      </c>
      <c r="E4058" s="31">
        <v>43040.380555555552</v>
      </c>
      <c r="F4058" s="22" t="s">
        <v>27445</v>
      </c>
      <c r="G4058" s="22" t="s">
        <v>43142</v>
      </c>
      <c r="H4058" s="22" t="s">
        <v>80</v>
      </c>
      <c r="I4058" s="22" t="s">
        <v>43143</v>
      </c>
      <c r="J4058" s="37" t="s">
        <v>27447</v>
      </c>
      <c r="K4058" s="37" t="s">
        <v>27448</v>
      </c>
      <c r="L4058" s="37" t="s">
        <v>27448</v>
      </c>
      <c r="M4058" s="37" t="s">
        <v>43144</v>
      </c>
      <c r="N4058" s="37" t="s">
        <v>8687</v>
      </c>
      <c r="O4058" s="37" t="s">
        <v>8688</v>
      </c>
      <c r="P4058" s="22" t="s">
        <v>43145</v>
      </c>
      <c r="Q4058" s="22" t="s">
        <v>43146</v>
      </c>
      <c r="R4058" s="38">
        <v>0</v>
      </c>
    </row>
    <row r="4059" spans="1:18" ht="12.75">
      <c r="A4059" s="22" t="s">
        <v>60</v>
      </c>
      <c r="B4059" s="22" t="s">
        <v>1802</v>
      </c>
      <c r="C4059" s="22" t="s">
        <v>63</v>
      </c>
      <c r="D4059" s="22" t="s">
        <v>61</v>
      </c>
      <c r="E4059" s="31">
        <v>43049.683668981481</v>
      </c>
      <c r="F4059" s="22" t="s">
        <v>27445</v>
      </c>
      <c r="G4059" s="22" t="s">
        <v>43147</v>
      </c>
      <c r="H4059" s="22" t="s">
        <v>80</v>
      </c>
      <c r="I4059" s="22" t="s">
        <v>2366</v>
      </c>
      <c r="J4059" s="37" t="s">
        <v>27447</v>
      </c>
      <c r="K4059" s="37" t="s">
        <v>27448</v>
      </c>
      <c r="L4059" s="37" t="s">
        <v>27448</v>
      </c>
      <c r="M4059" s="37" t="s">
        <v>43148</v>
      </c>
      <c r="N4059" s="37" t="s">
        <v>2367</v>
      </c>
      <c r="O4059" s="37" t="s">
        <v>2368</v>
      </c>
      <c r="P4059" s="22" t="s">
        <v>43149</v>
      </c>
      <c r="Q4059" s="22" t="s">
        <v>43150</v>
      </c>
      <c r="R4059" s="38">
        <v>0</v>
      </c>
    </row>
    <row r="4060" spans="1:18" ht="12.75">
      <c r="A4060" s="22" t="s">
        <v>60</v>
      </c>
      <c r="B4060" s="22" t="s">
        <v>1802</v>
      </c>
      <c r="C4060" s="22" t="s">
        <v>63</v>
      </c>
      <c r="D4060" s="22" t="s">
        <v>61</v>
      </c>
      <c r="E4060" s="31">
        <v>43052.672118055554</v>
      </c>
      <c r="F4060" s="22" t="s">
        <v>27445</v>
      </c>
      <c r="G4060" s="22" t="s">
        <v>43151</v>
      </c>
      <c r="H4060" s="22" t="s">
        <v>80</v>
      </c>
      <c r="I4060" s="22" t="s">
        <v>8398</v>
      </c>
      <c r="J4060" s="37" t="s">
        <v>27447</v>
      </c>
      <c r="K4060" s="37" t="s">
        <v>27448</v>
      </c>
      <c r="L4060" s="37" t="s">
        <v>27448</v>
      </c>
      <c r="M4060" s="37" t="s">
        <v>43152</v>
      </c>
      <c r="N4060" s="37" t="s">
        <v>4319</v>
      </c>
      <c r="O4060" s="37" t="s">
        <v>4320</v>
      </c>
      <c r="P4060" s="22" t="s">
        <v>43153</v>
      </c>
      <c r="Q4060" s="22" t="s">
        <v>43154</v>
      </c>
      <c r="R4060" s="38">
        <v>0</v>
      </c>
    </row>
    <row r="4061" spans="1:18" ht="12.75">
      <c r="A4061" s="22" t="s">
        <v>60</v>
      </c>
      <c r="B4061" s="22" t="s">
        <v>1802</v>
      </c>
      <c r="C4061" s="22" t="s">
        <v>63</v>
      </c>
      <c r="D4061" s="22" t="s">
        <v>61</v>
      </c>
      <c r="E4061" s="31">
        <v>43054.600324074076</v>
      </c>
      <c r="F4061" s="22" t="s">
        <v>27445</v>
      </c>
      <c r="G4061" s="22" t="s">
        <v>43155</v>
      </c>
      <c r="H4061" s="22" t="s">
        <v>80</v>
      </c>
      <c r="I4061" s="22" t="s">
        <v>43156</v>
      </c>
      <c r="J4061" s="37" t="s">
        <v>27447</v>
      </c>
      <c r="K4061" s="37" t="s">
        <v>27448</v>
      </c>
      <c r="L4061" s="37" t="s">
        <v>27448</v>
      </c>
      <c r="M4061" s="37" t="s">
        <v>43157</v>
      </c>
      <c r="N4061" s="37" t="s">
        <v>409</v>
      </c>
      <c r="O4061" s="37" t="s">
        <v>410</v>
      </c>
      <c r="P4061" s="22" t="s">
        <v>43158</v>
      </c>
      <c r="Q4061" s="22" t="s">
        <v>43159</v>
      </c>
      <c r="R4061" s="38">
        <v>0</v>
      </c>
    </row>
    <row r="4062" spans="1:18" ht="12.75">
      <c r="A4062" s="22" t="s">
        <v>60</v>
      </c>
      <c r="B4062" s="22" t="s">
        <v>1802</v>
      </c>
      <c r="C4062" s="22" t="s">
        <v>63</v>
      </c>
      <c r="D4062" s="22" t="s">
        <v>61</v>
      </c>
      <c r="E4062" s="31">
        <v>43054.613275462958</v>
      </c>
      <c r="F4062" s="22" t="s">
        <v>27445</v>
      </c>
      <c r="G4062" s="22" t="s">
        <v>43160</v>
      </c>
      <c r="H4062" s="22" t="s">
        <v>80</v>
      </c>
      <c r="I4062" s="22" t="s">
        <v>11350</v>
      </c>
      <c r="J4062" s="37" t="s">
        <v>27447</v>
      </c>
      <c r="K4062" s="37" t="s">
        <v>27448</v>
      </c>
      <c r="L4062" s="37" t="s">
        <v>27448</v>
      </c>
      <c r="M4062" s="37" t="s">
        <v>43161</v>
      </c>
      <c r="N4062" s="37" t="s">
        <v>262</v>
      </c>
      <c r="O4062" s="37" t="s">
        <v>263</v>
      </c>
      <c r="P4062" s="22" t="s">
        <v>43158</v>
      </c>
      <c r="Q4062" s="22" t="s">
        <v>43159</v>
      </c>
      <c r="R4062" s="38">
        <v>0</v>
      </c>
    </row>
    <row r="4063" spans="1:18" ht="12.75">
      <c r="A4063" s="22" t="s">
        <v>60</v>
      </c>
      <c r="B4063" s="22" t="s">
        <v>1802</v>
      </c>
      <c r="C4063" s="22" t="s">
        <v>63</v>
      </c>
      <c r="D4063" s="22" t="s">
        <v>61</v>
      </c>
      <c r="E4063" s="31">
        <v>43069.373263888891</v>
      </c>
      <c r="F4063" s="22" t="s">
        <v>27445</v>
      </c>
      <c r="G4063" s="22" t="s">
        <v>43162</v>
      </c>
      <c r="H4063" s="22" t="s">
        <v>80</v>
      </c>
      <c r="I4063" s="22" t="s">
        <v>4656</v>
      </c>
      <c r="J4063" s="37" t="s">
        <v>27447</v>
      </c>
      <c r="K4063" s="37" t="s">
        <v>27448</v>
      </c>
      <c r="L4063" s="37" t="s">
        <v>27448</v>
      </c>
      <c r="M4063" s="37" t="s">
        <v>43163</v>
      </c>
      <c r="N4063" s="37" t="s">
        <v>1331</v>
      </c>
      <c r="O4063" s="37" t="s">
        <v>1332</v>
      </c>
      <c r="P4063" s="22" t="s">
        <v>43164</v>
      </c>
      <c r="Q4063" s="22" t="s">
        <v>43165</v>
      </c>
      <c r="R4063" s="38">
        <v>0</v>
      </c>
    </row>
    <row r="4064" spans="1:18" ht="12.75">
      <c r="A4064" s="22" t="s">
        <v>60</v>
      </c>
      <c r="B4064" s="22" t="s">
        <v>12693</v>
      </c>
      <c r="C4064" s="22" t="s">
        <v>65</v>
      </c>
      <c r="D4064" s="22" t="s">
        <v>61</v>
      </c>
      <c r="E4064" s="31">
        <v>43061.406469907408</v>
      </c>
      <c r="F4064" s="22" t="s">
        <v>27445</v>
      </c>
      <c r="G4064" s="22" t="s">
        <v>43166</v>
      </c>
      <c r="H4064" s="22" t="s">
        <v>80</v>
      </c>
      <c r="I4064" s="22" t="s">
        <v>43167</v>
      </c>
      <c r="J4064" s="37" t="s">
        <v>27447</v>
      </c>
      <c r="K4064" s="37" t="s">
        <v>27448</v>
      </c>
      <c r="L4064" s="37" t="s">
        <v>27448</v>
      </c>
      <c r="M4064" s="37" t="s">
        <v>43168</v>
      </c>
      <c r="N4064" s="37" t="s">
        <v>3470</v>
      </c>
      <c r="O4064" s="37" t="s">
        <v>3471</v>
      </c>
      <c r="P4064" s="22" t="s">
        <v>43169</v>
      </c>
      <c r="Q4064" s="22" t="s">
        <v>43170</v>
      </c>
      <c r="R4064" s="38">
        <v>0</v>
      </c>
    </row>
    <row r="4065" spans="1:18" ht="12.75">
      <c r="A4065" s="22" t="s">
        <v>60</v>
      </c>
      <c r="B4065" s="22" t="s">
        <v>10890</v>
      </c>
      <c r="C4065" s="22" t="s">
        <v>63</v>
      </c>
      <c r="D4065" s="22" t="s">
        <v>61</v>
      </c>
      <c r="E4065" s="31">
        <v>43061.5234375</v>
      </c>
      <c r="F4065" s="22" t="s">
        <v>27445</v>
      </c>
      <c r="G4065" s="22" t="s">
        <v>43171</v>
      </c>
      <c r="H4065" s="22" t="s">
        <v>80</v>
      </c>
      <c r="I4065" s="22" t="s">
        <v>11017</v>
      </c>
      <c r="J4065" s="37" t="s">
        <v>27447</v>
      </c>
      <c r="K4065" s="37" t="s">
        <v>27448</v>
      </c>
      <c r="L4065" s="37" t="s">
        <v>27448</v>
      </c>
      <c r="M4065" s="37" t="s">
        <v>43172</v>
      </c>
      <c r="N4065" s="37" t="s">
        <v>463</v>
      </c>
      <c r="O4065" s="37" t="s">
        <v>464</v>
      </c>
      <c r="P4065" s="22" t="s">
        <v>43173</v>
      </c>
      <c r="Q4065" s="22" t="s">
        <v>43174</v>
      </c>
      <c r="R4065" s="38">
        <v>0</v>
      </c>
    </row>
    <row r="4066" spans="1:18" ht="12.75">
      <c r="A4066" s="22" t="s">
        <v>60</v>
      </c>
      <c r="B4066" s="22" t="s">
        <v>10890</v>
      </c>
      <c r="C4066" s="22" t="s">
        <v>63</v>
      </c>
      <c r="D4066" s="22" t="s">
        <v>61</v>
      </c>
      <c r="E4066" s="31">
        <v>43068.551712962959</v>
      </c>
      <c r="F4066" s="22" t="s">
        <v>27445</v>
      </c>
      <c r="G4066" s="22" t="s">
        <v>43175</v>
      </c>
      <c r="H4066" s="22" t="s">
        <v>80</v>
      </c>
      <c r="I4066" s="22" t="s">
        <v>10892</v>
      </c>
      <c r="J4066" s="37" t="s">
        <v>27447</v>
      </c>
      <c r="K4066" s="37" t="s">
        <v>27448</v>
      </c>
      <c r="L4066" s="37" t="s">
        <v>27448</v>
      </c>
      <c r="M4066" s="37" t="s">
        <v>43176</v>
      </c>
      <c r="N4066" s="37" t="s">
        <v>463</v>
      </c>
      <c r="O4066" s="37" t="s">
        <v>464</v>
      </c>
      <c r="P4066" s="22" t="s">
        <v>43177</v>
      </c>
      <c r="Q4066" s="22" t="s">
        <v>43178</v>
      </c>
      <c r="R4066" s="38">
        <v>0</v>
      </c>
    </row>
    <row r="4067" spans="1:18" ht="12.75">
      <c r="A4067" s="22" t="s">
        <v>60</v>
      </c>
      <c r="B4067" s="22" t="s">
        <v>818</v>
      </c>
      <c r="C4067" s="22" t="s">
        <v>63</v>
      </c>
      <c r="D4067" s="22" t="s">
        <v>61</v>
      </c>
      <c r="E4067" s="31">
        <v>43042.48133101852</v>
      </c>
      <c r="F4067" s="22" t="s">
        <v>27445</v>
      </c>
      <c r="G4067" s="22" t="s">
        <v>43179</v>
      </c>
      <c r="H4067" s="22" t="s">
        <v>80</v>
      </c>
      <c r="I4067" s="22" t="s">
        <v>1996</v>
      </c>
      <c r="J4067" s="37" t="s">
        <v>27447</v>
      </c>
      <c r="K4067" s="37" t="s">
        <v>27448</v>
      </c>
      <c r="L4067" s="37" t="s">
        <v>27448</v>
      </c>
      <c r="M4067" s="37" t="s">
        <v>43180</v>
      </c>
      <c r="N4067" s="37" t="s">
        <v>1008</v>
      </c>
      <c r="O4067" s="37" t="s">
        <v>1009</v>
      </c>
      <c r="P4067" s="22" t="s">
        <v>43181</v>
      </c>
      <c r="Q4067" s="22" t="s">
        <v>43182</v>
      </c>
      <c r="R4067" s="38">
        <v>0</v>
      </c>
    </row>
    <row r="4068" spans="1:18" ht="12.75">
      <c r="A4068" s="22" t="s">
        <v>60</v>
      </c>
      <c r="B4068" s="22" t="s">
        <v>818</v>
      </c>
      <c r="C4068" s="22" t="s">
        <v>63</v>
      </c>
      <c r="D4068" s="22" t="s">
        <v>61</v>
      </c>
      <c r="E4068" s="31">
        <v>43049.771863425922</v>
      </c>
      <c r="F4068" s="22" t="s">
        <v>27445</v>
      </c>
      <c r="G4068" s="22" t="s">
        <v>43183</v>
      </c>
      <c r="H4068" s="22" t="s">
        <v>80</v>
      </c>
      <c r="I4068" s="22" t="s">
        <v>43184</v>
      </c>
      <c r="J4068" s="37" t="s">
        <v>27447</v>
      </c>
      <c r="K4068" s="37" t="s">
        <v>27448</v>
      </c>
      <c r="L4068" s="37" t="s">
        <v>27448</v>
      </c>
      <c r="M4068" s="37" t="s">
        <v>43185</v>
      </c>
      <c r="N4068" s="37" t="s">
        <v>2880</v>
      </c>
      <c r="O4068" s="37" t="s">
        <v>2881</v>
      </c>
      <c r="P4068" s="22" t="s">
        <v>43186</v>
      </c>
      <c r="Q4068" s="22" t="s">
        <v>43187</v>
      </c>
      <c r="R4068" s="38">
        <v>0</v>
      </c>
    </row>
    <row r="4069" spans="1:18" ht="12.75">
      <c r="A4069" s="22" t="s">
        <v>60</v>
      </c>
      <c r="B4069" s="22" t="s">
        <v>818</v>
      </c>
      <c r="C4069" s="22" t="s">
        <v>63</v>
      </c>
      <c r="D4069" s="22" t="s">
        <v>61</v>
      </c>
      <c r="E4069" s="31">
        <v>43049.777650462958</v>
      </c>
      <c r="F4069" s="22" t="s">
        <v>27445</v>
      </c>
      <c r="G4069" s="22" t="s">
        <v>43188</v>
      </c>
      <c r="H4069" s="22" t="s">
        <v>80</v>
      </c>
      <c r="I4069" s="22" t="s">
        <v>3635</v>
      </c>
      <c r="J4069" s="37" t="s">
        <v>27447</v>
      </c>
      <c r="K4069" s="37" t="s">
        <v>27448</v>
      </c>
      <c r="L4069" s="37" t="s">
        <v>27448</v>
      </c>
      <c r="M4069" s="37" t="s">
        <v>43189</v>
      </c>
      <c r="N4069" s="37" t="s">
        <v>2880</v>
      </c>
      <c r="O4069" s="37" t="s">
        <v>2881</v>
      </c>
      <c r="P4069" s="22" t="s">
        <v>43186</v>
      </c>
      <c r="Q4069" s="22" t="s">
        <v>43187</v>
      </c>
      <c r="R4069" s="38">
        <v>0</v>
      </c>
    </row>
    <row r="4070" spans="1:18" ht="12.75">
      <c r="A4070" s="22" t="s">
        <v>60</v>
      </c>
      <c r="B4070" s="22" t="s">
        <v>12309</v>
      </c>
      <c r="C4070" s="22" t="s">
        <v>65</v>
      </c>
      <c r="D4070" s="22" t="s">
        <v>61</v>
      </c>
      <c r="E4070" s="31">
        <v>43045.648715277777</v>
      </c>
      <c r="F4070" s="22" t="s">
        <v>27445</v>
      </c>
      <c r="G4070" s="22" t="s">
        <v>43190</v>
      </c>
      <c r="H4070" s="22" t="s">
        <v>80</v>
      </c>
      <c r="I4070" s="22" t="s">
        <v>12554</v>
      </c>
      <c r="J4070" s="37" t="s">
        <v>27447</v>
      </c>
      <c r="K4070" s="37" t="s">
        <v>27448</v>
      </c>
      <c r="L4070" s="37" t="s">
        <v>27448</v>
      </c>
      <c r="M4070" s="37" t="s">
        <v>43191</v>
      </c>
      <c r="N4070" s="37" t="s">
        <v>398</v>
      </c>
      <c r="O4070" s="37" t="s">
        <v>399</v>
      </c>
      <c r="P4070" s="22" t="s">
        <v>43192</v>
      </c>
      <c r="Q4070" s="22" t="s">
        <v>43193</v>
      </c>
      <c r="R4070" s="38">
        <v>0</v>
      </c>
    </row>
    <row r="4071" spans="1:18" ht="12.75">
      <c r="A4071" s="22" t="s">
        <v>60</v>
      </c>
      <c r="B4071" s="22" t="s">
        <v>12309</v>
      </c>
      <c r="C4071" s="22" t="s">
        <v>65</v>
      </c>
      <c r="D4071" s="22" t="s">
        <v>61</v>
      </c>
      <c r="E4071" s="31">
        <v>43047.703252314815</v>
      </c>
      <c r="F4071" s="22" t="s">
        <v>27445</v>
      </c>
      <c r="G4071" s="22" t="s">
        <v>43194</v>
      </c>
      <c r="H4071" s="22" t="s">
        <v>80</v>
      </c>
      <c r="I4071" s="22" t="s">
        <v>43195</v>
      </c>
      <c r="J4071" s="37" t="s">
        <v>27447</v>
      </c>
      <c r="K4071" s="37" t="s">
        <v>27448</v>
      </c>
      <c r="L4071" s="37" t="s">
        <v>27448</v>
      </c>
      <c r="M4071" s="37" t="s">
        <v>43196</v>
      </c>
      <c r="N4071" s="37" t="s">
        <v>1646</v>
      </c>
      <c r="O4071" s="37" t="s">
        <v>1647</v>
      </c>
      <c r="P4071" s="22" t="s">
        <v>43197</v>
      </c>
      <c r="Q4071" s="22" t="s">
        <v>43198</v>
      </c>
      <c r="R4071" s="38">
        <v>0</v>
      </c>
    </row>
    <row r="4072" spans="1:18" ht="12.75">
      <c r="A4072" s="22" t="s">
        <v>60</v>
      </c>
      <c r="B4072" s="22" t="s">
        <v>12309</v>
      </c>
      <c r="C4072" s="22" t="s">
        <v>65</v>
      </c>
      <c r="D4072" s="22" t="s">
        <v>61</v>
      </c>
      <c r="E4072" s="31">
        <v>43049.363321759258</v>
      </c>
      <c r="F4072" s="22" t="s">
        <v>27445</v>
      </c>
      <c r="G4072" s="22" t="s">
        <v>43199</v>
      </c>
      <c r="H4072" s="22" t="s">
        <v>80</v>
      </c>
      <c r="I4072" s="22" t="s">
        <v>14123</v>
      </c>
      <c r="J4072" s="37" t="s">
        <v>27447</v>
      </c>
      <c r="K4072" s="37" t="s">
        <v>27448</v>
      </c>
      <c r="L4072" s="37" t="s">
        <v>27448</v>
      </c>
      <c r="M4072" s="37" t="s">
        <v>43200</v>
      </c>
      <c r="N4072" s="37" t="s">
        <v>1646</v>
      </c>
      <c r="O4072" s="37" t="s">
        <v>1647</v>
      </c>
      <c r="P4072" s="22" t="s">
        <v>43197</v>
      </c>
      <c r="Q4072" s="22" t="s">
        <v>43198</v>
      </c>
      <c r="R4072" s="38">
        <v>0</v>
      </c>
    </row>
    <row r="4073" spans="1:18" ht="12.75">
      <c r="A4073" s="22" t="s">
        <v>60</v>
      </c>
      <c r="B4073" s="22" t="s">
        <v>12309</v>
      </c>
      <c r="C4073" s="22" t="s">
        <v>65</v>
      </c>
      <c r="D4073" s="22" t="s">
        <v>61</v>
      </c>
      <c r="E4073" s="31">
        <v>43053.440949074073</v>
      </c>
      <c r="F4073" s="22" t="s">
        <v>27445</v>
      </c>
      <c r="G4073" s="22" t="s">
        <v>43201</v>
      </c>
      <c r="H4073" s="22" t="s">
        <v>80</v>
      </c>
      <c r="I4073" s="22" t="s">
        <v>13242</v>
      </c>
      <c r="J4073" s="37" t="s">
        <v>27447</v>
      </c>
      <c r="K4073" s="37" t="s">
        <v>27448</v>
      </c>
      <c r="L4073" s="37" t="s">
        <v>27448</v>
      </c>
      <c r="M4073" s="37" t="s">
        <v>43202</v>
      </c>
      <c r="N4073" s="37" t="s">
        <v>2765</v>
      </c>
      <c r="O4073" s="37" t="s">
        <v>2766</v>
      </c>
      <c r="P4073" s="22" t="s">
        <v>43203</v>
      </c>
      <c r="Q4073" s="22" t="s">
        <v>43204</v>
      </c>
      <c r="R4073" s="38">
        <v>0</v>
      </c>
    </row>
    <row r="4074" spans="1:18" ht="12.75">
      <c r="A4074" s="22" t="s">
        <v>60</v>
      </c>
      <c r="B4074" s="22" t="s">
        <v>12309</v>
      </c>
      <c r="C4074" s="22" t="s">
        <v>65</v>
      </c>
      <c r="D4074" s="22" t="s">
        <v>61</v>
      </c>
      <c r="E4074" s="31">
        <v>43053.538506944446</v>
      </c>
      <c r="F4074" s="22" t="s">
        <v>27445</v>
      </c>
      <c r="G4074" s="22" t="s">
        <v>43205</v>
      </c>
      <c r="H4074" s="22" t="s">
        <v>80</v>
      </c>
      <c r="I4074" s="22" t="s">
        <v>43206</v>
      </c>
      <c r="J4074" s="37" t="s">
        <v>27447</v>
      </c>
      <c r="K4074" s="37" t="s">
        <v>27448</v>
      </c>
      <c r="L4074" s="37" t="s">
        <v>27448</v>
      </c>
      <c r="M4074" s="37" t="s">
        <v>43207</v>
      </c>
      <c r="N4074" s="37" t="s">
        <v>43208</v>
      </c>
      <c r="O4074" s="37" t="s">
        <v>43209</v>
      </c>
      <c r="P4074" s="22" t="s">
        <v>43210</v>
      </c>
      <c r="Q4074" s="22" t="s">
        <v>43211</v>
      </c>
      <c r="R4074" s="38">
        <v>0</v>
      </c>
    </row>
    <row r="4075" spans="1:18" ht="12.75">
      <c r="A4075" s="22" t="s">
        <v>60</v>
      </c>
      <c r="B4075" s="22" t="s">
        <v>12309</v>
      </c>
      <c r="C4075" s="22" t="s">
        <v>65</v>
      </c>
      <c r="D4075" s="22" t="s">
        <v>61</v>
      </c>
      <c r="E4075" s="31">
        <v>43054.366099537037</v>
      </c>
      <c r="F4075" s="22" t="s">
        <v>27445</v>
      </c>
      <c r="G4075" s="22" t="s">
        <v>43212</v>
      </c>
      <c r="H4075" s="22" t="s">
        <v>80</v>
      </c>
      <c r="I4075" s="22" t="s">
        <v>14897</v>
      </c>
      <c r="J4075" s="37" t="s">
        <v>27447</v>
      </c>
      <c r="K4075" s="37" t="s">
        <v>27448</v>
      </c>
      <c r="L4075" s="37" t="s">
        <v>27448</v>
      </c>
      <c r="M4075" s="37" t="s">
        <v>43213</v>
      </c>
      <c r="N4075" s="37" t="s">
        <v>4494</v>
      </c>
      <c r="O4075" s="37" t="s">
        <v>4495</v>
      </c>
      <c r="P4075" s="22" t="s">
        <v>43210</v>
      </c>
      <c r="Q4075" s="22" t="s">
        <v>43211</v>
      </c>
      <c r="R4075" s="38">
        <v>0</v>
      </c>
    </row>
    <row r="4076" spans="1:18" ht="12.75">
      <c r="A4076" s="22" t="s">
        <v>60</v>
      </c>
      <c r="B4076" s="22" t="s">
        <v>12309</v>
      </c>
      <c r="C4076" s="22" t="s">
        <v>65</v>
      </c>
      <c r="D4076" s="22" t="s">
        <v>61</v>
      </c>
      <c r="E4076" s="31">
        <v>43060.695856481478</v>
      </c>
      <c r="F4076" s="22" t="s">
        <v>27445</v>
      </c>
      <c r="G4076" s="22" t="s">
        <v>43214</v>
      </c>
      <c r="H4076" s="22" t="s">
        <v>80</v>
      </c>
      <c r="I4076" s="22" t="s">
        <v>43215</v>
      </c>
      <c r="J4076" s="37" t="s">
        <v>27447</v>
      </c>
      <c r="K4076" s="37" t="s">
        <v>27448</v>
      </c>
      <c r="L4076" s="37" t="s">
        <v>27448</v>
      </c>
      <c r="M4076" s="37" t="s">
        <v>43216</v>
      </c>
      <c r="N4076" s="37" t="s">
        <v>589</v>
      </c>
      <c r="O4076" s="37" t="s">
        <v>590</v>
      </c>
      <c r="P4076" s="22" t="s">
        <v>43217</v>
      </c>
      <c r="Q4076" s="22" t="s">
        <v>43218</v>
      </c>
      <c r="R4076" s="38">
        <v>0</v>
      </c>
    </row>
    <row r="4077" spans="1:18" ht="12.75">
      <c r="A4077" s="22" t="s">
        <v>60</v>
      </c>
      <c r="B4077" s="22" t="s">
        <v>12309</v>
      </c>
      <c r="C4077" s="22" t="s">
        <v>65</v>
      </c>
      <c r="D4077" s="22" t="s">
        <v>61</v>
      </c>
      <c r="E4077" s="31">
        <v>43061.552569444444</v>
      </c>
      <c r="F4077" s="22" t="s">
        <v>27445</v>
      </c>
      <c r="G4077" s="22" t="s">
        <v>43219</v>
      </c>
      <c r="H4077" s="22" t="s">
        <v>80</v>
      </c>
      <c r="I4077" s="22" t="s">
        <v>43220</v>
      </c>
      <c r="J4077" s="37" t="s">
        <v>27447</v>
      </c>
      <c r="K4077" s="37" t="s">
        <v>27448</v>
      </c>
      <c r="L4077" s="37" t="s">
        <v>27448</v>
      </c>
      <c r="M4077" s="37" t="s">
        <v>43221</v>
      </c>
      <c r="N4077" s="37" t="s">
        <v>12312</v>
      </c>
      <c r="O4077" s="37" t="s">
        <v>12313</v>
      </c>
      <c r="P4077" s="22" t="s">
        <v>43222</v>
      </c>
      <c r="Q4077" s="22" t="s">
        <v>43223</v>
      </c>
      <c r="R4077" s="38">
        <v>0</v>
      </c>
    </row>
    <row r="4078" spans="1:18" ht="12.75">
      <c r="A4078" s="22" t="s">
        <v>60</v>
      </c>
      <c r="B4078" s="22" t="s">
        <v>12309</v>
      </c>
      <c r="C4078" s="22" t="s">
        <v>65</v>
      </c>
      <c r="D4078" s="22" t="s">
        <v>61</v>
      </c>
      <c r="E4078" s="31">
        <v>43061.569699074069</v>
      </c>
      <c r="F4078" s="22" t="s">
        <v>27445</v>
      </c>
      <c r="G4078" s="22" t="s">
        <v>43224</v>
      </c>
      <c r="H4078" s="22" t="s">
        <v>80</v>
      </c>
      <c r="I4078" s="22" t="s">
        <v>43225</v>
      </c>
      <c r="J4078" s="37" t="s">
        <v>27447</v>
      </c>
      <c r="K4078" s="37" t="s">
        <v>27448</v>
      </c>
      <c r="L4078" s="37" t="s">
        <v>27448</v>
      </c>
      <c r="M4078" s="37" t="s">
        <v>43226</v>
      </c>
      <c r="N4078" s="37" t="s">
        <v>589</v>
      </c>
      <c r="O4078" s="37" t="s">
        <v>590</v>
      </c>
      <c r="P4078" s="22" t="s">
        <v>43217</v>
      </c>
      <c r="Q4078" s="22" t="s">
        <v>43218</v>
      </c>
      <c r="R4078" s="38">
        <v>0</v>
      </c>
    </row>
    <row r="4079" spans="1:18" ht="12.75">
      <c r="A4079" s="22" t="s">
        <v>60</v>
      </c>
      <c r="B4079" s="22" t="s">
        <v>12309</v>
      </c>
      <c r="C4079" s="22" t="s">
        <v>65</v>
      </c>
      <c r="D4079" s="22" t="s">
        <v>61</v>
      </c>
      <c r="E4079" s="31">
        <v>43062.744629629626</v>
      </c>
      <c r="F4079" s="22" t="s">
        <v>27445</v>
      </c>
      <c r="G4079" s="22" t="s">
        <v>43227</v>
      </c>
      <c r="H4079" s="22" t="s">
        <v>80</v>
      </c>
      <c r="I4079" s="22" t="s">
        <v>14822</v>
      </c>
      <c r="J4079" s="37" t="s">
        <v>27447</v>
      </c>
      <c r="K4079" s="37" t="s">
        <v>27448</v>
      </c>
      <c r="L4079" s="37" t="s">
        <v>27448</v>
      </c>
      <c r="M4079" s="37" t="s">
        <v>43228</v>
      </c>
      <c r="N4079" s="37" t="s">
        <v>12641</v>
      </c>
      <c r="O4079" s="37" t="s">
        <v>12642</v>
      </c>
      <c r="P4079" s="22" t="s">
        <v>43229</v>
      </c>
      <c r="Q4079" s="22" t="s">
        <v>43230</v>
      </c>
      <c r="R4079" s="38">
        <v>0</v>
      </c>
    </row>
    <row r="4080" spans="1:18" ht="12.75">
      <c r="A4080" s="22" t="s">
        <v>60</v>
      </c>
      <c r="B4080" s="22" t="s">
        <v>12309</v>
      </c>
      <c r="C4080" s="22" t="s">
        <v>65</v>
      </c>
      <c r="D4080" s="22" t="s">
        <v>61</v>
      </c>
      <c r="E4080" s="31">
        <v>43066.512685185182</v>
      </c>
      <c r="F4080" s="22" t="s">
        <v>27445</v>
      </c>
      <c r="G4080" s="22" t="s">
        <v>43231</v>
      </c>
      <c r="H4080" s="22" t="s">
        <v>80</v>
      </c>
      <c r="I4080" s="22" t="s">
        <v>12311</v>
      </c>
      <c r="J4080" s="37" t="s">
        <v>27447</v>
      </c>
      <c r="K4080" s="37" t="s">
        <v>27448</v>
      </c>
      <c r="L4080" s="37" t="s">
        <v>27448</v>
      </c>
      <c r="M4080" s="37" t="s">
        <v>43232</v>
      </c>
      <c r="N4080" s="37" t="s">
        <v>12312</v>
      </c>
      <c r="O4080" s="37" t="s">
        <v>12313</v>
      </c>
      <c r="P4080" s="22" t="s">
        <v>43222</v>
      </c>
      <c r="Q4080" s="22" t="s">
        <v>43223</v>
      </c>
      <c r="R4080" s="38">
        <v>0</v>
      </c>
    </row>
    <row r="4081" spans="1:18" ht="12.75">
      <c r="A4081" s="22" t="s">
        <v>60</v>
      </c>
      <c r="B4081" s="22" t="s">
        <v>16758</v>
      </c>
      <c r="C4081" s="22" t="s">
        <v>68</v>
      </c>
      <c r="D4081" s="22" t="s">
        <v>61</v>
      </c>
      <c r="E4081" s="31">
        <v>43042.663263888884</v>
      </c>
      <c r="F4081" s="22" t="s">
        <v>27445</v>
      </c>
      <c r="G4081" s="22" t="s">
        <v>43233</v>
      </c>
      <c r="H4081" s="22" t="s">
        <v>80</v>
      </c>
      <c r="I4081" s="22" t="s">
        <v>43234</v>
      </c>
      <c r="J4081" s="37" t="s">
        <v>27447</v>
      </c>
      <c r="K4081" s="37" t="s">
        <v>27448</v>
      </c>
      <c r="L4081" s="37" t="s">
        <v>27448</v>
      </c>
      <c r="M4081" s="37" t="s">
        <v>43235</v>
      </c>
      <c r="N4081" s="37" t="s">
        <v>8508</v>
      </c>
      <c r="O4081" s="37" t="s">
        <v>8509</v>
      </c>
      <c r="P4081" s="22" t="s">
        <v>43236</v>
      </c>
      <c r="Q4081" s="22" t="s">
        <v>43236</v>
      </c>
      <c r="R4081" s="38">
        <v>0</v>
      </c>
    </row>
    <row r="4082" spans="1:18" ht="12.75">
      <c r="A4082" s="22" t="s">
        <v>60</v>
      </c>
      <c r="B4082" s="22" t="s">
        <v>1895</v>
      </c>
      <c r="C4082" s="22" t="s">
        <v>63</v>
      </c>
      <c r="D4082" s="22" t="s">
        <v>61</v>
      </c>
      <c r="E4082" s="31">
        <v>43046.675891203704</v>
      </c>
      <c r="F4082" s="22" t="s">
        <v>27445</v>
      </c>
      <c r="G4082" s="22" t="s">
        <v>43237</v>
      </c>
      <c r="H4082" s="22" t="s">
        <v>80</v>
      </c>
      <c r="I4082" s="22" t="s">
        <v>43238</v>
      </c>
      <c r="J4082" s="37" t="s">
        <v>27447</v>
      </c>
      <c r="K4082" s="37" t="s">
        <v>27448</v>
      </c>
      <c r="L4082" s="37" t="s">
        <v>27448</v>
      </c>
      <c r="M4082" s="37" t="s">
        <v>43239</v>
      </c>
      <c r="N4082" s="37" t="s">
        <v>2367</v>
      </c>
      <c r="O4082" s="37" t="s">
        <v>2368</v>
      </c>
      <c r="P4082" s="22" t="s">
        <v>43240</v>
      </c>
      <c r="Q4082" s="22" t="s">
        <v>43241</v>
      </c>
      <c r="R4082" s="38">
        <v>0</v>
      </c>
    </row>
    <row r="4083" spans="1:18" ht="12.75">
      <c r="A4083" s="22" t="s">
        <v>60</v>
      </c>
      <c r="B4083" s="22" t="s">
        <v>1895</v>
      </c>
      <c r="C4083" s="22" t="s">
        <v>63</v>
      </c>
      <c r="D4083" s="22" t="s">
        <v>61</v>
      </c>
      <c r="E4083" s="31">
        <v>43047.448263888888</v>
      </c>
      <c r="F4083" s="22" t="s">
        <v>27445</v>
      </c>
      <c r="G4083" s="22" t="s">
        <v>43242</v>
      </c>
      <c r="H4083" s="22" t="s">
        <v>80</v>
      </c>
      <c r="I4083" s="22" t="s">
        <v>9280</v>
      </c>
      <c r="J4083" s="37" t="s">
        <v>27447</v>
      </c>
      <c r="K4083" s="37" t="s">
        <v>27448</v>
      </c>
      <c r="L4083" s="37" t="s">
        <v>27448</v>
      </c>
      <c r="M4083" s="37" t="s">
        <v>43243</v>
      </c>
      <c r="N4083" s="37" t="s">
        <v>2367</v>
      </c>
      <c r="O4083" s="37" t="s">
        <v>2368</v>
      </c>
      <c r="P4083" s="22" t="s">
        <v>43240</v>
      </c>
      <c r="Q4083" s="22" t="s">
        <v>43241</v>
      </c>
      <c r="R4083" s="38">
        <v>0</v>
      </c>
    </row>
    <row r="4084" spans="1:18" ht="12.75">
      <c r="A4084" s="22" t="s">
        <v>60</v>
      </c>
      <c r="B4084" s="22" t="s">
        <v>11741</v>
      </c>
      <c r="C4084" s="22" t="s">
        <v>65</v>
      </c>
      <c r="D4084" s="22" t="s">
        <v>61</v>
      </c>
      <c r="E4084" s="31">
        <v>43040.456006944441</v>
      </c>
      <c r="F4084" s="22" t="s">
        <v>27445</v>
      </c>
      <c r="G4084" s="22" t="s">
        <v>43244</v>
      </c>
      <c r="H4084" s="22" t="s">
        <v>80</v>
      </c>
      <c r="I4084" s="22" t="s">
        <v>14453</v>
      </c>
      <c r="J4084" s="37" t="s">
        <v>27447</v>
      </c>
      <c r="K4084" s="37" t="s">
        <v>27448</v>
      </c>
      <c r="L4084" s="37" t="s">
        <v>27448</v>
      </c>
      <c r="M4084" s="37" t="s">
        <v>43245</v>
      </c>
      <c r="N4084" s="37" t="s">
        <v>166</v>
      </c>
      <c r="O4084" s="37" t="s">
        <v>167</v>
      </c>
      <c r="P4084" s="22" t="s">
        <v>43246</v>
      </c>
      <c r="Q4084" s="22" t="s">
        <v>43247</v>
      </c>
      <c r="R4084" s="38">
        <v>0</v>
      </c>
    </row>
    <row r="4085" spans="1:18" ht="12.75">
      <c r="A4085" s="22" t="s">
        <v>60</v>
      </c>
      <c r="B4085" s="22" t="s">
        <v>11741</v>
      </c>
      <c r="C4085" s="22" t="s">
        <v>65</v>
      </c>
      <c r="D4085" s="22" t="s">
        <v>61</v>
      </c>
      <c r="E4085" s="31">
        <v>43040.505208333328</v>
      </c>
      <c r="F4085" s="22" t="s">
        <v>27445</v>
      </c>
      <c r="G4085" s="22" t="s">
        <v>43248</v>
      </c>
      <c r="H4085" s="22" t="s">
        <v>80</v>
      </c>
      <c r="I4085" s="22" t="s">
        <v>15075</v>
      </c>
      <c r="J4085" s="37" t="s">
        <v>27447</v>
      </c>
      <c r="K4085" s="37" t="s">
        <v>27448</v>
      </c>
      <c r="L4085" s="37" t="s">
        <v>27448</v>
      </c>
      <c r="M4085" s="37" t="s">
        <v>43249</v>
      </c>
      <c r="N4085" s="37" t="s">
        <v>2849</v>
      </c>
      <c r="O4085" s="37" t="s">
        <v>2850</v>
      </c>
      <c r="P4085" s="22" t="s">
        <v>43250</v>
      </c>
      <c r="Q4085" s="22" t="s">
        <v>43251</v>
      </c>
      <c r="R4085" s="38">
        <v>0</v>
      </c>
    </row>
    <row r="4086" spans="1:18" ht="12.75">
      <c r="A4086" s="22" t="s">
        <v>60</v>
      </c>
      <c r="B4086" s="22" t="s">
        <v>11741</v>
      </c>
      <c r="C4086" s="22" t="s">
        <v>65</v>
      </c>
      <c r="D4086" s="22" t="s">
        <v>61</v>
      </c>
      <c r="E4086" s="31">
        <v>43040.516840277778</v>
      </c>
      <c r="F4086" s="22" t="s">
        <v>27445</v>
      </c>
      <c r="G4086" s="22" t="s">
        <v>43252</v>
      </c>
      <c r="H4086" s="22" t="s">
        <v>80</v>
      </c>
      <c r="I4086" s="22" t="s">
        <v>11991</v>
      </c>
      <c r="J4086" s="37" t="s">
        <v>27447</v>
      </c>
      <c r="K4086" s="37" t="s">
        <v>27448</v>
      </c>
      <c r="L4086" s="37" t="s">
        <v>27448</v>
      </c>
      <c r="M4086" s="37" t="s">
        <v>43253</v>
      </c>
      <c r="N4086" s="37" t="s">
        <v>175</v>
      </c>
      <c r="O4086" s="37" t="s">
        <v>176</v>
      </c>
      <c r="P4086" s="22" t="s">
        <v>43254</v>
      </c>
      <c r="Q4086" s="22" t="s">
        <v>43255</v>
      </c>
      <c r="R4086" s="38">
        <v>0</v>
      </c>
    </row>
    <row r="4087" spans="1:18" ht="12.75">
      <c r="A4087" s="22" t="s">
        <v>60</v>
      </c>
      <c r="B4087" s="22" t="s">
        <v>11741</v>
      </c>
      <c r="C4087" s="22" t="s">
        <v>65</v>
      </c>
      <c r="D4087" s="22" t="s">
        <v>61</v>
      </c>
      <c r="E4087" s="31">
        <v>43040.536122685182</v>
      </c>
      <c r="F4087" s="22" t="s">
        <v>27445</v>
      </c>
      <c r="G4087" s="22" t="s">
        <v>43256</v>
      </c>
      <c r="H4087" s="22" t="s">
        <v>80</v>
      </c>
      <c r="I4087" s="22" t="s">
        <v>12342</v>
      </c>
      <c r="J4087" s="37" t="s">
        <v>27447</v>
      </c>
      <c r="K4087" s="37" t="s">
        <v>27448</v>
      </c>
      <c r="L4087" s="37" t="s">
        <v>27448</v>
      </c>
      <c r="M4087" s="37" t="s">
        <v>43257</v>
      </c>
      <c r="N4087" s="37" t="s">
        <v>3470</v>
      </c>
      <c r="O4087" s="37" t="s">
        <v>3471</v>
      </c>
      <c r="P4087" s="22" t="s">
        <v>43258</v>
      </c>
      <c r="Q4087" s="22" t="s">
        <v>43259</v>
      </c>
      <c r="R4087" s="38">
        <v>0</v>
      </c>
    </row>
    <row r="4088" spans="1:18" ht="12.75">
      <c r="A4088" s="22" t="s">
        <v>60</v>
      </c>
      <c r="B4088" s="22" t="s">
        <v>11741</v>
      </c>
      <c r="C4088" s="22" t="s">
        <v>65</v>
      </c>
      <c r="D4088" s="22" t="s">
        <v>61</v>
      </c>
      <c r="E4088" s="31">
        <v>43040.540393518517</v>
      </c>
      <c r="F4088" s="22" t="s">
        <v>27445</v>
      </c>
      <c r="G4088" s="22" t="s">
        <v>43260</v>
      </c>
      <c r="H4088" s="22" t="s">
        <v>80</v>
      </c>
      <c r="I4088" s="22" t="s">
        <v>13371</v>
      </c>
      <c r="J4088" s="37" t="s">
        <v>27447</v>
      </c>
      <c r="K4088" s="37" t="s">
        <v>27448</v>
      </c>
      <c r="L4088" s="37" t="s">
        <v>27448</v>
      </c>
      <c r="M4088" s="37" t="s">
        <v>43261</v>
      </c>
      <c r="N4088" s="37" t="s">
        <v>2227</v>
      </c>
      <c r="O4088" s="37" t="s">
        <v>2228</v>
      </c>
      <c r="P4088" s="22" t="s">
        <v>43262</v>
      </c>
      <c r="Q4088" s="22" t="s">
        <v>43263</v>
      </c>
      <c r="R4088" s="38">
        <v>0</v>
      </c>
    </row>
    <row r="4089" spans="1:18" ht="12.75">
      <c r="A4089" s="22" t="s">
        <v>60</v>
      </c>
      <c r="B4089" s="22" t="s">
        <v>11741</v>
      </c>
      <c r="C4089" s="22" t="s">
        <v>65</v>
      </c>
      <c r="D4089" s="22" t="s">
        <v>61</v>
      </c>
      <c r="E4089" s="31">
        <v>43040.642476851848</v>
      </c>
      <c r="F4089" s="22" t="s">
        <v>27445</v>
      </c>
      <c r="G4089" s="22" t="s">
        <v>43264</v>
      </c>
      <c r="H4089" s="22" t="s">
        <v>80</v>
      </c>
      <c r="I4089" s="22" t="s">
        <v>12359</v>
      </c>
      <c r="J4089" s="37" t="s">
        <v>27447</v>
      </c>
      <c r="K4089" s="37" t="s">
        <v>27448</v>
      </c>
      <c r="L4089" s="37" t="s">
        <v>27448</v>
      </c>
      <c r="M4089" s="37" t="s">
        <v>43265</v>
      </c>
      <c r="N4089" s="37" t="s">
        <v>584</v>
      </c>
      <c r="O4089" s="37" t="s">
        <v>585</v>
      </c>
      <c r="P4089" s="22" t="s">
        <v>43266</v>
      </c>
      <c r="Q4089" s="22" t="s">
        <v>43267</v>
      </c>
      <c r="R4089" s="38">
        <v>0</v>
      </c>
    </row>
    <row r="4090" spans="1:18" ht="12.75">
      <c r="A4090" s="22" t="s">
        <v>60</v>
      </c>
      <c r="B4090" s="22" t="s">
        <v>11741</v>
      </c>
      <c r="C4090" s="22" t="s">
        <v>65</v>
      </c>
      <c r="D4090" s="22" t="s">
        <v>61</v>
      </c>
      <c r="E4090" s="31">
        <v>43040.700520833328</v>
      </c>
      <c r="F4090" s="22" t="s">
        <v>27445</v>
      </c>
      <c r="G4090" s="22" t="s">
        <v>43268</v>
      </c>
      <c r="H4090" s="22" t="s">
        <v>80</v>
      </c>
      <c r="I4090" s="22" t="s">
        <v>12969</v>
      </c>
      <c r="J4090" s="37" t="s">
        <v>27447</v>
      </c>
      <c r="K4090" s="37" t="s">
        <v>27448</v>
      </c>
      <c r="L4090" s="37" t="s">
        <v>27448</v>
      </c>
      <c r="M4090" s="37" t="s">
        <v>43269</v>
      </c>
      <c r="N4090" s="37" t="s">
        <v>12970</v>
      </c>
      <c r="O4090" s="37" t="s">
        <v>12971</v>
      </c>
      <c r="P4090" s="22" t="s">
        <v>43270</v>
      </c>
      <c r="Q4090" s="22" t="s">
        <v>43271</v>
      </c>
      <c r="R4090" s="38">
        <v>0</v>
      </c>
    </row>
    <row r="4091" spans="1:18" ht="12.75">
      <c r="A4091" s="22" t="s">
        <v>60</v>
      </c>
      <c r="B4091" s="22" t="s">
        <v>11741</v>
      </c>
      <c r="C4091" s="22" t="s">
        <v>65</v>
      </c>
      <c r="D4091" s="22" t="s">
        <v>61</v>
      </c>
      <c r="E4091" s="31">
        <v>43041.417395833334</v>
      </c>
      <c r="F4091" s="22" t="s">
        <v>27445</v>
      </c>
      <c r="G4091" s="22" t="s">
        <v>43272</v>
      </c>
      <c r="H4091" s="22" t="s">
        <v>80</v>
      </c>
      <c r="I4091" s="22" t="s">
        <v>11803</v>
      </c>
      <c r="J4091" s="37" t="s">
        <v>27447</v>
      </c>
      <c r="K4091" s="37" t="s">
        <v>27448</v>
      </c>
      <c r="L4091" s="37" t="s">
        <v>27448</v>
      </c>
      <c r="M4091" s="37" t="s">
        <v>43273</v>
      </c>
      <c r="N4091" s="37" t="s">
        <v>3476</v>
      </c>
      <c r="O4091" s="37" t="s">
        <v>3477</v>
      </c>
      <c r="P4091" s="22" t="s">
        <v>43274</v>
      </c>
      <c r="Q4091" s="22" t="s">
        <v>43275</v>
      </c>
      <c r="R4091" s="38">
        <v>0</v>
      </c>
    </row>
    <row r="4092" spans="1:18" ht="12.75">
      <c r="A4092" s="22" t="s">
        <v>60</v>
      </c>
      <c r="B4092" s="22" t="s">
        <v>11741</v>
      </c>
      <c r="C4092" s="22" t="s">
        <v>65</v>
      </c>
      <c r="D4092" s="22" t="s">
        <v>61</v>
      </c>
      <c r="E4092" s="31">
        <v>43041.430451388886</v>
      </c>
      <c r="F4092" s="22" t="s">
        <v>27445</v>
      </c>
      <c r="G4092" s="22" t="s">
        <v>43276</v>
      </c>
      <c r="H4092" s="22" t="s">
        <v>80</v>
      </c>
      <c r="I4092" s="22" t="s">
        <v>14960</v>
      </c>
      <c r="J4092" s="37" t="s">
        <v>27447</v>
      </c>
      <c r="K4092" s="37" t="s">
        <v>27448</v>
      </c>
      <c r="L4092" s="37" t="s">
        <v>27448</v>
      </c>
      <c r="M4092" s="37" t="s">
        <v>43277</v>
      </c>
      <c r="N4092" s="37" t="s">
        <v>262</v>
      </c>
      <c r="O4092" s="37" t="s">
        <v>263</v>
      </c>
      <c r="P4092" s="22" t="s">
        <v>43278</v>
      </c>
      <c r="Q4092" s="22" t="s">
        <v>43279</v>
      </c>
      <c r="R4092" s="38">
        <v>0</v>
      </c>
    </row>
    <row r="4093" spans="1:18" ht="12.75">
      <c r="A4093" s="22" t="s">
        <v>60</v>
      </c>
      <c r="B4093" s="22" t="s">
        <v>11741</v>
      </c>
      <c r="C4093" s="22" t="s">
        <v>65</v>
      </c>
      <c r="D4093" s="22" t="s">
        <v>61</v>
      </c>
      <c r="E4093" s="31">
        <v>43042.589270833334</v>
      </c>
      <c r="F4093" s="22" t="s">
        <v>27445</v>
      </c>
      <c r="G4093" s="22" t="s">
        <v>43280</v>
      </c>
      <c r="H4093" s="22" t="s">
        <v>80</v>
      </c>
      <c r="I4093" s="22" t="s">
        <v>15124</v>
      </c>
      <c r="J4093" s="37" t="s">
        <v>27447</v>
      </c>
      <c r="K4093" s="37" t="s">
        <v>27448</v>
      </c>
      <c r="L4093" s="37" t="s">
        <v>27448</v>
      </c>
      <c r="M4093" s="37" t="s">
        <v>43281</v>
      </c>
      <c r="N4093" s="37" t="s">
        <v>91</v>
      </c>
      <c r="O4093" s="37" t="s">
        <v>92</v>
      </c>
      <c r="P4093" s="22" t="s">
        <v>43282</v>
      </c>
      <c r="Q4093" s="22" t="s">
        <v>43283</v>
      </c>
      <c r="R4093" s="38">
        <v>0</v>
      </c>
    </row>
    <row r="4094" spans="1:18" ht="12.75">
      <c r="A4094" s="22" t="s">
        <v>60</v>
      </c>
      <c r="B4094" s="22" t="s">
        <v>11741</v>
      </c>
      <c r="C4094" s="22" t="s">
        <v>65</v>
      </c>
      <c r="D4094" s="22" t="s">
        <v>61</v>
      </c>
      <c r="E4094" s="31">
        <v>43045.54650462963</v>
      </c>
      <c r="F4094" s="22" t="s">
        <v>27445</v>
      </c>
      <c r="G4094" s="22" t="s">
        <v>43284</v>
      </c>
      <c r="H4094" s="22" t="s">
        <v>80</v>
      </c>
      <c r="I4094" s="22" t="s">
        <v>13858</v>
      </c>
      <c r="J4094" s="37" t="s">
        <v>27447</v>
      </c>
      <c r="K4094" s="37" t="s">
        <v>27448</v>
      </c>
      <c r="L4094" s="37" t="s">
        <v>27448</v>
      </c>
      <c r="M4094" s="37" t="s">
        <v>43285</v>
      </c>
      <c r="N4094" s="37" t="s">
        <v>6094</v>
      </c>
      <c r="O4094" s="37" t="s">
        <v>6095</v>
      </c>
      <c r="P4094" s="22" t="s">
        <v>43286</v>
      </c>
      <c r="Q4094" s="22" t="s">
        <v>43287</v>
      </c>
      <c r="R4094" s="38">
        <v>0</v>
      </c>
    </row>
    <row r="4095" spans="1:18" ht="12.75">
      <c r="A4095" s="22" t="s">
        <v>60</v>
      </c>
      <c r="B4095" s="22" t="s">
        <v>11741</v>
      </c>
      <c r="C4095" s="22" t="s">
        <v>65</v>
      </c>
      <c r="D4095" s="22" t="s">
        <v>61</v>
      </c>
      <c r="E4095" s="31">
        <v>43047.442997685182</v>
      </c>
      <c r="F4095" s="22" t="s">
        <v>27445</v>
      </c>
      <c r="G4095" s="22" t="s">
        <v>43288</v>
      </c>
      <c r="H4095" s="22" t="s">
        <v>80</v>
      </c>
      <c r="I4095" s="22" t="s">
        <v>15155</v>
      </c>
      <c r="J4095" s="37" t="s">
        <v>27447</v>
      </c>
      <c r="K4095" s="37" t="s">
        <v>27448</v>
      </c>
      <c r="L4095" s="37" t="s">
        <v>27448</v>
      </c>
      <c r="M4095" s="37" t="s">
        <v>43289</v>
      </c>
      <c r="N4095" s="37" t="s">
        <v>4972</v>
      </c>
      <c r="O4095" s="37" t="s">
        <v>4973</v>
      </c>
      <c r="P4095" s="22" t="s">
        <v>43290</v>
      </c>
      <c r="Q4095" s="22" t="s">
        <v>43291</v>
      </c>
      <c r="R4095" s="38">
        <v>0</v>
      </c>
    </row>
    <row r="4096" spans="1:18" ht="12.75">
      <c r="A4096" s="22" t="s">
        <v>60</v>
      </c>
      <c r="B4096" s="22" t="s">
        <v>11741</v>
      </c>
      <c r="C4096" s="22" t="s">
        <v>65</v>
      </c>
      <c r="D4096" s="22" t="s">
        <v>61</v>
      </c>
      <c r="E4096" s="31">
        <v>43047.479525462964</v>
      </c>
      <c r="F4096" s="22" t="s">
        <v>27445</v>
      </c>
      <c r="G4096" s="22" t="s">
        <v>43292</v>
      </c>
      <c r="H4096" s="22" t="s">
        <v>80</v>
      </c>
      <c r="I4096" s="22" t="s">
        <v>12838</v>
      </c>
      <c r="J4096" s="37" t="s">
        <v>27447</v>
      </c>
      <c r="K4096" s="37" t="s">
        <v>27448</v>
      </c>
      <c r="L4096" s="37" t="s">
        <v>27448</v>
      </c>
      <c r="M4096" s="37" t="s">
        <v>43293</v>
      </c>
      <c r="N4096" s="37" t="s">
        <v>227</v>
      </c>
      <c r="O4096" s="37" t="s">
        <v>228</v>
      </c>
      <c r="P4096" s="22" t="s">
        <v>43294</v>
      </c>
      <c r="Q4096" s="22" t="s">
        <v>43295</v>
      </c>
      <c r="R4096" s="38">
        <v>0</v>
      </c>
    </row>
    <row r="4097" spans="1:18" ht="12.75">
      <c r="A4097" s="22" t="s">
        <v>60</v>
      </c>
      <c r="B4097" s="22" t="s">
        <v>11741</v>
      </c>
      <c r="C4097" s="22" t="s">
        <v>65</v>
      </c>
      <c r="D4097" s="22" t="s">
        <v>61</v>
      </c>
      <c r="E4097" s="31">
        <v>43047.486319444441</v>
      </c>
      <c r="F4097" s="22" t="s">
        <v>27445</v>
      </c>
      <c r="G4097" s="22" t="s">
        <v>43296</v>
      </c>
      <c r="H4097" s="22" t="s">
        <v>80</v>
      </c>
      <c r="I4097" s="22" t="s">
        <v>14276</v>
      </c>
      <c r="J4097" s="37" t="s">
        <v>27447</v>
      </c>
      <c r="K4097" s="37" t="s">
        <v>27448</v>
      </c>
      <c r="L4097" s="37" t="s">
        <v>27448</v>
      </c>
      <c r="M4097" s="37" t="s">
        <v>43297</v>
      </c>
      <c r="N4097" s="37" t="s">
        <v>765</v>
      </c>
      <c r="O4097" s="37" t="s">
        <v>766</v>
      </c>
      <c r="P4097" s="22" t="s">
        <v>43298</v>
      </c>
      <c r="Q4097" s="22" t="s">
        <v>43299</v>
      </c>
      <c r="R4097" s="38">
        <v>0</v>
      </c>
    </row>
    <row r="4098" spans="1:18" ht="12.75">
      <c r="A4098" s="22" t="s">
        <v>60</v>
      </c>
      <c r="B4098" s="22" t="s">
        <v>11741</v>
      </c>
      <c r="C4098" s="22" t="s">
        <v>65</v>
      </c>
      <c r="D4098" s="22" t="s">
        <v>61</v>
      </c>
      <c r="E4098" s="31">
        <v>43047.492303240739</v>
      </c>
      <c r="F4098" s="22" t="s">
        <v>27445</v>
      </c>
      <c r="G4098" s="22" t="s">
        <v>43300</v>
      </c>
      <c r="H4098" s="22" t="s">
        <v>80</v>
      </c>
      <c r="I4098" s="22" t="s">
        <v>13304</v>
      </c>
      <c r="J4098" s="37" t="s">
        <v>27447</v>
      </c>
      <c r="K4098" s="37" t="s">
        <v>27448</v>
      </c>
      <c r="L4098" s="37" t="s">
        <v>27448</v>
      </c>
      <c r="M4098" s="37" t="s">
        <v>43301</v>
      </c>
      <c r="N4098" s="37" t="s">
        <v>91</v>
      </c>
      <c r="O4098" s="37" t="s">
        <v>92</v>
      </c>
      <c r="P4098" s="22" t="s">
        <v>43302</v>
      </c>
      <c r="Q4098" s="22" t="s">
        <v>43303</v>
      </c>
      <c r="R4098" s="38">
        <v>0</v>
      </c>
    </row>
    <row r="4099" spans="1:18" ht="12.75">
      <c r="A4099" s="22" t="s">
        <v>60</v>
      </c>
      <c r="B4099" s="22" t="s">
        <v>11741</v>
      </c>
      <c r="C4099" s="22" t="s">
        <v>65</v>
      </c>
      <c r="D4099" s="22" t="s">
        <v>61</v>
      </c>
      <c r="E4099" s="31">
        <v>43047.553495370368</v>
      </c>
      <c r="F4099" s="22" t="s">
        <v>27445</v>
      </c>
      <c r="G4099" s="22" t="s">
        <v>43304</v>
      </c>
      <c r="H4099" s="22" t="s">
        <v>80</v>
      </c>
      <c r="I4099" s="22" t="s">
        <v>43305</v>
      </c>
      <c r="J4099" s="37" t="s">
        <v>27447</v>
      </c>
      <c r="K4099" s="37" t="s">
        <v>27448</v>
      </c>
      <c r="L4099" s="37" t="s">
        <v>27448</v>
      </c>
      <c r="M4099" s="37" t="s">
        <v>43306</v>
      </c>
      <c r="N4099" s="37" t="s">
        <v>2849</v>
      </c>
      <c r="O4099" s="37" t="s">
        <v>2850</v>
      </c>
      <c r="P4099" s="22" t="s">
        <v>43307</v>
      </c>
      <c r="Q4099" s="22" t="s">
        <v>43308</v>
      </c>
      <c r="R4099" s="38">
        <v>0</v>
      </c>
    </row>
    <row r="4100" spans="1:18" ht="12.75">
      <c r="A4100" s="22" t="s">
        <v>60</v>
      </c>
      <c r="B4100" s="22" t="s">
        <v>11741</v>
      </c>
      <c r="C4100" s="22" t="s">
        <v>65</v>
      </c>
      <c r="D4100" s="22" t="s">
        <v>61</v>
      </c>
      <c r="E4100" s="31">
        <v>43047.562025462961</v>
      </c>
      <c r="F4100" s="22" t="s">
        <v>27445</v>
      </c>
      <c r="G4100" s="22" t="s">
        <v>43309</v>
      </c>
      <c r="H4100" s="22" t="s">
        <v>80</v>
      </c>
      <c r="I4100" s="22" t="s">
        <v>14426</v>
      </c>
      <c r="J4100" s="37" t="s">
        <v>27447</v>
      </c>
      <c r="K4100" s="37" t="s">
        <v>27448</v>
      </c>
      <c r="L4100" s="37" t="s">
        <v>27448</v>
      </c>
      <c r="M4100" s="37" t="s">
        <v>43310</v>
      </c>
      <c r="N4100" s="37" t="s">
        <v>14427</v>
      </c>
      <c r="O4100" s="37" t="s">
        <v>14428</v>
      </c>
      <c r="P4100" s="22" t="s">
        <v>43307</v>
      </c>
      <c r="Q4100" s="22" t="s">
        <v>43308</v>
      </c>
      <c r="R4100" s="38">
        <v>0</v>
      </c>
    </row>
    <row r="4101" spans="1:18" ht="12.75">
      <c r="A4101" s="22" t="s">
        <v>60</v>
      </c>
      <c r="B4101" s="22" t="s">
        <v>11741</v>
      </c>
      <c r="C4101" s="22" t="s">
        <v>65</v>
      </c>
      <c r="D4101" s="22" t="s">
        <v>61</v>
      </c>
      <c r="E4101" s="31">
        <v>43047.601030092592</v>
      </c>
      <c r="F4101" s="22" t="s">
        <v>27445</v>
      </c>
      <c r="G4101" s="22" t="s">
        <v>43311</v>
      </c>
      <c r="H4101" s="22" t="s">
        <v>80</v>
      </c>
      <c r="I4101" s="22" t="s">
        <v>11970</v>
      </c>
      <c r="J4101" s="37" t="s">
        <v>27447</v>
      </c>
      <c r="K4101" s="37" t="s">
        <v>27448</v>
      </c>
      <c r="L4101" s="37" t="s">
        <v>27448</v>
      </c>
      <c r="M4101" s="37" t="s">
        <v>43312</v>
      </c>
      <c r="N4101" s="37" t="s">
        <v>1078</v>
      </c>
      <c r="O4101" s="37" t="s">
        <v>1079</v>
      </c>
      <c r="P4101" s="22" t="s">
        <v>43313</v>
      </c>
      <c r="Q4101" s="22" t="s">
        <v>43314</v>
      </c>
      <c r="R4101" s="38">
        <v>0</v>
      </c>
    </row>
    <row r="4102" spans="1:18" ht="12.75">
      <c r="A4102" s="22" t="s">
        <v>60</v>
      </c>
      <c r="B4102" s="22" t="s">
        <v>11741</v>
      </c>
      <c r="C4102" s="22" t="s">
        <v>65</v>
      </c>
      <c r="D4102" s="22" t="s">
        <v>61</v>
      </c>
      <c r="E4102" s="31">
        <v>43047.672893518517</v>
      </c>
      <c r="F4102" s="22" t="s">
        <v>27445</v>
      </c>
      <c r="G4102" s="22" t="s">
        <v>43315</v>
      </c>
      <c r="H4102" s="22" t="s">
        <v>80</v>
      </c>
      <c r="I4102" s="22" t="s">
        <v>13791</v>
      </c>
      <c r="J4102" s="37" t="s">
        <v>27447</v>
      </c>
      <c r="K4102" s="37" t="s">
        <v>27448</v>
      </c>
      <c r="L4102" s="37" t="s">
        <v>27448</v>
      </c>
      <c r="M4102" s="37" t="s">
        <v>43316</v>
      </c>
      <c r="N4102" s="37" t="s">
        <v>13792</v>
      </c>
      <c r="O4102" s="37" t="s">
        <v>13793</v>
      </c>
      <c r="P4102" s="22" t="s">
        <v>43317</v>
      </c>
      <c r="Q4102" s="22" t="s">
        <v>43318</v>
      </c>
      <c r="R4102" s="38">
        <v>0</v>
      </c>
    </row>
    <row r="4103" spans="1:18" ht="12.75">
      <c r="A4103" s="22" t="s">
        <v>60</v>
      </c>
      <c r="B4103" s="22" t="s">
        <v>11741</v>
      </c>
      <c r="C4103" s="22" t="s">
        <v>65</v>
      </c>
      <c r="D4103" s="22" t="s">
        <v>61</v>
      </c>
      <c r="E4103" s="31">
        <v>43047.693368055552</v>
      </c>
      <c r="F4103" s="22" t="s">
        <v>27445</v>
      </c>
      <c r="G4103" s="22" t="s">
        <v>43319</v>
      </c>
      <c r="H4103" s="22" t="s">
        <v>80</v>
      </c>
      <c r="I4103" s="22" t="s">
        <v>43320</v>
      </c>
      <c r="J4103" s="37" t="s">
        <v>27447</v>
      </c>
      <c r="K4103" s="37" t="s">
        <v>27448</v>
      </c>
      <c r="L4103" s="37" t="s">
        <v>27448</v>
      </c>
      <c r="M4103" s="37" t="s">
        <v>43321</v>
      </c>
      <c r="N4103" s="37" t="s">
        <v>2945</v>
      </c>
      <c r="O4103" s="37" t="s">
        <v>2946</v>
      </c>
      <c r="P4103" s="22" t="s">
        <v>43322</v>
      </c>
      <c r="Q4103" s="22" t="s">
        <v>43323</v>
      </c>
      <c r="R4103" s="38">
        <v>0</v>
      </c>
    </row>
    <row r="4104" spans="1:18" ht="12.75">
      <c r="A4104" s="22" t="s">
        <v>60</v>
      </c>
      <c r="B4104" s="22" t="s">
        <v>11741</v>
      </c>
      <c r="C4104" s="22" t="s">
        <v>65</v>
      </c>
      <c r="D4104" s="22" t="s">
        <v>61</v>
      </c>
      <c r="E4104" s="31">
        <v>43047.695127314815</v>
      </c>
      <c r="F4104" s="22" t="s">
        <v>27445</v>
      </c>
      <c r="G4104" s="22" t="s">
        <v>43324</v>
      </c>
      <c r="H4104" s="22" t="s">
        <v>80</v>
      </c>
      <c r="I4104" s="22" t="s">
        <v>12214</v>
      </c>
      <c r="J4104" s="37" t="s">
        <v>27447</v>
      </c>
      <c r="K4104" s="37" t="s">
        <v>27448</v>
      </c>
      <c r="L4104" s="37" t="s">
        <v>27448</v>
      </c>
      <c r="M4104" s="37" t="s">
        <v>43325</v>
      </c>
      <c r="N4104" s="37" t="s">
        <v>2945</v>
      </c>
      <c r="O4104" s="37" t="s">
        <v>2946</v>
      </c>
      <c r="P4104" s="22" t="s">
        <v>43322</v>
      </c>
      <c r="Q4104" s="22" t="s">
        <v>43323</v>
      </c>
      <c r="R4104" s="38">
        <v>0</v>
      </c>
    </row>
    <row r="4105" spans="1:18" ht="12.75">
      <c r="A4105" s="22" t="s">
        <v>60</v>
      </c>
      <c r="B4105" s="22" t="s">
        <v>11741</v>
      </c>
      <c r="C4105" s="22" t="s">
        <v>65</v>
      </c>
      <c r="D4105" s="22" t="s">
        <v>61</v>
      </c>
      <c r="E4105" s="31">
        <v>43048.433020833334</v>
      </c>
      <c r="F4105" s="22" t="s">
        <v>27445</v>
      </c>
      <c r="G4105" s="22" t="s">
        <v>43326</v>
      </c>
      <c r="H4105" s="22" t="s">
        <v>80</v>
      </c>
      <c r="I4105" s="22" t="s">
        <v>13719</v>
      </c>
      <c r="J4105" s="37" t="s">
        <v>27447</v>
      </c>
      <c r="K4105" s="37" t="s">
        <v>27448</v>
      </c>
      <c r="L4105" s="37" t="s">
        <v>27448</v>
      </c>
      <c r="M4105" s="37" t="s">
        <v>43327</v>
      </c>
      <c r="N4105" s="37" t="s">
        <v>13720</v>
      </c>
      <c r="O4105" s="37" t="s">
        <v>13721</v>
      </c>
      <c r="P4105" s="22" t="s">
        <v>43328</v>
      </c>
      <c r="Q4105" s="22" t="s">
        <v>43329</v>
      </c>
      <c r="R4105" s="38">
        <v>0</v>
      </c>
    </row>
    <row r="4106" spans="1:18" ht="12.75">
      <c r="A4106" s="22" t="s">
        <v>60</v>
      </c>
      <c r="B4106" s="22" t="s">
        <v>11741</v>
      </c>
      <c r="C4106" s="22" t="s">
        <v>65</v>
      </c>
      <c r="D4106" s="22" t="s">
        <v>61</v>
      </c>
      <c r="E4106" s="31">
        <v>43048.498148148145</v>
      </c>
      <c r="F4106" s="22" t="s">
        <v>27445</v>
      </c>
      <c r="G4106" s="22" t="s">
        <v>43330</v>
      </c>
      <c r="H4106" s="22" t="s">
        <v>80</v>
      </c>
      <c r="I4106" s="22" t="s">
        <v>12585</v>
      </c>
      <c r="J4106" s="37" t="s">
        <v>27447</v>
      </c>
      <c r="K4106" s="37" t="s">
        <v>27448</v>
      </c>
      <c r="L4106" s="37" t="s">
        <v>27448</v>
      </c>
      <c r="M4106" s="37" t="s">
        <v>43331</v>
      </c>
      <c r="N4106" s="37" t="s">
        <v>3484</v>
      </c>
      <c r="O4106" s="37" t="s">
        <v>3485</v>
      </c>
      <c r="P4106" s="22" t="s">
        <v>43332</v>
      </c>
      <c r="Q4106" s="22" t="s">
        <v>43333</v>
      </c>
      <c r="R4106" s="38">
        <v>0</v>
      </c>
    </row>
    <row r="4107" spans="1:18" ht="12.75">
      <c r="A4107" s="22" t="s">
        <v>60</v>
      </c>
      <c r="B4107" s="22" t="s">
        <v>11741</v>
      </c>
      <c r="C4107" s="22" t="s">
        <v>65</v>
      </c>
      <c r="D4107" s="22" t="s">
        <v>61</v>
      </c>
      <c r="E4107" s="31">
        <v>43048.65284722222</v>
      </c>
      <c r="F4107" s="22" t="s">
        <v>27445</v>
      </c>
      <c r="G4107" s="22" t="s">
        <v>43334</v>
      </c>
      <c r="H4107" s="22" t="s">
        <v>80</v>
      </c>
      <c r="I4107" s="22" t="s">
        <v>13948</v>
      </c>
      <c r="J4107" s="37" t="s">
        <v>27447</v>
      </c>
      <c r="K4107" s="37" t="s">
        <v>27448</v>
      </c>
      <c r="L4107" s="37" t="s">
        <v>27448</v>
      </c>
      <c r="M4107" s="37" t="s">
        <v>43335</v>
      </c>
      <c r="N4107" s="37" t="s">
        <v>13949</v>
      </c>
      <c r="O4107" s="37" t="s">
        <v>13950</v>
      </c>
      <c r="P4107" s="22" t="s">
        <v>43336</v>
      </c>
      <c r="Q4107" s="22" t="s">
        <v>43337</v>
      </c>
      <c r="R4107" s="38">
        <v>0</v>
      </c>
    </row>
    <row r="4108" spans="1:18" ht="12.75">
      <c r="A4108" s="22" t="s">
        <v>60</v>
      </c>
      <c r="B4108" s="22" t="s">
        <v>11741</v>
      </c>
      <c r="C4108" s="22" t="s">
        <v>65</v>
      </c>
      <c r="D4108" s="22" t="s">
        <v>61</v>
      </c>
      <c r="E4108" s="31">
        <v>43048.693854166668</v>
      </c>
      <c r="F4108" s="22" t="s">
        <v>27445</v>
      </c>
      <c r="G4108" s="22" t="s">
        <v>43338</v>
      </c>
      <c r="H4108" s="22" t="s">
        <v>80</v>
      </c>
      <c r="I4108" s="22" t="s">
        <v>13465</v>
      </c>
      <c r="J4108" s="37" t="s">
        <v>27447</v>
      </c>
      <c r="K4108" s="37" t="s">
        <v>27448</v>
      </c>
      <c r="L4108" s="37" t="s">
        <v>27448</v>
      </c>
      <c r="M4108" s="37" t="s">
        <v>43339</v>
      </c>
      <c r="N4108" s="37" t="s">
        <v>2765</v>
      </c>
      <c r="O4108" s="37" t="s">
        <v>2766</v>
      </c>
      <c r="P4108" s="22" t="s">
        <v>43340</v>
      </c>
      <c r="Q4108" s="22" t="s">
        <v>43341</v>
      </c>
      <c r="R4108" s="38">
        <v>0</v>
      </c>
    </row>
    <row r="4109" spans="1:18" ht="12.75">
      <c r="A4109" s="22" t="s">
        <v>60</v>
      </c>
      <c r="B4109" s="22" t="s">
        <v>11741</v>
      </c>
      <c r="C4109" s="22" t="s">
        <v>65</v>
      </c>
      <c r="D4109" s="22" t="s">
        <v>61</v>
      </c>
      <c r="E4109" s="31">
        <v>43048.741863425923</v>
      </c>
      <c r="F4109" s="22" t="s">
        <v>27445</v>
      </c>
      <c r="G4109" s="22" t="s">
        <v>43342</v>
      </c>
      <c r="H4109" s="22" t="s">
        <v>80</v>
      </c>
      <c r="I4109" s="22" t="s">
        <v>11956</v>
      </c>
      <c r="J4109" s="37" t="s">
        <v>27447</v>
      </c>
      <c r="K4109" s="37" t="s">
        <v>27448</v>
      </c>
      <c r="L4109" s="37" t="s">
        <v>27448</v>
      </c>
      <c r="M4109" s="37" t="s">
        <v>43343</v>
      </c>
      <c r="N4109" s="37" t="s">
        <v>5110</v>
      </c>
      <c r="O4109" s="37" t="s">
        <v>5111</v>
      </c>
      <c r="P4109" s="22" t="s">
        <v>43344</v>
      </c>
      <c r="Q4109" s="22" t="s">
        <v>43345</v>
      </c>
      <c r="R4109" s="38">
        <v>0</v>
      </c>
    </row>
    <row r="4110" spans="1:18" ht="12.75">
      <c r="A4110" s="22" t="s">
        <v>60</v>
      </c>
      <c r="B4110" s="22" t="s">
        <v>11741</v>
      </c>
      <c r="C4110" s="22" t="s">
        <v>65</v>
      </c>
      <c r="D4110" s="22" t="s">
        <v>61</v>
      </c>
      <c r="E4110" s="31">
        <v>43048.748194444444</v>
      </c>
      <c r="F4110" s="22" t="s">
        <v>27445</v>
      </c>
      <c r="G4110" s="22" t="s">
        <v>43346</v>
      </c>
      <c r="H4110" s="22" t="s">
        <v>80</v>
      </c>
      <c r="I4110" s="22" t="s">
        <v>12811</v>
      </c>
      <c r="J4110" s="37" t="s">
        <v>27447</v>
      </c>
      <c r="K4110" s="37" t="s">
        <v>27448</v>
      </c>
      <c r="L4110" s="37" t="s">
        <v>27448</v>
      </c>
      <c r="M4110" s="37" t="s">
        <v>43347</v>
      </c>
      <c r="N4110" s="37" t="s">
        <v>5110</v>
      </c>
      <c r="O4110" s="37" t="s">
        <v>5111</v>
      </c>
      <c r="P4110" s="22" t="s">
        <v>43348</v>
      </c>
      <c r="Q4110" s="22" t="s">
        <v>43349</v>
      </c>
      <c r="R4110" s="38">
        <v>0</v>
      </c>
    </row>
    <row r="4111" spans="1:18" ht="12.75">
      <c r="A4111" s="22" t="s">
        <v>60</v>
      </c>
      <c r="B4111" s="22" t="s">
        <v>11741</v>
      </c>
      <c r="C4111" s="22" t="s">
        <v>65</v>
      </c>
      <c r="D4111" s="22" t="s">
        <v>61</v>
      </c>
      <c r="E4111" s="31">
        <v>43049.433321759258</v>
      </c>
      <c r="F4111" s="22" t="s">
        <v>27445</v>
      </c>
      <c r="G4111" s="22" t="s">
        <v>43350</v>
      </c>
      <c r="H4111" s="22" t="s">
        <v>80</v>
      </c>
      <c r="I4111" s="22" t="s">
        <v>12350</v>
      </c>
      <c r="J4111" s="37" t="s">
        <v>27447</v>
      </c>
      <c r="K4111" s="37" t="s">
        <v>27448</v>
      </c>
      <c r="L4111" s="37" t="s">
        <v>27448</v>
      </c>
      <c r="M4111" s="37" t="s">
        <v>43351</v>
      </c>
      <c r="N4111" s="37" t="s">
        <v>423</v>
      </c>
      <c r="O4111" s="37" t="s">
        <v>424</v>
      </c>
      <c r="P4111" s="22" t="s">
        <v>43352</v>
      </c>
      <c r="Q4111" s="22" t="s">
        <v>43353</v>
      </c>
      <c r="R4111" s="38">
        <v>0</v>
      </c>
    </row>
    <row r="4112" spans="1:18" ht="12.75">
      <c r="A4112" s="22" t="s">
        <v>60</v>
      </c>
      <c r="B4112" s="22" t="s">
        <v>11741</v>
      </c>
      <c r="C4112" s="22" t="s">
        <v>65</v>
      </c>
      <c r="D4112" s="22" t="s">
        <v>61</v>
      </c>
      <c r="E4112" s="31">
        <v>43049.534085648149</v>
      </c>
      <c r="F4112" s="22" t="s">
        <v>27445</v>
      </c>
      <c r="G4112" s="22" t="s">
        <v>43354</v>
      </c>
      <c r="H4112" s="22" t="s">
        <v>80</v>
      </c>
      <c r="I4112" s="22" t="s">
        <v>14058</v>
      </c>
      <c r="J4112" s="37" t="s">
        <v>27447</v>
      </c>
      <c r="K4112" s="37" t="s">
        <v>27448</v>
      </c>
      <c r="L4112" s="37" t="s">
        <v>27448</v>
      </c>
      <c r="M4112" s="37" t="s">
        <v>43355</v>
      </c>
      <c r="N4112" s="37" t="s">
        <v>82</v>
      </c>
      <c r="O4112" s="37" t="s">
        <v>83</v>
      </c>
      <c r="P4112" s="22" t="s">
        <v>43356</v>
      </c>
      <c r="Q4112" s="22" t="s">
        <v>43357</v>
      </c>
      <c r="R4112" s="38">
        <v>0</v>
      </c>
    </row>
    <row r="4113" spans="1:18" ht="12.75">
      <c r="A4113" s="22" t="s">
        <v>60</v>
      </c>
      <c r="B4113" s="22" t="s">
        <v>11741</v>
      </c>
      <c r="C4113" s="22" t="s">
        <v>65</v>
      </c>
      <c r="D4113" s="22" t="s">
        <v>61</v>
      </c>
      <c r="E4113" s="31">
        <v>43049.55568287037</v>
      </c>
      <c r="F4113" s="22" t="s">
        <v>27445</v>
      </c>
      <c r="G4113" s="22" t="s">
        <v>43358</v>
      </c>
      <c r="H4113" s="22" t="s">
        <v>80</v>
      </c>
      <c r="I4113" s="22" t="s">
        <v>12644</v>
      </c>
      <c r="J4113" s="37" t="s">
        <v>27447</v>
      </c>
      <c r="K4113" s="37" t="s">
        <v>27448</v>
      </c>
      <c r="L4113" s="37" t="s">
        <v>27448</v>
      </c>
      <c r="M4113" s="37" t="s">
        <v>43359</v>
      </c>
      <c r="N4113" s="37" t="s">
        <v>8183</v>
      </c>
      <c r="O4113" s="37" t="s">
        <v>8184</v>
      </c>
      <c r="P4113" s="22" t="s">
        <v>43360</v>
      </c>
      <c r="Q4113" s="22" t="s">
        <v>43361</v>
      </c>
      <c r="R4113" s="38">
        <v>0</v>
      </c>
    </row>
    <row r="4114" spans="1:18" ht="12.75">
      <c r="A4114" s="22" t="s">
        <v>60</v>
      </c>
      <c r="B4114" s="22" t="s">
        <v>11741</v>
      </c>
      <c r="C4114" s="22" t="s">
        <v>65</v>
      </c>
      <c r="D4114" s="22" t="s">
        <v>61</v>
      </c>
      <c r="E4114" s="31">
        <v>43052.387870370367</v>
      </c>
      <c r="F4114" s="22" t="s">
        <v>27445</v>
      </c>
      <c r="G4114" s="22" t="s">
        <v>43362</v>
      </c>
      <c r="H4114" s="22" t="s">
        <v>80</v>
      </c>
      <c r="I4114" s="22" t="s">
        <v>13111</v>
      </c>
      <c r="J4114" s="37" t="s">
        <v>27447</v>
      </c>
      <c r="K4114" s="37" t="s">
        <v>27448</v>
      </c>
      <c r="L4114" s="37" t="s">
        <v>27448</v>
      </c>
      <c r="M4114" s="37" t="s">
        <v>43363</v>
      </c>
      <c r="N4114" s="37" t="s">
        <v>2233</v>
      </c>
      <c r="O4114" s="37" t="s">
        <v>2234</v>
      </c>
      <c r="P4114" s="22" t="s">
        <v>43364</v>
      </c>
      <c r="Q4114" s="22" t="s">
        <v>43365</v>
      </c>
      <c r="R4114" s="38">
        <v>0</v>
      </c>
    </row>
    <row r="4115" spans="1:18" ht="12.75">
      <c r="A4115" s="22" t="s">
        <v>60</v>
      </c>
      <c r="B4115" s="22" t="s">
        <v>11741</v>
      </c>
      <c r="C4115" s="22" t="s">
        <v>65</v>
      </c>
      <c r="D4115" s="22" t="s">
        <v>61</v>
      </c>
      <c r="E4115" s="31">
        <v>43052.438229166662</v>
      </c>
      <c r="F4115" s="22" t="s">
        <v>27445</v>
      </c>
      <c r="G4115" s="22" t="s">
        <v>43366</v>
      </c>
      <c r="H4115" s="22" t="s">
        <v>80</v>
      </c>
      <c r="I4115" s="22" t="s">
        <v>14180</v>
      </c>
      <c r="J4115" s="37" t="s">
        <v>27447</v>
      </c>
      <c r="K4115" s="37" t="s">
        <v>27448</v>
      </c>
      <c r="L4115" s="37" t="s">
        <v>27448</v>
      </c>
      <c r="M4115" s="37" t="s">
        <v>43367</v>
      </c>
      <c r="N4115" s="37" t="s">
        <v>91</v>
      </c>
      <c r="O4115" s="37" t="s">
        <v>92</v>
      </c>
      <c r="P4115" s="22" t="s">
        <v>43368</v>
      </c>
      <c r="Q4115" s="22" t="s">
        <v>43369</v>
      </c>
      <c r="R4115" s="38">
        <v>0</v>
      </c>
    </row>
    <row r="4116" spans="1:18" ht="12.75">
      <c r="A4116" s="22" t="s">
        <v>60</v>
      </c>
      <c r="B4116" s="22" t="s">
        <v>11741</v>
      </c>
      <c r="C4116" s="22" t="s">
        <v>65</v>
      </c>
      <c r="D4116" s="22" t="s">
        <v>61</v>
      </c>
      <c r="E4116" s="31">
        <v>43052.460104166668</v>
      </c>
      <c r="F4116" s="22" t="s">
        <v>27445</v>
      </c>
      <c r="G4116" s="22" t="s">
        <v>43370</v>
      </c>
      <c r="H4116" s="22" t="s">
        <v>80</v>
      </c>
      <c r="I4116" s="22" t="s">
        <v>12906</v>
      </c>
      <c r="J4116" s="37" t="s">
        <v>27447</v>
      </c>
      <c r="K4116" s="37" t="s">
        <v>27448</v>
      </c>
      <c r="L4116" s="37" t="s">
        <v>27448</v>
      </c>
      <c r="M4116" s="37" t="s">
        <v>43371</v>
      </c>
      <c r="N4116" s="37" t="s">
        <v>12907</v>
      </c>
      <c r="O4116" s="37" t="s">
        <v>12908</v>
      </c>
      <c r="P4116" s="22" t="s">
        <v>43372</v>
      </c>
      <c r="Q4116" s="22" t="s">
        <v>43373</v>
      </c>
      <c r="R4116" s="38">
        <v>0</v>
      </c>
    </row>
    <row r="4117" spans="1:18" ht="12.75">
      <c r="A4117" s="22" t="s">
        <v>60</v>
      </c>
      <c r="B4117" s="22" t="s">
        <v>11741</v>
      </c>
      <c r="C4117" s="22" t="s">
        <v>65</v>
      </c>
      <c r="D4117" s="22" t="s">
        <v>61</v>
      </c>
      <c r="E4117" s="31">
        <v>43052.463124999995</v>
      </c>
      <c r="F4117" s="22" t="s">
        <v>27445</v>
      </c>
      <c r="G4117" s="22" t="s">
        <v>43374</v>
      </c>
      <c r="H4117" s="22" t="s">
        <v>80</v>
      </c>
      <c r="I4117" s="22" t="s">
        <v>11921</v>
      </c>
      <c r="J4117" s="37" t="s">
        <v>27447</v>
      </c>
      <c r="K4117" s="37" t="s">
        <v>27448</v>
      </c>
      <c r="L4117" s="37" t="s">
        <v>27448</v>
      </c>
      <c r="M4117" s="37" t="s">
        <v>43375</v>
      </c>
      <c r="N4117" s="37" t="s">
        <v>3470</v>
      </c>
      <c r="O4117" s="37" t="s">
        <v>3471</v>
      </c>
      <c r="P4117" s="22" t="s">
        <v>43376</v>
      </c>
      <c r="Q4117" s="22" t="s">
        <v>43377</v>
      </c>
      <c r="R4117" s="38">
        <v>0</v>
      </c>
    </row>
    <row r="4118" spans="1:18" ht="12.75">
      <c r="A4118" s="22" t="s">
        <v>60</v>
      </c>
      <c r="B4118" s="22" t="s">
        <v>11741</v>
      </c>
      <c r="C4118" s="22" t="s">
        <v>65</v>
      </c>
      <c r="D4118" s="22" t="s">
        <v>61</v>
      </c>
      <c r="E4118" s="31">
        <v>43052.506226851852</v>
      </c>
      <c r="F4118" s="22" t="s">
        <v>27445</v>
      </c>
      <c r="G4118" s="22" t="s">
        <v>43378</v>
      </c>
      <c r="H4118" s="22" t="s">
        <v>80</v>
      </c>
      <c r="I4118" s="22" t="s">
        <v>14219</v>
      </c>
      <c r="J4118" s="37" t="s">
        <v>27447</v>
      </c>
      <c r="K4118" s="37" t="s">
        <v>27448</v>
      </c>
      <c r="L4118" s="37" t="s">
        <v>27448</v>
      </c>
      <c r="M4118" s="37" t="s">
        <v>43379</v>
      </c>
      <c r="N4118" s="37" t="s">
        <v>2310</v>
      </c>
      <c r="O4118" s="37" t="s">
        <v>2311</v>
      </c>
      <c r="P4118" s="22" t="s">
        <v>43380</v>
      </c>
      <c r="Q4118" s="22" t="s">
        <v>43381</v>
      </c>
      <c r="R4118" s="38">
        <v>0</v>
      </c>
    </row>
    <row r="4119" spans="1:18" ht="12.75">
      <c r="A4119" s="22" t="s">
        <v>60</v>
      </c>
      <c r="B4119" s="22" t="s">
        <v>11741</v>
      </c>
      <c r="C4119" s="22" t="s">
        <v>65</v>
      </c>
      <c r="D4119" s="22" t="s">
        <v>61</v>
      </c>
      <c r="E4119" s="31">
        <v>43052.598923611113</v>
      </c>
      <c r="F4119" s="22" t="s">
        <v>27445</v>
      </c>
      <c r="G4119" s="22" t="s">
        <v>43382</v>
      </c>
      <c r="H4119" s="22" t="s">
        <v>80</v>
      </c>
      <c r="I4119" s="22" t="s">
        <v>12495</v>
      </c>
      <c r="J4119" s="37" t="s">
        <v>27447</v>
      </c>
      <c r="K4119" s="37" t="s">
        <v>27448</v>
      </c>
      <c r="L4119" s="37" t="s">
        <v>27448</v>
      </c>
      <c r="M4119" s="37" t="s">
        <v>43383</v>
      </c>
      <c r="N4119" s="37" t="s">
        <v>6875</v>
      </c>
      <c r="O4119" s="37" t="s">
        <v>6876</v>
      </c>
      <c r="P4119" s="22" t="s">
        <v>43384</v>
      </c>
      <c r="Q4119" s="22" t="s">
        <v>43385</v>
      </c>
      <c r="R4119" s="38">
        <v>0</v>
      </c>
    </row>
    <row r="4120" spans="1:18" ht="12.75">
      <c r="A4120" s="22" t="s">
        <v>60</v>
      </c>
      <c r="B4120" s="22" t="s">
        <v>11741</v>
      </c>
      <c r="C4120" s="22" t="s">
        <v>65</v>
      </c>
      <c r="D4120" s="22" t="s">
        <v>61</v>
      </c>
      <c r="E4120" s="31">
        <v>43052.601712962962</v>
      </c>
      <c r="F4120" s="22" t="s">
        <v>27445</v>
      </c>
      <c r="G4120" s="22" t="s">
        <v>43386</v>
      </c>
      <c r="H4120" s="22" t="s">
        <v>80</v>
      </c>
      <c r="I4120" s="22" t="s">
        <v>12304</v>
      </c>
      <c r="J4120" s="37" t="s">
        <v>27447</v>
      </c>
      <c r="K4120" s="37" t="s">
        <v>27448</v>
      </c>
      <c r="L4120" s="37" t="s">
        <v>27448</v>
      </c>
      <c r="M4120" s="37" t="s">
        <v>43387</v>
      </c>
      <c r="N4120" s="37" t="s">
        <v>3470</v>
      </c>
      <c r="O4120" s="37" t="s">
        <v>3471</v>
      </c>
      <c r="P4120" s="22" t="s">
        <v>43388</v>
      </c>
      <c r="Q4120" s="22" t="s">
        <v>43389</v>
      </c>
      <c r="R4120" s="38">
        <v>0</v>
      </c>
    </row>
    <row r="4121" spans="1:18" ht="12.75">
      <c r="A4121" s="22" t="s">
        <v>60</v>
      </c>
      <c r="B4121" s="22" t="s">
        <v>11741</v>
      </c>
      <c r="C4121" s="22" t="s">
        <v>65</v>
      </c>
      <c r="D4121" s="22" t="s">
        <v>61</v>
      </c>
      <c r="E4121" s="31">
        <v>43052.646157407406</v>
      </c>
      <c r="F4121" s="22" t="s">
        <v>27445</v>
      </c>
      <c r="G4121" s="22" t="s">
        <v>43390</v>
      </c>
      <c r="H4121" s="22" t="s">
        <v>80</v>
      </c>
      <c r="I4121" s="22" t="s">
        <v>14932</v>
      </c>
      <c r="J4121" s="37" t="s">
        <v>27447</v>
      </c>
      <c r="K4121" s="37" t="s">
        <v>27448</v>
      </c>
      <c r="L4121" s="37" t="s">
        <v>27448</v>
      </c>
      <c r="M4121" s="37" t="s">
        <v>43391</v>
      </c>
      <c r="N4121" s="37" t="s">
        <v>262</v>
      </c>
      <c r="O4121" s="37" t="s">
        <v>263</v>
      </c>
      <c r="P4121" s="22" t="s">
        <v>43392</v>
      </c>
      <c r="Q4121" s="22" t="s">
        <v>43393</v>
      </c>
      <c r="R4121" s="38">
        <v>0</v>
      </c>
    </row>
    <row r="4122" spans="1:18" ht="12.75">
      <c r="A4122" s="22" t="s">
        <v>60</v>
      </c>
      <c r="B4122" s="22" t="s">
        <v>11741</v>
      </c>
      <c r="C4122" s="22" t="s">
        <v>65</v>
      </c>
      <c r="D4122" s="22" t="s">
        <v>61</v>
      </c>
      <c r="E4122" s="31">
        <v>43052.675173611111</v>
      </c>
      <c r="F4122" s="22" t="s">
        <v>27445</v>
      </c>
      <c r="G4122" s="22" t="s">
        <v>43394</v>
      </c>
      <c r="H4122" s="22" t="s">
        <v>80</v>
      </c>
      <c r="I4122" s="22" t="s">
        <v>43395</v>
      </c>
      <c r="J4122" s="37" t="s">
        <v>27447</v>
      </c>
      <c r="K4122" s="37" t="s">
        <v>27448</v>
      </c>
      <c r="L4122" s="37" t="s">
        <v>27448</v>
      </c>
      <c r="M4122" s="37" t="s">
        <v>43396</v>
      </c>
      <c r="N4122" s="37" t="s">
        <v>575</v>
      </c>
      <c r="O4122" s="37" t="s">
        <v>576</v>
      </c>
      <c r="P4122" s="22" t="s">
        <v>43397</v>
      </c>
      <c r="Q4122" s="22" t="s">
        <v>43398</v>
      </c>
      <c r="R4122" s="38">
        <v>0</v>
      </c>
    </row>
    <row r="4123" spans="1:18" ht="12.75">
      <c r="A4123" s="22" t="s">
        <v>60</v>
      </c>
      <c r="B4123" s="22" t="s">
        <v>11741</v>
      </c>
      <c r="C4123" s="22" t="s">
        <v>65</v>
      </c>
      <c r="D4123" s="22" t="s">
        <v>61</v>
      </c>
      <c r="E4123" s="31">
        <v>43052.687731481477</v>
      </c>
      <c r="F4123" s="22" t="s">
        <v>27445</v>
      </c>
      <c r="G4123" s="22" t="s">
        <v>43399</v>
      </c>
      <c r="H4123" s="22" t="s">
        <v>80</v>
      </c>
      <c r="I4123" s="22" t="s">
        <v>13668</v>
      </c>
      <c r="J4123" s="37" t="s">
        <v>27447</v>
      </c>
      <c r="K4123" s="37" t="s">
        <v>27448</v>
      </c>
      <c r="L4123" s="37" t="s">
        <v>27448</v>
      </c>
      <c r="M4123" s="37" t="s">
        <v>43400</v>
      </c>
      <c r="N4123" s="37" t="s">
        <v>3470</v>
      </c>
      <c r="O4123" s="37" t="s">
        <v>3471</v>
      </c>
      <c r="P4123" s="22" t="s">
        <v>43388</v>
      </c>
      <c r="Q4123" s="22" t="s">
        <v>43389</v>
      </c>
      <c r="R4123" s="38">
        <v>0</v>
      </c>
    </row>
    <row r="4124" spans="1:18" ht="12.75">
      <c r="A4124" s="22" t="s">
        <v>60</v>
      </c>
      <c r="B4124" s="22" t="s">
        <v>11741</v>
      </c>
      <c r="C4124" s="22" t="s">
        <v>65</v>
      </c>
      <c r="D4124" s="22" t="s">
        <v>61</v>
      </c>
      <c r="E4124" s="31">
        <v>43053.362037037034</v>
      </c>
      <c r="F4124" s="22" t="s">
        <v>27445</v>
      </c>
      <c r="G4124" s="22" t="s">
        <v>43401</v>
      </c>
      <c r="H4124" s="22" t="s">
        <v>80</v>
      </c>
      <c r="I4124" s="22" t="s">
        <v>14070</v>
      </c>
      <c r="J4124" s="37" t="s">
        <v>27447</v>
      </c>
      <c r="K4124" s="37" t="s">
        <v>27448</v>
      </c>
      <c r="L4124" s="37" t="s">
        <v>27448</v>
      </c>
      <c r="M4124" s="37" t="s">
        <v>43402</v>
      </c>
      <c r="N4124" s="37" t="s">
        <v>14071</v>
      </c>
      <c r="O4124" s="37" t="s">
        <v>14072</v>
      </c>
      <c r="P4124" s="22" t="s">
        <v>43403</v>
      </c>
      <c r="Q4124" s="22" t="s">
        <v>43404</v>
      </c>
      <c r="R4124" s="38">
        <v>0</v>
      </c>
    </row>
    <row r="4125" spans="1:18" ht="12.75">
      <c r="A4125" s="22" t="s">
        <v>60</v>
      </c>
      <c r="B4125" s="22" t="s">
        <v>11741</v>
      </c>
      <c r="C4125" s="22" t="s">
        <v>65</v>
      </c>
      <c r="D4125" s="22" t="s">
        <v>61</v>
      </c>
      <c r="E4125" s="31">
        <v>43053.425381944442</v>
      </c>
      <c r="F4125" s="22" t="s">
        <v>27445</v>
      </c>
      <c r="G4125" s="22" t="s">
        <v>43405</v>
      </c>
      <c r="H4125" s="22" t="s">
        <v>80</v>
      </c>
      <c r="I4125" s="22" t="s">
        <v>12125</v>
      </c>
      <c r="J4125" s="37" t="s">
        <v>27447</v>
      </c>
      <c r="K4125" s="37" t="s">
        <v>27448</v>
      </c>
      <c r="L4125" s="37" t="s">
        <v>27448</v>
      </c>
      <c r="M4125" s="37" t="s">
        <v>43406</v>
      </c>
      <c r="N4125" s="37" t="s">
        <v>4510</v>
      </c>
      <c r="O4125" s="37" t="s">
        <v>4511</v>
      </c>
      <c r="P4125" s="22" t="s">
        <v>43407</v>
      </c>
      <c r="Q4125" s="22" t="s">
        <v>43408</v>
      </c>
      <c r="R4125" s="38">
        <v>0</v>
      </c>
    </row>
    <row r="4126" spans="1:18" ht="12.75">
      <c r="A4126" s="22" t="s">
        <v>60</v>
      </c>
      <c r="B4126" s="22" t="s">
        <v>11741</v>
      </c>
      <c r="C4126" s="22" t="s">
        <v>65</v>
      </c>
      <c r="D4126" s="22" t="s">
        <v>61</v>
      </c>
      <c r="E4126" s="31">
        <v>43053.452615740738</v>
      </c>
      <c r="F4126" s="22" t="s">
        <v>27445</v>
      </c>
      <c r="G4126" s="22" t="s">
        <v>43409</v>
      </c>
      <c r="H4126" s="22" t="s">
        <v>80</v>
      </c>
      <c r="I4126" s="22" t="s">
        <v>13259</v>
      </c>
      <c r="J4126" s="37" t="s">
        <v>27447</v>
      </c>
      <c r="K4126" s="37" t="s">
        <v>27448</v>
      </c>
      <c r="L4126" s="37" t="s">
        <v>27448</v>
      </c>
      <c r="M4126" s="37" t="s">
        <v>43410</v>
      </c>
      <c r="N4126" s="37" t="s">
        <v>91</v>
      </c>
      <c r="O4126" s="37" t="s">
        <v>92</v>
      </c>
      <c r="P4126" s="22" t="s">
        <v>43411</v>
      </c>
      <c r="Q4126" s="22" t="s">
        <v>43412</v>
      </c>
      <c r="R4126" s="38">
        <v>0</v>
      </c>
    </row>
    <row r="4127" spans="1:18" ht="12.75">
      <c r="A4127" s="22" t="s">
        <v>60</v>
      </c>
      <c r="B4127" s="22" t="s">
        <v>11741</v>
      </c>
      <c r="C4127" s="22" t="s">
        <v>65</v>
      </c>
      <c r="D4127" s="22" t="s">
        <v>61</v>
      </c>
      <c r="E4127" s="31">
        <v>43053.475578703699</v>
      </c>
      <c r="F4127" s="22" t="s">
        <v>27445</v>
      </c>
      <c r="G4127" s="22" t="s">
        <v>43413</v>
      </c>
      <c r="H4127" s="22" t="s">
        <v>80</v>
      </c>
      <c r="I4127" s="22" t="s">
        <v>13889</v>
      </c>
      <c r="J4127" s="37" t="s">
        <v>27447</v>
      </c>
      <c r="K4127" s="37" t="s">
        <v>27448</v>
      </c>
      <c r="L4127" s="37" t="s">
        <v>27448</v>
      </c>
      <c r="M4127" s="37" t="s">
        <v>43414</v>
      </c>
      <c r="N4127" s="37" t="s">
        <v>317</v>
      </c>
      <c r="O4127" s="37" t="s">
        <v>318</v>
      </c>
      <c r="P4127" s="22" t="s">
        <v>43415</v>
      </c>
      <c r="Q4127" s="22" t="s">
        <v>43416</v>
      </c>
      <c r="R4127" s="38">
        <v>0</v>
      </c>
    </row>
    <row r="4128" spans="1:18" ht="12.75">
      <c r="A4128" s="22" t="s">
        <v>60</v>
      </c>
      <c r="B4128" s="22" t="s">
        <v>11741</v>
      </c>
      <c r="C4128" s="22" t="s">
        <v>65</v>
      </c>
      <c r="D4128" s="22" t="s">
        <v>61</v>
      </c>
      <c r="E4128" s="31">
        <v>43053.500532407408</v>
      </c>
      <c r="F4128" s="22" t="s">
        <v>27445</v>
      </c>
      <c r="G4128" s="22" t="s">
        <v>43417</v>
      </c>
      <c r="H4128" s="22" t="s">
        <v>80</v>
      </c>
      <c r="I4128" s="22" t="s">
        <v>12629</v>
      </c>
      <c r="J4128" s="37" t="s">
        <v>27447</v>
      </c>
      <c r="K4128" s="37" t="s">
        <v>27448</v>
      </c>
      <c r="L4128" s="37" t="s">
        <v>27448</v>
      </c>
      <c r="M4128" s="37" t="s">
        <v>43418</v>
      </c>
      <c r="N4128" s="37" t="s">
        <v>3456</v>
      </c>
      <c r="O4128" s="37" t="s">
        <v>3457</v>
      </c>
      <c r="P4128" s="22" t="s">
        <v>43419</v>
      </c>
      <c r="Q4128" s="22" t="s">
        <v>43420</v>
      </c>
      <c r="R4128" s="38">
        <v>0</v>
      </c>
    </row>
    <row r="4129" spans="1:18" ht="12.75">
      <c r="A4129" s="22" t="s">
        <v>60</v>
      </c>
      <c r="B4129" s="22" t="s">
        <v>11741</v>
      </c>
      <c r="C4129" s="22" t="s">
        <v>65</v>
      </c>
      <c r="D4129" s="22" t="s">
        <v>61</v>
      </c>
      <c r="E4129" s="31">
        <v>43053.510995370365</v>
      </c>
      <c r="F4129" s="22" t="s">
        <v>27445</v>
      </c>
      <c r="G4129" s="22" t="s">
        <v>43421</v>
      </c>
      <c r="H4129" s="22" t="s">
        <v>80</v>
      </c>
      <c r="I4129" s="22" t="s">
        <v>12436</v>
      </c>
      <c r="J4129" s="37" t="s">
        <v>27447</v>
      </c>
      <c r="K4129" s="37" t="s">
        <v>27448</v>
      </c>
      <c r="L4129" s="37" t="s">
        <v>27448</v>
      </c>
      <c r="M4129" s="37" t="s">
        <v>43422</v>
      </c>
      <c r="N4129" s="37" t="s">
        <v>3470</v>
      </c>
      <c r="O4129" s="37" t="s">
        <v>3471</v>
      </c>
      <c r="P4129" s="22" t="s">
        <v>43423</v>
      </c>
      <c r="Q4129" s="22" t="s">
        <v>43424</v>
      </c>
      <c r="R4129" s="38">
        <v>0</v>
      </c>
    </row>
    <row r="4130" spans="1:18" ht="12.75">
      <c r="A4130" s="22" t="s">
        <v>60</v>
      </c>
      <c r="B4130" s="22" t="s">
        <v>11741</v>
      </c>
      <c r="C4130" s="22" t="s">
        <v>65</v>
      </c>
      <c r="D4130" s="22" t="s">
        <v>61</v>
      </c>
      <c r="E4130" s="31">
        <v>43053.532372685186</v>
      </c>
      <c r="F4130" s="22" t="s">
        <v>27445</v>
      </c>
      <c r="G4130" s="22" t="s">
        <v>43425</v>
      </c>
      <c r="H4130" s="22" t="s">
        <v>80</v>
      </c>
      <c r="I4130" s="22" t="s">
        <v>12977</v>
      </c>
      <c r="J4130" s="37" t="s">
        <v>27447</v>
      </c>
      <c r="K4130" s="37" t="s">
        <v>27448</v>
      </c>
      <c r="L4130" s="37" t="s">
        <v>27448</v>
      </c>
      <c r="M4130" s="37" t="s">
        <v>43426</v>
      </c>
      <c r="N4130" s="37" t="s">
        <v>96</v>
      </c>
      <c r="O4130" s="37" t="s">
        <v>97</v>
      </c>
      <c r="P4130" s="22" t="s">
        <v>43427</v>
      </c>
      <c r="Q4130" s="22" t="s">
        <v>43428</v>
      </c>
      <c r="R4130" s="38">
        <v>0</v>
      </c>
    </row>
    <row r="4131" spans="1:18" ht="12.75">
      <c r="A4131" s="22" t="s">
        <v>60</v>
      </c>
      <c r="B4131" s="22" t="s">
        <v>11741</v>
      </c>
      <c r="C4131" s="22" t="s">
        <v>65</v>
      </c>
      <c r="D4131" s="22" t="s">
        <v>61</v>
      </c>
      <c r="E4131" s="31">
        <v>43053.587118055555</v>
      </c>
      <c r="F4131" s="22" t="s">
        <v>27445</v>
      </c>
      <c r="G4131" s="22" t="s">
        <v>43429</v>
      </c>
      <c r="H4131" s="22" t="s">
        <v>80</v>
      </c>
      <c r="I4131" s="22" t="s">
        <v>12446</v>
      </c>
      <c r="J4131" s="37" t="s">
        <v>27447</v>
      </c>
      <c r="K4131" s="37" t="s">
        <v>27448</v>
      </c>
      <c r="L4131" s="37" t="s">
        <v>27448</v>
      </c>
      <c r="M4131" s="37" t="s">
        <v>43430</v>
      </c>
      <c r="N4131" s="37" t="s">
        <v>463</v>
      </c>
      <c r="O4131" s="37" t="s">
        <v>464</v>
      </c>
      <c r="P4131" s="22" t="s">
        <v>43431</v>
      </c>
      <c r="Q4131" s="22" t="s">
        <v>43432</v>
      </c>
      <c r="R4131" s="38">
        <v>0</v>
      </c>
    </row>
    <row r="4132" spans="1:18" ht="12.75">
      <c r="A4132" s="22" t="s">
        <v>60</v>
      </c>
      <c r="B4132" s="22" t="s">
        <v>11741</v>
      </c>
      <c r="C4132" s="22" t="s">
        <v>65</v>
      </c>
      <c r="D4132" s="22" t="s">
        <v>61</v>
      </c>
      <c r="E4132" s="31">
        <v>43053.630833333329</v>
      </c>
      <c r="F4132" s="22" t="s">
        <v>27445</v>
      </c>
      <c r="G4132" s="22" t="s">
        <v>43433</v>
      </c>
      <c r="H4132" s="22" t="s">
        <v>80</v>
      </c>
      <c r="I4132" s="22" t="s">
        <v>14799</v>
      </c>
      <c r="J4132" s="37" t="s">
        <v>27447</v>
      </c>
      <c r="K4132" s="37" t="s">
        <v>27448</v>
      </c>
      <c r="L4132" s="37" t="s">
        <v>27448</v>
      </c>
      <c r="M4132" s="37" t="s">
        <v>43434</v>
      </c>
      <c r="N4132" s="37" t="s">
        <v>8737</v>
      </c>
      <c r="O4132" s="37" t="s">
        <v>8738</v>
      </c>
      <c r="P4132" s="22" t="s">
        <v>43435</v>
      </c>
      <c r="Q4132" s="22" t="s">
        <v>43436</v>
      </c>
      <c r="R4132" s="38">
        <v>0</v>
      </c>
    </row>
    <row r="4133" spans="1:18" ht="12.75">
      <c r="A4133" s="22" t="s">
        <v>60</v>
      </c>
      <c r="B4133" s="22" t="s">
        <v>11741</v>
      </c>
      <c r="C4133" s="22" t="s">
        <v>65</v>
      </c>
      <c r="D4133" s="22" t="s">
        <v>61</v>
      </c>
      <c r="E4133" s="31">
        <v>43053.689768518518</v>
      </c>
      <c r="F4133" s="22" t="s">
        <v>27445</v>
      </c>
      <c r="G4133" s="22" t="s">
        <v>43437</v>
      </c>
      <c r="H4133" s="22" t="s">
        <v>80</v>
      </c>
      <c r="I4133" s="22" t="s">
        <v>43438</v>
      </c>
      <c r="J4133" s="37" t="s">
        <v>27447</v>
      </c>
      <c r="K4133" s="37" t="s">
        <v>27448</v>
      </c>
      <c r="L4133" s="37" t="s">
        <v>27448</v>
      </c>
      <c r="M4133" s="37" t="s">
        <v>43439</v>
      </c>
      <c r="N4133" s="37" t="s">
        <v>43440</v>
      </c>
      <c r="O4133" s="37" t="s">
        <v>43441</v>
      </c>
      <c r="P4133" s="22" t="s">
        <v>43442</v>
      </c>
      <c r="Q4133" s="22" t="s">
        <v>43443</v>
      </c>
      <c r="R4133" s="38">
        <v>0</v>
      </c>
    </row>
    <row r="4134" spans="1:18" ht="12.75">
      <c r="A4134" s="22" t="s">
        <v>60</v>
      </c>
      <c r="B4134" s="22" t="s">
        <v>11741</v>
      </c>
      <c r="C4134" s="22" t="s">
        <v>65</v>
      </c>
      <c r="D4134" s="22" t="s">
        <v>61</v>
      </c>
      <c r="E4134" s="31">
        <v>43053.691111111111</v>
      </c>
      <c r="F4134" s="22" t="s">
        <v>27445</v>
      </c>
      <c r="G4134" s="22" t="s">
        <v>43444</v>
      </c>
      <c r="H4134" s="22" t="s">
        <v>80</v>
      </c>
      <c r="I4134" s="22" t="s">
        <v>13526</v>
      </c>
      <c r="J4134" s="37" t="s">
        <v>27447</v>
      </c>
      <c r="K4134" s="37" t="s">
        <v>27448</v>
      </c>
      <c r="L4134" s="37" t="s">
        <v>27448</v>
      </c>
      <c r="M4134" s="37" t="s">
        <v>43445</v>
      </c>
      <c r="N4134" s="37" t="s">
        <v>13527</v>
      </c>
      <c r="O4134" s="37" t="s">
        <v>13528</v>
      </c>
      <c r="P4134" s="22" t="s">
        <v>43446</v>
      </c>
      <c r="Q4134" s="22" t="s">
        <v>43447</v>
      </c>
      <c r="R4134" s="38">
        <v>0</v>
      </c>
    </row>
    <row r="4135" spans="1:18" ht="12.75">
      <c r="A4135" s="22" t="s">
        <v>60</v>
      </c>
      <c r="B4135" s="22" t="s">
        <v>11741</v>
      </c>
      <c r="C4135" s="22" t="s">
        <v>65</v>
      </c>
      <c r="D4135" s="22" t="s">
        <v>61</v>
      </c>
      <c r="E4135" s="31">
        <v>43053.748159722221</v>
      </c>
      <c r="F4135" s="22" t="s">
        <v>27445</v>
      </c>
      <c r="G4135" s="22" t="s">
        <v>43448</v>
      </c>
      <c r="H4135" s="22" t="s">
        <v>80</v>
      </c>
      <c r="I4135" s="22" t="s">
        <v>11964</v>
      </c>
      <c r="J4135" s="37" t="s">
        <v>27447</v>
      </c>
      <c r="K4135" s="37" t="s">
        <v>27448</v>
      </c>
      <c r="L4135" s="37" t="s">
        <v>27448</v>
      </c>
      <c r="M4135" s="37" t="s">
        <v>43449</v>
      </c>
      <c r="N4135" s="37" t="s">
        <v>1477</v>
      </c>
      <c r="O4135" s="37" t="s">
        <v>1478</v>
      </c>
      <c r="P4135" s="22" t="s">
        <v>43450</v>
      </c>
      <c r="Q4135" s="22" t="s">
        <v>43451</v>
      </c>
      <c r="R4135" s="38">
        <v>0</v>
      </c>
    </row>
    <row r="4136" spans="1:18" ht="12.75">
      <c r="A4136" s="22" t="s">
        <v>60</v>
      </c>
      <c r="B4136" s="22" t="s">
        <v>11741</v>
      </c>
      <c r="C4136" s="22" t="s">
        <v>65</v>
      </c>
      <c r="D4136" s="22" t="s">
        <v>61</v>
      </c>
      <c r="E4136" s="31">
        <v>43054.416273148148</v>
      </c>
      <c r="F4136" s="22" t="s">
        <v>27445</v>
      </c>
      <c r="G4136" s="22" t="s">
        <v>43452</v>
      </c>
      <c r="H4136" s="22" t="s">
        <v>80</v>
      </c>
      <c r="I4136" s="22" t="s">
        <v>14006</v>
      </c>
      <c r="J4136" s="37" t="s">
        <v>27447</v>
      </c>
      <c r="K4136" s="37" t="s">
        <v>27448</v>
      </c>
      <c r="L4136" s="37" t="s">
        <v>27448</v>
      </c>
      <c r="M4136" s="37" t="s">
        <v>43453</v>
      </c>
      <c r="N4136" s="37" t="s">
        <v>996</v>
      </c>
      <c r="O4136" s="37" t="s">
        <v>997</v>
      </c>
      <c r="P4136" s="22" t="s">
        <v>43454</v>
      </c>
      <c r="Q4136" s="22" t="s">
        <v>43455</v>
      </c>
      <c r="R4136" s="38">
        <v>0</v>
      </c>
    </row>
    <row r="4137" spans="1:18" ht="12.75">
      <c r="A4137" s="22" t="s">
        <v>60</v>
      </c>
      <c r="B4137" s="22" t="s">
        <v>11741</v>
      </c>
      <c r="C4137" s="22" t="s">
        <v>65</v>
      </c>
      <c r="D4137" s="22" t="s">
        <v>61</v>
      </c>
      <c r="E4137" s="31">
        <v>43054.460752314815</v>
      </c>
      <c r="F4137" s="22" t="s">
        <v>27445</v>
      </c>
      <c r="G4137" s="22" t="s">
        <v>43456</v>
      </c>
      <c r="H4137" s="22" t="s">
        <v>80</v>
      </c>
      <c r="I4137" s="22" t="s">
        <v>14627</v>
      </c>
      <c r="J4137" s="37" t="s">
        <v>27447</v>
      </c>
      <c r="K4137" s="37" t="s">
        <v>27448</v>
      </c>
      <c r="L4137" s="37" t="s">
        <v>27448</v>
      </c>
      <c r="M4137" s="37" t="s">
        <v>43457</v>
      </c>
      <c r="N4137" s="37" t="s">
        <v>14628</v>
      </c>
      <c r="O4137" s="37" t="s">
        <v>14629</v>
      </c>
      <c r="P4137" s="22" t="s">
        <v>43458</v>
      </c>
      <c r="Q4137" s="22" t="s">
        <v>43459</v>
      </c>
      <c r="R4137" s="38">
        <v>0</v>
      </c>
    </row>
    <row r="4138" spans="1:18" ht="12.75">
      <c r="A4138" s="22" t="s">
        <v>60</v>
      </c>
      <c r="B4138" s="22" t="s">
        <v>11741</v>
      </c>
      <c r="C4138" s="22" t="s">
        <v>65</v>
      </c>
      <c r="D4138" s="22" t="s">
        <v>61</v>
      </c>
      <c r="E4138" s="31">
        <v>43054.479594907403</v>
      </c>
      <c r="F4138" s="22" t="s">
        <v>27445</v>
      </c>
      <c r="G4138" s="22" t="s">
        <v>43460</v>
      </c>
      <c r="H4138" s="22" t="s">
        <v>80</v>
      </c>
      <c r="I4138" s="22" t="s">
        <v>13769</v>
      </c>
      <c r="J4138" s="37" t="s">
        <v>27447</v>
      </c>
      <c r="K4138" s="37" t="s">
        <v>27448</v>
      </c>
      <c r="L4138" s="37" t="s">
        <v>27448</v>
      </c>
      <c r="M4138" s="37" t="s">
        <v>43461</v>
      </c>
      <c r="N4138" s="37" t="s">
        <v>91</v>
      </c>
      <c r="O4138" s="37" t="s">
        <v>92</v>
      </c>
      <c r="P4138" s="22" t="s">
        <v>43462</v>
      </c>
      <c r="Q4138" s="22" t="s">
        <v>43463</v>
      </c>
      <c r="R4138" s="38">
        <v>0</v>
      </c>
    </row>
    <row r="4139" spans="1:18" ht="12.75">
      <c r="A4139" s="22" t="s">
        <v>60</v>
      </c>
      <c r="B4139" s="22" t="s">
        <v>11741</v>
      </c>
      <c r="C4139" s="22" t="s">
        <v>65</v>
      </c>
      <c r="D4139" s="22" t="s">
        <v>61</v>
      </c>
      <c r="E4139" s="31">
        <v>43054.617986111109</v>
      </c>
      <c r="F4139" s="22" t="s">
        <v>27445</v>
      </c>
      <c r="G4139" s="22" t="s">
        <v>43464</v>
      </c>
      <c r="H4139" s="22" t="s">
        <v>80</v>
      </c>
      <c r="I4139" s="22" t="s">
        <v>14744</v>
      </c>
      <c r="J4139" s="37" t="s">
        <v>27447</v>
      </c>
      <c r="K4139" s="37" t="s">
        <v>27448</v>
      </c>
      <c r="L4139" s="37" t="s">
        <v>27448</v>
      </c>
      <c r="M4139" s="37" t="s">
        <v>43465</v>
      </c>
      <c r="N4139" s="37" t="s">
        <v>14351</v>
      </c>
      <c r="O4139" s="37" t="s">
        <v>14352</v>
      </c>
      <c r="P4139" s="22" t="s">
        <v>43466</v>
      </c>
      <c r="Q4139" s="22" t="s">
        <v>43467</v>
      </c>
      <c r="R4139" s="38">
        <v>0</v>
      </c>
    </row>
    <row r="4140" spans="1:18" ht="12.75">
      <c r="A4140" s="22" t="s">
        <v>60</v>
      </c>
      <c r="B4140" s="22" t="s">
        <v>11741</v>
      </c>
      <c r="C4140" s="22" t="s">
        <v>65</v>
      </c>
      <c r="D4140" s="22" t="s">
        <v>61</v>
      </c>
      <c r="E4140" s="31">
        <v>43054.727430555555</v>
      </c>
      <c r="F4140" s="22" t="s">
        <v>27445</v>
      </c>
      <c r="G4140" s="22" t="s">
        <v>43468</v>
      </c>
      <c r="H4140" s="22" t="s">
        <v>80</v>
      </c>
      <c r="I4140" s="22" t="s">
        <v>43469</v>
      </c>
      <c r="J4140" s="37" t="s">
        <v>27447</v>
      </c>
      <c r="K4140" s="37" t="s">
        <v>27448</v>
      </c>
      <c r="L4140" s="37" t="s">
        <v>27448</v>
      </c>
      <c r="M4140" s="37" t="s">
        <v>43470</v>
      </c>
      <c r="N4140" s="37" t="s">
        <v>423</v>
      </c>
      <c r="O4140" s="37" t="s">
        <v>424</v>
      </c>
      <c r="P4140" s="22" t="s">
        <v>43471</v>
      </c>
      <c r="Q4140" s="22" t="s">
        <v>43472</v>
      </c>
      <c r="R4140" s="38">
        <v>0</v>
      </c>
    </row>
    <row r="4141" spans="1:18" ht="12.75">
      <c r="A4141" s="22" t="s">
        <v>60</v>
      </c>
      <c r="B4141" s="22" t="s">
        <v>11741</v>
      </c>
      <c r="C4141" s="22" t="s">
        <v>65</v>
      </c>
      <c r="D4141" s="22" t="s">
        <v>61</v>
      </c>
      <c r="E4141" s="31">
        <v>43055.414131944446</v>
      </c>
      <c r="F4141" s="22" t="s">
        <v>27445</v>
      </c>
      <c r="G4141" s="22" t="s">
        <v>43473</v>
      </c>
      <c r="H4141" s="22" t="s">
        <v>80</v>
      </c>
      <c r="I4141" s="22" t="s">
        <v>14229</v>
      </c>
      <c r="J4141" s="37" t="s">
        <v>27447</v>
      </c>
      <c r="K4141" s="37" t="s">
        <v>27448</v>
      </c>
      <c r="L4141" s="37" t="s">
        <v>27448</v>
      </c>
      <c r="M4141" s="37" t="s">
        <v>43474</v>
      </c>
      <c r="N4141" s="37" t="s">
        <v>750</v>
      </c>
      <c r="O4141" s="37" t="s">
        <v>751</v>
      </c>
      <c r="P4141" s="22" t="s">
        <v>43475</v>
      </c>
      <c r="Q4141" s="22" t="s">
        <v>43476</v>
      </c>
      <c r="R4141" s="38">
        <v>0</v>
      </c>
    </row>
    <row r="4142" spans="1:18" ht="12.75">
      <c r="A4142" s="22" t="s">
        <v>60</v>
      </c>
      <c r="B4142" s="22" t="s">
        <v>11741</v>
      </c>
      <c r="C4142" s="22" t="s">
        <v>65</v>
      </c>
      <c r="D4142" s="22" t="s">
        <v>61</v>
      </c>
      <c r="E4142" s="31">
        <v>43055.451817129629</v>
      </c>
      <c r="F4142" s="22" t="s">
        <v>27445</v>
      </c>
      <c r="G4142" s="22" t="s">
        <v>43477</v>
      </c>
      <c r="H4142" s="22" t="s">
        <v>80</v>
      </c>
      <c r="I4142" s="22" t="s">
        <v>12591</v>
      </c>
      <c r="J4142" s="37" t="s">
        <v>27447</v>
      </c>
      <c r="K4142" s="37" t="s">
        <v>27448</v>
      </c>
      <c r="L4142" s="37" t="s">
        <v>27448</v>
      </c>
      <c r="M4142" s="37" t="s">
        <v>43478</v>
      </c>
      <c r="N4142" s="37" t="s">
        <v>91</v>
      </c>
      <c r="O4142" s="37" t="s">
        <v>92</v>
      </c>
      <c r="P4142" s="22" t="s">
        <v>43479</v>
      </c>
      <c r="Q4142" s="22" t="s">
        <v>43480</v>
      </c>
      <c r="R4142" s="38">
        <v>0</v>
      </c>
    </row>
    <row r="4143" spans="1:18" ht="12.75">
      <c r="A4143" s="22" t="s">
        <v>60</v>
      </c>
      <c r="B4143" s="22" t="s">
        <v>11741</v>
      </c>
      <c r="C4143" s="22" t="s">
        <v>65</v>
      </c>
      <c r="D4143" s="22" t="s">
        <v>61</v>
      </c>
      <c r="E4143" s="31">
        <v>43055.507696759254</v>
      </c>
      <c r="F4143" s="22" t="s">
        <v>27445</v>
      </c>
      <c r="G4143" s="22" t="s">
        <v>43481</v>
      </c>
      <c r="H4143" s="22" t="s">
        <v>80</v>
      </c>
      <c r="I4143" s="22" t="s">
        <v>14396</v>
      </c>
      <c r="J4143" s="37" t="s">
        <v>27447</v>
      </c>
      <c r="K4143" s="37" t="s">
        <v>27448</v>
      </c>
      <c r="L4143" s="37" t="s">
        <v>27448</v>
      </c>
      <c r="M4143" s="37" t="s">
        <v>43482</v>
      </c>
      <c r="N4143" s="37" t="s">
        <v>12295</v>
      </c>
      <c r="O4143" s="37" t="s">
        <v>12296</v>
      </c>
      <c r="P4143" s="22" t="s">
        <v>43483</v>
      </c>
      <c r="Q4143" s="22" t="s">
        <v>43484</v>
      </c>
      <c r="R4143" s="38">
        <v>0</v>
      </c>
    </row>
    <row r="4144" spans="1:18" ht="12.75">
      <c r="A4144" s="22" t="s">
        <v>60</v>
      </c>
      <c r="B4144" s="22" t="s">
        <v>11741</v>
      </c>
      <c r="C4144" s="22" t="s">
        <v>65</v>
      </c>
      <c r="D4144" s="22" t="s">
        <v>61</v>
      </c>
      <c r="E4144" s="31">
        <v>43055.525208333333</v>
      </c>
      <c r="F4144" s="22" t="s">
        <v>27445</v>
      </c>
      <c r="G4144" s="22" t="s">
        <v>43485</v>
      </c>
      <c r="H4144" s="22" t="s">
        <v>80</v>
      </c>
      <c r="I4144" s="22" t="s">
        <v>14658</v>
      </c>
      <c r="J4144" s="37" t="s">
        <v>27447</v>
      </c>
      <c r="K4144" s="37" t="s">
        <v>27448</v>
      </c>
      <c r="L4144" s="37" t="s">
        <v>27448</v>
      </c>
      <c r="M4144" s="37" t="s">
        <v>43486</v>
      </c>
      <c r="N4144" s="37" t="s">
        <v>14659</v>
      </c>
      <c r="O4144" s="37" t="s">
        <v>14660</v>
      </c>
      <c r="P4144" s="22" t="s">
        <v>43487</v>
      </c>
      <c r="Q4144" s="22" t="s">
        <v>43488</v>
      </c>
      <c r="R4144" s="38">
        <v>0</v>
      </c>
    </row>
    <row r="4145" spans="1:18" ht="12.75">
      <c r="A4145" s="22" t="s">
        <v>60</v>
      </c>
      <c r="B4145" s="22" t="s">
        <v>11741</v>
      </c>
      <c r="C4145" s="22" t="s">
        <v>65</v>
      </c>
      <c r="D4145" s="22" t="s">
        <v>61</v>
      </c>
      <c r="E4145" s="31">
        <v>43055.530474537038</v>
      </c>
      <c r="F4145" s="22" t="s">
        <v>27445</v>
      </c>
      <c r="G4145" s="22" t="s">
        <v>43489</v>
      </c>
      <c r="H4145" s="22" t="s">
        <v>80</v>
      </c>
      <c r="I4145" s="22" t="s">
        <v>15053</v>
      </c>
      <c r="J4145" s="37" t="s">
        <v>27447</v>
      </c>
      <c r="K4145" s="37" t="s">
        <v>27448</v>
      </c>
      <c r="L4145" s="37" t="s">
        <v>27448</v>
      </c>
      <c r="M4145" s="37" t="s">
        <v>43490</v>
      </c>
      <c r="N4145" s="37" t="s">
        <v>409</v>
      </c>
      <c r="O4145" s="37" t="s">
        <v>410</v>
      </c>
      <c r="P4145" s="22" t="s">
        <v>43491</v>
      </c>
      <c r="Q4145" s="22" t="s">
        <v>43492</v>
      </c>
      <c r="R4145" s="38">
        <v>0</v>
      </c>
    </row>
    <row r="4146" spans="1:18" ht="12.75">
      <c r="A4146" s="22" t="s">
        <v>60</v>
      </c>
      <c r="B4146" s="22" t="s">
        <v>11741</v>
      </c>
      <c r="C4146" s="22" t="s">
        <v>65</v>
      </c>
      <c r="D4146" s="22" t="s">
        <v>61</v>
      </c>
      <c r="E4146" s="31">
        <v>43055.653715277775</v>
      </c>
      <c r="F4146" s="22" t="s">
        <v>27445</v>
      </c>
      <c r="G4146" s="22" t="s">
        <v>43493</v>
      </c>
      <c r="H4146" s="22" t="s">
        <v>80</v>
      </c>
      <c r="I4146" s="22" t="s">
        <v>14791</v>
      </c>
      <c r="J4146" s="37" t="s">
        <v>27447</v>
      </c>
      <c r="K4146" s="37" t="s">
        <v>27448</v>
      </c>
      <c r="L4146" s="37" t="s">
        <v>27448</v>
      </c>
      <c r="M4146" s="37" t="s">
        <v>43494</v>
      </c>
      <c r="N4146" s="37" t="s">
        <v>130</v>
      </c>
      <c r="O4146" s="37" t="s">
        <v>131</v>
      </c>
      <c r="P4146" s="22" t="s">
        <v>43495</v>
      </c>
      <c r="Q4146" s="22" t="s">
        <v>43496</v>
      </c>
      <c r="R4146" s="38">
        <v>0</v>
      </c>
    </row>
    <row r="4147" spans="1:18" ht="12.75">
      <c r="A4147" s="22" t="s">
        <v>60</v>
      </c>
      <c r="B4147" s="22" t="s">
        <v>11741</v>
      </c>
      <c r="C4147" s="22" t="s">
        <v>65</v>
      </c>
      <c r="D4147" s="22" t="s">
        <v>61</v>
      </c>
      <c r="E4147" s="31">
        <v>43055.733472222222</v>
      </c>
      <c r="F4147" s="22" t="s">
        <v>27445</v>
      </c>
      <c r="G4147" s="22" t="s">
        <v>43497</v>
      </c>
      <c r="H4147" s="22" t="s">
        <v>80</v>
      </c>
      <c r="I4147" s="22" t="s">
        <v>14239</v>
      </c>
      <c r="J4147" s="37" t="s">
        <v>27447</v>
      </c>
      <c r="K4147" s="37" t="s">
        <v>27448</v>
      </c>
      <c r="L4147" s="37" t="s">
        <v>27448</v>
      </c>
      <c r="M4147" s="37" t="s">
        <v>43498</v>
      </c>
      <c r="N4147" s="37" t="s">
        <v>91</v>
      </c>
      <c r="O4147" s="37" t="s">
        <v>92</v>
      </c>
      <c r="P4147" s="22" t="s">
        <v>43479</v>
      </c>
      <c r="Q4147" s="22" t="s">
        <v>43480</v>
      </c>
      <c r="R4147" s="38">
        <v>0</v>
      </c>
    </row>
    <row r="4148" spans="1:18" ht="12.75">
      <c r="A4148" s="22" t="s">
        <v>60</v>
      </c>
      <c r="B4148" s="22" t="s">
        <v>11741</v>
      </c>
      <c r="C4148" s="22" t="s">
        <v>65</v>
      </c>
      <c r="D4148" s="22" t="s">
        <v>61</v>
      </c>
      <c r="E4148" s="31">
        <v>43055.772893518515</v>
      </c>
      <c r="F4148" s="22" t="s">
        <v>27445</v>
      </c>
      <c r="G4148" s="22" t="s">
        <v>43499</v>
      </c>
      <c r="H4148" s="22" t="s">
        <v>80</v>
      </c>
      <c r="I4148" s="22" t="s">
        <v>43500</v>
      </c>
      <c r="J4148" s="37" t="s">
        <v>27447</v>
      </c>
      <c r="K4148" s="37" t="s">
        <v>27448</v>
      </c>
      <c r="L4148" s="37" t="s">
        <v>27448</v>
      </c>
      <c r="M4148" s="37" t="s">
        <v>43501</v>
      </c>
      <c r="N4148" s="37" t="s">
        <v>4294</v>
      </c>
      <c r="O4148" s="37" t="s">
        <v>4295</v>
      </c>
      <c r="P4148" s="22" t="s">
        <v>43502</v>
      </c>
      <c r="Q4148" s="22" t="s">
        <v>43503</v>
      </c>
      <c r="R4148" s="38">
        <v>0</v>
      </c>
    </row>
    <row r="4149" spans="1:18" ht="12.75">
      <c r="A4149" s="22" t="s">
        <v>60</v>
      </c>
      <c r="B4149" s="22" t="s">
        <v>11741</v>
      </c>
      <c r="C4149" s="22" t="s">
        <v>65</v>
      </c>
      <c r="D4149" s="22" t="s">
        <v>61</v>
      </c>
      <c r="E4149" s="31">
        <v>43056.392337962963</v>
      </c>
      <c r="F4149" s="22" t="s">
        <v>27445</v>
      </c>
      <c r="G4149" s="22" t="s">
        <v>43504</v>
      </c>
      <c r="H4149" s="22" t="s">
        <v>80</v>
      </c>
      <c r="I4149" s="22" t="s">
        <v>12162</v>
      </c>
      <c r="J4149" s="37" t="s">
        <v>27447</v>
      </c>
      <c r="K4149" s="37" t="s">
        <v>27448</v>
      </c>
      <c r="L4149" s="37" t="s">
        <v>27448</v>
      </c>
      <c r="M4149" s="37" t="s">
        <v>43505</v>
      </c>
      <c r="N4149" s="37" t="s">
        <v>423</v>
      </c>
      <c r="O4149" s="37" t="s">
        <v>424</v>
      </c>
      <c r="P4149" s="22" t="s">
        <v>43471</v>
      </c>
      <c r="Q4149" s="22" t="s">
        <v>43472</v>
      </c>
      <c r="R4149" s="38">
        <v>0</v>
      </c>
    </row>
    <row r="4150" spans="1:18" ht="12.75">
      <c r="A4150" s="22" t="s">
        <v>60</v>
      </c>
      <c r="B4150" s="22" t="s">
        <v>11741</v>
      </c>
      <c r="C4150" s="22" t="s">
        <v>65</v>
      </c>
      <c r="D4150" s="22" t="s">
        <v>61</v>
      </c>
      <c r="E4150" s="31">
        <v>43056.421597222223</v>
      </c>
      <c r="F4150" s="22" t="s">
        <v>27445</v>
      </c>
      <c r="G4150" s="22" t="s">
        <v>43506</v>
      </c>
      <c r="H4150" s="22" t="s">
        <v>80</v>
      </c>
      <c r="I4150" s="22" t="s">
        <v>15105</v>
      </c>
      <c r="J4150" s="37" t="s">
        <v>27447</v>
      </c>
      <c r="K4150" s="37" t="s">
        <v>27448</v>
      </c>
      <c r="L4150" s="37" t="s">
        <v>27448</v>
      </c>
      <c r="M4150" s="37" t="s">
        <v>43507</v>
      </c>
      <c r="N4150" s="37" t="s">
        <v>262</v>
      </c>
      <c r="O4150" s="37" t="s">
        <v>263</v>
      </c>
      <c r="P4150" s="22" t="s">
        <v>43508</v>
      </c>
      <c r="Q4150" s="22" t="s">
        <v>43509</v>
      </c>
      <c r="R4150" s="38">
        <v>0</v>
      </c>
    </row>
    <row r="4151" spans="1:18" ht="12.75">
      <c r="A4151" s="22" t="s">
        <v>60</v>
      </c>
      <c r="B4151" s="22" t="s">
        <v>11741</v>
      </c>
      <c r="C4151" s="22" t="s">
        <v>65</v>
      </c>
      <c r="D4151" s="22" t="s">
        <v>61</v>
      </c>
      <c r="E4151" s="31">
        <v>43059.444687499999</v>
      </c>
      <c r="F4151" s="22" t="s">
        <v>27445</v>
      </c>
      <c r="G4151" s="22" t="s">
        <v>43510</v>
      </c>
      <c r="H4151" s="22" t="s">
        <v>80</v>
      </c>
      <c r="I4151" s="22" t="s">
        <v>11985</v>
      </c>
      <c r="J4151" s="37" t="s">
        <v>27447</v>
      </c>
      <c r="K4151" s="37" t="s">
        <v>27448</v>
      </c>
      <c r="L4151" s="37" t="s">
        <v>27448</v>
      </c>
      <c r="M4151" s="37" t="s">
        <v>43511</v>
      </c>
      <c r="N4151" s="37" t="s">
        <v>528</v>
      </c>
      <c r="O4151" s="37" t="s">
        <v>529</v>
      </c>
      <c r="P4151" s="22" t="s">
        <v>43512</v>
      </c>
      <c r="Q4151" s="22" t="s">
        <v>43513</v>
      </c>
      <c r="R4151" s="38">
        <v>0</v>
      </c>
    </row>
    <row r="4152" spans="1:18" ht="12.75">
      <c r="A4152" s="22" t="s">
        <v>60</v>
      </c>
      <c r="B4152" s="22" t="s">
        <v>11741</v>
      </c>
      <c r="C4152" s="22" t="s">
        <v>65</v>
      </c>
      <c r="D4152" s="22" t="s">
        <v>61</v>
      </c>
      <c r="E4152" s="31">
        <v>43059.456631944442</v>
      </c>
      <c r="F4152" s="22" t="s">
        <v>27445</v>
      </c>
      <c r="G4152" s="22" t="s">
        <v>43514</v>
      </c>
      <c r="H4152" s="22" t="s">
        <v>80</v>
      </c>
      <c r="I4152" s="22" t="s">
        <v>13214</v>
      </c>
      <c r="J4152" s="37" t="s">
        <v>27447</v>
      </c>
      <c r="K4152" s="37" t="s">
        <v>27448</v>
      </c>
      <c r="L4152" s="37" t="s">
        <v>27448</v>
      </c>
      <c r="M4152" s="37" t="s">
        <v>43515</v>
      </c>
      <c r="N4152" s="37" t="s">
        <v>8737</v>
      </c>
      <c r="O4152" s="37" t="s">
        <v>8738</v>
      </c>
      <c r="P4152" s="22" t="s">
        <v>43516</v>
      </c>
      <c r="Q4152" s="22" t="s">
        <v>43517</v>
      </c>
      <c r="R4152" s="38">
        <v>0</v>
      </c>
    </row>
    <row r="4153" spans="1:18" ht="12.75">
      <c r="A4153" s="22" t="s">
        <v>60</v>
      </c>
      <c r="B4153" s="22" t="s">
        <v>11741</v>
      </c>
      <c r="C4153" s="22" t="s">
        <v>65</v>
      </c>
      <c r="D4153" s="22" t="s">
        <v>61</v>
      </c>
      <c r="E4153" s="31">
        <v>43059.457731481481</v>
      </c>
      <c r="F4153" s="22" t="s">
        <v>27445</v>
      </c>
      <c r="G4153" s="22" t="s">
        <v>43518</v>
      </c>
      <c r="H4153" s="22" t="s">
        <v>80</v>
      </c>
      <c r="I4153" s="22" t="s">
        <v>14193</v>
      </c>
      <c r="J4153" s="37" t="s">
        <v>27447</v>
      </c>
      <c r="K4153" s="37" t="s">
        <v>27448</v>
      </c>
      <c r="L4153" s="37" t="s">
        <v>27448</v>
      </c>
      <c r="M4153" s="37" t="s">
        <v>43519</v>
      </c>
      <c r="N4153" s="37" t="s">
        <v>463</v>
      </c>
      <c r="O4153" s="37" t="s">
        <v>464</v>
      </c>
      <c r="P4153" s="22" t="s">
        <v>43512</v>
      </c>
      <c r="Q4153" s="22" t="s">
        <v>43513</v>
      </c>
      <c r="R4153" s="38">
        <v>0</v>
      </c>
    </row>
    <row r="4154" spans="1:18" ht="12.75">
      <c r="A4154" s="22" t="s">
        <v>60</v>
      </c>
      <c r="B4154" s="22" t="s">
        <v>11741</v>
      </c>
      <c r="C4154" s="22" t="s">
        <v>65</v>
      </c>
      <c r="D4154" s="22" t="s">
        <v>61</v>
      </c>
      <c r="E4154" s="31">
        <v>43059.484606481477</v>
      </c>
      <c r="F4154" s="22" t="s">
        <v>27445</v>
      </c>
      <c r="G4154" s="22" t="s">
        <v>43520</v>
      </c>
      <c r="H4154" s="22" t="s">
        <v>80</v>
      </c>
      <c r="I4154" s="22" t="s">
        <v>11943</v>
      </c>
      <c r="J4154" s="37" t="s">
        <v>27447</v>
      </c>
      <c r="K4154" s="37" t="s">
        <v>27448</v>
      </c>
      <c r="L4154" s="37" t="s">
        <v>27448</v>
      </c>
      <c r="M4154" s="37" t="s">
        <v>43521</v>
      </c>
      <c r="N4154" s="37" t="s">
        <v>6844</v>
      </c>
      <c r="O4154" s="37" t="s">
        <v>6845</v>
      </c>
      <c r="P4154" s="22" t="s">
        <v>43442</v>
      </c>
      <c r="Q4154" s="22" t="s">
        <v>43443</v>
      </c>
      <c r="R4154" s="38">
        <v>0</v>
      </c>
    </row>
    <row r="4155" spans="1:18" ht="12.75">
      <c r="A4155" s="22" t="s">
        <v>60</v>
      </c>
      <c r="B4155" s="22" t="s">
        <v>11741</v>
      </c>
      <c r="C4155" s="22" t="s">
        <v>65</v>
      </c>
      <c r="D4155" s="22" t="s">
        <v>61</v>
      </c>
      <c r="E4155" s="31">
        <v>43059.503506944442</v>
      </c>
      <c r="F4155" s="22" t="s">
        <v>27445</v>
      </c>
      <c r="G4155" s="22" t="s">
        <v>43522</v>
      </c>
      <c r="H4155" s="22" t="s">
        <v>80</v>
      </c>
      <c r="I4155" s="22" t="s">
        <v>12286</v>
      </c>
      <c r="J4155" s="37" t="s">
        <v>27447</v>
      </c>
      <c r="K4155" s="37" t="s">
        <v>27448</v>
      </c>
      <c r="L4155" s="37" t="s">
        <v>27448</v>
      </c>
      <c r="M4155" s="37" t="s">
        <v>43523</v>
      </c>
      <c r="N4155" s="37" t="s">
        <v>3839</v>
      </c>
      <c r="O4155" s="37" t="s">
        <v>3840</v>
      </c>
      <c r="P4155" s="22" t="s">
        <v>43524</v>
      </c>
      <c r="Q4155" s="22" t="s">
        <v>43525</v>
      </c>
      <c r="R4155" s="38">
        <v>0</v>
      </c>
    </row>
    <row r="4156" spans="1:18" ht="12.75">
      <c r="A4156" s="22" t="s">
        <v>60</v>
      </c>
      <c r="B4156" s="22" t="s">
        <v>11741</v>
      </c>
      <c r="C4156" s="22" t="s">
        <v>65</v>
      </c>
      <c r="D4156" s="22" t="s">
        <v>61</v>
      </c>
      <c r="E4156" s="31">
        <v>43059.636215277773</v>
      </c>
      <c r="F4156" s="22" t="s">
        <v>27445</v>
      </c>
      <c r="G4156" s="22" t="s">
        <v>43526</v>
      </c>
      <c r="H4156" s="22" t="s">
        <v>80</v>
      </c>
      <c r="I4156" s="22" t="s">
        <v>14421</v>
      </c>
      <c r="J4156" s="37" t="s">
        <v>27447</v>
      </c>
      <c r="K4156" s="37" t="s">
        <v>27448</v>
      </c>
      <c r="L4156" s="37" t="s">
        <v>27448</v>
      </c>
      <c r="M4156" s="37" t="s">
        <v>43527</v>
      </c>
      <c r="N4156" s="37" t="s">
        <v>376</v>
      </c>
      <c r="O4156" s="37" t="s">
        <v>377</v>
      </c>
      <c r="P4156" s="22" t="s">
        <v>36587</v>
      </c>
      <c r="Q4156" s="22" t="s">
        <v>43528</v>
      </c>
      <c r="R4156" s="38">
        <v>0</v>
      </c>
    </row>
    <row r="4157" spans="1:18" ht="12.75">
      <c r="A4157" s="22" t="s">
        <v>60</v>
      </c>
      <c r="B4157" s="22" t="s">
        <v>11741</v>
      </c>
      <c r="C4157" s="22" t="s">
        <v>65</v>
      </c>
      <c r="D4157" s="22" t="s">
        <v>61</v>
      </c>
      <c r="E4157" s="31">
        <v>43059.664513888885</v>
      </c>
      <c r="F4157" s="22" t="s">
        <v>27445</v>
      </c>
      <c r="G4157" s="22" t="s">
        <v>43529</v>
      </c>
      <c r="H4157" s="22" t="s">
        <v>80</v>
      </c>
      <c r="I4157" s="22" t="s">
        <v>14807</v>
      </c>
      <c r="J4157" s="37" t="s">
        <v>27447</v>
      </c>
      <c r="K4157" s="37" t="s">
        <v>27448</v>
      </c>
      <c r="L4157" s="37" t="s">
        <v>27448</v>
      </c>
      <c r="M4157" s="37" t="s">
        <v>43530</v>
      </c>
      <c r="N4157" s="37" t="s">
        <v>91</v>
      </c>
      <c r="O4157" s="37" t="s">
        <v>92</v>
      </c>
      <c r="P4157" s="22" t="s">
        <v>43531</v>
      </c>
      <c r="Q4157" s="22" t="s">
        <v>43532</v>
      </c>
      <c r="R4157" s="38">
        <v>0</v>
      </c>
    </row>
    <row r="4158" spans="1:18" ht="12.75">
      <c r="A4158" s="22" t="s">
        <v>60</v>
      </c>
      <c r="B4158" s="22" t="s">
        <v>11741</v>
      </c>
      <c r="C4158" s="22" t="s">
        <v>65</v>
      </c>
      <c r="D4158" s="22" t="s">
        <v>61</v>
      </c>
      <c r="E4158" s="31">
        <v>43059.705347222218</v>
      </c>
      <c r="F4158" s="22" t="s">
        <v>27445</v>
      </c>
      <c r="G4158" s="22" t="s">
        <v>43533</v>
      </c>
      <c r="H4158" s="22" t="s">
        <v>80</v>
      </c>
      <c r="I4158" s="22" t="s">
        <v>14110</v>
      </c>
      <c r="J4158" s="37" t="s">
        <v>27447</v>
      </c>
      <c r="K4158" s="37" t="s">
        <v>27448</v>
      </c>
      <c r="L4158" s="37" t="s">
        <v>27448</v>
      </c>
      <c r="M4158" s="37" t="s">
        <v>43534</v>
      </c>
      <c r="N4158" s="37" t="s">
        <v>8737</v>
      </c>
      <c r="O4158" s="37" t="s">
        <v>8738</v>
      </c>
      <c r="P4158" s="22" t="s">
        <v>43435</v>
      </c>
      <c r="Q4158" s="22" t="s">
        <v>43436</v>
      </c>
      <c r="R4158" s="38">
        <v>0</v>
      </c>
    </row>
    <row r="4159" spans="1:18" ht="12.75">
      <c r="A4159" s="22" t="s">
        <v>60</v>
      </c>
      <c r="B4159" s="22" t="s">
        <v>11741</v>
      </c>
      <c r="C4159" s="22" t="s">
        <v>65</v>
      </c>
      <c r="D4159" s="22" t="s">
        <v>61</v>
      </c>
      <c r="E4159" s="31">
        <v>43059.724907407406</v>
      </c>
      <c r="F4159" s="22" t="s">
        <v>27445</v>
      </c>
      <c r="G4159" s="22" t="s">
        <v>43535</v>
      </c>
      <c r="H4159" s="22" t="s">
        <v>80</v>
      </c>
      <c r="I4159" s="22" t="s">
        <v>13946</v>
      </c>
      <c r="J4159" s="37" t="s">
        <v>27447</v>
      </c>
      <c r="K4159" s="37" t="s">
        <v>27448</v>
      </c>
      <c r="L4159" s="37" t="s">
        <v>27448</v>
      </c>
      <c r="M4159" s="37" t="s">
        <v>43536</v>
      </c>
      <c r="N4159" s="37" t="s">
        <v>112</v>
      </c>
      <c r="O4159" s="37" t="s">
        <v>113</v>
      </c>
      <c r="P4159" s="22" t="s">
        <v>43537</v>
      </c>
      <c r="Q4159" s="22" t="s">
        <v>43538</v>
      </c>
      <c r="R4159" s="38">
        <v>0</v>
      </c>
    </row>
    <row r="4160" spans="1:18" ht="12.75">
      <c r="A4160" s="22" t="s">
        <v>60</v>
      </c>
      <c r="B4160" s="22" t="s">
        <v>11741</v>
      </c>
      <c r="C4160" s="22" t="s">
        <v>65</v>
      </c>
      <c r="D4160" s="22" t="s">
        <v>61</v>
      </c>
      <c r="E4160" s="31">
        <v>43060.523622685185</v>
      </c>
      <c r="F4160" s="22" t="s">
        <v>27445</v>
      </c>
      <c r="G4160" s="22" t="s">
        <v>43539</v>
      </c>
      <c r="H4160" s="22" t="s">
        <v>80</v>
      </c>
      <c r="I4160" s="22" t="s">
        <v>13407</v>
      </c>
      <c r="J4160" s="37" t="s">
        <v>27447</v>
      </c>
      <c r="K4160" s="37" t="s">
        <v>27448</v>
      </c>
      <c r="L4160" s="37" t="s">
        <v>27448</v>
      </c>
      <c r="M4160" s="37" t="s">
        <v>43540</v>
      </c>
      <c r="N4160" s="37" t="s">
        <v>91</v>
      </c>
      <c r="O4160" s="37" t="s">
        <v>92</v>
      </c>
      <c r="P4160" s="22" t="s">
        <v>43541</v>
      </c>
      <c r="Q4160" s="22" t="s">
        <v>43542</v>
      </c>
      <c r="R4160" s="38">
        <v>0</v>
      </c>
    </row>
    <row r="4161" spans="1:18" ht="12.75">
      <c r="A4161" s="22" t="s">
        <v>60</v>
      </c>
      <c r="B4161" s="22" t="s">
        <v>11741</v>
      </c>
      <c r="C4161" s="22" t="s">
        <v>65</v>
      </c>
      <c r="D4161" s="22" t="s">
        <v>61</v>
      </c>
      <c r="E4161" s="31">
        <v>43060.651724537034</v>
      </c>
      <c r="F4161" s="22" t="s">
        <v>27445</v>
      </c>
      <c r="G4161" s="22" t="s">
        <v>43543</v>
      </c>
      <c r="H4161" s="22" t="s">
        <v>80</v>
      </c>
      <c r="I4161" s="22" t="s">
        <v>13511</v>
      </c>
      <c r="J4161" s="37" t="s">
        <v>27447</v>
      </c>
      <c r="K4161" s="37" t="s">
        <v>27448</v>
      </c>
      <c r="L4161" s="37" t="s">
        <v>27448</v>
      </c>
      <c r="M4161" s="37" t="s">
        <v>43544</v>
      </c>
      <c r="N4161" s="37" t="s">
        <v>1658</v>
      </c>
      <c r="O4161" s="37" t="s">
        <v>1659</v>
      </c>
      <c r="P4161" s="22" t="s">
        <v>43545</v>
      </c>
      <c r="Q4161" s="22" t="s">
        <v>43546</v>
      </c>
      <c r="R4161" s="38">
        <v>0</v>
      </c>
    </row>
    <row r="4162" spans="1:18" ht="12.75">
      <c r="A4162" s="22" t="s">
        <v>60</v>
      </c>
      <c r="B4162" s="22" t="s">
        <v>11741</v>
      </c>
      <c r="C4162" s="22" t="s">
        <v>65</v>
      </c>
      <c r="D4162" s="22" t="s">
        <v>61</v>
      </c>
      <c r="E4162" s="31">
        <v>43060.708506944444</v>
      </c>
      <c r="F4162" s="22" t="s">
        <v>27445</v>
      </c>
      <c r="G4162" s="22" t="s">
        <v>43547</v>
      </c>
      <c r="H4162" s="22" t="s">
        <v>80</v>
      </c>
      <c r="I4162" s="22" t="s">
        <v>12612</v>
      </c>
      <c r="J4162" s="37" t="s">
        <v>27447</v>
      </c>
      <c r="K4162" s="37" t="s">
        <v>27448</v>
      </c>
      <c r="L4162" s="37" t="s">
        <v>27448</v>
      </c>
      <c r="M4162" s="37" t="s">
        <v>43548</v>
      </c>
      <c r="N4162" s="37" t="s">
        <v>12613</v>
      </c>
      <c r="O4162" s="37" t="s">
        <v>12614</v>
      </c>
      <c r="P4162" s="22" t="s">
        <v>43549</v>
      </c>
      <c r="Q4162" s="22" t="s">
        <v>43550</v>
      </c>
      <c r="R4162" s="38">
        <v>0</v>
      </c>
    </row>
    <row r="4163" spans="1:18" ht="12.75">
      <c r="A4163" s="22" t="s">
        <v>60</v>
      </c>
      <c r="B4163" s="22" t="s">
        <v>11741</v>
      </c>
      <c r="C4163" s="22" t="s">
        <v>65</v>
      </c>
      <c r="D4163" s="22" t="s">
        <v>61</v>
      </c>
      <c r="E4163" s="31">
        <v>43061.488425925927</v>
      </c>
      <c r="F4163" s="22" t="s">
        <v>27445</v>
      </c>
      <c r="G4163" s="22" t="s">
        <v>43551</v>
      </c>
      <c r="H4163" s="22" t="s">
        <v>80</v>
      </c>
      <c r="I4163" s="22" t="s">
        <v>43552</v>
      </c>
      <c r="J4163" s="37" t="s">
        <v>27447</v>
      </c>
      <c r="K4163" s="37" t="s">
        <v>27448</v>
      </c>
      <c r="L4163" s="37" t="s">
        <v>27448</v>
      </c>
      <c r="M4163" s="37" t="s">
        <v>43553</v>
      </c>
      <c r="N4163" s="37" t="s">
        <v>595</v>
      </c>
      <c r="O4163" s="37" t="s">
        <v>596</v>
      </c>
      <c r="P4163" s="22" t="s">
        <v>43554</v>
      </c>
      <c r="Q4163" s="22" t="s">
        <v>43555</v>
      </c>
      <c r="R4163" s="38">
        <v>0</v>
      </c>
    </row>
    <row r="4164" spans="1:18" ht="12.75">
      <c r="A4164" s="22" t="s">
        <v>60</v>
      </c>
      <c r="B4164" s="22" t="s">
        <v>11741</v>
      </c>
      <c r="C4164" s="22" t="s">
        <v>65</v>
      </c>
      <c r="D4164" s="22" t="s">
        <v>61</v>
      </c>
      <c r="E4164" s="31">
        <v>43061.492106481477</v>
      </c>
      <c r="F4164" s="22" t="s">
        <v>27445</v>
      </c>
      <c r="G4164" s="22" t="s">
        <v>43556</v>
      </c>
      <c r="H4164" s="22" t="s">
        <v>80</v>
      </c>
      <c r="I4164" s="22" t="s">
        <v>11775</v>
      </c>
      <c r="J4164" s="37" t="s">
        <v>27447</v>
      </c>
      <c r="K4164" s="37" t="s">
        <v>27448</v>
      </c>
      <c r="L4164" s="37" t="s">
        <v>27448</v>
      </c>
      <c r="M4164" s="37" t="s">
        <v>43557</v>
      </c>
      <c r="N4164" s="37" t="s">
        <v>595</v>
      </c>
      <c r="O4164" s="37" t="s">
        <v>596</v>
      </c>
      <c r="P4164" s="22" t="s">
        <v>43554</v>
      </c>
      <c r="Q4164" s="22" t="s">
        <v>43555</v>
      </c>
      <c r="R4164" s="38">
        <v>0</v>
      </c>
    </row>
    <row r="4165" spans="1:18" ht="12.75">
      <c r="A4165" s="22" t="s">
        <v>60</v>
      </c>
      <c r="B4165" s="22" t="s">
        <v>11741</v>
      </c>
      <c r="C4165" s="22" t="s">
        <v>65</v>
      </c>
      <c r="D4165" s="22" t="s">
        <v>61</v>
      </c>
      <c r="E4165" s="31">
        <v>43062.40179398148</v>
      </c>
      <c r="F4165" s="22" t="s">
        <v>27445</v>
      </c>
      <c r="G4165" s="22" t="s">
        <v>43558</v>
      </c>
      <c r="H4165" s="22" t="s">
        <v>80</v>
      </c>
      <c r="I4165" s="22" t="s">
        <v>14086</v>
      </c>
      <c r="J4165" s="37" t="s">
        <v>27447</v>
      </c>
      <c r="K4165" s="37" t="s">
        <v>27448</v>
      </c>
      <c r="L4165" s="37" t="s">
        <v>27448</v>
      </c>
      <c r="M4165" s="37" t="s">
        <v>43559</v>
      </c>
      <c r="N4165" s="37" t="s">
        <v>1719</v>
      </c>
      <c r="O4165" s="37" t="s">
        <v>1720</v>
      </c>
      <c r="P4165" s="22" t="s">
        <v>43560</v>
      </c>
      <c r="Q4165" s="22" t="s">
        <v>43561</v>
      </c>
      <c r="R4165" s="38">
        <v>0</v>
      </c>
    </row>
    <row r="4166" spans="1:18" ht="12.75">
      <c r="A4166" s="22" t="s">
        <v>60</v>
      </c>
      <c r="B4166" s="22" t="s">
        <v>11741</v>
      </c>
      <c r="C4166" s="22" t="s">
        <v>65</v>
      </c>
      <c r="D4166" s="22" t="s">
        <v>61</v>
      </c>
      <c r="E4166" s="31">
        <v>43062.435995370368</v>
      </c>
      <c r="F4166" s="22" t="s">
        <v>27445</v>
      </c>
      <c r="G4166" s="22" t="s">
        <v>43562</v>
      </c>
      <c r="H4166" s="22" t="s">
        <v>80</v>
      </c>
      <c r="I4166" s="22" t="s">
        <v>13450</v>
      </c>
      <c r="J4166" s="37" t="s">
        <v>27447</v>
      </c>
      <c r="K4166" s="37" t="s">
        <v>27448</v>
      </c>
      <c r="L4166" s="37" t="s">
        <v>27448</v>
      </c>
      <c r="M4166" s="37" t="s">
        <v>43563</v>
      </c>
      <c r="N4166" s="37" t="s">
        <v>3470</v>
      </c>
      <c r="O4166" s="37" t="s">
        <v>3471</v>
      </c>
      <c r="P4166" s="22" t="s">
        <v>43564</v>
      </c>
      <c r="Q4166" s="22" t="s">
        <v>43565</v>
      </c>
      <c r="R4166" s="38">
        <v>0</v>
      </c>
    </row>
    <row r="4167" spans="1:18" ht="12.75">
      <c r="A4167" s="22" t="s">
        <v>60</v>
      </c>
      <c r="B4167" s="22" t="s">
        <v>11741</v>
      </c>
      <c r="C4167" s="22" t="s">
        <v>65</v>
      </c>
      <c r="D4167" s="22" t="s">
        <v>61</v>
      </c>
      <c r="E4167" s="31">
        <v>43062.534756944442</v>
      </c>
      <c r="F4167" s="22" t="s">
        <v>27445</v>
      </c>
      <c r="G4167" s="22" t="s">
        <v>43566</v>
      </c>
      <c r="H4167" s="22" t="s">
        <v>80</v>
      </c>
      <c r="I4167" s="22" t="s">
        <v>13650</v>
      </c>
      <c r="J4167" s="37" t="s">
        <v>27447</v>
      </c>
      <c r="K4167" s="37" t="s">
        <v>27448</v>
      </c>
      <c r="L4167" s="37" t="s">
        <v>27448</v>
      </c>
      <c r="M4167" s="37" t="s">
        <v>43567</v>
      </c>
      <c r="N4167" s="37" t="s">
        <v>765</v>
      </c>
      <c r="O4167" s="37" t="s">
        <v>766</v>
      </c>
      <c r="P4167" s="22" t="s">
        <v>43568</v>
      </c>
      <c r="Q4167" s="22" t="s">
        <v>43569</v>
      </c>
      <c r="R4167" s="38">
        <v>0</v>
      </c>
    </row>
    <row r="4168" spans="1:18" ht="12.75">
      <c r="A4168" s="22" t="s">
        <v>60</v>
      </c>
      <c r="B4168" s="22" t="s">
        <v>11741</v>
      </c>
      <c r="C4168" s="22" t="s">
        <v>65</v>
      </c>
      <c r="D4168" s="22" t="s">
        <v>61</v>
      </c>
      <c r="E4168" s="31">
        <v>43062.662291666667</v>
      </c>
      <c r="F4168" s="22" t="s">
        <v>27445</v>
      </c>
      <c r="G4168" s="22" t="s">
        <v>43570</v>
      </c>
      <c r="H4168" s="22" t="s">
        <v>80</v>
      </c>
      <c r="I4168" s="22" t="s">
        <v>13228</v>
      </c>
      <c r="J4168" s="37" t="s">
        <v>27447</v>
      </c>
      <c r="K4168" s="37" t="s">
        <v>27448</v>
      </c>
      <c r="L4168" s="37" t="s">
        <v>27448</v>
      </c>
      <c r="M4168" s="37" t="s">
        <v>43571</v>
      </c>
      <c r="N4168" s="37" t="s">
        <v>91</v>
      </c>
      <c r="O4168" s="37" t="s">
        <v>92</v>
      </c>
      <c r="P4168" s="22" t="s">
        <v>43572</v>
      </c>
      <c r="Q4168" s="22" t="s">
        <v>43573</v>
      </c>
      <c r="R4168" s="38">
        <v>0</v>
      </c>
    </row>
    <row r="4169" spans="1:18" ht="12.75">
      <c r="A4169" s="22" t="s">
        <v>60</v>
      </c>
      <c r="B4169" s="22" t="s">
        <v>11741</v>
      </c>
      <c r="C4169" s="22" t="s">
        <v>65</v>
      </c>
      <c r="D4169" s="22" t="s">
        <v>61</v>
      </c>
      <c r="E4169" s="31">
        <v>43066.512002314812</v>
      </c>
      <c r="F4169" s="22" t="s">
        <v>27445</v>
      </c>
      <c r="G4169" s="22" t="s">
        <v>43574</v>
      </c>
      <c r="H4169" s="22" t="s">
        <v>80</v>
      </c>
      <c r="I4169" s="22" t="s">
        <v>13174</v>
      </c>
      <c r="J4169" s="37" t="s">
        <v>27447</v>
      </c>
      <c r="K4169" s="37" t="s">
        <v>27448</v>
      </c>
      <c r="L4169" s="37" t="s">
        <v>27448</v>
      </c>
      <c r="M4169" s="37" t="s">
        <v>43575</v>
      </c>
      <c r="N4169" s="37" t="s">
        <v>245</v>
      </c>
      <c r="O4169" s="37" t="s">
        <v>246</v>
      </c>
      <c r="P4169" s="22" t="s">
        <v>43576</v>
      </c>
      <c r="Q4169" s="22" t="s">
        <v>43577</v>
      </c>
      <c r="R4169" s="38">
        <v>0</v>
      </c>
    </row>
    <row r="4170" spans="1:18" ht="12.75">
      <c r="A4170" s="22" t="s">
        <v>60</v>
      </c>
      <c r="B4170" s="22" t="s">
        <v>11741</v>
      </c>
      <c r="C4170" s="22" t="s">
        <v>65</v>
      </c>
      <c r="D4170" s="22" t="s">
        <v>61</v>
      </c>
      <c r="E4170" s="31">
        <v>43066.512002314812</v>
      </c>
      <c r="F4170" s="22" t="s">
        <v>27445</v>
      </c>
      <c r="G4170" s="22" t="s">
        <v>43578</v>
      </c>
      <c r="H4170" s="22" t="s">
        <v>80</v>
      </c>
      <c r="I4170" s="22" t="s">
        <v>14282</v>
      </c>
      <c r="J4170" s="37" t="s">
        <v>27447</v>
      </c>
      <c r="K4170" s="37" t="s">
        <v>27448</v>
      </c>
      <c r="L4170" s="37" t="s">
        <v>27448</v>
      </c>
      <c r="M4170" s="37" t="s">
        <v>43579</v>
      </c>
      <c r="N4170" s="37" t="s">
        <v>2571</v>
      </c>
      <c r="O4170" s="37" t="s">
        <v>2572</v>
      </c>
      <c r="P4170" s="22" t="s">
        <v>43580</v>
      </c>
      <c r="Q4170" s="22" t="s">
        <v>43581</v>
      </c>
      <c r="R4170" s="38">
        <v>0</v>
      </c>
    </row>
    <row r="4171" spans="1:18" ht="12.75">
      <c r="A4171" s="22" t="s">
        <v>60</v>
      </c>
      <c r="B4171" s="22" t="s">
        <v>11741</v>
      </c>
      <c r="C4171" s="22" t="s">
        <v>65</v>
      </c>
      <c r="D4171" s="22" t="s">
        <v>61</v>
      </c>
      <c r="E4171" s="31">
        <v>43066.524895833332</v>
      </c>
      <c r="F4171" s="22" t="s">
        <v>27445</v>
      </c>
      <c r="G4171" s="22" t="s">
        <v>43582</v>
      </c>
      <c r="H4171" s="22" t="s">
        <v>80</v>
      </c>
      <c r="I4171" s="22" t="s">
        <v>12230</v>
      </c>
      <c r="J4171" s="37" t="s">
        <v>27447</v>
      </c>
      <c r="K4171" s="37" t="s">
        <v>27448</v>
      </c>
      <c r="L4171" s="37" t="s">
        <v>27448</v>
      </c>
      <c r="M4171" s="37" t="s">
        <v>43583</v>
      </c>
      <c r="N4171" s="37" t="s">
        <v>376</v>
      </c>
      <c r="O4171" s="37" t="s">
        <v>377</v>
      </c>
      <c r="P4171" s="22" t="s">
        <v>43584</v>
      </c>
      <c r="Q4171" s="22" t="s">
        <v>43585</v>
      </c>
      <c r="R4171" s="38">
        <v>0</v>
      </c>
    </row>
    <row r="4172" spans="1:18" ht="12.75">
      <c r="A4172" s="22" t="s">
        <v>60</v>
      </c>
      <c r="B4172" s="22" t="s">
        <v>11741</v>
      </c>
      <c r="C4172" s="22" t="s">
        <v>65</v>
      </c>
      <c r="D4172" s="22" t="s">
        <v>61</v>
      </c>
      <c r="E4172" s="31">
        <v>43066.537187499998</v>
      </c>
      <c r="F4172" s="22" t="s">
        <v>27445</v>
      </c>
      <c r="G4172" s="22" t="s">
        <v>43586</v>
      </c>
      <c r="H4172" s="22" t="s">
        <v>80</v>
      </c>
      <c r="I4172" s="22" t="s">
        <v>11743</v>
      </c>
      <c r="J4172" s="37" t="s">
        <v>27447</v>
      </c>
      <c r="K4172" s="37" t="s">
        <v>27448</v>
      </c>
      <c r="L4172" s="37" t="s">
        <v>27448</v>
      </c>
      <c r="M4172" s="37" t="s">
        <v>43587</v>
      </c>
      <c r="N4172" s="37" t="s">
        <v>2804</v>
      </c>
      <c r="O4172" s="37" t="s">
        <v>2805</v>
      </c>
      <c r="P4172" s="22" t="s">
        <v>43588</v>
      </c>
      <c r="Q4172" s="22" t="s">
        <v>43589</v>
      </c>
      <c r="R4172" s="38">
        <v>0</v>
      </c>
    </row>
    <row r="4173" spans="1:18" ht="12.75">
      <c r="A4173" s="22" t="s">
        <v>60</v>
      </c>
      <c r="B4173" s="22" t="s">
        <v>11741</v>
      </c>
      <c r="C4173" s="22" t="s">
        <v>65</v>
      </c>
      <c r="D4173" s="22" t="s">
        <v>61</v>
      </c>
      <c r="E4173" s="31">
        <v>43066.622557870367</v>
      </c>
      <c r="F4173" s="22" t="s">
        <v>27445</v>
      </c>
      <c r="G4173" s="22" t="s">
        <v>43590</v>
      </c>
      <c r="H4173" s="22" t="s">
        <v>80</v>
      </c>
      <c r="I4173" s="22" t="s">
        <v>14255</v>
      </c>
      <c r="J4173" s="37" t="s">
        <v>27447</v>
      </c>
      <c r="K4173" s="37" t="s">
        <v>27448</v>
      </c>
      <c r="L4173" s="37" t="s">
        <v>27448</v>
      </c>
      <c r="M4173" s="37" t="s">
        <v>43591</v>
      </c>
      <c r="N4173" s="37" t="s">
        <v>91</v>
      </c>
      <c r="O4173" s="37" t="s">
        <v>92</v>
      </c>
      <c r="P4173" s="22" t="s">
        <v>43592</v>
      </c>
      <c r="Q4173" s="22" t="s">
        <v>43593</v>
      </c>
      <c r="R4173" s="38">
        <v>0</v>
      </c>
    </row>
    <row r="4174" spans="1:18" ht="12.75">
      <c r="A4174" s="22" t="s">
        <v>60</v>
      </c>
      <c r="B4174" s="22" t="s">
        <v>11741</v>
      </c>
      <c r="C4174" s="22" t="s">
        <v>65</v>
      </c>
      <c r="D4174" s="22" t="s">
        <v>61</v>
      </c>
      <c r="E4174" s="31">
        <v>43066.74386574074</v>
      </c>
      <c r="F4174" s="22" t="s">
        <v>27445</v>
      </c>
      <c r="G4174" s="22" t="s">
        <v>43594</v>
      </c>
      <c r="H4174" s="22" t="s">
        <v>80</v>
      </c>
      <c r="I4174" s="22" t="s">
        <v>12895</v>
      </c>
      <c r="J4174" s="37" t="s">
        <v>27447</v>
      </c>
      <c r="K4174" s="37" t="s">
        <v>27448</v>
      </c>
      <c r="L4174" s="37" t="s">
        <v>27448</v>
      </c>
      <c r="M4174" s="37" t="s">
        <v>43595</v>
      </c>
      <c r="N4174" s="37" t="s">
        <v>12062</v>
      </c>
      <c r="O4174" s="37" t="s">
        <v>12063</v>
      </c>
      <c r="P4174" s="22" t="s">
        <v>43596</v>
      </c>
      <c r="Q4174" s="22" t="s">
        <v>43597</v>
      </c>
      <c r="R4174" s="38">
        <v>0</v>
      </c>
    </row>
    <row r="4175" spans="1:18" ht="12.75">
      <c r="A4175" s="22" t="s">
        <v>60</v>
      </c>
      <c r="B4175" s="22" t="s">
        <v>11741</v>
      </c>
      <c r="C4175" s="22" t="s">
        <v>65</v>
      </c>
      <c r="D4175" s="22" t="s">
        <v>61</v>
      </c>
      <c r="E4175" s="31">
        <v>43067.402662037035</v>
      </c>
      <c r="F4175" s="22" t="s">
        <v>27445</v>
      </c>
      <c r="G4175" s="22" t="s">
        <v>43598</v>
      </c>
      <c r="H4175" s="22" t="s">
        <v>80</v>
      </c>
      <c r="I4175" s="22" t="s">
        <v>43599</v>
      </c>
      <c r="J4175" s="37" t="s">
        <v>27447</v>
      </c>
      <c r="K4175" s="37" t="s">
        <v>27448</v>
      </c>
      <c r="L4175" s="37" t="s">
        <v>27448</v>
      </c>
      <c r="M4175" s="37" t="s">
        <v>43600</v>
      </c>
      <c r="N4175" s="37" t="s">
        <v>838</v>
      </c>
      <c r="O4175" s="37" t="s">
        <v>839</v>
      </c>
      <c r="P4175" s="22" t="s">
        <v>43601</v>
      </c>
      <c r="Q4175" s="22" t="s">
        <v>43602</v>
      </c>
      <c r="R4175" s="38">
        <v>0</v>
      </c>
    </row>
    <row r="4176" spans="1:18" ht="12.75">
      <c r="A4176" s="22" t="s">
        <v>60</v>
      </c>
      <c r="B4176" s="22" t="s">
        <v>11741</v>
      </c>
      <c r="C4176" s="22" t="s">
        <v>65</v>
      </c>
      <c r="D4176" s="22" t="s">
        <v>61</v>
      </c>
      <c r="E4176" s="31">
        <v>43067.487708333334</v>
      </c>
      <c r="F4176" s="22" t="s">
        <v>27445</v>
      </c>
      <c r="G4176" s="22" t="s">
        <v>43603</v>
      </c>
      <c r="H4176" s="22" t="s">
        <v>80</v>
      </c>
      <c r="I4176" s="22" t="s">
        <v>13913</v>
      </c>
      <c r="J4176" s="37" t="s">
        <v>27447</v>
      </c>
      <c r="K4176" s="37" t="s">
        <v>27448</v>
      </c>
      <c r="L4176" s="37" t="s">
        <v>27448</v>
      </c>
      <c r="M4176" s="37" t="s">
        <v>43604</v>
      </c>
      <c r="N4176" s="37" t="s">
        <v>91</v>
      </c>
      <c r="O4176" s="37" t="s">
        <v>92</v>
      </c>
      <c r="P4176" s="22" t="s">
        <v>43605</v>
      </c>
      <c r="Q4176" s="22" t="s">
        <v>43606</v>
      </c>
      <c r="R4176" s="38">
        <v>0</v>
      </c>
    </row>
    <row r="4177" spans="1:18" ht="12.75">
      <c r="A4177" s="22" t="s">
        <v>60</v>
      </c>
      <c r="B4177" s="22" t="s">
        <v>11741</v>
      </c>
      <c r="C4177" s="22" t="s">
        <v>65</v>
      </c>
      <c r="D4177" s="22" t="s">
        <v>61</v>
      </c>
      <c r="E4177" s="31">
        <v>43067.710648148146</v>
      </c>
      <c r="F4177" s="22" t="s">
        <v>27445</v>
      </c>
      <c r="G4177" s="22" t="s">
        <v>43607</v>
      </c>
      <c r="H4177" s="22" t="s">
        <v>80</v>
      </c>
      <c r="I4177" s="22" t="s">
        <v>43608</v>
      </c>
      <c r="J4177" s="37" t="s">
        <v>27447</v>
      </c>
      <c r="K4177" s="37" t="s">
        <v>27448</v>
      </c>
      <c r="L4177" s="37" t="s">
        <v>27448</v>
      </c>
      <c r="M4177" s="37" t="s">
        <v>43609</v>
      </c>
      <c r="N4177" s="37" t="s">
        <v>1626</v>
      </c>
      <c r="O4177" s="37" t="s">
        <v>1627</v>
      </c>
      <c r="P4177" s="22" t="s">
        <v>43610</v>
      </c>
      <c r="Q4177" s="22" t="s">
        <v>43611</v>
      </c>
      <c r="R4177" s="38">
        <v>0</v>
      </c>
    </row>
    <row r="4178" spans="1:18" ht="12.75">
      <c r="A4178" s="22" t="s">
        <v>60</v>
      </c>
      <c r="B4178" s="22" t="s">
        <v>11741</v>
      </c>
      <c r="C4178" s="22" t="s">
        <v>65</v>
      </c>
      <c r="D4178" s="22" t="s">
        <v>61</v>
      </c>
      <c r="E4178" s="31">
        <v>43068.44767361111</v>
      </c>
      <c r="F4178" s="22" t="s">
        <v>27445</v>
      </c>
      <c r="G4178" s="22" t="s">
        <v>43612</v>
      </c>
      <c r="H4178" s="22" t="s">
        <v>80</v>
      </c>
      <c r="I4178" s="22" t="s">
        <v>43613</v>
      </c>
      <c r="J4178" s="37" t="s">
        <v>27447</v>
      </c>
      <c r="K4178" s="37" t="s">
        <v>27448</v>
      </c>
      <c r="L4178" s="37" t="s">
        <v>27448</v>
      </c>
      <c r="M4178" s="37" t="s">
        <v>43614</v>
      </c>
      <c r="N4178" s="37" t="s">
        <v>24445</v>
      </c>
      <c r="O4178" s="37" t="s">
        <v>24446</v>
      </c>
      <c r="P4178" s="22" t="s">
        <v>43615</v>
      </c>
      <c r="Q4178" s="22" t="s">
        <v>43616</v>
      </c>
      <c r="R4178" s="38">
        <v>0</v>
      </c>
    </row>
    <row r="4179" spans="1:18" ht="12.75">
      <c r="A4179" s="22" t="s">
        <v>60</v>
      </c>
      <c r="B4179" s="22" t="s">
        <v>11741</v>
      </c>
      <c r="C4179" s="22" t="s">
        <v>65</v>
      </c>
      <c r="D4179" s="22" t="s">
        <v>61</v>
      </c>
      <c r="E4179" s="31">
        <v>43068.449756944443</v>
      </c>
      <c r="F4179" s="22" t="s">
        <v>27445</v>
      </c>
      <c r="G4179" s="22" t="s">
        <v>43617</v>
      </c>
      <c r="H4179" s="22" t="s">
        <v>80</v>
      </c>
      <c r="I4179" s="22" t="s">
        <v>43618</v>
      </c>
      <c r="J4179" s="37" t="s">
        <v>27447</v>
      </c>
      <c r="K4179" s="37" t="s">
        <v>27448</v>
      </c>
      <c r="L4179" s="37" t="s">
        <v>27448</v>
      </c>
      <c r="M4179" s="37" t="s">
        <v>43619</v>
      </c>
      <c r="N4179" s="37" t="s">
        <v>43620</v>
      </c>
      <c r="O4179" s="37" t="s">
        <v>43621</v>
      </c>
      <c r="P4179" s="22" t="s">
        <v>43615</v>
      </c>
      <c r="Q4179" s="22" t="s">
        <v>43616</v>
      </c>
      <c r="R4179" s="38">
        <v>0</v>
      </c>
    </row>
    <row r="4180" spans="1:18" ht="12.75">
      <c r="A4180" s="22" t="s">
        <v>60</v>
      </c>
      <c r="B4180" s="22" t="s">
        <v>11741</v>
      </c>
      <c r="C4180" s="22" t="s">
        <v>65</v>
      </c>
      <c r="D4180" s="22" t="s">
        <v>61</v>
      </c>
      <c r="E4180" s="31">
        <v>43068.552303240736</v>
      </c>
      <c r="F4180" s="22" t="s">
        <v>27445</v>
      </c>
      <c r="G4180" s="22" t="s">
        <v>43622</v>
      </c>
      <c r="H4180" s="22" t="s">
        <v>80</v>
      </c>
      <c r="I4180" s="22" t="s">
        <v>12290</v>
      </c>
      <c r="J4180" s="37" t="s">
        <v>27447</v>
      </c>
      <c r="K4180" s="37" t="s">
        <v>27448</v>
      </c>
      <c r="L4180" s="37" t="s">
        <v>27448</v>
      </c>
      <c r="M4180" s="37" t="s">
        <v>43623</v>
      </c>
      <c r="N4180" s="37" t="s">
        <v>1626</v>
      </c>
      <c r="O4180" s="37" t="s">
        <v>1627</v>
      </c>
      <c r="P4180" s="22" t="s">
        <v>43610</v>
      </c>
      <c r="Q4180" s="22" t="s">
        <v>43611</v>
      </c>
      <c r="R4180" s="38">
        <v>0</v>
      </c>
    </row>
    <row r="4181" spans="1:18" ht="12.75">
      <c r="A4181" s="22" t="s">
        <v>60</v>
      </c>
      <c r="B4181" s="22" t="s">
        <v>11741</v>
      </c>
      <c r="C4181" s="22" t="s">
        <v>65</v>
      </c>
      <c r="D4181" s="22" t="s">
        <v>61</v>
      </c>
      <c r="E4181" s="31">
        <v>43068.554375</v>
      </c>
      <c r="F4181" s="22" t="s">
        <v>27445</v>
      </c>
      <c r="G4181" s="22" t="s">
        <v>43624</v>
      </c>
      <c r="H4181" s="22" t="s">
        <v>80</v>
      </c>
      <c r="I4181" s="22" t="s">
        <v>14145</v>
      </c>
      <c r="J4181" s="37" t="s">
        <v>27447</v>
      </c>
      <c r="K4181" s="37" t="s">
        <v>27448</v>
      </c>
      <c r="L4181" s="37" t="s">
        <v>27448</v>
      </c>
      <c r="M4181" s="37" t="s">
        <v>43625</v>
      </c>
      <c r="N4181" s="37" t="s">
        <v>14146</v>
      </c>
      <c r="O4181" s="37" t="s">
        <v>14147</v>
      </c>
      <c r="P4181" s="22" t="s">
        <v>43626</v>
      </c>
      <c r="Q4181" s="22" t="s">
        <v>43627</v>
      </c>
      <c r="R4181" s="38">
        <v>0</v>
      </c>
    </row>
    <row r="4182" spans="1:18" ht="12.75">
      <c r="A4182" s="22" t="s">
        <v>60</v>
      </c>
      <c r="B4182" s="22" t="s">
        <v>11741</v>
      </c>
      <c r="C4182" s="22" t="s">
        <v>65</v>
      </c>
      <c r="D4182" s="22" t="s">
        <v>61</v>
      </c>
      <c r="E4182" s="31">
        <v>43068.651689814811</v>
      </c>
      <c r="F4182" s="22" t="s">
        <v>27445</v>
      </c>
      <c r="G4182" s="22" t="s">
        <v>43628</v>
      </c>
      <c r="H4182" s="22" t="s">
        <v>80</v>
      </c>
      <c r="I4182" s="22" t="s">
        <v>11923</v>
      </c>
      <c r="J4182" s="37" t="s">
        <v>27447</v>
      </c>
      <c r="K4182" s="37" t="s">
        <v>27448</v>
      </c>
      <c r="L4182" s="37" t="s">
        <v>27448</v>
      </c>
      <c r="M4182" s="37" t="s">
        <v>43629</v>
      </c>
      <c r="N4182" s="37" t="s">
        <v>584</v>
      </c>
      <c r="O4182" s="37" t="s">
        <v>585</v>
      </c>
      <c r="P4182" s="22" t="s">
        <v>43630</v>
      </c>
      <c r="Q4182" s="22" t="s">
        <v>43631</v>
      </c>
      <c r="R4182" s="38">
        <v>0</v>
      </c>
    </row>
    <row r="4183" spans="1:18" ht="12.75">
      <c r="A4183" s="22" t="s">
        <v>60</v>
      </c>
      <c r="B4183" s="22" t="s">
        <v>11741</v>
      </c>
      <c r="C4183" s="22" t="s">
        <v>65</v>
      </c>
      <c r="D4183" s="22" t="s">
        <v>61</v>
      </c>
      <c r="E4183" s="31">
        <v>43068.706817129627</v>
      </c>
      <c r="F4183" s="22" t="s">
        <v>27445</v>
      </c>
      <c r="G4183" s="22" t="s">
        <v>43632</v>
      </c>
      <c r="H4183" s="22" t="s">
        <v>80</v>
      </c>
      <c r="I4183" s="22" t="s">
        <v>13386</v>
      </c>
      <c r="J4183" s="37" t="s">
        <v>27447</v>
      </c>
      <c r="K4183" s="37" t="s">
        <v>27448</v>
      </c>
      <c r="L4183" s="37" t="s">
        <v>27448</v>
      </c>
      <c r="M4183" s="37" t="s">
        <v>43633</v>
      </c>
      <c r="N4183" s="37" t="s">
        <v>449</v>
      </c>
      <c r="O4183" s="37" t="s">
        <v>450</v>
      </c>
      <c r="P4183" s="22" t="s">
        <v>43634</v>
      </c>
      <c r="Q4183" s="22" t="s">
        <v>43635</v>
      </c>
      <c r="R4183" s="38">
        <v>0</v>
      </c>
    </row>
    <row r="4184" spans="1:18" ht="12.75">
      <c r="A4184" s="22" t="s">
        <v>60</v>
      </c>
      <c r="B4184" s="22" t="s">
        <v>11741</v>
      </c>
      <c r="C4184" s="22" t="s">
        <v>65</v>
      </c>
      <c r="D4184" s="22" t="s">
        <v>61</v>
      </c>
      <c r="E4184" s="31">
        <v>43068.751701388886</v>
      </c>
      <c r="F4184" s="22" t="s">
        <v>27445</v>
      </c>
      <c r="G4184" s="22" t="s">
        <v>43636</v>
      </c>
      <c r="H4184" s="22" t="s">
        <v>80</v>
      </c>
      <c r="I4184" s="22" t="s">
        <v>14934</v>
      </c>
      <c r="J4184" s="37" t="s">
        <v>27447</v>
      </c>
      <c r="K4184" s="37" t="s">
        <v>27448</v>
      </c>
      <c r="L4184" s="37" t="s">
        <v>27448</v>
      </c>
      <c r="M4184" s="37" t="s">
        <v>43637</v>
      </c>
      <c r="N4184" s="37" t="s">
        <v>14935</v>
      </c>
      <c r="O4184" s="37" t="s">
        <v>14936</v>
      </c>
      <c r="P4184" s="22" t="s">
        <v>43638</v>
      </c>
      <c r="Q4184" s="22" t="s">
        <v>43639</v>
      </c>
      <c r="R4184" s="38">
        <v>0</v>
      </c>
    </row>
    <row r="4185" spans="1:18" ht="12.75">
      <c r="A4185" s="22" t="s">
        <v>60</v>
      </c>
      <c r="B4185" s="22" t="s">
        <v>11741</v>
      </c>
      <c r="C4185" s="22" t="s">
        <v>65</v>
      </c>
      <c r="D4185" s="22" t="s">
        <v>61</v>
      </c>
      <c r="E4185" s="31">
        <v>43068.753749999996</v>
      </c>
      <c r="F4185" s="22" t="s">
        <v>27445</v>
      </c>
      <c r="G4185" s="22" t="s">
        <v>43640</v>
      </c>
      <c r="H4185" s="22" t="s">
        <v>80</v>
      </c>
      <c r="I4185" s="22" t="s">
        <v>13936</v>
      </c>
      <c r="J4185" s="37" t="s">
        <v>27447</v>
      </c>
      <c r="K4185" s="37" t="s">
        <v>27448</v>
      </c>
      <c r="L4185" s="37" t="s">
        <v>27448</v>
      </c>
      <c r="M4185" s="37" t="s">
        <v>43641</v>
      </c>
      <c r="N4185" s="37" t="s">
        <v>3437</v>
      </c>
      <c r="O4185" s="37" t="s">
        <v>3438</v>
      </c>
      <c r="P4185" s="22" t="s">
        <v>43615</v>
      </c>
      <c r="Q4185" s="22" t="s">
        <v>43616</v>
      </c>
      <c r="R4185" s="38">
        <v>0</v>
      </c>
    </row>
    <row r="4186" spans="1:18" ht="12.75">
      <c r="A4186" s="22" t="s">
        <v>60</v>
      </c>
      <c r="B4186" s="22" t="s">
        <v>11741</v>
      </c>
      <c r="C4186" s="22" t="s">
        <v>65</v>
      </c>
      <c r="D4186" s="22" t="s">
        <v>61</v>
      </c>
      <c r="E4186" s="31">
        <v>43069.449861111112</v>
      </c>
      <c r="F4186" s="22" t="s">
        <v>27445</v>
      </c>
      <c r="G4186" s="22" t="s">
        <v>43642</v>
      </c>
      <c r="H4186" s="22" t="s">
        <v>80</v>
      </c>
      <c r="I4186" s="22" t="s">
        <v>14994</v>
      </c>
      <c r="J4186" s="37" t="s">
        <v>27447</v>
      </c>
      <c r="K4186" s="37" t="s">
        <v>27448</v>
      </c>
      <c r="L4186" s="37" t="s">
        <v>27448</v>
      </c>
      <c r="M4186" s="37" t="s">
        <v>43643</v>
      </c>
      <c r="N4186" s="37" t="s">
        <v>939</v>
      </c>
      <c r="O4186" s="37" t="s">
        <v>940</v>
      </c>
      <c r="P4186" s="22" t="s">
        <v>43644</v>
      </c>
      <c r="Q4186" s="22" t="s">
        <v>43645</v>
      </c>
      <c r="R4186" s="38">
        <v>0</v>
      </c>
    </row>
    <row r="4187" spans="1:18" ht="12.75">
      <c r="A4187" s="22" t="s">
        <v>60</v>
      </c>
      <c r="B4187" s="22" t="s">
        <v>11741</v>
      </c>
      <c r="C4187" s="22" t="s">
        <v>65</v>
      </c>
      <c r="D4187" s="22" t="s">
        <v>61</v>
      </c>
      <c r="E4187" s="31">
        <v>43069.506921296292</v>
      </c>
      <c r="F4187" s="22" t="s">
        <v>27445</v>
      </c>
      <c r="G4187" s="22" t="s">
        <v>43646</v>
      </c>
      <c r="H4187" s="22" t="s">
        <v>80</v>
      </c>
      <c r="I4187" s="22" t="s">
        <v>13574</v>
      </c>
      <c r="J4187" s="37" t="s">
        <v>27447</v>
      </c>
      <c r="K4187" s="37" t="s">
        <v>27448</v>
      </c>
      <c r="L4187" s="37" t="s">
        <v>27448</v>
      </c>
      <c r="M4187" s="37" t="s">
        <v>43647</v>
      </c>
      <c r="N4187" s="37" t="s">
        <v>4294</v>
      </c>
      <c r="O4187" s="37" t="s">
        <v>4295</v>
      </c>
      <c r="P4187" s="22" t="s">
        <v>43648</v>
      </c>
      <c r="Q4187" s="22" t="s">
        <v>43649</v>
      </c>
      <c r="R4187" s="38">
        <v>0</v>
      </c>
    </row>
    <row r="4188" spans="1:18" ht="12.75">
      <c r="A4188" s="22" t="s">
        <v>60</v>
      </c>
      <c r="B4188" s="22" t="s">
        <v>11741</v>
      </c>
      <c r="C4188" s="22" t="s">
        <v>65</v>
      </c>
      <c r="D4188" s="22" t="s">
        <v>61</v>
      </c>
      <c r="E4188" s="31">
        <v>43069.608055555553</v>
      </c>
      <c r="F4188" s="22" t="s">
        <v>27445</v>
      </c>
      <c r="G4188" s="22" t="s">
        <v>43650</v>
      </c>
      <c r="H4188" s="22" t="s">
        <v>80</v>
      </c>
      <c r="I4188" s="22" t="s">
        <v>11748</v>
      </c>
      <c r="J4188" s="37" t="s">
        <v>27447</v>
      </c>
      <c r="K4188" s="37" t="s">
        <v>27448</v>
      </c>
      <c r="L4188" s="37" t="s">
        <v>27448</v>
      </c>
      <c r="M4188" s="37" t="s">
        <v>43651</v>
      </c>
      <c r="N4188" s="37" t="s">
        <v>262</v>
      </c>
      <c r="O4188" s="37" t="s">
        <v>263</v>
      </c>
      <c r="P4188" s="22" t="s">
        <v>43652</v>
      </c>
      <c r="Q4188" s="22" t="s">
        <v>43653</v>
      </c>
      <c r="R4188" s="38">
        <v>0</v>
      </c>
    </row>
    <row r="4189" spans="1:18" ht="12.75">
      <c r="A4189" s="22" t="s">
        <v>60</v>
      </c>
      <c r="B4189" s="22" t="s">
        <v>11741</v>
      </c>
      <c r="C4189" s="22" t="s">
        <v>65</v>
      </c>
      <c r="D4189" s="22" t="s">
        <v>61</v>
      </c>
      <c r="E4189" s="31">
        <v>43069.641770833332</v>
      </c>
      <c r="F4189" s="22" t="s">
        <v>27445</v>
      </c>
      <c r="G4189" s="22" t="s">
        <v>43654</v>
      </c>
      <c r="H4189" s="22" t="s">
        <v>80</v>
      </c>
      <c r="I4189" s="22" t="s">
        <v>14538</v>
      </c>
      <c r="J4189" s="37" t="s">
        <v>27447</v>
      </c>
      <c r="K4189" s="37" t="s">
        <v>27448</v>
      </c>
      <c r="L4189" s="37" t="s">
        <v>27448</v>
      </c>
      <c r="M4189" s="37" t="s">
        <v>43655</v>
      </c>
      <c r="N4189" s="37" t="s">
        <v>91</v>
      </c>
      <c r="O4189" s="37" t="s">
        <v>92</v>
      </c>
      <c r="P4189" s="22" t="s">
        <v>43652</v>
      </c>
      <c r="Q4189" s="22" t="s">
        <v>43653</v>
      </c>
      <c r="R4189" s="38">
        <v>0</v>
      </c>
    </row>
    <row r="4190" spans="1:18" ht="12.75">
      <c r="A4190" s="22" t="s">
        <v>60</v>
      </c>
      <c r="B4190" s="22" t="s">
        <v>11741</v>
      </c>
      <c r="C4190" s="22" t="s">
        <v>65</v>
      </c>
      <c r="D4190" s="22" t="s">
        <v>61</v>
      </c>
      <c r="E4190" s="31">
        <v>43069.653761574074</v>
      </c>
      <c r="F4190" s="22" t="s">
        <v>27445</v>
      </c>
      <c r="G4190" s="22" t="s">
        <v>43656</v>
      </c>
      <c r="H4190" s="22" t="s">
        <v>80</v>
      </c>
      <c r="I4190" s="22" t="s">
        <v>14856</v>
      </c>
      <c r="J4190" s="37" t="s">
        <v>27447</v>
      </c>
      <c r="K4190" s="37" t="s">
        <v>27448</v>
      </c>
      <c r="L4190" s="37" t="s">
        <v>27448</v>
      </c>
      <c r="M4190" s="37" t="s">
        <v>43657</v>
      </c>
      <c r="N4190" s="37" t="s">
        <v>317</v>
      </c>
      <c r="O4190" s="37" t="s">
        <v>318</v>
      </c>
      <c r="P4190" s="22" t="s">
        <v>43658</v>
      </c>
      <c r="Q4190" s="22" t="s">
        <v>43659</v>
      </c>
      <c r="R4190" s="38">
        <v>0</v>
      </c>
    </row>
    <row r="4191" spans="1:18" ht="12.75">
      <c r="A4191" s="22" t="s">
        <v>60</v>
      </c>
      <c r="B4191" s="22" t="s">
        <v>11741</v>
      </c>
      <c r="C4191" s="22" t="s">
        <v>65</v>
      </c>
      <c r="D4191" s="22" t="s">
        <v>61</v>
      </c>
      <c r="E4191" s="31">
        <v>43069.659675925926</v>
      </c>
      <c r="F4191" s="22" t="s">
        <v>27445</v>
      </c>
      <c r="G4191" s="22" t="s">
        <v>43660</v>
      </c>
      <c r="H4191" s="22" t="s">
        <v>80</v>
      </c>
      <c r="I4191" s="22" t="s">
        <v>13676</v>
      </c>
      <c r="J4191" s="37" t="s">
        <v>27447</v>
      </c>
      <c r="K4191" s="37" t="s">
        <v>27448</v>
      </c>
      <c r="L4191" s="37" t="s">
        <v>27448</v>
      </c>
      <c r="M4191" s="37" t="s">
        <v>43661</v>
      </c>
      <c r="N4191" s="37" t="s">
        <v>2988</v>
      </c>
      <c r="O4191" s="37" t="s">
        <v>2989</v>
      </c>
      <c r="P4191" s="22" t="s">
        <v>43662</v>
      </c>
      <c r="Q4191" s="22" t="s">
        <v>43663</v>
      </c>
      <c r="R4191" s="38">
        <v>0</v>
      </c>
    </row>
    <row r="4192" spans="1:18" ht="12.75">
      <c r="A4192" s="22" t="s">
        <v>60</v>
      </c>
      <c r="B4192" s="22" t="s">
        <v>11741</v>
      </c>
      <c r="C4192" s="22" t="s">
        <v>65</v>
      </c>
      <c r="D4192" s="22" t="s">
        <v>61</v>
      </c>
      <c r="E4192" s="31">
        <v>43069.725162037037</v>
      </c>
      <c r="F4192" s="22" t="s">
        <v>27445</v>
      </c>
      <c r="G4192" s="22" t="s">
        <v>43664</v>
      </c>
      <c r="H4192" s="22" t="s">
        <v>80</v>
      </c>
      <c r="I4192" s="22" t="s">
        <v>13885</v>
      </c>
      <c r="J4192" s="37" t="s">
        <v>27447</v>
      </c>
      <c r="K4192" s="37" t="s">
        <v>27448</v>
      </c>
      <c r="L4192" s="37" t="s">
        <v>27448</v>
      </c>
      <c r="M4192" s="37" t="s">
        <v>43665</v>
      </c>
      <c r="N4192" s="37" t="s">
        <v>2780</v>
      </c>
      <c r="O4192" s="37" t="s">
        <v>2781</v>
      </c>
      <c r="P4192" s="22" t="s">
        <v>43666</v>
      </c>
      <c r="Q4192" s="22" t="s">
        <v>43667</v>
      </c>
      <c r="R4192" s="38">
        <v>0</v>
      </c>
    </row>
    <row r="4193" spans="1:18" ht="12.75">
      <c r="A4193" s="22" t="s">
        <v>60</v>
      </c>
      <c r="B4193" s="22" t="s">
        <v>24293</v>
      </c>
      <c r="C4193" s="22" t="s">
        <v>69</v>
      </c>
      <c r="D4193" s="22" t="s">
        <v>61</v>
      </c>
      <c r="E4193" s="31">
        <v>43040.51762731481</v>
      </c>
      <c r="F4193" s="22" t="s">
        <v>27445</v>
      </c>
      <c r="G4193" s="22" t="s">
        <v>43668</v>
      </c>
      <c r="H4193" s="22" t="s">
        <v>80</v>
      </c>
      <c r="I4193" s="22" t="s">
        <v>26575</v>
      </c>
      <c r="J4193" s="37" t="s">
        <v>27447</v>
      </c>
      <c r="K4193" s="37" t="s">
        <v>27448</v>
      </c>
      <c r="L4193" s="37" t="s">
        <v>27448</v>
      </c>
      <c r="M4193" s="37" t="s">
        <v>43669</v>
      </c>
      <c r="N4193" s="37" t="s">
        <v>2003</v>
      </c>
      <c r="O4193" s="37" t="s">
        <v>2004</v>
      </c>
      <c r="P4193" s="22" t="s">
        <v>43670</v>
      </c>
      <c r="Q4193" s="22" t="s">
        <v>43671</v>
      </c>
      <c r="R4193" s="38">
        <v>0</v>
      </c>
    </row>
    <row r="4194" spans="1:18" ht="12.75">
      <c r="A4194" s="22" t="s">
        <v>60</v>
      </c>
      <c r="B4194" s="22" t="s">
        <v>24293</v>
      </c>
      <c r="C4194" s="22" t="s">
        <v>69</v>
      </c>
      <c r="D4194" s="22" t="s">
        <v>61</v>
      </c>
      <c r="E4194" s="31">
        <v>43040.67350694444</v>
      </c>
      <c r="F4194" s="22" t="s">
        <v>27445</v>
      </c>
      <c r="G4194" s="22" t="s">
        <v>43672</v>
      </c>
      <c r="H4194" s="22" t="s">
        <v>80</v>
      </c>
      <c r="I4194" s="22" t="s">
        <v>43673</v>
      </c>
      <c r="J4194" s="37" t="s">
        <v>27447</v>
      </c>
      <c r="K4194" s="37" t="s">
        <v>27448</v>
      </c>
      <c r="L4194" s="37" t="s">
        <v>27448</v>
      </c>
      <c r="M4194" s="37" t="s">
        <v>43674</v>
      </c>
      <c r="N4194" s="37" t="s">
        <v>1078</v>
      </c>
      <c r="O4194" s="37" t="s">
        <v>1079</v>
      </c>
      <c r="P4194" s="22" t="s">
        <v>43675</v>
      </c>
      <c r="Q4194" s="22" t="s">
        <v>43676</v>
      </c>
      <c r="R4194" s="38">
        <v>0</v>
      </c>
    </row>
    <row r="4195" spans="1:18" ht="12.75">
      <c r="A4195" s="22" t="s">
        <v>60</v>
      </c>
      <c r="B4195" s="22" t="s">
        <v>24293</v>
      </c>
      <c r="C4195" s="22" t="s">
        <v>69</v>
      </c>
      <c r="D4195" s="22" t="s">
        <v>61</v>
      </c>
      <c r="E4195" s="31">
        <v>43040.681493055556</v>
      </c>
      <c r="F4195" s="22" t="s">
        <v>27445</v>
      </c>
      <c r="G4195" s="22" t="s">
        <v>43677</v>
      </c>
      <c r="H4195" s="22" t="s">
        <v>80</v>
      </c>
      <c r="I4195" s="22" t="s">
        <v>43678</v>
      </c>
      <c r="J4195" s="37" t="s">
        <v>27447</v>
      </c>
      <c r="K4195" s="37" t="s">
        <v>27448</v>
      </c>
      <c r="L4195" s="37" t="s">
        <v>27448</v>
      </c>
      <c r="M4195" s="37" t="s">
        <v>43679</v>
      </c>
      <c r="N4195" s="37" t="s">
        <v>4152</v>
      </c>
      <c r="O4195" s="37" t="s">
        <v>4153</v>
      </c>
      <c r="P4195" s="22" t="s">
        <v>43680</v>
      </c>
      <c r="Q4195" s="22" t="s">
        <v>43681</v>
      </c>
      <c r="R4195" s="38">
        <v>0</v>
      </c>
    </row>
    <row r="4196" spans="1:18" ht="12.75">
      <c r="A4196" s="22" t="s">
        <v>60</v>
      </c>
      <c r="B4196" s="22" t="s">
        <v>24293</v>
      </c>
      <c r="C4196" s="22" t="s">
        <v>69</v>
      </c>
      <c r="D4196" s="22" t="s">
        <v>61</v>
      </c>
      <c r="E4196" s="31">
        <v>43040.683333333334</v>
      </c>
      <c r="F4196" s="22" t="s">
        <v>27445</v>
      </c>
      <c r="G4196" s="22" t="s">
        <v>43682</v>
      </c>
      <c r="H4196" s="22" t="s">
        <v>80</v>
      </c>
      <c r="I4196" s="22" t="s">
        <v>43683</v>
      </c>
      <c r="J4196" s="37" t="s">
        <v>27447</v>
      </c>
      <c r="K4196" s="37" t="s">
        <v>27448</v>
      </c>
      <c r="L4196" s="37" t="s">
        <v>27448</v>
      </c>
      <c r="M4196" s="37" t="s">
        <v>43684</v>
      </c>
      <c r="N4196" s="37" t="s">
        <v>4152</v>
      </c>
      <c r="O4196" s="37" t="s">
        <v>4153</v>
      </c>
      <c r="P4196" s="22" t="s">
        <v>43680</v>
      </c>
      <c r="Q4196" s="22" t="s">
        <v>43681</v>
      </c>
      <c r="R4196" s="38">
        <v>0</v>
      </c>
    </row>
    <row r="4197" spans="1:18" ht="12.75">
      <c r="A4197" s="22" t="s">
        <v>60</v>
      </c>
      <c r="B4197" s="22" t="s">
        <v>24293</v>
      </c>
      <c r="C4197" s="22" t="s">
        <v>69</v>
      </c>
      <c r="D4197" s="22" t="s">
        <v>61</v>
      </c>
      <c r="E4197" s="31">
        <v>43041.497523148144</v>
      </c>
      <c r="F4197" s="22" t="s">
        <v>27445</v>
      </c>
      <c r="G4197" s="22" t="s">
        <v>43685</v>
      </c>
      <c r="H4197" s="22" t="s">
        <v>80</v>
      </c>
      <c r="I4197" s="22" t="s">
        <v>24528</v>
      </c>
      <c r="J4197" s="37" t="s">
        <v>27447</v>
      </c>
      <c r="K4197" s="37" t="s">
        <v>27448</v>
      </c>
      <c r="L4197" s="37" t="s">
        <v>27448</v>
      </c>
      <c r="M4197" s="37" t="s">
        <v>43686</v>
      </c>
      <c r="N4197" s="37" t="s">
        <v>5346</v>
      </c>
      <c r="O4197" s="37" t="s">
        <v>5347</v>
      </c>
      <c r="P4197" s="22" t="s">
        <v>43687</v>
      </c>
      <c r="Q4197" s="22" t="s">
        <v>43688</v>
      </c>
      <c r="R4197" s="38">
        <v>0</v>
      </c>
    </row>
    <row r="4198" spans="1:18" ht="12.75">
      <c r="A4198" s="22" t="s">
        <v>60</v>
      </c>
      <c r="B4198" s="22" t="s">
        <v>24293</v>
      </c>
      <c r="C4198" s="22" t="s">
        <v>69</v>
      </c>
      <c r="D4198" s="22" t="s">
        <v>61</v>
      </c>
      <c r="E4198" s="31">
        <v>43041.534328703703</v>
      </c>
      <c r="F4198" s="22" t="s">
        <v>27445</v>
      </c>
      <c r="G4198" s="22" t="s">
        <v>43689</v>
      </c>
      <c r="H4198" s="22" t="s">
        <v>80</v>
      </c>
      <c r="I4198" s="22" t="s">
        <v>43690</v>
      </c>
      <c r="J4198" s="37" t="s">
        <v>27447</v>
      </c>
      <c r="K4198" s="37" t="s">
        <v>27448</v>
      </c>
      <c r="L4198" s="37" t="s">
        <v>27448</v>
      </c>
      <c r="M4198" s="37" t="s">
        <v>43691</v>
      </c>
      <c r="N4198" s="37" t="s">
        <v>254</v>
      </c>
      <c r="O4198" s="37" t="s">
        <v>255</v>
      </c>
      <c r="P4198" s="22" t="s">
        <v>43692</v>
      </c>
      <c r="Q4198" s="22" t="s">
        <v>43693</v>
      </c>
      <c r="R4198" s="38">
        <v>0</v>
      </c>
    </row>
    <row r="4199" spans="1:18" ht="12.75">
      <c r="A4199" s="22" t="s">
        <v>60</v>
      </c>
      <c r="B4199" s="22" t="s">
        <v>24293</v>
      </c>
      <c r="C4199" s="22" t="s">
        <v>69</v>
      </c>
      <c r="D4199" s="22" t="s">
        <v>61</v>
      </c>
      <c r="E4199" s="31">
        <v>43041.59988425926</v>
      </c>
      <c r="F4199" s="22" t="s">
        <v>27445</v>
      </c>
      <c r="G4199" s="22" t="s">
        <v>43694</v>
      </c>
      <c r="H4199" s="22" t="s">
        <v>80</v>
      </c>
      <c r="I4199" s="22" t="s">
        <v>25579</v>
      </c>
      <c r="J4199" s="37" t="s">
        <v>27447</v>
      </c>
      <c r="K4199" s="37" t="s">
        <v>27448</v>
      </c>
      <c r="L4199" s="37" t="s">
        <v>27448</v>
      </c>
      <c r="M4199" s="37" t="s">
        <v>43695</v>
      </c>
      <c r="N4199" s="37" t="s">
        <v>907</v>
      </c>
      <c r="O4199" s="37" t="s">
        <v>908</v>
      </c>
      <c r="P4199" s="22" t="s">
        <v>43696</v>
      </c>
      <c r="Q4199" s="22" t="s">
        <v>43697</v>
      </c>
      <c r="R4199" s="38">
        <v>0</v>
      </c>
    </row>
    <row r="4200" spans="1:18" ht="12.75">
      <c r="A4200" s="22" t="s">
        <v>60</v>
      </c>
      <c r="B4200" s="22" t="s">
        <v>24293</v>
      </c>
      <c r="C4200" s="22" t="s">
        <v>69</v>
      </c>
      <c r="D4200" s="22" t="s">
        <v>61</v>
      </c>
      <c r="E4200" s="31">
        <v>43041.635046296295</v>
      </c>
      <c r="F4200" s="22" t="s">
        <v>27445</v>
      </c>
      <c r="G4200" s="22" t="s">
        <v>43698</v>
      </c>
      <c r="H4200" s="22" t="s">
        <v>80</v>
      </c>
      <c r="I4200" s="22" t="s">
        <v>26638</v>
      </c>
      <c r="J4200" s="37" t="s">
        <v>27447</v>
      </c>
      <c r="K4200" s="37" t="s">
        <v>27448</v>
      </c>
      <c r="L4200" s="37" t="s">
        <v>27448</v>
      </c>
      <c r="M4200" s="37" t="s">
        <v>43699</v>
      </c>
      <c r="N4200" s="37" t="s">
        <v>254</v>
      </c>
      <c r="O4200" s="37" t="s">
        <v>255</v>
      </c>
      <c r="P4200" s="22" t="s">
        <v>43692</v>
      </c>
      <c r="Q4200" s="22" t="s">
        <v>43693</v>
      </c>
      <c r="R4200" s="38">
        <v>0</v>
      </c>
    </row>
    <row r="4201" spans="1:18" ht="12.75">
      <c r="A4201" s="22" t="s">
        <v>60</v>
      </c>
      <c r="B4201" s="22" t="s">
        <v>24293</v>
      </c>
      <c r="C4201" s="22" t="s">
        <v>69</v>
      </c>
      <c r="D4201" s="22" t="s">
        <v>61</v>
      </c>
      <c r="E4201" s="31">
        <v>43041.648576388885</v>
      </c>
      <c r="F4201" s="22" t="s">
        <v>27445</v>
      </c>
      <c r="G4201" s="22" t="s">
        <v>43700</v>
      </c>
      <c r="H4201" s="22" t="s">
        <v>80</v>
      </c>
      <c r="I4201" s="22" t="s">
        <v>43701</v>
      </c>
      <c r="J4201" s="37" t="s">
        <v>27447</v>
      </c>
      <c r="K4201" s="37" t="s">
        <v>27448</v>
      </c>
      <c r="L4201" s="37" t="s">
        <v>27448</v>
      </c>
      <c r="M4201" s="37" t="s">
        <v>43702</v>
      </c>
      <c r="N4201" s="37" t="s">
        <v>2861</v>
      </c>
      <c r="O4201" s="37" t="s">
        <v>2862</v>
      </c>
      <c r="P4201" s="22" t="s">
        <v>43703</v>
      </c>
      <c r="Q4201" s="22" t="s">
        <v>43704</v>
      </c>
      <c r="R4201" s="38">
        <v>0</v>
      </c>
    </row>
    <row r="4202" spans="1:18" ht="12.75">
      <c r="A4202" s="22" t="s">
        <v>60</v>
      </c>
      <c r="B4202" s="22" t="s">
        <v>24293</v>
      </c>
      <c r="C4202" s="22" t="s">
        <v>69</v>
      </c>
      <c r="D4202" s="22" t="s">
        <v>61</v>
      </c>
      <c r="E4202" s="31">
        <v>43041.708854166667</v>
      </c>
      <c r="F4202" s="22" t="s">
        <v>27445</v>
      </c>
      <c r="G4202" s="22" t="s">
        <v>43705</v>
      </c>
      <c r="H4202" s="22" t="s">
        <v>80</v>
      </c>
      <c r="I4202" s="22" t="s">
        <v>26717</v>
      </c>
      <c r="J4202" s="37" t="s">
        <v>27447</v>
      </c>
      <c r="K4202" s="37" t="s">
        <v>27448</v>
      </c>
      <c r="L4202" s="37" t="s">
        <v>27448</v>
      </c>
      <c r="M4202" s="37" t="s">
        <v>43706</v>
      </c>
      <c r="N4202" s="37" t="s">
        <v>595</v>
      </c>
      <c r="O4202" s="37" t="s">
        <v>596</v>
      </c>
      <c r="P4202" s="22" t="s">
        <v>43707</v>
      </c>
      <c r="Q4202" s="22" t="s">
        <v>43708</v>
      </c>
      <c r="R4202" s="38">
        <v>0</v>
      </c>
    </row>
    <row r="4203" spans="1:18" ht="12.75">
      <c r="A4203" s="22" t="s">
        <v>60</v>
      </c>
      <c r="B4203" s="22" t="s">
        <v>24293</v>
      </c>
      <c r="C4203" s="22" t="s">
        <v>69</v>
      </c>
      <c r="D4203" s="22" t="s">
        <v>61</v>
      </c>
      <c r="E4203" s="31">
        <v>43041.742361111108</v>
      </c>
      <c r="F4203" s="22" t="s">
        <v>27445</v>
      </c>
      <c r="G4203" s="22" t="s">
        <v>43709</v>
      </c>
      <c r="H4203" s="22" t="s">
        <v>80</v>
      </c>
      <c r="I4203" s="22" t="s">
        <v>25364</v>
      </c>
      <c r="J4203" s="37" t="s">
        <v>27447</v>
      </c>
      <c r="K4203" s="37" t="s">
        <v>27448</v>
      </c>
      <c r="L4203" s="37" t="s">
        <v>27448</v>
      </c>
      <c r="M4203" s="37" t="s">
        <v>43710</v>
      </c>
      <c r="N4203" s="37" t="s">
        <v>595</v>
      </c>
      <c r="O4203" s="37" t="s">
        <v>596</v>
      </c>
      <c r="P4203" s="22" t="s">
        <v>43707</v>
      </c>
      <c r="Q4203" s="22" t="s">
        <v>43708</v>
      </c>
      <c r="R4203" s="38">
        <v>0</v>
      </c>
    </row>
    <row r="4204" spans="1:18" ht="12.75">
      <c r="A4204" s="22" t="s">
        <v>60</v>
      </c>
      <c r="B4204" s="22" t="s">
        <v>24293</v>
      </c>
      <c r="C4204" s="22" t="s">
        <v>69</v>
      </c>
      <c r="D4204" s="22" t="s">
        <v>61</v>
      </c>
      <c r="E4204" s="31">
        <v>43041.757222222222</v>
      </c>
      <c r="F4204" s="22" t="s">
        <v>27445</v>
      </c>
      <c r="G4204" s="22" t="s">
        <v>43711</v>
      </c>
      <c r="H4204" s="22" t="s">
        <v>80</v>
      </c>
      <c r="I4204" s="22" t="s">
        <v>25437</v>
      </c>
      <c r="J4204" s="37" t="s">
        <v>27447</v>
      </c>
      <c r="K4204" s="37" t="s">
        <v>27448</v>
      </c>
      <c r="L4204" s="37" t="s">
        <v>27448</v>
      </c>
      <c r="M4204" s="37" t="s">
        <v>43712</v>
      </c>
      <c r="N4204" s="37" t="s">
        <v>6360</v>
      </c>
      <c r="O4204" s="37" t="s">
        <v>6361</v>
      </c>
      <c r="P4204" s="22" t="s">
        <v>43713</v>
      </c>
      <c r="Q4204" s="22" t="s">
        <v>43714</v>
      </c>
      <c r="R4204" s="38">
        <v>0</v>
      </c>
    </row>
    <row r="4205" spans="1:18" ht="12.75">
      <c r="A4205" s="22" t="s">
        <v>60</v>
      </c>
      <c r="B4205" s="22" t="s">
        <v>24293</v>
      </c>
      <c r="C4205" s="22" t="s">
        <v>69</v>
      </c>
      <c r="D4205" s="22" t="s">
        <v>61</v>
      </c>
      <c r="E4205" s="31">
        <v>43041.783668981479</v>
      </c>
      <c r="F4205" s="22" t="s">
        <v>27445</v>
      </c>
      <c r="G4205" s="22" t="s">
        <v>43715</v>
      </c>
      <c r="H4205" s="22" t="s">
        <v>80</v>
      </c>
      <c r="I4205" s="22" t="s">
        <v>24966</v>
      </c>
      <c r="J4205" s="37" t="s">
        <v>27447</v>
      </c>
      <c r="K4205" s="37" t="s">
        <v>27448</v>
      </c>
      <c r="L4205" s="37" t="s">
        <v>27448</v>
      </c>
      <c r="M4205" s="37" t="s">
        <v>43716</v>
      </c>
      <c r="N4205" s="37" t="s">
        <v>1259</v>
      </c>
      <c r="O4205" s="37" t="s">
        <v>1260</v>
      </c>
      <c r="P4205" s="22" t="s">
        <v>43717</v>
      </c>
      <c r="Q4205" s="22" t="s">
        <v>43718</v>
      </c>
      <c r="R4205" s="38">
        <v>0</v>
      </c>
    </row>
    <row r="4206" spans="1:18" ht="12.75">
      <c r="A4206" s="22" t="s">
        <v>60</v>
      </c>
      <c r="B4206" s="22" t="s">
        <v>24293</v>
      </c>
      <c r="C4206" s="22" t="s">
        <v>69</v>
      </c>
      <c r="D4206" s="22" t="s">
        <v>61</v>
      </c>
      <c r="E4206" s="31">
        <v>43042.399837962963</v>
      </c>
      <c r="F4206" s="22" t="s">
        <v>27445</v>
      </c>
      <c r="G4206" s="22" t="s">
        <v>43719</v>
      </c>
      <c r="H4206" s="22" t="s">
        <v>80</v>
      </c>
      <c r="I4206" s="22" t="s">
        <v>25710</v>
      </c>
      <c r="J4206" s="37" t="s">
        <v>27447</v>
      </c>
      <c r="K4206" s="37" t="s">
        <v>27448</v>
      </c>
      <c r="L4206" s="37" t="s">
        <v>27448</v>
      </c>
      <c r="M4206" s="37" t="s">
        <v>43720</v>
      </c>
      <c r="N4206" s="37" t="s">
        <v>4772</v>
      </c>
      <c r="O4206" s="37" t="s">
        <v>4773</v>
      </c>
      <c r="P4206" s="22" t="s">
        <v>43721</v>
      </c>
      <c r="Q4206" s="22" t="s">
        <v>43722</v>
      </c>
      <c r="R4206" s="38">
        <v>0</v>
      </c>
    </row>
    <row r="4207" spans="1:18" ht="12.75">
      <c r="A4207" s="22" t="s">
        <v>60</v>
      </c>
      <c r="B4207" s="22" t="s">
        <v>24293</v>
      </c>
      <c r="C4207" s="22" t="s">
        <v>69</v>
      </c>
      <c r="D4207" s="22" t="s">
        <v>61</v>
      </c>
      <c r="E4207" s="31">
        <v>43045.326423611106</v>
      </c>
      <c r="F4207" s="22" t="s">
        <v>27445</v>
      </c>
      <c r="G4207" s="22" t="s">
        <v>43723</v>
      </c>
      <c r="H4207" s="22" t="s">
        <v>80</v>
      </c>
      <c r="I4207" s="22" t="s">
        <v>24336</v>
      </c>
      <c r="J4207" s="37" t="s">
        <v>27447</v>
      </c>
      <c r="K4207" s="37" t="s">
        <v>27448</v>
      </c>
      <c r="L4207" s="37" t="s">
        <v>27448</v>
      </c>
      <c r="M4207" s="37" t="s">
        <v>43724</v>
      </c>
      <c r="N4207" s="37" t="s">
        <v>2454</v>
      </c>
      <c r="O4207" s="37" t="s">
        <v>2455</v>
      </c>
      <c r="P4207" s="22" t="s">
        <v>43725</v>
      </c>
      <c r="Q4207" s="22" t="s">
        <v>43726</v>
      </c>
      <c r="R4207" s="38">
        <v>0</v>
      </c>
    </row>
    <row r="4208" spans="1:18" ht="12.75">
      <c r="A4208" s="22" t="s">
        <v>60</v>
      </c>
      <c r="B4208" s="22" t="s">
        <v>24293</v>
      </c>
      <c r="C4208" s="22" t="s">
        <v>69</v>
      </c>
      <c r="D4208" s="22" t="s">
        <v>61</v>
      </c>
      <c r="E4208" s="31">
        <v>43045.392557870371</v>
      </c>
      <c r="F4208" s="22" t="s">
        <v>27445</v>
      </c>
      <c r="G4208" s="22" t="s">
        <v>43727</v>
      </c>
      <c r="H4208" s="22" t="s">
        <v>80</v>
      </c>
      <c r="I4208" s="22" t="s">
        <v>43728</v>
      </c>
      <c r="J4208" s="37" t="s">
        <v>27447</v>
      </c>
      <c r="K4208" s="37" t="s">
        <v>27448</v>
      </c>
      <c r="L4208" s="37" t="s">
        <v>27448</v>
      </c>
      <c r="M4208" s="37" t="s">
        <v>43729</v>
      </c>
      <c r="N4208" s="37" t="s">
        <v>2849</v>
      </c>
      <c r="O4208" s="37" t="s">
        <v>2850</v>
      </c>
      <c r="P4208" s="22" t="s">
        <v>43730</v>
      </c>
      <c r="Q4208" s="22" t="s">
        <v>43731</v>
      </c>
      <c r="R4208" s="38">
        <v>0</v>
      </c>
    </row>
    <row r="4209" spans="1:18" ht="12.75">
      <c r="A4209" s="22" t="s">
        <v>60</v>
      </c>
      <c r="B4209" s="22" t="s">
        <v>24293</v>
      </c>
      <c r="C4209" s="22" t="s">
        <v>69</v>
      </c>
      <c r="D4209" s="22" t="s">
        <v>61</v>
      </c>
      <c r="E4209" s="31">
        <v>43045.518391203703</v>
      </c>
      <c r="F4209" s="22" t="s">
        <v>27445</v>
      </c>
      <c r="G4209" s="22" t="s">
        <v>43732</v>
      </c>
      <c r="H4209" s="22" t="s">
        <v>80</v>
      </c>
      <c r="I4209" s="22" t="s">
        <v>25064</v>
      </c>
      <c r="J4209" s="37" t="s">
        <v>27447</v>
      </c>
      <c r="K4209" s="37" t="s">
        <v>27448</v>
      </c>
      <c r="L4209" s="37" t="s">
        <v>27448</v>
      </c>
      <c r="M4209" s="37" t="s">
        <v>43733</v>
      </c>
      <c r="N4209" s="37" t="s">
        <v>91</v>
      </c>
      <c r="O4209" s="37" t="s">
        <v>92</v>
      </c>
      <c r="P4209" s="22" t="s">
        <v>43734</v>
      </c>
      <c r="Q4209" s="22" t="s">
        <v>43735</v>
      </c>
      <c r="R4209" s="38">
        <v>0</v>
      </c>
    </row>
    <row r="4210" spans="1:18" ht="12.75">
      <c r="A4210" s="22" t="s">
        <v>60</v>
      </c>
      <c r="B4210" s="22" t="s">
        <v>24293</v>
      </c>
      <c r="C4210" s="22" t="s">
        <v>69</v>
      </c>
      <c r="D4210" s="22" t="s">
        <v>61</v>
      </c>
      <c r="E4210" s="31">
        <v>43045.574212962958</v>
      </c>
      <c r="F4210" s="22" t="s">
        <v>27445</v>
      </c>
      <c r="G4210" s="22" t="s">
        <v>43736</v>
      </c>
      <c r="H4210" s="22" t="s">
        <v>80</v>
      </c>
      <c r="I4210" s="22" t="s">
        <v>26388</v>
      </c>
      <c r="J4210" s="37" t="s">
        <v>27447</v>
      </c>
      <c r="K4210" s="37" t="s">
        <v>27448</v>
      </c>
      <c r="L4210" s="37" t="s">
        <v>27448</v>
      </c>
      <c r="M4210" s="37" t="s">
        <v>43737</v>
      </c>
      <c r="N4210" s="37" t="s">
        <v>91</v>
      </c>
      <c r="O4210" s="37" t="s">
        <v>92</v>
      </c>
      <c r="P4210" s="22" t="s">
        <v>43738</v>
      </c>
      <c r="Q4210" s="22" t="s">
        <v>43739</v>
      </c>
      <c r="R4210" s="38">
        <v>0</v>
      </c>
    </row>
    <row r="4211" spans="1:18" ht="12.75">
      <c r="A4211" s="22" t="s">
        <v>60</v>
      </c>
      <c r="B4211" s="22" t="s">
        <v>24293</v>
      </c>
      <c r="C4211" s="22" t="s">
        <v>69</v>
      </c>
      <c r="D4211" s="22" t="s">
        <v>61</v>
      </c>
      <c r="E4211" s="31">
        <v>43045.622465277775</v>
      </c>
      <c r="F4211" s="22" t="s">
        <v>27445</v>
      </c>
      <c r="G4211" s="22" t="s">
        <v>43740</v>
      </c>
      <c r="H4211" s="22" t="s">
        <v>80</v>
      </c>
      <c r="I4211" s="22" t="s">
        <v>25138</v>
      </c>
      <c r="J4211" s="37" t="s">
        <v>27447</v>
      </c>
      <c r="K4211" s="37" t="s">
        <v>27448</v>
      </c>
      <c r="L4211" s="37" t="s">
        <v>27448</v>
      </c>
      <c r="M4211" s="37" t="s">
        <v>43741</v>
      </c>
      <c r="N4211" s="37" t="s">
        <v>951</v>
      </c>
      <c r="O4211" s="37" t="s">
        <v>952</v>
      </c>
      <c r="P4211" s="22" t="s">
        <v>43742</v>
      </c>
      <c r="Q4211" s="22" t="s">
        <v>43743</v>
      </c>
      <c r="R4211" s="38">
        <v>0</v>
      </c>
    </row>
    <row r="4212" spans="1:18" ht="12.75">
      <c r="A4212" s="22" t="s">
        <v>60</v>
      </c>
      <c r="B4212" s="22" t="s">
        <v>24293</v>
      </c>
      <c r="C4212" s="22" t="s">
        <v>69</v>
      </c>
      <c r="D4212" s="22" t="s">
        <v>61</v>
      </c>
      <c r="E4212" s="31">
        <v>43045.688807870371</v>
      </c>
      <c r="F4212" s="22" t="s">
        <v>27445</v>
      </c>
      <c r="G4212" s="22" t="s">
        <v>43744</v>
      </c>
      <c r="H4212" s="22" t="s">
        <v>80</v>
      </c>
      <c r="I4212" s="22" t="s">
        <v>24657</v>
      </c>
      <c r="J4212" s="37" t="s">
        <v>27447</v>
      </c>
      <c r="K4212" s="37" t="s">
        <v>27448</v>
      </c>
      <c r="L4212" s="37" t="s">
        <v>27448</v>
      </c>
      <c r="M4212" s="37" t="s">
        <v>43745</v>
      </c>
      <c r="N4212" s="37" t="s">
        <v>305</v>
      </c>
      <c r="O4212" s="37" t="s">
        <v>306</v>
      </c>
      <c r="P4212" s="22" t="s">
        <v>43746</v>
      </c>
      <c r="Q4212" s="22" t="s">
        <v>43747</v>
      </c>
      <c r="R4212" s="38">
        <v>0</v>
      </c>
    </row>
    <row r="4213" spans="1:18" ht="12.75">
      <c r="A4213" s="22" t="s">
        <v>60</v>
      </c>
      <c r="B4213" s="22" t="s">
        <v>24293</v>
      </c>
      <c r="C4213" s="22" t="s">
        <v>69</v>
      </c>
      <c r="D4213" s="22" t="s">
        <v>61</v>
      </c>
      <c r="E4213" s="31">
        <v>43045.709085648145</v>
      </c>
      <c r="F4213" s="22" t="s">
        <v>27445</v>
      </c>
      <c r="G4213" s="22" t="s">
        <v>43748</v>
      </c>
      <c r="H4213" s="22" t="s">
        <v>80</v>
      </c>
      <c r="I4213" s="22" t="s">
        <v>25894</v>
      </c>
      <c r="J4213" s="37" t="s">
        <v>27447</v>
      </c>
      <c r="K4213" s="37" t="s">
        <v>27448</v>
      </c>
      <c r="L4213" s="37" t="s">
        <v>27448</v>
      </c>
      <c r="M4213" s="37" t="s">
        <v>43749</v>
      </c>
      <c r="N4213" s="37" t="s">
        <v>688</v>
      </c>
      <c r="O4213" s="37" t="s">
        <v>689</v>
      </c>
      <c r="P4213" s="22" t="s">
        <v>43750</v>
      </c>
      <c r="Q4213" s="22" t="s">
        <v>43751</v>
      </c>
      <c r="R4213" s="38">
        <v>0</v>
      </c>
    </row>
    <row r="4214" spans="1:18" ht="12.75">
      <c r="A4214" s="22" t="s">
        <v>60</v>
      </c>
      <c r="B4214" s="22" t="s">
        <v>24293</v>
      </c>
      <c r="C4214" s="22" t="s">
        <v>69</v>
      </c>
      <c r="D4214" s="22" t="s">
        <v>61</v>
      </c>
      <c r="E4214" s="31">
        <v>43045.795312499999</v>
      </c>
      <c r="F4214" s="22" t="s">
        <v>27445</v>
      </c>
      <c r="G4214" s="22" t="s">
        <v>43752</v>
      </c>
      <c r="H4214" s="22" t="s">
        <v>80</v>
      </c>
      <c r="I4214" s="22" t="s">
        <v>26675</v>
      </c>
      <c r="J4214" s="37" t="s">
        <v>27447</v>
      </c>
      <c r="K4214" s="37" t="s">
        <v>27448</v>
      </c>
      <c r="L4214" s="37" t="s">
        <v>27448</v>
      </c>
      <c r="M4214" s="37" t="s">
        <v>43753</v>
      </c>
      <c r="N4214" s="37" t="s">
        <v>2849</v>
      </c>
      <c r="O4214" s="37" t="s">
        <v>2850</v>
      </c>
      <c r="P4214" s="22" t="s">
        <v>43730</v>
      </c>
      <c r="Q4214" s="22" t="s">
        <v>43731</v>
      </c>
      <c r="R4214" s="38">
        <v>0</v>
      </c>
    </row>
    <row r="4215" spans="1:18" ht="12.75">
      <c r="A4215" s="22" t="s">
        <v>60</v>
      </c>
      <c r="B4215" s="22" t="s">
        <v>24293</v>
      </c>
      <c r="C4215" s="22" t="s">
        <v>69</v>
      </c>
      <c r="D4215" s="22" t="s">
        <v>61</v>
      </c>
      <c r="E4215" s="31">
        <v>43045.800381944442</v>
      </c>
      <c r="F4215" s="22" t="s">
        <v>27445</v>
      </c>
      <c r="G4215" s="22" t="s">
        <v>43754</v>
      </c>
      <c r="H4215" s="22" t="s">
        <v>80</v>
      </c>
      <c r="I4215" s="22" t="s">
        <v>24501</v>
      </c>
      <c r="J4215" s="37" t="s">
        <v>27447</v>
      </c>
      <c r="K4215" s="37" t="s">
        <v>27448</v>
      </c>
      <c r="L4215" s="37" t="s">
        <v>27448</v>
      </c>
      <c r="M4215" s="37" t="s">
        <v>43755</v>
      </c>
      <c r="N4215" s="37" t="s">
        <v>3336</v>
      </c>
      <c r="O4215" s="37" t="s">
        <v>3337</v>
      </c>
      <c r="P4215" s="22" t="s">
        <v>43756</v>
      </c>
      <c r="Q4215" s="22" t="s">
        <v>43757</v>
      </c>
      <c r="R4215" s="38">
        <v>0</v>
      </c>
    </row>
    <row r="4216" spans="1:18" ht="12.75">
      <c r="A4216" s="22" t="s">
        <v>60</v>
      </c>
      <c r="B4216" s="22" t="s">
        <v>24293</v>
      </c>
      <c r="C4216" s="22" t="s">
        <v>69</v>
      </c>
      <c r="D4216" s="22" t="s">
        <v>61</v>
      </c>
      <c r="E4216" s="31">
        <v>43046.690358796295</v>
      </c>
      <c r="F4216" s="22" t="s">
        <v>27445</v>
      </c>
      <c r="G4216" s="22" t="s">
        <v>43758</v>
      </c>
      <c r="H4216" s="22" t="s">
        <v>80</v>
      </c>
      <c r="I4216" s="22" t="s">
        <v>24438</v>
      </c>
      <c r="J4216" s="37" t="s">
        <v>27447</v>
      </c>
      <c r="K4216" s="37" t="s">
        <v>27448</v>
      </c>
      <c r="L4216" s="37" t="s">
        <v>27448</v>
      </c>
      <c r="M4216" s="37" t="s">
        <v>43759</v>
      </c>
      <c r="N4216" s="37" t="s">
        <v>8001</v>
      </c>
      <c r="O4216" s="37" t="s">
        <v>8002</v>
      </c>
      <c r="P4216" s="22" t="s">
        <v>43760</v>
      </c>
      <c r="Q4216" s="22" t="s">
        <v>43761</v>
      </c>
      <c r="R4216" s="38">
        <v>0</v>
      </c>
    </row>
    <row r="4217" spans="1:18" ht="12.75">
      <c r="A4217" s="22" t="s">
        <v>60</v>
      </c>
      <c r="B4217" s="22" t="s">
        <v>24293</v>
      </c>
      <c r="C4217" s="22" t="s">
        <v>69</v>
      </c>
      <c r="D4217" s="22" t="s">
        <v>61</v>
      </c>
      <c r="E4217" s="31">
        <v>43046.815219907403</v>
      </c>
      <c r="F4217" s="22" t="s">
        <v>27445</v>
      </c>
      <c r="G4217" s="22" t="s">
        <v>43762</v>
      </c>
      <c r="H4217" s="22" t="s">
        <v>80</v>
      </c>
      <c r="I4217" s="22" t="s">
        <v>26705</v>
      </c>
      <c r="J4217" s="37" t="s">
        <v>27447</v>
      </c>
      <c r="K4217" s="37" t="s">
        <v>27448</v>
      </c>
      <c r="L4217" s="37" t="s">
        <v>27448</v>
      </c>
      <c r="M4217" s="37" t="s">
        <v>43763</v>
      </c>
      <c r="N4217" s="37" t="s">
        <v>91</v>
      </c>
      <c r="O4217" s="37" t="s">
        <v>92</v>
      </c>
      <c r="P4217" s="22" t="s">
        <v>43764</v>
      </c>
      <c r="Q4217" s="22" t="s">
        <v>43765</v>
      </c>
      <c r="R4217" s="38">
        <v>0</v>
      </c>
    </row>
    <row r="4218" spans="1:18" ht="12.75">
      <c r="A4218" s="22" t="s">
        <v>60</v>
      </c>
      <c r="B4218" s="22" t="s">
        <v>24293</v>
      </c>
      <c r="C4218" s="22" t="s">
        <v>69</v>
      </c>
      <c r="D4218" s="22" t="s">
        <v>61</v>
      </c>
      <c r="E4218" s="31">
        <v>43047.578379629631</v>
      </c>
      <c r="F4218" s="22" t="s">
        <v>27445</v>
      </c>
      <c r="G4218" s="22" t="s">
        <v>43766</v>
      </c>
      <c r="H4218" s="22" t="s">
        <v>80</v>
      </c>
      <c r="I4218" s="22" t="s">
        <v>43767</v>
      </c>
      <c r="J4218" s="37" t="s">
        <v>27447</v>
      </c>
      <c r="K4218" s="37" t="s">
        <v>27448</v>
      </c>
      <c r="L4218" s="37" t="s">
        <v>27448</v>
      </c>
      <c r="M4218" s="37" t="s">
        <v>43768</v>
      </c>
      <c r="N4218" s="37" t="s">
        <v>1922</v>
      </c>
      <c r="O4218" s="37" t="s">
        <v>1923</v>
      </c>
      <c r="P4218" s="22" t="s">
        <v>43769</v>
      </c>
      <c r="Q4218" s="22" t="s">
        <v>43770</v>
      </c>
      <c r="R4218" s="38">
        <v>0</v>
      </c>
    </row>
    <row r="4219" spans="1:18" ht="12.75">
      <c r="A4219" s="22" t="s">
        <v>60</v>
      </c>
      <c r="B4219" s="22" t="s">
        <v>24293</v>
      </c>
      <c r="C4219" s="22" t="s">
        <v>69</v>
      </c>
      <c r="D4219" s="22" t="s">
        <v>61</v>
      </c>
      <c r="E4219" s="31">
        <v>43047.600995370369</v>
      </c>
      <c r="F4219" s="22" t="s">
        <v>27445</v>
      </c>
      <c r="G4219" s="22" t="s">
        <v>43771</v>
      </c>
      <c r="H4219" s="22" t="s">
        <v>80</v>
      </c>
      <c r="I4219" s="22" t="s">
        <v>25308</v>
      </c>
      <c r="J4219" s="37" t="s">
        <v>27447</v>
      </c>
      <c r="K4219" s="37" t="s">
        <v>27448</v>
      </c>
      <c r="L4219" s="37" t="s">
        <v>27448</v>
      </c>
      <c r="M4219" s="37" t="s">
        <v>43772</v>
      </c>
      <c r="N4219" s="37" t="s">
        <v>162</v>
      </c>
      <c r="O4219" s="37" t="s">
        <v>163</v>
      </c>
      <c r="P4219" s="22" t="s">
        <v>43773</v>
      </c>
      <c r="Q4219" s="22" t="s">
        <v>43774</v>
      </c>
      <c r="R4219" s="38">
        <v>0</v>
      </c>
    </row>
    <row r="4220" spans="1:18" ht="12.75">
      <c r="A4220" s="22" t="s">
        <v>60</v>
      </c>
      <c r="B4220" s="22" t="s">
        <v>24293</v>
      </c>
      <c r="C4220" s="22" t="s">
        <v>69</v>
      </c>
      <c r="D4220" s="22" t="s">
        <v>61</v>
      </c>
      <c r="E4220" s="31">
        <v>43047.707106481481</v>
      </c>
      <c r="F4220" s="22" t="s">
        <v>27445</v>
      </c>
      <c r="G4220" s="22" t="s">
        <v>43775</v>
      </c>
      <c r="H4220" s="22" t="s">
        <v>80</v>
      </c>
      <c r="I4220" s="22" t="s">
        <v>25035</v>
      </c>
      <c r="J4220" s="37" t="s">
        <v>27447</v>
      </c>
      <c r="K4220" s="37" t="s">
        <v>27448</v>
      </c>
      <c r="L4220" s="37" t="s">
        <v>27448</v>
      </c>
      <c r="M4220" s="37" t="s">
        <v>43776</v>
      </c>
      <c r="N4220" s="37" t="s">
        <v>1922</v>
      </c>
      <c r="O4220" s="37" t="s">
        <v>1923</v>
      </c>
      <c r="P4220" s="22" t="s">
        <v>43769</v>
      </c>
      <c r="Q4220" s="22" t="s">
        <v>43770</v>
      </c>
      <c r="R4220" s="38">
        <v>0</v>
      </c>
    </row>
    <row r="4221" spans="1:18" ht="12.75">
      <c r="A4221" s="22" t="s">
        <v>60</v>
      </c>
      <c r="B4221" s="22" t="s">
        <v>24293</v>
      </c>
      <c r="C4221" s="22" t="s">
        <v>69</v>
      </c>
      <c r="D4221" s="22" t="s">
        <v>61</v>
      </c>
      <c r="E4221" s="31">
        <v>43047.726458333331</v>
      </c>
      <c r="F4221" s="22" t="s">
        <v>27445</v>
      </c>
      <c r="G4221" s="22" t="s">
        <v>43777</v>
      </c>
      <c r="H4221" s="22" t="s">
        <v>80</v>
      </c>
      <c r="I4221" s="22" t="s">
        <v>26127</v>
      </c>
      <c r="J4221" s="37" t="s">
        <v>27447</v>
      </c>
      <c r="K4221" s="37" t="s">
        <v>27448</v>
      </c>
      <c r="L4221" s="37" t="s">
        <v>27448</v>
      </c>
      <c r="M4221" s="37" t="s">
        <v>43778</v>
      </c>
      <c r="N4221" s="37" t="s">
        <v>3839</v>
      </c>
      <c r="O4221" s="37" t="s">
        <v>3840</v>
      </c>
      <c r="P4221" s="22" t="s">
        <v>43779</v>
      </c>
      <c r="Q4221" s="22" t="s">
        <v>43780</v>
      </c>
      <c r="R4221" s="38">
        <v>0</v>
      </c>
    </row>
    <row r="4222" spans="1:18" ht="12.75">
      <c r="A4222" s="22" t="s">
        <v>60</v>
      </c>
      <c r="B4222" s="22" t="s">
        <v>24293</v>
      </c>
      <c r="C4222" s="22" t="s">
        <v>69</v>
      </c>
      <c r="D4222" s="22" t="s">
        <v>61</v>
      </c>
      <c r="E4222" s="31">
        <v>43048.528124999997</v>
      </c>
      <c r="F4222" s="22" t="s">
        <v>27445</v>
      </c>
      <c r="G4222" s="22" t="s">
        <v>43781</v>
      </c>
      <c r="H4222" s="22" t="s">
        <v>80</v>
      </c>
      <c r="I4222" s="22" t="s">
        <v>26245</v>
      </c>
      <c r="J4222" s="37" t="s">
        <v>27447</v>
      </c>
      <c r="K4222" s="37" t="s">
        <v>27448</v>
      </c>
      <c r="L4222" s="37" t="s">
        <v>27448</v>
      </c>
      <c r="M4222" s="37" t="s">
        <v>43782</v>
      </c>
      <c r="N4222" s="37" t="s">
        <v>4972</v>
      </c>
      <c r="O4222" s="37" t="s">
        <v>4973</v>
      </c>
      <c r="P4222" s="22" t="s">
        <v>43783</v>
      </c>
      <c r="Q4222" s="22" t="s">
        <v>43784</v>
      </c>
      <c r="R4222" s="38">
        <v>0</v>
      </c>
    </row>
    <row r="4223" spans="1:18" ht="12.75">
      <c r="A4223" s="22" t="s">
        <v>60</v>
      </c>
      <c r="B4223" s="22" t="s">
        <v>24293</v>
      </c>
      <c r="C4223" s="22" t="s">
        <v>69</v>
      </c>
      <c r="D4223" s="22" t="s">
        <v>61</v>
      </c>
      <c r="E4223" s="31">
        <v>43048.60193287037</v>
      </c>
      <c r="F4223" s="22" t="s">
        <v>27445</v>
      </c>
      <c r="G4223" s="22" t="s">
        <v>43785</v>
      </c>
      <c r="H4223" s="22" t="s">
        <v>80</v>
      </c>
      <c r="I4223" s="22" t="s">
        <v>25563</v>
      </c>
      <c r="J4223" s="37" t="s">
        <v>27447</v>
      </c>
      <c r="K4223" s="37" t="s">
        <v>27448</v>
      </c>
      <c r="L4223" s="37" t="s">
        <v>27448</v>
      </c>
      <c r="M4223" s="37" t="s">
        <v>43786</v>
      </c>
      <c r="N4223" s="37" t="s">
        <v>1677</v>
      </c>
      <c r="O4223" s="37" t="s">
        <v>1678</v>
      </c>
      <c r="P4223" s="22" t="s">
        <v>43734</v>
      </c>
      <c r="Q4223" s="22" t="s">
        <v>43735</v>
      </c>
      <c r="R4223" s="38">
        <v>0</v>
      </c>
    </row>
    <row r="4224" spans="1:18" ht="12.75">
      <c r="A4224" s="22" t="s">
        <v>60</v>
      </c>
      <c r="B4224" s="22" t="s">
        <v>24293</v>
      </c>
      <c r="C4224" s="22" t="s">
        <v>69</v>
      </c>
      <c r="D4224" s="22" t="s">
        <v>61</v>
      </c>
      <c r="E4224" s="31">
        <v>43048.695671296293</v>
      </c>
      <c r="F4224" s="22" t="s">
        <v>27445</v>
      </c>
      <c r="G4224" s="22" t="s">
        <v>43787</v>
      </c>
      <c r="H4224" s="22" t="s">
        <v>80</v>
      </c>
      <c r="I4224" s="22" t="s">
        <v>24982</v>
      </c>
      <c r="J4224" s="37" t="s">
        <v>27447</v>
      </c>
      <c r="K4224" s="37" t="s">
        <v>27448</v>
      </c>
      <c r="L4224" s="37" t="s">
        <v>27448</v>
      </c>
      <c r="M4224" s="37" t="s">
        <v>43788</v>
      </c>
      <c r="N4224" s="37" t="s">
        <v>12329</v>
      </c>
      <c r="O4224" s="37" t="s">
        <v>12330</v>
      </c>
      <c r="P4224" s="22" t="s">
        <v>43789</v>
      </c>
      <c r="Q4224" s="22" t="s">
        <v>43790</v>
      </c>
      <c r="R4224" s="38">
        <v>0</v>
      </c>
    </row>
    <row r="4225" spans="1:18" ht="12.75">
      <c r="A4225" s="22" t="s">
        <v>60</v>
      </c>
      <c r="B4225" s="22" t="s">
        <v>24293</v>
      </c>
      <c r="C4225" s="22" t="s">
        <v>69</v>
      </c>
      <c r="D4225" s="22" t="s">
        <v>61</v>
      </c>
      <c r="E4225" s="31">
        <v>43048.755995370368</v>
      </c>
      <c r="F4225" s="22" t="s">
        <v>27445</v>
      </c>
      <c r="G4225" s="22" t="s">
        <v>43791</v>
      </c>
      <c r="H4225" s="22" t="s">
        <v>80</v>
      </c>
      <c r="I4225" s="22" t="s">
        <v>26269</v>
      </c>
      <c r="J4225" s="37" t="s">
        <v>27447</v>
      </c>
      <c r="K4225" s="37" t="s">
        <v>27448</v>
      </c>
      <c r="L4225" s="37" t="s">
        <v>27448</v>
      </c>
      <c r="M4225" s="37" t="s">
        <v>43792</v>
      </c>
      <c r="N4225" s="37" t="s">
        <v>2598</v>
      </c>
      <c r="O4225" s="37" t="s">
        <v>2599</v>
      </c>
      <c r="P4225" s="22" t="s">
        <v>43793</v>
      </c>
      <c r="Q4225" s="22" t="s">
        <v>43794</v>
      </c>
      <c r="R4225" s="38">
        <v>0</v>
      </c>
    </row>
    <row r="4226" spans="1:18" ht="12.75">
      <c r="A4226" s="22" t="s">
        <v>60</v>
      </c>
      <c r="B4226" s="22" t="s">
        <v>24293</v>
      </c>
      <c r="C4226" s="22" t="s">
        <v>69</v>
      </c>
      <c r="D4226" s="22" t="s">
        <v>61</v>
      </c>
      <c r="E4226" s="31">
        <v>43048.765902777777</v>
      </c>
      <c r="F4226" s="22" t="s">
        <v>27445</v>
      </c>
      <c r="G4226" s="22" t="s">
        <v>43795</v>
      </c>
      <c r="H4226" s="22" t="s">
        <v>80</v>
      </c>
      <c r="I4226" s="22" t="s">
        <v>25647</v>
      </c>
      <c r="J4226" s="37" t="s">
        <v>27447</v>
      </c>
      <c r="K4226" s="37" t="s">
        <v>27448</v>
      </c>
      <c r="L4226" s="37" t="s">
        <v>27448</v>
      </c>
      <c r="M4226" s="37" t="s">
        <v>43796</v>
      </c>
      <c r="N4226" s="37" t="s">
        <v>25648</v>
      </c>
      <c r="O4226" s="37" t="s">
        <v>25649</v>
      </c>
      <c r="P4226" s="22" t="s">
        <v>43797</v>
      </c>
      <c r="Q4226" s="22" t="s">
        <v>28351</v>
      </c>
      <c r="R4226" s="38">
        <v>0</v>
      </c>
    </row>
    <row r="4227" spans="1:18" ht="12.75">
      <c r="A4227" s="22" t="s">
        <v>60</v>
      </c>
      <c r="B4227" s="22" t="s">
        <v>24293</v>
      </c>
      <c r="C4227" s="22" t="s">
        <v>69</v>
      </c>
      <c r="D4227" s="22" t="s">
        <v>61</v>
      </c>
      <c r="E4227" s="31">
        <v>43049.695937500001</v>
      </c>
      <c r="F4227" s="22" t="s">
        <v>27445</v>
      </c>
      <c r="G4227" s="22" t="s">
        <v>43798</v>
      </c>
      <c r="H4227" s="22" t="s">
        <v>80</v>
      </c>
      <c r="I4227" s="22" t="s">
        <v>24456</v>
      </c>
      <c r="J4227" s="37" t="s">
        <v>27447</v>
      </c>
      <c r="K4227" s="37" t="s">
        <v>27448</v>
      </c>
      <c r="L4227" s="37" t="s">
        <v>27448</v>
      </c>
      <c r="M4227" s="37" t="s">
        <v>43799</v>
      </c>
      <c r="N4227" s="37" t="s">
        <v>22609</v>
      </c>
      <c r="O4227" s="37" t="s">
        <v>22610</v>
      </c>
      <c r="P4227" s="22" t="s">
        <v>43800</v>
      </c>
      <c r="Q4227" s="22" t="s">
        <v>43801</v>
      </c>
      <c r="R4227" s="38">
        <v>0</v>
      </c>
    </row>
    <row r="4228" spans="1:18" ht="12.75">
      <c r="A4228" s="22" t="s">
        <v>60</v>
      </c>
      <c r="B4228" s="22" t="s">
        <v>24293</v>
      </c>
      <c r="C4228" s="22" t="s">
        <v>69</v>
      </c>
      <c r="D4228" s="22" t="s">
        <v>61</v>
      </c>
      <c r="E4228" s="31">
        <v>43049.728819444441</v>
      </c>
      <c r="F4228" s="22" t="s">
        <v>27445</v>
      </c>
      <c r="G4228" s="22" t="s">
        <v>43802</v>
      </c>
      <c r="H4228" s="22" t="s">
        <v>80</v>
      </c>
      <c r="I4228" s="22" t="s">
        <v>24779</v>
      </c>
      <c r="J4228" s="37" t="s">
        <v>27447</v>
      </c>
      <c r="K4228" s="37" t="s">
        <v>27448</v>
      </c>
      <c r="L4228" s="37" t="s">
        <v>27448</v>
      </c>
      <c r="M4228" s="37" t="s">
        <v>43803</v>
      </c>
      <c r="N4228" s="37" t="s">
        <v>939</v>
      </c>
      <c r="O4228" s="37" t="s">
        <v>940</v>
      </c>
      <c r="P4228" s="22" t="s">
        <v>43804</v>
      </c>
      <c r="Q4228" s="22" t="s">
        <v>43805</v>
      </c>
      <c r="R4228" s="38">
        <v>0</v>
      </c>
    </row>
    <row r="4229" spans="1:18" ht="12.75">
      <c r="A4229" s="22" t="s">
        <v>60</v>
      </c>
      <c r="B4229" s="22" t="s">
        <v>24293</v>
      </c>
      <c r="C4229" s="22" t="s">
        <v>69</v>
      </c>
      <c r="D4229" s="22" t="s">
        <v>61</v>
      </c>
      <c r="E4229" s="31">
        <v>43051.269988425927</v>
      </c>
      <c r="F4229" s="22" t="s">
        <v>27445</v>
      </c>
      <c r="G4229" s="22" t="s">
        <v>43806</v>
      </c>
      <c r="H4229" s="22" t="s">
        <v>80</v>
      </c>
      <c r="I4229" s="22" t="s">
        <v>25945</v>
      </c>
      <c r="J4229" s="37" t="s">
        <v>27447</v>
      </c>
      <c r="K4229" s="37" t="s">
        <v>27448</v>
      </c>
      <c r="L4229" s="37" t="s">
        <v>27448</v>
      </c>
      <c r="M4229" s="37" t="s">
        <v>43807</v>
      </c>
      <c r="N4229" s="37" t="s">
        <v>8009</v>
      </c>
      <c r="O4229" s="37" t="s">
        <v>8010</v>
      </c>
      <c r="P4229" s="22" t="s">
        <v>43789</v>
      </c>
      <c r="Q4229" s="22" t="s">
        <v>43790</v>
      </c>
      <c r="R4229" s="38">
        <v>0</v>
      </c>
    </row>
    <row r="4230" spans="1:18" ht="12.75">
      <c r="A4230" s="22" t="s">
        <v>60</v>
      </c>
      <c r="B4230" s="22" t="s">
        <v>24293</v>
      </c>
      <c r="C4230" s="22" t="s">
        <v>69</v>
      </c>
      <c r="D4230" s="22" t="s">
        <v>61</v>
      </c>
      <c r="E4230" s="31">
        <v>43053.480856481481</v>
      </c>
      <c r="F4230" s="22" t="s">
        <v>27445</v>
      </c>
      <c r="G4230" s="22" t="s">
        <v>43808</v>
      </c>
      <c r="H4230" s="22" t="s">
        <v>80</v>
      </c>
      <c r="I4230" s="22" t="s">
        <v>26531</v>
      </c>
      <c r="J4230" s="37" t="s">
        <v>27447</v>
      </c>
      <c r="K4230" s="37" t="s">
        <v>27448</v>
      </c>
      <c r="L4230" s="37" t="s">
        <v>27448</v>
      </c>
      <c r="M4230" s="37" t="s">
        <v>43809</v>
      </c>
      <c r="N4230" s="37" t="s">
        <v>2880</v>
      </c>
      <c r="O4230" s="37" t="s">
        <v>2881</v>
      </c>
      <c r="P4230" s="22" t="s">
        <v>43810</v>
      </c>
      <c r="Q4230" s="22" t="s">
        <v>43811</v>
      </c>
      <c r="R4230" s="38">
        <v>0</v>
      </c>
    </row>
    <row r="4231" spans="1:18" ht="12.75">
      <c r="A4231" s="22" t="s">
        <v>60</v>
      </c>
      <c r="B4231" s="22" t="s">
        <v>24293</v>
      </c>
      <c r="C4231" s="22" t="s">
        <v>69</v>
      </c>
      <c r="D4231" s="22" t="s">
        <v>61</v>
      </c>
      <c r="E4231" s="31">
        <v>43053.516076388885</v>
      </c>
      <c r="F4231" s="22" t="s">
        <v>27445</v>
      </c>
      <c r="G4231" s="22" t="s">
        <v>43812</v>
      </c>
      <c r="H4231" s="22" t="s">
        <v>80</v>
      </c>
      <c r="I4231" s="22" t="s">
        <v>43813</v>
      </c>
      <c r="J4231" s="37" t="s">
        <v>27447</v>
      </c>
      <c r="K4231" s="37" t="s">
        <v>27448</v>
      </c>
      <c r="L4231" s="37" t="s">
        <v>27448</v>
      </c>
      <c r="M4231" s="37" t="s">
        <v>43814</v>
      </c>
      <c r="N4231" s="37" t="s">
        <v>20008</v>
      </c>
      <c r="O4231" s="37" t="s">
        <v>20009</v>
      </c>
      <c r="P4231" s="22" t="s">
        <v>43815</v>
      </c>
      <c r="Q4231" s="22" t="s">
        <v>43816</v>
      </c>
      <c r="R4231" s="38">
        <v>0</v>
      </c>
    </row>
    <row r="4232" spans="1:18" ht="12.75">
      <c r="A4232" s="22" t="s">
        <v>60</v>
      </c>
      <c r="B4232" s="22" t="s">
        <v>24293</v>
      </c>
      <c r="C4232" s="22" t="s">
        <v>69</v>
      </c>
      <c r="D4232" s="22" t="s">
        <v>61</v>
      </c>
      <c r="E4232" s="31">
        <v>43053.526585648149</v>
      </c>
      <c r="F4232" s="22" t="s">
        <v>27445</v>
      </c>
      <c r="G4232" s="22" t="s">
        <v>43817</v>
      </c>
      <c r="H4232" s="22" t="s">
        <v>80</v>
      </c>
      <c r="I4232" s="22" t="s">
        <v>25748</v>
      </c>
      <c r="J4232" s="37" t="s">
        <v>27447</v>
      </c>
      <c r="K4232" s="37" t="s">
        <v>27448</v>
      </c>
      <c r="L4232" s="37" t="s">
        <v>27448</v>
      </c>
      <c r="M4232" s="37" t="s">
        <v>43818</v>
      </c>
      <c r="N4232" s="37" t="s">
        <v>3192</v>
      </c>
      <c r="O4232" s="37" t="s">
        <v>3193</v>
      </c>
      <c r="P4232" s="22" t="s">
        <v>43815</v>
      </c>
      <c r="Q4232" s="22" t="s">
        <v>43816</v>
      </c>
      <c r="R4232" s="38">
        <v>0</v>
      </c>
    </row>
    <row r="4233" spans="1:18" ht="12.75">
      <c r="A4233" s="22" t="s">
        <v>60</v>
      </c>
      <c r="B4233" s="22" t="s">
        <v>24293</v>
      </c>
      <c r="C4233" s="22" t="s">
        <v>69</v>
      </c>
      <c r="D4233" s="22" t="s">
        <v>61</v>
      </c>
      <c r="E4233" s="31">
        <v>43053.885358796295</v>
      </c>
      <c r="F4233" s="22" t="s">
        <v>27445</v>
      </c>
      <c r="G4233" s="22" t="s">
        <v>43819</v>
      </c>
      <c r="H4233" s="22" t="s">
        <v>80</v>
      </c>
      <c r="I4233" s="22" t="s">
        <v>25547</v>
      </c>
      <c r="J4233" s="37" t="s">
        <v>27447</v>
      </c>
      <c r="K4233" s="37" t="s">
        <v>27448</v>
      </c>
      <c r="L4233" s="37" t="s">
        <v>27448</v>
      </c>
      <c r="M4233" s="37" t="s">
        <v>43820</v>
      </c>
      <c r="N4233" s="37" t="s">
        <v>595</v>
      </c>
      <c r="O4233" s="37" t="s">
        <v>596</v>
      </c>
      <c r="P4233" s="22" t="s">
        <v>43821</v>
      </c>
      <c r="Q4233" s="22" t="s">
        <v>43822</v>
      </c>
      <c r="R4233" s="38">
        <v>0</v>
      </c>
    </row>
    <row r="4234" spans="1:18" ht="12.75">
      <c r="A4234" s="22" t="s">
        <v>60</v>
      </c>
      <c r="B4234" s="22" t="s">
        <v>24293</v>
      </c>
      <c r="C4234" s="22" t="s">
        <v>69</v>
      </c>
      <c r="D4234" s="22" t="s">
        <v>61</v>
      </c>
      <c r="E4234" s="31">
        <v>43054.609189814815</v>
      </c>
      <c r="F4234" s="22" t="s">
        <v>27445</v>
      </c>
      <c r="G4234" s="22" t="s">
        <v>43823</v>
      </c>
      <c r="H4234" s="22" t="s">
        <v>80</v>
      </c>
      <c r="I4234" s="22" t="s">
        <v>43824</v>
      </c>
      <c r="J4234" s="37" t="s">
        <v>27447</v>
      </c>
      <c r="K4234" s="37" t="s">
        <v>27448</v>
      </c>
      <c r="L4234" s="37" t="s">
        <v>27448</v>
      </c>
      <c r="M4234" s="37" t="s">
        <v>43825</v>
      </c>
      <c r="N4234" s="37" t="s">
        <v>870</v>
      </c>
      <c r="O4234" s="37" t="s">
        <v>871</v>
      </c>
      <c r="P4234" s="22" t="s">
        <v>43826</v>
      </c>
      <c r="Q4234" s="22" t="s">
        <v>43827</v>
      </c>
      <c r="R4234" s="38">
        <v>0</v>
      </c>
    </row>
    <row r="4235" spans="1:18" ht="12.75">
      <c r="A4235" s="22" t="s">
        <v>60</v>
      </c>
      <c r="B4235" s="22" t="s">
        <v>24293</v>
      </c>
      <c r="C4235" s="22" t="s">
        <v>69</v>
      </c>
      <c r="D4235" s="22" t="s">
        <v>61</v>
      </c>
      <c r="E4235" s="31">
        <v>43055.353287037033</v>
      </c>
      <c r="F4235" s="22" t="s">
        <v>27445</v>
      </c>
      <c r="G4235" s="22" t="s">
        <v>43828</v>
      </c>
      <c r="H4235" s="22" t="s">
        <v>80</v>
      </c>
      <c r="I4235" s="22" t="s">
        <v>43829</v>
      </c>
      <c r="J4235" s="37" t="s">
        <v>27447</v>
      </c>
      <c r="K4235" s="37" t="s">
        <v>27448</v>
      </c>
      <c r="L4235" s="37" t="s">
        <v>27448</v>
      </c>
      <c r="M4235" s="37" t="s">
        <v>43830</v>
      </c>
      <c r="N4235" s="37" t="s">
        <v>279</v>
      </c>
      <c r="O4235" s="37" t="s">
        <v>280</v>
      </c>
      <c r="P4235" s="22" t="s">
        <v>43831</v>
      </c>
      <c r="Q4235" s="22" t="s">
        <v>43832</v>
      </c>
      <c r="R4235" s="38">
        <v>0</v>
      </c>
    </row>
    <row r="4236" spans="1:18" ht="12.75">
      <c r="A4236" s="22" t="s">
        <v>60</v>
      </c>
      <c r="B4236" s="22" t="s">
        <v>24293</v>
      </c>
      <c r="C4236" s="22" t="s">
        <v>69</v>
      </c>
      <c r="D4236" s="22" t="s">
        <v>61</v>
      </c>
      <c r="E4236" s="31">
        <v>43055.354317129626</v>
      </c>
      <c r="F4236" s="22" t="s">
        <v>27445</v>
      </c>
      <c r="G4236" s="22" t="s">
        <v>43833</v>
      </c>
      <c r="H4236" s="22" t="s">
        <v>80</v>
      </c>
      <c r="I4236" s="22" t="s">
        <v>43834</v>
      </c>
      <c r="J4236" s="37" t="s">
        <v>27447</v>
      </c>
      <c r="K4236" s="37" t="s">
        <v>27448</v>
      </c>
      <c r="L4236" s="37" t="s">
        <v>27448</v>
      </c>
      <c r="M4236" s="37" t="s">
        <v>43835</v>
      </c>
      <c r="N4236" s="37" t="s">
        <v>279</v>
      </c>
      <c r="O4236" s="37" t="s">
        <v>280</v>
      </c>
      <c r="P4236" s="22" t="s">
        <v>43831</v>
      </c>
      <c r="Q4236" s="22" t="s">
        <v>43832</v>
      </c>
      <c r="R4236" s="38">
        <v>0</v>
      </c>
    </row>
    <row r="4237" spans="1:18" ht="12.75">
      <c r="A4237" s="22" t="s">
        <v>60</v>
      </c>
      <c r="B4237" s="22" t="s">
        <v>24293</v>
      </c>
      <c r="C4237" s="22" t="s">
        <v>69</v>
      </c>
      <c r="D4237" s="22" t="s">
        <v>61</v>
      </c>
      <c r="E4237" s="31">
        <v>43055.49664351852</v>
      </c>
      <c r="F4237" s="22" t="s">
        <v>27445</v>
      </c>
      <c r="G4237" s="22" t="s">
        <v>43836</v>
      </c>
      <c r="H4237" s="22" t="s">
        <v>80</v>
      </c>
      <c r="I4237" s="22" t="s">
        <v>24482</v>
      </c>
      <c r="J4237" s="37" t="s">
        <v>27447</v>
      </c>
      <c r="K4237" s="37" t="s">
        <v>27448</v>
      </c>
      <c r="L4237" s="37" t="s">
        <v>27448</v>
      </c>
      <c r="M4237" s="37" t="s">
        <v>43837</v>
      </c>
      <c r="N4237" s="37" t="s">
        <v>390</v>
      </c>
      <c r="O4237" s="37" t="s">
        <v>391</v>
      </c>
      <c r="P4237" s="22" t="s">
        <v>43838</v>
      </c>
      <c r="Q4237" s="22" t="s">
        <v>43839</v>
      </c>
      <c r="R4237" s="38">
        <v>0</v>
      </c>
    </row>
    <row r="4238" spans="1:18" ht="12.75">
      <c r="A4238" s="22" t="s">
        <v>60</v>
      </c>
      <c r="B4238" s="22" t="s">
        <v>24293</v>
      </c>
      <c r="C4238" s="22" t="s">
        <v>69</v>
      </c>
      <c r="D4238" s="22" t="s">
        <v>61</v>
      </c>
      <c r="E4238" s="31">
        <v>43055.547685185185</v>
      </c>
      <c r="F4238" s="22" t="s">
        <v>27445</v>
      </c>
      <c r="G4238" s="22" t="s">
        <v>43840</v>
      </c>
      <c r="H4238" s="22" t="s">
        <v>80</v>
      </c>
      <c r="I4238" s="22" t="s">
        <v>25601</v>
      </c>
      <c r="J4238" s="37" t="s">
        <v>27447</v>
      </c>
      <c r="K4238" s="37" t="s">
        <v>27448</v>
      </c>
      <c r="L4238" s="37" t="s">
        <v>27448</v>
      </c>
      <c r="M4238" s="37" t="s">
        <v>43841</v>
      </c>
      <c r="N4238" s="37" t="s">
        <v>1979</v>
      </c>
      <c r="O4238" s="37" t="s">
        <v>1980</v>
      </c>
      <c r="P4238" s="22" t="s">
        <v>43789</v>
      </c>
      <c r="Q4238" s="22" t="s">
        <v>43790</v>
      </c>
      <c r="R4238" s="38">
        <v>0</v>
      </c>
    </row>
    <row r="4239" spans="1:18" ht="12.75">
      <c r="A4239" s="22" t="s">
        <v>60</v>
      </c>
      <c r="B4239" s="22" t="s">
        <v>24293</v>
      </c>
      <c r="C4239" s="22" t="s">
        <v>69</v>
      </c>
      <c r="D4239" s="22" t="s">
        <v>61</v>
      </c>
      <c r="E4239" s="31">
        <v>43055.616724537038</v>
      </c>
      <c r="F4239" s="22" t="s">
        <v>27445</v>
      </c>
      <c r="G4239" s="22" t="s">
        <v>43842</v>
      </c>
      <c r="H4239" s="22" t="s">
        <v>80</v>
      </c>
      <c r="I4239" s="22" t="s">
        <v>24436</v>
      </c>
      <c r="J4239" s="37" t="s">
        <v>27447</v>
      </c>
      <c r="K4239" s="37" t="s">
        <v>27448</v>
      </c>
      <c r="L4239" s="37" t="s">
        <v>27448</v>
      </c>
      <c r="M4239" s="37" t="s">
        <v>43843</v>
      </c>
      <c r="N4239" s="37" t="s">
        <v>1259</v>
      </c>
      <c r="O4239" s="37" t="s">
        <v>1260</v>
      </c>
      <c r="P4239" s="22" t="s">
        <v>43844</v>
      </c>
      <c r="Q4239" s="22" t="s">
        <v>43845</v>
      </c>
      <c r="R4239" s="38">
        <v>0</v>
      </c>
    </row>
    <row r="4240" spans="1:18" ht="12.75">
      <c r="A4240" s="22" t="s">
        <v>60</v>
      </c>
      <c r="B4240" s="22" t="s">
        <v>24293</v>
      </c>
      <c r="C4240" s="22" t="s">
        <v>69</v>
      </c>
      <c r="D4240" s="22" t="s">
        <v>61</v>
      </c>
      <c r="E4240" s="31">
        <v>43055.650034722217</v>
      </c>
      <c r="F4240" s="22" t="s">
        <v>27445</v>
      </c>
      <c r="G4240" s="22" t="s">
        <v>43846</v>
      </c>
      <c r="H4240" s="22" t="s">
        <v>80</v>
      </c>
      <c r="I4240" s="22" t="s">
        <v>24338</v>
      </c>
      <c r="J4240" s="37" t="s">
        <v>27447</v>
      </c>
      <c r="K4240" s="37" t="s">
        <v>27448</v>
      </c>
      <c r="L4240" s="37" t="s">
        <v>27448</v>
      </c>
      <c r="M4240" s="37" t="s">
        <v>43847</v>
      </c>
      <c r="N4240" s="37" t="s">
        <v>1397</v>
      </c>
      <c r="O4240" s="37" t="s">
        <v>1398</v>
      </c>
      <c r="P4240" s="22" t="s">
        <v>43848</v>
      </c>
      <c r="Q4240" s="22" t="s">
        <v>43849</v>
      </c>
      <c r="R4240" s="38">
        <v>0</v>
      </c>
    </row>
    <row r="4241" spans="1:18" ht="12.75">
      <c r="A4241" s="22" t="s">
        <v>60</v>
      </c>
      <c r="B4241" s="22" t="s">
        <v>24293</v>
      </c>
      <c r="C4241" s="22" t="s">
        <v>69</v>
      </c>
      <c r="D4241" s="22" t="s">
        <v>61</v>
      </c>
      <c r="E4241" s="31">
        <v>43055.728622685187</v>
      </c>
      <c r="F4241" s="22" t="s">
        <v>27445</v>
      </c>
      <c r="G4241" s="22" t="s">
        <v>43850</v>
      </c>
      <c r="H4241" s="22" t="s">
        <v>80</v>
      </c>
      <c r="I4241" s="22" t="s">
        <v>25182</v>
      </c>
      <c r="J4241" s="37" t="s">
        <v>27447</v>
      </c>
      <c r="K4241" s="37" t="s">
        <v>27448</v>
      </c>
      <c r="L4241" s="37" t="s">
        <v>27448</v>
      </c>
      <c r="M4241" s="37" t="s">
        <v>43851</v>
      </c>
      <c r="N4241" s="37" t="s">
        <v>644</v>
      </c>
      <c r="O4241" s="37" t="s">
        <v>645</v>
      </c>
      <c r="P4241" s="22" t="s">
        <v>43852</v>
      </c>
      <c r="Q4241" s="22" t="s">
        <v>43853</v>
      </c>
      <c r="R4241" s="38">
        <v>0</v>
      </c>
    </row>
    <row r="4242" spans="1:18" ht="12.75">
      <c r="A4242" s="22" t="s">
        <v>60</v>
      </c>
      <c r="B4242" s="22" t="s">
        <v>24293</v>
      </c>
      <c r="C4242" s="22" t="s">
        <v>69</v>
      </c>
      <c r="D4242" s="22" t="s">
        <v>61</v>
      </c>
      <c r="E4242" s="31">
        <v>43056.45039351852</v>
      </c>
      <c r="F4242" s="22" t="s">
        <v>27445</v>
      </c>
      <c r="G4242" s="22" t="s">
        <v>43854</v>
      </c>
      <c r="H4242" s="22" t="s">
        <v>80</v>
      </c>
      <c r="I4242" s="22" t="s">
        <v>25862</v>
      </c>
      <c r="J4242" s="37" t="s">
        <v>27447</v>
      </c>
      <c r="K4242" s="37" t="s">
        <v>27448</v>
      </c>
      <c r="L4242" s="37" t="s">
        <v>27448</v>
      </c>
      <c r="M4242" s="37" t="s">
        <v>43855</v>
      </c>
      <c r="N4242" s="37" t="s">
        <v>870</v>
      </c>
      <c r="O4242" s="37" t="s">
        <v>871</v>
      </c>
      <c r="P4242" s="22" t="s">
        <v>43826</v>
      </c>
      <c r="Q4242" s="22" t="s">
        <v>43827</v>
      </c>
      <c r="R4242" s="38">
        <v>0</v>
      </c>
    </row>
    <row r="4243" spans="1:18" ht="12.75">
      <c r="A4243" s="22" t="s">
        <v>60</v>
      </c>
      <c r="B4243" s="22" t="s">
        <v>24293</v>
      </c>
      <c r="C4243" s="22" t="s">
        <v>69</v>
      </c>
      <c r="D4243" s="22" t="s">
        <v>61</v>
      </c>
      <c r="E4243" s="31">
        <v>43056.631990740738</v>
      </c>
      <c r="F4243" s="22" t="s">
        <v>27445</v>
      </c>
      <c r="G4243" s="22" t="s">
        <v>43856</v>
      </c>
      <c r="H4243" s="22" t="s">
        <v>80</v>
      </c>
      <c r="I4243" s="22" t="s">
        <v>26730</v>
      </c>
      <c r="J4243" s="37" t="s">
        <v>27447</v>
      </c>
      <c r="K4243" s="37" t="s">
        <v>27448</v>
      </c>
      <c r="L4243" s="37" t="s">
        <v>27448</v>
      </c>
      <c r="M4243" s="37" t="s">
        <v>43857</v>
      </c>
      <c r="N4243" s="37" t="s">
        <v>1447</v>
      </c>
      <c r="O4243" s="37" t="s">
        <v>1448</v>
      </c>
      <c r="P4243" s="22" t="s">
        <v>43858</v>
      </c>
      <c r="Q4243" s="22" t="s">
        <v>43859</v>
      </c>
      <c r="R4243" s="38">
        <v>0</v>
      </c>
    </row>
    <row r="4244" spans="1:18" ht="12.75">
      <c r="A4244" s="22" t="s">
        <v>60</v>
      </c>
      <c r="B4244" s="22" t="s">
        <v>24293</v>
      </c>
      <c r="C4244" s="22" t="s">
        <v>69</v>
      </c>
      <c r="D4244" s="22" t="s">
        <v>61</v>
      </c>
      <c r="E4244" s="31">
        <v>43059.678298611107</v>
      </c>
      <c r="F4244" s="22" t="s">
        <v>27445</v>
      </c>
      <c r="G4244" s="22" t="s">
        <v>43860</v>
      </c>
      <c r="H4244" s="22" t="s">
        <v>80</v>
      </c>
      <c r="I4244" s="22" t="s">
        <v>25828</v>
      </c>
      <c r="J4244" s="37" t="s">
        <v>27447</v>
      </c>
      <c r="K4244" s="37" t="s">
        <v>27448</v>
      </c>
      <c r="L4244" s="37" t="s">
        <v>27448</v>
      </c>
      <c r="M4244" s="37" t="s">
        <v>43861</v>
      </c>
      <c r="N4244" s="37" t="s">
        <v>907</v>
      </c>
      <c r="O4244" s="37" t="s">
        <v>908</v>
      </c>
      <c r="P4244" s="22" t="s">
        <v>43862</v>
      </c>
      <c r="Q4244" s="22" t="s">
        <v>27801</v>
      </c>
      <c r="R4244" s="38">
        <v>0</v>
      </c>
    </row>
    <row r="4245" spans="1:18" ht="12.75">
      <c r="A4245" s="22" t="s">
        <v>60</v>
      </c>
      <c r="B4245" s="22" t="s">
        <v>24293</v>
      </c>
      <c r="C4245" s="22" t="s">
        <v>69</v>
      </c>
      <c r="D4245" s="22" t="s">
        <v>61</v>
      </c>
      <c r="E4245" s="31">
        <v>43059.754201388889</v>
      </c>
      <c r="F4245" s="22" t="s">
        <v>27445</v>
      </c>
      <c r="G4245" s="22" t="s">
        <v>43863</v>
      </c>
      <c r="H4245" s="22" t="s">
        <v>80</v>
      </c>
      <c r="I4245" s="22" t="s">
        <v>24538</v>
      </c>
      <c r="J4245" s="37" t="s">
        <v>27447</v>
      </c>
      <c r="K4245" s="37" t="s">
        <v>27448</v>
      </c>
      <c r="L4245" s="37" t="s">
        <v>27448</v>
      </c>
      <c r="M4245" s="37" t="s">
        <v>43864</v>
      </c>
      <c r="N4245" s="37" t="s">
        <v>1922</v>
      </c>
      <c r="O4245" s="37" t="s">
        <v>1923</v>
      </c>
      <c r="P4245" s="22" t="s">
        <v>43769</v>
      </c>
      <c r="Q4245" s="22" t="s">
        <v>43770</v>
      </c>
      <c r="R4245" s="38">
        <v>0</v>
      </c>
    </row>
    <row r="4246" spans="1:18" ht="12.75">
      <c r="A4246" s="22" t="s">
        <v>60</v>
      </c>
      <c r="B4246" s="22" t="s">
        <v>24293</v>
      </c>
      <c r="C4246" s="22" t="s">
        <v>69</v>
      </c>
      <c r="D4246" s="22" t="s">
        <v>61</v>
      </c>
      <c r="E4246" s="31">
        <v>43060.60015046296</v>
      </c>
      <c r="F4246" s="22" t="s">
        <v>27445</v>
      </c>
      <c r="G4246" s="22" t="s">
        <v>43865</v>
      </c>
      <c r="H4246" s="22" t="s">
        <v>80</v>
      </c>
      <c r="I4246" s="22" t="s">
        <v>24835</v>
      </c>
      <c r="J4246" s="37" t="s">
        <v>27447</v>
      </c>
      <c r="K4246" s="37" t="s">
        <v>27448</v>
      </c>
      <c r="L4246" s="37" t="s">
        <v>27448</v>
      </c>
      <c r="M4246" s="37" t="s">
        <v>43866</v>
      </c>
      <c r="N4246" s="37" t="s">
        <v>1979</v>
      </c>
      <c r="O4246" s="37" t="s">
        <v>1980</v>
      </c>
      <c r="P4246" s="22" t="s">
        <v>43867</v>
      </c>
      <c r="Q4246" s="22" t="s">
        <v>43868</v>
      </c>
      <c r="R4246" s="38">
        <v>0</v>
      </c>
    </row>
    <row r="4247" spans="1:18" ht="12.75">
      <c r="A4247" s="22" t="s">
        <v>60</v>
      </c>
      <c r="B4247" s="22" t="s">
        <v>24293</v>
      </c>
      <c r="C4247" s="22" t="s">
        <v>69</v>
      </c>
      <c r="D4247" s="22" t="s">
        <v>61</v>
      </c>
      <c r="E4247" s="31">
        <v>43060.817928240736</v>
      </c>
      <c r="F4247" s="22" t="s">
        <v>27445</v>
      </c>
      <c r="G4247" s="22" t="s">
        <v>43869</v>
      </c>
      <c r="H4247" s="22" t="s">
        <v>80</v>
      </c>
      <c r="I4247" s="22" t="s">
        <v>25423</v>
      </c>
      <c r="J4247" s="37" t="s">
        <v>27447</v>
      </c>
      <c r="K4247" s="37" t="s">
        <v>27448</v>
      </c>
      <c r="L4247" s="37" t="s">
        <v>27448</v>
      </c>
      <c r="M4247" s="37" t="s">
        <v>43870</v>
      </c>
      <c r="N4247" s="37" t="s">
        <v>606</v>
      </c>
      <c r="O4247" s="37" t="s">
        <v>607</v>
      </c>
      <c r="P4247" s="22" t="s">
        <v>43871</v>
      </c>
      <c r="Q4247" s="22" t="s">
        <v>43872</v>
      </c>
      <c r="R4247" s="38">
        <v>0</v>
      </c>
    </row>
    <row r="4248" spans="1:18" ht="12.75">
      <c r="A4248" s="22" t="s">
        <v>60</v>
      </c>
      <c r="B4248" s="22" t="s">
        <v>24293</v>
      </c>
      <c r="C4248" s="22" t="s">
        <v>69</v>
      </c>
      <c r="D4248" s="22" t="s">
        <v>61</v>
      </c>
      <c r="E4248" s="31">
        <v>43060.860208333332</v>
      </c>
      <c r="F4248" s="22" t="s">
        <v>27445</v>
      </c>
      <c r="G4248" s="22" t="s">
        <v>43873</v>
      </c>
      <c r="H4248" s="22" t="s">
        <v>80</v>
      </c>
      <c r="I4248" s="22" t="s">
        <v>43874</v>
      </c>
      <c r="J4248" s="37" t="s">
        <v>27447</v>
      </c>
      <c r="K4248" s="37" t="s">
        <v>27448</v>
      </c>
      <c r="L4248" s="37" t="s">
        <v>27448</v>
      </c>
      <c r="M4248" s="37" t="s">
        <v>43875</v>
      </c>
      <c r="N4248" s="37" t="s">
        <v>3460</v>
      </c>
      <c r="O4248" s="37" t="s">
        <v>3461</v>
      </c>
      <c r="P4248" s="22" t="s">
        <v>43876</v>
      </c>
      <c r="Q4248" s="22" t="s">
        <v>43877</v>
      </c>
      <c r="R4248" s="38">
        <v>0</v>
      </c>
    </row>
    <row r="4249" spans="1:18" ht="12.75">
      <c r="A4249" s="22" t="s">
        <v>60</v>
      </c>
      <c r="B4249" s="22" t="s">
        <v>24293</v>
      </c>
      <c r="C4249" s="22" t="s">
        <v>69</v>
      </c>
      <c r="D4249" s="22" t="s">
        <v>61</v>
      </c>
      <c r="E4249" s="31">
        <v>43061.521736111106</v>
      </c>
      <c r="F4249" s="22" t="s">
        <v>27445</v>
      </c>
      <c r="G4249" s="22" t="s">
        <v>43878</v>
      </c>
      <c r="H4249" s="22" t="s">
        <v>80</v>
      </c>
      <c r="I4249" s="22" t="s">
        <v>24895</v>
      </c>
      <c r="J4249" s="37" t="s">
        <v>27447</v>
      </c>
      <c r="K4249" s="37" t="s">
        <v>27448</v>
      </c>
      <c r="L4249" s="37" t="s">
        <v>27448</v>
      </c>
      <c r="M4249" s="37" t="s">
        <v>43879</v>
      </c>
      <c r="N4249" s="37" t="s">
        <v>91</v>
      </c>
      <c r="O4249" s="37" t="s">
        <v>92</v>
      </c>
      <c r="P4249" s="22" t="s">
        <v>43880</v>
      </c>
      <c r="Q4249" s="22" t="s">
        <v>43881</v>
      </c>
      <c r="R4249" s="38">
        <v>0</v>
      </c>
    </row>
    <row r="4250" spans="1:18" ht="12.75">
      <c r="A4250" s="22" t="s">
        <v>60</v>
      </c>
      <c r="B4250" s="22" t="s">
        <v>24293</v>
      </c>
      <c r="C4250" s="22" t="s">
        <v>69</v>
      </c>
      <c r="D4250" s="22" t="s">
        <v>61</v>
      </c>
      <c r="E4250" s="31">
        <v>43061.619363425925</v>
      </c>
      <c r="F4250" s="22" t="s">
        <v>27445</v>
      </c>
      <c r="G4250" s="22" t="s">
        <v>43882</v>
      </c>
      <c r="H4250" s="22" t="s">
        <v>80</v>
      </c>
      <c r="I4250" s="22" t="s">
        <v>25722</v>
      </c>
      <c r="J4250" s="37" t="s">
        <v>27447</v>
      </c>
      <c r="K4250" s="37" t="s">
        <v>27448</v>
      </c>
      <c r="L4250" s="37" t="s">
        <v>27448</v>
      </c>
      <c r="M4250" s="37" t="s">
        <v>43883</v>
      </c>
      <c r="N4250" s="37" t="s">
        <v>694</v>
      </c>
      <c r="O4250" s="37" t="s">
        <v>695</v>
      </c>
      <c r="P4250" s="22" t="s">
        <v>43884</v>
      </c>
      <c r="Q4250" s="22" t="s">
        <v>43885</v>
      </c>
      <c r="R4250" s="38">
        <v>0</v>
      </c>
    </row>
    <row r="4251" spans="1:18" ht="12.75">
      <c r="A4251" s="22" t="s">
        <v>60</v>
      </c>
      <c r="B4251" s="22" t="s">
        <v>24293</v>
      </c>
      <c r="C4251" s="22" t="s">
        <v>69</v>
      </c>
      <c r="D4251" s="22" t="s">
        <v>61</v>
      </c>
      <c r="E4251" s="31">
        <v>43061.723148148143</v>
      </c>
      <c r="F4251" s="22" t="s">
        <v>27445</v>
      </c>
      <c r="G4251" s="22" t="s">
        <v>43886</v>
      </c>
      <c r="H4251" s="22" t="s">
        <v>80</v>
      </c>
      <c r="I4251" s="22" t="s">
        <v>43887</v>
      </c>
      <c r="J4251" s="37" t="s">
        <v>27447</v>
      </c>
      <c r="K4251" s="37" t="s">
        <v>27448</v>
      </c>
      <c r="L4251" s="37" t="s">
        <v>27448</v>
      </c>
      <c r="M4251" s="37" t="s">
        <v>43888</v>
      </c>
      <c r="N4251" s="37" t="s">
        <v>907</v>
      </c>
      <c r="O4251" s="37" t="s">
        <v>908</v>
      </c>
      <c r="P4251" s="22" t="s">
        <v>43889</v>
      </c>
      <c r="Q4251" s="22" t="s">
        <v>43890</v>
      </c>
      <c r="R4251" s="38">
        <v>0</v>
      </c>
    </row>
    <row r="4252" spans="1:18" ht="12.75">
      <c r="A4252" s="22" t="s">
        <v>60</v>
      </c>
      <c r="B4252" s="22" t="s">
        <v>24293</v>
      </c>
      <c r="C4252" s="22" t="s">
        <v>69</v>
      </c>
      <c r="D4252" s="22" t="s">
        <v>61</v>
      </c>
      <c r="E4252" s="31">
        <v>43062.61142361111</v>
      </c>
      <c r="F4252" s="22" t="s">
        <v>27445</v>
      </c>
      <c r="G4252" s="22" t="s">
        <v>43891</v>
      </c>
      <c r="H4252" s="22" t="s">
        <v>80</v>
      </c>
      <c r="I4252" s="22" t="s">
        <v>26193</v>
      </c>
      <c r="J4252" s="37" t="s">
        <v>27447</v>
      </c>
      <c r="K4252" s="37" t="s">
        <v>27448</v>
      </c>
      <c r="L4252" s="37" t="s">
        <v>27448</v>
      </c>
      <c r="M4252" s="37" t="s">
        <v>43892</v>
      </c>
      <c r="N4252" s="37" t="s">
        <v>3978</v>
      </c>
      <c r="O4252" s="37" t="s">
        <v>3979</v>
      </c>
      <c r="P4252" s="22" t="s">
        <v>43789</v>
      </c>
      <c r="Q4252" s="22" t="s">
        <v>43790</v>
      </c>
      <c r="R4252" s="38">
        <v>0</v>
      </c>
    </row>
    <row r="4253" spans="1:18" ht="12.75">
      <c r="A4253" s="22" t="s">
        <v>60</v>
      </c>
      <c r="B4253" s="22" t="s">
        <v>24293</v>
      </c>
      <c r="C4253" s="22" t="s">
        <v>69</v>
      </c>
      <c r="D4253" s="22" t="s">
        <v>61</v>
      </c>
      <c r="E4253" s="31">
        <v>43062.682106481479</v>
      </c>
      <c r="F4253" s="22" t="s">
        <v>27445</v>
      </c>
      <c r="G4253" s="22" t="s">
        <v>43893</v>
      </c>
      <c r="H4253" s="22" t="s">
        <v>80</v>
      </c>
      <c r="I4253" s="22" t="s">
        <v>26211</v>
      </c>
      <c r="J4253" s="37" t="s">
        <v>27447</v>
      </c>
      <c r="K4253" s="37" t="s">
        <v>27448</v>
      </c>
      <c r="L4253" s="37" t="s">
        <v>27448</v>
      </c>
      <c r="M4253" s="37" t="s">
        <v>43894</v>
      </c>
      <c r="N4253" s="37" t="s">
        <v>18468</v>
      </c>
      <c r="O4253" s="37" t="s">
        <v>18469</v>
      </c>
      <c r="P4253" s="22" t="s">
        <v>43895</v>
      </c>
      <c r="Q4253" s="22" t="s">
        <v>43896</v>
      </c>
      <c r="R4253" s="38">
        <v>0</v>
      </c>
    </row>
    <row r="4254" spans="1:18" ht="12.75">
      <c r="A4254" s="22" t="s">
        <v>60</v>
      </c>
      <c r="B4254" s="22" t="s">
        <v>24293</v>
      </c>
      <c r="C4254" s="22" t="s">
        <v>69</v>
      </c>
      <c r="D4254" s="22" t="s">
        <v>61</v>
      </c>
      <c r="E4254" s="31">
        <v>43062.701643518514</v>
      </c>
      <c r="F4254" s="22" t="s">
        <v>27445</v>
      </c>
      <c r="G4254" s="22" t="s">
        <v>43897</v>
      </c>
      <c r="H4254" s="22" t="s">
        <v>80</v>
      </c>
      <c r="I4254" s="22" t="s">
        <v>24614</v>
      </c>
      <c r="J4254" s="37" t="s">
        <v>27447</v>
      </c>
      <c r="K4254" s="37" t="s">
        <v>27448</v>
      </c>
      <c r="L4254" s="37" t="s">
        <v>27448</v>
      </c>
      <c r="M4254" s="37" t="s">
        <v>43898</v>
      </c>
      <c r="N4254" s="37" t="s">
        <v>4972</v>
      </c>
      <c r="O4254" s="37" t="s">
        <v>4973</v>
      </c>
      <c r="P4254" s="22" t="s">
        <v>43899</v>
      </c>
      <c r="Q4254" s="22" t="s">
        <v>43900</v>
      </c>
      <c r="R4254" s="38">
        <v>0</v>
      </c>
    </row>
    <row r="4255" spans="1:18" ht="12.75">
      <c r="A4255" s="22" t="s">
        <v>60</v>
      </c>
      <c r="B4255" s="22" t="s">
        <v>24293</v>
      </c>
      <c r="C4255" s="22" t="s">
        <v>69</v>
      </c>
      <c r="D4255" s="22" t="s">
        <v>61</v>
      </c>
      <c r="E4255" s="31">
        <v>43063.372974537036</v>
      </c>
      <c r="F4255" s="22" t="s">
        <v>27445</v>
      </c>
      <c r="G4255" s="22" t="s">
        <v>43901</v>
      </c>
      <c r="H4255" s="22" t="s">
        <v>80</v>
      </c>
      <c r="I4255" s="22" t="s">
        <v>25670</v>
      </c>
      <c r="J4255" s="37" t="s">
        <v>27447</v>
      </c>
      <c r="K4255" s="37" t="s">
        <v>27448</v>
      </c>
      <c r="L4255" s="37" t="s">
        <v>27448</v>
      </c>
      <c r="M4255" s="37" t="s">
        <v>43902</v>
      </c>
      <c r="N4255" s="37" t="s">
        <v>5650</v>
      </c>
      <c r="O4255" s="37" t="s">
        <v>5651</v>
      </c>
      <c r="P4255" s="22" t="s">
        <v>43903</v>
      </c>
      <c r="Q4255" s="22" t="s">
        <v>43904</v>
      </c>
      <c r="R4255" s="38">
        <v>0</v>
      </c>
    </row>
    <row r="4256" spans="1:18" ht="12.75">
      <c r="A4256" s="22" t="s">
        <v>60</v>
      </c>
      <c r="B4256" s="22" t="s">
        <v>24293</v>
      </c>
      <c r="C4256" s="22" t="s">
        <v>69</v>
      </c>
      <c r="D4256" s="22" t="s">
        <v>61</v>
      </c>
      <c r="E4256" s="31">
        <v>43063.463506944441</v>
      </c>
      <c r="F4256" s="22" t="s">
        <v>27445</v>
      </c>
      <c r="G4256" s="22" t="s">
        <v>43905</v>
      </c>
      <c r="H4256" s="22" t="s">
        <v>80</v>
      </c>
      <c r="I4256" s="22" t="s">
        <v>25068</v>
      </c>
      <c r="J4256" s="37" t="s">
        <v>27447</v>
      </c>
      <c r="K4256" s="37" t="s">
        <v>27448</v>
      </c>
      <c r="L4256" s="37" t="s">
        <v>27448</v>
      </c>
      <c r="M4256" s="37" t="s">
        <v>43906</v>
      </c>
      <c r="N4256" s="37" t="s">
        <v>25069</v>
      </c>
      <c r="O4256" s="37" t="s">
        <v>25070</v>
      </c>
      <c r="P4256" s="22" t="s">
        <v>43907</v>
      </c>
      <c r="Q4256" s="22" t="s">
        <v>43908</v>
      </c>
      <c r="R4256" s="38">
        <v>0</v>
      </c>
    </row>
    <row r="4257" spans="1:18" ht="12.75">
      <c r="A4257" s="22" t="s">
        <v>60</v>
      </c>
      <c r="B4257" s="22" t="s">
        <v>24293</v>
      </c>
      <c r="C4257" s="22" t="s">
        <v>69</v>
      </c>
      <c r="D4257" s="22" t="s">
        <v>61</v>
      </c>
      <c r="E4257" s="31">
        <v>43063.505497685182</v>
      </c>
      <c r="F4257" s="22" t="s">
        <v>27445</v>
      </c>
      <c r="G4257" s="22" t="s">
        <v>43909</v>
      </c>
      <c r="H4257" s="22" t="s">
        <v>80</v>
      </c>
      <c r="I4257" s="22" t="s">
        <v>24714</v>
      </c>
      <c r="J4257" s="37" t="s">
        <v>27447</v>
      </c>
      <c r="K4257" s="37" t="s">
        <v>27448</v>
      </c>
      <c r="L4257" s="37" t="s">
        <v>27448</v>
      </c>
      <c r="M4257" s="37" t="s">
        <v>43910</v>
      </c>
      <c r="N4257" s="37" t="s">
        <v>5064</v>
      </c>
      <c r="O4257" s="37" t="s">
        <v>5065</v>
      </c>
      <c r="P4257" s="22" t="s">
        <v>43911</v>
      </c>
      <c r="Q4257" s="22" t="s">
        <v>43912</v>
      </c>
      <c r="R4257" s="38">
        <v>0</v>
      </c>
    </row>
    <row r="4258" spans="1:18" ht="12.75">
      <c r="A4258" s="22" t="s">
        <v>60</v>
      </c>
      <c r="B4258" s="22" t="s">
        <v>24293</v>
      </c>
      <c r="C4258" s="22" t="s">
        <v>69</v>
      </c>
      <c r="D4258" s="22" t="s">
        <v>61</v>
      </c>
      <c r="E4258" s="31">
        <v>43063.51190972222</v>
      </c>
      <c r="F4258" s="22" t="s">
        <v>27445</v>
      </c>
      <c r="G4258" s="22" t="s">
        <v>43913</v>
      </c>
      <c r="H4258" s="22" t="s">
        <v>80</v>
      </c>
      <c r="I4258" s="22" t="s">
        <v>43914</v>
      </c>
      <c r="J4258" s="37" t="s">
        <v>27447</v>
      </c>
      <c r="K4258" s="37" t="s">
        <v>27448</v>
      </c>
      <c r="L4258" s="37" t="s">
        <v>27448</v>
      </c>
      <c r="M4258" s="37" t="s">
        <v>43915</v>
      </c>
      <c r="N4258" s="37" t="s">
        <v>18468</v>
      </c>
      <c r="O4258" s="37" t="s">
        <v>18469</v>
      </c>
      <c r="P4258" s="22" t="s">
        <v>43895</v>
      </c>
      <c r="Q4258" s="22" t="s">
        <v>43896</v>
      </c>
      <c r="R4258" s="38">
        <v>0</v>
      </c>
    </row>
    <row r="4259" spans="1:18" ht="12.75">
      <c r="A4259" s="22" t="s">
        <v>60</v>
      </c>
      <c r="B4259" s="22" t="s">
        <v>24293</v>
      </c>
      <c r="C4259" s="22" t="s">
        <v>69</v>
      </c>
      <c r="D4259" s="22" t="s">
        <v>61</v>
      </c>
      <c r="E4259" s="31">
        <v>43063.512187499997</v>
      </c>
      <c r="F4259" s="22" t="s">
        <v>27445</v>
      </c>
      <c r="G4259" s="22" t="s">
        <v>43916</v>
      </c>
      <c r="H4259" s="22" t="s">
        <v>80</v>
      </c>
      <c r="I4259" s="22" t="s">
        <v>25651</v>
      </c>
      <c r="J4259" s="37" t="s">
        <v>27447</v>
      </c>
      <c r="K4259" s="37" t="s">
        <v>27448</v>
      </c>
      <c r="L4259" s="37" t="s">
        <v>27448</v>
      </c>
      <c r="M4259" s="37" t="s">
        <v>43917</v>
      </c>
      <c r="N4259" s="37" t="s">
        <v>18468</v>
      </c>
      <c r="O4259" s="37" t="s">
        <v>18469</v>
      </c>
      <c r="P4259" s="22" t="s">
        <v>43895</v>
      </c>
      <c r="Q4259" s="22" t="s">
        <v>43896</v>
      </c>
      <c r="R4259" s="38">
        <v>0</v>
      </c>
    </row>
    <row r="4260" spans="1:18" ht="12.75">
      <c r="A4260" s="22" t="s">
        <v>60</v>
      </c>
      <c r="B4260" s="22" t="s">
        <v>24293</v>
      </c>
      <c r="C4260" s="22" t="s">
        <v>69</v>
      </c>
      <c r="D4260" s="22" t="s">
        <v>61</v>
      </c>
      <c r="E4260" s="31">
        <v>43063.515821759254</v>
      </c>
      <c r="F4260" s="22" t="s">
        <v>27445</v>
      </c>
      <c r="G4260" s="22" t="s">
        <v>43918</v>
      </c>
      <c r="H4260" s="22" t="s">
        <v>80</v>
      </c>
      <c r="I4260" s="22" t="s">
        <v>26503</v>
      </c>
      <c r="J4260" s="37" t="s">
        <v>27447</v>
      </c>
      <c r="K4260" s="37" t="s">
        <v>27448</v>
      </c>
      <c r="L4260" s="37" t="s">
        <v>27448</v>
      </c>
      <c r="M4260" s="37" t="s">
        <v>43919</v>
      </c>
      <c r="N4260" s="37" t="s">
        <v>26504</v>
      </c>
      <c r="O4260" s="37" t="s">
        <v>26505</v>
      </c>
      <c r="P4260" s="22" t="s">
        <v>43920</v>
      </c>
      <c r="Q4260" s="22" t="s">
        <v>43921</v>
      </c>
      <c r="R4260" s="38">
        <v>0</v>
      </c>
    </row>
    <row r="4261" spans="1:18" ht="12.75">
      <c r="A4261" s="22" t="s">
        <v>60</v>
      </c>
      <c r="B4261" s="22" t="s">
        <v>24293</v>
      </c>
      <c r="C4261" s="22" t="s">
        <v>69</v>
      </c>
      <c r="D4261" s="22" t="s">
        <v>61</v>
      </c>
      <c r="E4261" s="31">
        <v>43063.649849537032</v>
      </c>
      <c r="F4261" s="22" t="s">
        <v>27445</v>
      </c>
      <c r="G4261" s="22" t="s">
        <v>43922</v>
      </c>
      <c r="H4261" s="22" t="s">
        <v>80</v>
      </c>
      <c r="I4261" s="22" t="s">
        <v>26884</v>
      </c>
      <c r="J4261" s="37" t="s">
        <v>27447</v>
      </c>
      <c r="K4261" s="37" t="s">
        <v>27448</v>
      </c>
      <c r="L4261" s="37" t="s">
        <v>27448</v>
      </c>
      <c r="M4261" s="37" t="s">
        <v>43923</v>
      </c>
      <c r="N4261" s="37" t="s">
        <v>24644</v>
      </c>
      <c r="O4261" s="37" t="s">
        <v>24645</v>
      </c>
      <c r="P4261" s="22" t="s">
        <v>43924</v>
      </c>
      <c r="Q4261" s="22" t="s">
        <v>43925</v>
      </c>
      <c r="R4261" s="38">
        <v>0</v>
      </c>
    </row>
    <row r="4262" spans="1:18" ht="12.75">
      <c r="A4262" s="22" t="s">
        <v>60</v>
      </c>
      <c r="B4262" s="22" t="s">
        <v>24293</v>
      </c>
      <c r="C4262" s="22" t="s">
        <v>69</v>
      </c>
      <c r="D4262" s="22" t="s">
        <v>61</v>
      </c>
      <c r="E4262" s="31">
        <v>43063.724560185183</v>
      </c>
      <c r="F4262" s="22" t="s">
        <v>27445</v>
      </c>
      <c r="G4262" s="22" t="s">
        <v>43926</v>
      </c>
      <c r="H4262" s="22" t="s">
        <v>80</v>
      </c>
      <c r="I4262" s="22" t="s">
        <v>25890</v>
      </c>
      <c r="J4262" s="37" t="s">
        <v>27447</v>
      </c>
      <c r="K4262" s="37" t="s">
        <v>27448</v>
      </c>
      <c r="L4262" s="37" t="s">
        <v>27448</v>
      </c>
      <c r="M4262" s="37" t="s">
        <v>43927</v>
      </c>
      <c r="N4262" s="37" t="s">
        <v>18090</v>
      </c>
      <c r="O4262" s="37" t="s">
        <v>18091</v>
      </c>
      <c r="P4262" s="22" t="s">
        <v>43928</v>
      </c>
      <c r="Q4262" s="22" t="s">
        <v>43929</v>
      </c>
      <c r="R4262" s="38">
        <v>0</v>
      </c>
    </row>
    <row r="4263" spans="1:18" ht="12.75">
      <c r="A4263" s="22" t="s">
        <v>60</v>
      </c>
      <c r="B4263" s="22" t="s">
        <v>24293</v>
      </c>
      <c r="C4263" s="22" t="s">
        <v>69</v>
      </c>
      <c r="D4263" s="22" t="s">
        <v>61</v>
      </c>
      <c r="E4263" s="31">
        <v>43067.43913194444</v>
      </c>
      <c r="F4263" s="22" t="s">
        <v>27445</v>
      </c>
      <c r="G4263" s="22" t="s">
        <v>43930</v>
      </c>
      <c r="H4263" s="22" t="s">
        <v>80</v>
      </c>
      <c r="I4263" s="22" t="s">
        <v>26174</v>
      </c>
      <c r="J4263" s="37" t="s">
        <v>27447</v>
      </c>
      <c r="K4263" s="37" t="s">
        <v>27448</v>
      </c>
      <c r="L4263" s="37" t="s">
        <v>27448</v>
      </c>
      <c r="M4263" s="37" t="s">
        <v>43931</v>
      </c>
      <c r="N4263" s="37" t="s">
        <v>2945</v>
      </c>
      <c r="O4263" s="37" t="s">
        <v>2946</v>
      </c>
      <c r="P4263" s="22" t="s">
        <v>43932</v>
      </c>
      <c r="Q4263" s="22" t="s">
        <v>43933</v>
      </c>
      <c r="R4263" s="38">
        <v>0</v>
      </c>
    </row>
    <row r="4264" spans="1:18" ht="12.75">
      <c r="A4264" s="22" t="s">
        <v>60</v>
      </c>
      <c r="B4264" s="22" t="s">
        <v>24293</v>
      </c>
      <c r="C4264" s="22" t="s">
        <v>69</v>
      </c>
      <c r="D4264" s="22" t="s">
        <v>61</v>
      </c>
      <c r="E4264" s="31">
        <v>43068.724687499998</v>
      </c>
      <c r="F4264" s="22" t="s">
        <v>27445</v>
      </c>
      <c r="G4264" s="22" t="s">
        <v>43934</v>
      </c>
      <c r="H4264" s="22" t="s">
        <v>80</v>
      </c>
      <c r="I4264" s="22" t="s">
        <v>25514</v>
      </c>
      <c r="J4264" s="37" t="s">
        <v>27447</v>
      </c>
      <c r="K4264" s="37" t="s">
        <v>27448</v>
      </c>
      <c r="L4264" s="37" t="s">
        <v>27448</v>
      </c>
      <c r="M4264" s="37" t="s">
        <v>43935</v>
      </c>
      <c r="N4264" s="37" t="s">
        <v>4374</v>
      </c>
      <c r="O4264" s="37" t="s">
        <v>4375</v>
      </c>
      <c r="P4264" s="22" t="s">
        <v>43936</v>
      </c>
      <c r="Q4264" s="22" t="s">
        <v>43937</v>
      </c>
      <c r="R4264" s="38">
        <v>0</v>
      </c>
    </row>
    <row r="4265" spans="1:18" ht="12.75">
      <c r="A4265" s="22" t="s">
        <v>60</v>
      </c>
      <c r="B4265" s="22" t="s">
        <v>24293</v>
      </c>
      <c r="C4265" s="22" t="s">
        <v>69</v>
      </c>
      <c r="D4265" s="22" t="s">
        <v>61</v>
      </c>
      <c r="E4265" s="31">
        <v>43068.756874999999</v>
      </c>
      <c r="F4265" s="22" t="s">
        <v>27445</v>
      </c>
      <c r="G4265" s="22" t="s">
        <v>43938</v>
      </c>
      <c r="H4265" s="22" t="s">
        <v>80</v>
      </c>
      <c r="I4265" s="22" t="s">
        <v>26323</v>
      </c>
      <c r="J4265" s="37" t="s">
        <v>27447</v>
      </c>
      <c r="K4265" s="37" t="s">
        <v>27448</v>
      </c>
      <c r="L4265" s="37" t="s">
        <v>27448</v>
      </c>
      <c r="M4265" s="37" t="s">
        <v>43939</v>
      </c>
      <c r="N4265" s="37" t="s">
        <v>24922</v>
      </c>
      <c r="O4265" s="37" t="s">
        <v>24923</v>
      </c>
      <c r="P4265" s="22" t="s">
        <v>43940</v>
      </c>
      <c r="Q4265" s="22" t="s">
        <v>43941</v>
      </c>
      <c r="R4265" s="38">
        <v>0</v>
      </c>
    </row>
    <row r="4266" spans="1:18" ht="12.75">
      <c r="A4266" s="22" t="s">
        <v>60</v>
      </c>
      <c r="B4266" s="22" t="s">
        <v>24293</v>
      </c>
      <c r="C4266" s="22" t="s">
        <v>69</v>
      </c>
      <c r="D4266" s="22" t="s">
        <v>61</v>
      </c>
      <c r="E4266" s="31">
        <v>43068.757337962961</v>
      </c>
      <c r="F4266" s="22" t="s">
        <v>27445</v>
      </c>
      <c r="G4266" s="22" t="s">
        <v>43942</v>
      </c>
      <c r="H4266" s="22" t="s">
        <v>80</v>
      </c>
      <c r="I4266" s="22" t="s">
        <v>25245</v>
      </c>
      <c r="J4266" s="37" t="s">
        <v>27447</v>
      </c>
      <c r="K4266" s="37" t="s">
        <v>27448</v>
      </c>
      <c r="L4266" s="37" t="s">
        <v>27448</v>
      </c>
      <c r="M4266" s="37" t="s">
        <v>43943</v>
      </c>
      <c r="N4266" s="37" t="s">
        <v>25246</v>
      </c>
      <c r="O4266" s="37" t="s">
        <v>25247</v>
      </c>
      <c r="P4266" s="22" t="s">
        <v>43944</v>
      </c>
      <c r="Q4266" s="22" t="s">
        <v>43945</v>
      </c>
      <c r="R4266" s="38">
        <v>0</v>
      </c>
    </row>
    <row r="4267" spans="1:18" ht="12.75">
      <c r="A4267" s="22" t="s">
        <v>60</v>
      </c>
      <c r="B4267" s="22" t="s">
        <v>24293</v>
      </c>
      <c r="C4267" s="22" t="s">
        <v>69</v>
      </c>
      <c r="D4267" s="22" t="s">
        <v>61</v>
      </c>
      <c r="E4267" s="31">
        <v>43069.497106481482</v>
      </c>
      <c r="F4267" s="22" t="s">
        <v>27445</v>
      </c>
      <c r="G4267" s="22" t="s">
        <v>43946</v>
      </c>
      <c r="H4267" s="22" t="s">
        <v>80</v>
      </c>
      <c r="I4267" s="22" t="s">
        <v>26403</v>
      </c>
      <c r="J4267" s="37" t="s">
        <v>27447</v>
      </c>
      <c r="K4267" s="37" t="s">
        <v>27448</v>
      </c>
      <c r="L4267" s="37" t="s">
        <v>27448</v>
      </c>
      <c r="M4267" s="37" t="s">
        <v>43947</v>
      </c>
      <c r="N4267" s="37" t="s">
        <v>423</v>
      </c>
      <c r="O4267" s="37" t="s">
        <v>424</v>
      </c>
      <c r="P4267" s="22" t="s">
        <v>43948</v>
      </c>
      <c r="Q4267" s="22" t="s">
        <v>43948</v>
      </c>
      <c r="R4267" s="38">
        <v>0</v>
      </c>
    </row>
    <row r="4268" spans="1:18" ht="12.75">
      <c r="A4268" s="22" t="s">
        <v>60</v>
      </c>
      <c r="B4268" s="22" t="s">
        <v>24293</v>
      </c>
      <c r="C4268" s="22" t="s">
        <v>69</v>
      </c>
      <c r="D4268" s="22" t="s">
        <v>61</v>
      </c>
      <c r="E4268" s="31">
        <v>43069.51831018518</v>
      </c>
      <c r="F4268" s="22" t="s">
        <v>27445</v>
      </c>
      <c r="G4268" s="22" t="s">
        <v>43949</v>
      </c>
      <c r="H4268" s="22" t="s">
        <v>80</v>
      </c>
      <c r="I4268" s="22" t="s">
        <v>26158</v>
      </c>
      <c r="J4268" s="37" t="s">
        <v>27447</v>
      </c>
      <c r="K4268" s="37" t="s">
        <v>27448</v>
      </c>
      <c r="L4268" s="37" t="s">
        <v>27448</v>
      </c>
      <c r="M4268" s="37" t="s">
        <v>43950</v>
      </c>
      <c r="N4268" s="37" t="s">
        <v>12320</v>
      </c>
      <c r="O4268" s="37" t="s">
        <v>12321</v>
      </c>
      <c r="P4268" s="22" t="s">
        <v>43789</v>
      </c>
      <c r="Q4268" s="22" t="s">
        <v>43790</v>
      </c>
      <c r="R4268" s="38">
        <v>0</v>
      </c>
    </row>
    <row r="4269" spans="1:18" ht="12.75">
      <c r="A4269" s="22" t="s">
        <v>60</v>
      </c>
      <c r="B4269" s="22" t="s">
        <v>24293</v>
      </c>
      <c r="C4269" s="22" t="s">
        <v>69</v>
      </c>
      <c r="D4269" s="22" t="s">
        <v>61</v>
      </c>
      <c r="E4269" s="31">
        <v>43069.607488425921</v>
      </c>
      <c r="F4269" s="22" t="s">
        <v>27445</v>
      </c>
      <c r="G4269" s="22" t="s">
        <v>43951</v>
      </c>
      <c r="H4269" s="22" t="s">
        <v>80</v>
      </c>
      <c r="I4269" s="22" t="s">
        <v>24901</v>
      </c>
      <c r="J4269" s="37" t="s">
        <v>27447</v>
      </c>
      <c r="K4269" s="37" t="s">
        <v>27448</v>
      </c>
      <c r="L4269" s="37" t="s">
        <v>27448</v>
      </c>
      <c r="M4269" s="37" t="s">
        <v>43952</v>
      </c>
      <c r="N4269" s="37" t="s">
        <v>1492</v>
      </c>
      <c r="O4269" s="37" t="s">
        <v>1493</v>
      </c>
      <c r="P4269" s="22" t="s">
        <v>43953</v>
      </c>
      <c r="Q4269" s="22" t="s">
        <v>43954</v>
      </c>
      <c r="R4269" s="38">
        <v>0</v>
      </c>
    </row>
    <row r="4270" spans="1:18" ht="12.75">
      <c r="A4270" s="22" t="s">
        <v>60</v>
      </c>
      <c r="B4270" s="22" t="s">
        <v>24293</v>
      </c>
      <c r="C4270" s="22" t="s">
        <v>69</v>
      </c>
      <c r="D4270" s="22" t="s">
        <v>61</v>
      </c>
      <c r="E4270" s="31">
        <v>43069.750787037032</v>
      </c>
      <c r="F4270" s="22" t="s">
        <v>27445</v>
      </c>
      <c r="G4270" s="22" t="s">
        <v>43955</v>
      </c>
      <c r="H4270" s="22" t="s">
        <v>80</v>
      </c>
      <c r="I4270" s="22" t="s">
        <v>25799</v>
      </c>
      <c r="J4270" s="37" t="s">
        <v>27447</v>
      </c>
      <c r="K4270" s="37" t="s">
        <v>27448</v>
      </c>
      <c r="L4270" s="37" t="s">
        <v>27448</v>
      </c>
      <c r="M4270" s="37" t="s">
        <v>43956</v>
      </c>
      <c r="N4270" s="37" t="s">
        <v>25800</v>
      </c>
      <c r="O4270" s="37" t="s">
        <v>25801</v>
      </c>
      <c r="P4270" s="22" t="s">
        <v>43957</v>
      </c>
      <c r="Q4270" s="22" t="s">
        <v>43958</v>
      </c>
      <c r="R4270" s="38">
        <v>0</v>
      </c>
    </row>
    <row r="4271" spans="1:18" ht="12.75">
      <c r="A4271" s="22" t="s">
        <v>60</v>
      </c>
      <c r="B4271" s="22" t="s">
        <v>24293</v>
      </c>
      <c r="C4271" s="22" t="s">
        <v>69</v>
      </c>
      <c r="D4271" s="22" t="s">
        <v>61</v>
      </c>
      <c r="E4271" s="31">
        <v>43069.821215277778</v>
      </c>
      <c r="F4271" s="22" t="s">
        <v>27445</v>
      </c>
      <c r="G4271" s="22" t="s">
        <v>43959</v>
      </c>
      <c r="H4271" s="22" t="s">
        <v>80</v>
      </c>
      <c r="I4271" s="22" t="s">
        <v>24737</v>
      </c>
      <c r="J4271" s="37" t="s">
        <v>27447</v>
      </c>
      <c r="K4271" s="37" t="s">
        <v>27448</v>
      </c>
      <c r="L4271" s="37" t="s">
        <v>27448</v>
      </c>
      <c r="M4271" s="37" t="s">
        <v>43960</v>
      </c>
      <c r="N4271" s="37" t="s">
        <v>402</v>
      </c>
      <c r="O4271" s="37" t="s">
        <v>403</v>
      </c>
      <c r="P4271" s="22" t="s">
        <v>43961</v>
      </c>
      <c r="Q4271" s="22" t="s">
        <v>43962</v>
      </c>
      <c r="R4271" s="38">
        <v>0</v>
      </c>
    </row>
    <row r="4272" spans="1:18" ht="12.75">
      <c r="A4272" s="22" t="s">
        <v>60</v>
      </c>
      <c r="B4272" s="22" t="s">
        <v>236</v>
      </c>
      <c r="C4272" s="22" t="s">
        <v>63</v>
      </c>
      <c r="D4272" s="22" t="s">
        <v>61</v>
      </c>
      <c r="E4272" s="31">
        <v>43040.298807870371</v>
      </c>
      <c r="F4272" s="22" t="s">
        <v>27445</v>
      </c>
      <c r="G4272" s="22" t="s">
        <v>43963</v>
      </c>
      <c r="H4272" s="22" t="s">
        <v>80</v>
      </c>
      <c r="I4272" s="22" t="s">
        <v>10485</v>
      </c>
      <c r="J4272" s="37" t="s">
        <v>27447</v>
      </c>
      <c r="K4272" s="37" t="s">
        <v>27448</v>
      </c>
      <c r="L4272" s="37" t="s">
        <v>27448</v>
      </c>
      <c r="M4272" s="37" t="s">
        <v>43964</v>
      </c>
      <c r="N4272" s="37" t="s">
        <v>409</v>
      </c>
      <c r="O4272" s="37" t="s">
        <v>410</v>
      </c>
      <c r="P4272" s="22" t="s">
        <v>43965</v>
      </c>
      <c r="Q4272" s="22" t="s">
        <v>43966</v>
      </c>
      <c r="R4272" s="38">
        <v>0</v>
      </c>
    </row>
    <row r="4273" spans="1:18" ht="12.75">
      <c r="A4273" s="22" t="s">
        <v>60</v>
      </c>
      <c r="B4273" s="22" t="s">
        <v>236</v>
      </c>
      <c r="C4273" s="22" t="s">
        <v>63</v>
      </c>
      <c r="D4273" s="22" t="s">
        <v>61</v>
      </c>
      <c r="E4273" s="31">
        <v>43040.442384259259</v>
      </c>
      <c r="F4273" s="22" t="s">
        <v>27445</v>
      </c>
      <c r="G4273" s="22" t="s">
        <v>43967</v>
      </c>
      <c r="H4273" s="22" t="s">
        <v>80</v>
      </c>
      <c r="I4273" s="22" t="s">
        <v>6822</v>
      </c>
      <c r="J4273" s="37" t="s">
        <v>27447</v>
      </c>
      <c r="K4273" s="37" t="s">
        <v>27448</v>
      </c>
      <c r="L4273" s="37" t="s">
        <v>27448</v>
      </c>
      <c r="M4273" s="37" t="s">
        <v>43968</v>
      </c>
      <c r="N4273" s="37" t="s">
        <v>279</v>
      </c>
      <c r="O4273" s="37" t="s">
        <v>280</v>
      </c>
      <c r="P4273" s="22" t="s">
        <v>43969</v>
      </c>
      <c r="Q4273" s="22" t="s">
        <v>43970</v>
      </c>
      <c r="R4273" s="38">
        <v>0</v>
      </c>
    </row>
    <row r="4274" spans="1:18" ht="12.75">
      <c r="A4274" s="22" t="s">
        <v>60</v>
      </c>
      <c r="B4274" s="22" t="s">
        <v>236</v>
      </c>
      <c r="C4274" s="22" t="s">
        <v>63</v>
      </c>
      <c r="D4274" s="22" t="s">
        <v>61</v>
      </c>
      <c r="E4274" s="31">
        <v>43040.488252314812</v>
      </c>
      <c r="F4274" s="22" t="s">
        <v>27445</v>
      </c>
      <c r="G4274" s="22" t="s">
        <v>43971</v>
      </c>
      <c r="H4274" s="22" t="s">
        <v>80</v>
      </c>
      <c r="I4274" s="22" t="s">
        <v>5318</v>
      </c>
      <c r="J4274" s="37" t="s">
        <v>27447</v>
      </c>
      <c r="K4274" s="37" t="s">
        <v>27448</v>
      </c>
      <c r="L4274" s="37" t="s">
        <v>27448</v>
      </c>
      <c r="M4274" s="37" t="s">
        <v>43972</v>
      </c>
      <c r="N4274" s="37" t="s">
        <v>91</v>
      </c>
      <c r="O4274" s="37" t="s">
        <v>92</v>
      </c>
      <c r="P4274" s="22" t="s">
        <v>43973</v>
      </c>
      <c r="Q4274" s="22" t="s">
        <v>43974</v>
      </c>
      <c r="R4274" s="38">
        <v>0</v>
      </c>
    </row>
    <row r="4275" spans="1:18" ht="12.75">
      <c r="A4275" s="22" t="s">
        <v>60</v>
      </c>
      <c r="B4275" s="22" t="s">
        <v>236</v>
      </c>
      <c r="C4275" s="22" t="s">
        <v>63</v>
      </c>
      <c r="D4275" s="22" t="s">
        <v>61</v>
      </c>
      <c r="E4275" s="31">
        <v>43040.495844907404</v>
      </c>
      <c r="F4275" s="22" t="s">
        <v>27445</v>
      </c>
      <c r="G4275" s="22" t="s">
        <v>43975</v>
      </c>
      <c r="H4275" s="22" t="s">
        <v>80</v>
      </c>
      <c r="I4275" s="22" t="s">
        <v>5166</v>
      </c>
      <c r="J4275" s="37" t="s">
        <v>27447</v>
      </c>
      <c r="K4275" s="37" t="s">
        <v>27448</v>
      </c>
      <c r="L4275" s="37" t="s">
        <v>27448</v>
      </c>
      <c r="M4275" s="37" t="s">
        <v>43976</v>
      </c>
      <c r="N4275" s="37" t="s">
        <v>522</v>
      </c>
      <c r="O4275" s="37" t="s">
        <v>523</v>
      </c>
      <c r="P4275" s="22" t="s">
        <v>43977</v>
      </c>
      <c r="Q4275" s="22" t="s">
        <v>43978</v>
      </c>
      <c r="R4275" s="38">
        <v>0</v>
      </c>
    </row>
    <row r="4276" spans="1:18" ht="12.75">
      <c r="A4276" s="22" t="s">
        <v>60</v>
      </c>
      <c r="B4276" s="22" t="s">
        <v>236</v>
      </c>
      <c r="C4276" s="22" t="s">
        <v>63</v>
      </c>
      <c r="D4276" s="22" t="s">
        <v>61</v>
      </c>
      <c r="E4276" s="31">
        <v>43040.552534722221</v>
      </c>
      <c r="F4276" s="22" t="s">
        <v>27445</v>
      </c>
      <c r="G4276" s="22" t="s">
        <v>43979</v>
      </c>
      <c r="H4276" s="22" t="s">
        <v>80</v>
      </c>
      <c r="I4276" s="22" t="s">
        <v>8222</v>
      </c>
      <c r="J4276" s="37" t="s">
        <v>27447</v>
      </c>
      <c r="K4276" s="37" t="s">
        <v>27448</v>
      </c>
      <c r="L4276" s="37" t="s">
        <v>27448</v>
      </c>
      <c r="M4276" s="37" t="s">
        <v>43980</v>
      </c>
      <c r="N4276" s="37" t="s">
        <v>8223</v>
      </c>
      <c r="O4276" s="37" t="s">
        <v>8224</v>
      </c>
      <c r="P4276" s="22" t="s">
        <v>43981</v>
      </c>
      <c r="Q4276" s="22" t="s">
        <v>43982</v>
      </c>
      <c r="R4276" s="38">
        <v>0</v>
      </c>
    </row>
    <row r="4277" spans="1:18" ht="12.75">
      <c r="A4277" s="22" t="s">
        <v>60</v>
      </c>
      <c r="B4277" s="22" t="s">
        <v>236</v>
      </c>
      <c r="C4277" s="22" t="s">
        <v>63</v>
      </c>
      <c r="D4277" s="22" t="s">
        <v>61</v>
      </c>
      <c r="E4277" s="31">
        <v>43040.558333333334</v>
      </c>
      <c r="F4277" s="22" t="s">
        <v>27445</v>
      </c>
      <c r="G4277" s="22" t="s">
        <v>43983</v>
      </c>
      <c r="H4277" s="22" t="s">
        <v>80</v>
      </c>
      <c r="I4277" s="22" t="s">
        <v>43984</v>
      </c>
      <c r="J4277" s="37" t="s">
        <v>27447</v>
      </c>
      <c r="K4277" s="37" t="s">
        <v>27448</v>
      </c>
      <c r="L4277" s="37" t="s">
        <v>27448</v>
      </c>
      <c r="M4277" s="37" t="s">
        <v>43985</v>
      </c>
      <c r="N4277" s="37" t="s">
        <v>8223</v>
      </c>
      <c r="O4277" s="37" t="s">
        <v>8224</v>
      </c>
      <c r="P4277" s="22" t="s">
        <v>43981</v>
      </c>
      <c r="Q4277" s="22" t="s">
        <v>43982</v>
      </c>
      <c r="R4277" s="38">
        <v>0</v>
      </c>
    </row>
    <row r="4278" spans="1:18" ht="12.75">
      <c r="A4278" s="22" t="s">
        <v>60</v>
      </c>
      <c r="B4278" s="22" t="s">
        <v>236</v>
      </c>
      <c r="C4278" s="22" t="s">
        <v>63</v>
      </c>
      <c r="D4278" s="22" t="s">
        <v>61</v>
      </c>
      <c r="E4278" s="31">
        <v>43040.585717592592</v>
      </c>
      <c r="F4278" s="22" t="s">
        <v>27445</v>
      </c>
      <c r="G4278" s="22" t="s">
        <v>43986</v>
      </c>
      <c r="H4278" s="22" t="s">
        <v>80</v>
      </c>
      <c r="I4278" s="22" t="s">
        <v>4905</v>
      </c>
      <c r="J4278" s="37" t="s">
        <v>27447</v>
      </c>
      <c r="K4278" s="37" t="s">
        <v>27448</v>
      </c>
      <c r="L4278" s="37" t="s">
        <v>27448</v>
      </c>
      <c r="M4278" s="37" t="s">
        <v>43987</v>
      </c>
      <c r="N4278" s="37" t="s">
        <v>1634</v>
      </c>
      <c r="O4278" s="37" t="s">
        <v>1635</v>
      </c>
      <c r="P4278" s="22" t="s">
        <v>43988</v>
      </c>
      <c r="Q4278" s="22" t="s">
        <v>43989</v>
      </c>
      <c r="R4278" s="38">
        <v>0</v>
      </c>
    </row>
    <row r="4279" spans="1:18" ht="12.75">
      <c r="A4279" s="22" t="s">
        <v>60</v>
      </c>
      <c r="B4279" s="22" t="s">
        <v>236</v>
      </c>
      <c r="C4279" s="22" t="s">
        <v>63</v>
      </c>
      <c r="D4279" s="22" t="s">
        <v>61</v>
      </c>
      <c r="E4279" s="31">
        <v>43040.588796296295</v>
      </c>
      <c r="F4279" s="22" t="s">
        <v>27445</v>
      </c>
      <c r="G4279" s="22" t="s">
        <v>43990</v>
      </c>
      <c r="H4279" s="22" t="s">
        <v>80</v>
      </c>
      <c r="I4279" s="22" t="s">
        <v>43991</v>
      </c>
      <c r="J4279" s="37" t="s">
        <v>27447</v>
      </c>
      <c r="K4279" s="37" t="s">
        <v>27448</v>
      </c>
      <c r="L4279" s="37" t="s">
        <v>27448</v>
      </c>
      <c r="M4279" s="37" t="s">
        <v>43992</v>
      </c>
      <c r="N4279" s="37" t="s">
        <v>492</v>
      </c>
      <c r="O4279" s="37" t="s">
        <v>493</v>
      </c>
      <c r="P4279" s="22" t="s">
        <v>43993</v>
      </c>
      <c r="Q4279" s="22" t="s">
        <v>43994</v>
      </c>
      <c r="R4279" s="38">
        <v>0</v>
      </c>
    </row>
    <row r="4280" spans="1:18" ht="12.75">
      <c r="A4280" s="22" t="s">
        <v>60</v>
      </c>
      <c r="B4280" s="22" t="s">
        <v>236</v>
      </c>
      <c r="C4280" s="22" t="s">
        <v>63</v>
      </c>
      <c r="D4280" s="22" t="s">
        <v>61</v>
      </c>
      <c r="E4280" s="31">
        <v>43040.607974537037</v>
      </c>
      <c r="F4280" s="22" t="s">
        <v>27445</v>
      </c>
      <c r="G4280" s="22" t="s">
        <v>43995</v>
      </c>
      <c r="H4280" s="22" t="s">
        <v>80</v>
      </c>
      <c r="I4280" s="22" t="s">
        <v>43996</v>
      </c>
      <c r="J4280" s="37" t="s">
        <v>27447</v>
      </c>
      <c r="K4280" s="37" t="s">
        <v>27448</v>
      </c>
      <c r="L4280" s="37" t="s">
        <v>27448</v>
      </c>
      <c r="M4280" s="37" t="s">
        <v>43997</v>
      </c>
      <c r="N4280" s="37" t="s">
        <v>2404</v>
      </c>
      <c r="O4280" s="37" t="s">
        <v>2405</v>
      </c>
      <c r="P4280" s="22" t="s">
        <v>43998</v>
      </c>
      <c r="Q4280" s="22" t="s">
        <v>43999</v>
      </c>
      <c r="R4280" s="38">
        <v>0</v>
      </c>
    </row>
    <row r="4281" spans="1:18" ht="12.75">
      <c r="A4281" s="22" t="s">
        <v>60</v>
      </c>
      <c r="B4281" s="22" t="s">
        <v>236</v>
      </c>
      <c r="C4281" s="22" t="s">
        <v>63</v>
      </c>
      <c r="D4281" s="22" t="s">
        <v>61</v>
      </c>
      <c r="E4281" s="31">
        <v>43040.612199074072</v>
      </c>
      <c r="F4281" s="22" t="s">
        <v>27445</v>
      </c>
      <c r="G4281" s="22" t="s">
        <v>44000</v>
      </c>
      <c r="H4281" s="22" t="s">
        <v>80</v>
      </c>
      <c r="I4281" s="22" t="s">
        <v>753</v>
      </c>
      <c r="J4281" s="37" t="s">
        <v>27447</v>
      </c>
      <c r="K4281" s="37" t="s">
        <v>27448</v>
      </c>
      <c r="L4281" s="37" t="s">
        <v>27448</v>
      </c>
      <c r="M4281" s="37" t="s">
        <v>44001</v>
      </c>
      <c r="N4281" s="37" t="s">
        <v>754</v>
      </c>
      <c r="O4281" s="37" t="s">
        <v>755</v>
      </c>
      <c r="P4281" s="22" t="s">
        <v>44002</v>
      </c>
      <c r="Q4281" s="22" t="s">
        <v>44003</v>
      </c>
      <c r="R4281" s="38">
        <v>0</v>
      </c>
    </row>
    <row r="4282" spans="1:18" ht="12.75">
      <c r="A4282" s="22" t="s">
        <v>60</v>
      </c>
      <c r="B4282" s="22" t="s">
        <v>236</v>
      </c>
      <c r="C4282" s="22" t="s">
        <v>63</v>
      </c>
      <c r="D4282" s="22" t="s">
        <v>61</v>
      </c>
      <c r="E4282" s="31">
        <v>43040.63962962963</v>
      </c>
      <c r="F4282" s="22" t="s">
        <v>27445</v>
      </c>
      <c r="G4282" s="22" t="s">
        <v>44004</v>
      </c>
      <c r="H4282" s="22" t="s">
        <v>80</v>
      </c>
      <c r="I4282" s="22" t="s">
        <v>44005</v>
      </c>
      <c r="J4282" s="37" t="s">
        <v>27447</v>
      </c>
      <c r="K4282" s="37" t="s">
        <v>27448</v>
      </c>
      <c r="L4282" s="37" t="s">
        <v>27448</v>
      </c>
      <c r="M4282" s="37" t="s">
        <v>44006</v>
      </c>
      <c r="N4282" s="37" t="s">
        <v>138</v>
      </c>
      <c r="O4282" s="37" t="s">
        <v>139</v>
      </c>
      <c r="P4282" s="22" t="s">
        <v>44007</v>
      </c>
      <c r="Q4282" s="22" t="s">
        <v>44008</v>
      </c>
      <c r="R4282" s="38">
        <v>0</v>
      </c>
    </row>
    <row r="4283" spans="1:18" ht="12.75">
      <c r="A4283" s="22" t="s">
        <v>60</v>
      </c>
      <c r="B4283" s="22" t="s">
        <v>236</v>
      </c>
      <c r="C4283" s="22" t="s">
        <v>63</v>
      </c>
      <c r="D4283" s="22" t="s">
        <v>61</v>
      </c>
      <c r="E4283" s="31">
        <v>43040.641967592594</v>
      </c>
      <c r="F4283" s="22" t="s">
        <v>27445</v>
      </c>
      <c r="G4283" s="22" t="s">
        <v>44009</v>
      </c>
      <c r="H4283" s="22" t="s">
        <v>80</v>
      </c>
      <c r="I4283" s="22" t="s">
        <v>8117</v>
      </c>
      <c r="J4283" s="37" t="s">
        <v>27447</v>
      </c>
      <c r="K4283" s="37" t="s">
        <v>27448</v>
      </c>
      <c r="L4283" s="37" t="s">
        <v>27448</v>
      </c>
      <c r="M4283" s="37" t="s">
        <v>44010</v>
      </c>
      <c r="N4283" s="37" t="s">
        <v>8118</v>
      </c>
      <c r="O4283" s="37" t="s">
        <v>8119</v>
      </c>
      <c r="P4283" s="22" t="s">
        <v>44011</v>
      </c>
      <c r="Q4283" s="22" t="s">
        <v>44012</v>
      </c>
      <c r="R4283" s="38">
        <v>0</v>
      </c>
    </row>
    <row r="4284" spans="1:18" ht="12.75">
      <c r="A4284" s="22" t="s">
        <v>60</v>
      </c>
      <c r="B4284" s="22" t="s">
        <v>236</v>
      </c>
      <c r="C4284" s="22" t="s">
        <v>63</v>
      </c>
      <c r="D4284" s="22" t="s">
        <v>61</v>
      </c>
      <c r="E4284" s="31">
        <v>43040.642893518518</v>
      </c>
      <c r="F4284" s="22" t="s">
        <v>27445</v>
      </c>
      <c r="G4284" s="22" t="s">
        <v>44013</v>
      </c>
      <c r="H4284" s="22" t="s">
        <v>80</v>
      </c>
      <c r="I4284" s="22" t="s">
        <v>2837</v>
      </c>
      <c r="J4284" s="37" t="s">
        <v>27447</v>
      </c>
      <c r="K4284" s="37" t="s">
        <v>27448</v>
      </c>
      <c r="L4284" s="37" t="s">
        <v>27448</v>
      </c>
      <c r="M4284" s="37" t="s">
        <v>44014</v>
      </c>
      <c r="N4284" s="37" t="s">
        <v>2838</v>
      </c>
      <c r="O4284" s="37" t="s">
        <v>2839</v>
      </c>
      <c r="P4284" s="22" t="s">
        <v>44015</v>
      </c>
      <c r="Q4284" s="22" t="s">
        <v>44016</v>
      </c>
      <c r="R4284" s="38">
        <v>0</v>
      </c>
    </row>
    <row r="4285" spans="1:18" ht="12.75">
      <c r="A4285" s="22" t="s">
        <v>60</v>
      </c>
      <c r="B4285" s="22" t="s">
        <v>236</v>
      </c>
      <c r="C4285" s="22" t="s">
        <v>63</v>
      </c>
      <c r="D4285" s="22" t="s">
        <v>61</v>
      </c>
      <c r="E4285" s="31">
        <v>43040.656770833331</v>
      </c>
      <c r="F4285" s="22" t="s">
        <v>27445</v>
      </c>
      <c r="G4285" s="22" t="s">
        <v>44017</v>
      </c>
      <c r="H4285" s="22" t="s">
        <v>80</v>
      </c>
      <c r="I4285" s="22" t="s">
        <v>44018</v>
      </c>
      <c r="J4285" s="37" t="s">
        <v>27447</v>
      </c>
      <c r="K4285" s="37" t="s">
        <v>27448</v>
      </c>
      <c r="L4285" s="37" t="s">
        <v>27448</v>
      </c>
      <c r="M4285" s="37" t="s">
        <v>44019</v>
      </c>
      <c r="N4285" s="37" t="s">
        <v>2095</v>
      </c>
      <c r="O4285" s="37" t="s">
        <v>2096</v>
      </c>
      <c r="P4285" s="22" t="s">
        <v>44020</v>
      </c>
      <c r="Q4285" s="22" t="s">
        <v>44021</v>
      </c>
      <c r="R4285" s="38">
        <v>0</v>
      </c>
    </row>
    <row r="4286" spans="1:18" ht="12.75">
      <c r="A4286" s="22" t="s">
        <v>60</v>
      </c>
      <c r="B4286" s="22" t="s">
        <v>236</v>
      </c>
      <c r="C4286" s="22" t="s">
        <v>63</v>
      </c>
      <c r="D4286" s="22" t="s">
        <v>61</v>
      </c>
      <c r="E4286" s="31">
        <v>43040.656863425924</v>
      </c>
      <c r="F4286" s="22" t="s">
        <v>27445</v>
      </c>
      <c r="G4286" s="22" t="s">
        <v>44022</v>
      </c>
      <c r="H4286" s="22" t="s">
        <v>80</v>
      </c>
      <c r="I4286" s="22" t="s">
        <v>44023</v>
      </c>
      <c r="J4286" s="37" t="s">
        <v>27447</v>
      </c>
      <c r="K4286" s="37" t="s">
        <v>27448</v>
      </c>
      <c r="L4286" s="37" t="s">
        <v>27448</v>
      </c>
      <c r="M4286" s="37" t="s">
        <v>44024</v>
      </c>
      <c r="N4286" s="37" t="s">
        <v>423</v>
      </c>
      <c r="O4286" s="37" t="s">
        <v>424</v>
      </c>
      <c r="P4286" s="22" t="s">
        <v>44025</v>
      </c>
      <c r="Q4286" s="22" t="s">
        <v>44026</v>
      </c>
      <c r="R4286" s="38">
        <v>0</v>
      </c>
    </row>
    <row r="4287" spans="1:18" ht="12.75">
      <c r="A4287" s="22" t="s">
        <v>60</v>
      </c>
      <c r="B4287" s="22" t="s">
        <v>236</v>
      </c>
      <c r="C4287" s="22" t="s">
        <v>63</v>
      </c>
      <c r="D4287" s="22" t="s">
        <v>61</v>
      </c>
      <c r="E4287" s="31">
        <v>43040.660787037035</v>
      </c>
      <c r="F4287" s="22" t="s">
        <v>27445</v>
      </c>
      <c r="G4287" s="22" t="s">
        <v>44027</v>
      </c>
      <c r="H4287" s="22" t="s">
        <v>80</v>
      </c>
      <c r="I4287" s="22" t="s">
        <v>44028</v>
      </c>
      <c r="J4287" s="37" t="s">
        <v>27447</v>
      </c>
      <c r="K4287" s="37" t="s">
        <v>27448</v>
      </c>
      <c r="L4287" s="37" t="s">
        <v>27448</v>
      </c>
      <c r="M4287" s="37" t="s">
        <v>44029</v>
      </c>
      <c r="N4287" s="37" t="s">
        <v>154</v>
      </c>
      <c r="O4287" s="37" t="s">
        <v>155</v>
      </c>
      <c r="P4287" s="22" t="s">
        <v>44030</v>
      </c>
      <c r="Q4287" s="22" t="s">
        <v>44031</v>
      </c>
      <c r="R4287" s="38">
        <v>0</v>
      </c>
    </row>
    <row r="4288" spans="1:18" ht="12.75">
      <c r="A4288" s="22" t="s">
        <v>60</v>
      </c>
      <c r="B4288" s="22" t="s">
        <v>236</v>
      </c>
      <c r="C4288" s="22" t="s">
        <v>63</v>
      </c>
      <c r="D4288" s="22" t="s">
        <v>61</v>
      </c>
      <c r="E4288" s="31">
        <v>43040.662129629629</v>
      </c>
      <c r="F4288" s="22" t="s">
        <v>27445</v>
      </c>
      <c r="G4288" s="22" t="s">
        <v>44032</v>
      </c>
      <c r="H4288" s="22" t="s">
        <v>80</v>
      </c>
      <c r="I4288" s="22" t="s">
        <v>2094</v>
      </c>
      <c r="J4288" s="37" t="s">
        <v>27447</v>
      </c>
      <c r="K4288" s="37" t="s">
        <v>27448</v>
      </c>
      <c r="L4288" s="37" t="s">
        <v>27448</v>
      </c>
      <c r="M4288" s="37" t="s">
        <v>44033</v>
      </c>
      <c r="N4288" s="37" t="s">
        <v>2095</v>
      </c>
      <c r="O4288" s="37" t="s">
        <v>2096</v>
      </c>
      <c r="P4288" s="22" t="s">
        <v>44020</v>
      </c>
      <c r="Q4288" s="22" t="s">
        <v>44021</v>
      </c>
      <c r="R4288" s="38">
        <v>0</v>
      </c>
    </row>
    <row r="4289" spans="1:18" ht="12.75">
      <c r="A4289" s="22" t="s">
        <v>60</v>
      </c>
      <c r="B4289" s="22" t="s">
        <v>236</v>
      </c>
      <c r="C4289" s="22" t="s">
        <v>63</v>
      </c>
      <c r="D4289" s="22" t="s">
        <v>61</v>
      </c>
      <c r="E4289" s="31">
        <v>43040.675729166665</v>
      </c>
      <c r="F4289" s="22" t="s">
        <v>27445</v>
      </c>
      <c r="G4289" s="22" t="s">
        <v>44034</v>
      </c>
      <c r="H4289" s="22" t="s">
        <v>80</v>
      </c>
      <c r="I4289" s="22" t="s">
        <v>4365</v>
      </c>
      <c r="J4289" s="37" t="s">
        <v>27447</v>
      </c>
      <c r="K4289" s="37" t="s">
        <v>27448</v>
      </c>
      <c r="L4289" s="37" t="s">
        <v>27448</v>
      </c>
      <c r="M4289" s="37" t="s">
        <v>44035</v>
      </c>
      <c r="N4289" s="37" t="s">
        <v>1064</v>
      </c>
      <c r="O4289" s="37" t="s">
        <v>1065</v>
      </c>
      <c r="P4289" s="22" t="s">
        <v>44036</v>
      </c>
      <c r="Q4289" s="22" t="s">
        <v>44037</v>
      </c>
      <c r="R4289" s="38">
        <v>0</v>
      </c>
    </row>
    <row r="4290" spans="1:18" ht="12.75">
      <c r="A4290" s="22" t="s">
        <v>60</v>
      </c>
      <c r="B4290" s="22" t="s">
        <v>236</v>
      </c>
      <c r="C4290" s="22" t="s">
        <v>63</v>
      </c>
      <c r="D4290" s="22" t="s">
        <v>61</v>
      </c>
      <c r="E4290" s="31">
        <v>43040.684421296297</v>
      </c>
      <c r="F4290" s="22" t="s">
        <v>27445</v>
      </c>
      <c r="G4290" s="22" t="s">
        <v>44038</v>
      </c>
      <c r="H4290" s="22" t="s">
        <v>80</v>
      </c>
      <c r="I4290" s="22" t="s">
        <v>9913</v>
      </c>
      <c r="J4290" s="37" t="s">
        <v>27447</v>
      </c>
      <c r="K4290" s="37" t="s">
        <v>27448</v>
      </c>
      <c r="L4290" s="37" t="s">
        <v>27448</v>
      </c>
      <c r="M4290" s="37" t="s">
        <v>44039</v>
      </c>
      <c r="N4290" s="37" t="s">
        <v>262</v>
      </c>
      <c r="O4290" s="37" t="s">
        <v>263</v>
      </c>
      <c r="P4290" s="22" t="s">
        <v>44036</v>
      </c>
      <c r="Q4290" s="22" t="s">
        <v>44037</v>
      </c>
      <c r="R4290" s="38">
        <v>0</v>
      </c>
    </row>
    <row r="4291" spans="1:18" ht="12.75">
      <c r="A4291" s="22" t="s">
        <v>60</v>
      </c>
      <c r="B4291" s="22" t="s">
        <v>236</v>
      </c>
      <c r="C4291" s="22" t="s">
        <v>63</v>
      </c>
      <c r="D4291" s="22" t="s">
        <v>61</v>
      </c>
      <c r="E4291" s="31">
        <v>43040.695393518516</v>
      </c>
      <c r="F4291" s="22" t="s">
        <v>27445</v>
      </c>
      <c r="G4291" s="22" t="s">
        <v>44040</v>
      </c>
      <c r="H4291" s="22" t="s">
        <v>80</v>
      </c>
      <c r="I4291" s="22" t="s">
        <v>44041</v>
      </c>
      <c r="J4291" s="37" t="s">
        <v>27447</v>
      </c>
      <c r="K4291" s="37" t="s">
        <v>27448</v>
      </c>
      <c r="L4291" s="37" t="s">
        <v>27448</v>
      </c>
      <c r="M4291" s="37" t="s">
        <v>44042</v>
      </c>
      <c r="N4291" s="37" t="s">
        <v>1078</v>
      </c>
      <c r="O4291" s="37" t="s">
        <v>1079</v>
      </c>
      <c r="P4291" s="22" t="s">
        <v>44043</v>
      </c>
      <c r="Q4291" s="22" t="s">
        <v>44044</v>
      </c>
      <c r="R4291" s="38">
        <v>0</v>
      </c>
    </row>
    <row r="4292" spans="1:18" ht="12.75">
      <c r="A4292" s="22" t="s">
        <v>60</v>
      </c>
      <c r="B4292" s="22" t="s">
        <v>236</v>
      </c>
      <c r="C4292" s="22" t="s">
        <v>63</v>
      </c>
      <c r="D4292" s="22" t="s">
        <v>61</v>
      </c>
      <c r="E4292" s="31">
        <v>43040.697592592594</v>
      </c>
      <c r="F4292" s="22" t="s">
        <v>27445</v>
      </c>
      <c r="G4292" s="22" t="s">
        <v>44045</v>
      </c>
      <c r="H4292" s="22" t="s">
        <v>80</v>
      </c>
      <c r="I4292" s="22" t="s">
        <v>44046</v>
      </c>
      <c r="J4292" s="37" t="s">
        <v>27447</v>
      </c>
      <c r="K4292" s="37" t="s">
        <v>27448</v>
      </c>
      <c r="L4292" s="37" t="s">
        <v>27448</v>
      </c>
      <c r="M4292" s="37" t="s">
        <v>44047</v>
      </c>
      <c r="N4292" s="37" t="s">
        <v>138</v>
      </c>
      <c r="O4292" s="37" t="s">
        <v>139</v>
      </c>
      <c r="P4292" s="22" t="s">
        <v>44007</v>
      </c>
      <c r="Q4292" s="22" t="s">
        <v>44008</v>
      </c>
      <c r="R4292" s="38">
        <v>0</v>
      </c>
    </row>
    <row r="4293" spans="1:18" ht="12.75">
      <c r="A4293" s="22" t="s">
        <v>60</v>
      </c>
      <c r="B4293" s="22" t="s">
        <v>236</v>
      </c>
      <c r="C4293" s="22" t="s">
        <v>63</v>
      </c>
      <c r="D4293" s="22" t="s">
        <v>61</v>
      </c>
      <c r="E4293" s="31">
        <v>43040.702638888884</v>
      </c>
      <c r="F4293" s="22" t="s">
        <v>27445</v>
      </c>
      <c r="G4293" s="22" t="s">
        <v>44048</v>
      </c>
      <c r="H4293" s="22" t="s">
        <v>80</v>
      </c>
      <c r="I4293" s="22" t="s">
        <v>3120</v>
      </c>
      <c r="J4293" s="37" t="s">
        <v>27447</v>
      </c>
      <c r="K4293" s="37" t="s">
        <v>27448</v>
      </c>
      <c r="L4293" s="37" t="s">
        <v>27448</v>
      </c>
      <c r="M4293" s="37" t="s">
        <v>44049</v>
      </c>
      <c r="N4293" s="37" t="s">
        <v>3121</v>
      </c>
      <c r="O4293" s="37" t="s">
        <v>3122</v>
      </c>
      <c r="P4293" s="22" t="s">
        <v>44050</v>
      </c>
      <c r="Q4293" s="22" t="s">
        <v>44051</v>
      </c>
      <c r="R4293" s="38">
        <v>0</v>
      </c>
    </row>
    <row r="4294" spans="1:18" ht="12.75">
      <c r="A4294" s="22" t="s">
        <v>60</v>
      </c>
      <c r="B4294" s="22" t="s">
        <v>236</v>
      </c>
      <c r="C4294" s="22" t="s">
        <v>63</v>
      </c>
      <c r="D4294" s="22" t="s">
        <v>61</v>
      </c>
      <c r="E4294" s="31">
        <v>43040.707002314812</v>
      </c>
      <c r="F4294" s="22" t="s">
        <v>27445</v>
      </c>
      <c r="G4294" s="22" t="s">
        <v>44052</v>
      </c>
      <c r="H4294" s="22" t="s">
        <v>80</v>
      </c>
      <c r="I4294" s="22" t="s">
        <v>3374</v>
      </c>
      <c r="J4294" s="37" t="s">
        <v>27447</v>
      </c>
      <c r="K4294" s="37" t="s">
        <v>27448</v>
      </c>
      <c r="L4294" s="37" t="s">
        <v>27448</v>
      </c>
      <c r="M4294" s="37" t="s">
        <v>44053</v>
      </c>
      <c r="N4294" s="37" t="s">
        <v>138</v>
      </c>
      <c r="O4294" s="37" t="s">
        <v>139</v>
      </c>
      <c r="P4294" s="22" t="s">
        <v>44007</v>
      </c>
      <c r="Q4294" s="22" t="s">
        <v>44008</v>
      </c>
      <c r="R4294" s="38">
        <v>0</v>
      </c>
    </row>
    <row r="4295" spans="1:18" ht="12.75">
      <c r="A4295" s="22" t="s">
        <v>60</v>
      </c>
      <c r="B4295" s="22" t="s">
        <v>236</v>
      </c>
      <c r="C4295" s="22" t="s">
        <v>63</v>
      </c>
      <c r="D4295" s="22" t="s">
        <v>61</v>
      </c>
      <c r="E4295" s="31">
        <v>43040.715682870366</v>
      </c>
      <c r="F4295" s="22" t="s">
        <v>27445</v>
      </c>
      <c r="G4295" s="22" t="s">
        <v>44054</v>
      </c>
      <c r="H4295" s="22" t="s">
        <v>80</v>
      </c>
      <c r="I4295" s="22" t="s">
        <v>6971</v>
      </c>
      <c r="J4295" s="37" t="s">
        <v>27447</v>
      </c>
      <c r="K4295" s="37" t="s">
        <v>27448</v>
      </c>
      <c r="L4295" s="37" t="s">
        <v>27448</v>
      </c>
      <c r="M4295" s="37" t="s">
        <v>44055</v>
      </c>
      <c r="N4295" s="37" t="s">
        <v>6972</v>
      </c>
      <c r="O4295" s="37" t="s">
        <v>6973</v>
      </c>
      <c r="P4295" s="22" t="s">
        <v>44056</v>
      </c>
      <c r="Q4295" s="22" t="s">
        <v>44057</v>
      </c>
      <c r="R4295" s="38">
        <v>0</v>
      </c>
    </row>
    <row r="4296" spans="1:18" ht="12.75">
      <c r="A4296" s="22" t="s">
        <v>60</v>
      </c>
      <c r="B4296" s="22" t="s">
        <v>236</v>
      </c>
      <c r="C4296" s="22" t="s">
        <v>63</v>
      </c>
      <c r="D4296" s="22" t="s">
        <v>61</v>
      </c>
      <c r="E4296" s="31">
        <v>43040.726585648146</v>
      </c>
      <c r="F4296" s="22" t="s">
        <v>27445</v>
      </c>
      <c r="G4296" s="22" t="s">
        <v>44058</v>
      </c>
      <c r="H4296" s="22" t="s">
        <v>80</v>
      </c>
      <c r="I4296" s="22" t="s">
        <v>9366</v>
      </c>
      <c r="J4296" s="37" t="s">
        <v>27447</v>
      </c>
      <c r="K4296" s="37" t="s">
        <v>27448</v>
      </c>
      <c r="L4296" s="37" t="s">
        <v>27448</v>
      </c>
      <c r="M4296" s="37" t="s">
        <v>44059</v>
      </c>
      <c r="N4296" s="37" t="s">
        <v>595</v>
      </c>
      <c r="O4296" s="37" t="s">
        <v>596</v>
      </c>
      <c r="P4296" s="22" t="s">
        <v>44060</v>
      </c>
      <c r="Q4296" s="22" t="s">
        <v>44061</v>
      </c>
      <c r="R4296" s="38">
        <v>0</v>
      </c>
    </row>
    <row r="4297" spans="1:18" ht="12.75">
      <c r="A4297" s="22" t="s">
        <v>60</v>
      </c>
      <c r="B4297" s="22" t="s">
        <v>236</v>
      </c>
      <c r="C4297" s="22" t="s">
        <v>63</v>
      </c>
      <c r="D4297" s="22" t="s">
        <v>61</v>
      </c>
      <c r="E4297" s="31">
        <v>43040.738495370366</v>
      </c>
      <c r="F4297" s="22" t="s">
        <v>27445</v>
      </c>
      <c r="G4297" s="22" t="s">
        <v>44062</v>
      </c>
      <c r="H4297" s="22" t="s">
        <v>80</v>
      </c>
      <c r="I4297" s="22" t="s">
        <v>2764</v>
      </c>
      <c r="J4297" s="37" t="s">
        <v>27447</v>
      </c>
      <c r="K4297" s="37" t="s">
        <v>27448</v>
      </c>
      <c r="L4297" s="37" t="s">
        <v>27448</v>
      </c>
      <c r="M4297" s="37" t="s">
        <v>44063</v>
      </c>
      <c r="N4297" s="37" t="s">
        <v>2765</v>
      </c>
      <c r="O4297" s="37" t="s">
        <v>2766</v>
      </c>
      <c r="P4297" s="22" t="s">
        <v>44064</v>
      </c>
      <c r="Q4297" s="22" t="s">
        <v>44065</v>
      </c>
      <c r="R4297" s="38">
        <v>0</v>
      </c>
    </row>
    <row r="4298" spans="1:18" ht="12.75">
      <c r="A4298" s="22" t="s">
        <v>60</v>
      </c>
      <c r="B4298" s="22" t="s">
        <v>236</v>
      </c>
      <c r="C4298" s="22" t="s">
        <v>63</v>
      </c>
      <c r="D4298" s="22" t="s">
        <v>61</v>
      </c>
      <c r="E4298" s="31">
        <v>43040.755555555552</v>
      </c>
      <c r="F4298" s="22" t="s">
        <v>27445</v>
      </c>
      <c r="G4298" s="22" t="s">
        <v>44066</v>
      </c>
      <c r="H4298" s="22" t="s">
        <v>80</v>
      </c>
      <c r="I4298" s="22" t="s">
        <v>722</v>
      </c>
      <c r="J4298" s="37" t="s">
        <v>27447</v>
      </c>
      <c r="K4298" s="37" t="s">
        <v>27448</v>
      </c>
      <c r="L4298" s="37" t="s">
        <v>27448</v>
      </c>
      <c r="M4298" s="37" t="s">
        <v>44067</v>
      </c>
      <c r="N4298" s="37" t="s">
        <v>723</v>
      </c>
      <c r="O4298" s="37" t="s">
        <v>724</v>
      </c>
      <c r="P4298" s="22" t="s">
        <v>44068</v>
      </c>
      <c r="Q4298" s="22" t="s">
        <v>44069</v>
      </c>
      <c r="R4298" s="38">
        <v>0</v>
      </c>
    </row>
    <row r="4299" spans="1:18" ht="12.75">
      <c r="A4299" s="22" t="s">
        <v>60</v>
      </c>
      <c r="B4299" s="22" t="s">
        <v>236</v>
      </c>
      <c r="C4299" s="22" t="s">
        <v>63</v>
      </c>
      <c r="D4299" s="22" t="s">
        <v>61</v>
      </c>
      <c r="E4299" s="31">
        <v>43041.362141203703</v>
      </c>
      <c r="F4299" s="22" t="s">
        <v>29554</v>
      </c>
      <c r="G4299" s="22" t="s">
        <v>44070</v>
      </c>
      <c r="H4299" s="22" t="s">
        <v>80</v>
      </c>
      <c r="I4299" s="22" t="s">
        <v>11412</v>
      </c>
      <c r="J4299" s="37" t="s">
        <v>27447</v>
      </c>
      <c r="K4299" s="37" t="s">
        <v>27448</v>
      </c>
      <c r="L4299" s="37" t="s">
        <v>27448</v>
      </c>
      <c r="M4299" s="37" t="s">
        <v>44071</v>
      </c>
      <c r="N4299" s="37" t="s">
        <v>9702</v>
      </c>
      <c r="O4299" s="37" t="s">
        <v>9703</v>
      </c>
      <c r="P4299" s="22" t="s">
        <v>44072</v>
      </c>
      <c r="Q4299" s="22" t="s">
        <v>44073</v>
      </c>
      <c r="R4299" s="38">
        <v>0</v>
      </c>
    </row>
    <row r="4300" spans="1:18" ht="12.75">
      <c r="A4300" s="22" t="s">
        <v>60</v>
      </c>
      <c r="B4300" s="22" t="s">
        <v>236</v>
      </c>
      <c r="C4300" s="22" t="s">
        <v>63</v>
      </c>
      <c r="D4300" s="22" t="s">
        <v>61</v>
      </c>
      <c r="E4300" s="31">
        <v>43041.362777777773</v>
      </c>
      <c r="F4300" s="22" t="s">
        <v>27445</v>
      </c>
      <c r="G4300" s="22" t="s">
        <v>44074</v>
      </c>
      <c r="H4300" s="22" t="s">
        <v>80</v>
      </c>
      <c r="I4300" s="22" t="s">
        <v>11364</v>
      </c>
      <c r="J4300" s="37" t="s">
        <v>27447</v>
      </c>
      <c r="K4300" s="37" t="s">
        <v>27448</v>
      </c>
      <c r="L4300" s="37" t="s">
        <v>27448</v>
      </c>
      <c r="M4300" s="37" t="s">
        <v>44075</v>
      </c>
      <c r="N4300" s="37" t="s">
        <v>2322</v>
      </c>
      <c r="O4300" s="37" t="s">
        <v>2323</v>
      </c>
      <c r="P4300" s="22" t="s">
        <v>44076</v>
      </c>
      <c r="Q4300" s="22" t="s">
        <v>44077</v>
      </c>
      <c r="R4300" s="38">
        <v>0</v>
      </c>
    </row>
    <row r="4301" spans="1:18" ht="12.75">
      <c r="A4301" s="22" t="s">
        <v>60</v>
      </c>
      <c r="B4301" s="22" t="s">
        <v>236</v>
      </c>
      <c r="C4301" s="22" t="s">
        <v>63</v>
      </c>
      <c r="D4301" s="22" t="s">
        <v>61</v>
      </c>
      <c r="E4301" s="31">
        <v>43041.394259259258</v>
      </c>
      <c r="F4301" s="22" t="s">
        <v>27445</v>
      </c>
      <c r="G4301" s="22" t="s">
        <v>44078</v>
      </c>
      <c r="H4301" s="22" t="s">
        <v>80</v>
      </c>
      <c r="I4301" s="22" t="s">
        <v>2018</v>
      </c>
      <c r="J4301" s="37" t="s">
        <v>27447</v>
      </c>
      <c r="K4301" s="37" t="s">
        <v>27448</v>
      </c>
      <c r="L4301" s="37" t="s">
        <v>27448</v>
      </c>
      <c r="M4301" s="37" t="s">
        <v>44079</v>
      </c>
      <c r="N4301" s="37" t="s">
        <v>2019</v>
      </c>
      <c r="O4301" s="37" t="s">
        <v>2020</v>
      </c>
      <c r="P4301" s="22" t="s">
        <v>44080</v>
      </c>
      <c r="Q4301" s="22" t="s">
        <v>44081</v>
      </c>
      <c r="R4301" s="38">
        <v>0</v>
      </c>
    </row>
    <row r="4302" spans="1:18" ht="12.75">
      <c r="A4302" s="22" t="s">
        <v>60</v>
      </c>
      <c r="B4302" s="22" t="s">
        <v>236</v>
      </c>
      <c r="C4302" s="22" t="s">
        <v>63</v>
      </c>
      <c r="D4302" s="22" t="s">
        <v>61</v>
      </c>
      <c r="E4302" s="31">
        <v>43041.400821759256</v>
      </c>
      <c r="F4302" s="22" t="s">
        <v>27445</v>
      </c>
      <c r="G4302" s="22" t="s">
        <v>44082</v>
      </c>
      <c r="H4302" s="22" t="s">
        <v>80</v>
      </c>
      <c r="I4302" s="22" t="s">
        <v>6008</v>
      </c>
      <c r="J4302" s="37" t="s">
        <v>27447</v>
      </c>
      <c r="K4302" s="37" t="s">
        <v>27448</v>
      </c>
      <c r="L4302" s="37" t="s">
        <v>27448</v>
      </c>
      <c r="M4302" s="37" t="s">
        <v>44083</v>
      </c>
      <c r="N4302" s="37" t="s">
        <v>6009</v>
      </c>
      <c r="O4302" s="37" t="s">
        <v>6010</v>
      </c>
      <c r="P4302" s="22" t="s">
        <v>44084</v>
      </c>
      <c r="Q4302" s="22" t="s">
        <v>44085</v>
      </c>
      <c r="R4302" s="38">
        <v>0</v>
      </c>
    </row>
    <row r="4303" spans="1:18" ht="12.75">
      <c r="A4303" s="22" t="s">
        <v>60</v>
      </c>
      <c r="B4303" s="22" t="s">
        <v>236</v>
      </c>
      <c r="C4303" s="22" t="s">
        <v>63</v>
      </c>
      <c r="D4303" s="22" t="s">
        <v>61</v>
      </c>
      <c r="E4303" s="31">
        <v>43041.425682870366</v>
      </c>
      <c r="F4303" s="22" t="s">
        <v>27445</v>
      </c>
      <c r="G4303" s="22" t="s">
        <v>44086</v>
      </c>
      <c r="H4303" s="22" t="s">
        <v>80</v>
      </c>
      <c r="I4303" s="22" t="s">
        <v>3593</v>
      </c>
      <c r="J4303" s="37" t="s">
        <v>27447</v>
      </c>
      <c r="K4303" s="37" t="s">
        <v>27448</v>
      </c>
      <c r="L4303" s="37" t="s">
        <v>27448</v>
      </c>
      <c r="M4303" s="37" t="s">
        <v>44087</v>
      </c>
      <c r="N4303" s="37" t="s">
        <v>2849</v>
      </c>
      <c r="O4303" s="37" t="s">
        <v>2850</v>
      </c>
      <c r="P4303" s="22" t="s">
        <v>44088</v>
      </c>
      <c r="Q4303" s="22" t="s">
        <v>44089</v>
      </c>
      <c r="R4303" s="38">
        <v>0</v>
      </c>
    </row>
    <row r="4304" spans="1:18" ht="12.75">
      <c r="A4304" s="22" t="s">
        <v>60</v>
      </c>
      <c r="B4304" s="22" t="s">
        <v>236</v>
      </c>
      <c r="C4304" s="22" t="s">
        <v>63</v>
      </c>
      <c r="D4304" s="22" t="s">
        <v>61</v>
      </c>
      <c r="E4304" s="31">
        <v>43041.469247685185</v>
      </c>
      <c r="F4304" s="22" t="s">
        <v>27445</v>
      </c>
      <c r="G4304" s="22" t="s">
        <v>44090</v>
      </c>
      <c r="H4304" s="22" t="s">
        <v>80</v>
      </c>
      <c r="I4304" s="22" t="s">
        <v>979</v>
      </c>
      <c r="J4304" s="37" t="s">
        <v>27447</v>
      </c>
      <c r="K4304" s="37" t="s">
        <v>27448</v>
      </c>
      <c r="L4304" s="37" t="s">
        <v>27448</v>
      </c>
      <c r="M4304" s="37" t="s">
        <v>44091</v>
      </c>
      <c r="N4304" s="37" t="s">
        <v>980</v>
      </c>
      <c r="O4304" s="37" t="s">
        <v>981</v>
      </c>
      <c r="P4304" s="22" t="s">
        <v>43981</v>
      </c>
      <c r="Q4304" s="22" t="s">
        <v>43982</v>
      </c>
      <c r="R4304" s="38">
        <v>0</v>
      </c>
    </row>
    <row r="4305" spans="1:18" ht="12.75">
      <c r="A4305" s="22" t="s">
        <v>60</v>
      </c>
      <c r="B4305" s="22" t="s">
        <v>236</v>
      </c>
      <c r="C4305" s="22" t="s">
        <v>63</v>
      </c>
      <c r="D4305" s="22" t="s">
        <v>61</v>
      </c>
      <c r="E4305" s="31">
        <v>43041.490358796298</v>
      </c>
      <c r="F4305" s="22" t="s">
        <v>28419</v>
      </c>
      <c r="G4305" s="22" t="s">
        <v>44092</v>
      </c>
      <c r="H4305" s="22" t="s">
        <v>80</v>
      </c>
      <c r="I4305" s="22" t="s">
        <v>44093</v>
      </c>
      <c r="J4305" s="37" t="s">
        <v>27447</v>
      </c>
      <c r="K4305" s="37" t="s">
        <v>27448</v>
      </c>
      <c r="L4305" s="37" t="s">
        <v>27448</v>
      </c>
      <c r="M4305" s="37" t="s">
        <v>44094</v>
      </c>
      <c r="N4305" s="37" t="s">
        <v>262</v>
      </c>
      <c r="O4305" s="37" t="s">
        <v>263</v>
      </c>
      <c r="P4305" s="22" t="s">
        <v>44095</v>
      </c>
      <c r="Q4305" s="22" t="s">
        <v>44096</v>
      </c>
      <c r="R4305" s="38">
        <v>0</v>
      </c>
    </row>
    <row r="4306" spans="1:18" ht="12.75">
      <c r="A4306" s="22" t="s">
        <v>60</v>
      </c>
      <c r="B4306" s="22" t="s">
        <v>236</v>
      </c>
      <c r="C4306" s="22" t="s">
        <v>63</v>
      </c>
      <c r="D4306" s="22" t="s">
        <v>61</v>
      </c>
      <c r="E4306" s="31">
        <v>43041.499143518515</v>
      </c>
      <c r="F4306" s="22" t="s">
        <v>27445</v>
      </c>
      <c r="G4306" s="22" t="s">
        <v>44097</v>
      </c>
      <c r="H4306" s="22" t="s">
        <v>80</v>
      </c>
      <c r="I4306" s="22" t="s">
        <v>3473</v>
      </c>
      <c r="J4306" s="37" t="s">
        <v>27447</v>
      </c>
      <c r="K4306" s="37" t="s">
        <v>27448</v>
      </c>
      <c r="L4306" s="37" t="s">
        <v>27448</v>
      </c>
      <c r="M4306" s="37" t="s">
        <v>44098</v>
      </c>
      <c r="N4306" s="37" t="s">
        <v>91</v>
      </c>
      <c r="O4306" s="37" t="s">
        <v>92</v>
      </c>
      <c r="P4306" s="22" t="s">
        <v>44099</v>
      </c>
      <c r="Q4306" s="22" t="s">
        <v>44100</v>
      </c>
      <c r="R4306" s="38">
        <v>0</v>
      </c>
    </row>
    <row r="4307" spans="1:18" ht="12.75">
      <c r="A4307" s="22" t="s">
        <v>60</v>
      </c>
      <c r="B4307" s="22" t="s">
        <v>236</v>
      </c>
      <c r="C4307" s="22" t="s">
        <v>63</v>
      </c>
      <c r="D4307" s="22" t="s">
        <v>61</v>
      </c>
      <c r="E4307" s="31">
        <v>43041.508842592593</v>
      </c>
      <c r="F4307" s="22" t="s">
        <v>27445</v>
      </c>
      <c r="G4307" s="22" t="s">
        <v>44101</v>
      </c>
      <c r="H4307" s="22" t="s">
        <v>80</v>
      </c>
      <c r="I4307" s="22" t="s">
        <v>9337</v>
      </c>
      <c r="J4307" s="37" t="s">
        <v>27447</v>
      </c>
      <c r="K4307" s="37" t="s">
        <v>27448</v>
      </c>
      <c r="L4307" s="37" t="s">
        <v>27448</v>
      </c>
      <c r="M4307" s="37" t="s">
        <v>44102</v>
      </c>
      <c r="N4307" s="37" t="s">
        <v>409</v>
      </c>
      <c r="O4307" s="37" t="s">
        <v>410</v>
      </c>
      <c r="P4307" s="22" t="s">
        <v>44095</v>
      </c>
      <c r="Q4307" s="22" t="s">
        <v>44096</v>
      </c>
      <c r="R4307" s="38">
        <v>0</v>
      </c>
    </row>
    <row r="4308" spans="1:18" ht="12.75">
      <c r="A4308" s="22" t="s">
        <v>60</v>
      </c>
      <c r="B4308" s="22" t="s">
        <v>236</v>
      </c>
      <c r="C4308" s="22" t="s">
        <v>63</v>
      </c>
      <c r="D4308" s="22" t="s">
        <v>61</v>
      </c>
      <c r="E4308" s="31">
        <v>43041.510601851849</v>
      </c>
      <c r="F4308" s="22" t="s">
        <v>27445</v>
      </c>
      <c r="G4308" s="22" t="s">
        <v>44103</v>
      </c>
      <c r="H4308" s="22" t="s">
        <v>80</v>
      </c>
      <c r="I4308" s="22" t="s">
        <v>5093</v>
      </c>
      <c r="J4308" s="37" t="s">
        <v>27447</v>
      </c>
      <c r="K4308" s="37" t="s">
        <v>27448</v>
      </c>
      <c r="L4308" s="37" t="s">
        <v>27448</v>
      </c>
      <c r="M4308" s="37" t="s">
        <v>44104</v>
      </c>
      <c r="N4308" s="37" t="s">
        <v>91</v>
      </c>
      <c r="O4308" s="37" t="s">
        <v>92</v>
      </c>
      <c r="P4308" s="22" t="s">
        <v>44105</v>
      </c>
      <c r="Q4308" s="22" t="s">
        <v>44106</v>
      </c>
      <c r="R4308" s="38">
        <v>0</v>
      </c>
    </row>
    <row r="4309" spans="1:18" ht="12.75">
      <c r="A4309" s="22" t="s">
        <v>60</v>
      </c>
      <c r="B4309" s="22" t="s">
        <v>236</v>
      </c>
      <c r="C4309" s="22" t="s">
        <v>63</v>
      </c>
      <c r="D4309" s="22" t="s">
        <v>61</v>
      </c>
      <c r="E4309" s="31">
        <v>43041.529097222221</v>
      </c>
      <c r="F4309" s="22" t="s">
        <v>27445</v>
      </c>
      <c r="G4309" s="22" t="s">
        <v>44107</v>
      </c>
      <c r="H4309" s="22" t="s">
        <v>80</v>
      </c>
      <c r="I4309" s="22" t="s">
        <v>6870</v>
      </c>
      <c r="J4309" s="37" t="s">
        <v>27447</v>
      </c>
      <c r="K4309" s="37" t="s">
        <v>27448</v>
      </c>
      <c r="L4309" s="37" t="s">
        <v>27448</v>
      </c>
      <c r="M4309" s="37" t="s">
        <v>44108</v>
      </c>
      <c r="N4309" s="37" t="s">
        <v>1705</v>
      </c>
      <c r="O4309" s="37" t="s">
        <v>1706</v>
      </c>
      <c r="P4309" s="22" t="s">
        <v>44109</v>
      </c>
      <c r="Q4309" s="22" t="s">
        <v>44110</v>
      </c>
      <c r="R4309" s="38">
        <v>0</v>
      </c>
    </row>
    <row r="4310" spans="1:18" ht="12.75">
      <c r="A4310" s="22" t="s">
        <v>60</v>
      </c>
      <c r="B4310" s="22" t="s">
        <v>236</v>
      </c>
      <c r="C4310" s="22" t="s">
        <v>63</v>
      </c>
      <c r="D4310" s="22" t="s">
        <v>61</v>
      </c>
      <c r="E4310" s="31">
        <v>43041.561481481476</v>
      </c>
      <c r="F4310" s="22" t="s">
        <v>27445</v>
      </c>
      <c r="G4310" s="22" t="s">
        <v>44111</v>
      </c>
      <c r="H4310" s="22" t="s">
        <v>80</v>
      </c>
      <c r="I4310" s="22" t="s">
        <v>11443</v>
      </c>
      <c r="J4310" s="37" t="s">
        <v>27447</v>
      </c>
      <c r="K4310" s="37" t="s">
        <v>27448</v>
      </c>
      <c r="L4310" s="37" t="s">
        <v>27448</v>
      </c>
      <c r="M4310" s="37" t="s">
        <v>44112</v>
      </c>
      <c r="N4310" s="37" t="s">
        <v>8576</v>
      </c>
      <c r="O4310" s="37" t="s">
        <v>8577</v>
      </c>
      <c r="P4310" s="22" t="s">
        <v>44113</v>
      </c>
      <c r="Q4310" s="22" t="s">
        <v>44114</v>
      </c>
      <c r="R4310" s="38">
        <v>0</v>
      </c>
    </row>
    <row r="4311" spans="1:18" ht="12.75">
      <c r="A4311" s="22" t="s">
        <v>60</v>
      </c>
      <c r="B4311" s="22" t="s">
        <v>236</v>
      </c>
      <c r="C4311" s="22" t="s">
        <v>63</v>
      </c>
      <c r="D4311" s="22" t="s">
        <v>61</v>
      </c>
      <c r="E4311" s="31">
        <v>43041.561909722222</v>
      </c>
      <c r="F4311" s="22" t="s">
        <v>27445</v>
      </c>
      <c r="G4311" s="22" t="s">
        <v>44115</v>
      </c>
      <c r="H4311" s="22" t="s">
        <v>80</v>
      </c>
      <c r="I4311" s="22" t="s">
        <v>2127</v>
      </c>
      <c r="J4311" s="37" t="s">
        <v>27447</v>
      </c>
      <c r="K4311" s="37" t="s">
        <v>27448</v>
      </c>
      <c r="L4311" s="37" t="s">
        <v>27448</v>
      </c>
      <c r="M4311" s="37" t="s">
        <v>44116</v>
      </c>
      <c r="N4311" s="37" t="s">
        <v>2128</v>
      </c>
      <c r="O4311" s="37" t="s">
        <v>2129</v>
      </c>
      <c r="P4311" s="22" t="s">
        <v>44117</v>
      </c>
      <c r="Q4311" s="22" t="s">
        <v>44118</v>
      </c>
      <c r="R4311" s="38">
        <v>0</v>
      </c>
    </row>
    <row r="4312" spans="1:18" ht="12.75">
      <c r="A4312" s="22" t="s">
        <v>60</v>
      </c>
      <c r="B4312" s="22" t="s">
        <v>236</v>
      </c>
      <c r="C4312" s="22" t="s">
        <v>63</v>
      </c>
      <c r="D4312" s="22" t="s">
        <v>61</v>
      </c>
      <c r="E4312" s="31">
        <v>43041.567430555551</v>
      </c>
      <c r="F4312" s="22" t="s">
        <v>27445</v>
      </c>
      <c r="G4312" s="22" t="s">
        <v>44119</v>
      </c>
      <c r="H4312" s="22" t="s">
        <v>80</v>
      </c>
      <c r="I4312" s="22" t="s">
        <v>44120</v>
      </c>
      <c r="J4312" s="37" t="s">
        <v>27447</v>
      </c>
      <c r="K4312" s="37" t="s">
        <v>27448</v>
      </c>
      <c r="L4312" s="37" t="s">
        <v>27448</v>
      </c>
      <c r="M4312" s="37" t="s">
        <v>44121</v>
      </c>
      <c r="N4312" s="37" t="s">
        <v>138</v>
      </c>
      <c r="O4312" s="37" t="s">
        <v>139</v>
      </c>
      <c r="P4312" s="22" t="s">
        <v>44122</v>
      </c>
      <c r="Q4312" s="22" t="s">
        <v>44123</v>
      </c>
      <c r="R4312" s="38">
        <v>0</v>
      </c>
    </row>
    <row r="4313" spans="1:18" ht="12.75">
      <c r="A4313" s="22" t="s">
        <v>60</v>
      </c>
      <c r="B4313" s="22" t="s">
        <v>236</v>
      </c>
      <c r="C4313" s="22" t="s">
        <v>63</v>
      </c>
      <c r="D4313" s="22" t="s">
        <v>61</v>
      </c>
      <c r="E4313" s="31">
        <v>43041.56925925926</v>
      </c>
      <c r="F4313" s="22" t="s">
        <v>27445</v>
      </c>
      <c r="G4313" s="22" t="s">
        <v>44124</v>
      </c>
      <c r="H4313" s="22" t="s">
        <v>80</v>
      </c>
      <c r="I4313" s="22" t="s">
        <v>1121</v>
      </c>
      <c r="J4313" s="37" t="s">
        <v>27447</v>
      </c>
      <c r="K4313" s="37" t="s">
        <v>27448</v>
      </c>
      <c r="L4313" s="37" t="s">
        <v>27448</v>
      </c>
      <c r="M4313" s="37" t="s">
        <v>44125</v>
      </c>
      <c r="N4313" s="37" t="s">
        <v>1122</v>
      </c>
      <c r="O4313" s="37" t="s">
        <v>1123</v>
      </c>
      <c r="P4313" s="22" t="s">
        <v>44126</v>
      </c>
      <c r="Q4313" s="22" t="s">
        <v>44127</v>
      </c>
      <c r="R4313" s="38">
        <v>0</v>
      </c>
    </row>
    <row r="4314" spans="1:18" ht="12.75">
      <c r="A4314" s="22" t="s">
        <v>60</v>
      </c>
      <c r="B4314" s="22" t="s">
        <v>236</v>
      </c>
      <c r="C4314" s="22" t="s">
        <v>63</v>
      </c>
      <c r="D4314" s="22" t="s">
        <v>61</v>
      </c>
      <c r="E4314" s="31">
        <v>43041.569363425922</v>
      </c>
      <c r="F4314" s="22" t="s">
        <v>27445</v>
      </c>
      <c r="G4314" s="22" t="s">
        <v>44128</v>
      </c>
      <c r="H4314" s="22" t="s">
        <v>80</v>
      </c>
      <c r="I4314" s="22" t="s">
        <v>7732</v>
      </c>
      <c r="J4314" s="37" t="s">
        <v>27447</v>
      </c>
      <c r="K4314" s="37" t="s">
        <v>27448</v>
      </c>
      <c r="L4314" s="37" t="s">
        <v>27448</v>
      </c>
      <c r="M4314" s="37" t="s">
        <v>44129</v>
      </c>
      <c r="N4314" s="37" t="s">
        <v>138</v>
      </c>
      <c r="O4314" s="37" t="s">
        <v>139</v>
      </c>
      <c r="P4314" s="22" t="s">
        <v>44122</v>
      </c>
      <c r="Q4314" s="22" t="s">
        <v>44123</v>
      </c>
      <c r="R4314" s="38">
        <v>0</v>
      </c>
    </row>
    <row r="4315" spans="1:18" ht="12.75">
      <c r="A4315" s="22" t="s">
        <v>60</v>
      </c>
      <c r="B4315" s="22" t="s">
        <v>236</v>
      </c>
      <c r="C4315" s="22" t="s">
        <v>63</v>
      </c>
      <c r="D4315" s="22" t="s">
        <v>61</v>
      </c>
      <c r="E4315" s="31">
        <v>43041.585138888884</v>
      </c>
      <c r="F4315" s="22" t="s">
        <v>27445</v>
      </c>
      <c r="G4315" s="22" t="s">
        <v>44130</v>
      </c>
      <c r="H4315" s="22" t="s">
        <v>80</v>
      </c>
      <c r="I4315" s="22" t="s">
        <v>1688</v>
      </c>
      <c r="J4315" s="37" t="s">
        <v>27447</v>
      </c>
      <c r="K4315" s="37" t="s">
        <v>27448</v>
      </c>
      <c r="L4315" s="37" t="s">
        <v>27448</v>
      </c>
      <c r="M4315" s="37" t="s">
        <v>44131</v>
      </c>
      <c r="N4315" s="37" t="s">
        <v>1689</v>
      </c>
      <c r="O4315" s="37" t="s">
        <v>1690</v>
      </c>
      <c r="P4315" s="22" t="s">
        <v>44132</v>
      </c>
      <c r="Q4315" s="22" t="s">
        <v>44133</v>
      </c>
      <c r="R4315" s="38">
        <v>0</v>
      </c>
    </row>
    <row r="4316" spans="1:18" ht="12.75">
      <c r="A4316" s="22" t="s">
        <v>60</v>
      </c>
      <c r="B4316" s="22" t="s">
        <v>236</v>
      </c>
      <c r="C4316" s="22" t="s">
        <v>63</v>
      </c>
      <c r="D4316" s="22" t="s">
        <v>61</v>
      </c>
      <c r="E4316" s="31">
        <v>43041.602129629631</v>
      </c>
      <c r="F4316" s="22" t="s">
        <v>27445</v>
      </c>
      <c r="G4316" s="22" t="s">
        <v>44134</v>
      </c>
      <c r="H4316" s="22" t="s">
        <v>80</v>
      </c>
      <c r="I4316" s="22" t="s">
        <v>44135</v>
      </c>
      <c r="J4316" s="37" t="s">
        <v>27447</v>
      </c>
      <c r="K4316" s="37" t="s">
        <v>27448</v>
      </c>
      <c r="L4316" s="37" t="s">
        <v>27448</v>
      </c>
      <c r="M4316" s="37" t="s">
        <v>44136</v>
      </c>
      <c r="N4316" s="37" t="s">
        <v>227</v>
      </c>
      <c r="O4316" s="37" t="s">
        <v>228</v>
      </c>
      <c r="P4316" s="22" t="s">
        <v>44137</v>
      </c>
      <c r="Q4316" s="22" t="s">
        <v>44138</v>
      </c>
      <c r="R4316" s="38">
        <v>0</v>
      </c>
    </row>
    <row r="4317" spans="1:18" ht="12.75">
      <c r="A4317" s="22" t="s">
        <v>60</v>
      </c>
      <c r="B4317" s="22" t="s">
        <v>236</v>
      </c>
      <c r="C4317" s="22" t="s">
        <v>63</v>
      </c>
      <c r="D4317" s="22" t="s">
        <v>61</v>
      </c>
      <c r="E4317" s="31">
        <v>43041.624930555554</v>
      </c>
      <c r="F4317" s="22" t="s">
        <v>27445</v>
      </c>
      <c r="G4317" s="22" t="s">
        <v>44139</v>
      </c>
      <c r="H4317" s="22" t="s">
        <v>80</v>
      </c>
      <c r="I4317" s="22" t="s">
        <v>8113</v>
      </c>
      <c r="J4317" s="37" t="s">
        <v>27447</v>
      </c>
      <c r="K4317" s="37" t="s">
        <v>27448</v>
      </c>
      <c r="L4317" s="37" t="s">
        <v>27448</v>
      </c>
      <c r="M4317" s="37" t="s">
        <v>44140</v>
      </c>
      <c r="N4317" s="37" t="s">
        <v>8114</v>
      </c>
      <c r="O4317" s="37" t="s">
        <v>8115</v>
      </c>
      <c r="P4317" s="22" t="s">
        <v>44141</v>
      </c>
      <c r="Q4317" s="22" t="s">
        <v>44142</v>
      </c>
      <c r="R4317" s="38">
        <v>0</v>
      </c>
    </row>
    <row r="4318" spans="1:18" ht="12.75">
      <c r="A4318" s="22" t="s">
        <v>60</v>
      </c>
      <c r="B4318" s="22" t="s">
        <v>236</v>
      </c>
      <c r="C4318" s="22" t="s">
        <v>63</v>
      </c>
      <c r="D4318" s="22" t="s">
        <v>61</v>
      </c>
      <c r="E4318" s="31">
        <v>43041.658761574072</v>
      </c>
      <c r="F4318" s="22" t="s">
        <v>27445</v>
      </c>
      <c r="G4318" s="22" t="s">
        <v>44143</v>
      </c>
      <c r="H4318" s="22" t="s">
        <v>80</v>
      </c>
      <c r="I4318" s="22" t="s">
        <v>44144</v>
      </c>
      <c r="J4318" s="37" t="s">
        <v>27447</v>
      </c>
      <c r="K4318" s="37" t="s">
        <v>27448</v>
      </c>
      <c r="L4318" s="37" t="s">
        <v>27448</v>
      </c>
      <c r="M4318" s="37" t="s">
        <v>44145</v>
      </c>
      <c r="N4318" s="37" t="s">
        <v>138</v>
      </c>
      <c r="O4318" s="37" t="s">
        <v>139</v>
      </c>
      <c r="P4318" s="22" t="s">
        <v>44146</v>
      </c>
      <c r="Q4318" s="22" t="s">
        <v>44147</v>
      </c>
      <c r="R4318" s="38">
        <v>0</v>
      </c>
    </row>
    <row r="4319" spans="1:18" ht="12.75">
      <c r="A4319" s="22" t="s">
        <v>60</v>
      </c>
      <c r="B4319" s="22" t="s">
        <v>236</v>
      </c>
      <c r="C4319" s="22" t="s">
        <v>63</v>
      </c>
      <c r="D4319" s="22" t="s">
        <v>61</v>
      </c>
      <c r="E4319" s="31">
        <v>43041.677881944444</v>
      </c>
      <c r="F4319" s="22" t="s">
        <v>27445</v>
      </c>
      <c r="G4319" s="22" t="s">
        <v>44148</v>
      </c>
      <c r="H4319" s="22" t="s">
        <v>80</v>
      </c>
      <c r="I4319" s="22" t="s">
        <v>10676</v>
      </c>
      <c r="J4319" s="37" t="s">
        <v>27447</v>
      </c>
      <c r="K4319" s="37" t="s">
        <v>27448</v>
      </c>
      <c r="L4319" s="37" t="s">
        <v>27448</v>
      </c>
      <c r="M4319" s="37" t="s">
        <v>44149</v>
      </c>
      <c r="N4319" s="37" t="s">
        <v>1566</v>
      </c>
      <c r="O4319" s="37" t="s">
        <v>1567</v>
      </c>
      <c r="P4319" s="22" t="s">
        <v>44150</v>
      </c>
      <c r="Q4319" s="22" t="s">
        <v>44151</v>
      </c>
      <c r="R4319" s="38">
        <v>0</v>
      </c>
    </row>
    <row r="4320" spans="1:18" ht="12.75">
      <c r="A4320" s="22" t="s">
        <v>60</v>
      </c>
      <c r="B4320" s="22" t="s">
        <v>236</v>
      </c>
      <c r="C4320" s="22" t="s">
        <v>63</v>
      </c>
      <c r="D4320" s="22" t="s">
        <v>61</v>
      </c>
      <c r="E4320" s="31">
        <v>43041.717048611106</v>
      </c>
      <c r="F4320" s="22" t="s">
        <v>27445</v>
      </c>
      <c r="G4320" s="22" t="s">
        <v>44152</v>
      </c>
      <c r="H4320" s="22" t="s">
        <v>80</v>
      </c>
      <c r="I4320" s="22" t="s">
        <v>11165</v>
      </c>
      <c r="J4320" s="37" t="s">
        <v>27447</v>
      </c>
      <c r="K4320" s="37" t="s">
        <v>27448</v>
      </c>
      <c r="L4320" s="37" t="s">
        <v>27448</v>
      </c>
      <c r="M4320" s="37" t="s">
        <v>44153</v>
      </c>
      <c r="N4320" s="37" t="s">
        <v>1866</v>
      </c>
      <c r="O4320" s="37" t="s">
        <v>1867</v>
      </c>
      <c r="P4320" s="22" t="s">
        <v>44154</v>
      </c>
      <c r="Q4320" s="22" t="s">
        <v>44155</v>
      </c>
      <c r="R4320" s="38">
        <v>0</v>
      </c>
    </row>
    <row r="4321" spans="1:18" ht="12.75">
      <c r="A4321" s="22" t="s">
        <v>60</v>
      </c>
      <c r="B4321" s="22" t="s">
        <v>236</v>
      </c>
      <c r="C4321" s="22" t="s">
        <v>63</v>
      </c>
      <c r="D4321" s="22" t="s">
        <v>61</v>
      </c>
      <c r="E4321" s="31">
        <v>43041.739374999997</v>
      </c>
      <c r="F4321" s="22" t="s">
        <v>27445</v>
      </c>
      <c r="G4321" s="22" t="s">
        <v>44156</v>
      </c>
      <c r="H4321" s="22" t="s">
        <v>80</v>
      </c>
      <c r="I4321" s="22" t="s">
        <v>44157</v>
      </c>
      <c r="J4321" s="37" t="s">
        <v>27447</v>
      </c>
      <c r="K4321" s="37" t="s">
        <v>27448</v>
      </c>
      <c r="L4321" s="37" t="s">
        <v>27448</v>
      </c>
      <c r="M4321" s="37" t="s">
        <v>44158</v>
      </c>
      <c r="N4321" s="37" t="s">
        <v>227</v>
      </c>
      <c r="O4321" s="37" t="s">
        <v>228</v>
      </c>
      <c r="P4321" s="22" t="s">
        <v>44137</v>
      </c>
      <c r="Q4321" s="22" t="s">
        <v>44138</v>
      </c>
      <c r="R4321" s="38">
        <v>0</v>
      </c>
    </row>
    <row r="4322" spans="1:18" ht="12.75">
      <c r="A4322" s="22" t="s">
        <v>60</v>
      </c>
      <c r="B4322" s="22" t="s">
        <v>236</v>
      </c>
      <c r="C4322" s="22" t="s">
        <v>63</v>
      </c>
      <c r="D4322" s="22" t="s">
        <v>61</v>
      </c>
      <c r="E4322" s="31">
        <v>43041.90898148148</v>
      </c>
      <c r="F4322" s="22" t="s">
        <v>27445</v>
      </c>
      <c r="G4322" s="22" t="s">
        <v>44159</v>
      </c>
      <c r="H4322" s="22" t="s">
        <v>80</v>
      </c>
      <c r="I4322" s="22" t="s">
        <v>2701</v>
      </c>
      <c r="J4322" s="37" t="s">
        <v>27447</v>
      </c>
      <c r="K4322" s="37" t="s">
        <v>27448</v>
      </c>
      <c r="L4322" s="37" t="s">
        <v>27448</v>
      </c>
      <c r="M4322" s="37" t="s">
        <v>44160</v>
      </c>
      <c r="N4322" s="37" t="s">
        <v>907</v>
      </c>
      <c r="O4322" s="37" t="s">
        <v>908</v>
      </c>
      <c r="P4322" s="22" t="s">
        <v>44161</v>
      </c>
      <c r="Q4322" s="22" t="s">
        <v>44162</v>
      </c>
      <c r="R4322" s="38">
        <v>0</v>
      </c>
    </row>
    <row r="4323" spans="1:18" ht="12.75">
      <c r="A4323" s="22" t="s">
        <v>60</v>
      </c>
      <c r="B4323" s="22" t="s">
        <v>236</v>
      </c>
      <c r="C4323" s="22" t="s">
        <v>63</v>
      </c>
      <c r="D4323" s="22" t="s">
        <v>61</v>
      </c>
      <c r="E4323" s="31">
        <v>43042.363078703704</v>
      </c>
      <c r="F4323" s="22" t="s">
        <v>27445</v>
      </c>
      <c r="G4323" s="22" t="s">
        <v>44163</v>
      </c>
      <c r="H4323" s="22" t="s">
        <v>80</v>
      </c>
      <c r="I4323" s="22" t="s">
        <v>5552</v>
      </c>
      <c r="J4323" s="37" t="s">
        <v>27447</v>
      </c>
      <c r="K4323" s="37" t="s">
        <v>27448</v>
      </c>
      <c r="L4323" s="37" t="s">
        <v>27448</v>
      </c>
      <c r="M4323" s="37" t="s">
        <v>44164</v>
      </c>
      <c r="N4323" s="37" t="s">
        <v>1813</v>
      </c>
      <c r="O4323" s="37" t="s">
        <v>1814</v>
      </c>
      <c r="P4323" s="22" t="s">
        <v>44165</v>
      </c>
      <c r="Q4323" s="22" t="s">
        <v>44166</v>
      </c>
      <c r="R4323" s="38">
        <v>0</v>
      </c>
    </row>
    <row r="4324" spans="1:18" ht="12.75">
      <c r="A4324" s="22" t="s">
        <v>60</v>
      </c>
      <c r="B4324" s="22" t="s">
        <v>236</v>
      </c>
      <c r="C4324" s="22" t="s">
        <v>63</v>
      </c>
      <c r="D4324" s="22" t="s">
        <v>61</v>
      </c>
      <c r="E4324" s="31">
        <v>43042.398414351854</v>
      </c>
      <c r="F4324" s="22" t="s">
        <v>27445</v>
      </c>
      <c r="G4324" s="22" t="s">
        <v>44167</v>
      </c>
      <c r="H4324" s="22" t="s">
        <v>80</v>
      </c>
      <c r="I4324" s="22" t="s">
        <v>5103</v>
      </c>
      <c r="J4324" s="37" t="s">
        <v>27447</v>
      </c>
      <c r="K4324" s="37" t="s">
        <v>27448</v>
      </c>
      <c r="L4324" s="37" t="s">
        <v>27448</v>
      </c>
      <c r="M4324" s="37" t="s">
        <v>44168</v>
      </c>
      <c r="N4324" s="37" t="s">
        <v>286</v>
      </c>
      <c r="O4324" s="37" t="s">
        <v>287</v>
      </c>
      <c r="P4324" s="22" t="s">
        <v>44169</v>
      </c>
      <c r="Q4324" s="22" t="s">
        <v>44170</v>
      </c>
      <c r="R4324" s="38">
        <v>0</v>
      </c>
    </row>
    <row r="4325" spans="1:18" ht="12.75">
      <c r="A4325" s="22" t="s">
        <v>60</v>
      </c>
      <c r="B4325" s="22" t="s">
        <v>236</v>
      </c>
      <c r="C4325" s="22" t="s">
        <v>63</v>
      </c>
      <c r="D4325" s="22" t="s">
        <v>61</v>
      </c>
      <c r="E4325" s="31">
        <v>43042.447291666664</v>
      </c>
      <c r="F4325" s="22" t="s">
        <v>27445</v>
      </c>
      <c r="G4325" s="22" t="s">
        <v>44171</v>
      </c>
      <c r="H4325" s="22" t="s">
        <v>80</v>
      </c>
      <c r="I4325" s="22" t="s">
        <v>3992</v>
      </c>
      <c r="J4325" s="37" t="s">
        <v>27447</v>
      </c>
      <c r="K4325" s="37" t="s">
        <v>27448</v>
      </c>
      <c r="L4325" s="37" t="s">
        <v>27448</v>
      </c>
      <c r="M4325" s="37" t="s">
        <v>44172</v>
      </c>
      <c r="N4325" s="37" t="s">
        <v>765</v>
      </c>
      <c r="O4325" s="37" t="s">
        <v>766</v>
      </c>
      <c r="P4325" s="22" t="s">
        <v>44173</v>
      </c>
      <c r="Q4325" s="22" t="s">
        <v>44174</v>
      </c>
      <c r="R4325" s="38">
        <v>0</v>
      </c>
    </row>
    <row r="4326" spans="1:18" ht="12.75">
      <c r="A4326" s="22" t="s">
        <v>60</v>
      </c>
      <c r="B4326" s="22" t="s">
        <v>236</v>
      </c>
      <c r="C4326" s="22" t="s">
        <v>63</v>
      </c>
      <c r="D4326" s="22" t="s">
        <v>61</v>
      </c>
      <c r="E4326" s="31">
        <v>43042.459710648145</v>
      </c>
      <c r="F4326" s="22" t="s">
        <v>27445</v>
      </c>
      <c r="G4326" s="22" t="s">
        <v>44175</v>
      </c>
      <c r="H4326" s="22" t="s">
        <v>80</v>
      </c>
      <c r="I4326" s="22" t="s">
        <v>44176</v>
      </c>
      <c r="J4326" s="37" t="s">
        <v>27447</v>
      </c>
      <c r="K4326" s="37" t="s">
        <v>27448</v>
      </c>
      <c r="L4326" s="37" t="s">
        <v>27448</v>
      </c>
      <c r="M4326" s="37" t="s">
        <v>44177</v>
      </c>
      <c r="N4326" s="37" t="s">
        <v>899</v>
      </c>
      <c r="O4326" s="37" t="s">
        <v>900</v>
      </c>
      <c r="P4326" s="22" t="s">
        <v>44178</v>
      </c>
      <c r="Q4326" s="22" t="s">
        <v>44179</v>
      </c>
      <c r="R4326" s="38">
        <v>0</v>
      </c>
    </row>
    <row r="4327" spans="1:18" ht="12.75">
      <c r="A4327" s="22" t="s">
        <v>60</v>
      </c>
      <c r="B4327" s="22" t="s">
        <v>236</v>
      </c>
      <c r="C4327" s="22" t="s">
        <v>63</v>
      </c>
      <c r="D4327" s="22" t="s">
        <v>61</v>
      </c>
      <c r="E4327" s="31">
        <v>43042.46471064815</v>
      </c>
      <c r="F4327" s="22" t="s">
        <v>28419</v>
      </c>
      <c r="G4327" s="22" t="s">
        <v>44180</v>
      </c>
      <c r="H4327" s="22" t="s">
        <v>80</v>
      </c>
      <c r="I4327" s="22" t="s">
        <v>757</v>
      </c>
      <c r="J4327" s="37" t="s">
        <v>27447</v>
      </c>
      <c r="K4327" s="37" t="s">
        <v>27448</v>
      </c>
      <c r="L4327" s="37" t="s">
        <v>27448</v>
      </c>
      <c r="M4327" s="37" t="s">
        <v>44181</v>
      </c>
      <c r="N4327" s="37" t="s">
        <v>262</v>
      </c>
      <c r="O4327" s="37" t="s">
        <v>263</v>
      </c>
      <c r="P4327" s="22" t="s">
        <v>44095</v>
      </c>
      <c r="Q4327" s="22" t="s">
        <v>44096</v>
      </c>
      <c r="R4327" s="38">
        <v>0</v>
      </c>
    </row>
    <row r="4328" spans="1:18" ht="12.75">
      <c r="A4328" s="22" t="s">
        <v>60</v>
      </c>
      <c r="B4328" s="22" t="s">
        <v>236</v>
      </c>
      <c r="C4328" s="22" t="s">
        <v>63</v>
      </c>
      <c r="D4328" s="22" t="s">
        <v>61</v>
      </c>
      <c r="E4328" s="31">
        <v>43042.511979166666</v>
      </c>
      <c r="F4328" s="22" t="s">
        <v>27445</v>
      </c>
      <c r="G4328" s="22" t="s">
        <v>44182</v>
      </c>
      <c r="H4328" s="22" t="s">
        <v>80</v>
      </c>
      <c r="I4328" s="22" t="s">
        <v>8029</v>
      </c>
      <c r="J4328" s="37" t="s">
        <v>27447</v>
      </c>
      <c r="K4328" s="37" t="s">
        <v>27448</v>
      </c>
      <c r="L4328" s="37" t="s">
        <v>27448</v>
      </c>
      <c r="M4328" s="37" t="s">
        <v>44183</v>
      </c>
      <c r="N4328" s="37" t="s">
        <v>82</v>
      </c>
      <c r="O4328" s="37" t="s">
        <v>83</v>
      </c>
      <c r="P4328" s="22" t="s">
        <v>44184</v>
      </c>
      <c r="Q4328" s="22" t="s">
        <v>44185</v>
      </c>
      <c r="R4328" s="38">
        <v>0</v>
      </c>
    </row>
    <row r="4329" spans="1:18" ht="12.75">
      <c r="A4329" s="22" t="s">
        <v>60</v>
      </c>
      <c r="B4329" s="22" t="s">
        <v>236</v>
      </c>
      <c r="C4329" s="22" t="s">
        <v>63</v>
      </c>
      <c r="D4329" s="22" t="s">
        <v>61</v>
      </c>
      <c r="E4329" s="31">
        <v>43042.579317129625</v>
      </c>
      <c r="F4329" s="22" t="s">
        <v>27445</v>
      </c>
      <c r="G4329" s="22" t="s">
        <v>44186</v>
      </c>
      <c r="H4329" s="22" t="s">
        <v>80</v>
      </c>
      <c r="I4329" s="22" t="s">
        <v>9316</v>
      </c>
      <c r="J4329" s="37" t="s">
        <v>27447</v>
      </c>
      <c r="K4329" s="37" t="s">
        <v>27448</v>
      </c>
      <c r="L4329" s="37" t="s">
        <v>27448</v>
      </c>
      <c r="M4329" s="37" t="s">
        <v>44187</v>
      </c>
      <c r="N4329" s="37" t="s">
        <v>694</v>
      </c>
      <c r="O4329" s="37" t="s">
        <v>695</v>
      </c>
      <c r="P4329" s="22" t="s">
        <v>44188</v>
      </c>
      <c r="Q4329" s="22" t="s">
        <v>44189</v>
      </c>
      <c r="R4329" s="38">
        <v>0</v>
      </c>
    </row>
    <row r="4330" spans="1:18" ht="12.75">
      <c r="A4330" s="22" t="s">
        <v>60</v>
      </c>
      <c r="B4330" s="22" t="s">
        <v>236</v>
      </c>
      <c r="C4330" s="22" t="s">
        <v>63</v>
      </c>
      <c r="D4330" s="22" t="s">
        <v>61</v>
      </c>
      <c r="E4330" s="31">
        <v>43042.591562499998</v>
      </c>
      <c r="F4330" s="22" t="s">
        <v>27445</v>
      </c>
      <c r="G4330" s="22" t="s">
        <v>44190</v>
      </c>
      <c r="H4330" s="22" t="s">
        <v>80</v>
      </c>
      <c r="I4330" s="22" t="s">
        <v>6388</v>
      </c>
      <c r="J4330" s="37" t="s">
        <v>27447</v>
      </c>
      <c r="K4330" s="37" t="s">
        <v>27448</v>
      </c>
      <c r="L4330" s="37" t="s">
        <v>27448</v>
      </c>
      <c r="M4330" s="37" t="s">
        <v>44191</v>
      </c>
      <c r="N4330" s="37" t="s">
        <v>227</v>
      </c>
      <c r="O4330" s="37" t="s">
        <v>228</v>
      </c>
      <c r="P4330" s="22" t="s">
        <v>44137</v>
      </c>
      <c r="Q4330" s="22" t="s">
        <v>44138</v>
      </c>
      <c r="R4330" s="38">
        <v>0</v>
      </c>
    </row>
    <row r="4331" spans="1:18" ht="12.75">
      <c r="A4331" s="22" t="s">
        <v>60</v>
      </c>
      <c r="B4331" s="22" t="s">
        <v>236</v>
      </c>
      <c r="C4331" s="22" t="s">
        <v>63</v>
      </c>
      <c r="D4331" s="22" t="s">
        <v>61</v>
      </c>
      <c r="E4331" s="31">
        <v>43042.642881944441</v>
      </c>
      <c r="F4331" s="22" t="s">
        <v>27445</v>
      </c>
      <c r="G4331" s="22" t="s">
        <v>44192</v>
      </c>
      <c r="H4331" s="22" t="s">
        <v>80</v>
      </c>
      <c r="I4331" s="22" t="s">
        <v>8860</v>
      </c>
      <c r="J4331" s="37" t="s">
        <v>27447</v>
      </c>
      <c r="K4331" s="37" t="s">
        <v>27448</v>
      </c>
      <c r="L4331" s="37" t="s">
        <v>27448</v>
      </c>
      <c r="M4331" s="37" t="s">
        <v>44193</v>
      </c>
      <c r="N4331" s="37" t="s">
        <v>1167</v>
      </c>
      <c r="O4331" s="37" t="s">
        <v>1168</v>
      </c>
      <c r="P4331" s="22" t="s">
        <v>44194</v>
      </c>
      <c r="Q4331" s="22" t="s">
        <v>44195</v>
      </c>
      <c r="R4331" s="38">
        <v>0</v>
      </c>
    </row>
    <row r="4332" spans="1:18" ht="12.75">
      <c r="A4332" s="22" t="s">
        <v>60</v>
      </c>
      <c r="B4332" s="22" t="s">
        <v>236</v>
      </c>
      <c r="C4332" s="22" t="s">
        <v>63</v>
      </c>
      <c r="D4332" s="22" t="s">
        <v>61</v>
      </c>
      <c r="E4332" s="31">
        <v>43042.653935185182</v>
      </c>
      <c r="F4332" s="22" t="s">
        <v>27445</v>
      </c>
      <c r="G4332" s="22" t="s">
        <v>44196</v>
      </c>
      <c r="H4332" s="22" t="s">
        <v>80</v>
      </c>
      <c r="I4332" s="22" t="s">
        <v>11439</v>
      </c>
      <c r="J4332" s="37" t="s">
        <v>27447</v>
      </c>
      <c r="K4332" s="37" t="s">
        <v>27448</v>
      </c>
      <c r="L4332" s="37" t="s">
        <v>27448</v>
      </c>
      <c r="M4332" s="37" t="s">
        <v>44197</v>
      </c>
      <c r="N4332" s="37" t="s">
        <v>11440</v>
      </c>
      <c r="O4332" s="37" t="s">
        <v>11441</v>
      </c>
      <c r="P4332" s="22" t="s">
        <v>44198</v>
      </c>
      <c r="Q4332" s="22" t="s">
        <v>44199</v>
      </c>
      <c r="R4332" s="38">
        <v>0</v>
      </c>
    </row>
    <row r="4333" spans="1:18" ht="12.75">
      <c r="A4333" s="22" t="s">
        <v>60</v>
      </c>
      <c r="B4333" s="22" t="s">
        <v>236</v>
      </c>
      <c r="C4333" s="22" t="s">
        <v>63</v>
      </c>
      <c r="D4333" s="22" t="s">
        <v>61</v>
      </c>
      <c r="E4333" s="31">
        <v>43042.673645833333</v>
      </c>
      <c r="F4333" s="22" t="s">
        <v>27445</v>
      </c>
      <c r="G4333" s="22" t="s">
        <v>44200</v>
      </c>
      <c r="H4333" s="22" t="s">
        <v>80</v>
      </c>
      <c r="I4333" s="22" t="s">
        <v>1736</v>
      </c>
      <c r="J4333" s="37" t="s">
        <v>27447</v>
      </c>
      <c r="K4333" s="37" t="s">
        <v>27448</v>
      </c>
      <c r="L4333" s="37" t="s">
        <v>27448</v>
      </c>
      <c r="M4333" s="37" t="s">
        <v>44201</v>
      </c>
      <c r="N4333" s="37" t="s">
        <v>777</v>
      </c>
      <c r="O4333" s="37" t="s">
        <v>778</v>
      </c>
      <c r="P4333" s="22" t="s">
        <v>44202</v>
      </c>
      <c r="Q4333" s="22" t="s">
        <v>44203</v>
      </c>
      <c r="R4333" s="38">
        <v>0</v>
      </c>
    </row>
    <row r="4334" spans="1:18" ht="12.75">
      <c r="A4334" s="22" t="s">
        <v>60</v>
      </c>
      <c r="B4334" s="22" t="s">
        <v>236</v>
      </c>
      <c r="C4334" s="22" t="s">
        <v>63</v>
      </c>
      <c r="D4334" s="22" t="s">
        <v>61</v>
      </c>
      <c r="E4334" s="31">
        <v>43042.749976851854</v>
      </c>
      <c r="F4334" s="22" t="s">
        <v>28419</v>
      </c>
      <c r="G4334" s="22" t="s">
        <v>44204</v>
      </c>
      <c r="H4334" s="22" t="s">
        <v>80</v>
      </c>
      <c r="I4334" s="22" t="s">
        <v>44205</v>
      </c>
      <c r="J4334" s="37" t="s">
        <v>27447</v>
      </c>
      <c r="K4334" s="37" t="s">
        <v>27448</v>
      </c>
      <c r="L4334" s="37" t="s">
        <v>27448</v>
      </c>
      <c r="M4334" s="37" t="s">
        <v>44206</v>
      </c>
      <c r="N4334" s="37" t="s">
        <v>122</v>
      </c>
      <c r="O4334" s="37" t="s">
        <v>123</v>
      </c>
      <c r="P4334" s="22" t="s">
        <v>44207</v>
      </c>
      <c r="Q4334" s="22" t="s">
        <v>44208</v>
      </c>
      <c r="R4334" s="38">
        <v>0</v>
      </c>
    </row>
    <row r="4335" spans="1:18" ht="12.75">
      <c r="A4335" s="22" t="s">
        <v>60</v>
      </c>
      <c r="B4335" s="22" t="s">
        <v>236</v>
      </c>
      <c r="C4335" s="22" t="s">
        <v>63</v>
      </c>
      <c r="D4335" s="22" t="s">
        <v>61</v>
      </c>
      <c r="E4335" s="31">
        <v>43045.442696759259</v>
      </c>
      <c r="F4335" s="22" t="s">
        <v>27445</v>
      </c>
      <c r="G4335" s="22" t="s">
        <v>44209</v>
      </c>
      <c r="H4335" s="22" t="s">
        <v>80</v>
      </c>
      <c r="I4335" s="22" t="s">
        <v>8161</v>
      </c>
      <c r="J4335" s="37" t="s">
        <v>27447</v>
      </c>
      <c r="K4335" s="37" t="s">
        <v>27448</v>
      </c>
      <c r="L4335" s="37" t="s">
        <v>27448</v>
      </c>
      <c r="M4335" s="37" t="s">
        <v>44210</v>
      </c>
      <c r="N4335" s="37" t="s">
        <v>8162</v>
      </c>
      <c r="O4335" s="37" t="s">
        <v>8163</v>
      </c>
      <c r="P4335" s="22" t="s">
        <v>44211</v>
      </c>
      <c r="Q4335" s="22" t="s">
        <v>44212</v>
      </c>
      <c r="R4335" s="38">
        <v>0</v>
      </c>
    </row>
    <row r="4336" spans="1:18" ht="12.75">
      <c r="A4336" s="22" t="s">
        <v>60</v>
      </c>
      <c r="B4336" s="22" t="s">
        <v>236</v>
      </c>
      <c r="C4336" s="22" t="s">
        <v>63</v>
      </c>
      <c r="D4336" s="22" t="s">
        <v>61</v>
      </c>
      <c r="E4336" s="31">
        <v>43045.449189814812</v>
      </c>
      <c r="F4336" s="22" t="s">
        <v>27445</v>
      </c>
      <c r="G4336" s="22" t="s">
        <v>44213</v>
      </c>
      <c r="H4336" s="22" t="s">
        <v>80</v>
      </c>
      <c r="I4336" s="22" t="s">
        <v>11505</v>
      </c>
      <c r="J4336" s="37" t="s">
        <v>27447</v>
      </c>
      <c r="K4336" s="37" t="s">
        <v>27448</v>
      </c>
      <c r="L4336" s="37" t="s">
        <v>27448</v>
      </c>
      <c r="M4336" s="37" t="s">
        <v>44214</v>
      </c>
      <c r="N4336" s="37" t="s">
        <v>2984</v>
      </c>
      <c r="O4336" s="37" t="s">
        <v>2985</v>
      </c>
      <c r="P4336" s="22" t="s">
        <v>44215</v>
      </c>
      <c r="Q4336" s="22" t="s">
        <v>44216</v>
      </c>
      <c r="R4336" s="38">
        <v>0</v>
      </c>
    </row>
    <row r="4337" spans="1:18" ht="12.75">
      <c r="A4337" s="22" t="s">
        <v>60</v>
      </c>
      <c r="B4337" s="22" t="s">
        <v>236</v>
      </c>
      <c r="C4337" s="22" t="s">
        <v>63</v>
      </c>
      <c r="D4337" s="22" t="s">
        <v>61</v>
      </c>
      <c r="E4337" s="31">
        <v>43045.456874999996</v>
      </c>
      <c r="F4337" s="22" t="s">
        <v>27445</v>
      </c>
      <c r="G4337" s="22" t="s">
        <v>44217</v>
      </c>
      <c r="H4337" s="22" t="s">
        <v>80</v>
      </c>
      <c r="I4337" s="22" t="s">
        <v>1806</v>
      </c>
      <c r="J4337" s="37" t="s">
        <v>27447</v>
      </c>
      <c r="K4337" s="37" t="s">
        <v>27448</v>
      </c>
      <c r="L4337" s="37" t="s">
        <v>27448</v>
      </c>
      <c r="M4337" s="37" t="s">
        <v>44218</v>
      </c>
      <c r="N4337" s="37" t="s">
        <v>1807</v>
      </c>
      <c r="O4337" s="37" t="s">
        <v>1808</v>
      </c>
      <c r="P4337" s="22" t="s">
        <v>44219</v>
      </c>
      <c r="Q4337" s="22" t="s">
        <v>44220</v>
      </c>
      <c r="R4337" s="38">
        <v>0</v>
      </c>
    </row>
    <row r="4338" spans="1:18" ht="12.75">
      <c r="A4338" s="22" t="s">
        <v>60</v>
      </c>
      <c r="B4338" s="22" t="s">
        <v>236</v>
      </c>
      <c r="C4338" s="22" t="s">
        <v>63</v>
      </c>
      <c r="D4338" s="22" t="s">
        <v>61</v>
      </c>
      <c r="E4338" s="31">
        <v>43045.465335648143</v>
      </c>
      <c r="F4338" s="22" t="s">
        <v>27445</v>
      </c>
      <c r="G4338" s="22" t="s">
        <v>44221</v>
      </c>
      <c r="H4338" s="22" t="s">
        <v>80</v>
      </c>
      <c r="I4338" s="22" t="s">
        <v>44222</v>
      </c>
      <c r="J4338" s="37" t="s">
        <v>27447</v>
      </c>
      <c r="K4338" s="37" t="s">
        <v>27448</v>
      </c>
      <c r="L4338" s="37" t="s">
        <v>27448</v>
      </c>
      <c r="M4338" s="37" t="s">
        <v>44223</v>
      </c>
      <c r="N4338" s="37" t="s">
        <v>7450</v>
      </c>
      <c r="O4338" s="37" t="s">
        <v>7451</v>
      </c>
      <c r="P4338" s="22" t="s">
        <v>44224</v>
      </c>
      <c r="Q4338" s="22" t="s">
        <v>44225</v>
      </c>
      <c r="R4338" s="38">
        <v>0</v>
      </c>
    </row>
    <row r="4339" spans="1:18" ht="12.75">
      <c r="A4339" s="22" t="s">
        <v>60</v>
      </c>
      <c r="B4339" s="22" t="s">
        <v>236</v>
      </c>
      <c r="C4339" s="22" t="s">
        <v>63</v>
      </c>
      <c r="D4339" s="22" t="s">
        <v>61</v>
      </c>
      <c r="E4339" s="31">
        <v>43045.468564814815</v>
      </c>
      <c r="F4339" s="22" t="s">
        <v>27445</v>
      </c>
      <c r="G4339" s="22" t="s">
        <v>44226</v>
      </c>
      <c r="H4339" s="22" t="s">
        <v>80</v>
      </c>
      <c r="I4339" s="22" t="s">
        <v>7976</v>
      </c>
      <c r="J4339" s="37" t="s">
        <v>27447</v>
      </c>
      <c r="K4339" s="37" t="s">
        <v>27448</v>
      </c>
      <c r="L4339" s="37" t="s">
        <v>27448</v>
      </c>
      <c r="M4339" s="37" t="s">
        <v>44227</v>
      </c>
      <c r="N4339" s="37" t="s">
        <v>262</v>
      </c>
      <c r="O4339" s="37" t="s">
        <v>263</v>
      </c>
      <c r="P4339" s="22" t="s">
        <v>44224</v>
      </c>
      <c r="Q4339" s="22" t="s">
        <v>44225</v>
      </c>
      <c r="R4339" s="38">
        <v>0</v>
      </c>
    </row>
    <row r="4340" spans="1:18" ht="12.75">
      <c r="A4340" s="22" t="s">
        <v>60</v>
      </c>
      <c r="B4340" s="22" t="s">
        <v>236</v>
      </c>
      <c r="C4340" s="22" t="s">
        <v>63</v>
      </c>
      <c r="D4340" s="22" t="s">
        <v>61</v>
      </c>
      <c r="E4340" s="31">
        <v>43045.496087962958</v>
      </c>
      <c r="F4340" s="22" t="s">
        <v>27445</v>
      </c>
      <c r="G4340" s="22" t="s">
        <v>44228</v>
      </c>
      <c r="H4340" s="22" t="s">
        <v>80</v>
      </c>
      <c r="I4340" s="22" t="s">
        <v>9933</v>
      </c>
      <c r="J4340" s="37" t="s">
        <v>27447</v>
      </c>
      <c r="K4340" s="37" t="s">
        <v>27448</v>
      </c>
      <c r="L4340" s="37" t="s">
        <v>27448</v>
      </c>
      <c r="M4340" s="37" t="s">
        <v>44229</v>
      </c>
      <c r="N4340" s="37" t="s">
        <v>783</v>
      </c>
      <c r="O4340" s="37" t="s">
        <v>784</v>
      </c>
      <c r="P4340" s="22" t="s">
        <v>44230</v>
      </c>
      <c r="Q4340" s="22" t="s">
        <v>44231</v>
      </c>
      <c r="R4340" s="38">
        <v>0</v>
      </c>
    </row>
    <row r="4341" spans="1:18" ht="12.75">
      <c r="A4341" s="22" t="s">
        <v>60</v>
      </c>
      <c r="B4341" s="22" t="s">
        <v>236</v>
      </c>
      <c r="C4341" s="22" t="s">
        <v>63</v>
      </c>
      <c r="D4341" s="22" t="s">
        <v>61</v>
      </c>
      <c r="E4341" s="31">
        <v>43045.541180555556</v>
      </c>
      <c r="F4341" s="22" t="s">
        <v>27445</v>
      </c>
      <c r="G4341" s="22" t="s">
        <v>44232</v>
      </c>
      <c r="H4341" s="22" t="s">
        <v>80</v>
      </c>
      <c r="I4341" s="22" t="s">
        <v>8507</v>
      </c>
      <c r="J4341" s="37" t="s">
        <v>27447</v>
      </c>
      <c r="K4341" s="37" t="s">
        <v>27448</v>
      </c>
      <c r="L4341" s="37" t="s">
        <v>27448</v>
      </c>
      <c r="M4341" s="37" t="s">
        <v>44233</v>
      </c>
      <c r="N4341" s="37" t="s">
        <v>8508</v>
      </c>
      <c r="O4341" s="37" t="s">
        <v>8509</v>
      </c>
      <c r="P4341" s="22" t="s">
        <v>44234</v>
      </c>
      <c r="Q4341" s="22" t="s">
        <v>44235</v>
      </c>
      <c r="R4341" s="38">
        <v>0</v>
      </c>
    </row>
    <row r="4342" spans="1:18" ht="12.75">
      <c r="A4342" s="22" t="s">
        <v>60</v>
      </c>
      <c r="B4342" s="22" t="s">
        <v>236</v>
      </c>
      <c r="C4342" s="22" t="s">
        <v>63</v>
      </c>
      <c r="D4342" s="22" t="s">
        <v>61</v>
      </c>
      <c r="E4342" s="31">
        <v>43045.551122685181</v>
      </c>
      <c r="F4342" s="22" t="s">
        <v>27445</v>
      </c>
      <c r="G4342" s="22" t="s">
        <v>44236</v>
      </c>
      <c r="H4342" s="22" t="s">
        <v>80</v>
      </c>
      <c r="I4342" s="22" t="s">
        <v>44237</v>
      </c>
      <c r="J4342" s="37" t="s">
        <v>27447</v>
      </c>
      <c r="K4342" s="37" t="s">
        <v>27448</v>
      </c>
      <c r="L4342" s="37" t="s">
        <v>27448</v>
      </c>
      <c r="M4342" s="37" t="s">
        <v>44238</v>
      </c>
      <c r="N4342" s="37" t="s">
        <v>11534</v>
      </c>
      <c r="O4342" s="37" t="s">
        <v>11535</v>
      </c>
      <c r="P4342" s="22" t="s">
        <v>44239</v>
      </c>
      <c r="Q4342" s="22" t="s">
        <v>44240</v>
      </c>
      <c r="R4342" s="38">
        <v>0</v>
      </c>
    </row>
    <row r="4343" spans="1:18" ht="12.75">
      <c r="A4343" s="22" t="s">
        <v>60</v>
      </c>
      <c r="B4343" s="22" t="s">
        <v>236</v>
      </c>
      <c r="C4343" s="22" t="s">
        <v>63</v>
      </c>
      <c r="D4343" s="22" t="s">
        <v>61</v>
      </c>
      <c r="E4343" s="31">
        <v>43045.55469907407</v>
      </c>
      <c r="F4343" s="22" t="s">
        <v>27445</v>
      </c>
      <c r="G4343" s="22" t="s">
        <v>44241</v>
      </c>
      <c r="H4343" s="22" t="s">
        <v>80</v>
      </c>
      <c r="I4343" s="22" t="s">
        <v>11533</v>
      </c>
      <c r="J4343" s="37" t="s">
        <v>27447</v>
      </c>
      <c r="K4343" s="37" t="s">
        <v>27448</v>
      </c>
      <c r="L4343" s="37" t="s">
        <v>27448</v>
      </c>
      <c r="M4343" s="37" t="s">
        <v>44242</v>
      </c>
      <c r="N4343" s="37" t="s">
        <v>11534</v>
      </c>
      <c r="O4343" s="37" t="s">
        <v>11535</v>
      </c>
      <c r="P4343" s="22" t="s">
        <v>44239</v>
      </c>
      <c r="Q4343" s="22" t="s">
        <v>44240</v>
      </c>
      <c r="R4343" s="38">
        <v>0</v>
      </c>
    </row>
    <row r="4344" spans="1:18" ht="12.75">
      <c r="A4344" s="22" t="s">
        <v>60</v>
      </c>
      <c r="B4344" s="22" t="s">
        <v>236</v>
      </c>
      <c r="C4344" s="22" t="s">
        <v>63</v>
      </c>
      <c r="D4344" s="22" t="s">
        <v>61</v>
      </c>
      <c r="E4344" s="31">
        <v>43045.600717592592</v>
      </c>
      <c r="F4344" s="22" t="s">
        <v>27445</v>
      </c>
      <c r="G4344" s="22" t="s">
        <v>44243</v>
      </c>
      <c r="H4344" s="22" t="s">
        <v>80</v>
      </c>
      <c r="I4344" s="22" t="s">
        <v>995</v>
      </c>
      <c r="J4344" s="37" t="s">
        <v>27447</v>
      </c>
      <c r="K4344" s="37" t="s">
        <v>27448</v>
      </c>
      <c r="L4344" s="37" t="s">
        <v>27448</v>
      </c>
      <c r="M4344" s="37" t="s">
        <v>44244</v>
      </c>
      <c r="N4344" s="37" t="s">
        <v>996</v>
      </c>
      <c r="O4344" s="37" t="s">
        <v>997</v>
      </c>
      <c r="P4344" s="22" t="s">
        <v>44245</v>
      </c>
      <c r="Q4344" s="22" t="s">
        <v>44246</v>
      </c>
      <c r="R4344" s="38">
        <v>0</v>
      </c>
    </row>
    <row r="4345" spans="1:18" ht="12.75">
      <c r="A4345" s="22" t="s">
        <v>60</v>
      </c>
      <c r="B4345" s="22" t="s">
        <v>236</v>
      </c>
      <c r="C4345" s="22" t="s">
        <v>63</v>
      </c>
      <c r="D4345" s="22" t="s">
        <v>61</v>
      </c>
      <c r="E4345" s="31">
        <v>43045.626261574071</v>
      </c>
      <c r="F4345" s="22" t="s">
        <v>27445</v>
      </c>
      <c r="G4345" s="22" t="s">
        <v>44247</v>
      </c>
      <c r="H4345" s="22" t="s">
        <v>80</v>
      </c>
      <c r="I4345" s="22" t="s">
        <v>7458</v>
      </c>
      <c r="J4345" s="37" t="s">
        <v>27447</v>
      </c>
      <c r="K4345" s="37" t="s">
        <v>27448</v>
      </c>
      <c r="L4345" s="37" t="s">
        <v>27448</v>
      </c>
      <c r="M4345" s="37" t="s">
        <v>44248</v>
      </c>
      <c r="N4345" s="37" t="s">
        <v>7459</v>
      </c>
      <c r="O4345" s="37" t="s">
        <v>7460</v>
      </c>
      <c r="P4345" s="22" t="s">
        <v>44249</v>
      </c>
      <c r="Q4345" s="22" t="s">
        <v>44250</v>
      </c>
      <c r="R4345" s="38">
        <v>0</v>
      </c>
    </row>
    <row r="4346" spans="1:18" ht="12.75">
      <c r="A4346" s="22" t="s">
        <v>60</v>
      </c>
      <c r="B4346" s="22" t="s">
        <v>236</v>
      </c>
      <c r="C4346" s="22" t="s">
        <v>63</v>
      </c>
      <c r="D4346" s="22" t="s">
        <v>61</v>
      </c>
      <c r="E4346" s="31">
        <v>43045.642789351848</v>
      </c>
      <c r="F4346" s="22" t="s">
        <v>27445</v>
      </c>
      <c r="G4346" s="22" t="s">
        <v>44251</v>
      </c>
      <c r="H4346" s="22" t="s">
        <v>80</v>
      </c>
      <c r="I4346" s="22" t="s">
        <v>6506</v>
      </c>
      <c r="J4346" s="37" t="s">
        <v>27447</v>
      </c>
      <c r="K4346" s="37" t="s">
        <v>27448</v>
      </c>
      <c r="L4346" s="37" t="s">
        <v>27448</v>
      </c>
      <c r="M4346" s="37" t="s">
        <v>44252</v>
      </c>
      <c r="N4346" s="37" t="s">
        <v>6507</v>
      </c>
      <c r="O4346" s="37" t="s">
        <v>6508</v>
      </c>
      <c r="P4346" s="22" t="s">
        <v>44253</v>
      </c>
      <c r="Q4346" s="22" t="s">
        <v>44254</v>
      </c>
      <c r="R4346" s="38">
        <v>0</v>
      </c>
    </row>
    <row r="4347" spans="1:18" ht="12.75">
      <c r="A4347" s="22" t="s">
        <v>60</v>
      </c>
      <c r="B4347" s="22" t="s">
        <v>236</v>
      </c>
      <c r="C4347" s="22" t="s">
        <v>63</v>
      </c>
      <c r="D4347" s="22" t="s">
        <v>61</v>
      </c>
      <c r="E4347" s="31">
        <v>43045.645381944443</v>
      </c>
      <c r="F4347" s="22" t="s">
        <v>27445</v>
      </c>
      <c r="G4347" s="22" t="s">
        <v>44255</v>
      </c>
      <c r="H4347" s="22" t="s">
        <v>80</v>
      </c>
      <c r="I4347" s="22" t="s">
        <v>2438</v>
      </c>
      <c r="J4347" s="37" t="s">
        <v>27447</v>
      </c>
      <c r="K4347" s="37" t="s">
        <v>27448</v>
      </c>
      <c r="L4347" s="37" t="s">
        <v>27448</v>
      </c>
      <c r="M4347" s="37" t="s">
        <v>44256</v>
      </c>
      <c r="N4347" s="37" t="s">
        <v>1233</v>
      </c>
      <c r="O4347" s="37" t="s">
        <v>1234</v>
      </c>
      <c r="P4347" s="22" t="s">
        <v>44257</v>
      </c>
      <c r="Q4347" s="22" t="s">
        <v>44258</v>
      </c>
      <c r="R4347" s="38">
        <v>0</v>
      </c>
    </row>
    <row r="4348" spans="1:18" ht="12.75">
      <c r="A4348" s="22" t="s">
        <v>60</v>
      </c>
      <c r="B4348" s="22" t="s">
        <v>236</v>
      </c>
      <c r="C4348" s="22" t="s">
        <v>63</v>
      </c>
      <c r="D4348" s="22" t="s">
        <v>61</v>
      </c>
      <c r="E4348" s="31">
        <v>43045.652129629627</v>
      </c>
      <c r="F4348" s="22" t="s">
        <v>27445</v>
      </c>
      <c r="G4348" s="22" t="s">
        <v>44259</v>
      </c>
      <c r="H4348" s="22" t="s">
        <v>80</v>
      </c>
      <c r="I4348" s="22" t="s">
        <v>44260</v>
      </c>
      <c r="J4348" s="37" t="s">
        <v>27447</v>
      </c>
      <c r="K4348" s="37" t="s">
        <v>27448</v>
      </c>
      <c r="L4348" s="37" t="s">
        <v>27448</v>
      </c>
      <c r="M4348" s="37" t="s">
        <v>44261</v>
      </c>
      <c r="N4348" s="37" t="s">
        <v>402</v>
      </c>
      <c r="O4348" s="37" t="s">
        <v>403</v>
      </c>
      <c r="P4348" s="22" t="s">
        <v>44262</v>
      </c>
      <c r="Q4348" s="22" t="s">
        <v>44263</v>
      </c>
      <c r="R4348" s="38">
        <v>0</v>
      </c>
    </row>
    <row r="4349" spans="1:18" ht="12.75">
      <c r="A4349" s="22" t="s">
        <v>60</v>
      </c>
      <c r="B4349" s="22" t="s">
        <v>236</v>
      </c>
      <c r="C4349" s="22" t="s">
        <v>63</v>
      </c>
      <c r="D4349" s="22" t="s">
        <v>61</v>
      </c>
      <c r="E4349" s="31">
        <v>43045.703518518516</v>
      </c>
      <c r="F4349" s="22" t="s">
        <v>27445</v>
      </c>
      <c r="G4349" s="22" t="s">
        <v>44264</v>
      </c>
      <c r="H4349" s="22" t="s">
        <v>80</v>
      </c>
      <c r="I4349" s="22" t="s">
        <v>44265</v>
      </c>
      <c r="J4349" s="37" t="s">
        <v>27447</v>
      </c>
      <c r="K4349" s="37" t="s">
        <v>27448</v>
      </c>
      <c r="L4349" s="37" t="s">
        <v>27448</v>
      </c>
      <c r="M4349" s="37" t="s">
        <v>44266</v>
      </c>
      <c r="N4349" s="37" t="s">
        <v>3607</v>
      </c>
      <c r="O4349" s="37" t="s">
        <v>3608</v>
      </c>
      <c r="P4349" s="22" t="s">
        <v>44262</v>
      </c>
      <c r="Q4349" s="22" t="s">
        <v>44263</v>
      </c>
      <c r="R4349" s="38">
        <v>0</v>
      </c>
    </row>
    <row r="4350" spans="1:18" ht="12.75">
      <c r="A4350" s="22" t="s">
        <v>60</v>
      </c>
      <c r="B4350" s="22" t="s">
        <v>236</v>
      </c>
      <c r="C4350" s="22" t="s">
        <v>63</v>
      </c>
      <c r="D4350" s="22" t="s">
        <v>61</v>
      </c>
      <c r="E4350" s="31">
        <v>43045.718923611108</v>
      </c>
      <c r="F4350" s="22" t="s">
        <v>27445</v>
      </c>
      <c r="G4350" s="22" t="s">
        <v>44267</v>
      </c>
      <c r="H4350" s="22" t="s">
        <v>80</v>
      </c>
      <c r="I4350" s="22" t="s">
        <v>10374</v>
      </c>
      <c r="J4350" s="37" t="s">
        <v>27447</v>
      </c>
      <c r="K4350" s="37" t="s">
        <v>27448</v>
      </c>
      <c r="L4350" s="37" t="s">
        <v>27448</v>
      </c>
      <c r="M4350" s="37" t="s">
        <v>44268</v>
      </c>
      <c r="N4350" s="37" t="s">
        <v>8508</v>
      </c>
      <c r="O4350" s="37" t="s">
        <v>8509</v>
      </c>
      <c r="P4350" s="22" t="s">
        <v>44269</v>
      </c>
      <c r="Q4350" s="22" t="s">
        <v>44270</v>
      </c>
      <c r="R4350" s="38">
        <v>0</v>
      </c>
    </row>
    <row r="4351" spans="1:18" ht="12.75">
      <c r="A4351" s="22" t="s">
        <v>60</v>
      </c>
      <c r="B4351" s="22" t="s">
        <v>236</v>
      </c>
      <c r="C4351" s="22" t="s">
        <v>63</v>
      </c>
      <c r="D4351" s="22" t="s">
        <v>61</v>
      </c>
      <c r="E4351" s="31">
        <v>43045.774525462963</v>
      </c>
      <c r="F4351" s="22" t="s">
        <v>27445</v>
      </c>
      <c r="G4351" s="22" t="s">
        <v>44271</v>
      </c>
      <c r="H4351" s="22" t="s">
        <v>80</v>
      </c>
      <c r="I4351" s="22" t="s">
        <v>5695</v>
      </c>
      <c r="J4351" s="37" t="s">
        <v>27447</v>
      </c>
      <c r="K4351" s="37" t="s">
        <v>27448</v>
      </c>
      <c r="L4351" s="37" t="s">
        <v>27448</v>
      </c>
      <c r="M4351" s="37" t="s">
        <v>44272</v>
      </c>
      <c r="N4351" s="37" t="s">
        <v>5696</v>
      </c>
      <c r="O4351" s="37" t="s">
        <v>5697</v>
      </c>
      <c r="P4351" s="22" t="s">
        <v>44273</v>
      </c>
      <c r="Q4351" s="22" t="s">
        <v>44274</v>
      </c>
      <c r="R4351" s="38">
        <v>0</v>
      </c>
    </row>
    <row r="4352" spans="1:18" ht="12.75">
      <c r="A4352" s="22" t="s">
        <v>60</v>
      </c>
      <c r="B4352" s="22" t="s">
        <v>236</v>
      </c>
      <c r="C4352" s="22" t="s">
        <v>63</v>
      </c>
      <c r="D4352" s="22" t="s">
        <v>61</v>
      </c>
      <c r="E4352" s="31">
        <v>43046.359756944439</v>
      </c>
      <c r="F4352" s="22" t="s">
        <v>27445</v>
      </c>
      <c r="G4352" s="22" t="s">
        <v>44275</v>
      </c>
      <c r="H4352" s="22" t="s">
        <v>80</v>
      </c>
      <c r="I4352" s="22" t="s">
        <v>44276</v>
      </c>
      <c r="J4352" s="37" t="s">
        <v>27447</v>
      </c>
      <c r="K4352" s="37" t="s">
        <v>27448</v>
      </c>
      <c r="L4352" s="37" t="s">
        <v>27448</v>
      </c>
      <c r="M4352" s="37" t="s">
        <v>44277</v>
      </c>
      <c r="N4352" s="37" t="s">
        <v>1183</v>
      </c>
      <c r="O4352" s="37" t="s">
        <v>1184</v>
      </c>
      <c r="P4352" s="22" t="s">
        <v>44278</v>
      </c>
      <c r="Q4352" s="22" t="s">
        <v>44279</v>
      </c>
      <c r="R4352" s="38">
        <v>0</v>
      </c>
    </row>
    <row r="4353" spans="1:18" ht="12.75">
      <c r="A4353" s="22" t="s">
        <v>60</v>
      </c>
      <c r="B4353" s="22" t="s">
        <v>236</v>
      </c>
      <c r="C4353" s="22" t="s">
        <v>63</v>
      </c>
      <c r="D4353" s="22" t="s">
        <v>61</v>
      </c>
      <c r="E4353" s="31">
        <v>43046.427534722221</v>
      </c>
      <c r="F4353" s="22" t="s">
        <v>27445</v>
      </c>
      <c r="G4353" s="22" t="s">
        <v>44280</v>
      </c>
      <c r="H4353" s="22" t="s">
        <v>80</v>
      </c>
      <c r="I4353" s="22" t="s">
        <v>5044</v>
      </c>
      <c r="J4353" s="37" t="s">
        <v>27447</v>
      </c>
      <c r="K4353" s="37" t="s">
        <v>27448</v>
      </c>
      <c r="L4353" s="37" t="s">
        <v>27448</v>
      </c>
      <c r="M4353" s="37" t="s">
        <v>44281</v>
      </c>
      <c r="N4353" s="37" t="s">
        <v>5045</v>
      </c>
      <c r="O4353" s="37" t="s">
        <v>5046</v>
      </c>
      <c r="P4353" s="22" t="s">
        <v>44282</v>
      </c>
      <c r="Q4353" s="22" t="s">
        <v>44283</v>
      </c>
      <c r="R4353" s="38">
        <v>0</v>
      </c>
    </row>
    <row r="4354" spans="1:18" ht="12.75">
      <c r="A4354" s="22" t="s">
        <v>60</v>
      </c>
      <c r="B4354" s="22" t="s">
        <v>236</v>
      </c>
      <c r="C4354" s="22" t="s">
        <v>63</v>
      </c>
      <c r="D4354" s="22" t="s">
        <v>61</v>
      </c>
      <c r="E4354" s="31">
        <v>43046.467407407406</v>
      </c>
      <c r="F4354" s="22" t="s">
        <v>27445</v>
      </c>
      <c r="G4354" s="22" t="s">
        <v>44284</v>
      </c>
      <c r="H4354" s="22" t="s">
        <v>80</v>
      </c>
      <c r="I4354" s="22" t="s">
        <v>8279</v>
      </c>
      <c r="J4354" s="37" t="s">
        <v>27447</v>
      </c>
      <c r="K4354" s="37" t="s">
        <v>27448</v>
      </c>
      <c r="L4354" s="37" t="s">
        <v>27448</v>
      </c>
      <c r="M4354" s="37" t="s">
        <v>44285</v>
      </c>
      <c r="N4354" s="37" t="s">
        <v>3272</v>
      </c>
      <c r="O4354" s="37" t="s">
        <v>3273</v>
      </c>
      <c r="P4354" s="22" t="s">
        <v>44286</v>
      </c>
      <c r="Q4354" s="22" t="s">
        <v>44287</v>
      </c>
      <c r="R4354" s="38">
        <v>0</v>
      </c>
    </row>
    <row r="4355" spans="1:18" ht="12.75">
      <c r="A4355" s="22" t="s">
        <v>60</v>
      </c>
      <c r="B4355" s="22" t="s">
        <v>236</v>
      </c>
      <c r="C4355" s="22" t="s">
        <v>63</v>
      </c>
      <c r="D4355" s="22" t="s">
        <v>61</v>
      </c>
      <c r="E4355" s="31">
        <v>43046.503530092588</v>
      </c>
      <c r="F4355" s="22" t="s">
        <v>27445</v>
      </c>
      <c r="G4355" s="22" t="s">
        <v>44288</v>
      </c>
      <c r="H4355" s="22" t="s">
        <v>80</v>
      </c>
      <c r="I4355" s="22" t="s">
        <v>9198</v>
      </c>
      <c r="J4355" s="37" t="s">
        <v>27447</v>
      </c>
      <c r="K4355" s="37" t="s">
        <v>27448</v>
      </c>
      <c r="L4355" s="37" t="s">
        <v>27448</v>
      </c>
      <c r="M4355" s="37" t="s">
        <v>44289</v>
      </c>
      <c r="N4355" s="37" t="s">
        <v>584</v>
      </c>
      <c r="O4355" s="37" t="s">
        <v>585</v>
      </c>
      <c r="P4355" s="22" t="s">
        <v>44290</v>
      </c>
      <c r="Q4355" s="22" t="s">
        <v>44291</v>
      </c>
      <c r="R4355" s="38">
        <v>0</v>
      </c>
    </row>
    <row r="4356" spans="1:18" ht="12.75">
      <c r="A4356" s="22" t="s">
        <v>60</v>
      </c>
      <c r="B4356" s="22" t="s">
        <v>236</v>
      </c>
      <c r="C4356" s="22" t="s">
        <v>63</v>
      </c>
      <c r="D4356" s="22" t="s">
        <v>61</v>
      </c>
      <c r="E4356" s="31">
        <v>43046.537199074075</v>
      </c>
      <c r="F4356" s="22" t="s">
        <v>27445</v>
      </c>
      <c r="G4356" s="22" t="s">
        <v>44292</v>
      </c>
      <c r="H4356" s="22" t="s">
        <v>80</v>
      </c>
      <c r="I4356" s="22" t="s">
        <v>7064</v>
      </c>
      <c r="J4356" s="37" t="s">
        <v>27447</v>
      </c>
      <c r="K4356" s="37" t="s">
        <v>27448</v>
      </c>
      <c r="L4356" s="37" t="s">
        <v>27448</v>
      </c>
      <c r="M4356" s="37" t="s">
        <v>44293</v>
      </c>
      <c r="N4356" s="37" t="s">
        <v>3192</v>
      </c>
      <c r="O4356" s="37" t="s">
        <v>3193</v>
      </c>
      <c r="P4356" s="22" t="s">
        <v>44294</v>
      </c>
      <c r="Q4356" s="22" t="s">
        <v>44295</v>
      </c>
      <c r="R4356" s="38">
        <v>0</v>
      </c>
    </row>
    <row r="4357" spans="1:18" ht="12.75">
      <c r="A4357" s="22" t="s">
        <v>60</v>
      </c>
      <c r="B4357" s="22" t="s">
        <v>236</v>
      </c>
      <c r="C4357" s="22" t="s">
        <v>63</v>
      </c>
      <c r="D4357" s="22" t="s">
        <v>61</v>
      </c>
      <c r="E4357" s="31">
        <v>43046.553460648145</v>
      </c>
      <c r="F4357" s="22" t="s">
        <v>27445</v>
      </c>
      <c r="G4357" s="22" t="s">
        <v>44296</v>
      </c>
      <c r="H4357" s="22" t="s">
        <v>80</v>
      </c>
      <c r="I4357" s="22" t="s">
        <v>3432</v>
      </c>
      <c r="J4357" s="37" t="s">
        <v>27447</v>
      </c>
      <c r="K4357" s="37" t="s">
        <v>27448</v>
      </c>
      <c r="L4357" s="37" t="s">
        <v>27448</v>
      </c>
      <c r="M4357" s="37" t="s">
        <v>44297</v>
      </c>
      <c r="N4357" s="37" t="s">
        <v>2789</v>
      </c>
      <c r="O4357" s="37" t="s">
        <v>2790</v>
      </c>
      <c r="P4357" s="22" t="s">
        <v>44298</v>
      </c>
      <c r="Q4357" s="22" t="s">
        <v>44299</v>
      </c>
      <c r="R4357" s="38">
        <v>0</v>
      </c>
    </row>
    <row r="4358" spans="1:18" ht="12.75">
      <c r="A4358" s="22" t="s">
        <v>60</v>
      </c>
      <c r="B4358" s="22" t="s">
        <v>236</v>
      </c>
      <c r="C4358" s="22" t="s">
        <v>63</v>
      </c>
      <c r="D4358" s="22" t="s">
        <v>61</v>
      </c>
      <c r="E4358" s="31">
        <v>43046.626550925925</v>
      </c>
      <c r="F4358" s="22" t="s">
        <v>27445</v>
      </c>
      <c r="G4358" s="22" t="s">
        <v>44300</v>
      </c>
      <c r="H4358" s="22" t="s">
        <v>80</v>
      </c>
      <c r="I4358" s="22" t="s">
        <v>5734</v>
      </c>
      <c r="J4358" s="37" t="s">
        <v>27447</v>
      </c>
      <c r="K4358" s="37" t="s">
        <v>27448</v>
      </c>
      <c r="L4358" s="37" t="s">
        <v>27448</v>
      </c>
      <c r="M4358" s="37" t="s">
        <v>44301</v>
      </c>
      <c r="N4358" s="37" t="s">
        <v>589</v>
      </c>
      <c r="O4358" s="37" t="s">
        <v>590</v>
      </c>
      <c r="P4358" s="22" t="s">
        <v>44302</v>
      </c>
      <c r="Q4358" s="22" t="s">
        <v>44303</v>
      </c>
      <c r="R4358" s="38">
        <v>0</v>
      </c>
    </row>
    <row r="4359" spans="1:18" ht="12.75">
      <c r="A4359" s="22" t="s">
        <v>60</v>
      </c>
      <c r="B4359" s="22" t="s">
        <v>236</v>
      </c>
      <c r="C4359" s="22" t="s">
        <v>63</v>
      </c>
      <c r="D4359" s="22" t="s">
        <v>61</v>
      </c>
      <c r="E4359" s="31">
        <v>43046.669571759259</v>
      </c>
      <c r="F4359" s="22" t="s">
        <v>27445</v>
      </c>
      <c r="G4359" s="22" t="s">
        <v>44304</v>
      </c>
      <c r="H4359" s="22" t="s">
        <v>80</v>
      </c>
      <c r="I4359" s="22" t="s">
        <v>6461</v>
      </c>
      <c r="J4359" s="37" t="s">
        <v>27447</v>
      </c>
      <c r="K4359" s="37" t="s">
        <v>27448</v>
      </c>
      <c r="L4359" s="37" t="s">
        <v>27448</v>
      </c>
      <c r="M4359" s="37" t="s">
        <v>44305</v>
      </c>
      <c r="N4359" s="37" t="s">
        <v>1346</v>
      </c>
      <c r="O4359" s="37" t="s">
        <v>1347</v>
      </c>
      <c r="P4359" s="22" t="s">
        <v>44306</v>
      </c>
      <c r="Q4359" s="22" t="s">
        <v>44307</v>
      </c>
      <c r="R4359" s="38">
        <v>0</v>
      </c>
    </row>
    <row r="4360" spans="1:18" ht="12.75">
      <c r="A4360" s="22" t="s">
        <v>60</v>
      </c>
      <c r="B4360" s="22" t="s">
        <v>236</v>
      </c>
      <c r="C4360" s="22" t="s">
        <v>63</v>
      </c>
      <c r="D4360" s="22" t="s">
        <v>61</v>
      </c>
      <c r="E4360" s="31">
        <v>43046.67833333333</v>
      </c>
      <c r="F4360" s="22" t="s">
        <v>27445</v>
      </c>
      <c r="G4360" s="22" t="s">
        <v>44308</v>
      </c>
      <c r="H4360" s="22" t="s">
        <v>80</v>
      </c>
      <c r="I4360" s="22" t="s">
        <v>44309</v>
      </c>
      <c r="J4360" s="37" t="s">
        <v>27447</v>
      </c>
      <c r="K4360" s="37" t="s">
        <v>27448</v>
      </c>
      <c r="L4360" s="37" t="s">
        <v>27448</v>
      </c>
      <c r="M4360" s="37" t="s">
        <v>44310</v>
      </c>
      <c r="N4360" s="37" t="s">
        <v>8811</v>
      </c>
      <c r="O4360" s="37" t="s">
        <v>8812</v>
      </c>
      <c r="P4360" s="22" t="s">
        <v>44311</v>
      </c>
      <c r="Q4360" s="22" t="s">
        <v>44312</v>
      </c>
      <c r="R4360" s="38">
        <v>0</v>
      </c>
    </row>
    <row r="4361" spans="1:18" ht="12.75">
      <c r="A4361" s="22" t="s">
        <v>60</v>
      </c>
      <c r="B4361" s="22" t="s">
        <v>236</v>
      </c>
      <c r="C4361" s="22" t="s">
        <v>63</v>
      </c>
      <c r="D4361" s="22" t="s">
        <v>61</v>
      </c>
      <c r="E4361" s="31">
        <v>43046.70239583333</v>
      </c>
      <c r="F4361" s="22" t="s">
        <v>27445</v>
      </c>
      <c r="G4361" s="22" t="s">
        <v>44313</v>
      </c>
      <c r="H4361" s="22" t="s">
        <v>80</v>
      </c>
      <c r="I4361" s="22" t="s">
        <v>5843</v>
      </c>
      <c r="J4361" s="37" t="s">
        <v>27447</v>
      </c>
      <c r="K4361" s="37" t="s">
        <v>27448</v>
      </c>
      <c r="L4361" s="37" t="s">
        <v>27448</v>
      </c>
      <c r="M4361" s="37" t="s">
        <v>44314</v>
      </c>
      <c r="N4361" s="37" t="s">
        <v>271</v>
      </c>
      <c r="O4361" s="37" t="s">
        <v>272</v>
      </c>
      <c r="P4361" s="22" t="s">
        <v>44315</v>
      </c>
      <c r="Q4361" s="22" t="s">
        <v>44316</v>
      </c>
      <c r="R4361" s="38">
        <v>0</v>
      </c>
    </row>
    <row r="4362" spans="1:18" ht="12.75">
      <c r="A4362" s="22" t="s">
        <v>60</v>
      </c>
      <c r="B4362" s="22" t="s">
        <v>236</v>
      </c>
      <c r="C4362" s="22" t="s">
        <v>63</v>
      </c>
      <c r="D4362" s="22" t="s">
        <v>61</v>
      </c>
      <c r="E4362" s="31">
        <v>43046.713078703702</v>
      </c>
      <c r="F4362" s="22" t="s">
        <v>27445</v>
      </c>
      <c r="G4362" s="22" t="s">
        <v>44317</v>
      </c>
      <c r="H4362" s="22" t="s">
        <v>80</v>
      </c>
      <c r="I4362" s="22" t="s">
        <v>7345</v>
      </c>
      <c r="J4362" s="37" t="s">
        <v>27447</v>
      </c>
      <c r="K4362" s="37" t="s">
        <v>27448</v>
      </c>
      <c r="L4362" s="37" t="s">
        <v>27448</v>
      </c>
      <c r="M4362" s="37" t="s">
        <v>44318</v>
      </c>
      <c r="N4362" s="37" t="s">
        <v>262</v>
      </c>
      <c r="O4362" s="37" t="s">
        <v>263</v>
      </c>
      <c r="P4362" s="22" t="s">
        <v>44319</v>
      </c>
      <c r="Q4362" s="22" t="s">
        <v>44320</v>
      </c>
      <c r="R4362" s="38">
        <v>0</v>
      </c>
    </row>
    <row r="4363" spans="1:18" ht="12.75">
      <c r="A4363" s="22" t="s">
        <v>60</v>
      </c>
      <c r="B4363" s="22" t="s">
        <v>236</v>
      </c>
      <c r="C4363" s="22" t="s">
        <v>63</v>
      </c>
      <c r="D4363" s="22" t="s">
        <v>61</v>
      </c>
      <c r="E4363" s="31">
        <v>43046.756111111106</v>
      </c>
      <c r="F4363" s="22" t="s">
        <v>27445</v>
      </c>
      <c r="G4363" s="22" t="s">
        <v>44321</v>
      </c>
      <c r="H4363" s="22" t="s">
        <v>80</v>
      </c>
      <c r="I4363" s="22" t="s">
        <v>4812</v>
      </c>
      <c r="J4363" s="37" t="s">
        <v>27447</v>
      </c>
      <c r="K4363" s="37" t="s">
        <v>27448</v>
      </c>
      <c r="L4363" s="37" t="s">
        <v>27448</v>
      </c>
      <c r="M4363" s="37" t="s">
        <v>44322</v>
      </c>
      <c r="N4363" s="37" t="s">
        <v>4813</v>
      </c>
      <c r="O4363" s="37" t="s">
        <v>4814</v>
      </c>
      <c r="P4363" s="22" t="s">
        <v>44323</v>
      </c>
      <c r="Q4363" s="22" t="s">
        <v>44324</v>
      </c>
      <c r="R4363" s="38">
        <v>0</v>
      </c>
    </row>
    <row r="4364" spans="1:18" ht="12.75">
      <c r="A4364" s="22" t="s">
        <v>60</v>
      </c>
      <c r="B4364" s="22" t="s">
        <v>236</v>
      </c>
      <c r="C4364" s="22" t="s">
        <v>63</v>
      </c>
      <c r="D4364" s="22" t="s">
        <v>61</v>
      </c>
      <c r="E4364" s="31">
        <v>43047.391273148147</v>
      </c>
      <c r="F4364" s="22" t="s">
        <v>27445</v>
      </c>
      <c r="G4364" s="22" t="s">
        <v>44325</v>
      </c>
      <c r="H4364" s="22" t="s">
        <v>80</v>
      </c>
      <c r="I4364" s="22" t="s">
        <v>10366</v>
      </c>
      <c r="J4364" s="37" t="s">
        <v>27447</v>
      </c>
      <c r="K4364" s="37" t="s">
        <v>27448</v>
      </c>
      <c r="L4364" s="37" t="s">
        <v>27448</v>
      </c>
      <c r="M4364" s="37" t="s">
        <v>44326</v>
      </c>
      <c r="N4364" s="37" t="s">
        <v>4768</v>
      </c>
      <c r="O4364" s="37" t="s">
        <v>4769</v>
      </c>
      <c r="P4364" s="22" t="s">
        <v>44327</v>
      </c>
      <c r="Q4364" s="22" t="s">
        <v>44328</v>
      </c>
      <c r="R4364" s="38">
        <v>0</v>
      </c>
    </row>
    <row r="4365" spans="1:18" ht="12.75">
      <c r="A4365" s="22" t="s">
        <v>60</v>
      </c>
      <c r="B4365" s="22" t="s">
        <v>236</v>
      </c>
      <c r="C4365" s="22" t="s">
        <v>63</v>
      </c>
      <c r="D4365" s="22" t="s">
        <v>61</v>
      </c>
      <c r="E4365" s="31">
        <v>43047.426805555551</v>
      </c>
      <c r="F4365" s="22" t="s">
        <v>27445</v>
      </c>
      <c r="G4365" s="22" t="s">
        <v>44329</v>
      </c>
      <c r="H4365" s="22" t="s">
        <v>80</v>
      </c>
      <c r="I4365" s="22" t="s">
        <v>9474</v>
      </c>
      <c r="J4365" s="37" t="s">
        <v>27447</v>
      </c>
      <c r="K4365" s="37" t="s">
        <v>27448</v>
      </c>
      <c r="L4365" s="37" t="s">
        <v>27448</v>
      </c>
      <c r="M4365" s="37" t="s">
        <v>44330</v>
      </c>
      <c r="N4365" s="37" t="s">
        <v>9475</v>
      </c>
      <c r="O4365" s="37" t="s">
        <v>9476</v>
      </c>
      <c r="P4365" s="22" t="s">
        <v>44331</v>
      </c>
      <c r="Q4365" s="22" t="s">
        <v>44332</v>
      </c>
      <c r="R4365" s="38">
        <v>0</v>
      </c>
    </row>
    <row r="4366" spans="1:18" ht="12.75">
      <c r="A4366" s="22" t="s">
        <v>60</v>
      </c>
      <c r="B4366" s="22" t="s">
        <v>236</v>
      </c>
      <c r="C4366" s="22" t="s">
        <v>63</v>
      </c>
      <c r="D4366" s="22" t="s">
        <v>61</v>
      </c>
      <c r="E4366" s="31">
        <v>43047.476446759254</v>
      </c>
      <c r="F4366" s="22" t="s">
        <v>27445</v>
      </c>
      <c r="G4366" s="22" t="s">
        <v>44333</v>
      </c>
      <c r="H4366" s="22" t="s">
        <v>80</v>
      </c>
      <c r="I4366" s="22" t="s">
        <v>6787</v>
      </c>
      <c r="J4366" s="37" t="s">
        <v>27447</v>
      </c>
      <c r="K4366" s="37" t="s">
        <v>27448</v>
      </c>
      <c r="L4366" s="37" t="s">
        <v>27448</v>
      </c>
      <c r="M4366" s="37" t="s">
        <v>44334</v>
      </c>
      <c r="N4366" s="37" t="s">
        <v>1426</v>
      </c>
      <c r="O4366" s="37" t="s">
        <v>1427</v>
      </c>
      <c r="P4366" s="22" t="s">
        <v>44335</v>
      </c>
      <c r="Q4366" s="22" t="s">
        <v>44336</v>
      </c>
      <c r="R4366" s="38">
        <v>0</v>
      </c>
    </row>
    <row r="4367" spans="1:18" ht="12.75">
      <c r="A4367" s="22" t="s">
        <v>60</v>
      </c>
      <c r="B4367" s="22" t="s">
        <v>236</v>
      </c>
      <c r="C4367" s="22" t="s">
        <v>63</v>
      </c>
      <c r="D4367" s="22" t="s">
        <v>61</v>
      </c>
      <c r="E4367" s="31">
        <v>43047.496087962958</v>
      </c>
      <c r="F4367" s="22" t="s">
        <v>27445</v>
      </c>
      <c r="G4367" s="22" t="s">
        <v>44337</v>
      </c>
      <c r="H4367" s="22" t="s">
        <v>80</v>
      </c>
      <c r="I4367" s="22" t="s">
        <v>44338</v>
      </c>
      <c r="J4367" s="37" t="s">
        <v>27447</v>
      </c>
      <c r="K4367" s="37" t="s">
        <v>27448</v>
      </c>
      <c r="L4367" s="37" t="s">
        <v>27448</v>
      </c>
      <c r="M4367" s="37" t="s">
        <v>44339</v>
      </c>
      <c r="N4367" s="37" t="s">
        <v>907</v>
      </c>
      <c r="O4367" s="37" t="s">
        <v>908</v>
      </c>
      <c r="P4367" s="22" t="s">
        <v>44340</v>
      </c>
      <c r="Q4367" s="22" t="s">
        <v>44341</v>
      </c>
      <c r="R4367" s="38">
        <v>0</v>
      </c>
    </row>
    <row r="4368" spans="1:18" ht="12.75">
      <c r="A4368" s="22" t="s">
        <v>60</v>
      </c>
      <c r="B4368" s="22" t="s">
        <v>236</v>
      </c>
      <c r="C4368" s="22" t="s">
        <v>63</v>
      </c>
      <c r="D4368" s="22" t="s">
        <v>61</v>
      </c>
      <c r="E4368" s="31">
        <v>43047.497488425921</v>
      </c>
      <c r="F4368" s="22" t="s">
        <v>27445</v>
      </c>
      <c r="G4368" s="22" t="s">
        <v>44342</v>
      </c>
      <c r="H4368" s="22" t="s">
        <v>80</v>
      </c>
      <c r="I4368" s="22" t="s">
        <v>44343</v>
      </c>
      <c r="J4368" s="37" t="s">
        <v>27447</v>
      </c>
      <c r="K4368" s="37" t="s">
        <v>27448</v>
      </c>
      <c r="L4368" s="37" t="s">
        <v>27448</v>
      </c>
      <c r="M4368" s="37" t="s">
        <v>44344</v>
      </c>
      <c r="N4368" s="37" t="s">
        <v>907</v>
      </c>
      <c r="O4368" s="37" t="s">
        <v>908</v>
      </c>
      <c r="P4368" s="22" t="s">
        <v>44340</v>
      </c>
      <c r="Q4368" s="22" t="s">
        <v>44341</v>
      </c>
      <c r="R4368" s="38">
        <v>0</v>
      </c>
    </row>
    <row r="4369" spans="1:18" ht="12.75">
      <c r="A4369" s="22" t="s">
        <v>60</v>
      </c>
      <c r="B4369" s="22" t="s">
        <v>236</v>
      </c>
      <c r="C4369" s="22" t="s">
        <v>63</v>
      </c>
      <c r="D4369" s="22" t="s">
        <v>61</v>
      </c>
      <c r="E4369" s="31">
        <v>43047.501921296294</v>
      </c>
      <c r="F4369" s="22" t="s">
        <v>27445</v>
      </c>
      <c r="G4369" s="22" t="s">
        <v>44345</v>
      </c>
      <c r="H4369" s="22" t="s">
        <v>80</v>
      </c>
      <c r="I4369" s="22" t="s">
        <v>4516</v>
      </c>
      <c r="J4369" s="37" t="s">
        <v>27447</v>
      </c>
      <c r="K4369" s="37" t="s">
        <v>27448</v>
      </c>
      <c r="L4369" s="37" t="s">
        <v>27448</v>
      </c>
      <c r="M4369" s="37" t="s">
        <v>44346</v>
      </c>
      <c r="N4369" s="37" t="s">
        <v>138</v>
      </c>
      <c r="O4369" s="37" t="s">
        <v>139</v>
      </c>
      <c r="P4369" s="22" t="s">
        <v>44340</v>
      </c>
      <c r="Q4369" s="22" t="s">
        <v>44341</v>
      </c>
      <c r="R4369" s="38">
        <v>0</v>
      </c>
    </row>
    <row r="4370" spans="1:18" ht="12.75">
      <c r="A4370" s="22" t="s">
        <v>60</v>
      </c>
      <c r="B4370" s="22" t="s">
        <v>236</v>
      </c>
      <c r="C4370" s="22" t="s">
        <v>63</v>
      </c>
      <c r="D4370" s="22" t="s">
        <v>61</v>
      </c>
      <c r="E4370" s="31">
        <v>43047.54351851852</v>
      </c>
      <c r="F4370" s="22" t="s">
        <v>27445</v>
      </c>
      <c r="G4370" s="22" t="s">
        <v>44347</v>
      </c>
      <c r="H4370" s="22" t="s">
        <v>80</v>
      </c>
      <c r="I4370" s="22" t="s">
        <v>3824</v>
      </c>
      <c r="J4370" s="37" t="s">
        <v>27447</v>
      </c>
      <c r="K4370" s="37" t="s">
        <v>27448</v>
      </c>
      <c r="L4370" s="37" t="s">
        <v>27448</v>
      </c>
      <c r="M4370" s="37" t="s">
        <v>44348</v>
      </c>
      <c r="N4370" s="37" t="s">
        <v>227</v>
      </c>
      <c r="O4370" s="37" t="s">
        <v>228</v>
      </c>
      <c r="P4370" s="22" t="s">
        <v>44349</v>
      </c>
      <c r="Q4370" s="22" t="s">
        <v>44350</v>
      </c>
      <c r="R4370" s="38">
        <v>0</v>
      </c>
    </row>
    <row r="4371" spans="1:18" ht="12.75">
      <c r="A4371" s="22" t="s">
        <v>60</v>
      </c>
      <c r="B4371" s="22" t="s">
        <v>236</v>
      </c>
      <c r="C4371" s="22" t="s">
        <v>63</v>
      </c>
      <c r="D4371" s="22" t="s">
        <v>61</v>
      </c>
      <c r="E4371" s="31">
        <v>43047.564039351848</v>
      </c>
      <c r="F4371" s="22" t="s">
        <v>27445</v>
      </c>
      <c r="G4371" s="22" t="s">
        <v>44351</v>
      </c>
      <c r="H4371" s="22" t="s">
        <v>80</v>
      </c>
      <c r="I4371" s="22" t="s">
        <v>44352</v>
      </c>
      <c r="J4371" s="37" t="s">
        <v>27447</v>
      </c>
      <c r="K4371" s="37" t="s">
        <v>27448</v>
      </c>
      <c r="L4371" s="37" t="s">
        <v>27448</v>
      </c>
      <c r="M4371" s="37" t="s">
        <v>44353</v>
      </c>
      <c r="N4371" s="37" t="s">
        <v>122</v>
      </c>
      <c r="O4371" s="37" t="s">
        <v>123</v>
      </c>
      <c r="P4371" s="22" t="s">
        <v>44354</v>
      </c>
      <c r="Q4371" s="22" t="s">
        <v>44355</v>
      </c>
      <c r="R4371" s="38">
        <v>0</v>
      </c>
    </row>
    <row r="4372" spans="1:18" ht="12.75">
      <c r="A4372" s="22" t="s">
        <v>60</v>
      </c>
      <c r="B4372" s="22" t="s">
        <v>236</v>
      </c>
      <c r="C4372" s="22" t="s">
        <v>63</v>
      </c>
      <c r="D4372" s="22" t="s">
        <v>61</v>
      </c>
      <c r="E4372" s="31">
        <v>43047.59784722222</v>
      </c>
      <c r="F4372" s="22" t="s">
        <v>27445</v>
      </c>
      <c r="G4372" s="22" t="s">
        <v>44356</v>
      </c>
      <c r="H4372" s="22" t="s">
        <v>80</v>
      </c>
      <c r="I4372" s="22" t="s">
        <v>10949</v>
      </c>
      <c r="J4372" s="37" t="s">
        <v>27447</v>
      </c>
      <c r="K4372" s="37" t="s">
        <v>27448</v>
      </c>
      <c r="L4372" s="37" t="s">
        <v>27448</v>
      </c>
      <c r="M4372" s="37" t="s">
        <v>44357</v>
      </c>
      <c r="N4372" s="37" t="s">
        <v>10950</v>
      </c>
      <c r="O4372" s="37" t="s">
        <v>10951</v>
      </c>
      <c r="P4372" s="22" t="s">
        <v>44358</v>
      </c>
      <c r="Q4372" s="22" t="s">
        <v>44359</v>
      </c>
      <c r="R4372" s="38">
        <v>0</v>
      </c>
    </row>
    <row r="4373" spans="1:18" ht="12.75">
      <c r="A4373" s="22" t="s">
        <v>60</v>
      </c>
      <c r="B4373" s="22" t="s">
        <v>236</v>
      </c>
      <c r="C4373" s="22" t="s">
        <v>63</v>
      </c>
      <c r="D4373" s="22" t="s">
        <v>61</v>
      </c>
      <c r="E4373" s="31">
        <v>43047.634421296294</v>
      </c>
      <c r="F4373" s="22" t="s">
        <v>27445</v>
      </c>
      <c r="G4373" s="22" t="s">
        <v>44360</v>
      </c>
      <c r="H4373" s="22" t="s">
        <v>80</v>
      </c>
      <c r="I4373" s="22" t="s">
        <v>7535</v>
      </c>
      <c r="J4373" s="37" t="s">
        <v>27447</v>
      </c>
      <c r="K4373" s="37" t="s">
        <v>27448</v>
      </c>
      <c r="L4373" s="37" t="s">
        <v>27448</v>
      </c>
      <c r="M4373" s="37" t="s">
        <v>44361</v>
      </c>
      <c r="N4373" s="37" t="s">
        <v>584</v>
      </c>
      <c r="O4373" s="37" t="s">
        <v>585</v>
      </c>
      <c r="P4373" s="22" t="s">
        <v>44362</v>
      </c>
      <c r="Q4373" s="22" t="s">
        <v>44363</v>
      </c>
      <c r="R4373" s="38">
        <v>0</v>
      </c>
    </row>
    <row r="4374" spans="1:18" ht="12.75">
      <c r="A4374" s="22" t="s">
        <v>60</v>
      </c>
      <c r="B4374" s="22" t="s">
        <v>236</v>
      </c>
      <c r="C4374" s="22" t="s">
        <v>63</v>
      </c>
      <c r="D4374" s="22" t="s">
        <v>61</v>
      </c>
      <c r="E4374" s="31">
        <v>43047.694733796292</v>
      </c>
      <c r="F4374" s="22" t="s">
        <v>27445</v>
      </c>
      <c r="G4374" s="22" t="s">
        <v>44364</v>
      </c>
      <c r="H4374" s="22" t="s">
        <v>80</v>
      </c>
      <c r="I4374" s="22" t="s">
        <v>6178</v>
      </c>
      <c r="J4374" s="37" t="s">
        <v>27447</v>
      </c>
      <c r="K4374" s="37" t="s">
        <v>27448</v>
      </c>
      <c r="L4374" s="37" t="s">
        <v>27448</v>
      </c>
      <c r="M4374" s="37" t="s">
        <v>44365</v>
      </c>
      <c r="N4374" s="37" t="s">
        <v>3839</v>
      </c>
      <c r="O4374" s="37" t="s">
        <v>3840</v>
      </c>
      <c r="P4374" s="22" t="s">
        <v>44366</v>
      </c>
      <c r="Q4374" s="22" t="s">
        <v>44367</v>
      </c>
      <c r="R4374" s="38">
        <v>0</v>
      </c>
    </row>
    <row r="4375" spans="1:18" ht="12.75">
      <c r="A4375" s="22" t="s">
        <v>60</v>
      </c>
      <c r="B4375" s="22" t="s">
        <v>236</v>
      </c>
      <c r="C4375" s="22" t="s">
        <v>63</v>
      </c>
      <c r="D4375" s="22" t="s">
        <v>61</v>
      </c>
      <c r="E4375" s="31">
        <v>43047.712175925924</v>
      </c>
      <c r="F4375" s="22" t="s">
        <v>27445</v>
      </c>
      <c r="G4375" s="22" t="s">
        <v>44368</v>
      </c>
      <c r="H4375" s="22" t="s">
        <v>80</v>
      </c>
      <c r="I4375" s="22" t="s">
        <v>44369</v>
      </c>
      <c r="J4375" s="37" t="s">
        <v>27447</v>
      </c>
      <c r="K4375" s="37" t="s">
        <v>27448</v>
      </c>
      <c r="L4375" s="37" t="s">
        <v>27448</v>
      </c>
      <c r="M4375" s="37" t="s">
        <v>44370</v>
      </c>
      <c r="N4375" s="37" t="s">
        <v>317</v>
      </c>
      <c r="O4375" s="37" t="s">
        <v>318</v>
      </c>
      <c r="P4375" s="22" t="s">
        <v>44371</v>
      </c>
      <c r="Q4375" s="22" t="s">
        <v>44372</v>
      </c>
      <c r="R4375" s="38">
        <v>0</v>
      </c>
    </row>
    <row r="4376" spans="1:18" ht="12.75">
      <c r="A4376" s="22" t="s">
        <v>60</v>
      </c>
      <c r="B4376" s="22" t="s">
        <v>236</v>
      </c>
      <c r="C4376" s="22" t="s">
        <v>63</v>
      </c>
      <c r="D4376" s="22" t="s">
        <v>61</v>
      </c>
      <c r="E4376" s="31">
        <v>43047.856238425928</v>
      </c>
      <c r="F4376" s="22" t="s">
        <v>27445</v>
      </c>
      <c r="G4376" s="22" t="s">
        <v>44373</v>
      </c>
      <c r="H4376" s="22" t="s">
        <v>80</v>
      </c>
      <c r="I4376" s="22" t="s">
        <v>3753</v>
      </c>
      <c r="J4376" s="37" t="s">
        <v>27447</v>
      </c>
      <c r="K4376" s="37" t="s">
        <v>27448</v>
      </c>
      <c r="L4376" s="37" t="s">
        <v>27448</v>
      </c>
      <c r="M4376" s="37" t="s">
        <v>44374</v>
      </c>
      <c r="N4376" s="37" t="s">
        <v>1922</v>
      </c>
      <c r="O4376" s="37" t="s">
        <v>1923</v>
      </c>
      <c r="P4376" s="22" t="s">
        <v>44375</v>
      </c>
      <c r="Q4376" s="22" t="s">
        <v>44376</v>
      </c>
      <c r="R4376" s="38">
        <v>0</v>
      </c>
    </row>
    <row r="4377" spans="1:18" ht="12.75">
      <c r="A4377" s="22" t="s">
        <v>60</v>
      </c>
      <c r="B4377" s="22" t="s">
        <v>236</v>
      </c>
      <c r="C4377" s="22" t="s">
        <v>63</v>
      </c>
      <c r="D4377" s="22" t="s">
        <v>61</v>
      </c>
      <c r="E4377" s="31">
        <v>43048.432835648149</v>
      </c>
      <c r="F4377" s="22" t="s">
        <v>27445</v>
      </c>
      <c r="G4377" s="22" t="s">
        <v>44377</v>
      </c>
      <c r="H4377" s="22" t="s">
        <v>80</v>
      </c>
      <c r="I4377" s="22" t="s">
        <v>9150</v>
      </c>
      <c r="J4377" s="37" t="s">
        <v>27447</v>
      </c>
      <c r="K4377" s="37" t="s">
        <v>27448</v>
      </c>
      <c r="L4377" s="37" t="s">
        <v>27448</v>
      </c>
      <c r="M4377" s="37" t="s">
        <v>44378</v>
      </c>
      <c r="N4377" s="37" t="s">
        <v>668</v>
      </c>
      <c r="O4377" s="37" t="s">
        <v>669</v>
      </c>
      <c r="P4377" s="22" t="s">
        <v>44379</v>
      </c>
      <c r="Q4377" s="22" t="s">
        <v>44380</v>
      </c>
      <c r="R4377" s="38">
        <v>0</v>
      </c>
    </row>
    <row r="4378" spans="1:18" ht="12.75">
      <c r="A4378" s="22" t="s">
        <v>60</v>
      </c>
      <c r="B4378" s="22" t="s">
        <v>236</v>
      </c>
      <c r="C4378" s="22" t="s">
        <v>63</v>
      </c>
      <c r="D4378" s="22" t="s">
        <v>61</v>
      </c>
      <c r="E4378" s="31">
        <v>43048.44667824074</v>
      </c>
      <c r="F4378" s="22" t="s">
        <v>27445</v>
      </c>
      <c r="G4378" s="22" t="s">
        <v>44381</v>
      </c>
      <c r="H4378" s="22" t="s">
        <v>80</v>
      </c>
      <c r="I4378" s="22" t="s">
        <v>1035</v>
      </c>
      <c r="J4378" s="37" t="s">
        <v>27447</v>
      </c>
      <c r="K4378" s="37" t="s">
        <v>27448</v>
      </c>
      <c r="L4378" s="37" t="s">
        <v>27448</v>
      </c>
      <c r="M4378" s="37" t="s">
        <v>44382</v>
      </c>
      <c r="N4378" s="37" t="s">
        <v>1036</v>
      </c>
      <c r="O4378" s="37" t="s">
        <v>1037</v>
      </c>
      <c r="P4378" s="22" t="s">
        <v>44383</v>
      </c>
      <c r="Q4378" s="22" t="s">
        <v>44384</v>
      </c>
      <c r="R4378" s="38">
        <v>0</v>
      </c>
    </row>
    <row r="4379" spans="1:18" ht="12.75">
      <c r="A4379" s="22" t="s">
        <v>60</v>
      </c>
      <c r="B4379" s="22" t="s">
        <v>236</v>
      </c>
      <c r="C4379" s="22" t="s">
        <v>63</v>
      </c>
      <c r="D4379" s="22" t="s">
        <v>61</v>
      </c>
      <c r="E4379" s="31">
        <v>43048.449490740742</v>
      </c>
      <c r="F4379" s="22" t="s">
        <v>27445</v>
      </c>
      <c r="G4379" s="22" t="s">
        <v>44385</v>
      </c>
      <c r="H4379" s="22" t="s">
        <v>80</v>
      </c>
      <c r="I4379" s="22" t="s">
        <v>3049</v>
      </c>
      <c r="J4379" s="37" t="s">
        <v>27447</v>
      </c>
      <c r="K4379" s="37" t="s">
        <v>27448</v>
      </c>
      <c r="L4379" s="37" t="s">
        <v>27448</v>
      </c>
      <c r="M4379" s="37" t="s">
        <v>44386</v>
      </c>
      <c r="N4379" s="37" t="s">
        <v>1371</v>
      </c>
      <c r="O4379" s="37" t="s">
        <v>1372</v>
      </c>
      <c r="P4379" s="22" t="s">
        <v>44387</v>
      </c>
      <c r="Q4379" s="22" t="s">
        <v>33815</v>
      </c>
      <c r="R4379" s="38">
        <v>0</v>
      </c>
    </row>
    <row r="4380" spans="1:18" ht="12.75">
      <c r="A4380" s="22" t="s">
        <v>60</v>
      </c>
      <c r="B4380" s="22" t="s">
        <v>236</v>
      </c>
      <c r="C4380" s="22" t="s">
        <v>63</v>
      </c>
      <c r="D4380" s="22" t="s">
        <v>61</v>
      </c>
      <c r="E4380" s="31">
        <v>43048.491493055553</v>
      </c>
      <c r="F4380" s="22" t="s">
        <v>27445</v>
      </c>
      <c r="G4380" s="22" t="s">
        <v>44388</v>
      </c>
      <c r="H4380" s="22" t="s">
        <v>80</v>
      </c>
      <c r="I4380" s="22" t="s">
        <v>7657</v>
      </c>
      <c r="J4380" s="37" t="s">
        <v>27447</v>
      </c>
      <c r="K4380" s="37" t="s">
        <v>27448</v>
      </c>
      <c r="L4380" s="37" t="s">
        <v>27448</v>
      </c>
      <c r="M4380" s="37" t="s">
        <v>44389</v>
      </c>
      <c r="N4380" s="37" t="s">
        <v>91</v>
      </c>
      <c r="O4380" s="37" t="s">
        <v>92</v>
      </c>
      <c r="P4380" s="22" t="s">
        <v>44390</v>
      </c>
      <c r="Q4380" s="22" t="s">
        <v>44391</v>
      </c>
      <c r="R4380" s="38">
        <v>0</v>
      </c>
    </row>
    <row r="4381" spans="1:18" ht="12.75">
      <c r="A4381" s="22" t="s">
        <v>60</v>
      </c>
      <c r="B4381" s="22" t="s">
        <v>236</v>
      </c>
      <c r="C4381" s="22" t="s">
        <v>63</v>
      </c>
      <c r="D4381" s="22" t="s">
        <v>61</v>
      </c>
      <c r="E4381" s="31">
        <v>43048.492939814816</v>
      </c>
      <c r="F4381" s="22" t="s">
        <v>27445</v>
      </c>
      <c r="G4381" s="22" t="s">
        <v>44392</v>
      </c>
      <c r="H4381" s="22" t="s">
        <v>80</v>
      </c>
      <c r="I4381" s="22" t="s">
        <v>11138</v>
      </c>
      <c r="J4381" s="37" t="s">
        <v>27447</v>
      </c>
      <c r="K4381" s="37" t="s">
        <v>27448</v>
      </c>
      <c r="L4381" s="37" t="s">
        <v>27448</v>
      </c>
      <c r="M4381" s="37" t="s">
        <v>44393</v>
      </c>
      <c r="N4381" s="37" t="s">
        <v>245</v>
      </c>
      <c r="O4381" s="37" t="s">
        <v>246</v>
      </c>
      <c r="P4381" s="22" t="s">
        <v>44394</v>
      </c>
      <c r="Q4381" s="22" t="s">
        <v>44395</v>
      </c>
      <c r="R4381" s="38">
        <v>0</v>
      </c>
    </row>
    <row r="4382" spans="1:18" ht="12.75">
      <c r="A4382" s="22" t="s">
        <v>60</v>
      </c>
      <c r="B4382" s="22" t="s">
        <v>236</v>
      </c>
      <c r="C4382" s="22" t="s">
        <v>63</v>
      </c>
      <c r="D4382" s="22" t="s">
        <v>61</v>
      </c>
      <c r="E4382" s="31">
        <v>43048.498865740738</v>
      </c>
      <c r="F4382" s="22" t="s">
        <v>27445</v>
      </c>
      <c r="G4382" s="22" t="s">
        <v>44396</v>
      </c>
      <c r="H4382" s="22" t="s">
        <v>80</v>
      </c>
      <c r="I4382" s="22" t="s">
        <v>44397</v>
      </c>
      <c r="J4382" s="37" t="s">
        <v>27447</v>
      </c>
      <c r="K4382" s="37" t="s">
        <v>27448</v>
      </c>
      <c r="L4382" s="37" t="s">
        <v>27448</v>
      </c>
      <c r="M4382" s="37" t="s">
        <v>44398</v>
      </c>
      <c r="N4382" s="37" t="s">
        <v>1669</v>
      </c>
      <c r="O4382" s="37" t="s">
        <v>1670</v>
      </c>
      <c r="P4382" s="22" t="s">
        <v>44399</v>
      </c>
      <c r="Q4382" s="22" t="s">
        <v>44400</v>
      </c>
      <c r="R4382" s="38">
        <v>0</v>
      </c>
    </row>
    <row r="4383" spans="1:18" ht="12.75">
      <c r="A4383" s="22" t="s">
        <v>60</v>
      </c>
      <c r="B4383" s="22" t="s">
        <v>236</v>
      </c>
      <c r="C4383" s="22" t="s">
        <v>63</v>
      </c>
      <c r="D4383" s="22" t="s">
        <v>61</v>
      </c>
      <c r="E4383" s="31">
        <v>43048.527407407404</v>
      </c>
      <c r="F4383" s="22" t="s">
        <v>27445</v>
      </c>
      <c r="G4383" s="22" t="s">
        <v>44401</v>
      </c>
      <c r="H4383" s="22" t="s">
        <v>80</v>
      </c>
      <c r="I4383" s="22" t="s">
        <v>44402</v>
      </c>
      <c r="J4383" s="37" t="s">
        <v>27447</v>
      </c>
      <c r="K4383" s="37" t="s">
        <v>27448</v>
      </c>
      <c r="L4383" s="37" t="s">
        <v>27448</v>
      </c>
      <c r="M4383" s="37" t="s">
        <v>44403</v>
      </c>
      <c r="N4383" s="37" t="s">
        <v>1634</v>
      </c>
      <c r="O4383" s="37" t="s">
        <v>1635</v>
      </c>
      <c r="P4383" s="22" t="s">
        <v>44404</v>
      </c>
      <c r="Q4383" s="22" t="s">
        <v>44405</v>
      </c>
      <c r="R4383" s="38">
        <v>0</v>
      </c>
    </row>
    <row r="4384" spans="1:18" ht="12.75">
      <c r="A4384" s="22" t="s">
        <v>60</v>
      </c>
      <c r="B4384" s="22" t="s">
        <v>236</v>
      </c>
      <c r="C4384" s="22" t="s">
        <v>63</v>
      </c>
      <c r="D4384" s="22" t="s">
        <v>61</v>
      </c>
      <c r="E4384" s="31">
        <v>43048.570601851847</v>
      </c>
      <c r="F4384" s="22" t="s">
        <v>27445</v>
      </c>
      <c r="G4384" s="22" t="s">
        <v>44406</v>
      </c>
      <c r="H4384" s="22" t="s">
        <v>80</v>
      </c>
      <c r="I4384" s="22" t="s">
        <v>9796</v>
      </c>
      <c r="J4384" s="37" t="s">
        <v>27447</v>
      </c>
      <c r="K4384" s="37" t="s">
        <v>27448</v>
      </c>
      <c r="L4384" s="37" t="s">
        <v>27448</v>
      </c>
      <c r="M4384" s="37" t="s">
        <v>44407</v>
      </c>
      <c r="N4384" s="37" t="s">
        <v>1634</v>
      </c>
      <c r="O4384" s="37" t="s">
        <v>1635</v>
      </c>
      <c r="P4384" s="22" t="s">
        <v>44404</v>
      </c>
      <c r="Q4384" s="22" t="s">
        <v>44405</v>
      </c>
      <c r="R4384" s="38">
        <v>0</v>
      </c>
    </row>
    <row r="4385" spans="1:18" ht="12.75">
      <c r="A4385" s="22" t="s">
        <v>60</v>
      </c>
      <c r="B4385" s="22" t="s">
        <v>236</v>
      </c>
      <c r="C4385" s="22" t="s">
        <v>63</v>
      </c>
      <c r="D4385" s="22" t="s">
        <v>61</v>
      </c>
      <c r="E4385" s="31">
        <v>43048.582453703704</v>
      </c>
      <c r="F4385" s="22" t="s">
        <v>27445</v>
      </c>
      <c r="G4385" s="22" t="s">
        <v>44408</v>
      </c>
      <c r="H4385" s="22" t="s">
        <v>80</v>
      </c>
      <c r="I4385" s="22" t="s">
        <v>44409</v>
      </c>
      <c r="J4385" s="37" t="s">
        <v>27447</v>
      </c>
      <c r="K4385" s="37" t="s">
        <v>27448</v>
      </c>
      <c r="L4385" s="37" t="s">
        <v>27448</v>
      </c>
      <c r="M4385" s="37" t="s">
        <v>44410</v>
      </c>
      <c r="N4385" s="37" t="s">
        <v>907</v>
      </c>
      <c r="O4385" s="37" t="s">
        <v>908</v>
      </c>
      <c r="P4385" s="22" t="s">
        <v>44411</v>
      </c>
      <c r="Q4385" s="22" t="s">
        <v>44412</v>
      </c>
      <c r="R4385" s="38">
        <v>0</v>
      </c>
    </row>
    <row r="4386" spans="1:18" ht="12.75">
      <c r="A4386" s="22" t="s">
        <v>60</v>
      </c>
      <c r="B4386" s="22" t="s">
        <v>236</v>
      </c>
      <c r="C4386" s="22" t="s">
        <v>63</v>
      </c>
      <c r="D4386" s="22" t="s">
        <v>61</v>
      </c>
      <c r="E4386" s="31">
        <v>43048.582789351851</v>
      </c>
      <c r="F4386" s="22" t="s">
        <v>27445</v>
      </c>
      <c r="G4386" s="22" t="s">
        <v>44413</v>
      </c>
      <c r="H4386" s="22" t="s">
        <v>80</v>
      </c>
      <c r="I4386" s="22" t="s">
        <v>6087</v>
      </c>
      <c r="J4386" s="37" t="s">
        <v>27447</v>
      </c>
      <c r="K4386" s="37" t="s">
        <v>27448</v>
      </c>
      <c r="L4386" s="37" t="s">
        <v>27448</v>
      </c>
      <c r="M4386" s="37" t="s">
        <v>44414</v>
      </c>
      <c r="N4386" s="37" t="s">
        <v>478</v>
      </c>
      <c r="O4386" s="37" t="s">
        <v>479</v>
      </c>
      <c r="P4386" s="22" t="s">
        <v>44415</v>
      </c>
      <c r="Q4386" s="22" t="s">
        <v>44416</v>
      </c>
      <c r="R4386" s="38">
        <v>0</v>
      </c>
    </row>
    <row r="4387" spans="1:18" ht="12.75">
      <c r="A4387" s="22" t="s">
        <v>60</v>
      </c>
      <c r="B4387" s="22" t="s">
        <v>236</v>
      </c>
      <c r="C4387" s="22" t="s">
        <v>63</v>
      </c>
      <c r="D4387" s="22" t="s">
        <v>61</v>
      </c>
      <c r="E4387" s="31">
        <v>43048.591377314813</v>
      </c>
      <c r="F4387" s="22" t="s">
        <v>27445</v>
      </c>
      <c r="G4387" s="22" t="s">
        <v>44417</v>
      </c>
      <c r="H4387" s="22" t="s">
        <v>80</v>
      </c>
      <c r="I4387" s="22" t="s">
        <v>4252</v>
      </c>
      <c r="J4387" s="37" t="s">
        <v>27447</v>
      </c>
      <c r="K4387" s="37" t="s">
        <v>27448</v>
      </c>
      <c r="L4387" s="37" t="s">
        <v>27448</v>
      </c>
      <c r="M4387" s="37" t="s">
        <v>44418</v>
      </c>
      <c r="N4387" s="37" t="s">
        <v>1669</v>
      </c>
      <c r="O4387" s="37" t="s">
        <v>1670</v>
      </c>
      <c r="P4387" s="22" t="s">
        <v>44399</v>
      </c>
      <c r="Q4387" s="22" t="s">
        <v>44400</v>
      </c>
      <c r="R4387" s="38">
        <v>0</v>
      </c>
    </row>
    <row r="4388" spans="1:18" ht="12.75">
      <c r="A4388" s="22" t="s">
        <v>60</v>
      </c>
      <c r="B4388" s="22" t="s">
        <v>236</v>
      </c>
      <c r="C4388" s="22" t="s">
        <v>63</v>
      </c>
      <c r="D4388" s="22" t="s">
        <v>61</v>
      </c>
      <c r="E4388" s="31">
        <v>43048.611527777779</v>
      </c>
      <c r="F4388" s="22" t="s">
        <v>27445</v>
      </c>
      <c r="G4388" s="22" t="s">
        <v>44419</v>
      </c>
      <c r="H4388" s="22" t="s">
        <v>80</v>
      </c>
      <c r="I4388" s="22" t="s">
        <v>7585</v>
      </c>
      <c r="J4388" s="37" t="s">
        <v>27447</v>
      </c>
      <c r="K4388" s="37" t="s">
        <v>27448</v>
      </c>
      <c r="L4388" s="37" t="s">
        <v>27448</v>
      </c>
      <c r="M4388" s="37" t="s">
        <v>44420</v>
      </c>
      <c r="N4388" s="37" t="s">
        <v>279</v>
      </c>
      <c r="O4388" s="37" t="s">
        <v>280</v>
      </c>
      <c r="P4388" s="22" t="s">
        <v>44421</v>
      </c>
      <c r="Q4388" s="22" t="s">
        <v>44422</v>
      </c>
      <c r="R4388" s="38">
        <v>0</v>
      </c>
    </row>
    <row r="4389" spans="1:18" ht="12.75">
      <c r="A4389" s="22" t="s">
        <v>60</v>
      </c>
      <c r="B4389" s="22" t="s">
        <v>236</v>
      </c>
      <c r="C4389" s="22" t="s">
        <v>63</v>
      </c>
      <c r="D4389" s="22" t="s">
        <v>61</v>
      </c>
      <c r="E4389" s="31">
        <v>43048.613067129627</v>
      </c>
      <c r="F4389" s="22" t="s">
        <v>27445</v>
      </c>
      <c r="G4389" s="22" t="s">
        <v>44423</v>
      </c>
      <c r="H4389" s="22" t="s">
        <v>80</v>
      </c>
      <c r="I4389" s="22" t="s">
        <v>6568</v>
      </c>
      <c r="J4389" s="37" t="s">
        <v>27447</v>
      </c>
      <c r="K4389" s="37" t="s">
        <v>27448</v>
      </c>
      <c r="L4389" s="37" t="s">
        <v>27448</v>
      </c>
      <c r="M4389" s="37" t="s">
        <v>44424</v>
      </c>
      <c r="N4389" s="37" t="s">
        <v>1669</v>
      </c>
      <c r="O4389" s="37" t="s">
        <v>1670</v>
      </c>
      <c r="P4389" s="22" t="s">
        <v>44425</v>
      </c>
      <c r="Q4389" s="22" t="s">
        <v>44426</v>
      </c>
      <c r="R4389" s="38">
        <v>0</v>
      </c>
    </row>
    <row r="4390" spans="1:18" ht="12.75">
      <c r="A4390" s="22" t="s">
        <v>60</v>
      </c>
      <c r="B4390" s="22" t="s">
        <v>236</v>
      </c>
      <c r="C4390" s="22" t="s">
        <v>63</v>
      </c>
      <c r="D4390" s="22" t="s">
        <v>61</v>
      </c>
      <c r="E4390" s="31">
        <v>43048.689386574071</v>
      </c>
      <c r="F4390" s="22" t="s">
        <v>27445</v>
      </c>
      <c r="G4390" s="22" t="s">
        <v>44427</v>
      </c>
      <c r="H4390" s="22" t="s">
        <v>80</v>
      </c>
      <c r="I4390" s="22" t="s">
        <v>44428</v>
      </c>
      <c r="J4390" s="37" t="s">
        <v>27447</v>
      </c>
      <c r="K4390" s="37" t="s">
        <v>27448</v>
      </c>
      <c r="L4390" s="37" t="s">
        <v>27448</v>
      </c>
      <c r="M4390" s="37" t="s">
        <v>44429</v>
      </c>
      <c r="N4390" s="37" t="s">
        <v>2793</v>
      </c>
      <c r="O4390" s="37" t="s">
        <v>2794</v>
      </c>
      <c r="P4390" s="22" t="s">
        <v>44430</v>
      </c>
      <c r="Q4390" s="22" t="s">
        <v>44431</v>
      </c>
      <c r="R4390" s="38">
        <v>0</v>
      </c>
    </row>
    <row r="4391" spans="1:18" ht="12.75">
      <c r="A4391" s="22" t="s">
        <v>60</v>
      </c>
      <c r="B4391" s="22" t="s">
        <v>236</v>
      </c>
      <c r="C4391" s="22" t="s">
        <v>63</v>
      </c>
      <c r="D4391" s="22" t="s">
        <v>61</v>
      </c>
      <c r="E4391" s="31">
        <v>43048.695034722223</v>
      </c>
      <c r="F4391" s="22" t="s">
        <v>27445</v>
      </c>
      <c r="G4391" s="22" t="s">
        <v>44432</v>
      </c>
      <c r="H4391" s="22" t="s">
        <v>80</v>
      </c>
      <c r="I4391" s="22" t="s">
        <v>44433</v>
      </c>
      <c r="J4391" s="37" t="s">
        <v>27447</v>
      </c>
      <c r="K4391" s="37" t="s">
        <v>27448</v>
      </c>
      <c r="L4391" s="37" t="s">
        <v>27448</v>
      </c>
      <c r="M4391" s="37" t="s">
        <v>44434</v>
      </c>
      <c r="N4391" s="37" t="s">
        <v>2793</v>
      </c>
      <c r="O4391" s="37" t="s">
        <v>2794</v>
      </c>
      <c r="P4391" s="22" t="s">
        <v>44430</v>
      </c>
      <c r="Q4391" s="22" t="s">
        <v>44431</v>
      </c>
      <c r="R4391" s="38">
        <v>0</v>
      </c>
    </row>
    <row r="4392" spans="1:18" ht="12.75">
      <c r="A4392" s="22" t="s">
        <v>60</v>
      </c>
      <c r="B4392" s="22" t="s">
        <v>236</v>
      </c>
      <c r="C4392" s="22" t="s">
        <v>63</v>
      </c>
      <c r="D4392" s="22" t="s">
        <v>61</v>
      </c>
      <c r="E4392" s="31">
        <v>43048.748784722222</v>
      </c>
      <c r="F4392" s="22" t="s">
        <v>27445</v>
      </c>
      <c r="G4392" s="22" t="s">
        <v>44435</v>
      </c>
      <c r="H4392" s="22" t="s">
        <v>80</v>
      </c>
      <c r="I4392" s="22" t="s">
        <v>734</v>
      </c>
      <c r="J4392" s="37" t="s">
        <v>27447</v>
      </c>
      <c r="K4392" s="37" t="s">
        <v>27448</v>
      </c>
      <c r="L4392" s="37" t="s">
        <v>27448</v>
      </c>
      <c r="M4392" s="37" t="s">
        <v>44436</v>
      </c>
      <c r="N4392" s="37" t="s">
        <v>589</v>
      </c>
      <c r="O4392" s="37" t="s">
        <v>590</v>
      </c>
      <c r="P4392" s="22" t="s">
        <v>44437</v>
      </c>
      <c r="Q4392" s="22" t="s">
        <v>44438</v>
      </c>
      <c r="R4392" s="38">
        <v>0</v>
      </c>
    </row>
    <row r="4393" spans="1:18" ht="12.75">
      <c r="A4393" s="22" t="s">
        <v>60</v>
      </c>
      <c r="B4393" s="22" t="s">
        <v>236</v>
      </c>
      <c r="C4393" s="22" t="s">
        <v>63</v>
      </c>
      <c r="D4393" s="22" t="s">
        <v>61</v>
      </c>
      <c r="E4393" s="31">
        <v>43048.75063657407</v>
      </c>
      <c r="F4393" s="22" t="s">
        <v>27445</v>
      </c>
      <c r="G4393" s="22" t="s">
        <v>44439</v>
      </c>
      <c r="H4393" s="22" t="s">
        <v>80</v>
      </c>
      <c r="I4393" s="22" t="s">
        <v>44440</v>
      </c>
      <c r="J4393" s="37" t="s">
        <v>27447</v>
      </c>
      <c r="K4393" s="37" t="s">
        <v>27448</v>
      </c>
      <c r="L4393" s="37" t="s">
        <v>27448</v>
      </c>
      <c r="M4393" s="37" t="s">
        <v>44441</v>
      </c>
      <c r="N4393" s="37" t="s">
        <v>1705</v>
      </c>
      <c r="O4393" s="37" t="s">
        <v>1706</v>
      </c>
      <c r="P4393" s="22" t="s">
        <v>44442</v>
      </c>
      <c r="Q4393" s="22" t="s">
        <v>44443</v>
      </c>
      <c r="R4393" s="38">
        <v>0</v>
      </c>
    </row>
    <row r="4394" spans="1:18" ht="12.75">
      <c r="A4394" s="22" t="s">
        <v>60</v>
      </c>
      <c r="B4394" s="22" t="s">
        <v>236</v>
      </c>
      <c r="C4394" s="22" t="s">
        <v>63</v>
      </c>
      <c r="D4394" s="22" t="s">
        <v>61</v>
      </c>
      <c r="E4394" s="31">
        <v>43048.820810185185</v>
      </c>
      <c r="F4394" s="22" t="s">
        <v>27445</v>
      </c>
      <c r="G4394" s="22" t="s">
        <v>44444</v>
      </c>
      <c r="H4394" s="22" t="s">
        <v>80</v>
      </c>
      <c r="I4394" s="22" t="s">
        <v>6455</v>
      </c>
      <c r="J4394" s="37" t="s">
        <v>27447</v>
      </c>
      <c r="K4394" s="37" t="s">
        <v>27448</v>
      </c>
      <c r="L4394" s="37" t="s">
        <v>27448</v>
      </c>
      <c r="M4394" s="37" t="s">
        <v>44445</v>
      </c>
      <c r="N4394" s="37" t="s">
        <v>729</v>
      </c>
      <c r="O4394" s="37" t="s">
        <v>730</v>
      </c>
      <c r="P4394" s="22" t="s">
        <v>44446</v>
      </c>
      <c r="Q4394" s="22" t="s">
        <v>44447</v>
      </c>
      <c r="R4394" s="38">
        <v>0</v>
      </c>
    </row>
    <row r="4395" spans="1:18" ht="12.75">
      <c r="A4395" s="22" t="s">
        <v>60</v>
      </c>
      <c r="B4395" s="22" t="s">
        <v>236</v>
      </c>
      <c r="C4395" s="22" t="s">
        <v>63</v>
      </c>
      <c r="D4395" s="22" t="s">
        <v>61</v>
      </c>
      <c r="E4395" s="31">
        <v>43048.861180555556</v>
      </c>
      <c r="F4395" s="22" t="s">
        <v>27445</v>
      </c>
      <c r="G4395" s="22" t="s">
        <v>44448</v>
      </c>
      <c r="H4395" s="22" t="s">
        <v>80</v>
      </c>
      <c r="I4395" s="22" t="s">
        <v>6731</v>
      </c>
      <c r="J4395" s="37" t="s">
        <v>27447</v>
      </c>
      <c r="K4395" s="37" t="s">
        <v>27448</v>
      </c>
      <c r="L4395" s="37" t="s">
        <v>27448</v>
      </c>
      <c r="M4395" s="37" t="s">
        <v>44449</v>
      </c>
      <c r="N4395" s="37" t="s">
        <v>6732</v>
      </c>
      <c r="O4395" s="37" t="s">
        <v>6733</v>
      </c>
      <c r="P4395" s="22" t="s">
        <v>44450</v>
      </c>
      <c r="Q4395" s="22" t="s">
        <v>44451</v>
      </c>
      <c r="R4395" s="38">
        <v>0</v>
      </c>
    </row>
    <row r="4396" spans="1:18" ht="12.75">
      <c r="A4396" s="22" t="s">
        <v>60</v>
      </c>
      <c r="B4396" s="22" t="s">
        <v>236</v>
      </c>
      <c r="C4396" s="22" t="s">
        <v>63</v>
      </c>
      <c r="D4396" s="22" t="s">
        <v>61</v>
      </c>
      <c r="E4396" s="31">
        <v>43048.965844907405</v>
      </c>
      <c r="F4396" s="22" t="s">
        <v>27445</v>
      </c>
      <c r="G4396" s="22" t="s">
        <v>44452</v>
      </c>
      <c r="H4396" s="22" t="s">
        <v>80</v>
      </c>
      <c r="I4396" s="22" t="s">
        <v>44453</v>
      </c>
      <c r="J4396" s="37" t="s">
        <v>27447</v>
      </c>
      <c r="K4396" s="37" t="s">
        <v>27448</v>
      </c>
      <c r="L4396" s="37" t="s">
        <v>27448</v>
      </c>
      <c r="M4396" s="37" t="s">
        <v>44454</v>
      </c>
      <c r="N4396" s="37" t="s">
        <v>16816</v>
      </c>
      <c r="O4396" s="37" t="s">
        <v>16817</v>
      </c>
      <c r="P4396" s="22" t="s">
        <v>44455</v>
      </c>
      <c r="Q4396" s="22" t="s">
        <v>44456</v>
      </c>
      <c r="R4396" s="38">
        <v>0</v>
      </c>
    </row>
    <row r="4397" spans="1:18" ht="12.75">
      <c r="A4397" s="22" t="s">
        <v>60</v>
      </c>
      <c r="B4397" s="22" t="s">
        <v>236</v>
      </c>
      <c r="C4397" s="22" t="s">
        <v>63</v>
      </c>
      <c r="D4397" s="22" t="s">
        <v>61</v>
      </c>
      <c r="E4397" s="31">
        <v>43048.96943287037</v>
      </c>
      <c r="F4397" s="22" t="s">
        <v>27445</v>
      </c>
      <c r="G4397" s="22" t="s">
        <v>44457</v>
      </c>
      <c r="H4397" s="22" t="s">
        <v>80</v>
      </c>
      <c r="I4397" s="22" t="s">
        <v>44458</v>
      </c>
      <c r="J4397" s="37" t="s">
        <v>27447</v>
      </c>
      <c r="K4397" s="37" t="s">
        <v>27448</v>
      </c>
      <c r="L4397" s="37" t="s">
        <v>27448</v>
      </c>
      <c r="M4397" s="37" t="s">
        <v>44459</v>
      </c>
      <c r="N4397" s="37" t="s">
        <v>16816</v>
      </c>
      <c r="O4397" s="37" t="s">
        <v>16817</v>
      </c>
      <c r="P4397" s="22" t="s">
        <v>44455</v>
      </c>
      <c r="Q4397" s="22" t="s">
        <v>44456</v>
      </c>
      <c r="R4397" s="38">
        <v>0</v>
      </c>
    </row>
    <row r="4398" spans="1:18" ht="12.75">
      <c r="A4398" s="22" t="s">
        <v>60</v>
      </c>
      <c r="B4398" s="22" t="s">
        <v>236</v>
      </c>
      <c r="C4398" s="22" t="s">
        <v>63</v>
      </c>
      <c r="D4398" s="22" t="s">
        <v>61</v>
      </c>
      <c r="E4398" s="31">
        <v>43048.980960648143</v>
      </c>
      <c r="F4398" s="22" t="s">
        <v>27445</v>
      </c>
      <c r="G4398" s="22" t="s">
        <v>44460</v>
      </c>
      <c r="H4398" s="22" t="s">
        <v>80</v>
      </c>
      <c r="I4398" s="22" t="s">
        <v>44461</v>
      </c>
      <c r="J4398" s="37" t="s">
        <v>27447</v>
      </c>
      <c r="K4398" s="37" t="s">
        <v>27448</v>
      </c>
      <c r="L4398" s="37" t="s">
        <v>27448</v>
      </c>
      <c r="M4398" s="37" t="s">
        <v>44462</v>
      </c>
      <c r="N4398" s="37" t="s">
        <v>4663</v>
      </c>
      <c r="O4398" s="37" t="s">
        <v>4664</v>
      </c>
      <c r="P4398" s="22" t="s">
        <v>44463</v>
      </c>
      <c r="Q4398" s="22" t="s">
        <v>44464</v>
      </c>
      <c r="R4398" s="38">
        <v>0</v>
      </c>
    </row>
    <row r="4399" spans="1:18" ht="12.75">
      <c r="A4399" s="22" t="s">
        <v>60</v>
      </c>
      <c r="B4399" s="22" t="s">
        <v>236</v>
      </c>
      <c r="C4399" s="22" t="s">
        <v>63</v>
      </c>
      <c r="D4399" s="22" t="s">
        <v>61</v>
      </c>
      <c r="E4399" s="31">
        <v>43049.402245370366</v>
      </c>
      <c r="F4399" s="22" t="s">
        <v>27445</v>
      </c>
      <c r="G4399" s="22" t="s">
        <v>44465</v>
      </c>
      <c r="H4399" s="22" t="s">
        <v>80</v>
      </c>
      <c r="I4399" s="22" t="s">
        <v>10415</v>
      </c>
      <c r="J4399" s="37" t="s">
        <v>27447</v>
      </c>
      <c r="K4399" s="37" t="s">
        <v>27448</v>
      </c>
      <c r="L4399" s="37" t="s">
        <v>27448</v>
      </c>
      <c r="M4399" s="37" t="s">
        <v>44466</v>
      </c>
      <c r="N4399" s="37" t="s">
        <v>10416</v>
      </c>
      <c r="O4399" s="37" t="s">
        <v>10417</v>
      </c>
      <c r="P4399" s="22" t="s">
        <v>43965</v>
      </c>
      <c r="Q4399" s="22" t="s">
        <v>44467</v>
      </c>
      <c r="R4399" s="38">
        <v>0</v>
      </c>
    </row>
    <row r="4400" spans="1:18" ht="12.75">
      <c r="A4400" s="22" t="s">
        <v>60</v>
      </c>
      <c r="B4400" s="22" t="s">
        <v>236</v>
      </c>
      <c r="C4400" s="22" t="s">
        <v>63</v>
      </c>
      <c r="D4400" s="22" t="s">
        <v>61</v>
      </c>
      <c r="E4400" s="31">
        <v>43049.464421296296</v>
      </c>
      <c r="F4400" s="22" t="s">
        <v>27445</v>
      </c>
      <c r="G4400" s="22" t="s">
        <v>44468</v>
      </c>
      <c r="H4400" s="22" t="s">
        <v>80</v>
      </c>
      <c r="I4400" s="22" t="s">
        <v>927</v>
      </c>
      <c r="J4400" s="37" t="s">
        <v>27447</v>
      </c>
      <c r="K4400" s="37" t="s">
        <v>27448</v>
      </c>
      <c r="L4400" s="37" t="s">
        <v>27448</v>
      </c>
      <c r="M4400" s="37" t="s">
        <v>44469</v>
      </c>
      <c r="N4400" s="37" t="s">
        <v>928</v>
      </c>
      <c r="O4400" s="37" t="s">
        <v>929</v>
      </c>
      <c r="P4400" s="22" t="s">
        <v>44470</v>
      </c>
      <c r="Q4400" s="22" t="s">
        <v>44471</v>
      </c>
      <c r="R4400" s="38">
        <v>0</v>
      </c>
    </row>
    <row r="4401" spans="1:18" ht="12.75">
      <c r="A4401" s="22" t="s">
        <v>60</v>
      </c>
      <c r="B4401" s="22" t="s">
        <v>236</v>
      </c>
      <c r="C4401" s="22" t="s">
        <v>63</v>
      </c>
      <c r="D4401" s="22" t="s">
        <v>61</v>
      </c>
      <c r="E4401" s="31">
        <v>43049.493078703701</v>
      </c>
      <c r="F4401" s="22" t="s">
        <v>27445</v>
      </c>
      <c r="G4401" s="22" t="s">
        <v>44472</v>
      </c>
      <c r="H4401" s="22" t="s">
        <v>80</v>
      </c>
      <c r="I4401" s="22" t="s">
        <v>2872</v>
      </c>
      <c r="J4401" s="37" t="s">
        <v>27447</v>
      </c>
      <c r="K4401" s="37" t="s">
        <v>27448</v>
      </c>
      <c r="L4401" s="37" t="s">
        <v>27448</v>
      </c>
      <c r="M4401" s="37" t="s">
        <v>44473</v>
      </c>
      <c r="N4401" s="37" t="s">
        <v>1592</v>
      </c>
      <c r="O4401" s="37" t="s">
        <v>1593</v>
      </c>
      <c r="P4401" s="22" t="s">
        <v>44474</v>
      </c>
      <c r="Q4401" s="22" t="s">
        <v>44475</v>
      </c>
      <c r="R4401" s="38">
        <v>0</v>
      </c>
    </row>
    <row r="4402" spans="1:18" ht="12.75">
      <c r="A4402" s="22" t="s">
        <v>60</v>
      </c>
      <c r="B4402" s="22" t="s">
        <v>236</v>
      </c>
      <c r="C4402" s="22" t="s">
        <v>63</v>
      </c>
      <c r="D4402" s="22" t="s">
        <v>61</v>
      </c>
      <c r="E4402" s="31">
        <v>43049.547800925924</v>
      </c>
      <c r="F4402" s="22" t="s">
        <v>27445</v>
      </c>
      <c r="G4402" s="22" t="s">
        <v>44476</v>
      </c>
      <c r="H4402" s="22" t="s">
        <v>80</v>
      </c>
      <c r="I4402" s="22" t="s">
        <v>10300</v>
      </c>
      <c r="J4402" s="37" t="s">
        <v>27447</v>
      </c>
      <c r="K4402" s="37" t="s">
        <v>27448</v>
      </c>
      <c r="L4402" s="37" t="s">
        <v>27448</v>
      </c>
      <c r="M4402" s="37" t="s">
        <v>44477</v>
      </c>
      <c r="N4402" s="37" t="s">
        <v>10301</v>
      </c>
      <c r="O4402" s="37" t="s">
        <v>10302</v>
      </c>
      <c r="P4402" s="22" t="s">
        <v>44478</v>
      </c>
      <c r="Q4402" s="22" t="s">
        <v>44479</v>
      </c>
      <c r="R4402" s="38">
        <v>0</v>
      </c>
    </row>
    <row r="4403" spans="1:18" ht="12.75">
      <c r="A4403" s="22" t="s">
        <v>60</v>
      </c>
      <c r="B4403" s="22" t="s">
        <v>236</v>
      </c>
      <c r="C4403" s="22" t="s">
        <v>63</v>
      </c>
      <c r="D4403" s="22" t="s">
        <v>61</v>
      </c>
      <c r="E4403" s="31">
        <v>43049.589386574073</v>
      </c>
      <c r="F4403" s="22" t="s">
        <v>27445</v>
      </c>
      <c r="G4403" s="22" t="s">
        <v>44480</v>
      </c>
      <c r="H4403" s="22" t="s">
        <v>80</v>
      </c>
      <c r="I4403" s="22" t="s">
        <v>44481</v>
      </c>
      <c r="J4403" s="37" t="s">
        <v>27447</v>
      </c>
      <c r="K4403" s="37" t="s">
        <v>27448</v>
      </c>
      <c r="L4403" s="37" t="s">
        <v>27448</v>
      </c>
      <c r="M4403" s="37" t="s">
        <v>44482</v>
      </c>
      <c r="N4403" s="37" t="s">
        <v>7286</v>
      </c>
      <c r="O4403" s="37" t="s">
        <v>7287</v>
      </c>
      <c r="P4403" s="22" t="s">
        <v>44483</v>
      </c>
      <c r="Q4403" s="22" t="s">
        <v>44484</v>
      </c>
      <c r="R4403" s="38">
        <v>0</v>
      </c>
    </row>
    <row r="4404" spans="1:18" ht="12.75">
      <c r="A4404" s="22" t="s">
        <v>60</v>
      </c>
      <c r="B4404" s="22" t="s">
        <v>236</v>
      </c>
      <c r="C4404" s="22" t="s">
        <v>63</v>
      </c>
      <c r="D4404" s="22" t="s">
        <v>61</v>
      </c>
      <c r="E4404" s="31">
        <v>43049.607546296298</v>
      </c>
      <c r="F4404" s="22" t="s">
        <v>27445</v>
      </c>
      <c r="G4404" s="22" t="s">
        <v>44485</v>
      </c>
      <c r="H4404" s="22" t="s">
        <v>80</v>
      </c>
      <c r="I4404" s="22" t="s">
        <v>6487</v>
      </c>
      <c r="J4404" s="37" t="s">
        <v>27447</v>
      </c>
      <c r="K4404" s="37" t="s">
        <v>27448</v>
      </c>
      <c r="L4404" s="37" t="s">
        <v>27448</v>
      </c>
      <c r="M4404" s="37" t="s">
        <v>44486</v>
      </c>
      <c r="N4404" s="37" t="s">
        <v>91</v>
      </c>
      <c r="O4404" s="37" t="s">
        <v>92</v>
      </c>
      <c r="P4404" s="22" t="s">
        <v>44487</v>
      </c>
      <c r="Q4404" s="22" t="s">
        <v>44488</v>
      </c>
      <c r="R4404" s="38">
        <v>0</v>
      </c>
    </row>
    <row r="4405" spans="1:18" ht="12.75">
      <c r="A4405" s="22" t="s">
        <v>60</v>
      </c>
      <c r="B4405" s="22" t="s">
        <v>236</v>
      </c>
      <c r="C4405" s="22" t="s">
        <v>63</v>
      </c>
      <c r="D4405" s="22" t="s">
        <v>61</v>
      </c>
      <c r="E4405" s="31">
        <v>43049.620486111111</v>
      </c>
      <c r="F4405" s="22" t="s">
        <v>27445</v>
      </c>
      <c r="G4405" s="22" t="s">
        <v>44489</v>
      </c>
      <c r="H4405" s="22" t="s">
        <v>80</v>
      </c>
      <c r="I4405" s="22" t="s">
        <v>9109</v>
      </c>
      <c r="J4405" s="37" t="s">
        <v>27447</v>
      </c>
      <c r="K4405" s="37" t="s">
        <v>27448</v>
      </c>
      <c r="L4405" s="37" t="s">
        <v>27448</v>
      </c>
      <c r="M4405" s="37" t="s">
        <v>44490</v>
      </c>
      <c r="N4405" s="37" t="s">
        <v>91</v>
      </c>
      <c r="O4405" s="37" t="s">
        <v>92</v>
      </c>
      <c r="P4405" s="22" t="s">
        <v>44491</v>
      </c>
      <c r="Q4405" s="22" t="s">
        <v>44492</v>
      </c>
      <c r="R4405" s="38">
        <v>0</v>
      </c>
    </row>
    <row r="4406" spans="1:18" ht="12.75">
      <c r="A4406" s="22" t="s">
        <v>60</v>
      </c>
      <c r="B4406" s="22" t="s">
        <v>236</v>
      </c>
      <c r="C4406" s="22" t="s">
        <v>63</v>
      </c>
      <c r="D4406" s="22" t="s">
        <v>61</v>
      </c>
      <c r="E4406" s="31">
        <v>43049.627546296295</v>
      </c>
      <c r="F4406" s="22" t="s">
        <v>27445</v>
      </c>
      <c r="G4406" s="22" t="s">
        <v>44493</v>
      </c>
      <c r="H4406" s="22" t="s">
        <v>80</v>
      </c>
      <c r="I4406" s="22" t="s">
        <v>9860</v>
      </c>
      <c r="J4406" s="37" t="s">
        <v>27447</v>
      </c>
      <c r="K4406" s="37" t="s">
        <v>27448</v>
      </c>
      <c r="L4406" s="37" t="s">
        <v>27448</v>
      </c>
      <c r="M4406" s="37" t="s">
        <v>44494</v>
      </c>
      <c r="N4406" s="37" t="s">
        <v>9861</v>
      </c>
      <c r="O4406" s="37" t="s">
        <v>9862</v>
      </c>
      <c r="P4406" s="22" t="s">
        <v>44495</v>
      </c>
      <c r="Q4406" s="22" t="s">
        <v>44496</v>
      </c>
      <c r="R4406" s="38">
        <v>0</v>
      </c>
    </row>
    <row r="4407" spans="1:18" ht="12.75">
      <c r="A4407" s="22" t="s">
        <v>60</v>
      </c>
      <c r="B4407" s="22" t="s">
        <v>236</v>
      </c>
      <c r="C4407" s="22" t="s">
        <v>63</v>
      </c>
      <c r="D4407" s="22" t="s">
        <v>61</v>
      </c>
      <c r="E4407" s="31">
        <v>43049.655034722222</v>
      </c>
      <c r="F4407" s="22" t="s">
        <v>27445</v>
      </c>
      <c r="G4407" s="22" t="s">
        <v>44497</v>
      </c>
      <c r="H4407" s="22" t="s">
        <v>80</v>
      </c>
      <c r="I4407" s="22" t="s">
        <v>6743</v>
      </c>
      <c r="J4407" s="37" t="s">
        <v>27447</v>
      </c>
      <c r="K4407" s="37" t="s">
        <v>27448</v>
      </c>
      <c r="L4407" s="37" t="s">
        <v>27448</v>
      </c>
      <c r="M4407" s="37" t="s">
        <v>44498</v>
      </c>
      <c r="N4407" s="37" t="s">
        <v>2738</v>
      </c>
      <c r="O4407" s="37" t="s">
        <v>2739</v>
      </c>
      <c r="P4407" s="22" t="s">
        <v>44499</v>
      </c>
      <c r="Q4407" s="22" t="s">
        <v>44500</v>
      </c>
      <c r="R4407" s="38">
        <v>0</v>
      </c>
    </row>
    <row r="4408" spans="1:18" ht="12.75">
      <c r="A4408" s="22" t="s">
        <v>60</v>
      </c>
      <c r="B4408" s="22" t="s">
        <v>236</v>
      </c>
      <c r="C4408" s="22" t="s">
        <v>63</v>
      </c>
      <c r="D4408" s="22" t="s">
        <v>61</v>
      </c>
      <c r="E4408" s="31">
        <v>43049.674062499995</v>
      </c>
      <c r="F4408" s="22" t="s">
        <v>27445</v>
      </c>
      <c r="G4408" s="22" t="s">
        <v>44501</v>
      </c>
      <c r="H4408" s="22" t="s">
        <v>80</v>
      </c>
      <c r="I4408" s="22" t="s">
        <v>4222</v>
      </c>
      <c r="J4408" s="37" t="s">
        <v>27447</v>
      </c>
      <c r="K4408" s="37" t="s">
        <v>27448</v>
      </c>
      <c r="L4408" s="37" t="s">
        <v>27448</v>
      </c>
      <c r="M4408" s="37" t="s">
        <v>44502</v>
      </c>
      <c r="N4408" s="37" t="s">
        <v>91</v>
      </c>
      <c r="O4408" s="37" t="s">
        <v>92</v>
      </c>
      <c r="P4408" s="22" t="s">
        <v>44503</v>
      </c>
      <c r="Q4408" s="22" t="s">
        <v>44504</v>
      </c>
      <c r="R4408" s="38">
        <v>0</v>
      </c>
    </row>
    <row r="4409" spans="1:18" ht="12.75">
      <c r="A4409" s="22" t="s">
        <v>60</v>
      </c>
      <c r="B4409" s="22" t="s">
        <v>236</v>
      </c>
      <c r="C4409" s="22" t="s">
        <v>63</v>
      </c>
      <c r="D4409" s="22" t="s">
        <v>61</v>
      </c>
      <c r="E4409" s="31">
        <v>43049.681435185186</v>
      </c>
      <c r="F4409" s="22" t="s">
        <v>27445</v>
      </c>
      <c r="G4409" s="22" t="s">
        <v>44505</v>
      </c>
      <c r="H4409" s="22" t="s">
        <v>80</v>
      </c>
      <c r="I4409" s="22" t="s">
        <v>3887</v>
      </c>
      <c r="J4409" s="37" t="s">
        <v>27447</v>
      </c>
      <c r="K4409" s="37" t="s">
        <v>27448</v>
      </c>
      <c r="L4409" s="37" t="s">
        <v>27448</v>
      </c>
      <c r="M4409" s="37" t="s">
        <v>44506</v>
      </c>
      <c r="N4409" s="37" t="s">
        <v>183</v>
      </c>
      <c r="O4409" s="37" t="s">
        <v>184</v>
      </c>
      <c r="P4409" s="22" t="s">
        <v>44507</v>
      </c>
      <c r="Q4409" s="22" t="s">
        <v>44508</v>
      </c>
      <c r="R4409" s="38">
        <v>0</v>
      </c>
    </row>
    <row r="4410" spans="1:18" ht="12.75">
      <c r="A4410" s="22" t="s">
        <v>60</v>
      </c>
      <c r="B4410" s="22" t="s">
        <v>236</v>
      </c>
      <c r="C4410" s="22" t="s">
        <v>63</v>
      </c>
      <c r="D4410" s="22" t="s">
        <v>61</v>
      </c>
      <c r="E4410" s="31">
        <v>43049.699270833335</v>
      </c>
      <c r="F4410" s="22" t="s">
        <v>27445</v>
      </c>
      <c r="G4410" s="22" t="s">
        <v>44509</v>
      </c>
      <c r="H4410" s="22" t="s">
        <v>80</v>
      </c>
      <c r="I4410" s="22" t="s">
        <v>4760</v>
      </c>
      <c r="J4410" s="37" t="s">
        <v>27447</v>
      </c>
      <c r="K4410" s="37" t="s">
        <v>27448</v>
      </c>
      <c r="L4410" s="37" t="s">
        <v>27448</v>
      </c>
      <c r="M4410" s="37" t="s">
        <v>44510</v>
      </c>
      <c r="N4410" s="37" t="s">
        <v>2322</v>
      </c>
      <c r="O4410" s="37" t="s">
        <v>2323</v>
      </c>
      <c r="P4410" s="22" t="s">
        <v>44511</v>
      </c>
      <c r="Q4410" s="22" t="s">
        <v>44512</v>
      </c>
      <c r="R4410" s="38">
        <v>0</v>
      </c>
    </row>
    <row r="4411" spans="1:18" ht="12.75">
      <c r="A4411" s="22" t="s">
        <v>60</v>
      </c>
      <c r="B4411" s="22" t="s">
        <v>236</v>
      </c>
      <c r="C4411" s="22" t="s">
        <v>63</v>
      </c>
      <c r="D4411" s="22" t="s">
        <v>61</v>
      </c>
      <c r="E4411" s="31">
        <v>43049.784201388888</v>
      </c>
      <c r="F4411" s="22" t="s">
        <v>27445</v>
      </c>
      <c r="G4411" s="22" t="s">
        <v>44513</v>
      </c>
      <c r="H4411" s="22" t="s">
        <v>80</v>
      </c>
      <c r="I4411" s="22" t="s">
        <v>44514</v>
      </c>
      <c r="J4411" s="37" t="s">
        <v>27447</v>
      </c>
      <c r="K4411" s="37" t="s">
        <v>27448</v>
      </c>
      <c r="L4411" s="37" t="s">
        <v>27448</v>
      </c>
      <c r="M4411" s="37" t="s">
        <v>44515</v>
      </c>
      <c r="N4411" s="37" t="s">
        <v>4902</v>
      </c>
      <c r="O4411" s="37" t="s">
        <v>4903</v>
      </c>
      <c r="P4411" s="22" t="s">
        <v>44516</v>
      </c>
      <c r="Q4411" s="22" t="s">
        <v>44517</v>
      </c>
      <c r="R4411" s="38">
        <v>0</v>
      </c>
    </row>
    <row r="4412" spans="1:18" ht="12.75">
      <c r="A4412" s="22" t="s">
        <v>60</v>
      </c>
      <c r="B4412" s="22" t="s">
        <v>236</v>
      </c>
      <c r="C4412" s="22" t="s">
        <v>63</v>
      </c>
      <c r="D4412" s="22" t="s">
        <v>61</v>
      </c>
      <c r="E4412" s="31">
        <v>43049.827592592592</v>
      </c>
      <c r="F4412" s="22" t="s">
        <v>27445</v>
      </c>
      <c r="G4412" s="22" t="s">
        <v>44518</v>
      </c>
      <c r="H4412" s="22" t="s">
        <v>80</v>
      </c>
      <c r="I4412" s="22" t="s">
        <v>4901</v>
      </c>
      <c r="J4412" s="37" t="s">
        <v>27447</v>
      </c>
      <c r="K4412" s="37" t="s">
        <v>27448</v>
      </c>
      <c r="L4412" s="37" t="s">
        <v>27448</v>
      </c>
      <c r="M4412" s="37" t="s">
        <v>44519</v>
      </c>
      <c r="N4412" s="37" t="s">
        <v>4902</v>
      </c>
      <c r="O4412" s="37" t="s">
        <v>4903</v>
      </c>
      <c r="P4412" s="22" t="s">
        <v>44516</v>
      </c>
      <c r="Q4412" s="22" t="s">
        <v>44517</v>
      </c>
      <c r="R4412" s="38">
        <v>0</v>
      </c>
    </row>
    <row r="4413" spans="1:18" ht="12.75">
      <c r="A4413" s="22" t="s">
        <v>60</v>
      </c>
      <c r="B4413" s="22" t="s">
        <v>236</v>
      </c>
      <c r="C4413" s="22" t="s">
        <v>63</v>
      </c>
      <c r="D4413" s="22" t="s">
        <v>61</v>
      </c>
      <c r="E4413" s="31">
        <v>43050.342766203699</v>
      </c>
      <c r="F4413" s="22" t="s">
        <v>27445</v>
      </c>
      <c r="G4413" s="22" t="s">
        <v>44520</v>
      </c>
      <c r="H4413" s="22" t="s">
        <v>80</v>
      </c>
      <c r="I4413" s="22" t="s">
        <v>7472</v>
      </c>
      <c r="J4413" s="37" t="s">
        <v>27447</v>
      </c>
      <c r="K4413" s="37" t="s">
        <v>27448</v>
      </c>
      <c r="L4413" s="37" t="s">
        <v>27448</v>
      </c>
      <c r="M4413" s="37" t="s">
        <v>44521</v>
      </c>
      <c r="N4413" s="37" t="s">
        <v>2890</v>
      </c>
      <c r="O4413" s="37" t="s">
        <v>2891</v>
      </c>
      <c r="P4413" s="22" t="s">
        <v>44522</v>
      </c>
      <c r="Q4413" s="22" t="s">
        <v>44523</v>
      </c>
      <c r="R4413" s="38">
        <v>0</v>
      </c>
    </row>
    <row r="4414" spans="1:18" ht="12.75">
      <c r="A4414" s="22" t="s">
        <v>60</v>
      </c>
      <c r="B4414" s="22" t="s">
        <v>236</v>
      </c>
      <c r="C4414" s="22" t="s">
        <v>63</v>
      </c>
      <c r="D4414" s="22" t="s">
        <v>61</v>
      </c>
      <c r="E4414" s="31">
        <v>43050.39466435185</v>
      </c>
      <c r="F4414" s="22" t="s">
        <v>27445</v>
      </c>
      <c r="G4414" s="22" t="s">
        <v>44524</v>
      </c>
      <c r="H4414" s="22" t="s">
        <v>80</v>
      </c>
      <c r="I4414" s="22" t="s">
        <v>44525</v>
      </c>
      <c r="J4414" s="37" t="s">
        <v>27447</v>
      </c>
      <c r="K4414" s="37" t="s">
        <v>27448</v>
      </c>
      <c r="L4414" s="37" t="s">
        <v>27448</v>
      </c>
      <c r="M4414" s="37" t="s">
        <v>44526</v>
      </c>
      <c r="N4414" s="37" t="s">
        <v>44527</v>
      </c>
      <c r="O4414" s="37" t="s">
        <v>44528</v>
      </c>
      <c r="P4414" s="22" t="s">
        <v>44529</v>
      </c>
      <c r="Q4414" s="22" t="s">
        <v>44530</v>
      </c>
      <c r="R4414" s="38">
        <v>0</v>
      </c>
    </row>
    <row r="4415" spans="1:18" ht="12.75">
      <c r="A4415" s="22" t="s">
        <v>60</v>
      </c>
      <c r="B4415" s="22" t="s">
        <v>236</v>
      </c>
      <c r="C4415" s="22" t="s">
        <v>63</v>
      </c>
      <c r="D4415" s="22" t="s">
        <v>61</v>
      </c>
      <c r="E4415" s="31">
        <v>43051.343854166662</v>
      </c>
      <c r="F4415" s="22" t="s">
        <v>27445</v>
      </c>
      <c r="G4415" s="22" t="s">
        <v>44531</v>
      </c>
      <c r="H4415" s="22" t="s">
        <v>80</v>
      </c>
      <c r="I4415" s="22" t="s">
        <v>7285</v>
      </c>
      <c r="J4415" s="37" t="s">
        <v>27447</v>
      </c>
      <c r="K4415" s="37" t="s">
        <v>27448</v>
      </c>
      <c r="L4415" s="37" t="s">
        <v>27448</v>
      </c>
      <c r="M4415" s="37" t="s">
        <v>44532</v>
      </c>
      <c r="N4415" s="37" t="s">
        <v>7286</v>
      </c>
      <c r="O4415" s="37" t="s">
        <v>7287</v>
      </c>
      <c r="P4415" s="22" t="s">
        <v>44483</v>
      </c>
      <c r="Q4415" s="22" t="s">
        <v>44484</v>
      </c>
      <c r="R4415" s="38">
        <v>0</v>
      </c>
    </row>
    <row r="4416" spans="1:18" ht="12.75">
      <c r="A4416" s="22" t="s">
        <v>60</v>
      </c>
      <c r="B4416" s="22" t="s">
        <v>236</v>
      </c>
      <c r="C4416" s="22" t="s">
        <v>63</v>
      </c>
      <c r="D4416" s="22" t="s">
        <v>61</v>
      </c>
      <c r="E4416" s="31">
        <v>43052.414710648147</v>
      </c>
      <c r="F4416" s="22" t="s">
        <v>27445</v>
      </c>
      <c r="G4416" s="22" t="s">
        <v>44533</v>
      </c>
      <c r="H4416" s="22" t="s">
        <v>80</v>
      </c>
      <c r="I4416" s="22" t="s">
        <v>4509</v>
      </c>
      <c r="J4416" s="37" t="s">
        <v>27447</v>
      </c>
      <c r="K4416" s="37" t="s">
        <v>27448</v>
      </c>
      <c r="L4416" s="37" t="s">
        <v>27448</v>
      </c>
      <c r="M4416" s="37" t="s">
        <v>44534</v>
      </c>
      <c r="N4416" s="37" t="s">
        <v>4510</v>
      </c>
      <c r="O4416" s="37" t="s">
        <v>4511</v>
      </c>
      <c r="P4416" s="22" t="s">
        <v>44535</v>
      </c>
      <c r="Q4416" s="22" t="s">
        <v>44536</v>
      </c>
      <c r="R4416" s="38">
        <v>0</v>
      </c>
    </row>
    <row r="4417" spans="1:18" ht="12.75">
      <c r="A4417" s="22" t="s">
        <v>60</v>
      </c>
      <c r="B4417" s="22" t="s">
        <v>236</v>
      </c>
      <c r="C4417" s="22" t="s">
        <v>63</v>
      </c>
      <c r="D4417" s="22" t="s">
        <v>61</v>
      </c>
      <c r="E4417" s="31">
        <v>43052.418495370366</v>
      </c>
      <c r="F4417" s="22" t="s">
        <v>27445</v>
      </c>
      <c r="G4417" s="22" t="s">
        <v>44537</v>
      </c>
      <c r="H4417" s="22" t="s">
        <v>80</v>
      </c>
      <c r="I4417" s="22" t="s">
        <v>6053</v>
      </c>
      <c r="J4417" s="37" t="s">
        <v>27447</v>
      </c>
      <c r="K4417" s="37" t="s">
        <v>27448</v>
      </c>
      <c r="L4417" s="37" t="s">
        <v>27448</v>
      </c>
      <c r="M4417" s="37" t="s">
        <v>44538</v>
      </c>
      <c r="N4417" s="37" t="s">
        <v>4510</v>
      </c>
      <c r="O4417" s="37" t="s">
        <v>4511</v>
      </c>
      <c r="P4417" s="22" t="s">
        <v>44535</v>
      </c>
      <c r="Q4417" s="22" t="s">
        <v>44536</v>
      </c>
      <c r="R4417" s="38">
        <v>0</v>
      </c>
    </row>
    <row r="4418" spans="1:18" ht="12.75">
      <c r="A4418" s="22" t="s">
        <v>60</v>
      </c>
      <c r="B4418" s="22" t="s">
        <v>236</v>
      </c>
      <c r="C4418" s="22" t="s">
        <v>63</v>
      </c>
      <c r="D4418" s="22" t="s">
        <v>61</v>
      </c>
      <c r="E4418" s="31">
        <v>43052.42597222222</v>
      </c>
      <c r="F4418" s="22" t="s">
        <v>27445</v>
      </c>
      <c r="G4418" s="22" t="s">
        <v>44539</v>
      </c>
      <c r="H4418" s="22" t="s">
        <v>80</v>
      </c>
      <c r="I4418" s="22" t="s">
        <v>1651</v>
      </c>
      <c r="J4418" s="37" t="s">
        <v>27447</v>
      </c>
      <c r="K4418" s="37" t="s">
        <v>27448</v>
      </c>
      <c r="L4418" s="37" t="s">
        <v>27448</v>
      </c>
      <c r="M4418" s="37" t="s">
        <v>44540</v>
      </c>
      <c r="N4418" s="37" t="s">
        <v>1582</v>
      </c>
      <c r="O4418" s="37" t="s">
        <v>1583</v>
      </c>
      <c r="P4418" s="22" t="s">
        <v>44541</v>
      </c>
      <c r="Q4418" s="22" t="s">
        <v>44542</v>
      </c>
      <c r="R4418" s="38">
        <v>0</v>
      </c>
    </row>
    <row r="4419" spans="1:18" ht="12.75">
      <c r="A4419" s="22" t="s">
        <v>60</v>
      </c>
      <c r="B4419" s="22" t="s">
        <v>236</v>
      </c>
      <c r="C4419" s="22" t="s">
        <v>63</v>
      </c>
      <c r="D4419" s="22" t="s">
        <v>61</v>
      </c>
      <c r="E4419" s="31">
        <v>43052.441701388889</v>
      </c>
      <c r="F4419" s="22" t="s">
        <v>27445</v>
      </c>
      <c r="G4419" s="22" t="s">
        <v>44543</v>
      </c>
      <c r="H4419" s="22" t="s">
        <v>80</v>
      </c>
      <c r="I4419" s="22" t="s">
        <v>8180</v>
      </c>
      <c r="J4419" s="37" t="s">
        <v>27447</v>
      </c>
      <c r="K4419" s="37" t="s">
        <v>27448</v>
      </c>
      <c r="L4419" s="37" t="s">
        <v>27448</v>
      </c>
      <c r="M4419" s="37" t="s">
        <v>44544</v>
      </c>
      <c r="N4419" s="37" t="s">
        <v>390</v>
      </c>
      <c r="O4419" s="37" t="s">
        <v>391</v>
      </c>
      <c r="P4419" s="22" t="s">
        <v>44545</v>
      </c>
      <c r="Q4419" s="22" t="s">
        <v>44546</v>
      </c>
      <c r="R4419" s="38">
        <v>0</v>
      </c>
    </row>
    <row r="4420" spans="1:18" ht="12.75">
      <c r="A4420" s="22" t="s">
        <v>60</v>
      </c>
      <c r="B4420" s="22" t="s">
        <v>236</v>
      </c>
      <c r="C4420" s="22" t="s">
        <v>63</v>
      </c>
      <c r="D4420" s="22" t="s">
        <v>61</v>
      </c>
      <c r="E4420" s="31">
        <v>43052.444363425922</v>
      </c>
      <c r="F4420" s="22" t="s">
        <v>27445</v>
      </c>
      <c r="G4420" s="22" t="s">
        <v>44547</v>
      </c>
      <c r="H4420" s="22" t="s">
        <v>80</v>
      </c>
      <c r="I4420" s="22" t="s">
        <v>8632</v>
      </c>
      <c r="J4420" s="37" t="s">
        <v>27447</v>
      </c>
      <c r="K4420" s="37" t="s">
        <v>27448</v>
      </c>
      <c r="L4420" s="37" t="s">
        <v>27448</v>
      </c>
      <c r="M4420" s="37" t="s">
        <v>44548</v>
      </c>
      <c r="N4420" s="37" t="s">
        <v>3906</v>
      </c>
      <c r="O4420" s="37" t="s">
        <v>3907</v>
      </c>
      <c r="P4420" s="22" t="s">
        <v>44529</v>
      </c>
      <c r="Q4420" s="22" t="s">
        <v>44530</v>
      </c>
      <c r="R4420" s="38">
        <v>0</v>
      </c>
    </row>
    <row r="4421" spans="1:18" ht="12.75">
      <c r="A4421" s="22" t="s">
        <v>60</v>
      </c>
      <c r="B4421" s="22" t="s">
        <v>236</v>
      </c>
      <c r="C4421" s="22" t="s">
        <v>63</v>
      </c>
      <c r="D4421" s="22" t="s">
        <v>61</v>
      </c>
      <c r="E4421" s="31">
        <v>43052.446018518516</v>
      </c>
      <c r="F4421" s="22" t="s">
        <v>27445</v>
      </c>
      <c r="G4421" s="22" t="s">
        <v>44549</v>
      </c>
      <c r="H4421" s="22" t="s">
        <v>80</v>
      </c>
      <c r="I4421" s="22" t="s">
        <v>44550</v>
      </c>
      <c r="J4421" s="37" t="s">
        <v>27447</v>
      </c>
      <c r="K4421" s="37" t="s">
        <v>27448</v>
      </c>
      <c r="L4421" s="37" t="s">
        <v>27448</v>
      </c>
      <c r="M4421" s="37" t="s">
        <v>44551</v>
      </c>
      <c r="N4421" s="37" t="s">
        <v>1483</v>
      </c>
      <c r="O4421" s="37" t="s">
        <v>1484</v>
      </c>
      <c r="P4421" s="22" t="s">
        <v>44552</v>
      </c>
      <c r="Q4421" s="22" t="s">
        <v>44553</v>
      </c>
      <c r="R4421" s="38">
        <v>0</v>
      </c>
    </row>
    <row r="4422" spans="1:18" ht="12.75">
      <c r="A4422" s="22" t="s">
        <v>60</v>
      </c>
      <c r="B4422" s="22" t="s">
        <v>236</v>
      </c>
      <c r="C4422" s="22" t="s">
        <v>63</v>
      </c>
      <c r="D4422" s="22" t="s">
        <v>61</v>
      </c>
      <c r="E4422" s="31">
        <v>43052.463101851848</v>
      </c>
      <c r="F4422" s="22" t="s">
        <v>27445</v>
      </c>
      <c r="G4422" s="22" t="s">
        <v>44554</v>
      </c>
      <c r="H4422" s="22" t="s">
        <v>80</v>
      </c>
      <c r="I4422" s="22" t="s">
        <v>5802</v>
      </c>
      <c r="J4422" s="37" t="s">
        <v>27447</v>
      </c>
      <c r="K4422" s="37" t="s">
        <v>27448</v>
      </c>
      <c r="L4422" s="37" t="s">
        <v>27448</v>
      </c>
      <c r="M4422" s="37" t="s">
        <v>44555</v>
      </c>
      <c r="N4422" s="37" t="s">
        <v>1483</v>
      </c>
      <c r="O4422" s="37" t="s">
        <v>1484</v>
      </c>
      <c r="P4422" s="22" t="s">
        <v>44552</v>
      </c>
      <c r="Q4422" s="22" t="s">
        <v>44553</v>
      </c>
      <c r="R4422" s="38">
        <v>0</v>
      </c>
    </row>
    <row r="4423" spans="1:18" ht="12.75">
      <c r="A4423" s="22" t="s">
        <v>60</v>
      </c>
      <c r="B4423" s="22" t="s">
        <v>236</v>
      </c>
      <c r="C4423" s="22" t="s">
        <v>63</v>
      </c>
      <c r="D4423" s="22" t="s">
        <v>61</v>
      </c>
      <c r="E4423" s="31">
        <v>43052.482662037037</v>
      </c>
      <c r="F4423" s="22" t="s">
        <v>27445</v>
      </c>
      <c r="G4423" s="22" t="s">
        <v>44556</v>
      </c>
      <c r="H4423" s="22" t="s">
        <v>80</v>
      </c>
      <c r="I4423" s="22" t="s">
        <v>44557</v>
      </c>
      <c r="J4423" s="37" t="s">
        <v>27447</v>
      </c>
      <c r="K4423" s="37" t="s">
        <v>27448</v>
      </c>
      <c r="L4423" s="37" t="s">
        <v>27448</v>
      </c>
      <c r="M4423" s="37" t="s">
        <v>44558</v>
      </c>
      <c r="N4423" s="37" t="s">
        <v>589</v>
      </c>
      <c r="O4423" s="37" t="s">
        <v>590</v>
      </c>
      <c r="P4423" s="22" t="s">
        <v>44559</v>
      </c>
      <c r="Q4423" s="22" t="s">
        <v>44560</v>
      </c>
      <c r="R4423" s="38">
        <v>0</v>
      </c>
    </row>
    <row r="4424" spans="1:18" ht="12.75">
      <c r="A4424" s="22" t="s">
        <v>60</v>
      </c>
      <c r="B4424" s="22" t="s">
        <v>236</v>
      </c>
      <c r="C4424" s="22" t="s">
        <v>63</v>
      </c>
      <c r="D4424" s="22" t="s">
        <v>61</v>
      </c>
      <c r="E4424" s="31">
        <v>43052.49832175926</v>
      </c>
      <c r="F4424" s="22" t="s">
        <v>27445</v>
      </c>
      <c r="G4424" s="22" t="s">
        <v>44561</v>
      </c>
      <c r="H4424" s="22" t="s">
        <v>80</v>
      </c>
      <c r="I4424" s="22" t="s">
        <v>2252</v>
      </c>
      <c r="J4424" s="37" t="s">
        <v>27447</v>
      </c>
      <c r="K4424" s="37" t="s">
        <v>27448</v>
      </c>
      <c r="L4424" s="37" t="s">
        <v>27448</v>
      </c>
      <c r="M4424" s="37" t="s">
        <v>44562</v>
      </c>
      <c r="N4424" s="37" t="s">
        <v>138</v>
      </c>
      <c r="O4424" s="37" t="s">
        <v>139</v>
      </c>
      <c r="P4424" s="22" t="s">
        <v>44563</v>
      </c>
      <c r="Q4424" s="22" t="s">
        <v>44564</v>
      </c>
      <c r="R4424" s="38">
        <v>0</v>
      </c>
    </row>
    <row r="4425" spans="1:18" ht="12.75">
      <c r="A4425" s="22" t="s">
        <v>60</v>
      </c>
      <c r="B4425" s="22" t="s">
        <v>236</v>
      </c>
      <c r="C4425" s="22" t="s">
        <v>63</v>
      </c>
      <c r="D4425" s="22" t="s">
        <v>61</v>
      </c>
      <c r="E4425" s="31">
        <v>43052.506180555552</v>
      </c>
      <c r="F4425" s="22" t="s">
        <v>27445</v>
      </c>
      <c r="G4425" s="22" t="s">
        <v>44565</v>
      </c>
      <c r="H4425" s="22" t="s">
        <v>80</v>
      </c>
      <c r="I4425" s="22" t="s">
        <v>4931</v>
      </c>
      <c r="J4425" s="37" t="s">
        <v>27447</v>
      </c>
      <c r="K4425" s="37" t="s">
        <v>27448</v>
      </c>
      <c r="L4425" s="37" t="s">
        <v>27448</v>
      </c>
      <c r="M4425" s="37" t="s">
        <v>44566</v>
      </c>
      <c r="N4425" s="37" t="s">
        <v>3460</v>
      </c>
      <c r="O4425" s="37" t="s">
        <v>3461</v>
      </c>
      <c r="P4425" s="22" t="s">
        <v>44567</v>
      </c>
      <c r="Q4425" s="22" t="s">
        <v>44568</v>
      </c>
      <c r="R4425" s="38">
        <v>0</v>
      </c>
    </row>
    <row r="4426" spans="1:18" ht="12.75">
      <c r="A4426" s="22" t="s">
        <v>60</v>
      </c>
      <c r="B4426" s="22" t="s">
        <v>236</v>
      </c>
      <c r="C4426" s="22" t="s">
        <v>63</v>
      </c>
      <c r="D4426" s="22" t="s">
        <v>61</v>
      </c>
      <c r="E4426" s="31">
        <v>43052.51462962963</v>
      </c>
      <c r="F4426" s="22" t="s">
        <v>27445</v>
      </c>
      <c r="G4426" s="22" t="s">
        <v>44569</v>
      </c>
      <c r="H4426" s="22" t="s">
        <v>80</v>
      </c>
      <c r="I4426" s="22" t="s">
        <v>1668</v>
      </c>
      <c r="J4426" s="37" t="s">
        <v>27447</v>
      </c>
      <c r="K4426" s="37" t="s">
        <v>27448</v>
      </c>
      <c r="L4426" s="37" t="s">
        <v>27448</v>
      </c>
      <c r="M4426" s="37" t="s">
        <v>44570</v>
      </c>
      <c r="N4426" s="37" t="s">
        <v>1669</v>
      </c>
      <c r="O4426" s="37" t="s">
        <v>1670</v>
      </c>
      <c r="P4426" s="22" t="s">
        <v>44571</v>
      </c>
      <c r="Q4426" s="22" t="s">
        <v>44572</v>
      </c>
      <c r="R4426" s="38">
        <v>0</v>
      </c>
    </row>
    <row r="4427" spans="1:18" ht="12.75">
      <c r="A4427" s="22" t="s">
        <v>60</v>
      </c>
      <c r="B4427" s="22" t="s">
        <v>236</v>
      </c>
      <c r="C4427" s="22" t="s">
        <v>63</v>
      </c>
      <c r="D4427" s="22" t="s">
        <v>61</v>
      </c>
      <c r="E4427" s="31">
        <v>43052.531412037039</v>
      </c>
      <c r="F4427" s="22" t="s">
        <v>27445</v>
      </c>
      <c r="G4427" s="22" t="s">
        <v>44573</v>
      </c>
      <c r="H4427" s="22" t="s">
        <v>80</v>
      </c>
      <c r="I4427" s="22" t="s">
        <v>10168</v>
      </c>
      <c r="J4427" s="37" t="s">
        <v>27447</v>
      </c>
      <c r="K4427" s="37" t="s">
        <v>27448</v>
      </c>
      <c r="L4427" s="37" t="s">
        <v>27448</v>
      </c>
      <c r="M4427" s="37" t="s">
        <v>44574</v>
      </c>
      <c r="N4427" s="37" t="s">
        <v>6958</v>
      </c>
      <c r="O4427" s="37" t="s">
        <v>6959</v>
      </c>
      <c r="P4427" s="22" t="s">
        <v>44575</v>
      </c>
      <c r="Q4427" s="22" t="s">
        <v>44576</v>
      </c>
      <c r="R4427" s="38">
        <v>0</v>
      </c>
    </row>
    <row r="4428" spans="1:18" ht="12.75">
      <c r="A4428" s="22" t="s">
        <v>60</v>
      </c>
      <c r="B4428" s="22" t="s">
        <v>236</v>
      </c>
      <c r="C4428" s="22" t="s">
        <v>63</v>
      </c>
      <c r="D4428" s="22" t="s">
        <v>61</v>
      </c>
      <c r="E4428" s="31">
        <v>43052.632245370369</v>
      </c>
      <c r="F4428" s="22" t="s">
        <v>27445</v>
      </c>
      <c r="G4428" s="22" t="s">
        <v>44577</v>
      </c>
      <c r="H4428" s="22" t="s">
        <v>80</v>
      </c>
      <c r="I4428" s="22" t="s">
        <v>2080</v>
      </c>
      <c r="J4428" s="37" t="s">
        <v>27447</v>
      </c>
      <c r="K4428" s="37" t="s">
        <v>27448</v>
      </c>
      <c r="L4428" s="37" t="s">
        <v>27448</v>
      </c>
      <c r="M4428" s="37" t="s">
        <v>44578</v>
      </c>
      <c r="N4428" s="37" t="s">
        <v>2081</v>
      </c>
      <c r="O4428" s="37" t="s">
        <v>2082</v>
      </c>
      <c r="P4428" s="22" t="s">
        <v>44579</v>
      </c>
      <c r="Q4428" s="22" t="s">
        <v>44580</v>
      </c>
      <c r="R4428" s="38">
        <v>0</v>
      </c>
    </row>
    <row r="4429" spans="1:18" ht="12.75">
      <c r="A4429" s="22" t="s">
        <v>60</v>
      </c>
      <c r="B4429" s="22" t="s">
        <v>236</v>
      </c>
      <c r="C4429" s="22" t="s">
        <v>63</v>
      </c>
      <c r="D4429" s="22" t="s">
        <v>61</v>
      </c>
      <c r="E4429" s="31">
        <v>43052.658831018518</v>
      </c>
      <c r="F4429" s="22" t="s">
        <v>27445</v>
      </c>
      <c r="G4429" s="22" t="s">
        <v>44581</v>
      </c>
      <c r="H4429" s="22" t="s">
        <v>80</v>
      </c>
      <c r="I4429" s="22" t="s">
        <v>4681</v>
      </c>
      <c r="J4429" s="37" t="s">
        <v>27447</v>
      </c>
      <c r="K4429" s="37" t="s">
        <v>27448</v>
      </c>
      <c r="L4429" s="37" t="s">
        <v>27448</v>
      </c>
      <c r="M4429" s="37" t="s">
        <v>44582</v>
      </c>
      <c r="N4429" s="37" t="s">
        <v>1638</v>
      </c>
      <c r="O4429" s="37" t="s">
        <v>1639</v>
      </c>
      <c r="P4429" s="22" t="s">
        <v>44583</v>
      </c>
      <c r="Q4429" s="22" t="s">
        <v>44584</v>
      </c>
      <c r="R4429" s="38">
        <v>0</v>
      </c>
    </row>
    <row r="4430" spans="1:18" ht="12.75">
      <c r="A4430" s="22" t="s">
        <v>60</v>
      </c>
      <c r="B4430" s="22" t="s">
        <v>236</v>
      </c>
      <c r="C4430" s="22" t="s">
        <v>63</v>
      </c>
      <c r="D4430" s="22" t="s">
        <v>61</v>
      </c>
      <c r="E4430" s="31">
        <v>43052.698078703703</v>
      </c>
      <c r="F4430" s="22" t="s">
        <v>27445</v>
      </c>
      <c r="G4430" s="22" t="s">
        <v>44585</v>
      </c>
      <c r="H4430" s="22" t="s">
        <v>80</v>
      </c>
      <c r="I4430" s="22" t="s">
        <v>3401</v>
      </c>
      <c r="J4430" s="37" t="s">
        <v>27447</v>
      </c>
      <c r="K4430" s="37" t="s">
        <v>27448</v>
      </c>
      <c r="L4430" s="37" t="s">
        <v>27448</v>
      </c>
      <c r="M4430" s="37" t="s">
        <v>44586</v>
      </c>
      <c r="N4430" s="37" t="s">
        <v>1340</v>
      </c>
      <c r="O4430" s="37" t="s">
        <v>1341</v>
      </c>
      <c r="P4430" s="22" t="s">
        <v>44587</v>
      </c>
      <c r="Q4430" s="22" t="s">
        <v>44588</v>
      </c>
      <c r="R4430" s="38">
        <v>0</v>
      </c>
    </row>
    <row r="4431" spans="1:18" ht="12.75">
      <c r="A4431" s="22" t="s">
        <v>60</v>
      </c>
      <c r="B4431" s="22" t="s">
        <v>236</v>
      </c>
      <c r="C4431" s="22" t="s">
        <v>63</v>
      </c>
      <c r="D4431" s="22" t="s">
        <v>61</v>
      </c>
      <c r="E4431" s="31">
        <v>43052.706597222219</v>
      </c>
      <c r="F4431" s="22" t="s">
        <v>27445</v>
      </c>
      <c r="G4431" s="22" t="s">
        <v>44589</v>
      </c>
      <c r="H4431" s="22" t="s">
        <v>80</v>
      </c>
      <c r="I4431" s="22" t="s">
        <v>3497</v>
      </c>
      <c r="J4431" s="37" t="s">
        <v>27447</v>
      </c>
      <c r="K4431" s="37" t="s">
        <v>27448</v>
      </c>
      <c r="L4431" s="37" t="s">
        <v>27448</v>
      </c>
      <c r="M4431" s="37" t="s">
        <v>44590</v>
      </c>
      <c r="N4431" s="37" t="s">
        <v>3498</v>
      </c>
      <c r="O4431" s="37" t="s">
        <v>3499</v>
      </c>
      <c r="P4431" s="22" t="s">
        <v>44591</v>
      </c>
      <c r="Q4431" s="22" t="s">
        <v>44592</v>
      </c>
      <c r="R4431" s="38">
        <v>0</v>
      </c>
    </row>
    <row r="4432" spans="1:18" ht="12.75">
      <c r="A4432" s="22" t="s">
        <v>60</v>
      </c>
      <c r="B4432" s="22" t="s">
        <v>236</v>
      </c>
      <c r="C4432" s="22" t="s">
        <v>63</v>
      </c>
      <c r="D4432" s="22" t="s">
        <v>61</v>
      </c>
      <c r="E4432" s="31">
        <v>43053.398310185185</v>
      </c>
      <c r="F4432" s="22" t="s">
        <v>27445</v>
      </c>
      <c r="G4432" s="22" t="s">
        <v>44593</v>
      </c>
      <c r="H4432" s="22" t="s">
        <v>80</v>
      </c>
      <c r="I4432" s="22" t="s">
        <v>44594</v>
      </c>
      <c r="J4432" s="37" t="s">
        <v>27447</v>
      </c>
      <c r="K4432" s="37" t="s">
        <v>27448</v>
      </c>
      <c r="L4432" s="37" t="s">
        <v>27448</v>
      </c>
      <c r="M4432" s="37" t="s">
        <v>44595</v>
      </c>
      <c r="N4432" s="37" t="s">
        <v>44596</v>
      </c>
      <c r="O4432" s="37" t="s">
        <v>44597</v>
      </c>
      <c r="P4432" s="22" t="s">
        <v>44598</v>
      </c>
      <c r="Q4432" s="22" t="s">
        <v>44599</v>
      </c>
      <c r="R4432" s="38">
        <v>0</v>
      </c>
    </row>
    <row r="4433" spans="1:18" ht="12.75">
      <c r="A4433" s="22" t="s">
        <v>60</v>
      </c>
      <c r="B4433" s="22" t="s">
        <v>236</v>
      </c>
      <c r="C4433" s="22" t="s">
        <v>63</v>
      </c>
      <c r="D4433" s="22" t="s">
        <v>61</v>
      </c>
      <c r="E4433" s="31">
        <v>43053.399143518516</v>
      </c>
      <c r="F4433" s="22" t="s">
        <v>27445</v>
      </c>
      <c r="G4433" s="22" t="s">
        <v>44600</v>
      </c>
      <c r="H4433" s="22" t="s">
        <v>80</v>
      </c>
      <c r="I4433" s="22" t="s">
        <v>4526</v>
      </c>
      <c r="J4433" s="37" t="s">
        <v>27447</v>
      </c>
      <c r="K4433" s="37" t="s">
        <v>27448</v>
      </c>
      <c r="L4433" s="37" t="s">
        <v>27448</v>
      </c>
      <c r="M4433" s="37" t="s">
        <v>44601</v>
      </c>
      <c r="N4433" s="37" t="s">
        <v>4527</v>
      </c>
      <c r="O4433" s="37" t="s">
        <v>4528</v>
      </c>
      <c r="P4433" s="22" t="s">
        <v>44598</v>
      </c>
      <c r="Q4433" s="22" t="s">
        <v>44599</v>
      </c>
      <c r="R4433" s="38">
        <v>0</v>
      </c>
    </row>
    <row r="4434" spans="1:18" ht="12.75">
      <c r="A4434" s="22" t="s">
        <v>60</v>
      </c>
      <c r="B4434" s="22" t="s">
        <v>236</v>
      </c>
      <c r="C4434" s="22" t="s">
        <v>63</v>
      </c>
      <c r="D4434" s="22" t="s">
        <v>61</v>
      </c>
      <c r="E4434" s="31">
        <v>43053.442777777775</v>
      </c>
      <c r="F4434" s="22" t="s">
        <v>27445</v>
      </c>
      <c r="G4434" s="22" t="s">
        <v>44602</v>
      </c>
      <c r="H4434" s="22" t="s">
        <v>80</v>
      </c>
      <c r="I4434" s="22" t="s">
        <v>962</v>
      </c>
      <c r="J4434" s="37" t="s">
        <v>27447</v>
      </c>
      <c r="K4434" s="37" t="s">
        <v>27448</v>
      </c>
      <c r="L4434" s="37" t="s">
        <v>27448</v>
      </c>
      <c r="M4434" s="37" t="s">
        <v>44603</v>
      </c>
      <c r="N4434" s="37" t="s">
        <v>963</v>
      </c>
      <c r="O4434" s="37" t="s">
        <v>964</v>
      </c>
      <c r="P4434" s="22" t="s">
        <v>44604</v>
      </c>
      <c r="Q4434" s="22" t="s">
        <v>44605</v>
      </c>
      <c r="R4434" s="38">
        <v>0</v>
      </c>
    </row>
    <row r="4435" spans="1:18" ht="12.75">
      <c r="A4435" s="22" t="s">
        <v>60</v>
      </c>
      <c r="B4435" s="22" t="s">
        <v>236</v>
      </c>
      <c r="C4435" s="22" t="s">
        <v>63</v>
      </c>
      <c r="D4435" s="22" t="s">
        <v>61</v>
      </c>
      <c r="E4435" s="31">
        <v>43053.50981481481</v>
      </c>
      <c r="F4435" s="22" t="s">
        <v>27445</v>
      </c>
      <c r="G4435" s="22" t="s">
        <v>44606</v>
      </c>
      <c r="H4435" s="22" t="s">
        <v>80</v>
      </c>
      <c r="I4435" s="22" t="s">
        <v>2748</v>
      </c>
      <c r="J4435" s="37" t="s">
        <v>27447</v>
      </c>
      <c r="K4435" s="37" t="s">
        <v>27448</v>
      </c>
      <c r="L4435" s="37" t="s">
        <v>27448</v>
      </c>
      <c r="M4435" s="37" t="s">
        <v>44607</v>
      </c>
      <c r="N4435" s="37" t="s">
        <v>2749</v>
      </c>
      <c r="O4435" s="37" t="s">
        <v>2750</v>
      </c>
      <c r="P4435" s="22" t="s">
        <v>44608</v>
      </c>
      <c r="Q4435" s="22" t="s">
        <v>44609</v>
      </c>
      <c r="R4435" s="38">
        <v>0</v>
      </c>
    </row>
    <row r="4436" spans="1:18" ht="12.75">
      <c r="A4436" s="22" t="s">
        <v>60</v>
      </c>
      <c r="B4436" s="22" t="s">
        <v>236</v>
      </c>
      <c r="C4436" s="22" t="s">
        <v>63</v>
      </c>
      <c r="D4436" s="22" t="s">
        <v>61</v>
      </c>
      <c r="E4436" s="31">
        <v>43053.563726851848</v>
      </c>
      <c r="F4436" s="22" t="s">
        <v>27445</v>
      </c>
      <c r="G4436" s="22" t="s">
        <v>44610</v>
      </c>
      <c r="H4436" s="22" t="s">
        <v>80</v>
      </c>
      <c r="I4436" s="22" t="s">
        <v>9349</v>
      </c>
      <c r="J4436" s="37" t="s">
        <v>27447</v>
      </c>
      <c r="K4436" s="37" t="s">
        <v>27448</v>
      </c>
      <c r="L4436" s="37" t="s">
        <v>27448</v>
      </c>
      <c r="M4436" s="37" t="s">
        <v>44611</v>
      </c>
      <c r="N4436" s="37" t="s">
        <v>1548</v>
      </c>
      <c r="O4436" s="37" t="s">
        <v>1549</v>
      </c>
      <c r="P4436" s="22" t="s">
        <v>44612</v>
      </c>
      <c r="Q4436" s="22" t="s">
        <v>44613</v>
      </c>
      <c r="R4436" s="38">
        <v>0</v>
      </c>
    </row>
    <row r="4437" spans="1:18" ht="12.75">
      <c r="A4437" s="22" t="s">
        <v>60</v>
      </c>
      <c r="B4437" s="22" t="s">
        <v>236</v>
      </c>
      <c r="C4437" s="22" t="s">
        <v>63</v>
      </c>
      <c r="D4437" s="22" t="s">
        <v>61</v>
      </c>
      <c r="E4437" s="31">
        <v>43053.576342592591</v>
      </c>
      <c r="F4437" s="22" t="s">
        <v>27445</v>
      </c>
      <c r="G4437" s="22" t="s">
        <v>44614</v>
      </c>
      <c r="H4437" s="22" t="s">
        <v>80</v>
      </c>
      <c r="I4437" s="22" t="s">
        <v>7739</v>
      </c>
      <c r="J4437" s="37" t="s">
        <v>27447</v>
      </c>
      <c r="K4437" s="37" t="s">
        <v>27448</v>
      </c>
      <c r="L4437" s="37" t="s">
        <v>27448</v>
      </c>
      <c r="M4437" s="37" t="s">
        <v>44615</v>
      </c>
      <c r="N4437" s="37" t="s">
        <v>1008</v>
      </c>
      <c r="O4437" s="37" t="s">
        <v>1009</v>
      </c>
      <c r="P4437" s="22" t="s">
        <v>44616</v>
      </c>
      <c r="Q4437" s="22" t="s">
        <v>44617</v>
      </c>
      <c r="R4437" s="38">
        <v>0</v>
      </c>
    </row>
    <row r="4438" spans="1:18" ht="12.75">
      <c r="A4438" s="22" t="s">
        <v>60</v>
      </c>
      <c r="B4438" s="22" t="s">
        <v>236</v>
      </c>
      <c r="C4438" s="22" t="s">
        <v>63</v>
      </c>
      <c r="D4438" s="22" t="s">
        <v>61</v>
      </c>
      <c r="E4438" s="31">
        <v>43053.625729166662</v>
      </c>
      <c r="F4438" s="22" t="s">
        <v>27445</v>
      </c>
      <c r="G4438" s="22" t="s">
        <v>44618</v>
      </c>
      <c r="H4438" s="22" t="s">
        <v>80</v>
      </c>
      <c r="I4438" s="22" t="s">
        <v>44619</v>
      </c>
      <c r="J4438" s="37" t="s">
        <v>27447</v>
      </c>
      <c r="K4438" s="37" t="s">
        <v>27448</v>
      </c>
      <c r="L4438" s="37" t="s">
        <v>27448</v>
      </c>
      <c r="M4438" s="37" t="s">
        <v>44620</v>
      </c>
      <c r="N4438" s="37" t="s">
        <v>44621</v>
      </c>
      <c r="O4438" s="37" t="s">
        <v>44622</v>
      </c>
      <c r="P4438" s="22" t="s">
        <v>44623</v>
      </c>
      <c r="Q4438" s="22" t="s">
        <v>44624</v>
      </c>
      <c r="R4438" s="38">
        <v>0</v>
      </c>
    </row>
    <row r="4439" spans="1:18" ht="12.75">
      <c r="A4439" s="22" t="s">
        <v>60</v>
      </c>
      <c r="B4439" s="22" t="s">
        <v>236</v>
      </c>
      <c r="C4439" s="22" t="s">
        <v>63</v>
      </c>
      <c r="D4439" s="22" t="s">
        <v>61</v>
      </c>
      <c r="E4439" s="31">
        <v>43053.638564814813</v>
      </c>
      <c r="F4439" s="22" t="s">
        <v>27445</v>
      </c>
      <c r="G4439" s="22" t="s">
        <v>44625</v>
      </c>
      <c r="H4439" s="22" t="s">
        <v>80</v>
      </c>
      <c r="I4439" s="22" t="s">
        <v>238</v>
      </c>
      <c r="J4439" s="37" t="s">
        <v>27447</v>
      </c>
      <c r="K4439" s="37" t="s">
        <v>27448</v>
      </c>
      <c r="L4439" s="37" t="s">
        <v>27448</v>
      </c>
      <c r="M4439" s="37" t="s">
        <v>44626</v>
      </c>
      <c r="N4439" s="37" t="s">
        <v>239</v>
      </c>
      <c r="O4439" s="37" t="s">
        <v>240</v>
      </c>
      <c r="P4439" s="22" t="s">
        <v>44627</v>
      </c>
      <c r="Q4439" s="22" t="s">
        <v>44628</v>
      </c>
      <c r="R4439" s="38">
        <v>0</v>
      </c>
    </row>
    <row r="4440" spans="1:18" ht="12.75">
      <c r="A4440" s="22" t="s">
        <v>60</v>
      </c>
      <c r="B4440" s="22" t="s">
        <v>236</v>
      </c>
      <c r="C4440" s="22" t="s">
        <v>63</v>
      </c>
      <c r="D4440" s="22" t="s">
        <v>61</v>
      </c>
      <c r="E4440" s="31">
        <v>43053.697083333333</v>
      </c>
      <c r="F4440" s="22" t="s">
        <v>27445</v>
      </c>
      <c r="G4440" s="22" t="s">
        <v>44629</v>
      </c>
      <c r="H4440" s="22" t="s">
        <v>80</v>
      </c>
      <c r="I4440" s="22" t="s">
        <v>6113</v>
      </c>
      <c r="J4440" s="37" t="s">
        <v>27447</v>
      </c>
      <c r="K4440" s="37" t="s">
        <v>27448</v>
      </c>
      <c r="L4440" s="37" t="s">
        <v>27448</v>
      </c>
      <c r="M4440" s="37" t="s">
        <v>44630</v>
      </c>
      <c r="N4440" s="37" t="s">
        <v>644</v>
      </c>
      <c r="O4440" s="37" t="s">
        <v>645</v>
      </c>
      <c r="P4440" s="22" t="s">
        <v>44631</v>
      </c>
      <c r="Q4440" s="22" t="s">
        <v>44632</v>
      </c>
      <c r="R4440" s="38">
        <v>0</v>
      </c>
    </row>
    <row r="4441" spans="1:18" ht="12.75">
      <c r="A4441" s="22" t="s">
        <v>60</v>
      </c>
      <c r="B4441" s="22" t="s">
        <v>236</v>
      </c>
      <c r="C4441" s="22" t="s">
        <v>63</v>
      </c>
      <c r="D4441" s="22" t="s">
        <v>61</v>
      </c>
      <c r="E4441" s="31">
        <v>43053.714525462958</v>
      </c>
      <c r="F4441" s="22" t="s">
        <v>27445</v>
      </c>
      <c r="G4441" s="22" t="s">
        <v>44633</v>
      </c>
      <c r="H4441" s="22" t="s">
        <v>80</v>
      </c>
      <c r="I4441" s="22" t="s">
        <v>11323</v>
      </c>
      <c r="J4441" s="37" t="s">
        <v>27447</v>
      </c>
      <c r="K4441" s="37" t="s">
        <v>27448</v>
      </c>
      <c r="L4441" s="37" t="s">
        <v>27448</v>
      </c>
      <c r="M4441" s="37" t="s">
        <v>44634</v>
      </c>
      <c r="N4441" s="37" t="s">
        <v>4768</v>
      </c>
      <c r="O4441" s="37" t="s">
        <v>4769</v>
      </c>
      <c r="P4441" s="22" t="s">
        <v>44635</v>
      </c>
      <c r="Q4441" s="22" t="s">
        <v>44636</v>
      </c>
      <c r="R4441" s="38">
        <v>0</v>
      </c>
    </row>
    <row r="4442" spans="1:18" ht="12.75">
      <c r="A4442" s="22" t="s">
        <v>60</v>
      </c>
      <c r="B4442" s="22" t="s">
        <v>236</v>
      </c>
      <c r="C4442" s="22" t="s">
        <v>63</v>
      </c>
      <c r="D4442" s="22" t="s">
        <v>61</v>
      </c>
      <c r="E4442" s="31">
        <v>43054.34778935185</v>
      </c>
      <c r="F4442" s="22" t="s">
        <v>27445</v>
      </c>
      <c r="G4442" s="22" t="s">
        <v>44637</v>
      </c>
      <c r="H4442" s="22" t="s">
        <v>80</v>
      </c>
      <c r="I4442" s="22" t="s">
        <v>44638</v>
      </c>
      <c r="J4442" s="37" t="s">
        <v>27447</v>
      </c>
      <c r="K4442" s="37" t="s">
        <v>27448</v>
      </c>
      <c r="L4442" s="37" t="s">
        <v>27448</v>
      </c>
      <c r="M4442" s="37" t="s">
        <v>44639</v>
      </c>
      <c r="N4442" s="37" t="s">
        <v>3508</v>
      </c>
      <c r="O4442" s="37" t="s">
        <v>3509</v>
      </c>
      <c r="P4442" s="22" t="s">
        <v>44640</v>
      </c>
      <c r="Q4442" s="22" t="s">
        <v>44641</v>
      </c>
      <c r="R4442" s="38">
        <v>0</v>
      </c>
    </row>
    <row r="4443" spans="1:18" ht="12.75">
      <c r="A4443" s="22" t="s">
        <v>60</v>
      </c>
      <c r="B4443" s="22" t="s">
        <v>236</v>
      </c>
      <c r="C4443" s="22" t="s">
        <v>63</v>
      </c>
      <c r="D4443" s="22" t="s">
        <v>61</v>
      </c>
      <c r="E4443" s="31">
        <v>43054.352673611109</v>
      </c>
      <c r="F4443" s="22" t="s">
        <v>27445</v>
      </c>
      <c r="G4443" s="22" t="s">
        <v>44642</v>
      </c>
      <c r="H4443" s="22" t="s">
        <v>80</v>
      </c>
      <c r="I4443" s="22" t="s">
        <v>3507</v>
      </c>
      <c r="J4443" s="37" t="s">
        <v>27447</v>
      </c>
      <c r="K4443" s="37" t="s">
        <v>27448</v>
      </c>
      <c r="L4443" s="37" t="s">
        <v>27448</v>
      </c>
      <c r="M4443" s="37" t="s">
        <v>44643</v>
      </c>
      <c r="N4443" s="37" t="s">
        <v>3508</v>
      </c>
      <c r="O4443" s="37" t="s">
        <v>3509</v>
      </c>
      <c r="P4443" s="22" t="s">
        <v>44640</v>
      </c>
      <c r="Q4443" s="22" t="s">
        <v>44641</v>
      </c>
      <c r="R4443" s="38">
        <v>0</v>
      </c>
    </row>
    <row r="4444" spans="1:18" ht="12.75">
      <c r="A4444" s="22" t="s">
        <v>60</v>
      </c>
      <c r="B4444" s="22" t="s">
        <v>236</v>
      </c>
      <c r="C4444" s="22" t="s">
        <v>63</v>
      </c>
      <c r="D4444" s="22" t="s">
        <v>61</v>
      </c>
      <c r="E4444" s="31">
        <v>43054.359224537038</v>
      </c>
      <c r="F4444" s="22" t="s">
        <v>27445</v>
      </c>
      <c r="G4444" s="22" t="s">
        <v>44644</v>
      </c>
      <c r="H4444" s="22" t="s">
        <v>80</v>
      </c>
      <c r="I4444" s="22" t="s">
        <v>1874</v>
      </c>
      <c r="J4444" s="37" t="s">
        <v>27447</v>
      </c>
      <c r="K4444" s="37" t="s">
        <v>27448</v>
      </c>
      <c r="L4444" s="37" t="s">
        <v>27448</v>
      </c>
      <c r="M4444" s="37" t="s">
        <v>44645</v>
      </c>
      <c r="N4444" s="37" t="s">
        <v>1875</v>
      </c>
      <c r="O4444" s="37" t="s">
        <v>1876</v>
      </c>
      <c r="P4444" s="22" t="s">
        <v>44646</v>
      </c>
      <c r="Q4444" s="22" t="s">
        <v>44647</v>
      </c>
      <c r="R4444" s="38">
        <v>0</v>
      </c>
    </row>
    <row r="4445" spans="1:18" ht="12.75">
      <c r="A4445" s="22" t="s">
        <v>60</v>
      </c>
      <c r="B4445" s="22" t="s">
        <v>236</v>
      </c>
      <c r="C4445" s="22" t="s">
        <v>63</v>
      </c>
      <c r="D4445" s="22" t="s">
        <v>61</v>
      </c>
      <c r="E4445" s="31">
        <v>43054.424513888887</v>
      </c>
      <c r="F4445" s="22" t="s">
        <v>27445</v>
      </c>
      <c r="G4445" s="22" t="s">
        <v>44648</v>
      </c>
      <c r="H4445" s="22" t="s">
        <v>80</v>
      </c>
      <c r="I4445" s="22" t="s">
        <v>10179</v>
      </c>
      <c r="J4445" s="37" t="s">
        <v>27447</v>
      </c>
      <c r="K4445" s="37" t="s">
        <v>27448</v>
      </c>
      <c r="L4445" s="37" t="s">
        <v>27448</v>
      </c>
      <c r="M4445" s="37" t="s">
        <v>44649</v>
      </c>
      <c r="N4445" s="37" t="s">
        <v>1630</v>
      </c>
      <c r="O4445" s="37" t="s">
        <v>1631</v>
      </c>
      <c r="P4445" s="22" t="s">
        <v>44623</v>
      </c>
      <c r="Q4445" s="22" t="s">
        <v>44624</v>
      </c>
      <c r="R4445" s="38">
        <v>0</v>
      </c>
    </row>
    <row r="4446" spans="1:18" ht="12.75">
      <c r="A4446" s="22" t="s">
        <v>60</v>
      </c>
      <c r="B4446" s="22" t="s">
        <v>236</v>
      </c>
      <c r="C4446" s="22" t="s">
        <v>63</v>
      </c>
      <c r="D4446" s="22" t="s">
        <v>61</v>
      </c>
      <c r="E4446" s="31">
        <v>43054.452835648146</v>
      </c>
      <c r="F4446" s="22" t="s">
        <v>27445</v>
      </c>
      <c r="G4446" s="22" t="s">
        <v>44650</v>
      </c>
      <c r="H4446" s="22" t="s">
        <v>80</v>
      </c>
      <c r="I4446" s="22" t="s">
        <v>5418</v>
      </c>
      <c r="J4446" s="37" t="s">
        <v>27447</v>
      </c>
      <c r="K4446" s="37" t="s">
        <v>27448</v>
      </c>
      <c r="L4446" s="37" t="s">
        <v>27448</v>
      </c>
      <c r="M4446" s="37" t="s">
        <v>44651</v>
      </c>
      <c r="N4446" s="37" t="s">
        <v>595</v>
      </c>
      <c r="O4446" s="37" t="s">
        <v>596</v>
      </c>
      <c r="P4446" s="22" t="s">
        <v>44652</v>
      </c>
      <c r="Q4446" s="22" t="s">
        <v>44653</v>
      </c>
      <c r="R4446" s="38">
        <v>0</v>
      </c>
    </row>
    <row r="4447" spans="1:18" ht="12.75">
      <c r="A4447" s="22" t="s">
        <v>60</v>
      </c>
      <c r="B4447" s="22" t="s">
        <v>236</v>
      </c>
      <c r="C4447" s="22" t="s">
        <v>63</v>
      </c>
      <c r="D4447" s="22" t="s">
        <v>61</v>
      </c>
      <c r="E4447" s="31">
        <v>43054.463368055556</v>
      </c>
      <c r="F4447" s="22" t="s">
        <v>27445</v>
      </c>
      <c r="G4447" s="22" t="s">
        <v>44654</v>
      </c>
      <c r="H4447" s="22" t="s">
        <v>80</v>
      </c>
      <c r="I4447" s="22" t="s">
        <v>5531</v>
      </c>
      <c r="J4447" s="37" t="s">
        <v>27447</v>
      </c>
      <c r="K4447" s="37" t="s">
        <v>27448</v>
      </c>
      <c r="L4447" s="37" t="s">
        <v>27448</v>
      </c>
      <c r="M4447" s="37" t="s">
        <v>44655</v>
      </c>
      <c r="N4447" s="37" t="s">
        <v>2392</v>
      </c>
      <c r="O4447" s="37" t="s">
        <v>2393</v>
      </c>
      <c r="P4447" s="22" t="s">
        <v>44656</v>
      </c>
      <c r="Q4447" s="22" t="s">
        <v>44657</v>
      </c>
      <c r="R4447" s="38">
        <v>0</v>
      </c>
    </row>
    <row r="4448" spans="1:18" ht="12.75">
      <c r="A4448" s="22" t="s">
        <v>60</v>
      </c>
      <c r="B4448" s="22" t="s">
        <v>236</v>
      </c>
      <c r="C4448" s="22" t="s">
        <v>63</v>
      </c>
      <c r="D4448" s="22" t="s">
        <v>61</v>
      </c>
      <c r="E4448" s="31">
        <v>43054.469594907408</v>
      </c>
      <c r="F4448" s="22" t="s">
        <v>27445</v>
      </c>
      <c r="G4448" s="22" t="s">
        <v>44658</v>
      </c>
      <c r="H4448" s="22" t="s">
        <v>80</v>
      </c>
      <c r="I4448" s="22" t="s">
        <v>6066</v>
      </c>
      <c r="J4448" s="37" t="s">
        <v>27447</v>
      </c>
      <c r="K4448" s="37" t="s">
        <v>27448</v>
      </c>
      <c r="L4448" s="37" t="s">
        <v>27448</v>
      </c>
      <c r="M4448" s="37" t="s">
        <v>44659</v>
      </c>
      <c r="N4448" s="37" t="s">
        <v>431</v>
      </c>
      <c r="O4448" s="37" t="s">
        <v>432</v>
      </c>
      <c r="P4448" s="22" t="s">
        <v>44660</v>
      </c>
      <c r="Q4448" s="22" t="s">
        <v>44661</v>
      </c>
      <c r="R4448" s="38">
        <v>0</v>
      </c>
    </row>
    <row r="4449" spans="1:18" ht="12.75">
      <c r="A4449" s="22" t="s">
        <v>60</v>
      </c>
      <c r="B4449" s="22" t="s">
        <v>236</v>
      </c>
      <c r="C4449" s="22" t="s">
        <v>63</v>
      </c>
      <c r="D4449" s="22" t="s">
        <v>61</v>
      </c>
      <c r="E4449" s="31">
        <v>43054.535983796297</v>
      </c>
      <c r="F4449" s="22" t="s">
        <v>27445</v>
      </c>
      <c r="G4449" s="22" t="s">
        <v>44662</v>
      </c>
      <c r="H4449" s="22" t="s">
        <v>80</v>
      </c>
      <c r="I4449" s="22" t="s">
        <v>3249</v>
      </c>
      <c r="J4449" s="37" t="s">
        <v>27447</v>
      </c>
      <c r="K4449" s="37" t="s">
        <v>27448</v>
      </c>
      <c r="L4449" s="37" t="s">
        <v>27448</v>
      </c>
      <c r="M4449" s="37" t="s">
        <v>44663</v>
      </c>
      <c r="N4449" s="37" t="s">
        <v>3250</v>
      </c>
      <c r="O4449" s="37" t="s">
        <v>3251</v>
      </c>
      <c r="P4449" s="22" t="s">
        <v>44664</v>
      </c>
      <c r="Q4449" s="22" t="s">
        <v>44665</v>
      </c>
      <c r="R4449" s="38">
        <v>0</v>
      </c>
    </row>
    <row r="4450" spans="1:18" ht="12.75">
      <c r="A4450" s="22" t="s">
        <v>60</v>
      </c>
      <c r="B4450" s="22" t="s">
        <v>236</v>
      </c>
      <c r="C4450" s="22" t="s">
        <v>63</v>
      </c>
      <c r="D4450" s="22" t="s">
        <v>61</v>
      </c>
      <c r="E4450" s="31">
        <v>43054.544687499998</v>
      </c>
      <c r="F4450" s="22" t="s">
        <v>27445</v>
      </c>
      <c r="G4450" s="22" t="s">
        <v>44666</v>
      </c>
      <c r="H4450" s="22" t="s">
        <v>80</v>
      </c>
      <c r="I4450" s="22" t="s">
        <v>44667</v>
      </c>
      <c r="J4450" s="37" t="s">
        <v>27447</v>
      </c>
      <c r="K4450" s="37" t="s">
        <v>27448</v>
      </c>
      <c r="L4450" s="37" t="s">
        <v>27448</v>
      </c>
      <c r="M4450" s="37" t="s">
        <v>44668</v>
      </c>
      <c r="N4450" s="37" t="s">
        <v>644</v>
      </c>
      <c r="O4450" s="37" t="s">
        <v>645</v>
      </c>
      <c r="P4450" s="22" t="s">
        <v>44669</v>
      </c>
      <c r="Q4450" s="22" t="s">
        <v>44670</v>
      </c>
      <c r="R4450" s="38">
        <v>0</v>
      </c>
    </row>
    <row r="4451" spans="1:18" ht="12.75">
      <c r="A4451" s="22" t="s">
        <v>60</v>
      </c>
      <c r="B4451" s="22" t="s">
        <v>236</v>
      </c>
      <c r="C4451" s="22" t="s">
        <v>63</v>
      </c>
      <c r="D4451" s="22" t="s">
        <v>61</v>
      </c>
      <c r="E4451" s="31">
        <v>43054.54688657407</v>
      </c>
      <c r="F4451" s="22" t="s">
        <v>27445</v>
      </c>
      <c r="G4451" s="22" t="s">
        <v>44671</v>
      </c>
      <c r="H4451" s="22" t="s">
        <v>80</v>
      </c>
      <c r="I4451" s="22" t="s">
        <v>2407</v>
      </c>
      <c r="J4451" s="37" t="s">
        <v>27447</v>
      </c>
      <c r="K4451" s="37" t="s">
        <v>27448</v>
      </c>
      <c r="L4451" s="37" t="s">
        <v>27448</v>
      </c>
      <c r="M4451" s="37" t="s">
        <v>44672</v>
      </c>
      <c r="N4451" s="37" t="s">
        <v>2408</v>
      </c>
      <c r="O4451" s="37" t="s">
        <v>2409</v>
      </c>
      <c r="P4451" s="22" t="s">
        <v>44673</v>
      </c>
      <c r="Q4451" s="22" t="s">
        <v>44674</v>
      </c>
      <c r="R4451" s="38">
        <v>0</v>
      </c>
    </row>
    <row r="4452" spans="1:18" ht="12.75">
      <c r="A4452" s="22" t="s">
        <v>60</v>
      </c>
      <c r="B4452" s="22" t="s">
        <v>236</v>
      </c>
      <c r="C4452" s="22" t="s">
        <v>63</v>
      </c>
      <c r="D4452" s="22" t="s">
        <v>61</v>
      </c>
      <c r="E4452" s="31">
        <v>43054.547696759255</v>
      </c>
      <c r="F4452" s="22" t="s">
        <v>27445</v>
      </c>
      <c r="G4452" s="22" t="s">
        <v>44675</v>
      </c>
      <c r="H4452" s="22" t="s">
        <v>80</v>
      </c>
      <c r="I4452" s="22" t="s">
        <v>11416</v>
      </c>
      <c r="J4452" s="37" t="s">
        <v>27447</v>
      </c>
      <c r="K4452" s="37" t="s">
        <v>27448</v>
      </c>
      <c r="L4452" s="37" t="s">
        <v>27448</v>
      </c>
      <c r="M4452" s="37" t="s">
        <v>44676</v>
      </c>
      <c r="N4452" s="37" t="s">
        <v>11417</v>
      </c>
      <c r="O4452" s="37" t="s">
        <v>11418</v>
      </c>
      <c r="P4452" s="22" t="s">
        <v>44677</v>
      </c>
      <c r="Q4452" s="22" t="s">
        <v>44678</v>
      </c>
      <c r="R4452" s="38">
        <v>0</v>
      </c>
    </row>
    <row r="4453" spans="1:18" ht="12.75">
      <c r="A4453" s="22" t="s">
        <v>60</v>
      </c>
      <c r="B4453" s="22" t="s">
        <v>236</v>
      </c>
      <c r="C4453" s="22" t="s">
        <v>63</v>
      </c>
      <c r="D4453" s="22" t="s">
        <v>61</v>
      </c>
      <c r="E4453" s="31">
        <v>43054.569918981477</v>
      </c>
      <c r="F4453" s="22" t="s">
        <v>27445</v>
      </c>
      <c r="G4453" s="22" t="s">
        <v>44679</v>
      </c>
      <c r="H4453" s="22" t="s">
        <v>80</v>
      </c>
      <c r="I4453" s="22" t="s">
        <v>6899</v>
      </c>
      <c r="J4453" s="37" t="s">
        <v>27447</v>
      </c>
      <c r="K4453" s="37" t="s">
        <v>27448</v>
      </c>
      <c r="L4453" s="37" t="s">
        <v>27448</v>
      </c>
      <c r="M4453" s="37" t="s">
        <v>44680</v>
      </c>
      <c r="N4453" s="37" t="s">
        <v>91</v>
      </c>
      <c r="O4453" s="37" t="s">
        <v>92</v>
      </c>
      <c r="P4453" s="22" t="s">
        <v>44681</v>
      </c>
      <c r="Q4453" s="22" t="s">
        <v>44682</v>
      </c>
      <c r="R4453" s="38">
        <v>0</v>
      </c>
    </row>
    <row r="4454" spans="1:18" ht="12.75">
      <c r="A4454" s="22" t="s">
        <v>60</v>
      </c>
      <c r="B4454" s="22" t="s">
        <v>236</v>
      </c>
      <c r="C4454" s="22" t="s">
        <v>63</v>
      </c>
      <c r="D4454" s="22" t="s">
        <v>61</v>
      </c>
      <c r="E4454" s="31">
        <v>43054.648055555554</v>
      </c>
      <c r="F4454" s="22" t="s">
        <v>27445</v>
      </c>
      <c r="G4454" s="22" t="s">
        <v>44683</v>
      </c>
      <c r="H4454" s="22" t="s">
        <v>80</v>
      </c>
      <c r="I4454" s="22" t="s">
        <v>7814</v>
      </c>
      <c r="J4454" s="37" t="s">
        <v>27447</v>
      </c>
      <c r="K4454" s="37" t="s">
        <v>27448</v>
      </c>
      <c r="L4454" s="37" t="s">
        <v>27448</v>
      </c>
      <c r="M4454" s="37" t="s">
        <v>44684</v>
      </c>
      <c r="N4454" s="37" t="s">
        <v>1078</v>
      </c>
      <c r="O4454" s="37" t="s">
        <v>1079</v>
      </c>
      <c r="P4454" s="22" t="s">
        <v>44685</v>
      </c>
      <c r="Q4454" s="22" t="s">
        <v>44686</v>
      </c>
      <c r="R4454" s="38">
        <v>0</v>
      </c>
    </row>
    <row r="4455" spans="1:18" ht="12.75">
      <c r="A4455" s="22" t="s">
        <v>60</v>
      </c>
      <c r="B4455" s="22" t="s">
        <v>236</v>
      </c>
      <c r="C4455" s="22" t="s">
        <v>63</v>
      </c>
      <c r="D4455" s="22" t="s">
        <v>61</v>
      </c>
      <c r="E4455" s="31">
        <v>43054.650034722217</v>
      </c>
      <c r="F4455" s="22" t="s">
        <v>27445</v>
      </c>
      <c r="G4455" s="22" t="s">
        <v>44687</v>
      </c>
      <c r="H4455" s="22" t="s">
        <v>80</v>
      </c>
      <c r="I4455" s="22" t="s">
        <v>1482</v>
      </c>
      <c r="J4455" s="37" t="s">
        <v>27447</v>
      </c>
      <c r="K4455" s="37" t="s">
        <v>27448</v>
      </c>
      <c r="L4455" s="37" t="s">
        <v>27448</v>
      </c>
      <c r="M4455" s="37" t="s">
        <v>44688</v>
      </c>
      <c r="N4455" s="37" t="s">
        <v>1483</v>
      </c>
      <c r="O4455" s="37" t="s">
        <v>1484</v>
      </c>
      <c r="P4455" s="22" t="s">
        <v>44689</v>
      </c>
      <c r="Q4455" s="22" t="s">
        <v>44690</v>
      </c>
      <c r="R4455" s="38">
        <v>0</v>
      </c>
    </row>
    <row r="4456" spans="1:18" ht="12.75">
      <c r="A4456" s="22" t="s">
        <v>60</v>
      </c>
      <c r="B4456" s="22" t="s">
        <v>236</v>
      </c>
      <c r="C4456" s="22" t="s">
        <v>63</v>
      </c>
      <c r="D4456" s="22" t="s">
        <v>61</v>
      </c>
      <c r="E4456" s="31">
        <v>43054.655902777777</v>
      </c>
      <c r="F4456" s="22" t="s">
        <v>27445</v>
      </c>
      <c r="G4456" s="22" t="s">
        <v>44691</v>
      </c>
      <c r="H4456" s="22" t="s">
        <v>80</v>
      </c>
      <c r="I4456" s="22" t="s">
        <v>5669</v>
      </c>
      <c r="J4456" s="37" t="s">
        <v>27447</v>
      </c>
      <c r="K4456" s="37" t="s">
        <v>27448</v>
      </c>
      <c r="L4456" s="37" t="s">
        <v>27448</v>
      </c>
      <c r="M4456" s="37" t="s">
        <v>44692</v>
      </c>
      <c r="N4456" s="37" t="s">
        <v>5670</v>
      </c>
      <c r="O4456" s="37" t="s">
        <v>5671</v>
      </c>
      <c r="P4456" s="22" t="s">
        <v>44693</v>
      </c>
      <c r="Q4456" s="22" t="s">
        <v>44694</v>
      </c>
      <c r="R4456" s="38">
        <v>0</v>
      </c>
    </row>
    <row r="4457" spans="1:18" ht="12.75">
      <c r="A4457" s="22" t="s">
        <v>60</v>
      </c>
      <c r="B4457" s="22" t="s">
        <v>236</v>
      </c>
      <c r="C4457" s="22" t="s">
        <v>63</v>
      </c>
      <c r="D4457" s="22" t="s">
        <v>61</v>
      </c>
      <c r="E4457" s="31">
        <v>43054.657604166663</v>
      </c>
      <c r="F4457" s="22" t="s">
        <v>27445</v>
      </c>
      <c r="G4457" s="22" t="s">
        <v>44695</v>
      </c>
      <c r="H4457" s="22" t="s">
        <v>80</v>
      </c>
      <c r="I4457" s="22" t="s">
        <v>10026</v>
      </c>
      <c r="J4457" s="37" t="s">
        <v>27447</v>
      </c>
      <c r="K4457" s="37" t="s">
        <v>27448</v>
      </c>
      <c r="L4457" s="37" t="s">
        <v>27448</v>
      </c>
      <c r="M4457" s="37" t="s">
        <v>44696</v>
      </c>
      <c r="N4457" s="37" t="s">
        <v>91</v>
      </c>
      <c r="O4457" s="37" t="s">
        <v>92</v>
      </c>
      <c r="P4457" s="22" t="s">
        <v>44697</v>
      </c>
      <c r="Q4457" s="22" t="s">
        <v>44698</v>
      </c>
      <c r="R4457" s="38">
        <v>0</v>
      </c>
    </row>
    <row r="4458" spans="1:18" ht="12.75">
      <c r="A4458" s="22" t="s">
        <v>60</v>
      </c>
      <c r="B4458" s="22" t="s">
        <v>236</v>
      </c>
      <c r="C4458" s="22" t="s">
        <v>63</v>
      </c>
      <c r="D4458" s="22" t="s">
        <v>61</v>
      </c>
      <c r="E4458" s="31">
        <v>43054.66737268518</v>
      </c>
      <c r="F4458" s="22" t="s">
        <v>27445</v>
      </c>
      <c r="G4458" s="22" t="s">
        <v>44699</v>
      </c>
      <c r="H4458" s="22" t="s">
        <v>80</v>
      </c>
      <c r="I4458" s="22" t="s">
        <v>3585</v>
      </c>
      <c r="J4458" s="37" t="s">
        <v>27447</v>
      </c>
      <c r="K4458" s="37" t="s">
        <v>27448</v>
      </c>
      <c r="L4458" s="37" t="s">
        <v>27448</v>
      </c>
      <c r="M4458" s="37" t="s">
        <v>44700</v>
      </c>
      <c r="N4458" s="37" t="s">
        <v>1483</v>
      </c>
      <c r="O4458" s="37" t="s">
        <v>1484</v>
      </c>
      <c r="P4458" s="22" t="s">
        <v>44689</v>
      </c>
      <c r="Q4458" s="22" t="s">
        <v>44690</v>
      </c>
      <c r="R4458" s="38">
        <v>0</v>
      </c>
    </row>
    <row r="4459" spans="1:18" ht="12.75">
      <c r="A4459" s="22" t="s">
        <v>60</v>
      </c>
      <c r="B4459" s="22" t="s">
        <v>236</v>
      </c>
      <c r="C4459" s="22" t="s">
        <v>63</v>
      </c>
      <c r="D4459" s="22" t="s">
        <v>61</v>
      </c>
      <c r="E4459" s="31">
        <v>43054.671817129631</v>
      </c>
      <c r="F4459" s="22" t="s">
        <v>27445</v>
      </c>
      <c r="G4459" s="22" t="s">
        <v>44701</v>
      </c>
      <c r="H4459" s="22" t="s">
        <v>80</v>
      </c>
      <c r="I4459" s="22" t="s">
        <v>4744</v>
      </c>
      <c r="J4459" s="37" t="s">
        <v>27447</v>
      </c>
      <c r="K4459" s="37" t="s">
        <v>27448</v>
      </c>
      <c r="L4459" s="37" t="s">
        <v>27448</v>
      </c>
      <c r="M4459" s="37" t="s">
        <v>44702</v>
      </c>
      <c r="N4459" s="37" t="s">
        <v>2041</v>
      </c>
      <c r="O4459" s="37" t="s">
        <v>2042</v>
      </c>
      <c r="P4459" s="22" t="s">
        <v>44703</v>
      </c>
      <c r="Q4459" s="22" t="s">
        <v>44704</v>
      </c>
      <c r="R4459" s="38">
        <v>0</v>
      </c>
    </row>
    <row r="4460" spans="1:18" ht="12.75">
      <c r="A4460" s="22" t="s">
        <v>60</v>
      </c>
      <c r="B4460" s="22" t="s">
        <v>236</v>
      </c>
      <c r="C4460" s="22" t="s">
        <v>63</v>
      </c>
      <c r="D4460" s="22" t="s">
        <v>61</v>
      </c>
      <c r="E4460" s="31">
        <v>43054.696712962963</v>
      </c>
      <c r="F4460" s="22" t="s">
        <v>27445</v>
      </c>
      <c r="G4460" s="22" t="s">
        <v>44705</v>
      </c>
      <c r="H4460" s="22" t="s">
        <v>80</v>
      </c>
      <c r="I4460" s="22" t="s">
        <v>5400</v>
      </c>
      <c r="J4460" s="37" t="s">
        <v>27447</v>
      </c>
      <c r="K4460" s="37" t="s">
        <v>27448</v>
      </c>
      <c r="L4460" s="37" t="s">
        <v>27448</v>
      </c>
      <c r="M4460" s="37" t="s">
        <v>44706</v>
      </c>
      <c r="N4460" s="37" t="s">
        <v>1483</v>
      </c>
      <c r="O4460" s="37" t="s">
        <v>1484</v>
      </c>
      <c r="P4460" s="22" t="s">
        <v>44689</v>
      </c>
      <c r="Q4460" s="22" t="s">
        <v>44690</v>
      </c>
      <c r="R4460" s="38">
        <v>0</v>
      </c>
    </row>
    <row r="4461" spans="1:18" ht="12.75">
      <c r="A4461" s="22" t="s">
        <v>60</v>
      </c>
      <c r="B4461" s="22" t="s">
        <v>236</v>
      </c>
      <c r="C4461" s="22" t="s">
        <v>63</v>
      </c>
      <c r="D4461" s="22" t="s">
        <v>61</v>
      </c>
      <c r="E4461" s="31">
        <v>43054.705543981479</v>
      </c>
      <c r="F4461" s="22" t="s">
        <v>27445</v>
      </c>
      <c r="G4461" s="22" t="s">
        <v>44707</v>
      </c>
      <c r="H4461" s="22" t="s">
        <v>80</v>
      </c>
      <c r="I4461" s="22" t="s">
        <v>10947</v>
      </c>
      <c r="J4461" s="37" t="s">
        <v>27447</v>
      </c>
      <c r="K4461" s="37" t="s">
        <v>27448</v>
      </c>
      <c r="L4461" s="37" t="s">
        <v>27448</v>
      </c>
      <c r="M4461" s="37" t="s">
        <v>44708</v>
      </c>
      <c r="N4461" s="37" t="s">
        <v>1483</v>
      </c>
      <c r="O4461" s="37" t="s">
        <v>1484</v>
      </c>
      <c r="P4461" s="22" t="s">
        <v>44689</v>
      </c>
      <c r="Q4461" s="22" t="s">
        <v>44690</v>
      </c>
      <c r="R4461" s="38">
        <v>0</v>
      </c>
    </row>
    <row r="4462" spans="1:18" ht="12.75">
      <c r="A4462" s="22" t="s">
        <v>60</v>
      </c>
      <c r="B4462" s="22" t="s">
        <v>236</v>
      </c>
      <c r="C4462" s="22" t="s">
        <v>63</v>
      </c>
      <c r="D4462" s="22" t="s">
        <v>61</v>
      </c>
      <c r="E4462" s="31">
        <v>43055.326215277775</v>
      </c>
      <c r="F4462" s="22" t="s">
        <v>27445</v>
      </c>
      <c r="G4462" s="22" t="s">
        <v>44709</v>
      </c>
      <c r="H4462" s="22" t="s">
        <v>80</v>
      </c>
      <c r="I4462" s="22" t="s">
        <v>44710</v>
      </c>
      <c r="J4462" s="37" t="s">
        <v>27447</v>
      </c>
      <c r="K4462" s="37" t="s">
        <v>27448</v>
      </c>
      <c r="L4462" s="37" t="s">
        <v>27448</v>
      </c>
      <c r="M4462" s="37" t="s">
        <v>44711</v>
      </c>
      <c r="N4462" s="37" t="s">
        <v>8594</v>
      </c>
      <c r="O4462" s="37" t="s">
        <v>8595</v>
      </c>
      <c r="P4462" s="22" t="s">
        <v>44712</v>
      </c>
      <c r="Q4462" s="22" t="s">
        <v>44713</v>
      </c>
      <c r="R4462" s="38">
        <v>0</v>
      </c>
    </row>
    <row r="4463" spans="1:18" ht="12.75">
      <c r="A4463" s="22" t="s">
        <v>60</v>
      </c>
      <c r="B4463" s="22" t="s">
        <v>236</v>
      </c>
      <c r="C4463" s="22" t="s">
        <v>63</v>
      </c>
      <c r="D4463" s="22" t="s">
        <v>61</v>
      </c>
      <c r="E4463" s="31">
        <v>43055.326874999999</v>
      </c>
      <c r="F4463" s="22" t="s">
        <v>27445</v>
      </c>
      <c r="G4463" s="22" t="s">
        <v>44714</v>
      </c>
      <c r="H4463" s="22" t="s">
        <v>80</v>
      </c>
      <c r="I4463" s="22" t="s">
        <v>8593</v>
      </c>
      <c r="J4463" s="37" t="s">
        <v>27447</v>
      </c>
      <c r="K4463" s="37" t="s">
        <v>27448</v>
      </c>
      <c r="L4463" s="37" t="s">
        <v>27448</v>
      </c>
      <c r="M4463" s="37" t="s">
        <v>44715</v>
      </c>
      <c r="N4463" s="37" t="s">
        <v>8594</v>
      </c>
      <c r="O4463" s="37" t="s">
        <v>8595</v>
      </c>
      <c r="P4463" s="22" t="s">
        <v>44712</v>
      </c>
      <c r="Q4463" s="22" t="s">
        <v>44713</v>
      </c>
      <c r="R4463" s="38">
        <v>0</v>
      </c>
    </row>
    <row r="4464" spans="1:18" ht="12.75">
      <c r="A4464" s="22" t="s">
        <v>60</v>
      </c>
      <c r="B4464" s="22" t="s">
        <v>236</v>
      </c>
      <c r="C4464" s="22" t="s">
        <v>63</v>
      </c>
      <c r="D4464" s="22" t="s">
        <v>61</v>
      </c>
      <c r="E4464" s="31">
        <v>43055.35869212963</v>
      </c>
      <c r="F4464" s="22" t="s">
        <v>27445</v>
      </c>
      <c r="G4464" s="22" t="s">
        <v>44716</v>
      </c>
      <c r="H4464" s="22" t="s">
        <v>80</v>
      </c>
      <c r="I4464" s="22" t="s">
        <v>2991</v>
      </c>
      <c r="J4464" s="37" t="s">
        <v>27447</v>
      </c>
      <c r="K4464" s="37" t="s">
        <v>27448</v>
      </c>
      <c r="L4464" s="37" t="s">
        <v>27448</v>
      </c>
      <c r="M4464" s="37" t="s">
        <v>44717</v>
      </c>
      <c r="N4464" s="37" t="s">
        <v>2992</v>
      </c>
      <c r="O4464" s="37" t="s">
        <v>2993</v>
      </c>
      <c r="P4464" s="22" t="s">
        <v>44718</v>
      </c>
      <c r="Q4464" s="22" t="s">
        <v>44719</v>
      </c>
      <c r="R4464" s="38">
        <v>0</v>
      </c>
    </row>
    <row r="4465" spans="1:18" ht="12.75">
      <c r="A4465" s="22" t="s">
        <v>60</v>
      </c>
      <c r="B4465" s="22" t="s">
        <v>236</v>
      </c>
      <c r="C4465" s="22" t="s">
        <v>63</v>
      </c>
      <c r="D4465" s="22" t="s">
        <v>61</v>
      </c>
      <c r="E4465" s="31">
        <v>43055.380173611113</v>
      </c>
      <c r="F4465" s="22" t="s">
        <v>27445</v>
      </c>
      <c r="G4465" s="22" t="s">
        <v>44720</v>
      </c>
      <c r="H4465" s="22" t="s">
        <v>80</v>
      </c>
      <c r="I4465" s="22" t="s">
        <v>9779</v>
      </c>
      <c r="J4465" s="37" t="s">
        <v>27447</v>
      </c>
      <c r="K4465" s="37" t="s">
        <v>27448</v>
      </c>
      <c r="L4465" s="37" t="s">
        <v>27448</v>
      </c>
      <c r="M4465" s="37" t="s">
        <v>44721</v>
      </c>
      <c r="N4465" s="37" t="s">
        <v>928</v>
      </c>
      <c r="O4465" s="37" t="s">
        <v>929</v>
      </c>
      <c r="P4465" s="22" t="s">
        <v>44722</v>
      </c>
      <c r="Q4465" s="22" t="s">
        <v>44723</v>
      </c>
      <c r="R4465" s="38">
        <v>0</v>
      </c>
    </row>
    <row r="4466" spans="1:18" ht="12.75">
      <c r="A4466" s="22" t="s">
        <v>60</v>
      </c>
      <c r="B4466" s="22" t="s">
        <v>236</v>
      </c>
      <c r="C4466" s="22" t="s">
        <v>63</v>
      </c>
      <c r="D4466" s="22" t="s">
        <v>61</v>
      </c>
      <c r="E4466" s="31">
        <v>43055.388807870368</v>
      </c>
      <c r="F4466" s="22" t="s">
        <v>27445</v>
      </c>
      <c r="G4466" s="22" t="s">
        <v>44724</v>
      </c>
      <c r="H4466" s="22" t="s">
        <v>80</v>
      </c>
      <c r="I4466" s="22" t="s">
        <v>4708</v>
      </c>
      <c r="J4466" s="37" t="s">
        <v>27447</v>
      </c>
      <c r="K4466" s="37" t="s">
        <v>27448</v>
      </c>
      <c r="L4466" s="37" t="s">
        <v>27448</v>
      </c>
      <c r="M4466" s="37" t="s">
        <v>44725</v>
      </c>
      <c r="N4466" s="37" t="s">
        <v>4709</v>
      </c>
      <c r="O4466" s="37" t="s">
        <v>4710</v>
      </c>
      <c r="P4466" s="22" t="s">
        <v>44726</v>
      </c>
      <c r="Q4466" s="22" t="s">
        <v>44727</v>
      </c>
      <c r="R4466" s="38">
        <v>0</v>
      </c>
    </row>
    <row r="4467" spans="1:18" ht="12.75">
      <c r="A4467" s="22" t="s">
        <v>60</v>
      </c>
      <c r="B4467" s="22" t="s">
        <v>236</v>
      </c>
      <c r="C4467" s="22" t="s">
        <v>63</v>
      </c>
      <c r="D4467" s="22" t="s">
        <v>61</v>
      </c>
      <c r="E4467" s="31">
        <v>43055.390416666662</v>
      </c>
      <c r="F4467" s="22" t="s">
        <v>27445</v>
      </c>
      <c r="G4467" s="22" t="s">
        <v>44728</v>
      </c>
      <c r="H4467" s="22" t="s">
        <v>80</v>
      </c>
      <c r="I4467" s="22" t="s">
        <v>7537</v>
      </c>
      <c r="J4467" s="37" t="s">
        <v>27447</v>
      </c>
      <c r="K4467" s="37" t="s">
        <v>27448</v>
      </c>
      <c r="L4467" s="37" t="s">
        <v>27448</v>
      </c>
      <c r="M4467" s="37" t="s">
        <v>44729</v>
      </c>
      <c r="N4467" s="37" t="s">
        <v>1420</v>
      </c>
      <c r="O4467" s="37" t="s">
        <v>1421</v>
      </c>
      <c r="P4467" s="22" t="s">
        <v>44730</v>
      </c>
      <c r="Q4467" s="22" t="s">
        <v>44731</v>
      </c>
      <c r="R4467" s="38">
        <v>0</v>
      </c>
    </row>
    <row r="4468" spans="1:18" ht="12.75">
      <c r="A4468" s="22" t="s">
        <v>60</v>
      </c>
      <c r="B4468" s="22" t="s">
        <v>236</v>
      </c>
      <c r="C4468" s="22" t="s">
        <v>63</v>
      </c>
      <c r="D4468" s="22" t="s">
        <v>61</v>
      </c>
      <c r="E4468" s="31">
        <v>43055.426689814813</v>
      </c>
      <c r="F4468" s="22" t="s">
        <v>27445</v>
      </c>
      <c r="G4468" s="22" t="s">
        <v>44732</v>
      </c>
      <c r="H4468" s="22" t="s">
        <v>80</v>
      </c>
      <c r="I4468" s="22" t="s">
        <v>3913</v>
      </c>
      <c r="J4468" s="37" t="s">
        <v>27447</v>
      </c>
      <c r="K4468" s="37" t="s">
        <v>27448</v>
      </c>
      <c r="L4468" s="37" t="s">
        <v>27448</v>
      </c>
      <c r="M4468" s="37" t="s">
        <v>44733</v>
      </c>
      <c r="N4468" s="37" t="s">
        <v>3914</v>
      </c>
      <c r="O4468" s="37" t="s">
        <v>3915</v>
      </c>
      <c r="P4468" s="22" t="s">
        <v>44734</v>
      </c>
      <c r="Q4468" s="22" t="s">
        <v>44735</v>
      </c>
      <c r="R4468" s="38">
        <v>0</v>
      </c>
    </row>
    <row r="4469" spans="1:18" ht="12.75">
      <c r="A4469" s="22" t="s">
        <v>60</v>
      </c>
      <c r="B4469" s="22" t="s">
        <v>236</v>
      </c>
      <c r="C4469" s="22" t="s">
        <v>63</v>
      </c>
      <c r="D4469" s="22" t="s">
        <v>61</v>
      </c>
      <c r="E4469" s="31">
        <v>43055.457106481481</v>
      </c>
      <c r="F4469" s="22" t="s">
        <v>27445</v>
      </c>
      <c r="G4469" s="22" t="s">
        <v>44736</v>
      </c>
      <c r="H4469" s="22" t="s">
        <v>80</v>
      </c>
      <c r="I4469" s="22" t="s">
        <v>7409</v>
      </c>
      <c r="J4469" s="37" t="s">
        <v>27447</v>
      </c>
      <c r="K4469" s="37" t="s">
        <v>27448</v>
      </c>
      <c r="L4469" s="37" t="s">
        <v>27448</v>
      </c>
      <c r="M4469" s="37" t="s">
        <v>44737</v>
      </c>
      <c r="N4469" s="37" t="s">
        <v>1554</v>
      </c>
      <c r="O4469" s="37" t="s">
        <v>1555</v>
      </c>
      <c r="P4469" s="22" t="s">
        <v>44738</v>
      </c>
      <c r="Q4469" s="22" t="s">
        <v>44739</v>
      </c>
      <c r="R4469" s="38">
        <v>0</v>
      </c>
    </row>
    <row r="4470" spans="1:18" ht="12.75">
      <c r="A4470" s="22" t="s">
        <v>60</v>
      </c>
      <c r="B4470" s="22" t="s">
        <v>236</v>
      </c>
      <c r="C4470" s="22" t="s">
        <v>63</v>
      </c>
      <c r="D4470" s="22" t="s">
        <v>61</v>
      </c>
      <c r="E4470" s="31">
        <v>43055.474803240737</v>
      </c>
      <c r="F4470" s="22" t="s">
        <v>27445</v>
      </c>
      <c r="G4470" s="22" t="s">
        <v>44740</v>
      </c>
      <c r="H4470" s="22" t="s">
        <v>80</v>
      </c>
      <c r="I4470" s="22" t="s">
        <v>7726</v>
      </c>
      <c r="J4470" s="37" t="s">
        <v>27447</v>
      </c>
      <c r="K4470" s="37" t="s">
        <v>27448</v>
      </c>
      <c r="L4470" s="37" t="s">
        <v>27448</v>
      </c>
      <c r="M4470" s="37" t="s">
        <v>44741</v>
      </c>
      <c r="N4470" s="37" t="s">
        <v>1371</v>
      </c>
      <c r="O4470" s="37" t="s">
        <v>1372</v>
      </c>
      <c r="P4470" s="22" t="s">
        <v>44742</v>
      </c>
      <c r="Q4470" s="22" t="s">
        <v>44743</v>
      </c>
      <c r="R4470" s="38">
        <v>0</v>
      </c>
    </row>
    <row r="4471" spans="1:18" ht="12.75">
      <c r="A4471" s="22" t="s">
        <v>60</v>
      </c>
      <c r="B4471" s="22" t="s">
        <v>236</v>
      </c>
      <c r="C4471" s="22" t="s">
        <v>63</v>
      </c>
      <c r="D4471" s="22" t="s">
        <v>61</v>
      </c>
      <c r="E4471" s="31">
        <v>43055.491249999999</v>
      </c>
      <c r="F4471" s="22" t="s">
        <v>27445</v>
      </c>
      <c r="G4471" s="22" t="s">
        <v>44744</v>
      </c>
      <c r="H4471" s="22" t="s">
        <v>80</v>
      </c>
      <c r="I4471" s="22" t="s">
        <v>44745</v>
      </c>
      <c r="J4471" s="37" t="s">
        <v>27447</v>
      </c>
      <c r="K4471" s="37" t="s">
        <v>27448</v>
      </c>
      <c r="L4471" s="37" t="s">
        <v>27448</v>
      </c>
      <c r="M4471" s="37" t="s">
        <v>44746</v>
      </c>
      <c r="N4471" s="37" t="s">
        <v>644</v>
      </c>
      <c r="O4471" s="37" t="s">
        <v>645</v>
      </c>
      <c r="P4471" s="22" t="s">
        <v>44747</v>
      </c>
      <c r="Q4471" s="22" t="s">
        <v>44748</v>
      </c>
      <c r="R4471" s="38">
        <v>0</v>
      </c>
    </row>
    <row r="4472" spans="1:18" ht="12.75">
      <c r="A4472" s="22" t="s">
        <v>60</v>
      </c>
      <c r="B4472" s="22" t="s">
        <v>236</v>
      </c>
      <c r="C4472" s="22" t="s">
        <v>63</v>
      </c>
      <c r="D4472" s="22" t="s">
        <v>61</v>
      </c>
      <c r="E4472" s="31">
        <v>43055.493287037032</v>
      </c>
      <c r="F4472" s="22" t="s">
        <v>27445</v>
      </c>
      <c r="G4472" s="22" t="s">
        <v>44749</v>
      </c>
      <c r="H4472" s="22" t="s">
        <v>80</v>
      </c>
      <c r="I4472" s="22" t="s">
        <v>9095</v>
      </c>
      <c r="J4472" s="37" t="s">
        <v>27447</v>
      </c>
      <c r="K4472" s="37" t="s">
        <v>27448</v>
      </c>
      <c r="L4472" s="37" t="s">
        <v>27448</v>
      </c>
      <c r="M4472" s="37" t="s">
        <v>44750</v>
      </c>
      <c r="N4472" s="37" t="s">
        <v>1733</v>
      </c>
      <c r="O4472" s="37" t="s">
        <v>1734</v>
      </c>
      <c r="P4472" s="22" t="s">
        <v>44751</v>
      </c>
      <c r="Q4472" s="22" t="s">
        <v>44752</v>
      </c>
      <c r="R4472" s="38">
        <v>0</v>
      </c>
    </row>
    <row r="4473" spans="1:18" ht="12.75">
      <c r="A4473" s="22" t="s">
        <v>60</v>
      </c>
      <c r="B4473" s="22" t="s">
        <v>236</v>
      </c>
      <c r="C4473" s="22" t="s">
        <v>63</v>
      </c>
      <c r="D4473" s="22" t="s">
        <v>61</v>
      </c>
      <c r="E4473" s="31">
        <v>43055.499965277777</v>
      </c>
      <c r="F4473" s="22" t="s">
        <v>27445</v>
      </c>
      <c r="G4473" s="22" t="s">
        <v>44753</v>
      </c>
      <c r="H4473" s="22" t="s">
        <v>80</v>
      </c>
      <c r="I4473" s="22" t="s">
        <v>3258</v>
      </c>
      <c r="J4473" s="37" t="s">
        <v>27447</v>
      </c>
      <c r="K4473" s="37" t="s">
        <v>27448</v>
      </c>
      <c r="L4473" s="37" t="s">
        <v>27448</v>
      </c>
      <c r="M4473" s="37" t="s">
        <v>44754</v>
      </c>
      <c r="N4473" s="37" t="s">
        <v>262</v>
      </c>
      <c r="O4473" s="37" t="s">
        <v>263</v>
      </c>
      <c r="P4473" s="22" t="s">
        <v>44755</v>
      </c>
      <c r="Q4473" s="22" t="s">
        <v>44756</v>
      </c>
      <c r="R4473" s="38">
        <v>0</v>
      </c>
    </row>
    <row r="4474" spans="1:18" ht="12.75">
      <c r="A4474" s="22" t="s">
        <v>60</v>
      </c>
      <c r="B4474" s="22" t="s">
        <v>236</v>
      </c>
      <c r="C4474" s="22" t="s">
        <v>63</v>
      </c>
      <c r="D4474" s="22" t="s">
        <v>61</v>
      </c>
      <c r="E4474" s="31">
        <v>43055.5074537037</v>
      </c>
      <c r="F4474" s="22" t="s">
        <v>27445</v>
      </c>
      <c r="G4474" s="22" t="s">
        <v>44757</v>
      </c>
      <c r="H4474" s="22" t="s">
        <v>80</v>
      </c>
      <c r="I4474" s="22" t="s">
        <v>7052</v>
      </c>
      <c r="J4474" s="37" t="s">
        <v>27447</v>
      </c>
      <c r="K4474" s="37" t="s">
        <v>27448</v>
      </c>
      <c r="L4474" s="37" t="s">
        <v>27448</v>
      </c>
      <c r="M4474" s="37" t="s">
        <v>44758</v>
      </c>
      <c r="N4474" s="37" t="s">
        <v>589</v>
      </c>
      <c r="O4474" s="37" t="s">
        <v>590</v>
      </c>
      <c r="P4474" s="22" t="s">
        <v>44559</v>
      </c>
      <c r="Q4474" s="22" t="s">
        <v>44560</v>
      </c>
      <c r="R4474" s="38">
        <v>0</v>
      </c>
    </row>
    <row r="4475" spans="1:18" ht="12.75">
      <c r="A4475" s="22" t="s">
        <v>60</v>
      </c>
      <c r="B4475" s="22" t="s">
        <v>236</v>
      </c>
      <c r="C4475" s="22" t="s">
        <v>63</v>
      </c>
      <c r="D4475" s="22" t="s">
        <v>61</v>
      </c>
      <c r="E4475" s="31">
        <v>43055.519409722219</v>
      </c>
      <c r="F4475" s="22" t="s">
        <v>27445</v>
      </c>
      <c r="G4475" s="22" t="s">
        <v>44759</v>
      </c>
      <c r="H4475" s="22" t="s">
        <v>80</v>
      </c>
      <c r="I4475" s="22" t="s">
        <v>9189</v>
      </c>
      <c r="J4475" s="37" t="s">
        <v>27447</v>
      </c>
      <c r="K4475" s="37" t="s">
        <v>27448</v>
      </c>
      <c r="L4475" s="37" t="s">
        <v>27448</v>
      </c>
      <c r="M4475" s="37" t="s">
        <v>44760</v>
      </c>
      <c r="N4475" s="37" t="s">
        <v>2019</v>
      </c>
      <c r="O4475" s="37" t="s">
        <v>2020</v>
      </c>
      <c r="P4475" s="22" t="s">
        <v>44761</v>
      </c>
      <c r="Q4475" s="22" t="s">
        <v>44762</v>
      </c>
      <c r="R4475" s="38">
        <v>0</v>
      </c>
    </row>
    <row r="4476" spans="1:18" ht="12.75">
      <c r="A4476" s="22" t="s">
        <v>60</v>
      </c>
      <c r="B4476" s="22" t="s">
        <v>236</v>
      </c>
      <c r="C4476" s="22" t="s">
        <v>63</v>
      </c>
      <c r="D4476" s="22" t="s">
        <v>61</v>
      </c>
      <c r="E4476" s="31">
        <v>43055.521192129629</v>
      </c>
      <c r="F4476" s="22" t="s">
        <v>27445</v>
      </c>
      <c r="G4476" s="22" t="s">
        <v>44763</v>
      </c>
      <c r="H4476" s="22" t="s">
        <v>80</v>
      </c>
      <c r="I4476" s="22" t="s">
        <v>5469</v>
      </c>
      <c r="J4476" s="37" t="s">
        <v>27447</v>
      </c>
      <c r="K4476" s="37" t="s">
        <v>27448</v>
      </c>
      <c r="L4476" s="37" t="s">
        <v>27448</v>
      </c>
      <c r="M4476" s="37" t="s">
        <v>44764</v>
      </c>
      <c r="N4476" s="37" t="s">
        <v>5470</v>
      </c>
      <c r="O4476" s="37" t="s">
        <v>5471</v>
      </c>
      <c r="P4476" s="22" t="s">
        <v>44765</v>
      </c>
      <c r="Q4476" s="22" t="s">
        <v>44766</v>
      </c>
      <c r="R4476" s="38">
        <v>0</v>
      </c>
    </row>
    <row r="4477" spans="1:18" ht="12.75">
      <c r="A4477" s="22" t="s">
        <v>60</v>
      </c>
      <c r="B4477" s="22" t="s">
        <v>236</v>
      </c>
      <c r="C4477" s="22" t="s">
        <v>63</v>
      </c>
      <c r="D4477" s="22" t="s">
        <v>61</v>
      </c>
      <c r="E4477" s="31">
        <v>43055.573171296295</v>
      </c>
      <c r="F4477" s="22" t="s">
        <v>27445</v>
      </c>
      <c r="G4477" s="22" t="s">
        <v>44767</v>
      </c>
      <c r="H4477" s="22" t="s">
        <v>80</v>
      </c>
      <c r="I4477" s="22" t="s">
        <v>44768</v>
      </c>
      <c r="J4477" s="37" t="s">
        <v>27447</v>
      </c>
      <c r="K4477" s="37" t="s">
        <v>27448</v>
      </c>
      <c r="L4477" s="37" t="s">
        <v>27448</v>
      </c>
      <c r="M4477" s="37" t="s">
        <v>44769</v>
      </c>
      <c r="N4477" s="37" t="s">
        <v>899</v>
      </c>
      <c r="O4477" s="37" t="s">
        <v>900</v>
      </c>
      <c r="P4477" s="22" t="s">
        <v>44178</v>
      </c>
      <c r="Q4477" s="22" t="s">
        <v>44179</v>
      </c>
      <c r="R4477" s="38">
        <v>0</v>
      </c>
    </row>
    <row r="4478" spans="1:18" ht="12.75">
      <c r="A4478" s="22" t="s">
        <v>60</v>
      </c>
      <c r="B4478" s="22" t="s">
        <v>236</v>
      </c>
      <c r="C4478" s="22" t="s">
        <v>63</v>
      </c>
      <c r="D4478" s="22" t="s">
        <v>61</v>
      </c>
      <c r="E4478" s="31">
        <v>43055.575127314813</v>
      </c>
      <c r="F4478" s="22" t="s">
        <v>27445</v>
      </c>
      <c r="G4478" s="22" t="s">
        <v>44770</v>
      </c>
      <c r="H4478" s="22" t="s">
        <v>80</v>
      </c>
      <c r="I4478" s="22" t="s">
        <v>7035</v>
      </c>
      <c r="J4478" s="37" t="s">
        <v>27447</v>
      </c>
      <c r="K4478" s="37" t="s">
        <v>27448</v>
      </c>
      <c r="L4478" s="37" t="s">
        <v>27448</v>
      </c>
      <c r="M4478" s="37" t="s">
        <v>44771</v>
      </c>
      <c r="N4478" s="37" t="s">
        <v>899</v>
      </c>
      <c r="O4478" s="37" t="s">
        <v>900</v>
      </c>
      <c r="P4478" s="22" t="s">
        <v>44178</v>
      </c>
      <c r="Q4478" s="22" t="s">
        <v>44179</v>
      </c>
      <c r="R4478" s="38">
        <v>0</v>
      </c>
    </row>
    <row r="4479" spans="1:18" ht="12.75">
      <c r="A4479" s="22" t="s">
        <v>60</v>
      </c>
      <c r="B4479" s="22" t="s">
        <v>236</v>
      </c>
      <c r="C4479" s="22" t="s">
        <v>63</v>
      </c>
      <c r="D4479" s="22" t="s">
        <v>61</v>
      </c>
      <c r="E4479" s="31">
        <v>43055.579016203701</v>
      </c>
      <c r="F4479" s="22" t="s">
        <v>27445</v>
      </c>
      <c r="G4479" s="22" t="s">
        <v>44772</v>
      </c>
      <c r="H4479" s="22" t="s">
        <v>80</v>
      </c>
      <c r="I4479" s="22" t="s">
        <v>2498</v>
      </c>
      <c r="J4479" s="37" t="s">
        <v>27447</v>
      </c>
      <c r="K4479" s="37" t="s">
        <v>27448</v>
      </c>
      <c r="L4479" s="37" t="s">
        <v>27448</v>
      </c>
      <c r="M4479" s="37" t="s">
        <v>44773</v>
      </c>
      <c r="N4479" s="37" t="s">
        <v>262</v>
      </c>
      <c r="O4479" s="37" t="s">
        <v>263</v>
      </c>
      <c r="P4479" s="22" t="s">
        <v>44774</v>
      </c>
      <c r="Q4479" s="22" t="s">
        <v>44775</v>
      </c>
      <c r="R4479" s="38">
        <v>0</v>
      </c>
    </row>
    <row r="4480" spans="1:18" ht="12.75">
      <c r="A4480" s="22" t="s">
        <v>60</v>
      </c>
      <c r="B4480" s="22" t="s">
        <v>236</v>
      </c>
      <c r="C4480" s="22" t="s">
        <v>63</v>
      </c>
      <c r="D4480" s="22" t="s">
        <v>61</v>
      </c>
      <c r="E4480" s="31">
        <v>43055.589733796296</v>
      </c>
      <c r="F4480" s="22" t="s">
        <v>27445</v>
      </c>
      <c r="G4480" s="22" t="s">
        <v>44776</v>
      </c>
      <c r="H4480" s="22" t="s">
        <v>80</v>
      </c>
      <c r="I4480" s="22" t="s">
        <v>780</v>
      </c>
      <c r="J4480" s="37" t="s">
        <v>27447</v>
      </c>
      <c r="K4480" s="37" t="s">
        <v>27448</v>
      </c>
      <c r="L4480" s="37" t="s">
        <v>27448</v>
      </c>
      <c r="M4480" s="37" t="s">
        <v>44777</v>
      </c>
      <c r="N4480" s="37" t="s">
        <v>91</v>
      </c>
      <c r="O4480" s="37" t="s">
        <v>92</v>
      </c>
      <c r="P4480" s="22" t="s">
        <v>44660</v>
      </c>
      <c r="Q4480" s="22" t="s">
        <v>44661</v>
      </c>
      <c r="R4480" s="38">
        <v>0</v>
      </c>
    </row>
    <row r="4481" spans="1:18" ht="12.75">
      <c r="A4481" s="22" t="s">
        <v>60</v>
      </c>
      <c r="B4481" s="22" t="s">
        <v>236</v>
      </c>
      <c r="C4481" s="22" t="s">
        <v>63</v>
      </c>
      <c r="D4481" s="22" t="s">
        <v>61</v>
      </c>
      <c r="E4481" s="31">
        <v>43055.619363425925</v>
      </c>
      <c r="F4481" s="22" t="s">
        <v>27445</v>
      </c>
      <c r="G4481" s="22" t="s">
        <v>44778</v>
      </c>
      <c r="H4481" s="22" t="s">
        <v>80</v>
      </c>
      <c r="I4481" s="22" t="s">
        <v>4155</v>
      </c>
      <c r="J4481" s="37" t="s">
        <v>27447</v>
      </c>
      <c r="K4481" s="37" t="s">
        <v>27448</v>
      </c>
      <c r="L4481" s="37" t="s">
        <v>27448</v>
      </c>
      <c r="M4481" s="37" t="s">
        <v>44779</v>
      </c>
      <c r="N4481" s="37" t="s">
        <v>3379</v>
      </c>
      <c r="O4481" s="37" t="s">
        <v>3380</v>
      </c>
      <c r="P4481" s="22" t="s">
        <v>44780</v>
      </c>
      <c r="Q4481" s="22" t="s">
        <v>44781</v>
      </c>
      <c r="R4481" s="38">
        <v>0</v>
      </c>
    </row>
    <row r="4482" spans="1:18" ht="12.75">
      <c r="A4482" s="22" t="s">
        <v>60</v>
      </c>
      <c r="B4482" s="22" t="s">
        <v>236</v>
      </c>
      <c r="C4482" s="22" t="s">
        <v>63</v>
      </c>
      <c r="D4482" s="22" t="s">
        <v>61</v>
      </c>
      <c r="E4482" s="31">
        <v>43055.643958333334</v>
      </c>
      <c r="F4482" s="22" t="s">
        <v>27445</v>
      </c>
      <c r="G4482" s="22" t="s">
        <v>44782</v>
      </c>
      <c r="H4482" s="22" t="s">
        <v>80</v>
      </c>
      <c r="I4482" s="22" t="s">
        <v>9668</v>
      </c>
      <c r="J4482" s="37" t="s">
        <v>27447</v>
      </c>
      <c r="K4482" s="37" t="s">
        <v>27448</v>
      </c>
      <c r="L4482" s="37" t="s">
        <v>27448</v>
      </c>
      <c r="M4482" s="37" t="s">
        <v>44783</v>
      </c>
      <c r="N4482" s="37" t="s">
        <v>599</v>
      </c>
      <c r="O4482" s="37" t="s">
        <v>600</v>
      </c>
      <c r="P4482" s="22" t="s">
        <v>44784</v>
      </c>
      <c r="Q4482" s="22" t="s">
        <v>44785</v>
      </c>
      <c r="R4482" s="38">
        <v>0</v>
      </c>
    </row>
    <row r="4483" spans="1:18" ht="12.75">
      <c r="A4483" s="22" t="s">
        <v>60</v>
      </c>
      <c r="B4483" s="22" t="s">
        <v>236</v>
      </c>
      <c r="C4483" s="22" t="s">
        <v>63</v>
      </c>
      <c r="D4483" s="22" t="s">
        <v>61</v>
      </c>
      <c r="E4483" s="31">
        <v>43055.656284722223</v>
      </c>
      <c r="F4483" s="22" t="s">
        <v>27445</v>
      </c>
      <c r="G4483" s="22" t="s">
        <v>44786</v>
      </c>
      <c r="H4483" s="22" t="s">
        <v>80</v>
      </c>
      <c r="I4483" s="22" t="s">
        <v>5624</v>
      </c>
      <c r="J4483" s="37" t="s">
        <v>27447</v>
      </c>
      <c r="K4483" s="37" t="s">
        <v>27448</v>
      </c>
      <c r="L4483" s="37" t="s">
        <v>27448</v>
      </c>
      <c r="M4483" s="37" t="s">
        <v>44787</v>
      </c>
      <c r="N4483" s="37" t="s">
        <v>549</v>
      </c>
      <c r="O4483" s="37" t="s">
        <v>550</v>
      </c>
      <c r="P4483" s="22" t="s">
        <v>44788</v>
      </c>
      <c r="Q4483" s="22" t="s">
        <v>44789</v>
      </c>
      <c r="R4483" s="38">
        <v>0</v>
      </c>
    </row>
    <row r="4484" spans="1:18" ht="12.75">
      <c r="A4484" s="22" t="s">
        <v>60</v>
      </c>
      <c r="B4484" s="22" t="s">
        <v>236</v>
      </c>
      <c r="C4484" s="22" t="s">
        <v>63</v>
      </c>
      <c r="D4484" s="22" t="s">
        <v>61</v>
      </c>
      <c r="E4484" s="31">
        <v>43055.675810185181</v>
      </c>
      <c r="F4484" s="22" t="s">
        <v>27445</v>
      </c>
      <c r="G4484" s="22" t="s">
        <v>44790</v>
      </c>
      <c r="H4484" s="22" t="s">
        <v>80</v>
      </c>
      <c r="I4484" s="22" t="s">
        <v>44791</v>
      </c>
      <c r="J4484" s="37" t="s">
        <v>27447</v>
      </c>
      <c r="K4484" s="37" t="s">
        <v>27448</v>
      </c>
      <c r="L4484" s="37" t="s">
        <v>27448</v>
      </c>
      <c r="M4484" s="37" t="s">
        <v>44792</v>
      </c>
      <c r="N4484" s="37" t="s">
        <v>668</v>
      </c>
      <c r="O4484" s="37" t="s">
        <v>669</v>
      </c>
      <c r="P4484" s="22" t="s">
        <v>44793</v>
      </c>
      <c r="Q4484" s="22" t="s">
        <v>44794</v>
      </c>
      <c r="R4484" s="38">
        <v>0</v>
      </c>
    </row>
    <row r="4485" spans="1:18" ht="12.75">
      <c r="A4485" s="22" t="s">
        <v>60</v>
      </c>
      <c r="B4485" s="22" t="s">
        <v>236</v>
      </c>
      <c r="C4485" s="22" t="s">
        <v>63</v>
      </c>
      <c r="D4485" s="22" t="s">
        <v>61</v>
      </c>
      <c r="E4485" s="31">
        <v>43055.744131944441</v>
      </c>
      <c r="F4485" s="22" t="s">
        <v>27445</v>
      </c>
      <c r="G4485" s="22" t="s">
        <v>44795</v>
      </c>
      <c r="H4485" s="22" t="s">
        <v>80</v>
      </c>
      <c r="I4485" s="22" t="s">
        <v>5934</v>
      </c>
      <c r="J4485" s="37" t="s">
        <v>27447</v>
      </c>
      <c r="K4485" s="37" t="s">
        <v>27448</v>
      </c>
      <c r="L4485" s="37" t="s">
        <v>27448</v>
      </c>
      <c r="M4485" s="37" t="s">
        <v>44796</v>
      </c>
      <c r="N4485" s="37" t="s">
        <v>1135</v>
      </c>
      <c r="O4485" s="37" t="s">
        <v>1136</v>
      </c>
      <c r="P4485" s="22" t="s">
        <v>44797</v>
      </c>
      <c r="Q4485" s="22" t="s">
        <v>44798</v>
      </c>
      <c r="R4485" s="38">
        <v>0</v>
      </c>
    </row>
    <row r="4486" spans="1:18" ht="12.75">
      <c r="A4486" s="22" t="s">
        <v>60</v>
      </c>
      <c r="B4486" s="22" t="s">
        <v>236</v>
      </c>
      <c r="C4486" s="22" t="s">
        <v>63</v>
      </c>
      <c r="D4486" s="22" t="s">
        <v>61</v>
      </c>
      <c r="E4486" s="31">
        <v>43056.38726851852</v>
      </c>
      <c r="F4486" s="22" t="s">
        <v>27445</v>
      </c>
      <c r="G4486" s="22" t="s">
        <v>44799</v>
      </c>
      <c r="H4486" s="22" t="s">
        <v>80</v>
      </c>
      <c r="I4486" s="22" t="s">
        <v>11546</v>
      </c>
      <c r="J4486" s="37" t="s">
        <v>27447</v>
      </c>
      <c r="K4486" s="37" t="s">
        <v>27448</v>
      </c>
      <c r="L4486" s="37" t="s">
        <v>27448</v>
      </c>
      <c r="M4486" s="37" t="s">
        <v>44800</v>
      </c>
      <c r="N4486" s="37" t="s">
        <v>2992</v>
      </c>
      <c r="O4486" s="37" t="s">
        <v>2993</v>
      </c>
      <c r="P4486" s="22" t="s">
        <v>44718</v>
      </c>
      <c r="Q4486" s="22" t="s">
        <v>44719</v>
      </c>
      <c r="R4486" s="38">
        <v>0</v>
      </c>
    </row>
    <row r="4487" spans="1:18" ht="12.75">
      <c r="A4487" s="22" t="s">
        <v>60</v>
      </c>
      <c r="B4487" s="22" t="s">
        <v>236</v>
      </c>
      <c r="C4487" s="22" t="s">
        <v>63</v>
      </c>
      <c r="D4487" s="22" t="s">
        <v>61</v>
      </c>
      <c r="E4487" s="31">
        <v>43056.426111111112</v>
      </c>
      <c r="F4487" s="22" t="s">
        <v>27445</v>
      </c>
      <c r="G4487" s="22" t="s">
        <v>44801</v>
      </c>
      <c r="H4487" s="22" t="s">
        <v>80</v>
      </c>
      <c r="I4487" s="22" t="s">
        <v>10953</v>
      </c>
      <c r="J4487" s="37" t="s">
        <v>27447</v>
      </c>
      <c r="K4487" s="37" t="s">
        <v>27448</v>
      </c>
      <c r="L4487" s="37" t="s">
        <v>27448</v>
      </c>
      <c r="M4487" s="37" t="s">
        <v>44802</v>
      </c>
      <c r="N4487" s="37" t="s">
        <v>1259</v>
      </c>
      <c r="O4487" s="37" t="s">
        <v>1260</v>
      </c>
      <c r="P4487" s="22" t="s">
        <v>44803</v>
      </c>
      <c r="Q4487" s="22" t="s">
        <v>44804</v>
      </c>
      <c r="R4487" s="38">
        <v>0</v>
      </c>
    </row>
    <row r="4488" spans="1:18" ht="12.75">
      <c r="A4488" s="22" t="s">
        <v>60</v>
      </c>
      <c r="B4488" s="22" t="s">
        <v>236</v>
      </c>
      <c r="C4488" s="22" t="s">
        <v>63</v>
      </c>
      <c r="D4488" s="22" t="s">
        <v>61</v>
      </c>
      <c r="E4488" s="31">
        <v>43056.459513888884</v>
      </c>
      <c r="F4488" s="22" t="s">
        <v>27445</v>
      </c>
      <c r="G4488" s="22" t="s">
        <v>44805</v>
      </c>
      <c r="H4488" s="22" t="s">
        <v>80</v>
      </c>
      <c r="I4488" s="22" t="s">
        <v>44806</v>
      </c>
      <c r="J4488" s="37" t="s">
        <v>27447</v>
      </c>
      <c r="K4488" s="37" t="s">
        <v>27448</v>
      </c>
      <c r="L4488" s="37" t="s">
        <v>27448</v>
      </c>
      <c r="M4488" s="37" t="s">
        <v>44807</v>
      </c>
      <c r="N4488" s="37" t="s">
        <v>6094</v>
      </c>
      <c r="O4488" s="37" t="s">
        <v>6095</v>
      </c>
      <c r="P4488" s="22" t="s">
        <v>44808</v>
      </c>
      <c r="Q4488" s="22" t="s">
        <v>44809</v>
      </c>
      <c r="R4488" s="38">
        <v>0</v>
      </c>
    </row>
    <row r="4489" spans="1:18" ht="12.75">
      <c r="A4489" s="22" t="s">
        <v>60</v>
      </c>
      <c r="B4489" s="22" t="s">
        <v>236</v>
      </c>
      <c r="C4489" s="22" t="s">
        <v>63</v>
      </c>
      <c r="D4489" s="22" t="s">
        <v>61</v>
      </c>
      <c r="E4489" s="31">
        <v>43056.542233796295</v>
      </c>
      <c r="F4489" s="22" t="s">
        <v>27445</v>
      </c>
      <c r="G4489" s="22" t="s">
        <v>44810</v>
      </c>
      <c r="H4489" s="22" t="s">
        <v>80</v>
      </c>
      <c r="I4489" s="22" t="s">
        <v>44811</v>
      </c>
      <c r="J4489" s="37" t="s">
        <v>27447</v>
      </c>
      <c r="K4489" s="37" t="s">
        <v>27448</v>
      </c>
      <c r="L4489" s="37" t="s">
        <v>27448</v>
      </c>
      <c r="M4489" s="37" t="s">
        <v>44812</v>
      </c>
      <c r="N4489" s="37" t="s">
        <v>644</v>
      </c>
      <c r="O4489" s="37" t="s">
        <v>645</v>
      </c>
      <c r="P4489" s="22" t="s">
        <v>44747</v>
      </c>
      <c r="Q4489" s="22" t="s">
        <v>44748</v>
      </c>
      <c r="R4489" s="38">
        <v>0</v>
      </c>
    </row>
    <row r="4490" spans="1:18" ht="12.75">
      <c r="A4490" s="22" t="s">
        <v>60</v>
      </c>
      <c r="B4490" s="22" t="s">
        <v>236</v>
      </c>
      <c r="C4490" s="22" t="s">
        <v>63</v>
      </c>
      <c r="D4490" s="22" t="s">
        <v>61</v>
      </c>
      <c r="E4490" s="31">
        <v>43056.5702662037</v>
      </c>
      <c r="F4490" s="22" t="s">
        <v>27445</v>
      </c>
      <c r="G4490" s="22" t="s">
        <v>44813</v>
      </c>
      <c r="H4490" s="22" t="s">
        <v>80</v>
      </c>
      <c r="I4490" s="22" t="s">
        <v>9170</v>
      </c>
      <c r="J4490" s="37" t="s">
        <v>27447</v>
      </c>
      <c r="K4490" s="37" t="s">
        <v>27448</v>
      </c>
      <c r="L4490" s="37" t="s">
        <v>27448</v>
      </c>
      <c r="M4490" s="37" t="s">
        <v>44814</v>
      </c>
      <c r="N4490" s="37" t="s">
        <v>4374</v>
      </c>
      <c r="O4490" s="37" t="s">
        <v>4375</v>
      </c>
      <c r="P4490" s="22" t="s">
        <v>44815</v>
      </c>
      <c r="Q4490" s="22" t="s">
        <v>44816</v>
      </c>
      <c r="R4490" s="38">
        <v>0</v>
      </c>
    </row>
    <row r="4491" spans="1:18" ht="12.75">
      <c r="A4491" s="22" t="s">
        <v>60</v>
      </c>
      <c r="B4491" s="22" t="s">
        <v>236</v>
      </c>
      <c r="C4491" s="22" t="s">
        <v>63</v>
      </c>
      <c r="D4491" s="22" t="s">
        <v>61</v>
      </c>
      <c r="E4491" s="31">
        <v>43056.614965277775</v>
      </c>
      <c r="F4491" s="22" t="s">
        <v>27445</v>
      </c>
      <c r="G4491" s="22" t="s">
        <v>44817</v>
      </c>
      <c r="H4491" s="22" t="s">
        <v>80</v>
      </c>
      <c r="I4491" s="22" t="s">
        <v>4884</v>
      </c>
      <c r="J4491" s="37" t="s">
        <v>27447</v>
      </c>
      <c r="K4491" s="37" t="s">
        <v>27448</v>
      </c>
      <c r="L4491" s="37" t="s">
        <v>27448</v>
      </c>
      <c r="M4491" s="37" t="s">
        <v>44818</v>
      </c>
      <c r="N4491" s="37" t="s">
        <v>4885</v>
      </c>
      <c r="O4491" s="37" t="s">
        <v>4886</v>
      </c>
      <c r="P4491" s="22" t="s">
        <v>44819</v>
      </c>
      <c r="Q4491" s="22" t="s">
        <v>44820</v>
      </c>
      <c r="R4491" s="38">
        <v>0</v>
      </c>
    </row>
    <row r="4492" spans="1:18" ht="12.75">
      <c r="A4492" s="22" t="s">
        <v>60</v>
      </c>
      <c r="B4492" s="22" t="s">
        <v>236</v>
      </c>
      <c r="C4492" s="22" t="s">
        <v>63</v>
      </c>
      <c r="D4492" s="22" t="s">
        <v>61</v>
      </c>
      <c r="E4492" s="31">
        <v>43056.615335648145</v>
      </c>
      <c r="F4492" s="22" t="s">
        <v>27445</v>
      </c>
      <c r="G4492" s="22" t="s">
        <v>44821</v>
      </c>
      <c r="H4492" s="22" t="s">
        <v>80</v>
      </c>
      <c r="I4492" s="22" t="s">
        <v>1855</v>
      </c>
      <c r="J4492" s="37" t="s">
        <v>27447</v>
      </c>
      <c r="K4492" s="37" t="s">
        <v>27448</v>
      </c>
      <c r="L4492" s="37" t="s">
        <v>27448</v>
      </c>
      <c r="M4492" s="37" t="s">
        <v>44822</v>
      </c>
      <c r="N4492" s="37" t="s">
        <v>279</v>
      </c>
      <c r="O4492" s="37" t="s">
        <v>280</v>
      </c>
      <c r="P4492" s="22" t="s">
        <v>44823</v>
      </c>
      <c r="Q4492" s="22" t="s">
        <v>44824</v>
      </c>
      <c r="R4492" s="38">
        <v>0</v>
      </c>
    </row>
    <row r="4493" spans="1:18" ht="12.75">
      <c r="A4493" s="22" t="s">
        <v>60</v>
      </c>
      <c r="B4493" s="22" t="s">
        <v>236</v>
      </c>
      <c r="C4493" s="22" t="s">
        <v>63</v>
      </c>
      <c r="D4493" s="22" t="s">
        <v>61</v>
      </c>
      <c r="E4493" s="31">
        <v>43056.674097222218</v>
      </c>
      <c r="F4493" s="22" t="s">
        <v>27445</v>
      </c>
      <c r="G4493" s="22" t="s">
        <v>44825</v>
      </c>
      <c r="H4493" s="22" t="s">
        <v>80</v>
      </c>
      <c r="I4493" s="22" t="s">
        <v>6780</v>
      </c>
      <c r="J4493" s="37" t="s">
        <v>27447</v>
      </c>
      <c r="K4493" s="37" t="s">
        <v>27448</v>
      </c>
      <c r="L4493" s="37" t="s">
        <v>27448</v>
      </c>
      <c r="M4493" s="37" t="s">
        <v>44826</v>
      </c>
      <c r="N4493" s="37" t="s">
        <v>6781</v>
      </c>
      <c r="O4493" s="37" t="s">
        <v>6782</v>
      </c>
      <c r="P4493" s="22" t="s">
        <v>44827</v>
      </c>
      <c r="Q4493" s="22" t="s">
        <v>44828</v>
      </c>
      <c r="R4493" s="38">
        <v>0</v>
      </c>
    </row>
    <row r="4494" spans="1:18" ht="12.75">
      <c r="A4494" s="22" t="s">
        <v>60</v>
      </c>
      <c r="B4494" s="22" t="s">
        <v>236</v>
      </c>
      <c r="C4494" s="22" t="s">
        <v>63</v>
      </c>
      <c r="D4494" s="22" t="s">
        <v>61</v>
      </c>
      <c r="E4494" s="31">
        <v>43056.679305555554</v>
      </c>
      <c r="F4494" s="22" t="s">
        <v>27445</v>
      </c>
      <c r="G4494" s="22" t="s">
        <v>44829</v>
      </c>
      <c r="H4494" s="22" t="s">
        <v>80</v>
      </c>
      <c r="I4494" s="22" t="s">
        <v>8216</v>
      </c>
      <c r="J4494" s="37" t="s">
        <v>27447</v>
      </c>
      <c r="K4494" s="37" t="s">
        <v>27448</v>
      </c>
      <c r="L4494" s="37" t="s">
        <v>27448</v>
      </c>
      <c r="M4494" s="37" t="s">
        <v>44830</v>
      </c>
      <c r="N4494" s="37" t="s">
        <v>8217</v>
      </c>
      <c r="O4494" s="37" t="s">
        <v>8218</v>
      </c>
      <c r="P4494" s="22" t="s">
        <v>44831</v>
      </c>
      <c r="Q4494" s="22" t="s">
        <v>44832</v>
      </c>
      <c r="R4494" s="38">
        <v>0</v>
      </c>
    </row>
    <row r="4495" spans="1:18" ht="12.75">
      <c r="A4495" s="22" t="s">
        <v>60</v>
      </c>
      <c r="B4495" s="22" t="s">
        <v>236</v>
      </c>
      <c r="C4495" s="22" t="s">
        <v>63</v>
      </c>
      <c r="D4495" s="22" t="s">
        <v>61</v>
      </c>
      <c r="E4495" s="31">
        <v>43056.712384259255</v>
      </c>
      <c r="F4495" s="22" t="s">
        <v>27445</v>
      </c>
      <c r="G4495" s="22" t="s">
        <v>44833</v>
      </c>
      <c r="H4495" s="22" t="s">
        <v>80</v>
      </c>
      <c r="I4495" s="22" t="s">
        <v>7680</v>
      </c>
      <c r="J4495" s="37" t="s">
        <v>27447</v>
      </c>
      <c r="K4495" s="37" t="s">
        <v>27448</v>
      </c>
      <c r="L4495" s="37" t="s">
        <v>27448</v>
      </c>
      <c r="M4495" s="37" t="s">
        <v>44834</v>
      </c>
      <c r="N4495" s="37" t="s">
        <v>138</v>
      </c>
      <c r="O4495" s="37" t="s">
        <v>139</v>
      </c>
      <c r="P4495" s="22" t="s">
        <v>44835</v>
      </c>
      <c r="Q4495" s="22" t="s">
        <v>44836</v>
      </c>
      <c r="R4495" s="38">
        <v>0</v>
      </c>
    </row>
    <row r="4496" spans="1:18" ht="12.75">
      <c r="A4496" s="22" t="s">
        <v>60</v>
      </c>
      <c r="B4496" s="22" t="s">
        <v>236</v>
      </c>
      <c r="C4496" s="22" t="s">
        <v>63</v>
      </c>
      <c r="D4496" s="22" t="s">
        <v>61</v>
      </c>
      <c r="E4496" s="31">
        <v>43057.701423611106</v>
      </c>
      <c r="F4496" s="22" t="s">
        <v>27445</v>
      </c>
      <c r="G4496" s="22" t="s">
        <v>44837</v>
      </c>
      <c r="H4496" s="22" t="s">
        <v>80</v>
      </c>
      <c r="I4496" s="22" t="s">
        <v>10928</v>
      </c>
      <c r="J4496" s="37" t="s">
        <v>27447</v>
      </c>
      <c r="K4496" s="37" t="s">
        <v>27448</v>
      </c>
      <c r="L4496" s="37" t="s">
        <v>27448</v>
      </c>
      <c r="M4496" s="37" t="s">
        <v>44838</v>
      </c>
      <c r="N4496" s="37" t="s">
        <v>783</v>
      </c>
      <c r="O4496" s="37" t="s">
        <v>784</v>
      </c>
      <c r="P4496" s="22" t="s">
        <v>44839</v>
      </c>
      <c r="Q4496" s="22" t="s">
        <v>44840</v>
      </c>
      <c r="R4496" s="38">
        <v>0</v>
      </c>
    </row>
    <row r="4497" spans="1:18" ht="12.75">
      <c r="A4497" s="22" t="s">
        <v>60</v>
      </c>
      <c r="B4497" s="22" t="s">
        <v>236</v>
      </c>
      <c r="C4497" s="22" t="s">
        <v>63</v>
      </c>
      <c r="D4497" s="22" t="s">
        <v>61</v>
      </c>
      <c r="E4497" s="31">
        <v>43058.540578703702</v>
      </c>
      <c r="F4497" s="22" t="s">
        <v>27445</v>
      </c>
      <c r="G4497" s="22" t="s">
        <v>44841</v>
      </c>
      <c r="H4497" s="22" t="s">
        <v>80</v>
      </c>
      <c r="I4497" s="22" t="s">
        <v>10859</v>
      </c>
      <c r="J4497" s="37" t="s">
        <v>27447</v>
      </c>
      <c r="K4497" s="37" t="s">
        <v>27448</v>
      </c>
      <c r="L4497" s="37" t="s">
        <v>27448</v>
      </c>
      <c r="M4497" s="37" t="s">
        <v>44842</v>
      </c>
      <c r="N4497" s="37" t="s">
        <v>8217</v>
      </c>
      <c r="O4497" s="37" t="s">
        <v>8218</v>
      </c>
      <c r="P4497" s="22" t="s">
        <v>44843</v>
      </c>
      <c r="Q4497" s="22" t="s">
        <v>44844</v>
      </c>
      <c r="R4497" s="38">
        <v>0</v>
      </c>
    </row>
    <row r="4498" spans="1:18" ht="12.75">
      <c r="A4498" s="22" t="s">
        <v>60</v>
      </c>
      <c r="B4498" s="22" t="s">
        <v>236</v>
      </c>
      <c r="C4498" s="22" t="s">
        <v>63</v>
      </c>
      <c r="D4498" s="22" t="s">
        <v>61</v>
      </c>
      <c r="E4498" s="31">
        <v>43058.718194444446</v>
      </c>
      <c r="F4498" s="22" t="s">
        <v>27445</v>
      </c>
      <c r="G4498" s="22" t="s">
        <v>44845</v>
      </c>
      <c r="H4498" s="22" t="s">
        <v>80</v>
      </c>
      <c r="I4498" s="22" t="s">
        <v>3295</v>
      </c>
      <c r="J4498" s="37" t="s">
        <v>27447</v>
      </c>
      <c r="K4498" s="37" t="s">
        <v>27448</v>
      </c>
      <c r="L4498" s="37" t="s">
        <v>27448</v>
      </c>
      <c r="M4498" s="37" t="s">
        <v>44846</v>
      </c>
      <c r="N4498" s="37" t="s">
        <v>1829</v>
      </c>
      <c r="O4498" s="37" t="s">
        <v>1830</v>
      </c>
      <c r="P4498" s="22" t="s">
        <v>44847</v>
      </c>
      <c r="Q4498" s="22" t="s">
        <v>44848</v>
      </c>
      <c r="R4498" s="38">
        <v>0</v>
      </c>
    </row>
    <row r="4499" spans="1:18" ht="12.75">
      <c r="A4499" s="22" t="s">
        <v>60</v>
      </c>
      <c r="B4499" s="22" t="s">
        <v>236</v>
      </c>
      <c r="C4499" s="22" t="s">
        <v>63</v>
      </c>
      <c r="D4499" s="22" t="s">
        <v>61</v>
      </c>
      <c r="E4499" s="31">
        <v>43059.37300925926</v>
      </c>
      <c r="F4499" s="22" t="s">
        <v>27445</v>
      </c>
      <c r="G4499" s="22" t="s">
        <v>44849</v>
      </c>
      <c r="H4499" s="22" t="s">
        <v>80</v>
      </c>
      <c r="I4499" s="22" t="s">
        <v>5034</v>
      </c>
      <c r="J4499" s="37" t="s">
        <v>27447</v>
      </c>
      <c r="K4499" s="37" t="s">
        <v>27448</v>
      </c>
      <c r="L4499" s="37" t="s">
        <v>27448</v>
      </c>
      <c r="M4499" s="37" t="s">
        <v>44850</v>
      </c>
      <c r="N4499" s="37" t="s">
        <v>3508</v>
      </c>
      <c r="O4499" s="37" t="s">
        <v>3509</v>
      </c>
      <c r="P4499" s="22" t="s">
        <v>44851</v>
      </c>
      <c r="Q4499" s="22" t="s">
        <v>44852</v>
      </c>
      <c r="R4499" s="38">
        <v>0</v>
      </c>
    </row>
    <row r="4500" spans="1:18" ht="12.75">
      <c r="A4500" s="22" t="s">
        <v>60</v>
      </c>
      <c r="B4500" s="22" t="s">
        <v>236</v>
      </c>
      <c r="C4500" s="22" t="s">
        <v>63</v>
      </c>
      <c r="D4500" s="22" t="s">
        <v>61</v>
      </c>
      <c r="E4500" s="31">
        <v>43059.394467592589</v>
      </c>
      <c r="F4500" s="22" t="s">
        <v>27445</v>
      </c>
      <c r="G4500" s="22" t="s">
        <v>44853</v>
      </c>
      <c r="H4500" s="22" t="s">
        <v>80</v>
      </c>
      <c r="I4500" s="22" t="s">
        <v>6297</v>
      </c>
      <c r="J4500" s="37" t="s">
        <v>27447</v>
      </c>
      <c r="K4500" s="37" t="s">
        <v>27448</v>
      </c>
      <c r="L4500" s="37" t="s">
        <v>27448</v>
      </c>
      <c r="M4500" s="37" t="s">
        <v>44854</v>
      </c>
      <c r="N4500" s="37" t="s">
        <v>227</v>
      </c>
      <c r="O4500" s="37" t="s">
        <v>228</v>
      </c>
      <c r="P4500" s="22" t="s">
        <v>44855</v>
      </c>
      <c r="Q4500" s="22" t="s">
        <v>44856</v>
      </c>
      <c r="R4500" s="38">
        <v>0</v>
      </c>
    </row>
    <row r="4501" spans="1:18" ht="12.75">
      <c r="A4501" s="22" t="s">
        <v>60</v>
      </c>
      <c r="B4501" s="22" t="s">
        <v>236</v>
      </c>
      <c r="C4501" s="22" t="s">
        <v>63</v>
      </c>
      <c r="D4501" s="22" t="s">
        <v>61</v>
      </c>
      <c r="E4501" s="31">
        <v>43059.430613425924</v>
      </c>
      <c r="F4501" s="22" t="s">
        <v>27445</v>
      </c>
      <c r="G4501" s="22" t="s">
        <v>44857</v>
      </c>
      <c r="H4501" s="22" t="s">
        <v>80</v>
      </c>
      <c r="I4501" s="22" t="s">
        <v>11319</v>
      </c>
      <c r="J4501" s="37" t="s">
        <v>27447</v>
      </c>
      <c r="K4501" s="37" t="s">
        <v>27448</v>
      </c>
      <c r="L4501" s="37" t="s">
        <v>27448</v>
      </c>
      <c r="M4501" s="37" t="s">
        <v>44858</v>
      </c>
      <c r="N4501" s="37" t="s">
        <v>227</v>
      </c>
      <c r="O4501" s="37" t="s">
        <v>228</v>
      </c>
      <c r="P4501" s="22" t="s">
        <v>44855</v>
      </c>
      <c r="Q4501" s="22" t="s">
        <v>44856</v>
      </c>
      <c r="R4501" s="38">
        <v>0</v>
      </c>
    </row>
    <row r="4502" spans="1:18" ht="12.75">
      <c r="A4502" s="22" t="s">
        <v>60</v>
      </c>
      <c r="B4502" s="22" t="s">
        <v>236</v>
      </c>
      <c r="C4502" s="22" t="s">
        <v>63</v>
      </c>
      <c r="D4502" s="22" t="s">
        <v>61</v>
      </c>
      <c r="E4502" s="31">
        <v>43059.460960648146</v>
      </c>
      <c r="F4502" s="22" t="s">
        <v>27445</v>
      </c>
      <c r="G4502" s="22" t="s">
        <v>44859</v>
      </c>
      <c r="H4502" s="22" t="s">
        <v>80</v>
      </c>
      <c r="I4502" s="22" t="s">
        <v>2160</v>
      </c>
      <c r="J4502" s="37" t="s">
        <v>27447</v>
      </c>
      <c r="K4502" s="37" t="s">
        <v>27448</v>
      </c>
      <c r="L4502" s="37" t="s">
        <v>27448</v>
      </c>
      <c r="M4502" s="37" t="s">
        <v>44860</v>
      </c>
      <c r="N4502" s="37" t="s">
        <v>1669</v>
      </c>
      <c r="O4502" s="37" t="s">
        <v>1670</v>
      </c>
      <c r="P4502" s="22" t="s">
        <v>44861</v>
      </c>
      <c r="Q4502" s="22" t="s">
        <v>44862</v>
      </c>
      <c r="R4502" s="38">
        <v>0</v>
      </c>
    </row>
    <row r="4503" spans="1:18" ht="12.75">
      <c r="A4503" s="22" t="s">
        <v>60</v>
      </c>
      <c r="B4503" s="22" t="s">
        <v>236</v>
      </c>
      <c r="C4503" s="22" t="s">
        <v>63</v>
      </c>
      <c r="D4503" s="22" t="s">
        <v>61</v>
      </c>
      <c r="E4503" s="31">
        <v>43059.478935185187</v>
      </c>
      <c r="F4503" s="22" t="s">
        <v>27445</v>
      </c>
      <c r="G4503" s="22" t="s">
        <v>44863</v>
      </c>
      <c r="H4503" s="22" t="s">
        <v>80</v>
      </c>
      <c r="I4503" s="22" t="s">
        <v>6729</v>
      </c>
      <c r="J4503" s="37" t="s">
        <v>27447</v>
      </c>
      <c r="K4503" s="37" t="s">
        <v>27448</v>
      </c>
      <c r="L4503" s="37" t="s">
        <v>27448</v>
      </c>
      <c r="M4503" s="37" t="s">
        <v>44864</v>
      </c>
      <c r="N4503" s="37" t="s">
        <v>1346</v>
      </c>
      <c r="O4503" s="37" t="s">
        <v>1347</v>
      </c>
      <c r="P4503" s="22" t="s">
        <v>44865</v>
      </c>
      <c r="Q4503" s="22" t="s">
        <v>44866</v>
      </c>
      <c r="R4503" s="38">
        <v>0</v>
      </c>
    </row>
    <row r="4504" spans="1:18" ht="12.75">
      <c r="A4504" s="22" t="s">
        <v>60</v>
      </c>
      <c r="B4504" s="22" t="s">
        <v>236</v>
      </c>
      <c r="C4504" s="22" t="s">
        <v>63</v>
      </c>
      <c r="D4504" s="22" t="s">
        <v>61</v>
      </c>
      <c r="E4504" s="31">
        <v>43059.490416666667</v>
      </c>
      <c r="F4504" s="22" t="s">
        <v>27445</v>
      </c>
      <c r="G4504" s="22" t="s">
        <v>44867</v>
      </c>
      <c r="H4504" s="22" t="s">
        <v>80</v>
      </c>
      <c r="I4504" s="22" t="s">
        <v>5109</v>
      </c>
      <c r="J4504" s="37" t="s">
        <v>27447</v>
      </c>
      <c r="K4504" s="37" t="s">
        <v>27448</v>
      </c>
      <c r="L4504" s="37" t="s">
        <v>27448</v>
      </c>
      <c r="M4504" s="37" t="s">
        <v>44868</v>
      </c>
      <c r="N4504" s="37" t="s">
        <v>5110</v>
      </c>
      <c r="O4504" s="37" t="s">
        <v>5111</v>
      </c>
      <c r="P4504" s="22" t="s">
        <v>44869</v>
      </c>
      <c r="Q4504" s="22" t="s">
        <v>44870</v>
      </c>
      <c r="R4504" s="38">
        <v>0</v>
      </c>
    </row>
    <row r="4505" spans="1:18" ht="12.75">
      <c r="A4505" s="22" t="s">
        <v>60</v>
      </c>
      <c r="B4505" s="22" t="s">
        <v>236</v>
      </c>
      <c r="C4505" s="22" t="s">
        <v>63</v>
      </c>
      <c r="D4505" s="22" t="s">
        <v>61</v>
      </c>
      <c r="E4505" s="31">
        <v>43059.497835648144</v>
      </c>
      <c r="F4505" s="22" t="s">
        <v>27445</v>
      </c>
      <c r="G4505" s="22" t="s">
        <v>44871</v>
      </c>
      <c r="H4505" s="22" t="s">
        <v>80</v>
      </c>
      <c r="I4505" s="22" t="s">
        <v>2065</v>
      </c>
      <c r="J4505" s="37" t="s">
        <v>27447</v>
      </c>
      <c r="K4505" s="37" t="s">
        <v>27448</v>
      </c>
      <c r="L4505" s="37" t="s">
        <v>27448</v>
      </c>
      <c r="M4505" s="37" t="s">
        <v>44872</v>
      </c>
      <c r="N4505" s="37" t="s">
        <v>2013</v>
      </c>
      <c r="O4505" s="37" t="s">
        <v>2014</v>
      </c>
      <c r="P4505" s="22" t="s">
        <v>44873</v>
      </c>
      <c r="Q4505" s="22" t="s">
        <v>44874</v>
      </c>
      <c r="R4505" s="38">
        <v>0</v>
      </c>
    </row>
    <row r="4506" spans="1:18" ht="12.75">
      <c r="A4506" s="22" t="s">
        <v>60</v>
      </c>
      <c r="B4506" s="22" t="s">
        <v>236</v>
      </c>
      <c r="C4506" s="22" t="s">
        <v>63</v>
      </c>
      <c r="D4506" s="22" t="s">
        <v>61</v>
      </c>
      <c r="E4506" s="31">
        <v>43059.529976851853</v>
      </c>
      <c r="F4506" s="22" t="s">
        <v>27445</v>
      </c>
      <c r="G4506" s="22" t="s">
        <v>44875</v>
      </c>
      <c r="H4506" s="22" t="s">
        <v>80</v>
      </c>
      <c r="I4506" s="22" t="s">
        <v>7636</v>
      </c>
      <c r="J4506" s="37" t="s">
        <v>27447</v>
      </c>
      <c r="K4506" s="37" t="s">
        <v>27448</v>
      </c>
      <c r="L4506" s="37" t="s">
        <v>27448</v>
      </c>
      <c r="M4506" s="37" t="s">
        <v>44876</v>
      </c>
      <c r="N4506" s="37" t="s">
        <v>91</v>
      </c>
      <c r="O4506" s="37" t="s">
        <v>92</v>
      </c>
      <c r="P4506" s="22" t="s">
        <v>44877</v>
      </c>
      <c r="Q4506" s="22" t="s">
        <v>44878</v>
      </c>
      <c r="R4506" s="38">
        <v>0</v>
      </c>
    </row>
    <row r="4507" spans="1:18" ht="12.75">
      <c r="A4507" s="22" t="s">
        <v>60</v>
      </c>
      <c r="B4507" s="22" t="s">
        <v>236</v>
      </c>
      <c r="C4507" s="22" t="s">
        <v>63</v>
      </c>
      <c r="D4507" s="22" t="s">
        <v>61</v>
      </c>
      <c r="E4507" s="31">
        <v>43059.533344907402</v>
      </c>
      <c r="F4507" s="22" t="s">
        <v>27445</v>
      </c>
      <c r="G4507" s="22" t="s">
        <v>44879</v>
      </c>
      <c r="H4507" s="22" t="s">
        <v>80</v>
      </c>
      <c r="I4507" s="22" t="s">
        <v>44880</v>
      </c>
      <c r="J4507" s="37" t="s">
        <v>27447</v>
      </c>
      <c r="K4507" s="37" t="s">
        <v>27448</v>
      </c>
      <c r="L4507" s="37" t="s">
        <v>27448</v>
      </c>
      <c r="M4507" s="37" t="s">
        <v>44881</v>
      </c>
      <c r="N4507" s="37" t="s">
        <v>2708</v>
      </c>
      <c r="O4507" s="37" t="s">
        <v>2709</v>
      </c>
      <c r="P4507" s="22" t="s">
        <v>44882</v>
      </c>
      <c r="Q4507" s="22" t="s">
        <v>44883</v>
      </c>
      <c r="R4507" s="38">
        <v>0</v>
      </c>
    </row>
    <row r="4508" spans="1:18" ht="12.75">
      <c r="A4508" s="22" t="s">
        <v>60</v>
      </c>
      <c r="B4508" s="22" t="s">
        <v>236</v>
      </c>
      <c r="C4508" s="22" t="s">
        <v>63</v>
      </c>
      <c r="D4508" s="22" t="s">
        <v>61</v>
      </c>
      <c r="E4508" s="31">
        <v>43059.546851851854</v>
      </c>
      <c r="F4508" s="22" t="s">
        <v>27445</v>
      </c>
      <c r="G4508" s="22" t="s">
        <v>44884</v>
      </c>
      <c r="H4508" s="22" t="s">
        <v>80</v>
      </c>
      <c r="I4508" s="22" t="s">
        <v>2707</v>
      </c>
      <c r="J4508" s="37" t="s">
        <v>27447</v>
      </c>
      <c r="K4508" s="37" t="s">
        <v>27448</v>
      </c>
      <c r="L4508" s="37" t="s">
        <v>27448</v>
      </c>
      <c r="M4508" s="37" t="s">
        <v>44885</v>
      </c>
      <c r="N4508" s="37" t="s">
        <v>2708</v>
      </c>
      <c r="O4508" s="37" t="s">
        <v>2709</v>
      </c>
      <c r="P4508" s="22" t="s">
        <v>44882</v>
      </c>
      <c r="Q4508" s="22" t="s">
        <v>44883</v>
      </c>
      <c r="R4508" s="38">
        <v>0</v>
      </c>
    </row>
    <row r="4509" spans="1:18" ht="12.75">
      <c r="A4509" s="22" t="s">
        <v>60</v>
      </c>
      <c r="B4509" s="22" t="s">
        <v>236</v>
      </c>
      <c r="C4509" s="22" t="s">
        <v>63</v>
      </c>
      <c r="D4509" s="22" t="s">
        <v>61</v>
      </c>
      <c r="E4509" s="31">
        <v>43059.586400462962</v>
      </c>
      <c r="F4509" s="22" t="s">
        <v>27445</v>
      </c>
      <c r="G4509" s="22" t="s">
        <v>44886</v>
      </c>
      <c r="H4509" s="22" t="s">
        <v>80</v>
      </c>
      <c r="I4509" s="22" t="s">
        <v>6816</v>
      </c>
      <c r="J4509" s="37" t="s">
        <v>27447</v>
      </c>
      <c r="K4509" s="37" t="s">
        <v>27448</v>
      </c>
      <c r="L4509" s="37" t="s">
        <v>27448</v>
      </c>
      <c r="M4509" s="37" t="s">
        <v>44887</v>
      </c>
      <c r="N4509" s="37" t="s">
        <v>2588</v>
      </c>
      <c r="O4509" s="37" t="s">
        <v>2589</v>
      </c>
      <c r="P4509" s="22" t="s">
        <v>44888</v>
      </c>
      <c r="Q4509" s="22" t="s">
        <v>44889</v>
      </c>
      <c r="R4509" s="38">
        <v>0</v>
      </c>
    </row>
    <row r="4510" spans="1:18" ht="12.75">
      <c r="A4510" s="22" t="s">
        <v>60</v>
      </c>
      <c r="B4510" s="22" t="s">
        <v>236</v>
      </c>
      <c r="C4510" s="22" t="s">
        <v>63</v>
      </c>
      <c r="D4510" s="22" t="s">
        <v>61</v>
      </c>
      <c r="E4510" s="31">
        <v>43059.60769675926</v>
      </c>
      <c r="F4510" s="22" t="s">
        <v>27445</v>
      </c>
      <c r="G4510" s="22" t="s">
        <v>44890</v>
      </c>
      <c r="H4510" s="22" t="s">
        <v>80</v>
      </c>
      <c r="I4510" s="22" t="s">
        <v>11611</v>
      </c>
      <c r="J4510" s="37" t="s">
        <v>27447</v>
      </c>
      <c r="K4510" s="37" t="s">
        <v>27448</v>
      </c>
      <c r="L4510" s="37" t="s">
        <v>27448</v>
      </c>
      <c r="M4510" s="37" t="s">
        <v>44891</v>
      </c>
      <c r="N4510" s="37" t="s">
        <v>11612</v>
      </c>
      <c r="O4510" s="37" t="s">
        <v>11613</v>
      </c>
      <c r="P4510" s="22" t="s">
        <v>44892</v>
      </c>
      <c r="Q4510" s="22" t="s">
        <v>44893</v>
      </c>
      <c r="R4510" s="38">
        <v>0</v>
      </c>
    </row>
    <row r="4511" spans="1:18" ht="12.75">
      <c r="A4511" s="22" t="s">
        <v>60</v>
      </c>
      <c r="B4511" s="22" t="s">
        <v>236</v>
      </c>
      <c r="C4511" s="22" t="s">
        <v>63</v>
      </c>
      <c r="D4511" s="22" t="s">
        <v>61</v>
      </c>
      <c r="E4511" s="31">
        <v>43059.642222222217</v>
      </c>
      <c r="F4511" s="22" t="s">
        <v>27445</v>
      </c>
      <c r="G4511" s="22" t="s">
        <v>44894</v>
      </c>
      <c r="H4511" s="22" t="s">
        <v>80</v>
      </c>
      <c r="I4511" s="22" t="s">
        <v>3416</v>
      </c>
      <c r="J4511" s="37" t="s">
        <v>27447</v>
      </c>
      <c r="K4511" s="37" t="s">
        <v>27448</v>
      </c>
      <c r="L4511" s="37" t="s">
        <v>27448</v>
      </c>
      <c r="M4511" s="37" t="s">
        <v>44895</v>
      </c>
      <c r="N4511" s="37" t="s">
        <v>245</v>
      </c>
      <c r="O4511" s="37" t="s">
        <v>246</v>
      </c>
      <c r="P4511" s="22" t="s">
        <v>44896</v>
      </c>
      <c r="Q4511" s="22" t="s">
        <v>44897</v>
      </c>
      <c r="R4511" s="38">
        <v>0</v>
      </c>
    </row>
    <row r="4512" spans="1:18" ht="12.75">
      <c r="A4512" s="22" t="s">
        <v>60</v>
      </c>
      <c r="B4512" s="22" t="s">
        <v>236</v>
      </c>
      <c r="C4512" s="22" t="s">
        <v>63</v>
      </c>
      <c r="D4512" s="22" t="s">
        <v>61</v>
      </c>
      <c r="E4512" s="31">
        <v>43059.653692129628</v>
      </c>
      <c r="F4512" s="22" t="s">
        <v>27445</v>
      </c>
      <c r="G4512" s="22" t="s">
        <v>44898</v>
      </c>
      <c r="H4512" s="22" t="s">
        <v>80</v>
      </c>
      <c r="I4512" s="22" t="s">
        <v>3082</v>
      </c>
      <c r="J4512" s="37" t="s">
        <v>27447</v>
      </c>
      <c r="K4512" s="37" t="s">
        <v>27448</v>
      </c>
      <c r="L4512" s="37" t="s">
        <v>27448</v>
      </c>
      <c r="M4512" s="37" t="s">
        <v>44899</v>
      </c>
      <c r="N4512" s="37" t="s">
        <v>3083</v>
      </c>
      <c r="O4512" s="37" t="s">
        <v>3084</v>
      </c>
      <c r="P4512" s="22" t="s">
        <v>44900</v>
      </c>
      <c r="Q4512" s="22" t="s">
        <v>44901</v>
      </c>
      <c r="R4512" s="38">
        <v>0</v>
      </c>
    </row>
    <row r="4513" spans="1:18" ht="12.75">
      <c r="A4513" s="22" t="s">
        <v>60</v>
      </c>
      <c r="B4513" s="22" t="s">
        <v>236</v>
      </c>
      <c r="C4513" s="22" t="s">
        <v>63</v>
      </c>
      <c r="D4513" s="22" t="s">
        <v>61</v>
      </c>
      <c r="E4513" s="31">
        <v>43059.703240740739</v>
      </c>
      <c r="F4513" s="22" t="s">
        <v>27445</v>
      </c>
      <c r="G4513" s="22" t="s">
        <v>44902</v>
      </c>
      <c r="H4513" s="22" t="s">
        <v>80</v>
      </c>
      <c r="I4513" s="22" t="s">
        <v>44903</v>
      </c>
      <c r="J4513" s="37" t="s">
        <v>27447</v>
      </c>
      <c r="K4513" s="37" t="s">
        <v>27448</v>
      </c>
      <c r="L4513" s="37" t="s">
        <v>27448</v>
      </c>
      <c r="M4513" s="37" t="s">
        <v>44904</v>
      </c>
      <c r="N4513" s="37" t="s">
        <v>138</v>
      </c>
      <c r="O4513" s="37" t="s">
        <v>139</v>
      </c>
      <c r="P4513" s="22" t="s">
        <v>44905</v>
      </c>
      <c r="Q4513" s="22" t="s">
        <v>44906</v>
      </c>
      <c r="R4513" s="38">
        <v>0</v>
      </c>
    </row>
    <row r="4514" spans="1:18" ht="12.75">
      <c r="A4514" s="22" t="s">
        <v>60</v>
      </c>
      <c r="B4514" s="22" t="s">
        <v>236</v>
      </c>
      <c r="C4514" s="22" t="s">
        <v>63</v>
      </c>
      <c r="D4514" s="22" t="s">
        <v>61</v>
      </c>
      <c r="E4514" s="31">
        <v>43059.712291666663</v>
      </c>
      <c r="F4514" s="22" t="s">
        <v>27445</v>
      </c>
      <c r="G4514" s="22" t="s">
        <v>44907</v>
      </c>
      <c r="H4514" s="22" t="s">
        <v>80</v>
      </c>
      <c r="I4514" s="22" t="s">
        <v>9649</v>
      </c>
      <c r="J4514" s="37" t="s">
        <v>27447</v>
      </c>
      <c r="K4514" s="37" t="s">
        <v>27448</v>
      </c>
      <c r="L4514" s="37" t="s">
        <v>27448</v>
      </c>
      <c r="M4514" s="37" t="s">
        <v>44908</v>
      </c>
      <c r="N4514" s="37" t="s">
        <v>138</v>
      </c>
      <c r="O4514" s="37" t="s">
        <v>139</v>
      </c>
      <c r="P4514" s="22" t="s">
        <v>44905</v>
      </c>
      <c r="Q4514" s="22" t="s">
        <v>44906</v>
      </c>
      <c r="R4514" s="38">
        <v>0</v>
      </c>
    </row>
    <row r="4515" spans="1:18" ht="12.75">
      <c r="A4515" s="22" t="s">
        <v>60</v>
      </c>
      <c r="B4515" s="22" t="s">
        <v>236</v>
      </c>
      <c r="C4515" s="22" t="s">
        <v>63</v>
      </c>
      <c r="D4515" s="22" t="s">
        <v>61</v>
      </c>
      <c r="E4515" s="31">
        <v>43060.368437500001</v>
      </c>
      <c r="F4515" s="22" t="s">
        <v>27445</v>
      </c>
      <c r="G4515" s="22" t="s">
        <v>44909</v>
      </c>
      <c r="H4515" s="22" t="s">
        <v>80</v>
      </c>
      <c r="I4515" s="22" t="s">
        <v>2313</v>
      </c>
      <c r="J4515" s="37" t="s">
        <v>27447</v>
      </c>
      <c r="K4515" s="37" t="s">
        <v>27448</v>
      </c>
      <c r="L4515" s="37" t="s">
        <v>27448</v>
      </c>
      <c r="M4515" s="37" t="s">
        <v>44910</v>
      </c>
      <c r="N4515" s="37" t="s">
        <v>2314</v>
      </c>
      <c r="O4515" s="37" t="s">
        <v>2315</v>
      </c>
      <c r="P4515" s="22" t="s">
        <v>44911</v>
      </c>
      <c r="Q4515" s="22" t="s">
        <v>44912</v>
      </c>
      <c r="R4515" s="38">
        <v>0</v>
      </c>
    </row>
    <row r="4516" spans="1:18" ht="12.75">
      <c r="A4516" s="22" t="s">
        <v>60</v>
      </c>
      <c r="B4516" s="22" t="s">
        <v>236</v>
      </c>
      <c r="C4516" s="22" t="s">
        <v>63</v>
      </c>
      <c r="D4516" s="22" t="s">
        <v>61</v>
      </c>
      <c r="E4516" s="31">
        <v>43060.464155092588</v>
      </c>
      <c r="F4516" s="22" t="s">
        <v>27445</v>
      </c>
      <c r="G4516" s="22" t="s">
        <v>44913</v>
      </c>
      <c r="H4516" s="22" t="s">
        <v>80</v>
      </c>
      <c r="I4516" s="22" t="s">
        <v>7554</v>
      </c>
      <c r="J4516" s="37" t="s">
        <v>27447</v>
      </c>
      <c r="K4516" s="37" t="s">
        <v>27448</v>
      </c>
      <c r="L4516" s="37" t="s">
        <v>27448</v>
      </c>
      <c r="M4516" s="37" t="s">
        <v>44914</v>
      </c>
      <c r="N4516" s="37" t="s">
        <v>3210</v>
      </c>
      <c r="O4516" s="37" t="s">
        <v>3211</v>
      </c>
      <c r="P4516" s="22" t="s">
        <v>44915</v>
      </c>
      <c r="Q4516" s="22" t="s">
        <v>44916</v>
      </c>
      <c r="R4516" s="38">
        <v>0</v>
      </c>
    </row>
    <row r="4517" spans="1:18" ht="12.75">
      <c r="A4517" s="22" t="s">
        <v>60</v>
      </c>
      <c r="B4517" s="22" t="s">
        <v>236</v>
      </c>
      <c r="C4517" s="22" t="s">
        <v>63</v>
      </c>
      <c r="D4517" s="22" t="s">
        <v>61</v>
      </c>
      <c r="E4517" s="31">
        <v>43060.467268518514</v>
      </c>
      <c r="F4517" s="22" t="s">
        <v>27445</v>
      </c>
      <c r="G4517" s="22" t="s">
        <v>44917</v>
      </c>
      <c r="H4517" s="22" t="s">
        <v>80</v>
      </c>
      <c r="I4517" s="22" t="s">
        <v>44918</v>
      </c>
      <c r="J4517" s="37" t="s">
        <v>27447</v>
      </c>
      <c r="K4517" s="37" t="s">
        <v>27448</v>
      </c>
      <c r="L4517" s="37" t="s">
        <v>27448</v>
      </c>
      <c r="M4517" s="37" t="s">
        <v>44919</v>
      </c>
      <c r="N4517" s="37" t="s">
        <v>599</v>
      </c>
      <c r="O4517" s="37" t="s">
        <v>600</v>
      </c>
      <c r="P4517" s="22" t="s">
        <v>44920</v>
      </c>
      <c r="Q4517" s="22" t="s">
        <v>44921</v>
      </c>
      <c r="R4517" s="38">
        <v>0</v>
      </c>
    </row>
    <row r="4518" spans="1:18" ht="12.75">
      <c r="A4518" s="22" t="s">
        <v>60</v>
      </c>
      <c r="B4518" s="22" t="s">
        <v>236</v>
      </c>
      <c r="C4518" s="22" t="s">
        <v>63</v>
      </c>
      <c r="D4518" s="22" t="s">
        <v>61</v>
      </c>
      <c r="E4518" s="31">
        <v>43060.468032407407</v>
      </c>
      <c r="F4518" s="22" t="s">
        <v>27445</v>
      </c>
      <c r="G4518" s="22" t="s">
        <v>44922</v>
      </c>
      <c r="H4518" s="22" t="s">
        <v>80</v>
      </c>
      <c r="I4518" s="22" t="s">
        <v>598</v>
      </c>
      <c r="J4518" s="37" t="s">
        <v>27447</v>
      </c>
      <c r="K4518" s="37" t="s">
        <v>27448</v>
      </c>
      <c r="L4518" s="37" t="s">
        <v>27448</v>
      </c>
      <c r="M4518" s="37" t="s">
        <v>44923</v>
      </c>
      <c r="N4518" s="37" t="s">
        <v>599</v>
      </c>
      <c r="O4518" s="37" t="s">
        <v>600</v>
      </c>
      <c r="P4518" s="22" t="s">
        <v>44920</v>
      </c>
      <c r="Q4518" s="22" t="s">
        <v>44921</v>
      </c>
      <c r="R4518" s="38">
        <v>0</v>
      </c>
    </row>
    <row r="4519" spans="1:18" ht="12.75">
      <c r="A4519" s="22" t="s">
        <v>60</v>
      </c>
      <c r="B4519" s="22" t="s">
        <v>236</v>
      </c>
      <c r="C4519" s="22" t="s">
        <v>63</v>
      </c>
      <c r="D4519" s="22" t="s">
        <v>61</v>
      </c>
      <c r="E4519" s="31">
        <v>43060.470092592594</v>
      </c>
      <c r="F4519" s="22" t="s">
        <v>27445</v>
      </c>
      <c r="G4519" s="22" t="s">
        <v>44924</v>
      </c>
      <c r="H4519" s="22" t="s">
        <v>80</v>
      </c>
      <c r="I4519" s="22" t="s">
        <v>7090</v>
      </c>
      <c r="J4519" s="37" t="s">
        <v>27447</v>
      </c>
      <c r="K4519" s="37" t="s">
        <v>27448</v>
      </c>
      <c r="L4519" s="37" t="s">
        <v>27448</v>
      </c>
      <c r="M4519" s="37" t="s">
        <v>44925</v>
      </c>
      <c r="N4519" s="37" t="s">
        <v>7091</v>
      </c>
      <c r="O4519" s="37" t="s">
        <v>7092</v>
      </c>
      <c r="P4519" s="22" t="s">
        <v>44926</v>
      </c>
      <c r="Q4519" s="22" t="s">
        <v>44927</v>
      </c>
      <c r="R4519" s="38">
        <v>0</v>
      </c>
    </row>
    <row r="4520" spans="1:18" ht="12.75">
      <c r="A4520" s="22" t="s">
        <v>60</v>
      </c>
      <c r="B4520" s="22" t="s">
        <v>236</v>
      </c>
      <c r="C4520" s="22" t="s">
        <v>63</v>
      </c>
      <c r="D4520" s="22" t="s">
        <v>61</v>
      </c>
      <c r="E4520" s="31">
        <v>43060.507233796292</v>
      </c>
      <c r="F4520" s="22" t="s">
        <v>27445</v>
      </c>
      <c r="G4520" s="22" t="s">
        <v>44928</v>
      </c>
      <c r="H4520" s="22" t="s">
        <v>80</v>
      </c>
      <c r="I4520" s="22" t="s">
        <v>5979</v>
      </c>
      <c r="J4520" s="37" t="s">
        <v>27447</v>
      </c>
      <c r="K4520" s="37" t="s">
        <v>27448</v>
      </c>
      <c r="L4520" s="37" t="s">
        <v>27448</v>
      </c>
      <c r="M4520" s="37" t="s">
        <v>44929</v>
      </c>
      <c r="N4520" s="37" t="s">
        <v>262</v>
      </c>
      <c r="O4520" s="37" t="s">
        <v>263</v>
      </c>
      <c r="P4520" s="22" t="s">
        <v>44930</v>
      </c>
      <c r="Q4520" s="22" t="s">
        <v>44931</v>
      </c>
      <c r="R4520" s="38">
        <v>0</v>
      </c>
    </row>
    <row r="4521" spans="1:18" ht="12.75">
      <c r="A4521" s="22" t="s">
        <v>60</v>
      </c>
      <c r="B4521" s="22" t="s">
        <v>236</v>
      </c>
      <c r="C4521" s="22" t="s">
        <v>63</v>
      </c>
      <c r="D4521" s="22" t="s">
        <v>61</v>
      </c>
      <c r="E4521" s="31">
        <v>43060.574907407405</v>
      </c>
      <c r="F4521" s="22" t="s">
        <v>27445</v>
      </c>
      <c r="G4521" s="22" t="s">
        <v>44932</v>
      </c>
      <c r="H4521" s="22" t="s">
        <v>80</v>
      </c>
      <c r="I4521" s="22" t="s">
        <v>1317</v>
      </c>
      <c r="J4521" s="37" t="s">
        <v>27447</v>
      </c>
      <c r="K4521" s="37" t="s">
        <v>27448</v>
      </c>
      <c r="L4521" s="37" t="s">
        <v>27448</v>
      </c>
      <c r="M4521" s="37" t="s">
        <v>44933</v>
      </c>
      <c r="N4521" s="37" t="s">
        <v>91</v>
      </c>
      <c r="O4521" s="37" t="s">
        <v>92</v>
      </c>
      <c r="P4521" s="22" t="s">
        <v>44934</v>
      </c>
      <c r="Q4521" s="22" t="s">
        <v>44935</v>
      </c>
      <c r="R4521" s="38">
        <v>0</v>
      </c>
    </row>
    <row r="4522" spans="1:18" ht="12.75">
      <c r="A4522" s="22" t="s">
        <v>60</v>
      </c>
      <c r="B4522" s="22" t="s">
        <v>236</v>
      </c>
      <c r="C4522" s="22" t="s">
        <v>63</v>
      </c>
      <c r="D4522" s="22" t="s">
        <v>61</v>
      </c>
      <c r="E4522" s="31">
        <v>43060.586956018517</v>
      </c>
      <c r="F4522" s="22" t="s">
        <v>27445</v>
      </c>
      <c r="G4522" s="22" t="s">
        <v>44936</v>
      </c>
      <c r="H4522" s="22" t="s">
        <v>80</v>
      </c>
      <c r="I4522" s="22" t="s">
        <v>4818</v>
      </c>
      <c r="J4522" s="37" t="s">
        <v>27447</v>
      </c>
      <c r="K4522" s="37" t="s">
        <v>27448</v>
      </c>
      <c r="L4522" s="37" t="s">
        <v>27448</v>
      </c>
      <c r="M4522" s="37" t="s">
        <v>44937</v>
      </c>
      <c r="N4522" s="37" t="s">
        <v>606</v>
      </c>
      <c r="O4522" s="37" t="s">
        <v>607</v>
      </c>
      <c r="P4522" s="22" t="s">
        <v>44938</v>
      </c>
      <c r="Q4522" s="22" t="s">
        <v>44939</v>
      </c>
      <c r="R4522" s="38">
        <v>0</v>
      </c>
    </row>
    <row r="4523" spans="1:18" ht="12.75">
      <c r="A4523" s="22" t="s">
        <v>60</v>
      </c>
      <c r="B4523" s="22" t="s">
        <v>236</v>
      </c>
      <c r="C4523" s="22" t="s">
        <v>63</v>
      </c>
      <c r="D4523" s="22" t="s">
        <v>61</v>
      </c>
      <c r="E4523" s="31">
        <v>43060.620208333334</v>
      </c>
      <c r="F4523" s="22" t="s">
        <v>27445</v>
      </c>
      <c r="G4523" s="22" t="s">
        <v>44940</v>
      </c>
      <c r="H4523" s="22" t="s">
        <v>80</v>
      </c>
      <c r="I4523" s="22" t="s">
        <v>2864</v>
      </c>
      <c r="J4523" s="37" t="s">
        <v>27447</v>
      </c>
      <c r="K4523" s="37" t="s">
        <v>27448</v>
      </c>
      <c r="L4523" s="37" t="s">
        <v>27448</v>
      </c>
      <c r="M4523" s="37" t="s">
        <v>44941</v>
      </c>
      <c r="N4523" s="37" t="s">
        <v>423</v>
      </c>
      <c r="O4523" s="37" t="s">
        <v>424</v>
      </c>
      <c r="P4523" s="22" t="s">
        <v>44942</v>
      </c>
      <c r="Q4523" s="22" t="s">
        <v>44943</v>
      </c>
      <c r="R4523" s="38">
        <v>0</v>
      </c>
    </row>
    <row r="4524" spans="1:18" ht="12.75">
      <c r="A4524" s="22" t="s">
        <v>60</v>
      </c>
      <c r="B4524" s="22" t="s">
        <v>236</v>
      </c>
      <c r="C4524" s="22" t="s">
        <v>63</v>
      </c>
      <c r="D4524" s="22" t="s">
        <v>61</v>
      </c>
      <c r="E4524" s="31">
        <v>43060.623217592591</v>
      </c>
      <c r="F4524" s="22" t="s">
        <v>27445</v>
      </c>
      <c r="G4524" s="22" t="s">
        <v>44944</v>
      </c>
      <c r="H4524" s="22" t="s">
        <v>80</v>
      </c>
      <c r="I4524" s="22" t="s">
        <v>10617</v>
      </c>
      <c r="J4524" s="37" t="s">
        <v>27447</v>
      </c>
      <c r="K4524" s="37" t="s">
        <v>27448</v>
      </c>
      <c r="L4524" s="37" t="s">
        <v>27448</v>
      </c>
      <c r="M4524" s="37" t="s">
        <v>44945</v>
      </c>
      <c r="N4524" s="37" t="s">
        <v>2107</v>
      </c>
      <c r="O4524" s="37" t="s">
        <v>2108</v>
      </c>
      <c r="P4524" s="22" t="s">
        <v>44946</v>
      </c>
      <c r="Q4524" s="22" t="s">
        <v>44947</v>
      </c>
      <c r="R4524" s="38">
        <v>0</v>
      </c>
    </row>
    <row r="4525" spans="1:18" ht="12.75">
      <c r="A4525" s="22" t="s">
        <v>60</v>
      </c>
      <c r="B4525" s="22" t="s">
        <v>236</v>
      </c>
      <c r="C4525" s="22" t="s">
        <v>63</v>
      </c>
      <c r="D4525" s="22" t="s">
        <v>61</v>
      </c>
      <c r="E4525" s="31">
        <v>43060.628275462965</v>
      </c>
      <c r="F4525" s="22" t="s">
        <v>27445</v>
      </c>
      <c r="G4525" s="22" t="s">
        <v>44948</v>
      </c>
      <c r="H4525" s="22" t="s">
        <v>80</v>
      </c>
      <c r="I4525" s="22" t="s">
        <v>7986</v>
      </c>
      <c r="J4525" s="37" t="s">
        <v>27447</v>
      </c>
      <c r="K4525" s="37" t="s">
        <v>27448</v>
      </c>
      <c r="L4525" s="37" t="s">
        <v>27448</v>
      </c>
      <c r="M4525" s="37" t="s">
        <v>44949</v>
      </c>
      <c r="N4525" s="37" t="s">
        <v>449</v>
      </c>
      <c r="O4525" s="37" t="s">
        <v>450</v>
      </c>
      <c r="P4525" s="22" t="s">
        <v>44950</v>
      </c>
      <c r="Q4525" s="22" t="s">
        <v>44951</v>
      </c>
      <c r="R4525" s="38">
        <v>0</v>
      </c>
    </row>
    <row r="4526" spans="1:18" ht="12.75">
      <c r="A4526" s="22" t="s">
        <v>60</v>
      </c>
      <c r="B4526" s="22" t="s">
        <v>236</v>
      </c>
      <c r="C4526" s="22" t="s">
        <v>63</v>
      </c>
      <c r="D4526" s="22" t="s">
        <v>61</v>
      </c>
      <c r="E4526" s="31">
        <v>43060.628368055557</v>
      </c>
      <c r="F4526" s="22" t="s">
        <v>27445</v>
      </c>
      <c r="G4526" s="22" t="s">
        <v>44952</v>
      </c>
      <c r="H4526" s="22" t="s">
        <v>80</v>
      </c>
      <c r="I4526" s="22" t="s">
        <v>1467</v>
      </c>
      <c r="J4526" s="37" t="s">
        <v>27447</v>
      </c>
      <c r="K4526" s="37" t="s">
        <v>27448</v>
      </c>
      <c r="L4526" s="37" t="s">
        <v>27448</v>
      </c>
      <c r="M4526" s="37" t="s">
        <v>44953</v>
      </c>
      <c r="N4526" s="37" t="s">
        <v>1122</v>
      </c>
      <c r="O4526" s="37" t="s">
        <v>1123</v>
      </c>
      <c r="P4526" s="22" t="s">
        <v>44954</v>
      </c>
      <c r="Q4526" s="22" t="s">
        <v>44955</v>
      </c>
      <c r="R4526" s="38">
        <v>0</v>
      </c>
    </row>
    <row r="4527" spans="1:18" ht="12.75">
      <c r="A4527" s="22" t="s">
        <v>60</v>
      </c>
      <c r="B4527" s="22" t="s">
        <v>236</v>
      </c>
      <c r="C4527" s="22" t="s">
        <v>63</v>
      </c>
      <c r="D4527" s="22" t="s">
        <v>61</v>
      </c>
      <c r="E4527" s="31">
        <v>43060.647939814815</v>
      </c>
      <c r="F4527" s="22" t="s">
        <v>27445</v>
      </c>
      <c r="G4527" s="22" t="s">
        <v>44956</v>
      </c>
      <c r="H4527" s="22" t="s">
        <v>80</v>
      </c>
      <c r="I4527" s="22" t="s">
        <v>4250</v>
      </c>
      <c r="J4527" s="37" t="s">
        <v>27447</v>
      </c>
      <c r="K4527" s="37" t="s">
        <v>27448</v>
      </c>
      <c r="L4527" s="37" t="s">
        <v>27448</v>
      </c>
      <c r="M4527" s="37" t="s">
        <v>44957</v>
      </c>
      <c r="N4527" s="37" t="s">
        <v>2880</v>
      </c>
      <c r="O4527" s="37" t="s">
        <v>2881</v>
      </c>
      <c r="P4527" s="22" t="s">
        <v>44958</v>
      </c>
      <c r="Q4527" s="22" t="s">
        <v>44959</v>
      </c>
      <c r="R4527" s="38">
        <v>0</v>
      </c>
    </row>
    <row r="4528" spans="1:18" ht="12.75">
      <c r="A4528" s="22" t="s">
        <v>60</v>
      </c>
      <c r="B4528" s="22" t="s">
        <v>236</v>
      </c>
      <c r="C4528" s="22" t="s">
        <v>63</v>
      </c>
      <c r="D4528" s="22" t="s">
        <v>61</v>
      </c>
      <c r="E4528" s="31">
        <v>43060.662997685184</v>
      </c>
      <c r="F4528" s="22" t="s">
        <v>27445</v>
      </c>
      <c r="G4528" s="22" t="s">
        <v>44960</v>
      </c>
      <c r="H4528" s="22" t="s">
        <v>80</v>
      </c>
      <c r="I4528" s="22" t="s">
        <v>44961</v>
      </c>
      <c r="J4528" s="37" t="s">
        <v>27447</v>
      </c>
      <c r="K4528" s="37" t="s">
        <v>27448</v>
      </c>
      <c r="L4528" s="37" t="s">
        <v>27448</v>
      </c>
      <c r="M4528" s="37" t="s">
        <v>44962</v>
      </c>
      <c r="N4528" s="37" t="s">
        <v>2904</v>
      </c>
      <c r="O4528" s="37" t="s">
        <v>2905</v>
      </c>
      <c r="P4528" s="22" t="s">
        <v>44963</v>
      </c>
      <c r="Q4528" s="22" t="s">
        <v>44964</v>
      </c>
      <c r="R4528" s="38">
        <v>0</v>
      </c>
    </row>
    <row r="4529" spans="1:18" ht="12.75">
      <c r="A4529" s="22" t="s">
        <v>60</v>
      </c>
      <c r="B4529" s="22" t="s">
        <v>236</v>
      </c>
      <c r="C4529" s="22" t="s">
        <v>63</v>
      </c>
      <c r="D4529" s="22" t="s">
        <v>61</v>
      </c>
      <c r="E4529" s="31">
        <v>43060.676944444444</v>
      </c>
      <c r="F4529" s="22" t="s">
        <v>27445</v>
      </c>
      <c r="G4529" s="22" t="s">
        <v>44965</v>
      </c>
      <c r="H4529" s="22" t="s">
        <v>80</v>
      </c>
      <c r="I4529" s="22" t="s">
        <v>8382</v>
      </c>
      <c r="J4529" s="37" t="s">
        <v>27447</v>
      </c>
      <c r="K4529" s="37" t="s">
        <v>27448</v>
      </c>
      <c r="L4529" s="37" t="s">
        <v>27448</v>
      </c>
      <c r="M4529" s="37" t="s">
        <v>44966</v>
      </c>
      <c r="N4529" s="37" t="s">
        <v>2904</v>
      </c>
      <c r="O4529" s="37" t="s">
        <v>2905</v>
      </c>
      <c r="P4529" s="22" t="s">
        <v>44963</v>
      </c>
      <c r="Q4529" s="22" t="s">
        <v>44964</v>
      </c>
      <c r="R4529" s="38">
        <v>0</v>
      </c>
    </row>
    <row r="4530" spans="1:18" ht="12.75">
      <c r="A4530" s="22" t="s">
        <v>60</v>
      </c>
      <c r="B4530" s="22" t="s">
        <v>236</v>
      </c>
      <c r="C4530" s="22" t="s">
        <v>63</v>
      </c>
      <c r="D4530" s="22" t="s">
        <v>61</v>
      </c>
      <c r="E4530" s="31">
        <v>43060.682106481479</v>
      </c>
      <c r="F4530" s="22" t="s">
        <v>27445</v>
      </c>
      <c r="G4530" s="22" t="s">
        <v>44967</v>
      </c>
      <c r="H4530" s="22" t="s">
        <v>80</v>
      </c>
      <c r="I4530" s="22" t="s">
        <v>11264</v>
      </c>
      <c r="J4530" s="37" t="s">
        <v>27447</v>
      </c>
      <c r="K4530" s="37" t="s">
        <v>27448</v>
      </c>
      <c r="L4530" s="37" t="s">
        <v>27448</v>
      </c>
      <c r="M4530" s="37" t="s">
        <v>44968</v>
      </c>
      <c r="N4530" s="37" t="s">
        <v>1139</v>
      </c>
      <c r="O4530" s="37" t="s">
        <v>1140</v>
      </c>
      <c r="P4530" s="22" t="s">
        <v>44969</v>
      </c>
      <c r="Q4530" s="22" t="s">
        <v>44970</v>
      </c>
      <c r="R4530" s="38">
        <v>0</v>
      </c>
    </row>
    <row r="4531" spans="1:18" ht="12.75">
      <c r="A4531" s="22" t="s">
        <v>60</v>
      </c>
      <c r="B4531" s="22" t="s">
        <v>236</v>
      </c>
      <c r="C4531" s="22" t="s">
        <v>63</v>
      </c>
      <c r="D4531" s="22" t="s">
        <v>61</v>
      </c>
      <c r="E4531" s="31">
        <v>43061.371678240735</v>
      </c>
      <c r="F4531" s="22" t="s">
        <v>27445</v>
      </c>
      <c r="G4531" s="22" t="s">
        <v>44971</v>
      </c>
      <c r="H4531" s="22" t="s">
        <v>80</v>
      </c>
      <c r="I4531" s="22" t="s">
        <v>7691</v>
      </c>
      <c r="J4531" s="37" t="s">
        <v>27447</v>
      </c>
      <c r="K4531" s="37" t="s">
        <v>27448</v>
      </c>
      <c r="L4531" s="37" t="s">
        <v>27448</v>
      </c>
      <c r="M4531" s="37" t="s">
        <v>44972</v>
      </c>
      <c r="N4531" s="37" t="s">
        <v>7692</v>
      </c>
      <c r="O4531" s="37" t="s">
        <v>7693</v>
      </c>
      <c r="P4531" s="22" t="s">
        <v>44973</v>
      </c>
      <c r="Q4531" s="22" t="s">
        <v>44974</v>
      </c>
      <c r="R4531" s="38">
        <v>0</v>
      </c>
    </row>
    <row r="4532" spans="1:18" ht="12.75">
      <c r="A4532" s="22" t="s">
        <v>60</v>
      </c>
      <c r="B4532" s="22" t="s">
        <v>236</v>
      </c>
      <c r="C4532" s="22" t="s">
        <v>63</v>
      </c>
      <c r="D4532" s="22" t="s">
        <v>61</v>
      </c>
      <c r="E4532" s="31">
        <v>43061.409652777773</v>
      </c>
      <c r="F4532" s="22" t="s">
        <v>27445</v>
      </c>
      <c r="G4532" s="22" t="s">
        <v>44975</v>
      </c>
      <c r="H4532" s="22" t="s">
        <v>80</v>
      </c>
      <c r="I4532" s="22" t="s">
        <v>9655</v>
      </c>
      <c r="J4532" s="37" t="s">
        <v>27447</v>
      </c>
      <c r="K4532" s="37" t="s">
        <v>27448</v>
      </c>
      <c r="L4532" s="37" t="s">
        <v>27448</v>
      </c>
      <c r="M4532" s="37" t="s">
        <v>44976</v>
      </c>
      <c r="N4532" s="37" t="s">
        <v>783</v>
      </c>
      <c r="O4532" s="37" t="s">
        <v>784</v>
      </c>
      <c r="P4532" s="22" t="s">
        <v>44977</v>
      </c>
      <c r="Q4532" s="22" t="s">
        <v>44978</v>
      </c>
      <c r="R4532" s="38">
        <v>0</v>
      </c>
    </row>
    <row r="4533" spans="1:18" ht="12.75">
      <c r="A4533" s="22" t="s">
        <v>60</v>
      </c>
      <c r="B4533" s="22" t="s">
        <v>236</v>
      </c>
      <c r="C4533" s="22" t="s">
        <v>63</v>
      </c>
      <c r="D4533" s="22" t="s">
        <v>61</v>
      </c>
      <c r="E4533" s="31">
        <v>43061.411203703705</v>
      </c>
      <c r="F4533" s="22" t="s">
        <v>27445</v>
      </c>
      <c r="G4533" s="22" t="s">
        <v>44979</v>
      </c>
      <c r="H4533" s="22" t="s">
        <v>80</v>
      </c>
      <c r="I4533" s="22" t="s">
        <v>9488</v>
      </c>
      <c r="J4533" s="37" t="s">
        <v>27447</v>
      </c>
      <c r="K4533" s="37" t="s">
        <v>27448</v>
      </c>
      <c r="L4533" s="37" t="s">
        <v>27448</v>
      </c>
      <c r="M4533" s="37" t="s">
        <v>44980</v>
      </c>
      <c r="N4533" s="37" t="s">
        <v>122</v>
      </c>
      <c r="O4533" s="37" t="s">
        <v>123</v>
      </c>
      <c r="P4533" s="22" t="s">
        <v>44981</v>
      </c>
      <c r="Q4533" s="22" t="s">
        <v>44982</v>
      </c>
      <c r="R4533" s="38">
        <v>0</v>
      </c>
    </row>
    <row r="4534" spans="1:18" ht="12.75">
      <c r="A4534" s="22" t="s">
        <v>60</v>
      </c>
      <c r="B4534" s="22" t="s">
        <v>236</v>
      </c>
      <c r="C4534" s="22" t="s">
        <v>63</v>
      </c>
      <c r="D4534" s="22" t="s">
        <v>61</v>
      </c>
      <c r="E4534" s="31">
        <v>43061.468888888885</v>
      </c>
      <c r="F4534" s="22" t="s">
        <v>27445</v>
      </c>
      <c r="G4534" s="22" t="s">
        <v>44983</v>
      </c>
      <c r="H4534" s="22" t="s">
        <v>80</v>
      </c>
      <c r="I4534" s="22" t="s">
        <v>44984</v>
      </c>
      <c r="J4534" s="37" t="s">
        <v>27447</v>
      </c>
      <c r="K4534" s="37" t="s">
        <v>27448</v>
      </c>
      <c r="L4534" s="37" t="s">
        <v>27448</v>
      </c>
      <c r="M4534" s="37" t="s">
        <v>44985</v>
      </c>
      <c r="N4534" s="37" t="s">
        <v>1609</v>
      </c>
      <c r="O4534" s="37" t="s">
        <v>1610</v>
      </c>
      <c r="P4534" s="22" t="s">
        <v>44986</v>
      </c>
      <c r="Q4534" s="22" t="s">
        <v>44987</v>
      </c>
      <c r="R4534" s="38">
        <v>0</v>
      </c>
    </row>
    <row r="4535" spans="1:18" ht="12.75">
      <c r="A4535" s="22" t="s">
        <v>60</v>
      </c>
      <c r="B4535" s="22" t="s">
        <v>236</v>
      </c>
      <c r="C4535" s="22" t="s">
        <v>63</v>
      </c>
      <c r="D4535" s="22" t="s">
        <v>61</v>
      </c>
      <c r="E4535" s="31">
        <v>43061.470312500001</v>
      </c>
      <c r="F4535" s="22" t="s">
        <v>27445</v>
      </c>
      <c r="G4535" s="22" t="s">
        <v>44988</v>
      </c>
      <c r="H4535" s="22" t="s">
        <v>80</v>
      </c>
      <c r="I4535" s="22" t="s">
        <v>495</v>
      </c>
      <c r="J4535" s="37" t="s">
        <v>27447</v>
      </c>
      <c r="K4535" s="37" t="s">
        <v>27448</v>
      </c>
      <c r="L4535" s="37" t="s">
        <v>27448</v>
      </c>
      <c r="M4535" s="37" t="s">
        <v>44989</v>
      </c>
      <c r="N4535" s="37" t="s">
        <v>91</v>
      </c>
      <c r="O4535" s="37" t="s">
        <v>92</v>
      </c>
      <c r="P4535" s="22" t="s">
        <v>44990</v>
      </c>
      <c r="Q4535" s="22" t="s">
        <v>44991</v>
      </c>
      <c r="R4535" s="38">
        <v>0</v>
      </c>
    </row>
    <row r="4536" spans="1:18" ht="12.75">
      <c r="A4536" s="22" t="s">
        <v>60</v>
      </c>
      <c r="B4536" s="22" t="s">
        <v>236</v>
      </c>
      <c r="C4536" s="22" t="s">
        <v>63</v>
      </c>
      <c r="D4536" s="22" t="s">
        <v>61</v>
      </c>
      <c r="E4536" s="31">
        <v>43061.475162037037</v>
      </c>
      <c r="F4536" s="22" t="s">
        <v>27445</v>
      </c>
      <c r="G4536" s="22" t="s">
        <v>44992</v>
      </c>
      <c r="H4536" s="22" t="s">
        <v>80</v>
      </c>
      <c r="I4536" s="22" t="s">
        <v>5080</v>
      </c>
      <c r="J4536" s="37" t="s">
        <v>27447</v>
      </c>
      <c r="K4536" s="37" t="s">
        <v>27448</v>
      </c>
      <c r="L4536" s="37" t="s">
        <v>27448</v>
      </c>
      <c r="M4536" s="37" t="s">
        <v>44993</v>
      </c>
      <c r="N4536" s="37" t="s">
        <v>91</v>
      </c>
      <c r="O4536" s="37" t="s">
        <v>92</v>
      </c>
      <c r="P4536" s="22" t="s">
        <v>44994</v>
      </c>
      <c r="Q4536" s="22" t="s">
        <v>44995</v>
      </c>
      <c r="R4536" s="38">
        <v>0</v>
      </c>
    </row>
    <row r="4537" spans="1:18" ht="12.75">
      <c r="A4537" s="22" t="s">
        <v>60</v>
      </c>
      <c r="B4537" s="22" t="s">
        <v>236</v>
      </c>
      <c r="C4537" s="22" t="s">
        <v>63</v>
      </c>
      <c r="D4537" s="22" t="s">
        <v>61</v>
      </c>
      <c r="E4537" s="31">
        <v>43061.480127314811</v>
      </c>
      <c r="F4537" s="22" t="s">
        <v>27445</v>
      </c>
      <c r="G4537" s="22" t="s">
        <v>44996</v>
      </c>
      <c r="H4537" s="22" t="s">
        <v>80</v>
      </c>
      <c r="I4537" s="22" t="s">
        <v>6965</v>
      </c>
      <c r="J4537" s="37" t="s">
        <v>27447</v>
      </c>
      <c r="K4537" s="37" t="s">
        <v>27448</v>
      </c>
      <c r="L4537" s="37" t="s">
        <v>27448</v>
      </c>
      <c r="M4537" s="37" t="s">
        <v>44997</v>
      </c>
      <c r="N4537" s="37" t="s">
        <v>1070</v>
      </c>
      <c r="O4537" s="37" t="s">
        <v>1071</v>
      </c>
      <c r="P4537" s="22" t="s">
        <v>44998</v>
      </c>
      <c r="Q4537" s="22" t="s">
        <v>44999</v>
      </c>
      <c r="R4537" s="38">
        <v>0</v>
      </c>
    </row>
    <row r="4538" spans="1:18" ht="12.75">
      <c r="A4538" s="22" t="s">
        <v>60</v>
      </c>
      <c r="B4538" s="22" t="s">
        <v>236</v>
      </c>
      <c r="C4538" s="22" t="s">
        <v>63</v>
      </c>
      <c r="D4538" s="22" t="s">
        <v>61</v>
      </c>
      <c r="E4538" s="31">
        <v>43061.519861111112</v>
      </c>
      <c r="F4538" s="22" t="s">
        <v>27445</v>
      </c>
      <c r="G4538" s="22" t="s">
        <v>45000</v>
      </c>
      <c r="H4538" s="22" t="s">
        <v>80</v>
      </c>
      <c r="I4538" s="22" t="s">
        <v>8197</v>
      </c>
      <c r="J4538" s="37" t="s">
        <v>27447</v>
      </c>
      <c r="K4538" s="37" t="s">
        <v>27448</v>
      </c>
      <c r="L4538" s="37" t="s">
        <v>27448</v>
      </c>
      <c r="M4538" s="37" t="s">
        <v>45001</v>
      </c>
      <c r="N4538" s="37" t="s">
        <v>1582</v>
      </c>
      <c r="O4538" s="37" t="s">
        <v>1583</v>
      </c>
      <c r="P4538" s="22" t="s">
        <v>45002</v>
      </c>
      <c r="Q4538" s="22" t="s">
        <v>45003</v>
      </c>
      <c r="R4538" s="38">
        <v>0</v>
      </c>
    </row>
    <row r="4539" spans="1:18" ht="12.75">
      <c r="A4539" s="22" t="s">
        <v>60</v>
      </c>
      <c r="B4539" s="22" t="s">
        <v>236</v>
      </c>
      <c r="C4539" s="22" t="s">
        <v>63</v>
      </c>
      <c r="D4539" s="22" t="s">
        <v>61</v>
      </c>
      <c r="E4539" s="31">
        <v>43061.535995370366</v>
      </c>
      <c r="F4539" s="22" t="s">
        <v>27445</v>
      </c>
      <c r="G4539" s="22" t="s">
        <v>45004</v>
      </c>
      <c r="H4539" s="22" t="s">
        <v>80</v>
      </c>
      <c r="I4539" s="22" t="s">
        <v>9783</v>
      </c>
      <c r="J4539" s="37" t="s">
        <v>27447</v>
      </c>
      <c r="K4539" s="37" t="s">
        <v>27448</v>
      </c>
      <c r="L4539" s="37" t="s">
        <v>27448</v>
      </c>
      <c r="M4539" s="37" t="s">
        <v>45005</v>
      </c>
      <c r="N4539" s="37" t="s">
        <v>9784</v>
      </c>
      <c r="O4539" s="37" t="s">
        <v>9785</v>
      </c>
      <c r="P4539" s="22" t="s">
        <v>45006</v>
      </c>
      <c r="Q4539" s="22" t="s">
        <v>45007</v>
      </c>
      <c r="R4539" s="38">
        <v>0</v>
      </c>
    </row>
    <row r="4540" spans="1:18" ht="12.75">
      <c r="A4540" s="22" t="s">
        <v>60</v>
      </c>
      <c r="B4540" s="22" t="s">
        <v>236</v>
      </c>
      <c r="C4540" s="22" t="s">
        <v>63</v>
      </c>
      <c r="D4540" s="22" t="s">
        <v>61</v>
      </c>
      <c r="E4540" s="31">
        <v>43061.547002314815</v>
      </c>
      <c r="F4540" s="22" t="s">
        <v>27445</v>
      </c>
      <c r="G4540" s="22" t="s">
        <v>45008</v>
      </c>
      <c r="H4540" s="22" t="s">
        <v>80</v>
      </c>
      <c r="I4540" s="22" t="s">
        <v>10456</v>
      </c>
      <c r="J4540" s="37" t="s">
        <v>27447</v>
      </c>
      <c r="K4540" s="37" t="s">
        <v>27448</v>
      </c>
      <c r="L4540" s="37" t="s">
        <v>27448</v>
      </c>
      <c r="M4540" s="37" t="s">
        <v>45009</v>
      </c>
      <c r="N4540" s="37" t="s">
        <v>1420</v>
      </c>
      <c r="O4540" s="37" t="s">
        <v>1421</v>
      </c>
      <c r="P4540" s="22" t="s">
        <v>45010</v>
      </c>
      <c r="Q4540" s="22" t="s">
        <v>45011</v>
      </c>
      <c r="R4540" s="38">
        <v>0</v>
      </c>
    </row>
    <row r="4541" spans="1:18" ht="12.75">
      <c r="A4541" s="22" t="s">
        <v>60</v>
      </c>
      <c r="B4541" s="22" t="s">
        <v>236</v>
      </c>
      <c r="C4541" s="22" t="s">
        <v>63</v>
      </c>
      <c r="D4541" s="22" t="s">
        <v>61</v>
      </c>
      <c r="E4541" s="31">
        <v>43061.559016203704</v>
      </c>
      <c r="F4541" s="22" t="s">
        <v>27445</v>
      </c>
      <c r="G4541" s="22" t="s">
        <v>45012</v>
      </c>
      <c r="H4541" s="22" t="s">
        <v>80</v>
      </c>
      <c r="I4541" s="22" t="s">
        <v>45013</v>
      </c>
      <c r="J4541" s="37" t="s">
        <v>27447</v>
      </c>
      <c r="K4541" s="37" t="s">
        <v>27448</v>
      </c>
      <c r="L4541" s="37" t="s">
        <v>27448</v>
      </c>
      <c r="M4541" s="37" t="s">
        <v>45014</v>
      </c>
      <c r="N4541" s="37" t="s">
        <v>1331</v>
      </c>
      <c r="O4541" s="37" t="s">
        <v>1332</v>
      </c>
      <c r="P4541" s="22" t="s">
        <v>45015</v>
      </c>
      <c r="Q4541" s="22" t="s">
        <v>45016</v>
      </c>
      <c r="R4541" s="38">
        <v>0</v>
      </c>
    </row>
    <row r="4542" spans="1:18" ht="12.75">
      <c r="A4542" s="22" t="s">
        <v>60</v>
      </c>
      <c r="B4542" s="22" t="s">
        <v>236</v>
      </c>
      <c r="C4542" s="22" t="s">
        <v>63</v>
      </c>
      <c r="D4542" s="22" t="s">
        <v>61</v>
      </c>
      <c r="E4542" s="31">
        <v>43061.582476851851</v>
      </c>
      <c r="F4542" s="22" t="s">
        <v>27445</v>
      </c>
      <c r="G4542" s="22" t="s">
        <v>45017</v>
      </c>
      <c r="H4542" s="22" t="s">
        <v>80</v>
      </c>
      <c r="I4542" s="22" t="s">
        <v>8628</v>
      </c>
      <c r="J4542" s="37" t="s">
        <v>27447</v>
      </c>
      <c r="K4542" s="37" t="s">
        <v>27448</v>
      </c>
      <c r="L4542" s="37" t="s">
        <v>27448</v>
      </c>
      <c r="M4542" s="37" t="s">
        <v>45018</v>
      </c>
      <c r="N4542" s="37" t="s">
        <v>2571</v>
      </c>
      <c r="O4542" s="37" t="s">
        <v>2572</v>
      </c>
      <c r="P4542" s="22" t="s">
        <v>45019</v>
      </c>
      <c r="Q4542" s="22" t="s">
        <v>45020</v>
      </c>
      <c r="R4542" s="38">
        <v>0</v>
      </c>
    </row>
    <row r="4543" spans="1:18" ht="12.75">
      <c r="A4543" s="22" t="s">
        <v>60</v>
      </c>
      <c r="B4543" s="22" t="s">
        <v>236</v>
      </c>
      <c r="C4543" s="22" t="s">
        <v>63</v>
      </c>
      <c r="D4543" s="22" t="s">
        <v>61</v>
      </c>
      <c r="E4543" s="31">
        <v>43061.585127314815</v>
      </c>
      <c r="F4543" s="22" t="s">
        <v>27445</v>
      </c>
      <c r="G4543" s="22" t="s">
        <v>45021</v>
      </c>
      <c r="H4543" s="22" t="s">
        <v>80</v>
      </c>
      <c r="I4543" s="22" t="s">
        <v>1256</v>
      </c>
      <c r="J4543" s="37" t="s">
        <v>27447</v>
      </c>
      <c r="K4543" s="37" t="s">
        <v>27448</v>
      </c>
      <c r="L4543" s="37" t="s">
        <v>27448</v>
      </c>
      <c r="M4543" s="37" t="s">
        <v>45022</v>
      </c>
      <c r="N4543" s="37" t="s">
        <v>484</v>
      </c>
      <c r="O4543" s="37" t="s">
        <v>485</v>
      </c>
      <c r="P4543" s="22" t="s">
        <v>45023</v>
      </c>
      <c r="Q4543" s="22" t="s">
        <v>45024</v>
      </c>
      <c r="R4543" s="38">
        <v>0</v>
      </c>
    </row>
    <row r="4544" spans="1:18" ht="12.75">
      <c r="A4544" s="22" t="s">
        <v>60</v>
      </c>
      <c r="B4544" s="22" t="s">
        <v>236</v>
      </c>
      <c r="C4544" s="22" t="s">
        <v>63</v>
      </c>
      <c r="D4544" s="22" t="s">
        <v>61</v>
      </c>
      <c r="E4544" s="31">
        <v>43061.586030092592</v>
      </c>
      <c r="F4544" s="22" t="s">
        <v>27445</v>
      </c>
      <c r="G4544" s="22" t="s">
        <v>45025</v>
      </c>
      <c r="H4544" s="22" t="s">
        <v>80</v>
      </c>
      <c r="I4544" s="22" t="s">
        <v>9128</v>
      </c>
      <c r="J4544" s="37" t="s">
        <v>27447</v>
      </c>
      <c r="K4544" s="37" t="s">
        <v>27448</v>
      </c>
      <c r="L4544" s="37" t="s">
        <v>27448</v>
      </c>
      <c r="M4544" s="37" t="s">
        <v>45026</v>
      </c>
      <c r="N4544" s="37" t="s">
        <v>1016</v>
      </c>
      <c r="O4544" s="37" t="s">
        <v>1017</v>
      </c>
      <c r="P4544" s="22" t="s">
        <v>45027</v>
      </c>
      <c r="Q4544" s="22" t="s">
        <v>45028</v>
      </c>
      <c r="R4544" s="38">
        <v>0</v>
      </c>
    </row>
    <row r="4545" spans="1:18" ht="12.75">
      <c r="A4545" s="22" t="s">
        <v>60</v>
      </c>
      <c r="B4545" s="22" t="s">
        <v>236</v>
      </c>
      <c r="C4545" s="22" t="s">
        <v>63</v>
      </c>
      <c r="D4545" s="22" t="s">
        <v>61</v>
      </c>
      <c r="E4545" s="31">
        <v>43061.593113425923</v>
      </c>
      <c r="F4545" s="22" t="s">
        <v>27445</v>
      </c>
      <c r="G4545" s="22" t="s">
        <v>45029</v>
      </c>
      <c r="H4545" s="22" t="s">
        <v>80</v>
      </c>
      <c r="I4545" s="22" t="s">
        <v>1146</v>
      </c>
      <c r="J4545" s="37" t="s">
        <v>27447</v>
      </c>
      <c r="K4545" s="37" t="s">
        <v>27448</v>
      </c>
      <c r="L4545" s="37" t="s">
        <v>27448</v>
      </c>
      <c r="M4545" s="37" t="s">
        <v>45030</v>
      </c>
      <c r="N4545" s="37" t="s">
        <v>91</v>
      </c>
      <c r="O4545" s="37" t="s">
        <v>92</v>
      </c>
      <c r="P4545" s="22" t="s">
        <v>45031</v>
      </c>
      <c r="Q4545" s="22" t="s">
        <v>45032</v>
      </c>
      <c r="R4545" s="38">
        <v>0</v>
      </c>
    </row>
    <row r="4546" spans="1:18" ht="12.75">
      <c r="A4546" s="22" t="s">
        <v>60</v>
      </c>
      <c r="B4546" s="22" t="s">
        <v>236</v>
      </c>
      <c r="C4546" s="22" t="s">
        <v>63</v>
      </c>
      <c r="D4546" s="22" t="s">
        <v>61</v>
      </c>
      <c r="E4546" s="31">
        <v>43061.64393518518</v>
      </c>
      <c r="F4546" s="22" t="s">
        <v>27445</v>
      </c>
      <c r="G4546" s="22" t="s">
        <v>45033</v>
      </c>
      <c r="H4546" s="22" t="s">
        <v>80</v>
      </c>
      <c r="I4546" s="22" t="s">
        <v>5554</v>
      </c>
      <c r="J4546" s="37" t="s">
        <v>27447</v>
      </c>
      <c r="K4546" s="37" t="s">
        <v>27448</v>
      </c>
      <c r="L4546" s="37" t="s">
        <v>27448</v>
      </c>
      <c r="M4546" s="37" t="s">
        <v>45034</v>
      </c>
      <c r="N4546" s="37" t="s">
        <v>91</v>
      </c>
      <c r="O4546" s="37" t="s">
        <v>92</v>
      </c>
      <c r="P4546" s="22" t="s">
        <v>45035</v>
      </c>
      <c r="Q4546" s="22" t="s">
        <v>45036</v>
      </c>
      <c r="R4546" s="38">
        <v>0</v>
      </c>
    </row>
    <row r="4547" spans="1:18" ht="12.75">
      <c r="A4547" s="22" t="s">
        <v>60</v>
      </c>
      <c r="B4547" s="22" t="s">
        <v>236</v>
      </c>
      <c r="C4547" s="22" t="s">
        <v>63</v>
      </c>
      <c r="D4547" s="22" t="s">
        <v>61</v>
      </c>
      <c r="E4547" s="31">
        <v>43061.658483796295</v>
      </c>
      <c r="F4547" s="22" t="s">
        <v>27445</v>
      </c>
      <c r="G4547" s="22" t="s">
        <v>45037</v>
      </c>
      <c r="H4547" s="22" t="s">
        <v>80</v>
      </c>
      <c r="I4547" s="22" t="s">
        <v>282</v>
      </c>
      <c r="J4547" s="37" t="s">
        <v>27447</v>
      </c>
      <c r="K4547" s="37" t="s">
        <v>27448</v>
      </c>
      <c r="L4547" s="37" t="s">
        <v>27448</v>
      </c>
      <c r="M4547" s="37" t="s">
        <v>45038</v>
      </c>
      <c r="N4547" s="37" t="s">
        <v>188</v>
      </c>
      <c r="O4547" s="37" t="s">
        <v>189</v>
      </c>
      <c r="P4547" s="22" t="s">
        <v>45039</v>
      </c>
      <c r="Q4547" s="22" t="s">
        <v>45040</v>
      </c>
      <c r="R4547" s="38">
        <v>0</v>
      </c>
    </row>
    <row r="4548" spans="1:18" ht="12.75">
      <c r="A4548" s="22" t="s">
        <v>60</v>
      </c>
      <c r="B4548" s="22" t="s">
        <v>236</v>
      </c>
      <c r="C4548" s="22" t="s">
        <v>63</v>
      </c>
      <c r="D4548" s="22" t="s">
        <v>61</v>
      </c>
      <c r="E4548" s="31">
        <v>43061.677685185183</v>
      </c>
      <c r="F4548" s="22" t="s">
        <v>27445</v>
      </c>
      <c r="G4548" s="22" t="s">
        <v>45041</v>
      </c>
      <c r="H4548" s="22" t="s">
        <v>80</v>
      </c>
      <c r="I4548" s="22" t="s">
        <v>7949</v>
      </c>
      <c r="J4548" s="37" t="s">
        <v>27447</v>
      </c>
      <c r="K4548" s="37" t="s">
        <v>27448</v>
      </c>
      <c r="L4548" s="37" t="s">
        <v>27448</v>
      </c>
      <c r="M4548" s="37" t="s">
        <v>45042</v>
      </c>
      <c r="N4548" s="37" t="s">
        <v>463</v>
      </c>
      <c r="O4548" s="37" t="s">
        <v>464</v>
      </c>
      <c r="P4548" s="22" t="s">
        <v>45043</v>
      </c>
      <c r="Q4548" s="22" t="s">
        <v>45044</v>
      </c>
      <c r="R4548" s="38">
        <v>0</v>
      </c>
    </row>
    <row r="4549" spans="1:18" ht="12.75">
      <c r="A4549" s="22" t="s">
        <v>60</v>
      </c>
      <c r="B4549" s="22" t="s">
        <v>236</v>
      </c>
      <c r="C4549" s="22" t="s">
        <v>63</v>
      </c>
      <c r="D4549" s="22" t="s">
        <v>61</v>
      </c>
      <c r="E4549" s="31">
        <v>43061.690648148149</v>
      </c>
      <c r="F4549" s="22" t="s">
        <v>27445</v>
      </c>
      <c r="G4549" s="22" t="s">
        <v>45045</v>
      </c>
      <c r="H4549" s="22" t="s">
        <v>80</v>
      </c>
      <c r="I4549" s="22" t="s">
        <v>11120</v>
      </c>
      <c r="J4549" s="37" t="s">
        <v>27447</v>
      </c>
      <c r="K4549" s="37" t="s">
        <v>27448</v>
      </c>
      <c r="L4549" s="37" t="s">
        <v>27448</v>
      </c>
      <c r="M4549" s="37" t="s">
        <v>45046</v>
      </c>
      <c r="N4549" s="37" t="s">
        <v>11121</v>
      </c>
      <c r="O4549" s="37" t="s">
        <v>11122</v>
      </c>
      <c r="P4549" s="22" t="s">
        <v>45047</v>
      </c>
      <c r="Q4549" s="22" t="s">
        <v>45048</v>
      </c>
      <c r="R4549" s="38">
        <v>0</v>
      </c>
    </row>
    <row r="4550" spans="1:18" ht="12.75">
      <c r="A4550" s="22" t="s">
        <v>60</v>
      </c>
      <c r="B4550" s="22" t="s">
        <v>236</v>
      </c>
      <c r="C4550" s="22" t="s">
        <v>63</v>
      </c>
      <c r="D4550" s="22" t="s">
        <v>61</v>
      </c>
      <c r="E4550" s="31">
        <v>43061.702499999999</v>
      </c>
      <c r="F4550" s="22" t="s">
        <v>27445</v>
      </c>
      <c r="G4550" s="22" t="s">
        <v>45049</v>
      </c>
      <c r="H4550" s="22" t="s">
        <v>80</v>
      </c>
      <c r="I4550" s="22" t="s">
        <v>5261</v>
      </c>
      <c r="J4550" s="37" t="s">
        <v>27447</v>
      </c>
      <c r="K4550" s="37" t="s">
        <v>27448</v>
      </c>
      <c r="L4550" s="37" t="s">
        <v>27448</v>
      </c>
      <c r="M4550" s="37" t="s">
        <v>45050</v>
      </c>
      <c r="N4550" s="37" t="s">
        <v>1346</v>
      </c>
      <c r="O4550" s="37" t="s">
        <v>1347</v>
      </c>
      <c r="P4550" s="22" t="s">
        <v>45051</v>
      </c>
      <c r="Q4550" s="22" t="s">
        <v>45052</v>
      </c>
      <c r="R4550" s="38">
        <v>0</v>
      </c>
    </row>
    <row r="4551" spans="1:18" ht="12.75">
      <c r="A4551" s="22" t="s">
        <v>60</v>
      </c>
      <c r="B4551" s="22" t="s">
        <v>236</v>
      </c>
      <c r="C4551" s="22" t="s">
        <v>63</v>
      </c>
      <c r="D4551" s="22" t="s">
        <v>61</v>
      </c>
      <c r="E4551" s="31">
        <v>43061.702708333331</v>
      </c>
      <c r="F4551" s="22" t="s">
        <v>27445</v>
      </c>
      <c r="G4551" s="22" t="s">
        <v>45053</v>
      </c>
      <c r="H4551" s="22" t="s">
        <v>80</v>
      </c>
      <c r="I4551" s="22" t="s">
        <v>8879</v>
      </c>
      <c r="J4551" s="37" t="s">
        <v>27447</v>
      </c>
      <c r="K4551" s="37" t="s">
        <v>27448</v>
      </c>
      <c r="L4551" s="37" t="s">
        <v>27448</v>
      </c>
      <c r="M4551" s="37" t="s">
        <v>45054</v>
      </c>
      <c r="N4551" s="37" t="s">
        <v>1135</v>
      </c>
      <c r="O4551" s="37" t="s">
        <v>1136</v>
      </c>
      <c r="P4551" s="22" t="s">
        <v>45055</v>
      </c>
      <c r="Q4551" s="22" t="s">
        <v>45056</v>
      </c>
      <c r="R4551" s="38">
        <v>0</v>
      </c>
    </row>
    <row r="4552" spans="1:18" ht="12.75">
      <c r="A4552" s="22" t="s">
        <v>60</v>
      </c>
      <c r="B4552" s="22" t="s">
        <v>236</v>
      </c>
      <c r="C4552" s="22" t="s">
        <v>63</v>
      </c>
      <c r="D4552" s="22" t="s">
        <v>61</v>
      </c>
      <c r="E4552" s="31">
        <v>43061.707106481481</v>
      </c>
      <c r="F4552" s="22" t="s">
        <v>27445</v>
      </c>
      <c r="G4552" s="22" t="s">
        <v>45057</v>
      </c>
      <c r="H4552" s="22" t="s">
        <v>80</v>
      </c>
      <c r="I4552" s="22" t="s">
        <v>10722</v>
      </c>
      <c r="J4552" s="37" t="s">
        <v>27447</v>
      </c>
      <c r="K4552" s="37" t="s">
        <v>27448</v>
      </c>
      <c r="L4552" s="37" t="s">
        <v>27448</v>
      </c>
      <c r="M4552" s="37" t="s">
        <v>45058</v>
      </c>
      <c r="N4552" s="37" t="s">
        <v>2789</v>
      </c>
      <c r="O4552" s="37" t="s">
        <v>2790</v>
      </c>
      <c r="P4552" s="22" t="s">
        <v>45059</v>
      </c>
      <c r="Q4552" s="22" t="s">
        <v>45060</v>
      </c>
      <c r="R4552" s="38">
        <v>0</v>
      </c>
    </row>
    <row r="4553" spans="1:18" ht="12.75">
      <c r="A4553" s="22" t="s">
        <v>60</v>
      </c>
      <c r="B4553" s="22" t="s">
        <v>236</v>
      </c>
      <c r="C4553" s="22" t="s">
        <v>63</v>
      </c>
      <c r="D4553" s="22" t="s">
        <v>61</v>
      </c>
      <c r="E4553" s="31">
        <v>43061.710972222223</v>
      </c>
      <c r="F4553" s="22" t="s">
        <v>27445</v>
      </c>
      <c r="G4553" s="22" t="s">
        <v>45061</v>
      </c>
      <c r="H4553" s="22" t="s">
        <v>80</v>
      </c>
      <c r="I4553" s="22" t="s">
        <v>4783</v>
      </c>
      <c r="J4553" s="37" t="s">
        <v>27447</v>
      </c>
      <c r="K4553" s="37" t="s">
        <v>27448</v>
      </c>
      <c r="L4553" s="37" t="s">
        <v>27448</v>
      </c>
      <c r="M4553" s="37" t="s">
        <v>45062</v>
      </c>
      <c r="N4553" s="37" t="s">
        <v>275</v>
      </c>
      <c r="O4553" s="37" t="s">
        <v>276</v>
      </c>
      <c r="P4553" s="22" t="s">
        <v>45063</v>
      </c>
      <c r="Q4553" s="22" t="s">
        <v>45064</v>
      </c>
      <c r="R4553" s="38">
        <v>0</v>
      </c>
    </row>
    <row r="4554" spans="1:18" ht="12.75">
      <c r="A4554" s="22" t="s">
        <v>60</v>
      </c>
      <c r="B4554" s="22" t="s">
        <v>236</v>
      </c>
      <c r="C4554" s="22" t="s">
        <v>63</v>
      </c>
      <c r="D4554" s="22" t="s">
        <v>61</v>
      </c>
      <c r="E4554" s="31">
        <v>43061.723495370366</v>
      </c>
      <c r="F4554" s="22" t="s">
        <v>27445</v>
      </c>
      <c r="G4554" s="22" t="s">
        <v>45065</v>
      </c>
      <c r="H4554" s="22" t="s">
        <v>80</v>
      </c>
      <c r="I4554" s="22" t="s">
        <v>7895</v>
      </c>
      <c r="J4554" s="37" t="s">
        <v>27447</v>
      </c>
      <c r="K4554" s="37" t="s">
        <v>27448</v>
      </c>
      <c r="L4554" s="37" t="s">
        <v>27448</v>
      </c>
      <c r="M4554" s="37" t="s">
        <v>45066</v>
      </c>
      <c r="N4554" s="37" t="s">
        <v>262</v>
      </c>
      <c r="O4554" s="37" t="s">
        <v>263</v>
      </c>
      <c r="P4554" s="22" t="s">
        <v>45067</v>
      </c>
      <c r="Q4554" s="22" t="s">
        <v>45068</v>
      </c>
      <c r="R4554" s="38">
        <v>0</v>
      </c>
    </row>
    <row r="4555" spans="1:18" ht="12.75">
      <c r="A4555" s="22" t="s">
        <v>60</v>
      </c>
      <c r="B4555" s="22" t="s">
        <v>236</v>
      </c>
      <c r="C4555" s="22" t="s">
        <v>63</v>
      </c>
      <c r="D4555" s="22" t="s">
        <v>61</v>
      </c>
      <c r="E4555" s="31">
        <v>43061.747673611106</v>
      </c>
      <c r="F4555" s="22" t="s">
        <v>27445</v>
      </c>
      <c r="G4555" s="22" t="s">
        <v>45069</v>
      </c>
      <c r="H4555" s="22" t="s">
        <v>80</v>
      </c>
      <c r="I4555" s="22" t="s">
        <v>3654</v>
      </c>
      <c r="J4555" s="37" t="s">
        <v>27447</v>
      </c>
      <c r="K4555" s="37" t="s">
        <v>27448</v>
      </c>
      <c r="L4555" s="37" t="s">
        <v>27448</v>
      </c>
      <c r="M4555" s="37" t="s">
        <v>45070</v>
      </c>
      <c r="N4555" s="37" t="s">
        <v>1477</v>
      </c>
      <c r="O4555" s="37" t="s">
        <v>1478</v>
      </c>
      <c r="P4555" s="22" t="s">
        <v>45071</v>
      </c>
      <c r="Q4555" s="22" t="s">
        <v>45072</v>
      </c>
      <c r="R4555" s="38">
        <v>0</v>
      </c>
    </row>
    <row r="4556" spans="1:18" ht="12.75">
      <c r="A4556" s="22" t="s">
        <v>60</v>
      </c>
      <c r="B4556" s="22" t="s">
        <v>236</v>
      </c>
      <c r="C4556" s="22" t="s">
        <v>63</v>
      </c>
      <c r="D4556" s="22" t="s">
        <v>61</v>
      </c>
      <c r="E4556" s="31">
        <v>43062.40625</v>
      </c>
      <c r="F4556" s="22" t="s">
        <v>27445</v>
      </c>
      <c r="G4556" s="22" t="s">
        <v>45073</v>
      </c>
      <c r="H4556" s="22" t="s">
        <v>80</v>
      </c>
      <c r="I4556" s="22" t="s">
        <v>8151</v>
      </c>
      <c r="J4556" s="37" t="s">
        <v>27447</v>
      </c>
      <c r="K4556" s="37" t="s">
        <v>27448</v>
      </c>
      <c r="L4556" s="37" t="s">
        <v>27448</v>
      </c>
      <c r="M4556" s="37" t="s">
        <v>45074</v>
      </c>
      <c r="N4556" s="37" t="s">
        <v>8152</v>
      </c>
      <c r="O4556" s="37" t="s">
        <v>8153</v>
      </c>
      <c r="P4556" s="22" t="s">
        <v>45075</v>
      </c>
      <c r="Q4556" s="22" t="s">
        <v>45076</v>
      </c>
      <c r="R4556" s="38">
        <v>0</v>
      </c>
    </row>
    <row r="4557" spans="1:18" ht="12.75">
      <c r="A4557" s="22" t="s">
        <v>60</v>
      </c>
      <c r="B4557" s="22" t="s">
        <v>236</v>
      </c>
      <c r="C4557" s="22" t="s">
        <v>63</v>
      </c>
      <c r="D4557" s="22" t="s">
        <v>61</v>
      </c>
      <c r="E4557" s="31">
        <v>43062.416990740741</v>
      </c>
      <c r="F4557" s="22" t="s">
        <v>27445</v>
      </c>
      <c r="G4557" s="22" t="s">
        <v>45077</v>
      </c>
      <c r="H4557" s="22" t="s">
        <v>80</v>
      </c>
      <c r="I4557" s="22" t="s">
        <v>7037</v>
      </c>
      <c r="J4557" s="37" t="s">
        <v>27447</v>
      </c>
      <c r="K4557" s="37" t="s">
        <v>27448</v>
      </c>
      <c r="L4557" s="37" t="s">
        <v>27448</v>
      </c>
      <c r="M4557" s="37" t="s">
        <v>45078</v>
      </c>
      <c r="N4557" s="37" t="s">
        <v>262</v>
      </c>
      <c r="O4557" s="37" t="s">
        <v>263</v>
      </c>
      <c r="P4557" s="22" t="s">
        <v>45079</v>
      </c>
      <c r="Q4557" s="22" t="s">
        <v>45080</v>
      </c>
      <c r="R4557" s="38">
        <v>0</v>
      </c>
    </row>
    <row r="4558" spans="1:18" ht="12.75">
      <c r="A4558" s="22" t="s">
        <v>60</v>
      </c>
      <c r="B4558" s="22" t="s">
        <v>236</v>
      </c>
      <c r="C4558" s="22" t="s">
        <v>63</v>
      </c>
      <c r="D4558" s="22" t="s">
        <v>61</v>
      </c>
      <c r="E4558" s="31">
        <v>43062.441400462958</v>
      </c>
      <c r="F4558" s="22" t="s">
        <v>27445</v>
      </c>
      <c r="G4558" s="22" t="s">
        <v>45081</v>
      </c>
      <c r="H4558" s="22" t="s">
        <v>80</v>
      </c>
      <c r="I4558" s="22" t="s">
        <v>768</v>
      </c>
      <c r="J4558" s="37" t="s">
        <v>27447</v>
      </c>
      <c r="K4558" s="37" t="s">
        <v>27448</v>
      </c>
      <c r="L4558" s="37" t="s">
        <v>27448</v>
      </c>
      <c r="M4558" s="37" t="s">
        <v>45082</v>
      </c>
      <c r="N4558" s="37" t="s">
        <v>769</v>
      </c>
      <c r="O4558" s="37" t="s">
        <v>770</v>
      </c>
      <c r="P4558" s="22" t="s">
        <v>45083</v>
      </c>
      <c r="Q4558" s="22" t="s">
        <v>45084</v>
      </c>
      <c r="R4558" s="38">
        <v>0</v>
      </c>
    </row>
    <row r="4559" spans="1:18" ht="12.75">
      <c r="A4559" s="22" t="s">
        <v>60</v>
      </c>
      <c r="B4559" s="22" t="s">
        <v>236</v>
      </c>
      <c r="C4559" s="22" t="s">
        <v>63</v>
      </c>
      <c r="D4559" s="22" t="s">
        <v>61</v>
      </c>
      <c r="E4559" s="31">
        <v>43062.46094907407</v>
      </c>
      <c r="F4559" s="22" t="s">
        <v>27445</v>
      </c>
      <c r="G4559" s="22" t="s">
        <v>45085</v>
      </c>
      <c r="H4559" s="22" t="s">
        <v>80</v>
      </c>
      <c r="I4559" s="22" t="s">
        <v>45086</v>
      </c>
      <c r="J4559" s="37" t="s">
        <v>27447</v>
      </c>
      <c r="K4559" s="37" t="s">
        <v>27448</v>
      </c>
      <c r="L4559" s="37" t="s">
        <v>27448</v>
      </c>
      <c r="M4559" s="37" t="s">
        <v>45087</v>
      </c>
      <c r="N4559" s="37" t="s">
        <v>10692</v>
      </c>
      <c r="O4559" s="37" t="s">
        <v>10693</v>
      </c>
      <c r="P4559" s="22" t="s">
        <v>45088</v>
      </c>
      <c r="Q4559" s="22" t="s">
        <v>45089</v>
      </c>
      <c r="R4559" s="38">
        <v>0</v>
      </c>
    </row>
    <row r="4560" spans="1:18" ht="12.75">
      <c r="A4560" s="22" t="s">
        <v>60</v>
      </c>
      <c r="B4560" s="22" t="s">
        <v>236</v>
      </c>
      <c r="C4560" s="22" t="s">
        <v>63</v>
      </c>
      <c r="D4560" s="22" t="s">
        <v>61</v>
      </c>
      <c r="E4560" s="31">
        <v>43062.514189814814</v>
      </c>
      <c r="F4560" s="22" t="s">
        <v>27445</v>
      </c>
      <c r="G4560" s="22" t="s">
        <v>45090</v>
      </c>
      <c r="H4560" s="22" t="s">
        <v>80</v>
      </c>
      <c r="I4560" s="22" t="s">
        <v>5525</v>
      </c>
      <c r="J4560" s="37" t="s">
        <v>27447</v>
      </c>
      <c r="K4560" s="37" t="s">
        <v>27448</v>
      </c>
      <c r="L4560" s="37" t="s">
        <v>27448</v>
      </c>
      <c r="M4560" s="37" t="s">
        <v>45091</v>
      </c>
      <c r="N4560" s="37" t="s">
        <v>5526</v>
      </c>
      <c r="O4560" s="37" t="s">
        <v>5527</v>
      </c>
      <c r="P4560" s="22" t="s">
        <v>45092</v>
      </c>
      <c r="Q4560" s="22" t="s">
        <v>45093</v>
      </c>
      <c r="R4560" s="38">
        <v>0</v>
      </c>
    </row>
    <row r="4561" spans="1:18" ht="12.75">
      <c r="A4561" s="22" t="s">
        <v>60</v>
      </c>
      <c r="B4561" s="22" t="s">
        <v>236</v>
      </c>
      <c r="C4561" s="22" t="s">
        <v>63</v>
      </c>
      <c r="D4561" s="22" t="s">
        <v>61</v>
      </c>
      <c r="E4561" s="31">
        <v>43062.516851851848</v>
      </c>
      <c r="F4561" s="22" t="s">
        <v>27445</v>
      </c>
      <c r="G4561" s="22" t="s">
        <v>45094</v>
      </c>
      <c r="H4561" s="22" t="s">
        <v>80</v>
      </c>
      <c r="I4561" s="22" t="s">
        <v>3453</v>
      </c>
      <c r="J4561" s="37" t="s">
        <v>27447</v>
      </c>
      <c r="K4561" s="37" t="s">
        <v>27448</v>
      </c>
      <c r="L4561" s="37" t="s">
        <v>27448</v>
      </c>
      <c r="M4561" s="37" t="s">
        <v>45095</v>
      </c>
      <c r="N4561" s="37" t="s">
        <v>2432</v>
      </c>
      <c r="O4561" s="37" t="s">
        <v>2433</v>
      </c>
      <c r="P4561" s="22" t="s">
        <v>45096</v>
      </c>
      <c r="Q4561" s="22" t="s">
        <v>45097</v>
      </c>
      <c r="R4561" s="38">
        <v>0</v>
      </c>
    </row>
    <row r="4562" spans="1:18" ht="12.75">
      <c r="A4562" s="22" t="s">
        <v>60</v>
      </c>
      <c r="B4562" s="22" t="s">
        <v>236</v>
      </c>
      <c r="C4562" s="22" t="s">
        <v>63</v>
      </c>
      <c r="D4562" s="22" t="s">
        <v>61</v>
      </c>
      <c r="E4562" s="31">
        <v>43062.564930555556</v>
      </c>
      <c r="F4562" s="22" t="s">
        <v>27445</v>
      </c>
      <c r="G4562" s="22" t="s">
        <v>45098</v>
      </c>
      <c r="H4562" s="22" t="s">
        <v>80</v>
      </c>
      <c r="I4562" s="22" t="s">
        <v>11266</v>
      </c>
      <c r="J4562" s="37" t="s">
        <v>27447</v>
      </c>
      <c r="K4562" s="37" t="s">
        <v>27448</v>
      </c>
      <c r="L4562" s="37" t="s">
        <v>27448</v>
      </c>
      <c r="M4562" s="37" t="s">
        <v>45099</v>
      </c>
      <c r="N4562" s="37" t="s">
        <v>1078</v>
      </c>
      <c r="O4562" s="37" t="s">
        <v>1079</v>
      </c>
      <c r="P4562" s="22" t="s">
        <v>45100</v>
      </c>
      <c r="Q4562" s="22" t="s">
        <v>45101</v>
      </c>
      <c r="R4562" s="38">
        <v>0</v>
      </c>
    </row>
    <row r="4563" spans="1:18" ht="12.75">
      <c r="A4563" s="22" t="s">
        <v>60</v>
      </c>
      <c r="B4563" s="22" t="s">
        <v>236</v>
      </c>
      <c r="C4563" s="22" t="s">
        <v>63</v>
      </c>
      <c r="D4563" s="22" t="s">
        <v>61</v>
      </c>
      <c r="E4563" s="31">
        <v>43062.572268518517</v>
      </c>
      <c r="F4563" s="22" t="s">
        <v>27445</v>
      </c>
      <c r="G4563" s="22" t="s">
        <v>45102</v>
      </c>
      <c r="H4563" s="22" t="s">
        <v>80</v>
      </c>
      <c r="I4563" s="22" t="s">
        <v>45103</v>
      </c>
      <c r="J4563" s="37" t="s">
        <v>27447</v>
      </c>
      <c r="K4563" s="37" t="s">
        <v>27448</v>
      </c>
      <c r="L4563" s="37" t="s">
        <v>27448</v>
      </c>
      <c r="M4563" s="37" t="s">
        <v>45104</v>
      </c>
      <c r="N4563" s="37" t="s">
        <v>1626</v>
      </c>
      <c r="O4563" s="37" t="s">
        <v>1627</v>
      </c>
      <c r="P4563" s="22" t="s">
        <v>45105</v>
      </c>
      <c r="Q4563" s="22" t="s">
        <v>45106</v>
      </c>
      <c r="R4563" s="38">
        <v>0</v>
      </c>
    </row>
    <row r="4564" spans="1:18" ht="12.75">
      <c r="A4564" s="22" t="s">
        <v>60</v>
      </c>
      <c r="B4564" s="22" t="s">
        <v>236</v>
      </c>
      <c r="C4564" s="22" t="s">
        <v>63</v>
      </c>
      <c r="D4564" s="22" t="s">
        <v>61</v>
      </c>
      <c r="E4564" s="31">
        <v>43062.573217592588</v>
      </c>
      <c r="F4564" s="22" t="s">
        <v>27445</v>
      </c>
      <c r="G4564" s="22" t="s">
        <v>45107</v>
      </c>
      <c r="H4564" s="22" t="s">
        <v>80</v>
      </c>
      <c r="I4564" s="22" t="s">
        <v>2457</v>
      </c>
      <c r="J4564" s="37" t="s">
        <v>27447</v>
      </c>
      <c r="K4564" s="37" t="s">
        <v>27448</v>
      </c>
      <c r="L4564" s="37" t="s">
        <v>27448</v>
      </c>
      <c r="M4564" s="37" t="s">
        <v>45108</v>
      </c>
      <c r="N4564" s="37" t="s">
        <v>1626</v>
      </c>
      <c r="O4564" s="37" t="s">
        <v>1627</v>
      </c>
      <c r="P4564" s="22" t="s">
        <v>45105</v>
      </c>
      <c r="Q4564" s="22" t="s">
        <v>45106</v>
      </c>
      <c r="R4564" s="38">
        <v>0</v>
      </c>
    </row>
    <row r="4565" spans="1:18" ht="12.75">
      <c r="A4565" s="22" t="s">
        <v>60</v>
      </c>
      <c r="B4565" s="22" t="s">
        <v>236</v>
      </c>
      <c r="C4565" s="22" t="s">
        <v>63</v>
      </c>
      <c r="D4565" s="22" t="s">
        <v>61</v>
      </c>
      <c r="E4565" s="31">
        <v>43062.609027777777</v>
      </c>
      <c r="F4565" s="22" t="s">
        <v>27445</v>
      </c>
      <c r="G4565" s="22" t="s">
        <v>45109</v>
      </c>
      <c r="H4565" s="22" t="s">
        <v>80</v>
      </c>
      <c r="I4565" s="22" t="s">
        <v>2276</v>
      </c>
      <c r="J4565" s="37" t="s">
        <v>27447</v>
      </c>
      <c r="K4565" s="37" t="s">
        <v>27448</v>
      </c>
      <c r="L4565" s="37" t="s">
        <v>27448</v>
      </c>
      <c r="M4565" s="37" t="s">
        <v>45110</v>
      </c>
      <c r="N4565" s="37" t="s">
        <v>91</v>
      </c>
      <c r="O4565" s="37" t="s">
        <v>92</v>
      </c>
      <c r="P4565" s="22" t="s">
        <v>45111</v>
      </c>
      <c r="Q4565" s="22" t="s">
        <v>45112</v>
      </c>
      <c r="R4565" s="38">
        <v>0</v>
      </c>
    </row>
    <row r="4566" spans="1:18" ht="12.75">
      <c r="A4566" s="22" t="s">
        <v>60</v>
      </c>
      <c r="B4566" s="22" t="s">
        <v>236</v>
      </c>
      <c r="C4566" s="22" t="s">
        <v>63</v>
      </c>
      <c r="D4566" s="22" t="s">
        <v>61</v>
      </c>
      <c r="E4566" s="31">
        <v>43062.635393518518</v>
      </c>
      <c r="F4566" s="22" t="s">
        <v>27445</v>
      </c>
      <c r="G4566" s="22" t="s">
        <v>45113</v>
      </c>
      <c r="H4566" s="22" t="s">
        <v>80</v>
      </c>
      <c r="I4566" s="22" t="s">
        <v>5176</v>
      </c>
      <c r="J4566" s="37" t="s">
        <v>27447</v>
      </c>
      <c r="K4566" s="37" t="s">
        <v>27448</v>
      </c>
      <c r="L4566" s="37" t="s">
        <v>27448</v>
      </c>
      <c r="M4566" s="37" t="s">
        <v>45114</v>
      </c>
      <c r="N4566" s="37" t="s">
        <v>398</v>
      </c>
      <c r="O4566" s="37" t="s">
        <v>399</v>
      </c>
      <c r="P4566" s="22" t="s">
        <v>45115</v>
      </c>
      <c r="Q4566" s="22" t="s">
        <v>45116</v>
      </c>
      <c r="R4566" s="38">
        <v>0</v>
      </c>
    </row>
    <row r="4567" spans="1:18" ht="12.75">
      <c r="A4567" s="22" t="s">
        <v>60</v>
      </c>
      <c r="B4567" s="22" t="s">
        <v>236</v>
      </c>
      <c r="C4567" s="22" t="s">
        <v>63</v>
      </c>
      <c r="D4567" s="22" t="s">
        <v>61</v>
      </c>
      <c r="E4567" s="31">
        <v>43062.664293981477</v>
      </c>
      <c r="F4567" s="22" t="s">
        <v>27445</v>
      </c>
      <c r="G4567" s="22" t="s">
        <v>45117</v>
      </c>
      <c r="H4567" s="22" t="s">
        <v>80</v>
      </c>
      <c r="I4567" s="22" t="s">
        <v>7741</v>
      </c>
      <c r="J4567" s="37" t="s">
        <v>27447</v>
      </c>
      <c r="K4567" s="37" t="s">
        <v>27448</v>
      </c>
      <c r="L4567" s="37" t="s">
        <v>27448</v>
      </c>
      <c r="M4567" s="37" t="s">
        <v>45118</v>
      </c>
      <c r="N4567" s="37" t="s">
        <v>262</v>
      </c>
      <c r="O4567" s="37" t="s">
        <v>263</v>
      </c>
      <c r="P4567" s="22" t="s">
        <v>44234</v>
      </c>
      <c r="Q4567" s="22" t="s">
        <v>44235</v>
      </c>
      <c r="R4567" s="38">
        <v>0</v>
      </c>
    </row>
    <row r="4568" spans="1:18" ht="12.75">
      <c r="A4568" s="22" t="s">
        <v>60</v>
      </c>
      <c r="B4568" s="22" t="s">
        <v>236</v>
      </c>
      <c r="C4568" s="22" t="s">
        <v>63</v>
      </c>
      <c r="D4568" s="22" t="s">
        <v>61</v>
      </c>
      <c r="E4568" s="31">
        <v>43062.669259259259</v>
      </c>
      <c r="F4568" s="22" t="s">
        <v>27445</v>
      </c>
      <c r="G4568" s="22" t="s">
        <v>45119</v>
      </c>
      <c r="H4568" s="22" t="s">
        <v>80</v>
      </c>
      <c r="I4568" s="22" t="s">
        <v>7367</v>
      </c>
      <c r="J4568" s="37" t="s">
        <v>27447</v>
      </c>
      <c r="K4568" s="37" t="s">
        <v>27448</v>
      </c>
      <c r="L4568" s="37" t="s">
        <v>27448</v>
      </c>
      <c r="M4568" s="37" t="s">
        <v>45120</v>
      </c>
      <c r="N4568" s="37" t="s">
        <v>2618</v>
      </c>
      <c r="O4568" s="37" t="s">
        <v>2619</v>
      </c>
      <c r="P4568" s="22" t="s">
        <v>45121</v>
      </c>
      <c r="Q4568" s="22" t="s">
        <v>45122</v>
      </c>
      <c r="R4568" s="38">
        <v>0</v>
      </c>
    </row>
    <row r="4569" spans="1:18" ht="12.75">
      <c r="A4569" s="22" t="s">
        <v>60</v>
      </c>
      <c r="B4569" s="22" t="s">
        <v>236</v>
      </c>
      <c r="C4569" s="22" t="s">
        <v>63</v>
      </c>
      <c r="D4569" s="22" t="s">
        <v>61</v>
      </c>
      <c r="E4569" s="31">
        <v>43062.692326388889</v>
      </c>
      <c r="F4569" s="22" t="s">
        <v>27445</v>
      </c>
      <c r="G4569" s="22" t="s">
        <v>45123</v>
      </c>
      <c r="H4569" s="22" t="s">
        <v>80</v>
      </c>
      <c r="I4569" s="22" t="s">
        <v>10454</v>
      </c>
      <c r="J4569" s="37" t="s">
        <v>27447</v>
      </c>
      <c r="K4569" s="37" t="s">
        <v>27448</v>
      </c>
      <c r="L4569" s="37" t="s">
        <v>27448</v>
      </c>
      <c r="M4569" s="37" t="s">
        <v>45124</v>
      </c>
      <c r="N4569" s="37" t="s">
        <v>442</v>
      </c>
      <c r="O4569" s="37" t="s">
        <v>443</v>
      </c>
      <c r="P4569" s="22" t="s">
        <v>45125</v>
      </c>
      <c r="Q4569" s="22" t="s">
        <v>45126</v>
      </c>
      <c r="R4569" s="38">
        <v>0</v>
      </c>
    </row>
    <row r="4570" spans="1:18" ht="12.75">
      <c r="A4570" s="22" t="s">
        <v>60</v>
      </c>
      <c r="B4570" s="22" t="s">
        <v>236</v>
      </c>
      <c r="C4570" s="22" t="s">
        <v>63</v>
      </c>
      <c r="D4570" s="22" t="s">
        <v>61</v>
      </c>
      <c r="E4570" s="31">
        <v>43062.698032407403</v>
      </c>
      <c r="F4570" s="22" t="s">
        <v>27445</v>
      </c>
      <c r="G4570" s="22" t="s">
        <v>45127</v>
      </c>
      <c r="H4570" s="22" t="s">
        <v>80</v>
      </c>
      <c r="I4570" s="22" t="s">
        <v>7154</v>
      </c>
      <c r="J4570" s="37" t="s">
        <v>27447</v>
      </c>
      <c r="K4570" s="37" t="s">
        <v>27448</v>
      </c>
      <c r="L4570" s="37" t="s">
        <v>27448</v>
      </c>
      <c r="M4570" s="37" t="s">
        <v>45128</v>
      </c>
      <c r="N4570" s="37" t="s">
        <v>3765</v>
      </c>
      <c r="O4570" s="37" t="s">
        <v>3766</v>
      </c>
      <c r="P4570" s="22" t="s">
        <v>45129</v>
      </c>
      <c r="Q4570" s="22" t="s">
        <v>45130</v>
      </c>
      <c r="R4570" s="38">
        <v>0</v>
      </c>
    </row>
    <row r="4571" spans="1:18" ht="12.75">
      <c r="A4571" s="22" t="s">
        <v>60</v>
      </c>
      <c r="B4571" s="22" t="s">
        <v>236</v>
      </c>
      <c r="C4571" s="22" t="s">
        <v>63</v>
      </c>
      <c r="D4571" s="22" t="s">
        <v>61</v>
      </c>
      <c r="E4571" s="31">
        <v>43062.705543981479</v>
      </c>
      <c r="F4571" s="22" t="s">
        <v>27445</v>
      </c>
      <c r="G4571" s="22" t="s">
        <v>45131</v>
      </c>
      <c r="H4571" s="22" t="s">
        <v>80</v>
      </c>
      <c r="I4571" s="22" t="s">
        <v>6891</v>
      </c>
      <c r="J4571" s="37" t="s">
        <v>27447</v>
      </c>
      <c r="K4571" s="37" t="s">
        <v>27448</v>
      </c>
      <c r="L4571" s="37" t="s">
        <v>27448</v>
      </c>
      <c r="M4571" s="37" t="s">
        <v>45132</v>
      </c>
      <c r="N4571" s="37" t="s">
        <v>5171</v>
      </c>
      <c r="O4571" s="37" t="s">
        <v>5172</v>
      </c>
      <c r="P4571" s="22" t="s">
        <v>45133</v>
      </c>
      <c r="Q4571" s="22" t="s">
        <v>45134</v>
      </c>
      <c r="R4571" s="38">
        <v>0</v>
      </c>
    </row>
    <row r="4572" spans="1:18" ht="12.75">
      <c r="A4572" s="22" t="s">
        <v>60</v>
      </c>
      <c r="B4572" s="22" t="s">
        <v>236</v>
      </c>
      <c r="C4572" s="22" t="s">
        <v>63</v>
      </c>
      <c r="D4572" s="22" t="s">
        <v>61</v>
      </c>
      <c r="E4572" s="31">
        <v>43062.742569444439</v>
      </c>
      <c r="F4572" s="22" t="s">
        <v>27445</v>
      </c>
      <c r="G4572" s="22" t="s">
        <v>45135</v>
      </c>
      <c r="H4572" s="22" t="s">
        <v>80</v>
      </c>
      <c r="I4572" s="22" t="s">
        <v>45136</v>
      </c>
      <c r="J4572" s="37" t="s">
        <v>27447</v>
      </c>
      <c r="K4572" s="37" t="s">
        <v>27448</v>
      </c>
      <c r="L4572" s="37" t="s">
        <v>27448</v>
      </c>
      <c r="M4572" s="37" t="s">
        <v>45137</v>
      </c>
      <c r="N4572" s="37" t="s">
        <v>5390</v>
      </c>
      <c r="O4572" s="37" t="s">
        <v>5391</v>
      </c>
      <c r="P4572" s="22" t="s">
        <v>45138</v>
      </c>
      <c r="Q4572" s="22" t="s">
        <v>45139</v>
      </c>
      <c r="R4572" s="38">
        <v>0</v>
      </c>
    </row>
    <row r="4573" spans="1:18" ht="12.75">
      <c r="A4573" s="22" t="s">
        <v>60</v>
      </c>
      <c r="B4573" s="22" t="s">
        <v>236</v>
      </c>
      <c r="C4573" s="22" t="s">
        <v>63</v>
      </c>
      <c r="D4573" s="22" t="s">
        <v>61</v>
      </c>
      <c r="E4573" s="31">
        <v>43062.772407407407</v>
      </c>
      <c r="F4573" s="22" t="s">
        <v>27445</v>
      </c>
      <c r="G4573" s="22" t="s">
        <v>45140</v>
      </c>
      <c r="H4573" s="22" t="s">
        <v>80</v>
      </c>
      <c r="I4573" s="22" t="s">
        <v>9567</v>
      </c>
      <c r="J4573" s="37" t="s">
        <v>27447</v>
      </c>
      <c r="K4573" s="37" t="s">
        <v>27448</v>
      </c>
      <c r="L4573" s="37" t="s">
        <v>27448</v>
      </c>
      <c r="M4573" s="37" t="s">
        <v>45141</v>
      </c>
      <c r="N4573" s="37" t="s">
        <v>5390</v>
      </c>
      <c r="O4573" s="37" t="s">
        <v>5391</v>
      </c>
      <c r="P4573" s="22" t="s">
        <v>45142</v>
      </c>
      <c r="Q4573" s="22" t="s">
        <v>45143</v>
      </c>
      <c r="R4573" s="38">
        <v>0</v>
      </c>
    </row>
    <row r="4574" spans="1:18" ht="12.75">
      <c r="A4574" s="22" t="s">
        <v>60</v>
      </c>
      <c r="B4574" s="22" t="s">
        <v>236</v>
      </c>
      <c r="C4574" s="22" t="s">
        <v>63</v>
      </c>
      <c r="D4574" s="22" t="s">
        <v>61</v>
      </c>
      <c r="E4574" s="31">
        <v>43062.772696759261</v>
      </c>
      <c r="F4574" s="22" t="s">
        <v>27445</v>
      </c>
      <c r="G4574" s="22" t="s">
        <v>45144</v>
      </c>
      <c r="H4574" s="22" t="s">
        <v>80</v>
      </c>
      <c r="I4574" s="22" t="s">
        <v>45145</v>
      </c>
      <c r="J4574" s="37" t="s">
        <v>27447</v>
      </c>
      <c r="K4574" s="37" t="s">
        <v>27448</v>
      </c>
      <c r="L4574" s="37" t="s">
        <v>27448</v>
      </c>
      <c r="M4574" s="37" t="s">
        <v>45146</v>
      </c>
      <c r="N4574" s="37" t="s">
        <v>11079</v>
      </c>
      <c r="O4574" s="37" t="s">
        <v>11080</v>
      </c>
      <c r="P4574" s="22" t="s">
        <v>45147</v>
      </c>
      <c r="Q4574" s="22" t="s">
        <v>45148</v>
      </c>
      <c r="R4574" s="38">
        <v>0</v>
      </c>
    </row>
    <row r="4575" spans="1:18" ht="12.75">
      <c r="A4575" s="22" t="s">
        <v>60</v>
      </c>
      <c r="B4575" s="22" t="s">
        <v>236</v>
      </c>
      <c r="C4575" s="22" t="s">
        <v>63</v>
      </c>
      <c r="D4575" s="22" t="s">
        <v>61</v>
      </c>
      <c r="E4575" s="31">
        <v>43062.775636574072</v>
      </c>
      <c r="F4575" s="22" t="s">
        <v>27445</v>
      </c>
      <c r="G4575" s="22" t="s">
        <v>45149</v>
      </c>
      <c r="H4575" s="22" t="s">
        <v>80</v>
      </c>
      <c r="I4575" s="22" t="s">
        <v>4361</v>
      </c>
      <c r="J4575" s="37" t="s">
        <v>27447</v>
      </c>
      <c r="K4575" s="37" t="s">
        <v>27448</v>
      </c>
      <c r="L4575" s="37" t="s">
        <v>27448</v>
      </c>
      <c r="M4575" s="37" t="s">
        <v>45150</v>
      </c>
      <c r="N4575" s="37" t="s">
        <v>4362</v>
      </c>
      <c r="O4575" s="37" t="s">
        <v>4363</v>
      </c>
      <c r="P4575" s="22" t="s">
        <v>45147</v>
      </c>
      <c r="Q4575" s="22" t="s">
        <v>45148</v>
      </c>
      <c r="R4575" s="38">
        <v>0</v>
      </c>
    </row>
    <row r="4576" spans="1:18" ht="12.75">
      <c r="A4576" s="22" t="s">
        <v>60</v>
      </c>
      <c r="B4576" s="22" t="s">
        <v>236</v>
      </c>
      <c r="C4576" s="22" t="s">
        <v>63</v>
      </c>
      <c r="D4576" s="22" t="s">
        <v>61</v>
      </c>
      <c r="E4576" s="31">
        <v>43062.779803240737</v>
      </c>
      <c r="F4576" s="22" t="s">
        <v>27445</v>
      </c>
      <c r="G4576" s="22" t="s">
        <v>45151</v>
      </c>
      <c r="H4576" s="22" t="s">
        <v>80</v>
      </c>
      <c r="I4576" s="22" t="s">
        <v>45152</v>
      </c>
      <c r="J4576" s="37" t="s">
        <v>27447</v>
      </c>
      <c r="K4576" s="37" t="s">
        <v>27448</v>
      </c>
      <c r="L4576" s="37" t="s">
        <v>27448</v>
      </c>
      <c r="M4576" s="37" t="s">
        <v>45153</v>
      </c>
      <c r="N4576" s="37" t="s">
        <v>765</v>
      </c>
      <c r="O4576" s="37" t="s">
        <v>766</v>
      </c>
      <c r="P4576" s="22" t="s">
        <v>45154</v>
      </c>
      <c r="Q4576" s="22" t="s">
        <v>45155</v>
      </c>
      <c r="R4576" s="38">
        <v>0</v>
      </c>
    </row>
    <row r="4577" spans="1:18" ht="12.75">
      <c r="A4577" s="22" t="s">
        <v>60</v>
      </c>
      <c r="B4577" s="22" t="s">
        <v>236</v>
      </c>
      <c r="C4577" s="22" t="s">
        <v>63</v>
      </c>
      <c r="D4577" s="22" t="s">
        <v>61</v>
      </c>
      <c r="E4577" s="31">
        <v>43062.784282407403</v>
      </c>
      <c r="F4577" s="22" t="s">
        <v>27445</v>
      </c>
      <c r="G4577" s="22" t="s">
        <v>45156</v>
      </c>
      <c r="H4577" s="22" t="s">
        <v>80</v>
      </c>
      <c r="I4577" s="22" t="s">
        <v>45157</v>
      </c>
      <c r="J4577" s="37" t="s">
        <v>27447</v>
      </c>
      <c r="K4577" s="37" t="s">
        <v>27448</v>
      </c>
      <c r="L4577" s="37" t="s">
        <v>27448</v>
      </c>
      <c r="M4577" s="37" t="s">
        <v>45158</v>
      </c>
      <c r="N4577" s="37" t="s">
        <v>765</v>
      </c>
      <c r="O4577" s="37" t="s">
        <v>766</v>
      </c>
      <c r="P4577" s="22" t="s">
        <v>45154</v>
      </c>
      <c r="Q4577" s="22" t="s">
        <v>45155</v>
      </c>
      <c r="R4577" s="38">
        <v>0</v>
      </c>
    </row>
    <row r="4578" spans="1:18" ht="12.75">
      <c r="A4578" s="22" t="s">
        <v>60</v>
      </c>
      <c r="B4578" s="22" t="s">
        <v>236</v>
      </c>
      <c r="C4578" s="22" t="s">
        <v>63</v>
      </c>
      <c r="D4578" s="22" t="s">
        <v>61</v>
      </c>
      <c r="E4578" s="31">
        <v>43062.828831018516</v>
      </c>
      <c r="F4578" s="22" t="s">
        <v>27445</v>
      </c>
      <c r="G4578" s="22" t="s">
        <v>45159</v>
      </c>
      <c r="H4578" s="22" t="s">
        <v>80</v>
      </c>
      <c r="I4578" s="22" t="s">
        <v>5877</v>
      </c>
      <c r="J4578" s="37" t="s">
        <v>27447</v>
      </c>
      <c r="K4578" s="37" t="s">
        <v>27448</v>
      </c>
      <c r="L4578" s="37" t="s">
        <v>27448</v>
      </c>
      <c r="M4578" s="37" t="s">
        <v>45160</v>
      </c>
      <c r="N4578" s="37" t="s">
        <v>5878</v>
      </c>
      <c r="O4578" s="37" t="s">
        <v>5879</v>
      </c>
      <c r="P4578" s="22" t="s">
        <v>45161</v>
      </c>
      <c r="Q4578" s="22" t="s">
        <v>45162</v>
      </c>
      <c r="R4578" s="38">
        <v>0</v>
      </c>
    </row>
    <row r="4579" spans="1:18" ht="12.75">
      <c r="A4579" s="22" t="s">
        <v>60</v>
      </c>
      <c r="B4579" s="22" t="s">
        <v>236</v>
      </c>
      <c r="C4579" s="22" t="s">
        <v>63</v>
      </c>
      <c r="D4579" s="22" t="s">
        <v>61</v>
      </c>
      <c r="E4579" s="31">
        <v>43063.407824074071</v>
      </c>
      <c r="F4579" s="22" t="s">
        <v>27445</v>
      </c>
      <c r="G4579" s="22" t="s">
        <v>45163</v>
      </c>
      <c r="H4579" s="22" t="s">
        <v>80</v>
      </c>
      <c r="I4579" s="22" t="s">
        <v>45164</v>
      </c>
      <c r="J4579" s="37" t="s">
        <v>27447</v>
      </c>
      <c r="K4579" s="37" t="s">
        <v>27448</v>
      </c>
      <c r="L4579" s="37" t="s">
        <v>27448</v>
      </c>
      <c r="M4579" s="37" t="s">
        <v>45165</v>
      </c>
      <c r="N4579" s="37" t="s">
        <v>760</v>
      </c>
      <c r="O4579" s="37" t="s">
        <v>761</v>
      </c>
      <c r="P4579" s="22" t="s">
        <v>45166</v>
      </c>
      <c r="Q4579" s="22" t="s">
        <v>45167</v>
      </c>
      <c r="R4579" s="38">
        <v>0</v>
      </c>
    </row>
    <row r="4580" spans="1:18" ht="12.75">
      <c r="A4580" s="22" t="s">
        <v>60</v>
      </c>
      <c r="B4580" s="22" t="s">
        <v>236</v>
      </c>
      <c r="C4580" s="22" t="s">
        <v>63</v>
      </c>
      <c r="D4580" s="22" t="s">
        <v>61</v>
      </c>
      <c r="E4580" s="31">
        <v>43063.408437499995</v>
      </c>
      <c r="F4580" s="22" t="s">
        <v>27445</v>
      </c>
      <c r="G4580" s="22" t="s">
        <v>45168</v>
      </c>
      <c r="H4580" s="22" t="s">
        <v>80</v>
      </c>
      <c r="I4580" s="22" t="s">
        <v>45169</v>
      </c>
      <c r="J4580" s="37" t="s">
        <v>27447</v>
      </c>
      <c r="K4580" s="37" t="s">
        <v>27448</v>
      </c>
      <c r="L4580" s="37" t="s">
        <v>27448</v>
      </c>
      <c r="M4580" s="37" t="s">
        <v>45170</v>
      </c>
      <c r="N4580" s="37" t="s">
        <v>760</v>
      </c>
      <c r="O4580" s="37" t="s">
        <v>761</v>
      </c>
      <c r="P4580" s="22" t="s">
        <v>45166</v>
      </c>
      <c r="Q4580" s="22" t="s">
        <v>45167</v>
      </c>
      <c r="R4580" s="38">
        <v>0</v>
      </c>
    </row>
    <row r="4581" spans="1:18" ht="12.75">
      <c r="A4581" s="22" t="s">
        <v>60</v>
      </c>
      <c r="B4581" s="22" t="s">
        <v>236</v>
      </c>
      <c r="C4581" s="22" t="s">
        <v>63</v>
      </c>
      <c r="D4581" s="22" t="s">
        <v>61</v>
      </c>
      <c r="E4581" s="31">
        <v>43063.414039351854</v>
      </c>
      <c r="F4581" s="22" t="s">
        <v>27445</v>
      </c>
      <c r="G4581" s="22" t="s">
        <v>45171</v>
      </c>
      <c r="H4581" s="22" t="s">
        <v>80</v>
      </c>
      <c r="I4581" s="22" t="s">
        <v>6489</v>
      </c>
      <c r="J4581" s="37" t="s">
        <v>27447</v>
      </c>
      <c r="K4581" s="37" t="s">
        <v>27448</v>
      </c>
      <c r="L4581" s="37" t="s">
        <v>27448</v>
      </c>
      <c r="M4581" s="37" t="s">
        <v>45172</v>
      </c>
      <c r="N4581" s="37" t="s">
        <v>478</v>
      </c>
      <c r="O4581" s="37" t="s">
        <v>479</v>
      </c>
      <c r="P4581" s="22" t="s">
        <v>45173</v>
      </c>
      <c r="Q4581" s="22" t="s">
        <v>45174</v>
      </c>
      <c r="R4581" s="38">
        <v>0</v>
      </c>
    </row>
    <row r="4582" spans="1:18" ht="12.75">
      <c r="A4582" s="22" t="s">
        <v>60</v>
      </c>
      <c r="B4582" s="22" t="s">
        <v>236</v>
      </c>
      <c r="C4582" s="22" t="s">
        <v>63</v>
      </c>
      <c r="D4582" s="22" t="s">
        <v>61</v>
      </c>
      <c r="E4582" s="31">
        <v>43063.428032407406</v>
      </c>
      <c r="F4582" s="22" t="s">
        <v>27445</v>
      </c>
      <c r="G4582" s="22" t="s">
        <v>45175</v>
      </c>
      <c r="H4582" s="22" t="s">
        <v>80</v>
      </c>
      <c r="I4582" s="22" t="s">
        <v>10222</v>
      </c>
      <c r="J4582" s="37" t="s">
        <v>27447</v>
      </c>
      <c r="K4582" s="37" t="s">
        <v>27448</v>
      </c>
      <c r="L4582" s="37" t="s">
        <v>27448</v>
      </c>
      <c r="M4582" s="37" t="s">
        <v>45176</v>
      </c>
      <c r="N4582" s="37" t="s">
        <v>10223</v>
      </c>
      <c r="O4582" s="37" t="s">
        <v>10224</v>
      </c>
      <c r="P4582" s="22" t="s">
        <v>45177</v>
      </c>
      <c r="Q4582" s="22" t="s">
        <v>45178</v>
      </c>
      <c r="R4582" s="38">
        <v>0</v>
      </c>
    </row>
    <row r="4583" spans="1:18" ht="12.75">
      <c r="A4583" s="22" t="s">
        <v>60</v>
      </c>
      <c r="B4583" s="22" t="s">
        <v>236</v>
      </c>
      <c r="C4583" s="22" t="s">
        <v>63</v>
      </c>
      <c r="D4583" s="22" t="s">
        <v>61</v>
      </c>
      <c r="E4583" s="31">
        <v>43063.436516203699</v>
      </c>
      <c r="F4583" s="22" t="s">
        <v>27445</v>
      </c>
      <c r="G4583" s="22" t="s">
        <v>45179</v>
      </c>
      <c r="H4583" s="22" t="s">
        <v>80</v>
      </c>
      <c r="I4583" s="22" t="s">
        <v>45180</v>
      </c>
      <c r="J4583" s="37" t="s">
        <v>27447</v>
      </c>
      <c r="K4583" s="37" t="s">
        <v>27448</v>
      </c>
      <c r="L4583" s="37" t="s">
        <v>27448</v>
      </c>
      <c r="M4583" s="37" t="s">
        <v>45181</v>
      </c>
      <c r="N4583" s="37" t="s">
        <v>409</v>
      </c>
      <c r="O4583" s="37" t="s">
        <v>410</v>
      </c>
      <c r="P4583" s="22" t="s">
        <v>45182</v>
      </c>
      <c r="Q4583" s="22" t="s">
        <v>45183</v>
      </c>
      <c r="R4583" s="38">
        <v>0</v>
      </c>
    </row>
    <row r="4584" spans="1:18" ht="12.75">
      <c r="A4584" s="22" t="s">
        <v>60</v>
      </c>
      <c r="B4584" s="22" t="s">
        <v>236</v>
      </c>
      <c r="C4584" s="22" t="s">
        <v>63</v>
      </c>
      <c r="D4584" s="22" t="s">
        <v>61</v>
      </c>
      <c r="E4584" s="31">
        <v>43063.44431712963</v>
      </c>
      <c r="F4584" s="22" t="s">
        <v>27445</v>
      </c>
      <c r="G4584" s="22" t="s">
        <v>45184</v>
      </c>
      <c r="H4584" s="22" t="s">
        <v>80</v>
      </c>
      <c r="I4584" s="22" t="s">
        <v>4002</v>
      </c>
      <c r="J4584" s="37" t="s">
        <v>27447</v>
      </c>
      <c r="K4584" s="37" t="s">
        <v>27448</v>
      </c>
      <c r="L4584" s="37" t="s">
        <v>27448</v>
      </c>
      <c r="M4584" s="37" t="s">
        <v>45185</v>
      </c>
      <c r="N4584" s="37" t="s">
        <v>4003</v>
      </c>
      <c r="O4584" s="37" t="s">
        <v>4004</v>
      </c>
      <c r="P4584" s="22" t="s">
        <v>45186</v>
      </c>
      <c r="Q4584" s="22" t="s">
        <v>45187</v>
      </c>
      <c r="R4584" s="38">
        <v>0</v>
      </c>
    </row>
    <row r="4585" spans="1:18" ht="12.75">
      <c r="A4585" s="22" t="s">
        <v>60</v>
      </c>
      <c r="B4585" s="22" t="s">
        <v>236</v>
      </c>
      <c r="C4585" s="22" t="s">
        <v>63</v>
      </c>
      <c r="D4585" s="22" t="s">
        <v>61</v>
      </c>
      <c r="E4585" s="31">
        <v>43063.444328703699</v>
      </c>
      <c r="F4585" s="22" t="s">
        <v>27445</v>
      </c>
      <c r="G4585" s="22" t="s">
        <v>45188</v>
      </c>
      <c r="H4585" s="22" t="s">
        <v>80</v>
      </c>
      <c r="I4585" s="22" t="s">
        <v>5008</v>
      </c>
      <c r="J4585" s="37" t="s">
        <v>27447</v>
      </c>
      <c r="K4585" s="37" t="s">
        <v>27448</v>
      </c>
      <c r="L4585" s="37" t="s">
        <v>27448</v>
      </c>
      <c r="M4585" s="37" t="s">
        <v>45189</v>
      </c>
      <c r="N4585" s="37" t="s">
        <v>463</v>
      </c>
      <c r="O4585" s="37" t="s">
        <v>464</v>
      </c>
      <c r="P4585" s="22" t="s">
        <v>45190</v>
      </c>
      <c r="Q4585" s="22" t="s">
        <v>45191</v>
      </c>
      <c r="R4585" s="38">
        <v>0</v>
      </c>
    </row>
    <row r="4586" spans="1:18" ht="12.75">
      <c r="A4586" s="22" t="s">
        <v>60</v>
      </c>
      <c r="B4586" s="22" t="s">
        <v>236</v>
      </c>
      <c r="C4586" s="22" t="s">
        <v>63</v>
      </c>
      <c r="D4586" s="22" t="s">
        <v>61</v>
      </c>
      <c r="E4586" s="31">
        <v>43063.463912037034</v>
      </c>
      <c r="F4586" s="22" t="s">
        <v>27445</v>
      </c>
      <c r="G4586" s="22" t="s">
        <v>45192</v>
      </c>
      <c r="H4586" s="22" t="s">
        <v>80</v>
      </c>
      <c r="I4586" s="22" t="s">
        <v>6504</v>
      </c>
      <c r="J4586" s="37" t="s">
        <v>27447</v>
      </c>
      <c r="K4586" s="37" t="s">
        <v>27448</v>
      </c>
      <c r="L4586" s="37" t="s">
        <v>27448</v>
      </c>
      <c r="M4586" s="37" t="s">
        <v>45193</v>
      </c>
      <c r="N4586" s="37" t="s">
        <v>138</v>
      </c>
      <c r="O4586" s="37" t="s">
        <v>139</v>
      </c>
      <c r="P4586" s="22" t="s">
        <v>45194</v>
      </c>
      <c r="Q4586" s="22" t="s">
        <v>45195</v>
      </c>
      <c r="R4586" s="38">
        <v>0</v>
      </c>
    </row>
    <row r="4587" spans="1:18" ht="12.75">
      <c r="A4587" s="22" t="s">
        <v>60</v>
      </c>
      <c r="B4587" s="22" t="s">
        <v>236</v>
      </c>
      <c r="C4587" s="22" t="s">
        <v>63</v>
      </c>
      <c r="D4587" s="22" t="s">
        <v>61</v>
      </c>
      <c r="E4587" s="31">
        <v>43063.490289351852</v>
      </c>
      <c r="F4587" s="22" t="s">
        <v>27445</v>
      </c>
      <c r="G4587" s="22" t="s">
        <v>45196</v>
      </c>
      <c r="H4587" s="22" t="s">
        <v>80</v>
      </c>
      <c r="I4587" s="22" t="s">
        <v>9745</v>
      </c>
      <c r="J4587" s="37" t="s">
        <v>27447</v>
      </c>
      <c r="K4587" s="37" t="s">
        <v>27448</v>
      </c>
      <c r="L4587" s="37" t="s">
        <v>27448</v>
      </c>
      <c r="M4587" s="37" t="s">
        <v>45197</v>
      </c>
      <c r="N4587" s="37" t="s">
        <v>91</v>
      </c>
      <c r="O4587" s="37" t="s">
        <v>92</v>
      </c>
      <c r="P4587" s="22" t="s">
        <v>45198</v>
      </c>
      <c r="Q4587" s="22" t="s">
        <v>45199</v>
      </c>
      <c r="R4587" s="38">
        <v>0</v>
      </c>
    </row>
    <row r="4588" spans="1:18" ht="12.75">
      <c r="A4588" s="22" t="s">
        <v>60</v>
      </c>
      <c r="B4588" s="22" t="s">
        <v>236</v>
      </c>
      <c r="C4588" s="22" t="s">
        <v>63</v>
      </c>
      <c r="D4588" s="22" t="s">
        <v>61</v>
      </c>
      <c r="E4588" s="31">
        <v>43063.512048611112</v>
      </c>
      <c r="F4588" s="22" t="s">
        <v>27445</v>
      </c>
      <c r="G4588" s="22" t="s">
        <v>45200</v>
      </c>
      <c r="H4588" s="22" t="s">
        <v>80</v>
      </c>
      <c r="I4588" s="22" t="s">
        <v>9637</v>
      </c>
      <c r="J4588" s="37" t="s">
        <v>27447</v>
      </c>
      <c r="K4588" s="37" t="s">
        <v>27448</v>
      </c>
      <c r="L4588" s="37" t="s">
        <v>27448</v>
      </c>
      <c r="M4588" s="37" t="s">
        <v>45201</v>
      </c>
      <c r="N4588" s="37" t="s">
        <v>7431</v>
      </c>
      <c r="O4588" s="37" t="s">
        <v>7432</v>
      </c>
      <c r="P4588" s="22" t="s">
        <v>45202</v>
      </c>
      <c r="Q4588" s="22" t="s">
        <v>45203</v>
      </c>
      <c r="R4588" s="38">
        <v>0</v>
      </c>
    </row>
    <row r="4589" spans="1:18" ht="12.75">
      <c r="A4589" s="22" t="s">
        <v>60</v>
      </c>
      <c r="B4589" s="22" t="s">
        <v>236</v>
      </c>
      <c r="C4589" s="22" t="s">
        <v>63</v>
      </c>
      <c r="D4589" s="22" t="s">
        <v>61</v>
      </c>
      <c r="E4589" s="31">
        <v>43063.537534722222</v>
      </c>
      <c r="F4589" s="22" t="s">
        <v>27445</v>
      </c>
      <c r="G4589" s="22" t="s">
        <v>45204</v>
      </c>
      <c r="H4589" s="22" t="s">
        <v>80</v>
      </c>
      <c r="I4589" s="22" t="s">
        <v>2737</v>
      </c>
      <c r="J4589" s="37" t="s">
        <v>27447</v>
      </c>
      <c r="K4589" s="37" t="s">
        <v>27448</v>
      </c>
      <c r="L4589" s="37" t="s">
        <v>27448</v>
      </c>
      <c r="M4589" s="37" t="s">
        <v>45205</v>
      </c>
      <c r="N4589" s="37" t="s">
        <v>2738</v>
      </c>
      <c r="O4589" s="37" t="s">
        <v>2739</v>
      </c>
      <c r="P4589" s="22" t="s">
        <v>45206</v>
      </c>
      <c r="Q4589" s="22" t="s">
        <v>45207</v>
      </c>
      <c r="R4589" s="38">
        <v>0</v>
      </c>
    </row>
    <row r="4590" spans="1:18" ht="12.75">
      <c r="A4590" s="22" t="s">
        <v>60</v>
      </c>
      <c r="B4590" s="22" t="s">
        <v>236</v>
      </c>
      <c r="C4590" s="22" t="s">
        <v>63</v>
      </c>
      <c r="D4590" s="22" t="s">
        <v>61</v>
      </c>
      <c r="E4590" s="31">
        <v>43063.543090277773</v>
      </c>
      <c r="F4590" s="22" t="s">
        <v>27445</v>
      </c>
      <c r="G4590" s="22" t="s">
        <v>45208</v>
      </c>
      <c r="H4590" s="22" t="s">
        <v>80</v>
      </c>
      <c r="I4590" s="22" t="s">
        <v>5977</v>
      </c>
      <c r="J4590" s="37" t="s">
        <v>27447</v>
      </c>
      <c r="K4590" s="37" t="s">
        <v>27448</v>
      </c>
      <c r="L4590" s="37" t="s">
        <v>27448</v>
      </c>
      <c r="M4590" s="37" t="s">
        <v>45209</v>
      </c>
      <c r="N4590" s="37" t="s">
        <v>212</v>
      </c>
      <c r="O4590" s="37" t="s">
        <v>213</v>
      </c>
      <c r="P4590" s="22" t="s">
        <v>45210</v>
      </c>
      <c r="Q4590" s="22" t="s">
        <v>45211</v>
      </c>
      <c r="R4590" s="38">
        <v>0</v>
      </c>
    </row>
    <row r="4591" spans="1:18" ht="12.75">
      <c r="A4591" s="22" t="s">
        <v>60</v>
      </c>
      <c r="B4591" s="22" t="s">
        <v>236</v>
      </c>
      <c r="C4591" s="22" t="s">
        <v>63</v>
      </c>
      <c r="D4591" s="22" t="s">
        <v>61</v>
      </c>
      <c r="E4591" s="31">
        <v>43063.654178240737</v>
      </c>
      <c r="F4591" s="22" t="s">
        <v>27445</v>
      </c>
      <c r="G4591" s="22" t="s">
        <v>45212</v>
      </c>
      <c r="H4591" s="22" t="s">
        <v>80</v>
      </c>
      <c r="I4591" s="22" t="s">
        <v>3970</v>
      </c>
      <c r="J4591" s="37" t="s">
        <v>27447</v>
      </c>
      <c r="K4591" s="37" t="s">
        <v>27448</v>
      </c>
      <c r="L4591" s="37" t="s">
        <v>27448</v>
      </c>
      <c r="M4591" s="37" t="s">
        <v>45213</v>
      </c>
      <c r="N4591" s="37" t="s">
        <v>765</v>
      </c>
      <c r="O4591" s="37" t="s">
        <v>766</v>
      </c>
      <c r="P4591" s="22" t="s">
        <v>45154</v>
      </c>
      <c r="Q4591" s="22" t="s">
        <v>45155</v>
      </c>
      <c r="R4591" s="38">
        <v>0</v>
      </c>
    </row>
    <row r="4592" spans="1:18" ht="12.75">
      <c r="A4592" s="22" t="s">
        <v>60</v>
      </c>
      <c r="B4592" s="22" t="s">
        <v>236</v>
      </c>
      <c r="C4592" s="22" t="s">
        <v>63</v>
      </c>
      <c r="D4592" s="22" t="s">
        <v>61</v>
      </c>
      <c r="E4592" s="31">
        <v>43063.761724537035</v>
      </c>
      <c r="F4592" s="22" t="s">
        <v>27445</v>
      </c>
      <c r="G4592" s="22" t="s">
        <v>45214</v>
      </c>
      <c r="H4592" s="22" t="s">
        <v>80</v>
      </c>
      <c r="I4592" s="22" t="s">
        <v>8835</v>
      </c>
      <c r="J4592" s="37" t="s">
        <v>27447</v>
      </c>
      <c r="K4592" s="37" t="s">
        <v>27448</v>
      </c>
      <c r="L4592" s="37" t="s">
        <v>27448</v>
      </c>
      <c r="M4592" s="37" t="s">
        <v>45215</v>
      </c>
      <c r="N4592" s="37" t="s">
        <v>5878</v>
      </c>
      <c r="O4592" s="37" t="s">
        <v>5879</v>
      </c>
      <c r="P4592" s="22" t="s">
        <v>45161</v>
      </c>
      <c r="Q4592" s="22" t="s">
        <v>45162</v>
      </c>
      <c r="R4592" s="38">
        <v>0</v>
      </c>
    </row>
    <row r="4593" spans="1:18" ht="12.75">
      <c r="A4593" s="22" t="s">
        <v>60</v>
      </c>
      <c r="B4593" s="22" t="s">
        <v>236</v>
      </c>
      <c r="C4593" s="22" t="s">
        <v>63</v>
      </c>
      <c r="D4593" s="22" t="s">
        <v>61</v>
      </c>
      <c r="E4593" s="31">
        <v>43064.462916666664</v>
      </c>
      <c r="F4593" s="22" t="s">
        <v>27445</v>
      </c>
      <c r="G4593" s="22" t="s">
        <v>45216</v>
      </c>
      <c r="H4593" s="22" t="s">
        <v>80</v>
      </c>
      <c r="I4593" s="22" t="s">
        <v>11019</v>
      </c>
      <c r="J4593" s="37" t="s">
        <v>27447</v>
      </c>
      <c r="K4593" s="37" t="s">
        <v>27448</v>
      </c>
      <c r="L4593" s="37" t="s">
        <v>27448</v>
      </c>
      <c r="M4593" s="37" t="s">
        <v>45217</v>
      </c>
      <c r="N4593" s="37" t="s">
        <v>3557</v>
      </c>
      <c r="O4593" s="37" t="s">
        <v>3558</v>
      </c>
      <c r="P4593" s="22" t="s">
        <v>45218</v>
      </c>
      <c r="Q4593" s="22" t="s">
        <v>45219</v>
      </c>
      <c r="R4593" s="38">
        <v>0</v>
      </c>
    </row>
    <row r="4594" spans="1:18" ht="12.75">
      <c r="A4594" s="22" t="s">
        <v>60</v>
      </c>
      <c r="B4594" s="22" t="s">
        <v>236</v>
      </c>
      <c r="C4594" s="22" t="s">
        <v>63</v>
      </c>
      <c r="D4594" s="22" t="s">
        <v>61</v>
      </c>
      <c r="E4594" s="31">
        <v>43066.512326388889</v>
      </c>
      <c r="F4594" s="22" t="s">
        <v>27445</v>
      </c>
      <c r="G4594" s="22" t="s">
        <v>45220</v>
      </c>
      <c r="H4594" s="22" t="s">
        <v>80</v>
      </c>
      <c r="I4594" s="22" t="s">
        <v>6586</v>
      </c>
      <c r="J4594" s="37" t="s">
        <v>27447</v>
      </c>
      <c r="K4594" s="37" t="s">
        <v>27448</v>
      </c>
      <c r="L4594" s="37" t="s">
        <v>27448</v>
      </c>
      <c r="M4594" s="37" t="s">
        <v>45221</v>
      </c>
      <c r="N4594" s="37" t="s">
        <v>442</v>
      </c>
      <c r="O4594" s="37" t="s">
        <v>443</v>
      </c>
      <c r="P4594" s="22" t="s">
        <v>45222</v>
      </c>
      <c r="Q4594" s="22" t="s">
        <v>45223</v>
      </c>
      <c r="R4594" s="38">
        <v>0</v>
      </c>
    </row>
    <row r="4595" spans="1:18" ht="12.75">
      <c r="A4595" s="22" t="s">
        <v>60</v>
      </c>
      <c r="B4595" s="22" t="s">
        <v>236</v>
      </c>
      <c r="C4595" s="22" t="s">
        <v>63</v>
      </c>
      <c r="D4595" s="22" t="s">
        <v>61</v>
      </c>
      <c r="E4595" s="31">
        <v>43066.513067129628</v>
      </c>
      <c r="F4595" s="22" t="s">
        <v>27445</v>
      </c>
      <c r="G4595" s="22" t="s">
        <v>45224</v>
      </c>
      <c r="H4595" s="22" t="s">
        <v>80</v>
      </c>
      <c r="I4595" s="22" t="s">
        <v>45225</v>
      </c>
      <c r="J4595" s="37" t="s">
        <v>27447</v>
      </c>
      <c r="K4595" s="37" t="s">
        <v>27448</v>
      </c>
      <c r="L4595" s="37" t="s">
        <v>27448</v>
      </c>
      <c r="M4595" s="37" t="s">
        <v>45226</v>
      </c>
      <c r="N4595" s="37" t="s">
        <v>409</v>
      </c>
      <c r="O4595" s="37" t="s">
        <v>410</v>
      </c>
      <c r="P4595" s="22" t="s">
        <v>45182</v>
      </c>
      <c r="Q4595" s="22" t="s">
        <v>45183</v>
      </c>
      <c r="R4595" s="38">
        <v>0</v>
      </c>
    </row>
    <row r="4596" spans="1:18" ht="12.75">
      <c r="A4596" s="22" t="s">
        <v>60</v>
      </c>
      <c r="B4596" s="22" t="s">
        <v>236</v>
      </c>
      <c r="C4596" s="22" t="s">
        <v>63</v>
      </c>
      <c r="D4596" s="22" t="s">
        <v>61</v>
      </c>
      <c r="E4596" s="31">
        <v>43066.514039351852</v>
      </c>
      <c r="F4596" s="22" t="s">
        <v>27445</v>
      </c>
      <c r="G4596" s="22" t="s">
        <v>45227</v>
      </c>
      <c r="H4596" s="22" t="s">
        <v>80</v>
      </c>
      <c r="I4596" s="22" t="s">
        <v>3615</v>
      </c>
      <c r="J4596" s="37" t="s">
        <v>27447</v>
      </c>
      <c r="K4596" s="37" t="s">
        <v>27448</v>
      </c>
      <c r="L4596" s="37" t="s">
        <v>27448</v>
      </c>
      <c r="M4596" s="37" t="s">
        <v>45228</v>
      </c>
      <c r="N4596" s="37" t="s">
        <v>409</v>
      </c>
      <c r="O4596" s="37" t="s">
        <v>410</v>
      </c>
      <c r="P4596" s="22" t="s">
        <v>45182</v>
      </c>
      <c r="Q4596" s="22" t="s">
        <v>45183</v>
      </c>
      <c r="R4596" s="38">
        <v>0</v>
      </c>
    </row>
    <row r="4597" spans="1:18" ht="12.75">
      <c r="A4597" s="22" t="s">
        <v>60</v>
      </c>
      <c r="B4597" s="22" t="s">
        <v>236</v>
      </c>
      <c r="C4597" s="22" t="s">
        <v>63</v>
      </c>
      <c r="D4597" s="22" t="s">
        <v>61</v>
      </c>
      <c r="E4597" s="31">
        <v>43066.527094907404</v>
      </c>
      <c r="F4597" s="22" t="s">
        <v>27445</v>
      </c>
      <c r="G4597" s="22" t="s">
        <v>45229</v>
      </c>
      <c r="H4597" s="22" t="s">
        <v>80</v>
      </c>
      <c r="I4597" s="22" t="s">
        <v>9204</v>
      </c>
      <c r="J4597" s="37" t="s">
        <v>27447</v>
      </c>
      <c r="K4597" s="37" t="s">
        <v>27448</v>
      </c>
      <c r="L4597" s="37" t="s">
        <v>27448</v>
      </c>
      <c r="M4597" s="37" t="s">
        <v>45230</v>
      </c>
      <c r="N4597" s="37" t="s">
        <v>1078</v>
      </c>
      <c r="O4597" s="37" t="s">
        <v>1079</v>
      </c>
      <c r="P4597" s="22" t="s">
        <v>45231</v>
      </c>
      <c r="Q4597" s="22" t="s">
        <v>45232</v>
      </c>
      <c r="R4597" s="38">
        <v>0</v>
      </c>
    </row>
    <row r="4598" spans="1:18" ht="12.75">
      <c r="A4598" s="22" t="s">
        <v>60</v>
      </c>
      <c r="B4598" s="22" t="s">
        <v>236</v>
      </c>
      <c r="C4598" s="22" t="s">
        <v>63</v>
      </c>
      <c r="D4598" s="22" t="s">
        <v>61</v>
      </c>
      <c r="E4598" s="31">
        <v>43066.545347222222</v>
      </c>
      <c r="F4598" s="22" t="s">
        <v>27445</v>
      </c>
      <c r="G4598" s="22" t="s">
        <v>45233</v>
      </c>
      <c r="H4598" s="22" t="s">
        <v>80</v>
      </c>
      <c r="I4598" s="22" t="s">
        <v>45234</v>
      </c>
      <c r="J4598" s="37" t="s">
        <v>27447</v>
      </c>
      <c r="K4598" s="37" t="s">
        <v>27448</v>
      </c>
      <c r="L4598" s="37" t="s">
        <v>27448</v>
      </c>
      <c r="M4598" s="37" t="s">
        <v>45235</v>
      </c>
      <c r="N4598" s="37" t="s">
        <v>4558</v>
      </c>
      <c r="O4598" s="37" t="s">
        <v>4559</v>
      </c>
      <c r="P4598" s="22" t="s">
        <v>45236</v>
      </c>
      <c r="Q4598" s="22" t="s">
        <v>45237</v>
      </c>
      <c r="R4598" s="38">
        <v>0</v>
      </c>
    </row>
    <row r="4599" spans="1:18" ht="12.75">
      <c r="A4599" s="22" t="s">
        <v>60</v>
      </c>
      <c r="B4599" s="22" t="s">
        <v>236</v>
      </c>
      <c r="C4599" s="22" t="s">
        <v>63</v>
      </c>
      <c r="D4599" s="22" t="s">
        <v>61</v>
      </c>
      <c r="E4599" s="31">
        <v>43066.566099537034</v>
      </c>
      <c r="F4599" s="22" t="s">
        <v>27445</v>
      </c>
      <c r="G4599" s="22" t="s">
        <v>45238</v>
      </c>
      <c r="H4599" s="22" t="s">
        <v>80</v>
      </c>
      <c r="I4599" s="22" t="s">
        <v>11298</v>
      </c>
      <c r="J4599" s="37" t="s">
        <v>27447</v>
      </c>
      <c r="K4599" s="37" t="s">
        <v>27448</v>
      </c>
      <c r="L4599" s="37" t="s">
        <v>27448</v>
      </c>
      <c r="M4599" s="37" t="s">
        <v>45239</v>
      </c>
      <c r="N4599" s="37" t="s">
        <v>1829</v>
      </c>
      <c r="O4599" s="37" t="s">
        <v>1830</v>
      </c>
      <c r="P4599" s="22" t="s">
        <v>45240</v>
      </c>
      <c r="Q4599" s="22" t="s">
        <v>45241</v>
      </c>
      <c r="R4599" s="38">
        <v>0</v>
      </c>
    </row>
    <row r="4600" spans="1:18" ht="12.75">
      <c r="A4600" s="22" t="s">
        <v>60</v>
      </c>
      <c r="B4600" s="22" t="s">
        <v>236</v>
      </c>
      <c r="C4600" s="22" t="s">
        <v>63</v>
      </c>
      <c r="D4600" s="22" t="s">
        <v>61</v>
      </c>
      <c r="E4600" s="31">
        <v>43066.586736111109</v>
      </c>
      <c r="F4600" s="22" t="s">
        <v>27445</v>
      </c>
      <c r="G4600" s="22" t="s">
        <v>45242</v>
      </c>
      <c r="H4600" s="22" t="s">
        <v>80</v>
      </c>
      <c r="I4600" s="22" t="s">
        <v>7589</v>
      </c>
      <c r="J4600" s="37" t="s">
        <v>27447</v>
      </c>
      <c r="K4600" s="37" t="s">
        <v>27448</v>
      </c>
      <c r="L4600" s="37" t="s">
        <v>27448</v>
      </c>
      <c r="M4600" s="37" t="s">
        <v>45243</v>
      </c>
      <c r="N4600" s="37" t="s">
        <v>3470</v>
      </c>
      <c r="O4600" s="37" t="s">
        <v>3471</v>
      </c>
      <c r="P4600" s="22" t="s">
        <v>45244</v>
      </c>
      <c r="Q4600" s="22" t="s">
        <v>45245</v>
      </c>
      <c r="R4600" s="38">
        <v>0</v>
      </c>
    </row>
    <row r="4601" spans="1:18" ht="12.75">
      <c r="A4601" s="22" t="s">
        <v>60</v>
      </c>
      <c r="B4601" s="22" t="s">
        <v>236</v>
      </c>
      <c r="C4601" s="22" t="s">
        <v>63</v>
      </c>
      <c r="D4601" s="22" t="s">
        <v>61</v>
      </c>
      <c r="E4601" s="31">
        <v>43066.601782407408</v>
      </c>
      <c r="F4601" s="22" t="s">
        <v>27445</v>
      </c>
      <c r="G4601" s="22" t="s">
        <v>45246</v>
      </c>
      <c r="H4601" s="22" t="s">
        <v>80</v>
      </c>
      <c r="I4601" s="22" t="s">
        <v>45247</v>
      </c>
      <c r="J4601" s="37" t="s">
        <v>27447</v>
      </c>
      <c r="K4601" s="37" t="s">
        <v>27448</v>
      </c>
      <c r="L4601" s="37" t="s">
        <v>27448</v>
      </c>
      <c r="M4601" s="37" t="s">
        <v>45248</v>
      </c>
      <c r="N4601" s="37" t="s">
        <v>2003</v>
      </c>
      <c r="O4601" s="37" t="s">
        <v>2004</v>
      </c>
      <c r="P4601" s="22" t="s">
        <v>45249</v>
      </c>
      <c r="Q4601" s="22" t="s">
        <v>45250</v>
      </c>
      <c r="R4601" s="38">
        <v>0</v>
      </c>
    </row>
    <row r="4602" spans="1:18" ht="12.75">
      <c r="A4602" s="22" t="s">
        <v>60</v>
      </c>
      <c r="B4602" s="22" t="s">
        <v>236</v>
      </c>
      <c r="C4602" s="22" t="s">
        <v>63</v>
      </c>
      <c r="D4602" s="22" t="s">
        <v>61</v>
      </c>
      <c r="E4602" s="31">
        <v>43066.693020833329</v>
      </c>
      <c r="F4602" s="22" t="s">
        <v>27445</v>
      </c>
      <c r="G4602" s="22" t="s">
        <v>45251</v>
      </c>
      <c r="H4602" s="22" t="s">
        <v>80</v>
      </c>
      <c r="I4602" s="22" t="s">
        <v>45252</v>
      </c>
      <c r="J4602" s="37" t="s">
        <v>27447</v>
      </c>
      <c r="K4602" s="37" t="s">
        <v>27448</v>
      </c>
      <c r="L4602" s="37" t="s">
        <v>27448</v>
      </c>
      <c r="M4602" s="37" t="s">
        <v>45253</v>
      </c>
      <c r="N4602" s="37" t="s">
        <v>3379</v>
      </c>
      <c r="O4602" s="37" t="s">
        <v>3380</v>
      </c>
      <c r="P4602" s="22" t="s">
        <v>45254</v>
      </c>
      <c r="Q4602" s="22" t="s">
        <v>45255</v>
      </c>
      <c r="R4602" s="38">
        <v>0</v>
      </c>
    </row>
    <row r="4603" spans="1:18" ht="12.75">
      <c r="A4603" s="22" t="s">
        <v>60</v>
      </c>
      <c r="B4603" s="22" t="s">
        <v>236</v>
      </c>
      <c r="C4603" s="22" t="s">
        <v>63</v>
      </c>
      <c r="D4603" s="22" t="s">
        <v>61</v>
      </c>
      <c r="E4603" s="31">
        <v>43067.384351851848</v>
      </c>
      <c r="F4603" s="22" t="s">
        <v>27445</v>
      </c>
      <c r="G4603" s="22" t="s">
        <v>45256</v>
      </c>
      <c r="H4603" s="22" t="s">
        <v>80</v>
      </c>
      <c r="I4603" s="22" t="s">
        <v>6126</v>
      </c>
      <c r="J4603" s="37" t="s">
        <v>27447</v>
      </c>
      <c r="K4603" s="37" t="s">
        <v>27448</v>
      </c>
      <c r="L4603" s="37" t="s">
        <v>27448</v>
      </c>
      <c r="M4603" s="37" t="s">
        <v>45257</v>
      </c>
      <c r="N4603" s="37" t="s">
        <v>4162</v>
      </c>
      <c r="O4603" s="37" t="s">
        <v>4163</v>
      </c>
      <c r="P4603" s="22" t="s">
        <v>45258</v>
      </c>
      <c r="Q4603" s="22" t="s">
        <v>45259</v>
      </c>
      <c r="R4603" s="38">
        <v>0</v>
      </c>
    </row>
    <row r="4604" spans="1:18" ht="12.75">
      <c r="A4604" s="22" t="s">
        <v>60</v>
      </c>
      <c r="B4604" s="22" t="s">
        <v>236</v>
      </c>
      <c r="C4604" s="22" t="s">
        <v>63</v>
      </c>
      <c r="D4604" s="22" t="s">
        <v>61</v>
      </c>
      <c r="E4604" s="31">
        <v>43067.387106481481</v>
      </c>
      <c r="F4604" s="22" t="s">
        <v>27445</v>
      </c>
      <c r="G4604" s="22" t="s">
        <v>45260</v>
      </c>
      <c r="H4604" s="22" t="s">
        <v>80</v>
      </c>
      <c r="I4604" s="22" t="s">
        <v>9794</v>
      </c>
      <c r="J4604" s="37" t="s">
        <v>27447</v>
      </c>
      <c r="K4604" s="37" t="s">
        <v>27448</v>
      </c>
      <c r="L4604" s="37" t="s">
        <v>27448</v>
      </c>
      <c r="M4604" s="37" t="s">
        <v>45261</v>
      </c>
      <c r="N4604" s="37" t="s">
        <v>1492</v>
      </c>
      <c r="O4604" s="37" t="s">
        <v>1493</v>
      </c>
      <c r="P4604" s="22" t="s">
        <v>45262</v>
      </c>
      <c r="Q4604" s="22" t="s">
        <v>45263</v>
      </c>
      <c r="R4604" s="38">
        <v>0</v>
      </c>
    </row>
    <row r="4605" spans="1:18" ht="12.75">
      <c r="A4605" s="22" t="s">
        <v>60</v>
      </c>
      <c r="B4605" s="22" t="s">
        <v>236</v>
      </c>
      <c r="C4605" s="22" t="s">
        <v>63</v>
      </c>
      <c r="D4605" s="22" t="s">
        <v>61</v>
      </c>
      <c r="E4605" s="31">
        <v>43067.439143518517</v>
      </c>
      <c r="F4605" s="22" t="s">
        <v>28419</v>
      </c>
      <c r="G4605" s="22" t="s">
        <v>45264</v>
      </c>
      <c r="H4605" s="22" t="s">
        <v>80</v>
      </c>
      <c r="I4605" s="22" t="s">
        <v>45265</v>
      </c>
      <c r="J4605" s="37" t="s">
        <v>27447</v>
      </c>
      <c r="K4605" s="37" t="s">
        <v>27448</v>
      </c>
      <c r="L4605" s="37" t="s">
        <v>27448</v>
      </c>
      <c r="M4605" s="37" t="s">
        <v>45266</v>
      </c>
      <c r="N4605" s="37" t="s">
        <v>765</v>
      </c>
      <c r="O4605" s="37" t="s">
        <v>766</v>
      </c>
      <c r="P4605" s="22" t="s">
        <v>45236</v>
      </c>
      <c r="Q4605" s="22" t="s">
        <v>45237</v>
      </c>
      <c r="R4605" s="38">
        <v>0</v>
      </c>
    </row>
    <row r="4606" spans="1:18" ht="12.75">
      <c r="A4606" s="22" t="s">
        <v>60</v>
      </c>
      <c r="B4606" s="22" t="s">
        <v>236</v>
      </c>
      <c r="C4606" s="22" t="s">
        <v>63</v>
      </c>
      <c r="D4606" s="22" t="s">
        <v>61</v>
      </c>
      <c r="E4606" s="31">
        <v>43067.455682870372</v>
      </c>
      <c r="F4606" s="22" t="s">
        <v>27445</v>
      </c>
      <c r="G4606" s="22" t="s">
        <v>45267</v>
      </c>
      <c r="H4606" s="22" t="s">
        <v>80</v>
      </c>
      <c r="I4606" s="22" t="s">
        <v>9345</v>
      </c>
      <c r="J4606" s="37" t="s">
        <v>27447</v>
      </c>
      <c r="K4606" s="37" t="s">
        <v>27448</v>
      </c>
      <c r="L4606" s="37" t="s">
        <v>27448</v>
      </c>
      <c r="M4606" s="37" t="s">
        <v>45268</v>
      </c>
      <c r="N4606" s="37" t="s">
        <v>3250</v>
      </c>
      <c r="O4606" s="37" t="s">
        <v>3251</v>
      </c>
      <c r="P4606" s="22" t="s">
        <v>45269</v>
      </c>
      <c r="Q4606" s="22" t="s">
        <v>45270</v>
      </c>
      <c r="R4606" s="38">
        <v>0</v>
      </c>
    </row>
    <row r="4607" spans="1:18" ht="12.75">
      <c r="A4607" s="22" t="s">
        <v>60</v>
      </c>
      <c r="B4607" s="22" t="s">
        <v>236</v>
      </c>
      <c r="C4607" s="22" t="s">
        <v>63</v>
      </c>
      <c r="D4607" s="22" t="s">
        <v>61</v>
      </c>
      <c r="E4607" s="31">
        <v>43067.457430555551</v>
      </c>
      <c r="F4607" s="22" t="s">
        <v>27445</v>
      </c>
      <c r="G4607" s="22" t="s">
        <v>45271</v>
      </c>
      <c r="H4607" s="22" t="s">
        <v>80</v>
      </c>
      <c r="I4607" s="22" t="s">
        <v>11053</v>
      </c>
      <c r="J4607" s="37" t="s">
        <v>27447</v>
      </c>
      <c r="K4607" s="37" t="s">
        <v>27448</v>
      </c>
      <c r="L4607" s="37" t="s">
        <v>27448</v>
      </c>
      <c r="M4607" s="37" t="s">
        <v>45272</v>
      </c>
      <c r="N4607" s="37" t="s">
        <v>963</v>
      </c>
      <c r="O4607" s="37" t="s">
        <v>964</v>
      </c>
      <c r="P4607" s="22" t="s">
        <v>45273</v>
      </c>
      <c r="Q4607" s="22" t="s">
        <v>45274</v>
      </c>
      <c r="R4607" s="38">
        <v>0</v>
      </c>
    </row>
    <row r="4608" spans="1:18" ht="12.75">
      <c r="A4608" s="22" t="s">
        <v>60</v>
      </c>
      <c r="B4608" s="22" t="s">
        <v>236</v>
      </c>
      <c r="C4608" s="22" t="s">
        <v>63</v>
      </c>
      <c r="D4608" s="22" t="s">
        <v>61</v>
      </c>
      <c r="E4608" s="31">
        <v>43067.466585648144</v>
      </c>
      <c r="F4608" s="22" t="s">
        <v>27445</v>
      </c>
      <c r="G4608" s="22" t="s">
        <v>45275</v>
      </c>
      <c r="H4608" s="22" t="s">
        <v>80</v>
      </c>
      <c r="I4608" s="22" t="s">
        <v>9569</v>
      </c>
      <c r="J4608" s="37" t="s">
        <v>27447</v>
      </c>
      <c r="K4608" s="37" t="s">
        <v>27448</v>
      </c>
      <c r="L4608" s="37" t="s">
        <v>27448</v>
      </c>
      <c r="M4608" s="37" t="s">
        <v>45276</v>
      </c>
      <c r="N4608" s="37" t="s">
        <v>262</v>
      </c>
      <c r="O4608" s="37" t="s">
        <v>263</v>
      </c>
      <c r="P4608" s="22" t="s">
        <v>45277</v>
      </c>
      <c r="Q4608" s="22" t="s">
        <v>45278</v>
      </c>
      <c r="R4608" s="38">
        <v>0</v>
      </c>
    </row>
    <row r="4609" spans="1:18" ht="12.75">
      <c r="A4609" s="22" t="s">
        <v>60</v>
      </c>
      <c r="B4609" s="22" t="s">
        <v>236</v>
      </c>
      <c r="C4609" s="22" t="s">
        <v>63</v>
      </c>
      <c r="D4609" s="22" t="s">
        <v>61</v>
      </c>
      <c r="E4609" s="31">
        <v>43067.489953703705</v>
      </c>
      <c r="F4609" s="22" t="s">
        <v>27445</v>
      </c>
      <c r="G4609" s="22" t="s">
        <v>45279</v>
      </c>
      <c r="H4609" s="22" t="s">
        <v>80</v>
      </c>
      <c r="I4609" s="22" t="s">
        <v>6249</v>
      </c>
      <c r="J4609" s="37" t="s">
        <v>27447</v>
      </c>
      <c r="K4609" s="37" t="s">
        <v>27448</v>
      </c>
      <c r="L4609" s="37" t="s">
        <v>27448</v>
      </c>
      <c r="M4609" s="37" t="s">
        <v>45280</v>
      </c>
      <c r="N4609" s="37" t="s">
        <v>1397</v>
      </c>
      <c r="O4609" s="37" t="s">
        <v>1398</v>
      </c>
      <c r="P4609" s="22" t="s">
        <v>45281</v>
      </c>
      <c r="Q4609" s="22" t="s">
        <v>45282</v>
      </c>
      <c r="R4609" s="38">
        <v>0</v>
      </c>
    </row>
    <row r="4610" spans="1:18" ht="12.75">
      <c r="A4610" s="22" t="s">
        <v>60</v>
      </c>
      <c r="B4610" s="22" t="s">
        <v>236</v>
      </c>
      <c r="C4610" s="22" t="s">
        <v>63</v>
      </c>
      <c r="D4610" s="22" t="s">
        <v>61</v>
      </c>
      <c r="E4610" s="31">
        <v>43067.494675925926</v>
      </c>
      <c r="F4610" s="22" t="s">
        <v>27445</v>
      </c>
      <c r="G4610" s="22" t="s">
        <v>45283</v>
      </c>
      <c r="H4610" s="22" t="s">
        <v>80</v>
      </c>
      <c r="I4610" s="22" t="s">
        <v>5188</v>
      </c>
      <c r="J4610" s="37" t="s">
        <v>27447</v>
      </c>
      <c r="K4610" s="37" t="s">
        <v>27448</v>
      </c>
      <c r="L4610" s="37" t="s">
        <v>27448</v>
      </c>
      <c r="M4610" s="37" t="s">
        <v>45284</v>
      </c>
      <c r="N4610" s="37" t="s">
        <v>5189</v>
      </c>
      <c r="O4610" s="37" t="s">
        <v>5190</v>
      </c>
      <c r="P4610" s="22" t="s">
        <v>45285</v>
      </c>
      <c r="Q4610" s="22" t="s">
        <v>45286</v>
      </c>
      <c r="R4610" s="38">
        <v>0</v>
      </c>
    </row>
    <row r="4611" spans="1:18" ht="12.75">
      <c r="A4611" s="22" t="s">
        <v>60</v>
      </c>
      <c r="B4611" s="22" t="s">
        <v>236</v>
      </c>
      <c r="C4611" s="22" t="s">
        <v>63</v>
      </c>
      <c r="D4611" s="22" t="s">
        <v>61</v>
      </c>
      <c r="E4611" s="31">
        <v>43067.50236111111</v>
      </c>
      <c r="F4611" s="22" t="s">
        <v>27445</v>
      </c>
      <c r="G4611" s="22" t="s">
        <v>45287</v>
      </c>
      <c r="H4611" s="22" t="s">
        <v>80</v>
      </c>
      <c r="I4611" s="22" t="s">
        <v>4831</v>
      </c>
      <c r="J4611" s="37" t="s">
        <v>27447</v>
      </c>
      <c r="K4611" s="37" t="s">
        <v>27448</v>
      </c>
      <c r="L4611" s="37" t="s">
        <v>27448</v>
      </c>
      <c r="M4611" s="37" t="s">
        <v>45288</v>
      </c>
      <c r="N4611" s="37" t="s">
        <v>262</v>
      </c>
      <c r="O4611" s="37" t="s">
        <v>263</v>
      </c>
      <c r="P4611" s="22" t="s">
        <v>45289</v>
      </c>
      <c r="Q4611" s="22" t="s">
        <v>45290</v>
      </c>
      <c r="R4611" s="38">
        <v>0</v>
      </c>
    </row>
    <row r="4612" spans="1:18" ht="12.75">
      <c r="A4612" s="22" t="s">
        <v>60</v>
      </c>
      <c r="B4612" s="22" t="s">
        <v>236</v>
      </c>
      <c r="C4612" s="22" t="s">
        <v>63</v>
      </c>
      <c r="D4612" s="22" t="s">
        <v>61</v>
      </c>
      <c r="E4612" s="31">
        <v>43067.511261574073</v>
      </c>
      <c r="F4612" s="22" t="s">
        <v>27445</v>
      </c>
      <c r="G4612" s="22" t="s">
        <v>45291</v>
      </c>
      <c r="H4612" s="22" t="s">
        <v>80</v>
      </c>
      <c r="I4612" s="22" t="s">
        <v>9705</v>
      </c>
      <c r="J4612" s="37" t="s">
        <v>27447</v>
      </c>
      <c r="K4612" s="37" t="s">
        <v>27448</v>
      </c>
      <c r="L4612" s="37" t="s">
        <v>27448</v>
      </c>
      <c r="M4612" s="37" t="s">
        <v>45292</v>
      </c>
      <c r="N4612" s="37" t="s">
        <v>91</v>
      </c>
      <c r="O4612" s="37" t="s">
        <v>92</v>
      </c>
      <c r="P4612" s="22" t="s">
        <v>44990</v>
      </c>
      <c r="Q4612" s="22" t="s">
        <v>44991</v>
      </c>
      <c r="R4612" s="38">
        <v>0</v>
      </c>
    </row>
    <row r="4613" spans="1:18" ht="12.75">
      <c r="A4613" s="22" t="s">
        <v>60</v>
      </c>
      <c r="B4613" s="22" t="s">
        <v>236</v>
      </c>
      <c r="C4613" s="22" t="s">
        <v>63</v>
      </c>
      <c r="D4613" s="22" t="s">
        <v>61</v>
      </c>
      <c r="E4613" s="31">
        <v>43067.543854166666</v>
      </c>
      <c r="F4613" s="22" t="s">
        <v>27445</v>
      </c>
      <c r="G4613" s="22" t="s">
        <v>45293</v>
      </c>
      <c r="H4613" s="22" t="s">
        <v>80</v>
      </c>
      <c r="I4613" s="22" t="s">
        <v>3378</v>
      </c>
      <c r="J4613" s="37" t="s">
        <v>27447</v>
      </c>
      <c r="K4613" s="37" t="s">
        <v>27448</v>
      </c>
      <c r="L4613" s="37" t="s">
        <v>27448</v>
      </c>
      <c r="M4613" s="37" t="s">
        <v>45294</v>
      </c>
      <c r="N4613" s="37" t="s">
        <v>3379</v>
      </c>
      <c r="O4613" s="37" t="s">
        <v>3380</v>
      </c>
      <c r="P4613" s="22" t="s">
        <v>45254</v>
      </c>
      <c r="Q4613" s="22" t="s">
        <v>45255</v>
      </c>
      <c r="R4613" s="38">
        <v>0</v>
      </c>
    </row>
    <row r="4614" spans="1:18" ht="12.75">
      <c r="A4614" s="22" t="s">
        <v>60</v>
      </c>
      <c r="B4614" s="22" t="s">
        <v>236</v>
      </c>
      <c r="C4614" s="22" t="s">
        <v>63</v>
      </c>
      <c r="D4614" s="22" t="s">
        <v>61</v>
      </c>
      <c r="E4614" s="31">
        <v>43067.603981481479</v>
      </c>
      <c r="F4614" s="22" t="s">
        <v>27445</v>
      </c>
      <c r="G4614" s="22" t="s">
        <v>45295</v>
      </c>
      <c r="H4614" s="22" t="s">
        <v>80</v>
      </c>
      <c r="I4614" s="22" t="s">
        <v>10710</v>
      </c>
      <c r="J4614" s="37" t="s">
        <v>27447</v>
      </c>
      <c r="K4614" s="37" t="s">
        <v>27448</v>
      </c>
      <c r="L4614" s="37" t="s">
        <v>27448</v>
      </c>
      <c r="M4614" s="37" t="s">
        <v>45296</v>
      </c>
      <c r="N4614" s="37" t="s">
        <v>10711</v>
      </c>
      <c r="O4614" s="37" t="s">
        <v>10712</v>
      </c>
      <c r="P4614" s="22" t="s">
        <v>45297</v>
      </c>
      <c r="Q4614" s="22" t="s">
        <v>45298</v>
      </c>
      <c r="R4614" s="38">
        <v>0</v>
      </c>
    </row>
    <row r="4615" spans="1:18" ht="12.75">
      <c r="A4615" s="22" t="s">
        <v>60</v>
      </c>
      <c r="B4615" s="22" t="s">
        <v>236</v>
      </c>
      <c r="C4615" s="22" t="s">
        <v>63</v>
      </c>
      <c r="D4615" s="22" t="s">
        <v>61</v>
      </c>
      <c r="E4615" s="31">
        <v>43067.617395833331</v>
      </c>
      <c r="F4615" s="22" t="s">
        <v>27445</v>
      </c>
      <c r="G4615" s="22" t="s">
        <v>45299</v>
      </c>
      <c r="H4615" s="22" t="s">
        <v>80</v>
      </c>
      <c r="I4615" s="22" t="s">
        <v>8327</v>
      </c>
      <c r="J4615" s="37" t="s">
        <v>27447</v>
      </c>
      <c r="K4615" s="37" t="s">
        <v>27448</v>
      </c>
      <c r="L4615" s="37" t="s">
        <v>27448</v>
      </c>
      <c r="M4615" s="37" t="s">
        <v>45300</v>
      </c>
      <c r="N4615" s="37" t="s">
        <v>91</v>
      </c>
      <c r="O4615" s="37" t="s">
        <v>92</v>
      </c>
      <c r="P4615" s="22" t="s">
        <v>45301</v>
      </c>
      <c r="Q4615" s="22" t="s">
        <v>45302</v>
      </c>
      <c r="R4615" s="38">
        <v>0</v>
      </c>
    </row>
    <row r="4616" spans="1:18" ht="12.75">
      <c r="A4616" s="22" t="s">
        <v>60</v>
      </c>
      <c r="B4616" s="22" t="s">
        <v>236</v>
      </c>
      <c r="C4616" s="22" t="s">
        <v>63</v>
      </c>
      <c r="D4616" s="22" t="s">
        <v>61</v>
      </c>
      <c r="E4616" s="31">
        <v>43067.628217592588</v>
      </c>
      <c r="F4616" s="22" t="s">
        <v>27445</v>
      </c>
      <c r="G4616" s="22" t="s">
        <v>45303</v>
      </c>
      <c r="H4616" s="22" t="s">
        <v>80</v>
      </c>
      <c r="I4616" s="22" t="s">
        <v>9130</v>
      </c>
      <c r="J4616" s="37" t="s">
        <v>27447</v>
      </c>
      <c r="K4616" s="37" t="s">
        <v>27448</v>
      </c>
      <c r="L4616" s="37" t="s">
        <v>27448</v>
      </c>
      <c r="M4616" s="37" t="s">
        <v>45304</v>
      </c>
      <c r="N4616" s="37" t="s">
        <v>1844</v>
      </c>
      <c r="O4616" s="37" t="s">
        <v>1845</v>
      </c>
      <c r="P4616" s="22" t="s">
        <v>45305</v>
      </c>
      <c r="Q4616" s="22" t="s">
        <v>45306</v>
      </c>
      <c r="R4616" s="38">
        <v>0</v>
      </c>
    </row>
    <row r="4617" spans="1:18" ht="12.75">
      <c r="A4617" s="22" t="s">
        <v>60</v>
      </c>
      <c r="B4617" s="22" t="s">
        <v>236</v>
      </c>
      <c r="C4617" s="22" t="s">
        <v>63</v>
      </c>
      <c r="D4617" s="22" t="s">
        <v>61</v>
      </c>
      <c r="E4617" s="31">
        <v>43067.668402777774</v>
      </c>
      <c r="F4617" s="22" t="s">
        <v>27445</v>
      </c>
      <c r="G4617" s="22" t="s">
        <v>45307</v>
      </c>
      <c r="H4617" s="22" t="s">
        <v>80</v>
      </c>
      <c r="I4617" s="22" t="s">
        <v>3102</v>
      </c>
      <c r="J4617" s="37" t="s">
        <v>27447</v>
      </c>
      <c r="K4617" s="37" t="s">
        <v>27448</v>
      </c>
      <c r="L4617" s="37" t="s">
        <v>27448</v>
      </c>
      <c r="M4617" s="37" t="s">
        <v>45308</v>
      </c>
      <c r="N4617" s="37" t="s">
        <v>3103</v>
      </c>
      <c r="O4617" s="37" t="s">
        <v>3104</v>
      </c>
      <c r="P4617" s="22" t="s">
        <v>45309</v>
      </c>
      <c r="Q4617" s="22" t="s">
        <v>45310</v>
      </c>
      <c r="R4617" s="38">
        <v>0</v>
      </c>
    </row>
    <row r="4618" spans="1:18" ht="12.75">
      <c r="A4618" s="22" t="s">
        <v>60</v>
      </c>
      <c r="B4618" s="22" t="s">
        <v>236</v>
      </c>
      <c r="C4618" s="22" t="s">
        <v>63</v>
      </c>
      <c r="D4618" s="22" t="s">
        <v>61</v>
      </c>
      <c r="E4618" s="31">
        <v>43067.693993055553</v>
      </c>
      <c r="F4618" s="22" t="s">
        <v>27445</v>
      </c>
      <c r="G4618" s="22" t="s">
        <v>45311</v>
      </c>
      <c r="H4618" s="22" t="s">
        <v>80</v>
      </c>
      <c r="I4618" s="22" t="s">
        <v>11654</v>
      </c>
      <c r="J4618" s="37" t="s">
        <v>27447</v>
      </c>
      <c r="K4618" s="37" t="s">
        <v>27448</v>
      </c>
      <c r="L4618" s="37" t="s">
        <v>27448</v>
      </c>
      <c r="M4618" s="37" t="s">
        <v>45312</v>
      </c>
      <c r="N4618" s="37" t="s">
        <v>7005</v>
      </c>
      <c r="O4618" s="37" t="s">
        <v>7006</v>
      </c>
      <c r="P4618" s="22" t="s">
        <v>45313</v>
      </c>
      <c r="Q4618" s="22" t="s">
        <v>45314</v>
      </c>
      <c r="R4618" s="38">
        <v>0</v>
      </c>
    </row>
    <row r="4619" spans="1:18" ht="12.75">
      <c r="A4619" s="22" t="s">
        <v>60</v>
      </c>
      <c r="B4619" s="22" t="s">
        <v>236</v>
      </c>
      <c r="C4619" s="22" t="s">
        <v>63</v>
      </c>
      <c r="D4619" s="22" t="s">
        <v>61</v>
      </c>
      <c r="E4619" s="31">
        <v>43067.74664351852</v>
      </c>
      <c r="F4619" s="22" t="s">
        <v>27445</v>
      </c>
      <c r="G4619" s="22" t="s">
        <v>45315</v>
      </c>
      <c r="H4619" s="22" t="s">
        <v>80</v>
      </c>
      <c r="I4619" s="22" t="s">
        <v>45316</v>
      </c>
      <c r="J4619" s="37" t="s">
        <v>27447</v>
      </c>
      <c r="K4619" s="37" t="s">
        <v>27448</v>
      </c>
      <c r="L4619" s="37" t="s">
        <v>27448</v>
      </c>
      <c r="M4619" s="37" t="s">
        <v>45317</v>
      </c>
      <c r="N4619" s="37" t="s">
        <v>317</v>
      </c>
      <c r="O4619" s="37" t="s">
        <v>318</v>
      </c>
      <c r="P4619" s="22" t="s">
        <v>45318</v>
      </c>
      <c r="Q4619" s="22" t="s">
        <v>45319</v>
      </c>
      <c r="R4619" s="38">
        <v>0</v>
      </c>
    </row>
    <row r="4620" spans="1:18" ht="12.75">
      <c r="A4620" s="22" t="s">
        <v>60</v>
      </c>
      <c r="B4620" s="22" t="s">
        <v>236</v>
      </c>
      <c r="C4620" s="22" t="s">
        <v>63</v>
      </c>
      <c r="D4620" s="22" t="s">
        <v>61</v>
      </c>
      <c r="E4620" s="31">
        <v>43068.412430555552</v>
      </c>
      <c r="F4620" s="22" t="s">
        <v>27445</v>
      </c>
      <c r="G4620" s="22" t="s">
        <v>45320</v>
      </c>
      <c r="H4620" s="22" t="s">
        <v>80</v>
      </c>
      <c r="I4620" s="22" t="s">
        <v>11096</v>
      </c>
      <c r="J4620" s="37" t="s">
        <v>27447</v>
      </c>
      <c r="K4620" s="37" t="s">
        <v>27448</v>
      </c>
      <c r="L4620" s="37" t="s">
        <v>27448</v>
      </c>
      <c r="M4620" s="37" t="s">
        <v>45321</v>
      </c>
      <c r="N4620" s="37" t="s">
        <v>9738</v>
      </c>
      <c r="O4620" s="37" t="s">
        <v>9739</v>
      </c>
      <c r="P4620" s="22" t="s">
        <v>45322</v>
      </c>
      <c r="Q4620" s="22" t="s">
        <v>45323</v>
      </c>
      <c r="R4620" s="38">
        <v>0</v>
      </c>
    </row>
    <row r="4621" spans="1:18" ht="12.75">
      <c r="A4621" s="22" t="s">
        <v>60</v>
      </c>
      <c r="B4621" s="22" t="s">
        <v>236</v>
      </c>
      <c r="C4621" s="22" t="s">
        <v>63</v>
      </c>
      <c r="D4621" s="22" t="s">
        <v>61</v>
      </c>
      <c r="E4621" s="31">
        <v>43068.428171296291</v>
      </c>
      <c r="F4621" s="22" t="s">
        <v>27445</v>
      </c>
      <c r="G4621" s="22" t="s">
        <v>45324</v>
      </c>
      <c r="H4621" s="22" t="s">
        <v>80</v>
      </c>
      <c r="I4621" s="22" t="s">
        <v>9168</v>
      </c>
      <c r="J4621" s="37" t="s">
        <v>27447</v>
      </c>
      <c r="K4621" s="37" t="s">
        <v>27448</v>
      </c>
      <c r="L4621" s="37" t="s">
        <v>27448</v>
      </c>
      <c r="M4621" s="37" t="s">
        <v>45325</v>
      </c>
      <c r="N4621" s="37" t="s">
        <v>91</v>
      </c>
      <c r="O4621" s="37" t="s">
        <v>92</v>
      </c>
      <c r="P4621" s="22" t="s">
        <v>45326</v>
      </c>
      <c r="Q4621" s="22" t="s">
        <v>45327</v>
      </c>
      <c r="R4621" s="38">
        <v>0</v>
      </c>
    </row>
    <row r="4622" spans="1:18" ht="12.75">
      <c r="A4622" s="22" t="s">
        <v>60</v>
      </c>
      <c r="B4622" s="22" t="s">
        <v>236</v>
      </c>
      <c r="C4622" s="22" t="s">
        <v>63</v>
      </c>
      <c r="D4622" s="22" t="s">
        <v>61</v>
      </c>
      <c r="E4622" s="31">
        <v>43068.429120370369</v>
      </c>
      <c r="F4622" s="22" t="s">
        <v>27445</v>
      </c>
      <c r="G4622" s="22" t="s">
        <v>45328</v>
      </c>
      <c r="H4622" s="22" t="s">
        <v>80</v>
      </c>
      <c r="I4622" s="22" t="s">
        <v>8103</v>
      </c>
      <c r="J4622" s="37" t="s">
        <v>27447</v>
      </c>
      <c r="K4622" s="37" t="s">
        <v>27448</v>
      </c>
      <c r="L4622" s="37" t="s">
        <v>27448</v>
      </c>
      <c r="M4622" s="37" t="s">
        <v>45329</v>
      </c>
      <c r="N4622" s="37" t="s">
        <v>262</v>
      </c>
      <c r="O4622" s="37" t="s">
        <v>263</v>
      </c>
      <c r="P4622" s="22" t="s">
        <v>45330</v>
      </c>
      <c r="Q4622" s="22" t="s">
        <v>45331</v>
      </c>
      <c r="R4622" s="38">
        <v>0</v>
      </c>
    </row>
    <row r="4623" spans="1:18" ht="12.75">
      <c r="A4623" s="22" t="s">
        <v>60</v>
      </c>
      <c r="B4623" s="22" t="s">
        <v>236</v>
      </c>
      <c r="C4623" s="22" t="s">
        <v>63</v>
      </c>
      <c r="D4623" s="22" t="s">
        <v>61</v>
      </c>
      <c r="E4623" s="31">
        <v>43068.440821759257</v>
      </c>
      <c r="F4623" s="22" t="s">
        <v>27445</v>
      </c>
      <c r="G4623" s="22" t="s">
        <v>45332</v>
      </c>
      <c r="H4623" s="22" t="s">
        <v>80</v>
      </c>
      <c r="I4623" s="22" t="s">
        <v>45333</v>
      </c>
      <c r="J4623" s="37" t="s">
        <v>27447</v>
      </c>
      <c r="K4623" s="37" t="s">
        <v>27448</v>
      </c>
      <c r="L4623" s="37" t="s">
        <v>27448</v>
      </c>
      <c r="M4623" s="37" t="s">
        <v>45334</v>
      </c>
      <c r="N4623" s="37" t="s">
        <v>3567</v>
      </c>
      <c r="O4623" s="37" t="s">
        <v>3568</v>
      </c>
      <c r="P4623" s="22" t="s">
        <v>45335</v>
      </c>
      <c r="Q4623" s="22" t="s">
        <v>45336</v>
      </c>
      <c r="R4623" s="38">
        <v>0</v>
      </c>
    </row>
    <row r="4624" spans="1:18" ht="12.75">
      <c r="A4624" s="22" t="s">
        <v>60</v>
      </c>
      <c r="B4624" s="22" t="s">
        <v>236</v>
      </c>
      <c r="C4624" s="22" t="s">
        <v>63</v>
      </c>
      <c r="D4624" s="22" t="s">
        <v>61</v>
      </c>
      <c r="E4624" s="31">
        <v>43068.442083333335</v>
      </c>
      <c r="F4624" s="22" t="s">
        <v>27445</v>
      </c>
      <c r="G4624" s="22" t="s">
        <v>45337</v>
      </c>
      <c r="H4624" s="22" t="s">
        <v>80</v>
      </c>
      <c r="I4624" s="22" t="s">
        <v>45338</v>
      </c>
      <c r="J4624" s="37" t="s">
        <v>27447</v>
      </c>
      <c r="K4624" s="37" t="s">
        <v>27448</v>
      </c>
      <c r="L4624" s="37" t="s">
        <v>27448</v>
      </c>
      <c r="M4624" s="37" t="s">
        <v>45339</v>
      </c>
      <c r="N4624" s="37" t="s">
        <v>3567</v>
      </c>
      <c r="O4624" s="37" t="s">
        <v>3568</v>
      </c>
      <c r="P4624" s="22" t="s">
        <v>45335</v>
      </c>
      <c r="Q4624" s="22" t="s">
        <v>45336</v>
      </c>
      <c r="R4624" s="38">
        <v>0</v>
      </c>
    </row>
    <row r="4625" spans="1:18" ht="12.75">
      <c r="A4625" s="22" t="s">
        <v>60</v>
      </c>
      <c r="B4625" s="22" t="s">
        <v>236</v>
      </c>
      <c r="C4625" s="22" t="s">
        <v>63</v>
      </c>
      <c r="D4625" s="22" t="s">
        <v>61</v>
      </c>
      <c r="E4625" s="31">
        <v>43068.443472222221</v>
      </c>
      <c r="F4625" s="22" t="s">
        <v>27445</v>
      </c>
      <c r="G4625" s="22" t="s">
        <v>45340</v>
      </c>
      <c r="H4625" s="22" t="s">
        <v>80</v>
      </c>
      <c r="I4625" s="22" t="s">
        <v>3811</v>
      </c>
      <c r="J4625" s="37" t="s">
        <v>27447</v>
      </c>
      <c r="K4625" s="37" t="s">
        <v>27448</v>
      </c>
      <c r="L4625" s="37" t="s">
        <v>27448</v>
      </c>
      <c r="M4625" s="37" t="s">
        <v>45341</v>
      </c>
      <c r="N4625" s="37" t="s">
        <v>595</v>
      </c>
      <c r="O4625" s="37" t="s">
        <v>596</v>
      </c>
      <c r="P4625" s="22" t="s">
        <v>45335</v>
      </c>
      <c r="Q4625" s="22" t="s">
        <v>45336</v>
      </c>
      <c r="R4625" s="38">
        <v>0</v>
      </c>
    </row>
    <row r="4626" spans="1:18" ht="12.75">
      <c r="A4626" s="22" t="s">
        <v>60</v>
      </c>
      <c r="B4626" s="22" t="s">
        <v>236</v>
      </c>
      <c r="C4626" s="22" t="s">
        <v>63</v>
      </c>
      <c r="D4626" s="22" t="s">
        <v>61</v>
      </c>
      <c r="E4626" s="31">
        <v>43068.46739583333</v>
      </c>
      <c r="F4626" s="22" t="s">
        <v>27445</v>
      </c>
      <c r="G4626" s="22" t="s">
        <v>45342</v>
      </c>
      <c r="H4626" s="22" t="s">
        <v>80</v>
      </c>
      <c r="I4626" s="22" t="s">
        <v>45343</v>
      </c>
      <c r="J4626" s="37" t="s">
        <v>27447</v>
      </c>
      <c r="K4626" s="37" t="s">
        <v>27448</v>
      </c>
      <c r="L4626" s="37" t="s">
        <v>27448</v>
      </c>
      <c r="M4626" s="37" t="s">
        <v>45344</v>
      </c>
      <c r="N4626" s="37" t="s">
        <v>777</v>
      </c>
      <c r="O4626" s="37" t="s">
        <v>778</v>
      </c>
      <c r="P4626" s="22" t="s">
        <v>45345</v>
      </c>
      <c r="Q4626" s="22" t="s">
        <v>45346</v>
      </c>
      <c r="R4626" s="38">
        <v>0</v>
      </c>
    </row>
    <row r="4627" spans="1:18" ht="12.75">
      <c r="A4627" s="22" t="s">
        <v>60</v>
      </c>
      <c r="B4627" s="22" t="s">
        <v>236</v>
      </c>
      <c r="C4627" s="22" t="s">
        <v>63</v>
      </c>
      <c r="D4627" s="22" t="s">
        <v>61</v>
      </c>
      <c r="E4627" s="31">
        <v>43068.479490740741</v>
      </c>
      <c r="F4627" s="22" t="s">
        <v>27445</v>
      </c>
      <c r="G4627" s="22" t="s">
        <v>45347</v>
      </c>
      <c r="H4627" s="22" t="s">
        <v>80</v>
      </c>
      <c r="I4627" s="22" t="s">
        <v>8802</v>
      </c>
      <c r="J4627" s="37" t="s">
        <v>27447</v>
      </c>
      <c r="K4627" s="37" t="s">
        <v>27448</v>
      </c>
      <c r="L4627" s="37" t="s">
        <v>27448</v>
      </c>
      <c r="M4627" s="37" t="s">
        <v>45348</v>
      </c>
      <c r="N4627" s="37" t="s">
        <v>777</v>
      </c>
      <c r="O4627" s="37" t="s">
        <v>778</v>
      </c>
      <c r="P4627" s="22" t="s">
        <v>45345</v>
      </c>
      <c r="Q4627" s="22" t="s">
        <v>45346</v>
      </c>
      <c r="R4627" s="38">
        <v>0</v>
      </c>
    </row>
    <row r="4628" spans="1:18" ht="12.75">
      <c r="A4628" s="22" t="s">
        <v>60</v>
      </c>
      <c r="B4628" s="22" t="s">
        <v>236</v>
      </c>
      <c r="C4628" s="22" t="s">
        <v>63</v>
      </c>
      <c r="D4628" s="22" t="s">
        <v>61</v>
      </c>
      <c r="E4628" s="31">
        <v>43068.499791666662</v>
      </c>
      <c r="F4628" s="22" t="s">
        <v>27445</v>
      </c>
      <c r="G4628" s="22" t="s">
        <v>45349</v>
      </c>
      <c r="H4628" s="22" t="s">
        <v>80</v>
      </c>
      <c r="I4628" s="22" t="s">
        <v>4133</v>
      </c>
      <c r="J4628" s="37" t="s">
        <v>27447</v>
      </c>
      <c r="K4628" s="37" t="s">
        <v>27448</v>
      </c>
      <c r="L4628" s="37" t="s">
        <v>27448</v>
      </c>
      <c r="M4628" s="37" t="s">
        <v>45350</v>
      </c>
      <c r="N4628" s="37" t="s">
        <v>606</v>
      </c>
      <c r="O4628" s="37" t="s">
        <v>607</v>
      </c>
      <c r="P4628" s="22" t="s">
        <v>45351</v>
      </c>
      <c r="Q4628" s="22" t="s">
        <v>45352</v>
      </c>
      <c r="R4628" s="38">
        <v>0</v>
      </c>
    </row>
    <row r="4629" spans="1:18" ht="12.75">
      <c r="A4629" s="22" t="s">
        <v>60</v>
      </c>
      <c r="B4629" s="22" t="s">
        <v>236</v>
      </c>
      <c r="C4629" s="22" t="s">
        <v>63</v>
      </c>
      <c r="D4629" s="22" t="s">
        <v>61</v>
      </c>
      <c r="E4629" s="31">
        <v>43068.50032407407</v>
      </c>
      <c r="F4629" s="22" t="s">
        <v>27445</v>
      </c>
      <c r="G4629" s="22" t="s">
        <v>45353</v>
      </c>
      <c r="H4629" s="22" t="s">
        <v>80</v>
      </c>
      <c r="I4629" s="22" t="s">
        <v>3758</v>
      </c>
      <c r="J4629" s="37" t="s">
        <v>27447</v>
      </c>
      <c r="K4629" s="37" t="s">
        <v>27448</v>
      </c>
      <c r="L4629" s="37" t="s">
        <v>27448</v>
      </c>
      <c r="M4629" s="37" t="s">
        <v>45354</v>
      </c>
      <c r="N4629" s="37" t="s">
        <v>907</v>
      </c>
      <c r="O4629" s="37" t="s">
        <v>908</v>
      </c>
      <c r="P4629" s="22" t="s">
        <v>45355</v>
      </c>
      <c r="Q4629" s="22" t="s">
        <v>45356</v>
      </c>
      <c r="R4629" s="38">
        <v>0</v>
      </c>
    </row>
    <row r="4630" spans="1:18" ht="12.75">
      <c r="A4630" s="22" t="s">
        <v>60</v>
      </c>
      <c r="B4630" s="22" t="s">
        <v>236</v>
      </c>
      <c r="C4630" s="22" t="s">
        <v>63</v>
      </c>
      <c r="D4630" s="22" t="s">
        <v>61</v>
      </c>
      <c r="E4630" s="31">
        <v>43068.507256944446</v>
      </c>
      <c r="F4630" s="22" t="s">
        <v>27445</v>
      </c>
      <c r="G4630" s="22" t="s">
        <v>45357</v>
      </c>
      <c r="H4630" s="22" t="s">
        <v>80</v>
      </c>
      <c r="I4630" s="22" t="s">
        <v>8285</v>
      </c>
      <c r="J4630" s="37" t="s">
        <v>27447</v>
      </c>
      <c r="K4630" s="37" t="s">
        <v>27448</v>
      </c>
      <c r="L4630" s="37" t="s">
        <v>27448</v>
      </c>
      <c r="M4630" s="37" t="s">
        <v>45358</v>
      </c>
      <c r="N4630" s="37" t="s">
        <v>91</v>
      </c>
      <c r="O4630" s="37" t="s">
        <v>92</v>
      </c>
      <c r="P4630" s="22" t="s">
        <v>45359</v>
      </c>
      <c r="Q4630" s="22" t="s">
        <v>45360</v>
      </c>
      <c r="R4630" s="38">
        <v>0</v>
      </c>
    </row>
    <row r="4631" spans="1:18" ht="12.75">
      <c r="A4631" s="22" t="s">
        <v>60</v>
      </c>
      <c r="B4631" s="22" t="s">
        <v>236</v>
      </c>
      <c r="C4631" s="22" t="s">
        <v>63</v>
      </c>
      <c r="D4631" s="22" t="s">
        <v>61</v>
      </c>
      <c r="E4631" s="31">
        <v>43068.533379629625</v>
      </c>
      <c r="F4631" s="22" t="s">
        <v>27445</v>
      </c>
      <c r="G4631" s="22" t="s">
        <v>45361</v>
      </c>
      <c r="H4631" s="22" t="s">
        <v>80</v>
      </c>
      <c r="I4631" s="22" t="s">
        <v>11513</v>
      </c>
      <c r="J4631" s="37" t="s">
        <v>27447</v>
      </c>
      <c r="K4631" s="37" t="s">
        <v>27448</v>
      </c>
      <c r="L4631" s="37" t="s">
        <v>27448</v>
      </c>
      <c r="M4631" s="37" t="s">
        <v>45362</v>
      </c>
      <c r="N4631" s="37" t="s">
        <v>4268</v>
      </c>
      <c r="O4631" s="37" t="s">
        <v>4269</v>
      </c>
      <c r="P4631" s="22" t="s">
        <v>45363</v>
      </c>
      <c r="Q4631" s="22" t="s">
        <v>45364</v>
      </c>
      <c r="R4631" s="38">
        <v>0</v>
      </c>
    </row>
    <row r="4632" spans="1:18" ht="12.75">
      <c r="A4632" s="22" t="s">
        <v>60</v>
      </c>
      <c r="B4632" s="22" t="s">
        <v>236</v>
      </c>
      <c r="C4632" s="22" t="s">
        <v>63</v>
      </c>
      <c r="D4632" s="22" t="s">
        <v>61</v>
      </c>
      <c r="E4632" s="31">
        <v>43068.578668981478</v>
      </c>
      <c r="F4632" s="22" t="s">
        <v>27445</v>
      </c>
      <c r="G4632" s="22" t="s">
        <v>45365</v>
      </c>
      <c r="H4632" s="22" t="s">
        <v>80</v>
      </c>
      <c r="I4632" s="22" t="s">
        <v>45366</v>
      </c>
      <c r="J4632" s="37" t="s">
        <v>27447</v>
      </c>
      <c r="K4632" s="37" t="s">
        <v>27448</v>
      </c>
      <c r="L4632" s="37" t="s">
        <v>27448</v>
      </c>
      <c r="M4632" s="37" t="s">
        <v>45367</v>
      </c>
      <c r="N4632" s="37" t="s">
        <v>589</v>
      </c>
      <c r="O4632" s="37" t="s">
        <v>590</v>
      </c>
      <c r="P4632" s="22" t="s">
        <v>45368</v>
      </c>
      <c r="Q4632" s="22" t="s">
        <v>45369</v>
      </c>
      <c r="R4632" s="38">
        <v>0</v>
      </c>
    </row>
    <row r="4633" spans="1:18" ht="12.75">
      <c r="A4633" s="22" t="s">
        <v>60</v>
      </c>
      <c r="B4633" s="22" t="s">
        <v>236</v>
      </c>
      <c r="C4633" s="22" t="s">
        <v>63</v>
      </c>
      <c r="D4633" s="22" t="s">
        <v>61</v>
      </c>
      <c r="E4633" s="31">
        <v>43068.583009259259</v>
      </c>
      <c r="F4633" s="22" t="s">
        <v>27445</v>
      </c>
      <c r="G4633" s="22" t="s">
        <v>45370</v>
      </c>
      <c r="H4633" s="22" t="s">
        <v>80</v>
      </c>
      <c r="I4633" s="22" t="s">
        <v>6722</v>
      </c>
      <c r="J4633" s="37" t="s">
        <v>27447</v>
      </c>
      <c r="K4633" s="37" t="s">
        <v>27448</v>
      </c>
      <c r="L4633" s="37" t="s">
        <v>27448</v>
      </c>
      <c r="M4633" s="37" t="s">
        <v>45371</v>
      </c>
      <c r="N4633" s="37" t="s">
        <v>584</v>
      </c>
      <c r="O4633" s="37" t="s">
        <v>585</v>
      </c>
      <c r="P4633" s="22" t="s">
        <v>45372</v>
      </c>
      <c r="Q4633" s="22" t="s">
        <v>45373</v>
      </c>
      <c r="R4633" s="38">
        <v>0</v>
      </c>
    </row>
    <row r="4634" spans="1:18" ht="12.75">
      <c r="A4634" s="22" t="s">
        <v>60</v>
      </c>
      <c r="B4634" s="22" t="s">
        <v>236</v>
      </c>
      <c r="C4634" s="22" t="s">
        <v>63</v>
      </c>
      <c r="D4634" s="22" t="s">
        <v>61</v>
      </c>
      <c r="E4634" s="31">
        <v>43068.583680555552</v>
      </c>
      <c r="F4634" s="22" t="s">
        <v>27445</v>
      </c>
      <c r="G4634" s="22" t="s">
        <v>45374</v>
      </c>
      <c r="H4634" s="22" t="s">
        <v>80</v>
      </c>
      <c r="I4634" s="22" t="s">
        <v>999</v>
      </c>
      <c r="J4634" s="37" t="s">
        <v>27447</v>
      </c>
      <c r="K4634" s="37" t="s">
        <v>27448</v>
      </c>
      <c r="L4634" s="37" t="s">
        <v>27448</v>
      </c>
      <c r="M4634" s="37" t="s">
        <v>45375</v>
      </c>
      <c r="N4634" s="37" t="s">
        <v>1000</v>
      </c>
      <c r="O4634" s="37" t="s">
        <v>1001</v>
      </c>
      <c r="P4634" s="22" t="s">
        <v>45376</v>
      </c>
      <c r="Q4634" s="22" t="s">
        <v>45377</v>
      </c>
      <c r="R4634" s="38">
        <v>0</v>
      </c>
    </row>
    <row r="4635" spans="1:18" ht="12.75">
      <c r="A4635" s="22" t="s">
        <v>60</v>
      </c>
      <c r="B4635" s="22" t="s">
        <v>236</v>
      </c>
      <c r="C4635" s="22" t="s">
        <v>63</v>
      </c>
      <c r="D4635" s="22" t="s">
        <v>61</v>
      </c>
      <c r="E4635" s="31">
        <v>43068.610104166662</v>
      </c>
      <c r="F4635" s="22" t="s">
        <v>27445</v>
      </c>
      <c r="G4635" s="22" t="s">
        <v>45378</v>
      </c>
      <c r="H4635" s="22" t="s">
        <v>80</v>
      </c>
      <c r="I4635" s="22" t="s">
        <v>5443</v>
      </c>
      <c r="J4635" s="37" t="s">
        <v>27447</v>
      </c>
      <c r="K4635" s="37" t="s">
        <v>27448</v>
      </c>
      <c r="L4635" s="37" t="s">
        <v>27448</v>
      </c>
      <c r="M4635" s="37" t="s">
        <v>45379</v>
      </c>
      <c r="N4635" s="37" t="s">
        <v>5444</v>
      </c>
      <c r="O4635" s="37" t="s">
        <v>5445</v>
      </c>
      <c r="P4635" s="22" t="s">
        <v>45380</v>
      </c>
      <c r="Q4635" s="22" t="s">
        <v>32481</v>
      </c>
      <c r="R4635" s="38">
        <v>0</v>
      </c>
    </row>
    <row r="4636" spans="1:18" ht="12.75">
      <c r="A4636" s="22" t="s">
        <v>60</v>
      </c>
      <c r="B4636" s="22" t="s">
        <v>236</v>
      </c>
      <c r="C4636" s="22" t="s">
        <v>63</v>
      </c>
      <c r="D4636" s="22" t="s">
        <v>61</v>
      </c>
      <c r="E4636" s="31">
        <v>43068.610752314817</v>
      </c>
      <c r="F4636" s="22" t="s">
        <v>27445</v>
      </c>
      <c r="G4636" s="22" t="s">
        <v>45381</v>
      </c>
      <c r="H4636" s="22" t="s">
        <v>80</v>
      </c>
      <c r="I4636" s="22" t="s">
        <v>45382</v>
      </c>
      <c r="J4636" s="37" t="s">
        <v>27447</v>
      </c>
      <c r="K4636" s="37" t="s">
        <v>27448</v>
      </c>
      <c r="L4636" s="37" t="s">
        <v>27448</v>
      </c>
      <c r="M4636" s="37" t="s">
        <v>45383</v>
      </c>
      <c r="N4636" s="37" t="s">
        <v>907</v>
      </c>
      <c r="O4636" s="37" t="s">
        <v>908</v>
      </c>
      <c r="P4636" s="22" t="s">
        <v>45384</v>
      </c>
      <c r="Q4636" s="22" t="s">
        <v>45385</v>
      </c>
      <c r="R4636" s="38">
        <v>0</v>
      </c>
    </row>
    <row r="4637" spans="1:18" ht="12.75">
      <c r="A4637" s="22" t="s">
        <v>60</v>
      </c>
      <c r="B4637" s="22" t="s">
        <v>236</v>
      </c>
      <c r="C4637" s="22" t="s">
        <v>63</v>
      </c>
      <c r="D4637" s="22" t="s">
        <v>61</v>
      </c>
      <c r="E4637" s="31">
        <v>43068.617094907408</v>
      </c>
      <c r="F4637" s="22" t="s">
        <v>27445</v>
      </c>
      <c r="G4637" s="22" t="s">
        <v>45386</v>
      </c>
      <c r="H4637" s="22" t="s">
        <v>80</v>
      </c>
      <c r="I4637" s="22" t="s">
        <v>667</v>
      </c>
      <c r="J4637" s="37" t="s">
        <v>27447</v>
      </c>
      <c r="K4637" s="37" t="s">
        <v>27448</v>
      </c>
      <c r="L4637" s="37" t="s">
        <v>27448</v>
      </c>
      <c r="M4637" s="37" t="s">
        <v>45387</v>
      </c>
      <c r="N4637" s="37" t="s">
        <v>668</v>
      </c>
      <c r="O4637" s="37" t="s">
        <v>669</v>
      </c>
      <c r="P4637" s="22" t="s">
        <v>44793</v>
      </c>
      <c r="Q4637" s="22" t="s">
        <v>44794</v>
      </c>
      <c r="R4637" s="38">
        <v>0</v>
      </c>
    </row>
    <row r="4638" spans="1:18" ht="12.75">
      <c r="A4638" s="22" t="s">
        <v>60</v>
      </c>
      <c r="B4638" s="22" t="s">
        <v>236</v>
      </c>
      <c r="C4638" s="22" t="s">
        <v>63</v>
      </c>
      <c r="D4638" s="22" t="s">
        <v>61</v>
      </c>
      <c r="E4638" s="31">
        <v>43068.619733796295</v>
      </c>
      <c r="F4638" s="22" t="s">
        <v>27445</v>
      </c>
      <c r="G4638" s="22" t="s">
        <v>45388</v>
      </c>
      <c r="H4638" s="22" t="s">
        <v>80</v>
      </c>
      <c r="I4638" s="22" t="s">
        <v>9194</v>
      </c>
      <c r="J4638" s="37" t="s">
        <v>27447</v>
      </c>
      <c r="K4638" s="37" t="s">
        <v>27448</v>
      </c>
      <c r="L4638" s="37" t="s">
        <v>27448</v>
      </c>
      <c r="M4638" s="37" t="s">
        <v>45389</v>
      </c>
      <c r="N4638" s="37" t="s">
        <v>9195</v>
      </c>
      <c r="O4638" s="37" t="s">
        <v>9196</v>
      </c>
      <c r="P4638" s="22" t="s">
        <v>45390</v>
      </c>
      <c r="Q4638" s="22" t="s">
        <v>45391</v>
      </c>
      <c r="R4638" s="38">
        <v>0</v>
      </c>
    </row>
    <row r="4639" spans="1:18" ht="12.75">
      <c r="A4639" s="22" t="s">
        <v>60</v>
      </c>
      <c r="B4639" s="22" t="s">
        <v>236</v>
      </c>
      <c r="C4639" s="22" t="s">
        <v>63</v>
      </c>
      <c r="D4639" s="22" t="s">
        <v>61</v>
      </c>
      <c r="E4639" s="31">
        <v>43068.672210648147</v>
      </c>
      <c r="F4639" s="22" t="s">
        <v>27445</v>
      </c>
      <c r="G4639" s="22" t="s">
        <v>45392</v>
      </c>
      <c r="H4639" s="22" t="s">
        <v>80</v>
      </c>
      <c r="I4639" s="22" t="s">
        <v>6538</v>
      </c>
      <c r="J4639" s="37" t="s">
        <v>27447</v>
      </c>
      <c r="K4639" s="37" t="s">
        <v>27448</v>
      </c>
      <c r="L4639" s="37" t="s">
        <v>27448</v>
      </c>
      <c r="M4639" s="37" t="s">
        <v>45393</v>
      </c>
      <c r="N4639" s="37" t="s">
        <v>262</v>
      </c>
      <c r="O4639" s="37" t="s">
        <v>263</v>
      </c>
      <c r="P4639" s="22" t="s">
        <v>45394</v>
      </c>
      <c r="Q4639" s="22" t="s">
        <v>45395</v>
      </c>
      <c r="R4639" s="38">
        <v>0</v>
      </c>
    </row>
    <row r="4640" spans="1:18" ht="12.75">
      <c r="A4640" s="22" t="s">
        <v>60</v>
      </c>
      <c r="B4640" s="22" t="s">
        <v>236</v>
      </c>
      <c r="C4640" s="22" t="s">
        <v>63</v>
      </c>
      <c r="D4640" s="22" t="s">
        <v>61</v>
      </c>
      <c r="E4640" s="31">
        <v>43068.678483796291</v>
      </c>
      <c r="F4640" s="22" t="s">
        <v>28419</v>
      </c>
      <c r="G4640" s="22" t="s">
        <v>45396</v>
      </c>
      <c r="H4640" s="22" t="s">
        <v>80</v>
      </c>
      <c r="I4640" s="22" t="s">
        <v>45397</v>
      </c>
      <c r="J4640" s="37" t="s">
        <v>27447</v>
      </c>
      <c r="K4640" s="37" t="s">
        <v>27448</v>
      </c>
      <c r="L4640" s="37" t="s">
        <v>27448</v>
      </c>
      <c r="M4640" s="37" t="s">
        <v>45398</v>
      </c>
      <c r="N4640" s="37" t="s">
        <v>369</v>
      </c>
      <c r="O4640" s="37" t="s">
        <v>370</v>
      </c>
      <c r="P4640" s="22" t="s">
        <v>45399</v>
      </c>
      <c r="Q4640" s="22" t="s">
        <v>45400</v>
      </c>
      <c r="R4640" s="38">
        <v>0</v>
      </c>
    </row>
    <row r="4641" spans="1:18" ht="12.75">
      <c r="A4641" s="22" t="s">
        <v>60</v>
      </c>
      <c r="B4641" s="22" t="s">
        <v>236</v>
      </c>
      <c r="C4641" s="22" t="s">
        <v>63</v>
      </c>
      <c r="D4641" s="22" t="s">
        <v>61</v>
      </c>
      <c r="E4641" s="31">
        <v>43068.693240740737</v>
      </c>
      <c r="F4641" s="22" t="s">
        <v>27445</v>
      </c>
      <c r="G4641" s="22" t="s">
        <v>45401</v>
      </c>
      <c r="H4641" s="22" t="s">
        <v>80</v>
      </c>
      <c r="I4641" s="22" t="s">
        <v>45402</v>
      </c>
      <c r="J4641" s="37" t="s">
        <v>27447</v>
      </c>
      <c r="K4641" s="37" t="s">
        <v>27448</v>
      </c>
      <c r="L4641" s="37" t="s">
        <v>27448</v>
      </c>
      <c r="M4641" s="37" t="s">
        <v>45403</v>
      </c>
      <c r="N4641" s="37" t="s">
        <v>103</v>
      </c>
      <c r="O4641" s="37" t="s">
        <v>104</v>
      </c>
      <c r="P4641" s="22" t="s">
        <v>45404</v>
      </c>
      <c r="Q4641" s="22" t="s">
        <v>45405</v>
      </c>
      <c r="R4641" s="38">
        <v>0</v>
      </c>
    </row>
    <row r="4642" spans="1:18" ht="12.75">
      <c r="A4642" s="22" t="s">
        <v>60</v>
      </c>
      <c r="B4642" s="22" t="s">
        <v>236</v>
      </c>
      <c r="C4642" s="22" t="s">
        <v>63</v>
      </c>
      <c r="D4642" s="22" t="s">
        <v>61</v>
      </c>
      <c r="E4642" s="31">
        <v>43068.707719907405</v>
      </c>
      <c r="F4642" s="22" t="s">
        <v>27445</v>
      </c>
      <c r="G4642" s="22" t="s">
        <v>45406</v>
      </c>
      <c r="H4642" s="22" t="s">
        <v>80</v>
      </c>
      <c r="I4642" s="22" t="s">
        <v>3675</v>
      </c>
      <c r="J4642" s="37" t="s">
        <v>27447</v>
      </c>
      <c r="K4642" s="37" t="s">
        <v>27448</v>
      </c>
      <c r="L4642" s="37" t="s">
        <v>27448</v>
      </c>
      <c r="M4642" s="37" t="s">
        <v>45407</v>
      </c>
      <c r="N4642" s="37" t="s">
        <v>91</v>
      </c>
      <c r="O4642" s="37" t="s">
        <v>92</v>
      </c>
      <c r="P4642" s="22" t="s">
        <v>45408</v>
      </c>
      <c r="Q4642" s="22" t="s">
        <v>45409</v>
      </c>
      <c r="R4642" s="38">
        <v>0</v>
      </c>
    </row>
    <row r="4643" spans="1:18" ht="12.75">
      <c r="A4643" s="22" t="s">
        <v>60</v>
      </c>
      <c r="B4643" s="22" t="s">
        <v>236</v>
      </c>
      <c r="C4643" s="22" t="s">
        <v>63</v>
      </c>
      <c r="D4643" s="22" t="s">
        <v>61</v>
      </c>
      <c r="E4643" s="31">
        <v>43068.712650462963</v>
      </c>
      <c r="F4643" s="22" t="s">
        <v>27445</v>
      </c>
      <c r="G4643" s="22" t="s">
        <v>45410</v>
      </c>
      <c r="H4643" s="22" t="s">
        <v>80</v>
      </c>
      <c r="I4643" s="22" t="s">
        <v>4023</v>
      </c>
      <c r="J4643" s="37" t="s">
        <v>27447</v>
      </c>
      <c r="K4643" s="37" t="s">
        <v>27448</v>
      </c>
      <c r="L4643" s="37" t="s">
        <v>27448</v>
      </c>
      <c r="M4643" s="37" t="s">
        <v>45411</v>
      </c>
      <c r="N4643" s="37" t="s">
        <v>91</v>
      </c>
      <c r="O4643" s="37" t="s">
        <v>92</v>
      </c>
      <c r="P4643" s="22" t="s">
        <v>45412</v>
      </c>
      <c r="Q4643" s="22" t="s">
        <v>45413</v>
      </c>
      <c r="R4643" s="38">
        <v>0</v>
      </c>
    </row>
    <row r="4644" spans="1:18" ht="12.75">
      <c r="A4644" s="22" t="s">
        <v>60</v>
      </c>
      <c r="B4644" s="22" t="s">
        <v>236</v>
      </c>
      <c r="C4644" s="22" t="s">
        <v>63</v>
      </c>
      <c r="D4644" s="22" t="s">
        <v>61</v>
      </c>
      <c r="E4644" s="31">
        <v>43068.732754629629</v>
      </c>
      <c r="F4644" s="22" t="s">
        <v>27445</v>
      </c>
      <c r="G4644" s="22" t="s">
        <v>45414</v>
      </c>
      <c r="H4644" s="22" t="s">
        <v>80</v>
      </c>
      <c r="I4644" s="22" t="s">
        <v>10568</v>
      </c>
      <c r="J4644" s="37" t="s">
        <v>27447</v>
      </c>
      <c r="K4644" s="37" t="s">
        <v>27448</v>
      </c>
      <c r="L4644" s="37" t="s">
        <v>27448</v>
      </c>
      <c r="M4644" s="37" t="s">
        <v>45415</v>
      </c>
      <c r="N4644" s="37" t="s">
        <v>8223</v>
      </c>
      <c r="O4644" s="37" t="s">
        <v>8224</v>
      </c>
      <c r="P4644" s="22" t="s">
        <v>43981</v>
      </c>
      <c r="Q4644" s="22" t="s">
        <v>45416</v>
      </c>
      <c r="R4644" s="38">
        <v>0</v>
      </c>
    </row>
    <row r="4645" spans="1:18" ht="12.75">
      <c r="A4645" s="22" t="s">
        <v>60</v>
      </c>
      <c r="B4645" s="22" t="s">
        <v>236</v>
      </c>
      <c r="C4645" s="22" t="s">
        <v>63</v>
      </c>
      <c r="D4645" s="22" t="s">
        <v>61</v>
      </c>
      <c r="E4645" s="31">
        <v>43068.899351851847</v>
      </c>
      <c r="F4645" s="22" t="s">
        <v>27445</v>
      </c>
      <c r="G4645" s="22" t="s">
        <v>45417</v>
      </c>
      <c r="H4645" s="22" t="s">
        <v>80</v>
      </c>
      <c r="I4645" s="22" t="s">
        <v>7165</v>
      </c>
      <c r="J4645" s="37" t="s">
        <v>27447</v>
      </c>
      <c r="K4645" s="37" t="s">
        <v>27448</v>
      </c>
      <c r="L4645" s="37" t="s">
        <v>27448</v>
      </c>
      <c r="M4645" s="37" t="s">
        <v>45418</v>
      </c>
      <c r="N4645" s="37" t="s">
        <v>3379</v>
      </c>
      <c r="O4645" s="37" t="s">
        <v>3380</v>
      </c>
      <c r="P4645" s="22" t="s">
        <v>45419</v>
      </c>
      <c r="Q4645" s="22" t="s">
        <v>45420</v>
      </c>
      <c r="R4645" s="38">
        <v>0</v>
      </c>
    </row>
    <row r="4646" spans="1:18" ht="12.75">
      <c r="A4646" s="22" t="s">
        <v>60</v>
      </c>
      <c r="B4646" s="22" t="s">
        <v>236</v>
      </c>
      <c r="C4646" s="22" t="s">
        <v>63</v>
      </c>
      <c r="D4646" s="22" t="s">
        <v>61</v>
      </c>
      <c r="E4646" s="31">
        <v>43069.386481481481</v>
      </c>
      <c r="F4646" s="22" t="s">
        <v>27445</v>
      </c>
      <c r="G4646" s="22" t="s">
        <v>45421</v>
      </c>
      <c r="H4646" s="22" t="s">
        <v>80</v>
      </c>
      <c r="I4646" s="22" t="s">
        <v>6318</v>
      </c>
      <c r="J4646" s="37" t="s">
        <v>27447</v>
      </c>
      <c r="K4646" s="37" t="s">
        <v>27448</v>
      </c>
      <c r="L4646" s="37" t="s">
        <v>27448</v>
      </c>
      <c r="M4646" s="37" t="s">
        <v>45422</v>
      </c>
      <c r="N4646" s="37" t="s">
        <v>459</v>
      </c>
      <c r="O4646" s="37" t="s">
        <v>460</v>
      </c>
      <c r="P4646" s="22" t="s">
        <v>45423</v>
      </c>
      <c r="Q4646" s="22" t="s">
        <v>45424</v>
      </c>
      <c r="R4646" s="38">
        <v>0</v>
      </c>
    </row>
    <row r="4647" spans="1:18" ht="12.75">
      <c r="A4647" s="22" t="s">
        <v>60</v>
      </c>
      <c r="B4647" s="22" t="s">
        <v>236</v>
      </c>
      <c r="C4647" s="22" t="s">
        <v>63</v>
      </c>
      <c r="D4647" s="22" t="s">
        <v>61</v>
      </c>
      <c r="E4647" s="31">
        <v>43069.426226851851</v>
      </c>
      <c r="F4647" s="22" t="s">
        <v>27445</v>
      </c>
      <c r="G4647" s="22" t="s">
        <v>45425</v>
      </c>
      <c r="H4647" s="22" t="s">
        <v>80</v>
      </c>
      <c r="I4647" s="22" t="s">
        <v>7928</v>
      </c>
      <c r="J4647" s="37" t="s">
        <v>27447</v>
      </c>
      <c r="K4647" s="37" t="s">
        <v>27448</v>
      </c>
      <c r="L4647" s="37" t="s">
        <v>27448</v>
      </c>
      <c r="M4647" s="37" t="s">
        <v>45426</v>
      </c>
      <c r="N4647" s="37" t="s">
        <v>7929</v>
      </c>
      <c r="O4647" s="37" t="s">
        <v>7930</v>
      </c>
      <c r="P4647" s="22" t="s">
        <v>45427</v>
      </c>
      <c r="Q4647" s="22" t="s">
        <v>45428</v>
      </c>
      <c r="R4647" s="38">
        <v>0</v>
      </c>
    </row>
    <row r="4648" spans="1:18" ht="12.75">
      <c r="A4648" s="22" t="s">
        <v>60</v>
      </c>
      <c r="B4648" s="22" t="s">
        <v>236</v>
      </c>
      <c r="C4648" s="22" t="s">
        <v>63</v>
      </c>
      <c r="D4648" s="22" t="s">
        <v>61</v>
      </c>
      <c r="E4648" s="31">
        <v>43069.479942129627</v>
      </c>
      <c r="F4648" s="22" t="s">
        <v>27445</v>
      </c>
      <c r="G4648" s="22" t="s">
        <v>45429</v>
      </c>
      <c r="H4648" s="22" t="s">
        <v>80</v>
      </c>
      <c r="I4648" s="22" t="s">
        <v>3521</v>
      </c>
      <c r="J4648" s="37" t="s">
        <v>27447</v>
      </c>
      <c r="K4648" s="37" t="s">
        <v>27448</v>
      </c>
      <c r="L4648" s="37" t="s">
        <v>27448</v>
      </c>
      <c r="M4648" s="37" t="s">
        <v>45430</v>
      </c>
      <c r="N4648" s="37" t="s">
        <v>3522</v>
      </c>
      <c r="O4648" s="37" t="s">
        <v>3523</v>
      </c>
      <c r="P4648" s="22" t="s">
        <v>45431</v>
      </c>
      <c r="Q4648" s="22" t="s">
        <v>45432</v>
      </c>
      <c r="R4648" s="38">
        <v>0</v>
      </c>
    </row>
    <row r="4649" spans="1:18" ht="12.75">
      <c r="A4649" s="22" t="s">
        <v>60</v>
      </c>
      <c r="B4649" s="22" t="s">
        <v>236</v>
      </c>
      <c r="C4649" s="22" t="s">
        <v>63</v>
      </c>
      <c r="D4649" s="22" t="s">
        <v>61</v>
      </c>
      <c r="E4649" s="31">
        <v>43069.492627314816</v>
      </c>
      <c r="F4649" s="22" t="s">
        <v>27445</v>
      </c>
      <c r="G4649" s="22" t="s">
        <v>45433</v>
      </c>
      <c r="H4649" s="22" t="s">
        <v>80</v>
      </c>
      <c r="I4649" s="22" t="s">
        <v>5911</v>
      </c>
      <c r="J4649" s="37" t="s">
        <v>27447</v>
      </c>
      <c r="K4649" s="37" t="s">
        <v>27448</v>
      </c>
      <c r="L4649" s="37" t="s">
        <v>27448</v>
      </c>
      <c r="M4649" s="37" t="s">
        <v>45434</v>
      </c>
      <c r="N4649" s="37" t="s">
        <v>317</v>
      </c>
      <c r="O4649" s="37" t="s">
        <v>318</v>
      </c>
      <c r="P4649" s="22" t="s">
        <v>45435</v>
      </c>
      <c r="Q4649" s="22" t="s">
        <v>45436</v>
      </c>
      <c r="R4649" s="38">
        <v>0</v>
      </c>
    </row>
    <row r="4650" spans="1:18" ht="12.75">
      <c r="A4650" s="22" t="s">
        <v>60</v>
      </c>
      <c r="B4650" s="22" t="s">
        <v>236</v>
      </c>
      <c r="C4650" s="22" t="s">
        <v>63</v>
      </c>
      <c r="D4650" s="22" t="s">
        <v>61</v>
      </c>
      <c r="E4650" s="31">
        <v>43069.497881944444</v>
      </c>
      <c r="F4650" s="22" t="s">
        <v>27445</v>
      </c>
      <c r="G4650" s="22" t="s">
        <v>45437</v>
      </c>
      <c r="H4650" s="22" t="s">
        <v>80</v>
      </c>
      <c r="I4650" s="22" t="s">
        <v>1138</v>
      </c>
      <c r="J4650" s="37" t="s">
        <v>27447</v>
      </c>
      <c r="K4650" s="37" t="s">
        <v>27448</v>
      </c>
      <c r="L4650" s="37" t="s">
        <v>27448</v>
      </c>
      <c r="M4650" s="37" t="s">
        <v>45438</v>
      </c>
      <c r="N4650" s="37" t="s">
        <v>1139</v>
      </c>
      <c r="O4650" s="37" t="s">
        <v>1140</v>
      </c>
      <c r="P4650" s="22" t="s">
        <v>45439</v>
      </c>
      <c r="Q4650" s="22" t="s">
        <v>45440</v>
      </c>
      <c r="R4650" s="38">
        <v>0</v>
      </c>
    </row>
    <row r="4651" spans="1:18" ht="12.75">
      <c r="A4651" s="22" t="s">
        <v>60</v>
      </c>
      <c r="B4651" s="22" t="s">
        <v>236</v>
      </c>
      <c r="C4651" s="22" t="s">
        <v>63</v>
      </c>
      <c r="D4651" s="22" t="s">
        <v>61</v>
      </c>
      <c r="E4651" s="31">
        <v>43069.529305555552</v>
      </c>
      <c r="F4651" s="22" t="s">
        <v>27445</v>
      </c>
      <c r="G4651" s="22" t="s">
        <v>45441</v>
      </c>
      <c r="H4651" s="22" t="s">
        <v>80</v>
      </c>
      <c r="I4651" s="22" t="s">
        <v>45442</v>
      </c>
      <c r="J4651" s="37" t="s">
        <v>27447</v>
      </c>
      <c r="K4651" s="37" t="s">
        <v>27448</v>
      </c>
      <c r="L4651" s="37" t="s">
        <v>27448</v>
      </c>
      <c r="M4651" s="37" t="s">
        <v>45443</v>
      </c>
      <c r="N4651" s="37" t="s">
        <v>1078</v>
      </c>
      <c r="O4651" s="37" t="s">
        <v>1079</v>
      </c>
      <c r="P4651" s="22" t="s">
        <v>45444</v>
      </c>
      <c r="Q4651" s="22" t="s">
        <v>45445</v>
      </c>
      <c r="R4651" s="38">
        <v>0</v>
      </c>
    </row>
    <row r="4652" spans="1:18" ht="12.75">
      <c r="A4652" s="22" t="s">
        <v>60</v>
      </c>
      <c r="B4652" s="22" t="s">
        <v>236</v>
      </c>
      <c r="C4652" s="22" t="s">
        <v>63</v>
      </c>
      <c r="D4652" s="22" t="s">
        <v>61</v>
      </c>
      <c r="E4652" s="31">
        <v>43069.571157407408</v>
      </c>
      <c r="F4652" s="22" t="s">
        <v>27445</v>
      </c>
      <c r="G4652" s="22" t="s">
        <v>45446</v>
      </c>
      <c r="H4652" s="22" t="s">
        <v>80</v>
      </c>
      <c r="I4652" s="22" t="s">
        <v>10450</v>
      </c>
      <c r="J4652" s="37" t="s">
        <v>27447</v>
      </c>
      <c r="K4652" s="37" t="s">
        <v>27448</v>
      </c>
      <c r="L4652" s="37" t="s">
        <v>27448</v>
      </c>
      <c r="M4652" s="37" t="s">
        <v>45447</v>
      </c>
      <c r="N4652" s="37" t="s">
        <v>91</v>
      </c>
      <c r="O4652" s="37" t="s">
        <v>92</v>
      </c>
      <c r="P4652" s="22" t="s">
        <v>45448</v>
      </c>
      <c r="Q4652" s="22" t="s">
        <v>45449</v>
      </c>
      <c r="R4652" s="38">
        <v>0</v>
      </c>
    </row>
    <row r="4653" spans="1:18" ht="12.75">
      <c r="A4653" s="22" t="s">
        <v>60</v>
      </c>
      <c r="B4653" s="22" t="s">
        <v>236</v>
      </c>
      <c r="C4653" s="22" t="s">
        <v>63</v>
      </c>
      <c r="D4653" s="22" t="s">
        <v>61</v>
      </c>
      <c r="E4653" s="31">
        <v>43069.616273148145</v>
      </c>
      <c r="F4653" s="22" t="s">
        <v>28419</v>
      </c>
      <c r="G4653" s="22" t="s">
        <v>45450</v>
      </c>
      <c r="H4653" s="22" t="s">
        <v>80</v>
      </c>
      <c r="I4653" s="22" t="s">
        <v>9943</v>
      </c>
      <c r="J4653" s="37" t="s">
        <v>27447</v>
      </c>
      <c r="K4653" s="37" t="s">
        <v>27448</v>
      </c>
      <c r="L4653" s="37" t="s">
        <v>27448</v>
      </c>
      <c r="M4653" s="37" t="s">
        <v>45451</v>
      </c>
      <c r="N4653" s="37" t="s">
        <v>369</v>
      </c>
      <c r="O4653" s="37" t="s">
        <v>370</v>
      </c>
      <c r="P4653" s="22" t="s">
        <v>45399</v>
      </c>
      <c r="Q4653" s="22" t="s">
        <v>45400</v>
      </c>
      <c r="R4653" s="38">
        <v>0</v>
      </c>
    </row>
    <row r="4654" spans="1:18" ht="12.75">
      <c r="A4654" s="22" t="s">
        <v>60</v>
      </c>
      <c r="B4654" s="22" t="s">
        <v>236</v>
      </c>
      <c r="C4654" s="22" t="s">
        <v>63</v>
      </c>
      <c r="D4654" s="22" t="s">
        <v>61</v>
      </c>
      <c r="E4654" s="31">
        <v>43069.625983796293</v>
      </c>
      <c r="F4654" s="22" t="s">
        <v>27445</v>
      </c>
      <c r="G4654" s="22" t="s">
        <v>45452</v>
      </c>
      <c r="H4654" s="22" t="s">
        <v>80</v>
      </c>
      <c r="I4654" s="22" t="s">
        <v>8406</v>
      </c>
      <c r="J4654" s="37" t="s">
        <v>27447</v>
      </c>
      <c r="K4654" s="37" t="s">
        <v>27448</v>
      </c>
      <c r="L4654" s="37" t="s">
        <v>27448</v>
      </c>
      <c r="M4654" s="37" t="s">
        <v>45453</v>
      </c>
      <c r="N4654" s="37" t="s">
        <v>1371</v>
      </c>
      <c r="O4654" s="37" t="s">
        <v>1372</v>
      </c>
      <c r="P4654" s="22" t="s">
        <v>45454</v>
      </c>
      <c r="Q4654" s="22" t="s">
        <v>45455</v>
      </c>
      <c r="R4654" s="38">
        <v>0</v>
      </c>
    </row>
    <row r="4655" spans="1:18" ht="12.75">
      <c r="A4655" s="22" t="s">
        <v>60</v>
      </c>
      <c r="B4655" s="22" t="s">
        <v>236</v>
      </c>
      <c r="C4655" s="22" t="s">
        <v>63</v>
      </c>
      <c r="D4655" s="22" t="s">
        <v>61</v>
      </c>
      <c r="E4655" s="31">
        <v>43069.637453703705</v>
      </c>
      <c r="F4655" s="22" t="s">
        <v>27445</v>
      </c>
      <c r="G4655" s="22" t="s">
        <v>45456</v>
      </c>
      <c r="H4655" s="22" t="s">
        <v>80</v>
      </c>
      <c r="I4655" s="22" t="s">
        <v>5913</v>
      </c>
      <c r="J4655" s="37" t="s">
        <v>27447</v>
      </c>
      <c r="K4655" s="37" t="s">
        <v>27448</v>
      </c>
      <c r="L4655" s="37" t="s">
        <v>27448</v>
      </c>
      <c r="M4655" s="37" t="s">
        <v>45457</v>
      </c>
      <c r="N4655" s="37" t="s">
        <v>951</v>
      </c>
      <c r="O4655" s="37" t="s">
        <v>952</v>
      </c>
      <c r="P4655" s="22" t="s">
        <v>45458</v>
      </c>
      <c r="Q4655" s="22" t="s">
        <v>45459</v>
      </c>
      <c r="R4655" s="38">
        <v>0</v>
      </c>
    </row>
    <row r="4656" spans="1:18" ht="12.75">
      <c r="A4656" s="22" t="s">
        <v>60</v>
      </c>
      <c r="B4656" s="22" t="s">
        <v>236</v>
      </c>
      <c r="C4656" s="22" t="s">
        <v>63</v>
      </c>
      <c r="D4656" s="22" t="s">
        <v>61</v>
      </c>
      <c r="E4656" s="31">
        <v>43069.661446759259</v>
      </c>
      <c r="F4656" s="22" t="s">
        <v>27445</v>
      </c>
      <c r="G4656" s="22" t="s">
        <v>45460</v>
      </c>
      <c r="H4656" s="22" t="s">
        <v>80</v>
      </c>
      <c r="I4656" s="22" t="s">
        <v>45461</v>
      </c>
      <c r="J4656" s="37" t="s">
        <v>27447</v>
      </c>
      <c r="K4656" s="37" t="s">
        <v>27448</v>
      </c>
      <c r="L4656" s="37" t="s">
        <v>27448</v>
      </c>
      <c r="M4656" s="37" t="s">
        <v>45462</v>
      </c>
      <c r="N4656" s="37" t="s">
        <v>3557</v>
      </c>
      <c r="O4656" s="37" t="s">
        <v>3558</v>
      </c>
      <c r="P4656" s="22" t="s">
        <v>45463</v>
      </c>
      <c r="Q4656" s="22" t="s">
        <v>45464</v>
      </c>
      <c r="R4656" s="38">
        <v>0</v>
      </c>
    </row>
    <row r="4657" spans="1:18" ht="12.75">
      <c r="A4657" s="22" t="s">
        <v>60</v>
      </c>
      <c r="B4657" s="22" t="s">
        <v>236</v>
      </c>
      <c r="C4657" s="22" t="s">
        <v>63</v>
      </c>
      <c r="D4657" s="22" t="s">
        <v>61</v>
      </c>
      <c r="E4657" s="31">
        <v>43069.665208333332</v>
      </c>
      <c r="F4657" s="22" t="s">
        <v>27445</v>
      </c>
      <c r="G4657" s="22" t="s">
        <v>45465</v>
      </c>
      <c r="H4657" s="22" t="s">
        <v>80</v>
      </c>
      <c r="I4657" s="22" t="s">
        <v>3556</v>
      </c>
      <c r="J4657" s="37" t="s">
        <v>27447</v>
      </c>
      <c r="K4657" s="37" t="s">
        <v>27448</v>
      </c>
      <c r="L4657" s="37" t="s">
        <v>27448</v>
      </c>
      <c r="M4657" s="37" t="s">
        <v>45466</v>
      </c>
      <c r="N4657" s="37" t="s">
        <v>3557</v>
      </c>
      <c r="O4657" s="37" t="s">
        <v>3558</v>
      </c>
      <c r="P4657" s="22" t="s">
        <v>45463</v>
      </c>
      <c r="Q4657" s="22" t="s">
        <v>45464</v>
      </c>
      <c r="R4657" s="38">
        <v>0</v>
      </c>
    </row>
    <row r="4658" spans="1:18" ht="12.75">
      <c r="A4658" s="22" t="s">
        <v>60</v>
      </c>
      <c r="B4658" s="22" t="s">
        <v>236</v>
      </c>
      <c r="C4658" s="22" t="s">
        <v>63</v>
      </c>
      <c r="D4658" s="22" t="s">
        <v>61</v>
      </c>
      <c r="E4658" s="31">
        <v>43069.665810185186</v>
      </c>
      <c r="F4658" s="22" t="s">
        <v>27445</v>
      </c>
      <c r="G4658" s="22" t="s">
        <v>45467</v>
      </c>
      <c r="H4658" s="22" t="s">
        <v>80</v>
      </c>
      <c r="I4658" s="22" t="s">
        <v>11687</v>
      </c>
      <c r="J4658" s="37" t="s">
        <v>27447</v>
      </c>
      <c r="K4658" s="37" t="s">
        <v>27448</v>
      </c>
      <c r="L4658" s="37" t="s">
        <v>27448</v>
      </c>
      <c r="M4658" s="37" t="s">
        <v>45468</v>
      </c>
      <c r="N4658" s="37" t="s">
        <v>2988</v>
      </c>
      <c r="O4658" s="37" t="s">
        <v>2989</v>
      </c>
      <c r="P4658" s="22" t="s">
        <v>45469</v>
      </c>
      <c r="Q4658" s="22" t="s">
        <v>45470</v>
      </c>
      <c r="R4658" s="38">
        <v>0</v>
      </c>
    </row>
    <row r="4659" spans="1:18" ht="12.75">
      <c r="A4659" s="22" t="s">
        <v>60</v>
      </c>
      <c r="B4659" s="22" t="s">
        <v>236</v>
      </c>
      <c r="C4659" s="22" t="s">
        <v>63</v>
      </c>
      <c r="D4659" s="22" t="s">
        <v>61</v>
      </c>
      <c r="E4659" s="31">
        <v>43069.672719907408</v>
      </c>
      <c r="F4659" s="22" t="s">
        <v>27445</v>
      </c>
      <c r="G4659" s="22" t="s">
        <v>45471</v>
      </c>
      <c r="H4659" s="22" t="s">
        <v>80</v>
      </c>
      <c r="I4659" s="22" t="s">
        <v>7682</v>
      </c>
      <c r="J4659" s="37" t="s">
        <v>27447</v>
      </c>
      <c r="K4659" s="37" t="s">
        <v>27448</v>
      </c>
      <c r="L4659" s="37" t="s">
        <v>27448</v>
      </c>
      <c r="M4659" s="37" t="s">
        <v>45472</v>
      </c>
      <c r="N4659" s="37" t="s">
        <v>91</v>
      </c>
      <c r="O4659" s="37" t="s">
        <v>92</v>
      </c>
      <c r="P4659" s="22" t="s">
        <v>45473</v>
      </c>
      <c r="Q4659" s="22" t="s">
        <v>45474</v>
      </c>
      <c r="R4659" s="38">
        <v>0</v>
      </c>
    </row>
    <row r="4660" spans="1:18" ht="12.75">
      <c r="A4660" s="22" t="s">
        <v>60</v>
      </c>
      <c r="B4660" s="22" t="s">
        <v>236</v>
      </c>
      <c r="C4660" s="22" t="s">
        <v>63</v>
      </c>
      <c r="D4660" s="22" t="s">
        <v>61</v>
      </c>
      <c r="E4660" s="31">
        <v>43069.683634259258</v>
      </c>
      <c r="F4660" s="22" t="s">
        <v>27445</v>
      </c>
      <c r="G4660" s="22" t="s">
        <v>45475</v>
      </c>
      <c r="H4660" s="22" t="s">
        <v>80</v>
      </c>
      <c r="I4660" s="22" t="s">
        <v>11249</v>
      </c>
      <c r="J4660" s="37" t="s">
        <v>27447</v>
      </c>
      <c r="K4660" s="37" t="s">
        <v>27448</v>
      </c>
      <c r="L4660" s="37" t="s">
        <v>27448</v>
      </c>
      <c r="M4660" s="37" t="s">
        <v>45476</v>
      </c>
      <c r="N4660" s="37" t="s">
        <v>943</v>
      </c>
      <c r="O4660" s="37" t="s">
        <v>944</v>
      </c>
      <c r="P4660" s="22" t="s">
        <v>45477</v>
      </c>
      <c r="Q4660" s="22" t="s">
        <v>45478</v>
      </c>
      <c r="R4660" s="38">
        <v>0</v>
      </c>
    </row>
    <row r="4661" spans="1:18" ht="12.75">
      <c r="A4661" s="22" t="s">
        <v>60</v>
      </c>
      <c r="B4661" s="22" t="s">
        <v>236</v>
      </c>
      <c r="C4661" s="22" t="s">
        <v>63</v>
      </c>
      <c r="D4661" s="22" t="s">
        <v>61</v>
      </c>
      <c r="E4661" s="31">
        <v>43069.705937499995</v>
      </c>
      <c r="F4661" s="22" t="s">
        <v>27445</v>
      </c>
      <c r="G4661" s="22" t="s">
        <v>45479</v>
      </c>
      <c r="H4661" s="22" t="s">
        <v>80</v>
      </c>
      <c r="I4661" s="22" t="s">
        <v>45480</v>
      </c>
      <c r="J4661" s="37" t="s">
        <v>27447</v>
      </c>
      <c r="K4661" s="37" t="s">
        <v>27448</v>
      </c>
      <c r="L4661" s="37" t="s">
        <v>27448</v>
      </c>
      <c r="M4661" s="37" t="s">
        <v>45481</v>
      </c>
      <c r="N4661" s="37" t="s">
        <v>1658</v>
      </c>
      <c r="O4661" s="37" t="s">
        <v>1659</v>
      </c>
      <c r="P4661" s="22" t="s">
        <v>45482</v>
      </c>
      <c r="Q4661" s="22" t="s">
        <v>45483</v>
      </c>
      <c r="R4661" s="38">
        <v>0</v>
      </c>
    </row>
    <row r="4662" spans="1:18" ht="12.75">
      <c r="A4662" s="22" t="s">
        <v>60</v>
      </c>
      <c r="B4662" s="22" t="s">
        <v>236</v>
      </c>
      <c r="C4662" s="22" t="s">
        <v>63</v>
      </c>
      <c r="D4662" s="22" t="s">
        <v>61</v>
      </c>
      <c r="E4662" s="31">
        <v>43069.709513888884</v>
      </c>
      <c r="F4662" s="22" t="s">
        <v>27445</v>
      </c>
      <c r="G4662" s="22" t="s">
        <v>45484</v>
      </c>
      <c r="H4662" s="22" t="s">
        <v>80</v>
      </c>
      <c r="I4662" s="22" t="s">
        <v>1657</v>
      </c>
      <c r="J4662" s="37" t="s">
        <v>27447</v>
      </c>
      <c r="K4662" s="37" t="s">
        <v>27448</v>
      </c>
      <c r="L4662" s="37" t="s">
        <v>27448</v>
      </c>
      <c r="M4662" s="37" t="s">
        <v>45485</v>
      </c>
      <c r="N4662" s="37" t="s">
        <v>1658</v>
      </c>
      <c r="O4662" s="37" t="s">
        <v>1659</v>
      </c>
      <c r="P4662" s="22" t="s">
        <v>45482</v>
      </c>
      <c r="Q4662" s="22" t="s">
        <v>45483</v>
      </c>
      <c r="R4662" s="38">
        <v>0</v>
      </c>
    </row>
    <row r="4663" spans="1:18" ht="12.75">
      <c r="A4663" s="22" t="s">
        <v>60</v>
      </c>
      <c r="B4663" s="22" t="s">
        <v>236</v>
      </c>
      <c r="C4663" s="22" t="s">
        <v>63</v>
      </c>
      <c r="D4663" s="22" t="s">
        <v>61</v>
      </c>
      <c r="E4663" s="31">
        <v>43069.712870370371</v>
      </c>
      <c r="F4663" s="22" t="s">
        <v>27445</v>
      </c>
      <c r="G4663" s="22" t="s">
        <v>45486</v>
      </c>
      <c r="H4663" s="22" t="s">
        <v>80</v>
      </c>
      <c r="I4663" s="22" t="s">
        <v>45487</v>
      </c>
      <c r="J4663" s="37" t="s">
        <v>27447</v>
      </c>
      <c r="K4663" s="37" t="s">
        <v>27448</v>
      </c>
      <c r="L4663" s="37" t="s">
        <v>27448</v>
      </c>
      <c r="M4663" s="37" t="s">
        <v>45488</v>
      </c>
      <c r="N4663" s="37" t="s">
        <v>317</v>
      </c>
      <c r="O4663" s="37" t="s">
        <v>318</v>
      </c>
      <c r="P4663" s="22" t="s">
        <v>45482</v>
      </c>
      <c r="Q4663" s="22" t="s">
        <v>45483</v>
      </c>
      <c r="R4663" s="38">
        <v>0</v>
      </c>
    </row>
    <row r="4664" spans="1:18" ht="12.75">
      <c r="A4664" s="22" t="s">
        <v>60</v>
      </c>
      <c r="B4664" s="22" t="s">
        <v>236</v>
      </c>
      <c r="C4664" s="22" t="s">
        <v>63</v>
      </c>
      <c r="D4664" s="22" t="s">
        <v>61</v>
      </c>
      <c r="E4664" s="31">
        <v>43069.713206018518</v>
      </c>
      <c r="F4664" s="22" t="s">
        <v>27445</v>
      </c>
      <c r="G4664" s="22" t="s">
        <v>45489</v>
      </c>
      <c r="H4664" s="22" t="s">
        <v>80</v>
      </c>
      <c r="I4664" s="22" t="s">
        <v>45490</v>
      </c>
      <c r="J4664" s="37" t="s">
        <v>27447</v>
      </c>
      <c r="K4664" s="37" t="s">
        <v>27448</v>
      </c>
      <c r="L4664" s="37" t="s">
        <v>27448</v>
      </c>
      <c r="M4664" s="37" t="s">
        <v>45491</v>
      </c>
      <c r="N4664" s="37" t="s">
        <v>317</v>
      </c>
      <c r="O4664" s="37" t="s">
        <v>318</v>
      </c>
      <c r="P4664" s="22" t="s">
        <v>45482</v>
      </c>
      <c r="Q4664" s="22" t="s">
        <v>45483</v>
      </c>
      <c r="R4664" s="38">
        <v>0</v>
      </c>
    </row>
    <row r="4665" spans="1:18" ht="12.75">
      <c r="A4665" s="22" t="s">
        <v>60</v>
      </c>
      <c r="B4665" s="22" t="s">
        <v>236</v>
      </c>
      <c r="C4665" s="22" t="s">
        <v>63</v>
      </c>
      <c r="D4665" s="22" t="s">
        <v>61</v>
      </c>
      <c r="E4665" s="31">
        <v>43069.71398148148</v>
      </c>
      <c r="F4665" s="22" t="s">
        <v>27445</v>
      </c>
      <c r="G4665" s="22" t="s">
        <v>45492</v>
      </c>
      <c r="H4665" s="22" t="s">
        <v>80</v>
      </c>
      <c r="I4665" s="22" t="s">
        <v>45493</v>
      </c>
      <c r="J4665" s="37" t="s">
        <v>27447</v>
      </c>
      <c r="K4665" s="37" t="s">
        <v>27448</v>
      </c>
      <c r="L4665" s="37" t="s">
        <v>27448</v>
      </c>
      <c r="M4665" s="37" t="s">
        <v>45494</v>
      </c>
      <c r="N4665" s="37" t="s">
        <v>317</v>
      </c>
      <c r="O4665" s="37" t="s">
        <v>318</v>
      </c>
      <c r="P4665" s="22" t="s">
        <v>45482</v>
      </c>
      <c r="Q4665" s="22" t="s">
        <v>45483</v>
      </c>
      <c r="R4665" s="38">
        <v>0</v>
      </c>
    </row>
    <row r="4666" spans="1:18" ht="12.75">
      <c r="A4666" s="22" t="s">
        <v>60</v>
      </c>
      <c r="B4666" s="22" t="s">
        <v>236</v>
      </c>
      <c r="C4666" s="22" t="s">
        <v>63</v>
      </c>
      <c r="D4666" s="22" t="s">
        <v>61</v>
      </c>
      <c r="E4666" s="31">
        <v>43069.719930555555</v>
      </c>
      <c r="F4666" s="22" t="s">
        <v>27445</v>
      </c>
      <c r="G4666" s="22" t="s">
        <v>45495</v>
      </c>
      <c r="H4666" s="22" t="s">
        <v>80</v>
      </c>
      <c r="I4666" s="22" t="s">
        <v>5479</v>
      </c>
      <c r="J4666" s="37" t="s">
        <v>27447</v>
      </c>
      <c r="K4666" s="37" t="s">
        <v>27448</v>
      </c>
      <c r="L4666" s="37" t="s">
        <v>27448</v>
      </c>
      <c r="M4666" s="37" t="s">
        <v>45496</v>
      </c>
      <c r="N4666" s="37" t="s">
        <v>317</v>
      </c>
      <c r="O4666" s="37" t="s">
        <v>318</v>
      </c>
      <c r="P4666" s="22" t="s">
        <v>45482</v>
      </c>
      <c r="Q4666" s="22" t="s">
        <v>45483</v>
      </c>
      <c r="R4666" s="38">
        <v>0</v>
      </c>
    </row>
    <row r="4667" spans="1:18" ht="12.75">
      <c r="A4667" s="22" t="s">
        <v>60</v>
      </c>
      <c r="B4667" s="22" t="s">
        <v>236</v>
      </c>
      <c r="C4667" s="22" t="s">
        <v>63</v>
      </c>
      <c r="D4667" s="22" t="s">
        <v>61</v>
      </c>
      <c r="E4667" s="31">
        <v>43069.733402777776</v>
      </c>
      <c r="F4667" s="22" t="s">
        <v>27445</v>
      </c>
      <c r="G4667" s="22" t="s">
        <v>45497</v>
      </c>
      <c r="H4667" s="22" t="s">
        <v>80</v>
      </c>
      <c r="I4667" s="22" t="s">
        <v>828</v>
      </c>
      <c r="J4667" s="37" t="s">
        <v>27447</v>
      </c>
      <c r="K4667" s="37" t="s">
        <v>27448</v>
      </c>
      <c r="L4667" s="37" t="s">
        <v>27448</v>
      </c>
      <c r="M4667" s="37" t="s">
        <v>45498</v>
      </c>
      <c r="N4667" s="37" t="s">
        <v>409</v>
      </c>
      <c r="O4667" s="37" t="s">
        <v>410</v>
      </c>
      <c r="P4667" s="22" t="s">
        <v>45499</v>
      </c>
      <c r="Q4667" s="22" t="s">
        <v>45500</v>
      </c>
      <c r="R4667" s="38">
        <v>0</v>
      </c>
    </row>
    <row r="4668" spans="1:18" ht="12.75">
      <c r="A4668" s="22" t="s">
        <v>60</v>
      </c>
      <c r="B4668" s="22" t="s">
        <v>15288</v>
      </c>
      <c r="C4668" s="22" t="s">
        <v>66</v>
      </c>
      <c r="D4668" s="22" t="s">
        <v>61</v>
      </c>
      <c r="E4668" s="31">
        <v>43053.699884259258</v>
      </c>
      <c r="F4668" s="22" t="s">
        <v>27445</v>
      </c>
      <c r="G4668" s="22" t="s">
        <v>45501</v>
      </c>
      <c r="H4668" s="22" t="s">
        <v>80</v>
      </c>
      <c r="I4668" s="22" t="s">
        <v>15290</v>
      </c>
      <c r="J4668" s="37" t="s">
        <v>27447</v>
      </c>
      <c r="K4668" s="37" t="s">
        <v>27448</v>
      </c>
      <c r="L4668" s="37" t="s">
        <v>27448</v>
      </c>
      <c r="M4668" s="37" t="s">
        <v>45502</v>
      </c>
      <c r="N4668" s="37" t="s">
        <v>3498</v>
      </c>
      <c r="O4668" s="37" t="s">
        <v>3499</v>
      </c>
      <c r="P4668" s="22" t="s">
        <v>45503</v>
      </c>
      <c r="Q4668" s="22" t="s">
        <v>45504</v>
      </c>
      <c r="R4668" s="38">
        <v>0</v>
      </c>
    </row>
    <row r="4669" spans="1:18" ht="12.75">
      <c r="A4669" s="22" t="s">
        <v>60</v>
      </c>
      <c r="B4669" s="22" t="s">
        <v>15288</v>
      </c>
      <c r="C4669" s="22" t="s">
        <v>66</v>
      </c>
      <c r="D4669" s="22" t="s">
        <v>61</v>
      </c>
      <c r="E4669" s="31">
        <v>43055.496481481481</v>
      </c>
      <c r="F4669" s="22" t="s">
        <v>27445</v>
      </c>
      <c r="G4669" s="22" t="s">
        <v>45505</v>
      </c>
      <c r="H4669" s="22" t="s">
        <v>80</v>
      </c>
      <c r="I4669" s="22" t="s">
        <v>45506</v>
      </c>
      <c r="J4669" s="37" t="s">
        <v>27447</v>
      </c>
      <c r="K4669" s="37" t="s">
        <v>27448</v>
      </c>
      <c r="L4669" s="37" t="s">
        <v>27448</v>
      </c>
      <c r="M4669" s="37" t="s">
        <v>45507</v>
      </c>
      <c r="N4669" s="37" t="s">
        <v>463</v>
      </c>
      <c r="O4669" s="37" t="s">
        <v>464</v>
      </c>
      <c r="P4669" s="22" t="s">
        <v>45508</v>
      </c>
      <c r="Q4669" s="22" t="s">
        <v>45509</v>
      </c>
      <c r="R4669" s="38">
        <v>0</v>
      </c>
    </row>
    <row r="4670" spans="1:18" ht="12.75">
      <c r="A4670" s="22" t="s">
        <v>60</v>
      </c>
      <c r="B4670" s="22" t="s">
        <v>15288</v>
      </c>
      <c r="C4670" s="22" t="s">
        <v>66</v>
      </c>
      <c r="D4670" s="22" t="s">
        <v>61</v>
      </c>
      <c r="E4670" s="31">
        <v>43055.500590277778</v>
      </c>
      <c r="F4670" s="22" t="s">
        <v>27445</v>
      </c>
      <c r="G4670" s="22" t="s">
        <v>45510</v>
      </c>
      <c r="H4670" s="22" t="s">
        <v>80</v>
      </c>
      <c r="I4670" s="22" t="s">
        <v>45511</v>
      </c>
      <c r="J4670" s="37" t="s">
        <v>27447</v>
      </c>
      <c r="K4670" s="37" t="s">
        <v>27448</v>
      </c>
      <c r="L4670" s="37" t="s">
        <v>27448</v>
      </c>
      <c r="M4670" s="37" t="s">
        <v>45512</v>
      </c>
      <c r="N4670" s="37" t="s">
        <v>463</v>
      </c>
      <c r="O4670" s="37" t="s">
        <v>464</v>
      </c>
      <c r="P4670" s="22" t="s">
        <v>45508</v>
      </c>
      <c r="Q4670" s="22" t="s">
        <v>45509</v>
      </c>
      <c r="R4670" s="38">
        <v>0</v>
      </c>
    </row>
    <row r="4671" spans="1:18" ht="12.75">
      <c r="A4671" s="22" t="s">
        <v>60</v>
      </c>
      <c r="B4671" s="22" t="s">
        <v>15288</v>
      </c>
      <c r="C4671" s="22" t="s">
        <v>66</v>
      </c>
      <c r="D4671" s="22" t="s">
        <v>61</v>
      </c>
      <c r="E4671" s="31">
        <v>43061.500023148146</v>
      </c>
      <c r="F4671" s="22" t="s">
        <v>27445</v>
      </c>
      <c r="G4671" s="22" t="s">
        <v>45513</v>
      </c>
      <c r="H4671" s="22" t="s">
        <v>80</v>
      </c>
      <c r="I4671" s="22" t="s">
        <v>45514</v>
      </c>
      <c r="J4671" s="37" t="s">
        <v>27447</v>
      </c>
      <c r="K4671" s="37" t="s">
        <v>27448</v>
      </c>
      <c r="L4671" s="37" t="s">
        <v>27448</v>
      </c>
      <c r="M4671" s="37" t="s">
        <v>45515</v>
      </c>
      <c r="N4671" s="37" t="s">
        <v>1078</v>
      </c>
      <c r="O4671" s="37" t="s">
        <v>1079</v>
      </c>
      <c r="P4671" s="22" t="s">
        <v>45516</v>
      </c>
      <c r="Q4671" s="22" t="s">
        <v>45517</v>
      </c>
      <c r="R4671" s="38">
        <v>0</v>
      </c>
    </row>
    <row r="4672" spans="1:18" ht="12.75">
      <c r="A4672" s="22" t="s">
        <v>60</v>
      </c>
      <c r="B4672" s="22" t="s">
        <v>15288</v>
      </c>
      <c r="C4672" s="22" t="s">
        <v>66</v>
      </c>
      <c r="D4672" s="22" t="s">
        <v>61</v>
      </c>
      <c r="E4672" s="31">
        <v>43061.503518518519</v>
      </c>
      <c r="F4672" s="22" t="s">
        <v>27445</v>
      </c>
      <c r="G4672" s="22" t="s">
        <v>45518</v>
      </c>
      <c r="H4672" s="22" t="s">
        <v>80</v>
      </c>
      <c r="I4672" s="22" t="s">
        <v>15361</v>
      </c>
      <c r="J4672" s="37" t="s">
        <v>27447</v>
      </c>
      <c r="K4672" s="37" t="s">
        <v>27448</v>
      </c>
      <c r="L4672" s="37" t="s">
        <v>27448</v>
      </c>
      <c r="M4672" s="37" t="s">
        <v>45519</v>
      </c>
      <c r="N4672" s="37" t="s">
        <v>1078</v>
      </c>
      <c r="O4672" s="37" t="s">
        <v>1079</v>
      </c>
      <c r="P4672" s="22" t="s">
        <v>45516</v>
      </c>
      <c r="Q4672" s="22" t="s">
        <v>45517</v>
      </c>
      <c r="R4672" s="38">
        <v>0</v>
      </c>
    </row>
    <row r="4673" spans="1:18" ht="12.75">
      <c r="A4673" s="22" t="s">
        <v>60</v>
      </c>
      <c r="B4673" s="22" t="s">
        <v>15288</v>
      </c>
      <c r="C4673" s="22" t="s">
        <v>66</v>
      </c>
      <c r="D4673" s="22" t="s">
        <v>61</v>
      </c>
      <c r="E4673" s="31">
        <v>43061.525231481479</v>
      </c>
      <c r="F4673" s="22" t="s">
        <v>27445</v>
      </c>
      <c r="G4673" s="22" t="s">
        <v>45520</v>
      </c>
      <c r="H4673" s="22" t="s">
        <v>80</v>
      </c>
      <c r="I4673" s="22" t="s">
        <v>45521</v>
      </c>
      <c r="J4673" s="37" t="s">
        <v>27447</v>
      </c>
      <c r="K4673" s="37" t="s">
        <v>27448</v>
      </c>
      <c r="L4673" s="37" t="s">
        <v>27448</v>
      </c>
      <c r="M4673" s="37" t="s">
        <v>45522</v>
      </c>
      <c r="N4673" s="37" t="s">
        <v>45523</v>
      </c>
      <c r="O4673" s="37" t="s">
        <v>45524</v>
      </c>
      <c r="P4673" s="22" t="s">
        <v>45525</v>
      </c>
      <c r="Q4673" s="22" t="s">
        <v>45526</v>
      </c>
      <c r="R4673" s="38">
        <v>0</v>
      </c>
    </row>
    <row r="4674" spans="1:18" ht="12.75">
      <c r="A4674" s="22" t="s">
        <v>60</v>
      </c>
      <c r="B4674" s="22" t="s">
        <v>15288</v>
      </c>
      <c r="C4674" s="22" t="s">
        <v>66</v>
      </c>
      <c r="D4674" s="22" t="s">
        <v>61</v>
      </c>
      <c r="E4674" s="31">
        <v>43061.526921296296</v>
      </c>
      <c r="F4674" s="22" t="s">
        <v>27445</v>
      </c>
      <c r="G4674" s="22" t="s">
        <v>45527</v>
      </c>
      <c r="H4674" s="22" t="s">
        <v>80</v>
      </c>
      <c r="I4674" s="22" t="s">
        <v>15576</v>
      </c>
      <c r="J4674" s="37" t="s">
        <v>27447</v>
      </c>
      <c r="K4674" s="37" t="s">
        <v>27448</v>
      </c>
      <c r="L4674" s="37" t="s">
        <v>27448</v>
      </c>
      <c r="M4674" s="37" t="s">
        <v>45528</v>
      </c>
      <c r="N4674" s="37" t="s">
        <v>12137</v>
      </c>
      <c r="O4674" s="37" t="s">
        <v>12138</v>
      </c>
      <c r="P4674" s="22" t="s">
        <v>45525</v>
      </c>
      <c r="Q4674" s="22" t="s">
        <v>45526</v>
      </c>
      <c r="R4674" s="38">
        <v>0</v>
      </c>
    </row>
    <row r="4675" spans="1:18" ht="12.75">
      <c r="A4675" s="22" t="s">
        <v>60</v>
      </c>
      <c r="B4675" s="22" t="s">
        <v>15288</v>
      </c>
      <c r="C4675" s="22" t="s">
        <v>66</v>
      </c>
      <c r="D4675" s="22" t="s">
        <v>61</v>
      </c>
      <c r="E4675" s="31">
        <v>43063.719988425924</v>
      </c>
      <c r="F4675" s="22" t="s">
        <v>27445</v>
      </c>
      <c r="G4675" s="22" t="s">
        <v>45529</v>
      </c>
      <c r="H4675" s="22" t="s">
        <v>80</v>
      </c>
      <c r="I4675" s="22" t="s">
        <v>15564</v>
      </c>
      <c r="J4675" s="37" t="s">
        <v>27447</v>
      </c>
      <c r="K4675" s="37" t="s">
        <v>27448</v>
      </c>
      <c r="L4675" s="37" t="s">
        <v>27448</v>
      </c>
      <c r="M4675" s="37" t="s">
        <v>45530</v>
      </c>
      <c r="N4675" s="37" t="s">
        <v>589</v>
      </c>
      <c r="O4675" s="37" t="s">
        <v>590</v>
      </c>
      <c r="P4675" s="22" t="s">
        <v>45531</v>
      </c>
      <c r="Q4675" s="22" t="s">
        <v>45532</v>
      </c>
      <c r="R4675" s="38">
        <v>0</v>
      </c>
    </row>
    <row r="4676" spans="1:18" ht="12.75">
      <c r="A4676" s="22" t="s">
        <v>60</v>
      </c>
      <c r="B4676" s="22" t="s">
        <v>26389</v>
      </c>
      <c r="C4676" s="22" t="s">
        <v>69</v>
      </c>
      <c r="D4676" s="22" t="s">
        <v>61</v>
      </c>
      <c r="E4676" s="31">
        <v>43048.775335648148</v>
      </c>
      <c r="F4676" s="22" t="s">
        <v>27445</v>
      </c>
      <c r="G4676" s="22" t="s">
        <v>45533</v>
      </c>
      <c r="H4676" s="22" t="s">
        <v>80</v>
      </c>
      <c r="I4676" s="22" t="s">
        <v>45534</v>
      </c>
      <c r="J4676" s="37" t="s">
        <v>27447</v>
      </c>
      <c r="K4676" s="37" t="s">
        <v>27448</v>
      </c>
      <c r="L4676" s="37" t="s">
        <v>27448</v>
      </c>
      <c r="M4676" s="37" t="s">
        <v>45535</v>
      </c>
      <c r="N4676" s="37" t="s">
        <v>1064</v>
      </c>
      <c r="O4676" s="37" t="s">
        <v>1065</v>
      </c>
      <c r="P4676" s="22" t="s">
        <v>45536</v>
      </c>
      <c r="Q4676" s="22" t="s">
        <v>45537</v>
      </c>
      <c r="R4676" s="38">
        <v>0</v>
      </c>
    </row>
    <row r="4677" spans="1:18" ht="12.75">
      <c r="A4677" s="22" t="s">
        <v>60</v>
      </c>
      <c r="B4677" s="22" t="s">
        <v>26389</v>
      </c>
      <c r="C4677" s="22" t="s">
        <v>69</v>
      </c>
      <c r="D4677" s="22" t="s">
        <v>61</v>
      </c>
      <c r="E4677" s="31">
        <v>43052.606631944444</v>
      </c>
      <c r="F4677" s="22" t="s">
        <v>27445</v>
      </c>
      <c r="G4677" s="22" t="s">
        <v>45538</v>
      </c>
      <c r="H4677" s="22" t="s">
        <v>80</v>
      </c>
      <c r="I4677" s="22" t="s">
        <v>45539</v>
      </c>
      <c r="J4677" s="37" t="s">
        <v>27447</v>
      </c>
      <c r="K4677" s="37" t="s">
        <v>27448</v>
      </c>
      <c r="L4677" s="37" t="s">
        <v>27448</v>
      </c>
      <c r="M4677" s="37" t="s">
        <v>45540</v>
      </c>
      <c r="N4677" s="37" t="s">
        <v>575</v>
      </c>
      <c r="O4677" s="37" t="s">
        <v>576</v>
      </c>
      <c r="P4677" s="22" t="s">
        <v>45541</v>
      </c>
      <c r="Q4677" s="22" t="s">
        <v>45542</v>
      </c>
      <c r="R4677" s="38">
        <v>0</v>
      </c>
    </row>
    <row r="4678" spans="1:18" ht="12.75">
      <c r="A4678" s="22" t="s">
        <v>60</v>
      </c>
      <c r="B4678" s="22" t="s">
        <v>26389</v>
      </c>
      <c r="C4678" s="22" t="s">
        <v>69</v>
      </c>
      <c r="D4678" s="22" t="s">
        <v>61</v>
      </c>
      <c r="E4678" s="31">
        <v>43052.693356481483</v>
      </c>
      <c r="F4678" s="22" t="s">
        <v>27445</v>
      </c>
      <c r="G4678" s="22" t="s">
        <v>45543</v>
      </c>
      <c r="H4678" s="22" t="s">
        <v>80</v>
      </c>
      <c r="I4678" s="22" t="s">
        <v>26391</v>
      </c>
      <c r="J4678" s="37" t="s">
        <v>27447</v>
      </c>
      <c r="K4678" s="37" t="s">
        <v>27448</v>
      </c>
      <c r="L4678" s="37" t="s">
        <v>27448</v>
      </c>
      <c r="M4678" s="37" t="s">
        <v>45544</v>
      </c>
      <c r="N4678" s="37" t="s">
        <v>4059</v>
      </c>
      <c r="O4678" s="37" t="s">
        <v>4060</v>
      </c>
      <c r="P4678" s="22" t="s">
        <v>45545</v>
      </c>
      <c r="Q4678" s="22" t="s">
        <v>45546</v>
      </c>
      <c r="R4678" s="38">
        <v>0</v>
      </c>
    </row>
    <row r="4679" spans="1:18" ht="12.75">
      <c r="A4679" s="22" t="s">
        <v>60</v>
      </c>
      <c r="B4679" s="22" t="s">
        <v>21073</v>
      </c>
      <c r="C4679" s="22" t="s">
        <v>68</v>
      </c>
      <c r="D4679" s="22" t="s">
        <v>61</v>
      </c>
      <c r="E4679" s="31">
        <v>43046.405474537038</v>
      </c>
      <c r="F4679" s="22" t="s">
        <v>27445</v>
      </c>
      <c r="G4679" s="22" t="s">
        <v>45547</v>
      </c>
      <c r="H4679" s="22" t="s">
        <v>80</v>
      </c>
      <c r="I4679" s="22" t="s">
        <v>21075</v>
      </c>
      <c r="J4679" s="37" t="s">
        <v>27447</v>
      </c>
      <c r="K4679" s="37" t="s">
        <v>27448</v>
      </c>
      <c r="L4679" s="37" t="s">
        <v>27448</v>
      </c>
      <c r="M4679" s="37" t="s">
        <v>45548</v>
      </c>
      <c r="N4679" s="37" t="s">
        <v>1477</v>
      </c>
      <c r="O4679" s="37" t="s">
        <v>1478</v>
      </c>
      <c r="P4679" s="22" t="s">
        <v>45549</v>
      </c>
      <c r="Q4679" s="22" t="s">
        <v>45550</v>
      </c>
      <c r="R4679" s="38">
        <v>0</v>
      </c>
    </row>
    <row r="4680" spans="1:18" ht="12.75">
      <c r="A4680" s="22" t="s">
        <v>60</v>
      </c>
      <c r="B4680" s="22" t="s">
        <v>21073</v>
      </c>
      <c r="C4680" s="22" t="s">
        <v>68</v>
      </c>
      <c r="D4680" s="22" t="s">
        <v>61</v>
      </c>
      <c r="E4680" s="31">
        <v>43068.558298611111</v>
      </c>
      <c r="F4680" s="22" t="s">
        <v>27445</v>
      </c>
      <c r="G4680" s="22" t="s">
        <v>45551</v>
      </c>
      <c r="H4680" s="22" t="s">
        <v>80</v>
      </c>
      <c r="I4680" s="22" t="s">
        <v>23106</v>
      </c>
      <c r="J4680" s="37" t="s">
        <v>27447</v>
      </c>
      <c r="K4680" s="37" t="s">
        <v>27448</v>
      </c>
      <c r="L4680" s="37" t="s">
        <v>27448</v>
      </c>
      <c r="M4680" s="37" t="s">
        <v>45552</v>
      </c>
      <c r="N4680" s="37" t="s">
        <v>2765</v>
      </c>
      <c r="O4680" s="37" t="s">
        <v>2766</v>
      </c>
      <c r="P4680" s="22" t="s">
        <v>45553</v>
      </c>
      <c r="Q4680" s="22" t="s">
        <v>45554</v>
      </c>
      <c r="R4680" s="38">
        <v>0</v>
      </c>
    </row>
    <row r="4681" spans="1:18" ht="12.75">
      <c r="A4681" s="22" t="s">
        <v>60</v>
      </c>
      <c r="B4681" s="22" t="s">
        <v>301</v>
      </c>
      <c r="C4681" s="22" t="s">
        <v>63</v>
      </c>
      <c r="D4681" s="22" t="s">
        <v>61</v>
      </c>
      <c r="E4681" s="31">
        <v>43045.455972222218</v>
      </c>
      <c r="F4681" s="22" t="s">
        <v>29554</v>
      </c>
      <c r="G4681" s="22" t="s">
        <v>45555</v>
      </c>
      <c r="H4681" s="22" t="s">
        <v>80</v>
      </c>
      <c r="I4681" s="22" t="s">
        <v>45556</v>
      </c>
      <c r="J4681" s="37" t="s">
        <v>27447</v>
      </c>
      <c r="K4681" s="37" t="s">
        <v>27448</v>
      </c>
      <c r="L4681" s="37" t="s">
        <v>27448</v>
      </c>
      <c r="M4681" s="37" t="s">
        <v>45557</v>
      </c>
      <c r="N4681" s="37" t="s">
        <v>907</v>
      </c>
      <c r="O4681" s="37" t="s">
        <v>908</v>
      </c>
      <c r="P4681" s="22" t="s">
        <v>45558</v>
      </c>
      <c r="Q4681" s="22" t="s">
        <v>45559</v>
      </c>
      <c r="R4681" s="38">
        <v>0</v>
      </c>
    </row>
    <row r="4682" spans="1:18" ht="12.75">
      <c r="A4682" s="22" t="s">
        <v>60</v>
      </c>
      <c r="B4682" s="22" t="s">
        <v>301</v>
      </c>
      <c r="C4682" s="22" t="s">
        <v>63</v>
      </c>
      <c r="D4682" s="22" t="s">
        <v>61</v>
      </c>
      <c r="E4682" s="31">
        <v>43046.617673611108</v>
      </c>
      <c r="F4682" s="22" t="s">
        <v>27445</v>
      </c>
      <c r="G4682" s="22" t="s">
        <v>45560</v>
      </c>
      <c r="H4682" s="22" t="s">
        <v>80</v>
      </c>
      <c r="I4682" s="22" t="s">
        <v>10152</v>
      </c>
      <c r="J4682" s="37" t="s">
        <v>27447</v>
      </c>
      <c r="K4682" s="37" t="s">
        <v>27448</v>
      </c>
      <c r="L4682" s="37" t="s">
        <v>27448</v>
      </c>
      <c r="M4682" s="37" t="s">
        <v>45561</v>
      </c>
      <c r="N4682" s="37" t="s">
        <v>91</v>
      </c>
      <c r="O4682" s="37" t="s">
        <v>92</v>
      </c>
      <c r="P4682" s="22" t="s">
        <v>45562</v>
      </c>
      <c r="Q4682" s="22" t="s">
        <v>45563</v>
      </c>
      <c r="R4682" s="38">
        <v>0</v>
      </c>
    </row>
    <row r="4683" spans="1:18" ht="12.75">
      <c r="A4683" s="22" t="s">
        <v>60</v>
      </c>
      <c r="B4683" s="22" t="s">
        <v>16353</v>
      </c>
      <c r="C4683" s="22" t="s">
        <v>68</v>
      </c>
      <c r="D4683" s="22" t="s">
        <v>61</v>
      </c>
      <c r="E4683" s="31">
        <v>43040.379571759258</v>
      </c>
      <c r="F4683" s="22" t="s">
        <v>27445</v>
      </c>
      <c r="G4683" s="22" t="s">
        <v>45564</v>
      </c>
      <c r="H4683" s="22" t="s">
        <v>80</v>
      </c>
      <c r="I4683" s="22" t="s">
        <v>22054</v>
      </c>
      <c r="J4683" s="37" t="s">
        <v>27447</v>
      </c>
      <c r="K4683" s="37" t="s">
        <v>27448</v>
      </c>
      <c r="L4683" s="37" t="s">
        <v>27448</v>
      </c>
      <c r="M4683" s="37" t="s">
        <v>45565</v>
      </c>
      <c r="N4683" s="37" t="s">
        <v>2934</v>
      </c>
      <c r="O4683" s="37" t="s">
        <v>2935</v>
      </c>
      <c r="P4683" s="22" t="s">
        <v>45566</v>
      </c>
      <c r="Q4683" s="22" t="s">
        <v>45567</v>
      </c>
      <c r="R4683" s="38">
        <v>0</v>
      </c>
    </row>
    <row r="4684" spans="1:18" ht="12.75">
      <c r="A4684" s="22" t="s">
        <v>60</v>
      </c>
      <c r="B4684" s="22" t="s">
        <v>16353</v>
      </c>
      <c r="C4684" s="22" t="s">
        <v>68</v>
      </c>
      <c r="D4684" s="22" t="s">
        <v>61</v>
      </c>
      <c r="E4684" s="31">
        <v>43040.480925925927</v>
      </c>
      <c r="F4684" s="22" t="s">
        <v>27445</v>
      </c>
      <c r="G4684" s="22" t="s">
        <v>45568</v>
      </c>
      <c r="H4684" s="22" t="s">
        <v>80</v>
      </c>
      <c r="I4684" s="22" t="s">
        <v>20366</v>
      </c>
      <c r="J4684" s="37" t="s">
        <v>27447</v>
      </c>
      <c r="K4684" s="37" t="s">
        <v>27448</v>
      </c>
      <c r="L4684" s="37" t="s">
        <v>27448</v>
      </c>
      <c r="M4684" s="37" t="s">
        <v>45569</v>
      </c>
      <c r="N4684" s="37" t="s">
        <v>91</v>
      </c>
      <c r="O4684" s="37" t="s">
        <v>92</v>
      </c>
      <c r="P4684" s="22" t="s">
        <v>45570</v>
      </c>
      <c r="Q4684" s="22" t="s">
        <v>45571</v>
      </c>
      <c r="R4684" s="38">
        <v>0</v>
      </c>
    </row>
    <row r="4685" spans="1:18" ht="12.75">
      <c r="A4685" s="22" t="s">
        <v>60</v>
      </c>
      <c r="B4685" s="22" t="s">
        <v>16353</v>
      </c>
      <c r="C4685" s="22" t="s">
        <v>68</v>
      </c>
      <c r="D4685" s="22" t="s">
        <v>61</v>
      </c>
      <c r="E4685" s="31">
        <v>43040.55972222222</v>
      </c>
      <c r="F4685" s="22" t="s">
        <v>27445</v>
      </c>
      <c r="G4685" s="22" t="s">
        <v>45572</v>
      </c>
      <c r="H4685" s="22" t="s">
        <v>80</v>
      </c>
      <c r="I4685" s="22" t="s">
        <v>21761</v>
      </c>
      <c r="J4685" s="37" t="s">
        <v>27447</v>
      </c>
      <c r="K4685" s="37" t="s">
        <v>27448</v>
      </c>
      <c r="L4685" s="37" t="s">
        <v>27448</v>
      </c>
      <c r="M4685" s="37" t="s">
        <v>45573</v>
      </c>
      <c r="N4685" s="37" t="s">
        <v>2789</v>
      </c>
      <c r="O4685" s="37" t="s">
        <v>2790</v>
      </c>
      <c r="P4685" s="22" t="s">
        <v>45574</v>
      </c>
      <c r="Q4685" s="22" t="s">
        <v>45575</v>
      </c>
      <c r="R4685" s="38">
        <v>0</v>
      </c>
    </row>
    <row r="4686" spans="1:18" ht="12.75">
      <c r="A4686" s="22" t="s">
        <v>60</v>
      </c>
      <c r="B4686" s="22" t="s">
        <v>16353</v>
      </c>
      <c r="C4686" s="22" t="s">
        <v>68</v>
      </c>
      <c r="D4686" s="22" t="s">
        <v>61</v>
      </c>
      <c r="E4686" s="31">
        <v>43042.529930555553</v>
      </c>
      <c r="F4686" s="22" t="s">
        <v>27445</v>
      </c>
      <c r="G4686" s="22" t="s">
        <v>45576</v>
      </c>
      <c r="H4686" s="22" t="s">
        <v>80</v>
      </c>
      <c r="I4686" s="22" t="s">
        <v>45577</v>
      </c>
      <c r="J4686" s="37" t="s">
        <v>27447</v>
      </c>
      <c r="K4686" s="37" t="s">
        <v>27448</v>
      </c>
      <c r="L4686" s="37" t="s">
        <v>27448</v>
      </c>
      <c r="M4686" s="37" t="s">
        <v>45578</v>
      </c>
      <c r="N4686" s="37" t="s">
        <v>14427</v>
      </c>
      <c r="O4686" s="37" t="s">
        <v>14428</v>
      </c>
      <c r="P4686" s="22" t="s">
        <v>45579</v>
      </c>
      <c r="Q4686" s="22" t="s">
        <v>45580</v>
      </c>
      <c r="R4686" s="38">
        <v>0</v>
      </c>
    </row>
    <row r="4687" spans="1:18" ht="12.75">
      <c r="A4687" s="22" t="s">
        <v>60</v>
      </c>
      <c r="B4687" s="22" t="s">
        <v>16353</v>
      </c>
      <c r="C4687" s="22" t="s">
        <v>68</v>
      </c>
      <c r="D4687" s="22" t="s">
        <v>61</v>
      </c>
      <c r="E4687" s="31">
        <v>43048.354085648149</v>
      </c>
      <c r="F4687" s="22" t="s">
        <v>27445</v>
      </c>
      <c r="G4687" s="22" t="s">
        <v>45581</v>
      </c>
      <c r="H4687" s="22" t="s">
        <v>80</v>
      </c>
      <c r="I4687" s="22" t="s">
        <v>24096</v>
      </c>
      <c r="J4687" s="37" t="s">
        <v>27447</v>
      </c>
      <c r="K4687" s="37" t="s">
        <v>27448</v>
      </c>
      <c r="L4687" s="37" t="s">
        <v>27448</v>
      </c>
      <c r="M4687" s="37" t="s">
        <v>45582</v>
      </c>
      <c r="N4687" s="37" t="s">
        <v>907</v>
      </c>
      <c r="O4687" s="37" t="s">
        <v>908</v>
      </c>
      <c r="P4687" s="22" t="s">
        <v>45583</v>
      </c>
      <c r="Q4687" s="22" t="s">
        <v>45584</v>
      </c>
      <c r="R4687" s="38">
        <v>0</v>
      </c>
    </row>
    <row r="4688" spans="1:18" ht="12.75">
      <c r="A4688" s="22" t="s">
        <v>60</v>
      </c>
      <c r="B4688" s="22" t="s">
        <v>16353</v>
      </c>
      <c r="C4688" s="22" t="s">
        <v>68</v>
      </c>
      <c r="D4688" s="22" t="s">
        <v>61</v>
      </c>
      <c r="E4688" s="31">
        <v>43049.501134259255</v>
      </c>
      <c r="F4688" s="22" t="s">
        <v>27445</v>
      </c>
      <c r="G4688" s="22" t="s">
        <v>45585</v>
      </c>
      <c r="H4688" s="22" t="s">
        <v>80</v>
      </c>
      <c r="I4688" s="22" t="s">
        <v>45586</v>
      </c>
      <c r="J4688" s="37" t="s">
        <v>27447</v>
      </c>
      <c r="K4688" s="37" t="s">
        <v>27448</v>
      </c>
      <c r="L4688" s="37" t="s">
        <v>27448</v>
      </c>
      <c r="M4688" s="37" t="s">
        <v>45587</v>
      </c>
      <c r="N4688" s="37" t="s">
        <v>24201</v>
      </c>
      <c r="O4688" s="37" t="s">
        <v>24202</v>
      </c>
      <c r="P4688" s="22" t="s">
        <v>45588</v>
      </c>
      <c r="Q4688" s="22" t="s">
        <v>45589</v>
      </c>
      <c r="R4688" s="38">
        <v>0</v>
      </c>
    </row>
    <row r="4689" spans="1:18" ht="12.75">
      <c r="A4689" s="22" t="s">
        <v>60</v>
      </c>
      <c r="B4689" s="22" t="s">
        <v>16353</v>
      </c>
      <c r="C4689" s="22" t="s">
        <v>68</v>
      </c>
      <c r="D4689" s="22" t="s">
        <v>61</v>
      </c>
      <c r="E4689" s="31">
        <v>43053.410335648143</v>
      </c>
      <c r="F4689" s="22" t="s">
        <v>27445</v>
      </c>
      <c r="G4689" s="22" t="s">
        <v>45590</v>
      </c>
      <c r="H4689" s="22" t="s">
        <v>80</v>
      </c>
      <c r="I4689" s="22" t="s">
        <v>22415</v>
      </c>
      <c r="J4689" s="37" t="s">
        <v>27447</v>
      </c>
      <c r="K4689" s="37" t="s">
        <v>27448</v>
      </c>
      <c r="L4689" s="37" t="s">
        <v>27448</v>
      </c>
      <c r="M4689" s="37" t="s">
        <v>45591</v>
      </c>
      <c r="N4689" s="37" t="s">
        <v>22416</v>
      </c>
      <c r="O4689" s="37" t="s">
        <v>22417</v>
      </c>
      <c r="P4689" s="22" t="s">
        <v>45592</v>
      </c>
      <c r="Q4689" s="22" t="s">
        <v>45593</v>
      </c>
      <c r="R4689" s="38">
        <v>0</v>
      </c>
    </row>
    <row r="4690" spans="1:18" ht="12.75">
      <c r="A4690" s="22" t="s">
        <v>60</v>
      </c>
      <c r="B4690" s="22" t="s">
        <v>16353</v>
      </c>
      <c r="C4690" s="22" t="s">
        <v>68</v>
      </c>
      <c r="D4690" s="22" t="s">
        <v>61</v>
      </c>
      <c r="E4690" s="31">
        <v>43053.503900462958</v>
      </c>
      <c r="F4690" s="22" t="s">
        <v>27445</v>
      </c>
      <c r="G4690" s="22" t="s">
        <v>45594</v>
      </c>
      <c r="H4690" s="22" t="s">
        <v>80</v>
      </c>
      <c r="I4690" s="22" t="s">
        <v>23892</v>
      </c>
      <c r="J4690" s="37" t="s">
        <v>27447</v>
      </c>
      <c r="K4690" s="37" t="s">
        <v>27448</v>
      </c>
      <c r="L4690" s="37" t="s">
        <v>27448</v>
      </c>
      <c r="M4690" s="37" t="s">
        <v>45595</v>
      </c>
      <c r="N4690" s="37" t="s">
        <v>23893</v>
      </c>
      <c r="O4690" s="37" t="s">
        <v>23894</v>
      </c>
      <c r="P4690" s="22" t="s">
        <v>45596</v>
      </c>
      <c r="Q4690" s="22" t="s">
        <v>45597</v>
      </c>
      <c r="R4690" s="38">
        <v>0</v>
      </c>
    </row>
    <row r="4691" spans="1:18" ht="12.75">
      <c r="A4691" s="22" t="s">
        <v>60</v>
      </c>
      <c r="B4691" s="22" t="s">
        <v>16353</v>
      </c>
      <c r="C4691" s="22" t="s">
        <v>68</v>
      </c>
      <c r="D4691" s="22" t="s">
        <v>61</v>
      </c>
      <c r="E4691" s="31">
        <v>43059.512280092589</v>
      </c>
      <c r="F4691" s="22" t="s">
        <v>27445</v>
      </c>
      <c r="G4691" s="22" t="s">
        <v>45598</v>
      </c>
      <c r="H4691" s="22" t="s">
        <v>80</v>
      </c>
      <c r="I4691" s="22" t="s">
        <v>22248</v>
      </c>
      <c r="J4691" s="37" t="s">
        <v>27447</v>
      </c>
      <c r="K4691" s="37" t="s">
        <v>27448</v>
      </c>
      <c r="L4691" s="37" t="s">
        <v>27448</v>
      </c>
      <c r="M4691" s="37" t="s">
        <v>45599</v>
      </c>
      <c r="N4691" s="37" t="s">
        <v>22249</v>
      </c>
      <c r="O4691" s="37" t="s">
        <v>22250</v>
      </c>
      <c r="P4691" s="22" t="s">
        <v>45600</v>
      </c>
      <c r="Q4691" s="22" t="s">
        <v>45601</v>
      </c>
      <c r="R4691" s="38">
        <v>0</v>
      </c>
    </row>
    <row r="4692" spans="1:18" ht="12.75">
      <c r="A4692" s="22" t="s">
        <v>60</v>
      </c>
      <c r="B4692" s="22" t="s">
        <v>16353</v>
      </c>
      <c r="C4692" s="22" t="s">
        <v>68</v>
      </c>
      <c r="D4692" s="22" t="s">
        <v>61</v>
      </c>
      <c r="E4692" s="31">
        <v>43061.751111111109</v>
      </c>
      <c r="F4692" s="22" t="s">
        <v>27445</v>
      </c>
      <c r="G4692" s="22" t="s">
        <v>45602</v>
      </c>
      <c r="H4692" s="22" t="s">
        <v>80</v>
      </c>
      <c r="I4692" s="22" t="s">
        <v>16996</v>
      </c>
      <c r="J4692" s="37" t="s">
        <v>27447</v>
      </c>
      <c r="K4692" s="37" t="s">
        <v>27448</v>
      </c>
      <c r="L4692" s="37" t="s">
        <v>27448</v>
      </c>
      <c r="M4692" s="37" t="s">
        <v>45603</v>
      </c>
      <c r="N4692" s="37" t="s">
        <v>279</v>
      </c>
      <c r="O4692" s="37" t="s">
        <v>280</v>
      </c>
      <c r="P4692" s="22" t="s">
        <v>45604</v>
      </c>
      <c r="Q4692" s="22" t="s">
        <v>45605</v>
      </c>
      <c r="R4692" s="38">
        <v>0</v>
      </c>
    </row>
    <row r="4693" spans="1:18" ht="12.75">
      <c r="A4693" s="22" t="s">
        <v>60</v>
      </c>
      <c r="B4693" s="22" t="s">
        <v>16353</v>
      </c>
      <c r="C4693" s="22" t="s">
        <v>68</v>
      </c>
      <c r="D4693" s="22" t="s">
        <v>61</v>
      </c>
      <c r="E4693" s="31">
        <v>43062.595046296294</v>
      </c>
      <c r="F4693" s="22" t="s">
        <v>27445</v>
      </c>
      <c r="G4693" s="22" t="s">
        <v>45606</v>
      </c>
      <c r="H4693" s="22" t="s">
        <v>80</v>
      </c>
      <c r="I4693" s="22" t="s">
        <v>21993</v>
      </c>
      <c r="J4693" s="37" t="s">
        <v>27447</v>
      </c>
      <c r="K4693" s="37" t="s">
        <v>27448</v>
      </c>
      <c r="L4693" s="37" t="s">
        <v>27448</v>
      </c>
      <c r="M4693" s="37" t="s">
        <v>45607</v>
      </c>
      <c r="N4693" s="37" t="s">
        <v>606</v>
      </c>
      <c r="O4693" s="37" t="s">
        <v>607</v>
      </c>
      <c r="P4693" s="22" t="s">
        <v>45608</v>
      </c>
      <c r="Q4693" s="22" t="s">
        <v>45609</v>
      </c>
      <c r="R4693" s="38">
        <v>0</v>
      </c>
    </row>
    <row r="4694" spans="1:18" ht="12.75">
      <c r="A4694" s="22" t="s">
        <v>60</v>
      </c>
      <c r="B4694" s="22" t="s">
        <v>16353</v>
      </c>
      <c r="C4694" s="22" t="s">
        <v>68</v>
      </c>
      <c r="D4694" s="22" t="s">
        <v>61</v>
      </c>
      <c r="E4694" s="31">
        <v>43062.677141203705</v>
      </c>
      <c r="F4694" s="22" t="s">
        <v>27445</v>
      </c>
      <c r="G4694" s="22" t="s">
        <v>45610</v>
      </c>
      <c r="H4694" s="22" t="s">
        <v>80</v>
      </c>
      <c r="I4694" s="22" t="s">
        <v>17271</v>
      </c>
      <c r="J4694" s="37" t="s">
        <v>27447</v>
      </c>
      <c r="K4694" s="37" t="s">
        <v>27448</v>
      </c>
      <c r="L4694" s="37" t="s">
        <v>27448</v>
      </c>
      <c r="M4694" s="37" t="s">
        <v>45611</v>
      </c>
      <c r="N4694" s="37" t="s">
        <v>398</v>
      </c>
      <c r="O4694" s="37" t="s">
        <v>399</v>
      </c>
      <c r="P4694" s="22" t="s">
        <v>45612</v>
      </c>
      <c r="Q4694" s="22" t="s">
        <v>45613</v>
      </c>
      <c r="R4694" s="38">
        <v>0</v>
      </c>
    </row>
    <row r="4695" spans="1:18" ht="12.75">
      <c r="A4695" s="22" t="s">
        <v>60</v>
      </c>
      <c r="B4695" s="22" t="s">
        <v>16353</v>
      </c>
      <c r="C4695" s="22" t="s">
        <v>68</v>
      </c>
      <c r="D4695" s="22" t="s">
        <v>61</v>
      </c>
      <c r="E4695" s="31">
        <v>43063.637118055551</v>
      </c>
      <c r="F4695" s="22" t="s">
        <v>27445</v>
      </c>
      <c r="G4695" s="22" t="s">
        <v>45614</v>
      </c>
      <c r="H4695" s="22" t="s">
        <v>80</v>
      </c>
      <c r="I4695" s="22" t="s">
        <v>17136</v>
      </c>
      <c r="J4695" s="37" t="s">
        <v>27447</v>
      </c>
      <c r="K4695" s="37" t="s">
        <v>27448</v>
      </c>
      <c r="L4695" s="37" t="s">
        <v>27448</v>
      </c>
      <c r="M4695" s="37" t="s">
        <v>45615</v>
      </c>
      <c r="N4695" s="37" t="s">
        <v>1042</v>
      </c>
      <c r="O4695" s="37" t="s">
        <v>1043</v>
      </c>
      <c r="P4695" s="22" t="s">
        <v>45616</v>
      </c>
      <c r="Q4695" s="22" t="s">
        <v>45617</v>
      </c>
      <c r="R4695" s="38">
        <v>0</v>
      </c>
    </row>
    <row r="4696" spans="1:18" ht="12.75">
      <c r="A4696" s="22" t="s">
        <v>60</v>
      </c>
      <c r="B4696" s="22" t="s">
        <v>16353</v>
      </c>
      <c r="C4696" s="22" t="s">
        <v>68</v>
      </c>
      <c r="D4696" s="22" t="s">
        <v>61</v>
      </c>
      <c r="E4696" s="31">
        <v>43067.358796296292</v>
      </c>
      <c r="F4696" s="22" t="s">
        <v>27445</v>
      </c>
      <c r="G4696" s="22" t="s">
        <v>45618</v>
      </c>
      <c r="H4696" s="22" t="s">
        <v>80</v>
      </c>
      <c r="I4696" s="22" t="s">
        <v>19264</v>
      </c>
      <c r="J4696" s="37" t="s">
        <v>27447</v>
      </c>
      <c r="K4696" s="37" t="s">
        <v>27448</v>
      </c>
      <c r="L4696" s="37" t="s">
        <v>27448</v>
      </c>
      <c r="M4696" s="37" t="s">
        <v>45619</v>
      </c>
      <c r="N4696" s="37" t="s">
        <v>1078</v>
      </c>
      <c r="O4696" s="37" t="s">
        <v>1079</v>
      </c>
      <c r="P4696" s="22" t="s">
        <v>45620</v>
      </c>
      <c r="Q4696" s="22" t="s">
        <v>45621</v>
      </c>
      <c r="R4696" s="38">
        <v>0</v>
      </c>
    </row>
    <row r="4697" spans="1:18" ht="12.75">
      <c r="A4697" s="22" t="s">
        <v>60</v>
      </c>
      <c r="B4697" s="22" t="s">
        <v>16353</v>
      </c>
      <c r="C4697" s="22" t="s">
        <v>68</v>
      </c>
      <c r="D4697" s="22" t="s">
        <v>61</v>
      </c>
      <c r="E4697" s="31">
        <v>43067.522129629629</v>
      </c>
      <c r="F4697" s="22" t="s">
        <v>27445</v>
      </c>
      <c r="G4697" s="22" t="s">
        <v>45622</v>
      </c>
      <c r="H4697" s="22" t="s">
        <v>80</v>
      </c>
      <c r="I4697" s="22" t="s">
        <v>45623</v>
      </c>
      <c r="J4697" s="37" t="s">
        <v>27447</v>
      </c>
      <c r="K4697" s="37" t="s">
        <v>27448</v>
      </c>
      <c r="L4697" s="37" t="s">
        <v>27448</v>
      </c>
      <c r="M4697" s="37" t="s">
        <v>45624</v>
      </c>
      <c r="N4697" s="37" t="s">
        <v>262</v>
      </c>
      <c r="O4697" s="37" t="s">
        <v>263</v>
      </c>
      <c r="P4697" s="22" t="s">
        <v>45625</v>
      </c>
      <c r="Q4697" s="22" t="s">
        <v>45626</v>
      </c>
      <c r="R4697" s="38">
        <v>0</v>
      </c>
    </row>
    <row r="4698" spans="1:18" ht="12.75">
      <c r="A4698" s="22" t="s">
        <v>60</v>
      </c>
      <c r="B4698" s="22" t="s">
        <v>16353</v>
      </c>
      <c r="C4698" s="22" t="s">
        <v>68</v>
      </c>
      <c r="D4698" s="22" t="s">
        <v>61</v>
      </c>
      <c r="E4698" s="31">
        <v>43067.588495370372</v>
      </c>
      <c r="F4698" s="22" t="s">
        <v>27445</v>
      </c>
      <c r="G4698" s="22" t="s">
        <v>45627</v>
      </c>
      <c r="H4698" s="22" t="s">
        <v>80</v>
      </c>
      <c r="I4698" s="22" t="s">
        <v>45628</v>
      </c>
      <c r="J4698" s="37" t="s">
        <v>27447</v>
      </c>
      <c r="K4698" s="37" t="s">
        <v>27448</v>
      </c>
      <c r="L4698" s="37" t="s">
        <v>27448</v>
      </c>
      <c r="M4698" s="37" t="s">
        <v>45629</v>
      </c>
      <c r="N4698" s="37" t="s">
        <v>750</v>
      </c>
      <c r="O4698" s="37" t="s">
        <v>751</v>
      </c>
      <c r="P4698" s="22" t="s">
        <v>45630</v>
      </c>
      <c r="Q4698" s="22" t="s">
        <v>45631</v>
      </c>
      <c r="R4698" s="38">
        <v>0</v>
      </c>
    </row>
    <row r="4699" spans="1:18" ht="12.75">
      <c r="A4699" s="22" t="s">
        <v>60</v>
      </c>
      <c r="B4699" s="22" t="s">
        <v>16353</v>
      </c>
      <c r="C4699" s="22" t="s">
        <v>68</v>
      </c>
      <c r="D4699" s="22" t="s">
        <v>61</v>
      </c>
      <c r="E4699" s="31">
        <v>43067.685104166667</v>
      </c>
      <c r="F4699" s="22" t="s">
        <v>27445</v>
      </c>
      <c r="G4699" s="22" t="s">
        <v>45632</v>
      </c>
      <c r="H4699" s="22" t="s">
        <v>80</v>
      </c>
      <c r="I4699" s="22" t="s">
        <v>45633</v>
      </c>
      <c r="J4699" s="37" t="s">
        <v>27447</v>
      </c>
      <c r="K4699" s="37" t="s">
        <v>27448</v>
      </c>
      <c r="L4699" s="37" t="s">
        <v>27448</v>
      </c>
      <c r="M4699" s="37" t="s">
        <v>45634</v>
      </c>
      <c r="N4699" s="37" t="s">
        <v>1032</v>
      </c>
      <c r="O4699" s="37" t="s">
        <v>1033</v>
      </c>
      <c r="P4699" s="22" t="s">
        <v>45635</v>
      </c>
      <c r="Q4699" s="22" t="s">
        <v>45636</v>
      </c>
      <c r="R4699" s="38">
        <v>0</v>
      </c>
    </row>
    <row r="4700" spans="1:18" ht="12.75">
      <c r="A4700" s="22" t="s">
        <v>60</v>
      </c>
      <c r="B4700" s="22" t="s">
        <v>16353</v>
      </c>
      <c r="C4700" s="22" t="s">
        <v>68</v>
      </c>
      <c r="D4700" s="22" t="s">
        <v>61</v>
      </c>
      <c r="E4700" s="31">
        <v>43068.365277777775</v>
      </c>
      <c r="F4700" s="22" t="s">
        <v>27445</v>
      </c>
      <c r="G4700" s="22" t="s">
        <v>45637</v>
      </c>
      <c r="H4700" s="22" t="s">
        <v>80</v>
      </c>
      <c r="I4700" s="22" t="s">
        <v>18672</v>
      </c>
      <c r="J4700" s="37" t="s">
        <v>27447</v>
      </c>
      <c r="K4700" s="37" t="s">
        <v>27448</v>
      </c>
      <c r="L4700" s="37" t="s">
        <v>27448</v>
      </c>
      <c r="M4700" s="37" t="s">
        <v>45638</v>
      </c>
      <c r="N4700" s="37" t="s">
        <v>750</v>
      </c>
      <c r="O4700" s="37" t="s">
        <v>751</v>
      </c>
      <c r="P4700" s="22" t="s">
        <v>45630</v>
      </c>
      <c r="Q4700" s="22" t="s">
        <v>45631</v>
      </c>
      <c r="R4700" s="38">
        <v>0</v>
      </c>
    </row>
    <row r="4701" spans="1:18" ht="12.75">
      <c r="A4701" s="22" t="s">
        <v>60</v>
      </c>
      <c r="B4701" s="22" t="s">
        <v>16353</v>
      </c>
      <c r="C4701" s="22" t="s">
        <v>68</v>
      </c>
      <c r="D4701" s="22" t="s">
        <v>61</v>
      </c>
      <c r="E4701" s="31">
        <v>43068.443240740737</v>
      </c>
      <c r="F4701" s="22" t="s">
        <v>27445</v>
      </c>
      <c r="G4701" s="22" t="s">
        <v>45639</v>
      </c>
      <c r="H4701" s="22" t="s">
        <v>80</v>
      </c>
      <c r="I4701" s="22" t="s">
        <v>18551</v>
      </c>
      <c r="J4701" s="37" t="s">
        <v>27447</v>
      </c>
      <c r="K4701" s="37" t="s">
        <v>27448</v>
      </c>
      <c r="L4701" s="37" t="s">
        <v>27448</v>
      </c>
      <c r="M4701" s="37" t="s">
        <v>45640</v>
      </c>
      <c r="N4701" s="37" t="s">
        <v>777</v>
      </c>
      <c r="O4701" s="37" t="s">
        <v>778</v>
      </c>
      <c r="P4701" s="22" t="s">
        <v>45641</v>
      </c>
      <c r="Q4701" s="22" t="s">
        <v>45642</v>
      </c>
      <c r="R4701" s="38">
        <v>0</v>
      </c>
    </row>
    <row r="4702" spans="1:18" ht="12.75">
      <c r="A4702" s="22" t="s">
        <v>60</v>
      </c>
      <c r="B4702" s="22" t="s">
        <v>16353</v>
      </c>
      <c r="C4702" s="22" t="s">
        <v>68</v>
      </c>
      <c r="D4702" s="22" t="s">
        <v>61</v>
      </c>
      <c r="E4702" s="31">
        <v>43068.499803240738</v>
      </c>
      <c r="F4702" s="22" t="s">
        <v>27445</v>
      </c>
      <c r="G4702" s="22" t="s">
        <v>45643</v>
      </c>
      <c r="H4702" s="22" t="s">
        <v>80</v>
      </c>
      <c r="I4702" s="22" t="s">
        <v>19814</v>
      </c>
      <c r="J4702" s="37" t="s">
        <v>27447</v>
      </c>
      <c r="K4702" s="37" t="s">
        <v>27448</v>
      </c>
      <c r="L4702" s="37" t="s">
        <v>27448</v>
      </c>
      <c r="M4702" s="37" t="s">
        <v>45644</v>
      </c>
      <c r="N4702" s="37" t="s">
        <v>1271</v>
      </c>
      <c r="O4702" s="37" t="s">
        <v>1272</v>
      </c>
      <c r="P4702" s="22" t="s">
        <v>45645</v>
      </c>
      <c r="Q4702" s="22" t="s">
        <v>45646</v>
      </c>
      <c r="R4702" s="38">
        <v>0</v>
      </c>
    </row>
    <row r="4703" spans="1:18" ht="12.75">
      <c r="A4703" s="22" t="s">
        <v>60</v>
      </c>
      <c r="B4703" s="22" t="s">
        <v>16353</v>
      </c>
      <c r="C4703" s="22" t="s">
        <v>68</v>
      </c>
      <c r="D4703" s="22" t="s">
        <v>61</v>
      </c>
      <c r="E4703" s="31">
        <v>43069.449247685181</v>
      </c>
      <c r="F4703" s="22" t="s">
        <v>27445</v>
      </c>
      <c r="G4703" s="22" t="s">
        <v>45647</v>
      </c>
      <c r="H4703" s="22" t="s">
        <v>80</v>
      </c>
      <c r="I4703" s="22" t="s">
        <v>45648</v>
      </c>
      <c r="J4703" s="37" t="s">
        <v>27447</v>
      </c>
      <c r="K4703" s="37" t="s">
        <v>27448</v>
      </c>
      <c r="L4703" s="37" t="s">
        <v>27448</v>
      </c>
      <c r="M4703" s="37" t="s">
        <v>45649</v>
      </c>
      <c r="N4703" s="37" t="s">
        <v>700</v>
      </c>
      <c r="O4703" s="37" t="s">
        <v>701</v>
      </c>
      <c r="P4703" s="22" t="s">
        <v>45650</v>
      </c>
      <c r="Q4703" s="22" t="s">
        <v>45651</v>
      </c>
      <c r="R4703" s="38">
        <v>0</v>
      </c>
    </row>
    <row r="4704" spans="1:18" ht="12.75">
      <c r="A4704" s="22" t="s">
        <v>60</v>
      </c>
      <c r="B4704" s="22" t="s">
        <v>24398</v>
      </c>
      <c r="C4704" s="22" t="s">
        <v>69</v>
      </c>
      <c r="D4704" s="22" t="s">
        <v>61</v>
      </c>
      <c r="E4704" s="31">
        <v>43040.533136574071</v>
      </c>
      <c r="F4704" s="22" t="s">
        <v>27445</v>
      </c>
      <c r="G4704" s="22" t="s">
        <v>45652</v>
      </c>
      <c r="H4704" s="22" t="s">
        <v>80</v>
      </c>
      <c r="I4704" s="22" t="s">
        <v>45653</v>
      </c>
      <c r="J4704" s="37" t="s">
        <v>27447</v>
      </c>
      <c r="K4704" s="37" t="s">
        <v>27448</v>
      </c>
      <c r="L4704" s="37" t="s">
        <v>27448</v>
      </c>
      <c r="M4704" s="37" t="s">
        <v>45654</v>
      </c>
      <c r="N4704" s="37" t="s">
        <v>262</v>
      </c>
      <c r="O4704" s="37" t="s">
        <v>263</v>
      </c>
      <c r="P4704" s="22" t="s">
        <v>45655</v>
      </c>
      <c r="Q4704" s="22" t="s">
        <v>45656</v>
      </c>
      <c r="R4704" s="38">
        <v>0</v>
      </c>
    </row>
    <row r="4705" spans="1:18" ht="12.75">
      <c r="A4705" s="22" t="s">
        <v>60</v>
      </c>
      <c r="B4705" s="22" t="s">
        <v>24398</v>
      </c>
      <c r="C4705" s="22" t="s">
        <v>69</v>
      </c>
      <c r="D4705" s="22" t="s">
        <v>61</v>
      </c>
      <c r="E4705" s="31">
        <v>43040.562442129631</v>
      </c>
      <c r="F4705" s="22" t="s">
        <v>27445</v>
      </c>
      <c r="G4705" s="22" t="s">
        <v>45657</v>
      </c>
      <c r="H4705" s="22" t="s">
        <v>80</v>
      </c>
      <c r="I4705" s="22" t="s">
        <v>25777</v>
      </c>
      <c r="J4705" s="37" t="s">
        <v>27447</v>
      </c>
      <c r="K4705" s="37" t="s">
        <v>27448</v>
      </c>
      <c r="L4705" s="37" t="s">
        <v>27448</v>
      </c>
      <c r="M4705" s="37" t="s">
        <v>45658</v>
      </c>
      <c r="N4705" s="37" t="s">
        <v>1719</v>
      </c>
      <c r="O4705" s="37" t="s">
        <v>1720</v>
      </c>
      <c r="P4705" s="22" t="s">
        <v>45659</v>
      </c>
      <c r="Q4705" s="22" t="s">
        <v>45660</v>
      </c>
      <c r="R4705" s="38">
        <v>0</v>
      </c>
    </row>
    <row r="4706" spans="1:18" ht="12.75">
      <c r="A4706" s="22" t="s">
        <v>60</v>
      </c>
      <c r="B4706" s="22" t="s">
        <v>24398</v>
      </c>
      <c r="C4706" s="22" t="s">
        <v>69</v>
      </c>
      <c r="D4706" s="22" t="s">
        <v>61</v>
      </c>
      <c r="E4706" s="31">
        <v>43040.671921296293</v>
      </c>
      <c r="F4706" s="22" t="s">
        <v>27445</v>
      </c>
      <c r="G4706" s="22" t="s">
        <v>45661</v>
      </c>
      <c r="H4706" s="22" t="s">
        <v>80</v>
      </c>
      <c r="I4706" s="22" t="s">
        <v>24984</v>
      </c>
      <c r="J4706" s="37" t="s">
        <v>27447</v>
      </c>
      <c r="K4706" s="37" t="s">
        <v>27448</v>
      </c>
      <c r="L4706" s="37" t="s">
        <v>27448</v>
      </c>
      <c r="M4706" s="37" t="s">
        <v>45662</v>
      </c>
      <c r="N4706" s="37" t="s">
        <v>24985</v>
      </c>
      <c r="O4706" s="37" t="s">
        <v>24986</v>
      </c>
      <c r="P4706" s="22" t="s">
        <v>45663</v>
      </c>
      <c r="Q4706" s="22" t="s">
        <v>45664</v>
      </c>
      <c r="R4706" s="38">
        <v>0</v>
      </c>
    </row>
    <row r="4707" spans="1:18" ht="12.75">
      <c r="A4707" s="22" t="s">
        <v>60</v>
      </c>
      <c r="B4707" s="22" t="s">
        <v>24398</v>
      </c>
      <c r="C4707" s="22" t="s">
        <v>69</v>
      </c>
      <c r="D4707" s="22" t="s">
        <v>61</v>
      </c>
      <c r="E4707" s="31">
        <v>43042.689050925925</v>
      </c>
      <c r="F4707" s="22" t="s">
        <v>27445</v>
      </c>
      <c r="G4707" s="22" t="s">
        <v>45665</v>
      </c>
      <c r="H4707" s="22" t="s">
        <v>80</v>
      </c>
      <c r="I4707" s="22" t="s">
        <v>45666</v>
      </c>
      <c r="J4707" s="37" t="s">
        <v>27447</v>
      </c>
      <c r="K4707" s="37" t="s">
        <v>27448</v>
      </c>
      <c r="L4707" s="37" t="s">
        <v>27448</v>
      </c>
      <c r="M4707" s="37" t="s">
        <v>45667</v>
      </c>
      <c r="N4707" s="37" t="s">
        <v>2598</v>
      </c>
      <c r="O4707" s="37" t="s">
        <v>2599</v>
      </c>
      <c r="P4707" s="22" t="s">
        <v>45668</v>
      </c>
      <c r="Q4707" s="22" t="s">
        <v>45669</v>
      </c>
      <c r="R4707" s="38">
        <v>0</v>
      </c>
    </row>
    <row r="4708" spans="1:18" ht="12.75">
      <c r="A4708" s="22" t="s">
        <v>60</v>
      </c>
      <c r="B4708" s="22" t="s">
        <v>24398</v>
      </c>
      <c r="C4708" s="22" t="s">
        <v>69</v>
      </c>
      <c r="D4708" s="22" t="s">
        <v>61</v>
      </c>
      <c r="E4708" s="31">
        <v>43042.693009259259</v>
      </c>
      <c r="F4708" s="22" t="s">
        <v>27445</v>
      </c>
      <c r="G4708" s="22" t="s">
        <v>45670</v>
      </c>
      <c r="H4708" s="22" t="s">
        <v>80</v>
      </c>
      <c r="I4708" s="22" t="s">
        <v>45671</v>
      </c>
      <c r="J4708" s="37" t="s">
        <v>27447</v>
      </c>
      <c r="K4708" s="37" t="s">
        <v>27448</v>
      </c>
      <c r="L4708" s="37" t="s">
        <v>27448</v>
      </c>
      <c r="M4708" s="37" t="s">
        <v>45672</v>
      </c>
      <c r="N4708" s="37" t="s">
        <v>2598</v>
      </c>
      <c r="O4708" s="37" t="s">
        <v>2599</v>
      </c>
      <c r="P4708" s="22" t="s">
        <v>45668</v>
      </c>
      <c r="Q4708" s="22" t="s">
        <v>45669</v>
      </c>
      <c r="R4708" s="38">
        <v>0</v>
      </c>
    </row>
    <row r="4709" spans="1:18" ht="12.75">
      <c r="A4709" s="22" t="s">
        <v>60</v>
      </c>
      <c r="B4709" s="22" t="s">
        <v>24398</v>
      </c>
      <c r="C4709" s="22" t="s">
        <v>69</v>
      </c>
      <c r="D4709" s="22" t="s">
        <v>61</v>
      </c>
      <c r="E4709" s="31">
        <v>43045.643043981479</v>
      </c>
      <c r="F4709" s="22" t="s">
        <v>27445</v>
      </c>
      <c r="G4709" s="22" t="s">
        <v>45673</v>
      </c>
      <c r="H4709" s="22" t="s">
        <v>80</v>
      </c>
      <c r="I4709" s="22" t="s">
        <v>45674</v>
      </c>
      <c r="J4709" s="37" t="s">
        <v>27447</v>
      </c>
      <c r="K4709" s="37" t="s">
        <v>27448</v>
      </c>
      <c r="L4709" s="37" t="s">
        <v>27448</v>
      </c>
      <c r="M4709" s="37" t="s">
        <v>45675</v>
      </c>
      <c r="N4709" s="37" t="s">
        <v>112</v>
      </c>
      <c r="O4709" s="37" t="s">
        <v>113</v>
      </c>
      <c r="P4709" s="22" t="s">
        <v>45676</v>
      </c>
      <c r="Q4709" s="22" t="s">
        <v>45677</v>
      </c>
      <c r="R4709" s="38">
        <v>0</v>
      </c>
    </row>
    <row r="4710" spans="1:18" ht="12.75">
      <c r="A4710" s="22" t="s">
        <v>60</v>
      </c>
      <c r="B4710" s="22" t="s">
        <v>24398</v>
      </c>
      <c r="C4710" s="22" t="s">
        <v>69</v>
      </c>
      <c r="D4710" s="22" t="s">
        <v>61</v>
      </c>
      <c r="E4710" s="31">
        <v>43047.421527777777</v>
      </c>
      <c r="F4710" s="22" t="s">
        <v>27445</v>
      </c>
      <c r="G4710" s="22" t="s">
        <v>45678</v>
      </c>
      <c r="H4710" s="22" t="s">
        <v>80</v>
      </c>
      <c r="I4710" s="22" t="s">
        <v>45679</v>
      </c>
      <c r="J4710" s="37" t="s">
        <v>27447</v>
      </c>
      <c r="K4710" s="37" t="s">
        <v>27448</v>
      </c>
      <c r="L4710" s="37" t="s">
        <v>27448</v>
      </c>
      <c r="M4710" s="37" t="s">
        <v>45680</v>
      </c>
      <c r="N4710" s="37" t="s">
        <v>6983</v>
      </c>
      <c r="O4710" s="37" t="s">
        <v>6984</v>
      </c>
      <c r="P4710" s="22" t="s">
        <v>45681</v>
      </c>
      <c r="Q4710" s="22" t="s">
        <v>45682</v>
      </c>
      <c r="R4710" s="38">
        <v>0</v>
      </c>
    </row>
    <row r="4711" spans="1:18" ht="12.75">
      <c r="A4711" s="22" t="s">
        <v>60</v>
      </c>
      <c r="B4711" s="22" t="s">
        <v>24398</v>
      </c>
      <c r="C4711" s="22" t="s">
        <v>69</v>
      </c>
      <c r="D4711" s="22" t="s">
        <v>61</v>
      </c>
      <c r="E4711" s="31">
        <v>43048.495972222219</v>
      </c>
      <c r="F4711" s="22" t="s">
        <v>27445</v>
      </c>
      <c r="G4711" s="22" t="s">
        <v>45683</v>
      </c>
      <c r="H4711" s="22" t="s">
        <v>80</v>
      </c>
      <c r="I4711" s="22" t="s">
        <v>26327</v>
      </c>
      <c r="J4711" s="37" t="s">
        <v>27447</v>
      </c>
      <c r="K4711" s="37" t="s">
        <v>27448</v>
      </c>
      <c r="L4711" s="37" t="s">
        <v>27448</v>
      </c>
      <c r="M4711" s="37" t="s">
        <v>45684</v>
      </c>
      <c r="N4711" s="37" t="s">
        <v>245</v>
      </c>
      <c r="O4711" s="37" t="s">
        <v>246</v>
      </c>
      <c r="P4711" s="22" t="s">
        <v>45685</v>
      </c>
      <c r="Q4711" s="22" t="s">
        <v>45686</v>
      </c>
      <c r="R4711" s="38">
        <v>0</v>
      </c>
    </row>
    <row r="4712" spans="1:18" ht="12.75">
      <c r="A4712" s="22" t="s">
        <v>60</v>
      </c>
      <c r="B4712" s="22" t="s">
        <v>24398</v>
      </c>
      <c r="C4712" s="22" t="s">
        <v>69</v>
      </c>
      <c r="D4712" s="22" t="s">
        <v>61</v>
      </c>
      <c r="E4712" s="31">
        <v>43049.538981481477</v>
      </c>
      <c r="F4712" s="22" t="s">
        <v>27445</v>
      </c>
      <c r="G4712" s="22" t="s">
        <v>45687</v>
      </c>
      <c r="H4712" s="22" t="s">
        <v>80</v>
      </c>
      <c r="I4712" s="22" t="s">
        <v>26493</v>
      </c>
      <c r="J4712" s="37" t="s">
        <v>27447</v>
      </c>
      <c r="K4712" s="37" t="s">
        <v>27448</v>
      </c>
      <c r="L4712" s="37" t="s">
        <v>27448</v>
      </c>
      <c r="M4712" s="37" t="s">
        <v>45688</v>
      </c>
      <c r="N4712" s="37" t="s">
        <v>2598</v>
      </c>
      <c r="O4712" s="37" t="s">
        <v>2599</v>
      </c>
      <c r="P4712" s="22" t="s">
        <v>45668</v>
      </c>
      <c r="Q4712" s="22" t="s">
        <v>45669</v>
      </c>
      <c r="R4712" s="38">
        <v>0</v>
      </c>
    </row>
    <row r="4713" spans="1:18" ht="12.75">
      <c r="A4713" s="22" t="s">
        <v>60</v>
      </c>
      <c r="B4713" s="22" t="s">
        <v>24398</v>
      </c>
      <c r="C4713" s="22" t="s">
        <v>69</v>
      </c>
      <c r="D4713" s="22" t="s">
        <v>61</v>
      </c>
      <c r="E4713" s="31">
        <v>43053.638807870368</v>
      </c>
      <c r="F4713" s="22" t="s">
        <v>27445</v>
      </c>
      <c r="G4713" s="22" t="s">
        <v>45689</v>
      </c>
      <c r="H4713" s="22" t="s">
        <v>80</v>
      </c>
      <c r="I4713" s="22" t="s">
        <v>24751</v>
      </c>
      <c r="J4713" s="37" t="s">
        <v>27447</v>
      </c>
      <c r="K4713" s="37" t="s">
        <v>27448</v>
      </c>
      <c r="L4713" s="37" t="s">
        <v>27448</v>
      </c>
      <c r="M4713" s="37" t="s">
        <v>45690</v>
      </c>
      <c r="N4713" s="37" t="s">
        <v>294</v>
      </c>
      <c r="O4713" s="37" t="s">
        <v>295</v>
      </c>
      <c r="P4713" s="22" t="s">
        <v>45691</v>
      </c>
      <c r="Q4713" s="22" t="s">
        <v>45692</v>
      </c>
      <c r="R4713" s="38">
        <v>0</v>
      </c>
    </row>
    <row r="4714" spans="1:18" ht="12.75">
      <c r="A4714" s="22" t="s">
        <v>60</v>
      </c>
      <c r="B4714" s="22" t="s">
        <v>24398</v>
      </c>
      <c r="C4714" s="22" t="s">
        <v>69</v>
      </c>
      <c r="D4714" s="22" t="s">
        <v>61</v>
      </c>
      <c r="E4714" s="31">
        <v>43053.733865740738</v>
      </c>
      <c r="F4714" s="22" t="s">
        <v>27445</v>
      </c>
      <c r="G4714" s="22" t="s">
        <v>45693</v>
      </c>
      <c r="H4714" s="22" t="s">
        <v>80</v>
      </c>
      <c r="I4714" s="22" t="s">
        <v>45694</v>
      </c>
      <c r="J4714" s="37" t="s">
        <v>27447</v>
      </c>
      <c r="K4714" s="37" t="s">
        <v>27448</v>
      </c>
      <c r="L4714" s="37" t="s">
        <v>27448</v>
      </c>
      <c r="M4714" s="37" t="s">
        <v>45695</v>
      </c>
      <c r="N4714" s="37" t="s">
        <v>442</v>
      </c>
      <c r="O4714" s="37" t="s">
        <v>443</v>
      </c>
      <c r="P4714" s="22" t="s">
        <v>45696</v>
      </c>
      <c r="Q4714" s="22" t="s">
        <v>45697</v>
      </c>
      <c r="R4714" s="38">
        <v>0</v>
      </c>
    </row>
    <row r="4715" spans="1:18" ht="12.75">
      <c r="A4715" s="22" t="s">
        <v>60</v>
      </c>
      <c r="B4715" s="22" t="s">
        <v>24398</v>
      </c>
      <c r="C4715" s="22" t="s">
        <v>69</v>
      </c>
      <c r="D4715" s="22" t="s">
        <v>61</v>
      </c>
      <c r="E4715" s="31">
        <v>43054.64403935185</v>
      </c>
      <c r="F4715" s="22" t="s">
        <v>27445</v>
      </c>
      <c r="G4715" s="22" t="s">
        <v>45698</v>
      </c>
      <c r="H4715" s="22" t="s">
        <v>80</v>
      </c>
      <c r="I4715" s="22" t="s">
        <v>24400</v>
      </c>
      <c r="J4715" s="37" t="s">
        <v>27447</v>
      </c>
      <c r="K4715" s="37" t="s">
        <v>27448</v>
      </c>
      <c r="L4715" s="37" t="s">
        <v>27448</v>
      </c>
      <c r="M4715" s="37" t="s">
        <v>45699</v>
      </c>
      <c r="N4715" s="37" t="s">
        <v>8594</v>
      </c>
      <c r="O4715" s="37" t="s">
        <v>8595</v>
      </c>
      <c r="P4715" s="22" t="s">
        <v>45700</v>
      </c>
      <c r="Q4715" s="22" t="s">
        <v>45701</v>
      </c>
      <c r="R4715" s="38">
        <v>0</v>
      </c>
    </row>
    <row r="4716" spans="1:18" ht="12.75">
      <c r="A4716" s="22" t="s">
        <v>60</v>
      </c>
      <c r="B4716" s="22" t="s">
        <v>24398</v>
      </c>
      <c r="C4716" s="22" t="s">
        <v>69</v>
      </c>
      <c r="D4716" s="22" t="s">
        <v>61</v>
      </c>
      <c r="E4716" s="31">
        <v>43056.58421296296</v>
      </c>
      <c r="F4716" s="22" t="s">
        <v>27445</v>
      </c>
      <c r="G4716" s="22" t="s">
        <v>45702</v>
      </c>
      <c r="H4716" s="22" t="s">
        <v>80</v>
      </c>
      <c r="I4716" s="22" t="s">
        <v>45703</v>
      </c>
      <c r="J4716" s="37" t="s">
        <v>27447</v>
      </c>
      <c r="K4716" s="37" t="s">
        <v>27448</v>
      </c>
      <c r="L4716" s="37" t="s">
        <v>27448</v>
      </c>
      <c r="M4716" s="37" t="s">
        <v>45704</v>
      </c>
      <c r="N4716" s="37" t="s">
        <v>1253</v>
      </c>
      <c r="O4716" s="37" t="s">
        <v>1254</v>
      </c>
      <c r="P4716" s="22" t="s">
        <v>45705</v>
      </c>
      <c r="Q4716" s="22" t="s">
        <v>45706</v>
      </c>
      <c r="R4716" s="38">
        <v>0</v>
      </c>
    </row>
    <row r="4717" spans="1:18" ht="12.75">
      <c r="A4717" s="22" t="s">
        <v>60</v>
      </c>
      <c r="B4717" s="22" t="s">
        <v>24398</v>
      </c>
      <c r="C4717" s="22" t="s">
        <v>69</v>
      </c>
      <c r="D4717" s="22" t="s">
        <v>61</v>
      </c>
      <c r="E4717" s="31">
        <v>43056.783136574071</v>
      </c>
      <c r="F4717" s="22" t="s">
        <v>27445</v>
      </c>
      <c r="G4717" s="22" t="s">
        <v>45707</v>
      </c>
      <c r="H4717" s="22" t="s">
        <v>80</v>
      </c>
      <c r="I4717" s="22" t="s">
        <v>45708</v>
      </c>
      <c r="J4717" s="37" t="s">
        <v>27447</v>
      </c>
      <c r="K4717" s="37" t="s">
        <v>27448</v>
      </c>
      <c r="L4717" s="37" t="s">
        <v>27448</v>
      </c>
      <c r="M4717" s="37" t="s">
        <v>45709</v>
      </c>
      <c r="N4717" s="37" t="s">
        <v>729</v>
      </c>
      <c r="O4717" s="37" t="s">
        <v>730</v>
      </c>
      <c r="P4717" s="22" t="s">
        <v>45710</v>
      </c>
      <c r="Q4717" s="22" t="s">
        <v>45711</v>
      </c>
      <c r="R4717" s="38">
        <v>0</v>
      </c>
    </row>
    <row r="4718" spans="1:18" ht="12.75">
      <c r="A4718" s="22" t="s">
        <v>60</v>
      </c>
      <c r="B4718" s="22" t="s">
        <v>24398</v>
      </c>
      <c r="C4718" s="22" t="s">
        <v>69</v>
      </c>
      <c r="D4718" s="22" t="s">
        <v>61</v>
      </c>
      <c r="E4718" s="31">
        <v>43059.475381944445</v>
      </c>
      <c r="F4718" s="22" t="s">
        <v>27445</v>
      </c>
      <c r="G4718" s="22" t="s">
        <v>45712</v>
      </c>
      <c r="H4718" s="22" t="s">
        <v>80</v>
      </c>
      <c r="I4718" s="22" t="s">
        <v>45713</v>
      </c>
      <c r="J4718" s="37" t="s">
        <v>27447</v>
      </c>
      <c r="K4718" s="37" t="s">
        <v>27448</v>
      </c>
      <c r="L4718" s="37" t="s">
        <v>27448</v>
      </c>
      <c r="M4718" s="37" t="s">
        <v>45714</v>
      </c>
      <c r="N4718" s="37" t="s">
        <v>4663</v>
      </c>
      <c r="O4718" s="37" t="s">
        <v>4664</v>
      </c>
      <c r="P4718" s="22" t="s">
        <v>45685</v>
      </c>
      <c r="Q4718" s="22" t="s">
        <v>45686</v>
      </c>
      <c r="R4718" s="38">
        <v>0</v>
      </c>
    </row>
    <row r="4719" spans="1:18" ht="12.75">
      <c r="A4719" s="22" t="s">
        <v>60</v>
      </c>
      <c r="B4719" s="22" t="s">
        <v>24398</v>
      </c>
      <c r="C4719" s="22" t="s">
        <v>69</v>
      </c>
      <c r="D4719" s="22" t="s">
        <v>61</v>
      </c>
      <c r="E4719" s="31">
        <v>43059.608738425923</v>
      </c>
      <c r="F4719" s="22" t="s">
        <v>27445</v>
      </c>
      <c r="G4719" s="22" t="s">
        <v>45715</v>
      </c>
      <c r="H4719" s="22" t="s">
        <v>80</v>
      </c>
      <c r="I4719" s="22" t="s">
        <v>45716</v>
      </c>
      <c r="J4719" s="37" t="s">
        <v>27447</v>
      </c>
      <c r="K4719" s="37" t="s">
        <v>27448</v>
      </c>
      <c r="L4719" s="37" t="s">
        <v>27448</v>
      </c>
      <c r="M4719" s="37" t="s">
        <v>45717</v>
      </c>
      <c r="N4719" s="37" t="s">
        <v>4663</v>
      </c>
      <c r="O4719" s="37" t="s">
        <v>4664</v>
      </c>
      <c r="P4719" s="22" t="s">
        <v>45685</v>
      </c>
      <c r="Q4719" s="22" t="s">
        <v>45686</v>
      </c>
      <c r="R4719" s="38">
        <v>0</v>
      </c>
    </row>
    <row r="4720" spans="1:18" ht="12.75">
      <c r="A4720" s="22" t="s">
        <v>60</v>
      </c>
      <c r="B4720" s="22" t="s">
        <v>24398</v>
      </c>
      <c r="C4720" s="22" t="s">
        <v>69</v>
      </c>
      <c r="D4720" s="22" t="s">
        <v>61</v>
      </c>
      <c r="E4720" s="31">
        <v>43059.655231481476</v>
      </c>
      <c r="F4720" s="22" t="s">
        <v>27445</v>
      </c>
      <c r="G4720" s="22" t="s">
        <v>45718</v>
      </c>
      <c r="H4720" s="22" t="s">
        <v>80</v>
      </c>
      <c r="I4720" s="22" t="s">
        <v>45719</v>
      </c>
      <c r="J4720" s="37" t="s">
        <v>27447</v>
      </c>
      <c r="K4720" s="37" t="s">
        <v>27448</v>
      </c>
      <c r="L4720" s="37" t="s">
        <v>27448</v>
      </c>
      <c r="M4720" s="37" t="s">
        <v>45720</v>
      </c>
      <c r="N4720" s="37" t="s">
        <v>4663</v>
      </c>
      <c r="O4720" s="37" t="s">
        <v>4664</v>
      </c>
      <c r="P4720" s="22" t="s">
        <v>45685</v>
      </c>
      <c r="Q4720" s="22" t="s">
        <v>45686</v>
      </c>
      <c r="R4720" s="38">
        <v>0</v>
      </c>
    </row>
    <row r="4721" spans="1:18" ht="12.75">
      <c r="A4721" s="22" t="s">
        <v>60</v>
      </c>
      <c r="B4721" s="22" t="s">
        <v>24398</v>
      </c>
      <c r="C4721" s="22" t="s">
        <v>69</v>
      </c>
      <c r="D4721" s="22" t="s">
        <v>61</v>
      </c>
      <c r="E4721" s="31">
        <v>43060.751655092594</v>
      </c>
      <c r="F4721" s="22" t="s">
        <v>27445</v>
      </c>
      <c r="G4721" s="22" t="s">
        <v>45721</v>
      </c>
      <c r="H4721" s="22" t="s">
        <v>80</v>
      </c>
      <c r="I4721" s="22" t="s">
        <v>45722</v>
      </c>
      <c r="J4721" s="37" t="s">
        <v>27447</v>
      </c>
      <c r="K4721" s="37" t="s">
        <v>27448</v>
      </c>
      <c r="L4721" s="37" t="s">
        <v>27448</v>
      </c>
      <c r="M4721" s="37" t="s">
        <v>45723</v>
      </c>
      <c r="N4721" s="37" t="s">
        <v>4678</v>
      </c>
      <c r="O4721" s="37" t="s">
        <v>4679</v>
      </c>
      <c r="P4721" s="22" t="s">
        <v>45724</v>
      </c>
      <c r="Q4721" s="22" t="s">
        <v>45725</v>
      </c>
      <c r="R4721" s="38">
        <v>0</v>
      </c>
    </row>
    <row r="4722" spans="1:18" ht="12.75">
      <c r="A4722" s="22" t="s">
        <v>60</v>
      </c>
      <c r="B4722" s="22" t="s">
        <v>24398</v>
      </c>
      <c r="C4722" s="22" t="s">
        <v>69</v>
      </c>
      <c r="D4722" s="22" t="s">
        <v>61</v>
      </c>
      <c r="E4722" s="31">
        <v>43060.755057870367</v>
      </c>
      <c r="F4722" s="22" t="s">
        <v>27445</v>
      </c>
      <c r="G4722" s="22" t="s">
        <v>45726</v>
      </c>
      <c r="H4722" s="22" t="s">
        <v>80</v>
      </c>
      <c r="I4722" s="22" t="s">
        <v>25206</v>
      </c>
      <c r="J4722" s="37" t="s">
        <v>27447</v>
      </c>
      <c r="K4722" s="37" t="s">
        <v>27448</v>
      </c>
      <c r="L4722" s="37" t="s">
        <v>27448</v>
      </c>
      <c r="M4722" s="37" t="s">
        <v>45727</v>
      </c>
      <c r="N4722" s="37" t="s">
        <v>1719</v>
      </c>
      <c r="O4722" s="37" t="s">
        <v>1720</v>
      </c>
      <c r="P4722" s="22" t="s">
        <v>45724</v>
      </c>
      <c r="Q4722" s="22" t="s">
        <v>45725</v>
      </c>
      <c r="R4722" s="38">
        <v>0</v>
      </c>
    </row>
    <row r="4723" spans="1:18" ht="12.75">
      <c r="A4723" s="22" t="s">
        <v>60</v>
      </c>
      <c r="B4723" s="22" t="s">
        <v>24398</v>
      </c>
      <c r="C4723" s="22" t="s">
        <v>69</v>
      </c>
      <c r="D4723" s="22" t="s">
        <v>61</v>
      </c>
      <c r="E4723" s="31">
        <v>43061.704861111109</v>
      </c>
      <c r="F4723" s="22" t="s">
        <v>27445</v>
      </c>
      <c r="G4723" s="22" t="s">
        <v>45728</v>
      </c>
      <c r="H4723" s="22" t="s">
        <v>80</v>
      </c>
      <c r="I4723" s="22" t="s">
        <v>25402</v>
      </c>
      <c r="J4723" s="37" t="s">
        <v>27447</v>
      </c>
      <c r="K4723" s="37" t="s">
        <v>27448</v>
      </c>
      <c r="L4723" s="37" t="s">
        <v>27448</v>
      </c>
      <c r="M4723" s="37" t="s">
        <v>45729</v>
      </c>
      <c r="N4723" s="37" t="s">
        <v>561</v>
      </c>
      <c r="O4723" s="37" t="s">
        <v>562</v>
      </c>
      <c r="P4723" s="22" t="s">
        <v>45730</v>
      </c>
      <c r="Q4723" s="22" t="s">
        <v>45731</v>
      </c>
      <c r="R4723" s="38">
        <v>0</v>
      </c>
    </row>
    <row r="4724" spans="1:18" ht="12.75">
      <c r="A4724" s="22" t="s">
        <v>60</v>
      </c>
      <c r="B4724" s="22" t="s">
        <v>24398</v>
      </c>
      <c r="C4724" s="22" t="s">
        <v>69</v>
      </c>
      <c r="D4724" s="22" t="s">
        <v>61</v>
      </c>
      <c r="E4724" s="31">
        <v>43062.554965277777</v>
      </c>
      <c r="F4724" s="22" t="s">
        <v>27445</v>
      </c>
      <c r="G4724" s="22" t="s">
        <v>45732</v>
      </c>
      <c r="H4724" s="22" t="s">
        <v>80</v>
      </c>
      <c r="I4724" s="22" t="s">
        <v>25421</v>
      </c>
      <c r="J4724" s="37" t="s">
        <v>27447</v>
      </c>
      <c r="K4724" s="37" t="s">
        <v>27448</v>
      </c>
      <c r="L4724" s="37" t="s">
        <v>27448</v>
      </c>
      <c r="M4724" s="37" t="s">
        <v>45733</v>
      </c>
      <c r="N4724" s="37" t="s">
        <v>2789</v>
      </c>
      <c r="O4724" s="37" t="s">
        <v>2790</v>
      </c>
      <c r="P4724" s="22" t="s">
        <v>45734</v>
      </c>
      <c r="Q4724" s="22" t="s">
        <v>45735</v>
      </c>
      <c r="R4724" s="38">
        <v>0</v>
      </c>
    </row>
    <row r="4725" spans="1:18" ht="12.75">
      <c r="A4725" s="22" t="s">
        <v>60</v>
      </c>
      <c r="B4725" s="22" t="s">
        <v>24398</v>
      </c>
      <c r="C4725" s="22" t="s">
        <v>69</v>
      </c>
      <c r="D4725" s="22" t="s">
        <v>61</v>
      </c>
      <c r="E4725" s="31">
        <v>43062.694363425922</v>
      </c>
      <c r="F4725" s="22" t="s">
        <v>27445</v>
      </c>
      <c r="G4725" s="22" t="s">
        <v>45736</v>
      </c>
      <c r="H4725" s="22" t="s">
        <v>80</v>
      </c>
      <c r="I4725" s="22" t="s">
        <v>25074</v>
      </c>
      <c r="J4725" s="37" t="s">
        <v>27447</v>
      </c>
      <c r="K4725" s="37" t="s">
        <v>27448</v>
      </c>
      <c r="L4725" s="37" t="s">
        <v>27448</v>
      </c>
      <c r="M4725" s="37" t="s">
        <v>45737</v>
      </c>
      <c r="N4725" s="37" t="s">
        <v>1835</v>
      </c>
      <c r="O4725" s="37" t="s">
        <v>1836</v>
      </c>
      <c r="P4725" s="22" t="s">
        <v>45738</v>
      </c>
      <c r="Q4725" s="22" t="s">
        <v>45739</v>
      </c>
      <c r="R4725" s="38">
        <v>0</v>
      </c>
    </row>
    <row r="4726" spans="1:18" ht="12.75">
      <c r="A4726" s="22" t="s">
        <v>60</v>
      </c>
      <c r="B4726" s="22" t="s">
        <v>24398</v>
      </c>
      <c r="C4726" s="22" t="s">
        <v>69</v>
      </c>
      <c r="D4726" s="22" t="s">
        <v>61</v>
      </c>
      <c r="E4726" s="31">
        <v>43062.697743055556</v>
      </c>
      <c r="F4726" s="22" t="s">
        <v>27445</v>
      </c>
      <c r="G4726" s="22" t="s">
        <v>45740</v>
      </c>
      <c r="H4726" s="22" t="s">
        <v>80</v>
      </c>
      <c r="I4726" s="22" t="s">
        <v>25901</v>
      </c>
      <c r="J4726" s="37" t="s">
        <v>27447</v>
      </c>
      <c r="K4726" s="37" t="s">
        <v>27448</v>
      </c>
      <c r="L4726" s="37" t="s">
        <v>27448</v>
      </c>
      <c r="M4726" s="37" t="s">
        <v>45741</v>
      </c>
      <c r="N4726" s="37" t="s">
        <v>729</v>
      </c>
      <c r="O4726" s="37" t="s">
        <v>730</v>
      </c>
      <c r="P4726" s="22" t="s">
        <v>45710</v>
      </c>
      <c r="Q4726" s="22" t="s">
        <v>45711</v>
      </c>
      <c r="R4726" s="38">
        <v>0</v>
      </c>
    </row>
    <row r="4727" spans="1:18" ht="12.75">
      <c r="A4727" s="22" t="s">
        <v>60</v>
      </c>
      <c r="B4727" s="22" t="s">
        <v>24398</v>
      </c>
      <c r="C4727" s="22" t="s">
        <v>69</v>
      </c>
      <c r="D4727" s="22" t="s">
        <v>61</v>
      </c>
      <c r="E4727" s="31">
        <v>43062.818553240737</v>
      </c>
      <c r="F4727" s="22" t="s">
        <v>27445</v>
      </c>
      <c r="G4727" s="22" t="s">
        <v>45742</v>
      </c>
      <c r="H4727" s="22" t="s">
        <v>80</v>
      </c>
      <c r="I4727" s="22" t="s">
        <v>24604</v>
      </c>
      <c r="J4727" s="37" t="s">
        <v>27447</v>
      </c>
      <c r="K4727" s="37" t="s">
        <v>27448</v>
      </c>
      <c r="L4727" s="37" t="s">
        <v>27448</v>
      </c>
      <c r="M4727" s="37" t="s">
        <v>45743</v>
      </c>
      <c r="N4727" s="37" t="s">
        <v>15739</v>
      </c>
      <c r="O4727" s="37" t="s">
        <v>15740</v>
      </c>
      <c r="P4727" s="22" t="s">
        <v>45744</v>
      </c>
      <c r="Q4727" s="22" t="s">
        <v>45745</v>
      </c>
      <c r="R4727" s="38">
        <v>0</v>
      </c>
    </row>
    <row r="4728" spans="1:18" ht="12.75">
      <c r="A4728" s="22" t="s">
        <v>60</v>
      </c>
      <c r="B4728" s="22" t="s">
        <v>530</v>
      </c>
      <c r="C4728" s="22" t="s">
        <v>63</v>
      </c>
      <c r="D4728" s="22" t="s">
        <v>61</v>
      </c>
      <c r="E4728" s="31">
        <v>43048.872418981482</v>
      </c>
      <c r="F4728" s="22" t="s">
        <v>27445</v>
      </c>
      <c r="G4728" s="22" t="s">
        <v>45746</v>
      </c>
      <c r="H4728" s="22" t="s">
        <v>80</v>
      </c>
      <c r="I4728" s="22" t="s">
        <v>2376</v>
      </c>
      <c r="J4728" s="37" t="s">
        <v>27447</v>
      </c>
      <c r="K4728" s="37" t="s">
        <v>27448</v>
      </c>
      <c r="L4728" s="37" t="s">
        <v>27448</v>
      </c>
      <c r="M4728" s="37" t="s">
        <v>45747</v>
      </c>
      <c r="N4728" s="37" t="s">
        <v>589</v>
      </c>
      <c r="O4728" s="37" t="s">
        <v>590</v>
      </c>
      <c r="P4728" s="22" t="s">
        <v>45748</v>
      </c>
      <c r="Q4728" s="22" t="s">
        <v>45749</v>
      </c>
      <c r="R4728" s="38">
        <v>0</v>
      </c>
    </row>
    <row r="4729" spans="1:18" ht="12.75">
      <c r="A4729" s="22" t="s">
        <v>60</v>
      </c>
      <c r="B4729" s="22" t="s">
        <v>530</v>
      </c>
      <c r="C4729" s="22" t="s">
        <v>63</v>
      </c>
      <c r="D4729" s="22" t="s">
        <v>61</v>
      </c>
      <c r="E4729" s="31">
        <v>43049.572326388887</v>
      </c>
      <c r="F4729" s="22" t="s">
        <v>27445</v>
      </c>
      <c r="G4729" s="22" t="s">
        <v>45750</v>
      </c>
      <c r="H4729" s="22" t="s">
        <v>80</v>
      </c>
      <c r="I4729" s="22" t="s">
        <v>9103</v>
      </c>
      <c r="J4729" s="37" t="s">
        <v>27447</v>
      </c>
      <c r="K4729" s="37" t="s">
        <v>27448</v>
      </c>
      <c r="L4729" s="37" t="s">
        <v>27448</v>
      </c>
      <c r="M4729" s="37" t="s">
        <v>45751</v>
      </c>
      <c r="N4729" s="37" t="s">
        <v>589</v>
      </c>
      <c r="O4729" s="37" t="s">
        <v>590</v>
      </c>
      <c r="P4729" s="22" t="s">
        <v>45752</v>
      </c>
      <c r="Q4729" s="22" t="s">
        <v>45753</v>
      </c>
      <c r="R4729" s="38">
        <v>0</v>
      </c>
    </row>
    <row r="4730" spans="1:18" ht="12.75">
      <c r="A4730" s="22" t="s">
        <v>60</v>
      </c>
      <c r="B4730" s="22" t="s">
        <v>530</v>
      </c>
      <c r="C4730" s="22" t="s">
        <v>63</v>
      </c>
      <c r="D4730" s="22" t="s">
        <v>61</v>
      </c>
      <c r="E4730" s="31">
        <v>43054.747291666667</v>
      </c>
      <c r="F4730" s="22" t="s">
        <v>27445</v>
      </c>
      <c r="G4730" s="22" t="s">
        <v>45754</v>
      </c>
      <c r="H4730" s="22" t="s">
        <v>80</v>
      </c>
      <c r="I4730" s="22" t="s">
        <v>3641</v>
      </c>
      <c r="J4730" s="37" t="s">
        <v>27447</v>
      </c>
      <c r="K4730" s="37" t="s">
        <v>27448</v>
      </c>
      <c r="L4730" s="37" t="s">
        <v>27448</v>
      </c>
      <c r="M4730" s="37" t="s">
        <v>45755</v>
      </c>
      <c r="N4730" s="37" t="s">
        <v>91</v>
      </c>
      <c r="O4730" s="37" t="s">
        <v>92</v>
      </c>
      <c r="P4730" s="22" t="s">
        <v>45756</v>
      </c>
      <c r="Q4730" s="22" t="s">
        <v>45757</v>
      </c>
      <c r="R4730" s="38">
        <v>0</v>
      </c>
    </row>
    <row r="4731" spans="1:18" ht="12.75">
      <c r="A4731" s="22" t="s">
        <v>60</v>
      </c>
      <c r="B4731" s="22" t="s">
        <v>530</v>
      </c>
      <c r="C4731" s="22" t="s">
        <v>63</v>
      </c>
      <c r="D4731" s="22" t="s">
        <v>61</v>
      </c>
      <c r="E4731" s="31">
        <v>43055.694606481477</v>
      </c>
      <c r="F4731" s="22" t="s">
        <v>27445</v>
      </c>
      <c r="G4731" s="22" t="s">
        <v>45758</v>
      </c>
      <c r="H4731" s="22" t="s">
        <v>80</v>
      </c>
      <c r="I4731" s="22" t="s">
        <v>3695</v>
      </c>
      <c r="J4731" s="37" t="s">
        <v>27447</v>
      </c>
      <c r="K4731" s="37" t="s">
        <v>27448</v>
      </c>
      <c r="L4731" s="37" t="s">
        <v>27448</v>
      </c>
      <c r="M4731" s="37" t="s">
        <v>45759</v>
      </c>
      <c r="N4731" s="37" t="s">
        <v>1617</v>
      </c>
      <c r="O4731" s="37" t="s">
        <v>1618</v>
      </c>
      <c r="P4731" s="22" t="s">
        <v>45760</v>
      </c>
      <c r="Q4731" s="22" t="s">
        <v>45761</v>
      </c>
      <c r="R4731" s="38">
        <v>0</v>
      </c>
    </row>
    <row r="4732" spans="1:18" ht="12.75">
      <c r="A4732" s="22" t="s">
        <v>60</v>
      </c>
      <c r="B4732" s="22" t="s">
        <v>530</v>
      </c>
      <c r="C4732" s="22" t="s">
        <v>63</v>
      </c>
      <c r="D4732" s="22" t="s">
        <v>61</v>
      </c>
      <c r="E4732" s="31">
        <v>43055.734652777777</v>
      </c>
      <c r="F4732" s="22" t="s">
        <v>27445</v>
      </c>
      <c r="G4732" s="22" t="s">
        <v>45762</v>
      </c>
      <c r="H4732" s="22" t="s">
        <v>80</v>
      </c>
      <c r="I4732" s="22" t="s">
        <v>6429</v>
      </c>
      <c r="J4732" s="37" t="s">
        <v>27447</v>
      </c>
      <c r="K4732" s="37" t="s">
        <v>27448</v>
      </c>
      <c r="L4732" s="37" t="s">
        <v>27448</v>
      </c>
      <c r="M4732" s="37" t="s">
        <v>45763</v>
      </c>
      <c r="N4732" s="37" t="s">
        <v>6430</v>
      </c>
      <c r="O4732" s="37" t="s">
        <v>6431</v>
      </c>
      <c r="P4732" s="22" t="s">
        <v>45764</v>
      </c>
      <c r="Q4732" s="22" t="s">
        <v>45765</v>
      </c>
      <c r="R4732" s="38">
        <v>0</v>
      </c>
    </row>
    <row r="4733" spans="1:18" ht="12.75">
      <c r="A4733" s="22" t="s">
        <v>60</v>
      </c>
      <c r="B4733" s="22" t="s">
        <v>530</v>
      </c>
      <c r="C4733" s="22" t="s">
        <v>63</v>
      </c>
      <c r="D4733" s="22" t="s">
        <v>61</v>
      </c>
      <c r="E4733" s="31">
        <v>43060.800092592588</v>
      </c>
      <c r="F4733" s="22" t="s">
        <v>27445</v>
      </c>
      <c r="G4733" s="22" t="s">
        <v>45766</v>
      </c>
      <c r="H4733" s="22" t="s">
        <v>80</v>
      </c>
      <c r="I4733" s="22" t="s">
        <v>532</v>
      </c>
      <c r="J4733" s="37" t="s">
        <v>27447</v>
      </c>
      <c r="K4733" s="37" t="s">
        <v>27448</v>
      </c>
      <c r="L4733" s="37" t="s">
        <v>27448</v>
      </c>
      <c r="M4733" s="37" t="s">
        <v>45767</v>
      </c>
      <c r="N4733" s="37" t="s">
        <v>112</v>
      </c>
      <c r="O4733" s="37" t="s">
        <v>113</v>
      </c>
      <c r="P4733" s="22" t="s">
        <v>45768</v>
      </c>
      <c r="Q4733" s="22" t="s">
        <v>45769</v>
      </c>
      <c r="R4733" s="38">
        <v>0</v>
      </c>
    </row>
    <row r="4734" spans="1:18" ht="12.75">
      <c r="A4734" s="22" t="s">
        <v>60</v>
      </c>
      <c r="B4734" s="22" t="s">
        <v>530</v>
      </c>
      <c r="C4734" s="22" t="s">
        <v>63</v>
      </c>
      <c r="D4734" s="22" t="s">
        <v>61</v>
      </c>
      <c r="E4734" s="31">
        <v>43063.543298611112</v>
      </c>
      <c r="F4734" s="22" t="s">
        <v>27445</v>
      </c>
      <c r="G4734" s="22" t="s">
        <v>45770</v>
      </c>
      <c r="H4734" s="22" t="s">
        <v>80</v>
      </c>
      <c r="I4734" s="22" t="s">
        <v>45771</v>
      </c>
      <c r="J4734" s="37" t="s">
        <v>27447</v>
      </c>
      <c r="K4734" s="37" t="s">
        <v>27448</v>
      </c>
      <c r="L4734" s="37" t="s">
        <v>27448</v>
      </c>
      <c r="M4734" s="37" t="s">
        <v>45772</v>
      </c>
      <c r="N4734" s="37" t="s">
        <v>7516</v>
      </c>
      <c r="O4734" s="37" t="s">
        <v>7517</v>
      </c>
      <c r="P4734" s="22" t="s">
        <v>45773</v>
      </c>
      <c r="Q4734" s="22" t="s">
        <v>45774</v>
      </c>
      <c r="R4734" s="38">
        <v>0</v>
      </c>
    </row>
    <row r="4735" spans="1:18" ht="12.75">
      <c r="A4735" s="22" t="s">
        <v>60</v>
      </c>
      <c r="B4735" s="22" t="s">
        <v>530</v>
      </c>
      <c r="C4735" s="22" t="s">
        <v>63</v>
      </c>
      <c r="D4735" s="22" t="s">
        <v>61</v>
      </c>
      <c r="E4735" s="31">
        <v>43066.51290509259</v>
      </c>
      <c r="F4735" s="22" t="s">
        <v>27445</v>
      </c>
      <c r="G4735" s="22" t="s">
        <v>45775</v>
      </c>
      <c r="H4735" s="22" t="s">
        <v>80</v>
      </c>
      <c r="I4735" s="22" t="s">
        <v>10730</v>
      </c>
      <c r="J4735" s="37" t="s">
        <v>27447</v>
      </c>
      <c r="K4735" s="37" t="s">
        <v>27448</v>
      </c>
      <c r="L4735" s="37" t="s">
        <v>27448</v>
      </c>
      <c r="M4735" s="37" t="s">
        <v>45776</v>
      </c>
      <c r="N4735" s="37" t="s">
        <v>10731</v>
      </c>
      <c r="O4735" s="37" t="s">
        <v>10732</v>
      </c>
      <c r="P4735" s="22" t="s">
        <v>45773</v>
      </c>
      <c r="Q4735" s="22" t="s">
        <v>45774</v>
      </c>
      <c r="R4735" s="38">
        <v>0</v>
      </c>
    </row>
    <row r="4736" spans="1:18" ht="12.75">
      <c r="A4736" s="22" t="s">
        <v>60</v>
      </c>
      <c r="B4736" s="22" t="s">
        <v>530</v>
      </c>
      <c r="C4736" s="22" t="s">
        <v>63</v>
      </c>
      <c r="D4736" s="22" t="s">
        <v>61</v>
      </c>
      <c r="E4736" s="31">
        <v>43068.63722222222</v>
      </c>
      <c r="F4736" s="22" t="s">
        <v>27445</v>
      </c>
      <c r="G4736" s="22" t="s">
        <v>45777</v>
      </c>
      <c r="H4736" s="22" t="s">
        <v>80</v>
      </c>
      <c r="I4736" s="22" t="s">
        <v>45778</v>
      </c>
      <c r="J4736" s="37" t="s">
        <v>27447</v>
      </c>
      <c r="K4736" s="37" t="s">
        <v>27448</v>
      </c>
      <c r="L4736" s="37" t="s">
        <v>27448</v>
      </c>
      <c r="M4736" s="37" t="s">
        <v>45779</v>
      </c>
      <c r="N4736" s="37" t="s">
        <v>4739</v>
      </c>
      <c r="O4736" s="37" t="s">
        <v>4740</v>
      </c>
      <c r="P4736" s="22" t="s">
        <v>45780</v>
      </c>
      <c r="Q4736" s="22" t="s">
        <v>45781</v>
      </c>
      <c r="R4736" s="38">
        <v>0</v>
      </c>
    </row>
    <row r="4737" spans="1:18" ht="12.75">
      <c r="A4737" s="22" t="s">
        <v>60</v>
      </c>
      <c r="B4737" s="22" t="s">
        <v>530</v>
      </c>
      <c r="C4737" s="22" t="s">
        <v>63</v>
      </c>
      <c r="D4737" s="22" t="s">
        <v>61</v>
      </c>
      <c r="E4737" s="31">
        <v>43069.619166666664</v>
      </c>
      <c r="F4737" s="22" t="s">
        <v>27445</v>
      </c>
      <c r="G4737" s="22" t="s">
        <v>45782</v>
      </c>
      <c r="H4737" s="22" t="s">
        <v>80</v>
      </c>
      <c r="I4737" s="22" t="s">
        <v>4738</v>
      </c>
      <c r="J4737" s="37" t="s">
        <v>27447</v>
      </c>
      <c r="K4737" s="37" t="s">
        <v>27448</v>
      </c>
      <c r="L4737" s="37" t="s">
        <v>27448</v>
      </c>
      <c r="M4737" s="37" t="s">
        <v>45783</v>
      </c>
      <c r="N4737" s="37" t="s">
        <v>4739</v>
      </c>
      <c r="O4737" s="37" t="s">
        <v>4740</v>
      </c>
      <c r="P4737" s="22" t="s">
        <v>45780</v>
      </c>
      <c r="Q4737" s="22" t="s">
        <v>45781</v>
      </c>
      <c r="R4737" s="38">
        <v>0</v>
      </c>
    </row>
    <row r="4738" spans="1:18" ht="12.75">
      <c r="A4738" s="22" t="s">
        <v>60</v>
      </c>
      <c r="B4738" s="22" t="s">
        <v>283</v>
      </c>
      <c r="C4738" s="22" t="s">
        <v>63</v>
      </c>
      <c r="D4738" s="22" t="s">
        <v>61</v>
      </c>
      <c r="E4738" s="31">
        <v>43040.470405092594</v>
      </c>
      <c r="F4738" s="22" t="s">
        <v>27445</v>
      </c>
      <c r="G4738" s="22" t="s">
        <v>45784</v>
      </c>
      <c r="H4738" s="22" t="s">
        <v>80</v>
      </c>
      <c r="I4738" s="22" t="s">
        <v>11338</v>
      </c>
      <c r="J4738" s="37" t="s">
        <v>27447</v>
      </c>
      <c r="K4738" s="37" t="s">
        <v>27448</v>
      </c>
      <c r="L4738" s="37" t="s">
        <v>27448</v>
      </c>
      <c r="M4738" s="37" t="s">
        <v>45785</v>
      </c>
      <c r="N4738" s="37" t="s">
        <v>11339</v>
      </c>
      <c r="O4738" s="37" t="s">
        <v>11340</v>
      </c>
      <c r="P4738" s="22" t="s">
        <v>45786</v>
      </c>
      <c r="Q4738" s="22" t="s">
        <v>45787</v>
      </c>
      <c r="R4738" s="38">
        <v>0</v>
      </c>
    </row>
    <row r="4739" spans="1:18" ht="12.75">
      <c r="A4739" s="22" t="s">
        <v>60</v>
      </c>
      <c r="B4739" s="22" t="s">
        <v>283</v>
      </c>
      <c r="C4739" s="22" t="s">
        <v>63</v>
      </c>
      <c r="D4739" s="22" t="s">
        <v>61</v>
      </c>
      <c r="E4739" s="31">
        <v>43042.605208333334</v>
      </c>
      <c r="F4739" s="22" t="s">
        <v>27445</v>
      </c>
      <c r="G4739" s="22" t="s">
        <v>45788</v>
      </c>
      <c r="H4739" s="22" t="s">
        <v>80</v>
      </c>
      <c r="I4739" s="22" t="s">
        <v>9751</v>
      </c>
      <c r="J4739" s="37" t="s">
        <v>27447</v>
      </c>
      <c r="K4739" s="37" t="s">
        <v>27448</v>
      </c>
      <c r="L4739" s="37" t="s">
        <v>27448</v>
      </c>
      <c r="M4739" s="37" t="s">
        <v>45789</v>
      </c>
      <c r="N4739" s="37" t="s">
        <v>409</v>
      </c>
      <c r="O4739" s="37" t="s">
        <v>410</v>
      </c>
      <c r="P4739" s="22" t="s">
        <v>45790</v>
      </c>
      <c r="Q4739" s="22" t="s">
        <v>45791</v>
      </c>
      <c r="R4739" s="38">
        <v>0</v>
      </c>
    </row>
    <row r="4740" spans="1:18" ht="12.75">
      <c r="A4740" s="22" t="s">
        <v>60</v>
      </c>
      <c r="B4740" s="22" t="s">
        <v>283</v>
      </c>
      <c r="C4740" s="22" t="s">
        <v>63</v>
      </c>
      <c r="D4740" s="22" t="s">
        <v>61</v>
      </c>
      <c r="E4740" s="31">
        <v>43045.519699074073</v>
      </c>
      <c r="F4740" s="22" t="s">
        <v>27445</v>
      </c>
      <c r="G4740" s="22" t="s">
        <v>45792</v>
      </c>
      <c r="H4740" s="22" t="s">
        <v>80</v>
      </c>
      <c r="I4740" s="22" t="s">
        <v>4505</v>
      </c>
      <c r="J4740" s="37" t="s">
        <v>27447</v>
      </c>
      <c r="K4740" s="37" t="s">
        <v>27448</v>
      </c>
      <c r="L4740" s="37" t="s">
        <v>27448</v>
      </c>
      <c r="M4740" s="37" t="s">
        <v>45793</v>
      </c>
      <c r="N4740" s="37" t="s">
        <v>4506</v>
      </c>
      <c r="O4740" s="37" t="s">
        <v>4507</v>
      </c>
      <c r="P4740" s="22" t="s">
        <v>45794</v>
      </c>
      <c r="Q4740" s="22" t="s">
        <v>45795</v>
      </c>
      <c r="R4740" s="38">
        <v>0</v>
      </c>
    </row>
    <row r="4741" spans="1:18" ht="12.75">
      <c r="A4741" s="22" t="s">
        <v>60</v>
      </c>
      <c r="B4741" s="22" t="s">
        <v>283</v>
      </c>
      <c r="C4741" s="22" t="s">
        <v>63</v>
      </c>
      <c r="D4741" s="22" t="s">
        <v>61</v>
      </c>
      <c r="E4741" s="31">
        <v>43045.675486111111</v>
      </c>
      <c r="F4741" s="22" t="s">
        <v>27445</v>
      </c>
      <c r="G4741" s="22" t="s">
        <v>45796</v>
      </c>
      <c r="H4741" s="22" t="s">
        <v>80</v>
      </c>
      <c r="I4741" s="22" t="s">
        <v>45797</v>
      </c>
      <c r="J4741" s="37" t="s">
        <v>27447</v>
      </c>
      <c r="K4741" s="37" t="s">
        <v>27448</v>
      </c>
      <c r="L4741" s="37" t="s">
        <v>27448</v>
      </c>
      <c r="M4741" s="37" t="s">
        <v>45798</v>
      </c>
      <c r="N4741" s="37" t="s">
        <v>2780</v>
      </c>
      <c r="O4741" s="37" t="s">
        <v>2781</v>
      </c>
      <c r="P4741" s="22" t="s">
        <v>45799</v>
      </c>
      <c r="Q4741" s="22" t="s">
        <v>45800</v>
      </c>
      <c r="R4741" s="38">
        <v>0</v>
      </c>
    </row>
    <row r="4742" spans="1:18" ht="12.75">
      <c r="A4742" s="22" t="s">
        <v>60</v>
      </c>
      <c r="B4742" s="22" t="s">
        <v>283</v>
      </c>
      <c r="C4742" s="22" t="s">
        <v>63</v>
      </c>
      <c r="D4742" s="22" t="s">
        <v>61</v>
      </c>
      <c r="E4742" s="31">
        <v>43047.494756944441</v>
      </c>
      <c r="F4742" s="22" t="s">
        <v>27445</v>
      </c>
      <c r="G4742" s="22" t="s">
        <v>45801</v>
      </c>
      <c r="H4742" s="22" t="s">
        <v>80</v>
      </c>
      <c r="I4742" s="22" t="s">
        <v>45802</v>
      </c>
      <c r="J4742" s="37" t="s">
        <v>27447</v>
      </c>
      <c r="K4742" s="37" t="s">
        <v>27448</v>
      </c>
      <c r="L4742" s="37" t="s">
        <v>27448</v>
      </c>
      <c r="M4742" s="37" t="s">
        <v>45803</v>
      </c>
      <c r="N4742" s="37" t="s">
        <v>45804</v>
      </c>
      <c r="O4742" s="37" t="s">
        <v>45805</v>
      </c>
      <c r="P4742" s="22" t="s">
        <v>45806</v>
      </c>
      <c r="Q4742" s="22" t="s">
        <v>45807</v>
      </c>
      <c r="R4742" s="38">
        <v>0</v>
      </c>
    </row>
    <row r="4743" spans="1:18" ht="12.75">
      <c r="A4743" s="22" t="s">
        <v>60</v>
      </c>
      <c r="B4743" s="22" t="s">
        <v>283</v>
      </c>
      <c r="C4743" s="22" t="s">
        <v>63</v>
      </c>
      <c r="D4743" s="22" t="s">
        <v>61</v>
      </c>
      <c r="E4743" s="31">
        <v>43048.582523148143</v>
      </c>
      <c r="F4743" s="22" t="s">
        <v>27445</v>
      </c>
      <c r="G4743" s="22" t="s">
        <v>45808</v>
      </c>
      <c r="H4743" s="22" t="s">
        <v>80</v>
      </c>
      <c r="I4743" s="22" t="s">
        <v>45809</v>
      </c>
      <c r="J4743" s="37" t="s">
        <v>27447</v>
      </c>
      <c r="K4743" s="37" t="s">
        <v>27448</v>
      </c>
      <c r="L4743" s="37" t="s">
        <v>27448</v>
      </c>
      <c r="M4743" s="37" t="s">
        <v>45810</v>
      </c>
      <c r="N4743" s="37" t="s">
        <v>262</v>
      </c>
      <c r="O4743" s="37" t="s">
        <v>263</v>
      </c>
      <c r="P4743" s="22" t="s">
        <v>45811</v>
      </c>
      <c r="Q4743" s="22" t="s">
        <v>45812</v>
      </c>
      <c r="R4743" s="38">
        <v>0</v>
      </c>
    </row>
    <row r="4744" spans="1:18" ht="12.75">
      <c r="A4744" s="22" t="s">
        <v>60</v>
      </c>
      <c r="B4744" s="22" t="s">
        <v>283</v>
      </c>
      <c r="C4744" s="22" t="s">
        <v>63</v>
      </c>
      <c r="D4744" s="22" t="s">
        <v>61</v>
      </c>
      <c r="E4744" s="31">
        <v>43048.63581018518</v>
      </c>
      <c r="F4744" s="22" t="s">
        <v>27445</v>
      </c>
      <c r="G4744" s="22" t="s">
        <v>45813</v>
      </c>
      <c r="H4744" s="22" t="s">
        <v>80</v>
      </c>
      <c r="I4744" s="22" t="s">
        <v>10399</v>
      </c>
      <c r="J4744" s="37" t="s">
        <v>27447</v>
      </c>
      <c r="K4744" s="37" t="s">
        <v>27448</v>
      </c>
      <c r="L4744" s="37" t="s">
        <v>27448</v>
      </c>
      <c r="M4744" s="37" t="s">
        <v>45814</v>
      </c>
      <c r="N4744" s="37" t="s">
        <v>2227</v>
      </c>
      <c r="O4744" s="37" t="s">
        <v>2228</v>
      </c>
      <c r="P4744" s="22" t="s">
        <v>45811</v>
      </c>
      <c r="Q4744" s="22" t="s">
        <v>45812</v>
      </c>
      <c r="R4744" s="38">
        <v>0</v>
      </c>
    </row>
    <row r="4745" spans="1:18" ht="12.75">
      <c r="A4745" s="22" t="s">
        <v>60</v>
      </c>
      <c r="B4745" s="22" t="s">
        <v>283</v>
      </c>
      <c r="C4745" s="22" t="s">
        <v>63</v>
      </c>
      <c r="D4745" s="22" t="s">
        <v>61</v>
      </c>
      <c r="E4745" s="31">
        <v>43049.593530092592</v>
      </c>
      <c r="F4745" s="22" t="s">
        <v>27445</v>
      </c>
      <c r="G4745" s="22" t="s">
        <v>45815</v>
      </c>
      <c r="H4745" s="22" t="s">
        <v>80</v>
      </c>
      <c r="I4745" s="22" t="s">
        <v>2186</v>
      </c>
      <c r="J4745" s="37" t="s">
        <v>27447</v>
      </c>
      <c r="K4745" s="37" t="s">
        <v>27448</v>
      </c>
      <c r="L4745" s="37" t="s">
        <v>27448</v>
      </c>
      <c r="M4745" s="37" t="s">
        <v>45816</v>
      </c>
      <c r="N4745" s="37" t="s">
        <v>2187</v>
      </c>
      <c r="O4745" s="37" t="s">
        <v>2188</v>
      </c>
      <c r="P4745" s="22" t="s">
        <v>45817</v>
      </c>
      <c r="Q4745" s="22" t="s">
        <v>45818</v>
      </c>
      <c r="R4745" s="38">
        <v>0</v>
      </c>
    </row>
    <row r="4746" spans="1:18" ht="12.75">
      <c r="A4746" s="22" t="s">
        <v>60</v>
      </c>
      <c r="B4746" s="22" t="s">
        <v>283</v>
      </c>
      <c r="C4746" s="22" t="s">
        <v>63</v>
      </c>
      <c r="D4746" s="22" t="s">
        <v>61</v>
      </c>
      <c r="E4746" s="31">
        <v>43049.627465277779</v>
      </c>
      <c r="F4746" s="22" t="s">
        <v>27445</v>
      </c>
      <c r="G4746" s="22" t="s">
        <v>45819</v>
      </c>
      <c r="H4746" s="22" t="s">
        <v>80</v>
      </c>
      <c r="I4746" s="22" t="s">
        <v>10245</v>
      </c>
      <c r="J4746" s="37" t="s">
        <v>27447</v>
      </c>
      <c r="K4746" s="37" t="s">
        <v>27448</v>
      </c>
      <c r="L4746" s="37" t="s">
        <v>27448</v>
      </c>
      <c r="M4746" s="37" t="s">
        <v>45820</v>
      </c>
      <c r="N4746" s="37" t="s">
        <v>2227</v>
      </c>
      <c r="O4746" s="37" t="s">
        <v>2228</v>
      </c>
      <c r="P4746" s="22" t="s">
        <v>45811</v>
      </c>
      <c r="Q4746" s="22" t="s">
        <v>45812</v>
      </c>
      <c r="R4746" s="38">
        <v>0</v>
      </c>
    </row>
    <row r="4747" spans="1:18" ht="12.75">
      <c r="A4747" s="22" t="s">
        <v>60</v>
      </c>
      <c r="B4747" s="22" t="s">
        <v>283</v>
      </c>
      <c r="C4747" s="22" t="s">
        <v>63</v>
      </c>
      <c r="D4747" s="22" t="s">
        <v>61</v>
      </c>
      <c r="E4747" s="31">
        <v>43052.665023148147</v>
      </c>
      <c r="F4747" s="22" t="s">
        <v>27445</v>
      </c>
      <c r="G4747" s="22" t="s">
        <v>45821</v>
      </c>
      <c r="H4747" s="22" t="s">
        <v>80</v>
      </c>
      <c r="I4747" s="22" t="s">
        <v>697</v>
      </c>
      <c r="J4747" s="37" t="s">
        <v>27447</v>
      </c>
      <c r="K4747" s="37" t="s">
        <v>27448</v>
      </c>
      <c r="L4747" s="37" t="s">
        <v>27448</v>
      </c>
      <c r="M4747" s="37" t="s">
        <v>45822</v>
      </c>
      <c r="N4747" s="37" t="s">
        <v>409</v>
      </c>
      <c r="O4747" s="37" t="s">
        <v>410</v>
      </c>
      <c r="P4747" s="22" t="s">
        <v>45823</v>
      </c>
      <c r="Q4747" s="22" t="s">
        <v>45824</v>
      </c>
      <c r="R4747" s="38">
        <v>0</v>
      </c>
    </row>
    <row r="4748" spans="1:18" ht="12.75">
      <c r="A4748" s="22" t="s">
        <v>60</v>
      </c>
      <c r="B4748" s="22" t="s">
        <v>283</v>
      </c>
      <c r="C4748" s="22" t="s">
        <v>63</v>
      </c>
      <c r="D4748" s="22" t="s">
        <v>61</v>
      </c>
      <c r="E4748" s="31">
        <v>43053.661805555552</v>
      </c>
      <c r="F4748" s="22" t="s">
        <v>27445</v>
      </c>
      <c r="G4748" s="22" t="s">
        <v>45825</v>
      </c>
      <c r="H4748" s="22" t="s">
        <v>80</v>
      </c>
      <c r="I4748" s="22" t="s">
        <v>11586</v>
      </c>
      <c r="J4748" s="37" t="s">
        <v>27447</v>
      </c>
      <c r="K4748" s="37" t="s">
        <v>27448</v>
      </c>
      <c r="L4748" s="37" t="s">
        <v>27448</v>
      </c>
      <c r="M4748" s="37" t="s">
        <v>45826</v>
      </c>
      <c r="N4748" s="37" t="s">
        <v>11587</v>
      </c>
      <c r="O4748" s="37" t="s">
        <v>11588</v>
      </c>
      <c r="P4748" s="22" t="s">
        <v>45827</v>
      </c>
      <c r="Q4748" s="22" t="s">
        <v>45828</v>
      </c>
      <c r="R4748" s="38">
        <v>0</v>
      </c>
    </row>
    <row r="4749" spans="1:18" ht="12.75">
      <c r="A4749" s="22" t="s">
        <v>60</v>
      </c>
      <c r="B4749" s="22" t="s">
        <v>283</v>
      </c>
      <c r="C4749" s="22" t="s">
        <v>63</v>
      </c>
      <c r="D4749" s="22" t="s">
        <v>61</v>
      </c>
      <c r="E4749" s="31">
        <v>43054.39675925926</v>
      </c>
      <c r="F4749" s="22" t="s">
        <v>27445</v>
      </c>
      <c r="G4749" s="22" t="s">
        <v>45829</v>
      </c>
      <c r="H4749" s="22" t="s">
        <v>80</v>
      </c>
      <c r="I4749" s="22" t="s">
        <v>45830</v>
      </c>
      <c r="J4749" s="37" t="s">
        <v>27447</v>
      </c>
      <c r="K4749" s="37" t="s">
        <v>27448</v>
      </c>
      <c r="L4749" s="37" t="s">
        <v>27448</v>
      </c>
      <c r="M4749" s="37" t="s">
        <v>45831</v>
      </c>
      <c r="N4749" s="37" t="s">
        <v>1078</v>
      </c>
      <c r="O4749" s="37" t="s">
        <v>1079</v>
      </c>
      <c r="P4749" s="22" t="s">
        <v>45832</v>
      </c>
      <c r="Q4749" s="22" t="s">
        <v>45833</v>
      </c>
      <c r="R4749" s="38">
        <v>0</v>
      </c>
    </row>
    <row r="4750" spans="1:18" ht="12.75">
      <c r="A4750" s="22" t="s">
        <v>60</v>
      </c>
      <c r="B4750" s="22" t="s">
        <v>283</v>
      </c>
      <c r="C4750" s="22" t="s">
        <v>63</v>
      </c>
      <c r="D4750" s="22" t="s">
        <v>61</v>
      </c>
      <c r="E4750" s="31">
        <v>43054.405092592591</v>
      </c>
      <c r="F4750" s="22" t="s">
        <v>27445</v>
      </c>
      <c r="G4750" s="22" t="s">
        <v>45834</v>
      </c>
      <c r="H4750" s="22" t="s">
        <v>80</v>
      </c>
      <c r="I4750" s="22" t="s">
        <v>2391</v>
      </c>
      <c r="J4750" s="37" t="s">
        <v>27447</v>
      </c>
      <c r="K4750" s="37" t="s">
        <v>27448</v>
      </c>
      <c r="L4750" s="37" t="s">
        <v>27448</v>
      </c>
      <c r="M4750" s="37" t="s">
        <v>45835</v>
      </c>
      <c r="N4750" s="37" t="s">
        <v>2392</v>
      </c>
      <c r="O4750" s="37" t="s">
        <v>2393</v>
      </c>
      <c r="P4750" s="22" t="s">
        <v>45836</v>
      </c>
      <c r="Q4750" s="22" t="s">
        <v>45837</v>
      </c>
      <c r="R4750" s="38">
        <v>0</v>
      </c>
    </row>
    <row r="4751" spans="1:18" ht="12.75">
      <c r="A4751" s="22" t="s">
        <v>60</v>
      </c>
      <c r="B4751" s="22" t="s">
        <v>283</v>
      </c>
      <c r="C4751" s="22" t="s">
        <v>63</v>
      </c>
      <c r="D4751" s="22" t="s">
        <v>61</v>
      </c>
      <c r="E4751" s="31">
        <v>43054.409004629626</v>
      </c>
      <c r="F4751" s="22" t="s">
        <v>27445</v>
      </c>
      <c r="G4751" s="22" t="s">
        <v>45838</v>
      </c>
      <c r="H4751" s="22" t="s">
        <v>80</v>
      </c>
      <c r="I4751" s="22" t="s">
        <v>2488</v>
      </c>
      <c r="J4751" s="37" t="s">
        <v>27447</v>
      </c>
      <c r="K4751" s="37" t="s">
        <v>27448</v>
      </c>
      <c r="L4751" s="37" t="s">
        <v>27448</v>
      </c>
      <c r="M4751" s="37" t="s">
        <v>45839</v>
      </c>
      <c r="N4751" s="37" t="s">
        <v>262</v>
      </c>
      <c r="O4751" s="37" t="s">
        <v>263</v>
      </c>
      <c r="P4751" s="22" t="s">
        <v>45840</v>
      </c>
      <c r="Q4751" s="22" t="s">
        <v>45841</v>
      </c>
      <c r="R4751" s="38">
        <v>0</v>
      </c>
    </row>
    <row r="4752" spans="1:18" ht="12.75">
      <c r="A4752" s="22" t="s">
        <v>60</v>
      </c>
      <c r="B4752" s="22" t="s">
        <v>283</v>
      </c>
      <c r="C4752" s="22" t="s">
        <v>63</v>
      </c>
      <c r="D4752" s="22" t="s">
        <v>61</v>
      </c>
      <c r="E4752" s="31">
        <v>43054.65688657407</v>
      </c>
      <c r="F4752" s="22" t="s">
        <v>27445</v>
      </c>
      <c r="G4752" s="22" t="s">
        <v>45842</v>
      </c>
      <c r="H4752" s="22" t="s">
        <v>80</v>
      </c>
      <c r="I4752" s="22" t="s">
        <v>2779</v>
      </c>
      <c r="J4752" s="37" t="s">
        <v>27447</v>
      </c>
      <c r="K4752" s="37" t="s">
        <v>27448</v>
      </c>
      <c r="L4752" s="37" t="s">
        <v>27448</v>
      </c>
      <c r="M4752" s="37" t="s">
        <v>45843</v>
      </c>
      <c r="N4752" s="37" t="s">
        <v>2780</v>
      </c>
      <c r="O4752" s="37" t="s">
        <v>2781</v>
      </c>
      <c r="P4752" s="22" t="s">
        <v>45799</v>
      </c>
      <c r="Q4752" s="22" t="s">
        <v>45800</v>
      </c>
      <c r="R4752" s="38">
        <v>0</v>
      </c>
    </row>
    <row r="4753" spans="1:18" ht="12.75">
      <c r="A4753" s="22" t="s">
        <v>60</v>
      </c>
      <c r="B4753" s="22" t="s">
        <v>283</v>
      </c>
      <c r="C4753" s="22" t="s">
        <v>63</v>
      </c>
      <c r="D4753" s="22" t="s">
        <v>61</v>
      </c>
      <c r="E4753" s="31">
        <v>43055.619444444441</v>
      </c>
      <c r="F4753" s="22" t="s">
        <v>27445</v>
      </c>
      <c r="G4753" s="22" t="s">
        <v>45844</v>
      </c>
      <c r="H4753" s="22" t="s">
        <v>80</v>
      </c>
      <c r="I4753" s="22" t="s">
        <v>3527</v>
      </c>
      <c r="J4753" s="37" t="s">
        <v>27447</v>
      </c>
      <c r="K4753" s="37" t="s">
        <v>27448</v>
      </c>
      <c r="L4753" s="37" t="s">
        <v>27448</v>
      </c>
      <c r="M4753" s="37" t="s">
        <v>45845</v>
      </c>
      <c r="N4753" s="37" t="s">
        <v>423</v>
      </c>
      <c r="O4753" s="37" t="s">
        <v>424</v>
      </c>
      <c r="P4753" s="22" t="s">
        <v>45846</v>
      </c>
      <c r="Q4753" s="22" t="s">
        <v>45847</v>
      </c>
      <c r="R4753" s="38">
        <v>0</v>
      </c>
    </row>
    <row r="4754" spans="1:18" ht="12.75">
      <c r="A4754" s="22" t="s">
        <v>60</v>
      </c>
      <c r="B4754" s="22" t="s">
        <v>283</v>
      </c>
      <c r="C4754" s="22" t="s">
        <v>63</v>
      </c>
      <c r="D4754" s="22" t="s">
        <v>61</v>
      </c>
      <c r="E4754" s="31">
        <v>43056.415046296293</v>
      </c>
      <c r="F4754" s="22" t="s">
        <v>27445</v>
      </c>
      <c r="G4754" s="22" t="s">
        <v>45848</v>
      </c>
      <c r="H4754" s="22" t="s">
        <v>80</v>
      </c>
      <c r="I4754" s="22" t="s">
        <v>45849</v>
      </c>
      <c r="J4754" s="37" t="s">
        <v>27447</v>
      </c>
      <c r="K4754" s="37" t="s">
        <v>27448</v>
      </c>
      <c r="L4754" s="37" t="s">
        <v>27448</v>
      </c>
      <c r="M4754" s="37" t="s">
        <v>45850</v>
      </c>
      <c r="N4754" s="37" t="s">
        <v>9992</v>
      </c>
      <c r="O4754" s="37" t="s">
        <v>9993</v>
      </c>
      <c r="P4754" s="22" t="s">
        <v>45851</v>
      </c>
      <c r="Q4754" s="22" t="s">
        <v>45852</v>
      </c>
      <c r="R4754" s="38">
        <v>0</v>
      </c>
    </row>
    <row r="4755" spans="1:18" ht="12.75">
      <c r="A4755" s="22" t="s">
        <v>60</v>
      </c>
      <c r="B4755" s="22" t="s">
        <v>283</v>
      </c>
      <c r="C4755" s="22" t="s">
        <v>63</v>
      </c>
      <c r="D4755" s="22" t="s">
        <v>61</v>
      </c>
      <c r="E4755" s="31">
        <v>43059.482905092591</v>
      </c>
      <c r="F4755" s="22" t="s">
        <v>27445</v>
      </c>
      <c r="G4755" s="22" t="s">
        <v>45853</v>
      </c>
      <c r="H4755" s="22" t="s">
        <v>80</v>
      </c>
      <c r="I4755" s="22" t="s">
        <v>8149</v>
      </c>
      <c r="J4755" s="37" t="s">
        <v>27447</v>
      </c>
      <c r="K4755" s="37" t="s">
        <v>27448</v>
      </c>
      <c r="L4755" s="37" t="s">
        <v>27448</v>
      </c>
      <c r="M4755" s="37" t="s">
        <v>45854</v>
      </c>
      <c r="N4755" s="37" t="s">
        <v>286</v>
      </c>
      <c r="O4755" s="37" t="s">
        <v>287</v>
      </c>
      <c r="P4755" s="22" t="s">
        <v>45855</v>
      </c>
      <c r="Q4755" s="22" t="s">
        <v>45856</v>
      </c>
      <c r="R4755" s="38">
        <v>0</v>
      </c>
    </row>
    <row r="4756" spans="1:18" ht="12.75">
      <c r="A4756" s="22" t="s">
        <v>60</v>
      </c>
      <c r="B4756" s="22" t="s">
        <v>283</v>
      </c>
      <c r="C4756" s="22" t="s">
        <v>63</v>
      </c>
      <c r="D4756" s="22" t="s">
        <v>61</v>
      </c>
      <c r="E4756" s="31">
        <v>43060.450914351852</v>
      </c>
      <c r="F4756" s="22" t="s">
        <v>27445</v>
      </c>
      <c r="G4756" s="22" t="s">
        <v>45857</v>
      </c>
      <c r="H4756" s="22" t="s">
        <v>80</v>
      </c>
      <c r="I4756" s="22" t="s">
        <v>4493</v>
      </c>
      <c r="J4756" s="37" t="s">
        <v>27447</v>
      </c>
      <c r="K4756" s="37" t="s">
        <v>27448</v>
      </c>
      <c r="L4756" s="37" t="s">
        <v>27448</v>
      </c>
      <c r="M4756" s="37" t="s">
        <v>45858</v>
      </c>
      <c r="N4756" s="37" t="s">
        <v>4494</v>
      </c>
      <c r="O4756" s="37" t="s">
        <v>4495</v>
      </c>
      <c r="P4756" s="22" t="s">
        <v>45859</v>
      </c>
      <c r="Q4756" s="22" t="s">
        <v>45860</v>
      </c>
      <c r="R4756" s="38">
        <v>0</v>
      </c>
    </row>
    <row r="4757" spans="1:18" ht="12.75">
      <c r="A4757" s="22" t="s">
        <v>60</v>
      </c>
      <c r="B4757" s="22" t="s">
        <v>283</v>
      </c>
      <c r="C4757" s="22" t="s">
        <v>63</v>
      </c>
      <c r="D4757" s="22" t="s">
        <v>61</v>
      </c>
      <c r="E4757" s="31">
        <v>43060.461412037039</v>
      </c>
      <c r="F4757" s="22" t="s">
        <v>27445</v>
      </c>
      <c r="G4757" s="22" t="s">
        <v>45861</v>
      </c>
      <c r="H4757" s="22" t="s">
        <v>80</v>
      </c>
      <c r="I4757" s="22" t="s">
        <v>45862</v>
      </c>
      <c r="J4757" s="37" t="s">
        <v>27447</v>
      </c>
      <c r="K4757" s="37" t="s">
        <v>27448</v>
      </c>
      <c r="L4757" s="37" t="s">
        <v>27448</v>
      </c>
      <c r="M4757" s="37" t="s">
        <v>45863</v>
      </c>
      <c r="N4757" s="37" t="s">
        <v>130</v>
      </c>
      <c r="O4757" s="37" t="s">
        <v>131</v>
      </c>
      <c r="P4757" s="22" t="s">
        <v>45864</v>
      </c>
      <c r="Q4757" s="22" t="s">
        <v>45865</v>
      </c>
      <c r="R4757" s="38">
        <v>0</v>
      </c>
    </row>
    <row r="4758" spans="1:18" ht="12.75">
      <c r="A4758" s="22" t="s">
        <v>60</v>
      </c>
      <c r="B4758" s="22" t="s">
        <v>283</v>
      </c>
      <c r="C4758" s="22" t="s">
        <v>63</v>
      </c>
      <c r="D4758" s="22" t="s">
        <v>61</v>
      </c>
      <c r="E4758" s="31">
        <v>43060.644270833334</v>
      </c>
      <c r="F4758" s="22" t="s">
        <v>27445</v>
      </c>
      <c r="G4758" s="22" t="s">
        <v>45866</v>
      </c>
      <c r="H4758" s="22" t="s">
        <v>80</v>
      </c>
      <c r="I4758" s="22" t="s">
        <v>45867</v>
      </c>
      <c r="J4758" s="37" t="s">
        <v>27447</v>
      </c>
      <c r="K4758" s="37" t="s">
        <v>27448</v>
      </c>
      <c r="L4758" s="37" t="s">
        <v>27448</v>
      </c>
      <c r="M4758" s="37" t="s">
        <v>45868</v>
      </c>
      <c r="N4758" s="37" t="s">
        <v>91</v>
      </c>
      <c r="O4758" s="37" t="s">
        <v>92</v>
      </c>
      <c r="P4758" s="22" t="s">
        <v>45869</v>
      </c>
      <c r="Q4758" s="22" t="s">
        <v>45870</v>
      </c>
      <c r="R4758" s="38">
        <v>0</v>
      </c>
    </row>
    <row r="4759" spans="1:18" ht="12.75">
      <c r="A4759" s="22" t="s">
        <v>60</v>
      </c>
      <c r="B4759" s="22" t="s">
        <v>283</v>
      </c>
      <c r="C4759" s="22" t="s">
        <v>63</v>
      </c>
      <c r="D4759" s="22" t="s">
        <v>61</v>
      </c>
      <c r="E4759" s="31">
        <v>43060.650497685187</v>
      </c>
      <c r="F4759" s="22" t="s">
        <v>27445</v>
      </c>
      <c r="G4759" s="22" t="s">
        <v>45871</v>
      </c>
      <c r="H4759" s="22" t="s">
        <v>80</v>
      </c>
      <c r="I4759" s="22" t="s">
        <v>45872</v>
      </c>
      <c r="J4759" s="37" t="s">
        <v>27447</v>
      </c>
      <c r="K4759" s="37" t="s">
        <v>27448</v>
      </c>
      <c r="L4759" s="37" t="s">
        <v>27448</v>
      </c>
      <c r="M4759" s="37" t="s">
        <v>45873</v>
      </c>
      <c r="N4759" s="37" t="s">
        <v>91</v>
      </c>
      <c r="O4759" s="37" t="s">
        <v>92</v>
      </c>
      <c r="P4759" s="22" t="s">
        <v>45869</v>
      </c>
      <c r="Q4759" s="22" t="s">
        <v>45870</v>
      </c>
      <c r="R4759" s="38">
        <v>0</v>
      </c>
    </row>
    <row r="4760" spans="1:18" ht="12.75">
      <c r="A4760" s="22" t="s">
        <v>60</v>
      </c>
      <c r="B4760" s="22" t="s">
        <v>283</v>
      </c>
      <c r="C4760" s="22" t="s">
        <v>63</v>
      </c>
      <c r="D4760" s="22" t="s">
        <v>61</v>
      </c>
      <c r="E4760" s="31">
        <v>43061.399675925924</v>
      </c>
      <c r="F4760" s="22" t="s">
        <v>27445</v>
      </c>
      <c r="G4760" s="22" t="s">
        <v>45874</v>
      </c>
      <c r="H4760" s="22" t="s">
        <v>80</v>
      </c>
      <c r="I4760" s="22" t="s">
        <v>7417</v>
      </c>
      <c r="J4760" s="37" t="s">
        <v>27447</v>
      </c>
      <c r="K4760" s="37" t="s">
        <v>27448</v>
      </c>
      <c r="L4760" s="37" t="s">
        <v>27448</v>
      </c>
      <c r="M4760" s="37" t="s">
        <v>45875</v>
      </c>
      <c r="N4760" s="37" t="s">
        <v>91</v>
      </c>
      <c r="O4760" s="37" t="s">
        <v>92</v>
      </c>
      <c r="P4760" s="22" t="s">
        <v>45869</v>
      </c>
      <c r="Q4760" s="22" t="s">
        <v>45870</v>
      </c>
      <c r="R4760" s="38">
        <v>0</v>
      </c>
    </row>
    <row r="4761" spans="1:18" ht="12.75">
      <c r="A4761" s="22" t="s">
        <v>60</v>
      </c>
      <c r="B4761" s="22" t="s">
        <v>283</v>
      </c>
      <c r="C4761" s="22" t="s">
        <v>63</v>
      </c>
      <c r="D4761" s="22" t="s">
        <v>61</v>
      </c>
      <c r="E4761" s="31">
        <v>43061.447071759256</v>
      </c>
      <c r="F4761" s="22" t="s">
        <v>27445</v>
      </c>
      <c r="G4761" s="22" t="s">
        <v>45876</v>
      </c>
      <c r="H4761" s="22" t="s">
        <v>80</v>
      </c>
      <c r="I4761" s="22" t="s">
        <v>11557</v>
      </c>
      <c r="J4761" s="37" t="s">
        <v>27447</v>
      </c>
      <c r="K4761" s="37" t="s">
        <v>27448</v>
      </c>
      <c r="L4761" s="37" t="s">
        <v>27448</v>
      </c>
      <c r="M4761" s="37" t="s">
        <v>45877</v>
      </c>
      <c r="N4761" s="37" t="s">
        <v>11558</v>
      </c>
      <c r="O4761" s="37" t="s">
        <v>11559</v>
      </c>
      <c r="P4761" s="22" t="s">
        <v>45878</v>
      </c>
      <c r="Q4761" s="22" t="s">
        <v>45879</v>
      </c>
      <c r="R4761" s="38">
        <v>0</v>
      </c>
    </row>
    <row r="4762" spans="1:18" ht="12.75">
      <c r="A4762" s="22" t="s">
        <v>60</v>
      </c>
      <c r="B4762" s="22" t="s">
        <v>283</v>
      </c>
      <c r="C4762" s="22" t="s">
        <v>63</v>
      </c>
      <c r="D4762" s="22" t="s">
        <v>61</v>
      </c>
      <c r="E4762" s="31">
        <v>43061.503819444442</v>
      </c>
      <c r="F4762" s="22" t="s">
        <v>27445</v>
      </c>
      <c r="G4762" s="22" t="s">
        <v>45880</v>
      </c>
      <c r="H4762" s="22" t="s">
        <v>80</v>
      </c>
      <c r="I4762" s="22" t="s">
        <v>1518</v>
      </c>
      <c r="J4762" s="37" t="s">
        <v>27447</v>
      </c>
      <c r="K4762" s="37" t="s">
        <v>27448</v>
      </c>
      <c r="L4762" s="37" t="s">
        <v>27448</v>
      </c>
      <c r="M4762" s="37" t="s">
        <v>45881</v>
      </c>
      <c r="N4762" s="37" t="s">
        <v>1519</v>
      </c>
      <c r="O4762" s="37" t="s">
        <v>1520</v>
      </c>
      <c r="P4762" s="22" t="s">
        <v>45882</v>
      </c>
      <c r="Q4762" s="22" t="s">
        <v>45883</v>
      </c>
      <c r="R4762" s="38">
        <v>0</v>
      </c>
    </row>
    <row r="4763" spans="1:18" ht="12.75">
      <c r="A4763" s="22" t="s">
        <v>60</v>
      </c>
      <c r="B4763" s="22" t="s">
        <v>283</v>
      </c>
      <c r="C4763" s="22" t="s">
        <v>63</v>
      </c>
      <c r="D4763" s="22" t="s">
        <v>61</v>
      </c>
      <c r="E4763" s="31">
        <v>43062.453599537039</v>
      </c>
      <c r="F4763" s="22" t="s">
        <v>27445</v>
      </c>
      <c r="G4763" s="22" t="s">
        <v>45884</v>
      </c>
      <c r="H4763" s="22" t="s">
        <v>80</v>
      </c>
      <c r="I4763" s="22" t="s">
        <v>9680</v>
      </c>
      <c r="J4763" s="37" t="s">
        <v>27447</v>
      </c>
      <c r="K4763" s="37" t="s">
        <v>27448</v>
      </c>
      <c r="L4763" s="37" t="s">
        <v>27448</v>
      </c>
      <c r="M4763" s="37" t="s">
        <v>45885</v>
      </c>
      <c r="N4763" s="37" t="s">
        <v>409</v>
      </c>
      <c r="O4763" s="37" t="s">
        <v>410</v>
      </c>
      <c r="P4763" s="22" t="s">
        <v>45886</v>
      </c>
      <c r="Q4763" s="22" t="s">
        <v>45887</v>
      </c>
      <c r="R4763" s="38">
        <v>0</v>
      </c>
    </row>
    <row r="4764" spans="1:18" ht="12.75">
      <c r="A4764" s="22" t="s">
        <v>60</v>
      </c>
      <c r="B4764" s="22" t="s">
        <v>283</v>
      </c>
      <c r="C4764" s="22" t="s">
        <v>63</v>
      </c>
      <c r="D4764" s="22" t="s">
        <v>61</v>
      </c>
      <c r="E4764" s="31">
        <v>43063.423622685186</v>
      </c>
      <c r="F4764" s="22" t="s">
        <v>27445</v>
      </c>
      <c r="G4764" s="22" t="s">
        <v>45888</v>
      </c>
      <c r="H4764" s="22" t="s">
        <v>80</v>
      </c>
      <c r="I4764" s="22" t="s">
        <v>9991</v>
      </c>
      <c r="J4764" s="37" t="s">
        <v>27447</v>
      </c>
      <c r="K4764" s="37" t="s">
        <v>27448</v>
      </c>
      <c r="L4764" s="37" t="s">
        <v>27448</v>
      </c>
      <c r="M4764" s="37" t="s">
        <v>45889</v>
      </c>
      <c r="N4764" s="37" t="s">
        <v>9992</v>
      </c>
      <c r="O4764" s="37" t="s">
        <v>9993</v>
      </c>
      <c r="P4764" s="22" t="s">
        <v>45851</v>
      </c>
      <c r="Q4764" s="22" t="s">
        <v>45852</v>
      </c>
      <c r="R4764" s="38">
        <v>0</v>
      </c>
    </row>
    <row r="4765" spans="1:18" ht="12.75">
      <c r="A4765" s="22" t="s">
        <v>60</v>
      </c>
      <c r="B4765" s="22" t="s">
        <v>283</v>
      </c>
      <c r="C4765" s="22" t="s">
        <v>63</v>
      </c>
      <c r="D4765" s="22" t="s">
        <v>61</v>
      </c>
      <c r="E4765" s="31">
        <v>43063.474999999999</v>
      </c>
      <c r="F4765" s="22" t="s">
        <v>27445</v>
      </c>
      <c r="G4765" s="22" t="s">
        <v>45890</v>
      </c>
      <c r="H4765" s="22" t="s">
        <v>80</v>
      </c>
      <c r="I4765" s="22" t="s">
        <v>45891</v>
      </c>
      <c r="J4765" s="37" t="s">
        <v>27447</v>
      </c>
      <c r="K4765" s="37" t="s">
        <v>27448</v>
      </c>
      <c r="L4765" s="37" t="s">
        <v>27448</v>
      </c>
      <c r="M4765" s="37" t="s">
        <v>45892</v>
      </c>
      <c r="N4765" s="37" t="s">
        <v>14965</v>
      </c>
      <c r="O4765" s="37" t="s">
        <v>14966</v>
      </c>
      <c r="P4765" s="22" t="s">
        <v>45893</v>
      </c>
      <c r="Q4765" s="22" t="s">
        <v>45894</v>
      </c>
      <c r="R4765" s="38">
        <v>0</v>
      </c>
    </row>
    <row r="4766" spans="1:18" ht="12.75">
      <c r="A4766" s="22" t="s">
        <v>60</v>
      </c>
      <c r="B4766" s="22" t="s">
        <v>283</v>
      </c>
      <c r="C4766" s="22" t="s">
        <v>63</v>
      </c>
      <c r="D4766" s="22" t="s">
        <v>61</v>
      </c>
      <c r="E4766" s="31">
        <v>43063.487002314811</v>
      </c>
      <c r="F4766" s="22" t="s">
        <v>27445</v>
      </c>
      <c r="G4766" s="22" t="s">
        <v>45895</v>
      </c>
      <c r="H4766" s="22" t="s">
        <v>80</v>
      </c>
      <c r="I4766" s="22" t="s">
        <v>10308</v>
      </c>
      <c r="J4766" s="37" t="s">
        <v>27447</v>
      </c>
      <c r="K4766" s="37" t="s">
        <v>27448</v>
      </c>
      <c r="L4766" s="37" t="s">
        <v>27448</v>
      </c>
      <c r="M4766" s="37" t="s">
        <v>45896</v>
      </c>
      <c r="N4766" s="37" t="s">
        <v>10309</v>
      </c>
      <c r="O4766" s="37" t="s">
        <v>10310</v>
      </c>
      <c r="P4766" s="22" t="s">
        <v>45897</v>
      </c>
      <c r="Q4766" s="22" t="s">
        <v>45898</v>
      </c>
      <c r="R4766" s="38">
        <v>0</v>
      </c>
    </row>
    <row r="4767" spans="1:18" ht="12.75">
      <c r="A4767" s="22" t="s">
        <v>60</v>
      </c>
      <c r="B4767" s="22" t="s">
        <v>283</v>
      </c>
      <c r="C4767" s="22" t="s">
        <v>63</v>
      </c>
      <c r="D4767" s="22" t="s">
        <v>61</v>
      </c>
      <c r="E4767" s="31">
        <v>43067.557870370365</v>
      </c>
      <c r="F4767" s="22" t="s">
        <v>27445</v>
      </c>
      <c r="G4767" s="22" t="s">
        <v>45899</v>
      </c>
      <c r="H4767" s="22" t="s">
        <v>80</v>
      </c>
      <c r="I4767" s="22" t="s">
        <v>9949</v>
      </c>
      <c r="J4767" s="37" t="s">
        <v>27447</v>
      </c>
      <c r="K4767" s="37" t="s">
        <v>27448</v>
      </c>
      <c r="L4767" s="37" t="s">
        <v>27448</v>
      </c>
      <c r="M4767" s="37" t="s">
        <v>45900</v>
      </c>
      <c r="N4767" s="37" t="s">
        <v>179</v>
      </c>
      <c r="O4767" s="37" t="s">
        <v>180</v>
      </c>
      <c r="P4767" s="22" t="s">
        <v>45901</v>
      </c>
      <c r="Q4767" s="22" t="s">
        <v>45902</v>
      </c>
      <c r="R4767" s="38">
        <v>0</v>
      </c>
    </row>
    <row r="4768" spans="1:18" ht="12.75">
      <c r="A4768" s="22" t="s">
        <v>60</v>
      </c>
      <c r="B4768" s="22" t="s">
        <v>283</v>
      </c>
      <c r="C4768" s="22" t="s">
        <v>63</v>
      </c>
      <c r="D4768" s="22" t="s">
        <v>61</v>
      </c>
      <c r="E4768" s="31">
        <v>43067.621018518519</v>
      </c>
      <c r="F4768" s="22" t="s">
        <v>27445</v>
      </c>
      <c r="G4768" s="22" t="s">
        <v>45903</v>
      </c>
      <c r="H4768" s="22" t="s">
        <v>80</v>
      </c>
      <c r="I4768" s="22" t="s">
        <v>285</v>
      </c>
      <c r="J4768" s="37" t="s">
        <v>27447</v>
      </c>
      <c r="K4768" s="37" t="s">
        <v>27448</v>
      </c>
      <c r="L4768" s="37" t="s">
        <v>27448</v>
      </c>
      <c r="M4768" s="37" t="s">
        <v>45904</v>
      </c>
      <c r="N4768" s="37" t="s">
        <v>286</v>
      </c>
      <c r="O4768" s="37" t="s">
        <v>287</v>
      </c>
      <c r="P4768" s="22" t="s">
        <v>45905</v>
      </c>
      <c r="Q4768" s="22" t="s">
        <v>45906</v>
      </c>
      <c r="R4768" s="38">
        <v>0</v>
      </c>
    </row>
    <row r="4769" spans="1:18" ht="12.75">
      <c r="A4769" s="22" t="s">
        <v>60</v>
      </c>
      <c r="B4769" s="22" t="s">
        <v>283</v>
      </c>
      <c r="C4769" s="22" t="s">
        <v>63</v>
      </c>
      <c r="D4769" s="22" t="s">
        <v>61</v>
      </c>
      <c r="E4769" s="31">
        <v>43068.630011574074</v>
      </c>
      <c r="F4769" s="22" t="s">
        <v>27445</v>
      </c>
      <c r="G4769" s="22" t="s">
        <v>45907</v>
      </c>
      <c r="H4769" s="22" t="s">
        <v>80</v>
      </c>
      <c r="I4769" s="22" t="s">
        <v>8408</v>
      </c>
      <c r="J4769" s="37" t="s">
        <v>27447</v>
      </c>
      <c r="K4769" s="37" t="s">
        <v>27448</v>
      </c>
      <c r="L4769" s="37" t="s">
        <v>27448</v>
      </c>
      <c r="M4769" s="37" t="s">
        <v>45908</v>
      </c>
      <c r="N4769" s="37" t="s">
        <v>91</v>
      </c>
      <c r="O4769" s="37" t="s">
        <v>92</v>
      </c>
      <c r="P4769" s="22" t="s">
        <v>45909</v>
      </c>
      <c r="Q4769" s="22" t="s">
        <v>45910</v>
      </c>
      <c r="R4769" s="38">
        <v>0</v>
      </c>
    </row>
    <row r="4770" spans="1:18" ht="12.75">
      <c r="A4770" s="22" t="s">
        <v>60</v>
      </c>
      <c r="B4770" s="22" t="s">
        <v>283</v>
      </c>
      <c r="C4770" s="22" t="s">
        <v>63</v>
      </c>
      <c r="D4770" s="22" t="s">
        <v>61</v>
      </c>
      <c r="E4770" s="31">
        <v>43069.653402777774</v>
      </c>
      <c r="F4770" s="22" t="s">
        <v>27445</v>
      </c>
      <c r="G4770" s="22" t="s">
        <v>45911</v>
      </c>
      <c r="H4770" s="22" t="s">
        <v>80</v>
      </c>
      <c r="I4770" s="22" t="s">
        <v>5497</v>
      </c>
      <c r="J4770" s="37" t="s">
        <v>27447</v>
      </c>
      <c r="K4770" s="37" t="s">
        <v>27448</v>
      </c>
      <c r="L4770" s="37" t="s">
        <v>27448</v>
      </c>
      <c r="M4770" s="37" t="s">
        <v>45912</v>
      </c>
      <c r="N4770" s="37" t="s">
        <v>5498</v>
      </c>
      <c r="O4770" s="37" t="s">
        <v>5499</v>
      </c>
      <c r="P4770" s="22" t="s">
        <v>45913</v>
      </c>
      <c r="Q4770" s="22" t="s">
        <v>45914</v>
      </c>
      <c r="R4770" s="38">
        <v>0</v>
      </c>
    </row>
    <row r="4771" spans="1:18" ht="12.75">
      <c r="A4771" s="22" t="s">
        <v>60</v>
      </c>
      <c r="B4771" s="22" t="s">
        <v>16843</v>
      </c>
      <c r="C4771" s="22" t="s">
        <v>68</v>
      </c>
      <c r="D4771" s="22" t="s">
        <v>61</v>
      </c>
      <c r="E4771" s="31">
        <v>43040.383981481478</v>
      </c>
      <c r="F4771" s="22" t="s">
        <v>27445</v>
      </c>
      <c r="G4771" s="22" t="s">
        <v>45915</v>
      </c>
      <c r="H4771" s="22" t="s">
        <v>80</v>
      </c>
      <c r="I4771" s="22" t="s">
        <v>45916</v>
      </c>
      <c r="J4771" s="37" t="s">
        <v>27447</v>
      </c>
      <c r="K4771" s="37" t="s">
        <v>27448</v>
      </c>
      <c r="L4771" s="37" t="s">
        <v>27448</v>
      </c>
      <c r="M4771" s="37" t="s">
        <v>45917</v>
      </c>
      <c r="N4771" s="37" t="s">
        <v>91</v>
      </c>
      <c r="O4771" s="37" t="s">
        <v>92</v>
      </c>
      <c r="P4771" s="22" t="s">
        <v>45918</v>
      </c>
      <c r="Q4771" s="22" t="s">
        <v>45919</v>
      </c>
      <c r="R4771" s="38">
        <v>0</v>
      </c>
    </row>
    <row r="4772" spans="1:18" ht="12.75">
      <c r="A4772" s="22" t="s">
        <v>60</v>
      </c>
      <c r="B4772" s="22" t="s">
        <v>16843</v>
      </c>
      <c r="C4772" s="22" t="s">
        <v>68</v>
      </c>
      <c r="D4772" s="22" t="s">
        <v>61</v>
      </c>
      <c r="E4772" s="31">
        <v>43040.396724537037</v>
      </c>
      <c r="F4772" s="22" t="s">
        <v>27445</v>
      </c>
      <c r="G4772" s="22" t="s">
        <v>45920</v>
      </c>
      <c r="H4772" s="22" t="s">
        <v>80</v>
      </c>
      <c r="I4772" s="22" t="s">
        <v>45921</v>
      </c>
      <c r="J4772" s="37" t="s">
        <v>27447</v>
      </c>
      <c r="K4772" s="37" t="s">
        <v>27448</v>
      </c>
      <c r="L4772" s="37" t="s">
        <v>27448</v>
      </c>
      <c r="M4772" s="37" t="s">
        <v>45922</v>
      </c>
      <c r="N4772" s="37" t="s">
        <v>91</v>
      </c>
      <c r="O4772" s="37" t="s">
        <v>92</v>
      </c>
      <c r="P4772" s="22" t="s">
        <v>45923</v>
      </c>
      <c r="Q4772" s="22" t="s">
        <v>45924</v>
      </c>
      <c r="R4772" s="38">
        <v>0</v>
      </c>
    </row>
    <row r="4773" spans="1:18" ht="12.75">
      <c r="A4773" s="22" t="s">
        <v>60</v>
      </c>
      <c r="B4773" s="22" t="s">
        <v>16843</v>
      </c>
      <c r="C4773" s="22" t="s">
        <v>68</v>
      </c>
      <c r="D4773" s="22" t="s">
        <v>61</v>
      </c>
      <c r="E4773" s="31">
        <v>43040.397719907407</v>
      </c>
      <c r="F4773" s="22" t="s">
        <v>27445</v>
      </c>
      <c r="G4773" s="22" t="s">
        <v>45925</v>
      </c>
      <c r="H4773" s="22" t="s">
        <v>80</v>
      </c>
      <c r="I4773" s="22" t="s">
        <v>45926</v>
      </c>
      <c r="J4773" s="37" t="s">
        <v>27447</v>
      </c>
      <c r="K4773" s="37" t="s">
        <v>27448</v>
      </c>
      <c r="L4773" s="37" t="s">
        <v>27448</v>
      </c>
      <c r="M4773" s="37" t="s">
        <v>45927</v>
      </c>
      <c r="N4773" s="37" t="s">
        <v>91</v>
      </c>
      <c r="O4773" s="37" t="s">
        <v>92</v>
      </c>
      <c r="P4773" s="22" t="s">
        <v>45923</v>
      </c>
      <c r="Q4773" s="22" t="s">
        <v>45924</v>
      </c>
      <c r="R4773" s="38">
        <v>0</v>
      </c>
    </row>
    <row r="4774" spans="1:18" ht="12.75">
      <c r="A4774" s="22" t="s">
        <v>60</v>
      </c>
      <c r="B4774" s="22" t="s">
        <v>16843</v>
      </c>
      <c r="C4774" s="22" t="s">
        <v>68</v>
      </c>
      <c r="D4774" s="22" t="s">
        <v>61</v>
      </c>
      <c r="E4774" s="31">
        <v>43040.464062499996</v>
      </c>
      <c r="F4774" s="22" t="s">
        <v>27445</v>
      </c>
      <c r="G4774" s="22" t="s">
        <v>45928</v>
      </c>
      <c r="H4774" s="22" t="s">
        <v>80</v>
      </c>
      <c r="I4774" s="22" t="s">
        <v>18119</v>
      </c>
      <c r="J4774" s="37" t="s">
        <v>27447</v>
      </c>
      <c r="K4774" s="37" t="s">
        <v>27448</v>
      </c>
      <c r="L4774" s="37" t="s">
        <v>27448</v>
      </c>
      <c r="M4774" s="37" t="s">
        <v>45929</v>
      </c>
      <c r="N4774" s="37" t="s">
        <v>91</v>
      </c>
      <c r="O4774" s="37" t="s">
        <v>92</v>
      </c>
      <c r="P4774" s="22" t="s">
        <v>45930</v>
      </c>
      <c r="Q4774" s="22" t="s">
        <v>45931</v>
      </c>
      <c r="R4774" s="38">
        <v>0</v>
      </c>
    </row>
    <row r="4775" spans="1:18" ht="12.75">
      <c r="A4775" s="22" t="s">
        <v>60</v>
      </c>
      <c r="B4775" s="22" t="s">
        <v>16843</v>
      </c>
      <c r="C4775" s="22" t="s">
        <v>68</v>
      </c>
      <c r="D4775" s="22" t="s">
        <v>61</v>
      </c>
      <c r="E4775" s="31">
        <v>43040.559212962959</v>
      </c>
      <c r="F4775" s="22" t="s">
        <v>27445</v>
      </c>
      <c r="G4775" s="22" t="s">
        <v>45932</v>
      </c>
      <c r="H4775" s="22" t="s">
        <v>80</v>
      </c>
      <c r="I4775" s="22" t="s">
        <v>45933</v>
      </c>
      <c r="J4775" s="37" t="s">
        <v>27447</v>
      </c>
      <c r="K4775" s="37" t="s">
        <v>27448</v>
      </c>
      <c r="L4775" s="37" t="s">
        <v>27448</v>
      </c>
      <c r="M4775" s="37" t="s">
        <v>45934</v>
      </c>
      <c r="N4775" s="37" t="s">
        <v>317</v>
      </c>
      <c r="O4775" s="37" t="s">
        <v>318</v>
      </c>
      <c r="P4775" s="22" t="s">
        <v>45935</v>
      </c>
      <c r="Q4775" s="22" t="s">
        <v>45936</v>
      </c>
      <c r="R4775" s="38">
        <v>0</v>
      </c>
    </row>
    <row r="4776" spans="1:18" ht="12.75">
      <c r="A4776" s="22" t="s">
        <v>60</v>
      </c>
      <c r="B4776" s="22" t="s">
        <v>16843</v>
      </c>
      <c r="C4776" s="22" t="s">
        <v>68</v>
      </c>
      <c r="D4776" s="22" t="s">
        <v>61</v>
      </c>
      <c r="E4776" s="31">
        <v>43040.604351851849</v>
      </c>
      <c r="F4776" s="22" t="s">
        <v>27445</v>
      </c>
      <c r="G4776" s="22" t="s">
        <v>45937</v>
      </c>
      <c r="H4776" s="22" t="s">
        <v>80</v>
      </c>
      <c r="I4776" s="22" t="s">
        <v>22199</v>
      </c>
      <c r="J4776" s="37" t="s">
        <v>27447</v>
      </c>
      <c r="K4776" s="37" t="s">
        <v>27448</v>
      </c>
      <c r="L4776" s="37" t="s">
        <v>27448</v>
      </c>
      <c r="M4776" s="37" t="s">
        <v>45938</v>
      </c>
      <c r="N4776" s="37" t="s">
        <v>91</v>
      </c>
      <c r="O4776" s="37" t="s">
        <v>92</v>
      </c>
      <c r="P4776" s="22" t="s">
        <v>45939</v>
      </c>
      <c r="Q4776" s="22" t="s">
        <v>45940</v>
      </c>
      <c r="R4776" s="38">
        <v>0</v>
      </c>
    </row>
    <row r="4777" spans="1:18" ht="12.75">
      <c r="A4777" s="22" t="s">
        <v>60</v>
      </c>
      <c r="B4777" s="22" t="s">
        <v>16843</v>
      </c>
      <c r="C4777" s="22" t="s">
        <v>68</v>
      </c>
      <c r="D4777" s="22" t="s">
        <v>61</v>
      </c>
      <c r="E4777" s="31">
        <v>43040.692326388889</v>
      </c>
      <c r="F4777" s="22" t="s">
        <v>27445</v>
      </c>
      <c r="G4777" s="22" t="s">
        <v>45941</v>
      </c>
      <c r="H4777" s="22" t="s">
        <v>80</v>
      </c>
      <c r="I4777" s="22" t="s">
        <v>22643</v>
      </c>
      <c r="J4777" s="37" t="s">
        <v>27447</v>
      </c>
      <c r="K4777" s="37" t="s">
        <v>27448</v>
      </c>
      <c r="L4777" s="37" t="s">
        <v>27448</v>
      </c>
      <c r="M4777" s="37" t="s">
        <v>45942</v>
      </c>
      <c r="N4777" s="37" t="s">
        <v>91</v>
      </c>
      <c r="O4777" s="37" t="s">
        <v>92</v>
      </c>
      <c r="P4777" s="22" t="s">
        <v>45943</v>
      </c>
      <c r="Q4777" s="22" t="s">
        <v>45944</v>
      </c>
      <c r="R4777" s="38">
        <v>0</v>
      </c>
    </row>
    <row r="4778" spans="1:18" ht="12.75">
      <c r="A4778" s="22" t="s">
        <v>60</v>
      </c>
      <c r="B4778" s="22" t="s">
        <v>16843</v>
      </c>
      <c r="C4778" s="22" t="s">
        <v>68</v>
      </c>
      <c r="D4778" s="22" t="s">
        <v>61</v>
      </c>
      <c r="E4778" s="31">
        <v>43041.478136574071</v>
      </c>
      <c r="F4778" s="22" t="s">
        <v>27445</v>
      </c>
      <c r="G4778" s="22" t="s">
        <v>45945</v>
      </c>
      <c r="H4778" s="22" t="s">
        <v>80</v>
      </c>
      <c r="I4778" s="22" t="s">
        <v>45946</v>
      </c>
      <c r="J4778" s="37" t="s">
        <v>27447</v>
      </c>
      <c r="K4778" s="37" t="s">
        <v>27448</v>
      </c>
      <c r="L4778" s="37" t="s">
        <v>27448</v>
      </c>
      <c r="M4778" s="37" t="s">
        <v>45947</v>
      </c>
      <c r="N4778" s="37" t="s">
        <v>45948</v>
      </c>
      <c r="O4778" s="37" t="s">
        <v>45949</v>
      </c>
      <c r="P4778" s="22" t="s">
        <v>45950</v>
      </c>
      <c r="Q4778" s="22" t="s">
        <v>45951</v>
      </c>
      <c r="R4778" s="38">
        <v>0</v>
      </c>
    </row>
    <row r="4779" spans="1:18" ht="12.75">
      <c r="A4779" s="22" t="s">
        <v>60</v>
      </c>
      <c r="B4779" s="22" t="s">
        <v>16843</v>
      </c>
      <c r="C4779" s="22" t="s">
        <v>68</v>
      </c>
      <c r="D4779" s="22" t="s">
        <v>61</v>
      </c>
      <c r="E4779" s="31">
        <v>43041.49554398148</v>
      </c>
      <c r="F4779" s="22" t="s">
        <v>27445</v>
      </c>
      <c r="G4779" s="22" t="s">
        <v>45952</v>
      </c>
      <c r="H4779" s="22" t="s">
        <v>80</v>
      </c>
      <c r="I4779" s="22" t="s">
        <v>19447</v>
      </c>
      <c r="J4779" s="37" t="s">
        <v>27447</v>
      </c>
      <c r="K4779" s="37" t="s">
        <v>27448</v>
      </c>
      <c r="L4779" s="37" t="s">
        <v>27448</v>
      </c>
      <c r="M4779" s="37" t="s">
        <v>45953</v>
      </c>
      <c r="N4779" s="37" t="s">
        <v>442</v>
      </c>
      <c r="O4779" s="37" t="s">
        <v>443</v>
      </c>
      <c r="P4779" s="22" t="s">
        <v>45954</v>
      </c>
      <c r="Q4779" s="22" t="s">
        <v>45955</v>
      </c>
      <c r="R4779" s="38">
        <v>0</v>
      </c>
    </row>
    <row r="4780" spans="1:18" ht="12.75">
      <c r="A4780" s="22" t="s">
        <v>60</v>
      </c>
      <c r="B4780" s="22" t="s">
        <v>16843</v>
      </c>
      <c r="C4780" s="22" t="s">
        <v>68</v>
      </c>
      <c r="D4780" s="22" t="s">
        <v>61</v>
      </c>
      <c r="E4780" s="31">
        <v>43041.633715277778</v>
      </c>
      <c r="F4780" s="22" t="s">
        <v>27445</v>
      </c>
      <c r="G4780" s="22" t="s">
        <v>45956</v>
      </c>
      <c r="H4780" s="22" t="s">
        <v>80</v>
      </c>
      <c r="I4780" s="22" t="s">
        <v>45957</v>
      </c>
      <c r="J4780" s="37" t="s">
        <v>27447</v>
      </c>
      <c r="K4780" s="37" t="s">
        <v>27448</v>
      </c>
      <c r="L4780" s="37" t="s">
        <v>27448</v>
      </c>
      <c r="M4780" s="37" t="s">
        <v>45958</v>
      </c>
      <c r="N4780" s="37" t="s">
        <v>3875</v>
      </c>
      <c r="O4780" s="37" t="s">
        <v>3876</v>
      </c>
      <c r="P4780" s="22" t="s">
        <v>45959</v>
      </c>
      <c r="Q4780" s="22" t="s">
        <v>45960</v>
      </c>
      <c r="R4780" s="38">
        <v>0</v>
      </c>
    </row>
    <row r="4781" spans="1:18" ht="12.75">
      <c r="A4781" s="22" t="s">
        <v>60</v>
      </c>
      <c r="B4781" s="22" t="s">
        <v>16843</v>
      </c>
      <c r="C4781" s="22" t="s">
        <v>68</v>
      </c>
      <c r="D4781" s="22" t="s">
        <v>61</v>
      </c>
      <c r="E4781" s="31">
        <v>43041.636493055557</v>
      </c>
      <c r="F4781" s="22" t="s">
        <v>27445</v>
      </c>
      <c r="G4781" s="22" t="s">
        <v>45961</v>
      </c>
      <c r="H4781" s="22" t="s">
        <v>80</v>
      </c>
      <c r="I4781" s="22" t="s">
        <v>45962</v>
      </c>
      <c r="J4781" s="37" t="s">
        <v>27447</v>
      </c>
      <c r="K4781" s="37" t="s">
        <v>27448</v>
      </c>
      <c r="L4781" s="37" t="s">
        <v>27448</v>
      </c>
      <c r="M4781" s="37" t="s">
        <v>45963</v>
      </c>
      <c r="N4781" s="37" t="s">
        <v>3875</v>
      </c>
      <c r="O4781" s="37" t="s">
        <v>3876</v>
      </c>
      <c r="P4781" s="22" t="s">
        <v>45959</v>
      </c>
      <c r="Q4781" s="22" t="s">
        <v>45960</v>
      </c>
      <c r="R4781" s="38">
        <v>0</v>
      </c>
    </row>
    <row r="4782" spans="1:18" ht="12.75">
      <c r="A4782" s="22" t="s">
        <v>60</v>
      </c>
      <c r="B4782" s="22" t="s">
        <v>16843</v>
      </c>
      <c r="C4782" s="22" t="s">
        <v>68</v>
      </c>
      <c r="D4782" s="22" t="s">
        <v>61</v>
      </c>
      <c r="E4782" s="31">
        <v>43042.405150462961</v>
      </c>
      <c r="F4782" s="22" t="s">
        <v>27445</v>
      </c>
      <c r="G4782" s="22" t="s">
        <v>45964</v>
      </c>
      <c r="H4782" s="22" t="s">
        <v>80</v>
      </c>
      <c r="I4782" s="22" t="s">
        <v>45965</v>
      </c>
      <c r="J4782" s="37" t="s">
        <v>27447</v>
      </c>
      <c r="K4782" s="37" t="s">
        <v>27448</v>
      </c>
      <c r="L4782" s="37" t="s">
        <v>27448</v>
      </c>
      <c r="M4782" s="37" t="s">
        <v>45966</v>
      </c>
      <c r="N4782" s="37" t="s">
        <v>1115</v>
      </c>
      <c r="O4782" s="37" t="s">
        <v>1116</v>
      </c>
      <c r="P4782" s="22" t="s">
        <v>45967</v>
      </c>
      <c r="Q4782" s="22" t="s">
        <v>45968</v>
      </c>
      <c r="R4782" s="38">
        <v>0</v>
      </c>
    </row>
    <row r="4783" spans="1:18" ht="12.75">
      <c r="A4783" s="22" t="s">
        <v>60</v>
      </c>
      <c r="B4783" s="22" t="s">
        <v>16843</v>
      </c>
      <c r="C4783" s="22" t="s">
        <v>68</v>
      </c>
      <c r="D4783" s="22" t="s">
        <v>61</v>
      </c>
      <c r="E4783" s="31">
        <v>43042.5149537037</v>
      </c>
      <c r="F4783" s="22" t="s">
        <v>27445</v>
      </c>
      <c r="G4783" s="22" t="s">
        <v>45969</v>
      </c>
      <c r="H4783" s="22" t="s">
        <v>80</v>
      </c>
      <c r="I4783" s="22" t="s">
        <v>23016</v>
      </c>
      <c r="J4783" s="37" t="s">
        <v>27447</v>
      </c>
      <c r="K4783" s="37" t="s">
        <v>27448</v>
      </c>
      <c r="L4783" s="37" t="s">
        <v>27448</v>
      </c>
      <c r="M4783" s="37" t="s">
        <v>45970</v>
      </c>
      <c r="N4783" s="37" t="s">
        <v>1070</v>
      </c>
      <c r="O4783" s="37" t="s">
        <v>1071</v>
      </c>
      <c r="P4783" s="22" t="s">
        <v>45971</v>
      </c>
      <c r="Q4783" s="22" t="s">
        <v>45972</v>
      </c>
      <c r="R4783" s="38">
        <v>0</v>
      </c>
    </row>
    <row r="4784" spans="1:18" ht="12.75">
      <c r="A4784" s="22" t="s">
        <v>60</v>
      </c>
      <c r="B4784" s="22" t="s">
        <v>16843</v>
      </c>
      <c r="C4784" s="22" t="s">
        <v>68</v>
      </c>
      <c r="D4784" s="22" t="s">
        <v>61</v>
      </c>
      <c r="E4784" s="31">
        <v>43047.32607638889</v>
      </c>
      <c r="F4784" s="22" t="s">
        <v>27445</v>
      </c>
      <c r="G4784" s="22" t="s">
        <v>45973</v>
      </c>
      <c r="H4784" s="22" t="s">
        <v>80</v>
      </c>
      <c r="I4784" s="22" t="s">
        <v>17098</v>
      </c>
      <c r="J4784" s="37" t="s">
        <v>27447</v>
      </c>
      <c r="K4784" s="37" t="s">
        <v>27448</v>
      </c>
      <c r="L4784" s="37" t="s">
        <v>27448</v>
      </c>
      <c r="M4784" s="37" t="s">
        <v>45974</v>
      </c>
      <c r="N4784" s="37" t="s">
        <v>91</v>
      </c>
      <c r="O4784" s="37" t="s">
        <v>92</v>
      </c>
      <c r="P4784" s="22" t="s">
        <v>45975</v>
      </c>
      <c r="Q4784" s="22" t="s">
        <v>45976</v>
      </c>
      <c r="R4784" s="38">
        <v>0</v>
      </c>
    </row>
    <row r="4785" spans="1:18" ht="12.75">
      <c r="A4785" s="22" t="s">
        <v>60</v>
      </c>
      <c r="B4785" s="22" t="s">
        <v>16843</v>
      </c>
      <c r="C4785" s="22" t="s">
        <v>68</v>
      </c>
      <c r="D4785" s="22" t="s">
        <v>61</v>
      </c>
      <c r="E4785" s="31">
        <v>43048.527094907404</v>
      </c>
      <c r="F4785" s="22" t="s">
        <v>27445</v>
      </c>
      <c r="G4785" s="22" t="s">
        <v>45977</v>
      </c>
      <c r="H4785" s="22" t="s">
        <v>80</v>
      </c>
      <c r="I4785" s="22" t="s">
        <v>22268</v>
      </c>
      <c r="J4785" s="37" t="s">
        <v>27447</v>
      </c>
      <c r="K4785" s="37" t="s">
        <v>27448</v>
      </c>
      <c r="L4785" s="37" t="s">
        <v>27448</v>
      </c>
      <c r="M4785" s="37" t="s">
        <v>45978</v>
      </c>
      <c r="N4785" s="37" t="s">
        <v>2571</v>
      </c>
      <c r="O4785" s="37" t="s">
        <v>2572</v>
      </c>
      <c r="P4785" s="22" t="s">
        <v>45979</v>
      </c>
      <c r="Q4785" s="22" t="s">
        <v>45980</v>
      </c>
      <c r="R4785" s="38">
        <v>0</v>
      </c>
    </row>
    <row r="4786" spans="1:18" ht="12.75">
      <c r="A4786" s="22" t="s">
        <v>60</v>
      </c>
      <c r="B4786" s="22" t="s">
        <v>16843</v>
      </c>
      <c r="C4786" s="22" t="s">
        <v>68</v>
      </c>
      <c r="D4786" s="22" t="s">
        <v>61</v>
      </c>
      <c r="E4786" s="31">
        <v>43049.675115740742</v>
      </c>
      <c r="F4786" s="22" t="s">
        <v>27445</v>
      </c>
      <c r="G4786" s="22" t="s">
        <v>45981</v>
      </c>
      <c r="H4786" s="22" t="s">
        <v>80</v>
      </c>
      <c r="I4786" s="22" t="s">
        <v>17886</v>
      </c>
      <c r="J4786" s="37" t="s">
        <v>27447</v>
      </c>
      <c r="K4786" s="37" t="s">
        <v>27448</v>
      </c>
      <c r="L4786" s="37" t="s">
        <v>27448</v>
      </c>
      <c r="M4786" s="37" t="s">
        <v>45982</v>
      </c>
      <c r="N4786" s="37" t="s">
        <v>6634</v>
      </c>
      <c r="O4786" s="37" t="s">
        <v>6635</v>
      </c>
      <c r="P4786" s="22" t="s">
        <v>45983</v>
      </c>
      <c r="Q4786" s="22" t="s">
        <v>45984</v>
      </c>
      <c r="R4786" s="38">
        <v>0</v>
      </c>
    </row>
    <row r="4787" spans="1:18" ht="12.75">
      <c r="A4787" s="22" t="s">
        <v>60</v>
      </c>
      <c r="B4787" s="22" t="s">
        <v>16843</v>
      </c>
      <c r="C4787" s="22" t="s">
        <v>68</v>
      </c>
      <c r="D4787" s="22" t="s">
        <v>61</v>
      </c>
      <c r="E4787" s="31">
        <v>43052.452974537038</v>
      </c>
      <c r="F4787" s="22" t="s">
        <v>27445</v>
      </c>
      <c r="G4787" s="22" t="s">
        <v>45985</v>
      </c>
      <c r="H4787" s="22" t="s">
        <v>80</v>
      </c>
      <c r="I4787" s="22" t="s">
        <v>45986</v>
      </c>
      <c r="J4787" s="37" t="s">
        <v>27447</v>
      </c>
      <c r="K4787" s="37" t="s">
        <v>27448</v>
      </c>
      <c r="L4787" s="37" t="s">
        <v>27448</v>
      </c>
      <c r="M4787" s="37" t="s">
        <v>45987</v>
      </c>
      <c r="N4787" s="37" t="s">
        <v>1601</v>
      </c>
      <c r="O4787" s="37" t="s">
        <v>1602</v>
      </c>
      <c r="P4787" s="22" t="s">
        <v>45988</v>
      </c>
      <c r="Q4787" s="22" t="s">
        <v>45989</v>
      </c>
      <c r="R4787" s="38">
        <v>0</v>
      </c>
    </row>
    <row r="4788" spans="1:18" ht="12.75">
      <c r="A4788" s="22" t="s">
        <v>60</v>
      </c>
      <c r="B4788" s="22" t="s">
        <v>16843</v>
      </c>
      <c r="C4788" s="22" t="s">
        <v>68</v>
      </c>
      <c r="D4788" s="22" t="s">
        <v>61</v>
      </c>
      <c r="E4788" s="31">
        <v>43053.379270833335</v>
      </c>
      <c r="F4788" s="22" t="s">
        <v>27445</v>
      </c>
      <c r="G4788" s="22" t="s">
        <v>45990</v>
      </c>
      <c r="H4788" s="22" t="s">
        <v>80</v>
      </c>
      <c r="I4788" s="22" t="s">
        <v>17044</v>
      </c>
      <c r="J4788" s="37" t="s">
        <v>27447</v>
      </c>
      <c r="K4788" s="37" t="s">
        <v>27448</v>
      </c>
      <c r="L4788" s="37" t="s">
        <v>27448</v>
      </c>
      <c r="M4788" s="37" t="s">
        <v>45991</v>
      </c>
      <c r="N4788" s="37" t="s">
        <v>409</v>
      </c>
      <c r="O4788" s="37" t="s">
        <v>410</v>
      </c>
      <c r="P4788" s="22" t="s">
        <v>45992</v>
      </c>
      <c r="Q4788" s="22" t="s">
        <v>45993</v>
      </c>
      <c r="R4788" s="38">
        <v>0</v>
      </c>
    </row>
    <row r="4789" spans="1:18" ht="12.75">
      <c r="A4789" s="22" t="s">
        <v>60</v>
      </c>
      <c r="B4789" s="22" t="s">
        <v>16843</v>
      </c>
      <c r="C4789" s="22" t="s">
        <v>68</v>
      </c>
      <c r="D4789" s="22" t="s">
        <v>61</v>
      </c>
      <c r="E4789" s="31">
        <v>43053.382662037038</v>
      </c>
      <c r="F4789" s="22" t="s">
        <v>27445</v>
      </c>
      <c r="G4789" s="22" t="s">
        <v>45994</v>
      </c>
      <c r="H4789" s="22" t="s">
        <v>80</v>
      </c>
      <c r="I4789" s="22" t="s">
        <v>20217</v>
      </c>
      <c r="J4789" s="37" t="s">
        <v>27447</v>
      </c>
      <c r="K4789" s="37" t="s">
        <v>27448</v>
      </c>
      <c r="L4789" s="37" t="s">
        <v>27448</v>
      </c>
      <c r="M4789" s="37" t="s">
        <v>45995</v>
      </c>
      <c r="N4789" s="37" t="s">
        <v>20218</v>
      </c>
      <c r="O4789" s="37" t="s">
        <v>20219</v>
      </c>
      <c r="P4789" s="22" t="s">
        <v>45996</v>
      </c>
      <c r="Q4789" s="22" t="s">
        <v>45997</v>
      </c>
      <c r="R4789" s="38">
        <v>0</v>
      </c>
    </row>
    <row r="4790" spans="1:18" ht="12.75">
      <c r="A4790" s="22" t="s">
        <v>60</v>
      </c>
      <c r="B4790" s="22" t="s">
        <v>16843</v>
      </c>
      <c r="C4790" s="22" t="s">
        <v>68</v>
      </c>
      <c r="D4790" s="22" t="s">
        <v>61</v>
      </c>
      <c r="E4790" s="31">
        <v>43054.603530092594</v>
      </c>
      <c r="F4790" s="22" t="s">
        <v>27445</v>
      </c>
      <c r="G4790" s="22" t="s">
        <v>45998</v>
      </c>
      <c r="H4790" s="22" t="s">
        <v>80</v>
      </c>
      <c r="I4790" s="22" t="s">
        <v>45999</v>
      </c>
      <c r="J4790" s="37" t="s">
        <v>27447</v>
      </c>
      <c r="K4790" s="37" t="s">
        <v>27448</v>
      </c>
      <c r="L4790" s="37" t="s">
        <v>27448</v>
      </c>
      <c r="M4790" s="37" t="s">
        <v>46000</v>
      </c>
      <c r="N4790" s="37" t="s">
        <v>5064</v>
      </c>
      <c r="O4790" s="37" t="s">
        <v>5065</v>
      </c>
      <c r="P4790" s="22" t="s">
        <v>46001</v>
      </c>
      <c r="Q4790" s="22" t="s">
        <v>46002</v>
      </c>
      <c r="R4790" s="38">
        <v>0</v>
      </c>
    </row>
    <row r="4791" spans="1:18" ht="12.75">
      <c r="A4791" s="22" t="s">
        <v>60</v>
      </c>
      <c r="B4791" s="22" t="s">
        <v>16843</v>
      </c>
      <c r="C4791" s="22" t="s">
        <v>68</v>
      </c>
      <c r="D4791" s="22" t="s">
        <v>61</v>
      </c>
      <c r="E4791" s="31">
        <v>43054.608148148145</v>
      </c>
      <c r="F4791" s="22" t="s">
        <v>27445</v>
      </c>
      <c r="G4791" s="22" t="s">
        <v>46003</v>
      </c>
      <c r="H4791" s="22" t="s">
        <v>80</v>
      </c>
      <c r="I4791" s="22" t="s">
        <v>46004</v>
      </c>
      <c r="J4791" s="37" t="s">
        <v>27447</v>
      </c>
      <c r="K4791" s="37" t="s">
        <v>27448</v>
      </c>
      <c r="L4791" s="37" t="s">
        <v>27448</v>
      </c>
      <c r="M4791" s="37" t="s">
        <v>46005</v>
      </c>
      <c r="N4791" s="37" t="s">
        <v>46006</v>
      </c>
      <c r="O4791" s="37" t="s">
        <v>46007</v>
      </c>
      <c r="P4791" s="22" t="s">
        <v>46008</v>
      </c>
      <c r="Q4791" s="22" t="s">
        <v>46009</v>
      </c>
      <c r="R4791" s="38">
        <v>0</v>
      </c>
    </row>
    <row r="4792" spans="1:18" ht="12.75">
      <c r="A4792" s="22" t="s">
        <v>60</v>
      </c>
      <c r="B4792" s="22" t="s">
        <v>16843</v>
      </c>
      <c r="C4792" s="22" t="s">
        <v>68</v>
      </c>
      <c r="D4792" s="22" t="s">
        <v>61</v>
      </c>
      <c r="E4792" s="31">
        <v>43055.422326388885</v>
      </c>
      <c r="F4792" s="22" t="s">
        <v>27445</v>
      </c>
      <c r="G4792" s="22" t="s">
        <v>46010</v>
      </c>
      <c r="H4792" s="22" t="s">
        <v>80</v>
      </c>
      <c r="I4792" s="22" t="s">
        <v>23474</v>
      </c>
      <c r="J4792" s="37" t="s">
        <v>27447</v>
      </c>
      <c r="K4792" s="37" t="s">
        <v>27448</v>
      </c>
      <c r="L4792" s="37" t="s">
        <v>27448</v>
      </c>
      <c r="M4792" s="37" t="s">
        <v>46011</v>
      </c>
      <c r="N4792" s="37" t="s">
        <v>1669</v>
      </c>
      <c r="O4792" s="37" t="s">
        <v>1670</v>
      </c>
      <c r="P4792" s="22" t="s">
        <v>46012</v>
      </c>
      <c r="Q4792" s="22" t="s">
        <v>46013</v>
      </c>
      <c r="R4792" s="38">
        <v>0</v>
      </c>
    </row>
    <row r="4793" spans="1:18" ht="12.75">
      <c r="A4793" s="22" t="s">
        <v>60</v>
      </c>
      <c r="B4793" s="22" t="s">
        <v>16843</v>
      </c>
      <c r="C4793" s="22" t="s">
        <v>68</v>
      </c>
      <c r="D4793" s="22" t="s">
        <v>61</v>
      </c>
      <c r="E4793" s="31">
        <v>43055.424421296295</v>
      </c>
      <c r="F4793" s="22" t="s">
        <v>27445</v>
      </c>
      <c r="G4793" s="22" t="s">
        <v>46014</v>
      </c>
      <c r="H4793" s="22" t="s">
        <v>80</v>
      </c>
      <c r="I4793" s="22" t="s">
        <v>20739</v>
      </c>
      <c r="J4793" s="37" t="s">
        <v>27447</v>
      </c>
      <c r="K4793" s="37" t="s">
        <v>27448</v>
      </c>
      <c r="L4793" s="37" t="s">
        <v>27448</v>
      </c>
      <c r="M4793" s="37" t="s">
        <v>46015</v>
      </c>
      <c r="N4793" s="37" t="s">
        <v>91</v>
      </c>
      <c r="O4793" s="37" t="s">
        <v>92</v>
      </c>
      <c r="P4793" s="22" t="s">
        <v>46016</v>
      </c>
      <c r="Q4793" s="22" t="s">
        <v>46017</v>
      </c>
      <c r="R4793" s="38">
        <v>0</v>
      </c>
    </row>
    <row r="4794" spans="1:18" ht="12.75">
      <c r="A4794" s="22" t="s">
        <v>60</v>
      </c>
      <c r="B4794" s="22" t="s">
        <v>16843</v>
      </c>
      <c r="C4794" s="22" t="s">
        <v>68</v>
      </c>
      <c r="D4794" s="22" t="s">
        <v>61</v>
      </c>
      <c r="E4794" s="31">
        <v>43055.445057870369</v>
      </c>
      <c r="F4794" s="22" t="s">
        <v>27445</v>
      </c>
      <c r="G4794" s="22" t="s">
        <v>46018</v>
      </c>
      <c r="H4794" s="22" t="s">
        <v>80</v>
      </c>
      <c r="I4794" s="22" t="s">
        <v>21419</v>
      </c>
      <c r="J4794" s="37" t="s">
        <v>27447</v>
      </c>
      <c r="K4794" s="37" t="s">
        <v>27448</v>
      </c>
      <c r="L4794" s="37" t="s">
        <v>27448</v>
      </c>
      <c r="M4794" s="37" t="s">
        <v>46019</v>
      </c>
      <c r="N4794" s="37" t="s">
        <v>4236</v>
      </c>
      <c r="O4794" s="37" t="s">
        <v>4237</v>
      </c>
      <c r="P4794" s="22" t="s">
        <v>46020</v>
      </c>
      <c r="Q4794" s="22" t="s">
        <v>46021</v>
      </c>
      <c r="R4794" s="38">
        <v>0</v>
      </c>
    </row>
    <row r="4795" spans="1:18" ht="12.75">
      <c r="A4795" s="22" t="s">
        <v>60</v>
      </c>
      <c r="B4795" s="22" t="s">
        <v>16843</v>
      </c>
      <c r="C4795" s="22" t="s">
        <v>68</v>
      </c>
      <c r="D4795" s="22" t="s">
        <v>61</v>
      </c>
      <c r="E4795" s="31">
        <v>43056.491909722223</v>
      </c>
      <c r="F4795" s="22" t="s">
        <v>27445</v>
      </c>
      <c r="G4795" s="22" t="s">
        <v>46022</v>
      </c>
      <c r="H4795" s="22" t="s">
        <v>80</v>
      </c>
      <c r="I4795" s="22" t="s">
        <v>16976</v>
      </c>
      <c r="J4795" s="37" t="s">
        <v>27447</v>
      </c>
      <c r="K4795" s="37" t="s">
        <v>27448</v>
      </c>
      <c r="L4795" s="37" t="s">
        <v>27448</v>
      </c>
      <c r="M4795" s="37" t="s">
        <v>46023</v>
      </c>
      <c r="N4795" s="37" t="s">
        <v>6032</v>
      </c>
      <c r="O4795" s="37" t="s">
        <v>6033</v>
      </c>
      <c r="P4795" s="22" t="s">
        <v>46024</v>
      </c>
      <c r="Q4795" s="22" t="s">
        <v>46025</v>
      </c>
      <c r="R4795" s="38">
        <v>0</v>
      </c>
    </row>
    <row r="4796" spans="1:18" ht="12.75">
      <c r="A4796" s="22" t="s">
        <v>60</v>
      </c>
      <c r="B4796" s="22" t="s">
        <v>16843</v>
      </c>
      <c r="C4796" s="22" t="s">
        <v>68</v>
      </c>
      <c r="D4796" s="22" t="s">
        <v>61</v>
      </c>
      <c r="E4796" s="31">
        <v>43059.459236111106</v>
      </c>
      <c r="F4796" s="22" t="s">
        <v>27445</v>
      </c>
      <c r="G4796" s="22" t="s">
        <v>46026</v>
      </c>
      <c r="H4796" s="22" t="s">
        <v>80</v>
      </c>
      <c r="I4796" s="22" t="s">
        <v>46027</v>
      </c>
      <c r="J4796" s="37" t="s">
        <v>27447</v>
      </c>
      <c r="K4796" s="37" t="s">
        <v>27448</v>
      </c>
      <c r="L4796" s="37" t="s">
        <v>27448</v>
      </c>
      <c r="M4796" s="37" t="s">
        <v>46028</v>
      </c>
      <c r="N4796" s="37" t="s">
        <v>15686</v>
      </c>
      <c r="O4796" s="37" t="s">
        <v>15687</v>
      </c>
      <c r="P4796" s="22" t="s">
        <v>46029</v>
      </c>
      <c r="Q4796" s="22" t="s">
        <v>46030</v>
      </c>
      <c r="R4796" s="38">
        <v>0</v>
      </c>
    </row>
    <row r="4797" spans="1:18" ht="12.75">
      <c r="A4797" s="22" t="s">
        <v>60</v>
      </c>
      <c r="B4797" s="22" t="s">
        <v>16843</v>
      </c>
      <c r="C4797" s="22" t="s">
        <v>68</v>
      </c>
      <c r="D4797" s="22" t="s">
        <v>61</v>
      </c>
      <c r="E4797" s="31">
        <v>43063.423912037033</v>
      </c>
      <c r="F4797" s="22" t="s">
        <v>27445</v>
      </c>
      <c r="G4797" s="22" t="s">
        <v>46031</v>
      </c>
      <c r="H4797" s="22" t="s">
        <v>80</v>
      </c>
      <c r="I4797" s="22" t="s">
        <v>19824</v>
      </c>
      <c r="J4797" s="37" t="s">
        <v>27447</v>
      </c>
      <c r="K4797" s="37" t="s">
        <v>27448</v>
      </c>
      <c r="L4797" s="37" t="s">
        <v>27448</v>
      </c>
      <c r="M4797" s="37" t="s">
        <v>46032</v>
      </c>
      <c r="N4797" s="37" t="s">
        <v>91</v>
      </c>
      <c r="O4797" s="37" t="s">
        <v>92</v>
      </c>
      <c r="P4797" s="22" t="s">
        <v>46033</v>
      </c>
      <c r="Q4797" s="22" t="s">
        <v>46034</v>
      </c>
      <c r="R4797" s="38">
        <v>0</v>
      </c>
    </row>
    <row r="4798" spans="1:18" ht="12.75">
      <c r="A4798" s="22" t="s">
        <v>60</v>
      </c>
      <c r="B4798" s="22" t="s">
        <v>16843</v>
      </c>
      <c r="C4798" s="22" t="s">
        <v>68</v>
      </c>
      <c r="D4798" s="22" t="s">
        <v>61</v>
      </c>
      <c r="E4798" s="31">
        <v>43063.456655092588</v>
      </c>
      <c r="F4798" s="22" t="s">
        <v>27445</v>
      </c>
      <c r="G4798" s="22" t="s">
        <v>46035</v>
      </c>
      <c r="H4798" s="22" t="s">
        <v>80</v>
      </c>
      <c r="I4798" s="22" t="s">
        <v>17949</v>
      </c>
      <c r="J4798" s="37" t="s">
        <v>27447</v>
      </c>
      <c r="K4798" s="37" t="s">
        <v>27448</v>
      </c>
      <c r="L4798" s="37" t="s">
        <v>27448</v>
      </c>
      <c r="M4798" s="37" t="s">
        <v>46036</v>
      </c>
      <c r="N4798" s="37" t="s">
        <v>5064</v>
      </c>
      <c r="O4798" s="37" t="s">
        <v>5065</v>
      </c>
      <c r="P4798" s="22" t="s">
        <v>46001</v>
      </c>
      <c r="Q4798" s="22" t="s">
        <v>46002</v>
      </c>
      <c r="R4798" s="38">
        <v>0</v>
      </c>
    </row>
    <row r="4799" spans="1:18" ht="12.75">
      <c r="A4799" s="22" t="s">
        <v>60</v>
      </c>
      <c r="B4799" s="22" t="s">
        <v>16843</v>
      </c>
      <c r="C4799" s="22" t="s">
        <v>68</v>
      </c>
      <c r="D4799" s="22" t="s">
        <v>61</v>
      </c>
      <c r="E4799" s="31">
        <v>43063.493634259255</v>
      </c>
      <c r="F4799" s="22" t="s">
        <v>27445</v>
      </c>
      <c r="G4799" s="22" t="s">
        <v>46037</v>
      </c>
      <c r="H4799" s="22" t="s">
        <v>80</v>
      </c>
      <c r="I4799" s="22" t="s">
        <v>46038</v>
      </c>
      <c r="J4799" s="37" t="s">
        <v>27447</v>
      </c>
      <c r="K4799" s="37" t="s">
        <v>27448</v>
      </c>
      <c r="L4799" s="37" t="s">
        <v>27448</v>
      </c>
      <c r="M4799" s="37" t="s">
        <v>46039</v>
      </c>
      <c r="N4799" s="37" t="s">
        <v>317</v>
      </c>
      <c r="O4799" s="37" t="s">
        <v>318</v>
      </c>
      <c r="P4799" s="22" t="s">
        <v>46040</v>
      </c>
      <c r="Q4799" s="22" t="s">
        <v>46041</v>
      </c>
      <c r="R4799" s="38">
        <v>0</v>
      </c>
    </row>
    <row r="4800" spans="1:18" ht="12.75">
      <c r="A4800" s="22" t="s">
        <v>60</v>
      </c>
      <c r="B4800" s="22" t="s">
        <v>16843</v>
      </c>
      <c r="C4800" s="22" t="s">
        <v>68</v>
      </c>
      <c r="D4800" s="22" t="s">
        <v>61</v>
      </c>
      <c r="E4800" s="31">
        <v>43066.512395833335</v>
      </c>
      <c r="F4800" s="22" t="s">
        <v>27445</v>
      </c>
      <c r="G4800" s="22" t="s">
        <v>46042</v>
      </c>
      <c r="H4800" s="22" t="s">
        <v>80</v>
      </c>
      <c r="I4800" s="22" t="s">
        <v>22608</v>
      </c>
      <c r="J4800" s="37" t="s">
        <v>27447</v>
      </c>
      <c r="K4800" s="37" t="s">
        <v>27448</v>
      </c>
      <c r="L4800" s="37" t="s">
        <v>27448</v>
      </c>
      <c r="M4800" s="37" t="s">
        <v>46043</v>
      </c>
      <c r="N4800" s="37" t="s">
        <v>22609</v>
      </c>
      <c r="O4800" s="37" t="s">
        <v>22610</v>
      </c>
      <c r="P4800" s="22" t="s">
        <v>46044</v>
      </c>
      <c r="Q4800" s="22" t="s">
        <v>46045</v>
      </c>
      <c r="R4800" s="38">
        <v>0</v>
      </c>
    </row>
    <row r="4801" spans="1:18" ht="12.75">
      <c r="A4801" s="22" t="s">
        <v>60</v>
      </c>
      <c r="B4801" s="22" t="s">
        <v>16843</v>
      </c>
      <c r="C4801" s="22" t="s">
        <v>68</v>
      </c>
      <c r="D4801" s="22" t="s">
        <v>61</v>
      </c>
      <c r="E4801" s="31">
        <v>43067.447893518518</v>
      </c>
      <c r="F4801" s="22" t="s">
        <v>27445</v>
      </c>
      <c r="G4801" s="22" t="s">
        <v>46046</v>
      </c>
      <c r="H4801" s="22" t="s">
        <v>80</v>
      </c>
      <c r="I4801" s="22" t="s">
        <v>46047</v>
      </c>
      <c r="J4801" s="37" t="s">
        <v>27447</v>
      </c>
      <c r="K4801" s="37" t="s">
        <v>27448</v>
      </c>
      <c r="L4801" s="37" t="s">
        <v>27448</v>
      </c>
      <c r="M4801" s="37" t="s">
        <v>46048</v>
      </c>
      <c r="N4801" s="37" t="s">
        <v>402</v>
      </c>
      <c r="O4801" s="37" t="s">
        <v>403</v>
      </c>
      <c r="P4801" s="22" t="s">
        <v>46049</v>
      </c>
      <c r="Q4801" s="22" t="s">
        <v>46050</v>
      </c>
      <c r="R4801" s="38">
        <v>0</v>
      </c>
    </row>
    <row r="4802" spans="1:18" ht="12.75">
      <c r="A4802" s="22" t="s">
        <v>60</v>
      </c>
      <c r="B4802" s="22" t="s">
        <v>16843</v>
      </c>
      <c r="C4802" s="22" t="s">
        <v>68</v>
      </c>
      <c r="D4802" s="22" t="s">
        <v>61</v>
      </c>
      <c r="E4802" s="31">
        <v>43067.455046296294</v>
      </c>
      <c r="F4802" s="22" t="s">
        <v>27445</v>
      </c>
      <c r="G4802" s="22" t="s">
        <v>46051</v>
      </c>
      <c r="H4802" s="22" t="s">
        <v>80</v>
      </c>
      <c r="I4802" s="22" t="s">
        <v>46052</v>
      </c>
      <c r="J4802" s="37" t="s">
        <v>27447</v>
      </c>
      <c r="K4802" s="37" t="s">
        <v>27448</v>
      </c>
      <c r="L4802" s="37" t="s">
        <v>27448</v>
      </c>
      <c r="M4802" s="37" t="s">
        <v>46053</v>
      </c>
      <c r="N4802" s="37" t="s">
        <v>46054</v>
      </c>
      <c r="O4802" s="37" t="s">
        <v>46055</v>
      </c>
      <c r="P4802" s="22" t="s">
        <v>46049</v>
      </c>
      <c r="Q4802" s="22" t="s">
        <v>46050</v>
      </c>
      <c r="R4802" s="38">
        <v>0</v>
      </c>
    </row>
    <row r="4803" spans="1:18" ht="12.75">
      <c r="A4803" s="22" t="s">
        <v>60</v>
      </c>
      <c r="B4803" s="22" t="s">
        <v>16843</v>
      </c>
      <c r="C4803" s="22" t="s">
        <v>68</v>
      </c>
      <c r="D4803" s="22" t="s">
        <v>61</v>
      </c>
      <c r="E4803" s="31">
        <v>43067.47315972222</v>
      </c>
      <c r="F4803" s="22" t="s">
        <v>27445</v>
      </c>
      <c r="G4803" s="22" t="s">
        <v>46056</v>
      </c>
      <c r="H4803" s="22" t="s">
        <v>80</v>
      </c>
      <c r="I4803" s="22" t="s">
        <v>18603</v>
      </c>
      <c r="J4803" s="37" t="s">
        <v>27447</v>
      </c>
      <c r="K4803" s="37" t="s">
        <v>27448</v>
      </c>
      <c r="L4803" s="37" t="s">
        <v>27448</v>
      </c>
      <c r="M4803" s="37" t="s">
        <v>46057</v>
      </c>
      <c r="N4803" s="37" t="s">
        <v>6771</v>
      </c>
      <c r="O4803" s="37" t="s">
        <v>6772</v>
      </c>
      <c r="P4803" s="22" t="s">
        <v>46049</v>
      </c>
      <c r="Q4803" s="22" t="s">
        <v>46050</v>
      </c>
      <c r="R4803" s="38">
        <v>0</v>
      </c>
    </row>
    <row r="4804" spans="1:18" ht="12.75">
      <c r="A4804" s="22" t="s">
        <v>60</v>
      </c>
      <c r="B4804" s="22" t="s">
        <v>16843</v>
      </c>
      <c r="C4804" s="22" t="s">
        <v>68</v>
      </c>
      <c r="D4804" s="22" t="s">
        <v>61</v>
      </c>
      <c r="E4804" s="31">
        <v>43067.484560185185</v>
      </c>
      <c r="F4804" s="22" t="s">
        <v>27445</v>
      </c>
      <c r="G4804" s="22" t="s">
        <v>46058</v>
      </c>
      <c r="H4804" s="22" t="s">
        <v>80</v>
      </c>
      <c r="I4804" s="22" t="s">
        <v>46059</v>
      </c>
      <c r="J4804" s="37" t="s">
        <v>27447</v>
      </c>
      <c r="K4804" s="37" t="s">
        <v>27448</v>
      </c>
      <c r="L4804" s="37" t="s">
        <v>27448</v>
      </c>
      <c r="M4804" s="37" t="s">
        <v>46060</v>
      </c>
      <c r="N4804" s="37" t="s">
        <v>6771</v>
      </c>
      <c r="O4804" s="37" t="s">
        <v>6772</v>
      </c>
      <c r="P4804" s="22" t="s">
        <v>46049</v>
      </c>
      <c r="Q4804" s="22" t="s">
        <v>46050</v>
      </c>
      <c r="R4804" s="38">
        <v>0</v>
      </c>
    </row>
    <row r="4805" spans="1:18" ht="12.75">
      <c r="A4805" s="22" t="s">
        <v>60</v>
      </c>
      <c r="B4805" s="22" t="s">
        <v>16843</v>
      </c>
      <c r="C4805" s="22" t="s">
        <v>68</v>
      </c>
      <c r="D4805" s="22" t="s">
        <v>61</v>
      </c>
      <c r="E4805" s="31">
        <v>43067.486087962963</v>
      </c>
      <c r="F4805" s="22" t="s">
        <v>27445</v>
      </c>
      <c r="G4805" s="22" t="s">
        <v>46061</v>
      </c>
      <c r="H4805" s="22" t="s">
        <v>80</v>
      </c>
      <c r="I4805" s="22" t="s">
        <v>46062</v>
      </c>
      <c r="J4805" s="37" t="s">
        <v>27447</v>
      </c>
      <c r="K4805" s="37" t="s">
        <v>27448</v>
      </c>
      <c r="L4805" s="37" t="s">
        <v>27448</v>
      </c>
      <c r="M4805" s="37" t="s">
        <v>46063</v>
      </c>
      <c r="N4805" s="37" t="s">
        <v>6771</v>
      </c>
      <c r="O4805" s="37" t="s">
        <v>6772</v>
      </c>
      <c r="P4805" s="22" t="s">
        <v>46049</v>
      </c>
      <c r="Q4805" s="22" t="s">
        <v>46050</v>
      </c>
      <c r="R4805" s="38">
        <v>0</v>
      </c>
    </row>
    <row r="4806" spans="1:18" ht="12.75">
      <c r="A4806" s="22" t="s">
        <v>60</v>
      </c>
      <c r="B4806" s="22" t="s">
        <v>16843</v>
      </c>
      <c r="C4806" s="22" t="s">
        <v>68</v>
      </c>
      <c r="D4806" s="22" t="s">
        <v>61</v>
      </c>
      <c r="E4806" s="31">
        <v>43067.499027777776</v>
      </c>
      <c r="F4806" s="22" t="s">
        <v>27445</v>
      </c>
      <c r="G4806" s="22" t="s">
        <v>46064</v>
      </c>
      <c r="H4806" s="22" t="s">
        <v>80</v>
      </c>
      <c r="I4806" s="22" t="s">
        <v>20685</v>
      </c>
      <c r="J4806" s="37" t="s">
        <v>27447</v>
      </c>
      <c r="K4806" s="37" t="s">
        <v>27448</v>
      </c>
      <c r="L4806" s="37" t="s">
        <v>27448</v>
      </c>
      <c r="M4806" s="37" t="s">
        <v>46065</v>
      </c>
      <c r="N4806" s="37" t="s">
        <v>6771</v>
      </c>
      <c r="O4806" s="37" t="s">
        <v>6772</v>
      </c>
      <c r="P4806" s="22" t="s">
        <v>46049</v>
      </c>
      <c r="Q4806" s="22" t="s">
        <v>46050</v>
      </c>
      <c r="R4806" s="38">
        <v>0</v>
      </c>
    </row>
    <row r="4807" spans="1:18" ht="12.75">
      <c r="A4807" s="22" t="s">
        <v>60</v>
      </c>
      <c r="B4807" s="22" t="s">
        <v>16843</v>
      </c>
      <c r="C4807" s="22" t="s">
        <v>68</v>
      </c>
      <c r="D4807" s="22" t="s">
        <v>61</v>
      </c>
      <c r="E4807" s="31">
        <v>43067.519189814811</v>
      </c>
      <c r="F4807" s="22" t="s">
        <v>27445</v>
      </c>
      <c r="G4807" s="22" t="s">
        <v>46066</v>
      </c>
      <c r="H4807" s="22" t="s">
        <v>80</v>
      </c>
      <c r="I4807" s="22" t="s">
        <v>46067</v>
      </c>
      <c r="J4807" s="37" t="s">
        <v>27447</v>
      </c>
      <c r="K4807" s="37" t="s">
        <v>27448</v>
      </c>
      <c r="L4807" s="37" t="s">
        <v>27448</v>
      </c>
      <c r="M4807" s="37" t="s">
        <v>46068</v>
      </c>
      <c r="N4807" s="37" t="s">
        <v>431</v>
      </c>
      <c r="O4807" s="37" t="s">
        <v>432</v>
      </c>
      <c r="P4807" s="22" t="s">
        <v>46069</v>
      </c>
      <c r="Q4807" s="22" t="s">
        <v>46070</v>
      </c>
      <c r="R4807" s="38">
        <v>0</v>
      </c>
    </row>
    <row r="4808" spans="1:18" ht="12.75">
      <c r="A4808" s="22" t="s">
        <v>60</v>
      </c>
      <c r="B4808" s="22" t="s">
        <v>16843</v>
      </c>
      <c r="C4808" s="22" t="s">
        <v>68</v>
      </c>
      <c r="D4808" s="22" t="s">
        <v>61</v>
      </c>
      <c r="E4808" s="31">
        <v>43067.556087962963</v>
      </c>
      <c r="F4808" s="22" t="s">
        <v>27445</v>
      </c>
      <c r="G4808" s="22" t="s">
        <v>46071</v>
      </c>
      <c r="H4808" s="22" t="s">
        <v>80</v>
      </c>
      <c r="I4808" s="22" t="s">
        <v>22448</v>
      </c>
      <c r="J4808" s="37" t="s">
        <v>27447</v>
      </c>
      <c r="K4808" s="37" t="s">
        <v>27448</v>
      </c>
      <c r="L4808" s="37" t="s">
        <v>27448</v>
      </c>
      <c r="M4808" s="37" t="s">
        <v>46072</v>
      </c>
      <c r="N4808" s="37" t="s">
        <v>431</v>
      </c>
      <c r="O4808" s="37" t="s">
        <v>432</v>
      </c>
      <c r="P4808" s="22" t="s">
        <v>46069</v>
      </c>
      <c r="Q4808" s="22" t="s">
        <v>46070</v>
      </c>
      <c r="R4808" s="38">
        <v>0</v>
      </c>
    </row>
    <row r="4809" spans="1:18" ht="12.75">
      <c r="A4809" s="22" t="s">
        <v>60</v>
      </c>
      <c r="B4809" s="22" t="s">
        <v>16843</v>
      </c>
      <c r="C4809" s="22" t="s">
        <v>68</v>
      </c>
      <c r="D4809" s="22" t="s">
        <v>61</v>
      </c>
      <c r="E4809" s="31">
        <v>43067.643969907404</v>
      </c>
      <c r="F4809" s="22" t="s">
        <v>27445</v>
      </c>
      <c r="G4809" s="22" t="s">
        <v>46073</v>
      </c>
      <c r="H4809" s="22" t="s">
        <v>80</v>
      </c>
      <c r="I4809" s="22" t="s">
        <v>19053</v>
      </c>
      <c r="J4809" s="37" t="s">
        <v>27447</v>
      </c>
      <c r="K4809" s="37" t="s">
        <v>27448</v>
      </c>
      <c r="L4809" s="37" t="s">
        <v>27448</v>
      </c>
      <c r="M4809" s="37" t="s">
        <v>46074</v>
      </c>
      <c r="N4809" s="37" t="s">
        <v>2880</v>
      </c>
      <c r="O4809" s="37" t="s">
        <v>2881</v>
      </c>
      <c r="P4809" s="22" t="s">
        <v>46075</v>
      </c>
      <c r="Q4809" s="22" t="s">
        <v>46076</v>
      </c>
      <c r="R4809" s="38">
        <v>0</v>
      </c>
    </row>
    <row r="4810" spans="1:18" ht="12.75">
      <c r="A4810" s="22" t="s">
        <v>60</v>
      </c>
      <c r="B4810" s="22" t="s">
        <v>16843</v>
      </c>
      <c r="C4810" s="22" t="s">
        <v>68</v>
      </c>
      <c r="D4810" s="22" t="s">
        <v>61</v>
      </c>
      <c r="E4810" s="31">
        <v>43068.573067129626</v>
      </c>
      <c r="F4810" s="22" t="s">
        <v>27445</v>
      </c>
      <c r="G4810" s="22" t="s">
        <v>46077</v>
      </c>
      <c r="H4810" s="22" t="s">
        <v>80</v>
      </c>
      <c r="I4810" s="22" t="s">
        <v>22784</v>
      </c>
      <c r="J4810" s="37" t="s">
        <v>27447</v>
      </c>
      <c r="K4810" s="37" t="s">
        <v>27448</v>
      </c>
      <c r="L4810" s="37" t="s">
        <v>27448</v>
      </c>
      <c r="M4810" s="37" t="s">
        <v>46078</v>
      </c>
      <c r="N4810" s="37" t="s">
        <v>2880</v>
      </c>
      <c r="O4810" s="37" t="s">
        <v>2881</v>
      </c>
      <c r="P4810" s="22" t="s">
        <v>46075</v>
      </c>
      <c r="Q4810" s="22" t="s">
        <v>46076</v>
      </c>
      <c r="R4810" s="38">
        <v>0</v>
      </c>
    </row>
    <row r="4811" spans="1:18" ht="12.75">
      <c r="A4811" s="22" t="s">
        <v>60</v>
      </c>
      <c r="B4811" s="22" t="s">
        <v>16370</v>
      </c>
      <c r="C4811" s="22" t="s">
        <v>68</v>
      </c>
      <c r="D4811" s="22" t="s">
        <v>61</v>
      </c>
      <c r="E4811" s="31">
        <v>43040.384837962964</v>
      </c>
      <c r="F4811" s="22" t="s">
        <v>27445</v>
      </c>
      <c r="G4811" s="22" t="s">
        <v>46079</v>
      </c>
      <c r="H4811" s="22" t="s">
        <v>80</v>
      </c>
      <c r="I4811" s="22" t="s">
        <v>16998</v>
      </c>
      <c r="J4811" s="37" t="s">
        <v>27447</v>
      </c>
      <c r="K4811" s="37" t="s">
        <v>27448</v>
      </c>
      <c r="L4811" s="37" t="s">
        <v>27448</v>
      </c>
      <c r="M4811" s="37" t="s">
        <v>46080</v>
      </c>
      <c r="N4811" s="37" t="s">
        <v>262</v>
      </c>
      <c r="O4811" s="37" t="s">
        <v>263</v>
      </c>
      <c r="P4811" s="22" t="s">
        <v>46081</v>
      </c>
      <c r="Q4811" s="22" t="s">
        <v>46082</v>
      </c>
      <c r="R4811" s="38">
        <v>0</v>
      </c>
    </row>
    <row r="4812" spans="1:18" ht="12.75">
      <c r="A4812" s="22" t="s">
        <v>60</v>
      </c>
      <c r="B4812" s="22" t="s">
        <v>16370</v>
      </c>
      <c r="C4812" s="22" t="s">
        <v>68</v>
      </c>
      <c r="D4812" s="22" t="s">
        <v>61</v>
      </c>
      <c r="E4812" s="31">
        <v>43049.47657407407</v>
      </c>
      <c r="F4812" s="22" t="s">
        <v>27445</v>
      </c>
      <c r="G4812" s="22" t="s">
        <v>46083</v>
      </c>
      <c r="H4812" s="22" t="s">
        <v>80</v>
      </c>
      <c r="I4812" s="22" t="s">
        <v>46084</v>
      </c>
      <c r="J4812" s="37" t="s">
        <v>27447</v>
      </c>
      <c r="K4812" s="37" t="s">
        <v>27448</v>
      </c>
      <c r="L4812" s="37" t="s">
        <v>27448</v>
      </c>
      <c r="M4812" s="37" t="s">
        <v>46085</v>
      </c>
      <c r="N4812" s="37" t="s">
        <v>459</v>
      </c>
      <c r="O4812" s="37" t="s">
        <v>460</v>
      </c>
      <c r="P4812" s="22" t="s">
        <v>46086</v>
      </c>
      <c r="Q4812" s="22" t="s">
        <v>46087</v>
      </c>
      <c r="R4812" s="38">
        <v>0</v>
      </c>
    </row>
    <row r="4813" spans="1:18" ht="12.75">
      <c r="A4813" s="22" t="s">
        <v>60</v>
      </c>
      <c r="B4813" s="22" t="s">
        <v>16370</v>
      </c>
      <c r="C4813" s="22" t="s">
        <v>68</v>
      </c>
      <c r="D4813" s="22" t="s">
        <v>61</v>
      </c>
      <c r="E4813" s="31">
        <v>43049.488946759258</v>
      </c>
      <c r="F4813" s="22" t="s">
        <v>27445</v>
      </c>
      <c r="G4813" s="22" t="s">
        <v>46088</v>
      </c>
      <c r="H4813" s="22" t="s">
        <v>80</v>
      </c>
      <c r="I4813" s="22" t="s">
        <v>20700</v>
      </c>
      <c r="J4813" s="37" t="s">
        <v>27447</v>
      </c>
      <c r="K4813" s="37" t="s">
        <v>27448</v>
      </c>
      <c r="L4813" s="37" t="s">
        <v>27448</v>
      </c>
      <c r="M4813" s="37" t="s">
        <v>46089</v>
      </c>
      <c r="N4813" s="37" t="s">
        <v>122</v>
      </c>
      <c r="O4813" s="37" t="s">
        <v>123</v>
      </c>
      <c r="P4813" s="22" t="s">
        <v>46086</v>
      </c>
      <c r="Q4813" s="22" t="s">
        <v>46087</v>
      </c>
      <c r="R4813" s="38">
        <v>0</v>
      </c>
    </row>
    <row r="4814" spans="1:18" ht="12.75">
      <c r="A4814" s="22" t="s">
        <v>60</v>
      </c>
      <c r="B4814" s="22" t="s">
        <v>16370</v>
      </c>
      <c r="C4814" s="22" t="s">
        <v>68</v>
      </c>
      <c r="D4814" s="22" t="s">
        <v>61</v>
      </c>
      <c r="E4814" s="31">
        <v>43066.512499999997</v>
      </c>
      <c r="F4814" s="22" t="s">
        <v>27445</v>
      </c>
      <c r="G4814" s="22" t="s">
        <v>46090</v>
      </c>
      <c r="H4814" s="22" t="s">
        <v>80</v>
      </c>
      <c r="I4814" s="22" t="s">
        <v>16372</v>
      </c>
      <c r="J4814" s="37" t="s">
        <v>27447</v>
      </c>
      <c r="K4814" s="37" t="s">
        <v>27448</v>
      </c>
      <c r="L4814" s="37" t="s">
        <v>27448</v>
      </c>
      <c r="M4814" s="37" t="s">
        <v>46091</v>
      </c>
      <c r="N4814" s="37" t="s">
        <v>606</v>
      </c>
      <c r="O4814" s="37" t="s">
        <v>607</v>
      </c>
      <c r="P4814" s="22" t="s">
        <v>46092</v>
      </c>
      <c r="Q4814" s="22" t="s">
        <v>46093</v>
      </c>
      <c r="R4814" s="38">
        <v>0</v>
      </c>
    </row>
    <row r="4815" spans="1:18" ht="12.75">
      <c r="A4815" s="22" t="s">
        <v>60</v>
      </c>
      <c r="B4815" s="22" t="s">
        <v>217</v>
      </c>
      <c r="C4815" s="22" t="s">
        <v>63</v>
      </c>
      <c r="D4815" s="22" t="s">
        <v>61</v>
      </c>
      <c r="E4815" s="31">
        <v>43041.643784722219</v>
      </c>
      <c r="F4815" s="22" t="s">
        <v>27445</v>
      </c>
      <c r="G4815" s="22" t="s">
        <v>46094</v>
      </c>
      <c r="H4815" s="22" t="s">
        <v>80</v>
      </c>
      <c r="I4815" s="22" t="s">
        <v>10766</v>
      </c>
      <c r="J4815" s="37" t="s">
        <v>27447</v>
      </c>
      <c r="K4815" s="37" t="s">
        <v>27448</v>
      </c>
      <c r="L4815" s="37" t="s">
        <v>27448</v>
      </c>
      <c r="M4815" s="37" t="s">
        <v>46095</v>
      </c>
      <c r="N4815" s="37" t="s">
        <v>227</v>
      </c>
      <c r="O4815" s="37" t="s">
        <v>228</v>
      </c>
      <c r="P4815" s="22" t="s">
        <v>46096</v>
      </c>
      <c r="Q4815" s="22" t="s">
        <v>46097</v>
      </c>
      <c r="R4815" s="38">
        <v>0</v>
      </c>
    </row>
    <row r="4816" spans="1:18" ht="12.75">
      <c r="A4816" s="22" t="s">
        <v>60</v>
      </c>
      <c r="B4816" s="22" t="s">
        <v>217</v>
      </c>
      <c r="C4816" s="22" t="s">
        <v>63</v>
      </c>
      <c r="D4816" s="22" t="s">
        <v>61</v>
      </c>
      <c r="E4816" s="31">
        <v>43045.636550925927</v>
      </c>
      <c r="F4816" s="22" t="s">
        <v>27445</v>
      </c>
      <c r="G4816" s="22" t="s">
        <v>46098</v>
      </c>
      <c r="H4816" s="22" t="s">
        <v>80</v>
      </c>
      <c r="I4816" s="22" t="s">
        <v>5271</v>
      </c>
      <c r="J4816" s="37" t="s">
        <v>27447</v>
      </c>
      <c r="K4816" s="37" t="s">
        <v>27448</v>
      </c>
      <c r="L4816" s="37" t="s">
        <v>27448</v>
      </c>
      <c r="M4816" s="37" t="s">
        <v>46099</v>
      </c>
      <c r="N4816" s="37" t="s">
        <v>528</v>
      </c>
      <c r="O4816" s="37" t="s">
        <v>529</v>
      </c>
      <c r="P4816" s="22" t="s">
        <v>46100</v>
      </c>
      <c r="Q4816" s="22" t="s">
        <v>46101</v>
      </c>
      <c r="R4816" s="38">
        <v>0</v>
      </c>
    </row>
    <row r="4817" spans="1:18" ht="12.75">
      <c r="A4817" s="22" t="s">
        <v>60</v>
      </c>
      <c r="B4817" s="22" t="s">
        <v>217</v>
      </c>
      <c r="C4817" s="22" t="s">
        <v>63</v>
      </c>
      <c r="D4817" s="22" t="s">
        <v>61</v>
      </c>
      <c r="E4817" s="31">
        <v>43046.383599537032</v>
      </c>
      <c r="F4817" s="22" t="s">
        <v>27445</v>
      </c>
      <c r="G4817" s="22" t="s">
        <v>46102</v>
      </c>
      <c r="H4817" s="22" t="s">
        <v>80</v>
      </c>
      <c r="I4817" s="22" t="s">
        <v>1502</v>
      </c>
      <c r="J4817" s="37" t="s">
        <v>27447</v>
      </c>
      <c r="K4817" s="37" t="s">
        <v>27448</v>
      </c>
      <c r="L4817" s="37" t="s">
        <v>27448</v>
      </c>
      <c r="M4817" s="37" t="s">
        <v>46103</v>
      </c>
      <c r="N4817" s="37" t="s">
        <v>245</v>
      </c>
      <c r="O4817" s="37" t="s">
        <v>246</v>
      </c>
      <c r="P4817" s="22" t="s">
        <v>40293</v>
      </c>
      <c r="Q4817" s="22" t="s">
        <v>46104</v>
      </c>
      <c r="R4817" s="38">
        <v>0</v>
      </c>
    </row>
    <row r="4818" spans="1:18" ht="12.75">
      <c r="A4818" s="22" t="s">
        <v>60</v>
      </c>
      <c r="B4818" s="22" t="s">
        <v>217</v>
      </c>
      <c r="C4818" s="22" t="s">
        <v>63</v>
      </c>
      <c r="D4818" s="22" t="s">
        <v>61</v>
      </c>
      <c r="E4818" s="31">
        <v>43046.39461805555</v>
      </c>
      <c r="F4818" s="22" t="s">
        <v>27445</v>
      </c>
      <c r="G4818" s="22" t="s">
        <v>46105</v>
      </c>
      <c r="H4818" s="22" t="s">
        <v>80</v>
      </c>
      <c r="I4818" s="22" t="s">
        <v>10164</v>
      </c>
      <c r="J4818" s="37" t="s">
        <v>27447</v>
      </c>
      <c r="K4818" s="37" t="s">
        <v>27448</v>
      </c>
      <c r="L4818" s="37" t="s">
        <v>27448</v>
      </c>
      <c r="M4818" s="37" t="s">
        <v>46106</v>
      </c>
      <c r="N4818" s="37" t="s">
        <v>2780</v>
      </c>
      <c r="O4818" s="37" t="s">
        <v>2781</v>
      </c>
      <c r="P4818" s="22" t="s">
        <v>46107</v>
      </c>
      <c r="Q4818" s="22" t="s">
        <v>46108</v>
      </c>
      <c r="R4818" s="38">
        <v>0</v>
      </c>
    </row>
    <row r="4819" spans="1:18" ht="12.75">
      <c r="A4819" s="22" t="s">
        <v>60</v>
      </c>
      <c r="B4819" s="22" t="s">
        <v>217</v>
      </c>
      <c r="C4819" s="22" t="s">
        <v>63</v>
      </c>
      <c r="D4819" s="22" t="s">
        <v>61</v>
      </c>
      <c r="E4819" s="31">
        <v>43049.664236111108</v>
      </c>
      <c r="F4819" s="22" t="s">
        <v>27445</v>
      </c>
      <c r="G4819" s="22" t="s">
        <v>46109</v>
      </c>
      <c r="H4819" s="22" t="s">
        <v>80</v>
      </c>
      <c r="I4819" s="22" t="s">
        <v>384</v>
      </c>
      <c r="J4819" s="37" t="s">
        <v>27447</v>
      </c>
      <c r="K4819" s="37" t="s">
        <v>27448</v>
      </c>
      <c r="L4819" s="37" t="s">
        <v>27448</v>
      </c>
      <c r="M4819" s="37" t="s">
        <v>46110</v>
      </c>
      <c r="N4819" s="37" t="s">
        <v>385</v>
      </c>
      <c r="O4819" s="37" t="s">
        <v>386</v>
      </c>
      <c r="P4819" s="22" t="s">
        <v>46111</v>
      </c>
      <c r="Q4819" s="22" t="s">
        <v>46112</v>
      </c>
      <c r="R4819" s="38">
        <v>0</v>
      </c>
    </row>
    <row r="4820" spans="1:18" ht="12.75">
      <c r="A4820" s="22" t="s">
        <v>60</v>
      </c>
      <c r="B4820" s="22" t="s">
        <v>217</v>
      </c>
      <c r="C4820" s="22" t="s">
        <v>63</v>
      </c>
      <c r="D4820" s="22" t="s">
        <v>61</v>
      </c>
      <c r="E4820" s="31">
        <v>43052.50876157407</v>
      </c>
      <c r="F4820" s="22" t="s">
        <v>27445</v>
      </c>
      <c r="G4820" s="22" t="s">
        <v>46113</v>
      </c>
      <c r="H4820" s="22" t="s">
        <v>80</v>
      </c>
      <c r="I4820" s="22" t="s">
        <v>219</v>
      </c>
      <c r="J4820" s="37" t="s">
        <v>27447</v>
      </c>
      <c r="K4820" s="37" t="s">
        <v>27448</v>
      </c>
      <c r="L4820" s="37" t="s">
        <v>27448</v>
      </c>
      <c r="M4820" s="37" t="s">
        <v>46114</v>
      </c>
      <c r="N4820" s="37" t="s">
        <v>91</v>
      </c>
      <c r="O4820" s="37" t="s">
        <v>92</v>
      </c>
      <c r="P4820" s="22" t="s">
        <v>46115</v>
      </c>
      <c r="Q4820" s="22" t="s">
        <v>46116</v>
      </c>
      <c r="R4820" s="38">
        <v>0</v>
      </c>
    </row>
    <row r="4821" spans="1:18" ht="12.75">
      <c r="A4821" s="22" t="s">
        <v>60</v>
      </c>
      <c r="B4821" s="22" t="s">
        <v>217</v>
      </c>
      <c r="C4821" s="22" t="s">
        <v>63</v>
      </c>
      <c r="D4821" s="22" t="s">
        <v>61</v>
      </c>
      <c r="E4821" s="31">
        <v>43053.576284722221</v>
      </c>
      <c r="F4821" s="22" t="s">
        <v>27445</v>
      </c>
      <c r="G4821" s="22" t="s">
        <v>46117</v>
      </c>
      <c r="H4821" s="22" t="s">
        <v>80</v>
      </c>
      <c r="I4821" s="22" t="s">
        <v>10813</v>
      </c>
      <c r="J4821" s="37" t="s">
        <v>27447</v>
      </c>
      <c r="K4821" s="37" t="s">
        <v>27448</v>
      </c>
      <c r="L4821" s="37" t="s">
        <v>27448</v>
      </c>
      <c r="M4821" s="37" t="s">
        <v>46118</v>
      </c>
      <c r="N4821" s="37" t="s">
        <v>492</v>
      </c>
      <c r="O4821" s="37" t="s">
        <v>493</v>
      </c>
      <c r="P4821" s="22" t="s">
        <v>46119</v>
      </c>
      <c r="Q4821" s="22" t="s">
        <v>46120</v>
      </c>
      <c r="R4821" s="38">
        <v>0</v>
      </c>
    </row>
    <row r="4822" spans="1:18" ht="12.75">
      <c r="A4822" s="22" t="s">
        <v>60</v>
      </c>
      <c r="B4822" s="22" t="s">
        <v>217</v>
      </c>
      <c r="C4822" s="22" t="s">
        <v>63</v>
      </c>
      <c r="D4822" s="22" t="s">
        <v>61</v>
      </c>
      <c r="E4822" s="31">
        <v>43053.70511574074</v>
      </c>
      <c r="F4822" s="22" t="s">
        <v>27445</v>
      </c>
      <c r="G4822" s="22" t="s">
        <v>46121</v>
      </c>
      <c r="H4822" s="22" t="s">
        <v>80</v>
      </c>
      <c r="I4822" s="22" t="s">
        <v>4704</v>
      </c>
      <c r="J4822" s="37" t="s">
        <v>27447</v>
      </c>
      <c r="K4822" s="37" t="s">
        <v>27448</v>
      </c>
      <c r="L4822" s="37" t="s">
        <v>27448</v>
      </c>
      <c r="M4822" s="37" t="s">
        <v>46122</v>
      </c>
      <c r="N4822" s="37" t="s">
        <v>4705</v>
      </c>
      <c r="O4822" s="37" t="s">
        <v>4706</v>
      </c>
      <c r="P4822" s="22" t="s">
        <v>46123</v>
      </c>
      <c r="Q4822" s="22" t="s">
        <v>46124</v>
      </c>
      <c r="R4822" s="38">
        <v>0</v>
      </c>
    </row>
    <row r="4823" spans="1:18" ht="12.75">
      <c r="A4823" s="22" t="s">
        <v>60</v>
      </c>
      <c r="B4823" s="22" t="s">
        <v>217</v>
      </c>
      <c r="C4823" s="22" t="s">
        <v>63</v>
      </c>
      <c r="D4823" s="22" t="s">
        <v>61</v>
      </c>
      <c r="E4823" s="31">
        <v>43054.526400462964</v>
      </c>
      <c r="F4823" s="22" t="s">
        <v>27445</v>
      </c>
      <c r="G4823" s="22" t="s">
        <v>46125</v>
      </c>
      <c r="H4823" s="22" t="s">
        <v>80</v>
      </c>
      <c r="I4823" s="22" t="s">
        <v>46126</v>
      </c>
      <c r="J4823" s="37" t="s">
        <v>27447</v>
      </c>
      <c r="K4823" s="37" t="s">
        <v>27448</v>
      </c>
      <c r="L4823" s="37" t="s">
        <v>27448</v>
      </c>
      <c r="M4823" s="37" t="s">
        <v>46127</v>
      </c>
      <c r="N4823" s="37" t="s">
        <v>46128</v>
      </c>
      <c r="O4823" s="37" t="s">
        <v>46129</v>
      </c>
      <c r="P4823" s="22" t="s">
        <v>46130</v>
      </c>
      <c r="Q4823" s="22" t="s">
        <v>46131</v>
      </c>
      <c r="R4823" s="38">
        <v>0</v>
      </c>
    </row>
    <row r="4824" spans="1:18" ht="12.75">
      <c r="A4824" s="22" t="s">
        <v>60</v>
      </c>
      <c r="B4824" s="22" t="s">
        <v>217</v>
      </c>
      <c r="C4824" s="22" t="s">
        <v>63</v>
      </c>
      <c r="D4824" s="22" t="s">
        <v>61</v>
      </c>
      <c r="E4824" s="31">
        <v>43055.528356481482</v>
      </c>
      <c r="F4824" s="22" t="s">
        <v>27445</v>
      </c>
      <c r="G4824" s="22" t="s">
        <v>46132</v>
      </c>
      <c r="H4824" s="22" t="s">
        <v>80</v>
      </c>
      <c r="I4824" s="22" t="s">
        <v>6522</v>
      </c>
      <c r="J4824" s="37" t="s">
        <v>27447</v>
      </c>
      <c r="K4824" s="37" t="s">
        <v>27448</v>
      </c>
      <c r="L4824" s="37" t="s">
        <v>27448</v>
      </c>
      <c r="M4824" s="37" t="s">
        <v>46133</v>
      </c>
      <c r="N4824" s="37" t="s">
        <v>91</v>
      </c>
      <c r="O4824" s="37" t="s">
        <v>92</v>
      </c>
      <c r="P4824" s="22" t="s">
        <v>46134</v>
      </c>
      <c r="Q4824" s="22" t="s">
        <v>46135</v>
      </c>
      <c r="R4824" s="38">
        <v>0</v>
      </c>
    </row>
    <row r="4825" spans="1:18" ht="12.75">
      <c r="A4825" s="22" t="s">
        <v>60</v>
      </c>
      <c r="B4825" s="22" t="s">
        <v>217</v>
      </c>
      <c r="C4825" s="22" t="s">
        <v>63</v>
      </c>
      <c r="D4825" s="22" t="s">
        <v>61</v>
      </c>
      <c r="E4825" s="31">
        <v>43055.600613425922</v>
      </c>
      <c r="F4825" s="22" t="s">
        <v>27445</v>
      </c>
      <c r="G4825" s="22" t="s">
        <v>46136</v>
      </c>
      <c r="H4825" s="22" t="s">
        <v>80</v>
      </c>
      <c r="I4825" s="22" t="s">
        <v>11124</v>
      </c>
      <c r="J4825" s="37" t="s">
        <v>27447</v>
      </c>
      <c r="K4825" s="37" t="s">
        <v>27448</v>
      </c>
      <c r="L4825" s="37" t="s">
        <v>27448</v>
      </c>
      <c r="M4825" s="37" t="s">
        <v>46137</v>
      </c>
      <c r="N4825" s="37" t="s">
        <v>262</v>
      </c>
      <c r="O4825" s="37" t="s">
        <v>263</v>
      </c>
      <c r="P4825" s="22" t="s">
        <v>46138</v>
      </c>
      <c r="Q4825" s="22" t="s">
        <v>46139</v>
      </c>
      <c r="R4825" s="38">
        <v>0</v>
      </c>
    </row>
    <row r="4826" spans="1:18" ht="12.75">
      <c r="A4826" s="22" t="s">
        <v>60</v>
      </c>
      <c r="B4826" s="22" t="s">
        <v>217</v>
      </c>
      <c r="C4826" s="22" t="s">
        <v>63</v>
      </c>
      <c r="D4826" s="22" t="s">
        <v>61</v>
      </c>
      <c r="E4826" s="31">
        <v>43060.57236111111</v>
      </c>
      <c r="F4826" s="22" t="s">
        <v>27445</v>
      </c>
      <c r="G4826" s="22" t="s">
        <v>46140</v>
      </c>
      <c r="H4826" s="22" t="s">
        <v>80</v>
      </c>
      <c r="I4826" s="22" t="s">
        <v>7449</v>
      </c>
      <c r="J4826" s="37" t="s">
        <v>27447</v>
      </c>
      <c r="K4826" s="37" t="s">
        <v>27448</v>
      </c>
      <c r="L4826" s="37" t="s">
        <v>27448</v>
      </c>
      <c r="M4826" s="37" t="s">
        <v>46141</v>
      </c>
      <c r="N4826" s="37" t="s">
        <v>7450</v>
      </c>
      <c r="O4826" s="37" t="s">
        <v>7451</v>
      </c>
      <c r="P4826" s="22" t="s">
        <v>46142</v>
      </c>
      <c r="Q4826" s="22" t="s">
        <v>46143</v>
      </c>
      <c r="R4826" s="38">
        <v>0</v>
      </c>
    </row>
    <row r="4827" spans="1:18" ht="12.75">
      <c r="A4827" s="22" t="s">
        <v>60</v>
      </c>
      <c r="B4827" s="22" t="s">
        <v>217</v>
      </c>
      <c r="C4827" s="22" t="s">
        <v>63</v>
      </c>
      <c r="D4827" s="22" t="s">
        <v>61</v>
      </c>
      <c r="E4827" s="31">
        <v>43060.611747685187</v>
      </c>
      <c r="F4827" s="22" t="s">
        <v>27445</v>
      </c>
      <c r="G4827" s="22" t="s">
        <v>46144</v>
      </c>
      <c r="H4827" s="22" t="s">
        <v>80</v>
      </c>
      <c r="I4827" s="22" t="s">
        <v>10965</v>
      </c>
      <c r="J4827" s="37" t="s">
        <v>27447</v>
      </c>
      <c r="K4827" s="37" t="s">
        <v>27448</v>
      </c>
      <c r="L4827" s="37" t="s">
        <v>27448</v>
      </c>
      <c r="M4827" s="37" t="s">
        <v>46145</v>
      </c>
      <c r="N4827" s="37" t="s">
        <v>10966</v>
      </c>
      <c r="O4827" s="37" t="s">
        <v>10967</v>
      </c>
      <c r="P4827" s="22" t="s">
        <v>46146</v>
      </c>
      <c r="Q4827" s="22" t="s">
        <v>46147</v>
      </c>
      <c r="R4827" s="38">
        <v>0</v>
      </c>
    </row>
    <row r="4828" spans="1:18" ht="12.75">
      <c r="A4828" s="22" t="s">
        <v>60</v>
      </c>
      <c r="B4828" s="22" t="s">
        <v>217</v>
      </c>
      <c r="C4828" s="22" t="s">
        <v>63</v>
      </c>
      <c r="D4828" s="22" t="s">
        <v>61</v>
      </c>
      <c r="E4828" s="31">
        <v>43061.529328703698</v>
      </c>
      <c r="F4828" s="22" t="s">
        <v>27445</v>
      </c>
      <c r="G4828" s="22" t="s">
        <v>46148</v>
      </c>
      <c r="H4828" s="22" t="s">
        <v>80</v>
      </c>
      <c r="I4828" s="22" t="s">
        <v>8392</v>
      </c>
      <c r="J4828" s="37" t="s">
        <v>27447</v>
      </c>
      <c r="K4828" s="37" t="s">
        <v>27448</v>
      </c>
      <c r="L4828" s="37" t="s">
        <v>27448</v>
      </c>
      <c r="M4828" s="37" t="s">
        <v>46149</v>
      </c>
      <c r="N4828" s="37" t="s">
        <v>262</v>
      </c>
      <c r="O4828" s="37" t="s">
        <v>263</v>
      </c>
      <c r="P4828" s="22" t="s">
        <v>46150</v>
      </c>
      <c r="Q4828" s="22" t="s">
        <v>46151</v>
      </c>
      <c r="R4828" s="38">
        <v>0</v>
      </c>
    </row>
    <row r="4829" spans="1:18" ht="12.75">
      <c r="A4829" s="22" t="s">
        <v>60</v>
      </c>
      <c r="B4829" s="22" t="s">
        <v>217</v>
      </c>
      <c r="C4829" s="22" t="s">
        <v>63</v>
      </c>
      <c r="D4829" s="22" t="s">
        <v>61</v>
      </c>
      <c r="E4829" s="31">
        <v>43062.420601851853</v>
      </c>
      <c r="F4829" s="22" t="s">
        <v>27445</v>
      </c>
      <c r="G4829" s="22" t="s">
        <v>46152</v>
      </c>
      <c r="H4829" s="22" t="s">
        <v>80</v>
      </c>
      <c r="I4829" s="22" t="s">
        <v>7781</v>
      </c>
      <c r="J4829" s="37" t="s">
        <v>27447</v>
      </c>
      <c r="K4829" s="37" t="s">
        <v>27448</v>
      </c>
      <c r="L4829" s="37" t="s">
        <v>27448</v>
      </c>
      <c r="M4829" s="37" t="s">
        <v>46153</v>
      </c>
      <c r="N4829" s="37" t="s">
        <v>262</v>
      </c>
      <c r="O4829" s="37" t="s">
        <v>263</v>
      </c>
      <c r="P4829" s="22" t="s">
        <v>46150</v>
      </c>
      <c r="Q4829" s="22" t="s">
        <v>46151</v>
      </c>
      <c r="R4829" s="38">
        <v>0</v>
      </c>
    </row>
    <row r="4830" spans="1:18" ht="12.75">
      <c r="A4830" s="22" t="s">
        <v>60</v>
      </c>
      <c r="B4830" s="22" t="s">
        <v>217</v>
      </c>
      <c r="C4830" s="22" t="s">
        <v>63</v>
      </c>
      <c r="D4830" s="22" t="s">
        <v>61</v>
      </c>
      <c r="E4830" s="31">
        <v>43062.482569444444</v>
      </c>
      <c r="F4830" s="22" t="s">
        <v>27445</v>
      </c>
      <c r="G4830" s="22" t="s">
        <v>46154</v>
      </c>
      <c r="H4830" s="22" t="s">
        <v>80</v>
      </c>
      <c r="I4830" s="22" t="s">
        <v>6530</v>
      </c>
      <c r="J4830" s="37" t="s">
        <v>27447</v>
      </c>
      <c r="K4830" s="37" t="s">
        <v>27448</v>
      </c>
      <c r="L4830" s="37" t="s">
        <v>27448</v>
      </c>
      <c r="M4830" s="37" t="s">
        <v>46155</v>
      </c>
      <c r="N4830" s="37" t="s">
        <v>6531</v>
      </c>
      <c r="O4830" s="37" t="s">
        <v>6532</v>
      </c>
      <c r="P4830" s="22" t="s">
        <v>46156</v>
      </c>
      <c r="Q4830" s="22" t="s">
        <v>46157</v>
      </c>
      <c r="R4830" s="38">
        <v>0</v>
      </c>
    </row>
    <row r="4831" spans="1:18" ht="12.75">
      <c r="A4831" s="22" t="s">
        <v>60</v>
      </c>
      <c r="B4831" s="22" t="s">
        <v>217</v>
      </c>
      <c r="C4831" s="22" t="s">
        <v>63</v>
      </c>
      <c r="D4831" s="22" t="s">
        <v>61</v>
      </c>
      <c r="E4831" s="31">
        <v>43062.669016203705</v>
      </c>
      <c r="F4831" s="22" t="s">
        <v>27445</v>
      </c>
      <c r="G4831" s="22" t="s">
        <v>46158</v>
      </c>
      <c r="H4831" s="22" t="s">
        <v>80</v>
      </c>
      <c r="I4831" s="22" t="s">
        <v>11380</v>
      </c>
      <c r="J4831" s="37" t="s">
        <v>27447</v>
      </c>
      <c r="K4831" s="37" t="s">
        <v>27448</v>
      </c>
      <c r="L4831" s="37" t="s">
        <v>27448</v>
      </c>
      <c r="M4831" s="37" t="s">
        <v>46159</v>
      </c>
      <c r="N4831" s="37" t="s">
        <v>262</v>
      </c>
      <c r="O4831" s="37" t="s">
        <v>263</v>
      </c>
      <c r="P4831" s="22" t="s">
        <v>46160</v>
      </c>
      <c r="Q4831" s="22" t="s">
        <v>46161</v>
      </c>
      <c r="R4831" s="38">
        <v>0</v>
      </c>
    </row>
    <row r="4832" spans="1:18" ht="12.75">
      <c r="A4832" s="22" t="s">
        <v>60</v>
      </c>
      <c r="B4832" s="22" t="s">
        <v>217</v>
      </c>
      <c r="C4832" s="22" t="s">
        <v>63</v>
      </c>
      <c r="D4832" s="22" t="s">
        <v>61</v>
      </c>
      <c r="E4832" s="31">
        <v>43066.512476851851</v>
      </c>
      <c r="F4832" s="22" t="s">
        <v>27445</v>
      </c>
      <c r="G4832" s="22" t="s">
        <v>46162</v>
      </c>
      <c r="H4832" s="22" t="s">
        <v>80</v>
      </c>
      <c r="I4832" s="22" t="s">
        <v>6386</v>
      </c>
      <c r="J4832" s="37" t="s">
        <v>27447</v>
      </c>
      <c r="K4832" s="37" t="s">
        <v>27448</v>
      </c>
      <c r="L4832" s="37" t="s">
        <v>27448</v>
      </c>
      <c r="M4832" s="37" t="s">
        <v>46163</v>
      </c>
      <c r="N4832" s="37" t="s">
        <v>1386</v>
      </c>
      <c r="O4832" s="37" t="s">
        <v>1387</v>
      </c>
      <c r="P4832" s="22" t="s">
        <v>46164</v>
      </c>
      <c r="Q4832" s="22" t="s">
        <v>46165</v>
      </c>
      <c r="R4832" s="38">
        <v>0</v>
      </c>
    </row>
    <row r="4833" spans="1:18" ht="12.75">
      <c r="A4833" s="22" t="s">
        <v>60</v>
      </c>
      <c r="B4833" s="22" t="s">
        <v>217</v>
      </c>
      <c r="C4833" s="22" t="s">
        <v>63</v>
      </c>
      <c r="D4833" s="22" t="s">
        <v>61</v>
      </c>
      <c r="E4833" s="31">
        <v>43068.665416666663</v>
      </c>
      <c r="F4833" s="22" t="s">
        <v>27445</v>
      </c>
      <c r="G4833" s="22" t="s">
        <v>46166</v>
      </c>
      <c r="H4833" s="22" t="s">
        <v>80</v>
      </c>
      <c r="I4833" s="22" t="s">
        <v>3774</v>
      </c>
      <c r="J4833" s="37" t="s">
        <v>27447</v>
      </c>
      <c r="K4833" s="37" t="s">
        <v>27448</v>
      </c>
      <c r="L4833" s="37" t="s">
        <v>27448</v>
      </c>
      <c r="M4833" s="37" t="s">
        <v>46167</v>
      </c>
      <c r="N4833" s="37" t="s">
        <v>262</v>
      </c>
      <c r="O4833" s="37" t="s">
        <v>263</v>
      </c>
      <c r="P4833" s="22" t="s">
        <v>46168</v>
      </c>
      <c r="Q4833" s="22" t="s">
        <v>46169</v>
      </c>
      <c r="R4833" s="38">
        <v>0</v>
      </c>
    </row>
    <row r="4834" spans="1:18" ht="12.75">
      <c r="A4834" s="22" t="s">
        <v>60</v>
      </c>
      <c r="B4834" s="22" t="s">
        <v>217</v>
      </c>
      <c r="C4834" s="22" t="s">
        <v>63</v>
      </c>
      <c r="D4834" s="22" t="s">
        <v>61</v>
      </c>
      <c r="E4834" s="31">
        <v>43069.680567129624</v>
      </c>
      <c r="F4834" s="22" t="s">
        <v>27445</v>
      </c>
      <c r="G4834" s="22" t="s">
        <v>46170</v>
      </c>
      <c r="H4834" s="22" t="s">
        <v>80</v>
      </c>
      <c r="I4834" s="22" t="s">
        <v>9187</v>
      </c>
      <c r="J4834" s="37" t="s">
        <v>27447</v>
      </c>
      <c r="K4834" s="37" t="s">
        <v>27448</v>
      </c>
      <c r="L4834" s="37" t="s">
        <v>27448</v>
      </c>
      <c r="M4834" s="37" t="s">
        <v>46171</v>
      </c>
      <c r="N4834" s="37" t="s">
        <v>82</v>
      </c>
      <c r="O4834" s="37" t="s">
        <v>83</v>
      </c>
      <c r="P4834" s="22" t="s">
        <v>46172</v>
      </c>
      <c r="Q4834" s="22" t="s">
        <v>46173</v>
      </c>
      <c r="R4834" s="38">
        <v>0</v>
      </c>
    </row>
    <row r="4835" spans="1:18" ht="12.75">
      <c r="A4835" s="22" t="s">
        <v>60</v>
      </c>
      <c r="B4835" s="22" t="s">
        <v>12207</v>
      </c>
      <c r="C4835" s="22" t="s">
        <v>65</v>
      </c>
      <c r="D4835" s="22" t="s">
        <v>61</v>
      </c>
      <c r="E4835" s="31">
        <v>43068.733263888884</v>
      </c>
      <c r="F4835" s="22" t="s">
        <v>27445</v>
      </c>
      <c r="G4835" s="22" t="s">
        <v>46174</v>
      </c>
      <c r="H4835" s="22" t="s">
        <v>80</v>
      </c>
      <c r="I4835" s="22" t="s">
        <v>12209</v>
      </c>
      <c r="J4835" s="37" t="s">
        <v>27447</v>
      </c>
      <c r="K4835" s="37" t="s">
        <v>27448</v>
      </c>
      <c r="L4835" s="37" t="s">
        <v>27448</v>
      </c>
      <c r="M4835" s="37" t="s">
        <v>46175</v>
      </c>
      <c r="N4835" s="37" t="s">
        <v>2571</v>
      </c>
      <c r="O4835" s="37" t="s">
        <v>2572</v>
      </c>
      <c r="P4835" s="22" t="s">
        <v>46176</v>
      </c>
      <c r="Q4835" s="22" t="s">
        <v>46177</v>
      </c>
      <c r="R4835" s="38">
        <v>0</v>
      </c>
    </row>
    <row r="4836" spans="1:18" ht="12.75">
      <c r="A4836" s="22" t="s">
        <v>60</v>
      </c>
      <c r="B4836" s="22" t="s">
        <v>15341</v>
      </c>
      <c r="C4836" s="22" t="s">
        <v>66</v>
      </c>
      <c r="D4836" s="22" t="s">
        <v>61</v>
      </c>
      <c r="E4836" s="31">
        <v>43052.57981481481</v>
      </c>
      <c r="F4836" s="22" t="s">
        <v>27445</v>
      </c>
      <c r="G4836" s="22" t="s">
        <v>46178</v>
      </c>
      <c r="H4836" s="22" t="s">
        <v>80</v>
      </c>
      <c r="I4836" s="22" t="s">
        <v>15343</v>
      </c>
      <c r="J4836" s="37" t="s">
        <v>27447</v>
      </c>
      <c r="K4836" s="37" t="s">
        <v>27448</v>
      </c>
      <c r="L4836" s="37" t="s">
        <v>27448</v>
      </c>
      <c r="M4836" s="37" t="s">
        <v>46179</v>
      </c>
      <c r="N4836" s="37" t="s">
        <v>183</v>
      </c>
      <c r="O4836" s="37" t="s">
        <v>184</v>
      </c>
      <c r="P4836" s="22" t="s">
        <v>46180</v>
      </c>
      <c r="Q4836" s="22" t="s">
        <v>46181</v>
      </c>
      <c r="R4836" s="38">
        <v>0</v>
      </c>
    </row>
    <row r="4837" spans="1:18" ht="12.75">
      <c r="A4837" s="22" t="s">
        <v>60</v>
      </c>
      <c r="B4837" s="22" t="s">
        <v>433</v>
      </c>
      <c r="C4837" s="22" t="s">
        <v>63</v>
      </c>
      <c r="D4837" s="22" t="s">
        <v>61</v>
      </c>
      <c r="E4837" s="31">
        <v>43040.522974537038</v>
      </c>
      <c r="F4837" s="22" t="s">
        <v>27445</v>
      </c>
      <c r="G4837" s="22" t="s">
        <v>46182</v>
      </c>
      <c r="H4837" s="22" t="s">
        <v>80</v>
      </c>
      <c r="I4837" s="22" t="s">
        <v>11142</v>
      </c>
      <c r="J4837" s="37" t="s">
        <v>27447</v>
      </c>
      <c r="K4837" s="37" t="s">
        <v>27448</v>
      </c>
      <c r="L4837" s="37" t="s">
        <v>27448</v>
      </c>
      <c r="M4837" s="37" t="s">
        <v>46183</v>
      </c>
      <c r="N4837" s="37" t="s">
        <v>1719</v>
      </c>
      <c r="O4837" s="37" t="s">
        <v>1720</v>
      </c>
      <c r="P4837" s="22" t="s">
        <v>46184</v>
      </c>
      <c r="Q4837" s="22" t="s">
        <v>46185</v>
      </c>
      <c r="R4837" s="38">
        <v>0</v>
      </c>
    </row>
    <row r="4838" spans="1:18" ht="12.75">
      <c r="A4838" s="22" t="s">
        <v>60</v>
      </c>
      <c r="B4838" s="22" t="s">
        <v>433</v>
      </c>
      <c r="C4838" s="22" t="s">
        <v>63</v>
      </c>
      <c r="D4838" s="22" t="s">
        <v>61</v>
      </c>
      <c r="E4838" s="31">
        <v>43040.556030092594</v>
      </c>
      <c r="F4838" s="22" t="s">
        <v>27445</v>
      </c>
      <c r="G4838" s="22" t="s">
        <v>46186</v>
      </c>
      <c r="H4838" s="22" t="s">
        <v>80</v>
      </c>
      <c r="I4838" s="22" t="s">
        <v>46187</v>
      </c>
      <c r="J4838" s="37" t="s">
        <v>27447</v>
      </c>
      <c r="K4838" s="37" t="s">
        <v>27448</v>
      </c>
      <c r="L4838" s="37" t="s">
        <v>27448</v>
      </c>
      <c r="M4838" s="37" t="s">
        <v>46188</v>
      </c>
      <c r="N4838" s="37" t="s">
        <v>1331</v>
      </c>
      <c r="O4838" s="37" t="s">
        <v>1332</v>
      </c>
      <c r="P4838" s="22" t="s">
        <v>46189</v>
      </c>
      <c r="Q4838" s="22" t="s">
        <v>46190</v>
      </c>
      <c r="R4838" s="38">
        <v>0</v>
      </c>
    </row>
    <row r="4839" spans="1:18" ht="12.75">
      <c r="A4839" s="22" t="s">
        <v>60</v>
      </c>
      <c r="B4839" s="22" t="s">
        <v>433</v>
      </c>
      <c r="C4839" s="22" t="s">
        <v>63</v>
      </c>
      <c r="D4839" s="22" t="s">
        <v>61</v>
      </c>
      <c r="E4839" s="31">
        <v>43040.566631944443</v>
      </c>
      <c r="F4839" s="22" t="s">
        <v>27445</v>
      </c>
      <c r="G4839" s="22" t="s">
        <v>46191</v>
      </c>
      <c r="H4839" s="22" t="s">
        <v>80</v>
      </c>
      <c r="I4839" s="22" t="s">
        <v>46192</v>
      </c>
      <c r="J4839" s="37" t="s">
        <v>27447</v>
      </c>
      <c r="K4839" s="37" t="s">
        <v>27448</v>
      </c>
      <c r="L4839" s="37" t="s">
        <v>27448</v>
      </c>
      <c r="M4839" s="37" t="s">
        <v>46193</v>
      </c>
      <c r="N4839" s="37" t="s">
        <v>10731</v>
      </c>
      <c r="O4839" s="37" t="s">
        <v>10732</v>
      </c>
      <c r="P4839" s="22" t="s">
        <v>46194</v>
      </c>
      <c r="Q4839" s="22" t="s">
        <v>46195</v>
      </c>
      <c r="R4839" s="38">
        <v>0</v>
      </c>
    </row>
    <row r="4840" spans="1:18" ht="12.75">
      <c r="A4840" s="22" t="s">
        <v>60</v>
      </c>
      <c r="B4840" s="22" t="s">
        <v>433</v>
      </c>
      <c r="C4840" s="22" t="s">
        <v>63</v>
      </c>
      <c r="D4840" s="22" t="s">
        <v>61</v>
      </c>
      <c r="E4840" s="31">
        <v>43041.562152777777</v>
      </c>
      <c r="F4840" s="22" t="s">
        <v>27445</v>
      </c>
      <c r="G4840" s="22" t="s">
        <v>46196</v>
      </c>
      <c r="H4840" s="22" t="s">
        <v>80</v>
      </c>
      <c r="I4840" s="22" t="s">
        <v>1786</v>
      </c>
      <c r="J4840" s="37" t="s">
        <v>27447</v>
      </c>
      <c r="K4840" s="37" t="s">
        <v>27448</v>
      </c>
      <c r="L4840" s="37" t="s">
        <v>27448</v>
      </c>
      <c r="M4840" s="37" t="s">
        <v>46197</v>
      </c>
      <c r="N4840" s="37" t="s">
        <v>729</v>
      </c>
      <c r="O4840" s="37" t="s">
        <v>730</v>
      </c>
      <c r="P4840" s="22" t="s">
        <v>46198</v>
      </c>
      <c r="Q4840" s="22" t="s">
        <v>46199</v>
      </c>
      <c r="R4840" s="38">
        <v>0</v>
      </c>
    </row>
    <row r="4841" spans="1:18" ht="12.75">
      <c r="A4841" s="22" t="s">
        <v>60</v>
      </c>
      <c r="B4841" s="22" t="s">
        <v>433</v>
      </c>
      <c r="C4841" s="22" t="s">
        <v>63</v>
      </c>
      <c r="D4841" s="22" t="s">
        <v>61</v>
      </c>
      <c r="E4841" s="31">
        <v>43045.443495370368</v>
      </c>
      <c r="F4841" s="22" t="s">
        <v>27445</v>
      </c>
      <c r="G4841" s="22" t="s">
        <v>46200</v>
      </c>
      <c r="H4841" s="22" t="s">
        <v>80</v>
      </c>
      <c r="I4841" s="22" t="s">
        <v>10736</v>
      </c>
      <c r="J4841" s="37" t="s">
        <v>27447</v>
      </c>
      <c r="K4841" s="37" t="s">
        <v>27448</v>
      </c>
      <c r="L4841" s="37" t="s">
        <v>27448</v>
      </c>
      <c r="M4841" s="37" t="s">
        <v>46201</v>
      </c>
      <c r="N4841" s="37" t="s">
        <v>777</v>
      </c>
      <c r="O4841" s="37" t="s">
        <v>778</v>
      </c>
      <c r="P4841" s="22" t="s">
        <v>46202</v>
      </c>
      <c r="Q4841" s="22" t="s">
        <v>46203</v>
      </c>
      <c r="R4841" s="38">
        <v>0</v>
      </c>
    </row>
    <row r="4842" spans="1:18" ht="12.75">
      <c r="A4842" s="22" t="s">
        <v>60</v>
      </c>
      <c r="B4842" s="22" t="s">
        <v>433</v>
      </c>
      <c r="C4842" s="22" t="s">
        <v>63</v>
      </c>
      <c r="D4842" s="22" t="s">
        <v>61</v>
      </c>
      <c r="E4842" s="31">
        <v>43045.608067129629</v>
      </c>
      <c r="F4842" s="22" t="s">
        <v>27445</v>
      </c>
      <c r="G4842" s="22" t="s">
        <v>46204</v>
      </c>
      <c r="H4842" s="22" t="s">
        <v>80</v>
      </c>
      <c r="I4842" s="22" t="s">
        <v>8107</v>
      </c>
      <c r="J4842" s="37" t="s">
        <v>27447</v>
      </c>
      <c r="K4842" s="37" t="s">
        <v>27448</v>
      </c>
      <c r="L4842" s="37" t="s">
        <v>27448</v>
      </c>
      <c r="M4842" s="37" t="s">
        <v>46205</v>
      </c>
      <c r="N4842" s="37" t="s">
        <v>275</v>
      </c>
      <c r="O4842" s="37" t="s">
        <v>276</v>
      </c>
      <c r="P4842" s="22" t="s">
        <v>46206</v>
      </c>
      <c r="Q4842" s="22" t="s">
        <v>46207</v>
      </c>
      <c r="R4842" s="38">
        <v>0</v>
      </c>
    </row>
    <row r="4843" spans="1:18" ht="12.75">
      <c r="A4843" s="22" t="s">
        <v>60</v>
      </c>
      <c r="B4843" s="22" t="s">
        <v>433</v>
      </c>
      <c r="C4843" s="22" t="s">
        <v>63</v>
      </c>
      <c r="D4843" s="22" t="s">
        <v>61</v>
      </c>
      <c r="E4843" s="31">
        <v>43045.704930555556</v>
      </c>
      <c r="F4843" s="22" t="s">
        <v>27445</v>
      </c>
      <c r="G4843" s="22" t="s">
        <v>46208</v>
      </c>
      <c r="H4843" s="22" t="s">
        <v>80</v>
      </c>
      <c r="I4843" s="22" t="s">
        <v>2962</v>
      </c>
      <c r="J4843" s="37" t="s">
        <v>27447</v>
      </c>
      <c r="K4843" s="37" t="s">
        <v>27448</v>
      </c>
      <c r="L4843" s="37" t="s">
        <v>27448</v>
      </c>
      <c r="M4843" s="37" t="s">
        <v>46209</v>
      </c>
      <c r="N4843" s="37" t="s">
        <v>2598</v>
      </c>
      <c r="O4843" s="37" t="s">
        <v>2599</v>
      </c>
      <c r="P4843" s="22" t="s">
        <v>46210</v>
      </c>
      <c r="Q4843" s="22" t="s">
        <v>46211</v>
      </c>
      <c r="R4843" s="38">
        <v>0</v>
      </c>
    </row>
    <row r="4844" spans="1:18" ht="12.75">
      <c r="A4844" s="22" t="s">
        <v>60</v>
      </c>
      <c r="B4844" s="22" t="s">
        <v>433</v>
      </c>
      <c r="C4844" s="22" t="s">
        <v>63</v>
      </c>
      <c r="D4844" s="22" t="s">
        <v>61</v>
      </c>
      <c r="E4844" s="31">
        <v>43046.388414351852</v>
      </c>
      <c r="F4844" s="22" t="s">
        <v>27445</v>
      </c>
      <c r="G4844" s="22" t="s">
        <v>46212</v>
      </c>
      <c r="H4844" s="22" t="s">
        <v>80</v>
      </c>
      <c r="I4844" s="22" t="s">
        <v>10386</v>
      </c>
      <c r="J4844" s="37" t="s">
        <v>27447</v>
      </c>
      <c r="K4844" s="37" t="s">
        <v>27448</v>
      </c>
      <c r="L4844" s="37" t="s">
        <v>27448</v>
      </c>
      <c r="M4844" s="37" t="s">
        <v>46213</v>
      </c>
      <c r="N4844" s="37" t="s">
        <v>262</v>
      </c>
      <c r="O4844" s="37" t="s">
        <v>263</v>
      </c>
      <c r="P4844" s="22" t="s">
        <v>46214</v>
      </c>
      <c r="Q4844" s="22" t="s">
        <v>46215</v>
      </c>
      <c r="R4844" s="38">
        <v>0</v>
      </c>
    </row>
    <row r="4845" spans="1:18" ht="12.75">
      <c r="A4845" s="22" t="s">
        <v>60</v>
      </c>
      <c r="B4845" s="22" t="s">
        <v>433</v>
      </c>
      <c r="C4845" s="22" t="s">
        <v>63</v>
      </c>
      <c r="D4845" s="22" t="s">
        <v>61</v>
      </c>
      <c r="E4845" s="31">
        <v>43047.560543981483</v>
      </c>
      <c r="F4845" s="22" t="s">
        <v>27445</v>
      </c>
      <c r="G4845" s="22" t="s">
        <v>46216</v>
      </c>
      <c r="H4845" s="22" t="s">
        <v>80</v>
      </c>
      <c r="I4845" s="22" t="s">
        <v>1899</v>
      </c>
      <c r="J4845" s="37" t="s">
        <v>27447</v>
      </c>
      <c r="K4845" s="37" t="s">
        <v>27448</v>
      </c>
      <c r="L4845" s="37" t="s">
        <v>27448</v>
      </c>
      <c r="M4845" s="37" t="s">
        <v>46217</v>
      </c>
      <c r="N4845" s="37" t="s">
        <v>463</v>
      </c>
      <c r="O4845" s="37" t="s">
        <v>464</v>
      </c>
      <c r="P4845" s="22" t="s">
        <v>46218</v>
      </c>
      <c r="Q4845" s="22" t="s">
        <v>46219</v>
      </c>
      <c r="R4845" s="38">
        <v>0</v>
      </c>
    </row>
    <row r="4846" spans="1:18" ht="12.75">
      <c r="A4846" s="22" t="s">
        <v>60</v>
      </c>
      <c r="B4846" s="22" t="s">
        <v>433</v>
      </c>
      <c r="C4846" s="22" t="s">
        <v>63</v>
      </c>
      <c r="D4846" s="22" t="s">
        <v>61</v>
      </c>
      <c r="E4846" s="31">
        <v>43047.56212962963</v>
      </c>
      <c r="F4846" s="22" t="s">
        <v>27445</v>
      </c>
      <c r="G4846" s="22" t="s">
        <v>46220</v>
      </c>
      <c r="H4846" s="22" t="s">
        <v>80</v>
      </c>
      <c r="I4846" s="22" t="s">
        <v>3710</v>
      </c>
      <c r="J4846" s="37" t="s">
        <v>27447</v>
      </c>
      <c r="K4846" s="37" t="s">
        <v>27448</v>
      </c>
      <c r="L4846" s="37" t="s">
        <v>27448</v>
      </c>
      <c r="M4846" s="37" t="s">
        <v>46221</v>
      </c>
      <c r="N4846" s="37" t="s">
        <v>463</v>
      </c>
      <c r="O4846" s="37" t="s">
        <v>464</v>
      </c>
      <c r="P4846" s="22" t="s">
        <v>46218</v>
      </c>
      <c r="Q4846" s="22" t="s">
        <v>46219</v>
      </c>
      <c r="R4846" s="38">
        <v>0</v>
      </c>
    </row>
    <row r="4847" spans="1:18" ht="12.75">
      <c r="A4847" s="22" t="s">
        <v>60</v>
      </c>
      <c r="B4847" s="22" t="s">
        <v>433</v>
      </c>
      <c r="C4847" s="22" t="s">
        <v>63</v>
      </c>
      <c r="D4847" s="22" t="s">
        <v>61</v>
      </c>
      <c r="E4847" s="31">
        <v>43048.381319444445</v>
      </c>
      <c r="F4847" s="22" t="s">
        <v>27445</v>
      </c>
      <c r="G4847" s="22" t="s">
        <v>46222</v>
      </c>
      <c r="H4847" s="22" t="s">
        <v>80</v>
      </c>
      <c r="I4847" s="22" t="s">
        <v>4645</v>
      </c>
      <c r="J4847" s="37" t="s">
        <v>27447</v>
      </c>
      <c r="K4847" s="37" t="s">
        <v>27448</v>
      </c>
      <c r="L4847" s="37" t="s">
        <v>27448</v>
      </c>
      <c r="M4847" s="37" t="s">
        <v>46223</v>
      </c>
      <c r="N4847" s="37" t="s">
        <v>1078</v>
      </c>
      <c r="O4847" s="37" t="s">
        <v>1079</v>
      </c>
      <c r="P4847" s="22" t="s">
        <v>46224</v>
      </c>
      <c r="Q4847" s="22" t="s">
        <v>46225</v>
      </c>
      <c r="R4847" s="38">
        <v>0</v>
      </c>
    </row>
    <row r="4848" spans="1:18" ht="12.75">
      <c r="A4848" s="22" t="s">
        <v>60</v>
      </c>
      <c r="B4848" s="22" t="s">
        <v>433</v>
      </c>
      <c r="C4848" s="22" t="s">
        <v>63</v>
      </c>
      <c r="D4848" s="22" t="s">
        <v>61</v>
      </c>
      <c r="E4848" s="31">
        <v>43048.624861111108</v>
      </c>
      <c r="F4848" s="22" t="s">
        <v>27445</v>
      </c>
      <c r="G4848" s="22" t="s">
        <v>46226</v>
      </c>
      <c r="H4848" s="22" t="s">
        <v>80</v>
      </c>
      <c r="I4848" s="22" t="s">
        <v>11136</v>
      </c>
      <c r="J4848" s="37" t="s">
        <v>27447</v>
      </c>
      <c r="K4848" s="37" t="s">
        <v>27448</v>
      </c>
      <c r="L4848" s="37" t="s">
        <v>27448</v>
      </c>
      <c r="M4848" s="37" t="s">
        <v>46227</v>
      </c>
      <c r="N4848" s="37" t="s">
        <v>409</v>
      </c>
      <c r="O4848" s="37" t="s">
        <v>410</v>
      </c>
      <c r="P4848" s="22" t="s">
        <v>46228</v>
      </c>
      <c r="Q4848" s="22" t="s">
        <v>46229</v>
      </c>
      <c r="R4848" s="38">
        <v>0</v>
      </c>
    </row>
    <row r="4849" spans="1:18" ht="12.75">
      <c r="A4849" s="22" t="s">
        <v>60</v>
      </c>
      <c r="B4849" s="22" t="s">
        <v>433</v>
      </c>
      <c r="C4849" s="22" t="s">
        <v>63</v>
      </c>
      <c r="D4849" s="22" t="s">
        <v>61</v>
      </c>
      <c r="E4849" s="31">
        <v>43048.670127314814</v>
      </c>
      <c r="F4849" s="22" t="s">
        <v>27445</v>
      </c>
      <c r="G4849" s="22" t="s">
        <v>46230</v>
      </c>
      <c r="H4849" s="22" t="s">
        <v>80</v>
      </c>
      <c r="I4849" s="22" t="s">
        <v>6637</v>
      </c>
      <c r="J4849" s="37" t="s">
        <v>27447</v>
      </c>
      <c r="K4849" s="37" t="s">
        <v>27448</v>
      </c>
      <c r="L4849" s="37" t="s">
        <v>27448</v>
      </c>
      <c r="M4849" s="37" t="s">
        <v>46231</v>
      </c>
      <c r="N4849" s="37" t="s">
        <v>262</v>
      </c>
      <c r="O4849" s="37" t="s">
        <v>263</v>
      </c>
      <c r="P4849" s="22" t="s">
        <v>46232</v>
      </c>
      <c r="Q4849" s="22" t="s">
        <v>46233</v>
      </c>
      <c r="R4849" s="38">
        <v>0</v>
      </c>
    </row>
    <row r="4850" spans="1:18" ht="12.75">
      <c r="A4850" s="22" t="s">
        <v>60</v>
      </c>
      <c r="B4850" s="22" t="s">
        <v>433</v>
      </c>
      <c r="C4850" s="22" t="s">
        <v>63</v>
      </c>
      <c r="D4850" s="22" t="s">
        <v>61</v>
      </c>
      <c r="E4850" s="31">
        <v>43048.68478009259</v>
      </c>
      <c r="F4850" s="22" t="s">
        <v>27445</v>
      </c>
      <c r="G4850" s="22" t="s">
        <v>46234</v>
      </c>
      <c r="H4850" s="22" t="s">
        <v>80</v>
      </c>
      <c r="I4850" s="22" t="s">
        <v>11542</v>
      </c>
      <c r="J4850" s="37" t="s">
        <v>27447</v>
      </c>
      <c r="K4850" s="37" t="s">
        <v>27448</v>
      </c>
      <c r="L4850" s="37" t="s">
        <v>27448</v>
      </c>
      <c r="M4850" s="37" t="s">
        <v>46235</v>
      </c>
      <c r="N4850" s="37" t="s">
        <v>606</v>
      </c>
      <c r="O4850" s="37" t="s">
        <v>607</v>
      </c>
      <c r="P4850" s="22" t="s">
        <v>46236</v>
      </c>
      <c r="Q4850" s="22" t="s">
        <v>46237</v>
      </c>
      <c r="R4850" s="38">
        <v>0</v>
      </c>
    </row>
    <row r="4851" spans="1:18" ht="12.75">
      <c r="A4851" s="22" t="s">
        <v>60</v>
      </c>
      <c r="B4851" s="22" t="s">
        <v>433</v>
      </c>
      <c r="C4851" s="22" t="s">
        <v>63</v>
      </c>
      <c r="D4851" s="22" t="s">
        <v>61</v>
      </c>
      <c r="E4851" s="31">
        <v>43049.414108796293</v>
      </c>
      <c r="F4851" s="22" t="s">
        <v>27445</v>
      </c>
      <c r="G4851" s="22" t="s">
        <v>46238</v>
      </c>
      <c r="H4851" s="22" t="s">
        <v>80</v>
      </c>
      <c r="I4851" s="22" t="s">
        <v>46239</v>
      </c>
      <c r="J4851" s="37" t="s">
        <v>27447</v>
      </c>
      <c r="K4851" s="37" t="s">
        <v>27448</v>
      </c>
      <c r="L4851" s="37" t="s">
        <v>27448</v>
      </c>
      <c r="M4851" s="37" t="s">
        <v>46240</v>
      </c>
      <c r="N4851" s="37" t="s">
        <v>463</v>
      </c>
      <c r="O4851" s="37" t="s">
        <v>464</v>
      </c>
      <c r="P4851" s="22" t="s">
        <v>46241</v>
      </c>
      <c r="Q4851" s="22" t="s">
        <v>46242</v>
      </c>
      <c r="R4851" s="38">
        <v>0</v>
      </c>
    </row>
    <row r="4852" spans="1:18" ht="12.75">
      <c r="A4852" s="22" t="s">
        <v>60</v>
      </c>
      <c r="B4852" s="22" t="s">
        <v>433</v>
      </c>
      <c r="C4852" s="22" t="s">
        <v>63</v>
      </c>
      <c r="D4852" s="22" t="s">
        <v>61</v>
      </c>
      <c r="E4852" s="31">
        <v>43049.415925925925</v>
      </c>
      <c r="F4852" s="22" t="s">
        <v>27445</v>
      </c>
      <c r="G4852" s="22" t="s">
        <v>46243</v>
      </c>
      <c r="H4852" s="22" t="s">
        <v>80</v>
      </c>
      <c r="I4852" s="22" t="s">
        <v>46244</v>
      </c>
      <c r="J4852" s="37" t="s">
        <v>27447</v>
      </c>
      <c r="K4852" s="37" t="s">
        <v>27448</v>
      </c>
      <c r="L4852" s="37" t="s">
        <v>27448</v>
      </c>
      <c r="M4852" s="37" t="s">
        <v>46245</v>
      </c>
      <c r="N4852" s="37" t="s">
        <v>463</v>
      </c>
      <c r="O4852" s="37" t="s">
        <v>464</v>
      </c>
      <c r="P4852" s="22" t="s">
        <v>46241</v>
      </c>
      <c r="Q4852" s="22" t="s">
        <v>46242</v>
      </c>
      <c r="R4852" s="38">
        <v>0</v>
      </c>
    </row>
    <row r="4853" spans="1:18" ht="12.75">
      <c r="A4853" s="22" t="s">
        <v>60</v>
      </c>
      <c r="B4853" s="22" t="s">
        <v>433</v>
      </c>
      <c r="C4853" s="22" t="s">
        <v>63</v>
      </c>
      <c r="D4853" s="22" t="s">
        <v>61</v>
      </c>
      <c r="E4853" s="31">
        <v>43052.440381944441</v>
      </c>
      <c r="F4853" s="22" t="s">
        <v>27445</v>
      </c>
      <c r="G4853" s="22" t="s">
        <v>46246</v>
      </c>
      <c r="H4853" s="22" t="s">
        <v>80</v>
      </c>
      <c r="I4853" s="22" t="s">
        <v>46247</v>
      </c>
      <c r="J4853" s="37" t="s">
        <v>27447</v>
      </c>
      <c r="K4853" s="37" t="s">
        <v>27448</v>
      </c>
      <c r="L4853" s="37" t="s">
        <v>27448</v>
      </c>
      <c r="M4853" s="37" t="s">
        <v>46248</v>
      </c>
      <c r="N4853" s="37" t="s">
        <v>2789</v>
      </c>
      <c r="O4853" s="37" t="s">
        <v>2790</v>
      </c>
      <c r="P4853" s="22" t="s">
        <v>46249</v>
      </c>
      <c r="Q4853" s="22" t="s">
        <v>46250</v>
      </c>
      <c r="R4853" s="38">
        <v>0</v>
      </c>
    </row>
    <row r="4854" spans="1:18" ht="12.75">
      <c r="A4854" s="22" t="s">
        <v>60</v>
      </c>
      <c r="B4854" s="22" t="s">
        <v>433</v>
      </c>
      <c r="C4854" s="22" t="s">
        <v>63</v>
      </c>
      <c r="D4854" s="22" t="s">
        <v>61</v>
      </c>
      <c r="E4854" s="31">
        <v>43053.513611111106</v>
      </c>
      <c r="F4854" s="22" t="s">
        <v>27445</v>
      </c>
      <c r="G4854" s="22" t="s">
        <v>46251</v>
      </c>
      <c r="H4854" s="22" t="s">
        <v>80</v>
      </c>
      <c r="I4854" s="22" t="s">
        <v>5389</v>
      </c>
      <c r="J4854" s="37" t="s">
        <v>27447</v>
      </c>
      <c r="K4854" s="37" t="s">
        <v>27448</v>
      </c>
      <c r="L4854" s="37" t="s">
        <v>27448</v>
      </c>
      <c r="M4854" s="37" t="s">
        <v>46252</v>
      </c>
      <c r="N4854" s="37" t="s">
        <v>5390</v>
      </c>
      <c r="O4854" s="37" t="s">
        <v>5391</v>
      </c>
      <c r="P4854" s="22" t="s">
        <v>46249</v>
      </c>
      <c r="Q4854" s="22" t="s">
        <v>46250</v>
      </c>
      <c r="R4854" s="38">
        <v>0</v>
      </c>
    </row>
    <row r="4855" spans="1:18" ht="12.75">
      <c r="A4855" s="22" t="s">
        <v>60</v>
      </c>
      <c r="B4855" s="22" t="s">
        <v>433</v>
      </c>
      <c r="C4855" s="22" t="s">
        <v>63</v>
      </c>
      <c r="D4855" s="22" t="s">
        <v>61</v>
      </c>
      <c r="E4855" s="31">
        <v>43053.611250000002</v>
      </c>
      <c r="F4855" s="22" t="s">
        <v>27445</v>
      </c>
      <c r="G4855" s="22" t="s">
        <v>46253</v>
      </c>
      <c r="H4855" s="22" t="s">
        <v>80</v>
      </c>
      <c r="I4855" s="22" t="s">
        <v>5178</v>
      </c>
      <c r="J4855" s="37" t="s">
        <v>27447</v>
      </c>
      <c r="K4855" s="37" t="s">
        <v>27448</v>
      </c>
      <c r="L4855" s="37" t="s">
        <v>27448</v>
      </c>
      <c r="M4855" s="37" t="s">
        <v>46254</v>
      </c>
      <c r="N4855" s="37" t="s">
        <v>91</v>
      </c>
      <c r="O4855" s="37" t="s">
        <v>92</v>
      </c>
      <c r="P4855" s="22" t="s">
        <v>46255</v>
      </c>
      <c r="Q4855" s="22" t="s">
        <v>46256</v>
      </c>
      <c r="R4855" s="38">
        <v>0</v>
      </c>
    </row>
    <row r="4856" spans="1:18" ht="12.75">
      <c r="A4856" s="22" t="s">
        <v>60</v>
      </c>
      <c r="B4856" s="22" t="s">
        <v>433</v>
      </c>
      <c r="C4856" s="22" t="s">
        <v>63</v>
      </c>
      <c r="D4856" s="22" t="s">
        <v>61</v>
      </c>
      <c r="E4856" s="31">
        <v>43054.431157407409</v>
      </c>
      <c r="F4856" s="22" t="s">
        <v>27445</v>
      </c>
      <c r="G4856" s="22" t="s">
        <v>46257</v>
      </c>
      <c r="H4856" s="22" t="s">
        <v>80</v>
      </c>
      <c r="I4856" s="22" t="s">
        <v>9228</v>
      </c>
      <c r="J4856" s="37" t="s">
        <v>27447</v>
      </c>
      <c r="K4856" s="37" t="s">
        <v>27448</v>
      </c>
      <c r="L4856" s="37" t="s">
        <v>27448</v>
      </c>
      <c r="M4856" s="37" t="s">
        <v>46258</v>
      </c>
      <c r="N4856" s="37" t="s">
        <v>369</v>
      </c>
      <c r="O4856" s="37" t="s">
        <v>370</v>
      </c>
      <c r="P4856" s="22" t="s">
        <v>46259</v>
      </c>
      <c r="Q4856" s="22" t="s">
        <v>46260</v>
      </c>
      <c r="R4856" s="38">
        <v>0</v>
      </c>
    </row>
    <row r="4857" spans="1:18" ht="12.75">
      <c r="A4857" s="22" t="s">
        <v>60</v>
      </c>
      <c r="B4857" s="22" t="s">
        <v>433</v>
      </c>
      <c r="C4857" s="22" t="s">
        <v>63</v>
      </c>
      <c r="D4857" s="22" t="s">
        <v>61</v>
      </c>
      <c r="E4857" s="31">
        <v>43054.495833333334</v>
      </c>
      <c r="F4857" s="22" t="s">
        <v>27445</v>
      </c>
      <c r="G4857" s="22" t="s">
        <v>46261</v>
      </c>
      <c r="H4857" s="22" t="s">
        <v>80</v>
      </c>
      <c r="I4857" s="22" t="s">
        <v>10734</v>
      </c>
      <c r="J4857" s="37" t="s">
        <v>27447</v>
      </c>
      <c r="K4857" s="37" t="s">
        <v>27448</v>
      </c>
      <c r="L4857" s="37" t="s">
        <v>27448</v>
      </c>
      <c r="M4857" s="37" t="s">
        <v>46262</v>
      </c>
      <c r="N4857" s="37" t="s">
        <v>201</v>
      </c>
      <c r="O4857" s="37" t="s">
        <v>202</v>
      </c>
      <c r="P4857" s="22" t="s">
        <v>46263</v>
      </c>
      <c r="Q4857" s="22" t="s">
        <v>46264</v>
      </c>
      <c r="R4857" s="38">
        <v>0</v>
      </c>
    </row>
    <row r="4858" spans="1:18" ht="12.75">
      <c r="A4858" s="22" t="s">
        <v>60</v>
      </c>
      <c r="B4858" s="22" t="s">
        <v>433</v>
      </c>
      <c r="C4858" s="22" t="s">
        <v>63</v>
      </c>
      <c r="D4858" s="22" t="s">
        <v>61</v>
      </c>
      <c r="E4858" s="31">
        <v>43055.557442129626</v>
      </c>
      <c r="F4858" s="22" t="s">
        <v>27445</v>
      </c>
      <c r="G4858" s="22" t="s">
        <v>46265</v>
      </c>
      <c r="H4858" s="22" t="s">
        <v>80</v>
      </c>
      <c r="I4858" s="22" t="s">
        <v>10376</v>
      </c>
      <c r="J4858" s="37" t="s">
        <v>27447</v>
      </c>
      <c r="K4858" s="37" t="s">
        <v>27448</v>
      </c>
      <c r="L4858" s="37" t="s">
        <v>27448</v>
      </c>
      <c r="M4858" s="37" t="s">
        <v>46266</v>
      </c>
      <c r="N4858" s="37" t="s">
        <v>10377</v>
      </c>
      <c r="O4858" s="37" t="s">
        <v>10378</v>
      </c>
      <c r="P4858" s="22" t="s">
        <v>46214</v>
      </c>
      <c r="Q4858" s="22" t="s">
        <v>46215</v>
      </c>
      <c r="R4858" s="38">
        <v>0</v>
      </c>
    </row>
    <row r="4859" spans="1:18" ht="12.75">
      <c r="A4859" s="22" t="s">
        <v>60</v>
      </c>
      <c r="B4859" s="22" t="s">
        <v>433</v>
      </c>
      <c r="C4859" s="22" t="s">
        <v>63</v>
      </c>
      <c r="D4859" s="22" t="s">
        <v>61</v>
      </c>
      <c r="E4859" s="31">
        <v>43056.551944444444</v>
      </c>
      <c r="F4859" s="22" t="s">
        <v>27445</v>
      </c>
      <c r="G4859" s="22" t="s">
        <v>46267</v>
      </c>
      <c r="H4859" s="22" t="s">
        <v>80</v>
      </c>
      <c r="I4859" s="22" t="s">
        <v>46268</v>
      </c>
      <c r="J4859" s="37" t="s">
        <v>27447</v>
      </c>
      <c r="K4859" s="37" t="s">
        <v>27448</v>
      </c>
      <c r="L4859" s="37" t="s">
        <v>27448</v>
      </c>
      <c r="M4859" s="37" t="s">
        <v>46269</v>
      </c>
      <c r="N4859" s="37" t="s">
        <v>262</v>
      </c>
      <c r="O4859" s="37" t="s">
        <v>263</v>
      </c>
      <c r="P4859" s="22" t="s">
        <v>46270</v>
      </c>
      <c r="Q4859" s="22" t="s">
        <v>46271</v>
      </c>
      <c r="R4859" s="38">
        <v>0</v>
      </c>
    </row>
    <row r="4860" spans="1:18" ht="12.75">
      <c r="A4860" s="22" t="s">
        <v>60</v>
      </c>
      <c r="B4860" s="22" t="s">
        <v>433</v>
      </c>
      <c r="C4860" s="22" t="s">
        <v>63</v>
      </c>
      <c r="D4860" s="22" t="s">
        <v>61</v>
      </c>
      <c r="E4860" s="31">
        <v>43059.474999999999</v>
      </c>
      <c r="F4860" s="22" t="s">
        <v>27445</v>
      </c>
      <c r="G4860" s="22" t="s">
        <v>46272</v>
      </c>
      <c r="H4860" s="22" t="s">
        <v>80</v>
      </c>
      <c r="I4860" s="22" t="s">
        <v>1191</v>
      </c>
      <c r="J4860" s="37" t="s">
        <v>27447</v>
      </c>
      <c r="K4860" s="37" t="s">
        <v>27448</v>
      </c>
      <c r="L4860" s="37" t="s">
        <v>27448</v>
      </c>
      <c r="M4860" s="37" t="s">
        <v>46273</v>
      </c>
      <c r="N4860" s="37" t="s">
        <v>1078</v>
      </c>
      <c r="O4860" s="37" t="s">
        <v>1079</v>
      </c>
      <c r="P4860" s="22" t="s">
        <v>46274</v>
      </c>
      <c r="Q4860" s="22" t="s">
        <v>46275</v>
      </c>
      <c r="R4860" s="38">
        <v>0</v>
      </c>
    </row>
    <row r="4861" spans="1:18" ht="12.75">
      <c r="A4861" s="22" t="s">
        <v>60</v>
      </c>
      <c r="B4861" s="22" t="s">
        <v>433</v>
      </c>
      <c r="C4861" s="22" t="s">
        <v>63</v>
      </c>
      <c r="D4861" s="22" t="s">
        <v>61</v>
      </c>
      <c r="E4861" s="31">
        <v>43061.519849537035</v>
      </c>
      <c r="F4861" s="22" t="s">
        <v>27445</v>
      </c>
      <c r="G4861" s="22" t="s">
        <v>46276</v>
      </c>
      <c r="H4861" s="22" t="s">
        <v>80</v>
      </c>
      <c r="I4861" s="22" t="s">
        <v>46277</v>
      </c>
      <c r="J4861" s="37" t="s">
        <v>27447</v>
      </c>
      <c r="K4861" s="37" t="s">
        <v>27448</v>
      </c>
      <c r="L4861" s="37" t="s">
        <v>27448</v>
      </c>
      <c r="M4861" s="37" t="s">
        <v>45001</v>
      </c>
      <c r="N4861" s="37" t="s">
        <v>11678</v>
      </c>
      <c r="O4861" s="37" t="s">
        <v>11679</v>
      </c>
      <c r="P4861" s="22" t="s">
        <v>46278</v>
      </c>
      <c r="Q4861" s="22" t="s">
        <v>46279</v>
      </c>
      <c r="R4861" s="38">
        <v>0</v>
      </c>
    </row>
    <row r="4862" spans="1:18" ht="12.75">
      <c r="A4862" s="22" t="s">
        <v>60</v>
      </c>
      <c r="B4862" s="22" t="s">
        <v>433</v>
      </c>
      <c r="C4862" s="22" t="s">
        <v>63</v>
      </c>
      <c r="D4862" s="22" t="s">
        <v>61</v>
      </c>
      <c r="E4862" s="31">
        <v>43061.560243055552</v>
      </c>
      <c r="F4862" s="22" t="s">
        <v>27445</v>
      </c>
      <c r="G4862" s="22" t="s">
        <v>46280</v>
      </c>
      <c r="H4862" s="22" t="s">
        <v>80</v>
      </c>
      <c r="I4862" s="22" t="s">
        <v>2977</v>
      </c>
      <c r="J4862" s="37" t="s">
        <v>27447</v>
      </c>
      <c r="K4862" s="37" t="s">
        <v>27448</v>
      </c>
      <c r="L4862" s="37" t="s">
        <v>27448</v>
      </c>
      <c r="M4862" s="37" t="s">
        <v>46281</v>
      </c>
      <c r="N4862" s="37" t="s">
        <v>112</v>
      </c>
      <c r="O4862" s="37" t="s">
        <v>113</v>
      </c>
      <c r="P4862" s="22" t="s">
        <v>46282</v>
      </c>
      <c r="Q4862" s="22" t="s">
        <v>46283</v>
      </c>
      <c r="R4862" s="38">
        <v>0</v>
      </c>
    </row>
    <row r="4863" spans="1:18" ht="12.75">
      <c r="A4863" s="22" t="s">
        <v>60</v>
      </c>
      <c r="B4863" s="22" t="s">
        <v>433</v>
      </c>
      <c r="C4863" s="22" t="s">
        <v>63</v>
      </c>
      <c r="D4863" s="22" t="s">
        <v>61</v>
      </c>
      <c r="E4863" s="31">
        <v>43062.649780092594</v>
      </c>
      <c r="F4863" s="22" t="s">
        <v>27445</v>
      </c>
      <c r="G4863" s="22" t="s">
        <v>46284</v>
      </c>
      <c r="H4863" s="22" t="s">
        <v>80</v>
      </c>
      <c r="I4863" s="22" t="s">
        <v>8684</v>
      </c>
      <c r="J4863" s="37" t="s">
        <v>27447</v>
      </c>
      <c r="K4863" s="37" t="s">
        <v>27448</v>
      </c>
      <c r="L4863" s="37" t="s">
        <v>27448</v>
      </c>
      <c r="M4863" s="37" t="s">
        <v>46285</v>
      </c>
      <c r="N4863" s="37" t="s">
        <v>112</v>
      </c>
      <c r="O4863" s="37" t="s">
        <v>113</v>
      </c>
      <c r="P4863" s="22" t="s">
        <v>46286</v>
      </c>
      <c r="Q4863" s="22" t="s">
        <v>46287</v>
      </c>
      <c r="R4863" s="38">
        <v>0</v>
      </c>
    </row>
    <row r="4864" spans="1:18" ht="12.75">
      <c r="A4864" s="22" t="s">
        <v>60</v>
      </c>
      <c r="B4864" s="22" t="s">
        <v>433</v>
      </c>
      <c r="C4864" s="22" t="s">
        <v>63</v>
      </c>
      <c r="D4864" s="22" t="s">
        <v>61</v>
      </c>
      <c r="E4864" s="31">
        <v>43063.666805555556</v>
      </c>
      <c r="F4864" s="22" t="s">
        <v>27445</v>
      </c>
      <c r="G4864" s="22" t="s">
        <v>46288</v>
      </c>
      <c r="H4864" s="22" t="s">
        <v>80</v>
      </c>
      <c r="I4864" s="22" t="s">
        <v>5016</v>
      </c>
      <c r="J4864" s="37" t="s">
        <v>27447</v>
      </c>
      <c r="K4864" s="37" t="s">
        <v>27448</v>
      </c>
      <c r="L4864" s="37" t="s">
        <v>27448</v>
      </c>
      <c r="M4864" s="37" t="s">
        <v>46289</v>
      </c>
      <c r="N4864" s="37" t="s">
        <v>112</v>
      </c>
      <c r="O4864" s="37" t="s">
        <v>113</v>
      </c>
      <c r="P4864" s="22" t="s">
        <v>46290</v>
      </c>
      <c r="Q4864" s="22" t="s">
        <v>46291</v>
      </c>
      <c r="R4864" s="38">
        <v>0</v>
      </c>
    </row>
    <row r="4865" spans="1:18" ht="12.75">
      <c r="A4865" s="22" t="s">
        <v>60</v>
      </c>
      <c r="B4865" s="22" t="s">
        <v>433</v>
      </c>
      <c r="C4865" s="22" t="s">
        <v>63</v>
      </c>
      <c r="D4865" s="22" t="s">
        <v>61</v>
      </c>
      <c r="E4865" s="31">
        <v>43066.512164351851</v>
      </c>
      <c r="F4865" s="22" t="s">
        <v>27445</v>
      </c>
      <c r="G4865" s="22" t="s">
        <v>46292</v>
      </c>
      <c r="H4865" s="22" t="s">
        <v>80</v>
      </c>
      <c r="I4865" s="22" t="s">
        <v>4042</v>
      </c>
      <c r="J4865" s="37" t="s">
        <v>27447</v>
      </c>
      <c r="K4865" s="37" t="s">
        <v>27448</v>
      </c>
      <c r="L4865" s="37" t="s">
        <v>27448</v>
      </c>
      <c r="M4865" s="37" t="s">
        <v>46293</v>
      </c>
      <c r="N4865" s="37" t="s">
        <v>112</v>
      </c>
      <c r="O4865" s="37" t="s">
        <v>113</v>
      </c>
      <c r="P4865" s="22" t="s">
        <v>46294</v>
      </c>
      <c r="Q4865" s="22" t="s">
        <v>46295</v>
      </c>
      <c r="R4865" s="38">
        <v>0</v>
      </c>
    </row>
    <row r="4866" spans="1:18" ht="12.75">
      <c r="A4866" s="22" t="s">
        <v>60</v>
      </c>
      <c r="B4866" s="22" t="s">
        <v>433</v>
      </c>
      <c r="C4866" s="22" t="s">
        <v>63</v>
      </c>
      <c r="D4866" s="22" t="s">
        <v>61</v>
      </c>
      <c r="E4866" s="31">
        <v>43068.670613425922</v>
      </c>
      <c r="F4866" s="22" t="s">
        <v>27445</v>
      </c>
      <c r="G4866" s="22" t="s">
        <v>46296</v>
      </c>
      <c r="H4866" s="22" t="s">
        <v>80</v>
      </c>
      <c r="I4866" s="22" t="s">
        <v>8121</v>
      </c>
      <c r="J4866" s="37" t="s">
        <v>27447</v>
      </c>
      <c r="K4866" s="37" t="s">
        <v>27448</v>
      </c>
      <c r="L4866" s="37" t="s">
        <v>27448</v>
      </c>
      <c r="M4866" s="37" t="s">
        <v>46297</v>
      </c>
      <c r="N4866" s="37" t="s">
        <v>870</v>
      </c>
      <c r="O4866" s="37" t="s">
        <v>871</v>
      </c>
      <c r="P4866" s="22" t="s">
        <v>46298</v>
      </c>
      <c r="Q4866" s="22" t="s">
        <v>46299</v>
      </c>
      <c r="R4866" s="38">
        <v>0</v>
      </c>
    </row>
    <row r="4867" spans="1:18" ht="12.75">
      <c r="A4867" s="22" t="s">
        <v>60</v>
      </c>
      <c r="B4867" s="22" t="s">
        <v>433</v>
      </c>
      <c r="C4867" s="22" t="s">
        <v>63</v>
      </c>
      <c r="D4867" s="22" t="s">
        <v>61</v>
      </c>
      <c r="E4867" s="31">
        <v>43069.647858796292</v>
      </c>
      <c r="F4867" s="22" t="s">
        <v>27445</v>
      </c>
      <c r="G4867" s="22" t="s">
        <v>46300</v>
      </c>
      <c r="H4867" s="22" t="s">
        <v>80</v>
      </c>
      <c r="I4867" s="22" t="s">
        <v>2677</v>
      </c>
      <c r="J4867" s="37" t="s">
        <v>27447</v>
      </c>
      <c r="K4867" s="37" t="s">
        <v>27448</v>
      </c>
      <c r="L4867" s="37" t="s">
        <v>27448</v>
      </c>
      <c r="M4867" s="37" t="s">
        <v>46301</v>
      </c>
      <c r="N4867" s="37" t="s">
        <v>1944</v>
      </c>
      <c r="O4867" s="37" t="s">
        <v>1945</v>
      </c>
      <c r="P4867" s="22" t="s">
        <v>46302</v>
      </c>
      <c r="Q4867" s="22" t="s">
        <v>46303</v>
      </c>
      <c r="R4867" s="38">
        <v>0</v>
      </c>
    </row>
    <row r="4868" spans="1:18" ht="12.75">
      <c r="A4868" s="22" t="s">
        <v>60</v>
      </c>
      <c r="B4868" s="22" t="s">
        <v>16461</v>
      </c>
      <c r="C4868" s="22" t="s">
        <v>68</v>
      </c>
      <c r="D4868" s="22" t="s">
        <v>61</v>
      </c>
      <c r="E4868" s="31">
        <v>43040.413923611108</v>
      </c>
      <c r="F4868" s="22" t="s">
        <v>27445</v>
      </c>
      <c r="G4868" s="22" t="s">
        <v>46304</v>
      </c>
      <c r="H4868" s="22" t="s">
        <v>80</v>
      </c>
      <c r="I4868" s="22" t="s">
        <v>23156</v>
      </c>
      <c r="J4868" s="37" t="s">
        <v>27447</v>
      </c>
      <c r="K4868" s="37" t="s">
        <v>27448</v>
      </c>
      <c r="L4868" s="37" t="s">
        <v>27448</v>
      </c>
      <c r="M4868" s="37" t="s">
        <v>46305</v>
      </c>
      <c r="N4868" s="37" t="s">
        <v>91</v>
      </c>
      <c r="O4868" s="37" t="s">
        <v>92</v>
      </c>
      <c r="P4868" s="22" t="s">
        <v>46306</v>
      </c>
      <c r="Q4868" s="22" t="s">
        <v>28351</v>
      </c>
      <c r="R4868" s="38">
        <v>0</v>
      </c>
    </row>
    <row r="4869" spans="1:18" ht="12.75">
      <c r="A4869" s="22" t="s">
        <v>60</v>
      </c>
      <c r="B4869" s="22" t="s">
        <v>16461</v>
      </c>
      <c r="C4869" s="22" t="s">
        <v>68</v>
      </c>
      <c r="D4869" s="22" t="s">
        <v>61</v>
      </c>
      <c r="E4869" s="31">
        <v>43040.549270833333</v>
      </c>
      <c r="F4869" s="22" t="s">
        <v>27445</v>
      </c>
      <c r="G4869" s="22" t="s">
        <v>46307</v>
      </c>
      <c r="H4869" s="22" t="s">
        <v>80</v>
      </c>
      <c r="I4869" s="22" t="s">
        <v>19114</v>
      </c>
      <c r="J4869" s="37" t="s">
        <v>27447</v>
      </c>
      <c r="K4869" s="37" t="s">
        <v>27448</v>
      </c>
      <c r="L4869" s="37" t="s">
        <v>27448</v>
      </c>
      <c r="M4869" s="37" t="s">
        <v>46308</v>
      </c>
      <c r="N4869" s="37" t="s">
        <v>279</v>
      </c>
      <c r="O4869" s="37" t="s">
        <v>280</v>
      </c>
      <c r="P4869" s="22" t="s">
        <v>46309</v>
      </c>
      <c r="Q4869" s="22" t="s">
        <v>46310</v>
      </c>
      <c r="R4869" s="38">
        <v>0</v>
      </c>
    </row>
    <row r="4870" spans="1:18" ht="12.75">
      <c r="A4870" s="22" t="s">
        <v>60</v>
      </c>
      <c r="B4870" s="22" t="s">
        <v>16461</v>
      </c>
      <c r="C4870" s="22" t="s">
        <v>68</v>
      </c>
      <c r="D4870" s="22" t="s">
        <v>61</v>
      </c>
      <c r="E4870" s="31">
        <v>43042.628124999996</v>
      </c>
      <c r="F4870" s="22" t="s">
        <v>27445</v>
      </c>
      <c r="G4870" s="22" t="s">
        <v>46311</v>
      </c>
      <c r="H4870" s="22" t="s">
        <v>80</v>
      </c>
      <c r="I4870" s="22" t="s">
        <v>23585</v>
      </c>
      <c r="J4870" s="37" t="s">
        <v>27447</v>
      </c>
      <c r="K4870" s="37" t="s">
        <v>27448</v>
      </c>
      <c r="L4870" s="37" t="s">
        <v>27448</v>
      </c>
      <c r="M4870" s="37" t="s">
        <v>46312</v>
      </c>
      <c r="N4870" s="37" t="s">
        <v>10810</v>
      </c>
      <c r="O4870" s="37" t="s">
        <v>10811</v>
      </c>
      <c r="P4870" s="22" t="s">
        <v>46313</v>
      </c>
      <c r="Q4870" s="22" t="s">
        <v>46314</v>
      </c>
      <c r="R4870" s="38">
        <v>0</v>
      </c>
    </row>
    <row r="4871" spans="1:18" ht="12.75">
      <c r="A4871" s="22" t="s">
        <v>60</v>
      </c>
      <c r="B4871" s="22" t="s">
        <v>16461</v>
      </c>
      <c r="C4871" s="22" t="s">
        <v>68</v>
      </c>
      <c r="D4871" s="22" t="s">
        <v>61</v>
      </c>
      <c r="E4871" s="31">
        <v>43042.631956018515</v>
      </c>
      <c r="F4871" s="22" t="s">
        <v>27445</v>
      </c>
      <c r="G4871" s="22" t="s">
        <v>46315</v>
      </c>
      <c r="H4871" s="22" t="s">
        <v>80</v>
      </c>
      <c r="I4871" s="22" t="s">
        <v>23403</v>
      </c>
      <c r="J4871" s="37" t="s">
        <v>27447</v>
      </c>
      <c r="K4871" s="37" t="s">
        <v>27448</v>
      </c>
      <c r="L4871" s="37" t="s">
        <v>27448</v>
      </c>
      <c r="M4871" s="37" t="s">
        <v>46316</v>
      </c>
      <c r="N4871" s="37" t="s">
        <v>10810</v>
      </c>
      <c r="O4871" s="37" t="s">
        <v>10811</v>
      </c>
      <c r="P4871" s="22" t="s">
        <v>46313</v>
      </c>
      <c r="Q4871" s="22" t="s">
        <v>46314</v>
      </c>
      <c r="R4871" s="38">
        <v>0</v>
      </c>
    </row>
    <row r="4872" spans="1:18" ht="12.75">
      <c r="A4872" s="22" t="s">
        <v>60</v>
      </c>
      <c r="B4872" s="22" t="s">
        <v>16461</v>
      </c>
      <c r="C4872" s="22" t="s">
        <v>68</v>
      </c>
      <c r="D4872" s="22" t="s">
        <v>61</v>
      </c>
      <c r="E4872" s="31">
        <v>43045.589201388888</v>
      </c>
      <c r="F4872" s="22" t="s">
        <v>27445</v>
      </c>
      <c r="G4872" s="22" t="s">
        <v>46317</v>
      </c>
      <c r="H4872" s="22" t="s">
        <v>80</v>
      </c>
      <c r="I4872" s="22" t="s">
        <v>17496</v>
      </c>
      <c r="J4872" s="37" t="s">
        <v>27447</v>
      </c>
      <c r="K4872" s="37" t="s">
        <v>27448</v>
      </c>
      <c r="L4872" s="37" t="s">
        <v>27448</v>
      </c>
      <c r="M4872" s="37" t="s">
        <v>46318</v>
      </c>
      <c r="N4872" s="37" t="s">
        <v>279</v>
      </c>
      <c r="O4872" s="37" t="s">
        <v>280</v>
      </c>
      <c r="P4872" s="22" t="s">
        <v>46319</v>
      </c>
      <c r="Q4872" s="22" t="s">
        <v>46320</v>
      </c>
      <c r="R4872" s="38">
        <v>0</v>
      </c>
    </row>
    <row r="4873" spans="1:18" ht="12.75">
      <c r="A4873" s="22" t="s">
        <v>60</v>
      </c>
      <c r="B4873" s="22" t="s">
        <v>16461</v>
      </c>
      <c r="C4873" s="22" t="s">
        <v>68</v>
      </c>
      <c r="D4873" s="22" t="s">
        <v>61</v>
      </c>
      <c r="E4873" s="31">
        <v>43045.645567129628</v>
      </c>
      <c r="F4873" s="22" t="s">
        <v>27445</v>
      </c>
      <c r="G4873" s="22" t="s">
        <v>46321</v>
      </c>
      <c r="H4873" s="22" t="s">
        <v>80</v>
      </c>
      <c r="I4873" s="22" t="s">
        <v>19100</v>
      </c>
      <c r="J4873" s="37" t="s">
        <v>27447</v>
      </c>
      <c r="K4873" s="37" t="s">
        <v>27448</v>
      </c>
      <c r="L4873" s="37" t="s">
        <v>27448</v>
      </c>
      <c r="M4873" s="37" t="s">
        <v>46322</v>
      </c>
      <c r="N4873" s="37" t="s">
        <v>2749</v>
      </c>
      <c r="O4873" s="37" t="s">
        <v>2750</v>
      </c>
      <c r="P4873" s="22" t="s">
        <v>46306</v>
      </c>
      <c r="Q4873" s="22" t="s">
        <v>28351</v>
      </c>
      <c r="R4873" s="38">
        <v>0</v>
      </c>
    </row>
    <row r="4874" spans="1:18" ht="12.75">
      <c r="A4874" s="22" t="s">
        <v>60</v>
      </c>
      <c r="B4874" s="22" t="s">
        <v>16461</v>
      </c>
      <c r="C4874" s="22" t="s">
        <v>68</v>
      </c>
      <c r="D4874" s="22" t="s">
        <v>61</v>
      </c>
      <c r="E4874" s="31">
        <v>43046.719733796293</v>
      </c>
      <c r="F4874" s="22" t="s">
        <v>27445</v>
      </c>
      <c r="G4874" s="22" t="s">
        <v>46323</v>
      </c>
      <c r="H4874" s="22" t="s">
        <v>80</v>
      </c>
      <c r="I4874" s="22" t="s">
        <v>46324</v>
      </c>
      <c r="J4874" s="37" t="s">
        <v>27447</v>
      </c>
      <c r="K4874" s="37" t="s">
        <v>27448</v>
      </c>
      <c r="L4874" s="37" t="s">
        <v>27448</v>
      </c>
      <c r="M4874" s="37" t="s">
        <v>46325</v>
      </c>
      <c r="N4874" s="37" t="s">
        <v>2191</v>
      </c>
      <c r="O4874" s="37" t="s">
        <v>2192</v>
      </c>
      <c r="P4874" s="22" t="s">
        <v>46306</v>
      </c>
      <c r="Q4874" s="22" t="s">
        <v>28351</v>
      </c>
      <c r="R4874" s="38">
        <v>0</v>
      </c>
    </row>
    <row r="4875" spans="1:18" ht="12.75">
      <c r="A4875" s="22" t="s">
        <v>60</v>
      </c>
      <c r="B4875" s="22" t="s">
        <v>16461</v>
      </c>
      <c r="C4875" s="22" t="s">
        <v>68</v>
      </c>
      <c r="D4875" s="22" t="s">
        <v>61</v>
      </c>
      <c r="E4875" s="31">
        <v>43047.564456018517</v>
      </c>
      <c r="F4875" s="22" t="s">
        <v>27445</v>
      </c>
      <c r="G4875" s="22" t="s">
        <v>46326</v>
      </c>
      <c r="H4875" s="22" t="s">
        <v>80</v>
      </c>
      <c r="I4875" s="22" t="s">
        <v>46327</v>
      </c>
      <c r="J4875" s="37" t="s">
        <v>27447</v>
      </c>
      <c r="K4875" s="37" t="s">
        <v>27448</v>
      </c>
      <c r="L4875" s="37" t="s">
        <v>27448</v>
      </c>
      <c r="M4875" s="37" t="s">
        <v>46328</v>
      </c>
      <c r="N4875" s="37" t="s">
        <v>2191</v>
      </c>
      <c r="O4875" s="37" t="s">
        <v>2192</v>
      </c>
      <c r="P4875" s="22" t="s">
        <v>46306</v>
      </c>
      <c r="Q4875" s="22" t="s">
        <v>28351</v>
      </c>
      <c r="R4875" s="38">
        <v>0</v>
      </c>
    </row>
    <row r="4876" spans="1:18" ht="12.75">
      <c r="A4876" s="22" t="s">
        <v>60</v>
      </c>
      <c r="B4876" s="22" t="s">
        <v>16461</v>
      </c>
      <c r="C4876" s="22" t="s">
        <v>68</v>
      </c>
      <c r="D4876" s="22" t="s">
        <v>61</v>
      </c>
      <c r="E4876" s="31">
        <v>43048.452199074076</v>
      </c>
      <c r="F4876" s="22" t="s">
        <v>27445</v>
      </c>
      <c r="G4876" s="22" t="s">
        <v>46329</v>
      </c>
      <c r="H4876" s="22" t="s">
        <v>80</v>
      </c>
      <c r="I4876" s="22" t="s">
        <v>16676</v>
      </c>
      <c r="J4876" s="37" t="s">
        <v>27447</v>
      </c>
      <c r="K4876" s="37" t="s">
        <v>27448</v>
      </c>
      <c r="L4876" s="37" t="s">
        <v>27448</v>
      </c>
      <c r="M4876" s="37" t="s">
        <v>46330</v>
      </c>
      <c r="N4876" s="37" t="s">
        <v>750</v>
      </c>
      <c r="O4876" s="37" t="s">
        <v>751</v>
      </c>
      <c r="P4876" s="22" t="s">
        <v>46331</v>
      </c>
      <c r="Q4876" s="22" t="s">
        <v>46332</v>
      </c>
      <c r="R4876" s="38">
        <v>0</v>
      </c>
    </row>
    <row r="4877" spans="1:18" ht="12.75">
      <c r="A4877" s="22" t="s">
        <v>60</v>
      </c>
      <c r="B4877" s="22" t="s">
        <v>16461</v>
      </c>
      <c r="C4877" s="22" t="s">
        <v>68</v>
      </c>
      <c r="D4877" s="22" t="s">
        <v>61</v>
      </c>
      <c r="E4877" s="31">
        <v>43048.600127314814</v>
      </c>
      <c r="F4877" s="22" t="s">
        <v>27445</v>
      </c>
      <c r="G4877" s="22" t="s">
        <v>46333</v>
      </c>
      <c r="H4877" s="22" t="s">
        <v>80</v>
      </c>
      <c r="I4877" s="22" t="s">
        <v>23512</v>
      </c>
      <c r="J4877" s="37" t="s">
        <v>27447</v>
      </c>
      <c r="K4877" s="37" t="s">
        <v>27448</v>
      </c>
      <c r="L4877" s="37" t="s">
        <v>27448</v>
      </c>
      <c r="M4877" s="37" t="s">
        <v>46334</v>
      </c>
      <c r="N4877" s="37" t="s">
        <v>162</v>
      </c>
      <c r="O4877" s="37" t="s">
        <v>163</v>
      </c>
      <c r="P4877" s="22" t="s">
        <v>46335</v>
      </c>
      <c r="Q4877" s="22" t="s">
        <v>46336</v>
      </c>
      <c r="R4877" s="38">
        <v>0</v>
      </c>
    </row>
    <row r="4878" spans="1:18" ht="12.75">
      <c r="A4878" s="22" t="s">
        <v>60</v>
      </c>
      <c r="B4878" s="22" t="s">
        <v>16461</v>
      </c>
      <c r="C4878" s="22" t="s">
        <v>68</v>
      </c>
      <c r="D4878" s="22" t="s">
        <v>61</v>
      </c>
      <c r="E4878" s="31">
        <v>43048.713645833333</v>
      </c>
      <c r="F4878" s="22" t="s">
        <v>27445</v>
      </c>
      <c r="G4878" s="22" t="s">
        <v>46337</v>
      </c>
      <c r="H4878" s="22" t="s">
        <v>80</v>
      </c>
      <c r="I4878" s="22" t="s">
        <v>20294</v>
      </c>
      <c r="J4878" s="37" t="s">
        <v>27447</v>
      </c>
      <c r="K4878" s="37" t="s">
        <v>27448</v>
      </c>
      <c r="L4878" s="37" t="s">
        <v>27448</v>
      </c>
      <c r="M4878" s="37" t="s">
        <v>46338</v>
      </c>
      <c r="N4878" s="37" t="s">
        <v>13846</v>
      </c>
      <c r="O4878" s="37" t="s">
        <v>13847</v>
      </c>
      <c r="P4878" s="22" t="s">
        <v>46339</v>
      </c>
      <c r="Q4878" s="22" t="s">
        <v>46340</v>
      </c>
      <c r="R4878" s="38">
        <v>0</v>
      </c>
    </row>
    <row r="4879" spans="1:18" ht="12.75">
      <c r="A4879" s="22" t="s">
        <v>60</v>
      </c>
      <c r="B4879" s="22" t="s">
        <v>16461</v>
      </c>
      <c r="C4879" s="22" t="s">
        <v>68</v>
      </c>
      <c r="D4879" s="22" t="s">
        <v>61</v>
      </c>
      <c r="E4879" s="31">
        <v>43049.701874999999</v>
      </c>
      <c r="F4879" s="22" t="s">
        <v>27445</v>
      </c>
      <c r="G4879" s="22" t="s">
        <v>46341</v>
      </c>
      <c r="H4879" s="22" t="s">
        <v>80</v>
      </c>
      <c r="I4879" s="22" t="s">
        <v>23812</v>
      </c>
      <c r="J4879" s="37" t="s">
        <v>27447</v>
      </c>
      <c r="K4879" s="37" t="s">
        <v>27448</v>
      </c>
      <c r="L4879" s="37" t="s">
        <v>27448</v>
      </c>
      <c r="M4879" s="37" t="s">
        <v>46342</v>
      </c>
      <c r="N4879" s="37" t="s">
        <v>1259</v>
      </c>
      <c r="O4879" s="37" t="s">
        <v>1260</v>
      </c>
      <c r="P4879" s="22" t="s">
        <v>46343</v>
      </c>
      <c r="Q4879" s="22" t="s">
        <v>46344</v>
      </c>
      <c r="R4879" s="38">
        <v>0</v>
      </c>
    </row>
    <row r="4880" spans="1:18" ht="12.75">
      <c r="A4880" s="22" t="s">
        <v>60</v>
      </c>
      <c r="B4880" s="22" t="s">
        <v>16461</v>
      </c>
      <c r="C4880" s="22" t="s">
        <v>68</v>
      </c>
      <c r="D4880" s="22" t="s">
        <v>61</v>
      </c>
      <c r="E4880" s="31">
        <v>43052.573773148149</v>
      </c>
      <c r="F4880" s="22" t="s">
        <v>27445</v>
      </c>
      <c r="G4880" s="22" t="s">
        <v>46345</v>
      </c>
      <c r="H4880" s="22" t="s">
        <v>80</v>
      </c>
      <c r="I4880" s="22" t="s">
        <v>17683</v>
      </c>
      <c r="J4880" s="37" t="s">
        <v>27447</v>
      </c>
      <c r="K4880" s="37" t="s">
        <v>27448</v>
      </c>
      <c r="L4880" s="37" t="s">
        <v>27448</v>
      </c>
      <c r="M4880" s="37" t="s">
        <v>46346</v>
      </c>
      <c r="N4880" s="37" t="s">
        <v>561</v>
      </c>
      <c r="O4880" s="37" t="s">
        <v>562</v>
      </c>
      <c r="P4880" s="22" t="s">
        <v>46347</v>
      </c>
      <c r="Q4880" s="22" t="s">
        <v>46348</v>
      </c>
      <c r="R4880" s="38">
        <v>0</v>
      </c>
    </row>
    <row r="4881" spans="1:18" ht="12.75">
      <c r="A4881" s="22" t="s">
        <v>60</v>
      </c>
      <c r="B4881" s="22" t="s">
        <v>16461</v>
      </c>
      <c r="C4881" s="22" t="s">
        <v>68</v>
      </c>
      <c r="D4881" s="22" t="s">
        <v>61</v>
      </c>
      <c r="E4881" s="31">
        <v>43053.61482638889</v>
      </c>
      <c r="F4881" s="22" t="s">
        <v>27445</v>
      </c>
      <c r="G4881" s="22" t="s">
        <v>46349</v>
      </c>
      <c r="H4881" s="22" t="s">
        <v>80</v>
      </c>
      <c r="I4881" s="22" t="s">
        <v>22218</v>
      </c>
      <c r="J4881" s="37" t="s">
        <v>27447</v>
      </c>
      <c r="K4881" s="37" t="s">
        <v>27448</v>
      </c>
      <c r="L4881" s="37" t="s">
        <v>27448</v>
      </c>
      <c r="M4881" s="37" t="s">
        <v>46350</v>
      </c>
      <c r="N4881" s="37" t="s">
        <v>122</v>
      </c>
      <c r="O4881" s="37" t="s">
        <v>123</v>
      </c>
      <c r="P4881" s="22" t="s">
        <v>46351</v>
      </c>
      <c r="Q4881" s="22" t="s">
        <v>46352</v>
      </c>
      <c r="R4881" s="38">
        <v>0</v>
      </c>
    </row>
    <row r="4882" spans="1:18" ht="12.75">
      <c r="A4882" s="22" t="s">
        <v>60</v>
      </c>
      <c r="B4882" s="22" t="s">
        <v>16461</v>
      </c>
      <c r="C4882" s="22" t="s">
        <v>68</v>
      </c>
      <c r="D4882" s="22" t="s">
        <v>61</v>
      </c>
      <c r="E4882" s="31">
        <v>43053.721840277773</v>
      </c>
      <c r="F4882" s="22" t="s">
        <v>27445</v>
      </c>
      <c r="G4882" s="22" t="s">
        <v>46353</v>
      </c>
      <c r="H4882" s="22" t="s">
        <v>80</v>
      </c>
      <c r="I4882" s="22" t="s">
        <v>18417</v>
      </c>
      <c r="J4882" s="37" t="s">
        <v>27447</v>
      </c>
      <c r="K4882" s="37" t="s">
        <v>27448</v>
      </c>
      <c r="L4882" s="37" t="s">
        <v>27448</v>
      </c>
      <c r="M4882" s="37" t="s">
        <v>46354</v>
      </c>
      <c r="N4882" s="37" t="s">
        <v>467</v>
      </c>
      <c r="O4882" s="37" t="s">
        <v>468</v>
      </c>
      <c r="P4882" s="22" t="s">
        <v>46355</v>
      </c>
      <c r="Q4882" s="22" t="s">
        <v>46356</v>
      </c>
      <c r="R4882" s="38">
        <v>0</v>
      </c>
    </row>
    <row r="4883" spans="1:18" ht="12.75">
      <c r="A4883" s="22" t="s">
        <v>60</v>
      </c>
      <c r="B4883" s="22" t="s">
        <v>16461</v>
      </c>
      <c r="C4883" s="22" t="s">
        <v>68</v>
      </c>
      <c r="D4883" s="22" t="s">
        <v>61</v>
      </c>
      <c r="E4883" s="31">
        <v>43054.651701388888</v>
      </c>
      <c r="F4883" s="22" t="s">
        <v>27445</v>
      </c>
      <c r="G4883" s="22" t="s">
        <v>46357</v>
      </c>
      <c r="H4883" s="22" t="s">
        <v>80</v>
      </c>
      <c r="I4883" s="22" t="s">
        <v>46358</v>
      </c>
      <c r="J4883" s="37" t="s">
        <v>27447</v>
      </c>
      <c r="K4883" s="37" t="s">
        <v>27448</v>
      </c>
      <c r="L4883" s="37" t="s">
        <v>27448</v>
      </c>
      <c r="M4883" s="37" t="s">
        <v>46359</v>
      </c>
      <c r="N4883" s="37" t="s">
        <v>6032</v>
      </c>
      <c r="O4883" s="37" t="s">
        <v>6033</v>
      </c>
      <c r="P4883" s="22" t="s">
        <v>46339</v>
      </c>
      <c r="Q4883" s="22" t="s">
        <v>46340</v>
      </c>
      <c r="R4883" s="38">
        <v>0</v>
      </c>
    </row>
    <row r="4884" spans="1:18" ht="12.75">
      <c r="A4884" s="22" t="s">
        <v>60</v>
      </c>
      <c r="B4884" s="22" t="s">
        <v>16461</v>
      </c>
      <c r="C4884" s="22" t="s">
        <v>68</v>
      </c>
      <c r="D4884" s="22" t="s">
        <v>61</v>
      </c>
      <c r="E4884" s="31">
        <v>43054.65626157407</v>
      </c>
      <c r="F4884" s="22" t="s">
        <v>27445</v>
      </c>
      <c r="G4884" s="22" t="s">
        <v>46360</v>
      </c>
      <c r="H4884" s="22" t="s">
        <v>80</v>
      </c>
      <c r="I4884" s="22" t="s">
        <v>17732</v>
      </c>
      <c r="J4884" s="37" t="s">
        <v>27447</v>
      </c>
      <c r="K4884" s="37" t="s">
        <v>27448</v>
      </c>
      <c r="L4884" s="37" t="s">
        <v>27448</v>
      </c>
      <c r="M4884" s="37" t="s">
        <v>46361</v>
      </c>
      <c r="N4884" s="37" t="s">
        <v>6032</v>
      </c>
      <c r="O4884" s="37" t="s">
        <v>6033</v>
      </c>
      <c r="P4884" s="22" t="s">
        <v>46339</v>
      </c>
      <c r="Q4884" s="22" t="s">
        <v>46340</v>
      </c>
      <c r="R4884" s="38">
        <v>0</v>
      </c>
    </row>
    <row r="4885" spans="1:18" ht="12.75">
      <c r="A4885" s="22" t="s">
        <v>60</v>
      </c>
      <c r="B4885" s="22" t="s">
        <v>16461</v>
      </c>
      <c r="C4885" s="22" t="s">
        <v>68</v>
      </c>
      <c r="D4885" s="22" t="s">
        <v>61</v>
      </c>
      <c r="E4885" s="31">
        <v>43054.849479166667</v>
      </c>
      <c r="F4885" s="22" t="s">
        <v>27445</v>
      </c>
      <c r="G4885" s="22" t="s">
        <v>46362</v>
      </c>
      <c r="H4885" s="22" t="s">
        <v>80</v>
      </c>
      <c r="I4885" s="22" t="s">
        <v>18106</v>
      </c>
      <c r="J4885" s="37" t="s">
        <v>27447</v>
      </c>
      <c r="K4885" s="37" t="s">
        <v>27448</v>
      </c>
      <c r="L4885" s="37" t="s">
        <v>27448</v>
      </c>
      <c r="M4885" s="37" t="s">
        <v>46363</v>
      </c>
      <c r="N4885" s="37" t="s">
        <v>18107</v>
      </c>
      <c r="O4885" s="37" t="s">
        <v>18108</v>
      </c>
      <c r="P4885" s="22" t="s">
        <v>46364</v>
      </c>
      <c r="Q4885" s="22" t="s">
        <v>28351</v>
      </c>
      <c r="R4885" s="38">
        <v>0</v>
      </c>
    </row>
    <row r="4886" spans="1:18" ht="12.75">
      <c r="A4886" s="22" t="s">
        <v>60</v>
      </c>
      <c r="B4886" s="22" t="s">
        <v>16461</v>
      </c>
      <c r="C4886" s="22" t="s">
        <v>68</v>
      </c>
      <c r="D4886" s="22" t="s">
        <v>61</v>
      </c>
      <c r="E4886" s="31">
        <v>43055.541481481479</v>
      </c>
      <c r="F4886" s="22" t="s">
        <v>27445</v>
      </c>
      <c r="G4886" s="22" t="s">
        <v>46365</v>
      </c>
      <c r="H4886" s="22" t="s">
        <v>80</v>
      </c>
      <c r="I4886" s="22" t="s">
        <v>17408</v>
      </c>
      <c r="J4886" s="37" t="s">
        <v>27447</v>
      </c>
      <c r="K4886" s="37" t="s">
        <v>27448</v>
      </c>
      <c r="L4886" s="37" t="s">
        <v>27448</v>
      </c>
      <c r="M4886" s="37" t="s">
        <v>46366</v>
      </c>
      <c r="N4886" s="37" t="s">
        <v>1477</v>
      </c>
      <c r="O4886" s="37" t="s">
        <v>1478</v>
      </c>
      <c r="P4886" s="22" t="s">
        <v>46367</v>
      </c>
      <c r="Q4886" s="22" t="s">
        <v>28351</v>
      </c>
      <c r="R4886" s="38">
        <v>0</v>
      </c>
    </row>
    <row r="4887" spans="1:18" ht="12.75">
      <c r="A4887" s="22" t="s">
        <v>60</v>
      </c>
      <c r="B4887" s="22" t="s">
        <v>16461</v>
      </c>
      <c r="C4887" s="22" t="s">
        <v>68</v>
      </c>
      <c r="D4887" s="22" t="s">
        <v>61</v>
      </c>
      <c r="E4887" s="31">
        <v>43055.583101851851</v>
      </c>
      <c r="F4887" s="22" t="s">
        <v>27445</v>
      </c>
      <c r="G4887" s="22" t="s">
        <v>46368</v>
      </c>
      <c r="H4887" s="22" t="s">
        <v>80</v>
      </c>
      <c r="I4887" s="22" t="s">
        <v>46369</v>
      </c>
      <c r="J4887" s="37" t="s">
        <v>27447</v>
      </c>
      <c r="K4887" s="37" t="s">
        <v>27448</v>
      </c>
      <c r="L4887" s="37" t="s">
        <v>27448</v>
      </c>
      <c r="M4887" s="37" t="s">
        <v>46370</v>
      </c>
      <c r="N4887" s="37" t="s">
        <v>13803</v>
      </c>
      <c r="O4887" s="37" t="s">
        <v>13804</v>
      </c>
      <c r="P4887" s="22" t="s">
        <v>46339</v>
      </c>
      <c r="Q4887" s="22" t="s">
        <v>46340</v>
      </c>
      <c r="R4887" s="38">
        <v>0</v>
      </c>
    </row>
    <row r="4888" spans="1:18" ht="12.75">
      <c r="A4888" s="22" t="s">
        <v>60</v>
      </c>
      <c r="B4888" s="22" t="s">
        <v>16461</v>
      </c>
      <c r="C4888" s="22" t="s">
        <v>68</v>
      </c>
      <c r="D4888" s="22" t="s">
        <v>61</v>
      </c>
      <c r="E4888" s="31">
        <v>43055.612569444442</v>
      </c>
      <c r="F4888" s="22" t="s">
        <v>27445</v>
      </c>
      <c r="G4888" s="22" t="s">
        <v>46371</v>
      </c>
      <c r="H4888" s="22" t="s">
        <v>80</v>
      </c>
      <c r="I4888" s="22" t="s">
        <v>18645</v>
      </c>
      <c r="J4888" s="37" t="s">
        <v>27447</v>
      </c>
      <c r="K4888" s="37" t="s">
        <v>27448</v>
      </c>
      <c r="L4888" s="37" t="s">
        <v>27448</v>
      </c>
      <c r="M4888" s="37" t="s">
        <v>46372</v>
      </c>
      <c r="N4888" s="37" t="s">
        <v>2571</v>
      </c>
      <c r="O4888" s="37" t="s">
        <v>2572</v>
      </c>
      <c r="P4888" s="22" t="s">
        <v>46367</v>
      </c>
      <c r="Q4888" s="22" t="s">
        <v>28351</v>
      </c>
      <c r="R4888" s="38">
        <v>0</v>
      </c>
    </row>
    <row r="4889" spans="1:18" ht="12.75">
      <c r="A4889" s="22" t="s">
        <v>60</v>
      </c>
      <c r="B4889" s="22" t="s">
        <v>16461</v>
      </c>
      <c r="C4889" s="22" t="s">
        <v>68</v>
      </c>
      <c r="D4889" s="22" t="s">
        <v>61</v>
      </c>
      <c r="E4889" s="31">
        <v>43056.427407407406</v>
      </c>
      <c r="F4889" s="22" t="s">
        <v>27445</v>
      </c>
      <c r="G4889" s="22" t="s">
        <v>46373</v>
      </c>
      <c r="H4889" s="22" t="s">
        <v>80</v>
      </c>
      <c r="I4889" s="22" t="s">
        <v>18605</v>
      </c>
      <c r="J4889" s="37" t="s">
        <v>27447</v>
      </c>
      <c r="K4889" s="37" t="s">
        <v>27448</v>
      </c>
      <c r="L4889" s="37" t="s">
        <v>27448</v>
      </c>
      <c r="M4889" s="37" t="s">
        <v>46374</v>
      </c>
      <c r="N4889" s="37" t="s">
        <v>1492</v>
      </c>
      <c r="O4889" s="37" t="s">
        <v>1493</v>
      </c>
      <c r="P4889" s="22" t="s">
        <v>46375</v>
      </c>
      <c r="Q4889" s="22" t="s">
        <v>46376</v>
      </c>
      <c r="R4889" s="38">
        <v>0</v>
      </c>
    </row>
    <row r="4890" spans="1:18" ht="12.75">
      <c r="A4890" s="22" t="s">
        <v>60</v>
      </c>
      <c r="B4890" s="22" t="s">
        <v>16461</v>
      </c>
      <c r="C4890" s="22" t="s">
        <v>68</v>
      </c>
      <c r="D4890" s="22" t="s">
        <v>61</v>
      </c>
      <c r="E4890" s="31">
        <v>43060.565787037034</v>
      </c>
      <c r="F4890" s="22" t="s">
        <v>27445</v>
      </c>
      <c r="G4890" s="22" t="s">
        <v>46377</v>
      </c>
      <c r="H4890" s="22" t="s">
        <v>80</v>
      </c>
      <c r="I4890" s="22" t="s">
        <v>23457</v>
      </c>
      <c r="J4890" s="37" t="s">
        <v>27447</v>
      </c>
      <c r="K4890" s="37" t="s">
        <v>27448</v>
      </c>
      <c r="L4890" s="37" t="s">
        <v>27448</v>
      </c>
      <c r="M4890" s="37" t="s">
        <v>46378</v>
      </c>
      <c r="N4890" s="37" t="s">
        <v>275</v>
      </c>
      <c r="O4890" s="37" t="s">
        <v>276</v>
      </c>
      <c r="P4890" s="22" t="s">
        <v>46379</v>
      </c>
      <c r="Q4890" s="22" t="s">
        <v>46380</v>
      </c>
      <c r="R4890" s="38">
        <v>0</v>
      </c>
    </row>
    <row r="4891" spans="1:18" ht="12.75">
      <c r="A4891" s="22" t="s">
        <v>60</v>
      </c>
      <c r="B4891" s="22" t="s">
        <v>16461</v>
      </c>
      <c r="C4891" s="22" t="s">
        <v>68</v>
      </c>
      <c r="D4891" s="22" t="s">
        <v>61</v>
      </c>
      <c r="E4891" s="31">
        <v>43061.527129629627</v>
      </c>
      <c r="F4891" s="22" t="s">
        <v>27445</v>
      </c>
      <c r="G4891" s="22" t="s">
        <v>46381</v>
      </c>
      <c r="H4891" s="22" t="s">
        <v>80</v>
      </c>
      <c r="I4891" s="22" t="s">
        <v>46382</v>
      </c>
      <c r="J4891" s="37" t="s">
        <v>27447</v>
      </c>
      <c r="K4891" s="37" t="s">
        <v>27448</v>
      </c>
      <c r="L4891" s="37" t="s">
        <v>27448</v>
      </c>
      <c r="M4891" s="37" t="s">
        <v>46383</v>
      </c>
      <c r="N4891" s="37" t="s">
        <v>849</v>
      </c>
      <c r="O4891" s="37" t="s">
        <v>850</v>
      </c>
      <c r="P4891" s="22" t="s">
        <v>46339</v>
      </c>
      <c r="Q4891" s="22" t="s">
        <v>46340</v>
      </c>
      <c r="R4891" s="38">
        <v>0</v>
      </c>
    </row>
    <row r="4892" spans="1:18" ht="12.75">
      <c r="A4892" s="22" t="s">
        <v>60</v>
      </c>
      <c r="B4892" s="22" t="s">
        <v>16461</v>
      </c>
      <c r="C4892" s="22" t="s">
        <v>68</v>
      </c>
      <c r="D4892" s="22" t="s">
        <v>61</v>
      </c>
      <c r="E4892" s="31">
        <v>43061.528703703705</v>
      </c>
      <c r="F4892" s="22" t="s">
        <v>27445</v>
      </c>
      <c r="G4892" s="22" t="s">
        <v>46384</v>
      </c>
      <c r="H4892" s="22" t="s">
        <v>80</v>
      </c>
      <c r="I4892" s="22" t="s">
        <v>16585</v>
      </c>
      <c r="J4892" s="37" t="s">
        <v>27447</v>
      </c>
      <c r="K4892" s="37" t="s">
        <v>27448</v>
      </c>
      <c r="L4892" s="37" t="s">
        <v>27448</v>
      </c>
      <c r="M4892" s="37" t="s">
        <v>46385</v>
      </c>
      <c r="N4892" s="37" t="s">
        <v>849</v>
      </c>
      <c r="O4892" s="37" t="s">
        <v>850</v>
      </c>
      <c r="P4892" s="22" t="s">
        <v>46339</v>
      </c>
      <c r="Q4892" s="22" t="s">
        <v>46340</v>
      </c>
      <c r="R4892" s="38">
        <v>0</v>
      </c>
    </row>
    <row r="4893" spans="1:18" ht="12.75">
      <c r="A4893" s="22" t="s">
        <v>60</v>
      </c>
      <c r="B4893" s="22" t="s">
        <v>16461</v>
      </c>
      <c r="C4893" s="22" t="s">
        <v>68</v>
      </c>
      <c r="D4893" s="22" t="s">
        <v>61</v>
      </c>
      <c r="E4893" s="31">
        <v>43061.631979166668</v>
      </c>
      <c r="F4893" s="22" t="s">
        <v>27445</v>
      </c>
      <c r="G4893" s="22" t="s">
        <v>46386</v>
      </c>
      <c r="H4893" s="22" t="s">
        <v>80</v>
      </c>
      <c r="I4893" s="22" t="s">
        <v>19293</v>
      </c>
      <c r="J4893" s="37" t="s">
        <v>27447</v>
      </c>
      <c r="K4893" s="37" t="s">
        <v>27448</v>
      </c>
      <c r="L4893" s="37" t="s">
        <v>27448</v>
      </c>
      <c r="M4893" s="37" t="s">
        <v>46387</v>
      </c>
      <c r="N4893" s="37" t="s">
        <v>8737</v>
      </c>
      <c r="O4893" s="37" t="s">
        <v>8738</v>
      </c>
      <c r="P4893" s="22" t="s">
        <v>46388</v>
      </c>
      <c r="Q4893" s="22" t="s">
        <v>46389</v>
      </c>
      <c r="R4893" s="38">
        <v>0</v>
      </c>
    </row>
    <row r="4894" spans="1:18" ht="12.75">
      <c r="A4894" s="22" t="s">
        <v>60</v>
      </c>
      <c r="B4894" s="22" t="s">
        <v>16461</v>
      </c>
      <c r="C4894" s="22" t="s">
        <v>68</v>
      </c>
      <c r="D4894" s="22" t="s">
        <v>61</v>
      </c>
      <c r="E4894" s="31">
        <v>43062.442141203705</v>
      </c>
      <c r="F4894" s="22" t="s">
        <v>27445</v>
      </c>
      <c r="G4894" s="22" t="s">
        <v>46390</v>
      </c>
      <c r="H4894" s="22" t="s">
        <v>80</v>
      </c>
      <c r="I4894" s="22" t="s">
        <v>19322</v>
      </c>
      <c r="J4894" s="37" t="s">
        <v>27447</v>
      </c>
      <c r="K4894" s="37" t="s">
        <v>27448</v>
      </c>
      <c r="L4894" s="37" t="s">
        <v>27448</v>
      </c>
      <c r="M4894" s="37" t="s">
        <v>46391</v>
      </c>
      <c r="N4894" s="37" t="s">
        <v>849</v>
      </c>
      <c r="O4894" s="37" t="s">
        <v>850</v>
      </c>
      <c r="P4894" s="22" t="s">
        <v>46339</v>
      </c>
      <c r="Q4894" s="22" t="s">
        <v>46340</v>
      </c>
      <c r="R4894" s="38">
        <v>0</v>
      </c>
    </row>
    <row r="4895" spans="1:18" ht="12.75">
      <c r="A4895" s="22" t="s">
        <v>60</v>
      </c>
      <c r="B4895" s="22" t="s">
        <v>16461</v>
      </c>
      <c r="C4895" s="22" t="s">
        <v>68</v>
      </c>
      <c r="D4895" s="22" t="s">
        <v>61</v>
      </c>
      <c r="E4895" s="31">
        <v>43063.45444444444</v>
      </c>
      <c r="F4895" s="22" t="s">
        <v>27445</v>
      </c>
      <c r="G4895" s="22" t="s">
        <v>46392</v>
      </c>
      <c r="H4895" s="22" t="s">
        <v>80</v>
      </c>
      <c r="I4895" s="22" t="s">
        <v>21685</v>
      </c>
      <c r="J4895" s="37" t="s">
        <v>27447</v>
      </c>
      <c r="K4895" s="37" t="s">
        <v>27448</v>
      </c>
      <c r="L4895" s="37" t="s">
        <v>27448</v>
      </c>
      <c r="M4895" s="37" t="s">
        <v>46393</v>
      </c>
      <c r="N4895" s="37" t="s">
        <v>773</v>
      </c>
      <c r="O4895" s="37" t="s">
        <v>774</v>
      </c>
      <c r="P4895" s="22" t="s">
        <v>46394</v>
      </c>
      <c r="Q4895" s="22" t="s">
        <v>46395</v>
      </c>
      <c r="R4895" s="38">
        <v>0</v>
      </c>
    </row>
    <row r="4896" spans="1:18" ht="12.75">
      <c r="A4896" s="22" t="s">
        <v>60</v>
      </c>
      <c r="B4896" s="22" t="s">
        <v>16461</v>
      </c>
      <c r="C4896" s="22" t="s">
        <v>68</v>
      </c>
      <c r="D4896" s="22" t="s">
        <v>61</v>
      </c>
      <c r="E4896" s="31">
        <v>43063.474166666667</v>
      </c>
      <c r="F4896" s="22" t="s">
        <v>27445</v>
      </c>
      <c r="G4896" s="22" t="s">
        <v>46396</v>
      </c>
      <c r="H4896" s="22" t="s">
        <v>80</v>
      </c>
      <c r="I4896" s="22" t="s">
        <v>19027</v>
      </c>
      <c r="J4896" s="37" t="s">
        <v>27447</v>
      </c>
      <c r="K4896" s="37" t="s">
        <v>27448</v>
      </c>
      <c r="L4896" s="37" t="s">
        <v>27448</v>
      </c>
      <c r="M4896" s="37" t="s">
        <v>46397</v>
      </c>
      <c r="N4896" s="37" t="s">
        <v>668</v>
      </c>
      <c r="O4896" s="37" t="s">
        <v>669</v>
      </c>
      <c r="P4896" s="22" t="s">
        <v>46398</v>
      </c>
      <c r="Q4896" s="22" t="s">
        <v>28351</v>
      </c>
      <c r="R4896" s="38">
        <v>0</v>
      </c>
    </row>
    <row r="4897" spans="1:18" ht="12.75">
      <c r="A4897" s="22" t="s">
        <v>60</v>
      </c>
      <c r="B4897" s="22" t="s">
        <v>16461</v>
      </c>
      <c r="C4897" s="22" t="s">
        <v>68</v>
      </c>
      <c r="D4897" s="22" t="s">
        <v>61</v>
      </c>
      <c r="E4897" s="31">
        <v>43063.496828703705</v>
      </c>
      <c r="F4897" s="22" t="s">
        <v>27445</v>
      </c>
      <c r="G4897" s="22" t="s">
        <v>46399</v>
      </c>
      <c r="H4897" s="22" t="s">
        <v>80</v>
      </c>
      <c r="I4897" s="22" t="s">
        <v>22303</v>
      </c>
      <c r="J4897" s="37" t="s">
        <v>27447</v>
      </c>
      <c r="K4897" s="37" t="s">
        <v>27448</v>
      </c>
      <c r="L4897" s="37" t="s">
        <v>27448</v>
      </c>
      <c r="M4897" s="37" t="s">
        <v>46400</v>
      </c>
      <c r="N4897" s="37" t="s">
        <v>773</v>
      </c>
      <c r="O4897" s="37" t="s">
        <v>774</v>
      </c>
      <c r="P4897" s="22" t="s">
        <v>46394</v>
      </c>
      <c r="Q4897" s="22" t="s">
        <v>46395</v>
      </c>
      <c r="R4897" s="38">
        <v>0</v>
      </c>
    </row>
    <row r="4898" spans="1:18" ht="12.75">
      <c r="A4898" s="22" t="s">
        <v>60</v>
      </c>
      <c r="B4898" s="22" t="s">
        <v>16461</v>
      </c>
      <c r="C4898" s="22" t="s">
        <v>68</v>
      </c>
      <c r="D4898" s="22" t="s">
        <v>61</v>
      </c>
      <c r="E4898" s="31">
        <v>43066.485150462962</v>
      </c>
      <c r="F4898" s="22" t="s">
        <v>27445</v>
      </c>
      <c r="G4898" s="22" t="s">
        <v>46401</v>
      </c>
      <c r="H4898" s="22" t="s">
        <v>80</v>
      </c>
      <c r="I4898" s="22" t="s">
        <v>22812</v>
      </c>
      <c r="J4898" s="37" t="s">
        <v>27447</v>
      </c>
      <c r="K4898" s="37" t="s">
        <v>27448</v>
      </c>
      <c r="L4898" s="37" t="s">
        <v>27448</v>
      </c>
      <c r="M4898" s="37" t="s">
        <v>46402</v>
      </c>
      <c r="N4898" s="37" t="s">
        <v>162</v>
      </c>
      <c r="O4898" s="37" t="s">
        <v>163</v>
      </c>
      <c r="P4898" s="22" t="s">
        <v>46403</v>
      </c>
      <c r="Q4898" s="22" t="s">
        <v>46404</v>
      </c>
      <c r="R4898" s="38">
        <v>0</v>
      </c>
    </row>
    <row r="4899" spans="1:18" ht="12.75">
      <c r="A4899" s="22" t="s">
        <v>60</v>
      </c>
      <c r="B4899" s="22" t="s">
        <v>16461</v>
      </c>
      <c r="C4899" s="22" t="s">
        <v>68</v>
      </c>
      <c r="D4899" s="22" t="s">
        <v>61</v>
      </c>
      <c r="E4899" s="31">
        <v>43066.614999999998</v>
      </c>
      <c r="F4899" s="22" t="s">
        <v>27445</v>
      </c>
      <c r="G4899" s="22" t="s">
        <v>46405</v>
      </c>
      <c r="H4899" s="22" t="s">
        <v>80</v>
      </c>
      <c r="I4899" s="22" t="s">
        <v>21991</v>
      </c>
      <c r="J4899" s="37" t="s">
        <v>27447</v>
      </c>
      <c r="K4899" s="37" t="s">
        <v>27448</v>
      </c>
      <c r="L4899" s="37" t="s">
        <v>27448</v>
      </c>
      <c r="M4899" s="37" t="s">
        <v>46406</v>
      </c>
      <c r="N4899" s="37" t="s">
        <v>467</v>
      </c>
      <c r="O4899" s="37" t="s">
        <v>468</v>
      </c>
      <c r="P4899" s="22" t="s">
        <v>46407</v>
      </c>
      <c r="Q4899" s="22" t="s">
        <v>46408</v>
      </c>
      <c r="R4899" s="38">
        <v>0</v>
      </c>
    </row>
    <row r="4900" spans="1:18" ht="12.75">
      <c r="A4900" s="22" t="s">
        <v>60</v>
      </c>
      <c r="B4900" s="22" t="s">
        <v>16461</v>
      </c>
      <c r="C4900" s="22" t="s">
        <v>68</v>
      </c>
      <c r="D4900" s="22" t="s">
        <v>61</v>
      </c>
      <c r="E4900" s="31">
        <v>43066.671400462961</v>
      </c>
      <c r="F4900" s="22" t="s">
        <v>27445</v>
      </c>
      <c r="G4900" s="22" t="s">
        <v>46409</v>
      </c>
      <c r="H4900" s="22" t="s">
        <v>80</v>
      </c>
      <c r="I4900" s="22" t="s">
        <v>46410</v>
      </c>
      <c r="J4900" s="37" t="s">
        <v>27447</v>
      </c>
      <c r="K4900" s="37" t="s">
        <v>27448</v>
      </c>
      <c r="L4900" s="37" t="s">
        <v>27448</v>
      </c>
      <c r="M4900" s="37" t="s">
        <v>46411</v>
      </c>
      <c r="N4900" s="37" t="s">
        <v>245</v>
      </c>
      <c r="O4900" s="37" t="s">
        <v>246</v>
      </c>
      <c r="P4900" s="22" t="s">
        <v>46412</v>
      </c>
      <c r="Q4900" s="22" t="s">
        <v>46413</v>
      </c>
      <c r="R4900" s="38">
        <v>0</v>
      </c>
    </row>
    <row r="4901" spans="1:18" ht="12.75">
      <c r="A4901" s="22" t="s">
        <v>60</v>
      </c>
      <c r="B4901" s="22" t="s">
        <v>16461</v>
      </c>
      <c r="C4901" s="22" t="s">
        <v>68</v>
      </c>
      <c r="D4901" s="22" t="s">
        <v>61</v>
      </c>
      <c r="E4901" s="31">
        <v>43066.674293981479</v>
      </c>
      <c r="F4901" s="22" t="s">
        <v>27445</v>
      </c>
      <c r="G4901" s="22" t="s">
        <v>46414</v>
      </c>
      <c r="H4901" s="22" t="s">
        <v>80</v>
      </c>
      <c r="I4901" s="22" t="s">
        <v>46415</v>
      </c>
      <c r="J4901" s="37" t="s">
        <v>27447</v>
      </c>
      <c r="K4901" s="37" t="s">
        <v>27448</v>
      </c>
      <c r="L4901" s="37" t="s">
        <v>27448</v>
      </c>
      <c r="M4901" s="37" t="s">
        <v>46416</v>
      </c>
      <c r="N4901" s="37" t="s">
        <v>112</v>
      </c>
      <c r="O4901" s="37" t="s">
        <v>113</v>
      </c>
      <c r="P4901" s="22" t="s">
        <v>46412</v>
      </c>
      <c r="Q4901" s="22" t="s">
        <v>46413</v>
      </c>
      <c r="R4901" s="38">
        <v>0</v>
      </c>
    </row>
    <row r="4902" spans="1:18" ht="12.75">
      <c r="A4902" s="22" t="s">
        <v>60</v>
      </c>
      <c r="B4902" s="22" t="s">
        <v>16461</v>
      </c>
      <c r="C4902" s="22" t="s">
        <v>68</v>
      </c>
      <c r="D4902" s="22" t="s">
        <v>61</v>
      </c>
      <c r="E4902" s="31">
        <v>43066.67491898148</v>
      </c>
      <c r="F4902" s="22" t="s">
        <v>27445</v>
      </c>
      <c r="G4902" s="22" t="s">
        <v>46417</v>
      </c>
      <c r="H4902" s="22" t="s">
        <v>80</v>
      </c>
      <c r="I4902" s="22" t="s">
        <v>23219</v>
      </c>
      <c r="J4902" s="37" t="s">
        <v>27447</v>
      </c>
      <c r="K4902" s="37" t="s">
        <v>27448</v>
      </c>
      <c r="L4902" s="37" t="s">
        <v>27448</v>
      </c>
      <c r="M4902" s="37" t="s">
        <v>46418</v>
      </c>
      <c r="N4902" s="37" t="s">
        <v>245</v>
      </c>
      <c r="O4902" s="37" t="s">
        <v>246</v>
      </c>
      <c r="P4902" s="22" t="s">
        <v>46412</v>
      </c>
      <c r="Q4902" s="22" t="s">
        <v>46413</v>
      </c>
      <c r="R4902" s="38">
        <v>0</v>
      </c>
    </row>
    <row r="4903" spans="1:18" ht="12.75">
      <c r="A4903" s="22" t="s">
        <v>60</v>
      </c>
      <c r="B4903" s="22" t="s">
        <v>16461</v>
      </c>
      <c r="C4903" s="22" t="s">
        <v>68</v>
      </c>
      <c r="D4903" s="22" t="s">
        <v>61</v>
      </c>
      <c r="E4903" s="31">
        <v>43067.435023148144</v>
      </c>
      <c r="F4903" s="22" t="s">
        <v>27445</v>
      </c>
      <c r="G4903" s="22" t="s">
        <v>46419</v>
      </c>
      <c r="H4903" s="22" t="s">
        <v>80</v>
      </c>
      <c r="I4903" s="22" t="s">
        <v>22772</v>
      </c>
      <c r="J4903" s="37" t="s">
        <v>27447</v>
      </c>
      <c r="K4903" s="37" t="s">
        <v>27448</v>
      </c>
      <c r="L4903" s="37" t="s">
        <v>27448</v>
      </c>
      <c r="M4903" s="37" t="s">
        <v>46420</v>
      </c>
      <c r="N4903" s="37" t="s">
        <v>4768</v>
      </c>
      <c r="O4903" s="37" t="s">
        <v>4769</v>
      </c>
      <c r="P4903" s="22" t="s">
        <v>46421</v>
      </c>
      <c r="Q4903" s="22" t="s">
        <v>28351</v>
      </c>
      <c r="R4903" s="38">
        <v>0</v>
      </c>
    </row>
    <row r="4904" spans="1:18" ht="12.75">
      <c r="A4904" s="22" t="s">
        <v>60</v>
      </c>
      <c r="B4904" s="22" t="s">
        <v>16461</v>
      </c>
      <c r="C4904" s="22" t="s">
        <v>68</v>
      </c>
      <c r="D4904" s="22" t="s">
        <v>61</v>
      </c>
      <c r="E4904" s="31">
        <v>43069.440532407403</v>
      </c>
      <c r="F4904" s="22" t="s">
        <v>27445</v>
      </c>
      <c r="G4904" s="22" t="s">
        <v>46422</v>
      </c>
      <c r="H4904" s="22" t="s">
        <v>80</v>
      </c>
      <c r="I4904" s="22" t="s">
        <v>21381</v>
      </c>
      <c r="J4904" s="37" t="s">
        <v>27447</v>
      </c>
      <c r="K4904" s="37" t="s">
        <v>27448</v>
      </c>
      <c r="L4904" s="37" t="s">
        <v>27448</v>
      </c>
      <c r="M4904" s="37" t="s">
        <v>46423</v>
      </c>
      <c r="N4904" s="37" t="s">
        <v>1558</v>
      </c>
      <c r="O4904" s="37" t="s">
        <v>1559</v>
      </c>
      <c r="P4904" s="22" t="s">
        <v>46367</v>
      </c>
      <c r="Q4904" s="22" t="s">
        <v>28351</v>
      </c>
      <c r="R4904" s="38">
        <v>0</v>
      </c>
    </row>
    <row r="4905" spans="1:18" ht="12.75">
      <c r="A4905" s="22" t="s">
        <v>60</v>
      </c>
      <c r="B4905" s="22" t="s">
        <v>16461</v>
      </c>
      <c r="C4905" s="22" t="s">
        <v>68</v>
      </c>
      <c r="D4905" s="22" t="s">
        <v>61</v>
      </c>
      <c r="E4905" s="31">
        <v>43069.565613425926</v>
      </c>
      <c r="F4905" s="22" t="s">
        <v>27445</v>
      </c>
      <c r="G4905" s="22" t="s">
        <v>46424</v>
      </c>
      <c r="H4905" s="22" t="s">
        <v>80</v>
      </c>
      <c r="I4905" s="22" t="s">
        <v>46425</v>
      </c>
      <c r="J4905" s="37" t="s">
        <v>27447</v>
      </c>
      <c r="K4905" s="37" t="s">
        <v>27448</v>
      </c>
      <c r="L4905" s="37" t="s">
        <v>27448</v>
      </c>
      <c r="M4905" s="37" t="s">
        <v>46426</v>
      </c>
      <c r="N4905" s="37" t="s">
        <v>13493</v>
      </c>
      <c r="O4905" s="37" t="s">
        <v>13494</v>
      </c>
      <c r="P4905" s="22" t="s">
        <v>46427</v>
      </c>
      <c r="Q4905" s="22" t="s">
        <v>46428</v>
      </c>
      <c r="R4905" s="38">
        <v>0</v>
      </c>
    </row>
    <row r="4906" spans="1:18" ht="12.75">
      <c r="A4906" s="22" t="s">
        <v>60</v>
      </c>
      <c r="B4906" s="22" t="s">
        <v>16461</v>
      </c>
      <c r="C4906" s="22" t="s">
        <v>68</v>
      </c>
      <c r="D4906" s="22" t="s">
        <v>61</v>
      </c>
      <c r="E4906" s="31">
        <v>43069.56722222222</v>
      </c>
      <c r="F4906" s="22" t="s">
        <v>27445</v>
      </c>
      <c r="G4906" s="22" t="s">
        <v>46429</v>
      </c>
      <c r="H4906" s="22" t="s">
        <v>80</v>
      </c>
      <c r="I4906" s="22" t="s">
        <v>23186</v>
      </c>
      <c r="J4906" s="37" t="s">
        <v>27447</v>
      </c>
      <c r="K4906" s="37" t="s">
        <v>27448</v>
      </c>
      <c r="L4906" s="37" t="s">
        <v>27448</v>
      </c>
      <c r="M4906" s="37" t="s">
        <v>46430</v>
      </c>
      <c r="N4906" s="37" t="s">
        <v>1991</v>
      </c>
      <c r="O4906" s="37" t="s">
        <v>1992</v>
      </c>
      <c r="P4906" s="22" t="s">
        <v>46427</v>
      </c>
      <c r="Q4906" s="22" t="s">
        <v>46428</v>
      </c>
      <c r="R4906" s="38">
        <v>0</v>
      </c>
    </row>
    <row r="4907" spans="1:18" ht="12.75">
      <c r="A4907" s="22" t="s">
        <v>60</v>
      </c>
      <c r="B4907" s="22" t="s">
        <v>359</v>
      </c>
      <c r="C4907" s="22" t="s">
        <v>63</v>
      </c>
      <c r="D4907" s="22" t="s">
        <v>61</v>
      </c>
      <c r="E4907" s="31">
        <v>43040.485081018516</v>
      </c>
      <c r="F4907" s="22" t="s">
        <v>27445</v>
      </c>
      <c r="G4907" s="22" t="s">
        <v>46431</v>
      </c>
      <c r="H4907" s="22" t="s">
        <v>80</v>
      </c>
      <c r="I4907" s="22" t="s">
        <v>7462</v>
      </c>
      <c r="J4907" s="37" t="s">
        <v>27447</v>
      </c>
      <c r="K4907" s="37" t="s">
        <v>27448</v>
      </c>
      <c r="L4907" s="37" t="s">
        <v>27448</v>
      </c>
      <c r="M4907" s="37" t="s">
        <v>46432</v>
      </c>
      <c r="N4907" s="37" t="s">
        <v>1922</v>
      </c>
      <c r="O4907" s="37" t="s">
        <v>1923</v>
      </c>
      <c r="P4907" s="22" t="s">
        <v>46433</v>
      </c>
      <c r="Q4907" s="22" t="s">
        <v>46434</v>
      </c>
      <c r="R4907" s="38">
        <v>0</v>
      </c>
    </row>
    <row r="4908" spans="1:18" ht="12.75">
      <c r="A4908" s="22" t="s">
        <v>60</v>
      </c>
      <c r="B4908" s="22" t="s">
        <v>359</v>
      </c>
      <c r="C4908" s="22" t="s">
        <v>63</v>
      </c>
      <c r="D4908" s="22" t="s">
        <v>61</v>
      </c>
      <c r="E4908" s="31">
        <v>43045.688229166662</v>
      </c>
      <c r="F4908" s="22" t="s">
        <v>27445</v>
      </c>
      <c r="G4908" s="22" t="s">
        <v>46435</v>
      </c>
      <c r="H4908" s="22" t="s">
        <v>80</v>
      </c>
      <c r="I4908" s="22" t="s">
        <v>7226</v>
      </c>
      <c r="J4908" s="37" t="s">
        <v>27447</v>
      </c>
      <c r="K4908" s="37" t="s">
        <v>27448</v>
      </c>
      <c r="L4908" s="37" t="s">
        <v>27448</v>
      </c>
      <c r="M4908" s="37" t="s">
        <v>46436</v>
      </c>
      <c r="N4908" s="37" t="s">
        <v>3272</v>
      </c>
      <c r="O4908" s="37" t="s">
        <v>3273</v>
      </c>
      <c r="P4908" s="22" t="s">
        <v>46437</v>
      </c>
      <c r="Q4908" s="22" t="s">
        <v>46438</v>
      </c>
      <c r="R4908" s="38">
        <v>0</v>
      </c>
    </row>
    <row r="4909" spans="1:18" ht="12.75">
      <c r="A4909" s="22" t="s">
        <v>60</v>
      </c>
      <c r="B4909" s="22" t="s">
        <v>359</v>
      </c>
      <c r="C4909" s="22" t="s">
        <v>63</v>
      </c>
      <c r="D4909" s="22" t="s">
        <v>61</v>
      </c>
      <c r="E4909" s="31">
        <v>43049.546365740738</v>
      </c>
      <c r="F4909" s="22" t="s">
        <v>27445</v>
      </c>
      <c r="G4909" s="22" t="s">
        <v>46439</v>
      </c>
      <c r="H4909" s="22" t="s">
        <v>80</v>
      </c>
      <c r="I4909" s="22" t="s">
        <v>2944</v>
      </c>
      <c r="J4909" s="37" t="s">
        <v>27447</v>
      </c>
      <c r="K4909" s="37" t="s">
        <v>27448</v>
      </c>
      <c r="L4909" s="37" t="s">
        <v>27448</v>
      </c>
      <c r="M4909" s="37" t="s">
        <v>46440</v>
      </c>
      <c r="N4909" s="37" t="s">
        <v>2945</v>
      </c>
      <c r="O4909" s="37" t="s">
        <v>2946</v>
      </c>
      <c r="P4909" s="22" t="s">
        <v>46441</v>
      </c>
      <c r="Q4909" s="22" t="s">
        <v>46442</v>
      </c>
      <c r="R4909" s="38">
        <v>0</v>
      </c>
    </row>
    <row r="4910" spans="1:18" ht="12.75">
      <c r="A4910" s="22" t="s">
        <v>60</v>
      </c>
      <c r="B4910" s="22" t="s">
        <v>359</v>
      </c>
      <c r="C4910" s="22" t="s">
        <v>63</v>
      </c>
      <c r="D4910" s="22" t="s">
        <v>61</v>
      </c>
      <c r="E4910" s="31">
        <v>43052.490868055553</v>
      </c>
      <c r="F4910" s="22" t="s">
        <v>27445</v>
      </c>
      <c r="G4910" s="22" t="s">
        <v>46443</v>
      </c>
      <c r="H4910" s="22" t="s">
        <v>80</v>
      </c>
      <c r="I4910" s="22" t="s">
        <v>361</v>
      </c>
      <c r="J4910" s="37" t="s">
        <v>27447</v>
      </c>
      <c r="K4910" s="37" t="s">
        <v>27448</v>
      </c>
      <c r="L4910" s="37" t="s">
        <v>27448</v>
      </c>
      <c r="M4910" s="37" t="s">
        <v>46444</v>
      </c>
      <c r="N4910" s="37" t="s">
        <v>91</v>
      </c>
      <c r="O4910" s="37" t="s">
        <v>92</v>
      </c>
      <c r="P4910" s="22" t="s">
        <v>46445</v>
      </c>
      <c r="Q4910" s="22" t="s">
        <v>46446</v>
      </c>
      <c r="R4910" s="38">
        <v>0</v>
      </c>
    </row>
    <row r="4911" spans="1:18" ht="12.75">
      <c r="A4911" s="22" t="s">
        <v>60</v>
      </c>
      <c r="B4911" s="22" t="s">
        <v>359</v>
      </c>
      <c r="C4911" s="22" t="s">
        <v>63</v>
      </c>
      <c r="D4911" s="22" t="s">
        <v>61</v>
      </c>
      <c r="E4911" s="31">
        <v>43053.453634259255</v>
      </c>
      <c r="F4911" s="22" t="s">
        <v>27445</v>
      </c>
      <c r="G4911" s="22" t="s">
        <v>46447</v>
      </c>
      <c r="H4911" s="22" t="s">
        <v>80</v>
      </c>
      <c r="I4911" s="22" t="s">
        <v>6445</v>
      </c>
      <c r="J4911" s="37" t="s">
        <v>27447</v>
      </c>
      <c r="K4911" s="37" t="s">
        <v>27448</v>
      </c>
      <c r="L4911" s="37" t="s">
        <v>27448</v>
      </c>
      <c r="M4911" s="37" t="s">
        <v>46448</v>
      </c>
      <c r="N4911" s="37" t="s">
        <v>4439</v>
      </c>
      <c r="O4911" s="37" t="s">
        <v>4440</v>
      </c>
      <c r="P4911" s="22" t="s">
        <v>46449</v>
      </c>
      <c r="Q4911" s="22" t="s">
        <v>46450</v>
      </c>
      <c r="R4911" s="38">
        <v>0</v>
      </c>
    </row>
    <row r="4912" spans="1:18" ht="12.75">
      <c r="A4912" s="22" t="s">
        <v>60</v>
      </c>
      <c r="B4912" s="22" t="s">
        <v>359</v>
      </c>
      <c r="C4912" s="22" t="s">
        <v>63</v>
      </c>
      <c r="D4912" s="22" t="s">
        <v>61</v>
      </c>
      <c r="E4912" s="31">
        <v>43054.479699074072</v>
      </c>
      <c r="F4912" s="22" t="s">
        <v>27445</v>
      </c>
      <c r="G4912" s="22" t="s">
        <v>46451</v>
      </c>
      <c r="H4912" s="22" t="s">
        <v>80</v>
      </c>
      <c r="I4912" s="22" t="s">
        <v>5605</v>
      </c>
      <c r="J4912" s="37" t="s">
        <v>27447</v>
      </c>
      <c r="K4912" s="37" t="s">
        <v>27448</v>
      </c>
      <c r="L4912" s="37" t="s">
        <v>27448</v>
      </c>
      <c r="M4912" s="37" t="s">
        <v>46452</v>
      </c>
      <c r="N4912" s="37" t="s">
        <v>262</v>
      </c>
      <c r="O4912" s="37" t="s">
        <v>263</v>
      </c>
      <c r="P4912" s="22" t="s">
        <v>46453</v>
      </c>
      <c r="Q4912" s="22" t="s">
        <v>46454</v>
      </c>
      <c r="R4912" s="38">
        <v>0</v>
      </c>
    </row>
    <row r="4913" spans="1:18" ht="12.75">
      <c r="A4913" s="22" t="s">
        <v>60</v>
      </c>
      <c r="B4913" s="22" t="s">
        <v>359</v>
      </c>
      <c r="C4913" s="22" t="s">
        <v>63</v>
      </c>
      <c r="D4913" s="22" t="s">
        <v>61</v>
      </c>
      <c r="E4913" s="31">
        <v>43059.596006944441</v>
      </c>
      <c r="F4913" s="22" t="s">
        <v>27445</v>
      </c>
      <c r="G4913" s="22" t="s">
        <v>46455</v>
      </c>
      <c r="H4913" s="22" t="s">
        <v>80</v>
      </c>
      <c r="I4913" s="22" t="s">
        <v>7647</v>
      </c>
      <c r="J4913" s="37" t="s">
        <v>27447</v>
      </c>
      <c r="K4913" s="37" t="s">
        <v>27448</v>
      </c>
      <c r="L4913" s="37" t="s">
        <v>27448</v>
      </c>
      <c r="M4913" s="37" t="s">
        <v>46456</v>
      </c>
      <c r="N4913" s="37" t="s">
        <v>385</v>
      </c>
      <c r="O4913" s="37" t="s">
        <v>386</v>
      </c>
      <c r="P4913" s="22" t="s">
        <v>46457</v>
      </c>
      <c r="Q4913" s="22" t="s">
        <v>46458</v>
      </c>
      <c r="R4913" s="38">
        <v>0</v>
      </c>
    </row>
    <row r="4914" spans="1:18" ht="12.75">
      <c r="A4914" s="22" t="s">
        <v>60</v>
      </c>
      <c r="B4914" s="22" t="s">
        <v>24296</v>
      </c>
      <c r="C4914" s="22" t="s">
        <v>69</v>
      </c>
      <c r="D4914" s="22" t="s">
        <v>61</v>
      </c>
      <c r="E4914" s="31">
        <v>43042.560347222221</v>
      </c>
      <c r="F4914" s="22" t="s">
        <v>27445</v>
      </c>
      <c r="G4914" s="22" t="s">
        <v>46459</v>
      </c>
      <c r="H4914" s="22" t="s">
        <v>80</v>
      </c>
      <c r="I4914" s="22" t="s">
        <v>24968</v>
      </c>
      <c r="J4914" s="37" t="s">
        <v>27447</v>
      </c>
      <c r="K4914" s="37" t="s">
        <v>27448</v>
      </c>
      <c r="L4914" s="37" t="s">
        <v>27448</v>
      </c>
      <c r="M4914" s="37" t="s">
        <v>46460</v>
      </c>
      <c r="N4914" s="37" t="s">
        <v>1719</v>
      </c>
      <c r="O4914" s="37" t="s">
        <v>1720</v>
      </c>
      <c r="P4914" s="22" t="s">
        <v>46461</v>
      </c>
      <c r="Q4914" s="22" t="s">
        <v>46462</v>
      </c>
      <c r="R4914" s="38">
        <v>0</v>
      </c>
    </row>
    <row r="4915" spans="1:18" ht="12.75">
      <c r="A4915" s="22" t="s">
        <v>60</v>
      </c>
      <c r="B4915" s="22" t="s">
        <v>24296</v>
      </c>
      <c r="C4915" s="22" t="s">
        <v>69</v>
      </c>
      <c r="D4915" s="22" t="s">
        <v>61</v>
      </c>
      <c r="E4915" s="31">
        <v>43042.565763888888</v>
      </c>
      <c r="F4915" s="22" t="s">
        <v>27445</v>
      </c>
      <c r="G4915" s="22" t="s">
        <v>46463</v>
      </c>
      <c r="H4915" s="22" t="s">
        <v>80</v>
      </c>
      <c r="I4915" s="22" t="s">
        <v>26111</v>
      </c>
      <c r="J4915" s="37" t="s">
        <v>27447</v>
      </c>
      <c r="K4915" s="37" t="s">
        <v>27448</v>
      </c>
      <c r="L4915" s="37" t="s">
        <v>27448</v>
      </c>
      <c r="M4915" s="37" t="s">
        <v>46464</v>
      </c>
      <c r="N4915" s="37" t="s">
        <v>606</v>
      </c>
      <c r="O4915" s="37" t="s">
        <v>607</v>
      </c>
      <c r="P4915" s="22" t="s">
        <v>46465</v>
      </c>
      <c r="Q4915" s="22" t="s">
        <v>46466</v>
      </c>
      <c r="R4915" s="38">
        <v>0</v>
      </c>
    </row>
    <row r="4916" spans="1:18" ht="12.75">
      <c r="A4916" s="22" t="s">
        <v>60</v>
      </c>
      <c r="B4916" s="22" t="s">
        <v>24296</v>
      </c>
      <c r="C4916" s="22" t="s">
        <v>69</v>
      </c>
      <c r="D4916" s="22" t="s">
        <v>61</v>
      </c>
      <c r="E4916" s="31">
        <v>43048.554386574069</v>
      </c>
      <c r="F4916" s="22" t="s">
        <v>27445</v>
      </c>
      <c r="G4916" s="22" t="s">
        <v>46467</v>
      </c>
      <c r="H4916" s="22" t="s">
        <v>80</v>
      </c>
      <c r="I4916" s="22" t="s">
        <v>24298</v>
      </c>
      <c r="J4916" s="37" t="s">
        <v>27447</v>
      </c>
      <c r="K4916" s="37" t="s">
        <v>27448</v>
      </c>
      <c r="L4916" s="37" t="s">
        <v>27448</v>
      </c>
      <c r="M4916" s="37" t="s">
        <v>46468</v>
      </c>
      <c r="N4916" s="37" t="s">
        <v>1483</v>
      </c>
      <c r="O4916" s="37" t="s">
        <v>1484</v>
      </c>
      <c r="P4916" s="22" t="s">
        <v>46469</v>
      </c>
      <c r="Q4916" s="22" t="s">
        <v>46470</v>
      </c>
      <c r="R4916" s="38">
        <v>0</v>
      </c>
    </row>
    <row r="4917" spans="1:18" ht="12.75">
      <c r="A4917" s="22" t="s">
        <v>60</v>
      </c>
      <c r="B4917" s="22" t="s">
        <v>24296</v>
      </c>
      <c r="C4917" s="22" t="s">
        <v>69</v>
      </c>
      <c r="D4917" s="22" t="s">
        <v>61</v>
      </c>
      <c r="E4917" s="31">
        <v>43061.571064814816</v>
      </c>
      <c r="F4917" s="22" t="s">
        <v>27445</v>
      </c>
      <c r="G4917" s="22" t="s">
        <v>46471</v>
      </c>
      <c r="H4917" s="22" t="s">
        <v>80</v>
      </c>
      <c r="I4917" s="22" t="s">
        <v>24593</v>
      </c>
      <c r="J4917" s="37" t="s">
        <v>27447</v>
      </c>
      <c r="K4917" s="37" t="s">
        <v>27448</v>
      </c>
      <c r="L4917" s="37" t="s">
        <v>27448</v>
      </c>
      <c r="M4917" s="37" t="s">
        <v>46472</v>
      </c>
      <c r="N4917" s="37" t="s">
        <v>8737</v>
      </c>
      <c r="O4917" s="37" t="s">
        <v>8738</v>
      </c>
      <c r="P4917" s="22" t="s">
        <v>46473</v>
      </c>
      <c r="Q4917" s="22" t="s">
        <v>46474</v>
      </c>
      <c r="R4917" s="38">
        <v>0</v>
      </c>
    </row>
    <row r="4918" spans="1:18" ht="12.75">
      <c r="A4918" s="22" t="s">
        <v>60</v>
      </c>
      <c r="B4918" s="22" t="s">
        <v>24296</v>
      </c>
      <c r="C4918" s="22" t="s">
        <v>69</v>
      </c>
      <c r="D4918" s="22" t="s">
        <v>61</v>
      </c>
      <c r="E4918" s="31">
        <v>43067.668761574074</v>
      </c>
      <c r="F4918" s="22" t="s">
        <v>27445</v>
      </c>
      <c r="G4918" s="22" t="s">
        <v>46475</v>
      </c>
      <c r="H4918" s="22" t="s">
        <v>80</v>
      </c>
      <c r="I4918" s="22" t="s">
        <v>25541</v>
      </c>
      <c r="J4918" s="37" t="s">
        <v>27447</v>
      </c>
      <c r="K4918" s="37" t="s">
        <v>27448</v>
      </c>
      <c r="L4918" s="37" t="s">
        <v>27448</v>
      </c>
      <c r="M4918" s="37" t="s">
        <v>46476</v>
      </c>
      <c r="N4918" s="37" t="s">
        <v>22008</v>
      </c>
      <c r="O4918" s="37" t="s">
        <v>22009</v>
      </c>
      <c r="P4918" s="22" t="s">
        <v>46477</v>
      </c>
      <c r="Q4918" s="22" t="s">
        <v>46478</v>
      </c>
      <c r="R4918" s="38">
        <v>0</v>
      </c>
    </row>
    <row r="4919" spans="1:18" ht="12.75">
      <c r="A4919" s="22" t="s">
        <v>60</v>
      </c>
      <c r="B4919" s="22" t="s">
        <v>15277</v>
      </c>
      <c r="C4919" s="22" t="s">
        <v>66</v>
      </c>
      <c r="D4919" s="22" t="s">
        <v>61</v>
      </c>
      <c r="E4919" s="31">
        <v>43041.584166666667</v>
      </c>
      <c r="F4919" s="22" t="s">
        <v>27445</v>
      </c>
      <c r="G4919" s="22" t="s">
        <v>46479</v>
      </c>
      <c r="H4919" s="22" t="s">
        <v>80</v>
      </c>
      <c r="I4919" s="22" t="s">
        <v>15586</v>
      </c>
      <c r="J4919" s="37" t="s">
        <v>27447</v>
      </c>
      <c r="K4919" s="37" t="s">
        <v>27448</v>
      </c>
      <c r="L4919" s="37" t="s">
        <v>27448</v>
      </c>
      <c r="M4919" s="37" t="s">
        <v>46480</v>
      </c>
      <c r="N4919" s="37" t="s">
        <v>91</v>
      </c>
      <c r="O4919" s="37" t="s">
        <v>92</v>
      </c>
      <c r="P4919" s="22" t="s">
        <v>46481</v>
      </c>
      <c r="Q4919" s="22" t="s">
        <v>46482</v>
      </c>
      <c r="R4919" s="38">
        <v>0</v>
      </c>
    </row>
    <row r="4920" spans="1:18" ht="12.75">
      <c r="A4920" s="22" t="s">
        <v>60</v>
      </c>
      <c r="B4920" s="22" t="s">
        <v>15277</v>
      </c>
      <c r="C4920" s="22" t="s">
        <v>66</v>
      </c>
      <c r="D4920" s="22" t="s">
        <v>61</v>
      </c>
      <c r="E4920" s="31">
        <v>43046.729895833334</v>
      </c>
      <c r="F4920" s="22" t="s">
        <v>27445</v>
      </c>
      <c r="G4920" s="22" t="s">
        <v>46483</v>
      </c>
      <c r="H4920" s="22" t="s">
        <v>80</v>
      </c>
      <c r="I4920" s="22" t="s">
        <v>15588</v>
      </c>
      <c r="J4920" s="37" t="s">
        <v>27447</v>
      </c>
      <c r="K4920" s="37" t="s">
        <v>27448</v>
      </c>
      <c r="L4920" s="37" t="s">
        <v>27448</v>
      </c>
      <c r="M4920" s="37" t="s">
        <v>46484</v>
      </c>
      <c r="N4920" s="37" t="s">
        <v>91</v>
      </c>
      <c r="O4920" s="37" t="s">
        <v>92</v>
      </c>
      <c r="P4920" s="22" t="s">
        <v>46485</v>
      </c>
      <c r="Q4920" s="22" t="s">
        <v>46486</v>
      </c>
      <c r="R4920" s="38">
        <v>0</v>
      </c>
    </row>
    <row r="4921" spans="1:18" ht="12.75">
      <c r="A4921" s="22" t="s">
        <v>60</v>
      </c>
      <c r="B4921" s="22" t="s">
        <v>15277</v>
      </c>
      <c r="C4921" s="22" t="s">
        <v>66</v>
      </c>
      <c r="D4921" s="22" t="s">
        <v>61</v>
      </c>
      <c r="E4921" s="31">
        <v>43048.409178240741</v>
      </c>
      <c r="F4921" s="22" t="s">
        <v>27445</v>
      </c>
      <c r="G4921" s="22" t="s">
        <v>46487</v>
      </c>
      <c r="H4921" s="22" t="s">
        <v>80</v>
      </c>
      <c r="I4921" s="22" t="s">
        <v>46488</v>
      </c>
      <c r="J4921" s="37" t="s">
        <v>27447</v>
      </c>
      <c r="K4921" s="37" t="s">
        <v>27448</v>
      </c>
      <c r="L4921" s="37" t="s">
        <v>27448</v>
      </c>
      <c r="M4921" s="37" t="s">
        <v>46489</v>
      </c>
      <c r="N4921" s="37" t="s">
        <v>1658</v>
      </c>
      <c r="O4921" s="37" t="s">
        <v>1659</v>
      </c>
      <c r="P4921" s="22" t="s">
        <v>46490</v>
      </c>
      <c r="Q4921" s="22" t="s">
        <v>46491</v>
      </c>
      <c r="R4921" s="38">
        <v>0</v>
      </c>
    </row>
    <row r="4922" spans="1:18" ht="12.75">
      <c r="A4922" s="22" t="s">
        <v>60</v>
      </c>
      <c r="B4922" s="22" t="s">
        <v>15277</v>
      </c>
      <c r="C4922" s="22" t="s">
        <v>66</v>
      </c>
      <c r="D4922" s="22" t="s">
        <v>61</v>
      </c>
      <c r="E4922" s="31">
        <v>43048.413865740738</v>
      </c>
      <c r="F4922" s="22" t="s">
        <v>27445</v>
      </c>
      <c r="G4922" s="22" t="s">
        <v>46492</v>
      </c>
      <c r="H4922" s="22" t="s">
        <v>80</v>
      </c>
      <c r="I4922" s="22" t="s">
        <v>15771</v>
      </c>
      <c r="J4922" s="37" t="s">
        <v>27447</v>
      </c>
      <c r="K4922" s="37" t="s">
        <v>27448</v>
      </c>
      <c r="L4922" s="37" t="s">
        <v>27448</v>
      </c>
      <c r="M4922" s="37" t="s">
        <v>46493</v>
      </c>
      <c r="N4922" s="37" t="s">
        <v>1658</v>
      </c>
      <c r="O4922" s="37" t="s">
        <v>1659</v>
      </c>
      <c r="P4922" s="22" t="s">
        <v>46490</v>
      </c>
      <c r="Q4922" s="22" t="s">
        <v>46491</v>
      </c>
      <c r="R4922" s="38">
        <v>0</v>
      </c>
    </row>
    <row r="4923" spans="1:18" ht="12.75">
      <c r="A4923" s="22" t="s">
        <v>60</v>
      </c>
      <c r="B4923" s="22" t="s">
        <v>15277</v>
      </c>
      <c r="C4923" s="22" t="s">
        <v>66</v>
      </c>
      <c r="D4923" s="22" t="s">
        <v>61</v>
      </c>
      <c r="E4923" s="31">
        <v>43048.44563657407</v>
      </c>
      <c r="F4923" s="22" t="s">
        <v>27445</v>
      </c>
      <c r="G4923" s="22" t="s">
        <v>46494</v>
      </c>
      <c r="H4923" s="22" t="s">
        <v>80</v>
      </c>
      <c r="I4923" s="22" t="s">
        <v>15856</v>
      </c>
      <c r="J4923" s="37" t="s">
        <v>27447</v>
      </c>
      <c r="K4923" s="37" t="s">
        <v>27448</v>
      </c>
      <c r="L4923" s="37" t="s">
        <v>27448</v>
      </c>
      <c r="M4923" s="37" t="s">
        <v>46495</v>
      </c>
      <c r="N4923" s="37" t="s">
        <v>15857</v>
      </c>
      <c r="O4923" s="37" t="s">
        <v>15858</v>
      </c>
      <c r="P4923" s="22" t="s">
        <v>46496</v>
      </c>
      <c r="Q4923" s="22" t="s">
        <v>46497</v>
      </c>
      <c r="R4923" s="38">
        <v>0</v>
      </c>
    </row>
    <row r="4924" spans="1:18" ht="12.75">
      <c r="A4924" s="22" t="s">
        <v>60</v>
      </c>
      <c r="B4924" s="22" t="s">
        <v>15277</v>
      </c>
      <c r="C4924" s="22" t="s">
        <v>66</v>
      </c>
      <c r="D4924" s="22" t="s">
        <v>61</v>
      </c>
      <c r="E4924" s="31">
        <v>43048.61950231481</v>
      </c>
      <c r="F4924" s="22" t="s">
        <v>27445</v>
      </c>
      <c r="G4924" s="22" t="s">
        <v>46498</v>
      </c>
      <c r="H4924" s="22" t="s">
        <v>80</v>
      </c>
      <c r="I4924" s="22" t="s">
        <v>46499</v>
      </c>
      <c r="J4924" s="37" t="s">
        <v>27447</v>
      </c>
      <c r="K4924" s="37" t="s">
        <v>27448</v>
      </c>
      <c r="L4924" s="37" t="s">
        <v>27448</v>
      </c>
      <c r="M4924" s="37" t="s">
        <v>46500</v>
      </c>
      <c r="N4924" s="37" t="s">
        <v>14427</v>
      </c>
      <c r="O4924" s="37" t="s">
        <v>14428</v>
      </c>
      <c r="P4924" s="22" t="s">
        <v>46501</v>
      </c>
      <c r="Q4924" s="22" t="s">
        <v>46502</v>
      </c>
      <c r="R4924" s="38">
        <v>0</v>
      </c>
    </row>
    <row r="4925" spans="1:18" ht="12.75">
      <c r="A4925" s="22" t="s">
        <v>60</v>
      </c>
      <c r="B4925" s="22" t="s">
        <v>15277</v>
      </c>
      <c r="C4925" s="22" t="s">
        <v>66</v>
      </c>
      <c r="D4925" s="22" t="s">
        <v>61</v>
      </c>
      <c r="E4925" s="31">
        <v>43048.665405092594</v>
      </c>
      <c r="F4925" s="22" t="s">
        <v>27445</v>
      </c>
      <c r="G4925" s="22" t="s">
        <v>46503</v>
      </c>
      <c r="H4925" s="22" t="s">
        <v>80</v>
      </c>
      <c r="I4925" s="22" t="s">
        <v>15738</v>
      </c>
      <c r="J4925" s="37" t="s">
        <v>27447</v>
      </c>
      <c r="K4925" s="37" t="s">
        <v>27448</v>
      </c>
      <c r="L4925" s="37" t="s">
        <v>27448</v>
      </c>
      <c r="M4925" s="37" t="s">
        <v>46504</v>
      </c>
      <c r="N4925" s="37" t="s">
        <v>15739</v>
      </c>
      <c r="O4925" s="37" t="s">
        <v>15740</v>
      </c>
      <c r="P4925" s="22" t="s">
        <v>46505</v>
      </c>
      <c r="Q4925" s="22" t="s">
        <v>46506</v>
      </c>
      <c r="R4925" s="38">
        <v>0</v>
      </c>
    </row>
    <row r="4926" spans="1:18" ht="12.75">
      <c r="A4926" s="22" t="s">
        <v>60</v>
      </c>
      <c r="B4926" s="22" t="s">
        <v>15277</v>
      </c>
      <c r="C4926" s="22" t="s">
        <v>66</v>
      </c>
      <c r="D4926" s="22" t="s">
        <v>61</v>
      </c>
      <c r="E4926" s="31">
        <v>43049.418958333328</v>
      </c>
      <c r="F4926" s="22" t="s">
        <v>27445</v>
      </c>
      <c r="G4926" s="22" t="s">
        <v>46507</v>
      </c>
      <c r="H4926" s="22" t="s">
        <v>80</v>
      </c>
      <c r="I4926" s="22" t="s">
        <v>15695</v>
      </c>
      <c r="J4926" s="37" t="s">
        <v>27447</v>
      </c>
      <c r="K4926" s="37" t="s">
        <v>27448</v>
      </c>
      <c r="L4926" s="37" t="s">
        <v>27448</v>
      </c>
      <c r="M4926" s="37" t="s">
        <v>46508</v>
      </c>
      <c r="N4926" s="37" t="s">
        <v>14427</v>
      </c>
      <c r="O4926" s="37" t="s">
        <v>14428</v>
      </c>
      <c r="P4926" s="22" t="s">
        <v>46501</v>
      </c>
      <c r="Q4926" s="22" t="s">
        <v>46502</v>
      </c>
      <c r="R4926" s="38">
        <v>0</v>
      </c>
    </row>
    <row r="4927" spans="1:18" ht="12.75">
      <c r="A4927" s="22" t="s">
        <v>60</v>
      </c>
      <c r="B4927" s="22" t="s">
        <v>15277</v>
      </c>
      <c r="C4927" s="22" t="s">
        <v>66</v>
      </c>
      <c r="D4927" s="22" t="s">
        <v>61</v>
      </c>
      <c r="E4927" s="31">
        <v>43050.343043981477</v>
      </c>
      <c r="F4927" s="22" t="s">
        <v>27445</v>
      </c>
      <c r="G4927" s="22" t="s">
        <v>46509</v>
      </c>
      <c r="H4927" s="22" t="s">
        <v>80</v>
      </c>
      <c r="I4927" s="22" t="s">
        <v>15566</v>
      </c>
      <c r="J4927" s="37" t="s">
        <v>27447</v>
      </c>
      <c r="K4927" s="37" t="s">
        <v>27448</v>
      </c>
      <c r="L4927" s="37" t="s">
        <v>27448</v>
      </c>
      <c r="M4927" s="37" t="s">
        <v>46510</v>
      </c>
      <c r="N4927" s="37" t="s">
        <v>2884</v>
      </c>
      <c r="O4927" s="37" t="s">
        <v>2885</v>
      </c>
      <c r="P4927" s="22" t="s">
        <v>46511</v>
      </c>
      <c r="Q4927" s="22" t="s">
        <v>46512</v>
      </c>
      <c r="R4927" s="38">
        <v>0</v>
      </c>
    </row>
    <row r="4928" spans="1:18" ht="12.75">
      <c r="A4928" s="22" t="s">
        <v>60</v>
      </c>
      <c r="B4928" s="22" t="s">
        <v>15277</v>
      </c>
      <c r="C4928" s="22" t="s">
        <v>66</v>
      </c>
      <c r="D4928" s="22" t="s">
        <v>61</v>
      </c>
      <c r="E4928" s="31">
        <v>43051.675844907404</v>
      </c>
      <c r="F4928" s="22" t="s">
        <v>27445</v>
      </c>
      <c r="G4928" s="22" t="s">
        <v>46513</v>
      </c>
      <c r="H4928" s="22" t="s">
        <v>80</v>
      </c>
      <c r="I4928" s="22" t="s">
        <v>15570</v>
      </c>
      <c r="J4928" s="37" t="s">
        <v>27447</v>
      </c>
      <c r="K4928" s="37" t="s">
        <v>27448</v>
      </c>
      <c r="L4928" s="37" t="s">
        <v>27448</v>
      </c>
      <c r="M4928" s="37" t="s">
        <v>46514</v>
      </c>
      <c r="N4928" s="37" t="s">
        <v>595</v>
      </c>
      <c r="O4928" s="37" t="s">
        <v>596</v>
      </c>
      <c r="P4928" s="22" t="s">
        <v>46515</v>
      </c>
      <c r="Q4928" s="22" t="s">
        <v>46516</v>
      </c>
      <c r="R4928" s="38">
        <v>0</v>
      </c>
    </row>
    <row r="4929" spans="1:18" ht="12.75">
      <c r="A4929" s="22" t="s">
        <v>60</v>
      </c>
      <c r="B4929" s="22" t="s">
        <v>15277</v>
      </c>
      <c r="C4929" s="22" t="s">
        <v>66</v>
      </c>
      <c r="D4929" s="22" t="s">
        <v>61</v>
      </c>
      <c r="E4929" s="31">
        <v>43052.57476851852</v>
      </c>
      <c r="F4929" s="22" t="s">
        <v>27445</v>
      </c>
      <c r="G4929" s="22" t="s">
        <v>46517</v>
      </c>
      <c r="H4929" s="22" t="s">
        <v>80</v>
      </c>
      <c r="I4929" s="22" t="s">
        <v>15357</v>
      </c>
      <c r="J4929" s="37" t="s">
        <v>27447</v>
      </c>
      <c r="K4929" s="37" t="s">
        <v>27448</v>
      </c>
      <c r="L4929" s="37" t="s">
        <v>27448</v>
      </c>
      <c r="M4929" s="37" t="s">
        <v>46518</v>
      </c>
      <c r="N4929" s="37" t="s">
        <v>12997</v>
      </c>
      <c r="O4929" s="37" t="s">
        <v>12998</v>
      </c>
      <c r="P4929" s="22" t="s">
        <v>46519</v>
      </c>
      <c r="Q4929" s="22" t="s">
        <v>46520</v>
      </c>
      <c r="R4929" s="38">
        <v>0</v>
      </c>
    </row>
    <row r="4930" spans="1:18" ht="12.75">
      <c r="A4930" s="22" t="s">
        <v>60</v>
      </c>
      <c r="B4930" s="22" t="s">
        <v>15277</v>
      </c>
      <c r="C4930" s="22" t="s">
        <v>66</v>
      </c>
      <c r="D4930" s="22" t="s">
        <v>61</v>
      </c>
      <c r="E4930" s="31">
        <v>43053.455243055556</v>
      </c>
      <c r="F4930" s="22" t="s">
        <v>27445</v>
      </c>
      <c r="G4930" s="22" t="s">
        <v>46521</v>
      </c>
      <c r="H4930" s="22" t="s">
        <v>80</v>
      </c>
      <c r="I4930" s="22" t="s">
        <v>46522</v>
      </c>
      <c r="J4930" s="37" t="s">
        <v>27447</v>
      </c>
      <c r="K4930" s="37" t="s">
        <v>27448</v>
      </c>
      <c r="L4930" s="37" t="s">
        <v>27448</v>
      </c>
      <c r="M4930" s="37" t="s">
        <v>46523</v>
      </c>
      <c r="N4930" s="37" t="s">
        <v>91</v>
      </c>
      <c r="O4930" s="37" t="s">
        <v>92</v>
      </c>
      <c r="P4930" s="22" t="s">
        <v>46485</v>
      </c>
      <c r="Q4930" s="22" t="s">
        <v>46486</v>
      </c>
      <c r="R4930" s="38">
        <v>0</v>
      </c>
    </row>
    <row r="4931" spans="1:18" ht="12.75">
      <c r="A4931" s="22" t="s">
        <v>60</v>
      </c>
      <c r="B4931" s="22" t="s">
        <v>15277</v>
      </c>
      <c r="C4931" s="22" t="s">
        <v>66</v>
      </c>
      <c r="D4931" s="22" t="s">
        <v>61</v>
      </c>
      <c r="E4931" s="31">
        <v>43054.429340277777</v>
      </c>
      <c r="F4931" s="22" t="s">
        <v>27445</v>
      </c>
      <c r="G4931" s="22" t="s">
        <v>46524</v>
      </c>
      <c r="H4931" s="22" t="s">
        <v>80</v>
      </c>
      <c r="I4931" s="22" t="s">
        <v>15626</v>
      </c>
      <c r="J4931" s="37" t="s">
        <v>27447</v>
      </c>
      <c r="K4931" s="37" t="s">
        <v>27448</v>
      </c>
      <c r="L4931" s="37" t="s">
        <v>27448</v>
      </c>
      <c r="M4931" s="37" t="s">
        <v>46525</v>
      </c>
      <c r="N4931" s="37" t="s">
        <v>996</v>
      </c>
      <c r="O4931" s="37" t="s">
        <v>997</v>
      </c>
      <c r="P4931" s="22" t="s">
        <v>46526</v>
      </c>
      <c r="Q4931" s="22" t="s">
        <v>46527</v>
      </c>
      <c r="R4931" s="38">
        <v>0</v>
      </c>
    </row>
    <row r="4932" spans="1:18" ht="12.75">
      <c r="A4932" s="22" t="s">
        <v>60</v>
      </c>
      <c r="B4932" s="22" t="s">
        <v>15277</v>
      </c>
      <c r="C4932" s="22" t="s">
        <v>66</v>
      </c>
      <c r="D4932" s="22" t="s">
        <v>61</v>
      </c>
      <c r="E4932" s="31">
        <v>43055.384375000001</v>
      </c>
      <c r="F4932" s="22" t="s">
        <v>27445</v>
      </c>
      <c r="G4932" s="22" t="s">
        <v>46528</v>
      </c>
      <c r="H4932" s="22" t="s">
        <v>80</v>
      </c>
      <c r="I4932" s="22" t="s">
        <v>46529</v>
      </c>
      <c r="J4932" s="37" t="s">
        <v>27447</v>
      </c>
      <c r="K4932" s="37" t="s">
        <v>27448</v>
      </c>
      <c r="L4932" s="37" t="s">
        <v>27448</v>
      </c>
      <c r="M4932" s="37" t="s">
        <v>46530</v>
      </c>
      <c r="N4932" s="37" t="s">
        <v>907</v>
      </c>
      <c r="O4932" s="37" t="s">
        <v>908</v>
      </c>
      <c r="P4932" s="22" t="s">
        <v>46531</v>
      </c>
      <c r="Q4932" s="22" t="s">
        <v>46532</v>
      </c>
      <c r="R4932" s="38">
        <v>0</v>
      </c>
    </row>
    <row r="4933" spans="1:18" ht="12.75">
      <c r="A4933" s="22" t="s">
        <v>60</v>
      </c>
      <c r="B4933" s="22" t="s">
        <v>15277</v>
      </c>
      <c r="C4933" s="22" t="s">
        <v>66</v>
      </c>
      <c r="D4933" s="22" t="s">
        <v>61</v>
      </c>
      <c r="E4933" s="31">
        <v>43055.493032407408</v>
      </c>
      <c r="F4933" s="22" t="s">
        <v>27445</v>
      </c>
      <c r="G4933" s="22" t="s">
        <v>46533</v>
      </c>
      <c r="H4933" s="22" t="s">
        <v>80</v>
      </c>
      <c r="I4933" s="22" t="s">
        <v>15419</v>
      </c>
      <c r="J4933" s="37" t="s">
        <v>27447</v>
      </c>
      <c r="K4933" s="37" t="s">
        <v>27448</v>
      </c>
      <c r="L4933" s="37" t="s">
        <v>27448</v>
      </c>
      <c r="M4933" s="37" t="s">
        <v>46534</v>
      </c>
      <c r="N4933" s="37" t="s">
        <v>606</v>
      </c>
      <c r="O4933" s="37" t="s">
        <v>607</v>
      </c>
      <c r="P4933" s="22" t="s">
        <v>46535</v>
      </c>
      <c r="Q4933" s="22" t="s">
        <v>46536</v>
      </c>
      <c r="R4933" s="38">
        <v>0</v>
      </c>
    </row>
    <row r="4934" spans="1:18" ht="12.75">
      <c r="A4934" s="22" t="s">
        <v>60</v>
      </c>
      <c r="B4934" s="22" t="s">
        <v>15277</v>
      </c>
      <c r="C4934" s="22" t="s">
        <v>66</v>
      </c>
      <c r="D4934" s="22" t="s">
        <v>61</v>
      </c>
      <c r="E4934" s="31">
        <v>43056.9065162037</v>
      </c>
      <c r="F4934" s="22" t="s">
        <v>27445</v>
      </c>
      <c r="G4934" s="22" t="s">
        <v>46537</v>
      </c>
      <c r="H4934" s="22" t="s">
        <v>80</v>
      </c>
      <c r="I4934" s="22" t="s">
        <v>15793</v>
      </c>
      <c r="J4934" s="37" t="s">
        <v>27447</v>
      </c>
      <c r="K4934" s="37" t="s">
        <v>27448</v>
      </c>
      <c r="L4934" s="37" t="s">
        <v>27448</v>
      </c>
      <c r="M4934" s="37" t="s">
        <v>46538</v>
      </c>
      <c r="N4934" s="37" t="s">
        <v>91</v>
      </c>
      <c r="O4934" s="37" t="s">
        <v>92</v>
      </c>
      <c r="P4934" s="22" t="s">
        <v>46539</v>
      </c>
      <c r="Q4934" s="22" t="s">
        <v>46540</v>
      </c>
      <c r="R4934" s="38">
        <v>0</v>
      </c>
    </row>
    <row r="4935" spans="1:18" ht="12.75">
      <c r="A4935" s="22" t="s">
        <v>60</v>
      </c>
      <c r="B4935" s="22" t="s">
        <v>15277</v>
      </c>
      <c r="C4935" s="22" t="s">
        <v>66</v>
      </c>
      <c r="D4935" s="22" t="s">
        <v>61</v>
      </c>
      <c r="E4935" s="31">
        <v>43060.479004629626</v>
      </c>
      <c r="F4935" s="22" t="s">
        <v>27445</v>
      </c>
      <c r="G4935" s="22" t="s">
        <v>46541</v>
      </c>
      <c r="H4935" s="22" t="s">
        <v>80</v>
      </c>
      <c r="I4935" s="22" t="s">
        <v>15712</v>
      </c>
      <c r="J4935" s="37" t="s">
        <v>27447</v>
      </c>
      <c r="K4935" s="37" t="s">
        <v>27448</v>
      </c>
      <c r="L4935" s="37" t="s">
        <v>27448</v>
      </c>
      <c r="M4935" s="37" t="s">
        <v>46542</v>
      </c>
      <c r="N4935" s="37" t="s">
        <v>91</v>
      </c>
      <c r="O4935" s="37" t="s">
        <v>92</v>
      </c>
      <c r="P4935" s="22" t="s">
        <v>46485</v>
      </c>
      <c r="Q4935" s="22" t="s">
        <v>46486</v>
      </c>
      <c r="R4935" s="38">
        <v>0</v>
      </c>
    </row>
    <row r="4936" spans="1:18" ht="12.75">
      <c r="A4936" s="22" t="s">
        <v>60</v>
      </c>
      <c r="B4936" s="22" t="s">
        <v>15277</v>
      </c>
      <c r="C4936" s="22" t="s">
        <v>66</v>
      </c>
      <c r="D4936" s="22" t="s">
        <v>61</v>
      </c>
      <c r="E4936" s="31">
        <v>43060.516238425924</v>
      </c>
      <c r="F4936" s="22" t="s">
        <v>27445</v>
      </c>
      <c r="G4936" s="22" t="s">
        <v>46543</v>
      </c>
      <c r="H4936" s="22" t="s">
        <v>80</v>
      </c>
      <c r="I4936" s="22" t="s">
        <v>15852</v>
      </c>
      <c r="J4936" s="37" t="s">
        <v>27447</v>
      </c>
      <c r="K4936" s="37" t="s">
        <v>27448</v>
      </c>
      <c r="L4936" s="37" t="s">
        <v>27448</v>
      </c>
      <c r="M4936" s="37" t="s">
        <v>46544</v>
      </c>
      <c r="N4936" s="37" t="s">
        <v>459</v>
      </c>
      <c r="O4936" s="37" t="s">
        <v>460</v>
      </c>
      <c r="P4936" s="22" t="s">
        <v>46545</v>
      </c>
      <c r="Q4936" s="22" t="s">
        <v>46546</v>
      </c>
      <c r="R4936" s="38">
        <v>0</v>
      </c>
    </row>
    <row r="4937" spans="1:18" ht="12.75">
      <c r="A4937" s="22" t="s">
        <v>60</v>
      </c>
      <c r="B4937" s="22" t="s">
        <v>15277</v>
      </c>
      <c r="C4937" s="22" t="s">
        <v>66</v>
      </c>
      <c r="D4937" s="22" t="s">
        <v>61</v>
      </c>
      <c r="E4937" s="31">
        <v>43061.691342592589</v>
      </c>
      <c r="F4937" s="22" t="s">
        <v>27445</v>
      </c>
      <c r="G4937" s="22" t="s">
        <v>46547</v>
      </c>
      <c r="H4937" s="22" t="s">
        <v>80</v>
      </c>
      <c r="I4937" s="22" t="s">
        <v>15848</v>
      </c>
      <c r="J4937" s="37" t="s">
        <v>27447</v>
      </c>
      <c r="K4937" s="37" t="s">
        <v>27448</v>
      </c>
      <c r="L4937" s="37" t="s">
        <v>27448</v>
      </c>
      <c r="M4937" s="37" t="s">
        <v>46548</v>
      </c>
      <c r="N4937" s="37" t="s">
        <v>928</v>
      </c>
      <c r="O4937" s="37" t="s">
        <v>929</v>
      </c>
      <c r="P4937" s="22" t="s">
        <v>46549</v>
      </c>
      <c r="Q4937" s="22" t="s">
        <v>46550</v>
      </c>
      <c r="R4937" s="38">
        <v>0</v>
      </c>
    </row>
    <row r="4938" spans="1:18" ht="12.75">
      <c r="A4938" s="22" t="s">
        <v>60</v>
      </c>
      <c r="B4938" s="22" t="s">
        <v>15277</v>
      </c>
      <c r="C4938" s="22" t="s">
        <v>66</v>
      </c>
      <c r="D4938" s="22" t="s">
        <v>61</v>
      </c>
      <c r="E4938" s="31">
        <v>43062.644027777773</v>
      </c>
      <c r="F4938" s="22" t="s">
        <v>27445</v>
      </c>
      <c r="G4938" s="22" t="s">
        <v>46551</v>
      </c>
      <c r="H4938" s="22" t="s">
        <v>80</v>
      </c>
      <c r="I4938" s="22" t="s">
        <v>46552</v>
      </c>
      <c r="J4938" s="37" t="s">
        <v>27447</v>
      </c>
      <c r="K4938" s="37" t="s">
        <v>27448</v>
      </c>
      <c r="L4938" s="37" t="s">
        <v>27448</v>
      </c>
      <c r="M4938" s="37" t="s">
        <v>46553</v>
      </c>
      <c r="N4938" s="37" t="s">
        <v>91</v>
      </c>
      <c r="O4938" s="37" t="s">
        <v>92</v>
      </c>
      <c r="P4938" s="22" t="s">
        <v>46554</v>
      </c>
      <c r="Q4938" s="22" t="s">
        <v>46555</v>
      </c>
      <c r="R4938" s="38">
        <v>0</v>
      </c>
    </row>
    <row r="4939" spans="1:18" ht="12.75">
      <c r="A4939" s="22" t="s">
        <v>60</v>
      </c>
      <c r="B4939" s="22" t="s">
        <v>15277</v>
      </c>
      <c r="C4939" s="22" t="s">
        <v>66</v>
      </c>
      <c r="D4939" s="22" t="s">
        <v>61</v>
      </c>
      <c r="E4939" s="31">
        <v>43064.549907407403</v>
      </c>
      <c r="F4939" s="22" t="s">
        <v>27445</v>
      </c>
      <c r="G4939" s="22" t="s">
        <v>46556</v>
      </c>
      <c r="H4939" s="22" t="s">
        <v>80</v>
      </c>
      <c r="I4939" s="22" t="s">
        <v>15769</v>
      </c>
      <c r="J4939" s="37" t="s">
        <v>27447</v>
      </c>
      <c r="K4939" s="37" t="s">
        <v>27448</v>
      </c>
      <c r="L4939" s="37" t="s">
        <v>27448</v>
      </c>
      <c r="M4939" s="37" t="s">
        <v>46557</v>
      </c>
      <c r="N4939" s="37" t="s">
        <v>606</v>
      </c>
      <c r="O4939" s="37" t="s">
        <v>607</v>
      </c>
      <c r="P4939" s="22" t="s">
        <v>46558</v>
      </c>
      <c r="Q4939" s="22" t="s">
        <v>46559</v>
      </c>
      <c r="R4939" s="38">
        <v>0</v>
      </c>
    </row>
    <row r="4940" spans="1:18" ht="12.75">
      <c r="A4940" s="22" t="s">
        <v>60</v>
      </c>
      <c r="B4940" s="22" t="s">
        <v>15277</v>
      </c>
      <c r="C4940" s="22" t="s">
        <v>66</v>
      </c>
      <c r="D4940" s="22" t="s">
        <v>61</v>
      </c>
      <c r="E4940" s="31">
        <v>43066.636921296296</v>
      </c>
      <c r="F4940" s="22" t="s">
        <v>27445</v>
      </c>
      <c r="G4940" s="22" t="s">
        <v>46560</v>
      </c>
      <c r="H4940" s="22" t="s">
        <v>80</v>
      </c>
      <c r="I4940" s="22" t="s">
        <v>15398</v>
      </c>
      <c r="J4940" s="37" t="s">
        <v>27447</v>
      </c>
      <c r="K4940" s="37" t="s">
        <v>27448</v>
      </c>
      <c r="L4940" s="37" t="s">
        <v>27448</v>
      </c>
      <c r="M4940" s="37" t="s">
        <v>46561</v>
      </c>
      <c r="N4940" s="37" t="s">
        <v>920</v>
      </c>
      <c r="O4940" s="37" t="s">
        <v>921</v>
      </c>
      <c r="P4940" s="22" t="s">
        <v>46562</v>
      </c>
      <c r="Q4940" s="22" t="s">
        <v>46563</v>
      </c>
      <c r="R4940" s="38">
        <v>0</v>
      </c>
    </row>
    <row r="4941" spans="1:18" ht="12.75">
      <c r="A4941" s="22" t="s">
        <v>60</v>
      </c>
      <c r="B4941" s="22" t="s">
        <v>15277</v>
      </c>
      <c r="C4941" s="22" t="s">
        <v>66</v>
      </c>
      <c r="D4941" s="22" t="s">
        <v>61</v>
      </c>
      <c r="E4941" s="31">
        <v>43069.61378472222</v>
      </c>
      <c r="F4941" s="22" t="s">
        <v>27445</v>
      </c>
      <c r="G4941" s="22" t="s">
        <v>46564</v>
      </c>
      <c r="H4941" s="22" t="s">
        <v>80</v>
      </c>
      <c r="I4941" s="22" t="s">
        <v>46565</v>
      </c>
      <c r="J4941" s="37" t="s">
        <v>27447</v>
      </c>
      <c r="K4941" s="37" t="s">
        <v>27448</v>
      </c>
      <c r="L4941" s="37" t="s">
        <v>27448</v>
      </c>
      <c r="M4941" s="37" t="s">
        <v>46566</v>
      </c>
      <c r="N4941" s="37" t="s">
        <v>10587</v>
      </c>
      <c r="O4941" s="37" t="s">
        <v>10588</v>
      </c>
      <c r="P4941" s="22" t="s">
        <v>46567</v>
      </c>
      <c r="Q4941" s="22" t="s">
        <v>46568</v>
      </c>
      <c r="R4941" s="38">
        <v>0</v>
      </c>
    </row>
    <row r="4942" spans="1:18" ht="12.75">
      <c r="A4942" s="22" t="s">
        <v>60</v>
      </c>
      <c r="B4942" s="22" t="s">
        <v>15277</v>
      </c>
      <c r="C4942" s="22" t="s">
        <v>66</v>
      </c>
      <c r="D4942" s="22" t="s">
        <v>61</v>
      </c>
      <c r="E4942" s="31">
        <v>43069.740312499998</v>
      </c>
      <c r="F4942" s="22" t="s">
        <v>27445</v>
      </c>
      <c r="G4942" s="22" t="s">
        <v>46569</v>
      </c>
      <c r="H4942" s="22" t="s">
        <v>80</v>
      </c>
      <c r="I4942" s="22" t="s">
        <v>15584</v>
      </c>
      <c r="J4942" s="37" t="s">
        <v>27447</v>
      </c>
      <c r="K4942" s="37" t="s">
        <v>27448</v>
      </c>
      <c r="L4942" s="37" t="s">
        <v>27448</v>
      </c>
      <c r="M4942" s="37" t="s">
        <v>46570</v>
      </c>
      <c r="N4942" s="37" t="s">
        <v>549</v>
      </c>
      <c r="O4942" s="37" t="s">
        <v>550</v>
      </c>
      <c r="P4942" s="22" t="s">
        <v>46571</v>
      </c>
      <c r="Q4942" s="22" t="s">
        <v>46572</v>
      </c>
      <c r="R4942" s="38">
        <v>0</v>
      </c>
    </row>
    <row r="4943" spans="1:18" ht="12.75">
      <c r="A4943" s="22" t="s">
        <v>60</v>
      </c>
      <c r="B4943" s="22" t="s">
        <v>16455</v>
      </c>
      <c r="C4943" s="22" t="s">
        <v>68</v>
      </c>
      <c r="D4943" s="22" t="s">
        <v>61</v>
      </c>
      <c r="E4943" s="31">
        <v>43040.465243055551</v>
      </c>
      <c r="F4943" s="22" t="s">
        <v>27445</v>
      </c>
      <c r="G4943" s="22" t="s">
        <v>46573</v>
      </c>
      <c r="H4943" s="22" t="s">
        <v>80</v>
      </c>
      <c r="I4943" s="22" t="s">
        <v>19609</v>
      </c>
      <c r="J4943" s="37" t="s">
        <v>27447</v>
      </c>
      <c r="K4943" s="37" t="s">
        <v>27448</v>
      </c>
      <c r="L4943" s="37" t="s">
        <v>27448</v>
      </c>
      <c r="M4943" s="37" t="s">
        <v>46574</v>
      </c>
      <c r="N4943" s="37" t="s">
        <v>91</v>
      </c>
      <c r="O4943" s="37" t="s">
        <v>92</v>
      </c>
      <c r="P4943" s="22" t="s">
        <v>46575</v>
      </c>
      <c r="Q4943" s="22" t="s">
        <v>46576</v>
      </c>
      <c r="R4943" s="38">
        <v>0</v>
      </c>
    </row>
    <row r="4944" spans="1:18" ht="12.75">
      <c r="A4944" s="22" t="s">
        <v>60</v>
      </c>
      <c r="B4944" s="22" t="s">
        <v>16455</v>
      </c>
      <c r="C4944" s="22" t="s">
        <v>68</v>
      </c>
      <c r="D4944" s="22" t="s">
        <v>61</v>
      </c>
      <c r="E4944" s="31">
        <v>43041.395624999997</v>
      </c>
      <c r="F4944" s="22" t="s">
        <v>27445</v>
      </c>
      <c r="G4944" s="22" t="s">
        <v>46577</v>
      </c>
      <c r="H4944" s="22" t="s">
        <v>80</v>
      </c>
      <c r="I4944" s="22" t="s">
        <v>46578</v>
      </c>
      <c r="J4944" s="37" t="s">
        <v>27447</v>
      </c>
      <c r="K4944" s="37" t="s">
        <v>27448</v>
      </c>
      <c r="L4944" s="37" t="s">
        <v>27448</v>
      </c>
      <c r="M4944" s="37" t="s">
        <v>46579</v>
      </c>
      <c r="N4944" s="37" t="s">
        <v>262</v>
      </c>
      <c r="O4944" s="37" t="s">
        <v>263</v>
      </c>
      <c r="P4944" s="22" t="s">
        <v>46580</v>
      </c>
      <c r="Q4944" s="22" t="s">
        <v>46581</v>
      </c>
      <c r="R4944" s="38">
        <v>0</v>
      </c>
    </row>
    <row r="4945" spans="1:18" ht="12.75">
      <c r="A4945" s="22" t="s">
        <v>60</v>
      </c>
      <c r="B4945" s="22" t="s">
        <v>16455</v>
      </c>
      <c r="C4945" s="22" t="s">
        <v>68</v>
      </c>
      <c r="D4945" s="22" t="s">
        <v>61</v>
      </c>
      <c r="E4945" s="31">
        <v>43041.587094907409</v>
      </c>
      <c r="F4945" s="22" t="s">
        <v>27445</v>
      </c>
      <c r="G4945" s="22" t="s">
        <v>46582</v>
      </c>
      <c r="H4945" s="22" t="s">
        <v>80</v>
      </c>
      <c r="I4945" s="22" t="s">
        <v>18735</v>
      </c>
      <c r="J4945" s="37" t="s">
        <v>27447</v>
      </c>
      <c r="K4945" s="37" t="s">
        <v>27448</v>
      </c>
      <c r="L4945" s="37" t="s">
        <v>27448</v>
      </c>
      <c r="M4945" s="37" t="s">
        <v>46583</v>
      </c>
      <c r="N4945" s="37" t="s">
        <v>423</v>
      </c>
      <c r="O4945" s="37" t="s">
        <v>424</v>
      </c>
      <c r="P4945" s="22" t="s">
        <v>46584</v>
      </c>
      <c r="Q4945" s="22" t="s">
        <v>46585</v>
      </c>
      <c r="R4945" s="38">
        <v>0</v>
      </c>
    </row>
    <row r="4946" spans="1:18" ht="12.75">
      <c r="A4946" s="22" t="s">
        <v>60</v>
      </c>
      <c r="B4946" s="22" t="s">
        <v>16455</v>
      </c>
      <c r="C4946" s="22" t="s">
        <v>68</v>
      </c>
      <c r="D4946" s="22" t="s">
        <v>61</v>
      </c>
      <c r="E4946" s="31">
        <v>43041.644363425927</v>
      </c>
      <c r="F4946" s="22" t="s">
        <v>27445</v>
      </c>
      <c r="G4946" s="22" t="s">
        <v>46586</v>
      </c>
      <c r="H4946" s="22" t="s">
        <v>80</v>
      </c>
      <c r="I4946" s="22" t="s">
        <v>24043</v>
      </c>
      <c r="J4946" s="37" t="s">
        <v>27447</v>
      </c>
      <c r="K4946" s="37" t="s">
        <v>27448</v>
      </c>
      <c r="L4946" s="37" t="s">
        <v>27448</v>
      </c>
      <c r="M4946" s="37" t="s">
        <v>46587</v>
      </c>
      <c r="N4946" s="37" t="s">
        <v>1021</v>
      </c>
      <c r="O4946" s="37" t="s">
        <v>1022</v>
      </c>
      <c r="P4946" s="22" t="s">
        <v>46588</v>
      </c>
      <c r="Q4946" s="22" t="s">
        <v>46589</v>
      </c>
      <c r="R4946" s="38">
        <v>0</v>
      </c>
    </row>
    <row r="4947" spans="1:18" ht="12.75">
      <c r="A4947" s="22" t="s">
        <v>60</v>
      </c>
      <c r="B4947" s="22" t="s">
        <v>16455</v>
      </c>
      <c r="C4947" s="22" t="s">
        <v>68</v>
      </c>
      <c r="D4947" s="22" t="s">
        <v>61</v>
      </c>
      <c r="E4947" s="31">
        <v>43042.386261574073</v>
      </c>
      <c r="F4947" s="22" t="s">
        <v>27445</v>
      </c>
      <c r="G4947" s="22" t="s">
        <v>46590</v>
      </c>
      <c r="H4947" s="22" t="s">
        <v>80</v>
      </c>
      <c r="I4947" s="22" t="s">
        <v>20065</v>
      </c>
      <c r="J4947" s="37" t="s">
        <v>27447</v>
      </c>
      <c r="K4947" s="37" t="s">
        <v>27448</v>
      </c>
      <c r="L4947" s="37" t="s">
        <v>27448</v>
      </c>
      <c r="M4947" s="37" t="s">
        <v>46591</v>
      </c>
      <c r="N4947" s="37" t="s">
        <v>262</v>
      </c>
      <c r="O4947" s="37" t="s">
        <v>263</v>
      </c>
      <c r="P4947" s="22" t="s">
        <v>46592</v>
      </c>
      <c r="Q4947" s="22" t="s">
        <v>46593</v>
      </c>
      <c r="R4947" s="38">
        <v>0</v>
      </c>
    </row>
    <row r="4948" spans="1:18" ht="12.75">
      <c r="A4948" s="22" t="s">
        <v>60</v>
      </c>
      <c r="B4948" s="22" t="s">
        <v>16455</v>
      </c>
      <c r="C4948" s="22" t="s">
        <v>68</v>
      </c>
      <c r="D4948" s="22" t="s">
        <v>61</v>
      </c>
      <c r="E4948" s="31">
        <v>43045.690902777773</v>
      </c>
      <c r="F4948" s="22" t="s">
        <v>27445</v>
      </c>
      <c r="G4948" s="22" t="s">
        <v>46594</v>
      </c>
      <c r="H4948" s="22" t="s">
        <v>80</v>
      </c>
      <c r="I4948" s="22" t="s">
        <v>46595</v>
      </c>
      <c r="J4948" s="37" t="s">
        <v>27447</v>
      </c>
      <c r="K4948" s="37" t="s">
        <v>27448</v>
      </c>
      <c r="L4948" s="37" t="s">
        <v>27448</v>
      </c>
      <c r="M4948" s="37" t="s">
        <v>46596</v>
      </c>
      <c r="N4948" s="37" t="s">
        <v>1367</v>
      </c>
      <c r="O4948" s="37" t="s">
        <v>1368</v>
      </c>
      <c r="P4948" s="22" t="s">
        <v>46597</v>
      </c>
      <c r="Q4948" s="22" t="s">
        <v>46598</v>
      </c>
      <c r="R4948" s="38">
        <v>0</v>
      </c>
    </row>
    <row r="4949" spans="1:18" ht="12.75">
      <c r="A4949" s="22" t="s">
        <v>60</v>
      </c>
      <c r="B4949" s="22" t="s">
        <v>16455</v>
      </c>
      <c r="C4949" s="22" t="s">
        <v>68</v>
      </c>
      <c r="D4949" s="22" t="s">
        <v>61</v>
      </c>
      <c r="E4949" s="31">
        <v>43047.431539351848</v>
      </c>
      <c r="F4949" s="22" t="s">
        <v>27445</v>
      </c>
      <c r="G4949" s="22" t="s">
        <v>46599</v>
      </c>
      <c r="H4949" s="22" t="s">
        <v>80</v>
      </c>
      <c r="I4949" s="22" t="s">
        <v>23333</v>
      </c>
      <c r="J4949" s="37" t="s">
        <v>27447</v>
      </c>
      <c r="K4949" s="37" t="s">
        <v>27448</v>
      </c>
      <c r="L4949" s="37" t="s">
        <v>27448</v>
      </c>
      <c r="M4949" s="37" t="s">
        <v>46600</v>
      </c>
      <c r="N4949" s="37" t="s">
        <v>589</v>
      </c>
      <c r="O4949" s="37" t="s">
        <v>590</v>
      </c>
      <c r="P4949" s="22" t="s">
        <v>28103</v>
      </c>
      <c r="Q4949" s="22" t="s">
        <v>46601</v>
      </c>
      <c r="R4949" s="38">
        <v>0</v>
      </c>
    </row>
    <row r="4950" spans="1:18" ht="12.75">
      <c r="A4950" s="22" t="s">
        <v>60</v>
      </c>
      <c r="B4950" s="22" t="s">
        <v>16455</v>
      </c>
      <c r="C4950" s="22" t="s">
        <v>68</v>
      </c>
      <c r="D4950" s="22" t="s">
        <v>61</v>
      </c>
      <c r="E4950" s="31">
        <v>43047.470081018517</v>
      </c>
      <c r="F4950" s="22" t="s">
        <v>27445</v>
      </c>
      <c r="G4950" s="22" t="s">
        <v>46602</v>
      </c>
      <c r="H4950" s="22" t="s">
        <v>80</v>
      </c>
      <c r="I4950" s="22" t="s">
        <v>22695</v>
      </c>
      <c r="J4950" s="37" t="s">
        <v>27447</v>
      </c>
      <c r="K4950" s="37" t="s">
        <v>27448</v>
      </c>
      <c r="L4950" s="37" t="s">
        <v>27448</v>
      </c>
      <c r="M4950" s="37" t="s">
        <v>46603</v>
      </c>
      <c r="N4950" s="37" t="s">
        <v>7770</v>
      </c>
      <c r="O4950" s="37" t="s">
        <v>7771</v>
      </c>
      <c r="P4950" s="22" t="s">
        <v>46604</v>
      </c>
      <c r="Q4950" s="22" t="s">
        <v>46605</v>
      </c>
      <c r="R4950" s="38">
        <v>0</v>
      </c>
    </row>
    <row r="4951" spans="1:18" ht="12.75">
      <c r="A4951" s="22" t="s">
        <v>60</v>
      </c>
      <c r="B4951" s="22" t="s">
        <v>16455</v>
      </c>
      <c r="C4951" s="22" t="s">
        <v>68</v>
      </c>
      <c r="D4951" s="22" t="s">
        <v>61</v>
      </c>
      <c r="E4951" s="31">
        <v>43047.470462962963</v>
      </c>
      <c r="F4951" s="22" t="s">
        <v>27445</v>
      </c>
      <c r="G4951" s="22" t="s">
        <v>46606</v>
      </c>
      <c r="H4951" s="22" t="s">
        <v>80</v>
      </c>
      <c r="I4951" s="22" t="s">
        <v>22494</v>
      </c>
      <c r="J4951" s="37" t="s">
        <v>27447</v>
      </c>
      <c r="K4951" s="37" t="s">
        <v>27448</v>
      </c>
      <c r="L4951" s="37" t="s">
        <v>27448</v>
      </c>
      <c r="M4951" s="37" t="s">
        <v>46607</v>
      </c>
      <c r="N4951" s="37" t="s">
        <v>1420</v>
      </c>
      <c r="O4951" s="37" t="s">
        <v>1421</v>
      </c>
      <c r="P4951" s="22" t="s">
        <v>46608</v>
      </c>
      <c r="Q4951" s="22" t="s">
        <v>28351</v>
      </c>
      <c r="R4951" s="38">
        <v>0</v>
      </c>
    </row>
    <row r="4952" spans="1:18" ht="12.75">
      <c r="A4952" s="22" t="s">
        <v>60</v>
      </c>
      <c r="B4952" s="22" t="s">
        <v>16455</v>
      </c>
      <c r="C4952" s="22" t="s">
        <v>68</v>
      </c>
      <c r="D4952" s="22" t="s">
        <v>61</v>
      </c>
      <c r="E4952" s="31">
        <v>43047.47991898148</v>
      </c>
      <c r="F4952" s="22" t="s">
        <v>27445</v>
      </c>
      <c r="G4952" s="22" t="s">
        <v>46609</v>
      </c>
      <c r="H4952" s="22" t="s">
        <v>80</v>
      </c>
      <c r="I4952" s="22" t="s">
        <v>20483</v>
      </c>
      <c r="J4952" s="37" t="s">
        <v>27447</v>
      </c>
      <c r="K4952" s="37" t="s">
        <v>27448</v>
      </c>
      <c r="L4952" s="37" t="s">
        <v>27448</v>
      </c>
      <c r="M4952" s="37" t="s">
        <v>46610</v>
      </c>
      <c r="N4952" s="37" t="s">
        <v>2003</v>
      </c>
      <c r="O4952" s="37" t="s">
        <v>2004</v>
      </c>
      <c r="P4952" s="22" t="s">
        <v>46611</v>
      </c>
      <c r="Q4952" s="22" t="s">
        <v>46612</v>
      </c>
      <c r="R4952" s="38">
        <v>0</v>
      </c>
    </row>
    <row r="4953" spans="1:18" ht="12.75">
      <c r="A4953" s="22" t="s">
        <v>60</v>
      </c>
      <c r="B4953" s="22" t="s">
        <v>16455</v>
      </c>
      <c r="C4953" s="22" t="s">
        <v>68</v>
      </c>
      <c r="D4953" s="22" t="s">
        <v>61</v>
      </c>
      <c r="E4953" s="31">
        <v>43048.624895833331</v>
      </c>
      <c r="F4953" s="22" t="s">
        <v>27445</v>
      </c>
      <c r="G4953" s="22" t="s">
        <v>46613</v>
      </c>
      <c r="H4953" s="22" t="s">
        <v>80</v>
      </c>
      <c r="I4953" s="22" t="s">
        <v>46614</v>
      </c>
      <c r="J4953" s="37" t="s">
        <v>27447</v>
      </c>
      <c r="K4953" s="37" t="s">
        <v>27448</v>
      </c>
      <c r="L4953" s="37" t="s">
        <v>27448</v>
      </c>
      <c r="M4953" s="37" t="s">
        <v>46615</v>
      </c>
      <c r="N4953" s="37" t="s">
        <v>1122</v>
      </c>
      <c r="O4953" s="37" t="s">
        <v>1123</v>
      </c>
      <c r="P4953" s="22" t="s">
        <v>46616</v>
      </c>
      <c r="Q4953" s="22" t="s">
        <v>46617</v>
      </c>
      <c r="R4953" s="38">
        <v>0</v>
      </c>
    </row>
    <row r="4954" spans="1:18" ht="12.75">
      <c r="A4954" s="22" t="s">
        <v>60</v>
      </c>
      <c r="B4954" s="22" t="s">
        <v>16455</v>
      </c>
      <c r="C4954" s="22" t="s">
        <v>68</v>
      </c>
      <c r="D4954" s="22" t="s">
        <v>61</v>
      </c>
      <c r="E4954" s="31">
        <v>43048.626504629625</v>
      </c>
      <c r="F4954" s="22" t="s">
        <v>27445</v>
      </c>
      <c r="G4954" s="22" t="s">
        <v>46618</v>
      </c>
      <c r="H4954" s="22" t="s">
        <v>80</v>
      </c>
      <c r="I4954" s="22" t="s">
        <v>16908</v>
      </c>
      <c r="J4954" s="37" t="s">
        <v>27447</v>
      </c>
      <c r="K4954" s="37" t="s">
        <v>27448</v>
      </c>
      <c r="L4954" s="37" t="s">
        <v>27448</v>
      </c>
      <c r="M4954" s="37" t="s">
        <v>46619</v>
      </c>
      <c r="N4954" s="37" t="s">
        <v>1122</v>
      </c>
      <c r="O4954" s="37" t="s">
        <v>1123</v>
      </c>
      <c r="P4954" s="22" t="s">
        <v>46616</v>
      </c>
      <c r="Q4954" s="22" t="s">
        <v>46617</v>
      </c>
      <c r="R4954" s="38">
        <v>0</v>
      </c>
    </row>
    <row r="4955" spans="1:18" ht="12.75">
      <c r="A4955" s="22" t="s">
        <v>60</v>
      </c>
      <c r="B4955" s="22" t="s">
        <v>16455</v>
      </c>
      <c r="C4955" s="22" t="s">
        <v>68</v>
      </c>
      <c r="D4955" s="22" t="s">
        <v>61</v>
      </c>
      <c r="E4955" s="31">
        <v>43048.630752314813</v>
      </c>
      <c r="F4955" s="22" t="s">
        <v>27445</v>
      </c>
      <c r="G4955" s="22" t="s">
        <v>46620</v>
      </c>
      <c r="H4955" s="22" t="s">
        <v>80</v>
      </c>
      <c r="I4955" s="22" t="s">
        <v>23079</v>
      </c>
      <c r="J4955" s="37" t="s">
        <v>27447</v>
      </c>
      <c r="K4955" s="37" t="s">
        <v>27448</v>
      </c>
      <c r="L4955" s="37" t="s">
        <v>27448</v>
      </c>
      <c r="M4955" s="37" t="s">
        <v>46621</v>
      </c>
      <c r="N4955" s="37" t="s">
        <v>5615</v>
      </c>
      <c r="O4955" s="37" t="s">
        <v>5616</v>
      </c>
      <c r="P4955" s="22" t="s">
        <v>46622</v>
      </c>
      <c r="Q4955" s="22" t="s">
        <v>46623</v>
      </c>
      <c r="R4955" s="38">
        <v>0</v>
      </c>
    </row>
    <row r="4956" spans="1:18" ht="12.75">
      <c r="A4956" s="22" t="s">
        <v>60</v>
      </c>
      <c r="B4956" s="22" t="s">
        <v>16455</v>
      </c>
      <c r="C4956" s="22" t="s">
        <v>68</v>
      </c>
      <c r="D4956" s="22" t="s">
        <v>61</v>
      </c>
      <c r="E4956" s="31">
        <v>43048.692835648144</v>
      </c>
      <c r="F4956" s="22" t="s">
        <v>27445</v>
      </c>
      <c r="G4956" s="22" t="s">
        <v>46624</v>
      </c>
      <c r="H4956" s="22" t="s">
        <v>80</v>
      </c>
      <c r="I4956" s="22" t="s">
        <v>21907</v>
      </c>
      <c r="J4956" s="37" t="s">
        <v>27447</v>
      </c>
      <c r="K4956" s="37" t="s">
        <v>27448</v>
      </c>
      <c r="L4956" s="37" t="s">
        <v>27448</v>
      </c>
      <c r="M4956" s="37" t="s">
        <v>46625</v>
      </c>
      <c r="N4956" s="37" t="s">
        <v>773</v>
      </c>
      <c r="O4956" s="37" t="s">
        <v>774</v>
      </c>
      <c r="P4956" s="22" t="s">
        <v>46626</v>
      </c>
      <c r="Q4956" s="22" t="s">
        <v>46627</v>
      </c>
      <c r="R4956" s="38">
        <v>0</v>
      </c>
    </row>
    <row r="4957" spans="1:18" ht="12.75">
      <c r="A4957" s="22" t="s">
        <v>60</v>
      </c>
      <c r="B4957" s="22" t="s">
        <v>16455</v>
      </c>
      <c r="C4957" s="22" t="s">
        <v>68</v>
      </c>
      <c r="D4957" s="22" t="s">
        <v>61</v>
      </c>
      <c r="E4957" s="31">
        <v>43049.614907407406</v>
      </c>
      <c r="F4957" s="22" t="s">
        <v>27445</v>
      </c>
      <c r="G4957" s="22" t="s">
        <v>46628</v>
      </c>
      <c r="H4957" s="22" t="s">
        <v>80</v>
      </c>
      <c r="I4957" s="22" t="s">
        <v>19878</v>
      </c>
      <c r="J4957" s="37" t="s">
        <v>27447</v>
      </c>
      <c r="K4957" s="37" t="s">
        <v>27448</v>
      </c>
      <c r="L4957" s="37" t="s">
        <v>27448</v>
      </c>
      <c r="M4957" s="37" t="s">
        <v>46629</v>
      </c>
      <c r="N4957" s="37" t="s">
        <v>1021</v>
      </c>
      <c r="O4957" s="37" t="s">
        <v>1022</v>
      </c>
      <c r="P4957" s="22" t="s">
        <v>46630</v>
      </c>
      <c r="Q4957" s="22" t="s">
        <v>46631</v>
      </c>
      <c r="R4957" s="38">
        <v>0</v>
      </c>
    </row>
    <row r="4958" spans="1:18" ht="12.75">
      <c r="A4958" s="22" t="s">
        <v>60</v>
      </c>
      <c r="B4958" s="22" t="s">
        <v>16455</v>
      </c>
      <c r="C4958" s="22" t="s">
        <v>68</v>
      </c>
      <c r="D4958" s="22" t="s">
        <v>61</v>
      </c>
      <c r="E4958" s="31">
        <v>43049.618611111109</v>
      </c>
      <c r="F4958" s="22" t="s">
        <v>27445</v>
      </c>
      <c r="G4958" s="22" t="s">
        <v>46632</v>
      </c>
      <c r="H4958" s="22" t="s">
        <v>80</v>
      </c>
      <c r="I4958" s="22" t="s">
        <v>23401</v>
      </c>
      <c r="J4958" s="37" t="s">
        <v>27447</v>
      </c>
      <c r="K4958" s="37" t="s">
        <v>27448</v>
      </c>
      <c r="L4958" s="37" t="s">
        <v>27448</v>
      </c>
      <c r="M4958" s="37" t="s">
        <v>46633</v>
      </c>
      <c r="N4958" s="37" t="s">
        <v>2003</v>
      </c>
      <c r="O4958" s="37" t="s">
        <v>2004</v>
      </c>
      <c r="P4958" s="22" t="s">
        <v>46634</v>
      </c>
      <c r="Q4958" s="22" t="s">
        <v>28351</v>
      </c>
      <c r="R4958" s="38">
        <v>0</v>
      </c>
    </row>
    <row r="4959" spans="1:18" ht="12.75">
      <c r="A4959" s="22" t="s">
        <v>60</v>
      </c>
      <c r="B4959" s="22" t="s">
        <v>16455</v>
      </c>
      <c r="C4959" s="22" t="s">
        <v>68</v>
      </c>
      <c r="D4959" s="22" t="s">
        <v>61</v>
      </c>
      <c r="E4959" s="31">
        <v>43052.444965277777</v>
      </c>
      <c r="F4959" s="22" t="s">
        <v>27445</v>
      </c>
      <c r="G4959" s="22" t="s">
        <v>46635</v>
      </c>
      <c r="H4959" s="22" t="s">
        <v>80</v>
      </c>
      <c r="I4959" s="22" t="s">
        <v>21704</v>
      </c>
      <c r="J4959" s="37" t="s">
        <v>27447</v>
      </c>
      <c r="K4959" s="37" t="s">
        <v>27448</v>
      </c>
      <c r="L4959" s="37" t="s">
        <v>27448</v>
      </c>
      <c r="M4959" s="37" t="s">
        <v>46636</v>
      </c>
      <c r="N4959" s="37" t="s">
        <v>3192</v>
      </c>
      <c r="O4959" s="37" t="s">
        <v>3193</v>
      </c>
      <c r="P4959" s="22" t="s">
        <v>46637</v>
      </c>
      <c r="Q4959" s="22" t="s">
        <v>46638</v>
      </c>
      <c r="R4959" s="38">
        <v>0</v>
      </c>
    </row>
    <row r="4960" spans="1:18" ht="12.75">
      <c r="A4960" s="22" t="s">
        <v>60</v>
      </c>
      <c r="B4960" s="22" t="s">
        <v>16455</v>
      </c>
      <c r="C4960" s="22" t="s">
        <v>68</v>
      </c>
      <c r="D4960" s="22" t="s">
        <v>61</v>
      </c>
      <c r="E4960" s="31">
        <v>43052.541493055556</v>
      </c>
      <c r="F4960" s="22" t="s">
        <v>27445</v>
      </c>
      <c r="G4960" s="22" t="s">
        <v>46639</v>
      </c>
      <c r="H4960" s="22" t="s">
        <v>80</v>
      </c>
      <c r="I4960" s="22" t="s">
        <v>20716</v>
      </c>
      <c r="J4960" s="37" t="s">
        <v>27447</v>
      </c>
      <c r="K4960" s="37" t="s">
        <v>27448</v>
      </c>
      <c r="L4960" s="37" t="s">
        <v>27448</v>
      </c>
      <c r="M4960" s="37" t="s">
        <v>46640</v>
      </c>
      <c r="N4960" s="37" t="s">
        <v>20717</v>
      </c>
      <c r="O4960" s="37" t="s">
        <v>20718</v>
      </c>
      <c r="P4960" s="22" t="s">
        <v>46641</v>
      </c>
      <c r="Q4960" s="22" t="s">
        <v>46642</v>
      </c>
      <c r="R4960" s="38">
        <v>0</v>
      </c>
    </row>
    <row r="4961" spans="1:18" ht="12.75">
      <c r="A4961" s="22" t="s">
        <v>60</v>
      </c>
      <c r="B4961" s="22" t="s">
        <v>16455</v>
      </c>
      <c r="C4961" s="22" t="s">
        <v>68</v>
      </c>
      <c r="D4961" s="22" t="s">
        <v>61</v>
      </c>
      <c r="E4961" s="31">
        <v>43052.658136574071</v>
      </c>
      <c r="F4961" s="22" t="s">
        <v>27445</v>
      </c>
      <c r="G4961" s="22" t="s">
        <v>46643</v>
      </c>
      <c r="H4961" s="22" t="s">
        <v>80</v>
      </c>
      <c r="I4961" s="22" t="s">
        <v>22794</v>
      </c>
      <c r="J4961" s="37" t="s">
        <v>27447</v>
      </c>
      <c r="K4961" s="37" t="s">
        <v>27448</v>
      </c>
      <c r="L4961" s="37" t="s">
        <v>27448</v>
      </c>
      <c r="M4961" s="37" t="s">
        <v>46644</v>
      </c>
      <c r="N4961" s="37" t="s">
        <v>6061</v>
      </c>
      <c r="O4961" s="37" t="s">
        <v>6062</v>
      </c>
      <c r="P4961" s="22" t="s">
        <v>46645</v>
      </c>
      <c r="Q4961" s="22" t="s">
        <v>46646</v>
      </c>
      <c r="R4961" s="38">
        <v>0</v>
      </c>
    </row>
    <row r="4962" spans="1:18" ht="12.75">
      <c r="A4962" s="22" t="s">
        <v>60</v>
      </c>
      <c r="B4962" s="22" t="s">
        <v>16455</v>
      </c>
      <c r="C4962" s="22" t="s">
        <v>68</v>
      </c>
      <c r="D4962" s="22" t="s">
        <v>61</v>
      </c>
      <c r="E4962" s="31">
        <v>43053.439872685187</v>
      </c>
      <c r="F4962" s="22" t="s">
        <v>27445</v>
      </c>
      <c r="G4962" s="22" t="s">
        <v>46647</v>
      </c>
      <c r="H4962" s="22" t="s">
        <v>80</v>
      </c>
      <c r="I4962" s="22" t="s">
        <v>18881</v>
      </c>
      <c r="J4962" s="37" t="s">
        <v>27447</v>
      </c>
      <c r="K4962" s="37" t="s">
        <v>27448</v>
      </c>
      <c r="L4962" s="37" t="s">
        <v>27448</v>
      </c>
      <c r="M4962" s="37" t="s">
        <v>46648</v>
      </c>
      <c r="N4962" s="37" t="s">
        <v>18882</v>
      </c>
      <c r="O4962" s="37" t="s">
        <v>18883</v>
      </c>
      <c r="P4962" s="22" t="s">
        <v>46649</v>
      </c>
      <c r="Q4962" s="22" t="s">
        <v>46650</v>
      </c>
      <c r="R4962" s="38">
        <v>0</v>
      </c>
    </row>
    <row r="4963" spans="1:18" ht="12.75">
      <c r="A4963" s="22" t="s">
        <v>60</v>
      </c>
      <c r="B4963" s="22" t="s">
        <v>16455</v>
      </c>
      <c r="C4963" s="22" t="s">
        <v>68</v>
      </c>
      <c r="D4963" s="22" t="s">
        <v>61</v>
      </c>
      <c r="E4963" s="31">
        <v>43053.59878472222</v>
      </c>
      <c r="F4963" s="22" t="s">
        <v>27445</v>
      </c>
      <c r="G4963" s="22" t="s">
        <v>46651</v>
      </c>
      <c r="H4963" s="22" t="s">
        <v>80</v>
      </c>
      <c r="I4963" s="22" t="s">
        <v>18368</v>
      </c>
      <c r="J4963" s="37" t="s">
        <v>27447</v>
      </c>
      <c r="K4963" s="37" t="s">
        <v>27448</v>
      </c>
      <c r="L4963" s="37" t="s">
        <v>27448</v>
      </c>
      <c r="M4963" s="37" t="s">
        <v>46652</v>
      </c>
      <c r="N4963" s="37" t="s">
        <v>10692</v>
      </c>
      <c r="O4963" s="37" t="s">
        <v>10693</v>
      </c>
      <c r="P4963" s="22" t="s">
        <v>46653</v>
      </c>
      <c r="Q4963" s="22" t="s">
        <v>46654</v>
      </c>
      <c r="R4963" s="38">
        <v>0</v>
      </c>
    </row>
    <row r="4964" spans="1:18" ht="12.75">
      <c r="A4964" s="22" t="s">
        <v>60</v>
      </c>
      <c r="B4964" s="22" t="s">
        <v>16455</v>
      </c>
      <c r="C4964" s="22" t="s">
        <v>68</v>
      </c>
      <c r="D4964" s="22" t="s">
        <v>61</v>
      </c>
      <c r="E4964" s="31">
        <v>43054.3984375</v>
      </c>
      <c r="F4964" s="22" t="s">
        <v>27445</v>
      </c>
      <c r="G4964" s="22" t="s">
        <v>46655</v>
      </c>
      <c r="H4964" s="22" t="s">
        <v>80</v>
      </c>
      <c r="I4964" s="22" t="s">
        <v>23180</v>
      </c>
      <c r="J4964" s="37" t="s">
        <v>27447</v>
      </c>
      <c r="K4964" s="37" t="s">
        <v>27448</v>
      </c>
      <c r="L4964" s="37" t="s">
        <v>27448</v>
      </c>
      <c r="M4964" s="37" t="s">
        <v>46656</v>
      </c>
      <c r="N4964" s="37" t="s">
        <v>2003</v>
      </c>
      <c r="O4964" s="37" t="s">
        <v>2004</v>
      </c>
      <c r="P4964" s="22" t="s">
        <v>46657</v>
      </c>
      <c r="Q4964" s="22" t="s">
        <v>46658</v>
      </c>
      <c r="R4964" s="38">
        <v>0</v>
      </c>
    </row>
    <row r="4965" spans="1:18" ht="12.75">
      <c r="A4965" s="22" t="s">
        <v>60</v>
      </c>
      <c r="B4965" s="22" t="s">
        <v>16455</v>
      </c>
      <c r="C4965" s="22" t="s">
        <v>68</v>
      </c>
      <c r="D4965" s="22" t="s">
        <v>61</v>
      </c>
      <c r="E4965" s="31">
        <v>43054.434293981481</v>
      </c>
      <c r="F4965" s="22" t="s">
        <v>27445</v>
      </c>
      <c r="G4965" s="22" t="s">
        <v>46659</v>
      </c>
      <c r="H4965" s="22" t="s">
        <v>80</v>
      </c>
      <c r="I4965" s="22" t="s">
        <v>46660</v>
      </c>
      <c r="J4965" s="37" t="s">
        <v>27447</v>
      </c>
      <c r="K4965" s="37" t="s">
        <v>27448</v>
      </c>
      <c r="L4965" s="37" t="s">
        <v>27448</v>
      </c>
      <c r="M4965" s="37" t="s">
        <v>46661</v>
      </c>
      <c r="N4965" s="37" t="s">
        <v>91</v>
      </c>
      <c r="O4965" s="37" t="s">
        <v>92</v>
      </c>
      <c r="P4965" s="22" t="s">
        <v>46662</v>
      </c>
      <c r="Q4965" s="22" t="s">
        <v>46663</v>
      </c>
      <c r="R4965" s="38">
        <v>0</v>
      </c>
    </row>
    <row r="4966" spans="1:18" ht="12.75">
      <c r="A4966" s="22" t="s">
        <v>60</v>
      </c>
      <c r="B4966" s="22" t="s">
        <v>16455</v>
      </c>
      <c r="C4966" s="22" t="s">
        <v>68</v>
      </c>
      <c r="D4966" s="22" t="s">
        <v>61</v>
      </c>
      <c r="E4966" s="31">
        <v>43054.435358796298</v>
      </c>
      <c r="F4966" s="22" t="s">
        <v>27445</v>
      </c>
      <c r="G4966" s="22" t="s">
        <v>46664</v>
      </c>
      <c r="H4966" s="22" t="s">
        <v>80</v>
      </c>
      <c r="I4966" s="22" t="s">
        <v>24216</v>
      </c>
      <c r="J4966" s="37" t="s">
        <v>27447</v>
      </c>
      <c r="K4966" s="37" t="s">
        <v>27448</v>
      </c>
      <c r="L4966" s="37" t="s">
        <v>27448</v>
      </c>
      <c r="M4966" s="37" t="s">
        <v>46665</v>
      </c>
      <c r="N4966" s="37" t="s">
        <v>91</v>
      </c>
      <c r="O4966" s="37" t="s">
        <v>92</v>
      </c>
      <c r="P4966" s="22" t="s">
        <v>46662</v>
      </c>
      <c r="Q4966" s="22" t="s">
        <v>46663</v>
      </c>
      <c r="R4966" s="38">
        <v>0</v>
      </c>
    </row>
    <row r="4967" spans="1:18" ht="12.75">
      <c r="A4967" s="22" t="s">
        <v>60</v>
      </c>
      <c r="B4967" s="22" t="s">
        <v>16455</v>
      </c>
      <c r="C4967" s="22" t="s">
        <v>68</v>
      </c>
      <c r="D4967" s="22" t="s">
        <v>61</v>
      </c>
      <c r="E4967" s="31">
        <v>43054.45144675926</v>
      </c>
      <c r="F4967" s="22" t="s">
        <v>27445</v>
      </c>
      <c r="G4967" s="22" t="s">
        <v>46666</v>
      </c>
      <c r="H4967" s="22" t="s">
        <v>80</v>
      </c>
      <c r="I4967" s="22" t="s">
        <v>18871</v>
      </c>
      <c r="J4967" s="37" t="s">
        <v>27447</v>
      </c>
      <c r="K4967" s="37" t="s">
        <v>27448</v>
      </c>
      <c r="L4967" s="37" t="s">
        <v>27448</v>
      </c>
      <c r="M4967" s="37" t="s">
        <v>46667</v>
      </c>
      <c r="N4967" s="37" t="s">
        <v>183</v>
      </c>
      <c r="O4967" s="37" t="s">
        <v>184</v>
      </c>
      <c r="P4967" s="22" t="s">
        <v>46668</v>
      </c>
      <c r="Q4967" s="22" t="s">
        <v>46669</v>
      </c>
      <c r="R4967" s="38">
        <v>0</v>
      </c>
    </row>
    <row r="4968" spans="1:18" ht="12.75">
      <c r="A4968" s="22" t="s">
        <v>60</v>
      </c>
      <c r="B4968" s="22" t="s">
        <v>16455</v>
      </c>
      <c r="C4968" s="22" t="s">
        <v>68</v>
      </c>
      <c r="D4968" s="22" t="s">
        <v>61</v>
      </c>
      <c r="E4968" s="31">
        <v>43054.480277777773</v>
      </c>
      <c r="F4968" s="22" t="s">
        <v>27445</v>
      </c>
      <c r="G4968" s="22" t="s">
        <v>46670</v>
      </c>
      <c r="H4968" s="22" t="s">
        <v>80</v>
      </c>
      <c r="I4968" s="22" t="s">
        <v>46671</v>
      </c>
      <c r="J4968" s="37" t="s">
        <v>27447</v>
      </c>
      <c r="K4968" s="37" t="s">
        <v>27448</v>
      </c>
      <c r="L4968" s="37" t="s">
        <v>27448</v>
      </c>
      <c r="M4968" s="37" t="s">
        <v>46672</v>
      </c>
      <c r="N4968" s="37" t="s">
        <v>3470</v>
      </c>
      <c r="O4968" s="37" t="s">
        <v>3471</v>
      </c>
      <c r="P4968" s="22" t="s">
        <v>46673</v>
      </c>
      <c r="Q4968" s="22" t="s">
        <v>46674</v>
      </c>
      <c r="R4968" s="38">
        <v>0</v>
      </c>
    </row>
    <row r="4969" spans="1:18" ht="12.75">
      <c r="A4969" s="22" t="s">
        <v>60</v>
      </c>
      <c r="B4969" s="22" t="s">
        <v>16455</v>
      </c>
      <c r="C4969" s="22" t="s">
        <v>68</v>
      </c>
      <c r="D4969" s="22" t="s">
        <v>61</v>
      </c>
      <c r="E4969" s="31">
        <v>43054.682708333334</v>
      </c>
      <c r="F4969" s="22" t="s">
        <v>27445</v>
      </c>
      <c r="G4969" s="22" t="s">
        <v>46675</v>
      </c>
      <c r="H4969" s="22" t="s">
        <v>80</v>
      </c>
      <c r="I4969" s="22" t="s">
        <v>16821</v>
      </c>
      <c r="J4969" s="37" t="s">
        <v>27447</v>
      </c>
      <c r="K4969" s="37" t="s">
        <v>27448</v>
      </c>
      <c r="L4969" s="37" t="s">
        <v>27448</v>
      </c>
      <c r="M4969" s="37" t="s">
        <v>46676</v>
      </c>
      <c r="N4969" s="37" t="s">
        <v>972</v>
      </c>
      <c r="O4969" s="37" t="s">
        <v>973</v>
      </c>
      <c r="P4969" s="22" t="s">
        <v>46677</v>
      </c>
      <c r="Q4969" s="22" t="s">
        <v>46678</v>
      </c>
      <c r="R4969" s="38">
        <v>0</v>
      </c>
    </row>
    <row r="4970" spans="1:18" ht="12.75">
      <c r="A4970" s="22" t="s">
        <v>60</v>
      </c>
      <c r="B4970" s="22" t="s">
        <v>16455</v>
      </c>
      <c r="C4970" s="22" t="s">
        <v>68</v>
      </c>
      <c r="D4970" s="22" t="s">
        <v>61</v>
      </c>
      <c r="E4970" s="31">
        <v>43054.690902777773</v>
      </c>
      <c r="F4970" s="22" t="s">
        <v>27445</v>
      </c>
      <c r="G4970" s="22" t="s">
        <v>46679</v>
      </c>
      <c r="H4970" s="22" t="s">
        <v>80</v>
      </c>
      <c r="I4970" s="22" t="s">
        <v>46680</v>
      </c>
      <c r="J4970" s="37" t="s">
        <v>27447</v>
      </c>
      <c r="K4970" s="37" t="s">
        <v>27448</v>
      </c>
      <c r="L4970" s="37" t="s">
        <v>27448</v>
      </c>
      <c r="M4970" s="37" t="s">
        <v>46681</v>
      </c>
      <c r="N4970" s="37" t="s">
        <v>262</v>
      </c>
      <c r="O4970" s="37" t="s">
        <v>263</v>
      </c>
      <c r="P4970" s="22" t="s">
        <v>46682</v>
      </c>
      <c r="Q4970" s="22" t="s">
        <v>46683</v>
      </c>
      <c r="R4970" s="38">
        <v>0</v>
      </c>
    </row>
    <row r="4971" spans="1:18" ht="12.75">
      <c r="A4971" s="22" t="s">
        <v>60</v>
      </c>
      <c r="B4971" s="22" t="s">
        <v>16455</v>
      </c>
      <c r="C4971" s="22" t="s">
        <v>68</v>
      </c>
      <c r="D4971" s="22" t="s">
        <v>61</v>
      </c>
      <c r="E4971" s="31">
        <v>43054.696909722217</v>
      </c>
      <c r="F4971" s="22" t="s">
        <v>27445</v>
      </c>
      <c r="G4971" s="22" t="s">
        <v>46684</v>
      </c>
      <c r="H4971" s="22" t="s">
        <v>80</v>
      </c>
      <c r="I4971" s="22" t="s">
        <v>46685</v>
      </c>
      <c r="J4971" s="37" t="s">
        <v>27447</v>
      </c>
      <c r="K4971" s="37" t="s">
        <v>27448</v>
      </c>
      <c r="L4971" s="37" t="s">
        <v>27448</v>
      </c>
      <c r="M4971" s="37" t="s">
        <v>46686</v>
      </c>
      <c r="N4971" s="37" t="s">
        <v>262</v>
      </c>
      <c r="O4971" s="37" t="s">
        <v>263</v>
      </c>
      <c r="P4971" s="22" t="s">
        <v>46682</v>
      </c>
      <c r="Q4971" s="22" t="s">
        <v>46683</v>
      </c>
      <c r="R4971" s="38">
        <v>0</v>
      </c>
    </row>
    <row r="4972" spans="1:18" ht="12.75">
      <c r="A4972" s="22" t="s">
        <v>60</v>
      </c>
      <c r="B4972" s="22" t="s">
        <v>16455</v>
      </c>
      <c r="C4972" s="22" t="s">
        <v>68</v>
      </c>
      <c r="D4972" s="22" t="s">
        <v>61</v>
      </c>
      <c r="E4972" s="31">
        <v>43055.411215277774</v>
      </c>
      <c r="F4972" s="22" t="s">
        <v>27445</v>
      </c>
      <c r="G4972" s="22" t="s">
        <v>46687</v>
      </c>
      <c r="H4972" s="22" t="s">
        <v>80</v>
      </c>
      <c r="I4972" s="22" t="s">
        <v>17592</v>
      </c>
      <c r="J4972" s="37" t="s">
        <v>27447</v>
      </c>
      <c r="K4972" s="37" t="s">
        <v>27448</v>
      </c>
      <c r="L4972" s="37" t="s">
        <v>27448</v>
      </c>
      <c r="M4972" s="37" t="s">
        <v>46688</v>
      </c>
      <c r="N4972" s="37" t="s">
        <v>972</v>
      </c>
      <c r="O4972" s="37" t="s">
        <v>973</v>
      </c>
      <c r="P4972" s="22" t="s">
        <v>46689</v>
      </c>
      <c r="Q4972" s="22" t="s">
        <v>46690</v>
      </c>
      <c r="R4972" s="38">
        <v>0</v>
      </c>
    </row>
    <row r="4973" spans="1:18" ht="12.75">
      <c r="A4973" s="22" t="s">
        <v>60</v>
      </c>
      <c r="B4973" s="22" t="s">
        <v>16455</v>
      </c>
      <c r="C4973" s="22" t="s">
        <v>68</v>
      </c>
      <c r="D4973" s="22" t="s">
        <v>61</v>
      </c>
      <c r="E4973" s="31">
        <v>43055.459560185183</v>
      </c>
      <c r="F4973" s="22" t="s">
        <v>27445</v>
      </c>
      <c r="G4973" s="22" t="s">
        <v>46691</v>
      </c>
      <c r="H4973" s="22" t="s">
        <v>80</v>
      </c>
      <c r="I4973" s="22" t="s">
        <v>22531</v>
      </c>
      <c r="J4973" s="37" t="s">
        <v>27447</v>
      </c>
      <c r="K4973" s="37" t="s">
        <v>27448</v>
      </c>
      <c r="L4973" s="37" t="s">
        <v>27448</v>
      </c>
      <c r="M4973" s="37" t="s">
        <v>46692</v>
      </c>
      <c r="N4973" s="37" t="s">
        <v>3534</v>
      </c>
      <c r="O4973" s="37" t="s">
        <v>3535</v>
      </c>
      <c r="P4973" s="22" t="s">
        <v>46693</v>
      </c>
      <c r="Q4973" s="22" t="s">
        <v>46694</v>
      </c>
      <c r="R4973" s="38">
        <v>0</v>
      </c>
    </row>
    <row r="4974" spans="1:18" ht="12.75">
      <c r="A4974" s="22" t="s">
        <v>60</v>
      </c>
      <c r="B4974" s="22" t="s">
        <v>16455</v>
      </c>
      <c r="C4974" s="22" t="s">
        <v>68</v>
      </c>
      <c r="D4974" s="22" t="s">
        <v>61</v>
      </c>
      <c r="E4974" s="31">
        <v>43055.483368055553</v>
      </c>
      <c r="F4974" s="22" t="s">
        <v>27445</v>
      </c>
      <c r="G4974" s="22" t="s">
        <v>46695</v>
      </c>
      <c r="H4974" s="22" t="s">
        <v>80</v>
      </c>
      <c r="I4974" s="22" t="s">
        <v>17830</v>
      </c>
      <c r="J4974" s="37" t="s">
        <v>27447</v>
      </c>
      <c r="K4974" s="37" t="s">
        <v>27448</v>
      </c>
      <c r="L4974" s="37" t="s">
        <v>27448</v>
      </c>
      <c r="M4974" s="37" t="s">
        <v>46696</v>
      </c>
      <c r="N4974" s="37" t="s">
        <v>112</v>
      </c>
      <c r="O4974" s="37" t="s">
        <v>113</v>
      </c>
      <c r="P4974" s="22" t="s">
        <v>46697</v>
      </c>
      <c r="Q4974" s="22" t="s">
        <v>46698</v>
      </c>
      <c r="R4974" s="38">
        <v>0</v>
      </c>
    </row>
    <row r="4975" spans="1:18" ht="12.75">
      <c r="A4975" s="22" t="s">
        <v>60</v>
      </c>
      <c r="B4975" s="22" t="s">
        <v>16455</v>
      </c>
      <c r="C4975" s="22" t="s">
        <v>68</v>
      </c>
      <c r="D4975" s="22" t="s">
        <v>61</v>
      </c>
      <c r="E4975" s="31">
        <v>43056.484629629631</v>
      </c>
      <c r="F4975" s="22" t="s">
        <v>27445</v>
      </c>
      <c r="G4975" s="22" t="s">
        <v>46699</v>
      </c>
      <c r="H4975" s="22" t="s">
        <v>80</v>
      </c>
      <c r="I4975" s="22" t="s">
        <v>46700</v>
      </c>
      <c r="J4975" s="37" t="s">
        <v>27447</v>
      </c>
      <c r="K4975" s="37" t="s">
        <v>27448</v>
      </c>
      <c r="L4975" s="37" t="s">
        <v>27448</v>
      </c>
      <c r="M4975" s="37" t="s">
        <v>46701</v>
      </c>
      <c r="N4975" s="37" t="s">
        <v>262</v>
      </c>
      <c r="O4975" s="37" t="s">
        <v>263</v>
      </c>
      <c r="P4975" s="22" t="s">
        <v>46682</v>
      </c>
      <c r="Q4975" s="22" t="s">
        <v>46683</v>
      </c>
      <c r="R4975" s="38">
        <v>0</v>
      </c>
    </row>
    <row r="4976" spans="1:18" ht="12.75">
      <c r="A4976" s="22" t="s">
        <v>60</v>
      </c>
      <c r="B4976" s="22" t="s">
        <v>16455</v>
      </c>
      <c r="C4976" s="22" t="s">
        <v>68</v>
      </c>
      <c r="D4976" s="22" t="s">
        <v>61</v>
      </c>
      <c r="E4976" s="31">
        <v>43056.596053240741</v>
      </c>
      <c r="F4976" s="22" t="s">
        <v>27445</v>
      </c>
      <c r="G4976" s="22" t="s">
        <v>46702</v>
      </c>
      <c r="H4976" s="22" t="s">
        <v>80</v>
      </c>
      <c r="I4976" s="22" t="s">
        <v>20344</v>
      </c>
      <c r="J4976" s="37" t="s">
        <v>27447</v>
      </c>
      <c r="K4976" s="37" t="s">
        <v>27448</v>
      </c>
      <c r="L4976" s="37" t="s">
        <v>27448</v>
      </c>
      <c r="M4976" s="37" t="s">
        <v>46703</v>
      </c>
      <c r="N4976" s="37" t="s">
        <v>154</v>
      </c>
      <c r="O4976" s="37" t="s">
        <v>155</v>
      </c>
      <c r="P4976" s="22" t="s">
        <v>46704</v>
      </c>
      <c r="Q4976" s="22" t="s">
        <v>46705</v>
      </c>
      <c r="R4976" s="38">
        <v>0</v>
      </c>
    </row>
    <row r="4977" spans="1:18" ht="12.75">
      <c r="A4977" s="22" t="s">
        <v>60</v>
      </c>
      <c r="B4977" s="22" t="s">
        <v>16455</v>
      </c>
      <c r="C4977" s="22" t="s">
        <v>68</v>
      </c>
      <c r="D4977" s="22" t="s">
        <v>61</v>
      </c>
      <c r="E4977" s="31">
        <v>43059.389062499999</v>
      </c>
      <c r="F4977" s="22" t="s">
        <v>27445</v>
      </c>
      <c r="G4977" s="22" t="s">
        <v>46706</v>
      </c>
      <c r="H4977" s="22" t="s">
        <v>80</v>
      </c>
      <c r="I4977" s="22" t="s">
        <v>22065</v>
      </c>
      <c r="J4977" s="37" t="s">
        <v>27447</v>
      </c>
      <c r="K4977" s="37" t="s">
        <v>27448</v>
      </c>
      <c r="L4977" s="37" t="s">
        <v>27448</v>
      </c>
      <c r="M4977" s="37" t="s">
        <v>46707</v>
      </c>
      <c r="N4977" s="37" t="s">
        <v>22066</v>
      </c>
      <c r="O4977" s="37" t="s">
        <v>22067</v>
      </c>
      <c r="P4977" s="22" t="s">
        <v>46708</v>
      </c>
      <c r="Q4977" s="22" t="s">
        <v>46709</v>
      </c>
      <c r="R4977" s="38">
        <v>0</v>
      </c>
    </row>
    <row r="4978" spans="1:18" ht="12.75">
      <c r="A4978" s="22" t="s">
        <v>60</v>
      </c>
      <c r="B4978" s="22" t="s">
        <v>16455</v>
      </c>
      <c r="C4978" s="22" t="s">
        <v>68</v>
      </c>
      <c r="D4978" s="22" t="s">
        <v>61</v>
      </c>
      <c r="E4978" s="31">
        <v>43060.398935185185</v>
      </c>
      <c r="F4978" s="22" t="s">
        <v>27445</v>
      </c>
      <c r="G4978" s="22" t="s">
        <v>46710</v>
      </c>
      <c r="H4978" s="22" t="s">
        <v>80</v>
      </c>
      <c r="I4978" s="22" t="s">
        <v>19888</v>
      </c>
      <c r="J4978" s="37" t="s">
        <v>27447</v>
      </c>
      <c r="K4978" s="37" t="s">
        <v>27448</v>
      </c>
      <c r="L4978" s="37" t="s">
        <v>27448</v>
      </c>
      <c r="M4978" s="37" t="s">
        <v>46711</v>
      </c>
      <c r="N4978" s="37" t="s">
        <v>279</v>
      </c>
      <c r="O4978" s="37" t="s">
        <v>280</v>
      </c>
      <c r="P4978" s="22" t="s">
        <v>46712</v>
      </c>
      <c r="Q4978" s="22" t="s">
        <v>46713</v>
      </c>
      <c r="R4978" s="38">
        <v>0</v>
      </c>
    </row>
    <row r="4979" spans="1:18" ht="12.75">
      <c r="A4979" s="22" t="s">
        <v>60</v>
      </c>
      <c r="B4979" s="22" t="s">
        <v>16455</v>
      </c>
      <c r="C4979" s="22" t="s">
        <v>68</v>
      </c>
      <c r="D4979" s="22" t="s">
        <v>61</v>
      </c>
      <c r="E4979" s="31">
        <v>43060.477789351848</v>
      </c>
      <c r="F4979" s="22" t="s">
        <v>27445</v>
      </c>
      <c r="G4979" s="22" t="s">
        <v>46714</v>
      </c>
      <c r="H4979" s="22" t="s">
        <v>80</v>
      </c>
      <c r="I4979" s="22" t="s">
        <v>20394</v>
      </c>
      <c r="J4979" s="37" t="s">
        <v>27447</v>
      </c>
      <c r="K4979" s="37" t="s">
        <v>27448</v>
      </c>
      <c r="L4979" s="37" t="s">
        <v>27448</v>
      </c>
      <c r="M4979" s="37" t="s">
        <v>46715</v>
      </c>
      <c r="N4979" s="37" t="s">
        <v>3470</v>
      </c>
      <c r="O4979" s="37" t="s">
        <v>3471</v>
      </c>
      <c r="P4979" s="22" t="s">
        <v>46673</v>
      </c>
      <c r="Q4979" s="22" t="s">
        <v>46674</v>
      </c>
      <c r="R4979" s="38">
        <v>0</v>
      </c>
    </row>
    <row r="4980" spans="1:18" ht="12.75">
      <c r="A4980" s="22" t="s">
        <v>60</v>
      </c>
      <c r="B4980" s="22" t="s">
        <v>16455</v>
      </c>
      <c r="C4980" s="22" t="s">
        <v>68</v>
      </c>
      <c r="D4980" s="22" t="s">
        <v>61</v>
      </c>
      <c r="E4980" s="31">
        <v>43061.797476851847</v>
      </c>
      <c r="F4980" s="22" t="s">
        <v>27445</v>
      </c>
      <c r="G4980" s="22" t="s">
        <v>46716</v>
      </c>
      <c r="H4980" s="22" t="s">
        <v>80</v>
      </c>
      <c r="I4980" s="22" t="s">
        <v>21118</v>
      </c>
      <c r="J4980" s="37" t="s">
        <v>27447</v>
      </c>
      <c r="K4980" s="37" t="s">
        <v>27448</v>
      </c>
      <c r="L4980" s="37" t="s">
        <v>27448</v>
      </c>
      <c r="M4980" s="37" t="s">
        <v>46717</v>
      </c>
      <c r="N4980" s="37" t="s">
        <v>138</v>
      </c>
      <c r="O4980" s="37" t="s">
        <v>139</v>
      </c>
      <c r="P4980" s="22" t="s">
        <v>46718</v>
      </c>
      <c r="Q4980" s="22" t="s">
        <v>46719</v>
      </c>
      <c r="R4980" s="38">
        <v>0</v>
      </c>
    </row>
    <row r="4981" spans="1:18" ht="12.75">
      <c r="A4981" s="22" t="s">
        <v>60</v>
      </c>
      <c r="B4981" s="22" t="s">
        <v>16455</v>
      </c>
      <c r="C4981" s="22" t="s">
        <v>68</v>
      </c>
      <c r="D4981" s="22" t="s">
        <v>61</v>
      </c>
      <c r="E4981" s="31">
        <v>43062.456284722219</v>
      </c>
      <c r="F4981" s="22" t="s">
        <v>27445</v>
      </c>
      <c r="G4981" s="22" t="s">
        <v>46720</v>
      </c>
      <c r="H4981" s="22" t="s">
        <v>80</v>
      </c>
      <c r="I4981" s="22" t="s">
        <v>17134</v>
      </c>
      <c r="J4981" s="37" t="s">
        <v>27447</v>
      </c>
      <c r="K4981" s="37" t="s">
        <v>27448</v>
      </c>
      <c r="L4981" s="37" t="s">
        <v>27448</v>
      </c>
      <c r="M4981" s="37" t="s">
        <v>46721</v>
      </c>
      <c r="N4981" s="37" t="s">
        <v>2340</v>
      </c>
      <c r="O4981" s="37" t="s">
        <v>2341</v>
      </c>
      <c r="P4981" s="22" t="s">
        <v>46722</v>
      </c>
      <c r="Q4981" s="22" t="s">
        <v>46723</v>
      </c>
      <c r="R4981" s="38">
        <v>0</v>
      </c>
    </row>
    <row r="4982" spans="1:18" ht="12.75">
      <c r="A4982" s="22" t="s">
        <v>60</v>
      </c>
      <c r="B4982" s="22" t="s">
        <v>16455</v>
      </c>
      <c r="C4982" s="22" t="s">
        <v>68</v>
      </c>
      <c r="D4982" s="22" t="s">
        <v>61</v>
      </c>
      <c r="E4982" s="31">
        <v>43063.398506944446</v>
      </c>
      <c r="F4982" s="22" t="s">
        <v>27445</v>
      </c>
      <c r="G4982" s="22" t="s">
        <v>46724</v>
      </c>
      <c r="H4982" s="22" t="s">
        <v>80</v>
      </c>
      <c r="I4982" s="22" t="s">
        <v>46725</v>
      </c>
      <c r="J4982" s="37" t="s">
        <v>27447</v>
      </c>
      <c r="K4982" s="37" t="s">
        <v>27448</v>
      </c>
      <c r="L4982" s="37" t="s">
        <v>27448</v>
      </c>
      <c r="M4982" s="37" t="s">
        <v>46726</v>
      </c>
      <c r="N4982" s="37" t="s">
        <v>1621</v>
      </c>
      <c r="O4982" s="37" t="s">
        <v>1622</v>
      </c>
      <c r="P4982" s="22" t="s">
        <v>46727</v>
      </c>
      <c r="Q4982" s="22" t="s">
        <v>46728</v>
      </c>
      <c r="R4982" s="38">
        <v>0</v>
      </c>
    </row>
    <row r="4983" spans="1:18" ht="12.75">
      <c r="A4983" s="22" t="s">
        <v>60</v>
      </c>
      <c r="B4983" s="22" t="s">
        <v>16455</v>
      </c>
      <c r="C4983" s="22" t="s">
        <v>68</v>
      </c>
      <c r="D4983" s="22" t="s">
        <v>61</v>
      </c>
      <c r="E4983" s="31">
        <v>43063.613645833335</v>
      </c>
      <c r="F4983" s="22" t="s">
        <v>27445</v>
      </c>
      <c r="G4983" s="22" t="s">
        <v>46729</v>
      </c>
      <c r="H4983" s="22" t="s">
        <v>80</v>
      </c>
      <c r="I4983" s="22" t="s">
        <v>46730</v>
      </c>
      <c r="J4983" s="37" t="s">
        <v>27447</v>
      </c>
      <c r="K4983" s="37" t="s">
        <v>27448</v>
      </c>
      <c r="L4983" s="37" t="s">
        <v>27448</v>
      </c>
      <c r="M4983" s="37" t="s">
        <v>46731</v>
      </c>
      <c r="N4983" s="37" t="s">
        <v>91</v>
      </c>
      <c r="O4983" s="37" t="s">
        <v>92</v>
      </c>
      <c r="P4983" s="22" t="s">
        <v>46732</v>
      </c>
      <c r="Q4983" s="22" t="s">
        <v>46733</v>
      </c>
      <c r="R4983" s="38">
        <v>0</v>
      </c>
    </row>
    <row r="4984" spans="1:18" ht="12.75">
      <c r="A4984" s="22" t="s">
        <v>60</v>
      </c>
      <c r="B4984" s="22" t="s">
        <v>16455</v>
      </c>
      <c r="C4984" s="22" t="s">
        <v>68</v>
      </c>
      <c r="D4984" s="22" t="s">
        <v>61</v>
      </c>
      <c r="E4984" s="31">
        <v>43063.623402777775</v>
      </c>
      <c r="F4984" s="22" t="s">
        <v>27445</v>
      </c>
      <c r="G4984" s="22" t="s">
        <v>46734</v>
      </c>
      <c r="H4984" s="22" t="s">
        <v>80</v>
      </c>
      <c r="I4984" s="22" t="s">
        <v>46735</v>
      </c>
      <c r="J4984" s="37" t="s">
        <v>27447</v>
      </c>
      <c r="K4984" s="37" t="s">
        <v>27448</v>
      </c>
      <c r="L4984" s="37" t="s">
        <v>27448</v>
      </c>
      <c r="M4984" s="37" t="s">
        <v>46736</v>
      </c>
      <c r="N4984" s="37" t="s">
        <v>1621</v>
      </c>
      <c r="O4984" s="37" t="s">
        <v>1622</v>
      </c>
      <c r="P4984" s="22" t="s">
        <v>46737</v>
      </c>
      <c r="Q4984" s="22" t="s">
        <v>46738</v>
      </c>
      <c r="R4984" s="38">
        <v>0</v>
      </c>
    </row>
    <row r="4985" spans="1:18" ht="12.75">
      <c r="A4985" s="22" t="s">
        <v>60</v>
      </c>
      <c r="B4985" s="22" t="s">
        <v>16455</v>
      </c>
      <c r="C4985" s="22" t="s">
        <v>68</v>
      </c>
      <c r="D4985" s="22" t="s">
        <v>61</v>
      </c>
      <c r="E4985" s="31">
        <v>43066.51226851852</v>
      </c>
      <c r="F4985" s="22" t="s">
        <v>27445</v>
      </c>
      <c r="G4985" s="22" t="s">
        <v>46739</v>
      </c>
      <c r="H4985" s="22" t="s">
        <v>80</v>
      </c>
      <c r="I4985" s="22" t="s">
        <v>17197</v>
      </c>
      <c r="J4985" s="37" t="s">
        <v>27447</v>
      </c>
      <c r="K4985" s="37" t="s">
        <v>27448</v>
      </c>
      <c r="L4985" s="37" t="s">
        <v>27448</v>
      </c>
      <c r="M4985" s="37" t="s">
        <v>46740</v>
      </c>
      <c r="N4985" s="37" t="s">
        <v>6875</v>
      </c>
      <c r="O4985" s="37" t="s">
        <v>6876</v>
      </c>
      <c r="P4985" s="22" t="s">
        <v>46741</v>
      </c>
      <c r="Q4985" s="22" t="s">
        <v>46742</v>
      </c>
      <c r="R4985" s="38">
        <v>0</v>
      </c>
    </row>
    <row r="4986" spans="1:18" ht="12.75">
      <c r="A4986" s="22" t="s">
        <v>60</v>
      </c>
      <c r="B4986" s="22" t="s">
        <v>16455</v>
      </c>
      <c r="C4986" s="22" t="s">
        <v>68</v>
      </c>
      <c r="D4986" s="22" t="s">
        <v>61</v>
      </c>
      <c r="E4986" s="31">
        <v>43066.512280092589</v>
      </c>
      <c r="F4986" s="22" t="s">
        <v>27445</v>
      </c>
      <c r="G4986" s="22" t="s">
        <v>46743</v>
      </c>
      <c r="H4986" s="22" t="s">
        <v>80</v>
      </c>
      <c r="I4986" s="22" t="s">
        <v>20837</v>
      </c>
      <c r="J4986" s="37" t="s">
        <v>27447</v>
      </c>
      <c r="K4986" s="37" t="s">
        <v>27448</v>
      </c>
      <c r="L4986" s="37" t="s">
        <v>27448</v>
      </c>
      <c r="M4986" s="37" t="s">
        <v>46744</v>
      </c>
      <c r="N4986" s="37" t="s">
        <v>907</v>
      </c>
      <c r="O4986" s="37" t="s">
        <v>908</v>
      </c>
      <c r="P4986" s="22" t="s">
        <v>46745</v>
      </c>
      <c r="Q4986" s="22" t="s">
        <v>46746</v>
      </c>
      <c r="R4986" s="38">
        <v>0</v>
      </c>
    </row>
    <row r="4987" spans="1:18" ht="12.75">
      <c r="A4987" s="22" t="s">
        <v>60</v>
      </c>
      <c r="B4987" s="22" t="s">
        <v>16455</v>
      </c>
      <c r="C4987" s="22" t="s">
        <v>68</v>
      </c>
      <c r="D4987" s="22" t="s">
        <v>61</v>
      </c>
      <c r="E4987" s="31">
        <v>43066.527685185181</v>
      </c>
      <c r="F4987" s="22" t="s">
        <v>27445</v>
      </c>
      <c r="G4987" s="22" t="s">
        <v>46747</v>
      </c>
      <c r="H4987" s="22" t="s">
        <v>80</v>
      </c>
      <c r="I4987" s="22" t="s">
        <v>20229</v>
      </c>
      <c r="J4987" s="37" t="s">
        <v>27447</v>
      </c>
      <c r="K4987" s="37" t="s">
        <v>27448</v>
      </c>
      <c r="L4987" s="37" t="s">
        <v>27448</v>
      </c>
      <c r="M4987" s="37" t="s">
        <v>46748</v>
      </c>
      <c r="N4987" s="37" t="s">
        <v>13020</v>
      </c>
      <c r="O4987" s="37" t="s">
        <v>13021</v>
      </c>
      <c r="P4987" s="22" t="s">
        <v>46749</v>
      </c>
      <c r="Q4987" s="22" t="s">
        <v>46750</v>
      </c>
      <c r="R4987" s="38">
        <v>0</v>
      </c>
    </row>
    <row r="4988" spans="1:18" ht="12.75">
      <c r="A4988" s="22" t="s">
        <v>60</v>
      </c>
      <c r="B4988" s="22" t="s">
        <v>16455</v>
      </c>
      <c r="C4988" s="22" t="s">
        <v>68</v>
      </c>
      <c r="D4988" s="22" t="s">
        <v>61</v>
      </c>
      <c r="E4988" s="31">
        <v>43066.663819444446</v>
      </c>
      <c r="F4988" s="22" t="s">
        <v>27445</v>
      </c>
      <c r="G4988" s="22" t="s">
        <v>46751</v>
      </c>
      <c r="H4988" s="22" t="s">
        <v>80</v>
      </c>
      <c r="I4988" s="22" t="s">
        <v>46752</v>
      </c>
      <c r="J4988" s="37" t="s">
        <v>27447</v>
      </c>
      <c r="K4988" s="37" t="s">
        <v>27448</v>
      </c>
      <c r="L4988" s="37" t="s">
        <v>27448</v>
      </c>
      <c r="M4988" s="37" t="s">
        <v>46753</v>
      </c>
      <c r="N4988" s="37" t="s">
        <v>1621</v>
      </c>
      <c r="O4988" s="37" t="s">
        <v>1622</v>
      </c>
      <c r="P4988" s="22" t="s">
        <v>46754</v>
      </c>
      <c r="Q4988" s="22" t="s">
        <v>46755</v>
      </c>
      <c r="R4988" s="38">
        <v>0</v>
      </c>
    </row>
    <row r="4989" spans="1:18" ht="12.75">
      <c r="A4989" s="22" t="s">
        <v>60</v>
      </c>
      <c r="B4989" s="22" t="s">
        <v>16455</v>
      </c>
      <c r="C4989" s="22" t="s">
        <v>68</v>
      </c>
      <c r="D4989" s="22" t="s">
        <v>61</v>
      </c>
      <c r="E4989" s="31">
        <v>43066.670567129629</v>
      </c>
      <c r="F4989" s="22" t="s">
        <v>27445</v>
      </c>
      <c r="G4989" s="22" t="s">
        <v>46756</v>
      </c>
      <c r="H4989" s="22" t="s">
        <v>80</v>
      </c>
      <c r="I4989" s="22" t="s">
        <v>24068</v>
      </c>
      <c r="J4989" s="37" t="s">
        <v>27447</v>
      </c>
      <c r="K4989" s="37" t="s">
        <v>27448</v>
      </c>
      <c r="L4989" s="37" t="s">
        <v>27448</v>
      </c>
      <c r="M4989" s="37" t="s">
        <v>46757</v>
      </c>
      <c r="N4989" s="37" t="s">
        <v>463</v>
      </c>
      <c r="O4989" s="37" t="s">
        <v>464</v>
      </c>
      <c r="P4989" s="22" t="s">
        <v>46758</v>
      </c>
      <c r="Q4989" s="22" t="s">
        <v>46759</v>
      </c>
      <c r="R4989" s="38">
        <v>0</v>
      </c>
    </row>
    <row r="4990" spans="1:18" ht="12.75">
      <c r="A4990" s="22" t="s">
        <v>60</v>
      </c>
      <c r="B4990" s="22" t="s">
        <v>16455</v>
      </c>
      <c r="C4990" s="22" t="s">
        <v>68</v>
      </c>
      <c r="D4990" s="22" t="s">
        <v>61</v>
      </c>
      <c r="E4990" s="31">
        <v>43067.430995370371</v>
      </c>
      <c r="F4990" s="22" t="s">
        <v>27445</v>
      </c>
      <c r="G4990" s="22" t="s">
        <v>46760</v>
      </c>
      <c r="H4990" s="22" t="s">
        <v>80</v>
      </c>
      <c r="I4990" s="22" t="s">
        <v>18585</v>
      </c>
      <c r="J4990" s="37" t="s">
        <v>27447</v>
      </c>
      <c r="K4990" s="37" t="s">
        <v>27448</v>
      </c>
      <c r="L4990" s="37" t="s">
        <v>27448</v>
      </c>
      <c r="M4990" s="37" t="s">
        <v>46761</v>
      </c>
      <c r="N4990" s="37" t="s">
        <v>18586</v>
      </c>
      <c r="O4990" s="37" t="s">
        <v>18587</v>
      </c>
      <c r="P4990" s="22" t="s">
        <v>46762</v>
      </c>
      <c r="Q4990" s="22" t="s">
        <v>46763</v>
      </c>
      <c r="R4990" s="38">
        <v>0</v>
      </c>
    </row>
    <row r="4991" spans="1:18" ht="12.75">
      <c r="A4991" s="22" t="s">
        <v>60</v>
      </c>
      <c r="B4991" s="22" t="s">
        <v>16455</v>
      </c>
      <c r="C4991" s="22" t="s">
        <v>68</v>
      </c>
      <c r="D4991" s="22" t="s">
        <v>61</v>
      </c>
      <c r="E4991" s="31">
        <v>43067.543136574073</v>
      </c>
      <c r="F4991" s="22" t="s">
        <v>27445</v>
      </c>
      <c r="G4991" s="22" t="s">
        <v>46764</v>
      </c>
      <c r="H4991" s="22" t="s">
        <v>80</v>
      </c>
      <c r="I4991" s="22" t="s">
        <v>17275</v>
      </c>
      <c r="J4991" s="37" t="s">
        <v>27447</v>
      </c>
      <c r="K4991" s="37" t="s">
        <v>27448</v>
      </c>
      <c r="L4991" s="37" t="s">
        <v>27448</v>
      </c>
      <c r="M4991" s="37" t="s">
        <v>46765</v>
      </c>
      <c r="N4991" s="37" t="s">
        <v>7770</v>
      </c>
      <c r="O4991" s="37" t="s">
        <v>7771</v>
      </c>
      <c r="P4991" s="22" t="s">
        <v>46766</v>
      </c>
      <c r="Q4991" s="22" t="s">
        <v>46767</v>
      </c>
      <c r="R4991" s="38">
        <v>0</v>
      </c>
    </row>
    <row r="4992" spans="1:18" ht="12.75">
      <c r="A4992" s="22" t="s">
        <v>60</v>
      </c>
      <c r="B4992" s="22" t="s">
        <v>16455</v>
      </c>
      <c r="C4992" s="22" t="s">
        <v>68</v>
      </c>
      <c r="D4992" s="22" t="s">
        <v>61</v>
      </c>
      <c r="E4992" s="31">
        <v>43067.602013888885</v>
      </c>
      <c r="F4992" s="22" t="s">
        <v>27445</v>
      </c>
      <c r="G4992" s="22" t="s">
        <v>46768</v>
      </c>
      <c r="H4992" s="22" t="s">
        <v>80</v>
      </c>
      <c r="I4992" s="22" t="s">
        <v>23464</v>
      </c>
      <c r="J4992" s="37" t="s">
        <v>27447</v>
      </c>
      <c r="K4992" s="37" t="s">
        <v>27448</v>
      </c>
      <c r="L4992" s="37" t="s">
        <v>27448</v>
      </c>
      <c r="M4992" s="37" t="s">
        <v>46769</v>
      </c>
      <c r="N4992" s="37" t="s">
        <v>262</v>
      </c>
      <c r="O4992" s="37" t="s">
        <v>263</v>
      </c>
      <c r="P4992" s="22" t="s">
        <v>46770</v>
      </c>
      <c r="Q4992" s="22" t="s">
        <v>46771</v>
      </c>
      <c r="R4992" s="38">
        <v>0</v>
      </c>
    </row>
    <row r="4993" spans="1:18" ht="12.75">
      <c r="A4993" s="22" t="s">
        <v>60</v>
      </c>
      <c r="B4993" s="22" t="s">
        <v>16455</v>
      </c>
      <c r="C4993" s="22" t="s">
        <v>68</v>
      </c>
      <c r="D4993" s="22" t="s">
        <v>61</v>
      </c>
      <c r="E4993" s="31">
        <v>43067.626782407402</v>
      </c>
      <c r="F4993" s="22" t="s">
        <v>27445</v>
      </c>
      <c r="G4993" s="22" t="s">
        <v>46772</v>
      </c>
      <c r="H4993" s="22" t="s">
        <v>80</v>
      </c>
      <c r="I4993" s="22" t="s">
        <v>46773</v>
      </c>
      <c r="J4993" s="37" t="s">
        <v>27447</v>
      </c>
      <c r="K4993" s="37" t="s">
        <v>27448</v>
      </c>
      <c r="L4993" s="37" t="s">
        <v>27448</v>
      </c>
      <c r="M4993" s="37" t="s">
        <v>46774</v>
      </c>
      <c r="N4993" s="37" t="s">
        <v>907</v>
      </c>
      <c r="O4993" s="37" t="s">
        <v>908</v>
      </c>
      <c r="P4993" s="22" t="s">
        <v>46775</v>
      </c>
      <c r="Q4993" s="22" t="s">
        <v>46776</v>
      </c>
      <c r="R4993" s="38">
        <v>0</v>
      </c>
    </row>
    <row r="4994" spans="1:18" ht="12.75">
      <c r="A4994" s="22" t="s">
        <v>60</v>
      </c>
      <c r="B4994" s="22" t="s">
        <v>366</v>
      </c>
      <c r="C4994" s="22" t="s">
        <v>63</v>
      </c>
      <c r="D4994" s="22" t="s">
        <v>61</v>
      </c>
      <c r="E4994" s="31">
        <v>43040.366608796292</v>
      </c>
      <c r="F4994" s="22" t="s">
        <v>27445</v>
      </c>
      <c r="G4994" s="22" t="s">
        <v>46777</v>
      </c>
      <c r="H4994" s="22" t="s">
        <v>80</v>
      </c>
      <c r="I4994" s="22" t="s">
        <v>46778</v>
      </c>
      <c r="J4994" s="37" t="s">
        <v>27447</v>
      </c>
      <c r="K4994" s="37" t="s">
        <v>27448</v>
      </c>
      <c r="L4994" s="37" t="s">
        <v>27448</v>
      </c>
      <c r="M4994" s="37" t="s">
        <v>46779</v>
      </c>
      <c r="N4994" s="37" t="s">
        <v>183</v>
      </c>
      <c r="O4994" s="37" t="s">
        <v>184</v>
      </c>
      <c r="P4994" s="22" t="s">
        <v>46780</v>
      </c>
      <c r="Q4994" s="22" t="s">
        <v>46781</v>
      </c>
      <c r="R4994" s="38">
        <v>0</v>
      </c>
    </row>
    <row r="4995" spans="1:18" ht="12.75">
      <c r="A4995" s="22" t="s">
        <v>60</v>
      </c>
      <c r="B4995" s="22" t="s">
        <v>366</v>
      </c>
      <c r="C4995" s="22" t="s">
        <v>63</v>
      </c>
      <c r="D4995" s="22" t="s">
        <v>61</v>
      </c>
      <c r="E4995" s="31">
        <v>43040.481585648144</v>
      </c>
      <c r="F4995" s="22" t="s">
        <v>27445</v>
      </c>
      <c r="G4995" s="22" t="s">
        <v>46782</v>
      </c>
      <c r="H4995" s="22" t="s">
        <v>80</v>
      </c>
      <c r="I4995" s="22" t="s">
        <v>46783</v>
      </c>
      <c r="J4995" s="37" t="s">
        <v>27447</v>
      </c>
      <c r="K4995" s="37" t="s">
        <v>27448</v>
      </c>
      <c r="L4995" s="37" t="s">
        <v>27448</v>
      </c>
      <c r="M4995" s="37" t="s">
        <v>46784</v>
      </c>
      <c r="N4995" s="37" t="s">
        <v>46785</v>
      </c>
      <c r="O4995" s="37" t="s">
        <v>46786</v>
      </c>
      <c r="P4995" s="22" t="s">
        <v>46787</v>
      </c>
      <c r="Q4995" s="22" t="s">
        <v>46788</v>
      </c>
      <c r="R4995" s="38">
        <v>0</v>
      </c>
    </row>
    <row r="4996" spans="1:18" ht="12.75">
      <c r="A4996" s="22" t="s">
        <v>60</v>
      </c>
      <c r="B4996" s="22" t="s">
        <v>366</v>
      </c>
      <c r="C4996" s="22" t="s">
        <v>63</v>
      </c>
      <c r="D4996" s="22" t="s">
        <v>61</v>
      </c>
      <c r="E4996" s="31">
        <v>43040.49596064815</v>
      </c>
      <c r="F4996" s="22" t="s">
        <v>27445</v>
      </c>
      <c r="G4996" s="22" t="s">
        <v>46789</v>
      </c>
      <c r="H4996" s="22" t="s">
        <v>80</v>
      </c>
      <c r="I4996" s="22" t="s">
        <v>1585</v>
      </c>
      <c r="J4996" s="37" t="s">
        <v>27447</v>
      </c>
      <c r="K4996" s="37" t="s">
        <v>27448</v>
      </c>
      <c r="L4996" s="37" t="s">
        <v>27448</v>
      </c>
      <c r="M4996" s="37" t="s">
        <v>46790</v>
      </c>
      <c r="N4996" s="37" t="s">
        <v>1586</v>
      </c>
      <c r="O4996" s="37" t="s">
        <v>1587</v>
      </c>
      <c r="P4996" s="22" t="s">
        <v>46787</v>
      </c>
      <c r="Q4996" s="22" t="s">
        <v>46788</v>
      </c>
      <c r="R4996" s="38">
        <v>0</v>
      </c>
    </row>
    <row r="4997" spans="1:18" ht="12.75">
      <c r="A4997" s="22" t="s">
        <v>60</v>
      </c>
      <c r="B4997" s="22" t="s">
        <v>366</v>
      </c>
      <c r="C4997" s="22" t="s">
        <v>63</v>
      </c>
      <c r="D4997" s="22" t="s">
        <v>61</v>
      </c>
      <c r="E4997" s="31">
        <v>43040.606145833335</v>
      </c>
      <c r="F4997" s="22" t="s">
        <v>27445</v>
      </c>
      <c r="G4997" s="22" t="s">
        <v>46791</v>
      </c>
      <c r="H4997" s="22" t="s">
        <v>80</v>
      </c>
      <c r="I4997" s="22" t="s">
        <v>10388</v>
      </c>
      <c r="J4997" s="37" t="s">
        <v>27447</v>
      </c>
      <c r="K4997" s="37" t="s">
        <v>27448</v>
      </c>
      <c r="L4997" s="37" t="s">
        <v>27448</v>
      </c>
      <c r="M4997" s="37" t="s">
        <v>46792</v>
      </c>
      <c r="N4997" s="37" t="s">
        <v>10389</v>
      </c>
      <c r="O4997" s="37" t="s">
        <v>10390</v>
      </c>
      <c r="P4997" s="22" t="s">
        <v>46793</v>
      </c>
      <c r="Q4997" s="22" t="s">
        <v>46794</v>
      </c>
      <c r="R4997" s="38">
        <v>0</v>
      </c>
    </row>
    <row r="4998" spans="1:18" ht="12.75">
      <c r="A4998" s="22" t="s">
        <v>60</v>
      </c>
      <c r="B4998" s="22" t="s">
        <v>366</v>
      </c>
      <c r="C4998" s="22" t="s">
        <v>63</v>
      </c>
      <c r="D4998" s="22" t="s">
        <v>61</v>
      </c>
      <c r="E4998" s="31">
        <v>43042.478634259256</v>
      </c>
      <c r="F4998" s="22" t="s">
        <v>27445</v>
      </c>
      <c r="G4998" s="22" t="s">
        <v>46795</v>
      </c>
      <c r="H4998" s="22" t="s">
        <v>80</v>
      </c>
      <c r="I4998" s="22" t="s">
        <v>10077</v>
      </c>
      <c r="J4998" s="37" t="s">
        <v>27447</v>
      </c>
      <c r="K4998" s="37" t="s">
        <v>27448</v>
      </c>
      <c r="L4998" s="37" t="s">
        <v>27448</v>
      </c>
      <c r="M4998" s="37" t="s">
        <v>46796</v>
      </c>
      <c r="N4998" s="37" t="s">
        <v>10078</v>
      </c>
      <c r="O4998" s="37" t="s">
        <v>10079</v>
      </c>
      <c r="P4998" s="22" t="s">
        <v>46797</v>
      </c>
      <c r="Q4998" s="22" t="s">
        <v>46798</v>
      </c>
      <c r="R4998" s="38">
        <v>0</v>
      </c>
    </row>
    <row r="4999" spans="1:18" ht="12.75">
      <c r="A4999" s="22" t="s">
        <v>60</v>
      </c>
      <c r="B4999" s="22" t="s">
        <v>366</v>
      </c>
      <c r="C4999" s="22" t="s">
        <v>63</v>
      </c>
      <c r="D4999" s="22" t="s">
        <v>61</v>
      </c>
      <c r="E4999" s="31">
        <v>43042.502812499995</v>
      </c>
      <c r="F4999" s="22" t="s">
        <v>27445</v>
      </c>
      <c r="G4999" s="22" t="s">
        <v>46799</v>
      </c>
      <c r="H4999" s="22" t="s">
        <v>80</v>
      </c>
      <c r="I4999" s="22" t="s">
        <v>5628</v>
      </c>
      <c r="J4999" s="37" t="s">
        <v>27447</v>
      </c>
      <c r="K4999" s="37" t="s">
        <v>27448</v>
      </c>
      <c r="L4999" s="37" t="s">
        <v>27448</v>
      </c>
      <c r="M4999" s="37" t="s">
        <v>46800</v>
      </c>
      <c r="N4999" s="37" t="s">
        <v>5629</v>
      </c>
      <c r="O4999" s="37" t="s">
        <v>5630</v>
      </c>
      <c r="P4999" s="22" t="s">
        <v>46801</v>
      </c>
      <c r="Q4999" s="22" t="s">
        <v>46802</v>
      </c>
      <c r="R4999" s="38">
        <v>0</v>
      </c>
    </row>
    <row r="5000" spans="1:18" ht="12.75">
      <c r="A5000" s="22" t="s">
        <v>60</v>
      </c>
      <c r="B5000" s="22" t="s">
        <v>366</v>
      </c>
      <c r="C5000" s="22" t="s">
        <v>63</v>
      </c>
      <c r="D5000" s="22" t="s">
        <v>61</v>
      </c>
      <c r="E5000" s="31">
        <v>43045.678055555552</v>
      </c>
      <c r="F5000" s="22" t="s">
        <v>27445</v>
      </c>
      <c r="G5000" s="22" t="s">
        <v>46803</v>
      </c>
      <c r="H5000" s="22" t="s">
        <v>80</v>
      </c>
      <c r="I5000" s="22" t="s">
        <v>1433</v>
      </c>
      <c r="J5000" s="37" t="s">
        <v>27447</v>
      </c>
      <c r="K5000" s="37" t="s">
        <v>27448</v>
      </c>
      <c r="L5000" s="37" t="s">
        <v>27448</v>
      </c>
      <c r="M5000" s="37" t="s">
        <v>46804</v>
      </c>
      <c r="N5000" s="37" t="s">
        <v>907</v>
      </c>
      <c r="O5000" s="37" t="s">
        <v>908</v>
      </c>
      <c r="P5000" s="22" t="s">
        <v>46805</v>
      </c>
      <c r="Q5000" s="22" t="s">
        <v>46806</v>
      </c>
      <c r="R5000" s="38">
        <v>0</v>
      </c>
    </row>
    <row r="5001" spans="1:18" ht="12.75">
      <c r="A5001" s="22" t="s">
        <v>60</v>
      </c>
      <c r="B5001" s="22" t="s">
        <v>366</v>
      </c>
      <c r="C5001" s="22" t="s">
        <v>63</v>
      </c>
      <c r="D5001" s="22" t="s">
        <v>61</v>
      </c>
      <c r="E5001" s="31">
        <v>43047.4455787037</v>
      </c>
      <c r="F5001" s="22" t="s">
        <v>27445</v>
      </c>
      <c r="G5001" s="22" t="s">
        <v>46807</v>
      </c>
      <c r="H5001" s="22" t="s">
        <v>80</v>
      </c>
      <c r="I5001" s="22" t="s">
        <v>368</v>
      </c>
      <c r="J5001" s="37" t="s">
        <v>27447</v>
      </c>
      <c r="K5001" s="37" t="s">
        <v>27448</v>
      </c>
      <c r="L5001" s="37" t="s">
        <v>27448</v>
      </c>
      <c r="M5001" s="37" t="s">
        <v>46808</v>
      </c>
      <c r="N5001" s="37" t="s">
        <v>369</v>
      </c>
      <c r="O5001" s="37" t="s">
        <v>370</v>
      </c>
      <c r="P5001" s="22" t="s">
        <v>46809</v>
      </c>
      <c r="Q5001" s="22" t="s">
        <v>46810</v>
      </c>
      <c r="R5001" s="38">
        <v>0</v>
      </c>
    </row>
    <row r="5002" spans="1:18" ht="12.75">
      <c r="A5002" s="22" t="s">
        <v>60</v>
      </c>
      <c r="B5002" s="22" t="s">
        <v>366</v>
      </c>
      <c r="C5002" s="22" t="s">
        <v>63</v>
      </c>
      <c r="D5002" s="22" t="s">
        <v>61</v>
      </c>
      <c r="E5002" s="31">
        <v>43047.648923611108</v>
      </c>
      <c r="F5002" s="22" t="s">
        <v>27445</v>
      </c>
      <c r="G5002" s="22" t="s">
        <v>46811</v>
      </c>
      <c r="H5002" s="22" t="s">
        <v>80</v>
      </c>
      <c r="I5002" s="22" t="s">
        <v>6299</v>
      </c>
      <c r="J5002" s="37" t="s">
        <v>27447</v>
      </c>
      <c r="K5002" s="37" t="s">
        <v>27448</v>
      </c>
      <c r="L5002" s="37" t="s">
        <v>27448</v>
      </c>
      <c r="M5002" s="37" t="s">
        <v>46812</v>
      </c>
      <c r="N5002" s="37" t="s">
        <v>183</v>
      </c>
      <c r="O5002" s="37" t="s">
        <v>184</v>
      </c>
      <c r="P5002" s="22" t="s">
        <v>46813</v>
      </c>
      <c r="Q5002" s="22" t="s">
        <v>46814</v>
      </c>
      <c r="R5002" s="38">
        <v>0</v>
      </c>
    </row>
    <row r="5003" spans="1:18" ht="12.75">
      <c r="A5003" s="22" t="s">
        <v>60</v>
      </c>
      <c r="B5003" s="22" t="s">
        <v>366</v>
      </c>
      <c r="C5003" s="22" t="s">
        <v>63</v>
      </c>
      <c r="D5003" s="22" t="s">
        <v>61</v>
      </c>
      <c r="E5003" s="31">
        <v>43047.676064814812</v>
      </c>
      <c r="F5003" s="22" t="s">
        <v>27445</v>
      </c>
      <c r="G5003" s="22" t="s">
        <v>46815</v>
      </c>
      <c r="H5003" s="22" t="s">
        <v>80</v>
      </c>
      <c r="I5003" s="22" t="s">
        <v>10487</v>
      </c>
      <c r="J5003" s="37" t="s">
        <v>27447</v>
      </c>
      <c r="K5003" s="37" t="s">
        <v>27448</v>
      </c>
      <c r="L5003" s="37" t="s">
        <v>27448</v>
      </c>
      <c r="M5003" s="37" t="s">
        <v>46816</v>
      </c>
      <c r="N5003" s="37" t="s">
        <v>10488</v>
      </c>
      <c r="O5003" s="37" t="s">
        <v>10489</v>
      </c>
      <c r="P5003" s="22" t="s">
        <v>46817</v>
      </c>
      <c r="Q5003" s="22" t="s">
        <v>46818</v>
      </c>
      <c r="R5003" s="38">
        <v>0</v>
      </c>
    </row>
    <row r="5004" spans="1:18" ht="12.75">
      <c r="A5004" s="22" t="s">
        <v>60</v>
      </c>
      <c r="B5004" s="22" t="s">
        <v>366</v>
      </c>
      <c r="C5004" s="22" t="s">
        <v>63</v>
      </c>
      <c r="D5004" s="22" t="s">
        <v>61</v>
      </c>
      <c r="E5004" s="31">
        <v>43052.525219907402</v>
      </c>
      <c r="F5004" s="22" t="s">
        <v>27445</v>
      </c>
      <c r="G5004" s="22" t="s">
        <v>46819</v>
      </c>
      <c r="H5004" s="22" t="s">
        <v>80</v>
      </c>
      <c r="I5004" s="22" t="s">
        <v>46820</v>
      </c>
      <c r="J5004" s="37" t="s">
        <v>27447</v>
      </c>
      <c r="K5004" s="37" t="s">
        <v>27448</v>
      </c>
      <c r="L5004" s="37" t="s">
        <v>27448</v>
      </c>
      <c r="M5004" s="37" t="s">
        <v>46821</v>
      </c>
      <c r="N5004" s="37" t="s">
        <v>8949</v>
      </c>
      <c r="O5004" s="37" t="s">
        <v>8950</v>
      </c>
      <c r="P5004" s="22" t="s">
        <v>46822</v>
      </c>
      <c r="Q5004" s="22" t="s">
        <v>46823</v>
      </c>
      <c r="R5004" s="38">
        <v>0</v>
      </c>
    </row>
    <row r="5005" spans="1:18" ht="12.75">
      <c r="A5005" s="22" t="s">
        <v>60</v>
      </c>
      <c r="B5005" s="22" t="s">
        <v>366</v>
      </c>
      <c r="C5005" s="22" t="s">
        <v>63</v>
      </c>
      <c r="D5005" s="22" t="s">
        <v>61</v>
      </c>
      <c r="E5005" s="31">
        <v>43052.530543981477</v>
      </c>
      <c r="F5005" s="22" t="s">
        <v>27445</v>
      </c>
      <c r="G5005" s="22" t="s">
        <v>46824</v>
      </c>
      <c r="H5005" s="22" t="s">
        <v>80</v>
      </c>
      <c r="I5005" s="22" t="s">
        <v>46825</v>
      </c>
      <c r="J5005" s="37" t="s">
        <v>27447</v>
      </c>
      <c r="K5005" s="37" t="s">
        <v>27448</v>
      </c>
      <c r="L5005" s="37" t="s">
        <v>27448</v>
      </c>
      <c r="M5005" s="37" t="s">
        <v>46826</v>
      </c>
      <c r="N5005" s="37" t="s">
        <v>5413</v>
      </c>
      <c r="O5005" s="37" t="s">
        <v>5414</v>
      </c>
      <c r="P5005" s="22" t="s">
        <v>46822</v>
      </c>
      <c r="Q5005" s="22" t="s">
        <v>46823</v>
      </c>
      <c r="R5005" s="38">
        <v>0</v>
      </c>
    </row>
    <row r="5006" spans="1:18" ht="12.75">
      <c r="A5006" s="22" t="s">
        <v>60</v>
      </c>
      <c r="B5006" s="22" t="s">
        <v>366</v>
      </c>
      <c r="C5006" s="22" t="s">
        <v>63</v>
      </c>
      <c r="D5006" s="22" t="s">
        <v>61</v>
      </c>
      <c r="E5006" s="31">
        <v>43052.535115740742</v>
      </c>
      <c r="F5006" s="22" t="s">
        <v>27445</v>
      </c>
      <c r="G5006" s="22" t="s">
        <v>46827</v>
      </c>
      <c r="H5006" s="22" t="s">
        <v>80</v>
      </c>
      <c r="I5006" s="22" t="s">
        <v>8948</v>
      </c>
      <c r="J5006" s="37" t="s">
        <v>27447</v>
      </c>
      <c r="K5006" s="37" t="s">
        <v>27448</v>
      </c>
      <c r="L5006" s="37" t="s">
        <v>27448</v>
      </c>
      <c r="M5006" s="37" t="s">
        <v>46828</v>
      </c>
      <c r="N5006" s="37" t="s">
        <v>8949</v>
      </c>
      <c r="O5006" s="37" t="s">
        <v>8950</v>
      </c>
      <c r="P5006" s="22" t="s">
        <v>46822</v>
      </c>
      <c r="Q5006" s="22" t="s">
        <v>46823</v>
      </c>
      <c r="R5006" s="38">
        <v>0</v>
      </c>
    </row>
    <row r="5007" spans="1:18" ht="12.75">
      <c r="A5007" s="22" t="s">
        <v>60</v>
      </c>
      <c r="B5007" s="22" t="s">
        <v>366</v>
      </c>
      <c r="C5007" s="22" t="s">
        <v>63</v>
      </c>
      <c r="D5007" s="22" t="s">
        <v>61</v>
      </c>
      <c r="E5007" s="31">
        <v>43052.603483796294</v>
      </c>
      <c r="F5007" s="22" t="s">
        <v>27445</v>
      </c>
      <c r="G5007" s="22" t="s">
        <v>46829</v>
      </c>
      <c r="H5007" s="22" t="s">
        <v>80</v>
      </c>
      <c r="I5007" s="22" t="s">
        <v>2463</v>
      </c>
      <c r="J5007" s="37" t="s">
        <v>27447</v>
      </c>
      <c r="K5007" s="37" t="s">
        <v>27448</v>
      </c>
      <c r="L5007" s="37" t="s">
        <v>27448</v>
      </c>
      <c r="M5007" s="37" t="s">
        <v>46830</v>
      </c>
      <c r="N5007" s="37" t="s">
        <v>963</v>
      </c>
      <c r="O5007" s="37" t="s">
        <v>964</v>
      </c>
      <c r="P5007" s="22" t="s">
        <v>46831</v>
      </c>
      <c r="Q5007" s="22" t="s">
        <v>46832</v>
      </c>
      <c r="R5007" s="38">
        <v>0</v>
      </c>
    </row>
    <row r="5008" spans="1:18" ht="12.75">
      <c r="A5008" s="22" t="s">
        <v>60</v>
      </c>
      <c r="B5008" s="22" t="s">
        <v>366</v>
      </c>
      <c r="C5008" s="22" t="s">
        <v>63</v>
      </c>
      <c r="D5008" s="22" t="s">
        <v>61</v>
      </c>
      <c r="E5008" s="31">
        <v>43052.676793981482</v>
      </c>
      <c r="F5008" s="22" t="s">
        <v>27445</v>
      </c>
      <c r="G5008" s="22" t="s">
        <v>46833</v>
      </c>
      <c r="H5008" s="22" t="s">
        <v>80</v>
      </c>
      <c r="I5008" s="22" t="s">
        <v>3219</v>
      </c>
      <c r="J5008" s="37" t="s">
        <v>27447</v>
      </c>
      <c r="K5008" s="37" t="s">
        <v>27448</v>
      </c>
      <c r="L5008" s="37" t="s">
        <v>27448</v>
      </c>
      <c r="M5008" s="37" t="s">
        <v>46834</v>
      </c>
      <c r="N5008" s="37" t="s">
        <v>103</v>
      </c>
      <c r="O5008" s="37" t="s">
        <v>104</v>
      </c>
      <c r="P5008" s="22" t="s">
        <v>46835</v>
      </c>
      <c r="Q5008" s="22" t="s">
        <v>46836</v>
      </c>
      <c r="R5008" s="38">
        <v>0</v>
      </c>
    </row>
    <row r="5009" spans="1:18" ht="12.75">
      <c r="A5009" s="22" t="s">
        <v>60</v>
      </c>
      <c r="B5009" s="22" t="s">
        <v>366</v>
      </c>
      <c r="C5009" s="22" t="s">
        <v>63</v>
      </c>
      <c r="D5009" s="22" t="s">
        <v>61</v>
      </c>
      <c r="E5009" s="31">
        <v>43053.679479166662</v>
      </c>
      <c r="F5009" s="22" t="s">
        <v>27445</v>
      </c>
      <c r="G5009" s="22" t="s">
        <v>46837</v>
      </c>
      <c r="H5009" s="22" t="s">
        <v>80</v>
      </c>
      <c r="I5009" s="22" t="s">
        <v>6795</v>
      </c>
      <c r="J5009" s="37" t="s">
        <v>27447</v>
      </c>
      <c r="K5009" s="37" t="s">
        <v>27448</v>
      </c>
      <c r="L5009" s="37" t="s">
        <v>27448</v>
      </c>
      <c r="M5009" s="37" t="s">
        <v>46838</v>
      </c>
      <c r="N5009" s="37" t="s">
        <v>262</v>
      </c>
      <c r="O5009" s="37" t="s">
        <v>263</v>
      </c>
      <c r="P5009" s="22" t="s">
        <v>46839</v>
      </c>
      <c r="Q5009" s="22" t="s">
        <v>46840</v>
      </c>
      <c r="R5009" s="38">
        <v>0</v>
      </c>
    </row>
    <row r="5010" spans="1:18" ht="12.75">
      <c r="A5010" s="22" t="s">
        <v>60</v>
      </c>
      <c r="B5010" s="22" t="s">
        <v>366</v>
      </c>
      <c r="C5010" s="22" t="s">
        <v>63</v>
      </c>
      <c r="D5010" s="22" t="s">
        <v>61</v>
      </c>
      <c r="E5010" s="31">
        <v>43054.39565972222</v>
      </c>
      <c r="F5010" s="22" t="s">
        <v>27445</v>
      </c>
      <c r="G5010" s="22" t="s">
        <v>46841</v>
      </c>
      <c r="H5010" s="22" t="s">
        <v>80</v>
      </c>
      <c r="I5010" s="22" t="s">
        <v>6751</v>
      </c>
      <c r="J5010" s="37" t="s">
        <v>27447</v>
      </c>
      <c r="K5010" s="37" t="s">
        <v>27448</v>
      </c>
      <c r="L5010" s="37" t="s">
        <v>27448</v>
      </c>
      <c r="M5010" s="37" t="s">
        <v>46842</v>
      </c>
      <c r="N5010" s="37" t="s">
        <v>589</v>
      </c>
      <c r="O5010" s="37" t="s">
        <v>590</v>
      </c>
      <c r="P5010" s="22" t="s">
        <v>46843</v>
      </c>
      <c r="Q5010" s="22" t="s">
        <v>46844</v>
      </c>
      <c r="R5010" s="38">
        <v>0</v>
      </c>
    </row>
    <row r="5011" spans="1:18" ht="12.75">
      <c r="A5011" s="22" t="s">
        <v>60</v>
      </c>
      <c r="B5011" s="22" t="s">
        <v>366</v>
      </c>
      <c r="C5011" s="22" t="s">
        <v>63</v>
      </c>
      <c r="D5011" s="22" t="s">
        <v>61</v>
      </c>
      <c r="E5011" s="31">
        <v>43054.668587962959</v>
      </c>
      <c r="F5011" s="22" t="s">
        <v>27445</v>
      </c>
      <c r="G5011" s="22" t="s">
        <v>46845</v>
      </c>
      <c r="H5011" s="22" t="s">
        <v>80</v>
      </c>
      <c r="I5011" s="22" t="s">
        <v>46846</v>
      </c>
      <c r="J5011" s="37" t="s">
        <v>27447</v>
      </c>
      <c r="K5011" s="37" t="s">
        <v>27448</v>
      </c>
      <c r="L5011" s="37" t="s">
        <v>27448</v>
      </c>
      <c r="M5011" s="37" t="s">
        <v>46847</v>
      </c>
      <c r="N5011" s="37" t="s">
        <v>91</v>
      </c>
      <c r="O5011" s="37" t="s">
        <v>92</v>
      </c>
      <c r="P5011" s="22" t="s">
        <v>46848</v>
      </c>
      <c r="Q5011" s="22" t="s">
        <v>46849</v>
      </c>
      <c r="R5011" s="38">
        <v>0</v>
      </c>
    </row>
    <row r="5012" spans="1:18" ht="12.75">
      <c r="A5012" s="22" t="s">
        <v>60</v>
      </c>
      <c r="B5012" s="22" t="s">
        <v>366</v>
      </c>
      <c r="C5012" s="22" t="s">
        <v>63</v>
      </c>
      <c r="D5012" s="22" t="s">
        <v>61</v>
      </c>
      <c r="E5012" s="31">
        <v>43054.677245370367</v>
      </c>
      <c r="F5012" s="22" t="s">
        <v>27445</v>
      </c>
      <c r="G5012" s="22" t="s">
        <v>46850</v>
      </c>
      <c r="H5012" s="22" t="s">
        <v>80</v>
      </c>
      <c r="I5012" s="22" t="s">
        <v>11598</v>
      </c>
      <c r="J5012" s="37" t="s">
        <v>27447</v>
      </c>
      <c r="K5012" s="37" t="s">
        <v>27448</v>
      </c>
      <c r="L5012" s="37" t="s">
        <v>27448</v>
      </c>
      <c r="M5012" s="37" t="s">
        <v>46851</v>
      </c>
      <c r="N5012" s="37" t="s">
        <v>91</v>
      </c>
      <c r="O5012" s="37" t="s">
        <v>92</v>
      </c>
      <c r="P5012" s="22" t="s">
        <v>46848</v>
      </c>
      <c r="Q5012" s="22" t="s">
        <v>46849</v>
      </c>
      <c r="R5012" s="38">
        <v>0</v>
      </c>
    </row>
    <row r="5013" spans="1:18" ht="12.75">
      <c r="A5013" s="22" t="s">
        <v>60</v>
      </c>
      <c r="B5013" s="22" t="s">
        <v>366</v>
      </c>
      <c r="C5013" s="22" t="s">
        <v>63</v>
      </c>
      <c r="D5013" s="22" t="s">
        <v>61</v>
      </c>
      <c r="E5013" s="31">
        <v>43055.494305555556</v>
      </c>
      <c r="F5013" s="22" t="s">
        <v>27445</v>
      </c>
      <c r="G5013" s="22" t="s">
        <v>46852</v>
      </c>
      <c r="H5013" s="22" t="s">
        <v>80</v>
      </c>
      <c r="I5013" s="22" t="s">
        <v>8453</v>
      </c>
      <c r="J5013" s="37" t="s">
        <v>27447</v>
      </c>
      <c r="K5013" s="37" t="s">
        <v>27448</v>
      </c>
      <c r="L5013" s="37" t="s">
        <v>27448</v>
      </c>
      <c r="M5013" s="37" t="s">
        <v>46853</v>
      </c>
      <c r="N5013" s="37" t="s">
        <v>8454</v>
      </c>
      <c r="O5013" s="37" t="s">
        <v>8455</v>
      </c>
      <c r="P5013" s="22" t="s">
        <v>46854</v>
      </c>
      <c r="Q5013" s="22" t="s">
        <v>46855</v>
      </c>
      <c r="R5013" s="38">
        <v>0</v>
      </c>
    </row>
    <row r="5014" spans="1:18" ht="12.75">
      <c r="A5014" s="22" t="s">
        <v>60</v>
      </c>
      <c r="B5014" s="22" t="s">
        <v>366</v>
      </c>
      <c r="C5014" s="22" t="s">
        <v>63</v>
      </c>
      <c r="D5014" s="22" t="s">
        <v>61</v>
      </c>
      <c r="E5014" s="31">
        <v>43055.642222222217</v>
      </c>
      <c r="F5014" s="22" t="s">
        <v>27445</v>
      </c>
      <c r="G5014" s="22" t="s">
        <v>46856</v>
      </c>
      <c r="H5014" s="22" t="s">
        <v>80</v>
      </c>
      <c r="I5014" s="22" t="s">
        <v>3007</v>
      </c>
      <c r="J5014" s="37" t="s">
        <v>27447</v>
      </c>
      <c r="K5014" s="37" t="s">
        <v>27448</v>
      </c>
      <c r="L5014" s="37" t="s">
        <v>27448</v>
      </c>
      <c r="M5014" s="37" t="s">
        <v>46857</v>
      </c>
      <c r="N5014" s="37" t="s">
        <v>1979</v>
      </c>
      <c r="O5014" s="37" t="s">
        <v>1980</v>
      </c>
      <c r="P5014" s="22" t="s">
        <v>46858</v>
      </c>
      <c r="Q5014" s="22" t="s">
        <v>46859</v>
      </c>
      <c r="R5014" s="38">
        <v>0</v>
      </c>
    </row>
    <row r="5015" spans="1:18" ht="12.75">
      <c r="A5015" s="22" t="s">
        <v>60</v>
      </c>
      <c r="B5015" s="22" t="s">
        <v>366</v>
      </c>
      <c r="C5015" s="22" t="s">
        <v>63</v>
      </c>
      <c r="D5015" s="22" t="s">
        <v>61</v>
      </c>
      <c r="E5015" s="31">
        <v>43056.414143518516</v>
      </c>
      <c r="F5015" s="22" t="s">
        <v>27445</v>
      </c>
      <c r="G5015" s="22" t="s">
        <v>46860</v>
      </c>
      <c r="H5015" s="22" t="s">
        <v>80</v>
      </c>
      <c r="I5015" s="22" t="s">
        <v>46861</v>
      </c>
      <c r="J5015" s="37" t="s">
        <v>27447</v>
      </c>
      <c r="K5015" s="37" t="s">
        <v>27448</v>
      </c>
      <c r="L5015" s="37" t="s">
        <v>27448</v>
      </c>
      <c r="M5015" s="37" t="s">
        <v>46862</v>
      </c>
      <c r="N5015" s="37" t="s">
        <v>907</v>
      </c>
      <c r="O5015" s="37" t="s">
        <v>908</v>
      </c>
      <c r="P5015" s="22" t="s">
        <v>46863</v>
      </c>
      <c r="Q5015" s="22" t="s">
        <v>46864</v>
      </c>
      <c r="R5015" s="38">
        <v>0</v>
      </c>
    </row>
    <row r="5016" spans="1:18" ht="12.75">
      <c r="A5016" s="22" t="s">
        <v>60</v>
      </c>
      <c r="B5016" s="22" t="s">
        <v>366</v>
      </c>
      <c r="C5016" s="22" t="s">
        <v>63</v>
      </c>
      <c r="D5016" s="22" t="s">
        <v>61</v>
      </c>
      <c r="E5016" s="31">
        <v>43056.651909722219</v>
      </c>
      <c r="F5016" s="22" t="s">
        <v>27445</v>
      </c>
      <c r="G5016" s="22" t="s">
        <v>46865</v>
      </c>
      <c r="H5016" s="22" t="s">
        <v>80</v>
      </c>
      <c r="I5016" s="22" t="s">
        <v>9519</v>
      </c>
      <c r="J5016" s="37" t="s">
        <v>27447</v>
      </c>
      <c r="K5016" s="37" t="s">
        <v>27448</v>
      </c>
      <c r="L5016" s="37" t="s">
        <v>27448</v>
      </c>
      <c r="M5016" s="37" t="s">
        <v>46866</v>
      </c>
      <c r="N5016" s="37" t="s">
        <v>2302</v>
      </c>
      <c r="O5016" s="37" t="s">
        <v>2303</v>
      </c>
      <c r="P5016" s="22" t="s">
        <v>46867</v>
      </c>
      <c r="Q5016" s="22" t="s">
        <v>46868</v>
      </c>
      <c r="R5016" s="38">
        <v>0</v>
      </c>
    </row>
    <row r="5017" spans="1:18" ht="12.75">
      <c r="A5017" s="22" t="s">
        <v>60</v>
      </c>
      <c r="B5017" s="22" t="s">
        <v>366</v>
      </c>
      <c r="C5017" s="22" t="s">
        <v>63</v>
      </c>
      <c r="D5017" s="22" t="s">
        <v>61</v>
      </c>
      <c r="E5017" s="31">
        <v>43059.487210648149</v>
      </c>
      <c r="F5017" s="22" t="s">
        <v>27445</v>
      </c>
      <c r="G5017" s="22" t="s">
        <v>46869</v>
      </c>
      <c r="H5017" s="22" t="s">
        <v>80</v>
      </c>
      <c r="I5017" s="22" t="s">
        <v>46870</v>
      </c>
      <c r="J5017" s="37" t="s">
        <v>27447</v>
      </c>
      <c r="K5017" s="37" t="s">
        <v>27448</v>
      </c>
      <c r="L5017" s="37" t="s">
        <v>27448</v>
      </c>
      <c r="M5017" s="37" t="s">
        <v>46871</v>
      </c>
      <c r="N5017" s="37" t="s">
        <v>1220</v>
      </c>
      <c r="O5017" s="37" t="s">
        <v>1221</v>
      </c>
      <c r="P5017" s="22" t="s">
        <v>46872</v>
      </c>
      <c r="Q5017" s="22" t="s">
        <v>46873</v>
      </c>
      <c r="R5017" s="38">
        <v>0</v>
      </c>
    </row>
    <row r="5018" spans="1:18" ht="12.75">
      <c r="A5018" s="22" t="s">
        <v>60</v>
      </c>
      <c r="B5018" s="22" t="s">
        <v>366</v>
      </c>
      <c r="C5018" s="22" t="s">
        <v>63</v>
      </c>
      <c r="D5018" s="22" t="s">
        <v>61</v>
      </c>
      <c r="E5018" s="31">
        <v>43059.495671296296</v>
      </c>
      <c r="F5018" s="22" t="s">
        <v>27445</v>
      </c>
      <c r="G5018" s="22" t="s">
        <v>46874</v>
      </c>
      <c r="H5018" s="22" t="s">
        <v>80</v>
      </c>
      <c r="I5018" s="22" t="s">
        <v>1339</v>
      </c>
      <c r="J5018" s="37" t="s">
        <v>27447</v>
      </c>
      <c r="K5018" s="37" t="s">
        <v>27448</v>
      </c>
      <c r="L5018" s="37" t="s">
        <v>27448</v>
      </c>
      <c r="M5018" s="37" t="s">
        <v>46875</v>
      </c>
      <c r="N5018" s="37" t="s">
        <v>1340</v>
      </c>
      <c r="O5018" s="37" t="s">
        <v>1341</v>
      </c>
      <c r="P5018" s="22" t="s">
        <v>46876</v>
      </c>
      <c r="Q5018" s="22" t="s">
        <v>46877</v>
      </c>
      <c r="R5018" s="38">
        <v>0</v>
      </c>
    </row>
    <row r="5019" spans="1:18" ht="12.75">
      <c r="A5019" s="22" t="s">
        <v>60</v>
      </c>
      <c r="B5019" s="22" t="s">
        <v>366</v>
      </c>
      <c r="C5019" s="22" t="s">
        <v>63</v>
      </c>
      <c r="D5019" s="22" t="s">
        <v>61</v>
      </c>
      <c r="E5019" s="31">
        <v>43059.592476851853</v>
      </c>
      <c r="F5019" s="22" t="s">
        <v>27445</v>
      </c>
      <c r="G5019" s="22" t="s">
        <v>46878</v>
      </c>
      <c r="H5019" s="22" t="s">
        <v>80</v>
      </c>
      <c r="I5019" s="22" t="s">
        <v>5113</v>
      </c>
      <c r="J5019" s="37" t="s">
        <v>27447</v>
      </c>
      <c r="K5019" s="37" t="s">
        <v>27448</v>
      </c>
      <c r="L5019" s="37" t="s">
        <v>27448</v>
      </c>
      <c r="M5019" s="37" t="s">
        <v>46879</v>
      </c>
      <c r="N5019" s="37" t="s">
        <v>1705</v>
      </c>
      <c r="O5019" s="37" t="s">
        <v>1706</v>
      </c>
      <c r="P5019" s="22" t="s">
        <v>46880</v>
      </c>
      <c r="Q5019" s="22" t="s">
        <v>46881</v>
      </c>
      <c r="R5019" s="38">
        <v>0</v>
      </c>
    </row>
    <row r="5020" spans="1:18" ht="12.75">
      <c r="A5020" s="22" t="s">
        <v>60</v>
      </c>
      <c r="B5020" s="22" t="s">
        <v>366</v>
      </c>
      <c r="C5020" s="22" t="s">
        <v>63</v>
      </c>
      <c r="D5020" s="22" t="s">
        <v>61</v>
      </c>
      <c r="E5020" s="31">
        <v>43059.64099537037</v>
      </c>
      <c r="F5020" s="22" t="s">
        <v>27445</v>
      </c>
      <c r="G5020" s="22" t="s">
        <v>46882</v>
      </c>
      <c r="H5020" s="22" t="s">
        <v>80</v>
      </c>
      <c r="I5020" s="22" t="s">
        <v>11455</v>
      </c>
      <c r="J5020" s="37" t="s">
        <v>27447</v>
      </c>
      <c r="K5020" s="37" t="s">
        <v>27448</v>
      </c>
      <c r="L5020" s="37" t="s">
        <v>27448</v>
      </c>
      <c r="M5020" s="37" t="s">
        <v>46883</v>
      </c>
      <c r="N5020" s="37" t="s">
        <v>376</v>
      </c>
      <c r="O5020" s="37" t="s">
        <v>377</v>
      </c>
      <c r="P5020" s="22" t="s">
        <v>46884</v>
      </c>
      <c r="Q5020" s="22" t="s">
        <v>46885</v>
      </c>
      <c r="R5020" s="38">
        <v>0</v>
      </c>
    </row>
    <row r="5021" spans="1:18" ht="12.75">
      <c r="A5021" s="22" t="s">
        <v>60</v>
      </c>
      <c r="B5021" s="22" t="s">
        <v>366</v>
      </c>
      <c r="C5021" s="22" t="s">
        <v>63</v>
      </c>
      <c r="D5021" s="22" t="s">
        <v>61</v>
      </c>
      <c r="E5021" s="31">
        <v>43061.385277777779</v>
      </c>
      <c r="F5021" s="22" t="s">
        <v>27445</v>
      </c>
      <c r="G5021" s="22" t="s">
        <v>46886</v>
      </c>
      <c r="H5021" s="22" t="s">
        <v>80</v>
      </c>
      <c r="I5021" s="22" t="s">
        <v>8233</v>
      </c>
      <c r="J5021" s="37" t="s">
        <v>27447</v>
      </c>
      <c r="K5021" s="37" t="s">
        <v>27448</v>
      </c>
      <c r="L5021" s="37" t="s">
        <v>27448</v>
      </c>
      <c r="M5021" s="37" t="s">
        <v>46887</v>
      </c>
      <c r="N5021" s="37" t="s">
        <v>1220</v>
      </c>
      <c r="O5021" s="37" t="s">
        <v>1221</v>
      </c>
      <c r="P5021" s="22" t="s">
        <v>46872</v>
      </c>
      <c r="Q5021" s="22" t="s">
        <v>46873</v>
      </c>
      <c r="R5021" s="38">
        <v>0</v>
      </c>
    </row>
    <row r="5022" spans="1:18" ht="12.75">
      <c r="A5022" s="22" t="s">
        <v>60</v>
      </c>
      <c r="B5022" s="22" t="s">
        <v>366</v>
      </c>
      <c r="C5022" s="22" t="s">
        <v>63</v>
      </c>
      <c r="D5022" s="22" t="s">
        <v>61</v>
      </c>
      <c r="E5022" s="31">
        <v>43061.522210648145</v>
      </c>
      <c r="F5022" s="22" t="s">
        <v>27445</v>
      </c>
      <c r="G5022" s="22" t="s">
        <v>46888</v>
      </c>
      <c r="H5022" s="22" t="s">
        <v>80</v>
      </c>
      <c r="I5022" s="22" t="s">
        <v>9525</v>
      </c>
      <c r="J5022" s="37" t="s">
        <v>27447</v>
      </c>
      <c r="K5022" s="37" t="s">
        <v>27448</v>
      </c>
      <c r="L5022" s="37" t="s">
        <v>27448</v>
      </c>
      <c r="M5022" s="37" t="s">
        <v>46889</v>
      </c>
      <c r="N5022" s="37" t="s">
        <v>9526</v>
      </c>
      <c r="O5022" s="37" t="s">
        <v>9527</v>
      </c>
      <c r="P5022" s="22" t="s">
        <v>46890</v>
      </c>
      <c r="Q5022" s="22" t="s">
        <v>46891</v>
      </c>
      <c r="R5022" s="38">
        <v>0</v>
      </c>
    </row>
    <row r="5023" spans="1:18" ht="12.75">
      <c r="A5023" s="22" t="s">
        <v>60</v>
      </c>
      <c r="B5023" s="22" t="s">
        <v>366</v>
      </c>
      <c r="C5023" s="22" t="s">
        <v>63</v>
      </c>
      <c r="D5023" s="22" t="s">
        <v>61</v>
      </c>
      <c r="E5023" s="31">
        <v>43061.527962962959</v>
      </c>
      <c r="F5023" s="22" t="s">
        <v>27445</v>
      </c>
      <c r="G5023" s="22" t="s">
        <v>46892</v>
      </c>
      <c r="H5023" s="22" t="s">
        <v>80</v>
      </c>
      <c r="I5023" s="22" t="s">
        <v>10900</v>
      </c>
      <c r="J5023" s="37" t="s">
        <v>27447</v>
      </c>
      <c r="K5023" s="37" t="s">
        <v>27448</v>
      </c>
      <c r="L5023" s="37" t="s">
        <v>27448</v>
      </c>
      <c r="M5023" s="37" t="s">
        <v>46893</v>
      </c>
      <c r="N5023" s="37" t="s">
        <v>584</v>
      </c>
      <c r="O5023" s="37" t="s">
        <v>585</v>
      </c>
      <c r="P5023" s="22" t="s">
        <v>46894</v>
      </c>
      <c r="Q5023" s="22" t="s">
        <v>46895</v>
      </c>
      <c r="R5023" s="38">
        <v>0</v>
      </c>
    </row>
    <row r="5024" spans="1:18" ht="12.75">
      <c r="A5024" s="22" t="s">
        <v>60</v>
      </c>
      <c r="B5024" s="22" t="s">
        <v>366</v>
      </c>
      <c r="C5024" s="22" t="s">
        <v>63</v>
      </c>
      <c r="D5024" s="22" t="s">
        <v>61</v>
      </c>
      <c r="E5024" s="31">
        <v>43062.471261574072</v>
      </c>
      <c r="F5024" s="22" t="s">
        <v>27445</v>
      </c>
      <c r="G5024" s="22" t="s">
        <v>46896</v>
      </c>
      <c r="H5024" s="22" t="s">
        <v>80</v>
      </c>
      <c r="I5024" s="22" t="s">
        <v>9808</v>
      </c>
      <c r="J5024" s="37" t="s">
        <v>27447</v>
      </c>
      <c r="K5024" s="37" t="s">
        <v>27448</v>
      </c>
      <c r="L5024" s="37" t="s">
        <v>27448</v>
      </c>
      <c r="M5024" s="37" t="s">
        <v>46897</v>
      </c>
      <c r="N5024" s="37" t="s">
        <v>9809</v>
      </c>
      <c r="O5024" s="37" t="s">
        <v>9810</v>
      </c>
      <c r="P5024" s="22" t="s">
        <v>46898</v>
      </c>
      <c r="Q5024" s="22" t="s">
        <v>46899</v>
      </c>
      <c r="R5024" s="38">
        <v>0</v>
      </c>
    </row>
    <row r="5025" spans="1:18" ht="12.75">
      <c r="A5025" s="22" t="s">
        <v>60</v>
      </c>
      <c r="B5025" s="22" t="s">
        <v>366</v>
      </c>
      <c r="C5025" s="22" t="s">
        <v>63</v>
      </c>
      <c r="D5025" s="22" t="s">
        <v>61</v>
      </c>
      <c r="E5025" s="31">
        <v>43062.537037037036</v>
      </c>
      <c r="F5025" s="22" t="s">
        <v>27445</v>
      </c>
      <c r="G5025" s="22" t="s">
        <v>46900</v>
      </c>
      <c r="H5025" s="22" t="s">
        <v>80</v>
      </c>
      <c r="I5025" s="22" t="s">
        <v>11509</v>
      </c>
      <c r="J5025" s="37" t="s">
        <v>27447</v>
      </c>
      <c r="K5025" s="37" t="s">
        <v>27448</v>
      </c>
      <c r="L5025" s="37" t="s">
        <v>27448</v>
      </c>
      <c r="M5025" s="37" t="s">
        <v>46901</v>
      </c>
      <c r="N5025" s="37" t="s">
        <v>11510</v>
      </c>
      <c r="O5025" s="37" t="s">
        <v>11511</v>
      </c>
      <c r="P5025" s="22" t="s">
        <v>46902</v>
      </c>
      <c r="Q5025" s="22" t="s">
        <v>46903</v>
      </c>
      <c r="R5025" s="38">
        <v>0</v>
      </c>
    </row>
    <row r="5026" spans="1:18" ht="12.75">
      <c r="A5026" s="22" t="s">
        <v>60</v>
      </c>
      <c r="B5026" s="22" t="s">
        <v>366</v>
      </c>
      <c r="C5026" s="22" t="s">
        <v>63</v>
      </c>
      <c r="D5026" s="22" t="s">
        <v>61</v>
      </c>
      <c r="E5026" s="31">
        <v>43063.465983796297</v>
      </c>
      <c r="F5026" s="22" t="s">
        <v>27445</v>
      </c>
      <c r="G5026" s="22" t="s">
        <v>46904</v>
      </c>
      <c r="H5026" s="22" t="s">
        <v>80</v>
      </c>
      <c r="I5026" s="22" t="s">
        <v>6524</v>
      </c>
      <c r="J5026" s="37" t="s">
        <v>27447</v>
      </c>
      <c r="K5026" s="37" t="s">
        <v>27448</v>
      </c>
      <c r="L5026" s="37" t="s">
        <v>27448</v>
      </c>
      <c r="M5026" s="37" t="s">
        <v>46905</v>
      </c>
      <c r="N5026" s="37" t="s">
        <v>6525</v>
      </c>
      <c r="O5026" s="37" t="s">
        <v>6526</v>
      </c>
      <c r="P5026" s="22" t="s">
        <v>46906</v>
      </c>
      <c r="Q5026" s="22" t="s">
        <v>46907</v>
      </c>
      <c r="R5026" s="38">
        <v>0</v>
      </c>
    </row>
    <row r="5027" spans="1:18" ht="12.75">
      <c r="A5027" s="22" t="s">
        <v>60</v>
      </c>
      <c r="B5027" s="22" t="s">
        <v>366</v>
      </c>
      <c r="C5027" s="22" t="s">
        <v>63</v>
      </c>
      <c r="D5027" s="22" t="s">
        <v>61</v>
      </c>
      <c r="E5027" s="31">
        <v>43066.633055555554</v>
      </c>
      <c r="F5027" s="22" t="s">
        <v>27445</v>
      </c>
      <c r="G5027" s="22" t="s">
        <v>46908</v>
      </c>
      <c r="H5027" s="22" t="s">
        <v>80</v>
      </c>
      <c r="I5027" s="22" t="s">
        <v>6398</v>
      </c>
      <c r="J5027" s="37" t="s">
        <v>27447</v>
      </c>
      <c r="K5027" s="37" t="s">
        <v>27448</v>
      </c>
      <c r="L5027" s="37" t="s">
        <v>27448</v>
      </c>
      <c r="M5027" s="37" t="s">
        <v>46909</v>
      </c>
      <c r="N5027" s="37" t="s">
        <v>1122</v>
      </c>
      <c r="O5027" s="37" t="s">
        <v>1123</v>
      </c>
      <c r="P5027" s="22" t="s">
        <v>46910</v>
      </c>
      <c r="Q5027" s="22" t="s">
        <v>46911</v>
      </c>
      <c r="R5027" s="38">
        <v>0</v>
      </c>
    </row>
    <row r="5028" spans="1:18" ht="12.75">
      <c r="A5028" s="22" t="s">
        <v>60</v>
      </c>
      <c r="B5028" s="22" t="s">
        <v>366</v>
      </c>
      <c r="C5028" s="22" t="s">
        <v>63</v>
      </c>
      <c r="D5028" s="22" t="s">
        <v>61</v>
      </c>
      <c r="E5028" s="31">
        <v>43066.635312499995</v>
      </c>
      <c r="F5028" s="22" t="s">
        <v>27445</v>
      </c>
      <c r="G5028" s="22" t="s">
        <v>46912</v>
      </c>
      <c r="H5028" s="22" t="s">
        <v>80</v>
      </c>
      <c r="I5028" s="22" t="s">
        <v>2760</v>
      </c>
      <c r="J5028" s="37" t="s">
        <v>27447</v>
      </c>
      <c r="K5028" s="37" t="s">
        <v>27448</v>
      </c>
      <c r="L5028" s="37" t="s">
        <v>27448</v>
      </c>
      <c r="M5028" s="37" t="s">
        <v>46913</v>
      </c>
      <c r="N5028" s="37" t="s">
        <v>91</v>
      </c>
      <c r="O5028" s="37" t="s">
        <v>92</v>
      </c>
      <c r="P5028" s="22" t="s">
        <v>46914</v>
      </c>
      <c r="Q5028" s="22" t="s">
        <v>46915</v>
      </c>
      <c r="R5028" s="38">
        <v>0</v>
      </c>
    </row>
    <row r="5029" spans="1:18" ht="12.75">
      <c r="A5029" s="22" t="s">
        <v>60</v>
      </c>
      <c r="B5029" s="22" t="s">
        <v>366</v>
      </c>
      <c r="C5029" s="22" t="s">
        <v>63</v>
      </c>
      <c r="D5029" s="22" t="s">
        <v>61</v>
      </c>
      <c r="E5029" s="31">
        <v>43067.426273148143</v>
      </c>
      <c r="F5029" s="22" t="s">
        <v>27445</v>
      </c>
      <c r="G5029" s="22" t="s">
        <v>46916</v>
      </c>
      <c r="H5029" s="22" t="s">
        <v>80</v>
      </c>
      <c r="I5029" s="22" t="s">
        <v>8058</v>
      </c>
      <c r="J5029" s="37" t="s">
        <v>27447</v>
      </c>
      <c r="K5029" s="37" t="s">
        <v>27448</v>
      </c>
      <c r="L5029" s="37" t="s">
        <v>27448</v>
      </c>
      <c r="M5029" s="37" t="s">
        <v>46917</v>
      </c>
      <c r="N5029" s="37" t="s">
        <v>1078</v>
      </c>
      <c r="O5029" s="37" t="s">
        <v>1079</v>
      </c>
      <c r="P5029" s="22" t="s">
        <v>46918</v>
      </c>
      <c r="Q5029" s="22" t="s">
        <v>46919</v>
      </c>
      <c r="R5029" s="38">
        <v>0</v>
      </c>
    </row>
    <row r="5030" spans="1:18" ht="12.75">
      <c r="A5030" s="22" t="s">
        <v>60</v>
      </c>
      <c r="B5030" s="22" t="s">
        <v>366</v>
      </c>
      <c r="C5030" s="22" t="s">
        <v>63</v>
      </c>
      <c r="D5030" s="22" t="s">
        <v>61</v>
      </c>
      <c r="E5030" s="31">
        <v>43067.468668981477</v>
      </c>
      <c r="F5030" s="22" t="s">
        <v>27445</v>
      </c>
      <c r="G5030" s="22" t="s">
        <v>46920</v>
      </c>
      <c r="H5030" s="22" t="s">
        <v>80</v>
      </c>
      <c r="I5030" s="22" t="s">
        <v>397</v>
      </c>
      <c r="J5030" s="37" t="s">
        <v>27447</v>
      </c>
      <c r="K5030" s="37" t="s">
        <v>27448</v>
      </c>
      <c r="L5030" s="37" t="s">
        <v>27448</v>
      </c>
      <c r="M5030" s="37" t="s">
        <v>46921</v>
      </c>
      <c r="N5030" s="37" t="s">
        <v>398</v>
      </c>
      <c r="O5030" s="37" t="s">
        <v>399</v>
      </c>
      <c r="P5030" s="22" t="s">
        <v>46922</v>
      </c>
      <c r="Q5030" s="22" t="s">
        <v>46923</v>
      </c>
      <c r="R5030" s="38">
        <v>0</v>
      </c>
    </row>
    <row r="5031" spans="1:18" ht="12.75">
      <c r="A5031" s="22" t="s">
        <v>60</v>
      </c>
      <c r="B5031" s="22" t="s">
        <v>366</v>
      </c>
      <c r="C5031" s="22" t="s">
        <v>63</v>
      </c>
      <c r="D5031" s="22" t="s">
        <v>61</v>
      </c>
      <c r="E5031" s="31">
        <v>43067.593009259261</v>
      </c>
      <c r="F5031" s="22" t="s">
        <v>27445</v>
      </c>
      <c r="G5031" s="22" t="s">
        <v>46924</v>
      </c>
      <c r="H5031" s="22" t="s">
        <v>80</v>
      </c>
      <c r="I5031" s="22" t="s">
        <v>10497</v>
      </c>
      <c r="J5031" s="37" t="s">
        <v>27447</v>
      </c>
      <c r="K5031" s="37" t="s">
        <v>27448</v>
      </c>
      <c r="L5031" s="37" t="s">
        <v>27448</v>
      </c>
      <c r="M5031" s="37" t="s">
        <v>46925</v>
      </c>
      <c r="N5031" s="37" t="s">
        <v>2934</v>
      </c>
      <c r="O5031" s="37" t="s">
        <v>2935</v>
      </c>
      <c r="P5031" s="22" t="s">
        <v>46926</v>
      </c>
      <c r="Q5031" s="22" t="s">
        <v>46927</v>
      </c>
      <c r="R5031" s="38">
        <v>0</v>
      </c>
    </row>
    <row r="5032" spans="1:18" ht="12.75">
      <c r="A5032" s="22" t="s">
        <v>60</v>
      </c>
      <c r="B5032" s="22" t="s">
        <v>366</v>
      </c>
      <c r="C5032" s="22" t="s">
        <v>63</v>
      </c>
      <c r="D5032" s="22" t="s">
        <v>61</v>
      </c>
      <c r="E5032" s="31">
        <v>43068.63417824074</v>
      </c>
      <c r="F5032" s="22" t="s">
        <v>27445</v>
      </c>
      <c r="G5032" s="22" t="s">
        <v>46928</v>
      </c>
      <c r="H5032" s="22" t="s">
        <v>80</v>
      </c>
      <c r="I5032" s="22" t="s">
        <v>5054</v>
      </c>
      <c r="J5032" s="37" t="s">
        <v>27447</v>
      </c>
      <c r="K5032" s="37" t="s">
        <v>27448</v>
      </c>
      <c r="L5032" s="37" t="s">
        <v>27448</v>
      </c>
      <c r="M5032" s="37" t="s">
        <v>46929</v>
      </c>
      <c r="N5032" s="37" t="s">
        <v>907</v>
      </c>
      <c r="O5032" s="37" t="s">
        <v>908</v>
      </c>
      <c r="P5032" s="22" t="s">
        <v>46930</v>
      </c>
      <c r="Q5032" s="22" t="s">
        <v>46931</v>
      </c>
      <c r="R5032" s="38">
        <v>0</v>
      </c>
    </row>
    <row r="5033" spans="1:18" ht="12.75">
      <c r="A5033" s="22" t="s">
        <v>60</v>
      </c>
      <c r="B5033" s="22" t="s">
        <v>366</v>
      </c>
      <c r="C5033" s="22" t="s">
        <v>63</v>
      </c>
      <c r="D5033" s="22" t="s">
        <v>61</v>
      </c>
      <c r="E5033" s="31">
        <v>43069.652685185181</v>
      </c>
      <c r="F5033" s="22" t="s">
        <v>27445</v>
      </c>
      <c r="G5033" s="22" t="s">
        <v>46932</v>
      </c>
      <c r="H5033" s="22" t="s">
        <v>80</v>
      </c>
      <c r="I5033" s="22" t="s">
        <v>2490</v>
      </c>
      <c r="J5033" s="37" t="s">
        <v>27447</v>
      </c>
      <c r="K5033" s="37" t="s">
        <v>27448</v>
      </c>
      <c r="L5033" s="37" t="s">
        <v>27448</v>
      </c>
      <c r="M5033" s="37" t="s">
        <v>46933</v>
      </c>
      <c r="N5033" s="37" t="s">
        <v>838</v>
      </c>
      <c r="O5033" s="37" t="s">
        <v>839</v>
      </c>
      <c r="P5033" s="22" t="s">
        <v>46934</v>
      </c>
      <c r="Q5033" s="22" t="s">
        <v>46935</v>
      </c>
      <c r="R5033" s="38">
        <v>0</v>
      </c>
    </row>
    <row r="5034" spans="1:18" ht="12.75">
      <c r="A5034" s="22" t="s">
        <v>60</v>
      </c>
      <c r="B5034" s="22" t="s">
        <v>366</v>
      </c>
      <c r="C5034" s="22" t="s">
        <v>63</v>
      </c>
      <c r="D5034" s="22" t="s">
        <v>61</v>
      </c>
      <c r="E5034" s="31">
        <v>43069.681793981479</v>
      </c>
      <c r="F5034" s="22" t="s">
        <v>27445</v>
      </c>
      <c r="G5034" s="22" t="s">
        <v>46936</v>
      </c>
      <c r="H5034" s="22" t="s">
        <v>80</v>
      </c>
      <c r="I5034" s="22" t="s">
        <v>9146</v>
      </c>
      <c r="J5034" s="37" t="s">
        <v>27447</v>
      </c>
      <c r="K5034" s="37" t="s">
        <v>27448</v>
      </c>
      <c r="L5034" s="37" t="s">
        <v>27448</v>
      </c>
      <c r="M5034" s="37" t="s">
        <v>46937</v>
      </c>
      <c r="N5034" s="37" t="s">
        <v>3021</v>
      </c>
      <c r="O5034" s="37" t="s">
        <v>3022</v>
      </c>
      <c r="P5034" s="22" t="s">
        <v>46938</v>
      </c>
      <c r="Q5034" s="22" t="s">
        <v>46939</v>
      </c>
      <c r="R5034" s="38">
        <v>0</v>
      </c>
    </row>
    <row r="5035" spans="1:18" ht="12.75">
      <c r="A5035" s="22" t="s">
        <v>60</v>
      </c>
      <c r="B5035" s="22" t="s">
        <v>11729</v>
      </c>
      <c r="C5035" s="22" t="s">
        <v>65</v>
      </c>
      <c r="D5035" s="22" t="s">
        <v>61</v>
      </c>
      <c r="E5035" s="31">
        <v>43041.682037037033</v>
      </c>
      <c r="F5035" s="22" t="s">
        <v>27445</v>
      </c>
      <c r="G5035" s="22" t="s">
        <v>46940</v>
      </c>
      <c r="H5035" s="22" t="s">
        <v>80</v>
      </c>
      <c r="I5035" s="22" t="s">
        <v>12326</v>
      </c>
      <c r="J5035" s="37" t="s">
        <v>27447</v>
      </c>
      <c r="K5035" s="37" t="s">
        <v>27448</v>
      </c>
      <c r="L5035" s="37" t="s">
        <v>27448</v>
      </c>
      <c r="M5035" s="37" t="s">
        <v>46941</v>
      </c>
      <c r="N5035" s="37" t="s">
        <v>907</v>
      </c>
      <c r="O5035" s="37" t="s">
        <v>908</v>
      </c>
      <c r="P5035" s="22" t="s">
        <v>46942</v>
      </c>
      <c r="Q5035" s="22" t="s">
        <v>46943</v>
      </c>
      <c r="R5035" s="38">
        <v>0</v>
      </c>
    </row>
    <row r="5036" spans="1:18" ht="12.75">
      <c r="A5036" s="22" t="s">
        <v>60</v>
      </c>
      <c r="B5036" s="22" t="s">
        <v>11729</v>
      </c>
      <c r="C5036" s="22" t="s">
        <v>65</v>
      </c>
      <c r="D5036" s="22" t="s">
        <v>61</v>
      </c>
      <c r="E5036" s="31">
        <v>43042.471828703703</v>
      </c>
      <c r="F5036" s="22" t="s">
        <v>27445</v>
      </c>
      <c r="G5036" s="22" t="s">
        <v>46944</v>
      </c>
      <c r="H5036" s="22" t="s">
        <v>80</v>
      </c>
      <c r="I5036" s="22" t="s">
        <v>12532</v>
      </c>
      <c r="J5036" s="37" t="s">
        <v>27447</v>
      </c>
      <c r="K5036" s="37" t="s">
        <v>27448</v>
      </c>
      <c r="L5036" s="37" t="s">
        <v>27448</v>
      </c>
      <c r="M5036" s="37" t="s">
        <v>46945</v>
      </c>
      <c r="N5036" s="37" t="s">
        <v>606</v>
      </c>
      <c r="O5036" s="37" t="s">
        <v>607</v>
      </c>
      <c r="P5036" s="22" t="s">
        <v>46946</v>
      </c>
      <c r="Q5036" s="22" t="s">
        <v>46947</v>
      </c>
      <c r="R5036" s="38">
        <v>0</v>
      </c>
    </row>
    <row r="5037" spans="1:18" ht="12.75">
      <c r="A5037" s="22" t="s">
        <v>60</v>
      </c>
      <c r="B5037" s="22" t="s">
        <v>11729</v>
      </c>
      <c r="C5037" s="22" t="s">
        <v>65</v>
      </c>
      <c r="D5037" s="22" t="s">
        <v>61</v>
      </c>
      <c r="E5037" s="31">
        <v>43045.431932870371</v>
      </c>
      <c r="F5037" s="22" t="s">
        <v>27445</v>
      </c>
      <c r="G5037" s="22" t="s">
        <v>46948</v>
      </c>
      <c r="H5037" s="22" t="s">
        <v>80</v>
      </c>
      <c r="I5037" s="22" t="s">
        <v>11866</v>
      </c>
      <c r="J5037" s="37" t="s">
        <v>27447</v>
      </c>
      <c r="K5037" s="37" t="s">
        <v>27448</v>
      </c>
      <c r="L5037" s="37" t="s">
        <v>27448</v>
      </c>
      <c r="M5037" s="37" t="s">
        <v>46949</v>
      </c>
      <c r="N5037" s="37" t="s">
        <v>262</v>
      </c>
      <c r="O5037" s="37" t="s">
        <v>263</v>
      </c>
      <c r="P5037" s="22" t="s">
        <v>46950</v>
      </c>
      <c r="Q5037" s="22" t="s">
        <v>46951</v>
      </c>
      <c r="R5037" s="38">
        <v>0</v>
      </c>
    </row>
    <row r="5038" spans="1:18" ht="12.75">
      <c r="A5038" s="22" t="s">
        <v>60</v>
      </c>
      <c r="B5038" s="22" t="s">
        <v>11729</v>
      </c>
      <c r="C5038" s="22" t="s">
        <v>65</v>
      </c>
      <c r="D5038" s="22" t="s">
        <v>61</v>
      </c>
      <c r="E5038" s="31">
        <v>43045.474976851852</v>
      </c>
      <c r="F5038" s="22" t="s">
        <v>27445</v>
      </c>
      <c r="G5038" s="22" t="s">
        <v>46952</v>
      </c>
      <c r="H5038" s="22" t="s">
        <v>80</v>
      </c>
      <c r="I5038" s="22" t="s">
        <v>46953</v>
      </c>
      <c r="J5038" s="37" t="s">
        <v>27447</v>
      </c>
      <c r="K5038" s="37" t="s">
        <v>27448</v>
      </c>
      <c r="L5038" s="37" t="s">
        <v>27448</v>
      </c>
      <c r="M5038" s="37" t="s">
        <v>46954</v>
      </c>
      <c r="N5038" s="37" t="s">
        <v>8915</v>
      </c>
      <c r="O5038" s="37" t="s">
        <v>8916</v>
      </c>
      <c r="P5038" s="22" t="s">
        <v>46955</v>
      </c>
      <c r="Q5038" s="22" t="s">
        <v>46956</v>
      </c>
      <c r="R5038" s="38">
        <v>0</v>
      </c>
    </row>
    <row r="5039" spans="1:18" ht="12.75">
      <c r="A5039" s="22" t="s">
        <v>60</v>
      </c>
      <c r="B5039" s="22" t="s">
        <v>11729</v>
      </c>
      <c r="C5039" s="22" t="s">
        <v>65</v>
      </c>
      <c r="D5039" s="22" t="s">
        <v>61</v>
      </c>
      <c r="E5039" s="31">
        <v>43045.654629629629</v>
      </c>
      <c r="F5039" s="22" t="s">
        <v>27445</v>
      </c>
      <c r="G5039" s="22" t="s">
        <v>46957</v>
      </c>
      <c r="H5039" s="22" t="s">
        <v>80</v>
      </c>
      <c r="I5039" s="22" t="s">
        <v>13076</v>
      </c>
      <c r="J5039" s="37" t="s">
        <v>27447</v>
      </c>
      <c r="K5039" s="37" t="s">
        <v>27448</v>
      </c>
      <c r="L5039" s="37" t="s">
        <v>27448</v>
      </c>
      <c r="M5039" s="37" t="s">
        <v>46958</v>
      </c>
      <c r="N5039" s="37" t="s">
        <v>8915</v>
      </c>
      <c r="O5039" s="37" t="s">
        <v>8916</v>
      </c>
      <c r="P5039" s="22" t="s">
        <v>46955</v>
      </c>
      <c r="Q5039" s="22" t="s">
        <v>46956</v>
      </c>
      <c r="R5039" s="38">
        <v>0</v>
      </c>
    </row>
    <row r="5040" spans="1:18" ht="12.75">
      <c r="A5040" s="22" t="s">
        <v>60</v>
      </c>
      <c r="B5040" s="22" t="s">
        <v>11729</v>
      </c>
      <c r="C5040" s="22" t="s">
        <v>65</v>
      </c>
      <c r="D5040" s="22" t="s">
        <v>61</v>
      </c>
      <c r="E5040" s="31">
        <v>43046.460682870369</v>
      </c>
      <c r="F5040" s="22" t="s">
        <v>27445</v>
      </c>
      <c r="G5040" s="22" t="s">
        <v>46959</v>
      </c>
      <c r="H5040" s="22" t="s">
        <v>80</v>
      </c>
      <c r="I5040" s="22" t="s">
        <v>12820</v>
      </c>
      <c r="J5040" s="37" t="s">
        <v>27447</v>
      </c>
      <c r="K5040" s="37" t="s">
        <v>27448</v>
      </c>
      <c r="L5040" s="37" t="s">
        <v>27448</v>
      </c>
      <c r="M5040" s="37" t="s">
        <v>46960</v>
      </c>
      <c r="N5040" s="37" t="s">
        <v>275</v>
      </c>
      <c r="O5040" s="37" t="s">
        <v>276</v>
      </c>
      <c r="P5040" s="22" t="s">
        <v>46961</v>
      </c>
      <c r="Q5040" s="22" t="s">
        <v>46961</v>
      </c>
      <c r="R5040" s="38">
        <v>0</v>
      </c>
    </row>
    <row r="5041" spans="1:18" ht="12.75">
      <c r="A5041" s="22" t="s">
        <v>60</v>
      </c>
      <c r="B5041" s="22" t="s">
        <v>11729</v>
      </c>
      <c r="C5041" s="22" t="s">
        <v>65</v>
      </c>
      <c r="D5041" s="22" t="s">
        <v>61</v>
      </c>
      <c r="E5041" s="31">
        <v>43048.529120370367</v>
      </c>
      <c r="F5041" s="22" t="s">
        <v>27445</v>
      </c>
      <c r="G5041" s="22" t="s">
        <v>46962</v>
      </c>
      <c r="H5041" s="22" t="s">
        <v>80</v>
      </c>
      <c r="I5041" s="22" t="s">
        <v>14217</v>
      </c>
      <c r="J5041" s="37" t="s">
        <v>27447</v>
      </c>
      <c r="K5041" s="37" t="s">
        <v>27448</v>
      </c>
      <c r="L5041" s="37" t="s">
        <v>27448</v>
      </c>
      <c r="M5041" s="37" t="s">
        <v>46963</v>
      </c>
      <c r="N5041" s="37" t="s">
        <v>584</v>
      </c>
      <c r="O5041" s="37" t="s">
        <v>585</v>
      </c>
      <c r="P5041" s="22" t="s">
        <v>46964</v>
      </c>
      <c r="Q5041" s="22" t="s">
        <v>46965</v>
      </c>
      <c r="R5041" s="38">
        <v>0</v>
      </c>
    </row>
    <row r="5042" spans="1:18" ht="12.75">
      <c r="A5042" s="22" t="s">
        <v>60</v>
      </c>
      <c r="B5042" s="22" t="s">
        <v>11729</v>
      </c>
      <c r="C5042" s="22" t="s">
        <v>65</v>
      </c>
      <c r="D5042" s="22" t="s">
        <v>61</v>
      </c>
      <c r="E5042" s="31">
        <v>43048.541932870372</v>
      </c>
      <c r="F5042" s="22" t="s">
        <v>27445</v>
      </c>
      <c r="G5042" s="22" t="s">
        <v>46966</v>
      </c>
      <c r="H5042" s="22" t="s">
        <v>80</v>
      </c>
      <c r="I5042" s="22" t="s">
        <v>46967</v>
      </c>
      <c r="J5042" s="37" t="s">
        <v>27447</v>
      </c>
      <c r="K5042" s="37" t="s">
        <v>27448</v>
      </c>
      <c r="L5042" s="37" t="s">
        <v>27448</v>
      </c>
      <c r="M5042" s="37" t="s">
        <v>46968</v>
      </c>
      <c r="N5042" s="37" t="s">
        <v>1835</v>
      </c>
      <c r="O5042" s="37" t="s">
        <v>1836</v>
      </c>
      <c r="P5042" s="22" t="s">
        <v>46969</v>
      </c>
      <c r="Q5042" s="22" t="s">
        <v>46970</v>
      </c>
      <c r="R5042" s="38">
        <v>0</v>
      </c>
    </row>
    <row r="5043" spans="1:18" ht="12.75">
      <c r="A5043" s="22" t="s">
        <v>60</v>
      </c>
      <c r="B5043" s="22" t="s">
        <v>11729</v>
      </c>
      <c r="C5043" s="22" t="s">
        <v>65</v>
      </c>
      <c r="D5043" s="22" t="s">
        <v>61</v>
      </c>
      <c r="E5043" s="31">
        <v>43049.410682870366</v>
      </c>
      <c r="F5043" s="22" t="s">
        <v>27445</v>
      </c>
      <c r="G5043" s="22" t="s">
        <v>46971</v>
      </c>
      <c r="H5043" s="22" t="s">
        <v>80</v>
      </c>
      <c r="I5043" s="22" t="s">
        <v>14904</v>
      </c>
      <c r="J5043" s="37" t="s">
        <v>27447</v>
      </c>
      <c r="K5043" s="37" t="s">
        <v>27448</v>
      </c>
      <c r="L5043" s="37" t="s">
        <v>27448</v>
      </c>
      <c r="M5043" s="37" t="s">
        <v>46972</v>
      </c>
      <c r="N5043" s="37" t="s">
        <v>275</v>
      </c>
      <c r="O5043" s="37" t="s">
        <v>276</v>
      </c>
      <c r="P5043" s="22" t="s">
        <v>46973</v>
      </c>
      <c r="Q5043" s="22" t="s">
        <v>46974</v>
      </c>
      <c r="R5043" s="38">
        <v>0</v>
      </c>
    </row>
    <row r="5044" spans="1:18" ht="12.75">
      <c r="A5044" s="22" t="s">
        <v>60</v>
      </c>
      <c r="B5044" s="22" t="s">
        <v>11729</v>
      </c>
      <c r="C5044" s="22" t="s">
        <v>65</v>
      </c>
      <c r="D5044" s="22" t="s">
        <v>61</v>
      </c>
      <c r="E5044" s="31">
        <v>43052.546261574069</v>
      </c>
      <c r="F5044" s="22" t="s">
        <v>27445</v>
      </c>
      <c r="G5044" s="22" t="s">
        <v>46975</v>
      </c>
      <c r="H5044" s="22" t="s">
        <v>80</v>
      </c>
      <c r="I5044" s="22" t="s">
        <v>12672</v>
      </c>
      <c r="J5044" s="37" t="s">
        <v>27447</v>
      </c>
      <c r="K5044" s="37" t="s">
        <v>27448</v>
      </c>
      <c r="L5044" s="37" t="s">
        <v>27448</v>
      </c>
      <c r="M5044" s="37" t="s">
        <v>46976</v>
      </c>
      <c r="N5044" s="37" t="s">
        <v>12673</v>
      </c>
      <c r="O5044" s="37" t="s">
        <v>12674</v>
      </c>
      <c r="P5044" s="22" t="s">
        <v>46977</v>
      </c>
      <c r="Q5044" s="22" t="s">
        <v>46978</v>
      </c>
      <c r="R5044" s="38">
        <v>0</v>
      </c>
    </row>
    <row r="5045" spans="1:18" ht="12.75">
      <c r="A5045" s="22" t="s">
        <v>60</v>
      </c>
      <c r="B5045" s="22" t="s">
        <v>11729</v>
      </c>
      <c r="C5045" s="22" t="s">
        <v>65</v>
      </c>
      <c r="D5045" s="22" t="s">
        <v>61</v>
      </c>
      <c r="E5045" s="31">
        <v>43053.678506944445</v>
      </c>
      <c r="F5045" s="22" t="s">
        <v>27445</v>
      </c>
      <c r="G5045" s="22" t="s">
        <v>46979</v>
      </c>
      <c r="H5045" s="22" t="s">
        <v>80</v>
      </c>
      <c r="I5045" s="22" t="s">
        <v>46980</v>
      </c>
      <c r="J5045" s="37" t="s">
        <v>27447</v>
      </c>
      <c r="K5045" s="37" t="s">
        <v>27448</v>
      </c>
      <c r="L5045" s="37" t="s">
        <v>27448</v>
      </c>
      <c r="M5045" s="37" t="s">
        <v>46981</v>
      </c>
      <c r="N5045" s="37" t="s">
        <v>112</v>
      </c>
      <c r="O5045" s="37" t="s">
        <v>113</v>
      </c>
      <c r="P5045" s="22" t="s">
        <v>46982</v>
      </c>
      <c r="Q5045" s="22" t="s">
        <v>46983</v>
      </c>
      <c r="R5045" s="38">
        <v>0</v>
      </c>
    </row>
    <row r="5046" spans="1:18" ht="12.75">
      <c r="A5046" s="22" t="s">
        <v>60</v>
      </c>
      <c r="B5046" s="22" t="s">
        <v>11729</v>
      </c>
      <c r="C5046" s="22" t="s">
        <v>65</v>
      </c>
      <c r="D5046" s="22" t="s">
        <v>61</v>
      </c>
      <c r="E5046" s="31">
        <v>43054.643182870372</v>
      </c>
      <c r="F5046" s="22" t="s">
        <v>27445</v>
      </c>
      <c r="G5046" s="22" t="s">
        <v>46984</v>
      </c>
      <c r="H5046" s="22" t="s">
        <v>80</v>
      </c>
      <c r="I5046" s="22" t="s">
        <v>46985</v>
      </c>
      <c r="J5046" s="37" t="s">
        <v>27447</v>
      </c>
      <c r="K5046" s="37" t="s">
        <v>27448</v>
      </c>
      <c r="L5046" s="37" t="s">
        <v>27448</v>
      </c>
      <c r="M5046" s="37" t="s">
        <v>46986</v>
      </c>
      <c r="N5046" s="37" t="s">
        <v>91</v>
      </c>
      <c r="O5046" s="37" t="s">
        <v>92</v>
      </c>
      <c r="P5046" s="22" t="s">
        <v>46961</v>
      </c>
      <c r="Q5046" s="22" t="s">
        <v>46961</v>
      </c>
      <c r="R5046" s="38">
        <v>0</v>
      </c>
    </row>
    <row r="5047" spans="1:18" ht="12.75">
      <c r="A5047" s="22" t="s">
        <v>60</v>
      </c>
      <c r="B5047" s="22" t="s">
        <v>11729</v>
      </c>
      <c r="C5047" s="22" t="s">
        <v>65</v>
      </c>
      <c r="D5047" s="22" t="s">
        <v>61</v>
      </c>
      <c r="E5047" s="31">
        <v>43054.643796296295</v>
      </c>
      <c r="F5047" s="22" t="s">
        <v>27445</v>
      </c>
      <c r="G5047" s="22" t="s">
        <v>46987</v>
      </c>
      <c r="H5047" s="22" t="s">
        <v>80</v>
      </c>
      <c r="I5047" s="22" t="s">
        <v>12090</v>
      </c>
      <c r="J5047" s="37" t="s">
        <v>27447</v>
      </c>
      <c r="K5047" s="37" t="s">
        <v>27448</v>
      </c>
      <c r="L5047" s="37" t="s">
        <v>27448</v>
      </c>
      <c r="M5047" s="37" t="s">
        <v>46988</v>
      </c>
      <c r="N5047" s="37" t="s">
        <v>91</v>
      </c>
      <c r="O5047" s="37" t="s">
        <v>92</v>
      </c>
      <c r="P5047" s="22" t="s">
        <v>46961</v>
      </c>
      <c r="Q5047" s="22" t="s">
        <v>46961</v>
      </c>
      <c r="R5047" s="38">
        <v>0</v>
      </c>
    </row>
    <row r="5048" spans="1:18" ht="12.75">
      <c r="A5048" s="22" t="s">
        <v>60</v>
      </c>
      <c r="B5048" s="22" t="s">
        <v>11729</v>
      </c>
      <c r="C5048" s="22" t="s">
        <v>65</v>
      </c>
      <c r="D5048" s="22" t="s">
        <v>61</v>
      </c>
      <c r="E5048" s="31">
        <v>43054.828055555554</v>
      </c>
      <c r="F5048" s="22" t="s">
        <v>27445</v>
      </c>
      <c r="G5048" s="22" t="s">
        <v>46989</v>
      </c>
      <c r="H5048" s="22" t="s">
        <v>80</v>
      </c>
      <c r="I5048" s="22" t="s">
        <v>46990</v>
      </c>
      <c r="J5048" s="37" t="s">
        <v>27447</v>
      </c>
      <c r="K5048" s="37" t="s">
        <v>27448</v>
      </c>
      <c r="L5048" s="37" t="s">
        <v>27448</v>
      </c>
      <c r="M5048" s="37" t="s">
        <v>46991</v>
      </c>
      <c r="N5048" s="37" t="s">
        <v>857</v>
      </c>
      <c r="O5048" s="37" t="s">
        <v>858</v>
      </c>
      <c r="P5048" s="22" t="s">
        <v>46992</v>
      </c>
      <c r="Q5048" s="22" t="s">
        <v>46993</v>
      </c>
      <c r="R5048" s="38">
        <v>0</v>
      </c>
    </row>
    <row r="5049" spans="1:18" ht="12.75">
      <c r="A5049" s="22" t="s">
        <v>60</v>
      </c>
      <c r="B5049" s="22" t="s">
        <v>11729</v>
      </c>
      <c r="C5049" s="22" t="s">
        <v>65</v>
      </c>
      <c r="D5049" s="22" t="s">
        <v>61</v>
      </c>
      <c r="E5049" s="31">
        <v>43054.828888888886</v>
      </c>
      <c r="F5049" s="22" t="s">
        <v>27445</v>
      </c>
      <c r="G5049" s="22" t="s">
        <v>46994</v>
      </c>
      <c r="H5049" s="22" t="s">
        <v>80</v>
      </c>
      <c r="I5049" s="22" t="s">
        <v>46995</v>
      </c>
      <c r="J5049" s="37" t="s">
        <v>27447</v>
      </c>
      <c r="K5049" s="37" t="s">
        <v>27448</v>
      </c>
      <c r="L5049" s="37" t="s">
        <v>27448</v>
      </c>
      <c r="M5049" s="37" t="s">
        <v>46996</v>
      </c>
      <c r="N5049" s="37" t="s">
        <v>857</v>
      </c>
      <c r="O5049" s="37" t="s">
        <v>858</v>
      </c>
      <c r="P5049" s="22" t="s">
        <v>46992</v>
      </c>
      <c r="Q5049" s="22" t="s">
        <v>46993</v>
      </c>
      <c r="R5049" s="38">
        <v>0</v>
      </c>
    </row>
    <row r="5050" spans="1:18" ht="12.75">
      <c r="A5050" s="22" t="s">
        <v>60</v>
      </c>
      <c r="B5050" s="22" t="s">
        <v>11729</v>
      </c>
      <c r="C5050" s="22" t="s">
        <v>65</v>
      </c>
      <c r="D5050" s="22" t="s">
        <v>61</v>
      </c>
      <c r="E5050" s="31">
        <v>43054.829351851848</v>
      </c>
      <c r="F5050" s="22" t="s">
        <v>27445</v>
      </c>
      <c r="G5050" s="22" t="s">
        <v>46997</v>
      </c>
      <c r="H5050" s="22" t="s">
        <v>80</v>
      </c>
      <c r="I5050" s="22" t="s">
        <v>46998</v>
      </c>
      <c r="J5050" s="37" t="s">
        <v>27447</v>
      </c>
      <c r="K5050" s="37" t="s">
        <v>27448</v>
      </c>
      <c r="L5050" s="37" t="s">
        <v>27448</v>
      </c>
      <c r="M5050" s="37" t="s">
        <v>46999</v>
      </c>
      <c r="N5050" s="37" t="s">
        <v>857</v>
      </c>
      <c r="O5050" s="37" t="s">
        <v>858</v>
      </c>
      <c r="P5050" s="22" t="s">
        <v>46992</v>
      </c>
      <c r="Q5050" s="22" t="s">
        <v>46993</v>
      </c>
      <c r="R5050" s="38">
        <v>0</v>
      </c>
    </row>
    <row r="5051" spans="1:18" ht="12.75">
      <c r="A5051" s="22" t="s">
        <v>60</v>
      </c>
      <c r="B5051" s="22" t="s">
        <v>11729</v>
      </c>
      <c r="C5051" s="22" t="s">
        <v>65</v>
      </c>
      <c r="D5051" s="22" t="s">
        <v>61</v>
      </c>
      <c r="E5051" s="31">
        <v>43056.422025462962</v>
      </c>
      <c r="F5051" s="22" t="s">
        <v>27445</v>
      </c>
      <c r="G5051" s="22" t="s">
        <v>47000</v>
      </c>
      <c r="H5051" s="22" t="s">
        <v>80</v>
      </c>
      <c r="I5051" s="22" t="s">
        <v>13029</v>
      </c>
      <c r="J5051" s="37" t="s">
        <v>27447</v>
      </c>
      <c r="K5051" s="37" t="s">
        <v>27448</v>
      </c>
      <c r="L5051" s="37" t="s">
        <v>27448</v>
      </c>
      <c r="M5051" s="37" t="s">
        <v>47001</v>
      </c>
      <c r="N5051" s="37" t="s">
        <v>1835</v>
      </c>
      <c r="O5051" s="37" t="s">
        <v>1836</v>
      </c>
      <c r="P5051" s="22" t="s">
        <v>46969</v>
      </c>
      <c r="Q5051" s="22" t="s">
        <v>46970</v>
      </c>
      <c r="R5051" s="38">
        <v>0</v>
      </c>
    </row>
    <row r="5052" spans="1:18" ht="12.75">
      <c r="A5052" s="22" t="s">
        <v>60</v>
      </c>
      <c r="B5052" s="22" t="s">
        <v>11729</v>
      </c>
      <c r="C5052" s="22" t="s">
        <v>65</v>
      </c>
      <c r="D5052" s="22" t="s">
        <v>61</v>
      </c>
      <c r="E5052" s="31">
        <v>43056.519791666666</v>
      </c>
      <c r="F5052" s="22" t="s">
        <v>27445</v>
      </c>
      <c r="G5052" s="22" t="s">
        <v>47002</v>
      </c>
      <c r="H5052" s="22" t="s">
        <v>80</v>
      </c>
      <c r="I5052" s="22" t="s">
        <v>14008</v>
      </c>
      <c r="J5052" s="37" t="s">
        <v>27447</v>
      </c>
      <c r="K5052" s="37" t="s">
        <v>27448</v>
      </c>
      <c r="L5052" s="37" t="s">
        <v>27448</v>
      </c>
      <c r="M5052" s="37" t="s">
        <v>47003</v>
      </c>
      <c r="N5052" s="37" t="s">
        <v>6360</v>
      </c>
      <c r="O5052" s="37" t="s">
        <v>6361</v>
      </c>
      <c r="P5052" s="22" t="s">
        <v>47004</v>
      </c>
      <c r="Q5052" s="22" t="s">
        <v>47005</v>
      </c>
      <c r="R5052" s="38">
        <v>0</v>
      </c>
    </row>
    <row r="5053" spans="1:18" ht="12.75">
      <c r="A5053" s="22" t="s">
        <v>60</v>
      </c>
      <c r="B5053" s="22" t="s">
        <v>11729</v>
      </c>
      <c r="C5053" s="22" t="s">
        <v>65</v>
      </c>
      <c r="D5053" s="22" t="s">
        <v>61</v>
      </c>
      <c r="E5053" s="31">
        <v>43061.429351851853</v>
      </c>
      <c r="F5053" s="22" t="s">
        <v>27445</v>
      </c>
      <c r="G5053" s="22" t="s">
        <v>47006</v>
      </c>
      <c r="H5053" s="22" t="s">
        <v>80</v>
      </c>
      <c r="I5053" s="22" t="s">
        <v>14789</v>
      </c>
      <c r="J5053" s="37" t="s">
        <v>27447</v>
      </c>
      <c r="K5053" s="37" t="s">
        <v>27448</v>
      </c>
      <c r="L5053" s="37" t="s">
        <v>27448</v>
      </c>
      <c r="M5053" s="37" t="s">
        <v>47007</v>
      </c>
      <c r="N5053" s="37" t="s">
        <v>91</v>
      </c>
      <c r="O5053" s="37" t="s">
        <v>92</v>
      </c>
      <c r="P5053" s="22" t="s">
        <v>47008</v>
      </c>
      <c r="Q5053" s="22" t="s">
        <v>47009</v>
      </c>
      <c r="R5053" s="38">
        <v>0</v>
      </c>
    </row>
    <row r="5054" spans="1:18" ht="12.75">
      <c r="A5054" s="22" t="s">
        <v>60</v>
      </c>
      <c r="B5054" s="22" t="s">
        <v>11729</v>
      </c>
      <c r="C5054" s="22" t="s">
        <v>65</v>
      </c>
      <c r="D5054" s="22" t="s">
        <v>61</v>
      </c>
      <c r="E5054" s="31">
        <v>43066.508634259255</v>
      </c>
      <c r="F5054" s="22" t="s">
        <v>27445</v>
      </c>
      <c r="G5054" s="22" t="s">
        <v>47010</v>
      </c>
      <c r="H5054" s="22" t="s">
        <v>80</v>
      </c>
      <c r="I5054" s="22" t="s">
        <v>12273</v>
      </c>
      <c r="J5054" s="37" t="s">
        <v>27447</v>
      </c>
      <c r="K5054" s="37" t="s">
        <v>27448</v>
      </c>
      <c r="L5054" s="37" t="s">
        <v>27448</v>
      </c>
      <c r="M5054" s="37" t="s">
        <v>47011</v>
      </c>
      <c r="N5054" s="37" t="s">
        <v>492</v>
      </c>
      <c r="O5054" s="37" t="s">
        <v>493</v>
      </c>
      <c r="P5054" s="22" t="s">
        <v>47012</v>
      </c>
      <c r="Q5054" s="22" t="s">
        <v>47013</v>
      </c>
      <c r="R5054" s="38">
        <v>0</v>
      </c>
    </row>
    <row r="5055" spans="1:18" ht="12.75">
      <c r="A5055" s="22" t="s">
        <v>60</v>
      </c>
      <c r="B5055" s="22" t="s">
        <v>11729</v>
      </c>
      <c r="C5055" s="22" t="s">
        <v>65</v>
      </c>
      <c r="D5055" s="22" t="s">
        <v>61</v>
      </c>
      <c r="E5055" s="31">
        <v>43068.405509259261</v>
      </c>
      <c r="F5055" s="22" t="s">
        <v>27445</v>
      </c>
      <c r="G5055" s="22" t="s">
        <v>47014</v>
      </c>
      <c r="H5055" s="22" t="s">
        <v>80</v>
      </c>
      <c r="I5055" s="22" t="s">
        <v>12432</v>
      </c>
      <c r="J5055" s="37" t="s">
        <v>27447</v>
      </c>
      <c r="K5055" s="37" t="s">
        <v>27448</v>
      </c>
      <c r="L5055" s="37" t="s">
        <v>27448</v>
      </c>
      <c r="M5055" s="37" t="s">
        <v>47015</v>
      </c>
      <c r="N5055" s="37" t="s">
        <v>12433</v>
      </c>
      <c r="O5055" s="37" t="s">
        <v>12434</v>
      </c>
      <c r="P5055" s="22" t="s">
        <v>47016</v>
      </c>
      <c r="Q5055" s="22" t="s">
        <v>47017</v>
      </c>
      <c r="R5055" s="38">
        <v>0</v>
      </c>
    </row>
    <row r="5056" spans="1:18" ht="12.75">
      <c r="A5056" s="22" t="s">
        <v>60</v>
      </c>
      <c r="B5056" s="22" t="s">
        <v>11729</v>
      </c>
      <c r="C5056" s="22" t="s">
        <v>65</v>
      </c>
      <c r="D5056" s="22" t="s">
        <v>61</v>
      </c>
      <c r="E5056" s="31">
        <v>43069.526331018518</v>
      </c>
      <c r="F5056" s="22" t="s">
        <v>27445</v>
      </c>
      <c r="G5056" s="22" t="s">
        <v>47018</v>
      </c>
      <c r="H5056" s="22" t="s">
        <v>80</v>
      </c>
      <c r="I5056" s="22" t="s">
        <v>12803</v>
      </c>
      <c r="J5056" s="37" t="s">
        <v>27447</v>
      </c>
      <c r="K5056" s="37" t="s">
        <v>27448</v>
      </c>
      <c r="L5056" s="37" t="s">
        <v>27448</v>
      </c>
      <c r="M5056" s="37" t="s">
        <v>47019</v>
      </c>
      <c r="N5056" s="37" t="s">
        <v>4642</v>
      </c>
      <c r="O5056" s="37" t="s">
        <v>4643</v>
      </c>
      <c r="P5056" s="22" t="s">
        <v>46946</v>
      </c>
      <c r="Q5056" s="22" t="s">
        <v>46947</v>
      </c>
      <c r="R5056" s="38">
        <v>0</v>
      </c>
    </row>
    <row r="5057" spans="1:18" ht="12.75">
      <c r="A5057" s="22" t="s">
        <v>60</v>
      </c>
      <c r="B5057" s="22" t="s">
        <v>11752</v>
      </c>
      <c r="C5057" s="22" t="s">
        <v>65</v>
      </c>
      <c r="D5057" s="22" t="s">
        <v>61</v>
      </c>
      <c r="E5057" s="31">
        <v>43040.512638888889</v>
      </c>
      <c r="F5057" s="22" t="s">
        <v>27445</v>
      </c>
      <c r="G5057" s="22" t="s">
        <v>47020</v>
      </c>
      <c r="H5057" s="22" t="s">
        <v>80</v>
      </c>
      <c r="I5057" s="22" t="s">
        <v>47021</v>
      </c>
      <c r="J5057" s="37" t="s">
        <v>27447</v>
      </c>
      <c r="K5057" s="37" t="s">
        <v>27448</v>
      </c>
      <c r="L5057" s="37" t="s">
        <v>27448</v>
      </c>
      <c r="M5057" s="37" t="s">
        <v>47022</v>
      </c>
      <c r="N5057" s="37" t="s">
        <v>47023</v>
      </c>
      <c r="O5057" s="37" t="s">
        <v>47024</v>
      </c>
      <c r="P5057" s="22" t="s">
        <v>47025</v>
      </c>
      <c r="Q5057" s="22" t="s">
        <v>47025</v>
      </c>
      <c r="R5057" s="38">
        <v>0</v>
      </c>
    </row>
    <row r="5058" spans="1:18" ht="12.75">
      <c r="A5058" s="22" t="s">
        <v>60</v>
      </c>
      <c r="B5058" s="22" t="s">
        <v>11752</v>
      </c>
      <c r="C5058" s="22" t="s">
        <v>65</v>
      </c>
      <c r="D5058" s="22" t="s">
        <v>61</v>
      </c>
      <c r="E5058" s="31">
        <v>43040.714618055557</v>
      </c>
      <c r="F5058" s="22" t="s">
        <v>27445</v>
      </c>
      <c r="G5058" s="22" t="s">
        <v>47026</v>
      </c>
      <c r="H5058" s="22" t="s">
        <v>80</v>
      </c>
      <c r="I5058" s="22" t="s">
        <v>12160</v>
      </c>
      <c r="J5058" s="37" t="s">
        <v>27447</v>
      </c>
      <c r="K5058" s="37" t="s">
        <v>27448</v>
      </c>
      <c r="L5058" s="37" t="s">
        <v>27448</v>
      </c>
      <c r="M5058" s="37" t="s">
        <v>47027</v>
      </c>
      <c r="N5058" s="37" t="s">
        <v>584</v>
      </c>
      <c r="O5058" s="37" t="s">
        <v>585</v>
      </c>
      <c r="P5058" s="22" t="s">
        <v>47028</v>
      </c>
      <c r="Q5058" s="22" t="s">
        <v>47029</v>
      </c>
      <c r="R5058" s="38">
        <v>0</v>
      </c>
    </row>
    <row r="5059" spans="1:18" ht="12.75">
      <c r="A5059" s="22" t="s">
        <v>60</v>
      </c>
      <c r="B5059" s="22" t="s">
        <v>11752</v>
      </c>
      <c r="C5059" s="22" t="s">
        <v>65</v>
      </c>
      <c r="D5059" s="22" t="s">
        <v>61</v>
      </c>
      <c r="E5059" s="31">
        <v>43041.697754629626</v>
      </c>
      <c r="F5059" s="22" t="s">
        <v>27445</v>
      </c>
      <c r="G5059" s="22" t="s">
        <v>47030</v>
      </c>
      <c r="H5059" s="22" t="s">
        <v>80</v>
      </c>
      <c r="I5059" s="22" t="s">
        <v>12916</v>
      </c>
      <c r="J5059" s="37" t="s">
        <v>27447</v>
      </c>
      <c r="K5059" s="37" t="s">
        <v>27448</v>
      </c>
      <c r="L5059" s="37" t="s">
        <v>27448</v>
      </c>
      <c r="M5059" s="37" t="s">
        <v>47031</v>
      </c>
      <c r="N5059" s="37" t="s">
        <v>12917</v>
      </c>
      <c r="O5059" s="37" t="s">
        <v>12918</v>
      </c>
      <c r="P5059" s="22" t="s">
        <v>47032</v>
      </c>
      <c r="Q5059" s="22" t="s">
        <v>47033</v>
      </c>
      <c r="R5059" s="38">
        <v>0</v>
      </c>
    </row>
    <row r="5060" spans="1:18" ht="12.75">
      <c r="A5060" s="22" t="s">
        <v>60</v>
      </c>
      <c r="B5060" s="22" t="s">
        <v>11752</v>
      </c>
      <c r="C5060" s="22" t="s">
        <v>65</v>
      </c>
      <c r="D5060" s="22" t="s">
        <v>61</v>
      </c>
      <c r="E5060" s="31">
        <v>43041.776064814811</v>
      </c>
      <c r="F5060" s="22" t="s">
        <v>27445</v>
      </c>
      <c r="G5060" s="22" t="s">
        <v>47034</v>
      </c>
      <c r="H5060" s="22" t="s">
        <v>80</v>
      </c>
      <c r="I5060" s="22" t="s">
        <v>47035</v>
      </c>
      <c r="J5060" s="37" t="s">
        <v>27447</v>
      </c>
      <c r="K5060" s="37" t="s">
        <v>27448</v>
      </c>
      <c r="L5060" s="37" t="s">
        <v>27448</v>
      </c>
      <c r="M5060" s="37" t="s">
        <v>47036</v>
      </c>
      <c r="N5060" s="37" t="s">
        <v>4902</v>
      </c>
      <c r="O5060" s="37" t="s">
        <v>4903</v>
      </c>
      <c r="P5060" s="22" t="s">
        <v>47037</v>
      </c>
      <c r="Q5060" s="22" t="s">
        <v>47038</v>
      </c>
      <c r="R5060" s="38">
        <v>0</v>
      </c>
    </row>
    <row r="5061" spans="1:18" ht="12.75">
      <c r="A5061" s="22" t="s">
        <v>60</v>
      </c>
      <c r="B5061" s="22" t="s">
        <v>11752</v>
      </c>
      <c r="C5061" s="22" t="s">
        <v>65</v>
      </c>
      <c r="D5061" s="22" t="s">
        <v>61</v>
      </c>
      <c r="E5061" s="31">
        <v>43041.802349537036</v>
      </c>
      <c r="F5061" s="22" t="s">
        <v>27445</v>
      </c>
      <c r="G5061" s="22" t="s">
        <v>47039</v>
      </c>
      <c r="H5061" s="22" t="s">
        <v>80</v>
      </c>
      <c r="I5061" s="22" t="s">
        <v>47040</v>
      </c>
      <c r="J5061" s="37" t="s">
        <v>27447</v>
      </c>
      <c r="K5061" s="37" t="s">
        <v>27448</v>
      </c>
      <c r="L5061" s="37" t="s">
        <v>27448</v>
      </c>
      <c r="M5061" s="37" t="s">
        <v>47041</v>
      </c>
      <c r="N5061" s="37" t="s">
        <v>907</v>
      </c>
      <c r="O5061" s="37" t="s">
        <v>908</v>
      </c>
      <c r="P5061" s="22" t="s">
        <v>47042</v>
      </c>
      <c r="Q5061" s="22" t="s">
        <v>47043</v>
      </c>
      <c r="R5061" s="38">
        <v>0</v>
      </c>
    </row>
    <row r="5062" spans="1:18" ht="12.75">
      <c r="A5062" s="22" t="s">
        <v>60</v>
      </c>
      <c r="B5062" s="22" t="s">
        <v>11752</v>
      </c>
      <c r="C5062" s="22" t="s">
        <v>65</v>
      </c>
      <c r="D5062" s="22" t="s">
        <v>61</v>
      </c>
      <c r="E5062" s="31">
        <v>43042.690150462964</v>
      </c>
      <c r="F5062" s="22" t="s">
        <v>27445</v>
      </c>
      <c r="G5062" s="22" t="s">
        <v>47044</v>
      </c>
      <c r="H5062" s="22" t="s">
        <v>80</v>
      </c>
      <c r="I5062" s="22" t="s">
        <v>13906</v>
      </c>
      <c r="J5062" s="37" t="s">
        <v>27447</v>
      </c>
      <c r="K5062" s="37" t="s">
        <v>27448</v>
      </c>
      <c r="L5062" s="37" t="s">
        <v>27448</v>
      </c>
      <c r="M5062" s="37" t="s">
        <v>47045</v>
      </c>
      <c r="N5062" s="37" t="s">
        <v>262</v>
      </c>
      <c r="O5062" s="37" t="s">
        <v>263</v>
      </c>
      <c r="P5062" s="22" t="s">
        <v>47046</v>
      </c>
      <c r="Q5062" s="22" t="s">
        <v>47047</v>
      </c>
      <c r="R5062" s="38">
        <v>0</v>
      </c>
    </row>
    <row r="5063" spans="1:18" ht="12.75">
      <c r="A5063" s="22" t="s">
        <v>60</v>
      </c>
      <c r="B5063" s="22" t="s">
        <v>11752</v>
      </c>
      <c r="C5063" s="22" t="s">
        <v>65</v>
      </c>
      <c r="D5063" s="22" t="s">
        <v>61</v>
      </c>
      <c r="E5063" s="31">
        <v>43045.409421296295</v>
      </c>
      <c r="F5063" s="22" t="s">
        <v>27445</v>
      </c>
      <c r="G5063" s="22" t="s">
        <v>47048</v>
      </c>
      <c r="H5063" s="22" t="s">
        <v>80</v>
      </c>
      <c r="I5063" s="22" t="s">
        <v>14364</v>
      </c>
      <c r="J5063" s="37" t="s">
        <v>27447</v>
      </c>
      <c r="K5063" s="37" t="s">
        <v>27448</v>
      </c>
      <c r="L5063" s="37" t="s">
        <v>27448</v>
      </c>
      <c r="M5063" s="37" t="s">
        <v>47049</v>
      </c>
      <c r="N5063" s="37" t="s">
        <v>606</v>
      </c>
      <c r="O5063" s="37" t="s">
        <v>607</v>
      </c>
      <c r="P5063" s="22" t="s">
        <v>47050</v>
      </c>
      <c r="Q5063" s="22" t="s">
        <v>47051</v>
      </c>
      <c r="R5063" s="38">
        <v>0</v>
      </c>
    </row>
    <row r="5064" spans="1:18" ht="12.75">
      <c r="A5064" s="22" t="s">
        <v>60</v>
      </c>
      <c r="B5064" s="22" t="s">
        <v>11752</v>
      </c>
      <c r="C5064" s="22" t="s">
        <v>65</v>
      </c>
      <c r="D5064" s="22" t="s">
        <v>61</v>
      </c>
      <c r="E5064" s="31">
        <v>43045.505185185182</v>
      </c>
      <c r="F5064" s="22" t="s">
        <v>27445</v>
      </c>
      <c r="G5064" s="22" t="s">
        <v>47052</v>
      </c>
      <c r="H5064" s="22" t="s">
        <v>80</v>
      </c>
      <c r="I5064" s="22" t="s">
        <v>12552</v>
      </c>
      <c r="J5064" s="37" t="s">
        <v>27447</v>
      </c>
      <c r="K5064" s="37" t="s">
        <v>27448</v>
      </c>
      <c r="L5064" s="37" t="s">
        <v>27448</v>
      </c>
      <c r="M5064" s="37" t="s">
        <v>47053</v>
      </c>
      <c r="N5064" s="37" t="s">
        <v>5110</v>
      </c>
      <c r="O5064" s="37" t="s">
        <v>5111</v>
      </c>
      <c r="P5064" s="22" t="s">
        <v>47046</v>
      </c>
      <c r="Q5064" s="22" t="s">
        <v>47047</v>
      </c>
      <c r="R5064" s="38">
        <v>0</v>
      </c>
    </row>
    <row r="5065" spans="1:18" ht="12.75">
      <c r="A5065" s="22" t="s">
        <v>60</v>
      </c>
      <c r="B5065" s="22" t="s">
        <v>11752</v>
      </c>
      <c r="C5065" s="22" t="s">
        <v>65</v>
      </c>
      <c r="D5065" s="22" t="s">
        <v>61</v>
      </c>
      <c r="E5065" s="31">
        <v>43046.486018518517</v>
      </c>
      <c r="F5065" s="22" t="s">
        <v>27445</v>
      </c>
      <c r="G5065" s="22" t="s">
        <v>47054</v>
      </c>
      <c r="H5065" s="22" t="s">
        <v>80</v>
      </c>
      <c r="I5065" s="22" t="s">
        <v>13084</v>
      </c>
      <c r="J5065" s="37" t="s">
        <v>27447</v>
      </c>
      <c r="K5065" s="37" t="s">
        <v>27448</v>
      </c>
      <c r="L5065" s="37" t="s">
        <v>27448</v>
      </c>
      <c r="M5065" s="37" t="s">
        <v>47055</v>
      </c>
      <c r="N5065" s="37" t="s">
        <v>2081</v>
      </c>
      <c r="O5065" s="37" t="s">
        <v>2082</v>
      </c>
      <c r="P5065" s="22" t="s">
        <v>47056</v>
      </c>
      <c r="Q5065" s="22" t="s">
        <v>47057</v>
      </c>
      <c r="R5065" s="38">
        <v>0</v>
      </c>
    </row>
    <row r="5066" spans="1:18" ht="12.75">
      <c r="A5066" s="22" t="s">
        <v>60</v>
      </c>
      <c r="B5066" s="22" t="s">
        <v>11752</v>
      </c>
      <c r="C5066" s="22" t="s">
        <v>65</v>
      </c>
      <c r="D5066" s="22" t="s">
        <v>61</v>
      </c>
      <c r="E5066" s="31">
        <v>43047.476527777777</v>
      </c>
      <c r="F5066" s="22" t="s">
        <v>27445</v>
      </c>
      <c r="G5066" s="22" t="s">
        <v>47058</v>
      </c>
      <c r="H5066" s="22" t="s">
        <v>80</v>
      </c>
      <c r="I5066" s="22" t="s">
        <v>14060</v>
      </c>
      <c r="J5066" s="37" t="s">
        <v>27447</v>
      </c>
      <c r="K5066" s="37" t="s">
        <v>27448</v>
      </c>
      <c r="L5066" s="37" t="s">
        <v>27448</v>
      </c>
      <c r="M5066" s="37" t="s">
        <v>47059</v>
      </c>
      <c r="N5066" s="37" t="s">
        <v>1719</v>
      </c>
      <c r="O5066" s="37" t="s">
        <v>1720</v>
      </c>
      <c r="P5066" s="22" t="s">
        <v>47060</v>
      </c>
      <c r="Q5066" s="22" t="s">
        <v>47061</v>
      </c>
      <c r="R5066" s="38">
        <v>0</v>
      </c>
    </row>
    <row r="5067" spans="1:18" ht="12.75">
      <c r="A5067" s="22" t="s">
        <v>60</v>
      </c>
      <c r="B5067" s="22" t="s">
        <v>11752</v>
      </c>
      <c r="C5067" s="22" t="s">
        <v>65</v>
      </c>
      <c r="D5067" s="22" t="s">
        <v>61</v>
      </c>
      <c r="E5067" s="31">
        <v>43047.714652777773</v>
      </c>
      <c r="F5067" s="22" t="s">
        <v>27445</v>
      </c>
      <c r="G5067" s="22" t="s">
        <v>47062</v>
      </c>
      <c r="H5067" s="22" t="s">
        <v>80</v>
      </c>
      <c r="I5067" s="22" t="s">
        <v>14066</v>
      </c>
      <c r="J5067" s="37" t="s">
        <v>27447</v>
      </c>
      <c r="K5067" s="37" t="s">
        <v>27448</v>
      </c>
      <c r="L5067" s="37" t="s">
        <v>27448</v>
      </c>
      <c r="M5067" s="37" t="s">
        <v>47063</v>
      </c>
      <c r="N5067" s="37" t="s">
        <v>14067</v>
      </c>
      <c r="O5067" s="37" t="s">
        <v>14068</v>
      </c>
      <c r="P5067" s="22" t="s">
        <v>47064</v>
      </c>
      <c r="Q5067" s="22" t="s">
        <v>47065</v>
      </c>
      <c r="R5067" s="38">
        <v>0</v>
      </c>
    </row>
    <row r="5068" spans="1:18" ht="12.75">
      <c r="A5068" s="22" t="s">
        <v>60</v>
      </c>
      <c r="B5068" s="22" t="s">
        <v>11752</v>
      </c>
      <c r="C5068" s="22" t="s">
        <v>65</v>
      </c>
      <c r="D5068" s="22" t="s">
        <v>61</v>
      </c>
      <c r="E5068" s="31">
        <v>43048.60864583333</v>
      </c>
      <c r="F5068" s="22" t="s">
        <v>27445</v>
      </c>
      <c r="G5068" s="22" t="s">
        <v>47066</v>
      </c>
      <c r="H5068" s="22" t="s">
        <v>80</v>
      </c>
      <c r="I5068" s="22" t="s">
        <v>14250</v>
      </c>
      <c r="J5068" s="37" t="s">
        <v>27447</v>
      </c>
      <c r="K5068" s="37" t="s">
        <v>27448</v>
      </c>
      <c r="L5068" s="37" t="s">
        <v>27448</v>
      </c>
      <c r="M5068" s="37" t="s">
        <v>47067</v>
      </c>
      <c r="N5068" s="37" t="s">
        <v>91</v>
      </c>
      <c r="O5068" s="37" t="s">
        <v>92</v>
      </c>
      <c r="P5068" s="22" t="s">
        <v>47068</v>
      </c>
      <c r="Q5068" s="22" t="s">
        <v>47069</v>
      </c>
      <c r="R5068" s="38">
        <v>0</v>
      </c>
    </row>
    <row r="5069" spans="1:18" ht="12.75">
      <c r="A5069" s="22" t="s">
        <v>60</v>
      </c>
      <c r="B5069" s="22" t="s">
        <v>11752</v>
      </c>
      <c r="C5069" s="22" t="s">
        <v>65</v>
      </c>
      <c r="D5069" s="22" t="s">
        <v>61</v>
      </c>
      <c r="E5069" s="31">
        <v>43049.483391203699</v>
      </c>
      <c r="F5069" s="22" t="s">
        <v>27445</v>
      </c>
      <c r="G5069" s="22" t="s">
        <v>47070</v>
      </c>
      <c r="H5069" s="22" t="s">
        <v>80</v>
      </c>
      <c r="I5069" s="22" t="s">
        <v>14866</v>
      </c>
      <c r="J5069" s="37" t="s">
        <v>27447</v>
      </c>
      <c r="K5069" s="37" t="s">
        <v>27448</v>
      </c>
      <c r="L5069" s="37" t="s">
        <v>27448</v>
      </c>
      <c r="M5069" s="37" t="s">
        <v>47071</v>
      </c>
      <c r="N5069" s="37" t="s">
        <v>5292</v>
      </c>
      <c r="O5069" s="37" t="s">
        <v>5293</v>
      </c>
      <c r="P5069" s="22" t="s">
        <v>47072</v>
      </c>
      <c r="Q5069" s="22" t="s">
        <v>47073</v>
      </c>
      <c r="R5069" s="38">
        <v>0</v>
      </c>
    </row>
    <row r="5070" spans="1:18" ht="12.75">
      <c r="A5070" s="22" t="s">
        <v>60</v>
      </c>
      <c r="B5070" s="22" t="s">
        <v>11752</v>
      </c>
      <c r="C5070" s="22" t="s">
        <v>65</v>
      </c>
      <c r="D5070" s="22" t="s">
        <v>61</v>
      </c>
      <c r="E5070" s="31">
        <v>43049.659004629626</v>
      </c>
      <c r="F5070" s="22" t="s">
        <v>27445</v>
      </c>
      <c r="G5070" s="22" t="s">
        <v>47074</v>
      </c>
      <c r="H5070" s="22" t="s">
        <v>80</v>
      </c>
      <c r="I5070" s="22" t="s">
        <v>47075</v>
      </c>
      <c r="J5070" s="37" t="s">
        <v>27447</v>
      </c>
      <c r="K5070" s="37" t="s">
        <v>27448</v>
      </c>
      <c r="L5070" s="37" t="s">
        <v>27448</v>
      </c>
      <c r="M5070" s="37" t="s">
        <v>47076</v>
      </c>
      <c r="N5070" s="37" t="s">
        <v>14081</v>
      </c>
      <c r="O5070" s="37" t="s">
        <v>14082</v>
      </c>
      <c r="P5070" s="22" t="s">
        <v>47077</v>
      </c>
      <c r="Q5070" s="22" t="s">
        <v>47078</v>
      </c>
      <c r="R5070" s="38">
        <v>0</v>
      </c>
    </row>
    <row r="5071" spans="1:18" ht="12.75">
      <c r="A5071" s="22" t="s">
        <v>60</v>
      </c>
      <c r="B5071" s="22" t="s">
        <v>11752</v>
      </c>
      <c r="C5071" s="22" t="s">
        <v>65</v>
      </c>
      <c r="D5071" s="22" t="s">
        <v>61</v>
      </c>
      <c r="E5071" s="31">
        <v>43052.410335648143</v>
      </c>
      <c r="F5071" s="22" t="s">
        <v>27445</v>
      </c>
      <c r="G5071" s="22" t="s">
        <v>47079</v>
      </c>
      <c r="H5071" s="22" t="s">
        <v>80</v>
      </c>
      <c r="I5071" s="22" t="s">
        <v>13870</v>
      </c>
      <c r="J5071" s="37" t="s">
        <v>27447</v>
      </c>
      <c r="K5071" s="37" t="s">
        <v>27448</v>
      </c>
      <c r="L5071" s="37" t="s">
        <v>27448</v>
      </c>
      <c r="M5071" s="37" t="s">
        <v>47080</v>
      </c>
      <c r="N5071" s="37" t="s">
        <v>2789</v>
      </c>
      <c r="O5071" s="37" t="s">
        <v>2790</v>
      </c>
      <c r="P5071" s="22" t="s">
        <v>47042</v>
      </c>
      <c r="Q5071" s="22" t="s">
        <v>47043</v>
      </c>
      <c r="R5071" s="38">
        <v>0</v>
      </c>
    </row>
    <row r="5072" spans="1:18" ht="12.75">
      <c r="A5072" s="22" t="s">
        <v>60</v>
      </c>
      <c r="B5072" s="22" t="s">
        <v>11752</v>
      </c>
      <c r="C5072" s="22" t="s">
        <v>65</v>
      </c>
      <c r="D5072" s="22" t="s">
        <v>61</v>
      </c>
      <c r="E5072" s="31">
        <v>43052.558668981481</v>
      </c>
      <c r="F5072" s="22" t="s">
        <v>27445</v>
      </c>
      <c r="G5072" s="22" t="s">
        <v>47081</v>
      </c>
      <c r="H5072" s="22" t="s">
        <v>80</v>
      </c>
      <c r="I5072" s="22" t="s">
        <v>13868</v>
      </c>
      <c r="J5072" s="37" t="s">
        <v>27447</v>
      </c>
      <c r="K5072" s="37" t="s">
        <v>27448</v>
      </c>
      <c r="L5072" s="37" t="s">
        <v>27448</v>
      </c>
      <c r="M5072" s="37" t="s">
        <v>47082</v>
      </c>
      <c r="N5072" s="37" t="s">
        <v>286</v>
      </c>
      <c r="O5072" s="37" t="s">
        <v>287</v>
      </c>
      <c r="P5072" s="22" t="s">
        <v>47083</v>
      </c>
      <c r="Q5072" s="22" t="s">
        <v>47084</v>
      </c>
      <c r="R5072" s="38">
        <v>0</v>
      </c>
    </row>
    <row r="5073" spans="1:18" ht="12.75">
      <c r="A5073" s="22" t="s">
        <v>60</v>
      </c>
      <c r="B5073" s="22" t="s">
        <v>11752</v>
      </c>
      <c r="C5073" s="22" t="s">
        <v>65</v>
      </c>
      <c r="D5073" s="22" t="s">
        <v>61</v>
      </c>
      <c r="E5073" s="31">
        <v>43053.44427083333</v>
      </c>
      <c r="F5073" s="22" t="s">
        <v>27445</v>
      </c>
      <c r="G5073" s="22" t="s">
        <v>47085</v>
      </c>
      <c r="H5073" s="22" t="s">
        <v>80</v>
      </c>
      <c r="I5073" s="22" t="s">
        <v>14841</v>
      </c>
      <c r="J5073" s="37" t="s">
        <v>27447</v>
      </c>
      <c r="K5073" s="37" t="s">
        <v>27448</v>
      </c>
      <c r="L5073" s="37" t="s">
        <v>27448</v>
      </c>
      <c r="M5073" s="37" t="s">
        <v>47086</v>
      </c>
      <c r="N5073" s="37" t="s">
        <v>91</v>
      </c>
      <c r="O5073" s="37" t="s">
        <v>92</v>
      </c>
      <c r="P5073" s="22" t="s">
        <v>47087</v>
      </c>
      <c r="Q5073" s="22" t="s">
        <v>47088</v>
      </c>
      <c r="R5073" s="38">
        <v>0</v>
      </c>
    </row>
    <row r="5074" spans="1:18" ht="12.75">
      <c r="A5074" s="22" t="s">
        <v>60</v>
      </c>
      <c r="B5074" s="22" t="s">
        <v>11752</v>
      </c>
      <c r="C5074" s="22" t="s">
        <v>65</v>
      </c>
      <c r="D5074" s="22" t="s">
        <v>61</v>
      </c>
      <c r="E5074" s="31">
        <v>43054.406331018516</v>
      </c>
      <c r="F5074" s="22" t="s">
        <v>27445</v>
      </c>
      <c r="G5074" s="22" t="s">
        <v>47089</v>
      </c>
      <c r="H5074" s="22" t="s">
        <v>80</v>
      </c>
      <c r="I5074" s="22" t="s">
        <v>47090</v>
      </c>
      <c r="J5074" s="37" t="s">
        <v>27447</v>
      </c>
      <c r="K5074" s="37" t="s">
        <v>27448</v>
      </c>
      <c r="L5074" s="37" t="s">
        <v>27448</v>
      </c>
      <c r="M5074" s="37" t="s">
        <v>47091</v>
      </c>
      <c r="N5074" s="37" t="s">
        <v>606</v>
      </c>
      <c r="O5074" s="37" t="s">
        <v>607</v>
      </c>
      <c r="P5074" s="22" t="s">
        <v>47092</v>
      </c>
      <c r="Q5074" s="22" t="s">
        <v>47093</v>
      </c>
      <c r="R5074" s="38">
        <v>0</v>
      </c>
    </row>
    <row r="5075" spans="1:18" ht="12.75">
      <c r="A5075" s="22" t="s">
        <v>60</v>
      </c>
      <c r="B5075" s="22" t="s">
        <v>11752</v>
      </c>
      <c r="C5075" s="22" t="s">
        <v>65</v>
      </c>
      <c r="D5075" s="22" t="s">
        <v>61</v>
      </c>
      <c r="E5075" s="31">
        <v>43056.513240740736</v>
      </c>
      <c r="F5075" s="22" t="s">
        <v>27445</v>
      </c>
      <c r="G5075" s="22" t="s">
        <v>47094</v>
      </c>
      <c r="H5075" s="22" t="s">
        <v>80</v>
      </c>
      <c r="I5075" s="22" t="s">
        <v>13613</v>
      </c>
      <c r="J5075" s="37" t="s">
        <v>27447</v>
      </c>
      <c r="K5075" s="37" t="s">
        <v>27448</v>
      </c>
      <c r="L5075" s="37" t="s">
        <v>27448</v>
      </c>
      <c r="M5075" s="37" t="s">
        <v>47095</v>
      </c>
      <c r="N5075" s="37" t="s">
        <v>463</v>
      </c>
      <c r="O5075" s="37" t="s">
        <v>464</v>
      </c>
      <c r="P5075" s="22" t="s">
        <v>47042</v>
      </c>
      <c r="Q5075" s="22" t="s">
        <v>47043</v>
      </c>
      <c r="R5075" s="38">
        <v>0</v>
      </c>
    </row>
    <row r="5076" spans="1:18" ht="12.75">
      <c r="A5076" s="22" t="s">
        <v>60</v>
      </c>
      <c r="B5076" s="22" t="s">
        <v>11752</v>
      </c>
      <c r="C5076" s="22" t="s">
        <v>65</v>
      </c>
      <c r="D5076" s="22" t="s">
        <v>61</v>
      </c>
      <c r="E5076" s="31">
        <v>43059.417893518519</v>
      </c>
      <c r="F5076" s="22" t="s">
        <v>27445</v>
      </c>
      <c r="G5076" s="22" t="s">
        <v>47096</v>
      </c>
      <c r="H5076" s="22" t="s">
        <v>80</v>
      </c>
      <c r="I5076" s="22" t="s">
        <v>15236</v>
      </c>
      <c r="J5076" s="37" t="s">
        <v>27447</v>
      </c>
      <c r="K5076" s="37" t="s">
        <v>27448</v>
      </c>
      <c r="L5076" s="37" t="s">
        <v>27448</v>
      </c>
      <c r="M5076" s="37" t="s">
        <v>47097</v>
      </c>
      <c r="N5076" s="37" t="s">
        <v>91</v>
      </c>
      <c r="O5076" s="37" t="s">
        <v>92</v>
      </c>
      <c r="P5076" s="22" t="s">
        <v>47098</v>
      </c>
      <c r="Q5076" s="22" t="s">
        <v>47099</v>
      </c>
      <c r="R5076" s="38">
        <v>0</v>
      </c>
    </row>
    <row r="5077" spans="1:18" ht="12.75">
      <c r="A5077" s="22" t="s">
        <v>60</v>
      </c>
      <c r="B5077" s="22" t="s">
        <v>11752</v>
      </c>
      <c r="C5077" s="22" t="s">
        <v>65</v>
      </c>
      <c r="D5077" s="22" t="s">
        <v>61</v>
      </c>
      <c r="E5077" s="31">
        <v>43059.647372685184</v>
      </c>
      <c r="F5077" s="22" t="s">
        <v>27445</v>
      </c>
      <c r="G5077" s="22" t="s">
        <v>47100</v>
      </c>
      <c r="H5077" s="22" t="s">
        <v>80</v>
      </c>
      <c r="I5077" s="22" t="s">
        <v>13302</v>
      </c>
      <c r="J5077" s="37" t="s">
        <v>27447</v>
      </c>
      <c r="K5077" s="37" t="s">
        <v>27448</v>
      </c>
      <c r="L5077" s="37" t="s">
        <v>27448</v>
      </c>
      <c r="M5077" s="37" t="s">
        <v>47101</v>
      </c>
      <c r="N5077" s="37" t="s">
        <v>91</v>
      </c>
      <c r="O5077" s="37" t="s">
        <v>92</v>
      </c>
      <c r="P5077" s="22" t="s">
        <v>47042</v>
      </c>
      <c r="Q5077" s="22" t="s">
        <v>47043</v>
      </c>
      <c r="R5077" s="38">
        <v>0</v>
      </c>
    </row>
    <row r="5078" spans="1:18" ht="12.75">
      <c r="A5078" s="22" t="s">
        <v>60</v>
      </c>
      <c r="B5078" s="22" t="s">
        <v>11752</v>
      </c>
      <c r="C5078" s="22" t="s">
        <v>65</v>
      </c>
      <c r="D5078" s="22" t="s">
        <v>61</v>
      </c>
      <c r="E5078" s="31">
        <v>43059.76085648148</v>
      </c>
      <c r="F5078" s="22" t="s">
        <v>27445</v>
      </c>
      <c r="G5078" s="22" t="s">
        <v>47102</v>
      </c>
      <c r="H5078" s="22" t="s">
        <v>80</v>
      </c>
      <c r="I5078" s="22" t="s">
        <v>12232</v>
      </c>
      <c r="J5078" s="37" t="s">
        <v>27447</v>
      </c>
      <c r="K5078" s="37" t="s">
        <v>27448</v>
      </c>
      <c r="L5078" s="37" t="s">
        <v>27448</v>
      </c>
      <c r="M5078" s="37" t="s">
        <v>47103</v>
      </c>
      <c r="N5078" s="37" t="s">
        <v>262</v>
      </c>
      <c r="O5078" s="37" t="s">
        <v>263</v>
      </c>
      <c r="P5078" s="22" t="s">
        <v>47104</v>
      </c>
      <c r="Q5078" s="22" t="s">
        <v>47105</v>
      </c>
      <c r="R5078" s="38">
        <v>0</v>
      </c>
    </row>
    <row r="5079" spans="1:18" ht="12.75">
      <c r="A5079" s="22" t="s">
        <v>60</v>
      </c>
      <c r="B5079" s="22" t="s">
        <v>11752</v>
      </c>
      <c r="C5079" s="22" t="s">
        <v>65</v>
      </c>
      <c r="D5079" s="22" t="s">
        <v>61</v>
      </c>
      <c r="E5079" s="31">
        <v>43060.724479166667</v>
      </c>
      <c r="F5079" s="22" t="s">
        <v>27445</v>
      </c>
      <c r="G5079" s="22" t="s">
        <v>47106</v>
      </c>
      <c r="H5079" s="22" t="s">
        <v>80</v>
      </c>
      <c r="I5079" s="22" t="s">
        <v>13070</v>
      </c>
      <c r="J5079" s="37" t="s">
        <v>27447</v>
      </c>
      <c r="K5079" s="37" t="s">
        <v>27448</v>
      </c>
      <c r="L5079" s="37" t="s">
        <v>27448</v>
      </c>
      <c r="M5079" s="37" t="s">
        <v>47107</v>
      </c>
      <c r="N5079" s="37" t="s">
        <v>12379</v>
      </c>
      <c r="O5079" s="37" t="s">
        <v>12380</v>
      </c>
      <c r="P5079" s="22" t="s">
        <v>47108</v>
      </c>
      <c r="Q5079" s="22" t="s">
        <v>47109</v>
      </c>
      <c r="R5079" s="38">
        <v>0</v>
      </c>
    </row>
    <row r="5080" spans="1:18" ht="12.75">
      <c r="A5080" s="22" t="s">
        <v>60</v>
      </c>
      <c r="B5080" s="22" t="s">
        <v>11752</v>
      </c>
      <c r="C5080" s="22" t="s">
        <v>65</v>
      </c>
      <c r="D5080" s="22" t="s">
        <v>61</v>
      </c>
      <c r="E5080" s="31">
        <v>43062.642916666664</v>
      </c>
      <c r="F5080" s="22" t="s">
        <v>27445</v>
      </c>
      <c r="G5080" s="22" t="s">
        <v>47110</v>
      </c>
      <c r="H5080" s="22" t="s">
        <v>80</v>
      </c>
      <c r="I5080" s="22" t="s">
        <v>47111</v>
      </c>
      <c r="J5080" s="37" t="s">
        <v>27447</v>
      </c>
      <c r="K5080" s="37" t="s">
        <v>27448</v>
      </c>
      <c r="L5080" s="37" t="s">
        <v>27448</v>
      </c>
      <c r="M5080" s="37" t="s">
        <v>47112</v>
      </c>
      <c r="N5080" s="37" t="s">
        <v>262</v>
      </c>
      <c r="O5080" s="37" t="s">
        <v>263</v>
      </c>
      <c r="P5080" s="22" t="s">
        <v>47113</v>
      </c>
      <c r="Q5080" s="22" t="s">
        <v>47114</v>
      </c>
      <c r="R5080" s="38">
        <v>0</v>
      </c>
    </row>
    <row r="5081" spans="1:18" ht="12.75">
      <c r="A5081" s="22" t="s">
        <v>60</v>
      </c>
      <c r="B5081" s="22" t="s">
        <v>11752</v>
      </c>
      <c r="C5081" s="22" t="s">
        <v>65</v>
      </c>
      <c r="D5081" s="22" t="s">
        <v>61</v>
      </c>
      <c r="E5081" s="31">
        <v>43062.6796875</v>
      </c>
      <c r="F5081" s="22" t="s">
        <v>27445</v>
      </c>
      <c r="G5081" s="22" t="s">
        <v>47115</v>
      </c>
      <c r="H5081" s="22" t="s">
        <v>80</v>
      </c>
      <c r="I5081" s="22" t="s">
        <v>12731</v>
      </c>
      <c r="J5081" s="37" t="s">
        <v>27447</v>
      </c>
      <c r="K5081" s="37" t="s">
        <v>27448</v>
      </c>
      <c r="L5081" s="37" t="s">
        <v>27448</v>
      </c>
      <c r="M5081" s="37" t="s">
        <v>47116</v>
      </c>
      <c r="N5081" s="37" t="s">
        <v>1276</v>
      </c>
      <c r="O5081" s="37" t="s">
        <v>1277</v>
      </c>
      <c r="P5081" s="22" t="s">
        <v>47117</v>
      </c>
      <c r="Q5081" s="22" t="s">
        <v>47118</v>
      </c>
      <c r="R5081" s="38">
        <v>0</v>
      </c>
    </row>
    <row r="5082" spans="1:18" ht="12.75">
      <c r="A5082" s="22" t="s">
        <v>60</v>
      </c>
      <c r="B5082" s="22" t="s">
        <v>11752</v>
      </c>
      <c r="C5082" s="22" t="s">
        <v>65</v>
      </c>
      <c r="D5082" s="22" t="s">
        <v>61</v>
      </c>
      <c r="E5082" s="31">
        <v>43066.66269675926</v>
      </c>
      <c r="F5082" s="22" t="s">
        <v>27445</v>
      </c>
      <c r="G5082" s="22" t="s">
        <v>47119</v>
      </c>
      <c r="H5082" s="22" t="s">
        <v>80</v>
      </c>
      <c r="I5082" s="22" t="s">
        <v>13119</v>
      </c>
      <c r="J5082" s="37" t="s">
        <v>27447</v>
      </c>
      <c r="K5082" s="37" t="s">
        <v>27448</v>
      </c>
      <c r="L5082" s="37" t="s">
        <v>27448</v>
      </c>
      <c r="M5082" s="37" t="s">
        <v>47120</v>
      </c>
      <c r="N5082" s="37" t="s">
        <v>467</v>
      </c>
      <c r="O5082" s="37" t="s">
        <v>468</v>
      </c>
      <c r="P5082" s="22" t="s">
        <v>47117</v>
      </c>
      <c r="Q5082" s="22" t="s">
        <v>47118</v>
      </c>
      <c r="R5082" s="38">
        <v>0</v>
      </c>
    </row>
    <row r="5083" spans="1:18" ht="12.75">
      <c r="A5083" s="22" t="s">
        <v>60</v>
      </c>
      <c r="B5083" s="22" t="s">
        <v>11752</v>
      </c>
      <c r="C5083" s="22" t="s">
        <v>65</v>
      </c>
      <c r="D5083" s="22" t="s">
        <v>61</v>
      </c>
      <c r="E5083" s="31">
        <v>43066.688576388886</v>
      </c>
      <c r="F5083" s="22" t="s">
        <v>27445</v>
      </c>
      <c r="G5083" s="22" t="s">
        <v>47121</v>
      </c>
      <c r="H5083" s="22" t="s">
        <v>80</v>
      </c>
      <c r="I5083" s="22" t="s">
        <v>15055</v>
      </c>
      <c r="J5083" s="37" t="s">
        <v>27447</v>
      </c>
      <c r="K5083" s="37" t="s">
        <v>27448</v>
      </c>
      <c r="L5083" s="37" t="s">
        <v>27448</v>
      </c>
      <c r="M5083" s="37" t="s">
        <v>47122</v>
      </c>
      <c r="N5083" s="37" t="s">
        <v>262</v>
      </c>
      <c r="O5083" s="37" t="s">
        <v>263</v>
      </c>
      <c r="P5083" s="22" t="s">
        <v>47123</v>
      </c>
      <c r="Q5083" s="22" t="s">
        <v>47124</v>
      </c>
      <c r="R5083" s="38">
        <v>0</v>
      </c>
    </row>
    <row r="5084" spans="1:18" ht="12.75">
      <c r="A5084" s="22" t="s">
        <v>60</v>
      </c>
      <c r="B5084" s="22" t="s">
        <v>11752</v>
      </c>
      <c r="C5084" s="22" t="s">
        <v>65</v>
      </c>
      <c r="D5084" s="22" t="s">
        <v>61</v>
      </c>
      <c r="E5084" s="31">
        <v>43067.408182870371</v>
      </c>
      <c r="F5084" s="22" t="s">
        <v>27445</v>
      </c>
      <c r="G5084" s="22" t="s">
        <v>47125</v>
      </c>
      <c r="H5084" s="22" t="s">
        <v>80</v>
      </c>
      <c r="I5084" s="22" t="s">
        <v>13695</v>
      </c>
      <c r="J5084" s="37" t="s">
        <v>27447</v>
      </c>
      <c r="K5084" s="37" t="s">
        <v>27448</v>
      </c>
      <c r="L5084" s="37" t="s">
        <v>27448</v>
      </c>
      <c r="M5084" s="37" t="s">
        <v>47126</v>
      </c>
      <c r="N5084" s="37" t="s">
        <v>13696</v>
      </c>
      <c r="O5084" s="37" t="s">
        <v>13697</v>
      </c>
      <c r="P5084" s="22" t="s">
        <v>47127</v>
      </c>
      <c r="Q5084" s="22" t="s">
        <v>47128</v>
      </c>
      <c r="R5084" s="38">
        <v>0</v>
      </c>
    </row>
    <row r="5085" spans="1:18" ht="12.75">
      <c r="A5085" s="22" t="s">
        <v>60</v>
      </c>
      <c r="B5085" s="22" t="s">
        <v>11752</v>
      </c>
      <c r="C5085" s="22" t="s">
        <v>65</v>
      </c>
      <c r="D5085" s="22" t="s">
        <v>61</v>
      </c>
      <c r="E5085" s="31">
        <v>43067.434803240736</v>
      </c>
      <c r="F5085" s="22" t="s">
        <v>27445</v>
      </c>
      <c r="G5085" s="22" t="s">
        <v>47129</v>
      </c>
      <c r="H5085" s="22" t="s">
        <v>80</v>
      </c>
      <c r="I5085" s="22" t="s">
        <v>11758</v>
      </c>
      <c r="J5085" s="37" t="s">
        <v>27447</v>
      </c>
      <c r="K5085" s="37" t="s">
        <v>27448</v>
      </c>
      <c r="L5085" s="37" t="s">
        <v>27448</v>
      </c>
      <c r="M5085" s="37" t="s">
        <v>47130</v>
      </c>
      <c r="N5085" s="37" t="s">
        <v>262</v>
      </c>
      <c r="O5085" s="37" t="s">
        <v>263</v>
      </c>
      <c r="P5085" s="22" t="s">
        <v>47113</v>
      </c>
      <c r="Q5085" s="22" t="s">
        <v>47114</v>
      </c>
      <c r="R5085" s="38">
        <v>0</v>
      </c>
    </row>
    <row r="5086" spans="1:18" ht="12.75">
      <c r="A5086" s="22" t="s">
        <v>60</v>
      </c>
      <c r="B5086" s="22" t="s">
        <v>11752</v>
      </c>
      <c r="C5086" s="22" t="s">
        <v>65</v>
      </c>
      <c r="D5086" s="22" t="s">
        <v>61</v>
      </c>
      <c r="E5086" s="31">
        <v>43067.545173611106</v>
      </c>
      <c r="F5086" s="22" t="s">
        <v>27445</v>
      </c>
      <c r="G5086" s="22" t="s">
        <v>47131</v>
      </c>
      <c r="H5086" s="22" t="s">
        <v>80</v>
      </c>
      <c r="I5086" s="22" t="s">
        <v>15098</v>
      </c>
      <c r="J5086" s="37" t="s">
        <v>27447</v>
      </c>
      <c r="K5086" s="37" t="s">
        <v>27448</v>
      </c>
      <c r="L5086" s="37" t="s">
        <v>27448</v>
      </c>
      <c r="M5086" s="37" t="s">
        <v>47132</v>
      </c>
      <c r="N5086" s="37" t="s">
        <v>15099</v>
      </c>
      <c r="O5086" s="37" t="s">
        <v>15100</v>
      </c>
      <c r="P5086" s="22" t="s">
        <v>47133</v>
      </c>
      <c r="Q5086" s="22" t="s">
        <v>47134</v>
      </c>
      <c r="R5086" s="38">
        <v>0</v>
      </c>
    </row>
    <row r="5087" spans="1:18" ht="12.75">
      <c r="A5087" s="22" t="s">
        <v>60</v>
      </c>
      <c r="B5087" s="22" t="s">
        <v>11752</v>
      </c>
      <c r="C5087" s="22" t="s">
        <v>65</v>
      </c>
      <c r="D5087" s="22" t="s">
        <v>61</v>
      </c>
      <c r="E5087" s="31">
        <v>43068.415717592594</v>
      </c>
      <c r="F5087" s="22" t="s">
        <v>27445</v>
      </c>
      <c r="G5087" s="22" t="s">
        <v>47135</v>
      </c>
      <c r="H5087" s="22" t="s">
        <v>80</v>
      </c>
      <c r="I5087" s="22" t="s">
        <v>12670</v>
      </c>
      <c r="J5087" s="37" t="s">
        <v>27447</v>
      </c>
      <c r="K5087" s="37" t="s">
        <v>27448</v>
      </c>
      <c r="L5087" s="37" t="s">
        <v>27448</v>
      </c>
      <c r="M5087" s="37" t="s">
        <v>47136</v>
      </c>
      <c r="N5087" s="37" t="s">
        <v>91</v>
      </c>
      <c r="O5087" s="37" t="s">
        <v>92</v>
      </c>
      <c r="P5087" s="22" t="s">
        <v>47137</v>
      </c>
      <c r="Q5087" s="22" t="s">
        <v>47138</v>
      </c>
      <c r="R5087" s="38">
        <v>0</v>
      </c>
    </row>
    <row r="5088" spans="1:18" ht="12.75">
      <c r="A5088" s="22" t="s">
        <v>60</v>
      </c>
      <c r="B5088" s="22" t="s">
        <v>11752</v>
      </c>
      <c r="C5088" s="22" t="s">
        <v>65</v>
      </c>
      <c r="D5088" s="22" t="s">
        <v>61</v>
      </c>
      <c r="E5088" s="31">
        <v>43068.485034722224</v>
      </c>
      <c r="F5088" s="22" t="s">
        <v>27445</v>
      </c>
      <c r="G5088" s="22" t="s">
        <v>47139</v>
      </c>
      <c r="H5088" s="22" t="s">
        <v>80</v>
      </c>
      <c r="I5088" s="22" t="s">
        <v>13375</v>
      </c>
      <c r="J5088" s="37" t="s">
        <v>27447</v>
      </c>
      <c r="K5088" s="37" t="s">
        <v>27448</v>
      </c>
      <c r="L5088" s="37" t="s">
        <v>27448</v>
      </c>
      <c r="M5088" s="37" t="s">
        <v>47140</v>
      </c>
      <c r="N5088" s="37" t="s">
        <v>13376</v>
      </c>
      <c r="O5088" s="37" t="s">
        <v>13377</v>
      </c>
      <c r="P5088" s="22" t="s">
        <v>47141</v>
      </c>
      <c r="Q5088" s="22" t="s">
        <v>47142</v>
      </c>
      <c r="R5088" s="38">
        <v>0</v>
      </c>
    </row>
    <row r="5089" spans="1:18" ht="12.75">
      <c r="A5089" s="22" t="s">
        <v>60</v>
      </c>
      <c r="B5089" s="22" t="s">
        <v>11752</v>
      </c>
      <c r="C5089" s="22" t="s">
        <v>65</v>
      </c>
      <c r="D5089" s="22" t="s">
        <v>61</v>
      </c>
      <c r="E5089" s="31">
        <v>43068.511412037034</v>
      </c>
      <c r="F5089" s="22" t="s">
        <v>27445</v>
      </c>
      <c r="G5089" s="22" t="s">
        <v>47143</v>
      </c>
      <c r="H5089" s="22" t="s">
        <v>80</v>
      </c>
      <c r="I5089" s="22" t="s">
        <v>12202</v>
      </c>
      <c r="J5089" s="37" t="s">
        <v>27447</v>
      </c>
      <c r="K5089" s="37" t="s">
        <v>27448</v>
      </c>
      <c r="L5089" s="37" t="s">
        <v>27448</v>
      </c>
      <c r="M5089" s="37" t="s">
        <v>47144</v>
      </c>
      <c r="N5089" s="37" t="s">
        <v>91</v>
      </c>
      <c r="O5089" s="37" t="s">
        <v>92</v>
      </c>
      <c r="P5089" s="22" t="s">
        <v>47137</v>
      </c>
      <c r="Q5089" s="22" t="s">
        <v>47138</v>
      </c>
      <c r="R5089" s="38">
        <v>0</v>
      </c>
    </row>
    <row r="5090" spans="1:18" ht="12.75">
      <c r="A5090" s="22" t="s">
        <v>60</v>
      </c>
      <c r="B5090" s="22" t="s">
        <v>11752</v>
      </c>
      <c r="C5090" s="22" t="s">
        <v>65</v>
      </c>
      <c r="D5090" s="22" t="s">
        <v>61</v>
      </c>
      <c r="E5090" s="31">
        <v>43069.400289351848</v>
      </c>
      <c r="F5090" s="22" t="s">
        <v>27445</v>
      </c>
      <c r="G5090" s="22" t="s">
        <v>47145</v>
      </c>
      <c r="H5090" s="22" t="s">
        <v>80</v>
      </c>
      <c r="I5090" s="22" t="s">
        <v>13752</v>
      </c>
      <c r="J5090" s="37" t="s">
        <v>27447</v>
      </c>
      <c r="K5090" s="37" t="s">
        <v>27448</v>
      </c>
      <c r="L5090" s="37" t="s">
        <v>27448</v>
      </c>
      <c r="M5090" s="37" t="s">
        <v>47146</v>
      </c>
      <c r="N5090" s="37" t="s">
        <v>409</v>
      </c>
      <c r="O5090" s="37" t="s">
        <v>410</v>
      </c>
      <c r="P5090" s="22" t="s">
        <v>47104</v>
      </c>
      <c r="Q5090" s="22" t="s">
        <v>47105</v>
      </c>
      <c r="R5090" s="38">
        <v>0</v>
      </c>
    </row>
    <row r="5091" spans="1:18" ht="12.75">
      <c r="A5091" s="22" t="s">
        <v>60</v>
      </c>
      <c r="B5091" s="22" t="s">
        <v>11752</v>
      </c>
      <c r="C5091" s="22" t="s">
        <v>65</v>
      </c>
      <c r="D5091" s="22" t="s">
        <v>61</v>
      </c>
      <c r="E5091" s="31">
        <v>43069.40626157407</v>
      </c>
      <c r="F5091" s="22" t="s">
        <v>27445</v>
      </c>
      <c r="G5091" s="22" t="s">
        <v>47147</v>
      </c>
      <c r="H5091" s="22" t="s">
        <v>80</v>
      </c>
      <c r="I5091" s="22" t="s">
        <v>14129</v>
      </c>
      <c r="J5091" s="37" t="s">
        <v>27447</v>
      </c>
      <c r="K5091" s="37" t="s">
        <v>27448</v>
      </c>
      <c r="L5091" s="37" t="s">
        <v>27448</v>
      </c>
      <c r="M5091" s="37" t="s">
        <v>47148</v>
      </c>
      <c r="N5091" s="37" t="s">
        <v>409</v>
      </c>
      <c r="O5091" s="37" t="s">
        <v>410</v>
      </c>
      <c r="P5091" s="22" t="s">
        <v>47104</v>
      </c>
      <c r="Q5091" s="22" t="s">
        <v>47105</v>
      </c>
      <c r="R5091" s="38">
        <v>0</v>
      </c>
    </row>
    <row r="5092" spans="1:18" ht="12.75">
      <c r="A5092" s="22" t="s">
        <v>60</v>
      </c>
      <c r="B5092" s="22" t="s">
        <v>15878</v>
      </c>
      <c r="C5092" s="22" t="s">
        <v>67</v>
      </c>
      <c r="D5092" s="22" t="s">
        <v>61</v>
      </c>
      <c r="E5092" s="31">
        <v>43040.409097222218</v>
      </c>
      <c r="F5092" s="22" t="s">
        <v>27445</v>
      </c>
      <c r="G5092" s="22" t="s">
        <v>47149</v>
      </c>
      <c r="H5092" s="22" t="s">
        <v>80</v>
      </c>
      <c r="I5092" s="22" t="s">
        <v>16099</v>
      </c>
      <c r="J5092" s="37" t="s">
        <v>27447</v>
      </c>
      <c r="K5092" s="37" t="s">
        <v>27448</v>
      </c>
      <c r="L5092" s="37" t="s">
        <v>27448</v>
      </c>
      <c r="M5092" s="37" t="s">
        <v>47150</v>
      </c>
      <c r="N5092" s="37" t="s">
        <v>1677</v>
      </c>
      <c r="O5092" s="37" t="s">
        <v>1678</v>
      </c>
      <c r="P5092" s="22" t="s">
        <v>47151</v>
      </c>
      <c r="Q5092" s="22" t="s">
        <v>47152</v>
      </c>
      <c r="R5092" s="38">
        <v>0</v>
      </c>
    </row>
    <row r="5093" spans="1:18" ht="12.75">
      <c r="A5093" s="22" t="s">
        <v>60</v>
      </c>
      <c r="B5093" s="22" t="s">
        <v>15878</v>
      </c>
      <c r="C5093" s="22" t="s">
        <v>67</v>
      </c>
      <c r="D5093" s="22" t="s">
        <v>61</v>
      </c>
      <c r="E5093" s="31">
        <v>43040.413368055553</v>
      </c>
      <c r="F5093" s="22" t="s">
        <v>27445</v>
      </c>
      <c r="G5093" s="22" t="s">
        <v>47153</v>
      </c>
      <c r="H5093" s="22" t="s">
        <v>80</v>
      </c>
      <c r="I5093" s="22" t="s">
        <v>15888</v>
      </c>
      <c r="J5093" s="37" t="s">
        <v>27447</v>
      </c>
      <c r="K5093" s="37" t="s">
        <v>27448</v>
      </c>
      <c r="L5093" s="37" t="s">
        <v>27448</v>
      </c>
      <c r="M5093" s="37" t="s">
        <v>47154</v>
      </c>
      <c r="N5093" s="37" t="s">
        <v>907</v>
      </c>
      <c r="O5093" s="37" t="s">
        <v>908</v>
      </c>
      <c r="P5093" s="22" t="s">
        <v>47155</v>
      </c>
      <c r="Q5093" s="22" t="s">
        <v>47156</v>
      </c>
      <c r="R5093" s="38">
        <v>0</v>
      </c>
    </row>
    <row r="5094" spans="1:18" ht="12.75">
      <c r="A5094" s="22" t="s">
        <v>60</v>
      </c>
      <c r="B5094" s="22" t="s">
        <v>15878</v>
      </c>
      <c r="C5094" s="22" t="s">
        <v>67</v>
      </c>
      <c r="D5094" s="22" t="s">
        <v>61</v>
      </c>
      <c r="E5094" s="31">
        <v>43040.415254629625</v>
      </c>
      <c r="F5094" s="22" t="s">
        <v>27445</v>
      </c>
      <c r="G5094" s="22" t="s">
        <v>47157</v>
      </c>
      <c r="H5094" s="22" t="s">
        <v>80</v>
      </c>
      <c r="I5094" s="22" t="s">
        <v>16220</v>
      </c>
      <c r="J5094" s="37" t="s">
        <v>27447</v>
      </c>
      <c r="K5094" s="37" t="s">
        <v>27448</v>
      </c>
      <c r="L5094" s="37" t="s">
        <v>27448</v>
      </c>
      <c r="M5094" s="37" t="s">
        <v>47158</v>
      </c>
      <c r="N5094" s="37" t="s">
        <v>91</v>
      </c>
      <c r="O5094" s="37" t="s">
        <v>92</v>
      </c>
      <c r="P5094" s="22" t="s">
        <v>47159</v>
      </c>
      <c r="Q5094" s="22" t="s">
        <v>47160</v>
      </c>
      <c r="R5094" s="38">
        <v>0</v>
      </c>
    </row>
    <row r="5095" spans="1:18" ht="12.75">
      <c r="A5095" s="22" t="s">
        <v>60</v>
      </c>
      <c r="B5095" s="22" t="s">
        <v>15878</v>
      </c>
      <c r="C5095" s="22" t="s">
        <v>67</v>
      </c>
      <c r="D5095" s="22" t="s">
        <v>61</v>
      </c>
      <c r="E5095" s="31">
        <v>43040.593842592592</v>
      </c>
      <c r="F5095" s="22" t="s">
        <v>27445</v>
      </c>
      <c r="G5095" s="22" t="s">
        <v>47161</v>
      </c>
      <c r="H5095" s="22" t="s">
        <v>80</v>
      </c>
      <c r="I5095" s="22" t="s">
        <v>16286</v>
      </c>
      <c r="J5095" s="37" t="s">
        <v>27447</v>
      </c>
      <c r="K5095" s="37" t="s">
        <v>27448</v>
      </c>
      <c r="L5095" s="37" t="s">
        <v>27448</v>
      </c>
      <c r="M5095" s="37" t="s">
        <v>47162</v>
      </c>
      <c r="N5095" s="37" t="s">
        <v>765</v>
      </c>
      <c r="O5095" s="37" t="s">
        <v>766</v>
      </c>
      <c r="P5095" s="22" t="s">
        <v>47163</v>
      </c>
      <c r="Q5095" s="22" t="s">
        <v>47164</v>
      </c>
      <c r="R5095" s="38">
        <v>0</v>
      </c>
    </row>
    <row r="5096" spans="1:18" ht="12.75">
      <c r="A5096" s="22" t="s">
        <v>60</v>
      </c>
      <c r="B5096" s="22" t="s">
        <v>15878</v>
      </c>
      <c r="C5096" s="22" t="s">
        <v>67</v>
      </c>
      <c r="D5096" s="22" t="s">
        <v>61</v>
      </c>
      <c r="E5096" s="31">
        <v>43040.59642361111</v>
      </c>
      <c r="F5096" s="22" t="s">
        <v>27445</v>
      </c>
      <c r="G5096" s="22" t="s">
        <v>47165</v>
      </c>
      <c r="H5096" s="22" t="s">
        <v>80</v>
      </c>
      <c r="I5096" s="22" t="s">
        <v>47166</v>
      </c>
      <c r="J5096" s="37" t="s">
        <v>27447</v>
      </c>
      <c r="K5096" s="37" t="s">
        <v>27448</v>
      </c>
      <c r="L5096" s="37" t="s">
        <v>27448</v>
      </c>
      <c r="M5096" s="37" t="s">
        <v>47167</v>
      </c>
      <c r="N5096" s="37" t="s">
        <v>91</v>
      </c>
      <c r="O5096" s="37" t="s">
        <v>92</v>
      </c>
      <c r="P5096" s="22" t="s">
        <v>47168</v>
      </c>
      <c r="Q5096" s="22" t="s">
        <v>47169</v>
      </c>
      <c r="R5096" s="38">
        <v>0</v>
      </c>
    </row>
    <row r="5097" spans="1:18" ht="12.75">
      <c r="A5097" s="22" t="s">
        <v>60</v>
      </c>
      <c r="B5097" s="22" t="s">
        <v>15878</v>
      </c>
      <c r="C5097" s="22" t="s">
        <v>67</v>
      </c>
      <c r="D5097" s="22" t="s">
        <v>61</v>
      </c>
      <c r="E5097" s="31">
        <v>43040.679988425924</v>
      </c>
      <c r="F5097" s="22" t="s">
        <v>27445</v>
      </c>
      <c r="G5097" s="22" t="s">
        <v>47170</v>
      </c>
      <c r="H5097" s="22" t="s">
        <v>80</v>
      </c>
      <c r="I5097" s="22" t="s">
        <v>16260</v>
      </c>
      <c r="J5097" s="37" t="s">
        <v>27447</v>
      </c>
      <c r="K5097" s="37" t="s">
        <v>27448</v>
      </c>
      <c r="L5097" s="37" t="s">
        <v>27448</v>
      </c>
      <c r="M5097" s="37" t="s">
        <v>47171</v>
      </c>
      <c r="N5097" s="37" t="s">
        <v>275</v>
      </c>
      <c r="O5097" s="37" t="s">
        <v>276</v>
      </c>
      <c r="P5097" s="22" t="s">
        <v>47172</v>
      </c>
      <c r="Q5097" s="22" t="s">
        <v>47173</v>
      </c>
      <c r="R5097" s="38">
        <v>0</v>
      </c>
    </row>
    <row r="5098" spans="1:18" ht="12.75">
      <c r="A5098" s="22" t="s">
        <v>60</v>
      </c>
      <c r="B5098" s="22" t="s">
        <v>15878</v>
      </c>
      <c r="C5098" s="22" t="s">
        <v>67</v>
      </c>
      <c r="D5098" s="22" t="s">
        <v>61</v>
      </c>
      <c r="E5098" s="31">
        <v>43041.396921296291</v>
      </c>
      <c r="F5098" s="22" t="s">
        <v>27445</v>
      </c>
      <c r="G5098" s="22" t="s">
        <v>47174</v>
      </c>
      <c r="H5098" s="22" t="s">
        <v>80</v>
      </c>
      <c r="I5098" s="22" t="s">
        <v>16258</v>
      </c>
      <c r="J5098" s="37" t="s">
        <v>27447</v>
      </c>
      <c r="K5098" s="37" t="s">
        <v>27448</v>
      </c>
      <c r="L5098" s="37" t="s">
        <v>27448</v>
      </c>
      <c r="M5098" s="37" t="s">
        <v>47175</v>
      </c>
      <c r="N5098" s="37" t="s">
        <v>12641</v>
      </c>
      <c r="O5098" s="37" t="s">
        <v>12642</v>
      </c>
      <c r="P5098" s="22" t="s">
        <v>47176</v>
      </c>
      <c r="Q5098" s="22" t="s">
        <v>47177</v>
      </c>
      <c r="R5098" s="38">
        <v>0</v>
      </c>
    </row>
    <row r="5099" spans="1:18" ht="12.75">
      <c r="A5099" s="22" t="s">
        <v>60</v>
      </c>
      <c r="B5099" s="22" t="s">
        <v>15878</v>
      </c>
      <c r="C5099" s="22" t="s">
        <v>67</v>
      </c>
      <c r="D5099" s="22" t="s">
        <v>61</v>
      </c>
      <c r="E5099" s="31">
        <v>43045.437106481477</v>
      </c>
      <c r="F5099" s="22" t="s">
        <v>27445</v>
      </c>
      <c r="G5099" s="22" t="s">
        <v>47178</v>
      </c>
      <c r="H5099" s="22" t="s">
        <v>80</v>
      </c>
      <c r="I5099" s="22" t="s">
        <v>15956</v>
      </c>
      <c r="J5099" s="37" t="s">
        <v>27447</v>
      </c>
      <c r="K5099" s="37" t="s">
        <v>27448</v>
      </c>
      <c r="L5099" s="37" t="s">
        <v>27448</v>
      </c>
      <c r="M5099" s="37" t="s">
        <v>47179</v>
      </c>
      <c r="N5099" s="37" t="s">
        <v>91</v>
      </c>
      <c r="O5099" s="37" t="s">
        <v>92</v>
      </c>
      <c r="P5099" s="22" t="s">
        <v>47180</v>
      </c>
      <c r="Q5099" s="22" t="s">
        <v>47181</v>
      </c>
      <c r="R5099" s="38">
        <v>0</v>
      </c>
    </row>
    <row r="5100" spans="1:18" ht="12.75">
      <c r="A5100" s="22" t="s">
        <v>60</v>
      </c>
      <c r="B5100" s="22" t="s">
        <v>15878</v>
      </c>
      <c r="C5100" s="22" t="s">
        <v>67</v>
      </c>
      <c r="D5100" s="22" t="s">
        <v>61</v>
      </c>
      <c r="E5100" s="31">
        <v>43045.509097222217</v>
      </c>
      <c r="F5100" s="22" t="s">
        <v>27445</v>
      </c>
      <c r="G5100" s="22" t="s">
        <v>47182</v>
      </c>
      <c r="H5100" s="22" t="s">
        <v>80</v>
      </c>
      <c r="I5100" s="22" t="s">
        <v>16252</v>
      </c>
      <c r="J5100" s="37" t="s">
        <v>27447</v>
      </c>
      <c r="K5100" s="37" t="s">
        <v>27448</v>
      </c>
      <c r="L5100" s="37" t="s">
        <v>27448</v>
      </c>
      <c r="M5100" s="37" t="s">
        <v>47183</v>
      </c>
      <c r="N5100" s="37" t="s">
        <v>765</v>
      </c>
      <c r="O5100" s="37" t="s">
        <v>766</v>
      </c>
      <c r="P5100" s="22" t="s">
        <v>47184</v>
      </c>
      <c r="Q5100" s="22" t="s">
        <v>47185</v>
      </c>
      <c r="R5100" s="38">
        <v>0</v>
      </c>
    </row>
    <row r="5101" spans="1:18" ht="12.75">
      <c r="A5101" s="22" t="s">
        <v>60</v>
      </c>
      <c r="B5101" s="22" t="s">
        <v>15878</v>
      </c>
      <c r="C5101" s="22" t="s">
        <v>67</v>
      </c>
      <c r="D5101" s="22" t="s">
        <v>61</v>
      </c>
      <c r="E5101" s="31">
        <v>43045.654861111107</v>
      </c>
      <c r="F5101" s="22" t="s">
        <v>27445</v>
      </c>
      <c r="G5101" s="22" t="s">
        <v>47186</v>
      </c>
      <c r="H5101" s="22" t="s">
        <v>80</v>
      </c>
      <c r="I5101" s="22" t="s">
        <v>16256</v>
      </c>
      <c r="J5101" s="37" t="s">
        <v>27447</v>
      </c>
      <c r="K5101" s="37" t="s">
        <v>27448</v>
      </c>
      <c r="L5101" s="37" t="s">
        <v>27448</v>
      </c>
      <c r="M5101" s="37" t="s">
        <v>47187</v>
      </c>
      <c r="N5101" s="37" t="s">
        <v>4294</v>
      </c>
      <c r="O5101" s="37" t="s">
        <v>4295</v>
      </c>
      <c r="P5101" s="22" t="s">
        <v>47188</v>
      </c>
      <c r="Q5101" s="22" t="s">
        <v>47189</v>
      </c>
      <c r="R5101" s="38">
        <v>0</v>
      </c>
    </row>
    <row r="5102" spans="1:18" ht="12.75">
      <c r="A5102" s="22" t="s">
        <v>60</v>
      </c>
      <c r="B5102" s="22" t="s">
        <v>15878</v>
      </c>
      <c r="C5102" s="22" t="s">
        <v>67</v>
      </c>
      <c r="D5102" s="22" t="s">
        <v>61</v>
      </c>
      <c r="E5102" s="31">
        <v>43045.702928240738</v>
      </c>
      <c r="F5102" s="22" t="s">
        <v>27445</v>
      </c>
      <c r="G5102" s="22" t="s">
        <v>47190</v>
      </c>
      <c r="H5102" s="22" t="s">
        <v>80</v>
      </c>
      <c r="I5102" s="22" t="s">
        <v>47191</v>
      </c>
      <c r="J5102" s="37" t="s">
        <v>27447</v>
      </c>
      <c r="K5102" s="37" t="s">
        <v>27448</v>
      </c>
      <c r="L5102" s="37" t="s">
        <v>27448</v>
      </c>
      <c r="M5102" s="37" t="s">
        <v>47192</v>
      </c>
      <c r="N5102" s="37" t="s">
        <v>262</v>
      </c>
      <c r="O5102" s="37" t="s">
        <v>263</v>
      </c>
      <c r="P5102" s="22" t="s">
        <v>47193</v>
      </c>
      <c r="Q5102" s="22" t="s">
        <v>47194</v>
      </c>
      <c r="R5102" s="38">
        <v>0</v>
      </c>
    </row>
    <row r="5103" spans="1:18" ht="12.75">
      <c r="A5103" s="22" t="s">
        <v>60</v>
      </c>
      <c r="B5103" s="22" t="s">
        <v>15878</v>
      </c>
      <c r="C5103" s="22" t="s">
        <v>67</v>
      </c>
      <c r="D5103" s="22" t="s">
        <v>61</v>
      </c>
      <c r="E5103" s="31">
        <v>43046.39638888889</v>
      </c>
      <c r="F5103" s="22" t="s">
        <v>27445</v>
      </c>
      <c r="G5103" s="22" t="s">
        <v>47195</v>
      </c>
      <c r="H5103" s="22" t="s">
        <v>80</v>
      </c>
      <c r="I5103" s="22" t="s">
        <v>16165</v>
      </c>
      <c r="J5103" s="37" t="s">
        <v>27447</v>
      </c>
      <c r="K5103" s="37" t="s">
        <v>27448</v>
      </c>
      <c r="L5103" s="37" t="s">
        <v>27448</v>
      </c>
      <c r="M5103" s="37" t="s">
        <v>47196</v>
      </c>
      <c r="N5103" s="37" t="s">
        <v>262</v>
      </c>
      <c r="O5103" s="37" t="s">
        <v>263</v>
      </c>
      <c r="P5103" s="22" t="s">
        <v>47193</v>
      </c>
      <c r="Q5103" s="22" t="s">
        <v>47194</v>
      </c>
      <c r="R5103" s="38">
        <v>0</v>
      </c>
    </row>
    <row r="5104" spans="1:18" ht="12.75">
      <c r="A5104" s="22" t="s">
        <v>60</v>
      </c>
      <c r="B5104" s="22" t="s">
        <v>15878</v>
      </c>
      <c r="C5104" s="22" t="s">
        <v>67</v>
      </c>
      <c r="D5104" s="22" t="s">
        <v>61</v>
      </c>
      <c r="E5104" s="31">
        <v>43046.511192129627</v>
      </c>
      <c r="F5104" s="22" t="s">
        <v>27445</v>
      </c>
      <c r="G5104" s="22" t="s">
        <v>47197</v>
      </c>
      <c r="H5104" s="22" t="s">
        <v>80</v>
      </c>
      <c r="I5104" s="22" t="s">
        <v>16111</v>
      </c>
      <c r="J5104" s="37" t="s">
        <v>27447</v>
      </c>
      <c r="K5104" s="37" t="s">
        <v>27448</v>
      </c>
      <c r="L5104" s="37" t="s">
        <v>27448</v>
      </c>
      <c r="M5104" s="37" t="s">
        <v>47198</v>
      </c>
      <c r="N5104" s="37" t="s">
        <v>16074</v>
      </c>
      <c r="O5104" s="37" t="s">
        <v>16075</v>
      </c>
      <c r="P5104" s="22" t="s">
        <v>47199</v>
      </c>
      <c r="Q5104" s="22" t="s">
        <v>47200</v>
      </c>
      <c r="R5104" s="38">
        <v>0</v>
      </c>
    </row>
    <row r="5105" spans="1:18" ht="12.75">
      <c r="A5105" s="22" t="s">
        <v>60</v>
      </c>
      <c r="B5105" s="22" t="s">
        <v>15878</v>
      </c>
      <c r="C5105" s="22" t="s">
        <v>67</v>
      </c>
      <c r="D5105" s="22" t="s">
        <v>61</v>
      </c>
      <c r="E5105" s="31">
        <v>43046.569166666668</v>
      </c>
      <c r="F5105" s="22" t="s">
        <v>27445</v>
      </c>
      <c r="G5105" s="22" t="s">
        <v>47201</v>
      </c>
      <c r="H5105" s="22" t="s">
        <v>80</v>
      </c>
      <c r="I5105" s="22" t="s">
        <v>47202</v>
      </c>
      <c r="J5105" s="37" t="s">
        <v>27447</v>
      </c>
      <c r="K5105" s="37" t="s">
        <v>27448</v>
      </c>
      <c r="L5105" s="37" t="s">
        <v>27448</v>
      </c>
      <c r="M5105" s="37" t="s">
        <v>47203</v>
      </c>
      <c r="N5105" s="37" t="s">
        <v>16074</v>
      </c>
      <c r="O5105" s="37" t="s">
        <v>16075</v>
      </c>
      <c r="P5105" s="22" t="s">
        <v>47204</v>
      </c>
      <c r="Q5105" s="22" t="s">
        <v>47205</v>
      </c>
      <c r="R5105" s="38">
        <v>0</v>
      </c>
    </row>
    <row r="5106" spans="1:18" ht="12.75">
      <c r="A5106" s="22" t="s">
        <v>60</v>
      </c>
      <c r="B5106" s="22" t="s">
        <v>15878</v>
      </c>
      <c r="C5106" s="22" t="s">
        <v>67</v>
      </c>
      <c r="D5106" s="22" t="s">
        <v>61</v>
      </c>
      <c r="E5106" s="31">
        <v>43046.664884259255</v>
      </c>
      <c r="F5106" s="22" t="s">
        <v>27445</v>
      </c>
      <c r="G5106" s="22" t="s">
        <v>47206</v>
      </c>
      <c r="H5106" s="22" t="s">
        <v>80</v>
      </c>
      <c r="I5106" s="22" t="s">
        <v>47207</v>
      </c>
      <c r="J5106" s="37" t="s">
        <v>27447</v>
      </c>
      <c r="K5106" s="37" t="s">
        <v>27448</v>
      </c>
      <c r="L5106" s="37" t="s">
        <v>27448</v>
      </c>
      <c r="M5106" s="37" t="s">
        <v>47208</v>
      </c>
      <c r="N5106" s="37" t="s">
        <v>2780</v>
      </c>
      <c r="O5106" s="37" t="s">
        <v>2781</v>
      </c>
      <c r="P5106" s="22" t="s">
        <v>47209</v>
      </c>
      <c r="Q5106" s="22" t="s">
        <v>47210</v>
      </c>
      <c r="R5106" s="38">
        <v>0</v>
      </c>
    </row>
    <row r="5107" spans="1:18" ht="12.75">
      <c r="A5107" s="22" t="s">
        <v>60</v>
      </c>
      <c r="B5107" s="22" t="s">
        <v>15878</v>
      </c>
      <c r="C5107" s="22" t="s">
        <v>67</v>
      </c>
      <c r="D5107" s="22" t="s">
        <v>61</v>
      </c>
      <c r="E5107" s="31">
        <v>43047.453819444439</v>
      </c>
      <c r="F5107" s="22" t="s">
        <v>27445</v>
      </c>
      <c r="G5107" s="22" t="s">
        <v>47211</v>
      </c>
      <c r="H5107" s="22" t="s">
        <v>80</v>
      </c>
      <c r="I5107" s="22" t="s">
        <v>16161</v>
      </c>
      <c r="J5107" s="37" t="s">
        <v>27447</v>
      </c>
      <c r="K5107" s="37" t="s">
        <v>27448</v>
      </c>
      <c r="L5107" s="37" t="s">
        <v>27448</v>
      </c>
      <c r="M5107" s="37" t="s">
        <v>47212</v>
      </c>
      <c r="N5107" s="37" t="s">
        <v>11940</v>
      </c>
      <c r="O5107" s="37" t="s">
        <v>11941</v>
      </c>
      <c r="P5107" s="22" t="s">
        <v>47213</v>
      </c>
      <c r="Q5107" s="22" t="s">
        <v>47214</v>
      </c>
      <c r="R5107" s="38">
        <v>0</v>
      </c>
    </row>
    <row r="5108" spans="1:18" ht="12.75">
      <c r="A5108" s="22" t="s">
        <v>60</v>
      </c>
      <c r="B5108" s="22" t="s">
        <v>15878</v>
      </c>
      <c r="C5108" s="22" t="s">
        <v>67</v>
      </c>
      <c r="D5108" s="22" t="s">
        <v>61</v>
      </c>
      <c r="E5108" s="31">
        <v>43047.457800925928</v>
      </c>
      <c r="F5108" s="22" t="s">
        <v>27445</v>
      </c>
      <c r="G5108" s="22" t="s">
        <v>47215</v>
      </c>
      <c r="H5108" s="22" t="s">
        <v>80</v>
      </c>
      <c r="I5108" s="22" t="s">
        <v>16270</v>
      </c>
      <c r="J5108" s="37" t="s">
        <v>27447</v>
      </c>
      <c r="K5108" s="37" t="s">
        <v>27448</v>
      </c>
      <c r="L5108" s="37" t="s">
        <v>27448</v>
      </c>
      <c r="M5108" s="37" t="s">
        <v>47216</v>
      </c>
      <c r="N5108" s="37" t="s">
        <v>16271</v>
      </c>
      <c r="O5108" s="37" t="s">
        <v>16272</v>
      </c>
      <c r="P5108" s="22" t="s">
        <v>47209</v>
      </c>
      <c r="Q5108" s="22" t="s">
        <v>47210</v>
      </c>
      <c r="R5108" s="38">
        <v>0</v>
      </c>
    </row>
    <row r="5109" spans="1:18" ht="12.75">
      <c r="A5109" s="22" t="s">
        <v>60</v>
      </c>
      <c r="B5109" s="22" t="s">
        <v>15878</v>
      </c>
      <c r="C5109" s="22" t="s">
        <v>67</v>
      </c>
      <c r="D5109" s="22" t="s">
        <v>61</v>
      </c>
      <c r="E5109" s="31">
        <v>43047.475439814814</v>
      </c>
      <c r="F5109" s="22" t="s">
        <v>27445</v>
      </c>
      <c r="G5109" s="22" t="s">
        <v>47217</v>
      </c>
      <c r="H5109" s="22" t="s">
        <v>80</v>
      </c>
      <c r="I5109" s="22" t="s">
        <v>15961</v>
      </c>
      <c r="J5109" s="37" t="s">
        <v>27447</v>
      </c>
      <c r="K5109" s="37" t="s">
        <v>27448</v>
      </c>
      <c r="L5109" s="37" t="s">
        <v>27448</v>
      </c>
      <c r="M5109" s="37" t="s">
        <v>47218</v>
      </c>
      <c r="N5109" s="37" t="s">
        <v>11940</v>
      </c>
      <c r="O5109" s="37" t="s">
        <v>11941</v>
      </c>
      <c r="P5109" s="22" t="s">
        <v>47213</v>
      </c>
      <c r="Q5109" s="22" t="s">
        <v>47214</v>
      </c>
      <c r="R5109" s="38">
        <v>0</v>
      </c>
    </row>
    <row r="5110" spans="1:18" ht="12.75">
      <c r="A5110" s="22" t="s">
        <v>60</v>
      </c>
      <c r="B5110" s="22" t="s">
        <v>15878</v>
      </c>
      <c r="C5110" s="22" t="s">
        <v>67</v>
      </c>
      <c r="D5110" s="22" t="s">
        <v>61</v>
      </c>
      <c r="E5110" s="31">
        <v>43047.52375</v>
      </c>
      <c r="F5110" s="22" t="s">
        <v>27445</v>
      </c>
      <c r="G5110" s="22" t="s">
        <v>47219</v>
      </c>
      <c r="H5110" s="22" t="s">
        <v>80</v>
      </c>
      <c r="I5110" s="22" t="s">
        <v>15967</v>
      </c>
      <c r="J5110" s="37" t="s">
        <v>27447</v>
      </c>
      <c r="K5110" s="37" t="s">
        <v>27448</v>
      </c>
      <c r="L5110" s="37" t="s">
        <v>27448</v>
      </c>
      <c r="M5110" s="37" t="s">
        <v>47220</v>
      </c>
      <c r="N5110" s="37" t="s">
        <v>886</v>
      </c>
      <c r="O5110" s="37" t="s">
        <v>887</v>
      </c>
      <c r="P5110" s="22" t="s">
        <v>47221</v>
      </c>
      <c r="Q5110" s="22" t="s">
        <v>45749</v>
      </c>
      <c r="R5110" s="38">
        <v>0</v>
      </c>
    </row>
    <row r="5111" spans="1:18" ht="12.75">
      <c r="A5111" s="22" t="s">
        <v>60</v>
      </c>
      <c r="B5111" s="22" t="s">
        <v>15878</v>
      </c>
      <c r="C5111" s="22" t="s">
        <v>67</v>
      </c>
      <c r="D5111" s="22" t="s">
        <v>61</v>
      </c>
      <c r="E5111" s="31">
        <v>43047.598124999997</v>
      </c>
      <c r="F5111" s="22" t="s">
        <v>27445</v>
      </c>
      <c r="G5111" s="22" t="s">
        <v>47222</v>
      </c>
      <c r="H5111" s="22" t="s">
        <v>80</v>
      </c>
      <c r="I5111" s="22" t="s">
        <v>16179</v>
      </c>
      <c r="J5111" s="37" t="s">
        <v>27447</v>
      </c>
      <c r="K5111" s="37" t="s">
        <v>27448</v>
      </c>
      <c r="L5111" s="37" t="s">
        <v>27448</v>
      </c>
      <c r="M5111" s="37" t="s">
        <v>47223</v>
      </c>
      <c r="N5111" s="37" t="s">
        <v>1677</v>
      </c>
      <c r="O5111" s="37" t="s">
        <v>1678</v>
      </c>
      <c r="P5111" s="22" t="s">
        <v>47224</v>
      </c>
      <c r="Q5111" s="22" t="s">
        <v>47225</v>
      </c>
      <c r="R5111" s="38">
        <v>0</v>
      </c>
    </row>
    <row r="5112" spans="1:18" ht="12.75">
      <c r="A5112" s="22" t="s">
        <v>60</v>
      </c>
      <c r="B5112" s="22" t="s">
        <v>15878</v>
      </c>
      <c r="C5112" s="22" t="s">
        <v>67</v>
      </c>
      <c r="D5112" s="22" t="s">
        <v>61</v>
      </c>
      <c r="E5112" s="31">
        <v>43047.612893518519</v>
      </c>
      <c r="F5112" s="22" t="s">
        <v>27445</v>
      </c>
      <c r="G5112" s="22" t="s">
        <v>47226</v>
      </c>
      <c r="H5112" s="22" t="s">
        <v>80</v>
      </c>
      <c r="I5112" s="22" t="s">
        <v>47227</v>
      </c>
      <c r="J5112" s="37" t="s">
        <v>27447</v>
      </c>
      <c r="K5112" s="37" t="s">
        <v>27448</v>
      </c>
      <c r="L5112" s="37" t="s">
        <v>27448</v>
      </c>
      <c r="M5112" s="37" t="s">
        <v>47228</v>
      </c>
      <c r="N5112" s="37" t="s">
        <v>907</v>
      </c>
      <c r="O5112" s="37" t="s">
        <v>908</v>
      </c>
      <c r="P5112" s="22" t="s">
        <v>47229</v>
      </c>
      <c r="Q5112" s="22" t="s">
        <v>47230</v>
      </c>
      <c r="R5112" s="38">
        <v>0</v>
      </c>
    </row>
    <row r="5113" spans="1:18" ht="12.75">
      <c r="A5113" s="22" t="s">
        <v>60</v>
      </c>
      <c r="B5113" s="22" t="s">
        <v>15878</v>
      </c>
      <c r="C5113" s="22" t="s">
        <v>67</v>
      </c>
      <c r="D5113" s="22" t="s">
        <v>61</v>
      </c>
      <c r="E5113" s="31">
        <v>43048.333194444444</v>
      </c>
      <c r="F5113" s="22" t="s">
        <v>27445</v>
      </c>
      <c r="G5113" s="22" t="s">
        <v>47231</v>
      </c>
      <c r="H5113" s="22" t="s">
        <v>80</v>
      </c>
      <c r="I5113" s="22" t="s">
        <v>16210</v>
      </c>
      <c r="J5113" s="37" t="s">
        <v>27447</v>
      </c>
      <c r="K5113" s="37" t="s">
        <v>27448</v>
      </c>
      <c r="L5113" s="37" t="s">
        <v>27448</v>
      </c>
      <c r="M5113" s="37" t="s">
        <v>47232</v>
      </c>
      <c r="N5113" s="37" t="s">
        <v>760</v>
      </c>
      <c r="O5113" s="37" t="s">
        <v>761</v>
      </c>
      <c r="P5113" s="22" t="s">
        <v>47233</v>
      </c>
      <c r="Q5113" s="22" t="s">
        <v>47234</v>
      </c>
      <c r="R5113" s="38">
        <v>0</v>
      </c>
    </row>
    <row r="5114" spans="1:18" ht="12.75">
      <c r="A5114" s="22" t="s">
        <v>60</v>
      </c>
      <c r="B5114" s="22" t="s">
        <v>15878</v>
      </c>
      <c r="C5114" s="22" t="s">
        <v>67</v>
      </c>
      <c r="D5114" s="22" t="s">
        <v>61</v>
      </c>
      <c r="E5114" s="31">
        <v>43048.567662037036</v>
      </c>
      <c r="F5114" s="22" t="s">
        <v>27445</v>
      </c>
      <c r="G5114" s="22" t="s">
        <v>47235</v>
      </c>
      <c r="H5114" s="22" t="s">
        <v>80</v>
      </c>
      <c r="I5114" s="22" t="s">
        <v>47236</v>
      </c>
      <c r="J5114" s="37" t="s">
        <v>27447</v>
      </c>
      <c r="K5114" s="37" t="s">
        <v>27448</v>
      </c>
      <c r="L5114" s="37" t="s">
        <v>27448</v>
      </c>
      <c r="M5114" s="37" t="s">
        <v>47237</v>
      </c>
      <c r="N5114" s="37" t="s">
        <v>409</v>
      </c>
      <c r="O5114" s="37" t="s">
        <v>410</v>
      </c>
      <c r="P5114" s="22" t="s">
        <v>47238</v>
      </c>
      <c r="Q5114" s="22" t="s">
        <v>47239</v>
      </c>
      <c r="R5114" s="38">
        <v>0</v>
      </c>
    </row>
    <row r="5115" spans="1:18" ht="12.75">
      <c r="A5115" s="22" t="s">
        <v>60</v>
      </c>
      <c r="B5115" s="22" t="s">
        <v>15878</v>
      </c>
      <c r="C5115" s="22" t="s">
        <v>67</v>
      </c>
      <c r="D5115" s="22" t="s">
        <v>61</v>
      </c>
      <c r="E5115" s="31">
        <v>43048.568495370368</v>
      </c>
      <c r="F5115" s="22" t="s">
        <v>27445</v>
      </c>
      <c r="G5115" s="22" t="s">
        <v>47240</v>
      </c>
      <c r="H5115" s="22" t="s">
        <v>80</v>
      </c>
      <c r="I5115" s="22" t="s">
        <v>47241</v>
      </c>
      <c r="J5115" s="37" t="s">
        <v>27447</v>
      </c>
      <c r="K5115" s="37" t="s">
        <v>27448</v>
      </c>
      <c r="L5115" s="37" t="s">
        <v>27448</v>
      </c>
      <c r="M5115" s="37" t="s">
        <v>47242</v>
      </c>
      <c r="N5115" s="37" t="s">
        <v>409</v>
      </c>
      <c r="O5115" s="37" t="s">
        <v>410</v>
      </c>
      <c r="P5115" s="22" t="s">
        <v>47238</v>
      </c>
      <c r="Q5115" s="22" t="s">
        <v>47239</v>
      </c>
      <c r="R5115" s="38">
        <v>0</v>
      </c>
    </row>
    <row r="5116" spans="1:18" ht="12.75">
      <c r="A5116" s="22" t="s">
        <v>60</v>
      </c>
      <c r="B5116" s="22" t="s">
        <v>15878</v>
      </c>
      <c r="C5116" s="22" t="s">
        <v>67</v>
      </c>
      <c r="D5116" s="22" t="s">
        <v>61</v>
      </c>
      <c r="E5116" s="31">
        <v>43049.482141203705</v>
      </c>
      <c r="F5116" s="22" t="s">
        <v>27445</v>
      </c>
      <c r="G5116" s="22" t="s">
        <v>47243</v>
      </c>
      <c r="H5116" s="22" t="s">
        <v>80</v>
      </c>
      <c r="I5116" s="22" t="s">
        <v>16240</v>
      </c>
      <c r="J5116" s="37" t="s">
        <v>27447</v>
      </c>
      <c r="K5116" s="37" t="s">
        <v>27448</v>
      </c>
      <c r="L5116" s="37" t="s">
        <v>27448</v>
      </c>
      <c r="M5116" s="37" t="s">
        <v>47244</v>
      </c>
      <c r="N5116" s="37" t="s">
        <v>409</v>
      </c>
      <c r="O5116" s="37" t="s">
        <v>410</v>
      </c>
      <c r="P5116" s="22" t="s">
        <v>47238</v>
      </c>
      <c r="Q5116" s="22" t="s">
        <v>47239</v>
      </c>
      <c r="R5116" s="38">
        <v>0</v>
      </c>
    </row>
    <row r="5117" spans="1:18" ht="12.75">
      <c r="A5117" s="22" t="s">
        <v>60</v>
      </c>
      <c r="B5117" s="22" t="s">
        <v>15878</v>
      </c>
      <c r="C5117" s="22" t="s">
        <v>67</v>
      </c>
      <c r="D5117" s="22" t="s">
        <v>61</v>
      </c>
      <c r="E5117" s="31">
        <v>43049.549537037034</v>
      </c>
      <c r="F5117" s="22" t="s">
        <v>27445</v>
      </c>
      <c r="G5117" s="22" t="s">
        <v>47245</v>
      </c>
      <c r="H5117" s="22" t="s">
        <v>80</v>
      </c>
      <c r="I5117" s="22" t="s">
        <v>16312</v>
      </c>
      <c r="J5117" s="37" t="s">
        <v>27447</v>
      </c>
      <c r="K5117" s="37" t="s">
        <v>27448</v>
      </c>
      <c r="L5117" s="37" t="s">
        <v>27448</v>
      </c>
      <c r="M5117" s="37" t="s">
        <v>47246</v>
      </c>
      <c r="N5117" s="37" t="s">
        <v>907</v>
      </c>
      <c r="O5117" s="37" t="s">
        <v>908</v>
      </c>
      <c r="P5117" s="22" t="s">
        <v>47247</v>
      </c>
      <c r="Q5117" s="22" t="s">
        <v>47248</v>
      </c>
      <c r="R5117" s="38">
        <v>0</v>
      </c>
    </row>
    <row r="5118" spans="1:18" ht="12.75">
      <c r="A5118" s="22" t="s">
        <v>60</v>
      </c>
      <c r="B5118" s="22" t="s">
        <v>15878</v>
      </c>
      <c r="C5118" s="22" t="s">
        <v>67</v>
      </c>
      <c r="D5118" s="22" t="s">
        <v>61</v>
      </c>
      <c r="E5118" s="31">
        <v>43049.559270833335</v>
      </c>
      <c r="F5118" s="22" t="s">
        <v>27445</v>
      </c>
      <c r="G5118" s="22" t="s">
        <v>47249</v>
      </c>
      <c r="H5118" s="22" t="s">
        <v>80</v>
      </c>
      <c r="I5118" s="22" t="s">
        <v>16250</v>
      </c>
      <c r="J5118" s="37" t="s">
        <v>27447</v>
      </c>
      <c r="K5118" s="37" t="s">
        <v>27448</v>
      </c>
      <c r="L5118" s="37" t="s">
        <v>27448</v>
      </c>
      <c r="M5118" s="37" t="s">
        <v>47250</v>
      </c>
      <c r="N5118" s="37" t="s">
        <v>3133</v>
      </c>
      <c r="O5118" s="37" t="s">
        <v>3134</v>
      </c>
      <c r="P5118" s="22" t="s">
        <v>47251</v>
      </c>
      <c r="Q5118" s="22" t="s">
        <v>47252</v>
      </c>
      <c r="R5118" s="38">
        <v>0</v>
      </c>
    </row>
    <row r="5119" spans="1:18" ht="12.75">
      <c r="A5119" s="22" t="s">
        <v>60</v>
      </c>
      <c r="B5119" s="22" t="s">
        <v>15878</v>
      </c>
      <c r="C5119" s="22" t="s">
        <v>67</v>
      </c>
      <c r="D5119" s="22" t="s">
        <v>61</v>
      </c>
      <c r="E5119" s="31">
        <v>43049.649768518517</v>
      </c>
      <c r="F5119" s="22" t="s">
        <v>27445</v>
      </c>
      <c r="G5119" s="22" t="s">
        <v>47253</v>
      </c>
      <c r="H5119" s="22" t="s">
        <v>80</v>
      </c>
      <c r="I5119" s="22" t="s">
        <v>15988</v>
      </c>
      <c r="J5119" s="37" t="s">
        <v>27447</v>
      </c>
      <c r="K5119" s="37" t="s">
        <v>27448</v>
      </c>
      <c r="L5119" s="37" t="s">
        <v>27448</v>
      </c>
      <c r="M5119" s="37" t="s">
        <v>47254</v>
      </c>
      <c r="N5119" s="37" t="s">
        <v>15989</v>
      </c>
      <c r="O5119" s="37" t="s">
        <v>15990</v>
      </c>
      <c r="P5119" s="22" t="s">
        <v>47255</v>
      </c>
      <c r="Q5119" s="22" t="s">
        <v>47256</v>
      </c>
      <c r="R5119" s="38">
        <v>0</v>
      </c>
    </row>
    <row r="5120" spans="1:18" ht="12.75">
      <c r="A5120" s="22" t="s">
        <v>60</v>
      </c>
      <c r="B5120" s="22" t="s">
        <v>15878</v>
      </c>
      <c r="C5120" s="22" t="s">
        <v>67</v>
      </c>
      <c r="D5120" s="22" t="s">
        <v>61</v>
      </c>
      <c r="E5120" s="31">
        <v>43049.672905092593</v>
      </c>
      <c r="F5120" s="22" t="s">
        <v>27445</v>
      </c>
      <c r="G5120" s="22" t="s">
        <v>47257</v>
      </c>
      <c r="H5120" s="22" t="s">
        <v>80</v>
      </c>
      <c r="I5120" s="22" t="s">
        <v>16073</v>
      </c>
      <c r="J5120" s="37" t="s">
        <v>27447</v>
      </c>
      <c r="K5120" s="37" t="s">
        <v>27448</v>
      </c>
      <c r="L5120" s="37" t="s">
        <v>27448</v>
      </c>
      <c r="M5120" s="37" t="s">
        <v>47258</v>
      </c>
      <c r="N5120" s="37" t="s">
        <v>16074</v>
      </c>
      <c r="O5120" s="37" t="s">
        <v>16075</v>
      </c>
      <c r="P5120" s="22" t="s">
        <v>47204</v>
      </c>
      <c r="Q5120" s="22" t="s">
        <v>47205</v>
      </c>
      <c r="R5120" s="38">
        <v>0</v>
      </c>
    </row>
    <row r="5121" spans="1:18" ht="12.75">
      <c r="A5121" s="22" t="s">
        <v>60</v>
      </c>
      <c r="B5121" s="22" t="s">
        <v>15878</v>
      </c>
      <c r="C5121" s="22" t="s">
        <v>67</v>
      </c>
      <c r="D5121" s="22" t="s">
        <v>61</v>
      </c>
      <c r="E5121" s="31">
        <v>43052.479837962965</v>
      </c>
      <c r="F5121" s="22" t="s">
        <v>27445</v>
      </c>
      <c r="G5121" s="22" t="s">
        <v>47259</v>
      </c>
      <c r="H5121" s="22" t="s">
        <v>80</v>
      </c>
      <c r="I5121" s="22" t="s">
        <v>16004</v>
      </c>
      <c r="J5121" s="37" t="s">
        <v>27447</v>
      </c>
      <c r="K5121" s="37" t="s">
        <v>27448</v>
      </c>
      <c r="L5121" s="37" t="s">
        <v>27448</v>
      </c>
      <c r="M5121" s="37" t="s">
        <v>47260</v>
      </c>
      <c r="N5121" s="37" t="s">
        <v>4294</v>
      </c>
      <c r="O5121" s="37" t="s">
        <v>4295</v>
      </c>
      <c r="P5121" s="22" t="s">
        <v>47261</v>
      </c>
      <c r="Q5121" s="22" t="s">
        <v>47262</v>
      </c>
      <c r="R5121" s="38">
        <v>0</v>
      </c>
    </row>
    <row r="5122" spans="1:18" ht="12.75">
      <c r="A5122" s="22" t="s">
        <v>60</v>
      </c>
      <c r="B5122" s="22" t="s">
        <v>15878</v>
      </c>
      <c r="C5122" s="22" t="s">
        <v>67</v>
      </c>
      <c r="D5122" s="22" t="s">
        <v>61</v>
      </c>
      <c r="E5122" s="31">
        <v>43052.499016203699</v>
      </c>
      <c r="F5122" s="22" t="s">
        <v>27445</v>
      </c>
      <c r="G5122" s="22" t="s">
        <v>47263</v>
      </c>
      <c r="H5122" s="22" t="s">
        <v>80</v>
      </c>
      <c r="I5122" s="22" t="s">
        <v>15916</v>
      </c>
      <c r="J5122" s="37" t="s">
        <v>27447</v>
      </c>
      <c r="K5122" s="37" t="s">
        <v>27448</v>
      </c>
      <c r="L5122" s="37" t="s">
        <v>27448</v>
      </c>
      <c r="M5122" s="37" t="s">
        <v>47264</v>
      </c>
      <c r="N5122" s="37" t="s">
        <v>4294</v>
      </c>
      <c r="O5122" s="37" t="s">
        <v>4295</v>
      </c>
      <c r="P5122" s="22" t="s">
        <v>47261</v>
      </c>
      <c r="Q5122" s="22" t="s">
        <v>47262</v>
      </c>
      <c r="R5122" s="38">
        <v>0</v>
      </c>
    </row>
    <row r="5123" spans="1:18" ht="12.75">
      <c r="A5123" s="22" t="s">
        <v>60</v>
      </c>
      <c r="B5123" s="22" t="s">
        <v>15878</v>
      </c>
      <c r="C5123" s="22" t="s">
        <v>67</v>
      </c>
      <c r="D5123" s="22" t="s">
        <v>61</v>
      </c>
      <c r="E5123" s="31">
        <v>43052.512488425928</v>
      </c>
      <c r="F5123" s="22" t="s">
        <v>27445</v>
      </c>
      <c r="G5123" s="22" t="s">
        <v>47265</v>
      </c>
      <c r="H5123" s="22" t="s">
        <v>80</v>
      </c>
      <c r="I5123" s="22" t="s">
        <v>15914</v>
      </c>
      <c r="J5123" s="37" t="s">
        <v>27447</v>
      </c>
      <c r="K5123" s="37" t="s">
        <v>27448</v>
      </c>
      <c r="L5123" s="37" t="s">
        <v>27448</v>
      </c>
      <c r="M5123" s="37" t="s">
        <v>47266</v>
      </c>
      <c r="N5123" s="37" t="s">
        <v>4312</v>
      </c>
      <c r="O5123" s="37" t="s">
        <v>4313</v>
      </c>
      <c r="P5123" s="22" t="s">
        <v>47267</v>
      </c>
      <c r="Q5123" s="22" t="s">
        <v>47268</v>
      </c>
      <c r="R5123" s="38">
        <v>0</v>
      </c>
    </row>
    <row r="5124" spans="1:18" ht="12.75">
      <c r="A5124" s="22" t="s">
        <v>60</v>
      </c>
      <c r="B5124" s="22" t="s">
        <v>15878</v>
      </c>
      <c r="C5124" s="22" t="s">
        <v>67</v>
      </c>
      <c r="D5124" s="22" t="s">
        <v>61</v>
      </c>
      <c r="E5124" s="31">
        <v>43052.630520833329</v>
      </c>
      <c r="F5124" s="22" t="s">
        <v>27445</v>
      </c>
      <c r="G5124" s="22" t="s">
        <v>47269</v>
      </c>
      <c r="H5124" s="22" t="s">
        <v>80</v>
      </c>
      <c r="I5124" s="22" t="s">
        <v>16037</v>
      </c>
      <c r="J5124" s="37" t="s">
        <v>27447</v>
      </c>
      <c r="K5124" s="37" t="s">
        <v>27448</v>
      </c>
      <c r="L5124" s="37" t="s">
        <v>27448</v>
      </c>
      <c r="M5124" s="37" t="s">
        <v>47270</v>
      </c>
      <c r="N5124" s="37" t="s">
        <v>2880</v>
      </c>
      <c r="O5124" s="37" t="s">
        <v>2881</v>
      </c>
      <c r="P5124" s="22" t="s">
        <v>47271</v>
      </c>
      <c r="Q5124" s="22" t="s">
        <v>47272</v>
      </c>
      <c r="R5124" s="38">
        <v>0</v>
      </c>
    </row>
    <row r="5125" spans="1:18" ht="12.75">
      <c r="A5125" s="22" t="s">
        <v>60</v>
      </c>
      <c r="B5125" s="22" t="s">
        <v>15878</v>
      </c>
      <c r="C5125" s="22" t="s">
        <v>67</v>
      </c>
      <c r="D5125" s="22" t="s">
        <v>61</v>
      </c>
      <c r="E5125" s="31">
        <v>43052.680659722224</v>
      </c>
      <c r="F5125" s="22" t="s">
        <v>27445</v>
      </c>
      <c r="G5125" s="22" t="s">
        <v>47273</v>
      </c>
      <c r="H5125" s="22" t="s">
        <v>80</v>
      </c>
      <c r="I5125" s="22" t="s">
        <v>16084</v>
      </c>
      <c r="J5125" s="37" t="s">
        <v>27447</v>
      </c>
      <c r="K5125" s="37" t="s">
        <v>27448</v>
      </c>
      <c r="L5125" s="37" t="s">
        <v>27448</v>
      </c>
      <c r="M5125" s="37" t="s">
        <v>47274</v>
      </c>
      <c r="N5125" s="37" t="s">
        <v>765</v>
      </c>
      <c r="O5125" s="37" t="s">
        <v>766</v>
      </c>
      <c r="P5125" s="22" t="s">
        <v>47275</v>
      </c>
      <c r="Q5125" s="22" t="s">
        <v>47276</v>
      </c>
      <c r="R5125" s="38">
        <v>0</v>
      </c>
    </row>
    <row r="5126" spans="1:18" ht="12.75">
      <c r="A5126" s="22" t="s">
        <v>60</v>
      </c>
      <c r="B5126" s="22" t="s">
        <v>15878</v>
      </c>
      <c r="C5126" s="22" t="s">
        <v>67</v>
      </c>
      <c r="D5126" s="22" t="s">
        <v>61</v>
      </c>
      <c r="E5126" s="31">
        <v>43053.557430555556</v>
      </c>
      <c r="F5126" s="22" t="s">
        <v>27445</v>
      </c>
      <c r="G5126" s="22" t="s">
        <v>47277</v>
      </c>
      <c r="H5126" s="22" t="s">
        <v>80</v>
      </c>
      <c r="I5126" s="22" t="s">
        <v>15974</v>
      </c>
      <c r="J5126" s="37" t="s">
        <v>27447</v>
      </c>
      <c r="K5126" s="37" t="s">
        <v>27448</v>
      </c>
      <c r="L5126" s="37" t="s">
        <v>27448</v>
      </c>
      <c r="M5126" s="37" t="s">
        <v>47278</v>
      </c>
      <c r="N5126" s="37" t="s">
        <v>442</v>
      </c>
      <c r="O5126" s="37" t="s">
        <v>443</v>
      </c>
      <c r="P5126" s="22" t="s">
        <v>47279</v>
      </c>
      <c r="Q5126" s="22" t="s">
        <v>47280</v>
      </c>
      <c r="R5126" s="38">
        <v>0</v>
      </c>
    </row>
    <row r="5127" spans="1:18" ht="12.75">
      <c r="A5127" s="22" t="s">
        <v>60</v>
      </c>
      <c r="B5127" s="22" t="s">
        <v>15878</v>
      </c>
      <c r="C5127" s="22" t="s">
        <v>67</v>
      </c>
      <c r="D5127" s="22" t="s">
        <v>61</v>
      </c>
      <c r="E5127" s="31">
        <v>43053.667581018519</v>
      </c>
      <c r="F5127" s="22" t="s">
        <v>27445</v>
      </c>
      <c r="G5127" s="22" t="s">
        <v>47281</v>
      </c>
      <c r="H5127" s="22" t="s">
        <v>80</v>
      </c>
      <c r="I5127" s="22" t="s">
        <v>47282</v>
      </c>
      <c r="J5127" s="37" t="s">
        <v>27447</v>
      </c>
      <c r="K5127" s="37" t="s">
        <v>27448</v>
      </c>
      <c r="L5127" s="37" t="s">
        <v>27448</v>
      </c>
      <c r="M5127" s="37" t="s">
        <v>47283</v>
      </c>
      <c r="N5127" s="37" t="s">
        <v>13704</v>
      </c>
      <c r="O5127" s="37" t="s">
        <v>13705</v>
      </c>
      <c r="P5127" s="22" t="s">
        <v>47284</v>
      </c>
      <c r="Q5127" s="22" t="s">
        <v>47285</v>
      </c>
      <c r="R5127" s="38">
        <v>0</v>
      </c>
    </row>
    <row r="5128" spans="1:18" ht="12.75">
      <c r="A5128" s="22" t="s">
        <v>60</v>
      </c>
      <c r="B5128" s="22" t="s">
        <v>15878</v>
      </c>
      <c r="C5128" s="22" t="s">
        <v>67</v>
      </c>
      <c r="D5128" s="22" t="s">
        <v>61</v>
      </c>
      <c r="E5128" s="31">
        <v>43053.668611111112</v>
      </c>
      <c r="F5128" s="22" t="s">
        <v>27445</v>
      </c>
      <c r="G5128" s="22" t="s">
        <v>47286</v>
      </c>
      <c r="H5128" s="22" t="s">
        <v>80</v>
      </c>
      <c r="I5128" s="22" t="s">
        <v>16298</v>
      </c>
      <c r="J5128" s="37" t="s">
        <v>27447</v>
      </c>
      <c r="K5128" s="37" t="s">
        <v>27448</v>
      </c>
      <c r="L5128" s="37" t="s">
        <v>27448</v>
      </c>
      <c r="M5128" s="37" t="s">
        <v>47287</v>
      </c>
      <c r="N5128" s="37" t="s">
        <v>13704</v>
      </c>
      <c r="O5128" s="37" t="s">
        <v>13705</v>
      </c>
      <c r="P5128" s="22" t="s">
        <v>47284</v>
      </c>
      <c r="Q5128" s="22" t="s">
        <v>47285</v>
      </c>
      <c r="R5128" s="38">
        <v>0</v>
      </c>
    </row>
    <row r="5129" spans="1:18" ht="12.75">
      <c r="A5129" s="22" t="s">
        <v>60</v>
      </c>
      <c r="B5129" s="22" t="s">
        <v>15878</v>
      </c>
      <c r="C5129" s="22" t="s">
        <v>67</v>
      </c>
      <c r="D5129" s="22" t="s">
        <v>61</v>
      </c>
      <c r="E5129" s="31">
        <v>43053.67633101852</v>
      </c>
      <c r="F5129" s="22" t="s">
        <v>27445</v>
      </c>
      <c r="G5129" s="22" t="s">
        <v>47288</v>
      </c>
      <c r="H5129" s="22" t="s">
        <v>80</v>
      </c>
      <c r="I5129" s="22" t="s">
        <v>16062</v>
      </c>
      <c r="J5129" s="37" t="s">
        <v>27447</v>
      </c>
      <c r="K5129" s="37" t="s">
        <v>27448</v>
      </c>
      <c r="L5129" s="37" t="s">
        <v>27448</v>
      </c>
      <c r="M5129" s="37" t="s">
        <v>47289</v>
      </c>
      <c r="N5129" s="37" t="s">
        <v>478</v>
      </c>
      <c r="O5129" s="37" t="s">
        <v>479</v>
      </c>
      <c r="P5129" s="22" t="s">
        <v>47290</v>
      </c>
      <c r="Q5129" s="22" t="s">
        <v>47291</v>
      </c>
      <c r="R5129" s="38">
        <v>0</v>
      </c>
    </row>
    <row r="5130" spans="1:18" ht="12.75">
      <c r="A5130" s="22" t="s">
        <v>60</v>
      </c>
      <c r="B5130" s="22" t="s">
        <v>15878</v>
      </c>
      <c r="C5130" s="22" t="s">
        <v>67</v>
      </c>
      <c r="D5130" s="22" t="s">
        <v>61</v>
      </c>
      <c r="E5130" s="31">
        <v>43054.470937499995</v>
      </c>
      <c r="F5130" s="22" t="s">
        <v>27445</v>
      </c>
      <c r="G5130" s="22" t="s">
        <v>47292</v>
      </c>
      <c r="H5130" s="22" t="s">
        <v>80</v>
      </c>
      <c r="I5130" s="22" t="s">
        <v>16330</v>
      </c>
      <c r="J5130" s="37" t="s">
        <v>27447</v>
      </c>
      <c r="K5130" s="37" t="s">
        <v>27448</v>
      </c>
      <c r="L5130" s="37" t="s">
        <v>27448</v>
      </c>
      <c r="M5130" s="37" t="s">
        <v>47293</v>
      </c>
      <c r="N5130" s="37" t="s">
        <v>409</v>
      </c>
      <c r="O5130" s="37" t="s">
        <v>410</v>
      </c>
      <c r="P5130" s="22" t="s">
        <v>47294</v>
      </c>
      <c r="Q5130" s="22" t="s">
        <v>47295</v>
      </c>
      <c r="R5130" s="38">
        <v>0</v>
      </c>
    </row>
    <row r="5131" spans="1:18" ht="12.75">
      <c r="A5131" s="22" t="s">
        <v>60</v>
      </c>
      <c r="B5131" s="22" t="s">
        <v>15878</v>
      </c>
      <c r="C5131" s="22" t="s">
        <v>67</v>
      </c>
      <c r="D5131" s="22" t="s">
        <v>61</v>
      </c>
      <c r="E5131" s="31">
        <v>43054.616550925923</v>
      </c>
      <c r="F5131" s="22" t="s">
        <v>27445</v>
      </c>
      <c r="G5131" s="22" t="s">
        <v>47296</v>
      </c>
      <c r="H5131" s="22" t="s">
        <v>80</v>
      </c>
      <c r="I5131" s="22" t="s">
        <v>15976</v>
      </c>
      <c r="J5131" s="37" t="s">
        <v>27447</v>
      </c>
      <c r="K5131" s="37" t="s">
        <v>27448</v>
      </c>
      <c r="L5131" s="37" t="s">
        <v>27448</v>
      </c>
      <c r="M5131" s="37" t="s">
        <v>47297</v>
      </c>
      <c r="N5131" s="37" t="s">
        <v>688</v>
      </c>
      <c r="O5131" s="37" t="s">
        <v>689</v>
      </c>
      <c r="P5131" s="22" t="s">
        <v>47298</v>
      </c>
      <c r="Q5131" s="22" t="s">
        <v>47299</v>
      </c>
      <c r="R5131" s="38">
        <v>0</v>
      </c>
    </row>
    <row r="5132" spans="1:18" ht="12.75">
      <c r="A5132" s="22" t="s">
        <v>60</v>
      </c>
      <c r="B5132" s="22" t="s">
        <v>15878</v>
      </c>
      <c r="C5132" s="22" t="s">
        <v>67</v>
      </c>
      <c r="D5132" s="22" t="s">
        <v>61</v>
      </c>
      <c r="E5132" s="31">
        <v>43055.447569444441</v>
      </c>
      <c r="F5132" s="22" t="s">
        <v>27445</v>
      </c>
      <c r="G5132" s="22" t="s">
        <v>47300</v>
      </c>
      <c r="H5132" s="22" t="s">
        <v>80</v>
      </c>
      <c r="I5132" s="22" t="s">
        <v>15910</v>
      </c>
      <c r="J5132" s="37" t="s">
        <v>27447</v>
      </c>
      <c r="K5132" s="37" t="s">
        <v>27448</v>
      </c>
      <c r="L5132" s="37" t="s">
        <v>27448</v>
      </c>
      <c r="M5132" s="37" t="s">
        <v>47301</v>
      </c>
      <c r="N5132" s="37" t="s">
        <v>15911</v>
      </c>
      <c r="O5132" s="37" t="s">
        <v>15912</v>
      </c>
      <c r="P5132" s="22" t="s">
        <v>47302</v>
      </c>
      <c r="Q5132" s="22" t="s">
        <v>47303</v>
      </c>
      <c r="R5132" s="38">
        <v>0</v>
      </c>
    </row>
    <row r="5133" spans="1:18" ht="12.75">
      <c r="A5133" s="22" t="s">
        <v>60</v>
      </c>
      <c r="B5133" s="22" t="s">
        <v>15878</v>
      </c>
      <c r="C5133" s="22" t="s">
        <v>67</v>
      </c>
      <c r="D5133" s="22" t="s">
        <v>61</v>
      </c>
      <c r="E5133" s="31">
        <v>43055.447708333333</v>
      </c>
      <c r="F5133" s="22" t="s">
        <v>27445</v>
      </c>
      <c r="G5133" s="22" t="s">
        <v>47304</v>
      </c>
      <c r="H5133" s="22" t="s">
        <v>80</v>
      </c>
      <c r="I5133" s="22" t="s">
        <v>16121</v>
      </c>
      <c r="J5133" s="37" t="s">
        <v>27447</v>
      </c>
      <c r="K5133" s="37" t="s">
        <v>27448</v>
      </c>
      <c r="L5133" s="37" t="s">
        <v>27448</v>
      </c>
      <c r="M5133" s="37" t="s">
        <v>47305</v>
      </c>
      <c r="N5133" s="37" t="s">
        <v>723</v>
      </c>
      <c r="O5133" s="37" t="s">
        <v>724</v>
      </c>
      <c r="P5133" s="22" t="s">
        <v>47306</v>
      </c>
      <c r="Q5133" s="22" t="s">
        <v>47307</v>
      </c>
      <c r="R5133" s="38">
        <v>0</v>
      </c>
    </row>
    <row r="5134" spans="1:18" ht="12.75">
      <c r="A5134" s="22" t="s">
        <v>60</v>
      </c>
      <c r="B5134" s="22" t="s">
        <v>15878</v>
      </c>
      <c r="C5134" s="22" t="s">
        <v>67</v>
      </c>
      <c r="D5134" s="22" t="s">
        <v>61</v>
      </c>
      <c r="E5134" s="31">
        <v>43055.479189814811</v>
      </c>
      <c r="F5134" s="22" t="s">
        <v>27445</v>
      </c>
      <c r="G5134" s="22" t="s">
        <v>47308</v>
      </c>
      <c r="H5134" s="22" t="s">
        <v>80</v>
      </c>
      <c r="I5134" s="22" t="s">
        <v>16230</v>
      </c>
      <c r="J5134" s="37" t="s">
        <v>27447</v>
      </c>
      <c r="K5134" s="37" t="s">
        <v>27448</v>
      </c>
      <c r="L5134" s="37" t="s">
        <v>27448</v>
      </c>
      <c r="M5134" s="37" t="s">
        <v>47309</v>
      </c>
      <c r="N5134" s="37" t="s">
        <v>91</v>
      </c>
      <c r="O5134" s="37" t="s">
        <v>92</v>
      </c>
      <c r="P5134" s="22" t="s">
        <v>47310</v>
      </c>
      <c r="Q5134" s="22" t="s">
        <v>47311</v>
      </c>
      <c r="R5134" s="38">
        <v>0</v>
      </c>
    </row>
    <row r="5135" spans="1:18" ht="12.75">
      <c r="A5135" s="22" t="s">
        <v>60</v>
      </c>
      <c r="B5135" s="22" t="s">
        <v>15878</v>
      </c>
      <c r="C5135" s="22" t="s">
        <v>67</v>
      </c>
      <c r="D5135" s="22" t="s">
        <v>61</v>
      </c>
      <c r="E5135" s="31">
        <v>43055.587048611109</v>
      </c>
      <c r="F5135" s="22" t="s">
        <v>27445</v>
      </c>
      <c r="G5135" s="22" t="s">
        <v>47312</v>
      </c>
      <c r="H5135" s="22" t="s">
        <v>80</v>
      </c>
      <c r="I5135" s="22" t="s">
        <v>47313</v>
      </c>
      <c r="J5135" s="37" t="s">
        <v>27447</v>
      </c>
      <c r="K5135" s="37" t="s">
        <v>27448</v>
      </c>
      <c r="L5135" s="37" t="s">
        <v>27448</v>
      </c>
      <c r="M5135" s="37" t="s">
        <v>47314</v>
      </c>
      <c r="N5135" s="37" t="s">
        <v>907</v>
      </c>
      <c r="O5135" s="37" t="s">
        <v>908</v>
      </c>
      <c r="P5135" s="22" t="s">
        <v>47229</v>
      </c>
      <c r="Q5135" s="22" t="s">
        <v>47230</v>
      </c>
      <c r="R5135" s="38">
        <v>0</v>
      </c>
    </row>
    <row r="5136" spans="1:18" ht="12.75">
      <c r="A5136" s="22" t="s">
        <v>60</v>
      </c>
      <c r="B5136" s="22" t="s">
        <v>15878</v>
      </c>
      <c r="C5136" s="22" t="s">
        <v>67</v>
      </c>
      <c r="D5136" s="22" t="s">
        <v>61</v>
      </c>
      <c r="E5136" s="31">
        <v>43055.587962962964</v>
      </c>
      <c r="F5136" s="22" t="s">
        <v>27445</v>
      </c>
      <c r="G5136" s="22" t="s">
        <v>47315</v>
      </c>
      <c r="H5136" s="22" t="s">
        <v>80</v>
      </c>
      <c r="I5136" s="22" t="s">
        <v>47316</v>
      </c>
      <c r="J5136" s="37" t="s">
        <v>27447</v>
      </c>
      <c r="K5136" s="37" t="s">
        <v>27448</v>
      </c>
      <c r="L5136" s="37" t="s">
        <v>27448</v>
      </c>
      <c r="M5136" s="37" t="s">
        <v>47317</v>
      </c>
      <c r="N5136" s="37" t="s">
        <v>907</v>
      </c>
      <c r="O5136" s="37" t="s">
        <v>908</v>
      </c>
      <c r="P5136" s="22" t="s">
        <v>47229</v>
      </c>
      <c r="Q5136" s="22" t="s">
        <v>47230</v>
      </c>
      <c r="R5136" s="38">
        <v>0</v>
      </c>
    </row>
    <row r="5137" spans="1:18" ht="12.75">
      <c r="A5137" s="22" t="s">
        <v>60</v>
      </c>
      <c r="B5137" s="22" t="s">
        <v>15878</v>
      </c>
      <c r="C5137" s="22" t="s">
        <v>67</v>
      </c>
      <c r="D5137" s="22" t="s">
        <v>61</v>
      </c>
      <c r="E5137" s="31">
        <v>43055.646458333329</v>
      </c>
      <c r="F5137" s="22" t="s">
        <v>27445</v>
      </c>
      <c r="G5137" s="22" t="s">
        <v>47318</v>
      </c>
      <c r="H5137" s="22" t="s">
        <v>80</v>
      </c>
      <c r="I5137" s="22" t="s">
        <v>15984</v>
      </c>
      <c r="J5137" s="37" t="s">
        <v>27447</v>
      </c>
      <c r="K5137" s="37" t="s">
        <v>27448</v>
      </c>
      <c r="L5137" s="37" t="s">
        <v>27448</v>
      </c>
      <c r="M5137" s="37" t="s">
        <v>47319</v>
      </c>
      <c r="N5137" s="37" t="s">
        <v>112</v>
      </c>
      <c r="O5137" s="37" t="s">
        <v>113</v>
      </c>
      <c r="P5137" s="22" t="s">
        <v>47320</v>
      </c>
      <c r="Q5137" s="22" t="s">
        <v>47321</v>
      </c>
      <c r="R5137" s="38">
        <v>0</v>
      </c>
    </row>
    <row r="5138" spans="1:18" ht="12.75">
      <c r="A5138" s="22" t="s">
        <v>60</v>
      </c>
      <c r="B5138" s="22" t="s">
        <v>15878</v>
      </c>
      <c r="C5138" s="22" t="s">
        <v>67</v>
      </c>
      <c r="D5138" s="22" t="s">
        <v>61</v>
      </c>
      <c r="E5138" s="31">
        <v>43055.664560185185</v>
      </c>
      <c r="F5138" s="22" t="s">
        <v>27445</v>
      </c>
      <c r="G5138" s="22" t="s">
        <v>47322</v>
      </c>
      <c r="H5138" s="22" t="s">
        <v>80</v>
      </c>
      <c r="I5138" s="22" t="s">
        <v>16109</v>
      </c>
      <c r="J5138" s="37" t="s">
        <v>27447</v>
      </c>
      <c r="K5138" s="37" t="s">
        <v>27448</v>
      </c>
      <c r="L5138" s="37" t="s">
        <v>27448</v>
      </c>
      <c r="M5138" s="37" t="s">
        <v>47323</v>
      </c>
      <c r="N5138" s="37" t="s">
        <v>13138</v>
      </c>
      <c r="O5138" s="37" t="s">
        <v>13139</v>
      </c>
      <c r="P5138" s="22" t="s">
        <v>47324</v>
      </c>
      <c r="Q5138" s="22" t="s">
        <v>47325</v>
      </c>
      <c r="R5138" s="38">
        <v>0</v>
      </c>
    </row>
    <row r="5139" spans="1:18" ht="12.75">
      <c r="A5139" s="22" t="s">
        <v>60</v>
      </c>
      <c r="B5139" s="22" t="s">
        <v>15878</v>
      </c>
      <c r="C5139" s="22" t="s">
        <v>67</v>
      </c>
      <c r="D5139" s="22" t="s">
        <v>61</v>
      </c>
      <c r="E5139" s="31">
        <v>43059.533310185187</v>
      </c>
      <c r="F5139" s="22" t="s">
        <v>27445</v>
      </c>
      <c r="G5139" s="22" t="s">
        <v>47326</v>
      </c>
      <c r="H5139" s="22" t="s">
        <v>80</v>
      </c>
      <c r="I5139" s="22" t="s">
        <v>16274</v>
      </c>
      <c r="J5139" s="37" t="s">
        <v>27447</v>
      </c>
      <c r="K5139" s="37" t="s">
        <v>27448</v>
      </c>
      <c r="L5139" s="37" t="s">
        <v>27448</v>
      </c>
      <c r="M5139" s="37" t="s">
        <v>47327</v>
      </c>
      <c r="N5139" s="37" t="s">
        <v>1036</v>
      </c>
      <c r="O5139" s="37" t="s">
        <v>1037</v>
      </c>
      <c r="P5139" s="22" t="s">
        <v>47328</v>
      </c>
      <c r="Q5139" s="22" t="s">
        <v>47329</v>
      </c>
      <c r="R5139" s="38">
        <v>0</v>
      </c>
    </row>
    <row r="5140" spans="1:18" ht="12.75">
      <c r="A5140" s="22" t="s">
        <v>60</v>
      </c>
      <c r="B5140" s="22" t="s">
        <v>15878</v>
      </c>
      <c r="C5140" s="22" t="s">
        <v>67</v>
      </c>
      <c r="D5140" s="22" t="s">
        <v>61</v>
      </c>
      <c r="E5140" s="31">
        <v>43059.641851851848</v>
      </c>
      <c r="F5140" s="22" t="s">
        <v>27445</v>
      </c>
      <c r="G5140" s="22" t="s">
        <v>47330</v>
      </c>
      <c r="H5140" s="22" t="s">
        <v>80</v>
      </c>
      <c r="I5140" s="22" t="s">
        <v>16304</v>
      </c>
      <c r="J5140" s="37" t="s">
        <v>27447</v>
      </c>
      <c r="K5140" s="37" t="s">
        <v>27448</v>
      </c>
      <c r="L5140" s="37" t="s">
        <v>27448</v>
      </c>
      <c r="M5140" s="37" t="s">
        <v>47331</v>
      </c>
      <c r="N5140" s="37" t="s">
        <v>179</v>
      </c>
      <c r="O5140" s="37" t="s">
        <v>180</v>
      </c>
      <c r="P5140" s="22" t="s">
        <v>47332</v>
      </c>
      <c r="Q5140" s="22" t="s">
        <v>47333</v>
      </c>
      <c r="R5140" s="38">
        <v>0</v>
      </c>
    </row>
    <row r="5141" spans="1:18" ht="12.75">
      <c r="A5141" s="22" t="s">
        <v>60</v>
      </c>
      <c r="B5141" s="22" t="s">
        <v>15878</v>
      </c>
      <c r="C5141" s="22" t="s">
        <v>67</v>
      </c>
      <c r="D5141" s="22" t="s">
        <v>61</v>
      </c>
      <c r="E5141" s="31">
        <v>43060.51122685185</v>
      </c>
      <c r="F5141" s="22" t="s">
        <v>27445</v>
      </c>
      <c r="G5141" s="22" t="s">
        <v>47334</v>
      </c>
      <c r="H5141" s="22" t="s">
        <v>80</v>
      </c>
      <c r="I5141" s="22" t="s">
        <v>16344</v>
      </c>
      <c r="J5141" s="37" t="s">
        <v>27447</v>
      </c>
      <c r="K5141" s="37" t="s">
        <v>27448</v>
      </c>
      <c r="L5141" s="37" t="s">
        <v>27448</v>
      </c>
      <c r="M5141" s="37" t="s">
        <v>47335</v>
      </c>
      <c r="N5141" s="37" t="s">
        <v>668</v>
      </c>
      <c r="O5141" s="37" t="s">
        <v>669</v>
      </c>
      <c r="P5141" s="22" t="s">
        <v>47336</v>
      </c>
      <c r="Q5141" s="22" t="s">
        <v>47337</v>
      </c>
      <c r="R5141" s="38">
        <v>0</v>
      </c>
    </row>
    <row r="5142" spans="1:18" ht="12.75">
      <c r="A5142" s="22" t="s">
        <v>60</v>
      </c>
      <c r="B5142" s="22" t="s">
        <v>15878</v>
      </c>
      <c r="C5142" s="22" t="s">
        <v>67</v>
      </c>
      <c r="D5142" s="22" t="s">
        <v>61</v>
      </c>
      <c r="E5142" s="31">
        <v>43060.580567129626</v>
      </c>
      <c r="F5142" s="22" t="s">
        <v>27445</v>
      </c>
      <c r="G5142" s="22" t="s">
        <v>47338</v>
      </c>
      <c r="H5142" s="22" t="s">
        <v>80</v>
      </c>
      <c r="I5142" s="22" t="s">
        <v>16006</v>
      </c>
      <c r="J5142" s="37" t="s">
        <v>27447</v>
      </c>
      <c r="K5142" s="37" t="s">
        <v>27448</v>
      </c>
      <c r="L5142" s="37" t="s">
        <v>27448</v>
      </c>
      <c r="M5142" s="37" t="s">
        <v>47339</v>
      </c>
      <c r="N5142" s="37" t="s">
        <v>91</v>
      </c>
      <c r="O5142" s="37" t="s">
        <v>92</v>
      </c>
      <c r="P5142" s="22" t="s">
        <v>47340</v>
      </c>
      <c r="Q5142" s="22" t="s">
        <v>47341</v>
      </c>
      <c r="R5142" s="38">
        <v>0</v>
      </c>
    </row>
    <row r="5143" spans="1:18" ht="12.75">
      <c r="A5143" s="22" t="s">
        <v>60</v>
      </c>
      <c r="B5143" s="22" t="s">
        <v>15878</v>
      </c>
      <c r="C5143" s="22" t="s">
        <v>67</v>
      </c>
      <c r="D5143" s="22" t="s">
        <v>61</v>
      </c>
      <c r="E5143" s="31">
        <v>43061.486527777779</v>
      </c>
      <c r="F5143" s="22" t="s">
        <v>27445</v>
      </c>
      <c r="G5143" s="22" t="s">
        <v>47342</v>
      </c>
      <c r="H5143" s="22" t="s">
        <v>80</v>
      </c>
      <c r="I5143" s="22" t="s">
        <v>16177</v>
      </c>
      <c r="J5143" s="37" t="s">
        <v>27447</v>
      </c>
      <c r="K5143" s="37" t="s">
        <v>27448</v>
      </c>
      <c r="L5143" s="37" t="s">
        <v>27448</v>
      </c>
      <c r="M5143" s="37" t="s">
        <v>47343</v>
      </c>
      <c r="N5143" s="37" t="s">
        <v>987</v>
      </c>
      <c r="O5143" s="37" t="s">
        <v>988</v>
      </c>
      <c r="P5143" s="22" t="s">
        <v>47344</v>
      </c>
      <c r="Q5143" s="22" t="s">
        <v>47345</v>
      </c>
      <c r="R5143" s="38">
        <v>0</v>
      </c>
    </row>
    <row r="5144" spans="1:18" ht="12.75">
      <c r="A5144" s="22" t="s">
        <v>60</v>
      </c>
      <c r="B5144" s="22" t="s">
        <v>15878</v>
      </c>
      <c r="C5144" s="22" t="s">
        <v>67</v>
      </c>
      <c r="D5144" s="22" t="s">
        <v>61</v>
      </c>
      <c r="E5144" s="31">
        <v>43061.603599537033</v>
      </c>
      <c r="F5144" s="22" t="s">
        <v>27445</v>
      </c>
      <c r="G5144" s="22" t="s">
        <v>47346</v>
      </c>
      <c r="H5144" s="22" t="s">
        <v>80</v>
      </c>
      <c r="I5144" s="22" t="s">
        <v>15906</v>
      </c>
      <c r="J5144" s="37" t="s">
        <v>27447</v>
      </c>
      <c r="K5144" s="37" t="s">
        <v>27448</v>
      </c>
      <c r="L5144" s="37" t="s">
        <v>27448</v>
      </c>
      <c r="M5144" s="37" t="s">
        <v>47347</v>
      </c>
      <c r="N5144" s="37" t="s">
        <v>15907</v>
      </c>
      <c r="O5144" s="37" t="s">
        <v>15908</v>
      </c>
      <c r="P5144" s="22" t="s">
        <v>47348</v>
      </c>
      <c r="Q5144" s="22" t="s">
        <v>47349</v>
      </c>
      <c r="R5144" s="38">
        <v>0</v>
      </c>
    </row>
    <row r="5145" spans="1:18" ht="12.75">
      <c r="A5145" s="22" t="s">
        <v>60</v>
      </c>
      <c r="B5145" s="22" t="s">
        <v>15878</v>
      </c>
      <c r="C5145" s="22" t="s">
        <v>67</v>
      </c>
      <c r="D5145" s="22" t="s">
        <v>61</v>
      </c>
      <c r="E5145" s="31">
        <v>43061.635601851849</v>
      </c>
      <c r="F5145" s="22" t="s">
        <v>27445</v>
      </c>
      <c r="G5145" s="22" t="s">
        <v>47350</v>
      </c>
      <c r="H5145" s="22" t="s">
        <v>80</v>
      </c>
      <c r="I5145" s="22" t="s">
        <v>15935</v>
      </c>
      <c r="J5145" s="37" t="s">
        <v>27447</v>
      </c>
      <c r="K5145" s="37" t="s">
        <v>27448</v>
      </c>
      <c r="L5145" s="37" t="s">
        <v>27448</v>
      </c>
      <c r="M5145" s="37" t="s">
        <v>47351</v>
      </c>
      <c r="N5145" s="37" t="s">
        <v>91</v>
      </c>
      <c r="O5145" s="37" t="s">
        <v>92</v>
      </c>
      <c r="P5145" s="22" t="s">
        <v>47352</v>
      </c>
      <c r="Q5145" s="22" t="s">
        <v>47353</v>
      </c>
      <c r="R5145" s="38">
        <v>0</v>
      </c>
    </row>
    <row r="5146" spans="1:18" ht="12.75">
      <c r="A5146" s="22" t="s">
        <v>60</v>
      </c>
      <c r="B5146" s="22" t="s">
        <v>15878</v>
      </c>
      <c r="C5146" s="22" t="s">
        <v>67</v>
      </c>
      <c r="D5146" s="22" t="s">
        <v>61</v>
      </c>
      <c r="E5146" s="31">
        <v>43062.424930555557</v>
      </c>
      <c r="F5146" s="22" t="s">
        <v>27445</v>
      </c>
      <c r="G5146" s="22" t="s">
        <v>47354</v>
      </c>
      <c r="H5146" s="22" t="s">
        <v>80</v>
      </c>
      <c r="I5146" s="22" t="s">
        <v>16025</v>
      </c>
      <c r="J5146" s="37" t="s">
        <v>27447</v>
      </c>
      <c r="K5146" s="37" t="s">
        <v>27448</v>
      </c>
      <c r="L5146" s="37" t="s">
        <v>27448</v>
      </c>
      <c r="M5146" s="37" t="s">
        <v>47355</v>
      </c>
      <c r="N5146" s="37" t="s">
        <v>227</v>
      </c>
      <c r="O5146" s="37" t="s">
        <v>228</v>
      </c>
      <c r="P5146" s="22" t="s">
        <v>47356</v>
      </c>
      <c r="Q5146" s="22" t="s">
        <v>47357</v>
      </c>
      <c r="R5146" s="38">
        <v>0</v>
      </c>
    </row>
    <row r="5147" spans="1:18" ht="12.75">
      <c r="A5147" s="22" t="s">
        <v>60</v>
      </c>
      <c r="B5147" s="22" t="s">
        <v>15878</v>
      </c>
      <c r="C5147" s="22" t="s">
        <v>67</v>
      </c>
      <c r="D5147" s="22" t="s">
        <v>61</v>
      </c>
      <c r="E5147" s="31">
        <v>43062.500983796293</v>
      </c>
      <c r="F5147" s="22" t="s">
        <v>27445</v>
      </c>
      <c r="G5147" s="22" t="s">
        <v>47358</v>
      </c>
      <c r="H5147" s="22" t="s">
        <v>80</v>
      </c>
      <c r="I5147" s="22" t="s">
        <v>16232</v>
      </c>
      <c r="J5147" s="37" t="s">
        <v>27447</v>
      </c>
      <c r="K5147" s="37" t="s">
        <v>27448</v>
      </c>
      <c r="L5147" s="37" t="s">
        <v>27448</v>
      </c>
      <c r="M5147" s="37" t="s">
        <v>47359</v>
      </c>
      <c r="N5147" s="37" t="s">
        <v>16233</v>
      </c>
      <c r="O5147" s="37" t="s">
        <v>16234</v>
      </c>
      <c r="P5147" s="22" t="s">
        <v>47360</v>
      </c>
      <c r="Q5147" s="22" t="s">
        <v>47361</v>
      </c>
      <c r="R5147" s="38">
        <v>0</v>
      </c>
    </row>
    <row r="5148" spans="1:18" ht="12.75">
      <c r="A5148" s="22" t="s">
        <v>60</v>
      </c>
      <c r="B5148" s="22" t="s">
        <v>15878</v>
      </c>
      <c r="C5148" s="22" t="s">
        <v>67</v>
      </c>
      <c r="D5148" s="22" t="s">
        <v>61</v>
      </c>
      <c r="E5148" s="31">
        <v>43062.65724537037</v>
      </c>
      <c r="F5148" s="22" t="s">
        <v>27445</v>
      </c>
      <c r="G5148" s="22" t="s">
        <v>47362</v>
      </c>
      <c r="H5148" s="22" t="s">
        <v>80</v>
      </c>
      <c r="I5148" s="22" t="s">
        <v>16167</v>
      </c>
      <c r="J5148" s="37" t="s">
        <v>27447</v>
      </c>
      <c r="K5148" s="37" t="s">
        <v>27448</v>
      </c>
      <c r="L5148" s="37" t="s">
        <v>27448</v>
      </c>
      <c r="M5148" s="37" t="s">
        <v>47363</v>
      </c>
      <c r="N5148" s="37" t="s">
        <v>4768</v>
      </c>
      <c r="O5148" s="37" t="s">
        <v>4769</v>
      </c>
      <c r="P5148" s="22" t="s">
        <v>47364</v>
      </c>
      <c r="Q5148" s="22" t="s">
        <v>47365</v>
      </c>
      <c r="R5148" s="38">
        <v>0</v>
      </c>
    </row>
    <row r="5149" spans="1:18" ht="12.75">
      <c r="A5149" s="22" t="s">
        <v>60</v>
      </c>
      <c r="B5149" s="22" t="s">
        <v>15878</v>
      </c>
      <c r="C5149" s="22" t="s">
        <v>67</v>
      </c>
      <c r="D5149" s="22" t="s">
        <v>61</v>
      </c>
      <c r="E5149" s="31">
        <v>43063.420185185183</v>
      </c>
      <c r="F5149" s="22" t="s">
        <v>27445</v>
      </c>
      <c r="G5149" s="22" t="s">
        <v>47366</v>
      </c>
      <c r="H5149" s="22" t="s">
        <v>80</v>
      </c>
      <c r="I5149" s="22" t="s">
        <v>16069</v>
      </c>
      <c r="J5149" s="37" t="s">
        <v>27447</v>
      </c>
      <c r="K5149" s="37" t="s">
        <v>27448</v>
      </c>
      <c r="L5149" s="37" t="s">
        <v>27448</v>
      </c>
      <c r="M5149" s="37" t="s">
        <v>47367</v>
      </c>
      <c r="N5149" s="37" t="s">
        <v>122</v>
      </c>
      <c r="O5149" s="37" t="s">
        <v>123</v>
      </c>
      <c r="P5149" s="22" t="s">
        <v>47368</v>
      </c>
      <c r="Q5149" s="22" t="s">
        <v>47369</v>
      </c>
      <c r="R5149" s="38">
        <v>0</v>
      </c>
    </row>
    <row r="5150" spans="1:18" ht="12.75">
      <c r="A5150" s="22" t="s">
        <v>60</v>
      </c>
      <c r="B5150" s="22" t="s">
        <v>15878</v>
      </c>
      <c r="C5150" s="22" t="s">
        <v>67</v>
      </c>
      <c r="D5150" s="22" t="s">
        <v>61</v>
      </c>
      <c r="E5150" s="31">
        <v>43063.590960648144</v>
      </c>
      <c r="F5150" s="22" t="s">
        <v>27445</v>
      </c>
      <c r="G5150" s="22" t="s">
        <v>47370</v>
      </c>
      <c r="H5150" s="22" t="s">
        <v>80</v>
      </c>
      <c r="I5150" s="22" t="s">
        <v>16088</v>
      </c>
      <c r="J5150" s="37" t="s">
        <v>27447</v>
      </c>
      <c r="K5150" s="37" t="s">
        <v>27448</v>
      </c>
      <c r="L5150" s="37" t="s">
        <v>27448</v>
      </c>
      <c r="M5150" s="37" t="s">
        <v>47371</v>
      </c>
      <c r="N5150" s="37" t="s">
        <v>317</v>
      </c>
      <c r="O5150" s="37" t="s">
        <v>318</v>
      </c>
      <c r="P5150" s="22" t="s">
        <v>47372</v>
      </c>
      <c r="Q5150" s="22" t="s">
        <v>47373</v>
      </c>
      <c r="R5150" s="38">
        <v>0</v>
      </c>
    </row>
    <row r="5151" spans="1:18" ht="12.75">
      <c r="A5151" s="22" t="s">
        <v>60</v>
      </c>
      <c r="B5151" s="22" t="s">
        <v>15878</v>
      </c>
      <c r="C5151" s="22" t="s">
        <v>67</v>
      </c>
      <c r="D5151" s="22" t="s">
        <v>61</v>
      </c>
      <c r="E5151" s="31">
        <v>43066.511944444443</v>
      </c>
      <c r="F5151" s="22" t="s">
        <v>27445</v>
      </c>
      <c r="G5151" s="22" t="s">
        <v>47374</v>
      </c>
      <c r="H5151" s="22" t="s">
        <v>80</v>
      </c>
      <c r="I5151" s="22" t="s">
        <v>15945</v>
      </c>
      <c r="J5151" s="37" t="s">
        <v>27447</v>
      </c>
      <c r="K5151" s="37" t="s">
        <v>27448</v>
      </c>
      <c r="L5151" s="37" t="s">
        <v>27448</v>
      </c>
      <c r="M5151" s="37" t="s">
        <v>47375</v>
      </c>
      <c r="N5151" s="37" t="s">
        <v>4312</v>
      </c>
      <c r="O5151" s="37" t="s">
        <v>4313</v>
      </c>
      <c r="P5151" s="22" t="s">
        <v>47376</v>
      </c>
      <c r="Q5151" s="22" t="s">
        <v>47377</v>
      </c>
      <c r="R5151" s="38">
        <v>0</v>
      </c>
    </row>
    <row r="5152" spans="1:18" ht="12.75">
      <c r="A5152" s="22" t="s">
        <v>60</v>
      </c>
      <c r="B5152" s="22" t="s">
        <v>15878</v>
      </c>
      <c r="C5152" s="22" t="s">
        <v>67</v>
      </c>
      <c r="D5152" s="22" t="s">
        <v>61</v>
      </c>
      <c r="E5152" s="31">
        <v>43066.512083333335</v>
      </c>
      <c r="F5152" s="22" t="s">
        <v>27445</v>
      </c>
      <c r="G5152" s="22" t="s">
        <v>47378</v>
      </c>
      <c r="H5152" s="22" t="s">
        <v>80</v>
      </c>
      <c r="I5152" s="22" t="s">
        <v>15901</v>
      </c>
      <c r="J5152" s="37" t="s">
        <v>27447</v>
      </c>
      <c r="K5152" s="37" t="s">
        <v>27448</v>
      </c>
      <c r="L5152" s="37" t="s">
        <v>27448</v>
      </c>
      <c r="M5152" s="37" t="s">
        <v>47379</v>
      </c>
      <c r="N5152" s="37" t="s">
        <v>13443</v>
      </c>
      <c r="O5152" s="37" t="s">
        <v>13444</v>
      </c>
      <c r="P5152" s="22" t="s">
        <v>47380</v>
      </c>
      <c r="Q5152" s="22" t="s">
        <v>47381</v>
      </c>
      <c r="R5152" s="38">
        <v>0</v>
      </c>
    </row>
    <row r="5153" spans="1:18" ht="12.75">
      <c r="A5153" s="22" t="s">
        <v>60</v>
      </c>
      <c r="B5153" s="22" t="s">
        <v>15878</v>
      </c>
      <c r="C5153" s="22" t="s">
        <v>67</v>
      </c>
      <c r="D5153" s="22" t="s">
        <v>61</v>
      </c>
      <c r="E5153" s="31">
        <v>43066.555868055555</v>
      </c>
      <c r="F5153" s="22" t="s">
        <v>27445</v>
      </c>
      <c r="G5153" s="22" t="s">
        <v>47382</v>
      </c>
      <c r="H5153" s="22" t="s">
        <v>80</v>
      </c>
      <c r="I5153" s="22" t="s">
        <v>15931</v>
      </c>
      <c r="J5153" s="37" t="s">
        <v>27447</v>
      </c>
      <c r="K5153" s="37" t="s">
        <v>27448</v>
      </c>
      <c r="L5153" s="37" t="s">
        <v>27448</v>
      </c>
      <c r="M5153" s="37" t="s">
        <v>47383</v>
      </c>
      <c r="N5153" s="37" t="s">
        <v>595</v>
      </c>
      <c r="O5153" s="37" t="s">
        <v>596</v>
      </c>
      <c r="P5153" s="22" t="s">
        <v>47384</v>
      </c>
      <c r="Q5153" s="22" t="s">
        <v>47385</v>
      </c>
      <c r="R5153" s="38">
        <v>0</v>
      </c>
    </row>
    <row r="5154" spans="1:18" ht="12.75">
      <c r="A5154" s="22" t="s">
        <v>60</v>
      </c>
      <c r="B5154" s="22" t="s">
        <v>15878</v>
      </c>
      <c r="C5154" s="22" t="s">
        <v>67</v>
      </c>
      <c r="D5154" s="22" t="s">
        <v>61</v>
      </c>
      <c r="E5154" s="31">
        <v>43066.578819444439</v>
      </c>
      <c r="F5154" s="22" t="s">
        <v>27445</v>
      </c>
      <c r="G5154" s="22" t="s">
        <v>47386</v>
      </c>
      <c r="H5154" s="22" t="s">
        <v>80</v>
      </c>
      <c r="I5154" s="22" t="s">
        <v>15937</v>
      </c>
      <c r="J5154" s="37" t="s">
        <v>27447</v>
      </c>
      <c r="K5154" s="37" t="s">
        <v>27448</v>
      </c>
      <c r="L5154" s="37" t="s">
        <v>27448</v>
      </c>
      <c r="M5154" s="37" t="s">
        <v>47387</v>
      </c>
      <c r="N5154" s="37" t="s">
        <v>15938</v>
      </c>
      <c r="O5154" s="37" t="s">
        <v>15939</v>
      </c>
      <c r="P5154" s="22" t="s">
        <v>47388</v>
      </c>
      <c r="Q5154" s="22" t="s">
        <v>47389</v>
      </c>
      <c r="R5154" s="38">
        <v>0</v>
      </c>
    </row>
    <row r="5155" spans="1:18" ht="12.75">
      <c r="A5155" s="22" t="s">
        <v>60</v>
      </c>
      <c r="B5155" s="22" t="s">
        <v>15878</v>
      </c>
      <c r="C5155" s="22" t="s">
        <v>67</v>
      </c>
      <c r="D5155" s="22" t="s">
        <v>61</v>
      </c>
      <c r="E5155" s="31">
        <v>43066.59469907407</v>
      </c>
      <c r="F5155" s="22" t="s">
        <v>27445</v>
      </c>
      <c r="G5155" s="22" t="s">
        <v>47390</v>
      </c>
      <c r="H5155" s="22" t="s">
        <v>80</v>
      </c>
      <c r="I5155" s="22" t="s">
        <v>16082</v>
      </c>
      <c r="J5155" s="37" t="s">
        <v>27447</v>
      </c>
      <c r="K5155" s="37" t="s">
        <v>27448</v>
      </c>
      <c r="L5155" s="37" t="s">
        <v>27448</v>
      </c>
      <c r="M5155" s="37" t="s">
        <v>47391</v>
      </c>
      <c r="N5155" s="37" t="s">
        <v>4130</v>
      </c>
      <c r="O5155" s="37" t="s">
        <v>4131</v>
      </c>
      <c r="P5155" s="22" t="s">
        <v>47392</v>
      </c>
      <c r="Q5155" s="22" t="s">
        <v>47393</v>
      </c>
      <c r="R5155" s="38">
        <v>0</v>
      </c>
    </row>
    <row r="5156" spans="1:18" ht="12.75">
      <c r="A5156" s="22" t="s">
        <v>60</v>
      </c>
      <c r="B5156" s="22" t="s">
        <v>15878</v>
      </c>
      <c r="C5156" s="22" t="s">
        <v>67</v>
      </c>
      <c r="D5156" s="22" t="s">
        <v>61</v>
      </c>
      <c r="E5156" s="31">
        <v>43067.395115740735</v>
      </c>
      <c r="F5156" s="22" t="s">
        <v>27445</v>
      </c>
      <c r="G5156" s="22" t="s">
        <v>47394</v>
      </c>
      <c r="H5156" s="22" t="s">
        <v>80</v>
      </c>
      <c r="I5156" s="22" t="s">
        <v>16308</v>
      </c>
      <c r="J5156" s="37" t="s">
        <v>27447</v>
      </c>
      <c r="K5156" s="37" t="s">
        <v>27448</v>
      </c>
      <c r="L5156" s="37" t="s">
        <v>27448</v>
      </c>
      <c r="M5156" s="37" t="s">
        <v>47395</v>
      </c>
      <c r="N5156" s="37" t="s">
        <v>13343</v>
      </c>
      <c r="O5156" s="37" t="s">
        <v>13344</v>
      </c>
      <c r="P5156" s="22" t="s">
        <v>47396</v>
      </c>
      <c r="Q5156" s="22" t="s">
        <v>47397</v>
      </c>
      <c r="R5156" s="38">
        <v>0</v>
      </c>
    </row>
    <row r="5157" spans="1:18" ht="12.75">
      <c r="A5157" s="22" t="s">
        <v>60</v>
      </c>
      <c r="B5157" s="22" t="s">
        <v>15878</v>
      </c>
      <c r="C5157" s="22" t="s">
        <v>67</v>
      </c>
      <c r="D5157" s="22" t="s">
        <v>61</v>
      </c>
      <c r="E5157" s="31">
        <v>43067.583229166667</v>
      </c>
      <c r="F5157" s="22" t="s">
        <v>27445</v>
      </c>
      <c r="G5157" s="22" t="s">
        <v>47398</v>
      </c>
      <c r="H5157" s="22" t="s">
        <v>80</v>
      </c>
      <c r="I5157" s="22" t="s">
        <v>16023</v>
      </c>
      <c r="J5157" s="37" t="s">
        <v>27447</v>
      </c>
      <c r="K5157" s="37" t="s">
        <v>27448</v>
      </c>
      <c r="L5157" s="37" t="s">
        <v>27448</v>
      </c>
      <c r="M5157" s="37" t="s">
        <v>47399</v>
      </c>
      <c r="N5157" s="37" t="s">
        <v>959</v>
      </c>
      <c r="O5157" s="37" t="s">
        <v>960</v>
      </c>
      <c r="P5157" s="22" t="s">
        <v>47400</v>
      </c>
      <c r="Q5157" s="22" t="s">
        <v>47401</v>
      </c>
      <c r="R5157" s="38">
        <v>0</v>
      </c>
    </row>
    <row r="5158" spans="1:18" ht="12.75">
      <c r="A5158" s="22" t="s">
        <v>60</v>
      </c>
      <c r="B5158" s="22" t="s">
        <v>15878</v>
      </c>
      <c r="C5158" s="22" t="s">
        <v>67</v>
      </c>
      <c r="D5158" s="22" t="s">
        <v>61</v>
      </c>
      <c r="E5158" s="31">
        <v>43067.617083333331</v>
      </c>
      <c r="F5158" s="22" t="s">
        <v>27445</v>
      </c>
      <c r="G5158" s="22" t="s">
        <v>47402</v>
      </c>
      <c r="H5158" s="22" t="s">
        <v>80</v>
      </c>
      <c r="I5158" s="22" t="s">
        <v>47403</v>
      </c>
      <c r="J5158" s="37" t="s">
        <v>27447</v>
      </c>
      <c r="K5158" s="37" t="s">
        <v>27448</v>
      </c>
      <c r="L5158" s="37" t="s">
        <v>27448</v>
      </c>
      <c r="M5158" s="37" t="s">
        <v>47404</v>
      </c>
      <c r="N5158" s="37" t="s">
        <v>584</v>
      </c>
      <c r="O5158" s="37" t="s">
        <v>585</v>
      </c>
      <c r="P5158" s="22" t="s">
        <v>47405</v>
      </c>
      <c r="Q5158" s="22" t="s">
        <v>47406</v>
      </c>
      <c r="R5158" s="38">
        <v>0</v>
      </c>
    </row>
    <row r="5159" spans="1:18" ht="12.75">
      <c r="A5159" s="22" t="s">
        <v>60</v>
      </c>
      <c r="B5159" s="22" t="s">
        <v>15878</v>
      </c>
      <c r="C5159" s="22" t="s">
        <v>67</v>
      </c>
      <c r="D5159" s="22" t="s">
        <v>61</v>
      </c>
      <c r="E5159" s="31">
        <v>43067.631122685183</v>
      </c>
      <c r="F5159" s="22" t="s">
        <v>27445</v>
      </c>
      <c r="G5159" s="22" t="s">
        <v>47407</v>
      </c>
      <c r="H5159" s="22" t="s">
        <v>80</v>
      </c>
      <c r="I5159" s="22" t="s">
        <v>16123</v>
      </c>
      <c r="J5159" s="37" t="s">
        <v>27447</v>
      </c>
      <c r="K5159" s="37" t="s">
        <v>27448</v>
      </c>
      <c r="L5159" s="37" t="s">
        <v>27448</v>
      </c>
      <c r="M5159" s="37" t="s">
        <v>47408</v>
      </c>
      <c r="N5159" s="37" t="s">
        <v>1634</v>
      </c>
      <c r="O5159" s="37" t="s">
        <v>1635</v>
      </c>
      <c r="P5159" s="22" t="s">
        <v>47405</v>
      </c>
      <c r="Q5159" s="22" t="s">
        <v>47406</v>
      </c>
      <c r="R5159" s="38">
        <v>0</v>
      </c>
    </row>
    <row r="5160" spans="1:18" ht="12.75">
      <c r="A5160" s="22" t="s">
        <v>60</v>
      </c>
      <c r="B5160" s="22" t="s">
        <v>15878</v>
      </c>
      <c r="C5160" s="22" t="s">
        <v>67</v>
      </c>
      <c r="D5160" s="22" t="s">
        <v>61</v>
      </c>
      <c r="E5160" s="31">
        <v>43068.401516203703</v>
      </c>
      <c r="F5160" s="22" t="s">
        <v>27445</v>
      </c>
      <c r="G5160" s="22" t="s">
        <v>47409</v>
      </c>
      <c r="H5160" s="22" t="s">
        <v>80</v>
      </c>
      <c r="I5160" s="22" t="s">
        <v>16071</v>
      </c>
      <c r="J5160" s="37" t="s">
        <v>27447</v>
      </c>
      <c r="K5160" s="37" t="s">
        <v>27448</v>
      </c>
      <c r="L5160" s="37" t="s">
        <v>27448</v>
      </c>
      <c r="M5160" s="37" t="s">
        <v>47410</v>
      </c>
      <c r="N5160" s="37" t="s">
        <v>442</v>
      </c>
      <c r="O5160" s="37" t="s">
        <v>443</v>
      </c>
      <c r="P5160" s="22" t="s">
        <v>47411</v>
      </c>
      <c r="Q5160" s="22" t="s">
        <v>47412</v>
      </c>
      <c r="R5160" s="38">
        <v>0</v>
      </c>
    </row>
    <row r="5161" spans="1:18" ht="12.75">
      <c r="A5161" s="22" t="s">
        <v>60</v>
      </c>
      <c r="B5161" s="22" t="s">
        <v>15878</v>
      </c>
      <c r="C5161" s="22" t="s">
        <v>67</v>
      </c>
      <c r="D5161" s="22" t="s">
        <v>61</v>
      </c>
      <c r="E5161" s="31">
        <v>43068.540879629625</v>
      </c>
      <c r="F5161" s="22" t="s">
        <v>27445</v>
      </c>
      <c r="G5161" s="22" t="s">
        <v>47413</v>
      </c>
      <c r="H5161" s="22" t="s">
        <v>80</v>
      </c>
      <c r="I5161" s="22" t="s">
        <v>16306</v>
      </c>
      <c r="J5161" s="37" t="s">
        <v>27447</v>
      </c>
      <c r="K5161" s="37" t="s">
        <v>27448</v>
      </c>
      <c r="L5161" s="37" t="s">
        <v>27448</v>
      </c>
      <c r="M5161" s="37" t="s">
        <v>47414</v>
      </c>
      <c r="N5161" s="37" t="s">
        <v>82</v>
      </c>
      <c r="O5161" s="37" t="s">
        <v>83</v>
      </c>
      <c r="P5161" s="22" t="s">
        <v>47415</v>
      </c>
      <c r="Q5161" s="22" t="s">
        <v>47416</v>
      </c>
      <c r="R5161" s="38">
        <v>0</v>
      </c>
    </row>
    <row r="5162" spans="1:18" ht="12.75">
      <c r="A5162" s="22" t="s">
        <v>60</v>
      </c>
      <c r="B5162" s="22" t="s">
        <v>15878</v>
      </c>
      <c r="C5162" s="22" t="s">
        <v>67</v>
      </c>
      <c r="D5162" s="22" t="s">
        <v>61</v>
      </c>
      <c r="E5162" s="31">
        <v>43069.414479166662</v>
      </c>
      <c r="F5162" s="22" t="s">
        <v>27445</v>
      </c>
      <c r="G5162" s="22" t="s">
        <v>47417</v>
      </c>
      <c r="H5162" s="22" t="s">
        <v>80</v>
      </c>
      <c r="I5162" s="22" t="s">
        <v>16324</v>
      </c>
      <c r="J5162" s="37" t="s">
        <v>27447</v>
      </c>
      <c r="K5162" s="37" t="s">
        <v>27448</v>
      </c>
      <c r="L5162" s="37" t="s">
        <v>27448</v>
      </c>
      <c r="M5162" s="37" t="s">
        <v>47418</v>
      </c>
      <c r="N5162" s="37" t="s">
        <v>423</v>
      </c>
      <c r="O5162" s="37" t="s">
        <v>424</v>
      </c>
      <c r="P5162" s="22" t="s">
        <v>47419</v>
      </c>
      <c r="Q5162" s="22" t="s">
        <v>47420</v>
      </c>
      <c r="R5162" s="38">
        <v>0</v>
      </c>
    </row>
    <row r="5163" spans="1:18" ht="12.75">
      <c r="A5163" s="22" t="s">
        <v>60</v>
      </c>
      <c r="B5163" s="22" t="s">
        <v>15878</v>
      </c>
      <c r="C5163" s="22" t="s">
        <v>67</v>
      </c>
      <c r="D5163" s="22" t="s">
        <v>61</v>
      </c>
      <c r="E5163" s="31">
        <v>43069.644942129627</v>
      </c>
      <c r="F5163" s="22" t="s">
        <v>27445</v>
      </c>
      <c r="G5163" s="22" t="s">
        <v>47421</v>
      </c>
      <c r="H5163" s="22" t="s">
        <v>80</v>
      </c>
      <c r="I5163" s="22" t="s">
        <v>15880</v>
      </c>
      <c r="J5163" s="37" t="s">
        <v>27447</v>
      </c>
      <c r="K5163" s="37" t="s">
        <v>27448</v>
      </c>
      <c r="L5163" s="37" t="s">
        <v>27448</v>
      </c>
      <c r="M5163" s="37" t="s">
        <v>47422</v>
      </c>
      <c r="N5163" s="37" t="s">
        <v>5928</v>
      </c>
      <c r="O5163" s="37" t="s">
        <v>5929</v>
      </c>
      <c r="P5163" s="22" t="s">
        <v>47423</v>
      </c>
      <c r="Q5163" s="22" t="s">
        <v>47424</v>
      </c>
      <c r="R5163" s="38">
        <v>0</v>
      </c>
    </row>
    <row r="5164" spans="1:18" ht="12.75">
      <c r="A5164" s="22" t="s">
        <v>60</v>
      </c>
      <c r="B5164" s="22" t="s">
        <v>11784</v>
      </c>
      <c r="C5164" s="22" t="s">
        <v>65</v>
      </c>
      <c r="D5164" s="22" t="s">
        <v>61</v>
      </c>
      <c r="E5164" s="31">
        <v>43040.462442129625</v>
      </c>
      <c r="F5164" s="22" t="s">
        <v>27445</v>
      </c>
      <c r="G5164" s="22" t="s">
        <v>47425</v>
      </c>
      <c r="H5164" s="22" t="s">
        <v>80</v>
      </c>
      <c r="I5164" s="22" t="s">
        <v>13277</v>
      </c>
      <c r="J5164" s="37" t="s">
        <v>27447</v>
      </c>
      <c r="K5164" s="37" t="s">
        <v>27448</v>
      </c>
      <c r="L5164" s="37" t="s">
        <v>27448</v>
      </c>
      <c r="M5164" s="37" t="s">
        <v>47426</v>
      </c>
      <c r="N5164" s="37" t="s">
        <v>91</v>
      </c>
      <c r="O5164" s="37" t="s">
        <v>92</v>
      </c>
      <c r="P5164" s="22" t="s">
        <v>47427</v>
      </c>
      <c r="Q5164" s="22" t="s">
        <v>47428</v>
      </c>
      <c r="R5164" s="38">
        <v>0</v>
      </c>
    </row>
    <row r="5165" spans="1:18" ht="12.75">
      <c r="A5165" s="22" t="s">
        <v>60</v>
      </c>
      <c r="B5165" s="22" t="s">
        <v>11784</v>
      </c>
      <c r="C5165" s="22" t="s">
        <v>65</v>
      </c>
      <c r="D5165" s="22" t="s">
        <v>61</v>
      </c>
      <c r="E5165" s="31">
        <v>43040.578125</v>
      </c>
      <c r="F5165" s="22" t="s">
        <v>27445</v>
      </c>
      <c r="G5165" s="22" t="s">
        <v>47429</v>
      </c>
      <c r="H5165" s="22" t="s">
        <v>80</v>
      </c>
      <c r="I5165" s="22" t="s">
        <v>13981</v>
      </c>
      <c r="J5165" s="37" t="s">
        <v>27447</v>
      </c>
      <c r="K5165" s="37" t="s">
        <v>27448</v>
      </c>
      <c r="L5165" s="37" t="s">
        <v>27448</v>
      </c>
      <c r="M5165" s="37" t="s">
        <v>47430</v>
      </c>
      <c r="N5165" s="37" t="s">
        <v>7296</v>
      </c>
      <c r="O5165" s="37" t="s">
        <v>7297</v>
      </c>
      <c r="P5165" s="22" t="s">
        <v>47431</v>
      </c>
      <c r="Q5165" s="22" t="s">
        <v>47432</v>
      </c>
      <c r="R5165" s="38">
        <v>0</v>
      </c>
    </row>
    <row r="5166" spans="1:18" ht="12.75">
      <c r="A5166" s="22" t="s">
        <v>60</v>
      </c>
      <c r="B5166" s="22" t="s">
        <v>11784</v>
      </c>
      <c r="C5166" s="22" t="s">
        <v>65</v>
      </c>
      <c r="D5166" s="22" t="s">
        <v>61</v>
      </c>
      <c r="E5166" s="31">
        <v>43040.668356481481</v>
      </c>
      <c r="F5166" s="22" t="s">
        <v>27445</v>
      </c>
      <c r="G5166" s="22" t="s">
        <v>47433</v>
      </c>
      <c r="H5166" s="22" t="s">
        <v>80</v>
      </c>
      <c r="I5166" s="22" t="s">
        <v>14795</v>
      </c>
      <c r="J5166" s="37" t="s">
        <v>27447</v>
      </c>
      <c r="K5166" s="37" t="s">
        <v>27448</v>
      </c>
      <c r="L5166" s="37" t="s">
        <v>27448</v>
      </c>
      <c r="M5166" s="37" t="s">
        <v>47434</v>
      </c>
      <c r="N5166" s="37" t="s">
        <v>286</v>
      </c>
      <c r="O5166" s="37" t="s">
        <v>287</v>
      </c>
      <c r="P5166" s="22" t="s">
        <v>47435</v>
      </c>
      <c r="Q5166" s="22" t="s">
        <v>47436</v>
      </c>
      <c r="R5166" s="38">
        <v>0</v>
      </c>
    </row>
    <row r="5167" spans="1:18" ht="12.75">
      <c r="A5167" s="22" t="s">
        <v>60</v>
      </c>
      <c r="B5167" s="22" t="s">
        <v>11784</v>
      </c>
      <c r="C5167" s="22" t="s">
        <v>65</v>
      </c>
      <c r="D5167" s="22" t="s">
        <v>61</v>
      </c>
      <c r="E5167" s="31">
        <v>43041.463391203702</v>
      </c>
      <c r="F5167" s="22" t="s">
        <v>27445</v>
      </c>
      <c r="G5167" s="22" t="s">
        <v>47437</v>
      </c>
      <c r="H5167" s="22" t="s">
        <v>80</v>
      </c>
      <c r="I5167" s="22" t="s">
        <v>13580</v>
      </c>
      <c r="J5167" s="37" t="s">
        <v>27447</v>
      </c>
      <c r="K5167" s="37" t="s">
        <v>27448</v>
      </c>
      <c r="L5167" s="37" t="s">
        <v>27448</v>
      </c>
      <c r="M5167" s="37" t="s">
        <v>47438</v>
      </c>
      <c r="N5167" s="37" t="s">
        <v>91</v>
      </c>
      <c r="O5167" s="37" t="s">
        <v>92</v>
      </c>
      <c r="P5167" s="22" t="s">
        <v>47439</v>
      </c>
      <c r="Q5167" s="22" t="s">
        <v>47440</v>
      </c>
      <c r="R5167" s="38">
        <v>0</v>
      </c>
    </row>
    <row r="5168" spans="1:18" ht="12.75">
      <c r="A5168" s="22" t="s">
        <v>60</v>
      </c>
      <c r="B5168" s="22" t="s">
        <v>11784</v>
      </c>
      <c r="C5168" s="22" t="s">
        <v>65</v>
      </c>
      <c r="D5168" s="22" t="s">
        <v>61</v>
      </c>
      <c r="E5168" s="31">
        <v>43042.417465277773</v>
      </c>
      <c r="F5168" s="22" t="s">
        <v>27445</v>
      </c>
      <c r="G5168" s="22" t="s">
        <v>47441</v>
      </c>
      <c r="H5168" s="22" t="s">
        <v>80</v>
      </c>
      <c r="I5168" s="22" t="s">
        <v>12636</v>
      </c>
      <c r="J5168" s="37" t="s">
        <v>27447</v>
      </c>
      <c r="K5168" s="37" t="s">
        <v>27448</v>
      </c>
      <c r="L5168" s="37" t="s">
        <v>27448</v>
      </c>
      <c r="M5168" s="37" t="s">
        <v>47442</v>
      </c>
      <c r="N5168" s="37" t="s">
        <v>262</v>
      </c>
      <c r="O5168" s="37" t="s">
        <v>263</v>
      </c>
      <c r="P5168" s="22" t="s">
        <v>47443</v>
      </c>
      <c r="Q5168" s="22" t="s">
        <v>47444</v>
      </c>
      <c r="R5168" s="38">
        <v>0</v>
      </c>
    </row>
    <row r="5169" spans="1:18" ht="12.75">
      <c r="A5169" s="22" t="s">
        <v>60</v>
      </c>
      <c r="B5169" s="22" t="s">
        <v>11784</v>
      </c>
      <c r="C5169" s="22" t="s">
        <v>65</v>
      </c>
      <c r="D5169" s="22" t="s">
        <v>61</v>
      </c>
      <c r="E5169" s="31">
        <v>43045.484467592592</v>
      </c>
      <c r="F5169" s="22" t="s">
        <v>27445</v>
      </c>
      <c r="G5169" s="22" t="s">
        <v>47445</v>
      </c>
      <c r="H5169" s="22" t="s">
        <v>80</v>
      </c>
      <c r="I5169" s="22" t="s">
        <v>12009</v>
      </c>
      <c r="J5169" s="37" t="s">
        <v>27447</v>
      </c>
      <c r="K5169" s="37" t="s">
        <v>27448</v>
      </c>
      <c r="L5169" s="37" t="s">
        <v>27448</v>
      </c>
      <c r="M5169" s="37" t="s">
        <v>47446</v>
      </c>
      <c r="N5169" s="37" t="s">
        <v>12010</v>
      </c>
      <c r="O5169" s="37" t="s">
        <v>12011</v>
      </c>
      <c r="P5169" s="22" t="s">
        <v>47447</v>
      </c>
      <c r="Q5169" s="22" t="s">
        <v>47448</v>
      </c>
      <c r="R5169" s="38">
        <v>0</v>
      </c>
    </row>
    <row r="5170" spans="1:18" ht="12.75">
      <c r="A5170" s="22" t="s">
        <v>60</v>
      </c>
      <c r="B5170" s="22" t="s">
        <v>11784</v>
      </c>
      <c r="C5170" s="22" t="s">
        <v>65</v>
      </c>
      <c r="D5170" s="22" t="s">
        <v>61</v>
      </c>
      <c r="E5170" s="31">
        <v>43045.580960648149</v>
      </c>
      <c r="F5170" s="22" t="s">
        <v>27445</v>
      </c>
      <c r="G5170" s="22" t="s">
        <v>47449</v>
      </c>
      <c r="H5170" s="22" t="s">
        <v>80</v>
      </c>
      <c r="I5170" s="22" t="s">
        <v>12573</v>
      </c>
      <c r="J5170" s="37" t="s">
        <v>27447</v>
      </c>
      <c r="K5170" s="37" t="s">
        <v>27448</v>
      </c>
      <c r="L5170" s="37" t="s">
        <v>27448</v>
      </c>
      <c r="M5170" s="37" t="s">
        <v>47450</v>
      </c>
      <c r="N5170" s="37" t="s">
        <v>262</v>
      </c>
      <c r="O5170" s="37" t="s">
        <v>263</v>
      </c>
      <c r="P5170" s="22" t="s">
        <v>47451</v>
      </c>
      <c r="Q5170" s="22" t="s">
        <v>47452</v>
      </c>
      <c r="R5170" s="38">
        <v>0</v>
      </c>
    </row>
    <row r="5171" spans="1:18" ht="12.75">
      <c r="A5171" s="22" t="s">
        <v>60</v>
      </c>
      <c r="B5171" s="22" t="s">
        <v>11784</v>
      </c>
      <c r="C5171" s="22" t="s">
        <v>65</v>
      </c>
      <c r="D5171" s="22" t="s">
        <v>61</v>
      </c>
      <c r="E5171" s="31">
        <v>43045.70753472222</v>
      </c>
      <c r="F5171" s="22" t="s">
        <v>27445</v>
      </c>
      <c r="G5171" s="22" t="s">
        <v>47453</v>
      </c>
      <c r="H5171" s="22" t="s">
        <v>80</v>
      </c>
      <c r="I5171" s="22" t="s">
        <v>47454</v>
      </c>
      <c r="J5171" s="37" t="s">
        <v>27447</v>
      </c>
      <c r="K5171" s="37" t="s">
        <v>27448</v>
      </c>
      <c r="L5171" s="37" t="s">
        <v>27448</v>
      </c>
      <c r="M5171" s="37" t="s">
        <v>47455</v>
      </c>
      <c r="N5171" s="37" t="s">
        <v>348</v>
      </c>
      <c r="O5171" s="37" t="s">
        <v>349</v>
      </c>
      <c r="P5171" s="22" t="s">
        <v>47456</v>
      </c>
      <c r="Q5171" s="22" t="s">
        <v>47457</v>
      </c>
      <c r="R5171" s="38">
        <v>0</v>
      </c>
    </row>
    <row r="5172" spans="1:18" ht="12.75">
      <c r="A5172" s="22" t="s">
        <v>60</v>
      </c>
      <c r="B5172" s="22" t="s">
        <v>11784</v>
      </c>
      <c r="C5172" s="22" t="s">
        <v>65</v>
      </c>
      <c r="D5172" s="22" t="s">
        <v>61</v>
      </c>
      <c r="E5172" s="31">
        <v>43045.708194444444</v>
      </c>
      <c r="F5172" s="22" t="s">
        <v>27445</v>
      </c>
      <c r="G5172" s="22" t="s">
        <v>47458</v>
      </c>
      <c r="H5172" s="22" t="s">
        <v>80</v>
      </c>
      <c r="I5172" s="22" t="s">
        <v>13379</v>
      </c>
      <c r="J5172" s="37" t="s">
        <v>27447</v>
      </c>
      <c r="K5172" s="37" t="s">
        <v>27448</v>
      </c>
      <c r="L5172" s="37" t="s">
        <v>27448</v>
      </c>
      <c r="M5172" s="37" t="s">
        <v>47459</v>
      </c>
      <c r="N5172" s="37" t="s">
        <v>348</v>
      </c>
      <c r="O5172" s="37" t="s">
        <v>349</v>
      </c>
      <c r="P5172" s="22" t="s">
        <v>47456</v>
      </c>
      <c r="Q5172" s="22" t="s">
        <v>47457</v>
      </c>
      <c r="R5172" s="38">
        <v>0</v>
      </c>
    </row>
    <row r="5173" spans="1:18" ht="12.75">
      <c r="A5173" s="22" t="s">
        <v>60</v>
      </c>
      <c r="B5173" s="22" t="s">
        <v>11784</v>
      </c>
      <c r="C5173" s="22" t="s">
        <v>65</v>
      </c>
      <c r="D5173" s="22" t="s">
        <v>61</v>
      </c>
      <c r="E5173" s="31">
        <v>43046.521898148145</v>
      </c>
      <c r="F5173" s="22" t="s">
        <v>27445</v>
      </c>
      <c r="G5173" s="22" t="s">
        <v>47460</v>
      </c>
      <c r="H5173" s="22" t="s">
        <v>80</v>
      </c>
      <c r="I5173" s="22" t="s">
        <v>13938</v>
      </c>
      <c r="J5173" s="37" t="s">
        <v>27447</v>
      </c>
      <c r="K5173" s="37" t="s">
        <v>27448</v>
      </c>
      <c r="L5173" s="37" t="s">
        <v>27448</v>
      </c>
      <c r="M5173" s="37" t="s">
        <v>47461</v>
      </c>
      <c r="N5173" s="37" t="s">
        <v>13939</v>
      </c>
      <c r="O5173" s="37" t="s">
        <v>13940</v>
      </c>
      <c r="P5173" s="22" t="s">
        <v>47462</v>
      </c>
      <c r="Q5173" s="22" t="s">
        <v>47463</v>
      </c>
      <c r="R5173" s="38">
        <v>0</v>
      </c>
    </row>
    <row r="5174" spans="1:18" ht="12.75">
      <c r="A5174" s="22" t="s">
        <v>60</v>
      </c>
      <c r="B5174" s="22" t="s">
        <v>11784</v>
      </c>
      <c r="C5174" s="22" t="s">
        <v>65</v>
      </c>
      <c r="D5174" s="22" t="s">
        <v>61</v>
      </c>
      <c r="E5174" s="31">
        <v>43046.547280092593</v>
      </c>
      <c r="F5174" s="22" t="s">
        <v>27445</v>
      </c>
      <c r="G5174" s="22" t="s">
        <v>47464</v>
      </c>
      <c r="H5174" s="22" t="s">
        <v>80</v>
      </c>
      <c r="I5174" s="22" t="s">
        <v>14436</v>
      </c>
      <c r="J5174" s="37" t="s">
        <v>27447</v>
      </c>
      <c r="K5174" s="37" t="s">
        <v>27448</v>
      </c>
      <c r="L5174" s="37" t="s">
        <v>27448</v>
      </c>
      <c r="M5174" s="37" t="s">
        <v>47465</v>
      </c>
      <c r="N5174" s="37" t="s">
        <v>1167</v>
      </c>
      <c r="O5174" s="37" t="s">
        <v>1168</v>
      </c>
      <c r="P5174" s="22" t="s">
        <v>47466</v>
      </c>
      <c r="Q5174" s="22" t="s">
        <v>47467</v>
      </c>
      <c r="R5174" s="38">
        <v>0</v>
      </c>
    </row>
    <row r="5175" spans="1:18" ht="12.75">
      <c r="A5175" s="22" t="s">
        <v>60</v>
      </c>
      <c r="B5175" s="22" t="s">
        <v>11784</v>
      </c>
      <c r="C5175" s="22" t="s">
        <v>65</v>
      </c>
      <c r="D5175" s="22" t="s">
        <v>61</v>
      </c>
      <c r="E5175" s="31">
        <v>43047.576469907406</v>
      </c>
      <c r="F5175" s="22" t="s">
        <v>27445</v>
      </c>
      <c r="G5175" s="22" t="s">
        <v>47468</v>
      </c>
      <c r="H5175" s="22" t="s">
        <v>80</v>
      </c>
      <c r="I5175" s="22" t="s">
        <v>15196</v>
      </c>
      <c r="J5175" s="37" t="s">
        <v>27447</v>
      </c>
      <c r="K5175" s="37" t="s">
        <v>27448</v>
      </c>
      <c r="L5175" s="37" t="s">
        <v>27448</v>
      </c>
      <c r="M5175" s="37" t="s">
        <v>47469</v>
      </c>
      <c r="N5175" s="37" t="s">
        <v>183</v>
      </c>
      <c r="O5175" s="37" t="s">
        <v>184</v>
      </c>
      <c r="P5175" s="22" t="s">
        <v>47470</v>
      </c>
      <c r="Q5175" s="22" t="s">
        <v>47471</v>
      </c>
      <c r="R5175" s="38">
        <v>0</v>
      </c>
    </row>
    <row r="5176" spans="1:18" ht="12.75">
      <c r="A5176" s="22" t="s">
        <v>60</v>
      </c>
      <c r="B5176" s="22" t="s">
        <v>11784</v>
      </c>
      <c r="C5176" s="22" t="s">
        <v>65</v>
      </c>
      <c r="D5176" s="22" t="s">
        <v>61</v>
      </c>
      <c r="E5176" s="31">
        <v>43047.735439814816</v>
      </c>
      <c r="F5176" s="22" t="s">
        <v>27445</v>
      </c>
      <c r="G5176" s="22" t="s">
        <v>47472</v>
      </c>
      <c r="H5176" s="22" t="s">
        <v>80</v>
      </c>
      <c r="I5176" s="22" t="s">
        <v>47473</v>
      </c>
      <c r="J5176" s="37" t="s">
        <v>27447</v>
      </c>
      <c r="K5176" s="37" t="s">
        <v>27448</v>
      </c>
      <c r="L5176" s="37" t="s">
        <v>27448</v>
      </c>
      <c r="M5176" s="37" t="s">
        <v>47474</v>
      </c>
      <c r="N5176" s="37" t="s">
        <v>606</v>
      </c>
      <c r="O5176" s="37" t="s">
        <v>607</v>
      </c>
      <c r="P5176" s="22" t="s">
        <v>47475</v>
      </c>
      <c r="Q5176" s="22" t="s">
        <v>47476</v>
      </c>
      <c r="R5176" s="38">
        <v>0</v>
      </c>
    </row>
    <row r="5177" spans="1:18" ht="12.75">
      <c r="A5177" s="22" t="s">
        <v>60</v>
      </c>
      <c r="B5177" s="22" t="s">
        <v>11784</v>
      </c>
      <c r="C5177" s="22" t="s">
        <v>65</v>
      </c>
      <c r="D5177" s="22" t="s">
        <v>61</v>
      </c>
      <c r="E5177" s="31">
        <v>43048.611747685187</v>
      </c>
      <c r="F5177" s="22" t="s">
        <v>27445</v>
      </c>
      <c r="G5177" s="22" t="s">
        <v>47477</v>
      </c>
      <c r="H5177" s="22" t="s">
        <v>80</v>
      </c>
      <c r="I5177" s="22" t="s">
        <v>12242</v>
      </c>
      <c r="J5177" s="37" t="s">
        <v>27447</v>
      </c>
      <c r="K5177" s="37" t="s">
        <v>27448</v>
      </c>
      <c r="L5177" s="37" t="s">
        <v>27448</v>
      </c>
      <c r="M5177" s="37" t="s">
        <v>47478</v>
      </c>
      <c r="N5177" s="37" t="s">
        <v>427</v>
      </c>
      <c r="O5177" s="37" t="s">
        <v>428</v>
      </c>
      <c r="P5177" s="22" t="s">
        <v>47479</v>
      </c>
      <c r="Q5177" s="22" t="s">
        <v>47480</v>
      </c>
      <c r="R5177" s="38">
        <v>0</v>
      </c>
    </row>
    <row r="5178" spans="1:18" ht="12.75">
      <c r="A5178" s="22" t="s">
        <v>60</v>
      </c>
      <c r="B5178" s="22" t="s">
        <v>11784</v>
      </c>
      <c r="C5178" s="22" t="s">
        <v>65</v>
      </c>
      <c r="D5178" s="22" t="s">
        <v>61</v>
      </c>
      <c r="E5178" s="31">
        <v>43049.494409722218</v>
      </c>
      <c r="F5178" s="22" t="s">
        <v>27445</v>
      </c>
      <c r="G5178" s="22" t="s">
        <v>47481</v>
      </c>
      <c r="H5178" s="22" t="s">
        <v>80</v>
      </c>
      <c r="I5178" s="22" t="s">
        <v>13232</v>
      </c>
      <c r="J5178" s="37" t="s">
        <v>27447</v>
      </c>
      <c r="K5178" s="37" t="s">
        <v>27448</v>
      </c>
      <c r="L5178" s="37" t="s">
        <v>27448</v>
      </c>
      <c r="M5178" s="37" t="s">
        <v>47482</v>
      </c>
      <c r="N5178" s="37" t="s">
        <v>13233</v>
      </c>
      <c r="O5178" s="37" t="s">
        <v>13234</v>
      </c>
      <c r="P5178" s="22" t="s">
        <v>47483</v>
      </c>
      <c r="Q5178" s="22" t="s">
        <v>47484</v>
      </c>
      <c r="R5178" s="38">
        <v>0</v>
      </c>
    </row>
    <row r="5179" spans="1:18" ht="12.75">
      <c r="A5179" s="22" t="s">
        <v>60</v>
      </c>
      <c r="B5179" s="22" t="s">
        <v>11784</v>
      </c>
      <c r="C5179" s="22" t="s">
        <v>65</v>
      </c>
      <c r="D5179" s="22" t="s">
        <v>61</v>
      </c>
      <c r="E5179" s="31">
        <v>43049.597916666666</v>
      </c>
      <c r="F5179" s="22" t="s">
        <v>27445</v>
      </c>
      <c r="G5179" s="22" t="s">
        <v>47485</v>
      </c>
      <c r="H5179" s="22" t="s">
        <v>80</v>
      </c>
      <c r="I5179" s="22" t="s">
        <v>11797</v>
      </c>
      <c r="J5179" s="37" t="s">
        <v>27447</v>
      </c>
      <c r="K5179" s="37" t="s">
        <v>27448</v>
      </c>
      <c r="L5179" s="37" t="s">
        <v>27448</v>
      </c>
      <c r="M5179" s="37" t="s">
        <v>47486</v>
      </c>
      <c r="N5179" s="37" t="s">
        <v>1167</v>
      </c>
      <c r="O5179" s="37" t="s">
        <v>1168</v>
      </c>
      <c r="P5179" s="22" t="s">
        <v>47466</v>
      </c>
      <c r="Q5179" s="22" t="s">
        <v>47467</v>
      </c>
      <c r="R5179" s="38">
        <v>0</v>
      </c>
    </row>
    <row r="5180" spans="1:18" ht="12.75">
      <c r="A5180" s="22" t="s">
        <v>60</v>
      </c>
      <c r="B5180" s="22" t="s">
        <v>11784</v>
      </c>
      <c r="C5180" s="22" t="s">
        <v>65</v>
      </c>
      <c r="D5180" s="22" t="s">
        <v>61</v>
      </c>
      <c r="E5180" s="31">
        <v>43052.49324074074</v>
      </c>
      <c r="F5180" s="22" t="s">
        <v>27445</v>
      </c>
      <c r="G5180" s="22" t="s">
        <v>47487</v>
      </c>
      <c r="H5180" s="22" t="s">
        <v>80</v>
      </c>
      <c r="I5180" s="22" t="s">
        <v>12131</v>
      </c>
      <c r="J5180" s="37" t="s">
        <v>27447</v>
      </c>
      <c r="K5180" s="37" t="s">
        <v>27448</v>
      </c>
      <c r="L5180" s="37" t="s">
        <v>27448</v>
      </c>
      <c r="M5180" s="37" t="s">
        <v>47488</v>
      </c>
      <c r="N5180" s="37" t="s">
        <v>262</v>
      </c>
      <c r="O5180" s="37" t="s">
        <v>263</v>
      </c>
      <c r="P5180" s="22" t="s">
        <v>47489</v>
      </c>
      <c r="Q5180" s="22" t="s">
        <v>47490</v>
      </c>
      <c r="R5180" s="38">
        <v>0</v>
      </c>
    </row>
    <row r="5181" spans="1:18" ht="12.75">
      <c r="A5181" s="22" t="s">
        <v>60</v>
      </c>
      <c r="B5181" s="22" t="s">
        <v>11784</v>
      </c>
      <c r="C5181" s="22" t="s">
        <v>65</v>
      </c>
      <c r="D5181" s="22" t="s">
        <v>61</v>
      </c>
      <c r="E5181" s="31">
        <v>43052.596469907403</v>
      </c>
      <c r="F5181" s="22" t="s">
        <v>27445</v>
      </c>
      <c r="G5181" s="22" t="s">
        <v>47491</v>
      </c>
      <c r="H5181" s="22" t="s">
        <v>80</v>
      </c>
      <c r="I5181" s="22" t="s">
        <v>12680</v>
      </c>
      <c r="J5181" s="37" t="s">
        <v>27447</v>
      </c>
      <c r="K5181" s="37" t="s">
        <v>27448</v>
      </c>
      <c r="L5181" s="37" t="s">
        <v>27448</v>
      </c>
      <c r="M5181" s="37" t="s">
        <v>47492</v>
      </c>
      <c r="N5181" s="37" t="s">
        <v>201</v>
      </c>
      <c r="O5181" s="37" t="s">
        <v>202</v>
      </c>
      <c r="P5181" s="22" t="s">
        <v>47493</v>
      </c>
      <c r="Q5181" s="22" t="s">
        <v>47494</v>
      </c>
      <c r="R5181" s="38">
        <v>0</v>
      </c>
    </row>
    <row r="5182" spans="1:18" ht="12.75">
      <c r="A5182" s="22" t="s">
        <v>60</v>
      </c>
      <c r="B5182" s="22" t="s">
        <v>11784</v>
      </c>
      <c r="C5182" s="22" t="s">
        <v>65</v>
      </c>
      <c r="D5182" s="22" t="s">
        <v>61</v>
      </c>
      <c r="E5182" s="31">
        <v>43052.66369212963</v>
      </c>
      <c r="F5182" s="22" t="s">
        <v>27445</v>
      </c>
      <c r="G5182" s="22" t="s">
        <v>47495</v>
      </c>
      <c r="H5182" s="22" t="s">
        <v>80</v>
      </c>
      <c r="I5182" s="22" t="s">
        <v>11890</v>
      </c>
      <c r="J5182" s="37" t="s">
        <v>27447</v>
      </c>
      <c r="K5182" s="37" t="s">
        <v>27448</v>
      </c>
      <c r="L5182" s="37" t="s">
        <v>27448</v>
      </c>
      <c r="M5182" s="37" t="s">
        <v>47496</v>
      </c>
      <c r="N5182" s="37" t="s">
        <v>279</v>
      </c>
      <c r="O5182" s="37" t="s">
        <v>280</v>
      </c>
      <c r="P5182" s="22" t="s">
        <v>47497</v>
      </c>
      <c r="Q5182" s="22" t="s">
        <v>47498</v>
      </c>
      <c r="R5182" s="38">
        <v>0</v>
      </c>
    </row>
    <row r="5183" spans="1:18" ht="12.75">
      <c r="A5183" s="22" t="s">
        <v>60</v>
      </c>
      <c r="B5183" s="22" t="s">
        <v>11784</v>
      </c>
      <c r="C5183" s="22" t="s">
        <v>65</v>
      </c>
      <c r="D5183" s="22" t="s">
        <v>61</v>
      </c>
      <c r="E5183" s="31">
        <v>43053.414571759255</v>
      </c>
      <c r="F5183" s="22" t="s">
        <v>27445</v>
      </c>
      <c r="G5183" s="22" t="s">
        <v>47499</v>
      </c>
      <c r="H5183" s="22" t="s">
        <v>80</v>
      </c>
      <c r="I5183" s="22" t="s">
        <v>14496</v>
      </c>
      <c r="J5183" s="37" t="s">
        <v>27447</v>
      </c>
      <c r="K5183" s="37" t="s">
        <v>27448</v>
      </c>
      <c r="L5183" s="37" t="s">
        <v>27448</v>
      </c>
      <c r="M5183" s="37" t="s">
        <v>47500</v>
      </c>
      <c r="N5183" s="37" t="s">
        <v>1346</v>
      </c>
      <c r="O5183" s="37" t="s">
        <v>1347</v>
      </c>
      <c r="P5183" s="22" t="s">
        <v>47501</v>
      </c>
      <c r="Q5183" s="22" t="s">
        <v>47502</v>
      </c>
      <c r="R5183" s="38">
        <v>0</v>
      </c>
    </row>
    <row r="5184" spans="1:18" ht="12.75">
      <c r="A5184" s="22" t="s">
        <v>60</v>
      </c>
      <c r="B5184" s="22" t="s">
        <v>11784</v>
      </c>
      <c r="C5184" s="22" t="s">
        <v>65</v>
      </c>
      <c r="D5184" s="22" t="s">
        <v>61</v>
      </c>
      <c r="E5184" s="31">
        <v>43053.563252314816</v>
      </c>
      <c r="F5184" s="22" t="s">
        <v>27445</v>
      </c>
      <c r="G5184" s="22" t="s">
        <v>47503</v>
      </c>
      <c r="H5184" s="22" t="s">
        <v>80</v>
      </c>
      <c r="I5184" s="22" t="s">
        <v>12689</v>
      </c>
      <c r="J5184" s="37" t="s">
        <v>27447</v>
      </c>
      <c r="K5184" s="37" t="s">
        <v>27448</v>
      </c>
      <c r="L5184" s="37" t="s">
        <v>27448</v>
      </c>
      <c r="M5184" s="37" t="s">
        <v>47504</v>
      </c>
      <c r="N5184" s="37" t="s">
        <v>130</v>
      </c>
      <c r="O5184" s="37" t="s">
        <v>131</v>
      </c>
      <c r="P5184" s="22" t="s">
        <v>47505</v>
      </c>
      <c r="Q5184" s="22" t="s">
        <v>47506</v>
      </c>
      <c r="R5184" s="38">
        <v>0</v>
      </c>
    </row>
    <row r="5185" spans="1:18" ht="12.75">
      <c r="A5185" s="22" t="s">
        <v>60</v>
      </c>
      <c r="B5185" s="22" t="s">
        <v>11784</v>
      </c>
      <c r="C5185" s="22" t="s">
        <v>65</v>
      </c>
      <c r="D5185" s="22" t="s">
        <v>61</v>
      </c>
      <c r="E5185" s="31">
        <v>43054.547719907408</v>
      </c>
      <c r="F5185" s="22" t="s">
        <v>27445</v>
      </c>
      <c r="G5185" s="22" t="s">
        <v>47507</v>
      </c>
      <c r="H5185" s="22" t="s">
        <v>80</v>
      </c>
      <c r="I5185" s="22" t="s">
        <v>14711</v>
      </c>
      <c r="J5185" s="37" t="s">
        <v>27447</v>
      </c>
      <c r="K5185" s="37" t="s">
        <v>27448</v>
      </c>
      <c r="L5185" s="37" t="s">
        <v>27448</v>
      </c>
      <c r="M5185" s="37" t="s">
        <v>47508</v>
      </c>
      <c r="N5185" s="37" t="s">
        <v>262</v>
      </c>
      <c r="O5185" s="37" t="s">
        <v>263</v>
      </c>
      <c r="P5185" s="22" t="s">
        <v>47509</v>
      </c>
      <c r="Q5185" s="22" t="s">
        <v>47510</v>
      </c>
      <c r="R5185" s="38">
        <v>0</v>
      </c>
    </row>
    <row r="5186" spans="1:18" ht="12.75">
      <c r="A5186" s="22" t="s">
        <v>60</v>
      </c>
      <c r="B5186" s="22" t="s">
        <v>11784</v>
      </c>
      <c r="C5186" s="22" t="s">
        <v>65</v>
      </c>
      <c r="D5186" s="22" t="s">
        <v>61</v>
      </c>
      <c r="E5186" s="31">
        <v>43055.489074074074</v>
      </c>
      <c r="F5186" s="22" t="s">
        <v>27445</v>
      </c>
      <c r="G5186" s="22" t="s">
        <v>47511</v>
      </c>
      <c r="H5186" s="22" t="s">
        <v>80</v>
      </c>
      <c r="I5186" s="22" t="s">
        <v>47512</v>
      </c>
      <c r="J5186" s="37" t="s">
        <v>27447</v>
      </c>
      <c r="K5186" s="37" t="s">
        <v>27448</v>
      </c>
      <c r="L5186" s="37" t="s">
        <v>27448</v>
      </c>
      <c r="M5186" s="37" t="s">
        <v>47513</v>
      </c>
      <c r="N5186" s="37" t="s">
        <v>275</v>
      </c>
      <c r="O5186" s="37" t="s">
        <v>276</v>
      </c>
      <c r="P5186" s="22" t="s">
        <v>47514</v>
      </c>
      <c r="Q5186" s="22" t="s">
        <v>47515</v>
      </c>
      <c r="R5186" s="38">
        <v>0</v>
      </c>
    </row>
    <row r="5187" spans="1:18" ht="12.75">
      <c r="A5187" s="22" t="s">
        <v>60</v>
      </c>
      <c r="B5187" s="22" t="s">
        <v>11784</v>
      </c>
      <c r="C5187" s="22" t="s">
        <v>65</v>
      </c>
      <c r="D5187" s="22" t="s">
        <v>61</v>
      </c>
      <c r="E5187" s="31">
        <v>43055.519027777773</v>
      </c>
      <c r="F5187" s="22" t="s">
        <v>27445</v>
      </c>
      <c r="G5187" s="22" t="s">
        <v>47516</v>
      </c>
      <c r="H5187" s="22" t="s">
        <v>80</v>
      </c>
      <c r="I5187" s="22" t="s">
        <v>12579</v>
      </c>
      <c r="J5187" s="37" t="s">
        <v>27447</v>
      </c>
      <c r="K5187" s="37" t="s">
        <v>27448</v>
      </c>
      <c r="L5187" s="37" t="s">
        <v>27448</v>
      </c>
      <c r="M5187" s="37" t="s">
        <v>47517</v>
      </c>
      <c r="N5187" s="37" t="s">
        <v>3073</v>
      </c>
      <c r="O5187" s="37" t="s">
        <v>3074</v>
      </c>
      <c r="P5187" s="22" t="s">
        <v>47518</v>
      </c>
      <c r="Q5187" s="22" t="s">
        <v>47519</v>
      </c>
      <c r="R5187" s="38">
        <v>0</v>
      </c>
    </row>
    <row r="5188" spans="1:18" ht="12.75">
      <c r="A5188" s="22" t="s">
        <v>60</v>
      </c>
      <c r="B5188" s="22" t="s">
        <v>11784</v>
      </c>
      <c r="C5188" s="22" t="s">
        <v>65</v>
      </c>
      <c r="D5188" s="22" t="s">
        <v>61</v>
      </c>
      <c r="E5188" s="31">
        <v>43055.644583333335</v>
      </c>
      <c r="F5188" s="22" t="s">
        <v>27445</v>
      </c>
      <c r="G5188" s="22" t="s">
        <v>47520</v>
      </c>
      <c r="H5188" s="22" t="s">
        <v>80</v>
      </c>
      <c r="I5188" s="22" t="s">
        <v>14114</v>
      </c>
      <c r="J5188" s="37" t="s">
        <v>27447</v>
      </c>
      <c r="K5188" s="37" t="s">
        <v>27448</v>
      </c>
      <c r="L5188" s="37" t="s">
        <v>27448</v>
      </c>
      <c r="M5188" s="37" t="s">
        <v>47521</v>
      </c>
      <c r="N5188" s="37" t="s">
        <v>262</v>
      </c>
      <c r="O5188" s="37" t="s">
        <v>263</v>
      </c>
      <c r="P5188" s="22" t="s">
        <v>47522</v>
      </c>
      <c r="Q5188" s="22" t="s">
        <v>47523</v>
      </c>
      <c r="R5188" s="38">
        <v>0</v>
      </c>
    </row>
    <row r="5189" spans="1:18" ht="12.75">
      <c r="A5189" s="22" t="s">
        <v>60</v>
      </c>
      <c r="B5189" s="22" t="s">
        <v>11784</v>
      </c>
      <c r="C5189" s="22" t="s">
        <v>65</v>
      </c>
      <c r="D5189" s="22" t="s">
        <v>61</v>
      </c>
      <c r="E5189" s="31">
        <v>43056.527175925927</v>
      </c>
      <c r="F5189" s="22" t="s">
        <v>27445</v>
      </c>
      <c r="G5189" s="22" t="s">
        <v>47524</v>
      </c>
      <c r="H5189" s="22" t="s">
        <v>80</v>
      </c>
      <c r="I5189" s="22" t="s">
        <v>12298</v>
      </c>
      <c r="J5189" s="37" t="s">
        <v>27447</v>
      </c>
      <c r="K5189" s="37" t="s">
        <v>27448</v>
      </c>
      <c r="L5189" s="37" t="s">
        <v>27448</v>
      </c>
      <c r="M5189" s="37" t="s">
        <v>47525</v>
      </c>
      <c r="N5189" s="37" t="s">
        <v>9526</v>
      </c>
      <c r="O5189" s="37" t="s">
        <v>9527</v>
      </c>
      <c r="P5189" s="22" t="s">
        <v>47526</v>
      </c>
      <c r="Q5189" s="22" t="s">
        <v>47527</v>
      </c>
      <c r="R5189" s="38">
        <v>0</v>
      </c>
    </row>
    <row r="5190" spans="1:18" ht="12.75">
      <c r="A5190" s="22" t="s">
        <v>60</v>
      </c>
      <c r="B5190" s="22" t="s">
        <v>11784</v>
      </c>
      <c r="C5190" s="22" t="s">
        <v>65</v>
      </c>
      <c r="D5190" s="22" t="s">
        <v>61</v>
      </c>
      <c r="E5190" s="31">
        <v>43056.674201388887</v>
      </c>
      <c r="F5190" s="22" t="s">
        <v>27445</v>
      </c>
      <c r="G5190" s="22" t="s">
        <v>47528</v>
      </c>
      <c r="H5190" s="22" t="s">
        <v>80</v>
      </c>
      <c r="I5190" s="22" t="s">
        <v>12569</v>
      </c>
      <c r="J5190" s="37" t="s">
        <v>27447</v>
      </c>
      <c r="K5190" s="37" t="s">
        <v>27448</v>
      </c>
      <c r="L5190" s="37" t="s">
        <v>27448</v>
      </c>
      <c r="M5190" s="37" t="s">
        <v>47529</v>
      </c>
      <c r="N5190" s="37" t="s">
        <v>12570</v>
      </c>
      <c r="O5190" s="37" t="s">
        <v>12571</v>
      </c>
      <c r="P5190" s="22" t="s">
        <v>47530</v>
      </c>
      <c r="Q5190" s="22" t="s">
        <v>47531</v>
      </c>
      <c r="R5190" s="38">
        <v>0</v>
      </c>
    </row>
    <row r="5191" spans="1:18" ht="12.75">
      <c r="A5191" s="22" t="s">
        <v>60</v>
      </c>
      <c r="B5191" s="22" t="s">
        <v>11784</v>
      </c>
      <c r="C5191" s="22" t="s">
        <v>65</v>
      </c>
      <c r="D5191" s="22" t="s">
        <v>61</v>
      </c>
      <c r="E5191" s="31">
        <v>43059.393865740742</v>
      </c>
      <c r="F5191" s="22" t="s">
        <v>27445</v>
      </c>
      <c r="G5191" s="22" t="s">
        <v>47532</v>
      </c>
      <c r="H5191" s="22" t="s">
        <v>80</v>
      </c>
      <c r="I5191" s="22" t="s">
        <v>15187</v>
      </c>
      <c r="J5191" s="37" t="s">
        <v>27447</v>
      </c>
      <c r="K5191" s="37" t="s">
        <v>27448</v>
      </c>
      <c r="L5191" s="37" t="s">
        <v>27448</v>
      </c>
      <c r="M5191" s="37" t="s">
        <v>47533</v>
      </c>
      <c r="N5191" s="37" t="s">
        <v>15188</v>
      </c>
      <c r="O5191" s="37" t="s">
        <v>15189</v>
      </c>
      <c r="P5191" s="22" t="s">
        <v>47534</v>
      </c>
      <c r="Q5191" s="22" t="s">
        <v>47535</v>
      </c>
      <c r="R5191" s="38">
        <v>0</v>
      </c>
    </row>
    <row r="5192" spans="1:18" ht="12.75">
      <c r="A5192" s="22" t="s">
        <v>60</v>
      </c>
      <c r="B5192" s="22" t="s">
        <v>11784</v>
      </c>
      <c r="C5192" s="22" t="s">
        <v>65</v>
      </c>
      <c r="D5192" s="22" t="s">
        <v>61</v>
      </c>
      <c r="E5192" s="31">
        <v>43059.430046296293</v>
      </c>
      <c r="F5192" s="22" t="s">
        <v>27445</v>
      </c>
      <c r="G5192" s="22" t="s">
        <v>47536</v>
      </c>
      <c r="H5192" s="22" t="s">
        <v>80</v>
      </c>
      <c r="I5192" s="22" t="s">
        <v>13429</v>
      </c>
      <c r="J5192" s="37" t="s">
        <v>27447</v>
      </c>
      <c r="K5192" s="37" t="s">
        <v>27448</v>
      </c>
      <c r="L5192" s="37" t="s">
        <v>27448</v>
      </c>
      <c r="M5192" s="37" t="s">
        <v>47537</v>
      </c>
      <c r="N5192" s="37" t="s">
        <v>2081</v>
      </c>
      <c r="O5192" s="37" t="s">
        <v>2082</v>
      </c>
      <c r="P5192" s="22" t="s">
        <v>47505</v>
      </c>
      <c r="Q5192" s="22" t="s">
        <v>47506</v>
      </c>
      <c r="R5192" s="38">
        <v>0</v>
      </c>
    </row>
    <row r="5193" spans="1:18" ht="12.75">
      <c r="A5193" s="22" t="s">
        <v>60</v>
      </c>
      <c r="B5193" s="22" t="s">
        <v>11784</v>
      </c>
      <c r="C5193" s="22" t="s">
        <v>65</v>
      </c>
      <c r="D5193" s="22" t="s">
        <v>61</v>
      </c>
      <c r="E5193" s="31">
        <v>43060.409305555557</v>
      </c>
      <c r="F5193" s="22" t="s">
        <v>27445</v>
      </c>
      <c r="G5193" s="22" t="s">
        <v>47538</v>
      </c>
      <c r="H5193" s="22" t="s">
        <v>80</v>
      </c>
      <c r="I5193" s="22" t="s">
        <v>13000</v>
      </c>
      <c r="J5193" s="37" t="s">
        <v>27447</v>
      </c>
      <c r="K5193" s="37" t="s">
        <v>27448</v>
      </c>
      <c r="L5193" s="37" t="s">
        <v>27448</v>
      </c>
      <c r="M5193" s="37" t="s">
        <v>47539</v>
      </c>
      <c r="N5193" s="37" t="s">
        <v>1477</v>
      </c>
      <c r="O5193" s="37" t="s">
        <v>1478</v>
      </c>
      <c r="P5193" s="22" t="s">
        <v>47540</v>
      </c>
      <c r="Q5193" s="22" t="s">
        <v>47541</v>
      </c>
      <c r="R5193" s="38">
        <v>0</v>
      </c>
    </row>
    <row r="5194" spans="1:18" ht="12.75">
      <c r="A5194" s="22" t="s">
        <v>60</v>
      </c>
      <c r="B5194" s="22" t="s">
        <v>11784</v>
      </c>
      <c r="C5194" s="22" t="s">
        <v>65</v>
      </c>
      <c r="D5194" s="22" t="s">
        <v>61</v>
      </c>
      <c r="E5194" s="31">
        <v>43060.720532407402</v>
      </c>
      <c r="F5194" s="22" t="s">
        <v>27445</v>
      </c>
      <c r="G5194" s="22" t="s">
        <v>47542</v>
      </c>
      <c r="H5194" s="22" t="s">
        <v>80</v>
      </c>
      <c r="I5194" s="22" t="s">
        <v>15205</v>
      </c>
      <c r="J5194" s="37" t="s">
        <v>27447</v>
      </c>
      <c r="K5194" s="37" t="s">
        <v>27448</v>
      </c>
      <c r="L5194" s="37" t="s">
        <v>27448</v>
      </c>
      <c r="M5194" s="37" t="s">
        <v>47543</v>
      </c>
      <c r="N5194" s="37" t="s">
        <v>777</v>
      </c>
      <c r="O5194" s="37" t="s">
        <v>778</v>
      </c>
      <c r="P5194" s="22" t="s">
        <v>47544</v>
      </c>
      <c r="Q5194" s="22" t="s">
        <v>47545</v>
      </c>
      <c r="R5194" s="38">
        <v>0</v>
      </c>
    </row>
    <row r="5195" spans="1:18" ht="12.75">
      <c r="A5195" s="22" t="s">
        <v>60</v>
      </c>
      <c r="B5195" s="22" t="s">
        <v>11784</v>
      </c>
      <c r="C5195" s="22" t="s">
        <v>65</v>
      </c>
      <c r="D5195" s="22" t="s">
        <v>61</v>
      </c>
      <c r="E5195" s="31">
        <v>43060.726724537039</v>
      </c>
      <c r="F5195" s="22" t="s">
        <v>27445</v>
      </c>
      <c r="G5195" s="22" t="s">
        <v>47546</v>
      </c>
      <c r="H5195" s="22" t="s">
        <v>80</v>
      </c>
      <c r="I5195" s="22" t="s">
        <v>12546</v>
      </c>
      <c r="J5195" s="37" t="s">
        <v>27447</v>
      </c>
      <c r="K5195" s="37" t="s">
        <v>27448</v>
      </c>
      <c r="L5195" s="37" t="s">
        <v>27448</v>
      </c>
      <c r="M5195" s="37" t="s">
        <v>47547</v>
      </c>
      <c r="N5195" s="37" t="s">
        <v>606</v>
      </c>
      <c r="O5195" s="37" t="s">
        <v>607</v>
      </c>
      <c r="P5195" s="22" t="s">
        <v>47548</v>
      </c>
      <c r="Q5195" s="22" t="s">
        <v>47549</v>
      </c>
      <c r="R5195" s="38">
        <v>0</v>
      </c>
    </row>
    <row r="5196" spans="1:18" ht="12.75">
      <c r="A5196" s="22" t="s">
        <v>60</v>
      </c>
      <c r="B5196" s="22" t="s">
        <v>11784</v>
      </c>
      <c r="C5196" s="22" t="s">
        <v>65</v>
      </c>
      <c r="D5196" s="22" t="s">
        <v>61</v>
      </c>
      <c r="E5196" s="31">
        <v>43062.70648148148</v>
      </c>
      <c r="F5196" s="22" t="s">
        <v>27445</v>
      </c>
      <c r="G5196" s="22" t="s">
        <v>47550</v>
      </c>
      <c r="H5196" s="22" t="s">
        <v>80</v>
      </c>
      <c r="I5196" s="22" t="s">
        <v>11786</v>
      </c>
      <c r="J5196" s="37" t="s">
        <v>27447</v>
      </c>
      <c r="K5196" s="37" t="s">
        <v>27448</v>
      </c>
      <c r="L5196" s="37" t="s">
        <v>27448</v>
      </c>
      <c r="M5196" s="37" t="s">
        <v>47551</v>
      </c>
      <c r="N5196" s="37" t="s">
        <v>11787</v>
      </c>
      <c r="O5196" s="37" t="s">
        <v>11788</v>
      </c>
      <c r="P5196" s="22" t="s">
        <v>47530</v>
      </c>
      <c r="Q5196" s="22" t="s">
        <v>47531</v>
      </c>
      <c r="R5196" s="38">
        <v>0</v>
      </c>
    </row>
    <row r="5197" spans="1:18" ht="12.75">
      <c r="A5197" s="22" t="s">
        <v>60</v>
      </c>
      <c r="B5197" s="22" t="s">
        <v>11784</v>
      </c>
      <c r="C5197" s="22" t="s">
        <v>65</v>
      </c>
      <c r="D5197" s="22" t="s">
        <v>61</v>
      </c>
      <c r="E5197" s="31">
        <v>43062.727037037039</v>
      </c>
      <c r="F5197" s="22" t="s">
        <v>27445</v>
      </c>
      <c r="G5197" s="22" t="s">
        <v>47552</v>
      </c>
      <c r="H5197" s="22" t="s">
        <v>80</v>
      </c>
      <c r="I5197" s="22" t="s">
        <v>14687</v>
      </c>
      <c r="J5197" s="37" t="s">
        <v>27447</v>
      </c>
      <c r="K5197" s="37" t="s">
        <v>27448</v>
      </c>
      <c r="L5197" s="37" t="s">
        <v>27448</v>
      </c>
      <c r="M5197" s="37" t="s">
        <v>47553</v>
      </c>
      <c r="N5197" s="37" t="s">
        <v>11787</v>
      </c>
      <c r="O5197" s="37" t="s">
        <v>11788</v>
      </c>
      <c r="P5197" s="22" t="s">
        <v>47530</v>
      </c>
      <c r="Q5197" s="22" t="s">
        <v>47531</v>
      </c>
      <c r="R5197" s="38">
        <v>0</v>
      </c>
    </row>
    <row r="5198" spans="1:18" ht="12.75">
      <c r="A5198" s="22" t="s">
        <v>60</v>
      </c>
      <c r="B5198" s="22" t="s">
        <v>11784</v>
      </c>
      <c r="C5198" s="22" t="s">
        <v>65</v>
      </c>
      <c r="D5198" s="22" t="s">
        <v>61</v>
      </c>
      <c r="E5198" s="31">
        <v>43066.644490740742</v>
      </c>
      <c r="F5198" s="22" t="s">
        <v>27445</v>
      </c>
      <c r="G5198" s="22" t="s">
        <v>47554</v>
      </c>
      <c r="H5198" s="22" t="s">
        <v>80</v>
      </c>
      <c r="I5198" s="22" t="s">
        <v>13781</v>
      </c>
      <c r="J5198" s="37" t="s">
        <v>27447</v>
      </c>
      <c r="K5198" s="37" t="s">
        <v>27448</v>
      </c>
      <c r="L5198" s="37" t="s">
        <v>27448</v>
      </c>
      <c r="M5198" s="37" t="s">
        <v>47555</v>
      </c>
      <c r="N5198" s="37" t="s">
        <v>91</v>
      </c>
      <c r="O5198" s="37" t="s">
        <v>92</v>
      </c>
      <c r="P5198" s="22" t="s">
        <v>47556</v>
      </c>
      <c r="Q5198" s="22" t="s">
        <v>47557</v>
      </c>
      <c r="R5198" s="38">
        <v>0</v>
      </c>
    </row>
    <row r="5199" spans="1:18" ht="12.75">
      <c r="A5199" s="22" t="s">
        <v>60</v>
      </c>
      <c r="B5199" s="22" t="s">
        <v>11784</v>
      </c>
      <c r="C5199" s="22" t="s">
        <v>65</v>
      </c>
      <c r="D5199" s="22" t="s">
        <v>61</v>
      </c>
      <c r="E5199" s="31">
        <v>43066.665543981479</v>
      </c>
      <c r="F5199" s="22" t="s">
        <v>27445</v>
      </c>
      <c r="G5199" s="22" t="s">
        <v>47558</v>
      </c>
      <c r="H5199" s="22" t="s">
        <v>80</v>
      </c>
      <c r="I5199" s="22" t="s">
        <v>12581</v>
      </c>
      <c r="J5199" s="37" t="s">
        <v>27447</v>
      </c>
      <c r="K5199" s="37" t="s">
        <v>27448</v>
      </c>
      <c r="L5199" s="37" t="s">
        <v>27448</v>
      </c>
      <c r="M5199" s="37" t="s">
        <v>47559</v>
      </c>
      <c r="N5199" s="37" t="s">
        <v>5258</v>
      </c>
      <c r="O5199" s="37" t="s">
        <v>5259</v>
      </c>
      <c r="P5199" s="22" t="s">
        <v>47560</v>
      </c>
      <c r="Q5199" s="22" t="s">
        <v>47561</v>
      </c>
      <c r="R5199" s="38">
        <v>0</v>
      </c>
    </row>
    <row r="5200" spans="1:18" ht="12.75">
      <c r="A5200" s="22" t="s">
        <v>60</v>
      </c>
      <c r="B5200" s="22" t="s">
        <v>11784</v>
      </c>
      <c r="C5200" s="22" t="s">
        <v>65</v>
      </c>
      <c r="D5200" s="22" t="s">
        <v>61</v>
      </c>
      <c r="E5200" s="31">
        <v>43066.679155092592</v>
      </c>
      <c r="F5200" s="22" t="s">
        <v>27445</v>
      </c>
      <c r="G5200" s="22" t="s">
        <v>47562</v>
      </c>
      <c r="H5200" s="22" t="s">
        <v>80</v>
      </c>
      <c r="I5200" s="22" t="s">
        <v>14479</v>
      </c>
      <c r="J5200" s="37" t="s">
        <v>27447</v>
      </c>
      <c r="K5200" s="37" t="s">
        <v>27448</v>
      </c>
      <c r="L5200" s="37" t="s">
        <v>27448</v>
      </c>
      <c r="M5200" s="37" t="s">
        <v>47563</v>
      </c>
      <c r="N5200" s="37" t="s">
        <v>8811</v>
      </c>
      <c r="O5200" s="37" t="s">
        <v>8812</v>
      </c>
      <c r="P5200" s="22" t="s">
        <v>47560</v>
      </c>
      <c r="Q5200" s="22" t="s">
        <v>47561</v>
      </c>
      <c r="R5200" s="38">
        <v>0</v>
      </c>
    </row>
    <row r="5201" spans="1:18" ht="12.75">
      <c r="A5201" s="22" t="s">
        <v>60</v>
      </c>
      <c r="B5201" s="22" t="s">
        <v>11784</v>
      </c>
      <c r="C5201" s="22" t="s">
        <v>65</v>
      </c>
      <c r="D5201" s="22" t="s">
        <v>61</v>
      </c>
      <c r="E5201" s="31">
        <v>43067.415219907409</v>
      </c>
      <c r="F5201" s="22" t="s">
        <v>27445</v>
      </c>
      <c r="G5201" s="22" t="s">
        <v>47564</v>
      </c>
      <c r="H5201" s="22" t="s">
        <v>80</v>
      </c>
      <c r="I5201" s="22" t="s">
        <v>47565</v>
      </c>
      <c r="J5201" s="37" t="s">
        <v>27447</v>
      </c>
      <c r="K5201" s="37" t="s">
        <v>27448</v>
      </c>
      <c r="L5201" s="37" t="s">
        <v>27448</v>
      </c>
      <c r="M5201" s="37" t="s">
        <v>47566</v>
      </c>
      <c r="N5201" s="37" t="s">
        <v>1979</v>
      </c>
      <c r="O5201" s="37" t="s">
        <v>1980</v>
      </c>
      <c r="P5201" s="22" t="s">
        <v>47567</v>
      </c>
      <c r="Q5201" s="22" t="s">
        <v>47568</v>
      </c>
      <c r="R5201" s="38">
        <v>0</v>
      </c>
    </row>
    <row r="5202" spans="1:18" ht="12.75">
      <c r="A5202" s="22" t="s">
        <v>60</v>
      </c>
      <c r="B5202" s="22" t="s">
        <v>11784</v>
      </c>
      <c r="C5202" s="22" t="s">
        <v>65</v>
      </c>
      <c r="D5202" s="22" t="s">
        <v>61</v>
      </c>
      <c r="E5202" s="31">
        <v>43067.427951388891</v>
      </c>
      <c r="F5202" s="22" t="s">
        <v>27445</v>
      </c>
      <c r="G5202" s="22" t="s">
        <v>47569</v>
      </c>
      <c r="H5202" s="22" t="s">
        <v>80</v>
      </c>
      <c r="I5202" s="22" t="s">
        <v>14078</v>
      </c>
      <c r="J5202" s="37" t="s">
        <v>27447</v>
      </c>
      <c r="K5202" s="37" t="s">
        <v>27448</v>
      </c>
      <c r="L5202" s="37" t="s">
        <v>27448</v>
      </c>
      <c r="M5202" s="37" t="s">
        <v>47570</v>
      </c>
      <c r="N5202" s="37" t="s">
        <v>1979</v>
      </c>
      <c r="O5202" s="37" t="s">
        <v>1980</v>
      </c>
      <c r="P5202" s="22" t="s">
        <v>47567</v>
      </c>
      <c r="Q5202" s="22" t="s">
        <v>47568</v>
      </c>
      <c r="R5202" s="38">
        <v>0</v>
      </c>
    </row>
    <row r="5203" spans="1:18" ht="12.75">
      <c r="A5203" s="22" t="s">
        <v>60</v>
      </c>
      <c r="B5203" s="22" t="s">
        <v>11784</v>
      </c>
      <c r="C5203" s="22" t="s">
        <v>65</v>
      </c>
      <c r="D5203" s="22" t="s">
        <v>61</v>
      </c>
      <c r="E5203" s="31">
        <v>43067.58966435185</v>
      </c>
      <c r="F5203" s="22" t="s">
        <v>27445</v>
      </c>
      <c r="G5203" s="22" t="s">
        <v>47571</v>
      </c>
      <c r="H5203" s="22" t="s">
        <v>80</v>
      </c>
      <c r="I5203" s="22" t="s">
        <v>14327</v>
      </c>
      <c r="J5203" s="37" t="s">
        <v>27447</v>
      </c>
      <c r="K5203" s="37" t="s">
        <v>27448</v>
      </c>
      <c r="L5203" s="37" t="s">
        <v>27448</v>
      </c>
      <c r="M5203" s="37" t="s">
        <v>47572</v>
      </c>
      <c r="N5203" s="37" t="s">
        <v>442</v>
      </c>
      <c r="O5203" s="37" t="s">
        <v>443</v>
      </c>
      <c r="P5203" s="22" t="s">
        <v>47573</v>
      </c>
      <c r="Q5203" s="22" t="s">
        <v>47574</v>
      </c>
      <c r="R5203" s="38">
        <v>0</v>
      </c>
    </row>
    <row r="5204" spans="1:18" ht="12.75">
      <c r="A5204" s="22" t="s">
        <v>60</v>
      </c>
      <c r="B5204" s="22" t="s">
        <v>11784</v>
      </c>
      <c r="C5204" s="22" t="s">
        <v>65</v>
      </c>
      <c r="D5204" s="22" t="s">
        <v>61</v>
      </c>
      <c r="E5204" s="31">
        <v>43068.463055555556</v>
      </c>
      <c r="F5204" s="22" t="s">
        <v>27445</v>
      </c>
      <c r="G5204" s="22" t="s">
        <v>47575</v>
      </c>
      <c r="H5204" s="22" t="s">
        <v>80</v>
      </c>
      <c r="I5204" s="22" t="s">
        <v>12761</v>
      </c>
      <c r="J5204" s="37" t="s">
        <v>27447</v>
      </c>
      <c r="K5204" s="37" t="s">
        <v>27448</v>
      </c>
      <c r="L5204" s="37" t="s">
        <v>27448</v>
      </c>
      <c r="M5204" s="37" t="s">
        <v>47576</v>
      </c>
      <c r="N5204" s="37" t="s">
        <v>3160</v>
      </c>
      <c r="O5204" s="37" t="s">
        <v>3161</v>
      </c>
      <c r="P5204" s="22" t="s">
        <v>47577</v>
      </c>
      <c r="Q5204" s="22" t="s">
        <v>47578</v>
      </c>
      <c r="R5204" s="38">
        <v>0</v>
      </c>
    </row>
    <row r="5205" spans="1:18" ht="12.75">
      <c r="A5205" s="22" t="s">
        <v>60</v>
      </c>
      <c r="B5205" s="22" t="s">
        <v>11784</v>
      </c>
      <c r="C5205" s="22" t="s">
        <v>65</v>
      </c>
      <c r="D5205" s="22" t="s">
        <v>61</v>
      </c>
      <c r="E5205" s="31">
        <v>43068.526284722218</v>
      </c>
      <c r="F5205" s="22" t="s">
        <v>27445</v>
      </c>
      <c r="G5205" s="22" t="s">
        <v>47579</v>
      </c>
      <c r="H5205" s="22" t="s">
        <v>80</v>
      </c>
      <c r="I5205" s="22" t="s">
        <v>13311</v>
      </c>
      <c r="J5205" s="37" t="s">
        <v>27447</v>
      </c>
      <c r="K5205" s="37" t="s">
        <v>27448</v>
      </c>
      <c r="L5205" s="37" t="s">
        <v>27448</v>
      </c>
      <c r="M5205" s="37" t="s">
        <v>47580</v>
      </c>
      <c r="N5205" s="37" t="s">
        <v>409</v>
      </c>
      <c r="O5205" s="37" t="s">
        <v>410</v>
      </c>
      <c r="P5205" s="22" t="s">
        <v>47581</v>
      </c>
      <c r="Q5205" s="22" t="s">
        <v>47582</v>
      </c>
      <c r="R5205" s="38">
        <v>0</v>
      </c>
    </row>
    <row r="5206" spans="1:18" ht="12.75">
      <c r="A5206" s="22" t="s">
        <v>60</v>
      </c>
      <c r="B5206" s="22" t="s">
        <v>11784</v>
      </c>
      <c r="C5206" s="22" t="s">
        <v>65</v>
      </c>
      <c r="D5206" s="22" t="s">
        <v>61</v>
      </c>
      <c r="E5206" s="31">
        <v>43068.541273148148</v>
      </c>
      <c r="F5206" s="22" t="s">
        <v>27445</v>
      </c>
      <c r="G5206" s="22" t="s">
        <v>47583</v>
      </c>
      <c r="H5206" s="22" t="s">
        <v>80</v>
      </c>
      <c r="I5206" s="22" t="s">
        <v>14854</v>
      </c>
      <c r="J5206" s="37" t="s">
        <v>27447</v>
      </c>
      <c r="K5206" s="37" t="s">
        <v>27448</v>
      </c>
      <c r="L5206" s="37" t="s">
        <v>27448</v>
      </c>
      <c r="M5206" s="37" t="s">
        <v>47584</v>
      </c>
      <c r="N5206" s="37" t="s">
        <v>777</v>
      </c>
      <c r="O5206" s="37" t="s">
        <v>778</v>
      </c>
      <c r="P5206" s="22" t="s">
        <v>47581</v>
      </c>
      <c r="Q5206" s="22" t="s">
        <v>47582</v>
      </c>
      <c r="R5206" s="38">
        <v>0</v>
      </c>
    </row>
    <row r="5207" spans="1:18" ht="12.75">
      <c r="A5207" s="22" t="s">
        <v>60</v>
      </c>
      <c r="B5207" s="22" t="s">
        <v>11784</v>
      </c>
      <c r="C5207" s="22" t="s">
        <v>65</v>
      </c>
      <c r="D5207" s="22" t="s">
        <v>61</v>
      </c>
      <c r="E5207" s="31">
        <v>43068.629004629627</v>
      </c>
      <c r="F5207" s="22" t="s">
        <v>27445</v>
      </c>
      <c r="G5207" s="22" t="s">
        <v>47585</v>
      </c>
      <c r="H5207" s="22" t="s">
        <v>80</v>
      </c>
      <c r="I5207" s="22" t="s">
        <v>14027</v>
      </c>
      <c r="J5207" s="37" t="s">
        <v>27447</v>
      </c>
      <c r="K5207" s="37" t="s">
        <v>27448</v>
      </c>
      <c r="L5207" s="37" t="s">
        <v>27448</v>
      </c>
      <c r="M5207" s="37" t="s">
        <v>47586</v>
      </c>
      <c r="N5207" s="37" t="s">
        <v>777</v>
      </c>
      <c r="O5207" s="37" t="s">
        <v>778</v>
      </c>
      <c r="P5207" s="22" t="s">
        <v>47581</v>
      </c>
      <c r="Q5207" s="22" t="s">
        <v>47582</v>
      </c>
      <c r="R5207" s="38">
        <v>0</v>
      </c>
    </row>
    <row r="5208" spans="1:18" ht="12.75">
      <c r="A5208" s="22" t="s">
        <v>60</v>
      </c>
      <c r="B5208" s="22" t="s">
        <v>11784</v>
      </c>
      <c r="C5208" s="22" t="s">
        <v>65</v>
      </c>
      <c r="D5208" s="22" t="s">
        <v>61</v>
      </c>
      <c r="E5208" s="31">
        <v>43069.408831018518</v>
      </c>
      <c r="F5208" s="22" t="s">
        <v>27445</v>
      </c>
      <c r="G5208" s="22" t="s">
        <v>47587</v>
      </c>
      <c r="H5208" s="22" t="s">
        <v>80</v>
      </c>
      <c r="I5208" s="22" t="s">
        <v>12631</v>
      </c>
      <c r="J5208" s="37" t="s">
        <v>27447</v>
      </c>
      <c r="K5208" s="37" t="s">
        <v>27448</v>
      </c>
      <c r="L5208" s="37" t="s">
        <v>27448</v>
      </c>
      <c r="M5208" s="37" t="s">
        <v>47588</v>
      </c>
      <c r="N5208" s="37" t="s">
        <v>82</v>
      </c>
      <c r="O5208" s="37" t="s">
        <v>83</v>
      </c>
      <c r="P5208" s="22" t="s">
        <v>47589</v>
      </c>
      <c r="Q5208" s="22" t="s">
        <v>47590</v>
      </c>
      <c r="R5208" s="38">
        <v>0</v>
      </c>
    </row>
    <row r="5209" spans="1:18" ht="12.75">
      <c r="A5209" s="22" t="s">
        <v>60</v>
      </c>
      <c r="B5209" s="22" t="s">
        <v>11784</v>
      </c>
      <c r="C5209" s="22" t="s">
        <v>65</v>
      </c>
      <c r="D5209" s="22" t="s">
        <v>61</v>
      </c>
      <c r="E5209" s="31">
        <v>43069.671458333331</v>
      </c>
      <c r="F5209" s="22" t="s">
        <v>27445</v>
      </c>
      <c r="G5209" s="22" t="s">
        <v>47591</v>
      </c>
      <c r="H5209" s="22" t="s">
        <v>80</v>
      </c>
      <c r="I5209" s="22" t="s">
        <v>12420</v>
      </c>
      <c r="J5209" s="37" t="s">
        <v>27447</v>
      </c>
      <c r="K5209" s="37" t="s">
        <v>27448</v>
      </c>
      <c r="L5209" s="37" t="s">
        <v>27448</v>
      </c>
      <c r="M5209" s="37" t="s">
        <v>47592</v>
      </c>
      <c r="N5209" s="37" t="s">
        <v>262</v>
      </c>
      <c r="O5209" s="37" t="s">
        <v>263</v>
      </c>
      <c r="P5209" s="22" t="s">
        <v>47581</v>
      </c>
      <c r="Q5209" s="22" t="s">
        <v>47582</v>
      </c>
      <c r="R5209" s="38">
        <v>0</v>
      </c>
    </row>
    <row r="5210" spans="1:18" ht="12.75">
      <c r="A5210" s="22" t="s">
        <v>60</v>
      </c>
      <c r="B5210" s="22" t="s">
        <v>11784</v>
      </c>
      <c r="C5210" s="22" t="s">
        <v>65</v>
      </c>
      <c r="D5210" s="22" t="s">
        <v>61</v>
      </c>
      <c r="E5210" s="31">
        <v>43069.694097222222</v>
      </c>
      <c r="F5210" s="22" t="s">
        <v>27445</v>
      </c>
      <c r="G5210" s="22" t="s">
        <v>47593</v>
      </c>
      <c r="H5210" s="22" t="s">
        <v>80</v>
      </c>
      <c r="I5210" s="22" t="s">
        <v>15143</v>
      </c>
      <c r="J5210" s="37" t="s">
        <v>27447</v>
      </c>
      <c r="K5210" s="37" t="s">
        <v>27448</v>
      </c>
      <c r="L5210" s="37" t="s">
        <v>27448</v>
      </c>
      <c r="M5210" s="37" t="s">
        <v>47594</v>
      </c>
      <c r="N5210" s="37" t="s">
        <v>91</v>
      </c>
      <c r="O5210" s="37" t="s">
        <v>92</v>
      </c>
      <c r="P5210" s="22" t="s">
        <v>47595</v>
      </c>
      <c r="Q5210" s="22" t="s">
        <v>47596</v>
      </c>
      <c r="R5210" s="38">
        <v>0</v>
      </c>
    </row>
    <row r="5211" spans="1:18" ht="12.75">
      <c r="A5211" s="22" t="s">
        <v>60</v>
      </c>
      <c r="B5211" s="22" t="s">
        <v>20247</v>
      </c>
      <c r="C5211" s="22" t="s">
        <v>68</v>
      </c>
      <c r="D5211" s="22" t="s">
        <v>61</v>
      </c>
      <c r="E5211" s="31">
        <v>43048.445243055554</v>
      </c>
      <c r="F5211" s="22" t="s">
        <v>27445</v>
      </c>
      <c r="G5211" s="22" t="s">
        <v>47597</v>
      </c>
      <c r="H5211" s="22" t="s">
        <v>80</v>
      </c>
      <c r="I5211" s="22" t="s">
        <v>20249</v>
      </c>
      <c r="J5211" s="37" t="s">
        <v>27447</v>
      </c>
      <c r="K5211" s="37" t="s">
        <v>27448</v>
      </c>
      <c r="L5211" s="37" t="s">
        <v>27448</v>
      </c>
      <c r="M5211" s="37" t="s">
        <v>47598</v>
      </c>
      <c r="N5211" s="37" t="s">
        <v>409</v>
      </c>
      <c r="O5211" s="37" t="s">
        <v>410</v>
      </c>
      <c r="P5211" s="22" t="s">
        <v>47599</v>
      </c>
      <c r="Q5211" s="22" t="s">
        <v>47600</v>
      </c>
      <c r="R5211" s="38">
        <v>0</v>
      </c>
    </row>
    <row r="5212" spans="1:18" ht="12.75">
      <c r="A5212" s="22" t="s">
        <v>60</v>
      </c>
      <c r="B5212" s="22" t="s">
        <v>20247</v>
      </c>
      <c r="C5212" s="22" t="s">
        <v>68</v>
      </c>
      <c r="D5212" s="22" t="s">
        <v>61</v>
      </c>
      <c r="E5212" s="31">
        <v>43062.692650462959</v>
      </c>
      <c r="F5212" s="22" t="s">
        <v>27445</v>
      </c>
      <c r="G5212" s="22" t="s">
        <v>47601</v>
      </c>
      <c r="H5212" s="22" t="s">
        <v>80</v>
      </c>
      <c r="I5212" s="22" t="s">
        <v>47602</v>
      </c>
      <c r="J5212" s="37" t="s">
        <v>27447</v>
      </c>
      <c r="K5212" s="37" t="s">
        <v>27448</v>
      </c>
      <c r="L5212" s="37" t="s">
        <v>27448</v>
      </c>
      <c r="M5212" s="37" t="s">
        <v>47603</v>
      </c>
      <c r="N5212" s="37" t="s">
        <v>23934</v>
      </c>
      <c r="O5212" s="37" t="s">
        <v>23935</v>
      </c>
      <c r="P5212" s="22" t="s">
        <v>47604</v>
      </c>
      <c r="Q5212" s="22" t="s">
        <v>47605</v>
      </c>
      <c r="R5212" s="38">
        <v>0</v>
      </c>
    </row>
    <row r="5213" spans="1:18" ht="12.75">
      <c r="A5213" s="22" t="s">
        <v>60</v>
      </c>
      <c r="B5213" s="22" t="s">
        <v>542</v>
      </c>
      <c r="C5213" s="22" t="s">
        <v>63</v>
      </c>
      <c r="D5213" s="22" t="s">
        <v>61</v>
      </c>
      <c r="E5213" s="31">
        <v>43048.676354166666</v>
      </c>
      <c r="F5213" s="22" t="s">
        <v>27445</v>
      </c>
      <c r="G5213" s="22" t="s">
        <v>47606</v>
      </c>
      <c r="H5213" s="22" t="s">
        <v>80</v>
      </c>
      <c r="I5213" s="22" t="s">
        <v>1170</v>
      </c>
      <c r="J5213" s="37" t="s">
        <v>27447</v>
      </c>
      <c r="K5213" s="37" t="s">
        <v>27448</v>
      </c>
      <c r="L5213" s="37" t="s">
        <v>27448</v>
      </c>
      <c r="M5213" s="37" t="s">
        <v>47607</v>
      </c>
      <c r="N5213" s="37" t="s">
        <v>1171</v>
      </c>
      <c r="O5213" s="37" t="s">
        <v>1172</v>
      </c>
      <c r="P5213" s="22" t="s">
        <v>47608</v>
      </c>
      <c r="Q5213" s="22" t="s">
        <v>47609</v>
      </c>
      <c r="R5213" s="38">
        <v>0</v>
      </c>
    </row>
    <row r="5214" spans="1:18" ht="12.75">
      <c r="A5214" s="22" t="s">
        <v>60</v>
      </c>
      <c r="B5214" s="22" t="s">
        <v>542</v>
      </c>
      <c r="C5214" s="22" t="s">
        <v>63</v>
      </c>
      <c r="D5214" s="22" t="s">
        <v>61</v>
      </c>
      <c r="E5214" s="31">
        <v>43049.587604166663</v>
      </c>
      <c r="F5214" s="22" t="s">
        <v>27445</v>
      </c>
      <c r="G5214" s="22" t="s">
        <v>47610</v>
      </c>
      <c r="H5214" s="22" t="s">
        <v>80</v>
      </c>
      <c r="I5214" s="22" t="s">
        <v>9435</v>
      </c>
      <c r="J5214" s="37" t="s">
        <v>27447</v>
      </c>
      <c r="K5214" s="37" t="s">
        <v>27448</v>
      </c>
      <c r="L5214" s="37" t="s">
        <v>27448</v>
      </c>
      <c r="M5214" s="37" t="s">
        <v>47611</v>
      </c>
      <c r="N5214" s="37" t="s">
        <v>5629</v>
      </c>
      <c r="O5214" s="37" t="s">
        <v>5630</v>
      </c>
      <c r="P5214" s="22" t="s">
        <v>47612</v>
      </c>
      <c r="Q5214" s="22" t="s">
        <v>47613</v>
      </c>
      <c r="R5214" s="38">
        <v>0</v>
      </c>
    </row>
    <row r="5215" spans="1:18" ht="12.75">
      <c r="A5215" s="22" t="s">
        <v>60</v>
      </c>
      <c r="B5215" s="22" t="s">
        <v>542</v>
      </c>
      <c r="C5215" s="22" t="s">
        <v>63</v>
      </c>
      <c r="D5215" s="22" t="s">
        <v>61</v>
      </c>
      <c r="E5215" s="31">
        <v>43055.661296296297</v>
      </c>
      <c r="F5215" s="22" t="s">
        <v>27445</v>
      </c>
      <c r="G5215" s="22" t="s">
        <v>47614</v>
      </c>
      <c r="H5215" s="22" t="s">
        <v>80</v>
      </c>
      <c r="I5215" s="22" t="s">
        <v>923</v>
      </c>
      <c r="J5215" s="37" t="s">
        <v>27447</v>
      </c>
      <c r="K5215" s="37" t="s">
        <v>27448</v>
      </c>
      <c r="L5215" s="37" t="s">
        <v>27448</v>
      </c>
      <c r="M5215" s="37" t="s">
        <v>47615</v>
      </c>
      <c r="N5215" s="37" t="s">
        <v>924</v>
      </c>
      <c r="O5215" s="37" t="s">
        <v>925</v>
      </c>
      <c r="P5215" s="22" t="s">
        <v>47616</v>
      </c>
      <c r="Q5215" s="22" t="s">
        <v>47617</v>
      </c>
      <c r="R5215" s="38">
        <v>0</v>
      </c>
    </row>
    <row r="5216" spans="1:18" ht="12.75">
      <c r="A5216" s="22" t="s">
        <v>60</v>
      </c>
      <c r="B5216" s="22" t="s">
        <v>15948</v>
      </c>
      <c r="C5216" s="22" t="s">
        <v>67</v>
      </c>
      <c r="D5216" s="22" t="s">
        <v>61</v>
      </c>
      <c r="E5216" s="31">
        <v>43040.641400462962</v>
      </c>
      <c r="F5216" s="22" t="s">
        <v>27445</v>
      </c>
      <c r="G5216" s="22" t="s">
        <v>47618</v>
      </c>
      <c r="H5216" s="22" t="s">
        <v>80</v>
      </c>
      <c r="I5216" s="22" t="s">
        <v>16222</v>
      </c>
      <c r="J5216" s="37" t="s">
        <v>27447</v>
      </c>
      <c r="K5216" s="37" t="s">
        <v>27448</v>
      </c>
      <c r="L5216" s="37" t="s">
        <v>27448</v>
      </c>
      <c r="M5216" s="37" t="s">
        <v>47619</v>
      </c>
      <c r="N5216" s="37" t="s">
        <v>16223</v>
      </c>
      <c r="O5216" s="37" t="s">
        <v>16224</v>
      </c>
      <c r="P5216" s="22" t="s">
        <v>47620</v>
      </c>
      <c r="Q5216" s="22" t="s">
        <v>47621</v>
      </c>
      <c r="R5216" s="38">
        <v>0</v>
      </c>
    </row>
    <row r="5217" spans="1:18" ht="12.75">
      <c r="A5217" s="22" t="s">
        <v>60</v>
      </c>
      <c r="B5217" s="22" t="s">
        <v>15948</v>
      </c>
      <c r="C5217" s="22" t="s">
        <v>67</v>
      </c>
      <c r="D5217" s="22" t="s">
        <v>61</v>
      </c>
      <c r="E5217" s="31">
        <v>43042.546249999999</v>
      </c>
      <c r="F5217" s="22" t="s">
        <v>27445</v>
      </c>
      <c r="G5217" s="22" t="s">
        <v>47622</v>
      </c>
      <c r="H5217" s="22" t="s">
        <v>80</v>
      </c>
      <c r="I5217" s="22" t="s">
        <v>16288</v>
      </c>
      <c r="J5217" s="37" t="s">
        <v>27447</v>
      </c>
      <c r="K5217" s="37" t="s">
        <v>27448</v>
      </c>
      <c r="L5217" s="37" t="s">
        <v>27448</v>
      </c>
      <c r="M5217" s="37" t="s">
        <v>47623</v>
      </c>
      <c r="N5217" s="37" t="s">
        <v>2884</v>
      </c>
      <c r="O5217" s="37" t="s">
        <v>2885</v>
      </c>
      <c r="P5217" s="22" t="s">
        <v>47624</v>
      </c>
      <c r="Q5217" s="22" t="s">
        <v>47625</v>
      </c>
      <c r="R5217" s="38">
        <v>0</v>
      </c>
    </row>
    <row r="5218" spans="1:18" ht="12.75">
      <c r="A5218" s="22" t="s">
        <v>60</v>
      </c>
      <c r="B5218" s="22" t="s">
        <v>15948</v>
      </c>
      <c r="C5218" s="22" t="s">
        <v>67</v>
      </c>
      <c r="D5218" s="22" t="s">
        <v>61</v>
      </c>
      <c r="E5218" s="31">
        <v>43052.596874999996</v>
      </c>
      <c r="F5218" s="22" t="s">
        <v>27445</v>
      </c>
      <c r="G5218" s="22" t="s">
        <v>47626</v>
      </c>
      <c r="H5218" s="22" t="s">
        <v>80</v>
      </c>
      <c r="I5218" s="22" t="s">
        <v>16296</v>
      </c>
      <c r="J5218" s="37" t="s">
        <v>27447</v>
      </c>
      <c r="K5218" s="37" t="s">
        <v>27448</v>
      </c>
      <c r="L5218" s="37" t="s">
        <v>27448</v>
      </c>
      <c r="M5218" s="37" t="s">
        <v>47627</v>
      </c>
      <c r="N5218" s="37" t="s">
        <v>427</v>
      </c>
      <c r="O5218" s="37" t="s">
        <v>428</v>
      </c>
      <c r="P5218" s="22" t="s">
        <v>47628</v>
      </c>
      <c r="Q5218" s="22" t="s">
        <v>47629</v>
      </c>
      <c r="R5218" s="38">
        <v>0</v>
      </c>
    </row>
    <row r="5219" spans="1:18" ht="12.75">
      <c r="A5219" s="22" t="s">
        <v>60</v>
      </c>
      <c r="B5219" s="22" t="s">
        <v>15948</v>
      </c>
      <c r="C5219" s="22" t="s">
        <v>67</v>
      </c>
      <c r="D5219" s="22" t="s">
        <v>61</v>
      </c>
      <c r="E5219" s="31">
        <v>43053.452905092592</v>
      </c>
      <c r="F5219" s="22" t="s">
        <v>27445</v>
      </c>
      <c r="G5219" s="22" t="s">
        <v>47630</v>
      </c>
      <c r="H5219" s="22" t="s">
        <v>80</v>
      </c>
      <c r="I5219" s="22" t="s">
        <v>16280</v>
      </c>
      <c r="J5219" s="37" t="s">
        <v>27447</v>
      </c>
      <c r="K5219" s="37" t="s">
        <v>27448</v>
      </c>
      <c r="L5219" s="37" t="s">
        <v>27448</v>
      </c>
      <c r="M5219" s="37" t="s">
        <v>47631</v>
      </c>
      <c r="N5219" s="37" t="s">
        <v>2934</v>
      </c>
      <c r="O5219" s="37" t="s">
        <v>2935</v>
      </c>
      <c r="P5219" s="22" t="s">
        <v>47632</v>
      </c>
      <c r="Q5219" s="22" t="s">
        <v>47633</v>
      </c>
      <c r="R5219" s="38">
        <v>0</v>
      </c>
    </row>
    <row r="5220" spans="1:18" ht="12.75">
      <c r="A5220" s="22" t="s">
        <v>60</v>
      </c>
      <c r="B5220" s="22" t="s">
        <v>15948</v>
      </c>
      <c r="C5220" s="22" t="s">
        <v>67</v>
      </c>
      <c r="D5220" s="22" t="s">
        <v>61</v>
      </c>
      <c r="E5220" s="31">
        <v>43058.59946759259</v>
      </c>
      <c r="F5220" s="22" t="s">
        <v>27445</v>
      </c>
      <c r="G5220" s="22" t="s">
        <v>47634</v>
      </c>
      <c r="H5220" s="22" t="s">
        <v>80</v>
      </c>
      <c r="I5220" s="22" t="s">
        <v>16192</v>
      </c>
      <c r="J5220" s="37" t="s">
        <v>27447</v>
      </c>
      <c r="K5220" s="37" t="s">
        <v>27448</v>
      </c>
      <c r="L5220" s="37" t="s">
        <v>27448</v>
      </c>
      <c r="M5220" s="37" t="s">
        <v>47635</v>
      </c>
      <c r="N5220" s="37" t="s">
        <v>9073</v>
      </c>
      <c r="O5220" s="37" t="s">
        <v>9074</v>
      </c>
      <c r="P5220" s="22" t="s">
        <v>47632</v>
      </c>
      <c r="Q5220" s="22" t="s">
        <v>47633</v>
      </c>
      <c r="R5220" s="38">
        <v>0</v>
      </c>
    </row>
    <row r="5221" spans="1:18" ht="12.75">
      <c r="A5221" s="22" t="s">
        <v>60</v>
      </c>
      <c r="B5221" s="22" t="s">
        <v>3538</v>
      </c>
      <c r="C5221" s="22" t="s">
        <v>63</v>
      </c>
      <c r="D5221" s="22" t="s">
        <v>61</v>
      </c>
      <c r="E5221" s="31">
        <v>43041.603437500002</v>
      </c>
      <c r="F5221" s="22" t="s">
        <v>27445</v>
      </c>
      <c r="G5221" s="22" t="s">
        <v>47636</v>
      </c>
      <c r="H5221" s="22" t="s">
        <v>80</v>
      </c>
      <c r="I5221" s="22" t="s">
        <v>47637</v>
      </c>
      <c r="J5221" s="37" t="s">
        <v>27447</v>
      </c>
      <c r="K5221" s="37" t="s">
        <v>27448</v>
      </c>
      <c r="L5221" s="37" t="s">
        <v>27448</v>
      </c>
      <c r="M5221" s="37" t="s">
        <v>47638</v>
      </c>
      <c r="N5221" s="37" t="s">
        <v>3322</v>
      </c>
      <c r="O5221" s="37" t="s">
        <v>3323</v>
      </c>
      <c r="P5221" s="22" t="s">
        <v>47639</v>
      </c>
      <c r="Q5221" s="22" t="s">
        <v>47640</v>
      </c>
      <c r="R5221" s="38">
        <v>0</v>
      </c>
    </row>
    <row r="5222" spans="1:18" ht="12.75">
      <c r="A5222" s="22" t="s">
        <v>60</v>
      </c>
      <c r="B5222" s="22" t="s">
        <v>3538</v>
      </c>
      <c r="C5222" s="22" t="s">
        <v>63</v>
      </c>
      <c r="D5222" s="22" t="s">
        <v>61</v>
      </c>
      <c r="E5222" s="31">
        <v>43042.693078703705</v>
      </c>
      <c r="F5222" s="22" t="s">
        <v>27445</v>
      </c>
      <c r="G5222" s="22" t="s">
        <v>47641</v>
      </c>
      <c r="H5222" s="22" t="s">
        <v>80</v>
      </c>
      <c r="I5222" s="22" t="s">
        <v>9214</v>
      </c>
      <c r="J5222" s="37" t="s">
        <v>27447</v>
      </c>
      <c r="K5222" s="37" t="s">
        <v>27448</v>
      </c>
      <c r="L5222" s="37" t="s">
        <v>27448</v>
      </c>
      <c r="M5222" s="37" t="s">
        <v>47642</v>
      </c>
      <c r="N5222" s="37" t="s">
        <v>398</v>
      </c>
      <c r="O5222" s="37" t="s">
        <v>399</v>
      </c>
      <c r="P5222" s="22" t="s">
        <v>47643</v>
      </c>
      <c r="Q5222" s="22" t="s">
        <v>47644</v>
      </c>
      <c r="R5222" s="38">
        <v>0</v>
      </c>
    </row>
    <row r="5223" spans="1:18" ht="12.75">
      <c r="A5223" s="22" t="s">
        <v>60</v>
      </c>
      <c r="B5223" s="22" t="s">
        <v>3538</v>
      </c>
      <c r="C5223" s="22" t="s">
        <v>63</v>
      </c>
      <c r="D5223" s="22" t="s">
        <v>61</v>
      </c>
      <c r="E5223" s="31">
        <v>43055.456249999996</v>
      </c>
      <c r="F5223" s="22" t="s">
        <v>27445</v>
      </c>
      <c r="G5223" s="22" t="s">
        <v>47645</v>
      </c>
      <c r="H5223" s="22" t="s">
        <v>80</v>
      </c>
      <c r="I5223" s="22" t="s">
        <v>8698</v>
      </c>
      <c r="J5223" s="37" t="s">
        <v>27447</v>
      </c>
      <c r="K5223" s="37" t="s">
        <v>27448</v>
      </c>
      <c r="L5223" s="37" t="s">
        <v>27448</v>
      </c>
      <c r="M5223" s="37" t="s">
        <v>47646</v>
      </c>
      <c r="N5223" s="37" t="s">
        <v>8140</v>
      </c>
      <c r="O5223" s="37" t="s">
        <v>8141</v>
      </c>
      <c r="P5223" s="22" t="s">
        <v>47647</v>
      </c>
      <c r="Q5223" s="22" t="s">
        <v>47648</v>
      </c>
      <c r="R5223" s="38">
        <v>0</v>
      </c>
    </row>
    <row r="5224" spans="1:18" ht="12.75">
      <c r="A5224" s="22" t="s">
        <v>60</v>
      </c>
      <c r="B5224" s="22" t="s">
        <v>16729</v>
      </c>
      <c r="C5224" s="22" t="s">
        <v>68</v>
      </c>
      <c r="D5224" s="22" t="s">
        <v>61</v>
      </c>
      <c r="E5224" s="31">
        <v>43048.631851851853</v>
      </c>
      <c r="F5224" s="22" t="s">
        <v>27445</v>
      </c>
      <c r="G5224" s="22" t="s">
        <v>47649</v>
      </c>
      <c r="H5224" s="22" t="s">
        <v>80</v>
      </c>
      <c r="I5224" s="22" t="s">
        <v>16731</v>
      </c>
      <c r="J5224" s="37" t="s">
        <v>27447</v>
      </c>
      <c r="K5224" s="37" t="s">
        <v>27448</v>
      </c>
      <c r="L5224" s="37" t="s">
        <v>27448</v>
      </c>
      <c r="M5224" s="37" t="s">
        <v>47650</v>
      </c>
      <c r="N5224" s="37" t="s">
        <v>262</v>
      </c>
      <c r="O5224" s="37" t="s">
        <v>263</v>
      </c>
      <c r="P5224" s="22" t="s">
        <v>33788</v>
      </c>
      <c r="Q5224" s="22" t="s">
        <v>47651</v>
      </c>
      <c r="R5224" s="38">
        <v>0</v>
      </c>
    </row>
    <row r="5225" spans="1:18" ht="12.75">
      <c r="A5225" s="22" t="s">
        <v>60</v>
      </c>
      <c r="B5225" s="22" t="s">
        <v>16729</v>
      </c>
      <c r="C5225" s="22" t="s">
        <v>68</v>
      </c>
      <c r="D5225" s="22" t="s">
        <v>61</v>
      </c>
      <c r="E5225" s="31">
        <v>43069.491990740738</v>
      </c>
      <c r="F5225" s="22" t="s">
        <v>27445</v>
      </c>
      <c r="G5225" s="22" t="s">
        <v>47652</v>
      </c>
      <c r="H5225" s="22" t="s">
        <v>80</v>
      </c>
      <c r="I5225" s="22" t="s">
        <v>23754</v>
      </c>
      <c r="J5225" s="37" t="s">
        <v>27447</v>
      </c>
      <c r="K5225" s="37" t="s">
        <v>27448</v>
      </c>
      <c r="L5225" s="37" t="s">
        <v>27448</v>
      </c>
      <c r="M5225" s="37" t="s">
        <v>47653</v>
      </c>
      <c r="N5225" s="37" t="s">
        <v>1866</v>
      </c>
      <c r="O5225" s="37" t="s">
        <v>1867</v>
      </c>
      <c r="P5225" s="22" t="s">
        <v>47654</v>
      </c>
      <c r="Q5225" s="22" t="s">
        <v>47655</v>
      </c>
      <c r="R5225" s="38">
        <v>0</v>
      </c>
    </row>
    <row r="5226" spans="1:18" ht="12.75">
      <c r="A5226" s="22" t="s">
        <v>60</v>
      </c>
      <c r="B5226" s="22" t="s">
        <v>895</v>
      </c>
      <c r="C5226" s="22" t="s">
        <v>63</v>
      </c>
      <c r="D5226" s="22" t="s">
        <v>61</v>
      </c>
      <c r="E5226" s="31">
        <v>43042.621446759258</v>
      </c>
      <c r="F5226" s="22" t="s">
        <v>27445</v>
      </c>
      <c r="G5226" s="22" t="s">
        <v>47656</v>
      </c>
      <c r="H5226" s="22" t="s">
        <v>80</v>
      </c>
      <c r="I5226" s="22" t="s">
        <v>47657</v>
      </c>
      <c r="J5226" s="37" t="s">
        <v>27447</v>
      </c>
      <c r="K5226" s="37" t="s">
        <v>27448</v>
      </c>
      <c r="L5226" s="37" t="s">
        <v>27448</v>
      </c>
      <c r="M5226" s="37" t="s">
        <v>47658</v>
      </c>
      <c r="N5226" s="37" t="s">
        <v>498</v>
      </c>
      <c r="O5226" s="37" t="s">
        <v>499</v>
      </c>
      <c r="P5226" s="22" t="s">
        <v>47659</v>
      </c>
      <c r="Q5226" s="22" t="s">
        <v>47660</v>
      </c>
      <c r="R5226" s="38">
        <v>0</v>
      </c>
    </row>
    <row r="5227" spans="1:18" ht="12.75">
      <c r="A5227" s="22" t="s">
        <v>60</v>
      </c>
      <c r="B5227" s="22" t="s">
        <v>895</v>
      </c>
      <c r="C5227" s="22" t="s">
        <v>63</v>
      </c>
      <c r="D5227" s="22" t="s">
        <v>61</v>
      </c>
      <c r="E5227" s="31">
        <v>43045.690879629627</v>
      </c>
      <c r="F5227" s="22" t="s">
        <v>27445</v>
      </c>
      <c r="G5227" s="22" t="s">
        <v>47661</v>
      </c>
      <c r="H5227" s="22" t="s">
        <v>80</v>
      </c>
      <c r="I5227" s="22" t="s">
        <v>10081</v>
      </c>
      <c r="J5227" s="37" t="s">
        <v>27447</v>
      </c>
      <c r="K5227" s="37" t="s">
        <v>27448</v>
      </c>
      <c r="L5227" s="37" t="s">
        <v>27448</v>
      </c>
      <c r="M5227" s="37" t="s">
        <v>47662</v>
      </c>
      <c r="N5227" s="37" t="s">
        <v>688</v>
      </c>
      <c r="O5227" s="37" t="s">
        <v>689</v>
      </c>
      <c r="P5227" s="22" t="s">
        <v>47663</v>
      </c>
      <c r="Q5227" s="22" t="s">
        <v>47664</v>
      </c>
      <c r="R5227" s="38">
        <v>0</v>
      </c>
    </row>
    <row r="5228" spans="1:18" ht="12.75">
      <c r="A5228" s="22" t="s">
        <v>60</v>
      </c>
      <c r="B5228" s="22" t="s">
        <v>895</v>
      </c>
      <c r="C5228" s="22" t="s">
        <v>63</v>
      </c>
      <c r="D5228" s="22" t="s">
        <v>61</v>
      </c>
      <c r="E5228" s="31">
        <v>43047.423888888887</v>
      </c>
      <c r="F5228" s="22" t="s">
        <v>27445</v>
      </c>
      <c r="G5228" s="22" t="s">
        <v>47665</v>
      </c>
      <c r="H5228" s="22" t="s">
        <v>80</v>
      </c>
      <c r="I5228" s="22" t="s">
        <v>11642</v>
      </c>
      <c r="J5228" s="37" t="s">
        <v>27447</v>
      </c>
      <c r="K5228" s="37" t="s">
        <v>27448</v>
      </c>
      <c r="L5228" s="37" t="s">
        <v>27448</v>
      </c>
      <c r="M5228" s="37" t="s">
        <v>47666</v>
      </c>
      <c r="N5228" s="37" t="s">
        <v>423</v>
      </c>
      <c r="O5228" s="37" t="s">
        <v>424</v>
      </c>
      <c r="P5228" s="22" t="s">
        <v>47667</v>
      </c>
      <c r="Q5228" s="22" t="s">
        <v>47668</v>
      </c>
      <c r="R5228" s="38">
        <v>0</v>
      </c>
    </row>
    <row r="5229" spans="1:18" ht="12.75">
      <c r="A5229" s="22" t="s">
        <v>60</v>
      </c>
      <c r="B5229" s="22" t="s">
        <v>895</v>
      </c>
      <c r="C5229" s="22" t="s">
        <v>63</v>
      </c>
      <c r="D5229" s="22" t="s">
        <v>61</v>
      </c>
      <c r="E5229" s="31">
        <v>43052.418391203704</v>
      </c>
      <c r="F5229" s="22" t="s">
        <v>27445</v>
      </c>
      <c r="G5229" s="22" t="s">
        <v>47669</v>
      </c>
      <c r="H5229" s="22" t="s">
        <v>80</v>
      </c>
      <c r="I5229" s="22" t="s">
        <v>8827</v>
      </c>
      <c r="J5229" s="37" t="s">
        <v>27447</v>
      </c>
      <c r="K5229" s="37" t="s">
        <v>27448</v>
      </c>
      <c r="L5229" s="37" t="s">
        <v>27448</v>
      </c>
      <c r="M5229" s="37" t="s">
        <v>47670</v>
      </c>
      <c r="N5229" s="37" t="s">
        <v>2849</v>
      </c>
      <c r="O5229" s="37" t="s">
        <v>2850</v>
      </c>
      <c r="P5229" s="22" t="s">
        <v>47671</v>
      </c>
      <c r="Q5229" s="22" t="s">
        <v>47672</v>
      </c>
      <c r="R5229" s="38">
        <v>0</v>
      </c>
    </row>
    <row r="5230" spans="1:18" ht="12.75">
      <c r="A5230" s="22" t="s">
        <v>60</v>
      </c>
      <c r="B5230" s="22" t="s">
        <v>895</v>
      </c>
      <c r="C5230" s="22" t="s">
        <v>63</v>
      </c>
      <c r="D5230" s="22" t="s">
        <v>61</v>
      </c>
      <c r="E5230" s="31">
        <v>43052.65415509259</v>
      </c>
      <c r="F5230" s="22" t="s">
        <v>27445</v>
      </c>
      <c r="G5230" s="22" t="s">
        <v>47673</v>
      </c>
      <c r="H5230" s="22" t="s">
        <v>80</v>
      </c>
      <c r="I5230" s="22" t="s">
        <v>47674</v>
      </c>
      <c r="J5230" s="37" t="s">
        <v>27447</v>
      </c>
      <c r="K5230" s="37" t="s">
        <v>27448</v>
      </c>
      <c r="L5230" s="37" t="s">
        <v>27448</v>
      </c>
      <c r="M5230" s="37" t="s">
        <v>47675</v>
      </c>
      <c r="N5230" s="37" t="s">
        <v>606</v>
      </c>
      <c r="O5230" s="37" t="s">
        <v>607</v>
      </c>
      <c r="P5230" s="22" t="s">
        <v>47676</v>
      </c>
      <c r="Q5230" s="22" t="s">
        <v>47677</v>
      </c>
      <c r="R5230" s="38">
        <v>0</v>
      </c>
    </row>
    <row r="5231" spans="1:18" ht="12.75">
      <c r="A5231" s="22" t="s">
        <v>60</v>
      </c>
      <c r="B5231" s="22" t="s">
        <v>895</v>
      </c>
      <c r="C5231" s="22" t="s">
        <v>63</v>
      </c>
      <c r="D5231" s="22" t="s">
        <v>61</v>
      </c>
      <c r="E5231" s="31">
        <v>43056.48940972222</v>
      </c>
      <c r="F5231" s="22" t="s">
        <v>27445</v>
      </c>
      <c r="G5231" s="22" t="s">
        <v>47678</v>
      </c>
      <c r="H5231" s="22" t="s">
        <v>80</v>
      </c>
      <c r="I5231" s="22" t="s">
        <v>1545</v>
      </c>
      <c r="J5231" s="37" t="s">
        <v>27447</v>
      </c>
      <c r="K5231" s="37" t="s">
        <v>27448</v>
      </c>
      <c r="L5231" s="37" t="s">
        <v>27448</v>
      </c>
      <c r="M5231" s="37" t="s">
        <v>47679</v>
      </c>
      <c r="N5231" s="37" t="s">
        <v>262</v>
      </c>
      <c r="O5231" s="37" t="s">
        <v>263</v>
      </c>
      <c r="P5231" s="22" t="s">
        <v>47680</v>
      </c>
      <c r="Q5231" s="22" t="s">
        <v>47681</v>
      </c>
      <c r="R5231" s="38">
        <v>0</v>
      </c>
    </row>
    <row r="5232" spans="1:18" ht="12.75">
      <c r="A5232" s="22" t="s">
        <v>60</v>
      </c>
      <c r="B5232" s="22" t="s">
        <v>895</v>
      </c>
      <c r="C5232" s="22" t="s">
        <v>63</v>
      </c>
      <c r="D5232" s="22" t="s">
        <v>61</v>
      </c>
      <c r="E5232" s="31">
        <v>43067.655995370369</v>
      </c>
      <c r="F5232" s="22" t="s">
        <v>27445</v>
      </c>
      <c r="G5232" s="22" t="s">
        <v>47682</v>
      </c>
      <c r="H5232" s="22" t="s">
        <v>80</v>
      </c>
      <c r="I5232" s="22" t="s">
        <v>2123</v>
      </c>
      <c r="J5232" s="37" t="s">
        <v>27447</v>
      </c>
      <c r="K5232" s="37" t="s">
        <v>27448</v>
      </c>
      <c r="L5232" s="37" t="s">
        <v>27448</v>
      </c>
      <c r="M5232" s="37" t="s">
        <v>47683</v>
      </c>
      <c r="N5232" s="37" t="s">
        <v>2124</v>
      </c>
      <c r="O5232" s="37" t="s">
        <v>2125</v>
      </c>
      <c r="P5232" s="22" t="s">
        <v>47684</v>
      </c>
      <c r="Q5232" s="22" t="s">
        <v>47685</v>
      </c>
      <c r="R5232" s="38">
        <v>0</v>
      </c>
    </row>
    <row r="5233" spans="1:18" ht="12.75">
      <c r="A5233" s="22" t="s">
        <v>60</v>
      </c>
      <c r="B5233" s="22" t="s">
        <v>11875</v>
      </c>
      <c r="C5233" s="22" t="s">
        <v>65</v>
      </c>
      <c r="D5233" s="22" t="s">
        <v>61</v>
      </c>
      <c r="E5233" s="31">
        <v>43040.664895833332</v>
      </c>
      <c r="F5233" s="22" t="s">
        <v>27445</v>
      </c>
      <c r="G5233" s="22" t="s">
        <v>47686</v>
      </c>
      <c r="H5233" s="22" t="s">
        <v>80</v>
      </c>
      <c r="I5233" s="22" t="s">
        <v>11996</v>
      </c>
      <c r="J5233" s="37" t="s">
        <v>27447</v>
      </c>
      <c r="K5233" s="37" t="s">
        <v>27448</v>
      </c>
      <c r="L5233" s="37" t="s">
        <v>27448</v>
      </c>
      <c r="M5233" s="37" t="s">
        <v>47687</v>
      </c>
      <c r="N5233" s="37" t="s">
        <v>6145</v>
      </c>
      <c r="O5233" s="37" t="s">
        <v>6146</v>
      </c>
      <c r="P5233" s="22" t="s">
        <v>47688</v>
      </c>
      <c r="Q5233" s="22" t="s">
        <v>47688</v>
      </c>
      <c r="R5233" s="38">
        <v>0</v>
      </c>
    </row>
    <row r="5234" spans="1:18" ht="12.75">
      <c r="A5234" s="22" t="s">
        <v>60</v>
      </c>
      <c r="B5234" s="22" t="s">
        <v>11875</v>
      </c>
      <c r="C5234" s="22" t="s">
        <v>65</v>
      </c>
      <c r="D5234" s="22" t="s">
        <v>61</v>
      </c>
      <c r="E5234" s="31">
        <v>43041.59376157407</v>
      </c>
      <c r="F5234" s="22" t="s">
        <v>27445</v>
      </c>
      <c r="G5234" s="22" t="s">
        <v>47689</v>
      </c>
      <c r="H5234" s="22" t="s">
        <v>80</v>
      </c>
      <c r="I5234" s="22" t="s">
        <v>14392</v>
      </c>
      <c r="J5234" s="37" t="s">
        <v>27447</v>
      </c>
      <c r="K5234" s="37" t="s">
        <v>27448</v>
      </c>
      <c r="L5234" s="37" t="s">
        <v>27448</v>
      </c>
      <c r="M5234" s="37" t="s">
        <v>47690</v>
      </c>
      <c r="N5234" s="37" t="s">
        <v>584</v>
      </c>
      <c r="O5234" s="37" t="s">
        <v>585</v>
      </c>
      <c r="P5234" s="22" t="s">
        <v>47688</v>
      </c>
      <c r="Q5234" s="22" t="s">
        <v>47688</v>
      </c>
      <c r="R5234" s="38">
        <v>0</v>
      </c>
    </row>
    <row r="5235" spans="1:18" ht="12.75">
      <c r="A5235" s="22" t="s">
        <v>60</v>
      </c>
      <c r="B5235" s="22" t="s">
        <v>11875</v>
      </c>
      <c r="C5235" s="22" t="s">
        <v>65</v>
      </c>
      <c r="D5235" s="22" t="s">
        <v>61</v>
      </c>
      <c r="E5235" s="31">
        <v>43041.641099537039</v>
      </c>
      <c r="F5235" s="22" t="s">
        <v>27445</v>
      </c>
      <c r="G5235" s="22" t="s">
        <v>47691</v>
      </c>
      <c r="H5235" s="22" t="s">
        <v>80</v>
      </c>
      <c r="I5235" s="22" t="s">
        <v>11968</v>
      </c>
      <c r="J5235" s="37" t="s">
        <v>27447</v>
      </c>
      <c r="K5235" s="37" t="s">
        <v>27448</v>
      </c>
      <c r="L5235" s="37" t="s">
        <v>27448</v>
      </c>
      <c r="M5235" s="37" t="s">
        <v>47692</v>
      </c>
      <c r="N5235" s="37" t="s">
        <v>688</v>
      </c>
      <c r="O5235" s="37" t="s">
        <v>689</v>
      </c>
      <c r="P5235" s="22" t="s">
        <v>47693</v>
      </c>
      <c r="Q5235" s="22" t="s">
        <v>47694</v>
      </c>
      <c r="R5235" s="38">
        <v>0</v>
      </c>
    </row>
    <row r="5236" spans="1:18" ht="12.75">
      <c r="A5236" s="22" t="s">
        <v>60</v>
      </c>
      <c r="B5236" s="22" t="s">
        <v>11875</v>
      </c>
      <c r="C5236" s="22" t="s">
        <v>65</v>
      </c>
      <c r="D5236" s="22" t="s">
        <v>61</v>
      </c>
      <c r="E5236" s="31">
        <v>43041.662662037037</v>
      </c>
      <c r="F5236" s="22" t="s">
        <v>27445</v>
      </c>
      <c r="G5236" s="22" t="s">
        <v>47695</v>
      </c>
      <c r="H5236" s="22" t="s">
        <v>80</v>
      </c>
      <c r="I5236" s="22" t="s">
        <v>13346</v>
      </c>
      <c r="J5236" s="37" t="s">
        <v>27447</v>
      </c>
      <c r="K5236" s="37" t="s">
        <v>27448</v>
      </c>
      <c r="L5236" s="37" t="s">
        <v>27448</v>
      </c>
      <c r="M5236" s="37" t="s">
        <v>47696</v>
      </c>
      <c r="N5236" s="37" t="s">
        <v>963</v>
      </c>
      <c r="O5236" s="37" t="s">
        <v>964</v>
      </c>
      <c r="P5236" s="22" t="s">
        <v>47697</v>
      </c>
      <c r="Q5236" s="22" t="s">
        <v>47698</v>
      </c>
      <c r="R5236" s="38">
        <v>0</v>
      </c>
    </row>
    <row r="5237" spans="1:18" ht="12.75">
      <c r="A5237" s="22" t="s">
        <v>60</v>
      </c>
      <c r="B5237" s="22" t="s">
        <v>11875</v>
      </c>
      <c r="C5237" s="22" t="s">
        <v>65</v>
      </c>
      <c r="D5237" s="22" t="s">
        <v>61</v>
      </c>
      <c r="E5237" s="31">
        <v>43042.464097222219</v>
      </c>
      <c r="F5237" s="22" t="s">
        <v>27445</v>
      </c>
      <c r="G5237" s="22" t="s">
        <v>47699</v>
      </c>
      <c r="H5237" s="22" t="s">
        <v>80</v>
      </c>
      <c r="I5237" s="22" t="s">
        <v>12861</v>
      </c>
      <c r="J5237" s="37" t="s">
        <v>27447</v>
      </c>
      <c r="K5237" s="37" t="s">
        <v>27448</v>
      </c>
      <c r="L5237" s="37" t="s">
        <v>27448</v>
      </c>
      <c r="M5237" s="37" t="s">
        <v>47700</v>
      </c>
      <c r="N5237" s="37" t="s">
        <v>1167</v>
      </c>
      <c r="O5237" s="37" t="s">
        <v>1168</v>
      </c>
      <c r="P5237" s="22" t="s">
        <v>47688</v>
      </c>
      <c r="Q5237" s="22" t="s">
        <v>47688</v>
      </c>
      <c r="R5237" s="38">
        <v>0</v>
      </c>
    </row>
    <row r="5238" spans="1:18" ht="12.75">
      <c r="A5238" s="22" t="s">
        <v>60</v>
      </c>
      <c r="B5238" s="22" t="s">
        <v>11875</v>
      </c>
      <c r="C5238" s="22" t="s">
        <v>65</v>
      </c>
      <c r="D5238" s="22" t="s">
        <v>61</v>
      </c>
      <c r="E5238" s="31">
        <v>43042.467627314814</v>
      </c>
      <c r="F5238" s="22" t="s">
        <v>27445</v>
      </c>
      <c r="G5238" s="22" t="s">
        <v>47701</v>
      </c>
      <c r="H5238" s="22" t="s">
        <v>80</v>
      </c>
      <c r="I5238" s="22" t="s">
        <v>13107</v>
      </c>
      <c r="J5238" s="37" t="s">
        <v>27447</v>
      </c>
      <c r="K5238" s="37" t="s">
        <v>27448</v>
      </c>
      <c r="L5238" s="37" t="s">
        <v>27448</v>
      </c>
      <c r="M5238" s="37" t="s">
        <v>47702</v>
      </c>
      <c r="N5238" s="37" t="s">
        <v>13108</v>
      </c>
      <c r="O5238" s="37" t="s">
        <v>13109</v>
      </c>
      <c r="P5238" s="22" t="s">
        <v>47688</v>
      </c>
      <c r="Q5238" s="22" t="s">
        <v>47688</v>
      </c>
      <c r="R5238" s="38">
        <v>0</v>
      </c>
    </row>
    <row r="5239" spans="1:18" ht="12.75">
      <c r="A5239" s="22" t="s">
        <v>60</v>
      </c>
      <c r="B5239" s="22" t="s">
        <v>11875</v>
      </c>
      <c r="C5239" s="22" t="s">
        <v>65</v>
      </c>
      <c r="D5239" s="22" t="s">
        <v>61</v>
      </c>
      <c r="E5239" s="31">
        <v>43042.504803240736</v>
      </c>
      <c r="F5239" s="22" t="s">
        <v>27445</v>
      </c>
      <c r="G5239" s="22" t="s">
        <v>47703</v>
      </c>
      <c r="H5239" s="22" t="s">
        <v>80</v>
      </c>
      <c r="I5239" s="22" t="s">
        <v>13115</v>
      </c>
      <c r="J5239" s="37" t="s">
        <v>27447</v>
      </c>
      <c r="K5239" s="37" t="s">
        <v>27448</v>
      </c>
      <c r="L5239" s="37" t="s">
        <v>27448</v>
      </c>
      <c r="M5239" s="37" t="s">
        <v>47704</v>
      </c>
      <c r="N5239" s="37" t="s">
        <v>8705</v>
      </c>
      <c r="O5239" s="37" t="s">
        <v>8706</v>
      </c>
      <c r="P5239" s="22" t="s">
        <v>47705</v>
      </c>
      <c r="Q5239" s="22" t="s">
        <v>47706</v>
      </c>
      <c r="R5239" s="38">
        <v>0</v>
      </c>
    </row>
    <row r="5240" spans="1:18" ht="12.75">
      <c r="A5240" s="22" t="s">
        <v>60</v>
      </c>
      <c r="B5240" s="22" t="s">
        <v>11875</v>
      </c>
      <c r="C5240" s="22" t="s">
        <v>65</v>
      </c>
      <c r="D5240" s="22" t="s">
        <v>61</v>
      </c>
      <c r="E5240" s="31">
        <v>43047.496863425928</v>
      </c>
      <c r="F5240" s="22" t="s">
        <v>27445</v>
      </c>
      <c r="G5240" s="22" t="s">
        <v>47707</v>
      </c>
      <c r="H5240" s="22" t="s">
        <v>80</v>
      </c>
      <c r="I5240" s="22" t="s">
        <v>14762</v>
      </c>
      <c r="J5240" s="37" t="s">
        <v>27447</v>
      </c>
      <c r="K5240" s="37" t="s">
        <v>27448</v>
      </c>
      <c r="L5240" s="37" t="s">
        <v>27448</v>
      </c>
      <c r="M5240" s="37" t="s">
        <v>47708</v>
      </c>
      <c r="N5240" s="37" t="s">
        <v>2081</v>
      </c>
      <c r="O5240" s="37" t="s">
        <v>2082</v>
      </c>
      <c r="P5240" s="22" t="s">
        <v>47709</v>
      </c>
      <c r="Q5240" s="22" t="s">
        <v>47710</v>
      </c>
      <c r="R5240" s="38">
        <v>0</v>
      </c>
    </row>
    <row r="5241" spans="1:18" ht="12.75">
      <c r="A5241" s="22" t="s">
        <v>60</v>
      </c>
      <c r="B5241" s="22" t="s">
        <v>11875</v>
      </c>
      <c r="C5241" s="22" t="s">
        <v>65</v>
      </c>
      <c r="D5241" s="22" t="s">
        <v>61</v>
      </c>
      <c r="E5241" s="31">
        <v>43047.604074074072</v>
      </c>
      <c r="F5241" s="22" t="s">
        <v>27445</v>
      </c>
      <c r="G5241" s="22" t="s">
        <v>47711</v>
      </c>
      <c r="H5241" s="22" t="s">
        <v>80</v>
      </c>
      <c r="I5241" s="22" t="s">
        <v>14862</v>
      </c>
      <c r="J5241" s="37" t="s">
        <v>27447</v>
      </c>
      <c r="K5241" s="37" t="s">
        <v>27448</v>
      </c>
      <c r="L5241" s="37" t="s">
        <v>27448</v>
      </c>
      <c r="M5241" s="37" t="s">
        <v>47712</v>
      </c>
      <c r="N5241" s="37" t="s">
        <v>4739</v>
      </c>
      <c r="O5241" s="37" t="s">
        <v>4740</v>
      </c>
      <c r="P5241" s="22" t="s">
        <v>47713</v>
      </c>
      <c r="Q5241" s="22" t="s">
        <v>47714</v>
      </c>
      <c r="R5241" s="38">
        <v>0</v>
      </c>
    </row>
    <row r="5242" spans="1:18" ht="12.75">
      <c r="A5242" s="22" t="s">
        <v>60</v>
      </c>
      <c r="B5242" s="22" t="s">
        <v>11875</v>
      </c>
      <c r="C5242" s="22" t="s">
        <v>65</v>
      </c>
      <c r="D5242" s="22" t="s">
        <v>61</v>
      </c>
      <c r="E5242" s="31">
        <v>43049.55400462963</v>
      </c>
      <c r="F5242" s="22" t="s">
        <v>27445</v>
      </c>
      <c r="G5242" s="22" t="s">
        <v>47715</v>
      </c>
      <c r="H5242" s="22" t="s">
        <v>80</v>
      </c>
      <c r="I5242" s="22" t="s">
        <v>47716</v>
      </c>
      <c r="J5242" s="37" t="s">
        <v>27447</v>
      </c>
      <c r="K5242" s="37" t="s">
        <v>27448</v>
      </c>
      <c r="L5242" s="37" t="s">
        <v>27448</v>
      </c>
      <c r="M5242" s="37" t="s">
        <v>47717</v>
      </c>
      <c r="N5242" s="37" t="s">
        <v>14242</v>
      </c>
      <c r="O5242" s="37" t="s">
        <v>14243</v>
      </c>
      <c r="P5242" s="22" t="s">
        <v>38582</v>
      </c>
      <c r="Q5242" s="22" t="s">
        <v>38582</v>
      </c>
      <c r="R5242" s="38">
        <v>0</v>
      </c>
    </row>
    <row r="5243" spans="1:18" ht="12.75">
      <c r="A5243" s="22" t="s">
        <v>60</v>
      </c>
      <c r="B5243" s="22" t="s">
        <v>11875</v>
      </c>
      <c r="C5243" s="22" t="s">
        <v>65</v>
      </c>
      <c r="D5243" s="22" t="s">
        <v>61</v>
      </c>
      <c r="E5243" s="31">
        <v>43049.555567129624</v>
      </c>
      <c r="F5243" s="22" t="s">
        <v>27445</v>
      </c>
      <c r="G5243" s="22" t="s">
        <v>47718</v>
      </c>
      <c r="H5243" s="22" t="s">
        <v>80</v>
      </c>
      <c r="I5243" s="22" t="s">
        <v>14241</v>
      </c>
      <c r="J5243" s="37" t="s">
        <v>27447</v>
      </c>
      <c r="K5243" s="37" t="s">
        <v>27448</v>
      </c>
      <c r="L5243" s="37" t="s">
        <v>27448</v>
      </c>
      <c r="M5243" s="37" t="s">
        <v>47719</v>
      </c>
      <c r="N5243" s="37" t="s">
        <v>14242</v>
      </c>
      <c r="O5243" s="37" t="s">
        <v>14243</v>
      </c>
      <c r="P5243" s="22" t="s">
        <v>38582</v>
      </c>
      <c r="Q5243" s="22" t="s">
        <v>38582</v>
      </c>
      <c r="R5243" s="38">
        <v>0</v>
      </c>
    </row>
    <row r="5244" spans="1:18" ht="12.75">
      <c r="A5244" s="22" t="s">
        <v>60</v>
      </c>
      <c r="B5244" s="22" t="s">
        <v>11875</v>
      </c>
      <c r="C5244" s="22" t="s">
        <v>65</v>
      </c>
      <c r="D5244" s="22" t="s">
        <v>61</v>
      </c>
      <c r="E5244" s="31">
        <v>43049.628437499996</v>
      </c>
      <c r="F5244" s="22" t="s">
        <v>27445</v>
      </c>
      <c r="G5244" s="22" t="s">
        <v>47720</v>
      </c>
      <c r="H5244" s="22" t="s">
        <v>80</v>
      </c>
      <c r="I5244" s="22" t="s">
        <v>13845</v>
      </c>
      <c r="J5244" s="37" t="s">
        <v>27447</v>
      </c>
      <c r="K5244" s="37" t="s">
        <v>27448</v>
      </c>
      <c r="L5244" s="37" t="s">
        <v>27448</v>
      </c>
      <c r="M5244" s="37" t="s">
        <v>47721</v>
      </c>
      <c r="N5244" s="37" t="s">
        <v>13846</v>
      </c>
      <c r="O5244" s="37" t="s">
        <v>13847</v>
      </c>
      <c r="P5244" s="22" t="s">
        <v>38582</v>
      </c>
      <c r="Q5244" s="22" t="s">
        <v>38582</v>
      </c>
      <c r="R5244" s="38">
        <v>0</v>
      </c>
    </row>
    <row r="5245" spans="1:18" ht="12.75">
      <c r="A5245" s="22" t="s">
        <v>60</v>
      </c>
      <c r="B5245" s="22" t="s">
        <v>11875</v>
      </c>
      <c r="C5245" s="22" t="s">
        <v>65</v>
      </c>
      <c r="D5245" s="22" t="s">
        <v>61</v>
      </c>
      <c r="E5245" s="31">
        <v>43052.526631944442</v>
      </c>
      <c r="F5245" s="22" t="s">
        <v>27445</v>
      </c>
      <c r="G5245" s="22" t="s">
        <v>47722</v>
      </c>
      <c r="H5245" s="22" t="s">
        <v>80</v>
      </c>
      <c r="I5245" s="22" t="s">
        <v>47723</v>
      </c>
      <c r="J5245" s="37" t="s">
        <v>27447</v>
      </c>
      <c r="K5245" s="37" t="s">
        <v>27448</v>
      </c>
      <c r="L5245" s="37" t="s">
        <v>27448</v>
      </c>
      <c r="M5245" s="37" t="s">
        <v>47724</v>
      </c>
      <c r="N5245" s="37" t="s">
        <v>427</v>
      </c>
      <c r="O5245" s="37" t="s">
        <v>428</v>
      </c>
      <c r="P5245" s="22" t="s">
        <v>47725</v>
      </c>
      <c r="Q5245" s="22" t="s">
        <v>47726</v>
      </c>
      <c r="R5245" s="38">
        <v>0</v>
      </c>
    </row>
    <row r="5246" spans="1:18" ht="12.75">
      <c r="A5246" s="22" t="s">
        <v>60</v>
      </c>
      <c r="B5246" s="22" t="s">
        <v>11875</v>
      </c>
      <c r="C5246" s="22" t="s">
        <v>65</v>
      </c>
      <c r="D5246" s="22" t="s">
        <v>61</v>
      </c>
      <c r="E5246" s="31">
        <v>43052.543668981481</v>
      </c>
      <c r="F5246" s="22" t="s">
        <v>27445</v>
      </c>
      <c r="G5246" s="22" t="s">
        <v>47727</v>
      </c>
      <c r="H5246" s="22" t="s">
        <v>80</v>
      </c>
      <c r="I5246" s="22" t="s">
        <v>47728</v>
      </c>
      <c r="J5246" s="37" t="s">
        <v>27447</v>
      </c>
      <c r="K5246" s="37" t="s">
        <v>27448</v>
      </c>
      <c r="L5246" s="37" t="s">
        <v>27448</v>
      </c>
      <c r="M5246" s="37" t="s">
        <v>47729</v>
      </c>
      <c r="N5246" s="37" t="s">
        <v>227</v>
      </c>
      <c r="O5246" s="37" t="s">
        <v>228</v>
      </c>
      <c r="P5246" s="22" t="s">
        <v>47730</v>
      </c>
      <c r="Q5246" s="22" t="s">
        <v>47731</v>
      </c>
      <c r="R5246" s="38">
        <v>0</v>
      </c>
    </row>
    <row r="5247" spans="1:18" ht="12.75">
      <c r="A5247" s="22" t="s">
        <v>60</v>
      </c>
      <c r="B5247" s="22" t="s">
        <v>11875</v>
      </c>
      <c r="C5247" s="22" t="s">
        <v>65</v>
      </c>
      <c r="D5247" s="22" t="s">
        <v>61</v>
      </c>
      <c r="E5247" s="31">
        <v>43052.630659722221</v>
      </c>
      <c r="F5247" s="22" t="s">
        <v>27445</v>
      </c>
      <c r="G5247" s="22" t="s">
        <v>47732</v>
      </c>
      <c r="H5247" s="22" t="s">
        <v>80</v>
      </c>
      <c r="I5247" s="22" t="s">
        <v>47733</v>
      </c>
      <c r="J5247" s="37" t="s">
        <v>27447</v>
      </c>
      <c r="K5247" s="37" t="s">
        <v>27448</v>
      </c>
      <c r="L5247" s="37" t="s">
        <v>27448</v>
      </c>
      <c r="M5247" s="37" t="s">
        <v>47734</v>
      </c>
      <c r="N5247" s="37" t="s">
        <v>613</v>
      </c>
      <c r="O5247" s="37" t="s">
        <v>614</v>
      </c>
      <c r="P5247" s="22" t="s">
        <v>47688</v>
      </c>
      <c r="Q5247" s="22" t="s">
        <v>47688</v>
      </c>
      <c r="R5247" s="38">
        <v>0</v>
      </c>
    </row>
    <row r="5248" spans="1:18" ht="12.75">
      <c r="A5248" s="22" t="s">
        <v>60</v>
      </c>
      <c r="B5248" s="22" t="s">
        <v>11875</v>
      </c>
      <c r="C5248" s="22" t="s">
        <v>65</v>
      </c>
      <c r="D5248" s="22" t="s">
        <v>61</v>
      </c>
      <c r="E5248" s="31">
        <v>43053.350636574076</v>
      </c>
      <c r="F5248" s="22" t="s">
        <v>27445</v>
      </c>
      <c r="G5248" s="22" t="s">
        <v>47735</v>
      </c>
      <c r="H5248" s="22" t="s">
        <v>80</v>
      </c>
      <c r="I5248" s="22" t="s">
        <v>14836</v>
      </c>
      <c r="J5248" s="37" t="s">
        <v>27447</v>
      </c>
      <c r="K5248" s="37" t="s">
        <v>27448</v>
      </c>
      <c r="L5248" s="37" t="s">
        <v>27448</v>
      </c>
      <c r="M5248" s="37" t="s">
        <v>47736</v>
      </c>
      <c r="N5248" s="37" t="s">
        <v>227</v>
      </c>
      <c r="O5248" s="37" t="s">
        <v>228</v>
      </c>
      <c r="P5248" s="22" t="s">
        <v>47730</v>
      </c>
      <c r="Q5248" s="22" t="s">
        <v>47731</v>
      </c>
      <c r="R5248" s="38">
        <v>0</v>
      </c>
    </row>
    <row r="5249" spans="1:18" ht="12.75">
      <c r="A5249" s="22" t="s">
        <v>60</v>
      </c>
      <c r="B5249" s="22" t="s">
        <v>11875</v>
      </c>
      <c r="C5249" s="22" t="s">
        <v>65</v>
      </c>
      <c r="D5249" s="22" t="s">
        <v>61</v>
      </c>
      <c r="E5249" s="31">
        <v>43053.485833333332</v>
      </c>
      <c r="F5249" s="22" t="s">
        <v>27445</v>
      </c>
      <c r="G5249" s="22" t="s">
        <v>47737</v>
      </c>
      <c r="H5249" s="22" t="s">
        <v>80</v>
      </c>
      <c r="I5249" s="22" t="s">
        <v>13942</v>
      </c>
      <c r="J5249" s="37" t="s">
        <v>27447</v>
      </c>
      <c r="K5249" s="37" t="s">
        <v>27448</v>
      </c>
      <c r="L5249" s="37" t="s">
        <v>27448</v>
      </c>
      <c r="M5249" s="37" t="s">
        <v>47738</v>
      </c>
      <c r="N5249" s="37" t="s">
        <v>1558</v>
      </c>
      <c r="O5249" s="37" t="s">
        <v>1559</v>
      </c>
      <c r="P5249" s="22" t="s">
        <v>47739</v>
      </c>
      <c r="Q5249" s="22" t="s">
        <v>47740</v>
      </c>
      <c r="R5249" s="38">
        <v>0</v>
      </c>
    </row>
    <row r="5250" spans="1:18" ht="12.75">
      <c r="A5250" s="22" t="s">
        <v>60</v>
      </c>
      <c r="B5250" s="22" t="s">
        <v>11875</v>
      </c>
      <c r="C5250" s="22" t="s">
        <v>65</v>
      </c>
      <c r="D5250" s="22" t="s">
        <v>61</v>
      </c>
      <c r="E5250" s="31">
        <v>43053.495624999996</v>
      </c>
      <c r="F5250" s="22" t="s">
        <v>27445</v>
      </c>
      <c r="G5250" s="22" t="s">
        <v>47741</v>
      </c>
      <c r="H5250" s="22" t="s">
        <v>80</v>
      </c>
      <c r="I5250" s="22" t="s">
        <v>13002</v>
      </c>
      <c r="J5250" s="37" t="s">
        <v>27447</v>
      </c>
      <c r="K5250" s="37" t="s">
        <v>27448</v>
      </c>
      <c r="L5250" s="37" t="s">
        <v>27448</v>
      </c>
      <c r="M5250" s="37" t="s">
        <v>47742</v>
      </c>
      <c r="N5250" s="37" t="s">
        <v>4429</v>
      </c>
      <c r="O5250" s="37" t="s">
        <v>4430</v>
      </c>
      <c r="P5250" s="22" t="s">
        <v>47743</v>
      </c>
      <c r="Q5250" s="22" t="s">
        <v>47744</v>
      </c>
      <c r="R5250" s="38">
        <v>0</v>
      </c>
    </row>
    <row r="5251" spans="1:18" ht="12.75">
      <c r="A5251" s="22" t="s">
        <v>60</v>
      </c>
      <c r="B5251" s="22" t="s">
        <v>11875</v>
      </c>
      <c r="C5251" s="22" t="s">
        <v>65</v>
      </c>
      <c r="D5251" s="22" t="s">
        <v>61</v>
      </c>
      <c r="E5251" s="31">
        <v>43053.526261574072</v>
      </c>
      <c r="F5251" s="22" t="s">
        <v>27445</v>
      </c>
      <c r="G5251" s="22" t="s">
        <v>47745</v>
      </c>
      <c r="H5251" s="22" t="s">
        <v>80</v>
      </c>
      <c r="I5251" s="22" t="s">
        <v>13989</v>
      </c>
      <c r="J5251" s="37" t="s">
        <v>27447</v>
      </c>
      <c r="K5251" s="37" t="s">
        <v>27448</v>
      </c>
      <c r="L5251" s="37" t="s">
        <v>27448</v>
      </c>
      <c r="M5251" s="37" t="s">
        <v>47746</v>
      </c>
      <c r="N5251" s="37" t="s">
        <v>589</v>
      </c>
      <c r="O5251" s="37" t="s">
        <v>590</v>
      </c>
      <c r="P5251" s="22" t="s">
        <v>47747</v>
      </c>
      <c r="Q5251" s="22" t="s">
        <v>47748</v>
      </c>
      <c r="R5251" s="38">
        <v>0</v>
      </c>
    </row>
    <row r="5252" spans="1:18" ht="12.75">
      <c r="A5252" s="22" t="s">
        <v>60</v>
      </c>
      <c r="B5252" s="22" t="s">
        <v>11875</v>
      </c>
      <c r="C5252" s="22" t="s">
        <v>65</v>
      </c>
      <c r="D5252" s="22" t="s">
        <v>61</v>
      </c>
      <c r="E5252" s="31">
        <v>43054.649293981478</v>
      </c>
      <c r="F5252" s="22" t="s">
        <v>27445</v>
      </c>
      <c r="G5252" s="22" t="s">
        <v>47749</v>
      </c>
      <c r="H5252" s="22" t="s">
        <v>80</v>
      </c>
      <c r="I5252" s="22" t="s">
        <v>12468</v>
      </c>
      <c r="J5252" s="37" t="s">
        <v>27447</v>
      </c>
      <c r="K5252" s="37" t="s">
        <v>27448</v>
      </c>
      <c r="L5252" s="37" t="s">
        <v>27448</v>
      </c>
      <c r="M5252" s="37" t="s">
        <v>47750</v>
      </c>
      <c r="N5252" s="37" t="s">
        <v>1733</v>
      </c>
      <c r="O5252" s="37" t="s">
        <v>1734</v>
      </c>
      <c r="P5252" s="22" t="s">
        <v>47688</v>
      </c>
      <c r="Q5252" s="22" t="s">
        <v>47688</v>
      </c>
      <c r="R5252" s="38">
        <v>0</v>
      </c>
    </row>
    <row r="5253" spans="1:18" ht="12.75">
      <c r="A5253" s="22" t="s">
        <v>60</v>
      </c>
      <c r="B5253" s="22" t="s">
        <v>11875</v>
      </c>
      <c r="C5253" s="22" t="s">
        <v>65</v>
      </c>
      <c r="D5253" s="22" t="s">
        <v>61</v>
      </c>
      <c r="E5253" s="31">
        <v>43055.670624999999</v>
      </c>
      <c r="F5253" s="22" t="s">
        <v>27445</v>
      </c>
      <c r="G5253" s="22" t="s">
        <v>47751</v>
      </c>
      <c r="H5253" s="22" t="s">
        <v>80</v>
      </c>
      <c r="I5253" s="22" t="s">
        <v>14797</v>
      </c>
      <c r="J5253" s="37" t="s">
        <v>27447</v>
      </c>
      <c r="K5253" s="37" t="s">
        <v>27448</v>
      </c>
      <c r="L5253" s="37" t="s">
        <v>27448</v>
      </c>
      <c r="M5253" s="37" t="s">
        <v>47752</v>
      </c>
      <c r="N5253" s="37" t="s">
        <v>2880</v>
      </c>
      <c r="O5253" s="37" t="s">
        <v>2881</v>
      </c>
      <c r="P5253" s="22" t="s">
        <v>47688</v>
      </c>
      <c r="Q5253" s="22" t="s">
        <v>47688</v>
      </c>
      <c r="R5253" s="38">
        <v>0</v>
      </c>
    </row>
    <row r="5254" spans="1:18" ht="12.75">
      <c r="A5254" s="22" t="s">
        <v>60</v>
      </c>
      <c r="B5254" s="22" t="s">
        <v>11875</v>
      </c>
      <c r="C5254" s="22" t="s">
        <v>65</v>
      </c>
      <c r="D5254" s="22" t="s">
        <v>61</v>
      </c>
      <c r="E5254" s="31">
        <v>43055.698229166665</v>
      </c>
      <c r="F5254" s="22" t="s">
        <v>27445</v>
      </c>
      <c r="G5254" s="22" t="s">
        <v>47753</v>
      </c>
      <c r="H5254" s="22" t="s">
        <v>80</v>
      </c>
      <c r="I5254" s="22" t="s">
        <v>13469</v>
      </c>
      <c r="J5254" s="37" t="s">
        <v>27447</v>
      </c>
      <c r="K5254" s="37" t="s">
        <v>27448</v>
      </c>
      <c r="L5254" s="37" t="s">
        <v>27448</v>
      </c>
      <c r="M5254" s="37" t="s">
        <v>47754</v>
      </c>
      <c r="N5254" s="37" t="s">
        <v>12950</v>
      </c>
      <c r="O5254" s="37" t="s">
        <v>12951</v>
      </c>
      <c r="P5254" s="22" t="s">
        <v>47688</v>
      </c>
      <c r="Q5254" s="22" t="s">
        <v>47688</v>
      </c>
      <c r="R5254" s="38">
        <v>0</v>
      </c>
    </row>
    <row r="5255" spans="1:18" ht="12.75">
      <c r="A5255" s="22" t="s">
        <v>60</v>
      </c>
      <c r="B5255" s="22" t="s">
        <v>11875</v>
      </c>
      <c r="C5255" s="22" t="s">
        <v>65</v>
      </c>
      <c r="D5255" s="22" t="s">
        <v>61</v>
      </c>
      <c r="E5255" s="31">
        <v>43056.504432870366</v>
      </c>
      <c r="F5255" s="22" t="s">
        <v>27445</v>
      </c>
      <c r="G5255" s="22" t="s">
        <v>47755</v>
      </c>
      <c r="H5255" s="22" t="s">
        <v>80</v>
      </c>
      <c r="I5255" s="22" t="s">
        <v>12022</v>
      </c>
      <c r="J5255" s="37" t="s">
        <v>27447</v>
      </c>
      <c r="K5255" s="37" t="s">
        <v>27448</v>
      </c>
      <c r="L5255" s="37" t="s">
        <v>27448</v>
      </c>
      <c r="M5255" s="37" t="s">
        <v>47756</v>
      </c>
      <c r="N5255" s="37" t="s">
        <v>402</v>
      </c>
      <c r="O5255" s="37" t="s">
        <v>403</v>
      </c>
      <c r="P5255" s="22" t="s">
        <v>47757</v>
      </c>
      <c r="Q5255" s="22" t="s">
        <v>47758</v>
      </c>
      <c r="R5255" s="38">
        <v>0</v>
      </c>
    </row>
    <row r="5256" spans="1:18" ht="12.75">
      <c r="A5256" s="22" t="s">
        <v>60</v>
      </c>
      <c r="B5256" s="22" t="s">
        <v>11875</v>
      </c>
      <c r="C5256" s="22" t="s">
        <v>65</v>
      </c>
      <c r="D5256" s="22" t="s">
        <v>61</v>
      </c>
      <c r="E5256" s="31">
        <v>43059.483159722222</v>
      </c>
      <c r="F5256" s="22" t="s">
        <v>27445</v>
      </c>
      <c r="G5256" s="22" t="s">
        <v>47759</v>
      </c>
      <c r="H5256" s="22" t="s">
        <v>80</v>
      </c>
      <c r="I5256" s="22" t="s">
        <v>47760</v>
      </c>
      <c r="J5256" s="37" t="s">
        <v>27447</v>
      </c>
      <c r="K5256" s="37" t="s">
        <v>27448</v>
      </c>
      <c r="L5256" s="37" t="s">
        <v>27448</v>
      </c>
      <c r="M5256" s="37" t="s">
        <v>47761</v>
      </c>
      <c r="N5256" s="37" t="s">
        <v>91</v>
      </c>
      <c r="O5256" s="37" t="s">
        <v>92</v>
      </c>
      <c r="P5256" s="22" t="s">
        <v>47762</v>
      </c>
      <c r="Q5256" s="22" t="s">
        <v>47763</v>
      </c>
      <c r="R5256" s="38">
        <v>0</v>
      </c>
    </row>
    <row r="5257" spans="1:18" ht="12.75">
      <c r="A5257" s="22" t="s">
        <v>60</v>
      </c>
      <c r="B5257" s="22" t="s">
        <v>11875</v>
      </c>
      <c r="C5257" s="22" t="s">
        <v>65</v>
      </c>
      <c r="D5257" s="22" t="s">
        <v>61</v>
      </c>
      <c r="E5257" s="31">
        <v>43060.504791666666</v>
      </c>
      <c r="F5257" s="22" t="s">
        <v>27445</v>
      </c>
      <c r="G5257" s="22" t="s">
        <v>47764</v>
      </c>
      <c r="H5257" s="22" t="s">
        <v>80</v>
      </c>
      <c r="I5257" s="22" t="s">
        <v>14812</v>
      </c>
      <c r="J5257" s="37" t="s">
        <v>27447</v>
      </c>
      <c r="K5257" s="37" t="s">
        <v>27448</v>
      </c>
      <c r="L5257" s="37" t="s">
        <v>27448</v>
      </c>
      <c r="M5257" s="37" t="s">
        <v>47765</v>
      </c>
      <c r="N5257" s="37" t="s">
        <v>2019</v>
      </c>
      <c r="O5257" s="37" t="s">
        <v>2020</v>
      </c>
      <c r="P5257" s="22" t="s">
        <v>47688</v>
      </c>
      <c r="Q5257" s="22" t="s">
        <v>47688</v>
      </c>
      <c r="R5257" s="38">
        <v>0</v>
      </c>
    </row>
    <row r="5258" spans="1:18" ht="12.75">
      <c r="A5258" s="22" t="s">
        <v>60</v>
      </c>
      <c r="B5258" s="22" t="s">
        <v>11875</v>
      </c>
      <c r="C5258" s="22" t="s">
        <v>65</v>
      </c>
      <c r="D5258" s="22" t="s">
        <v>61</v>
      </c>
      <c r="E5258" s="31">
        <v>43060.702581018515</v>
      </c>
      <c r="F5258" s="22" t="s">
        <v>27445</v>
      </c>
      <c r="G5258" s="22" t="s">
        <v>47766</v>
      </c>
      <c r="H5258" s="22" t="s">
        <v>80</v>
      </c>
      <c r="I5258" s="22" t="s">
        <v>12949</v>
      </c>
      <c r="J5258" s="37" t="s">
        <v>27447</v>
      </c>
      <c r="K5258" s="37" t="s">
        <v>27448</v>
      </c>
      <c r="L5258" s="37" t="s">
        <v>27448</v>
      </c>
      <c r="M5258" s="37" t="s">
        <v>47767</v>
      </c>
      <c r="N5258" s="37" t="s">
        <v>12950</v>
      </c>
      <c r="O5258" s="37" t="s">
        <v>12951</v>
      </c>
      <c r="P5258" s="22" t="s">
        <v>47768</v>
      </c>
      <c r="Q5258" s="22" t="s">
        <v>47769</v>
      </c>
      <c r="R5258" s="38">
        <v>0</v>
      </c>
    </row>
    <row r="5259" spans="1:18" ht="12.75">
      <c r="A5259" s="22" t="s">
        <v>60</v>
      </c>
      <c r="B5259" s="22" t="s">
        <v>11875</v>
      </c>
      <c r="C5259" s="22" t="s">
        <v>65</v>
      </c>
      <c r="D5259" s="22" t="s">
        <v>61</v>
      </c>
      <c r="E5259" s="31">
        <v>43062.692118055551</v>
      </c>
      <c r="F5259" s="22" t="s">
        <v>27445</v>
      </c>
      <c r="G5259" s="22" t="s">
        <v>47770</v>
      </c>
      <c r="H5259" s="22" t="s">
        <v>80</v>
      </c>
      <c r="I5259" s="22" t="s">
        <v>14215</v>
      </c>
      <c r="J5259" s="37" t="s">
        <v>27447</v>
      </c>
      <c r="K5259" s="37" t="s">
        <v>27448</v>
      </c>
      <c r="L5259" s="37" t="s">
        <v>27448</v>
      </c>
      <c r="M5259" s="37" t="s">
        <v>47771</v>
      </c>
      <c r="N5259" s="37" t="s">
        <v>584</v>
      </c>
      <c r="O5259" s="37" t="s">
        <v>585</v>
      </c>
      <c r="P5259" s="22" t="s">
        <v>47743</v>
      </c>
      <c r="Q5259" s="22" t="s">
        <v>47744</v>
      </c>
      <c r="R5259" s="38">
        <v>0</v>
      </c>
    </row>
    <row r="5260" spans="1:18" ht="12.75">
      <c r="A5260" s="22" t="s">
        <v>60</v>
      </c>
      <c r="B5260" s="22" t="s">
        <v>11875</v>
      </c>
      <c r="C5260" s="22" t="s">
        <v>65</v>
      </c>
      <c r="D5260" s="22" t="s">
        <v>61</v>
      </c>
      <c r="E5260" s="31">
        <v>43062.739629629628</v>
      </c>
      <c r="F5260" s="22" t="s">
        <v>27445</v>
      </c>
      <c r="G5260" s="22" t="s">
        <v>47772</v>
      </c>
      <c r="H5260" s="22" t="s">
        <v>80</v>
      </c>
      <c r="I5260" s="22" t="s">
        <v>47773</v>
      </c>
      <c r="J5260" s="37" t="s">
        <v>27447</v>
      </c>
      <c r="K5260" s="37" t="s">
        <v>27448</v>
      </c>
      <c r="L5260" s="37" t="s">
        <v>27448</v>
      </c>
      <c r="M5260" s="37" t="s">
        <v>47774</v>
      </c>
      <c r="N5260" s="37" t="s">
        <v>1975</v>
      </c>
      <c r="O5260" s="37" t="s">
        <v>1976</v>
      </c>
      <c r="P5260" s="22" t="s">
        <v>47688</v>
      </c>
      <c r="Q5260" s="22" t="s">
        <v>47688</v>
      </c>
      <c r="R5260" s="38">
        <v>0</v>
      </c>
    </row>
    <row r="5261" spans="1:18" ht="12.75">
      <c r="A5261" s="22" t="s">
        <v>60</v>
      </c>
      <c r="B5261" s="22" t="s">
        <v>11875</v>
      </c>
      <c r="C5261" s="22" t="s">
        <v>65</v>
      </c>
      <c r="D5261" s="22" t="s">
        <v>61</v>
      </c>
      <c r="E5261" s="31">
        <v>43062.741249999999</v>
      </c>
      <c r="F5261" s="22" t="s">
        <v>27445</v>
      </c>
      <c r="G5261" s="22" t="s">
        <v>47775</v>
      </c>
      <c r="H5261" s="22" t="s">
        <v>80</v>
      </c>
      <c r="I5261" s="22" t="s">
        <v>14000</v>
      </c>
      <c r="J5261" s="37" t="s">
        <v>27447</v>
      </c>
      <c r="K5261" s="37" t="s">
        <v>27448</v>
      </c>
      <c r="L5261" s="37" t="s">
        <v>27448</v>
      </c>
      <c r="M5261" s="37" t="s">
        <v>47776</v>
      </c>
      <c r="N5261" s="37" t="s">
        <v>5629</v>
      </c>
      <c r="O5261" s="37" t="s">
        <v>5630</v>
      </c>
      <c r="P5261" s="22" t="s">
        <v>47688</v>
      </c>
      <c r="Q5261" s="22" t="s">
        <v>47688</v>
      </c>
      <c r="R5261" s="38">
        <v>0</v>
      </c>
    </row>
    <row r="5262" spans="1:18" ht="12.75">
      <c r="A5262" s="22" t="s">
        <v>60</v>
      </c>
      <c r="B5262" s="22" t="s">
        <v>11875</v>
      </c>
      <c r="C5262" s="22" t="s">
        <v>65</v>
      </c>
      <c r="D5262" s="22" t="s">
        <v>61</v>
      </c>
      <c r="E5262" s="31">
        <v>43063.563101851847</v>
      </c>
      <c r="F5262" s="22" t="s">
        <v>27445</v>
      </c>
      <c r="G5262" s="22" t="s">
        <v>47777</v>
      </c>
      <c r="H5262" s="22" t="s">
        <v>80</v>
      </c>
      <c r="I5262" s="22" t="s">
        <v>13279</v>
      </c>
      <c r="J5262" s="37" t="s">
        <v>27447</v>
      </c>
      <c r="K5262" s="37" t="s">
        <v>27448</v>
      </c>
      <c r="L5262" s="37" t="s">
        <v>27448</v>
      </c>
      <c r="M5262" s="37" t="s">
        <v>47778</v>
      </c>
      <c r="N5262" s="37" t="s">
        <v>777</v>
      </c>
      <c r="O5262" s="37" t="s">
        <v>778</v>
      </c>
      <c r="P5262" s="22" t="s">
        <v>47779</v>
      </c>
      <c r="Q5262" s="22" t="s">
        <v>47780</v>
      </c>
      <c r="R5262" s="38">
        <v>0</v>
      </c>
    </row>
    <row r="5263" spans="1:18" ht="12.75">
      <c r="A5263" s="22" t="s">
        <v>60</v>
      </c>
      <c r="B5263" s="22" t="s">
        <v>11875</v>
      </c>
      <c r="C5263" s="22" t="s">
        <v>65</v>
      </c>
      <c r="D5263" s="22" t="s">
        <v>61</v>
      </c>
      <c r="E5263" s="31">
        <v>43066.473483796297</v>
      </c>
      <c r="F5263" s="22" t="s">
        <v>27445</v>
      </c>
      <c r="G5263" s="22" t="s">
        <v>47781</v>
      </c>
      <c r="H5263" s="22" t="s">
        <v>80</v>
      </c>
      <c r="I5263" s="22" t="s">
        <v>14803</v>
      </c>
      <c r="J5263" s="37" t="s">
        <v>27447</v>
      </c>
      <c r="K5263" s="37" t="s">
        <v>27448</v>
      </c>
      <c r="L5263" s="37" t="s">
        <v>27448</v>
      </c>
      <c r="M5263" s="37" t="s">
        <v>47782</v>
      </c>
      <c r="N5263" s="37" t="s">
        <v>769</v>
      </c>
      <c r="O5263" s="37" t="s">
        <v>770</v>
      </c>
      <c r="P5263" s="22" t="s">
        <v>47783</v>
      </c>
      <c r="Q5263" s="22" t="s">
        <v>47784</v>
      </c>
      <c r="R5263" s="38">
        <v>0</v>
      </c>
    </row>
    <row r="5264" spans="1:18" ht="12.75">
      <c r="A5264" s="22" t="s">
        <v>60</v>
      </c>
      <c r="B5264" s="22" t="s">
        <v>11875</v>
      </c>
      <c r="C5264" s="22" t="s">
        <v>65</v>
      </c>
      <c r="D5264" s="22" t="s">
        <v>61</v>
      </c>
      <c r="E5264" s="31">
        <v>43066.661909722221</v>
      </c>
      <c r="F5264" s="22" t="s">
        <v>27445</v>
      </c>
      <c r="G5264" s="22" t="s">
        <v>47785</v>
      </c>
      <c r="H5264" s="22" t="s">
        <v>80</v>
      </c>
      <c r="I5264" s="22" t="s">
        <v>15133</v>
      </c>
      <c r="J5264" s="37" t="s">
        <v>27447</v>
      </c>
      <c r="K5264" s="37" t="s">
        <v>27448</v>
      </c>
      <c r="L5264" s="37" t="s">
        <v>27448</v>
      </c>
      <c r="M5264" s="37" t="s">
        <v>47786</v>
      </c>
      <c r="N5264" s="37" t="s">
        <v>4429</v>
      </c>
      <c r="O5264" s="37" t="s">
        <v>4430</v>
      </c>
      <c r="P5264" s="22" t="s">
        <v>47743</v>
      </c>
      <c r="Q5264" s="22" t="s">
        <v>47744</v>
      </c>
      <c r="R5264" s="38">
        <v>0</v>
      </c>
    </row>
    <row r="5265" spans="1:18" ht="12.75">
      <c r="A5265" s="22" t="s">
        <v>60</v>
      </c>
      <c r="B5265" s="22" t="s">
        <v>11875</v>
      </c>
      <c r="C5265" s="22" t="s">
        <v>65</v>
      </c>
      <c r="D5265" s="22" t="s">
        <v>61</v>
      </c>
      <c r="E5265" s="31">
        <v>43066.692465277774</v>
      </c>
      <c r="F5265" s="22" t="s">
        <v>27445</v>
      </c>
      <c r="G5265" s="22" t="s">
        <v>47787</v>
      </c>
      <c r="H5265" s="22" t="s">
        <v>80</v>
      </c>
      <c r="I5265" s="22" t="s">
        <v>14940</v>
      </c>
      <c r="J5265" s="37" t="s">
        <v>27447</v>
      </c>
      <c r="K5265" s="37" t="s">
        <v>27448</v>
      </c>
      <c r="L5265" s="37" t="s">
        <v>27448</v>
      </c>
      <c r="M5265" s="37" t="s">
        <v>47788</v>
      </c>
      <c r="N5265" s="37" t="s">
        <v>484</v>
      </c>
      <c r="O5265" s="37" t="s">
        <v>485</v>
      </c>
      <c r="P5265" s="22" t="s">
        <v>47789</v>
      </c>
      <c r="Q5265" s="22" t="s">
        <v>47790</v>
      </c>
      <c r="R5265" s="38">
        <v>0</v>
      </c>
    </row>
    <row r="5266" spans="1:18" ht="12.75">
      <c r="A5266" s="22" t="s">
        <v>60</v>
      </c>
      <c r="B5266" s="22" t="s">
        <v>11875</v>
      </c>
      <c r="C5266" s="22" t="s">
        <v>65</v>
      </c>
      <c r="D5266" s="22" t="s">
        <v>61</v>
      </c>
      <c r="E5266" s="31">
        <v>43066.718194444446</v>
      </c>
      <c r="F5266" s="22" t="s">
        <v>27445</v>
      </c>
      <c r="G5266" s="22" t="s">
        <v>47791</v>
      </c>
      <c r="H5266" s="22" t="s">
        <v>80</v>
      </c>
      <c r="I5266" s="22" t="s">
        <v>14518</v>
      </c>
      <c r="J5266" s="37" t="s">
        <v>27447</v>
      </c>
      <c r="K5266" s="37" t="s">
        <v>27448</v>
      </c>
      <c r="L5266" s="37" t="s">
        <v>27448</v>
      </c>
      <c r="M5266" s="37" t="s">
        <v>47792</v>
      </c>
      <c r="N5266" s="37" t="s">
        <v>584</v>
      </c>
      <c r="O5266" s="37" t="s">
        <v>585</v>
      </c>
      <c r="P5266" s="22" t="s">
        <v>47793</v>
      </c>
      <c r="Q5266" s="22" t="s">
        <v>47794</v>
      </c>
      <c r="R5266" s="38">
        <v>0</v>
      </c>
    </row>
    <row r="5267" spans="1:18" ht="12.75">
      <c r="A5267" s="22" t="s">
        <v>60</v>
      </c>
      <c r="B5267" s="22" t="s">
        <v>11875</v>
      </c>
      <c r="C5267" s="22" t="s">
        <v>65</v>
      </c>
      <c r="D5267" s="22" t="s">
        <v>61</v>
      </c>
      <c r="E5267" s="31">
        <v>43067.601585648146</v>
      </c>
      <c r="F5267" s="22" t="s">
        <v>27445</v>
      </c>
      <c r="G5267" s="22" t="s">
        <v>47795</v>
      </c>
      <c r="H5267" s="22" t="s">
        <v>80</v>
      </c>
      <c r="I5267" s="22" t="s">
        <v>15004</v>
      </c>
      <c r="J5267" s="37" t="s">
        <v>27447</v>
      </c>
      <c r="K5267" s="37" t="s">
        <v>27448</v>
      </c>
      <c r="L5267" s="37" t="s">
        <v>27448</v>
      </c>
      <c r="M5267" s="37" t="s">
        <v>47796</v>
      </c>
      <c r="N5267" s="37" t="s">
        <v>4429</v>
      </c>
      <c r="O5267" s="37" t="s">
        <v>4430</v>
      </c>
      <c r="P5267" s="22" t="s">
        <v>47743</v>
      </c>
      <c r="Q5267" s="22" t="s">
        <v>47744</v>
      </c>
      <c r="R5267" s="38">
        <v>0</v>
      </c>
    </row>
    <row r="5268" spans="1:18" ht="12.75">
      <c r="A5268" s="22" t="s">
        <v>60</v>
      </c>
      <c r="B5268" s="22" t="s">
        <v>11875</v>
      </c>
      <c r="C5268" s="22" t="s">
        <v>65</v>
      </c>
      <c r="D5268" s="22" t="s">
        <v>61</v>
      </c>
      <c r="E5268" s="31">
        <v>43067.638483796298</v>
      </c>
      <c r="F5268" s="22" t="s">
        <v>27445</v>
      </c>
      <c r="G5268" s="22" t="s">
        <v>47797</v>
      </c>
      <c r="H5268" s="22" t="s">
        <v>80</v>
      </c>
      <c r="I5268" s="22" t="s">
        <v>12889</v>
      </c>
      <c r="J5268" s="37" t="s">
        <v>27447</v>
      </c>
      <c r="K5268" s="37" t="s">
        <v>27448</v>
      </c>
      <c r="L5268" s="37" t="s">
        <v>27448</v>
      </c>
      <c r="M5268" s="37" t="s">
        <v>47798</v>
      </c>
      <c r="N5268" s="37" t="s">
        <v>589</v>
      </c>
      <c r="O5268" s="37" t="s">
        <v>590</v>
      </c>
      <c r="P5268" s="22" t="s">
        <v>47799</v>
      </c>
      <c r="Q5268" s="22" t="s">
        <v>47800</v>
      </c>
      <c r="R5268" s="38">
        <v>0</v>
      </c>
    </row>
    <row r="5269" spans="1:18" ht="12.75">
      <c r="A5269" s="22" t="s">
        <v>60</v>
      </c>
      <c r="B5269" s="22" t="s">
        <v>11875</v>
      </c>
      <c r="C5269" s="22" t="s">
        <v>65</v>
      </c>
      <c r="D5269" s="22" t="s">
        <v>61</v>
      </c>
      <c r="E5269" s="31">
        <v>43068.554212962961</v>
      </c>
      <c r="F5269" s="22" t="s">
        <v>27445</v>
      </c>
      <c r="G5269" s="22" t="s">
        <v>47801</v>
      </c>
      <c r="H5269" s="22" t="s">
        <v>80</v>
      </c>
      <c r="I5269" s="22" t="s">
        <v>12094</v>
      </c>
      <c r="J5269" s="37" t="s">
        <v>27447</v>
      </c>
      <c r="K5269" s="37" t="s">
        <v>27448</v>
      </c>
      <c r="L5269" s="37" t="s">
        <v>27448</v>
      </c>
      <c r="M5269" s="37" t="s">
        <v>47802</v>
      </c>
      <c r="N5269" s="37" t="s">
        <v>227</v>
      </c>
      <c r="O5269" s="37" t="s">
        <v>228</v>
      </c>
      <c r="P5269" s="22" t="s">
        <v>47743</v>
      </c>
      <c r="Q5269" s="22" t="s">
        <v>47744</v>
      </c>
      <c r="R5269" s="38">
        <v>0</v>
      </c>
    </row>
    <row r="5270" spans="1:18" ht="12.75">
      <c r="A5270" s="22" t="s">
        <v>60</v>
      </c>
      <c r="B5270" s="22" t="s">
        <v>11875</v>
      </c>
      <c r="C5270" s="22" t="s">
        <v>65</v>
      </c>
      <c r="D5270" s="22" t="s">
        <v>61</v>
      </c>
      <c r="E5270" s="31">
        <v>43069.419687499998</v>
      </c>
      <c r="F5270" s="22" t="s">
        <v>27445</v>
      </c>
      <c r="G5270" s="22" t="s">
        <v>47803</v>
      </c>
      <c r="H5270" s="22" t="s">
        <v>80</v>
      </c>
      <c r="I5270" s="22" t="s">
        <v>12426</v>
      </c>
      <c r="J5270" s="37" t="s">
        <v>27447</v>
      </c>
      <c r="K5270" s="37" t="s">
        <v>27448</v>
      </c>
      <c r="L5270" s="37" t="s">
        <v>27448</v>
      </c>
      <c r="M5270" s="37" t="s">
        <v>47804</v>
      </c>
      <c r="N5270" s="37" t="s">
        <v>212</v>
      </c>
      <c r="O5270" s="37" t="s">
        <v>213</v>
      </c>
      <c r="P5270" s="22" t="s">
        <v>47743</v>
      </c>
      <c r="Q5270" s="22" t="s">
        <v>47744</v>
      </c>
      <c r="R5270" s="38">
        <v>0</v>
      </c>
    </row>
    <row r="5271" spans="1:18" ht="12.75">
      <c r="A5271" s="22" t="s">
        <v>60</v>
      </c>
      <c r="B5271" s="22" t="s">
        <v>11875</v>
      </c>
      <c r="C5271" s="22" t="s">
        <v>65</v>
      </c>
      <c r="D5271" s="22" t="s">
        <v>61</v>
      </c>
      <c r="E5271" s="31">
        <v>43069.524085648147</v>
      </c>
      <c r="F5271" s="22" t="s">
        <v>27445</v>
      </c>
      <c r="G5271" s="22" t="s">
        <v>47805</v>
      </c>
      <c r="H5271" s="22" t="s">
        <v>80</v>
      </c>
      <c r="I5271" s="22" t="s">
        <v>47806</v>
      </c>
      <c r="J5271" s="37" t="s">
        <v>27447</v>
      </c>
      <c r="K5271" s="37" t="s">
        <v>27448</v>
      </c>
      <c r="L5271" s="37" t="s">
        <v>27448</v>
      </c>
      <c r="M5271" s="37" t="s">
        <v>47807</v>
      </c>
      <c r="N5271" s="37" t="s">
        <v>3534</v>
      </c>
      <c r="O5271" s="37" t="s">
        <v>3535</v>
      </c>
      <c r="P5271" s="22" t="s">
        <v>47808</v>
      </c>
      <c r="Q5271" s="22" t="s">
        <v>47809</v>
      </c>
      <c r="R5271" s="38">
        <v>0</v>
      </c>
    </row>
    <row r="5272" spans="1:18" ht="12.75">
      <c r="A5272" s="22" t="s">
        <v>60</v>
      </c>
      <c r="B5272" s="22" t="s">
        <v>11875</v>
      </c>
      <c r="C5272" s="22" t="s">
        <v>65</v>
      </c>
      <c r="D5272" s="22" t="s">
        <v>61</v>
      </c>
      <c r="E5272" s="31">
        <v>43069.524641203701</v>
      </c>
      <c r="F5272" s="22" t="s">
        <v>27445</v>
      </c>
      <c r="G5272" s="22" t="s">
        <v>47810</v>
      </c>
      <c r="H5272" s="22" t="s">
        <v>80</v>
      </c>
      <c r="I5272" s="22" t="s">
        <v>47811</v>
      </c>
      <c r="J5272" s="37" t="s">
        <v>27447</v>
      </c>
      <c r="K5272" s="37" t="s">
        <v>27448</v>
      </c>
      <c r="L5272" s="37" t="s">
        <v>27448</v>
      </c>
      <c r="M5272" s="37" t="s">
        <v>47812</v>
      </c>
      <c r="N5272" s="37" t="s">
        <v>3534</v>
      </c>
      <c r="O5272" s="37" t="s">
        <v>3535</v>
      </c>
      <c r="P5272" s="22" t="s">
        <v>47808</v>
      </c>
      <c r="Q5272" s="22" t="s">
        <v>47809</v>
      </c>
      <c r="R5272" s="38">
        <v>0</v>
      </c>
    </row>
    <row r="5273" spans="1:18" ht="12.75">
      <c r="A5273" s="22" t="s">
        <v>60</v>
      </c>
      <c r="B5273" s="22" t="s">
        <v>11875</v>
      </c>
      <c r="C5273" s="22" t="s">
        <v>65</v>
      </c>
      <c r="D5273" s="22" t="s">
        <v>61</v>
      </c>
      <c r="E5273" s="31">
        <v>43069.670173611106</v>
      </c>
      <c r="F5273" s="22" t="s">
        <v>27445</v>
      </c>
      <c r="G5273" s="22" t="s">
        <v>47813</v>
      </c>
      <c r="H5273" s="22" t="s">
        <v>80</v>
      </c>
      <c r="I5273" s="22" t="s">
        <v>14338</v>
      </c>
      <c r="J5273" s="37" t="s">
        <v>27447</v>
      </c>
      <c r="K5273" s="37" t="s">
        <v>27448</v>
      </c>
      <c r="L5273" s="37" t="s">
        <v>27448</v>
      </c>
      <c r="M5273" s="37" t="s">
        <v>47814</v>
      </c>
      <c r="N5273" s="37" t="s">
        <v>1719</v>
      </c>
      <c r="O5273" s="37" t="s">
        <v>1720</v>
      </c>
      <c r="P5273" s="22" t="s">
        <v>47743</v>
      </c>
      <c r="Q5273" s="22" t="s">
        <v>47744</v>
      </c>
      <c r="R5273" s="38">
        <v>0</v>
      </c>
    </row>
    <row r="5274" spans="1:18" ht="12.75">
      <c r="A5274" s="22" t="s">
        <v>60</v>
      </c>
      <c r="B5274" s="22" t="s">
        <v>11763</v>
      </c>
      <c r="C5274" s="22" t="s">
        <v>65</v>
      </c>
      <c r="D5274" s="22" t="s">
        <v>61</v>
      </c>
      <c r="E5274" s="31">
        <v>43041.568969907406</v>
      </c>
      <c r="F5274" s="22" t="s">
        <v>27445</v>
      </c>
      <c r="G5274" s="22" t="s">
        <v>47815</v>
      </c>
      <c r="H5274" s="22" t="s">
        <v>80</v>
      </c>
      <c r="I5274" s="22" t="s">
        <v>14948</v>
      </c>
      <c r="J5274" s="37" t="s">
        <v>27447</v>
      </c>
      <c r="K5274" s="37" t="s">
        <v>27448</v>
      </c>
      <c r="L5274" s="37" t="s">
        <v>27448</v>
      </c>
      <c r="M5274" s="37" t="s">
        <v>47816</v>
      </c>
      <c r="N5274" s="37" t="s">
        <v>783</v>
      </c>
      <c r="O5274" s="37" t="s">
        <v>784</v>
      </c>
      <c r="P5274" s="22" t="s">
        <v>47817</v>
      </c>
      <c r="Q5274" s="22" t="s">
        <v>47818</v>
      </c>
      <c r="R5274" s="38">
        <v>0</v>
      </c>
    </row>
    <row r="5275" spans="1:18" ht="12.75">
      <c r="A5275" s="22" t="s">
        <v>60</v>
      </c>
      <c r="B5275" s="22" t="s">
        <v>11763</v>
      </c>
      <c r="C5275" s="22" t="s">
        <v>65</v>
      </c>
      <c r="D5275" s="22" t="s">
        <v>61</v>
      </c>
      <c r="E5275" s="31">
        <v>43041.854085648149</v>
      </c>
      <c r="F5275" s="22" t="s">
        <v>27445</v>
      </c>
      <c r="G5275" s="22" t="s">
        <v>47819</v>
      </c>
      <c r="H5275" s="22" t="s">
        <v>80</v>
      </c>
      <c r="I5275" s="22" t="s">
        <v>12540</v>
      </c>
      <c r="J5275" s="37" t="s">
        <v>27447</v>
      </c>
      <c r="K5275" s="37" t="s">
        <v>27448</v>
      </c>
      <c r="L5275" s="37" t="s">
        <v>27448</v>
      </c>
      <c r="M5275" s="37" t="s">
        <v>47820</v>
      </c>
      <c r="N5275" s="37" t="s">
        <v>262</v>
      </c>
      <c r="O5275" s="37" t="s">
        <v>263</v>
      </c>
      <c r="P5275" s="22" t="s">
        <v>47821</v>
      </c>
      <c r="Q5275" s="22" t="s">
        <v>47822</v>
      </c>
      <c r="R5275" s="38">
        <v>0</v>
      </c>
    </row>
    <row r="5276" spans="1:18" ht="12.75">
      <c r="A5276" s="22" t="s">
        <v>60</v>
      </c>
      <c r="B5276" s="22" t="s">
        <v>11763</v>
      </c>
      <c r="C5276" s="22" t="s">
        <v>65</v>
      </c>
      <c r="D5276" s="22" t="s">
        <v>61</v>
      </c>
      <c r="E5276" s="31">
        <v>43048.622557870367</v>
      </c>
      <c r="F5276" s="22" t="s">
        <v>27445</v>
      </c>
      <c r="G5276" s="22" t="s">
        <v>47823</v>
      </c>
      <c r="H5276" s="22" t="s">
        <v>80</v>
      </c>
      <c r="I5276" s="22" t="s">
        <v>14793</v>
      </c>
      <c r="J5276" s="37" t="s">
        <v>27447</v>
      </c>
      <c r="K5276" s="37" t="s">
        <v>27448</v>
      </c>
      <c r="L5276" s="37" t="s">
        <v>27448</v>
      </c>
      <c r="M5276" s="37" t="s">
        <v>47824</v>
      </c>
      <c r="N5276" s="37" t="s">
        <v>409</v>
      </c>
      <c r="O5276" s="37" t="s">
        <v>410</v>
      </c>
      <c r="P5276" s="22" t="s">
        <v>47825</v>
      </c>
      <c r="Q5276" s="22" t="s">
        <v>47826</v>
      </c>
      <c r="R5276" s="38">
        <v>0</v>
      </c>
    </row>
    <row r="5277" spans="1:18" ht="12.75">
      <c r="A5277" s="22" t="s">
        <v>60</v>
      </c>
      <c r="B5277" s="22" t="s">
        <v>11763</v>
      </c>
      <c r="C5277" s="22" t="s">
        <v>65</v>
      </c>
      <c r="D5277" s="22" t="s">
        <v>61</v>
      </c>
      <c r="E5277" s="31">
        <v>43048.718425925923</v>
      </c>
      <c r="F5277" s="22" t="s">
        <v>27445</v>
      </c>
      <c r="G5277" s="22" t="s">
        <v>47827</v>
      </c>
      <c r="H5277" s="22" t="s">
        <v>80</v>
      </c>
      <c r="I5277" s="22" t="s">
        <v>13295</v>
      </c>
      <c r="J5277" s="37" t="s">
        <v>27447</v>
      </c>
      <c r="K5277" s="37" t="s">
        <v>27448</v>
      </c>
      <c r="L5277" s="37" t="s">
        <v>27448</v>
      </c>
      <c r="M5277" s="37" t="s">
        <v>47828</v>
      </c>
      <c r="N5277" s="37" t="s">
        <v>3470</v>
      </c>
      <c r="O5277" s="37" t="s">
        <v>3471</v>
      </c>
      <c r="P5277" s="22" t="s">
        <v>47829</v>
      </c>
      <c r="Q5277" s="22" t="s">
        <v>47830</v>
      </c>
      <c r="R5277" s="38">
        <v>0</v>
      </c>
    </row>
    <row r="5278" spans="1:18" ht="12.75">
      <c r="A5278" s="22" t="s">
        <v>60</v>
      </c>
      <c r="B5278" s="22" t="s">
        <v>11763</v>
      </c>
      <c r="C5278" s="22" t="s">
        <v>65</v>
      </c>
      <c r="D5278" s="22" t="s">
        <v>61</v>
      </c>
      <c r="E5278" s="31">
        <v>43048.843171296292</v>
      </c>
      <c r="F5278" s="22" t="s">
        <v>27445</v>
      </c>
      <c r="G5278" s="22" t="s">
        <v>47831</v>
      </c>
      <c r="H5278" s="22" t="s">
        <v>80</v>
      </c>
      <c r="I5278" s="22" t="s">
        <v>11765</v>
      </c>
      <c r="J5278" s="37" t="s">
        <v>27447</v>
      </c>
      <c r="K5278" s="37" t="s">
        <v>27448</v>
      </c>
      <c r="L5278" s="37" t="s">
        <v>27448</v>
      </c>
      <c r="M5278" s="37" t="s">
        <v>47832</v>
      </c>
      <c r="N5278" s="37" t="s">
        <v>5288</v>
      </c>
      <c r="O5278" s="37" t="s">
        <v>5289</v>
      </c>
      <c r="P5278" s="22" t="s">
        <v>47833</v>
      </c>
      <c r="Q5278" s="22" t="s">
        <v>47834</v>
      </c>
      <c r="R5278" s="38">
        <v>0</v>
      </c>
    </row>
    <row r="5279" spans="1:18" ht="12.75">
      <c r="A5279" s="22" t="s">
        <v>60</v>
      </c>
      <c r="B5279" s="22" t="s">
        <v>11763</v>
      </c>
      <c r="C5279" s="22" t="s">
        <v>65</v>
      </c>
      <c r="D5279" s="22" t="s">
        <v>61</v>
      </c>
      <c r="E5279" s="31">
        <v>43048.856412037036</v>
      </c>
      <c r="F5279" s="22" t="s">
        <v>27445</v>
      </c>
      <c r="G5279" s="22" t="s">
        <v>47835</v>
      </c>
      <c r="H5279" s="22" t="s">
        <v>80</v>
      </c>
      <c r="I5279" s="22" t="s">
        <v>13783</v>
      </c>
      <c r="J5279" s="37" t="s">
        <v>27447</v>
      </c>
      <c r="K5279" s="37" t="s">
        <v>27448</v>
      </c>
      <c r="L5279" s="37" t="s">
        <v>27448</v>
      </c>
      <c r="M5279" s="37" t="s">
        <v>47836</v>
      </c>
      <c r="N5279" s="37" t="s">
        <v>91</v>
      </c>
      <c r="O5279" s="37" t="s">
        <v>92</v>
      </c>
      <c r="P5279" s="22" t="s">
        <v>47837</v>
      </c>
      <c r="Q5279" s="22" t="s">
        <v>47838</v>
      </c>
      <c r="R5279" s="38">
        <v>0</v>
      </c>
    </row>
    <row r="5280" spans="1:18" ht="12.75">
      <c r="A5280" s="22" t="s">
        <v>60</v>
      </c>
      <c r="B5280" s="22" t="s">
        <v>11763</v>
      </c>
      <c r="C5280" s="22" t="s">
        <v>65</v>
      </c>
      <c r="D5280" s="22" t="s">
        <v>61</v>
      </c>
      <c r="E5280" s="31">
        <v>43048.86550925926</v>
      </c>
      <c r="F5280" s="22" t="s">
        <v>27445</v>
      </c>
      <c r="G5280" s="22" t="s">
        <v>47839</v>
      </c>
      <c r="H5280" s="22" t="s">
        <v>80</v>
      </c>
      <c r="I5280" s="22" t="s">
        <v>47840</v>
      </c>
      <c r="J5280" s="37" t="s">
        <v>27447</v>
      </c>
      <c r="K5280" s="37" t="s">
        <v>27448</v>
      </c>
      <c r="L5280" s="37" t="s">
        <v>27448</v>
      </c>
      <c r="M5280" s="37" t="s">
        <v>47841</v>
      </c>
      <c r="N5280" s="37" t="s">
        <v>1447</v>
      </c>
      <c r="O5280" s="37" t="s">
        <v>1448</v>
      </c>
      <c r="P5280" s="22" t="s">
        <v>47372</v>
      </c>
      <c r="Q5280" s="22" t="s">
        <v>47842</v>
      </c>
      <c r="R5280" s="38">
        <v>0</v>
      </c>
    </row>
    <row r="5281" spans="1:18" ht="12.75">
      <c r="A5281" s="22" t="s">
        <v>60</v>
      </c>
      <c r="B5281" s="22" t="s">
        <v>11763</v>
      </c>
      <c r="C5281" s="22" t="s">
        <v>65</v>
      </c>
      <c r="D5281" s="22" t="s">
        <v>61</v>
      </c>
      <c r="E5281" s="31">
        <v>43048.868298611109</v>
      </c>
      <c r="F5281" s="22" t="s">
        <v>27445</v>
      </c>
      <c r="G5281" s="22" t="s">
        <v>47843</v>
      </c>
      <c r="H5281" s="22" t="s">
        <v>80</v>
      </c>
      <c r="I5281" s="22" t="s">
        <v>13828</v>
      </c>
      <c r="J5281" s="37" t="s">
        <v>27447</v>
      </c>
      <c r="K5281" s="37" t="s">
        <v>27448</v>
      </c>
      <c r="L5281" s="37" t="s">
        <v>27448</v>
      </c>
      <c r="M5281" s="37" t="s">
        <v>47844</v>
      </c>
      <c r="N5281" s="37" t="s">
        <v>1447</v>
      </c>
      <c r="O5281" s="37" t="s">
        <v>1448</v>
      </c>
      <c r="P5281" s="22" t="s">
        <v>47372</v>
      </c>
      <c r="Q5281" s="22" t="s">
        <v>47842</v>
      </c>
      <c r="R5281" s="38">
        <v>0</v>
      </c>
    </row>
    <row r="5282" spans="1:18" ht="12.75">
      <c r="A5282" s="22" t="s">
        <v>60</v>
      </c>
      <c r="B5282" s="22" t="s">
        <v>11763</v>
      </c>
      <c r="C5282" s="22" t="s">
        <v>65</v>
      </c>
      <c r="D5282" s="22" t="s">
        <v>61</v>
      </c>
      <c r="E5282" s="31">
        <v>43054.415937500002</v>
      </c>
      <c r="F5282" s="22" t="s">
        <v>27445</v>
      </c>
      <c r="G5282" s="22" t="s">
        <v>47845</v>
      </c>
      <c r="H5282" s="22" t="s">
        <v>80</v>
      </c>
      <c r="I5282" s="22" t="s">
        <v>14988</v>
      </c>
      <c r="J5282" s="37" t="s">
        <v>27447</v>
      </c>
      <c r="K5282" s="37" t="s">
        <v>27448</v>
      </c>
      <c r="L5282" s="37" t="s">
        <v>27448</v>
      </c>
      <c r="M5282" s="37" t="s">
        <v>47846</v>
      </c>
      <c r="N5282" s="37" t="s">
        <v>179</v>
      </c>
      <c r="O5282" s="37" t="s">
        <v>180</v>
      </c>
      <c r="P5282" s="22" t="s">
        <v>47847</v>
      </c>
      <c r="Q5282" s="22" t="s">
        <v>47848</v>
      </c>
      <c r="R5282" s="38">
        <v>0</v>
      </c>
    </row>
    <row r="5283" spans="1:18" ht="12.75">
      <c r="A5283" s="22" t="s">
        <v>60</v>
      </c>
      <c r="B5283" s="22" t="s">
        <v>11763</v>
      </c>
      <c r="C5283" s="22" t="s">
        <v>65</v>
      </c>
      <c r="D5283" s="22" t="s">
        <v>61</v>
      </c>
      <c r="E5283" s="31">
        <v>43054.432800925926</v>
      </c>
      <c r="F5283" s="22" t="s">
        <v>27445</v>
      </c>
      <c r="G5283" s="22" t="s">
        <v>47849</v>
      </c>
      <c r="H5283" s="22" t="s">
        <v>80</v>
      </c>
      <c r="I5283" s="22" t="s">
        <v>12082</v>
      </c>
      <c r="J5283" s="37" t="s">
        <v>27447</v>
      </c>
      <c r="K5283" s="37" t="s">
        <v>27448</v>
      </c>
      <c r="L5283" s="37" t="s">
        <v>27448</v>
      </c>
      <c r="M5283" s="37" t="s">
        <v>47850</v>
      </c>
      <c r="N5283" s="37" t="s">
        <v>262</v>
      </c>
      <c r="O5283" s="37" t="s">
        <v>263</v>
      </c>
      <c r="P5283" s="22" t="s">
        <v>47851</v>
      </c>
      <c r="Q5283" s="22" t="s">
        <v>47852</v>
      </c>
      <c r="R5283" s="38">
        <v>0</v>
      </c>
    </row>
    <row r="5284" spans="1:18" ht="12.75">
      <c r="A5284" s="22" t="s">
        <v>60</v>
      </c>
      <c r="B5284" s="22" t="s">
        <v>11763</v>
      </c>
      <c r="C5284" s="22" t="s">
        <v>65</v>
      </c>
      <c r="D5284" s="22" t="s">
        <v>61</v>
      </c>
      <c r="E5284" s="31">
        <v>43061.459814814814</v>
      </c>
      <c r="F5284" s="22" t="s">
        <v>27445</v>
      </c>
      <c r="G5284" s="22" t="s">
        <v>47853</v>
      </c>
      <c r="H5284" s="22" t="s">
        <v>80</v>
      </c>
      <c r="I5284" s="22" t="s">
        <v>12877</v>
      </c>
      <c r="J5284" s="37" t="s">
        <v>27447</v>
      </c>
      <c r="K5284" s="37" t="s">
        <v>27448</v>
      </c>
      <c r="L5284" s="37" t="s">
        <v>27448</v>
      </c>
      <c r="M5284" s="37" t="s">
        <v>47854</v>
      </c>
      <c r="N5284" s="37" t="s">
        <v>575</v>
      </c>
      <c r="O5284" s="37" t="s">
        <v>576</v>
      </c>
      <c r="P5284" s="22" t="s">
        <v>47855</v>
      </c>
      <c r="Q5284" s="22" t="s">
        <v>47856</v>
      </c>
      <c r="R5284" s="38">
        <v>0</v>
      </c>
    </row>
    <row r="5285" spans="1:18" ht="12.75">
      <c r="A5285" s="22" t="s">
        <v>60</v>
      </c>
      <c r="B5285" s="22" t="s">
        <v>11763</v>
      </c>
      <c r="C5285" s="22" t="s">
        <v>65</v>
      </c>
      <c r="D5285" s="22" t="s">
        <v>61</v>
      </c>
      <c r="E5285" s="31">
        <v>43061.517858796295</v>
      </c>
      <c r="F5285" s="22" t="s">
        <v>27445</v>
      </c>
      <c r="G5285" s="22" t="s">
        <v>47857</v>
      </c>
      <c r="H5285" s="22" t="s">
        <v>80</v>
      </c>
      <c r="I5285" s="22" t="s">
        <v>13137</v>
      </c>
      <c r="J5285" s="37" t="s">
        <v>27447</v>
      </c>
      <c r="K5285" s="37" t="s">
        <v>27448</v>
      </c>
      <c r="L5285" s="37" t="s">
        <v>27448</v>
      </c>
      <c r="M5285" s="37" t="s">
        <v>47858</v>
      </c>
      <c r="N5285" s="37" t="s">
        <v>13138</v>
      </c>
      <c r="O5285" s="37" t="s">
        <v>13139</v>
      </c>
      <c r="P5285" s="22" t="s">
        <v>47859</v>
      </c>
      <c r="Q5285" s="22" t="s">
        <v>47860</v>
      </c>
      <c r="R5285" s="38">
        <v>0</v>
      </c>
    </row>
    <row r="5286" spans="1:18" ht="12.75">
      <c r="A5286" s="22" t="s">
        <v>60</v>
      </c>
      <c r="B5286" s="22" t="s">
        <v>11763</v>
      </c>
      <c r="C5286" s="22" t="s">
        <v>65</v>
      </c>
      <c r="D5286" s="22" t="s">
        <v>61</v>
      </c>
      <c r="E5286" s="31">
        <v>43062.513414351852</v>
      </c>
      <c r="F5286" s="22" t="s">
        <v>27445</v>
      </c>
      <c r="G5286" s="22" t="s">
        <v>47861</v>
      </c>
      <c r="H5286" s="22" t="s">
        <v>80</v>
      </c>
      <c r="I5286" s="22" t="s">
        <v>12646</v>
      </c>
      <c r="J5286" s="37" t="s">
        <v>27447</v>
      </c>
      <c r="K5286" s="37" t="s">
        <v>27448</v>
      </c>
      <c r="L5286" s="37" t="s">
        <v>27448</v>
      </c>
      <c r="M5286" s="37" t="s">
        <v>47862</v>
      </c>
      <c r="N5286" s="37" t="s">
        <v>12647</v>
      </c>
      <c r="O5286" s="37" t="s">
        <v>12648</v>
      </c>
      <c r="P5286" s="22" t="s">
        <v>47863</v>
      </c>
      <c r="Q5286" s="22" t="s">
        <v>47864</v>
      </c>
      <c r="R5286" s="38">
        <v>0</v>
      </c>
    </row>
    <row r="5287" spans="1:18" ht="12.75">
      <c r="A5287" s="22" t="s">
        <v>60</v>
      </c>
      <c r="B5287" s="22" t="s">
        <v>11763</v>
      </c>
      <c r="C5287" s="22" t="s">
        <v>65</v>
      </c>
      <c r="D5287" s="22" t="s">
        <v>61</v>
      </c>
      <c r="E5287" s="31">
        <v>43064.535370370366</v>
      </c>
      <c r="F5287" s="22" t="s">
        <v>27445</v>
      </c>
      <c r="G5287" s="22" t="s">
        <v>47865</v>
      </c>
      <c r="H5287" s="22" t="s">
        <v>80</v>
      </c>
      <c r="I5287" s="22" t="s">
        <v>12294</v>
      </c>
      <c r="J5287" s="37" t="s">
        <v>27447</v>
      </c>
      <c r="K5287" s="37" t="s">
        <v>27448</v>
      </c>
      <c r="L5287" s="37" t="s">
        <v>27448</v>
      </c>
      <c r="M5287" s="37" t="s">
        <v>47866</v>
      </c>
      <c r="N5287" s="37" t="s">
        <v>12295</v>
      </c>
      <c r="O5287" s="37" t="s">
        <v>12296</v>
      </c>
      <c r="P5287" s="22" t="s">
        <v>47867</v>
      </c>
      <c r="Q5287" s="22" t="s">
        <v>47868</v>
      </c>
      <c r="R5287" s="38">
        <v>0</v>
      </c>
    </row>
    <row r="5288" spans="1:18" ht="12.75">
      <c r="A5288" s="22" t="s">
        <v>60</v>
      </c>
      <c r="B5288" s="22" t="s">
        <v>11763</v>
      </c>
      <c r="C5288" s="22" t="s">
        <v>65</v>
      </c>
      <c r="D5288" s="22" t="s">
        <v>61</v>
      </c>
      <c r="E5288" s="31">
        <v>43066.474629629629</v>
      </c>
      <c r="F5288" s="22" t="s">
        <v>27445</v>
      </c>
      <c r="G5288" s="22" t="s">
        <v>47869</v>
      </c>
      <c r="H5288" s="22" t="s">
        <v>80</v>
      </c>
      <c r="I5288" s="22" t="s">
        <v>12140</v>
      </c>
      <c r="J5288" s="37" t="s">
        <v>27447</v>
      </c>
      <c r="K5288" s="37" t="s">
        <v>27448</v>
      </c>
      <c r="L5288" s="37" t="s">
        <v>27448</v>
      </c>
      <c r="M5288" s="37" t="s">
        <v>47870</v>
      </c>
      <c r="N5288" s="37" t="s">
        <v>130</v>
      </c>
      <c r="O5288" s="37" t="s">
        <v>131</v>
      </c>
      <c r="P5288" s="22" t="s">
        <v>47871</v>
      </c>
      <c r="Q5288" s="22" t="s">
        <v>47872</v>
      </c>
      <c r="R5288" s="38">
        <v>0</v>
      </c>
    </row>
    <row r="5289" spans="1:18" ht="12.75">
      <c r="A5289" s="22" t="s">
        <v>60</v>
      </c>
      <c r="B5289" s="22" t="s">
        <v>11763</v>
      </c>
      <c r="C5289" s="22" t="s">
        <v>65</v>
      </c>
      <c r="D5289" s="22" t="s">
        <v>61</v>
      </c>
      <c r="E5289" s="31">
        <v>43067.524710648147</v>
      </c>
      <c r="F5289" s="22" t="s">
        <v>27445</v>
      </c>
      <c r="G5289" s="22" t="s">
        <v>47873</v>
      </c>
      <c r="H5289" s="22" t="s">
        <v>80</v>
      </c>
      <c r="I5289" s="22" t="s">
        <v>14575</v>
      </c>
      <c r="J5289" s="37" t="s">
        <v>27447</v>
      </c>
      <c r="K5289" s="37" t="s">
        <v>27448</v>
      </c>
      <c r="L5289" s="37" t="s">
        <v>27448</v>
      </c>
      <c r="M5289" s="37" t="s">
        <v>47874</v>
      </c>
      <c r="N5289" s="37" t="s">
        <v>3957</v>
      </c>
      <c r="O5289" s="37" t="s">
        <v>3958</v>
      </c>
      <c r="P5289" s="22" t="s">
        <v>47875</v>
      </c>
      <c r="Q5289" s="22" t="s">
        <v>47876</v>
      </c>
      <c r="R5289" s="38">
        <v>0</v>
      </c>
    </row>
    <row r="5290" spans="1:18" ht="12.75">
      <c r="A5290" s="22" t="s">
        <v>60</v>
      </c>
      <c r="B5290" s="22" t="s">
        <v>11763</v>
      </c>
      <c r="C5290" s="22" t="s">
        <v>65</v>
      </c>
      <c r="D5290" s="22" t="s">
        <v>61</v>
      </c>
      <c r="E5290" s="31">
        <v>43068.420995370368</v>
      </c>
      <c r="F5290" s="22" t="s">
        <v>27445</v>
      </c>
      <c r="G5290" s="22" t="s">
        <v>47877</v>
      </c>
      <c r="H5290" s="22" t="s">
        <v>80</v>
      </c>
      <c r="I5290" s="22" t="s">
        <v>13226</v>
      </c>
      <c r="J5290" s="37" t="s">
        <v>27447</v>
      </c>
      <c r="K5290" s="37" t="s">
        <v>27448</v>
      </c>
      <c r="L5290" s="37" t="s">
        <v>27448</v>
      </c>
      <c r="M5290" s="37" t="s">
        <v>47878</v>
      </c>
      <c r="N5290" s="37" t="s">
        <v>2945</v>
      </c>
      <c r="O5290" s="37" t="s">
        <v>2946</v>
      </c>
      <c r="P5290" s="22" t="s">
        <v>47879</v>
      </c>
      <c r="Q5290" s="22" t="s">
        <v>47880</v>
      </c>
      <c r="R5290" s="38">
        <v>0</v>
      </c>
    </row>
    <row r="5291" spans="1:18" ht="12.75">
      <c r="A5291" s="22" t="s">
        <v>60</v>
      </c>
      <c r="B5291" s="22" t="s">
        <v>11763</v>
      </c>
      <c r="C5291" s="22" t="s">
        <v>65</v>
      </c>
      <c r="D5291" s="22" t="s">
        <v>61</v>
      </c>
      <c r="E5291" s="31">
        <v>43069.53126157407</v>
      </c>
      <c r="F5291" s="22" t="s">
        <v>27445</v>
      </c>
      <c r="G5291" s="22" t="s">
        <v>47881</v>
      </c>
      <c r="H5291" s="22" t="s">
        <v>80</v>
      </c>
      <c r="I5291" s="22" t="s">
        <v>15131</v>
      </c>
      <c r="J5291" s="37" t="s">
        <v>27447</v>
      </c>
      <c r="K5291" s="37" t="s">
        <v>27448</v>
      </c>
      <c r="L5291" s="37" t="s">
        <v>27448</v>
      </c>
      <c r="M5291" s="37" t="s">
        <v>47882</v>
      </c>
      <c r="N5291" s="37" t="s">
        <v>91</v>
      </c>
      <c r="O5291" s="37" t="s">
        <v>92</v>
      </c>
      <c r="P5291" s="22" t="s">
        <v>47883</v>
      </c>
      <c r="Q5291" s="22" t="s">
        <v>47884</v>
      </c>
      <c r="R5291" s="38">
        <v>0</v>
      </c>
    </row>
    <row r="5292" spans="1:18" ht="12.75">
      <c r="A5292" s="22" t="s">
        <v>60</v>
      </c>
      <c r="B5292" s="22" t="s">
        <v>11763</v>
      </c>
      <c r="C5292" s="22" t="s">
        <v>65</v>
      </c>
      <c r="D5292" s="22" t="s">
        <v>61</v>
      </c>
      <c r="E5292" s="31">
        <v>43069.547372685185</v>
      </c>
      <c r="F5292" s="22" t="s">
        <v>27445</v>
      </c>
      <c r="G5292" s="22" t="s">
        <v>47885</v>
      </c>
      <c r="H5292" s="22" t="s">
        <v>80</v>
      </c>
      <c r="I5292" s="22" t="s">
        <v>13662</v>
      </c>
      <c r="J5292" s="37" t="s">
        <v>27447</v>
      </c>
      <c r="K5292" s="37" t="s">
        <v>27448</v>
      </c>
      <c r="L5292" s="37" t="s">
        <v>27448</v>
      </c>
      <c r="M5292" s="37" t="s">
        <v>47886</v>
      </c>
      <c r="N5292" s="37" t="s">
        <v>91</v>
      </c>
      <c r="O5292" s="37" t="s">
        <v>92</v>
      </c>
      <c r="P5292" s="22" t="s">
        <v>47887</v>
      </c>
      <c r="Q5292" s="22" t="s">
        <v>47888</v>
      </c>
      <c r="R5292" s="38">
        <v>0</v>
      </c>
    </row>
    <row r="5293" spans="1:18" ht="12.75">
      <c r="A5293" s="22" t="s">
        <v>60</v>
      </c>
      <c r="B5293" s="22" t="s">
        <v>11763</v>
      </c>
      <c r="C5293" s="22" t="s">
        <v>65</v>
      </c>
      <c r="D5293" s="22" t="s">
        <v>61</v>
      </c>
      <c r="E5293" s="31">
        <v>43069.56282407407</v>
      </c>
      <c r="F5293" s="22" t="s">
        <v>27445</v>
      </c>
      <c r="G5293" s="22" t="s">
        <v>47889</v>
      </c>
      <c r="H5293" s="22" t="s">
        <v>80</v>
      </c>
      <c r="I5293" s="22" t="s">
        <v>13066</v>
      </c>
      <c r="J5293" s="37" t="s">
        <v>27447</v>
      </c>
      <c r="K5293" s="37" t="s">
        <v>27448</v>
      </c>
      <c r="L5293" s="37" t="s">
        <v>27448</v>
      </c>
      <c r="M5293" s="37" t="s">
        <v>47890</v>
      </c>
      <c r="N5293" s="37" t="s">
        <v>91</v>
      </c>
      <c r="O5293" s="37" t="s">
        <v>92</v>
      </c>
      <c r="P5293" s="22" t="s">
        <v>47891</v>
      </c>
      <c r="Q5293" s="22" t="s">
        <v>47892</v>
      </c>
      <c r="R5293" s="38">
        <v>0</v>
      </c>
    </row>
    <row r="5294" spans="1:18" ht="12.75">
      <c r="A5294" s="22" t="s">
        <v>60</v>
      </c>
      <c r="B5294" s="22" t="s">
        <v>11763</v>
      </c>
      <c r="C5294" s="22" t="s">
        <v>65</v>
      </c>
      <c r="D5294" s="22" t="s">
        <v>61</v>
      </c>
      <c r="E5294" s="31">
        <v>43069.650104166663</v>
      </c>
      <c r="F5294" s="22" t="s">
        <v>27445</v>
      </c>
      <c r="G5294" s="22" t="s">
        <v>47893</v>
      </c>
      <c r="H5294" s="22" t="s">
        <v>80</v>
      </c>
      <c r="I5294" s="22" t="s">
        <v>14050</v>
      </c>
      <c r="J5294" s="37" t="s">
        <v>27447</v>
      </c>
      <c r="K5294" s="37" t="s">
        <v>27448</v>
      </c>
      <c r="L5294" s="37" t="s">
        <v>27448</v>
      </c>
      <c r="M5294" s="37" t="s">
        <v>47894</v>
      </c>
      <c r="N5294" s="37" t="s">
        <v>91</v>
      </c>
      <c r="O5294" s="37" t="s">
        <v>92</v>
      </c>
      <c r="P5294" s="22" t="s">
        <v>47891</v>
      </c>
      <c r="Q5294" s="22" t="s">
        <v>47892</v>
      </c>
      <c r="R5294" s="38">
        <v>0</v>
      </c>
    </row>
    <row r="5295" spans="1:18" ht="12.75">
      <c r="A5295" s="22" t="s">
        <v>60</v>
      </c>
      <c r="B5295" s="22" t="s">
        <v>11763</v>
      </c>
      <c r="C5295" s="22" t="s">
        <v>65</v>
      </c>
      <c r="D5295" s="22" t="s">
        <v>61</v>
      </c>
      <c r="E5295" s="31">
        <v>43069.724895833329</v>
      </c>
      <c r="F5295" s="22" t="s">
        <v>27445</v>
      </c>
      <c r="G5295" s="22" t="s">
        <v>47895</v>
      </c>
      <c r="H5295" s="22" t="s">
        <v>80</v>
      </c>
      <c r="I5295" s="22" t="s">
        <v>14002</v>
      </c>
      <c r="J5295" s="37" t="s">
        <v>27447</v>
      </c>
      <c r="K5295" s="37" t="s">
        <v>27448</v>
      </c>
      <c r="L5295" s="37" t="s">
        <v>27448</v>
      </c>
      <c r="M5295" s="37" t="s">
        <v>47896</v>
      </c>
      <c r="N5295" s="37" t="s">
        <v>262</v>
      </c>
      <c r="O5295" s="37" t="s">
        <v>263</v>
      </c>
      <c r="P5295" s="22" t="s">
        <v>47897</v>
      </c>
      <c r="Q5295" s="22" t="s">
        <v>47898</v>
      </c>
      <c r="R5295" s="38">
        <v>0</v>
      </c>
    </row>
    <row r="5296" spans="1:18" ht="12.75">
      <c r="A5296" s="22" t="s">
        <v>60</v>
      </c>
      <c r="B5296" s="22" t="s">
        <v>1782</v>
      </c>
      <c r="C5296" s="22" t="s">
        <v>63</v>
      </c>
      <c r="D5296" s="22" t="s">
        <v>61</v>
      </c>
      <c r="E5296" s="31">
        <v>43045.442152777774</v>
      </c>
      <c r="F5296" s="22" t="s">
        <v>27445</v>
      </c>
      <c r="G5296" s="22" t="s">
        <v>47899</v>
      </c>
      <c r="H5296" s="22" t="s">
        <v>80</v>
      </c>
      <c r="I5296" s="22" t="s">
        <v>5529</v>
      </c>
      <c r="J5296" s="37" t="s">
        <v>27447</v>
      </c>
      <c r="K5296" s="37" t="s">
        <v>27448</v>
      </c>
      <c r="L5296" s="37" t="s">
        <v>27448</v>
      </c>
      <c r="M5296" s="37" t="s">
        <v>47900</v>
      </c>
      <c r="N5296" s="37" t="s">
        <v>91</v>
      </c>
      <c r="O5296" s="37" t="s">
        <v>92</v>
      </c>
      <c r="P5296" s="22" t="s">
        <v>47901</v>
      </c>
      <c r="Q5296" s="22" t="s">
        <v>47902</v>
      </c>
      <c r="R5296" s="38">
        <v>0</v>
      </c>
    </row>
    <row r="5297" spans="1:18" ht="12.75">
      <c r="A5297" s="22" t="s">
        <v>60</v>
      </c>
      <c r="B5297" s="22" t="s">
        <v>1782</v>
      </c>
      <c r="C5297" s="22" t="s">
        <v>63</v>
      </c>
      <c r="D5297" s="22" t="s">
        <v>61</v>
      </c>
      <c r="E5297" s="31">
        <v>43048.513819444444</v>
      </c>
      <c r="F5297" s="22" t="s">
        <v>27445</v>
      </c>
      <c r="G5297" s="22" t="s">
        <v>47903</v>
      </c>
      <c r="H5297" s="22" t="s">
        <v>80</v>
      </c>
      <c r="I5297" s="22" t="s">
        <v>1784</v>
      </c>
      <c r="J5297" s="37" t="s">
        <v>27447</v>
      </c>
      <c r="K5297" s="37" t="s">
        <v>27448</v>
      </c>
      <c r="L5297" s="37" t="s">
        <v>27448</v>
      </c>
      <c r="M5297" s="37" t="s">
        <v>47904</v>
      </c>
      <c r="N5297" s="37" t="s">
        <v>275</v>
      </c>
      <c r="O5297" s="37" t="s">
        <v>276</v>
      </c>
      <c r="P5297" s="22" t="s">
        <v>47905</v>
      </c>
      <c r="Q5297" s="22" t="s">
        <v>47906</v>
      </c>
      <c r="R5297" s="38">
        <v>0</v>
      </c>
    </row>
    <row r="5298" spans="1:18" ht="12.75">
      <c r="A5298" s="22" t="s">
        <v>60</v>
      </c>
      <c r="B5298" s="22" t="s">
        <v>1782</v>
      </c>
      <c r="C5298" s="22" t="s">
        <v>63</v>
      </c>
      <c r="D5298" s="22" t="s">
        <v>61</v>
      </c>
      <c r="E5298" s="31">
        <v>43050.335694444446</v>
      </c>
      <c r="F5298" s="22" t="s">
        <v>27445</v>
      </c>
      <c r="G5298" s="22" t="s">
        <v>47907</v>
      </c>
      <c r="H5298" s="22" t="s">
        <v>80</v>
      </c>
      <c r="I5298" s="22" t="s">
        <v>47908</v>
      </c>
      <c r="J5298" s="37" t="s">
        <v>27447</v>
      </c>
      <c r="K5298" s="37" t="s">
        <v>27448</v>
      </c>
      <c r="L5298" s="37" t="s">
        <v>27448</v>
      </c>
      <c r="M5298" s="37" t="s">
        <v>47909</v>
      </c>
      <c r="N5298" s="37" t="s">
        <v>976</v>
      </c>
      <c r="O5298" s="37" t="s">
        <v>977</v>
      </c>
      <c r="P5298" s="22" t="s">
        <v>47910</v>
      </c>
      <c r="Q5298" s="22" t="s">
        <v>47911</v>
      </c>
      <c r="R5298" s="38">
        <v>0</v>
      </c>
    </row>
    <row r="5299" spans="1:18" ht="12.75">
      <c r="A5299" s="22" t="s">
        <v>60</v>
      </c>
      <c r="B5299" s="22" t="s">
        <v>1782</v>
      </c>
      <c r="C5299" s="22" t="s">
        <v>63</v>
      </c>
      <c r="D5299" s="22" t="s">
        <v>61</v>
      </c>
      <c r="E5299" s="31">
        <v>43066.476990740739</v>
      </c>
      <c r="F5299" s="22" t="s">
        <v>27445</v>
      </c>
      <c r="G5299" s="22" t="s">
        <v>47912</v>
      </c>
      <c r="H5299" s="22" t="s">
        <v>80</v>
      </c>
      <c r="I5299" s="22" t="s">
        <v>10983</v>
      </c>
      <c r="J5299" s="37" t="s">
        <v>27447</v>
      </c>
      <c r="K5299" s="37" t="s">
        <v>27448</v>
      </c>
      <c r="L5299" s="37" t="s">
        <v>27448</v>
      </c>
      <c r="M5299" s="37" t="s">
        <v>47913</v>
      </c>
      <c r="N5299" s="37" t="s">
        <v>750</v>
      </c>
      <c r="O5299" s="37" t="s">
        <v>751</v>
      </c>
      <c r="P5299" s="22" t="s">
        <v>47914</v>
      </c>
      <c r="Q5299" s="22" t="s">
        <v>47915</v>
      </c>
      <c r="R5299" s="38">
        <v>0</v>
      </c>
    </row>
    <row r="5300" spans="1:18" ht="12.75">
      <c r="A5300" s="22" t="s">
        <v>60</v>
      </c>
      <c r="B5300" s="22" t="s">
        <v>1782</v>
      </c>
      <c r="C5300" s="22" t="s">
        <v>63</v>
      </c>
      <c r="D5300" s="22" t="s">
        <v>61</v>
      </c>
      <c r="E5300" s="31">
        <v>43067.547488425924</v>
      </c>
      <c r="F5300" s="22" t="s">
        <v>27445</v>
      </c>
      <c r="G5300" s="22" t="s">
        <v>47916</v>
      </c>
      <c r="H5300" s="22" t="s">
        <v>80</v>
      </c>
      <c r="I5300" s="22" t="s">
        <v>47917</v>
      </c>
      <c r="J5300" s="37" t="s">
        <v>27447</v>
      </c>
      <c r="K5300" s="37" t="s">
        <v>27448</v>
      </c>
      <c r="L5300" s="37" t="s">
        <v>27448</v>
      </c>
      <c r="M5300" s="37" t="s">
        <v>47918</v>
      </c>
      <c r="N5300" s="37" t="s">
        <v>262</v>
      </c>
      <c r="O5300" s="37" t="s">
        <v>263</v>
      </c>
      <c r="P5300" s="22" t="s">
        <v>47919</v>
      </c>
      <c r="Q5300" s="22" t="s">
        <v>47920</v>
      </c>
      <c r="R5300" s="38">
        <v>0</v>
      </c>
    </row>
    <row r="5301" spans="1:18" ht="12.75">
      <c r="A5301" s="22" t="s">
        <v>60</v>
      </c>
      <c r="B5301" s="22" t="s">
        <v>1782</v>
      </c>
      <c r="C5301" s="22" t="s">
        <v>63</v>
      </c>
      <c r="D5301" s="22" t="s">
        <v>61</v>
      </c>
      <c r="E5301" s="31">
        <v>43068.489733796298</v>
      </c>
      <c r="F5301" s="22" t="s">
        <v>27445</v>
      </c>
      <c r="G5301" s="22" t="s">
        <v>47921</v>
      </c>
      <c r="H5301" s="22" t="s">
        <v>80</v>
      </c>
      <c r="I5301" s="22" t="s">
        <v>47922</v>
      </c>
      <c r="J5301" s="37" t="s">
        <v>27447</v>
      </c>
      <c r="K5301" s="37" t="s">
        <v>27448</v>
      </c>
      <c r="L5301" s="37" t="s">
        <v>27448</v>
      </c>
      <c r="M5301" s="37" t="s">
        <v>47923</v>
      </c>
      <c r="N5301" s="37" t="s">
        <v>262</v>
      </c>
      <c r="O5301" s="37" t="s">
        <v>263</v>
      </c>
      <c r="P5301" s="22" t="s">
        <v>47919</v>
      </c>
      <c r="Q5301" s="22" t="s">
        <v>47920</v>
      </c>
      <c r="R5301" s="38">
        <v>0</v>
      </c>
    </row>
    <row r="5302" spans="1:18" ht="12.75">
      <c r="A5302" s="22" t="s">
        <v>60</v>
      </c>
      <c r="B5302" s="22" t="s">
        <v>1782</v>
      </c>
      <c r="C5302" s="22" t="s">
        <v>63</v>
      </c>
      <c r="D5302" s="22" t="s">
        <v>61</v>
      </c>
      <c r="E5302" s="31">
        <v>43068.615300925921</v>
      </c>
      <c r="F5302" s="22" t="s">
        <v>27445</v>
      </c>
      <c r="G5302" s="22" t="s">
        <v>47924</v>
      </c>
      <c r="H5302" s="22" t="s">
        <v>80</v>
      </c>
      <c r="I5302" s="22" t="s">
        <v>47925</v>
      </c>
      <c r="J5302" s="37" t="s">
        <v>27447</v>
      </c>
      <c r="K5302" s="37" t="s">
        <v>27448</v>
      </c>
      <c r="L5302" s="37" t="s">
        <v>27448</v>
      </c>
      <c r="M5302" s="37" t="s">
        <v>47926</v>
      </c>
      <c r="N5302" s="37" t="s">
        <v>262</v>
      </c>
      <c r="O5302" s="37" t="s">
        <v>263</v>
      </c>
      <c r="P5302" s="22" t="s">
        <v>47919</v>
      </c>
      <c r="Q5302" s="22" t="s">
        <v>47920</v>
      </c>
      <c r="R5302" s="38">
        <v>0</v>
      </c>
    </row>
    <row r="5303" spans="1:18" ht="12.75">
      <c r="A5303" s="22" t="s">
        <v>60</v>
      </c>
      <c r="B5303" s="22" t="s">
        <v>1782</v>
      </c>
      <c r="C5303" s="22" t="s">
        <v>63</v>
      </c>
      <c r="D5303" s="22" t="s">
        <v>61</v>
      </c>
      <c r="E5303" s="31">
        <v>43068.616701388884</v>
      </c>
      <c r="F5303" s="22" t="s">
        <v>27445</v>
      </c>
      <c r="G5303" s="22" t="s">
        <v>47927</v>
      </c>
      <c r="H5303" s="22" t="s">
        <v>80</v>
      </c>
      <c r="I5303" s="22" t="s">
        <v>47928</v>
      </c>
      <c r="J5303" s="37" t="s">
        <v>27447</v>
      </c>
      <c r="K5303" s="37" t="s">
        <v>27448</v>
      </c>
      <c r="L5303" s="37" t="s">
        <v>27448</v>
      </c>
      <c r="M5303" s="37" t="s">
        <v>47929</v>
      </c>
      <c r="N5303" s="37" t="s">
        <v>262</v>
      </c>
      <c r="O5303" s="37" t="s">
        <v>263</v>
      </c>
      <c r="P5303" s="22" t="s">
        <v>47919</v>
      </c>
      <c r="Q5303" s="22" t="s">
        <v>47920</v>
      </c>
      <c r="R5303" s="38">
        <v>0</v>
      </c>
    </row>
    <row r="5304" spans="1:18" ht="12.75">
      <c r="A5304" s="22" t="s">
        <v>60</v>
      </c>
      <c r="B5304" s="22" t="s">
        <v>11744</v>
      </c>
      <c r="C5304" s="22" t="s">
        <v>65</v>
      </c>
      <c r="D5304" s="22" t="s">
        <v>61</v>
      </c>
      <c r="E5304" s="31">
        <v>43040.351215277777</v>
      </c>
      <c r="F5304" s="22" t="s">
        <v>27445</v>
      </c>
      <c r="G5304" s="22" t="s">
        <v>47930</v>
      </c>
      <c r="H5304" s="22" t="s">
        <v>80</v>
      </c>
      <c r="I5304" s="22" t="s">
        <v>13149</v>
      </c>
      <c r="J5304" s="37" t="s">
        <v>27447</v>
      </c>
      <c r="K5304" s="37" t="s">
        <v>27448</v>
      </c>
      <c r="L5304" s="37" t="s">
        <v>27448</v>
      </c>
      <c r="M5304" s="37" t="s">
        <v>47931</v>
      </c>
      <c r="N5304" s="37" t="s">
        <v>7937</v>
      </c>
      <c r="O5304" s="37" t="s">
        <v>7938</v>
      </c>
      <c r="P5304" s="22" t="s">
        <v>47932</v>
      </c>
      <c r="Q5304" s="22" t="s">
        <v>47933</v>
      </c>
      <c r="R5304" s="38">
        <v>0</v>
      </c>
    </row>
    <row r="5305" spans="1:18" ht="12.75">
      <c r="A5305" s="22" t="s">
        <v>60</v>
      </c>
      <c r="B5305" s="22" t="s">
        <v>11744</v>
      </c>
      <c r="C5305" s="22" t="s">
        <v>65</v>
      </c>
      <c r="D5305" s="22" t="s">
        <v>61</v>
      </c>
      <c r="E5305" s="31">
        <v>43040.496307870366</v>
      </c>
      <c r="F5305" s="22" t="s">
        <v>27445</v>
      </c>
      <c r="G5305" s="22" t="s">
        <v>47934</v>
      </c>
      <c r="H5305" s="22" t="s">
        <v>80</v>
      </c>
      <c r="I5305" s="22" t="s">
        <v>14195</v>
      </c>
      <c r="J5305" s="37" t="s">
        <v>27447</v>
      </c>
      <c r="K5305" s="37" t="s">
        <v>27448</v>
      </c>
      <c r="L5305" s="37" t="s">
        <v>27448</v>
      </c>
      <c r="M5305" s="37" t="s">
        <v>47935</v>
      </c>
      <c r="N5305" s="37" t="s">
        <v>1379</v>
      </c>
      <c r="O5305" s="37" t="s">
        <v>1380</v>
      </c>
      <c r="P5305" s="22" t="s">
        <v>47936</v>
      </c>
      <c r="Q5305" s="22" t="s">
        <v>47937</v>
      </c>
      <c r="R5305" s="38">
        <v>0</v>
      </c>
    </row>
    <row r="5306" spans="1:18" ht="12.75">
      <c r="A5306" s="22" t="s">
        <v>60</v>
      </c>
      <c r="B5306" s="22" t="s">
        <v>11744</v>
      </c>
      <c r="C5306" s="22" t="s">
        <v>65</v>
      </c>
      <c r="D5306" s="22" t="s">
        <v>61</v>
      </c>
      <c r="E5306" s="31">
        <v>43040.512511574074</v>
      </c>
      <c r="F5306" s="22" t="s">
        <v>27445</v>
      </c>
      <c r="G5306" s="22" t="s">
        <v>47938</v>
      </c>
      <c r="H5306" s="22" t="s">
        <v>80</v>
      </c>
      <c r="I5306" s="22" t="s">
        <v>12220</v>
      </c>
      <c r="J5306" s="37" t="s">
        <v>27447</v>
      </c>
      <c r="K5306" s="37" t="s">
        <v>27448</v>
      </c>
      <c r="L5306" s="37" t="s">
        <v>27448</v>
      </c>
      <c r="M5306" s="37" t="s">
        <v>47939</v>
      </c>
      <c r="N5306" s="37" t="s">
        <v>91</v>
      </c>
      <c r="O5306" s="37" t="s">
        <v>92</v>
      </c>
      <c r="P5306" s="22" t="s">
        <v>47940</v>
      </c>
      <c r="Q5306" s="22" t="s">
        <v>47941</v>
      </c>
      <c r="R5306" s="38">
        <v>0</v>
      </c>
    </row>
    <row r="5307" spans="1:18" ht="12.75">
      <c r="A5307" s="22" t="s">
        <v>60</v>
      </c>
      <c r="B5307" s="22" t="s">
        <v>11744</v>
      </c>
      <c r="C5307" s="22" t="s">
        <v>65</v>
      </c>
      <c r="D5307" s="22" t="s">
        <v>61</v>
      </c>
      <c r="E5307" s="31">
        <v>43040.537812499999</v>
      </c>
      <c r="F5307" s="22" t="s">
        <v>27445</v>
      </c>
      <c r="G5307" s="22" t="s">
        <v>47942</v>
      </c>
      <c r="H5307" s="22" t="s">
        <v>80</v>
      </c>
      <c r="I5307" s="22" t="s">
        <v>12558</v>
      </c>
      <c r="J5307" s="37" t="s">
        <v>27447</v>
      </c>
      <c r="K5307" s="37" t="s">
        <v>27448</v>
      </c>
      <c r="L5307" s="37" t="s">
        <v>27448</v>
      </c>
      <c r="M5307" s="37" t="s">
        <v>47943</v>
      </c>
      <c r="N5307" s="37" t="s">
        <v>4007</v>
      </c>
      <c r="O5307" s="37" t="s">
        <v>4008</v>
      </c>
      <c r="P5307" s="22" t="s">
        <v>47944</v>
      </c>
      <c r="Q5307" s="22" t="s">
        <v>47945</v>
      </c>
      <c r="R5307" s="38">
        <v>0</v>
      </c>
    </row>
    <row r="5308" spans="1:18" ht="12.75">
      <c r="A5308" s="22" t="s">
        <v>60</v>
      </c>
      <c r="B5308" s="22" t="s">
        <v>11744</v>
      </c>
      <c r="C5308" s="22" t="s">
        <v>65</v>
      </c>
      <c r="D5308" s="22" t="s">
        <v>61</v>
      </c>
      <c r="E5308" s="31">
        <v>43041.477175925924</v>
      </c>
      <c r="F5308" s="22" t="s">
        <v>29554</v>
      </c>
      <c r="G5308" s="22" t="s">
        <v>47946</v>
      </c>
      <c r="H5308" s="22" t="s">
        <v>80</v>
      </c>
      <c r="I5308" s="22" t="s">
        <v>47947</v>
      </c>
      <c r="J5308" s="37" t="s">
        <v>27447</v>
      </c>
      <c r="K5308" s="37" t="s">
        <v>27448</v>
      </c>
      <c r="L5308" s="37" t="s">
        <v>27448</v>
      </c>
      <c r="M5308" s="37" t="s">
        <v>47948</v>
      </c>
      <c r="N5308" s="37" t="s">
        <v>3272</v>
      </c>
      <c r="O5308" s="37" t="s">
        <v>3273</v>
      </c>
      <c r="P5308" s="22" t="s">
        <v>47949</v>
      </c>
      <c r="Q5308" s="22" t="s">
        <v>47950</v>
      </c>
      <c r="R5308" s="38">
        <v>0</v>
      </c>
    </row>
    <row r="5309" spans="1:18" ht="12.75">
      <c r="A5309" s="22" t="s">
        <v>60</v>
      </c>
      <c r="B5309" s="22" t="s">
        <v>11744</v>
      </c>
      <c r="C5309" s="22" t="s">
        <v>65</v>
      </c>
      <c r="D5309" s="22" t="s">
        <v>61</v>
      </c>
      <c r="E5309" s="31">
        <v>43041.738344907404</v>
      </c>
      <c r="F5309" s="22" t="s">
        <v>27445</v>
      </c>
      <c r="G5309" s="22" t="s">
        <v>47951</v>
      </c>
      <c r="H5309" s="22" t="s">
        <v>80</v>
      </c>
      <c r="I5309" s="22" t="s">
        <v>15161</v>
      </c>
      <c r="J5309" s="37" t="s">
        <v>27447</v>
      </c>
      <c r="K5309" s="37" t="s">
        <v>27448</v>
      </c>
      <c r="L5309" s="37" t="s">
        <v>27448</v>
      </c>
      <c r="M5309" s="37" t="s">
        <v>47952</v>
      </c>
      <c r="N5309" s="37" t="s">
        <v>15162</v>
      </c>
      <c r="O5309" s="37" t="s">
        <v>15163</v>
      </c>
      <c r="P5309" s="22" t="s">
        <v>47953</v>
      </c>
      <c r="Q5309" s="22" t="s">
        <v>47954</v>
      </c>
      <c r="R5309" s="38">
        <v>0</v>
      </c>
    </row>
    <row r="5310" spans="1:18" ht="12.75">
      <c r="A5310" s="22" t="s">
        <v>60</v>
      </c>
      <c r="B5310" s="22" t="s">
        <v>11744</v>
      </c>
      <c r="C5310" s="22" t="s">
        <v>65</v>
      </c>
      <c r="D5310" s="22" t="s">
        <v>61</v>
      </c>
      <c r="E5310" s="31">
        <v>43045.475069444445</v>
      </c>
      <c r="F5310" s="22" t="s">
        <v>27445</v>
      </c>
      <c r="G5310" s="22" t="s">
        <v>47955</v>
      </c>
      <c r="H5310" s="22" t="s">
        <v>80</v>
      </c>
      <c r="I5310" s="22" t="s">
        <v>47956</v>
      </c>
      <c r="J5310" s="37" t="s">
        <v>27447</v>
      </c>
      <c r="K5310" s="37" t="s">
        <v>27448</v>
      </c>
      <c r="L5310" s="37" t="s">
        <v>27448</v>
      </c>
      <c r="M5310" s="37" t="s">
        <v>47957</v>
      </c>
      <c r="N5310" s="37" t="s">
        <v>2003</v>
      </c>
      <c r="O5310" s="37" t="s">
        <v>2004</v>
      </c>
      <c r="P5310" s="22" t="s">
        <v>47958</v>
      </c>
      <c r="Q5310" s="22" t="s">
        <v>47959</v>
      </c>
      <c r="R5310" s="38">
        <v>0</v>
      </c>
    </row>
    <row r="5311" spans="1:18" ht="12.75">
      <c r="A5311" s="22" t="s">
        <v>60</v>
      </c>
      <c r="B5311" s="22" t="s">
        <v>11744</v>
      </c>
      <c r="C5311" s="22" t="s">
        <v>65</v>
      </c>
      <c r="D5311" s="22" t="s">
        <v>61</v>
      </c>
      <c r="E5311" s="31">
        <v>43045.476620370369</v>
      </c>
      <c r="F5311" s="22" t="s">
        <v>27445</v>
      </c>
      <c r="G5311" s="22" t="s">
        <v>47960</v>
      </c>
      <c r="H5311" s="22" t="s">
        <v>80</v>
      </c>
      <c r="I5311" s="22" t="s">
        <v>47961</v>
      </c>
      <c r="J5311" s="37" t="s">
        <v>27447</v>
      </c>
      <c r="K5311" s="37" t="s">
        <v>27448</v>
      </c>
      <c r="L5311" s="37" t="s">
        <v>27448</v>
      </c>
      <c r="M5311" s="37" t="s">
        <v>47962</v>
      </c>
      <c r="N5311" s="37" t="s">
        <v>2003</v>
      </c>
      <c r="O5311" s="37" t="s">
        <v>2004</v>
      </c>
      <c r="P5311" s="22" t="s">
        <v>47958</v>
      </c>
      <c r="Q5311" s="22" t="s">
        <v>47959</v>
      </c>
      <c r="R5311" s="38">
        <v>0</v>
      </c>
    </row>
    <row r="5312" spans="1:18" ht="12.75">
      <c r="A5312" s="22" t="s">
        <v>60</v>
      </c>
      <c r="B5312" s="22" t="s">
        <v>11744</v>
      </c>
      <c r="C5312" s="22" t="s">
        <v>65</v>
      </c>
      <c r="D5312" s="22" t="s">
        <v>61</v>
      </c>
      <c r="E5312" s="31">
        <v>43045.480115740742</v>
      </c>
      <c r="F5312" s="22" t="s">
        <v>27445</v>
      </c>
      <c r="G5312" s="22" t="s">
        <v>47963</v>
      </c>
      <c r="H5312" s="22" t="s">
        <v>80</v>
      </c>
      <c r="I5312" s="22" t="s">
        <v>12652</v>
      </c>
      <c r="J5312" s="37" t="s">
        <v>27447</v>
      </c>
      <c r="K5312" s="37" t="s">
        <v>27448</v>
      </c>
      <c r="L5312" s="37" t="s">
        <v>27448</v>
      </c>
      <c r="M5312" s="37" t="s">
        <v>47964</v>
      </c>
      <c r="N5312" s="37" t="s">
        <v>2003</v>
      </c>
      <c r="O5312" s="37" t="s">
        <v>2004</v>
      </c>
      <c r="P5312" s="22" t="s">
        <v>47958</v>
      </c>
      <c r="Q5312" s="22" t="s">
        <v>47959</v>
      </c>
      <c r="R5312" s="38">
        <v>0</v>
      </c>
    </row>
    <row r="5313" spans="1:18" ht="12.75">
      <c r="A5313" s="22" t="s">
        <v>60</v>
      </c>
      <c r="B5313" s="22" t="s">
        <v>11744</v>
      </c>
      <c r="C5313" s="22" t="s">
        <v>65</v>
      </c>
      <c r="D5313" s="22" t="s">
        <v>61</v>
      </c>
      <c r="E5313" s="31">
        <v>43045.644560185181</v>
      </c>
      <c r="F5313" s="22" t="s">
        <v>27445</v>
      </c>
      <c r="G5313" s="22" t="s">
        <v>47965</v>
      </c>
      <c r="H5313" s="22" t="s">
        <v>80</v>
      </c>
      <c r="I5313" s="22" t="s">
        <v>47966</v>
      </c>
      <c r="J5313" s="37" t="s">
        <v>27447</v>
      </c>
      <c r="K5313" s="37" t="s">
        <v>27448</v>
      </c>
      <c r="L5313" s="37" t="s">
        <v>27448</v>
      </c>
      <c r="M5313" s="37" t="s">
        <v>47967</v>
      </c>
      <c r="N5313" s="37" t="s">
        <v>2666</v>
      </c>
      <c r="O5313" s="37" t="s">
        <v>2667</v>
      </c>
      <c r="P5313" s="22" t="s">
        <v>47968</v>
      </c>
      <c r="Q5313" s="22" t="s">
        <v>47969</v>
      </c>
      <c r="R5313" s="38">
        <v>0</v>
      </c>
    </row>
    <row r="5314" spans="1:18" ht="12.75">
      <c r="A5314" s="22" t="s">
        <v>60</v>
      </c>
      <c r="B5314" s="22" t="s">
        <v>11744</v>
      </c>
      <c r="C5314" s="22" t="s">
        <v>65</v>
      </c>
      <c r="D5314" s="22" t="s">
        <v>61</v>
      </c>
      <c r="E5314" s="31">
        <v>43045.647592592592</v>
      </c>
      <c r="F5314" s="22" t="s">
        <v>27445</v>
      </c>
      <c r="G5314" s="22" t="s">
        <v>47970</v>
      </c>
      <c r="H5314" s="22" t="s">
        <v>80</v>
      </c>
      <c r="I5314" s="22" t="s">
        <v>12041</v>
      </c>
      <c r="J5314" s="37" t="s">
        <v>27447</v>
      </c>
      <c r="K5314" s="37" t="s">
        <v>27448</v>
      </c>
      <c r="L5314" s="37" t="s">
        <v>27448</v>
      </c>
      <c r="M5314" s="37" t="s">
        <v>47971</v>
      </c>
      <c r="N5314" s="37" t="s">
        <v>2666</v>
      </c>
      <c r="O5314" s="37" t="s">
        <v>2667</v>
      </c>
      <c r="P5314" s="22" t="s">
        <v>47968</v>
      </c>
      <c r="Q5314" s="22" t="s">
        <v>47969</v>
      </c>
      <c r="R5314" s="38">
        <v>0</v>
      </c>
    </row>
    <row r="5315" spans="1:18" ht="12.75">
      <c r="A5315" s="22" t="s">
        <v>60</v>
      </c>
      <c r="B5315" s="22" t="s">
        <v>11744</v>
      </c>
      <c r="C5315" s="22" t="s">
        <v>65</v>
      </c>
      <c r="D5315" s="22" t="s">
        <v>61</v>
      </c>
      <c r="E5315" s="31">
        <v>43045.671111111107</v>
      </c>
      <c r="F5315" s="22" t="s">
        <v>27445</v>
      </c>
      <c r="G5315" s="22" t="s">
        <v>47972</v>
      </c>
      <c r="H5315" s="22" t="s">
        <v>80</v>
      </c>
      <c r="I5315" s="22" t="s">
        <v>13812</v>
      </c>
      <c r="J5315" s="37" t="s">
        <v>27447</v>
      </c>
      <c r="K5315" s="37" t="s">
        <v>27448</v>
      </c>
      <c r="L5315" s="37" t="s">
        <v>27448</v>
      </c>
      <c r="M5315" s="37" t="s">
        <v>47973</v>
      </c>
      <c r="N5315" s="37" t="s">
        <v>91</v>
      </c>
      <c r="O5315" s="37" t="s">
        <v>92</v>
      </c>
      <c r="P5315" s="22" t="s">
        <v>47974</v>
      </c>
      <c r="Q5315" s="22" t="s">
        <v>47975</v>
      </c>
      <c r="R5315" s="38">
        <v>0</v>
      </c>
    </row>
    <row r="5316" spans="1:18" ht="12.75">
      <c r="A5316" s="22" t="s">
        <v>60</v>
      </c>
      <c r="B5316" s="22" t="s">
        <v>11744</v>
      </c>
      <c r="C5316" s="22" t="s">
        <v>65</v>
      </c>
      <c r="D5316" s="22" t="s">
        <v>61</v>
      </c>
      <c r="E5316" s="31">
        <v>43046.449849537035</v>
      </c>
      <c r="F5316" s="22" t="s">
        <v>27445</v>
      </c>
      <c r="G5316" s="22" t="s">
        <v>47976</v>
      </c>
      <c r="H5316" s="22" t="s">
        <v>80</v>
      </c>
      <c r="I5316" s="22" t="s">
        <v>47977</v>
      </c>
      <c r="J5316" s="37" t="s">
        <v>27447</v>
      </c>
      <c r="K5316" s="37" t="s">
        <v>27448</v>
      </c>
      <c r="L5316" s="37" t="s">
        <v>27448</v>
      </c>
      <c r="M5316" s="37" t="s">
        <v>47978</v>
      </c>
      <c r="N5316" s="37" t="s">
        <v>463</v>
      </c>
      <c r="O5316" s="37" t="s">
        <v>464</v>
      </c>
      <c r="P5316" s="22" t="s">
        <v>47979</v>
      </c>
      <c r="Q5316" s="22" t="s">
        <v>47980</v>
      </c>
      <c r="R5316" s="38">
        <v>0</v>
      </c>
    </row>
    <row r="5317" spans="1:18" ht="12.75">
      <c r="A5317" s="22" t="s">
        <v>60</v>
      </c>
      <c r="B5317" s="22" t="s">
        <v>11744</v>
      </c>
      <c r="C5317" s="22" t="s">
        <v>65</v>
      </c>
      <c r="D5317" s="22" t="s">
        <v>61</v>
      </c>
      <c r="E5317" s="31">
        <v>43046.732986111107</v>
      </c>
      <c r="F5317" s="22" t="s">
        <v>27445</v>
      </c>
      <c r="G5317" s="22" t="s">
        <v>47981</v>
      </c>
      <c r="H5317" s="22" t="s">
        <v>80</v>
      </c>
      <c r="I5317" s="22" t="s">
        <v>11925</v>
      </c>
      <c r="J5317" s="37" t="s">
        <v>27447</v>
      </c>
      <c r="K5317" s="37" t="s">
        <v>27448</v>
      </c>
      <c r="L5317" s="37" t="s">
        <v>27448</v>
      </c>
      <c r="M5317" s="37" t="s">
        <v>47982</v>
      </c>
      <c r="N5317" s="37" t="s">
        <v>606</v>
      </c>
      <c r="O5317" s="37" t="s">
        <v>607</v>
      </c>
      <c r="P5317" s="22" t="s">
        <v>47983</v>
      </c>
      <c r="Q5317" s="22" t="s">
        <v>47984</v>
      </c>
      <c r="R5317" s="38">
        <v>0</v>
      </c>
    </row>
    <row r="5318" spans="1:18" ht="12.75">
      <c r="A5318" s="22" t="s">
        <v>60</v>
      </c>
      <c r="B5318" s="22" t="s">
        <v>11744</v>
      </c>
      <c r="C5318" s="22" t="s">
        <v>65</v>
      </c>
      <c r="D5318" s="22" t="s">
        <v>61</v>
      </c>
      <c r="E5318" s="31">
        <v>43048.486597222218</v>
      </c>
      <c r="F5318" s="22" t="s">
        <v>27445</v>
      </c>
      <c r="G5318" s="22" t="s">
        <v>47985</v>
      </c>
      <c r="H5318" s="22" t="s">
        <v>80</v>
      </c>
      <c r="I5318" s="22" t="s">
        <v>47986</v>
      </c>
      <c r="J5318" s="37" t="s">
        <v>27447</v>
      </c>
      <c r="K5318" s="37" t="s">
        <v>27448</v>
      </c>
      <c r="L5318" s="37" t="s">
        <v>27448</v>
      </c>
      <c r="M5318" s="37" t="s">
        <v>47987</v>
      </c>
      <c r="N5318" s="37" t="s">
        <v>907</v>
      </c>
      <c r="O5318" s="37" t="s">
        <v>908</v>
      </c>
      <c r="P5318" s="22" t="s">
        <v>47988</v>
      </c>
      <c r="Q5318" s="22" t="s">
        <v>47989</v>
      </c>
      <c r="R5318" s="38">
        <v>0</v>
      </c>
    </row>
    <row r="5319" spans="1:18" ht="12.75">
      <c r="A5319" s="22" t="s">
        <v>60</v>
      </c>
      <c r="B5319" s="22" t="s">
        <v>11744</v>
      </c>
      <c r="C5319" s="22" t="s">
        <v>65</v>
      </c>
      <c r="D5319" s="22" t="s">
        <v>61</v>
      </c>
      <c r="E5319" s="31">
        <v>43048.49523148148</v>
      </c>
      <c r="F5319" s="22" t="s">
        <v>27445</v>
      </c>
      <c r="G5319" s="22" t="s">
        <v>47990</v>
      </c>
      <c r="H5319" s="22" t="s">
        <v>80</v>
      </c>
      <c r="I5319" s="22" t="s">
        <v>14976</v>
      </c>
      <c r="J5319" s="37" t="s">
        <v>27447</v>
      </c>
      <c r="K5319" s="37" t="s">
        <v>27448</v>
      </c>
      <c r="L5319" s="37" t="s">
        <v>27448</v>
      </c>
      <c r="M5319" s="37" t="s">
        <v>47991</v>
      </c>
      <c r="N5319" s="37" t="s">
        <v>907</v>
      </c>
      <c r="O5319" s="37" t="s">
        <v>908</v>
      </c>
      <c r="P5319" s="22" t="s">
        <v>47992</v>
      </c>
      <c r="Q5319" s="22" t="s">
        <v>47993</v>
      </c>
      <c r="R5319" s="38">
        <v>0</v>
      </c>
    </row>
    <row r="5320" spans="1:18" ht="12.75">
      <c r="A5320" s="22" t="s">
        <v>60</v>
      </c>
      <c r="B5320" s="22" t="s">
        <v>11744</v>
      </c>
      <c r="C5320" s="22" t="s">
        <v>65</v>
      </c>
      <c r="D5320" s="22" t="s">
        <v>61</v>
      </c>
      <c r="E5320" s="31">
        <v>43049.358437499999</v>
      </c>
      <c r="F5320" s="22" t="s">
        <v>27445</v>
      </c>
      <c r="G5320" s="22" t="s">
        <v>47994</v>
      </c>
      <c r="H5320" s="22" t="s">
        <v>80</v>
      </c>
      <c r="I5320" s="22" t="s">
        <v>14556</v>
      </c>
      <c r="J5320" s="37" t="s">
        <v>27447</v>
      </c>
      <c r="K5320" s="37" t="s">
        <v>27448</v>
      </c>
      <c r="L5320" s="37" t="s">
        <v>27448</v>
      </c>
      <c r="M5320" s="37" t="s">
        <v>47995</v>
      </c>
      <c r="N5320" s="37" t="s">
        <v>6304</v>
      </c>
      <c r="O5320" s="37" t="s">
        <v>6305</v>
      </c>
      <c r="P5320" s="22" t="s">
        <v>47996</v>
      </c>
      <c r="Q5320" s="22" t="s">
        <v>47997</v>
      </c>
      <c r="R5320" s="38">
        <v>0</v>
      </c>
    </row>
    <row r="5321" spans="1:18" ht="12.75">
      <c r="A5321" s="22" t="s">
        <v>60</v>
      </c>
      <c r="B5321" s="22" t="s">
        <v>11744</v>
      </c>
      <c r="C5321" s="22" t="s">
        <v>65</v>
      </c>
      <c r="D5321" s="22" t="s">
        <v>61</v>
      </c>
      <c r="E5321" s="31">
        <v>43049.542256944442</v>
      </c>
      <c r="F5321" s="22" t="s">
        <v>27445</v>
      </c>
      <c r="G5321" s="22" t="s">
        <v>47998</v>
      </c>
      <c r="H5321" s="22" t="s">
        <v>80</v>
      </c>
      <c r="I5321" s="22" t="s">
        <v>12749</v>
      </c>
      <c r="J5321" s="37" t="s">
        <v>27447</v>
      </c>
      <c r="K5321" s="37" t="s">
        <v>27448</v>
      </c>
      <c r="L5321" s="37" t="s">
        <v>27448</v>
      </c>
      <c r="M5321" s="37" t="s">
        <v>47999</v>
      </c>
      <c r="N5321" s="37" t="s">
        <v>390</v>
      </c>
      <c r="O5321" s="37" t="s">
        <v>391</v>
      </c>
      <c r="P5321" s="22" t="s">
        <v>48000</v>
      </c>
      <c r="Q5321" s="22" t="s">
        <v>48001</v>
      </c>
      <c r="R5321" s="38">
        <v>0</v>
      </c>
    </row>
    <row r="5322" spans="1:18" ht="12.75">
      <c r="A5322" s="22" t="s">
        <v>60</v>
      </c>
      <c r="B5322" s="22" t="s">
        <v>11744</v>
      </c>
      <c r="C5322" s="22" t="s">
        <v>65</v>
      </c>
      <c r="D5322" s="22" t="s">
        <v>61</v>
      </c>
      <c r="E5322" s="31">
        <v>43049.737303240741</v>
      </c>
      <c r="F5322" s="22" t="s">
        <v>28419</v>
      </c>
      <c r="G5322" s="22" t="s">
        <v>48002</v>
      </c>
      <c r="H5322" s="22" t="s">
        <v>80</v>
      </c>
      <c r="I5322" s="22" t="s">
        <v>13603</v>
      </c>
      <c r="J5322" s="37" t="s">
        <v>27447</v>
      </c>
      <c r="K5322" s="37" t="s">
        <v>27448</v>
      </c>
      <c r="L5322" s="37" t="s">
        <v>27448</v>
      </c>
      <c r="M5322" s="37" t="s">
        <v>48003</v>
      </c>
      <c r="N5322" s="37" t="s">
        <v>91</v>
      </c>
      <c r="O5322" s="37" t="s">
        <v>92</v>
      </c>
      <c r="P5322" s="22" t="s">
        <v>48004</v>
      </c>
      <c r="Q5322" s="22" t="s">
        <v>48005</v>
      </c>
      <c r="R5322" s="38">
        <v>0</v>
      </c>
    </row>
    <row r="5323" spans="1:18" ht="12.75">
      <c r="A5323" s="22" t="s">
        <v>60</v>
      </c>
      <c r="B5323" s="22" t="s">
        <v>11744</v>
      </c>
      <c r="C5323" s="22" t="s">
        <v>65</v>
      </c>
      <c r="D5323" s="22" t="s">
        <v>61</v>
      </c>
      <c r="E5323" s="31">
        <v>43052.41674768518</v>
      </c>
      <c r="F5323" s="22" t="s">
        <v>27445</v>
      </c>
      <c r="G5323" s="22" t="s">
        <v>48006</v>
      </c>
      <c r="H5323" s="22" t="s">
        <v>80</v>
      </c>
      <c r="I5323" s="22" t="s">
        <v>15096</v>
      </c>
      <c r="J5323" s="37" t="s">
        <v>27447</v>
      </c>
      <c r="K5323" s="37" t="s">
        <v>27448</v>
      </c>
      <c r="L5323" s="37" t="s">
        <v>27448</v>
      </c>
      <c r="M5323" s="37" t="s">
        <v>48007</v>
      </c>
      <c r="N5323" s="37" t="s">
        <v>463</v>
      </c>
      <c r="O5323" s="37" t="s">
        <v>464</v>
      </c>
      <c r="P5323" s="22" t="s">
        <v>48008</v>
      </c>
      <c r="Q5323" s="22" t="s">
        <v>48009</v>
      </c>
      <c r="R5323" s="38">
        <v>0</v>
      </c>
    </row>
    <row r="5324" spans="1:18" ht="12.75">
      <c r="A5324" s="22" t="s">
        <v>60</v>
      </c>
      <c r="B5324" s="22" t="s">
        <v>11744</v>
      </c>
      <c r="C5324" s="22" t="s">
        <v>65</v>
      </c>
      <c r="D5324" s="22" t="s">
        <v>61</v>
      </c>
      <c r="E5324" s="31">
        <v>43053.550381944442</v>
      </c>
      <c r="F5324" s="22" t="s">
        <v>27445</v>
      </c>
      <c r="G5324" s="22" t="s">
        <v>48010</v>
      </c>
      <c r="H5324" s="22" t="s">
        <v>80</v>
      </c>
      <c r="I5324" s="22" t="s">
        <v>13013</v>
      </c>
      <c r="J5324" s="37" t="s">
        <v>27447</v>
      </c>
      <c r="K5324" s="37" t="s">
        <v>27448</v>
      </c>
      <c r="L5324" s="37" t="s">
        <v>27448</v>
      </c>
      <c r="M5324" s="37" t="s">
        <v>48011</v>
      </c>
      <c r="N5324" s="37" t="s">
        <v>584</v>
      </c>
      <c r="O5324" s="37" t="s">
        <v>585</v>
      </c>
      <c r="P5324" s="22" t="s">
        <v>48012</v>
      </c>
      <c r="Q5324" s="22" t="s">
        <v>48013</v>
      </c>
      <c r="R5324" s="38">
        <v>0</v>
      </c>
    </row>
    <row r="5325" spans="1:18" ht="12.75">
      <c r="A5325" s="22" t="s">
        <v>60</v>
      </c>
      <c r="B5325" s="22" t="s">
        <v>11744</v>
      </c>
      <c r="C5325" s="22" t="s">
        <v>65</v>
      </c>
      <c r="D5325" s="22" t="s">
        <v>61</v>
      </c>
      <c r="E5325" s="31">
        <v>43054.394155092588</v>
      </c>
      <c r="F5325" s="22" t="s">
        <v>29554</v>
      </c>
      <c r="G5325" s="22" t="s">
        <v>48014</v>
      </c>
      <c r="H5325" s="22" t="s">
        <v>80</v>
      </c>
      <c r="I5325" s="22" t="s">
        <v>15276</v>
      </c>
      <c r="J5325" s="37" t="s">
        <v>27447</v>
      </c>
      <c r="K5325" s="37" t="s">
        <v>27448</v>
      </c>
      <c r="L5325" s="37" t="s">
        <v>27448</v>
      </c>
      <c r="M5325" s="37" t="s">
        <v>48015</v>
      </c>
      <c r="N5325" s="37" t="s">
        <v>3272</v>
      </c>
      <c r="O5325" s="37" t="s">
        <v>3273</v>
      </c>
      <c r="P5325" s="22" t="s">
        <v>48016</v>
      </c>
      <c r="Q5325" s="22" t="s">
        <v>48017</v>
      </c>
      <c r="R5325" s="38">
        <v>0</v>
      </c>
    </row>
    <row r="5326" spans="1:18" ht="12.75">
      <c r="A5326" s="22" t="s">
        <v>60</v>
      </c>
      <c r="B5326" s="22" t="s">
        <v>11744</v>
      </c>
      <c r="C5326" s="22" t="s">
        <v>65</v>
      </c>
      <c r="D5326" s="22" t="s">
        <v>61</v>
      </c>
      <c r="E5326" s="31">
        <v>43054.465729166666</v>
      </c>
      <c r="F5326" s="22" t="s">
        <v>29554</v>
      </c>
      <c r="G5326" s="22" t="s">
        <v>48018</v>
      </c>
      <c r="H5326" s="22" t="s">
        <v>80</v>
      </c>
      <c r="I5326" s="22" t="s">
        <v>14613</v>
      </c>
      <c r="J5326" s="37" t="s">
        <v>27447</v>
      </c>
      <c r="K5326" s="37" t="s">
        <v>27448</v>
      </c>
      <c r="L5326" s="37" t="s">
        <v>27448</v>
      </c>
      <c r="M5326" s="37" t="s">
        <v>48019</v>
      </c>
      <c r="N5326" s="37" t="s">
        <v>3272</v>
      </c>
      <c r="O5326" s="37" t="s">
        <v>3273</v>
      </c>
      <c r="P5326" s="22" t="s">
        <v>48020</v>
      </c>
      <c r="Q5326" s="22" t="s">
        <v>48021</v>
      </c>
      <c r="R5326" s="38">
        <v>0</v>
      </c>
    </row>
    <row r="5327" spans="1:18" ht="12.75">
      <c r="A5327" s="22" t="s">
        <v>60</v>
      </c>
      <c r="B5327" s="22" t="s">
        <v>11744</v>
      </c>
      <c r="C5327" s="22" t="s">
        <v>65</v>
      </c>
      <c r="D5327" s="22" t="s">
        <v>61</v>
      </c>
      <c r="E5327" s="31">
        <v>43054.556192129625</v>
      </c>
      <c r="F5327" s="22" t="s">
        <v>27445</v>
      </c>
      <c r="G5327" s="22" t="s">
        <v>48022</v>
      </c>
      <c r="H5327" s="22" t="s">
        <v>80</v>
      </c>
      <c r="I5327" s="22" t="s">
        <v>14370</v>
      </c>
      <c r="J5327" s="37" t="s">
        <v>27447</v>
      </c>
      <c r="K5327" s="37" t="s">
        <v>27448</v>
      </c>
      <c r="L5327" s="37" t="s">
        <v>27448</v>
      </c>
      <c r="M5327" s="37" t="s">
        <v>48023</v>
      </c>
      <c r="N5327" s="37" t="s">
        <v>584</v>
      </c>
      <c r="O5327" s="37" t="s">
        <v>585</v>
      </c>
      <c r="P5327" s="22" t="s">
        <v>48024</v>
      </c>
      <c r="Q5327" s="22" t="s">
        <v>48025</v>
      </c>
      <c r="R5327" s="38">
        <v>0</v>
      </c>
    </row>
    <row r="5328" spans="1:18" ht="12.75">
      <c r="A5328" s="22" t="s">
        <v>60</v>
      </c>
      <c r="B5328" s="22" t="s">
        <v>11744</v>
      </c>
      <c r="C5328" s="22" t="s">
        <v>65</v>
      </c>
      <c r="D5328" s="22" t="s">
        <v>61</v>
      </c>
      <c r="E5328" s="31">
        <v>43056.460347222222</v>
      </c>
      <c r="F5328" s="22" t="s">
        <v>27445</v>
      </c>
      <c r="G5328" s="22" t="s">
        <v>48026</v>
      </c>
      <c r="H5328" s="22" t="s">
        <v>80</v>
      </c>
      <c r="I5328" s="22" t="s">
        <v>14088</v>
      </c>
      <c r="J5328" s="37" t="s">
        <v>27447</v>
      </c>
      <c r="K5328" s="37" t="s">
        <v>27448</v>
      </c>
      <c r="L5328" s="37" t="s">
        <v>27448</v>
      </c>
      <c r="M5328" s="37" t="s">
        <v>48027</v>
      </c>
      <c r="N5328" s="37" t="s">
        <v>5898</v>
      </c>
      <c r="O5328" s="37" t="s">
        <v>5899</v>
      </c>
      <c r="P5328" s="22" t="s">
        <v>48028</v>
      </c>
      <c r="Q5328" s="22" t="s">
        <v>48029</v>
      </c>
      <c r="R5328" s="38">
        <v>0</v>
      </c>
    </row>
    <row r="5329" spans="1:18" ht="12.75">
      <c r="A5329" s="22" t="s">
        <v>60</v>
      </c>
      <c r="B5329" s="22" t="s">
        <v>11744</v>
      </c>
      <c r="C5329" s="22" t="s">
        <v>65</v>
      </c>
      <c r="D5329" s="22" t="s">
        <v>61</v>
      </c>
      <c r="E5329" s="31">
        <v>43059.427268518513</v>
      </c>
      <c r="F5329" s="22" t="s">
        <v>27445</v>
      </c>
      <c r="G5329" s="22" t="s">
        <v>48030</v>
      </c>
      <c r="H5329" s="22" t="s">
        <v>80</v>
      </c>
      <c r="I5329" s="22" t="s">
        <v>14824</v>
      </c>
      <c r="J5329" s="37" t="s">
        <v>27447</v>
      </c>
      <c r="K5329" s="37" t="s">
        <v>27448</v>
      </c>
      <c r="L5329" s="37" t="s">
        <v>27448</v>
      </c>
      <c r="M5329" s="37" t="s">
        <v>48031</v>
      </c>
      <c r="N5329" s="37" t="s">
        <v>1346</v>
      </c>
      <c r="O5329" s="37" t="s">
        <v>1347</v>
      </c>
      <c r="P5329" s="22" t="s">
        <v>48032</v>
      </c>
      <c r="Q5329" s="22" t="s">
        <v>48033</v>
      </c>
      <c r="R5329" s="38">
        <v>0</v>
      </c>
    </row>
    <row r="5330" spans="1:18" ht="12.75">
      <c r="A5330" s="22" t="s">
        <v>60</v>
      </c>
      <c r="B5330" s="22" t="s">
        <v>11744</v>
      </c>
      <c r="C5330" s="22" t="s">
        <v>65</v>
      </c>
      <c r="D5330" s="22" t="s">
        <v>61</v>
      </c>
      <c r="E5330" s="31">
        <v>43059.744722222218</v>
      </c>
      <c r="F5330" s="22" t="s">
        <v>27445</v>
      </c>
      <c r="G5330" s="22" t="s">
        <v>48034</v>
      </c>
      <c r="H5330" s="22" t="s">
        <v>80</v>
      </c>
      <c r="I5330" s="22" t="s">
        <v>14526</v>
      </c>
      <c r="J5330" s="37" t="s">
        <v>27447</v>
      </c>
      <c r="K5330" s="37" t="s">
        <v>27448</v>
      </c>
      <c r="L5330" s="37" t="s">
        <v>27448</v>
      </c>
      <c r="M5330" s="37" t="s">
        <v>48035</v>
      </c>
      <c r="N5330" s="37" t="s">
        <v>907</v>
      </c>
      <c r="O5330" s="37" t="s">
        <v>908</v>
      </c>
      <c r="P5330" s="22" t="s">
        <v>48036</v>
      </c>
      <c r="Q5330" s="22" t="s">
        <v>48037</v>
      </c>
      <c r="R5330" s="38">
        <v>0</v>
      </c>
    </row>
    <row r="5331" spans="1:18" ht="12.75">
      <c r="A5331" s="22" t="s">
        <v>60</v>
      </c>
      <c r="B5331" s="22" t="s">
        <v>11744</v>
      </c>
      <c r="C5331" s="22" t="s">
        <v>65</v>
      </c>
      <c r="D5331" s="22" t="s">
        <v>61</v>
      </c>
      <c r="E5331" s="31">
        <v>43061.50472222222</v>
      </c>
      <c r="F5331" s="22" t="s">
        <v>27445</v>
      </c>
      <c r="G5331" s="22" t="s">
        <v>48038</v>
      </c>
      <c r="H5331" s="22" t="s">
        <v>80</v>
      </c>
      <c r="I5331" s="22" t="s">
        <v>14731</v>
      </c>
      <c r="J5331" s="37" t="s">
        <v>27447</v>
      </c>
      <c r="K5331" s="37" t="s">
        <v>27448</v>
      </c>
      <c r="L5331" s="37" t="s">
        <v>27448</v>
      </c>
      <c r="M5331" s="37" t="s">
        <v>48039</v>
      </c>
      <c r="N5331" s="37" t="s">
        <v>262</v>
      </c>
      <c r="O5331" s="37" t="s">
        <v>263</v>
      </c>
      <c r="P5331" s="22" t="s">
        <v>48040</v>
      </c>
      <c r="Q5331" s="22" t="s">
        <v>48041</v>
      </c>
      <c r="R5331" s="38">
        <v>0</v>
      </c>
    </row>
    <row r="5332" spans="1:18" ht="12.75">
      <c r="A5332" s="22" t="s">
        <v>60</v>
      </c>
      <c r="B5332" s="22" t="s">
        <v>11744</v>
      </c>
      <c r="C5332" s="22" t="s">
        <v>65</v>
      </c>
      <c r="D5332" s="22" t="s">
        <v>61</v>
      </c>
      <c r="E5332" s="31">
        <v>43061.509398148148</v>
      </c>
      <c r="F5332" s="22" t="s">
        <v>27445</v>
      </c>
      <c r="G5332" s="22" t="s">
        <v>48042</v>
      </c>
      <c r="H5332" s="22" t="s">
        <v>80</v>
      </c>
      <c r="I5332" s="22" t="s">
        <v>13325</v>
      </c>
      <c r="J5332" s="37" t="s">
        <v>27447</v>
      </c>
      <c r="K5332" s="37" t="s">
        <v>27448</v>
      </c>
      <c r="L5332" s="37" t="s">
        <v>27448</v>
      </c>
      <c r="M5332" s="37" t="s">
        <v>48043</v>
      </c>
      <c r="N5332" s="37" t="s">
        <v>655</v>
      </c>
      <c r="O5332" s="37" t="s">
        <v>656</v>
      </c>
      <c r="P5332" s="22" t="s">
        <v>48044</v>
      </c>
      <c r="Q5332" s="22" t="s">
        <v>48045</v>
      </c>
      <c r="R5332" s="38">
        <v>0</v>
      </c>
    </row>
    <row r="5333" spans="1:18" ht="12.75">
      <c r="A5333" s="22" t="s">
        <v>60</v>
      </c>
      <c r="B5333" s="22" t="s">
        <v>11744</v>
      </c>
      <c r="C5333" s="22" t="s">
        <v>65</v>
      </c>
      <c r="D5333" s="22" t="s">
        <v>61</v>
      </c>
      <c r="E5333" s="31">
        <v>43061.673321759255</v>
      </c>
      <c r="F5333" s="22" t="s">
        <v>27445</v>
      </c>
      <c r="G5333" s="22" t="s">
        <v>48046</v>
      </c>
      <c r="H5333" s="22" t="s">
        <v>80</v>
      </c>
      <c r="I5333" s="22" t="s">
        <v>14972</v>
      </c>
      <c r="J5333" s="37" t="s">
        <v>27447</v>
      </c>
      <c r="K5333" s="37" t="s">
        <v>27448</v>
      </c>
      <c r="L5333" s="37" t="s">
        <v>27448</v>
      </c>
      <c r="M5333" s="37" t="s">
        <v>48047</v>
      </c>
      <c r="N5333" s="37" t="s">
        <v>423</v>
      </c>
      <c r="O5333" s="37" t="s">
        <v>424</v>
      </c>
      <c r="P5333" s="22" t="s">
        <v>48048</v>
      </c>
      <c r="Q5333" s="22" t="s">
        <v>48049</v>
      </c>
      <c r="R5333" s="38">
        <v>0</v>
      </c>
    </row>
    <row r="5334" spans="1:18" ht="12.75">
      <c r="A5334" s="22" t="s">
        <v>60</v>
      </c>
      <c r="B5334" s="22" t="s">
        <v>11744</v>
      </c>
      <c r="C5334" s="22" t="s">
        <v>65</v>
      </c>
      <c r="D5334" s="22" t="s">
        <v>61</v>
      </c>
      <c r="E5334" s="31">
        <v>43061.686805555553</v>
      </c>
      <c r="F5334" s="22" t="s">
        <v>27445</v>
      </c>
      <c r="G5334" s="22" t="s">
        <v>48050</v>
      </c>
      <c r="H5334" s="22" t="s">
        <v>80</v>
      </c>
      <c r="I5334" s="22" t="s">
        <v>11850</v>
      </c>
      <c r="J5334" s="37" t="s">
        <v>27447</v>
      </c>
      <c r="K5334" s="37" t="s">
        <v>27448</v>
      </c>
      <c r="L5334" s="37" t="s">
        <v>27448</v>
      </c>
      <c r="M5334" s="37" t="s">
        <v>48051</v>
      </c>
      <c r="N5334" s="37" t="s">
        <v>3567</v>
      </c>
      <c r="O5334" s="37" t="s">
        <v>3568</v>
      </c>
      <c r="P5334" s="22" t="s">
        <v>48052</v>
      </c>
      <c r="Q5334" s="22" t="s">
        <v>48053</v>
      </c>
      <c r="R5334" s="38">
        <v>0</v>
      </c>
    </row>
    <row r="5335" spans="1:18" ht="12.75">
      <c r="A5335" s="22" t="s">
        <v>60</v>
      </c>
      <c r="B5335" s="22" t="s">
        <v>11744</v>
      </c>
      <c r="C5335" s="22" t="s">
        <v>65</v>
      </c>
      <c r="D5335" s="22" t="s">
        <v>61</v>
      </c>
      <c r="E5335" s="31">
        <v>43061.692152777774</v>
      </c>
      <c r="F5335" s="22" t="s">
        <v>27445</v>
      </c>
      <c r="G5335" s="22" t="s">
        <v>48054</v>
      </c>
      <c r="H5335" s="22" t="s">
        <v>80</v>
      </c>
      <c r="I5335" s="22" t="s">
        <v>13887</v>
      </c>
      <c r="J5335" s="37" t="s">
        <v>27447</v>
      </c>
      <c r="K5335" s="37" t="s">
        <v>27448</v>
      </c>
      <c r="L5335" s="37" t="s">
        <v>27448</v>
      </c>
      <c r="M5335" s="37" t="s">
        <v>48055</v>
      </c>
      <c r="N5335" s="37" t="s">
        <v>91</v>
      </c>
      <c r="O5335" s="37" t="s">
        <v>92</v>
      </c>
      <c r="P5335" s="22" t="s">
        <v>48056</v>
      </c>
      <c r="Q5335" s="22" t="s">
        <v>48057</v>
      </c>
      <c r="R5335" s="38">
        <v>0</v>
      </c>
    </row>
    <row r="5336" spans="1:18" ht="12.75">
      <c r="A5336" s="22" t="s">
        <v>60</v>
      </c>
      <c r="B5336" s="22" t="s">
        <v>11744</v>
      </c>
      <c r="C5336" s="22" t="s">
        <v>65</v>
      </c>
      <c r="D5336" s="22" t="s">
        <v>61</v>
      </c>
      <c r="E5336" s="31">
        <v>43061.694074074076</v>
      </c>
      <c r="F5336" s="22" t="s">
        <v>27445</v>
      </c>
      <c r="G5336" s="22" t="s">
        <v>48058</v>
      </c>
      <c r="H5336" s="22" t="s">
        <v>80</v>
      </c>
      <c r="I5336" s="22" t="s">
        <v>13763</v>
      </c>
      <c r="J5336" s="37" t="s">
        <v>27447</v>
      </c>
      <c r="K5336" s="37" t="s">
        <v>27448</v>
      </c>
      <c r="L5336" s="37" t="s">
        <v>27448</v>
      </c>
      <c r="M5336" s="37" t="s">
        <v>48059</v>
      </c>
      <c r="N5336" s="37" t="s">
        <v>91</v>
      </c>
      <c r="O5336" s="37" t="s">
        <v>92</v>
      </c>
      <c r="P5336" s="22" t="s">
        <v>48056</v>
      </c>
      <c r="Q5336" s="22" t="s">
        <v>48057</v>
      </c>
      <c r="R5336" s="38">
        <v>0</v>
      </c>
    </row>
    <row r="5337" spans="1:18" ht="12.75">
      <c r="A5337" s="22" t="s">
        <v>60</v>
      </c>
      <c r="B5337" s="22" t="s">
        <v>11744</v>
      </c>
      <c r="C5337" s="22" t="s">
        <v>65</v>
      </c>
      <c r="D5337" s="22" t="s">
        <v>61</v>
      </c>
      <c r="E5337" s="31">
        <v>43062.748506944445</v>
      </c>
      <c r="F5337" s="22" t="s">
        <v>27445</v>
      </c>
      <c r="G5337" s="22" t="s">
        <v>48060</v>
      </c>
      <c r="H5337" s="22" t="s">
        <v>80</v>
      </c>
      <c r="I5337" s="22" t="s">
        <v>13959</v>
      </c>
      <c r="J5337" s="37" t="s">
        <v>27447</v>
      </c>
      <c r="K5337" s="37" t="s">
        <v>27448</v>
      </c>
      <c r="L5337" s="37" t="s">
        <v>27448</v>
      </c>
      <c r="M5337" s="37" t="s">
        <v>48061</v>
      </c>
      <c r="N5337" s="37" t="s">
        <v>907</v>
      </c>
      <c r="O5337" s="37" t="s">
        <v>908</v>
      </c>
      <c r="P5337" s="22" t="s">
        <v>48062</v>
      </c>
      <c r="Q5337" s="22" t="s">
        <v>48063</v>
      </c>
      <c r="R5337" s="38">
        <v>0</v>
      </c>
    </row>
    <row r="5338" spans="1:18" ht="12.75">
      <c r="A5338" s="22" t="s">
        <v>60</v>
      </c>
      <c r="B5338" s="22" t="s">
        <v>11744</v>
      </c>
      <c r="C5338" s="22" t="s">
        <v>65</v>
      </c>
      <c r="D5338" s="22" t="s">
        <v>61</v>
      </c>
      <c r="E5338" s="31">
        <v>43063.442546296297</v>
      </c>
      <c r="F5338" s="22" t="s">
        <v>27445</v>
      </c>
      <c r="G5338" s="22" t="s">
        <v>48064</v>
      </c>
      <c r="H5338" s="22" t="s">
        <v>80</v>
      </c>
      <c r="I5338" s="22" t="s">
        <v>15270</v>
      </c>
      <c r="J5338" s="37" t="s">
        <v>27447</v>
      </c>
      <c r="K5338" s="37" t="s">
        <v>27448</v>
      </c>
      <c r="L5338" s="37" t="s">
        <v>27448</v>
      </c>
      <c r="M5338" s="37" t="s">
        <v>48065</v>
      </c>
      <c r="N5338" s="37" t="s">
        <v>907</v>
      </c>
      <c r="O5338" s="37" t="s">
        <v>908</v>
      </c>
      <c r="P5338" s="22" t="s">
        <v>48062</v>
      </c>
      <c r="Q5338" s="22" t="s">
        <v>48063</v>
      </c>
      <c r="R5338" s="38">
        <v>0</v>
      </c>
    </row>
    <row r="5339" spans="1:18" ht="12.75">
      <c r="A5339" s="22" t="s">
        <v>60</v>
      </c>
      <c r="B5339" s="22" t="s">
        <v>11744</v>
      </c>
      <c r="C5339" s="22" t="s">
        <v>65</v>
      </c>
      <c r="D5339" s="22" t="s">
        <v>61</v>
      </c>
      <c r="E5339" s="31">
        <v>43063.724710648145</v>
      </c>
      <c r="F5339" s="22" t="s">
        <v>27445</v>
      </c>
      <c r="G5339" s="22" t="s">
        <v>48066</v>
      </c>
      <c r="H5339" s="22" t="s">
        <v>80</v>
      </c>
      <c r="I5339" s="22" t="s">
        <v>48067</v>
      </c>
      <c r="J5339" s="37" t="s">
        <v>27447</v>
      </c>
      <c r="K5339" s="37" t="s">
        <v>27448</v>
      </c>
      <c r="L5339" s="37" t="s">
        <v>27448</v>
      </c>
      <c r="M5339" s="37" t="s">
        <v>48068</v>
      </c>
      <c r="N5339" s="37" t="s">
        <v>907</v>
      </c>
      <c r="O5339" s="37" t="s">
        <v>908</v>
      </c>
      <c r="P5339" s="22" t="s">
        <v>48069</v>
      </c>
      <c r="Q5339" s="22" t="s">
        <v>48070</v>
      </c>
      <c r="R5339" s="38">
        <v>0</v>
      </c>
    </row>
    <row r="5340" spans="1:18" ht="12.75">
      <c r="A5340" s="22" t="s">
        <v>60</v>
      </c>
      <c r="B5340" s="22" t="s">
        <v>11744</v>
      </c>
      <c r="C5340" s="22" t="s">
        <v>65</v>
      </c>
      <c r="D5340" s="22" t="s">
        <v>61</v>
      </c>
      <c r="E5340" s="31">
        <v>43066.512071759258</v>
      </c>
      <c r="F5340" s="22" t="s">
        <v>27445</v>
      </c>
      <c r="G5340" s="22" t="s">
        <v>48071</v>
      </c>
      <c r="H5340" s="22" t="s">
        <v>80</v>
      </c>
      <c r="I5340" s="22" t="s">
        <v>13113</v>
      </c>
      <c r="J5340" s="37" t="s">
        <v>27447</v>
      </c>
      <c r="K5340" s="37" t="s">
        <v>27448</v>
      </c>
      <c r="L5340" s="37" t="s">
        <v>27448</v>
      </c>
      <c r="M5340" s="37" t="s">
        <v>48072</v>
      </c>
      <c r="N5340" s="37" t="s">
        <v>91</v>
      </c>
      <c r="O5340" s="37" t="s">
        <v>92</v>
      </c>
      <c r="P5340" s="22" t="s">
        <v>48073</v>
      </c>
      <c r="Q5340" s="22" t="s">
        <v>48074</v>
      </c>
      <c r="R5340" s="38">
        <v>0</v>
      </c>
    </row>
    <row r="5341" spans="1:18" ht="12.75">
      <c r="A5341" s="22" t="s">
        <v>60</v>
      </c>
      <c r="B5341" s="22" t="s">
        <v>11744</v>
      </c>
      <c r="C5341" s="22" t="s">
        <v>65</v>
      </c>
      <c r="D5341" s="22" t="s">
        <v>61</v>
      </c>
      <c r="E5341" s="31">
        <v>43066.512233796297</v>
      </c>
      <c r="F5341" s="22" t="s">
        <v>27445</v>
      </c>
      <c r="G5341" s="22" t="s">
        <v>48075</v>
      </c>
      <c r="H5341" s="22" t="s">
        <v>80</v>
      </c>
      <c r="I5341" s="22" t="s">
        <v>13145</v>
      </c>
      <c r="J5341" s="37" t="s">
        <v>27447</v>
      </c>
      <c r="K5341" s="37" t="s">
        <v>27448</v>
      </c>
      <c r="L5341" s="37" t="s">
        <v>27448</v>
      </c>
      <c r="M5341" s="37" t="s">
        <v>48076</v>
      </c>
      <c r="N5341" s="37" t="s">
        <v>907</v>
      </c>
      <c r="O5341" s="37" t="s">
        <v>908</v>
      </c>
      <c r="P5341" s="22" t="s">
        <v>48069</v>
      </c>
      <c r="Q5341" s="22" t="s">
        <v>48070</v>
      </c>
      <c r="R5341" s="38">
        <v>0</v>
      </c>
    </row>
    <row r="5342" spans="1:18" ht="12.75">
      <c r="A5342" s="22" t="s">
        <v>60</v>
      </c>
      <c r="B5342" s="22" t="s">
        <v>11744</v>
      </c>
      <c r="C5342" s="22" t="s">
        <v>65</v>
      </c>
      <c r="D5342" s="22" t="s">
        <v>61</v>
      </c>
      <c r="E5342" s="31">
        <v>43066.686712962961</v>
      </c>
      <c r="F5342" s="22" t="s">
        <v>27445</v>
      </c>
      <c r="G5342" s="22" t="s">
        <v>48077</v>
      </c>
      <c r="H5342" s="22" t="s">
        <v>80</v>
      </c>
      <c r="I5342" s="22" t="s">
        <v>14502</v>
      </c>
      <c r="J5342" s="37" t="s">
        <v>27447</v>
      </c>
      <c r="K5342" s="37" t="s">
        <v>27448</v>
      </c>
      <c r="L5342" s="37" t="s">
        <v>27448</v>
      </c>
      <c r="M5342" s="37" t="s">
        <v>48078</v>
      </c>
      <c r="N5342" s="37" t="s">
        <v>3272</v>
      </c>
      <c r="O5342" s="37" t="s">
        <v>3273</v>
      </c>
      <c r="P5342" s="22" t="s">
        <v>48079</v>
      </c>
      <c r="Q5342" s="22" t="s">
        <v>48080</v>
      </c>
      <c r="R5342" s="38">
        <v>0</v>
      </c>
    </row>
    <row r="5343" spans="1:18" ht="12.75">
      <c r="A5343" s="22" t="s">
        <v>60</v>
      </c>
      <c r="B5343" s="22" t="s">
        <v>11744</v>
      </c>
      <c r="C5343" s="22" t="s">
        <v>65</v>
      </c>
      <c r="D5343" s="22" t="s">
        <v>61</v>
      </c>
      <c r="E5343" s="31">
        <v>43067.473993055552</v>
      </c>
      <c r="F5343" s="22" t="s">
        <v>27445</v>
      </c>
      <c r="G5343" s="22" t="s">
        <v>48081</v>
      </c>
      <c r="H5343" s="22" t="s">
        <v>80</v>
      </c>
      <c r="I5343" s="22" t="s">
        <v>48082</v>
      </c>
      <c r="J5343" s="37" t="s">
        <v>27447</v>
      </c>
      <c r="K5343" s="37" t="s">
        <v>27448</v>
      </c>
      <c r="L5343" s="37" t="s">
        <v>27448</v>
      </c>
      <c r="M5343" s="37" t="s">
        <v>48083</v>
      </c>
      <c r="N5343" s="37" t="s">
        <v>48084</v>
      </c>
      <c r="O5343" s="37" t="s">
        <v>48085</v>
      </c>
      <c r="P5343" s="22" t="s">
        <v>48086</v>
      </c>
      <c r="Q5343" s="22" t="s">
        <v>48087</v>
      </c>
      <c r="R5343" s="38">
        <v>0</v>
      </c>
    </row>
    <row r="5344" spans="1:18" ht="12.75">
      <c r="A5344" s="22" t="s">
        <v>60</v>
      </c>
      <c r="B5344" s="22" t="s">
        <v>11744</v>
      </c>
      <c r="C5344" s="22" t="s">
        <v>65</v>
      </c>
      <c r="D5344" s="22" t="s">
        <v>61</v>
      </c>
      <c r="E5344" s="31">
        <v>43067.538148148145</v>
      </c>
      <c r="F5344" s="22" t="s">
        <v>27445</v>
      </c>
      <c r="G5344" s="22" t="s">
        <v>48088</v>
      </c>
      <c r="H5344" s="22" t="s">
        <v>80</v>
      </c>
      <c r="I5344" s="22" t="s">
        <v>15149</v>
      </c>
      <c r="J5344" s="37" t="s">
        <v>27447</v>
      </c>
      <c r="K5344" s="37" t="s">
        <v>27448</v>
      </c>
      <c r="L5344" s="37" t="s">
        <v>27448</v>
      </c>
      <c r="M5344" s="37" t="s">
        <v>48089</v>
      </c>
      <c r="N5344" s="37" t="s">
        <v>3272</v>
      </c>
      <c r="O5344" s="37" t="s">
        <v>3273</v>
      </c>
      <c r="P5344" s="22" t="s">
        <v>48090</v>
      </c>
      <c r="Q5344" s="22" t="s">
        <v>48091</v>
      </c>
      <c r="R5344" s="38">
        <v>0</v>
      </c>
    </row>
    <row r="5345" spans="1:18" ht="12.75">
      <c r="A5345" s="22" t="s">
        <v>60</v>
      </c>
      <c r="B5345" s="22" t="s">
        <v>11744</v>
      </c>
      <c r="C5345" s="22" t="s">
        <v>65</v>
      </c>
      <c r="D5345" s="22" t="s">
        <v>61</v>
      </c>
      <c r="E5345" s="31">
        <v>43067.669583333329</v>
      </c>
      <c r="F5345" s="22" t="s">
        <v>27445</v>
      </c>
      <c r="G5345" s="22" t="s">
        <v>48092</v>
      </c>
      <c r="H5345" s="22" t="s">
        <v>80</v>
      </c>
      <c r="I5345" s="22" t="s">
        <v>11746</v>
      </c>
      <c r="J5345" s="37" t="s">
        <v>27447</v>
      </c>
      <c r="K5345" s="37" t="s">
        <v>27448</v>
      </c>
      <c r="L5345" s="37" t="s">
        <v>27448</v>
      </c>
      <c r="M5345" s="37" t="s">
        <v>48093</v>
      </c>
      <c r="N5345" s="37" t="s">
        <v>939</v>
      </c>
      <c r="O5345" s="37" t="s">
        <v>940</v>
      </c>
      <c r="P5345" s="22" t="s">
        <v>48094</v>
      </c>
      <c r="Q5345" s="22" t="s">
        <v>33373</v>
      </c>
      <c r="R5345" s="38">
        <v>0</v>
      </c>
    </row>
    <row r="5346" spans="1:18" ht="12.75">
      <c r="A5346" s="22" t="s">
        <v>60</v>
      </c>
      <c r="B5346" s="22" t="s">
        <v>11744</v>
      </c>
      <c r="C5346" s="22" t="s">
        <v>65</v>
      </c>
      <c r="D5346" s="22" t="s">
        <v>61</v>
      </c>
      <c r="E5346" s="31">
        <v>43068.548171296294</v>
      </c>
      <c r="F5346" s="22" t="s">
        <v>27445</v>
      </c>
      <c r="G5346" s="22" t="s">
        <v>48095</v>
      </c>
      <c r="H5346" s="22" t="s">
        <v>80</v>
      </c>
      <c r="I5346" s="22" t="s">
        <v>13484</v>
      </c>
      <c r="J5346" s="37" t="s">
        <v>27447</v>
      </c>
      <c r="K5346" s="37" t="s">
        <v>27448</v>
      </c>
      <c r="L5346" s="37" t="s">
        <v>27448</v>
      </c>
      <c r="M5346" s="37" t="s">
        <v>48096</v>
      </c>
      <c r="N5346" s="37" t="s">
        <v>1008</v>
      </c>
      <c r="O5346" s="37" t="s">
        <v>1009</v>
      </c>
      <c r="P5346" s="22" t="s">
        <v>48097</v>
      </c>
      <c r="Q5346" s="22" t="s">
        <v>48098</v>
      </c>
      <c r="R5346" s="38">
        <v>0</v>
      </c>
    </row>
    <row r="5347" spans="1:18" ht="12.75">
      <c r="A5347" s="22" t="s">
        <v>60</v>
      </c>
      <c r="B5347" s="22" t="s">
        <v>11744</v>
      </c>
      <c r="C5347" s="22" t="s">
        <v>65</v>
      </c>
      <c r="D5347" s="22" t="s">
        <v>61</v>
      </c>
      <c r="E5347" s="31">
        <v>43068.669479166667</v>
      </c>
      <c r="F5347" s="22" t="s">
        <v>27445</v>
      </c>
      <c r="G5347" s="22" t="s">
        <v>48099</v>
      </c>
      <c r="H5347" s="22" t="s">
        <v>80</v>
      </c>
      <c r="I5347" s="22" t="s">
        <v>13810</v>
      </c>
      <c r="J5347" s="37" t="s">
        <v>27447</v>
      </c>
      <c r="K5347" s="37" t="s">
        <v>27448</v>
      </c>
      <c r="L5347" s="37" t="s">
        <v>27448</v>
      </c>
      <c r="M5347" s="37" t="s">
        <v>48100</v>
      </c>
      <c r="N5347" s="37" t="s">
        <v>91</v>
      </c>
      <c r="O5347" s="37" t="s">
        <v>92</v>
      </c>
      <c r="P5347" s="22" t="s">
        <v>48101</v>
      </c>
      <c r="Q5347" s="22" t="s">
        <v>48102</v>
      </c>
      <c r="R5347" s="38">
        <v>0</v>
      </c>
    </row>
    <row r="5348" spans="1:18" ht="12.75">
      <c r="A5348" s="22" t="s">
        <v>60</v>
      </c>
      <c r="B5348" s="22" t="s">
        <v>11744</v>
      </c>
      <c r="C5348" s="22" t="s">
        <v>65</v>
      </c>
      <c r="D5348" s="22" t="s">
        <v>61</v>
      </c>
      <c r="E5348" s="31">
        <v>43069.552037037036</v>
      </c>
      <c r="F5348" s="22" t="s">
        <v>27445</v>
      </c>
      <c r="G5348" s="22" t="s">
        <v>48103</v>
      </c>
      <c r="H5348" s="22" t="s">
        <v>80</v>
      </c>
      <c r="I5348" s="22" t="s">
        <v>48104</v>
      </c>
      <c r="J5348" s="37" t="s">
        <v>27447</v>
      </c>
      <c r="K5348" s="37" t="s">
        <v>27448</v>
      </c>
      <c r="L5348" s="37" t="s">
        <v>27448</v>
      </c>
      <c r="M5348" s="37" t="s">
        <v>48105</v>
      </c>
      <c r="N5348" s="37" t="s">
        <v>227</v>
      </c>
      <c r="O5348" s="37" t="s">
        <v>228</v>
      </c>
      <c r="P5348" s="22" t="s">
        <v>48106</v>
      </c>
      <c r="Q5348" s="22" t="s">
        <v>48107</v>
      </c>
      <c r="R5348" s="38">
        <v>0</v>
      </c>
    </row>
    <row r="5349" spans="1:18" ht="12.75">
      <c r="A5349" s="22" t="s">
        <v>60</v>
      </c>
      <c r="B5349" s="22" t="s">
        <v>11744</v>
      </c>
      <c r="C5349" s="22" t="s">
        <v>65</v>
      </c>
      <c r="D5349" s="22" t="s">
        <v>61</v>
      </c>
      <c r="E5349" s="31">
        <v>43069.557488425926</v>
      </c>
      <c r="F5349" s="22" t="s">
        <v>27445</v>
      </c>
      <c r="G5349" s="22" t="s">
        <v>48108</v>
      </c>
      <c r="H5349" s="22" t="s">
        <v>80</v>
      </c>
      <c r="I5349" s="22" t="s">
        <v>48109</v>
      </c>
      <c r="J5349" s="37" t="s">
        <v>27447</v>
      </c>
      <c r="K5349" s="37" t="s">
        <v>27448</v>
      </c>
      <c r="L5349" s="37" t="s">
        <v>27448</v>
      </c>
      <c r="M5349" s="37" t="s">
        <v>48110</v>
      </c>
      <c r="N5349" s="37" t="s">
        <v>227</v>
      </c>
      <c r="O5349" s="37" t="s">
        <v>228</v>
      </c>
      <c r="P5349" s="22" t="s">
        <v>48106</v>
      </c>
      <c r="Q5349" s="22" t="s">
        <v>48107</v>
      </c>
      <c r="R5349" s="38">
        <v>0</v>
      </c>
    </row>
    <row r="5350" spans="1:18" ht="12.75">
      <c r="A5350" s="22" t="s">
        <v>60</v>
      </c>
      <c r="B5350" s="22" t="s">
        <v>670</v>
      </c>
      <c r="C5350" s="22" t="s">
        <v>63</v>
      </c>
      <c r="D5350" s="22" t="s">
        <v>61</v>
      </c>
      <c r="E5350" s="31">
        <v>43041.467141203699</v>
      </c>
      <c r="F5350" s="22" t="s">
        <v>27445</v>
      </c>
      <c r="G5350" s="22" t="s">
        <v>48111</v>
      </c>
      <c r="H5350" s="22" t="s">
        <v>80</v>
      </c>
      <c r="I5350" s="22" t="s">
        <v>9951</v>
      </c>
      <c r="J5350" s="37" t="s">
        <v>27447</v>
      </c>
      <c r="K5350" s="37" t="s">
        <v>27448</v>
      </c>
      <c r="L5350" s="37" t="s">
        <v>27448</v>
      </c>
      <c r="M5350" s="37" t="s">
        <v>48112</v>
      </c>
      <c r="N5350" s="37" t="s">
        <v>1729</v>
      </c>
      <c r="O5350" s="37" t="s">
        <v>1730</v>
      </c>
      <c r="P5350" s="22" t="s">
        <v>48113</v>
      </c>
      <c r="Q5350" s="22" t="s">
        <v>48114</v>
      </c>
      <c r="R5350" s="38">
        <v>0</v>
      </c>
    </row>
    <row r="5351" spans="1:18" ht="12.75">
      <c r="A5351" s="22" t="s">
        <v>60</v>
      </c>
      <c r="B5351" s="22" t="s">
        <v>670</v>
      </c>
      <c r="C5351" s="22" t="s">
        <v>63</v>
      </c>
      <c r="D5351" s="22" t="s">
        <v>61</v>
      </c>
      <c r="E5351" s="31">
        <v>43047.371585648143</v>
      </c>
      <c r="F5351" s="22" t="s">
        <v>27445</v>
      </c>
      <c r="G5351" s="22" t="s">
        <v>48115</v>
      </c>
      <c r="H5351" s="22" t="s">
        <v>80</v>
      </c>
      <c r="I5351" s="22" t="s">
        <v>6193</v>
      </c>
      <c r="J5351" s="37" t="s">
        <v>27447</v>
      </c>
      <c r="K5351" s="37" t="s">
        <v>27448</v>
      </c>
      <c r="L5351" s="37" t="s">
        <v>27448</v>
      </c>
      <c r="M5351" s="37" t="s">
        <v>48116</v>
      </c>
      <c r="N5351" s="37" t="s">
        <v>1477</v>
      </c>
      <c r="O5351" s="37" t="s">
        <v>1478</v>
      </c>
      <c r="P5351" s="22" t="s">
        <v>48117</v>
      </c>
      <c r="Q5351" s="22" t="s">
        <v>48118</v>
      </c>
      <c r="R5351" s="38">
        <v>0</v>
      </c>
    </row>
    <row r="5352" spans="1:18" ht="12.75">
      <c r="A5352" s="22" t="s">
        <v>60</v>
      </c>
      <c r="B5352" s="22" t="s">
        <v>670</v>
      </c>
      <c r="C5352" s="22" t="s">
        <v>63</v>
      </c>
      <c r="D5352" s="22" t="s">
        <v>61</v>
      </c>
      <c r="E5352" s="31">
        <v>43055.369247685187</v>
      </c>
      <c r="F5352" s="22" t="s">
        <v>27445</v>
      </c>
      <c r="G5352" s="22" t="s">
        <v>48119</v>
      </c>
      <c r="H5352" s="22" t="s">
        <v>80</v>
      </c>
      <c r="I5352" s="22" t="s">
        <v>3828</v>
      </c>
      <c r="J5352" s="37" t="s">
        <v>27447</v>
      </c>
      <c r="K5352" s="37" t="s">
        <v>27448</v>
      </c>
      <c r="L5352" s="37" t="s">
        <v>27448</v>
      </c>
      <c r="M5352" s="37" t="s">
        <v>48120</v>
      </c>
      <c r="N5352" s="37" t="s">
        <v>3829</v>
      </c>
      <c r="O5352" s="37" t="s">
        <v>3830</v>
      </c>
      <c r="P5352" s="22" t="s">
        <v>48121</v>
      </c>
      <c r="Q5352" s="22" t="s">
        <v>48122</v>
      </c>
      <c r="R5352" s="38">
        <v>0</v>
      </c>
    </row>
    <row r="5353" spans="1:18" ht="12.75">
      <c r="A5353" s="22" t="s">
        <v>60</v>
      </c>
      <c r="B5353" s="22" t="s">
        <v>670</v>
      </c>
      <c r="C5353" s="22" t="s">
        <v>63</v>
      </c>
      <c r="D5353" s="22" t="s">
        <v>61</v>
      </c>
      <c r="E5353" s="31">
        <v>43055.459456018514</v>
      </c>
      <c r="F5353" s="22" t="s">
        <v>27445</v>
      </c>
      <c r="G5353" s="22" t="s">
        <v>48123</v>
      </c>
      <c r="H5353" s="22" t="s">
        <v>80</v>
      </c>
      <c r="I5353" s="22" t="s">
        <v>48124</v>
      </c>
      <c r="J5353" s="37" t="s">
        <v>27447</v>
      </c>
      <c r="K5353" s="37" t="s">
        <v>27448</v>
      </c>
      <c r="L5353" s="37" t="s">
        <v>27448</v>
      </c>
      <c r="M5353" s="37" t="s">
        <v>48125</v>
      </c>
      <c r="N5353" s="37" t="s">
        <v>423</v>
      </c>
      <c r="O5353" s="37" t="s">
        <v>424</v>
      </c>
      <c r="P5353" s="22" t="s">
        <v>48126</v>
      </c>
      <c r="Q5353" s="22" t="s">
        <v>48127</v>
      </c>
      <c r="R5353" s="38">
        <v>0</v>
      </c>
    </row>
    <row r="5354" spans="1:18" ht="12.75">
      <c r="A5354" s="22" t="s">
        <v>60</v>
      </c>
      <c r="B5354" s="22" t="s">
        <v>670</v>
      </c>
      <c r="C5354" s="22" t="s">
        <v>63</v>
      </c>
      <c r="D5354" s="22" t="s">
        <v>61</v>
      </c>
      <c r="E5354" s="31">
        <v>43059.437060185184</v>
      </c>
      <c r="F5354" s="22" t="s">
        <v>28419</v>
      </c>
      <c r="G5354" s="22" t="s">
        <v>48128</v>
      </c>
      <c r="H5354" s="22" t="s">
        <v>80</v>
      </c>
      <c r="I5354" s="22" t="s">
        <v>48129</v>
      </c>
      <c r="J5354" s="37" t="s">
        <v>27447</v>
      </c>
      <c r="K5354" s="37" t="s">
        <v>27448</v>
      </c>
      <c r="L5354" s="37" t="s">
        <v>27448</v>
      </c>
      <c r="M5354" s="37" t="s">
        <v>48130</v>
      </c>
      <c r="N5354" s="37" t="s">
        <v>700</v>
      </c>
      <c r="O5354" s="37" t="s">
        <v>701</v>
      </c>
      <c r="P5354" s="22" t="s">
        <v>48131</v>
      </c>
      <c r="Q5354" s="22" t="s">
        <v>48132</v>
      </c>
      <c r="R5354" s="38">
        <v>0</v>
      </c>
    </row>
    <row r="5355" spans="1:18" ht="12.75">
      <c r="A5355" s="22" t="s">
        <v>60</v>
      </c>
      <c r="B5355" s="22" t="s">
        <v>670</v>
      </c>
      <c r="C5355" s="22" t="s">
        <v>63</v>
      </c>
      <c r="D5355" s="22" t="s">
        <v>61</v>
      </c>
      <c r="E5355" s="31">
        <v>43059.447546296295</v>
      </c>
      <c r="F5355" s="22" t="s">
        <v>28419</v>
      </c>
      <c r="G5355" s="22" t="s">
        <v>48133</v>
      </c>
      <c r="H5355" s="22" t="s">
        <v>80</v>
      </c>
      <c r="I5355" s="22" t="s">
        <v>11569</v>
      </c>
      <c r="J5355" s="37" t="s">
        <v>27447</v>
      </c>
      <c r="K5355" s="37" t="s">
        <v>27448</v>
      </c>
      <c r="L5355" s="37" t="s">
        <v>27448</v>
      </c>
      <c r="M5355" s="37" t="s">
        <v>48134</v>
      </c>
      <c r="N5355" s="37" t="s">
        <v>700</v>
      </c>
      <c r="O5355" s="37" t="s">
        <v>701</v>
      </c>
      <c r="P5355" s="22" t="s">
        <v>48131</v>
      </c>
      <c r="Q5355" s="22" t="s">
        <v>48132</v>
      </c>
      <c r="R5355" s="38">
        <v>0</v>
      </c>
    </row>
    <row r="5356" spans="1:18" ht="12.75">
      <c r="A5356" s="22" t="s">
        <v>60</v>
      </c>
      <c r="B5356" s="22" t="s">
        <v>670</v>
      </c>
      <c r="C5356" s="22" t="s">
        <v>63</v>
      </c>
      <c r="D5356" s="22" t="s">
        <v>61</v>
      </c>
      <c r="E5356" s="31">
        <v>43060.512280092589</v>
      </c>
      <c r="F5356" s="22" t="s">
        <v>27445</v>
      </c>
      <c r="G5356" s="22" t="s">
        <v>48135</v>
      </c>
      <c r="H5356" s="22" t="s">
        <v>80</v>
      </c>
      <c r="I5356" s="22" t="s">
        <v>2360</v>
      </c>
      <c r="J5356" s="37" t="s">
        <v>27447</v>
      </c>
      <c r="K5356" s="37" t="s">
        <v>27448</v>
      </c>
      <c r="L5356" s="37" t="s">
        <v>27448</v>
      </c>
      <c r="M5356" s="37" t="s">
        <v>48136</v>
      </c>
      <c r="N5356" s="37" t="s">
        <v>262</v>
      </c>
      <c r="O5356" s="37" t="s">
        <v>263</v>
      </c>
      <c r="P5356" s="22" t="s">
        <v>48137</v>
      </c>
      <c r="Q5356" s="22" t="s">
        <v>48138</v>
      </c>
      <c r="R5356" s="38">
        <v>0</v>
      </c>
    </row>
    <row r="5357" spans="1:18" ht="12.75">
      <c r="A5357" s="22" t="s">
        <v>60</v>
      </c>
      <c r="B5357" s="22" t="s">
        <v>670</v>
      </c>
      <c r="C5357" s="22" t="s">
        <v>63</v>
      </c>
      <c r="D5357" s="22" t="s">
        <v>61</v>
      </c>
      <c r="E5357" s="31">
        <v>43060.625694444439</v>
      </c>
      <c r="F5357" s="22" t="s">
        <v>27445</v>
      </c>
      <c r="G5357" s="22" t="s">
        <v>48139</v>
      </c>
      <c r="H5357" s="22" t="s">
        <v>80</v>
      </c>
      <c r="I5357" s="22" t="s">
        <v>48140</v>
      </c>
      <c r="J5357" s="37" t="s">
        <v>27447</v>
      </c>
      <c r="K5357" s="37" t="s">
        <v>27448</v>
      </c>
      <c r="L5357" s="37" t="s">
        <v>27448</v>
      </c>
      <c r="M5357" s="37" t="s">
        <v>48141</v>
      </c>
      <c r="N5357" s="37" t="s">
        <v>3557</v>
      </c>
      <c r="O5357" s="37" t="s">
        <v>3558</v>
      </c>
      <c r="P5357" s="22" t="s">
        <v>48142</v>
      </c>
      <c r="Q5357" s="22" t="s">
        <v>48143</v>
      </c>
      <c r="R5357" s="38">
        <v>0</v>
      </c>
    </row>
    <row r="5358" spans="1:18" ht="12.75">
      <c r="A5358" s="22" t="s">
        <v>60</v>
      </c>
      <c r="B5358" s="22" t="s">
        <v>670</v>
      </c>
      <c r="C5358" s="22" t="s">
        <v>63</v>
      </c>
      <c r="D5358" s="22" t="s">
        <v>61</v>
      </c>
      <c r="E5358" s="31">
        <v>43061.514444444445</v>
      </c>
      <c r="F5358" s="22" t="s">
        <v>27445</v>
      </c>
      <c r="G5358" s="22" t="s">
        <v>48144</v>
      </c>
      <c r="H5358" s="22" t="s">
        <v>80</v>
      </c>
      <c r="I5358" s="22" t="s">
        <v>48145</v>
      </c>
      <c r="J5358" s="37" t="s">
        <v>27447</v>
      </c>
      <c r="K5358" s="37" t="s">
        <v>27448</v>
      </c>
      <c r="L5358" s="37" t="s">
        <v>27448</v>
      </c>
      <c r="M5358" s="37" t="s">
        <v>48146</v>
      </c>
      <c r="N5358" s="37" t="s">
        <v>1979</v>
      </c>
      <c r="O5358" s="37" t="s">
        <v>1980</v>
      </c>
      <c r="P5358" s="22" t="s">
        <v>48147</v>
      </c>
      <c r="Q5358" s="22" t="s">
        <v>48148</v>
      </c>
      <c r="R5358" s="38">
        <v>0</v>
      </c>
    </row>
    <row r="5359" spans="1:18" ht="12.75">
      <c r="A5359" s="22" t="s">
        <v>60</v>
      </c>
      <c r="B5359" s="22" t="s">
        <v>670</v>
      </c>
      <c r="C5359" s="22" t="s">
        <v>63</v>
      </c>
      <c r="D5359" s="22" t="s">
        <v>61</v>
      </c>
      <c r="E5359" s="31">
        <v>43061.516250000001</v>
      </c>
      <c r="F5359" s="22" t="s">
        <v>27445</v>
      </c>
      <c r="G5359" s="22" t="s">
        <v>48149</v>
      </c>
      <c r="H5359" s="22" t="s">
        <v>80</v>
      </c>
      <c r="I5359" s="22" t="s">
        <v>48150</v>
      </c>
      <c r="J5359" s="37" t="s">
        <v>27447</v>
      </c>
      <c r="K5359" s="37" t="s">
        <v>27448</v>
      </c>
      <c r="L5359" s="37" t="s">
        <v>27448</v>
      </c>
      <c r="M5359" s="37" t="s">
        <v>48151</v>
      </c>
      <c r="N5359" s="37" t="s">
        <v>1497</v>
      </c>
      <c r="O5359" s="37" t="s">
        <v>1498</v>
      </c>
      <c r="P5359" s="22" t="s">
        <v>48147</v>
      </c>
      <c r="Q5359" s="22" t="s">
        <v>48148</v>
      </c>
      <c r="R5359" s="38">
        <v>0</v>
      </c>
    </row>
    <row r="5360" spans="1:18" ht="12.75">
      <c r="A5360" s="22" t="s">
        <v>60</v>
      </c>
      <c r="B5360" s="22" t="s">
        <v>670</v>
      </c>
      <c r="C5360" s="22" t="s">
        <v>63</v>
      </c>
      <c r="D5360" s="22" t="s">
        <v>61</v>
      </c>
      <c r="E5360" s="31">
        <v>43062.361516203702</v>
      </c>
      <c r="F5360" s="22" t="s">
        <v>27445</v>
      </c>
      <c r="G5360" s="22" t="s">
        <v>48152</v>
      </c>
      <c r="H5360" s="22" t="s">
        <v>80</v>
      </c>
      <c r="I5360" s="22" t="s">
        <v>48153</v>
      </c>
      <c r="J5360" s="37" t="s">
        <v>27447</v>
      </c>
      <c r="K5360" s="37" t="s">
        <v>27448</v>
      </c>
      <c r="L5360" s="37" t="s">
        <v>27448</v>
      </c>
      <c r="M5360" s="37" t="s">
        <v>48154</v>
      </c>
      <c r="N5360" s="37" t="s">
        <v>3272</v>
      </c>
      <c r="O5360" s="37" t="s">
        <v>3273</v>
      </c>
      <c r="P5360" s="22" t="s">
        <v>93</v>
      </c>
      <c r="Q5360" s="22" t="s">
        <v>48155</v>
      </c>
      <c r="R5360" s="38">
        <v>0</v>
      </c>
    </row>
    <row r="5361" spans="1:18" ht="12.75">
      <c r="A5361" s="22" t="s">
        <v>60</v>
      </c>
      <c r="B5361" s="22" t="s">
        <v>670</v>
      </c>
      <c r="C5361" s="22" t="s">
        <v>63</v>
      </c>
      <c r="D5361" s="22" t="s">
        <v>61</v>
      </c>
      <c r="E5361" s="31">
        <v>43062.365624999999</v>
      </c>
      <c r="F5361" s="22" t="s">
        <v>27445</v>
      </c>
      <c r="G5361" s="22" t="s">
        <v>48156</v>
      </c>
      <c r="H5361" s="22" t="s">
        <v>80</v>
      </c>
      <c r="I5361" s="22" t="s">
        <v>48157</v>
      </c>
      <c r="J5361" s="37" t="s">
        <v>27447</v>
      </c>
      <c r="K5361" s="37" t="s">
        <v>27448</v>
      </c>
      <c r="L5361" s="37" t="s">
        <v>27448</v>
      </c>
      <c r="M5361" s="37" t="s">
        <v>48158</v>
      </c>
      <c r="N5361" s="37" t="s">
        <v>3272</v>
      </c>
      <c r="O5361" s="37" t="s">
        <v>3273</v>
      </c>
      <c r="P5361" s="22" t="s">
        <v>93</v>
      </c>
      <c r="Q5361" s="22" t="s">
        <v>48155</v>
      </c>
      <c r="R5361" s="38">
        <v>0</v>
      </c>
    </row>
    <row r="5362" spans="1:18" ht="12.75">
      <c r="A5362" s="22" t="s">
        <v>60</v>
      </c>
      <c r="B5362" s="22" t="s">
        <v>670</v>
      </c>
      <c r="C5362" s="22" t="s">
        <v>63</v>
      </c>
      <c r="D5362" s="22" t="s">
        <v>61</v>
      </c>
      <c r="E5362" s="31">
        <v>43062.591122685182</v>
      </c>
      <c r="F5362" s="22" t="s">
        <v>27445</v>
      </c>
      <c r="G5362" s="22" t="s">
        <v>48159</v>
      </c>
      <c r="H5362" s="22" t="s">
        <v>80</v>
      </c>
      <c r="I5362" s="22" t="s">
        <v>10040</v>
      </c>
      <c r="J5362" s="37" t="s">
        <v>27447</v>
      </c>
      <c r="K5362" s="37" t="s">
        <v>27448</v>
      </c>
      <c r="L5362" s="37" t="s">
        <v>27448</v>
      </c>
      <c r="M5362" s="37" t="s">
        <v>48160</v>
      </c>
      <c r="N5362" s="37" t="s">
        <v>3272</v>
      </c>
      <c r="O5362" s="37" t="s">
        <v>3273</v>
      </c>
      <c r="P5362" s="22" t="s">
        <v>93</v>
      </c>
      <c r="Q5362" s="22" t="s">
        <v>48155</v>
      </c>
      <c r="R5362" s="38">
        <v>0</v>
      </c>
    </row>
    <row r="5363" spans="1:18" ht="12.75">
      <c r="A5363" s="22" t="s">
        <v>60</v>
      </c>
      <c r="B5363" s="22" t="s">
        <v>11732</v>
      </c>
      <c r="C5363" s="22" t="s">
        <v>65</v>
      </c>
      <c r="D5363" s="22" t="s">
        <v>61</v>
      </c>
      <c r="E5363" s="31">
        <v>43045.417962962958</v>
      </c>
      <c r="F5363" s="22" t="s">
        <v>27445</v>
      </c>
      <c r="G5363" s="22" t="s">
        <v>48161</v>
      </c>
      <c r="H5363" s="22" t="s">
        <v>80</v>
      </c>
      <c r="I5363" s="22" t="s">
        <v>12119</v>
      </c>
      <c r="J5363" s="37" t="s">
        <v>27447</v>
      </c>
      <c r="K5363" s="37" t="s">
        <v>27448</v>
      </c>
      <c r="L5363" s="37" t="s">
        <v>27448</v>
      </c>
      <c r="M5363" s="37" t="s">
        <v>48162</v>
      </c>
      <c r="N5363" s="37" t="s">
        <v>162</v>
      </c>
      <c r="O5363" s="37" t="s">
        <v>163</v>
      </c>
      <c r="P5363" s="22" t="s">
        <v>48163</v>
      </c>
      <c r="Q5363" s="22" t="s">
        <v>48164</v>
      </c>
      <c r="R5363" s="38">
        <v>0</v>
      </c>
    </row>
    <row r="5364" spans="1:18" ht="12.75">
      <c r="A5364" s="22" t="s">
        <v>60</v>
      </c>
      <c r="B5364" s="22" t="s">
        <v>11732</v>
      </c>
      <c r="C5364" s="22" t="s">
        <v>65</v>
      </c>
      <c r="D5364" s="22" t="s">
        <v>61</v>
      </c>
      <c r="E5364" s="31">
        <v>43045.695081018515</v>
      </c>
      <c r="F5364" s="22" t="s">
        <v>27445</v>
      </c>
      <c r="G5364" s="22" t="s">
        <v>48165</v>
      </c>
      <c r="H5364" s="22" t="s">
        <v>80</v>
      </c>
      <c r="I5364" s="22" t="s">
        <v>14668</v>
      </c>
      <c r="J5364" s="37" t="s">
        <v>27447</v>
      </c>
      <c r="K5364" s="37" t="s">
        <v>27448</v>
      </c>
      <c r="L5364" s="37" t="s">
        <v>27448</v>
      </c>
      <c r="M5364" s="37" t="s">
        <v>48166</v>
      </c>
      <c r="N5364" s="37" t="s">
        <v>91</v>
      </c>
      <c r="O5364" s="37" t="s">
        <v>92</v>
      </c>
      <c r="P5364" s="22" t="s">
        <v>48167</v>
      </c>
      <c r="Q5364" s="22" t="s">
        <v>48168</v>
      </c>
      <c r="R5364" s="38">
        <v>0</v>
      </c>
    </row>
    <row r="5365" spans="1:18" ht="12.75">
      <c r="A5365" s="22" t="s">
        <v>60</v>
      </c>
      <c r="B5365" s="22" t="s">
        <v>11732</v>
      </c>
      <c r="C5365" s="22" t="s">
        <v>65</v>
      </c>
      <c r="D5365" s="22" t="s">
        <v>61</v>
      </c>
      <c r="E5365" s="31">
        <v>43047.714826388888</v>
      </c>
      <c r="F5365" s="22" t="s">
        <v>27445</v>
      </c>
      <c r="G5365" s="22" t="s">
        <v>48169</v>
      </c>
      <c r="H5365" s="22" t="s">
        <v>80</v>
      </c>
      <c r="I5365" s="22" t="s">
        <v>11756</v>
      </c>
      <c r="J5365" s="37" t="s">
        <v>27447</v>
      </c>
      <c r="K5365" s="37" t="s">
        <v>27448</v>
      </c>
      <c r="L5365" s="37" t="s">
        <v>27448</v>
      </c>
      <c r="M5365" s="37" t="s">
        <v>48170</v>
      </c>
      <c r="N5365" s="37" t="s">
        <v>409</v>
      </c>
      <c r="O5365" s="37" t="s">
        <v>410</v>
      </c>
      <c r="P5365" s="22" t="s">
        <v>48171</v>
      </c>
      <c r="Q5365" s="22" t="s">
        <v>48172</v>
      </c>
      <c r="R5365" s="38">
        <v>0</v>
      </c>
    </row>
    <row r="5366" spans="1:18" ht="12.75">
      <c r="A5366" s="22" t="s">
        <v>60</v>
      </c>
      <c r="B5366" s="22" t="s">
        <v>11732</v>
      </c>
      <c r="C5366" s="22" t="s">
        <v>65</v>
      </c>
      <c r="D5366" s="22" t="s">
        <v>61</v>
      </c>
      <c r="E5366" s="31">
        <v>43048.544317129628</v>
      </c>
      <c r="F5366" s="22" t="s">
        <v>27445</v>
      </c>
      <c r="G5366" s="22" t="s">
        <v>48173</v>
      </c>
      <c r="H5366" s="22" t="s">
        <v>80</v>
      </c>
      <c r="I5366" s="22" t="s">
        <v>11734</v>
      </c>
      <c r="J5366" s="37" t="s">
        <v>27447</v>
      </c>
      <c r="K5366" s="37" t="s">
        <v>27448</v>
      </c>
      <c r="L5366" s="37" t="s">
        <v>27448</v>
      </c>
      <c r="M5366" s="37" t="s">
        <v>48174</v>
      </c>
      <c r="N5366" s="37" t="s">
        <v>6634</v>
      </c>
      <c r="O5366" s="37" t="s">
        <v>6635</v>
      </c>
      <c r="P5366" s="22" t="s">
        <v>48175</v>
      </c>
      <c r="Q5366" s="22" t="s">
        <v>48176</v>
      </c>
      <c r="R5366" s="38">
        <v>0</v>
      </c>
    </row>
    <row r="5367" spans="1:18" ht="12.75">
      <c r="A5367" s="22" t="s">
        <v>60</v>
      </c>
      <c r="B5367" s="22" t="s">
        <v>11732</v>
      </c>
      <c r="C5367" s="22" t="s">
        <v>65</v>
      </c>
      <c r="D5367" s="22" t="s">
        <v>61</v>
      </c>
      <c r="E5367" s="31">
        <v>43052.525555555556</v>
      </c>
      <c r="F5367" s="22" t="s">
        <v>27445</v>
      </c>
      <c r="G5367" s="22" t="s">
        <v>48177</v>
      </c>
      <c r="H5367" s="22" t="s">
        <v>80</v>
      </c>
      <c r="I5367" s="22" t="s">
        <v>14360</v>
      </c>
      <c r="J5367" s="37" t="s">
        <v>27447</v>
      </c>
      <c r="K5367" s="37" t="s">
        <v>27448</v>
      </c>
      <c r="L5367" s="37" t="s">
        <v>27448</v>
      </c>
      <c r="M5367" s="37" t="s">
        <v>48178</v>
      </c>
      <c r="N5367" s="37" t="s">
        <v>14361</v>
      </c>
      <c r="O5367" s="37" t="s">
        <v>14362</v>
      </c>
      <c r="P5367" s="22" t="s">
        <v>48179</v>
      </c>
      <c r="Q5367" s="22" t="s">
        <v>48180</v>
      </c>
      <c r="R5367" s="38">
        <v>0</v>
      </c>
    </row>
    <row r="5368" spans="1:18" ht="12.75">
      <c r="A5368" s="22" t="s">
        <v>60</v>
      </c>
      <c r="B5368" s="22" t="s">
        <v>11732</v>
      </c>
      <c r="C5368" s="22" t="s">
        <v>65</v>
      </c>
      <c r="D5368" s="22" t="s">
        <v>61</v>
      </c>
      <c r="E5368" s="31">
        <v>43056.500243055554</v>
      </c>
      <c r="F5368" s="22" t="s">
        <v>27445</v>
      </c>
      <c r="G5368" s="22" t="s">
        <v>48181</v>
      </c>
      <c r="H5368" s="22" t="s">
        <v>80</v>
      </c>
      <c r="I5368" s="22" t="s">
        <v>15017</v>
      </c>
      <c r="J5368" s="37" t="s">
        <v>27447</v>
      </c>
      <c r="K5368" s="37" t="s">
        <v>27448</v>
      </c>
      <c r="L5368" s="37" t="s">
        <v>27448</v>
      </c>
      <c r="M5368" s="37" t="s">
        <v>48182</v>
      </c>
      <c r="N5368" s="37" t="s">
        <v>3423</v>
      </c>
      <c r="O5368" s="37" t="s">
        <v>3424</v>
      </c>
      <c r="P5368" s="22" t="s">
        <v>48183</v>
      </c>
      <c r="Q5368" s="22" t="s">
        <v>48184</v>
      </c>
      <c r="R5368" s="38">
        <v>0</v>
      </c>
    </row>
    <row r="5369" spans="1:18" ht="12.75">
      <c r="A5369" s="22" t="s">
        <v>60</v>
      </c>
      <c r="B5369" s="22" t="s">
        <v>11732</v>
      </c>
      <c r="C5369" s="22" t="s">
        <v>65</v>
      </c>
      <c r="D5369" s="22" t="s">
        <v>61</v>
      </c>
      <c r="E5369" s="31">
        <v>43059.553807870368</v>
      </c>
      <c r="F5369" s="22" t="s">
        <v>27445</v>
      </c>
      <c r="G5369" s="22" t="s">
        <v>48185</v>
      </c>
      <c r="H5369" s="22" t="s">
        <v>80</v>
      </c>
      <c r="I5369" s="22" t="s">
        <v>14691</v>
      </c>
      <c r="J5369" s="37" t="s">
        <v>27447</v>
      </c>
      <c r="K5369" s="37" t="s">
        <v>27448</v>
      </c>
      <c r="L5369" s="37" t="s">
        <v>27448</v>
      </c>
      <c r="M5369" s="37" t="s">
        <v>48186</v>
      </c>
      <c r="N5369" s="37" t="s">
        <v>857</v>
      </c>
      <c r="O5369" s="37" t="s">
        <v>858</v>
      </c>
      <c r="P5369" s="22" t="s">
        <v>48187</v>
      </c>
      <c r="Q5369" s="22" t="s">
        <v>48188</v>
      </c>
      <c r="R5369" s="38">
        <v>0</v>
      </c>
    </row>
    <row r="5370" spans="1:18" ht="12.75">
      <c r="A5370" s="22" t="s">
        <v>60</v>
      </c>
      <c r="B5370" s="22" t="s">
        <v>11732</v>
      </c>
      <c r="C5370" s="22" t="s">
        <v>65</v>
      </c>
      <c r="D5370" s="22" t="s">
        <v>61</v>
      </c>
      <c r="E5370" s="31">
        <v>43060.518344907403</v>
      </c>
      <c r="F5370" s="22" t="s">
        <v>27445</v>
      </c>
      <c r="G5370" s="22" t="s">
        <v>48189</v>
      </c>
      <c r="H5370" s="22" t="s">
        <v>80</v>
      </c>
      <c r="I5370" s="22" t="s">
        <v>13363</v>
      </c>
      <c r="J5370" s="37" t="s">
        <v>27447</v>
      </c>
      <c r="K5370" s="37" t="s">
        <v>27448</v>
      </c>
      <c r="L5370" s="37" t="s">
        <v>27448</v>
      </c>
      <c r="M5370" s="37" t="s">
        <v>48190</v>
      </c>
      <c r="N5370" s="37" t="s">
        <v>5650</v>
      </c>
      <c r="O5370" s="37" t="s">
        <v>5651</v>
      </c>
      <c r="P5370" s="22" t="s">
        <v>48191</v>
      </c>
      <c r="Q5370" s="22" t="s">
        <v>48192</v>
      </c>
      <c r="R5370" s="38">
        <v>0</v>
      </c>
    </row>
    <row r="5371" spans="1:18" ht="12.75">
      <c r="A5371" s="22" t="s">
        <v>60</v>
      </c>
      <c r="B5371" s="22" t="s">
        <v>11732</v>
      </c>
      <c r="C5371" s="22" t="s">
        <v>65</v>
      </c>
      <c r="D5371" s="22" t="s">
        <v>61</v>
      </c>
      <c r="E5371" s="31">
        <v>43060.519675925927</v>
      </c>
      <c r="F5371" s="22" t="s">
        <v>27445</v>
      </c>
      <c r="G5371" s="22" t="s">
        <v>48193</v>
      </c>
      <c r="H5371" s="22" t="s">
        <v>80</v>
      </c>
      <c r="I5371" s="22" t="s">
        <v>13998</v>
      </c>
      <c r="J5371" s="37" t="s">
        <v>27447</v>
      </c>
      <c r="K5371" s="37" t="s">
        <v>27448</v>
      </c>
      <c r="L5371" s="37" t="s">
        <v>27448</v>
      </c>
      <c r="M5371" s="37" t="s">
        <v>48194</v>
      </c>
      <c r="N5371" s="37" t="s">
        <v>3423</v>
      </c>
      <c r="O5371" s="37" t="s">
        <v>3424</v>
      </c>
      <c r="P5371" s="22" t="s">
        <v>48195</v>
      </c>
      <c r="Q5371" s="22" t="s">
        <v>48196</v>
      </c>
      <c r="R5371" s="38">
        <v>0</v>
      </c>
    </row>
    <row r="5372" spans="1:18" ht="12.75">
      <c r="A5372" s="22" t="s">
        <v>60</v>
      </c>
      <c r="B5372" s="22" t="s">
        <v>11732</v>
      </c>
      <c r="C5372" s="22" t="s">
        <v>65</v>
      </c>
      <c r="D5372" s="22" t="s">
        <v>61</v>
      </c>
      <c r="E5372" s="31">
        <v>43062.564016203702</v>
      </c>
      <c r="F5372" s="22" t="s">
        <v>27445</v>
      </c>
      <c r="G5372" s="22" t="s">
        <v>48197</v>
      </c>
      <c r="H5372" s="22" t="s">
        <v>80</v>
      </c>
      <c r="I5372" s="22" t="s">
        <v>13922</v>
      </c>
      <c r="J5372" s="37" t="s">
        <v>27447</v>
      </c>
      <c r="K5372" s="37" t="s">
        <v>27448</v>
      </c>
      <c r="L5372" s="37" t="s">
        <v>27448</v>
      </c>
      <c r="M5372" s="37" t="s">
        <v>48198</v>
      </c>
      <c r="N5372" s="37" t="s">
        <v>11426</v>
      </c>
      <c r="O5372" s="37" t="s">
        <v>11427</v>
      </c>
      <c r="P5372" s="22" t="s">
        <v>48199</v>
      </c>
      <c r="Q5372" s="22" t="s">
        <v>48200</v>
      </c>
      <c r="R5372" s="38">
        <v>0</v>
      </c>
    </row>
    <row r="5373" spans="1:18" ht="12.75">
      <c r="A5373" s="22" t="s">
        <v>60</v>
      </c>
      <c r="B5373" s="22" t="s">
        <v>11732</v>
      </c>
      <c r="C5373" s="22" t="s">
        <v>65</v>
      </c>
      <c r="D5373" s="22" t="s">
        <v>61</v>
      </c>
      <c r="E5373" s="31">
        <v>43066.512916666667</v>
      </c>
      <c r="F5373" s="22" t="s">
        <v>27445</v>
      </c>
      <c r="G5373" s="22" t="s">
        <v>48201</v>
      </c>
      <c r="H5373" s="22" t="s">
        <v>80</v>
      </c>
      <c r="I5373" s="22" t="s">
        <v>14074</v>
      </c>
      <c r="J5373" s="37" t="s">
        <v>27447</v>
      </c>
      <c r="K5373" s="37" t="s">
        <v>27448</v>
      </c>
      <c r="L5373" s="37" t="s">
        <v>27448</v>
      </c>
      <c r="M5373" s="37" t="s">
        <v>48202</v>
      </c>
      <c r="N5373" s="37" t="s">
        <v>14075</v>
      </c>
      <c r="O5373" s="37" t="s">
        <v>14076</v>
      </c>
      <c r="P5373" s="22" t="s">
        <v>48203</v>
      </c>
      <c r="Q5373" s="22" t="s">
        <v>48204</v>
      </c>
      <c r="R5373" s="38">
        <v>0</v>
      </c>
    </row>
    <row r="5374" spans="1:18" ht="12.75">
      <c r="A5374" s="22" t="s">
        <v>60</v>
      </c>
      <c r="B5374" s="22" t="s">
        <v>11732</v>
      </c>
      <c r="C5374" s="22" t="s">
        <v>65</v>
      </c>
      <c r="D5374" s="22" t="s">
        <v>61</v>
      </c>
      <c r="E5374" s="31">
        <v>43068.629027777773</v>
      </c>
      <c r="F5374" s="22" t="s">
        <v>27445</v>
      </c>
      <c r="G5374" s="22" t="s">
        <v>48205</v>
      </c>
      <c r="H5374" s="22" t="s">
        <v>80</v>
      </c>
      <c r="I5374" s="22" t="s">
        <v>12392</v>
      </c>
      <c r="J5374" s="37" t="s">
        <v>27447</v>
      </c>
      <c r="K5374" s="37" t="s">
        <v>27448</v>
      </c>
      <c r="L5374" s="37" t="s">
        <v>27448</v>
      </c>
      <c r="M5374" s="37" t="s">
        <v>48206</v>
      </c>
      <c r="N5374" s="37" t="s">
        <v>750</v>
      </c>
      <c r="O5374" s="37" t="s">
        <v>751</v>
      </c>
      <c r="P5374" s="22" t="s">
        <v>48207</v>
      </c>
      <c r="Q5374" s="22" t="s">
        <v>48208</v>
      </c>
      <c r="R5374" s="38">
        <v>0</v>
      </c>
    </row>
    <row r="5375" spans="1:18" ht="12.75">
      <c r="A5375" s="22" t="s">
        <v>60</v>
      </c>
      <c r="B5375" s="22" t="s">
        <v>16458</v>
      </c>
      <c r="C5375" s="22" t="s">
        <v>68</v>
      </c>
      <c r="D5375" s="22" t="s">
        <v>61</v>
      </c>
      <c r="E5375" s="31">
        <v>43041.661631944444</v>
      </c>
      <c r="F5375" s="22" t="s">
        <v>27445</v>
      </c>
      <c r="G5375" s="22" t="s">
        <v>48209</v>
      </c>
      <c r="H5375" s="22" t="s">
        <v>80</v>
      </c>
      <c r="I5375" s="22" t="s">
        <v>18743</v>
      </c>
      <c r="J5375" s="37" t="s">
        <v>27447</v>
      </c>
      <c r="K5375" s="37" t="s">
        <v>27448</v>
      </c>
      <c r="L5375" s="37" t="s">
        <v>27448</v>
      </c>
      <c r="M5375" s="37" t="s">
        <v>48210</v>
      </c>
      <c r="N5375" s="37" t="s">
        <v>750</v>
      </c>
      <c r="O5375" s="37" t="s">
        <v>751</v>
      </c>
      <c r="P5375" s="22" t="s">
        <v>48211</v>
      </c>
      <c r="Q5375" s="22" t="s">
        <v>48212</v>
      </c>
      <c r="R5375" s="38">
        <v>0</v>
      </c>
    </row>
    <row r="5376" spans="1:18" ht="12.75">
      <c r="A5376" s="22" t="s">
        <v>60</v>
      </c>
      <c r="B5376" s="22" t="s">
        <v>16458</v>
      </c>
      <c r="C5376" s="22" t="s">
        <v>68</v>
      </c>
      <c r="D5376" s="22" t="s">
        <v>61</v>
      </c>
      <c r="E5376" s="31">
        <v>43042.433912037035</v>
      </c>
      <c r="F5376" s="22" t="s">
        <v>27445</v>
      </c>
      <c r="G5376" s="22" t="s">
        <v>48213</v>
      </c>
      <c r="H5376" s="22" t="s">
        <v>80</v>
      </c>
      <c r="I5376" s="22" t="s">
        <v>17993</v>
      </c>
      <c r="J5376" s="37" t="s">
        <v>27447</v>
      </c>
      <c r="K5376" s="37" t="s">
        <v>27448</v>
      </c>
      <c r="L5376" s="37" t="s">
        <v>27448</v>
      </c>
      <c r="M5376" s="37" t="s">
        <v>48214</v>
      </c>
      <c r="N5376" s="37" t="s">
        <v>760</v>
      </c>
      <c r="O5376" s="37" t="s">
        <v>761</v>
      </c>
      <c r="P5376" s="22" t="s">
        <v>48215</v>
      </c>
      <c r="Q5376" s="22" t="s">
        <v>48216</v>
      </c>
      <c r="R5376" s="38">
        <v>0</v>
      </c>
    </row>
    <row r="5377" spans="1:18" ht="12.75">
      <c r="A5377" s="22" t="s">
        <v>60</v>
      </c>
      <c r="B5377" s="22" t="s">
        <v>16458</v>
      </c>
      <c r="C5377" s="22" t="s">
        <v>68</v>
      </c>
      <c r="D5377" s="22" t="s">
        <v>61</v>
      </c>
      <c r="E5377" s="31">
        <v>43052.640150462961</v>
      </c>
      <c r="F5377" s="22" t="s">
        <v>27445</v>
      </c>
      <c r="G5377" s="22" t="s">
        <v>48217</v>
      </c>
      <c r="H5377" s="22" t="s">
        <v>80</v>
      </c>
      <c r="I5377" s="22" t="s">
        <v>18097</v>
      </c>
      <c r="J5377" s="37" t="s">
        <v>27447</v>
      </c>
      <c r="K5377" s="37" t="s">
        <v>27448</v>
      </c>
      <c r="L5377" s="37" t="s">
        <v>27448</v>
      </c>
      <c r="M5377" s="37" t="s">
        <v>48218</v>
      </c>
      <c r="N5377" s="37" t="s">
        <v>750</v>
      </c>
      <c r="O5377" s="37" t="s">
        <v>751</v>
      </c>
      <c r="P5377" s="22" t="s">
        <v>48219</v>
      </c>
      <c r="Q5377" s="22" t="s">
        <v>48220</v>
      </c>
      <c r="R5377" s="38">
        <v>0</v>
      </c>
    </row>
    <row r="5378" spans="1:18" ht="12.75">
      <c r="A5378" s="22" t="s">
        <v>60</v>
      </c>
      <c r="B5378" s="22" t="s">
        <v>16458</v>
      </c>
      <c r="C5378" s="22" t="s">
        <v>68</v>
      </c>
      <c r="D5378" s="22" t="s">
        <v>61</v>
      </c>
      <c r="E5378" s="31">
        <v>43060.600624999999</v>
      </c>
      <c r="F5378" s="22" t="s">
        <v>27445</v>
      </c>
      <c r="G5378" s="22" t="s">
        <v>48221</v>
      </c>
      <c r="H5378" s="22" t="s">
        <v>80</v>
      </c>
      <c r="I5378" s="22" t="s">
        <v>17602</v>
      </c>
      <c r="J5378" s="37" t="s">
        <v>27447</v>
      </c>
      <c r="K5378" s="37" t="s">
        <v>27448</v>
      </c>
      <c r="L5378" s="37" t="s">
        <v>27448</v>
      </c>
      <c r="M5378" s="37" t="s">
        <v>48222</v>
      </c>
      <c r="N5378" s="37" t="s">
        <v>17603</v>
      </c>
      <c r="O5378" s="37" t="s">
        <v>17604</v>
      </c>
      <c r="P5378" s="22" t="s">
        <v>48223</v>
      </c>
      <c r="Q5378" s="22" t="s">
        <v>48224</v>
      </c>
      <c r="R5378" s="38">
        <v>0</v>
      </c>
    </row>
    <row r="5379" spans="1:18" ht="12.75">
      <c r="A5379" s="22" t="s">
        <v>60</v>
      </c>
      <c r="B5379" s="22" t="s">
        <v>16458</v>
      </c>
      <c r="C5379" s="22" t="s">
        <v>68</v>
      </c>
      <c r="D5379" s="22" t="s">
        <v>61</v>
      </c>
      <c r="E5379" s="31">
        <v>43066.512928240736</v>
      </c>
      <c r="F5379" s="22" t="s">
        <v>27445</v>
      </c>
      <c r="G5379" s="22" t="s">
        <v>48225</v>
      </c>
      <c r="H5379" s="22" t="s">
        <v>80</v>
      </c>
      <c r="I5379" s="22" t="s">
        <v>17445</v>
      </c>
      <c r="J5379" s="37" t="s">
        <v>27447</v>
      </c>
      <c r="K5379" s="37" t="s">
        <v>27448</v>
      </c>
      <c r="L5379" s="37" t="s">
        <v>27448</v>
      </c>
      <c r="M5379" s="37" t="s">
        <v>48226</v>
      </c>
      <c r="N5379" s="37" t="s">
        <v>17446</v>
      </c>
      <c r="O5379" s="37" t="s">
        <v>17447</v>
      </c>
      <c r="P5379" s="22" t="s">
        <v>48227</v>
      </c>
      <c r="Q5379" s="22" t="s">
        <v>48228</v>
      </c>
      <c r="R5379" s="38">
        <v>0</v>
      </c>
    </row>
    <row r="5380" spans="1:18" ht="12.75">
      <c r="A5380" s="22" t="s">
        <v>60</v>
      </c>
      <c r="B5380" s="22" t="s">
        <v>16417</v>
      </c>
      <c r="C5380" s="22" t="s">
        <v>68</v>
      </c>
      <c r="D5380" s="22" t="s">
        <v>61</v>
      </c>
      <c r="E5380" s="31">
        <v>43053.557430555556</v>
      </c>
      <c r="F5380" s="22" t="s">
        <v>27445</v>
      </c>
      <c r="G5380" s="22" t="s">
        <v>48229</v>
      </c>
      <c r="H5380" s="22" t="s">
        <v>80</v>
      </c>
      <c r="I5380" s="22" t="s">
        <v>22999</v>
      </c>
      <c r="J5380" s="37" t="s">
        <v>27447</v>
      </c>
      <c r="K5380" s="37" t="s">
        <v>27448</v>
      </c>
      <c r="L5380" s="37" t="s">
        <v>27448</v>
      </c>
      <c r="M5380" s="37" t="s">
        <v>48230</v>
      </c>
      <c r="N5380" s="37" t="s">
        <v>1078</v>
      </c>
      <c r="O5380" s="37" t="s">
        <v>1079</v>
      </c>
      <c r="P5380" s="22" t="s">
        <v>48231</v>
      </c>
      <c r="Q5380" s="22" t="s">
        <v>48232</v>
      </c>
      <c r="R5380" s="38">
        <v>0</v>
      </c>
    </row>
    <row r="5381" spans="1:18" ht="12.75">
      <c r="A5381" s="22" t="s">
        <v>60</v>
      </c>
      <c r="B5381" s="22" t="s">
        <v>16417</v>
      </c>
      <c r="C5381" s="22" t="s">
        <v>68</v>
      </c>
      <c r="D5381" s="22" t="s">
        <v>61</v>
      </c>
      <c r="E5381" s="31">
        <v>43053.6480787037</v>
      </c>
      <c r="F5381" s="22" t="s">
        <v>27445</v>
      </c>
      <c r="G5381" s="22" t="s">
        <v>48233</v>
      </c>
      <c r="H5381" s="22" t="s">
        <v>80</v>
      </c>
      <c r="I5381" s="22" t="s">
        <v>18625</v>
      </c>
      <c r="J5381" s="37" t="s">
        <v>27447</v>
      </c>
      <c r="K5381" s="37" t="s">
        <v>27448</v>
      </c>
      <c r="L5381" s="37" t="s">
        <v>27448</v>
      </c>
      <c r="M5381" s="37" t="s">
        <v>48234</v>
      </c>
      <c r="N5381" s="37" t="s">
        <v>442</v>
      </c>
      <c r="O5381" s="37" t="s">
        <v>443</v>
      </c>
      <c r="P5381" s="22" t="s">
        <v>48235</v>
      </c>
      <c r="Q5381" s="22" t="s">
        <v>48236</v>
      </c>
      <c r="R5381" s="38">
        <v>0</v>
      </c>
    </row>
    <row r="5382" spans="1:18" ht="12.75">
      <c r="A5382" s="22" t="s">
        <v>60</v>
      </c>
      <c r="B5382" s="22" t="s">
        <v>16417</v>
      </c>
      <c r="C5382" s="22" t="s">
        <v>68</v>
      </c>
      <c r="D5382" s="22" t="s">
        <v>61</v>
      </c>
      <c r="E5382" s="31">
        <v>43056.479965277773</v>
      </c>
      <c r="F5382" s="22" t="s">
        <v>27445</v>
      </c>
      <c r="G5382" s="22" t="s">
        <v>48237</v>
      </c>
      <c r="H5382" s="22" t="s">
        <v>80</v>
      </c>
      <c r="I5382" s="22" t="s">
        <v>17559</v>
      </c>
      <c r="J5382" s="37" t="s">
        <v>27447</v>
      </c>
      <c r="K5382" s="37" t="s">
        <v>27448</v>
      </c>
      <c r="L5382" s="37" t="s">
        <v>27448</v>
      </c>
      <c r="M5382" s="37" t="s">
        <v>48238</v>
      </c>
      <c r="N5382" s="37" t="s">
        <v>606</v>
      </c>
      <c r="O5382" s="37" t="s">
        <v>607</v>
      </c>
      <c r="P5382" s="22" t="s">
        <v>48239</v>
      </c>
      <c r="Q5382" s="22" t="s">
        <v>48239</v>
      </c>
      <c r="R5382" s="38">
        <v>0</v>
      </c>
    </row>
    <row r="5383" spans="1:18" ht="12.75">
      <c r="A5383" s="22" t="s">
        <v>60</v>
      </c>
      <c r="B5383" s="22" t="s">
        <v>16417</v>
      </c>
      <c r="C5383" s="22" t="s">
        <v>68</v>
      </c>
      <c r="D5383" s="22" t="s">
        <v>61</v>
      </c>
      <c r="E5383" s="31">
        <v>43061.496238425927</v>
      </c>
      <c r="F5383" s="22" t="s">
        <v>27445</v>
      </c>
      <c r="G5383" s="22" t="s">
        <v>48240</v>
      </c>
      <c r="H5383" s="22" t="s">
        <v>80</v>
      </c>
      <c r="I5383" s="22" t="s">
        <v>19043</v>
      </c>
      <c r="J5383" s="37" t="s">
        <v>27447</v>
      </c>
      <c r="K5383" s="37" t="s">
        <v>27448</v>
      </c>
      <c r="L5383" s="37" t="s">
        <v>27448</v>
      </c>
      <c r="M5383" s="37" t="s">
        <v>48241</v>
      </c>
      <c r="N5383" s="37" t="s">
        <v>19044</v>
      </c>
      <c r="O5383" s="37" t="s">
        <v>19045</v>
      </c>
      <c r="P5383" s="22" t="s">
        <v>48242</v>
      </c>
      <c r="Q5383" s="22" t="s">
        <v>48243</v>
      </c>
      <c r="R5383" s="38">
        <v>0</v>
      </c>
    </row>
    <row r="5384" spans="1:18" ht="12.75">
      <c r="A5384" s="22" t="s">
        <v>60</v>
      </c>
      <c r="B5384" s="22" t="s">
        <v>16417</v>
      </c>
      <c r="C5384" s="22" t="s">
        <v>68</v>
      </c>
      <c r="D5384" s="22" t="s">
        <v>61</v>
      </c>
      <c r="E5384" s="31">
        <v>43063.632164351853</v>
      </c>
      <c r="F5384" s="22" t="s">
        <v>27445</v>
      </c>
      <c r="G5384" s="22" t="s">
        <v>48244</v>
      </c>
      <c r="H5384" s="22" t="s">
        <v>80</v>
      </c>
      <c r="I5384" s="22" t="s">
        <v>16419</v>
      </c>
      <c r="J5384" s="37" t="s">
        <v>27447</v>
      </c>
      <c r="K5384" s="37" t="s">
        <v>27448</v>
      </c>
      <c r="L5384" s="37" t="s">
        <v>27448</v>
      </c>
      <c r="M5384" s="37" t="s">
        <v>48245</v>
      </c>
      <c r="N5384" s="37" t="s">
        <v>1646</v>
      </c>
      <c r="O5384" s="37" t="s">
        <v>1647</v>
      </c>
      <c r="P5384" s="22" t="s">
        <v>48246</v>
      </c>
      <c r="Q5384" s="22" t="s">
        <v>48247</v>
      </c>
      <c r="R5384" s="38">
        <v>0</v>
      </c>
    </row>
    <row r="5385" spans="1:18" ht="12.75">
      <c r="A5385" s="22" t="s">
        <v>60</v>
      </c>
      <c r="B5385" s="22" t="s">
        <v>16417</v>
      </c>
      <c r="C5385" s="22" t="s">
        <v>68</v>
      </c>
      <c r="D5385" s="22" t="s">
        <v>61</v>
      </c>
      <c r="E5385" s="31">
        <v>43066.659502314811</v>
      </c>
      <c r="F5385" s="22" t="s">
        <v>27445</v>
      </c>
      <c r="G5385" s="22" t="s">
        <v>48248</v>
      </c>
      <c r="H5385" s="22" t="s">
        <v>80</v>
      </c>
      <c r="I5385" s="22" t="s">
        <v>18061</v>
      </c>
      <c r="J5385" s="37" t="s">
        <v>27447</v>
      </c>
      <c r="K5385" s="37" t="s">
        <v>27448</v>
      </c>
      <c r="L5385" s="37" t="s">
        <v>27448</v>
      </c>
      <c r="M5385" s="37" t="s">
        <v>48249</v>
      </c>
      <c r="N5385" s="37" t="s">
        <v>317</v>
      </c>
      <c r="O5385" s="37" t="s">
        <v>318</v>
      </c>
      <c r="P5385" s="22" t="s">
        <v>48250</v>
      </c>
      <c r="Q5385" s="22" t="s">
        <v>48251</v>
      </c>
      <c r="R5385" s="38">
        <v>0</v>
      </c>
    </row>
    <row r="5386" spans="1:18" ht="12.75">
      <c r="A5386" s="22" t="s">
        <v>60</v>
      </c>
      <c r="B5386" s="22" t="s">
        <v>24330</v>
      </c>
      <c r="C5386" s="22" t="s">
        <v>69</v>
      </c>
      <c r="D5386" s="22" t="s">
        <v>61</v>
      </c>
      <c r="E5386" s="31">
        <v>43045.672210648147</v>
      </c>
      <c r="F5386" s="22" t="s">
        <v>27445</v>
      </c>
      <c r="G5386" s="22" t="s">
        <v>48252</v>
      </c>
      <c r="H5386" s="22" t="s">
        <v>80</v>
      </c>
      <c r="I5386" s="22" t="s">
        <v>48253</v>
      </c>
      <c r="J5386" s="37" t="s">
        <v>27447</v>
      </c>
      <c r="K5386" s="37" t="s">
        <v>27448</v>
      </c>
      <c r="L5386" s="37" t="s">
        <v>27448</v>
      </c>
      <c r="M5386" s="37" t="s">
        <v>48254</v>
      </c>
      <c r="N5386" s="37" t="s">
        <v>8183</v>
      </c>
      <c r="O5386" s="37" t="s">
        <v>8184</v>
      </c>
      <c r="P5386" s="22" t="s">
        <v>48255</v>
      </c>
      <c r="Q5386" s="22" t="s">
        <v>48256</v>
      </c>
      <c r="R5386" s="38">
        <v>0</v>
      </c>
    </row>
    <row r="5387" spans="1:18" ht="12.75">
      <c r="A5387" s="22" t="s">
        <v>60</v>
      </c>
      <c r="B5387" s="22" t="s">
        <v>24330</v>
      </c>
      <c r="C5387" s="22" t="s">
        <v>69</v>
      </c>
      <c r="D5387" s="22" t="s">
        <v>61</v>
      </c>
      <c r="E5387" s="31">
        <v>43046.594618055555</v>
      </c>
      <c r="F5387" s="22" t="s">
        <v>27445</v>
      </c>
      <c r="G5387" s="22" t="s">
        <v>48257</v>
      </c>
      <c r="H5387" s="22" t="s">
        <v>80</v>
      </c>
      <c r="I5387" s="22" t="s">
        <v>25937</v>
      </c>
      <c r="J5387" s="37" t="s">
        <v>27447</v>
      </c>
      <c r="K5387" s="37" t="s">
        <v>27448</v>
      </c>
      <c r="L5387" s="37" t="s">
        <v>27448</v>
      </c>
      <c r="M5387" s="37" t="s">
        <v>48258</v>
      </c>
      <c r="N5387" s="37" t="s">
        <v>183</v>
      </c>
      <c r="O5387" s="37" t="s">
        <v>184</v>
      </c>
      <c r="P5387" s="22" t="s">
        <v>48259</v>
      </c>
      <c r="Q5387" s="22" t="s">
        <v>48260</v>
      </c>
      <c r="R5387" s="38">
        <v>0</v>
      </c>
    </row>
    <row r="5388" spans="1:18" ht="12.75">
      <c r="A5388" s="22" t="s">
        <v>60</v>
      </c>
      <c r="B5388" s="22" t="s">
        <v>24330</v>
      </c>
      <c r="C5388" s="22" t="s">
        <v>69</v>
      </c>
      <c r="D5388" s="22" t="s">
        <v>61</v>
      </c>
      <c r="E5388" s="31">
        <v>43049.823009259257</v>
      </c>
      <c r="F5388" s="22" t="s">
        <v>27445</v>
      </c>
      <c r="G5388" s="22" t="s">
        <v>48261</v>
      </c>
      <c r="H5388" s="22" t="s">
        <v>80</v>
      </c>
      <c r="I5388" s="22" t="s">
        <v>25896</v>
      </c>
      <c r="J5388" s="37" t="s">
        <v>27447</v>
      </c>
      <c r="K5388" s="37" t="s">
        <v>27448</v>
      </c>
      <c r="L5388" s="37" t="s">
        <v>27448</v>
      </c>
      <c r="M5388" s="37" t="s">
        <v>48262</v>
      </c>
      <c r="N5388" s="37" t="s">
        <v>91</v>
      </c>
      <c r="O5388" s="37" t="s">
        <v>92</v>
      </c>
      <c r="P5388" s="22" t="s">
        <v>48263</v>
      </c>
      <c r="Q5388" s="22" t="s">
        <v>48264</v>
      </c>
      <c r="R5388" s="38">
        <v>0</v>
      </c>
    </row>
    <row r="5389" spans="1:18" ht="12.75">
      <c r="A5389" s="22" t="s">
        <v>60</v>
      </c>
      <c r="B5389" s="22" t="s">
        <v>24330</v>
      </c>
      <c r="C5389" s="22" t="s">
        <v>69</v>
      </c>
      <c r="D5389" s="22" t="s">
        <v>61</v>
      </c>
      <c r="E5389" s="31">
        <v>43053.650393518517</v>
      </c>
      <c r="F5389" s="22" t="s">
        <v>27445</v>
      </c>
      <c r="G5389" s="22" t="s">
        <v>48265</v>
      </c>
      <c r="H5389" s="22" t="s">
        <v>80</v>
      </c>
      <c r="I5389" s="22" t="s">
        <v>26790</v>
      </c>
      <c r="J5389" s="37" t="s">
        <v>27447</v>
      </c>
      <c r="K5389" s="37" t="s">
        <v>27448</v>
      </c>
      <c r="L5389" s="37" t="s">
        <v>27448</v>
      </c>
      <c r="M5389" s="37" t="s">
        <v>48266</v>
      </c>
      <c r="N5389" s="37" t="s">
        <v>2627</v>
      </c>
      <c r="O5389" s="37" t="s">
        <v>2628</v>
      </c>
      <c r="P5389" s="22" t="s">
        <v>48267</v>
      </c>
      <c r="Q5389" s="22" t="s">
        <v>48268</v>
      </c>
      <c r="R5389" s="38">
        <v>0</v>
      </c>
    </row>
    <row r="5390" spans="1:18" ht="12.75">
      <c r="A5390" s="22" t="s">
        <v>60</v>
      </c>
      <c r="B5390" s="22" t="s">
        <v>24330</v>
      </c>
      <c r="C5390" s="22" t="s">
        <v>69</v>
      </c>
      <c r="D5390" s="22" t="s">
        <v>61</v>
      </c>
      <c r="E5390" s="31">
        <v>43055.767685185187</v>
      </c>
      <c r="F5390" s="22" t="s">
        <v>27445</v>
      </c>
      <c r="G5390" s="22" t="s">
        <v>48269</v>
      </c>
      <c r="H5390" s="22" t="s">
        <v>80</v>
      </c>
      <c r="I5390" s="22" t="s">
        <v>26850</v>
      </c>
      <c r="J5390" s="37" t="s">
        <v>27447</v>
      </c>
      <c r="K5390" s="37" t="s">
        <v>27448</v>
      </c>
      <c r="L5390" s="37" t="s">
        <v>27448</v>
      </c>
      <c r="M5390" s="37" t="s">
        <v>48270</v>
      </c>
      <c r="N5390" s="37" t="s">
        <v>2571</v>
      </c>
      <c r="O5390" s="37" t="s">
        <v>2572</v>
      </c>
      <c r="P5390" s="22" t="s">
        <v>48271</v>
      </c>
      <c r="Q5390" s="22" t="s">
        <v>48272</v>
      </c>
      <c r="R5390" s="38">
        <v>0</v>
      </c>
    </row>
    <row r="5391" spans="1:18" ht="12.75">
      <c r="A5391" s="22" t="s">
        <v>60</v>
      </c>
      <c r="B5391" s="22" t="s">
        <v>24330</v>
      </c>
      <c r="C5391" s="22" t="s">
        <v>69</v>
      </c>
      <c r="D5391" s="22" t="s">
        <v>61</v>
      </c>
      <c r="E5391" s="31">
        <v>43056.731759259259</v>
      </c>
      <c r="F5391" s="22" t="s">
        <v>27445</v>
      </c>
      <c r="G5391" s="22" t="s">
        <v>48273</v>
      </c>
      <c r="H5391" s="22" t="s">
        <v>80</v>
      </c>
      <c r="I5391" s="22" t="s">
        <v>26748</v>
      </c>
      <c r="J5391" s="37" t="s">
        <v>27447</v>
      </c>
      <c r="K5391" s="37" t="s">
        <v>27448</v>
      </c>
      <c r="L5391" s="37" t="s">
        <v>27448</v>
      </c>
      <c r="M5391" s="37" t="s">
        <v>48274</v>
      </c>
      <c r="N5391" s="37" t="s">
        <v>262</v>
      </c>
      <c r="O5391" s="37" t="s">
        <v>263</v>
      </c>
      <c r="P5391" s="22" t="s">
        <v>48275</v>
      </c>
      <c r="Q5391" s="22" t="s">
        <v>48276</v>
      </c>
      <c r="R5391" s="38">
        <v>0</v>
      </c>
    </row>
    <row r="5392" spans="1:18" ht="12.75">
      <c r="A5392" s="22" t="s">
        <v>60</v>
      </c>
      <c r="B5392" s="22" t="s">
        <v>24330</v>
      </c>
      <c r="C5392" s="22" t="s">
        <v>69</v>
      </c>
      <c r="D5392" s="22" t="s">
        <v>61</v>
      </c>
      <c r="E5392" s="31">
        <v>43059.673229166663</v>
      </c>
      <c r="F5392" s="22" t="s">
        <v>27445</v>
      </c>
      <c r="G5392" s="22" t="s">
        <v>48277</v>
      </c>
      <c r="H5392" s="22" t="s">
        <v>80</v>
      </c>
      <c r="I5392" s="22" t="s">
        <v>26313</v>
      </c>
      <c r="J5392" s="37" t="s">
        <v>27447</v>
      </c>
      <c r="K5392" s="37" t="s">
        <v>27448</v>
      </c>
      <c r="L5392" s="37" t="s">
        <v>27448</v>
      </c>
      <c r="M5392" s="37" t="s">
        <v>48278</v>
      </c>
      <c r="N5392" s="37" t="s">
        <v>972</v>
      </c>
      <c r="O5392" s="37" t="s">
        <v>973</v>
      </c>
      <c r="P5392" s="22" t="s">
        <v>48279</v>
      </c>
      <c r="Q5392" s="22" t="s">
        <v>48280</v>
      </c>
      <c r="R5392" s="38">
        <v>0</v>
      </c>
    </row>
    <row r="5393" spans="1:18" ht="12.75">
      <c r="A5393" s="22" t="s">
        <v>60</v>
      </c>
      <c r="B5393" s="22" t="s">
        <v>24330</v>
      </c>
      <c r="C5393" s="22" t="s">
        <v>69</v>
      </c>
      <c r="D5393" s="22" t="s">
        <v>61</v>
      </c>
      <c r="E5393" s="31">
        <v>43062.722557870366</v>
      </c>
      <c r="F5393" s="22" t="s">
        <v>27445</v>
      </c>
      <c r="G5393" s="22" t="s">
        <v>48281</v>
      </c>
      <c r="H5393" s="22" t="s">
        <v>80</v>
      </c>
      <c r="I5393" s="22" t="s">
        <v>26207</v>
      </c>
      <c r="J5393" s="37" t="s">
        <v>27447</v>
      </c>
      <c r="K5393" s="37" t="s">
        <v>27448</v>
      </c>
      <c r="L5393" s="37" t="s">
        <v>27448</v>
      </c>
      <c r="M5393" s="37" t="s">
        <v>48282</v>
      </c>
      <c r="N5393" s="37" t="s">
        <v>26208</v>
      </c>
      <c r="O5393" s="37" t="s">
        <v>26209</v>
      </c>
      <c r="P5393" s="22" t="s">
        <v>48283</v>
      </c>
      <c r="Q5393" s="22" t="s">
        <v>48284</v>
      </c>
      <c r="R5393" s="38">
        <v>0</v>
      </c>
    </row>
    <row r="5394" spans="1:18" ht="12.75">
      <c r="A5394" s="22" t="s">
        <v>60</v>
      </c>
      <c r="B5394" s="22" t="s">
        <v>24330</v>
      </c>
      <c r="C5394" s="22" t="s">
        <v>69</v>
      </c>
      <c r="D5394" s="22" t="s">
        <v>61</v>
      </c>
      <c r="E5394" s="31">
        <v>43062.724895833329</v>
      </c>
      <c r="F5394" s="22" t="s">
        <v>27445</v>
      </c>
      <c r="G5394" s="22" t="s">
        <v>48285</v>
      </c>
      <c r="H5394" s="22" t="s">
        <v>80</v>
      </c>
      <c r="I5394" s="22" t="s">
        <v>26293</v>
      </c>
      <c r="J5394" s="37" t="s">
        <v>27447</v>
      </c>
      <c r="K5394" s="37" t="s">
        <v>27448</v>
      </c>
      <c r="L5394" s="37" t="s">
        <v>27448</v>
      </c>
      <c r="M5394" s="37" t="s">
        <v>48286</v>
      </c>
      <c r="N5394" s="37" t="s">
        <v>16271</v>
      </c>
      <c r="O5394" s="37" t="s">
        <v>16272</v>
      </c>
      <c r="P5394" s="22" t="s">
        <v>48283</v>
      </c>
      <c r="Q5394" s="22" t="s">
        <v>48284</v>
      </c>
      <c r="R5394" s="38">
        <v>0</v>
      </c>
    </row>
    <row r="5395" spans="1:18" ht="12.75">
      <c r="A5395" s="22" t="s">
        <v>60</v>
      </c>
      <c r="B5395" s="22" t="s">
        <v>24330</v>
      </c>
      <c r="C5395" s="22" t="s">
        <v>69</v>
      </c>
      <c r="D5395" s="22" t="s">
        <v>61</v>
      </c>
      <c r="E5395" s="31">
        <v>43063.592488425922</v>
      </c>
      <c r="F5395" s="22" t="s">
        <v>27445</v>
      </c>
      <c r="G5395" s="22" t="s">
        <v>48287</v>
      </c>
      <c r="H5395" s="22" t="s">
        <v>80</v>
      </c>
      <c r="I5395" s="22" t="s">
        <v>25429</v>
      </c>
      <c r="J5395" s="37" t="s">
        <v>27447</v>
      </c>
      <c r="K5395" s="37" t="s">
        <v>27448</v>
      </c>
      <c r="L5395" s="37" t="s">
        <v>27448</v>
      </c>
      <c r="M5395" s="37" t="s">
        <v>48288</v>
      </c>
      <c r="N5395" s="37" t="s">
        <v>390</v>
      </c>
      <c r="O5395" s="37" t="s">
        <v>391</v>
      </c>
      <c r="P5395" s="22" t="s">
        <v>48289</v>
      </c>
      <c r="Q5395" s="22" t="s">
        <v>48290</v>
      </c>
      <c r="R5395" s="38">
        <v>0</v>
      </c>
    </row>
    <row r="5396" spans="1:18" ht="12.75">
      <c r="A5396" s="22" t="s">
        <v>60</v>
      </c>
      <c r="B5396" s="22" t="s">
        <v>24330</v>
      </c>
      <c r="C5396" s="22" t="s">
        <v>69</v>
      </c>
      <c r="D5396" s="22" t="s">
        <v>61</v>
      </c>
      <c r="E5396" s="31">
        <v>43063.731689814813</v>
      </c>
      <c r="F5396" s="22" t="s">
        <v>27445</v>
      </c>
      <c r="G5396" s="22" t="s">
        <v>48291</v>
      </c>
      <c r="H5396" s="22" t="s">
        <v>80</v>
      </c>
      <c r="I5396" s="22" t="s">
        <v>25417</v>
      </c>
      <c r="J5396" s="37" t="s">
        <v>27447</v>
      </c>
      <c r="K5396" s="37" t="s">
        <v>27448</v>
      </c>
      <c r="L5396" s="37" t="s">
        <v>27448</v>
      </c>
      <c r="M5396" s="37" t="s">
        <v>48292</v>
      </c>
      <c r="N5396" s="37" t="s">
        <v>463</v>
      </c>
      <c r="O5396" s="37" t="s">
        <v>464</v>
      </c>
      <c r="P5396" s="22" t="s">
        <v>48293</v>
      </c>
      <c r="Q5396" s="22" t="s">
        <v>48294</v>
      </c>
      <c r="R5396" s="38">
        <v>0</v>
      </c>
    </row>
    <row r="5397" spans="1:18" ht="12.75">
      <c r="A5397" s="22" t="s">
        <v>60</v>
      </c>
      <c r="B5397" s="22" t="s">
        <v>24330</v>
      </c>
      <c r="C5397" s="22" t="s">
        <v>69</v>
      </c>
      <c r="D5397" s="22" t="s">
        <v>61</v>
      </c>
      <c r="E5397" s="31">
        <v>43066.627141203702</v>
      </c>
      <c r="F5397" s="22" t="s">
        <v>27445</v>
      </c>
      <c r="G5397" s="22" t="s">
        <v>48295</v>
      </c>
      <c r="H5397" s="22" t="s">
        <v>80</v>
      </c>
      <c r="I5397" s="22" t="s">
        <v>26802</v>
      </c>
      <c r="J5397" s="37" t="s">
        <v>27447</v>
      </c>
      <c r="K5397" s="37" t="s">
        <v>27448</v>
      </c>
      <c r="L5397" s="37" t="s">
        <v>27448</v>
      </c>
      <c r="M5397" s="37" t="s">
        <v>48296</v>
      </c>
      <c r="N5397" s="37" t="s">
        <v>26803</v>
      </c>
      <c r="O5397" s="37" t="s">
        <v>26804</v>
      </c>
      <c r="P5397" s="22" t="s">
        <v>48297</v>
      </c>
      <c r="Q5397" s="22" t="s">
        <v>48298</v>
      </c>
      <c r="R5397" s="38">
        <v>0</v>
      </c>
    </row>
    <row r="5398" spans="1:18" ht="12.75">
      <c r="A5398" s="22" t="s">
        <v>60</v>
      </c>
      <c r="B5398" s="22" t="s">
        <v>24330</v>
      </c>
      <c r="C5398" s="22" t="s">
        <v>69</v>
      </c>
      <c r="D5398" s="22" t="s">
        <v>61</v>
      </c>
      <c r="E5398" s="31">
        <v>43066.760798611111</v>
      </c>
      <c r="F5398" s="22" t="s">
        <v>27445</v>
      </c>
      <c r="G5398" s="22" t="s">
        <v>48299</v>
      </c>
      <c r="H5398" s="22" t="s">
        <v>80</v>
      </c>
      <c r="I5398" s="22" t="s">
        <v>24643</v>
      </c>
      <c r="J5398" s="37" t="s">
        <v>27447</v>
      </c>
      <c r="K5398" s="37" t="s">
        <v>27448</v>
      </c>
      <c r="L5398" s="37" t="s">
        <v>27448</v>
      </c>
      <c r="M5398" s="37" t="s">
        <v>48300</v>
      </c>
      <c r="N5398" s="37" t="s">
        <v>24644</v>
      </c>
      <c r="O5398" s="37" t="s">
        <v>24645</v>
      </c>
      <c r="P5398" s="22" t="s">
        <v>48301</v>
      </c>
      <c r="Q5398" s="22" t="s">
        <v>48302</v>
      </c>
      <c r="R5398" s="38">
        <v>0</v>
      </c>
    </row>
    <row r="5399" spans="1:18" ht="12.75">
      <c r="A5399" s="22" t="s">
        <v>60</v>
      </c>
      <c r="B5399" s="22" t="s">
        <v>24330</v>
      </c>
      <c r="C5399" s="22" t="s">
        <v>69</v>
      </c>
      <c r="D5399" s="22" t="s">
        <v>61</v>
      </c>
      <c r="E5399" s="31">
        <v>43068.700833333329</v>
      </c>
      <c r="F5399" s="22" t="s">
        <v>27445</v>
      </c>
      <c r="G5399" s="22" t="s">
        <v>48303</v>
      </c>
      <c r="H5399" s="22" t="s">
        <v>80</v>
      </c>
      <c r="I5399" s="22" t="s">
        <v>25845</v>
      </c>
      <c r="J5399" s="37" t="s">
        <v>27447</v>
      </c>
      <c r="K5399" s="37" t="s">
        <v>27448</v>
      </c>
      <c r="L5399" s="37" t="s">
        <v>27448</v>
      </c>
      <c r="M5399" s="37" t="s">
        <v>48304</v>
      </c>
      <c r="N5399" s="37" t="s">
        <v>2571</v>
      </c>
      <c r="O5399" s="37" t="s">
        <v>2572</v>
      </c>
      <c r="P5399" s="22" t="s">
        <v>48305</v>
      </c>
      <c r="Q5399" s="22" t="s">
        <v>48306</v>
      </c>
      <c r="R5399" s="38">
        <v>0</v>
      </c>
    </row>
    <row r="5400" spans="1:18" ht="12.75">
      <c r="A5400" s="22" t="s">
        <v>60</v>
      </c>
      <c r="B5400" s="22" t="s">
        <v>16437</v>
      </c>
      <c r="C5400" s="22" t="s">
        <v>68</v>
      </c>
      <c r="D5400" s="22" t="s">
        <v>61</v>
      </c>
      <c r="E5400" s="31">
        <v>43045.444328703699</v>
      </c>
      <c r="F5400" s="22" t="s">
        <v>27445</v>
      </c>
      <c r="G5400" s="22" t="s">
        <v>48307</v>
      </c>
      <c r="H5400" s="22" t="s">
        <v>80</v>
      </c>
      <c r="I5400" s="22" t="s">
        <v>18595</v>
      </c>
      <c r="J5400" s="37" t="s">
        <v>27447</v>
      </c>
      <c r="K5400" s="37" t="s">
        <v>27448</v>
      </c>
      <c r="L5400" s="37" t="s">
        <v>27448</v>
      </c>
      <c r="M5400" s="37" t="s">
        <v>48308</v>
      </c>
      <c r="N5400" s="37" t="s">
        <v>1386</v>
      </c>
      <c r="O5400" s="37" t="s">
        <v>1387</v>
      </c>
      <c r="P5400" s="22" t="s">
        <v>48309</v>
      </c>
      <c r="Q5400" s="22" t="s">
        <v>48310</v>
      </c>
      <c r="R5400" s="38">
        <v>0</v>
      </c>
    </row>
    <row r="5401" spans="1:18" ht="12.75">
      <c r="A5401" s="22" t="s">
        <v>60</v>
      </c>
      <c r="B5401" s="22" t="s">
        <v>16437</v>
      </c>
      <c r="C5401" s="22" t="s">
        <v>68</v>
      </c>
      <c r="D5401" s="22" t="s">
        <v>61</v>
      </c>
      <c r="E5401" s="31">
        <v>43045.617581018516</v>
      </c>
      <c r="F5401" s="22" t="s">
        <v>27445</v>
      </c>
      <c r="G5401" s="22" t="s">
        <v>48311</v>
      </c>
      <c r="H5401" s="22" t="s">
        <v>80</v>
      </c>
      <c r="I5401" s="22" t="s">
        <v>18720</v>
      </c>
      <c r="J5401" s="37" t="s">
        <v>27447</v>
      </c>
      <c r="K5401" s="37" t="s">
        <v>27448</v>
      </c>
      <c r="L5401" s="37" t="s">
        <v>27448</v>
      </c>
      <c r="M5401" s="37" t="s">
        <v>48312</v>
      </c>
      <c r="N5401" s="37" t="s">
        <v>4312</v>
      </c>
      <c r="O5401" s="37" t="s">
        <v>4313</v>
      </c>
      <c r="P5401" s="22" t="s">
        <v>48313</v>
      </c>
      <c r="Q5401" s="22" t="s">
        <v>48314</v>
      </c>
      <c r="R5401" s="38">
        <v>0</v>
      </c>
    </row>
    <row r="5402" spans="1:18" ht="12.75">
      <c r="A5402" s="22" t="s">
        <v>60</v>
      </c>
      <c r="B5402" s="22" t="s">
        <v>16437</v>
      </c>
      <c r="C5402" s="22" t="s">
        <v>68</v>
      </c>
      <c r="D5402" s="22" t="s">
        <v>61</v>
      </c>
      <c r="E5402" s="31">
        <v>43048.430752314816</v>
      </c>
      <c r="F5402" s="22" t="s">
        <v>27445</v>
      </c>
      <c r="G5402" s="22" t="s">
        <v>48315</v>
      </c>
      <c r="H5402" s="22" t="s">
        <v>80</v>
      </c>
      <c r="I5402" s="22" t="s">
        <v>23771</v>
      </c>
      <c r="J5402" s="37" t="s">
        <v>27447</v>
      </c>
      <c r="K5402" s="37" t="s">
        <v>27448</v>
      </c>
      <c r="L5402" s="37" t="s">
        <v>27448</v>
      </c>
      <c r="M5402" s="37" t="s">
        <v>48316</v>
      </c>
      <c r="N5402" s="37" t="s">
        <v>4713</v>
      </c>
      <c r="O5402" s="37" t="s">
        <v>4714</v>
      </c>
      <c r="P5402" s="22" t="s">
        <v>48313</v>
      </c>
      <c r="Q5402" s="22" t="s">
        <v>48314</v>
      </c>
      <c r="R5402" s="38">
        <v>0</v>
      </c>
    </row>
    <row r="5403" spans="1:18" ht="12.75">
      <c r="A5403" s="22" t="s">
        <v>60</v>
      </c>
      <c r="B5403" s="22" t="s">
        <v>16437</v>
      </c>
      <c r="C5403" s="22" t="s">
        <v>68</v>
      </c>
      <c r="D5403" s="22" t="s">
        <v>61</v>
      </c>
      <c r="E5403" s="31">
        <v>43048.587268518517</v>
      </c>
      <c r="F5403" s="22" t="s">
        <v>27445</v>
      </c>
      <c r="G5403" s="22" t="s">
        <v>48317</v>
      </c>
      <c r="H5403" s="22" t="s">
        <v>80</v>
      </c>
      <c r="I5403" s="22" t="s">
        <v>48318</v>
      </c>
      <c r="J5403" s="37" t="s">
        <v>27447</v>
      </c>
      <c r="K5403" s="37" t="s">
        <v>27448</v>
      </c>
      <c r="L5403" s="37" t="s">
        <v>27448</v>
      </c>
      <c r="M5403" s="37" t="s">
        <v>48319</v>
      </c>
      <c r="N5403" s="37" t="s">
        <v>122</v>
      </c>
      <c r="O5403" s="37" t="s">
        <v>123</v>
      </c>
      <c r="P5403" s="22" t="s">
        <v>48320</v>
      </c>
      <c r="Q5403" s="22" t="s">
        <v>48321</v>
      </c>
      <c r="R5403" s="38">
        <v>0</v>
      </c>
    </row>
    <row r="5404" spans="1:18" ht="12.75">
      <c r="A5404" s="22" t="s">
        <v>60</v>
      </c>
      <c r="B5404" s="22" t="s">
        <v>16437</v>
      </c>
      <c r="C5404" s="22" t="s">
        <v>68</v>
      </c>
      <c r="D5404" s="22" t="s">
        <v>61</v>
      </c>
      <c r="E5404" s="31">
        <v>43049.459189814814</v>
      </c>
      <c r="F5404" s="22" t="s">
        <v>27445</v>
      </c>
      <c r="G5404" s="22" t="s">
        <v>48322</v>
      </c>
      <c r="H5404" s="22" t="s">
        <v>80</v>
      </c>
      <c r="I5404" s="22" t="s">
        <v>18685</v>
      </c>
      <c r="J5404" s="37" t="s">
        <v>27447</v>
      </c>
      <c r="K5404" s="37" t="s">
        <v>27448</v>
      </c>
      <c r="L5404" s="37" t="s">
        <v>27448</v>
      </c>
      <c r="M5404" s="37" t="s">
        <v>48323</v>
      </c>
      <c r="N5404" s="37" t="s">
        <v>3210</v>
      </c>
      <c r="O5404" s="37" t="s">
        <v>3211</v>
      </c>
      <c r="P5404" s="22" t="s">
        <v>48324</v>
      </c>
      <c r="Q5404" s="22" t="s">
        <v>48325</v>
      </c>
      <c r="R5404" s="38">
        <v>0</v>
      </c>
    </row>
    <row r="5405" spans="1:18" ht="12.75">
      <c r="A5405" s="22" t="s">
        <v>60</v>
      </c>
      <c r="B5405" s="22" t="s">
        <v>16437</v>
      </c>
      <c r="C5405" s="22" t="s">
        <v>68</v>
      </c>
      <c r="D5405" s="22" t="s">
        <v>61</v>
      </c>
      <c r="E5405" s="31">
        <v>43052.447604166664</v>
      </c>
      <c r="F5405" s="22" t="s">
        <v>27445</v>
      </c>
      <c r="G5405" s="22" t="s">
        <v>48326</v>
      </c>
      <c r="H5405" s="22" t="s">
        <v>80</v>
      </c>
      <c r="I5405" s="22" t="s">
        <v>20671</v>
      </c>
      <c r="J5405" s="37" t="s">
        <v>27447</v>
      </c>
      <c r="K5405" s="37" t="s">
        <v>27448</v>
      </c>
      <c r="L5405" s="37" t="s">
        <v>27448</v>
      </c>
      <c r="M5405" s="37" t="s">
        <v>48327</v>
      </c>
      <c r="N5405" s="37" t="s">
        <v>20672</v>
      </c>
      <c r="O5405" s="37" t="s">
        <v>20673</v>
      </c>
      <c r="P5405" s="22" t="s">
        <v>48328</v>
      </c>
      <c r="Q5405" s="22" t="s">
        <v>48329</v>
      </c>
      <c r="R5405" s="38">
        <v>0</v>
      </c>
    </row>
    <row r="5406" spans="1:18" ht="12.75">
      <c r="A5406" s="22" t="s">
        <v>60</v>
      </c>
      <c r="B5406" s="22" t="s">
        <v>16437</v>
      </c>
      <c r="C5406" s="22" t="s">
        <v>68</v>
      </c>
      <c r="D5406" s="22" t="s">
        <v>61</v>
      </c>
      <c r="E5406" s="31">
        <v>43055.685196759259</v>
      </c>
      <c r="F5406" s="22" t="s">
        <v>27445</v>
      </c>
      <c r="G5406" s="22" t="s">
        <v>48330</v>
      </c>
      <c r="H5406" s="22" t="s">
        <v>80</v>
      </c>
      <c r="I5406" s="22" t="s">
        <v>19951</v>
      </c>
      <c r="J5406" s="37" t="s">
        <v>27447</v>
      </c>
      <c r="K5406" s="37" t="s">
        <v>27448</v>
      </c>
      <c r="L5406" s="37" t="s">
        <v>27448</v>
      </c>
      <c r="M5406" s="37" t="s">
        <v>48331</v>
      </c>
      <c r="N5406" s="37" t="s">
        <v>279</v>
      </c>
      <c r="O5406" s="37" t="s">
        <v>280</v>
      </c>
      <c r="P5406" s="22" t="s">
        <v>48332</v>
      </c>
      <c r="Q5406" s="22" t="s">
        <v>48333</v>
      </c>
      <c r="R5406" s="38">
        <v>0</v>
      </c>
    </row>
    <row r="5407" spans="1:18" ht="12.75">
      <c r="A5407" s="22" t="s">
        <v>60</v>
      </c>
      <c r="B5407" s="22" t="s">
        <v>16437</v>
      </c>
      <c r="C5407" s="22" t="s">
        <v>68</v>
      </c>
      <c r="D5407" s="22" t="s">
        <v>61</v>
      </c>
      <c r="E5407" s="31">
        <v>43056.65112268518</v>
      </c>
      <c r="F5407" s="22" t="s">
        <v>27445</v>
      </c>
      <c r="G5407" s="22" t="s">
        <v>48334</v>
      </c>
      <c r="H5407" s="22" t="s">
        <v>80</v>
      </c>
      <c r="I5407" s="22" t="s">
        <v>21930</v>
      </c>
      <c r="J5407" s="37" t="s">
        <v>27447</v>
      </c>
      <c r="K5407" s="37" t="s">
        <v>27448</v>
      </c>
      <c r="L5407" s="37" t="s">
        <v>27448</v>
      </c>
      <c r="M5407" s="37" t="s">
        <v>48335</v>
      </c>
      <c r="N5407" s="37" t="s">
        <v>589</v>
      </c>
      <c r="O5407" s="37" t="s">
        <v>590</v>
      </c>
      <c r="P5407" s="22" t="s">
        <v>48336</v>
      </c>
      <c r="Q5407" s="22" t="s">
        <v>48337</v>
      </c>
      <c r="R5407" s="38">
        <v>0</v>
      </c>
    </row>
    <row r="5408" spans="1:18" ht="12.75">
      <c r="A5408" s="22" t="s">
        <v>60</v>
      </c>
      <c r="B5408" s="22" t="s">
        <v>16437</v>
      </c>
      <c r="C5408" s="22" t="s">
        <v>68</v>
      </c>
      <c r="D5408" s="22" t="s">
        <v>61</v>
      </c>
      <c r="E5408" s="31">
        <v>43060.496041666665</v>
      </c>
      <c r="F5408" s="22" t="s">
        <v>27445</v>
      </c>
      <c r="G5408" s="22" t="s">
        <v>48338</v>
      </c>
      <c r="H5408" s="22" t="s">
        <v>80</v>
      </c>
      <c r="I5408" s="22" t="s">
        <v>48339</v>
      </c>
      <c r="J5408" s="37" t="s">
        <v>27447</v>
      </c>
      <c r="K5408" s="37" t="s">
        <v>27448</v>
      </c>
      <c r="L5408" s="37" t="s">
        <v>27448</v>
      </c>
      <c r="M5408" s="37" t="s">
        <v>48340</v>
      </c>
      <c r="N5408" s="37" t="s">
        <v>4678</v>
      </c>
      <c r="O5408" s="37" t="s">
        <v>4679</v>
      </c>
      <c r="P5408" s="22" t="s">
        <v>36100</v>
      </c>
      <c r="Q5408" s="22" t="s">
        <v>48341</v>
      </c>
      <c r="R5408" s="38">
        <v>0</v>
      </c>
    </row>
    <row r="5409" spans="1:18" ht="12.75">
      <c r="A5409" s="22" t="s">
        <v>60</v>
      </c>
      <c r="B5409" s="22" t="s">
        <v>16437</v>
      </c>
      <c r="C5409" s="22" t="s">
        <v>68</v>
      </c>
      <c r="D5409" s="22" t="s">
        <v>61</v>
      </c>
      <c r="E5409" s="31">
        <v>43060.605428240742</v>
      </c>
      <c r="F5409" s="22" t="s">
        <v>27445</v>
      </c>
      <c r="G5409" s="22" t="s">
        <v>48342</v>
      </c>
      <c r="H5409" s="22" t="s">
        <v>80</v>
      </c>
      <c r="I5409" s="22" t="s">
        <v>17387</v>
      </c>
      <c r="J5409" s="37" t="s">
        <v>27447</v>
      </c>
      <c r="K5409" s="37" t="s">
        <v>27448</v>
      </c>
      <c r="L5409" s="37" t="s">
        <v>27448</v>
      </c>
      <c r="M5409" s="37" t="s">
        <v>48343</v>
      </c>
      <c r="N5409" s="37" t="s">
        <v>4678</v>
      </c>
      <c r="O5409" s="37" t="s">
        <v>4679</v>
      </c>
      <c r="P5409" s="22" t="s">
        <v>36100</v>
      </c>
      <c r="Q5409" s="22" t="s">
        <v>48341</v>
      </c>
      <c r="R5409" s="38">
        <v>0</v>
      </c>
    </row>
    <row r="5410" spans="1:18" ht="12.75">
      <c r="A5410" s="22" t="s">
        <v>60</v>
      </c>
      <c r="B5410" s="22" t="s">
        <v>16437</v>
      </c>
      <c r="C5410" s="22" t="s">
        <v>68</v>
      </c>
      <c r="D5410" s="22" t="s">
        <v>61</v>
      </c>
      <c r="E5410" s="31">
        <v>43062.612592592588</v>
      </c>
      <c r="F5410" s="22" t="s">
        <v>27445</v>
      </c>
      <c r="G5410" s="22" t="s">
        <v>48344</v>
      </c>
      <c r="H5410" s="22" t="s">
        <v>80</v>
      </c>
      <c r="I5410" s="22" t="s">
        <v>48345</v>
      </c>
      <c r="J5410" s="37" t="s">
        <v>27447</v>
      </c>
      <c r="K5410" s="37" t="s">
        <v>27448</v>
      </c>
      <c r="L5410" s="37" t="s">
        <v>27448</v>
      </c>
      <c r="M5410" s="37" t="s">
        <v>48346</v>
      </c>
      <c r="N5410" s="37" t="s">
        <v>183</v>
      </c>
      <c r="O5410" s="37" t="s">
        <v>184</v>
      </c>
      <c r="P5410" s="22" t="s">
        <v>48347</v>
      </c>
      <c r="Q5410" s="22" t="s">
        <v>48348</v>
      </c>
      <c r="R5410" s="38">
        <v>0</v>
      </c>
    </row>
    <row r="5411" spans="1:18" ht="12.75">
      <c r="A5411" s="22" t="s">
        <v>60</v>
      </c>
      <c r="B5411" s="22" t="s">
        <v>16437</v>
      </c>
      <c r="C5411" s="22" t="s">
        <v>68</v>
      </c>
      <c r="D5411" s="22" t="s">
        <v>61</v>
      </c>
      <c r="E5411" s="31">
        <v>43063.68478009259</v>
      </c>
      <c r="F5411" s="22" t="s">
        <v>27445</v>
      </c>
      <c r="G5411" s="22" t="s">
        <v>48349</v>
      </c>
      <c r="H5411" s="22" t="s">
        <v>80</v>
      </c>
      <c r="I5411" s="22" t="s">
        <v>21027</v>
      </c>
      <c r="J5411" s="37" t="s">
        <v>27447</v>
      </c>
      <c r="K5411" s="37" t="s">
        <v>27448</v>
      </c>
      <c r="L5411" s="37" t="s">
        <v>27448</v>
      </c>
      <c r="M5411" s="37" t="s">
        <v>48350</v>
      </c>
      <c r="N5411" s="37" t="s">
        <v>162</v>
      </c>
      <c r="O5411" s="37" t="s">
        <v>163</v>
      </c>
      <c r="P5411" s="22" t="s">
        <v>48332</v>
      </c>
      <c r="Q5411" s="22" t="s">
        <v>48351</v>
      </c>
      <c r="R5411" s="38">
        <v>0</v>
      </c>
    </row>
    <row r="5412" spans="1:18" ht="12.75">
      <c r="A5412" s="22" t="s">
        <v>60</v>
      </c>
      <c r="B5412" s="22" t="s">
        <v>16437</v>
      </c>
      <c r="C5412" s="22" t="s">
        <v>68</v>
      </c>
      <c r="D5412" s="22" t="s">
        <v>61</v>
      </c>
      <c r="E5412" s="31">
        <v>43067.571250000001</v>
      </c>
      <c r="F5412" s="22" t="s">
        <v>27445</v>
      </c>
      <c r="G5412" s="22" t="s">
        <v>48352</v>
      </c>
      <c r="H5412" s="22" t="s">
        <v>80</v>
      </c>
      <c r="I5412" s="22" t="s">
        <v>19796</v>
      </c>
      <c r="J5412" s="37" t="s">
        <v>27447</v>
      </c>
      <c r="K5412" s="37" t="s">
        <v>27448</v>
      </c>
      <c r="L5412" s="37" t="s">
        <v>27448</v>
      </c>
      <c r="M5412" s="37" t="s">
        <v>48353</v>
      </c>
      <c r="N5412" s="37" t="s">
        <v>183</v>
      </c>
      <c r="O5412" s="37" t="s">
        <v>184</v>
      </c>
      <c r="P5412" s="22" t="s">
        <v>48347</v>
      </c>
      <c r="Q5412" s="22" t="s">
        <v>48348</v>
      </c>
      <c r="R5412" s="38">
        <v>0</v>
      </c>
    </row>
    <row r="5413" spans="1:18" ht="12.75">
      <c r="A5413" s="22" t="s">
        <v>60</v>
      </c>
      <c r="B5413" s="22" t="s">
        <v>16437</v>
      </c>
      <c r="C5413" s="22" t="s">
        <v>68</v>
      </c>
      <c r="D5413" s="22" t="s">
        <v>61</v>
      </c>
      <c r="E5413" s="31">
        <v>43069.388206018513</v>
      </c>
      <c r="F5413" s="22" t="s">
        <v>27445</v>
      </c>
      <c r="G5413" s="22" t="s">
        <v>48354</v>
      </c>
      <c r="H5413" s="22" t="s">
        <v>80</v>
      </c>
      <c r="I5413" s="22" t="s">
        <v>17158</v>
      </c>
      <c r="J5413" s="37" t="s">
        <v>27447</v>
      </c>
      <c r="K5413" s="37" t="s">
        <v>27448</v>
      </c>
      <c r="L5413" s="37" t="s">
        <v>27448</v>
      </c>
      <c r="M5413" s="37" t="s">
        <v>48355</v>
      </c>
      <c r="N5413" s="37" t="s">
        <v>8250</v>
      </c>
      <c r="O5413" s="37" t="s">
        <v>8251</v>
      </c>
      <c r="P5413" s="22" t="s">
        <v>48356</v>
      </c>
      <c r="Q5413" s="22" t="s">
        <v>48357</v>
      </c>
      <c r="R5413" s="38">
        <v>0</v>
      </c>
    </row>
    <row r="5414" spans="1:18" ht="12.75">
      <c r="A5414" s="22" t="s">
        <v>60</v>
      </c>
      <c r="B5414" s="22" t="s">
        <v>16437</v>
      </c>
      <c r="C5414" s="22" t="s">
        <v>68</v>
      </c>
      <c r="D5414" s="22" t="s">
        <v>61</v>
      </c>
      <c r="E5414" s="31">
        <v>43069.650787037033</v>
      </c>
      <c r="F5414" s="22" t="s">
        <v>27445</v>
      </c>
      <c r="G5414" s="22" t="s">
        <v>48358</v>
      </c>
      <c r="H5414" s="22" t="s">
        <v>80</v>
      </c>
      <c r="I5414" s="22" t="s">
        <v>48359</v>
      </c>
      <c r="J5414" s="37" t="s">
        <v>27447</v>
      </c>
      <c r="K5414" s="37" t="s">
        <v>27448</v>
      </c>
      <c r="L5414" s="37" t="s">
        <v>27448</v>
      </c>
      <c r="M5414" s="37" t="s">
        <v>48360</v>
      </c>
      <c r="N5414" s="37" t="s">
        <v>644</v>
      </c>
      <c r="O5414" s="37" t="s">
        <v>645</v>
      </c>
      <c r="P5414" s="22" t="s">
        <v>48361</v>
      </c>
      <c r="Q5414" s="22" t="s">
        <v>48362</v>
      </c>
      <c r="R5414" s="38">
        <v>0</v>
      </c>
    </row>
    <row r="5415" spans="1:18" ht="12.75">
      <c r="A5415" s="22" t="s">
        <v>60</v>
      </c>
      <c r="B5415" s="22" t="s">
        <v>16395</v>
      </c>
      <c r="C5415" s="22" t="s">
        <v>68</v>
      </c>
      <c r="D5415" s="22" t="s">
        <v>61</v>
      </c>
      <c r="E5415" s="31">
        <v>43042.597881944443</v>
      </c>
      <c r="F5415" s="22" t="s">
        <v>27445</v>
      </c>
      <c r="G5415" s="22" t="s">
        <v>48363</v>
      </c>
      <c r="H5415" s="22" t="s">
        <v>80</v>
      </c>
      <c r="I5415" s="22" t="s">
        <v>48364</v>
      </c>
      <c r="J5415" s="37" t="s">
        <v>27447</v>
      </c>
      <c r="K5415" s="37" t="s">
        <v>27448</v>
      </c>
      <c r="L5415" s="37" t="s">
        <v>27448</v>
      </c>
      <c r="M5415" s="37" t="s">
        <v>48365</v>
      </c>
      <c r="N5415" s="37" t="s">
        <v>2322</v>
      </c>
      <c r="O5415" s="37" t="s">
        <v>2323</v>
      </c>
      <c r="P5415" s="22" t="s">
        <v>48366</v>
      </c>
      <c r="Q5415" s="22" t="s">
        <v>48367</v>
      </c>
      <c r="R5415" s="38">
        <v>0</v>
      </c>
    </row>
    <row r="5416" spans="1:18" ht="12.75">
      <c r="A5416" s="22" t="s">
        <v>60</v>
      </c>
      <c r="B5416" s="22" t="s">
        <v>16395</v>
      </c>
      <c r="C5416" s="22" t="s">
        <v>68</v>
      </c>
      <c r="D5416" s="22" t="s">
        <v>61</v>
      </c>
      <c r="E5416" s="31">
        <v>43046.683206018519</v>
      </c>
      <c r="F5416" s="22" t="s">
        <v>27445</v>
      </c>
      <c r="G5416" s="22" t="s">
        <v>48368</v>
      </c>
      <c r="H5416" s="22" t="s">
        <v>80</v>
      </c>
      <c r="I5416" s="22" t="s">
        <v>19798</v>
      </c>
      <c r="J5416" s="37" t="s">
        <v>27447</v>
      </c>
      <c r="K5416" s="37" t="s">
        <v>27448</v>
      </c>
      <c r="L5416" s="37" t="s">
        <v>27448</v>
      </c>
      <c r="M5416" s="37" t="s">
        <v>48369</v>
      </c>
      <c r="N5416" s="37" t="s">
        <v>1733</v>
      </c>
      <c r="O5416" s="37" t="s">
        <v>1734</v>
      </c>
      <c r="P5416" s="22" t="s">
        <v>48370</v>
      </c>
      <c r="Q5416" s="22" t="s">
        <v>48371</v>
      </c>
      <c r="R5416" s="38">
        <v>0</v>
      </c>
    </row>
    <row r="5417" spans="1:18" ht="12.75">
      <c r="A5417" s="22" t="s">
        <v>60</v>
      </c>
      <c r="B5417" s="22" t="s">
        <v>16395</v>
      </c>
      <c r="C5417" s="22" t="s">
        <v>68</v>
      </c>
      <c r="D5417" s="22" t="s">
        <v>61</v>
      </c>
      <c r="E5417" s="31">
        <v>43048.500347222223</v>
      </c>
      <c r="F5417" s="22" t="s">
        <v>27445</v>
      </c>
      <c r="G5417" s="22" t="s">
        <v>48372</v>
      </c>
      <c r="H5417" s="22" t="s">
        <v>80</v>
      </c>
      <c r="I5417" s="22" t="s">
        <v>22128</v>
      </c>
      <c r="J5417" s="37" t="s">
        <v>27447</v>
      </c>
      <c r="K5417" s="37" t="s">
        <v>27448</v>
      </c>
      <c r="L5417" s="37" t="s">
        <v>27448</v>
      </c>
      <c r="M5417" s="37" t="s">
        <v>48373</v>
      </c>
      <c r="N5417" s="37" t="s">
        <v>4007</v>
      </c>
      <c r="O5417" s="37" t="s">
        <v>4008</v>
      </c>
      <c r="P5417" s="22" t="s">
        <v>48374</v>
      </c>
      <c r="Q5417" s="22" t="s">
        <v>48375</v>
      </c>
      <c r="R5417" s="38">
        <v>0</v>
      </c>
    </row>
    <row r="5418" spans="1:18" ht="12.75">
      <c r="A5418" s="22" t="s">
        <v>60</v>
      </c>
      <c r="B5418" s="22" t="s">
        <v>16395</v>
      </c>
      <c r="C5418" s="22" t="s">
        <v>68</v>
      </c>
      <c r="D5418" s="22" t="s">
        <v>61</v>
      </c>
      <c r="E5418" s="31">
        <v>43048.699745370366</v>
      </c>
      <c r="F5418" s="22" t="s">
        <v>27445</v>
      </c>
      <c r="G5418" s="22" t="s">
        <v>48376</v>
      </c>
      <c r="H5418" s="22" t="s">
        <v>80</v>
      </c>
      <c r="I5418" s="22" t="s">
        <v>21995</v>
      </c>
      <c r="J5418" s="37" t="s">
        <v>27447</v>
      </c>
      <c r="K5418" s="37" t="s">
        <v>27448</v>
      </c>
      <c r="L5418" s="37" t="s">
        <v>27448</v>
      </c>
      <c r="M5418" s="37" t="s">
        <v>48377</v>
      </c>
      <c r="N5418" s="37" t="s">
        <v>769</v>
      </c>
      <c r="O5418" s="37" t="s">
        <v>770</v>
      </c>
      <c r="P5418" s="22" t="s">
        <v>48378</v>
      </c>
      <c r="Q5418" s="22" t="s">
        <v>48379</v>
      </c>
      <c r="R5418" s="38">
        <v>0</v>
      </c>
    </row>
    <row r="5419" spans="1:18" ht="12.75">
      <c r="A5419" s="22" t="s">
        <v>60</v>
      </c>
      <c r="B5419" s="22" t="s">
        <v>16395</v>
      </c>
      <c r="C5419" s="22" t="s">
        <v>68</v>
      </c>
      <c r="D5419" s="22" t="s">
        <v>61</v>
      </c>
      <c r="E5419" s="31">
        <v>43055.663252314815</v>
      </c>
      <c r="F5419" s="22" t="s">
        <v>27445</v>
      </c>
      <c r="G5419" s="22" t="s">
        <v>48380</v>
      </c>
      <c r="H5419" s="22" t="s">
        <v>80</v>
      </c>
      <c r="I5419" s="22" t="s">
        <v>20329</v>
      </c>
      <c r="J5419" s="37" t="s">
        <v>27447</v>
      </c>
      <c r="K5419" s="37" t="s">
        <v>27448</v>
      </c>
      <c r="L5419" s="37" t="s">
        <v>27448</v>
      </c>
      <c r="M5419" s="37" t="s">
        <v>48381</v>
      </c>
      <c r="N5419" s="37" t="s">
        <v>1719</v>
      </c>
      <c r="O5419" s="37" t="s">
        <v>1720</v>
      </c>
      <c r="P5419" s="22" t="s">
        <v>48382</v>
      </c>
      <c r="Q5419" s="22" t="s">
        <v>48383</v>
      </c>
      <c r="R5419" s="38">
        <v>0</v>
      </c>
    </row>
    <row r="5420" spans="1:18" ht="12.75">
      <c r="A5420" s="22" t="s">
        <v>60</v>
      </c>
      <c r="B5420" s="22" t="s">
        <v>16395</v>
      </c>
      <c r="C5420" s="22" t="s">
        <v>68</v>
      </c>
      <c r="D5420" s="22" t="s">
        <v>61</v>
      </c>
      <c r="E5420" s="31">
        <v>43059.736747685187</v>
      </c>
      <c r="F5420" s="22" t="s">
        <v>27445</v>
      </c>
      <c r="G5420" s="22" t="s">
        <v>48384</v>
      </c>
      <c r="H5420" s="22" t="s">
        <v>80</v>
      </c>
      <c r="I5420" s="22" t="s">
        <v>48385</v>
      </c>
      <c r="J5420" s="37" t="s">
        <v>27447</v>
      </c>
      <c r="K5420" s="37" t="s">
        <v>27448</v>
      </c>
      <c r="L5420" s="37" t="s">
        <v>27448</v>
      </c>
      <c r="M5420" s="37" t="s">
        <v>48386</v>
      </c>
      <c r="N5420" s="37" t="s">
        <v>1209</v>
      </c>
      <c r="O5420" s="37" t="s">
        <v>1210</v>
      </c>
      <c r="P5420" s="22" t="s">
        <v>48387</v>
      </c>
      <c r="Q5420" s="22" t="s">
        <v>48388</v>
      </c>
      <c r="R5420" s="38">
        <v>0</v>
      </c>
    </row>
    <row r="5421" spans="1:18" ht="12.75">
      <c r="A5421" s="22" t="s">
        <v>60</v>
      </c>
      <c r="B5421" s="22" t="s">
        <v>16395</v>
      </c>
      <c r="C5421" s="22" t="s">
        <v>68</v>
      </c>
      <c r="D5421" s="22" t="s">
        <v>61</v>
      </c>
      <c r="E5421" s="31">
        <v>43060.483553240738</v>
      </c>
      <c r="F5421" s="22" t="s">
        <v>27445</v>
      </c>
      <c r="G5421" s="22" t="s">
        <v>48389</v>
      </c>
      <c r="H5421" s="22" t="s">
        <v>80</v>
      </c>
      <c r="I5421" s="22" t="s">
        <v>18896</v>
      </c>
      <c r="J5421" s="37" t="s">
        <v>27447</v>
      </c>
      <c r="K5421" s="37" t="s">
        <v>27448</v>
      </c>
      <c r="L5421" s="37" t="s">
        <v>27448</v>
      </c>
      <c r="M5421" s="37" t="s">
        <v>48390</v>
      </c>
      <c r="N5421" s="37" t="s">
        <v>3423</v>
      </c>
      <c r="O5421" s="37" t="s">
        <v>3424</v>
      </c>
      <c r="P5421" s="22" t="s">
        <v>48391</v>
      </c>
      <c r="Q5421" s="22" t="s">
        <v>48392</v>
      </c>
      <c r="R5421" s="38">
        <v>0</v>
      </c>
    </row>
    <row r="5422" spans="1:18" ht="12.75">
      <c r="A5422" s="22" t="s">
        <v>60</v>
      </c>
      <c r="B5422" s="22" t="s">
        <v>16395</v>
      </c>
      <c r="C5422" s="22" t="s">
        <v>68</v>
      </c>
      <c r="D5422" s="22" t="s">
        <v>61</v>
      </c>
      <c r="E5422" s="31">
        <v>43060.540451388886</v>
      </c>
      <c r="F5422" s="22" t="s">
        <v>27445</v>
      </c>
      <c r="G5422" s="22" t="s">
        <v>48393</v>
      </c>
      <c r="H5422" s="22" t="s">
        <v>80</v>
      </c>
      <c r="I5422" s="22" t="s">
        <v>21782</v>
      </c>
      <c r="J5422" s="37" t="s">
        <v>27447</v>
      </c>
      <c r="K5422" s="37" t="s">
        <v>27448</v>
      </c>
      <c r="L5422" s="37" t="s">
        <v>27448</v>
      </c>
      <c r="M5422" s="37" t="s">
        <v>48394</v>
      </c>
      <c r="N5422" s="37" t="s">
        <v>317</v>
      </c>
      <c r="O5422" s="37" t="s">
        <v>318</v>
      </c>
      <c r="P5422" s="22" t="s">
        <v>48395</v>
      </c>
      <c r="Q5422" s="22" t="s">
        <v>48396</v>
      </c>
      <c r="R5422" s="38">
        <v>0</v>
      </c>
    </row>
    <row r="5423" spans="1:18" ht="12.75">
      <c r="A5423" s="22" t="s">
        <v>60</v>
      </c>
      <c r="B5423" s="22" t="s">
        <v>16395</v>
      </c>
      <c r="C5423" s="22" t="s">
        <v>68</v>
      </c>
      <c r="D5423" s="22" t="s">
        <v>61</v>
      </c>
      <c r="E5423" s="31">
        <v>43061.518599537034</v>
      </c>
      <c r="F5423" s="22" t="s">
        <v>27445</v>
      </c>
      <c r="G5423" s="22" t="s">
        <v>48397</v>
      </c>
      <c r="H5423" s="22" t="s">
        <v>80</v>
      </c>
      <c r="I5423" s="22" t="s">
        <v>48398</v>
      </c>
      <c r="J5423" s="37" t="s">
        <v>27447</v>
      </c>
      <c r="K5423" s="37" t="s">
        <v>27448</v>
      </c>
      <c r="L5423" s="37" t="s">
        <v>27448</v>
      </c>
      <c r="M5423" s="37" t="s">
        <v>48399</v>
      </c>
      <c r="N5423" s="37" t="s">
        <v>96</v>
      </c>
      <c r="O5423" s="37" t="s">
        <v>97</v>
      </c>
      <c r="P5423" s="22" t="s">
        <v>48400</v>
      </c>
      <c r="Q5423" s="22" t="s">
        <v>48401</v>
      </c>
      <c r="R5423" s="38">
        <v>0</v>
      </c>
    </row>
    <row r="5424" spans="1:18" ht="12.75">
      <c r="A5424" s="22" t="s">
        <v>60</v>
      </c>
      <c r="B5424" s="22" t="s">
        <v>16395</v>
      </c>
      <c r="C5424" s="22" t="s">
        <v>68</v>
      </c>
      <c r="D5424" s="22" t="s">
        <v>61</v>
      </c>
      <c r="E5424" s="31">
        <v>43062.490185185183</v>
      </c>
      <c r="F5424" s="22" t="s">
        <v>27445</v>
      </c>
      <c r="G5424" s="22" t="s">
        <v>48402</v>
      </c>
      <c r="H5424" s="22" t="s">
        <v>80</v>
      </c>
      <c r="I5424" s="22" t="s">
        <v>48403</v>
      </c>
      <c r="J5424" s="37" t="s">
        <v>27447</v>
      </c>
      <c r="K5424" s="37" t="s">
        <v>27448</v>
      </c>
      <c r="L5424" s="37" t="s">
        <v>27448</v>
      </c>
      <c r="M5424" s="37" t="s">
        <v>48404</v>
      </c>
      <c r="N5424" s="37" t="s">
        <v>96</v>
      </c>
      <c r="O5424" s="37" t="s">
        <v>97</v>
      </c>
      <c r="P5424" s="22" t="s">
        <v>48400</v>
      </c>
      <c r="Q5424" s="22" t="s">
        <v>48401</v>
      </c>
      <c r="R5424" s="38">
        <v>0</v>
      </c>
    </row>
    <row r="5425" spans="1:18" ht="12.75">
      <c r="A5425" s="22" t="s">
        <v>60</v>
      </c>
      <c r="B5425" s="22" t="s">
        <v>16395</v>
      </c>
      <c r="C5425" s="22" t="s">
        <v>68</v>
      </c>
      <c r="D5425" s="22" t="s">
        <v>61</v>
      </c>
      <c r="E5425" s="31">
        <v>43063.718946759254</v>
      </c>
      <c r="F5425" s="22" t="s">
        <v>27445</v>
      </c>
      <c r="G5425" s="22" t="s">
        <v>48405</v>
      </c>
      <c r="H5425" s="22" t="s">
        <v>80</v>
      </c>
      <c r="I5425" s="22" t="s">
        <v>48406</v>
      </c>
      <c r="J5425" s="37" t="s">
        <v>27447</v>
      </c>
      <c r="K5425" s="37" t="s">
        <v>27448</v>
      </c>
      <c r="L5425" s="37" t="s">
        <v>27448</v>
      </c>
      <c r="M5425" s="37" t="s">
        <v>48407</v>
      </c>
      <c r="N5425" s="37" t="s">
        <v>26462</v>
      </c>
      <c r="O5425" s="37" t="s">
        <v>26463</v>
      </c>
      <c r="P5425" s="22" t="s">
        <v>48408</v>
      </c>
      <c r="Q5425" s="22" t="s">
        <v>48409</v>
      </c>
      <c r="R5425" s="38">
        <v>0</v>
      </c>
    </row>
    <row r="5426" spans="1:18" ht="12.75">
      <c r="A5426" s="22" t="s">
        <v>60</v>
      </c>
      <c r="B5426" s="22" t="s">
        <v>16395</v>
      </c>
      <c r="C5426" s="22" t="s">
        <v>68</v>
      </c>
      <c r="D5426" s="22" t="s">
        <v>61</v>
      </c>
      <c r="E5426" s="31">
        <v>43063.72284722222</v>
      </c>
      <c r="F5426" s="22" t="s">
        <v>27445</v>
      </c>
      <c r="G5426" s="22" t="s">
        <v>48410</v>
      </c>
      <c r="H5426" s="22" t="s">
        <v>80</v>
      </c>
      <c r="I5426" s="22" t="s">
        <v>16994</v>
      </c>
      <c r="J5426" s="37" t="s">
        <v>27447</v>
      </c>
      <c r="K5426" s="37" t="s">
        <v>27448</v>
      </c>
      <c r="L5426" s="37" t="s">
        <v>27448</v>
      </c>
      <c r="M5426" s="37" t="s">
        <v>48411</v>
      </c>
      <c r="N5426" s="37" t="s">
        <v>437</v>
      </c>
      <c r="O5426" s="37" t="s">
        <v>438</v>
      </c>
      <c r="P5426" s="22" t="s">
        <v>48408</v>
      </c>
      <c r="Q5426" s="22" t="s">
        <v>48409</v>
      </c>
      <c r="R5426" s="38">
        <v>0</v>
      </c>
    </row>
    <row r="5427" spans="1:18" ht="12.75">
      <c r="A5427" s="22" t="s">
        <v>60</v>
      </c>
      <c r="B5427" s="22" t="s">
        <v>16395</v>
      </c>
      <c r="C5427" s="22" t="s">
        <v>68</v>
      </c>
      <c r="D5427" s="22" t="s">
        <v>61</v>
      </c>
      <c r="E5427" s="31">
        <v>43066.588020833333</v>
      </c>
      <c r="F5427" s="22" t="s">
        <v>27445</v>
      </c>
      <c r="G5427" s="22" t="s">
        <v>48412</v>
      </c>
      <c r="H5427" s="22" t="s">
        <v>80</v>
      </c>
      <c r="I5427" s="22" t="s">
        <v>23790</v>
      </c>
      <c r="J5427" s="37" t="s">
        <v>27447</v>
      </c>
      <c r="K5427" s="37" t="s">
        <v>27448</v>
      </c>
      <c r="L5427" s="37" t="s">
        <v>27448</v>
      </c>
      <c r="M5427" s="37" t="s">
        <v>48413</v>
      </c>
      <c r="N5427" s="37" t="s">
        <v>96</v>
      </c>
      <c r="O5427" s="37" t="s">
        <v>97</v>
      </c>
      <c r="P5427" s="22" t="s">
        <v>48400</v>
      </c>
      <c r="Q5427" s="22" t="s">
        <v>48401</v>
      </c>
      <c r="R5427" s="38">
        <v>0</v>
      </c>
    </row>
    <row r="5428" spans="1:18" ht="12.75">
      <c r="A5428" s="22" t="s">
        <v>60</v>
      </c>
      <c r="B5428" s="22" t="s">
        <v>16395</v>
      </c>
      <c r="C5428" s="22" t="s">
        <v>68</v>
      </c>
      <c r="D5428" s="22" t="s">
        <v>61</v>
      </c>
      <c r="E5428" s="31">
        <v>43066.740243055552</v>
      </c>
      <c r="F5428" s="22" t="s">
        <v>27445</v>
      </c>
      <c r="G5428" s="22" t="s">
        <v>48414</v>
      </c>
      <c r="H5428" s="22" t="s">
        <v>80</v>
      </c>
      <c r="I5428" s="22" t="s">
        <v>17222</v>
      </c>
      <c r="J5428" s="37" t="s">
        <v>27447</v>
      </c>
      <c r="K5428" s="37" t="s">
        <v>27448</v>
      </c>
      <c r="L5428" s="37" t="s">
        <v>27448</v>
      </c>
      <c r="M5428" s="37" t="s">
        <v>48415</v>
      </c>
      <c r="N5428" s="37" t="s">
        <v>1209</v>
      </c>
      <c r="O5428" s="37" t="s">
        <v>1210</v>
      </c>
      <c r="P5428" s="22" t="s">
        <v>48387</v>
      </c>
      <c r="Q5428" s="22" t="s">
        <v>48388</v>
      </c>
      <c r="R5428" s="38">
        <v>0</v>
      </c>
    </row>
    <row r="5429" spans="1:18" ht="12.75">
      <c r="A5429" s="22" t="s">
        <v>60</v>
      </c>
      <c r="B5429" s="22" t="s">
        <v>16395</v>
      </c>
      <c r="C5429" s="22" t="s">
        <v>68</v>
      </c>
      <c r="D5429" s="22" t="s">
        <v>61</v>
      </c>
      <c r="E5429" s="31">
        <v>43066.748877314814</v>
      </c>
      <c r="F5429" s="22" t="s">
        <v>27445</v>
      </c>
      <c r="G5429" s="22" t="s">
        <v>48416</v>
      </c>
      <c r="H5429" s="22" t="s">
        <v>80</v>
      </c>
      <c r="I5429" s="22" t="s">
        <v>23492</v>
      </c>
      <c r="J5429" s="37" t="s">
        <v>27447</v>
      </c>
      <c r="K5429" s="37" t="s">
        <v>27448</v>
      </c>
      <c r="L5429" s="37" t="s">
        <v>27448</v>
      </c>
      <c r="M5429" s="37" t="s">
        <v>48417</v>
      </c>
      <c r="N5429" s="37" t="s">
        <v>750</v>
      </c>
      <c r="O5429" s="37" t="s">
        <v>751</v>
      </c>
      <c r="P5429" s="22" t="s">
        <v>48418</v>
      </c>
      <c r="Q5429" s="22" t="s">
        <v>47043</v>
      </c>
      <c r="R5429" s="38">
        <v>0</v>
      </c>
    </row>
    <row r="5430" spans="1:18" ht="12.75">
      <c r="A5430" s="22" t="s">
        <v>60</v>
      </c>
      <c r="B5430" s="22" t="s">
        <v>16395</v>
      </c>
      <c r="C5430" s="22" t="s">
        <v>68</v>
      </c>
      <c r="D5430" s="22" t="s">
        <v>61</v>
      </c>
      <c r="E5430" s="31">
        <v>43067.590520833335</v>
      </c>
      <c r="F5430" s="22" t="s">
        <v>27445</v>
      </c>
      <c r="G5430" s="22" t="s">
        <v>48419</v>
      </c>
      <c r="H5430" s="22" t="s">
        <v>80</v>
      </c>
      <c r="I5430" s="22" t="s">
        <v>23534</v>
      </c>
      <c r="J5430" s="37" t="s">
        <v>27447</v>
      </c>
      <c r="K5430" s="37" t="s">
        <v>27448</v>
      </c>
      <c r="L5430" s="37" t="s">
        <v>27448</v>
      </c>
      <c r="M5430" s="37" t="s">
        <v>48420</v>
      </c>
      <c r="N5430" s="37" t="s">
        <v>13320</v>
      </c>
      <c r="O5430" s="37" t="s">
        <v>13321</v>
      </c>
      <c r="P5430" s="22" t="s">
        <v>48421</v>
      </c>
      <c r="Q5430" s="22" t="s">
        <v>48422</v>
      </c>
      <c r="R5430" s="38">
        <v>0</v>
      </c>
    </row>
    <row r="5431" spans="1:18" ht="12.75">
      <c r="A5431" s="22" t="s">
        <v>60</v>
      </c>
      <c r="B5431" s="22" t="s">
        <v>16395</v>
      </c>
      <c r="C5431" s="22" t="s">
        <v>68</v>
      </c>
      <c r="D5431" s="22" t="s">
        <v>61</v>
      </c>
      <c r="E5431" s="31">
        <v>43067.702858796292</v>
      </c>
      <c r="F5431" s="22" t="s">
        <v>27445</v>
      </c>
      <c r="G5431" s="22" t="s">
        <v>48423</v>
      </c>
      <c r="H5431" s="22" t="s">
        <v>80</v>
      </c>
      <c r="I5431" s="22" t="s">
        <v>17985</v>
      </c>
      <c r="J5431" s="37" t="s">
        <v>27447</v>
      </c>
      <c r="K5431" s="37" t="s">
        <v>27448</v>
      </c>
      <c r="L5431" s="37" t="s">
        <v>27448</v>
      </c>
      <c r="M5431" s="37" t="s">
        <v>48424</v>
      </c>
      <c r="N5431" s="37" t="s">
        <v>262</v>
      </c>
      <c r="O5431" s="37" t="s">
        <v>263</v>
      </c>
      <c r="P5431" s="22" t="s">
        <v>48418</v>
      </c>
      <c r="Q5431" s="22" t="s">
        <v>47043</v>
      </c>
      <c r="R5431" s="38">
        <v>0</v>
      </c>
    </row>
    <row r="5432" spans="1:18" ht="12.75">
      <c r="A5432" s="22" t="s">
        <v>60</v>
      </c>
      <c r="B5432" s="22" t="s">
        <v>16373</v>
      </c>
      <c r="C5432" s="22" t="s">
        <v>68</v>
      </c>
      <c r="D5432" s="22" t="s">
        <v>61</v>
      </c>
      <c r="E5432" s="31">
        <v>43040.386493055557</v>
      </c>
      <c r="F5432" s="22" t="s">
        <v>27445</v>
      </c>
      <c r="G5432" s="22" t="s">
        <v>48425</v>
      </c>
      <c r="H5432" s="22" t="s">
        <v>80</v>
      </c>
      <c r="I5432" s="22" t="s">
        <v>48426</v>
      </c>
      <c r="J5432" s="37" t="s">
        <v>27447</v>
      </c>
      <c r="K5432" s="37" t="s">
        <v>27448</v>
      </c>
      <c r="L5432" s="37" t="s">
        <v>27448</v>
      </c>
      <c r="M5432" s="37" t="s">
        <v>48427</v>
      </c>
      <c r="N5432" s="37" t="s">
        <v>376</v>
      </c>
      <c r="O5432" s="37" t="s">
        <v>377</v>
      </c>
      <c r="P5432" s="22" t="s">
        <v>48428</v>
      </c>
      <c r="Q5432" s="22" t="s">
        <v>48429</v>
      </c>
      <c r="R5432" s="38">
        <v>0</v>
      </c>
    </row>
    <row r="5433" spans="1:18" ht="12.75">
      <c r="A5433" s="22" t="s">
        <v>60</v>
      </c>
      <c r="B5433" s="22" t="s">
        <v>16373</v>
      </c>
      <c r="C5433" s="22" t="s">
        <v>68</v>
      </c>
      <c r="D5433" s="22" t="s">
        <v>61</v>
      </c>
      <c r="E5433" s="31">
        <v>43040.387453703705</v>
      </c>
      <c r="F5433" s="22" t="s">
        <v>27445</v>
      </c>
      <c r="G5433" s="22" t="s">
        <v>48430</v>
      </c>
      <c r="H5433" s="22" t="s">
        <v>80</v>
      </c>
      <c r="I5433" s="22" t="s">
        <v>48431</v>
      </c>
      <c r="J5433" s="37" t="s">
        <v>27447</v>
      </c>
      <c r="K5433" s="37" t="s">
        <v>27448</v>
      </c>
      <c r="L5433" s="37" t="s">
        <v>27448</v>
      </c>
      <c r="M5433" s="37" t="s">
        <v>48432</v>
      </c>
      <c r="N5433" s="37" t="s">
        <v>2984</v>
      </c>
      <c r="O5433" s="37" t="s">
        <v>2985</v>
      </c>
      <c r="P5433" s="22" t="s">
        <v>48428</v>
      </c>
      <c r="Q5433" s="22" t="s">
        <v>48429</v>
      </c>
      <c r="R5433" s="38">
        <v>0</v>
      </c>
    </row>
    <row r="5434" spans="1:18" ht="12.75">
      <c r="A5434" s="22" t="s">
        <v>60</v>
      </c>
      <c r="B5434" s="22" t="s">
        <v>16373</v>
      </c>
      <c r="C5434" s="22" t="s">
        <v>68</v>
      </c>
      <c r="D5434" s="22" t="s">
        <v>61</v>
      </c>
      <c r="E5434" s="31">
        <v>43040.427523148144</v>
      </c>
      <c r="F5434" s="22" t="s">
        <v>27445</v>
      </c>
      <c r="G5434" s="22" t="s">
        <v>48433</v>
      </c>
      <c r="H5434" s="22" t="s">
        <v>80</v>
      </c>
      <c r="I5434" s="22" t="s">
        <v>19939</v>
      </c>
      <c r="J5434" s="37" t="s">
        <v>27447</v>
      </c>
      <c r="K5434" s="37" t="s">
        <v>27448</v>
      </c>
      <c r="L5434" s="37" t="s">
        <v>27448</v>
      </c>
      <c r="M5434" s="37" t="s">
        <v>48434</v>
      </c>
      <c r="N5434" s="37" t="s">
        <v>414</v>
      </c>
      <c r="O5434" s="37" t="s">
        <v>415</v>
      </c>
      <c r="P5434" s="22" t="s">
        <v>48435</v>
      </c>
      <c r="Q5434" s="22" t="s">
        <v>48436</v>
      </c>
      <c r="R5434" s="38">
        <v>0</v>
      </c>
    </row>
    <row r="5435" spans="1:18" ht="12.75">
      <c r="A5435" s="22" t="s">
        <v>60</v>
      </c>
      <c r="B5435" s="22" t="s">
        <v>16373</v>
      </c>
      <c r="C5435" s="22" t="s">
        <v>68</v>
      </c>
      <c r="D5435" s="22" t="s">
        <v>61</v>
      </c>
      <c r="E5435" s="31">
        <v>43040.428414351853</v>
      </c>
      <c r="F5435" s="22" t="s">
        <v>27445</v>
      </c>
      <c r="G5435" s="22" t="s">
        <v>48437</v>
      </c>
      <c r="H5435" s="22" t="s">
        <v>80</v>
      </c>
      <c r="I5435" s="22" t="s">
        <v>21120</v>
      </c>
      <c r="J5435" s="37" t="s">
        <v>27447</v>
      </c>
      <c r="K5435" s="37" t="s">
        <v>27448</v>
      </c>
      <c r="L5435" s="37" t="s">
        <v>27448</v>
      </c>
      <c r="M5435" s="37" t="s">
        <v>48438</v>
      </c>
      <c r="N5435" s="37" t="s">
        <v>1070</v>
      </c>
      <c r="O5435" s="37" t="s">
        <v>1071</v>
      </c>
      <c r="P5435" s="22" t="s">
        <v>48439</v>
      </c>
      <c r="Q5435" s="22" t="s">
        <v>48440</v>
      </c>
      <c r="R5435" s="38">
        <v>0</v>
      </c>
    </row>
    <row r="5436" spans="1:18" ht="12.75">
      <c r="A5436" s="22" t="s">
        <v>60</v>
      </c>
      <c r="B5436" s="22" t="s">
        <v>16373</v>
      </c>
      <c r="C5436" s="22" t="s">
        <v>68</v>
      </c>
      <c r="D5436" s="22" t="s">
        <v>61</v>
      </c>
      <c r="E5436" s="31">
        <v>43040.437083333331</v>
      </c>
      <c r="F5436" s="22" t="s">
        <v>27445</v>
      </c>
      <c r="G5436" s="22" t="s">
        <v>48441</v>
      </c>
      <c r="H5436" s="22" t="s">
        <v>80</v>
      </c>
      <c r="I5436" s="22" t="s">
        <v>16489</v>
      </c>
      <c r="J5436" s="37" t="s">
        <v>27447</v>
      </c>
      <c r="K5436" s="37" t="s">
        <v>27448</v>
      </c>
      <c r="L5436" s="37" t="s">
        <v>27448</v>
      </c>
      <c r="M5436" s="37" t="s">
        <v>48442</v>
      </c>
      <c r="N5436" s="37" t="s">
        <v>777</v>
      </c>
      <c r="O5436" s="37" t="s">
        <v>778</v>
      </c>
      <c r="P5436" s="22" t="s">
        <v>48443</v>
      </c>
      <c r="Q5436" s="22" t="s">
        <v>48444</v>
      </c>
      <c r="R5436" s="38">
        <v>0</v>
      </c>
    </row>
    <row r="5437" spans="1:18" ht="12.75">
      <c r="A5437" s="22" t="s">
        <v>60</v>
      </c>
      <c r="B5437" s="22" t="s">
        <v>16373</v>
      </c>
      <c r="C5437" s="22" t="s">
        <v>68</v>
      </c>
      <c r="D5437" s="22" t="s">
        <v>61</v>
      </c>
      <c r="E5437" s="31">
        <v>43040.440752314811</v>
      </c>
      <c r="F5437" s="22" t="s">
        <v>27445</v>
      </c>
      <c r="G5437" s="22" t="s">
        <v>48445</v>
      </c>
      <c r="H5437" s="22" t="s">
        <v>80</v>
      </c>
      <c r="I5437" s="22" t="s">
        <v>20450</v>
      </c>
      <c r="J5437" s="37" t="s">
        <v>27447</v>
      </c>
      <c r="K5437" s="37" t="s">
        <v>27448</v>
      </c>
      <c r="L5437" s="37" t="s">
        <v>27448</v>
      </c>
      <c r="M5437" s="37" t="s">
        <v>48446</v>
      </c>
      <c r="N5437" s="37" t="s">
        <v>91</v>
      </c>
      <c r="O5437" s="37" t="s">
        <v>92</v>
      </c>
      <c r="P5437" s="22" t="s">
        <v>48447</v>
      </c>
      <c r="Q5437" s="22" t="s">
        <v>48448</v>
      </c>
      <c r="R5437" s="38">
        <v>0</v>
      </c>
    </row>
    <row r="5438" spans="1:18" ht="12.75">
      <c r="A5438" s="22" t="s">
        <v>60</v>
      </c>
      <c r="B5438" s="22" t="s">
        <v>16373</v>
      </c>
      <c r="C5438" s="22" t="s">
        <v>68</v>
      </c>
      <c r="D5438" s="22" t="s">
        <v>61</v>
      </c>
      <c r="E5438" s="31">
        <v>43040.450057870366</v>
      </c>
      <c r="F5438" s="22" t="s">
        <v>27445</v>
      </c>
      <c r="G5438" s="22" t="s">
        <v>48449</v>
      </c>
      <c r="H5438" s="22" t="s">
        <v>80</v>
      </c>
      <c r="I5438" s="22" t="s">
        <v>20353</v>
      </c>
      <c r="J5438" s="37" t="s">
        <v>27447</v>
      </c>
      <c r="K5438" s="37" t="s">
        <v>27448</v>
      </c>
      <c r="L5438" s="37" t="s">
        <v>27448</v>
      </c>
      <c r="M5438" s="37" t="s">
        <v>48450</v>
      </c>
      <c r="N5438" s="37" t="s">
        <v>777</v>
      </c>
      <c r="O5438" s="37" t="s">
        <v>778</v>
      </c>
      <c r="P5438" s="22" t="s">
        <v>48451</v>
      </c>
      <c r="Q5438" s="22" t="s">
        <v>48452</v>
      </c>
      <c r="R5438" s="38">
        <v>0</v>
      </c>
    </row>
    <row r="5439" spans="1:18" ht="12.75">
      <c r="A5439" s="22" t="s">
        <v>60</v>
      </c>
      <c r="B5439" s="22" t="s">
        <v>16373</v>
      </c>
      <c r="C5439" s="22" t="s">
        <v>68</v>
      </c>
      <c r="D5439" s="22" t="s">
        <v>61</v>
      </c>
      <c r="E5439" s="31">
        <v>43040.452245370368</v>
      </c>
      <c r="F5439" s="22" t="s">
        <v>27445</v>
      </c>
      <c r="G5439" s="22" t="s">
        <v>48453</v>
      </c>
      <c r="H5439" s="22" t="s">
        <v>80</v>
      </c>
      <c r="I5439" s="22" t="s">
        <v>48454</v>
      </c>
      <c r="J5439" s="37" t="s">
        <v>27447</v>
      </c>
      <c r="K5439" s="37" t="s">
        <v>27448</v>
      </c>
      <c r="L5439" s="37" t="s">
        <v>27448</v>
      </c>
      <c r="M5439" s="37" t="s">
        <v>48455</v>
      </c>
      <c r="N5439" s="37" t="s">
        <v>589</v>
      </c>
      <c r="O5439" s="37" t="s">
        <v>590</v>
      </c>
      <c r="P5439" s="22" t="s">
        <v>48456</v>
      </c>
      <c r="Q5439" s="22" t="s">
        <v>48457</v>
      </c>
      <c r="R5439" s="38">
        <v>0</v>
      </c>
    </row>
    <row r="5440" spans="1:18" ht="12.75">
      <c r="A5440" s="22" t="s">
        <v>60</v>
      </c>
      <c r="B5440" s="22" t="s">
        <v>16373</v>
      </c>
      <c r="C5440" s="22" t="s">
        <v>68</v>
      </c>
      <c r="D5440" s="22" t="s">
        <v>61</v>
      </c>
      <c r="E5440" s="31">
        <v>43040.498032407406</v>
      </c>
      <c r="F5440" s="22" t="s">
        <v>27445</v>
      </c>
      <c r="G5440" s="22" t="s">
        <v>48458</v>
      </c>
      <c r="H5440" s="22" t="s">
        <v>80</v>
      </c>
      <c r="I5440" s="22" t="s">
        <v>20633</v>
      </c>
      <c r="J5440" s="37" t="s">
        <v>27447</v>
      </c>
      <c r="K5440" s="37" t="s">
        <v>27448</v>
      </c>
      <c r="L5440" s="37" t="s">
        <v>27448</v>
      </c>
      <c r="M5440" s="37" t="s">
        <v>48459</v>
      </c>
      <c r="N5440" s="37" t="s">
        <v>91</v>
      </c>
      <c r="O5440" s="37" t="s">
        <v>92</v>
      </c>
      <c r="P5440" s="22" t="s">
        <v>48447</v>
      </c>
      <c r="Q5440" s="22" t="s">
        <v>48448</v>
      </c>
      <c r="R5440" s="38">
        <v>0</v>
      </c>
    </row>
    <row r="5441" spans="1:18" ht="12.75">
      <c r="A5441" s="22" t="s">
        <v>60</v>
      </c>
      <c r="B5441" s="22" t="s">
        <v>16373</v>
      </c>
      <c r="C5441" s="22" t="s">
        <v>68</v>
      </c>
      <c r="D5441" s="22" t="s">
        <v>61</v>
      </c>
      <c r="E5441" s="31">
        <v>43040.502719907403</v>
      </c>
      <c r="F5441" s="22" t="s">
        <v>27445</v>
      </c>
      <c r="G5441" s="22" t="s">
        <v>48460</v>
      </c>
      <c r="H5441" s="22" t="s">
        <v>80</v>
      </c>
      <c r="I5441" s="22" t="s">
        <v>23556</v>
      </c>
      <c r="J5441" s="37" t="s">
        <v>27447</v>
      </c>
      <c r="K5441" s="37" t="s">
        <v>27448</v>
      </c>
      <c r="L5441" s="37" t="s">
        <v>27448</v>
      </c>
      <c r="M5441" s="37" t="s">
        <v>48461</v>
      </c>
      <c r="N5441" s="37" t="s">
        <v>91</v>
      </c>
      <c r="O5441" s="37" t="s">
        <v>92</v>
      </c>
      <c r="P5441" s="22" t="s">
        <v>48462</v>
      </c>
      <c r="Q5441" s="22" t="s">
        <v>48463</v>
      </c>
      <c r="R5441" s="38">
        <v>0</v>
      </c>
    </row>
    <row r="5442" spans="1:18" ht="12.75">
      <c r="A5442" s="22" t="s">
        <v>60</v>
      </c>
      <c r="B5442" s="22" t="s">
        <v>16373</v>
      </c>
      <c r="C5442" s="22" t="s">
        <v>68</v>
      </c>
      <c r="D5442" s="22" t="s">
        <v>61</v>
      </c>
      <c r="E5442" s="31">
        <v>43040.505046296297</v>
      </c>
      <c r="F5442" s="22" t="s">
        <v>27445</v>
      </c>
      <c r="G5442" s="22" t="s">
        <v>48464</v>
      </c>
      <c r="H5442" s="22" t="s">
        <v>80</v>
      </c>
      <c r="I5442" s="22" t="s">
        <v>23839</v>
      </c>
      <c r="J5442" s="37" t="s">
        <v>27447</v>
      </c>
      <c r="K5442" s="37" t="s">
        <v>27448</v>
      </c>
      <c r="L5442" s="37" t="s">
        <v>27448</v>
      </c>
      <c r="M5442" s="37" t="s">
        <v>48465</v>
      </c>
      <c r="N5442" s="37" t="s">
        <v>688</v>
      </c>
      <c r="O5442" s="37" t="s">
        <v>689</v>
      </c>
      <c r="P5442" s="22" t="s">
        <v>48466</v>
      </c>
      <c r="Q5442" s="22" t="s">
        <v>48467</v>
      </c>
      <c r="R5442" s="38">
        <v>0</v>
      </c>
    </row>
    <row r="5443" spans="1:18" ht="12.75">
      <c r="A5443" s="22" t="s">
        <v>60</v>
      </c>
      <c r="B5443" s="22" t="s">
        <v>16373</v>
      </c>
      <c r="C5443" s="22" t="s">
        <v>68</v>
      </c>
      <c r="D5443" s="22" t="s">
        <v>61</v>
      </c>
      <c r="E5443" s="31">
        <v>43040.516493055555</v>
      </c>
      <c r="F5443" s="22" t="s">
        <v>27445</v>
      </c>
      <c r="G5443" s="22" t="s">
        <v>48468</v>
      </c>
      <c r="H5443" s="22" t="s">
        <v>80</v>
      </c>
      <c r="I5443" s="22" t="s">
        <v>23211</v>
      </c>
      <c r="J5443" s="37" t="s">
        <v>27447</v>
      </c>
      <c r="K5443" s="37" t="s">
        <v>27448</v>
      </c>
      <c r="L5443" s="37" t="s">
        <v>27448</v>
      </c>
      <c r="M5443" s="37" t="s">
        <v>48469</v>
      </c>
      <c r="N5443" s="37" t="s">
        <v>23212</v>
      </c>
      <c r="O5443" s="37" t="s">
        <v>23213</v>
      </c>
      <c r="P5443" s="22" t="s">
        <v>48470</v>
      </c>
      <c r="Q5443" s="22" t="s">
        <v>48471</v>
      </c>
      <c r="R5443" s="38">
        <v>0</v>
      </c>
    </row>
    <row r="5444" spans="1:18" ht="12.75">
      <c r="A5444" s="22" t="s">
        <v>60</v>
      </c>
      <c r="B5444" s="22" t="s">
        <v>16373</v>
      </c>
      <c r="C5444" s="22" t="s">
        <v>68</v>
      </c>
      <c r="D5444" s="22" t="s">
        <v>61</v>
      </c>
      <c r="E5444" s="31">
        <v>43040.518680555557</v>
      </c>
      <c r="F5444" s="22" t="s">
        <v>27445</v>
      </c>
      <c r="G5444" s="22" t="s">
        <v>48472</v>
      </c>
      <c r="H5444" s="22" t="s">
        <v>80</v>
      </c>
      <c r="I5444" s="22" t="s">
        <v>21387</v>
      </c>
      <c r="J5444" s="37" t="s">
        <v>27447</v>
      </c>
      <c r="K5444" s="37" t="s">
        <v>27448</v>
      </c>
      <c r="L5444" s="37" t="s">
        <v>27448</v>
      </c>
      <c r="M5444" s="37" t="s">
        <v>48473</v>
      </c>
      <c r="N5444" s="37" t="s">
        <v>17330</v>
      </c>
      <c r="O5444" s="37" t="s">
        <v>17331</v>
      </c>
      <c r="P5444" s="22" t="s">
        <v>48474</v>
      </c>
      <c r="Q5444" s="22" t="s">
        <v>48475</v>
      </c>
      <c r="R5444" s="38">
        <v>0</v>
      </c>
    </row>
    <row r="5445" spans="1:18" ht="12.75">
      <c r="A5445" s="22" t="s">
        <v>60</v>
      </c>
      <c r="B5445" s="22" t="s">
        <v>16373</v>
      </c>
      <c r="C5445" s="22" t="s">
        <v>68</v>
      </c>
      <c r="D5445" s="22" t="s">
        <v>61</v>
      </c>
      <c r="E5445" s="31">
        <v>43040.525960648149</v>
      </c>
      <c r="F5445" s="22" t="s">
        <v>27445</v>
      </c>
      <c r="G5445" s="22" t="s">
        <v>48476</v>
      </c>
      <c r="H5445" s="22" t="s">
        <v>80</v>
      </c>
      <c r="I5445" s="22" t="s">
        <v>48477</v>
      </c>
      <c r="J5445" s="37" t="s">
        <v>27447</v>
      </c>
      <c r="K5445" s="37" t="s">
        <v>27448</v>
      </c>
      <c r="L5445" s="37" t="s">
        <v>27448</v>
      </c>
      <c r="M5445" s="37" t="s">
        <v>48478</v>
      </c>
      <c r="N5445" s="37" t="s">
        <v>972</v>
      </c>
      <c r="O5445" s="37" t="s">
        <v>973</v>
      </c>
      <c r="P5445" s="22" t="s">
        <v>48479</v>
      </c>
      <c r="Q5445" s="22" t="s">
        <v>48480</v>
      </c>
      <c r="R5445" s="38">
        <v>0</v>
      </c>
    </row>
    <row r="5446" spans="1:18" ht="12.75">
      <c r="A5446" s="22" t="s">
        <v>60</v>
      </c>
      <c r="B5446" s="22" t="s">
        <v>16373</v>
      </c>
      <c r="C5446" s="22" t="s">
        <v>68</v>
      </c>
      <c r="D5446" s="22" t="s">
        <v>61</v>
      </c>
      <c r="E5446" s="31">
        <v>43040.61074074074</v>
      </c>
      <c r="F5446" s="22" t="s">
        <v>27445</v>
      </c>
      <c r="G5446" s="22" t="s">
        <v>48481</v>
      </c>
      <c r="H5446" s="22" t="s">
        <v>80</v>
      </c>
      <c r="I5446" s="22" t="s">
        <v>24241</v>
      </c>
      <c r="J5446" s="37" t="s">
        <v>27447</v>
      </c>
      <c r="K5446" s="37" t="s">
        <v>27448</v>
      </c>
      <c r="L5446" s="37" t="s">
        <v>27448</v>
      </c>
      <c r="M5446" s="37" t="s">
        <v>48482</v>
      </c>
      <c r="N5446" s="37" t="s">
        <v>589</v>
      </c>
      <c r="O5446" s="37" t="s">
        <v>590</v>
      </c>
      <c r="P5446" s="22" t="s">
        <v>48483</v>
      </c>
      <c r="Q5446" s="22" t="s">
        <v>48484</v>
      </c>
      <c r="R5446" s="38">
        <v>0</v>
      </c>
    </row>
    <row r="5447" spans="1:18" ht="12.75">
      <c r="A5447" s="22" t="s">
        <v>60</v>
      </c>
      <c r="B5447" s="22" t="s">
        <v>16373</v>
      </c>
      <c r="C5447" s="22" t="s">
        <v>68</v>
      </c>
      <c r="D5447" s="22" t="s">
        <v>61</v>
      </c>
      <c r="E5447" s="31">
        <v>43040.629374999997</v>
      </c>
      <c r="F5447" s="22" t="s">
        <v>27445</v>
      </c>
      <c r="G5447" s="22" t="s">
        <v>48485</v>
      </c>
      <c r="H5447" s="22" t="s">
        <v>80</v>
      </c>
      <c r="I5447" s="22" t="s">
        <v>18549</v>
      </c>
      <c r="J5447" s="37" t="s">
        <v>27447</v>
      </c>
      <c r="K5447" s="37" t="s">
        <v>27448</v>
      </c>
      <c r="L5447" s="37" t="s">
        <v>27448</v>
      </c>
      <c r="M5447" s="37" t="s">
        <v>48486</v>
      </c>
      <c r="N5447" s="37" t="s">
        <v>1004</v>
      </c>
      <c r="O5447" s="37" t="s">
        <v>1005</v>
      </c>
      <c r="P5447" s="22" t="s">
        <v>48487</v>
      </c>
      <c r="Q5447" s="22" t="s">
        <v>48488</v>
      </c>
      <c r="R5447" s="38">
        <v>0</v>
      </c>
    </row>
    <row r="5448" spans="1:18" ht="12.75">
      <c r="A5448" s="22" t="s">
        <v>60</v>
      </c>
      <c r="B5448" s="22" t="s">
        <v>16373</v>
      </c>
      <c r="C5448" s="22" t="s">
        <v>68</v>
      </c>
      <c r="D5448" s="22" t="s">
        <v>61</v>
      </c>
      <c r="E5448" s="31">
        <v>43040.671111111107</v>
      </c>
      <c r="F5448" s="22" t="s">
        <v>27445</v>
      </c>
      <c r="G5448" s="22" t="s">
        <v>48489</v>
      </c>
      <c r="H5448" s="22" t="s">
        <v>80</v>
      </c>
      <c r="I5448" s="22" t="s">
        <v>17545</v>
      </c>
      <c r="J5448" s="37" t="s">
        <v>27447</v>
      </c>
      <c r="K5448" s="37" t="s">
        <v>27448</v>
      </c>
      <c r="L5448" s="37" t="s">
        <v>27448</v>
      </c>
      <c r="M5448" s="37" t="s">
        <v>48490</v>
      </c>
      <c r="N5448" s="37" t="s">
        <v>7005</v>
      </c>
      <c r="O5448" s="37" t="s">
        <v>7006</v>
      </c>
      <c r="P5448" s="22" t="s">
        <v>48491</v>
      </c>
      <c r="Q5448" s="22" t="s">
        <v>48492</v>
      </c>
      <c r="R5448" s="38">
        <v>0</v>
      </c>
    </row>
    <row r="5449" spans="1:18" ht="12.75">
      <c r="A5449" s="22" t="s">
        <v>60</v>
      </c>
      <c r="B5449" s="22" t="s">
        <v>16373</v>
      </c>
      <c r="C5449" s="22" t="s">
        <v>68</v>
      </c>
      <c r="D5449" s="22" t="s">
        <v>61</v>
      </c>
      <c r="E5449" s="31">
        <v>43040.719189814816</v>
      </c>
      <c r="F5449" s="22" t="s">
        <v>27445</v>
      </c>
      <c r="G5449" s="22" t="s">
        <v>48493</v>
      </c>
      <c r="H5449" s="22" t="s">
        <v>80</v>
      </c>
      <c r="I5449" s="22" t="s">
        <v>19557</v>
      </c>
      <c r="J5449" s="37" t="s">
        <v>27447</v>
      </c>
      <c r="K5449" s="37" t="s">
        <v>27448</v>
      </c>
      <c r="L5449" s="37" t="s">
        <v>27448</v>
      </c>
      <c r="M5449" s="37" t="s">
        <v>48494</v>
      </c>
      <c r="N5449" s="37" t="s">
        <v>580</v>
      </c>
      <c r="O5449" s="37" t="s">
        <v>581</v>
      </c>
      <c r="P5449" s="22" t="s">
        <v>48495</v>
      </c>
      <c r="Q5449" s="22" t="s">
        <v>48496</v>
      </c>
      <c r="R5449" s="38">
        <v>0</v>
      </c>
    </row>
    <row r="5450" spans="1:18" ht="12.75">
      <c r="A5450" s="22" t="s">
        <v>60</v>
      </c>
      <c r="B5450" s="22" t="s">
        <v>16373</v>
      </c>
      <c r="C5450" s="22" t="s">
        <v>68</v>
      </c>
      <c r="D5450" s="22" t="s">
        <v>61</v>
      </c>
      <c r="E5450" s="31">
        <v>43040.72210648148</v>
      </c>
      <c r="F5450" s="22" t="s">
        <v>27445</v>
      </c>
      <c r="G5450" s="22" t="s">
        <v>48497</v>
      </c>
      <c r="H5450" s="22" t="s">
        <v>80</v>
      </c>
      <c r="I5450" s="22" t="s">
        <v>48498</v>
      </c>
      <c r="J5450" s="37" t="s">
        <v>27447</v>
      </c>
      <c r="K5450" s="37" t="s">
        <v>27448</v>
      </c>
      <c r="L5450" s="37" t="s">
        <v>27448</v>
      </c>
      <c r="M5450" s="37" t="s">
        <v>48499</v>
      </c>
      <c r="N5450" s="37" t="s">
        <v>183</v>
      </c>
      <c r="O5450" s="37" t="s">
        <v>184</v>
      </c>
      <c r="P5450" s="22" t="s">
        <v>48500</v>
      </c>
      <c r="Q5450" s="22" t="s">
        <v>48501</v>
      </c>
      <c r="R5450" s="38">
        <v>0</v>
      </c>
    </row>
    <row r="5451" spans="1:18" ht="12.75">
      <c r="A5451" s="22" t="s">
        <v>60</v>
      </c>
      <c r="B5451" s="22" t="s">
        <v>16373</v>
      </c>
      <c r="C5451" s="22" t="s">
        <v>68</v>
      </c>
      <c r="D5451" s="22" t="s">
        <v>61</v>
      </c>
      <c r="E5451" s="31">
        <v>43040.751481481479</v>
      </c>
      <c r="F5451" s="22" t="s">
        <v>27445</v>
      </c>
      <c r="G5451" s="22" t="s">
        <v>48502</v>
      </c>
      <c r="H5451" s="22" t="s">
        <v>80</v>
      </c>
      <c r="I5451" s="22" t="s">
        <v>48503</v>
      </c>
      <c r="J5451" s="37" t="s">
        <v>27447</v>
      </c>
      <c r="K5451" s="37" t="s">
        <v>27448</v>
      </c>
      <c r="L5451" s="37" t="s">
        <v>27448</v>
      </c>
      <c r="M5451" s="37" t="s">
        <v>48504</v>
      </c>
      <c r="N5451" s="37" t="s">
        <v>262</v>
      </c>
      <c r="O5451" s="37" t="s">
        <v>263</v>
      </c>
      <c r="P5451" s="22" t="s">
        <v>48505</v>
      </c>
      <c r="Q5451" s="22" t="s">
        <v>48506</v>
      </c>
      <c r="R5451" s="38">
        <v>0</v>
      </c>
    </row>
    <row r="5452" spans="1:18" ht="12.75">
      <c r="A5452" s="22" t="s">
        <v>60</v>
      </c>
      <c r="B5452" s="22" t="s">
        <v>16373</v>
      </c>
      <c r="C5452" s="22" t="s">
        <v>68</v>
      </c>
      <c r="D5452" s="22" t="s">
        <v>61</v>
      </c>
      <c r="E5452" s="31">
        <v>43041.370324074072</v>
      </c>
      <c r="F5452" s="22" t="s">
        <v>27445</v>
      </c>
      <c r="G5452" s="22" t="s">
        <v>48507</v>
      </c>
      <c r="H5452" s="22" t="s">
        <v>80</v>
      </c>
      <c r="I5452" s="22" t="s">
        <v>48508</v>
      </c>
      <c r="J5452" s="37" t="s">
        <v>27447</v>
      </c>
      <c r="K5452" s="37" t="s">
        <v>27448</v>
      </c>
      <c r="L5452" s="37" t="s">
        <v>27448</v>
      </c>
      <c r="M5452" s="37" t="s">
        <v>48509</v>
      </c>
      <c r="N5452" s="37" t="s">
        <v>1451</v>
      </c>
      <c r="O5452" s="37" t="s">
        <v>1452</v>
      </c>
      <c r="P5452" s="22" t="s">
        <v>48443</v>
      </c>
      <c r="Q5452" s="22" t="s">
        <v>48444</v>
      </c>
      <c r="R5452" s="38">
        <v>0</v>
      </c>
    </row>
    <row r="5453" spans="1:18" ht="12.75">
      <c r="A5453" s="22" t="s">
        <v>60</v>
      </c>
      <c r="B5453" s="22" t="s">
        <v>16373</v>
      </c>
      <c r="C5453" s="22" t="s">
        <v>68</v>
      </c>
      <c r="D5453" s="22" t="s">
        <v>61</v>
      </c>
      <c r="E5453" s="31">
        <v>43041.372118055551</v>
      </c>
      <c r="F5453" s="22" t="s">
        <v>27445</v>
      </c>
      <c r="G5453" s="22" t="s">
        <v>48510</v>
      </c>
      <c r="H5453" s="22" t="s">
        <v>80</v>
      </c>
      <c r="I5453" s="22" t="s">
        <v>48511</v>
      </c>
      <c r="J5453" s="37" t="s">
        <v>27447</v>
      </c>
      <c r="K5453" s="37" t="s">
        <v>27448</v>
      </c>
      <c r="L5453" s="37" t="s">
        <v>27448</v>
      </c>
      <c r="M5453" s="37" t="s">
        <v>48512</v>
      </c>
      <c r="N5453" s="37" t="s">
        <v>504</v>
      </c>
      <c r="O5453" s="37" t="s">
        <v>505</v>
      </c>
      <c r="P5453" s="22" t="s">
        <v>48443</v>
      </c>
      <c r="Q5453" s="22" t="s">
        <v>48444</v>
      </c>
      <c r="R5453" s="38">
        <v>0</v>
      </c>
    </row>
    <row r="5454" spans="1:18" ht="12.75">
      <c r="A5454" s="22" t="s">
        <v>60</v>
      </c>
      <c r="B5454" s="22" t="s">
        <v>16373</v>
      </c>
      <c r="C5454" s="22" t="s">
        <v>68</v>
      </c>
      <c r="D5454" s="22" t="s">
        <v>61</v>
      </c>
      <c r="E5454" s="31">
        <v>43041.483599537038</v>
      </c>
      <c r="F5454" s="22" t="s">
        <v>27445</v>
      </c>
      <c r="G5454" s="22" t="s">
        <v>48513</v>
      </c>
      <c r="H5454" s="22" t="s">
        <v>80</v>
      </c>
      <c r="I5454" s="22" t="s">
        <v>48514</v>
      </c>
      <c r="J5454" s="37" t="s">
        <v>27447</v>
      </c>
      <c r="K5454" s="37" t="s">
        <v>27448</v>
      </c>
      <c r="L5454" s="37" t="s">
        <v>27448</v>
      </c>
      <c r="M5454" s="37" t="s">
        <v>48515</v>
      </c>
      <c r="N5454" s="37" t="s">
        <v>275</v>
      </c>
      <c r="O5454" s="37" t="s">
        <v>276</v>
      </c>
      <c r="P5454" s="22" t="s">
        <v>48516</v>
      </c>
      <c r="Q5454" s="22" t="s">
        <v>48517</v>
      </c>
      <c r="R5454" s="38">
        <v>0</v>
      </c>
    </row>
    <row r="5455" spans="1:18" ht="12.75">
      <c r="A5455" s="22" t="s">
        <v>60</v>
      </c>
      <c r="B5455" s="22" t="s">
        <v>16373</v>
      </c>
      <c r="C5455" s="22" t="s">
        <v>68</v>
      </c>
      <c r="D5455" s="22" t="s">
        <v>61</v>
      </c>
      <c r="E5455" s="31">
        <v>43041.598414351851</v>
      </c>
      <c r="F5455" s="22" t="s">
        <v>27445</v>
      </c>
      <c r="G5455" s="22" t="s">
        <v>48518</v>
      </c>
      <c r="H5455" s="22" t="s">
        <v>80</v>
      </c>
      <c r="I5455" s="22" t="s">
        <v>48519</v>
      </c>
      <c r="J5455" s="37" t="s">
        <v>27447</v>
      </c>
      <c r="K5455" s="37" t="s">
        <v>27448</v>
      </c>
      <c r="L5455" s="37" t="s">
        <v>27448</v>
      </c>
      <c r="M5455" s="37" t="s">
        <v>48520</v>
      </c>
      <c r="N5455" s="37" t="s">
        <v>7385</v>
      </c>
      <c r="O5455" s="37" t="s">
        <v>7386</v>
      </c>
      <c r="P5455" s="22" t="s">
        <v>48443</v>
      </c>
      <c r="Q5455" s="22" t="s">
        <v>48444</v>
      </c>
      <c r="R5455" s="38">
        <v>0</v>
      </c>
    </row>
    <row r="5456" spans="1:18" ht="12.75">
      <c r="A5456" s="22" t="s">
        <v>60</v>
      </c>
      <c r="B5456" s="22" t="s">
        <v>16373</v>
      </c>
      <c r="C5456" s="22" t="s">
        <v>68</v>
      </c>
      <c r="D5456" s="22" t="s">
        <v>61</v>
      </c>
      <c r="E5456" s="31">
        <v>43041.611759259256</v>
      </c>
      <c r="F5456" s="22" t="s">
        <v>27445</v>
      </c>
      <c r="G5456" s="22" t="s">
        <v>48521</v>
      </c>
      <c r="H5456" s="22" t="s">
        <v>80</v>
      </c>
      <c r="I5456" s="22" t="s">
        <v>20282</v>
      </c>
      <c r="J5456" s="37" t="s">
        <v>27447</v>
      </c>
      <c r="K5456" s="37" t="s">
        <v>27448</v>
      </c>
      <c r="L5456" s="37" t="s">
        <v>27448</v>
      </c>
      <c r="M5456" s="37" t="s">
        <v>48522</v>
      </c>
      <c r="N5456" s="37" t="s">
        <v>2945</v>
      </c>
      <c r="O5456" s="37" t="s">
        <v>2946</v>
      </c>
      <c r="P5456" s="22" t="s">
        <v>48523</v>
      </c>
      <c r="Q5456" s="22" t="s">
        <v>48524</v>
      </c>
      <c r="R5456" s="38">
        <v>0</v>
      </c>
    </row>
    <row r="5457" spans="1:18" ht="12.75">
      <c r="A5457" s="22" t="s">
        <v>60</v>
      </c>
      <c r="B5457" s="22" t="s">
        <v>16373</v>
      </c>
      <c r="C5457" s="22" t="s">
        <v>68</v>
      </c>
      <c r="D5457" s="22" t="s">
        <v>61</v>
      </c>
      <c r="E5457" s="31">
        <v>43041.625428240739</v>
      </c>
      <c r="F5457" s="22" t="s">
        <v>27445</v>
      </c>
      <c r="G5457" s="22" t="s">
        <v>48525</v>
      </c>
      <c r="H5457" s="22" t="s">
        <v>80</v>
      </c>
      <c r="I5457" s="22" t="s">
        <v>23569</v>
      </c>
      <c r="J5457" s="37" t="s">
        <v>27447</v>
      </c>
      <c r="K5457" s="37" t="s">
        <v>27448</v>
      </c>
      <c r="L5457" s="37" t="s">
        <v>27448</v>
      </c>
      <c r="M5457" s="37" t="s">
        <v>48526</v>
      </c>
      <c r="N5457" s="37" t="s">
        <v>4902</v>
      </c>
      <c r="O5457" s="37" t="s">
        <v>4903</v>
      </c>
      <c r="P5457" s="22" t="s">
        <v>48527</v>
      </c>
      <c r="Q5457" s="22" t="s">
        <v>48528</v>
      </c>
      <c r="R5457" s="38">
        <v>0</v>
      </c>
    </row>
    <row r="5458" spans="1:18" ht="12.75">
      <c r="A5458" s="22" t="s">
        <v>60</v>
      </c>
      <c r="B5458" s="22" t="s">
        <v>16373</v>
      </c>
      <c r="C5458" s="22" t="s">
        <v>68</v>
      </c>
      <c r="D5458" s="22" t="s">
        <v>61</v>
      </c>
      <c r="E5458" s="31">
        <v>43041.628379629627</v>
      </c>
      <c r="F5458" s="22" t="s">
        <v>27445</v>
      </c>
      <c r="G5458" s="22" t="s">
        <v>48529</v>
      </c>
      <c r="H5458" s="22" t="s">
        <v>80</v>
      </c>
      <c r="I5458" s="22" t="s">
        <v>19863</v>
      </c>
      <c r="J5458" s="37" t="s">
        <v>27447</v>
      </c>
      <c r="K5458" s="37" t="s">
        <v>27448</v>
      </c>
      <c r="L5458" s="37" t="s">
        <v>27448</v>
      </c>
      <c r="M5458" s="37" t="s">
        <v>48530</v>
      </c>
      <c r="N5458" s="37" t="s">
        <v>874</v>
      </c>
      <c r="O5458" s="37" t="s">
        <v>875</v>
      </c>
      <c r="P5458" s="22" t="s">
        <v>48443</v>
      </c>
      <c r="Q5458" s="22" t="s">
        <v>48444</v>
      </c>
      <c r="R5458" s="38">
        <v>0</v>
      </c>
    </row>
    <row r="5459" spans="1:18" ht="12.75">
      <c r="A5459" s="22" t="s">
        <v>60</v>
      </c>
      <c r="B5459" s="22" t="s">
        <v>16373</v>
      </c>
      <c r="C5459" s="22" t="s">
        <v>68</v>
      </c>
      <c r="D5459" s="22" t="s">
        <v>61</v>
      </c>
      <c r="E5459" s="31">
        <v>43041.640868055554</v>
      </c>
      <c r="F5459" s="22" t="s">
        <v>27445</v>
      </c>
      <c r="G5459" s="22" t="s">
        <v>48531</v>
      </c>
      <c r="H5459" s="22" t="s">
        <v>80</v>
      </c>
      <c r="I5459" s="22" t="s">
        <v>17751</v>
      </c>
      <c r="J5459" s="37" t="s">
        <v>27447</v>
      </c>
      <c r="K5459" s="37" t="s">
        <v>27448</v>
      </c>
      <c r="L5459" s="37" t="s">
        <v>27448</v>
      </c>
      <c r="M5459" s="37" t="s">
        <v>48532</v>
      </c>
      <c r="N5459" s="37" t="s">
        <v>688</v>
      </c>
      <c r="O5459" s="37" t="s">
        <v>689</v>
      </c>
      <c r="P5459" s="22" t="s">
        <v>48533</v>
      </c>
      <c r="Q5459" s="22" t="s">
        <v>48534</v>
      </c>
      <c r="R5459" s="38">
        <v>0</v>
      </c>
    </row>
    <row r="5460" spans="1:18" ht="12.75">
      <c r="A5460" s="22" t="s">
        <v>60</v>
      </c>
      <c r="B5460" s="22" t="s">
        <v>16373</v>
      </c>
      <c r="C5460" s="22" t="s">
        <v>68</v>
      </c>
      <c r="D5460" s="22" t="s">
        <v>61</v>
      </c>
      <c r="E5460" s="31">
        <v>43041.651516203703</v>
      </c>
      <c r="F5460" s="22" t="s">
        <v>27445</v>
      </c>
      <c r="G5460" s="22" t="s">
        <v>48535</v>
      </c>
      <c r="H5460" s="22" t="s">
        <v>80</v>
      </c>
      <c r="I5460" s="22" t="s">
        <v>48536</v>
      </c>
      <c r="J5460" s="37" t="s">
        <v>27447</v>
      </c>
      <c r="K5460" s="37" t="s">
        <v>27448</v>
      </c>
      <c r="L5460" s="37" t="s">
        <v>27448</v>
      </c>
      <c r="M5460" s="37" t="s">
        <v>48537</v>
      </c>
      <c r="N5460" s="37" t="s">
        <v>1574</v>
      </c>
      <c r="O5460" s="37" t="s">
        <v>1575</v>
      </c>
      <c r="P5460" s="22" t="s">
        <v>48538</v>
      </c>
      <c r="Q5460" s="22" t="s">
        <v>48539</v>
      </c>
      <c r="R5460" s="38">
        <v>0</v>
      </c>
    </row>
    <row r="5461" spans="1:18" ht="12.75">
      <c r="A5461" s="22" t="s">
        <v>60</v>
      </c>
      <c r="B5461" s="22" t="s">
        <v>16373</v>
      </c>
      <c r="C5461" s="22" t="s">
        <v>68</v>
      </c>
      <c r="D5461" s="22" t="s">
        <v>61</v>
      </c>
      <c r="E5461" s="31">
        <v>43041.652407407404</v>
      </c>
      <c r="F5461" s="22" t="s">
        <v>27445</v>
      </c>
      <c r="G5461" s="22" t="s">
        <v>48540</v>
      </c>
      <c r="H5461" s="22" t="s">
        <v>80</v>
      </c>
      <c r="I5461" s="22" t="s">
        <v>23176</v>
      </c>
      <c r="J5461" s="37" t="s">
        <v>27447</v>
      </c>
      <c r="K5461" s="37" t="s">
        <v>27448</v>
      </c>
      <c r="L5461" s="37" t="s">
        <v>27448</v>
      </c>
      <c r="M5461" s="37" t="s">
        <v>48541</v>
      </c>
      <c r="N5461" s="37" t="s">
        <v>2614</v>
      </c>
      <c r="O5461" s="37" t="s">
        <v>2615</v>
      </c>
      <c r="P5461" s="22" t="s">
        <v>48538</v>
      </c>
      <c r="Q5461" s="22" t="s">
        <v>48539</v>
      </c>
      <c r="R5461" s="38">
        <v>0</v>
      </c>
    </row>
    <row r="5462" spans="1:18" ht="12.75">
      <c r="A5462" s="22" t="s">
        <v>60</v>
      </c>
      <c r="B5462" s="22" t="s">
        <v>16373</v>
      </c>
      <c r="C5462" s="22" t="s">
        <v>68</v>
      </c>
      <c r="D5462" s="22" t="s">
        <v>61</v>
      </c>
      <c r="E5462" s="31">
        <v>43041.684942129628</v>
      </c>
      <c r="F5462" s="22" t="s">
        <v>27445</v>
      </c>
      <c r="G5462" s="22" t="s">
        <v>48542</v>
      </c>
      <c r="H5462" s="22" t="s">
        <v>80</v>
      </c>
      <c r="I5462" s="22" t="s">
        <v>21009</v>
      </c>
      <c r="J5462" s="37" t="s">
        <v>27447</v>
      </c>
      <c r="K5462" s="37" t="s">
        <v>27448</v>
      </c>
      <c r="L5462" s="37" t="s">
        <v>27448</v>
      </c>
      <c r="M5462" s="37" t="s">
        <v>48543</v>
      </c>
      <c r="N5462" s="37" t="s">
        <v>12868</v>
      </c>
      <c r="O5462" s="37" t="s">
        <v>12869</v>
      </c>
      <c r="P5462" s="22" t="s">
        <v>48544</v>
      </c>
      <c r="Q5462" s="22" t="s">
        <v>48545</v>
      </c>
      <c r="R5462" s="38">
        <v>0</v>
      </c>
    </row>
    <row r="5463" spans="1:18" ht="12.75">
      <c r="A5463" s="22" t="s">
        <v>60</v>
      </c>
      <c r="B5463" s="22" t="s">
        <v>16373</v>
      </c>
      <c r="C5463" s="22" t="s">
        <v>68</v>
      </c>
      <c r="D5463" s="22" t="s">
        <v>61</v>
      </c>
      <c r="E5463" s="31">
        <v>43041.688391203701</v>
      </c>
      <c r="F5463" s="22" t="s">
        <v>27445</v>
      </c>
      <c r="G5463" s="22" t="s">
        <v>48546</v>
      </c>
      <c r="H5463" s="22" t="s">
        <v>80</v>
      </c>
      <c r="I5463" s="22" t="s">
        <v>48547</v>
      </c>
      <c r="J5463" s="37" t="s">
        <v>27447</v>
      </c>
      <c r="K5463" s="37" t="s">
        <v>27448</v>
      </c>
      <c r="L5463" s="37" t="s">
        <v>27448</v>
      </c>
      <c r="M5463" s="37" t="s">
        <v>48548</v>
      </c>
      <c r="N5463" s="37" t="s">
        <v>1922</v>
      </c>
      <c r="O5463" s="37" t="s">
        <v>1923</v>
      </c>
      <c r="P5463" s="22" t="s">
        <v>48549</v>
      </c>
      <c r="Q5463" s="22" t="s">
        <v>48550</v>
      </c>
      <c r="R5463" s="38">
        <v>0</v>
      </c>
    </row>
    <row r="5464" spans="1:18" ht="12.75">
      <c r="A5464" s="22" t="s">
        <v>60</v>
      </c>
      <c r="B5464" s="22" t="s">
        <v>16373</v>
      </c>
      <c r="C5464" s="22" t="s">
        <v>68</v>
      </c>
      <c r="D5464" s="22" t="s">
        <v>61</v>
      </c>
      <c r="E5464" s="31">
        <v>43041.71570601852</v>
      </c>
      <c r="F5464" s="22" t="s">
        <v>27445</v>
      </c>
      <c r="G5464" s="22" t="s">
        <v>48551</v>
      </c>
      <c r="H5464" s="22" t="s">
        <v>80</v>
      </c>
      <c r="I5464" s="22" t="s">
        <v>16962</v>
      </c>
      <c r="J5464" s="37" t="s">
        <v>27447</v>
      </c>
      <c r="K5464" s="37" t="s">
        <v>27448</v>
      </c>
      <c r="L5464" s="37" t="s">
        <v>27448</v>
      </c>
      <c r="M5464" s="37" t="s">
        <v>48552</v>
      </c>
      <c r="N5464" s="37" t="s">
        <v>16963</v>
      </c>
      <c r="O5464" s="37" t="s">
        <v>16964</v>
      </c>
      <c r="P5464" s="22" t="s">
        <v>48549</v>
      </c>
      <c r="Q5464" s="22" t="s">
        <v>48550</v>
      </c>
      <c r="R5464" s="38">
        <v>0</v>
      </c>
    </row>
    <row r="5465" spans="1:18" ht="12.75">
      <c r="A5465" s="22" t="s">
        <v>60</v>
      </c>
      <c r="B5465" s="22" t="s">
        <v>16373</v>
      </c>
      <c r="C5465" s="22" t="s">
        <v>68</v>
      </c>
      <c r="D5465" s="22" t="s">
        <v>61</v>
      </c>
      <c r="E5465" s="31">
        <v>43042.392187500001</v>
      </c>
      <c r="F5465" s="22" t="s">
        <v>27445</v>
      </c>
      <c r="G5465" s="22" t="s">
        <v>48553</v>
      </c>
      <c r="H5465" s="22" t="s">
        <v>80</v>
      </c>
      <c r="I5465" s="22" t="s">
        <v>48554</v>
      </c>
      <c r="J5465" s="37" t="s">
        <v>27447</v>
      </c>
      <c r="K5465" s="37" t="s">
        <v>27448</v>
      </c>
      <c r="L5465" s="37" t="s">
        <v>27448</v>
      </c>
      <c r="M5465" s="37" t="s">
        <v>48555</v>
      </c>
      <c r="N5465" s="37" t="s">
        <v>9580</v>
      </c>
      <c r="O5465" s="37" t="s">
        <v>9581</v>
      </c>
      <c r="P5465" s="22" t="s">
        <v>48549</v>
      </c>
      <c r="Q5465" s="22" t="s">
        <v>48550</v>
      </c>
      <c r="R5465" s="38">
        <v>0</v>
      </c>
    </row>
    <row r="5466" spans="1:18" ht="12.75">
      <c r="A5466" s="22" t="s">
        <v>60</v>
      </c>
      <c r="B5466" s="22" t="s">
        <v>16373</v>
      </c>
      <c r="C5466" s="22" t="s">
        <v>68</v>
      </c>
      <c r="D5466" s="22" t="s">
        <v>61</v>
      </c>
      <c r="E5466" s="31">
        <v>43042.417719907404</v>
      </c>
      <c r="F5466" s="22" t="s">
        <v>27445</v>
      </c>
      <c r="G5466" s="22" t="s">
        <v>48556</v>
      </c>
      <c r="H5466" s="22" t="s">
        <v>80</v>
      </c>
      <c r="I5466" s="22" t="s">
        <v>48557</v>
      </c>
      <c r="J5466" s="37" t="s">
        <v>27447</v>
      </c>
      <c r="K5466" s="37" t="s">
        <v>27448</v>
      </c>
      <c r="L5466" s="37" t="s">
        <v>27448</v>
      </c>
      <c r="M5466" s="37" t="s">
        <v>48558</v>
      </c>
      <c r="N5466" s="37" t="s">
        <v>19493</v>
      </c>
      <c r="O5466" s="37" t="s">
        <v>19494</v>
      </c>
      <c r="P5466" s="22" t="s">
        <v>48559</v>
      </c>
      <c r="Q5466" s="22" t="s">
        <v>48560</v>
      </c>
      <c r="R5466" s="38">
        <v>0</v>
      </c>
    </row>
    <row r="5467" spans="1:18" ht="12.75">
      <c r="A5467" s="22" t="s">
        <v>60</v>
      </c>
      <c r="B5467" s="22" t="s">
        <v>16373</v>
      </c>
      <c r="C5467" s="22" t="s">
        <v>68</v>
      </c>
      <c r="D5467" s="22" t="s">
        <v>61</v>
      </c>
      <c r="E5467" s="31">
        <v>43042.421053240738</v>
      </c>
      <c r="F5467" s="22" t="s">
        <v>27445</v>
      </c>
      <c r="G5467" s="22" t="s">
        <v>48561</v>
      </c>
      <c r="H5467" s="22" t="s">
        <v>80</v>
      </c>
      <c r="I5467" s="22" t="s">
        <v>19492</v>
      </c>
      <c r="J5467" s="37" t="s">
        <v>27447</v>
      </c>
      <c r="K5467" s="37" t="s">
        <v>27448</v>
      </c>
      <c r="L5467" s="37" t="s">
        <v>27448</v>
      </c>
      <c r="M5467" s="37" t="s">
        <v>48562</v>
      </c>
      <c r="N5467" s="37" t="s">
        <v>19493</v>
      </c>
      <c r="O5467" s="37" t="s">
        <v>19494</v>
      </c>
      <c r="P5467" s="22" t="s">
        <v>48559</v>
      </c>
      <c r="Q5467" s="22" t="s">
        <v>48560</v>
      </c>
      <c r="R5467" s="38">
        <v>0</v>
      </c>
    </row>
    <row r="5468" spans="1:18" ht="12.75">
      <c r="A5468" s="22" t="s">
        <v>60</v>
      </c>
      <c r="B5468" s="22" t="s">
        <v>16373</v>
      </c>
      <c r="C5468" s="22" t="s">
        <v>68</v>
      </c>
      <c r="D5468" s="22" t="s">
        <v>61</v>
      </c>
      <c r="E5468" s="31">
        <v>43042.42387731481</v>
      </c>
      <c r="F5468" s="22" t="s">
        <v>27445</v>
      </c>
      <c r="G5468" s="22" t="s">
        <v>48563</v>
      </c>
      <c r="H5468" s="22" t="s">
        <v>80</v>
      </c>
      <c r="I5468" s="22" t="s">
        <v>48564</v>
      </c>
      <c r="J5468" s="37" t="s">
        <v>27447</v>
      </c>
      <c r="K5468" s="37" t="s">
        <v>27448</v>
      </c>
      <c r="L5468" s="37" t="s">
        <v>27448</v>
      </c>
      <c r="M5468" s="37" t="s">
        <v>48565</v>
      </c>
      <c r="N5468" s="37" t="s">
        <v>874</v>
      </c>
      <c r="O5468" s="37" t="s">
        <v>875</v>
      </c>
      <c r="P5468" s="22" t="s">
        <v>48566</v>
      </c>
      <c r="Q5468" s="22" t="s">
        <v>48567</v>
      </c>
      <c r="R5468" s="38">
        <v>0</v>
      </c>
    </row>
    <row r="5469" spans="1:18" ht="12.75">
      <c r="A5469" s="22" t="s">
        <v>60</v>
      </c>
      <c r="B5469" s="22" t="s">
        <v>16373</v>
      </c>
      <c r="C5469" s="22" t="s">
        <v>68</v>
      </c>
      <c r="D5469" s="22" t="s">
        <v>61</v>
      </c>
      <c r="E5469" s="31">
        <v>43042.424421296295</v>
      </c>
      <c r="F5469" s="22" t="s">
        <v>27445</v>
      </c>
      <c r="G5469" s="22" t="s">
        <v>48568</v>
      </c>
      <c r="H5469" s="22" t="s">
        <v>80</v>
      </c>
      <c r="I5469" s="22" t="s">
        <v>22138</v>
      </c>
      <c r="J5469" s="37" t="s">
        <v>27447</v>
      </c>
      <c r="K5469" s="37" t="s">
        <v>27448</v>
      </c>
      <c r="L5469" s="37" t="s">
        <v>27448</v>
      </c>
      <c r="M5469" s="37" t="s">
        <v>48569</v>
      </c>
      <c r="N5469" s="37" t="s">
        <v>874</v>
      </c>
      <c r="O5469" s="37" t="s">
        <v>875</v>
      </c>
      <c r="P5469" s="22" t="s">
        <v>48566</v>
      </c>
      <c r="Q5469" s="22" t="s">
        <v>48567</v>
      </c>
      <c r="R5469" s="38">
        <v>0</v>
      </c>
    </row>
    <row r="5470" spans="1:18" ht="12.75">
      <c r="A5470" s="22" t="s">
        <v>60</v>
      </c>
      <c r="B5470" s="22" t="s">
        <v>16373</v>
      </c>
      <c r="C5470" s="22" t="s">
        <v>68</v>
      </c>
      <c r="D5470" s="22" t="s">
        <v>61</v>
      </c>
      <c r="E5470" s="31">
        <v>43042.425543981481</v>
      </c>
      <c r="F5470" s="22" t="s">
        <v>27445</v>
      </c>
      <c r="G5470" s="22" t="s">
        <v>48570</v>
      </c>
      <c r="H5470" s="22" t="s">
        <v>80</v>
      </c>
      <c r="I5470" s="22" t="s">
        <v>48571</v>
      </c>
      <c r="J5470" s="37" t="s">
        <v>27447</v>
      </c>
      <c r="K5470" s="37" t="s">
        <v>27448</v>
      </c>
      <c r="L5470" s="37" t="s">
        <v>27448</v>
      </c>
      <c r="M5470" s="37" t="s">
        <v>48572</v>
      </c>
      <c r="N5470" s="37" t="s">
        <v>262</v>
      </c>
      <c r="O5470" s="37" t="s">
        <v>263</v>
      </c>
      <c r="P5470" s="22" t="s">
        <v>48573</v>
      </c>
      <c r="Q5470" s="22" t="s">
        <v>48574</v>
      </c>
      <c r="R5470" s="38">
        <v>0</v>
      </c>
    </row>
    <row r="5471" spans="1:18" ht="12.75">
      <c r="A5471" s="22" t="s">
        <v>60</v>
      </c>
      <c r="B5471" s="22" t="s">
        <v>16373</v>
      </c>
      <c r="C5471" s="22" t="s">
        <v>68</v>
      </c>
      <c r="D5471" s="22" t="s">
        <v>61</v>
      </c>
      <c r="E5471" s="31">
        <v>43042.42728009259</v>
      </c>
      <c r="F5471" s="22" t="s">
        <v>27445</v>
      </c>
      <c r="G5471" s="22" t="s">
        <v>48575</v>
      </c>
      <c r="H5471" s="22" t="s">
        <v>80</v>
      </c>
      <c r="I5471" s="22" t="s">
        <v>23851</v>
      </c>
      <c r="J5471" s="37" t="s">
        <v>27447</v>
      </c>
      <c r="K5471" s="37" t="s">
        <v>27448</v>
      </c>
      <c r="L5471" s="37" t="s">
        <v>27448</v>
      </c>
      <c r="M5471" s="37" t="s">
        <v>48576</v>
      </c>
      <c r="N5471" s="37" t="s">
        <v>262</v>
      </c>
      <c r="O5471" s="37" t="s">
        <v>263</v>
      </c>
      <c r="P5471" s="22" t="s">
        <v>48573</v>
      </c>
      <c r="Q5471" s="22" t="s">
        <v>48574</v>
      </c>
      <c r="R5471" s="38">
        <v>0</v>
      </c>
    </row>
    <row r="5472" spans="1:18" ht="12.75">
      <c r="A5472" s="22" t="s">
        <v>60</v>
      </c>
      <c r="B5472" s="22" t="s">
        <v>16373</v>
      </c>
      <c r="C5472" s="22" t="s">
        <v>68</v>
      </c>
      <c r="D5472" s="22" t="s">
        <v>61</v>
      </c>
      <c r="E5472" s="31">
        <v>43042.441863425927</v>
      </c>
      <c r="F5472" s="22" t="s">
        <v>27445</v>
      </c>
      <c r="G5472" s="22" t="s">
        <v>48577</v>
      </c>
      <c r="H5472" s="22" t="s">
        <v>80</v>
      </c>
      <c r="I5472" s="22" t="s">
        <v>48578</v>
      </c>
      <c r="J5472" s="37" t="s">
        <v>27447</v>
      </c>
      <c r="K5472" s="37" t="s">
        <v>27448</v>
      </c>
      <c r="L5472" s="37" t="s">
        <v>27448</v>
      </c>
      <c r="M5472" s="37" t="s">
        <v>48579</v>
      </c>
      <c r="N5472" s="37" t="s">
        <v>3379</v>
      </c>
      <c r="O5472" s="37" t="s">
        <v>3380</v>
      </c>
      <c r="P5472" s="22" t="s">
        <v>48580</v>
      </c>
      <c r="Q5472" s="22" t="s">
        <v>48581</v>
      </c>
      <c r="R5472" s="38">
        <v>0</v>
      </c>
    </row>
    <row r="5473" spans="1:18" ht="12.75">
      <c r="A5473" s="22" t="s">
        <v>60</v>
      </c>
      <c r="B5473" s="22" t="s">
        <v>16373</v>
      </c>
      <c r="C5473" s="22" t="s">
        <v>68</v>
      </c>
      <c r="D5473" s="22" t="s">
        <v>61</v>
      </c>
      <c r="E5473" s="31">
        <v>43042.44390046296</v>
      </c>
      <c r="F5473" s="22" t="s">
        <v>27445</v>
      </c>
      <c r="G5473" s="22" t="s">
        <v>48582</v>
      </c>
      <c r="H5473" s="22" t="s">
        <v>80</v>
      </c>
      <c r="I5473" s="22" t="s">
        <v>48583</v>
      </c>
      <c r="J5473" s="37" t="s">
        <v>27447</v>
      </c>
      <c r="K5473" s="37" t="s">
        <v>27448</v>
      </c>
      <c r="L5473" s="37" t="s">
        <v>27448</v>
      </c>
      <c r="M5473" s="37" t="s">
        <v>48584</v>
      </c>
      <c r="N5473" s="37" t="s">
        <v>2081</v>
      </c>
      <c r="O5473" s="37" t="s">
        <v>2082</v>
      </c>
      <c r="P5473" s="22" t="s">
        <v>48443</v>
      </c>
      <c r="Q5473" s="22" t="s">
        <v>48444</v>
      </c>
      <c r="R5473" s="38">
        <v>0</v>
      </c>
    </row>
    <row r="5474" spans="1:18" ht="12.75">
      <c r="A5474" s="22" t="s">
        <v>60</v>
      </c>
      <c r="B5474" s="22" t="s">
        <v>16373</v>
      </c>
      <c r="C5474" s="22" t="s">
        <v>68</v>
      </c>
      <c r="D5474" s="22" t="s">
        <v>61</v>
      </c>
      <c r="E5474" s="31">
        <v>43042.480069444442</v>
      </c>
      <c r="F5474" s="22" t="s">
        <v>27445</v>
      </c>
      <c r="G5474" s="22" t="s">
        <v>48585</v>
      </c>
      <c r="H5474" s="22" t="s">
        <v>80</v>
      </c>
      <c r="I5474" s="22" t="s">
        <v>20184</v>
      </c>
      <c r="J5474" s="37" t="s">
        <v>27447</v>
      </c>
      <c r="K5474" s="37" t="s">
        <v>27448</v>
      </c>
      <c r="L5474" s="37" t="s">
        <v>27448</v>
      </c>
      <c r="M5474" s="37" t="s">
        <v>48586</v>
      </c>
      <c r="N5474" s="37" t="s">
        <v>7005</v>
      </c>
      <c r="O5474" s="37" t="s">
        <v>7006</v>
      </c>
      <c r="P5474" s="22" t="s">
        <v>48443</v>
      </c>
      <c r="Q5474" s="22" t="s">
        <v>48444</v>
      </c>
      <c r="R5474" s="38">
        <v>0</v>
      </c>
    </row>
    <row r="5475" spans="1:18" ht="12.75">
      <c r="A5475" s="22" t="s">
        <v>60</v>
      </c>
      <c r="B5475" s="22" t="s">
        <v>16373</v>
      </c>
      <c r="C5475" s="22" t="s">
        <v>68</v>
      </c>
      <c r="D5475" s="22" t="s">
        <v>61</v>
      </c>
      <c r="E5475" s="31">
        <v>43042.488877314812</v>
      </c>
      <c r="F5475" s="22" t="s">
        <v>27445</v>
      </c>
      <c r="G5475" s="22" t="s">
        <v>48587</v>
      </c>
      <c r="H5475" s="22" t="s">
        <v>80</v>
      </c>
      <c r="I5475" s="22" t="s">
        <v>48588</v>
      </c>
      <c r="J5475" s="37" t="s">
        <v>27447</v>
      </c>
      <c r="K5475" s="37" t="s">
        <v>27448</v>
      </c>
      <c r="L5475" s="37" t="s">
        <v>27448</v>
      </c>
      <c r="M5475" s="37" t="s">
        <v>48589</v>
      </c>
      <c r="N5475" s="37" t="s">
        <v>2793</v>
      </c>
      <c r="O5475" s="37" t="s">
        <v>2794</v>
      </c>
      <c r="P5475" s="22" t="s">
        <v>48590</v>
      </c>
      <c r="Q5475" s="22" t="s">
        <v>48591</v>
      </c>
      <c r="R5475" s="38">
        <v>0</v>
      </c>
    </row>
    <row r="5476" spans="1:18" ht="12.75">
      <c r="A5476" s="22" t="s">
        <v>60</v>
      </c>
      <c r="B5476" s="22" t="s">
        <v>16373</v>
      </c>
      <c r="C5476" s="22" t="s">
        <v>68</v>
      </c>
      <c r="D5476" s="22" t="s">
        <v>61</v>
      </c>
      <c r="E5476" s="31">
        <v>43042.496435185181</v>
      </c>
      <c r="F5476" s="22" t="s">
        <v>27445</v>
      </c>
      <c r="G5476" s="22" t="s">
        <v>48592</v>
      </c>
      <c r="H5476" s="22" t="s">
        <v>80</v>
      </c>
      <c r="I5476" s="22" t="s">
        <v>48593</v>
      </c>
      <c r="J5476" s="37" t="s">
        <v>27447</v>
      </c>
      <c r="K5476" s="37" t="s">
        <v>27448</v>
      </c>
      <c r="L5476" s="37" t="s">
        <v>27448</v>
      </c>
      <c r="M5476" s="37" t="s">
        <v>48594</v>
      </c>
      <c r="N5476" s="37" t="s">
        <v>2474</v>
      </c>
      <c r="O5476" s="37" t="s">
        <v>2475</v>
      </c>
      <c r="P5476" s="22" t="s">
        <v>48443</v>
      </c>
      <c r="Q5476" s="22" t="s">
        <v>48444</v>
      </c>
      <c r="R5476" s="38">
        <v>0</v>
      </c>
    </row>
    <row r="5477" spans="1:18" ht="12.75">
      <c r="A5477" s="22" t="s">
        <v>60</v>
      </c>
      <c r="B5477" s="22" t="s">
        <v>16373</v>
      </c>
      <c r="C5477" s="22" t="s">
        <v>68</v>
      </c>
      <c r="D5477" s="22" t="s">
        <v>61</v>
      </c>
      <c r="E5477" s="31">
        <v>43042.519872685181</v>
      </c>
      <c r="F5477" s="22" t="s">
        <v>27445</v>
      </c>
      <c r="G5477" s="22" t="s">
        <v>48595</v>
      </c>
      <c r="H5477" s="22" t="s">
        <v>80</v>
      </c>
      <c r="I5477" s="22" t="s">
        <v>48596</v>
      </c>
      <c r="J5477" s="37" t="s">
        <v>27447</v>
      </c>
      <c r="K5477" s="37" t="s">
        <v>27448</v>
      </c>
      <c r="L5477" s="37" t="s">
        <v>27448</v>
      </c>
      <c r="M5477" s="37" t="s">
        <v>48597</v>
      </c>
      <c r="N5477" s="37" t="s">
        <v>1979</v>
      </c>
      <c r="O5477" s="37" t="s">
        <v>1980</v>
      </c>
      <c r="P5477" s="22" t="s">
        <v>48598</v>
      </c>
      <c r="Q5477" s="22" t="s">
        <v>48599</v>
      </c>
      <c r="R5477" s="38">
        <v>0</v>
      </c>
    </row>
    <row r="5478" spans="1:18" ht="12.75">
      <c r="A5478" s="22" t="s">
        <v>60</v>
      </c>
      <c r="B5478" s="22" t="s">
        <v>16373</v>
      </c>
      <c r="C5478" s="22" t="s">
        <v>68</v>
      </c>
      <c r="D5478" s="22" t="s">
        <v>61</v>
      </c>
      <c r="E5478" s="31">
        <v>43042.551863425921</v>
      </c>
      <c r="F5478" s="22" t="s">
        <v>27445</v>
      </c>
      <c r="G5478" s="22" t="s">
        <v>48600</v>
      </c>
      <c r="H5478" s="22" t="s">
        <v>80</v>
      </c>
      <c r="I5478" s="22" t="s">
        <v>17820</v>
      </c>
      <c r="J5478" s="37" t="s">
        <v>27447</v>
      </c>
      <c r="K5478" s="37" t="s">
        <v>27448</v>
      </c>
      <c r="L5478" s="37" t="s">
        <v>27448</v>
      </c>
      <c r="M5478" s="37" t="s">
        <v>48601</v>
      </c>
      <c r="N5478" s="37" t="s">
        <v>1403</v>
      </c>
      <c r="O5478" s="37" t="s">
        <v>1404</v>
      </c>
      <c r="P5478" s="22" t="s">
        <v>48443</v>
      </c>
      <c r="Q5478" s="22" t="s">
        <v>48444</v>
      </c>
      <c r="R5478" s="38">
        <v>0</v>
      </c>
    </row>
    <row r="5479" spans="1:18" ht="12.75">
      <c r="A5479" s="22" t="s">
        <v>60</v>
      </c>
      <c r="B5479" s="22" t="s">
        <v>16373</v>
      </c>
      <c r="C5479" s="22" t="s">
        <v>68</v>
      </c>
      <c r="D5479" s="22" t="s">
        <v>61</v>
      </c>
      <c r="E5479" s="31">
        <v>43042.590555555551</v>
      </c>
      <c r="F5479" s="22" t="s">
        <v>27445</v>
      </c>
      <c r="G5479" s="22" t="s">
        <v>48602</v>
      </c>
      <c r="H5479" s="22" t="s">
        <v>80</v>
      </c>
      <c r="I5479" s="22" t="s">
        <v>48603</v>
      </c>
      <c r="J5479" s="37" t="s">
        <v>27447</v>
      </c>
      <c r="K5479" s="37" t="s">
        <v>27448</v>
      </c>
      <c r="L5479" s="37" t="s">
        <v>27448</v>
      </c>
      <c r="M5479" s="37" t="s">
        <v>48604</v>
      </c>
      <c r="N5479" s="37" t="s">
        <v>4034</v>
      </c>
      <c r="O5479" s="37" t="s">
        <v>4035</v>
      </c>
      <c r="P5479" s="22" t="s">
        <v>48443</v>
      </c>
      <c r="Q5479" s="22" t="s">
        <v>48444</v>
      </c>
      <c r="R5479" s="38">
        <v>0</v>
      </c>
    </row>
    <row r="5480" spans="1:18" ht="12.75">
      <c r="A5480" s="22" t="s">
        <v>60</v>
      </c>
      <c r="B5480" s="22" t="s">
        <v>16373</v>
      </c>
      <c r="C5480" s="22" t="s">
        <v>68</v>
      </c>
      <c r="D5480" s="22" t="s">
        <v>61</v>
      </c>
      <c r="E5480" s="31">
        <v>43042.609236111108</v>
      </c>
      <c r="F5480" s="22" t="s">
        <v>27445</v>
      </c>
      <c r="G5480" s="22" t="s">
        <v>48605</v>
      </c>
      <c r="H5480" s="22" t="s">
        <v>80</v>
      </c>
      <c r="I5480" s="22" t="s">
        <v>19231</v>
      </c>
      <c r="J5480" s="37" t="s">
        <v>27447</v>
      </c>
      <c r="K5480" s="37" t="s">
        <v>27448</v>
      </c>
      <c r="L5480" s="37" t="s">
        <v>27448</v>
      </c>
      <c r="M5480" s="37" t="s">
        <v>48606</v>
      </c>
      <c r="N5480" s="37" t="s">
        <v>183</v>
      </c>
      <c r="O5480" s="37" t="s">
        <v>184</v>
      </c>
      <c r="P5480" s="22" t="s">
        <v>48500</v>
      </c>
      <c r="Q5480" s="22" t="s">
        <v>48501</v>
      </c>
      <c r="R5480" s="38">
        <v>0</v>
      </c>
    </row>
    <row r="5481" spans="1:18" ht="12.75">
      <c r="A5481" s="22" t="s">
        <v>60</v>
      </c>
      <c r="B5481" s="22" t="s">
        <v>16373</v>
      </c>
      <c r="C5481" s="22" t="s">
        <v>68</v>
      </c>
      <c r="D5481" s="22" t="s">
        <v>61</v>
      </c>
      <c r="E5481" s="31">
        <v>43042.647499999999</v>
      </c>
      <c r="F5481" s="22" t="s">
        <v>27445</v>
      </c>
      <c r="G5481" s="22" t="s">
        <v>48607</v>
      </c>
      <c r="H5481" s="22" t="s">
        <v>80</v>
      </c>
      <c r="I5481" s="22" t="s">
        <v>20316</v>
      </c>
      <c r="J5481" s="37" t="s">
        <v>27447</v>
      </c>
      <c r="K5481" s="37" t="s">
        <v>27448</v>
      </c>
      <c r="L5481" s="37" t="s">
        <v>27448</v>
      </c>
      <c r="M5481" s="37" t="s">
        <v>48608</v>
      </c>
      <c r="N5481" s="37" t="s">
        <v>584</v>
      </c>
      <c r="O5481" s="37" t="s">
        <v>585</v>
      </c>
      <c r="P5481" s="22" t="s">
        <v>48609</v>
      </c>
      <c r="Q5481" s="22" t="s">
        <v>48610</v>
      </c>
      <c r="R5481" s="38">
        <v>0</v>
      </c>
    </row>
    <row r="5482" spans="1:18" ht="12.75">
      <c r="A5482" s="22" t="s">
        <v>60</v>
      </c>
      <c r="B5482" s="22" t="s">
        <v>16373</v>
      </c>
      <c r="C5482" s="22" t="s">
        <v>68</v>
      </c>
      <c r="D5482" s="22" t="s">
        <v>61</v>
      </c>
      <c r="E5482" s="31">
        <v>43042.653344907405</v>
      </c>
      <c r="F5482" s="22" t="s">
        <v>27445</v>
      </c>
      <c r="G5482" s="22" t="s">
        <v>48611</v>
      </c>
      <c r="H5482" s="22" t="s">
        <v>80</v>
      </c>
      <c r="I5482" s="22" t="s">
        <v>19586</v>
      </c>
      <c r="J5482" s="37" t="s">
        <v>27447</v>
      </c>
      <c r="K5482" s="37" t="s">
        <v>27448</v>
      </c>
      <c r="L5482" s="37" t="s">
        <v>27448</v>
      </c>
      <c r="M5482" s="37" t="s">
        <v>48612</v>
      </c>
      <c r="N5482" s="37" t="s">
        <v>688</v>
      </c>
      <c r="O5482" s="37" t="s">
        <v>689</v>
      </c>
      <c r="P5482" s="22" t="s">
        <v>48613</v>
      </c>
      <c r="Q5482" s="22" t="s">
        <v>48614</v>
      </c>
      <c r="R5482" s="38">
        <v>0</v>
      </c>
    </row>
    <row r="5483" spans="1:18" ht="12.75">
      <c r="A5483" s="22" t="s">
        <v>60</v>
      </c>
      <c r="B5483" s="22" t="s">
        <v>16373</v>
      </c>
      <c r="C5483" s="22" t="s">
        <v>68</v>
      </c>
      <c r="D5483" s="22" t="s">
        <v>61</v>
      </c>
      <c r="E5483" s="31">
        <v>43042.666851851849</v>
      </c>
      <c r="F5483" s="22" t="s">
        <v>27445</v>
      </c>
      <c r="G5483" s="22" t="s">
        <v>48615</v>
      </c>
      <c r="H5483" s="22" t="s">
        <v>80</v>
      </c>
      <c r="I5483" s="22" t="s">
        <v>48616</v>
      </c>
      <c r="J5483" s="37" t="s">
        <v>27447</v>
      </c>
      <c r="K5483" s="37" t="s">
        <v>27448</v>
      </c>
      <c r="L5483" s="37" t="s">
        <v>27448</v>
      </c>
      <c r="M5483" s="37" t="s">
        <v>48617</v>
      </c>
      <c r="N5483" s="37" t="s">
        <v>584</v>
      </c>
      <c r="O5483" s="37" t="s">
        <v>585</v>
      </c>
      <c r="P5483" s="22" t="s">
        <v>48618</v>
      </c>
      <c r="Q5483" s="22" t="s">
        <v>48619</v>
      </c>
      <c r="R5483" s="38">
        <v>0</v>
      </c>
    </row>
    <row r="5484" spans="1:18" ht="12.75">
      <c r="A5484" s="22" t="s">
        <v>60</v>
      </c>
      <c r="B5484" s="22" t="s">
        <v>16373</v>
      </c>
      <c r="C5484" s="22" t="s">
        <v>68</v>
      </c>
      <c r="D5484" s="22" t="s">
        <v>61</v>
      </c>
      <c r="E5484" s="31">
        <v>43042.678969907407</v>
      </c>
      <c r="F5484" s="22" t="s">
        <v>27445</v>
      </c>
      <c r="G5484" s="22" t="s">
        <v>48620</v>
      </c>
      <c r="H5484" s="22" t="s">
        <v>80</v>
      </c>
      <c r="I5484" s="22" t="s">
        <v>18190</v>
      </c>
      <c r="J5484" s="37" t="s">
        <v>27447</v>
      </c>
      <c r="K5484" s="37" t="s">
        <v>27448</v>
      </c>
      <c r="L5484" s="37" t="s">
        <v>27448</v>
      </c>
      <c r="M5484" s="37" t="s">
        <v>48621</v>
      </c>
      <c r="N5484" s="37" t="s">
        <v>729</v>
      </c>
      <c r="O5484" s="37" t="s">
        <v>730</v>
      </c>
      <c r="P5484" s="22" t="s">
        <v>48443</v>
      </c>
      <c r="Q5484" s="22" t="s">
        <v>48444</v>
      </c>
      <c r="R5484" s="38">
        <v>0</v>
      </c>
    </row>
    <row r="5485" spans="1:18" ht="12.75">
      <c r="A5485" s="22" t="s">
        <v>60</v>
      </c>
      <c r="B5485" s="22" t="s">
        <v>16373</v>
      </c>
      <c r="C5485" s="22" t="s">
        <v>68</v>
      </c>
      <c r="D5485" s="22" t="s">
        <v>61</v>
      </c>
      <c r="E5485" s="31">
        <v>43045.405185185184</v>
      </c>
      <c r="F5485" s="22" t="s">
        <v>27445</v>
      </c>
      <c r="G5485" s="22" t="s">
        <v>48622</v>
      </c>
      <c r="H5485" s="22" t="s">
        <v>80</v>
      </c>
      <c r="I5485" s="22" t="s">
        <v>48623</v>
      </c>
      <c r="J5485" s="37" t="s">
        <v>27447</v>
      </c>
      <c r="K5485" s="37" t="s">
        <v>27448</v>
      </c>
      <c r="L5485" s="37" t="s">
        <v>27448</v>
      </c>
      <c r="M5485" s="37" t="s">
        <v>48624</v>
      </c>
      <c r="N5485" s="37" t="s">
        <v>1477</v>
      </c>
      <c r="O5485" s="37" t="s">
        <v>1478</v>
      </c>
      <c r="P5485" s="22" t="s">
        <v>48443</v>
      </c>
      <c r="Q5485" s="22" t="s">
        <v>48444</v>
      </c>
      <c r="R5485" s="38">
        <v>0</v>
      </c>
    </row>
    <row r="5486" spans="1:18" ht="12.75">
      <c r="A5486" s="22" t="s">
        <v>60</v>
      </c>
      <c r="B5486" s="22" t="s">
        <v>16373</v>
      </c>
      <c r="C5486" s="22" t="s">
        <v>68</v>
      </c>
      <c r="D5486" s="22" t="s">
        <v>61</v>
      </c>
      <c r="E5486" s="31">
        <v>43045.406840277778</v>
      </c>
      <c r="F5486" s="22" t="s">
        <v>27445</v>
      </c>
      <c r="G5486" s="22" t="s">
        <v>48625</v>
      </c>
      <c r="H5486" s="22" t="s">
        <v>80</v>
      </c>
      <c r="I5486" s="22" t="s">
        <v>48626</v>
      </c>
      <c r="J5486" s="37" t="s">
        <v>27447</v>
      </c>
      <c r="K5486" s="37" t="s">
        <v>27448</v>
      </c>
      <c r="L5486" s="37" t="s">
        <v>27448</v>
      </c>
      <c r="M5486" s="37" t="s">
        <v>48627</v>
      </c>
      <c r="N5486" s="37" t="s">
        <v>1477</v>
      </c>
      <c r="O5486" s="37" t="s">
        <v>1478</v>
      </c>
      <c r="P5486" s="22" t="s">
        <v>48443</v>
      </c>
      <c r="Q5486" s="22" t="s">
        <v>48444</v>
      </c>
      <c r="R5486" s="38">
        <v>0</v>
      </c>
    </row>
    <row r="5487" spans="1:18" ht="12.75">
      <c r="A5487" s="22" t="s">
        <v>60</v>
      </c>
      <c r="B5487" s="22" t="s">
        <v>16373</v>
      </c>
      <c r="C5487" s="22" t="s">
        <v>68</v>
      </c>
      <c r="D5487" s="22" t="s">
        <v>61</v>
      </c>
      <c r="E5487" s="31">
        <v>43045.428668981476</v>
      </c>
      <c r="F5487" s="22" t="s">
        <v>27445</v>
      </c>
      <c r="G5487" s="22" t="s">
        <v>48628</v>
      </c>
      <c r="H5487" s="22" t="s">
        <v>80</v>
      </c>
      <c r="I5487" s="22" t="s">
        <v>48629</v>
      </c>
      <c r="J5487" s="37" t="s">
        <v>27447</v>
      </c>
      <c r="K5487" s="37" t="s">
        <v>27448</v>
      </c>
      <c r="L5487" s="37" t="s">
        <v>27448</v>
      </c>
      <c r="M5487" s="37" t="s">
        <v>48630</v>
      </c>
      <c r="N5487" s="37" t="s">
        <v>1135</v>
      </c>
      <c r="O5487" s="37" t="s">
        <v>1136</v>
      </c>
      <c r="P5487" s="22" t="s">
        <v>48631</v>
      </c>
      <c r="Q5487" s="22" t="s">
        <v>48632</v>
      </c>
      <c r="R5487" s="38">
        <v>0</v>
      </c>
    </row>
    <row r="5488" spans="1:18" ht="12.75">
      <c r="A5488" s="22" t="s">
        <v>60</v>
      </c>
      <c r="B5488" s="22" t="s">
        <v>16373</v>
      </c>
      <c r="C5488" s="22" t="s">
        <v>68</v>
      </c>
      <c r="D5488" s="22" t="s">
        <v>61</v>
      </c>
      <c r="E5488" s="31">
        <v>43045.441712962958</v>
      </c>
      <c r="F5488" s="22" t="s">
        <v>27445</v>
      </c>
      <c r="G5488" s="22" t="s">
        <v>48633</v>
      </c>
      <c r="H5488" s="22" t="s">
        <v>80</v>
      </c>
      <c r="I5488" s="22" t="s">
        <v>48634</v>
      </c>
      <c r="J5488" s="37" t="s">
        <v>27447</v>
      </c>
      <c r="K5488" s="37" t="s">
        <v>27448</v>
      </c>
      <c r="L5488" s="37" t="s">
        <v>27448</v>
      </c>
      <c r="M5488" s="37" t="s">
        <v>48635</v>
      </c>
      <c r="N5488" s="37" t="s">
        <v>1036</v>
      </c>
      <c r="O5488" s="37" t="s">
        <v>1037</v>
      </c>
      <c r="P5488" s="22" t="s">
        <v>48636</v>
      </c>
      <c r="Q5488" s="22" t="s">
        <v>48637</v>
      </c>
      <c r="R5488" s="38">
        <v>0</v>
      </c>
    </row>
    <row r="5489" spans="1:18" ht="12.75">
      <c r="A5489" s="22" t="s">
        <v>60</v>
      </c>
      <c r="B5489" s="22" t="s">
        <v>16373</v>
      </c>
      <c r="C5489" s="22" t="s">
        <v>68</v>
      </c>
      <c r="D5489" s="22" t="s">
        <v>61</v>
      </c>
      <c r="E5489" s="31">
        <v>43045.444976851853</v>
      </c>
      <c r="F5489" s="22" t="s">
        <v>27445</v>
      </c>
      <c r="G5489" s="22" t="s">
        <v>48638</v>
      </c>
      <c r="H5489" s="22" t="s">
        <v>80</v>
      </c>
      <c r="I5489" s="22" t="s">
        <v>48639</v>
      </c>
      <c r="J5489" s="37" t="s">
        <v>27447</v>
      </c>
      <c r="K5489" s="37" t="s">
        <v>27448</v>
      </c>
      <c r="L5489" s="37" t="s">
        <v>27448</v>
      </c>
      <c r="M5489" s="37" t="s">
        <v>48640</v>
      </c>
      <c r="N5489" s="37" t="s">
        <v>459</v>
      </c>
      <c r="O5489" s="37" t="s">
        <v>460</v>
      </c>
      <c r="P5489" s="22" t="s">
        <v>48641</v>
      </c>
      <c r="Q5489" s="22" t="s">
        <v>48642</v>
      </c>
      <c r="R5489" s="38">
        <v>0</v>
      </c>
    </row>
    <row r="5490" spans="1:18" ht="12.75">
      <c r="A5490" s="22" t="s">
        <v>60</v>
      </c>
      <c r="B5490" s="22" t="s">
        <v>16373</v>
      </c>
      <c r="C5490" s="22" t="s">
        <v>68</v>
      </c>
      <c r="D5490" s="22" t="s">
        <v>61</v>
      </c>
      <c r="E5490" s="31">
        <v>43045.47142361111</v>
      </c>
      <c r="F5490" s="22" t="s">
        <v>27445</v>
      </c>
      <c r="G5490" s="22" t="s">
        <v>48643</v>
      </c>
      <c r="H5490" s="22" t="s">
        <v>80</v>
      </c>
      <c r="I5490" s="22" t="s">
        <v>48644</v>
      </c>
      <c r="J5490" s="37" t="s">
        <v>27447</v>
      </c>
      <c r="K5490" s="37" t="s">
        <v>27448</v>
      </c>
      <c r="L5490" s="37" t="s">
        <v>27448</v>
      </c>
      <c r="M5490" s="37" t="s">
        <v>48645</v>
      </c>
      <c r="N5490" s="37" t="s">
        <v>317</v>
      </c>
      <c r="O5490" s="37" t="s">
        <v>318</v>
      </c>
      <c r="P5490" s="22" t="s">
        <v>48646</v>
      </c>
      <c r="Q5490" s="22" t="s">
        <v>48647</v>
      </c>
      <c r="R5490" s="38">
        <v>0</v>
      </c>
    </row>
    <row r="5491" spans="1:18" ht="12.75">
      <c r="A5491" s="22" t="s">
        <v>60</v>
      </c>
      <c r="B5491" s="22" t="s">
        <v>16373</v>
      </c>
      <c r="C5491" s="22" t="s">
        <v>68</v>
      </c>
      <c r="D5491" s="22" t="s">
        <v>61</v>
      </c>
      <c r="E5491" s="31">
        <v>43045.481921296298</v>
      </c>
      <c r="F5491" s="22" t="s">
        <v>27445</v>
      </c>
      <c r="G5491" s="22" t="s">
        <v>48648</v>
      </c>
      <c r="H5491" s="22" t="s">
        <v>80</v>
      </c>
      <c r="I5491" s="22" t="s">
        <v>48649</v>
      </c>
      <c r="J5491" s="37" t="s">
        <v>27447</v>
      </c>
      <c r="K5491" s="37" t="s">
        <v>27448</v>
      </c>
      <c r="L5491" s="37" t="s">
        <v>27448</v>
      </c>
      <c r="M5491" s="37" t="s">
        <v>48650</v>
      </c>
      <c r="N5491" s="37" t="s">
        <v>1451</v>
      </c>
      <c r="O5491" s="37" t="s">
        <v>1452</v>
      </c>
      <c r="P5491" s="22" t="s">
        <v>48651</v>
      </c>
      <c r="Q5491" s="22" t="s">
        <v>48652</v>
      </c>
      <c r="R5491" s="38">
        <v>0</v>
      </c>
    </row>
    <row r="5492" spans="1:18" ht="12.75">
      <c r="A5492" s="22" t="s">
        <v>60</v>
      </c>
      <c r="B5492" s="22" t="s">
        <v>16373</v>
      </c>
      <c r="C5492" s="22" t="s">
        <v>68</v>
      </c>
      <c r="D5492" s="22" t="s">
        <v>61</v>
      </c>
      <c r="E5492" s="31">
        <v>43045.563194444439</v>
      </c>
      <c r="F5492" s="22" t="s">
        <v>27445</v>
      </c>
      <c r="G5492" s="22" t="s">
        <v>48653</v>
      </c>
      <c r="H5492" s="22" t="s">
        <v>80</v>
      </c>
      <c r="I5492" s="22" t="s">
        <v>48654</v>
      </c>
      <c r="J5492" s="37" t="s">
        <v>27447</v>
      </c>
      <c r="K5492" s="37" t="s">
        <v>27448</v>
      </c>
      <c r="L5492" s="37" t="s">
        <v>27448</v>
      </c>
      <c r="M5492" s="37" t="s">
        <v>48655</v>
      </c>
      <c r="N5492" s="37" t="s">
        <v>1451</v>
      </c>
      <c r="O5492" s="37" t="s">
        <v>1452</v>
      </c>
      <c r="P5492" s="22" t="s">
        <v>48656</v>
      </c>
      <c r="Q5492" s="22" t="s">
        <v>48657</v>
      </c>
      <c r="R5492" s="38">
        <v>0</v>
      </c>
    </row>
    <row r="5493" spans="1:18" ht="12.75">
      <c r="A5493" s="22" t="s">
        <v>60</v>
      </c>
      <c r="B5493" s="22" t="s">
        <v>16373</v>
      </c>
      <c r="C5493" s="22" t="s">
        <v>68</v>
      </c>
      <c r="D5493" s="22" t="s">
        <v>61</v>
      </c>
      <c r="E5493" s="31">
        <v>43045.580543981479</v>
      </c>
      <c r="F5493" s="22" t="s">
        <v>27445</v>
      </c>
      <c r="G5493" s="22" t="s">
        <v>48658</v>
      </c>
      <c r="H5493" s="22" t="s">
        <v>80</v>
      </c>
      <c r="I5493" s="22" t="s">
        <v>23303</v>
      </c>
      <c r="J5493" s="37" t="s">
        <v>27447</v>
      </c>
      <c r="K5493" s="37" t="s">
        <v>27448</v>
      </c>
      <c r="L5493" s="37" t="s">
        <v>27448</v>
      </c>
      <c r="M5493" s="37" t="s">
        <v>48659</v>
      </c>
      <c r="N5493" s="37" t="s">
        <v>9073</v>
      </c>
      <c r="O5493" s="37" t="s">
        <v>9074</v>
      </c>
      <c r="P5493" s="22" t="s">
        <v>48660</v>
      </c>
      <c r="Q5493" s="22" t="s">
        <v>48661</v>
      </c>
      <c r="R5493" s="38">
        <v>0</v>
      </c>
    </row>
    <row r="5494" spans="1:18" ht="12.75">
      <c r="A5494" s="22" t="s">
        <v>60</v>
      </c>
      <c r="B5494" s="22" t="s">
        <v>16373</v>
      </c>
      <c r="C5494" s="22" t="s">
        <v>68</v>
      </c>
      <c r="D5494" s="22" t="s">
        <v>61</v>
      </c>
      <c r="E5494" s="31">
        <v>43045.594710648147</v>
      </c>
      <c r="F5494" s="22" t="s">
        <v>27445</v>
      </c>
      <c r="G5494" s="22" t="s">
        <v>48662</v>
      </c>
      <c r="H5494" s="22" t="s">
        <v>80</v>
      </c>
      <c r="I5494" s="22" t="s">
        <v>17848</v>
      </c>
      <c r="J5494" s="37" t="s">
        <v>27447</v>
      </c>
      <c r="K5494" s="37" t="s">
        <v>27448</v>
      </c>
      <c r="L5494" s="37" t="s">
        <v>27448</v>
      </c>
      <c r="M5494" s="37" t="s">
        <v>48663</v>
      </c>
      <c r="N5494" s="37" t="s">
        <v>227</v>
      </c>
      <c r="O5494" s="37" t="s">
        <v>228</v>
      </c>
      <c r="P5494" s="22" t="s">
        <v>48443</v>
      </c>
      <c r="Q5494" s="22" t="s">
        <v>48444</v>
      </c>
      <c r="R5494" s="38">
        <v>0</v>
      </c>
    </row>
    <row r="5495" spans="1:18" ht="12.75">
      <c r="A5495" s="22" t="s">
        <v>60</v>
      </c>
      <c r="B5495" s="22" t="s">
        <v>16373</v>
      </c>
      <c r="C5495" s="22" t="s">
        <v>68</v>
      </c>
      <c r="D5495" s="22" t="s">
        <v>61</v>
      </c>
      <c r="E5495" s="31">
        <v>43045.63826388889</v>
      </c>
      <c r="F5495" s="22" t="s">
        <v>27445</v>
      </c>
      <c r="G5495" s="22" t="s">
        <v>48664</v>
      </c>
      <c r="H5495" s="22" t="s">
        <v>80</v>
      </c>
      <c r="I5495" s="22" t="s">
        <v>48665</v>
      </c>
      <c r="J5495" s="37" t="s">
        <v>27447</v>
      </c>
      <c r="K5495" s="37" t="s">
        <v>27448</v>
      </c>
      <c r="L5495" s="37" t="s">
        <v>27448</v>
      </c>
      <c r="M5495" s="37" t="s">
        <v>48666</v>
      </c>
      <c r="N5495" s="37" t="s">
        <v>1086</v>
      </c>
      <c r="O5495" s="37" t="s">
        <v>1087</v>
      </c>
      <c r="P5495" s="22" t="s">
        <v>48667</v>
      </c>
      <c r="Q5495" s="22" t="s">
        <v>48668</v>
      </c>
      <c r="R5495" s="38">
        <v>0</v>
      </c>
    </row>
    <row r="5496" spans="1:18" ht="12.75">
      <c r="A5496" s="22" t="s">
        <v>60</v>
      </c>
      <c r="B5496" s="22" t="s">
        <v>16373</v>
      </c>
      <c r="C5496" s="22" t="s">
        <v>68</v>
      </c>
      <c r="D5496" s="22" t="s">
        <v>61</v>
      </c>
      <c r="E5496" s="31">
        <v>43045.64644675926</v>
      </c>
      <c r="F5496" s="22" t="s">
        <v>27445</v>
      </c>
      <c r="G5496" s="22" t="s">
        <v>48669</v>
      </c>
      <c r="H5496" s="22" t="s">
        <v>80</v>
      </c>
      <c r="I5496" s="22" t="s">
        <v>48670</v>
      </c>
      <c r="J5496" s="37" t="s">
        <v>27447</v>
      </c>
      <c r="K5496" s="37" t="s">
        <v>27448</v>
      </c>
      <c r="L5496" s="37" t="s">
        <v>27448</v>
      </c>
      <c r="M5496" s="37" t="s">
        <v>48671</v>
      </c>
      <c r="N5496" s="37" t="s">
        <v>275</v>
      </c>
      <c r="O5496" s="37" t="s">
        <v>276</v>
      </c>
      <c r="P5496" s="22" t="s">
        <v>48672</v>
      </c>
      <c r="Q5496" s="22" t="s">
        <v>48673</v>
      </c>
      <c r="R5496" s="38">
        <v>0</v>
      </c>
    </row>
    <row r="5497" spans="1:18" ht="12.75">
      <c r="A5497" s="22" t="s">
        <v>60</v>
      </c>
      <c r="B5497" s="22" t="s">
        <v>16373</v>
      </c>
      <c r="C5497" s="22" t="s">
        <v>68</v>
      </c>
      <c r="D5497" s="22" t="s">
        <v>61</v>
      </c>
      <c r="E5497" s="31">
        <v>43045.650162037033</v>
      </c>
      <c r="F5497" s="22" t="s">
        <v>27445</v>
      </c>
      <c r="G5497" s="22" t="s">
        <v>48674</v>
      </c>
      <c r="H5497" s="22" t="s">
        <v>80</v>
      </c>
      <c r="I5497" s="22" t="s">
        <v>17100</v>
      </c>
      <c r="J5497" s="37" t="s">
        <v>27447</v>
      </c>
      <c r="K5497" s="37" t="s">
        <v>27448</v>
      </c>
      <c r="L5497" s="37" t="s">
        <v>27448</v>
      </c>
      <c r="M5497" s="37" t="s">
        <v>48675</v>
      </c>
      <c r="N5497" s="37" t="s">
        <v>103</v>
      </c>
      <c r="O5497" s="37" t="s">
        <v>104</v>
      </c>
      <c r="P5497" s="22" t="s">
        <v>48676</v>
      </c>
      <c r="Q5497" s="22" t="s">
        <v>48677</v>
      </c>
      <c r="R5497" s="38">
        <v>0</v>
      </c>
    </row>
    <row r="5498" spans="1:18" ht="12.75">
      <c r="A5498" s="22" t="s">
        <v>60</v>
      </c>
      <c r="B5498" s="22" t="s">
        <v>16373</v>
      </c>
      <c r="C5498" s="22" t="s">
        <v>68</v>
      </c>
      <c r="D5498" s="22" t="s">
        <v>61</v>
      </c>
      <c r="E5498" s="31">
        <v>43045.657604166663</v>
      </c>
      <c r="F5498" s="22" t="s">
        <v>27445</v>
      </c>
      <c r="G5498" s="22" t="s">
        <v>48678</v>
      </c>
      <c r="H5498" s="22" t="s">
        <v>80</v>
      </c>
      <c r="I5498" s="22" t="s">
        <v>19513</v>
      </c>
      <c r="J5498" s="37" t="s">
        <v>27447</v>
      </c>
      <c r="K5498" s="37" t="s">
        <v>27448</v>
      </c>
      <c r="L5498" s="37" t="s">
        <v>27448</v>
      </c>
      <c r="M5498" s="37" t="s">
        <v>48679</v>
      </c>
      <c r="N5498" s="37" t="s">
        <v>4034</v>
      </c>
      <c r="O5498" s="37" t="s">
        <v>4035</v>
      </c>
      <c r="P5498" s="22" t="s">
        <v>48680</v>
      </c>
      <c r="Q5498" s="22" t="s">
        <v>48681</v>
      </c>
      <c r="R5498" s="38">
        <v>0</v>
      </c>
    </row>
    <row r="5499" spans="1:18" ht="12.75">
      <c r="A5499" s="22" t="s">
        <v>60</v>
      </c>
      <c r="B5499" s="22" t="s">
        <v>16373</v>
      </c>
      <c r="C5499" s="22" t="s">
        <v>68</v>
      </c>
      <c r="D5499" s="22" t="s">
        <v>61</v>
      </c>
      <c r="E5499" s="31">
        <v>43045.661354166667</v>
      </c>
      <c r="F5499" s="22" t="s">
        <v>27445</v>
      </c>
      <c r="G5499" s="22" t="s">
        <v>48682</v>
      </c>
      <c r="H5499" s="22" t="s">
        <v>80</v>
      </c>
      <c r="I5499" s="22" t="s">
        <v>20149</v>
      </c>
      <c r="J5499" s="37" t="s">
        <v>27447</v>
      </c>
      <c r="K5499" s="37" t="s">
        <v>27448</v>
      </c>
      <c r="L5499" s="37" t="s">
        <v>27448</v>
      </c>
      <c r="M5499" s="37" t="s">
        <v>48683</v>
      </c>
      <c r="N5499" s="37" t="s">
        <v>899</v>
      </c>
      <c r="O5499" s="37" t="s">
        <v>900</v>
      </c>
      <c r="P5499" s="22" t="s">
        <v>48684</v>
      </c>
      <c r="Q5499" s="22" t="s">
        <v>48685</v>
      </c>
      <c r="R5499" s="38">
        <v>0</v>
      </c>
    </row>
    <row r="5500" spans="1:18" ht="12.75">
      <c r="A5500" s="22" t="s">
        <v>60</v>
      </c>
      <c r="B5500" s="22" t="s">
        <v>16373</v>
      </c>
      <c r="C5500" s="22" t="s">
        <v>68</v>
      </c>
      <c r="D5500" s="22" t="s">
        <v>61</v>
      </c>
      <c r="E5500" s="31">
        <v>43046.338634259257</v>
      </c>
      <c r="F5500" s="22" t="s">
        <v>27445</v>
      </c>
      <c r="G5500" s="22" t="s">
        <v>48686</v>
      </c>
      <c r="H5500" s="22" t="s">
        <v>80</v>
      </c>
      <c r="I5500" s="22" t="s">
        <v>21543</v>
      </c>
      <c r="J5500" s="37" t="s">
        <v>27447</v>
      </c>
      <c r="K5500" s="37" t="s">
        <v>27448</v>
      </c>
      <c r="L5500" s="37" t="s">
        <v>27448</v>
      </c>
      <c r="M5500" s="37" t="s">
        <v>48687</v>
      </c>
      <c r="N5500" s="37" t="s">
        <v>2003</v>
      </c>
      <c r="O5500" s="37" t="s">
        <v>2004</v>
      </c>
      <c r="P5500" s="22" t="s">
        <v>48688</v>
      </c>
      <c r="Q5500" s="22" t="s">
        <v>48689</v>
      </c>
      <c r="R5500" s="38">
        <v>0</v>
      </c>
    </row>
    <row r="5501" spans="1:18" ht="12.75">
      <c r="A5501" s="22" t="s">
        <v>60</v>
      </c>
      <c r="B5501" s="22" t="s">
        <v>16373</v>
      </c>
      <c r="C5501" s="22" t="s">
        <v>68</v>
      </c>
      <c r="D5501" s="22" t="s">
        <v>61</v>
      </c>
      <c r="E5501" s="31">
        <v>43046.418437499997</v>
      </c>
      <c r="F5501" s="22" t="s">
        <v>27445</v>
      </c>
      <c r="G5501" s="22" t="s">
        <v>48690</v>
      </c>
      <c r="H5501" s="22" t="s">
        <v>80</v>
      </c>
      <c r="I5501" s="22" t="s">
        <v>21306</v>
      </c>
      <c r="J5501" s="37" t="s">
        <v>27447</v>
      </c>
      <c r="K5501" s="37" t="s">
        <v>27448</v>
      </c>
      <c r="L5501" s="37" t="s">
        <v>27448</v>
      </c>
      <c r="M5501" s="37" t="s">
        <v>48691</v>
      </c>
      <c r="N5501" s="37" t="s">
        <v>3470</v>
      </c>
      <c r="O5501" s="37" t="s">
        <v>3471</v>
      </c>
      <c r="P5501" s="22" t="s">
        <v>48692</v>
      </c>
      <c r="Q5501" s="22" t="s">
        <v>48693</v>
      </c>
      <c r="R5501" s="38">
        <v>0</v>
      </c>
    </row>
    <row r="5502" spans="1:18" ht="12.75">
      <c r="A5502" s="22" t="s">
        <v>60</v>
      </c>
      <c r="B5502" s="22" t="s">
        <v>16373</v>
      </c>
      <c r="C5502" s="22" t="s">
        <v>68</v>
      </c>
      <c r="D5502" s="22" t="s">
        <v>61</v>
      </c>
      <c r="E5502" s="31">
        <v>43046.457280092589</v>
      </c>
      <c r="F5502" s="22" t="s">
        <v>27445</v>
      </c>
      <c r="G5502" s="22" t="s">
        <v>48694</v>
      </c>
      <c r="H5502" s="22" t="s">
        <v>80</v>
      </c>
      <c r="I5502" s="22" t="s">
        <v>20556</v>
      </c>
      <c r="J5502" s="37" t="s">
        <v>27447</v>
      </c>
      <c r="K5502" s="37" t="s">
        <v>27448</v>
      </c>
      <c r="L5502" s="37" t="s">
        <v>27448</v>
      </c>
      <c r="M5502" s="37" t="s">
        <v>48695</v>
      </c>
      <c r="N5502" s="37" t="s">
        <v>2322</v>
      </c>
      <c r="O5502" s="37" t="s">
        <v>2323</v>
      </c>
      <c r="P5502" s="22" t="s">
        <v>48696</v>
      </c>
      <c r="Q5502" s="22" t="s">
        <v>48697</v>
      </c>
      <c r="R5502" s="38">
        <v>0</v>
      </c>
    </row>
    <row r="5503" spans="1:18" ht="12.75">
      <c r="A5503" s="22" t="s">
        <v>60</v>
      </c>
      <c r="B5503" s="22" t="s">
        <v>16373</v>
      </c>
      <c r="C5503" s="22" t="s">
        <v>68</v>
      </c>
      <c r="D5503" s="22" t="s">
        <v>61</v>
      </c>
      <c r="E5503" s="31">
        <v>43046.460370370369</v>
      </c>
      <c r="F5503" s="22" t="s">
        <v>27445</v>
      </c>
      <c r="G5503" s="22" t="s">
        <v>48698</v>
      </c>
      <c r="H5503" s="22" t="s">
        <v>80</v>
      </c>
      <c r="I5503" s="22" t="s">
        <v>48699</v>
      </c>
      <c r="J5503" s="37" t="s">
        <v>27447</v>
      </c>
      <c r="K5503" s="37" t="s">
        <v>27448</v>
      </c>
      <c r="L5503" s="37" t="s">
        <v>27448</v>
      </c>
      <c r="M5503" s="37" t="s">
        <v>48700</v>
      </c>
      <c r="N5503" s="37" t="s">
        <v>2392</v>
      </c>
      <c r="O5503" s="37" t="s">
        <v>2393</v>
      </c>
      <c r="P5503" s="22" t="s">
        <v>48701</v>
      </c>
      <c r="Q5503" s="22" t="s">
        <v>48702</v>
      </c>
      <c r="R5503" s="38">
        <v>0</v>
      </c>
    </row>
    <row r="5504" spans="1:18" ht="12.75">
      <c r="A5504" s="22" t="s">
        <v>60</v>
      </c>
      <c r="B5504" s="22" t="s">
        <v>16373</v>
      </c>
      <c r="C5504" s="22" t="s">
        <v>68</v>
      </c>
      <c r="D5504" s="22" t="s">
        <v>61</v>
      </c>
      <c r="E5504" s="31">
        <v>43046.46298611111</v>
      </c>
      <c r="F5504" s="22" t="s">
        <v>27445</v>
      </c>
      <c r="G5504" s="22" t="s">
        <v>48703</v>
      </c>
      <c r="H5504" s="22" t="s">
        <v>80</v>
      </c>
      <c r="I5504" s="22" t="s">
        <v>48704</v>
      </c>
      <c r="J5504" s="37" t="s">
        <v>27447</v>
      </c>
      <c r="K5504" s="37" t="s">
        <v>27448</v>
      </c>
      <c r="L5504" s="37" t="s">
        <v>27448</v>
      </c>
      <c r="M5504" s="37" t="s">
        <v>48705</v>
      </c>
      <c r="N5504" s="37" t="s">
        <v>2392</v>
      </c>
      <c r="O5504" s="37" t="s">
        <v>2393</v>
      </c>
      <c r="P5504" s="22" t="s">
        <v>48701</v>
      </c>
      <c r="Q5504" s="22" t="s">
        <v>48702</v>
      </c>
      <c r="R5504" s="38">
        <v>0</v>
      </c>
    </row>
    <row r="5505" spans="1:18" ht="12.75">
      <c r="A5505" s="22" t="s">
        <v>60</v>
      </c>
      <c r="B5505" s="22" t="s">
        <v>16373</v>
      </c>
      <c r="C5505" s="22" t="s">
        <v>68</v>
      </c>
      <c r="D5505" s="22" t="s">
        <v>61</v>
      </c>
      <c r="E5505" s="31">
        <v>43046.482511574075</v>
      </c>
      <c r="F5505" s="22" t="s">
        <v>27445</v>
      </c>
      <c r="G5505" s="22" t="s">
        <v>48706</v>
      </c>
      <c r="H5505" s="22" t="s">
        <v>80</v>
      </c>
      <c r="I5505" s="22" t="s">
        <v>48707</v>
      </c>
      <c r="J5505" s="37" t="s">
        <v>27447</v>
      </c>
      <c r="K5505" s="37" t="s">
        <v>27448</v>
      </c>
      <c r="L5505" s="37" t="s">
        <v>27448</v>
      </c>
      <c r="M5505" s="37" t="s">
        <v>48708</v>
      </c>
      <c r="N5505" s="37" t="s">
        <v>2392</v>
      </c>
      <c r="O5505" s="37" t="s">
        <v>2393</v>
      </c>
      <c r="P5505" s="22" t="s">
        <v>48701</v>
      </c>
      <c r="Q5505" s="22" t="s">
        <v>48702</v>
      </c>
      <c r="R5505" s="38">
        <v>0</v>
      </c>
    </row>
    <row r="5506" spans="1:18" ht="12.75">
      <c r="A5506" s="22" t="s">
        <v>60</v>
      </c>
      <c r="B5506" s="22" t="s">
        <v>16373</v>
      </c>
      <c r="C5506" s="22" t="s">
        <v>68</v>
      </c>
      <c r="D5506" s="22" t="s">
        <v>61</v>
      </c>
      <c r="E5506" s="31">
        <v>43046.525034722217</v>
      </c>
      <c r="F5506" s="22" t="s">
        <v>27445</v>
      </c>
      <c r="G5506" s="22" t="s">
        <v>48709</v>
      </c>
      <c r="H5506" s="22" t="s">
        <v>80</v>
      </c>
      <c r="I5506" s="22" t="s">
        <v>19722</v>
      </c>
      <c r="J5506" s="37" t="s">
        <v>27447</v>
      </c>
      <c r="K5506" s="37" t="s">
        <v>27448</v>
      </c>
      <c r="L5506" s="37" t="s">
        <v>27448</v>
      </c>
      <c r="M5506" s="37" t="s">
        <v>48710</v>
      </c>
      <c r="N5506" s="37" t="s">
        <v>783</v>
      </c>
      <c r="O5506" s="37" t="s">
        <v>784</v>
      </c>
      <c r="P5506" s="22" t="s">
        <v>48443</v>
      </c>
      <c r="Q5506" s="22" t="s">
        <v>48444</v>
      </c>
      <c r="R5506" s="38">
        <v>0</v>
      </c>
    </row>
    <row r="5507" spans="1:18" ht="12.75">
      <c r="A5507" s="22" t="s">
        <v>60</v>
      </c>
      <c r="B5507" s="22" t="s">
        <v>16373</v>
      </c>
      <c r="C5507" s="22" t="s">
        <v>68</v>
      </c>
      <c r="D5507" s="22" t="s">
        <v>61</v>
      </c>
      <c r="E5507" s="31">
        <v>43046.586956018517</v>
      </c>
      <c r="F5507" s="22" t="s">
        <v>27445</v>
      </c>
      <c r="G5507" s="22" t="s">
        <v>48711</v>
      </c>
      <c r="H5507" s="22" t="s">
        <v>80</v>
      </c>
      <c r="I5507" s="22" t="s">
        <v>48712</v>
      </c>
      <c r="J5507" s="37" t="s">
        <v>27447</v>
      </c>
      <c r="K5507" s="37" t="s">
        <v>27448</v>
      </c>
      <c r="L5507" s="37" t="s">
        <v>27448</v>
      </c>
      <c r="M5507" s="37" t="s">
        <v>48713</v>
      </c>
      <c r="N5507" s="37" t="s">
        <v>1451</v>
      </c>
      <c r="O5507" s="37" t="s">
        <v>1452</v>
      </c>
      <c r="P5507" s="22" t="s">
        <v>48443</v>
      </c>
      <c r="Q5507" s="22" t="s">
        <v>48444</v>
      </c>
      <c r="R5507" s="38">
        <v>0</v>
      </c>
    </row>
    <row r="5508" spans="1:18" ht="12.75">
      <c r="A5508" s="22" t="s">
        <v>60</v>
      </c>
      <c r="B5508" s="22" t="s">
        <v>16373</v>
      </c>
      <c r="C5508" s="22" t="s">
        <v>68</v>
      </c>
      <c r="D5508" s="22" t="s">
        <v>61</v>
      </c>
      <c r="E5508" s="31">
        <v>43046.638923611106</v>
      </c>
      <c r="F5508" s="22" t="s">
        <v>27445</v>
      </c>
      <c r="G5508" s="22" t="s">
        <v>48714</v>
      </c>
      <c r="H5508" s="22" t="s">
        <v>80</v>
      </c>
      <c r="I5508" s="22" t="s">
        <v>19547</v>
      </c>
      <c r="J5508" s="37" t="s">
        <v>27447</v>
      </c>
      <c r="K5508" s="37" t="s">
        <v>27448</v>
      </c>
      <c r="L5508" s="37" t="s">
        <v>27448</v>
      </c>
      <c r="M5508" s="37" t="s">
        <v>48715</v>
      </c>
      <c r="N5508" s="37" t="s">
        <v>212</v>
      </c>
      <c r="O5508" s="37" t="s">
        <v>213</v>
      </c>
      <c r="P5508" s="22" t="s">
        <v>48680</v>
      </c>
      <c r="Q5508" s="22" t="s">
        <v>48681</v>
      </c>
      <c r="R5508" s="38">
        <v>0</v>
      </c>
    </row>
    <row r="5509" spans="1:18" ht="12.75">
      <c r="A5509" s="22" t="s">
        <v>60</v>
      </c>
      <c r="B5509" s="22" t="s">
        <v>16373</v>
      </c>
      <c r="C5509" s="22" t="s">
        <v>68</v>
      </c>
      <c r="D5509" s="22" t="s">
        <v>61</v>
      </c>
      <c r="E5509" s="31">
        <v>43047.352118055554</v>
      </c>
      <c r="F5509" s="22" t="s">
        <v>27445</v>
      </c>
      <c r="G5509" s="22" t="s">
        <v>48716</v>
      </c>
      <c r="H5509" s="22" t="s">
        <v>80</v>
      </c>
      <c r="I5509" s="22" t="s">
        <v>18773</v>
      </c>
      <c r="J5509" s="37" t="s">
        <v>27447</v>
      </c>
      <c r="K5509" s="37" t="s">
        <v>27448</v>
      </c>
      <c r="L5509" s="37" t="s">
        <v>27448</v>
      </c>
      <c r="M5509" s="37" t="s">
        <v>48717</v>
      </c>
      <c r="N5509" s="37" t="s">
        <v>4034</v>
      </c>
      <c r="O5509" s="37" t="s">
        <v>4035</v>
      </c>
      <c r="P5509" s="22" t="s">
        <v>48718</v>
      </c>
      <c r="Q5509" s="22" t="s">
        <v>48719</v>
      </c>
      <c r="R5509" s="38">
        <v>0</v>
      </c>
    </row>
    <row r="5510" spans="1:18" ht="12.75">
      <c r="A5510" s="22" t="s">
        <v>60</v>
      </c>
      <c r="B5510" s="22" t="s">
        <v>16373</v>
      </c>
      <c r="C5510" s="22" t="s">
        <v>68</v>
      </c>
      <c r="D5510" s="22" t="s">
        <v>61</v>
      </c>
      <c r="E5510" s="31">
        <v>43047.418599537035</v>
      </c>
      <c r="F5510" s="22" t="s">
        <v>27445</v>
      </c>
      <c r="G5510" s="22" t="s">
        <v>48720</v>
      </c>
      <c r="H5510" s="22" t="s">
        <v>80</v>
      </c>
      <c r="I5510" s="22" t="s">
        <v>19453</v>
      </c>
      <c r="J5510" s="37" t="s">
        <v>27447</v>
      </c>
      <c r="K5510" s="37" t="s">
        <v>27448</v>
      </c>
      <c r="L5510" s="37" t="s">
        <v>27448</v>
      </c>
      <c r="M5510" s="37" t="s">
        <v>48721</v>
      </c>
      <c r="N5510" s="37" t="s">
        <v>227</v>
      </c>
      <c r="O5510" s="37" t="s">
        <v>228</v>
      </c>
      <c r="P5510" s="22" t="s">
        <v>48722</v>
      </c>
      <c r="Q5510" s="22" t="s">
        <v>48723</v>
      </c>
      <c r="R5510" s="38">
        <v>0</v>
      </c>
    </row>
    <row r="5511" spans="1:18" ht="12.75">
      <c r="A5511" s="22" t="s">
        <v>60</v>
      </c>
      <c r="B5511" s="22" t="s">
        <v>16373</v>
      </c>
      <c r="C5511" s="22" t="s">
        <v>68</v>
      </c>
      <c r="D5511" s="22" t="s">
        <v>61</v>
      </c>
      <c r="E5511" s="31">
        <v>43047.419189814813</v>
      </c>
      <c r="F5511" s="22" t="s">
        <v>27445</v>
      </c>
      <c r="G5511" s="22" t="s">
        <v>48724</v>
      </c>
      <c r="H5511" s="22" t="s">
        <v>80</v>
      </c>
      <c r="I5511" s="22" t="s">
        <v>48725</v>
      </c>
      <c r="J5511" s="37" t="s">
        <v>27447</v>
      </c>
      <c r="K5511" s="37" t="s">
        <v>27448</v>
      </c>
      <c r="L5511" s="37" t="s">
        <v>27448</v>
      </c>
      <c r="M5511" s="37" t="s">
        <v>48726</v>
      </c>
      <c r="N5511" s="37" t="s">
        <v>398</v>
      </c>
      <c r="O5511" s="37" t="s">
        <v>399</v>
      </c>
      <c r="P5511" s="22" t="s">
        <v>48727</v>
      </c>
      <c r="Q5511" s="22" t="s">
        <v>48728</v>
      </c>
      <c r="R5511" s="38">
        <v>0</v>
      </c>
    </row>
    <row r="5512" spans="1:18" ht="12.75">
      <c r="A5512" s="22" t="s">
        <v>60</v>
      </c>
      <c r="B5512" s="22" t="s">
        <v>16373</v>
      </c>
      <c r="C5512" s="22" t="s">
        <v>68</v>
      </c>
      <c r="D5512" s="22" t="s">
        <v>61</v>
      </c>
      <c r="E5512" s="31">
        <v>43047.428576388884</v>
      </c>
      <c r="F5512" s="22" t="s">
        <v>27445</v>
      </c>
      <c r="G5512" s="22" t="s">
        <v>48729</v>
      </c>
      <c r="H5512" s="22" t="s">
        <v>80</v>
      </c>
      <c r="I5512" s="22" t="s">
        <v>48730</v>
      </c>
      <c r="J5512" s="37" t="s">
        <v>27447</v>
      </c>
      <c r="K5512" s="37" t="s">
        <v>27448</v>
      </c>
      <c r="L5512" s="37" t="s">
        <v>27448</v>
      </c>
      <c r="M5512" s="37" t="s">
        <v>48731</v>
      </c>
      <c r="N5512" s="37" t="s">
        <v>870</v>
      </c>
      <c r="O5512" s="37" t="s">
        <v>871</v>
      </c>
      <c r="P5512" s="22" t="s">
        <v>48732</v>
      </c>
      <c r="Q5512" s="22" t="s">
        <v>48733</v>
      </c>
      <c r="R5512" s="38">
        <v>0</v>
      </c>
    </row>
    <row r="5513" spans="1:18" ht="12.75">
      <c r="A5513" s="22" t="s">
        <v>60</v>
      </c>
      <c r="B5513" s="22" t="s">
        <v>16373</v>
      </c>
      <c r="C5513" s="22" t="s">
        <v>68</v>
      </c>
      <c r="D5513" s="22" t="s">
        <v>61</v>
      </c>
      <c r="E5513" s="31">
        <v>43047.430312500001</v>
      </c>
      <c r="F5513" s="22" t="s">
        <v>27445</v>
      </c>
      <c r="G5513" s="22" t="s">
        <v>48734</v>
      </c>
      <c r="H5513" s="22" t="s">
        <v>80</v>
      </c>
      <c r="I5513" s="22" t="s">
        <v>16726</v>
      </c>
      <c r="J5513" s="37" t="s">
        <v>27447</v>
      </c>
      <c r="K5513" s="37" t="s">
        <v>27448</v>
      </c>
      <c r="L5513" s="37" t="s">
        <v>27448</v>
      </c>
      <c r="M5513" s="37" t="s">
        <v>48735</v>
      </c>
      <c r="N5513" s="37" t="s">
        <v>16727</v>
      </c>
      <c r="O5513" s="37" t="s">
        <v>16728</v>
      </c>
      <c r="P5513" s="22" t="s">
        <v>48680</v>
      </c>
      <c r="Q5513" s="22" t="s">
        <v>48681</v>
      </c>
      <c r="R5513" s="38">
        <v>0</v>
      </c>
    </row>
    <row r="5514" spans="1:18" ht="12.75">
      <c r="A5514" s="22" t="s">
        <v>60</v>
      </c>
      <c r="B5514" s="22" t="s">
        <v>16373</v>
      </c>
      <c r="C5514" s="22" t="s">
        <v>68</v>
      </c>
      <c r="D5514" s="22" t="s">
        <v>61</v>
      </c>
      <c r="E5514" s="31">
        <v>43047.437337962961</v>
      </c>
      <c r="F5514" s="22" t="s">
        <v>27445</v>
      </c>
      <c r="G5514" s="22" t="s">
        <v>48736</v>
      </c>
      <c r="H5514" s="22" t="s">
        <v>80</v>
      </c>
      <c r="I5514" s="22" t="s">
        <v>48737</v>
      </c>
      <c r="J5514" s="37" t="s">
        <v>27447</v>
      </c>
      <c r="K5514" s="37" t="s">
        <v>27448</v>
      </c>
      <c r="L5514" s="37" t="s">
        <v>27448</v>
      </c>
      <c r="M5514" s="37" t="s">
        <v>48738</v>
      </c>
      <c r="N5514" s="37" t="s">
        <v>5615</v>
      </c>
      <c r="O5514" s="37" t="s">
        <v>5616</v>
      </c>
      <c r="P5514" s="22" t="s">
        <v>48739</v>
      </c>
      <c r="Q5514" s="22" t="s">
        <v>48740</v>
      </c>
      <c r="R5514" s="38">
        <v>0</v>
      </c>
    </row>
    <row r="5515" spans="1:18" ht="12.75">
      <c r="A5515" s="22" t="s">
        <v>60</v>
      </c>
      <c r="B5515" s="22" t="s">
        <v>16373</v>
      </c>
      <c r="C5515" s="22" t="s">
        <v>68</v>
      </c>
      <c r="D5515" s="22" t="s">
        <v>61</v>
      </c>
      <c r="E5515" s="31">
        <v>43047.460358796292</v>
      </c>
      <c r="F5515" s="22" t="s">
        <v>27445</v>
      </c>
      <c r="G5515" s="22" t="s">
        <v>48741</v>
      </c>
      <c r="H5515" s="22" t="s">
        <v>80</v>
      </c>
      <c r="I5515" s="22" t="s">
        <v>20867</v>
      </c>
      <c r="J5515" s="37" t="s">
        <v>27447</v>
      </c>
      <c r="K5515" s="37" t="s">
        <v>27448</v>
      </c>
      <c r="L5515" s="37" t="s">
        <v>27448</v>
      </c>
      <c r="M5515" s="37" t="s">
        <v>48742</v>
      </c>
      <c r="N5515" s="37" t="s">
        <v>12598</v>
      </c>
      <c r="O5515" s="37" t="s">
        <v>12599</v>
      </c>
      <c r="P5515" s="22" t="s">
        <v>48443</v>
      </c>
      <c r="Q5515" s="22" t="s">
        <v>48444</v>
      </c>
      <c r="R5515" s="38">
        <v>0</v>
      </c>
    </row>
    <row r="5516" spans="1:18" ht="12.75">
      <c r="A5516" s="22" t="s">
        <v>60</v>
      </c>
      <c r="B5516" s="22" t="s">
        <v>16373</v>
      </c>
      <c r="C5516" s="22" t="s">
        <v>68</v>
      </c>
      <c r="D5516" s="22" t="s">
        <v>61</v>
      </c>
      <c r="E5516" s="31">
        <v>43047.53907407407</v>
      </c>
      <c r="F5516" s="22" t="s">
        <v>27445</v>
      </c>
      <c r="G5516" s="22" t="s">
        <v>48743</v>
      </c>
      <c r="H5516" s="22" t="s">
        <v>80</v>
      </c>
      <c r="I5516" s="22" t="s">
        <v>20754</v>
      </c>
      <c r="J5516" s="37" t="s">
        <v>27447</v>
      </c>
      <c r="K5516" s="37" t="s">
        <v>27448</v>
      </c>
      <c r="L5516" s="37" t="s">
        <v>27448</v>
      </c>
      <c r="M5516" s="37" t="s">
        <v>48744</v>
      </c>
      <c r="N5516" s="37" t="s">
        <v>3470</v>
      </c>
      <c r="O5516" s="37" t="s">
        <v>3471</v>
      </c>
      <c r="P5516" s="22" t="s">
        <v>48692</v>
      </c>
      <c r="Q5516" s="22" t="s">
        <v>48693</v>
      </c>
      <c r="R5516" s="38">
        <v>0</v>
      </c>
    </row>
    <row r="5517" spans="1:18" ht="12.75">
      <c r="A5517" s="22" t="s">
        <v>60</v>
      </c>
      <c r="B5517" s="22" t="s">
        <v>16373</v>
      </c>
      <c r="C5517" s="22" t="s">
        <v>68</v>
      </c>
      <c r="D5517" s="22" t="s">
        <v>61</v>
      </c>
      <c r="E5517" s="31">
        <v>43047.540393518517</v>
      </c>
      <c r="F5517" s="22" t="s">
        <v>27445</v>
      </c>
      <c r="G5517" s="22" t="s">
        <v>48745</v>
      </c>
      <c r="H5517" s="22" t="s">
        <v>80</v>
      </c>
      <c r="I5517" s="22" t="s">
        <v>19017</v>
      </c>
      <c r="J5517" s="37" t="s">
        <v>27447</v>
      </c>
      <c r="K5517" s="37" t="s">
        <v>27448</v>
      </c>
      <c r="L5517" s="37" t="s">
        <v>27448</v>
      </c>
      <c r="M5517" s="37" t="s">
        <v>48746</v>
      </c>
      <c r="N5517" s="37" t="s">
        <v>1669</v>
      </c>
      <c r="O5517" s="37" t="s">
        <v>1670</v>
      </c>
      <c r="P5517" s="22" t="s">
        <v>48549</v>
      </c>
      <c r="Q5517" s="22" t="s">
        <v>48550</v>
      </c>
      <c r="R5517" s="38">
        <v>0</v>
      </c>
    </row>
    <row r="5518" spans="1:18" ht="12.75">
      <c r="A5518" s="22" t="s">
        <v>60</v>
      </c>
      <c r="B5518" s="22" t="s">
        <v>16373</v>
      </c>
      <c r="C5518" s="22" t="s">
        <v>68</v>
      </c>
      <c r="D5518" s="22" t="s">
        <v>61</v>
      </c>
      <c r="E5518" s="31">
        <v>43047.62195601852</v>
      </c>
      <c r="F5518" s="22" t="s">
        <v>27445</v>
      </c>
      <c r="G5518" s="22" t="s">
        <v>48747</v>
      </c>
      <c r="H5518" s="22" t="s">
        <v>80</v>
      </c>
      <c r="I5518" s="22" t="s">
        <v>22195</v>
      </c>
      <c r="J5518" s="37" t="s">
        <v>27447</v>
      </c>
      <c r="K5518" s="37" t="s">
        <v>27448</v>
      </c>
      <c r="L5518" s="37" t="s">
        <v>27448</v>
      </c>
      <c r="M5518" s="37" t="s">
        <v>48748</v>
      </c>
      <c r="N5518" s="37" t="s">
        <v>870</v>
      </c>
      <c r="O5518" s="37" t="s">
        <v>871</v>
      </c>
      <c r="P5518" s="22" t="s">
        <v>48732</v>
      </c>
      <c r="Q5518" s="22" t="s">
        <v>48733</v>
      </c>
      <c r="R5518" s="38">
        <v>0</v>
      </c>
    </row>
    <row r="5519" spans="1:18" ht="12.75">
      <c r="A5519" s="22" t="s">
        <v>60</v>
      </c>
      <c r="B5519" s="22" t="s">
        <v>16373</v>
      </c>
      <c r="C5519" s="22" t="s">
        <v>68</v>
      </c>
      <c r="D5519" s="22" t="s">
        <v>61</v>
      </c>
      <c r="E5519" s="31">
        <v>43047.636249999996</v>
      </c>
      <c r="F5519" s="22" t="s">
        <v>27445</v>
      </c>
      <c r="G5519" s="22" t="s">
        <v>48749</v>
      </c>
      <c r="H5519" s="22" t="s">
        <v>80</v>
      </c>
      <c r="I5519" s="22" t="s">
        <v>19102</v>
      </c>
      <c r="J5519" s="37" t="s">
        <v>27447</v>
      </c>
      <c r="K5519" s="37" t="s">
        <v>27448</v>
      </c>
      <c r="L5519" s="37" t="s">
        <v>27448</v>
      </c>
      <c r="M5519" s="37" t="s">
        <v>48750</v>
      </c>
      <c r="N5519" s="37" t="s">
        <v>1634</v>
      </c>
      <c r="O5519" s="37" t="s">
        <v>1635</v>
      </c>
      <c r="P5519" s="22" t="s">
        <v>48751</v>
      </c>
      <c r="Q5519" s="22" t="s">
        <v>48752</v>
      </c>
      <c r="R5519" s="38">
        <v>0</v>
      </c>
    </row>
    <row r="5520" spans="1:18" ht="12.75">
      <c r="A5520" s="22" t="s">
        <v>60</v>
      </c>
      <c r="B5520" s="22" t="s">
        <v>16373</v>
      </c>
      <c r="C5520" s="22" t="s">
        <v>68</v>
      </c>
      <c r="D5520" s="22" t="s">
        <v>61</v>
      </c>
      <c r="E5520" s="31">
        <v>43048.339409722219</v>
      </c>
      <c r="F5520" s="22" t="s">
        <v>27445</v>
      </c>
      <c r="G5520" s="22" t="s">
        <v>48753</v>
      </c>
      <c r="H5520" s="22" t="s">
        <v>80</v>
      </c>
      <c r="I5520" s="22" t="s">
        <v>20142</v>
      </c>
      <c r="J5520" s="37" t="s">
        <v>27447</v>
      </c>
      <c r="K5520" s="37" t="s">
        <v>27448</v>
      </c>
      <c r="L5520" s="37" t="s">
        <v>27448</v>
      </c>
      <c r="M5520" s="37" t="s">
        <v>48754</v>
      </c>
      <c r="N5520" s="37" t="s">
        <v>729</v>
      </c>
      <c r="O5520" s="37" t="s">
        <v>730</v>
      </c>
      <c r="P5520" s="22" t="s">
        <v>48755</v>
      </c>
      <c r="Q5520" s="22" t="s">
        <v>48756</v>
      </c>
      <c r="R5520" s="38">
        <v>0</v>
      </c>
    </row>
    <row r="5521" spans="1:18" ht="12.75">
      <c r="A5521" s="22" t="s">
        <v>60</v>
      </c>
      <c r="B5521" s="22" t="s">
        <v>16373</v>
      </c>
      <c r="C5521" s="22" t="s">
        <v>68</v>
      </c>
      <c r="D5521" s="22" t="s">
        <v>61</v>
      </c>
      <c r="E5521" s="31">
        <v>43048.373206018514</v>
      </c>
      <c r="F5521" s="22" t="s">
        <v>27445</v>
      </c>
      <c r="G5521" s="22" t="s">
        <v>48757</v>
      </c>
      <c r="H5521" s="22" t="s">
        <v>80</v>
      </c>
      <c r="I5521" s="22" t="s">
        <v>21713</v>
      </c>
      <c r="J5521" s="37" t="s">
        <v>27447</v>
      </c>
      <c r="K5521" s="37" t="s">
        <v>27448</v>
      </c>
      <c r="L5521" s="37" t="s">
        <v>27448</v>
      </c>
      <c r="M5521" s="37" t="s">
        <v>48758</v>
      </c>
      <c r="N5521" s="37" t="s">
        <v>183</v>
      </c>
      <c r="O5521" s="37" t="s">
        <v>184</v>
      </c>
      <c r="P5521" s="22" t="s">
        <v>48759</v>
      </c>
      <c r="Q5521" s="22" t="s">
        <v>48760</v>
      </c>
      <c r="R5521" s="38">
        <v>0</v>
      </c>
    </row>
    <row r="5522" spans="1:18" ht="12.75">
      <c r="A5522" s="22" t="s">
        <v>60</v>
      </c>
      <c r="B5522" s="22" t="s">
        <v>16373</v>
      </c>
      <c r="C5522" s="22" t="s">
        <v>68</v>
      </c>
      <c r="D5522" s="22" t="s">
        <v>61</v>
      </c>
      <c r="E5522" s="31">
        <v>43048.400949074072</v>
      </c>
      <c r="F5522" s="22" t="s">
        <v>27445</v>
      </c>
      <c r="G5522" s="22" t="s">
        <v>48761</v>
      </c>
      <c r="H5522" s="22" t="s">
        <v>80</v>
      </c>
      <c r="I5522" s="22" t="s">
        <v>20607</v>
      </c>
      <c r="J5522" s="37" t="s">
        <v>27447</v>
      </c>
      <c r="K5522" s="37" t="s">
        <v>27448</v>
      </c>
      <c r="L5522" s="37" t="s">
        <v>27448</v>
      </c>
      <c r="M5522" s="37" t="s">
        <v>48762</v>
      </c>
      <c r="N5522" s="37" t="s">
        <v>227</v>
      </c>
      <c r="O5522" s="37" t="s">
        <v>228</v>
      </c>
      <c r="P5522" s="22" t="s">
        <v>48763</v>
      </c>
      <c r="Q5522" s="22" t="s">
        <v>48764</v>
      </c>
      <c r="R5522" s="38">
        <v>0</v>
      </c>
    </row>
    <row r="5523" spans="1:18" ht="12.75">
      <c r="A5523" s="22" t="s">
        <v>60</v>
      </c>
      <c r="B5523" s="22" t="s">
        <v>16373</v>
      </c>
      <c r="C5523" s="22" t="s">
        <v>68</v>
      </c>
      <c r="D5523" s="22" t="s">
        <v>61</v>
      </c>
      <c r="E5523" s="31">
        <v>43048.415833333333</v>
      </c>
      <c r="F5523" s="22" t="s">
        <v>27445</v>
      </c>
      <c r="G5523" s="22" t="s">
        <v>48765</v>
      </c>
      <c r="H5523" s="22" t="s">
        <v>80</v>
      </c>
      <c r="I5523" s="22" t="s">
        <v>48766</v>
      </c>
      <c r="J5523" s="37" t="s">
        <v>27447</v>
      </c>
      <c r="K5523" s="37" t="s">
        <v>27448</v>
      </c>
      <c r="L5523" s="37" t="s">
        <v>27448</v>
      </c>
      <c r="M5523" s="37" t="s">
        <v>48767</v>
      </c>
      <c r="N5523" s="37" t="s">
        <v>305</v>
      </c>
      <c r="O5523" s="37" t="s">
        <v>306</v>
      </c>
      <c r="P5523" s="22" t="s">
        <v>48768</v>
      </c>
      <c r="Q5523" s="22" t="s">
        <v>48769</v>
      </c>
      <c r="R5523" s="38">
        <v>0</v>
      </c>
    </row>
    <row r="5524" spans="1:18" ht="12.75">
      <c r="A5524" s="22" t="s">
        <v>60</v>
      </c>
      <c r="B5524" s="22" t="s">
        <v>16373</v>
      </c>
      <c r="C5524" s="22" t="s">
        <v>68</v>
      </c>
      <c r="D5524" s="22" t="s">
        <v>61</v>
      </c>
      <c r="E5524" s="31">
        <v>43048.495092592588</v>
      </c>
      <c r="F5524" s="22" t="s">
        <v>27445</v>
      </c>
      <c r="G5524" s="22" t="s">
        <v>48770</v>
      </c>
      <c r="H5524" s="22" t="s">
        <v>80</v>
      </c>
      <c r="I5524" s="22" t="s">
        <v>48771</v>
      </c>
      <c r="J5524" s="37" t="s">
        <v>27447</v>
      </c>
      <c r="K5524" s="37" t="s">
        <v>27448</v>
      </c>
      <c r="L5524" s="37" t="s">
        <v>27448</v>
      </c>
      <c r="M5524" s="37" t="s">
        <v>48772</v>
      </c>
      <c r="N5524" s="37" t="s">
        <v>498</v>
      </c>
      <c r="O5524" s="37" t="s">
        <v>499</v>
      </c>
      <c r="P5524" s="22" t="s">
        <v>48680</v>
      </c>
      <c r="Q5524" s="22" t="s">
        <v>48681</v>
      </c>
      <c r="R5524" s="38">
        <v>0</v>
      </c>
    </row>
    <row r="5525" spans="1:18" ht="12.75">
      <c r="A5525" s="22" t="s">
        <v>60</v>
      </c>
      <c r="B5525" s="22" t="s">
        <v>16373</v>
      </c>
      <c r="C5525" s="22" t="s">
        <v>68</v>
      </c>
      <c r="D5525" s="22" t="s">
        <v>61</v>
      </c>
      <c r="E5525" s="31">
        <v>43048.496122685181</v>
      </c>
      <c r="F5525" s="22" t="s">
        <v>27445</v>
      </c>
      <c r="G5525" s="22" t="s">
        <v>48773</v>
      </c>
      <c r="H5525" s="22" t="s">
        <v>80</v>
      </c>
      <c r="I5525" s="22" t="s">
        <v>19029</v>
      </c>
      <c r="J5525" s="37" t="s">
        <v>27447</v>
      </c>
      <c r="K5525" s="37" t="s">
        <v>27448</v>
      </c>
      <c r="L5525" s="37" t="s">
        <v>27448</v>
      </c>
      <c r="M5525" s="37" t="s">
        <v>48774</v>
      </c>
      <c r="N5525" s="37" t="s">
        <v>589</v>
      </c>
      <c r="O5525" s="37" t="s">
        <v>590</v>
      </c>
      <c r="P5525" s="22" t="s">
        <v>48775</v>
      </c>
      <c r="Q5525" s="22" t="s">
        <v>48776</v>
      </c>
      <c r="R5525" s="38">
        <v>0</v>
      </c>
    </row>
    <row r="5526" spans="1:18" ht="12.75">
      <c r="A5526" s="22" t="s">
        <v>60</v>
      </c>
      <c r="B5526" s="22" t="s">
        <v>16373</v>
      </c>
      <c r="C5526" s="22" t="s">
        <v>68</v>
      </c>
      <c r="D5526" s="22" t="s">
        <v>61</v>
      </c>
      <c r="E5526" s="31">
        <v>43048.545023148145</v>
      </c>
      <c r="F5526" s="22" t="s">
        <v>27445</v>
      </c>
      <c r="G5526" s="22" t="s">
        <v>48777</v>
      </c>
      <c r="H5526" s="22" t="s">
        <v>80</v>
      </c>
      <c r="I5526" s="22" t="s">
        <v>48778</v>
      </c>
      <c r="J5526" s="37" t="s">
        <v>27447</v>
      </c>
      <c r="K5526" s="37" t="s">
        <v>27448</v>
      </c>
      <c r="L5526" s="37" t="s">
        <v>27448</v>
      </c>
      <c r="M5526" s="37" t="s">
        <v>48779</v>
      </c>
      <c r="N5526" s="37" t="s">
        <v>402</v>
      </c>
      <c r="O5526" s="37" t="s">
        <v>403</v>
      </c>
      <c r="P5526" s="22" t="s">
        <v>48780</v>
      </c>
      <c r="Q5526" s="22" t="s">
        <v>48781</v>
      </c>
      <c r="R5526" s="38">
        <v>0</v>
      </c>
    </row>
    <row r="5527" spans="1:18" ht="12.75">
      <c r="A5527" s="22" t="s">
        <v>60</v>
      </c>
      <c r="B5527" s="22" t="s">
        <v>16373</v>
      </c>
      <c r="C5527" s="22" t="s">
        <v>68</v>
      </c>
      <c r="D5527" s="22" t="s">
        <v>61</v>
      </c>
      <c r="E5527" s="31">
        <v>43048.57032407407</v>
      </c>
      <c r="F5527" s="22" t="s">
        <v>27445</v>
      </c>
      <c r="G5527" s="22" t="s">
        <v>48782</v>
      </c>
      <c r="H5527" s="22" t="s">
        <v>80</v>
      </c>
      <c r="I5527" s="22" t="s">
        <v>48783</v>
      </c>
      <c r="J5527" s="37" t="s">
        <v>27447</v>
      </c>
      <c r="K5527" s="37" t="s">
        <v>27448</v>
      </c>
      <c r="L5527" s="37" t="s">
        <v>27448</v>
      </c>
      <c r="M5527" s="37" t="s">
        <v>48784</v>
      </c>
      <c r="N5527" s="37" t="s">
        <v>1574</v>
      </c>
      <c r="O5527" s="37" t="s">
        <v>1575</v>
      </c>
      <c r="P5527" s="22" t="s">
        <v>48785</v>
      </c>
      <c r="Q5527" s="22" t="s">
        <v>48786</v>
      </c>
      <c r="R5527" s="38">
        <v>0</v>
      </c>
    </row>
    <row r="5528" spans="1:18" ht="12.75">
      <c r="A5528" s="22" t="s">
        <v>60</v>
      </c>
      <c r="B5528" s="22" t="s">
        <v>16373</v>
      </c>
      <c r="C5528" s="22" t="s">
        <v>68</v>
      </c>
      <c r="D5528" s="22" t="s">
        <v>61</v>
      </c>
      <c r="E5528" s="31">
        <v>43048.625034722223</v>
      </c>
      <c r="F5528" s="22" t="s">
        <v>27445</v>
      </c>
      <c r="G5528" s="22" t="s">
        <v>48787</v>
      </c>
      <c r="H5528" s="22" t="s">
        <v>80</v>
      </c>
      <c r="I5528" s="22" t="s">
        <v>48788</v>
      </c>
      <c r="J5528" s="37" t="s">
        <v>27447</v>
      </c>
      <c r="K5528" s="37" t="s">
        <v>27448</v>
      </c>
      <c r="L5528" s="37" t="s">
        <v>27448</v>
      </c>
      <c r="M5528" s="37" t="s">
        <v>48789</v>
      </c>
      <c r="N5528" s="37" t="s">
        <v>8140</v>
      </c>
      <c r="O5528" s="37" t="s">
        <v>8141</v>
      </c>
      <c r="P5528" s="22" t="s">
        <v>48790</v>
      </c>
      <c r="Q5528" s="22" t="s">
        <v>48791</v>
      </c>
      <c r="R5528" s="38">
        <v>0</v>
      </c>
    </row>
    <row r="5529" spans="1:18" ht="12.75">
      <c r="A5529" s="22" t="s">
        <v>60</v>
      </c>
      <c r="B5529" s="22" t="s">
        <v>16373</v>
      </c>
      <c r="C5529" s="22" t="s">
        <v>68</v>
      </c>
      <c r="D5529" s="22" t="s">
        <v>61</v>
      </c>
      <c r="E5529" s="31">
        <v>43048.637118055551</v>
      </c>
      <c r="F5529" s="22" t="s">
        <v>27445</v>
      </c>
      <c r="G5529" s="22" t="s">
        <v>48792</v>
      </c>
      <c r="H5529" s="22" t="s">
        <v>80</v>
      </c>
      <c r="I5529" s="22" t="s">
        <v>18656</v>
      </c>
      <c r="J5529" s="37" t="s">
        <v>27447</v>
      </c>
      <c r="K5529" s="37" t="s">
        <v>27448</v>
      </c>
      <c r="L5529" s="37" t="s">
        <v>27448</v>
      </c>
      <c r="M5529" s="37" t="s">
        <v>48793</v>
      </c>
      <c r="N5529" s="37" t="s">
        <v>595</v>
      </c>
      <c r="O5529" s="37" t="s">
        <v>596</v>
      </c>
      <c r="P5529" s="22" t="s">
        <v>48794</v>
      </c>
      <c r="Q5529" s="22" t="s">
        <v>48795</v>
      </c>
      <c r="R5529" s="38">
        <v>0</v>
      </c>
    </row>
    <row r="5530" spans="1:18" ht="12.75">
      <c r="A5530" s="22" t="s">
        <v>60</v>
      </c>
      <c r="B5530" s="22" t="s">
        <v>16373</v>
      </c>
      <c r="C5530" s="22" t="s">
        <v>68</v>
      </c>
      <c r="D5530" s="22" t="s">
        <v>61</v>
      </c>
      <c r="E5530" s="31">
        <v>43048.650150462963</v>
      </c>
      <c r="F5530" s="22" t="s">
        <v>27445</v>
      </c>
      <c r="G5530" s="22" t="s">
        <v>48796</v>
      </c>
      <c r="H5530" s="22" t="s">
        <v>80</v>
      </c>
      <c r="I5530" s="22" t="s">
        <v>48797</v>
      </c>
      <c r="J5530" s="37" t="s">
        <v>27447</v>
      </c>
      <c r="K5530" s="37" t="s">
        <v>27448</v>
      </c>
      <c r="L5530" s="37" t="s">
        <v>27448</v>
      </c>
      <c r="M5530" s="37" t="s">
        <v>48798</v>
      </c>
      <c r="N5530" s="37" t="s">
        <v>589</v>
      </c>
      <c r="O5530" s="37" t="s">
        <v>590</v>
      </c>
      <c r="P5530" s="22" t="s">
        <v>48799</v>
      </c>
      <c r="Q5530" s="22" t="s">
        <v>48800</v>
      </c>
      <c r="R5530" s="38">
        <v>0</v>
      </c>
    </row>
    <row r="5531" spans="1:18" ht="12.75">
      <c r="A5531" s="22" t="s">
        <v>60</v>
      </c>
      <c r="B5531" s="22" t="s">
        <v>16373</v>
      </c>
      <c r="C5531" s="22" t="s">
        <v>68</v>
      </c>
      <c r="D5531" s="22" t="s">
        <v>61</v>
      </c>
      <c r="E5531" s="31">
        <v>43048.653749999998</v>
      </c>
      <c r="F5531" s="22" t="s">
        <v>27445</v>
      </c>
      <c r="G5531" s="22" t="s">
        <v>48801</v>
      </c>
      <c r="H5531" s="22" t="s">
        <v>80</v>
      </c>
      <c r="I5531" s="22" t="s">
        <v>22184</v>
      </c>
      <c r="J5531" s="37" t="s">
        <v>27447</v>
      </c>
      <c r="K5531" s="37" t="s">
        <v>27448</v>
      </c>
      <c r="L5531" s="37" t="s">
        <v>27448</v>
      </c>
      <c r="M5531" s="37" t="s">
        <v>48802</v>
      </c>
      <c r="N5531" s="37" t="s">
        <v>589</v>
      </c>
      <c r="O5531" s="37" t="s">
        <v>590</v>
      </c>
      <c r="P5531" s="22" t="s">
        <v>48799</v>
      </c>
      <c r="Q5531" s="22" t="s">
        <v>48800</v>
      </c>
      <c r="R5531" s="38">
        <v>0</v>
      </c>
    </row>
    <row r="5532" spans="1:18" ht="12.75">
      <c r="A5532" s="22" t="s">
        <v>60</v>
      </c>
      <c r="B5532" s="22" t="s">
        <v>16373</v>
      </c>
      <c r="C5532" s="22" t="s">
        <v>68</v>
      </c>
      <c r="D5532" s="22" t="s">
        <v>61</v>
      </c>
      <c r="E5532" s="31">
        <v>43048.680428240739</v>
      </c>
      <c r="F5532" s="22" t="s">
        <v>27445</v>
      </c>
      <c r="G5532" s="22" t="s">
        <v>48803</v>
      </c>
      <c r="H5532" s="22" t="s">
        <v>80</v>
      </c>
      <c r="I5532" s="22" t="s">
        <v>48804</v>
      </c>
      <c r="J5532" s="37" t="s">
        <v>27447</v>
      </c>
      <c r="K5532" s="37" t="s">
        <v>27448</v>
      </c>
      <c r="L5532" s="37" t="s">
        <v>27448</v>
      </c>
      <c r="M5532" s="37" t="s">
        <v>48805</v>
      </c>
      <c r="N5532" s="37" t="s">
        <v>16634</v>
      </c>
      <c r="O5532" s="37" t="s">
        <v>16635</v>
      </c>
      <c r="P5532" s="22" t="s">
        <v>48806</v>
      </c>
      <c r="Q5532" s="22" t="s">
        <v>48807</v>
      </c>
      <c r="R5532" s="38">
        <v>0</v>
      </c>
    </row>
    <row r="5533" spans="1:18" ht="12.75">
      <c r="A5533" s="22" t="s">
        <v>60</v>
      </c>
      <c r="B5533" s="22" t="s">
        <v>16373</v>
      </c>
      <c r="C5533" s="22" t="s">
        <v>68</v>
      </c>
      <c r="D5533" s="22" t="s">
        <v>61</v>
      </c>
      <c r="E5533" s="31">
        <v>43049.389745370368</v>
      </c>
      <c r="F5533" s="22" t="s">
        <v>27445</v>
      </c>
      <c r="G5533" s="22" t="s">
        <v>48808</v>
      </c>
      <c r="H5533" s="22" t="s">
        <v>80</v>
      </c>
      <c r="I5533" s="22" t="s">
        <v>18567</v>
      </c>
      <c r="J5533" s="37" t="s">
        <v>27447</v>
      </c>
      <c r="K5533" s="37" t="s">
        <v>27448</v>
      </c>
      <c r="L5533" s="37" t="s">
        <v>27448</v>
      </c>
      <c r="M5533" s="37" t="s">
        <v>48809</v>
      </c>
      <c r="N5533" s="37" t="s">
        <v>18568</v>
      </c>
      <c r="O5533" s="37" t="s">
        <v>18569</v>
      </c>
      <c r="P5533" s="22" t="s">
        <v>48810</v>
      </c>
      <c r="Q5533" s="22" t="s">
        <v>48811</v>
      </c>
      <c r="R5533" s="38">
        <v>0</v>
      </c>
    </row>
    <row r="5534" spans="1:18" ht="12.75">
      <c r="A5534" s="22" t="s">
        <v>60</v>
      </c>
      <c r="B5534" s="22" t="s">
        <v>16373</v>
      </c>
      <c r="C5534" s="22" t="s">
        <v>68</v>
      </c>
      <c r="D5534" s="22" t="s">
        <v>61</v>
      </c>
      <c r="E5534" s="31">
        <v>43049.400937499995</v>
      </c>
      <c r="F5534" s="22" t="s">
        <v>27445</v>
      </c>
      <c r="G5534" s="22" t="s">
        <v>48812</v>
      </c>
      <c r="H5534" s="22" t="s">
        <v>80</v>
      </c>
      <c r="I5534" s="22" t="s">
        <v>48813</v>
      </c>
      <c r="J5534" s="37" t="s">
        <v>27447</v>
      </c>
      <c r="K5534" s="37" t="s">
        <v>27448</v>
      </c>
      <c r="L5534" s="37" t="s">
        <v>27448</v>
      </c>
      <c r="M5534" s="37" t="s">
        <v>48814</v>
      </c>
      <c r="N5534" s="37" t="s">
        <v>688</v>
      </c>
      <c r="O5534" s="37" t="s">
        <v>689</v>
      </c>
      <c r="P5534" s="22" t="s">
        <v>48815</v>
      </c>
      <c r="Q5534" s="22" t="s">
        <v>48816</v>
      </c>
      <c r="R5534" s="38">
        <v>0</v>
      </c>
    </row>
    <row r="5535" spans="1:18" ht="12.75">
      <c r="A5535" s="22" t="s">
        <v>60</v>
      </c>
      <c r="B5535" s="22" t="s">
        <v>16373</v>
      </c>
      <c r="C5535" s="22" t="s">
        <v>68</v>
      </c>
      <c r="D5535" s="22" t="s">
        <v>61</v>
      </c>
      <c r="E5535" s="31">
        <v>43049.412442129629</v>
      </c>
      <c r="F5535" s="22" t="s">
        <v>27445</v>
      </c>
      <c r="G5535" s="22" t="s">
        <v>48817</v>
      </c>
      <c r="H5535" s="22" t="s">
        <v>80</v>
      </c>
      <c r="I5535" s="22" t="s">
        <v>23238</v>
      </c>
      <c r="J5535" s="37" t="s">
        <v>27447</v>
      </c>
      <c r="K5535" s="37" t="s">
        <v>27448</v>
      </c>
      <c r="L5535" s="37" t="s">
        <v>27448</v>
      </c>
      <c r="M5535" s="37" t="s">
        <v>48818</v>
      </c>
      <c r="N5535" s="37" t="s">
        <v>23239</v>
      </c>
      <c r="O5535" s="37" t="s">
        <v>23240</v>
      </c>
      <c r="P5535" s="22" t="s">
        <v>48780</v>
      </c>
      <c r="Q5535" s="22" t="s">
        <v>48781</v>
      </c>
      <c r="R5535" s="38">
        <v>0</v>
      </c>
    </row>
    <row r="5536" spans="1:18" ht="12.75">
      <c r="A5536" s="22" t="s">
        <v>60</v>
      </c>
      <c r="B5536" s="22" t="s">
        <v>16373</v>
      </c>
      <c r="C5536" s="22" t="s">
        <v>68</v>
      </c>
      <c r="D5536" s="22" t="s">
        <v>61</v>
      </c>
      <c r="E5536" s="31">
        <v>43049.430532407408</v>
      </c>
      <c r="F5536" s="22" t="s">
        <v>27445</v>
      </c>
      <c r="G5536" s="22" t="s">
        <v>48819</v>
      </c>
      <c r="H5536" s="22" t="s">
        <v>80</v>
      </c>
      <c r="I5536" s="22" t="s">
        <v>48820</v>
      </c>
      <c r="J5536" s="37" t="s">
        <v>27447</v>
      </c>
      <c r="K5536" s="37" t="s">
        <v>27448</v>
      </c>
      <c r="L5536" s="37" t="s">
        <v>27448</v>
      </c>
      <c r="M5536" s="37" t="s">
        <v>48821</v>
      </c>
      <c r="N5536" s="37" t="s">
        <v>305</v>
      </c>
      <c r="O5536" s="37" t="s">
        <v>306</v>
      </c>
      <c r="P5536" s="22" t="s">
        <v>48768</v>
      </c>
      <c r="Q5536" s="22" t="s">
        <v>48769</v>
      </c>
      <c r="R5536" s="38">
        <v>0</v>
      </c>
    </row>
    <row r="5537" spans="1:18" ht="12.75">
      <c r="A5537" s="22" t="s">
        <v>60</v>
      </c>
      <c r="B5537" s="22" t="s">
        <v>16373</v>
      </c>
      <c r="C5537" s="22" t="s">
        <v>68</v>
      </c>
      <c r="D5537" s="22" t="s">
        <v>61</v>
      </c>
      <c r="E5537" s="31">
        <v>43049.430601851847</v>
      </c>
      <c r="F5537" s="22" t="s">
        <v>27445</v>
      </c>
      <c r="G5537" s="22" t="s">
        <v>48822</v>
      </c>
      <c r="H5537" s="22" t="s">
        <v>80</v>
      </c>
      <c r="I5537" s="22" t="s">
        <v>48823</v>
      </c>
      <c r="J5537" s="37" t="s">
        <v>27447</v>
      </c>
      <c r="K5537" s="37" t="s">
        <v>27448</v>
      </c>
      <c r="L5537" s="37" t="s">
        <v>27448</v>
      </c>
      <c r="M5537" s="37" t="s">
        <v>48824</v>
      </c>
      <c r="N5537" s="37" t="s">
        <v>166</v>
      </c>
      <c r="O5537" s="37" t="s">
        <v>167</v>
      </c>
      <c r="P5537" s="22" t="s">
        <v>48825</v>
      </c>
      <c r="Q5537" s="22" t="s">
        <v>48826</v>
      </c>
      <c r="R5537" s="38">
        <v>0</v>
      </c>
    </row>
    <row r="5538" spans="1:18" ht="12.75">
      <c r="A5538" s="22" t="s">
        <v>60</v>
      </c>
      <c r="B5538" s="22" t="s">
        <v>16373</v>
      </c>
      <c r="C5538" s="22" t="s">
        <v>68</v>
      </c>
      <c r="D5538" s="22" t="s">
        <v>61</v>
      </c>
      <c r="E5538" s="31">
        <v>43049.445937500001</v>
      </c>
      <c r="F5538" s="22" t="s">
        <v>27445</v>
      </c>
      <c r="G5538" s="22" t="s">
        <v>48827</v>
      </c>
      <c r="H5538" s="22" t="s">
        <v>80</v>
      </c>
      <c r="I5538" s="22" t="s">
        <v>48828</v>
      </c>
      <c r="J5538" s="37" t="s">
        <v>27447</v>
      </c>
      <c r="K5538" s="37" t="s">
        <v>27448</v>
      </c>
      <c r="L5538" s="37" t="s">
        <v>27448</v>
      </c>
      <c r="M5538" s="37" t="s">
        <v>48829</v>
      </c>
      <c r="N5538" s="37" t="s">
        <v>305</v>
      </c>
      <c r="O5538" s="37" t="s">
        <v>306</v>
      </c>
      <c r="P5538" s="22" t="s">
        <v>48768</v>
      </c>
      <c r="Q5538" s="22" t="s">
        <v>48769</v>
      </c>
      <c r="R5538" s="38">
        <v>0</v>
      </c>
    </row>
    <row r="5539" spans="1:18" ht="12.75">
      <c r="A5539" s="22" t="s">
        <v>60</v>
      </c>
      <c r="B5539" s="22" t="s">
        <v>16373</v>
      </c>
      <c r="C5539" s="22" t="s">
        <v>68</v>
      </c>
      <c r="D5539" s="22" t="s">
        <v>61</v>
      </c>
      <c r="E5539" s="31">
        <v>43049.446608796294</v>
      </c>
      <c r="F5539" s="22" t="s">
        <v>27445</v>
      </c>
      <c r="G5539" s="22" t="s">
        <v>48830</v>
      </c>
      <c r="H5539" s="22" t="s">
        <v>80</v>
      </c>
      <c r="I5539" s="22" t="s">
        <v>48831</v>
      </c>
      <c r="J5539" s="37" t="s">
        <v>27447</v>
      </c>
      <c r="K5539" s="37" t="s">
        <v>27448</v>
      </c>
      <c r="L5539" s="37" t="s">
        <v>27448</v>
      </c>
      <c r="M5539" s="37" t="s">
        <v>48832</v>
      </c>
      <c r="N5539" s="37" t="s">
        <v>4865</v>
      </c>
      <c r="O5539" s="37" t="s">
        <v>4866</v>
      </c>
      <c r="P5539" s="22" t="s">
        <v>48833</v>
      </c>
      <c r="Q5539" s="22" t="s">
        <v>48834</v>
      </c>
      <c r="R5539" s="38">
        <v>0</v>
      </c>
    </row>
    <row r="5540" spans="1:18" ht="12.75">
      <c r="A5540" s="22" t="s">
        <v>60</v>
      </c>
      <c r="B5540" s="22" t="s">
        <v>16373</v>
      </c>
      <c r="C5540" s="22" t="s">
        <v>68</v>
      </c>
      <c r="D5540" s="22" t="s">
        <v>61</v>
      </c>
      <c r="E5540" s="31">
        <v>43049.488275462958</v>
      </c>
      <c r="F5540" s="22" t="s">
        <v>27445</v>
      </c>
      <c r="G5540" s="22" t="s">
        <v>48835</v>
      </c>
      <c r="H5540" s="22" t="s">
        <v>80</v>
      </c>
      <c r="I5540" s="22" t="s">
        <v>48836</v>
      </c>
      <c r="J5540" s="37" t="s">
        <v>27447</v>
      </c>
      <c r="K5540" s="37" t="s">
        <v>27448</v>
      </c>
      <c r="L5540" s="37" t="s">
        <v>27448</v>
      </c>
      <c r="M5540" s="37" t="s">
        <v>48837</v>
      </c>
      <c r="N5540" s="37" t="s">
        <v>48838</v>
      </c>
      <c r="O5540" s="37" t="s">
        <v>48839</v>
      </c>
      <c r="P5540" s="22" t="s">
        <v>48840</v>
      </c>
      <c r="Q5540" s="22" t="s">
        <v>48841</v>
      </c>
      <c r="R5540" s="38">
        <v>0</v>
      </c>
    </row>
    <row r="5541" spans="1:18" ht="12.75">
      <c r="A5541" s="22" t="s">
        <v>60</v>
      </c>
      <c r="B5541" s="22" t="s">
        <v>16373</v>
      </c>
      <c r="C5541" s="22" t="s">
        <v>68</v>
      </c>
      <c r="D5541" s="22" t="s">
        <v>61</v>
      </c>
      <c r="E5541" s="31">
        <v>43049.500659722224</v>
      </c>
      <c r="F5541" s="22" t="s">
        <v>27445</v>
      </c>
      <c r="G5541" s="22" t="s">
        <v>48842</v>
      </c>
      <c r="H5541" s="22" t="s">
        <v>80</v>
      </c>
      <c r="I5541" s="22" t="s">
        <v>17850</v>
      </c>
      <c r="J5541" s="37" t="s">
        <v>27447</v>
      </c>
      <c r="K5541" s="37" t="s">
        <v>27448</v>
      </c>
      <c r="L5541" s="37" t="s">
        <v>27448</v>
      </c>
      <c r="M5541" s="37" t="s">
        <v>48843</v>
      </c>
      <c r="N5541" s="37" t="s">
        <v>262</v>
      </c>
      <c r="O5541" s="37" t="s">
        <v>263</v>
      </c>
      <c r="P5541" s="22" t="s">
        <v>48505</v>
      </c>
      <c r="Q5541" s="22" t="s">
        <v>48506</v>
      </c>
      <c r="R5541" s="38">
        <v>0</v>
      </c>
    </row>
    <row r="5542" spans="1:18" ht="12.75">
      <c r="A5542" s="22" t="s">
        <v>60</v>
      </c>
      <c r="B5542" s="22" t="s">
        <v>16373</v>
      </c>
      <c r="C5542" s="22" t="s">
        <v>68</v>
      </c>
      <c r="D5542" s="22" t="s">
        <v>61</v>
      </c>
      <c r="E5542" s="31">
        <v>43049.505960648145</v>
      </c>
      <c r="F5542" s="22" t="s">
        <v>27445</v>
      </c>
      <c r="G5542" s="22" t="s">
        <v>48844</v>
      </c>
      <c r="H5542" s="22" t="s">
        <v>80</v>
      </c>
      <c r="I5542" s="22" t="s">
        <v>48845</v>
      </c>
      <c r="J5542" s="37" t="s">
        <v>27447</v>
      </c>
      <c r="K5542" s="37" t="s">
        <v>27448</v>
      </c>
      <c r="L5542" s="37" t="s">
        <v>27448</v>
      </c>
      <c r="M5542" s="37" t="s">
        <v>48846</v>
      </c>
      <c r="N5542" s="37" t="s">
        <v>305</v>
      </c>
      <c r="O5542" s="37" t="s">
        <v>306</v>
      </c>
      <c r="P5542" s="22" t="s">
        <v>48768</v>
      </c>
      <c r="Q5542" s="22" t="s">
        <v>48769</v>
      </c>
      <c r="R5542" s="38">
        <v>0</v>
      </c>
    </row>
    <row r="5543" spans="1:18" ht="12.75">
      <c r="A5543" s="22" t="s">
        <v>60</v>
      </c>
      <c r="B5543" s="22" t="s">
        <v>16373</v>
      </c>
      <c r="C5543" s="22" t="s">
        <v>68</v>
      </c>
      <c r="D5543" s="22" t="s">
        <v>61</v>
      </c>
      <c r="E5543" s="31">
        <v>43049.527060185181</v>
      </c>
      <c r="F5543" s="22" t="s">
        <v>27445</v>
      </c>
      <c r="G5543" s="22" t="s">
        <v>48847</v>
      </c>
      <c r="H5543" s="22" t="s">
        <v>80</v>
      </c>
      <c r="I5543" s="22" t="s">
        <v>17023</v>
      </c>
      <c r="J5543" s="37" t="s">
        <v>27447</v>
      </c>
      <c r="K5543" s="37" t="s">
        <v>27448</v>
      </c>
      <c r="L5543" s="37" t="s">
        <v>27448</v>
      </c>
      <c r="M5543" s="37" t="s">
        <v>48848</v>
      </c>
      <c r="N5543" s="37" t="s">
        <v>8799</v>
      </c>
      <c r="O5543" s="37" t="s">
        <v>8800</v>
      </c>
      <c r="P5543" s="22" t="s">
        <v>48549</v>
      </c>
      <c r="Q5543" s="22" t="s">
        <v>48550</v>
      </c>
      <c r="R5543" s="38">
        <v>0</v>
      </c>
    </row>
    <row r="5544" spans="1:18" ht="12.75">
      <c r="A5544" s="22" t="s">
        <v>60</v>
      </c>
      <c r="B5544" s="22" t="s">
        <v>16373</v>
      </c>
      <c r="C5544" s="22" t="s">
        <v>68</v>
      </c>
      <c r="D5544" s="22" t="s">
        <v>61</v>
      </c>
      <c r="E5544" s="31">
        <v>43049.539652777778</v>
      </c>
      <c r="F5544" s="22" t="s">
        <v>27445</v>
      </c>
      <c r="G5544" s="22" t="s">
        <v>48849</v>
      </c>
      <c r="H5544" s="22" t="s">
        <v>80</v>
      </c>
      <c r="I5544" s="22" t="s">
        <v>48850</v>
      </c>
      <c r="J5544" s="37" t="s">
        <v>27447</v>
      </c>
      <c r="K5544" s="37" t="s">
        <v>27448</v>
      </c>
      <c r="L5544" s="37" t="s">
        <v>27448</v>
      </c>
      <c r="M5544" s="37" t="s">
        <v>48851</v>
      </c>
      <c r="N5544" s="37" t="s">
        <v>3582</v>
      </c>
      <c r="O5544" s="37" t="s">
        <v>3583</v>
      </c>
      <c r="P5544" s="22" t="s">
        <v>48852</v>
      </c>
      <c r="Q5544" s="22" t="s">
        <v>48853</v>
      </c>
      <c r="R5544" s="38">
        <v>0</v>
      </c>
    </row>
    <row r="5545" spans="1:18" ht="12.75">
      <c r="A5545" s="22" t="s">
        <v>60</v>
      </c>
      <c r="B5545" s="22" t="s">
        <v>16373</v>
      </c>
      <c r="C5545" s="22" t="s">
        <v>68</v>
      </c>
      <c r="D5545" s="22" t="s">
        <v>61</v>
      </c>
      <c r="E5545" s="31">
        <v>43049.606504629628</v>
      </c>
      <c r="F5545" s="22" t="s">
        <v>27445</v>
      </c>
      <c r="G5545" s="22" t="s">
        <v>48854</v>
      </c>
      <c r="H5545" s="22" t="s">
        <v>80</v>
      </c>
      <c r="I5545" s="22" t="s">
        <v>16940</v>
      </c>
      <c r="J5545" s="37" t="s">
        <v>27447</v>
      </c>
      <c r="K5545" s="37" t="s">
        <v>27448</v>
      </c>
      <c r="L5545" s="37" t="s">
        <v>27448</v>
      </c>
      <c r="M5545" s="37" t="s">
        <v>48855</v>
      </c>
      <c r="N5545" s="37" t="s">
        <v>8017</v>
      </c>
      <c r="O5545" s="37" t="s">
        <v>8018</v>
      </c>
      <c r="P5545" s="22" t="s">
        <v>48856</v>
      </c>
      <c r="Q5545" s="22" t="s">
        <v>48857</v>
      </c>
      <c r="R5545" s="38">
        <v>0</v>
      </c>
    </row>
    <row r="5546" spans="1:18" ht="12.75">
      <c r="A5546" s="22" t="s">
        <v>60</v>
      </c>
      <c r="B5546" s="22" t="s">
        <v>16373</v>
      </c>
      <c r="C5546" s="22" t="s">
        <v>68</v>
      </c>
      <c r="D5546" s="22" t="s">
        <v>61</v>
      </c>
      <c r="E5546" s="31">
        <v>43049.653344907405</v>
      </c>
      <c r="F5546" s="22" t="s">
        <v>27445</v>
      </c>
      <c r="G5546" s="22" t="s">
        <v>48858</v>
      </c>
      <c r="H5546" s="22" t="s">
        <v>80</v>
      </c>
      <c r="I5546" s="22" t="s">
        <v>22904</v>
      </c>
      <c r="J5546" s="37" t="s">
        <v>27447</v>
      </c>
      <c r="K5546" s="37" t="s">
        <v>27448</v>
      </c>
      <c r="L5546" s="37" t="s">
        <v>27448</v>
      </c>
      <c r="M5546" s="37" t="s">
        <v>48859</v>
      </c>
      <c r="N5546" s="37" t="s">
        <v>3582</v>
      </c>
      <c r="O5546" s="37" t="s">
        <v>3583</v>
      </c>
      <c r="P5546" s="22" t="s">
        <v>48860</v>
      </c>
      <c r="Q5546" s="22" t="s">
        <v>48861</v>
      </c>
      <c r="R5546" s="38">
        <v>0</v>
      </c>
    </row>
    <row r="5547" spans="1:18" ht="12.75">
      <c r="A5547" s="22" t="s">
        <v>60</v>
      </c>
      <c r="B5547" s="22" t="s">
        <v>16373</v>
      </c>
      <c r="C5547" s="22" t="s">
        <v>68</v>
      </c>
      <c r="D5547" s="22" t="s">
        <v>61</v>
      </c>
      <c r="E5547" s="31">
        <v>43049.752164351848</v>
      </c>
      <c r="F5547" s="22" t="s">
        <v>27445</v>
      </c>
      <c r="G5547" s="22" t="s">
        <v>48862</v>
      </c>
      <c r="H5547" s="22" t="s">
        <v>80</v>
      </c>
      <c r="I5547" s="22" t="s">
        <v>48863</v>
      </c>
      <c r="J5547" s="37" t="s">
        <v>27447</v>
      </c>
      <c r="K5547" s="37" t="s">
        <v>27448</v>
      </c>
      <c r="L5547" s="37" t="s">
        <v>27448</v>
      </c>
      <c r="M5547" s="37" t="s">
        <v>48864</v>
      </c>
      <c r="N5547" s="37" t="s">
        <v>103</v>
      </c>
      <c r="O5547" s="37" t="s">
        <v>104</v>
      </c>
      <c r="P5547" s="22" t="s">
        <v>48865</v>
      </c>
      <c r="Q5547" s="22" t="s">
        <v>48866</v>
      </c>
      <c r="R5547" s="38">
        <v>0</v>
      </c>
    </row>
    <row r="5548" spans="1:18" ht="12.75">
      <c r="A5548" s="22" t="s">
        <v>60</v>
      </c>
      <c r="B5548" s="22" t="s">
        <v>16373</v>
      </c>
      <c r="C5548" s="22" t="s">
        <v>68</v>
      </c>
      <c r="D5548" s="22" t="s">
        <v>61</v>
      </c>
      <c r="E5548" s="31">
        <v>43049.753391203703</v>
      </c>
      <c r="F5548" s="22" t="s">
        <v>27445</v>
      </c>
      <c r="G5548" s="22" t="s">
        <v>48867</v>
      </c>
      <c r="H5548" s="22" t="s">
        <v>80</v>
      </c>
      <c r="I5548" s="22" t="s">
        <v>48868</v>
      </c>
      <c r="J5548" s="37" t="s">
        <v>27447</v>
      </c>
      <c r="K5548" s="37" t="s">
        <v>27448</v>
      </c>
      <c r="L5548" s="37" t="s">
        <v>27448</v>
      </c>
      <c r="M5548" s="37" t="s">
        <v>48869</v>
      </c>
      <c r="N5548" s="37" t="s">
        <v>103</v>
      </c>
      <c r="O5548" s="37" t="s">
        <v>104</v>
      </c>
      <c r="P5548" s="22" t="s">
        <v>48865</v>
      </c>
      <c r="Q5548" s="22" t="s">
        <v>48866</v>
      </c>
      <c r="R5548" s="38">
        <v>0</v>
      </c>
    </row>
    <row r="5549" spans="1:18" ht="12.75">
      <c r="A5549" s="22" t="s">
        <v>60</v>
      </c>
      <c r="B5549" s="22" t="s">
        <v>16373</v>
      </c>
      <c r="C5549" s="22" t="s">
        <v>68</v>
      </c>
      <c r="D5549" s="22" t="s">
        <v>61</v>
      </c>
      <c r="E5549" s="31">
        <v>43050.360567129625</v>
      </c>
      <c r="F5549" s="22" t="s">
        <v>27445</v>
      </c>
      <c r="G5549" s="22" t="s">
        <v>48870</v>
      </c>
      <c r="H5549" s="22" t="s">
        <v>80</v>
      </c>
      <c r="I5549" s="22" t="s">
        <v>21296</v>
      </c>
      <c r="J5549" s="37" t="s">
        <v>27447</v>
      </c>
      <c r="K5549" s="37" t="s">
        <v>27448</v>
      </c>
      <c r="L5549" s="37" t="s">
        <v>27448</v>
      </c>
      <c r="M5549" s="37" t="s">
        <v>48871</v>
      </c>
      <c r="N5549" s="37" t="s">
        <v>239</v>
      </c>
      <c r="O5549" s="37" t="s">
        <v>240</v>
      </c>
      <c r="P5549" s="22" t="s">
        <v>48872</v>
      </c>
      <c r="Q5549" s="22" t="s">
        <v>48873</v>
      </c>
      <c r="R5549" s="38">
        <v>0</v>
      </c>
    </row>
    <row r="5550" spans="1:18" ht="12.75">
      <c r="A5550" s="22" t="s">
        <v>60</v>
      </c>
      <c r="B5550" s="22" t="s">
        <v>16373</v>
      </c>
      <c r="C5550" s="22" t="s">
        <v>68</v>
      </c>
      <c r="D5550" s="22" t="s">
        <v>61</v>
      </c>
      <c r="E5550" s="31">
        <v>43051.304236111107</v>
      </c>
      <c r="F5550" s="22" t="s">
        <v>27445</v>
      </c>
      <c r="G5550" s="22" t="s">
        <v>48874</v>
      </c>
      <c r="H5550" s="22" t="s">
        <v>80</v>
      </c>
      <c r="I5550" s="22" t="s">
        <v>19515</v>
      </c>
      <c r="J5550" s="37" t="s">
        <v>27447</v>
      </c>
      <c r="K5550" s="37" t="s">
        <v>27448</v>
      </c>
      <c r="L5550" s="37" t="s">
        <v>27448</v>
      </c>
      <c r="M5550" s="37" t="s">
        <v>48875</v>
      </c>
      <c r="N5550" s="37" t="s">
        <v>7770</v>
      </c>
      <c r="O5550" s="37" t="s">
        <v>7771</v>
      </c>
      <c r="P5550" s="22" t="s">
        <v>48876</v>
      </c>
      <c r="Q5550" s="22" t="s">
        <v>48877</v>
      </c>
      <c r="R5550" s="38">
        <v>0</v>
      </c>
    </row>
    <row r="5551" spans="1:18" ht="12.75">
      <c r="A5551" s="22" t="s">
        <v>60</v>
      </c>
      <c r="B5551" s="22" t="s">
        <v>16373</v>
      </c>
      <c r="C5551" s="22" t="s">
        <v>68</v>
      </c>
      <c r="D5551" s="22" t="s">
        <v>61</v>
      </c>
      <c r="E5551" s="31">
        <v>43052.389131944445</v>
      </c>
      <c r="F5551" s="22" t="s">
        <v>27445</v>
      </c>
      <c r="G5551" s="22" t="s">
        <v>48878</v>
      </c>
      <c r="H5551" s="22" t="s">
        <v>80</v>
      </c>
      <c r="I5551" s="22" t="s">
        <v>48879</v>
      </c>
      <c r="J5551" s="37" t="s">
        <v>27447</v>
      </c>
      <c r="K5551" s="37" t="s">
        <v>27448</v>
      </c>
      <c r="L5551" s="37" t="s">
        <v>27448</v>
      </c>
      <c r="M5551" s="37" t="s">
        <v>48880</v>
      </c>
      <c r="N5551" s="37" t="s">
        <v>5121</v>
      </c>
      <c r="O5551" s="37" t="s">
        <v>5122</v>
      </c>
      <c r="P5551" s="22" t="s">
        <v>48881</v>
      </c>
      <c r="Q5551" s="22" t="s">
        <v>48882</v>
      </c>
      <c r="R5551" s="38">
        <v>0</v>
      </c>
    </row>
    <row r="5552" spans="1:18" ht="12.75">
      <c r="A5552" s="22" t="s">
        <v>60</v>
      </c>
      <c r="B5552" s="22" t="s">
        <v>16373</v>
      </c>
      <c r="C5552" s="22" t="s">
        <v>68</v>
      </c>
      <c r="D5552" s="22" t="s">
        <v>61</v>
      </c>
      <c r="E5552" s="31">
        <v>43052.413576388884</v>
      </c>
      <c r="F5552" s="22" t="s">
        <v>27445</v>
      </c>
      <c r="G5552" s="22" t="s">
        <v>48883</v>
      </c>
      <c r="H5552" s="22" t="s">
        <v>80</v>
      </c>
      <c r="I5552" s="22" t="s">
        <v>23571</v>
      </c>
      <c r="J5552" s="37" t="s">
        <v>27447</v>
      </c>
      <c r="K5552" s="37" t="s">
        <v>27448</v>
      </c>
      <c r="L5552" s="37" t="s">
        <v>27448</v>
      </c>
      <c r="M5552" s="37" t="s">
        <v>48884</v>
      </c>
      <c r="N5552" s="37" t="s">
        <v>23572</v>
      </c>
      <c r="O5552" s="37" t="s">
        <v>23573</v>
      </c>
      <c r="P5552" s="22" t="s">
        <v>48885</v>
      </c>
      <c r="Q5552" s="22" t="s">
        <v>48886</v>
      </c>
      <c r="R5552" s="38">
        <v>0</v>
      </c>
    </row>
    <row r="5553" spans="1:18" ht="12.75">
      <c r="A5553" s="22" t="s">
        <v>60</v>
      </c>
      <c r="B5553" s="22" t="s">
        <v>16373</v>
      </c>
      <c r="C5553" s="22" t="s">
        <v>68</v>
      </c>
      <c r="D5553" s="22" t="s">
        <v>61</v>
      </c>
      <c r="E5553" s="31">
        <v>43052.44085648148</v>
      </c>
      <c r="F5553" s="22" t="s">
        <v>27445</v>
      </c>
      <c r="G5553" s="22" t="s">
        <v>48887</v>
      </c>
      <c r="H5553" s="22" t="s">
        <v>80</v>
      </c>
      <c r="I5553" s="22" t="s">
        <v>20082</v>
      </c>
      <c r="J5553" s="37" t="s">
        <v>27447</v>
      </c>
      <c r="K5553" s="37" t="s">
        <v>27448</v>
      </c>
      <c r="L5553" s="37" t="s">
        <v>27448</v>
      </c>
      <c r="M5553" s="37" t="s">
        <v>48888</v>
      </c>
      <c r="N5553" s="37" t="s">
        <v>16376</v>
      </c>
      <c r="O5553" s="37" t="s">
        <v>16377</v>
      </c>
      <c r="P5553" s="22" t="s">
        <v>48443</v>
      </c>
      <c r="Q5553" s="22" t="s">
        <v>48444</v>
      </c>
      <c r="R5553" s="38">
        <v>0</v>
      </c>
    </row>
    <row r="5554" spans="1:18" ht="12.75">
      <c r="A5554" s="22" t="s">
        <v>60</v>
      </c>
      <c r="B5554" s="22" t="s">
        <v>16373</v>
      </c>
      <c r="C5554" s="22" t="s">
        <v>68</v>
      </c>
      <c r="D5554" s="22" t="s">
        <v>61</v>
      </c>
      <c r="E5554" s="31">
        <v>43052.441759259258</v>
      </c>
      <c r="F5554" s="22" t="s">
        <v>27445</v>
      </c>
      <c r="G5554" s="22" t="s">
        <v>48889</v>
      </c>
      <c r="H5554" s="22" t="s">
        <v>80</v>
      </c>
      <c r="I5554" s="22" t="s">
        <v>18385</v>
      </c>
      <c r="J5554" s="37" t="s">
        <v>27447</v>
      </c>
      <c r="K5554" s="37" t="s">
        <v>27448</v>
      </c>
      <c r="L5554" s="37" t="s">
        <v>27448</v>
      </c>
      <c r="M5554" s="37" t="s">
        <v>48890</v>
      </c>
      <c r="N5554" s="37" t="s">
        <v>2340</v>
      </c>
      <c r="O5554" s="37" t="s">
        <v>2341</v>
      </c>
      <c r="P5554" s="22" t="s">
        <v>48891</v>
      </c>
      <c r="Q5554" s="22" t="s">
        <v>48892</v>
      </c>
      <c r="R5554" s="38">
        <v>0</v>
      </c>
    </row>
    <row r="5555" spans="1:18" ht="12.75">
      <c r="A5555" s="22" t="s">
        <v>60</v>
      </c>
      <c r="B5555" s="22" t="s">
        <v>16373</v>
      </c>
      <c r="C5555" s="22" t="s">
        <v>68</v>
      </c>
      <c r="D5555" s="22" t="s">
        <v>61</v>
      </c>
      <c r="E5555" s="31">
        <v>43052.450833333329</v>
      </c>
      <c r="F5555" s="22" t="s">
        <v>27445</v>
      </c>
      <c r="G5555" s="22" t="s">
        <v>48893</v>
      </c>
      <c r="H5555" s="22" t="s">
        <v>80</v>
      </c>
      <c r="I5555" s="22" t="s">
        <v>16375</v>
      </c>
      <c r="J5555" s="37" t="s">
        <v>27447</v>
      </c>
      <c r="K5555" s="37" t="s">
        <v>27448</v>
      </c>
      <c r="L5555" s="37" t="s">
        <v>27448</v>
      </c>
      <c r="M5555" s="37" t="s">
        <v>48894</v>
      </c>
      <c r="N5555" s="37" t="s">
        <v>16376</v>
      </c>
      <c r="O5555" s="37" t="s">
        <v>16377</v>
      </c>
      <c r="P5555" s="22" t="s">
        <v>48895</v>
      </c>
      <c r="Q5555" s="22" t="s">
        <v>48896</v>
      </c>
      <c r="R5555" s="38">
        <v>0</v>
      </c>
    </row>
    <row r="5556" spans="1:18" ht="12.75">
      <c r="A5556" s="22" t="s">
        <v>60</v>
      </c>
      <c r="B5556" s="22" t="s">
        <v>16373</v>
      </c>
      <c r="C5556" s="22" t="s">
        <v>68</v>
      </c>
      <c r="D5556" s="22" t="s">
        <v>61</v>
      </c>
      <c r="E5556" s="31">
        <v>43052.473761574074</v>
      </c>
      <c r="F5556" s="22" t="s">
        <v>27445</v>
      </c>
      <c r="G5556" s="22" t="s">
        <v>48897</v>
      </c>
      <c r="H5556" s="22" t="s">
        <v>80</v>
      </c>
      <c r="I5556" s="22" t="s">
        <v>48898</v>
      </c>
      <c r="J5556" s="37" t="s">
        <v>27447</v>
      </c>
      <c r="K5556" s="37" t="s">
        <v>27448</v>
      </c>
      <c r="L5556" s="37" t="s">
        <v>27448</v>
      </c>
      <c r="M5556" s="37" t="s">
        <v>48899</v>
      </c>
      <c r="N5556" s="37" t="s">
        <v>1859</v>
      </c>
      <c r="O5556" s="37" t="s">
        <v>1860</v>
      </c>
      <c r="P5556" s="22" t="s">
        <v>48900</v>
      </c>
      <c r="Q5556" s="22" t="s">
        <v>48901</v>
      </c>
      <c r="R5556" s="38">
        <v>0</v>
      </c>
    </row>
    <row r="5557" spans="1:18" ht="12.75">
      <c r="A5557" s="22" t="s">
        <v>60</v>
      </c>
      <c r="B5557" s="22" t="s">
        <v>16373</v>
      </c>
      <c r="C5557" s="22" t="s">
        <v>68</v>
      </c>
      <c r="D5557" s="22" t="s">
        <v>61</v>
      </c>
      <c r="E5557" s="31">
        <v>43052.490486111106</v>
      </c>
      <c r="F5557" s="22" t="s">
        <v>27445</v>
      </c>
      <c r="G5557" s="22" t="s">
        <v>48902</v>
      </c>
      <c r="H5557" s="22" t="s">
        <v>80</v>
      </c>
      <c r="I5557" s="22" t="s">
        <v>48903</v>
      </c>
      <c r="J5557" s="37" t="s">
        <v>27447</v>
      </c>
      <c r="K5557" s="37" t="s">
        <v>27448</v>
      </c>
      <c r="L5557" s="37" t="s">
        <v>27448</v>
      </c>
      <c r="M5557" s="37" t="s">
        <v>48904</v>
      </c>
      <c r="N5557" s="37" t="s">
        <v>4429</v>
      </c>
      <c r="O5557" s="37" t="s">
        <v>4430</v>
      </c>
      <c r="P5557" s="22" t="s">
        <v>48905</v>
      </c>
      <c r="Q5557" s="22" t="s">
        <v>48906</v>
      </c>
      <c r="R5557" s="38">
        <v>0</v>
      </c>
    </row>
    <row r="5558" spans="1:18" ht="12.75">
      <c r="A5558" s="22" t="s">
        <v>60</v>
      </c>
      <c r="B5558" s="22" t="s">
        <v>16373</v>
      </c>
      <c r="C5558" s="22" t="s">
        <v>68</v>
      </c>
      <c r="D5558" s="22" t="s">
        <v>61</v>
      </c>
      <c r="E5558" s="31">
        <v>43052.502569444441</v>
      </c>
      <c r="F5558" s="22" t="s">
        <v>27445</v>
      </c>
      <c r="G5558" s="22" t="s">
        <v>48907</v>
      </c>
      <c r="H5558" s="22" t="s">
        <v>80</v>
      </c>
      <c r="I5558" s="22" t="s">
        <v>19063</v>
      </c>
      <c r="J5558" s="37" t="s">
        <v>27447</v>
      </c>
      <c r="K5558" s="37" t="s">
        <v>27448</v>
      </c>
      <c r="L5558" s="37" t="s">
        <v>27448</v>
      </c>
      <c r="M5558" s="37" t="s">
        <v>48908</v>
      </c>
      <c r="N5558" s="37" t="s">
        <v>939</v>
      </c>
      <c r="O5558" s="37" t="s">
        <v>940</v>
      </c>
      <c r="P5558" s="22" t="s">
        <v>48909</v>
      </c>
      <c r="Q5558" s="22" t="s">
        <v>48910</v>
      </c>
      <c r="R5558" s="38">
        <v>0</v>
      </c>
    </row>
    <row r="5559" spans="1:18" ht="12.75">
      <c r="A5559" s="22" t="s">
        <v>60</v>
      </c>
      <c r="B5559" s="22" t="s">
        <v>16373</v>
      </c>
      <c r="C5559" s="22" t="s">
        <v>68</v>
      </c>
      <c r="D5559" s="22" t="s">
        <v>61</v>
      </c>
      <c r="E5559" s="31">
        <v>43052.509467592594</v>
      </c>
      <c r="F5559" s="22" t="s">
        <v>27445</v>
      </c>
      <c r="G5559" s="22" t="s">
        <v>48911</v>
      </c>
      <c r="H5559" s="22" t="s">
        <v>80</v>
      </c>
      <c r="I5559" s="22" t="s">
        <v>24263</v>
      </c>
      <c r="J5559" s="37" t="s">
        <v>27447</v>
      </c>
      <c r="K5559" s="37" t="s">
        <v>27448</v>
      </c>
      <c r="L5559" s="37" t="s">
        <v>27448</v>
      </c>
      <c r="M5559" s="37" t="s">
        <v>48912</v>
      </c>
      <c r="N5559" s="37" t="s">
        <v>4722</v>
      </c>
      <c r="O5559" s="37" t="s">
        <v>4723</v>
      </c>
      <c r="P5559" s="22" t="s">
        <v>48913</v>
      </c>
      <c r="Q5559" s="22" t="s">
        <v>48914</v>
      </c>
      <c r="R5559" s="38">
        <v>0</v>
      </c>
    </row>
    <row r="5560" spans="1:18" ht="12.75">
      <c r="A5560" s="22" t="s">
        <v>60</v>
      </c>
      <c r="B5560" s="22" t="s">
        <v>16373</v>
      </c>
      <c r="C5560" s="22" t="s">
        <v>68</v>
      </c>
      <c r="D5560" s="22" t="s">
        <v>61</v>
      </c>
      <c r="E5560" s="31">
        <v>43052.53052083333</v>
      </c>
      <c r="F5560" s="22" t="s">
        <v>27445</v>
      </c>
      <c r="G5560" s="22" t="s">
        <v>48915</v>
      </c>
      <c r="H5560" s="22" t="s">
        <v>80</v>
      </c>
      <c r="I5560" s="22" t="s">
        <v>48916</v>
      </c>
      <c r="J5560" s="37" t="s">
        <v>27447</v>
      </c>
      <c r="K5560" s="37" t="s">
        <v>27448</v>
      </c>
      <c r="L5560" s="37" t="s">
        <v>27448</v>
      </c>
      <c r="M5560" s="37" t="s">
        <v>48917</v>
      </c>
      <c r="N5560" s="37" t="s">
        <v>12980</v>
      </c>
      <c r="O5560" s="37" t="s">
        <v>12981</v>
      </c>
      <c r="P5560" s="22" t="s">
        <v>48918</v>
      </c>
      <c r="Q5560" s="22" t="s">
        <v>48919</v>
      </c>
      <c r="R5560" s="38">
        <v>0</v>
      </c>
    </row>
    <row r="5561" spans="1:18" ht="12.75">
      <c r="A5561" s="22" t="s">
        <v>60</v>
      </c>
      <c r="B5561" s="22" t="s">
        <v>16373</v>
      </c>
      <c r="C5561" s="22" t="s">
        <v>68</v>
      </c>
      <c r="D5561" s="22" t="s">
        <v>61</v>
      </c>
      <c r="E5561" s="31">
        <v>43052.540763888886</v>
      </c>
      <c r="F5561" s="22" t="s">
        <v>27445</v>
      </c>
      <c r="G5561" s="22" t="s">
        <v>48920</v>
      </c>
      <c r="H5561" s="22" t="s">
        <v>80</v>
      </c>
      <c r="I5561" s="22" t="s">
        <v>48921</v>
      </c>
      <c r="J5561" s="37" t="s">
        <v>27447</v>
      </c>
      <c r="K5561" s="37" t="s">
        <v>27448</v>
      </c>
      <c r="L5561" s="37" t="s">
        <v>27448</v>
      </c>
      <c r="M5561" s="37" t="s">
        <v>48922</v>
      </c>
      <c r="N5561" s="37" t="s">
        <v>317</v>
      </c>
      <c r="O5561" s="37" t="s">
        <v>318</v>
      </c>
      <c r="P5561" s="22" t="s">
        <v>48923</v>
      </c>
      <c r="Q5561" s="22" t="s">
        <v>48924</v>
      </c>
      <c r="R5561" s="38">
        <v>0</v>
      </c>
    </row>
    <row r="5562" spans="1:18" ht="12.75">
      <c r="A5562" s="22" t="s">
        <v>60</v>
      </c>
      <c r="B5562" s="22" t="s">
        <v>16373</v>
      </c>
      <c r="C5562" s="22" t="s">
        <v>68</v>
      </c>
      <c r="D5562" s="22" t="s">
        <v>61</v>
      </c>
      <c r="E5562" s="31">
        <v>43052.577824074069</v>
      </c>
      <c r="F5562" s="22" t="s">
        <v>27445</v>
      </c>
      <c r="G5562" s="22" t="s">
        <v>48925</v>
      </c>
      <c r="H5562" s="22" t="s">
        <v>80</v>
      </c>
      <c r="I5562" s="22" t="s">
        <v>48926</v>
      </c>
      <c r="J5562" s="37" t="s">
        <v>27447</v>
      </c>
      <c r="K5562" s="37" t="s">
        <v>27448</v>
      </c>
      <c r="L5562" s="37" t="s">
        <v>27448</v>
      </c>
      <c r="M5562" s="37" t="s">
        <v>48927</v>
      </c>
      <c r="N5562" s="37" t="s">
        <v>262</v>
      </c>
      <c r="O5562" s="37" t="s">
        <v>263</v>
      </c>
      <c r="P5562" s="22" t="s">
        <v>48928</v>
      </c>
      <c r="Q5562" s="22" t="s">
        <v>48929</v>
      </c>
      <c r="R5562" s="38">
        <v>0</v>
      </c>
    </row>
    <row r="5563" spans="1:18" ht="12.75">
      <c r="A5563" s="22" t="s">
        <v>60</v>
      </c>
      <c r="B5563" s="22" t="s">
        <v>16373</v>
      </c>
      <c r="C5563" s="22" t="s">
        <v>68</v>
      </c>
      <c r="D5563" s="22" t="s">
        <v>61</v>
      </c>
      <c r="E5563" s="31">
        <v>43052.589479166665</v>
      </c>
      <c r="F5563" s="22" t="s">
        <v>27445</v>
      </c>
      <c r="G5563" s="22" t="s">
        <v>48930</v>
      </c>
      <c r="H5563" s="22" t="s">
        <v>80</v>
      </c>
      <c r="I5563" s="22" t="s">
        <v>23136</v>
      </c>
      <c r="J5563" s="37" t="s">
        <v>27447</v>
      </c>
      <c r="K5563" s="37" t="s">
        <v>27448</v>
      </c>
      <c r="L5563" s="37" t="s">
        <v>27448</v>
      </c>
      <c r="M5563" s="37" t="s">
        <v>48931</v>
      </c>
      <c r="N5563" s="37" t="s">
        <v>1135</v>
      </c>
      <c r="O5563" s="37" t="s">
        <v>1136</v>
      </c>
      <c r="P5563" s="22" t="s">
        <v>48932</v>
      </c>
      <c r="Q5563" s="22" t="s">
        <v>48933</v>
      </c>
      <c r="R5563" s="38">
        <v>0</v>
      </c>
    </row>
    <row r="5564" spans="1:18" ht="12.75">
      <c r="A5564" s="22" t="s">
        <v>60</v>
      </c>
      <c r="B5564" s="22" t="s">
        <v>16373</v>
      </c>
      <c r="C5564" s="22" t="s">
        <v>68</v>
      </c>
      <c r="D5564" s="22" t="s">
        <v>61</v>
      </c>
      <c r="E5564" s="31">
        <v>43052.601377314815</v>
      </c>
      <c r="F5564" s="22" t="s">
        <v>27445</v>
      </c>
      <c r="G5564" s="22" t="s">
        <v>48934</v>
      </c>
      <c r="H5564" s="22" t="s">
        <v>80</v>
      </c>
      <c r="I5564" s="22" t="s">
        <v>22297</v>
      </c>
      <c r="J5564" s="37" t="s">
        <v>27447</v>
      </c>
      <c r="K5564" s="37" t="s">
        <v>27448</v>
      </c>
      <c r="L5564" s="37" t="s">
        <v>27448</v>
      </c>
      <c r="M5564" s="37" t="s">
        <v>48935</v>
      </c>
      <c r="N5564" s="37" t="s">
        <v>2945</v>
      </c>
      <c r="O5564" s="37" t="s">
        <v>2946</v>
      </c>
      <c r="P5564" s="22" t="s">
        <v>48443</v>
      </c>
      <c r="Q5564" s="22" t="s">
        <v>48444</v>
      </c>
      <c r="R5564" s="38">
        <v>0</v>
      </c>
    </row>
    <row r="5565" spans="1:18" ht="12.75">
      <c r="A5565" s="22" t="s">
        <v>60</v>
      </c>
      <c r="B5565" s="22" t="s">
        <v>16373</v>
      </c>
      <c r="C5565" s="22" t="s">
        <v>68</v>
      </c>
      <c r="D5565" s="22" t="s">
        <v>61</v>
      </c>
      <c r="E5565" s="31">
        <v>43052.621041666665</v>
      </c>
      <c r="F5565" s="22" t="s">
        <v>27445</v>
      </c>
      <c r="G5565" s="22" t="s">
        <v>48936</v>
      </c>
      <c r="H5565" s="22" t="s">
        <v>80</v>
      </c>
      <c r="I5565" s="22" t="s">
        <v>48937</v>
      </c>
      <c r="J5565" s="37" t="s">
        <v>27447</v>
      </c>
      <c r="K5565" s="37" t="s">
        <v>27448</v>
      </c>
      <c r="L5565" s="37" t="s">
        <v>27448</v>
      </c>
      <c r="M5565" s="37" t="s">
        <v>48938</v>
      </c>
      <c r="N5565" s="37" t="s">
        <v>3582</v>
      </c>
      <c r="O5565" s="37" t="s">
        <v>3583</v>
      </c>
      <c r="P5565" s="22" t="s">
        <v>48939</v>
      </c>
      <c r="Q5565" s="22" t="s">
        <v>48940</v>
      </c>
      <c r="R5565" s="38">
        <v>0</v>
      </c>
    </row>
    <row r="5566" spans="1:18" ht="12.75">
      <c r="A5566" s="22" t="s">
        <v>60</v>
      </c>
      <c r="B5566" s="22" t="s">
        <v>16373</v>
      </c>
      <c r="C5566" s="22" t="s">
        <v>68</v>
      </c>
      <c r="D5566" s="22" t="s">
        <v>61</v>
      </c>
      <c r="E5566" s="31">
        <v>43052.624583333331</v>
      </c>
      <c r="F5566" s="22" t="s">
        <v>27445</v>
      </c>
      <c r="G5566" s="22" t="s">
        <v>48941</v>
      </c>
      <c r="H5566" s="22" t="s">
        <v>80</v>
      </c>
      <c r="I5566" s="22" t="s">
        <v>21140</v>
      </c>
      <c r="J5566" s="37" t="s">
        <v>27447</v>
      </c>
      <c r="K5566" s="37" t="s">
        <v>27448</v>
      </c>
      <c r="L5566" s="37" t="s">
        <v>27448</v>
      </c>
      <c r="M5566" s="37" t="s">
        <v>48942</v>
      </c>
      <c r="N5566" s="37" t="s">
        <v>3582</v>
      </c>
      <c r="O5566" s="37" t="s">
        <v>3583</v>
      </c>
      <c r="P5566" s="22" t="s">
        <v>48939</v>
      </c>
      <c r="Q5566" s="22" t="s">
        <v>48940</v>
      </c>
      <c r="R5566" s="38">
        <v>0</v>
      </c>
    </row>
    <row r="5567" spans="1:18" ht="12.75">
      <c r="A5567" s="22" t="s">
        <v>60</v>
      </c>
      <c r="B5567" s="22" t="s">
        <v>16373</v>
      </c>
      <c r="C5567" s="22" t="s">
        <v>68</v>
      </c>
      <c r="D5567" s="22" t="s">
        <v>61</v>
      </c>
      <c r="E5567" s="31">
        <v>43052.628935185181</v>
      </c>
      <c r="F5567" s="22" t="s">
        <v>27445</v>
      </c>
      <c r="G5567" s="22" t="s">
        <v>48943</v>
      </c>
      <c r="H5567" s="22" t="s">
        <v>80</v>
      </c>
      <c r="I5567" s="22" t="s">
        <v>48944</v>
      </c>
      <c r="J5567" s="37" t="s">
        <v>27447</v>
      </c>
      <c r="K5567" s="37" t="s">
        <v>27448</v>
      </c>
      <c r="L5567" s="37" t="s">
        <v>27448</v>
      </c>
      <c r="M5567" s="37" t="s">
        <v>48945</v>
      </c>
      <c r="N5567" s="37" t="s">
        <v>2694</v>
      </c>
      <c r="O5567" s="37" t="s">
        <v>2695</v>
      </c>
      <c r="P5567" s="22" t="s">
        <v>48946</v>
      </c>
      <c r="Q5567" s="22" t="s">
        <v>48947</v>
      </c>
      <c r="R5567" s="38">
        <v>0</v>
      </c>
    </row>
    <row r="5568" spans="1:18" ht="12.75">
      <c r="A5568" s="22" t="s">
        <v>60</v>
      </c>
      <c r="B5568" s="22" t="s">
        <v>16373</v>
      </c>
      <c r="C5568" s="22" t="s">
        <v>68</v>
      </c>
      <c r="D5568" s="22" t="s">
        <v>61</v>
      </c>
      <c r="E5568" s="31">
        <v>43052.629560185182</v>
      </c>
      <c r="F5568" s="22" t="s">
        <v>27445</v>
      </c>
      <c r="G5568" s="22" t="s">
        <v>48948</v>
      </c>
      <c r="H5568" s="22" t="s">
        <v>80</v>
      </c>
      <c r="I5568" s="22" t="s">
        <v>48949</v>
      </c>
      <c r="J5568" s="37" t="s">
        <v>27447</v>
      </c>
      <c r="K5568" s="37" t="s">
        <v>27448</v>
      </c>
      <c r="L5568" s="37" t="s">
        <v>27448</v>
      </c>
      <c r="M5568" s="37" t="s">
        <v>48950</v>
      </c>
      <c r="N5568" s="37" t="s">
        <v>2694</v>
      </c>
      <c r="O5568" s="37" t="s">
        <v>2695</v>
      </c>
      <c r="P5568" s="22" t="s">
        <v>48946</v>
      </c>
      <c r="Q5568" s="22" t="s">
        <v>48947</v>
      </c>
      <c r="R5568" s="38">
        <v>0</v>
      </c>
    </row>
    <row r="5569" spans="1:18" ht="12.75">
      <c r="A5569" s="22" t="s">
        <v>60</v>
      </c>
      <c r="B5569" s="22" t="s">
        <v>16373</v>
      </c>
      <c r="C5569" s="22" t="s">
        <v>68</v>
      </c>
      <c r="D5569" s="22" t="s">
        <v>61</v>
      </c>
      <c r="E5569" s="31">
        <v>43052.630509259259</v>
      </c>
      <c r="F5569" s="22" t="s">
        <v>27445</v>
      </c>
      <c r="G5569" s="22" t="s">
        <v>48951</v>
      </c>
      <c r="H5569" s="22" t="s">
        <v>80</v>
      </c>
      <c r="I5569" s="22" t="s">
        <v>24110</v>
      </c>
      <c r="J5569" s="37" t="s">
        <v>27447</v>
      </c>
      <c r="K5569" s="37" t="s">
        <v>27448</v>
      </c>
      <c r="L5569" s="37" t="s">
        <v>27448</v>
      </c>
      <c r="M5569" s="37" t="s">
        <v>48952</v>
      </c>
      <c r="N5569" s="37" t="s">
        <v>2694</v>
      </c>
      <c r="O5569" s="37" t="s">
        <v>2695</v>
      </c>
      <c r="P5569" s="22" t="s">
        <v>48946</v>
      </c>
      <c r="Q5569" s="22" t="s">
        <v>48947</v>
      </c>
      <c r="R5569" s="38">
        <v>0</v>
      </c>
    </row>
    <row r="5570" spans="1:18" ht="12.75">
      <c r="A5570" s="22" t="s">
        <v>60</v>
      </c>
      <c r="B5570" s="22" t="s">
        <v>16373</v>
      </c>
      <c r="C5570" s="22" t="s">
        <v>68</v>
      </c>
      <c r="D5570" s="22" t="s">
        <v>61</v>
      </c>
      <c r="E5570" s="31">
        <v>43052.648194444446</v>
      </c>
      <c r="F5570" s="22" t="s">
        <v>27445</v>
      </c>
      <c r="G5570" s="22" t="s">
        <v>48953</v>
      </c>
      <c r="H5570" s="22" t="s">
        <v>80</v>
      </c>
      <c r="I5570" s="22" t="s">
        <v>48954</v>
      </c>
      <c r="J5570" s="37" t="s">
        <v>27447</v>
      </c>
      <c r="K5570" s="37" t="s">
        <v>27448</v>
      </c>
      <c r="L5570" s="37" t="s">
        <v>27448</v>
      </c>
      <c r="M5570" s="37" t="s">
        <v>48955</v>
      </c>
      <c r="N5570" s="37" t="s">
        <v>5390</v>
      </c>
      <c r="O5570" s="37" t="s">
        <v>5391</v>
      </c>
      <c r="P5570" s="22" t="s">
        <v>48443</v>
      </c>
      <c r="Q5570" s="22" t="s">
        <v>48444</v>
      </c>
      <c r="R5570" s="38">
        <v>0</v>
      </c>
    </row>
    <row r="5571" spans="1:18" ht="12.75">
      <c r="A5571" s="22" t="s">
        <v>60</v>
      </c>
      <c r="B5571" s="22" t="s">
        <v>16373</v>
      </c>
      <c r="C5571" s="22" t="s">
        <v>68</v>
      </c>
      <c r="D5571" s="22" t="s">
        <v>61</v>
      </c>
      <c r="E5571" s="31">
        <v>43052.651423611111</v>
      </c>
      <c r="F5571" s="22" t="s">
        <v>27445</v>
      </c>
      <c r="G5571" s="22" t="s">
        <v>48956</v>
      </c>
      <c r="H5571" s="22" t="s">
        <v>80</v>
      </c>
      <c r="I5571" s="22" t="s">
        <v>20071</v>
      </c>
      <c r="J5571" s="37" t="s">
        <v>27447</v>
      </c>
      <c r="K5571" s="37" t="s">
        <v>27448</v>
      </c>
      <c r="L5571" s="37" t="s">
        <v>27448</v>
      </c>
      <c r="M5571" s="37" t="s">
        <v>48957</v>
      </c>
      <c r="N5571" s="37" t="s">
        <v>644</v>
      </c>
      <c r="O5571" s="37" t="s">
        <v>645</v>
      </c>
      <c r="P5571" s="22" t="s">
        <v>48958</v>
      </c>
      <c r="Q5571" s="22" t="s">
        <v>48959</v>
      </c>
      <c r="R5571" s="38">
        <v>0</v>
      </c>
    </row>
    <row r="5572" spans="1:18" ht="12.75">
      <c r="A5572" s="22" t="s">
        <v>60</v>
      </c>
      <c r="B5572" s="22" t="s">
        <v>16373</v>
      </c>
      <c r="C5572" s="22" t="s">
        <v>68</v>
      </c>
      <c r="D5572" s="22" t="s">
        <v>61</v>
      </c>
      <c r="E5572" s="31">
        <v>43052.651527777773</v>
      </c>
      <c r="F5572" s="22" t="s">
        <v>27445</v>
      </c>
      <c r="G5572" s="22" t="s">
        <v>48960</v>
      </c>
      <c r="H5572" s="22" t="s">
        <v>80</v>
      </c>
      <c r="I5572" s="22" t="s">
        <v>23580</v>
      </c>
      <c r="J5572" s="37" t="s">
        <v>27447</v>
      </c>
      <c r="K5572" s="37" t="s">
        <v>27448</v>
      </c>
      <c r="L5572" s="37" t="s">
        <v>27448</v>
      </c>
      <c r="M5572" s="37" t="s">
        <v>48961</v>
      </c>
      <c r="N5572" s="37" t="s">
        <v>5390</v>
      </c>
      <c r="O5572" s="37" t="s">
        <v>5391</v>
      </c>
      <c r="P5572" s="22" t="s">
        <v>48443</v>
      </c>
      <c r="Q5572" s="22" t="s">
        <v>48444</v>
      </c>
      <c r="R5572" s="38">
        <v>0</v>
      </c>
    </row>
    <row r="5573" spans="1:18" ht="12.75">
      <c r="A5573" s="22" t="s">
        <v>60</v>
      </c>
      <c r="B5573" s="22" t="s">
        <v>16373</v>
      </c>
      <c r="C5573" s="22" t="s">
        <v>68</v>
      </c>
      <c r="D5573" s="22" t="s">
        <v>61</v>
      </c>
      <c r="E5573" s="31">
        <v>43052.654074074075</v>
      </c>
      <c r="F5573" s="22" t="s">
        <v>27445</v>
      </c>
      <c r="G5573" s="22" t="s">
        <v>48962</v>
      </c>
      <c r="H5573" s="22" t="s">
        <v>80</v>
      </c>
      <c r="I5573" s="22" t="s">
        <v>19504</v>
      </c>
      <c r="J5573" s="37" t="s">
        <v>27447</v>
      </c>
      <c r="K5573" s="37" t="s">
        <v>27448</v>
      </c>
      <c r="L5573" s="37" t="s">
        <v>27448</v>
      </c>
      <c r="M5573" s="37" t="s">
        <v>48963</v>
      </c>
      <c r="N5573" s="37" t="s">
        <v>179</v>
      </c>
      <c r="O5573" s="37" t="s">
        <v>180</v>
      </c>
      <c r="P5573" s="22" t="s">
        <v>48964</v>
      </c>
      <c r="Q5573" s="22" t="s">
        <v>48965</v>
      </c>
      <c r="R5573" s="38">
        <v>0</v>
      </c>
    </row>
    <row r="5574" spans="1:18" ht="12.75">
      <c r="A5574" s="22" t="s">
        <v>60</v>
      </c>
      <c r="B5574" s="22" t="s">
        <v>16373</v>
      </c>
      <c r="C5574" s="22" t="s">
        <v>68</v>
      </c>
      <c r="D5574" s="22" t="s">
        <v>61</v>
      </c>
      <c r="E5574" s="31">
        <v>43052.693206018514</v>
      </c>
      <c r="F5574" s="22" t="s">
        <v>27445</v>
      </c>
      <c r="G5574" s="22" t="s">
        <v>48966</v>
      </c>
      <c r="H5574" s="22" t="s">
        <v>80</v>
      </c>
      <c r="I5574" s="22" t="s">
        <v>23694</v>
      </c>
      <c r="J5574" s="37" t="s">
        <v>27447</v>
      </c>
      <c r="K5574" s="37" t="s">
        <v>27448</v>
      </c>
      <c r="L5574" s="37" t="s">
        <v>27448</v>
      </c>
      <c r="M5574" s="37" t="s">
        <v>48967</v>
      </c>
      <c r="N5574" s="37" t="s">
        <v>870</v>
      </c>
      <c r="O5574" s="37" t="s">
        <v>871</v>
      </c>
      <c r="P5574" s="22" t="s">
        <v>48549</v>
      </c>
      <c r="Q5574" s="22" t="s">
        <v>48550</v>
      </c>
      <c r="R5574" s="38">
        <v>0</v>
      </c>
    </row>
    <row r="5575" spans="1:18" ht="12.75">
      <c r="A5575" s="22" t="s">
        <v>60</v>
      </c>
      <c r="B5575" s="22" t="s">
        <v>16373</v>
      </c>
      <c r="C5575" s="22" t="s">
        <v>68</v>
      </c>
      <c r="D5575" s="22" t="s">
        <v>61</v>
      </c>
      <c r="E5575" s="31">
        <v>43052.698564814811</v>
      </c>
      <c r="F5575" s="22" t="s">
        <v>27445</v>
      </c>
      <c r="G5575" s="22" t="s">
        <v>48968</v>
      </c>
      <c r="H5575" s="22" t="s">
        <v>80</v>
      </c>
      <c r="I5575" s="22" t="s">
        <v>48969</v>
      </c>
      <c r="J5575" s="37" t="s">
        <v>27447</v>
      </c>
      <c r="K5575" s="37" t="s">
        <v>27448</v>
      </c>
      <c r="L5575" s="37" t="s">
        <v>27448</v>
      </c>
      <c r="M5575" s="37" t="s">
        <v>48970</v>
      </c>
      <c r="N5575" s="37" t="s">
        <v>1669</v>
      </c>
      <c r="O5575" s="37" t="s">
        <v>1670</v>
      </c>
      <c r="P5575" s="22" t="s">
        <v>48971</v>
      </c>
      <c r="Q5575" s="22" t="s">
        <v>48972</v>
      </c>
      <c r="R5575" s="38">
        <v>0</v>
      </c>
    </row>
    <row r="5576" spans="1:18" ht="12.75">
      <c r="A5576" s="22" t="s">
        <v>60</v>
      </c>
      <c r="B5576" s="22" t="s">
        <v>16373</v>
      </c>
      <c r="C5576" s="22" t="s">
        <v>68</v>
      </c>
      <c r="D5576" s="22" t="s">
        <v>61</v>
      </c>
      <c r="E5576" s="31">
        <v>43052.707337962958</v>
      </c>
      <c r="F5576" s="22" t="s">
        <v>27445</v>
      </c>
      <c r="G5576" s="22" t="s">
        <v>48973</v>
      </c>
      <c r="H5576" s="22" t="s">
        <v>80</v>
      </c>
      <c r="I5576" s="22" t="s">
        <v>17431</v>
      </c>
      <c r="J5576" s="37" t="s">
        <v>27447</v>
      </c>
      <c r="K5576" s="37" t="s">
        <v>27448</v>
      </c>
      <c r="L5576" s="37" t="s">
        <v>27448</v>
      </c>
      <c r="M5576" s="37" t="s">
        <v>48974</v>
      </c>
      <c r="N5576" s="37" t="s">
        <v>4007</v>
      </c>
      <c r="O5576" s="37" t="s">
        <v>4008</v>
      </c>
      <c r="P5576" s="22" t="s">
        <v>48549</v>
      </c>
      <c r="Q5576" s="22" t="s">
        <v>48550</v>
      </c>
      <c r="R5576" s="38">
        <v>0</v>
      </c>
    </row>
    <row r="5577" spans="1:18" ht="12.75">
      <c r="A5577" s="22" t="s">
        <v>60</v>
      </c>
      <c r="B5577" s="22" t="s">
        <v>16373</v>
      </c>
      <c r="C5577" s="22" t="s">
        <v>68</v>
      </c>
      <c r="D5577" s="22" t="s">
        <v>61</v>
      </c>
      <c r="E5577" s="31">
        <v>43052.711365740739</v>
      </c>
      <c r="F5577" s="22" t="s">
        <v>27445</v>
      </c>
      <c r="G5577" s="22" t="s">
        <v>48975</v>
      </c>
      <c r="H5577" s="22" t="s">
        <v>80</v>
      </c>
      <c r="I5577" s="22" t="s">
        <v>18421</v>
      </c>
      <c r="J5577" s="37" t="s">
        <v>27447</v>
      </c>
      <c r="K5577" s="37" t="s">
        <v>27448</v>
      </c>
      <c r="L5577" s="37" t="s">
        <v>27448</v>
      </c>
      <c r="M5577" s="37" t="s">
        <v>48976</v>
      </c>
      <c r="N5577" s="37" t="s">
        <v>5064</v>
      </c>
      <c r="O5577" s="37" t="s">
        <v>5065</v>
      </c>
      <c r="P5577" s="22" t="s">
        <v>48977</v>
      </c>
      <c r="Q5577" s="22" t="s">
        <v>48978</v>
      </c>
      <c r="R5577" s="38">
        <v>0</v>
      </c>
    </row>
    <row r="5578" spans="1:18" ht="12.75">
      <c r="A5578" s="22" t="s">
        <v>60</v>
      </c>
      <c r="B5578" s="22" t="s">
        <v>16373</v>
      </c>
      <c r="C5578" s="22" t="s">
        <v>68</v>
      </c>
      <c r="D5578" s="22" t="s">
        <v>61</v>
      </c>
      <c r="E5578" s="31">
        <v>43052.730451388888</v>
      </c>
      <c r="F5578" s="22" t="s">
        <v>27445</v>
      </c>
      <c r="G5578" s="22" t="s">
        <v>48979</v>
      </c>
      <c r="H5578" s="22" t="s">
        <v>80</v>
      </c>
      <c r="I5578" s="22" t="s">
        <v>21152</v>
      </c>
      <c r="J5578" s="37" t="s">
        <v>27447</v>
      </c>
      <c r="K5578" s="37" t="s">
        <v>27448</v>
      </c>
      <c r="L5578" s="37" t="s">
        <v>27448</v>
      </c>
      <c r="M5578" s="37" t="s">
        <v>48980</v>
      </c>
      <c r="N5578" s="37" t="s">
        <v>21153</v>
      </c>
      <c r="O5578" s="37" t="s">
        <v>21154</v>
      </c>
      <c r="P5578" s="22" t="s">
        <v>48981</v>
      </c>
      <c r="Q5578" s="22" t="s">
        <v>48982</v>
      </c>
      <c r="R5578" s="38">
        <v>0</v>
      </c>
    </row>
    <row r="5579" spans="1:18" ht="12.75">
      <c r="A5579" s="22" t="s">
        <v>60</v>
      </c>
      <c r="B5579" s="22" t="s">
        <v>16373</v>
      </c>
      <c r="C5579" s="22" t="s">
        <v>68</v>
      </c>
      <c r="D5579" s="22" t="s">
        <v>61</v>
      </c>
      <c r="E5579" s="31">
        <v>43052.744016203702</v>
      </c>
      <c r="F5579" s="22" t="s">
        <v>27445</v>
      </c>
      <c r="G5579" s="22" t="s">
        <v>48983</v>
      </c>
      <c r="H5579" s="22" t="s">
        <v>80</v>
      </c>
      <c r="I5579" s="22" t="s">
        <v>19615</v>
      </c>
      <c r="J5579" s="37" t="s">
        <v>27447</v>
      </c>
      <c r="K5579" s="37" t="s">
        <v>27448</v>
      </c>
      <c r="L5579" s="37" t="s">
        <v>27448</v>
      </c>
      <c r="M5579" s="37" t="s">
        <v>48984</v>
      </c>
      <c r="N5579" s="37" t="s">
        <v>348</v>
      </c>
      <c r="O5579" s="37" t="s">
        <v>349</v>
      </c>
      <c r="P5579" s="22" t="s">
        <v>48985</v>
      </c>
      <c r="Q5579" s="22" t="s">
        <v>48986</v>
      </c>
      <c r="R5579" s="38">
        <v>0</v>
      </c>
    </row>
    <row r="5580" spans="1:18" ht="12.75">
      <c r="A5580" s="22" t="s">
        <v>60</v>
      </c>
      <c r="B5580" s="22" t="s">
        <v>16373</v>
      </c>
      <c r="C5580" s="22" t="s">
        <v>68</v>
      </c>
      <c r="D5580" s="22" t="s">
        <v>61</v>
      </c>
      <c r="E5580" s="31">
        <v>43053.403645833328</v>
      </c>
      <c r="F5580" s="22" t="s">
        <v>27445</v>
      </c>
      <c r="G5580" s="22" t="s">
        <v>48987</v>
      </c>
      <c r="H5580" s="22" t="s">
        <v>80</v>
      </c>
      <c r="I5580" s="22" t="s">
        <v>48988</v>
      </c>
      <c r="J5580" s="37" t="s">
        <v>27447</v>
      </c>
      <c r="K5580" s="37" t="s">
        <v>27448</v>
      </c>
      <c r="L5580" s="37" t="s">
        <v>27448</v>
      </c>
      <c r="M5580" s="37" t="s">
        <v>48989</v>
      </c>
      <c r="N5580" s="37" t="s">
        <v>1122</v>
      </c>
      <c r="O5580" s="37" t="s">
        <v>1123</v>
      </c>
      <c r="P5580" s="22" t="s">
        <v>48680</v>
      </c>
      <c r="Q5580" s="22" t="s">
        <v>48681</v>
      </c>
      <c r="R5580" s="38">
        <v>0</v>
      </c>
    </row>
    <row r="5581" spans="1:18" ht="12.75">
      <c r="A5581" s="22" t="s">
        <v>60</v>
      </c>
      <c r="B5581" s="22" t="s">
        <v>16373</v>
      </c>
      <c r="C5581" s="22" t="s">
        <v>68</v>
      </c>
      <c r="D5581" s="22" t="s">
        <v>61</v>
      </c>
      <c r="E5581" s="31">
        <v>43053.426030092589</v>
      </c>
      <c r="F5581" s="22" t="s">
        <v>27445</v>
      </c>
      <c r="G5581" s="22" t="s">
        <v>48990</v>
      </c>
      <c r="H5581" s="22" t="s">
        <v>80</v>
      </c>
      <c r="I5581" s="22" t="s">
        <v>48991</v>
      </c>
      <c r="J5581" s="37" t="s">
        <v>27447</v>
      </c>
      <c r="K5581" s="37" t="s">
        <v>27448</v>
      </c>
      <c r="L5581" s="37" t="s">
        <v>27448</v>
      </c>
      <c r="M5581" s="37" t="s">
        <v>48992</v>
      </c>
      <c r="N5581" s="37" t="s">
        <v>3856</v>
      </c>
      <c r="O5581" s="37" t="s">
        <v>3857</v>
      </c>
      <c r="P5581" s="22" t="s">
        <v>48443</v>
      </c>
      <c r="Q5581" s="22" t="s">
        <v>48444</v>
      </c>
      <c r="R5581" s="38">
        <v>0</v>
      </c>
    </row>
    <row r="5582" spans="1:18" ht="12.75">
      <c r="A5582" s="22" t="s">
        <v>60</v>
      </c>
      <c r="B5582" s="22" t="s">
        <v>16373</v>
      </c>
      <c r="C5582" s="22" t="s">
        <v>68</v>
      </c>
      <c r="D5582" s="22" t="s">
        <v>61</v>
      </c>
      <c r="E5582" s="31">
        <v>43053.449791666666</v>
      </c>
      <c r="F5582" s="22" t="s">
        <v>27445</v>
      </c>
      <c r="G5582" s="22" t="s">
        <v>48993</v>
      </c>
      <c r="H5582" s="22" t="s">
        <v>80</v>
      </c>
      <c r="I5582" s="22" t="s">
        <v>48994</v>
      </c>
      <c r="J5582" s="37" t="s">
        <v>27447</v>
      </c>
      <c r="K5582" s="37" t="s">
        <v>27448</v>
      </c>
      <c r="L5582" s="37" t="s">
        <v>27448</v>
      </c>
      <c r="M5582" s="37" t="s">
        <v>48995</v>
      </c>
      <c r="N5582" s="37" t="s">
        <v>719</v>
      </c>
      <c r="O5582" s="37" t="s">
        <v>720</v>
      </c>
      <c r="P5582" s="22" t="s">
        <v>48443</v>
      </c>
      <c r="Q5582" s="22" t="s">
        <v>48444</v>
      </c>
      <c r="R5582" s="38">
        <v>0</v>
      </c>
    </row>
    <row r="5583" spans="1:18" ht="12.75">
      <c r="A5583" s="22" t="s">
        <v>60</v>
      </c>
      <c r="B5583" s="22" t="s">
        <v>16373</v>
      </c>
      <c r="C5583" s="22" t="s">
        <v>68</v>
      </c>
      <c r="D5583" s="22" t="s">
        <v>61</v>
      </c>
      <c r="E5583" s="31">
        <v>43053.455312499995</v>
      </c>
      <c r="F5583" s="22" t="s">
        <v>27445</v>
      </c>
      <c r="G5583" s="22" t="s">
        <v>48996</v>
      </c>
      <c r="H5583" s="22" t="s">
        <v>80</v>
      </c>
      <c r="I5583" s="22" t="s">
        <v>48997</v>
      </c>
      <c r="J5583" s="37" t="s">
        <v>27447</v>
      </c>
      <c r="K5583" s="37" t="s">
        <v>27448</v>
      </c>
      <c r="L5583" s="37" t="s">
        <v>27448</v>
      </c>
      <c r="M5583" s="37" t="s">
        <v>48998</v>
      </c>
      <c r="N5583" s="37" t="s">
        <v>48999</v>
      </c>
      <c r="O5583" s="37" t="s">
        <v>49000</v>
      </c>
      <c r="P5583" s="22" t="s">
        <v>48680</v>
      </c>
      <c r="Q5583" s="22" t="s">
        <v>48681</v>
      </c>
      <c r="R5583" s="38">
        <v>0</v>
      </c>
    </row>
    <row r="5584" spans="1:18" ht="12.75">
      <c r="A5584" s="22" t="s">
        <v>60</v>
      </c>
      <c r="B5584" s="22" t="s">
        <v>16373</v>
      </c>
      <c r="C5584" s="22" t="s">
        <v>68</v>
      </c>
      <c r="D5584" s="22" t="s">
        <v>61</v>
      </c>
      <c r="E5584" s="31">
        <v>43053.474745370368</v>
      </c>
      <c r="F5584" s="22" t="s">
        <v>27445</v>
      </c>
      <c r="G5584" s="22" t="s">
        <v>49001</v>
      </c>
      <c r="H5584" s="22" t="s">
        <v>80</v>
      </c>
      <c r="I5584" s="22" t="s">
        <v>49002</v>
      </c>
      <c r="J5584" s="37" t="s">
        <v>27447</v>
      </c>
      <c r="K5584" s="37" t="s">
        <v>27448</v>
      </c>
      <c r="L5584" s="37" t="s">
        <v>27448</v>
      </c>
      <c r="M5584" s="37" t="s">
        <v>49003</v>
      </c>
      <c r="N5584" s="37" t="s">
        <v>5898</v>
      </c>
      <c r="O5584" s="37" t="s">
        <v>5899</v>
      </c>
      <c r="P5584" s="22" t="s">
        <v>48680</v>
      </c>
      <c r="Q5584" s="22" t="s">
        <v>48681</v>
      </c>
      <c r="R5584" s="38">
        <v>0</v>
      </c>
    </row>
    <row r="5585" spans="1:18" ht="12.75">
      <c r="A5585" s="22" t="s">
        <v>60</v>
      </c>
      <c r="B5585" s="22" t="s">
        <v>16373</v>
      </c>
      <c r="C5585" s="22" t="s">
        <v>68</v>
      </c>
      <c r="D5585" s="22" t="s">
        <v>61</v>
      </c>
      <c r="E5585" s="31">
        <v>43053.510960648149</v>
      </c>
      <c r="F5585" s="22" t="s">
        <v>27445</v>
      </c>
      <c r="G5585" s="22" t="s">
        <v>49004</v>
      </c>
      <c r="H5585" s="22" t="s">
        <v>80</v>
      </c>
      <c r="I5585" s="22" t="s">
        <v>16944</v>
      </c>
      <c r="J5585" s="37" t="s">
        <v>27447</v>
      </c>
      <c r="K5585" s="37" t="s">
        <v>27448</v>
      </c>
      <c r="L5585" s="37" t="s">
        <v>27448</v>
      </c>
      <c r="M5585" s="37" t="s">
        <v>49005</v>
      </c>
      <c r="N5585" s="37" t="s">
        <v>4362</v>
      </c>
      <c r="O5585" s="37" t="s">
        <v>4363</v>
      </c>
      <c r="P5585" s="22" t="s">
        <v>49006</v>
      </c>
      <c r="Q5585" s="22" t="s">
        <v>49007</v>
      </c>
      <c r="R5585" s="38">
        <v>0</v>
      </c>
    </row>
    <row r="5586" spans="1:18" ht="12.75">
      <c r="A5586" s="22" t="s">
        <v>60</v>
      </c>
      <c r="B5586" s="22" t="s">
        <v>16373</v>
      </c>
      <c r="C5586" s="22" t="s">
        <v>68</v>
      </c>
      <c r="D5586" s="22" t="s">
        <v>61</v>
      </c>
      <c r="E5586" s="31">
        <v>43053.517881944441</v>
      </c>
      <c r="F5586" s="22" t="s">
        <v>27445</v>
      </c>
      <c r="G5586" s="22" t="s">
        <v>49008</v>
      </c>
      <c r="H5586" s="22" t="s">
        <v>80</v>
      </c>
      <c r="I5586" s="22" t="s">
        <v>18781</v>
      </c>
      <c r="J5586" s="37" t="s">
        <v>27447</v>
      </c>
      <c r="K5586" s="37" t="s">
        <v>27448</v>
      </c>
      <c r="L5586" s="37" t="s">
        <v>27448</v>
      </c>
      <c r="M5586" s="37" t="s">
        <v>49009</v>
      </c>
      <c r="N5586" s="37" t="s">
        <v>790</v>
      </c>
      <c r="O5586" s="37" t="s">
        <v>791</v>
      </c>
      <c r="P5586" s="22" t="s">
        <v>49010</v>
      </c>
      <c r="Q5586" s="22" t="s">
        <v>49011</v>
      </c>
      <c r="R5586" s="38">
        <v>0</v>
      </c>
    </row>
    <row r="5587" spans="1:18" ht="12.75">
      <c r="A5587" s="22" t="s">
        <v>60</v>
      </c>
      <c r="B5587" s="22" t="s">
        <v>16373</v>
      </c>
      <c r="C5587" s="22" t="s">
        <v>68</v>
      </c>
      <c r="D5587" s="22" t="s">
        <v>61</v>
      </c>
      <c r="E5587" s="31">
        <v>43053.530960648146</v>
      </c>
      <c r="F5587" s="22" t="s">
        <v>27445</v>
      </c>
      <c r="G5587" s="22" t="s">
        <v>49012</v>
      </c>
      <c r="H5587" s="22" t="s">
        <v>80</v>
      </c>
      <c r="I5587" s="22" t="s">
        <v>16791</v>
      </c>
      <c r="J5587" s="37" t="s">
        <v>27447</v>
      </c>
      <c r="K5587" s="37" t="s">
        <v>27448</v>
      </c>
      <c r="L5587" s="37" t="s">
        <v>27448</v>
      </c>
      <c r="M5587" s="37" t="s">
        <v>49013</v>
      </c>
      <c r="N5587" s="37" t="s">
        <v>1807</v>
      </c>
      <c r="O5587" s="37" t="s">
        <v>1808</v>
      </c>
      <c r="P5587" s="22" t="s">
        <v>48680</v>
      </c>
      <c r="Q5587" s="22" t="s">
        <v>48681</v>
      </c>
      <c r="R5587" s="38">
        <v>0</v>
      </c>
    </row>
    <row r="5588" spans="1:18" ht="12.75">
      <c r="A5588" s="22" t="s">
        <v>60</v>
      </c>
      <c r="B5588" s="22" t="s">
        <v>16373</v>
      </c>
      <c r="C5588" s="22" t="s">
        <v>68</v>
      </c>
      <c r="D5588" s="22" t="s">
        <v>61</v>
      </c>
      <c r="E5588" s="31">
        <v>43053.53601851852</v>
      </c>
      <c r="F5588" s="22" t="s">
        <v>27445</v>
      </c>
      <c r="G5588" s="22" t="s">
        <v>49014</v>
      </c>
      <c r="H5588" s="22" t="s">
        <v>80</v>
      </c>
      <c r="I5588" s="22" t="s">
        <v>49015</v>
      </c>
      <c r="J5588" s="37" t="s">
        <v>27447</v>
      </c>
      <c r="K5588" s="37" t="s">
        <v>27448</v>
      </c>
      <c r="L5588" s="37" t="s">
        <v>27448</v>
      </c>
      <c r="M5588" s="37" t="s">
        <v>49016</v>
      </c>
      <c r="N5588" s="37" t="s">
        <v>1669</v>
      </c>
      <c r="O5588" s="37" t="s">
        <v>1670</v>
      </c>
      <c r="P5588" s="22" t="s">
        <v>49017</v>
      </c>
      <c r="Q5588" s="22" t="s">
        <v>49018</v>
      </c>
      <c r="R5588" s="38">
        <v>0</v>
      </c>
    </row>
    <row r="5589" spans="1:18" ht="12.75">
      <c r="A5589" s="22" t="s">
        <v>60</v>
      </c>
      <c r="B5589" s="22" t="s">
        <v>16373</v>
      </c>
      <c r="C5589" s="22" t="s">
        <v>68</v>
      </c>
      <c r="D5589" s="22" t="s">
        <v>61</v>
      </c>
      <c r="E5589" s="31">
        <v>43053.54923611111</v>
      </c>
      <c r="F5589" s="22" t="s">
        <v>27445</v>
      </c>
      <c r="G5589" s="22" t="s">
        <v>49019</v>
      </c>
      <c r="H5589" s="22" t="s">
        <v>80</v>
      </c>
      <c r="I5589" s="22" t="s">
        <v>22657</v>
      </c>
      <c r="J5589" s="37" t="s">
        <v>27447</v>
      </c>
      <c r="K5589" s="37" t="s">
        <v>27448</v>
      </c>
      <c r="L5589" s="37" t="s">
        <v>27448</v>
      </c>
      <c r="M5589" s="37" t="s">
        <v>49020</v>
      </c>
      <c r="N5589" s="37" t="s">
        <v>6304</v>
      </c>
      <c r="O5589" s="37" t="s">
        <v>6305</v>
      </c>
      <c r="P5589" s="22" t="s">
        <v>49021</v>
      </c>
      <c r="Q5589" s="22" t="s">
        <v>49022</v>
      </c>
      <c r="R5589" s="38">
        <v>0</v>
      </c>
    </row>
    <row r="5590" spans="1:18" ht="12.75">
      <c r="A5590" s="22" t="s">
        <v>60</v>
      </c>
      <c r="B5590" s="22" t="s">
        <v>16373</v>
      </c>
      <c r="C5590" s="22" t="s">
        <v>68</v>
      </c>
      <c r="D5590" s="22" t="s">
        <v>61</v>
      </c>
      <c r="E5590" s="31">
        <v>43053.554629629631</v>
      </c>
      <c r="F5590" s="22" t="s">
        <v>27445</v>
      </c>
      <c r="G5590" s="22" t="s">
        <v>49023</v>
      </c>
      <c r="H5590" s="22" t="s">
        <v>80</v>
      </c>
      <c r="I5590" s="22" t="s">
        <v>20554</v>
      </c>
      <c r="J5590" s="37" t="s">
        <v>27447</v>
      </c>
      <c r="K5590" s="37" t="s">
        <v>27448</v>
      </c>
      <c r="L5590" s="37" t="s">
        <v>27448</v>
      </c>
      <c r="M5590" s="37" t="s">
        <v>49024</v>
      </c>
      <c r="N5590" s="37" t="s">
        <v>5615</v>
      </c>
      <c r="O5590" s="37" t="s">
        <v>5616</v>
      </c>
      <c r="P5590" s="22" t="s">
        <v>48739</v>
      </c>
      <c r="Q5590" s="22" t="s">
        <v>48740</v>
      </c>
      <c r="R5590" s="38">
        <v>0</v>
      </c>
    </row>
    <row r="5591" spans="1:18" ht="12.75">
      <c r="A5591" s="22" t="s">
        <v>60</v>
      </c>
      <c r="B5591" s="22" t="s">
        <v>16373</v>
      </c>
      <c r="C5591" s="22" t="s">
        <v>68</v>
      </c>
      <c r="D5591" s="22" t="s">
        <v>61</v>
      </c>
      <c r="E5591" s="31">
        <v>43053.605949074074</v>
      </c>
      <c r="F5591" s="22" t="s">
        <v>27445</v>
      </c>
      <c r="G5591" s="22" t="s">
        <v>49025</v>
      </c>
      <c r="H5591" s="22" t="s">
        <v>80</v>
      </c>
      <c r="I5591" s="22" t="s">
        <v>20415</v>
      </c>
      <c r="J5591" s="37" t="s">
        <v>27447</v>
      </c>
      <c r="K5591" s="37" t="s">
        <v>27448</v>
      </c>
      <c r="L5591" s="37" t="s">
        <v>27448</v>
      </c>
      <c r="M5591" s="37" t="s">
        <v>49026</v>
      </c>
      <c r="N5591" s="37" t="s">
        <v>498</v>
      </c>
      <c r="O5591" s="37" t="s">
        <v>499</v>
      </c>
      <c r="P5591" s="22" t="s">
        <v>49027</v>
      </c>
      <c r="Q5591" s="22" t="s">
        <v>49028</v>
      </c>
      <c r="R5591" s="38">
        <v>0</v>
      </c>
    </row>
    <row r="5592" spans="1:18" ht="12.75">
      <c r="A5592" s="22" t="s">
        <v>60</v>
      </c>
      <c r="B5592" s="22" t="s">
        <v>16373</v>
      </c>
      <c r="C5592" s="22" t="s">
        <v>68</v>
      </c>
      <c r="D5592" s="22" t="s">
        <v>61</v>
      </c>
      <c r="E5592" s="31">
        <v>43053.618067129624</v>
      </c>
      <c r="F5592" s="22" t="s">
        <v>27445</v>
      </c>
      <c r="G5592" s="22" t="s">
        <v>49029</v>
      </c>
      <c r="H5592" s="22" t="s">
        <v>80</v>
      </c>
      <c r="I5592" s="22" t="s">
        <v>22197</v>
      </c>
      <c r="J5592" s="37" t="s">
        <v>27447</v>
      </c>
      <c r="K5592" s="37" t="s">
        <v>27448</v>
      </c>
      <c r="L5592" s="37" t="s">
        <v>27448</v>
      </c>
      <c r="M5592" s="37" t="s">
        <v>49030</v>
      </c>
      <c r="N5592" s="37" t="s">
        <v>201</v>
      </c>
      <c r="O5592" s="37" t="s">
        <v>202</v>
      </c>
      <c r="P5592" s="22" t="s">
        <v>49031</v>
      </c>
      <c r="Q5592" s="22" t="s">
        <v>49032</v>
      </c>
      <c r="R5592" s="38">
        <v>0</v>
      </c>
    </row>
    <row r="5593" spans="1:18" ht="12.75">
      <c r="A5593" s="22" t="s">
        <v>60</v>
      </c>
      <c r="B5593" s="22" t="s">
        <v>16373</v>
      </c>
      <c r="C5593" s="22" t="s">
        <v>68</v>
      </c>
      <c r="D5593" s="22" t="s">
        <v>61</v>
      </c>
      <c r="E5593" s="31">
        <v>43053.67528935185</v>
      </c>
      <c r="F5593" s="22" t="s">
        <v>27445</v>
      </c>
      <c r="G5593" s="22" t="s">
        <v>49033</v>
      </c>
      <c r="H5593" s="22" t="s">
        <v>80</v>
      </c>
      <c r="I5593" s="22" t="s">
        <v>18649</v>
      </c>
      <c r="J5593" s="37" t="s">
        <v>27447</v>
      </c>
      <c r="K5593" s="37" t="s">
        <v>27448</v>
      </c>
      <c r="L5593" s="37" t="s">
        <v>27448</v>
      </c>
      <c r="M5593" s="37" t="s">
        <v>49034</v>
      </c>
      <c r="N5593" s="37" t="s">
        <v>4007</v>
      </c>
      <c r="O5593" s="37" t="s">
        <v>4008</v>
      </c>
      <c r="P5593" s="22" t="s">
        <v>49035</v>
      </c>
      <c r="Q5593" s="22" t="s">
        <v>49036</v>
      </c>
      <c r="R5593" s="38">
        <v>0</v>
      </c>
    </row>
    <row r="5594" spans="1:18" ht="12.75">
      <c r="A5594" s="22" t="s">
        <v>60</v>
      </c>
      <c r="B5594" s="22" t="s">
        <v>16373</v>
      </c>
      <c r="C5594" s="22" t="s">
        <v>68</v>
      </c>
      <c r="D5594" s="22" t="s">
        <v>61</v>
      </c>
      <c r="E5594" s="31">
        <v>43053.698009259257</v>
      </c>
      <c r="F5594" s="22" t="s">
        <v>27445</v>
      </c>
      <c r="G5594" s="22" t="s">
        <v>49037</v>
      </c>
      <c r="H5594" s="22" t="s">
        <v>80</v>
      </c>
      <c r="I5594" s="22" t="s">
        <v>49038</v>
      </c>
      <c r="J5594" s="37" t="s">
        <v>27447</v>
      </c>
      <c r="K5594" s="37" t="s">
        <v>27448</v>
      </c>
      <c r="L5594" s="37" t="s">
        <v>27448</v>
      </c>
      <c r="M5594" s="37" t="s">
        <v>49039</v>
      </c>
      <c r="N5594" s="37" t="s">
        <v>16057</v>
      </c>
      <c r="O5594" s="37" t="s">
        <v>16058</v>
      </c>
      <c r="P5594" s="22" t="s">
        <v>49040</v>
      </c>
      <c r="Q5594" s="22" t="s">
        <v>49041</v>
      </c>
      <c r="R5594" s="38">
        <v>0</v>
      </c>
    </row>
    <row r="5595" spans="1:18" ht="12.75">
      <c r="A5595" s="22" t="s">
        <v>60</v>
      </c>
      <c r="B5595" s="22" t="s">
        <v>16373</v>
      </c>
      <c r="C5595" s="22" t="s">
        <v>68</v>
      </c>
      <c r="D5595" s="22" t="s">
        <v>61</v>
      </c>
      <c r="E5595" s="31">
        <v>43053.712604166663</v>
      </c>
      <c r="F5595" s="22" t="s">
        <v>27445</v>
      </c>
      <c r="G5595" s="22" t="s">
        <v>49042</v>
      </c>
      <c r="H5595" s="22" t="s">
        <v>80</v>
      </c>
      <c r="I5595" s="22" t="s">
        <v>49043</v>
      </c>
      <c r="J5595" s="37" t="s">
        <v>27447</v>
      </c>
      <c r="K5595" s="37" t="s">
        <v>27448</v>
      </c>
      <c r="L5595" s="37" t="s">
        <v>27448</v>
      </c>
      <c r="M5595" s="37" t="s">
        <v>49044</v>
      </c>
      <c r="N5595" s="37" t="s">
        <v>16057</v>
      </c>
      <c r="O5595" s="37" t="s">
        <v>16058</v>
      </c>
      <c r="P5595" s="22" t="s">
        <v>49040</v>
      </c>
      <c r="Q5595" s="22" t="s">
        <v>49041</v>
      </c>
      <c r="R5595" s="38">
        <v>0</v>
      </c>
    </row>
    <row r="5596" spans="1:18" ht="12.75">
      <c r="A5596" s="22" t="s">
        <v>60</v>
      </c>
      <c r="B5596" s="22" t="s">
        <v>16373</v>
      </c>
      <c r="C5596" s="22" t="s">
        <v>68</v>
      </c>
      <c r="D5596" s="22" t="s">
        <v>61</v>
      </c>
      <c r="E5596" s="31">
        <v>43054.426701388889</v>
      </c>
      <c r="F5596" s="22" t="s">
        <v>27445</v>
      </c>
      <c r="G5596" s="22" t="s">
        <v>49045</v>
      </c>
      <c r="H5596" s="22" t="s">
        <v>80</v>
      </c>
      <c r="I5596" s="22" t="s">
        <v>49046</v>
      </c>
      <c r="J5596" s="37" t="s">
        <v>27447</v>
      </c>
      <c r="K5596" s="37" t="s">
        <v>27448</v>
      </c>
      <c r="L5596" s="37" t="s">
        <v>27448</v>
      </c>
      <c r="M5596" s="37" t="s">
        <v>49047</v>
      </c>
      <c r="N5596" s="37" t="s">
        <v>1979</v>
      </c>
      <c r="O5596" s="37" t="s">
        <v>1980</v>
      </c>
      <c r="P5596" s="22" t="s">
        <v>49048</v>
      </c>
      <c r="Q5596" s="22" t="s">
        <v>49049</v>
      </c>
      <c r="R5596" s="38">
        <v>0</v>
      </c>
    </row>
    <row r="5597" spans="1:18" ht="12.75">
      <c r="A5597" s="22" t="s">
        <v>60</v>
      </c>
      <c r="B5597" s="22" t="s">
        <v>16373</v>
      </c>
      <c r="C5597" s="22" t="s">
        <v>68</v>
      </c>
      <c r="D5597" s="22" t="s">
        <v>61</v>
      </c>
      <c r="E5597" s="31">
        <v>43054.461597222224</v>
      </c>
      <c r="F5597" s="22" t="s">
        <v>27445</v>
      </c>
      <c r="G5597" s="22" t="s">
        <v>49050</v>
      </c>
      <c r="H5597" s="22" t="s">
        <v>80</v>
      </c>
      <c r="I5597" s="22" t="s">
        <v>49051</v>
      </c>
      <c r="J5597" s="37" t="s">
        <v>27447</v>
      </c>
      <c r="K5597" s="37" t="s">
        <v>27448</v>
      </c>
      <c r="L5597" s="37" t="s">
        <v>27448</v>
      </c>
      <c r="M5597" s="37" t="s">
        <v>49052</v>
      </c>
      <c r="N5597" s="37" t="s">
        <v>589</v>
      </c>
      <c r="O5597" s="37" t="s">
        <v>590</v>
      </c>
      <c r="P5597" s="22" t="s">
        <v>48680</v>
      </c>
      <c r="Q5597" s="22" t="s">
        <v>48681</v>
      </c>
      <c r="R5597" s="38">
        <v>0</v>
      </c>
    </row>
    <row r="5598" spans="1:18" ht="12.75">
      <c r="A5598" s="22" t="s">
        <v>60</v>
      </c>
      <c r="B5598" s="22" t="s">
        <v>16373</v>
      </c>
      <c r="C5598" s="22" t="s">
        <v>68</v>
      </c>
      <c r="D5598" s="22" t="s">
        <v>61</v>
      </c>
      <c r="E5598" s="31">
        <v>43054.552511574075</v>
      </c>
      <c r="F5598" s="22" t="s">
        <v>27445</v>
      </c>
      <c r="G5598" s="22" t="s">
        <v>49053</v>
      </c>
      <c r="H5598" s="22" t="s">
        <v>80</v>
      </c>
      <c r="I5598" s="22" t="s">
        <v>49054</v>
      </c>
      <c r="J5598" s="37" t="s">
        <v>27447</v>
      </c>
      <c r="K5598" s="37" t="s">
        <v>27448</v>
      </c>
      <c r="L5598" s="37" t="s">
        <v>27448</v>
      </c>
      <c r="M5598" s="37" t="s">
        <v>49055</v>
      </c>
      <c r="N5598" s="37" t="s">
        <v>8705</v>
      </c>
      <c r="O5598" s="37" t="s">
        <v>8706</v>
      </c>
      <c r="P5598" s="22" t="s">
        <v>49056</v>
      </c>
      <c r="Q5598" s="22" t="s">
        <v>49057</v>
      </c>
      <c r="R5598" s="38">
        <v>0</v>
      </c>
    </row>
    <row r="5599" spans="1:18" ht="12.75">
      <c r="A5599" s="22" t="s">
        <v>60</v>
      </c>
      <c r="B5599" s="22" t="s">
        <v>16373</v>
      </c>
      <c r="C5599" s="22" t="s">
        <v>68</v>
      </c>
      <c r="D5599" s="22" t="s">
        <v>61</v>
      </c>
      <c r="E5599" s="31">
        <v>43054.608310185184</v>
      </c>
      <c r="F5599" s="22" t="s">
        <v>27445</v>
      </c>
      <c r="G5599" s="22" t="s">
        <v>49058</v>
      </c>
      <c r="H5599" s="22" t="s">
        <v>80</v>
      </c>
      <c r="I5599" s="22" t="s">
        <v>49059</v>
      </c>
      <c r="J5599" s="37" t="s">
        <v>27447</v>
      </c>
      <c r="K5599" s="37" t="s">
        <v>27448</v>
      </c>
      <c r="L5599" s="37" t="s">
        <v>27448</v>
      </c>
      <c r="M5599" s="37" t="s">
        <v>49060</v>
      </c>
      <c r="N5599" s="37" t="s">
        <v>1331</v>
      </c>
      <c r="O5599" s="37" t="s">
        <v>1332</v>
      </c>
      <c r="P5599" s="22" t="s">
        <v>49061</v>
      </c>
      <c r="Q5599" s="22" t="s">
        <v>49062</v>
      </c>
      <c r="R5599" s="38">
        <v>0</v>
      </c>
    </row>
    <row r="5600" spans="1:18" ht="12.75">
      <c r="A5600" s="22" t="s">
        <v>60</v>
      </c>
      <c r="B5600" s="22" t="s">
        <v>16373</v>
      </c>
      <c r="C5600" s="22" t="s">
        <v>68</v>
      </c>
      <c r="D5600" s="22" t="s">
        <v>61</v>
      </c>
      <c r="E5600" s="31">
        <v>43054.61986111111</v>
      </c>
      <c r="F5600" s="22" t="s">
        <v>27445</v>
      </c>
      <c r="G5600" s="22" t="s">
        <v>49063</v>
      </c>
      <c r="H5600" s="22" t="s">
        <v>80</v>
      </c>
      <c r="I5600" s="22" t="s">
        <v>49064</v>
      </c>
      <c r="J5600" s="37" t="s">
        <v>27447</v>
      </c>
      <c r="K5600" s="37" t="s">
        <v>27448</v>
      </c>
      <c r="L5600" s="37" t="s">
        <v>27448</v>
      </c>
      <c r="M5600" s="37" t="s">
        <v>49065</v>
      </c>
      <c r="N5600" s="37" t="s">
        <v>589</v>
      </c>
      <c r="O5600" s="37" t="s">
        <v>590</v>
      </c>
      <c r="P5600" s="22" t="s">
        <v>49066</v>
      </c>
      <c r="Q5600" s="22" t="s">
        <v>49067</v>
      </c>
      <c r="R5600" s="38">
        <v>0</v>
      </c>
    </row>
    <row r="5601" spans="1:18" ht="12.75">
      <c r="A5601" s="22" t="s">
        <v>60</v>
      </c>
      <c r="B5601" s="22" t="s">
        <v>16373</v>
      </c>
      <c r="C5601" s="22" t="s">
        <v>68</v>
      </c>
      <c r="D5601" s="22" t="s">
        <v>61</v>
      </c>
      <c r="E5601" s="31">
        <v>43054.621053240742</v>
      </c>
      <c r="F5601" s="22" t="s">
        <v>27445</v>
      </c>
      <c r="G5601" s="22" t="s">
        <v>49068</v>
      </c>
      <c r="H5601" s="22" t="s">
        <v>80</v>
      </c>
      <c r="I5601" s="22" t="s">
        <v>18892</v>
      </c>
      <c r="J5601" s="37" t="s">
        <v>27447</v>
      </c>
      <c r="K5601" s="37" t="s">
        <v>27448</v>
      </c>
      <c r="L5601" s="37" t="s">
        <v>27448</v>
      </c>
      <c r="M5601" s="37" t="s">
        <v>49069</v>
      </c>
      <c r="N5601" s="37" t="s">
        <v>589</v>
      </c>
      <c r="O5601" s="37" t="s">
        <v>590</v>
      </c>
      <c r="P5601" s="22" t="s">
        <v>49066</v>
      </c>
      <c r="Q5601" s="22" t="s">
        <v>49067</v>
      </c>
      <c r="R5601" s="38">
        <v>0</v>
      </c>
    </row>
    <row r="5602" spans="1:18" ht="12.75">
      <c r="A5602" s="22" t="s">
        <v>60</v>
      </c>
      <c r="B5602" s="22" t="s">
        <v>16373</v>
      </c>
      <c r="C5602" s="22" t="s">
        <v>68</v>
      </c>
      <c r="D5602" s="22" t="s">
        <v>61</v>
      </c>
      <c r="E5602" s="31">
        <v>43054.629791666666</v>
      </c>
      <c r="F5602" s="22" t="s">
        <v>27445</v>
      </c>
      <c r="G5602" s="22" t="s">
        <v>49070</v>
      </c>
      <c r="H5602" s="22" t="s">
        <v>80</v>
      </c>
      <c r="I5602" s="22" t="s">
        <v>18589</v>
      </c>
      <c r="J5602" s="37" t="s">
        <v>27447</v>
      </c>
      <c r="K5602" s="37" t="s">
        <v>27448</v>
      </c>
      <c r="L5602" s="37" t="s">
        <v>27448</v>
      </c>
      <c r="M5602" s="37" t="s">
        <v>49071</v>
      </c>
      <c r="N5602" s="37" t="s">
        <v>18590</v>
      </c>
      <c r="O5602" s="37" t="s">
        <v>18591</v>
      </c>
      <c r="P5602" s="22" t="s">
        <v>49072</v>
      </c>
      <c r="Q5602" s="22" t="s">
        <v>49073</v>
      </c>
      <c r="R5602" s="38">
        <v>0</v>
      </c>
    </row>
    <row r="5603" spans="1:18" ht="12.75">
      <c r="A5603" s="22" t="s">
        <v>60</v>
      </c>
      <c r="B5603" s="22" t="s">
        <v>16373</v>
      </c>
      <c r="C5603" s="22" t="s">
        <v>68</v>
      </c>
      <c r="D5603" s="22" t="s">
        <v>61</v>
      </c>
      <c r="E5603" s="31">
        <v>43054.635995370365</v>
      </c>
      <c r="F5603" s="22" t="s">
        <v>27445</v>
      </c>
      <c r="G5603" s="22" t="s">
        <v>49074</v>
      </c>
      <c r="H5603" s="22" t="s">
        <v>80</v>
      </c>
      <c r="I5603" s="22" t="s">
        <v>22659</v>
      </c>
      <c r="J5603" s="37" t="s">
        <v>27447</v>
      </c>
      <c r="K5603" s="37" t="s">
        <v>27448</v>
      </c>
      <c r="L5603" s="37" t="s">
        <v>27448</v>
      </c>
      <c r="M5603" s="37" t="s">
        <v>49075</v>
      </c>
      <c r="N5603" s="37" t="s">
        <v>18107</v>
      </c>
      <c r="O5603" s="37" t="s">
        <v>18108</v>
      </c>
      <c r="P5603" s="22" t="s">
        <v>48443</v>
      </c>
      <c r="Q5603" s="22" t="s">
        <v>48444</v>
      </c>
      <c r="R5603" s="38">
        <v>0</v>
      </c>
    </row>
    <row r="5604" spans="1:18" ht="12.75">
      <c r="A5604" s="22" t="s">
        <v>60</v>
      </c>
      <c r="B5604" s="22" t="s">
        <v>16373</v>
      </c>
      <c r="C5604" s="22" t="s">
        <v>68</v>
      </c>
      <c r="D5604" s="22" t="s">
        <v>61</v>
      </c>
      <c r="E5604" s="31">
        <v>43054.670312499999</v>
      </c>
      <c r="F5604" s="22" t="s">
        <v>27445</v>
      </c>
      <c r="G5604" s="22" t="s">
        <v>49076</v>
      </c>
      <c r="H5604" s="22" t="s">
        <v>80</v>
      </c>
      <c r="I5604" s="22" t="s">
        <v>49077</v>
      </c>
      <c r="J5604" s="37" t="s">
        <v>27447</v>
      </c>
      <c r="K5604" s="37" t="s">
        <v>27448</v>
      </c>
      <c r="L5604" s="37" t="s">
        <v>27448</v>
      </c>
      <c r="M5604" s="37" t="s">
        <v>49078</v>
      </c>
      <c r="N5604" s="37" t="s">
        <v>3875</v>
      </c>
      <c r="O5604" s="37" t="s">
        <v>3876</v>
      </c>
      <c r="P5604" s="22" t="s">
        <v>49079</v>
      </c>
      <c r="Q5604" s="22" t="s">
        <v>49080</v>
      </c>
      <c r="R5604" s="38">
        <v>0</v>
      </c>
    </row>
    <row r="5605" spans="1:18" ht="12.75">
      <c r="A5605" s="22" t="s">
        <v>60</v>
      </c>
      <c r="B5605" s="22" t="s">
        <v>16373</v>
      </c>
      <c r="C5605" s="22" t="s">
        <v>68</v>
      </c>
      <c r="D5605" s="22" t="s">
        <v>61</v>
      </c>
      <c r="E5605" s="31">
        <v>43054.674641203703</v>
      </c>
      <c r="F5605" s="22" t="s">
        <v>27445</v>
      </c>
      <c r="G5605" s="22" t="s">
        <v>49081</v>
      </c>
      <c r="H5605" s="22" t="s">
        <v>80</v>
      </c>
      <c r="I5605" s="22" t="s">
        <v>20647</v>
      </c>
      <c r="J5605" s="37" t="s">
        <v>27447</v>
      </c>
      <c r="K5605" s="37" t="s">
        <v>27448</v>
      </c>
      <c r="L5605" s="37" t="s">
        <v>27448</v>
      </c>
      <c r="M5605" s="37" t="s">
        <v>49082</v>
      </c>
      <c r="N5605" s="37" t="s">
        <v>3875</v>
      </c>
      <c r="O5605" s="37" t="s">
        <v>3876</v>
      </c>
      <c r="P5605" s="22" t="s">
        <v>49079</v>
      </c>
      <c r="Q5605" s="22" t="s">
        <v>49083</v>
      </c>
      <c r="R5605" s="38">
        <v>0</v>
      </c>
    </row>
    <row r="5606" spans="1:18" ht="12.75">
      <c r="A5606" s="22" t="s">
        <v>60</v>
      </c>
      <c r="B5606" s="22" t="s">
        <v>16373</v>
      </c>
      <c r="C5606" s="22" t="s">
        <v>68</v>
      </c>
      <c r="D5606" s="22" t="s">
        <v>61</v>
      </c>
      <c r="E5606" s="31">
        <v>43054.707476851851</v>
      </c>
      <c r="F5606" s="22" t="s">
        <v>27445</v>
      </c>
      <c r="G5606" s="22" t="s">
        <v>49084</v>
      </c>
      <c r="H5606" s="22" t="s">
        <v>80</v>
      </c>
      <c r="I5606" s="22" t="s">
        <v>17329</v>
      </c>
      <c r="J5606" s="37" t="s">
        <v>27447</v>
      </c>
      <c r="K5606" s="37" t="s">
        <v>27448</v>
      </c>
      <c r="L5606" s="37" t="s">
        <v>27448</v>
      </c>
      <c r="M5606" s="37" t="s">
        <v>49085</v>
      </c>
      <c r="N5606" s="37" t="s">
        <v>17330</v>
      </c>
      <c r="O5606" s="37" t="s">
        <v>17331</v>
      </c>
      <c r="P5606" s="22" t="s">
        <v>49086</v>
      </c>
      <c r="Q5606" s="22" t="s">
        <v>49087</v>
      </c>
      <c r="R5606" s="38">
        <v>0</v>
      </c>
    </row>
    <row r="5607" spans="1:18" ht="12.75">
      <c r="A5607" s="22" t="s">
        <v>60</v>
      </c>
      <c r="B5607" s="22" t="s">
        <v>16373</v>
      </c>
      <c r="C5607" s="22" t="s">
        <v>68</v>
      </c>
      <c r="D5607" s="22" t="s">
        <v>61</v>
      </c>
      <c r="E5607" s="31">
        <v>43054.716331018513</v>
      </c>
      <c r="F5607" s="22" t="s">
        <v>27445</v>
      </c>
      <c r="G5607" s="22" t="s">
        <v>49088</v>
      </c>
      <c r="H5607" s="22" t="s">
        <v>80</v>
      </c>
      <c r="I5607" s="22" t="s">
        <v>49089</v>
      </c>
      <c r="J5607" s="37" t="s">
        <v>27447</v>
      </c>
      <c r="K5607" s="37" t="s">
        <v>27448</v>
      </c>
      <c r="L5607" s="37" t="s">
        <v>27448</v>
      </c>
      <c r="M5607" s="37" t="s">
        <v>49090</v>
      </c>
      <c r="N5607" s="37" t="s">
        <v>17603</v>
      </c>
      <c r="O5607" s="37" t="s">
        <v>17604</v>
      </c>
      <c r="P5607" s="22" t="s">
        <v>49091</v>
      </c>
      <c r="Q5607" s="22" t="s">
        <v>49092</v>
      </c>
      <c r="R5607" s="38">
        <v>0</v>
      </c>
    </row>
    <row r="5608" spans="1:18" ht="12.75">
      <c r="A5608" s="22" t="s">
        <v>60</v>
      </c>
      <c r="B5608" s="22" t="s">
        <v>16373</v>
      </c>
      <c r="C5608" s="22" t="s">
        <v>68</v>
      </c>
      <c r="D5608" s="22" t="s">
        <v>61</v>
      </c>
      <c r="E5608" s="31">
        <v>43054.71707175926</v>
      </c>
      <c r="F5608" s="22" t="s">
        <v>27445</v>
      </c>
      <c r="G5608" s="22" t="s">
        <v>49093</v>
      </c>
      <c r="H5608" s="22" t="s">
        <v>80</v>
      </c>
      <c r="I5608" s="22" t="s">
        <v>49094</v>
      </c>
      <c r="J5608" s="37" t="s">
        <v>27447</v>
      </c>
      <c r="K5608" s="37" t="s">
        <v>27448</v>
      </c>
      <c r="L5608" s="37" t="s">
        <v>27448</v>
      </c>
      <c r="M5608" s="37" t="s">
        <v>49095</v>
      </c>
      <c r="N5608" s="37" t="s">
        <v>17603</v>
      </c>
      <c r="O5608" s="37" t="s">
        <v>17604</v>
      </c>
      <c r="P5608" s="22" t="s">
        <v>49091</v>
      </c>
      <c r="Q5608" s="22" t="s">
        <v>49092</v>
      </c>
      <c r="R5608" s="38">
        <v>0</v>
      </c>
    </row>
    <row r="5609" spans="1:18" ht="12.75">
      <c r="A5609" s="22" t="s">
        <v>60</v>
      </c>
      <c r="B5609" s="22" t="s">
        <v>16373</v>
      </c>
      <c r="C5609" s="22" t="s">
        <v>68</v>
      </c>
      <c r="D5609" s="22" t="s">
        <v>61</v>
      </c>
      <c r="E5609" s="31">
        <v>43054.760034722218</v>
      </c>
      <c r="F5609" s="22" t="s">
        <v>27445</v>
      </c>
      <c r="G5609" s="22" t="s">
        <v>49096</v>
      </c>
      <c r="H5609" s="22" t="s">
        <v>80</v>
      </c>
      <c r="I5609" s="22" t="s">
        <v>23518</v>
      </c>
      <c r="J5609" s="37" t="s">
        <v>27447</v>
      </c>
      <c r="K5609" s="37" t="s">
        <v>27448</v>
      </c>
      <c r="L5609" s="37" t="s">
        <v>27448</v>
      </c>
      <c r="M5609" s="37" t="s">
        <v>49097</v>
      </c>
      <c r="N5609" s="37" t="s">
        <v>16057</v>
      </c>
      <c r="O5609" s="37" t="s">
        <v>16058</v>
      </c>
      <c r="P5609" s="22" t="s">
        <v>49040</v>
      </c>
      <c r="Q5609" s="22" t="s">
        <v>49041</v>
      </c>
      <c r="R5609" s="38">
        <v>0</v>
      </c>
    </row>
    <row r="5610" spans="1:18" ht="12.75">
      <c r="A5610" s="22" t="s">
        <v>60</v>
      </c>
      <c r="B5610" s="22" t="s">
        <v>16373</v>
      </c>
      <c r="C5610" s="22" t="s">
        <v>68</v>
      </c>
      <c r="D5610" s="22" t="s">
        <v>61</v>
      </c>
      <c r="E5610" s="31">
        <v>43055.297002314815</v>
      </c>
      <c r="F5610" s="22" t="s">
        <v>27445</v>
      </c>
      <c r="G5610" s="22" t="s">
        <v>49098</v>
      </c>
      <c r="H5610" s="22" t="s">
        <v>80</v>
      </c>
      <c r="I5610" s="22" t="s">
        <v>49099</v>
      </c>
      <c r="J5610" s="37" t="s">
        <v>27447</v>
      </c>
      <c r="K5610" s="37" t="s">
        <v>27448</v>
      </c>
      <c r="L5610" s="37" t="s">
        <v>27448</v>
      </c>
      <c r="M5610" s="37" t="s">
        <v>49100</v>
      </c>
      <c r="N5610" s="37" t="s">
        <v>2734</v>
      </c>
      <c r="O5610" s="37" t="s">
        <v>2735</v>
      </c>
      <c r="P5610" s="22" t="s">
        <v>49101</v>
      </c>
      <c r="Q5610" s="22" t="s">
        <v>49102</v>
      </c>
      <c r="R5610" s="38">
        <v>0</v>
      </c>
    </row>
    <row r="5611" spans="1:18" ht="12.75">
      <c r="A5611" s="22" t="s">
        <v>60</v>
      </c>
      <c r="B5611" s="22" t="s">
        <v>16373</v>
      </c>
      <c r="C5611" s="22" t="s">
        <v>68</v>
      </c>
      <c r="D5611" s="22" t="s">
        <v>61</v>
      </c>
      <c r="E5611" s="31">
        <v>43055.413761574069</v>
      </c>
      <c r="F5611" s="22" t="s">
        <v>27445</v>
      </c>
      <c r="G5611" s="22" t="s">
        <v>49103</v>
      </c>
      <c r="H5611" s="22" t="s">
        <v>80</v>
      </c>
      <c r="I5611" s="22" t="s">
        <v>49104</v>
      </c>
      <c r="J5611" s="37" t="s">
        <v>27447</v>
      </c>
      <c r="K5611" s="37" t="s">
        <v>27448</v>
      </c>
      <c r="L5611" s="37" t="s">
        <v>27448</v>
      </c>
      <c r="M5611" s="37" t="s">
        <v>49105</v>
      </c>
      <c r="N5611" s="37" t="s">
        <v>91</v>
      </c>
      <c r="O5611" s="37" t="s">
        <v>92</v>
      </c>
      <c r="P5611" s="22" t="s">
        <v>49106</v>
      </c>
      <c r="Q5611" s="22" t="s">
        <v>49107</v>
      </c>
      <c r="R5611" s="38">
        <v>0</v>
      </c>
    </row>
    <row r="5612" spans="1:18" ht="12.75">
      <c r="A5612" s="22" t="s">
        <v>60</v>
      </c>
      <c r="B5612" s="22" t="s">
        <v>16373</v>
      </c>
      <c r="C5612" s="22" t="s">
        <v>68</v>
      </c>
      <c r="D5612" s="22" t="s">
        <v>61</v>
      </c>
      <c r="E5612" s="31">
        <v>43055.415879629625</v>
      </c>
      <c r="F5612" s="22" t="s">
        <v>27445</v>
      </c>
      <c r="G5612" s="22" t="s">
        <v>49108</v>
      </c>
      <c r="H5612" s="22" t="s">
        <v>80</v>
      </c>
      <c r="I5612" s="22" t="s">
        <v>49109</v>
      </c>
      <c r="J5612" s="37" t="s">
        <v>27447</v>
      </c>
      <c r="K5612" s="37" t="s">
        <v>27448</v>
      </c>
      <c r="L5612" s="37" t="s">
        <v>27448</v>
      </c>
      <c r="M5612" s="37" t="s">
        <v>49110</v>
      </c>
      <c r="N5612" s="37" t="s">
        <v>589</v>
      </c>
      <c r="O5612" s="37" t="s">
        <v>590</v>
      </c>
      <c r="P5612" s="22" t="s">
        <v>49111</v>
      </c>
      <c r="Q5612" s="22" t="s">
        <v>49112</v>
      </c>
      <c r="R5612" s="38">
        <v>0</v>
      </c>
    </row>
    <row r="5613" spans="1:18" ht="12.75">
      <c r="A5613" s="22" t="s">
        <v>60</v>
      </c>
      <c r="B5613" s="22" t="s">
        <v>16373</v>
      </c>
      <c r="C5613" s="22" t="s">
        <v>68</v>
      </c>
      <c r="D5613" s="22" t="s">
        <v>61</v>
      </c>
      <c r="E5613" s="31">
        <v>43055.432858796295</v>
      </c>
      <c r="F5613" s="22" t="s">
        <v>27445</v>
      </c>
      <c r="G5613" s="22" t="s">
        <v>49113</v>
      </c>
      <c r="H5613" s="22" t="s">
        <v>80</v>
      </c>
      <c r="I5613" s="22" t="s">
        <v>23090</v>
      </c>
      <c r="J5613" s="37" t="s">
        <v>27447</v>
      </c>
      <c r="K5613" s="37" t="s">
        <v>27448</v>
      </c>
      <c r="L5613" s="37" t="s">
        <v>27448</v>
      </c>
      <c r="M5613" s="37" t="s">
        <v>49114</v>
      </c>
      <c r="N5613" s="37" t="s">
        <v>91</v>
      </c>
      <c r="O5613" s="37" t="s">
        <v>92</v>
      </c>
      <c r="P5613" s="22" t="s">
        <v>49106</v>
      </c>
      <c r="Q5613" s="22" t="s">
        <v>49107</v>
      </c>
      <c r="R5613" s="38">
        <v>0</v>
      </c>
    </row>
    <row r="5614" spans="1:18" ht="12.75">
      <c r="A5614" s="22" t="s">
        <v>60</v>
      </c>
      <c r="B5614" s="22" t="s">
        <v>16373</v>
      </c>
      <c r="C5614" s="22" t="s">
        <v>68</v>
      </c>
      <c r="D5614" s="22" t="s">
        <v>61</v>
      </c>
      <c r="E5614" s="31">
        <v>43055.443391203698</v>
      </c>
      <c r="F5614" s="22" t="s">
        <v>27445</v>
      </c>
      <c r="G5614" s="22" t="s">
        <v>49115</v>
      </c>
      <c r="H5614" s="22" t="s">
        <v>80</v>
      </c>
      <c r="I5614" s="22" t="s">
        <v>49116</v>
      </c>
      <c r="J5614" s="37" t="s">
        <v>27447</v>
      </c>
      <c r="K5614" s="37" t="s">
        <v>27448</v>
      </c>
      <c r="L5614" s="37" t="s">
        <v>27448</v>
      </c>
      <c r="M5614" s="37" t="s">
        <v>49117</v>
      </c>
      <c r="N5614" s="37" t="s">
        <v>11440</v>
      </c>
      <c r="O5614" s="37" t="s">
        <v>11441</v>
      </c>
      <c r="P5614" s="22" t="s">
        <v>49118</v>
      </c>
      <c r="Q5614" s="22" t="s">
        <v>49119</v>
      </c>
      <c r="R5614" s="38">
        <v>0</v>
      </c>
    </row>
    <row r="5615" spans="1:18" ht="12.75">
      <c r="A5615" s="22" t="s">
        <v>60</v>
      </c>
      <c r="B5615" s="22" t="s">
        <v>16373</v>
      </c>
      <c r="C5615" s="22" t="s">
        <v>68</v>
      </c>
      <c r="D5615" s="22" t="s">
        <v>61</v>
      </c>
      <c r="E5615" s="31">
        <v>43055.457650462959</v>
      </c>
      <c r="F5615" s="22" t="s">
        <v>27445</v>
      </c>
      <c r="G5615" s="22" t="s">
        <v>49120</v>
      </c>
      <c r="H5615" s="22" t="s">
        <v>80</v>
      </c>
      <c r="I5615" s="22" t="s">
        <v>49121</v>
      </c>
      <c r="J5615" s="37" t="s">
        <v>27447</v>
      </c>
      <c r="K5615" s="37" t="s">
        <v>27448</v>
      </c>
      <c r="L5615" s="37" t="s">
        <v>27448</v>
      </c>
      <c r="M5615" s="37" t="s">
        <v>49122</v>
      </c>
      <c r="N5615" s="37" t="s">
        <v>1386</v>
      </c>
      <c r="O5615" s="37" t="s">
        <v>1387</v>
      </c>
      <c r="P5615" s="22" t="s">
        <v>49123</v>
      </c>
      <c r="Q5615" s="22" t="s">
        <v>49124</v>
      </c>
      <c r="R5615" s="38">
        <v>0</v>
      </c>
    </row>
    <row r="5616" spans="1:18" ht="12.75">
      <c r="A5616" s="22" t="s">
        <v>60</v>
      </c>
      <c r="B5616" s="22" t="s">
        <v>16373</v>
      </c>
      <c r="C5616" s="22" t="s">
        <v>68</v>
      </c>
      <c r="D5616" s="22" t="s">
        <v>61</v>
      </c>
      <c r="E5616" s="31">
        <v>43055.497673611106</v>
      </c>
      <c r="F5616" s="22" t="s">
        <v>27445</v>
      </c>
      <c r="G5616" s="22" t="s">
        <v>49125</v>
      </c>
      <c r="H5616" s="22" t="s">
        <v>80</v>
      </c>
      <c r="I5616" s="22" t="s">
        <v>49126</v>
      </c>
      <c r="J5616" s="37" t="s">
        <v>27447</v>
      </c>
      <c r="K5616" s="37" t="s">
        <v>27448</v>
      </c>
      <c r="L5616" s="37" t="s">
        <v>27448</v>
      </c>
      <c r="M5616" s="37" t="s">
        <v>49127</v>
      </c>
      <c r="N5616" s="37" t="s">
        <v>279</v>
      </c>
      <c r="O5616" s="37" t="s">
        <v>280</v>
      </c>
      <c r="P5616" s="22" t="s">
        <v>49128</v>
      </c>
      <c r="Q5616" s="22" t="s">
        <v>49129</v>
      </c>
      <c r="R5616" s="38">
        <v>0</v>
      </c>
    </row>
    <row r="5617" spans="1:18" ht="12.75">
      <c r="A5617" s="22" t="s">
        <v>60</v>
      </c>
      <c r="B5617" s="22" t="s">
        <v>16373</v>
      </c>
      <c r="C5617" s="22" t="s">
        <v>68</v>
      </c>
      <c r="D5617" s="22" t="s">
        <v>61</v>
      </c>
      <c r="E5617" s="31">
        <v>43055.4996412037</v>
      </c>
      <c r="F5617" s="22" t="s">
        <v>27445</v>
      </c>
      <c r="G5617" s="22" t="s">
        <v>49130</v>
      </c>
      <c r="H5617" s="22" t="s">
        <v>80</v>
      </c>
      <c r="I5617" s="22" t="s">
        <v>23449</v>
      </c>
      <c r="J5617" s="37" t="s">
        <v>27447</v>
      </c>
      <c r="K5617" s="37" t="s">
        <v>27448</v>
      </c>
      <c r="L5617" s="37" t="s">
        <v>27448</v>
      </c>
      <c r="M5617" s="37" t="s">
        <v>49131</v>
      </c>
      <c r="N5617" s="37" t="s">
        <v>423</v>
      </c>
      <c r="O5617" s="37" t="s">
        <v>424</v>
      </c>
      <c r="P5617" s="22" t="s">
        <v>48549</v>
      </c>
      <c r="Q5617" s="22" t="s">
        <v>48550</v>
      </c>
      <c r="R5617" s="38">
        <v>0</v>
      </c>
    </row>
    <row r="5618" spans="1:18" ht="12.75">
      <c r="A5618" s="22" t="s">
        <v>60</v>
      </c>
      <c r="B5618" s="22" t="s">
        <v>16373</v>
      </c>
      <c r="C5618" s="22" t="s">
        <v>68</v>
      </c>
      <c r="D5618" s="22" t="s">
        <v>61</v>
      </c>
      <c r="E5618" s="31">
        <v>43055.524675925924</v>
      </c>
      <c r="F5618" s="22" t="s">
        <v>27445</v>
      </c>
      <c r="G5618" s="22" t="s">
        <v>49132</v>
      </c>
      <c r="H5618" s="22" t="s">
        <v>80</v>
      </c>
      <c r="I5618" s="22" t="s">
        <v>49133</v>
      </c>
      <c r="J5618" s="37" t="s">
        <v>27447</v>
      </c>
      <c r="K5618" s="37" t="s">
        <v>27448</v>
      </c>
      <c r="L5618" s="37" t="s">
        <v>27448</v>
      </c>
      <c r="M5618" s="37" t="s">
        <v>49134</v>
      </c>
      <c r="N5618" s="37" t="s">
        <v>19300</v>
      </c>
      <c r="O5618" s="37" t="s">
        <v>19301</v>
      </c>
      <c r="P5618" s="22" t="s">
        <v>49135</v>
      </c>
      <c r="Q5618" s="22" t="s">
        <v>49136</v>
      </c>
      <c r="R5618" s="38">
        <v>0</v>
      </c>
    </row>
    <row r="5619" spans="1:18" ht="12.75">
      <c r="A5619" s="22" t="s">
        <v>60</v>
      </c>
      <c r="B5619" s="22" t="s">
        <v>16373</v>
      </c>
      <c r="C5619" s="22" t="s">
        <v>68</v>
      </c>
      <c r="D5619" s="22" t="s">
        <v>61</v>
      </c>
      <c r="E5619" s="31">
        <v>43055.532962962963</v>
      </c>
      <c r="F5619" s="22" t="s">
        <v>27445</v>
      </c>
      <c r="G5619" s="22" t="s">
        <v>49137</v>
      </c>
      <c r="H5619" s="22" t="s">
        <v>80</v>
      </c>
      <c r="I5619" s="22" t="s">
        <v>20489</v>
      </c>
      <c r="J5619" s="37" t="s">
        <v>27447</v>
      </c>
      <c r="K5619" s="37" t="s">
        <v>27448</v>
      </c>
      <c r="L5619" s="37" t="s">
        <v>27448</v>
      </c>
      <c r="M5619" s="37" t="s">
        <v>49138</v>
      </c>
      <c r="N5619" s="37" t="s">
        <v>2755</v>
      </c>
      <c r="O5619" s="37" t="s">
        <v>2756</v>
      </c>
      <c r="P5619" s="22" t="s">
        <v>49139</v>
      </c>
      <c r="Q5619" s="22" t="s">
        <v>49140</v>
      </c>
      <c r="R5619" s="38">
        <v>0</v>
      </c>
    </row>
    <row r="5620" spans="1:18" ht="12.75">
      <c r="A5620" s="22" t="s">
        <v>60</v>
      </c>
      <c r="B5620" s="22" t="s">
        <v>16373</v>
      </c>
      <c r="C5620" s="22" t="s">
        <v>68</v>
      </c>
      <c r="D5620" s="22" t="s">
        <v>61</v>
      </c>
      <c r="E5620" s="31">
        <v>43055.587418981479</v>
      </c>
      <c r="F5620" s="22" t="s">
        <v>27445</v>
      </c>
      <c r="G5620" s="22" t="s">
        <v>49141</v>
      </c>
      <c r="H5620" s="22" t="s">
        <v>80</v>
      </c>
      <c r="I5620" s="22" t="s">
        <v>49142</v>
      </c>
      <c r="J5620" s="37" t="s">
        <v>27447</v>
      </c>
      <c r="K5620" s="37" t="s">
        <v>27448</v>
      </c>
      <c r="L5620" s="37" t="s">
        <v>27448</v>
      </c>
      <c r="M5620" s="37" t="s">
        <v>49143</v>
      </c>
      <c r="N5620" s="37" t="s">
        <v>21665</v>
      </c>
      <c r="O5620" s="37" t="s">
        <v>21666</v>
      </c>
      <c r="P5620" s="22" t="s">
        <v>49144</v>
      </c>
      <c r="Q5620" s="22" t="s">
        <v>49145</v>
      </c>
      <c r="R5620" s="38">
        <v>0</v>
      </c>
    </row>
    <row r="5621" spans="1:18" ht="12.75">
      <c r="A5621" s="22" t="s">
        <v>60</v>
      </c>
      <c r="B5621" s="22" t="s">
        <v>16373</v>
      </c>
      <c r="C5621" s="22" t="s">
        <v>68</v>
      </c>
      <c r="D5621" s="22" t="s">
        <v>61</v>
      </c>
      <c r="E5621" s="31">
        <v>43055.588784722218</v>
      </c>
      <c r="F5621" s="22" t="s">
        <v>27445</v>
      </c>
      <c r="G5621" s="22" t="s">
        <v>49146</v>
      </c>
      <c r="H5621" s="22" t="s">
        <v>80</v>
      </c>
      <c r="I5621" s="22" t="s">
        <v>20950</v>
      </c>
      <c r="J5621" s="37" t="s">
        <v>27447</v>
      </c>
      <c r="K5621" s="37" t="s">
        <v>27448</v>
      </c>
      <c r="L5621" s="37" t="s">
        <v>27448</v>
      </c>
      <c r="M5621" s="37" t="s">
        <v>49147</v>
      </c>
      <c r="N5621" s="37" t="s">
        <v>4722</v>
      </c>
      <c r="O5621" s="37" t="s">
        <v>4723</v>
      </c>
      <c r="P5621" s="22" t="s">
        <v>49148</v>
      </c>
      <c r="Q5621" s="22" t="s">
        <v>49149</v>
      </c>
      <c r="R5621" s="38">
        <v>0</v>
      </c>
    </row>
    <row r="5622" spans="1:18" ht="12.75">
      <c r="A5622" s="22" t="s">
        <v>60</v>
      </c>
      <c r="B5622" s="22" t="s">
        <v>16373</v>
      </c>
      <c r="C5622" s="22" t="s">
        <v>68</v>
      </c>
      <c r="D5622" s="22" t="s">
        <v>61</v>
      </c>
      <c r="E5622" s="31">
        <v>43055.591226851851</v>
      </c>
      <c r="F5622" s="22" t="s">
        <v>27445</v>
      </c>
      <c r="G5622" s="22" t="s">
        <v>49150</v>
      </c>
      <c r="H5622" s="22" t="s">
        <v>80</v>
      </c>
      <c r="I5622" s="22" t="s">
        <v>21664</v>
      </c>
      <c r="J5622" s="37" t="s">
        <v>27447</v>
      </c>
      <c r="K5622" s="37" t="s">
        <v>27448</v>
      </c>
      <c r="L5622" s="37" t="s">
        <v>27448</v>
      </c>
      <c r="M5622" s="37" t="s">
        <v>49151</v>
      </c>
      <c r="N5622" s="37" t="s">
        <v>21665</v>
      </c>
      <c r="O5622" s="37" t="s">
        <v>21666</v>
      </c>
      <c r="P5622" s="22" t="s">
        <v>49144</v>
      </c>
      <c r="Q5622" s="22" t="s">
        <v>49145</v>
      </c>
      <c r="R5622" s="38">
        <v>0</v>
      </c>
    </row>
    <row r="5623" spans="1:18" ht="12.75">
      <c r="A5623" s="22" t="s">
        <v>60</v>
      </c>
      <c r="B5623" s="22" t="s">
        <v>16373</v>
      </c>
      <c r="C5623" s="22" t="s">
        <v>68</v>
      </c>
      <c r="D5623" s="22" t="s">
        <v>61</v>
      </c>
      <c r="E5623" s="31">
        <v>43055.652766203704</v>
      </c>
      <c r="F5623" s="22" t="s">
        <v>27445</v>
      </c>
      <c r="G5623" s="22" t="s">
        <v>49152</v>
      </c>
      <c r="H5623" s="22" t="s">
        <v>80</v>
      </c>
      <c r="I5623" s="22" t="s">
        <v>16416</v>
      </c>
      <c r="J5623" s="37" t="s">
        <v>27447</v>
      </c>
      <c r="K5623" s="37" t="s">
        <v>27448</v>
      </c>
      <c r="L5623" s="37" t="s">
        <v>27448</v>
      </c>
      <c r="M5623" s="37" t="s">
        <v>49153</v>
      </c>
      <c r="N5623" s="37" t="s">
        <v>606</v>
      </c>
      <c r="O5623" s="37" t="s">
        <v>607</v>
      </c>
      <c r="P5623" s="22" t="s">
        <v>48680</v>
      </c>
      <c r="Q5623" s="22" t="s">
        <v>48681</v>
      </c>
      <c r="R5623" s="38">
        <v>0</v>
      </c>
    </row>
    <row r="5624" spans="1:18" ht="12.75">
      <c r="A5624" s="22" t="s">
        <v>60</v>
      </c>
      <c r="B5624" s="22" t="s">
        <v>16373</v>
      </c>
      <c r="C5624" s="22" t="s">
        <v>68</v>
      </c>
      <c r="D5624" s="22" t="s">
        <v>61</v>
      </c>
      <c r="E5624" s="31">
        <v>43055.656168981477</v>
      </c>
      <c r="F5624" s="22" t="s">
        <v>27445</v>
      </c>
      <c r="G5624" s="22" t="s">
        <v>49154</v>
      </c>
      <c r="H5624" s="22" t="s">
        <v>80</v>
      </c>
      <c r="I5624" s="22" t="s">
        <v>19580</v>
      </c>
      <c r="J5624" s="37" t="s">
        <v>27447</v>
      </c>
      <c r="K5624" s="37" t="s">
        <v>27448</v>
      </c>
      <c r="L5624" s="37" t="s">
        <v>27448</v>
      </c>
      <c r="M5624" s="37" t="s">
        <v>49155</v>
      </c>
      <c r="N5624" s="37" t="s">
        <v>19581</v>
      </c>
      <c r="O5624" s="37" t="s">
        <v>19582</v>
      </c>
      <c r="P5624" s="22" t="s">
        <v>48443</v>
      </c>
      <c r="Q5624" s="22" t="s">
        <v>48444</v>
      </c>
      <c r="R5624" s="38">
        <v>0</v>
      </c>
    </row>
    <row r="5625" spans="1:18" ht="12.75">
      <c r="A5625" s="22" t="s">
        <v>60</v>
      </c>
      <c r="B5625" s="22" t="s">
        <v>16373</v>
      </c>
      <c r="C5625" s="22" t="s">
        <v>68</v>
      </c>
      <c r="D5625" s="22" t="s">
        <v>61</v>
      </c>
      <c r="E5625" s="31">
        <v>43055.70449074074</v>
      </c>
      <c r="F5625" s="22" t="s">
        <v>27445</v>
      </c>
      <c r="G5625" s="22" t="s">
        <v>49156</v>
      </c>
      <c r="H5625" s="22" t="s">
        <v>80</v>
      </c>
      <c r="I5625" s="22" t="s">
        <v>20629</v>
      </c>
      <c r="J5625" s="37" t="s">
        <v>27447</v>
      </c>
      <c r="K5625" s="37" t="s">
        <v>27448</v>
      </c>
      <c r="L5625" s="37" t="s">
        <v>27448</v>
      </c>
      <c r="M5625" s="37" t="s">
        <v>49157</v>
      </c>
      <c r="N5625" s="37" t="s">
        <v>2448</v>
      </c>
      <c r="O5625" s="37" t="s">
        <v>2449</v>
      </c>
      <c r="P5625" s="22" t="s">
        <v>49158</v>
      </c>
      <c r="Q5625" s="22" t="s">
        <v>49159</v>
      </c>
      <c r="R5625" s="38">
        <v>0</v>
      </c>
    </row>
    <row r="5626" spans="1:18" ht="12.75">
      <c r="A5626" s="22" t="s">
        <v>60</v>
      </c>
      <c r="B5626" s="22" t="s">
        <v>16373</v>
      </c>
      <c r="C5626" s="22" t="s">
        <v>68</v>
      </c>
      <c r="D5626" s="22" t="s">
        <v>61</v>
      </c>
      <c r="E5626" s="31">
        <v>43056.369560185187</v>
      </c>
      <c r="F5626" s="22" t="s">
        <v>27445</v>
      </c>
      <c r="G5626" s="22" t="s">
        <v>49160</v>
      </c>
      <c r="H5626" s="22" t="s">
        <v>80</v>
      </c>
      <c r="I5626" s="22" t="s">
        <v>20140</v>
      </c>
      <c r="J5626" s="37" t="s">
        <v>27447</v>
      </c>
      <c r="K5626" s="37" t="s">
        <v>27448</v>
      </c>
      <c r="L5626" s="37" t="s">
        <v>27448</v>
      </c>
      <c r="M5626" s="37" t="s">
        <v>49161</v>
      </c>
      <c r="N5626" s="37" t="s">
        <v>245</v>
      </c>
      <c r="O5626" s="37" t="s">
        <v>246</v>
      </c>
      <c r="P5626" s="22" t="s">
        <v>49162</v>
      </c>
      <c r="Q5626" s="22" t="s">
        <v>49163</v>
      </c>
      <c r="R5626" s="38">
        <v>0</v>
      </c>
    </row>
    <row r="5627" spans="1:18" ht="12.75">
      <c r="A5627" s="22" t="s">
        <v>60</v>
      </c>
      <c r="B5627" s="22" t="s">
        <v>16373</v>
      </c>
      <c r="C5627" s="22" t="s">
        <v>68</v>
      </c>
      <c r="D5627" s="22" t="s">
        <v>61</v>
      </c>
      <c r="E5627" s="31">
        <v>43056.38853009259</v>
      </c>
      <c r="F5627" s="22" t="s">
        <v>27445</v>
      </c>
      <c r="G5627" s="22" t="s">
        <v>49164</v>
      </c>
      <c r="H5627" s="22" t="s">
        <v>80</v>
      </c>
      <c r="I5627" s="22" t="s">
        <v>49165</v>
      </c>
      <c r="J5627" s="37" t="s">
        <v>27447</v>
      </c>
      <c r="K5627" s="37" t="s">
        <v>27448</v>
      </c>
      <c r="L5627" s="37" t="s">
        <v>27448</v>
      </c>
      <c r="M5627" s="37" t="s">
        <v>49166</v>
      </c>
      <c r="N5627" s="37" t="s">
        <v>2849</v>
      </c>
      <c r="O5627" s="37" t="s">
        <v>2850</v>
      </c>
      <c r="P5627" s="22" t="s">
        <v>48443</v>
      </c>
      <c r="Q5627" s="22" t="s">
        <v>48444</v>
      </c>
      <c r="R5627" s="38">
        <v>0</v>
      </c>
    </row>
    <row r="5628" spans="1:18" ht="12.75">
      <c r="A5628" s="22" t="s">
        <v>60</v>
      </c>
      <c r="B5628" s="22" t="s">
        <v>16373</v>
      </c>
      <c r="C5628" s="22" t="s">
        <v>68</v>
      </c>
      <c r="D5628" s="22" t="s">
        <v>61</v>
      </c>
      <c r="E5628" s="31">
        <v>43056.389525462961</v>
      </c>
      <c r="F5628" s="22" t="s">
        <v>27445</v>
      </c>
      <c r="G5628" s="22" t="s">
        <v>49167</v>
      </c>
      <c r="H5628" s="22" t="s">
        <v>80</v>
      </c>
      <c r="I5628" s="22" t="s">
        <v>49168</v>
      </c>
      <c r="J5628" s="37" t="s">
        <v>27447</v>
      </c>
      <c r="K5628" s="37" t="s">
        <v>27448</v>
      </c>
      <c r="L5628" s="37" t="s">
        <v>27448</v>
      </c>
      <c r="M5628" s="37" t="s">
        <v>49169</v>
      </c>
      <c r="N5628" s="37" t="s">
        <v>279</v>
      </c>
      <c r="O5628" s="37" t="s">
        <v>280</v>
      </c>
      <c r="P5628" s="22" t="s">
        <v>48680</v>
      </c>
      <c r="Q5628" s="22" t="s">
        <v>48681</v>
      </c>
      <c r="R5628" s="38">
        <v>0</v>
      </c>
    </row>
    <row r="5629" spans="1:18" ht="12.75">
      <c r="A5629" s="22" t="s">
        <v>60</v>
      </c>
      <c r="B5629" s="22" t="s">
        <v>16373</v>
      </c>
      <c r="C5629" s="22" t="s">
        <v>68</v>
      </c>
      <c r="D5629" s="22" t="s">
        <v>61</v>
      </c>
      <c r="E5629" s="31">
        <v>43056.397037037037</v>
      </c>
      <c r="F5629" s="22" t="s">
        <v>27445</v>
      </c>
      <c r="G5629" s="22" t="s">
        <v>49170</v>
      </c>
      <c r="H5629" s="22" t="s">
        <v>80</v>
      </c>
      <c r="I5629" s="22" t="s">
        <v>22506</v>
      </c>
      <c r="J5629" s="37" t="s">
        <v>27447</v>
      </c>
      <c r="K5629" s="37" t="s">
        <v>27448</v>
      </c>
      <c r="L5629" s="37" t="s">
        <v>27448</v>
      </c>
      <c r="M5629" s="37" t="s">
        <v>49171</v>
      </c>
      <c r="N5629" s="37" t="s">
        <v>3000</v>
      </c>
      <c r="O5629" s="37" t="s">
        <v>3001</v>
      </c>
      <c r="P5629" s="22" t="s">
        <v>49172</v>
      </c>
      <c r="Q5629" s="22" t="s">
        <v>49173</v>
      </c>
      <c r="R5629" s="38">
        <v>0</v>
      </c>
    </row>
    <row r="5630" spans="1:18" ht="12.75">
      <c r="A5630" s="22" t="s">
        <v>60</v>
      </c>
      <c r="B5630" s="22" t="s">
        <v>16373</v>
      </c>
      <c r="C5630" s="22" t="s">
        <v>68</v>
      </c>
      <c r="D5630" s="22" t="s">
        <v>61</v>
      </c>
      <c r="E5630" s="31">
        <v>43056.417303240742</v>
      </c>
      <c r="F5630" s="22" t="s">
        <v>27445</v>
      </c>
      <c r="G5630" s="22" t="s">
        <v>49174</v>
      </c>
      <c r="H5630" s="22" t="s">
        <v>80</v>
      </c>
      <c r="I5630" s="22" t="s">
        <v>49175</v>
      </c>
      <c r="J5630" s="37" t="s">
        <v>27447</v>
      </c>
      <c r="K5630" s="37" t="s">
        <v>27448</v>
      </c>
      <c r="L5630" s="37" t="s">
        <v>27448</v>
      </c>
      <c r="M5630" s="37" t="s">
        <v>49176</v>
      </c>
      <c r="N5630" s="37" t="s">
        <v>2749</v>
      </c>
      <c r="O5630" s="37" t="s">
        <v>2750</v>
      </c>
      <c r="P5630" s="22" t="s">
        <v>49177</v>
      </c>
      <c r="Q5630" s="22" t="s">
        <v>49178</v>
      </c>
      <c r="R5630" s="38">
        <v>0</v>
      </c>
    </row>
    <row r="5631" spans="1:18" ht="12.75">
      <c r="A5631" s="22" t="s">
        <v>60</v>
      </c>
      <c r="B5631" s="22" t="s">
        <v>16373</v>
      </c>
      <c r="C5631" s="22" t="s">
        <v>68</v>
      </c>
      <c r="D5631" s="22" t="s">
        <v>61</v>
      </c>
      <c r="E5631" s="31">
        <v>43056.441967592589</v>
      </c>
      <c r="F5631" s="22" t="s">
        <v>27445</v>
      </c>
      <c r="G5631" s="22" t="s">
        <v>49179</v>
      </c>
      <c r="H5631" s="22" t="s">
        <v>80</v>
      </c>
      <c r="I5631" s="22" t="s">
        <v>16906</v>
      </c>
      <c r="J5631" s="37" t="s">
        <v>27447</v>
      </c>
      <c r="K5631" s="37" t="s">
        <v>27448</v>
      </c>
      <c r="L5631" s="37" t="s">
        <v>27448</v>
      </c>
      <c r="M5631" s="37" t="s">
        <v>49180</v>
      </c>
      <c r="N5631" s="37" t="s">
        <v>2749</v>
      </c>
      <c r="O5631" s="37" t="s">
        <v>2750</v>
      </c>
      <c r="P5631" s="22" t="s">
        <v>49177</v>
      </c>
      <c r="Q5631" s="22" t="s">
        <v>49178</v>
      </c>
      <c r="R5631" s="38">
        <v>0</v>
      </c>
    </row>
    <row r="5632" spans="1:18" ht="12.75">
      <c r="A5632" s="22" t="s">
        <v>60</v>
      </c>
      <c r="B5632" s="22" t="s">
        <v>16373</v>
      </c>
      <c r="C5632" s="22" t="s">
        <v>68</v>
      </c>
      <c r="D5632" s="22" t="s">
        <v>61</v>
      </c>
      <c r="E5632" s="31">
        <v>43056.453993055555</v>
      </c>
      <c r="F5632" s="22" t="s">
        <v>27445</v>
      </c>
      <c r="G5632" s="22" t="s">
        <v>49181</v>
      </c>
      <c r="H5632" s="22" t="s">
        <v>80</v>
      </c>
      <c r="I5632" s="22" t="s">
        <v>49182</v>
      </c>
      <c r="J5632" s="37" t="s">
        <v>27447</v>
      </c>
      <c r="K5632" s="37" t="s">
        <v>27448</v>
      </c>
      <c r="L5632" s="37" t="s">
        <v>27448</v>
      </c>
      <c r="M5632" s="37" t="s">
        <v>49183</v>
      </c>
      <c r="N5632" s="37" t="s">
        <v>376</v>
      </c>
      <c r="O5632" s="37" t="s">
        <v>377</v>
      </c>
      <c r="P5632" s="22" t="s">
        <v>49184</v>
      </c>
      <c r="Q5632" s="22" t="s">
        <v>49185</v>
      </c>
      <c r="R5632" s="38">
        <v>0</v>
      </c>
    </row>
    <row r="5633" spans="1:18" ht="12.75">
      <c r="A5633" s="22" t="s">
        <v>60</v>
      </c>
      <c r="B5633" s="22" t="s">
        <v>16373</v>
      </c>
      <c r="C5633" s="22" t="s">
        <v>68</v>
      </c>
      <c r="D5633" s="22" t="s">
        <v>61</v>
      </c>
      <c r="E5633" s="31">
        <v>43056.456307870365</v>
      </c>
      <c r="F5633" s="22" t="s">
        <v>27445</v>
      </c>
      <c r="G5633" s="22" t="s">
        <v>49186</v>
      </c>
      <c r="H5633" s="22" t="s">
        <v>80</v>
      </c>
      <c r="I5633" s="22" t="s">
        <v>49187</v>
      </c>
      <c r="J5633" s="37" t="s">
        <v>27447</v>
      </c>
      <c r="K5633" s="37" t="s">
        <v>27448</v>
      </c>
      <c r="L5633" s="37" t="s">
        <v>27448</v>
      </c>
      <c r="M5633" s="37" t="s">
        <v>49188</v>
      </c>
      <c r="N5633" s="37" t="s">
        <v>21430</v>
      </c>
      <c r="O5633" s="37" t="s">
        <v>21431</v>
      </c>
      <c r="P5633" s="22" t="s">
        <v>49189</v>
      </c>
      <c r="Q5633" s="22" t="s">
        <v>49190</v>
      </c>
      <c r="R5633" s="38">
        <v>0</v>
      </c>
    </row>
    <row r="5634" spans="1:18" ht="12.75">
      <c r="A5634" s="22" t="s">
        <v>60</v>
      </c>
      <c r="B5634" s="22" t="s">
        <v>16373</v>
      </c>
      <c r="C5634" s="22" t="s">
        <v>68</v>
      </c>
      <c r="D5634" s="22" t="s">
        <v>61</v>
      </c>
      <c r="E5634" s="31">
        <v>43056.469710648147</v>
      </c>
      <c r="F5634" s="22" t="s">
        <v>27445</v>
      </c>
      <c r="G5634" s="22" t="s">
        <v>49191</v>
      </c>
      <c r="H5634" s="22" t="s">
        <v>80</v>
      </c>
      <c r="I5634" s="22" t="s">
        <v>17671</v>
      </c>
      <c r="J5634" s="37" t="s">
        <v>27447</v>
      </c>
      <c r="K5634" s="37" t="s">
        <v>27448</v>
      </c>
      <c r="L5634" s="37" t="s">
        <v>27448</v>
      </c>
      <c r="M5634" s="37" t="s">
        <v>49192</v>
      </c>
      <c r="N5634" s="37" t="s">
        <v>589</v>
      </c>
      <c r="O5634" s="37" t="s">
        <v>590</v>
      </c>
      <c r="P5634" s="22" t="s">
        <v>49193</v>
      </c>
      <c r="Q5634" s="22" t="s">
        <v>49194</v>
      </c>
      <c r="R5634" s="38">
        <v>0</v>
      </c>
    </row>
    <row r="5635" spans="1:18" ht="12.75">
      <c r="A5635" s="22" t="s">
        <v>60</v>
      </c>
      <c r="B5635" s="22" t="s">
        <v>16373</v>
      </c>
      <c r="C5635" s="22" t="s">
        <v>68</v>
      </c>
      <c r="D5635" s="22" t="s">
        <v>61</v>
      </c>
      <c r="E5635" s="31">
        <v>43056.490381944444</v>
      </c>
      <c r="F5635" s="22" t="s">
        <v>27445</v>
      </c>
      <c r="G5635" s="22" t="s">
        <v>49195</v>
      </c>
      <c r="H5635" s="22" t="s">
        <v>80</v>
      </c>
      <c r="I5635" s="22" t="s">
        <v>49196</v>
      </c>
      <c r="J5635" s="37" t="s">
        <v>27447</v>
      </c>
      <c r="K5635" s="37" t="s">
        <v>27448</v>
      </c>
      <c r="L5635" s="37" t="s">
        <v>27448</v>
      </c>
      <c r="M5635" s="37" t="s">
        <v>49197</v>
      </c>
      <c r="N5635" s="37" t="s">
        <v>279</v>
      </c>
      <c r="O5635" s="37" t="s">
        <v>280</v>
      </c>
      <c r="P5635" s="22" t="s">
        <v>49128</v>
      </c>
      <c r="Q5635" s="22" t="s">
        <v>49129</v>
      </c>
      <c r="R5635" s="38">
        <v>0</v>
      </c>
    </row>
    <row r="5636" spans="1:18" ht="12.75">
      <c r="A5636" s="22" t="s">
        <v>60</v>
      </c>
      <c r="B5636" s="22" t="s">
        <v>16373</v>
      </c>
      <c r="C5636" s="22" t="s">
        <v>68</v>
      </c>
      <c r="D5636" s="22" t="s">
        <v>61</v>
      </c>
      <c r="E5636" s="31">
        <v>43056.505682870367</v>
      </c>
      <c r="F5636" s="22" t="s">
        <v>27445</v>
      </c>
      <c r="G5636" s="22" t="s">
        <v>49198</v>
      </c>
      <c r="H5636" s="22" t="s">
        <v>80</v>
      </c>
      <c r="I5636" s="22" t="s">
        <v>23792</v>
      </c>
      <c r="J5636" s="37" t="s">
        <v>27447</v>
      </c>
      <c r="K5636" s="37" t="s">
        <v>27448</v>
      </c>
      <c r="L5636" s="37" t="s">
        <v>27448</v>
      </c>
      <c r="M5636" s="37" t="s">
        <v>49199</v>
      </c>
      <c r="N5636" s="37" t="s">
        <v>23793</v>
      </c>
      <c r="O5636" s="37" t="s">
        <v>23794</v>
      </c>
      <c r="P5636" s="22" t="s">
        <v>49200</v>
      </c>
      <c r="Q5636" s="22" t="s">
        <v>49201</v>
      </c>
      <c r="R5636" s="38">
        <v>0</v>
      </c>
    </row>
    <row r="5637" spans="1:18" ht="12.75">
      <c r="A5637" s="22" t="s">
        <v>60</v>
      </c>
      <c r="B5637" s="22" t="s">
        <v>16373</v>
      </c>
      <c r="C5637" s="22" t="s">
        <v>68</v>
      </c>
      <c r="D5637" s="22" t="s">
        <v>61</v>
      </c>
      <c r="E5637" s="31">
        <v>43056.527974537035</v>
      </c>
      <c r="F5637" s="22" t="s">
        <v>27445</v>
      </c>
      <c r="G5637" s="22" t="s">
        <v>49202</v>
      </c>
      <c r="H5637" s="22" t="s">
        <v>80</v>
      </c>
      <c r="I5637" s="22" t="s">
        <v>17973</v>
      </c>
      <c r="J5637" s="37" t="s">
        <v>27447</v>
      </c>
      <c r="K5637" s="37" t="s">
        <v>27448</v>
      </c>
      <c r="L5637" s="37" t="s">
        <v>27448</v>
      </c>
      <c r="M5637" s="37" t="s">
        <v>49203</v>
      </c>
      <c r="N5637" s="37" t="s">
        <v>9245</v>
      </c>
      <c r="O5637" s="37" t="s">
        <v>9246</v>
      </c>
      <c r="P5637" s="22" t="s">
        <v>49204</v>
      </c>
      <c r="Q5637" s="22" t="s">
        <v>49205</v>
      </c>
      <c r="R5637" s="38">
        <v>0</v>
      </c>
    </row>
    <row r="5638" spans="1:18" ht="12.75">
      <c r="A5638" s="22" t="s">
        <v>60</v>
      </c>
      <c r="B5638" s="22" t="s">
        <v>16373</v>
      </c>
      <c r="C5638" s="22" t="s">
        <v>68</v>
      </c>
      <c r="D5638" s="22" t="s">
        <v>61</v>
      </c>
      <c r="E5638" s="31">
        <v>43056.531446759254</v>
      </c>
      <c r="F5638" s="22" t="s">
        <v>27445</v>
      </c>
      <c r="G5638" s="22" t="s">
        <v>49206</v>
      </c>
      <c r="H5638" s="22" t="s">
        <v>80</v>
      </c>
      <c r="I5638" s="22" t="s">
        <v>19311</v>
      </c>
      <c r="J5638" s="37" t="s">
        <v>27447</v>
      </c>
      <c r="K5638" s="37" t="s">
        <v>27448</v>
      </c>
      <c r="L5638" s="37" t="s">
        <v>27448</v>
      </c>
      <c r="M5638" s="37" t="s">
        <v>49207</v>
      </c>
      <c r="N5638" s="37" t="s">
        <v>783</v>
      </c>
      <c r="O5638" s="37" t="s">
        <v>784</v>
      </c>
      <c r="P5638" s="22" t="s">
        <v>49208</v>
      </c>
      <c r="Q5638" s="22" t="s">
        <v>49209</v>
      </c>
      <c r="R5638" s="38">
        <v>0</v>
      </c>
    </row>
    <row r="5639" spans="1:18" ht="12.75">
      <c r="A5639" s="22" t="s">
        <v>60</v>
      </c>
      <c r="B5639" s="22" t="s">
        <v>16373</v>
      </c>
      <c r="C5639" s="22" t="s">
        <v>68</v>
      </c>
      <c r="D5639" s="22" t="s">
        <v>61</v>
      </c>
      <c r="E5639" s="31">
        <v>43056.547974537032</v>
      </c>
      <c r="F5639" s="22" t="s">
        <v>27445</v>
      </c>
      <c r="G5639" s="22" t="s">
        <v>49210</v>
      </c>
      <c r="H5639" s="22" t="s">
        <v>80</v>
      </c>
      <c r="I5639" s="22" t="s">
        <v>18942</v>
      </c>
      <c r="J5639" s="37" t="s">
        <v>27447</v>
      </c>
      <c r="K5639" s="37" t="s">
        <v>27448</v>
      </c>
      <c r="L5639" s="37" t="s">
        <v>27448</v>
      </c>
      <c r="M5639" s="37" t="s">
        <v>49211</v>
      </c>
      <c r="N5639" s="37" t="s">
        <v>1669</v>
      </c>
      <c r="O5639" s="37" t="s">
        <v>1670</v>
      </c>
      <c r="P5639" s="22" t="s">
        <v>48971</v>
      </c>
      <c r="Q5639" s="22" t="s">
        <v>49212</v>
      </c>
      <c r="R5639" s="38">
        <v>0</v>
      </c>
    </row>
    <row r="5640" spans="1:18" ht="12.75">
      <c r="A5640" s="22" t="s">
        <v>60</v>
      </c>
      <c r="B5640" s="22" t="s">
        <v>16373</v>
      </c>
      <c r="C5640" s="22" t="s">
        <v>68</v>
      </c>
      <c r="D5640" s="22" t="s">
        <v>61</v>
      </c>
      <c r="E5640" s="31">
        <v>43056.607152777775</v>
      </c>
      <c r="F5640" s="22" t="s">
        <v>27445</v>
      </c>
      <c r="G5640" s="22" t="s">
        <v>49213</v>
      </c>
      <c r="H5640" s="22" t="s">
        <v>80</v>
      </c>
      <c r="I5640" s="22" t="s">
        <v>49214</v>
      </c>
      <c r="J5640" s="37" t="s">
        <v>27447</v>
      </c>
      <c r="K5640" s="37" t="s">
        <v>27448</v>
      </c>
      <c r="L5640" s="37" t="s">
        <v>27448</v>
      </c>
      <c r="M5640" s="37" t="s">
        <v>49215</v>
      </c>
      <c r="N5640" s="37" t="s">
        <v>1032</v>
      </c>
      <c r="O5640" s="37" t="s">
        <v>1033</v>
      </c>
      <c r="P5640" s="22" t="s">
        <v>49216</v>
      </c>
      <c r="Q5640" s="22" t="s">
        <v>49217</v>
      </c>
      <c r="R5640" s="38">
        <v>0</v>
      </c>
    </row>
    <row r="5641" spans="1:18" ht="12.75">
      <c r="A5641" s="22" t="s">
        <v>60</v>
      </c>
      <c r="B5641" s="22" t="s">
        <v>16373</v>
      </c>
      <c r="C5641" s="22" t="s">
        <v>68</v>
      </c>
      <c r="D5641" s="22" t="s">
        <v>61</v>
      </c>
      <c r="E5641" s="31">
        <v>43056.616400462961</v>
      </c>
      <c r="F5641" s="22" t="s">
        <v>27445</v>
      </c>
      <c r="G5641" s="22" t="s">
        <v>49218</v>
      </c>
      <c r="H5641" s="22" t="s">
        <v>80</v>
      </c>
      <c r="I5641" s="22" t="s">
        <v>49219</v>
      </c>
      <c r="J5641" s="37" t="s">
        <v>27447</v>
      </c>
      <c r="K5641" s="37" t="s">
        <v>27448</v>
      </c>
      <c r="L5641" s="37" t="s">
        <v>27448</v>
      </c>
      <c r="M5641" s="37" t="s">
        <v>49220</v>
      </c>
      <c r="N5641" s="37" t="s">
        <v>1032</v>
      </c>
      <c r="O5641" s="37" t="s">
        <v>1033</v>
      </c>
      <c r="P5641" s="22" t="s">
        <v>49216</v>
      </c>
      <c r="Q5641" s="22" t="s">
        <v>49217</v>
      </c>
      <c r="R5641" s="38">
        <v>0</v>
      </c>
    </row>
    <row r="5642" spans="1:18" ht="12.75">
      <c r="A5642" s="22" t="s">
        <v>60</v>
      </c>
      <c r="B5642" s="22" t="s">
        <v>16373</v>
      </c>
      <c r="C5642" s="22" t="s">
        <v>68</v>
      </c>
      <c r="D5642" s="22" t="s">
        <v>61</v>
      </c>
      <c r="E5642" s="31">
        <v>43056.628182870365</v>
      </c>
      <c r="F5642" s="22" t="s">
        <v>27445</v>
      </c>
      <c r="G5642" s="22" t="s">
        <v>49221</v>
      </c>
      <c r="H5642" s="22" t="s">
        <v>80</v>
      </c>
      <c r="I5642" s="22" t="s">
        <v>17356</v>
      </c>
      <c r="J5642" s="37" t="s">
        <v>27447</v>
      </c>
      <c r="K5642" s="37" t="s">
        <v>27448</v>
      </c>
      <c r="L5642" s="37" t="s">
        <v>27448</v>
      </c>
      <c r="M5642" s="37" t="s">
        <v>49222</v>
      </c>
      <c r="N5642" s="37" t="s">
        <v>1032</v>
      </c>
      <c r="O5642" s="37" t="s">
        <v>1033</v>
      </c>
      <c r="P5642" s="22" t="s">
        <v>49216</v>
      </c>
      <c r="Q5642" s="22" t="s">
        <v>49217</v>
      </c>
      <c r="R5642" s="38">
        <v>0</v>
      </c>
    </row>
    <row r="5643" spans="1:18" ht="12.75">
      <c r="A5643" s="22" t="s">
        <v>60</v>
      </c>
      <c r="B5643" s="22" t="s">
        <v>16373</v>
      </c>
      <c r="C5643" s="22" t="s">
        <v>68</v>
      </c>
      <c r="D5643" s="22" t="s">
        <v>61</v>
      </c>
      <c r="E5643" s="31">
        <v>43056.633090277777</v>
      </c>
      <c r="F5643" s="22" t="s">
        <v>27445</v>
      </c>
      <c r="G5643" s="22" t="s">
        <v>49223</v>
      </c>
      <c r="H5643" s="22" t="s">
        <v>80</v>
      </c>
      <c r="I5643" s="22" t="s">
        <v>49224</v>
      </c>
      <c r="J5643" s="37" t="s">
        <v>27447</v>
      </c>
      <c r="K5643" s="37" t="s">
        <v>27448</v>
      </c>
      <c r="L5643" s="37" t="s">
        <v>27448</v>
      </c>
      <c r="M5643" s="37" t="s">
        <v>49225</v>
      </c>
      <c r="N5643" s="37" t="s">
        <v>12320</v>
      </c>
      <c r="O5643" s="37" t="s">
        <v>12321</v>
      </c>
      <c r="P5643" s="22" t="s">
        <v>49226</v>
      </c>
      <c r="Q5643" s="22" t="s">
        <v>49227</v>
      </c>
      <c r="R5643" s="38">
        <v>0</v>
      </c>
    </row>
    <row r="5644" spans="1:18" ht="12.75">
      <c r="A5644" s="22" t="s">
        <v>60</v>
      </c>
      <c r="B5644" s="22" t="s">
        <v>16373</v>
      </c>
      <c r="C5644" s="22" t="s">
        <v>68</v>
      </c>
      <c r="D5644" s="22" t="s">
        <v>61</v>
      </c>
      <c r="E5644" s="31">
        <v>43056.636145833334</v>
      </c>
      <c r="F5644" s="22" t="s">
        <v>27445</v>
      </c>
      <c r="G5644" s="22" t="s">
        <v>49228</v>
      </c>
      <c r="H5644" s="22" t="s">
        <v>80</v>
      </c>
      <c r="I5644" s="22" t="s">
        <v>18933</v>
      </c>
      <c r="J5644" s="37" t="s">
        <v>27447</v>
      </c>
      <c r="K5644" s="37" t="s">
        <v>27448</v>
      </c>
      <c r="L5644" s="37" t="s">
        <v>27448</v>
      </c>
      <c r="M5644" s="37" t="s">
        <v>49229</v>
      </c>
      <c r="N5644" s="37" t="s">
        <v>10536</v>
      </c>
      <c r="O5644" s="37" t="s">
        <v>10537</v>
      </c>
      <c r="P5644" s="22" t="s">
        <v>49230</v>
      </c>
      <c r="Q5644" s="22" t="s">
        <v>49231</v>
      </c>
      <c r="R5644" s="38">
        <v>0</v>
      </c>
    </row>
    <row r="5645" spans="1:18" ht="12.75">
      <c r="A5645" s="22" t="s">
        <v>60</v>
      </c>
      <c r="B5645" s="22" t="s">
        <v>16373</v>
      </c>
      <c r="C5645" s="22" t="s">
        <v>68</v>
      </c>
      <c r="D5645" s="22" t="s">
        <v>61</v>
      </c>
      <c r="E5645" s="31">
        <v>43056.661354166667</v>
      </c>
      <c r="F5645" s="22" t="s">
        <v>27445</v>
      </c>
      <c r="G5645" s="22" t="s">
        <v>49232</v>
      </c>
      <c r="H5645" s="22" t="s">
        <v>80</v>
      </c>
      <c r="I5645" s="22" t="s">
        <v>22669</v>
      </c>
      <c r="J5645" s="37" t="s">
        <v>27447</v>
      </c>
      <c r="K5645" s="37" t="s">
        <v>27448</v>
      </c>
      <c r="L5645" s="37" t="s">
        <v>27448</v>
      </c>
      <c r="M5645" s="37" t="s">
        <v>49233</v>
      </c>
      <c r="N5645" s="37" t="s">
        <v>279</v>
      </c>
      <c r="O5645" s="37" t="s">
        <v>280</v>
      </c>
      <c r="P5645" s="22" t="s">
        <v>48680</v>
      </c>
      <c r="Q5645" s="22" t="s">
        <v>48681</v>
      </c>
      <c r="R5645" s="38">
        <v>0</v>
      </c>
    </row>
    <row r="5646" spans="1:18" ht="12.75">
      <c r="A5646" s="22" t="s">
        <v>60</v>
      </c>
      <c r="B5646" s="22" t="s">
        <v>16373</v>
      </c>
      <c r="C5646" s="22" t="s">
        <v>68</v>
      </c>
      <c r="D5646" s="22" t="s">
        <v>61</v>
      </c>
      <c r="E5646" s="31">
        <v>43056.666967592588</v>
      </c>
      <c r="F5646" s="22" t="s">
        <v>27445</v>
      </c>
      <c r="G5646" s="22" t="s">
        <v>49234</v>
      </c>
      <c r="H5646" s="22" t="s">
        <v>80</v>
      </c>
      <c r="I5646" s="22" t="s">
        <v>16475</v>
      </c>
      <c r="J5646" s="37" t="s">
        <v>27447</v>
      </c>
      <c r="K5646" s="37" t="s">
        <v>27448</v>
      </c>
      <c r="L5646" s="37" t="s">
        <v>27448</v>
      </c>
      <c r="M5646" s="37" t="s">
        <v>49235</v>
      </c>
      <c r="N5646" s="37" t="s">
        <v>4834</v>
      </c>
      <c r="O5646" s="37" t="s">
        <v>4835</v>
      </c>
      <c r="P5646" s="22" t="s">
        <v>49236</v>
      </c>
      <c r="Q5646" s="22" t="s">
        <v>49237</v>
      </c>
      <c r="R5646" s="38">
        <v>0</v>
      </c>
    </row>
    <row r="5647" spans="1:18" ht="12.75">
      <c r="A5647" s="22" t="s">
        <v>60</v>
      </c>
      <c r="B5647" s="22" t="s">
        <v>16373</v>
      </c>
      <c r="C5647" s="22" t="s">
        <v>68</v>
      </c>
      <c r="D5647" s="22" t="s">
        <v>61</v>
      </c>
      <c r="E5647" s="31">
        <v>43056.704097222224</v>
      </c>
      <c r="F5647" s="22" t="s">
        <v>27445</v>
      </c>
      <c r="G5647" s="22" t="s">
        <v>49238</v>
      </c>
      <c r="H5647" s="22" t="s">
        <v>80</v>
      </c>
      <c r="I5647" s="22" t="s">
        <v>49239</v>
      </c>
      <c r="J5647" s="37" t="s">
        <v>27447</v>
      </c>
      <c r="K5647" s="37" t="s">
        <v>27448</v>
      </c>
      <c r="L5647" s="37" t="s">
        <v>27448</v>
      </c>
      <c r="M5647" s="37" t="s">
        <v>49240</v>
      </c>
      <c r="N5647" s="37" t="s">
        <v>8805</v>
      </c>
      <c r="O5647" s="37" t="s">
        <v>8806</v>
      </c>
      <c r="P5647" s="22" t="s">
        <v>49241</v>
      </c>
      <c r="Q5647" s="22" t="s">
        <v>49242</v>
      </c>
      <c r="R5647" s="38">
        <v>0</v>
      </c>
    </row>
    <row r="5648" spans="1:18" ht="12.75">
      <c r="A5648" s="22" t="s">
        <v>60</v>
      </c>
      <c r="B5648" s="22" t="s">
        <v>16373</v>
      </c>
      <c r="C5648" s="22" t="s">
        <v>68</v>
      </c>
      <c r="D5648" s="22" t="s">
        <v>61</v>
      </c>
      <c r="E5648" s="31">
        <v>43056.757002314815</v>
      </c>
      <c r="F5648" s="22" t="s">
        <v>27445</v>
      </c>
      <c r="G5648" s="22" t="s">
        <v>49243</v>
      </c>
      <c r="H5648" s="22" t="s">
        <v>80</v>
      </c>
      <c r="I5648" s="22" t="s">
        <v>21429</v>
      </c>
      <c r="J5648" s="37" t="s">
        <v>27447</v>
      </c>
      <c r="K5648" s="37" t="s">
        <v>27448</v>
      </c>
      <c r="L5648" s="37" t="s">
        <v>27448</v>
      </c>
      <c r="M5648" s="37" t="s">
        <v>49244</v>
      </c>
      <c r="N5648" s="37" t="s">
        <v>21430</v>
      </c>
      <c r="O5648" s="37" t="s">
        <v>21431</v>
      </c>
      <c r="P5648" s="22" t="s">
        <v>49189</v>
      </c>
      <c r="Q5648" s="22" t="s">
        <v>49190</v>
      </c>
      <c r="R5648" s="38">
        <v>0</v>
      </c>
    </row>
    <row r="5649" spans="1:18" ht="12.75">
      <c r="A5649" s="22" t="s">
        <v>60</v>
      </c>
      <c r="B5649" s="22" t="s">
        <v>16373</v>
      </c>
      <c r="C5649" s="22" t="s">
        <v>68</v>
      </c>
      <c r="D5649" s="22" t="s">
        <v>61</v>
      </c>
      <c r="E5649" s="31">
        <v>43058.652453703704</v>
      </c>
      <c r="F5649" s="22" t="s">
        <v>27445</v>
      </c>
      <c r="G5649" s="22" t="s">
        <v>49245</v>
      </c>
      <c r="H5649" s="22" t="s">
        <v>80</v>
      </c>
      <c r="I5649" s="22" t="s">
        <v>20263</v>
      </c>
      <c r="J5649" s="37" t="s">
        <v>27447</v>
      </c>
      <c r="K5649" s="37" t="s">
        <v>27448</v>
      </c>
      <c r="L5649" s="37" t="s">
        <v>27448</v>
      </c>
      <c r="M5649" s="37" t="s">
        <v>49246</v>
      </c>
      <c r="N5649" s="37" t="s">
        <v>1729</v>
      </c>
      <c r="O5649" s="37" t="s">
        <v>1730</v>
      </c>
      <c r="P5649" s="22" t="s">
        <v>49247</v>
      </c>
      <c r="Q5649" s="22" t="s">
        <v>49248</v>
      </c>
      <c r="R5649" s="38">
        <v>0</v>
      </c>
    </row>
    <row r="5650" spans="1:18" ht="12.75">
      <c r="A5650" s="22" t="s">
        <v>60</v>
      </c>
      <c r="B5650" s="22" t="s">
        <v>16373</v>
      </c>
      <c r="C5650" s="22" t="s">
        <v>68</v>
      </c>
      <c r="D5650" s="22" t="s">
        <v>61</v>
      </c>
      <c r="E5650" s="31">
        <v>43059.379074074073</v>
      </c>
      <c r="F5650" s="22" t="s">
        <v>27445</v>
      </c>
      <c r="G5650" s="22" t="s">
        <v>49249</v>
      </c>
      <c r="H5650" s="22" t="s">
        <v>80</v>
      </c>
      <c r="I5650" s="22" t="s">
        <v>17217</v>
      </c>
      <c r="J5650" s="37" t="s">
        <v>27447</v>
      </c>
      <c r="K5650" s="37" t="s">
        <v>27448</v>
      </c>
      <c r="L5650" s="37" t="s">
        <v>27448</v>
      </c>
      <c r="M5650" s="37" t="s">
        <v>49250</v>
      </c>
      <c r="N5650" s="37" t="s">
        <v>1171</v>
      </c>
      <c r="O5650" s="37" t="s">
        <v>1172</v>
      </c>
      <c r="P5650" s="22" t="s">
        <v>49251</v>
      </c>
      <c r="Q5650" s="22" t="s">
        <v>49252</v>
      </c>
      <c r="R5650" s="38">
        <v>0</v>
      </c>
    </row>
    <row r="5651" spans="1:18" ht="12.75">
      <c r="A5651" s="22" t="s">
        <v>60</v>
      </c>
      <c r="B5651" s="22" t="s">
        <v>16373</v>
      </c>
      <c r="C5651" s="22" t="s">
        <v>68</v>
      </c>
      <c r="D5651" s="22" t="s">
        <v>61</v>
      </c>
      <c r="E5651" s="31">
        <v>43059.411064814813</v>
      </c>
      <c r="F5651" s="22" t="s">
        <v>27445</v>
      </c>
      <c r="G5651" s="22" t="s">
        <v>49253</v>
      </c>
      <c r="H5651" s="22" t="s">
        <v>80</v>
      </c>
      <c r="I5651" s="22" t="s">
        <v>23031</v>
      </c>
      <c r="J5651" s="37" t="s">
        <v>27447</v>
      </c>
      <c r="K5651" s="37" t="s">
        <v>27448</v>
      </c>
      <c r="L5651" s="37" t="s">
        <v>27448</v>
      </c>
      <c r="M5651" s="37" t="s">
        <v>49254</v>
      </c>
      <c r="N5651" s="37" t="s">
        <v>91</v>
      </c>
      <c r="O5651" s="37" t="s">
        <v>92</v>
      </c>
      <c r="P5651" s="22" t="s">
        <v>49255</v>
      </c>
      <c r="Q5651" s="22" t="s">
        <v>49256</v>
      </c>
      <c r="R5651" s="38">
        <v>0</v>
      </c>
    </row>
    <row r="5652" spans="1:18" ht="12.75">
      <c r="A5652" s="22" t="s">
        <v>60</v>
      </c>
      <c r="B5652" s="22" t="s">
        <v>16373</v>
      </c>
      <c r="C5652" s="22" t="s">
        <v>68</v>
      </c>
      <c r="D5652" s="22" t="s">
        <v>61</v>
      </c>
      <c r="E5652" s="31">
        <v>43059.411585648144</v>
      </c>
      <c r="F5652" s="22" t="s">
        <v>27445</v>
      </c>
      <c r="G5652" s="22" t="s">
        <v>49257</v>
      </c>
      <c r="H5652" s="22" t="s">
        <v>80</v>
      </c>
      <c r="I5652" s="22" t="s">
        <v>16574</v>
      </c>
      <c r="J5652" s="37" t="s">
        <v>27447</v>
      </c>
      <c r="K5652" s="37" t="s">
        <v>27448</v>
      </c>
      <c r="L5652" s="37" t="s">
        <v>27448</v>
      </c>
      <c r="M5652" s="37" t="s">
        <v>49258</v>
      </c>
      <c r="N5652" s="37" t="s">
        <v>275</v>
      </c>
      <c r="O5652" s="37" t="s">
        <v>276</v>
      </c>
      <c r="P5652" s="22" t="s">
        <v>49259</v>
      </c>
      <c r="Q5652" s="22" t="s">
        <v>49260</v>
      </c>
      <c r="R5652" s="38">
        <v>0</v>
      </c>
    </row>
    <row r="5653" spans="1:18" ht="12.75">
      <c r="A5653" s="22" t="s">
        <v>60</v>
      </c>
      <c r="B5653" s="22" t="s">
        <v>16373</v>
      </c>
      <c r="C5653" s="22" t="s">
        <v>68</v>
      </c>
      <c r="D5653" s="22" t="s">
        <v>61</v>
      </c>
      <c r="E5653" s="31">
        <v>43059.43246527778</v>
      </c>
      <c r="F5653" s="22" t="s">
        <v>27445</v>
      </c>
      <c r="G5653" s="22" t="s">
        <v>49261</v>
      </c>
      <c r="H5653" s="22" t="s">
        <v>80</v>
      </c>
      <c r="I5653" s="22" t="s">
        <v>20591</v>
      </c>
      <c r="J5653" s="37" t="s">
        <v>27447</v>
      </c>
      <c r="K5653" s="37" t="s">
        <v>27448</v>
      </c>
      <c r="L5653" s="37" t="s">
        <v>27448</v>
      </c>
      <c r="M5653" s="37" t="s">
        <v>49262</v>
      </c>
      <c r="N5653" s="37" t="s">
        <v>8017</v>
      </c>
      <c r="O5653" s="37" t="s">
        <v>8018</v>
      </c>
      <c r="P5653" s="22" t="s">
        <v>49263</v>
      </c>
      <c r="Q5653" s="22" t="s">
        <v>49264</v>
      </c>
      <c r="R5653" s="38">
        <v>0</v>
      </c>
    </row>
    <row r="5654" spans="1:18" ht="12.75">
      <c r="A5654" s="22" t="s">
        <v>60</v>
      </c>
      <c r="B5654" s="22" t="s">
        <v>16373</v>
      </c>
      <c r="C5654" s="22" t="s">
        <v>68</v>
      </c>
      <c r="D5654" s="22" t="s">
        <v>61</v>
      </c>
      <c r="E5654" s="31">
        <v>43059.447037037033</v>
      </c>
      <c r="F5654" s="22" t="s">
        <v>27445</v>
      </c>
      <c r="G5654" s="22" t="s">
        <v>49265</v>
      </c>
      <c r="H5654" s="22" t="s">
        <v>80</v>
      </c>
      <c r="I5654" s="22" t="s">
        <v>18155</v>
      </c>
      <c r="J5654" s="37" t="s">
        <v>27447</v>
      </c>
      <c r="K5654" s="37" t="s">
        <v>27448</v>
      </c>
      <c r="L5654" s="37" t="s">
        <v>27448</v>
      </c>
      <c r="M5654" s="37" t="s">
        <v>49266</v>
      </c>
      <c r="N5654" s="37" t="s">
        <v>14721</v>
      </c>
      <c r="O5654" s="37" t="s">
        <v>14722</v>
      </c>
      <c r="P5654" s="22" t="s">
        <v>48443</v>
      </c>
      <c r="Q5654" s="22" t="s">
        <v>48444</v>
      </c>
      <c r="R5654" s="38">
        <v>0</v>
      </c>
    </row>
    <row r="5655" spans="1:18" ht="12.75">
      <c r="A5655" s="22" t="s">
        <v>60</v>
      </c>
      <c r="B5655" s="22" t="s">
        <v>16373</v>
      </c>
      <c r="C5655" s="22" t="s">
        <v>68</v>
      </c>
      <c r="D5655" s="22" t="s">
        <v>61</v>
      </c>
      <c r="E5655" s="31">
        <v>43059.448483796295</v>
      </c>
      <c r="F5655" s="22" t="s">
        <v>27445</v>
      </c>
      <c r="G5655" s="22" t="s">
        <v>49267</v>
      </c>
      <c r="H5655" s="22" t="s">
        <v>80</v>
      </c>
      <c r="I5655" s="22" t="s">
        <v>21934</v>
      </c>
      <c r="J5655" s="37" t="s">
        <v>27447</v>
      </c>
      <c r="K5655" s="37" t="s">
        <v>27448</v>
      </c>
      <c r="L5655" s="37" t="s">
        <v>27448</v>
      </c>
      <c r="M5655" s="37" t="s">
        <v>49268</v>
      </c>
      <c r="N5655" s="37" t="s">
        <v>12980</v>
      </c>
      <c r="O5655" s="37" t="s">
        <v>12981</v>
      </c>
      <c r="P5655" s="22" t="s">
        <v>49269</v>
      </c>
      <c r="Q5655" s="22" t="s">
        <v>49270</v>
      </c>
      <c r="R5655" s="38">
        <v>0</v>
      </c>
    </row>
    <row r="5656" spans="1:18" ht="12.75">
      <c r="A5656" s="22" t="s">
        <v>60</v>
      </c>
      <c r="B5656" s="22" t="s">
        <v>16373</v>
      </c>
      <c r="C5656" s="22" t="s">
        <v>68</v>
      </c>
      <c r="D5656" s="22" t="s">
        <v>61</v>
      </c>
      <c r="E5656" s="31">
        <v>43059.546990740739</v>
      </c>
      <c r="F5656" s="22" t="s">
        <v>27445</v>
      </c>
      <c r="G5656" s="22" t="s">
        <v>49271</v>
      </c>
      <c r="H5656" s="22" t="s">
        <v>80</v>
      </c>
      <c r="I5656" s="22" t="s">
        <v>49272</v>
      </c>
      <c r="J5656" s="37" t="s">
        <v>27447</v>
      </c>
      <c r="K5656" s="37" t="s">
        <v>27448</v>
      </c>
      <c r="L5656" s="37" t="s">
        <v>27448</v>
      </c>
      <c r="M5656" s="37" t="s">
        <v>49273</v>
      </c>
      <c r="N5656" s="37" t="s">
        <v>14721</v>
      </c>
      <c r="O5656" s="37" t="s">
        <v>14722</v>
      </c>
      <c r="P5656" s="22" t="s">
        <v>48443</v>
      </c>
      <c r="Q5656" s="22" t="s">
        <v>48444</v>
      </c>
      <c r="R5656" s="38">
        <v>0</v>
      </c>
    </row>
    <row r="5657" spans="1:18" ht="12.75">
      <c r="A5657" s="22" t="s">
        <v>60</v>
      </c>
      <c r="B5657" s="22" t="s">
        <v>16373</v>
      </c>
      <c r="C5657" s="22" t="s">
        <v>68</v>
      </c>
      <c r="D5657" s="22" t="s">
        <v>61</v>
      </c>
      <c r="E5657" s="31">
        <v>43059.587430555555</v>
      </c>
      <c r="F5657" s="22" t="s">
        <v>27445</v>
      </c>
      <c r="G5657" s="22" t="s">
        <v>49274</v>
      </c>
      <c r="H5657" s="22" t="s">
        <v>80</v>
      </c>
      <c r="I5657" s="22" t="s">
        <v>18839</v>
      </c>
      <c r="J5657" s="37" t="s">
        <v>27447</v>
      </c>
      <c r="K5657" s="37" t="s">
        <v>27448</v>
      </c>
      <c r="L5657" s="37" t="s">
        <v>27448</v>
      </c>
      <c r="M5657" s="37" t="s">
        <v>49275</v>
      </c>
      <c r="N5657" s="37" t="s">
        <v>1719</v>
      </c>
      <c r="O5657" s="37" t="s">
        <v>1720</v>
      </c>
      <c r="P5657" s="22" t="s">
        <v>49276</v>
      </c>
      <c r="Q5657" s="22" t="s">
        <v>49277</v>
      </c>
      <c r="R5657" s="38">
        <v>0</v>
      </c>
    </row>
    <row r="5658" spans="1:18" ht="12.75">
      <c r="A5658" s="22" t="s">
        <v>60</v>
      </c>
      <c r="B5658" s="22" t="s">
        <v>16373</v>
      </c>
      <c r="C5658" s="22" t="s">
        <v>68</v>
      </c>
      <c r="D5658" s="22" t="s">
        <v>61</v>
      </c>
      <c r="E5658" s="31">
        <v>43059.602546296293</v>
      </c>
      <c r="F5658" s="22" t="s">
        <v>27445</v>
      </c>
      <c r="G5658" s="22" t="s">
        <v>49278</v>
      </c>
      <c r="H5658" s="22" t="s">
        <v>80</v>
      </c>
      <c r="I5658" s="22" t="s">
        <v>49279</v>
      </c>
      <c r="J5658" s="37" t="s">
        <v>27447</v>
      </c>
      <c r="K5658" s="37" t="s">
        <v>27448</v>
      </c>
      <c r="L5658" s="37" t="s">
        <v>27448</v>
      </c>
      <c r="M5658" s="37" t="s">
        <v>49280</v>
      </c>
      <c r="N5658" s="37" t="s">
        <v>644</v>
      </c>
      <c r="O5658" s="37" t="s">
        <v>645</v>
      </c>
      <c r="P5658" s="22" t="s">
        <v>48785</v>
      </c>
      <c r="Q5658" s="22" t="s">
        <v>48786</v>
      </c>
      <c r="R5658" s="38">
        <v>0</v>
      </c>
    </row>
    <row r="5659" spans="1:18" ht="12.75">
      <c r="A5659" s="22" t="s">
        <v>60</v>
      </c>
      <c r="B5659" s="22" t="s">
        <v>16373</v>
      </c>
      <c r="C5659" s="22" t="s">
        <v>68</v>
      </c>
      <c r="D5659" s="22" t="s">
        <v>61</v>
      </c>
      <c r="E5659" s="31">
        <v>43059.618599537032</v>
      </c>
      <c r="F5659" s="22" t="s">
        <v>27445</v>
      </c>
      <c r="G5659" s="22" t="s">
        <v>49281</v>
      </c>
      <c r="H5659" s="22" t="s">
        <v>80</v>
      </c>
      <c r="I5659" s="22" t="s">
        <v>20253</v>
      </c>
      <c r="J5659" s="37" t="s">
        <v>27447</v>
      </c>
      <c r="K5659" s="37" t="s">
        <v>27448</v>
      </c>
      <c r="L5659" s="37" t="s">
        <v>27448</v>
      </c>
      <c r="M5659" s="37" t="s">
        <v>49282</v>
      </c>
      <c r="N5659" s="37" t="s">
        <v>1669</v>
      </c>
      <c r="O5659" s="37" t="s">
        <v>1670</v>
      </c>
      <c r="P5659" s="22" t="s">
        <v>48443</v>
      </c>
      <c r="Q5659" s="22" t="s">
        <v>48444</v>
      </c>
      <c r="R5659" s="38">
        <v>0</v>
      </c>
    </row>
    <row r="5660" spans="1:18" ht="12.75">
      <c r="A5660" s="22" t="s">
        <v>60</v>
      </c>
      <c r="B5660" s="22" t="s">
        <v>16373</v>
      </c>
      <c r="C5660" s="22" t="s">
        <v>68</v>
      </c>
      <c r="D5660" s="22" t="s">
        <v>61</v>
      </c>
      <c r="E5660" s="31">
        <v>43059.625532407408</v>
      </c>
      <c r="F5660" s="22" t="s">
        <v>27445</v>
      </c>
      <c r="G5660" s="22" t="s">
        <v>49283</v>
      </c>
      <c r="H5660" s="22" t="s">
        <v>80</v>
      </c>
      <c r="I5660" s="22" t="s">
        <v>49284</v>
      </c>
      <c r="J5660" s="37" t="s">
        <v>27447</v>
      </c>
      <c r="K5660" s="37" t="s">
        <v>27448</v>
      </c>
      <c r="L5660" s="37" t="s">
        <v>27448</v>
      </c>
      <c r="M5660" s="37" t="s">
        <v>49285</v>
      </c>
      <c r="N5660" s="37" t="s">
        <v>1346</v>
      </c>
      <c r="O5660" s="37" t="s">
        <v>1347</v>
      </c>
      <c r="P5660" s="22" t="s">
        <v>49286</v>
      </c>
      <c r="Q5660" s="22" t="s">
        <v>49287</v>
      </c>
      <c r="R5660" s="38">
        <v>0</v>
      </c>
    </row>
    <row r="5661" spans="1:18" ht="12.75">
      <c r="A5661" s="22" t="s">
        <v>60</v>
      </c>
      <c r="B5661" s="22" t="s">
        <v>16373</v>
      </c>
      <c r="C5661" s="22" t="s">
        <v>68</v>
      </c>
      <c r="D5661" s="22" t="s">
        <v>61</v>
      </c>
      <c r="E5661" s="31">
        <v>43059.653229166666</v>
      </c>
      <c r="F5661" s="22" t="s">
        <v>27445</v>
      </c>
      <c r="G5661" s="22" t="s">
        <v>49288</v>
      </c>
      <c r="H5661" s="22" t="s">
        <v>80</v>
      </c>
      <c r="I5661" s="22" t="s">
        <v>16770</v>
      </c>
      <c r="J5661" s="37" t="s">
        <v>27447</v>
      </c>
      <c r="K5661" s="37" t="s">
        <v>27448</v>
      </c>
      <c r="L5661" s="37" t="s">
        <v>27448</v>
      </c>
      <c r="M5661" s="37" t="s">
        <v>49289</v>
      </c>
      <c r="N5661" s="37" t="s">
        <v>16771</v>
      </c>
      <c r="O5661" s="37" t="s">
        <v>16772</v>
      </c>
      <c r="P5661" s="22" t="s">
        <v>49290</v>
      </c>
      <c r="Q5661" s="22" t="s">
        <v>49291</v>
      </c>
      <c r="R5661" s="38">
        <v>0</v>
      </c>
    </row>
    <row r="5662" spans="1:18" ht="12.75">
      <c r="A5662" s="22" t="s">
        <v>60</v>
      </c>
      <c r="B5662" s="22" t="s">
        <v>16373</v>
      </c>
      <c r="C5662" s="22" t="s">
        <v>68</v>
      </c>
      <c r="D5662" s="22" t="s">
        <v>61</v>
      </c>
      <c r="E5662" s="31">
        <v>43059.67392361111</v>
      </c>
      <c r="F5662" s="22" t="s">
        <v>27445</v>
      </c>
      <c r="G5662" s="22" t="s">
        <v>49292</v>
      </c>
      <c r="H5662" s="22" t="s">
        <v>80</v>
      </c>
      <c r="I5662" s="22" t="s">
        <v>19083</v>
      </c>
      <c r="J5662" s="37" t="s">
        <v>27447</v>
      </c>
      <c r="K5662" s="37" t="s">
        <v>27448</v>
      </c>
      <c r="L5662" s="37" t="s">
        <v>27448</v>
      </c>
      <c r="M5662" s="37" t="s">
        <v>49293</v>
      </c>
      <c r="N5662" s="37" t="s">
        <v>3000</v>
      </c>
      <c r="O5662" s="37" t="s">
        <v>3001</v>
      </c>
      <c r="P5662" s="22" t="s">
        <v>49294</v>
      </c>
      <c r="Q5662" s="22" t="s">
        <v>49295</v>
      </c>
      <c r="R5662" s="38">
        <v>0</v>
      </c>
    </row>
    <row r="5663" spans="1:18" ht="12.75">
      <c r="A5663" s="22" t="s">
        <v>60</v>
      </c>
      <c r="B5663" s="22" t="s">
        <v>16373</v>
      </c>
      <c r="C5663" s="22" t="s">
        <v>68</v>
      </c>
      <c r="D5663" s="22" t="s">
        <v>61</v>
      </c>
      <c r="E5663" s="31">
        <v>43059.723622685182</v>
      </c>
      <c r="F5663" s="22" t="s">
        <v>27445</v>
      </c>
      <c r="G5663" s="22" t="s">
        <v>49296</v>
      </c>
      <c r="H5663" s="22" t="s">
        <v>80</v>
      </c>
      <c r="I5663" s="22" t="s">
        <v>21055</v>
      </c>
      <c r="J5663" s="37" t="s">
        <v>27447</v>
      </c>
      <c r="K5663" s="37" t="s">
        <v>27448</v>
      </c>
      <c r="L5663" s="37" t="s">
        <v>27448</v>
      </c>
      <c r="M5663" s="37" t="s">
        <v>49297</v>
      </c>
      <c r="N5663" s="37" t="s">
        <v>1922</v>
      </c>
      <c r="O5663" s="37" t="s">
        <v>1923</v>
      </c>
      <c r="P5663" s="22" t="s">
        <v>48680</v>
      </c>
      <c r="Q5663" s="22" t="s">
        <v>48681</v>
      </c>
      <c r="R5663" s="38">
        <v>0</v>
      </c>
    </row>
    <row r="5664" spans="1:18" ht="12.75">
      <c r="A5664" s="22" t="s">
        <v>60</v>
      </c>
      <c r="B5664" s="22" t="s">
        <v>16373</v>
      </c>
      <c r="C5664" s="22" t="s">
        <v>68</v>
      </c>
      <c r="D5664" s="22" t="s">
        <v>61</v>
      </c>
      <c r="E5664" s="31">
        <v>43059.725902777776</v>
      </c>
      <c r="F5664" s="22" t="s">
        <v>27445</v>
      </c>
      <c r="G5664" s="22" t="s">
        <v>49298</v>
      </c>
      <c r="H5664" s="22" t="s">
        <v>80</v>
      </c>
      <c r="I5664" s="22" t="s">
        <v>22699</v>
      </c>
      <c r="J5664" s="37" t="s">
        <v>27447</v>
      </c>
      <c r="K5664" s="37" t="s">
        <v>27448</v>
      </c>
      <c r="L5664" s="37" t="s">
        <v>27448</v>
      </c>
      <c r="M5664" s="37" t="s">
        <v>49299</v>
      </c>
      <c r="N5664" s="37" t="s">
        <v>82</v>
      </c>
      <c r="O5664" s="37" t="s">
        <v>83</v>
      </c>
      <c r="P5664" s="22" t="s">
        <v>49144</v>
      </c>
      <c r="Q5664" s="22" t="s">
        <v>49145</v>
      </c>
      <c r="R5664" s="38">
        <v>0</v>
      </c>
    </row>
    <row r="5665" spans="1:18" ht="12.75">
      <c r="A5665" s="22" t="s">
        <v>60</v>
      </c>
      <c r="B5665" s="22" t="s">
        <v>16373</v>
      </c>
      <c r="C5665" s="22" t="s">
        <v>68</v>
      </c>
      <c r="D5665" s="22" t="s">
        <v>61</v>
      </c>
      <c r="E5665" s="31">
        <v>43059.743310185186</v>
      </c>
      <c r="F5665" s="22" t="s">
        <v>27445</v>
      </c>
      <c r="G5665" s="22" t="s">
        <v>49300</v>
      </c>
      <c r="H5665" s="22" t="s">
        <v>80</v>
      </c>
      <c r="I5665" s="22" t="s">
        <v>49301</v>
      </c>
      <c r="J5665" s="37" t="s">
        <v>27447</v>
      </c>
      <c r="K5665" s="37" t="s">
        <v>27448</v>
      </c>
      <c r="L5665" s="37" t="s">
        <v>27448</v>
      </c>
      <c r="M5665" s="37" t="s">
        <v>49302</v>
      </c>
      <c r="N5665" s="37" t="s">
        <v>1733</v>
      </c>
      <c r="O5665" s="37" t="s">
        <v>1734</v>
      </c>
      <c r="P5665" s="22" t="s">
        <v>49303</v>
      </c>
      <c r="Q5665" s="22" t="s">
        <v>49304</v>
      </c>
      <c r="R5665" s="38">
        <v>0</v>
      </c>
    </row>
    <row r="5666" spans="1:18" ht="12.75">
      <c r="A5666" s="22" t="s">
        <v>60</v>
      </c>
      <c r="B5666" s="22" t="s">
        <v>16373</v>
      </c>
      <c r="C5666" s="22" t="s">
        <v>68</v>
      </c>
      <c r="D5666" s="22" t="s">
        <v>61</v>
      </c>
      <c r="E5666" s="31">
        <v>43059.746724537035</v>
      </c>
      <c r="F5666" s="22" t="s">
        <v>27445</v>
      </c>
      <c r="G5666" s="22" t="s">
        <v>49305</v>
      </c>
      <c r="H5666" s="22" t="s">
        <v>80</v>
      </c>
      <c r="I5666" s="22" t="s">
        <v>22753</v>
      </c>
      <c r="J5666" s="37" t="s">
        <v>27447</v>
      </c>
      <c r="K5666" s="37" t="s">
        <v>27448</v>
      </c>
      <c r="L5666" s="37" t="s">
        <v>27448</v>
      </c>
      <c r="M5666" s="37" t="s">
        <v>49306</v>
      </c>
      <c r="N5666" s="37" t="s">
        <v>1733</v>
      </c>
      <c r="O5666" s="37" t="s">
        <v>1734</v>
      </c>
      <c r="P5666" s="22" t="s">
        <v>49303</v>
      </c>
      <c r="Q5666" s="22" t="s">
        <v>49304</v>
      </c>
      <c r="R5666" s="38">
        <v>0</v>
      </c>
    </row>
    <row r="5667" spans="1:18" ht="12.75">
      <c r="A5667" s="22" t="s">
        <v>60</v>
      </c>
      <c r="B5667" s="22" t="s">
        <v>16373</v>
      </c>
      <c r="C5667" s="22" t="s">
        <v>68</v>
      </c>
      <c r="D5667" s="22" t="s">
        <v>61</v>
      </c>
      <c r="E5667" s="31">
        <v>43060.37699074074</v>
      </c>
      <c r="F5667" s="22" t="s">
        <v>27445</v>
      </c>
      <c r="G5667" s="22" t="s">
        <v>49307</v>
      </c>
      <c r="H5667" s="22" t="s">
        <v>80</v>
      </c>
      <c r="I5667" s="22" t="s">
        <v>24144</v>
      </c>
      <c r="J5667" s="37" t="s">
        <v>27447</v>
      </c>
      <c r="K5667" s="37" t="s">
        <v>27448</v>
      </c>
      <c r="L5667" s="37" t="s">
        <v>27448</v>
      </c>
      <c r="M5667" s="37" t="s">
        <v>49308</v>
      </c>
      <c r="N5667" s="37" t="s">
        <v>8805</v>
      </c>
      <c r="O5667" s="37" t="s">
        <v>8806</v>
      </c>
      <c r="P5667" s="22" t="s">
        <v>49241</v>
      </c>
      <c r="Q5667" s="22" t="s">
        <v>49242</v>
      </c>
      <c r="R5667" s="38">
        <v>0</v>
      </c>
    </row>
    <row r="5668" spans="1:18" ht="12.75">
      <c r="A5668" s="22" t="s">
        <v>60</v>
      </c>
      <c r="B5668" s="22" t="s">
        <v>16373</v>
      </c>
      <c r="C5668" s="22" t="s">
        <v>68</v>
      </c>
      <c r="D5668" s="22" t="s">
        <v>61</v>
      </c>
      <c r="E5668" s="31">
        <v>43060.457546296297</v>
      </c>
      <c r="F5668" s="22" t="s">
        <v>27445</v>
      </c>
      <c r="G5668" s="22" t="s">
        <v>49309</v>
      </c>
      <c r="H5668" s="22" t="s">
        <v>80</v>
      </c>
      <c r="I5668" s="22" t="s">
        <v>21238</v>
      </c>
      <c r="J5668" s="37" t="s">
        <v>27447</v>
      </c>
      <c r="K5668" s="37" t="s">
        <v>27448</v>
      </c>
      <c r="L5668" s="37" t="s">
        <v>27448</v>
      </c>
      <c r="M5668" s="37" t="s">
        <v>49310</v>
      </c>
      <c r="N5668" s="37" t="s">
        <v>17507</v>
      </c>
      <c r="O5668" s="37" t="s">
        <v>17508</v>
      </c>
      <c r="P5668" s="22" t="s">
        <v>49311</v>
      </c>
      <c r="Q5668" s="22" t="s">
        <v>49312</v>
      </c>
      <c r="R5668" s="38">
        <v>0</v>
      </c>
    </row>
    <row r="5669" spans="1:18" ht="12.75">
      <c r="A5669" s="22" t="s">
        <v>60</v>
      </c>
      <c r="B5669" s="22" t="s">
        <v>16373</v>
      </c>
      <c r="C5669" s="22" t="s">
        <v>68</v>
      </c>
      <c r="D5669" s="22" t="s">
        <v>61</v>
      </c>
      <c r="E5669" s="31">
        <v>43060.478043981479</v>
      </c>
      <c r="F5669" s="22" t="s">
        <v>27445</v>
      </c>
      <c r="G5669" s="22" t="s">
        <v>49313</v>
      </c>
      <c r="H5669" s="22" t="s">
        <v>80</v>
      </c>
      <c r="I5669" s="22" t="s">
        <v>49314</v>
      </c>
      <c r="J5669" s="37" t="s">
        <v>27447</v>
      </c>
      <c r="K5669" s="37" t="s">
        <v>27448</v>
      </c>
      <c r="L5669" s="37" t="s">
        <v>27448</v>
      </c>
      <c r="M5669" s="37" t="s">
        <v>49315</v>
      </c>
      <c r="N5669" s="37" t="s">
        <v>348</v>
      </c>
      <c r="O5669" s="37" t="s">
        <v>349</v>
      </c>
      <c r="P5669" s="22" t="s">
        <v>49316</v>
      </c>
      <c r="Q5669" s="22" t="s">
        <v>49317</v>
      </c>
      <c r="R5669" s="38">
        <v>0</v>
      </c>
    </row>
    <row r="5670" spans="1:18" ht="12.75">
      <c r="A5670" s="22" t="s">
        <v>60</v>
      </c>
      <c r="B5670" s="22" t="s">
        <v>16373</v>
      </c>
      <c r="C5670" s="22" t="s">
        <v>68</v>
      </c>
      <c r="D5670" s="22" t="s">
        <v>61</v>
      </c>
      <c r="E5670" s="31">
        <v>43060.503946759258</v>
      </c>
      <c r="F5670" s="22" t="s">
        <v>27445</v>
      </c>
      <c r="G5670" s="22" t="s">
        <v>49318</v>
      </c>
      <c r="H5670" s="22" t="s">
        <v>80</v>
      </c>
      <c r="I5670" s="22" t="s">
        <v>24021</v>
      </c>
      <c r="J5670" s="37" t="s">
        <v>27447</v>
      </c>
      <c r="K5670" s="37" t="s">
        <v>27448</v>
      </c>
      <c r="L5670" s="37" t="s">
        <v>27448</v>
      </c>
      <c r="M5670" s="37" t="s">
        <v>49319</v>
      </c>
      <c r="N5670" s="37" t="s">
        <v>644</v>
      </c>
      <c r="O5670" s="37" t="s">
        <v>645</v>
      </c>
      <c r="P5670" s="22" t="s">
        <v>49320</v>
      </c>
      <c r="Q5670" s="22" t="s">
        <v>49321</v>
      </c>
      <c r="R5670" s="38">
        <v>0</v>
      </c>
    </row>
    <row r="5671" spans="1:18" ht="12.75">
      <c r="A5671" s="22" t="s">
        <v>60</v>
      </c>
      <c r="B5671" s="22" t="s">
        <v>16373</v>
      </c>
      <c r="C5671" s="22" t="s">
        <v>68</v>
      </c>
      <c r="D5671" s="22" t="s">
        <v>61</v>
      </c>
      <c r="E5671" s="31">
        <v>43060.505196759259</v>
      </c>
      <c r="F5671" s="22" t="s">
        <v>27445</v>
      </c>
      <c r="G5671" s="22" t="s">
        <v>49322</v>
      </c>
      <c r="H5671" s="22" t="s">
        <v>80</v>
      </c>
      <c r="I5671" s="22" t="s">
        <v>22762</v>
      </c>
      <c r="J5671" s="37" t="s">
        <v>27447</v>
      </c>
      <c r="K5671" s="37" t="s">
        <v>27448</v>
      </c>
      <c r="L5671" s="37" t="s">
        <v>27448</v>
      </c>
      <c r="M5671" s="37" t="s">
        <v>49323</v>
      </c>
      <c r="N5671" s="37" t="s">
        <v>91</v>
      </c>
      <c r="O5671" s="37" t="s">
        <v>92</v>
      </c>
      <c r="P5671" s="22" t="s">
        <v>49324</v>
      </c>
      <c r="Q5671" s="22" t="s">
        <v>49325</v>
      </c>
      <c r="R5671" s="38">
        <v>0</v>
      </c>
    </row>
    <row r="5672" spans="1:18" ht="12.75">
      <c r="A5672" s="22" t="s">
        <v>60</v>
      </c>
      <c r="B5672" s="22" t="s">
        <v>16373</v>
      </c>
      <c r="C5672" s="22" t="s">
        <v>68</v>
      </c>
      <c r="D5672" s="22" t="s">
        <v>61</v>
      </c>
      <c r="E5672" s="31">
        <v>43060.560844907406</v>
      </c>
      <c r="F5672" s="22" t="s">
        <v>27445</v>
      </c>
      <c r="G5672" s="22" t="s">
        <v>49326</v>
      </c>
      <c r="H5672" s="22" t="s">
        <v>80</v>
      </c>
      <c r="I5672" s="22" t="s">
        <v>17253</v>
      </c>
      <c r="J5672" s="37" t="s">
        <v>27447</v>
      </c>
      <c r="K5672" s="37" t="s">
        <v>27448</v>
      </c>
      <c r="L5672" s="37" t="s">
        <v>27448</v>
      </c>
      <c r="M5672" s="37" t="s">
        <v>49327</v>
      </c>
      <c r="N5672" s="37" t="s">
        <v>589</v>
      </c>
      <c r="O5672" s="37" t="s">
        <v>590</v>
      </c>
      <c r="P5672" s="22" t="s">
        <v>49328</v>
      </c>
      <c r="Q5672" s="22" t="s">
        <v>49329</v>
      </c>
      <c r="R5672" s="38">
        <v>0</v>
      </c>
    </row>
    <row r="5673" spans="1:18" ht="12.75">
      <c r="A5673" s="22" t="s">
        <v>60</v>
      </c>
      <c r="B5673" s="22" t="s">
        <v>16373</v>
      </c>
      <c r="C5673" s="22" t="s">
        <v>68</v>
      </c>
      <c r="D5673" s="22" t="s">
        <v>61</v>
      </c>
      <c r="E5673" s="31">
        <v>43060.570983796293</v>
      </c>
      <c r="F5673" s="22" t="s">
        <v>27445</v>
      </c>
      <c r="G5673" s="22" t="s">
        <v>49330</v>
      </c>
      <c r="H5673" s="22" t="s">
        <v>80</v>
      </c>
      <c r="I5673" s="22" t="s">
        <v>49331</v>
      </c>
      <c r="J5673" s="37" t="s">
        <v>27447</v>
      </c>
      <c r="K5673" s="37" t="s">
        <v>27448</v>
      </c>
      <c r="L5673" s="37" t="s">
        <v>27448</v>
      </c>
      <c r="M5673" s="37" t="s">
        <v>49332</v>
      </c>
      <c r="N5673" s="37" t="s">
        <v>91</v>
      </c>
      <c r="O5673" s="37" t="s">
        <v>92</v>
      </c>
      <c r="P5673" s="22" t="s">
        <v>48785</v>
      </c>
      <c r="Q5673" s="22" t="s">
        <v>48786</v>
      </c>
      <c r="R5673" s="38">
        <v>0</v>
      </c>
    </row>
    <row r="5674" spans="1:18" ht="12.75">
      <c r="A5674" s="22" t="s">
        <v>60</v>
      </c>
      <c r="B5674" s="22" t="s">
        <v>16373</v>
      </c>
      <c r="C5674" s="22" t="s">
        <v>68</v>
      </c>
      <c r="D5674" s="22" t="s">
        <v>61</v>
      </c>
      <c r="E5674" s="31">
        <v>43060.577141203699</v>
      </c>
      <c r="F5674" s="22" t="s">
        <v>27445</v>
      </c>
      <c r="G5674" s="22" t="s">
        <v>49333</v>
      </c>
      <c r="H5674" s="22" t="s">
        <v>80</v>
      </c>
      <c r="I5674" s="22" t="s">
        <v>24177</v>
      </c>
      <c r="J5674" s="37" t="s">
        <v>27447</v>
      </c>
      <c r="K5674" s="37" t="s">
        <v>27448</v>
      </c>
      <c r="L5674" s="37" t="s">
        <v>27448</v>
      </c>
      <c r="M5674" s="37" t="s">
        <v>49334</v>
      </c>
      <c r="N5674" s="37" t="s">
        <v>8158</v>
      </c>
      <c r="O5674" s="37" t="s">
        <v>8159</v>
      </c>
      <c r="P5674" s="22" t="s">
        <v>49335</v>
      </c>
      <c r="Q5674" s="22" t="s">
        <v>49336</v>
      </c>
      <c r="R5674" s="38">
        <v>0</v>
      </c>
    </row>
    <row r="5675" spans="1:18" ht="12.75">
      <c r="A5675" s="22" t="s">
        <v>60</v>
      </c>
      <c r="B5675" s="22" t="s">
        <v>16373</v>
      </c>
      <c r="C5675" s="22" t="s">
        <v>68</v>
      </c>
      <c r="D5675" s="22" t="s">
        <v>61</v>
      </c>
      <c r="E5675" s="31">
        <v>43060.62259259259</v>
      </c>
      <c r="F5675" s="22" t="s">
        <v>27445</v>
      </c>
      <c r="G5675" s="22" t="s">
        <v>49337</v>
      </c>
      <c r="H5675" s="22" t="s">
        <v>80</v>
      </c>
      <c r="I5675" s="22" t="s">
        <v>23540</v>
      </c>
      <c r="J5675" s="37" t="s">
        <v>27447</v>
      </c>
      <c r="K5675" s="37" t="s">
        <v>27448</v>
      </c>
      <c r="L5675" s="37" t="s">
        <v>27448</v>
      </c>
      <c r="M5675" s="37" t="s">
        <v>49338</v>
      </c>
      <c r="N5675" s="37" t="s">
        <v>279</v>
      </c>
      <c r="O5675" s="37" t="s">
        <v>280</v>
      </c>
      <c r="P5675" s="22" t="s">
        <v>49339</v>
      </c>
      <c r="Q5675" s="22" t="s">
        <v>49340</v>
      </c>
      <c r="R5675" s="38">
        <v>0</v>
      </c>
    </row>
    <row r="5676" spans="1:18" ht="12.75">
      <c r="A5676" s="22" t="s">
        <v>60</v>
      </c>
      <c r="B5676" s="22" t="s">
        <v>16373</v>
      </c>
      <c r="C5676" s="22" t="s">
        <v>68</v>
      </c>
      <c r="D5676" s="22" t="s">
        <v>61</v>
      </c>
      <c r="E5676" s="31">
        <v>43060.652037037034</v>
      </c>
      <c r="F5676" s="22" t="s">
        <v>27445</v>
      </c>
      <c r="G5676" s="22" t="s">
        <v>49341</v>
      </c>
      <c r="H5676" s="22" t="s">
        <v>80</v>
      </c>
      <c r="I5676" s="22" t="s">
        <v>49342</v>
      </c>
      <c r="J5676" s="37" t="s">
        <v>27447</v>
      </c>
      <c r="K5676" s="37" t="s">
        <v>27448</v>
      </c>
      <c r="L5676" s="37" t="s">
        <v>27448</v>
      </c>
      <c r="M5676" s="37" t="s">
        <v>49343</v>
      </c>
      <c r="N5676" s="37" t="s">
        <v>262</v>
      </c>
      <c r="O5676" s="37" t="s">
        <v>263</v>
      </c>
      <c r="P5676" s="22" t="s">
        <v>49324</v>
      </c>
      <c r="Q5676" s="22" t="s">
        <v>49325</v>
      </c>
      <c r="R5676" s="38">
        <v>0</v>
      </c>
    </row>
    <row r="5677" spans="1:18" ht="12.75">
      <c r="A5677" s="22" t="s">
        <v>60</v>
      </c>
      <c r="B5677" s="22" t="s">
        <v>16373</v>
      </c>
      <c r="C5677" s="22" t="s">
        <v>68</v>
      </c>
      <c r="D5677" s="22" t="s">
        <v>61</v>
      </c>
      <c r="E5677" s="31">
        <v>43060.653124999997</v>
      </c>
      <c r="F5677" s="22" t="s">
        <v>27445</v>
      </c>
      <c r="G5677" s="22" t="s">
        <v>49344</v>
      </c>
      <c r="H5677" s="22" t="s">
        <v>80</v>
      </c>
      <c r="I5677" s="22" t="s">
        <v>17487</v>
      </c>
      <c r="J5677" s="37" t="s">
        <v>27447</v>
      </c>
      <c r="K5677" s="37" t="s">
        <v>27448</v>
      </c>
      <c r="L5677" s="37" t="s">
        <v>27448</v>
      </c>
      <c r="M5677" s="37" t="s">
        <v>49345</v>
      </c>
      <c r="N5677" s="37" t="s">
        <v>409</v>
      </c>
      <c r="O5677" s="37" t="s">
        <v>410</v>
      </c>
      <c r="P5677" s="22" t="s">
        <v>49346</v>
      </c>
      <c r="Q5677" s="22" t="s">
        <v>49347</v>
      </c>
      <c r="R5677" s="38">
        <v>0</v>
      </c>
    </row>
    <row r="5678" spans="1:18" ht="12.75">
      <c r="A5678" s="22" t="s">
        <v>60</v>
      </c>
      <c r="B5678" s="22" t="s">
        <v>16373</v>
      </c>
      <c r="C5678" s="22" t="s">
        <v>68</v>
      </c>
      <c r="D5678" s="22" t="s">
        <v>61</v>
      </c>
      <c r="E5678" s="31">
        <v>43060.668935185182</v>
      </c>
      <c r="F5678" s="22" t="s">
        <v>27445</v>
      </c>
      <c r="G5678" s="22" t="s">
        <v>49348</v>
      </c>
      <c r="H5678" s="22" t="s">
        <v>80</v>
      </c>
      <c r="I5678" s="22" t="s">
        <v>23112</v>
      </c>
      <c r="J5678" s="37" t="s">
        <v>27447</v>
      </c>
      <c r="K5678" s="37" t="s">
        <v>27448</v>
      </c>
      <c r="L5678" s="37" t="s">
        <v>27448</v>
      </c>
      <c r="M5678" s="37" t="s">
        <v>49349</v>
      </c>
      <c r="N5678" s="37" t="s">
        <v>91</v>
      </c>
      <c r="O5678" s="37" t="s">
        <v>92</v>
      </c>
      <c r="P5678" s="22" t="s">
        <v>49350</v>
      </c>
      <c r="Q5678" s="22" t="s">
        <v>49351</v>
      </c>
      <c r="R5678" s="38">
        <v>0</v>
      </c>
    </row>
    <row r="5679" spans="1:18" ht="12.75">
      <c r="A5679" s="22" t="s">
        <v>60</v>
      </c>
      <c r="B5679" s="22" t="s">
        <v>16373</v>
      </c>
      <c r="C5679" s="22" t="s">
        <v>68</v>
      </c>
      <c r="D5679" s="22" t="s">
        <v>61</v>
      </c>
      <c r="E5679" s="31">
        <v>43060.703854166662</v>
      </c>
      <c r="F5679" s="22" t="s">
        <v>27445</v>
      </c>
      <c r="G5679" s="22" t="s">
        <v>49352</v>
      </c>
      <c r="H5679" s="22" t="s">
        <v>80</v>
      </c>
      <c r="I5679" s="22" t="s">
        <v>21847</v>
      </c>
      <c r="J5679" s="37" t="s">
        <v>27447</v>
      </c>
      <c r="K5679" s="37" t="s">
        <v>27448</v>
      </c>
      <c r="L5679" s="37" t="s">
        <v>27448</v>
      </c>
      <c r="M5679" s="37" t="s">
        <v>49353</v>
      </c>
      <c r="N5679" s="37" t="s">
        <v>589</v>
      </c>
      <c r="O5679" s="37" t="s">
        <v>590</v>
      </c>
      <c r="P5679" s="22" t="s">
        <v>49354</v>
      </c>
      <c r="Q5679" s="22" t="s">
        <v>49355</v>
      </c>
      <c r="R5679" s="38">
        <v>0</v>
      </c>
    </row>
    <row r="5680" spans="1:18" ht="12.75">
      <c r="A5680" s="22" t="s">
        <v>60</v>
      </c>
      <c r="B5680" s="22" t="s">
        <v>16373</v>
      </c>
      <c r="C5680" s="22" t="s">
        <v>68</v>
      </c>
      <c r="D5680" s="22" t="s">
        <v>61</v>
      </c>
      <c r="E5680" s="31">
        <v>43060.716932870368</v>
      </c>
      <c r="F5680" s="22" t="s">
        <v>27445</v>
      </c>
      <c r="G5680" s="22" t="s">
        <v>49356</v>
      </c>
      <c r="H5680" s="22" t="s">
        <v>80</v>
      </c>
      <c r="I5680" s="22" t="s">
        <v>49357</v>
      </c>
      <c r="J5680" s="37" t="s">
        <v>27447</v>
      </c>
      <c r="K5680" s="37" t="s">
        <v>27448</v>
      </c>
      <c r="L5680" s="37" t="s">
        <v>27448</v>
      </c>
      <c r="M5680" s="37" t="s">
        <v>49358</v>
      </c>
      <c r="N5680" s="37" t="s">
        <v>1259</v>
      </c>
      <c r="O5680" s="37" t="s">
        <v>1260</v>
      </c>
      <c r="P5680" s="22" t="s">
        <v>49359</v>
      </c>
      <c r="Q5680" s="22" t="s">
        <v>49360</v>
      </c>
      <c r="R5680" s="38">
        <v>0</v>
      </c>
    </row>
    <row r="5681" spans="1:18" ht="12.75">
      <c r="A5681" s="22" t="s">
        <v>60</v>
      </c>
      <c r="B5681" s="22" t="s">
        <v>16373</v>
      </c>
      <c r="C5681" s="22" t="s">
        <v>68</v>
      </c>
      <c r="D5681" s="22" t="s">
        <v>61</v>
      </c>
      <c r="E5681" s="31">
        <v>43060.720162037032</v>
      </c>
      <c r="F5681" s="22" t="s">
        <v>27445</v>
      </c>
      <c r="G5681" s="22" t="s">
        <v>49361</v>
      </c>
      <c r="H5681" s="22" t="s">
        <v>80</v>
      </c>
      <c r="I5681" s="22" t="s">
        <v>49362</v>
      </c>
      <c r="J5681" s="37" t="s">
        <v>27447</v>
      </c>
      <c r="K5681" s="37" t="s">
        <v>27448</v>
      </c>
      <c r="L5681" s="37" t="s">
        <v>27448</v>
      </c>
      <c r="M5681" s="37" t="s">
        <v>49363</v>
      </c>
      <c r="N5681" s="37" t="s">
        <v>1371</v>
      </c>
      <c r="O5681" s="37" t="s">
        <v>1372</v>
      </c>
      <c r="P5681" s="22" t="s">
        <v>49364</v>
      </c>
      <c r="Q5681" s="22" t="s">
        <v>49365</v>
      </c>
      <c r="R5681" s="38">
        <v>0</v>
      </c>
    </row>
    <row r="5682" spans="1:18" ht="12.75">
      <c r="A5682" s="22" t="s">
        <v>60</v>
      </c>
      <c r="B5682" s="22" t="s">
        <v>16373</v>
      </c>
      <c r="C5682" s="22" t="s">
        <v>68</v>
      </c>
      <c r="D5682" s="22" t="s">
        <v>61</v>
      </c>
      <c r="E5682" s="31">
        <v>43061.411828703705</v>
      </c>
      <c r="F5682" s="22" t="s">
        <v>27445</v>
      </c>
      <c r="G5682" s="22" t="s">
        <v>49366</v>
      </c>
      <c r="H5682" s="22" t="s">
        <v>80</v>
      </c>
      <c r="I5682" s="22" t="s">
        <v>17398</v>
      </c>
      <c r="J5682" s="37" t="s">
        <v>27447</v>
      </c>
      <c r="K5682" s="37" t="s">
        <v>27448</v>
      </c>
      <c r="L5682" s="37" t="s">
        <v>27448</v>
      </c>
      <c r="M5682" s="37" t="s">
        <v>49367</v>
      </c>
      <c r="N5682" s="37" t="s">
        <v>275</v>
      </c>
      <c r="O5682" s="37" t="s">
        <v>276</v>
      </c>
      <c r="P5682" s="22" t="s">
        <v>49368</v>
      </c>
      <c r="Q5682" s="22" t="s">
        <v>49369</v>
      </c>
      <c r="R5682" s="38">
        <v>0</v>
      </c>
    </row>
    <row r="5683" spans="1:18" ht="12.75">
      <c r="A5683" s="22" t="s">
        <v>60</v>
      </c>
      <c r="B5683" s="22" t="s">
        <v>16373</v>
      </c>
      <c r="C5683" s="22" t="s">
        <v>68</v>
      </c>
      <c r="D5683" s="22" t="s">
        <v>61</v>
      </c>
      <c r="E5683" s="31">
        <v>43061.425833333335</v>
      </c>
      <c r="F5683" s="22" t="s">
        <v>27445</v>
      </c>
      <c r="G5683" s="22" t="s">
        <v>49370</v>
      </c>
      <c r="H5683" s="22" t="s">
        <v>80</v>
      </c>
      <c r="I5683" s="22" t="s">
        <v>49371</v>
      </c>
      <c r="J5683" s="37" t="s">
        <v>27447</v>
      </c>
      <c r="K5683" s="37" t="s">
        <v>27448</v>
      </c>
      <c r="L5683" s="37" t="s">
        <v>27448</v>
      </c>
      <c r="M5683" s="37" t="s">
        <v>49372</v>
      </c>
      <c r="N5683" s="37" t="s">
        <v>1122</v>
      </c>
      <c r="O5683" s="37" t="s">
        <v>1123</v>
      </c>
      <c r="P5683" s="22" t="s">
        <v>49373</v>
      </c>
      <c r="Q5683" s="22" t="s">
        <v>49374</v>
      </c>
      <c r="R5683" s="38">
        <v>0</v>
      </c>
    </row>
    <row r="5684" spans="1:18" ht="12.75">
      <c r="A5684" s="22" t="s">
        <v>60</v>
      </c>
      <c r="B5684" s="22" t="s">
        <v>16373</v>
      </c>
      <c r="C5684" s="22" t="s">
        <v>68</v>
      </c>
      <c r="D5684" s="22" t="s">
        <v>61</v>
      </c>
      <c r="E5684" s="31">
        <v>43061.456319444442</v>
      </c>
      <c r="F5684" s="22" t="s">
        <v>27445</v>
      </c>
      <c r="G5684" s="22" t="s">
        <v>49375</v>
      </c>
      <c r="H5684" s="22" t="s">
        <v>80</v>
      </c>
      <c r="I5684" s="22" t="s">
        <v>49376</v>
      </c>
      <c r="J5684" s="37" t="s">
        <v>27447</v>
      </c>
      <c r="K5684" s="37" t="s">
        <v>27448</v>
      </c>
      <c r="L5684" s="37" t="s">
        <v>27448</v>
      </c>
      <c r="M5684" s="37" t="s">
        <v>49377</v>
      </c>
      <c r="N5684" s="37" t="s">
        <v>907</v>
      </c>
      <c r="O5684" s="37" t="s">
        <v>908</v>
      </c>
      <c r="P5684" s="22" t="s">
        <v>49378</v>
      </c>
      <c r="Q5684" s="22" t="s">
        <v>49379</v>
      </c>
      <c r="R5684" s="38">
        <v>0</v>
      </c>
    </row>
    <row r="5685" spans="1:18" ht="12.75">
      <c r="A5685" s="22" t="s">
        <v>60</v>
      </c>
      <c r="B5685" s="22" t="s">
        <v>16373</v>
      </c>
      <c r="C5685" s="22" t="s">
        <v>68</v>
      </c>
      <c r="D5685" s="22" t="s">
        <v>61</v>
      </c>
      <c r="E5685" s="31">
        <v>43061.471273148149</v>
      </c>
      <c r="F5685" s="22" t="s">
        <v>27445</v>
      </c>
      <c r="G5685" s="22" t="s">
        <v>49380</v>
      </c>
      <c r="H5685" s="22" t="s">
        <v>80</v>
      </c>
      <c r="I5685" s="22" t="s">
        <v>18121</v>
      </c>
      <c r="J5685" s="37" t="s">
        <v>27447</v>
      </c>
      <c r="K5685" s="37" t="s">
        <v>27448</v>
      </c>
      <c r="L5685" s="37" t="s">
        <v>27448</v>
      </c>
      <c r="M5685" s="37" t="s">
        <v>49381</v>
      </c>
      <c r="N5685" s="37" t="s">
        <v>91</v>
      </c>
      <c r="O5685" s="37" t="s">
        <v>92</v>
      </c>
      <c r="P5685" s="22" t="s">
        <v>49382</v>
      </c>
      <c r="Q5685" s="22" t="s">
        <v>49383</v>
      </c>
      <c r="R5685" s="38">
        <v>0</v>
      </c>
    </row>
    <row r="5686" spans="1:18" ht="12.75">
      <c r="A5686" s="22" t="s">
        <v>60</v>
      </c>
      <c r="B5686" s="22" t="s">
        <v>16373</v>
      </c>
      <c r="C5686" s="22" t="s">
        <v>68</v>
      </c>
      <c r="D5686" s="22" t="s">
        <v>61</v>
      </c>
      <c r="E5686" s="31">
        <v>43061.471712962964</v>
      </c>
      <c r="F5686" s="22" t="s">
        <v>27445</v>
      </c>
      <c r="G5686" s="22" t="s">
        <v>49384</v>
      </c>
      <c r="H5686" s="22" t="s">
        <v>80</v>
      </c>
      <c r="I5686" s="22" t="s">
        <v>22134</v>
      </c>
      <c r="J5686" s="37" t="s">
        <v>27447</v>
      </c>
      <c r="K5686" s="37" t="s">
        <v>27448</v>
      </c>
      <c r="L5686" s="37" t="s">
        <v>27448</v>
      </c>
      <c r="M5686" s="37" t="s">
        <v>49385</v>
      </c>
      <c r="N5686" s="37" t="s">
        <v>245</v>
      </c>
      <c r="O5686" s="37" t="s">
        <v>246</v>
      </c>
      <c r="P5686" s="22" t="s">
        <v>49386</v>
      </c>
      <c r="Q5686" s="22" t="s">
        <v>49387</v>
      </c>
      <c r="R5686" s="38">
        <v>0</v>
      </c>
    </row>
    <row r="5687" spans="1:18" ht="12.75">
      <c r="A5687" s="22" t="s">
        <v>60</v>
      </c>
      <c r="B5687" s="22" t="s">
        <v>16373</v>
      </c>
      <c r="C5687" s="22" t="s">
        <v>68</v>
      </c>
      <c r="D5687" s="22" t="s">
        <v>61</v>
      </c>
      <c r="E5687" s="31">
        <v>43061.488749999997</v>
      </c>
      <c r="F5687" s="22" t="s">
        <v>27445</v>
      </c>
      <c r="G5687" s="22" t="s">
        <v>49388</v>
      </c>
      <c r="H5687" s="22" t="s">
        <v>80</v>
      </c>
      <c r="I5687" s="22" t="s">
        <v>49389</v>
      </c>
      <c r="J5687" s="37" t="s">
        <v>27447</v>
      </c>
      <c r="K5687" s="37" t="s">
        <v>27448</v>
      </c>
      <c r="L5687" s="37" t="s">
        <v>27448</v>
      </c>
      <c r="M5687" s="37" t="s">
        <v>49390</v>
      </c>
      <c r="N5687" s="37" t="s">
        <v>584</v>
      </c>
      <c r="O5687" s="37" t="s">
        <v>585</v>
      </c>
      <c r="P5687" s="22" t="s">
        <v>48549</v>
      </c>
      <c r="Q5687" s="22" t="s">
        <v>48550</v>
      </c>
      <c r="R5687" s="38">
        <v>0</v>
      </c>
    </row>
    <row r="5688" spans="1:18" ht="12.75">
      <c r="A5688" s="22" t="s">
        <v>60</v>
      </c>
      <c r="B5688" s="22" t="s">
        <v>16373</v>
      </c>
      <c r="C5688" s="22" t="s">
        <v>68</v>
      </c>
      <c r="D5688" s="22" t="s">
        <v>61</v>
      </c>
      <c r="E5688" s="31">
        <v>43061.501712962963</v>
      </c>
      <c r="F5688" s="22" t="s">
        <v>27445</v>
      </c>
      <c r="G5688" s="22" t="s">
        <v>49391</v>
      </c>
      <c r="H5688" s="22" t="s">
        <v>80</v>
      </c>
      <c r="I5688" s="22" t="s">
        <v>21292</v>
      </c>
      <c r="J5688" s="37" t="s">
        <v>27447</v>
      </c>
      <c r="K5688" s="37" t="s">
        <v>27448</v>
      </c>
      <c r="L5688" s="37" t="s">
        <v>27448</v>
      </c>
      <c r="M5688" s="37" t="s">
        <v>49392</v>
      </c>
      <c r="N5688" s="37" t="s">
        <v>886</v>
      </c>
      <c r="O5688" s="37" t="s">
        <v>887</v>
      </c>
      <c r="P5688" s="22" t="s">
        <v>49393</v>
      </c>
      <c r="Q5688" s="22" t="s">
        <v>49394</v>
      </c>
      <c r="R5688" s="38">
        <v>0</v>
      </c>
    </row>
    <row r="5689" spans="1:18" ht="12.75">
      <c r="A5689" s="22" t="s">
        <v>60</v>
      </c>
      <c r="B5689" s="22" t="s">
        <v>16373</v>
      </c>
      <c r="C5689" s="22" t="s">
        <v>68</v>
      </c>
      <c r="D5689" s="22" t="s">
        <v>61</v>
      </c>
      <c r="E5689" s="31">
        <v>43061.518657407403</v>
      </c>
      <c r="F5689" s="22" t="s">
        <v>27445</v>
      </c>
      <c r="G5689" s="22" t="s">
        <v>49395</v>
      </c>
      <c r="H5689" s="22" t="s">
        <v>80</v>
      </c>
      <c r="I5689" s="22" t="s">
        <v>17361</v>
      </c>
      <c r="J5689" s="37" t="s">
        <v>27447</v>
      </c>
      <c r="K5689" s="37" t="s">
        <v>27448</v>
      </c>
      <c r="L5689" s="37" t="s">
        <v>27448</v>
      </c>
      <c r="M5689" s="37" t="s">
        <v>49396</v>
      </c>
      <c r="N5689" s="37" t="s">
        <v>2136</v>
      </c>
      <c r="O5689" s="37" t="s">
        <v>2137</v>
      </c>
      <c r="P5689" s="22" t="s">
        <v>49397</v>
      </c>
      <c r="Q5689" s="22" t="s">
        <v>49398</v>
      </c>
      <c r="R5689" s="38">
        <v>0</v>
      </c>
    </row>
    <row r="5690" spans="1:18" ht="12.75">
      <c r="A5690" s="22" t="s">
        <v>60</v>
      </c>
      <c r="B5690" s="22" t="s">
        <v>16373</v>
      </c>
      <c r="C5690" s="22" t="s">
        <v>68</v>
      </c>
      <c r="D5690" s="22" t="s">
        <v>61</v>
      </c>
      <c r="E5690" s="31">
        <v>43061.57032407407</v>
      </c>
      <c r="F5690" s="22" t="s">
        <v>27445</v>
      </c>
      <c r="G5690" s="22" t="s">
        <v>49399</v>
      </c>
      <c r="H5690" s="22" t="s">
        <v>80</v>
      </c>
      <c r="I5690" s="22" t="s">
        <v>49400</v>
      </c>
      <c r="J5690" s="37" t="s">
        <v>27447</v>
      </c>
      <c r="K5690" s="37" t="s">
        <v>27448</v>
      </c>
      <c r="L5690" s="37" t="s">
        <v>27448</v>
      </c>
      <c r="M5690" s="37" t="s">
        <v>49401</v>
      </c>
      <c r="N5690" s="37" t="s">
        <v>91</v>
      </c>
      <c r="O5690" s="37" t="s">
        <v>92</v>
      </c>
      <c r="P5690" s="22" t="s">
        <v>49402</v>
      </c>
      <c r="Q5690" s="22" t="s">
        <v>49403</v>
      </c>
      <c r="R5690" s="38">
        <v>0</v>
      </c>
    </row>
    <row r="5691" spans="1:18" ht="12.75">
      <c r="A5691" s="22" t="s">
        <v>60</v>
      </c>
      <c r="B5691" s="22" t="s">
        <v>16373</v>
      </c>
      <c r="C5691" s="22" t="s">
        <v>68</v>
      </c>
      <c r="D5691" s="22" t="s">
        <v>61</v>
      </c>
      <c r="E5691" s="31">
        <v>43061.574710648143</v>
      </c>
      <c r="F5691" s="22" t="s">
        <v>27445</v>
      </c>
      <c r="G5691" s="22" t="s">
        <v>49404</v>
      </c>
      <c r="H5691" s="22" t="s">
        <v>80</v>
      </c>
      <c r="I5691" s="22" t="s">
        <v>23976</v>
      </c>
      <c r="J5691" s="37" t="s">
        <v>27447</v>
      </c>
      <c r="K5691" s="37" t="s">
        <v>27448</v>
      </c>
      <c r="L5691" s="37" t="s">
        <v>27448</v>
      </c>
      <c r="M5691" s="37" t="s">
        <v>49405</v>
      </c>
      <c r="N5691" s="37" t="s">
        <v>91</v>
      </c>
      <c r="O5691" s="37" t="s">
        <v>92</v>
      </c>
      <c r="P5691" s="22" t="s">
        <v>49402</v>
      </c>
      <c r="Q5691" s="22" t="s">
        <v>49403</v>
      </c>
      <c r="R5691" s="38">
        <v>0</v>
      </c>
    </row>
    <row r="5692" spans="1:18" ht="12.75">
      <c r="A5692" s="22" t="s">
        <v>60</v>
      </c>
      <c r="B5692" s="22" t="s">
        <v>16373</v>
      </c>
      <c r="C5692" s="22" t="s">
        <v>68</v>
      </c>
      <c r="D5692" s="22" t="s">
        <v>61</v>
      </c>
      <c r="E5692" s="31">
        <v>43061.583148148144</v>
      </c>
      <c r="F5692" s="22" t="s">
        <v>27445</v>
      </c>
      <c r="G5692" s="22" t="s">
        <v>49406</v>
      </c>
      <c r="H5692" s="22" t="s">
        <v>80</v>
      </c>
      <c r="I5692" s="22" t="s">
        <v>22726</v>
      </c>
      <c r="J5692" s="37" t="s">
        <v>27447</v>
      </c>
      <c r="K5692" s="37" t="s">
        <v>27448</v>
      </c>
      <c r="L5692" s="37" t="s">
        <v>27448</v>
      </c>
      <c r="M5692" s="37" t="s">
        <v>49407</v>
      </c>
      <c r="N5692" s="37" t="s">
        <v>2890</v>
      </c>
      <c r="O5692" s="37" t="s">
        <v>2891</v>
      </c>
      <c r="P5692" s="22" t="s">
        <v>49408</v>
      </c>
      <c r="Q5692" s="22" t="s">
        <v>49409</v>
      </c>
      <c r="R5692" s="38">
        <v>0</v>
      </c>
    </row>
    <row r="5693" spans="1:18" ht="12.75">
      <c r="A5693" s="22" t="s">
        <v>60</v>
      </c>
      <c r="B5693" s="22" t="s">
        <v>16373</v>
      </c>
      <c r="C5693" s="22" t="s">
        <v>68</v>
      </c>
      <c r="D5693" s="22" t="s">
        <v>61</v>
      </c>
      <c r="E5693" s="31">
        <v>43061.583634259259</v>
      </c>
      <c r="F5693" s="22" t="s">
        <v>27445</v>
      </c>
      <c r="G5693" s="22" t="s">
        <v>49410</v>
      </c>
      <c r="H5693" s="22" t="s">
        <v>80</v>
      </c>
      <c r="I5693" s="22" t="s">
        <v>49411</v>
      </c>
      <c r="J5693" s="37" t="s">
        <v>27447</v>
      </c>
      <c r="K5693" s="37" t="s">
        <v>27448</v>
      </c>
      <c r="L5693" s="37" t="s">
        <v>27448</v>
      </c>
      <c r="M5693" s="37" t="s">
        <v>49412</v>
      </c>
      <c r="N5693" s="37" t="s">
        <v>589</v>
      </c>
      <c r="O5693" s="37" t="s">
        <v>590</v>
      </c>
      <c r="P5693" s="22" t="s">
        <v>49413</v>
      </c>
      <c r="Q5693" s="22" t="s">
        <v>49414</v>
      </c>
      <c r="R5693" s="38">
        <v>0</v>
      </c>
    </row>
    <row r="5694" spans="1:18" ht="12.75">
      <c r="A5694" s="22" t="s">
        <v>60</v>
      </c>
      <c r="B5694" s="22" t="s">
        <v>16373</v>
      </c>
      <c r="C5694" s="22" t="s">
        <v>68</v>
      </c>
      <c r="D5694" s="22" t="s">
        <v>61</v>
      </c>
      <c r="E5694" s="31">
        <v>43061.608368055553</v>
      </c>
      <c r="F5694" s="22" t="s">
        <v>27445</v>
      </c>
      <c r="G5694" s="22" t="s">
        <v>49415</v>
      </c>
      <c r="H5694" s="22" t="s">
        <v>80</v>
      </c>
      <c r="I5694" s="22" t="s">
        <v>22770</v>
      </c>
      <c r="J5694" s="37" t="s">
        <v>27447</v>
      </c>
      <c r="K5694" s="37" t="s">
        <v>27448</v>
      </c>
      <c r="L5694" s="37" t="s">
        <v>27448</v>
      </c>
      <c r="M5694" s="37" t="s">
        <v>49416</v>
      </c>
      <c r="N5694" s="37" t="s">
        <v>760</v>
      </c>
      <c r="O5694" s="37" t="s">
        <v>761</v>
      </c>
      <c r="P5694" s="22" t="s">
        <v>49417</v>
      </c>
      <c r="Q5694" s="22" t="s">
        <v>49418</v>
      </c>
      <c r="R5694" s="38">
        <v>0</v>
      </c>
    </row>
    <row r="5695" spans="1:18" ht="12.75">
      <c r="A5695" s="22" t="s">
        <v>60</v>
      </c>
      <c r="B5695" s="22" t="s">
        <v>16373</v>
      </c>
      <c r="C5695" s="22" t="s">
        <v>68</v>
      </c>
      <c r="D5695" s="22" t="s">
        <v>61</v>
      </c>
      <c r="E5695" s="31">
        <v>43061.635081018518</v>
      </c>
      <c r="F5695" s="22" t="s">
        <v>27445</v>
      </c>
      <c r="G5695" s="22" t="s">
        <v>49419</v>
      </c>
      <c r="H5695" s="22" t="s">
        <v>80</v>
      </c>
      <c r="I5695" s="22" t="s">
        <v>22220</v>
      </c>
      <c r="J5695" s="37" t="s">
        <v>27447</v>
      </c>
      <c r="K5695" s="37" t="s">
        <v>27448</v>
      </c>
      <c r="L5695" s="37" t="s">
        <v>27448</v>
      </c>
      <c r="M5695" s="37" t="s">
        <v>49420</v>
      </c>
      <c r="N5695" s="37" t="s">
        <v>166</v>
      </c>
      <c r="O5695" s="37" t="s">
        <v>167</v>
      </c>
      <c r="P5695" s="22" t="s">
        <v>49421</v>
      </c>
      <c r="Q5695" s="22" t="s">
        <v>49422</v>
      </c>
      <c r="R5695" s="38">
        <v>0</v>
      </c>
    </row>
    <row r="5696" spans="1:18" ht="12.75">
      <c r="A5696" s="22" t="s">
        <v>60</v>
      </c>
      <c r="B5696" s="22" t="s">
        <v>16373</v>
      </c>
      <c r="C5696" s="22" t="s">
        <v>68</v>
      </c>
      <c r="D5696" s="22" t="s">
        <v>61</v>
      </c>
      <c r="E5696" s="31">
        <v>43061.635300925926</v>
      </c>
      <c r="F5696" s="22" t="s">
        <v>27445</v>
      </c>
      <c r="G5696" s="22" t="s">
        <v>49423</v>
      </c>
      <c r="H5696" s="22" t="s">
        <v>80</v>
      </c>
      <c r="I5696" s="22" t="s">
        <v>49424</v>
      </c>
      <c r="J5696" s="37" t="s">
        <v>27447</v>
      </c>
      <c r="K5696" s="37" t="s">
        <v>27448</v>
      </c>
      <c r="L5696" s="37" t="s">
        <v>27448</v>
      </c>
      <c r="M5696" s="37" t="s">
        <v>49425</v>
      </c>
      <c r="N5696" s="37" t="s">
        <v>262</v>
      </c>
      <c r="O5696" s="37" t="s">
        <v>263</v>
      </c>
      <c r="P5696" s="22" t="s">
        <v>49324</v>
      </c>
      <c r="Q5696" s="22" t="s">
        <v>49325</v>
      </c>
      <c r="R5696" s="38">
        <v>0</v>
      </c>
    </row>
    <row r="5697" spans="1:18" ht="12.75">
      <c r="A5697" s="22" t="s">
        <v>60</v>
      </c>
      <c r="B5697" s="22" t="s">
        <v>16373</v>
      </c>
      <c r="C5697" s="22" t="s">
        <v>68</v>
      </c>
      <c r="D5697" s="22" t="s">
        <v>61</v>
      </c>
      <c r="E5697" s="31">
        <v>43061.652696759258</v>
      </c>
      <c r="F5697" s="22" t="s">
        <v>27445</v>
      </c>
      <c r="G5697" s="22" t="s">
        <v>49426</v>
      </c>
      <c r="H5697" s="22" t="s">
        <v>80</v>
      </c>
      <c r="I5697" s="22" t="s">
        <v>18788</v>
      </c>
      <c r="J5697" s="37" t="s">
        <v>27447</v>
      </c>
      <c r="K5697" s="37" t="s">
        <v>27448</v>
      </c>
      <c r="L5697" s="37" t="s">
        <v>27448</v>
      </c>
      <c r="M5697" s="37" t="s">
        <v>49427</v>
      </c>
      <c r="N5697" s="37" t="s">
        <v>589</v>
      </c>
      <c r="O5697" s="37" t="s">
        <v>590</v>
      </c>
      <c r="P5697" s="22" t="s">
        <v>49428</v>
      </c>
      <c r="Q5697" s="22" t="s">
        <v>49429</v>
      </c>
      <c r="R5697" s="38">
        <v>0</v>
      </c>
    </row>
    <row r="5698" spans="1:18" ht="12.75">
      <c r="A5698" s="22" t="s">
        <v>60</v>
      </c>
      <c r="B5698" s="22" t="s">
        <v>16373</v>
      </c>
      <c r="C5698" s="22" t="s">
        <v>68</v>
      </c>
      <c r="D5698" s="22" t="s">
        <v>61</v>
      </c>
      <c r="E5698" s="31">
        <v>43061.653229166666</v>
      </c>
      <c r="F5698" s="22" t="s">
        <v>27445</v>
      </c>
      <c r="G5698" s="22" t="s">
        <v>49430</v>
      </c>
      <c r="H5698" s="22" t="s">
        <v>80</v>
      </c>
      <c r="I5698" s="22" t="s">
        <v>49431</v>
      </c>
      <c r="J5698" s="37" t="s">
        <v>27447</v>
      </c>
      <c r="K5698" s="37" t="s">
        <v>27448</v>
      </c>
      <c r="L5698" s="37" t="s">
        <v>27448</v>
      </c>
      <c r="M5698" s="37" t="s">
        <v>49432</v>
      </c>
      <c r="N5698" s="37" t="s">
        <v>262</v>
      </c>
      <c r="O5698" s="37" t="s">
        <v>263</v>
      </c>
      <c r="P5698" s="22" t="s">
        <v>49433</v>
      </c>
      <c r="Q5698" s="22" t="s">
        <v>49434</v>
      </c>
      <c r="R5698" s="38">
        <v>0</v>
      </c>
    </row>
    <row r="5699" spans="1:18" ht="12.75">
      <c r="A5699" s="22" t="s">
        <v>60</v>
      </c>
      <c r="B5699" s="22" t="s">
        <v>16373</v>
      </c>
      <c r="C5699" s="22" t="s">
        <v>68</v>
      </c>
      <c r="D5699" s="22" t="s">
        <v>61</v>
      </c>
      <c r="E5699" s="31">
        <v>43061.731574074074</v>
      </c>
      <c r="F5699" s="22" t="s">
        <v>27445</v>
      </c>
      <c r="G5699" s="22" t="s">
        <v>49435</v>
      </c>
      <c r="H5699" s="22" t="s">
        <v>80</v>
      </c>
      <c r="I5699" s="22" t="s">
        <v>23384</v>
      </c>
      <c r="J5699" s="37" t="s">
        <v>27447</v>
      </c>
      <c r="K5699" s="37" t="s">
        <v>27448</v>
      </c>
      <c r="L5699" s="37" t="s">
        <v>27448</v>
      </c>
      <c r="M5699" s="37" t="s">
        <v>49436</v>
      </c>
      <c r="N5699" s="37" t="s">
        <v>688</v>
      </c>
      <c r="O5699" s="37" t="s">
        <v>689</v>
      </c>
      <c r="P5699" s="22" t="s">
        <v>49437</v>
      </c>
      <c r="Q5699" s="22" t="s">
        <v>49438</v>
      </c>
      <c r="R5699" s="38">
        <v>0</v>
      </c>
    </row>
    <row r="5700" spans="1:18" ht="12.75">
      <c r="A5700" s="22" t="s">
        <v>60</v>
      </c>
      <c r="B5700" s="22" t="s">
        <v>16373</v>
      </c>
      <c r="C5700" s="22" t="s">
        <v>68</v>
      </c>
      <c r="D5700" s="22" t="s">
        <v>61</v>
      </c>
      <c r="E5700" s="31">
        <v>43062.349374999998</v>
      </c>
      <c r="F5700" s="22" t="s">
        <v>27445</v>
      </c>
      <c r="G5700" s="22" t="s">
        <v>49439</v>
      </c>
      <c r="H5700" s="22" t="s">
        <v>80</v>
      </c>
      <c r="I5700" s="22" t="s">
        <v>20362</v>
      </c>
      <c r="J5700" s="37" t="s">
        <v>27447</v>
      </c>
      <c r="K5700" s="37" t="s">
        <v>27448</v>
      </c>
      <c r="L5700" s="37" t="s">
        <v>27448</v>
      </c>
      <c r="M5700" s="37" t="s">
        <v>49440</v>
      </c>
      <c r="N5700" s="37" t="s">
        <v>262</v>
      </c>
      <c r="O5700" s="37" t="s">
        <v>263</v>
      </c>
      <c r="P5700" s="22" t="s">
        <v>49324</v>
      </c>
      <c r="Q5700" s="22" t="s">
        <v>49325</v>
      </c>
      <c r="R5700" s="38">
        <v>0</v>
      </c>
    </row>
    <row r="5701" spans="1:18" ht="12.75">
      <c r="A5701" s="22" t="s">
        <v>60</v>
      </c>
      <c r="B5701" s="22" t="s">
        <v>16373</v>
      </c>
      <c r="C5701" s="22" t="s">
        <v>68</v>
      </c>
      <c r="D5701" s="22" t="s">
        <v>61</v>
      </c>
      <c r="E5701" s="31">
        <v>43062.386249999996</v>
      </c>
      <c r="F5701" s="22" t="s">
        <v>27445</v>
      </c>
      <c r="G5701" s="22" t="s">
        <v>49441</v>
      </c>
      <c r="H5701" s="22" t="s">
        <v>80</v>
      </c>
      <c r="I5701" s="22" t="s">
        <v>21070</v>
      </c>
      <c r="J5701" s="37" t="s">
        <v>27447</v>
      </c>
      <c r="K5701" s="37" t="s">
        <v>27448</v>
      </c>
      <c r="L5701" s="37" t="s">
        <v>27448</v>
      </c>
      <c r="M5701" s="37" t="s">
        <v>49442</v>
      </c>
      <c r="N5701" s="37" t="s">
        <v>305</v>
      </c>
      <c r="O5701" s="37" t="s">
        <v>306</v>
      </c>
      <c r="P5701" s="22" t="s">
        <v>49443</v>
      </c>
      <c r="Q5701" s="22" t="s">
        <v>49444</v>
      </c>
      <c r="R5701" s="38">
        <v>0</v>
      </c>
    </row>
    <row r="5702" spans="1:18" ht="12.75">
      <c r="A5702" s="22" t="s">
        <v>60</v>
      </c>
      <c r="B5702" s="22" t="s">
        <v>16373</v>
      </c>
      <c r="C5702" s="22" t="s">
        <v>68</v>
      </c>
      <c r="D5702" s="22" t="s">
        <v>61</v>
      </c>
      <c r="E5702" s="31">
        <v>43062.389236111107</v>
      </c>
      <c r="F5702" s="22" t="s">
        <v>27445</v>
      </c>
      <c r="G5702" s="22" t="s">
        <v>49445</v>
      </c>
      <c r="H5702" s="22" t="s">
        <v>80</v>
      </c>
      <c r="I5702" s="22" t="s">
        <v>49446</v>
      </c>
      <c r="J5702" s="37" t="s">
        <v>27447</v>
      </c>
      <c r="K5702" s="37" t="s">
        <v>27448</v>
      </c>
      <c r="L5702" s="37" t="s">
        <v>27448</v>
      </c>
      <c r="M5702" s="37" t="s">
        <v>49447</v>
      </c>
      <c r="N5702" s="37" t="s">
        <v>91</v>
      </c>
      <c r="O5702" s="37" t="s">
        <v>92</v>
      </c>
      <c r="P5702" s="22" t="s">
        <v>49448</v>
      </c>
      <c r="Q5702" s="22" t="s">
        <v>49449</v>
      </c>
      <c r="R5702" s="38">
        <v>0</v>
      </c>
    </row>
    <row r="5703" spans="1:18" ht="12.75">
      <c r="A5703" s="22" t="s">
        <v>60</v>
      </c>
      <c r="B5703" s="22" t="s">
        <v>16373</v>
      </c>
      <c r="C5703" s="22" t="s">
        <v>68</v>
      </c>
      <c r="D5703" s="22" t="s">
        <v>61</v>
      </c>
      <c r="E5703" s="31">
        <v>43062.390347222223</v>
      </c>
      <c r="F5703" s="22" t="s">
        <v>27445</v>
      </c>
      <c r="G5703" s="22" t="s">
        <v>49450</v>
      </c>
      <c r="H5703" s="22" t="s">
        <v>80</v>
      </c>
      <c r="I5703" s="22" t="s">
        <v>19738</v>
      </c>
      <c r="J5703" s="37" t="s">
        <v>27447</v>
      </c>
      <c r="K5703" s="37" t="s">
        <v>27448</v>
      </c>
      <c r="L5703" s="37" t="s">
        <v>27448</v>
      </c>
      <c r="M5703" s="37" t="s">
        <v>49451</v>
      </c>
      <c r="N5703" s="37" t="s">
        <v>91</v>
      </c>
      <c r="O5703" s="37" t="s">
        <v>92</v>
      </c>
      <c r="P5703" s="22" t="s">
        <v>49448</v>
      </c>
      <c r="Q5703" s="22" t="s">
        <v>49449</v>
      </c>
      <c r="R5703" s="38">
        <v>0</v>
      </c>
    </row>
    <row r="5704" spans="1:18" ht="12.75">
      <c r="A5704" s="22" t="s">
        <v>60</v>
      </c>
      <c r="B5704" s="22" t="s">
        <v>16373</v>
      </c>
      <c r="C5704" s="22" t="s">
        <v>68</v>
      </c>
      <c r="D5704" s="22" t="s">
        <v>61</v>
      </c>
      <c r="E5704" s="31">
        <v>43062.423368055555</v>
      </c>
      <c r="F5704" s="22" t="s">
        <v>27445</v>
      </c>
      <c r="G5704" s="22" t="s">
        <v>49452</v>
      </c>
      <c r="H5704" s="22" t="s">
        <v>80</v>
      </c>
      <c r="I5704" s="22" t="s">
        <v>19217</v>
      </c>
      <c r="J5704" s="37" t="s">
        <v>27447</v>
      </c>
      <c r="K5704" s="37" t="s">
        <v>27448</v>
      </c>
      <c r="L5704" s="37" t="s">
        <v>27448</v>
      </c>
      <c r="M5704" s="37" t="s">
        <v>49453</v>
      </c>
      <c r="N5704" s="37" t="s">
        <v>1669</v>
      </c>
      <c r="O5704" s="37" t="s">
        <v>1670</v>
      </c>
      <c r="P5704" s="22" t="s">
        <v>49454</v>
      </c>
      <c r="Q5704" s="22" t="s">
        <v>49455</v>
      </c>
      <c r="R5704" s="38">
        <v>0</v>
      </c>
    </row>
    <row r="5705" spans="1:18" ht="12.75">
      <c r="A5705" s="22" t="s">
        <v>60</v>
      </c>
      <c r="B5705" s="22" t="s">
        <v>16373</v>
      </c>
      <c r="C5705" s="22" t="s">
        <v>68</v>
      </c>
      <c r="D5705" s="22" t="s">
        <v>61</v>
      </c>
      <c r="E5705" s="31">
        <v>43062.4527662037</v>
      </c>
      <c r="F5705" s="22" t="s">
        <v>27445</v>
      </c>
      <c r="G5705" s="22" t="s">
        <v>49456</v>
      </c>
      <c r="H5705" s="22" t="s">
        <v>80</v>
      </c>
      <c r="I5705" s="22" t="s">
        <v>49457</v>
      </c>
      <c r="J5705" s="37" t="s">
        <v>27447</v>
      </c>
      <c r="K5705" s="37" t="s">
        <v>27448</v>
      </c>
      <c r="L5705" s="37" t="s">
        <v>27448</v>
      </c>
      <c r="M5705" s="37" t="s">
        <v>49458</v>
      </c>
      <c r="N5705" s="37" t="s">
        <v>3037</v>
      </c>
      <c r="O5705" s="37" t="s">
        <v>3038</v>
      </c>
      <c r="P5705" s="22" t="s">
        <v>49459</v>
      </c>
      <c r="Q5705" s="22" t="s">
        <v>49460</v>
      </c>
      <c r="R5705" s="38">
        <v>0</v>
      </c>
    </row>
    <row r="5706" spans="1:18" ht="12.75">
      <c r="A5706" s="22" t="s">
        <v>60</v>
      </c>
      <c r="B5706" s="22" t="s">
        <v>16373</v>
      </c>
      <c r="C5706" s="22" t="s">
        <v>68</v>
      </c>
      <c r="D5706" s="22" t="s">
        <v>61</v>
      </c>
      <c r="E5706" s="31">
        <v>43062.456840277773</v>
      </c>
      <c r="F5706" s="22" t="s">
        <v>27445</v>
      </c>
      <c r="G5706" s="22" t="s">
        <v>49461</v>
      </c>
      <c r="H5706" s="22" t="s">
        <v>80</v>
      </c>
      <c r="I5706" s="22" t="s">
        <v>49462</v>
      </c>
      <c r="J5706" s="37" t="s">
        <v>27447</v>
      </c>
      <c r="K5706" s="37" t="s">
        <v>27448</v>
      </c>
      <c r="L5706" s="37" t="s">
        <v>27448</v>
      </c>
      <c r="M5706" s="37" t="s">
        <v>49463</v>
      </c>
      <c r="N5706" s="37" t="s">
        <v>870</v>
      </c>
      <c r="O5706" s="37" t="s">
        <v>871</v>
      </c>
      <c r="P5706" s="22" t="s">
        <v>49464</v>
      </c>
      <c r="Q5706" s="22" t="s">
        <v>49465</v>
      </c>
      <c r="R5706" s="38">
        <v>0</v>
      </c>
    </row>
    <row r="5707" spans="1:18" ht="12.75">
      <c r="A5707" s="22" t="s">
        <v>60</v>
      </c>
      <c r="B5707" s="22" t="s">
        <v>16373</v>
      </c>
      <c r="C5707" s="22" t="s">
        <v>68</v>
      </c>
      <c r="D5707" s="22" t="s">
        <v>61</v>
      </c>
      <c r="E5707" s="31">
        <v>43062.480671296296</v>
      </c>
      <c r="F5707" s="22" t="s">
        <v>27445</v>
      </c>
      <c r="G5707" s="22" t="s">
        <v>49466</v>
      </c>
      <c r="H5707" s="22" t="s">
        <v>80</v>
      </c>
      <c r="I5707" s="22" t="s">
        <v>49467</v>
      </c>
      <c r="J5707" s="37" t="s">
        <v>27447</v>
      </c>
      <c r="K5707" s="37" t="s">
        <v>27448</v>
      </c>
      <c r="L5707" s="37" t="s">
        <v>27448</v>
      </c>
      <c r="M5707" s="37" t="s">
        <v>49468</v>
      </c>
      <c r="N5707" s="37" t="s">
        <v>920</v>
      </c>
      <c r="O5707" s="37" t="s">
        <v>921</v>
      </c>
      <c r="P5707" s="22" t="s">
        <v>49469</v>
      </c>
      <c r="Q5707" s="22" t="s">
        <v>49470</v>
      </c>
      <c r="R5707" s="38">
        <v>0</v>
      </c>
    </row>
    <row r="5708" spans="1:18" ht="12.75">
      <c r="A5708" s="22" t="s">
        <v>60</v>
      </c>
      <c r="B5708" s="22" t="s">
        <v>16373</v>
      </c>
      <c r="C5708" s="22" t="s">
        <v>68</v>
      </c>
      <c r="D5708" s="22" t="s">
        <v>61</v>
      </c>
      <c r="E5708" s="31">
        <v>43062.486898148149</v>
      </c>
      <c r="F5708" s="22" t="s">
        <v>27445</v>
      </c>
      <c r="G5708" s="22" t="s">
        <v>49471</v>
      </c>
      <c r="H5708" s="22" t="s">
        <v>80</v>
      </c>
      <c r="I5708" s="22" t="s">
        <v>23528</v>
      </c>
      <c r="J5708" s="37" t="s">
        <v>27447</v>
      </c>
      <c r="K5708" s="37" t="s">
        <v>27448</v>
      </c>
      <c r="L5708" s="37" t="s">
        <v>27448</v>
      </c>
      <c r="M5708" s="37" t="s">
        <v>49472</v>
      </c>
      <c r="N5708" s="37" t="s">
        <v>1135</v>
      </c>
      <c r="O5708" s="37" t="s">
        <v>1136</v>
      </c>
      <c r="P5708" s="22" t="s">
        <v>49469</v>
      </c>
      <c r="Q5708" s="22" t="s">
        <v>49470</v>
      </c>
      <c r="R5708" s="38">
        <v>0</v>
      </c>
    </row>
    <row r="5709" spans="1:18" ht="12.75">
      <c r="A5709" s="22" t="s">
        <v>60</v>
      </c>
      <c r="B5709" s="22" t="s">
        <v>16373</v>
      </c>
      <c r="C5709" s="22" t="s">
        <v>68</v>
      </c>
      <c r="D5709" s="22" t="s">
        <v>61</v>
      </c>
      <c r="E5709" s="31">
        <v>43062.494131944441</v>
      </c>
      <c r="F5709" s="22" t="s">
        <v>27445</v>
      </c>
      <c r="G5709" s="22" t="s">
        <v>49473</v>
      </c>
      <c r="H5709" s="22" t="s">
        <v>80</v>
      </c>
      <c r="I5709" s="22" t="s">
        <v>17156</v>
      </c>
      <c r="J5709" s="37" t="s">
        <v>27447</v>
      </c>
      <c r="K5709" s="37" t="s">
        <v>27448</v>
      </c>
      <c r="L5709" s="37" t="s">
        <v>27448</v>
      </c>
      <c r="M5709" s="37" t="s">
        <v>49474</v>
      </c>
      <c r="N5709" s="37" t="s">
        <v>1669</v>
      </c>
      <c r="O5709" s="37" t="s">
        <v>1670</v>
      </c>
      <c r="P5709" s="22" t="s">
        <v>49475</v>
      </c>
      <c r="Q5709" s="22" t="s">
        <v>49476</v>
      </c>
      <c r="R5709" s="38">
        <v>0</v>
      </c>
    </row>
    <row r="5710" spans="1:18" ht="12.75">
      <c r="A5710" s="22" t="s">
        <v>60</v>
      </c>
      <c r="B5710" s="22" t="s">
        <v>16373</v>
      </c>
      <c r="C5710" s="22" t="s">
        <v>68</v>
      </c>
      <c r="D5710" s="22" t="s">
        <v>61</v>
      </c>
      <c r="E5710" s="31">
        <v>43062.512604166666</v>
      </c>
      <c r="F5710" s="22" t="s">
        <v>27445</v>
      </c>
      <c r="G5710" s="22" t="s">
        <v>49477</v>
      </c>
      <c r="H5710" s="22" t="s">
        <v>80</v>
      </c>
      <c r="I5710" s="22" t="s">
        <v>20119</v>
      </c>
      <c r="J5710" s="37" t="s">
        <v>27447</v>
      </c>
      <c r="K5710" s="37" t="s">
        <v>27448</v>
      </c>
      <c r="L5710" s="37" t="s">
        <v>27448</v>
      </c>
      <c r="M5710" s="37" t="s">
        <v>49478</v>
      </c>
      <c r="N5710" s="37" t="s">
        <v>580</v>
      </c>
      <c r="O5710" s="37" t="s">
        <v>581</v>
      </c>
      <c r="P5710" s="22" t="s">
        <v>49479</v>
      </c>
      <c r="Q5710" s="22" t="s">
        <v>49480</v>
      </c>
      <c r="R5710" s="38">
        <v>0</v>
      </c>
    </row>
    <row r="5711" spans="1:18" ht="12.75">
      <c r="A5711" s="22" t="s">
        <v>60</v>
      </c>
      <c r="B5711" s="22" t="s">
        <v>16373</v>
      </c>
      <c r="C5711" s="22" t="s">
        <v>68</v>
      </c>
      <c r="D5711" s="22" t="s">
        <v>61</v>
      </c>
      <c r="E5711" s="31">
        <v>43062.513773148145</v>
      </c>
      <c r="F5711" s="22" t="s">
        <v>27445</v>
      </c>
      <c r="G5711" s="22" t="s">
        <v>49481</v>
      </c>
      <c r="H5711" s="22" t="s">
        <v>80</v>
      </c>
      <c r="I5711" s="22" t="s">
        <v>19930</v>
      </c>
      <c r="J5711" s="37" t="s">
        <v>27447</v>
      </c>
      <c r="K5711" s="37" t="s">
        <v>27448</v>
      </c>
      <c r="L5711" s="37" t="s">
        <v>27448</v>
      </c>
      <c r="M5711" s="37" t="s">
        <v>49482</v>
      </c>
      <c r="N5711" s="37" t="s">
        <v>91</v>
      </c>
      <c r="O5711" s="37" t="s">
        <v>92</v>
      </c>
      <c r="P5711" s="22" t="s">
        <v>49483</v>
      </c>
      <c r="Q5711" s="22" t="s">
        <v>49484</v>
      </c>
      <c r="R5711" s="38">
        <v>0</v>
      </c>
    </row>
    <row r="5712" spans="1:18" ht="12.75">
      <c r="A5712" s="22" t="s">
        <v>60</v>
      </c>
      <c r="B5712" s="22" t="s">
        <v>16373</v>
      </c>
      <c r="C5712" s="22" t="s">
        <v>68</v>
      </c>
      <c r="D5712" s="22" t="s">
        <v>61</v>
      </c>
      <c r="E5712" s="31">
        <v>43062.530231481476</v>
      </c>
      <c r="F5712" s="22" t="s">
        <v>27445</v>
      </c>
      <c r="G5712" s="22" t="s">
        <v>49485</v>
      </c>
      <c r="H5712" s="22" t="s">
        <v>80</v>
      </c>
      <c r="I5712" s="22" t="s">
        <v>49486</v>
      </c>
      <c r="J5712" s="37" t="s">
        <v>27447</v>
      </c>
      <c r="K5712" s="37" t="s">
        <v>27448</v>
      </c>
      <c r="L5712" s="37" t="s">
        <v>27448</v>
      </c>
      <c r="M5712" s="37" t="s">
        <v>49487</v>
      </c>
      <c r="N5712" s="37" t="s">
        <v>3037</v>
      </c>
      <c r="O5712" s="37" t="s">
        <v>3038</v>
      </c>
      <c r="P5712" s="22" t="s">
        <v>49459</v>
      </c>
      <c r="Q5712" s="22" t="s">
        <v>49460</v>
      </c>
      <c r="R5712" s="38">
        <v>0</v>
      </c>
    </row>
    <row r="5713" spans="1:18" ht="12.75">
      <c r="A5713" s="22" t="s">
        <v>60</v>
      </c>
      <c r="B5713" s="22" t="s">
        <v>16373</v>
      </c>
      <c r="C5713" s="22" t="s">
        <v>68</v>
      </c>
      <c r="D5713" s="22" t="s">
        <v>61</v>
      </c>
      <c r="E5713" s="31">
        <v>43062.546944444446</v>
      </c>
      <c r="F5713" s="22" t="s">
        <v>27445</v>
      </c>
      <c r="G5713" s="22" t="s">
        <v>49488</v>
      </c>
      <c r="H5713" s="22" t="s">
        <v>80</v>
      </c>
      <c r="I5713" s="22" t="s">
        <v>49489</v>
      </c>
      <c r="J5713" s="37" t="s">
        <v>27447</v>
      </c>
      <c r="K5713" s="37" t="s">
        <v>27448</v>
      </c>
      <c r="L5713" s="37" t="s">
        <v>27448</v>
      </c>
      <c r="M5713" s="37" t="s">
        <v>49490</v>
      </c>
      <c r="N5713" s="37" t="s">
        <v>2830</v>
      </c>
      <c r="O5713" s="37" t="s">
        <v>2831</v>
      </c>
      <c r="P5713" s="22" t="s">
        <v>49491</v>
      </c>
      <c r="Q5713" s="22" t="s">
        <v>49492</v>
      </c>
      <c r="R5713" s="38">
        <v>0</v>
      </c>
    </row>
    <row r="5714" spans="1:18" ht="12.75">
      <c r="A5714" s="22" t="s">
        <v>60</v>
      </c>
      <c r="B5714" s="22" t="s">
        <v>16373</v>
      </c>
      <c r="C5714" s="22" t="s">
        <v>68</v>
      </c>
      <c r="D5714" s="22" t="s">
        <v>61</v>
      </c>
      <c r="E5714" s="31">
        <v>43062.655347222222</v>
      </c>
      <c r="F5714" s="22" t="s">
        <v>27445</v>
      </c>
      <c r="G5714" s="22" t="s">
        <v>49493</v>
      </c>
      <c r="H5714" s="22" t="s">
        <v>80</v>
      </c>
      <c r="I5714" s="22" t="s">
        <v>23741</v>
      </c>
      <c r="J5714" s="37" t="s">
        <v>27447</v>
      </c>
      <c r="K5714" s="37" t="s">
        <v>27448</v>
      </c>
      <c r="L5714" s="37" t="s">
        <v>27448</v>
      </c>
      <c r="M5714" s="37" t="s">
        <v>49494</v>
      </c>
      <c r="N5714" s="37" t="s">
        <v>262</v>
      </c>
      <c r="O5714" s="37" t="s">
        <v>263</v>
      </c>
      <c r="P5714" s="22" t="s">
        <v>49433</v>
      </c>
      <c r="Q5714" s="22" t="s">
        <v>49434</v>
      </c>
      <c r="R5714" s="38">
        <v>0</v>
      </c>
    </row>
    <row r="5715" spans="1:18" ht="12.75">
      <c r="A5715" s="22" t="s">
        <v>60</v>
      </c>
      <c r="B5715" s="22" t="s">
        <v>16373</v>
      </c>
      <c r="C5715" s="22" t="s">
        <v>68</v>
      </c>
      <c r="D5715" s="22" t="s">
        <v>61</v>
      </c>
      <c r="E5715" s="31">
        <v>43062.680034722223</v>
      </c>
      <c r="F5715" s="22" t="s">
        <v>27445</v>
      </c>
      <c r="G5715" s="22" t="s">
        <v>49495</v>
      </c>
      <c r="H5715" s="22" t="s">
        <v>80</v>
      </c>
      <c r="I5715" s="22" t="s">
        <v>49496</v>
      </c>
      <c r="J5715" s="37" t="s">
        <v>27447</v>
      </c>
      <c r="K5715" s="37" t="s">
        <v>27448</v>
      </c>
      <c r="L5715" s="37" t="s">
        <v>27448</v>
      </c>
      <c r="M5715" s="37" t="s">
        <v>49497</v>
      </c>
      <c r="N5715" s="37" t="s">
        <v>91</v>
      </c>
      <c r="O5715" s="37" t="s">
        <v>92</v>
      </c>
      <c r="P5715" s="22" t="s">
        <v>49498</v>
      </c>
      <c r="Q5715" s="22" t="s">
        <v>49499</v>
      </c>
      <c r="R5715" s="38">
        <v>0</v>
      </c>
    </row>
    <row r="5716" spans="1:18" ht="12.75">
      <c r="A5716" s="22" t="s">
        <v>60</v>
      </c>
      <c r="B5716" s="22" t="s">
        <v>16373</v>
      </c>
      <c r="C5716" s="22" t="s">
        <v>68</v>
      </c>
      <c r="D5716" s="22" t="s">
        <v>61</v>
      </c>
      <c r="E5716" s="31">
        <v>43062.68268518518</v>
      </c>
      <c r="F5716" s="22" t="s">
        <v>27445</v>
      </c>
      <c r="G5716" s="22" t="s">
        <v>49500</v>
      </c>
      <c r="H5716" s="22" t="s">
        <v>80</v>
      </c>
      <c r="I5716" s="22" t="s">
        <v>49501</v>
      </c>
      <c r="J5716" s="37" t="s">
        <v>27447</v>
      </c>
      <c r="K5716" s="37" t="s">
        <v>27448</v>
      </c>
      <c r="L5716" s="37" t="s">
        <v>27448</v>
      </c>
      <c r="M5716" s="37" t="s">
        <v>49502</v>
      </c>
      <c r="N5716" s="37" t="s">
        <v>91</v>
      </c>
      <c r="O5716" s="37" t="s">
        <v>92</v>
      </c>
      <c r="P5716" s="22" t="s">
        <v>49498</v>
      </c>
      <c r="Q5716" s="22" t="s">
        <v>49499</v>
      </c>
      <c r="R5716" s="38">
        <v>0</v>
      </c>
    </row>
    <row r="5717" spans="1:18" ht="12.75">
      <c r="A5717" s="22" t="s">
        <v>60</v>
      </c>
      <c r="B5717" s="22" t="s">
        <v>16373</v>
      </c>
      <c r="C5717" s="22" t="s">
        <v>68</v>
      </c>
      <c r="D5717" s="22" t="s">
        <v>61</v>
      </c>
      <c r="E5717" s="31">
        <v>43062.683506944442</v>
      </c>
      <c r="F5717" s="22" t="s">
        <v>27445</v>
      </c>
      <c r="G5717" s="22" t="s">
        <v>49503</v>
      </c>
      <c r="H5717" s="22" t="s">
        <v>80</v>
      </c>
      <c r="I5717" s="22" t="s">
        <v>17017</v>
      </c>
      <c r="J5717" s="37" t="s">
        <v>27447</v>
      </c>
      <c r="K5717" s="37" t="s">
        <v>27448</v>
      </c>
      <c r="L5717" s="37" t="s">
        <v>27448</v>
      </c>
      <c r="M5717" s="37" t="s">
        <v>49504</v>
      </c>
      <c r="N5717" s="37" t="s">
        <v>91</v>
      </c>
      <c r="O5717" s="37" t="s">
        <v>92</v>
      </c>
      <c r="P5717" s="22" t="s">
        <v>49498</v>
      </c>
      <c r="Q5717" s="22" t="s">
        <v>49499</v>
      </c>
      <c r="R5717" s="38">
        <v>0</v>
      </c>
    </row>
    <row r="5718" spans="1:18" ht="12.75">
      <c r="A5718" s="22" t="s">
        <v>60</v>
      </c>
      <c r="B5718" s="22" t="s">
        <v>16373</v>
      </c>
      <c r="C5718" s="22" t="s">
        <v>68</v>
      </c>
      <c r="D5718" s="22" t="s">
        <v>61</v>
      </c>
      <c r="E5718" s="31">
        <v>43062.684560185182</v>
      </c>
      <c r="F5718" s="22" t="s">
        <v>27445</v>
      </c>
      <c r="G5718" s="22" t="s">
        <v>49505</v>
      </c>
      <c r="H5718" s="22" t="s">
        <v>80</v>
      </c>
      <c r="I5718" s="22" t="s">
        <v>49506</v>
      </c>
      <c r="J5718" s="37" t="s">
        <v>27447</v>
      </c>
      <c r="K5718" s="37" t="s">
        <v>27448</v>
      </c>
      <c r="L5718" s="37" t="s">
        <v>27448</v>
      </c>
      <c r="M5718" s="37" t="s">
        <v>49507</v>
      </c>
      <c r="N5718" s="37" t="s">
        <v>1669</v>
      </c>
      <c r="O5718" s="37" t="s">
        <v>1670</v>
      </c>
      <c r="P5718" s="22" t="s">
        <v>49508</v>
      </c>
      <c r="Q5718" s="22" t="s">
        <v>49509</v>
      </c>
      <c r="R5718" s="38">
        <v>0</v>
      </c>
    </row>
    <row r="5719" spans="1:18" ht="12.75">
      <c r="A5719" s="22" t="s">
        <v>60</v>
      </c>
      <c r="B5719" s="22" t="s">
        <v>16373</v>
      </c>
      <c r="C5719" s="22" t="s">
        <v>68</v>
      </c>
      <c r="D5719" s="22" t="s">
        <v>61</v>
      </c>
      <c r="E5719" s="31">
        <v>43062.684814814813</v>
      </c>
      <c r="F5719" s="22" t="s">
        <v>27445</v>
      </c>
      <c r="G5719" s="22" t="s">
        <v>49510</v>
      </c>
      <c r="H5719" s="22" t="s">
        <v>80</v>
      </c>
      <c r="I5719" s="22" t="s">
        <v>22898</v>
      </c>
      <c r="J5719" s="37" t="s">
        <v>27447</v>
      </c>
      <c r="K5719" s="37" t="s">
        <v>27448</v>
      </c>
      <c r="L5719" s="37" t="s">
        <v>27448</v>
      </c>
      <c r="M5719" s="37" t="s">
        <v>49511</v>
      </c>
      <c r="N5719" s="37" t="s">
        <v>1669</v>
      </c>
      <c r="O5719" s="37" t="s">
        <v>1670</v>
      </c>
      <c r="P5719" s="22" t="s">
        <v>49508</v>
      </c>
      <c r="Q5719" s="22" t="s">
        <v>49509</v>
      </c>
      <c r="R5719" s="38">
        <v>0</v>
      </c>
    </row>
    <row r="5720" spans="1:18" ht="12.75">
      <c r="A5720" s="22" t="s">
        <v>60</v>
      </c>
      <c r="B5720" s="22" t="s">
        <v>16373</v>
      </c>
      <c r="C5720" s="22" t="s">
        <v>68</v>
      </c>
      <c r="D5720" s="22" t="s">
        <v>61</v>
      </c>
      <c r="E5720" s="31">
        <v>43062.697175925925</v>
      </c>
      <c r="F5720" s="22" t="s">
        <v>27445</v>
      </c>
      <c r="G5720" s="22" t="s">
        <v>49512</v>
      </c>
      <c r="H5720" s="22" t="s">
        <v>80</v>
      </c>
      <c r="I5720" s="22" t="s">
        <v>16672</v>
      </c>
      <c r="J5720" s="37" t="s">
        <v>27447</v>
      </c>
      <c r="K5720" s="37" t="s">
        <v>27448</v>
      </c>
      <c r="L5720" s="37" t="s">
        <v>27448</v>
      </c>
      <c r="M5720" s="37" t="s">
        <v>49513</v>
      </c>
      <c r="N5720" s="37" t="s">
        <v>1701</v>
      </c>
      <c r="O5720" s="37" t="s">
        <v>1702</v>
      </c>
      <c r="P5720" s="22" t="s">
        <v>49101</v>
      </c>
      <c r="Q5720" s="22" t="s">
        <v>49102</v>
      </c>
      <c r="R5720" s="38">
        <v>0</v>
      </c>
    </row>
    <row r="5721" spans="1:18" ht="12.75">
      <c r="A5721" s="22" t="s">
        <v>60</v>
      </c>
      <c r="B5721" s="22" t="s">
        <v>16373</v>
      </c>
      <c r="C5721" s="22" t="s">
        <v>68</v>
      </c>
      <c r="D5721" s="22" t="s">
        <v>61</v>
      </c>
      <c r="E5721" s="31">
        <v>43062.715150462958</v>
      </c>
      <c r="F5721" s="22" t="s">
        <v>27445</v>
      </c>
      <c r="G5721" s="22" t="s">
        <v>49514</v>
      </c>
      <c r="H5721" s="22" t="s">
        <v>80</v>
      </c>
      <c r="I5721" s="22" t="s">
        <v>22742</v>
      </c>
      <c r="J5721" s="37" t="s">
        <v>27447</v>
      </c>
      <c r="K5721" s="37" t="s">
        <v>27448</v>
      </c>
      <c r="L5721" s="37" t="s">
        <v>27448</v>
      </c>
      <c r="M5721" s="37" t="s">
        <v>49515</v>
      </c>
      <c r="N5721" s="37" t="s">
        <v>18483</v>
      </c>
      <c r="O5721" s="37" t="s">
        <v>18484</v>
      </c>
      <c r="P5721" s="22" t="s">
        <v>49516</v>
      </c>
      <c r="Q5721" s="22" t="s">
        <v>49517</v>
      </c>
      <c r="R5721" s="38">
        <v>0</v>
      </c>
    </row>
    <row r="5722" spans="1:18" ht="12.75">
      <c r="A5722" s="22" t="s">
        <v>60</v>
      </c>
      <c r="B5722" s="22" t="s">
        <v>16373</v>
      </c>
      <c r="C5722" s="22" t="s">
        <v>68</v>
      </c>
      <c r="D5722" s="22" t="s">
        <v>61</v>
      </c>
      <c r="E5722" s="31">
        <v>43062.727361111109</v>
      </c>
      <c r="F5722" s="22" t="s">
        <v>27445</v>
      </c>
      <c r="G5722" s="22" t="s">
        <v>49518</v>
      </c>
      <c r="H5722" s="22" t="s">
        <v>80</v>
      </c>
      <c r="I5722" s="22" t="s">
        <v>22920</v>
      </c>
      <c r="J5722" s="37" t="s">
        <v>27447</v>
      </c>
      <c r="K5722" s="37" t="s">
        <v>27448</v>
      </c>
      <c r="L5722" s="37" t="s">
        <v>27448</v>
      </c>
      <c r="M5722" s="37" t="s">
        <v>49519</v>
      </c>
      <c r="N5722" s="37" t="s">
        <v>5670</v>
      </c>
      <c r="O5722" s="37" t="s">
        <v>5671</v>
      </c>
      <c r="P5722" s="22" t="s">
        <v>49520</v>
      </c>
      <c r="Q5722" s="22" t="s">
        <v>49521</v>
      </c>
      <c r="R5722" s="38">
        <v>0</v>
      </c>
    </row>
    <row r="5723" spans="1:18" ht="12.75">
      <c r="A5723" s="22" t="s">
        <v>60</v>
      </c>
      <c r="B5723" s="22" t="s">
        <v>16373</v>
      </c>
      <c r="C5723" s="22" t="s">
        <v>68</v>
      </c>
      <c r="D5723" s="22" t="s">
        <v>61</v>
      </c>
      <c r="E5723" s="31">
        <v>43063.364178240736</v>
      </c>
      <c r="F5723" s="22" t="s">
        <v>27445</v>
      </c>
      <c r="G5723" s="22" t="s">
        <v>49522</v>
      </c>
      <c r="H5723" s="22" t="s">
        <v>80</v>
      </c>
      <c r="I5723" s="22" t="s">
        <v>49523</v>
      </c>
      <c r="J5723" s="37" t="s">
        <v>27447</v>
      </c>
      <c r="K5723" s="37" t="s">
        <v>27448</v>
      </c>
      <c r="L5723" s="37" t="s">
        <v>27448</v>
      </c>
      <c r="M5723" s="37" t="s">
        <v>49524</v>
      </c>
      <c r="N5723" s="37" t="s">
        <v>49525</v>
      </c>
      <c r="O5723" s="37" t="s">
        <v>49526</v>
      </c>
      <c r="P5723" s="22" t="s">
        <v>48443</v>
      </c>
      <c r="Q5723" s="22" t="s">
        <v>48444</v>
      </c>
      <c r="R5723" s="38">
        <v>0</v>
      </c>
    </row>
    <row r="5724" spans="1:18" ht="12.75">
      <c r="A5724" s="22" t="s">
        <v>60</v>
      </c>
      <c r="B5724" s="22" t="s">
        <v>16373</v>
      </c>
      <c r="C5724" s="22" t="s">
        <v>68</v>
      </c>
      <c r="D5724" s="22" t="s">
        <v>61</v>
      </c>
      <c r="E5724" s="31">
        <v>43063.365219907406</v>
      </c>
      <c r="F5724" s="22" t="s">
        <v>27445</v>
      </c>
      <c r="G5724" s="22" t="s">
        <v>49527</v>
      </c>
      <c r="H5724" s="22" t="s">
        <v>80</v>
      </c>
      <c r="I5724" s="22" t="s">
        <v>49528</v>
      </c>
      <c r="J5724" s="37" t="s">
        <v>27447</v>
      </c>
      <c r="K5724" s="37" t="s">
        <v>27448</v>
      </c>
      <c r="L5724" s="37" t="s">
        <v>27448</v>
      </c>
      <c r="M5724" s="37" t="s">
        <v>49529</v>
      </c>
      <c r="N5724" s="37" t="s">
        <v>49530</v>
      </c>
      <c r="O5724" s="37" t="s">
        <v>49531</v>
      </c>
      <c r="P5724" s="22" t="s">
        <v>48443</v>
      </c>
      <c r="Q5724" s="22" t="s">
        <v>48444</v>
      </c>
      <c r="R5724" s="38">
        <v>0</v>
      </c>
    </row>
    <row r="5725" spans="1:18" ht="12.75">
      <c r="A5725" s="22" t="s">
        <v>60</v>
      </c>
      <c r="B5725" s="22" t="s">
        <v>16373</v>
      </c>
      <c r="C5725" s="22" t="s">
        <v>68</v>
      </c>
      <c r="D5725" s="22" t="s">
        <v>61</v>
      </c>
      <c r="E5725" s="31">
        <v>43063.365960648145</v>
      </c>
      <c r="F5725" s="22" t="s">
        <v>27445</v>
      </c>
      <c r="G5725" s="22" t="s">
        <v>49532</v>
      </c>
      <c r="H5725" s="22" t="s">
        <v>80</v>
      </c>
      <c r="I5725" s="22" t="s">
        <v>49533</v>
      </c>
      <c r="J5725" s="37" t="s">
        <v>27447</v>
      </c>
      <c r="K5725" s="37" t="s">
        <v>27448</v>
      </c>
      <c r="L5725" s="37" t="s">
        <v>27448</v>
      </c>
      <c r="M5725" s="37" t="s">
        <v>49534</v>
      </c>
      <c r="N5725" s="37" t="s">
        <v>49530</v>
      </c>
      <c r="O5725" s="37" t="s">
        <v>49531</v>
      </c>
      <c r="P5725" s="22" t="s">
        <v>48443</v>
      </c>
      <c r="Q5725" s="22" t="s">
        <v>48444</v>
      </c>
      <c r="R5725" s="38">
        <v>0</v>
      </c>
    </row>
    <row r="5726" spans="1:18" ht="12.75">
      <c r="A5726" s="22" t="s">
        <v>60</v>
      </c>
      <c r="B5726" s="22" t="s">
        <v>16373</v>
      </c>
      <c r="C5726" s="22" t="s">
        <v>68</v>
      </c>
      <c r="D5726" s="22" t="s">
        <v>61</v>
      </c>
      <c r="E5726" s="31">
        <v>43063.464583333334</v>
      </c>
      <c r="F5726" s="22" t="s">
        <v>27445</v>
      </c>
      <c r="G5726" s="22" t="s">
        <v>49535</v>
      </c>
      <c r="H5726" s="22" t="s">
        <v>80</v>
      </c>
      <c r="I5726" s="22" t="s">
        <v>22853</v>
      </c>
      <c r="J5726" s="37" t="s">
        <v>27447</v>
      </c>
      <c r="K5726" s="37" t="s">
        <v>27448</v>
      </c>
      <c r="L5726" s="37" t="s">
        <v>27448</v>
      </c>
      <c r="M5726" s="37" t="s">
        <v>49536</v>
      </c>
      <c r="N5726" s="37" t="s">
        <v>22854</v>
      </c>
      <c r="O5726" s="37" t="s">
        <v>22855</v>
      </c>
      <c r="P5726" s="22" t="s">
        <v>49537</v>
      </c>
      <c r="Q5726" s="22" t="s">
        <v>49538</v>
      </c>
      <c r="R5726" s="38">
        <v>0</v>
      </c>
    </row>
    <row r="5727" spans="1:18" ht="12.75">
      <c r="A5727" s="22" t="s">
        <v>60</v>
      </c>
      <c r="B5727" s="22" t="s">
        <v>16373</v>
      </c>
      <c r="C5727" s="22" t="s">
        <v>68</v>
      </c>
      <c r="D5727" s="22" t="s">
        <v>61</v>
      </c>
      <c r="E5727" s="31">
        <v>43063.475474537037</v>
      </c>
      <c r="F5727" s="22" t="s">
        <v>27445</v>
      </c>
      <c r="G5727" s="22" t="s">
        <v>49539</v>
      </c>
      <c r="H5727" s="22" t="s">
        <v>80</v>
      </c>
      <c r="I5727" s="22" t="s">
        <v>49540</v>
      </c>
      <c r="J5727" s="37" t="s">
        <v>27447</v>
      </c>
      <c r="K5727" s="37" t="s">
        <v>27448</v>
      </c>
      <c r="L5727" s="37" t="s">
        <v>27448</v>
      </c>
      <c r="M5727" s="37" t="s">
        <v>49541</v>
      </c>
      <c r="N5727" s="37" t="s">
        <v>12980</v>
      </c>
      <c r="O5727" s="37" t="s">
        <v>12981</v>
      </c>
      <c r="P5727" s="22" t="s">
        <v>48680</v>
      </c>
      <c r="Q5727" s="22" t="s">
        <v>48681</v>
      </c>
      <c r="R5727" s="38">
        <v>0</v>
      </c>
    </row>
    <row r="5728" spans="1:18" ht="12.75">
      <c r="A5728" s="22" t="s">
        <v>60</v>
      </c>
      <c r="B5728" s="22" t="s">
        <v>16373</v>
      </c>
      <c r="C5728" s="22" t="s">
        <v>68</v>
      </c>
      <c r="D5728" s="22" t="s">
        <v>61</v>
      </c>
      <c r="E5728" s="31">
        <v>43063.478784722218</v>
      </c>
      <c r="F5728" s="22" t="s">
        <v>27445</v>
      </c>
      <c r="G5728" s="22" t="s">
        <v>49542</v>
      </c>
      <c r="H5728" s="22" t="s">
        <v>80</v>
      </c>
      <c r="I5728" s="22" t="s">
        <v>49543</v>
      </c>
      <c r="J5728" s="37" t="s">
        <v>27447</v>
      </c>
      <c r="K5728" s="37" t="s">
        <v>27448</v>
      </c>
      <c r="L5728" s="37" t="s">
        <v>27448</v>
      </c>
      <c r="M5728" s="37" t="s">
        <v>49544</v>
      </c>
      <c r="N5728" s="37" t="s">
        <v>719</v>
      </c>
      <c r="O5728" s="37" t="s">
        <v>720</v>
      </c>
      <c r="P5728" s="22" t="s">
        <v>49545</v>
      </c>
      <c r="Q5728" s="22" t="s">
        <v>49546</v>
      </c>
      <c r="R5728" s="38">
        <v>0</v>
      </c>
    </row>
    <row r="5729" spans="1:18" ht="12.75">
      <c r="A5729" s="22" t="s">
        <v>60</v>
      </c>
      <c r="B5729" s="22" t="s">
        <v>16373</v>
      </c>
      <c r="C5729" s="22" t="s">
        <v>68</v>
      </c>
      <c r="D5729" s="22" t="s">
        <v>61</v>
      </c>
      <c r="E5729" s="31">
        <v>43063.514293981483</v>
      </c>
      <c r="F5729" s="22" t="s">
        <v>27445</v>
      </c>
      <c r="G5729" s="22" t="s">
        <v>49547</v>
      </c>
      <c r="H5729" s="22" t="s">
        <v>80</v>
      </c>
      <c r="I5729" s="22" t="s">
        <v>23363</v>
      </c>
      <c r="J5729" s="37" t="s">
        <v>27447</v>
      </c>
      <c r="K5729" s="37" t="s">
        <v>27448</v>
      </c>
      <c r="L5729" s="37" t="s">
        <v>27448</v>
      </c>
      <c r="M5729" s="37" t="s">
        <v>49548</v>
      </c>
      <c r="N5729" s="37" t="s">
        <v>18483</v>
      </c>
      <c r="O5729" s="37" t="s">
        <v>18484</v>
      </c>
      <c r="P5729" s="22" t="s">
        <v>49516</v>
      </c>
      <c r="Q5729" s="22" t="s">
        <v>49517</v>
      </c>
      <c r="R5729" s="38">
        <v>0</v>
      </c>
    </row>
    <row r="5730" spans="1:18" ht="12.75">
      <c r="A5730" s="22" t="s">
        <v>60</v>
      </c>
      <c r="B5730" s="22" t="s">
        <v>16373</v>
      </c>
      <c r="C5730" s="22" t="s">
        <v>68</v>
      </c>
      <c r="D5730" s="22" t="s">
        <v>61</v>
      </c>
      <c r="E5730" s="31">
        <v>43063.514317129629</v>
      </c>
      <c r="F5730" s="22" t="s">
        <v>27445</v>
      </c>
      <c r="G5730" s="22" t="s">
        <v>49549</v>
      </c>
      <c r="H5730" s="22" t="s">
        <v>80</v>
      </c>
      <c r="I5730" s="22" t="s">
        <v>17433</v>
      </c>
      <c r="J5730" s="37" t="s">
        <v>27447</v>
      </c>
      <c r="K5730" s="37" t="s">
        <v>27448</v>
      </c>
      <c r="L5730" s="37" t="s">
        <v>27448</v>
      </c>
      <c r="M5730" s="37" t="s">
        <v>49550</v>
      </c>
      <c r="N5730" s="37" t="s">
        <v>9050</v>
      </c>
      <c r="O5730" s="37" t="s">
        <v>9051</v>
      </c>
      <c r="P5730" s="22" t="s">
        <v>49551</v>
      </c>
      <c r="Q5730" s="22" t="s">
        <v>49552</v>
      </c>
      <c r="R5730" s="38">
        <v>0</v>
      </c>
    </row>
    <row r="5731" spans="1:18" ht="12.75">
      <c r="A5731" s="22" t="s">
        <v>60</v>
      </c>
      <c r="B5731" s="22" t="s">
        <v>16373</v>
      </c>
      <c r="C5731" s="22" t="s">
        <v>68</v>
      </c>
      <c r="D5731" s="22" t="s">
        <v>61</v>
      </c>
      <c r="E5731" s="31">
        <v>43063.544340277775</v>
      </c>
      <c r="F5731" s="22" t="s">
        <v>27445</v>
      </c>
      <c r="G5731" s="22" t="s">
        <v>49553</v>
      </c>
      <c r="H5731" s="22" t="s">
        <v>80</v>
      </c>
      <c r="I5731" s="22" t="s">
        <v>49554</v>
      </c>
      <c r="J5731" s="37" t="s">
        <v>27447</v>
      </c>
      <c r="K5731" s="37" t="s">
        <v>27448</v>
      </c>
      <c r="L5731" s="37" t="s">
        <v>27448</v>
      </c>
      <c r="M5731" s="37" t="s">
        <v>49555</v>
      </c>
      <c r="N5731" s="37" t="s">
        <v>853</v>
      </c>
      <c r="O5731" s="37" t="s">
        <v>854</v>
      </c>
      <c r="P5731" s="22" t="s">
        <v>49556</v>
      </c>
      <c r="Q5731" s="22" t="s">
        <v>49557</v>
      </c>
      <c r="R5731" s="38">
        <v>0</v>
      </c>
    </row>
    <row r="5732" spans="1:18" ht="12.75">
      <c r="A5732" s="22" t="s">
        <v>60</v>
      </c>
      <c r="B5732" s="22" t="s">
        <v>16373</v>
      </c>
      <c r="C5732" s="22" t="s">
        <v>68</v>
      </c>
      <c r="D5732" s="22" t="s">
        <v>61</v>
      </c>
      <c r="E5732" s="31">
        <v>43063.545960648145</v>
      </c>
      <c r="F5732" s="22" t="s">
        <v>27445</v>
      </c>
      <c r="G5732" s="22" t="s">
        <v>49558</v>
      </c>
      <c r="H5732" s="22" t="s">
        <v>80</v>
      </c>
      <c r="I5732" s="22" t="s">
        <v>18451</v>
      </c>
      <c r="J5732" s="37" t="s">
        <v>27447</v>
      </c>
      <c r="K5732" s="37" t="s">
        <v>27448</v>
      </c>
      <c r="L5732" s="37" t="s">
        <v>27448</v>
      </c>
      <c r="M5732" s="37" t="s">
        <v>49559</v>
      </c>
      <c r="N5732" s="37" t="s">
        <v>853</v>
      </c>
      <c r="O5732" s="37" t="s">
        <v>854</v>
      </c>
      <c r="P5732" s="22" t="s">
        <v>49556</v>
      </c>
      <c r="Q5732" s="22" t="s">
        <v>49557</v>
      </c>
      <c r="R5732" s="38">
        <v>0</v>
      </c>
    </row>
    <row r="5733" spans="1:18" ht="12.75">
      <c r="A5733" s="22" t="s">
        <v>60</v>
      </c>
      <c r="B5733" s="22" t="s">
        <v>16373</v>
      </c>
      <c r="C5733" s="22" t="s">
        <v>68</v>
      </c>
      <c r="D5733" s="22" t="s">
        <v>61</v>
      </c>
      <c r="E5733" s="31">
        <v>43063.568680555552</v>
      </c>
      <c r="F5733" s="22" t="s">
        <v>27445</v>
      </c>
      <c r="G5733" s="22" t="s">
        <v>49560</v>
      </c>
      <c r="H5733" s="22" t="s">
        <v>80</v>
      </c>
      <c r="I5733" s="22" t="s">
        <v>49561</v>
      </c>
      <c r="J5733" s="37" t="s">
        <v>27447</v>
      </c>
      <c r="K5733" s="37" t="s">
        <v>27448</v>
      </c>
      <c r="L5733" s="37" t="s">
        <v>27448</v>
      </c>
      <c r="M5733" s="37" t="s">
        <v>49562</v>
      </c>
      <c r="N5733" s="37" t="s">
        <v>870</v>
      </c>
      <c r="O5733" s="37" t="s">
        <v>871</v>
      </c>
      <c r="P5733" s="22" t="s">
        <v>49464</v>
      </c>
      <c r="Q5733" s="22" t="s">
        <v>49465</v>
      </c>
      <c r="R5733" s="38">
        <v>0</v>
      </c>
    </row>
    <row r="5734" spans="1:18" ht="12.75">
      <c r="A5734" s="22" t="s">
        <v>60</v>
      </c>
      <c r="B5734" s="22" t="s">
        <v>16373</v>
      </c>
      <c r="C5734" s="22" t="s">
        <v>68</v>
      </c>
      <c r="D5734" s="22" t="s">
        <v>61</v>
      </c>
      <c r="E5734" s="31">
        <v>43063.576562499999</v>
      </c>
      <c r="F5734" s="22" t="s">
        <v>27445</v>
      </c>
      <c r="G5734" s="22" t="s">
        <v>49563</v>
      </c>
      <c r="H5734" s="22" t="s">
        <v>80</v>
      </c>
      <c r="I5734" s="22" t="s">
        <v>20487</v>
      </c>
      <c r="J5734" s="37" t="s">
        <v>27447</v>
      </c>
      <c r="K5734" s="37" t="s">
        <v>27448</v>
      </c>
      <c r="L5734" s="37" t="s">
        <v>27448</v>
      </c>
      <c r="M5734" s="37" t="s">
        <v>49564</v>
      </c>
      <c r="N5734" s="37" t="s">
        <v>20397</v>
      </c>
      <c r="O5734" s="37" t="s">
        <v>20398</v>
      </c>
      <c r="P5734" s="22" t="s">
        <v>49565</v>
      </c>
      <c r="Q5734" s="22" t="s">
        <v>49566</v>
      </c>
      <c r="R5734" s="38">
        <v>0</v>
      </c>
    </row>
    <row r="5735" spans="1:18" ht="12.75">
      <c r="A5735" s="22" t="s">
        <v>60</v>
      </c>
      <c r="B5735" s="22" t="s">
        <v>16373</v>
      </c>
      <c r="C5735" s="22" t="s">
        <v>68</v>
      </c>
      <c r="D5735" s="22" t="s">
        <v>61</v>
      </c>
      <c r="E5735" s="31">
        <v>43063.601909722223</v>
      </c>
      <c r="F5735" s="22" t="s">
        <v>27445</v>
      </c>
      <c r="G5735" s="22" t="s">
        <v>49567</v>
      </c>
      <c r="H5735" s="22" t="s">
        <v>80</v>
      </c>
      <c r="I5735" s="22" t="s">
        <v>22083</v>
      </c>
      <c r="J5735" s="37" t="s">
        <v>27447</v>
      </c>
      <c r="K5735" s="37" t="s">
        <v>27448</v>
      </c>
      <c r="L5735" s="37" t="s">
        <v>27448</v>
      </c>
      <c r="M5735" s="37" t="s">
        <v>49568</v>
      </c>
      <c r="N5735" s="37" t="s">
        <v>15140</v>
      </c>
      <c r="O5735" s="37" t="s">
        <v>15141</v>
      </c>
      <c r="P5735" s="22" t="s">
        <v>49569</v>
      </c>
      <c r="Q5735" s="22" t="s">
        <v>49570</v>
      </c>
      <c r="R5735" s="38">
        <v>0</v>
      </c>
    </row>
    <row r="5736" spans="1:18" ht="12.75">
      <c r="A5736" s="22" t="s">
        <v>60</v>
      </c>
      <c r="B5736" s="22" t="s">
        <v>16373</v>
      </c>
      <c r="C5736" s="22" t="s">
        <v>68</v>
      </c>
      <c r="D5736" s="22" t="s">
        <v>61</v>
      </c>
      <c r="E5736" s="31">
        <v>43066.475497685184</v>
      </c>
      <c r="F5736" s="22" t="s">
        <v>27445</v>
      </c>
      <c r="G5736" s="22" t="s">
        <v>49571</v>
      </c>
      <c r="H5736" s="22" t="s">
        <v>80</v>
      </c>
      <c r="I5736" s="22" t="s">
        <v>18833</v>
      </c>
      <c r="J5736" s="37" t="s">
        <v>27447</v>
      </c>
      <c r="K5736" s="37" t="s">
        <v>27448</v>
      </c>
      <c r="L5736" s="37" t="s">
        <v>27448</v>
      </c>
      <c r="M5736" s="37" t="s">
        <v>49572</v>
      </c>
      <c r="N5736" s="37" t="s">
        <v>18834</v>
      </c>
      <c r="O5736" s="37" t="s">
        <v>18835</v>
      </c>
      <c r="P5736" s="22" t="s">
        <v>49573</v>
      </c>
      <c r="Q5736" s="22" t="s">
        <v>49574</v>
      </c>
      <c r="R5736" s="38">
        <v>0</v>
      </c>
    </row>
    <row r="5737" spans="1:18" ht="12.75">
      <c r="A5737" s="22" t="s">
        <v>60</v>
      </c>
      <c r="B5737" s="22" t="s">
        <v>16373</v>
      </c>
      <c r="C5737" s="22" t="s">
        <v>68</v>
      </c>
      <c r="D5737" s="22" t="s">
        <v>61</v>
      </c>
      <c r="E5737" s="31">
        <v>43066.506689814814</v>
      </c>
      <c r="F5737" s="22" t="s">
        <v>27445</v>
      </c>
      <c r="G5737" s="22" t="s">
        <v>49575</v>
      </c>
      <c r="H5737" s="22" t="s">
        <v>80</v>
      </c>
      <c r="I5737" s="22" t="s">
        <v>20402</v>
      </c>
      <c r="J5737" s="37" t="s">
        <v>27447</v>
      </c>
      <c r="K5737" s="37" t="s">
        <v>27448</v>
      </c>
      <c r="L5737" s="37" t="s">
        <v>27448</v>
      </c>
      <c r="M5737" s="37" t="s">
        <v>49576</v>
      </c>
      <c r="N5737" s="37" t="s">
        <v>870</v>
      </c>
      <c r="O5737" s="37" t="s">
        <v>871</v>
      </c>
      <c r="P5737" s="22" t="s">
        <v>49577</v>
      </c>
      <c r="Q5737" s="22" t="s">
        <v>49578</v>
      </c>
      <c r="R5737" s="38">
        <v>0</v>
      </c>
    </row>
    <row r="5738" spans="1:18" ht="12.75">
      <c r="A5738" s="22" t="s">
        <v>60</v>
      </c>
      <c r="B5738" s="22" t="s">
        <v>16373</v>
      </c>
      <c r="C5738" s="22" t="s">
        <v>68</v>
      </c>
      <c r="D5738" s="22" t="s">
        <v>61</v>
      </c>
      <c r="E5738" s="31">
        <v>43066.512106481481</v>
      </c>
      <c r="F5738" s="22" t="s">
        <v>27445</v>
      </c>
      <c r="G5738" s="22" t="s">
        <v>49579</v>
      </c>
      <c r="H5738" s="22" t="s">
        <v>80</v>
      </c>
      <c r="I5738" s="22" t="s">
        <v>49580</v>
      </c>
      <c r="J5738" s="37" t="s">
        <v>27447</v>
      </c>
      <c r="K5738" s="37" t="s">
        <v>27448</v>
      </c>
      <c r="L5738" s="37" t="s">
        <v>27448</v>
      </c>
      <c r="M5738" s="37" t="s">
        <v>49581</v>
      </c>
      <c r="N5738" s="37" t="s">
        <v>589</v>
      </c>
      <c r="O5738" s="37" t="s">
        <v>590</v>
      </c>
      <c r="P5738" s="22" t="s">
        <v>48680</v>
      </c>
      <c r="Q5738" s="22" t="s">
        <v>48681</v>
      </c>
      <c r="R5738" s="38">
        <v>0</v>
      </c>
    </row>
    <row r="5739" spans="1:18" ht="12.75">
      <c r="A5739" s="22" t="s">
        <v>60</v>
      </c>
      <c r="B5739" s="22" t="s">
        <v>16373</v>
      </c>
      <c r="C5739" s="22" t="s">
        <v>68</v>
      </c>
      <c r="D5739" s="22" t="s">
        <v>61</v>
      </c>
      <c r="E5739" s="31">
        <v>43066.512118055551</v>
      </c>
      <c r="F5739" s="22" t="s">
        <v>27445</v>
      </c>
      <c r="G5739" s="22" t="s">
        <v>49582</v>
      </c>
      <c r="H5739" s="22" t="s">
        <v>80</v>
      </c>
      <c r="I5739" s="22" t="s">
        <v>23060</v>
      </c>
      <c r="J5739" s="37" t="s">
        <v>27447</v>
      </c>
      <c r="K5739" s="37" t="s">
        <v>27448</v>
      </c>
      <c r="L5739" s="37" t="s">
        <v>27448</v>
      </c>
      <c r="M5739" s="37" t="s">
        <v>49583</v>
      </c>
      <c r="N5739" s="37" t="s">
        <v>1032</v>
      </c>
      <c r="O5739" s="37" t="s">
        <v>1033</v>
      </c>
      <c r="P5739" s="22" t="s">
        <v>49584</v>
      </c>
      <c r="Q5739" s="22" t="s">
        <v>49585</v>
      </c>
      <c r="R5739" s="38">
        <v>0</v>
      </c>
    </row>
    <row r="5740" spans="1:18" ht="12.75">
      <c r="A5740" s="22" t="s">
        <v>60</v>
      </c>
      <c r="B5740" s="22" t="s">
        <v>16373</v>
      </c>
      <c r="C5740" s="22" t="s">
        <v>68</v>
      </c>
      <c r="D5740" s="22" t="s">
        <v>61</v>
      </c>
      <c r="E5740" s="31">
        <v>43066.512129629627</v>
      </c>
      <c r="F5740" s="22" t="s">
        <v>27445</v>
      </c>
      <c r="G5740" s="22" t="s">
        <v>49586</v>
      </c>
      <c r="H5740" s="22" t="s">
        <v>80</v>
      </c>
      <c r="I5740" s="22" t="s">
        <v>49587</v>
      </c>
      <c r="J5740" s="37" t="s">
        <v>27447</v>
      </c>
      <c r="K5740" s="37" t="s">
        <v>27448</v>
      </c>
      <c r="L5740" s="37" t="s">
        <v>27448</v>
      </c>
      <c r="M5740" s="37" t="s">
        <v>49588</v>
      </c>
      <c r="N5740" s="37" t="s">
        <v>26795</v>
      </c>
      <c r="O5740" s="37" t="s">
        <v>26796</v>
      </c>
      <c r="P5740" s="22" t="s">
        <v>48680</v>
      </c>
      <c r="Q5740" s="22" t="s">
        <v>48681</v>
      </c>
      <c r="R5740" s="38">
        <v>0</v>
      </c>
    </row>
    <row r="5741" spans="1:18" ht="12.75">
      <c r="A5741" s="22" t="s">
        <v>60</v>
      </c>
      <c r="B5741" s="22" t="s">
        <v>16373</v>
      </c>
      <c r="C5741" s="22" t="s">
        <v>68</v>
      </c>
      <c r="D5741" s="22" t="s">
        <v>61</v>
      </c>
      <c r="E5741" s="31">
        <v>43066.512361111112</v>
      </c>
      <c r="F5741" s="22" t="s">
        <v>27445</v>
      </c>
      <c r="G5741" s="22" t="s">
        <v>49589</v>
      </c>
      <c r="H5741" s="22" t="s">
        <v>80</v>
      </c>
      <c r="I5741" s="22" t="s">
        <v>21198</v>
      </c>
      <c r="J5741" s="37" t="s">
        <v>27447</v>
      </c>
      <c r="K5741" s="37" t="s">
        <v>27448</v>
      </c>
      <c r="L5741" s="37" t="s">
        <v>27448</v>
      </c>
      <c r="M5741" s="37" t="s">
        <v>49590</v>
      </c>
      <c r="N5741" s="37" t="s">
        <v>2830</v>
      </c>
      <c r="O5741" s="37" t="s">
        <v>2831</v>
      </c>
      <c r="P5741" s="22" t="s">
        <v>49491</v>
      </c>
      <c r="Q5741" s="22" t="s">
        <v>49492</v>
      </c>
      <c r="R5741" s="38">
        <v>0</v>
      </c>
    </row>
    <row r="5742" spans="1:18" ht="12.75">
      <c r="A5742" s="22" t="s">
        <v>60</v>
      </c>
      <c r="B5742" s="22" t="s">
        <v>16373</v>
      </c>
      <c r="C5742" s="22" t="s">
        <v>68</v>
      </c>
      <c r="D5742" s="22" t="s">
        <v>61</v>
      </c>
      <c r="E5742" s="31">
        <v>43066.605069444442</v>
      </c>
      <c r="F5742" s="22" t="s">
        <v>27445</v>
      </c>
      <c r="G5742" s="22" t="s">
        <v>49591</v>
      </c>
      <c r="H5742" s="22" t="s">
        <v>80</v>
      </c>
      <c r="I5742" s="22" t="s">
        <v>21421</v>
      </c>
      <c r="J5742" s="37" t="s">
        <v>27447</v>
      </c>
      <c r="K5742" s="37" t="s">
        <v>27448</v>
      </c>
      <c r="L5742" s="37" t="s">
        <v>27448</v>
      </c>
      <c r="M5742" s="37" t="s">
        <v>49592</v>
      </c>
      <c r="N5742" s="37" t="s">
        <v>1669</v>
      </c>
      <c r="O5742" s="37" t="s">
        <v>1670</v>
      </c>
      <c r="P5742" s="22" t="s">
        <v>49593</v>
      </c>
      <c r="Q5742" s="22" t="s">
        <v>49594</v>
      </c>
      <c r="R5742" s="38">
        <v>0</v>
      </c>
    </row>
    <row r="5743" spans="1:18" ht="12.75">
      <c r="A5743" s="22" t="s">
        <v>60</v>
      </c>
      <c r="B5743" s="22" t="s">
        <v>16373</v>
      </c>
      <c r="C5743" s="22" t="s">
        <v>68</v>
      </c>
      <c r="D5743" s="22" t="s">
        <v>61</v>
      </c>
      <c r="E5743" s="31">
        <v>43066.65861111111</v>
      </c>
      <c r="F5743" s="22" t="s">
        <v>27445</v>
      </c>
      <c r="G5743" s="22" t="s">
        <v>49595</v>
      </c>
      <c r="H5743" s="22" t="s">
        <v>80</v>
      </c>
      <c r="I5743" s="22" t="s">
        <v>49596</v>
      </c>
      <c r="J5743" s="37" t="s">
        <v>27447</v>
      </c>
      <c r="K5743" s="37" t="s">
        <v>27448</v>
      </c>
      <c r="L5743" s="37" t="s">
        <v>27448</v>
      </c>
      <c r="M5743" s="37" t="s">
        <v>49597</v>
      </c>
      <c r="N5743" s="37" t="s">
        <v>589</v>
      </c>
      <c r="O5743" s="37" t="s">
        <v>590</v>
      </c>
      <c r="P5743" s="22" t="s">
        <v>48680</v>
      </c>
      <c r="Q5743" s="22" t="s">
        <v>48681</v>
      </c>
      <c r="R5743" s="38">
        <v>0</v>
      </c>
    </row>
    <row r="5744" spans="1:18" ht="12.75">
      <c r="A5744" s="22" t="s">
        <v>60</v>
      </c>
      <c r="B5744" s="22" t="s">
        <v>16373</v>
      </c>
      <c r="C5744" s="22" t="s">
        <v>68</v>
      </c>
      <c r="D5744" s="22" t="s">
        <v>61</v>
      </c>
      <c r="E5744" s="31">
        <v>43066.663715277777</v>
      </c>
      <c r="F5744" s="22" t="s">
        <v>27445</v>
      </c>
      <c r="G5744" s="22" t="s">
        <v>49598</v>
      </c>
      <c r="H5744" s="22" t="s">
        <v>80</v>
      </c>
      <c r="I5744" s="22" t="s">
        <v>49599</v>
      </c>
      <c r="J5744" s="37" t="s">
        <v>27447</v>
      </c>
      <c r="K5744" s="37" t="s">
        <v>27448</v>
      </c>
      <c r="L5744" s="37" t="s">
        <v>27448</v>
      </c>
      <c r="M5744" s="37" t="s">
        <v>49600</v>
      </c>
      <c r="N5744" s="37" t="s">
        <v>91</v>
      </c>
      <c r="O5744" s="37" t="s">
        <v>92</v>
      </c>
      <c r="P5744" s="22" t="s">
        <v>49601</v>
      </c>
      <c r="Q5744" s="22" t="s">
        <v>49602</v>
      </c>
      <c r="R5744" s="38">
        <v>0</v>
      </c>
    </row>
    <row r="5745" spans="1:18" ht="12.75">
      <c r="A5745" s="22" t="s">
        <v>60</v>
      </c>
      <c r="B5745" s="22" t="s">
        <v>16373</v>
      </c>
      <c r="C5745" s="22" t="s">
        <v>68</v>
      </c>
      <c r="D5745" s="22" t="s">
        <v>61</v>
      </c>
      <c r="E5745" s="31">
        <v>43066.686909722222</v>
      </c>
      <c r="F5745" s="22" t="s">
        <v>27445</v>
      </c>
      <c r="G5745" s="22" t="s">
        <v>49603</v>
      </c>
      <c r="H5745" s="22" t="s">
        <v>80</v>
      </c>
      <c r="I5745" s="22" t="s">
        <v>18601</v>
      </c>
      <c r="J5745" s="37" t="s">
        <v>27447</v>
      </c>
      <c r="K5745" s="37" t="s">
        <v>27448</v>
      </c>
      <c r="L5745" s="37" t="s">
        <v>27448</v>
      </c>
      <c r="M5745" s="37" t="s">
        <v>49604</v>
      </c>
      <c r="N5745" s="37" t="s">
        <v>1669</v>
      </c>
      <c r="O5745" s="37" t="s">
        <v>1670</v>
      </c>
      <c r="P5745" s="22" t="s">
        <v>48680</v>
      </c>
      <c r="Q5745" s="22" t="s">
        <v>48681</v>
      </c>
      <c r="R5745" s="38">
        <v>0</v>
      </c>
    </row>
    <row r="5746" spans="1:18" ht="12.75">
      <c r="A5746" s="22" t="s">
        <v>60</v>
      </c>
      <c r="B5746" s="22" t="s">
        <v>16373</v>
      </c>
      <c r="C5746" s="22" t="s">
        <v>68</v>
      </c>
      <c r="D5746" s="22" t="s">
        <v>61</v>
      </c>
      <c r="E5746" s="31">
        <v>43066.710856481477</v>
      </c>
      <c r="F5746" s="22" t="s">
        <v>27445</v>
      </c>
      <c r="G5746" s="22" t="s">
        <v>49605</v>
      </c>
      <c r="H5746" s="22" t="s">
        <v>80</v>
      </c>
      <c r="I5746" s="22" t="s">
        <v>49606</v>
      </c>
      <c r="J5746" s="37" t="s">
        <v>27447</v>
      </c>
      <c r="K5746" s="37" t="s">
        <v>27448</v>
      </c>
      <c r="L5746" s="37" t="s">
        <v>27448</v>
      </c>
      <c r="M5746" s="37" t="s">
        <v>49607</v>
      </c>
      <c r="N5746" s="37" t="s">
        <v>390</v>
      </c>
      <c r="O5746" s="37" t="s">
        <v>391</v>
      </c>
      <c r="P5746" s="22" t="s">
        <v>49608</v>
      </c>
      <c r="Q5746" s="22" t="s">
        <v>49609</v>
      </c>
      <c r="R5746" s="38">
        <v>0</v>
      </c>
    </row>
    <row r="5747" spans="1:18" ht="12.75">
      <c r="A5747" s="22" t="s">
        <v>60</v>
      </c>
      <c r="B5747" s="22" t="s">
        <v>16373</v>
      </c>
      <c r="C5747" s="22" t="s">
        <v>68</v>
      </c>
      <c r="D5747" s="22" t="s">
        <v>61</v>
      </c>
      <c r="E5747" s="31">
        <v>43066.713055555556</v>
      </c>
      <c r="F5747" s="22" t="s">
        <v>27445</v>
      </c>
      <c r="G5747" s="22" t="s">
        <v>49610</v>
      </c>
      <c r="H5747" s="22" t="s">
        <v>80</v>
      </c>
      <c r="I5747" s="22" t="s">
        <v>20948</v>
      </c>
      <c r="J5747" s="37" t="s">
        <v>27447</v>
      </c>
      <c r="K5747" s="37" t="s">
        <v>27448</v>
      </c>
      <c r="L5747" s="37" t="s">
        <v>27448</v>
      </c>
      <c r="M5747" s="37" t="s">
        <v>49611</v>
      </c>
      <c r="N5747" s="37" t="s">
        <v>1582</v>
      </c>
      <c r="O5747" s="37" t="s">
        <v>1583</v>
      </c>
      <c r="P5747" s="22" t="s">
        <v>49608</v>
      </c>
      <c r="Q5747" s="22" t="s">
        <v>49609</v>
      </c>
      <c r="R5747" s="38">
        <v>0</v>
      </c>
    </row>
    <row r="5748" spans="1:18" ht="12.75">
      <c r="A5748" s="22" t="s">
        <v>60</v>
      </c>
      <c r="B5748" s="22" t="s">
        <v>16373</v>
      </c>
      <c r="C5748" s="22" t="s">
        <v>68</v>
      </c>
      <c r="D5748" s="22" t="s">
        <v>61</v>
      </c>
      <c r="E5748" s="31">
        <v>43067.38581018518</v>
      </c>
      <c r="F5748" s="22" t="s">
        <v>27445</v>
      </c>
      <c r="G5748" s="22" t="s">
        <v>49612</v>
      </c>
      <c r="H5748" s="22" t="s">
        <v>80</v>
      </c>
      <c r="I5748" s="22" t="s">
        <v>49613</v>
      </c>
      <c r="J5748" s="37" t="s">
        <v>27447</v>
      </c>
      <c r="K5748" s="37" t="s">
        <v>27448</v>
      </c>
      <c r="L5748" s="37" t="s">
        <v>27448</v>
      </c>
      <c r="M5748" s="37" t="s">
        <v>49614</v>
      </c>
      <c r="N5748" s="37" t="s">
        <v>15739</v>
      </c>
      <c r="O5748" s="37" t="s">
        <v>15740</v>
      </c>
      <c r="P5748" s="22" t="s">
        <v>49615</v>
      </c>
      <c r="Q5748" s="22" t="s">
        <v>49616</v>
      </c>
      <c r="R5748" s="38">
        <v>0</v>
      </c>
    </row>
    <row r="5749" spans="1:18" ht="12.75">
      <c r="A5749" s="22" t="s">
        <v>60</v>
      </c>
      <c r="B5749" s="22" t="s">
        <v>16373</v>
      </c>
      <c r="C5749" s="22" t="s">
        <v>68</v>
      </c>
      <c r="D5749" s="22" t="s">
        <v>61</v>
      </c>
      <c r="E5749" s="31">
        <v>43067.388692129629</v>
      </c>
      <c r="F5749" s="22" t="s">
        <v>27445</v>
      </c>
      <c r="G5749" s="22" t="s">
        <v>49617</v>
      </c>
      <c r="H5749" s="22" t="s">
        <v>80</v>
      </c>
      <c r="I5749" s="22" t="s">
        <v>19621</v>
      </c>
      <c r="J5749" s="37" t="s">
        <v>27447</v>
      </c>
      <c r="K5749" s="37" t="s">
        <v>27448</v>
      </c>
      <c r="L5749" s="37" t="s">
        <v>27448</v>
      </c>
      <c r="M5749" s="37" t="s">
        <v>49618</v>
      </c>
      <c r="N5749" s="37" t="s">
        <v>15739</v>
      </c>
      <c r="O5749" s="37" t="s">
        <v>15740</v>
      </c>
      <c r="P5749" s="22" t="s">
        <v>49615</v>
      </c>
      <c r="Q5749" s="22" t="s">
        <v>49616</v>
      </c>
      <c r="R5749" s="38">
        <v>0</v>
      </c>
    </row>
    <row r="5750" spans="1:18" ht="12.75">
      <c r="A5750" s="22" t="s">
        <v>60</v>
      </c>
      <c r="B5750" s="22" t="s">
        <v>16373</v>
      </c>
      <c r="C5750" s="22" t="s">
        <v>68</v>
      </c>
      <c r="D5750" s="22" t="s">
        <v>61</v>
      </c>
      <c r="E5750" s="31">
        <v>43067.401458333334</v>
      </c>
      <c r="F5750" s="22" t="s">
        <v>27445</v>
      </c>
      <c r="G5750" s="22" t="s">
        <v>49619</v>
      </c>
      <c r="H5750" s="22" t="s">
        <v>80</v>
      </c>
      <c r="I5750" s="22" t="s">
        <v>20548</v>
      </c>
      <c r="J5750" s="37" t="s">
        <v>27447</v>
      </c>
      <c r="K5750" s="37" t="s">
        <v>27448</v>
      </c>
      <c r="L5750" s="37" t="s">
        <v>27448</v>
      </c>
      <c r="M5750" s="37" t="s">
        <v>49620</v>
      </c>
      <c r="N5750" s="37" t="s">
        <v>1813</v>
      </c>
      <c r="O5750" s="37" t="s">
        <v>1814</v>
      </c>
      <c r="P5750" s="22" t="s">
        <v>49621</v>
      </c>
      <c r="Q5750" s="22" t="s">
        <v>49622</v>
      </c>
      <c r="R5750" s="38">
        <v>0</v>
      </c>
    </row>
    <row r="5751" spans="1:18" ht="12.75">
      <c r="A5751" s="22" t="s">
        <v>60</v>
      </c>
      <c r="B5751" s="22" t="s">
        <v>16373</v>
      </c>
      <c r="C5751" s="22" t="s">
        <v>68</v>
      </c>
      <c r="D5751" s="22" t="s">
        <v>61</v>
      </c>
      <c r="E5751" s="31">
        <v>43067.421122685184</v>
      </c>
      <c r="F5751" s="22" t="s">
        <v>27445</v>
      </c>
      <c r="G5751" s="22" t="s">
        <v>49623</v>
      </c>
      <c r="H5751" s="22" t="s">
        <v>80</v>
      </c>
      <c r="I5751" s="22" t="s">
        <v>49624</v>
      </c>
      <c r="J5751" s="37" t="s">
        <v>27447</v>
      </c>
      <c r="K5751" s="37" t="s">
        <v>27448</v>
      </c>
      <c r="L5751" s="37" t="s">
        <v>27448</v>
      </c>
      <c r="M5751" s="37" t="s">
        <v>49625</v>
      </c>
      <c r="N5751" s="37" t="s">
        <v>907</v>
      </c>
      <c r="O5751" s="37" t="s">
        <v>908</v>
      </c>
      <c r="P5751" s="22" t="s">
        <v>49626</v>
      </c>
      <c r="Q5751" s="22" t="s">
        <v>49627</v>
      </c>
      <c r="R5751" s="38">
        <v>0</v>
      </c>
    </row>
    <row r="5752" spans="1:18" ht="12.75">
      <c r="A5752" s="22" t="s">
        <v>60</v>
      </c>
      <c r="B5752" s="22" t="s">
        <v>16373</v>
      </c>
      <c r="C5752" s="22" t="s">
        <v>68</v>
      </c>
      <c r="D5752" s="22" t="s">
        <v>61</v>
      </c>
      <c r="E5752" s="31">
        <v>43067.458692129629</v>
      </c>
      <c r="F5752" s="22" t="s">
        <v>27445</v>
      </c>
      <c r="G5752" s="22" t="s">
        <v>49628</v>
      </c>
      <c r="H5752" s="22" t="s">
        <v>80</v>
      </c>
      <c r="I5752" s="22" t="s">
        <v>17383</v>
      </c>
      <c r="J5752" s="37" t="s">
        <v>27447</v>
      </c>
      <c r="K5752" s="37" t="s">
        <v>27448</v>
      </c>
      <c r="L5752" s="37" t="s">
        <v>27448</v>
      </c>
      <c r="M5752" s="37" t="s">
        <v>49629</v>
      </c>
      <c r="N5752" s="37" t="s">
        <v>1086</v>
      </c>
      <c r="O5752" s="37" t="s">
        <v>1087</v>
      </c>
      <c r="P5752" s="22" t="s">
        <v>48667</v>
      </c>
      <c r="Q5752" s="22" t="s">
        <v>48668</v>
      </c>
      <c r="R5752" s="38">
        <v>0</v>
      </c>
    </row>
    <row r="5753" spans="1:18" ht="12.75">
      <c r="A5753" s="22" t="s">
        <v>60</v>
      </c>
      <c r="B5753" s="22" t="s">
        <v>16373</v>
      </c>
      <c r="C5753" s="22" t="s">
        <v>68</v>
      </c>
      <c r="D5753" s="22" t="s">
        <v>61</v>
      </c>
      <c r="E5753" s="31">
        <v>43067.467430555553</v>
      </c>
      <c r="F5753" s="22" t="s">
        <v>27445</v>
      </c>
      <c r="G5753" s="22" t="s">
        <v>49630</v>
      </c>
      <c r="H5753" s="22" t="s">
        <v>80</v>
      </c>
      <c r="I5753" s="22" t="s">
        <v>16612</v>
      </c>
      <c r="J5753" s="37" t="s">
        <v>27447</v>
      </c>
      <c r="K5753" s="37" t="s">
        <v>27448</v>
      </c>
      <c r="L5753" s="37" t="s">
        <v>27448</v>
      </c>
      <c r="M5753" s="37" t="s">
        <v>49631</v>
      </c>
      <c r="N5753" s="37" t="s">
        <v>1371</v>
      </c>
      <c r="O5753" s="37" t="s">
        <v>1372</v>
      </c>
      <c r="P5753" s="22" t="s">
        <v>49632</v>
      </c>
      <c r="Q5753" s="22" t="s">
        <v>49633</v>
      </c>
      <c r="R5753" s="38">
        <v>0</v>
      </c>
    </row>
    <row r="5754" spans="1:18" ht="12.75">
      <c r="A5754" s="22" t="s">
        <v>60</v>
      </c>
      <c r="B5754" s="22" t="s">
        <v>16373</v>
      </c>
      <c r="C5754" s="22" t="s">
        <v>68</v>
      </c>
      <c r="D5754" s="22" t="s">
        <v>61</v>
      </c>
      <c r="E5754" s="31">
        <v>43067.474479166667</v>
      </c>
      <c r="F5754" s="22" t="s">
        <v>27445</v>
      </c>
      <c r="G5754" s="22" t="s">
        <v>49634</v>
      </c>
      <c r="H5754" s="22" t="s">
        <v>80</v>
      </c>
      <c r="I5754" s="22" t="s">
        <v>21144</v>
      </c>
      <c r="J5754" s="37" t="s">
        <v>27447</v>
      </c>
      <c r="K5754" s="37" t="s">
        <v>27448</v>
      </c>
      <c r="L5754" s="37" t="s">
        <v>27448</v>
      </c>
      <c r="M5754" s="37" t="s">
        <v>49635</v>
      </c>
      <c r="N5754" s="37" t="s">
        <v>364</v>
      </c>
      <c r="O5754" s="37" t="s">
        <v>365</v>
      </c>
      <c r="P5754" s="22" t="s">
        <v>49636</v>
      </c>
      <c r="Q5754" s="22" t="s">
        <v>49637</v>
      </c>
      <c r="R5754" s="38">
        <v>0</v>
      </c>
    </row>
    <row r="5755" spans="1:18" ht="12.75">
      <c r="A5755" s="22" t="s">
        <v>60</v>
      </c>
      <c r="B5755" s="22" t="s">
        <v>16373</v>
      </c>
      <c r="C5755" s="22" t="s">
        <v>68</v>
      </c>
      <c r="D5755" s="22" t="s">
        <v>61</v>
      </c>
      <c r="E5755" s="31">
        <v>43067.479328703703</v>
      </c>
      <c r="F5755" s="22" t="s">
        <v>27445</v>
      </c>
      <c r="G5755" s="22" t="s">
        <v>49638</v>
      </c>
      <c r="H5755" s="22" t="s">
        <v>80</v>
      </c>
      <c r="I5755" s="22" t="s">
        <v>19098</v>
      </c>
      <c r="J5755" s="37" t="s">
        <v>27447</v>
      </c>
      <c r="K5755" s="37" t="s">
        <v>27448</v>
      </c>
      <c r="L5755" s="37" t="s">
        <v>27448</v>
      </c>
      <c r="M5755" s="37" t="s">
        <v>49639</v>
      </c>
      <c r="N5755" s="37" t="s">
        <v>1715</v>
      </c>
      <c r="O5755" s="37" t="s">
        <v>1716</v>
      </c>
      <c r="P5755" s="22" t="s">
        <v>49640</v>
      </c>
      <c r="Q5755" s="22" t="s">
        <v>49641</v>
      </c>
      <c r="R5755" s="38">
        <v>0</v>
      </c>
    </row>
    <row r="5756" spans="1:18" ht="12.75">
      <c r="A5756" s="22" t="s">
        <v>60</v>
      </c>
      <c r="B5756" s="22" t="s">
        <v>16373</v>
      </c>
      <c r="C5756" s="22" t="s">
        <v>68</v>
      </c>
      <c r="D5756" s="22" t="s">
        <v>61</v>
      </c>
      <c r="E5756" s="31">
        <v>43067.499050925922</v>
      </c>
      <c r="F5756" s="22" t="s">
        <v>27445</v>
      </c>
      <c r="G5756" s="22" t="s">
        <v>49642</v>
      </c>
      <c r="H5756" s="22" t="s">
        <v>80</v>
      </c>
      <c r="I5756" s="22" t="s">
        <v>49643</v>
      </c>
      <c r="J5756" s="37" t="s">
        <v>27447</v>
      </c>
      <c r="K5756" s="37" t="s">
        <v>27448</v>
      </c>
      <c r="L5756" s="37" t="s">
        <v>27448</v>
      </c>
      <c r="M5756" s="37" t="s">
        <v>49644</v>
      </c>
      <c r="N5756" s="37" t="s">
        <v>870</v>
      </c>
      <c r="O5756" s="37" t="s">
        <v>871</v>
      </c>
      <c r="P5756" s="22" t="s">
        <v>49464</v>
      </c>
      <c r="Q5756" s="22" t="s">
        <v>49465</v>
      </c>
      <c r="R5756" s="38">
        <v>0</v>
      </c>
    </row>
    <row r="5757" spans="1:18" ht="12.75">
      <c r="A5757" s="22" t="s">
        <v>60</v>
      </c>
      <c r="B5757" s="22" t="s">
        <v>16373</v>
      </c>
      <c r="C5757" s="22" t="s">
        <v>68</v>
      </c>
      <c r="D5757" s="22" t="s">
        <v>61</v>
      </c>
      <c r="E5757" s="31">
        <v>43067.508912037032</v>
      </c>
      <c r="F5757" s="22" t="s">
        <v>27445</v>
      </c>
      <c r="G5757" s="22" t="s">
        <v>49645</v>
      </c>
      <c r="H5757" s="22" t="s">
        <v>80</v>
      </c>
      <c r="I5757" s="22" t="s">
        <v>24142</v>
      </c>
      <c r="J5757" s="37" t="s">
        <v>27447</v>
      </c>
      <c r="K5757" s="37" t="s">
        <v>27448</v>
      </c>
      <c r="L5757" s="37" t="s">
        <v>27448</v>
      </c>
      <c r="M5757" s="37" t="s">
        <v>49646</v>
      </c>
      <c r="N5757" s="37" t="s">
        <v>498</v>
      </c>
      <c r="O5757" s="37" t="s">
        <v>499</v>
      </c>
      <c r="P5757" s="22" t="s">
        <v>49647</v>
      </c>
      <c r="Q5757" s="22" t="s">
        <v>49648</v>
      </c>
      <c r="R5757" s="38">
        <v>0</v>
      </c>
    </row>
    <row r="5758" spans="1:18" ht="12.75">
      <c r="A5758" s="22" t="s">
        <v>60</v>
      </c>
      <c r="B5758" s="22" t="s">
        <v>16373</v>
      </c>
      <c r="C5758" s="22" t="s">
        <v>68</v>
      </c>
      <c r="D5758" s="22" t="s">
        <v>61</v>
      </c>
      <c r="E5758" s="31">
        <v>43067.518263888887</v>
      </c>
      <c r="F5758" s="22" t="s">
        <v>27445</v>
      </c>
      <c r="G5758" s="22" t="s">
        <v>49649</v>
      </c>
      <c r="H5758" s="22" t="s">
        <v>80</v>
      </c>
      <c r="I5758" s="22" t="s">
        <v>49650</v>
      </c>
      <c r="J5758" s="37" t="s">
        <v>27447</v>
      </c>
      <c r="K5758" s="37" t="s">
        <v>27448</v>
      </c>
      <c r="L5758" s="37" t="s">
        <v>27448</v>
      </c>
      <c r="M5758" s="37" t="s">
        <v>49651</v>
      </c>
      <c r="N5758" s="37" t="s">
        <v>7721</v>
      </c>
      <c r="O5758" s="37" t="s">
        <v>7722</v>
      </c>
      <c r="P5758" s="22" t="s">
        <v>49652</v>
      </c>
      <c r="Q5758" s="22" t="s">
        <v>49653</v>
      </c>
      <c r="R5758" s="38">
        <v>0</v>
      </c>
    </row>
    <row r="5759" spans="1:18" ht="12.75">
      <c r="A5759" s="22" t="s">
        <v>60</v>
      </c>
      <c r="B5759" s="22" t="s">
        <v>16373</v>
      </c>
      <c r="C5759" s="22" t="s">
        <v>68</v>
      </c>
      <c r="D5759" s="22" t="s">
        <v>61</v>
      </c>
      <c r="E5759" s="31">
        <v>43067.518425925926</v>
      </c>
      <c r="F5759" s="22" t="s">
        <v>27445</v>
      </c>
      <c r="G5759" s="22" t="s">
        <v>49654</v>
      </c>
      <c r="H5759" s="22" t="s">
        <v>80</v>
      </c>
      <c r="I5759" s="22" t="s">
        <v>17536</v>
      </c>
      <c r="J5759" s="37" t="s">
        <v>27447</v>
      </c>
      <c r="K5759" s="37" t="s">
        <v>27448</v>
      </c>
      <c r="L5759" s="37" t="s">
        <v>27448</v>
      </c>
      <c r="M5759" s="37" t="s">
        <v>49655</v>
      </c>
      <c r="N5759" s="37" t="s">
        <v>7721</v>
      </c>
      <c r="O5759" s="37" t="s">
        <v>7722</v>
      </c>
      <c r="P5759" s="22" t="s">
        <v>49652</v>
      </c>
      <c r="Q5759" s="22" t="s">
        <v>49653</v>
      </c>
      <c r="R5759" s="38">
        <v>0</v>
      </c>
    </row>
    <row r="5760" spans="1:18" ht="12.75">
      <c r="A5760" s="22" t="s">
        <v>60</v>
      </c>
      <c r="B5760" s="22" t="s">
        <v>16373</v>
      </c>
      <c r="C5760" s="22" t="s">
        <v>68</v>
      </c>
      <c r="D5760" s="22" t="s">
        <v>61</v>
      </c>
      <c r="E5760" s="31">
        <v>43067.609560185185</v>
      </c>
      <c r="F5760" s="22" t="s">
        <v>27445</v>
      </c>
      <c r="G5760" s="22" t="s">
        <v>49656</v>
      </c>
      <c r="H5760" s="22" t="s">
        <v>80</v>
      </c>
      <c r="I5760" s="22" t="s">
        <v>21200</v>
      </c>
      <c r="J5760" s="37" t="s">
        <v>27447</v>
      </c>
      <c r="K5760" s="37" t="s">
        <v>27448</v>
      </c>
      <c r="L5760" s="37" t="s">
        <v>27448</v>
      </c>
      <c r="M5760" s="37" t="s">
        <v>49657</v>
      </c>
      <c r="N5760" s="37" t="s">
        <v>21201</v>
      </c>
      <c r="O5760" s="37" t="s">
        <v>21202</v>
      </c>
      <c r="P5760" s="22" t="s">
        <v>48680</v>
      </c>
      <c r="Q5760" s="22" t="s">
        <v>48681</v>
      </c>
      <c r="R5760" s="38">
        <v>0</v>
      </c>
    </row>
    <row r="5761" spans="1:18" ht="12.75">
      <c r="A5761" s="22" t="s">
        <v>60</v>
      </c>
      <c r="B5761" s="22" t="s">
        <v>16373</v>
      </c>
      <c r="C5761" s="22" t="s">
        <v>68</v>
      </c>
      <c r="D5761" s="22" t="s">
        <v>61</v>
      </c>
      <c r="E5761" s="31">
        <v>43067.630162037036</v>
      </c>
      <c r="F5761" s="22" t="s">
        <v>27445</v>
      </c>
      <c r="G5761" s="22" t="s">
        <v>49658</v>
      </c>
      <c r="H5761" s="22" t="s">
        <v>80</v>
      </c>
      <c r="I5761" s="22" t="s">
        <v>49659</v>
      </c>
      <c r="J5761" s="37" t="s">
        <v>27447</v>
      </c>
      <c r="K5761" s="37" t="s">
        <v>27448</v>
      </c>
      <c r="L5761" s="37" t="s">
        <v>27448</v>
      </c>
      <c r="M5761" s="37" t="s">
        <v>49660</v>
      </c>
      <c r="N5761" s="37" t="s">
        <v>1497</v>
      </c>
      <c r="O5761" s="37" t="s">
        <v>1498</v>
      </c>
      <c r="P5761" s="22" t="s">
        <v>48443</v>
      </c>
      <c r="Q5761" s="22" t="s">
        <v>48444</v>
      </c>
      <c r="R5761" s="38">
        <v>0</v>
      </c>
    </row>
    <row r="5762" spans="1:18" ht="12.75">
      <c r="A5762" s="22" t="s">
        <v>60</v>
      </c>
      <c r="B5762" s="22" t="s">
        <v>16373</v>
      </c>
      <c r="C5762" s="22" t="s">
        <v>68</v>
      </c>
      <c r="D5762" s="22" t="s">
        <v>61</v>
      </c>
      <c r="E5762" s="31">
        <v>43067.63082175926</v>
      </c>
      <c r="F5762" s="22" t="s">
        <v>27445</v>
      </c>
      <c r="G5762" s="22" t="s">
        <v>49661</v>
      </c>
      <c r="H5762" s="22" t="s">
        <v>80</v>
      </c>
      <c r="I5762" s="22" t="s">
        <v>20058</v>
      </c>
      <c r="J5762" s="37" t="s">
        <v>27447</v>
      </c>
      <c r="K5762" s="37" t="s">
        <v>27448</v>
      </c>
      <c r="L5762" s="37" t="s">
        <v>27448</v>
      </c>
      <c r="M5762" s="37" t="s">
        <v>49662</v>
      </c>
      <c r="N5762" s="37" t="s">
        <v>1497</v>
      </c>
      <c r="O5762" s="37" t="s">
        <v>1498</v>
      </c>
      <c r="P5762" s="22" t="s">
        <v>48443</v>
      </c>
      <c r="Q5762" s="22" t="s">
        <v>48444</v>
      </c>
      <c r="R5762" s="38">
        <v>0</v>
      </c>
    </row>
    <row r="5763" spans="1:18" ht="12.75">
      <c r="A5763" s="22" t="s">
        <v>60</v>
      </c>
      <c r="B5763" s="22" t="s">
        <v>16373</v>
      </c>
      <c r="C5763" s="22" t="s">
        <v>68</v>
      </c>
      <c r="D5763" s="22" t="s">
        <v>61</v>
      </c>
      <c r="E5763" s="31">
        <v>43067.656273148146</v>
      </c>
      <c r="F5763" s="22" t="s">
        <v>27445</v>
      </c>
      <c r="G5763" s="22" t="s">
        <v>49663</v>
      </c>
      <c r="H5763" s="22" t="s">
        <v>80</v>
      </c>
      <c r="I5763" s="22" t="s">
        <v>49664</v>
      </c>
      <c r="J5763" s="37" t="s">
        <v>27447</v>
      </c>
      <c r="K5763" s="37" t="s">
        <v>27448</v>
      </c>
      <c r="L5763" s="37" t="s">
        <v>27448</v>
      </c>
      <c r="M5763" s="37" t="s">
        <v>49665</v>
      </c>
      <c r="N5763" s="37" t="s">
        <v>262</v>
      </c>
      <c r="O5763" s="37" t="s">
        <v>263</v>
      </c>
      <c r="P5763" s="22" t="s">
        <v>49666</v>
      </c>
      <c r="Q5763" s="22" t="s">
        <v>49667</v>
      </c>
      <c r="R5763" s="38">
        <v>0</v>
      </c>
    </row>
    <row r="5764" spans="1:18" ht="12.75">
      <c r="A5764" s="22" t="s">
        <v>60</v>
      </c>
      <c r="B5764" s="22" t="s">
        <v>16373</v>
      </c>
      <c r="C5764" s="22" t="s">
        <v>68</v>
      </c>
      <c r="D5764" s="22" t="s">
        <v>61</v>
      </c>
      <c r="E5764" s="31">
        <v>43068.360347222224</v>
      </c>
      <c r="F5764" s="22" t="s">
        <v>27445</v>
      </c>
      <c r="G5764" s="22" t="s">
        <v>49668</v>
      </c>
      <c r="H5764" s="22" t="s">
        <v>80</v>
      </c>
      <c r="I5764" s="22" t="s">
        <v>18184</v>
      </c>
      <c r="J5764" s="37" t="s">
        <v>27447</v>
      </c>
      <c r="K5764" s="37" t="s">
        <v>27448</v>
      </c>
      <c r="L5764" s="37" t="s">
        <v>27448</v>
      </c>
      <c r="M5764" s="37" t="s">
        <v>49669</v>
      </c>
      <c r="N5764" s="37" t="s">
        <v>5064</v>
      </c>
      <c r="O5764" s="37" t="s">
        <v>5065</v>
      </c>
      <c r="P5764" s="22" t="s">
        <v>49670</v>
      </c>
      <c r="Q5764" s="22" t="s">
        <v>49671</v>
      </c>
      <c r="R5764" s="38">
        <v>0</v>
      </c>
    </row>
    <row r="5765" spans="1:18" ht="12.75">
      <c r="A5765" s="22" t="s">
        <v>60</v>
      </c>
      <c r="B5765" s="22" t="s">
        <v>16373</v>
      </c>
      <c r="C5765" s="22" t="s">
        <v>68</v>
      </c>
      <c r="D5765" s="22" t="s">
        <v>61</v>
      </c>
      <c r="E5765" s="31">
        <v>43068.396458333329</v>
      </c>
      <c r="F5765" s="22" t="s">
        <v>27445</v>
      </c>
      <c r="G5765" s="22" t="s">
        <v>49672</v>
      </c>
      <c r="H5765" s="22" t="s">
        <v>80</v>
      </c>
      <c r="I5765" s="22" t="s">
        <v>18186</v>
      </c>
      <c r="J5765" s="37" t="s">
        <v>27447</v>
      </c>
      <c r="K5765" s="37" t="s">
        <v>27448</v>
      </c>
      <c r="L5765" s="37" t="s">
        <v>27448</v>
      </c>
      <c r="M5765" s="37" t="s">
        <v>49673</v>
      </c>
      <c r="N5765" s="37" t="s">
        <v>6360</v>
      </c>
      <c r="O5765" s="37" t="s">
        <v>6361</v>
      </c>
      <c r="P5765" s="22" t="s">
        <v>49674</v>
      </c>
      <c r="Q5765" s="22" t="s">
        <v>49675</v>
      </c>
      <c r="R5765" s="38">
        <v>0</v>
      </c>
    </row>
    <row r="5766" spans="1:18" ht="12.75">
      <c r="A5766" s="22" t="s">
        <v>60</v>
      </c>
      <c r="B5766" s="22" t="s">
        <v>16373</v>
      </c>
      <c r="C5766" s="22" t="s">
        <v>68</v>
      </c>
      <c r="D5766" s="22" t="s">
        <v>61</v>
      </c>
      <c r="E5766" s="31">
        <v>43068.428993055553</v>
      </c>
      <c r="F5766" s="22" t="s">
        <v>27445</v>
      </c>
      <c r="G5766" s="22" t="s">
        <v>49676</v>
      </c>
      <c r="H5766" s="22" t="s">
        <v>80</v>
      </c>
      <c r="I5766" s="22" t="s">
        <v>20991</v>
      </c>
      <c r="J5766" s="37" t="s">
        <v>27447</v>
      </c>
      <c r="K5766" s="37" t="s">
        <v>27448</v>
      </c>
      <c r="L5766" s="37" t="s">
        <v>27448</v>
      </c>
      <c r="M5766" s="37" t="s">
        <v>49677</v>
      </c>
      <c r="N5766" s="37" t="s">
        <v>10707</v>
      </c>
      <c r="O5766" s="37" t="s">
        <v>10708</v>
      </c>
      <c r="P5766" s="22" t="s">
        <v>49678</v>
      </c>
      <c r="Q5766" s="22" t="s">
        <v>49679</v>
      </c>
      <c r="R5766" s="38">
        <v>0</v>
      </c>
    </row>
    <row r="5767" spans="1:18" ht="12.75">
      <c r="A5767" s="22" t="s">
        <v>60</v>
      </c>
      <c r="B5767" s="22" t="s">
        <v>16373</v>
      </c>
      <c r="C5767" s="22" t="s">
        <v>68</v>
      </c>
      <c r="D5767" s="22" t="s">
        <v>61</v>
      </c>
      <c r="E5767" s="31">
        <v>43068.494062500002</v>
      </c>
      <c r="F5767" s="22" t="s">
        <v>27445</v>
      </c>
      <c r="G5767" s="22" t="s">
        <v>49680</v>
      </c>
      <c r="H5767" s="22" t="s">
        <v>80</v>
      </c>
      <c r="I5767" s="22" t="s">
        <v>19315</v>
      </c>
      <c r="J5767" s="37" t="s">
        <v>27447</v>
      </c>
      <c r="K5767" s="37" t="s">
        <v>27448</v>
      </c>
      <c r="L5767" s="37" t="s">
        <v>27448</v>
      </c>
      <c r="M5767" s="37" t="s">
        <v>49681</v>
      </c>
      <c r="N5767" s="37" t="s">
        <v>1669</v>
      </c>
      <c r="O5767" s="37" t="s">
        <v>1670</v>
      </c>
      <c r="P5767" s="22" t="s">
        <v>49682</v>
      </c>
      <c r="Q5767" s="22" t="s">
        <v>49683</v>
      </c>
      <c r="R5767" s="38">
        <v>0</v>
      </c>
    </row>
    <row r="5768" spans="1:18" ht="12.75">
      <c r="A5768" s="22" t="s">
        <v>60</v>
      </c>
      <c r="B5768" s="22" t="s">
        <v>16373</v>
      </c>
      <c r="C5768" s="22" t="s">
        <v>68</v>
      </c>
      <c r="D5768" s="22" t="s">
        <v>61</v>
      </c>
      <c r="E5768" s="31">
        <v>43068.516539351847</v>
      </c>
      <c r="F5768" s="22" t="s">
        <v>27445</v>
      </c>
      <c r="G5768" s="22" t="s">
        <v>49684</v>
      </c>
      <c r="H5768" s="22" t="s">
        <v>80</v>
      </c>
      <c r="I5768" s="22" t="s">
        <v>49685</v>
      </c>
      <c r="J5768" s="37" t="s">
        <v>27447</v>
      </c>
      <c r="K5768" s="37" t="s">
        <v>27448</v>
      </c>
      <c r="L5768" s="37" t="s">
        <v>27448</v>
      </c>
      <c r="M5768" s="37" t="s">
        <v>49686</v>
      </c>
      <c r="N5768" s="37" t="s">
        <v>463</v>
      </c>
      <c r="O5768" s="37" t="s">
        <v>464</v>
      </c>
      <c r="P5768" s="22" t="s">
        <v>49687</v>
      </c>
      <c r="Q5768" s="22" t="s">
        <v>49688</v>
      </c>
      <c r="R5768" s="38">
        <v>0</v>
      </c>
    </row>
    <row r="5769" spans="1:18" ht="12.75">
      <c r="A5769" s="22" t="s">
        <v>60</v>
      </c>
      <c r="B5769" s="22" t="s">
        <v>16373</v>
      </c>
      <c r="C5769" s="22" t="s">
        <v>68</v>
      </c>
      <c r="D5769" s="22" t="s">
        <v>61</v>
      </c>
      <c r="E5769" s="31">
        <v>43068.516736111109</v>
      </c>
      <c r="F5769" s="22" t="s">
        <v>27445</v>
      </c>
      <c r="G5769" s="22" t="s">
        <v>49689</v>
      </c>
      <c r="H5769" s="22" t="s">
        <v>80</v>
      </c>
      <c r="I5769" s="22" t="s">
        <v>49690</v>
      </c>
      <c r="J5769" s="37" t="s">
        <v>27447</v>
      </c>
      <c r="K5769" s="37" t="s">
        <v>27448</v>
      </c>
      <c r="L5769" s="37" t="s">
        <v>27448</v>
      </c>
      <c r="M5769" s="37" t="s">
        <v>49691</v>
      </c>
      <c r="N5769" s="37" t="s">
        <v>463</v>
      </c>
      <c r="O5769" s="37" t="s">
        <v>464</v>
      </c>
      <c r="P5769" s="22" t="s">
        <v>49687</v>
      </c>
      <c r="Q5769" s="22" t="s">
        <v>49688</v>
      </c>
      <c r="R5769" s="38">
        <v>0</v>
      </c>
    </row>
    <row r="5770" spans="1:18" ht="12.75">
      <c r="A5770" s="22" t="s">
        <v>60</v>
      </c>
      <c r="B5770" s="22" t="s">
        <v>16373</v>
      </c>
      <c r="C5770" s="22" t="s">
        <v>68</v>
      </c>
      <c r="D5770" s="22" t="s">
        <v>61</v>
      </c>
      <c r="E5770" s="31">
        <v>43068.529293981483</v>
      </c>
      <c r="F5770" s="22" t="s">
        <v>27445</v>
      </c>
      <c r="G5770" s="22" t="s">
        <v>49692</v>
      </c>
      <c r="H5770" s="22" t="s">
        <v>80</v>
      </c>
      <c r="I5770" s="22" t="s">
        <v>18031</v>
      </c>
      <c r="J5770" s="37" t="s">
        <v>27447</v>
      </c>
      <c r="K5770" s="37" t="s">
        <v>27448</v>
      </c>
      <c r="L5770" s="37" t="s">
        <v>27448</v>
      </c>
      <c r="M5770" s="37" t="s">
        <v>49693</v>
      </c>
      <c r="N5770" s="37" t="s">
        <v>1078</v>
      </c>
      <c r="O5770" s="37" t="s">
        <v>1079</v>
      </c>
      <c r="P5770" s="22" t="s">
        <v>49694</v>
      </c>
      <c r="Q5770" s="22" t="s">
        <v>49695</v>
      </c>
      <c r="R5770" s="38">
        <v>0</v>
      </c>
    </row>
    <row r="5771" spans="1:18" ht="12.75">
      <c r="A5771" s="22" t="s">
        <v>60</v>
      </c>
      <c r="B5771" s="22" t="s">
        <v>16373</v>
      </c>
      <c r="C5771" s="22" t="s">
        <v>68</v>
      </c>
      <c r="D5771" s="22" t="s">
        <v>61</v>
      </c>
      <c r="E5771" s="31">
        <v>43068.566180555557</v>
      </c>
      <c r="F5771" s="22" t="s">
        <v>27445</v>
      </c>
      <c r="G5771" s="22" t="s">
        <v>49696</v>
      </c>
      <c r="H5771" s="22" t="s">
        <v>80</v>
      </c>
      <c r="I5771" s="22" t="s">
        <v>49697</v>
      </c>
      <c r="J5771" s="37" t="s">
        <v>27447</v>
      </c>
      <c r="K5771" s="37" t="s">
        <v>27448</v>
      </c>
      <c r="L5771" s="37" t="s">
        <v>27448</v>
      </c>
      <c r="M5771" s="37" t="s">
        <v>49698</v>
      </c>
      <c r="N5771" s="37" t="s">
        <v>5615</v>
      </c>
      <c r="O5771" s="37" t="s">
        <v>5616</v>
      </c>
      <c r="P5771" s="22" t="s">
        <v>49699</v>
      </c>
      <c r="Q5771" s="22" t="s">
        <v>49700</v>
      </c>
      <c r="R5771" s="38">
        <v>0</v>
      </c>
    </row>
    <row r="5772" spans="1:18" ht="12.75">
      <c r="A5772" s="22" t="s">
        <v>60</v>
      </c>
      <c r="B5772" s="22" t="s">
        <v>16373</v>
      </c>
      <c r="C5772" s="22" t="s">
        <v>68</v>
      </c>
      <c r="D5772" s="22" t="s">
        <v>61</v>
      </c>
      <c r="E5772" s="31">
        <v>43068.587002314816</v>
      </c>
      <c r="F5772" s="22" t="s">
        <v>27445</v>
      </c>
      <c r="G5772" s="22" t="s">
        <v>49701</v>
      </c>
      <c r="H5772" s="22" t="s">
        <v>80</v>
      </c>
      <c r="I5772" s="22" t="s">
        <v>49702</v>
      </c>
      <c r="J5772" s="37" t="s">
        <v>27447</v>
      </c>
      <c r="K5772" s="37" t="s">
        <v>27448</v>
      </c>
      <c r="L5772" s="37" t="s">
        <v>27448</v>
      </c>
      <c r="M5772" s="37" t="s">
        <v>49703</v>
      </c>
      <c r="N5772" s="37" t="s">
        <v>23793</v>
      </c>
      <c r="O5772" s="37" t="s">
        <v>23794</v>
      </c>
      <c r="P5772" s="22" t="s">
        <v>49704</v>
      </c>
      <c r="Q5772" s="22" t="s">
        <v>49705</v>
      </c>
      <c r="R5772" s="38">
        <v>0</v>
      </c>
    </row>
    <row r="5773" spans="1:18" ht="12.75">
      <c r="A5773" s="22" t="s">
        <v>60</v>
      </c>
      <c r="B5773" s="22" t="s">
        <v>16373</v>
      </c>
      <c r="C5773" s="22" t="s">
        <v>68</v>
      </c>
      <c r="D5773" s="22" t="s">
        <v>61</v>
      </c>
      <c r="E5773" s="31">
        <v>43068.612129629626</v>
      </c>
      <c r="F5773" s="22" t="s">
        <v>27445</v>
      </c>
      <c r="G5773" s="22" t="s">
        <v>49706</v>
      </c>
      <c r="H5773" s="22" t="s">
        <v>80</v>
      </c>
      <c r="I5773" s="22" t="s">
        <v>23961</v>
      </c>
      <c r="J5773" s="37" t="s">
        <v>27447</v>
      </c>
      <c r="K5773" s="37" t="s">
        <v>27448</v>
      </c>
      <c r="L5773" s="37" t="s">
        <v>27448</v>
      </c>
      <c r="M5773" s="37" t="s">
        <v>49707</v>
      </c>
      <c r="N5773" s="37" t="s">
        <v>23962</v>
      </c>
      <c r="O5773" s="37" t="s">
        <v>23963</v>
      </c>
      <c r="P5773" s="22" t="s">
        <v>49708</v>
      </c>
      <c r="Q5773" s="22" t="s">
        <v>49709</v>
      </c>
      <c r="R5773" s="38">
        <v>0</v>
      </c>
    </row>
    <row r="5774" spans="1:18" ht="12.75">
      <c r="A5774" s="22" t="s">
        <v>60</v>
      </c>
      <c r="B5774" s="22" t="s">
        <v>16373</v>
      </c>
      <c r="C5774" s="22" t="s">
        <v>68</v>
      </c>
      <c r="D5774" s="22" t="s">
        <v>61</v>
      </c>
      <c r="E5774" s="31">
        <v>43068.613240740742</v>
      </c>
      <c r="F5774" s="22" t="s">
        <v>27445</v>
      </c>
      <c r="G5774" s="22" t="s">
        <v>49710</v>
      </c>
      <c r="H5774" s="22" t="s">
        <v>80</v>
      </c>
      <c r="I5774" s="22" t="s">
        <v>24237</v>
      </c>
      <c r="J5774" s="37" t="s">
        <v>27447</v>
      </c>
      <c r="K5774" s="37" t="s">
        <v>27448</v>
      </c>
      <c r="L5774" s="37" t="s">
        <v>27448</v>
      </c>
      <c r="M5774" s="37" t="s">
        <v>49711</v>
      </c>
      <c r="N5774" s="37" t="s">
        <v>17054</v>
      </c>
      <c r="O5774" s="37" t="s">
        <v>17055</v>
      </c>
      <c r="P5774" s="22" t="s">
        <v>49712</v>
      </c>
      <c r="Q5774" s="22" t="s">
        <v>49713</v>
      </c>
      <c r="R5774" s="38">
        <v>0</v>
      </c>
    </row>
    <row r="5775" spans="1:18" ht="12.75">
      <c r="A5775" s="22" t="s">
        <v>60</v>
      </c>
      <c r="B5775" s="22" t="s">
        <v>16373</v>
      </c>
      <c r="C5775" s="22" t="s">
        <v>68</v>
      </c>
      <c r="D5775" s="22" t="s">
        <v>61</v>
      </c>
      <c r="E5775" s="31">
        <v>43068.62228009259</v>
      </c>
      <c r="F5775" s="22" t="s">
        <v>27445</v>
      </c>
      <c r="G5775" s="22" t="s">
        <v>49714</v>
      </c>
      <c r="H5775" s="22" t="s">
        <v>80</v>
      </c>
      <c r="I5775" s="22" t="s">
        <v>24004</v>
      </c>
      <c r="J5775" s="37" t="s">
        <v>27447</v>
      </c>
      <c r="K5775" s="37" t="s">
        <v>27448</v>
      </c>
      <c r="L5775" s="37" t="s">
        <v>27448</v>
      </c>
      <c r="M5775" s="37" t="s">
        <v>49715</v>
      </c>
      <c r="N5775" s="37" t="s">
        <v>1669</v>
      </c>
      <c r="O5775" s="37" t="s">
        <v>1670</v>
      </c>
      <c r="P5775" s="22" t="s">
        <v>49716</v>
      </c>
      <c r="Q5775" s="22" t="s">
        <v>49717</v>
      </c>
      <c r="R5775" s="38">
        <v>0</v>
      </c>
    </row>
    <row r="5776" spans="1:18" ht="12.75">
      <c r="A5776" s="22" t="s">
        <v>60</v>
      </c>
      <c r="B5776" s="22" t="s">
        <v>16373</v>
      </c>
      <c r="C5776" s="22" t="s">
        <v>68</v>
      </c>
      <c r="D5776" s="22" t="s">
        <v>61</v>
      </c>
      <c r="E5776" s="31">
        <v>43068.630324074074</v>
      </c>
      <c r="F5776" s="22" t="s">
        <v>27445</v>
      </c>
      <c r="G5776" s="22" t="s">
        <v>49718</v>
      </c>
      <c r="H5776" s="22" t="s">
        <v>80</v>
      </c>
      <c r="I5776" s="22" t="s">
        <v>23880</v>
      </c>
      <c r="J5776" s="37" t="s">
        <v>27447</v>
      </c>
      <c r="K5776" s="37" t="s">
        <v>27448</v>
      </c>
      <c r="L5776" s="37" t="s">
        <v>27448</v>
      </c>
      <c r="M5776" s="37" t="s">
        <v>49719</v>
      </c>
      <c r="N5776" s="37" t="s">
        <v>1070</v>
      </c>
      <c r="O5776" s="37" t="s">
        <v>1071</v>
      </c>
      <c r="P5776" s="22" t="s">
        <v>49720</v>
      </c>
      <c r="Q5776" s="22" t="s">
        <v>49721</v>
      </c>
      <c r="R5776" s="38">
        <v>0</v>
      </c>
    </row>
    <row r="5777" spans="1:18" ht="12.75">
      <c r="A5777" s="22" t="s">
        <v>60</v>
      </c>
      <c r="B5777" s="22" t="s">
        <v>16373</v>
      </c>
      <c r="C5777" s="22" t="s">
        <v>68</v>
      </c>
      <c r="D5777" s="22" t="s">
        <v>61</v>
      </c>
      <c r="E5777" s="31">
        <v>43068.642546296294</v>
      </c>
      <c r="F5777" s="22" t="s">
        <v>27445</v>
      </c>
      <c r="G5777" s="22" t="s">
        <v>49722</v>
      </c>
      <c r="H5777" s="22" t="s">
        <v>80</v>
      </c>
      <c r="I5777" s="22" t="s">
        <v>49723</v>
      </c>
      <c r="J5777" s="37" t="s">
        <v>27447</v>
      </c>
      <c r="K5777" s="37" t="s">
        <v>27448</v>
      </c>
      <c r="L5777" s="37" t="s">
        <v>27448</v>
      </c>
      <c r="M5777" s="37" t="s">
        <v>49724</v>
      </c>
      <c r="N5777" s="37" t="s">
        <v>49725</v>
      </c>
      <c r="O5777" s="37" t="s">
        <v>49726</v>
      </c>
      <c r="P5777" s="22" t="s">
        <v>49727</v>
      </c>
      <c r="Q5777" s="22" t="s">
        <v>49728</v>
      </c>
      <c r="R5777" s="38">
        <v>0</v>
      </c>
    </row>
    <row r="5778" spans="1:18" ht="12.75">
      <c r="A5778" s="22" t="s">
        <v>60</v>
      </c>
      <c r="B5778" s="22" t="s">
        <v>16373</v>
      </c>
      <c r="C5778" s="22" t="s">
        <v>68</v>
      </c>
      <c r="D5778" s="22" t="s">
        <v>61</v>
      </c>
      <c r="E5778" s="31">
        <v>43068.705057870371</v>
      </c>
      <c r="F5778" s="22" t="s">
        <v>27445</v>
      </c>
      <c r="G5778" s="22" t="s">
        <v>49729</v>
      </c>
      <c r="H5778" s="22" t="s">
        <v>80</v>
      </c>
      <c r="I5778" s="22" t="s">
        <v>19816</v>
      </c>
      <c r="J5778" s="37" t="s">
        <v>27447</v>
      </c>
      <c r="K5778" s="37" t="s">
        <v>27448</v>
      </c>
      <c r="L5778" s="37" t="s">
        <v>27448</v>
      </c>
      <c r="M5778" s="37" t="s">
        <v>49730</v>
      </c>
      <c r="N5778" s="37" t="s">
        <v>15835</v>
      </c>
      <c r="O5778" s="37" t="s">
        <v>15836</v>
      </c>
      <c r="P5778" s="22" t="s">
        <v>48443</v>
      </c>
      <c r="Q5778" s="22" t="s">
        <v>48444</v>
      </c>
      <c r="R5778" s="38">
        <v>0</v>
      </c>
    </row>
    <row r="5779" spans="1:18" ht="12.75">
      <c r="A5779" s="22" t="s">
        <v>60</v>
      </c>
      <c r="B5779" s="22" t="s">
        <v>16373</v>
      </c>
      <c r="C5779" s="22" t="s">
        <v>68</v>
      </c>
      <c r="D5779" s="22" t="s">
        <v>61</v>
      </c>
      <c r="E5779" s="31">
        <v>43068.706828703704</v>
      </c>
      <c r="F5779" s="22" t="s">
        <v>27445</v>
      </c>
      <c r="G5779" s="22" t="s">
        <v>49731</v>
      </c>
      <c r="H5779" s="22" t="s">
        <v>80</v>
      </c>
      <c r="I5779" s="22" t="s">
        <v>49732</v>
      </c>
      <c r="J5779" s="37" t="s">
        <v>27447</v>
      </c>
      <c r="K5779" s="37" t="s">
        <v>27448</v>
      </c>
      <c r="L5779" s="37" t="s">
        <v>27448</v>
      </c>
      <c r="M5779" s="37" t="s">
        <v>49733</v>
      </c>
      <c r="N5779" s="37" t="s">
        <v>773</v>
      </c>
      <c r="O5779" s="37" t="s">
        <v>774</v>
      </c>
      <c r="P5779" s="22" t="s">
        <v>49734</v>
      </c>
      <c r="Q5779" s="22" t="s">
        <v>49735</v>
      </c>
      <c r="R5779" s="38">
        <v>0</v>
      </c>
    </row>
    <row r="5780" spans="1:18" ht="12.75">
      <c r="A5780" s="22" t="s">
        <v>60</v>
      </c>
      <c r="B5780" s="22" t="s">
        <v>16373</v>
      </c>
      <c r="C5780" s="22" t="s">
        <v>68</v>
      </c>
      <c r="D5780" s="22" t="s">
        <v>61</v>
      </c>
      <c r="E5780" s="31">
        <v>43068.715057870366</v>
      </c>
      <c r="F5780" s="22" t="s">
        <v>27445</v>
      </c>
      <c r="G5780" s="22" t="s">
        <v>49736</v>
      </c>
      <c r="H5780" s="22" t="s">
        <v>80</v>
      </c>
      <c r="I5780" s="22" t="s">
        <v>22488</v>
      </c>
      <c r="J5780" s="37" t="s">
        <v>27447</v>
      </c>
      <c r="K5780" s="37" t="s">
        <v>27448</v>
      </c>
      <c r="L5780" s="37" t="s">
        <v>27448</v>
      </c>
      <c r="M5780" s="37" t="s">
        <v>49737</v>
      </c>
      <c r="N5780" s="37" t="s">
        <v>431</v>
      </c>
      <c r="O5780" s="37" t="s">
        <v>432</v>
      </c>
      <c r="P5780" s="22" t="s">
        <v>49738</v>
      </c>
      <c r="Q5780" s="22" t="s">
        <v>49739</v>
      </c>
      <c r="R5780" s="38">
        <v>0</v>
      </c>
    </row>
    <row r="5781" spans="1:18" ht="12.75">
      <c r="A5781" s="22" t="s">
        <v>60</v>
      </c>
      <c r="B5781" s="22" t="s">
        <v>16373</v>
      </c>
      <c r="C5781" s="22" t="s">
        <v>68</v>
      </c>
      <c r="D5781" s="22" t="s">
        <v>61</v>
      </c>
      <c r="E5781" s="31">
        <v>43069.392048611109</v>
      </c>
      <c r="F5781" s="22" t="s">
        <v>27445</v>
      </c>
      <c r="G5781" s="22" t="s">
        <v>49740</v>
      </c>
      <c r="H5781" s="22" t="s">
        <v>80</v>
      </c>
      <c r="I5781" s="22" t="s">
        <v>22001</v>
      </c>
      <c r="J5781" s="37" t="s">
        <v>27447</v>
      </c>
      <c r="K5781" s="37" t="s">
        <v>27448</v>
      </c>
      <c r="L5781" s="37" t="s">
        <v>27448</v>
      </c>
      <c r="M5781" s="37" t="s">
        <v>49741</v>
      </c>
      <c r="N5781" s="37" t="s">
        <v>3272</v>
      </c>
      <c r="O5781" s="37" t="s">
        <v>3273</v>
      </c>
      <c r="P5781" s="22" t="s">
        <v>49742</v>
      </c>
      <c r="Q5781" s="22" t="s">
        <v>49743</v>
      </c>
      <c r="R5781" s="38">
        <v>0</v>
      </c>
    </row>
    <row r="5782" spans="1:18" ht="12.75">
      <c r="A5782" s="22" t="s">
        <v>60</v>
      </c>
      <c r="B5782" s="22" t="s">
        <v>16373</v>
      </c>
      <c r="C5782" s="22" t="s">
        <v>68</v>
      </c>
      <c r="D5782" s="22" t="s">
        <v>61</v>
      </c>
      <c r="E5782" s="31">
        <v>43069.393564814811</v>
      </c>
      <c r="F5782" s="22" t="s">
        <v>27445</v>
      </c>
      <c r="G5782" s="22" t="s">
        <v>49744</v>
      </c>
      <c r="H5782" s="22" t="s">
        <v>80</v>
      </c>
      <c r="I5782" s="22" t="s">
        <v>21534</v>
      </c>
      <c r="J5782" s="37" t="s">
        <v>27447</v>
      </c>
      <c r="K5782" s="37" t="s">
        <v>27448</v>
      </c>
      <c r="L5782" s="37" t="s">
        <v>27448</v>
      </c>
      <c r="M5782" s="37" t="s">
        <v>49745</v>
      </c>
      <c r="N5782" s="37" t="s">
        <v>12320</v>
      </c>
      <c r="O5782" s="37" t="s">
        <v>12321</v>
      </c>
      <c r="P5782" s="22" t="s">
        <v>49226</v>
      </c>
      <c r="Q5782" s="22" t="s">
        <v>49227</v>
      </c>
      <c r="R5782" s="38">
        <v>0</v>
      </c>
    </row>
    <row r="5783" spans="1:18" ht="12.75">
      <c r="A5783" s="22" t="s">
        <v>60</v>
      </c>
      <c r="B5783" s="22" t="s">
        <v>16373</v>
      </c>
      <c r="C5783" s="22" t="s">
        <v>68</v>
      </c>
      <c r="D5783" s="22" t="s">
        <v>61</v>
      </c>
      <c r="E5783" s="31">
        <v>43069.398854166662</v>
      </c>
      <c r="F5783" s="22" t="s">
        <v>27445</v>
      </c>
      <c r="G5783" s="22" t="s">
        <v>49746</v>
      </c>
      <c r="H5783" s="22" t="s">
        <v>80</v>
      </c>
      <c r="I5783" s="22" t="s">
        <v>49747</v>
      </c>
      <c r="J5783" s="37" t="s">
        <v>27447</v>
      </c>
      <c r="K5783" s="37" t="s">
        <v>27448</v>
      </c>
      <c r="L5783" s="37" t="s">
        <v>27448</v>
      </c>
      <c r="M5783" s="37" t="s">
        <v>49748</v>
      </c>
      <c r="N5783" s="37" t="s">
        <v>1253</v>
      </c>
      <c r="O5783" s="37" t="s">
        <v>1254</v>
      </c>
      <c r="P5783" s="22" t="s">
        <v>49749</v>
      </c>
      <c r="Q5783" s="22" t="s">
        <v>49750</v>
      </c>
      <c r="R5783" s="38">
        <v>0</v>
      </c>
    </row>
    <row r="5784" spans="1:18" ht="12.75">
      <c r="A5784" s="22" t="s">
        <v>60</v>
      </c>
      <c r="B5784" s="22" t="s">
        <v>16373</v>
      </c>
      <c r="C5784" s="22" t="s">
        <v>68</v>
      </c>
      <c r="D5784" s="22" t="s">
        <v>61</v>
      </c>
      <c r="E5784" s="31">
        <v>43069.399328703701</v>
      </c>
      <c r="F5784" s="22" t="s">
        <v>27445</v>
      </c>
      <c r="G5784" s="22" t="s">
        <v>49751</v>
      </c>
      <c r="H5784" s="22" t="s">
        <v>80</v>
      </c>
      <c r="I5784" s="22" t="s">
        <v>49752</v>
      </c>
      <c r="J5784" s="37" t="s">
        <v>27447</v>
      </c>
      <c r="K5784" s="37" t="s">
        <v>27448</v>
      </c>
      <c r="L5784" s="37" t="s">
        <v>27448</v>
      </c>
      <c r="M5784" s="37" t="s">
        <v>49753</v>
      </c>
      <c r="N5784" s="37" t="s">
        <v>1253</v>
      </c>
      <c r="O5784" s="37" t="s">
        <v>1254</v>
      </c>
      <c r="P5784" s="22" t="s">
        <v>49749</v>
      </c>
      <c r="Q5784" s="22" t="s">
        <v>49750</v>
      </c>
      <c r="R5784" s="38">
        <v>0</v>
      </c>
    </row>
    <row r="5785" spans="1:18" ht="12.75">
      <c r="A5785" s="22" t="s">
        <v>60</v>
      </c>
      <c r="B5785" s="22" t="s">
        <v>16373</v>
      </c>
      <c r="C5785" s="22" t="s">
        <v>68</v>
      </c>
      <c r="D5785" s="22" t="s">
        <v>61</v>
      </c>
      <c r="E5785" s="31">
        <v>43069.423541666663</v>
      </c>
      <c r="F5785" s="22" t="s">
        <v>27445</v>
      </c>
      <c r="G5785" s="22" t="s">
        <v>49754</v>
      </c>
      <c r="H5785" s="22" t="s">
        <v>80</v>
      </c>
      <c r="I5785" s="22" t="s">
        <v>18387</v>
      </c>
      <c r="J5785" s="37" t="s">
        <v>27447</v>
      </c>
      <c r="K5785" s="37" t="s">
        <v>27448</v>
      </c>
      <c r="L5785" s="37" t="s">
        <v>27448</v>
      </c>
      <c r="M5785" s="37" t="s">
        <v>49755</v>
      </c>
      <c r="N5785" s="37" t="s">
        <v>528</v>
      </c>
      <c r="O5785" s="37" t="s">
        <v>529</v>
      </c>
      <c r="P5785" s="22" t="s">
        <v>49756</v>
      </c>
      <c r="Q5785" s="22" t="s">
        <v>49757</v>
      </c>
      <c r="R5785" s="38">
        <v>0</v>
      </c>
    </row>
    <row r="5786" spans="1:18" ht="12.75">
      <c r="A5786" s="22" t="s">
        <v>60</v>
      </c>
      <c r="B5786" s="22" t="s">
        <v>16373</v>
      </c>
      <c r="C5786" s="22" t="s">
        <v>68</v>
      </c>
      <c r="D5786" s="22" t="s">
        <v>61</v>
      </c>
      <c r="E5786" s="31">
        <v>43069.437013888884</v>
      </c>
      <c r="F5786" s="22" t="s">
        <v>27445</v>
      </c>
      <c r="G5786" s="22" t="s">
        <v>49758</v>
      </c>
      <c r="H5786" s="22" t="s">
        <v>80</v>
      </c>
      <c r="I5786" s="22" t="s">
        <v>22686</v>
      </c>
      <c r="J5786" s="37" t="s">
        <v>27447</v>
      </c>
      <c r="K5786" s="37" t="s">
        <v>27448</v>
      </c>
      <c r="L5786" s="37" t="s">
        <v>27448</v>
      </c>
      <c r="M5786" s="37" t="s">
        <v>49759</v>
      </c>
      <c r="N5786" s="37" t="s">
        <v>22687</v>
      </c>
      <c r="O5786" s="37" t="s">
        <v>22688</v>
      </c>
      <c r="P5786" s="22" t="s">
        <v>49760</v>
      </c>
      <c r="Q5786" s="22" t="s">
        <v>49761</v>
      </c>
      <c r="R5786" s="38">
        <v>0</v>
      </c>
    </row>
    <row r="5787" spans="1:18" ht="12.75">
      <c r="A5787" s="22" t="s">
        <v>60</v>
      </c>
      <c r="B5787" s="22" t="s">
        <v>16373</v>
      </c>
      <c r="C5787" s="22" t="s">
        <v>68</v>
      </c>
      <c r="D5787" s="22" t="s">
        <v>61</v>
      </c>
      <c r="E5787" s="31">
        <v>43069.443749999999</v>
      </c>
      <c r="F5787" s="22" t="s">
        <v>29554</v>
      </c>
      <c r="G5787" s="22" t="s">
        <v>49762</v>
      </c>
      <c r="H5787" s="22" t="s">
        <v>80</v>
      </c>
      <c r="I5787" s="22" t="s">
        <v>20237</v>
      </c>
      <c r="J5787" s="37" t="s">
        <v>27447</v>
      </c>
      <c r="K5787" s="37" t="s">
        <v>27448</v>
      </c>
      <c r="L5787" s="37" t="s">
        <v>27448</v>
      </c>
      <c r="M5787" s="37" t="s">
        <v>49763</v>
      </c>
      <c r="N5787" s="37" t="s">
        <v>9596</v>
      </c>
      <c r="O5787" s="37" t="s">
        <v>9597</v>
      </c>
      <c r="P5787" s="22" t="s">
        <v>49764</v>
      </c>
      <c r="Q5787" s="22" t="s">
        <v>49765</v>
      </c>
      <c r="R5787" s="38">
        <v>0</v>
      </c>
    </row>
    <row r="5788" spans="1:18" ht="12.75">
      <c r="A5788" s="22" t="s">
        <v>60</v>
      </c>
      <c r="B5788" s="22" t="s">
        <v>16373</v>
      </c>
      <c r="C5788" s="22" t="s">
        <v>68</v>
      </c>
      <c r="D5788" s="22" t="s">
        <v>61</v>
      </c>
      <c r="E5788" s="31">
        <v>43069.457638888889</v>
      </c>
      <c r="F5788" s="22" t="s">
        <v>27445</v>
      </c>
      <c r="G5788" s="22" t="s">
        <v>49766</v>
      </c>
      <c r="H5788" s="22" t="s">
        <v>80</v>
      </c>
      <c r="I5788" s="22" t="s">
        <v>49767</v>
      </c>
      <c r="J5788" s="37" t="s">
        <v>27447</v>
      </c>
      <c r="K5788" s="37" t="s">
        <v>27448</v>
      </c>
      <c r="L5788" s="37" t="s">
        <v>27448</v>
      </c>
      <c r="M5788" s="37" t="s">
        <v>49768</v>
      </c>
      <c r="N5788" s="37" t="s">
        <v>402</v>
      </c>
      <c r="O5788" s="37" t="s">
        <v>403</v>
      </c>
      <c r="P5788" s="22" t="s">
        <v>48680</v>
      </c>
      <c r="Q5788" s="22" t="s">
        <v>48681</v>
      </c>
      <c r="R5788" s="38">
        <v>0</v>
      </c>
    </row>
    <row r="5789" spans="1:18" ht="12.75">
      <c r="A5789" s="22" t="s">
        <v>60</v>
      </c>
      <c r="B5789" s="22" t="s">
        <v>16373</v>
      </c>
      <c r="C5789" s="22" t="s">
        <v>68</v>
      </c>
      <c r="D5789" s="22" t="s">
        <v>61</v>
      </c>
      <c r="E5789" s="31">
        <v>43069.458449074074</v>
      </c>
      <c r="F5789" s="22" t="s">
        <v>27445</v>
      </c>
      <c r="G5789" s="22" t="s">
        <v>49769</v>
      </c>
      <c r="H5789" s="22" t="s">
        <v>80</v>
      </c>
      <c r="I5789" s="22" t="s">
        <v>23782</v>
      </c>
      <c r="J5789" s="37" t="s">
        <v>27447</v>
      </c>
      <c r="K5789" s="37" t="s">
        <v>27448</v>
      </c>
      <c r="L5789" s="37" t="s">
        <v>27448</v>
      </c>
      <c r="M5789" s="37" t="s">
        <v>49770</v>
      </c>
      <c r="N5789" s="37" t="s">
        <v>11079</v>
      </c>
      <c r="O5789" s="37" t="s">
        <v>11080</v>
      </c>
      <c r="P5789" s="22" t="s">
        <v>49771</v>
      </c>
      <c r="Q5789" s="22" t="s">
        <v>49772</v>
      </c>
      <c r="R5789" s="38">
        <v>0</v>
      </c>
    </row>
    <row r="5790" spans="1:18" ht="12.75">
      <c r="A5790" s="22" t="s">
        <v>60</v>
      </c>
      <c r="B5790" s="22" t="s">
        <v>16373</v>
      </c>
      <c r="C5790" s="22" t="s">
        <v>68</v>
      </c>
      <c r="D5790" s="22" t="s">
        <v>61</v>
      </c>
      <c r="E5790" s="31">
        <v>43069.465011574073</v>
      </c>
      <c r="F5790" s="22" t="s">
        <v>29554</v>
      </c>
      <c r="G5790" s="22" t="s">
        <v>49773</v>
      </c>
      <c r="H5790" s="22" t="s">
        <v>80</v>
      </c>
      <c r="I5790" s="22" t="s">
        <v>22709</v>
      </c>
      <c r="J5790" s="37" t="s">
        <v>27447</v>
      </c>
      <c r="K5790" s="37" t="s">
        <v>27448</v>
      </c>
      <c r="L5790" s="37" t="s">
        <v>27448</v>
      </c>
      <c r="M5790" s="37" t="s">
        <v>49774</v>
      </c>
      <c r="N5790" s="37" t="s">
        <v>3037</v>
      </c>
      <c r="O5790" s="37" t="s">
        <v>3038</v>
      </c>
      <c r="P5790" s="22" t="s">
        <v>49775</v>
      </c>
      <c r="Q5790" s="22" t="s">
        <v>49776</v>
      </c>
      <c r="R5790" s="38">
        <v>0</v>
      </c>
    </row>
    <row r="5791" spans="1:18" ht="12.75">
      <c r="A5791" s="22" t="s">
        <v>60</v>
      </c>
      <c r="B5791" s="22" t="s">
        <v>16373</v>
      </c>
      <c r="C5791" s="22" t="s">
        <v>68</v>
      </c>
      <c r="D5791" s="22" t="s">
        <v>61</v>
      </c>
      <c r="E5791" s="31">
        <v>43069.500902777778</v>
      </c>
      <c r="F5791" s="22" t="s">
        <v>27445</v>
      </c>
      <c r="G5791" s="22" t="s">
        <v>49777</v>
      </c>
      <c r="H5791" s="22" t="s">
        <v>80</v>
      </c>
      <c r="I5791" s="22" t="s">
        <v>24222</v>
      </c>
      <c r="J5791" s="37" t="s">
        <v>27447</v>
      </c>
      <c r="K5791" s="37" t="s">
        <v>27448</v>
      </c>
      <c r="L5791" s="37" t="s">
        <v>27448</v>
      </c>
      <c r="M5791" s="37" t="s">
        <v>49778</v>
      </c>
      <c r="N5791" s="37" t="s">
        <v>16634</v>
      </c>
      <c r="O5791" s="37" t="s">
        <v>16635</v>
      </c>
      <c r="P5791" s="22" t="s">
        <v>49779</v>
      </c>
      <c r="Q5791" s="22" t="s">
        <v>49780</v>
      </c>
      <c r="R5791" s="38">
        <v>0</v>
      </c>
    </row>
    <row r="5792" spans="1:18" ht="12.75">
      <c r="A5792" s="22" t="s">
        <v>60</v>
      </c>
      <c r="B5792" s="22" t="s">
        <v>16373</v>
      </c>
      <c r="C5792" s="22" t="s">
        <v>68</v>
      </c>
      <c r="D5792" s="22" t="s">
        <v>61</v>
      </c>
      <c r="E5792" s="31">
        <v>43069.508321759255</v>
      </c>
      <c r="F5792" s="22" t="s">
        <v>27445</v>
      </c>
      <c r="G5792" s="22" t="s">
        <v>49781</v>
      </c>
      <c r="H5792" s="22" t="s">
        <v>80</v>
      </c>
      <c r="I5792" s="22" t="s">
        <v>20784</v>
      </c>
      <c r="J5792" s="37" t="s">
        <v>27447</v>
      </c>
      <c r="K5792" s="37" t="s">
        <v>27448</v>
      </c>
      <c r="L5792" s="37" t="s">
        <v>27448</v>
      </c>
      <c r="M5792" s="37" t="s">
        <v>49782</v>
      </c>
      <c r="N5792" s="37" t="s">
        <v>6468</v>
      </c>
      <c r="O5792" s="37" t="s">
        <v>6469</v>
      </c>
      <c r="P5792" s="22" t="s">
        <v>48680</v>
      </c>
      <c r="Q5792" s="22" t="s">
        <v>48681</v>
      </c>
      <c r="R5792" s="38">
        <v>0</v>
      </c>
    </row>
    <row r="5793" spans="1:18" ht="12.75">
      <c r="A5793" s="22" t="s">
        <v>60</v>
      </c>
      <c r="B5793" s="22" t="s">
        <v>16373</v>
      </c>
      <c r="C5793" s="22" t="s">
        <v>68</v>
      </c>
      <c r="D5793" s="22" t="s">
        <v>61</v>
      </c>
      <c r="E5793" s="31">
        <v>43069.536249999997</v>
      </c>
      <c r="F5793" s="22" t="s">
        <v>27445</v>
      </c>
      <c r="G5793" s="22" t="s">
        <v>49783</v>
      </c>
      <c r="H5793" s="22" t="s">
        <v>80</v>
      </c>
      <c r="I5793" s="22" t="s">
        <v>49784</v>
      </c>
      <c r="J5793" s="37" t="s">
        <v>27447</v>
      </c>
      <c r="K5793" s="37" t="s">
        <v>27448</v>
      </c>
      <c r="L5793" s="37" t="s">
        <v>27448</v>
      </c>
      <c r="M5793" s="37" t="s">
        <v>49785</v>
      </c>
      <c r="N5793" s="37" t="s">
        <v>606</v>
      </c>
      <c r="O5793" s="37" t="s">
        <v>607</v>
      </c>
      <c r="P5793" s="22" t="s">
        <v>49786</v>
      </c>
      <c r="Q5793" s="22" t="s">
        <v>49787</v>
      </c>
      <c r="R5793" s="38">
        <v>0</v>
      </c>
    </row>
    <row r="5794" spans="1:18" ht="12.75">
      <c r="A5794" s="22" t="s">
        <v>60</v>
      </c>
      <c r="B5794" s="22" t="s">
        <v>16373</v>
      </c>
      <c r="C5794" s="22" t="s">
        <v>68</v>
      </c>
      <c r="D5794" s="22" t="s">
        <v>61</v>
      </c>
      <c r="E5794" s="31">
        <v>43069.540625000001</v>
      </c>
      <c r="F5794" s="22" t="s">
        <v>27445</v>
      </c>
      <c r="G5794" s="22" t="s">
        <v>49788</v>
      </c>
      <c r="H5794" s="22" t="s">
        <v>80</v>
      </c>
      <c r="I5794" s="22" t="s">
        <v>17287</v>
      </c>
      <c r="J5794" s="37" t="s">
        <v>27447</v>
      </c>
      <c r="K5794" s="37" t="s">
        <v>27448</v>
      </c>
      <c r="L5794" s="37" t="s">
        <v>27448</v>
      </c>
      <c r="M5794" s="37" t="s">
        <v>49789</v>
      </c>
      <c r="N5794" s="37" t="s">
        <v>606</v>
      </c>
      <c r="O5794" s="37" t="s">
        <v>607</v>
      </c>
      <c r="P5794" s="22" t="s">
        <v>49786</v>
      </c>
      <c r="Q5794" s="22" t="s">
        <v>49787</v>
      </c>
      <c r="R5794" s="38">
        <v>0</v>
      </c>
    </row>
    <row r="5795" spans="1:18" ht="12.75">
      <c r="A5795" s="22" t="s">
        <v>60</v>
      </c>
      <c r="B5795" s="22" t="s">
        <v>16373</v>
      </c>
      <c r="C5795" s="22" t="s">
        <v>68</v>
      </c>
      <c r="D5795" s="22" t="s">
        <v>61</v>
      </c>
      <c r="E5795" s="31">
        <v>43069.544606481482</v>
      </c>
      <c r="F5795" s="22" t="s">
        <v>27445</v>
      </c>
      <c r="G5795" s="22" t="s">
        <v>49790</v>
      </c>
      <c r="H5795" s="22" t="s">
        <v>80</v>
      </c>
      <c r="I5795" s="22" t="s">
        <v>21776</v>
      </c>
      <c r="J5795" s="37" t="s">
        <v>27447</v>
      </c>
      <c r="K5795" s="37" t="s">
        <v>27448</v>
      </c>
      <c r="L5795" s="37" t="s">
        <v>27448</v>
      </c>
      <c r="M5795" s="37" t="s">
        <v>49791</v>
      </c>
      <c r="N5795" s="37" t="s">
        <v>12980</v>
      </c>
      <c r="O5795" s="37" t="s">
        <v>12981</v>
      </c>
      <c r="P5795" s="22" t="s">
        <v>49792</v>
      </c>
      <c r="Q5795" s="22" t="s">
        <v>49793</v>
      </c>
      <c r="R5795" s="38">
        <v>0</v>
      </c>
    </row>
    <row r="5796" spans="1:18" ht="12.75">
      <c r="A5796" s="22" t="s">
        <v>60</v>
      </c>
      <c r="B5796" s="22" t="s">
        <v>16373</v>
      </c>
      <c r="C5796" s="22" t="s">
        <v>68</v>
      </c>
      <c r="D5796" s="22" t="s">
        <v>61</v>
      </c>
      <c r="E5796" s="31">
        <v>43069.644270833334</v>
      </c>
      <c r="F5796" s="22" t="s">
        <v>27445</v>
      </c>
      <c r="G5796" s="22" t="s">
        <v>49794</v>
      </c>
      <c r="H5796" s="22" t="s">
        <v>80</v>
      </c>
      <c r="I5796" s="22" t="s">
        <v>16555</v>
      </c>
      <c r="J5796" s="37" t="s">
        <v>27447</v>
      </c>
      <c r="K5796" s="37" t="s">
        <v>27448</v>
      </c>
      <c r="L5796" s="37" t="s">
        <v>27448</v>
      </c>
      <c r="M5796" s="37" t="s">
        <v>49795</v>
      </c>
      <c r="N5796" s="37" t="s">
        <v>870</v>
      </c>
      <c r="O5796" s="37" t="s">
        <v>871</v>
      </c>
      <c r="P5796" s="22" t="s">
        <v>49464</v>
      </c>
      <c r="Q5796" s="22" t="s">
        <v>49465</v>
      </c>
      <c r="R5796" s="38">
        <v>0</v>
      </c>
    </row>
    <row r="5797" spans="1:18" ht="12.75">
      <c r="A5797" s="22" t="s">
        <v>60</v>
      </c>
      <c r="B5797" s="22" t="s">
        <v>16373</v>
      </c>
      <c r="C5797" s="22" t="s">
        <v>68</v>
      </c>
      <c r="D5797" s="22" t="s">
        <v>61</v>
      </c>
      <c r="E5797" s="31">
        <v>43069.713657407403</v>
      </c>
      <c r="F5797" s="22" t="s">
        <v>27445</v>
      </c>
      <c r="G5797" s="22" t="s">
        <v>49796</v>
      </c>
      <c r="H5797" s="22" t="s">
        <v>80</v>
      </c>
      <c r="I5797" s="22" t="s">
        <v>22967</v>
      </c>
      <c r="J5797" s="37" t="s">
        <v>27447</v>
      </c>
      <c r="K5797" s="37" t="s">
        <v>27448</v>
      </c>
      <c r="L5797" s="37" t="s">
        <v>27448</v>
      </c>
      <c r="M5797" s="37" t="s">
        <v>49797</v>
      </c>
      <c r="N5797" s="37" t="s">
        <v>5592</v>
      </c>
      <c r="O5797" s="37" t="s">
        <v>5593</v>
      </c>
      <c r="P5797" s="22" t="s">
        <v>49798</v>
      </c>
      <c r="Q5797" s="22" t="s">
        <v>49799</v>
      </c>
      <c r="R5797" s="38">
        <v>0</v>
      </c>
    </row>
    <row r="5798" spans="1:18" ht="12.75">
      <c r="A5798" s="22" t="s">
        <v>60</v>
      </c>
      <c r="B5798" s="22" t="s">
        <v>1741</v>
      </c>
      <c r="C5798" s="22" t="s">
        <v>63</v>
      </c>
      <c r="D5798" s="22" t="s">
        <v>61</v>
      </c>
      <c r="E5798" s="31">
        <v>43046.484849537039</v>
      </c>
      <c r="F5798" s="22" t="s">
        <v>27445</v>
      </c>
      <c r="G5798" s="22" t="s">
        <v>49800</v>
      </c>
      <c r="H5798" s="22" t="s">
        <v>80</v>
      </c>
      <c r="I5798" s="22" t="s">
        <v>10584</v>
      </c>
      <c r="J5798" s="37" t="s">
        <v>27447</v>
      </c>
      <c r="K5798" s="37" t="s">
        <v>27448</v>
      </c>
      <c r="L5798" s="37" t="s">
        <v>27448</v>
      </c>
      <c r="M5798" s="37" t="s">
        <v>49801</v>
      </c>
      <c r="N5798" s="37" t="s">
        <v>91</v>
      </c>
      <c r="O5798" s="37" t="s">
        <v>92</v>
      </c>
      <c r="P5798" s="22" t="s">
        <v>49802</v>
      </c>
      <c r="Q5798" s="22" t="s">
        <v>49803</v>
      </c>
      <c r="R5798" s="38">
        <v>0</v>
      </c>
    </row>
    <row r="5799" spans="1:18" ht="12.75">
      <c r="A5799" s="22" t="s">
        <v>60</v>
      </c>
      <c r="B5799" s="22" t="s">
        <v>1741</v>
      </c>
      <c r="C5799" s="22" t="s">
        <v>63</v>
      </c>
      <c r="D5799" s="22" t="s">
        <v>61</v>
      </c>
      <c r="E5799" s="31">
        <v>43052.604861111111</v>
      </c>
      <c r="F5799" s="22" t="s">
        <v>27445</v>
      </c>
      <c r="G5799" s="22" t="s">
        <v>49804</v>
      </c>
      <c r="H5799" s="22" t="s">
        <v>80</v>
      </c>
      <c r="I5799" s="22" t="s">
        <v>49805</v>
      </c>
      <c r="J5799" s="37" t="s">
        <v>27447</v>
      </c>
      <c r="K5799" s="37" t="s">
        <v>27448</v>
      </c>
      <c r="L5799" s="37" t="s">
        <v>27448</v>
      </c>
      <c r="M5799" s="37" t="s">
        <v>49806</v>
      </c>
      <c r="N5799" s="37" t="s">
        <v>262</v>
      </c>
      <c r="O5799" s="37" t="s">
        <v>263</v>
      </c>
      <c r="P5799" s="22" t="s">
        <v>49807</v>
      </c>
      <c r="Q5799" s="22" t="s">
        <v>49808</v>
      </c>
      <c r="R5799" s="38">
        <v>0</v>
      </c>
    </row>
    <row r="5800" spans="1:18" ht="12.75">
      <c r="A5800" s="22" t="s">
        <v>60</v>
      </c>
      <c r="B5800" s="22" t="s">
        <v>1741</v>
      </c>
      <c r="C5800" s="22" t="s">
        <v>63</v>
      </c>
      <c r="D5800" s="22" t="s">
        <v>61</v>
      </c>
      <c r="E5800" s="31">
        <v>43053.394212962958</v>
      </c>
      <c r="F5800" s="22" t="s">
        <v>27445</v>
      </c>
      <c r="G5800" s="22" t="s">
        <v>49809</v>
      </c>
      <c r="H5800" s="22" t="s">
        <v>80</v>
      </c>
      <c r="I5800" s="22" t="s">
        <v>1743</v>
      </c>
      <c r="J5800" s="37" t="s">
        <v>27447</v>
      </c>
      <c r="K5800" s="37" t="s">
        <v>27448</v>
      </c>
      <c r="L5800" s="37" t="s">
        <v>27448</v>
      </c>
      <c r="M5800" s="37" t="s">
        <v>49810</v>
      </c>
      <c r="N5800" s="37" t="s">
        <v>1744</v>
      </c>
      <c r="O5800" s="37" t="s">
        <v>1745</v>
      </c>
      <c r="P5800" s="22" t="s">
        <v>49811</v>
      </c>
      <c r="Q5800" s="22" t="s">
        <v>49812</v>
      </c>
      <c r="R5800" s="38">
        <v>0</v>
      </c>
    </row>
    <row r="5801" spans="1:18" ht="12.75">
      <c r="A5801" s="22" t="s">
        <v>60</v>
      </c>
      <c r="B5801" s="22" t="s">
        <v>1741</v>
      </c>
      <c r="C5801" s="22" t="s">
        <v>63</v>
      </c>
      <c r="D5801" s="22" t="s">
        <v>61</v>
      </c>
      <c r="E5801" s="31">
        <v>43054.497997685183</v>
      </c>
      <c r="F5801" s="22" t="s">
        <v>27445</v>
      </c>
      <c r="G5801" s="22" t="s">
        <v>49813</v>
      </c>
      <c r="H5801" s="22" t="s">
        <v>80</v>
      </c>
      <c r="I5801" s="22" t="s">
        <v>49814</v>
      </c>
      <c r="J5801" s="37" t="s">
        <v>27447</v>
      </c>
      <c r="K5801" s="37" t="s">
        <v>27448</v>
      </c>
      <c r="L5801" s="37" t="s">
        <v>27448</v>
      </c>
      <c r="M5801" s="37" t="s">
        <v>49815</v>
      </c>
      <c r="N5801" s="37" t="s">
        <v>130</v>
      </c>
      <c r="O5801" s="37" t="s">
        <v>131</v>
      </c>
      <c r="P5801" s="22" t="s">
        <v>49816</v>
      </c>
      <c r="Q5801" s="22" t="s">
        <v>49817</v>
      </c>
      <c r="R5801" s="38">
        <v>0</v>
      </c>
    </row>
    <row r="5802" spans="1:18" ht="12.75">
      <c r="A5802" s="22" t="s">
        <v>60</v>
      </c>
      <c r="B5802" s="22" t="s">
        <v>1741</v>
      </c>
      <c r="C5802" s="22" t="s">
        <v>63</v>
      </c>
      <c r="D5802" s="22" t="s">
        <v>61</v>
      </c>
      <c r="E5802" s="31">
        <v>43058.544722222221</v>
      </c>
      <c r="F5802" s="22" t="s">
        <v>27445</v>
      </c>
      <c r="G5802" s="22" t="s">
        <v>49818</v>
      </c>
      <c r="H5802" s="22" t="s">
        <v>80</v>
      </c>
      <c r="I5802" s="22" t="s">
        <v>49819</v>
      </c>
      <c r="J5802" s="37" t="s">
        <v>27447</v>
      </c>
      <c r="K5802" s="37" t="s">
        <v>27448</v>
      </c>
      <c r="L5802" s="37" t="s">
        <v>27448</v>
      </c>
      <c r="M5802" s="37" t="s">
        <v>49820</v>
      </c>
      <c r="N5802" s="37" t="s">
        <v>8959</v>
      </c>
      <c r="O5802" s="37" t="s">
        <v>8960</v>
      </c>
      <c r="P5802" s="22" t="s">
        <v>49821</v>
      </c>
      <c r="Q5802" s="22" t="s">
        <v>49822</v>
      </c>
      <c r="R5802" s="38">
        <v>0</v>
      </c>
    </row>
    <row r="5803" spans="1:18" ht="12.75">
      <c r="A5803" s="22" t="s">
        <v>60</v>
      </c>
      <c r="B5803" s="22" t="s">
        <v>1741</v>
      </c>
      <c r="C5803" s="22" t="s">
        <v>63</v>
      </c>
      <c r="D5803" s="22" t="s">
        <v>61</v>
      </c>
      <c r="E5803" s="31">
        <v>43058.720300925925</v>
      </c>
      <c r="F5803" s="22" t="s">
        <v>27445</v>
      </c>
      <c r="G5803" s="22" t="s">
        <v>49823</v>
      </c>
      <c r="H5803" s="22" t="s">
        <v>80</v>
      </c>
      <c r="I5803" s="22" t="s">
        <v>4729</v>
      </c>
      <c r="J5803" s="37" t="s">
        <v>27447</v>
      </c>
      <c r="K5803" s="37" t="s">
        <v>27448</v>
      </c>
      <c r="L5803" s="37" t="s">
        <v>27448</v>
      </c>
      <c r="M5803" s="37" t="s">
        <v>49824</v>
      </c>
      <c r="N5803" s="37" t="s">
        <v>504</v>
      </c>
      <c r="O5803" s="37" t="s">
        <v>505</v>
      </c>
      <c r="P5803" s="22" t="s">
        <v>49825</v>
      </c>
      <c r="Q5803" s="22" t="s">
        <v>49826</v>
      </c>
      <c r="R5803" s="38">
        <v>0</v>
      </c>
    </row>
    <row r="5804" spans="1:18" ht="12.75">
      <c r="A5804" s="22" t="s">
        <v>60</v>
      </c>
      <c r="B5804" s="22" t="s">
        <v>1741</v>
      </c>
      <c r="C5804" s="22" t="s">
        <v>63</v>
      </c>
      <c r="D5804" s="22" t="s">
        <v>61</v>
      </c>
      <c r="E5804" s="31">
        <v>43059.502905092588</v>
      </c>
      <c r="F5804" s="22" t="s">
        <v>27445</v>
      </c>
      <c r="G5804" s="22" t="s">
        <v>49827</v>
      </c>
      <c r="H5804" s="22" t="s">
        <v>80</v>
      </c>
      <c r="I5804" s="22" t="s">
        <v>49828</v>
      </c>
      <c r="J5804" s="37" t="s">
        <v>27447</v>
      </c>
      <c r="K5804" s="37" t="s">
        <v>27448</v>
      </c>
      <c r="L5804" s="37" t="s">
        <v>27448</v>
      </c>
      <c r="M5804" s="37" t="s">
        <v>49829</v>
      </c>
      <c r="N5804" s="37" t="s">
        <v>7202</v>
      </c>
      <c r="O5804" s="37" t="s">
        <v>7203</v>
      </c>
      <c r="P5804" s="22" t="s">
        <v>49830</v>
      </c>
      <c r="Q5804" s="22" t="s">
        <v>49831</v>
      </c>
      <c r="R5804" s="38">
        <v>0</v>
      </c>
    </row>
    <row r="5805" spans="1:18" ht="12.75">
      <c r="A5805" s="22" t="s">
        <v>60</v>
      </c>
      <c r="B5805" s="22" t="s">
        <v>1741</v>
      </c>
      <c r="C5805" s="22" t="s">
        <v>63</v>
      </c>
      <c r="D5805" s="22" t="s">
        <v>61</v>
      </c>
      <c r="E5805" s="31">
        <v>43059.567071759258</v>
      </c>
      <c r="F5805" s="22" t="s">
        <v>27445</v>
      </c>
      <c r="G5805" s="22" t="s">
        <v>49832</v>
      </c>
      <c r="H5805" s="22" t="s">
        <v>80</v>
      </c>
      <c r="I5805" s="22" t="s">
        <v>9441</v>
      </c>
      <c r="J5805" s="37" t="s">
        <v>27447</v>
      </c>
      <c r="K5805" s="37" t="s">
        <v>27448</v>
      </c>
      <c r="L5805" s="37" t="s">
        <v>27448</v>
      </c>
      <c r="M5805" s="37" t="s">
        <v>49833</v>
      </c>
      <c r="N5805" s="37" t="s">
        <v>3073</v>
      </c>
      <c r="O5805" s="37" t="s">
        <v>3074</v>
      </c>
      <c r="P5805" s="22" t="s">
        <v>49834</v>
      </c>
      <c r="Q5805" s="22" t="s">
        <v>49835</v>
      </c>
      <c r="R5805" s="38">
        <v>0</v>
      </c>
    </row>
    <row r="5806" spans="1:18" ht="12.75">
      <c r="A5806" s="22" t="s">
        <v>60</v>
      </c>
      <c r="B5806" s="22" t="s">
        <v>1741</v>
      </c>
      <c r="C5806" s="22" t="s">
        <v>63</v>
      </c>
      <c r="D5806" s="22" t="s">
        <v>61</v>
      </c>
      <c r="E5806" s="31">
        <v>43059.607916666668</v>
      </c>
      <c r="F5806" s="22" t="s">
        <v>27445</v>
      </c>
      <c r="G5806" s="22" t="s">
        <v>49836</v>
      </c>
      <c r="H5806" s="22" t="s">
        <v>80</v>
      </c>
      <c r="I5806" s="22" t="s">
        <v>7384</v>
      </c>
      <c r="J5806" s="37" t="s">
        <v>27447</v>
      </c>
      <c r="K5806" s="37" t="s">
        <v>27448</v>
      </c>
      <c r="L5806" s="37" t="s">
        <v>27448</v>
      </c>
      <c r="M5806" s="37" t="s">
        <v>49837</v>
      </c>
      <c r="N5806" s="37" t="s">
        <v>7385</v>
      </c>
      <c r="O5806" s="37" t="s">
        <v>7386</v>
      </c>
      <c r="P5806" s="22" t="s">
        <v>49838</v>
      </c>
      <c r="Q5806" s="22" t="s">
        <v>49839</v>
      </c>
      <c r="R5806" s="38">
        <v>0</v>
      </c>
    </row>
    <row r="5807" spans="1:18" ht="12.75">
      <c r="A5807" s="22" t="s">
        <v>60</v>
      </c>
      <c r="B5807" s="22" t="s">
        <v>1741</v>
      </c>
      <c r="C5807" s="22" t="s">
        <v>63</v>
      </c>
      <c r="D5807" s="22" t="s">
        <v>61</v>
      </c>
      <c r="E5807" s="31">
        <v>43059.672222222223</v>
      </c>
      <c r="F5807" s="22" t="s">
        <v>27445</v>
      </c>
      <c r="G5807" s="22" t="s">
        <v>49840</v>
      </c>
      <c r="H5807" s="22" t="s">
        <v>80</v>
      </c>
      <c r="I5807" s="22" t="s">
        <v>8137</v>
      </c>
      <c r="J5807" s="37" t="s">
        <v>27447</v>
      </c>
      <c r="K5807" s="37" t="s">
        <v>27448</v>
      </c>
      <c r="L5807" s="37" t="s">
        <v>27448</v>
      </c>
      <c r="M5807" s="37" t="s">
        <v>49841</v>
      </c>
      <c r="N5807" s="37" t="s">
        <v>963</v>
      </c>
      <c r="O5807" s="37" t="s">
        <v>964</v>
      </c>
      <c r="P5807" s="22" t="s">
        <v>49842</v>
      </c>
      <c r="Q5807" s="22" t="s">
        <v>49843</v>
      </c>
      <c r="R5807" s="38">
        <v>0</v>
      </c>
    </row>
    <row r="5808" spans="1:18" ht="12.75">
      <c r="A5808" s="22" t="s">
        <v>60</v>
      </c>
      <c r="B5808" s="22" t="s">
        <v>1741</v>
      </c>
      <c r="C5808" s="22" t="s">
        <v>63</v>
      </c>
      <c r="D5808" s="22" t="s">
        <v>61</v>
      </c>
      <c r="E5808" s="31">
        <v>43060.431944444441</v>
      </c>
      <c r="F5808" s="22" t="s">
        <v>27445</v>
      </c>
      <c r="G5808" s="22" t="s">
        <v>49844</v>
      </c>
      <c r="H5808" s="22" t="s">
        <v>80</v>
      </c>
      <c r="I5808" s="22" t="s">
        <v>2995</v>
      </c>
      <c r="J5808" s="37" t="s">
        <v>27447</v>
      </c>
      <c r="K5808" s="37" t="s">
        <v>27448</v>
      </c>
      <c r="L5808" s="37" t="s">
        <v>27448</v>
      </c>
      <c r="M5808" s="37" t="s">
        <v>49845</v>
      </c>
      <c r="N5808" s="37" t="s">
        <v>183</v>
      </c>
      <c r="O5808" s="37" t="s">
        <v>184</v>
      </c>
      <c r="P5808" s="22" t="s">
        <v>49846</v>
      </c>
      <c r="Q5808" s="22" t="s">
        <v>49847</v>
      </c>
      <c r="R5808" s="38">
        <v>0</v>
      </c>
    </row>
    <row r="5809" spans="1:18" ht="12.75">
      <c r="A5809" s="22" t="s">
        <v>60</v>
      </c>
      <c r="B5809" s="22" t="s">
        <v>1741</v>
      </c>
      <c r="C5809" s="22" t="s">
        <v>63</v>
      </c>
      <c r="D5809" s="22" t="s">
        <v>61</v>
      </c>
      <c r="E5809" s="31">
        <v>43062.616805555554</v>
      </c>
      <c r="F5809" s="22" t="s">
        <v>27445</v>
      </c>
      <c r="G5809" s="22" t="s">
        <v>49848</v>
      </c>
      <c r="H5809" s="22" t="s">
        <v>80</v>
      </c>
      <c r="I5809" s="22" t="s">
        <v>49849</v>
      </c>
      <c r="J5809" s="37" t="s">
        <v>27447</v>
      </c>
      <c r="K5809" s="37" t="s">
        <v>27448</v>
      </c>
      <c r="L5809" s="37" t="s">
        <v>27448</v>
      </c>
      <c r="M5809" s="37" t="s">
        <v>49850</v>
      </c>
      <c r="N5809" s="37" t="s">
        <v>907</v>
      </c>
      <c r="O5809" s="37" t="s">
        <v>908</v>
      </c>
      <c r="P5809" s="22" t="s">
        <v>49851</v>
      </c>
      <c r="Q5809" s="22" t="s">
        <v>49852</v>
      </c>
      <c r="R5809" s="38">
        <v>0</v>
      </c>
    </row>
    <row r="5810" spans="1:18" ht="12.75">
      <c r="A5810" s="22" t="s">
        <v>60</v>
      </c>
      <c r="B5810" s="22" t="s">
        <v>1741</v>
      </c>
      <c r="C5810" s="22" t="s">
        <v>63</v>
      </c>
      <c r="D5810" s="22" t="s">
        <v>61</v>
      </c>
      <c r="E5810" s="31">
        <v>43066.512777777774</v>
      </c>
      <c r="F5810" s="22" t="s">
        <v>27445</v>
      </c>
      <c r="G5810" s="22" t="s">
        <v>49853</v>
      </c>
      <c r="H5810" s="22" t="s">
        <v>80</v>
      </c>
      <c r="I5810" s="22" t="s">
        <v>5214</v>
      </c>
      <c r="J5810" s="37" t="s">
        <v>27447</v>
      </c>
      <c r="K5810" s="37" t="s">
        <v>27448</v>
      </c>
      <c r="L5810" s="37" t="s">
        <v>27448</v>
      </c>
      <c r="M5810" s="37" t="s">
        <v>49854</v>
      </c>
      <c r="N5810" s="37" t="s">
        <v>82</v>
      </c>
      <c r="O5810" s="37" t="s">
        <v>83</v>
      </c>
      <c r="P5810" s="22" t="s">
        <v>49855</v>
      </c>
      <c r="Q5810" s="22" t="s">
        <v>49856</v>
      </c>
      <c r="R5810" s="38">
        <v>0</v>
      </c>
    </row>
    <row r="5811" spans="1:18" ht="12.75">
      <c r="A5811" s="22" t="s">
        <v>60</v>
      </c>
      <c r="B5811" s="22" t="s">
        <v>1741</v>
      </c>
      <c r="C5811" s="22" t="s">
        <v>63</v>
      </c>
      <c r="D5811" s="22" t="s">
        <v>61</v>
      </c>
      <c r="E5811" s="31">
        <v>43067.506307870368</v>
      </c>
      <c r="F5811" s="22" t="s">
        <v>27445</v>
      </c>
      <c r="G5811" s="22" t="s">
        <v>49857</v>
      </c>
      <c r="H5811" s="22" t="s">
        <v>80</v>
      </c>
      <c r="I5811" s="22" t="s">
        <v>6471</v>
      </c>
      <c r="J5811" s="37" t="s">
        <v>27447</v>
      </c>
      <c r="K5811" s="37" t="s">
        <v>27448</v>
      </c>
      <c r="L5811" s="37" t="s">
        <v>27448</v>
      </c>
      <c r="M5811" s="37" t="s">
        <v>49858</v>
      </c>
      <c r="N5811" s="37" t="s">
        <v>907</v>
      </c>
      <c r="O5811" s="37" t="s">
        <v>908</v>
      </c>
      <c r="P5811" s="22" t="s">
        <v>49859</v>
      </c>
      <c r="Q5811" s="22" t="s">
        <v>49860</v>
      </c>
      <c r="R5811" s="38">
        <v>0</v>
      </c>
    </row>
    <row r="5812" spans="1:18" ht="12.75">
      <c r="A5812" s="22" t="s">
        <v>60</v>
      </c>
      <c r="B5812" s="22" t="s">
        <v>1741</v>
      </c>
      <c r="C5812" s="22" t="s">
        <v>63</v>
      </c>
      <c r="D5812" s="22" t="s">
        <v>61</v>
      </c>
      <c r="E5812" s="31">
        <v>43069.37599537037</v>
      </c>
      <c r="F5812" s="22" t="s">
        <v>27445</v>
      </c>
      <c r="G5812" s="22" t="s">
        <v>49861</v>
      </c>
      <c r="H5812" s="22" t="s">
        <v>80</v>
      </c>
      <c r="I5812" s="22" t="s">
        <v>10898</v>
      </c>
      <c r="J5812" s="37" t="s">
        <v>27447</v>
      </c>
      <c r="K5812" s="37" t="s">
        <v>27448</v>
      </c>
      <c r="L5812" s="37" t="s">
        <v>27448</v>
      </c>
      <c r="M5812" s="37" t="s">
        <v>49862</v>
      </c>
      <c r="N5812" s="37" t="s">
        <v>183</v>
      </c>
      <c r="O5812" s="37" t="s">
        <v>184</v>
      </c>
      <c r="P5812" s="22" t="s">
        <v>49863</v>
      </c>
      <c r="Q5812" s="22" t="s">
        <v>49864</v>
      </c>
      <c r="R5812" s="38">
        <v>0</v>
      </c>
    </row>
    <row r="5813" spans="1:18" ht="12.75">
      <c r="A5813" s="22" t="s">
        <v>60</v>
      </c>
      <c r="B5813" s="22" t="s">
        <v>411</v>
      </c>
      <c r="C5813" s="22" t="s">
        <v>63</v>
      </c>
      <c r="D5813" s="22" t="s">
        <v>61</v>
      </c>
      <c r="E5813" s="31">
        <v>43040.492766203701</v>
      </c>
      <c r="F5813" s="22" t="s">
        <v>27445</v>
      </c>
      <c r="G5813" s="22" t="s">
        <v>49865</v>
      </c>
      <c r="H5813" s="22" t="s">
        <v>80</v>
      </c>
      <c r="I5813" s="22" t="s">
        <v>6240</v>
      </c>
      <c r="J5813" s="37" t="s">
        <v>27447</v>
      </c>
      <c r="K5813" s="37" t="s">
        <v>27448</v>
      </c>
      <c r="L5813" s="37" t="s">
        <v>27448</v>
      </c>
      <c r="M5813" s="37" t="s">
        <v>49866</v>
      </c>
      <c r="N5813" s="37" t="s">
        <v>4985</v>
      </c>
      <c r="O5813" s="37" t="s">
        <v>4986</v>
      </c>
      <c r="P5813" s="22" t="s">
        <v>49867</v>
      </c>
      <c r="Q5813" s="22" t="s">
        <v>49868</v>
      </c>
      <c r="R5813" s="38">
        <v>0</v>
      </c>
    </row>
    <row r="5814" spans="1:18" ht="12.75">
      <c r="A5814" s="22" t="s">
        <v>60</v>
      </c>
      <c r="B5814" s="22" t="s">
        <v>411</v>
      </c>
      <c r="C5814" s="22" t="s">
        <v>63</v>
      </c>
      <c r="D5814" s="22" t="s">
        <v>61</v>
      </c>
      <c r="E5814" s="31">
        <v>43040.743379629625</v>
      </c>
      <c r="F5814" s="22" t="s">
        <v>27445</v>
      </c>
      <c r="G5814" s="22" t="s">
        <v>49869</v>
      </c>
      <c r="H5814" s="22" t="s">
        <v>80</v>
      </c>
      <c r="I5814" s="22" t="s">
        <v>5677</v>
      </c>
      <c r="J5814" s="37" t="s">
        <v>27447</v>
      </c>
      <c r="K5814" s="37" t="s">
        <v>27448</v>
      </c>
      <c r="L5814" s="37" t="s">
        <v>27448</v>
      </c>
      <c r="M5814" s="37" t="s">
        <v>49870</v>
      </c>
      <c r="N5814" s="37" t="s">
        <v>91</v>
      </c>
      <c r="O5814" s="37" t="s">
        <v>92</v>
      </c>
      <c r="P5814" s="22" t="s">
        <v>49871</v>
      </c>
      <c r="Q5814" s="22" t="s">
        <v>49872</v>
      </c>
      <c r="R5814" s="38">
        <v>0</v>
      </c>
    </row>
    <row r="5815" spans="1:18" ht="12.75">
      <c r="A5815" s="22" t="s">
        <v>60</v>
      </c>
      <c r="B5815" s="22" t="s">
        <v>411</v>
      </c>
      <c r="C5815" s="22" t="s">
        <v>63</v>
      </c>
      <c r="D5815" s="22" t="s">
        <v>61</v>
      </c>
      <c r="E5815" s="31">
        <v>43041.449479166666</v>
      </c>
      <c r="F5815" s="22" t="s">
        <v>27445</v>
      </c>
      <c r="G5815" s="22" t="s">
        <v>49873</v>
      </c>
      <c r="H5815" s="22" t="s">
        <v>80</v>
      </c>
      <c r="I5815" s="22" t="s">
        <v>49874</v>
      </c>
      <c r="J5815" s="37" t="s">
        <v>27447</v>
      </c>
      <c r="K5815" s="37" t="s">
        <v>27448</v>
      </c>
      <c r="L5815" s="37" t="s">
        <v>27448</v>
      </c>
      <c r="M5815" s="37" t="s">
        <v>49875</v>
      </c>
      <c r="N5815" s="37" t="s">
        <v>561</v>
      </c>
      <c r="O5815" s="37" t="s">
        <v>562</v>
      </c>
      <c r="P5815" s="22" t="s">
        <v>49876</v>
      </c>
      <c r="Q5815" s="22" t="s">
        <v>49877</v>
      </c>
      <c r="R5815" s="38">
        <v>0</v>
      </c>
    </row>
    <row r="5816" spans="1:18" ht="12.75">
      <c r="A5816" s="22" t="s">
        <v>60</v>
      </c>
      <c r="B5816" s="22" t="s">
        <v>411</v>
      </c>
      <c r="C5816" s="22" t="s">
        <v>63</v>
      </c>
      <c r="D5816" s="22" t="s">
        <v>61</v>
      </c>
      <c r="E5816" s="31">
        <v>43042.626712962963</v>
      </c>
      <c r="F5816" s="22" t="s">
        <v>27445</v>
      </c>
      <c r="G5816" s="22" t="s">
        <v>49878</v>
      </c>
      <c r="H5816" s="22" t="s">
        <v>80</v>
      </c>
      <c r="I5816" s="22" t="s">
        <v>11696</v>
      </c>
      <c r="J5816" s="37" t="s">
        <v>27447</v>
      </c>
      <c r="K5816" s="37" t="s">
        <v>27448</v>
      </c>
      <c r="L5816" s="37" t="s">
        <v>27448</v>
      </c>
      <c r="M5816" s="37" t="s">
        <v>49879</v>
      </c>
      <c r="N5816" s="37" t="s">
        <v>11697</v>
      </c>
      <c r="O5816" s="37" t="s">
        <v>11698</v>
      </c>
      <c r="P5816" s="22" t="s">
        <v>49880</v>
      </c>
      <c r="Q5816" s="22" t="s">
        <v>49881</v>
      </c>
      <c r="R5816" s="38">
        <v>0</v>
      </c>
    </row>
    <row r="5817" spans="1:18" ht="12.75">
      <c r="A5817" s="22" t="s">
        <v>60</v>
      </c>
      <c r="B5817" s="22" t="s">
        <v>411</v>
      </c>
      <c r="C5817" s="22" t="s">
        <v>63</v>
      </c>
      <c r="D5817" s="22" t="s">
        <v>61</v>
      </c>
      <c r="E5817" s="31">
        <v>43047.362893518519</v>
      </c>
      <c r="F5817" s="22" t="s">
        <v>27445</v>
      </c>
      <c r="G5817" s="22" t="s">
        <v>49882</v>
      </c>
      <c r="H5817" s="22" t="s">
        <v>80</v>
      </c>
      <c r="I5817" s="22" t="s">
        <v>49883</v>
      </c>
      <c r="J5817" s="37" t="s">
        <v>27447</v>
      </c>
      <c r="K5817" s="37" t="s">
        <v>27448</v>
      </c>
      <c r="L5817" s="37" t="s">
        <v>27448</v>
      </c>
      <c r="M5817" s="37" t="s">
        <v>49884</v>
      </c>
      <c r="N5817" s="37" t="s">
        <v>584</v>
      </c>
      <c r="O5817" s="37" t="s">
        <v>585</v>
      </c>
      <c r="P5817" s="22" t="s">
        <v>49885</v>
      </c>
      <c r="Q5817" s="22" t="s">
        <v>49886</v>
      </c>
      <c r="R5817" s="38">
        <v>0</v>
      </c>
    </row>
    <row r="5818" spans="1:18" ht="12.75">
      <c r="A5818" s="22" t="s">
        <v>60</v>
      </c>
      <c r="B5818" s="22" t="s">
        <v>411</v>
      </c>
      <c r="C5818" s="22" t="s">
        <v>63</v>
      </c>
      <c r="D5818" s="22" t="s">
        <v>61</v>
      </c>
      <c r="E5818" s="31">
        <v>43047.598043981481</v>
      </c>
      <c r="F5818" s="22" t="s">
        <v>27445</v>
      </c>
      <c r="G5818" s="22" t="s">
        <v>49887</v>
      </c>
      <c r="H5818" s="22" t="s">
        <v>80</v>
      </c>
      <c r="I5818" s="22" t="s">
        <v>8912</v>
      </c>
      <c r="J5818" s="37" t="s">
        <v>27447</v>
      </c>
      <c r="K5818" s="37" t="s">
        <v>27448</v>
      </c>
      <c r="L5818" s="37" t="s">
        <v>27448</v>
      </c>
      <c r="M5818" s="37" t="s">
        <v>49888</v>
      </c>
      <c r="N5818" s="37" t="s">
        <v>5629</v>
      </c>
      <c r="O5818" s="37" t="s">
        <v>5630</v>
      </c>
      <c r="P5818" s="22" t="s">
        <v>49889</v>
      </c>
      <c r="Q5818" s="22" t="s">
        <v>49890</v>
      </c>
      <c r="R5818" s="38">
        <v>0</v>
      </c>
    </row>
    <row r="5819" spans="1:18" ht="12.75">
      <c r="A5819" s="22" t="s">
        <v>60</v>
      </c>
      <c r="B5819" s="22" t="s">
        <v>411</v>
      </c>
      <c r="C5819" s="22" t="s">
        <v>63</v>
      </c>
      <c r="D5819" s="22" t="s">
        <v>61</v>
      </c>
      <c r="E5819" s="31">
        <v>43052.460694444446</v>
      </c>
      <c r="F5819" s="22" t="s">
        <v>27445</v>
      </c>
      <c r="G5819" s="22" t="s">
        <v>49891</v>
      </c>
      <c r="H5819" s="22" t="s">
        <v>80</v>
      </c>
      <c r="I5819" s="22" t="s">
        <v>8900</v>
      </c>
      <c r="J5819" s="37" t="s">
        <v>27447</v>
      </c>
      <c r="K5819" s="37" t="s">
        <v>27448</v>
      </c>
      <c r="L5819" s="37" t="s">
        <v>27448</v>
      </c>
      <c r="M5819" s="37" t="s">
        <v>49892</v>
      </c>
      <c r="N5819" s="37" t="s">
        <v>2945</v>
      </c>
      <c r="O5819" s="37" t="s">
        <v>2946</v>
      </c>
      <c r="P5819" s="22" t="s">
        <v>49893</v>
      </c>
      <c r="Q5819" s="22" t="s">
        <v>49894</v>
      </c>
      <c r="R5819" s="38">
        <v>0</v>
      </c>
    </row>
    <row r="5820" spans="1:18" ht="12.75">
      <c r="A5820" s="22" t="s">
        <v>60</v>
      </c>
      <c r="B5820" s="22" t="s">
        <v>411</v>
      </c>
      <c r="C5820" s="22" t="s">
        <v>63</v>
      </c>
      <c r="D5820" s="22" t="s">
        <v>61</v>
      </c>
      <c r="E5820" s="31">
        <v>43052.520833333328</v>
      </c>
      <c r="F5820" s="22" t="s">
        <v>27445</v>
      </c>
      <c r="G5820" s="22" t="s">
        <v>49895</v>
      </c>
      <c r="H5820" s="22" t="s">
        <v>80</v>
      </c>
      <c r="I5820" s="22" t="s">
        <v>11290</v>
      </c>
      <c r="J5820" s="37" t="s">
        <v>27447</v>
      </c>
      <c r="K5820" s="37" t="s">
        <v>27448</v>
      </c>
      <c r="L5820" s="37" t="s">
        <v>27448</v>
      </c>
      <c r="M5820" s="37" t="s">
        <v>49896</v>
      </c>
      <c r="N5820" s="37" t="s">
        <v>262</v>
      </c>
      <c r="O5820" s="37" t="s">
        <v>263</v>
      </c>
      <c r="P5820" s="22" t="s">
        <v>49897</v>
      </c>
      <c r="Q5820" s="22" t="s">
        <v>49898</v>
      </c>
      <c r="R5820" s="38">
        <v>0</v>
      </c>
    </row>
    <row r="5821" spans="1:18" ht="12.75">
      <c r="A5821" s="22" t="s">
        <v>60</v>
      </c>
      <c r="B5821" s="22" t="s">
        <v>411</v>
      </c>
      <c r="C5821" s="22" t="s">
        <v>63</v>
      </c>
      <c r="D5821" s="22" t="s">
        <v>61</v>
      </c>
      <c r="E5821" s="31">
        <v>43055.573587962965</v>
      </c>
      <c r="F5821" s="22" t="s">
        <v>27445</v>
      </c>
      <c r="G5821" s="22" t="s">
        <v>49899</v>
      </c>
      <c r="H5821" s="22" t="s">
        <v>80</v>
      </c>
      <c r="I5821" s="22" t="s">
        <v>49900</v>
      </c>
      <c r="J5821" s="37" t="s">
        <v>27447</v>
      </c>
      <c r="K5821" s="37" t="s">
        <v>27448</v>
      </c>
      <c r="L5821" s="37" t="s">
        <v>27448</v>
      </c>
      <c r="M5821" s="37" t="s">
        <v>49901</v>
      </c>
      <c r="N5821" s="37" t="s">
        <v>8084</v>
      </c>
      <c r="O5821" s="37" t="s">
        <v>8085</v>
      </c>
      <c r="P5821" s="22" t="s">
        <v>49902</v>
      </c>
      <c r="Q5821" s="22" t="s">
        <v>49903</v>
      </c>
      <c r="R5821" s="38">
        <v>0</v>
      </c>
    </row>
    <row r="5822" spans="1:18" ht="12.75">
      <c r="A5822" s="22" t="s">
        <v>60</v>
      </c>
      <c r="B5822" s="22" t="s">
        <v>411</v>
      </c>
      <c r="C5822" s="22" t="s">
        <v>63</v>
      </c>
      <c r="D5822" s="22" t="s">
        <v>61</v>
      </c>
      <c r="E5822" s="31">
        <v>43055.582256944443</v>
      </c>
      <c r="F5822" s="22" t="s">
        <v>27445</v>
      </c>
      <c r="G5822" s="22" t="s">
        <v>49904</v>
      </c>
      <c r="H5822" s="22" t="s">
        <v>80</v>
      </c>
      <c r="I5822" s="22" t="s">
        <v>413</v>
      </c>
      <c r="J5822" s="37" t="s">
        <v>27447</v>
      </c>
      <c r="K5822" s="37" t="s">
        <v>27448</v>
      </c>
      <c r="L5822" s="37" t="s">
        <v>27448</v>
      </c>
      <c r="M5822" s="37" t="s">
        <v>49905</v>
      </c>
      <c r="N5822" s="37" t="s">
        <v>414</v>
      </c>
      <c r="O5822" s="37" t="s">
        <v>415</v>
      </c>
      <c r="P5822" s="22" t="s">
        <v>49906</v>
      </c>
      <c r="Q5822" s="22" t="s">
        <v>49907</v>
      </c>
      <c r="R5822" s="38">
        <v>0</v>
      </c>
    </row>
    <row r="5823" spans="1:18" ht="12.75">
      <c r="A5823" s="22" t="s">
        <v>60</v>
      </c>
      <c r="B5823" s="22" t="s">
        <v>411</v>
      </c>
      <c r="C5823" s="22" t="s">
        <v>63</v>
      </c>
      <c r="D5823" s="22" t="s">
        <v>61</v>
      </c>
      <c r="E5823" s="31">
        <v>43056.501111111109</v>
      </c>
      <c r="F5823" s="22" t="s">
        <v>27445</v>
      </c>
      <c r="G5823" s="22" t="s">
        <v>49908</v>
      </c>
      <c r="H5823" s="22" t="s">
        <v>80</v>
      </c>
      <c r="I5823" s="22" t="s">
        <v>49909</v>
      </c>
      <c r="J5823" s="37" t="s">
        <v>27447</v>
      </c>
      <c r="K5823" s="37" t="s">
        <v>27448</v>
      </c>
      <c r="L5823" s="37" t="s">
        <v>27448</v>
      </c>
      <c r="M5823" s="37" t="s">
        <v>49910</v>
      </c>
      <c r="N5823" s="37" t="s">
        <v>903</v>
      </c>
      <c r="O5823" s="37" t="s">
        <v>904</v>
      </c>
      <c r="P5823" s="22" t="s">
        <v>49911</v>
      </c>
      <c r="Q5823" s="22" t="s">
        <v>49912</v>
      </c>
      <c r="R5823" s="38">
        <v>0</v>
      </c>
    </row>
    <row r="5824" spans="1:18" ht="12.75">
      <c r="A5824" s="22" t="s">
        <v>60</v>
      </c>
      <c r="B5824" s="22" t="s">
        <v>411</v>
      </c>
      <c r="C5824" s="22" t="s">
        <v>63</v>
      </c>
      <c r="D5824" s="22" t="s">
        <v>61</v>
      </c>
      <c r="E5824" s="31">
        <v>43056.501666666663</v>
      </c>
      <c r="F5824" s="22" t="s">
        <v>27445</v>
      </c>
      <c r="G5824" s="22" t="s">
        <v>49913</v>
      </c>
      <c r="H5824" s="22" t="s">
        <v>80</v>
      </c>
      <c r="I5824" s="22" t="s">
        <v>902</v>
      </c>
      <c r="J5824" s="37" t="s">
        <v>27447</v>
      </c>
      <c r="K5824" s="37" t="s">
        <v>27448</v>
      </c>
      <c r="L5824" s="37" t="s">
        <v>27448</v>
      </c>
      <c r="M5824" s="37" t="s">
        <v>49914</v>
      </c>
      <c r="N5824" s="37" t="s">
        <v>903</v>
      </c>
      <c r="O5824" s="37" t="s">
        <v>904</v>
      </c>
      <c r="P5824" s="22" t="s">
        <v>49911</v>
      </c>
      <c r="Q5824" s="22" t="s">
        <v>49912</v>
      </c>
      <c r="R5824" s="38">
        <v>0</v>
      </c>
    </row>
    <row r="5825" spans="1:18" ht="12.75">
      <c r="A5825" s="22" t="s">
        <v>60</v>
      </c>
      <c r="B5825" s="22" t="s">
        <v>411</v>
      </c>
      <c r="C5825" s="22" t="s">
        <v>63</v>
      </c>
      <c r="D5825" s="22" t="s">
        <v>61</v>
      </c>
      <c r="E5825" s="31">
        <v>43059.651597222219</v>
      </c>
      <c r="F5825" s="22" t="s">
        <v>27445</v>
      </c>
      <c r="G5825" s="22" t="s">
        <v>49915</v>
      </c>
      <c r="H5825" s="22" t="s">
        <v>80</v>
      </c>
      <c r="I5825" s="22" t="s">
        <v>9701</v>
      </c>
      <c r="J5825" s="37" t="s">
        <v>27447</v>
      </c>
      <c r="K5825" s="37" t="s">
        <v>27448</v>
      </c>
      <c r="L5825" s="37" t="s">
        <v>27448</v>
      </c>
      <c r="M5825" s="37" t="s">
        <v>49916</v>
      </c>
      <c r="N5825" s="37" t="s">
        <v>9702</v>
      </c>
      <c r="O5825" s="37" t="s">
        <v>9703</v>
      </c>
      <c r="P5825" s="22" t="s">
        <v>49889</v>
      </c>
      <c r="Q5825" s="22" t="s">
        <v>49917</v>
      </c>
      <c r="R5825" s="38">
        <v>0</v>
      </c>
    </row>
    <row r="5826" spans="1:18" ht="12.75">
      <c r="A5826" s="22" t="s">
        <v>60</v>
      </c>
      <c r="B5826" s="22" t="s">
        <v>411</v>
      </c>
      <c r="C5826" s="22" t="s">
        <v>63</v>
      </c>
      <c r="D5826" s="22" t="s">
        <v>61</v>
      </c>
      <c r="E5826" s="31">
        <v>43060.621782407405</v>
      </c>
      <c r="F5826" s="22" t="s">
        <v>27445</v>
      </c>
      <c r="G5826" s="22" t="s">
        <v>49918</v>
      </c>
      <c r="H5826" s="22" t="s">
        <v>80</v>
      </c>
      <c r="I5826" s="22" t="s">
        <v>10071</v>
      </c>
      <c r="J5826" s="37" t="s">
        <v>27447</v>
      </c>
      <c r="K5826" s="37" t="s">
        <v>27448</v>
      </c>
      <c r="L5826" s="37" t="s">
        <v>27448</v>
      </c>
      <c r="M5826" s="37" t="s">
        <v>49919</v>
      </c>
      <c r="N5826" s="37" t="s">
        <v>262</v>
      </c>
      <c r="O5826" s="37" t="s">
        <v>263</v>
      </c>
      <c r="P5826" s="22" t="s">
        <v>49920</v>
      </c>
      <c r="Q5826" s="22" t="s">
        <v>49921</v>
      </c>
      <c r="R5826" s="38">
        <v>0</v>
      </c>
    </row>
    <row r="5827" spans="1:18" ht="12.75">
      <c r="A5827" s="22" t="s">
        <v>60</v>
      </c>
      <c r="B5827" s="22" t="s">
        <v>411</v>
      </c>
      <c r="C5827" s="22" t="s">
        <v>63</v>
      </c>
      <c r="D5827" s="22" t="s">
        <v>61</v>
      </c>
      <c r="E5827" s="31">
        <v>43061.649166666662</v>
      </c>
      <c r="F5827" s="22" t="s">
        <v>27445</v>
      </c>
      <c r="G5827" s="22" t="s">
        <v>49922</v>
      </c>
      <c r="H5827" s="22" t="s">
        <v>80</v>
      </c>
      <c r="I5827" s="22" t="s">
        <v>7810</v>
      </c>
      <c r="J5827" s="37" t="s">
        <v>27447</v>
      </c>
      <c r="K5827" s="37" t="s">
        <v>27448</v>
      </c>
      <c r="L5827" s="37" t="s">
        <v>27448</v>
      </c>
      <c r="M5827" s="37" t="s">
        <v>49923</v>
      </c>
      <c r="N5827" s="37" t="s">
        <v>1078</v>
      </c>
      <c r="O5827" s="37" t="s">
        <v>1079</v>
      </c>
      <c r="P5827" s="22" t="s">
        <v>49924</v>
      </c>
      <c r="Q5827" s="22" t="s">
        <v>49925</v>
      </c>
      <c r="R5827" s="38">
        <v>0</v>
      </c>
    </row>
    <row r="5828" spans="1:18" ht="12.75">
      <c r="A5828" s="22" t="s">
        <v>60</v>
      </c>
      <c r="B5828" s="22" t="s">
        <v>411</v>
      </c>
      <c r="C5828" s="22" t="s">
        <v>63</v>
      </c>
      <c r="D5828" s="22" t="s">
        <v>61</v>
      </c>
      <c r="E5828" s="31">
        <v>43063.494618055556</v>
      </c>
      <c r="F5828" s="22" t="s">
        <v>27445</v>
      </c>
      <c r="G5828" s="22" t="s">
        <v>49926</v>
      </c>
      <c r="H5828" s="22" t="s">
        <v>80</v>
      </c>
      <c r="I5828" s="22" t="s">
        <v>3562</v>
      </c>
      <c r="J5828" s="37" t="s">
        <v>27447</v>
      </c>
      <c r="K5828" s="37" t="s">
        <v>27448</v>
      </c>
      <c r="L5828" s="37" t="s">
        <v>27448</v>
      </c>
      <c r="M5828" s="37" t="s">
        <v>49927</v>
      </c>
      <c r="N5828" s="37" t="s">
        <v>262</v>
      </c>
      <c r="O5828" s="37" t="s">
        <v>263</v>
      </c>
      <c r="P5828" s="22" t="s">
        <v>49928</v>
      </c>
      <c r="Q5828" s="22" t="s">
        <v>49929</v>
      </c>
      <c r="R5828" s="38">
        <v>0</v>
      </c>
    </row>
    <row r="5829" spans="1:18" ht="12.75">
      <c r="A5829" s="22" t="s">
        <v>60</v>
      </c>
      <c r="B5829" s="22" t="s">
        <v>411</v>
      </c>
      <c r="C5829" s="22" t="s">
        <v>63</v>
      </c>
      <c r="D5829" s="22" t="s">
        <v>61</v>
      </c>
      <c r="E5829" s="31">
        <v>43067.584131944444</v>
      </c>
      <c r="F5829" s="22" t="s">
        <v>27445</v>
      </c>
      <c r="G5829" s="22" t="s">
        <v>49930</v>
      </c>
      <c r="H5829" s="22" t="s">
        <v>80</v>
      </c>
      <c r="I5829" s="22" t="s">
        <v>49931</v>
      </c>
      <c r="J5829" s="37" t="s">
        <v>27447</v>
      </c>
      <c r="K5829" s="37" t="s">
        <v>27448</v>
      </c>
      <c r="L5829" s="37" t="s">
        <v>27448</v>
      </c>
      <c r="M5829" s="37" t="s">
        <v>49932</v>
      </c>
      <c r="N5829" s="37" t="s">
        <v>5171</v>
      </c>
      <c r="O5829" s="37" t="s">
        <v>5172</v>
      </c>
      <c r="P5829" s="22" t="s">
        <v>49933</v>
      </c>
      <c r="Q5829" s="22" t="s">
        <v>49934</v>
      </c>
      <c r="R5829" s="38">
        <v>0</v>
      </c>
    </row>
    <row r="5830" spans="1:18" ht="12.75">
      <c r="A5830" s="22" t="s">
        <v>60</v>
      </c>
      <c r="B5830" s="22" t="s">
        <v>411</v>
      </c>
      <c r="C5830" s="22" t="s">
        <v>63</v>
      </c>
      <c r="D5830" s="22" t="s">
        <v>61</v>
      </c>
      <c r="E5830" s="31">
        <v>43067.588020833333</v>
      </c>
      <c r="F5830" s="22" t="s">
        <v>27445</v>
      </c>
      <c r="G5830" s="22" t="s">
        <v>49935</v>
      </c>
      <c r="H5830" s="22" t="s">
        <v>80</v>
      </c>
      <c r="I5830" s="22" t="s">
        <v>49936</v>
      </c>
      <c r="J5830" s="37" t="s">
        <v>27447</v>
      </c>
      <c r="K5830" s="37" t="s">
        <v>27448</v>
      </c>
      <c r="L5830" s="37" t="s">
        <v>27448</v>
      </c>
      <c r="M5830" s="37" t="s">
        <v>49937</v>
      </c>
      <c r="N5830" s="37" t="s">
        <v>5171</v>
      </c>
      <c r="O5830" s="37" t="s">
        <v>5172</v>
      </c>
      <c r="P5830" s="22" t="s">
        <v>49933</v>
      </c>
      <c r="Q5830" s="22" t="s">
        <v>49934</v>
      </c>
      <c r="R5830" s="38">
        <v>0</v>
      </c>
    </row>
    <row r="5831" spans="1:18" ht="12.75">
      <c r="A5831" s="22" t="s">
        <v>60</v>
      </c>
      <c r="B5831" s="22" t="s">
        <v>411</v>
      </c>
      <c r="C5831" s="22" t="s">
        <v>63</v>
      </c>
      <c r="D5831" s="22" t="s">
        <v>61</v>
      </c>
      <c r="E5831" s="31">
        <v>43067.596354166664</v>
      </c>
      <c r="F5831" s="22" t="s">
        <v>27445</v>
      </c>
      <c r="G5831" s="22" t="s">
        <v>49938</v>
      </c>
      <c r="H5831" s="22" t="s">
        <v>80</v>
      </c>
      <c r="I5831" s="22" t="s">
        <v>49939</v>
      </c>
      <c r="J5831" s="37" t="s">
        <v>27447</v>
      </c>
      <c r="K5831" s="37" t="s">
        <v>27448</v>
      </c>
      <c r="L5831" s="37" t="s">
        <v>27448</v>
      </c>
      <c r="M5831" s="37" t="s">
        <v>49940</v>
      </c>
      <c r="N5831" s="37" t="s">
        <v>5171</v>
      </c>
      <c r="O5831" s="37" t="s">
        <v>5172</v>
      </c>
      <c r="P5831" s="22" t="s">
        <v>49933</v>
      </c>
      <c r="Q5831" s="22" t="s">
        <v>49934</v>
      </c>
      <c r="R5831" s="38">
        <v>0</v>
      </c>
    </row>
    <row r="5832" spans="1:18" ht="12.75">
      <c r="A5832" s="22" t="s">
        <v>60</v>
      </c>
      <c r="B5832" s="22" t="s">
        <v>411</v>
      </c>
      <c r="C5832" s="22" t="s">
        <v>63</v>
      </c>
      <c r="D5832" s="22" t="s">
        <v>61</v>
      </c>
      <c r="E5832" s="31">
        <v>43067.598101851851</v>
      </c>
      <c r="F5832" s="22" t="s">
        <v>27445</v>
      </c>
      <c r="G5832" s="22" t="s">
        <v>49941</v>
      </c>
      <c r="H5832" s="22" t="s">
        <v>80</v>
      </c>
      <c r="I5832" s="22" t="s">
        <v>5170</v>
      </c>
      <c r="J5832" s="37" t="s">
        <v>27447</v>
      </c>
      <c r="K5832" s="37" t="s">
        <v>27448</v>
      </c>
      <c r="L5832" s="37" t="s">
        <v>27448</v>
      </c>
      <c r="M5832" s="37" t="s">
        <v>49942</v>
      </c>
      <c r="N5832" s="37" t="s">
        <v>5171</v>
      </c>
      <c r="O5832" s="37" t="s">
        <v>5172</v>
      </c>
      <c r="P5832" s="22" t="s">
        <v>49933</v>
      </c>
      <c r="Q5832" s="22" t="s">
        <v>49934</v>
      </c>
      <c r="R5832" s="38">
        <v>0</v>
      </c>
    </row>
    <row r="5833" spans="1:18" ht="12.75">
      <c r="A5833" s="22" t="s">
        <v>60</v>
      </c>
      <c r="B5833" s="22" t="s">
        <v>411</v>
      </c>
      <c r="C5833" s="22" t="s">
        <v>63</v>
      </c>
      <c r="D5833" s="22" t="s">
        <v>61</v>
      </c>
      <c r="E5833" s="31">
        <v>43067.692962962959</v>
      </c>
      <c r="F5833" s="22" t="s">
        <v>27445</v>
      </c>
      <c r="G5833" s="22" t="s">
        <v>49943</v>
      </c>
      <c r="H5833" s="22" t="s">
        <v>80</v>
      </c>
      <c r="I5833" s="22" t="s">
        <v>3076</v>
      </c>
      <c r="J5833" s="37" t="s">
        <v>27447</v>
      </c>
      <c r="K5833" s="37" t="s">
        <v>27448</v>
      </c>
      <c r="L5833" s="37" t="s">
        <v>27448</v>
      </c>
      <c r="M5833" s="37" t="s">
        <v>49944</v>
      </c>
      <c r="N5833" s="37" t="s">
        <v>91</v>
      </c>
      <c r="O5833" s="37" t="s">
        <v>92</v>
      </c>
      <c r="P5833" s="22" t="s">
        <v>49945</v>
      </c>
      <c r="Q5833" s="22" t="s">
        <v>49946</v>
      </c>
      <c r="R5833" s="38">
        <v>0</v>
      </c>
    </row>
    <row r="5834" spans="1:18" ht="12.75">
      <c r="A5834" s="22" t="s">
        <v>60</v>
      </c>
      <c r="B5834" s="22" t="s">
        <v>411</v>
      </c>
      <c r="C5834" s="22" t="s">
        <v>63</v>
      </c>
      <c r="D5834" s="22" t="s">
        <v>61</v>
      </c>
      <c r="E5834" s="31">
        <v>43068.574467592589</v>
      </c>
      <c r="F5834" s="22" t="s">
        <v>27445</v>
      </c>
      <c r="G5834" s="22" t="s">
        <v>49947</v>
      </c>
      <c r="H5834" s="22" t="s">
        <v>80</v>
      </c>
      <c r="I5834" s="22" t="s">
        <v>6172</v>
      </c>
      <c r="J5834" s="37" t="s">
        <v>27447</v>
      </c>
      <c r="K5834" s="37" t="s">
        <v>27448</v>
      </c>
      <c r="L5834" s="37" t="s">
        <v>27448</v>
      </c>
      <c r="M5834" s="37" t="s">
        <v>49948</v>
      </c>
      <c r="N5834" s="37" t="s">
        <v>91</v>
      </c>
      <c r="O5834" s="37" t="s">
        <v>92</v>
      </c>
      <c r="P5834" s="22" t="s">
        <v>49949</v>
      </c>
      <c r="Q5834" s="22" t="s">
        <v>49950</v>
      </c>
      <c r="R5834" s="38">
        <v>0</v>
      </c>
    </row>
    <row r="5835" spans="1:18" ht="12.75">
      <c r="A5835" s="22" t="s">
        <v>60</v>
      </c>
      <c r="B5835" s="22" t="s">
        <v>411</v>
      </c>
      <c r="C5835" s="22" t="s">
        <v>63</v>
      </c>
      <c r="D5835" s="22" t="s">
        <v>61</v>
      </c>
      <c r="E5835" s="31">
        <v>43068.640798611108</v>
      </c>
      <c r="F5835" s="22" t="s">
        <v>27445</v>
      </c>
      <c r="G5835" s="22" t="s">
        <v>49951</v>
      </c>
      <c r="H5835" s="22" t="s">
        <v>80</v>
      </c>
      <c r="I5835" s="22" t="s">
        <v>4984</v>
      </c>
      <c r="J5835" s="37" t="s">
        <v>27447</v>
      </c>
      <c r="K5835" s="37" t="s">
        <v>27448</v>
      </c>
      <c r="L5835" s="37" t="s">
        <v>27448</v>
      </c>
      <c r="M5835" s="37" t="s">
        <v>49952</v>
      </c>
      <c r="N5835" s="37" t="s">
        <v>4985</v>
      </c>
      <c r="O5835" s="37" t="s">
        <v>4986</v>
      </c>
      <c r="P5835" s="22" t="s">
        <v>49953</v>
      </c>
      <c r="Q5835" s="22" t="s">
        <v>49954</v>
      </c>
      <c r="R5835" s="38">
        <v>0</v>
      </c>
    </row>
    <row r="5836" spans="1:18" ht="12.75">
      <c r="A5836" s="22" t="s">
        <v>60</v>
      </c>
      <c r="B5836" s="22" t="s">
        <v>411</v>
      </c>
      <c r="C5836" s="22" t="s">
        <v>63</v>
      </c>
      <c r="D5836" s="22" t="s">
        <v>61</v>
      </c>
      <c r="E5836" s="31">
        <v>43069.430729166663</v>
      </c>
      <c r="F5836" s="22" t="s">
        <v>27445</v>
      </c>
      <c r="G5836" s="22" t="s">
        <v>49955</v>
      </c>
      <c r="H5836" s="22" t="s">
        <v>80</v>
      </c>
      <c r="I5836" s="22" t="s">
        <v>1102</v>
      </c>
      <c r="J5836" s="37" t="s">
        <v>27447</v>
      </c>
      <c r="K5836" s="37" t="s">
        <v>27448</v>
      </c>
      <c r="L5836" s="37" t="s">
        <v>27448</v>
      </c>
      <c r="M5836" s="37" t="s">
        <v>49956</v>
      </c>
      <c r="N5836" s="37" t="s">
        <v>91</v>
      </c>
      <c r="O5836" s="37" t="s">
        <v>92</v>
      </c>
      <c r="P5836" s="22" t="s">
        <v>49957</v>
      </c>
      <c r="Q5836" s="22" t="s">
        <v>49958</v>
      </c>
      <c r="R5836" s="38">
        <v>0</v>
      </c>
    </row>
    <row r="5837" spans="1:18" ht="12.75">
      <c r="A5837" s="22" t="s">
        <v>60</v>
      </c>
      <c r="B5837" s="22" t="s">
        <v>411</v>
      </c>
      <c r="C5837" s="22" t="s">
        <v>63</v>
      </c>
      <c r="D5837" s="22" t="s">
        <v>61</v>
      </c>
      <c r="E5837" s="31">
        <v>43069.458437499998</v>
      </c>
      <c r="F5837" s="22" t="s">
        <v>27445</v>
      </c>
      <c r="G5837" s="22" t="s">
        <v>49959</v>
      </c>
      <c r="H5837" s="22" t="s">
        <v>80</v>
      </c>
      <c r="I5837" s="22" t="s">
        <v>6914</v>
      </c>
      <c r="J5837" s="37" t="s">
        <v>27447</v>
      </c>
      <c r="K5837" s="37" t="s">
        <v>27448</v>
      </c>
      <c r="L5837" s="37" t="s">
        <v>27448</v>
      </c>
      <c r="M5837" s="37" t="s">
        <v>49960</v>
      </c>
      <c r="N5837" s="37" t="s">
        <v>442</v>
      </c>
      <c r="O5837" s="37" t="s">
        <v>443</v>
      </c>
      <c r="P5837" s="22" t="s">
        <v>49957</v>
      </c>
      <c r="Q5837" s="22" t="s">
        <v>49958</v>
      </c>
      <c r="R5837" s="38">
        <v>0</v>
      </c>
    </row>
    <row r="5838" spans="1:18" ht="12.75">
      <c r="A5838" s="22" t="s">
        <v>60</v>
      </c>
      <c r="B5838" s="22" t="s">
        <v>411</v>
      </c>
      <c r="C5838" s="22" t="s">
        <v>63</v>
      </c>
      <c r="D5838" s="22" t="s">
        <v>61</v>
      </c>
      <c r="E5838" s="31">
        <v>43069.659733796296</v>
      </c>
      <c r="F5838" s="22" t="s">
        <v>27445</v>
      </c>
      <c r="G5838" s="22" t="s">
        <v>49961</v>
      </c>
      <c r="H5838" s="22" t="s">
        <v>80</v>
      </c>
      <c r="I5838" s="22" t="s">
        <v>49962</v>
      </c>
      <c r="J5838" s="37" t="s">
        <v>27447</v>
      </c>
      <c r="K5838" s="37" t="s">
        <v>27448</v>
      </c>
      <c r="L5838" s="37" t="s">
        <v>27448</v>
      </c>
      <c r="M5838" s="37" t="s">
        <v>49963</v>
      </c>
      <c r="N5838" s="37" t="s">
        <v>262</v>
      </c>
      <c r="O5838" s="37" t="s">
        <v>263</v>
      </c>
      <c r="P5838" s="22" t="s">
        <v>49964</v>
      </c>
      <c r="Q5838" s="22" t="s">
        <v>49965</v>
      </c>
      <c r="R5838" s="38">
        <v>0</v>
      </c>
    </row>
    <row r="5839" spans="1:18" ht="12.75">
      <c r="A5839" s="22" t="s">
        <v>60</v>
      </c>
      <c r="B5839" s="22" t="s">
        <v>411</v>
      </c>
      <c r="C5839" s="22" t="s">
        <v>63</v>
      </c>
      <c r="D5839" s="22" t="s">
        <v>61</v>
      </c>
      <c r="E5839" s="31">
        <v>43069.667118055557</v>
      </c>
      <c r="F5839" s="22" t="s">
        <v>27445</v>
      </c>
      <c r="G5839" s="22" t="s">
        <v>49966</v>
      </c>
      <c r="H5839" s="22" t="s">
        <v>80</v>
      </c>
      <c r="I5839" s="22" t="s">
        <v>49967</v>
      </c>
      <c r="J5839" s="37" t="s">
        <v>27447</v>
      </c>
      <c r="K5839" s="37" t="s">
        <v>27448</v>
      </c>
      <c r="L5839" s="37" t="s">
        <v>27448</v>
      </c>
      <c r="M5839" s="37" t="s">
        <v>49968</v>
      </c>
      <c r="N5839" s="37" t="s">
        <v>262</v>
      </c>
      <c r="O5839" s="37" t="s">
        <v>263</v>
      </c>
      <c r="P5839" s="22" t="s">
        <v>49964</v>
      </c>
      <c r="Q5839" s="22" t="s">
        <v>49965</v>
      </c>
      <c r="R5839" s="38">
        <v>0</v>
      </c>
    </row>
    <row r="5840" spans="1:18" ht="12.75">
      <c r="A5840" s="22" t="s">
        <v>60</v>
      </c>
      <c r="B5840" s="22" t="s">
        <v>411</v>
      </c>
      <c r="C5840" s="22" t="s">
        <v>63</v>
      </c>
      <c r="D5840" s="22" t="s">
        <v>61</v>
      </c>
      <c r="E5840" s="31">
        <v>43069.69127314815</v>
      </c>
      <c r="F5840" s="22" t="s">
        <v>27445</v>
      </c>
      <c r="G5840" s="22" t="s">
        <v>49969</v>
      </c>
      <c r="H5840" s="22" t="s">
        <v>80</v>
      </c>
      <c r="I5840" s="22" t="s">
        <v>5753</v>
      </c>
      <c r="J5840" s="37" t="s">
        <v>27447</v>
      </c>
      <c r="K5840" s="37" t="s">
        <v>27448</v>
      </c>
      <c r="L5840" s="37" t="s">
        <v>27448</v>
      </c>
      <c r="M5840" s="37" t="s">
        <v>49970</v>
      </c>
      <c r="N5840" s="37" t="s">
        <v>442</v>
      </c>
      <c r="O5840" s="37" t="s">
        <v>443</v>
      </c>
      <c r="P5840" s="22" t="s">
        <v>49971</v>
      </c>
      <c r="Q5840" s="22" t="s">
        <v>49972</v>
      </c>
      <c r="R5840" s="38">
        <v>0</v>
      </c>
    </row>
    <row r="5841" spans="1:18" ht="12.75">
      <c r="A5841" s="22" t="s">
        <v>60</v>
      </c>
      <c r="B5841" s="22" t="s">
        <v>15305</v>
      </c>
      <c r="C5841" s="22" t="s">
        <v>66</v>
      </c>
      <c r="D5841" s="22" t="s">
        <v>61</v>
      </c>
      <c r="E5841" s="31">
        <v>43040.527106481481</v>
      </c>
      <c r="F5841" s="22" t="s">
        <v>27445</v>
      </c>
      <c r="G5841" s="22" t="s">
        <v>49973</v>
      </c>
      <c r="H5841" s="22" t="s">
        <v>80</v>
      </c>
      <c r="I5841" s="22" t="s">
        <v>49974</v>
      </c>
      <c r="J5841" s="37" t="s">
        <v>27447</v>
      </c>
      <c r="K5841" s="37" t="s">
        <v>27448</v>
      </c>
      <c r="L5841" s="37" t="s">
        <v>27448</v>
      </c>
      <c r="M5841" s="37" t="s">
        <v>49975</v>
      </c>
      <c r="N5841" s="37" t="s">
        <v>1638</v>
      </c>
      <c r="O5841" s="37" t="s">
        <v>1639</v>
      </c>
      <c r="P5841" s="22" t="s">
        <v>49976</v>
      </c>
      <c r="Q5841" s="22" t="s">
        <v>49977</v>
      </c>
      <c r="R5841" s="38">
        <v>0</v>
      </c>
    </row>
    <row r="5842" spans="1:18" ht="12.75">
      <c r="A5842" s="22" t="s">
        <v>60</v>
      </c>
      <c r="B5842" s="22" t="s">
        <v>15305</v>
      </c>
      <c r="C5842" s="22" t="s">
        <v>66</v>
      </c>
      <c r="D5842" s="22" t="s">
        <v>61</v>
      </c>
      <c r="E5842" s="31">
        <v>43040.529733796291</v>
      </c>
      <c r="F5842" s="22" t="s">
        <v>27445</v>
      </c>
      <c r="G5842" s="22" t="s">
        <v>49978</v>
      </c>
      <c r="H5842" s="22" t="s">
        <v>80</v>
      </c>
      <c r="I5842" s="22" t="s">
        <v>15795</v>
      </c>
      <c r="J5842" s="37" t="s">
        <v>27447</v>
      </c>
      <c r="K5842" s="37" t="s">
        <v>27448</v>
      </c>
      <c r="L5842" s="37" t="s">
        <v>27448</v>
      </c>
      <c r="M5842" s="37" t="s">
        <v>49979</v>
      </c>
      <c r="N5842" s="37" t="s">
        <v>1638</v>
      </c>
      <c r="O5842" s="37" t="s">
        <v>1639</v>
      </c>
      <c r="P5842" s="22" t="s">
        <v>49976</v>
      </c>
      <c r="Q5842" s="22" t="s">
        <v>49977</v>
      </c>
      <c r="R5842" s="38">
        <v>0</v>
      </c>
    </row>
    <row r="5843" spans="1:18" ht="12.75">
      <c r="A5843" s="22" t="s">
        <v>60</v>
      </c>
      <c r="B5843" s="22" t="s">
        <v>15305</v>
      </c>
      <c r="C5843" s="22" t="s">
        <v>66</v>
      </c>
      <c r="D5843" s="22" t="s">
        <v>61</v>
      </c>
      <c r="E5843" s="31">
        <v>43041.694131944445</v>
      </c>
      <c r="F5843" s="22" t="s">
        <v>27445</v>
      </c>
      <c r="G5843" s="22" t="s">
        <v>49980</v>
      </c>
      <c r="H5843" s="22" t="s">
        <v>80</v>
      </c>
      <c r="I5843" s="22" t="s">
        <v>15689</v>
      </c>
      <c r="J5843" s="37" t="s">
        <v>27447</v>
      </c>
      <c r="K5843" s="37" t="s">
        <v>27448</v>
      </c>
      <c r="L5843" s="37" t="s">
        <v>27448</v>
      </c>
      <c r="M5843" s="37" t="s">
        <v>49981</v>
      </c>
      <c r="N5843" s="37" t="s">
        <v>305</v>
      </c>
      <c r="O5843" s="37" t="s">
        <v>306</v>
      </c>
      <c r="P5843" s="22" t="s">
        <v>49982</v>
      </c>
      <c r="Q5843" s="22" t="s">
        <v>49983</v>
      </c>
      <c r="R5843" s="38">
        <v>0</v>
      </c>
    </row>
    <row r="5844" spans="1:18" ht="12.75">
      <c r="A5844" s="22" t="s">
        <v>60</v>
      </c>
      <c r="B5844" s="22" t="s">
        <v>15305</v>
      </c>
      <c r="C5844" s="22" t="s">
        <v>66</v>
      </c>
      <c r="D5844" s="22" t="s">
        <v>61</v>
      </c>
      <c r="E5844" s="31">
        <v>43042.67019675926</v>
      </c>
      <c r="F5844" s="22" t="s">
        <v>27445</v>
      </c>
      <c r="G5844" s="22" t="s">
        <v>49984</v>
      </c>
      <c r="H5844" s="22" t="s">
        <v>80</v>
      </c>
      <c r="I5844" s="22" t="s">
        <v>15703</v>
      </c>
      <c r="J5844" s="37" t="s">
        <v>27447</v>
      </c>
      <c r="K5844" s="37" t="s">
        <v>27448</v>
      </c>
      <c r="L5844" s="37" t="s">
        <v>27448</v>
      </c>
      <c r="M5844" s="37" t="s">
        <v>49985</v>
      </c>
      <c r="N5844" s="37" t="s">
        <v>2266</v>
      </c>
      <c r="O5844" s="37" t="s">
        <v>2267</v>
      </c>
      <c r="P5844" s="22" t="s">
        <v>49986</v>
      </c>
      <c r="Q5844" s="22" t="s">
        <v>49987</v>
      </c>
      <c r="R5844" s="38">
        <v>0</v>
      </c>
    </row>
    <row r="5845" spans="1:18" ht="12.75">
      <c r="A5845" s="22" t="s">
        <v>60</v>
      </c>
      <c r="B5845" s="22" t="s">
        <v>15305</v>
      </c>
      <c r="C5845" s="22" t="s">
        <v>66</v>
      </c>
      <c r="D5845" s="22" t="s">
        <v>61</v>
      </c>
      <c r="E5845" s="31">
        <v>43045.427743055552</v>
      </c>
      <c r="F5845" s="22" t="s">
        <v>27445</v>
      </c>
      <c r="G5845" s="22" t="s">
        <v>49988</v>
      </c>
      <c r="H5845" s="22" t="s">
        <v>80</v>
      </c>
      <c r="I5845" s="22" t="s">
        <v>15666</v>
      </c>
      <c r="J5845" s="37" t="s">
        <v>27447</v>
      </c>
      <c r="K5845" s="37" t="s">
        <v>27448</v>
      </c>
      <c r="L5845" s="37" t="s">
        <v>27448</v>
      </c>
      <c r="M5845" s="37" t="s">
        <v>49989</v>
      </c>
      <c r="N5845" s="37" t="s">
        <v>453</v>
      </c>
      <c r="O5845" s="37" t="s">
        <v>454</v>
      </c>
      <c r="P5845" s="22" t="s">
        <v>49990</v>
      </c>
      <c r="Q5845" s="22" t="s">
        <v>49991</v>
      </c>
      <c r="R5845" s="38">
        <v>0</v>
      </c>
    </row>
    <row r="5846" spans="1:18" ht="12.75">
      <c r="A5846" s="22" t="s">
        <v>60</v>
      </c>
      <c r="B5846" s="22" t="s">
        <v>15305</v>
      </c>
      <c r="C5846" s="22" t="s">
        <v>66</v>
      </c>
      <c r="D5846" s="22" t="s">
        <v>61</v>
      </c>
      <c r="E5846" s="31">
        <v>43045.480474537035</v>
      </c>
      <c r="F5846" s="22" t="s">
        <v>27445</v>
      </c>
      <c r="G5846" s="22" t="s">
        <v>49992</v>
      </c>
      <c r="H5846" s="22" t="s">
        <v>80</v>
      </c>
      <c r="I5846" s="22" t="s">
        <v>15664</v>
      </c>
      <c r="J5846" s="37" t="s">
        <v>27447</v>
      </c>
      <c r="K5846" s="37" t="s">
        <v>27448</v>
      </c>
      <c r="L5846" s="37" t="s">
        <v>27448</v>
      </c>
      <c r="M5846" s="37" t="s">
        <v>49993</v>
      </c>
      <c r="N5846" s="37" t="s">
        <v>1070</v>
      </c>
      <c r="O5846" s="37" t="s">
        <v>1071</v>
      </c>
      <c r="P5846" s="22" t="s">
        <v>49994</v>
      </c>
      <c r="Q5846" s="22" t="s">
        <v>49995</v>
      </c>
      <c r="R5846" s="38">
        <v>0</v>
      </c>
    </row>
    <row r="5847" spans="1:18" ht="12.75">
      <c r="A5847" s="22" t="s">
        <v>60</v>
      </c>
      <c r="B5847" s="22" t="s">
        <v>15305</v>
      </c>
      <c r="C5847" s="22" t="s">
        <v>66</v>
      </c>
      <c r="D5847" s="22" t="s">
        <v>61</v>
      </c>
      <c r="E5847" s="31">
        <v>43047.525023148148</v>
      </c>
      <c r="F5847" s="22" t="s">
        <v>27445</v>
      </c>
      <c r="G5847" s="22" t="s">
        <v>49996</v>
      </c>
      <c r="H5847" s="22" t="s">
        <v>80</v>
      </c>
      <c r="I5847" s="22" t="s">
        <v>15323</v>
      </c>
      <c r="J5847" s="37" t="s">
        <v>27447</v>
      </c>
      <c r="K5847" s="37" t="s">
        <v>27448</v>
      </c>
      <c r="L5847" s="37" t="s">
        <v>27448</v>
      </c>
      <c r="M5847" s="37" t="s">
        <v>49997</v>
      </c>
      <c r="N5847" s="37" t="s">
        <v>8158</v>
      </c>
      <c r="O5847" s="37" t="s">
        <v>8159</v>
      </c>
      <c r="P5847" s="22" t="s">
        <v>49998</v>
      </c>
      <c r="Q5847" s="22" t="s">
        <v>49999</v>
      </c>
      <c r="R5847" s="38">
        <v>0</v>
      </c>
    </row>
    <row r="5848" spans="1:18" ht="12.75">
      <c r="A5848" s="22" t="s">
        <v>60</v>
      </c>
      <c r="B5848" s="22" t="s">
        <v>15305</v>
      </c>
      <c r="C5848" s="22" t="s">
        <v>66</v>
      </c>
      <c r="D5848" s="22" t="s">
        <v>61</v>
      </c>
      <c r="E5848" s="31">
        <v>43047.579699074071</v>
      </c>
      <c r="F5848" s="22" t="s">
        <v>27445</v>
      </c>
      <c r="G5848" s="22" t="s">
        <v>50000</v>
      </c>
      <c r="H5848" s="22" t="s">
        <v>80</v>
      </c>
      <c r="I5848" s="22" t="s">
        <v>50001</v>
      </c>
      <c r="J5848" s="37" t="s">
        <v>27447</v>
      </c>
      <c r="K5848" s="37" t="s">
        <v>27448</v>
      </c>
      <c r="L5848" s="37" t="s">
        <v>27448</v>
      </c>
      <c r="M5848" s="37" t="s">
        <v>50002</v>
      </c>
      <c r="N5848" s="37" t="s">
        <v>700</v>
      </c>
      <c r="O5848" s="37" t="s">
        <v>701</v>
      </c>
      <c r="P5848" s="22" t="s">
        <v>50003</v>
      </c>
      <c r="Q5848" s="22" t="s">
        <v>50004</v>
      </c>
      <c r="R5848" s="38">
        <v>0</v>
      </c>
    </row>
    <row r="5849" spans="1:18" ht="12.75">
      <c r="A5849" s="22" t="s">
        <v>60</v>
      </c>
      <c r="B5849" s="22" t="s">
        <v>15305</v>
      </c>
      <c r="C5849" s="22" t="s">
        <v>66</v>
      </c>
      <c r="D5849" s="22" t="s">
        <v>61</v>
      </c>
      <c r="E5849" s="31">
        <v>43047.581111111111</v>
      </c>
      <c r="F5849" s="22" t="s">
        <v>27445</v>
      </c>
      <c r="G5849" s="22" t="s">
        <v>50005</v>
      </c>
      <c r="H5849" s="22" t="s">
        <v>80</v>
      </c>
      <c r="I5849" s="22" t="s">
        <v>15644</v>
      </c>
      <c r="J5849" s="37" t="s">
        <v>27447</v>
      </c>
      <c r="K5849" s="37" t="s">
        <v>27448</v>
      </c>
      <c r="L5849" s="37" t="s">
        <v>27448</v>
      </c>
      <c r="M5849" s="37" t="s">
        <v>50006</v>
      </c>
      <c r="N5849" s="37" t="s">
        <v>700</v>
      </c>
      <c r="O5849" s="37" t="s">
        <v>701</v>
      </c>
      <c r="P5849" s="22" t="s">
        <v>50003</v>
      </c>
      <c r="Q5849" s="22" t="s">
        <v>50004</v>
      </c>
      <c r="R5849" s="38">
        <v>0</v>
      </c>
    </row>
    <row r="5850" spans="1:18" ht="12.75">
      <c r="A5850" s="22" t="s">
        <v>60</v>
      </c>
      <c r="B5850" s="22" t="s">
        <v>15305</v>
      </c>
      <c r="C5850" s="22" t="s">
        <v>66</v>
      </c>
      <c r="D5850" s="22" t="s">
        <v>61</v>
      </c>
      <c r="E5850" s="31">
        <v>43048.446724537032</v>
      </c>
      <c r="F5850" s="22" t="s">
        <v>27445</v>
      </c>
      <c r="G5850" s="22" t="s">
        <v>50007</v>
      </c>
      <c r="H5850" s="22" t="s">
        <v>80</v>
      </c>
      <c r="I5850" s="22" t="s">
        <v>50008</v>
      </c>
      <c r="J5850" s="37" t="s">
        <v>27447</v>
      </c>
      <c r="K5850" s="37" t="s">
        <v>27448</v>
      </c>
      <c r="L5850" s="37" t="s">
        <v>27448</v>
      </c>
      <c r="M5850" s="37" t="s">
        <v>50009</v>
      </c>
      <c r="N5850" s="37" t="s">
        <v>2945</v>
      </c>
      <c r="O5850" s="37" t="s">
        <v>2946</v>
      </c>
      <c r="P5850" s="22" t="s">
        <v>50010</v>
      </c>
      <c r="Q5850" s="22" t="s">
        <v>50011</v>
      </c>
      <c r="R5850" s="38">
        <v>0</v>
      </c>
    </row>
    <row r="5851" spans="1:18" ht="12.75">
      <c r="A5851" s="22" t="s">
        <v>60</v>
      </c>
      <c r="B5851" s="22" t="s">
        <v>15305</v>
      </c>
      <c r="C5851" s="22" t="s">
        <v>66</v>
      </c>
      <c r="D5851" s="22" t="s">
        <v>61</v>
      </c>
      <c r="E5851" s="31">
        <v>43048.462245370371</v>
      </c>
      <c r="F5851" s="22" t="s">
        <v>27445</v>
      </c>
      <c r="G5851" s="22" t="s">
        <v>50012</v>
      </c>
      <c r="H5851" s="22" t="s">
        <v>80</v>
      </c>
      <c r="I5851" s="22" t="s">
        <v>15804</v>
      </c>
      <c r="J5851" s="37" t="s">
        <v>27447</v>
      </c>
      <c r="K5851" s="37" t="s">
        <v>27448</v>
      </c>
      <c r="L5851" s="37" t="s">
        <v>27448</v>
      </c>
      <c r="M5851" s="37" t="s">
        <v>50013</v>
      </c>
      <c r="N5851" s="37" t="s">
        <v>8183</v>
      </c>
      <c r="O5851" s="37" t="s">
        <v>8184</v>
      </c>
      <c r="P5851" s="22" t="s">
        <v>50014</v>
      </c>
      <c r="Q5851" s="22" t="s">
        <v>50015</v>
      </c>
      <c r="R5851" s="38">
        <v>0</v>
      </c>
    </row>
    <row r="5852" spans="1:18" ht="12.75">
      <c r="A5852" s="22" t="s">
        <v>60</v>
      </c>
      <c r="B5852" s="22" t="s">
        <v>15305</v>
      </c>
      <c r="C5852" s="22" t="s">
        <v>66</v>
      </c>
      <c r="D5852" s="22" t="s">
        <v>61</v>
      </c>
      <c r="E5852" s="31">
        <v>43054.385787037034</v>
      </c>
      <c r="F5852" s="22" t="s">
        <v>27445</v>
      </c>
      <c r="G5852" s="22" t="s">
        <v>50016</v>
      </c>
      <c r="H5852" s="22" t="s">
        <v>80</v>
      </c>
      <c r="I5852" s="22" t="s">
        <v>15515</v>
      </c>
      <c r="J5852" s="37" t="s">
        <v>27447</v>
      </c>
      <c r="K5852" s="37" t="s">
        <v>27448</v>
      </c>
      <c r="L5852" s="37" t="s">
        <v>27448</v>
      </c>
      <c r="M5852" s="37" t="s">
        <v>50017</v>
      </c>
      <c r="N5852" s="37" t="s">
        <v>15516</v>
      </c>
      <c r="O5852" s="37" t="s">
        <v>15517</v>
      </c>
      <c r="P5852" s="22" t="s">
        <v>50018</v>
      </c>
      <c r="Q5852" s="22" t="s">
        <v>50019</v>
      </c>
      <c r="R5852" s="38">
        <v>0</v>
      </c>
    </row>
    <row r="5853" spans="1:18" ht="12.75">
      <c r="A5853" s="22" t="s">
        <v>60</v>
      </c>
      <c r="B5853" s="22" t="s">
        <v>15305</v>
      </c>
      <c r="C5853" s="22" t="s">
        <v>66</v>
      </c>
      <c r="D5853" s="22" t="s">
        <v>61</v>
      </c>
      <c r="E5853" s="31">
        <v>43054.476840277777</v>
      </c>
      <c r="F5853" s="22" t="s">
        <v>27445</v>
      </c>
      <c r="G5853" s="22" t="s">
        <v>50020</v>
      </c>
      <c r="H5853" s="22" t="s">
        <v>80</v>
      </c>
      <c r="I5853" s="22" t="s">
        <v>15435</v>
      </c>
      <c r="J5853" s="37" t="s">
        <v>27447</v>
      </c>
      <c r="K5853" s="37" t="s">
        <v>27448</v>
      </c>
      <c r="L5853" s="37" t="s">
        <v>27448</v>
      </c>
      <c r="M5853" s="37" t="s">
        <v>50021</v>
      </c>
      <c r="N5853" s="37" t="s">
        <v>1271</v>
      </c>
      <c r="O5853" s="37" t="s">
        <v>1272</v>
      </c>
      <c r="P5853" s="22" t="s">
        <v>50022</v>
      </c>
      <c r="Q5853" s="22" t="s">
        <v>50023</v>
      </c>
      <c r="R5853" s="38">
        <v>0</v>
      </c>
    </row>
    <row r="5854" spans="1:18" ht="12.75">
      <c r="A5854" s="22" t="s">
        <v>60</v>
      </c>
      <c r="B5854" s="22" t="s">
        <v>15305</v>
      </c>
      <c r="C5854" s="22" t="s">
        <v>66</v>
      </c>
      <c r="D5854" s="22" t="s">
        <v>61</v>
      </c>
      <c r="E5854" s="31">
        <v>43055.514201388884</v>
      </c>
      <c r="F5854" s="22" t="s">
        <v>27445</v>
      </c>
      <c r="G5854" s="22" t="s">
        <v>50024</v>
      </c>
      <c r="H5854" s="22" t="s">
        <v>80</v>
      </c>
      <c r="I5854" s="22" t="s">
        <v>15507</v>
      </c>
      <c r="J5854" s="37" t="s">
        <v>27447</v>
      </c>
      <c r="K5854" s="37" t="s">
        <v>27448</v>
      </c>
      <c r="L5854" s="37" t="s">
        <v>27448</v>
      </c>
      <c r="M5854" s="37" t="s">
        <v>50025</v>
      </c>
      <c r="N5854" s="37" t="s">
        <v>10037</v>
      </c>
      <c r="O5854" s="37" t="s">
        <v>10038</v>
      </c>
      <c r="P5854" s="22" t="s">
        <v>50026</v>
      </c>
      <c r="Q5854" s="22" t="s">
        <v>50027</v>
      </c>
      <c r="R5854" s="38">
        <v>0</v>
      </c>
    </row>
    <row r="5855" spans="1:18" ht="12.75">
      <c r="A5855" s="22" t="s">
        <v>60</v>
      </c>
      <c r="B5855" s="22" t="s">
        <v>15305</v>
      </c>
      <c r="C5855" s="22" t="s">
        <v>66</v>
      </c>
      <c r="D5855" s="22" t="s">
        <v>61</v>
      </c>
      <c r="E5855" s="31">
        <v>43059.380833333329</v>
      </c>
      <c r="F5855" s="22" t="s">
        <v>27445</v>
      </c>
      <c r="G5855" s="22" t="s">
        <v>50028</v>
      </c>
      <c r="H5855" s="22" t="s">
        <v>80</v>
      </c>
      <c r="I5855" s="22" t="s">
        <v>15307</v>
      </c>
      <c r="J5855" s="37" t="s">
        <v>27447</v>
      </c>
      <c r="K5855" s="37" t="s">
        <v>27448</v>
      </c>
      <c r="L5855" s="37" t="s">
        <v>27448</v>
      </c>
      <c r="M5855" s="37" t="s">
        <v>50029</v>
      </c>
      <c r="N5855" s="37" t="s">
        <v>1070</v>
      </c>
      <c r="O5855" s="37" t="s">
        <v>1071</v>
      </c>
      <c r="P5855" s="22" t="s">
        <v>50030</v>
      </c>
      <c r="Q5855" s="22" t="s">
        <v>50031</v>
      </c>
      <c r="R5855" s="38">
        <v>0</v>
      </c>
    </row>
    <row r="5856" spans="1:18" ht="12.75">
      <c r="A5856" s="22" t="s">
        <v>60</v>
      </c>
      <c r="B5856" s="22" t="s">
        <v>15305</v>
      </c>
      <c r="C5856" s="22" t="s">
        <v>66</v>
      </c>
      <c r="D5856" s="22" t="s">
        <v>61</v>
      </c>
      <c r="E5856" s="31">
        <v>43060.504571759258</v>
      </c>
      <c r="F5856" s="22" t="s">
        <v>27445</v>
      </c>
      <c r="G5856" s="22" t="s">
        <v>50032</v>
      </c>
      <c r="H5856" s="22" t="s">
        <v>80</v>
      </c>
      <c r="I5856" s="22" t="s">
        <v>15558</v>
      </c>
      <c r="J5856" s="37" t="s">
        <v>27447</v>
      </c>
      <c r="K5856" s="37" t="s">
        <v>27448</v>
      </c>
      <c r="L5856" s="37" t="s">
        <v>27448</v>
      </c>
      <c r="M5856" s="37" t="s">
        <v>50033</v>
      </c>
      <c r="N5856" s="37" t="s">
        <v>279</v>
      </c>
      <c r="O5856" s="37" t="s">
        <v>280</v>
      </c>
      <c r="P5856" s="22" t="s">
        <v>50034</v>
      </c>
      <c r="Q5856" s="22" t="s">
        <v>50035</v>
      </c>
      <c r="R5856" s="38">
        <v>0</v>
      </c>
    </row>
    <row r="5857" spans="1:18" ht="12.75">
      <c r="A5857" s="22" t="s">
        <v>60</v>
      </c>
      <c r="B5857" s="22" t="s">
        <v>15305</v>
      </c>
      <c r="C5857" s="22" t="s">
        <v>66</v>
      </c>
      <c r="D5857" s="22" t="s">
        <v>61</v>
      </c>
      <c r="E5857" s="31">
        <v>43063.421678240738</v>
      </c>
      <c r="F5857" s="22" t="s">
        <v>27445</v>
      </c>
      <c r="G5857" s="22" t="s">
        <v>50036</v>
      </c>
      <c r="H5857" s="22" t="s">
        <v>80</v>
      </c>
      <c r="I5857" s="22" t="s">
        <v>15823</v>
      </c>
      <c r="J5857" s="37" t="s">
        <v>27447</v>
      </c>
      <c r="K5857" s="37" t="s">
        <v>27448</v>
      </c>
      <c r="L5857" s="37" t="s">
        <v>27448</v>
      </c>
      <c r="M5857" s="37" t="s">
        <v>50037</v>
      </c>
      <c r="N5857" s="37" t="s">
        <v>179</v>
      </c>
      <c r="O5857" s="37" t="s">
        <v>180</v>
      </c>
      <c r="P5857" s="22" t="s">
        <v>50038</v>
      </c>
      <c r="Q5857" s="22" t="s">
        <v>50039</v>
      </c>
      <c r="R5857" s="38">
        <v>0</v>
      </c>
    </row>
    <row r="5858" spans="1:18" ht="12.75">
      <c r="A5858" s="22" t="s">
        <v>60</v>
      </c>
      <c r="B5858" s="22" t="s">
        <v>15305</v>
      </c>
      <c r="C5858" s="22" t="s">
        <v>66</v>
      </c>
      <c r="D5858" s="22" t="s">
        <v>61</v>
      </c>
      <c r="E5858" s="31">
        <v>43067.360509259255</v>
      </c>
      <c r="F5858" s="22" t="s">
        <v>28419</v>
      </c>
      <c r="G5858" s="22" t="s">
        <v>50040</v>
      </c>
      <c r="H5858" s="22" t="s">
        <v>80</v>
      </c>
      <c r="I5858" s="22" t="s">
        <v>15705</v>
      </c>
      <c r="J5858" s="37" t="s">
        <v>27447</v>
      </c>
      <c r="K5858" s="37" t="s">
        <v>27448</v>
      </c>
      <c r="L5858" s="37" t="s">
        <v>27448</v>
      </c>
      <c r="M5858" s="37" t="s">
        <v>50041</v>
      </c>
      <c r="N5858" s="37" t="s">
        <v>1086</v>
      </c>
      <c r="O5858" s="37" t="s">
        <v>1087</v>
      </c>
      <c r="P5858" s="22" t="s">
        <v>50042</v>
      </c>
      <c r="Q5858" s="22" t="s">
        <v>50043</v>
      </c>
      <c r="R5858" s="38">
        <v>0</v>
      </c>
    </row>
    <row r="5859" spans="1:18" ht="12.75">
      <c r="A5859" s="22" t="s">
        <v>60</v>
      </c>
      <c r="B5859" s="22" t="s">
        <v>288</v>
      </c>
      <c r="C5859" s="22" t="s">
        <v>63</v>
      </c>
      <c r="D5859" s="22" t="s">
        <v>61</v>
      </c>
      <c r="E5859" s="31">
        <v>43040.429375</v>
      </c>
      <c r="F5859" s="22" t="s">
        <v>27445</v>
      </c>
      <c r="G5859" s="22" t="s">
        <v>50044</v>
      </c>
      <c r="H5859" s="22" t="s">
        <v>80</v>
      </c>
      <c r="I5859" s="22" t="s">
        <v>3275</v>
      </c>
      <c r="J5859" s="37" t="s">
        <v>27447</v>
      </c>
      <c r="K5859" s="37" t="s">
        <v>27448</v>
      </c>
      <c r="L5859" s="37" t="s">
        <v>27448</v>
      </c>
      <c r="M5859" s="37" t="s">
        <v>50045</v>
      </c>
      <c r="N5859" s="37" t="s">
        <v>549</v>
      </c>
      <c r="O5859" s="37" t="s">
        <v>550</v>
      </c>
      <c r="P5859" s="22" t="s">
        <v>50046</v>
      </c>
      <c r="Q5859" s="22" t="s">
        <v>50047</v>
      </c>
      <c r="R5859" s="38">
        <v>0</v>
      </c>
    </row>
    <row r="5860" spans="1:18" ht="12.75">
      <c r="A5860" s="22" t="s">
        <v>60</v>
      </c>
      <c r="B5860" s="22" t="s">
        <v>288</v>
      </c>
      <c r="C5860" s="22" t="s">
        <v>63</v>
      </c>
      <c r="D5860" s="22" t="s">
        <v>61</v>
      </c>
      <c r="E5860" s="31">
        <v>43040.504756944443</v>
      </c>
      <c r="F5860" s="22" t="s">
        <v>27445</v>
      </c>
      <c r="G5860" s="22" t="s">
        <v>50048</v>
      </c>
      <c r="H5860" s="22" t="s">
        <v>80</v>
      </c>
      <c r="I5860" s="22" t="s">
        <v>8195</v>
      </c>
      <c r="J5860" s="37" t="s">
        <v>27447</v>
      </c>
      <c r="K5860" s="37" t="s">
        <v>27448</v>
      </c>
      <c r="L5860" s="37" t="s">
        <v>27448</v>
      </c>
      <c r="M5860" s="37" t="s">
        <v>50049</v>
      </c>
      <c r="N5860" s="37" t="s">
        <v>317</v>
      </c>
      <c r="O5860" s="37" t="s">
        <v>318</v>
      </c>
      <c r="P5860" s="22" t="s">
        <v>50050</v>
      </c>
      <c r="Q5860" s="22" t="s">
        <v>50051</v>
      </c>
      <c r="R5860" s="38">
        <v>0</v>
      </c>
    </row>
    <row r="5861" spans="1:18" ht="12.75">
      <c r="A5861" s="22" t="s">
        <v>60</v>
      </c>
      <c r="B5861" s="22" t="s">
        <v>288</v>
      </c>
      <c r="C5861" s="22" t="s">
        <v>63</v>
      </c>
      <c r="D5861" s="22" t="s">
        <v>61</v>
      </c>
      <c r="E5861" s="31">
        <v>43040.518136574072</v>
      </c>
      <c r="F5861" s="22" t="s">
        <v>27445</v>
      </c>
      <c r="G5861" s="22" t="s">
        <v>50052</v>
      </c>
      <c r="H5861" s="22" t="s">
        <v>80</v>
      </c>
      <c r="I5861" s="22" t="s">
        <v>50053</v>
      </c>
      <c r="J5861" s="37" t="s">
        <v>27447</v>
      </c>
      <c r="K5861" s="37" t="s">
        <v>27448</v>
      </c>
      <c r="L5861" s="37" t="s">
        <v>27448</v>
      </c>
      <c r="M5861" s="37" t="s">
        <v>50054</v>
      </c>
      <c r="N5861" s="37" t="s">
        <v>12980</v>
      </c>
      <c r="O5861" s="37" t="s">
        <v>12981</v>
      </c>
      <c r="P5861" s="22" t="s">
        <v>50055</v>
      </c>
      <c r="Q5861" s="22" t="s">
        <v>50056</v>
      </c>
      <c r="R5861" s="38">
        <v>0</v>
      </c>
    </row>
    <row r="5862" spans="1:18" ht="12.75">
      <c r="A5862" s="22" t="s">
        <v>60</v>
      </c>
      <c r="B5862" s="22" t="s">
        <v>288</v>
      </c>
      <c r="C5862" s="22" t="s">
        <v>63</v>
      </c>
      <c r="D5862" s="22" t="s">
        <v>61</v>
      </c>
      <c r="E5862" s="31">
        <v>43040.522233796291</v>
      </c>
      <c r="F5862" s="22" t="s">
        <v>27445</v>
      </c>
      <c r="G5862" s="22" t="s">
        <v>50057</v>
      </c>
      <c r="H5862" s="22" t="s">
        <v>80</v>
      </c>
      <c r="I5862" s="22" t="s">
        <v>1769</v>
      </c>
      <c r="J5862" s="37" t="s">
        <v>27447</v>
      </c>
      <c r="K5862" s="37" t="s">
        <v>27448</v>
      </c>
      <c r="L5862" s="37" t="s">
        <v>27448</v>
      </c>
      <c r="M5862" s="37" t="s">
        <v>50058</v>
      </c>
      <c r="N5862" s="37" t="s">
        <v>1770</v>
      </c>
      <c r="O5862" s="37" t="s">
        <v>1771</v>
      </c>
      <c r="P5862" s="22" t="s">
        <v>50059</v>
      </c>
      <c r="Q5862" s="22" t="s">
        <v>50060</v>
      </c>
      <c r="R5862" s="38">
        <v>0</v>
      </c>
    </row>
    <row r="5863" spans="1:18" ht="12.75">
      <c r="A5863" s="22" t="s">
        <v>60</v>
      </c>
      <c r="B5863" s="22" t="s">
        <v>288</v>
      </c>
      <c r="C5863" s="22" t="s">
        <v>63</v>
      </c>
      <c r="D5863" s="22" t="s">
        <v>61</v>
      </c>
      <c r="E5863" s="31">
        <v>43040.575798611106</v>
      </c>
      <c r="F5863" s="22" t="s">
        <v>27445</v>
      </c>
      <c r="G5863" s="22" t="s">
        <v>50061</v>
      </c>
      <c r="H5863" s="22" t="s">
        <v>80</v>
      </c>
      <c r="I5863" s="22" t="s">
        <v>50062</v>
      </c>
      <c r="J5863" s="37" t="s">
        <v>27447</v>
      </c>
      <c r="K5863" s="37" t="s">
        <v>27448</v>
      </c>
      <c r="L5863" s="37" t="s">
        <v>27448</v>
      </c>
      <c r="M5863" s="37" t="s">
        <v>50063</v>
      </c>
      <c r="N5863" s="37" t="s">
        <v>1689</v>
      </c>
      <c r="O5863" s="37" t="s">
        <v>1690</v>
      </c>
      <c r="P5863" s="22" t="s">
        <v>50064</v>
      </c>
      <c r="Q5863" s="22" t="s">
        <v>50065</v>
      </c>
      <c r="R5863" s="38">
        <v>0</v>
      </c>
    </row>
    <row r="5864" spans="1:18" ht="12.75">
      <c r="A5864" s="22" t="s">
        <v>60</v>
      </c>
      <c r="B5864" s="22" t="s">
        <v>288</v>
      </c>
      <c r="C5864" s="22" t="s">
        <v>63</v>
      </c>
      <c r="D5864" s="22" t="s">
        <v>61</v>
      </c>
      <c r="E5864" s="31">
        <v>43040.576817129629</v>
      </c>
      <c r="F5864" s="22" t="s">
        <v>27445</v>
      </c>
      <c r="G5864" s="22" t="s">
        <v>50066</v>
      </c>
      <c r="H5864" s="22" t="s">
        <v>80</v>
      </c>
      <c r="I5864" s="22" t="s">
        <v>50067</v>
      </c>
      <c r="J5864" s="37" t="s">
        <v>27447</v>
      </c>
      <c r="K5864" s="37" t="s">
        <v>27448</v>
      </c>
      <c r="L5864" s="37" t="s">
        <v>27448</v>
      </c>
      <c r="M5864" s="37" t="s">
        <v>50068</v>
      </c>
      <c r="N5864" s="37" t="s">
        <v>595</v>
      </c>
      <c r="O5864" s="37" t="s">
        <v>596</v>
      </c>
      <c r="P5864" s="22" t="s">
        <v>50069</v>
      </c>
      <c r="Q5864" s="22" t="s">
        <v>50070</v>
      </c>
      <c r="R5864" s="38">
        <v>0</v>
      </c>
    </row>
    <row r="5865" spans="1:18" ht="12.75">
      <c r="A5865" s="22" t="s">
        <v>60</v>
      </c>
      <c r="B5865" s="22" t="s">
        <v>288</v>
      </c>
      <c r="C5865" s="22" t="s">
        <v>63</v>
      </c>
      <c r="D5865" s="22" t="s">
        <v>61</v>
      </c>
      <c r="E5865" s="31">
        <v>43040.579988425925</v>
      </c>
      <c r="F5865" s="22" t="s">
        <v>27445</v>
      </c>
      <c r="G5865" s="22" t="s">
        <v>50071</v>
      </c>
      <c r="H5865" s="22" t="s">
        <v>80</v>
      </c>
      <c r="I5865" s="22" t="s">
        <v>7513</v>
      </c>
      <c r="J5865" s="37" t="s">
        <v>27447</v>
      </c>
      <c r="K5865" s="37" t="s">
        <v>27448</v>
      </c>
      <c r="L5865" s="37" t="s">
        <v>27448</v>
      </c>
      <c r="M5865" s="37" t="s">
        <v>50072</v>
      </c>
      <c r="N5865" s="37" t="s">
        <v>376</v>
      </c>
      <c r="O5865" s="37" t="s">
        <v>377</v>
      </c>
      <c r="P5865" s="22" t="s">
        <v>50073</v>
      </c>
      <c r="Q5865" s="22" t="s">
        <v>50074</v>
      </c>
      <c r="R5865" s="38">
        <v>0</v>
      </c>
    </row>
    <row r="5866" spans="1:18" ht="12.75">
      <c r="A5866" s="22" t="s">
        <v>60</v>
      </c>
      <c r="B5866" s="22" t="s">
        <v>288</v>
      </c>
      <c r="C5866" s="22" t="s">
        <v>63</v>
      </c>
      <c r="D5866" s="22" t="s">
        <v>61</v>
      </c>
      <c r="E5866" s="31">
        <v>43040.660185185181</v>
      </c>
      <c r="F5866" s="22" t="s">
        <v>27445</v>
      </c>
      <c r="G5866" s="22" t="s">
        <v>50075</v>
      </c>
      <c r="H5866" s="22" t="s">
        <v>80</v>
      </c>
      <c r="I5866" s="22" t="s">
        <v>5779</v>
      </c>
      <c r="J5866" s="37" t="s">
        <v>27447</v>
      </c>
      <c r="K5866" s="37" t="s">
        <v>27448</v>
      </c>
      <c r="L5866" s="37" t="s">
        <v>27448</v>
      </c>
      <c r="M5866" s="37" t="s">
        <v>50076</v>
      </c>
      <c r="N5866" s="37" t="s">
        <v>688</v>
      </c>
      <c r="O5866" s="37" t="s">
        <v>689</v>
      </c>
      <c r="P5866" s="22" t="s">
        <v>50077</v>
      </c>
      <c r="Q5866" s="22" t="s">
        <v>50078</v>
      </c>
      <c r="R5866" s="38">
        <v>0</v>
      </c>
    </row>
    <row r="5867" spans="1:18" ht="12.75">
      <c r="A5867" s="22" t="s">
        <v>60</v>
      </c>
      <c r="B5867" s="22" t="s">
        <v>288</v>
      </c>
      <c r="C5867" s="22" t="s">
        <v>63</v>
      </c>
      <c r="D5867" s="22" t="s">
        <v>61</v>
      </c>
      <c r="E5867" s="31">
        <v>43040.696493055555</v>
      </c>
      <c r="F5867" s="22" t="s">
        <v>27445</v>
      </c>
      <c r="G5867" s="22" t="s">
        <v>50079</v>
      </c>
      <c r="H5867" s="22" t="s">
        <v>80</v>
      </c>
      <c r="I5867" s="22" t="s">
        <v>7533</v>
      </c>
      <c r="J5867" s="37" t="s">
        <v>27447</v>
      </c>
      <c r="K5867" s="37" t="s">
        <v>27448</v>
      </c>
      <c r="L5867" s="37" t="s">
        <v>27448</v>
      </c>
      <c r="M5867" s="37" t="s">
        <v>50080</v>
      </c>
      <c r="N5867" s="37" t="s">
        <v>1859</v>
      </c>
      <c r="O5867" s="37" t="s">
        <v>1860</v>
      </c>
      <c r="P5867" s="22" t="s">
        <v>50081</v>
      </c>
      <c r="Q5867" s="22" t="s">
        <v>50082</v>
      </c>
      <c r="R5867" s="38">
        <v>0</v>
      </c>
    </row>
    <row r="5868" spans="1:18" ht="12.75">
      <c r="A5868" s="22" t="s">
        <v>60</v>
      </c>
      <c r="B5868" s="22" t="s">
        <v>288</v>
      </c>
      <c r="C5868" s="22" t="s">
        <v>63</v>
      </c>
      <c r="D5868" s="22" t="s">
        <v>61</v>
      </c>
      <c r="E5868" s="31">
        <v>43040.753958333335</v>
      </c>
      <c r="F5868" s="22" t="s">
        <v>27445</v>
      </c>
      <c r="G5868" s="22" t="s">
        <v>50083</v>
      </c>
      <c r="H5868" s="22" t="s">
        <v>80</v>
      </c>
      <c r="I5868" s="22" t="s">
        <v>50084</v>
      </c>
      <c r="J5868" s="37" t="s">
        <v>27447</v>
      </c>
      <c r="K5868" s="37" t="s">
        <v>27448</v>
      </c>
      <c r="L5868" s="37" t="s">
        <v>27448</v>
      </c>
      <c r="M5868" s="37" t="s">
        <v>50085</v>
      </c>
      <c r="N5868" s="37" t="s">
        <v>3567</v>
      </c>
      <c r="O5868" s="37" t="s">
        <v>3568</v>
      </c>
      <c r="P5868" s="22" t="s">
        <v>50086</v>
      </c>
      <c r="Q5868" s="22" t="s">
        <v>50087</v>
      </c>
      <c r="R5868" s="38">
        <v>0</v>
      </c>
    </row>
    <row r="5869" spans="1:18" ht="12.75">
      <c r="A5869" s="22" t="s">
        <v>60</v>
      </c>
      <c r="B5869" s="22" t="s">
        <v>288</v>
      </c>
      <c r="C5869" s="22" t="s">
        <v>63</v>
      </c>
      <c r="D5869" s="22" t="s">
        <v>61</v>
      </c>
      <c r="E5869" s="31">
        <v>43040.756307870368</v>
      </c>
      <c r="F5869" s="22" t="s">
        <v>27445</v>
      </c>
      <c r="G5869" s="22" t="s">
        <v>50088</v>
      </c>
      <c r="H5869" s="22" t="s">
        <v>80</v>
      </c>
      <c r="I5869" s="22" t="s">
        <v>50089</v>
      </c>
      <c r="J5869" s="37" t="s">
        <v>27447</v>
      </c>
      <c r="K5869" s="37" t="s">
        <v>27448</v>
      </c>
      <c r="L5869" s="37" t="s">
        <v>27448</v>
      </c>
      <c r="M5869" s="37" t="s">
        <v>50090</v>
      </c>
      <c r="N5869" s="37" t="s">
        <v>3567</v>
      </c>
      <c r="O5869" s="37" t="s">
        <v>3568</v>
      </c>
      <c r="P5869" s="22" t="s">
        <v>50086</v>
      </c>
      <c r="Q5869" s="22" t="s">
        <v>50087</v>
      </c>
      <c r="R5869" s="38">
        <v>0</v>
      </c>
    </row>
    <row r="5870" spans="1:18" ht="12.75">
      <c r="A5870" s="22" t="s">
        <v>60</v>
      </c>
      <c r="B5870" s="22" t="s">
        <v>288</v>
      </c>
      <c r="C5870" s="22" t="s">
        <v>63</v>
      </c>
      <c r="D5870" s="22" t="s">
        <v>61</v>
      </c>
      <c r="E5870" s="31">
        <v>43040.98841435185</v>
      </c>
      <c r="F5870" s="22" t="s">
        <v>27445</v>
      </c>
      <c r="G5870" s="22" t="s">
        <v>50091</v>
      </c>
      <c r="H5870" s="22" t="s">
        <v>80</v>
      </c>
      <c r="I5870" s="22" t="s">
        <v>50092</v>
      </c>
      <c r="J5870" s="37" t="s">
        <v>27447</v>
      </c>
      <c r="K5870" s="37" t="s">
        <v>27448</v>
      </c>
      <c r="L5870" s="37" t="s">
        <v>27448</v>
      </c>
      <c r="M5870" s="37" t="s">
        <v>50093</v>
      </c>
      <c r="N5870" s="37" t="s">
        <v>6360</v>
      </c>
      <c r="O5870" s="37" t="s">
        <v>6361</v>
      </c>
      <c r="P5870" s="22" t="s">
        <v>50094</v>
      </c>
      <c r="Q5870" s="22" t="s">
        <v>50095</v>
      </c>
      <c r="R5870" s="38">
        <v>0</v>
      </c>
    </row>
    <row r="5871" spans="1:18" ht="12.75">
      <c r="A5871" s="22" t="s">
        <v>60</v>
      </c>
      <c r="B5871" s="22" t="s">
        <v>288</v>
      </c>
      <c r="C5871" s="22" t="s">
        <v>63</v>
      </c>
      <c r="D5871" s="22" t="s">
        <v>61</v>
      </c>
      <c r="E5871" s="31">
        <v>43041.337997685187</v>
      </c>
      <c r="F5871" s="22" t="s">
        <v>27445</v>
      </c>
      <c r="G5871" s="22" t="s">
        <v>50096</v>
      </c>
      <c r="H5871" s="22" t="s">
        <v>80</v>
      </c>
      <c r="I5871" s="22" t="s">
        <v>3361</v>
      </c>
      <c r="J5871" s="37" t="s">
        <v>27447</v>
      </c>
      <c r="K5871" s="37" t="s">
        <v>27448</v>
      </c>
      <c r="L5871" s="37" t="s">
        <v>27448</v>
      </c>
      <c r="M5871" s="37" t="s">
        <v>50097</v>
      </c>
      <c r="N5871" s="37" t="s">
        <v>262</v>
      </c>
      <c r="O5871" s="37" t="s">
        <v>263</v>
      </c>
      <c r="P5871" s="22" t="s">
        <v>50098</v>
      </c>
      <c r="Q5871" s="22" t="s">
        <v>50099</v>
      </c>
      <c r="R5871" s="38">
        <v>0</v>
      </c>
    </row>
    <row r="5872" spans="1:18" ht="12.75">
      <c r="A5872" s="22" t="s">
        <v>60</v>
      </c>
      <c r="B5872" s="22" t="s">
        <v>288</v>
      </c>
      <c r="C5872" s="22" t="s">
        <v>63</v>
      </c>
      <c r="D5872" s="22" t="s">
        <v>61</v>
      </c>
      <c r="E5872" s="31">
        <v>43041.44594907407</v>
      </c>
      <c r="F5872" s="22" t="s">
        <v>27445</v>
      </c>
      <c r="G5872" s="22" t="s">
        <v>50100</v>
      </c>
      <c r="H5872" s="22" t="s">
        <v>80</v>
      </c>
      <c r="I5872" s="22" t="s">
        <v>5817</v>
      </c>
      <c r="J5872" s="37" t="s">
        <v>27447</v>
      </c>
      <c r="K5872" s="37" t="s">
        <v>27448</v>
      </c>
      <c r="L5872" s="37" t="s">
        <v>27448</v>
      </c>
      <c r="M5872" s="37" t="s">
        <v>50101</v>
      </c>
      <c r="N5872" s="37" t="s">
        <v>688</v>
      </c>
      <c r="O5872" s="37" t="s">
        <v>689</v>
      </c>
      <c r="P5872" s="22" t="s">
        <v>50102</v>
      </c>
      <c r="Q5872" s="22" t="s">
        <v>50103</v>
      </c>
      <c r="R5872" s="38">
        <v>0</v>
      </c>
    </row>
    <row r="5873" spans="1:18" ht="12.75">
      <c r="A5873" s="22" t="s">
        <v>60</v>
      </c>
      <c r="B5873" s="22" t="s">
        <v>288</v>
      </c>
      <c r="C5873" s="22" t="s">
        <v>63</v>
      </c>
      <c r="D5873" s="22" t="s">
        <v>61</v>
      </c>
      <c r="E5873" s="31">
        <v>43041.461493055554</v>
      </c>
      <c r="F5873" s="22" t="s">
        <v>27445</v>
      </c>
      <c r="G5873" s="22" t="s">
        <v>50104</v>
      </c>
      <c r="H5873" s="22" t="s">
        <v>80</v>
      </c>
      <c r="I5873" s="22" t="s">
        <v>50105</v>
      </c>
      <c r="J5873" s="37" t="s">
        <v>27447</v>
      </c>
      <c r="K5873" s="37" t="s">
        <v>27448</v>
      </c>
      <c r="L5873" s="37" t="s">
        <v>27448</v>
      </c>
      <c r="M5873" s="37" t="s">
        <v>50106</v>
      </c>
      <c r="N5873" s="37" t="s">
        <v>3944</v>
      </c>
      <c r="O5873" s="37" t="s">
        <v>3945</v>
      </c>
      <c r="P5873" s="22" t="s">
        <v>50107</v>
      </c>
      <c r="Q5873" s="22" t="s">
        <v>50108</v>
      </c>
      <c r="R5873" s="38">
        <v>0</v>
      </c>
    </row>
    <row r="5874" spans="1:18" ht="12.75">
      <c r="A5874" s="22" t="s">
        <v>60</v>
      </c>
      <c r="B5874" s="22" t="s">
        <v>288</v>
      </c>
      <c r="C5874" s="22" t="s">
        <v>63</v>
      </c>
      <c r="D5874" s="22" t="s">
        <v>61</v>
      </c>
      <c r="E5874" s="31">
        <v>43041.643101851849</v>
      </c>
      <c r="F5874" s="22" t="s">
        <v>27445</v>
      </c>
      <c r="G5874" s="22" t="s">
        <v>50109</v>
      </c>
      <c r="H5874" s="22" t="s">
        <v>80</v>
      </c>
      <c r="I5874" s="22" t="s">
        <v>50110</v>
      </c>
      <c r="J5874" s="37" t="s">
        <v>27447</v>
      </c>
      <c r="K5874" s="37" t="s">
        <v>27448</v>
      </c>
      <c r="L5874" s="37" t="s">
        <v>27448</v>
      </c>
      <c r="M5874" s="37" t="s">
        <v>50111</v>
      </c>
      <c r="N5874" s="37" t="s">
        <v>6511</v>
      </c>
      <c r="O5874" s="37" t="s">
        <v>6512</v>
      </c>
      <c r="P5874" s="22" t="s">
        <v>50112</v>
      </c>
      <c r="Q5874" s="22" t="s">
        <v>50113</v>
      </c>
      <c r="R5874" s="38">
        <v>0</v>
      </c>
    </row>
    <row r="5875" spans="1:18" ht="12.75">
      <c r="A5875" s="22" t="s">
        <v>60</v>
      </c>
      <c r="B5875" s="22" t="s">
        <v>288</v>
      </c>
      <c r="C5875" s="22" t="s">
        <v>63</v>
      </c>
      <c r="D5875" s="22" t="s">
        <v>61</v>
      </c>
      <c r="E5875" s="31">
        <v>43041.746041666665</v>
      </c>
      <c r="F5875" s="22" t="s">
        <v>27445</v>
      </c>
      <c r="G5875" s="22" t="s">
        <v>50114</v>
      </c>
      <c r="H5875" s="22" t="s">
        <v>80</v>
      </c>
      <c r="I5875" s="22" t="s">
        <v>50115</v>
      </c>
      <c r="J5875" s="37" t="s">
        <v>27447</v>
      </c>
      <c r="K5875" s="37" t="s">
        <v>27448</v>
      </c>
      <c r="L5875" s="37" t="s">
        <v>27448</v>
      </c>
      <c r="M5875" s="37" t="s">
        <v>50116</v>
      </c>
      <c r="N5875" s="37" t="s">
        <v>870</v>
      </c>
      <c r="O5875" s="37" t="s">
        <v>871</v>
      </c>
      <c r="P5875" s="22" t="s">
        <v>50117</v>
      </c>
      <c r="Q5875" s="22" t="s">
        <v>50118</v>
      </c>
      <c r="R5875" s="38">
        <v>0</v>
      </c>
    </row>
    <row r="5876" spans="1:18" ht="12.75">
      <c r="A5876" s="22" t="s">
        <v>60</v>
      </c>
      <c r="B5876" s="22" t="s">
        <v>288</v>
      </c>
      <c r="C5876" s="22" t="s">
        <v>63</v>
      </c>
      <c r="D5876" s="22" t="s">
        <v>61</v>
      </c>
      <c r="E5876" s="31">
        <v>43041.803530092591</v>
      </c>
      <c r="F5876" s="22" t="s">
        <v>27445</v>
      </c>
      <c r="G5876" s="22" t="s">
        <v>50119</v>
      </c>
      <c r="H5876" s="22" t="s">
        <v>80</v>
      </c>
      <c r="I5876" s="22" t="s">
        <v>2537</v>
      </c>
      <c r="J5876" s="37" t="s">
        <v>27447</v>
      </c>
      <c r="K5876" s="37" t="s">
        <v>27448</v>
      </c>
      <c r="L5876" s="37" t="s">
        <v>27448</v>
      </c>
      <c r="M5876" s="37" t="s">
        <v>50120</v>
      </c>
      <c r="N5876" s="37" t="s">
        <v>2538</v>
      </c>
      <c r="O5876" s="37" t="s">
        <v>2539</v>
      </c>
      <c r="P5876" s="22" t="s">
        <v>50117</v>
      </c>
      <c r="Q5876" s="22" t="s">
        <v>50118</v>
      </c>
      <c r="R5876" s="38">
        <v>0</v>
      </c>
    </row>
    <row r="5877" spans="1:18" ht="12.75">
      <c r="A5877" s="22" t="s">
        <v>60</v>
      </c>
      <c r="B5877" s="22" t="s">
        <v>288</v>
      </c>
      <c r="C5877" s="22" t="s">
        <v>63</v>
      </c>
      <c r="D5877" s="22" t="s">
        <v>61</v>
      </c>
      <c r="E5877" s="31">
        <v>43042.350277777776</v>
      </c>
      <c r="F5877" s="22" t="s">
        <v>27445</v>
      </c>
      <c r="G5877" s="22" t="s">
        <v>50121</v>
      </c>
      <c r="H5877" s="22" t="s">
        <v>80</v>
      </c>
      <c r="I5877" s="22" t="s">
        <v>7704</v>
      </c>
      <c r="J5877" s="37" t="s">
        <v>27447</v>
      </c>
      <c r="K5877" s="37" t="s">
        <v>27448</v>
      </c>
      <c r="L5877" s="37" t="s">
        <v>27448</v>
      </c>
      <c r="M5877" s="37" t="s">
        <v>50122</v>
      </c>
      <c r="N5877" s="37" t="s">
        <v>91</v>
      </c>
      <c r="O5877" s="37" t="s">
        <v>92</v>
      </c>
      <c r="P5877" s="22" t="s">
        <v>50123</v>
      </c>
      <c r="Q5877" s="22" t="s">
        <v>50124</v>
      </c>
      <c r="R5877" s="38">
        <v>0</v>
      </c>
    </row>
    <row r="5878" spans="1:18" ht="12.75">
      <c r="A5878" s="22" t="s">
        <v>60</v>
      </c>
      <c r="B5878" s="22" t="s">
        <v>288</v>
      </c>
      <c r="C5878" s="22" t="s">
        <v>63</v>
      </c>
      <c r="D5878" s="22" t="s">
        <v>61</v>
      </c>
      <c r="E5878" s="31">
        <v>43042.492071759254</v>
      </c>
      <c r="F5878" s="22" t="s">
        <v>27445</v>
      </c>
      <c r="G5878" s="22" t="s">
        <v>50125</v>
      </c>
      <c r="H5878" s="22" t="s">
        <v>80</v>
      </c>
      <c r="I5878" s="22" t="s">
        <v>6510</v>
      </c>
      <c r="J5878" s="37" t="s">
        <v>27447</v>
      </c>
      <c r="K5878" s="37" t="s">
        <v>27448</v>
      </c>
      <c r="L5878" s="37" t="s">
        <v>27448</v>
      </c>
      <c r="M5878" s="37" t="s">
        <v>50126</v>
      </c>
      <c r="N5878" s="37" t="s">
        <v>6511</v>
      </c>
      <c r="O5878" s="37" t="s">
        <v>6512</v>
      </c>
      <c r="P5878" s="22" t="s">
        <v>50112</v>
      </c>
      <c r="Q5878" s="22" t="s">
        <v>50113</v>
      </c>
      <c r="R5878" s="38">
        <v>0</v>
      </c>
    </row>
    <row r="5879" spans="1:18" ht="12.75">
      <c r="A5879" s="22" t="s">
        <v>60</v>
      </c>
      <c r="B5879" s="22" t="s">
        <v>288</v>
      </c>
      <c r="C5879" s="22" t="s">
        <v>63</v>
      </c>
      <c r="D5879" s="22" t="s">
        <v>61</v>
      </c>
      <c r="E5879" s="31">
        <v>43042.667812499996</v>
      </c>
      <c r="F5879" s="22" t="s">
        <v>27445</v>
      </c>
      <c r="G5879" s="22" t="s">
        <v>50127</v>
      </c>
      <c r="H5879" s="22" t="s">
        <v>80</v>
      </c>
      <c r="I5879" s="22" t="s">
        <v>1003</v>
      </c>
      <c r="J5879" s="37" t="s">
        <v>27447</v>
      </c>
      <c r="K5879" s="37" t="s">
        <v>27448</v>
      </c>
      <c r="L5879" s="37" t="s">
        <v>27448</v>
      </c>
      <c r="M5879" s="37" t="s">
        <v>50128</v>
      </c>
      <c r="N5879" s="37" t="s">
        <v>1004</v>
      </c>
      <c r="O5879" s="37" t="s">
        <v>1005</v>
      </c>
      <c r="P5879" s="22" t="s">
        <v>50129</v>
      </c>
      <c r="Q5879" s="22" t="s">
        <v>50130</v>
      </c>
      <c r="R5879" s="38">
        <v>0</v>
      </c>
    </row>
    <row r="5880" spans="1:18" ht="12.75">
      <c r="A5880" s="22" t="s">
        <v>60</v>
      </c>
      <c r="B5880" s="22" t="s">
        <v>288</v>
      </c>
      <c r="C5880" s="22" t="s">
        <v>63</v>
      </c>
      <c r="D5880" s="22" t="s">
        <v>61</v>
      </c>
      <c r="E5880" s="31">
        <v>43042.717430555553</v>
      </c>
      <c r="F5880" s="22" t="s">
        <v>27445</v>
      </c>
      <c r="G5880" s="22" t="s">
        <v>50131</v>
      </c>
      <c r="H5880" s="22" t="s">
        <v>80</v>
      </c>
      <c r="I5880" s="22" t="s">
        <v>5255</v>
      </c>
      <c r="J5880" s="37" t="s">
        <v>27447</v>
      </c>
      <c r="K5880" s="37" t="s">
        <v>27448</v>
      </c>
      <c r="L5880" s="37" t="s">
        <v>27448</v>
      </c>
      <c r="M5880" s="37" t="s">
        <v>50132</v>
      </c>
      <c r="N5880" s="37" t="s">
        <v>870</v>
      </c>
      <c r="O5880" s="37" t="s">
        <v>871</v>
      </c>
      <c r="P5880" s="22" t="s">
        <v>50117</v>
      </c>
      <c r="Q5880" s="22" t="s">
        <v>50118</v>
      </c>
      <c r="R5880" s="38">
        <v>0</v>
      </c>
    </row>
    <row r="5881" spans="1:18" ht="12.75">
      <c r="A5881" s="22" t="s">
        <v>60</v>
      </c>
      <c r="B5881" s="22" t="s">
        <v>288</v>
      </c>
      <c r="C5881" s="22" t="s">
        <v>63</v>
      </c>
      <c r="D5881" s="22" t="s">
        <v>61</v>
      </c>
      <c r="E5881" s="31">
        <v>43045.390729166662</v>
      </c>
      <c r="F5881" s="22" t="s">
        <v>27445</v>
      </c>
      <c r="G5881" s="22" t="s">
        <v>50133</v>
      </c>
      <c r="H5881" s="22" t="s">
        <v>80</v>
      </c>
      <c r="I5881" s="22" t="s">
        <v>50134</v>
      </c>
      <c r="J5881" s="37" t="s">
        <v>27447</v>
      </c>
      <c r="K5881" s="37" t="s">
        <v>27448</v>
      </c>
      <c r="L5881" s="37" t="s">
        <v>27448</v>
      </c>
      <c r="M5881" s="37" t="s">
        <v>50135</v>
      </c>
      <c r="N5881" s="37" t="s">
        <v>1723</v>
      </c>
      <c r="O5881" s="37" t="s">
        <v>1724</v>
      </c>
      <c r="P5881" s="22" t="s">
        <v>50136</v>
      </c>
      <c r="Q5881" s="22" t="s">
        <v>50137</v>
      </c>
      <c r="R5881" s="38">
        <v>0</v>
      </c>
    </row>
    <row r="5882" spans="1:18" ht="12.75">
      <c r="A5882" s="22" t="s">
        <v>60</v>
      </c>
      <c r="B5882" s="22" t="s">
        <v>288</v>
      </c>
      <c r="C5882" s="22" t="s">
        <v>63</v>
      </c>
      <c r="D5882" s="22" t="s">
        <v>61</v>
      </c>
      <c r="E5882" s="31">
        <v>43045.574861111112</v>
      </c>
      <c r="F5882" s="22" t="s">
        <v>27445</v>
      </c>
      <c r="G5882" s="22" t="s">
        <v>50138</v>
      </c>
      <c r="H5882" s="22" t="s">
        <v>80</v>
      </c>
      <c r="I5882" s="22" t="s">
        <v>7068</v>
      </c>
      <c r="J5882" s="37" t="s">
        <v>27447</v>
      </c>
      <c r="K5882" s="37" t="s">
        <v>27448</v>
      </c>
      <c r="L5882" s="37" t="s">
        <v>27448</v>
      </c>
      <c r="M5882" s="37" t="s">
        <v>50139</v>
      </c>
      <c r="N5882" s="37" t="s">
        <v>431</v>
      </c>
      <c r="O5882" s="37" t="s">
        <v>432</v>
      </c>
      <c r="P5882" s="22" t="s">
        <v>50140</v>
      </c>
      <c r="Q5882" s="22" t="s">
        <v>50141</v>
      </c>
      <c r="R5882" s="38">
        <v>0</v>
      </c>
    </row>
    <row r="5883" spans="1:18" ht="12.75">
      <c r="A5883" s="22" t="s">
        <v>60</v>
      </c>
      <c r="B5883" s="22" t="s">
        <v>288</v>
      </c>
      <c r="C5883" s="22" t="s">
        <v>63</v>
      </c>
      <c r="D5883" s="22" t="s">
        <v>61</v>
      </c>
      <c r="E5883" s="31">
        <v>43045.596261574072</v>
      </c>
      <c r="F5883" s="22" t="s">
        <v>27445</v>
      </c>
      <c r="G5883" s="22" t="s">
        <v>50142</v>
      </c>
      <c r="H5883" s="22" t="s">
        <v>80</v>
      </c>
      <c r="I5883" s="22" t="s">
        <v>11662</v>
      </c>
      <c r="J5883" s="37" t="s">
        <v>27447</v>
      </c>
      <c r="K5883" s="37" t="s">
        <v>27448</v>
      </c>
      <c r="L5883" s="37" t="s">
        <v>27448</v>
      </c>
      <c r="M5883" s="37" t="s">
        <v>50143</v>
      </c>
      <c r="N5883" s="37" t="s">
        <v>10461</v>
      </c>
      <c r="O5883" s="37" t="s">
        <v>10462</v>
      </c>
      <c r="P5883" s="22" t="s">
        <v>50144</v>
      </c>
      <c r="Q5883" s="22" t="s">
        <v>50145</v>
      </c>
      <c r="R5883" s="38">
        <v>0</v>
      </c>
    </row>
    <row r="5884" spans="1:18" ht="12.75">
      <c r="A5884" s="22" t="s">
        <v>60</v>
      </c>
      <c r="B5884" s="22" t="s">
        <v>288</v>
      </c>
      <c r="C5884" s="22" t="s">
        <v>63</v>
      </c>
      <c r="D5884" s="22" t="s">
        <v>61</v>
      </c>
      <c r="E5884" s="31">
        <v>43045.758472222224</v>
      </c>
      <c r="F5884" s="22" t="s">
        <v>27445</v>
      </c>
      <c r="G5884" s="22" t="s">
        <v>50146</v>
      </c>
      <c r="H5884" s="22" t="s">
        <v>80</v>
      </c>
      <c r="I5884" s="22" t="s">
        <v>2807</v>
      </c>
      <c r="J5884" s="37" t="s">
        <v>27447</v>
      </c>
      <c r="K5884" s="37" t="s">
        <v>27448</v>
      </c>
      <c r="L5884" s="37" t="s">
        <v>27448</v>
      </c>
      <c r="M5884" s="37" t="s">
        <v>50147</v>
      </c>
      <c r="N5884" s="37" t="s">
        <v>262</v>
      </c>
      <c r="O5884" s="37" t="s">
        <v>263</v>
      </c>
      <c r="P5884" s="22" t="s">
        <v>27800</v>
      </c>
      <c r="Q5884" s="22" t="s">
        <v>27801</v>
      </c>
      <c r="R5884" s="38">
        <v>0</v>
      </c>
    </row>
    <row r="5885" spans="1:18" ht="12.75">
      <c r="A5885" s="22" t="s">
        <v>60</v>
      </c>
      <c r="B5885" s="22" t="s">
        <v>288</v>
      </c>
      <c r="C5885" s="22" t="s">
        <v>63</v>
      </c>
      <c r="D5885" s="22" t="s">
        <v>61</v>
      </c>
      <c r="E5885" s="31">
        <v>43045.869490740741</v>
      </c>
      <c r="F5885" s="22" t="s">
        <v>27445</v>
      </c>
      <c r="G5885" s="22" t="s">
        <v>50148</v>
      </c>
      <c r="H5885" s="22" t="s">
        <v>80</v>
      </c>
      <c r="I5885" s="22" t="s">
        <v>4539</v>
      </c>
      <c r="J5885" s="37" t="s">
        <v>27447</v>
      </c>
      <c r="K5885" s="37" t="s">
        <v>27448</v>
      </c>
      <c r="L5885" s="37" t="s">
        <v>27448</v>
      </c>
      <c r="M5885" s="37" t="s">
        <v>50149</v>
      </c>
      <c r="N5885" s="37" t="s">
        <v>1070</v>
      </c>
      <c r="O5885" s="37" t="s">
        <v>1071</v>
      </c>
      <c r="P5885" s="22" t="s">
        <v>50094</v>
      </c>
      <c r="Q5885" s="22" t="s">
        <v>50095</v>
      </c>
      <c r="R5885" s="38">
        <v>0</v>
      </c>
    </row>
    <row r="5886" spans="1:18" ht="12.75">
      <c r="A5886" s="22" t="s">
        <v>60</v>
      </c>
      <c r="B5886" s="22" t="s">
        <v>288</v>
      </c>
      <c r="C5886" s="22" t="s">
        <v>63</v>
      </c>
      <c r="D5886" s="22" t="s">
        <v>61</v>
      </c>
      <c r="E5886" s="31">
        <v>43046.39403935185</v>
      </c>
      <c r="F5886" s="22" t="s">
        <v>27445</v>
      </c>
      <c r="G5886" s="22" t="s">
        <v>50150</v>
      </c>
      <c r="H5886" s="22" t="s">
        <v>80</v>
      </c>
      <c r="I5886" s="22" t="s">
        <v>6671</v>
      </c>
      <c r="J5886" s="37" t="s">
        <v>27447</v>
      </c>
      <c r="K5886" s="37" t="s">
        <v>27448</v>
      </c>
      <c r="L5886" s="37" t="s">
        <v>27448</v>
      </c>
      <c r="M5886" s="37" t="s">
        <v>50151</v>
      </c>
      <c r="N5886" s="37" t="s">
        <v>442</v>
      </c>
      <c r="O5886" s="37" t="s">
        <v>443</v>
      </c>
      <c r="P5886" s="22" t="s">
        <v>50152</v>
      </c>
      <c r="Q5886" s="22" t="s">
        <v>50153</v>
      </c>
      <c r="R5886" s="38">
        <v>0</v>
      </c>
    </row>
    <row r="5887" spans="1:18" ht="12.75">
      <c r="A5887" s="22" t="s">
        <v>60</v>
      </c>
      <c r="B5887" s="22" t="s">
        <v>288</v>
      </c>
      <c r="C5887" s="22" t="s">
        <v>63</v>
      </c>
      <c r="D5887" s="22" t="s">
        <v>61</v>
      </c>
      <c r="E5887" s="31">
        <v>43046.439710648148</v>
      </c>
      <c r="F5887" s="22" t="s">
        <v>27445</v>
      </c>
      <c r="G5887" s="22" t="s">
        <v>50154</v>
      </c>
      <c r="H5887" s="22" t="s">
        <v>80</v>
      </c>
      <c r="I5887" s="22" t="s">
        <v>3325</v>
      </c>
      <c r="J5887" s="37" t="s">
        <v>27447</v>
      </c>
      <c r="K5887" s="37" t="s">
        <v>27448</v>
      </c>
      <c r="L5887" s="37" t="s">
        <v>27448</v>
      </c>
      <c r="M5887" s="37" t="s">
        <v>50155</v>
      </c>
      <c r="N5887" s="37" t="s">
        <v>1016</v>
      </c>
      <c r="O5887" s="37" t="s">
        <v>1017</v>
      </c>
      <c r="P5887" s="22" t="s">
        <v>50156</v>
      </c>
      <c r="Q5887" s="22" t="s">
        <v>50157</v>
      </c>
      <c r="R5887" s="38">
        <v>0</v>
      </c>
    </row>
    <row r="5888" spans="1:18" ht="12.75">
      <c r="A5888" s="22" t="s">
        <v>60</v>
      </c>
      <c r="B5888" s="22" t="s">
        <v>288</v>
      </c>
      <c r="C5888" s="22" t="s">
        <v>63</v>
      </c>
      <c r="D5888" s="22" t="s">
        <v>61</v>
      </c>
      <c r="E5888" s="31">
        <v>43046.510289351849</v>
      </c>
      <c r="F5888" s="22" t="s">
        <v>27445</v>
      </c>
      <c r="G5888" s="22" t="s">
        <v>50158</v>
      </c>
      <c r="H5888" s="22" t="s">
        <v>80</v>
      </c>
      <c r="I5888" s="22" t="s">
        <v>11191</v>
      </c>
      <c r="J5888" s="37" t="s">
        <v>27447</v>
      </c>
      <c r="K5888" s="37" t="s">
        <v>27448</v>
      </c>
      <c r="L5888" s="37" t="s">
        <v>27448</v>
      </c>
      <c r="M5888" s="37" t="s">
        <v>50159</v>
      </c>
      <c r="N5888" s="37" t="s">
        <v>3272</v>
      </c>
      <c r="O5888" s="37" t="s">
        <v>3273</v>
      </c>
      <c r="P5888" s="22" t="s">
        <v>50160</v>
      </c>
      <c r="Q5888" s="22" t="s">
        <v>50161</v>
      </c>
      <c r="R5888" s="38">
        <v>0</v>
      </c>
    </row>
    <row r="5889" spans="1:18" ht="12.75">
      <c r="A5889" s="22" t="s">
        <v>60</v>
      </c>
      <c r="B5889" s="22" t="s">
        <v>288</v>
      </c>
      <c r="C5889" s="22" t="s">
        <v>63</v>
      </c>
      <c r="D5889" s="22" t="s">
        <v>61</v>
      </c>
      <c r="E5889" s="31">
        <v>43046.665937500002</v>
      </c>
      <c r="F5889" s="22" t="s">
        <v>27445</v>
      </c>
      <c r="G5889" s="22" t="s">
        <v>50162</v>
      </c>
      <c r="H5889" s="22" t="s">
        <v>80</v>
      </c>
      <c r="I5889" s="22" t="s">
        <v>50163</v>
      </c>
      <c r="J5889" s="37" t="s">
        <v>27447</v>
      </c>
      <c r="K5889" s="37" t="s">
        <v>27448</v>
      </c>
      <c r="L5889" s="37" t="s">
        <v>27448</v>
      </c>
      <c r="M5889" s="37" t="s">
        <v>50164</v>
      </c>
      <c r="N5889" s="37" t="s">
        <v>857</v>
      </c>
      <c r="O5889" s="37" t="s">
        <v>858</v>
      </c>
      <c r="P5889" s="22" t="s">
        <v>50165</v>
      </c>
      <c r="Q5889" s="22" t="s">
        <v>50166</v>
      </c>
      <c r="R5889" s="38">
        <v>0</v>
      </c>
    </row>
    <row r="5890" spans="1:18" ht="12.75">
      <c r="A5890" s="22" t="s">
        <v>60</v>
      </c>
      <c r="B5890" s="22" t="s">
        <v>288</v>
      </c>
      <c r="C5890" s="22" t="s">
        <v>63</v>
      </c>
      <c r="D5890" s="22" t="s">
        <v>61</v>
      </c>
      <c r="E5890" s="31">
        <v>43046.673148148147</v>
      </c>
      <c r="F5890" s="22" t="s">
        <v>27445</v>
      </c>
      <c r="G5890" s="22" t="s">
        <v>50167</v>
      </c>
      <c r="H5890" s="22" t="s">
        <v>80</v>
      </c>
      <c r="I5890" s="22" t="s">
        <v>50168</v>
      </c>
      <c r="J5890" s="37" t="s">
        <v>27447</v>
      </c>
      <c r="K5890" s="37" t="s">
        <v>27448</v>
      </c>
      <c r="L5890" s="37" t="s">
        <v>27448</v>
      </c>
      <c r="M5890" s="37" t="s">
        <v>50169</v>
      </c>
      <c r="N5890" s="37" t="s">
        <v>528</v>
      </c>
      <c r="O5890" s="37" t="s">
        <v>529</v>
      </c>
      <c r="P5890" s="22" t="s">
        <v>50170</v>
      </c>
      <c r="Q5890" s="22" t="s">
        <v>50171</v>
      </c>
      <c r="R5890" s="38">
        <v>0</v>
      </c>
    </row>
    <row r="5891" spans="1:18" ht="12.75">
      <c r="A5891" s="22" t="s">
        <v>60</v>
      </c>
      <c r="B5891" s="22" t="s">
        <v>288</v>
      </c>
      <c r="C5891" s="22" t="s">
        <v>63</v>
      </c>
      <c r="D5891" s="22" t="s">
        <v>61</v>
      </c>
      <c r="E5891" s="31">
        <v>43046.761736111112</v>
      </c>
      <c r="F5891" s="22" t="s">
        <v>27445</v>
      </c>
      <c r="G5891" s="22" t="s">
        <v>50172</v>
      </c>
      <c r="H5891" s="22" t="s">
        <v>80</v>
      </c>
      <c r="I5891" s="22" t="s">
        <v>50173</v>
      </c>
      <c r="J5891" s="37" t="s">
        <v>27447</v>
      </c>
      <c r="K5891" s="37" t="s">
        <v>27448</v>
      </c>
      <c r="L5891" s="37" t="s">
        <v>27448</v>
      </c>
      <c r="M5891" s="37" t="s">
        <v>50174</v>
      </c>
      <c r="N5891" s="37" t="s">
        <v>50175</v>
      </c>
      <c r="O5891" s="37" t="s">
        <v>50176</v>
      </c>
      <c r="P5891" s="22" t="s">
        <v>50177</v>
      </c>
      <c r="Q5891" s="22" t="s">
        <v>50178</v>
      </c>
      <c r="R5891" s="38">
        <v>0</v>
      </c>
    </row>
    <row r="5892" spans="1:18" ht="12.75">
      <c r="A5892" s="22" t="s">
        <v>60</v>
      </c>
      <c r="B5892" s="22" t="s">
        <v>288</v>
      </c>
      <c r="C5892" s="22" t="s">
        <v>63</v>
      </c>
      <c r="D5892" s="22" t="s">
        <v>61</v>
      </c>
      <c r="E5892" s="31">
        <v>43046.946898148148</v>
      </c>
      <c r="F5892" s="22" t="s">
        <v>27445</v>
      </c>
      <c r="G5892" s="22" t="s">
        <v>50179</v>
      </c>
      <c r="H5892" s="22" t="s">
        <v>80</v>
      </c>
      <c r="I5892" s="22" t="s">
        <v>5994</v>
      </c>
      <c r="J5892" s="37" t="s">
        <v>27447</v>
      </c>
      <c r="K5892" s="37" t="s">
        <v>27448</v>
      </c>
      <c r="L5892" s="37" t="s">
        <v>27448</v>
      </c>
      <c r="M5892" s="37" t="s">
        <v>50180</v>
      </c>
      <c r="N5892" s="37" t="s">
        <v>5995</v>
      </c>
      <c r="O5892" s="37" t="s">
        <v>5996</v>
      </c>
      <c r="P5892" s="22" t="s">
        <v>50181</v>
      </c>
      <c r="Q5892" s="22" t="s">
        <v>50182</v>
      </c>
      <c r="R5892" s="38">
        <v>0</v>
      </c>
    </row>
    <row r="5893" spans="1:18" ht="12.75">
      <c r="A5893" s="22" t="s">
        <v>60</v>
      </c>
      <c r="B5893" s="22" t="s">
        <v>288</v>
      </c>
      <c r="C5893" s="22" t="s">
        <v>63</v>
      </c>
      <c r="D5893" s="22" t="s">
        <v>61</v>
      </c>
      <c r="E5893" s="31">
        <v>43047.575416666667</v>
      </c>
      <c r="F5893" s="22" t="s">
        <v>27445</v>
      </c>
      <c r="G5893" s="22" t="s">
        <v>50183</v>
      </c>
      <c r="H5893" s="22" t="s">
        <v>80</v>
      </c>
      <c r="I5893" s="22" t="s">
        <v>6031</v>
      </c>
      <c r="J5893" s="37" t="s">
        <v>27447</v>
      </c>
      <c r="K5893" s="37" t="s">
        <v>27448</v>
      </c>
      <c r="L5893" s="37" t="s">
        <v>27448</v>
      </c>
      <c r="M5893" s="37" t="s">
        <v>50184</v>
      </c>
      <c r="N5893" s="37" t="s">
        <v>6032</v>
      </c>
      <c r="O5893" s="37" t="s">
        <v>6033</v>
      </c>
      <c r="P5893" s="22" t="s">
        <v>50185</v>
      </c>
      <c r="Q5893" s="22" t="s">
        <v>50186</v>
      </c>
      <c r="R5893" s="38">
        <v>0</v>
      </c>
    </row>
    <row r="5894" spans="1:18" ht="12.75">
      <c r="A5894" s="22" t="s">
        <v>60</v>
      </c>
      <c r="B5894" s="22" t="s">
        <v>288</v>
      </c>
      <c r="C5894" s="22" t="s">
        <v>63</v>
      </c>
      <c r="D5894" s="22" t="s">
        <v>61</v>
      </c>
      <c r="E5894" s="31">
        <v>43047.576226851852</v>
      </c>
      <c r="F5894" s="22" t="s">
        <v>27445</v>
      </c>
      <c r="G5894" s="22" t="s">
        <v>50187</v>
      </c>
      <c r="H5894" s="22" t="s">
        <v>80</v>
      </c>
      <c r="I5894" s="22" t="s">
        <v>8133</v>
      </c>
      <c r="J5894" s="37" t="s">
        <v>27447</v>
      </c>
      <c r="K5894" s="37" t="s">
        <v>27448</v>
      </c>
      <c r="L5894" s="37" t="s">
        <v>27448</v>
      </c>
      <c r="M5894" s="37" t="s">
        <v>50188</v>
      </c>
      <c r="N5894" s="37" t="s">
        <v>8134</v>
      </c>
      <c r="O5894" s="37" t="s">
        <v>8135</v>
      </c>
      <c r="P5894" s="22" t="s">
        <v>50189</v>
      </c>
      <c r="Q5894" s="22" t="s">
        <v>50190</v>
      </c>
      <c r="R5894" s="38">
        <v>0</v>
      </c>
    </row>
    <row r="5895" spans="1:18" ht="12.75">
      <c r="A5895" s="22" t="s">
        <v>60</v>
      </c>
      <c r="B5895" s="22" t="s">
        <v>288</v>
      </c>
      <c r="C5895" s="22" t="s">
        <v>63</v>
      </c>
      <c r="D5895" s="22" t="s">
        <v>61</v>
      </c>
      <c r="E5895" s="31">
        <v>43047.614201388889</v>
      </c>
      <c r="F5895" s="22" t="s">
        <v>27445</v>
      </c>
      <c r="G5895" s="22" t="s">
        <v>50191</v>
      </c>
      <c r="H5895" s="22" t="s">
        <v>80</v>
      </c>
      <c r="I5895" s="22" t="s">
        <v>50192</v>
      </c>
      <c r="J5895" s="37" t="s">
        <v>27447</v>
      </c>
      <c r="K5895" s="37" t="s">
        <v>27448</v>
      </c>
      <c r="L5895" s="37" t="s">
        <v>27448</v>
      </c>
      <c r="M5895" s="37" t="s">
        <v>50193</v>
      </c>
      <c r="N5895" s="37" t="s">
        <v>91</v>
      </c>
      <c r="O5895" s="37" t="s">
        <v>92</v>
      </c>
      <c r="P5895" s="22" t="s">
        <v>50185</v>
      </c>
      <c r="Q5895" s="22" t="s">
        <v>50186</v>
      </c>
      <c r="R5895" s="38">
        <v>0</v>
      </c>
    </row>
    <row r="5896" spans="1:18" ht="12.75">
      <c r="A5896" s="22" t="s">
        <v>60</v>
      </c>
      <c r="B5896" s="22" t="s">
        <v>288</v>
      </c>
      <c r="C5896" s="22" t="s">
        <v>63</v>
      </c>
      <c r="D5896" s="22" t="s">
        <v>61</v>
      </c>
      <c r="E5896" s="31">
        <v>43047.678935185184</v>
      </c>
      <c r="F5896" s="22" t="s">
        <v>27445</v>
      </c>
      <c r="G5896" s="22" t="s">
        <v>50194</v>
      </c>
      <c r="H5896" s="22" t="s">
        <v>80</v>
      </c>
      <c r="I5896" s="22" t="s">
        <v>1166</v>
      </c>
      <c r="J5896" s="37" t="s">
        <v>27447</v>
      </c>
      <c r="K5896" s="37" t="s">
        <v>27448</v>
      </c>
      <c r="L5896" s="37" t="s">
        <v>27448</v>
      </c>
      <c r="M5896" s="37" t="s">
        <v>50195</v>
      </c>
      <c r="N5896" s="37" t="s">
        <v>1167</v>
      </c>
      <c r="O5896" s="37" t="s">
        <v>1168</v>
      </c>
      <c r="P5896" s="22" t="s">
        <v>50196</v>
      </c>
      <c r="Q5896" s="22" t="s">
        <v>44195</v>
      </c>
      <c r="R5896" s="38">
        <v>0</v>
      </c>
    </row>
    <row r="5897" spans="1:18" ht="12.75">
      <c r="A5897" s="22" t="s">
        <v>60</v>
      </c>
      <c r="B5897" s="22" t="s">
        <v>288</v>
      </c>
      <c r="C5897" s="22" t="s">
        <v>63</v>
      </c>
      <c r="D5897" s="22" t="s">
        <v>61</v>
      </c>
      <c r="E5897" s="31">
        <v>43047.706053240741</v>
      </c>
      <c r="F5897" s="22" t="s">
        <v>27445</v>
      </c>
      <c r="G5897" s="22" t="s">
        <v>50197</v>
      </c>
      <c r="H5897" s="22" t="s">
        <v>80</v>
      </c>
      <c r="I5897" s="22" t="s">
        <v>50198</v>
      </c>
      <c r="J5897" s="37" t="s">
        <v>27447</v>
      </c>
      <c r="K5897" s="37" t="s">
        <v>27448</v>
      </c>
      <c r="L5897" s="37" t="s">
        <v>27448</v>
      </c>
      <c r="M5897" s="37" t="s">
        <v>50199</v>
      </c>
      <c r="N5897" s="37" t="s">
        <v>773</v>
      </c>
      <c r="O5897" s="37" t="s">
        <v>774</v>
      </c>
      <c r="P5897" s="22" t="s">
        <v>50064</v>
      </c>
      <c r="Q5897" s="22" t="s">
        <v>50065</v>
      </c>
      <c r="R5897" s="38">
        <v>0</v>
      </c>
    </row>
    <row r="5898" spans="1:18" ht="12.75">
      <c r="A5898" s="22" t="s">
        <v>60</v>
      </c>
      <c r="B5898" s="22" t="s">
        <v>288</v>
      </c>
      <c r="C5898" s="22" t="s">
        <v>63</v>
      </c>
      <c r="D5898" s="22" t="s">
        <v>61</v>
      </c>
      <c r="E5898" s="31">
        <v>43048.411412037036</v>
      </c>
      <c r="F5898" s="22" t="s">
        <v>27445</v>
      </c>
      <c r="G5898" s="22" t="s">
        <v>50200</v>
      </c>
      <c r="H5898" s="22" t="s">
        <v>80</v>
      </c>
      <c r="I5898" s="22" t="s">
        <v>3493</v>
      </c>
      <c r="J5898" s="37" t="s">
        <v>27447</v>
      </c>
      <c r="K5898" s="37" t="s">
        <v>27448</v>
      </c>
      <c r="L5898" s="37" t="s">
        <v>27448</v>
      </c>
      <c r="M5898" s="37" t="s">
        <v>50201</v>
      </c>
      <c r="N5898" s="37" t="s">
        <v>1331</v>
      </c>
      <c r="O5898" s="37" t="s">
        <v>1332</v>
      </c>
      <c r="P5898" s="22" t="s">
        <v>50202</v>
      </c>
      <c r="Q5898" s="22" t="s">
        <v>50203</v>
      </c>
      <c r="R5898" s="38">
        <v>0</v>
      </c>
    </row>
    <row r="5899" spans="1:18" ht="12.75">
      <c r="A5899" s="22" t="s">
        <v>60</v>
      </c>
      <c r="B5899" s="22" t="s">
        <v>288</v>
      </c>
      <c r="C5899" s="22" t="s">
        <v>63</v>
      </c>
      <c r="D5899" s="22" t="s">
        <v>61</v>
      </c>
      <c r="E5899" s="31">
        <v>43048.464629629627</v>
      </c>
      <c r="F5899" s="22" t="s">
        <v>27445</v>
      </c>
      <c r="G5899" s="22" t="s">
        <v>50204</v>
      </c>
      <c r="H5899" s="22" t="s">
        <v>80</v>
      </c>
      <c r="I5899" s="22" t="s">
        <v>10648</v>
      </c>
      <c r="J5899" s="37" t="s">
        <v>27447</v>
      </c>
      <c r="K5899" s="37" t="s">
        <v>27448</v>
      </c>
      <c r="L5899" s="37" t="s">
        <v>27448</v>
      </c>
      <c r="M5899" s="37" t="s">
        <v>50205</v>
      </c>
      <c r="N5899" s="37" t="s">
        <v>91</v>
      </c>
      <c r="O5899" s="37" t="s">
        <v>92</v>
      </c>
      <c r="P5899" s="22" t="s">
        <v>50206</v>
      </c>
      <c r="Q5899" s="22" t="s">
        <v>50207</v>
      </c>
      <c r="R5899" s="38">
        <v>0</v>
      </c>
    </row>
    <row r="5900" spans="1:18" ht="12.75">
      <c r="A5900" s="22" t="s">
        <v>60</v>
      </c>
      <c r="B5900" s="22" t="s">
        <v>288</v>
      </c>
      <c r="C5900" s="22" t="s">
        <v>63</v>
      </c>
      <c r="D5900" s="22" t="s">
        <v>61</v>
      </c>
      <c r="E5900" s="31">
        <v>43048.519687499997</v>
      </c>
      <c r="F5900" s="22" t="s">
        <v>27445</v>
      </c>
      <c r="G5900" s="22" t="s">
        <v>50208</v>
      </c>
      <c r="H5900" s="22" t="s">
        <v>80</v>
      </c>
      <c r="I5900" s="22" t="s">
        <v>50209</v>
      </c>
      <c r="J5900" s="37" t="s">
        <v>27447</v>
      </c>
      <c r="K5900" s="37" t="s">
        <v>27448</v>
      </c>
      <c r="L5900" s="37" t="s">
        <v>27448</v>
      </c>
      <c r="M5900" s="37" t="s">
        <v>50210</v>
      </c>
      <c r="N5900" s="37" t="s">
        <v>17330</v>
      </c>
      <c r="O5900" s="37" t="s">
        <v>17331</v>
      </c>
      <c r="P5900" s="22" t="s">
        <v>50211</v>
      </c>
      <c r="Q5900" s="22" t="s">
        <v>50212</v>
      </c>
      <c r="R5900" s="38">
        <v>0</v>
      </c>
    </row>
    <row r="5901" spans="1:18" ht="12.75">
      <c r="A5901" s="22" t="s">
        <v>60</v>
      </c>
      <c r="B5901" s="22" t="s">
        <v>288</v>
      </c>
      <c r="C5901" s="22" t="s">
        <v>63</v>
      </c>
      <c r="D5901" s="22" t="s">
        <v>61</v>
      </c>
      <c r="E5901" s="31">
        <v>43048.57844907407</v>
      </c>
      <c r="F5901" s="22" t="s">
        <v>27445</v>
      </c>
      <c r="G5901" s="22" t="s">
        <v>50213</v>
      </c>
      <c r="H5901" s="22" t="s">
        <v>80</v>
      </c>
      <c r="I5901" s="22" t="s">
        <v>1998</v>
      </c>
      <c r="J5901" s="37" t="s">
        <v>27447</v>
      </c>
      <c r="K5901" s="37" t="s">
        <v>27448</v>
      </c>
      <c r="L5901" s="37" t="s">
        <v>27448</v>
      </c>
      <c r="M5901" s="37" t="s">
        <v>50214</v>
      </c>
      <c r="N5901" s="37" t="s">
        <v>1999</v>
      </c>
      <c r="O5901" s="37" t="s">
        <v>2000</v>
      </c>
      <c r="P5901" s="22" t="s">
        <v>50064</v>
      </c>
      <c r="Q5901" s="22" t="s">
        <v>50065</v>
      </c>
      <c r="R5901" s="38">
        <v>0</v>
      </c>
    </row>
    <row r="5902" spans="1:18" ht="12.75">
      <c r="A5902" s="22" t="s">
        <v>60</v>
      </c>
      <c r="B5902" s="22" t="s">
        <v>288</v>
      </c>
      <c r="C5902" s="22" t="s">
        <v>63</v>
      </c>
      <c r="D5902" s="22" t="s">
        <v>61</v>
      </c>
      <c r="E5902" s="31">
        <v>43048.650706018518</v>
      </c>
      <c r="F5902" s="22" t="s">
        <v>27445</v>
      </c>
      <c r="G5902" s="22" t="s">
        <v>50215</v>
      </c>
      <c r="H5902" s="22" t="s">
        <v>80</v>
      </c>
      <c r="I5902" s="22" t="s">
        <v>1127</v>
      </c>
      <c r="J5902" s="37" t="s">
        <v>27447</v>
      </c>
      <c r="K5902" s="37" t="s">
        <v>27448</v>
      </c>
      <c r="L5902" s="37" t="s">
        <v>27448</v>
      </c>
      <c r="M5902" s="37" t="s">
        <v>50216</v>
      </c>
      <c r="N5902" s="37" t="s">
        <v>1128</v>
      </c>
      <c r="O5902" s="37" t="s">
        <v>1129</v>
      </c>
      <c r="P5902" s="22" t="s">
        <v>50217</v>
      </c>
      <c r="Q5902" s="22" t="s">
        <v>50218</v>
      </c>
      <c r="R5902" s="38">
        <v>0</v>
      </c>
    </row>
    <row r="5903" spans="1:18" ht="12.75">
      <c r="A5903" s="22" t="s">
        <v>60</v>
      </c>
      <c r="B5903" s="22" t="s">
        <v>288</v>
      </c>
      <c r="C5903" s="22" t="s">
        <v>63</v>
      </c>
      <c r="D5903" s="22" t="s">
        <v>61</v>
      </c>
      <c r="E5903" s="31">
        <v>43048.752581018518</v>
      </c>
      <c r="F5903" s="22" t="s">
        <v>27445</v>
      </c>
      <c r="G5903" s="22" t="s">
        <v>50219</v>
      </c>
      <c r="H5903" s="22" t="s">
        <v>80</v>
      </c>
      <c r="I5903" s="22" t="s">
        <v>711</v>
      </c>
      <c r="J5903" s="37" t="s">
        <v>27447</v>
      </c>
      <c r="K5903" s="37" t="s">
        <v>27448</v>
      </c>
      <c r="L5903" s="37" t="s">
        <v>27448</v>
      </c>
      <c r="M5903" s="37" t="s">
        <v>50220</v>
      </c>
      <c r="N5903" s="37" t="s">
        <v>712</v>
      </c>
      <c r="O5903" s="37" t="s">
        <v>713</v>
      </c>
      <c r="P5903" s="22" t="s">
        <v>50221</v>
      </c>
      <c r="Q5903" s="22" t="s">
        <v>50222</v>
      </c>
      <c r="R5903" s="38">
        <v>0</v>
      </c>
    </row>
    <row r="5904" spans="1:18" ht="12.75">
      <c r="A5904" s="22" t="s">
        <v>60</v>
      </c>
      <c r="B5904" s="22" t="s">
        <v>288</v>
      </c>
      <c r="C5904" s="22" t="s">
        <v>63</v>
      </c>
      <c r="D5904" s="22" t="s">
        <v>61</v>
      </c>
      <c r="E5904" s="31">
        <v>43048.801192129627</v>
      </c>
      <c r="F5904" s="22" t="s">
        <v>27445</v>
      </c>
      <c r="G5904" s="22" t="s">
        <v>50223</v>
      </c>
      <c r="H5904" s="22" t="s">
        <v>80</v>
      </c>
      <c r="I5904" s="22" t="s">
        <v>11167</v>
      </c>
      <c r="J5904" s="37" t="s">
        <v>27447</v>
      </c>
      <c r="K5904" s="37" t="s">
        <v>27448</v>
      </c>
      <c r="L5904" s="37" t="s">
        <v>27448</v>
      </c>
      <c r="M5904" s="37" t="s">
        <v>50224</v>
      </c>
      <c r="N5904" s="37" t="s">
        <v>589</v>
      </c>
      <c r="O5904" s="37" t="s">
        <v>590</v>
      </c>
      <c r="P5904" s="22" t="s">
        <v>50117</v>
      </c>
      <c r="Q5904" s="22" t="s">
        <v>50118</v>
      </c>
      <c r="R5904" s="38">
        <v>0</v>
      </c>
    </row>
    <row r="5905" spans="1:18" ht="12.75">
      <c r="A5905" s="22" t="s">
        <v>60</v>
      </c>
      <c r="B5905" s="22" t="s">
        <v>288</v>
      </c>
      <c r="C5905" s="22" t="s">
        <v>63</v>
      </c>
      <c r="D5905" s="22" t="s">
        <v>61</v>
      </c>
      <c r="E5905" s="31">
        <v>43048.822534722218</v>
      </c>
      <c r="F5905" s="22" t="s">
        <v>27445</v>
      </c>
      <c r="G5905" s="22" t="s">
        <v>50225</v>
      </c>
      <c r="H5905" s="22" t="s">
        <v>80</v>
      </c>
      <c r="I5905" s="22" t="s">
        <v>50226</v>
      </c>
      <c r="J5905" s="37" t="s">
        <v>27447</v>
      </c>
      <c r="K5905" s="37" t="s">
        <v>27448</v>
      </c>
      <c r="L5905" s="37" t="s">
        <v>27448</v>
      </c>
      <c r="M5905" s="37" t="s">
        <v>50227</v>
      </c>
      <c r="N5905" s="37" t="s">
        <v>2594</v>
      </c>
      <c r="O5905" s="37" t="s">
        <v>2595</v>
      </c>
      <c r="P5905" s="22" t="s">
        <v>50117</v>
      </c>
      <c r="Q5905" s="22" t="s">
        <v>50118</v>
      </c>
      <c r="R5905" s="38">
        <v>0</v>
      </c>
    </row>
    <row r="5906" spans="1:18" ht="12.75">
      <c r="A5906" s="22" t="s">
        <v>60</v>
      </c>
      <c r="B5906" s="22" t="s">
        <v>288</v>
      </c>
      <c r="C5906" s="22" t="s">
        <v>63</v>
      </c>
      <c r="D5906" s="22" t="s">
        <v>61</v>
      </c>
      <c r="E5906" s="31">
        <v>43048.825706018513</v>
      </c>
      <c r="F5906" s="22" t="s">
        <v>27445</v>
      </c>
      <c r="G5906" s="22" t="s">
        <v>50228</v>
      </c>
      <c r="H5906" s="22" t="s">
        <v>80</v>
      </c>
      <c r="I5906" s="22" t="s">
        <v>2593</v>
      </c>
      <c r="J5906" s="37" t="s">
        <v>27447</v>
      </c>
      <c r="K5906" s="37" t="s">
        <v>27448</v>
      </c>
      <c r="L5906" s="37" t="s">
        <v>27448</v>
      </c>
      <c r="M5906" s="37" t="s">
        <v>50229</v>
      </c>
      <c r="N5906" s="37" t="s">
        <v>2594</v>
      </c>
      <c r="O5906" s="37" t="s">
        <v>2595</v>
      </c>
      <c r="P5906" s="22" t="s">
        <v>50117</v>
      </c>
      <c r="Q5906" s="22" t="s">
        <v>50118</v>
      </c>
      <c r="R5906" s="38">
        <v>0</v>
      </c>
    </row>
    <row r="5907" spans="1:18" ht="12.75">
      <c r="A5907" s="22" t="s">
        <v>60</v>
      </c>
      <c r="B5907" s="22" t="s">
        <v>288</v>
      </c>
      <c r="C5907" s="22" t="s">
        <v>63</v>
      </c>
      <c r="D5907" s="22" t="s">
        <v>61</v>
      </c>
      <c r="E5907" s="31">
        <v>43049.413587962961</v>
      </c>
      <c r="F5907" s="22" t="s">
        <v>27445</v>
      </c>
      <c r="G5907" s="22" t="s">
        <v>50230</v>
      </c>
      <c r="H5907" s="22" t="s">
        <v>80</v>
      </c>
      <c r="I5907" s="22" t="s">
        <v>50231</v>
      </c>
      <c r="J5907" s="37" t="s">
        <v>27447</v>
      </c>
      <c r="K5907" s="37" t="s">
        <v>27448</v>
      </c>
      <c r="L5907" s="37" t="s">
        <v>27448</v>
      </c>
      <c r="M5907" s="37" t="s">
        <v>50232</v>
      </c>
      <c r="N5907" s="37" t="s">
        <v>528</v>
      </c>
      <c r="O5907" s="37" t="s">
        <v>529</v>
      </c>
      <c r="P5907" s="22" t="s">
        <v>50233</v>
      </c>
      <c r="Q5907" s="22" t="s">
        <v>50234</v>
      </c>
      <c r="R5907" s="38">
        <v>0</v>
      </c>
    </row>
    <row r="5908" spans="1:18" ht="12.75">
      <c r="A5908" s="22" t="s">
        <v>60</v>
      </c>
      <c r="B5908" s="22" t="s">
        <v>288</v>
      </c>
      <c r="C5908" s="22" t="s">
        <v>63</v>
      </c>
      <c r="D5908" s="22" t="s">
        <v>61</v>
      </c>
      <c r="E5908" s="31">
        <v>43049.486863425926</v>
      </c>
      <c r="F5908" s="22" t="s">
        <v>27445</v>
      </c>
      <c r="G5908" s="22" t="s">
        <v>50235</v>
      </c>
      <c r="H5908" s="22" t="s">
        <v>80</v>
      </c>
      <c r="I5908" s="22" t="s">
        <v>3215</v>
      </c>
      <c r="J5908" s="37" t="s">
        <v>27447</v>
      </c>
      <c r="K5908" s="37" t="s">
        <v>27448</v>
      </c>
      <c r="L5908" s="37" t="s">
        <v>27448</v>
      </c>
      <c r="M5908" s="37" t="s">
        <v>50236</v>
      </c>
      <c r="N5908" s="37" t="s">
        <v>3216</v>
      </c>
      <c r="O5908" s="37" t="s">
        <v>3217</v>
      </c>
      <c r="P5908" s="22" t="s">
        <v>50237</v>
      </c>
      <c r="Q5908" s="22" t="s">
        <v>50238</v>
      </c>
      <c r="R5908" s="38">
        <v>0</v>
      </c>
    </row>
    <row r="5909" spans="1:18" ht="12.75">
      <c r="A5909" s="22" t="s">
        <v>60</v>
      </c>
      <c r="B5909" s="22" t="s">
        <v>288</v>
      </c>
      <c r="C5909" s="22" t="s">
        <v>63</v>
      </c>
      <c r="D5909" s="22" t="s">
        <v>61</v>
      </c>
      <c r="E5909" s="31">
        <v>43049.589201388888</v>
      </c>
      <c r="F5909" s="22" t="s">
        <v>27445</v>
      </c>
      <c r="G5909" s="22" t="s">
        <v>50239</v>
      </c>
      <c r="H5909" s="22" t="s">
        <v>80</v>
      </c>
      <c r="I5909" s="22" t="s">
        <v>4259</v>
      </c>
      <c r="J5909" s="37" t="s">
        <v>27447</v>
      </c>
      <c r="K5909" s="37" t="s">
        <v>27448</v>
      </c>
      <c r="L5909" s="37" t="s">
        <v>27448</v>
      </c>
      <c r="M5909" s="37" t="s">
        <v>50240</v>
      </c>
      <c r="N5909" s="37" t="s">
        <v>4260</v>
      </c>
      <c r="O5909" s="37" t="s">
        <v>4261</v>
      </c>
      <c r="P5909" s="22" t="s">
        <v>50117</v>
      </c>
      <c r="Q5909" s="22" t="s">
        <v>50118</v>
      </c>
      <c r="R5909" s="38">
        <v>0</v>
      </c>
    </row>
    <row r="5910" spans="1:18" ht="12.75">
      <c r="A5910" s="22" t="s">
        <v>60</v>
      </c>
      <c r="B5910" s="22" t="s">
        <v>288</v>
      </c>
      <c r="C5910" s="22" t="s">
        <v>63</v>
      </c>
      <c r="D5910" s="22" t="s">
        <v>61</v>
      </c>
      <c r="E5910" s="31">
        <v>43049.60738425926</v>
      </c>
      <c r="F5910" s="22" t="s">
        <v>27445</v>
      </c>
      <c r="G5910" s="22" t="s">
        <v>50241</v>
      </c>
      <c r="H5910" s="22" t="s">
        <v>80</v>
      </c>
      <c r="I5910" s="22" t="s">
        <v>50242</v>
      </c>
      <c r="J5910" s="37" t="s">
        <v>27447</v>
      </c>
      <c r="K5910" s="37" t="s">
        <v>27448</v>
      </c>
      <c r="L5910" s="37" t="s">
        <v>27448</v>
      </c>
      <c r="M5910" s="37" t="s">
        <v>50243</v>
      </c>
      <c r="N5910" s="37" t="s">
        <v>275</v>
      </c>
      <c r="O5910" s="37" t="s">
        <v>276</v>
      </c>
      <c r="P5910" s="22" t="s">
        <v>50244</v>
      </c>
      <c r="Q5910" s="22" t="s">
        <v>50245</v>
      </c>
      <c r="R5910" s="38">
        <v>0</v>
      </c>
    </row>
    <row r="5911" spans="1:18" ht="12.75">
      <c r="A5911" s="22" t="s">
        <v>60</v>
      </c>
      <c r="B5911" s="22" t="s">
        <v>288</v>
      </c>
      <c r="C5911" s="22" t="s">
        <v>63</v>
      </c>
      <c r="D5911" s="22" t="s">
        <v>61</v>
      </c>
      <c r="E5911" s="31">
        <v>43049.611319444441</v>
      </c>
      <c r="F5911" s="22" t="s">
        <v>27445</v>
      </c>
      <c r="G5911" s="22" t="s">
        <v>50246</v>
      </c>
      <c r="H5911" s="22" t="s">
        <v>80</v>
      </c>
      <c r="I5911" s="22" t="s">
        <v>1304</v>
      </c>
      <c r="J5911" s="37" t="s">
        <v>27447</v>
      </c>
      <c r="K5911" s="37" t="s">
        <v>27448</v>
      </c>
      <c r="L5911" s="37" t="s">
        <v>27448</v>
      </c>
      <c r="M5911" s="37" t="s">
        <v>50247</v>
      </c>
      <c r="N5911" s="37" t="s">
        <v>103</v>
      </c>
      <c r="O5911" s="37" t="s">
        <v>104</v>
      </c>
      <c r="P5911" s="22" t="s">
        <v>50248</v>
      </c>
      <c r="Q5911" s="22" t="s">
        <v>50249</v>
      </c>
      <c r="R5911" s="38">
        <v>0</v>
      </c>
    </row>
    <row r="5912" spans="1:18" ht="12.75">
      <c r="A5912" s="22" t="s">
        <v>60</v>
      </c>
      <c r="B5912" s="22" t="s">
        <v>288</v>
      </c>
      <c r="C5912" s="22" t="s">
        <v>63</v>
      </c>
      <c r="D5912" s="22" t="s">
        <v>61</v>
      </c>
      <c r="E5912" s="31">
        <v>43051.553518518514</v>
      </c>
      <c r="F5912" s="22" t="s">
        <v>27445</v>
      </c>
      <c r="G5912" s="22" t="s">
        <v>50250</v>
      </c>
      <c r="H5912" s="22" t="s">
        <v>80</v>
      </c>
      <c r="I5912" s="22" t="s">
        <v>50251</v>
      </c>
      <c r="J5912" s="37" t="s">
        <v>27447</v>
      </c>
      <c r="K5912" s="37" t="s">
        <v>27448</v>
      </c>
      <c r="L5912" s="37" t="s">
        <v>27448</v>
      </c>
      <c r="M5912" s="37" t="s">
        <v>50252</v>
      </c>
      <c r="N5912" s="37" t="s">
        <v>1253</v>
      </c>
      <c r="O5912" s="37" t="s">
        <v>1254</v>
      </c>
      <c r="P5912" s="22" t="s">
        <v>50253</v>
      </c>
      <c r="Q5912" s="22" t="s">
        <v>50254</v>
      </c>
      <c r="R5912" s="38">
        <v>0</v>
      </c>
    </row>
    <row r="5913" spans="1:18" ht="12.75">
      <c r="A5913" s="22" t="s">
        <v>60</v>
      </c>
      <c r="B5913" s="22" t="s">
        <v>288</v>
      </c>
      <c r="C5913" s="22" t="s">
        <v>63</v>
      </c>
      <c r="D5913" s="22" t="s">
        <v>61</v>
      </c>
      <c r="E5913" s="31">
        <v>43052.467256944445</v>
      </c>
      <c r="F5913" s="22" t="s">
        <v>27445</v>
      </c>
      <c r="G5913" s="22" t="s">
        <v>50255</v>
      </c>
      <c r="H5913" s="22" t="s">
        <v>80</v>
      </c>
      <c r="I5913" s="22" t="s">
        <v>50256</v>
      </c>
      <c r="J5913" s="37" t="s">
        <v>27447</v>
      </c>
      <c r="K5913" s="37" t="s">
        <v>27448</v>
      </c>
      <c r="L5913" s="37" t="s">
        <v>27448</v>
      </c>
      <c r="M5913" s="37" t="s">
        <v>50257</v>
      </c>
      <c r="N5913" s="37" t="s">
        <v>275</v>
      </c>
      <c r="O5913" s="37" t="s">
        <v>276</v>
      </c>
      <c r="P5913" s="22" t="s">
        <v>50244</v>
      </c>
      <c r="Q5913" s="22" t="s">
        <v>50245</v>
      </c>
      <c r="R5913" s="38">
        <v>0</v>
      </c>
    </row>
    <row r="5914" spans="1:18" ht="12.75">
      <c r="A5914" s="22" t="s">
        <v>60</v>
      </c>
      <c r="B5914" s="22" t="s">
        <v>288</v>
      </c>
      <c r="C5914" s="22" t="s">
        <v>63</v>
      </c>
      <c r="D5914" s="22" t="s">
        <v>61</v>
      </c>
      <c r="E5914" s="31">
        <v>43052.474027777775</v>
      </c>
      <c r="F5914" s="22" t="s">
        <v>27445</v>
      </c>
      <c r="G5914" s="22" t="s">
        <v>50258</v>
      </c>
      <c r="H5914" s="22" t="s">
        <v>80</v>
      </c>
      <c r="I5914" s="22" t="s">
        <v>50259</v>
      </c>
      <c r="J5914" s="37" t="s">
        <v>27447</v>
      </c>
      <c r="K5914" s="37" t="s">
        <v>27448</v>
      </c>
      <c r="L5914" s="37" t="s">
        <v>27448</v>
      </c>
      <c r="M5914" s="37" t="s">
        <v>50260</v>
      </c>
      <c r="N5914" s="37" t="s">
        <v>20169</v>
      </c>
      <c r="O5914" s="37" t="s">
        <v>20170</v>
      </c>
      <c r="P5914" s="22" t="s">
        <v>50261</v>
      </c>
      <c r="Q5914" s="22" t="s">
        <v>50262</v>
      </c>
      <c r="R5914" s="38">
        <v>0</v>
      </c>
    </row>
    <row r="5915" spans="1:18" ht="12.75">
      <c r="A5915" s="22" t="s">
        <v>60</v>
      </c>
      <c r="B5915" s="22" t="s">
        <v>288</v>
      </c>
      <c r="C5915" s="22" t="s">
        <v>63</v>
      </c>
      <c r="D5915" s="22" t="s">
        <v>61</v>
      </c>
      <c r="E5915" s="31">
        <v>43052.487766203703</v>
      </c>
      <c r="F5915" s="22" t="s">
        <v>27445</v>
      </c>
      <c r="G5915" s="22" t="s">
        <v>50263</v>
      </c>
      <c r="H5915" s="22" t="s">
        <v>80</v>
      </c>
      <c r="I5915" s="22" t="s">
        <v>6542</v>
      </c>
      <c r="J5915" s="37" t="s">
        <v>27447</v>
      </c>
      <c r="K5915" s="37" t="s">
        <v>27448</v>
      </c>
      <c r="L5915" s="37" t="s">
        <v>27448</v>
      </c>
      <c r="M5915" s="37" t="s">
        <v>50264</v>
      </c>
      <c r="N5915" s="37" t="s">
        <v>467</v>
      </c>
      <c r="O5915" s="37" t="s">
        <v>468</v>
      </c>
      <c r="P5915" s="22" t="s">
        <v>50265</v>
      </c>
      <c r="Q5915" s="22" t="s">
        <v>50266</v>
      </c>
      <c r="R5915" s="38">
        <v>0</v>
      </c>
    </row>
    <row r="5916" spans="1:18" ht="12.75">
      <c r="A5916" s="22" t="s">
        <v>60</v>
      </c>
      <c r="B5916" s="22" t="s">
        <v>288</v>
      </c>
      <c r="C5916" s="22" t="s">
        <v>63</v>
      </c>
      <c r="D5916" s="22" t="s">
        <v>61</v>
      </c>
      <c r="E5916" s="31">
        <v>43052.498136574075</v>
      </c>
      <c r="F5916" s="22" t="s">
        <v>27445</v>
      </c>
      <c r="G5916" s="22" t="s">
        <v>50267</v>
      </c>
      <c r="H5916" s="22" t="s">
        <v>80</v>
      </c>
      <c r="I5916" s="22" t="s">
        <v>5084</v>
      </c>
      <c r="J5916" s="37" t="s">
        <v>27447</v>
      </c>
      <c r="K5916" s="37" t="s">
        <v>27448</v>
      </c>
      <c r="L5916" s="37" t="s">
        <v>27448</v>
      </c>
      <c r="M5916" s="37" t="s">
        <v>50268</v>
      </c>
      <c r="N5916" s="37" t="s">
        <v>5085</v>
      </c>
      <c r="O5916" s="37" t="s">
        <v>5086</v>
      </c>
      <c r="P5916" s="22" t="s">
        <v>50269</v>
      </c>
      <c r="Q5916" s="22" t="s">
        <v>50270</v>
      </c>
      <c r="R5916" s="38">
        <v>0</v>
      </c>
    </row>
    <row r="5917" spans="1:18" ht="12.75">
      <c r="A5917" s="22" t="s">
        <v>60</v>
      </c>
      <c r="B5917" s="22" t="s">
        <v>288</v>
      </c>
      <c r="C5917" s="22" t="s">
        <v>63</v>
      </c>
      <c r="D5917" s="22" t="s">
        <v>61</v>
      </c>
      <c r="E5917" s="31">
        <v>43052.511388888888</v>
      </c>
      <c r="F5917" s="22" t="s">
        <v>27445</v>
      </c>
      <c r="G5917" s="22" t="s">
        <v>50271</v>
      </c>
      <c r="H5917" s="22" t="s">
        <v>80</v>
      </c>
      <c r="I5917" s="22" t="s">
        <v>50272</v>
      </c>
      <c r="J5917" s="37" t="s">
        <v>27447</v>
      </c>
      <c r="K5917" s="37" t="s">
        <v>27448</v>
      </c>
      <c r="L5917" s="37" t="s">
        <v>27448</v>
      </c>
      <c r="M5917" s="37" t="s">
        <v>50273</v>
      </c>
      <c r="N5917" s="37" t="s">
        <v>8805</v>
      </c>
      <c r="O5917" s="37" t="s">
        <v>8806</v>
      </c>
      <c r="P5917" s="22" t="s">
        <v>50261</v>
      </c>
      <c r="Q5917" s="22" t="s">
        <v>50262</v>
      </c>
      <c r="R5917" s="38">
        <v>0</v>
      </c>
    </row>
    <row r="5918" spans="1:18" ht="12.75">
      <c r="A5918" s="22" t="s">
        <v>60</v>
      </c>
      <c r="B5918" s="22" t="s">
        <v>288</v>
      </c>
      <c r="C5918" s="22" t="s">
        <v>63</v>
      </c>
      <c r="D5918" s="22" t="s">
        <v>61</v>
      </c>
      <c r="E5918" s="31">
        <v>43053.398518518516</v>
      </c>
      <c r="F5918" s="22" t="s">
        <v>27445</v>
      </c>
      <c r="G5918" s="22" t="s">
        <v>50274</v>
      </c>
      <c r="H5918" s="22" t="s">
        <v>80</v>
      </c>
      <c r="I5918" s="22" t="s">
        <v>7148</v>
      </c>
      <c r="J5918" s="37" t="s">
        <v>27447</v>
      </c>
      <c r="K5918" s="37" t="s">
        <v>27448</v>
      </c>
      <c r="L5918" s="37" t="s">
        <v>27448</v>
      </c>
      <c r="M5918" s="37" t="s">
        <v>50275</v>
      </c>
      <c r="N5918" s="37" t="s">
        <v>91</v>
      </c>
      <c r="O5918" s="37" t="s">
        <v>92</v>
      </c>
      <c r="P5918" s="22" t="s">
        <v>50276</v>
      </c>
      <c r="Q5918" s="22" t="s">
        <v>50277</v>
      </c>
      <c r="R5918" s="38">
        <v>0</v>
      </c>
    </row>
    <row r="5919" spans="1:18" ht="12.75">
      <c r="A5919" s="22" t="s">
        <v>60</v>
      </c>
      <c r="B5919" s="22" t="s">
        <v>288</v>
      </c>
      <c r="C5919" s="22" t="s">
        <v>63</v>
      </c>
      <c r="D5919" s="22" t="s">
        <v>61</v>
      </c>
      <c r="E5919" s="31">
        <v>43053.417604166665</v>
      </c>
      <c r="F5919" s="22" t="s">
        <v>27445</v>
      </c>
      <c r="G5919" s="22" t="s">
        <v>50278</v>
      </c>
      <c r="H5919" s="22" t="s">
        <v>80</v>
      </c>
      <c r="I5919" s="22" t="s">
        <v>11262</v>
      </c>
      <c r="J5919" s="37" t="s">
        <v>27447</v>
      </c>
      <c r="K5919" s="37" t="s">
        <v>27448</v>
      </c>
      <c r="L5919" s="37" t="s">
        <v>27448</v>
      </c>
      <c r="M5919" s="37" t="s">
        <v>50279</v>
      </c>
      <c r="N5919" s="37" t="s">
        <v>6756</v>
      </c>
      <c r="O5919" s="37" t="s">
        <v>6757</v>
      </c>
      <c r="P5919" s="22" t="s">
        <v>50280</v>
      </c>
      <c r="Q5919" s="22" t="s">
        <v>50281</v>
      </c>
      <c r="R5919" s="38">
        <v>0</v>
      </c>
    </row>
    <row r="5920" spans="1:18" ht="12.75">
      <c r="A5920" s="22" t="s">
        <v>60</v>
      </c>
      <c r="B5920" s="22" t="s">
        <v>288</v>
      </c>
      <c r="C5920" s="22" t="s">
        <v>63</v>
      </c>
      <c r="D5920" s="22" t="s">
        <v>61</v>
      </c>
      <c r="E5920" s="31">
        <v>43053.45722222222</v>
      </c>
      <c r="F5920" s="22" t="s">
        <v>27445</v>
      </c>
      <c r="G5920" s="22" t="s">
        <v>50282</v>
      </c>
      <c r="H5920" s="22" t="s">
        <v>80</v>
      </c>
      <c r="I5920" s="22" t="s">
        <v>7511</v>
      </c>
      <c r="J5920" s="37" t="s">
        <v>27447</v>
      </c>
      <c r="K5920" s="37" t="s">
        <v>27448</v>
      </c>
      <c r="L5920" s="37" t="s">
        <v>27448</v>
      </c>
      <c r="M5920" s="37" t="s">
        <v>50283</v>
      </c>
      <c r="N5920" s="37" t="s">
        <v>907</v>
      </c>
      <c r="O5920" s="37" t="s">
        <v>908</v>
      </c>
      <c r="P5920" s="22" t="s">
        <v>50284</v>
      </c>
      <c r="Q5920" s="22" t="s">
        <v>50285</v>
      </c>
      <c r="R5920" s="38">
        <v>0</v>
      </c>
    </row>
    <row r="5921" spans="1:18" ht="12.75">
      <c r="A5921" s="22" t="s">
        <v>60</v>
      </c>
      <c r="B5921" s="22" t="s">
        <v>288</v>
      </c>
      <c r="C5921" s="22" t="s">
        <v>63</v>
      </c>
      <c r="D5921" s="22" t="s">
        <v>61</v>
      </c>
      <c r="E5921" s="31">
        <v>43053.457465277774</v>
      </c>
      <c r="F5921" s="22" t="s">
        <v>27445</v>
      </c>
      <c r="G5921" s="22" t="s">
        <v>50286</v>
      </c>
      <c r="H5921" s="22" t="s">
        <v>80</v>
      </c>
      <c r="I5921" s="22" t="s">
        <v>50287</v>
      </c>
      <c r="J5921" s="37" t="s">
        <v>27447</v>
      </c>
      <c r="K5921" s="37" t="s">
        <v>27448</v>
      </c>
      <c r="L5921" s="37" t="s">
        <v>27448</v>
      </c>
      <c r="M5921" s="37" t="s">
        <v>50288</v>
      </c>
      <c r="N5921" s="37" t="s">
        <v>10377</v>
      </c>
      <c r="O5921" s="37" t="s">
        <v>10378</v>
      </c>
      <c r="P5921" s="22" t="s">
        <v>50289</v>
      </c>
      <c r="Q5921" s="22" t="s">
        <v>50290</v>
      </c>
      <c r="R5921" s="38">
        <v>0</v>
      </c>
    </row>
    <row r="5922" spans="1:18" ht="12.75">
      <c r="A5922" s="22" t="s">
        <v>60</v>
      </c>
      <c r="B5922" s="22" t="s">
        <v>288</v>
      </c>
      <c r="C5922" s="22" t="s">
        <v>63</v>
      </c>
      <c r="D5922" s="22" t="s">
        <v>61</v>
      </c>
      <c r="E5922" s="31">
        <v>43053.470451388886</v>
      </c>
      <c r="F5922" s="22" t="s">
        <v>27445</v>
      </c>
      <c r="G5922" s="22" t="s">
        <v>50291</v>
      </c>
      <c r="H5922" s="22" t="s">
        <v>80</v>
      </c>
      <c r="I5922" s="22" t="s">
        <v>592</v>
      </c>
      <c r="J5922" s="37" t="s">
        <v>27447</v>
      </c>
      <c r="K5922" s="37" t="s">
        <v>27448</v>
      </c>
      <c r="L5922" s="37" t="s">
        <v>27448</v>
      </c>
      <c r="M5922" s="37" t="s">
        <v>50292</v>
      </c>
      <c r="N5922" s="37" t="s">
        <v>463</v>
      </c>
      <c r="O5922" s="37" t="s">
        <v>464</v>
      </c>
      <c r="P5922" s="22" t="s">
        <v>50293</v>
      </c>
      <c r="Q5922" s="22" t="s">
        <v>50294</v>
      </c>
      <c r="R5922" s="38">
        <v>0</v>
      </c>
    </row>
    <row r="5923" spans="1:18" ht="12.75">
      <c r="A5923" s="22" t="s">
        <v>60</v>
      </c>
      <c r="B5923" s="22" t="s">
        <v>288</v>
      </c>
      <c r="C5923" s="22" t="s">
        <v>63</v>
      </c>
      <c r="D5923" s="22" t="s">
        <v>61</v>
      </c>
      <c r="E5923" s="31">
        <v>43053.501273148147</v>
      </c>
      <c r="F5923" s="22" t="s">
        <v>27445</v>
      </c>
      <c r="G5923" s="22" t="s">
        <v>50295</v>
      </c>
      <c r="H5923" s="22" t="s">
        <v>80</v>
      </c>
      <c r="I5923" s="22" t="s">
        <v>50296</v>
      </c>
      <c r="J5923" s="37" t="s">
        <v>27447</v>
      </c>
      <c r="K5923" s="37" t="s">
        <v>27448</v>
      </c>
      <c r="L5923" s="37" t="s">
        <v>27448</v>
      </c>
      <c r="M5923" s="37" t="s">
        <v>50297</v>
      </c>
      <c r="N5923" s="37" t="s">
        <v>8306</v>
      </c>
      <c r="O5923" s="37" t="s">
        <v>8307</v>
      </c>
      <c r="P5923" s="22" t="s">
        <v>50298</v>
      </c>
      <c r="Q5923" s="22" t="s">
        <v>50299</v>
      </c>
      <c r="R5923" s="38">
        <v>0</v>
      </c>
    </row>
    <row r="5924" spans="1:18" ht="12.75">
      <c r="A5924" s="22" t="s">
        <v>60</v>
      </c>
      <c r="B5924" s="22" t="s">
        <v>288</v>
      </c>
      <c r="C5924" s="22" t="s">
        <v>63</v>
      </c>
      <c r="D5924" s="22" t="s">
        <v>61</v>
      </c>
      <c r="E5924" s="31">
        <v>43053.554814814815</v>
      </c>
      <c r="F5924" s="22" t="s">
        <v>27445</v>
      </c>
      <c r="G5924" s="22" t="s">
        <v>50300</v>
      </c>
      <c r="H5924" s="22" t="s">
        <v>80</v>
      </c>
      <c r="I5924" s="22" t="s">
        <v>8024</v>
      </c>
      <c r="J5924" s="37" t="s">
        <v>27447</v>
      </c>
      <c r="K5924" s="37" t="s">
        <v>27448</v>
      </c>
      <c r="L5924" s="37" t="s">
        <v>27448</v>
      </c>
      <c r="M5924" s="37" t="s">
        <v>50301</v>
      </c>
      <c r="N5924" s="37" t="s">
        <v>2789</v>
      </c>
      <c r="O5924" s="37" t="s">
        <v>2790</v>
      </c>
      <c r="P5924" s="22" t="s">
        <v>50302</v>
      </c>
      <c r="Q5924" s="22" t="s">
        <v>50303</v>
      </c>
      <c r="R5924" s="38">
        <v>0</v>
      </c>
    </row>
    <row r="5925" spans="1:18" ht="12.75">
      <c r="A5925" s="22" t="s">
        <v>60</v>
      </c>
      <c r="B5925" s="22" t="s">
        <v>288</v>
      </c>
      <c r="C5925" s="22" t="s">
        <v>63</v>
      </c>
      <c r="D5925" s="22" t="s">
        <v>61</v>
      </c>
      <c r="E5925" s="31">
        <v>43053.637118055551</v>
      </c>
      <c r="F5925" s="22" t="s">
        <v>27445</v>
      </c>
      <c r="G5925" s="22" t="s">
        <v>50304</v>
      </c>
      <c r="H5925" s="22" t="s">
        <v>80</v>
      </c>
      <c r="I5925" s="22" t="s">
        <v>1378</v>
      </c>
      <c r="J5925" s="37" t="s">
        <v>27447</v>
      </c>
      <c r="K5925" s="37" t="s">
        <v>27448</v>
      </c>
      <c r="L5925" s="37" t="s">
        <v>27448</v>
      </c>
      <c r="M5925" s="37" t="s">
        <v>50305</v>
      </c>
      <c r="N5925" s="37" t="s">
        <v>1379</v>
      </c>
      <c r="O5925" s="37" t="s">
        <v>1380</v>
      </c>
      <c r="P5925" s="22" t="s">
        <v>50081</v>
      </c>
      <c r="Q5925" s="22" t="s">
        <v>50082</v>
      </c>
      <c r="R5925" s="38">
        <v>0</v>
      </c>
    </row>
    <row r="5926" spans="1:18" ht="12.75">
      <c r="A5926" s="22" t="s">
        <v>60</v>
      </c>
      <c r="B5926" s="22" t="s">
        <v>288</v>
      </c>
      <c r="C5926" s="22" t="s">
        <v>63</v>
      </c>
      <c r="D5926" s="22" t="s">
        <v>61</v>
      </c>
      <c r="E5926" s="31">
        <v>43053.653043981481</v>
      </c>
      <c r="F5926" s="22" t="s">
        <v>27445</v>
      </c>
      <c r="G5926" s="22" t="s">
        <v>50306</v>
      </c>
      <c r="H5926" s="22" t="s">
        <v>80</v>
      </c>
      <c r="I5926" s="22" t="s">
        <v>8220</v>
      </c>
      <c r="J5926" s="37" t="s">
        <v>27447</v>
      </c>
      <c r="K5926" s="37" t="s">
        <v>27448</v>
      </c>
      <c r="L5926" s="37" t="s">
        <v>27448</v>
      </c>
      <c r="M5926" s="37" t="s">
        <v>50307</v>
      </c>
      <c r="N5926" s="37" t="s">
        <v>688</v>
      </c>
      <c r="O5926" s="37" t="s">
        <v>689</v>
      </c>
      <c r="P5926" s="22" t="s">
        <v>50308</v>
      </c>
      <c r="Q5926" s="22" t="s">
        <v>50309</v>
      </c>
      <c r="R5926" s="38">
        <v>0</v>
      </c>
    </row>
    <row r="5927" spans="1:18" ht="12.75">
      <c r="A5927" s="22" t="s">
        <v>60</v>
      </c>
      <c r="B5927" s="22" t="s">
        <v>288</v>
      </c>
      <c r="C5927" s="22" t="s">
        <v>63</v>
      </c>
      <c r="D5927" s="22" t="s">
        <v>61</v>
      </c>
      <c r="E5927" s="31">
        <v>43053.742002314815</v>
      </c>
      <c r="F5927" s="22" t="s">
        <v>27445</v>
      </c>
      <c r="G5927" s="22" t="s">
        <v>50310</v>
      </c>
      <c r="H5927" s="22" t="s">
        <v>80</v>
      </c>
      <c r="I5927" s="22" t="s">
        <v>7779</v>
      </c>
      <c r="J5927" s="37" t="s">
        <v>27447</v>
      </c>
      <c r="K5927" s="37" t="s">
        <v>27448</v>
      </c>
      <c r="L5927" s="37" t="s">
        <v>27448</v>
      </c>
      <c r="M5927" s="37" t="s">
        <v>50311</v>
      </c>
      <c r="N5927" s="37" t="s">
        <v>5436</v>
      </c>
      <c r="O5927" s="37" t="s">
        <v>5437</v>
      </c>
      <c r="P5927" s="22" t="s">
        <v>50312</v>
      </c>
      <c r="Q5927" s="22" t="s">
        <v>50313</v>
      </c>
      <c r="R5927" s="38">
        <v>0</v>
      </c>
    </row>
    <row r="5928" spans="1:18" ht="12.75">
      <c r="A5928" s="22" t="s">
        <v>60</v>
      </c>
      <c r="B5928" s="22" t="s">
        <v>288</v>
      </c>
      <c r="C5928" s="22" t="s">
        <v>63</v>
      </c>
      <c r="D5928" s="22" t="s">
        <v>61</v>
      </c>
      <c r="E5928" s="31">
        <v>43053.795775462961</v>
      </c>
      <c r="F5928" s="22" t="s">
        <v>27445</v>
      </c>
      <c r="G5928" s="22" t="s">
        <v>50314</v>
      </c>
      <c r="H5928" s="22" t="s">
        <v>80</v>
      </c>
      <c r="I5928" s="22" t="s">
        <v>50315</v>
      </c>
      <c r="J5928" s="37" t="s">
        <v>27447</v>
      </c>
      <c r="K5928" s="37" t="s">
        <v>27448</v>
      </c>
      <c r="L5928" s="37" t="s">
        <v>27448</v>
      </c>
      <c r="M5928" s="37" t="s">
        <v>50316</v>
      </c>
      <c r="N5928" s="37" t="s">
        <v>50317</v>
      </c>
      <c r="O5928" s="37" t="s">
        <v>50318</v>
      </c>
      <c r="P5928" s="22" t="s">
        <v>50117</v>
      </c>
      <c r="Q5928" s="22" t="s">
        <v>50118</v>
      </c>
      <c r="R5928" s="38">
        <v>0</v>
      </c>
    </row>
    <row r="5929" spans="1:18" ht="12.75">
      <c r="A5929" s="22" t="s">
        <v>60</v>
      </c>
      <c r="B5929" s="22" t="s">
        <v>288</v>
      </c>
      <c r="C5929" s="22" t="s">
        <v>63</v>
      </c>
      <c r="D5929" s="22" t="s">
        <v>61</v>
      </c>
      <c r="E5929" s="31">
        <v>43053.873807870368</v>
      </c>
      <c r="F5929" s="22" t="s">
        <v>27445</v>
      </c>
      <c r="G5929" s="22" t="s">
        <v>50319</v>
      </c>
      <c r="H5929" s="22" t="s">
        <v>80</v>
      </c>
      <c r="I5929" s="22" t="s">
        <v>7812</v>
      </c>
      <c r="J5929" s="37" t="s">
        <v>27447</v>
      </c>
      <c r="K5929" s="37" t="s">
        <v>27448</v>
      </c>
      <c r="L5929" s="37" t="s">
        <v>27448</v>
      </c>
      <c r="M5929" s="37" t="s">
        <v>50320</v>
      </c>
      <c r="N5929" s="37" t="s">
        <v>1705</v>
      </c>
      <c r="O5929" s="37" t="s">
        <v>1706</v>
      </c>
      <c r="P5929" s="22" t="s">
        <v>50321</v>
      </c>
      <c r="Q5929" s="22" t="s">
        <v>50322</v>
      </c>
      <c r="R5929" s="38">
        <v>0</v>
      </c>
    </row>
    <row r="5930" spans="1:18" ht="12.75">
      <c r="A5930" s="22" t="s">
        <v>60</v>
      </c>
      <c r="B5930" s="22" t="s">
        <v>288</v>
      </c>
      <c r="C5930" s="22" t="s">
        <v>63</v>
      </c>
      <c r="D5930" s="22" t="s">
        <v>61</v>
      </c>
      <c r="E5930" s="31">
        <v>43054.314386574071</v>
      </c>
      <c r="F5930" s="22" t="s">
        <v>27445</v>
      </c>
      <c r="G5930" s="22" t="s">
        <v>50323</v>
      </c>
      <c r="H5930" s="22" t="s">
        <v>80</v>
      </c>
      <c r="I5930" s="22" t="s">
        <v>7371</v>
      </c>
      <c r="J5930" s="37" t="s">
        <v>27447</v>
      </c>
      <c r="K5930" s="37" t="s">
        <v>27448</v>
      </c>
      <c r="L5930" s="37" t="s">
        <v>27448</v>
      </c>
      <c r="M5930" s="37" t="s">
        <v>50324</v>
      </c>
      <c r="N5930" s="37" t="s">
        <v>7372</v>
      </c>
      <c r="O5930" s="37" t="s">
        <v>7373</v>
      </c>
      <c r="P5930" s="22" t="s">
        <v>50325</v>
      </c>
      <c r="Q5930" s="22" t="s">
        <v>50326</v>
      </c>
      <c r="R5930" s="38">
        <v>0</v>
      </c>
    </row>
    <row r="5931" spans="1:18" ht="12.75">
      <c r="A5931" s="22" t="s">
        <v>60</v>
      </c>
      <c r="B5931" s="22" t="s">
        <v>288</v>
      </c>
      <c r="C5931" s="22" t="s">
        <v>63</v>
      </c>
      <c r="D5931" s="22" t="s">
        <v>61</v>
      </c>
      <c r="E5931" s="31">
        <v>43054.429930555554</v>
      </c>
      <c r="F5931" s="22" t="s">
        <v>27445</v>
      </c>
      <c r="G5931" s="22" t="s">
        <v>50327</v>
      </c>
      <c r="H5931" s="22" t="s">
        <v>80</v>
      </c>
      <c r="I5931" s="22" t="s">
        <v>2637</v>
      </c>
      <c r="J5931" s="37" t="s">
        <v>27447</v>
      </c>
      <c r="K5931" s="37" t="s">
        <v>27448</v>
      </c>
      <c r="L5931" s="37" t="s">
        <v>27448</v>
      </c>
      <c r="M5931" s="37" t="s">
        <v>50328</v>
      </c>
      <c r="N5931" s="37" t="s">
        <v>688</v>
      </c>
      <c r="O5931" s="37" t="s">
        <v>689</v>
      </c>
      <c r="P5931" s="22" t="s">
        <v>50329</v>
      </c>
      <c r="Q5931" s="22" t="s">
        <v>50330</v>
      </c>
      <c r="R5931" s="38">
        <v>0</v>
      </c>
    </row>
    <row r="5932" spans="1:18" ht="12.75">
      <c r="A5932" s="22" t="s">
        <v>60</v>
      </c>
      <c r="B5932" s="22" t="s">
        <v>288</v>
      </c>
      <c r="C5932" s="22" t="s">
        <v>63</v>
      </c>
      <c r="D5932" s="22" t="s">
        <v>61</v>
      </c>
      <c r="E5932" s="31">
        <v>43054.631238425922</v>
      </c>
      <c r="F5932" s="22" t="s">
        <v>27445</v>
      </c>
      <c r="G5932" s="22" t="s">
        <v>50331</v>
      </c>
      <c r="H5932" s="22" t="s">
        <v>80</v>
      </c>
      <c r="I5932" s="22" t="s">
        <v>2879</v>
      </c>
      <c r="J5932" s="37" t="s">
        <v>27447</v>
      </c>
      <c r="K5932" s="37" t="s">
        <v>27448</v>
      </c>
      <c r="L5932" s="37" t="s">
        <v>27448</v>
      </c>
      <c r="M5932" s="37" t="s">
        <v>50332</v>
      </c>
      <c r="N5932" s="37" t="s">
        <v>2880</v>
      </c>
      <c r="O5932" s="37" t="s">
        <v>2881</v>
      </c>
      <c r="P5932" s="22" t="s">
        <v>50333</v>
      </c>
      <c r="Q5932" s="22" t="s">
        <v>50334</v>
      </c>
      <c r="R5932" s="38">
        <v>0</v>
      </c>
    </row>
    <row r="5933" spans="1:18" ht="12.75">
      <c r="A5933" s="22" t="s">
        <v>60</v>
      </c>
      <c r="B5933" s="22" t="s">
        <v>288</v>
      </c>
      <c r="C5933" s="22" t="s">
        <v>63</v>
      </c>
      <c r="D5933" s="22" t="s">
        <v>61</v>
      </c>
      <c r="E5933" s="31">
        <v>43054.692256944443</v>
      </c>
      <c r="F5933" s="22" t="s">
        <v>27445</v>
      </c>
      <c r="G5933" s="22" t="s">
        <v>50335</v>
      </c>
      <c r="H5933" s="22" t="s">
        <v>80</v>
      </c>
      <c r="I5933" s="22" t="s">
        <v>7728</v>
      </c>
      <c r="J5933" s="37" t="s">
        <v>27447</v>
      </c>
      <c r="K5933" s="37" t="s">
        <v>27448</v>
      </c>
      <c r="L5933" s="37" t="s">
        <v>27448</v>
      </c>
      <c r="M5933" s="37" t="s">
        <v>50336</v>
      </c>
      <c r="N5933" s="37" t="s">
        <v>939</v>
      </c>
      <c r="O5933" s="37" t="s">
        <v>940</v>
      </c>
      <c r="P5933" s="22" t="s">
        <v>50337</v>
      </c>
      <c r="Q5933" s="22" t="s">
        <v>50338</v>
      </c>
      <c r="R5933" s="38">
        <v>0</v>
      </c>
    </row>
    <row r="5934" spans="1:18" ht="12.75">
      <c r="A5934" s="22" t="s">
        <v>60</v>
      </c>
      <c r="B5934" s="22" t="s">
        <v>288</v>
      </c>
      <c r="C5934" s="22" t="s">
        <v>63</v>
      </c>
      <c r="D5934" s="22" t="s">
        <v>61</v>
      </c>
      <c r="E5934" s="31">
        <v>43054.702650462961</v>
      </c>
      <c r="F5934" s="22" t="s">
        <v>27445</v>
      </c>
      <c r="G5934" s="22" t="s">
        <v>50339</v>
      </c>
      <c r="H5934" s="22" t="s">
        <v>80</v>
      </c>
      <c r="I5934" s="22" t="s">
        <v>3576</v>
      </c>
      <c r="J5934" s="37" t="s">
        <v>27447</v>
      </c>
      <c r="K5934" s="37" t="s">
        <v>27448</v>
      </c>
      <c r="L5934" s="37" t="s">
        <v>27448</v>
      </c>
      <c r="M5934" s="37" t="s">
        <v>50340</v>
      </c>
      <c r="N5934" s="37" t="s">
        <v>317</v>
      </c>
      <c r="O5934" s="37" t="s">
        <v>318</v>
      </c>
      <c r="P5934" s="22" t="s">
        <v>50341</v>
      </c>
      <c r="Q5934" s="22" t="s">
        <v>50342</v>
      </c>
      <c r="R5934" s="38">
        <v>0</v>
      </c>
    </row>
    <row r="5935" spans="1:18" ht="12.75">
      <c r="A5935" s="22" t="s">
        <v>60</v>
      </c>
      <c r="B5935" s="22" t="s">
        <v>288</v>
      </c>
      <c r="C5935" s="22" t="s">
        <v>63</v>
      </c>
      <c r="D5935" s="22" t="s">
        <v>61</v>
      </c>
      <c r="E5935" s="31">
        <v>43054.740856481483</v>
      </c>
      <c r="F5935" s="22" t="s">
        <v>27445</v>
      </c>
      <c r="G5935" s="22" t="s">
        <v>50343</v>
      </c>
      <c r="H5935" s="22" t="s">
        <v>80</v>
      </c>
      <c r="I5935" s="22" t="s">
        <v>50344</v>
      </c>
      <c r="J5935" s="37" t="s">
        <v>27447</v>
      </c>
      <c r="K5935" s="37" t="s">
        <v>27448</v>
      </c>
      <c r="L5935" s="37" t="s">
        <v>27448</v>
      </c>
      <c r="M5935" s="37" t="s">
        <v>50345</v>
      </c>
      <c r="N5935" s="37" t="s">
        <v>10488</v>
      </c>
      <c r="O5935" s="37" t="s">
        <v>10489</v>
      </c>
      <c r="P5935" s="22" t="s">
        <v>50117</v>
      </c>
      <c r="Q5935" s="22" t="s">
        <v>50118</v>
      </c>
      <c r="R5935" s="38">
        <v>0</v>
      </c>
    </row>
    <row r="5936" spans="1:18" ht="12.75">
      <c r="A5936" s="22" t="s">
        <v>60</v>
      </c>
      <c r="B5936" s="22" t="s">
        <v>288</v>
      </c>
      <c r="C5936" s="22" t="s">
        <v>63</v>
      </c>
      <c r="D5936" s="22" t="s">
        <v>61</v>
      </c>
      <c r="E5936" s="31">
        <v>43054.75881944444</v>
      </c>
      <c r="F5936" s="22" t="s">
        <v>27445</v>
      </c>
      <c r="G5936" s="22" t="s">
        <v>50346</v>
      </c>
      <c r="H5936" s="22" t="s">
        <v>80</v>
      </c>
      <c r="I5936" s="22" t="s">
        <v>50347</v>
      </c>
      <c r="J5936" s="37" t="s">
        <v>27447</v>
      </c>
      <c r="K5936" s="37" t="s">
        <v>27448</v>
      </c>
      <c r="L5936" s="37" t="s">
        <v>27448</v>
      </c>
      <c r="M5936" s="37" t="s">
        <v>50348</v>
      </c>
      <c r="N5936" s="37" t="s">
        <v>6360</v>
      </c>
      <c r="O5936" s="37" t="s">
        <v>6361</v>
      </c>
      <c r="P5936" s="22" t="s">
        <v>50349</v>
      </c>
      <c r="Q5936" s="22" t="s">
        <v>50350</v>
      </c>
      <c r="R5936" s="38">
        <v>0</v>
      </c>
    </row>
    <row r="5937" spans="1:18" ht="12.75">
      <c r="A5937" s="22" t="s">
        <v>60</v>
      </c>
      <c r="B5937" s="22" t="s">
        <v>288</v>
      </c>
      <c r="C5937" s="22" t="s">
        <v>63</v>
      </c>
      <c r="D5937" s="22" t="s">
        <v>61</v>
      </c>
      <c r="E5937" s="31">
        <v>43054.772187499999</v>
      </c>
      <c r="F5937" s="22" t="s">
        <v>27445</v>
      </c>
      <c r="G5937" s="22" t="s">
        <v>50351</v>
      </c>
      <c r="H5937" s="22" t="s">
        <v>80</v>
      </c>
      <c r="I5937" s="22" t="s">
        <v>50352</v>
      </c>
      <c r="J5937" s="37" t="s">
        <v>27447</v>
      </c>
      <c r="K5937" s="37" t="s">
        <v>27448</v>
      </c>
      <c r="L5937" s="37" t="s">
        <v>27448</v>
      </c>
      <c r="M5937" s="37" t="s">
        <v>50353</v>
      </c>
      <c r="N5937" s="37" t="s">
        <v>245</v>
      </c>
      <c r="O5937" s="37" t="s">
        <v>246</v>
      </c>
      <c r="P5937" s="22" t="s">
        <v>50354</v>
      </c>
      <c r="Q5937" s="22" t="s">
        <v>50355</v>
      </c>
      <c r="R5937" s="38">
        <v>0</v>
      </c>
    </row>
    <row r="5938" spans="1:18" ht="12.75">
      <c r="A5938" s="22" t="s">
        <v>60</v>
      </c>
      <c r="B5938" s="22" t="s">
        <v>288</v>
      </c>
      <c r="C5938" s="22" t="s">
        <v>63</v>
      </c>
      <c r="D5938" s="22" t="s">
        <v>61</v>
      </c>
      <c r="E5938" s="31">
        <v>43054.7737037037</v>
      </c>
      <c r="F5938" s="22" t="s">
        <v>27445</v>
      </c>
      <c r="G5938" s="22" t="s">
        <v>50356</v>
      </c>
      <c r="H5938" s="22" t="s">
        <v>80</v>
      </c>
      <c r="I5938" s="22" t="s">
        <v>50357</v>
      </c>
      <c r="J5938" s="37" t="s">
        <v>27447</v>
      </c>
      <c r="K5938" s="37" t="s">
        <v>27448</v>
      </c>
      <c r="L5938" s="37" t="s">
        <v>27448</v>
      </c>
      <c r="M5938" s="37" t="s">
        <v>50358</v>
      </c>
      <c r="N5938" s="37" t="s">
        <v>245</v>
      </c>
      <c r="O5938" s="37" t="s">
        <v>246</v>
      </c>
      <c r="P5938" s="22" t="s">
        <v>50354</v>
      </c>
      <c r="Q5938" s="22" t="s">
        <v>50355</v>
      </c>
      <c r="R5938" s="38">
        <v>0</v>
      </c>
    </row>
    <row r="5939" spans="1:18" ht="12.75">
      <c r="A5939" s="22" t="s">
        <v>60</v>
      </c>
      <c r="B5939" s="22" t="s">
        <v>288</v>
      </c>
      <c r="C5939" s="22" t="s">
        <v>63</v>
      </c>
      <c r="D5939" s="22" t="s">
        <v>61</v>
      </c>
      <c r="E5939" s="31">
        <v>43056.367488425924</v>
      </c>
      <c r="F5939" s="22" t="s">
        <v>27445</v>
      </c>
      <c r="G5939" s="22" t="s">
        <v>50359</v>
      </c>
      <c r="H5939" s="22" t="s">
        <v>80</v>
      </c>
      <c r="I5939" s="22" t="s">
        <v>1608</v>
      </c>
      <c r="J5939" s="37" t="s">
        <v>27447</v>
      </c>
      <c r="K5939" s="37" t="s">
        <v>27448</v>
      </c>
      <c r="L5939" s="37" t="s">
        <v>27448</v>
      </c>
      <c r="M5939" s="37" t="s">
        <v>50360</v>
      </c>
      <c r="N5939" s="37" t="s">
        <v>1609</v>
      </c>
      <c r="O5939" s="37" t="s">
        <v>1610</v>
      </c>
      <c r="P5939" s="22" t="s">
        <v>50361</v>
      </c>
      <c r="Q5939" s="22" t="s">
        <v>50362</v>
      </c>
      <c r="R5939" s="38">
        <v>0</v>
      </c>
    </row>
    <row r="5940" spans="1:18" ht="12.75">
      <c r="A5940" s="22" t="s">
        <v>60</v>
      </c>
      <c r="B5940" s="22" t="s">
        <v>288</v>
      </c>
      <c r="C5940" s="22" t="s">
        <v>63</v>
      </c>
      <c r="D5940" s="22" t="s">
        <v>61</v>
      </c>
      <c r="E5940" s="31">
        <v>43056.435601851852</v>
      </c>
      <c r="F5940" s="22" t="s">
        <v>27445</v>
      </c>
      <c r="G5940" s="22" t="s">
        <v>50363</v>
      </c>
      <c r="H5940" s="22" t="s">
        <v>80</v>
      </c>
      <c r="I5940" s="22" t="s">
        <v>2226</v>
      </c>
      <c r="J5940" s="37" t="s">
        <v>27447</v>
      </c>
      <c r="K5940" s="37" t="s">
        <v>27448</v>
      </c>
      <c r="L5940" s="37" t="s">
        <v>27448</v>
      </c>
      <c r="M5940" s="37" t="s">
        <v>50364</v>
      </c>
      <c r="N5940" s="37" t="s">
        <v>2227</v>
      </c>
      <c r="O5940" s="37" t="s">
        <v>2228</v>
      </c>
      <c r="P5940" s="22" t="s">
        <v>50365</v>
      </c>
      <c r="Q5940" s="22" t="s">
        <v>50366</v>
      </c>
      <c r="R5940" s="38">
        <v>0</v>
      </c>
    </row>
    <row r="5941" spans="1:18" ht="12.75">
      <c r="A5941" s="22" t="s">
        <v>60</v>
      </c>
      <c r="B5941" s="22" t="s">
        <v>288</v>
      </c>
      <c r="C5941" s="22" t="s">
        <v>63</v>
      </c>
      <c r="D5941" s="22" t="s">
        <v>61</v>
      </c>
      <c r="E5941" s="31">
        <v>43056.442060185182</v>
      </c>
      <c r="F5941" s="22" t="s">
        <v>27445</v>
      </c>
      <c r="G5941" s="22" t="s">
        <v>50367</v>
      </c>
      <c r="H5941" s="22" t="s">
        <v>80</v>
      </c>
      <c r="I5941" s="22" t="s">
        <v>10889</v>
      </c>
      <c r="J5941" s="37" t="s">
        <v>27447</v>
      </c>
      <c r="K5941" s="37" t="s">
        <v>27448</v>
      </c>
      <c r="L5941" s="37" t="s">
        <v>27448</v>
      </c>
      <c r="M5941" s="37" t="s">
        <v>50368</v>
      </c>
      <c r="N5941" s="37" t="s">
        <v>10488</v>
      </c>
      <c r="O5941" s="37" t="s">
        <v>10489</v>
      </c>
      <c r="P5941" s="22" t="s">
        <v>50117</v>
      </c>
      <c r="Q5941" s="22" t="s">
        <v>50118</v>
      </c>
      <c r="R5941" s="38">
        <v>0</v>
      </c>
    </row>
    <row r="5942" spans="1:18" ht="12.75">
      <c r="A5942" s="22" t="s">
        <v>60</v>
      </c>
      <c r="B5942" s="22" t="s">
        <v>288</v>
      </c>
      <c r="C5942" s="22" t="s">
        <v>63</v>
      </c>
      <c r="D5942" s="22" t="s">
        <v>61</v>
      </c>
      <c r="E5942" s="31">
        <v>43056.497986111106</v>
      </c>
      <c r="F5942" s="22" t="s">
        <v>27445</v>
      </c>
      <c r="G5942" s="22" t="s">
        <v>50369</v>
      </c>
      <c r="H5942" s="22" t="s">
        <v>80</v>
      </c>
      <c r="I5942" s="22" t="s">
        <v>772</v>
      </c>
      <c r="J5942" s="37" t="s">
        <v>27447</v>
      </c>
      <c r="K5942" s="37" t="s">
        <v>27448</v>
      </c>
      <c r="L5942" s="37" t="s">
        <v>27448</v>
      </c>
      <c r="M5942" s="37" t="s">
        <v>50370</v>
      </c>
      <c r="N5942" s="37" t="s">
        <v>773</v>
      </c>
      <c r="O5942" s="37" t="s">
        <v>774</v>
      </c>
      <c r="P5942" s="22" t="s">
        <v>50050</v>
      </c>
      <c r="Q5942" s="22" t="s">
        <v>50051</v>
      </c>
      <c r="R5942" s="38">
        <v>0</v>
      </c>
    </row>
    <row r="5943" spans="1:18" ht="12.75">
      <c r="A5943" s="22" t="s">
        <v>60</v>
      </c>
      <c r="B5943" s="22" t="s">
        <v>288</v>
      </c>
      <c r="C5943" s="22" t="s">
        <v>63</v>
      </c>
      <c r="D5943" s="22" t="s">
        <v>61</v>
      </c>
      <c r="E5943" s="31">
        <v>43056.613738425927</v>
      </c>
      <c r="F5943" s="22" t="s">
        <v>27445</v>
      </c>
      <c r="G5943" s="22" t="s">
        <v>50371</v>
      </c>
      <c r="H5943" s="22" t="s">
        <v>80</v>
      </c>
      <c r="I5943" s="22" t="s">
        <v>50372</v>
      </c>
      <c r="J5943" s="37" t="s">
        <v>27447</v>
      </c>
      <c r="K5943" s="37" t="s">
        <v>27448</v>
      </c>
      <c r="L5943" s="37" t="s">
        <v>27448</v>
      </c>
      <c r="M5943" s="37" t="s">
        <v>50373</v>
      </c>
      <c r="N5943" s="37" t="s">
        <v>91</v>
      </c>
      <c r="O5943" s="37" t="s">
        <v>92</v>
      </c>
      <c r="P5943" s="22" t="s">
        <v>50374</v>
      </c>
      <c r="Q5943" s="22" t="s">
        <v>50375</v>
      </c>
      <c r="R5943" s="38">
        <v>0</v>
      </c>
    </row>
    <row r="5944" spans="1:18" ht="12.75">
      <c r="A5944" s="22" t="s">
        <v>60</v>
      </c>
      <c r="B5944" s="22" t="s">
        <v>288</v>
      </c>
      <c r="C5944" s="22" t="s">
        <v>63</v>
      </c>
      <c r="D5944" s="22" t="s">
        <v>61</v>
      </c>
      <c r="E5944" s="31">
        <v>43056.645590277774</v>
      </c>
      <c r="F5944" s="22" t="s">
        <v>27445</v>
      </c>
      <c r="G5944" s="22" t="s">
        <v>50376</v>
      </c>
      <c r="H5944" s="22" t="s">
        <v>80</v>
      </c>
      <c r="I5944" s="22" t="s">
        <v>50377</v>
      </c>
      <c r="J5944" s="37" t="s">
        <v>27447</v>
      </c>
      <c r="K5944" s="37" t="s">
        <v>27448</v>
      </c>
      <c r="L5944" s="37" t="s">
        <v>27448</v>
      </c>
      <c r="M5944" s="37" t="s">
        <v>50378</v>
      </c>
      <c r="N5944" s="37" t="s">
        <v>528</v>
      </c>
      <c r="O5944" s="37" t="s">
        <v>529</v>
      </c>
      <c r="P5944" s="22" t="s">
        <v>50379</v>
      </c>
      <c r="Q5944" s="22" t="s">
        <v>50380</v>
      </c>
      <c r="R5944" s="38">
        <v>0</v>
      </c>
    </row>
    <row r="5945" spans="1:18" ht="12.75">
      <c r="A5945" s="22" t="s">
        <v>60</v>
      </c>
      <c r="B5945" s="22" t="s">
        <v>288</v>
      </c>
      <c r="C5945" s="22" t="s">
        <v>63</v>
      </c>
      <c r="D5945" s="22" t="s">
        <v>61</v>
      </c>
      <c r="E5945" s="31">
        <v>43057.335671296292</v>
      </c>
      <c r="F5945" s="22" t="s">
        <v>27445</v>
      </c>
      <c r="G5945" s="22" t="s">
        <v>50381</v>
      </c>
      <c r="H5945" s="22" t="s">
        <v>80</v>
      </c>
      <c r="I5945" s="22" t="s">
        <v>50382</v>
      </c>
      <c r="J5945" s="37" t="s">
        <v>27447</v>
      </c>
      <c r="K5945" s="37" t="s">
        <v>27448</v>
      </c>
      <c r="L5945" s="37" t="s">
        <v>27448</v>
      </c>
      <c r="M5945" s="37" t="s">
        <v>50383</v>
      </c>
      <c r="N5945" s="37" t="s">
        <v>3413</v>
      </c>
      <c r="O5945" s="37" t="s">
        <v>3414</v>
      </c>
      <c r="P5945" s="22" t="s">
        <v>50384</v>
      </c>
      <c r="Q5945" s="22" t="s">
        <v>50385</v>
      </c>
      <c r="R5945" s="38">
        <v>0</v>
      </c>
    </row>
    <row r="5946" spans="1:18" ht="12.75">
      <c r="A5946" s="22" t="s">
        <v>60</v>
      </c>
      <c r="B5946" s="22" t="s">
        <v>288</v>
      </c>
      <c r="C5946" s="22" t="s">
        <v>63</v>
      </c>
      <c r="D5946" s="22" t="s">
        <v>61</v>
      </c>
      <c r="E5946" s="31">
        <v>43058.94427083333</v>
      </c>
      <c r="F5946" s="22" t="s">
        <v>27445</v>
      </c>
      <c r="G5946" s="22" t="s">
        <v>50386</v>
      </c>
      <c r="H5946" s="22" t="s">
        <v>80</v>
      </c>
      <c r="I5946" s="22" t="s">
        <v>3595</v>
      </c>
      <c r="J5946" s="37" t="s">
        <v>27447</v>
      </c>
      <c r="K5946" s="37" t="s">
        <v>27448</v>
      </c>
      <c r="L5946" s="37" t="s">
        <v>27448</v>
      </c>
      <c r="M5946" s="37" t="s">
        <v>50387</v>
      </c>
      <c r="N5946" s="37" t="s">
        <v>162</v>
      </c>
      <c r="O5946" s="37" t="s">
        <v>163</v>
      </c>
      <c r="P5946" s="22" t="s">
        <v>50388</v>
      </c>
      <c r="Q5946" s="22" t="s">
        <v>50389</v>
      </c>
      <c r="R5946" s="38">
        <v>0</v>
      </c>
    </row>
    <row r="5947" spans="1:18" ht="12.75">
      <c r="A5947" s="22" t="s">
        <v>60</v>
      </c>
      <c r="B5947" s="22" t="s">
        <v>288</v>
      </c>
      <c r="C5947" s="22" t="s">
        <v>63</v>
      </c>
      <c r="D5947" s="22" t="s">
        <v>61</v>
      </c>
      <c r="E5947" s="31">
        <v>43059.317754629628</v>
      </c>
      <c r="F5947" s="22" t="s">
        <v>27445</v>
      </c>
      <c r="G5947" s="22" t="s">
        <v>50390</v>
      </c>
      <c r="H5947" s="22" t="s">
        <v>80</v>
      </c>
      <c r="I5947" s="22" t="s">
        <v>50391</v>
      </c>
      <c r="J5947" s="37" t="s">
        <v>27447</v>
      </c>
      <c r="K5947" s="37" t="s">
        <v>27448</v>
      </c>
      <c r="L5947" s="37" t="s">
        <v>27448</v>
      </c>
      <c r="M5947" s="37" t="s">
        <v>50392</v>
      </c>
      <c r="N5947" s="37" t="s">
        <v>5928</v>
      </c>
      <c r="O5947" s="37" t="s">
        <v>5929</v>
      </c>
      <c r="P5947" s="22" t="s">
        <v>50393</v>
      </c>
      <c r="Q5947" s="22" t="s">
        <v>50394</v>
      </c>
      <c r="R5947" s="38">
        <v>0</v>
      </c>
    </row>
    <row r="5948" spans="1:18" ht="12.75">
      <c r="A5948" s="22" t="s">
        <v>60</v>
      </c>
      <c r="B5948" s="22" t="s">
        <v>288</v>
      </c>
      <c r="C5948" s="22" t="s">
        <v>63</v>
      </c>
      <c r="D5948" s="22" t="s">
        <v>61</v>
      </c>
      <c r="E5948" s="31">
        <v>43059.319930555554</v>
      </c>
      <c r="F5948" s="22" t="s">
        <v>27445</v>
      </c>
      <c r="G5948" s="22" t="s">
        <v>50395</v>
      </c>
      <c r="H5948" s="22" t="s">
        <v>80</v>
      </c>
      <c r="I5948" s="22" t="s">
        <v>5927</v>
      </c>
      <c r="J5948" s="37" t="s">
        <v>27447</v>
      </c>
      <c r="K5948" s="37" t="s">
        <v>27448</v>
      </c>
      <c r="L5948" s="37" t="s">
        <v>27448</v>
      </c>
      <c r="M5948" s="37" t="s">
        <v>50396</v>
      </c>
      <c r="N5948" s="37" t="s">
        <v>5928</v>
      </c>
      <c r="O5948" s="37" t="s">
        <v>5929</v>
      </c>
      <c r="P5948" s="22" t="s">
        <v>50393</v>
      </c>
      <c r="Q5948" s="22" t="s">
        <v>50394</v>
      </c>
      <c r="R5948" s="38">
        <v>0</v>
      </c>
    </row>
    <row r="5949" spans="1:18" ht="12.75">
      <c r="A5949" s="22" t="s">
        <v>60</v>
      </c>
      <c r="B5949" s="22" t="s">
        <v>288</v>
      </c>
      <c r="C5949" s="22" t="s">
        <v>63</v>
      </c>
      <c r="D5949" s="22" t="s">
        <v>61</v>
      </c>
      <c r="E5949" s="31">
        <v>43059.475775462961</v>
      </c>
      <c r="F5949" s="22" t="s">
        <v>27445</v>
      </c>
      <c r="G5949" s="22" t="s">
        <v>50397</v>
      </c>
      <c r="H5949" s="22" t="s">
        <v>80</v>
      </c>
      <c r="I5949" s="22" t="s">
        <v>1591</v>
      </c>
      <c r="J5949" s="37" t="s">
        <v>27447</v>
      </c>
      <c r="K5949" s="37" t="s">
        <v>27448</v>
      </c>
      <c r="L5949" s="37" t="s">
        <v>27448</v>
      </c>
      <c r="M5949" s="37" t="s">
        <v>50398</v>
      </c>
      <c r="N5949" s="37" t="s">
        <v>1592</v>
      </c>
      <c r="O5949" s="37" t="s">
        <v>1593</v>
      </c>
      <c r="P5949" s="22" t="s">
        <v>50399</v>
      </c>
      <c r="Q5949" s="22" t="s">
        <v>50400</v>
      </c>
      <c r="R5949" s="38">
        <v>0</v>
      </c>
    </row>
    <row r="5950" spans="1:18" ht="12.75">
      <c r="A5950" s="22" t="s">
        <v>60</v>
      </c>
      <c r="B5950" s="22" t="s">
        <v>288</v>
      </c>
      <c r="C5950" s="22" t="s">
        <v>63</v>
      </c>
      <c r="D5950" s="22" t="s">
        <v>61</v>
      </c>
      <c r="E5950" s="31">
        <v>43059.596805555557</v>
      </c>
      <c r="F5950" s="22" t="s">
        <v>27445</v>
      </c>
      <c r="G5950" s="22" t="s">
        <v>50401</v>
      </c>
      <c r="H5950" s="22" t="s">
        <v>80</v>
      </c>
      <c r="I5950" s="22" t="s">
        <v>5769</v>
      </c>
      <c r="J5950" s="37" t="s">
        <v>27447</v>
      </c>
      <c r="K5950" s="37" t="s">
        <v>27448</v>
      </c>
      <c r="L5950" s="37" t="s">
        <v>27448</v>
      </c>
      <c r="M5950" s="37" t="s">
        <v>50402</v>
      </c>
      <c r="N5950" s="37" t="s">
        <v>1750</v>
      </c>
      <c r="O5950" s="37" t="s">
        <v>1751</v>
      </c>
      <c r="P5950" s="22" t="s">
        <v>50403</v>
      </c>
      <c r="Q5950" s="22" t="s">
        <v>50404</v>
      </c>
      <c r="R5950" s="38">
        <v>0</v>
      </c>
    </row>
    <row r="5951" spans="1:18" ht="12.75">
      <c r="A5951" s="22" t="s">
        <v>60</v>
      </c>
      <c r="B5951" s="22" t="s">
        <v>288</v>
      </c>
      <c r="C5951" s="22" t="s">
        <v>63</v>
      </c>
      <c r="D5951" s="22" t="s">
        <v>61</v>
      </c>
      <c r="E5951" s="31">
        <v>43059.733148148145</v>
      </c>
      <c r="F5951" s="22" t="s">
        <v>27445</v>
      </c>
      <c r="G5951" s="22" t="s">
        <v>50405</v>
      </c>
      <c r="H5951" s="22" t="s">
        <v>80</v>
      </c>
      <c r="I5951" s="22" t="s">
        <v>4050</v>
      </c>
      <c r="J5951" s="37" t="s">
        <v>27447</v>
      </c>
      <c r="K5951" s="37" t="s">
        <v>27448</v>
      </c>
      <c r="L5951" s="37" t="s">
        <v>27448</v>
      </c>
      <c r="M5951" s="37" t="s">
        <v>50406</v>
      </c>
      <c r="N5951" s="37" t="s">
        <v>91</v>
      </c>
      <c r="O5951" s="37" t="s">
        <v>92</v>
      </c>
      <c r="P5951" s="22" t="s">
        <v>50407</v>
      </c>
      <c r="Q5951" s="22" t="s">
        <v>50408</v>
      </c>
      <c r="R5951" s="38">
        <v>0</v>
      </c>
    </row>
    <row r="5952" spans="1:18" ht="12.75">
      <c r="A5952" s="22" t="s">
        <v>60</v>
      </c>
      <c r="B5952" s="22" t="s">
        <v>288</v>
      </c>
      <c r="C5952" s="22" t="s">
        <v>63</v>
      </c>
      <c r="D5952" s="22" t="s">
        <v>61</v>
      </c>
      <c r="E5952" s="31">
        <v>43059.741712962961</v>
      </c>
      <c r="F5952" s="22" t="s">
        <v>27445</v>
      </c>
      <c r="G5952" s="22" t="s">
        <v>50409</v>
      </c>
      <c r="H5952" s="22" t="s">
        <v>80</v>
      </c>
      <c r="I5952" s="22" t="s">
        <v>50410</v>
      </c>
      <c r="J5952" s="37" t="s">
        <v>27447</v>
      </c>
      <c r="K5952" s="37" t="s">
        <v>27448</v>
      </c>
      <c r="L5952" s="37" t="s">
        <v>27448</v>
      </c>
      <c r="M5952" s="37" t="s">
        <v>50411</v>
      </c>
      <c r="N5952" s="37" t="s">
        <v>179</v>
      </c>
      <c r="O5952" s="37" t="s">
        <v>180</v>
      </c>
      <c r="P5952" s="22" t="s">
        <v>50412</v>
      </c>
      <c r="Q5952" s="22" t="s">
        <v>50413</v>
      </c>
      <c r="R5952" s="38">
        <v>0</v>
      </c>
    </row>
    <row r="5953" spans="1:18" ht="12.75">
      <c r="A5953" s="22" t="s">
        <v>60</v>
      </c>
      <c r="B5953" s="22" t="s">
        <v>288</v>
      </c>
      <c r="C5953" s="22" t="s">
        <v>63</v>
      </c>
      <c r="D5953" s="22" t="s">
        <v>61</v>
      </c>
      <c r="E5953" s="31">
        <v>43059.743414351848</v>
      </c>
      <c r="F5953" s="22" t="s">
        <v>27445</v>
      </c>
      <c r="G5953" s="22" t="s">
        <v>50414</v>
      </c>
      <c r="H5953" s="22" t="s">
        <v>80</v>
      </c>
      <c r="I5953" s="22" t="s">
        <v>290</v>
      </c>
      <c r="J5953" s="37" t="s">
        <v>27447</v>
      </c>
      <c r="K5953" s="37" t="s">
        <v>27448</v>
      </c>
      <c r="L5953" s="37" t="s">
        <v>27448</v>
      </c>
      <c r="M5953" s="37" t="s">
        <v>50415</v>
      </c>
      <c r="N5953" s="37" t="s">
        <v>179</v>
      </c>
      <c r="O5953" s="37" t="s">
        <v>180</v>
      </c>
      <c r="P5953" s="22" t="s">
        <v>50412</v>
      </c>
      <c r="Q5953" s="22" t="s">
        <v>50413</v>
      </c>
      <c r="R5953" s="38">
        <v>0</v>
      </c>
    </row>
    <row r="5954" spans="1:18" ht="12.75">
      <c r="A5954" s="22" t="s">
        <v>60</v>
      </c>
      <c r="B5954" s="22" t="s">
        <v>288</v>
      </c>
      <c r="C5954" s="22" t="s">
        <v>63</v>
      </c>
      <c r="D5954" s="22" t="s">
        <v>61</v>
      </c>
      <c r="E5954" s="31">
        <v>43060.328252314815</v>
      </c>
      <c r="F5954" s="22" t="s">
        <v>27445</v>
      </c>
      <c r="G5954" s="22" t="s">
        <v>50416</v>
      </c>
      <c r="H5954" s="22" t="s">
        <v>80</v>
      </c>
      <c r="I5954" s="22" t="s">
        <v>6073</v>
      </c>
      <c r="J5954" s="37" t="s">
        <v>27447</v>
      </c>
      <c r="K5954" s="37" t="s">
        <v>27448</v>
      </c>
      <c r="L5954" s="37" t="s">
        <v>27448</v>
      </c>
      <c r="M5954" s="37" t="s">
        <v>50417</v>
      </c>
      <c r="N5954" s="37" t="s">
        <v>1705</v>
      </c>
      <c r="O5954" s="37" t="s">
        <v>1706</v>
      </c>
      <c r="P5954" s="22" t="s">
        <v>50418</v>
      </c>
      <c r="Q5954" s="22" t="s">
        <v>50419</v>
      </c>
      <c r="R5954" s="38">
        <v>0</v>
      </c>
    </row>
    <row r="5955" spans="1:18" ht="12.75">
      <c r="A5955" s="22" t="s">
        <v>60</v>
      </c>
      <c r="B5955" s="22" t="s">
        <v>288</v>
      </c>
      <c r="C5955" s="22" t="s">
        <v>63</v>
      </c>
      <c r="D5955" s="22" t="s">
        <v>61</v>
      </c>
      <c r="E5955" s="31">
        <v>43060.378368055557</v>
      </c>
      <c r="F5955" s="22" t="s">
        <v>27445</v>
      </c>
      <c r="G5955" s="22" t="s">
        <v>50420</v>
      </c>
      <c r="H5955" s="22" t="s">
        <v>80</v>
      </c>
      <c r="I5955" s="22" t="s">
        <v>50421</v>
      </c>
      <c r="J5955" s="37" t="s">
        <v>27447</v>
      </c>
      <c r="K5955" s="37" t="s">
        <v>27448</v>
      </c>
      <c r="L5955" s="37" t="s">
        <v>27448</v>
      </c>
      <c r="M5955" s="37" t="s">
        <v>50422</v>
      </c>
      <c r="N5955" s="37" t="s">
        <v>91</v>
      </c>
      <c r="O5955" s="37" t="s">
        <v>92</v>
      </c>
      <c r="P5955" s="22" t="s">
        <v>50423</v>
      </c>
      <c r="Q5955" s="22" t="s">
        <v>50423</v>
      </c>
      <c r="R5955" s="38">
        <v>0</v>
      </c>
    </row>
    <row r="5956" spans="1:18" ht="12.75">
      <c r="A5956" s="22" t="s">
        <v>60</v>
      </c>
      <c r="B5956" s="22" t="s">
        <v>288</v>
      </c>
      <c r="C5956" s="22" t="s">
        <v>63</v>
      </c>
      <c r="D5956" s="22" t="s">
        <v>61</v>
      </c>
      <c r="E5956" s="31">
        <v>43060.379247685181</v>
      </c>
      <c r="F5956" s="22" t="s">
        <v>27445</v>
      </c>
      <c r="G5956" s="22" t="s">
        <v>50424</v>
      </c>
      <c r="H5956" s="22" t="s">
        <v>80</v>
      </c>
      <c r="I5956" s="22" t="s">
        <v>4789</v>
      </c>
      <c r="J5956" s="37" t="s">
        <v>27447</v>
      </c>
      <c r="K5956" s="37" t="s">
        <v>27448</v>
      </c>
      <c r="L5956" s="37" t="s">
        <v>27448</v>
      </c>
      <c r="M5956" s="37" t="s">
        <v>50425</v>
      </c>
      <c r="N5956" s="37" t="s">
        <v>91</v>
      </c>
      <c r="O5956" s="37" t="s">
        <v>92</v>
      </c>
      <c r="P5956" s="22" t="s">
        <v>50423</v>
      </c>
      <c r="Q5956" s="22" t="s">
        <v>50423</v>
      </c>
      <c r="R5956" s="38">
        <v>0</v>
      </c>
    </row>
    <row r="5957" spans="1:18" ht="12.75">
      <c r="A5957" s="22" t="s">
        <v>60</v>
      </c>
      <c r="B5957" s="22" t="s">
        <v>288</v>
      </c>
      <c r="C5957" s="22" t="s">
        <v>63</v>
      </c>
      <c r="D5957" s="22" t="s">
        <v>61</v>
      </c>
      <c r="E5957" s="31">
        <v>43060.408877314811</v>
      </c>
      <c r="F5957" s="22" t="s">
        <v>27445</v>
      </c>
      <c r="G5957" s="22" t="s">
        <v>50426</v>
      </c>
      <c r="H5957" s="22" t="s">
        <v>80</v>
      </c>
      <c r="I5957" s="22" t="s">
        <v>7199</v>
      </c>
      <c r="J5957" s="37" t="s">
        <v>27447</v>
      </c>
      <c r="K5957" s="37" t="s">
        <v>27448</v>
      </c>
      <c r="L5957" s="37" t="s">
        <v>27448</v>
      </c>
      <c r="M5957" s="37" t="s">
        <v>50427</v>
      </c>
      <c r="N5957" s="37" t="s">
        <v>1340</v>
      </c>
      <c r="O5957" s="37" t="s">
        <v>1341</v>
      </c>
      <c r="P5957" s="22" t="s">
        <v>50428</v>
      </c>
      <c r="Q5957" s="22" t="s">
        <v>50429</v>
      </c>
      <c r="R5957" s="38">
        <v>0</v>
      </c>
    </row>
    <row r="5958" spans="1:18" ht="12.75">
      <c r="A5958" s="22" t="s">
        <v>60</v>
      </c>
      <c r="B5958" s="22" t="s">
        <v>288</v>
      </c>
      <c r="C5958" s="22" t="s">
        <v>63</v>
      </c>
      <c r="D5958" s="22" t="s">
        <v>61</v>
      </c>
      <c r="E5958" s="31">
        <v>43060.431828703702</v>
      </c>
      <c r="F5958" s="22" t="s">
        <v>27445</v>
      </c>
      <c r="G5958" s="22" t="s">
        <v>50430</v>
      </c>
      <c r="H5958" s="22" t="s">
        <v>80</v>
      </c>
      <c r="I5958" s="22" t="s">
        <v>50431</v>
      </c>
      <c r="J5958" s="37" t="s">
        <v>27447</v>
      </c>
      <c r="K5958" s="37" t="s">
        <v>27448</v>
      </c>
      <c r="L5958" s="37" t="s">
        <v>27448</v>
      </c>
      <c r="M5958" s="37" t="s">
        <v>50432</v>
      </c>
      <c r="N5958" s="37" t="s">
        <v>50433</v>
      </c>
      <c r="O5958" s="37" t="s">
        <v>50434</v>
      </c>
      <c r="P5958" s="22" t="s">
        <v>50435</v>
      </c>
      <c r="Q5958" s="22" t="s">
        <v>50436</v>
      </c>
      <c r="R5958" s="38">
        <v>0</v>
      </c>
    </row>
    <row r="5959" spans="1:18" ht="12.75">
      <c r="A5959" s="22" t="s">
        <v>60</v>
      </c>
      <c r="B5959" s="22" t="s">
        <v>288</v>
      </c>
      <c r="C5959" s="22" t="s">
        <v>63</v>
      </c>
      <c r="D5959" s="22" t="s">
        <v>61</v>
      </c>
      <c r="E5959" s="31">
        <v>43060.433657407404</v>
      </c>
      <c r="F5959" s="22" t="s">
        <v>27445</v>
      </c>
      <c r="G5959" s="22" t="s">
        <v>50437</v>
      </c>
      <c r="H5959" s="22" t="s">
        <v>80</v>
      </c>
      <c r="I5959" s="22" t="s">
        <v>50438</v>
      </c>
      <c r="J5959" s="37" t="s">
        <v>27447</v>
      </c>
      <c r="K5959" s="37" t="s">
        <v>27448</v>
      </c>
      <c r="L5959" s="37" t="s">
        <v>27448</v>
      </c>
      <c r="M5959" s="37" t="s">
        <v>50439</v>
      </c>
      <c r="N5959" s="37" t="s">
        <v>50433</v>
      </c>
      <c r="O5959" s="37" t="s">
        <v>50434</v>
      </c>
      <c r="P5959" s="22" t="s">
        <v>50435</v>
      </c>
      <c r="Q5959" s="22" t="s">
        <v>50436</v>
      </c>
      <c r="R5959" s="38">
        <v>0</v>
      </c>
    </row>
    <row r="5960" spans="1:18" ht="12.75">
      <c r="A5960" s="22" t="s">
        <v>60</v>
      </c>
      <c r="B5960" s="22" t="s">
        <v>288</v>
      </c>
      <c r="C5960" s="22" t="s">
        <v>63</v>
      </c>
      <c r="D5960" s="22" t="s">
        <v>61</v>
      </c>
      <c r="E5960" s="31">
        <v>43060.437592592592</v>
      </c>
      <c r="F5960" s="22" t="s">
        <v>27445</v>
      </c>
      <c r="G5960" s="22" t="s">
        <v>50440</v>
      </c>
      <c r="H5960" s="22" t="s">
        <v>80</v>
      </c>
      <c r="I5960" s="22" t="s">
        <v>10615</v>
      </c>
      <c r="J5960" s="37" t="s">
        <v>27447</v>
      </c>
      <c r="K5960" s="37" t="s">
        <v>27448</v>
      </c>
      <c r="L5960" s="37" t="s">
        <v>27448</v>
      </c>
      <c r="M5960" s="37" t="s">
        <v>50441</v>
      </c>
      <c r="N5960" s="37" t="s">
        <v>4894</v>
      </c>
      <c r="O5960" s="37" t="s">
        <v>4895</v>
      </c>
      <c r="P5960" s="22" t="s">
        <v>50442</v>
      </c>
      <c r="Q5960" s="22" t="s">
        <v>50443</v>
      </c>
      <c r="R5960" s="38">
        <v>0</v>
      </c>
    </row>
    <row r="5961" spans="1:18" ht="12.75">
      <c r="A5961" s="22" t="s">
        <v>60</v>
      </c>
      <c r="B5961" s="22" t="s">
        <v>288</v>
      </c>
      <c r="C5961" s="22" t="s">
        <v>63</v>
      </c>
      <c r="D5961" s="22" t="s">
        <v>61</v>
      </c>
      <c r="E5961" s="31">
        <v>43060.488773148143</v>
      </c>
      <c r="F5961" s="22" t="s">
        <v>27445</v>
      </c>
      <c r="G5961" s="22" t="s">
        <v>50444</v>
      </c>
      <c r="H5961" s="22" t="s">
        <v>80</v>
      </c>
      <c r="I5961" s="22" t="s">
        <v>50445</v>
      </c>
      <c r="J5961" s="37" t="s">
        <v>27447</v>
      </c>
      <c r="K5961" s="37" t="s">
        <v>27448</v>
      </c>
      <c r="L5961" s="37" t="s">
        <v>27448</v>
      </c>
      <c r="M5961" s="37" t="s">
        <v>50446</v>
      </c>
      <c r="N5961" s="37" t="s">
        <v>939</v>
      </c>
      <c r="O5961" s="37" t="s">
        <v>940</v>
      </c>
      <c r="P5961" s="22" t="s">
        <v>50447</v>
      </c>
      <c r="Q5961" s="22" t="s">
        <v>50448</v>
      </c>
      <c r="R5961" s="38">
        <v>0</v>
      </c>
    </row>
    <row r="5962" spans="1:18" ht="12.75">
      <c r="A5962" s="22" t="s">
        <v>60</v>
      </c>
      <c r="B5962" s="22" t="s">
        <v>288</v>
      </c>
      <c r="C5962" s="22" t="s">
        <v>63</v>
      </c>
      <c r="D5962" s="22" t="s">
        <v>61</v>
      </c>
      <c r="E5962" s="31">
        <v>43060.589004629626</v>
      </c>
      <c r="F5962" s="22" t="s">
        <v>27445</v>
      </c>
      <c r="G5962" s="22" t="s">
        <v>50449</v>
      </c>
      <c r="H5962" s="22" t="s">
        <v>80</v>
      </c>
      <c r="I5962" s="22" t="s">
        <v>8212</v>
      </c>
      <c r="J5962" s="37" t="s">
        <v>27447</v>
      </c>
      <c r="K5962" s="37" t="s">
        <v>27448</v>
      </c>
      <c r="L5962" s="37" t="s">
        <v>27448</v>
      </c>
      <c r="M5962" s="37" t="s">
        <v>50450</v>
      </c>
      <c r="N5962" s="37" t="s">
        <v>4294</v>
      </c>
      <c r="O5962" s="37" t="s">
        <v>4295</v>
      </c>
      <c r="P5962" s="22" t="s">
        <v>50451</v>
      </c>
      <c r="Q5962" s="22" t="s">
        <v>50452</v>
      </c>
      <c r="R5962" s="38">
        <v>0</v>
      </c>
    </row>
    <row r="5963" spans="1:18" ht="12.75">
      <c r="A5963" s="22" t="s">
        <v>60</v>
      </c>
      <c r="B5963" s="22" t="s">
        <v>288</v>
      </c>
      <c r="C5963" s="22" t="s">
        <v>63</v>
      </c>
      <c r="D5963" s="22" t="s">
        <v>61</v>
      </c>
      <c r="E5963" s="31">
        <v>43060.887511574074</v>
      </c>
      <c r="F5963" s="22" t="s">
        <v>27445</v>
      </c>
      <c r="G5963" s="22" t="s">
        <v>50453</v>
      </c>
      <c r="H5963" s="22" t="s">
        <v>80</v>
      </c>
      <c r="I5963" s="22" t="s">
        <v>10061</v>
      </c>
      <c r="J5963" s="37" t="s">
        <v>27447</v>
      </c>
      <c r="K5963" s="37" t="s">
        <v>27448</v>
      </c>
      <c r="L5963" s="37" t="s">
        <v>27448</v>
      </c>
      <c r="M5963" s="37" t="s">
        <v>50454</v>
      </c>
      <c r="N5963" s="37" t="s">
        <v>10062</v>
      </c>
      <c r="O5963" s="37" t="s">
        <v>10063</v>
      </c>
      <c r="P5963" s="22" t="s">
        <v>50455</v>
      </c>
      <c r="Q5963" s="22" t="s">
        <v>50456</v>
      </c>
      <c r="R5963" s="38">
        <v>0</v>
      </c>
    </row>
    <row r="5964" spans="1:18" ht="12.75">
      <c r="A5964" s="22" t="s">
        <v>60</v>
      </c>
      <c r="B5964" s="22" t="s">
        <v>288</v>
      </c>
      <c r="C5964" s="22" t="s">
        <v>63</v>
      </c>
      <c r="D5964" s="22" t="s">
        <v>61</v>
      </c>
      <c r="E5964" s="31">
        <v>43061.417210648149</v>
      </c>
      <c r="F5964" s="22" t="s">
        <v>27445</v>
      </c>
      <c r="G5964" s="22" t="s">
        <v>50457</v>
      </c>
      <c r="H5964" s="22" t="s">
        <v>80</v>
      </c>
      <c r="I5964" s="22" t="s">
        <v>50458</v>
      </c>
      <c r="J5964" s="37" t="s">
        <v>27447</v>
      </c>
      <c r="K5964" s="37" t="s">
        <v>27448</v>
      </c>
      <c r="L5964" s="37" t="s">
        <v>27448</v>
      </c>
      <c r="M5964" s="37" t="s">
        <v>50459</v>
      </c>
      <c r="N5964" s="37" t="s">
        <v>5301</v>
      </c>
      <c r="O5964" s="37" t="s">
        <v>5302</v>
      </c>
      <c r="P5964" s="22" t="s">
        <v>50460</v>
      </c>
      <c r="Q5964" s="22" t="s">
        <v>50461</v>
      </c>
      <c r="R5964" s="38">
        <v>0</v>
      </c>
    </row>
    <row r="5965" spans="1:18" ht="12.75">
      <c r="A5965" s="22" t="s">
        <v>60</v>
      </c>
      <c r="B5965" s="22" t="s">
        <v>288</v>
      </c>
      <c r="C5965" s="22" t="s">
        <v>63</v>
      </c>
      <c r="D5965" s="22" t="s">
        <v>61</v>
      </c>
      <c r="E5965" s="31">
        <v>43061.446412037032</v>
      </c>
      <c r="F5965" s="22" t="s">
        <v>27445</v>
      </c>
      <c r="G5965" s="22" t="s">
        <v>50462</v>
      </c>
      <c r="H5965" s="22" t="s">
        <v>80</v>
      </c>
      <c r="I5965" s="22" t="s">
        <v>10821</v>
      </c>
      <c r="J5965" s="37" t="s">
        <v>27447</v>
      </c>
      <c r="K5965" s="37" t="s">
        <v>27448</v>
      </c>
      <c r="L5965" s="37" t="s">
        <v>27448</v>
      </c>
      <c r="M5965" s="37" t="s">
        <v>50463</v>
      </c>
      <c r="N5965" s="37" t="s">
        <v>1346</v>
      </c>
      <c r="O5965" s="37" t="s">
        <v>1347</v>
      </c>
      <c r="P5965" s="22" t="s">
        <v>50464</v>
      </c>
      <c r="Q5965" s="22" t="s">
        <v>50465</v>
      </c>
      <c r="R5965" s="38">
        <v>0</v>
      </c>
    </row>
    <row r="5966" spans="1:18" ht="12.75">
      <c r="A5966" s="22" t="s">
        <v>60</v>
      </c>
      <c r="B5966" s="22" t="s">
        <v>288</v>
      </c>
      <c r="C5966" s="22" t="s">
        <v>63</v>
      </c>
      <c r="D5966" s="22" t="s">
        <v>61</v>
      </c>
      <c r="E5966" s="31">
        <v>43061.47923611111</v>
      </c>
      <c r="F5966" s="22" t="s">
        <v>27445</v>
      </c>
      <c r="G5966" s="22" t="s">
        <v>50466</v>
      </c>
      <c r="H5966" s="22" t="s">
        <v>80</v>
      </c>
      <c r="I5966" s="22" t="s">
        <v>50467</v>
      </c>
      <c r="J5966" s="37" t="s">
        <v>27447</v>
      </c>
      <c r="K5966" s="37" t="s">
        <v>27448</v>
      </c>
      <c r="L5966" s="37" t="s">
        <v>27448</v>
      </c>
      <c r="M5966" s="37" t="s">
        <v>50468</v>
      </c>
      <c r="N5966" s="37" t="s">
        <v>91</v>
      </c>
      <c r="O5966" s="37" t="s">
        <v>92</v>
      </c>
      <c r="P5966" s="22" t="s">
        <v>50469</v>
      </c>
      <c r="Q5966" s="22" t="s">
        <v>50470</v>
      </c>
      <c r="R5966" s="38">
        <v>0</v>
      </c>
    </row>
    <row r="5967" spans="1:18" ht="12.75">
      <c r="A5967" s="22" t="s">
        <v>60</v>
      </c>
      <c r="B5967" s="22" t="s">
        <v>288</v>
      </c>
      <c r="C5967" s="22" t="s">
        <v>63</v>
      </c>
      <c r="D5967" s="22" t="s">
        <v>61</v>
      </c>
      <c r="E5967" s="31">
        <v>43061.484861111108</v>
      </c>
      <c r="F5967" s="22" t="s">
        <v>27445</v>
      </c>
      <c r="G5967" s="22" t="s">
        <v>50471</v>
      </c>
      <c r="H5967" s="22" t="s">
        <v>80</v>
      </c>
      <c r="I5967" s="22" t="s">
        <v>2525</v>
      </c>
      <c r="J5967" s="37" t="s">
        <v>27447</v>
      </c>
      <c r="K5967" s="37" t="s">
        <v>27448</v>
      </c>
      <c r="L5967" s="37" t="s">
        <v>27448</v>
      </c>
      <c r="M5967" s="37" t="s">
        <v>50472</v>
      </c>
      <c r="N5967" s="37" t="s">
        <v>2526</v>
      </c>
      <c r="O5967" s="37" t="s">
        <v>2527</v>
      </c>
      <c r="P5967" s="22" t="s">
        <v>50473</v>
      </c>
      <c r="Q5967" s="22" t="s">
        <v>50474</v>
      </c>
      <c r="R5967" s="38">
        <v>0</v>
      </c>
    </row>
    <row r="5968" spans="1:18" ht="12.75">
      <c r="A5968" s="22" t="s">
        <v>60</v>
      </c>
      <c r="B5968" s="22" t="s">
        <v>288</v>
      </c>
      <c r="C5968" s="22" t="s">
        <v>63</v>
      </c>
      <c r="D5968" s="22" t="s">
        <v>61</v>
      </c>
      <c r="E5968" s="31">
        <v>43061.624594907407</v>
      </c>
      <c r="F5968" s="22" t="s">
        <v>27445</v>
      </c>
      <c r="G5968" s="22" t="s">
        <v>50475</v>
      </c>
      <c r="H5968" s="22" t="s">
        <v>80</v>
      </c>
      <c r="I5968" s="22" t="s">
        <v>50476</v>
      </c>
      <c r="J5968" s="37" t="s">
        <v>27447</v>
      </c>
      <c r="K5968" s="37" t="s">
        <v>27448</v>
      </c>
      <c r="L5968" s="37" t="s">
        <v>27448</v>
      </c>
      <c r="M5968" s="37" t="s">
        <v>50477</v>
      </c>
      <c r="N5968" s="37" t="s">
        <v>91</v>
      </c>
      <c r="O5968" s="37" t="s">
        <v>92</v>
      </c>
      <c r="P5968" s="22" t="s">
        <v>50185</v>
      </c>
      <c r="Q5968" s="22" t="s">
        <v>50186</v>
      </c>
      <c r="R5968" s="38">
        <v>0</v>
      </c>
    </row>
    <row r="5969" spans="1:18" ht="12.75">
      <c r="A5969" s="22" t="s">
        <v>60</v>
      </c>
      <c r="B5969" s="22" t="s">
        <v>288</v>
      </c>
      <c r="C5969" s="22" t="s">
        <v>63</v>
      </c>
      <c r="D5969" s="22" t="s">
        <v>61</v>
      </c>
      <c r="E5969" s="31">
        <v>43061.742627314816</v>
      </c>
      <c r="F5969" s="22" t="s">
        <v>27445</v>
      </c>
      <c r="G5969" s="22" t="s">
        <v>50478</v>
      </c>
      <c r="H5969" s="22" t="s">
        <v>80</v>
      </c>
      <c r="I5969" s="22" t="s">
        <v>50479</v>
      </c>
      <c r="J5969" s="37" t="s">
        <v>27447</v>
      </c>
      <c r="K5969" s="37" t="s">
        <v>27448</v>
      </c>
      <c r="L5969" s="37" t="s">
        <v>27448</v>
      </c>
      <c r="M5969" s="37" t="s">
        <v>50480</v>
      </c>
      <c r="N5969" s="37" t="s">
        <v>5301</v>
      </c>
      <c r="O5969" s="37" t="s">
        <v>5302</v>
      </c>
      <c r="P5969" s="22" t="s">
        <v>50460</v>
      </c>
      <c r="Q5969" s="22" t="s">
        <v>50461</v>
      </c>
      <c r="R5969" s="38">
        <v>0</v>
      </c>
    </row>
    <row r="5970" spans="1:18" ht="12.75">
      <c r="A5970" s="22" t="s">
        <v>60</v>
      </c>
      <c r="B5970" s="22" t="s">
        <v>288</v>
      </c>
      <c r="C5970" s="22" t="s">
        <v>63</v>
      </c>
      <c r="D5970" s="22" t="s">
        <v>61</v>
      </c>
      <c r="E5970" s="31">
        <v>43061.852326388886</v>
      </c>
      <c r="F5970" s="22" t="s">
        <v>27445</v>
      </c>
      <c r="G5970" s="22" t="s">
        <v>50481</v>
      </c>
      <c r="H5970" s="22" t="s">
        <v>80</v>
      </c>
      <c r="I5970" s="22" t="s">
        <v>50482</v>
      </c>
      <c r="J5970" s="37" t="s">
        <v>27447</v>
      </c>
      <c r="K5970" s="37" t="s">
        <v>27448</v>
      </c>
      <c r="L5970" s="37" t="s">
        <v>27448</v>
      </c>
      <c r="M5970" s="37" t="s">
        <v>50483</v>
      </c>
      <c r="N5970" s="37" t="s">
        <v>528</v>
      </c>
      <c r="O5970" s="37" t="s">
        <v>529</v>
      </c>
      <c r="P5970" s="22" t="s">
        <v>50379</v>
      </c>
      <c r="Q5970" s="22" t="s">
        <v>50380</v>
      </c>
      <c r="R5970" s="38">
        <v>0</v>
      </c>
    </row>
    <row r="5971" spans="1:18" ht="12.75">
      <c r="A5971" s="22" t="s">
        <v>60</v>
      </c>
      <c r="B5971" s="22" t="s">
        <v>288</v>
      </c>
      <c r="C5971" s="22" t="s">
        <v>63</v>
      </c>
      <c r="D5971" s="22" t="s">
        <v>61</v>
      </c>
      <c r="E5971" s="31">
        <v>43061.883240740739</v>
      </c>
      <c r="F5971" s="22" t="s">
        <v>27445</v>
      </c>
      <c r="G5971" s="22" t="s">
        <v>50484</v>
      </c>
      <c r="H5971" s="22" t="s">
        <v>80</v>
      </c>
      <c r="I5971" s="22" t="s">
        <v>6174</v>
      </c>
      <c r="J5971" s="37" t="s">
        <v>27447</v>
      </c>
      <c r="K5971" s="37" t="s">
        <v>27448</v>
      </c>
      <c r="L5971" s="37" t="s">
        <v>27448</v>
      </c>
      <c r="M5971" s="37" t="s">
        <v>50485</v>
      </c>
      <c r="N5971" s="37" t="s">
        <v>294</v>
      </c>
      <c r="O5971" s="37" t="s">
        <v>295</v>
      </c>
      <c r="P5971" s="22" t="s">
        <v>50117</v>
      </c>
      <c r="Q5971" s="22" t="s">
        <v>50118</v>
      </c>
      <c r="R5971" s="38">
        <v>0</v>
      </c>
    </row>
    <row r="5972" spans="1:18" ht="12.75">
      <c r="A5972" s="22" t="s">
        <v>60</v>
      </c>
      <c r="B5972" s="22" t="s">
        <v>288</v>
      </c>
      <c r="C5972" s="22" t="s">
        <v>63</v>
      </c>
      <c r="D5972" s="22" t="s">
        <v>61</v>
      </c>
      <c r="E5972" s="31">
        <v>43062.61409722222</v>
      </c>
      <c r="F5972" s="22" t="s">
        <v>27445</v>
      </c>
      <c r="G5972" s="22" t="s">
        <v>50486</v>
      </c>
      <c r="H5972" s="22" t="s">
        <v>80</v>
      </c>
      <c r="I5972" s="22" t="s">
        <v>50487</v>
      </c>
      <c r="J5972" s="37" t="s">
        <v>27447</v>
      </c>
      <c r="K5972" s="37" t="s">
        <v>27448</v>
      </c>
      <c r="L5972" s="37" t="s">
        <v>27448</v>
      </c>
      <c r="M5972" s="37" t="s">
        <v>50488</v>
      </c>
      <c r="N5972" s="37" t="s">
        <v>1288</v>
      </c>
      <c r="O5972" s="37" t="s">
        <v>1289</v>
      </c>
      <c r="P5972" s="22" t="s">
        <v>50489</v>
      </c>
      <c r="Q5972" s="22" t="s">
        <v>50490</v>
      </c>
      <c r="R5972" s="38">
        <v>0</v>
      </c>
    </row>
    <row r="5973" spans="1:18" ht="12.75">
      <c r="A5973" s="22" t="s">
        <v>60</v>
      </c>
      <c r="B5973" s="22" t="s">
        <v>288</v>
      </c>
      <c r="C5973" s="22" t="s">
        <v>63</v>
      </c>
      <c r="D5973" s="22" t="s">
        <v>61</v>
      </c>
      <c r="E5973" s="31">
        <v>43062.678344907406</v>
      </c>
      <c r="F5973" s="22" t="s">
        <v>27445</v>
      </c>
      <c r="G5973" s="22" t="s">
        <v>50491</v>
      </c>
      <c r="H5973" s="22" t="s">
        <v>80</v>
      </c>
      <c r="I5973" s="22" t="s">
        <v>503</v>
      </c>
      <c r="J5973" s="37" t="s">
        <v>27447</v>
      </c>
      <c r="K5973" s="37" t="s">
        <v>27448</v>
      </c>
      <c r="L5973" s="37" t="s">
        <v>27448</v>
      </c>
      <c r="M5973" s="37" t="s">
        <v>50492</v>
      </c>
      <c r="N5973" s="37" t="s">
        <v>504</v>
      </c>
      <c r="O5973" s="37" t="s">
        <v>505</v>
      </c>
      <c r="P5973" s="22" t="s">
        <v>50117</v>
      </c>
      <c r="Q5973" s="22" t="s">
        <v>50118</v>
      </c>
      <c r="R5973" s="38">
        <v>0</v>
      </c>
    </row>
    <row r="5974" spans="1:18" ht="12.75">
      <c r="A5974" s="22" t="s">
        <v>60</v>
      </c>
      <c r="B5974" s="22" t="s">
        <v>288</v>
      </c>
      <c r="C5974" s="22" t="s">
        <v>63</v>
      </c>
      <c r="D5974" s="22" t="s">
        <v>61</v>
      </c>
      <c r="E5974" s="31">
        <v>43062.761620370366</v>
      </c>
      <c r="F5974" s="22" t="s">
        <v>27445</v>
      </c>
      <c r="G5974" s="22" t="s">
        <v>50493</v>
      </c>
      <c r="H5974" s="22" t="s">
        <v>80</v>
      </c>
      <c r="I5974" s="22" t="s">
        <v>7837</v>
      </c>
      <c r="J5974" s="37" t="s">
        <v>27447</v>
      </c>
      <c r="K5974" s="37" t="s">
        <v>27448</v>
      </c>
      <c r="L5974" s="37" t="s">
        <v>27448</v>
      </c>
      <c r="M5974" s="37" t="s">
        <v>50494</v>
      </c>
      <c r="N5974" s="37" t="s">
        <v>91</v>
      </c>
      <c r="O5974" s="37" t="s">
        <v>92</v>
      </c>
      <c r="P5974" s="22" t="s">
        <v>50495</v>
      </c>
      <c r="Q5974" s="22" t="s">
        <v>50496</v>
      </c>
      <c r="R5974" s="38">
        <v>0</v>
      </c>
    </row>
    <row r="5975" spans="1:18" ht="12.75">
      <c r="A5975" s="22" t="s">
        <v>60</v>
      </c>
      <c r="B5975" s="22" t="s">
        <v>288</v>
      </c>
      <c r="C5975" s="22" t="s">
        <v>63</v>
      </c>
      <c r="D5975" s="22" t="s">
        <v>61</v>
      </c>
      <c r="E5975" s="31">
        <v>43062.886724537035</v>
      </c>
      <c r="F5975" s="22" t="s">
        <v>27445</v>
      </c>
      <c r="G5975" s="22" t="s">
        <v>50497</v>
      </c>
      <c r="H5975" s="22" t="s">
        <v>80</v>
      </c>
      <c r="I5975" s="22" t="s">
        <v>4888</v>
      </c>
      <c r="J5975" s="37" t="s">
        <v>27447</v>
      </c>
      <c r="K5975" s="37" t="s">
        <v>27448</v>
      </c>
      <c r="L5975" s="37" t="s">
        <v>27448</v>
      </c>
      <c r="M5975" s="37" t="s">
        <v>50498</v>
      </c>
      <c r="N5975" s="37" t="s">
        <v>700</v>
      </c>
      <c r="O5975" s="37" t="s">
        <v>701</v>
      </c>
      <c r="P5975" s="22" t="s">
        <v>50499</v>
      </c>
      <c r="Q5975" s="22" t="s">
        <v>50500</v>
      </c>
      <c r="R5975" s="38">
        <v>0</v>
      </c>
    </row>
    <row r="5976" spans="1:18" ht="12.75">
      <c r="A5976" s="22" t="s">
        <v>60</v>
      </c>
      <c r="B5976" s="22" t="s">
        <v>288</v>
      </c>
      <c r="C5976" s="22" t="s">
        <v>63</v>
      </c>
      <c r="D5976" s="22" t="s">
        <v>61</v>
      </c>
      <c r="E5976" s="31">
        <v>43063.511030092588</v>
      </c>
      <c r="F5976" s="22" t="s">
        <v>27445</v>
      </c>
      <c r="G5976" s="22" t="s">
        <v>50501</v>
      </c>
      <c r="H5976" s="22" t="s">
        <v>80</v>
      </c>
      <c r="I5976" s="22" t="s">
        <v>50502</v>
      </c>
      <c r="J5976" s="37" t="s">
        <v>27447</v>
      </c>
      <c r="K5976" s="37" t="s">
        <v>27448</v>
      </c>
      <c r="L5976" s="37" t="s">
        <v>27448</v>
      </c>
      <c r="M5976" s="37" t="s">
        <v>50503</v>
      </c>
      <c r="N5976" s="37" t="s">
        <v>8512</v>
      </c>
      <c r="O5976" s="37" t="s">
        <v>8513</v>
      </c>
      <c r="P5976" s="22" t="s">
        <v>50504</v>
      </c>
      <c r="Q5976" s="22" t="s">
        <v>50505</v>
      </c>
      <c r="R5976" s="38">
        <v>0</v>
      </c>
    </row>
    <row r="5977" spans="1:18" ht="12.75">
      <c r="A5977" s="22" t="s">
        <v>60</v>
      </c>
      <c r="B5977" s="22" t="s">
        <v>288</v>
      </c>
      <c r="C5977" s="22" t="s">
        <v>63</v>
      </c>
      <c r="D5977" s="22" t="s">
        <v>61</v>
      </c>
      <c r="E5977" s="31">
        <v>43063.511400462958</v>
      </c>
      <c r="F5977" s="22" t="s">
        <v>27445</v>
      </c>
      <c r="G5977" s="22" t="s">
        <v>50506</v>
      </c>
      <c r="H5977" s="22" t="s">
        <v>80</v>
      </c>
      <c r="I5977" s="22" t="s">
        <v>10466</v>
      </c>
      <c r="J5977" s="37" t="s">
        <v>27447</v>
      </c>
      <c r="K5977" s="37" t="s">
        <v>27448</v>
      </c>
      <c r="L5977" s="37" t="s">
        <v>27448</v>
      </c>
      <c r="M5977" s="37" t="s">
        <v>50507</v>
      </c>
      <c r="N5977" s="37" t="s">
        <v>10467</v>
      </c>
      <c r="O5977" s="37" t="s">
        <v>10468</v>
      </c>
      <c r="P5977" s="22" t="s">
        <v>50508</v>
      </c>
      <c r="Q5977" s="22" t="s">
        <v>50509</v>
      </c>
      <c r="R5977" s="38">
        <v>0</v>
      </c>
    </row>
    <row r="5978" spans="1:18" ht="12.75">
      <c r="A5978" s="22" t="s">
        <v>60</v>
      </c>
      <c r="B5978" s="22" t="s">
        <v>288</v>
      </c>
      <c r="C5978" s="22" t="s">
        <v>63</v>
      </c>
      <c r="D5978" s="22" t="s">
        <v>61</v>
      </c>
      <c r="E5978" s="31">
        <v>43063.518437499995</v>
      </c>
      <c r="F5978" s="22" t="s">
        <v>27445</v>
      </c>
      <c r="G5978" s="22" t="s">
        <v>50510</v>
      </c>
      <c r="H5978" s="22" t="s">
        <v>80</v>
      </c>
      <c r="I5978" s="22" t="s">
        <v>50511</v>
      </c>
      <c r="J5978" s="37" t="s">
        <v>27447</v>
      </c>
      <c r="K5978" s="37" t="s">
        <v>27448</v>
      </c>
      <c r="L5978" s="37" t="s">
        <v>27448</v>
      </c>
      <c r="M5978" s="37" t="s">
        <v>50512</v>
      </c>
      <c r="N5978" s="37" t="s">
        <v>613</v>
      </c>
      <c r="O5978" s="37" t="s">
        <v>614</v>
      </c>
      <c r="P5978" s="22" t="s">
        <v>50513</v>
      </c>
      <c r="Q5978" s="22" t="s">
        <v>50514</v>
      </c>
      <c r="R5978" s="38">
        <v>0</v>
      </c>
    </row>
    <row r="5979" spans="1:18" ht="12.75">
      <c r="A5979" s="22" t="s">
        <v>60</v>
      </c>
      <c r="B5979" s="22" t="s">
        <v>288</v>
      </c>
      <c r="C5979" s="22" t="s">
        <v>63</v>
      </c>
      <c r="D5979" s="22" t="s">
        <v>61</v>
      </c>
      <c r="E5979" s="31">
        <v>43063.570868055554</v>
      </c>
      <c r="F5979" s="22" t="s">
        <v>27445</v>
      </c>
      <c r="G5979" s="22" t="s">
        <v>50515</v>
      </c>
      <c r="H5979" s="22" t="s">
        <v>80</v>
      </c>
      <c r="I5979" s="22" t="s">
        <v>50516</v>
      </c>
      <c r="J5979" s="37" t="s">
        <v>27447</v>
      </c>
      <c r="K5979" s="37" t="s">
        <v>27448</v>
      </c>
      <c r="L5979" s="37" t="s">
        <v>27448</v>
      </c>
      <c r="M5979" s="37" t="s">
        <v>50517</v>
      </c>
      <c r="N5979" s="37" t="s">
        <v>3021</v>
      </c>
      <c r="O5979" s="37" t="s">
        <v>3022</v>
      </c>
      <c r="P5979" s="22" t="s">
        <v>50518</v>
      </c>
      <c r="Q5979" s="22" t="s">
        <v>50519</v>
      </c>
      <c r="R5979" s="38">
        <v>0</v>
      </c>
    </row>
    <row r="5980" spans="1:18" ht="12.75">
      <c r="A5980" s="22" t="s">
        <v>60</v>
      </c>
      <c r="B5980" s="22" t="s">
        <v>288</v>
      </c>
      <c r="C5980" s="22" t="s">
        <v>63</v>
      </c>
      <c r="D5980" s="22" t="s">
        <v>61</v>
      </c>
      <c r="E5980" s="31">
        <v>43063.596307870372</v>
      </c>
      <c r="F5980" s="22" t="s">
        <v>27445</v>
      </c>
      <c r="G5980" s="22" t="s">
        <v>50520</v>
      </c>
      <c r="H5980" s="22" t="s">
        <v>80</v>
      </c>
      <c r="I5980" s="22" t="s">
        <v>3245</v>
      </c>
      <c r="J5980" s="37" t="s">
        <v>27447</v>
      </c>
      <c r="K5980" s="37" t="s">
        <v>27448</v>
      </c>
      <c r="L5980" s="37" t="s">
        <v>27448</v>
      </c>
      <c r="M5980" s="37" t="s">
        <v>50521</v>
      </c>
      <c r="N5980" s="37" t="s">
        <v>3246</v>
      </c>
      <c r="O5980" s="37" t="s">
        <v>3247</v>
      </c>
      <c r="P5980" s="22" t="s">
        <v>50522</v>
      </c>
      <c r="Q5980" s="22" t="s">
        <v>50523</v>
      </c>
      <c r="R5980" s="38">
        <v>0</v>
      </c>
    </row>
    <row r="5981" spans="1:18" ht="12.75">
      <c r="A5981" s="22" t="s">
        <v>60</v>
      </c>
      <c r="B5981" s="22" t="s">
        <v>288</v>
      </c>
      <c r="C5981" s="22" t="s">
        <v>63</v>
      </c>
      <c r="D5981" s="22" t="s">
        <v>61</v>
      </c>
      <c r="E5981" s="31">
        <v>43063.633969907409</v>
      </c>
      <c r="F5981" s="22" t="s">
        <v>27445</v>
      </c>
      <c r="G5981" s="22" t="s">
        <v>50524</v>
      </c>
      <c r="H5981" s="22" t="s">
        <v>80</v>
      </c>
      <c r="I5981" s="22" t="s">
        <v>7180</v>
      </c>
      <c r="J5981" s="37" t="s">
        <v>27447</v>
      </c>
      <c r="K5981" s="37" t="s">
        <v>27448</v>
      </c>
      <c r="L5981" s="37" t="s">
        <v>27448</v>
      </c>
      <c r="M5981" s="37" t="s">
        <v>50525</v>
      </c>
      <c r="N5981" s="37" t="s">
        <v>857</v>
      </c>
      <c r="O5981" s="37" t="s">
        <v>858</v>
      </c>
      <c r="P5981" s="22" t="s">
        <v>50526</v>
      </c>
      <c r="Q5981" s="22" t="s">
        <v>50527</v>
      </c>
      <c r="R5981" s="38">
        <v>0</v>
      </c>
    </row>
    <row r="5982" spans="1:18" ht="12.75">
      <c r="A5982" s="22" t="s">
        <v>60</v>
      </c>
      <c r="B5982" s="22" t="s">
        <v>288</v>
      </c>
      <c r="C5982" s="22" t="s">
        <v>63</v>
      </c>
      <c r="D5982" s="22" t="s">
        <v>61</v>
      </c>
      <c r="E5982" s="31">
        <v>43063.651504629626</v>
      </c>
      <c r="F5982" s="22" t="s">
        <v>27445</v>
      </c>
      <c r="G5982" s="22" t="s">
        <v>50528</v>
      </c>
      <c r="H5982" s="22" t="s">
        <v>80</v>
      </c>
      <c r="I5982" s="22" t="s">
        <v>50529</v>
      </c>
      <c r="J5982" s="37" t="s">
        <v>27447</v>
      </c>
      <c r="K5982" s="37" t="s">
        <v>27448</v>
      </c>
      <c r="L5982" s="37" t="s">
        <v>27448</v>
      </c>
      <c r="M5982" s="37" t="s">
        <v>50530</v>
      </c>
      <c r="N5982" s="37" t="s">
        <v>91</v>
      </c>
      <c r="O5982" s="37" t="s">
        <v>92</v>
      </c>
      <c r="P5982" s="22" t="s">
        <v>50237</v>
      </c>
      <c r="Q5982" s="22" t="s">
        <v>50238</v>
      </c>
      <c r="R5982" s="38">
        <v>0</v>
      </c>
    </row>
    <row r="5983" spans="1:18" ht="12.75">
      <c r="A5983" s="22" t="s">
        <v>60</v>
      </c>
      <c r="B5983" s="22" t="s">
        <v>288</v>
      </c>
      <c r="C5983" s="22" t="s">
        <v>63</v>
      </c>
      <c r="D5983" s="22" t="s">
        <v>61</v>
      </c>
      <c r="E5983" s="31">
        <v>43063.653854166667</v>
      </c>
      <c r="F5983" s="22" t="s">
        <v>27445</v>
      </c>
      <c r="G5983" s="22" t="s">
        <v>50531</v>
      </c>
      <c r="H5983" s="22" t="s">
        <v>80</v>
      </c>
      <c r="I5983" s="22" t="s">
        <v>9045</v>
      </c>
      <c r="J5983" s="37" t="s">
        <v>27447</v>
      </c>
      <c r="K5983" s="37" t="s">
        <v>27448</v>
      </c>
      <c r="L5983" s="37" t="s">
        <v>27448</v>
      </c>
      <c r="M5983" s="37" t="s">
        <v>50532</v>
      </c>
      <c r="N5983" s="37" t="s">
        <v>584</v>
      </c>
      <c r="O5983" s="37" t="s">
        <v>585</v>
      </c>
      <c r="P5983" s="22" t="s">
        <v>50533</v>
      </c>
      <c r="Q5983" s="22" t="s">
        <v>50534</v>
      </c>
      <c r="R5983" s="38">
        <v>0</v>
      </c>
    </row>
    <row r="5984" spans="1:18" ht="12.75">
      <c r="A5984" s="22" t="s">
        <v>60</v>
      </c>
      <c r="B5984" s="22" t="s">
        <v>288</v>
      </c>
      <c r="C5984" s="22" t="s">
        <v>63</v>
      </c>
      <c r="D5984" s="22" t="s">
        <v>61</v>
      </c>
      <c r="E5984" s="31">
        <v>43063.656655092593</v>
      </c>
      <c r="F5984" s="22" t="s">
        <v>27445</v>
      </c>
      <c r="G5984" s="22" t="s">
        <v>50535</v>
      </c>
      <c r="H5984" s="22" t="s">
        <v>80</v>
      </c>
      <c r="I5984" s="22" t="s">
        <v>11134</v>
      </c>
      <c r="J5984" s="37" t="s">
        <v>27447</v>
      </c>
      <c r="K5984" s="37" t="s">
        <v>27448</v>
      </c>
      <c r="L5984" s="37" t="s">
        <v>27448</v>
      </c>
      <c r="M5984" s="37" t="s">
        <v>50536</v>
      </c>
      <c r="N5984" s="37" t="s">
        <v>91</v>
      </c>
      <c r="O5984" s="37" t="s">
        <v>92</v>
      </c>
      <c r="P5984" s="22" t="s">
        <v>50237</v>
      </c>
      <c r="Q5984" s="22" t="s">
        <v>50238</v>
      </c>
      <c r="R5984" s="38">
        <v>0</v>
      </c>
    </row>
    <row r="5985" spans="1:18" ht="12.75">
      <c r="A5985" s="22" t="s">
        <v>60</v>
      </c>
      <c r="B5985" s="22" t="s">
        <v>288</v>
      </c>
      <c r="C5985" s="22" t="s">
        <v>63</v>
      </c>
      <c r="D5985" s="22" t="s">
        <v>61</v>
      </c>
      <c r="E5985" s="31">
        <v>43063.708229166667</v>
      </c>
      <c r="F5985" s="22" t="s">
        <v>27445</v>
      </c>
      <c r="G5985" s="22" t="s">
        <v>50537</v>
      </c>
      <c r="H5985" s="22" t="s">
        <v>80</v>
      </c>
      <c r="I5985" s="22" t="s">
        <v>10790</v>
      </c>
      <c r="J5985" s="37" t="s">
        <v>27447</v>
      </c>
      <c r="K5985" s="37" t="s">
        <v>27448</v>
      </c>
      <c r="L5985" s="37" t="s">
        <v>27448</v>
      </c>
      <c r="M5985" s="37" t="s">
        <v>50538</v>
      </c>
      <c r="N5985" s="37" t="s">
        <v>1719</v>
      </c>
      <c r="O5985" s="37" t="s">
        <v>1720</v>
      </c>
      <c r="P5985" s="22" t="s">
        <v>50539</v>
      </c>
      <c r="Q5985" s="22" t="s">
        <v>50540</v>
      </c>
      <c r="R5985" s="38">
        <v>0</v>
      </c>
    </row>
    <row r="5986" spans="1:18" ht="12.75">
      <c r="A5986" s="22" t="s">
        <v>60</v>
      </c>
      <c r="B5986" s="22" t="s">
        <v>288</v>
      </c>
      <c r="C5986" s="22" t="s">
        <v>63</v>
      </c>
      <c r="D5986" s="22" t="s">
        <v>61</v>
      </c>
      <c r="E5986" s="31">
        <v>43066.512141203704</v>
      </c>
      <c r="F5986" s="22" t="s">
        <v>27445</v>
      </c>
      <c r="G5986" s="22" t="s">
        <v>50541</v>
      </c>
      <c r="H5986" s="22" t="s">
        <v>80</v>
      </c>
      <c r="I5986" s="22" t="s">
        <v>8511</v>
      </c>
      <c r="J5986" s="37" t="s">
        <v>27447</v>
      </c>
      <c r="K5986" s="37" t="s">
        <v>27448</v>
      </c>
      <c r="L5986" s="37" t="s">
        <v>27448</v>
      </c>
      <c r="M5986" s="37" t="s">
        <v>50542</v>
      </c>
      <c r="N5986" s="37" t="s">
        <v>8512</v>
      </c>
      <c r="O5986" s="37" t="s">
        <v>8513</v>
      </c>
      <c r="P5986" s="22" t="s">
        <v>50504</v>
      </c>
      <c r="Q5986" s="22" t="s">
        <v>50505</v>
      </c>
      <c r="R5986" s="38">
        <v>0</v>
      </c>
    </row>
    <row r="5987" spans="1:18" ht="12.75">
      <c r="A5987" s="22" t="s">
        <v>60</v>
      </c>
      <c r="B5987" s="22" t="s">
        <v>288</v>
      </c>
      <c r="C5987" s="22" t="s">
        <v>63</v>
      </c>
      <c r="D5987" s="22" t="s">
        <v>61</v>
      </c>
      <c r="E5987" s="31">
        <v>43066.512152777774</v>
      </c>
      <c r="F5987" s="22" t="s">
        <v>27445</v>
      </c>
      <c r="G5987" s="22" t="s">
        <v>50543</v>
      </c>
      <c r="H5987" s="22" t="s">
        <v>80</v>
      </c>
      <c r="I5987" s="22" t="s">
        <v>10746</v>
      </c>
      <c r="J5987" s="37" t="s">
        <v>27447</v>
      </c>
      <c r="K5987" s="37" t="s">
        <v>27448</v>
      </c>
      <c r="L5987" s="37" t="s">
        <v>27448</v>
      </c>
      <c r="M5987" s="37" t="s">
        <v>50544</v>
      </c>
      <c r="N5987" s="37" t="s">
        <v>6282</v>
      </c>
      <c r="O5987" s="37" t="s">
        <v>6283</v>
      </c>
      <c r="P5987" s="22" t="s">
        <v>50545</v>
      </c>
      <c r="Q5987" s="22" t="s">
        <v>50546</v>
      </c>
      <c r="R5987" s="38">
        <v>0</v>
      </c>
    </row>
    <row r="5988" spans="1:18" ht="12.75">
      <c r="A5988" s="22" t="s">
        <v>60</v>
      </c>
      <c r="B5988" s="22" t="s">
        <v>288</v>
      </c>
      <c r="C5988" s="22" t="s">
        <v>63</v>
      </c>
      <c r="D5988" s="22" t="s">
        <v>61</v>
      </c>
      <c r="E5988" s="31">
        <v>43066.512349537035</v>
      </c>
      <c r="F5988" s="22" t="s">
        <v>27445</v>
      </c>
      <c r="G5988" s="22" t="s">
        <v>50547</v>
      </c>
      <c r="H5988" s="22" t="s">
        <v>80</v>
      </c>
      <c r="I5988" s="22" t="s">
        <v>50548</v>
      </c>
      <c r="J5988" s="37" t="s">
        <v>27447</v>
      </c>
      <c r="K5988" s="37" t="s">
        <v>27448</v>
      </c>
      <c r="L5988" s="37" t="s">
        <v>27448</v>
      </c>
      <c r="M5988" s="37" t="s">
        <v>50549</v>
      </c>
      <c r="N5988" s="37" t="s">
        <v>528</v>
      </c>
      <c r="O5988" s="37" t="s">
        <v>529</v>
      </c>
      <c r="P5988" s="22" t="s">
        <v>50379</v>
      </c>
      <c r="Q5988" s="22" t="s">
        <v>50380</v>
      </c>
      <c r="R5988" s="38">
        <v>0</v>
      </c>
    </row>
    <row r="5989" spans="1:18" ht="12.75">
      <c r="A5989" s="22" t="s">
        <v>60</v>
      </c>
      <c r="B5989" s="22" t="s">
        <v>288</v>
      </c>
      <c r="C5989" s="22" t="s">
        <v>63</v>
      </c>
      <c r="D5989" s="22" t="s">
        <v>61</v>
      </c>
      <c r="E5989" s="31">
        <v>43066.512384259258</v>
      </c>
      <c r="F5989" s="22" t="s">
        <v>27445</v>
      </c>
      <c r="G5989" s="22" t="s">
        <v>50550</v>
      </c>
      <c r="H5989" s="22" t="s">
        <v>80</v>
      </c>
      <c r="I5989" s="22" t="s">
        <v>2783</v>
      </c>
      <c r="J5989" s="37" t="s">
        <v>27447</v>
      </c>
      <c r="K5989" s="37" t="s">
        <v>27448</v>
      </c>
      <c r="L5989" s="37" t="s">
        <v>27448</v>
      </c>
      <c r="M5989" s="37" t="s">
        <v>50551</v>
      </c>
      <c r="N5989" s="37" t="s">
        <v>1188</v>
      </c>
      <c r="O5989" s="37" t="s">
        <v>1189</v>
      </c>
      <c r="P5989" s="22" t="s">
        <v>50552</v>
      </c>
      <c r="Q5989" s="22" t="s">
        <v>50553</v>
      </c>
      <c r="R5989" s="38">
        <v>0</v>
      </c>
    </row>
    <row r="5990" spans="1:18" ht="12.75">
      <c r="A5990" s="22" t="s">
        <v>60</v>
      </c>
      <c r="B5990" s="22" t="s">
        <v>288</v>
      </c>
      <c r="C5990" s="22" t="s">
        <v>63</v>
      </c>
      <c r="D5990" s="22" t="s">
        <v>61</v>
      </c>
      <c r="E5990" s="31">
        <v>43066.512939814813</v>
      </c>
      <c r="F5990" s="22" t="s">
        <v>27445</v>
      </c>
      <c r="G5990" s="22" t="s">
        <v>50554</v>
      </c>
      <c r="H5990" s="22" t="s">
        <v>80</v>
      </c>
      <c r="I5990" s="22" t="s">
        <v>5771</v>
      </c>
      <c r="J5990" s="37" t="s">
        <v>27447</v>
      </c>
      <c r="K5990" s="37" t="s">
        <v>27448</v>
      </c>
      <c r="L5990" s="37" t="s">
        <v>27448</v>
      </c>
      <c r="M5990" s="37" t="s">
        <v>50555</v>
      </c>
      <c r="N5990" s="37" t="s">
        <v>91</v>
      </c>
      <c r="O5990" s="37" t="s">
        <v>92</v>
      </c>
      <c r="P5990" s="22" t="s">
        <v>50556</v>
      </c>
      <c r="Q5990" s="22" t="s">
        <v>50556</v>
      </c>
      <c r="R5990" s="38">
        <v>0</v>
      </c>
    </row>
    <row r="5991" spans="1:18" ht="12.75">
      <c r="A5991" s="22" t="s">
        <v>60</v>
      </c>
      <c r="B5991" s="22" t="s">
        <v>288</v>
      </c>
      <c r="C5991" s="22" t="s">
        <v>63</v>
      </c>
      <c r="D5991" s="22" t="s">
        <v>61</v>
      </c>
      <c r="E5991" s="31">
        <v>43066.576018518514</v>
      </c>
      <c r="F5991" s="22" t="s">
        <v>27445</v>
      </c>
      <c r="G5991" s="22" t="s">
        <v>50557</v>
      </c>
      <c r="H5991" s="22" t="s">
        <v>80</v>
      </c>
      <c r="I5991" s="22" t="s">
        <v>50558</v>
      </c>
      <c r="J5991" s="37" t="s">
        <v>27447</v>
      </c>
      <c r="K5991" s="37" t="s">
        <v>27448</v>
      </c>
      <c r="L5991" s="37" t="s">
        <v>27448</v>
      </c>
      <c r="M5991" s="37" t="s">
        <v>50559</v>
      </c>
      <c r="N5991" s="37" t="s">
        <v>1078</v>
      </c>
      <c r="O5991" s="37" t="s">
        <v>1079</v>
      </c>
      <c r="P5991" s="22" t="s">
        <v>50560</v>
      </c>
      <c r="Q5991" s="22" t="s">
        <v>50561</v>
      </c>
      <c r="R5991" s="38">
        <v>0</v>
      </c>
    </row>
    <row r="5992" spans="1:18" ht="12.75">
      <c r="A5992" s="22" t="s">
        <v>60</v>
      </c>
      <c r="B5992" s="22" t="s">
        <v>288</v>
      </c>
      <c r="C5992" s="22" t="s">
        <v>63</v>
      </c>
      <c r="D5992" s="22" t="s">
        <v>61</v>
      </c>
      <c r="E5992" s="31">
        <v>43066.613842592589</v>
      </c>
      <c r="F5992" s="22" t="s">
        <v>27445</v>
      </c>
      <c r="G5992" s="22" t="s">
        <v>50562</v>
      </c>
      <c r="H5992" s="22" t="s">
        <v>80</v>
      </c>
      <c r="I5992" s="22" t="s">
        <v>50563</v>
      </c>
      <c r="J5992" s="37" t="s">
        <v>27447</v>
      </c>
      <c r="K5992" s="37" t="s">
        <v>27448</v>
      </c>
      <c r="L5992" s="37" t="s">
        <v>27448</v>
      </c>
      <c r="M5992" s="37" t="s">
        <v>50564</v>
      </c>
      <c r="N5992" s="37" t="s">
        <v>122</v>
      </c>
      <c r="O5992" s="37" t="s">
        <v>123</v>
      </c>
      <c r="P5992" s="22" t="s">
        <v>50565</v>
      </c>
      <c r="Q5992" s="22" t="s">
        <v>50566</v>
      </c>
      <c r="R5992" s="38">
        <v>0</v>
      </c>
    </row>
    <row r="5993" spans="1:18" ht="12.75">
      <c r="A5993" s="22" t="s">
        <v>60</v>
      </c>
      <c r="B5993" s="22" t="s">
        <v>288</v>
      </c>
      <c r="C5993" s="22" t="s">
        <v>63</v>
      </c>
      <c r="D5993" s="22" t="s">
        <v>61</v>
      </c>
      <c r="E5993" s="31">
        <v>43066.980752314812</v>
      </c>
      <c r="F5993" s="22" t="s">
        <v>27445</v>
      </c>
      <c r="G5993" s="22" t="s">
        <v>50567</v>
      </c>
      <c r="H5993" s="22" t="s">
        <v>80</v>
      </c>
      <c r="I5993" s="22" t="s">
        <v>9387</v>
      </c>
      <c r="J5993" s="37" t="s">
        <v>27447</v>
      </c>
      <c r="K5993" s="37" t="s">
        <v>27448</v>
      </c>
      <c r="L5993" s="37" t="s">
        <v>27448</v>
      </c>
      <c r="M5993" s="37" t="s">
        <v>50568</v>
      </c>
      <c r="N5993" s="37" t="s">
        <v>9388</v>
      </c>
      <c r="O5993" s="37" t="s">
        <v>9389</v>
      </c>
      <c r="P5993" s="22" t="s">
        <v>50569</v>
      </c>
      <c r="Q5993" s="22" t="s">
        <v>50570</v>
      </c>
      <c r="R5993" s="38">
        <v>0</v>
      </c>
    </row>
    <row r="5994" spans="1:18" ht="12.75">
      <c r="A5994" s="22" t="s">
        <v>60</v>
      </c>
      <c r="B5994" s="22" t="s">
        <v>288</v>
      </c>
      <c r="C5994" s="22" t="s">
        <v>63</v>
      </c>
      <c r="D5994" s="22" t="s">
        <v>61</v>
      </c>
      <c r="E5994" s="31">
        <v>43067.321331018517</v>
      </c>
      <c r="F5994" s="22" t="s">
        <v>27445</v>
      </c>
      <c r="G5994" s="22" t="s">
        <v>50571</v>
      </c>
      <c r="H5994" s="22" t="s">
        <v>80</v>
      </c>
      <c r="I5994" s="22" t="s">
        <v>2899</v>
      </c>
      <c r="J5994" s="37" t="s">
        <v>27447</v>
      </c>
      <c r="K5994" s="37" t="s">
        <v>27448</v>
      </c>
      <c r="L5994" s="37" t="s">
        <v>27448</v>
      </c>
      <c r="M5994" s="37" t="s">
        <v>50572</v>
      </c>
      <c r="N5994" s="37" t="s">
        <v>91</v>
      </c>
      <c r="O5994" s="37" t="s">
        <v>92</v>
      </c>
      <c r="P5994" s="22" t="s">
        <v>50185</v>
      </c>
      <c r="Q5994" s="22" t="s">
        <v>50186</v>
      </c>
      <c r="R5994" s="38">
        <v>0</v>
      </c>
    </row>
    <row r="5995" spans="1:18" ht="12.75">
      <c r="A5995" s="22" t="s">
        <v>60</v>
      </c>
      <c r="B5995" s="22" t="s">
        <v>288</v>
      </c>
      <c r="C5995" s="22" t="s">
        <v>63</v>
      </c>
      <c r="D5995" s="22" t="s">
        <v>61</v>
      </c>
      <c r="E5995" s="31">
        <v>43067.393240740741</v>
      </c>
      <c r="F5995" s="22" t="s">
        <v>27445</v>
      </c>
      <c r="G5995" s="22" t="s">
        <v>50573</v>
      </c>
      <c r="H5995" s="22" t="s">
        <v>80</v>
      </c>
      <c r="I5995" s="22" t="s">
        <v>10286</v>
      </c>
      <c r="J5995" s="37" t="s">
        <v>27447</v>
      </c>
      <c r="K5995" s="37" t="s">
        <v>27448</v>
      </c>
      <c r="L5995" s="37" t="s">
        <v>27448</v>
      </c>
      <c r="M5995" s="37" t="s">
        <v>50574</v>
      </c>
      <c r="N5995" s="37" t="s">
        <v>10287</v>
      </c>
      <c r="O5995" s="37" t="s">
        <v>10288</v>
      </c>
      <c r="P5995" s="22" t="s">
        <v>50575</v>
      </c>
      <c r="Q5995" s="22" t="s">
        <v>50576</v>
      </c>
      <c r="R5995" s="38">
        <v>0</v>
      </c>
    </row>
    <row r="5996" spans="1:18" ht="12.75">
      <c r="A5996" s="22" t="s">
        <v>60</v>
      </c>
      <c r="B5996" s="22" t="s">
        <v>288</v>
      </c>
      <c r="C5996" s="22" t="s">
        <v>63</v>
      </c>
      <c r="D5996" s="22" t="s">
        <v>61</v>
      </c>
      <c r="E5996" s="31">
        <v>43067.447499999995</v>
      </c>
      <c r="F5996" s="22" t="s">
        <v>27445</v>
      </c>
      <c r="G5996" s="22" t="s">
        <v>50577</v>
      </c>
      <c r="H5996" s="22" t="s">
        <v>80</v>
      </c>
      <c r="I5996" s="22" t="s">
        <v>8000</v>
      </c>
      <c r="J5996" s="37" t="s">
        <v>27447</v>
      </c>
      <c r="K5996" s="37" t="s">
        <v>27448</v>
      </c>
      <c r="L5996" s="37" t="s">
        <v>27448</v>
      </c>
      <c r="M5996" s="37" t="s">
        <v>50578</v>
      </c>
      <c r="N5996" s="37" t="s">
        <v>8001</v>
      </c>
      <c r="O5996" s="37" t="s">
        <v>8002</v>
      </c>
      <c r="P5996" s="22" t="s">
        <v>50545</v>
      </c>
      <c r="Q5996" s="22" t="s">
        <v>50546</v>
      </c>
      <c r="R5996" s="38">
        <v>0</v>
      </c>
    </row>
    <row r="5997" spans="1:18" ht="12.75">
      <c r="A5997" s="22" t="s">
        <v>60</v>
      </c>
      <c r="B5997" s="22" t="s">
        <v>288</v>
      </c>
      <c r="C5997" s="22" t="s">
        <v>63</v>
      </c>
      <c r="D5997" s="22" t="s">
        <v>61</v>
      </c>
      <c r="E5997" s="31">
        <v>43067.474317129629</v>
      </c>
      <c r="F5997" s="22" t="s">
        <v>27445</v>
      </c>
      <c r="G5997" s="22" t="s">
        <v>50579</v>
      </c>
      <c r="H5997" s="22" t="s">
        <v>80</v>
      </c>
      <c r="I5997" s="22" t="s">
        <v>6049</v>
      </c>
      <c r="J5997" s="37" t="s">
        <v>27447</v>
      </c>
      <c r="K5997" s="37" t="s">
        <v>27448</v>
      </c>
      <c r="L5997" s="37" t="s">
        <v>27448</v>
      </c>
      <c r="M5997" s="37" t="s">
        <v>50580</v>
      </c>
      <c r="N5997" s="37" t="s">
        <v>385</v>
      </c>
      <c r="O5997" s="37" t="s">
        <v>386</v>
      </c>
      <c r="P5997" s="22" t="s">
        <v>50581</v>
      </c>
      <c r="Q5997" s="22" t="s">
        <v>50582</v>
      </c>
      <c r="R5997" s="38">
        <v>0</v>
      </c>
    </row>
    <row r="5998" spans="1:18" ht="12.75">
      <c r="A5998" s="22" t="s">
        <v>60</v>
      </c>
      <c r="B5998" s="22" t="s">
        <v>288</v>
      </c>
      <c r="C5998" s="22" t="s">
        <v>63</v>
      </c>
      <c r="D5998" s="22" t="s">
        <v>61</v>
      </c>
      <c r="E5998" s="31">
        <v>43067.496099537035</v>
      </c>
      <c r="F5998" s="22" t="s">
        <v>27445</v>
      </c>
      <c r="G5998" s="22" t="s">
        <v>50583</v>
      </c>
      <c r="H5998" s="22" t="s">
        <v>80</v>
      </c>
      <c r="I5998" s="22" t="s">
        <v>50584</v>
      </c>
      <c r="J5998" s="37" t="s">
        <v>27447</v>
      </c>
      <c r="K5998" s="37" t="s">
        <v>27448</v>
      </c>
      <c r="L5998" s="37" t="s">
        <v>27448</v>
      </c>
      <c r="M5998" s="37" t="s">
        <v>50585</v>
      </c>
      <c r="N5998" s="37" t="s">
        <v>245</v>
      </c>
      <c r="O5998" s="37" t="s">
        <v>246</v>
      </c>
      <c r="P5998" s="22" t="s">
        <v>50586</v>
      </c>
      <c r="Q5998" s="22" t="s">
        <v>50587</v>
      </c>
      <c r="R5998" s="38">
        <v>0</v>
      </c>
    </row>
    <row r="5999" spans="1:18" ht="12.75">
      <c r="A5999" s="22" t="s">
        <v>60</v>
      </c>
      <c r="B5999" s="22" t="s">
        <v>288</v>
      </c>
      <c r="C5999" s="22" t="s">
        <v>63</v>
      </c>
      <c r="D5999" s="22" t="s">
        <v>61</v>
      </c>
      <c r="E5999" s="31">
        <v>43067.563969907409</v>
      </c>
      <c r="F5999" s="22" t="s">
        <v>27445</v>
      </c>
      <c r="G5999" s="22" t="s">
        <v>50588</v>
      </c>
      <c r="H5999" s="22" t="s">
        <v>80</v>
      </c>
      <c r="I5999" s="22" t="s">
        <v>50589</v>
      </c>
      <c r="J5999" s="37" t="s">
        <v>27447</v>
      </c>
      <c r="K5999" s="37" t="s">
        <v>27448</v>
      </c>
      <c r="L5999" s="37" t="s">
        <v>27448</v>
      </c>
      <c r="M5999" s="37" t="s">
        <v>50590</v>
      </c>
      <c r="N5999" s="37" t="s">
        <v>1046</v>
      </c>
      <c r="O5999" s="37" t="s">
        <v>1047</v>
      </c>
      <c r="P5999" s="22" t="s">
        <v>50591</v>
      </c>
      <c r="Q5999" s="22" t="s">
        <v>50592</v>
      </c>
      <c r="R5999" s="38">
        <v>0</v>
      </c>
    </row>
    <row r="6000" spans="1:18" ht="12.75">
      <c r="A6000" s="22" t="s">
        <v>60</v>
      </c>
      <c r="B6000" s="22" t="s">
        <v>288</v>
      </c>
      <c r="C6000" s="22" t="s">
        <v>63</v>
      </c>
      <c r="D6000" s="22" t="s">
        <v>61</v>
      </c>
      <c r="E6000" s="31">
        <v>43067.567523148144</v>
      </c>
      <c r="F6000" s="22" t="s">
        <v>27445</v>
      </c>
      <c r="G6000" s="22" t="s">
        <v>50593</v>
      </c>
      <c r="H6000" s="22" t="s">
        <v>80</v>
      </c>
      <c r="I6000" s="22" t="s">
        <v>6936</v>
      </c>
      <c r="J6000" s="37" t="s">
        <v>27447</v>
      </c>
      <c r="K6000" s="37" t="s">
        <v>27448</v>
      </c>
      <c r="L6000" s="37" t="s">
        <v>27448</v>
      </c>
      <c r="M6000" s="37" t="s">
        <v>50594</v>
      </c>
      <c r="N6000" s="37" t="s">
        <v>6937</v>
      </c>
      <c r="O6000" s="37" t="s">
        <v>6938</v>
      </c>
      <c r="P6000" s="22" t="s">
        <v>50595</v>
      </c>
      <c r="Q6000" s="22" t="s">
        <v>50596</v>
      </c>
      <c r="R6000" s="38">
        <v>0</v>
      </c>
    </row>
    <row r="6001" spans="1:18" ht="12.75">
      <c r="A6001" s="22" t="s">
        <v>60</v>
      </c>
      <c r="B6001" s="22" t="s">
        <v>288</v>
      </c>
      <c r="C6001" s="22" t="s">
        <v>63</v>
      </c>
      <c r="D6001" s="22" t="s">
        <v>61</v>
      </c>
      <c r="E6001" s="31">
        <v>43067.671400462961</v>
      </c>
      <c r="F6001" s="22" t="s">
        <v>27445</v>
      </c>
      <c r="G6001" s="22" t="s">
        <v>50597</v>
      </c>
      <c r="H6001" s="22" t="s">
        <v>80</v>
      </c>
      <c r="I6001" s="22" t="s">
        <v>3163</v>
      </c>
      <c r="J6001" s="37" t="s">
        <v>27447</v>
      </c>
      <c r="K6001" s="37" t="s">
        <v>27448</v>
      </c>
      <c r="L6001" s="37" t="s">
        <v>27448</v>
      </c>
      <c r="M6001" s="37" t="s">
        <v>50598</v>
      </c>
      <c r="N6001" s="37" t="s">
        <v>3164</v>
      </c>
      <c r="O6001" s="37" t="s">
        <v>3165</v>
      </c>
      <c r="P6001" s="22" t="s">
        <v>50599</v>
      </c>
      <c r="Q6001" s="22" t="s">
        <v>50600</v>
      </c>
      <c r="R6001" s="38">
        <v>0</v>
      </c>
    </row>
    <row r="6002" spans="1:18" ht="12.75">
      <c r="A6002" s="22" t="s">
        <v>60</v>
      </c>
      <c r="B6002" s="22" t="s">
        <v>288</v>
      </c>
      <c r="C6002" s="22" t="s">
        <v>63</v>
      </c>
      <c r="D6002" s="22" t="s">
        <v>61</v>
      </c>
      <c r="E6002" s="31">
        <v>43067.771701388891</v>
      </c>
      <c r="F6002" s="22" t="s">
        <v>27445</v>
      </c>
      <c r="G6002" s="22" t="s">
        <v>50601</v>
      </c>
      <c r="H6002" s="22" t="s">
        <v>80</v>
      </c>
      <c r="I6002" s="22" t="s">
        <v>50602</v>
      </c>
      <c r="J6002" s="37" t="s">
        <v>27447</v>
      </c>
      <c r="K6002" s="37" t="s">
        <v>27448</v>
      </c>
      <c r="L6002" s="37" t="s">
        <v>27448</v>
      </c>
      <c r="M6002" s="37" t="s">
        <v>50603</v>
      </c>
      <c r="N6002" s="37" t="s">
        <v>3021</v>
      </c>
      <c r="O6002" s="37" t="s">
        <v>3022</v>
      </c>
      <c r="P6002" s="22" t="s">
        <v>50518</v>
      </c>
      <c r="Q6002" s="22" t="s">
        <v>50519</v>
      </c>
      <c r="R6002" s="38">
        <v>0</v>
      </c>
    </row>
    <row r="6003" spans="1:18" ht="12.75">
      <c r="A6003" s="22" t="s">
        <v>60</v>
      </c>
      <c r="B6003" s="22" t="s">
        <v>288</v>
      </c>
      <c r="C6003" s="22" t="s">
        <v>63</v>
      </c>
      <c r="D6003" s="22" t="s">
        <v>61</v>
      </c>
      <c r="E6003" s="31">
        <v>43067.775138888886</v>
      </c>
      <c r="F6003" s="22" t="s">
        <v>27445</v>
      </c>
      <c r="G6003" s="22" t="s">
        <v>50604</v>
      </c>
      <c r="H6003" s="22" t="s">
        <v>80</v>
      </c>
      <c r="I6003" s="22" t="s">
        <v>50605</v>
      </c>
      <c r="J6003" s="37" t="s">
        <v>27447</v>
      </c>
      <c r="K6003" s="37" t="s">
        <v>27448</v>
      </c>
      <c r="L6003" s="37" t="s">
        <v>27448</v>
      </c>
      <c r="M6003" s="37" t="s">
        <v>50606</v>
      </c>
      <c r="N6003" s="37" t="s">
        <v>3021</v>
      </c>
      <c r="O6003" s="37" t="s">
        <v>3022</v>
      </c>
      <c r="P6003" s="22" t="s">
        <v>50518</v>
      </c>
      <c r="Q6003" s="22" t="s">
        <v>50519</v>
      </c>
      <c r="R6003" s="38">
        <v>0</v>
      </c>
    </row>
    <row r="6004" spans="1:18" ht="12.75">
      <c r="A6004" s="22" t="s">
        <v>60</v>
      </c>
      <c r="B6004" s="22" t="s">
        <v>288</v>
      </c>
      <c r="C6004" s="22" t="s">
        <v>63</v>
      </c>
      <c r="D6004" s="22" t="s">
        <v>61</v>
      </c>
      <c r="E6004" s="31">
        <v>43067.822812499995</v>
      </c>
      <c r="F6004" s="22" t="s">
        <v>27445</v>
      </c>
      <c r="G6004" s="22" t="s">
        <v>50607</v>
      </c>
      <c r="H6004" s="22" t="s">
        <v>80</v>
      </c>
      <c r="I6004" s="22" t="s">
        <v>8982</v>
      </c>
      <c r="J6004" s="37" t="s">
        <v>27447</v>
      </c>
      <c r="K6004" s="37" t="s">
        <v>27448</v>
      </c>
      <c r="L6004" s="37" t="s">
        <v>27448</v>
      </c>
      <c r="M6004" s="37" t="s">
        <v>50608</v>
      </c>
      <c r="N6004" s="37" t="s">
        <v>3557</v>
      </c>
      <c r="O6004" s="37" t="s">
        <v>3558</v>
      </c>
      <c r="P6004" s="22" t="s">
        <v>50609</v>
      </c>
      <c r="Q6004" s="22" t="s">
        <v>50610</v>
      </c>
      <c r="R6004" s="38">
        <v>0</v>
      </c>
    </row>
    <row r="6005" spans="1:18" ht="12.75">
      <c r="A6005" s="22" t="s">
        <v>60</v>
      </c>
      <c r="B6005" s="22" t="s">
        <v>288</v>
      </c>
      <c r="C6005" s="22" t="s">
        <v>63</v>
      </c>
      <c r="D6005" s="22" t="s">
        <v>61</v>
      </c>
      <c r="E6005" s="31">
        <v>43068.303252314814</v>
      </c>
      <c r="F6005" s="22" t="s">
        <v>27445</v>
      </c>
      <c r="G6005" s="22" t="s">
        <v>50611</v>
      </c>
      <c r="H6005" s="22" t="s">
        <v>80</v>
      </c>
      <c r="I6005" s="22" t="s">
        <v>50612</v>
      </c>
      <c r="J6005" s="37" t="s">
        <v>27447</v>
      </c>
      <c r="K6005" s="37" t="s">
        <v>27448</v>
      </c>
      <c r="L6005" s="37" t="s">
        <v>27448</v>
      </c>
      <c r="M6005" s="37" t="s">
        <v>50613</v>
      </c>
      <c r="N6005" s="37" t="s">
        <v>1028</v>
      </c>
      <c r="O6005" s="37" t="s">
        <v>1029</v>
      </c>
      <c r="P6005" s="22" t="s">
        <v>50614</v>
      </c>
      <c r="Q6005" s="22" t="s">
        <v>50615</v>
      </c>
      <c r="R6005" s="38">
        <v>0</v>
      </c>
    </row>
    <row r="6006" spans="1:18" ht="12.75">
      <c r="A6006" s="22" t="s">
        <v>60</v>
      </c>
      <c r="B6006" s="22" t="s">
        <v>288</v>
      </c>
      <c r="C6006" s="22" t="s">
        <v>63</v>
      </c>
      <c r="D6006" s="22" t="s">
        <v>61</v>
      </c>
      <c r="E6006" s="31">
        <v>43068.621770833335</v>
      </c>
      <c r="F6006" s="22" t="s">
        <v>27445</v>
      </c>
      <c r="G6006" s="22" t="s">
        <v>50616</v>
      </c>
      <c r="H6006" s="22" t="s">
        <v>80</v>
      </c>
      <c r="I6006" s="22" t="s">
        <v>6380</v>
      </c>
      <c r="J6006" s="37" t="s">
        <v>27447</v>
      </c>
      <c r="K6006" s="37" t="s">
        <v>27448</v>
      </c>
      <c r="L6006" s="37" t="s">
        <v>27448</v>
      </c>
      <c r="M6006" s="37" t="s">
        <v>50617</v>
      </c>
      <c r="N6006" s="37" t="s">
        <v>1028</v>
      </c>
      <c r="O6006" s="37" t="s">
        <v>1029</v>
      </c>
      <c r="P6006" s="22" t="s">
        <v>50614</v>
      </c>
      <c r="Q6006" s="22" t="s">
        <v>50615</v>
      </c>
      <c r="R6006" s="38">
        <v>0</v>
      </c>
    </row>
    <row r="6007" spans="1:18" ht="12.75">
      <c r="A6007" s="22" t="s">
        <v>60</v>
      </c>
      <c r="B6007" s="22" t="s">
        <v>288</v>
      </c>
      <c r="C6007" s="22" t="s">
        <v>63</v>
      </c>
      <c r="D6007" s="22" t="s">
        <v>61</v>
      </c>
      <c r="E6007" s="31">
        <v>43068.821238425924</v>
      </c>
      <c r="F6007" s="22" t="s">
        <v>27445</v>
      </c>
      <c r="G6007" s="22" t="s">
        <v>50618</v>
      </c>
      <c r="H6007" s="22" t="s">
        <v>80</v>
      </c>
      <c r="I6007" s="22" t="s">
        <v>3020</v>
      </c>
      <c r="J6007" s="37" t="s">
        <v>27447</v>
      </c>
      <c r="K6007" s="37" t="s">
        <v>27448</v>
      </c>
      <c r="L6007" s="37" t="s">
        <v>27448</v>
      </c>
      <c r="M6007" s="37" t="s">
        <v>50619</v>
      </c>
      <c r="N6007" s="37" t="s">
        <v>3021</v>
      </c>
      <c r="O6007" s="37" t="s">
        <v>3022</v>
      </c>
      <c r="P6007" s="22" t="s">
        <v>50518</v>
      </c>
      <c r="Q6007" s="22" t="s">
        <v>50519</v>
      </c>
      <c r="R6007" s="38">
        <v>0</v>
      </c>
    </row>
    <row r="6008" spans="1:18" ht="12.75">
      <c r="A6008" s="22" t="s">
        <v>60</v>
      </c>
      <c r="B6008" s="22" t="s">
        <v>288</v>
      </c>
      <c r="C6008" s="22" t="s">
        <v>63</v>
      </c>
      <c r="D6008" s="22" t="s">
        <v>61</v>
      </c>
      <c r="E6008" s="31">
        <v>43068.843495370369</v>
      </c>
      <c r="F6008" s="22" t="s">
        <v>27445</v>
      </c>
      <c r="G6008" s="22" t="s">
        <v>50620</v>
      </c>
      <c r="H6008" s="22" t="s">
        <v>80</v>
      </c>
      <c r="I6008" s="22" t="s">
        <v>3806</v>
      </c>
      <c r="J6008" s="37" t="s">
        <v>27447</v>
      </c>
      <c r="K6008" s="37" t="s">
        <v>27448</v>
      </c>
      <c r="L6008" s="37" t="s">
        <v>27448</v>
      </c>
      <c r="M6008" s="37" t="s">
        <v>50621</v>
      </c>
      <c r="N6008" s="37" t="s">
        <v>3021</v>
      </c>
      <c r="O6008" s="37" t="s">
        <v>3022</v>
      </c>
      <c r="P6008" s="22" t="s">
        <v>50518</v>
      </c>
      <c r="Q6008" s="22" t="s">
        <v>50519</v>
      </c>
      <c r="R6008" s="38">
        <v>0</v>
      </c>
    </row>
    <row r="6009" spans="1:18" ht="12.75">
      <c r="A6009" s="22" t="s">
        <v>60</v>
      </c>
      <c r="B6009" s="22" t="s">
        <v>288</v>
      </c>
      <c r="C6009" s="22" t="s">
        <v>63</v>
      </c>
      <c r="D6009" s="22" t="s">
        <v>61</v>
      </c>
      <c r="E6009" s="31">
        <v>43068.893807870365</v>
      </c>
      <c r="F6009" s="22" t="s">
        <v>27445</v>
      </c>
      <c r="G6009" s="22" t="s">
        <v>50622</v>
      </c>
      <c r="H6009" s="22" t="s">
        <v>80</v>
      </c>
      <c r="I6009" s="22" t="s">
        <v>50623</v>
      </c>
      <c r="J6009" s="37" t="s">
        <v>27447</v>
      </c>
      <c r="K6009" s="37" t="s">
        <v>27448</v>
      </c>
      <c r="L6009" s="37" t="s">
        <v>27448</v>
      </c>
      <c r="M6009" s="37" t="s">
        <v>50624</v>
      </c>
      <c r="N6009" s="37" t="s">
        <v>409</v>
      </c>
      <c r="O6009" s="37" t="s">
        <v>410</v>
      </c>
      <c r="P6009" s="22" t="s">
        <v>50625</v>
      </c>
      <c r="Q6009" s="22" t="s">
        <v>50626</v>
      </c>
      <c r="R6009" s="38">
        <v>0</v>
      </c>
    </row>
    <row r="6010" spans="1:18" ht="12.75">
      <c r="A6010" s="22" t="s">
        <v>60</v>
      </c>
      <c r="B6010" s="22" t="s">
        <v>288</v>
      </c>
      <c r="C6010" s="22" t="s">
        <v>63</v>
      </c>
      <c r="D6010" s="22" t="s">
        <v>61</v>
      </c>
      <c r="E6010" s="31">
        <v>43069.449664351851</v>
      </c>
      <c r="F6010" s="22" t="s">
        <v>27445</v>
      </c>
      <c r="G6010" s="22" t="s">
        <v>50627</v>
      </c>
      <c r="H6010" s="22" t="s">
        <v>80</v>
      </c>
      <c r="I6010" s="22" t="s">
        <v>3420</v>
      </c>
      <c r="J6010" s="37" t="s">
        <v>27447</v>
      </c>
      <c r="K6010" s="37" t="s">
        <v>27448</v>
      </c>
      <c r="L6010" s="37" t="s">
        <v>27448</v>
      </c>
      <c r="M6010" s="37" t="s">
        <v>50628</v>
      </c>
      <c r="N6010" s="37" t="s">
        <v>409</v>
      </c>
      <c r="O6010" s="37" t="s">
        <v>410</v>
      </c>
      <c r="P6010" s="22" t="s">
        <v>50625</v>
      </c>
      <c r="Q6010" s="22" t="s">
        <v>50626</v>
      </c>
      <c r="R6010" s="38">
        <v>0</v>
      </c>
    </row>
    <row r="6011" spans="1:18" ht="12.75">
      <c r="A6011" s="22" t="s">
        <v>60</v>
      </c>
      <c r="B6011" s="22" t="s">
        <v>288</v>
      </c>
      <c r="C6011" s="22" t="s">
        <v>63</v>
      </c>
      <c r="D6011" s="22" t="s">
        <v>61</v>
      </c>
      <c r="E6011" s="31">
        <v>43069.462685185186</v>
      </c>
      <c r="F6011" s="22" t="s">
        <v>27445</v>
      </c>
      <c r="G6011" s="22" t="s">
        <v>50629</v>
      </c>
      <c r="H6011" s="22" t="s">
        <v>80</v>
      </c>
      <c r="I6011" s="22" t="s">
        <v>50630</v>
      </c>
      <c r="J6011" s="37" t="s">
        <v>27447</v>
      </c>
      <c r="K6011" s="37" t="s">
        <v>27448</v>
      </c>
      <c r="L6011" s="37" t="s">
        <v>27448</v>
      </c>
      <c r="M6011" s="37" t="s">
        <v>50631</v>
      </c>
      <c r="N6011" s="37" t="s">
        <v>632</v>
      </c>
      <c r="O6011" s="37" t="s">
        <v>633</v>
      </c>
      <c r="P6011" s="22" t="s">
        <v>50632</v>
      </c>
      <c r="Q6011" s="22" t="s">
        <v>50633</v>
      </c>
      <c r="R6011" s="38">
        <v>0</v>
      </c>
    </row>
    <row r="6012" spans="1:18" ht="12.75">
      <c r="A6012" s="22" t="s">
        <v>60</v>
      </c>
      <c r="B6012" s="22" t="s">
        <v>11778</v>
      </c>
      <c r="C6012" s="22" t="s">
        <v>65</v>
      </c>
      <c r="D6012" s="22" t="s">
        <v>61</v>
      </c>
      <c r="E6012" s="31">
        <v>43040.504745370366</v>
      </c>
      <c r="F6012" s="22" t="s">
        <v>27445</v>
      </c>
      <c r="G6012" s="22" t="s">
        <v>50634</v>
      </c>
      <c r="H6012" s="22" t="s">
        <v>80</v>
      </c>
      <c r="I6012" s="22" t="s">
        <v>50635</v>
      </c>
      <c r="J6012" s="37" t="s">
        <v>27447</v>
      </c>
      <c r="K6012" s="37" t="s">
        <v>27448</v>
      </c>
      <c r="L6012" s="37" t="s">
        <v>27448</v>
      </c>
      <c r="M6012" s="37" t="s">
        <v>50636</v>
      </c>
      <c r="N6012" s="37" t="s">
        <v>1078</v>
      </c>
      <c r="O6012" s="37" t="s">
        <v>1079</v>
      </c>
      <c r="P6012" s="22" t="s">
        <v>50637</v>
      </c>
      <c r="Q6012" s="22" t="s">
        <v>50638</v>
      </c>
      <c r="R6012" s="38">
        <v>0</v>
      </c>
    </row>
    <row r="6013" spans="1:18" ht="12.75">
      <c r="A6013" s="22" t="s">
        <v>60</v>
      </c>
      <c r="B6013" s="22" t="s">
        <v>11778</v>
      </c>
      <c r="C6013" s="22" t="s">
        <v>65</v>
      </c>
      <c r="D6013" s="22" t="s">
        <v>61</v>
      </c>
      <c r="E6013" s="31">
        <v>43040.505150462959</v>
      </c>
      <c r="F6013" s="22" t="s">
        <v>27445</v>
      </c>
      <c r="G6013" s="22" t="s">
        <v>50639</v>
      </c>
      <c r="H6013" s="22" t="s">
        <v>80</v>
      </c>
      <c r="I6013" s="22" t="s">
        <v>50640</v>
      </c>
      <c r="J6013" s="37" t="s">
        <v>27447</v>
      </c>
      <c r="K6013" s="37" t="s">
        <v>27448</v>
      </c>
      <c r="L6013" s="37" t="s">
        <v>27448</v>
      </c>
      <c r="M6013" s="37" t="s">
        <v>50641</v>
      </c>
      <c r="N6013" s="37" t="s">
        <v>1078</v>
      </c>
      <c r="O6013" s="37" t="s">
        <v>1079</v>
      </c>
      <c r="P6013" s="22" t="s">
        <v>50637</v>
      </c>
      <c r="Q6013" s="22" t="s">
        <v>50638</v>
      </c>
      <c r="R6013" s="38">
        <v>0</v>
      </c>
    </row>
    <row r="6014" spans="1:18" ht="12.75">
      <c r="A6014" s="22" t="s">
        <v>60</v>
      </c>
      <c r="B6014" s="22" t="s">
        <v>11778</v>
      </c>
      <c r="C6014" s="22" t="s">
        <v>65</v>
      </c>
      <c r="D6014" s="22" t="s">
        <v>61</v>
      </c>
      <c r="E6014" s="31">
        <v>43040.506307870368</v>
      </c>
      <c r="F6014" s="22" t="s">
        <v>27445</v>
      </c>
      <c r="G6014" s="22" t="s">
        <v>50642</v>
      </c>
      <c r="H6014" s="22" t="s">
        <v>80</v>
      </c>
      <c r="I6014" s="22" t="s">
        <v>50643</v>
      </c>
      <c r="J6014" s="37" t="s">
        <v>27447</v>
      </c>
      <c r="K6014" s="37" t="s">
        <v>27448</v>
      </c>
      <c r="L6014" s="37" t="s">
        <v>27448</v>
      </c>
      <c r="M6014" s="37" t="s">
        <v>50644</v>
      </c>
      <c r="N6014" s="37" t="s">
        <v>1078</v>
      </c>
      <c r="O6014" s="37" t="s">
        <v>1079</v>
      </c>
      <c r="P6014" s="22" t="s">
        <v>50637</v>
      </c>
      <c r="Q6014" s="22" t="s">
        <v>50638</v>
      </c>
      <c r="R6014" s="38">
        <v>0</v>
      </c>
    </row>
    <row r="6015" spans="1:18" ht="12.75">
      <c r="A6015" s="22" t="s">
        <v>60</v>
      </c>
      <c r="B6015" s="22" t="s">
        <v>11778</v>
      </c>
      <c r="C6015" s="22" t="s">
        <v>65</v>
      </c>
      <c r="D6015" s="22" t="s">
        <v>61</v>
      </c>
      <c r="E6015" s="31">
        <v>43040.538634259261</v>
      </c>
      <c r="F6015" s="22" t="s">
        <v>27445</v>
      </c>
      <c r="G6015" s="22" t="s">
        <v>50645</v>
      </c>
      <c r="H6015" s="22" t="s">
        <v>80</v>
      </c>
      <c r="I6015" s="22" t="s">
        <v>50646</v>
      </c>
      <c r="J6015" s="37" t="s">
        <v>27447</v>
      </c>
      <c r="K6015" s="37" t="s">
        <v>27448</v>
      </c>
      <c r="L6015" s="37" t="s">
        <v>27448</v>
      </c>
      <c r="M6015" s="37" t="s">
        <v>50647</v>
      </c>
      <c r="N6015" s="37" t="s">
        <v>1346</v>
      </c>
      <c r="O6015" s="37" t="s">
        <v>1347</v>
      </c>
      <c r="P6015" s="22" t="s">
        <v>50648</v>
      </c>
      <c r="Q6015" s="22" t="s">
        <v>50648</v>
      </c>
      <c r="R6015" s="38">
        <v>0</v>
      </c>
    </row>
    <row r="6016" spans="1:18" ht="12.75">
      <c r="A6016" s="22" t="s">
        <v>60</v>
      </c>
      <c r="B6016" s="22" t="s">
        <v>11778</v>
      </c>
      <c r="C6016" s="22" t="s">
        <v>65</v>
      </c>
      <c r="D6016" s="22" t="s">
        <v>61</v>
      </c>
      <c r="E6016" s="31">
        <v>43040.697905092587</v>
      </c>
      <c r="F6016" s="22" t="s">
        <v>27445</v>
      </c>
      <c r="G6016" s="22" t="s">
        <v>50649</v>
      </c>
      <c r="H6016" s="22" t="s">
        <v>80</v>
      </c>
      <c r="I6016" s="22" t="s">
        <v>50650</v>
      </c>
      <c r="J6016" s="37" t="s">
        <v>27447</v>
      </c>
      <c r="K6016" s="37" t="s">
        <v>27448</v>
      </c>
      <c r="L6016" s="37" t="s">
        <v>27448</v>
      </c>
      <c r="M6016" s="37" t="s">
        <v>50651</v>
      </c>
      <c r="N6016" s="37" t="s">
        <v>1331</v>
      </c>
      <c r="O6016" s="37" t="s">
        <v>1332</v>
      </c>
      <c r="P6016" s="22" t="s">
        <v>50652</v>
      </c>
      <c r="Q6016" s="22" t="s">
        <v>50653</v>
      </c>
      <c r="R6016" s="38">
        <v>0</v>
      </c>
    </row>
    <row r="6017" spans="1:18" ht="12.75">
      <c r="A6017" s="22" t="s">
        <v>60</v>
      </c>
      <c r="B6017" s="22" t="s">
        <v>11778</v>
      </c>
      <c r="C6017" s="22" t="s">
        <v>65</v>
      </c>
      <c r="D6017" s="22" t="s">
        <v>61</v>
      </c>
      <c r="E6017" s="31">
        <v>43040.710706018515</v>
      </c>
      <c r="F6017" s="22" t="s">
        <v>27445</v>
      </c>
      <c r="G6017" s="22" t="s">
        <v>50654</v>
      </c>
      <c r="H6017" s="22" t="s">
        <v>80</v>
      </c>
      <c r="I6017" s="22" t="s">
        <v>50655</v>
      </c>
      <c r="J6017" s="37" t="s">
        <v>27447</v>
      </c>
      <c r="K6017" s="37" t="s">
        <v>27448</v>
      </c>
      <c r="L6017" s="37" t="s">
        <v>27448</v>
      </c>
      <c r="M6017" s="37" t="s">
        <v>50656</v>
      </c>
      <c r="N6017" s="37" t="s">
        <v>431</v>
      </c>
      <c r="O6017" s="37" t="s">
        <v>432</v>
      </c>
      <c r="P6017" s="22" t="s">
        <v>50657</v>
      </c>
      <c r="Q6017" s="22" t="s">
        <v>50657</v>
      </c>
      <c r="R6017" s="38">
        <v>0</v>
      </c>
    </row>
    <row r="6018" spans="1:18" ht="12.75">
      <c r="A6018" s="22" t="s">
        <v>60</v>
      </c>
      <c r="B6018" s="22" t="s">
        <v>11778</v>
      </c>
      <c r="C6018" s="22" t="s">
        <v>65</v>
      </c>
      <c r="D6018" s="22" t="s">
        <v>61</v>
      </c>
      <c r="E6018" s="31">
        <v>43040.721770833334</v>
      </c>
      <c r="F6018" s="22" t="s">
        <v>27445</v>
      </c>
      <c r="G6018" s="22" t="s">
        <v>50658</v>
      </c>
      <c r="H6018" s="22" t="s">
        <v>80</v>
      </c>
      <c r="I6018" s="22" t="s">
        <v>15111</v>
      </c>
      <c r="J6018" s="37" t="s">
        <v>27447</v>
      </c>
      <c r="K6018" s="37" t="s">
        <v>27448</v>
      </c>
      <c r="L6018" s="37" t="s">
        <v>27448</v>
      </c>
      <c r="M6018" s="37" t="s">
        <v>50659</v>
      </c>
      <c r="N6018" s="37" t="s">
        <v>4494</v>
      </c>
      <c r="O6018" s="37" t="s">
        <v>4495</v>
      </c>
      <c r="P6018" s="22" t="s">
        <v>50660</v>
      </c>
      <c r="Q6018" s="22" t="s">
        <v>50661</v>
      </c>
      <c r="R6018" s="38">
        <v>0</v>
      </c>
    </row>
    <row r="6019" spans="1:18" ht="12.75">
      <c r="A6019" s="22" t="s">
        <v>60</v>
      </c>
      <c r="B6019" s="22" t="s">
        <v>11778</v>
      </c>
      <c r="C6019" s="22" t="s">
        <v>65</v>
      </c>
      <c r="D6019" s="22" t="s">
        <v>61</v>
      </c>
      <c r="E6019" s="31">
        <v>43041.326180555552</v>
      </c>
      <c r="F6019" s="22" t="s">
        <v>27445</v>
      </c>
      <c r="G6019" s="22" t="s">
        <v>50662</v>
      </c>
      <c r="H6019" s="22" t="s">
        <v>80</v>
      </c>
      <c r="I6019" s="22" t="s">
        <v>50663</v>
      </c>
      <c r="J6019" s="37" t="s">
        <v>27447</v>
      </c>
      <c r="K6019" s="37" t="s">
        <v>27448</v>
      </c>
      <c r="L6019" s="37" t="s">
        <v>27448</v>
      </c>
      <c r="M6019" s="37" t="s">
        <v>50664</v>
      </c>
      <c r="N6019" s="37" t="s">
        <v>1078</v>
      </c>
      <c r="O6019" s="37" t="s">
        <v>1079</v>
      </c>
      <c r="P6019" s="22" t="s">
        <v>50637</v>
      </c>
      <c r="Q6019" s="22" t="s">
        <v>50638</v>
      </c>
      <c r="R6019" s="38">
        <v>0</v>
      </c>
    </row>
    <row r="6020" spans="1:18" ht="12.75">
      <c r="A6020" s="22" t="s">
        <v>60</v>
      </c>
      <c r="B6020" s="22" t="s">
        <v>11778</v>
      </c>
      <c r="C6020" s="22" t="s">
        <v>65</v>
      </c>
      <c r="D6020" s="22" t="s">
        <v>61</v>
      </c>
      <c r="E6020" s="31">
        <v>43041.437986111108</v>
      </c>
      <c r="F6020" s="22" t="s">
        <v>27445</v>
      </c>
      <c r="G6020" s="22" t="s">
        <v>50665</v>
      </c>
      <c r="H6020" s="22" t="s">
        <v>80</v>
      </c>
      <c r="I6020" s="22" t="s">
        <v>12900</v>
      </c>
      <c r="J6020" s="37" t="s">
        <v>27447</v>
      </c>
      <c r="K6020" s="37" t="s">
        <v>27448</v>
      </c>
      <c r="L6020" s="37" t="s">
        <v>27448</v>
      </c>
      <c r="M6020" s="37" t="s">
        <v>50666</v>
      </c>
      <c r="N6020" s="37" t="s">
        <v>336</v>
      </c>
      <c r="O6020" s="37" t="s">
        <v>337</v>
      </c>
      <c r="P6020" s="22" t="s">
        <v>50667</v>
      </c>
      <c r="Q6020" s="22" t="s">
        <v>50668</v>
      </c>
      <c r="R6020" s="38">
        <v>0</v>
      </c>
    </row>
    <row r="6021" spans="1:18" ht="12.75">
      <c r="A6021" s="22" t="s">
        <v>60</v>
      </c>
      <c r="B6021" s="22" t="s">
        <v>11778</v>
      </c>
      <c r="C6021" s="22" t="s">
        <v>65</v>
      </c>
      <c r="D6021" s="22" t="s">
        <v>61</v>
      </c>
      <c r="E6021" s="31">
        <v>43041.481180555551</v>
      </c>
      <c r="F6021" s="22" t="s">
        <v>27445</v>
      </c>
      <c r="G6021" s="22" t="s">
        <v>50669</v>
      </c>
      <c r="H6021" s="22" t="s">
        <v>80</v>
      </c>
      <c r="I6021" s="22" t="s">
        <v>50670</v>
      </c>
      <c r="J6021" s="37" t="s">
        <v>27447</v>
      </c>
      <c r="K6021" s="37" t="s">
        <v>27448</v>
      </c>
      <c r="L6021" s="37" t="s">
        <v>27448</v>
      </c>
      <c r="M6021" s="37" t="s">
        <v>50671</v>
      </c>
      <c r="N6021" s="37" t="s">
        <v>1008</v>
      </c>
      <c r="O6021" s="37" t="s">
        <v>1009</v>
      </c>
      <c r="P6021" s="22" t="s">
        <v>50672</v>
      </c>
      <c r="Q6021" s="22" t="s">
        <v>50673</v>
      </c>
      <c r="R6021" s="38">
        <v>0</v>
      </c>
    </row>
    <row r="6022" spans="1:18" ht="12.75">
      <c r="A6022" s="22" t="s">
        <v>60</v>
      </c>
      <c r="B6022" s="22" t="s">
        <v>11778</v>
      </c>
      <c r="C6022" s="22" t="s">
        <v>65</v>
      </c>
      <c r="D6022" s="22" t="s">
        <v>61</v>
      </c>
      <c r="E6022" s="31">
        <v>43041.525555555556</v>
      </c>
      <c r="F6022" s="22" t="s">
        <v>27445</v>
      </c>
      <c r="G6022" s="22" t="s">
        <v>50674</v>
      </c>
      <c r="H6022" s="22" t="s">
        <v>80</v>
      </c>
      <c r="I6022" s="22" t="s">
        <v>13460</v>
      </c>
      <c r="J6022" s="37" t="s">
        <v>27447</v>
      </c>
      <c r="K6022" s="37" t="s">
        <v>27448</v>
      </c>
      <c r="L6022" s="37" t="s">
        <v>27448</v>
      </c>
      <c r="M6022" s="37" t="s">
        <v>50675</v>
      </c>
      <c r="N6022" s="37" t="s">
        <v>870</v>
      </c>
      <c r="O6022" s="37" t="s">
        <v>871</v>
      </c>
      <c r="P6022" s="22" t="s">
        <v>50676</v>
      </c>
      <c r="Q6022" s="22" t="s">
        <v>50677</v>
      </c>
      <c r="R6022" s="38">
        <v>0</v>
      </c>
    </row>
    <row r="6023" spans="1:18" ht="12.75">
      <c r="A6023" s="22" t="s">
        <v>60</v>
      </c>
      <c r="B6023" s="22" t="s">
        <v>11778</v>
      </c>
      <c r="C6023" s="22" t="s">
        <v>65</v>
      </c>
      <c r="D6023" s="22" t="s">
        <v>61</v>
      </c>
      <c r="E6023" s="31">
        <v>43041.549143518518</v>
      </c>
      <c r="F6023" s="22" t="s">
        <v>27445</v>
      </c>
      <c r="G6023" s="22" t="s">
        <v>50678</v>
      </c>
      <c r="H6023" s="22" t="s">
        <v>80</v>
      </c>
      <c r="I6023" s="22" t="s">
        <v>50679</v>
      </c>
      <c r="J6023" s="37" t="s">
        <v>27447</v>
      </c>
      <c r="K6023" s="37" t="s">
        <v>27448</v>
      </c>
      <c r="L6023" s="37" t="s">
        <v>27448</v>
      </c>
      <c r="M6023" s="37" t="s">
        <v>50680</v>
      </c>
      <c r="N6023" s="37" t="s">
        <v>183</v>
      </c>
      <c r="O6023" s="37" t="s">
        <v>184</v>
      </c>
      <c r="P6023" s="22" t="s">
        <v>50681</v>
      </c>
      <c r="Q6023" s="22" t="s">
        <v>50682</v>
      </c>
      <c r="R6023" s="38">
        <v>0</v>
      </c>
    </row>
    <row r="6024" spans="1:18" ht="12.75">
      <c r="A6024" s="22" t="s">
        <v>60</v>
      </c>
      <c r="B6024" s="22" t="s">
        <v>11778</v>
      </c>
      <c r="C6024" s="22" t="s">
        <v>65</v>
      </c>
      <c r="D6024" s="22" t="s">
        <v>61</v>
      </c>
      <c r="E6024" s="31">
        <v>43041.55091435185</v>
      </c>
      <c r="F6024" s="22" t="s">
        <v>27445</v>
      </c>
      <c r="G6024" s="22" t="s">
        <v>50683</v>
      </c>
      <c r="H6024" s="22" t="s">
        <v>80</v>
      </c>
      <c r="I6024" s="22" t="s">
        <v>50684</v>
      </c>
      <c r="J6024" s="37" t="s">
        <v>27447</v>
      </c>
      <c r="K6024" s="37" t="s">
        <v>27448</v>
      </c>
      <c r="L6024" s="37" t="s">
        <v>27448</v>
      </c>
      <c r="M6024" s="37" t="s">
        <v>50685</v>
      </c>
      <c r="N6024" s="37" t="s">
        <v>183</v>
      </c>
      <c r="O6024" s="37" t="s">
        <v>184</v>
      </c>
      <c r="P6024" s="22" t="s">
        <v>50681</v>
      </c>
      <c r="Q6024" s="22" t="s">
        <v>50682</v>
      </c>
      <c r="R6024" s="38">
        <v>0</v>
      </c>
    </row>
    <row r="6025" spans="1:18" ht="12.75">
      <c r="A6025" s="22" t="s">
        <v>60</v>
      </c>
      <c r="B6025" s="22" t="s">
        <v>11778</v>
      </c>
      <c r="C6025" s="22" t="s">
        <v>65</v>
      </c>
      <c r="D6025" s="22" t="s">
        <v>61</v>
      </c>
      <c r="E6025" s="31">
        <v>43041.552731481483</v>
      </c>
      <c r="F6025" s="22" t="s">
        <v>27445</v>
      </c>
      <c r="G6025" s="22" t="s">
        <v>50686</v>
      </c>
      <c r="H6025" s="22" t="s">
        <v>80</v>
      </c>
      <c r="I6025" s="22" t="s">
        <v>14500</v>
      </c>
      <c r="J6025" s="37" t="s">
        <v>27447</v>
      </c>
      <c r="K6025" s="37" t="s">
        <v>27448</v>
      </c>
      <c r="L6025" s="37" t="s">
        <v>27448</v>
      </c>
      <c r="M6025" s="37" t="s">
        <v>50687</v>
      </c>
      <c r="N6025" s="37" t="s">
        <v>6468</v>
      </c>
      <c r="O6025" s="37" t="s">
        <v>6469</v>
      </c>
      <c r="P6025" s="22" t="s">
        <v>50681</v>
      </c>
      <c r="Q6025" s="22" t="s">
        <v>50682</v>
      </c>
      <c r="R6025" s="38">
        <v>0</v>
      </c>
    </row>
    <row r="6026" spans="1:18" ht="12.75">
      <c r="A6026" s="22" t="s">
        <v>60</v>
      </c>
      <c r="B6026" s="22" t="s">
        <v>11778</v>
      </c>
      <c r="C6026" s="22" t="s">
        <v>65</v>
      </c>
      <c r="D6026" s="22" t="s">
        <v>61</v>
      </c>
      <c r="E6026" s="31">
        <v>43041.619305555556</v>
      </c>
      <c r="F6026" s="22" t="s">
        <v>27445</v>
      </c>
      <c r="G6026" s="22" t="s">
        <v>50688</v>
      </c>
      <c r="H6026" s="22" t="s">
        <v>80</v>
      </c>
      <c r="I6026" s="22" t="s">
        <v>14366</v>
      </c>
      <c r="J6026" s="37" t="s">
        <v>27447</v>
      </c>
      <c r="K6026" s="37" t="s">
        <v>27448</v>
      </c>
      <c r="L6026" s="37" t="s">
        <v>27448</v>
      </c>
      <c r="M6026" s="37" t="s">
        <v>50689</v>
      </c>
      <c r="N6026" s="37" t="s">
        <v>522</v>
      </c>
      <c r="O6026" s="37" t="s">
        <v>523</v>
      </c>
      <c r="P6026" s="22" t="s">
        <v>50690</v>
      </c>
      <c r="Q6026" s="22" t="s">
        <v>50691</v>
      </c>
      <c r="R6026" s="38">
        <v>0</v>
      </c>
    </row>
    <row r="6027" spans="1:18" ht="12.75">
      <c r="A6027" s="22" t="s">
        <v>60</v>
      </c>
      <c r="B6027" s="22" t="s">
        <v>11778</v>
      </c>
      <c r="C6027" s="22" t="s">
        <v>65</v>
      </c>
      <c r="D6027" s="22" t="s">
        <v>61</v>
      </c>
      <c r="E6027" s="31">
        <v>43041.639039351852</v>
      </c>
      <c r="F6027" s="22" t="s">
        <v>27445</v>
      </c>
      <c r="G6027" s="22" t="s">
        <v>50692</v>
      </c>
      <c r="H6027" s="22" t="s">
        <v>80</v>
      </c>
      <c r="I6027" s="22" t="s">
        <v>50693</v>
      </c>
      <c r="J6027" s="37" t="s">
        <v>27447</v>
      </c>
      <c r="K6027" s="37" t="s">
        <v>27448</v>
      </c>
      <c r="L6027" s="37" t="s">
        <v>27448</v>
      </c>
      <c r="M6027" s="37" t="s">
        <v>50694</v>
      </c>
      <c r="N6027" s="37" t="s">
        <v>14171</v>
      </c>
      <c r="O6027" s="37" t="s">
        <v>14172</v>
      </c>
      <c r="P6027" s="22" t="s">
        <v>50695</v>
      </c>
      <c r="Q6027" s="22" t="s">
        <v>50696</v>
      </c>
      <c r="R6027" s="38">
        <v>0</v>
      </c>
    </row>
    <row r="6028" spans="1:18" ht="12.75">
      <c r="A6028" s="22" t="s">
        <v>60</v>
      </c>
      <c r="B6028" s="22" t="s">
        <v>11778</v>
      </c>
      <c r="C6028" s="22" t="s">
        <v>65</v>
      </c>
      <c r="D6028" s="22" t="s">
        <v>61</v>
      </c>
      <c r="E6028" s="31">
        <v>43042.393530092588</v>
      </c>
      <c r="F6028" s="22" t="s">
        <v>27445</v>
      </c>
      <c r="G6028" s="22" t="s">
        <v>50697</v>
      </c>
      <c r="H6028" s="22" t="s">
        <v>80</v>
      </c>
      <c r="I6028" s="22" t="s">
        <v>13031</v>
      </c>
      <c r="J6028" s="37" t="s">
        <v>27447</v>
      </c>
      <c r="K6028" s="37" t="s">
        <v>27448</v>
      </c>
      <c r="L6028" s="37" t="s">
        <v>27448</v>
      </c>
      <c r="M6028" s="37" t="s">
        <v>50698</v>
      </c>
      <c r="N6028" s="37" t="s">
        <v>3476</v>
      </c>
      <c r="O6028" s="37" t="s">
        <v>3477</v>
      </c>
      <c r="P6028" s="22" t="s">
        <v>50699</v>
      </c>
      <c r="Q6028" s="22" t="s">
        <v>50700</v>
      </c>
      <c r="R6028" s="38">
        <v>0</v>
      </c>
    </row>
    <row r="6029" spans="1:18" ht="12.75">
      <c r="A6029" s="22" t="s">
        <v>60</v>
      </c>
      <c r="B6029" s="22" t="s">
        <v>11778</v>
      </c>
      <c r="C6029" s="22" t="s">
        <v>65</v>
      </c>
      <c r="D6029" s="22" t="s">
        <v>61</v>
      </c>
      <c r="E6029" s="31">
        <v>43042.466909722221</v>
      </c>
      <c r="F6029" s="22" t="s">
        <v>27445</v>
      </c>
      <c r="G6029" s="22" t="s">
        <v>50701</v>
      </c>
      <c r="H6029" s="22" t="s">
        <v>80</v>
      </c>
      <c r="I6029" s="22" t="s">
        <v>50702</v>
      </c>
      <c r="J6029" s="37" t="s">
        <v>27447</v>
      </c>
      <c r="K6029" s="37" t="s">
        <v>27448</v>
      </c>
      <c r="L6029" s="37" t="s">
        <v>27448</v>
      </c>
      <c r="M6029" s="37" t="s">
        <v>50703</v>
      </c>
      <c r="N6029" s="37" t="s">
        <v>14171</v>
      </c>
      <c r="O6029" s="37" t="s">
        <v>14172</v>
      </c>
      <c r="P6029" s="22" t="s">
        <v>50695</v>
      </c>
      <c r="Q6029" s="22" t="s">
        <v>50696</v>
      </c>
      <c r="R6029" s="38">
        <v>0</v>
      </c>
    </row>
    <row r="6030" spans="1:18" ht="12.75">
      <c r="A6030" s="22" t="s">
        <v>60</v>
      </c>
      <c r="B6030" s="22" t="s">
        <v>11778</v>
      </c>
      <c r="C6030" s="22" t="s">
        <v>65</v>
      </c>
      <c r="D6030" s="22" t="s">
        <v>61</v>
      </c>
      <c r="E6030" s="31">
        <v>43042.509641203702</v>
      </c>
      <c r="F6030" s="22" t="s">
        <v>27445</v>
      </c>
      <c r="G6030" s="22" t="s">
        <v>50704</v>
      </c>
      <c r="H6030" s="22" t="s">
        <v>80</v>
      </c>
      <c r="I6030" s="22" t="s">
        <v>15226</v>
      </c>
      <c r="J6030" s="37" t="s">
        <v>27447</v>
      </c>
      <c r="K6030" s="37" t="s">
        <v>27448</v>
      </c>
      <c r="L6030" s="37" t="s">
        <v>27448</v>
      </c>
      <c r="M6030" s="37" t="s">
        <v>50705</v>
      </c>
      <c r="N6030" s="37" t="s">
        <v>4722</v>
      </c>
      <c r="O6030" s="37" t="s">
        <v>4723</v>
      </c>
      <c r="P6030" s="22" t="s">
        <v>50706</v>
      </c>
      <c r="Q6030" s="22" t="s">
        <v>50707</v>
      </c>
      <c r="R6030" s="38">
        <v>0</v>
      </c>
    </row>
    <row r="6031" spans="1:18" ht="12.75">
      <c r="A6031" s="22" t="s">
        <v>60</v>
      </c>
      <c r="B6031" s="22" t="s">
        <v>11778</v>
      </c>
      <c r="C6031" s="22" t="s">
        <v>65</v>
      </c>
      <c r="D6031" s="22" t="s">
        <v>61</v>
      </c>
      <c r="E6031" s="31">
        <v>43042.723599537036</v>
      </c>
      <c r="F6031" s="22" t="s">
        <v>27445</v>
      </c>
      <c r="G6031" s="22" t="s">
        <v>50708</v>
      </c>
      <c r="H6031" s="22" t="s">
        <v>80</v>
      </c>
      <c r="I6031" s="22" t="s">
        <v>14631</v>
      </c>
      <c r="J6031" s="37" t="s">
        <v>27447</v>
      </c>
      <c r="K6031" s="37" t="s">
        <v>27448</v>
      </c>
      <c r="L6031" s="37" t="s">
        <v>27448</v>
      </c>
      <c r="M6031" s="37" t="s">
        <v>50709</v>
      </c>
      <c r="N6031" s="37" t="s">
        <v>4813</v>
      </c>
      <c r="O6031" s="37" t="s">
        <v>4814</v>
      </c>
      <c r="P6031" s="22" t="s">
        <v>50710</v>
      </c>
      <c r="Q6031" s="22" t="s">
        <v>50711</v>
      </c>
      <c r="R6031" s="38">
        <v>0</v>
      </c>
    </row>
    <row r="6032" spans="1:18" ht="12.75">
      <c r="A6032" s="22" t="s">
        <v>60</v>
      </c>
      <c r="B6032" s="22" t="s">
        <v>11778</v>
      </c>
      <c r="C6032" s="22" t="s">
        <v>65</v>
      </c>
      <c r="D6032" s="22" t="s">
        <v>61</v>
      </c>
      <c r="E6032" s="31">
        <v>43045.469884259255</v>
      </c>
      <c r="F6032" s="22" t="s">
        <v>27445</v>
      </c>
      <c r="G6032" s="22" t="s">
        <v>50712</v>
      </c>
      <c r="H6032" s="22" t="s">
        <v>80</v>
      </c>
      <c r="I6032" s="22" t="s">
        <v>14834</v>
      </c>
      <c r="J6032" s="37" t="s">
        <v>27447</v>
      </c>
      <c r="K6032" s="37" t="s">
        <v>27448</v>
      </c>
      <c r="L6032" s="37" t="s">
        <v>27448</v>
      </c>
      <c r="M6032" s="37" t="s">
        <v>50713</v>
      </c>
      <c r="N6032" s="37" t="s">
        <v>1554</v>
      </c>
      <c r="O6032" s="37" t="s">
        <v>1555</v>
      </c>
      <c r="P6032" s="22" t="s">
        <v>50714</v>
      </c>
      <c r="Q6032" s="22" t="s">
        <v>50715</v>
      </c>
      <c r="R6032" s="38">
        <v>0</v>
      </c>
    </row>
    <row r="6033" spans="1:18" ht="12.75">
      <c r="A6033" s="22" t="s">
        <v>60</v>
      </c>
      <c r="B6033" s="22" t="s">
        <v>11778</v>
      </c>
      <c r="C6033" s="22" t="s">
        <v>65</v>
      </c>
      <c r="D6033" s="22" t="s">
        <v>61</v>
      </c>
      <c r="E6033" s="31">
        <v>43045.516053240739</v>
      </c>
      <c r="F6033" s="22" t="s">
        <v>27445</v>
      </c>
      <c r="G6033" s="22" t="s">
        <v>50716</v>
      </c>
      <c r="H6033" s="22" t="s">
        <v>80</v>
      </c>
      <c r="I6033" s="22" t="s">
        <v>50717</v>
      </c>
      <c r="J6033" s="37" t="s">
        <v>27447</v>
      </c>
      <c r="K6033" s="37" t="s">
        <v>27448</v>
      </c>
      <c r="L6033" s="37" t="s">
        <v>27448</v>
      </c>
      <c r="M6033" s="37" t="s">
        <v>50718</v>
      </c>
      <c r="N6033" s="37" t="s">
        <v>12997</v>
      </c>
      <c r="O6033" s="37" t="s">
        <v>12998</v>
      </c>
      <c r="P6033" s="22" t="s">
        <v>50719</v>
      </c>
      <c r="Q6033" s="22" t="s">
        <v>50720</v>
      </c>
      <c r="R6033" s="38">
        <v>0</v>
      </c>
    </row>
    <row r="6034" spans="1:18" ht="12.75">
      <c r="A6034" s="22" t="s">
        <v>60</v>
      </c>
      <c r="B6034" s="22" t="s">
        <v>11778</v>
      </c>
      <c r="C6034" s="22" t="s">
        <v>65</v>
      </c>
      <c r="D6034" s="22" t="s">
        <v>61</v>
      </c>
      <c r="E6034" s="31">
        <v>43045.516435185185</v>
      </c>
      <c r="F6034" s="22" t="s">
        <v>27445</v>
      </c>
      <c r="G6034" s="22" t="s">
        <v>50721</v>
      </c>
      <c r="H6034" s="22" t="s">
        <v>80</v>
      </c>
      <c r="I6034" s="22" t="s">
        <v>50722</v>
      </c>
      <c r="J6034" s="37" t="s">
        <v>27447</v>
      </c>
      <c r="K6034" s="37" t="s">
        <v>27448</v>
      </c>
      <c r="L6034" s="37" t="s">
        <v>27448</v>
      </c>
      <c r="M6034" s="37" t="s">
        <v>50723</v>
      </c>
      <c r="N6034" s="37" t="s">
        <v>12997</v>
      </c>
      <c r="O6034" s="37" t="s">
        <v>12998</v>
      </c>
      <c r="P6034" s="22" t="s">
        <v>50719</v>
      </c>
      <c r="Q6034" s="22" t="s">
        <v>50720</v>
      </c>
      <c r="R6034" s="38">
        <v>0</v>
      </c>
    </row>
    <row r="6035" spans="1:18" ht="12.75">
      <c r="A6035" s="22" t="s">
        <v>60</v>
      </c>
      <c r="B6035" s="22" t="s">
        <v>11778</v>
      </c>
      <c r="C6035" s="22" t="s">
        <v>65</v>
      </c>
      <c r="D6035" s="22" t="s">
        <v>61</v>
      </c>
      <c r="E6035" s="31">
        <v>43045.517071759255</v>
      </c>
      <c r="F6035" s="22" t="s">
        <v>27445</v>
      </c>
      <c r="G6035" s="22" t="s">
        <v>50724</v>
      </c>
      <c r="H6035" s="22" t="s">
        <v>80</v>
      </c>
      <c r="I6035" s="22" t="s">
        <v>50725</v>
      </c>
      <c r="J6035" s="37" t="s">
        <v>27447</v>
      </c>
      <c r="K6035" s="37" t="s">
        <v>27448</v>
      </c>
      <c r="L6035" s="37" t="s">
        <v>27448</v>
      </c>
      <c r="M6035" s="37" t="s">
        <v>50726</v>
      </c>
      <c r="N6035" s="37" t="s">
        <v>12997</v>
      </c>
      <c r="O6035" s="37" t="s">
        <v>12998</v>
      </c>
      <c r="P6035" s="22" t="s">
        <v>50719</v>
      </c>
      <c r="Q6035" s="22" t="s">
        <v>50720</v>
      </c>
      <c r="R6035" s="38">
        <v>0</v>
      </c>
    </row>
    <row r="6036" spans="1:18" ht="12.75">
      <c r="A6036" s="22" t="s">
        <v>60</v>
      </c>
      <c r="B6036" s="22" t="s">
        <v>11778</v>
      </c>
      <c r="C6036" s="22" t="s">
        <v>65</v>
      </c>
      <c r="D6036" s="22" t="s">
        <v>61</v>
      </c>
      <c r="E6036" s="31">
        <v>43045.632233796292</v>
      </c>
      <c r="F6036" s="22" t="s">
        <v>27445</v>
      </c>
      <c r="G6036" s="22" t="s">
        <v>50727</v>
      </c>
      <c r="H6036" s="22" t="s">
        <v>80</v>
      </c>
      <c r="I6036" s="22" t="s">
        <v>12015</v>
      </c>
      <c r="J6036" s="37" t="s">
        <v>27447</v>
      </c>
      <c r="K6036" s="37" t="s">
        <v>27448</v>
      </c>
      <c r="L6036" s="37" t="s">
        <v>27448</v>
      </c>
      <c r="M6036" s="37" t="s">
        <v>50728</v>
      </c>
      <c r="N6036" s="37" t="s">
        <v>3033</v>
      </c>
      <c r="O6036" s="37" t="s">
        <v>3034</v>
      </c>
      <c r="P6036" s="22" t="s">
        <v>50729</v>
      </c>
      <c r="Q6036" s="22" t="s">
        <v>50730</v>
      </c>
      <c r="R6036" s="38">
        <v>0</v>
      </c>
    </row>
    <row r="6037" spans="1:18" ht="12.75">
      <c r="A6037" s="22" t="s">
        <v>60</v>
      </c>
      <c r="B6037" s="22" t="s">
        <v>11778</v>
      </c>
      <c r="C6037" s="22" t="s">
        <v>65</v>
      </c>
      <c r="D6037" s="22" t="s">
        <v>61</v>
      </c>
      <c r="E6037" s="31">
        <v>43045.681504629625</v>
      </c>
      <c r="F6037" s="22" t="s">
        <v>27445</v>
      </c>
      <c r="G6037" s="22" t="s">
        <v>50731</v>
      </c>
      <c r="H6037" s="22" t="s">
        <v>80</v>
      </c>
      <c r="I6037" s="22" t="s">
        <v>12799</v>
      </c>
      <c r="J6037" s="37" t="s">
        <v>27447</v>
      </c>
      <c r="K6037" s="37" t="s">
        <v>27448</v>
      </c>
      <c r="L6037" s="37" t="s">
        <v>27448</v>
      </c>
      <c r="M6037" s="37" t="s">
        <v>50732</v>
      </c>
      <c r="N6037" s="37" t="s">
        <v>3515</v>
      </c>
      <c r="O6037" s="37" t="s">
        <v>3516</v>
      </c>
      <c r="P6037" s="22" t="s">
        <v>50733</v>
      </c>
      <c r="Q6037" s="22" t="s">
        <v>50733</v>
      </c>
      <c r="R6037" s="38">
        <v>0</v>
      </c>
    </row>
    <row r="6038" spans="1:18" ht="12.75">
      <c r="A6038" s="22" t="s">
        <v>60</v>
      </c>
      <c r="B6038" s="22" t="s">
        <v>11778</v>
      </c>
      <c r="C6038" s="22" t="s">
        <v>65</v>
      </c>
      <c r="D6038" s="22" t="s">
        <v>61</v>
      </c>
      <c r="E6038" s="31">
        <v>43046.591898148145</v>
      </c>
      <c r="F6038" s="22" t="s">
        <v>27445</v>
      </c>
      <c r="G6038" s="22" t="s">
        <v>50734</v>
      </c>
      <c r="H6038" s="22" t="s">
        <v>80</v>
      </c>
      <c r="I6038" s="22" t="s">
        <v>13159</v>
      </c>
      <c r="J6038" s="37" t="s">
        <v>27447</v>
      </c>
      <c r="K6038" s="37" t="s">
        <v>27448</v>
      </c>
      <c r="L6038" s="37" t="s">
        <v>27448</v>
      </c>
      <c r="M6038" s="37" t="s">
        <v>50735</v>
      </c>
      <c r="N6038" s="37" t="s">
        <v>6360</v>
      </c>
      <c r="O6038" s="37" t="s">
        <v>6361</v>
      </c>
      <c r="P6038" s="22" t="s">
        <v>50736</v>
      </c>
      <c r="Q6038" s="22" t="s">
        <v>50737</v>
      </c>
      <c r="R6038" s="38">
        <v>0</v>
      </c>
    </row>
    <row r="6039" spans="1:18" ht="12.75">
      <c r="A6039" s="22" t="s">
        <v>60</v>
      </c>
      <c r="B6039" s="22" t="s">
        <v>11778</v>
      </c>
      <c r="C6039" s="22" t="s">
        <v>65</v>
      </c>
      <c r="D6039" s="22" t="s">
        <v>61</v>
      </c>
      <c r="E6039" s="31">
        <v>43046.592129629629</v>
      </c>
      <c r="F6039" s="22" t="s">
        <v>27445</v>
      </c>
      <c r="G6039" s="22" t="s">
        <v>50738</v>
      </c>
      <c r="H6039" s="22" t="s">
        <v>80</v>
      </c>
      <c r="I6039" s="22" t="s">
        <v>15260</v>
      </c>
      <c r="J6039" s="37" t="s">
        <v>27447</v>
      </c>
      <c r="K6039" s="37" t="s">
        <v>27448</v>
      </c>
      <c r="L6039" s="37" t="s">
        <v>27448</v>
      </c>
      <c r="M6039" s="37" t="s">
        <v>50739</v>
      </c>
      <c r="N6039" s="37" t="s">
        <v>15261</v>
      </c>
      <c r="O6039" s="37" t="s">
        <v>15262</v>
      </c>
      <c r="P6039" s="22" t="s">
        <v>50740</v>
      </c>
      <c r="Q6039" s="22" t="s">
        <v>50741</v>
      </c>
      <c r="R6039" s="38">
        <v>0</v>
      </c>
    </row>
    <row r="6040" spans="1:18" ht="12.75">
      <c r="A6040" s="22" t="s">
        <v>60</v>
      </c>
      <c r="B6040" s="22" t="s">
        <v>11778</v>
      </c>
      <c r="C6040" s="22" t="s">
        <v>65</v>
      </c>
      <c r="D6040" s="22" t="s">
        <v>61</v>
      </c>
      <c r="E6040" s="31">
        <v>43046.696689814817</v>
      </c>
      <c r="F6040" s="22" t="s">
        <v>27445</v>
      </c>
      <c r="G6040" s="22" t="s">
        <v>50742</v>
      </c>
      <c r="H6040" s="22" t="s">
        <v>80</v>
      </c>
      <c r="I6040" s="22" t="s">
        <v>50743</v>
      </c>
      <c r="J6040" s="37" t="s">
        <v>27447</v>
      </c>
      <c r="K6040" s="37" t="s">
        <v>27448</v>
      </c>
      <c r="L6040" s="37" t="s">
        <v>27448</v>
      </c>
      <c r="M6040" s="37" t="s">
        <v>50744</v>
      </c>
      <c r="N6040" s="37" t="s">
        <v>112</v>
      </c>
      <c r="O6040" s="37" t="s">
        <v>113</v>
      </c>
      <c r="P6040" s="22" t="s">
        <v>50745</v>
      </c>
      <c r="Q6040" s="22" t="s">
        <v>50746</v>
      </c>
      <c r="R6040" s="38">
        <v>0</v>
      </c>
    </row>
    <row r="6041" spans="1:18" ht="12.75">
      <c r="A6041" s="22" t="s">
        <v>60</v>
      </c>
      <c r="B6041" s="22" t="s">
        <v>11778</v>
      </c>
      <c r="C6041" s="22" t="s">
        <v>65</v>
      </c>
      <c r="D6041" s="22" t="s">
        <v>61</v>
      </c>
      <c r="E6041" s="31">
        <v>43047.435254629629</v>
      </c>
      <c r="F6041" s="22" t="s">
        <v>27445</v>
      </c>
      <c r="G6041" s="22" t="s">
        <v>50747</v>
      </c>
      <c r="H6041" s="22" t="s">
        <v>80</v>
      </c>
      <c r="I6041" s="22" t="s">
        <v>12400</v>
      </c>
      <c r="J6041" s="37" t="s">
        <v>27447</v>
      </c>
      <c r="K6041" s="37" t="s">
        <v>27448</v>
      </c>
      <c r="L6041" s="37" t="s">
        <v>27448</v>
      </c>
      <c r="M6041" s="37" t="s">
        <v>50748</v>
      </c>
      <c r="N6041" s="37" t="s">
        <v>12401</v>
      </c>
      <c r="O6041" s="37" t="s">
        <v>12402</v>
      </c>
      <c r="P6041" s="22" t="s">
        <v>50749</v>
      </c>
      <c r="Q6041" s="22" t="s">
        <v>50750</v>
      </c>
      <c r="R6041" s="38">
        <v>0</v>
      </c>
    </row>
    <row r="6042" spans="1:18" ht="12.75">
      <c r="A6042" s="22" t="s">
        <v>60</v>
      </c>
      <c r="B6042" s="22" t="s">
        <v>11778</v>
      </c>
      <c r="C6042" s="22" t="s">
        <v>65</v>
      </c>
      <c r="D6042" s="22" t="s">
        <v>61</v>
      </c>
      <c r="E6042" s="31">
        <v>43048.311469907407</v>
      </c>
      <c r="F6042" s="22" t="s">
        <v>27445</v>
      </c>
      <c r="G6042" s="22" t="s">
        <v>50751</v>
      </c>
      <c r="H6042" s="22" t="s">
        <v>80</v>
      </c>
      <c r="I6042" s="22" t="s">
        <v>12013</v>
      </c>
      <c r="J6042" s="37" t="s">
        <v>27447</v>
      </c>
      <c r="K6042" s="37" t="s">
        <v>27448</v>
      </c>
      <c r="L6042" s="37" t="s">
        <v>27448</v>
      </c>
      <c r="M6042" s="37" t="s">
        <v>50752</v>
      </c>
      <c r="N6042" s="37" t="s">
        <v>1979</v>
      </c>
      <c r="O6042" s="37" t="s">
        <v>1980</v>
      </c>
      <c r="P6042" s="22" t="s">
        <v>50699</v>
      </c>
      <c r="Q6042" s="22" t="s">
        <v>50700</v>
      </c>
      <c r="R6042" s="38">
        <v>0</v>
      </c>
    </row>
    <row r="6043" spans="1:18" ht="12.75">
      <c r="A6043" s="22" t="s">
        <v>60</v>
      </c>
      <c r="B6043" s="22" t="s">
        <v>11778</v>
      </c>
      <c r="C6043" s="22" t="s">
        <v>65</v>
      </c>
      <c r="D6043" s="22" t="s">
        <v>61</v>
      </c>
      <c r="E6043" s="31">
        <v>43048.482708333329</v>
      </c>
      <c r="F6043" s="22" t="s">
        <v>27445</v>
      </c>
      <c r="G6043" s="22" t="s">
        <v>50753</v>
      </c>
      <c r="H6043" s="22" t="s">
        <v>80</v>
      </c>
      <c r="I6043" s="22" t="s">
        <v>11783</v>
      </c>
      <c r="J6043" s="37" t="s">
        <v>27447</v>
      </c>
      <c r="K6043" s="37" t="s">
        <v>27448</v>
      </c>
      <c r="L6043" s="37" t="s">
        <v>27448</v>
      </c>
      <c r="M6043" s="37" t="s">
        <v>50754</v>
      </c>
      <c r="N6043" s="37" t="s">
        <v>750</v>
      </c>
      <c r="O6043" s="37" t="s">
        <v>751</v>
      </c>
      <c r="P6043" s="22" t="s">
        <v>50755</v>
      </c>
      <c r="Q6043" s="22" t="s">
        <v>50756</v>
      </c>
      <c r="R6043" s="38">
        <v>0</v>
      </c>
    </row>
    <row r="6044" spans="1:18" ht="12.75">
      <c r="A6044" s="22" t="s">
        <v>60</v>
      </c>
      <c r="B6044" s="22" t="s">
        <v>11778</v>
      </c>
      <c r="C6044" s="22" t="s">
        <v>65</v>
      </c>
      <c r="D6044" s="22" t="s">
        <v>61</v>
      </c>
      <c r="E6044" s="31">
        <v>43048.603738425925</v>
      </c>
      <c r="F6044" s="22" t="s">
        <v>27445</v>
      </c>
      <c r="G6044" s="22" t="s">
        <v>50757</v>
      </c>
      <c r="H6044" s="22" t="s">
        <v>80</v>
      </c>
      <c r="I6044" s="22" t="s">
        <v>14330</v>
      </c>
      <c r="J6044" s="37" t="s">
        <v>27447</v>
      </c>
      <c r="K6044" s="37" t="s">
        <v>27448</v>
      </c>
      <c r="L6044" s="37" t="s">
        <v>27448</v>
      </c>
      <c r="M6044" s="37" t="s">
        <v>50758</v>
      </c>
      <c r="N6044" s="37" t="s">
        <v>777</v>
      </c>
      <c r="O6044" s="37" t="s">
        <v>778</v>
      </c>
      <c r="P6044" s="22" t="s">
        <v>50759</v>
      </c>
      <c r="Q6044" s="22" t="s">
        <v>50760</v>
      </c>
      <c r="R6044" s="38">
        <v>0</v>
      </c>
    </row>
    <row r="6045" spans="1:18" ht="12.75">
      <c r="A6045" s="22" t="s">
        <v>60</v>
      </c>
      <c r="B6045" s="22" t="s">
        <v>11778</v>
      </c>
      <c r="C6045" s="22" t="s">
        <v>65</v>
      </c>
      <c r="D6045" s="22" t="s">
        <v>61</v>
      </c>
      <c r="E6045" s="31">
        <v>43049.55799768518</v>
      </c>
      <c r="F6045" s="22" t="s">
        <v>27445</v>
      </c>
      <c r="G6045" s="22" t="s">
        <v>50761</v>
      </c>
      <c r="H6045" s="22" t="s">
        <v>80</v>
      </c>
      <c r="I6045" s="22" t="s">
        <v>13824</v>
      </c>
      <c r="J6045" s="37" t="s">
        <v>27447</v>
      </c>
      <c r="K6045" s="37" t="s">
        <v>27448</v>
      </c>
      <c r="L6045" s="37" t="s">
        <v>27448</v>
      </c>
      <c r="M6045" s="37" t="s">
        <v>50762</v>
      </c>
      <c r="N6045" s="37" t="s">
        <v>10966</v>
      </c>
      <c r="O6045" s="37" t="s">
        <v>10967</v>
      </c>
      <c r="P6045" s="22" t="s">
        <v>50763</v>
      </c>
      <c r="Q6045" s="22" t="s">
        <v>50764</v>
      </c>
      <c r="R6045" s="38">
        <v>0</v>
      </c>
    </row>
    <row r="6046" spans="1:18" ht="12.75">
      <c r="A6046" s="22" t="s">
        <v>60</v>
      </c>
      <c r="B6046" s="22" t="s">
        <v>11778</v>
      </c>
      <c r="C6046" s="22" t="s">
        <v>65</v>
      </c>
      <c r="D6046" s="22" t="s">
        <v>61</v>
      </c>
      <c r="E6046" s="31">
        <v>43049.586331018516</v>
      </c>
      <c r="F6046" s="22" t="s">
        <v>27445</v>
      </c>
      <c r="G6046" s="22" t="s">
        <v>50765</v>
      </c>
      <c r="H6046" s="22" t="s">
        <v>80</v>
      </c>
      <c r="I6046" s="22" t="s">
        <v>12430</v>
      </c>
      <c r="J6046" s="37" t="s">
        <v>27447</v>
      </c>
      <c r="K6046" s="37" t="s">
        <v>27448</v>
      </c>
      <c r="L6046" s="37" t="s">
        <v>27448</v>
      </c>
      <c r="M6046" s="37" t="s">
        <v>50766</v>
      </c>
      <c r="N6046" s="37" t="s">
        <v>874</v>
      </c>
      <c r="O6046" s="37" t="s">
        <v>875</v>
      </c>
      <c r="P6046" s="22" t="s">
        <v>50767</v>
      </c>
      <c r="Q6046" s="22" t="s">
        <v>50768</v>
      </c>
      <c r="R6046" s="38">
        <v>0</v>
      </c>
    </row>
    <row r="6047" spans="1:18" ht="12.75">
      <c r="A6047" s="22" t="s">
        <v>60</v>
      </c>
      <c r="B6047" s="22" t="s">
        <v>11778</v>
      </c>
      <c r="C6047" s="22" t="s">
        <v>65</v>
      </c>
      <c r="D6047" s="22" t="s">
        <v>61</v>
      </c>
      <c r="E6047" s="31">
        <v>43049.59851851852</v>
      </c>
      <c r="F6047" s="22" t="s">
        <v>27445</v>
      </c>
      <c r="G6047" s="22" t="s">
        <v>50769</v>
      </c>
      <c r="H6047" s="22" t="s">
        <v>80</v>
      </c>
      <c r="I6047" s="22" t="s">
        <v>12625</v>
      </c>
      <c r="J6047" s="37" t="s">
        <v>27447</v>
      </c>
      <c r="K6047" s="37" t="s">
        <v>27448</v>
      </c>
      <c r="L6047" s="37" t="s">
        <v>27448</v>
      </c>
      <c r="M6047" s="37" t="s">
        <v>50770</v>
      </c>
      <c r="N6047" s="37" t="s">
        <v>606</v>
      </c>
      <c r="O6047" s="37" t="s">
        <v>607</v>
      </c>
      <c r="P6047" s="22" t="s">
        <v>50771</v>
      </c>
      <c r="Q6047" s="22" t="s">
        <v>50772</v>
      </c>
      <c r="R6047" s="38">
        <v>0</v>
      </c>
    </row>
    <row r="6048" spans="1:18" ht="12.75">
      <c r="A6048" s="22" t="s">
        <v>60</v>
      </c>
      <c r="B6048" s="22" t="s">
        <v>11778</v>
      </c>
      <c r="C6048" s="22" t="s">
        <v>65</v>
      </c>
      <c r="D6048" s="22" t="s">
        <v>61</v>
      </c>
      <c r="E6048" s="31">
        <v>43052.504479166666</v>
      </c>
      <c r="F6048" s="22" t="s">
        <v>27445</v>
      </c>
      <c r="G6048" s="22" t="s">
        <v>50773</v>
      </c>
      <c r="H6048" s="22" t="s">
        <v>80</v>
      </c>
      <c r="I6048" s="22" t="s">
        <v>50774</v>
      </c>
      <c r="J6048" s="37" t="s">
        <v>27447</v>
      </c>
      <c r="K6048" s="37" t="s">
        <v>27448</v>
      </c>
      <c r="L6048" s="37" t="s">
        <v>27448</v>
      </c>
      <c r="M6048" s="37" t="s">
        <v>50775</v>
      </c>
      <c r="N6048" s="37" t="s">
        <v>549</v>
      </c>
      <c r="O6048" s="37" t="s">
        <v>550</v>
      </c>
      <c r="P6048" s="22" t="s">
        <v>50776</v>
      </c>
      <c r="Q6048" s="22" t="s">
        <v>50777</v>
      </c>
      <c r="R6048" s="38">
        <v>0</v>
      </c>
    </row>
    <row r="6049" spans="1:18" ht="12.75">
      <c r="A6049" s="22" t="s">
        <v>60</v>
      </c>
      <c r="B6049" s="22" t="s">
        <v>11778</v>
      </c>
      <c r="C6049" s="22" t="s">
        <v>65</v>
      </c>
      <c r="D6049" s="22" t="s">
        <v>61</v>
      </c>
      <c r="E6049" s="31">
        <v>43052.517534722218</v>
      </c>
      <c r="F6049" s="22" t="s">
        <v>27445</v>
      </c>
      <c r="G6049" s="22" t="s">
        <v>50778</v>
      </c>
      <c r="H6049" s="22" t="s">
        <v>80</v>
      </c>
      <c r="I6049" s="22" t="s">
        <v>11790</v>
      </c>
      <c r="J6049" s="37" t="s">
        <v>27447</v>
      </c>
      <c r="K6049" s="37" t="s">
        <v>27448</v>
      </c>
      <c r="L6049" s="37" t="s">
        <v>27448</v>
      </c>
      <c r="M6049" s="37" t="s">
        <v>50779</v>
      </c>
      <c r="N6049" s="37" t="s">
        <v>76</v>
      </c>
      <c r="O6049" s="37" t="s">
        <v>77</v>
      </c>
      <c r="P6049" s="22" t="s">
        <v>50780</v>
      </c>
      <c r="Q6049" s="22" t="s">
        <v>50781</v>
      </c>
      <c r="R6049" s="38">
        <v>0</v>
      </c>
    </row>
    <row r="6050" spans="1:18" ht="12.75">
      <c r="A6050" s="22" t="s">
        <v>60</v>
      </c>
      <c r="B6050" s="22" t="s">
        <v>11778</v>
      </c>
      <c r="C6050" s="22" t="s">
        <v>65</v>
      </c>
      <c r="D6050" s="22" t="s">
        <v>61</v>
      </c>
      <c r="E6050" s="31">
        <v>43052.55263888889</v>
      </c>
      <c r="F6050" s="22" t="s">
        <v>27445</v>
      </c>
      <c r="G6050" s="22" t="s">
        <v>50782</v>
      </c>
      <c r="H6050" s="22" t="s">
        <v>80</v>
      </c>
      <c r="I6050" s="22" t="s">
        <v>13639</v>
      </c>
      <c r="J6050" s="37" t="s">
        <v>27447</v>
      </c>
      <c r="K6050" s="37" t="s">
        <v>27448</v>
      </c>
      <c r="L6050" s="37" t="s">
        <v>27448</v>
      </c>
      <c r="M6050" s="37" t="s">
        <v>50783</v>
      </c>
      <c r="N6050" s="37" t="s">
        <v>2834</v>
      </c>
      <c r="O6050" s="37" t="s">
        <v>2835</v>
      </c>
      <c r="P6050" s="22" t="s">
        <v>50699</v>
      </c>
      <c r="Q6050" s="22" t="s">
        <v>50700</v>
      </c>
      <c r="R6050" s="38">
        <v>0</v>
      </c>
    </row>
    <row r="6051" spans="1:18" ht="12.75">
      <c r="A6051" s="22" t="s">
        <v>60</v>
      </c>
      <c r="B6051" s="22" t="s">
        <v>11778</v>
      </c>
      <c r="C6051" s="22" t="s">
        <v>65</v>
      </c>
      <c r="D6051" s="22" t="s">
        <v>61</v>
      </c>
      <c r="E6051" s="31">
        <v>43052.756701388884</v>
      </c>
      <c r="F6051" s="22" t="s">
        <v>27445</v>
      </c>
      <c r="G6051" s="22" t="s">
        <v>50784</v>
      </c>
      <c r="H6051" s="22" t="s">
        <v>80</v>
      </c>
      <c r="I6051" s="22" t="s">
        <v>50785</v>
      </c>
      <c r="J6051" s="37" t="s">
        <v>27447</v>
      </c>
      <c r="K6051" s="37" t="s">
        <v>27448</v>
      </c>
      <c r="L6051" s="37" t="s">
        <v>27448</v>
      </c>
      <c r="M6051" s="37" t="s">
        <v>50786</v>
      </c>
      <c r="N6051" s="37" t="s">
        <v>8737</v>
      </c>
      <c r="O6051" s="37" t="s">
        <v>8738</v>
      </c>
      <c r="P6051" s="22" t="s">
        <v>50787</v>
      </c>
      <c r="Q6051" s="22" t="s">
        <v>50788</v>
      </c>
      <c r="R6051" s="38">
        <v>0</v>
      </c>
    </row>
    <row r="6052" spans="1:18" ht="12.75">
      <c r="A6052" s="22" t="s">
        <v>60</v>
      </c>
      <c r="B6052" s="22" t="s">
        <v>11778</v>
      </c>
      <c r="C6052" s="22" t="s">
        <v>65</v>
      </c>
      <c r="D6052" s="22" t="s">
        <v>61</v>
      </c>
      <c r="E6052" s="31">
        <v>43053.523009259261</v>
      </c>
      <c r="F6052" s="22" t="s">
        <v>27445</v>
      </c>
      <c r="G6052" s="22" t="s">
        <v>50789</v>
      </c>
      <c r="H6052" s="22" t="s">
        <v>80</v>
      </c>
      <c r="I6052" s="22" t="s">
        <v>14633</v>
      </c>
      <c r="J6052" s="37" t="s">
        <v>27447</v>
      </c>
      <c r="K6052" s="37" t="s">
        <v>27448</v>
      </c>
      <c r="L6052" s="37" t="s">
        <v>27448</v>
      </c>
      <c r="M6052" s="37" t="s">
        <v>50790</v>
      </c>
      <c r="N6052" s="37" t="s">
        <v>3957</v>
      </c>
      <c r="O6052" s="37" t="s">
        <v>3958</v>
      </c>
      <c r="P6052" s="22" t="s">
        <v>50791</v>
      </c>
      <c r="Q6052" s="22" t="s">
        <v>50792</v>
      </c>
      <c r="R6052" s="38">
        <v>0</v>
      </c>
    </row>
    <row r="6053" spans="1:18" ht="12.75">
      <c r="A6053" s="22" t="s">
        <v>60</v>
      </c>
      <c r="B6053" s="22" t="s">
        <v>11778</v>
      </c>
      <c r="C6053" s="22" t="s">
        <v>65</v>
      </c>
      <c r="D6053" s="22" t="s">
        <v>61</v>
      </c>
      <c r="E6053" s="31">
        <v>43053.690659722219</v>
      </c>
      <c r="F6053" s="22" t="s">
        <v>27445</v>
      </c>
      <c r="G6053" s="22" t="s">
        <v>50793</v>
      </c>
      <c r="H6053" s="22" t="s">
        <v>80</v>
      </c>
      <c r="I6053" s="22" t="s">
        <v>50794</v>
      </c>
      <c r="J6053" s="37" t="s">
        <v>27447</v>
      </c>
      <c r="K6053" s="37" t="s">
        <v>27448</v>
      </c>
      <c r="L6053" s="37" t="s">
        <v>27448</v>
      </c>
      <c r="M6053" s="37" t="s">
        <v>50795</v>
      </c>
      <c r="N6053" s="37" t="s">
        <v>1346</v>
      </c>
      <c r="O6053" s="37" t="s">
        <v>1347</v>
      </c>
      <c r="P6053" s="22" t="s">
        <v>50796</v>
      </c>
      <c r="Q6053" s="22" t="s">
        <v>50797</v>
      </c>
      <c r="R6053" s="38">
        <v>0</v>
      </c>
    </row>
    <row r="6054" spans="1:18" ht="12.75">
      <c r="A6054" s="22" t="s">
        <v>60</v>
      </c>
      <c r="B6054" s="22" t="s">
        <v>11778</v>
      </c>
      <c r="C6054" s="22" t="s">
        <v>65</v>
      </c>
      <c r="D6054" s="22" t="s">
        <v>61</v>
      </c>
      <c r="E6054" s="31">
        <v>43054.568668981483</v>
      </c>
      <c r="F6054" s="22" t="s">
        <v>27445</v>
      </c>
      <c r="G6054" s="22" t="s">
        <v>50798</v>
      </c>
      <c r="H6054" s="22" t="s">
        <v>80</v>
      </c>
      <c r="I6054" s="22" t="s">
        <v>13009</v>
      </c>
      <c r="J6054" s="37" t="s">
        <v>27447</v>
      </c>
      <c r="K6054" s="37" t="s">
        <v>27448</v>
      </c>
      <c r="L6054" s="37" t="s">
        <v>27448</v>
      </c>
      <c r="M6054" s="37" t="s">
        <v>50799</v>
      </c>
      <c r="N6054" s="37" t="s">
        <v>13010</v>
      </c>
      <c r="O6054" s="37" t="s">
        <v>13011</v>
      </c>
      <c r="P6054" s="22" t="s">
        <v>50800</v>
      </c>
      <c r="Q6054" s="22" t="s">
        <v>50801</v>
      </c>
      <c r="R6054" s="38">
        <v>0</v>
      </c>
    </row>
    <row r="6055" spans="1:18" ht="12.75">
      <c r="A6055" s="22" t="s">
        <v>60</v>
      </c>
      <c r="B6055" s="22" t="s">
        <v>11778</v>
      </c>
      <c r="C6055" s="22" t="s">
        <v>65</v>
      </c>
      <c r="D6055" s="22" t="s">
        <v>61</v>
      </c>
      <c r="E6055" s="31">
        <v>43054.600081018514</v>
      </c>
      <c r="F6055" s="22" t="s">
        <v>27445</v>
      </c>
      <c r="G6055" s="22" t="s">
        <v>50802</v>
      </c>
      <c r="H6055" s="22" t="s">
        <v>80</v>
      </c>
      <c r="I6055" s="22" t="s">
        <v>14465</v>
      </c>
      <c r="J6055" s="37" t="s">
        <v>27447</v>
      </c>
      <c r="K6055" s="37" t="s">
        <v>27448</v>
      </c>
      <c r="L6055" s="37" t="s">
        <v>27448</v>
      </c>
      <c r="M6055" s="37" t="s">
        <v>50803</v>
      </c>
      <c r="N6055" s="37" t="s">
        <v>14466</v>
      </c>
      <c r="O6055" s="37" t="s">
        <v>14467</v>
      </c>
      <c r="P6055" s="22" t="s">
        <v>50804</v>
      </c>
      <c r="Q6055" s="22" t="s">
        <v>50805</v>
      </c>
      <c r="R6055" s="38">
        <v>0</v>
      </c>
    </row>
    <row r="6056" spans="1:18" ht="12.75">
      <c r="A6056" s="22" t="s">
        <v>60</v>
      </c>
      <c r="B6056" s="22" t="s">
        <v>11778</v>
      </c>
      <c r="C6056" s="22" t="s">
        <v>65</v>
      </c>
      <c r="D6056" s="22" t="s">
        <v>61</v>
      </c>
      <c r="E6056" s="31">
        <v>43055.322210648148</v>
      </c>
      <c r="F6056" s="22" t="s">
        <v>27445</v>
      </c>
      <c r="G6056" s="22" t="s">
        <v>50806</v>
      </c>
      <c r="H6056" s="22" t="s">
        <v>80</v>
      </c>
      <c r="I6056" s="22" t="s">
        <v>11842</v>
      </c>
      <c r="J6056" s="37" t="s">
        <v>27447</v>
      </c>
      <c r="K6056" s="37" t="s">
        <v>27448</v>
      </c>
      <c r="L6056" s="37" t="s">
        <v>27448</v>
      </c>
      <c r="M6056" s="37" t="s">
        <v>50807</v>
      </c>
      <c r="N6056" s="37" t="s">
        <v>11843</v>
      </c>
      <c r="O6056" s="37" t="s">
        <v>11844</v>
      </c>
      <c r="P6056" s="22" t="s">
        <v>50808</v>
      </c>
      <c r="Q6056" s="22" t="s">
        <v>50809</v>
      </c>
      <c r="R6056" s="38">
        <v>0</v>
      </c>
    </row>
    <row r="6057" spans="1:18" ht="12.75">
      <c r="A6057" s="22" t="s">
        <v>60</v>
      </c>
      <c r="B6057" s="22" t="s">
        <v>11778</v>
      </c>
      <c r="C6057" s="22" t="s">
        <v>65</v>
      </c>
      <c r="D6057" s="22" t="s">
        <v>61</v>
      </c>
      <c r="E6057" s="31">
        <v>43055.422789351847</v>
      </c>
      <c r="F6057" s="22" t="s">
        <v>27445</v>
      </c>
      <c r="G6057" s="22" t="s">
        <v>50810</v>
      </c>
      <c r="H6057" s="22" t="s">
        <v>80</v>
      </c>
      <c r="I6057" s="22" t="s">
        <v>50811</v>
      </c>
      <c r="J6057" s="37" t="s">
        <v>27447</v>
      </c>
      <c r="K6057" s="37" t="s">
        <v>27448</v>
      </c>
      <c r="L6057" s="37" t="s">
        <v>27448</v>
      </c>
      <c r="M6057" s="37" t="s">
        <v>50812</v>
      </c>
      <c r="N6057" s="37" t="s">
        <v>1078</v>
      </c>
      <c r="O6057" s="37" t="s">
        <v>1079</v>
      </c>
      <c r="P6057" s="22" t="s">
        <v>50813</v>
      </c>
      <c r="Q6057" s="22" t="s">
        <v>50814</v>
      </c>
      <c r="R6057" s="38">
        <v>0</v>
      </c>
    </row>
    <row r="6058" spans="1:18" ht="12.75">
      <c r="A6058" s="22" t="s">
        <v>60</v>
      </c>
      <c r="B6058" s="22" t="s">
        <v>11778</v>
      </c>
      <c r="C6058" s="22" t="s">
        <v>65</v>
      </c>
      <c r="D6058" s="22" t="s">
        <v>61</v>
      </c>
      <c r="E6058" s="31">
        <v>43055.487083333333</v>
      </c>
      <c r="F6058" s="22" t="s">
        <v>27445</v>
      </c>
      <c r="G6058" s="22" t="s">
        <v>50815</v>
      </c>
      <c r="H6058" s="22" t="s">
        <v>80</v>
      </c>
      <c r="I6058" s="22" t="s">
        <v>12166</v>
      </c>
      <c r="J6058" s="37" t="s">
        <v>27447</v>
      </c>
      <c r="K6058" s="37" t="s">
        <v>27448</v>
      </c>
      <c r="L6058" s="37" t="s">
        <v>27448</v>
      </c>
      <c r="M6058" s="37" t="s">
        <v>50816</v>
      </c>
      <c r="N6058" s="37" t="s">
        <v>1078</v>
      </c>
      <c r="O6058" s="37" t="s">
        <v>1079</v>
      </c>
      <c r="P6058" s="22" t="s">
        <v>50813</v>
      </c>
      <c r="Q6058" s="22" t="s">
        <v>50814</v>
      </c>
      <c r="R6058" s="38">
        <v>0</v>
      </c>
    </row>
    <row r="6059" spans="1:18" ht="12.75">
      <c r="A6059" s="22" t="s">
        <v>60</v>
      </c>
      <c r="B6059" s="22" t="s">
        <v>11778</v>
      </c>
      <c r="C6059" s="22" t="s">
        <v>65</v>
      </c>
      <c r="D6059" s="22" t="s">
        <v>61</v>
      </c>
      <c r="E6059" s="31">
        <v>43055.533159722218</v>
      </c>
      <c r="F6059" s="22" t="s">
        <v>27445</v>
      </c>
      <c r="G6059" s="22" t="s">
        <v>50817</v>
      </c>
      <c r="H6059" s="22" t="s">
        <v>80</v>
      </c>
      <c r="I6059" s="22" t="s">
        <v>13202</v>
      </c>
      <c r="J6059" s="37" t="s">
        <v>27447</v>
      </c>
      <c r="K6059" s="37" t="s">
        <v>27448</v>
      </c>
      <c r="L6059" s="37" t="s">
        <v>27448</v>
      </c>
      <c r="M6059" s="37" t="s">
        <v>50818</v>
      </c>
      <c r="N6059" s="37" t="s">
        <v>1008</v>
      </c>
      <c r="O6059" s="37" t="s">
        <v>1009</v>
      </c>
      <c r="P6059" s="22" t="s">
        <v>50819</v>
      </c>
      <c r="Q6059" s="22" t="s">
        <v>50820</v>
      </c>
      <c r="R6059" s="38">
        <v>0</v>
      </c>
    </row>
    <row r="6060" spans="1:18" ht="12.75">
      <c r="A6060" s="22" t="s">
        <v>60</v>
      </c>
      <c r="B6060" s="22" t="s">
        <v>11778</v>
      </c>
      <c r="C6060" s="22" t="s">
        <v>65</v>
      </c>
      <c r="D6060" s="22" t="s">
        <v>61</v>
      </c>
      <c r="E6060" s="31">
        <v>43059.475312499999</v>
      </c>
      <c r="F6060" s="22" t="s">
        <v>27445</v>
      </c>
      <c r="G6060" s="22" t="s">
        <v>50821</v>
      </c>
      <c r="H6060" s="22" t="s">
        <v>80</v>
      </c>
      <c r="I6060" s="22" t="s">
        <v>50822</v>
      </c>
      <c r="J6060" s="37" t="s">
        <v>27447</v>
      </c>
      <c r="K6060" s="37" t="s">
        <v>27448</v>
      </c>
      <c r="L6060" s="37" t="s">
        <v>27448</v>
      </c>
      <c r="M6060" s="37" t="s">
        <v>50823</v>
      </c>
      <c r="N6060" s="37" t="s">
        <v>15140</v>
      </c>
      <c r="O6060" s="37" t="s">
        <v>15141</v>
      </c>
      <c r="P6060" s="22" t="s">
        <v>50824</v>
      </c>
      <c r="Q6060" s="22" t="s">
        <v>50825</v>
      </c>
      <c r="R6060" s="38">
        <v>0</v>
      </c>
    </row>
    <row r="6061" spans="1:18" ht="12.75">
      <c r="A6061" s="22" t="s">
        <v>60</v>
      </c>
      <c r="B6061" s="22" t="s">
        <v>11778</v>
      </c>
      <c r="C6061" s="22" t="s">
        <v>65</v>
      </c>
      <c r="D6061" s="22" t="s">
        <v>61</v>
      </c>
      <c r="E6061" s="31">
        <v>43059.478113425925</v>
      </c>
      <c r="F6061" s="22" t="s">
        <v>27445</v>
      </c>
      <c r="G6061" s="22" t="s">
        <v>50826</v>
      </c>
      <c r="H6061" s="22" t="s">
        <v>80</v>
      </c>
      <c r="I6061" s="22" t="s">
        <v>15139</v>
      </c>
      <c r="J6061" s="37" t="s">
        <v>27447</v>
      </c>
      <c r="K6061" s="37" t="s">
        <v>27448</v>
      </c>
      <c r="L6061" s="37" t="s">
        <v>27448</v>
      </c>
      <c r="M6061" s="37" t="s">
        <v>50827</v>
      </c>
      <c r="N6061" s="37" t="s">
        <v>15140</v>
      </c>
      <c r="O6061" s="37" t="s">
        <v>15141</v>
      </c>
      <c r="P6061" s="22" t="s">
        <v>50824</v>
      </c>
      <c r="Q6061" s="22" t="s">
        <v>50825</v>
      </c>
      <c r="R6061" s="38">
        <v>0</v>
      </c>
    </row>
    <row r="6062" spans="1:18" ht="12.75">
      <c r="A6062" s="22" t="s">
        <v>60</v>
      </c>
      <c r="B6062" s="22" t="s">
        <v>11778</v>
      </c>
      <c r="C6062" s="22" t="s">
        <v>65</v>
      </c>
      <c r="D6062" s="22" t="s">
        <v>61</v>
      </c>
      <c r="E6062" s="31">
        <v>43059.671446759261</v>
      </c>
      <c r="F6062" s="22" t="s">
        <v>27445</v>
      </c>
      <c r="G6062" s="22" t="s">
        <v>50828</v>
      </c>
      <c r="H6062" s="22" t="s">
        <v>80</v>
      </c>
      <c r="I6062" s="22" t="s">
        <v>50829</v>
      </c>
      <c r="J6062" s="37" t="s">
        <v>27447</v>
      </c>
      <c r="K6062" s="37" t="s">
        <v>27448</v>
      </c>
      <c r="L6062" s="37" t="s">
        <v>27448</v>
      </c>
      <c r="M6062" s="37" t="s">
        <v>50830</v>
      </c>
      <c r="N6062" s="37" t="s">
        <v>91</v>
      </c>
      <c r="O6062" s="37" t="s">
        <v>92</v>
      </c>
      <c r="P6062" s="22" t="s">
        <v>50831</v>
      </c>
      <c r="Q6062" s="22" t="s">
        <v>50831</v>
      </c>
      <c r="R6062" s="38">
        <v>0</v>
      </c>
    </row>
    <row r="6063" spans="1:18" ht="12.75">
      <c r="A6063" s="22" t="s">
        <v>60</v>
      </c>
      <c r="B6063" s="22" t="s">
        <v>11778</v>
      </c>
      <c r="C6063" s="22" t="s">
        <v>65</v>
      </c>
      <c r="D6063" s="22" t="s">
        <v>61</v>
      </c>
      <c r="E6063" s="31">
        <v>43060.42119212963</v>
      </c>
      <c r="F6063" s="22" t="s">
        <v>27445</v>
      </c>
      <c r="G6063" s="22" t="s">
        <v>50832</v>
      </c>
      <c r="H6063" s="22" t="s">
        <v>80</v>
      </c>
      <c r="I6063" s="22" t="s">
        <v>14203</v>
      </c>
      <c r="J6063" s="37" t="s">
        <v>27447</v>
      </c>
      <c r="K6063" s="37" t="s">
        <v>27448</v>
      </c>
      <c r="L6063" s="37" t="s">
        <v>27448</v>
      </c>
      <c r="M6063" s="37" t="s">
        <v>50833</v>
      </c>
      <c r="N6063" s="37" t="s">
        <v>7937</v>
      </c>
      <c r="O6063" s="37" t="s">
        <v>7938</v>
      </c>
      <c r="P6063" s="22" t="s">
        <v>50834</v>
      </c>
      <c r="Q6063" s="22" t="s">
        <v>50835</v>
      </c>
      <c r="R6063" s="38">
        <v>0</v>
      </c>
    </row>
    <row r="6064" spans="1:18" ht="12.75">
      <c r="A6064" s="22" t="s">
        <v>60</v>
      </c>
      <c r="B6064" s="22" t="s">
        <v>11778</v>
      </c>
      <c r="C6064" s="22" t="s">
        <v>65</v>
      </c>
      <c r="D6064" s="22" t="s">
        <v>61</v>
      </c>
      <c r="E6064" s="31">
        <v>43060.453425925924</v>
      </c>
      <c r="F6064" s="22" t="s">
        <v>27445</v>
      </c>
      <c r="G6064" s="22" t="s">
        <v>50836</v>
      </c>
      <c r="H6064" s="22" t="s">
        <v>80</v>
      </c>
      <c r="I6064" s="22" t="s">
        <v>13072</v>
      </c>
      <c r="J6064" s="37" t="s">
        <v>27447</v>
      </c>
      <c r="K6064" s="37" t="s">
        <v>27448</v>
      </c>
      <c r="L6064" s="37" t="s">
        <v>27448</v>
      </c>
      <c r="M6064" s="37" t="s">
        <v>50837</v>
      </c>
      <c r="N6064" s="37" t="s">
        <v>154</v>
      </c>
      <c r="O6064" s="37" t="s">
        <v>155</v>
      </c>
      <c r="P6064" s="22" t="s">
        <v>50838</v>
      </c>
      <c r="Q6064" s="22" t="s">
        <v>50839</v>
      </c>
      <c r="R6064" s="38">
        <v>0</v>
      </c>
    </row>
    <row r="6065" spans="1:18" ht="12.75">
      <c r="A6065" s="22" t="s">
        <v>60</v>
      </c>
      <c r="B6065" s="22" t="s">
        <v>11778</v>
      </c>
      <c r="C6065" s="22" t="s">
        <v>65</v>
      </c>
      <c r="D6065" s="22" t="s">
        <v>61</v>
      </c>
      <c r="E6065" s="31">
        <v>43060.484965277778</v>
      </c>
      <c r="F6065" s="22" t="s">
        <v>27445</v>
      </c>
      <c r="G6065" s="22" t="s">
        <v>50840</v>
      </c>
      <c r="H6065" s="22" t="s">
        <v>80</v>
      </c>
      <c r="I6065" s="22" t="s">
        <v>14315</v>
      </c>
      <c r="J6065" s="37" t="s">
        <v>27447</v>
      </c>
      <c r="K6065" s="37" t="s">
        <v>27448</v>
      </c>
      <c r="L6065" s="37" t="s">
        <v>27448</v>
      </c>
      <c r="M6065" s="37" t="s">
        <v>50841</v>
      </c>
      <c r="N6065" s="37" t="s">
        <v>463</v>
      </c>
      <c r="O6065" s="37" t="s">
        <v>464</v>
      </c>
      <c r="P6065" s="22" t="s">
        <v>50842</v>
      </c>
      <c r="Q6065" s="22" t="s">
        <v>50843</v>
      </c>
      <c r="R6065" s="38">
        <v>0</v>
      </c>
    </row>
    <row r="6066" spans="1:18" ht="12.75">
      <c r="A6066" s="22" t="s">
        <v>60</v>
      </c>
      <c r="B6066" s="22" t="s">
        <v>11778</v>
      </c>
      <c r="C6066" s="22" t="s">
        <v>65</v>
      </c>
      <c r="D6066" s="22" t="s">
        <v>61</v>
      </c>
      <c r="E6066" s="31">
        <v>43060.518865740742</v>
      </c>
      <c r="F6066" s="22" t="s">
        <v>27445</v>
      </c>
      <c r="G6066" s="22" t="s">
        <v>50844</v>
      </c>
      <c r="H6066" s="22" t="s">
        <v>80</v>
      </c>
      <c r="I6066" s="22" t="s">
        <v>12076</v>
      </c>
      <c r="J6066" s="37" t="s">
        <v>27447</v>
      </c>
      <c r="K6066" s="37" t="s">
        <v>27448</v>
      </c>
      <c r="L6066" s="37" t="s">
        <v>27448</v>
      </c>
      <c r="M6066" s="37" t="s">
        <v>50845</v>
      </c>
      <c r="N6066" s="37" t="s">
        <v>870</v>
      </c>
      <c r="O6066" s="37" t="s">
        <v>871</v>
      </c>
      <c r="P6066" s="22" t="s">
        <v>50846</v>
      </c>
      <c r="Q6066" s="22" t="s">
        <v>50847</v>
      </c>
      <c r="R6066" s="38">
        <v>0</v>
      </c>
    </row>
    <row r="6067" spans="1:18" ht="12.75">
      <c r="A6067" s="22" t="s">
        <v>60</v>
      </c>
      <c r="B6067" s="22" t="s">
        <v>11778</v>
      </c>
      <c r="C6067" s="22" t="s">
        <v>65</v>
      </c>
      <c r="D6067" s="22" t="s">
        <v>61</v>
      </c>
      <c r="E6067" s="31">
        <v>43060.523831018516</v>
      </c>
      <c r="F6067" s="22" t="s">
        <v>27445</v>
      </c>
      <c r="G6067" s="22" t="s">
        <v>50848</v>
      </c>
      <c r="H6067" s="22" t="s">
        <v>80</v>
      </c>
      <c r="I6067" s="22" t="s">
        <v>50849</v>
      </c>
      <c r="J6067" s="37" t="s">
        <v>27447</v>
      </c>
      <c r="K6067" s="37" t="s">
        <v>27448</v>
      </c>
      <c r="L6067" s="37" t="s">
        <v>27448</v>
      </c>
      <c r="M6067" s="37" t="s">
        <v>50850</v>
      </c>
      <c r="N6067" s="37" t="s">
        <v>3460</v>
      </c>
      <c r="O6067" s="37" t="s">
        <v>3461</v>
      </c>
      <c r="P6067" s="22" t="s">
        <v>50851</v>
      </c>
      <c r="Q6067" s="22" t="s">
        <v>50851</v>
      </c>
      <c r="R6067" s="38">
        <v>0</v>
      </c>
    </row>
    <row r="6068" spans="1:18" ht="12.75">
      <c r="A6068" s="22" t="s">
        <v>60</v>
      </c>
      <c r="B6068" s="22" t="s">
        <v>11778</v>
      </c>
      <c r="C6068" s="22" t="s">
        <v>65</v>
      </c>
      <c r="D6068" s="22" t="s">
        <v>61</v>
      </c>
      <c r="E6068" s="31">
        <v>43060.53802083333</v>
      </c>
      <c r="F6068" s="22" t="s">
        <v>27445</v>
      </c>
      <c r="G6068" s="22" t="s">
        <v>50852</v>
      </c>
      <c r="H6068" s="22" t="s">
        <v>80</v>
      </c>
      <c r="I6068" s="22" t="s">
        <v>13035</v>
      </c>
      <c r="J6068" s="37" t="s">
        <v>27447</v>
      </c>
      <c r="K6068" s="37" t="s">
        <v>27448</v>
      </c>
      <c r="L6068" s="37" t="s">
        <v>27448</v>
      </c>
      <c r="M6068" s="37" t="s">
        <v>50853</v>
      </c>
      <c r="N6068" s="37" t="s">
        <v>91</v>
      </c>
      <c r="O6068" s="37" t="s">
        <v>92</v>
      </c>
      <c r="P6068" s="22" t="s">
        <v>50854</v>
      </c>
      <c r="Q6068" s="22" t="s">
        <v>50855</v>
      </c>
      <c r="R6068" s="38">
        <v>0</v>
      </c>
    </row>
    <row r="6069" spans="1:18" ht="12.75">
      <c r="A6069" s="22" t="s">
        <v>60</v>
      </c>
      <c r="B6069" s="22" t="s">
        <v>11778</v>
      </c>
      <c r="C6069" s="22" t="s">
        <v>65</v>
      </c>
      <c r="D6069" s="22" t="s">
        <v>61</v>
      </c>
      <c r="E6069" s="31">
        <v>43060.668067129627</v>
      </c>
      <c r="F6069" s="22" t="s">
        <v>27445</v>
      </c>
      <c r="G6069" s="22" t="s">
        <v>50856</v>
      </c>
      <c r="H6069" s="22" t="s">
        <v>80</v>
      </c>
      <c r="I6069" s="22" t="s">
        <v>13323</v>
      </c>
      <c r="J6069" s="37" t="s">
        <v>27447</v>
      </c>
      <c r="K6069" s="37" t="s">
        <v>27448</v>
      </c>
      <c r="L6069" s="37" t="s">
        <v>27448</v>
      </c>
      <c r="M6069" s="37" t="s">
        <v>50857</v>
      </c>
      <c r="N6069" s="37" t="s">
        <v>467</v>
      </c>
      <c r="O6069" s="37" t="s">
        <v>468</v>
      </c>
      <c r="P6069" s="22" t="s">
        <v>50808</v>
      </c>
      <c r="Q6069" s="22" t="s">
        <v>50809</v>
      </c>
      <c r="R6069" s="38">
        <v>0</v>
      </c>
    </row>
    <row r="6070" spans="1:18" ht="12.75">
      <c r="A6070" s="22" t="s">
        <v>60</v>
      </c>
      <c r="B6070" s="22" t="s">
        <v>11778</v>
      </c>
      <c r="C6070" s="22" t="s">
        <v>65</v>
      </c>
      <c r="D6070" s="22" t="s">
        <v>61</v>
      </c>
      <c r="E6070" s="31">
        <v>43061.484768518516</v>
      </c>
      <c r="F6070" s="22" t="s">
        <v>27445</v>
      </c>
      <c r="G6070" s="22" t="s">
        <v>50858</v>
      </c>
      <c r="H6070" s="22" t="s">
        <v>80</v>
      </c>
      <c r="I6070" s="22" t="s">
        <v>12603</v>
      </c>
      <c r="J6070" s="37" t="s">
        <v>27447</v>
      </c>
      <c r="K6070" s="37" t="s">
        <v>27448</v>
      </c>
      <c r="L6070" s="37" t="s">
        <v>27448</v>
      </c>
      <c r="M6070" s="37" t="s">
        <v>50859</v>
      </c>
      <c r="N6070" s="37" t="s">
        <v>874</v>
      </c>
      <c r="O6070" s="37" t="s">
        <v>875</v>
      </c>
      <c r="P6070" s="22" t="s">
        <v>50860</v>
      </c>
      <c r="Q6070" s="22" t="s">
        <v>50861</v>
      </c>
      <c r="R6070" s="38">
        <v>0</v>
      </c>
    </row>
    <row r="6071" spans="1:18" ht="12.75">
      <c r="A6071" s="22" t="s">
        <v>60</v>
      </c>
      <c r="B6071" s="22" t="s">
        <v>11778</v>
      </c>
      <c r="C6071" s="22" t="s">
        <v>65</v>
      </c>
      <c r="D6071" s="22" t="s">
        <v>61</v>
      </c>
      <c r="E6071" s="31">
        <v>43061.643090277779</v>
      </c>
      <c r="F6071" s="22" t="s">
        <v>27445</v>
      </c>
      <c r="G6071" s="22" t="s">
        <v>50862</v>
      </c>
      <c r="H6071" s="22" t="s">
        <v>80</v>
      </c>
      <c r="I6071" s="22" t="s">
        <v>12854</v>
      </c>
      <c r="J6071" s="37" t="s">
        <v>27447</v>
      </c>
      <c r="K6071" s="37" t="s">
        <v>27448</v>
      </c>
      <c r="L6071" s="37" t="s">
        <v>27448</v>
      </c>
      <c r="M6071" s="37" t="s">
        <v>50863</v>
      </c>
      <c r="N6071" s="37" t="s">
        <v>9388</v>
      </c>
      <c r="O6071" s="37" t="s">
        <v>9389</v>
      </c>
      <c r="P6071" s="22" t="s">
        <v>50864</v>
      </c>
      <c r="Q6071" s="22" t="s">
        <v>50865</v>
      </c>
      <c r="R6071" s="38">
        <v>0</v>
      </c>
    </row>
    <row r="6072" spans="1:18" ht="12.75">
      <c r="A6072" s="22" t="s">
        <v>60</v>
      </c>
      <c r="B6072" s="22" t="s">
        <v>11778</v>
      </c>
      <c r="C6072" s="22" t="s">
        <v>65</v>
      </c>
      <c r="D6072" s="22" t="s">
        <v>61</v>
      </c>
      <c r="E6072" s="31">
        <v>43061.683518518519</v>
      </c>
      <c r="F6072" s="22" t="s">
        <v>27445</v>
      </c>
      <c r="G6072" s="22" t="s">
        <v>50866</v>
      </c>
      <c r="H6072" s="22" t="s">
        <v>80</v>
      </c>
      <c r="I6072" s="22" t="s">
        <v>50867</v>
      </c>
      <c r="J6072" s="37" t="s">
        <v>27447</v>
      </c>
      <c r="K6072" s="37" t="s">
        <v>27448</v>
      </c>
      <c r="L6072" s="37" t="s">
        <v>27448</v>
      </c>
      <c r="M6072" s="37" t="s">
        <v>50868</v>
      </c>
      <c r="N6072" s="37" t="s">
        <v>1346</v>
      </c>
      <c r="O6072" s="37" t="s">
        <v>1347</v>
      </c>
      <c r="P6072" s="22" t="s">
        <v>50869</v>
      </c>
      <c r="Q6072" s="22" t="s">
        <v>50869</v>
      </c>
      <c r="R6072" s="38">
        <v>0</v>
      </c>
    </row>
    <row r="6073" spans="1:18" ht="12.75">
      <c r="A6073" s="22" t="s">
        <v>60</v>
      </c>
      <c r="B6073" s="22" t="s">
        <v>11778</v>
      </c>
      <c r="C6073" s="22" t="s">
        <v>65</v>
      </c>
      <c r="D6073" s="22" t="s">
        <v>61</v>
      </c>
      <c r="E6073" s="31">
        <v>43061.686747685184</v>
      </c>
      <c r="F6073" s="22" t="s">
        <v>27445</v>
      </c>
      <c r="G6073" s="22" t="s">
        <v>50870</v>
      </c>
      <c r="H6073" s="22" t="s">
        <v>80</v>
      </c>
      <c r="I6073" s="22" t="s">
        <v>50871</v>
      </c>
      <c r="J6073" s="37" t="s">
        <v>27447</v>
      </c>
      <c r="K6073" s="37" t="s">
        <v>27448</v>
      </c>
      <c r="L6073" s="37" t="s">
        <v>27448</v>
      </c>
      <c r="M6073" s="37" t="s">
        <v>50872</v>
      </c>
      <c r="N6073" s="37" t="s">
        <v>1346</v>
      </c>
      <c r="O6073" s="37" t="s">
        <v>1347</v>
      </c>
      <c r="P6073" s="22" t="s">
        <v>50869</v>
      </c>
      <c r="Q6073" s="22" t="s">
        <v>50869</v>
      </c>
      <c r="R6073" s="38">
        <v>0</v>
      </c>
    </row>
    <row r="6074" spans="1:18" ht="12.75">
      <c r="A6074" s="22" t="s">
        <v>60</v>
      </c>
      <c r="B6074" s="22" t="s">
        <v>11778</v>
      </c>
      <c r="C6074" s="22" t="s">
        <v>65</v>
      </c>
      <c r="D6074" s="22" t="s">
        <v>61</v>
      </c>
      <c r="E6074" s="31">
        <v>43061.706030092588</v>
      </c>
      <c r="F6074" s="22" t="s">
        <v>27445</v>
      </c>
      <c r="G6074" s="22" t="s">
        <v>50873</v>
      </c>
      <c r="H6074" s="22" t="s">
        <v>80</v>
      </c>
      <c r="I6074" s="22" t="s">
        <v>11960</v>
      </c>
      <c r="J6074" s="37" t="s">
        <v>27447</v>
      </c>
      <c r="K6074" s="37" t="s">
        <v>27448</v>
      </c>
      <c r="L6074" s="37" t="s">
        <v>27448</v>
      </c>
      <c r="M6074" s="37" t="s">
        <v>50874</v>
      </c>
      <c r="N6074" s="37" t="s">
        <v>91</v>
      </c>
      <c r="O6074" s="37" t="s">
        <v>92</v>
      </c>
      <c r="P6074" s="22" t="s">
        <v>50875</v>
      </c>
      <c r="Q6074" s="22" t="s">
        <v>50876</v>
      </c>
      <c r="R6074" s="38">
        <v>0</v>
      </c>
    </row>
    <row r="6075" spans="1:18" ht="12.75">
      <c r="A6075" s="22" t="s">
        <v>60</v>
      </c>
      <c r="B6075" s="22" t="s">
        <v>11778</v>
      </c>
      <c r="C6075" s="22" t="s">
        <v>65</v>
      </c>
      <c r="D6075" s="22" t="s">
        <v>61</v>
      </c>
      <c r="E6075" s="31">
        <v>43061.716481481482</v>
      </c>
      <c r="F6075" s="22" t="s">
        <v>27445</v>
      </c>
      <c r="G6075" s="22" t="s">
        <v>50877</v>
      </c>
      <c r="H6075" s="22" t="s">
        <v>80</v>
      </c>
      <c r="I6075" s="22" t="s">
        <v>14579</v>
      </c>
      <c r="J6075" s="37" t="s">
        <v>27447</v>
      </c>
      <c r="K6075" s="37" t="s">
        <v>27448</v>
      </c>
      <c r="L6075" s="37" t="s">
        <v>27448</v>
      </c>
      <c r="M6075" s="37" t="s">
        <v>50878</v>
      </c>
      <c r="N6075" s="37" t="s">
        <v>3460</v>
      </c>
      <c r="O6075" s="37" t="s">
        <v>3461</v>
      </c>
      <c r="P6075" s="22" t="s">
        <v>50851</v>
      </c>
      <c r="Q6075" s="22" t="s">
        <v>50851</v>
      </c>
      <c r="R6075" s="38">
        <v>0</v>
      </c>
    </row>
    <row r="6076" spans="1:18" ht="12.75">
      <c r="A6076" s="22" t="s">
        <v>60</v>
      </c>
      <c r="B6076" s="22" t="s">
        <v>11778</v>
      </c>
      <c r="C6076" s="22" t="s">
        <v>65</v>
      </c>
      <c r="D6076" s="22" t="s">
        <v>61</v>
      </c>
      <c r="E6076" s="31">
        <v>43062.565439814811</v>
      </c>
      <c r="F6076" s="22" t="s">
        <v>27445</v>
      </c>
      <c r="G6076" s="22" t="s">
        <v>50879</v>
      </c>
      <c r="H6076" s="22" t="s">
        <v>80</v>
      </c>
      <c r="I6076" s="22" t="s">
        <v>12045</v>
      </c>
      <c r="J6076" s="37" t="s">
        <v>27447</v>
      </c>
      <c r="K6076" s="37" t="s">
        <v>27448</v>
      </c>
      <c r="L6076" s="37" t="s">
        <v>27448</v>
      </c>
      <c r="M6076" s="37" t="s">
        <v>50880</v>
      </c>
      <c r="N6076" s="37" t="s">
        <v>91</v>
      </c>
      <c r="O6076" s="37" t="s">
        <v>92</v>
      </c>
      <c r="P6076" s="22" t="s">
        <v>50831</v>
      </c>
      <c r="Q6076" s="22" t="s">
        <v>50831</v>
      </c>
      <c r="R6076" s="38">
        <v>0</v>
      </c>
    </row>
    <row r="6077" spans="1:18" ht="12.75">
      <c r="A6077" s="22" t="s">
        <v>60</v>
      </c>
      <c r="B6077" s="22" t="s">
        <v>11778</v>
      </c>
      <c r="C6077" s="22" t="s">
        <v>65</v>
      </c>
      <c r="D6077" s="22" t="s">
        <v>61</v>
      </c>
      <c r="E6077" s="31">
        <v>43062.600162037037</v>
      </c>
      <c r="F6077" s="22" t="s">
        <v>27445</v>
      </c>
      <c r="G6077" s="22" t="s">
        <v>50881</v>
      </c>
      <c r="H6077" s="22" t="s">
        <v>80</v>
      </c>
      <c r="I6077" s="22" t="s">
        <v>13088</v>
      </c>
      <c r="J6077" s="37" t="s">
        <v>27447</v>
      </c>
      <c r="K6077" s="37" t="s">
        <v>27448</v>
      </c>
      <c r="L6077" s="37" t="s">
        <v>27448</v>
      </c>
      <c r="M6077" s="37" t="s">
        <v>50882</v>
      </c>
      <c r="N6077" s="37" t="s">
        <v>1346</v>
      </c>
      <c r="O6077" s="37" t="s">
        <v>1347</v>
      </c>
      <c r="P6077" s="22" t="s">
        <v>50883</v>
      </c>
      <c r="Q6077" s="22" t="s">
        <v>50883</v>
      </c>
      <c r="R6077" s="38">
        <v>0</v>
      </c>
    </row>
    <row r="6078" spans="1:18" ht="12.75">
      <c r="A6078" s="22" t="s">
        <v>60</v>
      </c>
      <c r="B6078" s="22" t="s">
        <v>11778</v>
      </c>
      <c r="C6078" s="22" t="s">
        <v>65</v>
      </c>
      <c r="D6078" s="22" t="s">
        <v>61</v>
      </c>
      <c r="E6078" s="31">
        <v>43062.622407407405</v>
      </c>
      <c r="F6078" s="22" t="s">
        <v>27445</v>
      </c>
      <c r="G6078" s="22" t="s">
        <v>50884</v>
      </c>
      <c r="H6078" s="22" t="s">
        <v>80</v>
      </c>
      <c r="I6078" s="22" t="s">
        <v>14052</v>
      </c>
      <c r="J6078" s="37" t="s">
        <v>27447</v>
      </c>
      <c r="K6078" s="37" t="s">
        <v>27448</v>
      </c>
      <c r="L6078" s="37" t="s">
        <v>27448</v>
      </c>
      <c r="M6078" s="37" t="s">
        <v>50885</v>
      </c>
      <c r="N6078" s="37" t="s">
        <v>3534</v>
      </c>
      <c r="O6078" s="37" t="s">
        <v>3535</v>
      </c>
      <c r="P6078" s="22" t="s">
        <v>50886</v>
      </c>
      <c r="Q6078" s="22" t="s">
        <v>50886</v>
      </c>
      <c r="R6078" s="38">
        <v>0</v>
      </c>
    </row>
    <row r="6079" spans="1:18" ht="12.75">
      <c r="A6079" s="22" t="s">
        <v>60</v>
      </c>
      <c r="B6079" s="22" t="s">
        <v>11778</v>
      </c>
      <c r="C6079" s="22" t="s">
        <v>65</v>
      </c>
      <c r="D6079" s="22" t="s">
        <v>61</v>
      </c>
      <c r="E6079" s="31">
        <v>43062.673518518517</v>
      </c>
      <c r="F6079" s="22" t="s">
        <v>27445</v>
      </c>
      <c r="G6079" s="22" t="s">
        <v>50887</v>
      </c>
      <c r="H6079" s="22" t="s">
        <v>80</v>
      </c>
      <c r="I6079" s="22" t="s">
        <v>50888</v>
      </c>
      <c r="J6079" s="37" t="s">
        <v>27447</v>
      </c>
      <c r="K6079" s="37" t="s">
        <v>27448</v>
      </c>
      <c r="L6079" s="37" t="s">
        <v>27448</v>
      </c>
      <c r="M6079" s="37" t="s">
        <v>50889</v>
      </c>
      <c r="N6079" s="37" t="s">
        <v>2052</v>
      </c>
      <c r="O6079" s="37" t="s">
        <v>2053</v>
      </c>
      <c r="P6079" s="22" t="s">
        <v>50890</v>
      </c>
      <c r="Q6079" s="22" t="s">
        <v>50891</v>
      </c>
      <c r="R6079" s="38">
        <v>0</v>
      </c>
    </row>
    <row r="6080" spans="1:18" ht="12.75">
      <c r="A6080" s="22" t="s">
        <v>60</v>
      </c>
      <c r="B6080" s="22" t="s">
        <v>11778</v>
      </c>
      <c r="C6080" s="22" t="s">
        <v>65</v>
      </c>
      <c r="D6080" s="22" t="s">
        <v>61</v>
      </c>
      <c r="E6080" s="31">
        <v>43062.799884259257</v>
      </c>
      <c r="F6080" s="22" t="s">
        <v>27445</v>
      </c>
      <c r="G6080" s="22" t="s">
        <v>50892</v>
      </c>
      <c r="H6080" s="22" t="s">
        <v>80</v>
      </c>
      <c r="I6080" s="22" t="s">
        <v>11947</v>
      </c>
      <c r="J6080" s="37" t="s">
        <v>27447</v>
      </c>
      <c r="K6080" s="37" t="s">
        <v>27448</v>
      </c>
      <c r="L6080" s="37" t="s">
        <v>27448</v>
      </c>
      <c r="M6080" s="37" t="s">
        <v>50893</v>
      </c>
      <c r="N6080" s="37" t="s">
        <v>2594</v>
      </c>
      <c r="O6080" s="37" t="s">
        <v>2595</v>
      </c>
      <c r="P6080" s="22" t="s">
        <v>50894</v>
      </c>
      <c r="Q6080" s="22" t="s">
        <v>50895</v>
      </c>
      <c r="R6080" s="38">
        <v>0</v>
      </c>
    </row>
    <row r="6081" spans="1:18" ht="12.75">
      <c r="A6081" s="22" t="s">
        <v>60</v>
      </c>
      <c r="B6081" s="22" t="s">
        <v>11778</v>
      </c>
      <c r="C6081" s="22" t="s">
        <v>65</v>
      </c>
      <c r="D6081" s="22" t="s">
        <v>61</v>
      </c>
      <c r="E6081" s="31">
        <v>43063.404664351852</v>
      </c>
      <c r="F6081" s="22" t="s">
        <v>27445</v>
      </c>
      <c r="G6081" s="22" t="s">
        <v>50896</v>
      </c>
      <c r="H6081" s="22" t="s">
        <v>80</v>
      </c>
      <c r="I6081" s="22" t="s">
        <v>12875</v>
      </c>
      <c r="J6081" s="37" t="s">
        <v>27447</v>
      </c>
      <c r="K6081" s="37" t="s">
        <v>27448</v>
      </c>
      <c r="L6081" s="37" t="s">
        <v>27448</v>
      </c>
      <c r="M6081" s="37" t="s">
        <v>50897</v>
      </c>
      <c r="N6081" s="37" t="s">
        <v>317</v>
      </c>
      <c r="O6081" s="37" t="s">
        <v>318</v>
      </c>
      <c r="P6081" s="22" t="s">
        <v>50898</v>
      </c>
      <c r="Q6081" s="22" t="s">
        <v>50899</v>
      </c>
      <c r="R6081" s="38">
        <v>0</v>
      </c>
    </row>
    <row r="6082" spans="1:18" ht="12.75">
      <c r="A6082" s="22" t="s">
        <v>60</v>
      </c>
      <c r="B6082" s="22" t="s">
        <v>11778</v>
      </c>
      <c r="C6082" s="22" t="s">
        <v>65</v>
      </c>
      <c r="D6082" s="22" t="s">
        <v>61</v>
      </c>
      <c r="E6082" s="31">
        <v>43066.512175925927</v>
      </c>
      <c r="F6082" s="22" t="s">
        <v>27445</v>
      </c>
      <c r="G6082" s="22" t="s">
        <v>50900</v>
      </c>
      <c r="H6082" s="22" t="s">
        <v>80</v>
      </c>
      <c r="I6082" s="22" t="s">
        <v>11848</v>
      </c>
      <c r="J6082" s="37" t="s">
        <v>27447</v>
      </c>
      <c r="K6082" s="37" t="s">
        <v>27448</v>
      </c>
      <c r="L6082" s="37" t="s">
        <v>27448</v>
      </c>
      <c r="M6082" s="37" t="s">
        <v>50901</v>
      </c>
      <c r="N6082" s="37" t="s">
        <v>245</v>
      </c>
      <c r="O6082" s="37" t="s">
        <v>246</v>
      </c>
      <c r="P6082" s="22" t="s">
        <v>50902</v>
      </c>
      <c r="Q6082" s="22" t="s">
        <v>50903</v>
      </c>
      <c r="R6082" s="38">
        <v>0</v>
      </c>
    </row>
    <row r="6083" spans="1:18" ht="12.75">
      <c r="A6083" s="22" t="s">
        <v>60</v>
      </c>
      <c r="B6083" s="22" t="s">
        <v>11778</v>
      </c>
      <c r="C6083" s="22" t="s">
        <v>65</v>
      </c>
      <c r="D6083" s="22" t="s">
        <v>61</v>
      </c>
      <c r="E6083" s="31">
        <v>43067.431631944441</v>
      </c>
      <c r="F6083" s="22" t="s">
        <v>27445</v>
      </c>
      <c r="G6083" s="22" t="s">
        <v>50904</v>
      </c>
      <c r="H6083" s="22" t="s">
        <v>80</v>
      </c>
      <c r="I6083" s="22" t="s">
        <v>14912</v>
      </c>
      <c r="J6083" s="37" t="s">
        <v>27447</v>
      </c>
      <c r="K6083" s="37" t="s">
        <v>27448</v>
      </c>
      <c r="L6083" s="37" t="s">
        <v>27448</v>
      </c>
      <c r="M6083" s="37" t="s">
        <v>50905</v>
      </c>
      <c r="N6083" s="37" t="s">
        <v>275</v>
      </c>
      <c r="O6083" s="37" t="s">
        <v>276</v>
      </c>
      <c r="P6083" s="22" t="s">
        <v>50906</v>
      </c>
      <c r="Q6083" s="22" t="s">
        <v>50907</v>
      </c>
      <c r="R6083" s="38">
        <v>0</v>
      </c>
    </row>
    <row r="6084" spans="1:18" ht="12.75">
      <c r="A6084" s="22" t="s">
        <v>60</v>
      </c>
      <c r="B6084" s="22" t="s">
        <v>11778</v>
      </c>
      <c r="C6084" s="22" t="s">
        <v>65</v>
      </c>
      <c r="D6084" s="22" t="s">
        <v>61</v>
      </c>
      <c r="E6084" s="31">
        <v>43067.542592592588</v>
      </c>
      <c r="F6084" s="22" t="s">
        <v>27445</v>
      </c>
      <c r="G6084" s="22" t="s">
        <v>50908</v>
      </c>
      <c r="H6084" s="22" t="s">
        <v>80</v>
      </c>
      <c r="I6084" s="22" t="s">
        <v>50909</v>
      </c>
      <c r="J6084" s="37" t="s">
        <v>27447</v>
      </c>
      <c r="K6084" s="37" t="s">
        <v>27448</v>
      </c>
      <c r="L6084" s="37" t="s">
        <v>27448</v>
      </c>
      <c r="M6084" s="37" t="s">
        <v>50910</v>
      </c>
      <c r="N6084" s="37" t="s">
        <v>1807</v>
      </c>
      <c r="O6084" s="37" t="s">
        <v>1808</v>
      </c>
      <c r="P6084" s="22" t="s">
        <v>50911</v>
      </c>
      <c r="Q6084" s="22" t="s">
        <v>50912</v>
      </c>
      <c r="R6084" s="38">
        <v>0</v>
      </c>
    </row>
    <row r="6085" spans="1:18" ht="12.75">
      <c r="A6085" s="22" t="s">
        <v>60</v>
      </c>
      <c r="B6085" s="22" t="s">
        <v>11778</v>
      </c>
      <c r="C6085" s="22" t="s">
        <v>65</v>
      </c>
      <c r="D6085" s="22" t="s">
        <v>61</v>
      </c>
      <c r="E6085" s="31">
        <v>43067.545578703699</v>
      </c>
      <c r="F6085" s="22" t="s">
        <v>27445</v>
      </c>
      <c r="G6085" s="22" t="s">
        <v>50913</v>
      </c>
      <c r="H6085" s="22" t="s">
        <v>80</v>
      </c>
      <c r="I6085" s="22" t="s">
        <v>13273</v>
      </c>
      <c r="J6085" s="37" t="s">
        <v>27447</v>
      </c>
      <c r="K6085" s="37" t="s">
        <v>27448</v>
      </c>
      <c r="L6085" s="37" t="s">
        <v>27448</v>
      </c>
      <c r="M6085" s="37" t="s">
        <v>50914</v>
      </c>
      <c r="N6085" s="37" t="s">
        <v>13274</v>
      </c>
      <c r="O6085" s="37" t="s">
        <v>13275</v>
      </c>
      <c r="P6085" s="22" t="s">
        <v>50911</v>
      </c>
      <c r="Q6085" s="22" t="s">
        <v>50912</v>
      </c>
      <c r="R6085" s="38">
        <v>0</v>
      </c>
    </row>
    <row r="6086" spans="1:18" ht="12.75">
      <c r="A6086" s="22" t="s">
        <v>60</v>
      </c>
      <c r="B6086" s="22" t="s">
        <v>11778</v>
      </c>
      <c r="C6086" s="22" t="s">
        <v>65</v>
      </c>
      <c r="D6086" s="22" t="s">
        <v>61</v>
      </c>
      <c r="E6086" s="31">
        <v>43068.420439814814</v>
      </c>
      <c r="F6086" s="22" t="s">
        <v>27445</v>
      </c>
      <c r="G6086" s="22" t="s">
        <v>50915</v>
      </c>
      <c r="H6086" s="22" t="s">
        <v>80</v>
      </c>
      <c r="I6086" s="22" t="s">
        <v>50916</v>
      </c>
      <c r="J6086" s="37" t="s">
        <v>27447</v>
      </c>
      <c r="K6086" s="37" t="s">
        <v>27448</v>
      </c>
      <c r="L6086" s="37" t="s">
        <v>27448</v>
      </c>
      <c r="M6086" s="37" t="s">
        <v>50917</v>
      </c>
      <c r="N6086" s="37" t="s">
        <v>2789</v>
      </c>
      <c r="O6086" s="37" t="s">
        <v>2790</v>
      </c>
      <c r="P6086" s="22" t="s">
        <v>50918</v>
      </c>
      <c r="Q6086" s="22" t="s">
        <v>50919</v>
      </c>
      <c r="R6086" s="38">
        <v>0</v>
      </c>
    </row>
    <row r="6087" spans="1:18" ht="12.75">
      <c r="A6087" s="22" t="s">
        <v>60</v>
      </c>
      <c r="B6087" s="22" t="s">
        <v>11778</v>
      </c>
      <c r="C6087" s="22" t="s">
        <v>65</v>
      </c>
      <c r="D6087" s="22" t="s">
        <v>61</v>
      </c>
      <c r="E6087" s="31">
        <v>43068.458368055552</v>
      </c>
      <c r="F6087" s="22" t="s">
        <v>27445</v>
      </c>
      <c r="G6087" s="22" t="s">
        <v>50920</v>
      </c>
      <c r="H6087" s="22" t="s">
        <v>80</v>
      </c>
      <c r="I6087" s="22" t="s">
        <v>15169</v>
      </c>
      <c r="J6087" s="37" t="s">
        <v>27447</v>
      </c>
      <c r="K6087" s="37" t="s">
        <v>27448</v>
      </c>
      <c r="L6087" s="37" t="s">
        <v>27448</v>
      </c>
      <c r="M6087" s="37" t="s">
        <v>50921</v>
      </c>
      <c r="N6087" s="37" t="s">
        <v>6468</v>
      </c>
      <c r="O6087" s="37" t="s">
        <v>6469</v>
      </c>
      <c r="P6087" s="22" t="s">
        <v>50922</v>
      </c>
      <c r="Q6087" s="22" t="s">
        <v>50922</v>
      </c>
      <c r="R6087" s="38">
        <v>0</v>
      </c>
    </row>
    <row r="6088" spans="1:18" ht="12.75">
      <c r="A6088" s="22" t="s">
        <v>60</v>
      </c>
      <c r="B6088" s="22" t="s">
        <v>11778</v>
      </c>
      <c r="C6088" s="22" t="s">
        <v>65</v>
      </c>
      <c r="D6088" s="22" t="s">
        <v>61</v>
      </c>
      <c r="E6088" s="31">
        <v>43068.741412037038</v>
      </c>
      <c r="F6088" s="22" t="s">
        <v>27445</v>
      </c>
      <c r="G6088" s="22" t="s">
        <v>50923</v>
      </c>
      <c r="H6088" s="22" t="s">
        <v>80</v>
      </c>
      <c r="I6088" s="22" t="s">
        <v>50924</v>
      </c>
      <c r="J6088" s="37" t="s">
        <v>27447</v>
      </c>
      <c r="K6088" s="37" t="s">
        <v>27448</v>
      </c>
      <c r="L6088" s="37" t="s">
        <v>27448</v>
      </c>
      <c r="M6088" s="37" t="s">
        <v>50925</v>
      </c>
      <c r="N6088" s="37" t="s">
        <v>5185</v>
      </c>
      <c r="O6088" s="37" t="s">
        <v>5186</v>
      </c>
      <c r="P6088" s="22" t="s">
        <v>50926</v>
      </c>
      <c r="Q6088" s="22" t="s">
        <v>50927</v>
      </c>
      <c r="R6088" s="38">
        <v>0</v>
      </c>
    </row>
    <row r="6089" spans="1:18" ht="12.75">
      <c r="A6089" s="22" t="s">
        <v>60</v>
      </c>
      <c r="B6089" s="22" t="s">
        <v>11778</v>
      </c>
      <c r="C6089" s="22" t="s">
        <v>65</v>
      </c>
      <c r="D6089" s="22" t="s">
        <v>61</v>
      </c>
      <c r="E6089" s="31">
        <v>43068.745370370365</v>
      </c>
      <c r="F6089" s="22" t="s">
        <v>27445</v>
      </c>
      <c r="G6089" s="22" t="s">
        <v>50928</v>
      </c>
      <c r="H6089" s="22" t="s">
        <v>80</v>
      </c>
      <c r="I6089" s="22" t="s">
        <v>50929</v>
      </c>
      <c r="J6089" s="37" t="s">
        <v>27447</v>
      </c>
      <c r="K6089" s="37" t="s">
        <v>27448</v>
      </c>
      <c r="L6089" s="37" t="s">
        <v>27448</v>
      </c>
      <c r="M6089" s="37" t="s">
        <v>50930</v>
      </c>
      <c r="N6089" s="37" t="s">
        <v>5185</v>
      </c>
      <c r="O6089" s="37" t="s">
        <v>5186</v>
      </c>
      <c r="P6089" s="22" t="s">
        <v>50926</v>
      </c>
      <c r="Q6089" s="22" t="s">
        <v>50927</v>
      </c>
      <c r="R6089" s="38">
        <v>0</v>
      </c>
    </row>
    <row r="6090" spans="1:18" ht="12.75">
      <c r="A6090" s="22" t="s">
        <v>60</v>
      </c>
      <c r="B6090" s="22" t="s">
        <v>11778</v>
      </c>
      <c r="C6090" s="22" t="s">
        <v>65</v>
      </c>
      <c r="D6090" s="22" t="s">
        <v>61</v>
      </c>
      <c r="E6090" s="31">
        <v>43068.749884259254</v>
      </c>
      <c r="F6090" s="22" t="s">
        <v>27445</v>
      </c>
      <c r="G6090" s="22" t="s">
        <v>50931</v>
      </c>
      <c r="H6090" s="22" t="s">
        <v>80</v>
      </c>
      <c r="I6090" s="22" t="s">
        <v>50932</v>
      </c>
      <c r="J6090" s="37" t="s">
        <v>27447</v>
      </c>
      <c r="K6090" s="37" t="s">
        <v>27448</v>
      </c>
      <c r="L6090" s="37" t="s">
        <v>27448</v>
      </c>
      <c r="M6090" s="37" t="s">
        <v>50933</v>
      </c>
      <c r="N6090" s="37" t="s">
        <v>5185</v>
      </c>
      <c r="O6090" s="37" t="s">
        <v>5186</v>
      </c>
      <c r="P6090" s="22" t="s">
        <v>50926</v>
      </c>
      <c r="Q6090" s="22" t="s">
        <v>50927</v>
      </c>
      <c r="R6090" s="38">
        <v>0</v>
      </c>
    </row>
    <row r="6091" spans="1:18" ht="12.75">
      <c r="A6091" s="22" t="s">
        <v>60</v>
      </c>
      <c r="B6091" s="22" t="s">
        <v>11778</v>
      </c>
      <c r="C6091" s="22" t="s">
        <v>65</v>
      </c>
      <c r="D6091" s="22" t="s">
        <v>61</v>
      </c>
      <c r="E6091" s="31">
        <v>43068.752129629625</v>
      </c>
      <c r="F6091" s="22" t="s">
        <v>27445</v>
      </c>
      <c r="G6091" s="22" t="s">
        <v>50934</v>
      </c>
      <c r="H6091" s="22" t="s">
        <v>80</v>
      </c>
      <c r="I6091" s="22" t="s">
        <v>50935</v>
      </c>
      <c r="J6091" s="37" t="s">
        <v>27447</v>
      </c>
      <c r="K6091" s="37" t="s">
        <v>27448</v>
      </c>
      <c r="L6091" s="37" t="s">
        <v>27448</v>
      </c>
      <c r="M6091" s="37" t="s">
        <v>50936</v>
      </c>
      <c r="N6091" s="37" t="s">
        <v>5185</v>
      </c>
      <c r="O6091" s="37" t="s">
        <v>5186</v>
      </c>
      <c r="P6091" s="22" t="s">
        <v>50926</v>
      </c>
      <c r="Q6091" s="22" t="s">
        <v>50927</v>
      </c>
      <c r="R6091" s="38">
        <v>0</v>
      </c>
    </row>
    <row r="6092" spans="1:18" ht="12.75">
      <c r="A6092" s="22" t="s">
        <v>60</v>
      </c>
      <c r="B6092" s="22" t="s">
        <v>11778</v>
      </c>
      <c r="C6092" s="22" t="s">
        <v>65</v>
      </c>
      <c r="D6092" s="22" t="s">
        <v>61</v>
      </c>
      <c r="E6092" s="31">
        <v>43069.641122685185</v>
      </c>
      <c r="F6092" s="22" t="s">
        <v>27445</v>
      </c>
      <c r="G6092" s="22" t="s">
        <v>50937</v>
      </c>
      <c r="H6092" s="22" t="s">
        <v>80</v>
      </c>
      <c r="I6092" s="22" t="s">
        <v>12059</v>
      </c>
      <c r="J6092" s="37" t="s">
        <v>27447</v>
      </c>
      <c r="K6092" s="37" t="s">
        <v>27448</v>
      </c>
      <c r="L6092" s="37" t="s">
        <v>27448</v>
      </c>
      <c r="M6092" s="37" t="s">
        <v>50938</v>
      </c>
      <c r="N6092" s="37" t="s">
        <v>2571</v>
      </c>
      <c r="O6092" s="37" t="s">
        <v>2572</v>
      </c>
      <c r="P6092" s="22" t="s">
        <v>50939</v>
      </c>
      <c r="Q6092" s="22" t="s">
        <v>50940</v>
      </c>
      <c r="R6092" s="38">
        <v>0</v>
      </c>
    </row>
    <row r="6093" spans="1:18" ht="12.75">
      <c r="A6093" s="22" t="s">
        <v>60</v>
      </c>
      <c r="B6093" s="22" t="s">
        <v>15520</v>
      </c>
      <c r="C6093" s="22" t="s">
        <v>66</v>
      </c>
      <c r="D6093" s="22" t="s">
        <v>61</v>
      </c>
      <c r="E6093" s="31">
        <v>43052.632673611108</v>
      </c>
      <c r="F6093" s="22" t="s">
        <v>27445</v>
      </c>
      <c r="G6093" s="22" t="s">
        <v>50941</v>
      </c>
      <c r="H6093" s="22" t="s">
        <v>80</v>
      </c>
      <c r="I6093" s="22" t="s">
        <v>50942</v>
      </c>
      <c r="J6093" s="37" t="s">
        <v>27447</v>
      </c>
      <c r="K6093" s="37" t="s">
        <v>27448</v>
      </c>
      <c r="L6093" s="37" t="s">
        <v>27448</v>
      </c>
      <c r="M6093" s="37" t="s">
        <v>50943</v>
      </c>
      <c r="N6093" s="37" t="s">
        <v>91</v>
      </c>
      <c r="O6093" s="37" t="s">
        <v>92</v>
      </c>
      <c r="P6093" s="22" t="s">
        <v>50944</v>
      </c>
      <c r="Q6093" s="22" t="s">
        <v>50945</v>
      </c>
      <c r="R6093" s="38">
        <v>0</v>
      </c>
    </row>
    <row r="6094" spans="1:18" ht="12.75">
      <c r="A6094" s="22" t="s">
        <v>60</v>
      </c>
      <c r="B6094" s="22" t="s">
        <v>15520</v>
      </c>
      <c r="C6094" s="22" t="s">
        <v>66</v>
      </c>
      <c r="D6094" s="22" t="s">
        <v>61</v>
      </c>
      <c r="E6094" s="31">
        <v>43053.970543981479</v>
      </c>
      <c r="F6094" s="22" t="s">
        <v>27445</v>
      </c>
      <c r="G6094" s="22" t="s">
        <v>50946</v>
      </c>
      <c r="H6094" s="22" t="s">
        <v>80</v>
      </c>
      <c r="I6094" s="22" t="s">
        <v>50947</v>
      </c>
      <c r="J6094" s="37" t="s">
        <v>27447</v>
      </c>
      <c r="K6094" s="37" t="s">
        <v>27448</v>
      </c>
      <c r="L6094" s="37" t="s">
        <v>27448</v>
      </c>
      <c r="M6094" s="37" t="s">
        <v>50948</v>
      </c>
      <c r="N6094" s="37" t="s">
        <v>91</v>
      </c>
      <c r="O6094" s="37" t="s">
        <v>92</v>
      </c>
      <c r="P6094" s="22" t="s">
        <v>50949</v>
      </c>
      <c r="Q6094" s="22" t="s">
        <v>50950</v>
      </c>
      <c r="R6094" s="38">
        <v>0</v>
      </c>
    </row>
    <row r="6095" spans="1:18" ht="12.75">
      <c r="A6095" s="22" t="s">
        <v>60</v>
      </c>
      <c r="B6095" s="22" t="s">
        <v>15520</v>
      </c>
      <c r="C6095" s="22" t="s">
        <v>66</v>
      </c>
      <c r="D6095" s="22" t="s">
        <v>61</v>
      </c>
      <c r="E6095" s="31">
        <v>43054.456793981481</v>
      </c>
      <c r="F6095" s="22" t="s">
        <v>27445</v>
      </c>
      <c r="G6095" s="22" t="s">
        <v>50951</v>
      </c>
      <c r="H6095" s="22" t="s">
        <v>80</v>
      </c>
      <c r="I6095" s="22" t="s">
        <v>15522</v>
      </c>
      <c r="J6095" s="37" t="s">
        <v>27447</v>
      </c>
      <c r="K6095" s="37" t="s">
        <v>27448</v>
      </c>
      <c r="L6095" s="37" t="s">
        <v>27448</v>
      </c>
      <c r="M6095" s="37" t="s">
        <v>50952</v>
      </c>
      <c r="N6095" s="37" t="s">
        <v>2884</v>
      </c>
      <c r="O6095" s="37" t="s">
        <v>2885</v>
      </c>
      <c r="P6095" s="22" t="s">
        <v>50953</v>
      </c>
      <c r="Q6095" s="22" t="s">
        <v>50954</v>
      </c>
      <c r="R6095" s="38">
        <v>0</v>
      </c>
    </row>
    <row r="6096" spans="1:18" ht="12.75">
      <c r="A6096" s="22" t="s">
        <v>60</v>
      </c>
      <c r="B6096" s="22" t="s">
        <v>15520</v>
      </c>
      <c r="C6096" s="22" t="s">
        <v>66</v>
      </c>
      <c r="D6096" s="22" t="s">
        <v>61</v>
      </c>
      <c r="E6096" s="31">
        <v>43054.54515046296</v>
      </c>
      <c r="F6096" s="22" t="s">
        <v>27445</v>
      </c>
      <c r="G6096" s="22" t="s">
        <v>50955</v>
      </c>
      <c r="H6096" s="22" t="s">
        <v>80</v>
      </c>
      <c r="I6096" s="22" t="s">
        <v>15815</v>
      </c>
      <c r="J6096" s="37" t="s">
        <v>27447</v>
      </c>
      <c r="K6096" s="37" t="s">
        <v>27448</v>
      </c>
      <c r="L6096" s="37" t="s">
        <v>27448</v>
      </c>
      <c r="M6096" s="37" t="s">
        <v>50956</v>
      </c>
      <c r="N6096" s="37" t="s">
        <v>10542</v>
      </c>
      <c r="O6096" s="37" t="s">
        <v>10543</v>
      </c>
      <c r="P6096" s="22" t="s">
        <v>50957</v>
      </c>
      <c r="Q6096" s="22" t="s">
        <v>50958</v>
      </c>
      <c r="R6096" s="38">
        <v>0</v>
      </c>
    </row>
    <row r="6097" spans="1:18" ht="12.75">
      <c r="A6097" s="22" t="s">
        <v>60</v>
      </c>
      <c r="B6097" s="22" t="s">
        <v>16575</v>
      </c>
      <c r="C6097" s="22" t="s">
        <v>68</v>
      </c>
      <c r="D6097" s="22" t="s">
        <v>61</v>
      </c>
      <c r="E6097" s="31">
        <v>43040.531840277778</v>
      </c>
      <c r="F6097" s="22" t="s">
        <v>27445</v>
      </c>
      <c r="G6097" s="22" t="s">
        <v>50959</v>
      </c>
      <c r="H6097" s="22" t="s">
        <v>80</v>
      </c>
      <c r="I6097" s="22" t="s">
        <v>20730</v>
      </c>
      <c r="J6097" s="37" t="s">
        <v>27447</v>
      </c>
      <c r="K6097" s="37" t="s">
        <v>27448</v>
      </c>
      <c r="L6097" s="37" t="s">
        <v>27448</v>
      </c>
      <c r="M6097" s="37" t="s">
        <v>50960</v>
      </c>
      <c r="N6097" s="37" t="s">
        <v>688</v>
      </c>
      <c r="O6097" s="37" t="s">
        <v>689</v>
      </c>
      <c r="P6097" s="22" t="s">
        <v>50961</v>
      </c>
      <c r="Q6097" s="22" t="s">
        <v>50962</v>
      </c>
      <c r="R6097" s="38">
        <v>0</v>
      </c>
    </row>
    <row r="6098" spans="1:18" ht="12.75">
      <c r="A6098" s="22" t="s">
        <v>60</v>
      </c>
      <c r="B6098" s="22" t="s">
        <v>16575</v>
      </c>
      <c r="C6098" s="22" t="s">
        <v>68</v>
      </c>
      <c r="D6098" s="22" t="s">
        <v>61</v>
      </c>
      <c r="E6098" s="31">
        <v>43040.624247685184</v>
      </c>
      <c r="F6098" s="22" t="s">
        <v>27445</v>
      </c>
      <c r="G6098" s="22" t="s">
        <v>50963</v>
      </c>
      <c r="H6098" s="22" t="s">
        <v>80</v>
      </c>
      <c r="I6098" s="22" t="s">
        <v>18161</v>
      </c>
      <c r="J6098" s="37" t="s">
        <v>27447</v>
      </c>
      <c r="K6098" s="37" t="s">
        <v>27448</v>
      </c>
      <c r="L6098" s="37" t="s">
        <v>27448</v>
      </c>
      <c r="M6098" s="37" t="s">
        <v>50964</v>
      </c>
      <c r="N6098" s="37" t="s">
        <v>262</v>
      </c>
      <c r="O6098" s="37" t="s">
        <v>263</v>
      </c>
      <c r="P6098" s="22" t="s">
        <v>50965</v>
      </c>
      <c r="Q6098" s="22" t="s">
        <v>50966</v>
      </c>
      <c r="R6098" s="38">
        <v>0</v>
      </c>
    </row>
    <row r="6099" spans="1:18" ht="12.75">
      <c r="A6099" s="22" t="s">
        <v>60</v>
      </c>
      <c r="B6099" s="22" t="s">
        <v>16575</v>
      </c>
      <c r="C6099" s="22" t="s">
        <v>68</v>
      </c>
      <c r="D6099" s="22" t="s">
        <v>61</v>
      </c>
      <c r="E6099" s="31">
        <v>43041.349178240736</v>
      </c>
      <c r="F6099" s="22" t="s">
        <v>27445</v>
      </c>
      <c r="G6099" s="22" t="s">
        <v>50967</v>
      </c>
      <c r="H6099" s="22" t="s">
        <v>80</v>
      </c>
      <c r="I6099" s="22" t="s">
        <v>50968</v>
      </c>
      <c r="J6099" s="37" t="s">
        <v>27447</v>
      </c>
      <c r="K6099" s="37" t="s">
        <v>27448</v>
      </c>
      <c r="L6099" s="37" t="s">
        <v>27448</v>
      </c>
      <c r="M6099" s="37" t="s">
        <v>50969</v>
      </c>
      <c r="N6099" s="37" t="s">
        <v>907</v>
      </c>
      <c r="O6099" s="37" t="s">
        <v>908</v>
      </c>
      <c r="P6099" s="22" t="s">
        <v>50970</v>
      </c>
      <c r="Q6099" s="22" t="s">
        <v>50971</v>
      </c>
      <c r="R6099" s="38">
        <v>0</v>
      </c>
    </row>
    <row r="6100" spans="1:18" ht="12.75">
      <c r="A6100" s="22" t="s">
        <v>60</v>
      </c>
      <c r="B6100" s="22" t="s">
        <v>16575</v>
      </c>
      <c r="C6100" s="22" t="s">
        <v>68</v>
      </c>
      <c r="D6100" s="22" t="s">
        <v>61</v>
      </c>
      <c r="E6100" s="31">
        <v>43042.525254629625</v>
      </c>
      <c r="F6100" s="22" t="s">
        <v>27445</v>
      </c>
      <c r="G6100" s="22" t="s">
        <v>50972</v>
      </c>
      <c r="H6100" s="22" t="s">
        <v>80</v>
      </c>
      <c r="I6100" s="22" t="s">
        <v>50973</v>
      </c>
      <c r="J6100" s="37" t="s">
        <v>27447</v>
      </c>
      <c r="K6100" s="37" t="s">
        <v>27448</v>
      </c>
      <c r="L6100" s="37" t="s">
        <v>27448</v>
      </c>
      <c r="M6100" s="37" t="s">
        <v>50974</v>
      </c>
      <c r="N6100" s="37" t="s">
        <v>1634</v>
      </c>
      <c r="O6100" s="37" t="s">
        <v>1635</v>
      </c>
      <c r="P6100" s="22" t="s">
        <v>50975</v>
      </c>
      <c r="Q6100" s="22" t="s">
        <v>50976</v>
      </c>
      <c r="R6100" s="38">
        <v>0</v>
      </c>
    </row>
    <row r="6101" spans="1:18" ht="12.75">
      <c r="A6101" s="22" t="s">
        <v>60</v>
      </c>
      <c r="B6101" s="22" t="s">
        <v>16575</v>
      </c>
      <c r="C6101" s="22" t="s">
        <v>68</v>
      </c>
      <c r="D6101" s="22" t="s">
        <v>61</v>
      </c>
      <c r="E6101" s="31">
        <v>43046.505752314813</v>
      </c>
      <c r="F6101" s="22" t="s">
        <v>27445</v>
      </c>
      <c r="G6101" s="22" t="s">
        <v>50977</v>
      </c>
      <c r="H6101" s="22" t="s">
        <v>80</v>
      </c>
      <c r="I6101" s="22" t="s">
        <v>19465</v>
      </c>
      <c r="J6101" s="37" t="s">
        <v>27447</v>
      </c>
      <c r="K6101" s="37" t="s">
        <v>27448</v>
      </c>
      <c r="L6101" s="37" t="s">
        <v>27448</v>
      </c>
      <c r="M6101" s="37" t="s">
        <v>50978</v>
      </c>
      <c r="N6101" s="37" t="s">
        <v>769</v>
      </c>
      <c r="O6101" s="37" t="s">
        <v>770</v>
      </c>
      <c r="P6101" s="22" t="s">
        <v>50979</v>
      </c>
      <c r="Q6101" s="22" t="s">
        <v>50980</v>
      </c>
      <c r="R6101" s="38">
        <v>0</v>
      </c>
    </row>
    <row r="6102" spans="1:18" ht="12.75">
      <c r="A6102" s="22" t="s">
        <v>60</v>
      </c>
      <c r="B6102" s="22" t="s">
        <v>16575</v>
      </c>
      <c r="C6102" s="22" t="s">
        <v>68</v>
      </c>
      <c r="D6102" s="22" t="s">
        <v>61</v>
      </c>
      <c r="E6102" s="31">
        <v>43047.675752314812</v>
      </c>
      <c r="F6102" s="22" t="s">
        <v>27445</v>
      </c>
      <c r="G6102" s="22" t="s">
        <v>50981</v>
      </c>
      <c r="H6102" s="22" t="s">
        <v>80</v>
      </c>
      <c r="I6102" s="22" t="s">
        <v>20550</v>
      </c>
      <c r="J6102" s="37" t="s">
        <v>27447</v>
      </c>
      <c r="K6102" s="37" t="s">
        <v>27448</v>
      </c>
      <c r="L6102" s="37" t="s">
        <v>27448</v>
      </c>
      <c r="M6102" s="37" t="s">
        <v>50982</v>
      </c>
      <c r="N6102" s="37" t="s">
        <v>5346</v>
      </c>
      <c r="O6102" s="37" t="s">
        <v>5347</v>
      </c>
      <c r="P6102" s="22" t="s">
        <v>50983</v>
      </c>
      <c r="Q6102" s="22" t="s">
        <v>50984</v>
      </c>
      <c r="R6102" s="38">
        <v>0</v>
      </c>
    </row>
    <row r="6103" spans="1:18" ht="12.75">
      <c r="A6103" s="22" t="s">
        <v>60</v>
      </c>
      <c r="B6103" s="22" t="s">
        <v>16575</v>
      </c>
      <c r="C6103" s="22" t="s">
        <v>68</v>
      </c>
      <c r="D6103" s="22" t="s">
        <v>61</v>
      </c>
      <c r="E6103" s="31">
        <v>43049.692766203705</v>
      </c>
      <c r="F6103" s="22" t="s">
        <v>27445</v>
      </c>
      <c r="G6103" s="22" t="s">
        <v>50985</v>
      </c>
      <c r="H6103" s="22" t="s">
        <v>80</v>
      </c>
      <c r="I6103" s="22" t="s">
        <v>20106</v>
      </c>
      <c r="J6103" s="37" t="s">
        <v>27447</v>
      </c>
      <c r="K6103" s="37" t="s">
        <v>27448</v>
      </c>
      <c r="L6103" s="37" t="s">
        <v>27448</v>
      </c>
      <c r="M6103" s="37" t="s">
        <v>50986</v>
      </c>
      <c r="N6103" s="37" t="s">
        <v>3839</v>
      </c>
      <c r="O6103" s="37" t="s">
        <v>3840</v>
      </c>
      <c r="P6103" s="22" t="s">
        <v>50987</v>
      </c>
      <c r="Q6103" s="22" t="s">
        <v>50988</v>
      </c>
      <c r="R6103" s="38">
        <v>0</v>
      </c>
    </row>
    <row r="6104" spans="1:18" ht="12.75">
      <c r="A6104" s="22" t="s">
        <v>60</v>
      </c>
      <c r="B6104" s="22" t="s">
        <v>16575</v>
      </c>
      <c r="C6104" s="22" t="s">
        <v>68</v>
      </c>
      <c r="D6104" s="22" t="s">
        <v>61</v>
      </c>
      <c r="E6104" s="31">
        <v>43049.709641203699</v>
      </c>
      <c r="F6104" s="22" t="s">
        <v>27445</v>
      </c>
      <c r="G6104" s="22" t="s">
        <v>50989</v>
      </c>
      <c r="H6104" s="22" t="s">
        <v>80</v>
      </c>
      <c r="I6104" s="22" t="s">
        <v>20155</v>
      </c>
      <c r="J6104" s="37" t="s">
        <v>27447</v>
      </c>
      <c r="K6104" s="37" t="s">
        <v>27448</v>
      </c>
      <c r="L6104" s="37" t="s">
        <v>27448</v>
      </c>
      <c r="M6104" s="37" t="s">
        <v>50990</v>
      </c>
      <c r="N6104" s="37" t="s">
        <v>409</v>
      </c>
      <c r="O6104" s="37" t="s">
        <v>410</v>
      </c>
      <c r="P6104" s="22" t="s">
        <v>50991</v>
      </c>
      <c r="Q6104" s="22" t="s">
        <v>50992</v>
      </c>
      <c r="R6104" s="38">
        <v>0</v>
      </c>
    </row>
    <row r="6105" spans="1:18" ht="12.75">
      <c r="A6105" s="22" t="s">
        <v>60</v>
      </c>
      <c r="B6105" s="22" t="s">
        <v>16575</v>
      </c>
      <c r="C6105" s="22" t="s">
        <v>68</v>
      </c>
      <c r="D6105" s="22" t="s">
        <v>61</v>
      </c>
      <c r="E6105" s="31">
        <v>43050.355451388888</v>
      </c>
      <c r="F6105" s="22" t="s">
        <v>28419</v>
      </c>
      <c r="G6105" s="22" t="s">
        <v>50993</v>
      </c>
      <c r="H6105" s="22" t="s">
        <v>80</v>
      </c>
      <c r="I6105" s="22" t="s">
        <v>50994</v>
      </c>
      <c r="J6105" s="37" t="s">
        <v>27447</v>
      </c>
      <c r="K6105" s="37" t="s">
        <v>27448</v>
      </c>
      <c r="L6105" s="37" t="s">
        <v>27448</v>
      </c>
      <c r="M6105" s="37" t="s">
        <v>50995</v>
      </c>
      <c r="N6105" s="37" t="s">
        <v>17792</v>
      </c>
      <c r="O6105" s="37" t="s">
        <v>17793</v>
      </c>
      <c r="P6105" s="22" t="s">
        <v>50996</v>
      </c>
      <c r="Q6105" s="22" t="s">
        <v>50996</v>
      </c>
      <c r="R6105" s="38">
        <v>0</v>
      </c>
    </row>
    <row r="6106" spans="1:18" ht="12.75">
      <c r="A6106" s="22" t="s">
        <v>60</v>
      </c>
      <c r="B6106" s="22" t="s">
        <v>16575</v>
      </c>
      <c r="C6106" s="22" t="s">
        <v>68</v>
      </c>
      <c r="D6106" s="22" t="s">
        <v>61</v>
      </c>
      <c r="E6106" s="31">
        <v>43052.523460648146</v>
      </c>
      <c r="F6106" s="22" t="s">
        <v>27445</v>
      </c>
      <c r="G6106" s="22" t="s">
        <v>50997</v>
      </c>
      <c r="H6106" s="22" t="s">
        <v>80</v>
      </c>
      <c r="I6106" s="22" t="s">
        <v>23321</v>
      </c>
      <c r="J6106" s="37" t="s">
        <v>27447</v>
      </c>
      <c r="K6106" s="37" t="s">
        <v>27448</v>
      </c>
      <c r="L6106" s="37" t="s">
        <v>27448</v>
      </c>
      <c r="M6106" s="37" t="s">
        <v>50998</v>
      </c>
      <c r="N6106" s="37" t="s">
        <v>492</v>
      </c>
      <c r="O6106" s="37" t="s">
        <v>493</v>
      </c>
      <c r="P6106" s="22" t="s">
        <v>50999</v>
      </c>
      <c r="Q6106" s="22" t="s">
        <v>51000</v>
      </c>
      <c r="R6106" s="38">
        <v>0</v>
      </c>
    </row>
    <row r="6107" spans="1:18" ht="12.75">
      <c r="A6107" s="22" t="s">
        <v>60</v>
      </c>
      <c r="B6107" s="22" t="s">
        <v>16575</v>
      </c>
      <c r="C6107" s="22" t="s">
        <v>68</v>
      </c>
      <c r="D6107" s="22" t="s">
        <v>61</v>
      </c>
      <c r="E6107" s="31">
        <v>43052.53733796296</v>
      </c>
      <c r="F6107" s="22" t="s">
        <v>27445</v>
      </c>
      <c r="G6107" s="22" t="s">
        <v>51001</v>
      </c>
      <c r="H6107" s="22" t="s">
        <v>80</v>
      </c>
      <c r="I6107" s="22" t="s">
        <v>51002</v>
      </c>
      <c r="J6107" s="37" t="s">
        <v>27447</v>
      </c>
      <c r="K6107" s="37" t="s">
        <v>27448</v>
      </c>
      <c r="L6107" s="37" t="s">
        <v>27448</v>
      </c>
      <c r="M6107" s="37" t="s">
        <v>51003</v>
      </c>
      <c r="N6107" s="37" t="s">
        <v>1379</v>
      </c>
      <c r="O6107" s="37" t="s">
        <v>1380</v>
      </c>
      <c r="P6107" s="22" t="s">
        <v>51004</v>
      </c>
      <c r="Q6107" s="22" t="s">
        <v>51005</v>
      </c>
      <c r="R6107" s="38">
        <v>0</v>
      </c>
    </row>
    <row r="6108" spans="1:18" ht="12.75">
      <c r="A6108" s="22" t="s">
        <v>60</v>
      </c>
      <c r="B6108" s="22" t="s">
        <v>16575</v>
      </c>
      <c r="C6108" s="22" t="s">
        <v>68</v>
      </c>
      <c r="D6108" s="22" t="s">
        <v>61</v>
      </c>
      <c r="E6108" s="31">
        <v>43052.548715277779</v>
      </c>
      <c r="F6108" s="22" t="s">
        <v>27445</v>
      </c>
      <c r="G6108" s="22" t="s">
        <v>51006</v>
      </c>
      <c r="H6108" s="22" t="s">
        <v>80</v>
      </c>
      <c r="I6108" s="22" t="s">
        <v>20373</v>
      </c>
      <c r="J6108" s="37" t="s">
        <v>27447</v>
      </c>
      <c r="K6108" s="37" t="s">
        <v>27448</v>
      </c>
      <c r="L6108" s="37" t="s">
        <v>27448</v>
      </c>
      <c r="M6108" s="37" t="s">
        <v>51007</v>
      </c>
      <c r="N6108" s="37" t="s">
        <v>1379</v>
      </c>
      <c r="O6108" s="37" t="s">
        <v>1380</v>
      </c>
      <c r="P6108" s="22" t="s">
        <v>51004</v>
      </c>
      <c r="Q6108" s="22" t="s">
        <v>51005</v>
      </c>
      <c r="R6108" s="38">
        <v>0</v>
      </c>
    </row>
    <row r="6109" spans="1:18" ht="12.75">
      <c r="A6109" s="22" t="s">
        <v>60</v>
      </c>
      <c r="B6109" s="22" t="s">
        <v>16575</v>
      </c>
      <c r="C6109" s="22" t="s">
        <v>68</v>
      </c>
      <c r="D6109" s="22" t="s">
        <v>61</v>
      </c>
      <c r="E6109" s="31">
        <v>43052.584270833329</v>
      </c>
      <c r="F6109" s="22" t="s">
        <v>27445</v>
      </c>
      <c r="G6109" s="22" t="s">
        <v>51008</v>
      </c>
      <c r="H6109" s="22" t="s">
        <v>80</v>
      </c>
      <c r="I6109" s="22" t="s">
        <v>51009</v>
      </c>
      <c r="J6109" s="37" t="s">
        <v>27447</v>
      </c>
      <c r="K6109" s="37" t="s">
        <v>27448</v>
      </c>
      <c r="L6109" s="37" t="s">
        <v>27448</v>
      </c>
      <c r="M6109" s="37" t="s">
        <v>51010</v>
      </c>
      <c r="N6109" s="37" t="s">
        <v>595</v>
      </c>
      <c r="O6109" s="37" t="s">
        <v>596</v>
      </c>
      <c r="P6109" s="22" t="s">
        <v>50970</v>
      </c>
      <c r="Q6109" s="22" t="s">
        <v>50971</v>
      </c>
      <c r="R6109" s="38">
        <v>0</v>
      </c>
    </row>
    <row r="6110" spans="1:18" ht="12.75">
      <c r="A6110" s="22" t="s">
        <v>60</v>
      </c>
      <c r="B6110" s="22" t="s">
        <v>16575</v>
      </c>
      <c r="C6110" s="22" t="s">
        <v>68</v>
      </c>
      <c r="D6110" s="22" t="s">
        <v>61</v>
      </c>
      <c r="E6110" s="31">
        <v>43053.556898148148</v>
      </c>
      <c r="F6110" s="22" t="s">
        <v>27445</v>
      </c>
      <c r="G6110" s="22" t="s">
        <v>51011</v>
      </c>
      <c r="H6110" s="22" t="s">
        <v>80</v>
      </c>
      <c r="I6110" s="22" t="s">
        <v>21290</v>
      </c>
      <c r="J6110" s="37" t="s">
        <v>27447</v>
      </c>
      <c r="K6110" s="37" t="s">
        <v>27448</v>
      </c>
      <c r="L6110" s="37" t="s">
        <v>27448</v>
      </c>
      <c r="M6110" s="37" t="s">
        <v>51012</v>
      </c>
      <c r="N6110" s="37" t="s">
        <v>595</v>
      </c>
      <c r="O6110" s="37" t="s">
        <v>596</v>
      </c>
      <c r="P6110" s="22" t="s">
        <v>50970</v>
      </c>
      <c r="Q6110" s="22" t="s">
        <v>50971</v>
      </c>
      <c r="R6110" s="38">
        <v>0</v>
      </c>
    </row>
    <row r="6111" spans="1:18" ht="12.75">
      <c r="A6111" s="22" t="s">
        <v>60</v>
      </c>
      <c r="B6111" s="22" t="s">
        <v>16575</v>
      </c>
      <c r="C6111" s="22" t="s">
        <v>68</v>
      </c>
      <c r="D6111" s="22" t="s">
        <v>61</v>
      </c>
      <c r="E6111" s="31">
        <v>43053.558587962958</v>
      </c>
      <c r="F6111" s="22" t="s">
        <v>27445</v>
      </c>
      <c r="G6111" s="22" t="s">
        <v>51013</v>
      </c>
      <c r="H6111" s="22" t="s">
        <v>80</v>
      </c>
      <c r="I6111" s="22" t="s">
        <v>17350</v>
      </c>
      <c r="J6111" s="37" t="s">
        <v>27447</v>
      </c>
      <c r="K6111" s="37" t="s">
        <v>27448</v>
      </c>
      <c r="L6111" s="37" t="s">
        <v>27448</v>
      </c>
      <c r="M6111" s="37" t="s">
        <v>51014</v>
      </c>
      <c r="N6111" s="37" t="s">
        <v>442</v>
      </c>
      <c r="O6111" s="37" t="s">
        <v>443</v>
      </c>
      <c r="P6111" s="22" t="s">
        <v>51015</v>
      </c>
      <c r="Q6111" s="22" t="s">
        <v>51016</v>
      </c>
      <c r="R6111" s="38">
        <v>0</v>
      </c>
    </row>
    <row r="6112" spans="1:18" ht="12.75">
      <c r="A6112" s="22" t="s">
        <v>60</v>
      </c>
      <c r="B6112" s="22" t="s">
        <v>16575</v>
      </c>
      <c r="C6112" s="22" t="s">
        <v>68</v>
      </c>
      <c r="D6112" s="22" t="s">
        <v>61</v>
      </c>
      <c r="E6112" s="31">
        <v>43056.627534722218</v>
      </c>
      <c r="F6112" s="22" t="s">
        <v>27445</v>
      </c>
      <c r="G6112" s="22" t="s">
        <v>51017</v>
      </c>
      <c r="H6112" s="22" t="s">
        <v>80</v>
      </c>
      <c r="I6112" s="22" t="s">
        <v>51018</v>
      </c>
      <c r="J6112" s="37" t="s">
        <v>27447</v>
      </c>
      <c r="K6112" s="37" t="s">
        <v>27448</v>
      </c>
      <c r="L6112" s="37" t="s">
        <v>27448</v>
      </c>
      <c r="M6112" s="37" t="s">
        <v>51019</v>
      </c>
      <c r="N6112" s="37" t="s">
        <v>340</v>
      </c>
      <c r="O6112" s="37" t="s">
        <v>341</v>
      </c>
      <c r="P6112" s="22" t="s">
        <v>51020</v>
      </c>
      <c r="Q6112" s="22" t="s">
        <v>51021</v>
      </c>
      <c r="R6112" s="38">
        <v>0</v>
      </c>
    </row>
    <row r="6113" spans="1:18" ht="12.75">
      <c r="A6113" s="22" t="s">
        <v>60</v>
      </c>
      <c r="B6113" s="22" t="s">
        <v>16575</v>
      </c>
      <c r="C6113" s="22" t="s">
        <v>68</v>
      </c>
      <c r="D6113" s="22" t="s">
        <v>61</v>
      </c>
      <c r="E6113" s="31">
        <v>43056.761666666665</v>
      </c>
      <c r="F6113" s="22" t="s">
        <v>27445</v>
      </c>
      <c r="G6113" s="22" t="s">
        <v>51022</v>
      </c>
      <c r="H6113" s="22" t="s">
        <v>80</v>
      </c>
      <c r="I6113" s="22" t="s">
        <v>51023</v>
      </c>
      <c r="J6113" s="37" t="s">
        <v>27447</v>
      </c>
      <c r="K6113" s="37" t="s">
        <v>27448</v>
      </c>
      <c r="L6113" s="37" t="s">
        <v>27448</v>
      </c>
      <c r="M6113" s="37" t="s">
        <v>51024</v>
      </c>
      <c r="N6113" s="37" t="s">
        <v>91</v>
      </c>
      <c r="O6113" s="37" t="s">
        <v>92</v>
      </c>
      <c r="P6113" s="22" t="s">
        <v>51025</v>
      </c>
      <c r="Q6113" s="22" t="s">
        <v>51026</v>
      </c>
      <c r="R6113" s="38">
        <v>0</v>
      </c>
    </row>
    <row r="6114" spans="1:18" ht="12.75">
      <c r="A6114" s="22" t="s">
        <v>60</v>
      </c>
      <c r="B6114" s="22" t="s">
        <v>16575</v>
      </c>
      <c r="C6114" s="22" t="s">
        <v>68</v>
      </c>
      <c r="D6114" s="22" t="s">
        <v>61</v>
      </c>
      <c r="E6114" s="31">
        <v>43056.763159722221</v>
      </c>
      <c r="F6114" s="22" t="s">
        <v>27445</v>
      </c>
      <c r="G6114" s="22" t="s">
        <v>51027</v>
      </c>
      <c r="H6114" s="22" t="s">
        <v>80</v>
      </c>
      <c r="I6114" s="22" t="s">
        <v>21890</v>
      </c>
      <c r="J6114" s="37" t="s">
        <v>27447</v>
      </c>
      <c r="K6114" s="37" t="s">
        <v>27448</v>
      </c>
      <c r="L6114" s="37" t="s">
        <v>27448</v>
      </c>
      <c r="M6114" s="37" t="s">
        <v>51028</v>
      </c>
      <c r="N6114" s="37" t="s">
        <v>91</v>
      </c>
      <c r="O6114" s="37" t="s">
        <v>92</v>
      </c>
      <c r="P6114" s="22" t="s">
        <v>51025</v>
      </c>
      <c r="Q6114" s="22" t="s">
        <v>51026</v>
      </c>
      <c r="R6114" s="38">
        <v>0</v>
      </c>
    </row>
    <row r="6115" spans="1:18" ht="12.75">
      <c r="A6115" s="22" t="s">
        <v>60</v>
      </c>
      <c r="B6115" s="22" t="s">
        <v>16575</v>
      </c>
      <c r="C6115" s="22" t="s">
        <v>68</v>
      </c>
      <c r="D6115" s="22" t="s">
        <v>61</v>
      </c>
      <c r="E6115" s="31">
        <v>43059.653321759259</v>
      </c>
      <c r="F6115" s="22" t="s">
        <v>27445</v>
      </c>
      <c r="G6115" s="22" t="s">
        <v>51029</v>
      </c>
      <c r="H6115" s="22" t="s">
        <v>80</v>
      </c>
      <c r="I6115" s="22" t="s">
        <v>23410</v>
      </c>
      <c r="J6115" s="37" t="s">
        <v>27447</v>
      </c>
      <c r="K6115" s="37" t="s">
        <v>27448</v>
      </c>
      <c r="L6115" s="37" t="s">
        <v>27448</v>
      </c>
      <c r="M6115" s="37" t="s">
        <v>51030</v>
      </c>
      <c r="N6115" s="37" t="s">
        <v>23411</v>
      </c>
      <c r="O6115" s="37" t="s">
        <v>23412</v>
      </c>
      <c r="P6115" s="22" t="s">
        <v>51031</v>
      </c>
      <c r="Q6115" s="22" t="s">
        <v>51032</v>
      </c>
      <c r="R6115" s="38">
        <v>0</v>
      </c>
    </row>
    <row r="6116" spans="1:18" ht="12.75">
      <c r="A6116" s="22" t="s">
        <v>60</v>
      </c>
      <c r="B6116" s="22" t="s">
        <v>16575</v>
      </c>
      <c r="C6116" s="22" t="s">
        <v>68</v>
      </c>
      <c r="D6116" s="22" t="s">
        <v>61</v>
      </c>
      <c r="E6116" s="31">
        <v>43061.396504629629</v>
      </c>
      <c r="F6116" s="22" t="s">
        <v>27445</v>
      </c>
      <c r="G6116" s="22" t="s">
        <v>51033</v>
      </c>
      <c r="H6116" s="22" t="s">
        <v>80</v>
      </c>
      <c r="I6116" s="22" t="s">
        <v>23040</v>
      </c>
      <c r="J6116" s="37" t="s">
        <v>27447</v>
      </c>
      <c r="K6116" s="37" t="s">
        <v>27448</v>
      </c>
      <c r="L6116" s="37" t="s">
        <v>27448</v>
      </c>
      <c r="M6116" s="37" t="s">
        <v>51034</v>
      </c>
      <c r="N6116" s="37" t="s">
        <v>286</v>
      </c>
      <c r="O6116" s="37" t="s">
        <v>287</v>
      </c>
      <c r="P6116" s="22" t="s">
        <v>51035</v>
      </c>
      <c r="Q6116" s="22" t="s">
        <v>51036</v>
      </c>
      <c r="R6116" s="38">
        <v>0</v>
      </c>
    </row>
    <row r="6117" spans="1:18" ht="12.75">
      <c r="A6117" s="22" t="s">
        <v>60</v>
      </c>
      <c r="B6117" s="22" t="s">
        <v>16575</v>
      </c>
      <c r="C6117" s="22" t="s">
        <v>68</v>
      </c>
      <c r="D6117" s="22" t="s">
        <v>61</v>
      </c>
      <c r="E6117" s="31">
        <v>43061.478773148148</v>
      </c>
      <c r="F6117" s="22" t="s">
        <v>27445</v>
      </c>
      <c r="G6117" s="22" t="s">
        <v>51037</v>
      </c>
      <c r="H6117" s="22" t="s">
        <v>80</v>
      </c>
      <c r="I6117" s="22" t="s">
        <v>20023</v>
      </c>
      <c r="J6117" s="37" t="s">
        <v>27447</v>
      </c>
      <c r="K6117" s="37" t="s">
        <v>27448</v>
      </c>
      <c r="L6117" s="37" t="s">
        <v>27448</v>
      </c>
      <c r="M6117" s="37" t="s">
        <v>51038</v>
      </c>
      <c r="N6117" s="37" t="s">
        <v>549</v>
      </c>
      <c r="O6117" s="37" t="s">
        <v>550</v>
      </c>
      <c r="P6117" s="22" t="s">
        <v>51039</v>
      </c>
      <c r="Q6117" s="22" t="s">
        <v>51040</v>
      </c>
      <c r="R6117" s="38">
        <v>0</v>
      </c>
    </row>
    <row r="6118" spans="1:18" ht="12.75">
      <c r="A6118" s="22" t="s">
        <v>60</v>
      </c>
      <c r="B6118" s="22" t="s">
        <v>16575</v>
      </c>
      <c r="C6118" s="22" t="s">
        <v>68</v>
      </c>
      <c r="D6118" s="22" t="s">
        <v>61</v>
      </c>
      <c r="E6118" s="31">
        <v>43061.63009259259</v>
      </c>
      <c r="F6118" s="22" t="s">
        <v>27445</v>
      </c>
      <c r="G6118" s="22" t="s">
        <v>51041</v>
      </c>
      <c r="H6118" s="22" t="s">
        <v>80</v>
      </c>
      <c r="I6118" s="22" t="s">
        <v>23207</v>
      </c>
      <c r="J6118" s="37" t="s">
        <v>27447</v>
      </c>
      <c r="K6118" s="37" t="s">
        <v>27448</v>
      </c>
      <c r="L6118" s="37" t="s">
        <v>27448</v>
      </c>
      <c r="M6118" s="37" t="s">
        <v>51042</v>
      </c>
      <c r="N6118" s="37" t="s">
        <v>23208</v>
      </c>
      <c r="O6118" s="37" t="s">
        <v>23209</v>
      </c>
      <c r="P6118" s="22" t="s">
        <v>51043</v>
      </c>
      <c r="Q6118" s="22" t="s">
        <v>51044</v>
      </c>
      <c r="R6118" s="38">
        <v>0</v>
      </c>
    </row>
    <row r="6119" spans="1:18" ht="12.75">
      <c r="A6119" s="22" t="s">
        <v>60</v>
      </c>
      <c r="B6119" s="22" t="s">
        <v>16575</v>
      </c>
      <c r="C6119" s="22" t="s">
        <v>68</v>
      </c>
      <c r="D6119" s="22" t="s">
        <v>61</v>
      </c>
      <c r="E6119" s="31">
        <v>43062.672673611109</v>
      </c>
      <c r="F6119" s="22" t="s">
        <v>27445</v>
      </c>
      <c r="G6119" s="22" t="s">
        <v>51045</v>
      </c>
      <c r="H6119" s="22" t="s">
        <v>80</v>
      </c>
      <c r="I6119" s="22" t="s">
        <v>18698</v>
      </c>
      <c r="J6119" s="37" t="s">
        <v>27447</v>
      </c>
      <c r="K6119" s="37" t="s">
        <v>27448</v>
      </c>
      <c r="L6119" s="37" t="s">
        <v>27448</v>
      </c>
      <c r="M6119" s="37" t="s">
        <v>51046</v>
      </c>
      <c r="N6119" s="37" t="s">
        <v>3000</v>
      </c>
      <c r="O6119" s="37" t="s">
        <v>3001</v>
      </c>
      <c r="P6119" s="22" t="s">
        <v>51047</v>
      </c>
      <c r="Q6119" s="22" t="s">
        <v>51048</v>
      </c>
      <c r="R6119" s="38">
        <v>0</v>
      </c>
    </row>
    <row r="6120" spans="1:18" ht="12.75">
      <c r="A6120" s="22" t="s">
        <v>60</v>
      </c>
      <c r="B6120" s="22" t="s">
        <v>16575</v>
      </c>
      <c r="C6120" s="22" t="s">
        <v>68</v>
      </c>
      <c r="D6120" s="22" t="s">
        <v>61</v>
      </c>
      <c r="E6120" s="31">
        <v>43062.770196759258</v>
      </c>
      <c r="F6120" s="22" t="s">
        <v>27445</v>
      </c>
      <c r="G6120" s="22" t="s">
        <v>51049</v>
      </c>
      <c r="H6120" s="22" t="s">
        <v>80</v>
      </c>
      <c r="I6120" s="22" t="s">
        <v>17873</v>
      </c>
      <c r="J6120" s="37" t="s">
        <v>27447</v>
      </c>
      <c r="K6120" s="37" t="s">
        <v>27448</v>
      </c>
      <c r="L6120" s="37" t="s">
        <v>27448</v>
      </c>
      <c r="M6120" s="37" t="s">
        <v>51050</v>
      </c>
      <c r="N6120" s="37" t="s">
        <v>17874</v>
      </c>
      <c r="O6120" s="37" t="s">
        <v>17875</v>
      </c>
      <c r="P6120" s="22" t="s">
        <v>51051</v>
      </c>
      <c r="Q6120" s="22" t="s">
        <v>32917</v>
      </c>
      <c r="R6120" s="38">
        <v>0</v>
      </c>
    </row>
    <row r="6121" spans="1:18" ht="12.75">
      <c r="A6121" s="22" t="s">
        <v>60</v>
      </c>
      <c r="B6121" s="22" t="s">
        <v>16575</v>
      </c>
      <c r="C6121" s="22" t="s">
        <v>68</v>
      </c>
      <c r="D6121" s="22" t="s">
        <v>61</v>
      </c>
      <c r="E6121" s="31">
        <v>43063.408587962964</v>
      </c>
      <c r="F6121" s="22" t="s">
        <v>27445</v>
      </c>
      <c r="G6121" s="22" t="s">
        <v>51052</v>
      </c>
      <c r="H6121" s="22" t="s">
        <v>80</v>
      </c>
      <c r="I6121" s="22" t="s">
        <v>19769</v>
      </c>
      <c r="J6121" s="37" t="s">
        <v>27447</v>
      </c>
      <c r="K6121" s="37" t="s">
        <v>27448</v>
      </c>
      <c r="L6121" s="37" t="s">
        <v>27448</v>
      </c>
      <c r="M6121" s="37" t="s">
        <v>51053</v>
      </c>
      <c r="N6121" s="37" t="s">
        <v>91</v>
      </c>
      <c r="O6121" s="37" t="s">
        <v>92</v>
      </c>
      <c r="P6121" s="22" t="s">
        <v>51054</v>
      </c>
      <c r="Q6121" s="22" t="s">
        <v>40840</v>
      </c>
      <c r="R6121" s="38">
        <v>0</v>
      </c>
    </row>
    <row r="6122" spans="1:18" ht="12.75">
      <c r="A6122" s="22" t="s">
        <v>60</v>
      </c>
      <c r="B6122" s="22" t="s">
        <v>16575</v>
      </c>
      <c r="C6122" s="22" t="s">
        <v>68</v>
      </c>
      <c r="D6122" s="22" t="s">
        <v>61</v>
      </c>
      <c r="E6122" s="31">
        <v>43066.500601851847</v>
      </c>
      <c r="F6122" s="22" t="s">
        <v>27445</v>
      </c>
      <c r="G6122" s="22" t="s">
        <v>51055</v>
      </c>
      <c r="H6122" s="22" t="s">
        <v>80</v>
      </c>
      <c r="I6122" s="22" t="s">
        <v>22454</v>
      </c>
      <c r="J6122" s="37" t="s">
        <v>27447</v>
      </c>
      <c r="K6122" s="37" t="s">
        <v>27448</v>
      </c>
      <c r="L6122" s="37" t="s">
        <v>27448</v>
      </c>
      <c r="M6122" s="37" t="s">
        <v>51056</v>
      </c>
      <c r="N6122" s="37" t="s">
        <v>348</v>
      </c>
      <c r="O6122" s="37" t="s">
        <v>349</v>
      </c>
      <c r="P6122" s="22" t="s">
        <v>51057</v>
      </c>
      <c r="Q6122" s="22" t="s">
        <v>51058</v>
      </c>
      <c r="R6122" s="38">
        <v>0</v>
      </c>
    </row>
    <row r="6123" spans="1:18" ht="12.75">
      <c r="A6123" s="22" t="s">
        <v>60</v>
      </c>
      <c r="B6123" s="22" t="s">
        <v>16575</v>
      </c>
      <c r="C6123" s="22" t="s">
        <v>68</v>
      </c>
      <c r="D6123" s="22" t="s">
        <v>61</v>
      </c>
      <c r="E6123" s="31">
        <v>43066.512048611112</v>
      </c>
      <c r="F6123" s="22" t="s">
        <v>27445</v>
      </c>
      <c r="G6123" s="22" t="s">
        <v>51059</v>
      </c>
      <c r="H6123" s="22" t="s">
        <v>80</v>
      </c>
      <c r="I6123" s="22" t="s">
        <v>21692</v>
      </c>
      <c r="J6123" s="37" t="s">
        <v>27447</v>
      </c>
      <c r="K6123" s="37" t="s">
        <v>27448</v>
      </c>
      <c r="L6123" s="37" t="s">
        <v>27448</v>
      </c>
      <c r="M6123" s="37" t="s">
        <v>51060</v>
      </c>
      <c r="N6123" s="37" t="s">
        <v>317</v>
      </c>
      <c r="O6123" s="37" t="s">
        <v>318</v>
      </c>
      <c r="P6123" s="22" t="s">
        <v>51061</v>
      </c>
      <c r="Q6123" s="22" t="s">
        <v>51062</v>
      </c>
      <c r="R6123" s="38">
        <v>0</v>
      </c>
    </row>
    <row r="6124" spans="1:18" ht="12.75">
      <c r="A6124" s="22" t="s">
        <v>60</v>
      </c>
      <c r="B6124" s="22" t="s">
        <v>16575</v>
      </c>
      <c r="C6124" s="22" t="s">
        <v>68</v>
      </c>
      <c r="D6124" s="22" t="s">
        <v>61</v>
      </c>
      <c r="E6124" s="31">
        <v>43066.689872685187</v>
      </c>
      <c r="F6124" s="22" t="s">
        <v>27445</v>
      </c>
      <c r="G6124" s="22" t="s">
        <v>51063</v>
      </c>
      <c r="H6124" s="22" t="s">
        <v>80</v>
      </c>
      <c r="I6124" s="22" t="s">
        <v>51064</v>
      </c>
      <c r="J6124" s="37" t="s">
        <v>27447</v>
      </c>
      <c r="K6124" s="37" t="s">
        <v>27448</v>
      </c>
      <c r="L6124" s="37" t="s">
        <v>27448</v>
      </c>
      <c r="M6124" s="37" t="s">
        <v>51065</v>
      </c>
      <c r="N6124" s="37" t="s">
        <v>2233</v>
      </c>
      <c r="O6124" s="37" t="s">
        <v>2234</v>
      </c>
      <c r="P6124" s="22" t="s">
        <v>51066</v>
      </c>
      <c r="Q6124" s="22" t="s">
        <v>51067</v>
      </c>
      <c r="R6124" s="38">
        <v>0</v>
      </c>
    </row>
    <row r="6125" spans="1:18" ht="12.75">
      <c r="A6125" s="22" t="s">
        <v>60</v>
      </c>
      <c r="B6125" s="22" t="s">
        <v>16575</v>
      </c>
      <c r="C6125" s="22" t="s">
        <v>68</v>
      </c>
      <c r="D6125" s="22" t="s">
        <v>61</v>
      </c>
      <c r="E6125" s="31">
        <v>43067.596851851849</v>
      </c>
      <c r="F6125" s="22" t="s">
        <v>27445</v>
      </c>
      <c r="G6125" s="22" t="s">
        <v>51068</v>
      </c>
      <c r="H6125" s="22" t="s">
        <v>80</v>
      </c>
      <c r="I6125" s="22" t="s">
        <v>23194</v>
      </c>
      <c r="J6125" s="37" t="s">
        <v>27447</v>
      </c>
      <c r="K6125" s="37" t="s">
        <v>27448</v>
      </c>
      <c r="L6125" s="37" t="s">
        <v>27448</v>
      </c>
      <c r="M6125" s="37" t="s">
        <v>51069</v>
      </c>
      <c r="N6125" s="37" t="s">
        <v>91</v>
      </c>
      <c r="O6125" s="37" t="s">
        <v>92</v>
      </c>
      <c r="P6125" s="22" t="s">
        <v>51054</v>
      </c>
      <c r="Q6125" s="22" t="s">
        <v>40840</v>
      </c>
      <c r="R6125" s="38">
        <v>0</v>
      </c>
    </row>
    <row r="6126" spans="1:18" ht="12.75">
      <c r="A6126" s="22" t="s">
        <v>60</v>
      </c>
      <c r="B6126" s="22" t="s">
        <v>16575</v>
      </c>
      <c r="C6126" s="22" t="s">
        <v>68</v>
      </c>
      <c r="D6126" s="22" t="s">
        <v>61</v>
      </c>
      <c r="E6126" s="31">
        <v>43067.618912037033</v>
      </c>
      <c r="F6126" s="22" t="s">
        <v>27445</v>
      </c>
      <c r="G6126" s="22" t="s">
        <v>51070</v>
      </c>
      <c r="H6126" s="22" t="s">
        <v>80</v>
      </c>
      <c r="I6126" s="22" t="s">
        <v>18284</v>
      </c>
      <c r="J6126" s="37" t="s">
        <v>27447</v>
      </c>
      <c r="K6126" s="37" t="s">
        <v>27448</v>
      </c>
      <c r="L6126" s="37" t="s">
        <v>27448</v>
      </c>
      <c r="M6126" s="37" t="s">
        <v>51071</v>
      </c>
      <c r="N6126" s="37" t="s">
        <v>3898</v>
      </c>
      <c r="O6126" s="37" t="s">
        <v>3899</v>
      </c>
      <c r="P6126" s="22" t="s">
        <v>51072</v>
      </c>
      <c r="Q6126" s="22" t="s">
        <v>51073</v>
      </c>
      <c r="R6126" s="38">
        <v>0</v>
      </c>
    </row>
    <row r="6127" spans="1:18" ht="12.75">
      <c r="A6127" s="22" t="s">
        <v>60</v>
      </c>
      <c r="B6127" s="22" t="s">
        <v>16575</v>
      </c>
      <c r="C6127" s="22" t="s">
        <v>68</v>
      </c>
      <c r="D6127" s="22" t="s">
        <v>61</v>
      </c>
      <c r="E6127" s="31">
        <v>43067.634513888886</v>
      </c>
      <c r="F6127" s="22" t="s">
        <v>27445</v>
      </c>
      <c r="G6127" s="22" t="s">
        <v>51074</v>
      </c>
      <c r="H6127" s="22" t="s">
        <v>80</v>
      </c>
      <c r="I6127" s="22" t="s">
        <v>19344</v>
      </c>
      <c r="J6127" s="37" t="s">
        <v>27447</v>
      </c>
      <c r="K6127" s="37" t="s">
        <v>27448</v>
      </c>
      <c r="L6127" s="37" t="s">
        <v>27448</v>
      </c>
      <c r="M6127" s="37" t="s">
        <v>51075</v>
      </c>
      <c r="N6127" s="37" t="s">
        <v>522</v>
      </c>
      <c r="O6127" s="37" t="s">
        <v>523</v>
      </c>
      <c r="P6127" s="22" t="s">
        <v>51076</v>
      </c>
      <c r="Q6127" s="22" t="s">
        <v>51077</v>
      </c>
      <c r="R6127" s="38">
        <v>0</v>
      </c>
    </row>
    <row r="6128" spans="1:18" ht="12.75">
      <c r="A6128" s="22" t="s">
        <v>60</v>
      </c>
      <c r="B6128" s="22" t="s">
        <v>16575</v>
      </c>
      <c r="C6128" s="22" t="s">
        <v>68</v>
      </c>
      <c r="D6128" s="22" t="s">
        <v>61</v>
      </c>
      <c r="E6128" s="31">
        <v>43067.70511574074</v>
      </c>
      <c r="F6128" s="22" t="s">
        <v>27445</v>
      </c>
      <c r="G6128" s="22" t="s">
        <v>51078</v>
      </c>
      <c r="H6128" s="22" t="s">
        <v>80</v>
      </c>
      <c r="I6128" s="22" t="s">
        <v>22041</v>
      </c>
      <c r="J6128" s="37" t="s">
        <v>27447</v>
      </c>
      <c r="K6128" s="37" t="s">
        <v>27448</v>
      </c>
      <c r="L6128" s="37" t="s">
        <v>27448</v>
      </c>
      <c r="M6128" s="37" t="s">
        <v>51079</v>
      </c>
      <c r="N6128" s="37" t="s">
        <v>512</v>
      </c>
      <c r="O6128" s="37" t="s">
        <v>513</v>
      </c>
      <c r="P6128" s="22" t="s">
        <v>51080</v>
      </c>
      <c r="Q6128" s="22" t="s">
        <v>51081</v>
      </c>
      <c r="R6128" s="38">
        <v>0</v>
      </c>
    </row>
    <row r="6129" spans="1:18" ht="12.75">
      <c r="A6129" s="22" t="s">
        <v>60</v>
      </c>
      <c r="B6129" s="22" t="s">
        <v>16575</v>
      </c>
      <c r="C6129" s="22" t="s">
        <v>68</v>
      </c>
      <c r="D6129" s="22" t="s">
        <v>61</v>
      </c>
      <c r="E6129" s="31">
        <v>43068.481064814812</v>
      </c>
      <c r="F6129" s="22" t="s">
        <v>27445</v>
      </c>
      <c r="G6129" s="22" t="s">
        <v>51082</v>
      </c>
      <c r="H6129" s="22" t="s">
        <v>80</v>
      </c>
      <c r="I6129" s="22" t="s">
        <v>18922</v>
      </c>
      <c r="J6129" s="37" t="s">
        <v>27447</v>
      </c>
      <c r="K6129" s="37" t="s">
        <v>27448</v>
      </c>
      <c r="L6129" s="37" t="s">
        <v>27448</v>
      </c>
      <c r="M6129" s="37" t="s">
        <v>51083</v>
      </c>
      <c r="N6129" s="37" t="s">
        <v>512</v>
      </c>
      <c r="O6129" s="37" t="s">
        <v>513</v>
      </c>
      <c r="P6129" s="22" t="s">
        <v>51080</v>
      </c>
      <c r="Q6129" s="22" t="s">
        <v>51081</v>
      </c>
      <c r="R6129" s="38">
        <v>0</v>
      </c>
    </row>
    <row r="6130" spans="1:18" ht="12.75">
      <c r="A6130" s="22" t="s">
        <v>60</v>
      </c>
      <c r="B6130" s="22" t="s">
        <v>16575</v>
      </c>
      <c r="C6130" s="22" t="s">
        <v>68</v>
      </c>
      <c r="D6130" s="22" t="s">
        <v>61</v>
      </c>
      <c r="E6130" s="31">
        <v>43068.642766203702</v>
      </c>
      <c r="F6130" s="22" t="s">
        <v>27445</v>
      </c>
      <c r="G6130" s="22" t="s">
        <v>51084</v>
      </c>
      <c r="H6130" s="22" t="s">
        <v>80</v>
      </c>
      <c r="I6130" s="22" t="s">
        <v>21941</v>
      </c>
      <c r="J6130" s="37" t="s">
        <v>27447</v>
      </c>
      <c r="K6130" s="37" t="s">
        <v>27448</v>
      </c>
      <c r="L6130" s="37" t="s">
        <v>27448</v>
      </c>
      <c r="M6130" s="37" t="s">
        <v>51085</v>
      </c>
      <c r="N6130" s="37" t="s">
        <v>6002</v>
      </c>
      <c r="O6130" s="37" t="s">
        <v>6003</v>
      </c>
      <c r="P6130" s="22" t="s">
        <v>51086</v>
      </c>
      <c r="Q6130" s="22" t="s">
        <v>51087</v>
      </c>
      <c r="R6130" s="38">
        <v>0</v>
      </c>
    </row>
    <row r="6131" spans="1:18" ht="12.75">
      <c r="A6131" s="22" t="s">
        <v>60</v>
      </c>
      <c r="B6131" s="22" t="s">
        <v>16575</v>
      </c>
      <c r="C6131" s="22" t="s">
        <v>68</v>
      </c>
      <c r="D6131" s="22" t="s">
        <v>61</v>
      </c>
      <c r="E6131" s="31">
        <v>43069.45952546296</v>
      </c>
      <c r="F6131" s="22" t="s">
        <v>27445</v>
      </c>
      <c r="G6131" s="22" t="s">
        <v>51088</v>
      </c>
      <c r="H6131" s="22" t="s">
        <v>80</v>
      </c>
      <c r="I6131" s="22" t="s">
        <v>51089</v>
      </c>
      <c r="J6131" s="37" t="s">
        <v>27447</v>
      </c>
      <c r="K6131" s="37" t="s">
        <v>27448</v>
      </c>
      <c r="L6131" s="37" t="s">
        <v>27448</v>
      </c>
      <c r="M6131" s="37" t="s">
        <v>51090</v>
      </c>
      <c r="N6131" s="37" t="s">
        <v>23543</v>
      </c>
      <c r="O6131" s="37" t="s">
        <v>23544</v>
      </c>
      <c r="P6131" s="22" t="s">
        <v>51091</v>
      </c>
      <c r="Q6131" s="22" t="s">
        <v>51092</v>
      </c>
      <c r="R6131" s="38">
        <v>0</v>
      </c>
    </row>
    <row r="6132" spans="1:18" ht="12.75">
      <c r="A6132" s="22" t="s">
        <v>60</v>
      </c>
      <c r="B6132" s="22" t="s">
        <v>16575</v>
      </c>
      <c r="C6132" s="22" t="s">
        <v>68</v>
      </c>
      <c r="D6132" s="22" t="s">
        <v>61</v>
      </c>
      <c r="E6132" s="31">
        <v>43069.462465277778</v>
      </c>
      <c r="F6132" s="22" t="s">
        <v>27445</v>
      </c>
      <c r="G6132" s="22" t="s">
        <v>51093</v>
      </c>
      <c r="H6132" s="22" t="s">
        <v>80</v>
      </c>
      <c r="I6132" s="22" t="s">
        <v>17130</v>
      </c>
      <c r="J6132" s="37" t="s">
        <v>27447</v>
      </c>
      <c r="K6132" s="37" t="s">
        <v>27448</v>
      </c>
      <c r="L6132" s="37" t="s">
        <v>27448</v>
      </c>
      <c r="M6132" s="37" t="s">
        <v>51094</v>
      </c>
      <c r="N6132" s="37" t="s">
        <v>2594</v>
      </c>
      <c r="O6132" s="37" t="s">
        <v>2595</v>
      </c>
      <c r="P6132" s="22" t="s">
        <v>51095</v>
      </c>
      <c r="Q6132" s="22" t="s">
        <v>51096</v>
      </c>
      <c r="R6132" s="38">
        <v>0</v>
      </c>
    </row>
    <row r="6133" spans="1:18" ht="12.75">
      <c r="A6133" s="22" t="s">
        <v>60</v>
      </c>
      <c r="B6133" s="22" t="s">
        <v>16575</v>
      </c>
      <c r="C6133" s="22" t="s">
        <v>68</v>
      </c>
      <c r="D6133" s="22" t="s">
        <v>61</v>
      </c>
      <c r="E6133" s="31">
        <v>43069.662187499998</v>
      </c>
      <c r="F6133" s="22" t="s">
        <v>27445</v>
      </c>
      <c r="G6133" s="22" t="s">
        <v>51097</v>
      </c>
      <c r="H6133" s="22" t="s">
        <v>80</v>
      </c>
      <c r="I6133" s="22" t="s">
        <v>51098</v>
      </c>
      <c r="J6133" s="37" t="s">
        <v>27447</v>
      </c>
      <c r="K6133" s="37" t="s">
        <v>27448</v>
      </c>
      <c r="L6133" s="37" t="s">
        <v>27448</v>
      </c>
      <c r="M6133" s="37" t="s">
        <v>51099</v>
      </c>
      <c r="N6133" s="37" t="s">
        <v>2333</v>
      </c>
      <c r="O6133" s="37" t="s">
        <v>2334</v>
      </c>
      <c r="P6133" s="22" t="s">
        <v>51100</v>
      </c>
      <c r="Q6133" s="22" t="s">
        <v>51101</v>
      </c>
      <c r="R6133" s="38">
        <v>0</v>
      </c>
    </row>
    <row r="6134" spans="1:18" ht="12.75">
      <c r="A6134" s="22" t="s">
        <v>60</v>
      </c>
      <c r="B6134" s="22" t="s">
        <v>16575</v>
      </c>
      <c r="C6134" s="22" t="s">
        <v>68</v>
      </c>
      <c r="D6134" s="22" t="s">
        <v>61</v>
      </c>
      <c r="E6134" s="31">
        <v>43069.663553240738</v>
      </c>
      <c r="F6134" s="22" t="s">
        <v>27445</v>
      </c>
      <c r="G6134" s="22" t="s">
        <v>51102</v>
      </c>
      <c r="H6134" s="22" t="s">
        <v>80</v>
      </c>
      <c r="I6134" s="22" t="s">
        <v>51103</v>
      </c>
      <c r="J6134" s="37" t="s">
        <v>27447</v>
      </c>
      <c r="K6134" s="37" t="s">
        <v>27448</v>
      </c>
      <c r="L6134" s="37" t="s">
        <v>27448</v>
      </c>
      <c r="M6134" s="37" t="s">
        <v>51104</v>
      </c>
      <c r="N6134" s="37" t="s">
        <v>2333</v>
      </c>
      <c r="O6134" s="37" t="s">
        <v>2334</v>
      </c>
      <c r="P6134" s="22" t="s">
        <v>51100</v>
      </c>
      <c r="Q6134" s="22" t="s">
        <v>51101</v>
      </c>
      <c r="R6134" s="38">
        <v>0</v>
      </c>
    </row>
    <row r="6135" spans="1:18" ht="12.75">
      <c r="A6135" s="22" t="s">
        <v>60</v>
      </c>
      <c r="B6135" s="22" t="s">
        <v>16575</v>
      </c>
      <c r="C6135" s="22" t="s">
        <v>68</v>
      </c>
      <c r="D6135" s="22" t="s">
        <v>61</v>
      </c>
      <c r="E6135" s="31">
        <v>43069.723622685182</v>
      </c>
      <c r="F6135" s="22" t="s">
        <v>27445</v>
      </c>
      <c r="G6135" s="22" t="s">
        <v>51105</v>
      </c>
      <c r="H6135" s="22" t="s">
        <v>80</v>
      </c>
      <c r="I6135" s="22" t="s">
        <v>51106</v>
      </c>
      <c r="J6135" s="37" t="s">
        <v>27447</v>
      </c>
      <c r="K6135" s="37" t="s">
        <v>27448</v>
      </c>
      <c r="L6135" s="37" t="s">
        <v>27448</v>
      </c>
      <c r="M6135" s="37" t="s">
        <v>51107</v>
      </c>
      <c r="N6135" s="37" t="s">
        <v>431</v>
      </c>
      <c r="O6135" s="37" t="s">
        <v>432</v>
      </c>
      <c r="P6135" s="22" t="s">
        <v>51108</v>
      </c>
      <c r="Q6135" s="22" t="s">
        <v>51109</v>
      </c>
      <c r="R6135" s="38">
        <v>0</v>
      </c>
    </row>
    <row r="6136" spans="1:18" ht="12.75">
      <c r="A6136" s="22" t="s">
        <v>60</v>
      </c>
      <c r="B6136" s="22" t="s">
        <v>24358</v>
      </c>
      <c r="C6136" s="22" t="s">
        <v>69</v>
      </c>
      <c r="D6136" s="22" t="s">
        <v>61</v>
      </c>
      <c r="E6136" s="31">
        <v>43040.683217592588</v>
      </c>
      <c r="F6136" s="22" t="s">
        <v>27445</v>
      </c>
      <c r="G6136" s="22" t="s">
        <v>51110</v>
      </c>
      <c r="H6136" s="22" t="s">
        <v>80</v>
      </c>
      <c r="I6136" s="22" t="s">
        <v>24360</v>
      </c>
      <c r="J6136" s="37" t="s">
        <v>27447</v>
      </c>
      <c r="K6136" s="37" t="s">
        <v>27448</v>
      </c>
      <c r="L6136" s="37" t="s">
        <v>27448</v>
      </c>
      <c r="M6136" s="37" t="s">
        <v>51111</v>
      </c>
      <c r="N6136" s="37" t="s">
        <v>947</v>
      </c>
      <c r="O6136" s="37" t="s">
        <v>948</v>
      </c>
      <c r="P6136" s="22" t="s">
        <v>51112</v>
      </c>
      <c r="Q6136" s="22" t="s">
        <v>51113</v>
      </c>
      <c r="R6136" s="38">
        <v>0</v>
      </c>
    </row>
    <row r="6137" spans="1:18" ht="12.75">
      <c r="A6137" s="22" t="s">
        <v>60</v>
      </c>
      <c r="B6137" s="22" t="s">
        <v>24358</v>
      </c>
      <c r="C6137" s="22" t="s">
        <v>69</v>
      </c>
      <c r="D6137" s="22" t="s">
        <v>61</v>
      </c>
      <c r="E6137" s="31">
        <v>43042.027615740742</v>
      </c>
      <c r="F6137" s="22" t="s">
        <v>27445</v>
      </c>
      <c r="G6137" s="22" t="s">
        <v>51114</v>
      </c>
      <c r="H6137" s="22" t="s">
        <v>80</v>
      </c>
      <c r="I6137" s="22" t="s">
        <v>51115</v>
      </c>
      <c r="J6137" s="37" t="s">
        <v>27447</v>
      </c>
      <c r="K6137" s="37" t="s">
        <v>27448</v>
      </c>
      <c r="L6137" s="37" t="s">
        <v>27448</v>
      </c>
      <c r="M6137" s="37" t="s">
        <v>51116</v>
      </c>
      <c r="N6137" s="37" t="s">
        <v>6507</v>
      </c>
      <c r="O6137" s="37" t="s">
        <v>6508</v>
      </c>
      <c r="P6137" s="22" t="s">
        <v>51117</v>
      </c>
      <c r="Q6137" s="22" t="s">
        <v>51118</v>
      </c>
      <c r="R6137" s="38">
        <v>0</v>
      </c>
    </row>
    <row r="6138" spans="1:18" ht="12.75">
      <c r="A6138" s="22" t="s">
        <v>60</v>
      </c>
      <c r="B6138" s="22" t="s">
        <v>24358</v>
      </c>
      <c r="C6138" s="22" t="s">
        <v>69</v>
      </c>
      <c r="D6138" s="22" t="s">
        <v>61</v>
      </c>
      <c r="E6138" s="31">
        <v>43042.032986111109</v>
      </c>
      <c r="F6138" s="22" t="s">
        <v>27445</v>
      </c>
      <c r="G6138" s="22" t="s">
        <v>51119</v>
      </c>
      <c r="H6138" s="22" t="s">
        <v>80</v>
      </c>
      <c r="I6138" s="22" t="s">
        <v>51120</v>
      </c>
      <c r="J6138" s="37" t="s">
        <v>27447</v>
      </c>
      <c r="K6138" s="37" t="s">
        <v>27448</v>
      </c>
      <c r="L6138" s="37" t="s">
        <v>27448</v>
      </c>
      <c r="M6138" s="37" t="s">
        <v>51121</v>
      </c>
      <c r="N6138" s="37" t="s">
        <v>6507</v>
      </c>
      <c r="O6138" s="37" t="s">
        <v>6508</v>
      </c>
      <c r="P6138" s="22" t="s">
        <v>51117</v>
      </c>
      <c r="Q6138" s="22" t="s">
        <v>51118</v>
      </c>
      <c r="R6138" s="38">
        <v>0</v>
      </c>
    </row>
    <row r="6139" spans="1:18" ht="12.75">
      <c r="A6139" s="22" t="s">
        <v>60</v>
      </c>
      <c r="B6139" s="22" t="s">
        <v>24358</v>
      </c>
      <c r="C6139" s="22" t="s">
        <v>69</v>
      </c>
      <c r="D6139" s="22" t="s">
        <v>61</v>
      </c>
      <c r="E6139" s="31">
        <v>43042.442499999997</v>
      </c>
      <c r="F6139" s="22" t="s">
        <v>27445</v>
      </c>
      <c r="G6139" s="22" t="s">
        <v>51122</v>
      </c>
      <c r="H6139" s="22" t="s">
        <v>80</v>
      </c>
      <c r="I6139" s="22" t="s">
        <v>51123</v>
      </c>
      <c r="J6139" s="37" t="s">
        <v>27447</v>
      </c>
      <c r="K6139" s="37" t="s">
        <v>27448</v>
      </c>
      <c r="L6139" s="37" t="s">
        <v>27448</v>
      </c>
      <c r="M6139" s="37" t="s">
        <v>51124</v>
      </c>
      <c r="N6139" s="37" t="s">
        <v>6507</v>
      </c>
      <c r="O6139" s="37" t="s">
        <v>6508</v>
      </c>
      <c r="P6139" s="22" t="s">
        <v>51117</v>
      </c>
      <c r="Q6139" s="22" t="s">
        <v>51118</v>
      </c>
      <c r="R6139" s="38">
        <v>0</v>
      </c>
    </row>
    <row r="6140" spans="1:18" ht="12.75">
      <c r="A6140" s="22" t="s">
        <v>60</v>
      </c>
      <c r="B6140" s="22" t="s">
        <v>24358</v>
      </c>
      <c r="C6140" s="22" t="s">
        <v>69</v>
      </c>
      <c r="D6140" s="22" t="s">
        <v>61</v>
      </c>
      <c r="E6140" s="31">
        <v>43045.619513888887</v>
      </c>
      <c r="F6140" s="22" t="s">
        <v>27445</v>
      </c>
      <c r="G6140" s="22" t="s">
        <v>51125</v>
      </c>
      <c r="H6140" s="22" t="s">
        <v>80</v>
      </c>
      <c r="I6140" s="22" t="s">
        <v>51126</v>
      </c>
      <c r="J6140" s="37" t="s">
        <v>27447</v>
      </c>
      <c r="K6140" s="37" t="s">
        <v>27448</v>
      </c>
      <c r="L6140" s="37" t="s">
        <v>27448</v>
      </c>
      <c r="M6140" s="37" t="s">
        <v>51127</v>
      </c>
      <c r="N6140" s="37" t="s">
        <v>1859</v>
      </c>
      <c r="O6140" s="37" t="s">
        <v>1860</v>
      </c>
      <c r="P6140" s="22" t="s">
        <v>51128</v>
      </c>
      <c r="Q6140" s="22" t="s">
        <v>51129</v>
      </c>
      <c r="R6140" s="38">
        <v>0</v>
      </c>
    </row>
    <row r="6141" spans="1:18" ht="12.75">
      <c r="A6141" s="22" t="s">
        <v>60</v>
      </c>
      <c r="B6141" s="22" t="s">
        <v>24358</v>
      </c>
      <c r="C6141" s="22" t="s">
        <v>69</v>
      </c>
      <c r="D6141" s="22" t="s">
        <v>61</v>
      </c>
      <c r="E6141" s="31">
        <v>43045.75986111111</v>
      </c>
      <c r="F6141" s="22" t="s">
        <v>27445</v>
      </c>
      <c r="G6141" s="22" t="s">
        <v>51130</v>
      </c>
      <c r="H6141" s="22" t="s">
        <v>80</v>
      </c>
      <c r="I6141" s="22" t="s">
        <v>26665</v>
      </c>
      <c r="J6141" s="37" t="s">
        <v>27447</v>
      </c>
      <c r="K6141" s="37" t="s">
        <v>27448</v>
      </c>
      <c r="L6141" s="37" t="s">
        <v>27448</v>
      </c>
      <c r="M6141" s="37" t="s">
        <v>51131</v>
      </c>
      <c r="N6141" s="37" t="s">
        <v>4268</v>
      </c>
      <c r="O6141" s="37" t="s">
        <v>4269</v>
      </c>
      <c r="P6141" s="22" t="s">
        <v>51132</v>
      </c>
      <c r="Q6141" s="22" t="s">
        <v>51133</v>
      </c>
      <c r="R6141" s="38">
        <v>0</v>
      </c>
    </row>
    <row r="6142" spans="1:18" ht="12.75">
      <c r="A6142" s="22" t="s">
        <v>60</v>
      </c>
      <c r="B6142" s="22" t="s">
        <v>24358</v>
      </c>
      <c r="C6142" s="22" t="s">
        <v>69</v>
      </c>
      <c r="D6142" s="22" t="s">
        <v>61</v>
      </c>
      <c r="E6142" s="31">
        <v>43046.042094907403</v>
      </c>
      <c r="F6142" s="22" t="s">
        <v>27445</v>
      </c>
      <c r="G6142" s="22" t="s">
        <v>51134</v>
      </c>
      <c r="H6142" s="22" t="s">
        <v>80</v>
      </c>
      <c r="I6142" s="22" t="s">
        <v>24825</v>
      </c>
      <c r="J6142" s="37" t="s">
        <v>27447</v>
      </c>
      <c r="K6142" s="37" t="s">
        <v>27448</v>
      </c>
      <c r="L6142" s="37" t="s">
        <v>27448</v>
      </c>
      <c r="M6142" s="37" t="s">
        <v>51135</v>
      </c>
      <c r="N6142" s="37" t="s">
        <v>15835</v>
      </c>
      <c r="O6142" s="37" t="s">
        <v>15836</v>
      </c>
      <c r="P6142" s="22" t="s">
        <v>51136</v>
      </c>
      <c r="Q6142" s="22" t="s">
        <v>51137</v>
      </c>
      <c r="R6142" s="38">
        <v>0</v>
      </c>
    </row>
    <row r="6143" spans="1:18" ht="12.75">
      <c r="A6143" s="22" t="s">
        <v>60</v>
      </c>
      <c r="B6143" s="22" t="s">
        <v>24358</v>
      </c>
      <c r="C6143" s="22" t="s">
        <v>69</v>
      </c>
      <c r="D6143" s="22" t="s">
        <v>61</v>
      </c>
      <c r="E6143" s="31">
        <v>43047.602800925924</v>
      </c>
      <c r="F6143" s="22" t="s">
        <v>27445</v>
      </c>
      <c r="G6143" s="22" t="s">
        <v>51138</v>
      </c>
      <c r="H6143" s="22" t="s">
        <v>80</v>
      </c>
      <c r="I6143" s="22" t="s">
        <v>25587</v>
      </c>
      <c r="J6143" s="37" t="s">
        <v>27447</v>
      </c>
      <c r="K6143" s="37" t="s">
        <v>27448</v>
      </c>
      <c r="L6143" s="37" t="s">
        <v>27448</v>
      </c>
      <c r="M6143" s="37" t="s">
        <v>51139</v>
      </c>
      <c r="N6143" s="37" t="s">
        <v>8936</v>
      </c>
      <c r="O6143" s="37" t="s">
        <v>8937</v>
      </c>
      <c r="P6143" s="22" t="s">
        <v>51140</v>
      </c>
      <c r="Q6143" s="22" t="s">
        <v>51141</v>
      </c>
      <c r="R6143" s="38">
        <v>0</v>
      </c>
    </row>
    <row r="6144" spans="1:18" ht="12.75">
      <c r="A6144" s="22" t="s">
        <v>60</v>
      </c>
      <c r="B6144" s="22" t="s">
        <v>24358</v>
      </c>
      <c r="C6144" s="22" t="s">
        <v>69</v>
      </c>
      <c r="D6144" s="22" t="s">
        <v>61</v>
      </c>
      <c r="E6144" s="31">
        <v>43047.793587962959</v>
      </c>
      <c r="F6144" s="22" t="s">
        <v>27445</v>
      </c>
      <c r="G6144" s="22" t="s">
        <v>51142</v>
      </c>
      <c r="H6144" s="22" t="s">
        <v>80</v>
      </c>
      <c r="I6144" s="22" t="s">
        <v>25991</v>
      </c>
      <c r="J6144" s="37" t="s">
        <v>27447</v>
      </c>
      <c r="K6144" s="37" t="s">
        <v>27448</v>
      </c>
      <c r="L6144" s="37" t="s">
        <v>27448</v>
      </c>
      <c r="M6144" s="37" t="s">
        <v>51143</v>
      </c>
      <c r="N6144" s="37" t="s">
        <v>344</v>
      </c>
      <c r="O6144" s="37" t="s">
        <v>345</v>
      </c>
      <c r="P6144" s="22" t="s">
        <v>51144</v>
      </c>
      <c r="Q6144" s="22" t="s">
        <v>51145</v>
      </c>
      <c r="R6144" s="38">
        <v>0</v>
      </c>
    </row>
    <row r="6145" spans="1:18" ht="12.75">
      <c r="A6145" s="22" t="s">
        <v>60</v>
      </c>
      <c r="B6145" s="22" t="s">
        <v>24358</v>
      </c>
      <c r="C6145" s="22" t="s">
        <v>69</v>
      </c>
      <c r="D6145" s="22" t="s">
        <v>61</v>
      </c>
      <c r="E6145" s="31">
        <v>43048.026608796295</v>
      </c>
      <c r="F6145" s="22" t="s">
        <v>27445</v>
      </c>
      <c r="G6145" s="22" t="s">
        <v>51146</v>
      </c>
      <c r="H6145" s="22" t="s">
        <v>80</v>
      </c>
      <c r="I6145" s="22" t="s">
        <v>51147</v>
      </c>
      <c r="J6145" s="37" t="s">
        <v>27447</v>
      </c>
      <c r="K6145" s="37" t="s">
        <v>27448</v>
      </c>
      <c r="L6145" s="37" t="s">
        <v>27448</v>
      </c>
      <c r="M6145" s="37" t="s">
        <v>51148</v>
      </c>
      <c r="N6145" s="37" t="s">
        <v>7450</v>
      </c>
      <c r="O6145" s="37" t="s">
        <v>7451</v>
      </c>
      <c r="P6145" s="22" t="s">
        <v>27801</v>
      </c>
      <c r="Q6145" s="22" t="s">
        <v>51149</v>
      </c>
      <c r="R6145" s="38">
        <v>0</v>
      </c>
    </row>
    <row r="6146" spans="1:18" ht="12.75">
      <c r="A6146" s="22" t="s">
        <v>60</v>
      </c>
      <c r="B6146" s="22" t="s">
        <v>24358</v>
      </c>
      <c r="C6146" s="22" t="s">
        <v>69</v>
      </c>
      <c r="D6146" s="22" t="s">
        <v>61</v>
      </c>
      <c r="E6146" s="31">
        <v>43048.554664351854</v>
      </c>
      <c r="F6146" s="22" t="s">
        <v>27445</v>
      </c>
      <c r="G6146" s="22" t="s">
        <v>51150</v>
      </c>
      <c r="H6146" s="22" t="s">
        <v>80</v>
      </c>
      <c r="I6146" s="22" t="s">
        <v>25379</v>
      </c>
      <c r="J6146" s="37" t="s">
        <v>27447</v>
      </c>
      <c r="K6146" s="37" t="s">
        <v>27448</v>
      </c>
      <c r="L6146" s="37" t="s">
        <v>27448</v>
      </c>
      <c r="M6146" s="37" t="s">
        <v>51151</v>
      </c>
      <c r="N6146" s="37" t="s">
        <v>4768</v>
      </c>
      <c r="O6146" s="37" t="s">
        <v>4769</v>
      </c>
      <c r="P6146" s="22" t="s">
        <v>51152</v>
      </c>
      <c r="Q6146" s="22" t="s">
        <v>51153</v>
      </c>
      <c r="R6146" s="38">
        <v>0</v>
      </c>
    </row>
    <row r="6147" spans="1:18" ht="12.75">
      <c r="A6147" s="22" t="s">
        <v>60</v>
      </c>
      <c r="B6147" s="22" t="s">
        <v>24358</v>
      </c>
      <c r="C6147" s="22" t="s">
        <v>69</v>
      </c>
      <c r="D6147" s="22" t="s">
        <v>61</v>
      </c>
      <c r="E6147" s="31">
        <v>43048.803599537037</v>
      </c>
      <c r="F6147" s="22" t="s">
        <v>27445</v>
      </c>
      <c r="G6147" s="22" t="s">
        <v>51154</v>
      </c>
      <c r="H6147" s="22" t="s">
        <v>80</v>
      </c>
      <c r="I6147" s="22" t="s">
        <v>24990</v>
      </c>
      <c r="J6147" s="37" t="s">
        <v>27447</v>
      </c>
      <c r="K6147" s="37" t="s">
        <v>27448</v>
      </c>
      <c r="L6147" s="37" t="s">
        <v>27448</v>
      </c>
      <c r="M6147" s="37" t="s">
        <v>51155</v>
      </c>
      <c r="N6147" s="37" t="s">
        <v>24414</v>
      </c>
      <c r="O6147" s="37" t="s">
        <v>24415</v>
      </c>
      <c r="P6147" s="22" t="s">
        <v>51156</v>
      </c>
      <c r="Q6147" s="22" t="s">
        <v>51157</v>
      </c>
      <c r="R6147" s="38">
        <v>0</v>
      </c>
    </row>
    <row r="6148" spans="1:18" ht="12.75">
      <c r="A6148" s="22" t="s">
        <v>60</v>
      </c>
      <c r="B6148" s="22" t="s">
        <v>24358</v>
      </c>
      <c r="C6148" s="22" t="s">
        <v>69</v>
      </c>
      <c r="D6148" s="22" t="s">
        <v>61</v>
      </c>
      <c r="E6148" s="31">
        <v>43048.81251157407</v>
      </c>
      <c r="F6148" s="22" t="s">
        <v>27445</v>
      </c>
      <c r="G6148" s="22" t="s">
        <v>51158</v>
      </c>
      <c r="H6148" s="22" t="s">
        <v>80</v>
      </c>
      <c r="I6148" s="22" t="s">
        <v>24413</v>
      </c>
      <c r="J6148" s="37" t="s">
        <v>27447</v>
      </c>
      <c r="K6148" s="37" t="s">
        <v>27448</v>
      </c>
      <c r="L6148" s="37" t="s">
        <v>27448</v>
      </c>
      <c r="M6148" s="37" t="s">
        <v>51159</v>
      </c>
      <c r="N6148" s="37" t="s">
        <v>24414</v>
      </c>
      <c r="O6148" s="37" t="s">
        <v>24415</v>
      </c>
      <c r="P6148" s="22" t="s">
        <v>51156</v>
      </c>
      <c r="Q6148" s="22" t="s">
        <v>51157</v>
      </c>
      <c r="R6148" s="38">
        <v>0</v>
      </c>
    </row>
    <row r="6149" spans="1:18" ht="12.75">
      <c r="A6149" s="22" t="s">
        <v>60</v>
      </c>
      <c r="B6149" s="22" t="s">
        <v>24358</v>
      </c>
      <c r="C6149" s="22" t="s">
        <v>69</v>
      </c>
      <c r="D6149" s="22" t="s">
        <v>61</v>
      </c>
      <c r="E6149" s="31">
        <v>43052.626770833333</v>
      </c>
      <c r="F6149" s="22" t="s">
        <v>27445</v>
      </c>
      <c r="G6149" s="22" t="s">
        <v>51160</v>
      </c>
      <c r="H6149" s="22" t="s">
        <v>80</v>
      </c>
      <c r="I6149" s="22" t="s">
        <v>51161</v>
      </c>
      <c r="J6149" s="37" t="s">
        <v>27447</v>
      </c>
      <c r="K6149" s="37" t="s">
        <v>27448</v>
      </c>
      <c r="L6149" s="37" t="s">
        <v>27448</v>
      </c>
      <c r="M6149" s="37" t="s">
        <v>51162</v>
      </c>
      <c r="N6149" s="37" t="s">
        <v>584</v>
      </c>
      <c r="O6149" s="37" t="s">
        <v>585</v>
      </c>
      <c r="P6149" s="22" t="s">
        <v>51163</v>
      </c>
      <c r="Q6149" s="22" t="s">
        <v>51164</v>
      </c>
      <c r="R6149" s="38">
        <v>0</v>
      </c>
    </row>
    <row r="6150" spans="1:18" ht="12.75">
      <c r="A6150" s="22" t="s">
        <v>60</v>
      </c>
      <c r="B6150" s="22" t="s">
        <v>24358</v>
      </c>
      <c r="C6150" s="22" t="s">
        <v>69</v>
      </c>
      <c r="D6150" s="22" t="s">
        <v>61</v>
      </c>
      <c r="E6150" s="31">
        <v>43052.643564814811</v>
      </c>
      <c r="F6150" s="22" t="s">
        <v>27445</v>
      </c>
      <c r="G6150" s="22" t="s">
        <v>51165</v>
      </c>
      <c r="H6150" s="22" t="s">
        <v>80</v>
      </c>
      <c r="I6150" s="22" t="s">
        <v>25779</v>
      </c>
      <c r="J6150" s="37" t="s">
        <v>27447</v>
      </c>
      <c r="K6150" s="37" t="s">
        <v>27448</v>
      </c>
      <c r="L6150" s="37" t="s">
        <v>27448</v>
      </c>
      <c r="M6150" s="37" t="s">
        <v>51166</v>
      </c>
      <c r="N6150" s="37" t="s">
        <v>294</v>
      </c>
      <c r="O6150" s="37" t="s">
        <v>295</v>
      </c>
      <c r="P6150" s="22" t="s">
        <v>51167</v>
      </c>
      <c r="Q6150" s="22" t="s">
        <v>51168</v>
      </c>
      <c r="R6150" s="38">
        <v>0</v>
      </c>
    </row>
    <row r="6151" spans="1:18" ht="12.75">
      <c r="A6151" s="22" t="s">
        <v>60</v>
      </c>
      <c r="B6151" s="22" t="s">
        <v>24358</v>
      </c>
      <c r="C6151" s="22" t="s">
        <v>69</v>
      </c>
      <c r="D6151" s="22" t="s">
        <v>61</v>
      </c>
      <c r="E6151" s="31">
        <v>43053.387916666667</v>
      </c>
      <c r="F6151" s="22" t="s">
        <v>27445</v>
      </c>
      <c r="G6151" s="22" t="s">
        <v>51169</v>
      </c>
      <c r="H6151" s="22" t="s">
        <v>80</v>
      </c>
      <c r="I6151" s="22" t="s">
        <v>25170</v>
      </c>
      <c r="J6151" s="37" t="s">
        <v>27447</v>
      </c>
      <c r="K6151" s="37" t="s">
        <v>27448</v>
      </c>
      <c r="L6151" s="37" t="s">
        <v>27448</v>
      </c>
      <c r="M6151" s="37" t="s">
        <v>51170</v>
      </c>
      <c r="N6151" s="37" t="s">
        <v>584</v>
      </c>
      <c r="O6151" s="37" t="s">
        <v>585</v>
      </c>
      <c r="P6151" s="22" t="s">
        <v>51163</v>
      </c>
      <c r="Q6151" s="22" t="s">
        <v>51164</v>
      </c>
      <c r="R6151" s="38">
        <v>0</v>
      </c>
    </row>
    <row r="6152" spans="1:18" ht="12.75">
      <c r="A6152" s="22" t="s">
        <v>60</v>
      </c>
      <c r="B6152" s="22" t="s">
        <v>24358</v>
      </c>
      <c r="C6152" s="22" t="s">
        <v>69</v>
      </c>
      <c r="D6152" s="22" t="s">
        <v>61</v>
      </c>
      <c r="E6152" s="31">
        <v>43053.542118055557</v>
      </c>
      <c r="F6152" s="22" t="s">
        <v>27445</v>
      </c>
      <c r="G6152" s="22" t="s">
        <v>51171</v>
      </c>
      <c r="H6152" s="22" t="s">
        <v>80</v>
      </c>
      <c r="I6152" s="22" t="s">
        <v>26560</v>
      </c>
      <c r="J6152" s="37" t="s">
        <v>27447</v>
      </c>
      <c r="K6152" s="37" t="s">
        <v>27448</v>
      </c>
      <c r="L6152" s="37" t="s">
        <v>27448</v>
      </c>
      <c r="M6152" s="37" t="s">
        <v>51172</v>
      </c>
      <c r="N6152" s="37" t="s">
        <v>271</v>
      </c>
      <c r="O6152" s="37" t="s">
        <v>272</v>
      </c>
      <c r="P6152" s="22" t="s">
        <v>51173</v>
      </c>
      <c r="Q6152" s="22" t="s">
        <v>51174</v>
      </c>
      <c r="R6152" s="38">
        <v>0</v>
      </c>
    </row>
    <row r="6153" spans="1:18" ht="12.75">
      <c r="A6153" s="22" t="s">
        <v>60</v>
      </c>
      <c r="B6153" s="22" t="s">
        <v>24358</v>
      </c>
      <c r="C6153" s="22" t="s">
        <v>69</v>
      </c>
      <c r="D6153" s="22" t="s">
        <v>61</v>
      </c>
      <c r="E6153" s="31">
        <v>43055.038356481477</v>
      </c>
      <c r="F6153" s="22" t="s">
        <v>27445</v>
      </c>
      <c r="G6153" s="22" t="s">
        <v>51175</v>
      </c>
      <c r="H6153" s="22" t="s">
        <v>80</v>
      </c>
      <c r="I6153" s="22" t="s">
        <v>24508</v>
      </c>
      <c r="J6153" s="37" t="s">
        <v>27447</v>
      </c>
      <c r="K6153" s="37" t="s">
        <v>27448</v>
      </c>
      <c r="L6153" s="37" t="s">
        <v>27448</v>
      </c>
      <c r="M6153" s="37" t="s">
        <v>51176</v>
      </c>
      <c r="N6153" s="37" t="s">
        <v>628</v>
      </c>
      <c r="O6153" s="37" t="s">
        <v>629</v>
      </c>
      <c r="P6153" s="22" t="s">
        <v>51177</v>
      </c>
      <c r="Q6153" s="22" t="s">
        <v>51178</v>
      </c>
      <c r="R6153" s="38">
        <v>0</v>
      </c>
    </row>
    <row r="6154" spans="1:18" ht="12.75">
      <c r="A6154" s="22" t="s">
        <v>60</v>
      </c>
      <c r="B6154" s="22" t="s">
        <v>24358</v>
      </c>
      <c r="C6154" s="22" t="s">
        <v>69</v>
      </c>
      <c r="D6154" s="22" t="s">
        <v>61</v>
      </c>
      <c r="E6154" s="31">
        <v>43057.792210648149</v>
      </c>
      <c r="F6154" s="22" t="s">
        <v>27445</v>
      </c>
      <c r="G6154" s="22" t="s">
        <v>51179</v>
      </c>
      <c r="H6154" s="22" t="s">
        <v>80</v>
      </c>
      <c r="I6154" s="22" t="s">
        <v>51180</v>
      </c>
      <c r="J6154" s="37" t="s">
        <v>27447</v>
      </c>
      <c r="K6154" s="37" t="s">
        <v>27448</v>
      </c>
      <c r="L6154" s="37" t="s">
        <v>27448</v>
      </c>
      <c r="M6154" s="37" t="s">
        <v>51181</v>
      </c>
      <c r="N6154" s="37" t="s">
        <v>2945</v>
      </c>
      <c r="O6154" s="37" t="s">
        <v>2946</v>
      </c>
      <c r="P6154" s="22" t="s">
        <v>51182</v>
      </c>
      <c r="Q6154" s="22" t="s">
        <v>51183</v>
      </c>
      <c r="R6154" s="38">
        <v>0</v>
      </c>
    </row>
    <row r="6155" spans="1:18" ht="12.75">
      <c r="A6155" s="22" t="s">
        <v>60</v>
      </c>
      <c r="B6155" s="22" t="s">
        <v>24358</v>
      </c>
      <c r="C6155" s="22" t="s">
        <v>69</v>
      </c>
      <c r="D6155" s="22" t="s">
        <v>61</v>
      </c>
      <c r="E6155" s="31">
        <v>43058.013564814813</v>
      </c>
      <c r="F6155" s="22" t="s">
        <v>27445</v>
      </c>
      <c r="G6155" s="22" t="s">
        <v>51184</v>
      </c>
      <c r="H6155" s="22" t="s">
        <v>80</v>
      </c>
      <c r="I6155" s="22" t="s">
        <v>25964</v>
      </c>
      <c r="J6155" s="37" t="s">
        <v>27447</v>
      </c>
      <c r="K6155" s="37" t="s">
        <v>27448</v>
      </c>
      <c r="L6155" s="37" t="s">
        <v>27448</v>
      </c>
      <c r="M6155" s="37" t="s">
        <v>51185</v>
      </c>
      <c r="N6155" s="37" t="s">
        <v>25965</v>
      </c>
      <c r="O6155" s="37" t="s">
        <v>25966</v>
      </c>
      <c r="P6155" s="22" t="s">
        <v>51182</v>
      </c>
      <c r="Q6155" s="22" t="s">
        <v>51183</v>
      </c>
      <c r="R6155" s="38">
        <v>0</v>
      </c>
    </row>
    <row r="6156" spans="1:18" ht="12.75">
      <c r="A6156" s="22" t="s">
        <v>60</v>
      </c>
      <c r="B6156" s="22" t="s">
        <v>24358</v>
      </c>
      <c r="C6156" s="22" t="s">
        <v>69</v>
      </c>
      <c r="D6156" s="22" t="s">
        <v>61</v>
      </c>
      <c r="E6156" s="31">
        <v>43058.033703703702</v>
      </c>
      <c r="F6156" s="22" t="s">
        <v>27445</v>
      </c>
      <c r="G6156" s="22" t="s">
        <v>51186</v>
      </c>
      <c r="H6156" s="22" t="s">
        <v>80</v>
      </c>
      <c r="I6156" s="22" t="s">
        <v>26167</v>
      </c>
      <c r="J6156" s="37" t="s">
        <v>27447</v>
      </c>
      <c r="K6156" s="37" t="s">
        <v>27448</v>
      </c>
      <c r="L6156" s="37" t="s">
        <v>27448</v>
      </c>
      <c r="M6156" s="37" t="s">
        <v>51187</v>
      </c>
      <c r="N6156" s="37" t="s">
        <v>1336</v>
      </c>
      <c r="O6156" s="37" t="s">
        <v>1337</v>
      </c>
      <c r="P6156" s="22" t="s">
        <v>51188</v>
      </c>
      <c r="Q6156" s="22" t="s">
        <v>51189</v>
      </c>
      <c r="R6156" s="38">
        <v>0</v>
      </c>
    </row>
    <row r="6157" spans="1:18" ht="12.75">
      <c r="A6157" s="22" t="s">
        <v>60</v>
      </c>
      <c r="B6157" s="22" t="s">
        <v>24358</v>
      </c>
      <c r="C6157" s="22" t="s">
        <v>69</v>
      </c>
      <c r="D6157" s="22" t="s">
        <v>61</v>
      </c>
      <c r="E6157" s="31">
        <v>43058.699664351851</v>
      </c>
      <c r="F6157" s="22" t="s">
        <v>27445</v>
      </c>
      <c r="G6157" s="22" t="s">
        <v>51190</v>
      </c>
      <c r="H6157" s="22" t="s">
        <v>80</v>
      </c>
      <c r="I6157" s="22" t="s">
        <v>24589</v>
      </c>
      <c r="J6157" s="37" t="s">
        <v>27447</v>
      </c>
      <c r="K6157" s="37" t="s">
        <v>27448</v>
      </c>
      <c r="L6157" s="37" t="s">
        <v>27448</v>
      </c>
      <c r="M6157" s="37" t="s">
        <v>51191</v>
      </c>
      <c r="N6157" s="37" t="s">
        <v>262</v>
      </c>
      <c r="O6157" s="37" t="s">
        <v>263</v>
      </c>
      <c r="P6157" s="22" t="s">
        <v>51188</v>
      </c>
      <c r="Q6157" s="22" t="s">
        <v>51189</v>
      </c>
      <c r="R6157" s="38">
        <v>0</v>
      </c>
    </row>
    <row r="6158" spans="1:18" ht="12.75">
      <c r="A6158" s="22" t="s">
        <v>60</v>
      </c>
      <c r="B6158" s="22" t="s">
        <v>24358</v>
      </c>
      <c r="C6158" s="22" t="s">
        <v>69</v>
      </c>
      <c r="D6158" s="22" t="s">
        <v>61</v>
      </c>
      <c r="E6158" s="31">
        <v>43059.736180555556</v>
      </c>
      <c r="F6158" s="22" t="s">
        <v>27445</v>
      </c>
      <c r="G6158" s="22" t="s">
        <v>51192</v>
      </c>
      <c r="H6158" s="22" t="s">
        <v>80</v>
      </c>
      <c r="I6158" s="22" t="s">
        <v>51193</v>
      </c>
      <c r="J6158" s="37" t="s">
        <v>27447</v>
      </c>
      <c r="K6158" s="37" t="s">
        <v>27448</v>
      </c>
      <c r="L6158" s="37" t="s">
        <v>27448</v>
      </c>
      <c r="M6158" s="37" t="s">
        <v>51194</v>
      </c>
      <c r="N6158" s="37" t="s">
        <v>613</v>
      </c>
      <c r="O6158" s="37" t="s">
        <v>614</v>
      </c>
      <c r="P6158" s="22" t="s">
        <v>51195</v>
      </c>
      <c r="Q6158" s="22" t="s">
        <v>51196</v>
      </c>
      <c r="R6158" s="38">
        <v>0</v>
      </c>
    </row>
    <row r="6159" spans="1:18" ht="12.75">
      <c r="A6159" s="22" t="s">
        <v>60</v>
      </c>
      <c r="B6159" s="22" t="s">
        <v>24358</v>
      </c>
      <c r="C6159" s="22" t="s">
        <v>69</v>
      </c>
      <c r="D6159" s="22" t="s">
        <v>61</v>
      </c>
      <c r="E6159" s="31">
        <v>43059.759317129625</v>
      </c>
      <c r="F6159" s="22" t="s">
        <v>27445</v>
      </c>
      <c r="G6159" s="22" t="s">
        <v>51197</v>
      </c>
      <c r="H6159" s="22" t="s">
        <v>80</v>
      </c>
      <c r="I6159" s="22" t="s">
        <v>25962</v>
      </c>
      <c r="J6159" s="37" t="s">
        <v>27447</v>
      </c>
      <c r="K6159" s="37" t="s">
        <v>27448</v>
      </c>
      <c r="L6159" s="37" t="s">
        <v>27448</v>
      </c>
      <c r="M6159" s="37" t="s">
        <v>51198</v>
      </c>
      <c r="N6159" s="37" t="s">
        <v>11630</v>
      </c>
      <c r="O6159" s="37" t="s">
        <v>11631</v>
      </c>
      <c r="P6159" s="22" t="s">
        <v>51199</v>
      </c>
      <c r="Q6159" s="22" t="s">
        <v>51200</v>
      </c>
      <c r="R6159" s="38">
        <v>0</v>
      </c>
    </row>
    <row r="6160" spans="1:18" ht="12.75">
      <c r="A6160" s="22" t="s">
        <v>60</v>
      </c>
      <c r="B6160" s="22" t="s">
        <v>24358</v>
      </c>
      <c r="C6160" s="22" t="s">
        <v>69</v>
      </c>
      <c r="D6160" s="22" t="s">
        <v>61</v>
      </c>
      <c r="E6160" s="31">
        <v>43059.86614583333</v>
      </c>
      <c r="F6160" s="22" t="s">
        <v>27445</v>
      </c>
      <c r="G6160" s="22" t="s">
        <v>51201</v>
      </c>
      <c r="H6160" s="22" t="s">
        <v>80</v>
      </c>
      <c r="I6160" s="22" t="s">
        <v>51202</v>
      </c>
      <c r="J6160" s="37" t="s">
        <v>27447</v>
      </c>
      <c r="K6160" s="37" t="s">
        <v>27448</v>
      </c>
      <c r="L6160" s="37" t="s">
        <v>27448</v>
      </c>
      <c r="M6160" s="37" t="s">
        <v>51203</v>
      </c>
      <c r="N6160" s="37" t="s">
        <v>2052</v>
      </c>
      <c r="O6160" s="37" t="s">
        <v>2053</v>
      </c>
      <c r="P6160" s="22" t="s">
        <v>51204</v>
      </c>
      <c r="Q6160" s="22" t="s">
        <v>51205</v>
      </c>
      <c r="R6160" s="38">
        <v>0</v>
      </c>
    </row>
    <row r="6161" spans="1:18" ht="12.75">
      <c r="A6161" s="22" t="s">
        <v>60</v>
      </c>
      <c r="B6161" s="22" t="s">
        <v>24358</v>
      </c>
      <c r="C6161" s="22" t="s">
        <v>69</v>
      </c>
      <c r="D6161" s="22" t="s">
        <v>61</v>
      </c>
      <c r="E6161" s="31">
        <v>43061.015439814815</v>
      </c>
      <c r="F6161" s="22" t="s">
        <v>27445</v>
      </c>
      <c r="G6161" s="22" t="s">
        <v>51206</v>
      </c>
      <c r="H6161" s="22" t="s">
        <v>80</v>
      </c>
      <c r="I6161" s="22" t="s">
        <v>26646</v>
      </c>
      <c r="J6161" s="37" t="s">
        <v>27447</v>
      </c>
      <c r="K6161" s="37" t="s">
        <v>27448</v>
      </c>
      <c r="L6161" s="37" t="s">
        <v>27448</v>
      </c>
      <c r="M6161" s="37" t="s">
        <v>51207</v>
      </c>
      <c r="N6161" s="37" t="s">
        <v>5408</v>
      </c>
      <c r="O6161" s="37" t="s">
        <v>5409</v>
      </c>
      <c r="P6161" s="22" t="s">
        <v>51208</v>
      </c>
      <c r="Q6161" s="22" t="s">
        <v>51209</v>
      </c>
      <c r="R6161" s="38">
        <v>0</v>
      </c>
    </row>
    <row r="6162" spans="1:18" ht="12.75">
      <c r="A6162" s="22" t="s">
        <v>60</v>
      </c>
      <c r="B6162" s="22" t="s">
        <v>24358</v>
      </c>
      <c r="C6162" s="22" t="s">
        <v>69</v>
      </c>
      <c r="D6162" s="22" t="s">
        <v>61</v>
      </c>
      <c r="E6162" s="31">
        <v>43062.637303240735</v>
      </c>
      <c r="F6162" s="22" t="s">
        <v>27445</v>
      </c>
      <c r="G6162" s="22" t="s">
        <v>51210</v>
      </c>
      <c r="H6162" s="22" t="s">
        <v>80</v>
      </c>
      <c r="I6162" s="22" t="s">
        <v>51211</v>
      </c>
      <c r="J6162" s="37" t="s">
        <v>27447</v>
      </c>
      <c r="K6162" s="37" t="s">
        <v>27448</v>
      </c>
      <c r="L6162" s="37" t="s">
        <v>27448</v>
      </c>
      <c r="M6162" s="37" t="s">
        <v>51212</v>
      </c>
      <c r="N6162" s="37" t="s">
        <v>262</v>
      </c>
      <c r="O6162" s="37" t="s">
        <v>263</v>
      </c>
      <c r="P6162" s="22" t="s">
        <v>51213</v>
      </c>
      <c r="Q6162" s="22" t="s">
        <v>51214</v>
      </c>
      <c r="R6162" s="38">
        <v>0</v>
      </c>
    </row>
    <row r="6163" spans="1:18" ht="12.75">
      <c r="A6163" s="22" t="s">
        <v>60</v>
      </c>
      <c r="B6163" s="22" t="s">
        <v>24358</v>
      </c>
      <c r="C6163" s="22" t="s">
        <v>69</v>
      </c>
      <c r="D6163" s="22" t="s">
        <v>61</v>
      </c>
      <c r="E6163" s="31">
        <v>43062.639224537037</v>
      </c>
      <c r="F6163" s="22" t="s">
        <v>27445</v>
      </c>
      <c r="G6163" s="22" t="s">
        <v>51215</v>
      </c>
      <c r="H6163" s="22" t="s">
        <v>80</v>
      </c>
      <c r="I6163" s="22" t="s">
        <v>25860</v>
      </c>
      <c r="J6163" s="37" t="s">
        <v>27447</v>
      </c>
      <c r="K6163" s="37" t="s">
        <v>27448</v>
      </c>
      <c r="L6163" s="37" t="s">
        <v>27448</v>
      </c>
      <c r="M6163" s="37" t="s">
        <v>51216</v>
      </c>
      <c r="N6163" s="37" t="s">
        <v>262</v>
      </c>
      <c r="O6163" s="37" t="s">
        <v>263</v>
      </c>
      <c r="P6163" s="22" t="s">
        <v>51213</v>
      </c>
      <c r="Q6163" s="22" t="s">
        <v>51214</v>
      </c>
      <c r="R6163" s="38">
        <v>0</v>
      </c>
    </row>
    <row r="6164" spans="1:18" ht="12.75">
      <c r="A6164" s="22" t="s">
        <v>60</v>
      </c>
      <c r="B6164" s="22" t="s">
        <v>24358</v>
      </c>
      <c r="C6164" s="22" t="s">
        <v>69</v>
      </c>
      <c r="D6164" s="22" t="s">
        <v>61</v>
      </c>
      <c r="E6164" s="31">
        <v>43066.512384259258</v>
      </c>
      <c r="F6164" s="22" t="s">
        <v>27445</v>
      </c>
      <c r="G6164" s="22" t="s">
        <v>51217</v>
      </c>
      <c r="H6164" s="22" t="s">
        <v>80</v>
      </c>
      <c r="I6164" s="22" t="s">
        <v>25623</v>
      </c>
      <c r="J6164" s="37" t="s">
        <v>27447</v>
      </c>
      <c r="K6164" s="37" t="s">
        <v>27448</v>
      </c>
      <c r="L6164" s="37" t="s">
        <v>27448</v>
      </c>
      <c r="M6164" s="37" t="s">
        <v>51218</v>
      </c>
      <c r="N6164" s="37" t="s">
        <v>8152</v>
      </c>
      <c r="O6164" s="37" t="s">
        <v>8153</v>
      </c>
      <c r="P6164" s="22" t="s">
        <v>35312</v>
      </c>
      <c r="Q6164" s="22" t="s">
        <v>35312</v>
      </c>
      <c r="R6164" s="38">
        <v>0</v>
      </c>
    </row>
    <row r="6165" spans="1:18" ht="12.75">
      <c r="A6165" s="22" t="s">
        <v>60</v>
      </c>
      <c r="B6165" s="22" t="s">
        <v>24358</v>
      </c>
      <c r="C6165" s="22" t="s">
        <v>69</v>
      </c>
      <c r="D6165" s="22" t="s">
        <v>61</v>
      </c>
      <c r="E6165" s="31">
        <v>43066.660960648143</v>
      </c>
      <c r="F6165" s="22" t="s">
        <v>27445</v>
      </c>
      <c r="G6165" s="22" t="s">
        <v>51219</v>
      </c>
      <c r="H6165" s="22" t="s">
        <v>80</v>
      </c>
      <c r="I6165" s="22" t="s">
        <v>25240</v>
      </c>
      <c r="J6165" s="37" t="s">
        <v>27447</v>
      </c>
      <c r="K6165" s="37" t="s">
        <v>27448</v>
      </c>
      <c r="L6165" s="37" t="s">
        <v>27448</v>
      </c>
      <c r="M6165" s="37" t="s">
        <v>51220</v>
      </c>
      <c r="N6165" s="37" t="s">
        <v>3188</v>
      </c>
      <c r="O6165" s="37" t="s">
        <v>3189</v>
      </c>
      <c r="P6165" s="22" t="s">
        <v>51221</v>
      </c>
      <c r="Q6165" s="22" t="s">
        <v>51222</v>
      </c>
      <c r="R6165" s="38">
        <v>0</v>
      </c>
    </row>
    <row r="6166" spans="1:18" ht="12.75">
      <c r="A6166" s="22" t="s">
        <v>60</v>
      </c>
      <c r="B6166" s="22" t="s">
        <v>24358</v>
      </c>
      <c r="C6166" s="22" t="s">
        <v>69</v>
      </c>
      <c r="D6166" s="22" t="s">
        <v>61</v>
      </c>
      <c r="E6166" s="31">
        <v>43067.450833333329</v>
      </c>
      <c r="F6166" s="22" t="s">
        <v>27445</v>
      </c>
      <c r="G6166" s="22" t="s">
        <v>51223</v>
      </c>
      <c r="H6166" s="22" t="s">
        <v>80</v>
      </c>
      <c r="I6166" s="22" t="s">
        <v>26172</v>
      </c>
      <c r="J6166" s="37" t="s">
        <v>27447</v>
      </c>
      <c r="K6166" s="37" t="s">
        <v>27448</v>
      </c>
      <c r="L6166" s="37" t="s">
        <v>27448</v>
      </c>
      <c r="M6166" s="37" t="s">
        <v>51224</v>
      </c>
      <c r="N6166" s="37" t="s">
        <v>1835</v>
      </c>
      <c r="O6166" s="37" t="s">
        <v>1836</v>
      </c>
      <c r="P6166" s="22" t="s">
        <v>51225</v>
      </c>
      <c r="Q6166" s="22" t="s">
        <v>51226</v>
      </c>
      <c r="R6166" s="38">
        <v>0</v>
      </c>
    </row>
    <row r="6167" spans="1:18" ht="12.75">
      <c r="A6167" s="22" t="s">
        <v>60</v>
      </c>
      <c r="B6167" s="22" t="s">
        <v>24358</v>
      </c>
      <c r="C6167" s="22" t="s">
        <v>69</v>
      </c>
      <c r="D6167" s="22" t="s">
        <v>61</v>
      </c>
      <c r="E6167" s="31">
        <v>43067.700937499998</v>
      </c>
      <c r="F6167" s="22" t="s">
        <v>27445</v>
      </c>
      <c r="G6167" s="22" t="s">
        <v>51227</v>
      </c>
      <c r="H6167" s="22" t="s">
        <v>80</v>
      </c>
      <c r="I6167" s="22" t="s">
        <v>25803</v>
      </c>
      <c r="J6167" s="37" t="s">
        <v>27447</v>
      </c>
      <c r="K6167" s="37" t="s">
        <v>27448</v>
      </c>
      <c r="L6167" s="37" t="s">
        <v>27448</v>
      </c>
      <c r="M6167" s="37" t="s">
        <v>51228</v>
      </c>
      <c r="N6167" s="37" t="s">
        <v>644</v>
      </c>
      <c r="O6167" s="37" t="s">
        <v>645</v>
      </c>
      <c r="P6167" s="22" t="s">
        <v>51229</v>
      </c>
      <c r="Q6167" s="22" t="s">
        <v>51230</v>
      </c>
      <c r="R6167" s="38">
        <v>0</v>
      </c>
    </row>
    <row r="6168" spans="1:18" ht="12.75">
      <c r="A6168" s="22" t="s">
        <v>60</v>
      </c>
      <c r="B6168" s="22" t="s">
        <v>24358</v>
      </c>
      <c r="C6168" s="22" t="s">
        <v>69</v>
      </c>
      <c r="D6168" s="22" t="s">
        <v>61</v>
      </c>
      <c r="E6168" s="31">
        <v>43068.783287037033</v>
      </c>
      <c r="F6168" s="22" t="s">
        <v>27445</v>
      </c>
      <c r="G6168" s="22" t="s">
        <v>51231</v>
      </c>
      <c r="H6168" s="22" t="s">
        <v>80</v>
      </c>
      <c r="I6168" s="22" t="s">
        <v>24970</v>
      </c>
      <c r="J6168" s="37" t="s">
        <v>27447</v>
      </c>
      <c r="K6168" s="37" t="s">
        <v>27448</v>
      </c>
      <c r="L6168" s="37" t="s">
        <v>27448</v>
      </c>
      <c r="M6168" s="37" t="s">
        <v>51232</v>
      </c>
      <c r="N6168" s="37" t="s">
        <v>262</v>
      </c>
      <c r="O6168" s="37" t="s">
        <v>263</v>
      </c>
      <c r="P6168" s="22" t="s">
        <v>51213</v>
      </c>
      <c r="Q6168" s="22" t="s">
        <v>51214</v>
      </c>
      <c r="R6168" s="38">
        <v>0</v>
      </c>
    </row>
    <row r="6169" spans="1:18" ht="12.75">
      <c r="A6169" s="22" t="s">
        <v>60</v>
      </c>
      <c r="B6169" s="22" t="s">
        <v>24358</v>
      </c>
      <c r="C6169" s="22" t="s">
        <v>69</v>
      </c>
      <c r="D6169" s="22" t="s">
        <v>61</v>
      </c>
      <c r="E6169" s="31">
        <v>43069.609074074069</v>
      </c>
      <c r="F6169" s="22" t="s">
        <v>27445</v>
      </c>
      <c r="G6169" s="22" t="s">
        <v>51233</v>
      </c>
      <c r="H6169" s="22" t="s">
        <v>80</v>
      </c>
      <c r="I6169" s="22" t="s">
        <v>24785</v>
      </c>
      <c r="J6169" s="37" t="s">
        <v>27447</v>
      </c>
      <c r="K6169" s="37" t="s">
        <v>27448</v>
      </c>
      <c r="L6169" s="37" t="s">
        <v>27448</v>
      </c>
      <c r="M6169" s="37" t="s">
        <v>51234</v>
      </c>
      <c r="N6169" s="37" t="s">
        <v>5171</v>
      </c>
      <c r="O6169" s="37" t="s">
        <v>5172</v>
      </c>
      <c r="P6169" s="22" t="s">
        <v>51235</v>
      </c>
      <c r="Q6169" s="22" t="s">
        <v>51236</v>
      </c>
      <c r="R6169" s="38">
        <v>0</v>
      </c>
    </row>
    <row r="6170" spans="1:18" ht="12.75">
      <c r="A6170" s="22" t="s">
        <v>60</v>
      </c>
      <c r="B6170" s="22" t="s">
        <v>24358</v>
      </c>
      <c r="C6170" s="22" t="s">
        <v>69</v>
      </c>
      <c r="D6170" s="22" t="s">
        <v>61</v>
      </c>
      <c r="E6170" s="31">
        <v>43069.731759259259</v>
      </c>
      <c r="F6170" s="22" t="s">
        <v>27445</v>
      </c>
      <c r="G6170" s="22" t="s">
        <v>51237</v>
      </c>
      <c r="H6170" s="22" t="s">
        <v>80</v>
      </c>
      <c r="I6170" s="22" t="s">
        <v>51238</v>
      </c>
      <c r="J6170" s="37" t="s">
        <v>27447</v>
      </c>
      <c r="K6170" s="37" t="s">
        <v>27448</v>
      </c>
      <c r="L6170" s="37" t="s">
        <v>27448</v>
      </c>
      <c r="M6170" s="37" t="s">
        <v>51239</v>
      </c>
      <c r="N6170" s="37" t="s">
        <v>3557</v>
      </c>
      <c r="O6170" s="37" t="s">
        <v>3558</v>
      </c>
      <c r="P6170" s="22" t="s">
        <v>51240</v>
      </c>
      <c r="Q6170" s="22" t="s">
        <v>51241</v>
      </c>
      <c r="R6170" s="38">
        <v>0</v>
      </c>
    </row>
    <row r="6171" spans="1:18" ht="12.75">
      <c r="A6171" s="22" t="s">
        <v>60</v>
      </c>
      <c r="B6171" s="22" t="s">
        <v>24358</v>
      </c>
      <c r="C6171" s="22" t="s">
        <v>69</v>
      </c>
      <c r="D6171" s="22" t="s">
        <v>61</v>
      </c>
      <c r="E6171" s="31">
        <v>43069.767094907409</v>
      </c>
      <c r="F6171" s="22" t="s">
        <v>27445</v>
      </c>
      <c r="G6171" s="22" t="s">
        <v>51242</v>
      </c>
      <c r="H6171" s="22" t="s">
        <v>80</v>
      </c>
      <c r="I6171" s="22" t="s">
        <v>51243</v>
      </c>
      <c r="J6171" s="37" t="s">
        <v>27447</v>
      </c>
      <c r="K6171" s="37" t="s">
        <v>27448</v>
      </c>
      <c r="L6171" s="37" t="s">
        <v>27448</v>
      </c>
      <c r="M6171" s="37" t="s">
        <v>51244</v>
      </c>
      <c r="N6171" s="37" t="s">
        <v>2571</v>
      </c>
      <c r="O6171" s="37" t="s">
        <v>2572</v>
      </c>
      <c r="P6171" s="22" t="s">
        <v>51240</v>
      </c>
      <c r="Q6171" s="22" t="s">
        <v>51241</v>
      </c>
      <c r="R6171" s="38">
        <v>0</v>
      </c>
    </row>
    <row r="6172" spans="1:18" ht="12.75">
      <c r="A6172" s="22" t="s">
        <v>60</v>
      </c>
      <c r="B6172" s="22" t="s">
        <v>354</v>
      </c>
      <c r="C6172" s="22" t="s">
        <v>63</v>
      </c>
      <c r="D6172" s="22" t="s">
        <v>61</v>
      </c>
      <c r="E6172" s="31">
        <v>43046.450937499998</v>
      </c>
      <c r="F6172" s="22" t="s">
        <v>27445</v>
      </c>
      <c r="G6172" s="22" t="s">
        <v>51245</v>
      </c>
      <c r="H6172" s="22" t="s">
        <v>80</v>
      </c>
      <c r="I6172" s="22" t="s">
        <v>51246</v>
      </c>
      <c r="J6172" s="37" t="s">
        <v>27447</v>
      </c>
      <c r="K6172" s="37" t="s">
        <v>27448</v>
      </c>
      <c r="L6172" s="37" t="s">
        <v>27448</v>
      </c>
      <c r="M6172" s="37" t="s">
        <v>51247</v>
      </c>
      <c r="N6172" s="37" t="s">
        <v>10872</v>
      </c>
      <c r="O6172" s="37" t="s">
        <v>10873</v>
      </c>
      <c r="P6172" s="22" t="s">
        <v>51248</v>
      </c>
      <c r="Q6172" s="22" t="s">
        <v>51249</v>
      </c>
      <c r="R6172" s="38">
        <v>0</v>
      </c>
    </row>
    <row r="6173" spans="1:18" ht="12.75">
      <c r="A6173" s="22" t="s">
        <v>60</v>
      </c>
      <c r="B6173" s="22" t="s">
        <v>354</v>
      </c>
      <c r="C6173" s="22" t="s">
        <v>63</v>
      </c>
      <c r="D6173" s="22" t="s">
        <v>61</v>
      </c>
      <c r="E6173" s="31">
        <v>43046.451851851853</v>
      </c>
      <c r="F6173" s="22" t="s">
        <v>27445</v>
      </c>
      <c r="G6173" s="22" t="s">
        <v>51250</v>
      </c>
      <c r="H6173" s="22" t="s">
        <v>80</v>
      </c>
      <c r="I6173" s="22" t="s">
        <v>10914</v>
      </c>
      <c r="J6173" s="37" t="s">
        <v>27447</v>
      </c>
      <c r="K6173" s="37" t="s">
        <v>27448</v>
      </c>
      <c r="L6173" s="37" t="s">
        <v>27448</v>
      </c>
      <c r="M6173" s="37" t="s">
        <v>51251</v>
      </c>
      <c r="N6173" s="37" t="s">
        <v>10872</v>
      </c>
      <c r="O6173" s="37" t="s">
        <v>10873</v>
      </c>
      <c r="P6173" s="22" t="s">
        <v>51248</v>
      </c>
      <c r="Q6173" s="22" t="s">
        <v>51249</v>
      </c>
      <c r="R6173" s="38">
        <v>0</v>
      </c>
    </row>
    <row r="6174" spans="1:18" ht="12.75">
      <c r="A6174" s="22" t="s">
        <v>60</v>
      </c>
      <c r="B6174" s="22" t="s">
        <v>354</v>
      </c>
      <c r="C6174" s="22" t="s">
        <v>63</v>
      </c>
      <c r="D6174" s="22" t="s">
        <v>61</v>
      </c>
      <c r="E6174" s="31">
        <v>43046.678437499999</v>
      </c>
      <c r="F6174" s="22" t="s">
        <v>27445</v>
      </c>
      <c r="G6174" s="22" t="s">
        <v>51252</v>
      </c>
      <c r="H6174" s="22" t="s">
        <v>80</v>
      </c>
      <c r="I6174" s="22" t="s">
        <v>3372</v>
      </c>
      <c r="J6174" s="37" t="s">
        <v>27447</v>
      </c>
      <c r="K6174" s="37" t="s">
        <v>27448</v>
      </c>
      <c r="L6174" s="37" t="s">
        <v>27448</v>
      </c>
      <c r="M6174" s="37" t="s">
        <v>51253</v>
      </c>
      <c r="N6174" s="37" t="s">
        <v>305</v>
      </c>
      <c r="O6174" s="37" t="s">
        <v>306</v>
      </c>
      <c r="P6174" s="22" t="s">
        <v>51254</v>
      </c>
      <c r="Q6174" s="22" t="s">
        <v>51255</v>
      </c>
      <c r="R6174" s="38">
        <v>0</v>
      </c>
    </row>
    <row r="6175" spans="1:18" ht="12.75">
      <c r="A6175" s="22" t="s">
        <v>60</v>
      </c>
      <c r="B6175" s="22" t="s">
        <v>354</v>
      </c>
      <c r="C6175" s="22" t="s">
        <v>63</v>
      </c>
      <c r="D6175" s="22" t="s">
        <v>61</v>
      </c>
      <c r="E6175" s="31">
        <v>43047.428495370368</v>
      </c>
      <c r="F6175" s="22" t="s">
        <v>27445</v>
      </c>
      <c r="G6175" s="22" t="s">
        <v>51256</v>
      </c>
      <c r="H6175" s="22" t="s">
        <v>80</v>
      </c>
      <c r="I6175" s="22" t="s">
        <v>8231</v>
      </c>
      <c r="J6175" s="37" t="s">
        <v>27447</v>
      </c>
      <c r="K6175" s="37" t="s">
        <v>27448</v>
      </c>
      <c r="L6175" s="37" t="s">
        <v>27448</v>
      </c>
      <c r="M6175" s="37" t="s">
        <v>51257</v>
      </c>
      <c r="N6175" s="37" t="s">
        <v>3765</v>
      </c>
      <c r="O6175" s="37" t="s">
        <v>3766</v>
      </c>
      <c r="P6175" s="22" t="s">
        <v>51258</v>
      </c>
      <c r="Q6175" s="22" t="s">
        <v>51259</v>
      </c>
      <c r="R6175" s="38">
        <v>0</v>
      </c>
    </row>
    <row r="6176" spans="1:18" ht="12.75">
      <c r="A6176" s="22" t="s">
        <v>60</v>
      </c>
      <c r="B6176" s="22" t="s">
        <v>354</v>
      </c>
      <c r="C6176" s="22" t="s">
        <v>63</v>
      </c>
      <c r="D6176" s="22" t="s">
        <v>61</v>
      </c>
      <c r="E6176" s="31">
        <v>43047.626840277779</v>
      </c>
      <c r="F6176" s="22" t="s">
        <v>27445</v>
      </c>
      <c r="G6176" s="22" t="s">
        <v>51260</v>
      </c>
      <c r="H6176" s="22" t="s">
        <v>80</v>
      </c>
      <c r="I6176" s="22" t="s">
        <v>4712</v>
      </c>
      <c r="J6176" s="37" t="s">
        <v>27447</v>
      </c>
      <c r="K6176" s="37" t="s">
        <v>27448</v>
      </c>
      <c r="L6176" s="37" t="s">
        <v>27448</v>
      </c>
      <c r="M6176" s="37" t="s">
        <v>51261</v>
      </c>
      <c r="N6176" s="37" t="s">
        <v>4713</v>
      </c>
      <c r="O6176" s="37" t="s">
        <v>4714</v>
      </c>
      <c r="P6176" s="22" t="s">
        <v>51262</v>
      </c>
      <c r="Q6176" s="22" t="s">
        <v>51263</v>
      </c>
      <c r="R6176" s="38">
        <v>0</v>
      </c>
    </row>
    <row r="6177" spans="1:18" ht="12.75">
      <c r="A6177" s="22" t="s">
        <v>60</v>
      </c>
      <c r="B6177" s="22" t="s">
        <v>354</v>
      </c>
      <c r="C6177" s="22" t="s">
        <v>63</v>
      </c>
      <c r="D6177" s="22" t="s">
        <v>61</v>
      </c>
      <c r="E6177" s="31">
        <v>43048.445231481477</v>
      </c>
      <c r="F6177" s="22" t="s">
        <v>27445</v>
      </c>
      <c r="G6177" s="22" t="s">
        <v>51264</v>
      </c>
      <c r="H6177" s="22" t="s">
        <v>80</v>
      </c>
      <c r="I6177" s="22" t="s">
        <v>7248</v>
      </c>
      <c r="J6177" s="37" t="s">
        <v>27447</v>
      </c>
      <c r="K6177" s="37" t="s">
        <v>27448</v>
      </c>
      <c r="L6177" s="37" t="s">
        <v>27448</v>
      </c>
      <c r="M6177" s="37" t="s">
        <v>51265</v>
      </c>
      <c r="N6177" s="37" t="s">
        <v>2227</v>
      </c>
      <c r="O6177" s="37" t="s">
        <v>2228</v>
      </c>
      <c r="P6177" s="22" t="s">
        <v>51266</v>
      </c>
      <c r="Q6177" s="22" t="s">
        <v>51267</v>
      </c>
      <c r="R6177" s="38">
        <v>0</v>
      </c>
    </row>
    <row r="6178" spans="1:18" ht="12.75">
      <c r="A6178" s="22" t="s">
        <v>60</v>
      </c>
      <c r="B6178" s="22" t="s">
        <v>354</v>
      </c>
      <c r="C6178" s="22" t="s">
        <v>63</v>
      </c>
      <c r="D6178" s="22" t="s">
        <v>61</v>
      </c>
      <c r="E6178" s="31">
        <v>43054.375405092593</v>
      </c>
      <c r="F6178" s="22" t="s">
        <v>27445</v>
      </c>
      <c r="G6178" s="22" t="s">
        <v>51268</v>
      </c>
      <c r="H6178" s="22" t="s">
        <v>80</v>
      </c>
      <c r="I6178" s="22" t="s">
        <v>4424</v>
      </c>
      <c r="J6178" s="37" t="s">
        <v>27447</v>
      </c>
      <c r="K6178" s="37" t="s">
        <v>27448</v>
      </c>
      <c r="L6178" s="37" t="s">
        <v>27448</v>
      </c>
      <c r="M6178" s="37" t="s">
        <v>51269</v>
      </c>
      <c r="N6178" s="37" t="s">
        <v>2302</v>
      </c>
      <c r="O6178" s="37" t="s">
        <v>2303</v>
      </c>
      <c r="P6178" s="22" t="s">
        <v>51270</v>
      </c>
      <c r="Q6178" s="22" t="s">
        <v>51271</v>
      </c>
      <c r="R6178" s="38">
        <v>0</v>
      </c>
    </row>
    <row r="6179" spans="1:18" ht="12.75">
      <c r="A6179" s="22" t="s">
        <v>60</v>
      </c>
      <c r="B6179" s="22" t="s">
        <v>354</v>
      </c>
      <c r="C6179" s="22" t="s">
        <v>63</v>
      </c>
      <c r="D6179" s="22" t="s">
        <v>61</v>
      </c>
      <c r="E6179" s="31">
        <v>43055.442662037036</v>
      </c>
      <c r="F6179" s="22" t="s">
        <v>27445</v>
      </c>
      <c r="G6179" s="22" t="s">
        <v>51272</v>
      </c>
      <c r="H6179" s="22" t="s">
        <v>80</v>
      </c>
      <c r="I6179" s="22" t="s">
        <v>10973</v>
      </c>
      <c r="J6179" s="37" t="s">
        <v>27447</v>
      </c>
      <c r="K6179" s="37" t="s">
        <v>27448</v>
      </c>
      <c r="L6179" s="37" t="s">
        <v>27448</v>
      </c>
      <c r="M6179" s="37" t="s">
        <v>51273</v>
      </c>
      <c r="N6179" s="37" t="s">
        <v>3021</v>
      </c>
      <c r="O6179" s="37" t="s">
        <v>3022</v>
      </c>
      <c r="P6179" s="22" t="s">
        <v>51274</v>
      </c>
      <c r="Q6179" s="22" t="s">
        <v>51275</v>
      </c>
      <c r="R6179" s="38">
        <v>0</v>
      </c>
    </row>
    <row r="6180" spans="1:18" ht="12.75">
      <c r="A6180" s="22" t="s">
        <v>60</v>
      </c>
      <c r="B6180" s="22" t="s">
        <v>354</v>
      </c>
      <c r="C6180" s="22" t="s">
        <v>63</v>
      </c>
      <c r="D6180" s="22" t="s">
        <v>61</v>
      </c>
      <c r="E6180" s="31">
        <v>43056.66810185185</v>
      </c>
      <c r="F6180" s="22" t="s">
        <v>27445</v>
      </c>
      <c r="G6180" s="22" t="s">
        <v>51276</v>
      </c>
      <c r="H6180" s="22" t="s">
        <v>80</v>
      </c>
      <c r="I6180" s="22" t="s">
        <v>1553</v>
      </c>
      <c r="J6180" s="37" t="s">
        <v>27447</v>
      </c>
      <c r="K6180" s="37" t="s">
        <v>27448</v>
      </c>
      <c r="L6180" s="37" t="s">
        <v>27448</v>
      </c>
      <c r="M6180" s="37" t="s">
        <v>51277</v>
      </c>
      <c r="N6180" s="37" t="s">
        <v>1554</v>
      </c>
      <c r="O6180" s="37" t="s">
        <v>1555</v>
      </c>
      <c r="P6180" s="22" t="s">
        <v>51278</v>
      </c>
      <c r="Q6180" s="22" t="s">
        <v>51279</v>
      </c>
      <c r="R6180" s="38">
        <v>0</v>
      </c>
    </row>
    <row r="6181" spans="1:18" ht="12.75">
      <c r="A6181" s="22" t="s">
        <v>60</v>
      </c>
      <c r="B6181" s="22" t="s">
        <v>354</v>
      </c>
      <c r="C6181" s="22" t="s">
        <v>63</v>
      </c>
      <c r="D6181" s="22" t="s">
        <v>61</v>
      </c>
      <c r="E6181" s="31">
        <v>43059.654178240737</v>
      </c>
      <c r="F6181" s="22" t="s">
        <v>27445</v>
      </c>
      <c r="G6181" s="22" t="s">
        <v>51280</v>
      </c>
      <c r="H6181" s="22" t="s">
        <v>80</v>
      </c>
      <c r="I6181" s="22" t="s">
        <v>5407</v>
      </c>
      <c r="J6181" s="37" t="s">
        <v>27447</v>
      </c>
      <c r="K6181" s="37" t="s">
        <v>27448</v>
      </c>
      <c r="L6181" s="37" t="s">
        <v>27448</v>
      </c>
      <c r="M6181" s="37" t="s">
        <v>51281</v>
      </c>
      <c r="N6181" s="37" t="s">
        <v>5408</v>
      </c>
      <c r="O6181" s="37" t="s">
        <v>5409</v>
      </c>
      <c r="P6181" s="22" t="s">
        <v>51282</v>
      </c>
      <c r="Q6181" s="22" t="s">
        <v>51283</v>
      </c>
      <c r="R6181" s="38">
        <v>0</v>
      </c>
    </row>
    <row r="6182" spans="1:18" ht="12.75">
      <c r="A6182" s="22" t="s">
        <v>60</v>
      </c>
      <c r="B6182" s="22" t="s">
        <v>354</v>
      </c>
      <c r="C6182" s="22" t="s">
        <v>63</v>
      </c>
      <c r="D6182" s="22" t="s">
        <v>61</v>
      </c>
      <c r="E6182" s="31">
        <v>43062.472488425927</v>
      </c>
      <c r="F6182" s="22" t="s">
        <v>27445</v>
      </c>
      <c r="G6182" s="22" t="s">
        <v>51284</v>
      </c>
      <c r="H6182" s="22" t="s">
        <v>80</v>
      </c>
      <c r="I6182" s="22" t="s">
        <v>10979</v>
      </c>
      <c r="J6182" s="37" t="s">
        <v>27447</v>
      </c>
      <c r="K6182" s="37" t="s">
        <v>27448</v>
      </c>
      <c r="L6182" s="37" t="s">
        <v>27448</v>
      </c>
      <c r="M6182" s="37" t="s">
        <v>51285</v>
      </c>
      <c r="N6182" s="37" t="s">
        <v>402</v>
      </c>
      <c r="O6182" s="37" t="s">
        <v>403</v>
      </c>
      <c r="P6182" s="22" t="s">
        <v>51286</v>
      </c>
      <c r="Q6182" s="22" t="s">
        <v>51287</v>
      </c>
      <c r="R6182" s="38">
        <v>0</v>
      </c>
    </row>
    <row r="6183" spans="1:18" ht="12.75">
      <c r="A6183" s="22" t="s">
        <v>60</v>
      </c>
      <c r="B6183" s="22" t="s">
        <v>354</v>
      </c>
      <c r="C6183" s="22" t="s">
        <v>63</v>
      </c>
      <c r="D6183" s="22" t="s">
        <v>61</v>
      </c>
      <c r="E6183" s="31">
        <v>43063.427337962959</v>
      </c>
      <c r="F6183" s="22" t="s">
        <v>27445</v>
      </c>
      <c r="G6183" s="22" t="s">
        <v>51288</v>
      </c>
      <c r="H6183" s="22" t="s">
        <v>80</v>
      </c>
      <c r="I6183" s="22" t="s">
        <v>8257</v>
      </c>
      <c r="J6183" s="37" t="s">
        <v>27447</v>
      </c>
      <c r="K6183" s="37" t="s">
        <v>27448</v>
      </c>
      <c r="L6183" s="37" t="s">
        <v>27448</v>
      </c>
      <c r="M6183" s="37" t="s">
        <v>51289</v>
      </c>
      <c r="N6183" s="37" t="s">
        <v>91</v>
      </c>
      <c r="O6183" s="37" t="s">
        <v>92</v>
      </c>
      <c r="P6183" s="22" t="s">
        <v>51290</v>
      </c>
      <c r="Q6183" s="22" t="s">
        <v>51291</v>
      </c>
      <c r="R6183" s="38">
        <v>0</v>
      </c>
    </row>
    <row r="6184" spans="1:18" ht="12.75">
      <c r="A6184" s="22" t="s">
        <v>60</v>
      </c>
      <c r="B6184" s="22" t="s">
        <v>354</v>
      </c>
      <c r="C6184" s="22" t="s">
        <v>63</v>
      </c>
      <c r="D6184" s="22" t="s">
        <v>61</v>
      </c>
      <c r="E6184" s="31">
        <v>43067.503518518519</v>
      </c>
      <c r="F6184" s="22" t="s">
        <v>27445</v>
      </c>
      <c r="G6184" s="22" t="s">
        <v>51292</v>
      </c>
      <c r="H6184" s="22" t="s">
        <v>80</v>
      </c>
      <c r="I6184" s="22" t="s">
        <v>3960</v>
      </c>
      <c r="J6184" s="37" t="s">
        <v>27447</v>
      </c>
      <c r="K6184" s="37" t="s">
        <v>27448</v>
      </c>
      <c r="L6184" s="37" t="s">
        <v>27448</v>
      </c>
      <c r="M6184" s="37" t="s">
        <v>51293</v>
      </c>
      <c r="N6184" s="37" t="s">
        <v>1733</v>
      </c>
      <c r="O6184" s="37" t="s">
        <v>1734</v>
      </c>
      <c r="P6184" s="22" t="s">
        <v>51294</v>
      </c>
      <c r="Q6184" s="22" t="s">
        <v>51295</v>
      </c>
      <c r="R6184" s="38">
        <v>0</v>
      </c>
    </row>
    <row r="6185" spans="1:18" ht="12.75">
      <c r="A6185" s="22" t="s">
        <v>60</v>
      </c>
      <c r="B6185" s="22" t="s">
        <v>354</v>
      </c>
      <c r="C6185" s="22" t="s">
        <v>63</v>
      </c>
      <c r="D6185" s="22" t="s">
        <v>61</v>
      </c>
      <c r="E6185" s="31">
        <v>43067.64466435185</v>
      </c>
      <c r="F6185" s="22" t="s">
        <v>27445</v>
      </c>
      <c r="G6185" s="22" t="s">
        <v>51296</v>
      </c>
      <c r="H6185" s="22" t="s">
        <v>80</v>
      </c>
      <c r="I6185" s="22" t="s">
        <v>3436</v>
      </c>
      <c r="J6185" s="37" t="s">
        <v>27447</v>
      </c>
      <c r="K6185" s="37" t="s">
        <v>27448</v>
      </c>
      <c r="L6185" s="37" t="s">
        <v>27448</v>
      </c>
      <c r="M6185" s="37" t="s">
        <v>51297</v>
      </c>
      <c r="N6185" s="37" t="s">
        <v>3437</v>
      </c>
      <c r="O6185" s="37" t="s">
        <v>3438</v>
      </c>
      <c r="P6185" s="22" t="s">
        <v>51298</v>
      </c>
      <c r="Q6185" s="22" t="s">
        <v>51299</v>
      </c>
      <c r="R6185" s="38">
        <v>0</v>
      </c>
    </row>
    <row r="6186" spans="1:18" ht="12.75">
      <c r="A6186" s="22" t="s">
        <v>60</v>
      </c>
      <c r="B6186" s="22" t="s">
        <v>354</v>
      </c>
      <c r="C6186" s="22" t="s">
        <v>63</v>
      </c>
      <c r="D6186" s="22" t="s">
        <v>61</v>
      </c>
      <c r="E6186" s="31">
        <v>43069.43001157407</v>
      </c>
      <c r="F6186" s="22" t="s">
        <v>27445</v>
      </c>
      <c r="G6186" s="22" t="s">
        <v>51300</v>
      </c>
      <c r="H6186" s="22" t="s">
        <v>80</v>
      </c>
      <c r="I6186" s="22" t="s">
        <v>11356</v>
      </c>
      <c r="J6186" s="37" t="s">
        <v>27447</v>
      </c>
      <c r="K6186" s="37" t="s">
        <v>27448</v>
      </c>
      <c r="L6186" s="37" t="s">
        <v>27448</v>
      </c>
      <c r="M6186" s="37" t="s">
        <v>51301</v>
      </c>
      <c r="N6186" s="37" t="s">
        <v>262</v>
      </c>
      <c r="O6186" s="37" t="s">
        <v>263</v>
      </c>
      <c r="P6186" s="22" t="s">
        <v>51302</v>
      </c>
      <c r="Q6186" s="22" t="s">
        <v>51303</v>
      </c>
      <c r="R6186" s="38">
        <v>0</v>
      </c>
    </row>
    <row r="6187" spans="1:18" ht="12.75">
      <c r="A6187" s="22" t="s">
        <v>60</v>
      </c>
      <c r="B6187" s="22" t="s">
        <v>3045</v>
      </c>
      <c r="C6187" s="22" t="s">
        <v>63</v>
      </c>
      <c r="D6187" s="22" t="s">
        <v>61</v>
      </c>
      <c r="E6187" s="31">
        <v>43040.491493055553</v>
      </c>
      <c r="F6187" s="22" t="s">
        <v>27445</v>
      </c>
      <c r="G6187" s="22" t="s">
        <v>51304</v>
      </c>
      <c r="H6187" s="22" t="s">
        <v>80</v>
      </c>
      <c r="I6187" s="22" t="s">
        <v>6166</v>
      </c>
      <c r="J6187" s="37" t="s">
        <v>27447</v>
      </c>
      <c r="K6187" s="37" t="s">
        <v>27448</v>
      </c>
      <c r="L6187" s="37" t="s">
        <v>27448</v>
      </c>
      <c r="M6187" s="37" t="s">
        <v>51305</v>
      </c>
      <c r="N6187" s="37" t="s">
        <v>6167</v>
      </c>
      <c r="O6187" s="37" t="s">
        <v>6168</v>
      </c>
      <c r="P6187" s="22" t="s">
        <v>51306</v>
      </c>
      <c r="Q6187" s="22" t="s">
        <v>51307</v>
      </c>
      <c r="R6187" s="38">
        <v>0</v>
      </c>
    </row>
    <row r="6188" spans="1:18" ht="12.75">
      <c r="A6188" s="22" t="s">
        <v>60</v>
      </c>
      <c r="B6188" s="22" t="s">
        <v>3045</v>
      </c>
      <c r="C6188" s="22" t="s">
        <v>63</v>
      </c>
      <c r="D6188" s="22" t="s">
        <v>61</v>
      </c>
      <c r="E6188" s="31">
        <v>43045.648217592592</v>
      </c>
      <c r="F6188" s="22" t="s">
        <v>27445</v>
      </c>
      <c r="G6188" s="22" t="s">
        <v>51308</v>
      </c>
      <c r="H6188" s="22" t="s">
        <v>80</v>
      </c>
      <c r="I6188" s="22" t="s">
        <v>9034</v>
      </c>
      <c r="J6188" s="37" t="s">
        <v>27447</v>
      </c>
      <c r="K6188" s="37" t="s">
        <v>27448</v>
      </c>
      <c r="L6188" s="37" t="s">
        <v>27448</v>
      </c>
      <c r="M6188" s="37" t="s">
        <v>51309</v>
      </c>
      <c r="N6188" s="37" t="s">
        <v>2081</v>
      </c>
      <c r="O6188" s="37" t="s">
        <v>2082</v>
      </c>
      <c r="P6188" s="22" t="s">
        <v>51310</v>
      </c>
      <c r="Q6188" s="22" t="s">
        <v>51311</v>
      </c>
      <c r="R6188" s="38">
        <v>0</v>
      </c>
    </row>
    <row r="6189" spans="1:18" ht="12.75">
      <c r="A6189" s="22" t="s">
        <v>60</v>
      </c>
      <c r="B6189" s="22" t="s">
        <v>3045</v>
      </c>
      <c r="C6189" s="22" t="s">
        <v>63</v>
      </c>
      <c r="D6189" s="22" t="s">
        <v>61</v>
      </c>
      <c r="E6189" s="31">
        <v>43045.688738425924</v>
      </c>
      <c r="F6189" s="22" t="s">
        <v>27445</v>
      </c>
      <c r="G6189" s="22" t="s">
        <v>51312</v>
      </c>
      <c r="H6189" s="22" t="s">
        <v>80</v>
      </c>
      <c r="I6189" s="22" t="s">
        <v>8081</v>
      </c>
      <c r="J6189" s="37" t="s">
        <v>27447</v>
      </c>
      <c r="K6189" s="37" t="s">
        <v>27448</v>
      </c>
      <c r="L6189" s="37" t="s">
        <v>27448</v>
      </c>
      <c r="M6189" s="37" t="s">
        <v>51313</v>
      </c>
      <c r="N6189" s="37" t="s">
        <v>112</v>
      </c>
      <c r="O6189" s="37" t="s">
        <v>113</v>
      </c>
      <c r="P6189" s="22" t="s">
        <v>51314</v>
      </c>
      <c r="Q6189" s="22" t="s">
        <v>51315</v>
      </c>
      <c r="R6189" s="38">
        <v>0</v>
      </c>
    </row>
    <row r="6190" spans="1:18" ht="12.75">
      <c r="A6190" s="22" t="s">
        <v>60</v>
      </c>
      <c r="B6190" s="22" t="s">
        <v>3045</v>
      </c>
      <c r="C6190" s="22" t="s">
        <v>63</v>
      </c>
      <c r="D6190" s="22" t="s">
        <v>61</v>
      </c>
      <c r="E6190" s="31">
        <v>43048.440196759257</v>
      </c>
      <c r="F6190" s="22" t="s">
        <v>27445</v>
      </c>
      <c r="G6190" s="22" t="s">
        <v>51316</v>
      </c>
      <c r="H6190" s="22" t="s">
        <v>80</v>
      </c>
      <c r="I6190" s="22" t="s">
        <v>5866</v>
      </c>
      <c r="J6190" s="37" t="s">
        <v>27447</v>
      </c>
      <c r="K6190" s="37" t="s">
        <v>27448</v>
      </c>
      <c r="L6190" s="37" t="s">
        <v>27448</v>
      </c>
      <c r="M6190" s="37" t="s">
        <v>51317</v>
      </c>
      <c r="N6190" s="37" t="s">
        <v>91</v>
      </c>
      <c r="O6190" s="37" t="s">
        <v>92</v>
      </c>
      <c r="P6190" s="22" t="s">
        <v>51318</v>
      </c>
      <c r="Q6190" s="22" t="s">
        <v>51319</v>
      </c>
      <c r="R6190" s="38">
        <v>0</v>
      </c>
    </row>
    <row r="6191" spans="1:18" ht="12.75">
      <c r="A6191" s="22" t="s">
        <v>60</v>
      </c>
      <c r="B6191" s="22" t="s">
        <v>3045</v>
      </c>
      <c r="C6191" s="22" t="s">
        <v>63</v>
      </c>
      <c r="D6191" s="22" t="s">
        <v>61</v>
      </c>
      <c r="E6191" s="31">
        <v>43052.646793981483</v>
      </c>
      <c r="F6191" s="22" t="s">
        <v>27445</v>
      </c>
      <c r="G6191" s="22" t="s">
        <v>51320</v>
      </c>
      <c r="H6191" s="22" t="s">
        <v>80</v>
      </c>
      <c r="I6191" s="22" t="s">
        <v>5667</v>
      </c>
      <c r="J6191" s="37" t="s">
        <v>27447</v>
      </c>
      <c r="K6191" s="37" t="s">
        <v>27448</v>
      </c>
      <c r="L6191" s="37" t="s">
        <v>27448</v>
      </c>
      <c r="M6191" s="37" t="s">
        <v>51321</v>
      </c>
      <c r="N6191" s="37" t="s">
        <v>4312</v>
      </c>
      <c r="O6191" s="37" t="s">
        <v>4313</v>
      </c>
      <c r="P6191" s="22" t="s">
        <v>51322</v>
      </c>
      <c r="Q6191" s="22" t="s">
        <v>51323</v>
      </c>
      <c r="R6191" s="38">
        <v>0</v>
      </c>
    </row>
    <row r="6192" spans="1:18" ht="12.75">
      <c r="A6192" s="22" t="s">
        <v>60</v>
      </c>
      <c r="B6192" s="22" t="s">
        <v>3045</v>
      </c>
      <c r="C6192" s="22" t="s">
        <v>63</v>
      </c>
      <c r="D6192" s="22" t="s">
        <v>61</v>
      </c>
      <c r="E6192" s="31">
        <v>43056.394548611112</v>
      </c>
      <c r="F6192" s="22" t="s">
        <v>27445</v>
      </c>
      <c r="G6192" s="22" t="s">
        <v>51324</v>
      </c>
      <c r="H6192" s="22" t="s">
        <v>80</v>
      </c>
      <c r="I6192" s="22" t="s">
        <v>3770</v>
      </c>
      <c r="J6192" s="37" t="s">
        <v>27447</v>
      </c>
      <c r="K6192" s="37" t="s">
        <v>27448</v>
      </c>
      <c r="L6192" s="37" t="s">
        <v>27448</v>
      </c>
      <c r="M6192" s="37" t="s">
        <v>51325</v>
      </c>
      <c r="N6192" s="37" t="s">
        <v>1991</v>
      </c>
      <c r="O6192" s="37" t="s">
        <v>1992</v>
      </c>
      <c r="P6192" s="22" t="s">
        <v>51326</v>
      </c>
      <c r="Q6192" s="22" t="s">
        <v>51327</v>
      </c>
      <c r="R6192" s="38">
        <v>0</v>
      </c>
    </row>
    <row r="6193" spans="1:18" ht="12.75">
      <c r="A6193" s="22" t="s">
        <v>60</v>
      </c>
      <c r="B6193" s="22" t="s">
        <v>3045</v>
      </c>
      <c r="C6193" s="22" t="s">
        <v>63</v>
      </c>
      <c r="D6193" s="22" t="s">
        <v>61</v>
      </c>
      <c r="E6193" s="31">
        <v>43059.58725694444</v>
      </c>
      <c r="F6193" s="22" t="s">
        <v>28419</v>
      </c>
      <c r="G6193" s="22" t="s">
        <v>51328</v>
      </c>
      <c r="H6193" s="22" t="s">
        <v>80</v>
      </c>
      <c r="I6193" s="22" t="s">
        <v>51329</v>
      </c>
      <c r="J6193" s="37" t="s">
        <v>27447</v>
      </c>
      <c r="K6193" s="37" t="s">
        <v>27448</v>
      </c>
      <c r="L6193" s="37" t="s">
        <v>27448</v>
      </c>
      <c r="M6193" s="37" t="s">
        <v>51330</v>
      </c>
      <c r="N6193" s="37" t="s">
        <v>4003</v>
      </c>
      <c r="O6193" s="37" t="s">
        <v>4004</v>
      </c>
      <c r="P6193" s="22" t="s">
        <v>51331</v>
      </c>
      <c r="Q6193" s="22" t="s">
        <v>51332</v>
      </c>
      <c r="R6193" s="38">
        <v>0</v>
      </c>
    </row>
    <row r="6194" spans="1:18" ht="12.75">
      <c r="A6194" s="22" t="s">
        <v>60</v>
      </c>
      <c r="B6194" s="22" t="s">
        <v>3045</v>
      </c>
      <c r="C6194" s="22" t="s">
        <v>63</v>
      </c>
      <c r="D6194" s="22" t="s">
        <v>61</v>
      </c>
      <c r="E6194" s="31">
        <v>43068.489282407405</v>
      </c>
      <c r="F6194" s="22" t="s">
        <v>27445</v>
      </c>
      <c r="G6194" s="22" t="s">
        <v>51333</v>
      </c>
      <c r="H6194" s="22" t="s">
        <v>80</v>
      </c>
      <c r="I6194" s="22" t="s">
        <v>3936</v>
      </c>
      <c r="J6194" s="37" t="s">
        <v>27447</v>
      </c>
      <c r="K6194" s="37" t="s">
        <v>27448</v>
      </c>
      <c r="L6194" s="37" t="s">
        <v>27448</v>
      </c>
      <c r="M6194" s="37" t="s">
        <v>51334</v>
      </c>
      <c r="N6194" s="37" t="s">
        <v>668</v>
      </c>
      <c r="O6194" s="37" t="s">
        <v>669</v>
      </c>
      <c r="P6194" s="22" t="s">
        <v>51335</v>
      </c>
      <c r="Q6194" s="22" t="s">
        <v>51336</v>
      </c>
      <c r="R6194" s="38">
        <v>0</v>
      </c>
    </row>
    <row r="6195" spans="1:18" ht="12.75">
      <c r="A6195" s="22" t="s">
        <v>60</v>
      </c>
      <c r="B6195" s="22" t="s">
        <v>3045</v>
      </c>
      <c r="C6195" s="22" t="s">
        <v>63</v>
      </c>
      <c r="D6195" s="22" t="s">
        <v>61</v>
      </c>
      <c r="E6195" s="31">
        <v>43069.630416666667</v>
      </c>
      <c r="F6195" s="22" t="s">
        <v>27445</v>
      </c>
      <c r="G6195" s="22" t="s">
        <v>51337</v>
      </c>
      <c r="H6195" s="22" t="s">
        <v>80</v>
      </c>
      <c r="I6195" s="22" t="s">
        <v>3047</v>
      </c>
      <c r="J6195" s="37" t="s">
        <v>27447</v>
      </c>
      <c r="K6195" s="37" t="s">
        <v>27448</v>
      </c>
      <c r="L6195" s="37" t="s">
        <v>27448</v>
      </c>
      <c r="M6195" s="37" t="s">
        <v>51338</v>
      </c>
      <c r="N6195" s="37" t="s">
        <v>91</v>
      </c>
      <c r="O6195" s="37" t="s">
        <v>92</v>
      </c>
      <c r="P6195" s="22" t="s">
        <v>51339</v>
      </c>
      <c r="Q6195" s="22" t="s">
        <v>51340</v>
      </c>
      <c r="R6195" s="38">
        <v>0</v>
      </c>
    </row>
    <row r="6196" spans="1:18" ht="12.75">
      <c r="A6196" s="22" t="s">
        <v>60</v>
      </c>
      <c r="B6196" s="22" t="s">
        <v>24316</v>
      </c>
      <c r="C6196" s="22" t="s">
        <v>69</v>
      </c>
      <c r="D6196" s="22" t="s">
        <v>61</v>
      </c>
      <c r="E6196" s="31">
        <v>43047.677268518513</v>
      </c>
      <c r="F6196" s="22" t="s">
        <v>27445</v>
      </c>
      <c r="G6196" s="22" t="s">
        <v>51341</v>
      </c>
      <c r="H6196" s="22" t="s">
        <v>80</v>
      </c>
      <c r="I6196" s="22" t="s">
        <v>25391</v>
      </c>
      <c r="J6196" s="37" t="s">
        <v>27447</v>
      </c>
      <c r="K6196" s="37" t="s">
        <v>27448</v>
      </c>
      <c r="L6196" s="37" t="s">
        <v>27448</v>
      </c>
      <c r="M6196" s="37" t="s">
        <v>51342</v>
      </c>
      <c r="N6196" s="37" t="s">
        <v>25392</v>
      </c>
      <c r="O6196" s="37" t="s">
        <v>25393</v>
      </c>
      <c r="P6196" s="22" t="s">
        <v>51343</v>
      </c>
      <c r="Q6196" s="22" t="s">
        <v>51344</v>
      </c>
      <c r="R6196" s="38">
        <v>0</v>
      </c>
    </row>
    <row r="6197" spans="1:18" ht="12.75">
      <c r="A6197" s="22" t="s">
        <v>60</v>
      </c>
      <c r="B6197" s="22" t="s">
        <v>24316</v>
      </c>
      <c r="C6197" s="22" t="s">
        <v>69</v>
      </c>
      <c r="D6197" s="22" t="s">
        <v>61</v>
      </c>
      <c r="E6197" s="31">
        <v>43047.801215277774</v>
      </c>
      <c r="F6197" s="22" t="s">
        <v>27445</v>
      </c>
      <c r="G6197" s="22" t="s">
        <v>51345</v>
      </c>
      <c r="H6197" s="22" t="s">
        <v>80</v>
      </c>
      <c r="I6197" s="22" t="s">
        <v>51346</v>
      </c>
      <c r="J6197" s="37" t="s">
        <v>27447</v>
      </c>
      <c r="K6197" s="37" t="s">
        <v>27448</v>
      </c>
      <c r="L6197" s="37" t="s">
        <v>27448</v>
      </c>
      <c r="M6197" s="37" t="s">
        <v>51347</v>
      </c>
      <c r="N6197" s="37" t="s">
        <v>1078</v>
      </c>
      <c r="O6197" s="37" t="s">
        <v>1079</v>
      </c>
      <c r="P6197" s="22" t="s">
        <v>51348</v>
      </c>
      <c r="Q6197" s="22" t="s">
        <v>51349</v>
      </c>
      <c r="R6197" s="38">
        <v>0</v>
      </c>
    </row>
    <row r="6198" spans="1:18" ht="12.75">
      <c r="A6198" s="22" t="s">
        <v>60</v>
      </c>
      <c r="B6198" s="22" t="s">
        <v>24316</v>
      </c>
      <c r="C6198" s="22" t="s">
        <v>69</v>
      </c>
      <c r="D6198" s="22" t="s">
        <v>61</v>
      </c>
      <c r="E6198" s="31">
        <v>43052.739374999997</v>
      </c>
      <c r="F6198" s="22" t="s">
        <v>27445</v>
      </c>
      <c r="G6198" s="22" t="s">
        <v>51350</v>
      </c>
      <c r="H6198" s="22" t="s">
        <v>80</v>
      </c>
      <c r="I6198" s="22" t="s">
        <v>25342</v>
      </c>
      <c r="J6198" s="37" t="s">
        <v>27447</v>
      </c>
      <c r="K6198" s="37" t="s">
        <v>27448</v>
      </c>
      <c r="L6198" s="37" t="s">
        <v>27448</v>
      </c>
      <c r="M6198" s="37" t="s">
        <v>51351</v>
      </c>
      <c r="N6198" s="37" t="s">
        <v>25343</v>
      </c>
      <c r="O6198" s="37" t="s">
        <v>25344</v>
      </c>
      <c r="P6198" s="22" t="s">
        <v>51352</v>
      </c>
      <c r="Q6198" s="22" t="s">
        <v>51352</v>
      </c>
      <c r="R6198" s="38">
        <v>0</v>
      </c>
    </row>
    <row r="6199" spans="1:18" ht="12.75">
      <c r="A6199" s="22" t="s">
        <v>60</v>
      </c>
      <c r="B6199" s="22" t="s">
        <v>24316</v>
      </c>
      <c r="C6199" s="22" t="s">
        <v>69</v>
      </c>
      <c r="D6199" s="22" t="s">
        <v>61</v>
      </c>
      <c r="E6199" s="31">
        <v>43053.815266203703</v>
      </c>
      <c r="F6199" s="22" t="s">
        <v>27445</v>
      </c>
      <c r="G6199" s="22" t="s">
        <v>51353</v>
      </c>
      <c r="H6199" s="22" t="s">
        <v>80</v>
      </c>
      <c r="I6199" s="22" t="s">
        <v>25027</v>
      </c>
      <c r="J6199" s="37" t="s">
        <v>27447</v>
      </c>
      <c r="K6199" s="37" t="s">
        <v>27448</v>
      </c>
      <c r="L6199" s="37" t="s">
        <v>27448</v>
      </c>
      <c r="M6199" s="37" t="s">
        <v>51354</v>
      </c>
      <c r="N6199" s="37" t="s">
        <v>8660</v>
      </c>
      <c r="O6199" s="37" t="s">
        <v>8661</v>
      </c>
      <c r="P6199" s="22" t="s">
        <v>51355</v>
      </c>
      <c r="Q6199" s="22" t="s">
        <v>51356</v>
      </c>
      <c r="R6199" s="38">
        <v>0</v>
      </c>
    </row>
    <row r="6200" spans="1:18" ht="12.75">
      <c r="A6200" s="22" t="s">
        <v>60</v>
      </c>
      <c r="B6200" s="22" t="s">
        <v>16755</v>
      </c>
      <c r="C6200" s="22" t="s">
        <v>68</v>
      </c>
      <c r="D6200" s="22" t="s">
        <v>61</v>
      </c>
      <c r="E6200" s="31">
        <v>43041.455069444441</v>
      </c>
      <c r="F6200" s="22" t="s">
        <v>27445</v>
      </c>
      <c r="G6200" s="22" t="s">
        <v>51357</v>
      </c>
      <c r="H6200" s="22" t="s">
        <v>80</v>
      </c>
      <c r="I6200" s="22" t="s">
        <v>20619</v>
      </c>
      <c r="J6200" s="37" t="s">
        <v>27447</v>
      </c>
      <c r="K6200" s="37" t="s">
        <v>27448</v>
      </c>
      <c r="L6200" s="37" t="s">
        <v>27448</v>
      </c>
      <c r="M6200" s="37" t="s">
        <v>51358</v>
      </c>
      <c r="N6200" s="37" t="s">
        <v>2789</v>
      </c>
      <c r="O6200" s="37" t="s">
        <v>2790</v>
      </c>
      <c r="P6200" s="22" t="s">
        <v>51359</v>
      </c>
      <c r="Q6200" s="22" t="s">
        <v>51360</v>
      </c>
      <c r="R6200" s="38">
        <v>0</v>
      </c>
    </row>
    <row r="6201" spans="1:18" ht="12.75">
      <c r="A6201" s="22" t="s">
        <v>60</v>
      </c>
      <c r="B6201" s="22" t="s">
        <v>16755</v>
      </c>
      <c r="C6201" s="22" t="s">
        <v>68</v>
      </c>
      <c r="D6201" s="22" t="s">
        <v>61</v>
      </c>
      <c r="E6201" s="31">
        <v>43041.49083333333</v>
      </c>
      <c r="F6201" s="22" t="s">
        <v>27445</v>
      </c>
      <c r="G6201" s="22" t="s">
        <v>51361</v>
      </c>
      <c r="H6201" s="22" t="s">
        <v>80</v>
      </c>
      <c r="I6201" s="22" t="s">
        <v>51362</v>
      </c>
      <c r="J6201" s="37" t="s">
        <v>27447</v>
      </c>
      <c r="K6201" s="37" t="s">
        <v>27448</v>
      </c>
      <c r="L6201" s="37" t="s">
        <v>27448</v>
      </c>
      <c r="M6201" s="37" t="s">
        <v>51363</v>
      </c>
      <c r="N6201" s="37" t="s">
        <v>1064</v>
      </c>
      <c r="O6201" s="37" t="s">
        <v>1065</v>
      </c>
      <c r="P6201" s="22" t="s">
        <v>51364</v>
      </c>
      <c r="Q6201" s="22" t="s">
        <v>51365</v>
      </c>
      <c r="R6201" s="38">
        <v>0</v>
      </c>
    </row>
    <row r="6202" spans="1:18" ht="12.75">
      <c r="A6202" s="22" t="s">
        <v>60</v>
      </c>
      <c r="B6202" s="22" t="s">
        <v>16755</v>
      </c>
      <c r="C6202" s="22" t="s">
        <v>68</v>
      </c>
      <c r="D6202" s="22" t="s">
        <v>61</v>
      </c>
      <c r="E6202" s="31">
        <v>43041.690613425926</v>
      </c>
      <c r="F6202" s="22" t="s">
        <v>27445</v>
      </c>
      <c r="G6202" s="22" t="s">
        <v>51366</v>
      </c>
      <c r="H6202" s="22" t="s">
        <v>80</v>
      </c>
      <c r="I6202" s="22" t="s">
        <v>20652</v>
      </c>
      <c r="J6202" s="37" t="s">
        <v>27447</v>
      </c>
      <c r="K6202" s="37" t="s">
        <v>27448</v>
      </c>
      <c r="L6202" s="37" t="s">
        <v>27448</v>
      </c>
      <c r="M6202" s="37" t="s">
        <v>51367</v>
      </c>
      <c r="N6202" s="37" t="s">
        <v>409</v>
      </c>
      <c r="O6202" s="37" t="s">
        <v>410</v>
      </c>
      <c r="P6202" s="22" t="s">
        <v>51368</v>
      </c>
      <c r="Q6202" s="22" t="s">
        <v>51369</v>
      </c>
      <c r="R6202" s="38">
        <v>0</v>
      </c>
    </row>
    <row r="6203" spans="1:18" ht="12.75">
      <c r="A6203" s="22" t="s">
        <v>60</v>
      </c>
      <c r="B6203" s="22" t="s">
        <v>16755</v>
      </c>
      <c r="C6203" s="22" t="s">
        <v>68</v>
      </c>
      <c r="D6203" s="22" t="s">
        <v>61</v>
      </c>
      <c r="E6203" s="31">
        <v>43042.47583333333</v>
      </c>
      <c r="F6203" s="22" t="s">
        <v>27445</v>
      </c>
      <c r="G6203" s="22" t="s">
        <v>51370</v>
      </c>
      <c r="H6203" s="22" t="s">
        <v>80</v>
      </c>
      <c r="I6203" s="22" t="s">
        <v>20314</v>
      </c>
      <c r="J6203" s="37" t="s">
        <v>27447</v>
      </c>
      <c r="K6203" s="37" t="s">
        <v>27448</v>
      </c>
      <c r="L6203" s="37" t="s">
        <v>27448</v>
      </c>
      <c r="M6203" s="37" t="s">
        <v>51371</v>
      </c>
      <c r="N6203" s="37" t="s">
        <v>442</v>
      </c>
      <c r="O6203" s="37" t="s">
        <v>443</v>
      </c>
      <c r="P6203" s="22" t="s">
        <v>51372</v>
      </c>
      <c r="Q6203" s="22" t="s">
        <v>51373</v>
      </c>
      <c r="R6203" s="38">
        <v>0</v>
      </c>
    </row>
    <row r="6204" spans="1:18" ht="12.75">
      <c r="A6204" s="22" t="s">
        <v>60</v>
      </c>
      <c r="B6204" s="22" t="s">
        <v>16755</v>
      </c>
      <c r="C6204" s="22" t="s">
        <v>68</v>
      </c>
      <c r="D6204" s="22" t="s">
        <v>61</v>
      </c>
      <c r="E6204" s="31">
        <v>43042.490011574075</v>
      </c>
      <c r="F6204" s="22" t="s">
        <v>27445</v>
      </c>
      <c r="G6204" s="22" t="s">
        <v>51374</v>
      </c>
      <c r="H6204" s="22" t="s">
        <v>80</v>
      </c>
      <c r="I6204" s="22" t="s">
        <v>18492</v>
      </c>
      <c r="J6204" s="37" t="s">
        <v>27447</v>
      </c>
      <c r="K6204" s="37" t="s">
        <v>27448</v>
      </c>
      <c r="L6204" s="37" t="s">
        <v>27448</v>
      </c>
      <c r="M6204" s="37" t="s">
        <v>51375</v>
      </c>
      <c r="N6204" s="37" t="s">
        <v>442</v>
      </c>
      <c r="O6204" s="37" t="s">
        <v>443</v>
      </c>
      <c r="P6204" s="22" t="s">
        <v>51372</v>
      </c>
      <c r="Q6204" s="22" t="s">
        <v>51373</v>
      </c>
      <c r="R6204" s="38">
        <v>0</v>
      </c>
    </row>
    <row r="6205" spans="1:18" ht="12.75">
      <c r="A6205" s="22" t="s">
        <v>60</v>
      </c>
      <c r="B6205" s="22" t="s">
        <v>16755</v>
      </c>
      <c r="C6205" s="22" t="s">
        <v>68</v>
      </c>
      <c r="D6205" s="22" t="s">
        <v>61</v>
      </c>
      <c r="E6205" s="31">
        <v>43042.515532407408</v>
      </c>
      <c r="F6205" s="22" t="s">
        <v>27445</v>
      </c>
      <c r="G6205" s="22" t="s">
        <v>51376</v>
      </c>
      <c r="H6205" s="22" t="s">
        <v>80</v>
      </c>
      <c r="I6205" s="22" t="s">
        <v>17005</v>
      </c>
      <c r="J6205" s="37" t="s">
        <v>27447</v>
      </c>
      <c r="K6205" s="37" t="s">
        <v>27448</v>
      </c>
      <c r="L6205" s="37" t="s">
        <v>27448</v>
      </c>
      <c r="M6205" s="37" t="s">
        <v>51377</v>
      </c>
      <c r="N6205" s="37" t="s">
        <v>442</v>
      </c>
      <c r="O6205" s="37" t="s">
        <v>443</v>
      </c>
      <c r="P6205" s="22" t="s">
        <v>51372</v>
      </c>
      <c r="Q6205" s="22" t="s">
        <v>51373</v>
      </c>
      <c r="R6205" s="38">
        <v>0</v>
      </c>
    </row>
    <row r="6206" spans="1:18" ht="12.75">
      <c r="A6206" s="22" t="s">
        <v>60</v>
      </c>
      <c r="B6206" s="22" t="s">
        <v>16755</v>
      </c>
      <c r="C6206" s="22" t="s">
        <v>68</v>
      </c>
      <c r="D6206" s="22" t="s">
        <v>61</v>
      </c>
      <c r="E6206" s="31">
        <v>43047.502164351848</v>
      </c>
      <c r="F6206" s="22" t="s">
        <v>27445</v>
      </c>
      <c r="G6206" s="22" t="s">
        <v>51378</v>
      </c>
      <c r="H6206" s="22" t="s">
        <v>80</v>
      </c>
      <c r="I6206" s="22" t="s">
        <v>22918</v>
      </c>
      <c r="J6206" s="37" t="s">
        <v>27447</v>
      </c>
      <c r="K6206" s="37" t="s">
        <v>27448</v>
      </c>
      <c r="L6206" s="37" t="s">
        <v>27448</v>
      </c>
      <c r="M6206" s="37" t="s">
        <v>51379</v>
      </c>
      <c r="N6206" s="37" t="s">
        <v>91</v>
      </c>
      <c r="O6206" s="37" t="s">
        <v>92</v>
      </c>
      <c r="P6206" s="22" t="s">
        <v>51380</v>
      </c>
      <c r="Q6206" s="22" t="s">
        <v>51381</v>
      </c>
      <c r="R6206" s="38">
        <v>0</v>
      </c>
    </row>
    <row r="6207" spans="1:18" ht="12.75">
      <c r="A6207" s="22" t="s">
        <v>60</v>
      </c>
      <c r="B6207" s="22" t="s">
        <v>16755</v>
      </c>
      <c r="C6207" s="22" t="s">
        <v>68</v>
      </c>
      <c r="D6207" s="22" t="s">
        <v>61</v>
      </c>
      <c r="E6207" s="31">
        <v>43047.510324074072</v>
      </c>
      <c r="F6207" s="22" t="s">
        <v>27445</v>
      </c>
      <c r="G6207" s="22" t="s">
        <v>51382</v>
      </c>
      <c r="H6207" s="22" t="s">
        <v>80</v>
      </c>
      <c r="I6207" s="22" t="s">
        <v>19404</v>
      </c>
      <c r="J6207" s="37" t="s">
        <v>27447</v>
      </c>
      <c r="K6207" s="37" t="s">
        <v>27448</v>
      </c>
      <c r="L6207" s="37" t="s">
        <v>27448</v>
      </c>
      <c r="M6207" s="37" t="s">
        <v>51383</v>
      </c>
      <c r="N6207" s="37" t="s">
        <v>262</v>
      </c>
      <c r="O6207" s="37" t="s">
        <v>263</v>
      </c>
      <c r="P6207" s="22" t="s">
        <v>51384</v>
      </c>
      <c r="Q6207" s="22" t="s">
        <v>51385</v>
      </c>
      <c r="R6207" s="38">
        <v>0</v>
      </c>
    </row>
    <row r="6208" spans="1:18" ht="12.75">
      <c r="A6208" s="22" t="s">
        <v>60</v>
      </c>
      <c r="B6208" s="22" t="s">
        <v>16755</v>
      </c>
      <c r="C6208" s="22" t="s">
        <v>68</v>
      </c>
      <c r="D6208" s="22" t="s">
        <v>61</v>
      </c>
      <c r="E6208" s="31">
        <v>43047.641585648147</v>
      </c>
      <c r="F6208" s="22" t="s">
        <v>27445</v>
      </c>
      <c r="G6208" s="22" t="s">
        <v>51386</v>
      </c>
      <c r="H6208" s="22" t="s">
        <v>80</v>
      </c>
      <c r="I6208" s="22" t="s">
        <v>51387</v>
      </c>
      <c r="J6208" s="37" t="s">
        <v>27447</v>
      </c>
      <c r="K6208" s="37" t="s">
        <v>27448</v>
      </c>
      <c r="L6208" s="37" t="s">
        <v>27448</v>
      </c>
      <c r="M6208" s="37" t="s">
        <v>51388</v>
      </c>
      <c r="N6208" s="37" t="s">
        <v>91</v>
      </c>
      <c r="O6208" s="37" t="s">
        <v>92</v>
      </c>
      <c r="P6208" s="22" t="s">
        <v>51389</v>
      </c>
      <c r="Q6208" s="22" t="s">
        <v>51390</v>
      </c>
      <c r="R6208" s="38">
        <v>0</v>
      </c>
    </row>
    <row r="6209" spans="1:18" ht="12.75">
      <c r="A6209" s="22" t="s">
        <v>60</v>
      </c>
      <c r="B6209" s="22" t="s">
        <v>16755</v>
      </c>
      <c r="C6209" s="22" t="s">
        <v>68</v>
      </c>
      <c r="D6209" s="22" t="s">
        <v>61</v>
      </c>
      <c r="E6209" s="31">
        <v>43047.642372685186</v>
      </c>
      <c r="F6209" s="22" t="s">
        <v>27445</v>
      </c>
      <c r="G6209" s="22" t="s">
        <v>51391</v>
      </c>
      <c r="H6209" s="22" t="s">
        <v>80</v>
      </c>
      <c r="I6209" s="22" t="s">
        <v>24155</v>
      </c>
      <c r="J6209" s="37" t="s">
        <v>27447</v>
      </c>
      <c r="K6209" s="37" t="s">
        <v>27448</v>
      </c>
      <c r="L6209" s="37" t="s">
        <v>27448</v>
      </c>
      <c r="M6209" s="37" t="s">
        <v>51392</v>
      </c>
      <c r="N6209" s="37" t="s">
        <v>91</v>
      </c>
      <c r="O6209" s="37" t="s">
        <v>92</v>
      </c>
      <c r="P6209" s="22" t="s">
        <v>51389</v>
      </c>
      <c r="Q6209" s="22" t="s">
        <v>51390</v>
      </c>
      <c r="R6209" s="38">
        <v>0</v>
      </c>
    </row>
    <row r="6210" spans="1:18" ht="12.75">
      <c r="A6210" s="22" t="s">
        <v>60</v>
      </c>
      <c r="B6210" s="22" t="s">
        <v>16755</v>
      </c>
      <c r="C6210" s="22" t="s">
        <v>68</v>
      </c>
      <c r="D6210" s="22" t="s">
        <v>61</v>
      </c>
      <c r="E6210" s="31">
        <v>43048.400057870371</v>
      </c>
      <c r="F6210" s="22" t="s">
        <v>27445</v>
      </c>
      <c r="G6210" s="22" t="s">
        <v>51393</v>
      </c>
      <c r="H6210" s="22" t="s">
        <v>80</v>
      </c>
      <c r="I6210" s="22" t="s">
        <v>17995</v>
      </c>
      <c r="J6210" s="37" t="s">
        <v>27447</v>
      </c>
      <c r="K6210" s="37" t="s">
        <v>27448</v>
      </c>
      <c r="L6210" s="37" t="s">
        <v>27448</v>
      </c>
      <c r="M6210" s="37" t="s">
        <v>51394</v>
      </c>
      <c r="N6210" s="37" t="s">
        <v>17200</v>
      </c>
      <c r="O6210" s="37" t="s">
        <v>17201</v>
      </c>
      <c r="P6210" s="22" t="s">
        <v>51395</v>
      </c>
      <c r="Q6210" s="22" t="s">
        <v>51395</v>
      </c>
      <c r="R6210" s="38">
        <v>0</v>
      </c>
    </row>
    <row r="6211" spans="1:18" ht="12.75">
      <c r="A6211" s="22" t="s">
        <v>60</v>
      </c>
      <c r="B6211" s="22" t="s">
        <v>16755</v>
      </c>
      <c r="C6211" s="22" t="s">
        <v>68</v>
      </c>
      <c r="D6211" s="22" t="s">
        <v>61</v>
      </c>
      <c r="E6211" s="31">
        <v>43048.407175925924</v>
      </c>
      <c r="F6211" s="22" t="s">
        <v>27445</v>
      </c>
      <c r="G6211" s="22" t="s">
        <v>51396</v>
      </c>
      <c r="H6211" s="22" t="s">
        <v>80</v>
      </c>
      <c r="I6211" s="22" t="s">
        <v>19800</v>
      </c>
      <c r="J6211" s="37" t="s">
        <v>27447</v>
      </c>
      <c r="K6211" s="37" t="s">
        <v>27448</v>
      </c>
      <c r="L6211" s="37" t="s">
        <v>27448</v>
      </c>
      <c r="M6211" s="37" t="s">
        <v>51397</v>
      </c>
      <c r="N6211" s="37" t="s">
        <v>17200</v>
      </c>
      <c r="O6211" s="37" t="s">
        <v>17201</v>
      </c>
      <c r="P6211" s="22" t="s">
        <v>51395</v>
      </c>
      <c r="Q6211" s="22" t="s">
        <v>51395</v>
      </c>
      <c r="R6211" s="38">
        <v>0</v>
      </c>
    </row>
    <row r="6212" spans="1:18" ht="12.75">
      <c r="A6212" s="22" t="s">
        <v>60</v>
      </c>
      <c r="B6212" s="22" t="s">
        <v>16755</v>
      </c>
      <c r="C6212" s="22" t="s">
        <v>68</v>
      </c>
      <c r="D6212" s="22" t="s">
        <v>61</v>
      </c>
      <c r="E6212" s="31">
        <v>43048.450300925921</v>
      </c>
      <c r="F6212" s="22" t="s">
        <v>27445</v>
      </c>
      <c r="G6212" s="22" t="s">
        <v>51398</v>
      </c>
      <c r="H6212" s="22" t="s">
        <v>80</v>
      </c>
      <c r="I6212" s="22" t="s">
        <v>23969</v>
      </c>
      <c r="J6212" s="37" t="s">
        <v>27447</v>
      </c>
      <c r="K6212" s="37" t="s">
        <v>27448</v>
      </c>
      <c r="L6212" s="37" t="s">
        <v>27448</v>
      </c>
      <c r="M6212" s="37" t="s">
        <v>51399</v>
      </c>
      <c r="N6212" s="37" t="s">
        <v>112</v>
      </c>
      <c r="O6212" s="37" t="s">
        <v>113</v>
      </c>
      <c r="P6212" s="22" t="s">
        <v>51400</v>
      </c>
      <c r="Q6212" s="22" t="s">
        <v>51401</v>
      </c>
      <c r="R6212" s="38">
        <v>0</v>
      </c>
    </row>
    <row r="6213" spans="1:18" ht="12.75">
      <c r="A6213" s="22" t="s">
        <v>60</v>
      </c>
      <c r="B6213" s="22" t="s">
        <v>16755</v>
      </c>
      <c r="C6213" s="22" t="s">
        <v>68</v>
      </c>
      <c r="D6213" s="22" t="s">
        <v>61</v>
      </c>
      <c r="E6213" s="31">
        <v>43048.459166666667</v>
      </c>
      <c r="F6213" s="22" t="s">
        <v>27445</v>
      </c>
      <c r="G6213" s="22" t="s">
        <v>51402</v>
      </c>
      <c r="H6213" s="22" t="s">
        <v>80</v>
      </c>
      <c r="I6213" s="22" t="s">
        <v>17199</v>
      </c>
      <c r="J6213" s="37" t="s">
        <v>27447</v>
      </c>
      <c r="K6213" s="37" t="s">
        <v>27448</v>
      </c>
      <c r="L6213" s="37" t="s">
        <v>27448</v>
      </c>
      <c r="M6213" s="37" t="s">
        <v>51403</v>
      </c>
      <c r="N6213" s="37" t="s">
        <v>17200</v>
      </c>
      <c r="O6213" s="37" t="s">
        <v>17201</v>
      </c>
      <c r="P6213" s="22" t="s">
        <v>51395</v>
      </c>
      <c r="Q6213" s="22" t="s">
        <v>51395</v>
      </c>
      <c r="R6213" s="38">
        <v>0</v>
      </c>
    </row>
    <row r="6214" spans="1:18" ht="12.75">
      <c r="A6214" s="22" t="s">
        <v>60</v>
      </c>
      <c r="B6214" s="22" t="s">
        <v>16755</v>
      </c>
      <c r="C6214" s="22" t="s">
        <v>68</v>
      </c>
      <c r="D6214" s="22" t="s">
        <v>61</v>
      </c>
      <c r="E6214" s="31">
        <v>43049.38585648148</v>
      </c>
      <c r="F6214" s="22" t="s">
        <v>27445</v>
      </c>
      <c r="G6214" s="22" t="s">
        <v>51404</v>
      </c>
      <c r="H6214" s="22" t="s">
        <v>80</v>
      </c>
      <c r="I6214" s="22" t="s">
        <v>51405</v>
      </c>
      <c r="J6214" s="37" t="s">
        <v>27447</v>
      </c>
      <c r="K6214" s="37" t="s">
        <v>27448</v>
      </c>
      <c r="L6214" s="37" t="s">
        <v>27448</v>
      </c>
      <c r="M6214" s="37" t="s">
        <v>51406</v>
      </c>
      <c r="N6214" s="37" t="s">
        <v>765</v>
      </c>
      <c r="O6214" s="37" t="s">
        <v>766</v>
      </c>
      <c r="P6214" s="22" t="s">
        <v>51407</v>
      </c>
      <c r="Q6214" s="22" t="s">
        <v>51408</v>
      </c>
      <c r="R6214" s="38">
        <v>0</v>
      </c>
    </row>
    <row r="6215" spans="1:18" ht="12.75">
      <c r="A6215" s="22" t="s">
        <v>60</v>
      </c>
      <c r="B6215" s="22" t="s">
        <v>16755</v>
      </c>
      <c r="C6215" s="22" t="s">
        <v>68</v>
      </c>
      <c r="D6215" s="22" t="s">
        <v>61</v>
      </c>
      <c r="E6215" s="31">
        <v>43049.528668981482</v>
      </c>
      <c r="F6215" s="22" t="s">
        <v>27445</v>
      </c>
      <c r="G6215" s="22" t="s">
        <v>51409</v>
      </c>
      <c r="H6215" s="22" t="s">
        <v>80</v>
      </c>
      <c r="I6215" s="22" t="s">
        <v>51410</v>
      </c>
      <c r="J6215" s="37" t="s">
        <v>27447</v>
      </c>
      <c r="K6215" s="37" t="s">
        <v>27448</v>
      </c>
      <c r="L6215" s="37" t="s">
        <v>27448</v>
      </c>
      <c r="M6215" s="37" t="s">
        <v>51411</v>
      </c>
      <c r="N6215" s="37" t="s">
        <v>1592</v>
      </c>
      <c r="O6215" s="37" t="s">
        <v>1593</v>
      </c>
      <c r="P6215" s="22" t="s">
        <v>51412</v>
      </c>
      <c r="Q6215" s="22" t="s">
        <v>51413</v>
      </c>
      <c r="R6215" s="38">
        <v>0</v>
      </c>
    </row>
    <row r="6216" spans="1:18" ht="12.75">
      <c r="A6216" s="22" t="s">
        <v>60</v>
      </c>
      <c r="B6216" s="22" t="s">
        <v>16755</v>
      </c>
      <c r="C6216" s="22" t="s">
        <v>68</v>
      </c>
      <c r="D6216" s="22" t="s">
        <v>61</v>
      </c>
      <c r="E6216" s="31">
        <v>43049.539965277778</v>
      </c>
      <c r="F6216" s="22" t="s">
        <v>27445</v>
      </c>
      <c r="G6216" s="22" t="s">
        <v>51414</v>
      </c>
      <c r="H6216" s="22" t="s">
        <v>80</v>
      </c>
      <c r="I6216" s="22" t="s">
        <v>51415</v>
      </c>
      <c r="J6216" s="37" t="s">
        <v>27447</v>
      </c>
      <c r="K6216" s="37" t="s">
        <v>27448</v>
      </c>
      <c r="L6216" s="37" t="s">
        <v>27448</v>
      </c>
      <c r="M6216" s="37" t="s">
        <v>51416</v>
      </c>
      <c r="N6216" s="37" t="s">
        <v>51417</v>
      </c>
      <c r="O6216" s="37" t="s">
        <v>51418</v>
      </c>
      <c r="P6216" s="22" t="s">
        <v>51412</v>
      </c>
      <c r="Q6216" s="22" t="s">
        <v>51413</v>
      </c>
      <c r="R6216" s="38">
        <v>0</v>
      </c>
    </row>
    <row r="6217" spans="1:18" ht="12.75">
      <c r="A6217" s="22" t="s">
        <v>60</v>
      </c>
      <c r="B6217" s="22" t="s">
        <v>16755</v>
      </c>
      <c r="C6217" s="22" t="s">
        <v>68</v>
      </c>
      <c r="D6217" s="22" t="s">
        <v>61</v>
      </c>
      <c r="E6217" s="31">
        <v>43049.541261574072</v>
      </c>
      <c r="F6217" s="22" t="s">
        <v>27445</v>
      </c>
      <c r="G6217" s="22" t="s">
        <v>51419</v>
      </c>
      <c r="H6217" s="22" t="s">
        <v>80</v>
      </c>
      <c r="I6217" s="22" t="s">
        <v>51420</v>
      </c>
      <c r="J6217" s="37" t="s">
        <v>27447</v>
      </c>
      <c r="K6217" s="37" t="s">
        <v>27448</v>
      </c>
      <c r="L6217" s="37" t="s">
        <v>27448</v>
      </c>
      <c r="M6217" s="37" t="s">
        <v>51421</v>
      </c>
      <c r="N6217" s="37" t="s">
        <v>1592</v>
      </c>
      <c r="O6217" s="37" t="s">
        <v>1593</v>
      </c>
      <c r="P6217" s="22" t="s">
        <v>51412</v>
      </c>
      <c r="Q6217" s="22" t="s">
        <v>51413</v>
      </c>
      <c r="R6217" s="38">
        <v>0</v>
      </c>
    </row>
    <row r="6218" spans="1:18" ht="12.75">
      <c r="A6218" s="22" t="s">
        <v>60</v>
      </c>
      <c r="B6218" s="22" t="s">
        <v>16755</v>
      </c>
      <c r="C6218" s="22" t="s">
        <v>68</v>
      </c>
      <c r="D6218" s="22" t="s">
        <v>61</v>
      </c>
      <c r="E6218" s="31">
        <v>43049.550671296296</v>
      </c>
      <c r="F6218" s="22" t="s">
        <v>27445</v>
      </c>
      <c r="G6218" s="22" t="s">
        <v>51422</v>
      </c>
      <c r="H6218" s="22" t="s">
        <v>80</v>
      </c>
      <c r="I6218" s="22" t="s">
        <v>18113</v>
      </c>
      <c r="J6218" s="37" t="s">
        <v>27447</v>
      </c>
      <c r="K6218" s="37" t="s">
        <v>27448</v>
      </c>
      <c r="L6218" s="37" t="s">
        <v>27448</v>
      </c>
      <c r="M6218" s="37" t="s">
        <v>51423</v>
      </c>
      <c r="N6218" s="37" t="s">
        <v>4319</v>
      </c>
      <c r="O6218" s="37" t="s">
        <v>4320</v>
      </c>
      <c r="P6218" s="22" t="s">
        <v>51412</v>
      </c>
      <c r="Q6218" s="22" t="s">
        <v>51413</v>
      </c>
      <c r="R6218" s="38">
        <v>0</v>
      </c>
    </row>
    <row r="6219" spans="1:18" ht="12.75">
      <c r="A6219" s="22" t="s">
        <v>60</v>
      </c>
      <c r="B6219" s="22" t="s">
        <v>16755</v>
      </c>
      <c r="C6219" s="22" t="s">
        <v>68</v>
      </c>
      <c r="D6219" s="22" t="s">
        <v>61</v>
      </c>
      <c r="E6219" s="31">
        <v>43052.677951388891</v>
      </c>
      <c r="F6219" s="22" t="s">
        <v>27445</v>
      </c>
      <c r="G6219" s="22" t="s">
        <v>51424</v>
      </c>
      <c r="H6219" s="22" t="s">
        <v>80</v>
      </c>
      <c r="I6219" s="22" t="s">
        <v>51425</v>
      </c>
      <c r="J6219" s="37" t="s">
        <v>27447</v>
      </c>
      <c r="K6219" s="37" t="s">
        <v>27448</v>
      </c>
      <c r="L6219" s="37" t="s">
        <v>27448</v>
      </c>
      <c r="M6219" s="37" t="s">
        <v>51426</v>
      </c>
      <c r="N6219" s="37" t="s">
        <v>9940</v>
      </c>
      <c r="O6219" s="37" t="s">
        <v>9941</v>
      </c>
      <c r="P6219" s="22" t="s">
        <v>51427</v>
      </c>
      <c r="Q6219" s="22" t="s">
        <v>51428</v>
      </c>
      <c r="R6219" s="38">
        <v>0</v>
      </c>
    </row>
    <row r="6220" spans="1:18" ht="12.75">
      <c r="A6220" s="22" t="s">
        <v>60</v>
      </c>
      <c r="B6220" s="22" t="s">
        <v>16755</v>
      </c>
      <c r="C6220" s="22" t="s">
        <v>68</v>
      </c>
      <c r="D6220" s="22" t="s">
        <v>61</v>
      </c>
      <c r="E6220" s="31">
        <v>43052.680543981478</v>
      </c>
      <c r="F6220" s="22" t="s">
        <v>27445</v>
      </c>
      <c r="G6220" s="22" t="s">
        <v>51429</v>
      </c>
      <c r="H6220" s="22" t="s">
        <v>80</v>
      </c>
      <c r="I6220" s="22" t="s">
        <v>20915</v>
      </c>
      <c r="J6220" s="37" t="s">
        <v>27447</v>
      </c>
      <c r="K6220" s="37" t="s">
        <v>27448</v>
      </c>
      <c r="L6220" s="37" t="s">
        <v>27448</v>
      </c>
      <c r="M6220" s="37" t="s">
        <v>51430</v>
      </c>
      <c r="N6220" s="37" t="s">
        <v>9940</v>
      </c>
      <c r="O6220" s="37" t="s">
        <v>9941</v>
      </c>
      <c r="P6220" s="22" t="s">
        <v>51427</v>
      </c>
      <c r="Q6220" s="22" t="s">
        <v>51428</v>
      </c>
      <c r="R6220" s="38">
        <v>0</v>
      </c>
    </row>
    <row r="6221" spans="1:18" ht="12.75">
      <c r="A6221" s="22" t="s">
        <v>60</v>
      </c>
      <c r="B6221" s="22" t="s">
        <v>16755</v>
      </c>
      <c r="C6221" s="22" t="s">
        <v>68</v>
      </c>
      <c r="D6221" s="22" t="s">
        <v>61</v>
      </c>
      <c r="E6221" s="31">
        <v>43053.451805555553</v>
      </c>
      <c r="F6221" s="22" t="s">
        <v>27445</v>
      </c>
      <c r="G6221" s="22" t="s">
        <v>51431</v>
      </c>
      <c r="H6221" s="22" t="s">
        <v>80</v>
      </c>
      <c r="I6221" s="22" t="s">
        <v>19978</v>
      </c>
      <c r="J6221" s="37" t="s">
        <v>27447</v>
      </c>
      <c r="K6221" s="37" t="s">
        <v>27448</v>
      </c>
      <c r="L6221" s="37" t="s">
        <v>27448</v>
      </c>
      <c r="M6221" s="37" t="s">
        <v>51432</v>
      </c>
      <c r="N6221" s="37" t="s">
        <v>1036</v>
      </c>
      <c r="O6221" s="37" t="s">
        <v>1037</v>
      </c>
      <c r="P6221" s="22" t="s">
        <v>51433</v>
      </c>
      <c r="Q6221" s="22" t="s">
        <v>51434</v>
      </c>
      <c r="R6221" s="38">
        <v>0</v>
      </c>
    </row>
    <row r="6222" spans="1:18" ht="12.75">
      <c r="A6222" s="22" t="s">
        <v>60</v>
      </c>
      <c r="B6222" s="22" t="s">
        <v>16755</v>
      </c>
      <c r="C6222" s="22" t="s">
        <v>68</v>
      </c>
      <c r="D6222" s="22" t="s">
        <v>61</v>
      </c>
      <c r="E6222" s="31">
        <v>43053.496689814812</v>
      </c>
      <c r="F6222" s="22" t="s">
        <v>27445</v>
      </c>
      <c r="G6222" s="22" t="s">
        <v>51435</v>
      </c>
      <c r="H6222" s="22" t="s">
        <v>80</v>
      </c>
      <c r="I6222" s="22" t="s">
        <v>51436</v>
      </c>
      <c r="J6222" s="37" t="s">
        <v>27447</v>
      </c>
      <c r="K6222" s="37" t="s">
        <v>27448</v>
      </c>
      <c r="L6222" s="37" t="s">
        <v>27448</v>
      </c>
      <c r="M6222" s="37" t="s">
        <v>51437</v>
      </c>
      <c r="N6222" s="37" t="s">
        <v>91</v>
      </c>
      <c r="O6222" s="37" t="s">
        <v>92</v>
      </c>
      <c r="P6222" s="22" t="s">
        <v>51438</v>
      </c>
      <c r="Q6222" s="22" t="s">
        <v>51439</v>
      </c>
      <c r="R6222" s="38">
        <v>0</v>
      </c>
    </row>
    <row r="6223" spans="1:18" ht="12.75">
      <c r="A6223" s="22" t="s">
        <v>60</v>
      </c>
      <c r="B6223" s="22" t="s">
        <v>16755</v>
      </c>
      <c r="C6223" s="22" t="s">
        <v>68</v>
      </c>
      <c r="D6223" s="22" t="s">
        <v>61</v>
      </c>
      <c r="E6223" s="31">
        <v>43055.716365740736</v>
      </c>
      <c r="F6223" s="22" t="s">
        <v>27445</v>
      </c>
      <c r="G6223" s="22" t="s">
        <v>51440</v>
      </c>
      <c r="H6223" s="22" t="s">
        <v>80</v>
      </c>
      <c r="I6223" s="22" t="s">
        <v>18795</v>
      </c>
      <c r="J6223" s="37" t="s">
        <v>27447</v>
      </c>
      <c r="K6223" s="37" t="s">
        <v>27448</v>
      </c>
      <c r="L6223" s="37" t="s">
        <v>27448</v>
      </c>
      <c r="M6223" s="37" t="s">
        <v>51441</v>
      </c>
      <c r="N6223" s="37" t="s">
        <v>183</v>
      </c>
      <c r="O6223" s="37" t="s">
        <v>184</v>
      </c>
      <c r="P6223" s="22" t="s">
        <v>51442</v>
      </c>
      <c r="Q6223" s="22" t="s">
        <v>51443</v>
      </c>
      <c r="R6223" s="38">
        <v>0</v>
      </c>
    </row>
    <row r="6224" spans="1:18" ht="12.75">
      <c r="A6224" s="22" t="s">
        <v>60</v>
      </c>
      <c r="B6224" s="22" t="s">
        <v>16755</v>
      </c>
      <c r="C6224" s="22" t="s">
        <v>68</v>
      </c>
      <c r="D6224" s="22" t="s">
        <v>61</v>
      </c>
      <c r="E6224" s="31">
        <v>43059.405162037037</v>
      </c>
      <c r="F6224" s="22" t="s">
        <v>27445</v>
      </c>
      <c r="G6224" s="22" t="s">
        <v>51444</v>
      </c>
      <c r="H6224" s="22" t="s">
        <v>80</v>
      </c>
      <c r="I6224" s="22" t="s">
        <v>23613</v>
      </c>
      <c r="J6224" s="37" t="s">
        <v>27447</v>
      </c>
      <c r="K6224" s="37" t="s">
        <v>27448</v>
      </c>
      <c r="L6224" s="37" t="s">
        <v>27448</v>
      </c>
      <c r="M6224" s="37" t="s">
        <v>51445</v>
      </c>
      <c r="N6224" s="37" t="s">
        <v>9532</v>
      </c>
      <c r="O6224" s="37" t="s">
        <v>9533</v>
      </c>
      <c r="P6224" s="22" t="s">
        <v>51446</v>
      </c>
      <c r="Q6224" s="22" t="s">
        <v>51447</v>
      </c>
      <c r="R6224" s="38">
        <v>0</v>
      </c>
    </row>
    <row r="6225" spans="1:18" ht="12.75">
      <c r="A6225" s="22" t="s">
        <v>60</v>
      </c>
      <c r="B6225" s="22" t="s">
        <v>16755</v>
      </c>
      <c r="C6225" s="22" t="s">
        <v>68</v>
      </c>
      <c r="D6225" s="22" t="s">
        <v>61</v>
      </c>
      <c r="E6225" s="31">
        <v>43060.475648148145</v>
      </c>
      <c r="F6225" s="22" t="s">
        <v>27445</v>
      </c>
      <c r="G6225" s="22" t="s">
        <v>51448</v>
      </c>
      <c r="H6225" s="22" t="s">
        <v>80</v>
      </c>
      <c r="I6225" s="22" t="s">
        <v>51449</v>
      </c>
      <c r="J6225" s="37" t="s">
        <v>27447</v>
      </c>
      <c r="K6225" s="37" t="s">
        <v>27448</v>
      </c>
      <c r="L6225" s="37" t="s">
        <v>27448</v>
      </c>
      <c r="M6225" s="37" t="s">
        <v>51450</v>
      </c>
      <c r="N6225" s="37" t="s">
        <v>51451</v>
      </c>
      <c r="O6225" s="37" t="s">
        <v>51452</v>
      </c>
      <c r="P6225" s="22" t="s">
        <v>51453</v>
      </c>
      <c r="Q6225" s="22" t="s">
        <v>51454</v>
      </c>
      <c r="R6225" s="38">
        <v>0</v>
      </c>
    </row>
    <row r="6226" spans="1:18" ht="12.75">
      <c r="A6226" s="22" t="s">
        <v>60</v>
      </c>
      <c r="B6226" s="22" t="s">
        <v>16755</v>
      </c>
      <c r="C6226" s="22" t="s">
        <v>68</v>
      </c>
      <c r="D6226" s="22" t="s">
        <v>61</v>
      </c>
      <c r="E6226" s="31">
        <v>43060.496539351851</v>
      </c>
      <c r="F6226" s="22" t="s">
        <v>27445</v>
      </c>
      <c r="G6226" s="22" t="s">
        <v>51455</v>
      </c>
      <c r="H6226" s="22" t="s">
        <v>80</v>
      </c>
      <c r="I6226" s="22" t="s">
        <v>18364</v>
      </c>
      <c r="J6226" s="37" t="s">
        <v>27447</v>
      </c>
      <c r="K6226" s="37" t="s">
        <v>27448</v>
      </c>
      <c r="L6226" s="37" t="s">
        <v>27448</v>
      </c>
      <c r="M6226" s="37" t="s">
        <v>51456</v>
      </c>
      <c r="N6226" s="37" t="s">
        <v>1859</v>
      </c>
      <c r="O6226" s="37" t="s">
        <v>1860</v>
      </c>
      <c r="P6226" s="22" t="s">
        <v>51457</v>
      </c>
      <c r="Q6226" s="22" t="s">
        <v>51458</v>
      </c>
      <c r="R6226" s="38">
        <v>0</v>
      </c>
    </row>
    <row r="6227" spans="1:18" ht="12.75">
      <c r="A6227" s="22" t="s">
        <v>60</v>
      </c>
      <c r="B6227" s="22" t="s">
        <v>16755</v>
      </c>
      <c r="C6227" s="22" t="s">
        <v>68</v>
      </c>
      <c r="D6227" s="22" t="s">
        <v>61</v>
      </c>
      <c r="E6227" s="31">
        <v>43060.605057870365</v>
      </c>
      <c r="F6227" s="22" t="s">
        <v>27445</v>
      </c>
      <c r="G6227" s="22" t="s">
        <v>51459</v>
      </c>
      <c r="H6227" s="22" t="s">
        <v>80</v>
      </c>
      <c r="I6227" s="22" t="s">
        <v>51460</v>
      </c>
      <c r="J6227" s="37" t="s">
        <v>27447</v>
      </c>
      <c r="K6227" s="37" t="s">
        <v>27448</v>
      </c>
      <c r="L6227" s="37" t="s">
        <v>27448</v>
      </c>
      <c r="M6227" s="37" t="s">
        <v>51461</v>
      </c>
      <c r="N6227" s="37" t="s">
        <v>4902</v>
      </c>
      <c r="O6227" s="37" t="s">
        <v>4903</v>
      </c>
      <c r="P6227" s="22" t="s">
        <v>51462</v>
      </c>
      <c r="Q6227" s="22" t="s">
        <v>51463</v>
      </c>
      <c r="R6227" s="38">
        <v>0</v>
      </c>
    </row>
    <row r="6228" spans="1:18" ht="12.75">
      <c r="A6228" s="22" t="s">
        <v>60</v>
      </c>
      <c r="B6228" s="22" t="s">
        <v>16755</v>
      </c>
      <c r="C6228" s="22" t="s">
        <v>68</v>
      </c>
      <c r="D6228" s="22" t="s">
        <v>61</v>
      </c>
      <c r="E6228" s="31">
        <v>43060.608298611107</v>
      </c>
      <c r="F6228" s="22" t="s">
        <v>27445</v>
      </c>
      <c r="G6228" s="22" t="s">
        <v>51464</v>
      </c>
      <c r="H6228" s="22" t="s">
        <v>80</v>
      </c>
      <c r="I6228" s="22" t="s">
        <v>51465</v>
      </c>
      <c r="J6228" s="37" t="s">
        <v>27447</v>
      </c>
      <c r="K6228" s="37" t="s">
        <v>27448</v>
      </c>
      <c r="L6228" s="37" t="s">
        <v>27448</v>
      </c>
      <c r="M6228" s="37" t="s">
        <v>51466</v>
      </c>
      <c r="N6228" s="37" t="s">
        <v>4902</v>
      </c>
      <c r="O6228" s="37" t="s">
        <v>4903</v>
      </c>
      <c r="P6228" s="22" t="s">
        <v>51462</v>
      </c>
      <c r="Q6228" s="22" t="s">
        <v>51463</v>
      </c>
      <c r="R6228" s="38">
        <v>0</v>
      </c>
    </row>
    <row r="6229" spans="1:18" ht="12.75">
      <c r="A6229" s="22" t="s">
        <v>60</v>
      </c>
      <c r="B6229" s="22" t="s">
        <v>16755</v>
      </c>
      <c r="C6229" s="22" t="s">
        <v>68</v>
      </c>
      <c r="D6229" s="22" t="s">
        <v>61</v>
      </c>
      <c r="E6229" s="31">
        <v>43060.664004629631</v>
      </c>
      <c r="F6229" s="22" t="s">
        <v>27445</v>
      </c>
      <c r="G6229" s="22" t="s">
        <v>51467</v>
      </c>
      <c r="H6229" s="22" t="s">
        <v>80</v>
      </c>
      <c r="I6229" s="22" t="s">
        <v>51468</v>
      </c>
      <c r="J6229" s="37" t="s">
        <v>27447</v>
      </c>
      <c r="K6229" s="37" t="s">
        <v>27448</v>
      </c>
      <c r="L6229" s="37" t="s">
        <v>27448</v>
      </c>
      <c r="M6229" s="37" t="s">
        <v>51469</v>
      </c>
      <c r="N6229" s="37" t="s">
        <v>4902</v>
      </c>
      <c r="O6229" s="37" t="s">
        <v>4903</v>
      </c>
      <c r="P6229" s="22" t="s">
        <v>51462</v>
      </c>
      <c r="Q6229" s="22" t="s">
        <v>51463</v>
      </c>
      <c r="R6229" s="38">
        <v>0</v>
      </c>
    </row>
    <row r="6230" spans="1:18" ht="12.75">
      <c r="A6230" s="22" t="s">
        <v>60</v>
      </c>
      <c r="B6230" s="22" t="s">
        <v>16755</v>
      </c>
      <c r="C6230" s="22" t="s">
        <v>68</v>
      </c>
      <c r="D6230" s="22" t="s">
        <v>61</v>
      </c>
      <c r="E6230" s="31">
        <v>43061.533437499995</v>
      </c>
      <c r="F6230" s="22" t="s">
        <v>27445</v>
      </c>
      <c r="G6230" s="22" t="s">
        <v>51470</v>
      </c>
      <c r="H6230" s="22" t="s">
        <v>80</v>
      </c>
      <c r="I6230" s="22" t="s">
        <v>19187</v>
      </c>
      <c r="J6230" s="37" t="s">
        <v>27447</v>
      </c>
      <c r="K6230" s="37" t="s">
        <v>27448</v>
      </c>
      <c r="L6230" s="37" t="s">
        <v>27448</v>
      </c>
      <c r="M6230" s="37" t="s">
        <v>51471</v>
      </c>
      <c r="N6230" s="37" t="s">
        <v>91</v>
      </c>
      <c r="O6230" s="37" t="s">
        <v>92</v>
      </c>
      <c r="P6230" s="22" t="s">
        <v>51472</v>
      </c>
      <c r="Q6230" s="22" t="s">
        <v>51473</v>
      </c>
      <c r="R6230" s="38">
        <v>0</v>
      </c>
    </row>
    <row r="6231" spans="1:18" ht="12.75">
      <c r="A6231" s="22" t="s">
        <v>60</v>
      </c>
      <c r="B6231" s="22" t="s">
        <v>16755</v>
      </c>
      <c r="C6231" s="22" t="s">
        <v>68</v>
      </c>
      <c r="D6231" s="22" t="s">
        <v>61</v>
      </c>
      <c r="E6231" s="31">
        <v>43062.371122685181</v>
      </c>
      <c r="F6231" s="22" t="s">
        <v>27445</v>
      </c>
      <c r="G6231" s="22" t="s">
        <v>51474</v>
      </c>
      <c r="H6231" s="22" t="s">
        <v>80</v>
      </c>
      <c r="I6231" s="22" t="s">
        <v>19659</v>
      </c>
      <c r="J6231" s="37" t="s">
        <v>27447</v>
      </c>
      <c r="K6231" s="37" t="s">
        <v>27448</v>
      </c>
      <c r="L6231" s="37" t="s">
        <v>27448</v>
      </c>
      <c r="M6231" s="37" t="s">
        <v>51475</v>
      </c>
      <c r="N6231" s="37" t="s">
        <v>442</v>
      </c>
      <c r="O6231" s="37" t="s">
        <v>443</v>
      </c>
      <c r="P6231" s="22" t="s">
        <v>51476</v>
      </c>
      <c r="Q6231" s="22" t="s">
        <v>51477</v>
      </c>
      <c r="R6231" s="38">
        <v>0</v>
      </c>
    </row>
    <row r="6232" spans="1:18" ht="12.75">
      <c r="A6232" s="22" t="s">
        <v>60</v>
      </c>
      <c r="B6232" s="22" t="s">
        <v>16755</v>
      </c>
      <c r="C6232" s="22" t="s">
        <v>68</v>
      </c>
      <c r="D6232" s="22" t="s">
        <v>61</v>
      </c>
      <c r="E6232" s="31">
        <v>43062.622534722221</v>
      </c>
      <c r="F6232" s="22" t="s">
        <v>27445</v>
      </c>
      <c r="G6232" s="22" t="s">
        <v>51478</v>
      </c>
      <c r="H6232" s="22" t="s">
        <v>80</v>
      </c>
      <c r="I6232" s="22" t="s">
        <v>51479</v>
      </c>
      <c r="J6232" s="37" t="s">
        <v>27447</v>
      </c>
      <c r="K6232" s="37" t="s">
        <v>27448</v>
      </c>
      <c r="L6232" s="37" t="s">
        <v>27448</v>
      </c>
      <c r="M6232" s="37" t="s">
        <v>51480</v>
      </c>
      <c r="N6232" s="37" t="s">
        <v>4902</v>
      </c>
      <c r="O6232" s="37" t="s">
        <v>4903</v>
      </c>
      <c r="P6232" s="22" t="s">
        <v>51462</v>
      </c>
      <c r="Q6232" s="22" t="s">
        <v>51463</v>
      </c>
      <c r="R6232" s="38">
        <v>0</v>
      </c>
    </row>
    <row r="6233" spans="1:18" ht="12.75">
      <c r="A6233" s="22" t="s">
        <v>60</v>
      </c>
      <c r="B6233" s="22" t="s">
        <v>16755</v>
      </c>
      <c r="C6233" s="22" t="s">
        <v>68</v>
      </c>
      <c r="D6233" s="22" t="s">
        <v>61</v>
      </c>
      <c r="E6233" s="31">
        <v>43062.625462962962</v>
      </c>
      <c r="F6233" s="22" t="s">
        <v>27445</v>
      </c>
      <c r="G6233" s="22" t="s">
        <v>51481</v>
      </c>
      <c r="H6233" s="22" t="s">
        <v>80</v>
      </c>
      <c r="I6233" s="22" t="s">
        <v>23624</v>
      </c>
      <c r="J6233" s="37" t="s">
        <v>27447</v>
      </c>
      <c r="K6233" s="37" t="s">
        <v>27448</v>
      </c>
      <c r="L6233" s="37" t="s">
        <v>27448</v>
      </c>
      <c r="M6233" s="37" t="s">
        <v>51482</v>
      </c>
      <c r="N6233" s="37" t="s">
        <v>4902</v>
      </c>
      <c r="O6233" s="37" t="s">
        <v>4903</v>
      </c>
      <c r="P6233" s="22" t="s">
        <v>51462</v>
      </c>
      <c r="Q6233" s="22" t="s">
        <v>51463</v>
      </c>
      <c r="R6233" s="38">
        <v>0</v>
      </c>
    </row>
    <row r="6234" spans="1:18" ht="12.75">
      <c r="A6234" s="22" t="s">
        <v>60</v>
      </c>
      <c r="B6234" s="22" t="s">
        <v>16755</v>
      </c>
      <c r="C6234" s="22" t="s">
        <v>68</v>
      </c>
      <c r="D6234" s="22" t="s">
        <v>61</v>
      </c>
      <c r="E6234" s="31">
        <v>43062.692696759259</v>
      </c>
      <c r="F6234" s="22" t="s">
        <v>27445</v>
      </c>
      <c r="G6234" s="22" t="s">
        <v>51483</v>
      </c>
      <c r="H6234" s="22" t="s">
        <v>80</v>
      </c>
      <c r="I6234" s="22" t="s">
        <v>23361</v>
      </c>
      <c r="J6234" s="37" t="s">
        <v>27447</v>
      </c>
      <c r="K6234" s="37" t="s">
        <v>27448</v>
      </c>
      <c r="L6234" s="37" t="s">
        <v>27448</v>
      </c>
      <c r="M6234" s="37" t="s">
        <v>51484</v>
      </c>
      <c r="N6234" s="37" t="s">
        <v>1497</v>
      </c>
      <c r="O6234" s="37" t="s">
        <v>1498</v>
      </c>
      <c r="P6234" s="22" t="s">
        <v>51485</v>
      </c>
      <c r="Q6234" s="22" t="s">
        <v>51486</v>
      </c>
      <c r="R6234" s="38">
        <v>0</v>
      </c>
    </row>
    <row r="6235" spans="1:18" ht="12.75">
      <c r="A6235" s="22" t="s">
        <v>60</v>
      </c>
      <c r="B6235" s="22" t="s">
        <v>16755</v>
      </c>
      <c r="C6235" s="22" t="s">
        <v>68</v>
      </c>
      <c r="D6235" s="22" t="s">
        <v>61</v>
      </c>
      <c r="E6235" s="31">
        <v>43063.382523148146</v>
      </c>
      <c r="F6235" s="22" t="s">
        <v>27445</v>
      </c>
      <c r="G6235" s="22" t="s">
        <v>51487</v>
      </c>
      <c r="H6235" s="22" t="s">
        <v>80</v>
      </c>
      <c r="I6235" s="22" t="s">
        <v>21598</v>
      </c>
      <c r="J6235" s="37" t="s">
        <v>27447</v>
      </c>
      <c r="K6235" s="37" t="s">
        <v>27448</v>
      </c>
      <c r="L6235" s="37" t="s">
        <v>27448</v>
      </c>
      <c r="M6235" s="37" t="s">
        <v>51488</v>
      </c>
      <c r="N6235" s="37" t="s">
        <v>463</v>
      </c>
      <c r="O6235" s="37" t="s">
        <v>464</v>
      </c>
      <c r="P6235" s="22" t="s">
        <v>51489</v>
      </c>
      <c r="Q6235" s="22" t="s">
        <v>51490</v>
      </c>
      <c r="R6235" s="38">
        <v>0</v>
      </c>
    </row>
    <row r="6236" spans="1:18" ht="12.75">
      <c r="A6236" s="22" t="s">
        <v>60</v>
      </c>
      <c r="B6236" s="22" t="s">
        <v>16755</v>
      </c>
      <c r="C6236" s="22" t="s">
        <v>68</v>
      </c>
      <c r="D6236" s="22" t="s">
        <v>61</v>
      </c>
      <c r="E6236" s="31">
        <v>43063.537303240737</v>
      </c>
      <c r="F6236" s="22" t="s">
        <v>27445</v>
      </c>
      <c r="G6236" s="22" t="s">
        <v>51491</v>
      </c>
      <c r="H6236" s="22" t="s">
        <v>80</v>
      </c>
      <c r="I6236" s="22" t="s">
        <v>23174</v>
      </c>
      <c r="J6236" s="37" t="s">
        <v>27447</v>
      </c>
      <c r="K6236" s="37" t="s">
        <v>27448</v>
      </c>
      <c r="L6236" s="37" t="s">
        <v>27448</v>
      </c>
      <c r="M6236" s="37" t="s">
        <v>51492</v>
      </c>
      <c r="N6236" s="37" t="s">
        <v>1497</v>
      </c>
      <c r="O6236" s="37" t="s">
        <v>1498</v>
      </c>
      <c r="P6236" s="22" t="s">
        <v>51485</v>
      </c>
      <c r="Q6236" s="22" t="s">
        <v>51486</v>
      </c>
      <c r="R6236" s="38">
        <v>0</v>
      </c>
    </row>
    <row r="6237" spans="1:18" ht="12.75">
      <c r="A6237" s="22" t="s">
        <v>60</v>
      </c>
      <c r="B6237" s="22" t="s">
        <v>16755</v>
      </c>
      <c r="C6237" s="22" t="s">
        <v>68</v>
      </c>
      <c r="D6237" s="22" t="s">
        <v>61</v>
      </c>
      <c r="E6237" s="31">
        <v>43063.552627314813</v>
      </c>
      <c r="F6237" s="22" t="s">
        <v>27445</v>
      </c>
      <c r="G6237" s="22" t="s">
        <v>51493</v>
      </c>
      <c r="H6237" s="22" t="s">
        <v>80</v>
      </c>
      <c r="I6237" s="22" t="s">
        <v>19133</v>
      </c>
      <c r="J6237" s="37" t="s">
        <v>27447</v>
      </c>
      <c r="K6237" s="37" t="s">
        <v>27448</v>
      </c>
      <c r="L6237" s="37" t="s">
        <v>27448</v>
      </c>
      <c r="M6237" s="37" t="s">
        <v>51494</v>
      </c>
      <c r="N6237" s="37" t="s">
        <v>442</v>
      </c>
      <c r="O6237" s="37" t="s">
        <v>443</v>
      </c>
      <c r="P6237" s="22" t="s">
        <v>51495</v>
      </c>
      <c r="Q6237" s="22" t="s">
        <v>51496</v>
      </c>
      <c r="R6237" s="38">
        <v>0</v>
      </c>
    </row>
    <row r="6238" spans="1:18" ht="12.75">
      <c r="A6238" s="22" t="s">
        <v>60</v>
      </c>
      <c r="B6238" s="22" t="s">
        <v>16755</v>
      </c>
      <c r="C6238" s="22" t="s">
        <v>68</v>
      </c>
      <c r="D6238" s="22" t="s">
        <v>61</v>
      </c>
      <c r="E6238" s="31">
        <v>43063.614907407406</v>
      </c>
      <c r="F6238" s="22" t="s">
        <v>27445</v>
      </c>
      <c r="G6238" s="22" t="s">
        <v>51497</v>
      </c>
      <c r="H6238" s="22" t="s">
        <v>80</v>
      </c>
      <c r="I6238" s="22" t="s">
        <v>20325</v>
      </c>
      <c r="J6238" s="37" t="s">
        <v>27447</v>
      </c>
      <c r="K6238" s="37" t="s">
        <v>27448</v>
      </c>
      <c r="L6238" s="37" t="s">
        <v>27448</v>
      </c>
      <c r="M6238" s="37" t="s">
        <v>51498</v>
      </c>
      <c r="N6238" s="37" t="s">
        <v>409</v>
      </c>
      <c r="O6238" s="37" t="s">
        <v>410</v>
      </c>
      <c r="P6238" s="22" t="s">
        <v>51499</v>
      </c>
      <c r="Q6238" s="22" t="s">
        <v>51500</v>
      </c>
      <c r="R6238" s="38">
        <v>0</v>
      </c>
    </row>
    <row r="6239" spans="1:18" ht="12.75">
      <c r="A6239" s="22" t="s">
        <v>60</v>
      </c>
      <c r="B6239" s="22" t="s">
        <v>16755</v>
      </c>
      <c r="C6239" s="22" t="s">
        <v>68</v>
      </c>
      <c r="D6239" s="22" t="s">
        <v>61</v>
      </c>
      <c r="E6239" s="31">
        <v>43063.648923611108</v>
      </c>
      <c r="F6239" s="22" t="s">
        <v>27445</v>
      </c>
      <c r="G6239" s="22" t="s">
        <v>51501</v>
      </c>
      <c r="H6239" s="22" t="s">
        <v>80</v>
      </c>
      <c r="I6239" s="22" t="s">
        <v>18841</v>
      </c>
      <c r="J6239" s="37" t="s">
        <v>27447</v>
      </c>
      <c r="K6239" s="37" t="s">
        <v>27448</v>
      </c>
      <c r="L6239" s="37" t="s">
        <v>27448</v>
      </c>
      <c r="M6239" s="37" t="s">
        <v>51502</v>
      </c>
      <c r="N6239" s="37" t="s">
        <v>262</v>
      </c>
      <c r="O6239" s="37" t="s">
        <v>263</v>
      </c>
      <c r="P6239" s="22" t="s">
        <v>51503</v>
      </c>
      <c r="Q6239" s="22" t="s">
        <v>51504</v>
      </c>
      <c r="R6239" s="38">
        <v>0</v>
      </c>
    </row>
    <row r="6240" spans="1:18" ht="12.75">
      <c r="A6240" s="22" t="s">
        <v>60</v>
      </c>
      <c r="B6240" s="22" t="s">
        <v>16755</v>
      </c>
      <c r="C6240" s="22" t="s">
        <v>68</v>
      </c>
      <c r="D6240" s="22" t="s">
        <v>61</v>
      </c>
      <c r="E6240" s="31">
        <v>43063.69263888889</v>
      </c>
      <c r="F6240" s="22" t="s">
        <v>27445</v>
      </c>
      <c r="G6240" s="22" t="s">
        <v>51505</v>
      </c>
      <c r="H6240" s="22" t="s">
        <v>80</v>
      </c>
      <c r="I6240" s="22" t="s">
        <v>22890</v>
      </c>
      <c r="J6240" s="37" t="s">
        <v>27447</v>
      </c>
      <c r="K6240" s="37" t="s">
        <v>27448</v>
      </c>
      <c r="L6240" s="37" t="s">
        <v>27448</v>
      </c>
      <c r="M6240" s="37" t="s">
        <v>51506</v>
      </c>
      <c r="N6240" s="37" t="s">
        <v>4566</v>
      </c>
      <c r="O6240" s="37" t="s">
        <v>4567</v>
      </c>
      <c r="P6240" s="22" t="s">
        <v>51507</v>
      </c>
      <c r="Q6240" s="22" t="s">
        <v>51508</v>
      </c>
      <c r="R6240" s="38">
        <v>0</v>
      </c>
    </row>
    <row r="6241" spans="1:18" ht="12.75">
      <c r="A6241" s="22" t="s">
        <v>60</v>
      </c>
      <c r="B6241" s="22" t="s">
        <v>16755</v>
      </c>
      <c r="C6241" s="22" t="s">
        <v>68</v>
      </c>
      <c r="D6241" s="22" t="s">
        <v>61</v>
      </c>
      <c r="E6241" s="31">
        <v>43066.485115740739</v>
      </c>
      <c r="F6241" s="22" t="s">
        <v>27445</v>
      </c>
      <c r="G6241" s="22" t="s">
        <v>51509</v>
      </c>
      <c r="H6241" s="22" t="s">
        <v>80</v>
      </c>
      <c r="I6241" s="22" t="s">
        <v>23514</v>
      </c>
      <c r="J6241" s="37" t="s">
        <v>27447</v>
      </c>
      <c r="K6241" s="37" t="s">
        <v>27448</v>
      </c>
      <c r="L6241" s="37" t="s">
        <v>27448</v>
      </c>
      <c r="M6241" s="37" t="s">
        <v>51510</v>
      </c>
      <c r="N6241" s="37" t="s">
        <v>23515</v>
      </c>
      <c r="O6241" s="37" t="s">
        <v>23516</v>
      </c>
      <c r="P6241" s="22" t="s">
        <v>51511</v>
      </c>
      <c r="Q6241" s="22" t="s">
        <v>51512</v>
      </c>
      <c r="R6241" s="38">
        <v>0</v>
      </c>
    </row>
    <row r="6242" spans="1:18" ht="12.75">
      <c r="A6242" s="22" t="s">
        <v>60</v>
      </c>
      <c r="B6242" s="22" t="s">
        <v>16755</v>
      </c>
      <c r="C6242" s="22" t="s">
        <v>68</v>
      </c>
      <c r="D6242" s="22" t="s">
        <v>61</v>
      </c>
      <c r="E6242" s="31">
        <v>43067.462858796294</v>
      </c>
      <c r="F6242" s="22" t="s">
        <v>27445</v>
      </c>
      <c r="G6242" s="22" t="s">
        <v>51513</v>
      </c>
      <c r="H6242" s="22" t="s">
        <v>80</v>
      </c>
      <c r="I6242" s="22" t="s">
        <v>20130</v>
      </c>
      <c r="J6242" s="37" t="s">
        <v>27447</v>
      </c>
      <c r="K6242" s="37" t="s">
        <v>27448</v>
      </c>
      <c r="L6242" s="37" t="s">
        <v>27448</v>
      </c>
      <c r="M6242" s="37" t="s">
        <v>51514</v>
      </c>
      <c r="N6242" s="37" t="s">
        <v>91</v>
      </c>
      <c r="O6242" s="37" t="s">
        <v>92</v>
      </c>
      <c r="P6242" s="22" t="s">
        <v>51515</v>
      </c>
      <c r="Q6242" s="22" t="s">
        <v>51516</v>
      </c>
      <c r="R6242" s="38">
        <v>0</v>
      </c>
    </row>
    <row r="6243" spans="1:18" ht="12.75">
      <c r="A6243" s="22" t="s">
        <v>60</v>
      </c>
      <c r="B6243" s="22" t="s">
        <v>16755</v>
      </c>
      <c r="C6243" s="22" t="s">
        <v>68</v>
      </c>
      <c r="D6243" s="22" t="s">
        <v>61</v>
      </c>
      <c r="E6243" s="31">
        <v>43067.619537037033</v>
      </c>
      <c r="F6243" s="22" t="s">
        <v>27445</v>
      </c>
      <c r="G6243" s="22" t="s">
        <v>51517</v>
      </c>
      <c r="H6243" s="22" t="s">
        <v>80</v>
      </c>
      <c r="I6243" s="22" t="s">
        <v>18174</v>
      </c>
      <c r="J6243" s="37" t="s">
        <v>27447</v>
      </c>
      <c r="K6243" s="37" t="s">
        <v>27448</v>
      </c>
      <c r="L6243" s="37" t="s">
        <v>27448</v>
      </c>
      <c r="M6243" s="37" t="s">
        <v>51518</v>
      </c>
      <c r="N6243" s="37" t="s">
        <v>442</v>
      </c>
      <c r="O6243" s="37" t="s">
        <v>443</v>
      </c>
      <c r="P6243" s="22" t="s">
        <v>51519</v>
      </c>
      <c r="Q6243" s="22" t="s">
        <v>51520</v>
      </c>
      <c r="R6243" s="38">
        <v>0</v>
      </c>
    </row>
    <row r="6244" spans="1:18" ht="12.75">
      <c r="A6244" s="22" t="s">
        <v>60</v>
      </c>
      <c r="B6244" s="22" t="s">
        <v>16755</v>
      </c>
      <c r="C6244" s="22" t="s">
        <v>68</v>
      </c>
      <c r="D6244" s="22" t="s">
        <v>61</v>
      </c>
      <c r="E6244" s="31">
        <v>43068.477175925924</v>
      </c>
      <c r="F6244" s="22" t="s">
        <v>27445</v>
      </c>
      <c r="G6244" s="22" t="s">
        <v>51521</v>
      </c>
      <c r="H6244" s="22" t="s">
        <v>80</v>
      </c>
      <c r="I6244" s="22" t="s">
        <v>20815</v>
      </c>
      <c r="J6244" s="37" t="s">
        <v>27447</v>
      </c>
      <c r="K6244" s="37" t="s">
        <v>27448</v>
      </c>
      <c r="L6244" s="37" t="s">
        <v>27448</v>
      </c>
      <c r="M6244" s="37" t="s">
        <v>51522</v>
      </c>
      <c r="N6244" s="37" t="s">
        <v>13393</v>
      </c>
      <c r="O6244" s="37" t="s">
        <v>13394</v>
      </c>
      <c r="P6244" s="22" t="s">
        <v>51523</v>
      </c>
      <c r="Q6244" s="22" t="s">
        <v>51524</v>
      </c>
      <c r="R6244" s="38">
        <v>0</v>
      </c>
    </row>
    <row r="6245" spans="1:18" ht="12.75">
      <c r="A6245" s="22" t="s">
        <v>60</v>
      </c>
      <c r="B6245" s="22" t="s">
        <v>16755</v>
      </c>
      <c r="C6245" s="22" t="s">
        <v>68</v>
      </c>
      <c r="D6245" s="22" t="s">
        <v>61</v>
      </c>
      <c r="E6245" s="31">
        <v>43068.504317129627</v>
      </c>
      <c r="F6245" s="22" t="s">
        <v>27445</v>
      </c>
      <c r="G6245" s="22" t="s">
        <v>51525</v>
      </c>
      <c r="H6245" s="22" t="s">
        <v>80</v>
      </c>
      <c r="I6245" s="22" t="s">
        <v>51526</v>
      </c>
      <c r="J6245" s="37" t="s">
        <v>27447</v>
      </c>
      <c r="K6245" s="37" t="s">
        <v>27448</v>
      </c>
      <c r="L6245" s="37" t="s">
        <v>27448</v>
      </c>
      <c r="M6245" s="37" t="s">
        <v>51527</v>
      </c>
      <c r="N6245" s="37" t="s">
        <v>409</v>
      </c>
      <c r="O6245" s="37" t="s">
        <v>410</v>
      </c>
      <c r="P6245" s="22" t="s">
        <v>51528</v>
      </c>
      <c r="Q6245" s="22" t="s">
        <v>51529</v>
      </c>
      <c r="R6245" s="38">
        <v>0</v>
      </c>
    </row>
    <row r="6246" spans="1:18" ht="12.75">
      <c r="A6246" s="22" t="s">
        <v>60</v>
      </c>
      <c r="B6246" s="22" t="s">
        <v>16755</v>
      </c>
      <c r="C6246" s="22" t="s">
        <v>68</v>
      </c>
      <c r="D6246" s="22" t="s">
        <v>61</v>
      </c>
      <c r="E6246" s="31">
        <v>43068.569861111107</v>
      </c>
      <c r="F6246" s="22" t="s">
        <v>27445</v>
      </c>
      <c r="G6246" s="22" t="s">
        <v>51530</v>
      </c>
      <c r="H6246" s="22" t="s">
        <v>80</v>
      </c>
      <c r="I6246" s="22" t="s">
        <v>19159</v>
      </c>
      <c r="J6246" s="37" t="s">
        <v>27447</v>
      </c>
      <c r="K6246" s="37" t="s">
        <v>27448</v>
      </c>
      <c r="L6246" s="37" t="s">
        <v>27448</v>
      </c>
      <c r="M6246" s="37" t="s">
        <v>51531</v>
      </c>
      <c r="N6246" s="37" t="s">
        <v>7061</v>
      </c>
      <c r="O6246" s="37" t="s">
        <v>7062</v>
      </c>
      <c r="P6246" s="22" t="s">
        <v>51532</v>
      </c>
      <c r="Q6246" s="22" t="s">
        <v>51533</v>
      </c>
      <c r="R6246" s="38">
        <v>0</v>
      </c>
    </row>
    <row r="6247" spans="1:18" ht="12.75">
      <c r="A6247" s="22" t="s">
        <v>60</v>
      </c>
      <c r="B6247" s="22" t="s">
        <v>16755</v>
      </c>
      <c r="C6247" s="22" t="s">
        <v>68</v>
      </c>
      <c r="D6247" s="22" t="s">
        <v>61</v>
      </c>
      <c r="E6247" s="31">
        <v>43068.596712962964</v>
      </c>
      <c r="F6247" s="22" t="s">
        <v>27445</v>
      </c>
      <c r="G6247" s="22" t="s">
        <v>51534</v>
      </c>
      <c r="H6247" s="22" t="s">
        <v>80</v>
      </c>
      <c r="I6247" s="22" t="s">
        <v>18499</v>
      </c>
      <c r="J6247" s="37" t="s">
        <v>27447</v>
      </c>
      <c r="K6247" s="37" t="s">
        <v>27448</v>
      </c>
      <c r="L6247" s="37" t="s">
        <v>27448</v>
      </c>
      <c r="M6247" s="37" t="s">
        <v>51535</v>
      </c>
      <c r="N6247" s="37" t="s">
        <v>91</v>
      </c>
      <c r="O6247" s="37" t="s">
        <v>92</v>
      </c>
      <c r="P6247" s="22" t="s">
        <v>51536</v>
      </c>
      <c r="Q6247" s="22" t="s">
        <v>51537</v>
      </c>
      <c r="R6247" s="38">
        <v>0</v>
      </c>
    </row>
    <row r="6248" spans="1:18" ht="12.75">
      <c r="A6248" s="22" t="s">
        <v>60</v>
      </c>
      <c r="B6248" s="22" t="s">
        <v>16755</v>
      </c>
      <c r="C6248" s="22" t="s">
        <v>68</v>
      </c>
      <c r="D6248" s="22" t="s">
        <v>61</v>
      </c>
      <c r="E6248" s="31">
        <v>43068.631053240737</v>
      </c>
      <c r="F6248" s="22" t="s">
        <v>27445</v>
      </c>
      <c r="G6248" s="22" t="s">
        <v>51538</v>
      </c>
      <c r="H6248" s="22" t="s">
        <v>80</v>
      </c>
      <c r="I6248" s="22" t="s">
        <v>19657</v>
      </c>
      <c r="J6248" s="37" t="s">
        <v>27447</v>
      </c>
      <c r="K6248" s="37" t="s">
        <v>27448</v>
      </c>
      <c r="L6248" s="37" t="s">
        <v>27448</v>
      </c>
      <c r="M6248" s="37" t="s">
        <v>51539</v>
      </c>
      <c r="N6248" s="37" t="s">
        <v>91</v>
      </c>
      <c r="O6248" s="37" t="s">
        <v>92</v>
      </c>
      <c r="P6248" s="22" t="s">
        <v>51540</v>
      </c>
      <c r="Q6248" s="22" t="s">
        <v>51537</v>
      </c>
      <c r="R6248" s="38">
        <v>0</v>
      </c>
    </row>
    <row r="6249" spans="1:18" ht="12.75">
      <c r="A6249" s="22" t="s">
        <v>60</v>
      </c>
      <c r="B6249" s="22" t="s">
        <v>16755</v>
      </c>
      <c r="C6249" s="22" t="s">
        <v>68</v>
      </c>
      <c r="D6249" s="22" t="s">
        <v>61</v>
      </c>
      <c r="E6249" s="31">
        <v>43068.647245370368</v>
      </c>
      <c r="F6249" s="22" t="s">
        <v>27445</v>
      </c>
      <c r="G6249" s="22" t="s">
        <v>51541</v>
      </c>
      <c r="H6249" s="22" t="s">
        <v>80</v>
      </c>
      <c r="I6249" s="22" t="s">
        <v>18733</v>
      </c>
      <c r="J6249" s="37" t="s">
        <v>27447</v>
      </c>
      <c r="K6249" s="37" t="s">
        <v>27448</v>
      </c>
      <c r="L6249" s="37" t="s">
        <v>27448</v>
      </c>
      <c r="M6249" s="37" t="s">
        <v>51542</v>
      </c>
      <c r="N6249" s="37" t="s">
        <v>91</v>
      </c>
      <c r="O6249" s="37" t="s">
        <v>92</v>
      </c>
      <c r="P6249" s="22" t="s">
        <v>51540</v>
      </c>
      <c r="Q6249" s="22" t="s">
        <v>51537</v>
      </c>
      <c r="R6249" s="38">
        <v>0</v>
      </c>
    </row>
    <row r="6250" spans="1:18" ht="12.75">
      <c r="A6250" s="22" t="s">
        <v>60</v>
      </c>
      <c r="B6250" s="22" t="s">
        <v>16755</v>
      </c>
      <c r="C6250" s="22" t="s">
        <v>68</v>
      </c>
      <c r="D6250" s="22" t="s">
        <v>61</v>
      </c>
      <c r="E6250" s="31">
        <v>43068.677083333328</v>
      </c>
      <c r="F6250" s="22" t="s">
        <v>27445</v>
      </c>
      <c r="G6250" s="22" t="s">
        <v>51543</v>
      </c>
      <c r="H6250" s="22" t="s">
        <v>80</v>
      </c>
      <c r="I6250" s="22" t="s">
        <v>17469</v>
      </c>
      <c r="J6250" s="37" t="s">
        <v>27447</v>
      </c>
      <c r="K6250" s="37" t="s">
        <v>27448</v>
      </c>
      <c r="L6250" s="37" t="s">
        <v>27448</v>
      </c>
      <c r="M6250" s="37" t="s">
        <v>51544</v>
      </c>
      <c r="N6250" s="37" t="s">
        <v>463</v>
      </c>
      <c r="O6250" s="37" t="s">
        <v>464</v>
      </c>
      <c r="P6250" s="22" t="s">
        <v>51545</v>
      </c>
      <c r="Q6250" s="22" t="s">
        <v>51546</v>
      </c>
      <c r="R6250" s="38">
        <v>0</v>
      </c>
    </row>
    <row r="6251" spans="1:18" ht="12.75">
      <c r="A6251" s="22" t="s">
        <v>60</v>
      </c>
      <c r="B6251" s="22" t="s">
        <v>16755</v>
      </c>
      <c r="C6251" s="22" t="s">
        <v>68</v>
      </c>
      <c r="D6251" s="22" t="s">
        <v>61</v>
      </c>
      <c r="E6251" s="31">
        <v>43069.374409722222</v>
      </c>
      <c r="F6251" s="22" t="s">
        <v>27445</v>
      </c>
      <c r="G6251" s="22" t="s">
        <v>51547</v>
      </c>
      <c r="H6251" s="22" t="s">
        <v>80</v>
      </c>
      <c r="I6251" s="22" t="s">
        <v>16757</v>
      </c>
      <c r="J6251" s="37" t="s">
        <v>27447</v>
      </c>
      <c r="K6251" s="37" t="s">
        <v>27448</v>
      </c>
      <c r="L6251" s="37" t="s">
        <v>27448</v>
      </c>
      <c r="M6251" s="37" t="s">
        <v>51548</v>
      </c>
      <c r="N6251" s="37" t="s">
        <v>5397</v>
      </c>
      <c r="O6251" s="37" t="s">
        <v>5398</v>
      </c>
      <c r="P6251" s="22" t="s">
        <v>51549</v>
      </c>
      <c r="Q6251" s="22" t="s">
        <v>51550</v>
      </c>
      <c r="R6251" s="38">
        <v>0</v>
      </c>
    </row>
    <row r="6252" spans="1:18" ht="12.75">
      <c r="A6252" s="22" t="s">
        <v>60</v>
      </c>
      <c r="B6252" s="22" t="s">
        <v>16755</v>
      </c>
      <c r="C6252" s="22" t="s">
        <v>68</v>
      </c>
      <c r="D6252" s="22" t="s">
        <v>61</v>
      </c>
      <c r="E6252" s="31">
        <v>43069.467152777775</v>
      </c>
      <c r="F6252" s="22" t="s">
        <v>27445</v>
      </c>
      <c r="G6252" s="22" t="s">
        <v>51551</v>
      </c>
      <c r="H6252" s="22" t="s">
        <v>80</v>
      </c>
      <c r="I6252" s="22" t="s">
        <v>24218</v>
      </c>
      <c r="J6252" s="37" t="s">
        <v>27447</v>
      </c>
      <c r="K6252" s="37" t="s">
        <v>27448</v>
      </c>
      <c r="L6252" s="37" t="s">
        <v>27448</v>
      </c>
      <c r="M6252" s="37" t="s">
        <v>51552</v>
      </c>
      <c r="N6252" s="37" t="s">
        <v>91</v>
      </c>
      <c r="O6252" s="37" t="s">
        <v>92</v>
      </c>
      <c r="P6252" s="22" t="s">
        <v>51553</v>
      </c>
      <c r="Q6252" s="22" t="s">
        <v>51554</v>
      </c>
      <c r="R6252" s="38">
        <v>0</v>
      </c>
    </row>
    <row r="6253" spans="1:18" ht="12.75">
      <c r="A6253" s="22" t="s">
        <v>60</v>
      </c>
      <c r="B6253" s="22" t="s">
        <v>16755</v>
      </c>
      <c r="C6253" s="22" t="s">
        <v>68</v>
      </c>
      <c r="D6253" s="22" t="s">
        <v>61</v>
      </c>
      <c r="E6253" s="31">
        <v>43069.673680555556</v>
      </c>
      <c r="F6253" s="22" t="s">
        <v>27445</v>
      </c>
      <c r="G6253" s="22" t="s">
        <v>51555</v>
      </c>
      <c r="H6253" s="22" t="s">
        <v>80</v>
      </c>
      <c r="I6253" s="22" t="s">
        <v>51556</v>
      </c>
      <c r="J6253" s="37" t="s">
        <v>27447</v>
      </c>
      <c r="K6253" s="37" t="s">
        <v>27448</v>
      </c>
      <c r="L6253" s="37" t="s">
        <v>27448</v>
      </c>
      <c r="M6253" s="37" t="s">
        <v>51557</v>
      </c>
      <c r="N6253" s="37" t="s">
        <v>1705</v>
      </c>
      <c r="O6253" s="37" t="s">
        <v>1706</v>
      </c>
      <c r="P6253" s="22" t="s">
        <v>51558</v>
      </c>
      <c r="Q6253" s="22" t="s">
        <v>51559</v>
      </c>
      <c r="R6253" s="38">
        <v>0</v>
      </c>
    </row>
    <row r="6254" spans="1:18" ht="12.75">
      <c r="A6254" s="22" t="s">
        <v>60</v>
      </c>
      <c r="B6254" s="22" t="s">
        <v>18102</v>
      </c>
      <c r="C6254" s="22" t="s">
        <v>68</v>
      </c>
      <c r="D6254" s="22" t="s">
        <v>61</v>
      </c>
      <c r="E6254" s="31">
        <v>43040.440509259257</v>
      </c>
      <c r="F6254" s="22" t="s">
        <v>27445</v>
      </c>
      <c r="G6254" s="22" t="s">
        <v>51560</v>
      </c>
      <c r="H6254" s="22" t="s">
        <v>80</v>
      </c>
      <c r="I6254" s="22" t="s">
        <v>19758</v>
      </c>
      <c r="J6254" s="37" t="s">
        <v>27447</v>
      </c>
      <c r="K6254" s="37" t="s">
        <v>27448</v>
      </c>
      <c r="L6254" s="37" t="s">
        <v>27448</v>
      </c>
      <c r="M6254" s="37" t="s">
        <v>51561</v>
      </c>
      <c r="N6254" s="37" t="s">
        <v>12980</v>
      </c>
      <c r="O6254" s="37" t="s">
        <v>12981</v>
      </c>
      <c r="P6254" s="22" t="s">
        <v>51562</v>
      </c>
      <c r="Q6254" s="22" t="s">
        <v>51563</v>
      </c>
      <c r="R6254" s="38">
        <v>0</v>
      </c>
    </row>
    <row r="6255" spans="1:18" ht="12.75">
      <c r="A6255" s="22" t="s">
        <v>60</v>
      </c>
      <c r="B6255" s="22" t="s">
        <v>18102</v>
      </c>
      <c r="C6255" s="22" t="s">
        <v>68</v>
      </c>
      <c r="D6255" s="22" t="s">
        <v>61</v>
      </c>
      <c r="E6255" s="31">
        <v>43045.580706018518</v>
      </c>
      <c r="F6255" s="22" t="s">
        <v>27445</v>
      </c>
      <c r="G6255" s="22" t="s">
        <v>51564</v>
      </c>
      <c r="H6255" s="22" t="s">
        <v>80</v>
      </c>
      <c r="I6255" s="22" t="s">
        <v>24149</v>
      </c>
      <c r="J6255" s="37" t="s">
        <v>27447</v>
      </c>
      <c r="K6255" s="37" t="s">
        <v>27448</v>
      </c>
      <c r="L6255" s="37" t="s">
        <v>27448</v>
      </c>
      <c r="M6255" s="37" t="s">
        <v>51565</v>
      </c>
      <c r="N6255" s="37" t="s">
        <v>668</v>
      </c>
      <c r="O6255" s="37" t="s">
        <v>669</v>
      </c>
      <c r="P6255" s="22" t="s">
        <v>51566</v>
      </c>
      <c r="Q6255" s="22" t="s">
        <v>51567</v>
      </c>
      <c r="R6255" s="38">
        <v>0</v>
      </c>
    </row>
    <row r="6256" spans="1:18" ht="12.75">
      <c r="A6256" s="22" t="s">
        <v>60</v>
      </c>
      <c r="B6256" s="22" t="s">
        <v>18102</v>
      </c>
      <c r="C6256" s="22" t="s">
        <v>68</v>
      </c>
      <c r="D6256" s="22" t="s">
        <v>61</v>
      </c>
      <c r="E6256" s="31">
        <v>43048.647928240738</v>
      </c>
      <c r="F6256" s="22" t="s">
        <v>27445</v>
      </c>
      <c r="G6256" s="22" t="s">
        <v>51568</v>
      </c>
      <c r="H6256" s="22" t="s">
        <v>80</v>
      </c>
      <c r="I6256" s="22" t="s">
        <v>51569</v>
      </c>
      <c r="J6256" s="37" t="s">
        <v>27447</v>
      </c>
      <c r="K6256" s="37" t="s">
        <v>27448</v>
      </c>
      <c r="L6256" s="37" t="s">
        <v>27448</v>
      </c>
      <c r="M6256" s="37" t="s">
        <v>51570</v>
      </c>
      <c r="N6256" s="37" t="s">
        <v>262</v>
      </c>
      <c r="O6256" s="37" t="s">
        <v>263</v>
      </c>
      <c r="P6256" s="22" t="s">
        <v>51571</v>
      </c>
      <c r="Q6256" s="22" t="s">
        <v>51572</v>
      </c>
      <c r="R6256" s="38">
        <v>0</v>
      </c>
    </row>
    <row r="6257" spans="1:18" ht="12.75">
      <c r="A6257" s="22" t="s">
        <v>60</v>
      </c>
      <c r="B6257" s="22" t="s">
        <v>18102</v>
      </c>
      <c r="C6257" s="22" t="s">
        <v>68</v>
      </c>
      <c r="D6257" s="22" t="s">
        <v>61</v>
      </c>
      <c r="E6257" s="31">
        <v>43053.425798611112</v>
      </c>
      <c r="F6257" s="22" t="s">
        <v>27445</v>
      </c>
      <c r="G6257" s="22" t="s">
        <v>51573</v>
      </c>
      <c r="H6257" s="22" t="s">
        <v>80</v>
      </c>
      <c r="I6257" s="22" t="s">
        <v>19461</v>
      </c>
      <c r="J6257" s="37" t="s">
        <v>27447</v>
      </c>
      <c r="K6257" s="37" t="s">
        <v>27448</v>
      </c>
      <c r="L6257" s="37" t="s">
        <v>27448</v>
      </c>
      <c r="M6257" s="37" t="s">
        <v>51574</v>
      </c>
      <c r="N6257" s="37" t="s">
        <v>668</v>
      </c>
      <c r="O6257" s="37" t="s">
        <v>669</v>
      </c>
      <c r="P6257" s="22" t="s">
        <v>51575</v>
      </c>
      <c r="Q6257" s="22" t="s">
        <v>51576</v>
      </c>
      <c r="R6257" s="38">
        <v>0</v>
      </c>
    </row>
    <row r="6258" spans="1:18" ht="12.75">
      <c r="A6258" s="22" t="s">
        <v>60</v>
      </c>
      <c r="B6258" s="22" t="s">
        <v>18102</v>
      </c>
      <c r="C6258" s="22" t="s">
        <v>68</v>
      </c>
      <c r="D6258" s="22" t="s">
        <v>61</v>
      </c>
      <c r="E6258" s="31">
        <v>43056.343159722222</v>
      </c>
      <c r="F6258" s="22" t="s">
        <v>27445</v>
      </c>
      <c r="G6258" s="22" t="s">
        <v>51577</v>
      </c>
      <c r="H6258" s="22" t="s">
        <v>80</v>
      </c>
      <c r="I6258" s="22" t="s">
        <v>51578</v>
      </c>
      <c r="J6258" s="37" t="s">
        <v>27447</v>
      </c>
      <c r="K6258" s="37" t="s">
        <v>27448</v>
      </c>
      <c r="L6258" s="37" t="s">
        <v>27448</v>
      </c>
      <c r="M6258" s="37" t="s">
        <v>51579</v>
      </c>
      <c r="N6258" s="37" t="s">
        <v>606</v>
      </c>
      <c r="O6258" s="37" t="s">
        <v>607</v>
      </c>
      <c r="P6258" s="22" t="s">
        <v>51580</v>
      </c>
      <c r="Q6258" s="22" t="s">
        <v>51581</v>
      </c>
      <c r="R6258" s="38">
        <v>0</v>
      </c>
    </row>
    <row r="6259" spans="1:18" ht="12.75">
      <c r="A6259" s="22" t="s">
        <v>60</v>
      </c>
      <c r="B6259" s="22" t="s">
        <v>18102</v>
      </c>
      <c r="C6259" s="22" t="s">
        <v>68</v>
      </c>
      <c r="D6259" s="22" t="s">
        <v>61</v>
      </c>
      <c r="E6259" s="31">
        <v>43056.391238425924</v>
      </c>
      <c r="F6259" s="22" t="s">
        <v>27445</v>
      </c>
      <c r="G6259" s="22" t="s">
        <v>51582</v>
      </c>
      <c r="H6259" s="22" t="s">
        <v>80</v>
      </c>
      <c r="I6259" s="22" t="s">
        <v>51583</v>
      </c>
      <c r="J6259" s="37" t="s">
        <v>27447</v>
      </c>
      <c r="K6259" s="37" t="s">
        <v>27448</v>
      </c>
      <c r="L6259" s="37" t="s">
        <v>27448</v>
      </c>
      <c r="M6259" s="37" t="s">
        <v>51584</v>
      </c>
      <c r="N6259" s="37" t="s">
        <v>606</v>
      </c>
      <c r="O6259" s="37" t="s">
        <v>607</v>
      </c>
      <c r="P6259" s="22" t="s">
        <v>51580</v>
      </c>
      <c r="Q6259" s="22" t="s">
        <v>51581</v>
      </c>
      <c r="R6259" s="38">
        <v>0</v>
      </c>
    </row>
    <row r="6260" spans="1:18" ht="12.75">
      <c r="A6260" s="22" t="s">
        <v>60</v>
      </c>
      <c r="B6260" s="22" t="s">
        <v>18102</v>
      </c>
      <c r="C6260" s="22" t="s">
        <v>68</v>
      </c>
      <c r="D6260" s="22" t="s">
        <v>61</v>
      </c>
      <c r="E6260" s="31">
        <v>43056.407488425924</v>
      </c>
      <c r="F6260" s="22" t="s">
        <v>27445</v>
      </c>
      <c r="G6260" s="22" t="s">
        <v>51585</v>
      </c>
      <c r="H6260" s="22" t="s">
        <v>80</v>
      </c>
      <c r="I6260" s="22" t="s">
        <v>18137</v>
      </c>
      <c r="J6260" s="37" t="s">
        <v>27447</v>
      </c>
      <c r="K6260" s="37" t="s">
        <v>27448</v>
      </c>
      <c r="L6260" s="37" t="s">
        <v>27448</v>
      </c>
      <c r="M6260" s="37" t="s">
        <v>51586</v>
      </c>
      <c r="N6260" s="37" t="s">
        <v>606</v>
      </c>
      <c r="O6260" s="37" t="s">
        <v>607</v>
      </c>
      <c r="P6260" s="22" t="s">
        <v>51580</v>
      </c>
      <c r="Q6260" s="22" t="s">
        <v>51581</v>
      </c>
      <c r="R6260" s="38">
        <v>0</v>
      </c>
    </row>
    <row r="6261" spans="1:18" ht="12.75">
      <c r="A6261" s="22" t="s">
        <v>60</v>
      </c>
      <c r="B6261" s="22" t="s">
        <v>18102</v>
      </c>
      <c r="C6261" s="22" t="s">
        <v>68</v>
      </c>
      <c r="D6261" s="22" t="s">
        <v>61</v>
      </c>
      <c r="E6261" s="31">
        <v>43056.593958333331</v>
      </c>
      <c r="F6261" s="22" t="s">
        <v>27445</v>
      </c>
      <c r="G6261" s="22" t="s">
        <v>51587</v>
      </c>
      <c r="H6261" s="22" t="s">
        <v>80</v>
      </c>
      <c r="I6261" s="22" t="s">
        <v>21851</v>
      </c>
      <c r="J6261" s="37" t="s">
        <v>27447</v>
      </c>
      <c r="K6261" s="37" t="s">
        <v>27448</v>
      </c>
      <c r="L6261" s="37" t="s">
        <v>27448</v>
      </c>
      <c r="M6261" s="37" t="s">
        <v>51588</v>
      </c>
      <c r="N6261" s="37" t="s">
        <v>492</v>
      </c>
      <c r="O6261" s="37" t="s">
        <v>493</v>
      </c>
      <c r="P6261" s="22" t="s">
        <v>51589</v>
      </c>
      <c r="Q6261" s="22" t="s">
        <v>51590</v>
      </c>
      <c r="R6261" s="38">
        <v>0</v>
      </c>
    </row>
    <row r="6262" spans="1:18" ht="12.75">
      <c r="A6262" s="22" t="s">
        <v>60</v>
      </c>
      <c r="B6262" s="22" t="s">
        <v>18102</v>
      </c>
      <c r="C6262" s="22" t="s">
        <v>68</v>
      </c>
      <c r="D6262" s="22" t="s">
        <v>61</v>
      </c>
      <c r="E6262" s="31">
        <v>43060.425949074073</v>
      </c>
      <c r="F6262" s="22" t="s">
        <v>27445</v>
      </c>
      <c r="G6262" s="22" t="s">
        <v>51591</v>
      </c>
      <c r="H6262" s="22" t="s">
        <v>80</v>
      </c>
      <c r="I6262" s="22" t="s">
        <v>19855</v>
      </c>
      <c r="J6262" s="37" t="s">
        <v>27447</v>
      </c>
      <c r="K6262" s="37" t="s">
        <v>27448</v>
      </c>
      <c r="L6262" s="37" t="s">
        <v>27448</v>
      </c>
      <c r="M6262" s="37" t="s">
        <v>51592</v>
      </c>
      <c r="N6262" s="37" t="s">
        <v>183</v>
      </c>
      <c r="O6262" s="37" t="s">
        <v>184</v>
      </c>
      <c r="P6262" s="22" t="s">
        <v>51593</v>
      </c>
      <c r="Q6262" s="22" t="s">
        <v>51594</v>
      </c>
      <c r="R6262" s="38">
        <v>0</v>
      </c>
    </row>
    <row r="6263" spans="1:18" ht="12.75">
      <c r="A6263" s="22" t="s">
        <v>60</v>
      </c>
      <c r="B6263" s="22" t="s">
        <v>18102</v>
      </c>
      <c r="C6263" s="22" t="s">
        <v>68</v>
      </c>
      <c r="D6263" s="22" t="s">
        <v>61</v>
      </c>
      <c r="E6263" s="31">
        <v>43067.4221875</v>
      </c>
      <c r="F6263" s="22" t="s">
        <v>27445</v>
      </c>
      <c r="G6263" s="22" t="s">
        <v>51595</v>
      </c>
      <c r="H6263" s="22" t="s">
        <v>80</v>
      </c>
      <c r="I6263" s="22" t="s">
        <v>21841</v>
      </c>
      <c r="J6263" s="37" t="s">
        <v>27447</v>
      </c>
      <c r="K6263" s="37" t="s">
        <v>27448</v>
      </c>
      <c r="L6263" s="37" t="s">
        <v>27448</v>
      </c>
      <c r="M6263" s="37" t="s">
        <v>51596</v>
      </c>
      <c r="N6263" s="37" t="s">
        <v>4152</v>
      </c>
      <c r="O6263" s="37" t="s">
        <v>4153</v>
      </c>
      <c r="P6263" s="22" t="s">
        <v>51597</v>
      </c>
      <c r="Q6263" s="22" t="s">
        <v>51598</v>
      </c>
      <c r="R6263" s="38">
        <v>0</v>
      </c>
    </row>
    <row r="6264" spans="1:18" ht="12.75">
      <c r="A6264" s="22" t="s">
        <v>60</v>
      </c>
      <c r="B6264" s="22" t="s">
        <v>18102</v>
      </c>
      <c r="C6264" s="22" t="s">
        <v>68</v>
      </c>
      <c r="D6264" s="22" t="s">
        <v>61</v>
      </c>
      <c r="E6264" s="31">
        <v>43067.488599537035</v>
      </c>
      <c r="F6264" s="22" t="s">
        <v>27445</v>
      </c>
      <c r="G6264" s="22" t="s">
        <v>51599</v>
      </c>
      <c r="H6264" s="22" t="s">
        <v>80</v>
      </c>
      <c r="I6264" s="22" t="s">
        <v>23371</v>
      </c>
      <c r="J6264" s="37" t="s">
        <v>27447</v>
      </c>
      <c r="K6264" s="37" t="s">
        <v>27448</v>
      </c>
      <c r="L6264" s="37" t="s">
        <v>27448</v>
      </c>
      <c r="M6264" s="37" t="s">
        <v>51600</v>
      </c>
      <c r="N6264" s="37" t="s">
        <v>4130</v>
      </c>
      <c r="O6264" s="37" t="s">
        <v>4131</v>
      </c>
      <c r="P6264" s="22" t="s">
        <v>51601</v>
      </c>
      <c r="Q6264" s="22" t="s">
        <v>51602</v>
      </c>
      <c r="R6264" s="38">
        <v>0</v>
      </c>
    </row>
    <row r="6265" spans="1:18" ht="12.75">
      <c r="A6265" s="22" t="s">
        <v>60</v>
      </c>
      <c r="B6265" s="22" t="s">
        <v>18102</v>
      </c>
      <c r="C6265" s="22" t="s">
        <v>68</v>
      </c>
      <c r="D6265" s="22" t="s">
        <v>61</v>
      </c>
      <c r="E6265" s="31">
        <v>43068.418749999997</v>
      </c>
      <c r="F6265" s="22" t="s">
        <v>27445</v>
      </c>
      <c r="G6265" s="22" t="s">
        <v>51603</v>
      </c>
      <c r="H6265" s="22" t="s">
        <v>80</v>
      </c>
      <c r="I6265" s="22" t="s">
        <v>51604</v>
      </c>
      <c r="J6265" s="37" t="s">
        <v>27447</v>
      </c>
      <c r="K6265" s="37" t="s">
        <v>27448</v>
      </c>
      <c r="L6265" s="37" t="s">
        <v>27448</v>
      </c>
      <c r="M6265" s="37" t="s">
        <v>51605</v>
      </c>
      <c r="N6265" s="37" t="s">
        <v>262</v>
      </c>
      <c r="O6265" s="37" t="s">
        <v>263</v>
      </c>
      <c r="P6265" s="22" t="s">
        <v>51571</v>
      </c>
      <c r="Q6265" s="22" t="s">
        <v>51572</v>
      </c>
      <c r="R6265" s="38">
        <v>0</v>
      </c>
    </row>
    <row r="6266" spans="1:18" ht="12.75">
      <c r="A6266" s="22" t="s">
        <v>60</v>
      </c>
      <c r="B6266" s="22" t="s">
        <v>18102</v>
      </c>
      <c r="C6266" s="22" t="s">
        <v>68</v>
      </c>
      <c r="D6266" s="22" t="s">
        <v>61</v>
      </c>
      <c r="E6266" s="31">
        <v>43068.635983796295</v>
      </c>
      <c r="F6266" s="22" t="s">
        <v>27445</v>
      </c>
      <c r="G6266" s="22" t="s">
        <v>51606</v>
      </c>
      <c r="H6266" s="22" t="s">
        <v>80</v>
      </c>
      <c r="I6266" s="22" t="s">
        <v>18615</v>
      </c>
      <c r="J6266" s="37" t="s">
        <v>27447</v>
      </c>
      <c r="K6266" s="37" t="s">
        <v>27448</v>
      </c>
      <c r="L6266" s="37" t="s">
        <v>27448</v>
      </c>
      <c r="M6266" s="37" t="s">
        <v>51607</v>
      </c>
      <c r="N6266" s="37" t="s">
        <v>262</v>
      </c>
      <c r="O6266" s="37" t="s">
        <v>263</v>
      </c>
      <c r="P6266" s="22" t="s">
        <v>51571</v>
      </c>
      <c r="Q6266" s="22" t="s">
        <v>51572</v>
      </c>
      <c r="R6266" s="38">
        <v>0</v>
      </c>
    </row>
    <row r="6267" spans="1:18" ht="12.75">
      <c r="A6267" s="22" t="s">
        <v>60</v>
      </c>
      <c r="B6267" s="22" t="s">
        <v>16452</v>
      </c>
      <c r="C6267" s="22" t="s">
        <v>68</v>
      </c>
      <c r="D6267" s="22" t="s">
        <v>61</v>
      </c>
      <c r="E6267" s="31">
        <v>43049.624363425923</v>
      </c>
      <c r="F6267" s="22" t="s">
        <v>27445</v>
      </c>
      <c r="G6267" s="22" t="s">
        <v>51608</v>
      </c>
      <c r="H6267" s="22" t="s">
        <v>80</v>
      </c>
      <c r="I6267" s="22" t="s">
        <v>51609</v>
      </c>
      <c r="J6267" s="37" t="s">
        <v>27447</v>
      </c>
      <c r="K6267" s="37" t="s">
        <v>27448</v>
      </c>
      <c r="L6267" s="37" t="s">
        <v>27448</v>
      </c>
      <c r="M6267" s="37" t="s">
        <v>51610</v>
      </c>
      <c r="N6267" s="37" t="s">
        <v>91</v>
      </c>
      <c r="O6267" s="37" t="s">
        <v>92</v>
      </c>
      <c r="P6267" s="22" t="s">
        <v>51611</v>
      </c>
      <c r="Q6267" s="22" t="s">
        <v>51612</v>
      </c>
      <c r="R6267" s="38">
        <v>0</v>
      </c>
    </row>
    <row r="6268" spans="1:18" ht="12.75">
      <c r="A6268" s="22" t="s">
        <v>60</v>
      </c>
      <c r="B6268" s="22" t="s">
        <v>16452</v>
      </c>
      <c r="C6268" s="22" t="s">
        <v>68</v>
      </c>
      <c r="D6268" s="22" t="s">
        <v>61</v>
      </c>
      <c r="E6268" s="31">
        <v>43062.593229166661</v>
      </c>
      <c r="F6268" s="22" t="s">
        <v>27445</v>
      </c>
      <c r="G6268" s="22" t="s">
        <v>51613</v>
      </c>
      <c r="H6268" s="22" t="s">
        <v>80</v>
      </c>
      <c r="I6268" s="22" t="s">
        <v>23853</v>
      </c>
      <c r="J6268" s="37" t="s">
        <v>27447</v>
      </c>
      <c r="K6268" s="37" t="s">
        <v>27448</v>
      </c>
      <c r="L6268" s="37" t="s">
        <v>27448</v>
      </c>
      <c r="M6268" s="37" t="s">
        <v>51614</v>
      </c>
      <c r="N6268" s="37" t="s">
        <v>91</v>
      </c>
      <c r="O6268" s="37" t="s">
        <v>92</v>
      </c>
      <c r="P6268" s="22" t="s">
        <v>51615</v>
      </c>
      <c r="Q6268" s="22" t="s">
        <v>51616</v>
      </c>
      <c r="R6268" s="38">
        <v>0</v>
      </c>
    </row>
    <row r="6269" spans="1:18" ht="12.75">
      <c r="A6269" s="22" t="s">
        <v>60</v>
      </c>
      <c r="B6269" s="22" t="s">
        <v>16452</v>
      </c>
      <c r="C6269" s="22" t="s">
        <v>68</v>
      </c>
      <c r="D6269" s="22" t="s">
        <v>61</v>
      </c>
      <c r="E6269" s="31">
        <v>43062.602280092593</v>
      </c>
      <c r="F6269" s="22" t="s">
        <v>27445</v>
      </c>
      <c r="G6269" s="22" t="s">
        <v>51617</v>
      </c>
      <c r="H6269" s="22" t="s">
        <v>80</v>
      </c>
      <c r="I6269" s="22" t="s">
        <v>51618</v>
      </c>
      <c r="J6269" s="37" t="s">
        <v>27447</v>
      </c>
      <c r="K6269" s="37" t="s">
        <v>27448</v>
      </c>
      <c r="L6269" s="37" t="s">
        <v>27448</v>
      </c>
      <c r="M6269" s="37" t="s">
        <v>51619</v>
      </c>
      <c r="N6269" s="37" t="s">
        <v>1139</v>
      </c>
      <c r="O6269" s="37" t="s">
        <v>1140</v>
      </c>
      <c r="P6269" s="22" t="s">
        <v>51620</v>
      </c>
      <c r="Q6269" s="22" t="s">
        <v>51621</v>
      </c>
      <c r="R6269" s="38">
        <v>0</v>
      </c>
    </row>
    <row r="6270" spans="1:18" ht="12.75">
      <c r="A6270" s="22" t="s">
        <v>60</v>
      </c>
      <c r="B6270" s="22" t="s">
        <v>16452</v>
      </c>
      <c r="C6270" s="22" t="s">
        <v>68</v>
      </c>
      <c r="D6270" s="22" t="s">
        <v>61</v>
      </c>
      <c r="E6270" s="31">
        <v>43062.603807870371</v>
      </c>
      <c r="F6270" s="22" t="s">
        <v>27445</v>
      </c>
      <c r="G6270" s="22" t="s">
        <v>51622</v>
      </c>
      <c r="H6270" s="22" t="s">
        <v>80</v>
      </c>
      <c r="I6270" s="22" t="s">
        <v>24006</v>
      </c>
      <c r="J6270" s="37" t="s">
        <v>27447</v>
      </c>
      <c r="K6270" s="37" t="s">
        <v>27448</v>
      </c>
      <c r="L6270" s="37" t="s">
        <v>27448</v>
      </c>
      <c r="M6270" s="37" t="s">
        <v>51623</v>
      </c>
      <c r="N6270" s="37" t="s">
        <v>1139</v>
      </c>
      <c r="O6270" s="37" t="s">
        <v>1140</v>
      </c>
      <c r="P6270" s="22" t="s">
        <v>51620</v>
      </c>
      <c r="Q6270" s="22" t="s">
        <v>51621</v>
      </c>
      <c r="R6270" s="38">
        <v>0</v>
      </c>
    </row>
    <row r="6271" spans="1:18" ht="12.75">
      <c r="A6271" s="22" t="s">
        <v>60</v>
      </c>
      <c r="B6271" s="22" t="s">
        <v>16452</v>
      </c>
      <c r="C6271" s="22" t="s">
        <v>68</v>
      </c>
      <c r="D6271" s="22" t="s">
        <v>61</v>
      </c>
      <c r="E6271" s="31">
        <v>43066.604803240742</v>
      </c>
      <c r="F6271" s="22" t="s">
        <v>27445</v>
      </c>
      <c r="G6271" s="22" t="s">
        <v>51624</v>
      </c>
      <c r="H6271" s="22" t="s">
        <v>80</v>
      </c>
      <c r="I6271" s="22" t="s">
        <v>51625</v>
      </c>
      <c r="J6271" s="37" t="s">
        <v>27447</v>
      </c>
      <c r="K6271" s="37" t="s">
        <v>27448</v>
      </c>
      <c r="L6271" s="37" t="s">
        <v>27448</v>
      </c>
      <c r="M6271" s="37" t="s">
        <v>51626</v>
      </c>
      <c r="N6271" s="37" t="s">
        <v>183</v>
      </c>
      <c r="O6271" s="37" t="s">
        <v>184</v>
      </c>
      <c r="P6271" s="22" t="s">
        <v>51627</v>
      </c>
      <c r="Q6271" s="22" t="s">
        <v>51628</v>
      </c>
      <c r="R6271" s="38">
        <v>0</v>
      </c>
    </row>
    <row r="6272" spans="1:18" ht="12.75">
      <c r="A6272" s="22" t="s">
        <v>60</v>
      </c>
      <c r="B6272" s="22" t="s">
        <v>16452</v>
      </c>
      <c r="C6272" s="22" t="s">
        <v>68</v>
      </c>
      <c r="D6272" s="22" t="s">
        <v>61</v>
      </c>
      <c r="E6272" s="31">
        <v>43066.640740740739</v>
      </c>
      <c r="F6272" s="22" t="s">
        <v>27445</v>
      </c>
      <c r="G6272" s="22" t="s">
        <v>51629</v>
      </c>
      <c r="H6272" s="22" t="s">
        <v>80</v>
      </c>
      <c r="I6272" s="22" t="s">
        <v>16454</v>
      </c>
      <c r="J6272" s="37" t="s">
        <v>27447</v>
      </c>
      <c r="K6272" s="37" t="s">
        <v>27448</v>
      </c>
      <c r="L6272" s="37" t="s">
        <v>27448</v>
      </c>
      <c r="M6272" s="37" t="s">
        <v>51630</v>
      </c>
      <c r="N6272" s="37" t="s">
        <v>183</v>
      </c>
      <c r="O6272" s="37" t="s">
        <v>184</v>
      </c>
      <c r="P6272" s="22" t="s">
        <v>51627</v>
      </c>
      <c r="Q6272" s="22" t="s">
        <v>51628</v>
      </c>
      <c r="R6272" s="38">
        <v>0</v>
      </c>
    </row>
    <row r="6273" spans="1:18" ht="12.75">
      <c r="A6273" s="22" t="s">
        <v>60</v>
      </c>
      <c r="B6273" s="22" t="s">
        <v>16452</v>
      </c>
      <c r="C6273" s="22" t="s">
        <v>68</v>
      </c>
      <c r="D6273" s="22" t="s">
        <v>61</v>
      </c>
      <c r="E6273" s="31">
        <v>43067.649166666662</v>
      </c>
      <c r="F6273" s="22" t="s">
        <v>27445</v>
      </c>
      <c r="G6273" s="22" t="s">
        <v>51631</v>
      </c>
      <c r="H6273" s="22" t="s">
        <v>80</v>
      </c>
      <c r="I6273" s="22" t="s">
        <v>17871</v>
      </c>
      <c r="J6273" s="37" t="s">
        <v>27447</v>
      </c>
      <c r="K6273" s="37" t="s">
        <v>27448</v>
      </c>
      <c r="L6273" s="37" t="s">
        <v>27448</v>
      </c>
      <c r="M6273" s="37" t="s">
        <v>51632</v>
      </c>
      <c r="N6273" s="37" t="s">
        <v>16963</v>
      </c>
      <c r="O6273" s="37" t="s">
        <v>16964</v>
      </c>
      <c r="P6273" s="22" t="s">
        <v>51633</v>
      </c>
      <c r="Q6273" s="22" t="s">
        <v>51634</v>
      </c>
      <c r="R6273" s="38">
        <v>0</v>
      </c>
    </row>
    <row r="6274" spans="1:18" ht="12.75">
      <c r="A6274" s="22" t="s">
        <v>60</v>
      </c>
      <c r="B6274" s="22" t="s">
        <v>16452</v>
      </c>
      <c r="C6274" s="22" t="s">
        <v>68</v>
      </c>
      <c r="D6274" s="22" t="s">
        <v>61</v>
      </c>
      <c r="E6274" s="31">
        <v>43068.452627314815</v>
      </c>
      <c r="F6274" s="22" t="s">
        <v>27445</v>
      </c>
      <c r="G6274" s="22" t="s">
        <v>51635</v>
      </c>
      <c r="H6274" s="22" t="s">
        <v>80</v>
      </c>
      <c r="I6274" s="22" t="s">
        <v>20235</v>
      </c>
      <c r="J6274" s="37" t="s">
        <v>27447</v>
      </c>
      <c r="K6274" s="37" t="s">
        <v>27448</v>
      </c>
      <c r="L6274" s="37" t="s">
        <v>27448</v>
      </c>
      <c r="M6274" s="37" t="s">
        <v>51636</v>
      </c>
      <c r="N6274" s="37" t="s">
        <v>154</v>
      </c>
      <c r="O6274" s="37" t="s">
        <v>155</v>
      </c>
      <c r="P6274" s="22" t="s">
        <v>51637</v>
      </c>
      <c r="Q6274" s="22" t="s">
        <v>51638</v>
      </c>
      <c r="R6274" s="38">
        <v>0</v>
      </c>
    </row>
    <row r="6275" spans="1:18" ht="12.75">
      <c r="A6275" s="22" t="s">
        <v>60</v>
      </c>
      <c r="B6275" s="22" t="s">
        <v>16452</v>
      </c>
      <c r="C6275" s="22" t="s">
        <v>68</v>
      </c>
      <c r="D6275" s="22" t="s">
        <v>61</v>
      </c>
      <c r="E6275" s="31">
        <v>43069.465578703705</v>
      </c>
      <c r="F6275" s="22" t="s">
        <v>27445</v>
      </c>
      <c r="G6275" s="22" t="s">
        <v>51639</v>
      </c>
      <c r="H6275" s="22" t="s">
        <v>80</v>
      </c>
      <c r="I6275" s="22" t="s">
        <v>17366</v>
      </c>
      <c r="J6275" s="37" t="s">
        <v>27447</v>
      </c>
      <c r="K6275" s="37" t="s">
        <v>27448</v>
      </c>
      <c r="L6275" s="37" t="s">
        <v>27448</v>
      </c>
      <c r="M6275" s="37" t="s">
        <v>51640</v>
      </c>
      <c r="N6275" s="37" t="s">
        <v>13527</v>
      </c>
      <c r="O6275" s="37" t="s">
        <v>13528</v>
      </c>
      <c r="P6275" s="22" t="s">
        <v>47221</v>
      </c>
      <c r="Q6275" s="22" t="s">
        <v>47221</v>
      </c>
      <c r="R6275" s="38">
        <v>0</v>
      </c>
    </row>
    <row r="6276" spans="1:18" ht="12.75">
      <c r="A6276" s="22" t="s">
        <v>60</v>
      </c>
      <c r="B6276" s="22" t="s">
        <v>16452</v>
      </c>
      <c r="C6276" s="22" t="s">
        <v>68</v>
      </c>
      <c r="D6276" s="22" t="s">
        <v>61</v>
      </c>
      <c r="E6276" s="31">
        <v>43069.638136574074</v>
      </c>
      <c r="F6276" s="22" t="s">
        <v>27445</v>
      </c>
      <c r="G6276" s="22" t="s">
        <v>51641</v>
      </c>
      <c r="H6276" s="22" t="s">
        <v>80</v>
      </c>
      <c r="I6276" s="22" t="s">
        <v>18904</v>
      </c>
      <c r="J6276" s="37" t="s">
        <v>27447</v>
      </c>
      <c r="K6276" s="37" t="s">
        <v>27448</v>
      </c>
      <c r="L6276" s="37" t="s">
        <v>27448</v>
      </c>
      <c r="M6276" s="37" t="s">
        <v>51642</v>
      </c>
      <c r="N6276" s="37" t="s">
        <v>750</v>
      </c>
      <c r="O6276" s="37" t="s">
        <v>751</v>
      </c>
      <c r="P6276" s="22" t="s">
        <v>51643</v>
      </c>
      <c r="Q6276" s="22" t="s">
        <v>51644</v>
      </c>
      <c r="R6276" s="38">
        <v>0</v>
      </c>
    </row>
    <row r="6277" spans="1:18" ht="12.75">
      <c r="A6277" s="22" t="s">
        <v>60</v>
      </c>
      <c r="B6277" s="22" t="s">
        <v>577</v>
      </c>
      <c r="C6277" s="22" t="s">
        <v>63</v>
      </c>
      <c r="D6277" s="22" t="s">
        <v>61</v>
      </c>
      <c r="E6277" s="31">
        <v>43041.990300925921</v>
      </c>
      <c r="F6277" s="22" t="s">
        <v>27445</v>
      </c>
      <c r="G6277" s="22" t="s">
        <v>51645</v>
      </c>
      <c r="H6277" s="22" t="s">
        <v>80</v>
      </c>
      <c r="I6277" s="22" t="s">
        <v>579</v>
      </c>
      <c r="J6277" s="37" t="s">
        <v>27447</v>
      </c>
      <c r="K6277" s="37" t="s">
        <v>27448</v>
      </c>
      <c r="L6277" s="37" t="s">
        <v>27448</v>
      </c>
      <c r="M6277" s="37" t="s">
        <v>51646</v>
      </c>
      <c r="N6277" s="37" t="s">
        <v>580</v>
      </c>
      <c r="O6277" s="37" t="s">
        <v>581</v>
      </c>
      <c r="P6277" s="22" t="s">
        <v>35312</v>
      </c>
      <c r="Q6277" s="22" t="s">
        <v>48155</v>
      </c>
      <c r="R6277" s="38">
        <v>0</v>
      </c>
    </row>
    <row r="6278" spans="1:18" ht="12.75">
      <c r="A6278" s="22" t="s">
        <v>60</v>
      </c>
      <c r="B6278" s="22" t="s">
        <v>577</v>
      </c>
      <c r="C6278" s="22" t="s">
        <v>63</v>
      </c>
      <c r="D6278" s="22" t="s">
        <v>61</v>
      </c>
      <c r="E6278" s="31">
        <v>43059.593460648146</v>
      </c>
      <c r="F6278" s="22" t="s">
        <v>27445</v>
      </c>
      <c r="G6278" s="22" t="s">
        <v>51647</v>
      </c>
      <c r="H6278" s="22" t="s">
        <v>80</v>
      </c>
      <c r="I6278" s="22" t="s">
        <v>51648</v>
      </c>
      <c r="J6278" s="37" t="s">
        <v>27447</v>
      </c>
      <c r="K6278" s="37" t="s">
        <v>27448</v>
      </c>
      <c r="L6278" s="37" t="s">
        <v>27448</v>
      </c>
      <c r="M6278" s="37" t="s">
        <v>51649</v>
      </c>
      <c r="N6278" s="37" t="s">
        <v>1979</v>
      </c>
      <c r="O6278" s="37" t="s">
        <v>1980</v>
      </c>
      <c r="P6278" s="22" t="s">
        <v>51650</v>
      </c>
      <c r="Q6278" s="22" t="s">
        <v>51651</v>
      </c>
      <c r="R6278" s="38">
        <v>0</v>
      </c>
    </row>
    <row r="6279" spans="1:18" ht="12.75">
      <c r="A6279" s="22" t="s">
        <v>60</v>
      </c>
      <c r="B6279" s="22" t="s">
        <v>577</v>
      </c>
      <c r="C6279" s="22" t="s">
        <v>63</v>
      </c>
      <c r="D6279" s="22" t="s">
        <v>61</v>
      </c>
      <c r="E6279" s="31">
        <v>43059.609409722223</v>
      </c>
      <c r="F6279" s="22" t="s">
        <v>27445</v>
      </c>
      <c r="G6279" s="22" t="s">
        <v>51652</v>
      </c>
      <c r="H6279" s="22" t="s">
        <v>80</v>
      </c>
      <c r="I6279" s="22" t="s">
        <v>5589</v>
      </c>
      <c r="J6279" s="37" t="s">
        <v>27447</v>
      </c>
      <c r="K6279" s="37" t="s">
        <v>27448</v>
      </c>
      <c r="L6279" s="37" t="s">
        <v>27448</v>
      </c>
      <c r="M6279" s="37" t="s">
        <v>51653</v>
      </c>
      <c r="N6279" s="37" t="s">
        <v>1979</v>
      </c>
      <c r="O6279" s="37" t="s">
        <v>1980</v>
      </c>
      <c r="P6279" s="22" t="s">
        <v>51650</v>
      </c>
      <c r="Q6279" s="22" t="s">
        <v>51651</v>
      </c>
      <c r="R6279" s="38">
        <v>0</v>
      </c>
    </row>
    <row r="6280" spans="1:18" ht="12.75">
      <c r="A6280" s="22" t="s">
        <v>60</v>
      </c>
      <c r="B6280" s="22" t="s">
        <v>577</v>
      </c>
      <c r="C6280" s="22" t="s">
        <v>63</v>
      </c>
      <c r="D6280" s="22" t="s">
        <v>61</v>
      </c>
      <c r="E6280" s="31">
        <v>43062.583784722221</v>
      </c>
      <c r="F6280" s="22" t="s">
        <v>27445</v>
      </c>
      <c r="G6280" s="22" t="s">
        <v>51654</v>
      </c>
      <c r="H6280" s="22" t="s">
        <v>80</v>
      </c>
      <c r="I6280" s="22" t="s">
        <v>51655</v>
      </c>
      <c r="J6280" s="37" t="s">
        <v>27447</v>
      </c>
      <c r="K6280" s="37" t="s">
        <v>27448</v>
      </c>
      <c r="L6280" s="37" t="s">
        <v>27448</v>
      </c>
      <c r="M6280" s="37" t="s">
        <v>51656</v>
      </c>
      <c r="N6280" s="37" t="s">
        <v>2302</v>
      </c>
      <c r="O6280" s="37" t="s">
        <v>2303</v>
      </c>
      <c r="P6280" s="22" t="s">
        <v>51657</v>
      </c>
      <c r="Q6280" s="22" t="s">
        <v>51658</v>
      </c>
      <c r="R6280" s="38">
        <v>0</v>
      </c>
    </row>
    <row r="6281" spans="1:18" ht="12.75">
      <c r="A6281" s="22" t="s">
        <v>60</v>
      </c>
      <c r="B6281" s="22" t="s">
        <v>577</v>
      </c>
      <c r="C6281" s="22" t="s">
        <v>63</v>
      </c>
      <c r="D6281" s="22" t="s">
        <v>61</v>
      </c>
      <c r="E6281" s="31">
        <v>43062.588414351849</v>
      </c>
      <c r="F6281" s="22" t="s">
        <v>27445</v>
      </c>
      <c r="G6281" s="22" t="s">
        <v>51659</v>
      </c>
      <c r="H6281" s="22" t="s">
        <v>80</v>
      </c>
      <c r="I6281" s="22" t="s">
        <v>4588</v>
      </c>
      <c r="J6281" s="37" t="s">
        <v>27447</v>
      </c>
      <c r="K6281" s="37" t="s">
        <v>27448</v>
      </c>
      <c r="L6281" s="37" t="s">
        <v>27448</v>
      </c>
      <c r="M6281" s="37" t="s">
        <v>51660</v>
      </c>
      <c r="N6281" s="37" t="s">
        <v>2302</v>
      </c>
      <c r="O6281" s="37" t="s">
        <v>2303</v>
      </c>
      <c r="P6281" s="22" t="s">
        <v>51657</v>
      </c>
      <c r="Q6281" s="22" t="s">
        <v>51658</v>
      </c>
      <c r="R6281" s="38">
        <v>0</v>
      </c>
    </row>
    <row r="6282" spans="1:18" ht="12.75">
      <c r="A6282" s="22" t="s">
        <v>60</v>
      </c>
      <c r="B6282" s="22" t="s">
        <v>648</v>
      </c>
      <c r="C6282" s="22" t="s">
        <v>63</v>
      </c>
      <c r="D6282" s="22" t="s">
        <v>61</v>
      </c>
      <c r="E6282" s="31">
        <v>43045.453969907408</v>
      </c>
      <c r="F6282" s="22" t="s">
        <v>27445</v>
      </c>
      <c r="G6282" s="22" t="s">
        <v>51661</v>
      </c>
      <c r="H6282" s="22" t="s">
        <v>80</v>
      </c>
      <c r="I6282" s="22" t="s">
        <v>51662</v>
      </c>
      <c r="J6282" s="37" t="s">
        <v>27447</v>
      </c>
      <c r="K6282" s="37" t="s">
        <v>27448</v>
      </c>
      <c r="L6282" s="37" t="s">
        <v>27448</v>
      </c>
      <c r="M6282" s="37" t="s">
        <v>51663</v>
      </c>
      <c r="N6282" s="37" t="s">
        <v>947</v>
      </c>
      <c r="O6282" s="37" t="s">
        <v>948</v>
      </c>
      <c r="P6282" s="22" t="s">
        <v>51664</v>
      </c>
      <c r="Q6282" s="22" t="s">
        <v>51665</v>
      </c>
      <c r="R6282" s="38">
        <v>0</v>
      </c>
    </row>
    <row r="6283" spans="1:18" ht="12.75">
      <c r="A6283" s="22" t="s">
        <v>60</v>
      </c>
      <c r="B6283" s="22" t="s">
        <v>648</v>
      </c>
      <c r="C6283" s="22" t="s">
        <v>63</v>
      </c>
      <c r="D6283" s="22" t="s">
        <v>61</v>
      </c>
      <c r="E6283" s="31">
        <v>43045.567094907405</v>
      </c>
      <c r="F6283" s="22" t="s">
        <v>27445</v>
      </c>
      <c r="G6283" s="22" t="s">
        <v>51666</v>
      </c>
      <c r="H6283" s="22" t="s">
        <v>80</v>
      </c>
      <c r="I6283" s="22" t="s">
        <v>8895</v>
      </c>
      <c r="J6283" s="37" t="s">
        <v>27447</v>
      </c>
      <c r="K6283" s="37" t="s">
        <v>27448</v>
      </c>
      <c r="L6283" s="37" t="s">
        <v>27448</v>
      </c>
      <c r="M6283" s="37" t="s">
        <v>51667</v>
      </c>
      <c r="N6283" s="37" t="s">
        <v>275</v>
      </c>
      <c r="O6283" s="37" t="s">
        <v>276</v>
      </c>
      <c r="P6283" s="22" t="s">
        <v>51668</v>
      </c>
      <c r="Q6283" s="22" t="s">
        <v>51669</v>
      </c>
      <c r="R6283" s="38">
        <v>0</v>
      </c>
    </row>
    <row r="6284" spans="1:18" ht="12.75">
      <c r="A6284" s="22" t="s">
        <v>60</v>
      </c>
      <c r="B6284" s="22" t="s">
        <v>648</v>
      </c>
      <c r="C6284" s="22" t="s">
        <v>63</v>
      </c>
      <c r="D6284" s="22" t="s">
        <v>61</v>
      </c>
      <c r="E6284" s="31">
        <v>43048.560416666667</v>
      </c>
      <c r="F6284" s="22" t="s">
        <v>27445</v>
      </c>
      <c r="G6284" s="22" t="s">
        <v>51670</v>
      </c>
      <c r="H6284" s="22" t="s">
        <v>80</v>
      </c>
      <c r="I6284" s="22" t="s">
        <v>51671</v>
      </c>
      <c r="J6284" s="37" t="s">
        <v>27447</v>
      </c>
      <c r="K6284" s="37" t="s">
        <v>27448</v>
      </c>
      <c r="L6284" s="37" t="s">
        <v>27448</v>
      </c>
      <c r="M6284" s="37" t="s">
        <v>51672</v>
      </c>
      <c r="N6284" s="37" t="s">
        <v>262</v>
      </c>
      <c r="O6284" s="37" t="s">
        <v>263</v>
      </c>
      <c r="P6284" s="22" t="s">
        <v>51673</v>
      </c>
      <c r="Q6284" s="22" t="s">
        <v>51674</v>
      </c>
      <c r="R6284" s="38">
        <v>0</v>
      </c>
    </row>
    <row r="6285" spans="1:18" ht="12.75">
      <c r="A6285" s="22" t="s">
        <v>60</v>
      </c>
      <c r="B6285" s="22" t="s">
        <v>648</v>
      </c>
      <c r="C6285" s="22" t="s">
        <v>63</v>
      </c>
      <c r="D6285" s="22" t="s">
        <v>61</v>
      </c>
      <c r="E6285" s="31">
        <v>43049.485902777778</v>
      </c>
      <c r="F6285" s="22" t="s">
        <v>27445</v>
      </c>
      <c r="G6285" s="22" t="s">
        <v>51675</v>
      </c>
      <c r="H6285" s="22" t="s">
        <v>80</v>
      </c>
      <c r="I6285" s="22" t="s">
        <v>51676</v>
      </c>
      <c r="J6285" s="37" t="s">
        <v>27447</v>
      </c>
      <c r="K6285" s="37" t="s">
        <v>27448</v>
      </c>
      <c r="L6285" s="37" t="s">
        <v>27448</v>
      </c>
      <c r="M6285" s="37" t="s">
        <v>51677</v>
      </c>
      <c r="N6285" s="37" t="s">
        <v>262</v>
      </c>
      <c r="O6285" s="37" t="s">
        <v>263</v>
      </c>
      <c r="P6285" s="22" t="s">
        <v>51673</v>
      </c>
      <c r="Q6285" s="22" t="s">
        <v>51674</v>
      </c>
      <c r="R6285" s="38">
        <v>0</v>
      </c>
    </row>
    <row r="6286" spans="1:18" ht="12.75">
      <c r="A6286" s="22" t="s">
        <v>60</v>
      </c>
      <c r="B6286" s="22" t="s">
        <v>648</v>
      </c>
      <c r="C6286" s="22" t="s">
        <v>63</v>
      </c>
      <c r="D6286" s="22" t="s">
        <v>61</v>
      </c>
      <c r="E6286" s="31">
        <v>43050.753425925926</v>
      </c>
      <c r="F6286" s="22" t="s">
        <v>27445</v>
      </c>
      <c r="G6286" s="22" t="s">
        <v>51678</v>
      </c>
      <c r="H6286" s="22" t="s">
        <v>80</v>
      </c>
      <c r="I6286" s="22" t="s">
        <v>51679</v>
      </c>
      <c r="J6286" s="37" t="s">
        <v>27447</v>
      </c>
      <c r="K6286" s="37" t="s">
        <v>27448</v>
      </c>
      <c r="L6286" s="37" t="s">
        <v>27448</v>
      </c>
      <c r="M6286" s="37" t="s">
        <v>51680</v>
      </c>
      <c r="N6286" s="37" t="s">
        <v>262</v>
      </c>
      <c r="O6286" s="37" t="s">
        <v>263</v>
      </c>
      <c r="P6286" s="22" t="s">
        <v>51673</v>
      </c>
      <c r="Q6286" s="22" t="s">
        <v>51674</v>
      </c>
      <c r="R6286" s="38">
        <v>0</v>
      </c>
    </row>
    <row r="6287" spans="1:18" ht="12.75">
      <c r="A6287" s="22" t="s">
        <v>60</v>
      </c>
      <c r="B6287" s="22" t="s">
        <v>648</v>
      </c>
      <c r="C6287" s="22" t="s">
        <v>63</v>
      </c>
      <c r="D6287" s="22" t="s">
        <v>61</v>
      </c>
      <c r="E6287" s="31">
        <v>43053.377638888887</v>
      </c>
      <c r="F6287" s="22" t="s">
        <v>27445</v>
      </c>
      <c r="G6287" s="22" t="s">
        <v>51681</v>
      </c>
      <c r="H6287" s="22" t="s">
        <v>80</v>
      </c>
      <c r="I6287" s="22" t="s">
        <v>3966</v>
      </c>
      <c r="J6287" s="37" t="s">
        <v>27447</v>
      </c>
      <c r="K6287" s="37" t="s">
        <v>27448</v>
      </c>
      <c r="L6287" s="37" t="s">
        <v>27448</v>
      </c>
      <c r="M6287" s="37" t="s">
        <v>51682</v>
      </c>
      <c r="N6287" s="37" t="s">
        <v>3967</v>
      </c>
      <c r="O6287" s="37" t="s">
        <v>3968</v>
      </c>
      <c r="P6287" s="22" t="s">
        <v>51683</v>
      </c>
      <c r="Q6287" s="22" t="s">
        <v>51684</v>
      </c>
      <c r="R6287" s="38">
        <v>0</v>
      </c>
    </row>
    <row r="6288" spans="1:18" ht="12.75">
      <c r="A6288" s="22" t="s">
        <v>60</v>
      </c>
      <c r="B6288" s="22" t="s">
        <v>648</v>
      </c>
      <c r="C6288" s="22" t="s">
        <v>63</v>
      </c>
      <c r="D6288" s="22" t="s">
        <v>61</v>
      </c>
      <c r="E6288" s="31">
        <v>43061.390706018516</v>
      </c>
      <c r="F6288" s="22" t="s">
        <v>27445</v>
      </c>
      <c r="G6288" s="22" t="s">
        <v>51685</v>
      </c>
      <c r="H6288" s="22" t="s">
        <v>80</v>
      </c>
      <c r="I6288" s="22" t="s">
        <v>6516</v>
      </c>
      <c r="J6288" s="37" t="s">
        <v>27447</v>
      </c>
      <c r="K6288" s="37" t="s">
        <v>27448</v>
      </c>
      <c r="L6288" s="37" t="s">
        <v>27448</v>
      </c>
      <c r="M6288" s="37" t="s">
        <v>51686</v>
      </c>
      <c r="N6288" s="37" t="s">
        <v>4260</v>
      </c>
      <c r="O6288" s="37" t="s">
        <v>4261</v>
      </c>
      <c r="P6288" s="22" t="s">
        <v>51687</v>
      </c>
      <c r="Q6288" s="22" t="s">
        <v>51688</v>
      </c>
      <c r="R6288" s="38">
        <v>0</v>
      </c>
    </row>
    <row r="6289" spans="1:18" ht="12.75">
      <c r="A6289" s="22" t="s">
        <v>60</v>
      </c>
      <c r="B6289" s="22" t="s">
        <v>648</v>
      </c>
      <c r="C6289" s="22" t="s">
        <v>63</v>
      </c>
      <c r="D6289" s="22" t="s">
        <v>61</v>
      </c>
      <c r="E6289" s="31">
        <v>43061.393738425926</v>
      </c>
      <c r="F6289" s="22" t="s">
        <v>27445</v>
      </c>
      <c r="G6289" s="22" t="s">
        <v>51689</v>
      </c>
      <c r="H6289" s="22" t="s">
        <v>80</v>
      </c>
      <c r="I6289" s="22" t="s">
        <v>51690</v>
      </c>
      <c r="J6289" s="37" t="s">
        <v>27447</v>
      </c>
      <c r="K6289" s="37" t="s">
        <v>27448</v>
      </c>
      <c r="L6289" s="37" t="s">
        <v>27448</v>
      </c>
      <c r="M6289" s="37" t="s">
        <v>51691</v>
      </c>
      <c r="N6289" s="37" t="s">
        <v>91</v>
      </c>
      <c r="O6289" s="37" t="s">
        <v>92</v>
      </c>
      <c r="P6289" s="22" t="s">
        <v>51687</v>
      </c>
      <c r="Q6289" s="22" t="s">
        <v>51688</v>
      </c>
      <c r="R6289" s="38">
        <v>0</v>
      </c>
    </row>
    <row r="6290" spans="1:18" ht="12.75">
      <c r="A6290" s="22" t="s">
        <v>60</v>
      </c>
      <c r="B6290" s="22" t="s">
        <v>648</v>
      </c>
      <c r="C6290" s="22" t="s">
        <v>63</v>
      </c>
      <c r="D6290" s="22" t="s">
        <v>61</v>
      </c>
      <c r="E6290" s="31">
        <v>43061.561469907407</v>
      </c>
      <c r="F6290" s="22" t="s">
        <v>27445</v>
      </c>
      <c r="G6290" s="22" t="s">
        <v>51692</v>
      </c>
      <c r="H6290" s="22" t="s">
        <v>80</v>
      </c>
      <c r="I6290" s="22" t="s">
        <v>650</v>
      </c>
      <c r="J6290" s="37" t="s">
        <v>27447</v>
      </c>
      <c r="K6290" s="37" t="s">
        <v>27448</v>
      </c>
      <c r="L6290" s="37" t="s">
        <v>27448</v>
      </c>
      <c r="M6290" s="37" t="s">
        <v>51693</v>
      </c>
      <c r="N6290" s="37" t="s">
        <v>91</v>
      </c>
      <c r="O6290" s="37" t="s">
        <v>92</v>
      </c>
      <c r="P6290" s="22" t="s">
        <v>51687</v>
      </c>
      <c r="Q6290" s="22" t="s">
        <v>51688</v>
      </c>
      <c r="R6290" s="38">
        <v>0</v>
      </c>
    </row>
    <row r="6291" spans="1:18" ht="12.75">
      <c r="A6291" s="22" t="s">
        <v>60</v>
      </c>
      <c r="B6291" s="22" t="s">
        <v>648</v>
      </c>
      <c r="C6291" s="22" t="s">
        <v>63</v>
      </c>
      <c r="D6291" s="22" t="s">
        <v>61</v>
      </c>
      <c r="E6291" s="31">
        <v>43069.485185185185</v>
      </c>
      <c r="F6291" s="22" t="s">
        <v>27445</v>
      </c>
      <c r="G6291" s="22" t="s">
        <v>51694</v>
      </c>
      <c r="H6291" s="22" t="s">
        <v>80</v>
      </c>
      <c r="I6291" s="22" t="s">
        <v>10724</v>
      </c>
      <c r="J6291" s="37" t="s">
        <v>27447</v>
      </c>
      <c r="K6291" s="37" t="s">
        <v>27448</v>
      </c>
      <c r="L6291" s="37" t="s">
        <v>27448</v>
      </c>
      <c r="M6291" s="37" t="s">
        <v>51695</v>
      </c>
      <c r="N6291" s="37" t="s">
        <v>10725</v>
      </c>
      <c r="O6291" s="37" t="s">
        <v>10726</v>
      </c>
      <c r="P6291" s="22" t="s">
        <v>51696</v>
      </c>
      <c r="Q6291" s="22" t="s">
        <v>51697</v>
      </c>
      <c r="R6291" s="38">
        <v>0</v>
      </c>
    </row>
    <row r="6292" spans="1:18" ht="12.75">
      <c r="A6292" s="22" t="s">
        <v>60</v>
      </c>
      <c r="B6292" s="22" t="s">
        <v>11835</v>
      </c>
      <c r="C6292" s="22" t="s">
        <v>65</v>
      </c>
      <c r="D6292" s="22" t="s">
        <v>61</v>
      </c>
      <c r="E6292" s="31">
        <v>43040.598252314812</v>
      </c>
      <c r="F6292" s="22" t="s">
        <v>27445</v>
      </c>
      <c r="G6292" s="22" t="s">
        <v>51698</v>
      </c>
      <c r="H6292" s="22" t="s">
        <v>80</v>
      </c>
      <c r="I6292" s="22" t="s">
        <v>51699</v>
      </c>
      <c r="J6292" s="37" t="s">
        <v>27447</v>
      </c>
      <c r="K6292" s="37" t="s">
        <v>27448</v>
      </c>
      <c r="L6292" s="37" t="s">
        <v>27448</v>
      </c>
      <c r="M6292" s="37" t="s">
        <v>51700</v>
      </c>
      <c r="N6292" s="37" t="s">
        <v>91</v>
      </c>
      <c r="O6292" s="37" t="s">
        <v>92</v>
      </c>
      <c r="P6292" s="22" t="s">
        <v>51701</v>
      </c>
      <c r="Q6292" s="22" t="s">
        <v>51702</v>
      </c>
      <c r="R6292" s="38">
        <v>0</v>
      </c>
    </row>
    <row r="6293" spans="1:18" ht="12.75">
      <c r="A6293" s="22" t="s">
        <v>60</v>
      </c>
      <c r="B6293" s="22" t="s">
        <v>11835</v>
      </c>
      <c r="C6293" s="22" t="s">
        <v>65</v>
      </c>
      <c r="D6293" s="22" t="s">
        <v>61</v>
      </c>
      <c r="E6293" s="31">
        <v>43040.625243055554</v>
      </c>
      <c r="F6293" s="22" t="s">
        <v>27445</v>
      </c>
      <c r="G6293" s="22" t="s">
        <v>51703</v>
      </c>
      <c r="H6293" s="22" t="s">
        <v>80</v>
      </c>
      <c r="I6293" s="22" t="s">
        <v>12536</v>
      </c>
      <c r="J6293" s="37" t="s">
        <v>27447</v>
      </c>
      <c r="K6293" s="37" t="s">
        <v>27448</v>
      </c>
      <c r="L6293" s="37" t="s">
        <v>27448</v>
      </c>
      <c r="M6293" s="37" t="s">
        <v>51704</v>
      </c>
      <c r="N6293" s="37" t="s">
        <v>12537</v>
      </c>
      <c r="O6293" s="37" t="s">
        <v>12538</v>
      </c>
      <c r="P6293" s="22" t="s">
        <v>51705</v>
      </c>
      <c r="Q6293" s="22" t="s">
        <v>51706</v>
      </c>
      <c r="R6293" s="38">
        <v>0</v>
      </c>
    </row>
    <row r="6294" spans="1:18" ht="12.75">
      <c r="A6294" s="22" t="s">
        <v>60</v>
      </c>
      <c r="B6294" s="22" t="s">
        <v>11835</v>
      </c>
      <c r="C6294" s="22" t="s">
        <v>65</v>
      </c>
      <c r="D6294" s="22" t="s">
        <v>61</v>
      </c>
      <c r="E6294" s="31">
        <v>43041.373749999999</v>
      </c>
      <c r="F6294" s="22" t="s">
        <v>27445</v>
      </c>
      <c r="G6294" s="22" t="s">
        <v>51707</v>
      </c>
      <c r="H6294" s="22" t="s">
        <v>80</v>
      </c>
      <c r="I6294" s="22" t="s">
        <v>51708</v>
      </c>
      <c r="J6294" s="37" t="s">
        <v>27447</v>
      </c>
      <c r="K6294" s="37" t="s">
        <v>27448</v>
      </c>
      <c r="L6294" s="37" t="s">
        <v>27448</v>
      </c>
      <c r="M6294" s="37" t="s">
        <v>51709</v>
      </c>
      <c r="N6294" s="37" t="s">
        <v>91</v>
      </c>
      <c r="O6294" s="37" t="s">
        <v>92</v>
      </c>
      <c r="P6294" s="22" t="s">
        <v>51701</v>
      </c>
      <c r="Q6294" s="22" t="s">
        <v>51702</v>
      </c>
      <c r="R6294" s="38">
        <v>0</v>
      </c>
    </row>
    <row r="6295" spans="1:18" ht="12.75">
      <c r="A6295" s="22" t="s">
        <v>60</v>
      </c>
      <c r="B6295" s="22" t="s">
        <v>11835</v>
      </c>
      <c r="C6295" s="22" t="s">
        <v>65</v>
      </c>
      <c r="D6295" s="22" t="s">
        <v>61</v>
      </c>
      <c r="E6295" s="31">
        <v>43042.460115740738</v>
      </c>
      <c r="F6295" s="22" t="s">
        <v>27445</v>
      </c>
      <c r="G6295" s="22" t="s">
        <v>51710</v>
      </c>
      <c r="H6295" s="22" t="s">
        <v>80</v>
      </c>
      <c r="I6295" s="22" t="s">
        <v>51711</v>
      </c>
      <c r="J6295" s="37" t="s">
        <v>27447</v>
      </c>
      <c r="K6295" s="37" t="s">
        <v>27448</v>
      </c>
      <c r="L6295" s="37" t="s">
        <v>27448</v>
      </c>
      <c r="M6295" s="37" t="s">
        <v>51712</v>
      </c>
      <c r="N6295" s="37" t="s">
        <v>14472</v>
      </c>
      <c r="O6295" s="37" t="s">
        <v>14473</v>
      </c>
      <c r="P6295" s="22" t="s">
        <v>51713</v>
      </c>
      <c r="Q6295" s="22" t="s">
        <v>51714</v>
      </c>
      <c r="R6295" s="38">
        <v>0</v>
      </c>
    </row>
    <row r="6296" spans="1:18" ht="12.75">
      <c r="A6296" s="22" t="s">
        <v>60</v>
      </c>
      <c r="B6296" s="22" t="s">
        <v>11835</v>
      </c>
      <c r="C6296" s="22" t="s">
        <v>65</v>
      </c>
      <c r="D6296" s="22" t="s">
        <v>61</v>
      </c>
      <c r="E6296" s="31">
        <v>43042.493368055555</v>
      </c>
      <c r="F6296" s="22" t="s">
        <v>27445</v>
      </c>
      <c r="G6296" s="22" t="s">
        <v>51715</v>
      </c>
      <c r="H6296" s="22" t="s">
        <v>80</v>
      </c>
      <c r="I6296" s="22" t="s">
        <v>51716</v>
      </c>
      <c r="J6296" s="37" t="s">
        <v>27447</v>
      </c>
      <c r="K6296" s="37" t="s">
        <v>27448</v>
      </c>
      <c r="L6296" s="37" t="s">
        <v>27448</v>
      </c>
      <c r="M6296" s="37" t="s">
        <v>51717</v>
      </c>
      <c r="N6296" s="37" t="s">
        <v>13653</v>
      </c>
      <c r="O6296" s="37" t="s">
        <v>13654</v>
      </c>
      <c r="P6296" s="22" t="s">
        <v>51718</v>
      </c>
      <c r="Q6296" s="22" t="s">
        <v>51719</v>
      </c>
      <c r="R6296" s="38">
        <v>0</v>
      </c>
    </row>
    <row r="6297" spans="1:18" ht="12.75">
      <c r="A6297" s="22" t="s">
        <v>60</v>
      </c>
      <c r="B6297" s="22" t="s">
        <v>11835</v>
      </c>
      <c r="C6297" s="22" t="s">
        <v>65</v>
      </c>
      <c r="D6297" s="22" t="s">
        <v>61</v>
      </c>
      <c r="E6297" s="31">
        <v>43042.494282407402</v>
      </c>
      <c r="F6297" s="22" t="s">
        <v>27445</v>
      </c>
      <c r="G6297" s="22" t="s">
        <v>51720</v>
      </c>
      <c r="H6297" s="22" t="s">
        <v>80</v>
      </c>
      <c r="I6297" s="22" t="s">
        <v>13652</v>
      </c>
      <c r="J6297" s="37" t="s">
        <v>27447</v>
      </c>
      <c r="K6297" s="37" t="s">
        <v>27448</v>
      </c>
      <c r="L6297" s="37" t="s">
        <v>27448</v>
      </c>
      <c r="M6297" s="37" t="s">
        <v>51721</v>
      </c>
      <c r="N6297" s="37" t="s">
        <v>13653</v>
      </c>
      <c r="O6297" s="37" t="s">
        <v>13654</v>
      </c>
      <c r="P6297" s="22" t="s">
        <v>51718</v>
      </c>
      <c r="Q6297" s="22" t="s">
        <v>51719</v>
      </c>
      <c r="R6297" s="38">
        <v>0</v>
      </c>
    </row>
    <row r="6298" spans="1:18" ht="12.75">
      <c r="A6298" s="22" t="s">
        <v>60</v>
      </c>
      <c r="B6298" s="22" t="s">
        <v>11835</v>
      </c>
      <c r="C6298" s="22" t="s">
        <v>65</v>
      </c>
      <c r="D6298" s="22" t="s">
        <v>61</v>
      </c>
      <c r="E6298" s="31">
        <v>43045.366030092591</v>
      </c>
      <c r="F6298" s="22" t="s">
        <v>27445</v>
      </c>
      <c r="G6298" s="22" t="s">
        <v>51722</v>
      </c>
      <c r="H6298" s="22" t="s">
        <v>80</v>
      </c>
      <c r="I6298" s="22" t="s">
        <v>14471</v>
      </c>
      <c r="J6298" s="37" t="s">
        <v>27447</v>
      </c>
      <c r="K6298" s="37" t="s">
        <v>27448</v>
      </c>
      <c r="L6298" s="37" t="s">
        <v>27448</v>
      </c>
      <c r="M6298" s="37" t="s">
        <v>51723</v>
      </c>
      <c r="N6298" s="37" t="s">
        <v>14472</v>
      </c>
      <c r="O6298" s="37" t="s">
        <v>14473</v>
      </c>
      <c r="P6298" s="22" t="s">
        <v>51713</v>
      </c>
      <c r="Q6298" s="22" t="s">
        <v>51714</v>
      </c>
      <c r="R6298" s="38">
        <v>0</v>
      </c>
    </row>
    <row r="6299" spans="1:18" ht="12.75">
      <c r="A6299" s="22" t="s">
        <v>60</v>
      </c>
      <c r="B6299" s="22" t="s">
        <v>11835</v>
      </c>
      <c r="C6299" s="22" t="s">
        <v>65</v>
      </c>
      <c r="D6299" s="22" t="s">
        <v>61</v>
      </c>
      <c r="E6299" s="31">
        <v>43046.528298611112</v>
      </c>
      <c r="F6299" s="22" t="s">
        <v>27445</v>
      </c>
      <c r="G6299" s="22" t="s">
        <v>51724</v>
      </c>
      <c r="H6299" s="22" t="s">
        <v>80</v>
      </c>
      <c r="I6299" s="22" t="s">
        <v>51725</v>
      </c>
      <c r="J6299" s="37" t="s">
        <v>27447</v>
      </c>
      <c r="K6299" s="37" t="s">
        <v>27448</v>
      </c>
      <c r="L6299" s="37" t="s">
        <v>27448</v>
      </c>
      <c r="M6299" s="37" t="s">
        <v>51726</v>
      </c>
      <c r="N6299" s="37" t="s">
        <v>3012</v>
      </c>
      <c r="O6299" s="37" t="s">
        <v>3013</v>
      </c>
      <c r="P6299" s="22" t="s">
        <v>51727</v>
      </c>
      <c r="Q6299" s="22" t="s">
        <v>51728</v>
      </c>
      <c r="R6299" s="38">
        <v>0</v>
      </c>
    </row>
    <row r="6300" spans="1:18" ht="12.75">
      <c r="A6300" s="22" t="s">
        <v>60</v>
      </c>
      <c r="B6300" s="22" t="s">
        <v>11835</v>
      </c>
      <c r="C6300" s="22" t="s">
        <v>65</v>
      </c>
      <c r="D6300" s="22" t="s">
        <v>61</v>
      </c>
      <c r="E6300" s="31">
        <v>43047.399293981478</v>
      </c>
      <c r="F6300" s="22" t="s">
        <v>27445</v>
      </c>
      <c r="G6300" s="22" t="s">
        <v>51729</v>
      </c>
      <c r="H6300" s="22" t="s">
        <v>80</v>
      </c>
      <c r="I6300" s="22" t="s">
        <v>13967</v>
      </c>
      <c r="J6300" s="37" t="s">
        <v>27447</v>
      </c>
      <c r="K6300" s="37" t="s">
        <v>27448</v>
      </c>
      <c r="L6300" s="37" t="s">
        <v>27448</v>
      </c>
      <c r="M6300" s="37" t="s">
        <v>51730</v>
      </c>
      <c r="N6300" s="37" t="s">
        <v>463</v>
      </c>
      <c r="O6300" s="37" t="s">
        <v>464</v>
      </c>
      <c r="P6300" s="22" t="s">
        <v>51731</v>
      </c>
      <c r="Q6300" s="22" t="s">
        <v>51732</v>
      </c>
      <c r="R6300" s="38">
        <v>0</v>
      </c>
    </row>
    <row r="6301" spans="1:18" ht="12.75">
      <c r="A6301" s="22" t="s">
        <v>60</v>
      </c>
      <c r="B6301" s="22" t="s">
        <v>11835</v>
      </c>
      <c r="C6301" s="22" t="s">
        <v>65</v>
      </c>
      <c r="D6301" s="22" t="s">
        <v>61</v>
      </c>
      <c r="E6301" s="31">
        <v>43047.418437499997</v>
      </c>
      <c r="F6301" s="22" t="s">
        <v>27445</v>
      </c>
      <c r="G6301" s="22" t="s">
        <v>51733</v>
      </c>
      <c r="H6301" s="22" t="s">
        <v>80</v>
      </c>
      <c r="I6301" s="22" t="s">
        <v>12366</v>
      </c>
      <c r="J6301" s="37" t="s">
        <v>27447</v>
      </c>
      <c r="K6301" s="37" t="s">
        <v>27448</v>
      </c>
      <c r="L6301" s="37" t="s">
        <v>27448</v>
      </c>
      <c r="M6301" s="37" t="s">
        <v>51734</v>
      </c>
      <c r="N6301" s="37" t="s">
        <v>262</v>
      </c>
      <c r="O6301" s="37" t="s">
        <v>263</v>
      </c>
      <c r="P6301" s="22" t="s">
        <v>51735</v>
      </c>
      <c r="Q6301" s="22" t="s">
        <v>51736</v>
      </c>
      <c r="R6301" s="38">
        <v>0</v>
      </c>
    </row>
    <row r="6302" spans="1:18" ht="12.75">
      <c r="A6302" s="22" t="s">
        <v>60</v>
      </c>
      <c r="B6302" s="22" t="s">
        <v>11835</v>
      </c>
      <c r="C6302" s="22" t="s">
        <v>65</v>
      </c>
      <c r="D6302" s="22" t="s">
        <v>61</v>
      </c>
      <c r="E6302" s="31">
        <v>43047.420636574076</v>
      </c>
      <c r="F6302" s="22" t="s">
        <v>27445</v>
      </c>
      <c r="G6302" s="22" t="s">
        <v>51737</v>
      </c>
      <c r="H6302" s="22" t="s">
        <v>80</v>
      </c>
      <c r="I6302" s="22" t="s">
        <v>14344</v>
      </c>
      <c r="J6302" s="37" t="s">
        <v>27447</v>
      </c>
      <c r="K6302" s="37" t="s">
        <v>27448</v>
      </c>
      <c r="L6302" s="37" t="s">
        <v>27448</v>
      </c>
      <c r="M6302" s="37" t="s">
        <v>51738</v>
      </c>
      <c r="N6302" s="37" t="s">
        <v>409</v>
      </c>
      <c r="O6302" s="37" t="s">
        <v>410</v>
      </c>
      <c r="P6302" s="22" t="s">
        <v>51739</v>
      </c>
      <c r="Q6302" s="22" t="s">
        <v>51740</v>
      </c>
      <c r="R6302" s="38">
        <v>0</v>
      </c>
    </row>
    <row r="6303" spans="1:18" ht="12.75">
      <c r="A6303" s="22" t="s">
        <v>60</v>
      </c>
      <c r="B6303" s="22" t="s">
        <v>11835</v>
      </c>
      <c r="C6303" s="22" t="s">
        <v>65</v>
      </c>
      <c r="D6303" s="22" t="s">
        <v>61</v>
      </c>
      <c r="E6303" s="31">
        <v>43047.444872685184</v>
      </c>
      <c r="F6303" s="22" t="s">
        <v>27445</v>
      </c>
      <c r="G6303" s="22" t="s">
        <v>51741</v>
      </c>
      <c r="H6303" s="22" t="s">
        <v>80</v>
      </c>
      <c r="I6303" s="22" t="s">
        <v>51742</v>
      </c>
      <c r="J6303" s="37" t="s">
        <v>27447</v>
      </c>
      <c r="K6303" s="37" t="s">
        <v>27448</v>
      </c>
      <c r="L6303" s="37" t="s">
        <v>27448</v>
      </c>
      <c r="M6303" s="37" t="s">
        <v>51743</v>
      </c>
      <c r="N6303" s="37" t="s">
        <v>51744</v>
      </c>
      <c r="O6303" s="37" t="s">
        <v>51745</v>
      </c>
      <c r="P6303" s="22" t="s">
        <v>51746</v>
      </c>
      <c r="Q6303" s="22" t="s">
        <v>51747</v>
      </c>
      <c r="R6303" s="38">
        <v>0</v>
      </c>
    </row>
    <row r="6304" spans="1:18" ht="12.75">
      <c r="A6304" s="22" t="s">
        <v>60</v>
      </c>
      <c r="B6304" s="22" t="s">
        <v>11835</v>
      </c>
      <c r="C6304" s="22" t="s">
        <v>65</v>
      </c>
      <c r="D6304" s="22" t="s">
        <v>61</v>
      </c>
      <c r="E6304" s="31">
        <v>43047.453634259255</v>
      </c>
      <c r="F6304" s="22" t="s">
        <v>27445</v>
      </c>
      <c r="G6304" s="22" t="s">
        <v>51748</v>
      </c>
      <c r="H6304" s="22" t="s">
        <v>80</v>
      </c>
      <c r="I6304" s="22" t="s">
        <v>14520</v>
      </c>
      <c r="J6304" s="37" t="s">
        <v>27447</v>
      </c>
      <c r="K6304" s="37" t="s">
        <v>27448</v>
      </c>
      <c r="L6304" s="37" t="s">
        <v>27448</v>
      </c>
      <c r="M6304" s="37" t="s">
        <v>51749</v>
      </c>
      <c r="N6304" s="37" t="s">
        <v>262</v>
      </c>
      <c r="O6304" s="37" t="s">
        <v>263</v>
      </c>
      <c r="P6304" s="22" t="s">
        <v>51739</v>
      </c>
      <c r="Q6304" s="22" t="s">
        <v>51750</v>
      </c>
      <c r="R6304" s="38">
        <v>0</v>
      </c>
    </row>
    <row r="6305" spans="1:18" ht="12.75">
      <c r="A6305" s="22" t="s">
        <v>60</v>
      </c>
      <c r="B6305" s="22" t="s">
        <v>11835</v>
      </c>
      <c r="C6305" s="22" t="s">
        <v>65</v>
      </c>
      <c r="D6305" s="22" t="s">
        <v>61</v>
      </c>
      <c r="E6305" s="31">
        <v>43047.638761574075</v>
      </c>
      <c r="F6305" s="22" t="s">
        <v>27445</v>
      </c>
      <c r="G6305" s="22" t="s">
        <v>51751</v>
      </c>
      <c r="H6305" s="22" t="s">
        <v>80</v>
      </c>
      <c r="I6305" s="22" t="s">
        <v>51752</v>
      </c>
      <c r="J6305" s="37" t="s">
        <v>27447</v>
      </c>
      <c r="K6305" s="37" t="s">
        <v>27448</v>
      </c>
      <c r="L6305" s="37" t="s">
        <v>27448</v>
      </c>
      <c r="M6305" s="37" t="s">
        <v>51753</v>
      </c>
      <c r="N6305" s="37" t="s">
        <v>11859</v>
      </c>
      <c r="O6305" s="37" t="s">
        <v>11860</v>
      </c>
      <c r="P6305" s="22" t="s">
        <v>51754</v>
      </c>
      <c r="Q6305" s="22" t="s">
        <v>51755</v>
      </c>
      <c r="R6305" s="38">
        <v>0</v>
      </c>
    </row>
    <row r="6306" spans="1:18" ht="12.75">
      <c r="A6306" s="22" t="s">
        <v>60</v>
      </c>
      <c r="B6306" s="22" t="s">
        <v>11835</v>
      </c>
      <c r="C6306" s="22" t="s">
        <v>65</v>
      </c>
      <c r="D6306" s="22" t="s">
        <v>61</v>
      </c>
      <c r="E6306" s="31">
        <v>43048.40902777778</v>
      </c>
      <c r="F6306" s="22" t="s">
        <v>27445</v>
      </c>
      <c r="G6306" s="22" t="s">
        <v>51756</v>
      </c>
      <c r="H6306" s="22" t="s">
        <v>80</v>
      </c>
      <c r="I6306" s="22" t="s">
        <v>12793</v>
      </c>
      <c r="J6306" s="37" t="s">
        <v>27447</v>
      </c>
      <c r="K6306" s="37" t="s">
        <v>27448</v>
      </c>
      <c r="L6306" s="37" t="s">
        <v>27448</v>
      </c>
      <c r="M6306" s="37" t="s">
        <v>51757</v>
      </c>
      <c r="N6306" s="37" t="s">
        <v>409</v>
      </c>
      <c r="O6306" s="37" t="s">
        <v>410</v>
      </c>
      <c r="P6306" s="22" t="s">
        <v>51758</v>
      </c>
      <c r="Q6306" s="22" t="s">
        <v>51759</v>
      </c>
      <c r="R6306" s="38">
        <v>0</v>
      </c>
    </row>
    <row r="6307" spans="1:18" ht="12.75">
      <c r="A6307" s="22" t="s">
        <v>60</v>
      </c>
      <c r="B6307" s="22" t="s">
        <v>11835</v>
      </c>
      <c r="C6307" s="22" t="s">
        <v>65</v>
      </c>
      <c r="D6307" s="22" t="s">
        <v>61</v>
      </c>
      <c r="E6307" s="31">
        <v>43048.555949074071</v>
      </c>
      <c r="F6307" s="22" t="s">
        <v>27445</v>
      </c>
      <c r="G6307" s="22" t="s">
        <v>51760</v>
      </c>
      <c r="H6307" s="22" t="s">
        <v>80</v>
      </c>
      <c r="I6307" s="22" t="s">
        <v>11858</v>
      </c>
      <c r="J6307" s="37" t="s">
        <v>27447</v>
      </c>
      <c r="K6307" s="37" t="s">
        <v>27448</v>
      </c>
      <c r="L6307" s="37" t="s">
        <v>27448</v>
      </c>
      <c r="M6307" s="37" t="s">
        <v>51761</v>
      </c>
      <c r="N6307" s="37" t="s">
        <v>11859</v>
      </c>
      <c r="O6307" s="37" t="s">
        <v>11860</v>
      </c>
      <c r="P6307" s="22" t="s">
        <v>51754</v>
      </c>
      <c r="Q6307" s="22" t="s">
        <v>51755</v>
      </c>
      <c r="R6307" s="38">
        <v>0</v>
      </c>
    </row>
    <row r="6308" spans="1:18" ht="12.75">
      <c r="A6308" s="22" t="s">
        <v>60</v>
      </c>
      <c r="B6308" s="22" t="s">
        <v>11835</v>
      </c>
      <c r="C6308" s="22" t="s">
        <v>65</v>
      </c>
      <c r="D6308" s="22" t="s">
        <v>61</v>
      </c>
      <c r="E6308" s="31">
        <v>43052.456759259258</v>
      </c>
      <c r="F6308" s="22" t="s">
        <v>27445</v>
      </c>
      <c r="G6308" s="22" t="s">
        <v>51762</v>
      </c>
      <c r="H6308" s="22" t="s">
        <v>80</v>
      </c>
      <c r="I6308" s="22" t="s">
        <v>14346</v>
      </c>
      <c r="J6308" s="37" t="s">
        <v>27447</v>
      </c>
      <c r="K6308" s="37" t="s">
        <v>27448</v>
      </c>
      <c r="L6308" s="37" t="s">
        <v>27448</v>
      </c>
      <c r="M6308" s="37" t="s">
        <v>51763</v>
      </c>
      <c r="N6308" s="37" t="s">
        <v>13587</v>
      </c>
      <c r="O6308" s="37" t="s">
        <v>13588</v>
      </c>
      <c r="P6308" s="22" t="s">
        <v>51764</v>
      </c>
      <c r="Q6308" s="22" t="s">
        <v>51765</v>
      </c>
      <c r="R6308" s="38">
        <v>0</v>
      </c>
    </row>
    <row r="6309" spans="1:18" ht="12.75">
      <c r="A6309" s="22" t="s">
        <v>60</v>
      </c>
      <c r="B6309" s="22" t="s">
        <v>11835</v>
      </c>
      <c r="C6309" s="22" t="s">
        <v>65</v>
      </c>
      <c r="D6309" s="22" t="s">
        <v>61</v>
      </c>
      <c r="E6309" s="31">
        <v>43053.432696759257</v>
      </c>
      <c r="F6309" s="22" t="s">
        <v>27445</v>
      </c>
      <c r="G6309" s="22" t="s">
        <v>51766</v>
      </c>
      <c r="H6309" s="22" t="s">
        <v>80</v>
      </c>
      <c r="I6309" s="22" t="s">
        <v>13944</v>
      </c>
      <c r="J6309" s="37" t="s">
        <v>27447</v>
      </c>
      <c r="K6309" s="37" t="s">
        <v>27448</v>
      </c>
      <c r="L6309" s="37" t="s">
        <v>27448</v>
      </c>
      <c r="M6309" s="37" t="s">
        <v>51767</v>
      </c>
      <c r="N6309" s="37" t="s">
        <v>409</v>
      </c>
      <c r="O6309" s="37" t="s">
        <v>410</v>
      </c>
      <c r="P6309" s="22" t="s">
        <v>51768</v>
      </c>
      <c r="Q6309" s="22" t="s">
        <v>51769</v>
      </c>
      <c r="R6309" s="38">
        <v>0</v>
      </c>
    </row>
    <row r="6310" spans="1:18" ht="12.75">
      <c r="A6310" s="22" t="s">
        <v>60</v>
      </c>
      <c r="B6310" s="22" t="s">
        <v>11835</v>
      </c>
      <c r="C6310" s="22" t="s">
        <v>65</v>
      </c>
      <c r="D6310" s="22" t="s">
        <v>61</v>
      </c>
      <c r="E6310" s="31">
        <v>43053.447638888887</v>
      </c>
      <c r="F6310" s="22" t="s">
        <v>27445</v>
      </c>
      <c r="G6310" s="22" t="s">
        <v>51770</v>
      </c>
      <c r="H6310" s="22" t="s">
        <v>80</v>
      </c>
      <c r="I6310" s="22" t="s">
        <v>13522</v>
      </c>
      <c r="J6310" s="37" t="s">
        <v>27447</v>
      </c>
      <c r="K6310" s="37" t="s">
        <v>27448</v>
      </c>
      <c r="L6310" s="37" t="s">
        <v>27448</v>
      </c>
      <c r="M6310" s="37" t="s">
        <v>51771</v>
      </c>
      <c r="N6310" s="37" t="s">
        <v>13523</v>
      </c>
      <c r="O6310" s="37" t="s">
        <v>13524</v>
      </c>
      <c r="P6310" s="22" t="s">
        <v>51772</v>
      </c>
      <c r="Q6310" s="22" t="s">
        <v>51773</v>
      </c>
      <c r="R6310" s="38">
        <v>0</v>
      </c>
    </row>
    <row r="6311" spans="1:18" ht="12.75">
      <c r="A6311" s="22" t="s">
        <v>60</v>
      </c>
      <c r="B6311" s="22" t="s">
        <v>11835</v>
      </c>
      <c r="C6311" s="22" t="s">
        <v>65</v>
      </c>
      <c r="D6311" s="22" t="s">
        <v>61</v>
      </c>
      <c r="E6311" s="31">
        <v>43054.44494212963</v>
      </c>
      <c r="F6311" s="22" t="s">
        <v>27445</v>
      </c>
      <c r="G6311" s="22" t="s">
        <v>51774</v>
      </c>
      <c r="H6311" s="22" t="s">
        <v>80</v>
      </c>
      <c r="I6311" s="22" t="s">
        <v>51775</v>
      </c>
      <c r="J6311" s="37" t="s">
        <v>27447</v>
      </c>
      <c r="K6311" s="37" t="s">
        <v>27448</v>
      </c>
      <c r="L6311" s="37" t="s">
        <v>27448</v>
      </c>
      <c r="M6311" s="37" t="s">
        <v>51776</v>
      </c>
      <c r="N6311" s="37" t="s">
        <v>1979</v>
      </c>
      <c r="O6311" s="37" t="s">
        <v>1980</v>
      </c>
      <c r="P6311" s="22" t="s">
        <v>51777</v>
      </c>
      <c r="Q6311" s="22" t="s">
        <v>51778</v>
      </c>
      <c r="R6311" s="38">
        <v>0</v>
      </c>
    </row>
    <row r="6312" spans="1:18" ht="12.75">
      <c r="A6312" s="22" t="s">
        <v>60</v>
      </c>
      <c r="B6312" s="22" t="s">
        <v>11835</v>
      </c>
      <c r="C6312" s="22" t="s">
        <v>65</v>
      </c>
      <c r="D6312" s="22" t="s">
        <v>61</v>
      </c>
      <c r="E6312" s="31">
        <v>43054.674027777779</v>
      </c>
      <c r="F6312" s="22" t="s">
        <v>27445</v>
      </c>
      <c r="G6312" s="22" t="s">
        <v>51779</v>
      </c>
      <c r="H6312" s="22" t="s">
        <v>80</v>
      </c>
      <c r="I6312" s="22" t="s">
        <v>12065</v>
      </c>
      <c r="J6312" s="37" t="s">
        <v>27447</v>
      </c>
      <c r="K6312" s="37" t="s">
        <v>27448</v>
      </c>
      <c r="L6312" s="37" t="s">
        <v>27448</v>
      </c>
      <c r="M6312" s="37" t="s">
        <v>51780</v>
      </c>
      <c r="N6312" s="37" t="s">
        <v>12066</v>
      </c>
      <c r="O6312" s="37" t="s">
        <v>12067</v>
      </c>
      <c r="P6312" s="22" t="s">
        <v>51781</v>
      </c>
      <c r="Q6312" s="22" t="s">
        <v>51782</v>
      </c>
      <c r="R6312" s="38">
        <v>0</v>
      </c>
    </row>
    <row r="6313" spans="1:18" ht="12.75">
      <c r="A6313" s="22" t="s">
        <v>60</v>
      </c>
      <c r="B6313" s="22" t="s">
        <v>11835</v>
      </c>
      <c r="C6313" s="22" t="s">
        <v>65</v>
      </c>
      <c r="D6313" s="22" t="s">
        <v>61</v>
      </c>
      <c r="E6313" s="31">
        <v>43054.679120370369</v>
      </c>
      <c r="F6313" s="22" t="s">
        <v>27445</v>
      </c>
      <c r="G6313" s="22" t="s">
        <v>51783</v>
      </c>
      <c r="H6313" s="22" t="s">
        <v>80</v>
      </c>
      <c r="I6313" s="22" t="s">
        <v>14990</v>
      </c>
      <c r="J6313" s="37" t="s">
        <v>27447</v>
      </c>
      <c r="K6313" s="37" t="s">
        <v>27448</v>
      </c>
      <c r="L6313" s="37" t="s">
        <v>27448</v>
      </c>
      <c r="M6313" s="37" t="s">
        <v>51784</v>
      </c>
      <c r="N6313" s="37" t="s">
        <v>91</v>
      </c>
      <c r="O6313" s="37" t="s">
        <v>92</v>
      </c>
      <c r="P6313" s="22" t="s">
        <v>51781</v>
      </c>
      <c r="Q6313" s="22" t="s">
        <v>51785</v>
      </c>
      <c r="R6313" s="38">
        <v>0</v>
      </c>
    </row>
    <row r="6314" spans="1:18" ht="12.75">
      <c r="A6314" s="22" t="s">
        <v>60</v>
      </c>
      <c r="B6314" s="22" t="s">
        <v>11835</v>
      </c>
      <c r="C6314" s="22" t="s">
        <v>65</v>
      </c>
      <c r="D6314" s="22" t="s">
        <v>61</v>
      </c>
      <c r="E6314" s="31">
        <v>43055.557719907403</v>
      </c>
      <c r="F6314" s="22" t="s">
        <v>27445</v>
      </c>
      <c r="G6314" s="22" t="s">
        <v>51786</v>
      </c>
      <c r="H6314" s="22" t="s">
        <v>80</v>
      </c>
      <c r="I6314" s="22" t="s">
        <v>14666</v>
      </c>
      <c r="J6314" s="37" t="s">
        <v>27447</v>
      </c>
      <c r="K6314" s="37" t="s">
        <v>27448</v>
      </c>
      <c r="L6314" s="37" t="s">
        <v>27448</v>
      </c>
      <c r="M6314" s="37" t="s">
        <v>51787</v>
      </c>
      <c r="N6314" s="37" t="s">
        <v>1420</v>
      </c>
      <c r="O6314" s="37" t="s">
        <v>1421</v>
      </c>
      <c r="P6314" s="22" t="s">
        <v>51788</v>
      </c>
      <c r="Q6314" s="22" t="s">
        <v>51789</v>
      </c>
      <c r="R6314" s="38">
        <v>0</v>
      </c>
    </row>
    <row r="6315" spans="1:18" ht="12.75">
      <c r="A6315" s="22" t="s">
        <v>60</v>
      </c>
      <c r="B6315" s="22" t="s">
        <v>11835</v>
      </c>
      <c r="C6315" s="22" t="s">
        <v>65</v>
      </c>
      <c r="D6315" s="22" t="s">
        <v>61</v>
      </c>
      <c r="E6315" s="31">
        <v>43055.650034722217</v>
      </c>
      <c r="F6315" s="22" t="s">
        <v>27445</v>
      </c>
      <c r="G6315" s="22" t="s">
        <v>51790</v>
      </c>
      <c r="H6315" s="22" t="s">
        <v>80</v>
      </c>
      <c r="I6315" s="22" t="s">
        <v>51791</v>
      </c>
      <c r="J6315" s="37" t="s">
        <v>27447</v>
      </c>
      <c r="K6315" s="37" t="s">
        <v>27448</v>
      </c>
      <c r="L6315" s="37" t="s">
        <v>27448</v>
      </c>
      <c r="M6315" s="37" t="s">
        <v>51792</v>
      </c>
      <c r="N6315" s="37" t="s">
        <v>606</v>
      </c>
      <c r="O6315" s="37" t="s">
        <v>607</v>
      </c>
      <c r="P6315" s="22" t="s">
        <v>51793</v>
      </c>
      <c r="Q6315" s="22" t="s">
        <v>51794</v>
      </c>
      <c r="R6315" s="38">
        <v>0</v>
      </c>
    </row>
    <row r="6316" spans="1:18" ht="12.75">
      <c r="A6316" s="22" t="s">
        <v>60</v>
      </c>
      <c r="B6316" s="22" t="s">
        <v>11835</v>
      </c>
      <c r="C6316" s="22" t="s">
        <v>65</v>
      </c>
      <c r="D6316" s="22" t="s">
        <v>61</v>
      </c>
      <c r="E6316" s="31">
        <v>43056.395925925921</v>
      </c>
      <c r="F6316" s="22" t="s">
        <v>27445</v>
      </c>
      <c r="G6316" s="22" t="s">
        <v>51795</v>
      </c>
      <c r="H6316" s="22" t="s">
        <v>80</v>
      </c>
      <c r="I6316" s="22" t="s">
        <v>12996</v>
      </c>
      <c r="J6316" s="37" t="s">
        <v>27447</v>
      </c>
      <c r="K6316" s="37" t="s">
        <v>27448</v>
      </c>
      <c r="L6316" s="37" t="s">
        <v>27448</v>
      </c>
      <c r="M6316" s="37" t="s">
        <v>51796</v>
      </c>
      <c r="N6316" s="37" t="s">
        <v>12997</v>
      </c>
      <c r="O6316" s="37" t="s">
        <v>12998</v>
      </c>
      <c r="P6316" s="22" t="s">
        <v>51797</v>
      </c>
      <c r="Q6316" s="22" t="s">
        <v>51798</v>
      </c>
      <c r="R6316" s="38">
        <v>0</v>
      </c>
    </row>
    <row r="6317" spans="1:18" ht="12.75">
      <c r="A6317" s="22" t="s">
        <v>60</v>
      </c>
      <c r="B6317" s="22" t="s">
        <v>11835</v>
      </c>
      <c r="C6317" s="22" t="s">
        <v>65</v>
      </c>
      <c r="D6317" s="22" t="s">
        <v>61</v>
      </c>
      <c r="E6317" s="31">
        <v>43061.485358796293</v>
      </c>
      <c r="F6317" s="22" t="s">
        <v>27445</v>
      </c>
      <c r="G6317" s="22" t="s">
        <v>51799</v>
      </c>
      <c r="H6317" s="22" t="s">
        <v>80</v>
      </c>
      <c r="I6317" s="22" t="s">
        <v>14801</v>
      </c>
      <c r="J6317" s="37" t="s">
        <v>27447</v>
      </c>
      <c r="K6317" s="37" t="s">
        <v>27448</v>
      </c>
      <c r="L6317" s="37" t="s">
        <v>27448</v>
      </c>
      <c r="M6317" s="37" t="s">
        <v>51800</v>
      </c>
      <c r="N6317" s="37" t="s">
        <v>7005</v>
      </c>
      <c r="O6317" s="37" t="s">
        <v>7006</v>
      </c>
      <c r="P6317" s="22" t="s">
        <v>51801</v>
      </c>
      <c r="Q6317" s="22" t="s">
        <v>51802</v>
      </c>
      <c r="R6317" s="38">
        <v>0</v>
      </c>
    </row>
    <row r="6318" spans="1:18" ht="12.75">
      <c r="A6318" s="22" t="s">
        <v>60</v>
      </c>
      <c r="B6318" s="22" t="s">
        <v>11835</v>
      </c>
      <c r="C6318" s="22" t="s">
        <v>65</v>
      </c>
      <c r="D6318" s="22" t="s">
        <v>61</v>
      </c>
      <c r="E6318" s="31">
        <v>43061.512210648143</v>
      </c>
      <c r="F6318" s="22" t="s">
        <v>27445</v>
      </c>
      <c r="G6318" s="22" t="s">
        <v>51803</v>
      </c>
      <c r="H6318" s="22" t="s">
        <v>80</v>
      </c>
      <c r="I6318" s="22" t="s">
        <v>12544</v>
      </c>
      <c r="J6318" s="37" t="s">
        <v>27447</v>
      </c>
      <c r="K6318" s="37" t="s">
        <v>27448</v>
      </c>
      <c r="L6318" s="37" t="s">
        <v>27448</v>
      </c>
      <c r="M6318" s="37" t="s">
        <v>51804</v>
      </c>
      <c r="N6318" s="37" t="s">
        <v>1711</v>
      </c>
      <c r="O6318" s="37" t="s">
        <v>1712</v>
      </c>
      <c r="P6318" s="22" t="s">
        <v>51805</v>
      </c>
      <c r="Q6318" s="22" t="s">
        <v>51806</v>
      </c>
      <c r="R6318" s="38">
        <v>0</v>
      </c>
    </row>
    <row r="6319" spans="1:18" ht="12.75">
      <c r="A6319" s="22" t="s">
        <v>60</v>
      </c>
      <c r="B6319" s="22" t="s">
        <v>11835</v>
      </c>
      <c r="C6319" s="22" t="s">
        <v>65</v>
      </c>
      <c r="D6319" s="22" t="s">
        <v>61</v>
      </c>
      <c r="E6319" s="31">
        <v>43063.467280092591</v>
      </c>
      <c r="F6319" s="22" t="s">
        <v>27445</v>
      </c>
      <c r="G6319" s="22" t="s">
        <v>51807</v>
      </c>
      <c r="H6319" s="22" t="s">
        <v>80</v>
      </c>
      <c r="I6319" s="22" t="s">
        <v>51808</v>
      </c>
      <c r="J6319" s="37" t="s">
        <v>27447</v>
      </c>
      <c r="K6319" s="37" t="s">
        <v>27448</v>
      </c>
      <c r="L6319" s="37" t="s">
        <v>27448</v>
      </c>
      <c r="M6319" s="37" t="s">
        <v>51809</v>
      </c>
      <c r="N6319" s="37" t="s">
        <v>409</v>
      </c>
      <c r="O6319" s="37" t="s">
        <v>410</v>
      </c>
      <c r="P6319" s="22" t="s">
        <v>51810</v>
      </c>
      <c r="Q6319" s="22" t="s">
        <v>51811</v>
      </c>
      <c r="R6319" s="38">
        <v>0</v>
      </c>
    </row>
    <row r="6320" spans="1:18" ht="12.75">
      <c r="A6320" s="22" t="s">
        <v>60</v>
      </c>
      <c r="B6320" s="22" t="s">
        <v>11835</v>
      </c>
      <c r="C6320" s="22" t="s">
        <v>65</v>
      </c>
      <c r="D6320" s="22" t="s">
        <v>61</v>
      </c>
      <c r="E6320" s="31">
        <v>43069.692210648143</v>
      </c>
      <c r="F6320" s="22" t="s">
        <v>27445</v>
      </c>
      <c r="G6320" s="22" t="s">
        <v>51812</v>
      </c>
      <c r="H6320" s="22" t="s">
        <v>80</v>
      </c>
      <c r="I6320" s="22" t="s">
        <v>51813</v>
      </c>
      <c r="J6320" s="37" t="s">
        <v>27447</v>
      </c>
      <c r="K6320" s="37" t="s">
        <v>27448</v>
      </c>
      <c r="L6320" s="37" t="s">
        <v>27448</v>
      </c>
      <c r="M6320" s="37" t="s">
        <v>51814</v>
      </c>
      <c r="N6320" s="37" t="s">
        <v>91</v>
      </c>
      <c r="O6320" s="37" t="s">
        <v>92</v>
      </c>
      <c r="P6320" s="22" t="s">
        <v>51815</v>
      </c>
      <c r="Q6320" s="22" t="s">
        <v>51816</v>
      </c>
      <c r="R6320" s="38">
        <v>0</v>
      </c>
    </row>
    <row r="6321" spans="1:18" ht="12.75">
      <c r="A6321" s="22" t="s">
        <v>60</v>
      </c>
      <c r="B6321" s="22" t="s">
        <v>11835</v>
      </c>
      <c r="C6321" s="22" t="s">
        <v>65</v>
      </c>
      <c r="D6321" s="22" t="s">
        <v>61</v>
      </c>
      <c r="E6321" s="31">
        <v>43069.757337962961</v>
      </c>
      <c r="F6321" s="22" t="s">
        <v>27445</v>
      </c>
      <c r="G6321" s="22" t="s">
        <v>51817</v>
      </c>
      <c r="H6321" s="22" t="s">
        <v>80</v>
      </c>
      <c r="I6321" s="22" t="s">
        <v>12991</v>
      </c>
      <c r="J6321" s="37" t="s">
        <v>27447</v>
      </c>
      <c r="K6321" s="37" t="s">
        <v>27448</v>
      </c>
      <c r="L6321" s="37" t="s">
        <v>27448</v>
      </c>
      <c r="M6321" s="37" t="s">
        <v>51818</v>
      </c>
      <c r="N6321" s="37" t="s">
        <v>91</v>
      </c>
      <c r="O6321" s="37" t="s">
        <v>92</v>
      </c>
      <c r="P6321" s="22" t="s">
        <v>51815</v>
      </c>
      <c r="Q6321" s="22" t="s">
        <v>51816</v>
      </c>
      <c r="R6321" s="38">
        <v>0</v>
      </c>
    </row>
  </sheetData>
  <mergeCells count="1">
    <mergeCell ref="A1:D1"/>
  </mergeCells>
  <pageMargins left="0.393700787401575" right="0.393700787401575" top="0.393700787401575" bottom="0.393700787401575" header="0.393700787401575" footer="0.393700787401575"/>
  <pageSetup orientation="landscape" paperSize="9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32"/>
  <sheetViews>
    <sheetView showGridLines="0" workbookViewId="0" topLeftCell="A1">
      <selection pane="topLeft" activeCell="A1" sqref="A1"/>
    </sheetView>
  </sheetViews>
  <sheetFormatPr defaultColWidth="9.14285714285714" defaultRowHeight="12.75"/>
  <cols>
    <col min="1" max="1" width="23.7142857142857" style="22" customWidth="1"/>
    <col min="2" max="2" width="15.7142857142857" style="22" customWidth="1"/>
    <col min="3" max="3" width="13.2857142857143" style="22" customWidth="1"/>
    <col min="4" max="4" width="62.2857142857143" style="22" customWidth="1"/>
    <col min="5" max="5" width="13.2857142857143" style="23" customWidth="1"/>
    <col min="6" max="6" width="9.14285714285714" hidden="1" customWidth="1"/>
    <col min="7" max="7" width="119.142857142857" customWidth="1"/>
    <col min="8" max="8" width="66.4285714285714" customWidth="1"/>
  </cols>
  <sheetData>
    <row r="1" spans="1:8" s="4" customFormat="1" ht="26.45" customHeight="1">
      <c r="A1" s="60" t="str">
        <f>CONCATENATE("Auto Declined Occupations ",Data!A1)</f>
        <v>Auto Declined Occupations </v>
      </c>
      <c r="B1" s="60"/>
      <c r="C1" s="60"/>
      <c r="D1" s="60"/>
      <c r="E1" s="13"/>
      <c r="F1" s="5"/>
      <c r="G1" s="5"/>
      <c r="H1" s="5"/>
    </row>
    <row r="2" spans="1:8" ht="24" customHeight="1">
      <c r="A2" s="25" t="s">
        <v>0</v>
      </c>
      <c r="B2" s="25" t="s">
        <v>1</v>
      </c>
      <c r="C2" s="25" t="s">
        <v>44</v>
      </c>
      <c r="D2" s="25" t="s">
        <v>45</v>
      </c>
      <c r="E2" s="27" t="s">
        <v>48</v>
      </c>
      <c r="H2" s="1"/>
    </row>
    <row r="3" spans="1:5" ht="12.75">
      <c r="A3" s="22" t="s">
        <v>60</v>
      </c>
      <c r="B3" s="22" t="s">
        <v>70</v>
      </c>
      <c r="C3" s="22" t="s">
        <v>1175</v>
      </c>
      <c r="D3" s="22" t="s">
        <v>1176</v>
      </c>
      <c r="E3" s="23">
        <v>1</v>
      </c>
    </row>
    <row r="4" spans="1:5" ht="12.75">
      <c r="A4" s="22" t="s">
        <v>60</v>
      </c>
      <c r="B4" s="22" t="s">
        <v>70</v>
      </c>
      <c r="C4" s="22" t="s">
        <v>51819</v>
      </c>
      <c r="D4" s="22" t="s">
        <v>51820</v>
      </c>
      <c r="E4" s="23">
        <v>1</v>
      </c>
    </row>
    <row r="5" spans="1:5" ht="12.75">
      <c r="A5" s="22" t="s">
        <v>60</v>
      </c>
      <c r="B5" s="22" t="s">
        <v>70</v>
      </c>
      <c r="C5" s="22" t="s">
        <v>5171</v>
      </c>
      <c r="D5" s="22" t="s">
        <v>5172</v>
      </c>
      <c r="E5" s="23">
        <v>1</v>
      </c>
    </row>
    <row r="6" spans="1:5" ht="12.75">
      <c r="A6" s="22" t="s">
        <v>60</v>
      </c>
      <c r="B6" s="22" t="s">
        <v>70</v>
      </c>
      <c r="C6" s="22" t="s">
        <v>1689</v>
      </c>
      <c r="D6" s="22" t="s">
        <v>1690</v>
      </c>
      <c r="E6" s="23">
        <v>1</v>
      </c>
    </row>
    <row r="7" spans="1:5" ht="12.75">
      <c r="A7" s="22" t="s">
        <v>60</v>
      </c>
      <c r="B7" s="22" t="s">
        <v>70</v>
      </c>
      <c r="C7" s="22" t="s">
        <v>51821</v>
      </c>
      <c r="D7" s="22" t="s">
        <v>51822</v>
      </c>
      <c r="E7" s="23">
        <v>1</v>
      </c>
    </row>
    <row r="8" spans="1:5" ht="12.75">
      <c r="A8" s="22" t="s">
        <v>60</v>
      </c>
      <c r="B8" s="22" t="s">
        <v>70</v>
      </c>
      <c r="C8" s="22" t="s">
        <v>12152</v>
      </c>
      <c r="D8" s="22" t="s">
        <v>12153</v>
      </c>
      <c r="E8" s="23">
        <v>1</v>
      </c>
    </row>
    <row r="9" spans="1:5" ht="12.75">
      <c r="A9" s="22" t="s">
        <v>60</v>
      </c>
      <c r="B9" s="22" t="s">
        <v>70</v>
      </c>
      <c r="C9" s="22" t="s">
        <v>5526</v>
      </c>
      <c r="D9" s="22" t="s">
        <v>5527</v>
      </c>
      <c r="E9" s="23">
        <v>1</v>
      </c>
    </row>
    <row r="10" spans="1:5" ht="12.75">
      <c r="A10" s="22" t="s">
        <v>60</v>
      </c>
      <c r="B10" s="22" t="s">
        <v>70</v>
      </c>
      <c r="C10" s="22" t="s">
        <v>12950</v>
      </c>
      <c r="D10" s="22" t="s">
        <v>12951</v>
      </c>
      <c r="E10" s="23">
        <v>1</v>
      </c>
    </row>
    <row r="11" spans="1:5" ht="12.75">
      <c r="A11" s="22" t="s">
        <v>60</v>
      </c>
      <c r="B11" s="22" t="s">
        <v>70</v>
      </c>
      <c r="C11" s="22" t="s">
        <v>4857</v>
      </c>
      <c r="D11" s="22" t="s">
        <v>4858</v>
      </c>
      <c r="E11" s="23">
        <v>1</v>
      </c>
    </row>
    <row r="12" spans="1:5" ht="12.75">
      <c r="A12" s="22" t="s">
        <v>60</v>
      </c>
      <c r="B12" s="22" t="s">
        <v>70</v>
      </c>
      <c r="C12" s="22" t="s">
        <v>51823</v>
      </c>
      <c r="D12" s="22" t="s">
        <v>51824</v>
      </c>
      <c r="E12" s="23">
        <v>1</v>
      </c>
    </row>
    <row r="13" spans="1:5" ht="12.75">
      <c r="A13" s="22" t="s">
        <v>60</v>
      </c>
      <c r="B13" s="22" t="s">
        <v>70</v>
      </c>
      <c r="C13" s="22" t="s">
        <v>6511</v>
      </c>
      <c r="D13" s="22" t="s">
        <v>6512</v>
      </c>
      <c r="E13" s="23">
        <v>2</v>
      </c>
    </row>
    <row r="14" spans="1:5" ht="12.75">
      <c r="A14" s="22" t="s">
        <v>60</v>
      </c>
      <c r="B14" s="22" t="s">
        <v>70</v>
      </c>
      <c r="C14" s="22" t="s">
        <v>51825</v>
      </c>
      <c r="D14" s="22" t="s">
        <v>51826</v>
      </c>
      <c r="E14" s="23">
        <v>1</v>
      </c>
    </row>
    <row r="15" spans="1:5" ht="12.75">
      <c r="A15" s="22" t="s">
        <v>60</v>
      </c>
      <c r="B15" s="22" t="s">
        <v>70</v>
      </c>
      <c r="C15" s="22" t="s">
        <v>10488</v>
      </c>
      <c r="D15" s="22" t="s">
        <v>10489</v>
      </c>
      <c r="E15" s="23">
        <v>1</v>
      </c>
    </row>
    <row r="16" spans="1:5" ht="12.75">
      <c r="A16" s="22" t="s">
        <v>60</v>
      </c>
      <c r="B16" s="22" t="s">
        <v>70</v>
      </c>
      <c r="C16" s="22" t="s">
        <v>51827</v>
      </c>
      <c r="D16" s="22" t="s">
        <v>51828</v>
      </c>
      <c r="E16" s="23">
        <v>1</v>
      </c>
    </row>
    <row r="17" spans="1:5" ht="12.75">
      <c r="A17" s="22" t="s">
        <v>60</v>
      </c>
      <c r="B17" s="22" t="s">
        <v>70</v>
      </c>
      <c r="C17" s="22" t="s">
        <v>14638</v>
      </c>
      <c r="D17" s="22" t="s">
        <v>14639</v>
      </c>
      <c r="E17" s="23">
        <v>1</v>
      </c>
    </row>
    <row r="18" spans="1:5" ht="12.75">
      <c r="A18" s="22" t="s">
        <v>60</v>
      </c>
      <c r="B18" s="22" t="s">
        <v>70</v>
      </c>
      <c r="C18" s="22" t="s">
        <v>6430</v>
      </c>
      <c r="D18" s="22" t="s">
        <v>6431</v>
      </c>
      <c r="E18" s="23">
        <v>1</v>
      </c>
    </row>
    <row r="19" spans="1:5" ht="12.75">
      <c r="A19" s="22" t="s">
        <v>60</v>
      </c>
      <c r="B19" s="22" t="s">
        <v>70</v>
      </c>
      <c r="C19" s="22" t="s">
        <v>5264</v>
      </c>
      <c r="D19" s="22" t="s">
        <v>5265</v>
      </c>
      <c r="E19" s="23">
        <v>1</v>
      </c>
    </row>
    <row r="20" spans="1:5" ht="12.75">
      <c r="A20" s="22" t="s">
        <v>60</v>
      </c>
      <c r="B20" s="22" t="s">
        <v>70</v>
      </c>
      <c r="C20" s="22" t="s">
        <v>9221</v>
      </c>
      <c r="D20" s="22" t="s">
        <v>9222</v>
      </c>
      <c r="E20" s="23">
        <v>1</v>
      </c>
    </row>
    <row r="21" spans="1:5" ht="12.75">
      <c r="A21" s="22" t="s">
        <v>60</v>
      </c>
      <c r="B21" s="22" t="s">
        <v>70</v>
      </c>
      <c r="C21" s="22" t="s">
        <v>3413</v>
      </c>
      <c r="D21" s="22" t="s">
        <v>3414</v>
      </c>
      <c r="E21" s="23">
        <v>1</v>
      </c>
    </row>
    <row r="22" spans="1:5" ht="12.75">
      <c r="A22" s="22" t="s">
        <v>60</v>
      </c>
      <c r="B22" s="22" t="s">
        <v>70</v>
      </c>
      <c r="C22" s="22" t="s">
        <v>1848</v>
      </c>
      <c r="D22" s="22" t="s">
        <v>1849</v>
      </c>
      <c r="E22" s="23">
        <v>1</v>
      </c>
    </row>
    <row r="23" spans="1:5" ht="12.75">
      <c r="A23" s="22" t="s">
        <v>60</v>
      </c>
      <c r="B23" s="22" t="s">
        <v>70</v>
      </c>
      <c r="C23" s="22" t="s">
        <v>13412</v>
      </c>
      <c r="D23" s="22" t="s">
        <v>13413</v>
      </c>
      <c r="E23" s="23">
        <v>1</v>
      </c>
    </row>
    <row r="24" spans="1:5" ht="12.75">
      <c r="A24" s="22" t="s">
        <v>60</v>
      </c>
      <c r="B24" s="22" t="s">
        <v>70</v>
      </c>
      <c r="C24" s="22" t="s">
        <v>51829</v>
      </c>
      <c r="D24" s="22" t="s">
        <v>51830</v>
      </c>
      <c r="E24" s="23">
        <v>1</v>
      </c>
    </row>
    <row r="25" spans="1:5" ht="12.75">
      <c r="A25" s="22" t="s">
        <v>60</v>
      </c>
      <c r="B25" s="22" t="s">
        <v>70</v>
      </c>
      <c r="C25" s="22" t="s">
        <v>21629</v>
      </c>
      <c r="D25" s="22" t="s">
        <v>21630</v>
      </c>
      <c r="E25" s="23">
        <v>1</v>
      </c>
    </row>
    <row r="26" spans="1:5" ht="12.75">
      <c r="A26" s="22" t="s">
        <v>60</v>
      </c>
      <c r="B26" s="22" t="s">
        <v>70</v>
      </c>
      <c r="C26" s="22" t="s">
        <v>166</v>
      </c>
      <c r="D26" s="22" t="s">
        <v>167</v>
      </c>
      <c r="E26" s="23">
        <v>1</v>
      </c>
    </row>
    <row r="27" spans="1:5" ht="12.75">
      <c r="A27" s="22" t="s">
        <v>60</v>
      </c>
      <c r="B27" s="22" t="s">
        <v>70</v>
      </c>
      <c r="C27" s="22" t="s">
        <v>51831</v>
      </c>
      <c r="D27" s="22" t="s">
        <v>51832</v>
      </c>
      <c r="E27" s="23">
        <v>1</v>
      </c>
    </row>
    <row r="28" spans="1:5" ht="12.75">
      <c r="A28" s="22" t="s">
        <v>60</v>
      </c>
      <c r="B28" s="22" t="s">
        <v>70</v>
      </c>
      <c r="C28" s="22" t="s">
        <v>10966</v>
      </c>
      <c r="D28" s="22" t="s">
        <v>10967</v>
      </c>
      <c r="E28" s="23">
        <v>1</v>
      </c>
    </row>
    <row r="29" spans="1:5" ht="12.75">
      <c r="A29" s="22" t="s">
        <v>60</v>
      </c>
      <c r="B29" s="22" t="s">
        <v>70</v>
      </c>
      <c r="C29" s="22" t="s">
        <v>19681</v>
      </c>
      <c r="D29" s="22" t="s">
        <v>19682</v>
      </c>
      <c r="E29" s="23">
        <v>1</v>
      </c>
    </row>
    <row r="30" spans="1:5" ht="12.75">
      <c r="A30" s="22" t="s">
        <v>60</v>
      </c>
      <c r="B30" s="22" t="s">
        <v>70</v>
      </c>
      <c r="C30" s="22" t="s">
        <v>13138</v>
      </c>
      <c r="D30" s="22" t="s">
        <v>13139</v>
      </c>
      <c r="E30" s="23">
        <v>1</v>
      </c>
    </row>
    <row r="31" spans="1:5" ht="12.75">
      <c r="A31" s="22" t="s">
        <v>60</v>
      </c>
      <c r="B31" s="22" t="s">
        <v>70</v>
      </c>
      <c r="C31" s="22" t="s">
        <v>14935</v>
      </c>
      <c r="D31" s="22" t="s">
        <v>14936</v>
      </c>
      <c r="E31" s="23">
        <v>1</v>
      </c>
    </row>
    <row r="32" spans="1:5" ht="12.75">
      <c r="A32" s="22" t="s">
        <v>60</v>
      </c>
      <c r="B32" s="22" t="s">
        <v>70</v>
      </c>
      <c r="C32" s="22" t="s">
        <v>51833</v>
      </c>
      <c r="D32" s="22" t="s">
        <v>51834</v>
      </c>
      <c r="E32" s="23">
        <v>1</v>
      </c>
    </row>
  </sheetData>
  <mergeCells count="1">
    <mergeCell ref="A1:D1"/>
  </mergeCells>
  <pageMargins left="0.393700787401575" right="0.393700787401575" top="0.393700787401575" bottom="0.393700787401575" header="0.393700787401575" footer="0.393700787401575"/>
  <pageSetup orientation="landscape" paperSize="9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8"/>
  <sheetViews>
    <sheetView showGridLines="0" tabSelected="1" workbookViewId="0" topLeftCell="A1">
      <selection pane="topLeft" activeCell="A1" sqref="A1"/>
    </sheetView>
  </sheetViews>
  <sheetFormatPr defaultColWidth="9.140625" defaultRowHeight="12.75"/>
  <cols>
    <col min="1" max="2" width="13.4285714285714" style="22" customWidth="1"/>
    <col min="3" max="3" width="9.42857142857143" style="22" customWidth="1"/>
    <col min="4" max="10" width="8.85714285714286" style="23" customWidth="1"/>
    <col min="11" max="11" width="12.1428571428571" style="23" customWidth="1"/>
    <col min="12" max="12" width="11.5714285714286" style="23" customWidth="1"/>
    <col min="13" max="13" width="17.7142857142857" style="24" customWidth="1"/>
    <col min="14" max="14" width="17.1428571428571" style="24" customWidth="1"/>
    <col min="15" max="15" width="17.4285714285714" style="24" customWidth="1"/>
    <col min="16" max="16" width="9.14285714285714" style="4" hidden="1" customWidth="1"/>
    <col min="17" max="17" width="112.714285714286" style="4" customWidth="1"/>
    <col min="18" max="16384" width="9.14285714285714" style="4"/>
  </cols>
  <sheetData>
    <row r="1" spans="1:17" s="2" customFormat="1" ht="29.25" customHeight="1">
      <c r="A1" s="60" t="str">
        <f>CONCATENATE("New Business and Renewal Opportunities Summary ",Data!A1)</f>
        <v>New Business and Renewal Opportunities Summary 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Q1" s="3"/>
    </row>
    <row r="2" spans="1:17" ht="89.25">
      <c r="A2" s="25" t="s">
        <v>0</v>
      </c>
      <c r="B2" s="25" t="s">
        <v>1</v>
      </c>
      <c r="C2" s="25" t="s">
        <v>2</v>
      </c>
      <c r="D2" s="26" t="s">
        <v>3</v>
      </c>
      <c r="E2" s="26" t="s">
        <v>51</v>
      </c>
      <c r="F2" s="27" t="s">
        <v>4</v>
      </c>
      <c r="G2" s="27" t="s">
        <v>5</v>
      </c>
      <c r="H2" s="26" t="s">
        <v>50</v>
      </c>
      <c r="I2" s="27" t="s">
        <v>6</v>
      </c>
      <c r="J2" s="27" t="s">
        <v>7</v>
      </c>
      <c r="K2" s="27" t="s">
        <v>8</v>
      </c>
      <c r="L2" s="26" t="s">
        <v>49</v>
      </c>
      <c r="M2" s="28" t="s">
        <v>9</v>
      </c>
      <c r="N2" s="28" t="s">
        <v>10</v>
      </c>
      <c r="O2" s="28" t="s">
        <v>11</v>
      </c>
      <c r="Q2" s="5"/>
    </row>
    <row r="3" spans="1:17" ht="13.7" customHeight="1">
      <c r="A3" s="20" t="s">
        <v>60</v>
      </c>
      <c r="B3" s="20" t="s">
        <v>61</v>
      </c>
      <c r="C3" s="20" t="s">
        <v>62</v>
      </c>
      <c r="D3" s="19">
        <v>13</v>
      </c>
      <c r="E3" s="19">
        <v>3</v>
      </c>
      <c r="F3" s="19">
        <v>2</v>
      </c>
      <c r="G3" s="19">
        <v>9</v>
      </c>
      <c r="H3" s="19">
        <v>18</v>
      </c>
      <c r="I3" s="19">
        <v>2</v>
      </c>
      <c r="J3" s="19">
        <v>0</v>
      </c>
      <c r="K3" s="19">
        <v>32</v>
      </c>
      <c r="L3" s="19">
        <v>36</v>
      </c>
      <c r="M3" s="21">
        <v>36627.800000000003</v>
      </c>
      <c r="N3" s="21">
        <v>90184.873699999996</v>
      </c>
      <c r="O3" s="21">
        <v>97214.558699999994</v>
      </c>
      <c r="Q3" s="5"/>
    </row>
    <row r="4" spans="1:17" ht="12.75">
      <c r="A4" s="20" t="s">
        <v>60</v>
      </c>
      <c r="B4" s="20" t="s">
        <v>61</v>
      </c>
      <c r="C4" s="20" t="s">
        <v>63</v>
      </c>
      <c r="D4" s="19">
        <v>2084</v>
      </c>
      <c r="E4" s="19">
        <v>432</v>
      </c>
      <c r="F4" s="19">
        <v>330</v>
      </c>
      <c r="G4" s="19">
        <v>653</v>
      </c>
      <c r="H4" s="19">
        <v>1735</v>
      </c>
      <c r="I4" s="19">
        <v>327</v>
      </c>
      <c r="J4" s="19">
        <v>0</v>
      </c>
      <c r="K4" s="19">
        <v>4081</v>
      </c>
      <c r="L4" s="19">
        <v>4758</v>
      </c>
      <c r="M4" s="21">
        <v>3600186.6423999998</v>
      </c>
      <c r="N4" s="21">
        <v>7419612.0349000003</v>
      </c>
      <c r="O4" s="21">
        <v>8779995.2050999999</v>
      </c>
      <c r="Q4" s="5"/>
    </row>
    <row r="5" spans="1:17" ht="12.75">
      <c r="A5" s="20" t="s">
        <v>60</v>
      </c>
      <c r="B5" s="20" t="s">
        <v>61</v>
      </c>
      <c r="C5" s="20" t="s">
        <v>64</v>
      </c>
      <c r="D5" s="19">
        <v>1</v>
      </c>
      <c r="E5" s="19">
        <v>1</v>
      </c>
      <c r="F5" s="19">
        <v>0</v>
      </c>
      <c r="G5" s="19">
        <v>2</v>
      </c>
      <c r="H5" s="19">
        <v>6</v>
      </c>
      <c r="I5" s="19">
        <v>0</v>
      </c>
      <c r="J5" s="19">
        <v>0</v>
      </c>
      <c r="K5" s="19">
        <v>8</v>
      </c>
      <c r="L5" s="19">
        <v>9</v>
      </c>
      <c r="M5" s="21">
        <v>394.13999999999999</v>
      </c>
      <c r="N5" s="21">
        <v>26326.9496</v>
      </c>
      <c r="O5" s="21">
        <v>42082.366199999997</v>
      </c>
      <c r="Q5" s="5"/>
    </row>
    <row r="6" spans="1:17" ht="12.75">
      <c r="A6" s="20" t="s">
        <v>60</v>
      </c>
      <c r="B6" s="20" t="s">
        <v>61</v>
      </c>
      <c r="C6" s="20" t="s">
        <v>65</v>
      </c>
      <c r="D6" s="19">
        <v>639</v>
      </c>
      <c r="E6" s="19">
        <v>116</v>
      </c>
      <c r="F6" s="19">
        <v>104</v>
      </c>
      <c r="G6" s="19">
        <v>240</v>
      </c>
      <c r="H6" s="19">
        <v>715</v>
      </c>
      <c r="I6" s="19">
        <v>104</v>
      </c>
      <c r="J6" s="19">
        <v>0</v>
      </c>
      <c r="K6" s="19">
        <v>1423</v>
      </c>
      <c r="L6" s="19">
        <v>1705</v>
      </c>
      <c r="M6" s="21">
        <v>1359173.5811999999</v>
      </c>
      <c r="N6" s="21">
        <v>3378063.1173</v>
      </c>
      <c r="O6" s="21">
        <v>4019060.0446000001</v>
      </c>
      <c r="Q6" s="5"/>
    </row>
    <row r="7" spans="1:17" ht="12.75">
      <c r="A7" s="20" t="s">
        <v>60</v>
      </c>
      <c r="B7" s="20" t="s">
        <v>61</v>
      </c>
      <c r="C7" s="20" t="s">
        <v>66</v>
      </c>
      <c r="D7" s="19">
        <v>112</v>
      </c>
      <c r="E7" s="19">
        <v>40</v>
      </c>
      <c r="F7" s="19">
        <v>20</v>
      </c>
      <c r="G7" s="19">
        <v>54</v>
      </c>
      <c r="H7" s="19">
        <v>102</v>
      </c>
      <c r="I7" s="19">
        <v>20</v>
      </c>
      <c r="J7" s="19">
        <v>0</v>
      </c>
      <c r="K7" s="19">
        <v>233</v>
      </c>
      <c r="L7" s="19">
        <v>276</v>
      </c>
      <c r="M7" s="21">
        <v>253826.94159999999</v>
      </c>
      <c r="N7" s="21">
        <v>544406.85589999997</v>
      </c>
      <c r="O7" s="21">
        <v>647029.25040000002</v>
      </c>
      <c r="Q7" s="5"/>
    </row>
    <row r="8" spans="1:17" ht="12.75">
      <c r="A8" s="20" t="s">
        <v>60</v>
      </c>
      <c r="B8" s="20" t="s">
        <v>61</v>
      </c>
      <c r="C8" s="20" t="s">
        <v>67</v>
      </c>
      <c r="D8" s="19">
        <v>66</v>
      </c>
      <c r="E8" s="19">
        <v>15</v>
      </c>
      <c r="F8" s="19">
        <v>8</v>
      </c>
      <c r="G8" s="19">
        <v>29</v>
      </c>
      <c r="H8" s="19">
        <v>122</v>
      </c>
      <c r="I8" s="19">
        <v>8</v>
      </c>
      <c r="J8" s="19">
        <v>0</v>
      </c>
      <c r="K8" s="19">
        <v>204</v>
      </c>
      <c r="L8" s="19">
        <v>226</v>
      </c>
      <c r="M8" s="21">
        <v>120034.82000000001</v>
      </c>
      <c r="N8" s="21">
        <v>326830.6556</v>
      </c>
      <c r="O8" s="21">
        <v>359425.41039999999</v>
      </c>
      <c r="Q8" s="5"/>
    </row>
    <row r="9" spans="1:17" ht="12.75">
      <c r="A9" s="20" t="s">
        <v>60</v>
      </c>
      <c r="B9" s="20" t="s">
        <v>61</v>
      </c>
      <c r="C9" s="20" t="s">
        <v>68</v>
      </c>
      <c r="D9" s="19">
        <v>1685</v>
      </c>
      <c r="E9" s="19">
        <v>344</v>
      </c>
      <c r="F9" s="19">
        <v>319</v>
      </c>
      <c r="G9" s="19">
        <v>658</v>
      </c>
      <c r="H9" s="19">
        <v>1266</v>
      </c>
      <c r="I9" s="19">
        <v>319</v>
      </c>
      <c r="J9" s="19">
        <v>0</v>
      </c>
      <c r="K9" s="19">
        <v>3178</v>
      </c>
      <c r="L9" s="19">
        <v>3666</v>
      </c>
      <c r="M9" s="21">
        <v>2724361.2496000002</v>
      </c>
      <c r="N9" s="21">
        <v>5596058.6690999996</v>
      </c>
      <c r="O9" s="21">
        <v>6413505.7626999998</v>
      </c>
      <c r="Q9" s="5"/>
    </row>
    <row r="10" spans="1:17" ht="12.75">
      <c r="A10" s="20" t="s">
        <v>60</v>
      </c>
      <c r="B10" s="20" t="s">
        <v>61</v>
      </c>
      <c r="C10" s="20" t="s">
        <v>69</v>
      </c>
      <c r="D10" s="19">
        <v>537</v>
      </c>
      <c r="E10" s="19">
        <v>105</v>
      </c>
      <c r="F10" s="19">
        <v>68</v>
      </c>
      <c r="G10" s="19">
        <v>211</v>
      </c>
      <c r="H10" s="19">
        <v>485</v>
      </c>
      <c r="I10" s="19">
        <v>68</v>
      </c>
      <c r="J10" s="19">
        <v>0</v>
      </c>
      <c r="K10" s="19">
        <v>1086</v>
      </c>
      <c r="L10" s="19">
        <v>1252</v>
      </c>
      <c r="M10" s="21">
        <v>943815.06810000003</v>
      </c>
      <c r="N10" s="21">
        <v>1955321.6786</v>
      </c>
      <c r="O10" s="21">
        <v>2283658.1145000001</v>
      </c>
      <c r="Q10" s="5"/>
    </row>
    <row r="11" spans="1:17" ht="12.75">
      <c r="A11" s="20" t="s">
        <v>60</v>
      </c>
      <c r="B11" s="20" t="s">
        <v>70</v>
      </c>
      <c r="C11" s="20" t="s">
        <v>62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9">
        <v>0</v>
      </c>
      <c r="M11" s="21">
        <v>0</v>
      </c>
      <c r="N11" s="21">
        <v>0</v>
      </c>
      <c r="O11" s="21">
        <v>0</v>
      </c>
      <c r="Q11" s="5"/>
    </row>
    <row r="12" spans="1:17" ht="12.75">
      <c r="A12" s="20" t="s">
        <v>60</v>
      </c>
      <c r="B12" s="20" t="s">
        <v>70</v>
      </c>
      <c r="C12" s="20" t="s">
        <v>63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9">
        <v>35</v>
      </c>
      <c r="M12" s="21">
        <v>0</v>
      </c>
      <c r="N12" s="21">
        <v>0</v>
      </c>
      <c r="O12" s="21">
        <v>83452.934999999998</v>
      </c>
      <c r="Q12" s="5"/>
    </row>
    <row r="13" spans="1:17" ht="12.75">
      <c r="A13" s="20" t="s">
        <v>60</v>
      </c>
      <c r="B13" s="20" t="s">
        <v>70</v>
      </c>
      <c r="C13" s="20" t="s">
        <v>64</v>
      </c>
      <c r="D13" s="19">
        <v>0</v>
      </c>
      <c r="E13" s="19">
        <v>0</v>
      </c>
      <c r="F13" s="19">
        <v>0</v>
      </c>
      <c r="G13" s="19">
        <v>0</v>
      </c>
      <c r="H13" s="19">
        <v>0</v>
      </c>
      <c r="I13" s="19">
        <v>0</v>
      </c>
      <c r="J13" s="19">
        <v>0</v>
      </c>
      <c r="K13" s="19">
        <v>0</v>
      </c>
      <c r="L13" s="19">
        <v>0</v>
      </c>
      <c r="M13" s="21">
        <v>0</v>
      </c>
      <c r="N13" s="21">
        <v>0</v>
      </c>
      <c r="O13" s="21">
        <v>0</v>
      </c>
      <c r="Q13" s="5"/>
    </row>
    <row r="14" spans="1:17" ht="12.75">
      <c r="A14" s="20" t="s">
        <v>60</v>
      </c>
      <c r="B14" s="20" t="s">
        <v>70</v>
      </c>
      <c r="C14" s="20" t="s">
        <v>65</v>
      </c>
      <c r="D14" s="19">
        <v>0</v>
      </c>
      <c r="E14" s="19">
        <v>0</v>
      </c>
      <c r="F14" s="19">
        <v>0</v>
      </c>
      <c r="G14" s="19">
        <v>0</v>
      </c>
      <c r="H14" s="19">
        <v>0</v>
      </c>
      <c r="I14" s="19">
        <v>0</v>
      </c>
      <c r="J14" s="19">
        <v>0</v>
      </c>
      <c r="K14" s="19">
        <v>0</v>
      </c>
      <c r="L14" s="19">
        <v>17</v>
      </c>
      <c r="M14" s="21">
        <v>0</v>
      </c>
      <c r="N14" s="21">
        <v>0</v>
      </c>
      <c r="O14" s="21">
        <v>0</v>
      </c>
      <c r="Q14" s="5"/>
    </row>
    <row r="15" spans="1:17" ht="12.75">
      <c r="A15" s="20" t="s">
        <v>60</v>
      </c>
      <c r="B15" s="20" t="s">
        <v>70</v>
      </c>
      <c r="C15" s="20" t="s">
        <v>66</v>
      </c>
      <c r="D15" s="19">
        <v>0</v>
      </c>
      <c r="E15" s="19">
        <v>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19">
        <v>0</v>
      </c>
      <c r="L15" s="19">
        <v>0</v>
      </c>
      <c r="M15" s="21">
        <v>0</v>
      </c>
      <c r="N15" s="21">
        <v>0</v>
      </c>
      <c r="O15" s="21">
        <v>0</v>
      </c>
      <c r="Q15" s="5"/>
    </row>
    <row r="16" spans="1:17" ht="12.75">
      <c r="A16" s="20" t="s">
        <v>60</v>
      </c>
      <c r="B16" s="20" t="s">
        <v>70</v>
      </c>
      <c r="C16" s="20" t="s">
        <v>67</v>
      </c>
      <c r="D16" s="19">
        <v>0</v>
      </c>
      <c r="E16" s="19">
        <v>0</v>
      </c>
      <c r="F16" s="19">
        <v>0</v>
      </c>
      <c r="G16" s="19">
        <v>0</v>
      </c>
      <c r="H16" s="19">
        <v>0</v>
      </c>
      <c r="I16" s="19">
        <v>0</v>
      </c>
      <c r="J16" s="19">
        <v>0</v>
      </c>
      <c r="K16" s="19">
        <v>0</v>
      </c>
      <c r="L16" s="19">
        <v>1</v>
      </c>
      <c r="M16" s="21">
        <v>0</v>
      </c>
      <c r="N16" s="21">
        <v>0</v>
      </c>
      <c r="O16" s="21">
        <v>0</v>
      </c>
      <c r="Q16" s="5"/>
    </row>
    <row r="17" spans="1:17" ht="12.75">
      <c r="A17" s="20" t="s">
        <v>60</v>
      </c>
      <c r="B17" s="20" t="s">
        <v>70</v>
      </c>
      <c r="C17" s="20" t="s">
        <v>68</v>
      </c>
      <c r="D17" s="19">
        <v>0</v>
      </c>
      <c r="E17" s="19">
        <v>0</v>
      </c>
      <c r="F17" s="19">
        <v>0</v>
      </c>
      <c r="G17" s="19">
        <v>0</v>
      </c>
      <c r="H17" s="19">
        <v>0</v>
      </c>
      <c r="I17" s="19">
        <v>0</v>
      </c>
      <c r="J17" s="19">
        <v>0</v>
      </c>
      <c r="K17" s="19">
        <v>0</v>
      </c>
      <c r="L17" s="19">
        <v>21</v>
      </c>
      <c r="M17" s="21">
        <v>0</v>
      </c>
      <c r="N17" s="21">
        <v>0</v>
      </c>
      <c r="O17" s="21">
        <v>50427.029999999999</v>
      </c>
      <c r="Q17" s="5"/>
    </row>
    <row r="18" spans="1:15" ht="12.75">
      <c r="A18" s="22" t="s">
        <v>60</v>
      </c>
      <c r="B18" s="22" t="s">
        <v>70</v>
      </c>
      <c r="C18" s="22" t="s">
        <v>69</v>
      </c>
      <c r="D18" s="23">
        <v>0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3</v>
      </c>
      <c r="M18" s="24">
        <v>0</v>
      </c>
      <c r="N18" s="24">
        <v>0</v>
      </c>
      <c r="O18" s="24">
        <v>0</v>
      </c>
    </row>
  </sheetData>
  <mergeCells count="1">
    <mergeCell ref="A1:O1"/>
  </mergeCells>
  <pageMargins left="0.393700787401575" right="0.393700787401575" top="0.393700787401575" bottom="0.393700787401575" header="0.393700787401575" footer="0.393700787401575"/>
  <pageSetup orientation="landscape" paperSize="9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16.0300</AppVers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2012-02-13T05:38:28Z</dcterms:created>
  <dcterms:modified xsi:type="dcterms:W3CDTF">2017-04-03T03:07:34Z</dcterms:modified>
  <cp:category/>
  <cp:contentType/>
  <cp:contentStatus/>
</cp:coreProperties>
</file>